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Dropbox (GaTech)\PhD\GA_TECH\Dissertation\Spartina\2020_Sapelo_MetaT_NovaSeq\Paper\Nature Micro\Review3\Submitted\Submitted\"/>
    </mc:Choice>
  </mc:AlternateContent>
  <xr:revisionPtr revIDLastSave="0" documentId="13_ncr:1_{CFEAAE7D-AE7A-4276-A989-DC0DD580444F}" xr6:coauthVersionLast="47" xr6:coauthVersionMax="47" xr10:uidLastSave="{00000000-0000-0000-0000-000000000000}"/>
  <bookViews>
    <workbookView xWindow="-120" yWindow="-120" windowWidth="29040" windowHeight="15720" xr2:uid="{7BA079A8-C5DA-4C1B-B2E7-B3E65823CB3C}"/>
  </bookViews>
  <sheets>
    <sheet name="Menu" sheetId="13" r:id="rId1"/>
    <sheet name="DF S1" sheetId="2" r:id="rId2"/>
    <sheet name="DF S2" sheetId="6" r:id="rId3"/>
    <sheet name="DF S3" sheetId="4" r:id="rId4"/>
    <sheet name="DF S4" sheetId="5" r:id="rId5"/>
    <sheet name="DF S5" sheetId="7" r:id="rId6"/>
    <sheet name="DF S6" sheetId="8" r:id="rId7"/>
    <sheet name="DF S7" sheetId="9" r:id="rId8"/>
    <sheet name="DF S8" sheetId="1" r:id="rId9"/>
    <sheet name="DF S9" sheetId="12" r:id="rId10"/>
    <sheet name="DF S10" sheetId="3" r:id="rId1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 i="2" l="1"/>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3" i="2"/>
  <c r="J2915" i="1"/>
  <c r="J2916" i="1" s="1"/>
  <c r="D1472" i="8"/>
  <c r="D2874" i="7"/>
  <c r="D37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Luis Rolando</author>
  </authors>
  <commentList>
    <comment ref="B4" authorId="0" shapeId="0" xr:uid="{00A0AC50-9FCA-4450-A352-027135BEFA98}">
      <text>
        <r>
          <rPr>
            <b/>
            <sz val="9"/>
            <color indexed="81"/>
            <rFont val="Tahoma"/>
            <family val="2"/>
          </rPr>
          <t>Jose Luis Rolando:</t>
        </r>
        <r>
          <rPr>
            <sz val="9"/>
            <color indexed="81"/>
            <rFont val="Tahoma"/>
            <family val="2"/>
          </rPr>
          <t xml:space="preserve">
from S, thiosulfate,
NOT SO4</t>
        </r>
      </text>
    </comment>
    <comment ref="B6" authorId="0" shapeId="0" xr:uid="{E46406DB-1F79-49FC-88F0-22C79855F9F7}">
      <text>
        <r>
          <rPr>
            <b/>
            <sz val="9"/>
            <color indexed="81"/>
            <rFont val="Tahoma"/>
            <family val="2"/>
          </rPr>
          <t>Jose Luis Rolando:</t>
        </r>
        <r>
          <rPr>
            <sz val="9"/>
            <color indexed="81"/>
            <rFont val="Tahoma"/>
            <family val="2"/>
          </rPr>
          <t xml:space="preserve">
S0 reducer</t>
        </r>
      </text>
    </comment>
    <comment ref="B7" authorId="0" shapeId="0" xr:uid="{31A667B2-4F94-4229-A75E-050E71C8441B}">
      <text>
        <r>
          <rPr>
            <b/>
            <sz val="9"/>
            <color indexed="81"/>
            <rFont val="Tahoma"/>
            <family val="2"/>
          </rPr>
          <t>Jose Luis Rolando:</t>
        </r>
        <r>
          <rPr>
            <sz val="9"/>
            <color indexed="81"/>
            <rFont val="Tahoma"/>
            <family val="2"/>
          </rPr>
          <t xml:space="preserve">
can respire sulfite or thiosulfate</t>
        </r>
      </text>
    </comment>
    <comment ref="B9" authorId="0" shapeId="0" xr:uid="{C21D884B-AEA9-4F68-84AF-A070E633BA93}">
      <text>
        <r>
          <rPr>
            <b/>
            <sz val="9"/>
            <color indexed="81"/>
            <rFont val="Tahoma"/>
            <family val="2"/>
          </rPr>
          <t>Jose Luis Rolando:</t>
        </r>
        <r>
          <rPr>
            <sz val="9"/>
            <color indexed="81"/>
            <rFont val="Tahoma"/>
            <family val="2"/>
          </rPr>
          <t xml:space="preserve">
elemental S</t>
        </r>
      </text>
    </comment>
    <comment ref="B18" authorId="0" shapeId="0" xr:uid="{ED19FE20-8919-43A8-B1B1-966F480B64DF}">
      <text>
        <r>
          <rPr>
            <b/>
            <sz val="9"/>
            <color indexed="81"/>
            <rFont val="Tahoma"/>
            <family val="2"/>
          </rPr>
          <t>Jose Luis Rolando:</t>
        </r>
        <r>
          <rPr>
            <sz val="9"/>
            <color indexed="81"/>
            <rFont val="Tahoma"/>
            <family val="2"/>
          </rPr>
          <t xml:space="preserve">
elemental S, thiosulfate, and sulfite</t>
        </r>
      </text>
    </comment>
    <comment ref="B19" authorId="0" shapeId="0" xr:uid="{01712AA9-8E19-4064-8BAE-B8D797415623}">
      <text>
        <r>
          <rPr>
            <b/>
            <sz val="9"/>
            <color indexed="81"/>
            <rFont val="Tahoma"/>
            <family val="2"/>
          </rPr>
          <t>Jose Luis Rolando:</t>
        </r>
        <r>
          <rPr>
            <sz val="9"/>
            <color indexed="81"/>
            <rFont val="Tahoma"/>
            <family val="2"/>
          </rPr>
          <t xml:space="preserve">
sulfite</t>
        </r>
      </text>
    </comment>
    <comment ref="D26" authorId="0" shapeId="0" xr:uid="{AD8CB0DB-B116-405D-947F-6B28889F1784}">
      <text>
        <r>
          <rPr>
            <b/>
            <sz val="9"/>
            <color indexed="81"/>
            <rFont val="Tahoma"/>
            <family val="2"/>
          </rPr>
          <t>Jose Luis Rolando:</t>
        </r>
        <r>
          <rPr>
            <sz val="9"/>
            <color indexed="81"/>
            <rFont val="Tahoma"/>
            <family val="2"/>
          </rPr>
          <t xml:space="preserve">
thiosulfate oxidation</t>
        </r>
      </text>
    </comment>
    <comment ref="D36" authorId="0" shapeId="0" xr:uid="{EE017D79-FA41-42F3-AA91-E00CDE812EB5}">
      <text>
        <r>
          <rPr>
            <b/>
            <sz val="9"/>
            <color indexed="81"/>
            <rFont val="Tahoma"/>
            <family val="2"/>
          </rPr>
          <t>Jose Luis Rolando:</t>
        </r>
        <r>
          <rPr>
            <sz val="9"/>
            <color indexed="81"/>
            <rFont val="Tahoma"/>
            <family val="2"/>
          </rPr>
          <t xml:space="preserve">
Sulfide oxidation / NO3 reduction</t>
        </r>
      </text>
    </comment>
    <comment ref="B41" authorId="0" shapeId="0" xr:uid="{A90558D2-A8D5-4B7F-97E6-6D33346A13EE}">
      <text>
        <r>
          <rPr>
            <b/>
            <sz val="9"/>
            <color indexed="81"/>
            <rFont val="Tahoma"/>
            <family val="2"/>
          </rPr>
          <t>Jose Luis Rolando:</t>
        </r>
        <r>
          <rPr>
            <sz val="9"/>
            <color indexed="81"/>
            <rFont val="Tahoma"/>
            <family val="2"/>
          </rPr>
          <t xml:space="preserve">
Sulfite or thiosulfate as electron acceptors</t>
        </r>
      </text>
    </comment>
    <comment ref="D52" authorId="0" shapeId="0" xr:uid="{4BE7FBC8-7D35-4834-B646-6F9CCC4594D1}">
      <text>
        <r>
          <rPr>
            <b/>
            <sz val="9"/>
            <color indexed="81"/>
            <rFont val="Tahoma"/>
            <family val="2"/>
          </rPr>
          <t>Jose Luis Rolando:</t>
        </r>
        <r>
          <rPr>
            <sz val="9"/>
            <color indexed="81"/>
            <rFont val="Tahoma"/>
            <family val="2"/>
          </rPr>
          <t xml:space="preserve">
sulfite oxidation</t>
        </r>
      </text>
    </comment>
    <comment ref="D54" authorId="0" shapeId="0" xr:uid="{F6BB6CA7-8E61-49BA-B8C4-55ABC7679412}">
      <text>
        <r>
          <rPr>
            <b/>
            <sz val="9"/>
            <color indexed="81"/>
            <rFont val="Tahoma"/>
            <family val="2"/>
          </rPr>
          <t>Jose Luis Rolando:</t>
        </r>
        <r>
          <rPr>
            <sz val="9"/>
            <color indexed="81"/>
            <rFont val="Tahoma"/>
            <family val="2"/>
          </rPr>
          <t xml:space="preserve">
S, and H2S oxidation</t>
        </r>
      </text>
    </comment>
    <comment ref="B67" authorId="0" shapeId="0" xr:uid="{9046DAEA-9765-438C-B474-8989F150BBFC}">
      <text>
        <r>
          <rPr>
            <b/>
            <sz val="9"/>
            <color indexed="81"/>
            <rFont val="Tahoma"/>
            <family val="2"/>
          </rPr>
          <t>Jose Luis Rolando:</t>
        </r>
        <r>
          <rPr>
            <sz val="9"/>
            <color indexed="81"/>
            <rFont val="Tahoma"/>
            <family val="2"/>
          </rPr>
          <t xml:space="preserve">
Uses thiosulfate and elemental sulfur/polysulfide</t>
        </r>
      </text>
    </comment>
    <comment ref="B68" authorId="0" shapeId="0" xr:uid="{78A43114-6DE4-4F96-BB6F-EB2563840403}">
      <text>
        <r>
          <rPr>
            <b/>
            <sz val="9"/>
            <color indexed="81"/>
            <rFont val="Tahoma"/>
            <family val="2"/>
          </rPr>
          <t>Jose Luis Rolando:</t>
        </r>
        <r>
          <rPr>
            <sz val="9"/>
            <color indexed="81"/>
            <rFont val="Tahoma"/>
            <family val="2"/>
          </rPr>
          <t xml:space="preserve">
Elemental sulphur, thiosulphate and sulphite were reduced to hydrogen sulphide</t>
        </r>
      </text>
    </comment>
    <comment ref="B69" authorId="0" shapeId="0" xr:uid="{001BABA7-94C5-4C21-AED0-02E26FEE7C63}">
      <text>
        <r>
          <rPr>
            <b/>
            <sz val="9"/>
            <color indexed="81"/>
            <rFont val="Tahoma"/>
            <family val="2"/>
          </rPr>
          <t>Jose Luis Rolando:</t>
        </r>
        <r>
          <rPr>
            <sz val="9"/>
            <color indexed="81"/>
            <rFont val="Tahoma"/>
            <family val="2"/>
          </rPr>
          <t xml:space="preserve">
elemental sulfur respiration</t>
        </r>
      </text>
    </comment>
    <comment ref="B70" authorId="0" shapeId="0" xr:uid="{0E804831-456D-4444-9666-0E89F12CC58E}">
      <text>
        <r>
          <rPr>
            <b/>
            <sz val="9"/>
            <color indexed="81"/>
            <rFont val="Tahoma"/>
            <family val="2"/>
          </rPr>
          <t>Jose Luis Rolando:</t>
        </r>
        <r>
          <rPr>
            <sz val="9"/>
            <color indexed="81"/>
            <rFont val="Tahoma"/>
            <family val="2"/>
          </rPr>
          <t xml:space="preserve">
Elemental S respiration</t>
        </r>
      </text>
    </comment>
    <comment ref="B71" authorId="0" shapeId="0" xr:uid="{EC5D312B-23D0-4528-8152-4E17A8136FE3}">
      <text>
        <r>
          <rPr>
            <b/>
            <sz val="9"/>
            <color indexed="81"/>
            <rFont val="Tahoma"/>
            <family val="2"/>
          </rPr>
          <t>Jose Luis Rolando:</t>
        </r>
        <r>
          <rPr>
            <sz val="9"/>
            <color indexed="81"/>
            <rFont val="Tahoma"/>
            <family val="2"/>
          </rPr>
          <t xml:space="preserve">
Elemental S respiration</t>
        </r>
      </text>
    </comment>
    <comment ref="B72" authorId="0" shapeId="0" xr:uid="{E105B3EF-F821-4E2F-A60F-8959DE2A4120}">
      <text>
        <r>
          <rPr>
            <b/>
            <sz val="9"/>
            <color indexed="81"/>
            <rFont val="Tahoma"/>
            <family val="2"/>
          </rPr>
          <t>Jose Luis Rolando:</t>
        </r>
        <r>
          <rPr>
            <sz val="9"/>
            <color indexed="81"/>
            <rFont val="Tahoma"/>
            <family val="2"/>
          </rPr>
          <t xml:space="preserve">
Elemental S respiration</t>
        </r>
      </text>
    </comment>
    <comment ref="B73" authorId="0" shapeId="0" xr:uid="{FE810EB8-7E44-4599-A40A-717F6F344D29}">
      <text>
        <r>
          <rPr>
            <b/>
            <sz val="9"/>
            <color indexed="81"/>
            <rFont val="Tahoma"/>
            <family val="2"/>
          </rPr>
          <t>Jose Luis Rolando:</t>
        </r>
        <r>
          <rPr>
            <sz val="9"/>
            <color indexed="81"/>
            <rFont val="Tahoma"/>
            <family val="2"/>
          </rPr>
          <t xml:space="preserve">
Thiosulfate reduction</t>
        </r>
      </text>
    </comment>
    <comment ref="B74" authorId="0" shapeId="0" xr:uid="{04E3CBC4-5022-45E1-99B5-4F4A7DE2B0BD}">
      <text>
        <r>
          <rPr>
            <b/>
            <sz val="9"/>
            <color indexed="81"/>
            <rFont val="Tahoma"/>
            <family val="2"/>
          </rPr>
          <t>Jose Luis Rolando:</t>
        </r>
        <r>
          <rPr>
            <sz val="9"/>
            <color indexed="81"/>
            <rFont val="Tahoma"/>
            <family val="2"/>
          </rPr>
          <t xml:space="preserve">
Thiosulfate reduction</t>
        </r>
      </text>
    </comment>
    <comment ref="B75" authorId="0" shapeId="0" xr:uid="{90075D74-945B-4E7C-AAE5-E40A88583061}">
      <text>
        <r>
          <rPr>
            <b/>
            <sz val="9"/>
            <color indexed="81"/>
            <rFont val="Tahoma"/>
            <family val="2"/>
          </rPr>
          <t>Jose Luis Rolando:</t>
        </r>
        <r>
          <rPr>
            <sz val="9"/>
            <color indexed="81"/>
            <rFont val="Tahoma"/>
            <family val="2"/>
          </rPr>
          <t xml:space="preserve">
thiosulfate and S respiration</t>
        </r>
      </text>
    </comment>
    <comment ref="B76" authorId="0" shapeId="0" xr:uid="{E890DE51-9E8C-4C87-9056-06C3A91F92D6}">
      <text>
        <r>
          <rPr>
            <b/>
            <sz val="9"/>
            <color indexed="81"/>
            <rFont val="Tahoma"/>
            <family val="2"/>
          </rPr>
          <t>Jose Luis Rolando:</t>
        </r>
        <r>
          <rPr>
            <sz val="9"/>
            <color indexed="81"/>
            <rFont val="Tahoma"/>
            <family val="2"/>
          </rPr>
          <t xml:space="preserve">
thiosulfate reduction / H2 oxidation</t>
        </r>
      </text>
    </comment>
    <comment ref="B78" authorId="0" shapeId="0" xr:uid="{B073737C-4598-4D70-AC27-0AF70D033A45}">
      <text>
        <r>
          <rPr>
            <b/>
            <sz val="9"/>
            <color indexed="81"/>
            <rFont val="Tahoma"/>
            <family val="2"/>
          </rPr>
          <t>Jose Luis Rolando:</t>
        </r>
        <r>
          <rPr>
            <sz val="9"/>
            <color indexed="81"/>
            <rFont val="Tahoma"/>
            <family val="2"/>
          </rPr>
          <t xml:space="preserve">
Elemental S reduction</t>
        </r>
      </text>
    </comment>
    <comment ref="B79" authorId="0" shapeId="0" xr:uid="{EBD36961-CF66-40B8-A2C7-10D035F06181}">
      <text>
        <r>
          <rPr>
            <b/>
            <sz val="9"/>
            <color indexed="81"/>
            <rFont val="Tahoma"/>
            <family val="2"/>
          </rPr>
          <t>Jose Luis Rolando:</t>
        </r>
        <r>
          <rPr>
            <sz val="9"/>
            <color indexed="81"/>
            <rFont val="Tahoma"/>
            <family val="2"/>
          </rPr>
          <t xml:space="preserve">
elemental S reduction</t>
        </r>
      </text>
    </comment>
    <comment ref="B80" authorId="0" shapeId="0" xr:uid="{0E9F9B11-3BF0-49D9-967A-831CA7E87BAB}">
      <text>
        <r>
          <rPr>
            <b/>
            <sz val="9"/>
            <color indexed="81"/>
            <rFont val="Tahoma"/>
            <family val="2"/>
          </rPr>
          <t>Jose Luis Rolando:</t>
        </r>
        <r>
          <rPr>
            <sz val="9"/>
            <color indexed="81"/>
            <rFont val="Tahoma"/>
            <family val="2"/>
          </rPr>
          <t xml:space="preserve">
Elemental S reduction, H2 oxidation</t>
        </r>
      </text>
    </comment>
    <comment ref="B81" authorId="0" shapeId="0" xr:uid="{46E9641B-1207-49B9-9101-8ADF95D13C52}">
      <text>
        <r>
          <rPr>
            <b/>
            <sz val="9"/>
            <color indexed="81"/>
            <rFont val="Tahoma"/>
            <family val="2"/>
          </rPr>
          <t>Jose Luis Rolando:</t>
        </r>
        <r>
          <rPr>
            <sz val="9"/>
            <color indexed="81"/>
            <rFont val="Tahoma"/>
            <family val="2"/>
          </rPr>
          <t xml:space="preserve">
Some strains can reduce thiosulfate and sulfite to sulfide.</t>
        </r>
      </text>
    </comment>
    <comment ref="B82" authorId="0" shapeId="0" xr:uid="{7EF94CC2-E324-41A5-8AB1-46F20BA01A68}">
      <text>
        <r>
          <rPr>
            <b/>
            <sz val="9"/>
            <color indexed="81"/>
            <rFont val="Tahoma"/>
            <family val="2"/>
          </rPr>
          <t>Jose Luis Rolando:</t>
        </r>
        <r>
          <rPr>
            <sz val="9"/>
            <color indexed="81"/>
            <rFont val="Tahoma"/>
            <family val="2"/>
          </rPr>
          <t xml:space="preserve">
Elemental S reduction</t>
        </r>
      </text>
    </comment>
    <comment ref="B83" authorId="0" shapeId="0" xr:uid="{4BADB90B-BCF3-4A3E-B6AC-B798CC45E0A1}">
      <text>
        <r>
          <rPr>
            <b/>
            <sz val="9"/>
            <color indexed="81"/>
            <rFont val="Tahoma"/>
            <family val="2"/>
          </rPr>
          <t>Jose Luis Rolando:</t>
        </r>
        <r>
          <rPr>
            <sz val="9"/>
            <color indexed="81"/>
            <rFont val="Tahoma"/>
            <family val="2"/>
          </rPr>
          <t xml:space="preserve">
sulfite, thiosulfate and elemental sulfur as electron acceptors</t>
        </r>
      </text>
    </comment>
    <comment ref="B84" authorId="0" shapeId="0" xr:uid="{6978C0C9-A62B-4AAE-9D1E-BA9AF4790927}">
      <text>
        <r>
          <rPr>
            <b/>
            <sz val="9"/>
            <color indexed="81"/>
            <rFont val="Tahoma"/>
            <family val="2"/>
          </rPr>
          <t>Jose Luis Rolando:</t>
        </r>
        <r>
          <rPr>
            <sz val="9"/>
            <color indexed="81"/>
            <rFont val="Tahoma"/>
            <family val="2"/>
          </rPr>
          <t xml:space="preserve">
Sulfidogenic</t>
        </r>
      </text>
    </comment>
    <comment ref="B85" authorId="0" shapeId="0" xr:uid="{3564B919-6DC2-4BC0-BBC4-8433D09CC690}">
      <text>
        <r>
          <rPr>
            <b/>
            <sz val="9"/>
            <color indexed="81"/>
            <rFont val="Tahoma"/>
            <family val="2"/>
          </rPr>
          <t>Jose Luis Rolando:</t>
        </r>
        <r>
          <rPr>
            <sz val="9"/>
            <color indexed="81"/>
            <rFont val="Tahoma"/>
            <family val="2"/>
          </rPr>
          <t xml:space="preserve">
elemental sulfur, thiosulfate, sulfite, L(-)cystine and oxidized glutathione may serve as electron acceptors</t>
        </r>
      </text>
    </comment>
    <comment ref="B86" authorId="0" shapeId="0" xr:uid="{F9FB7288-762B-4E6A-9404-7ECE9FF8C480}">
      <text>
        <r>
          <rPr>
            <b/>
            <sz val="9"/>
            <color indexed="81"/>
            <rFont val="Tahoma"/>
            <family val="2"/>
          </rPr>
          <t>Jose Luis Rolando:</t>
        </r>
        <r>
          <rPr>
            <sz val="9"/>
            <color indexed="81"/>
            <rFont val="Tahoma"/>
            <family val="2"/>
          </rPr>
          <t xml:space="preserve">
elemental sulfur reduction</t>
        </r>
      </text>
    </comment>
    <comment ref="B87" authorId="0" shapeId="0" xr:uid="{065BB35C-318D-4445-AE48-46D702FB6814}">
      <text>
        <r>
          <rPr>
            <b/>
            <sz val="9"/>
            <color indexed="81"/>
            <rFont val="Tahoma"/>
            <family val="2"/>
          </rPr>
          <t>Jose Luis Rolando:</t>
        </r>
        <r>
          <rPr>
            <sz val="9"/>
            <color indexed="81"/>
            <rFont val="Tahoma"/>
            <family val="2"/>
          </rPr>
          <t xml:space="preserve">
Thiosulfate reduction
</t>
        </r>
      </text>
    </comment>
    <comment ref="B90" authorId="0" shapeId="0" xr:uid="{8A418D12-C38D-467E-901A-7057533375D3}">
      <text>
        <r>
          <rPr>
            <b/>
            <sz val="9"/>
            <color indexed="81"/>
            <rFont val="Tahoma"/>
            <family val="2"/>
          </rPr>
          <t>Jose Luis Rolando:</t>
        </r>
        <r>
          <rPr>
            <sz val="9"/>
            <color indexed="81"/>
            <rFont val="Tahoma"/>
            <family val="2"/>
          </rPr>
          <t xml:space="preserve">
Elemental S reducer</t>
        </r>
      </text>
    </comment>
    <comment ref="B91" authorId="0" shapeId="0" xr:uid="{EC483FCA-2011-4B0C-8FE7-E23315A01834}">
      <text>
        <r>
          <rPr>
            <b/>
            <sz val="9"/>
            <color indexed="81"/>
            <rFont val="Tahoma"/>
            <family val="2"/>
          </rPr>
          <t>Jose Luis Rolando:</t>
        </r>
        <r>
          <rPr>
            <sz val="9"/>
            <color indexed="81"/>
            <rFont val="Tahoma"/>
            <family val="2"/>
          </rPr>
          <t xml:space="preserve">
S0 or thiosulfate reduction</t>
        </r>
      </text>
    </comment>
    <comment ref="B92" authorId="0" shapeId="0" xr:uid="{939082ED-5762-4B59-A5B1-B1BEBDC5E6A3}">
      <text>
        <r>
          <rPr>
            <b/>
            <sz val="9"/>
            <color indexed="81"/>
            <rFont val="Tahoma"/>
            <family val="2"/>
          </rPr>
          <t>Jose Luis Rolando:</t>
        </r>
        <r>
          <rPr>
            <sz val="9"/>
            <color indexed="81"/>
            <rFont val="Tahoma"/>
            <family val="2"/>
          </rPr>
          <t xml:space="preserve">
Elemental S reduction</t>
        </r>
      </text>
    </comment>
    <comment ref="B93" authorId="0" shapeId="0" xr:uid="{61A42CD7-5B19-471F-AD11-552BB0F9EE5F}">
      <text>
        <r>
          <rPr>
            <b/>
            <sz val="9"/>
            <color indexed="81"/>
            <rFont val="Tahoma"/>
            <family val="2"/>
          </rPr>
          <t>Jose Luis Rolando:</t>
        </r>
        <r>
          <rPr>
            <sz val="9"/>
            <color indexed="81"/>
            <rFont val="Tahoma"/>
            <family val="2"/>
          </rPr>
          <t xml:space="preserve">
Elemental sulfur reduction</t>
        </r>
      </text>
    </comment>
    <comment ref="B98" authorId="0" shapeId="0" xr:uid="{7F5E2EAB-C68D-43AB-B190-52D035B89F51}">
      <text>
        <r>
          <rPr>
            <b/>
            <sz val="9"/>
            <color indexed="81"/>
            <rFont val="Tahoma"/>
            <family val="2"/>
          </rPr>
          <t>Jose Luis Rolando:</t>
        </r>
        <r>
          <rPr>
            <sz val="9"/>
            <color indexed="81"/>
            <rFont val="Tahoma"/>
            <family val="2"/>
          </rPr>
          <t xml:space="preserve">
sulfur, thiosulfate or L-cystine as possible electron acceptor</t>
        </r>
      </text>
    </comment>
    <comment ref="B103" authorId="0" shapeId="0" xr:uid="{03861E98-FB6E-4FBE-A84E-EBE7E0871AE0}">
      <text>
        <r>
          <rPr>
            <b/>
            <sz val="9"/>
            <color indexed="81"/>
            <rFont val="Tahoma"/>
            <family val="2"/>
          </rPr>
          <t>Jose Luis Rolando:</t>
        </r>
        <r>
          <rPr>
            <sz val="9"/>
            <color indexed="81"/>
            <rFont val="Tahoma"/>
            <family val="2"/>
          </rPr>
          <t xml:space="preserve">
Elemental S reduction</t>
        </r>
      </text>
    </comment>
    <comment ref="B104" authorId="0" shapeId="0" xr:uid="{E53834EC-93A7-4378-B665-0B3ADB244C0F}">
      <text>
        <r>
          <rPr>
            <b/>
            <sz val="9"/>
            <color indexed="81"/>
            <rFont val="Tahoma"/>
            <family val="2"/>
          </rPr>
          <t>Jose Luis Rolando:</t>
        </r>
        <r>
          <rPr>
            <sz val="9"/>
            <color indexed="81"/>
            <rFont val="Tahoma"/>
            <family val="2"/>
          </rPr>
          <t xml:space="preserve">
thiosulfate reduction</t>
        </r>
      </text>
    </comment>
    <comment ref="B105" authorId="0" shapeId="0" xr:uid="{2057EE14-481E-4E21-8746-CD677E793C75}">
      <text>
        <r>
          <rPr>
            <b/>
            <sz val="9"/>
            <color indexed="81"/>
            <rFont val="Tahoma"/>
            <family val="2"/>
          </rPr>
          <t>Jose Luis Rolando:</t>
        </r>
        <r>
          <rPr>
            <sz val="9"/>
            <color indexed="81"/>
            <rFont val="Tahoma"/>
            <family val="2"/>
          </rPr>
          <t xml:space="preserve">
Elemental S reduction</t>
        </r>
      </text>
    </comment>
    <comment ref="B106" authorId="0" shapeId="0" xr:uid="{C3D44589-B22A-4955-BCDE-48D2FC86BD4B}">
      <text>
        <r>
          <rPr>
            <b/>
            <sz val="9"/>
            <color indexed="81"/>
            <rFont val="Tahoma"/>
            <family val="2"/>
          </rPr>
          <t>Jose Luis Rolando:</t>
        </r>
        <r>
          <rPr>
            <sz val="9"/>
            <color indexed="81"/>
            <rFont val="Tahoma"/>
            <family val="2"/>
          </rPr>
          <t xml:space="preserve">
Cystine and elemental sulfur were reduced to sulfide</t>
        </r>
      </text>
    </comment>
    <comment ref="B107" authorId="0" shapeId="0" xr:uid="{A81A4F0F-826C-4D9A-A352-63BB0790909C}">
      <text>
        <r>
          <rPr>
            <b/>
            <sz val="9"/>
            <color indexed="81"/>
            <rFont val="Tahoma"/>
            <family val="2"/>
          </rPr>
          <t>Jose Luis Rolando:</t>
        </r>
        <r>
          <rPr>
            <sz val="9"/>
            <color indexed="81"/>
            <rFont val="Tahoma"/>
            <family val="2"/>
          </rPr>
          <t xml:space="preserve">
Sulfur and thiosulfate as possible electron acceptors.</t>
        </r>
      </text>
    </comment>
  </commentList>
</comments>
</file>

<file path=xl/sharedStrings.xml><?xml version="1.0" encoding="utf-8"?>
<sst xmlns="http://schemas.openxmlformats.org/spreadsheetml/2006/main" count="200395" uniqueCount="46104">
  <si>
    <t>Species</t>
  </si>
  <si>
    <t>Longitude</t>
  </si>
  <si>
    <t>Latitude</t>
  </si>
  <si>
    <t>Compartment</t>
  </si>
  <si>
    <t>BIOME</t>
  </si>
  <si>
    <t>PRJNA419030</t>
  </si>
  <si>
    <t>SRR6308584</t>
  </si>
  <si>
    <t>Zostera japonica</t>
  </si>
  <si>
    <t>Japanese eelgrass</t>
  </si>
  <si>
    <t xml:space="preserve"> 123.939629 W</t>
  </si>
  <si>
    <t>45.394187 N</t>
  </si>
  <si>
    <t>Powerbiofilm DNA</t>
  </si>
  <si>
    <t>root</t>
  </si>
  <si>
    <t>Seabed</t>
  </si>
  <si>
    <t>515F/806R</t>
  </si>
  <si>
    <t>chopped aseptically</t>
  </si>
  <si>
    <t>soaking in ultrapure water</t>
  </si>
  <si>
    <t>https://doi.org/10.3389/fmicb.2018.00388</t>
  </si>
  <si>
    <t>SRR6308591</t>
  </si>
  <si>
    <t>SRR6308601</t>
  </si>
  <si>
    <t>SRR6308603</t>
  </si>
  <si>
    <t>SRR6308608</t>
  </si>
  <si>
    <t>SRR6308610</t>
  </si>
  <si>
    <t>SRR6308585</t>
  </si>
  <si>
    <t>SRR6308587</t>
  </si>
  <si>
    <t>SRR6308593</t>
  </si>
  <si>
    <t>SRR6308597</t>
  </si>
  <si>
    <t>SRR6308599</t>
  </si>
  <si>
    <t>SRR6308602</t>
  </si>
  <si>
    <t>SRR6308609</t>
  </si>
  <si>
    <t>SRR6308594</t>
  </si>
  <si>
    <t>soil_sediment</t>
  </si>
  <si>
    <t>SRR6308611</t>
  </si>
  <si>
    <t>SRR6308595</t>
  </si>
  <si>
    <t>SRR6308606</t>
  </si>
  <si>
    <t>SRR6308607</t>
  </si>
  <si>
    <t>SRR6308612</t>
  </si>
  <si>
    <t>PRJNA605923</t>
  </si>
  <si>
    <t>SRR11060658</t>
  </si>
  <si>
    <t>Trifolium arvense</t>
  </si>
  <si>
    <t>Hare's-foot clover</t>
  </si>
  <si>
    <t xml:space="preserve"> 5.45 E</t>
  </si>
  <si>
    <t>52.03 N</t>
  </si>
  <si>
    <t>Fast DNA Spin Kit</t>
  </si>
  <si>
    <t>Terrestrial</t>
  </si>
  <si>
    <t>Hand</t>
  </si>
  <si>
    <t>PCB buffer with sonication</t>
  </si>
  <si>
    <t>https://doi.org/10.1038/s41396-020-0695-2</t>
  </si>
  <si>
    <t>SRR11060659</t>
  </si>
  <si>
    <t>Plantago lanceolata</t>
  </si>
  <si>
    <t>ribwort plantain</t>
  </si>
  <si>
    <t>SRR11060660</t>
  </si>
  <si>
    <t>SRR11060661</t>
  </si>
  <si>
    <t>SRR11060662</t>
  </si>
  <si>
    <t>Myosotis arvensis</t>
  </si>
  <si>
    <t>field forget-me-not</t>
  </si>
  <si>
    <t>SRR11060663</t>
  </si>
  <si>
    <t>SRR11060664</t>
  </si>
  <si>
    <t>SRR11060665</t>
  </si>
  <si>
    <t>Leucanthemum vulgare</t>
  </si>
  <si>
    <t>Thale cress</t>
  </si>
  <si>
    <t>SRR11060666</t>
  </si>
  <si>
    <t>Arabidopsis thaliana</t>
  </si>
  <si>
    <t>SRR11060668</t>
  </si>
  <si>
    <t>SRR11060669</t>
  </si>
  <si>
    <t>Lotus corniculatus</t>
  </si>
  <si>
    <t>SRR11060670</t>
  </si>
  <si>
    <t>SRR11060671</t>
  </si>
  <si>
    <t>SRR11060672</t>
  </si>
  <si>
    <t>Hypericum perforatum</t>
  </si>
  <si>
    <t>SRR11060673</t>
  </si>
  <si>
    <t>SRR11060674</t>
  </si>
  <si>
    <t>SRR11060675</t>
  </si>
  <si>
    <t>Crepis capillaris</t>
  </si>
  <si>
    <t>SRR11060676</t>
  </si>
  <si>
    <t>SRR11060677</t>
  </si>
  <si>
    <t>SRR11060678</t>
  </si>
  <si>
    <t>SRR11060679</t>
  </si>
  <si>
    <t>SRR11060680</t>
  </si>
  <si>
    <t>SRR11060681</t>
  </si>
  <si>
    <t>SRR11060689</t>
  </si>
  <si>
    <t>SRR11060703</t>
  </si>
  <si>
    <t>Tanacetum vulgare</t>
  </si>
  <si>
    <t>SRR11060704</t>
  </si>
  <si>
    <t>SRR11060705</t>
  </si>
  <si>
    <t>SRR11060706</t>
  </si>
  <si>
    <t>SRR11060707</t>
  </si>
  <si>
    <t>SRR11060708</t>
  </si>
  <si>
    <t>SRR11060709</t>
  </si>
  <si>
    <t>SRR11060710</t>
  </si>
  <si>
    <t>SRR11060712</t>
  </si>
  <si>
    <t>Taraxacum officinale</t>
  </si>
  <si>
    <t>SRR11060713</t>
  </si>
  <si>
    <t>SRR11060714</t>
  </si>
  <si>
    <t>SRR11060716</t>
  </si>
  <si>
    <t>SRR11060717</t>
  </si>
  <si>
    <t>SRR11060718</t>
  </si>
  <si>
    <t>SRR11060719</t>
  </si>
  <si>
    <t>SRR11060720</t>
  </si>
  <si>
    <t>SRR11060721</t>
  </si>
  <si>
    <t>SRR11060723</t>
  </si>
  <si>
    <t>SRR11060724</t>
  </si>
  <si>
    <t>SRR11060725</t>
  </si>
  <si>
    <t>SRR11060726</t>
  </si>
  <si>
    <t>SRR11060727</t>
  </si>
  <si>
    <t>SRR11060728</t>
  </si>
  <si>
    <t>SRR11060729</t>
  </si>
  <si>
    <t>SRR11060730</t>
  </si>
  <si>
    <t>SRR11060732</t>
  </si>
  <si>
    <t>SRR11060734</t>
  </si>
  <si>
    <t>SRR11060735</t>
  </si>
  <si>
    <t>SRR11060736</t>
  </si>
  <si>
    <t>SRR11060737</t>
  </si>
  <si>
    <t>SRR11060738</t>
  </si>
  <si>
    <t>SRR11060739</t>
  </si>
  <si>
    <t>SRR11060740</t>
  </si>
  <si>
    <t>SRR11060741</t>
  </si>
  <si>
    <t>SRR11060742</t>
  </si>
  <si>
    <t>SRR11060743</t>
  </si>
  <si>
    <t>SRR11060745</t>
  </si>
  <si>
    <t>SRR11060746</t>
  </si>
  <si>
    <t>SRR11060748</t>
  </si>
  <si>
    <t>SRR11060749</t>
  </si>
  <si>
    <t>SRR11060750</t>
  </si>
  <si>
    <t>SRR11060751</t>
  </si>
  <si>
    <t>SRR11060791</t>
  </si>
  <si>
    <t>SRR11060802</t>
  </si>
  <si>
    <t>SRR11060807</t>
  </si>
  <si>
    <t>SRR11060808</t>
  </si>
  <si>
    <t>SRR11060809</t>
  </si>
  <si>
    <t>SRR11060810</t>
  </si>
  <si>
    <t>SRR11060812</t>
  </si>
  <si>
    <t>SRR11060813</t>
  </si>
  <si>
    <t>SRR11060814</t>
  </si>
  <si>
    <t>SRR11060815</t>
  </si>
  <si>
    <t>SRR11060848</t>
  </si>
  <si>
    <t>SRR11060849</t>
  </si>
  <si>
    <t>SRR11060850</t>
  </si>
  <si>
    <t>SRR11060852</t>
  </si>
  <si>
    <t>SRR11060853</t>
  </si>
  <si>
    <t>SRR11060854</t>
  </si>
  <si>
    <t>SRR11060855</t>
  </si>
  <si>
    <t>SRR11060856</t>
  </si>
  <si>
    <t>SRR11060857</t>
  </si>
  <si>
    <t>SRR11060858</t>
  </si>
  <si>
    <t>SRR11060860</t>
  </si>
  <si>
    <t>SRR11060861</t>
  </si>
  <si>
    <t>SRR11060863</t>
  </si>
  <si>
    <t>SRR11060864</t>
  </si>
  <si>
    <t>SRR11060865</t>
  </si>
  <si>
    <t>SRR11060866</t>
  </si>
  <si>
    <t>SRR11060867</t>
  </si>
  <si>
    <t>SRR11060868</t>
  </si>
  <si>
    <t>SRR11060869</t>
  </si>
  <si>
    <t>SRR11060876</t>
  </si>
  <si>
    <t>SRR11060773</t>
  </si>
  <si>
    <t>SRR11060778</t>
  </si>
  <si>
    <t>SRR11060784</t>
  </si>
  <si>
    <t>SRR11060833</t>
  </si>
  <si>
    <t>SRR11060834</t>
  </si>
  <si>
    <t>SRR11060835</t>
  </si>
  <si>
    <t>SRR11060840</t>
  </si>
  <si>
    <t>SRR11060879</t>
  </si>
  <si>
    <t>SRR11060682</t>
  </si>
  <si>
    <t>Soil</t>
  </si>
  <si>
    <t>SRR11060684</t>
  </si>
  <si>
    <t>SRR11060685</t>
  </si>
  <si>
    <t>SRR11060686</t>
  </si>
  <si>
    <t>SRR11060687</t>
  </si>
  <si>
    <t>SRR11060688</t>
  </si>
  <si>
    <t>SRR11060700</t>
  </si>
  <si>
    <t>SRR11060711</t>
  </si>
  <si>
    <t>SRR11060722</t>
  </si>
  <si>
    <t>SRR11060733</t>
  </si>
  <si>
    <t>SRR11060744</t>
  </si>
  <si>
    <t>SRR11060752</t>
  </si>
  <si>
    <t>SRR11060774</t>
  </si>
  <si>
    <t>SRR11060803</t>
  </si>
  <si>
    <t>SRR11060816</t>
  </si>
  <si>
    <t>SRR11060817</t>
  </si>
  <si>
    <t>SRR11060818</t>
  </si>
  <si>
    <t>SRR11060819</t>
  </si>
  <si>
    <t>SRR11060820</t>
  </si>
  <si>
    <t>SRR11060821</t>
  </si>
  <si>
    <t>SRR11060822</t>
  </si>
  <si>
    <t>SRR11060823</t>
  </si>
  <si>
    <t>SRR11060826</t>
  </si>
  <si>
    <t>SRR11060837</t>
  </si>
  <si>
    <t>SRR11060851</t>
  </si>
  <si>
    <t>SRR11060862</t>
  </si>
  <si>
    <t>SRR11060881</t>
  </si>
  <si>
    <t>SRR11060882</t>
  </si>
  <si>
    <t>SRR11060883</t>
  </si>
  <si>
    <t>PRJNA579554</t>
  </si>
  <si>
    <t>SRR10347664</t>
  </si>
  <si>
    <t>Triticum aestivum</t>
  </si>
  <si>
    <t>Wheat</t>
  </si>
  <si>
    <t xml:space="preserve"> 0.3628 W</t>
  </si>
  <si>
    <t>51.8044 N</t>
  </si>
  <si>
    <t>MoBio PowerSoilTM DNA Isolation Kit</t>
  </si>
  <si>
    <t>pbs+rotatory shaker</t>
  </si>
  <si>
    <t>https://doi.org/10.3389/fmicb.2019.02625</t>
  </si>
  <si>
    <t>SRR10347663</t>
  </si>
  <si>
    <t>SRR10347662</t>
  </si>
  <si>
    <t>SRR10347661</t>
  </si>
  <si>
    <t>SRR10347660</t>
  </si>
  <si>
    <t>SRR10347659</t>
  </si>
  <si>
    <t>SRR10347658</t>
  </si>
  <si>
    <t>SRR10347657</t>
  </si>
  <si>
    <t>SRR10347656</t>
  </si>
  <si>
    <t>SRR10347655</t>
  </si>
  <si>
    <t>SRR10347654</t>
  </si>
  <si>
    <t>SRR10347653</t>
  </si>
  <si>
    <t>SRR10347652</t>
  </si>
  <si>
    <t>SRR10347651</t>
  </si>
  <si>
    <t>SRR10347650</t>
  </si>
  <si>
    <t>SRR10347649</t>
  </si>
  <si>
    <t>SRR10347648</t>
  </si>
  <si>
    <t>SRR10347647</t>
  </si>
  <si>
    <t>SRR10347646</t>
  </si>
  <si>
    <t>SRR10347645</t>
  </si>
  <si>
    <t>SRR10347644</t>
  </si>
  <si>
    <t>SRR10347643</t>
  </si>
  <si>
    <t>SRR10347642</t>
  </si>
  <si>
    <t>SRR10347641</t>
  </si>
  <si>
    <t>SRR10347640</t>
  </si>
  <si>
    <t>SRR10347639</t>
  </si>
  <si>
    <t>SRR10347638</t>
  </si>
  <si>
    <t>SRR10347637</t>
  </si>
  <si>
    <t>SRR10347636</t>
  </si>
  <si>
    <t>SRR10347635</t>
  </si>
  <si>
    <t>SRR10347634</t>
  </si>
  <si>
    <t>SRR10347633</t>
  </si>
  <si>
    <t>SRR10347632</t>
  </si>
  <si>
    <t>SRR10347631</t>
  </si>
  <si>
    <t>SRR10347630</t>
  </si>
  <si>
    <t>SRR10347629</t>
  </si>
  <si>
    <t>SRR10347628</t>
  </si>
  <si>
    <t>SRR10347627</t>
  </si>
  <si>
    <t>SRR10347626</t>
  </si>
  <si>
    <t>SRR10347625</t>
  </si>
  <si>
    <t>SRR10347624</t>
  </si>
  <si>
    <t>SRR10347623</t>
  </si>
  <si>
    <t>SRR10347622</t>
  </si>
  <si>
    <t>SRR10347621</t>
  </si>
  <si>
    <t>SRR10347620</t>
  </si>
  <si>
    <t>SRR10347619</t>
  </si>
  <si>
    <t>SRR10347618</t>
  </si>
  <si>
    <t>SRR10347617</t>
  </si>
  <si>
    <t>SRR10347616</t>
  </si>
  <si>
    <t>SRR10347615</t>
  </si>
  <si>
    <t>SRR10347614</t>
  </si>
  <si>
    <t>SRR10347613</t>
  </si>
  <si>
    <t>SRR10347612</t>
  </si>
  <si>
    <t>SRR10347611</t>
  </si>
  <si>
    <t>SRR10347610</t>
  </si>
  <si>
    <t>SRR10347609</t>
  </si>
  <si>
    <t>SRR10347608</t>
  </si>
  <si>
    <t>SRR10347607</t>
  </si>
  <si>
    <t>SRR10347606</t>
  </si>
  <si>
    <t>SRR10347605</t>
  </si>
  <si>
    <t>SRR10347604</t>
  </si>
  <si>
    <t>SRR10347603</t>
  </si>
  <si>
    <t>SRR10347602</t>
  </si>
  <si>
    <t>SRR10347601</t>
  </si>
  <si>
    <t>SRR10347600</t>
  </si>
  <si>
    <t>SRR10347599</t>
  </si>
  <si>
    <t>SRR10347598</t>
  </si>
  <si>
    <t>SRR10347597</t>
  </si>
  <si>
    <t>SRR10347596</t>
  </si>
  <si>
    <t>SRR10347595</t>
  </si>
  <si>
    <t>SRR10347594</t>
  </si>
  <si>
    <t>SRR10347593</t>
  </si>
  <si>
    <t>SRR10347592</t>
  </si>
  <si>
    <t>SRR10347591</t>
  </si>
  <si>
    <t>SRR10347590</t>
  </si>
  <si>
    <t>SRR10347589</t>
  </si>
  <si>
    <t>SRR10347588</t>
  </si>
  <si>
    <t>SRR10347587</t>
  </si>
  <si>
    <t>SRR10347586</t>
  </si>
  <si>
    <t>SRR10347585</t>
  </si>
  <si>
    <t>SRR10347584</t>
  </si>
  <si>
    <t>SRR10347583</t>
  </si>
  <si>
    <t>SRR10347582</t>
  </si>
  <si>
    <t>SRR10347581</t>
  </si>
  <si>
    <t>SRR10347580</t>
  </si>
  <si>
    <t>SRR10347579</t>
  </si>
  <si>
    <t>SRR10347578</t>
  </si>
  <si>
    <t>SRR10347577</t>
  </si>
  <si>
    <t>SRR10347576</t>
  </si>
  <si>
    <t>SRR10347575</t>
  </si>
  <si>
    <t>SRR10347574</t>
  </si>
  <si>
    <t>SRR10347573</t>
  </si>
  <si>
    <t>SRR10347572</t>
  </si>
  <si>
    <t>SRR10347571</t>
  </si>
  <si>
    <t>SRR10347570</t>
  </si>
  <si>
    <t>SRR10347569</t>
  </si>
  <si>
    <t>SRR10347568</t>
  </si>
  <si>
    <t>SRR10347567</t>
  </si>
  <si>
    <t>PRJNA255789</t>
  </si>
  <si>
    <t>SRR2107428</t>
  </si>
  <si>
    <t>Oryza sativa</t>
  </si>
  <si>
    <t>Rice</t>
  </si>
  <si>
    <t xml:space="preserve"> 121.81223 W</t>
  </si>
  <si>
    <t>38.543864 N</t>
  </si>
  <si>
    <t>MoBio PowerSoil DNA isolation ki</t>
  </si>
  <si>
    <t>Freshwater Wetland</t>
  </si>
  <si>
    <t>forceps</t>
  </si>
  <si>
    <t>phosphate buffer and sonication</t>
  </si>
  <si>
    <t>https://doi.org/10.1073/pnas.1414592112</t>
  </si>
  <si>
    <t>SRR2107429</t>
  </si>
  <si>
    <t>SRR2107430</t>
  </si>
  <si>
    <t>SRR2107437</t>
  </si>
  <si>
    <t>SRR2107438</t>
  </si>
  <si>
    <t>SRR2107439</t>
  </si>
  <si>
    <t>SRR2107440</t>
  </si>
  <si>
    <t>SRR2107441</t>
  </si>
  <si>
    <t>SRR2107442</t>
  </si>
  <si>
    <t>SRR2107454</t>
  </si>
  <si>
    <t>SRR2107455</t>
  </si>
  <si>
    <t>SRR2107456</t>
  </si>
  <si>
    <t>SRR2107457</t>
  </si>
  <si>
    <t>SRR2107458</t>
  </si>
  <si>
    <t>SRR2107459</t>
  </si>
  <si>
    <t>SRR2107465</t>
  </si>
  <si>
    <t>SRR2107466</t>
  </si>
  <si>
    <t>SRR2107467</t>
  </si>
  <si>
    <t>SRR2107468</t>
  </si>
  <si>
    <t>SRR2107471</t>
  </si>
  <si>
    <t>SRR2107472</t>
  </si>
  <si>
    <t>SRR2107474</t>
  </si>
  <si>
    <t>SRR2107478</t>
  </si>
  <si>
    <t>SRR2107481</t>
  </si>
  <si>
    <t>SRR2107482</t>
  </si>
  <si>
    <t>SRR2107483</t>
  </si>
  <si>
    <t>SRR2107484</t>
  </si>
  <si>
    <t>SRR2107485</t>
  </si>
  <si>
    <t>SRR2107487</t>
  </si>
  <si>
    <t>SRR2107491</t>
  </si>
  <si>
    <t>SRR2107494</t>
  </si>
  <si>
    <t>SRR2107495</t>
  </si>
  <si>
    <t>SRR2107496</t>
  </si>
  <si>
    <t>SRR2107497</t>
  </si>
  <si>
    <t>SRR2107498</t>
  </si>
  <si>
    <t>SRR2107499</t>
  </si>
  <si>
    <t>SRR2107500</t>
  </si>
  <si>
    <t>SRR2107504</t>
  </si>
  <si>
    <t>SRR2107505</t>
  </si>
  <si>
    <t>SRR2107506</t>
  </si>
  <si>
    <t>SRR2107507</t>
  </si>
  <si>
    <t>SRR2110714</t>
  </si>
  <si>
    <t>SRR2111742</t>
  </si>
  <si>
    <t>SRR2112665</t>
  </si>
  <si>
    <t>SRR2113669</t>
  </si>
  <si>
    <t>PRJNA648662</t>
  </si>
  <si>
    <t>SRR12331295</t>
  </si>
  <si>
    <t>Sorghum bicolor</t>
  </si>
  <si>
    <t>Sorghum</t>
  </si>
  <si>
    <t xml:space="preserve"> 112.66722293 E</t>
  </si>
  <si>
    <t>37.56 N</t>
  </si>
  <si>
    <t>DNeasy PowerSoil DNA Isolation kit</t>
  </si>
  <si>
    <t>hand</t>
  </si>
  <si>
    <t>hydrogen peroxide+ethanol</t>
  </si>
  <si>
    <t>https://doi.org/10.1016/j.soilbio.2020.108113</t>
  </si>
  <si>
    <t>SRR12331294</t>
  </si>
  <si>
    <t>SRR12331292</t>
  </si>
  <si>
    <t>SRR12331291</t>
  </si>
  <si>
    <t>SRR12331290</t>
  </si>
  <si>
    <t>SRR12331289</t>
  </si>
  <si>
    <t>SRR12331288</t>
  </si>
  <si>
    <t>SRR12331287</t>
  </si>
  <si>
    <t>SRR12331286</t>
  </si>
  <si>
    <t>SRR12331285</t>
  </si>
  <si>
    <t>SRR12331284</t>
  </si>
  <si>
    <t>SRR12331283</t>
  </si>
  <si>
    <t>SRR12331281</t>
  </si>
  <si>
    <t>SRR12331280</t>
  </si>
  <si>
    <t>SRR12331279</t>
  </si>
  <si>
    <t>SRR12331278</t>
  </si>
  <si>
    <t>SRR12331277</t>
  </si>
  <si>
    <t>SRR12331276</t>
  </si>
  <si>
    <t>SRR12331275</t>
  </si>
  <si>
    <t>SRR12331274</t>
  </si>
  <si>
    <t>SRR12331273</t>
  </si>
  <si>
    <t>SRR12331272</t>
  </si>
  <si>
    <t>SRR12331270</t>
  </si>
  <si>
    <t>SRR12331269</t>
  </si>
  <si>
    <t>SRR12331268</t>
  </si>
  <si>
    <t>SRR12331267</t>
  </si>
  <si>
    <t>SRR12331266</t>
  </si>
  <si>
    <t>SRR12331265</t>
  </si>
  <si>
    <t>SRR12331200</t>
  </si>
  <si>
    <t>SRR12331199</t>
  </si>
  <si>
    <t>SRR12331198</t>
  </si>
  <si>
    <t>SRR12331197</t>
  </si>
  <si>
    <t>SRR12331195</t>
  </si>
  <si>
    <t>SRR12331194</t>
  </si>
  <si>
    <t>SRR12331193</t>
  </si>
  <si>
    <t>SRR12331192</t>
  </si>
  <si>
    <t>SRR12331191</t>
  </si>
  <si>
    <t>SRR12331190</t>
  </si>
  <si>
    <t>SRR12331189</t>
  </si>
  <si>
    <t>SRR12331188</t>
  </si>
  <si>
    <t>SRR12331187</t>
  </si>
  <si>
    <t>SRR12331186</t>
  </si>
  <si>
    <t>SRR12331184</t>
  </si>
  <si>
    <t>SRR12331183</t>
  </si>
  <si>
    <t>SRR12331182</t>
  </si>
  <si>
    <t>SRR12331181</t>
  </si>
  <si>
    <t>SRR12331180</t>
  </si>
  <si>
    <t>SRR12331179</t>
  </si>
  <si>
    <t>SRR12331178</t>
  </si>
  <si>
    <t>SRR12331177</t>
  </si>
  <si>
    <t>SRR12331176</t>
  </si>
  <si>
    <t>SRR12331175</t>
  </si>
  <si>
    <t>SRR12331173</t>
  </si>
  <si>
    <t>SRR12331172</t>
  </si>
  <si>
    <t>PRJNA511001</t>
  </si>
  <si>
    <t>SRR8361489</t>
  </si>
  <si>
    <t>Thalassia testudinum</t>
  </si>
  <si>
    <t>Turtlegrass</t>
  </si>
  <si>
    <t>80.302778 W</t>
  </si>
  <si>
    <t>26.248889 N</t>
  </si>
  <si>
    <t>Qiagen PowerSoil kit</t>
  </si>
  <si>
    <t>sterile blades</t>
  </si>
  <si>
    <t>sonication</t>
  </si>
  <si>
    <t>https://doi.org/10.3390/microorganisms7010004</t>
  </si>
  <si>
    <t>SRR8361491</t>
  </si>
  <si>
    <t>SRR8361494</t>
  </si>
  <si>
    <t>SRR8361495</t>
  </si>
  <si>
    <t>Syringodium filiforme</t>
  </si>
  <si>
    <t>Manatee-grass</t>
  </si>
  <si>
    <t>SRR8361496</t>
  </si>
  <si>
    <t>SRR8361498</t>
  </si>
  <si>
    <t>SRR8361502</t>
  </si>
  <si>
    <t>SRR8361503</t>
  </si>
  <si>
    <t>SRR8361504</t>
  </si>
  <si>
    <t>SRR8361505</t>
  </si>
  <si>
    <t>SRR8361506</t>
  </si>
  <si>
    <t>SRR8361507</t>
  </si>
  <si>
    <t>SRR8361508</t>
  </si>
  <si>
    <t>SRR8361510</t>
  </si>
  <si>
    <t>SRR8361511</t>
  </si>
  <si>
    <t>SRR8361513</t>
  </si>
  <si>
    <t>SRR8361514</t>
  </si>
  <si>
    <t>SRR8361515</t>
  </si>
  <si>
    <t>PRJNA323502</t>
  </si>
  <si>
    <t>SRR3612740</t>
  </si>
  <si>
    <t>Helianthus annus</t>
  </si>
  <si>
    <t>Sunflower</t>
  </si>
  <si>
    <t>105.13W</t>
  </si>
  <si>
    <t>40.04N</t>
  </si>
  <si>
    <t>PowerPlant Pro DNA Isolation Kit</t>
  </si>
  <si>
    <t>manually</t>
  </si>
  <si>
    <t>washing+vortex</t>
  </si>
  <si>
    <t>https://doi.org/10.1111/nph.14323</t>
  </si>
  <si>
    <t>SRR3612741</t>
  </si>
  <si>
    <t>SRR3612742</t>
  </si>
  <si>
    <t>SRR3612743</t>
  </si>
  <si>
    <t>SRR3612745</t>
  </si>
  <si>
    <t>SRR3612746</t>
  </si>
  <si>
    <t>SRR3612747</t>
  </si>
  <si>
    <t>SRR3612748</t>
  </si>
  <si>
    <t>SRR3612749</t>
  </si>
  <si>
    <t>SRR3612750</t>
  </si>
  <si>
    <t>SRR3612751</t>
  </si>
  <si>
    <t>SRR3612752</t>
  </si>
  <si>
    <t>SRR3612753</t>
  </si>
  <si>
    <t>SRR3612754</t>
  </si>
  <si>
    <t>SRR3612757</t>
  </si>
  <si>
    <t>SRR3612758</t>
  </si>
  <si>
    <t>SRR3612759</t>
  </si>
  <si>
    <t>SRR3612760</t>
  </si>
  <si>
    <t>SRR3612761</t>
  </si>
  <si>
    <t>SRR3612762</t>
  </si>
  <si>
    <t>SRR3612763</t>
  </si>
  <si>
    <t>SRR3612764</t>
  </si>
  <si>
    <t>SRR3612765</t>
  </si>
  <si>
    <t>SRR3612766</t>
  </si>
  <si>
    <t>SRR3612768</t>
  </si>
  <si>
    <t>SRR3612769</t>
  </si>
  <si>
    <t>SRR3612770</t>
  </si>
  <si>
    <t>SRR3612771</t>
  </si>
  <si>
    <t>SRR3612772</t>
  </si>
  <si>
    <t>SRR3612773</t>
  </si>
  <si>
    <t>SRR3612774</t>
  </si>
  <si>
    <t>SRR3612775</t>
  </si>
  <si>
    <t>SRR3612776</t>
  </si>
  <si>
    <t>SRR3612777</t>
  </si>
  <si>
    <t>SRR3612779</t>
  </si>
  <si>
    <t>SRR3612780</t>
  </si>
  <si>
    <t>SRR3612783</t>
  </si>
  <si>
    <t>SRR3612784</t>
  </si>
  <si>
    <t>SRR3612785</t>
  </si>
  <si>
    <t>SRR3612786</t>
  </si>
  <si>
    <t>SRR3612787</t>
  </si>
  <si>
    <t>SRR3612788</t>
  </si>
  <si>
    <t>SRR3612790</t>
  </si>
  <si>
    <t>SRR3612791</t>
  </si>
  <si>
    <t>SRR3612792</t>
  </si>
  <si>
    <t>SRR3612793</t>
  </si>
  <si>
    <t>SRR3612794</t>
  </si>
  <si>
    <t>SRR3612795</t>
  </si>
  <si>
    <t>SRR3612796</t>
  </si>
  <si>
    <t>SRR3612798</t>
  </si>
  <si>
    <t>SRR3612799</t>
  </si>
  <si>
    <t>SRR3612801</t>
  </si>
  <si>
    <t>SRR3612802</t>
  </si>
  <si>
    <t>SRR3612803</t>
  </si>
  <si>
    <t>SRR3612804</t>
  </si>
  <si>
    <t>SRR3612805</t>
  </si>
  <si>
    <t>SRR3612806</t>
  </si>
  <si>
    <t>SRR3612807</t>
  </si>
  <si>
    <t>SRR3612808</t>
  </si>
  <si>
    <t>SRR3612809</t>
  </si>
  <si>
    <t>SRR3612812</t>
  </si>
  <si>
    <t>SRR3612815</t>
  </si>
  <si>
    <t>SRR3612816</t>
  </si>
  <si>
    <t>SRR3612817</t>
  </si>
  <si>
    <t>SRR3612818</t>
  </si>
  <si>
    <t>SRR3612819</t>
  </si>
  <si>
    <t>SRR3612820</t>
  </si>
  <si>
    <t>SRR3612821</t>
  </si>
  <si>
    <t>SRR3612823</t>
  </si>
  <si>
    <t>SRR3612824</t>
  </si>
  <si>
    <t>SRR3612825</t>
  </si>
  <si>
    <t>SRR3612826</t>
  </si>
  <si>
    <t>SRR3612827</t>
  </si>
  <si>
    <t>SRR3612828</t>
  </si>
  <si>
    <t>SRR3612829</t>
  </si>
  <si>
    <t>SRR3612830</t>
  </si>
  <si>
    <t>SRR3612831</t>
  </si>
  <si>
    <t>SRR3612832</t>
  </si>
  <si>
    <t>SRR3612834</t>
  </si>
  <si>
    <t>SRR3612835</t>
  </si>
  <si>
    <t>SRR3612836</t>
  </si>
  <si>
    <t>SRR3612837</t>
  </si>
  <si>
    <t>SRR3612838</t>
  </si>
  <si>
    <t>SRR3612839</t>
  </si>
  <si>
    <t>SRR3612840</t>
  </si>
  <si>
    <t>SRR3612841</t>
  </si>
  <si>
    <t>SRR3612842</t>
  </si>
  <si>
    <t>SRR3612843</t>
  </si>
  <si>
    <t>SRR3612845</t>
  </si>
  <si>
    <t>SRR3612846</t>
  </si>
  <si>
    <t>SRR3612847</t>
  </si>
  <si>
    <t>SRR3612848</t>
  </si>
  <si>
    <t>SRR3612849</t>
  </si>
  <si>
    <t>SRR3612850</t>
  </si>
  <si>
    <t>SRR3612851</t>
  </si>
  <si>
    <t>SRR3612852</t>
  </si>
  <si>
    <t>SRR3612853</t>
  </si>
  <si>
    <t>SRR3612854</t>
  </si>
  <si>
    <t>SRR3612856</t>
  </si>
  <si>
    <t>SRR3612857</t>
  </si>
  <si>
    <t>SRR3612858</t>
  </si>
  <si>
    <t>SRR3612859</t>
  </si>
  <si>
    <t>SRR3612860</t>
  </si>
  <si>
    <t>SRR3612861</t>
  </si>
  <si>
    <t>SRR3612862</t>
  </si>
  <si>
    <t>SRR3612863</t>
  </si>
  <si>
    <t>SRR3612864</t>
  </si>
  <si>
    <t>SRR3612865</t>
  </si>
  <si>
    <t>SRR3612868</t>
  </si>
  <si>
    <t>SRR3612869</t>
  </si>
  <si>
    <t>SRR3612870</t>
  </si>
  <si>
    <t>SRR3612871</t>
  </si>
  <si>
    <t>SRR3612872</t>
  </si>
  <si>
    <t>SRR3612873</t>
  </si>
  <si>
    <t>SRR3612874</t>
  </si>
  <si>
    <t>SRR3612875</t>
  </si>
  <si>
    <t>SRR3612879</t>
  </si>
  <si>
    <t>SRR3612880</t>
  </si>
  <si>
    <t>SRR3612881</t>
  </si>
  <si>
    <t>SRR3612882</t>
  </si>
  <si>
    <t>SRR3612883</t>
  </si>
  <si>
    <t>SRR3612884</t>
  </si>
  <si>
    <t>SRR3612885</t>
  </si>
  <si>
    <t>SRR3612886</t>
  </si>
  <si>
    <t>SRR3612887</t>
  </si>
  <si>
    <t>SRR3612888</t>
  </si>
  <si>
    <t>SRR3612890</t>
  </si>
  <si>
    <t>SRR3612891</t>
  </si>
  <si>
    <t>SRR3612892</t>
  </si>
  <si>
    <t>SRR3612893</t>
  </si>
  <si>
    <t>SRR3612894</t>
  </si>
  <si>
    <t>SRR3612895</t>
  </si>
  <si>
    <t>SRR3612896</t>
  </si>
  <si>
    <t>SRR3612897</t>
  </si>
  <si>
    <t>SRR3612898</t>
  </si>
  <si>
    <t>SRR3612538</t>
  </si>
  <si>
    <t>SRR3612541</t>
  </si>
  <si>
    <t>SRR3612546</t>
  </si>
  <si>
    <t>SRR3612571</t>
  </si>
  <si>
    <t>SRR3612607</t>
  </si>
  <si>
    <t>SRR3612615</t>
  </si>
  <si>
    <t>SRR3612616</t>
  </si>
  <si>
    <t>SRR3612617</t>
  </si>
  <si>
    <t>SRR3612619</t>
  </si>
  <si>
    <t>SRR3612670</t>
  </si>
  <si>
    <t>SRR3612675</t>
  </si>
  <si>
    <t>SRR3612677</t>
  </si>
  <si>
    <t>SRR3612679</t>
  </si>
  <si>
    <t>SRR3612680</t>
  </si>
  <si>
    <t>SRR3612684</t>
  </si>
  <si>
    <t>SRR3612685</t>
  </si>
  <si>
    <t>SRR3612686</t>
  </si>
  <si>
    <t>SRR3612688</t>
  </si>
  <si>
    <t>SRR3612691</t>
  </si>
  <si>
    <t>SRR3612694</t>
  </si>
  <si>
    <t>SRR3612695</t>
  </si>
  <si>
    <t>SRR3612696</t>
  </si>
  <si>
    <t>SRR3612697</t>
  </si>
  <si>
    <t>SRR3612701</t>
  </si>
  <si>
    <t>SRR3612702</t>
  </si>
  <si>
    <t>SRR3612703</t>
  </si>
  <si>
    <t>SRR3612705</t>
  </si>
  <si>
    <t>SRR3612710</t>
  </si>
  <si>
    <t>SRR3612712</t>
  </si>
  <si>
    <t>SRR3612713</t>
  </si>
  <si>
    <t>SRR3612714</t>
  </si>
  <si>
    <t>SRR3612716</t>
  </si>
  <si>
    <t>SRR3612720</t>
  </si>
  <si>
    <t>SRR3612721</t>
  </si>
  <si>
    <t>SRR3612724</t>
  </si>
  <si>
    <t>SRR3612725</t>
  </si>
  <si>
    <t>SRR3612728</t>
  </si>
  <si>
    <t>SRR3613052</t>
  </si>
  <si>
    <t>SRR3613060</t>
  </si>
  <si>
    <t>SRR3613063</t>
  </si>
  <si>
    <t>SRR3613064</t>
  </si>
  <si>
    <t>SRR3613068</t>
  </si>
  <si>
    <t>SRR3613069</t>
  </si>
  <si>
    <t>SRR3613071</t>
  </si>
  <si>
    <t>SRR3613072</t>
  </si>
  <si>
    <t>SRR3613073</t>
  </si>
  <si>
    <t>SRR3613074</t>
  </si>
  <si>
    <t>SRR3613075</t>
  </si>
  <si>
    <t>SRR3613076</t>
  </si>
  <si>
    <t>SRR3613077</t>
  </si>
  <si>
    <t>SRR3613079</t>
  </si>
  <si>
    <t>SRR3613080</t>
  </si>
  <si>
    <t>SRR3613082</t>
  </si>
  <si>
    <t>SRR3613083</t>
  </si>
  <si>
    <t>SRR3613084</t>
  </si>
  <si>
    <t>SRR3613085</t>
  </si>
  <si>
    <t>SRR3613088</t>
  </si>
  <si>
    <t>SRR3613090</t>
  </si>
  <si>
    <t>SRR3613091</t>
  </si>
  <si>
    <t>SRR3613092</t>
  </si>
  <si>
    <t>SRR3613093</t>
  </si>
  <si>
    <t>SRR3613094</t>
  </si>
  <si>
    <t>SRR3613096</t>
  </si>
  <si>
    <t>SRR3613097</t>
  </si>
  <si>
    <t>SRR3613098</t>
  </si>
  <si>
    <t>SRR3613099</t>
  </si>
  <si>
    <t>SRR3613101</t>
  </si>
  <si>
    <t>SRR3613103</t>
  </si>
  <si>
    <t>SRR3613104</t>
  </si>
  <si>
    <t>SRR3613106</t>
  </si>
  <si>
    <t>PRJEB10570</t>
  </si>
  <si>
    <t>ERR1336960</t>
  </si>
  <si>
    <t xml:space="preserve">Boechera stricta </t>
  </si>
  <si>
    <t>Drummond's rockcress</t>
  </si>
  <si>
    <t>114.06W</t>
  </si>
  <si>
    <t>44.912N</t>
  </si>
  <si>
    <t>MoBio PowerSoil DNA Isolation Kit</t>
  </si>
  <si>
    <t>flame-sterilized forceps</t>
  </si>
  <si>
    <t>NA</t>
  </si>
  <si>
    <t>https://www.nature.com/articles/ncomms12151</t>
  </si>
  <si>
    <t>ERR1336961</t>
  </si>
  <si>
    <t>ERR1336962</t>
  </si>
  <si>
    <t>ERR1336963</t>
  </si>
  <si>
    <t>ERR1336964</t>
  </si>
  <si>
    <t>ERR1336965</t>
  </si>
  <si>
    <t>ERR1336966</t>
  </si>
  <si>
    <t>ERR1336967</t>
  </si>
  <si>
    <t>ERR1336968</t>
  </si>
  <si>
    <t>ERR1336969</t>
  </si>
  <si>
    <t>ERR1336970</t>
  </si>
  <si>
    <t>ERR1336971</t>
  </si>
  <si>
    <t>ERR1336972</t>
  </si>
  <si>
    <t>ERR1336973</t>
  </si>
  <si>
    <t>ERR1336974</t>
  </si>
  <si>
    <t>ERR1336975</t>
  </si>
  <si>
    <t>ERR1336976</t>
  </si>
  <si>
    <t>ERR1336977</t>
  </si>
  <si>
    <t>ERR1336978</t>
  </si>
  <si>
    <t>ERR1336979</t>
  </si>
  <si>
    <t>ERR1336980</t>
  </si>
  <si>
    <t>ERR1336981</t>
  </si>
  <si>
    <t>ERR1336982</t>
  </si>
  <si>
    <t>ERR1336983</t>
  </si>
  <si>
    <t>ERR1336984</t>
  </si>
  <si>
    <t>ERR1336985</t>
  </si>
  <si>
    <t>ERR1336986</t>
  </si>
  <si>
    <t>ERR1336987</t>
  </si>
  <si>
    <t>ERR1336988</t>
  </si>
  <si>
    <t>ERR1336989</t>
  </si>
  <si>
    <t>ERR1336990</t>
  </si>
  <si>
    <t>ERR1336991</t>
  </si>
  <si>
    <t>ERR1336992</t>
  </si>
  <si>
    <t>ERR1336993</t>
  </si>
  <si>
    <t>ERR1336994</t>
  </si>
  <si>
    <t>ERR1336995</t>
  </si>
  <si>
    <t>ERR1336996</t>
  </si>
  <si>
    <t>ERR1336997</t>
  </si>
  <si>
    <t>ERR1336998</t>
  </si>
  <si>
    <t>ERR1336999</t>
  </si>
  <si>
    <t>ERR1337000</t>
  </si>
  <si>
    <t>ERR1337001</t>
  </si>
  <si>
    <t>ERR1337002</t>
  </si>
  <si>
    <t>ERR1337003</t>
  </si>
  <si>
    <t>ERR1337004</t>
  </si>
  <si>
    <t>ERR1337005</t>
  </si>
  <si>
    <t>ERR1337006</t>
  </si>
  <si>
    <t>ERR1337007</t>
  </si>
  <si>
    <t>ERR1337008</t>
  </si>
  <si>
    <t>ERR1337009</t>
  </si>
  <si>
    <t>ERR1337011</t>
  </si>
  <si>
    <t>ERR1337012</t>
  </si>
  <si>
    <t>ERR1337013</t>
  </si>
  <si>
    <t>ERR1337014</t>
  </si>
  <si>
    <t>ERR1337015</t>
  </si>
  <si>
    <t>ERR1337016</t>
  </si>
  <si>
    <t>ERR1337017</t>
  </si>
  <si>
    <t>ERR1337018</t>
  </si>
  <si>
    <t>ERR1337019</t>
  </si>
  <si>
    <t>ERR1337020</t>
  </si>
  <si>
    <t>ERR1337021</t>
  </si>
  <si>
    <t>ERR1337022</t>
  </si>
  <si>
    <t>ERR1337023</t>
  </si>
  <si>
    <t>ERR1337024</t>
  </si>
  <si>
    <t>ERR1337025</t>
  </si>
  <si>
    <t>ERR1337026</t>
  </si>
  <si>
    <t>ERR1337027</t>
  </si>
  <si>
    <t>ERR1337028</t>
  </si>
  <si>
    <t>ERR1337029</t>
  </si>
  <si>
    <t>ERR1337030</t>
  </si>
  <si>
    <t>ERR1337031</t>
  </si>
  <si>
    <t>ERR1337032</t>
  </si>
  <si>
    <t>ERR1337033</t>
  </si>
  <si>
    <t>ERR1337034</t>
  </si>
  <si>
    <t>ERR1337035</t>
  </si>
  <si>
    <t>ERR1337036</t>
  </si>
  <si>
    <t>ERR1337037</t>
  </si>
  <si>
    <t>ERR1337038</t>
  </si>
  <si>
    <t>ERR1337039</t>
  </si>
  <si>
    <t>ERR1337040</t>
  </si>
  <si>
    <t>ERR1337041</t>
  </si>
  <si>
    <t>ERR1337042</t>
  </si>
  <si>
    <t>ERR1337043</t>
  </si>
  <si>
    <t>ERR1337044</t>
  </si>
  <si>
    <t>ERR1337045</t>
  </si>
  <si>
    <t>ERR1337046</t>
  </si>
  <si>
    <t>ERR1337047</t>
  </si>
  <si>
    <t>ERR1337049</t>
  </si>
  <si>
    <t>ERR1337050</t>
  </si>
  <si>
    <t>ERR1337051</t>
  </si>
  <si>
    <t>ERR1337052</t>
  </si>
  <si>
    <t>ERR1337054</t>
  </si>
  <si>
    <t>ERR1337055</t>
  </si>
  <si>
    <t>ERR1337056</t>
  </si>
  <si>
    <t>ERR1337057</t>
  </si>
  <si>
    <t>ERR1337058</t>
  </si>
  <si>
    <t>ERR1337059</t>
  </si>
  <si>
    <t>ERR1337060</t>
  </si>
  <si>
    <t>ERR1337061</t>
  </si>
  <si>
    <t>ERR1337063</t>
  </si>
  <si>
    <t>ERR1337064</t>
  </si>
  <si>
    <t>ERR1337065</t>
  </si>
  <si>
    <t>ERR1337066</t>
  </si>
  <si>
    <t>ERR1337067</t>
  </si>
  <si>
    <t>ERR1337068</t>
  </si>
  <si>
    <t>ERR1337069</t>
  </si>
  <si>
    <t>ERR1337070</t>
  </si>
  <si>
    <t>ERR1337071</t>
  </si>
  <si>
    <t>ERR1337072</t>
  </si>
  <si>
    <t>ERR1337073</t>
  </si>
  <si>
    <t>ERR1337074</t>
  </si>
  <si>
    <t>ERR1337075</t>
  </si>
  <si>
    <t>ERR1337076</t>
  </si>
  <si>
    <t>ERR1337077</t>
  </si>
  <si>
    <t>ERR1337078</t>
  </si>
  <si>
    <t>ERR1337079</t>
  </si>
  <si>
    <t>ERR1337080</t>
  </si>
  <si>
    <t>ERR1337081</t>
  </si>
  <si>
    <t>ERR1337082</t>
  </si>
  <si>
    <t>ERR1337083</t>
  </si>
  <si>
    <t>ERR1337084</t>
  </si>
  <si>
    <t>ERR1337085</t>
  </si>
  <si>
    <t>ERR1337086</t>
  </si>
  <si>
    <t>ERR1337087</t>
  </si>
  <si>
    <t>ERR1337088</t>
  </si>
  <si>
    <t>ERR1337089</t>
  </si>
  <si>
    <t>ERR1337090</t>
  </si>
  <si>
    <t>ERR1337091</t>
  </si>
  <si>
    <t>ERR1337092</t>
  </si>
  <si>
    <t>ERR1337093</t>
  </si>
  <si>
    <t>ERR1337094</t>
  </si>
  <si>
    <t>ERR1337095</t>
  </si>
  <si>
    <t>ERR1337096</t>
  </si>
  <si>
    <t>ERR1337097</t>
  </si>
  <si>
    <t>ERR1337098</t>
  </si>
  <si>
    <t>ERR1337099</t>
  </si>
  <si>
    <t>ERR1337100</t>
  </si>
  <si>
    <t>ERR1337101</t>
  </si>
  <si>
    <t>ERR1337102</t>
  </si>
  <si>
    <t>ERR1337103</t>
  </si>
  <si>
    <t>ERR1337104</t>
  </si>
  <si>
    <t>ERR1337105</t>
  </si>
  <si>
    <t>ERR1337106</t>
  </si>
  <si>
    <t>ERR1337107</t>
  </si>
  <si>
    <t>ERR1337108</t>
  </si>
  <si>
    <t>ERR1337109</t>
  </si>
  <si>
    <t>ERR1337110</t>
  </si>
  <si>
    <t>ERR1337111</t>
  </si>
  <si>
    <t>ERR1337112</t>
  </si>
  <si>
    <t>ERR1337113</t>
  </si>
  <si>
    <t>ERR1337114</t>
  </si>
  <si>
    <t>ERR1337115</t>
  </si>
  <si>
    <t>ERR1337116</t>
  </si>
  <si>
    <t>ERR1337117</t>
  </si>
  <si>
    <t>ERR1337118</t>
  </si>
  <si>
    <t>ERR1337119</t>
  </si>
  <si>
    <t>ERR1337120</t>
  </si>
  <si>
    <t>ERR1337121</t>
  </si>
  <si>
    <t>ERR1337122</t>
  </si>
  <si>
    <t>ERR1337123</t>
  </si>
  <si>
    <t>ERR1337124</t>
  </si>
  <si>
    <t>ERR1337125</t>
  </si>
  <si>
    <t>ERR1337126</t>
  </si>
  <si>
    <t>ERR1337127</t>
  </si>
  <si>
    <t>ERR1337128</t>
  </si>
  <si>
    <t>ERR1337129</t>
  </si>
  <si>
    <t>ERR1337130</t>
  </si>
  <si>
    <t>ERR1337131</t>
  </si>
  <si>
    <t>ERR1337132</t>
  </si>
  <si>
    <t>ERR1337133</t>
  </si>
  <si>
    <t>ERR1337134</t>
  </si>
  <si>
    <t>ERR1337135</t>
  </si>
  <si>
    <t>ERR1337136</t>
  </si>
  <si>
    <t>ERR1337137</t>
  </si>
  <si>
    <t>ERR1337138</t>
  </si>
  <si>
    <t>ERR1337139</t>
  </si>
  <si>
    <t>ERR1337140</t>
  </si>
  <si>
    <t>ERR1337141</t>
  </si>
  <si>
    <t>ERR1337142</t>
  </si>
  <si>
    <t>ERR1337143</t>
  </si>
  <si>
    <t>ERR1337144</t>
  </si>
  <si>
    <t>ERR1337145</t>
  </si>
  <si>
    <t>ERR1337146</t>
  </si>
  <si>
    <t>ERR1337147</t>
  </si>
  <si>
    <t>ERR1337148</t>
  </si>
  <si>
    <t>ERR1337149</t>
  </si>
  <si>
    <t>ERR1337150</t>
  </si>
  <si>
    <t>ERR1337151</t>
  </si>
  <si>
    <t>ERR1337152</t>
  </si>
  <si>
    <t>ERR1337153</t>
  </si>
  <si>
    <t>ERR1337154</t>
  </si>
  <si>
    <t>ERR1337155</t>
  </si>
  <si>
    <t>ERR1337156</t>
  </si>
  <si>
    <t>ERR1337157</t>
  </si>
  <si>
    <t>ERR1337158</t>
  </si>
  <si>
    <t>ERR1337159</t>
  </si>
  <si>
    <t>ERR1337160</t>
  </si>
  <si>
    <t>ERR1337161</t>
  </si>
  <si>
    <t>ERR1337162</t>
  </si>
  <si>
    <t>ERR1337163</t>
  </si>
  <si>
    <t>ERR1337164</t>
  </si>
  <si>
    <t>ERR1337165</t>
  </si>
  <si>
    <t>ERR1337166</t>
  </si>
  <si>
    <t>ERR1337167</t>
  </si>
  <si>
    <t>ERR1337168</t>
  </si>
  <si>
    <t>ERR1337169</t>
  </si>
  <si>
    <t>ERR1337170</t>
  </si>
  <si>
    <t>ERR1337171</t>
  </si>
  <si>
    <t>ERR1337172</t>
  </si>
  <si>
    <t>ERR1337173</t>
  </si>
  <si>
    <t>ERR1337174</t>
  </si>
  <si>
    <t>ERR1337175</t>
  </si>
  <si>
    <t>ERR1337176</t>
  </si>
  <si>
    <t>ERR1337177</t>
  </si>
  <si>
    <t>ERR1337178</t>
  </si>
  <si>
    <t>ERR1337179</t>
  </si>
  <si>
    <t>ERR1337180</t>
  </si>
  <si>
    <t>ERR1337181</t>
  </si>
  <si>
    <t>ERR1337182</t>
  </si>
  <si>
    <t>ERR1337183</t>
  </si>
  <si>
    <t>ERR1337184</t>
  </si>
  <si>
    <t>ERR1337185</t>
  </si>
  <si>
    <t>ERR1337186</t>
  </si>
  <si>
    <t>ERR1337187</t>
  </si>
  <si>
    <t>ERR1337188</t>
  </si>
  <si>
    <t>ERR1337189</t>
  </si>
  <si>
    <t>ERR1337190</t>
  </si>
  <si>
    <t>ERR1337191</t>
  </si>
  <si>
    <t>ERR1337192</t>
  </si>
  <si>
    <t>ERR1337193</t>
  </si>
  <si>
    <t>ERR1337194</t>
  </si>
  <si>
    <t>ERR1337195</t>
  </si>
  <si>
    <t>ERR1337196</t>
  </si>
  <si>
    <t>ERR1337197</t>
  </si>
  <si>
    <t>ERR1337198</t>
  </si>
  <si>
    <t>ERR1337199</t>
  </si>
  <si>
    <t>ERR1337200</t>
  </si>
  <si>
    <t>ERR1337201</t>
  </si>
  <si>
    <t>ERR1337202</t>
  </si>
  <si>
    <t>ERR1337203</t>
  </si>
  <si>
    <t>ERR1337204</t>
  </si>
  <si>
    <t>ERR1337205</t>
  </si>
  <si>
    <t>ERR1337206</t>
  </si>
  <si>
    <t>ERR1337207</t>
  </si>
  <si>
    <t>ERR1337208</t>
  </si>
  <si>
    <t>ERR1337209</t>
  </si>
  <si>
    <t>ERR1337210</t>
  </si>
  <si>
    <t>ERR1337211</t>
  </si>
  <si>
    <t>ERR1337212</t>
  </si>
  <si>
    <t>ERR1337213</t>
  </si>
  <si>
    <t>ERR1337214</t>
  </si>
  <si>
    <t>ERR1337215</t>
  </si>
  <si>
    <t>ERR1337217</t>
  </si>
  <si>
    <t>ERR1337218</t>
  </si>
  <si>
    <t>ERR1337219</t>
  </si>
  <si>
    <t>ERR1337220</t>
  </si>
  <si>
    <t>ERR1337221</t>
  </si>
  <si>
    <t>ERR1337223</t>
  </si>
  <si>
    <t>ERR1337224</t>
  </si>
  <si>
    <t>ERR1337226</t>
  </si>
  <si>
    <t>ERR1337227</t>
  </si>
  <si>
    <t>ERR1337228</t>
  </si>
  <si>
    <t>ERR1337229</t>
  </si>
  <si>
    <t>ERR1337230</t>
  </si>
  <si>
    <t>ERR1337231</t>
  </si>
  <si>
    <t>ERR1337232</t>
  </si>
  <si>
    <t>ERR1337233</t>
  </si>
  <si>
    <t>ERR1337234</t>
  </si>
  <si>
    <t>ERR1337235</t>
  </si>
  <si>
    <t>ERR1337236</t>
  </si>
  <si>
    <t>ERR1337237</t>
  </si>
  <si>
    <t>ERR1337238</t>
  </si>
  <si>
    <t>ERR1337239</t>
  </si>
  <si>
    <t>ERR1337240</t>
  </si>
  <si>
    <t>ERR1337241</t>
  </si>
  <si>
    <t>ERR1337242</t>
  </si>
  <si>
    <t>ERR1337243</t>
  </si>
  <si>
    <t>ERR1337244</t>
  </si>
  <si>
    <t>ERR1337245</t>
  </si>
  <si>
    <t>ERR1337246</t>
  </si>
  <si>
    <t>ERR1337247</t>
  </si>
  <si>
    <t>ERR1337248</t>
  </si>
  <si>
    <t>ERR1337249</t>
  </si>
  <si>
    <t>ERR1337250</t>
  </si>
  <si>
    <t>ERR1337251</t>
  </si>
  <si>
    <t>ERR1337252</t>
  </si>
  <si>
    <t>ERR1337253</t>
  </si>
  <si>
    <t>ERR1337254</t>
  </si>
  <si>
    <t>ERR1337255</t>
  </si>
  <si>
    <t>ERR1337256</t>
  </si>
  <si>
    <t>ERR1337257</t>
  </si>
  <si>
    <t>ERR1337258</t>
  </si>
  <si>
    <t>ERR1337259</t>
  </si>
  <si>
    <t>ERR1337260</t>
  </si>
  <si>
    <t>ERR1337261</t>
  </si>
  <si>
    <t>ERR1337572</t>
  </si>
  <si>
    <t>ERR1337573</t>
  </si>
  <si>
    <t>ERR1337574</t>
  </si>
  <si>
    <t>ERR1337575</t>
  </si>
  <si>
    <t>ERR1337576</t>
  </si>
  <si>
    <t>ERR1337578</t>
  </si>
  <si>
    <t>ERR1337579</t>
  </si>
  <si>
    <t>ERR1337580</t>
  </si>
  <si>
    <t>ERR1337581</t>
  </si>
  <si>
    <t>ERR1337582</t>
  </si>
  <si>
    <t>ERR1337583</t>
  </si>
  <si>
    <t>ERR1337584</t>
  </si>
  <si>
    <t>ERR1337585</t>
  </si>
  <si>
    <t>ERR1337586</t>
  </si>
  <si>
    <t>ERR1337587</t>
  </si>
  <si>
    <t>ERR1337588</t>
  </si>
  <si>
    <t>ERR1337589</t>
  </si>
  <si>
    <t>ERR1337590</t>
  </si>
  <si>
    <t>ERR1337591</t>
  </si>
  <si>
    <t>ERR1337592</t>
  </si>
  <si>
    <t>ERR1337593</t>
  </si>
  <si>
    <t>ERR1337594</t>
  </si>
  <si>
    <t>ERR1337595</t>
  </si>
  <si>
    <t>ERR1337596</t>
  </si>
  <si>
    <t>ERR1337597</t>
  </si>
  <si>
    <t>ERR1337598</t>
  </si>
  <si>
    <t>ERR1337599</t>
  </si>
  <si>
    <t>ERR1337600</t>
  </si>
  <si>
    <t>ERR1337601</t>
  </si>
  <si>
    <t>PRJNA545746</t>
  </si>
  <si>
    <t>SRR9187553</t>
  </si>
  <si>
    <t>Halophila ovalis</t>
  </si>
  <si>
    <t>Paddle weed</t>
  </si>
  <si>
    <t xml:space="preserve"> 115.63 E</t>
  </si>
  <si>
    <t>33.32 S</t>
  </si>
  <si>
    <t>DNeasy PowerSoil DNA kit</t>
  </si>
  <si>
    <t>341F/806R</t>
  </si>
  <si>
    <t>Bead beater</t>
  </si>
  <si>
    <t>bead beater</t>
  </si>
  <si>
    <t>https://doi.org/10.1093/femsec/fiz201</t>
  </si>
  <si>
    <t>SRR9187554</t>
  </si>
  <si>
    <t>SRR9187557</t>
  </si>
  <si>
    <t>SRR9187560</t>
  </si>
  <si>
    <t>SRR9187561</t>
  </si>
  <si>
    <t>SRR9187563</t>
  </si>
  <si>
    <t>SRR9187564</t>
  </si>
  <si>
    <t>SRR9187567</t>
  </si>
  <si>
    <t>SRR9187569</t>
  </si>
  <si>
    <t>SRR9187570</t>
  </si>
  <si>
    <t>SRR9187571</t>
  </si>
  <si>
    <t>SRR9187573</t>
  </si>
  <si>
    <t>SRR9187574</t>
  </si>
  <si>
    <t>SRR9187575</t>
  </si>
  <si>
    <t>SRR9187576</t>
  </si>
  <si>
    <t>SRR9187578</t>
  </si>
  <si>
    <t>SRR9187581</t>
  </si>
  <si>
    <t>SRR9187582</t>
  </si>
  <si>
    <t>SRR9187584</t>
  </si>
  <si>
    <t>SRR9187587</t>
  </si>
  <si>
    <t>SRR9187589</t>
  </si>
  <si>
    <t>SRR9187591</t>
  </si>
  <si>
    <t>SRR9187593</t>
  </si>
  <si>
    <t>SRR9187525</t>
  </si>
  <si>
    <t>SRR9187526</t>
  </si>
  <si>
    <t>SRR9187527</t>
  </si>
  <si>
    <t>SRR9187528</t>
  </si>
  <si>
    <t>SRR9187529</t>
  </si>
  <si>
    <t>SRR9187530</t>
  </si>
  <si>
    <t>SRR9187531</t>
  </si>
  <si>
    <t>SRR9187532</t>
  </si>
  <si>
    <t>SRR9187533</t>
  </si>
  <si>
    <t>SRR9187534</t>
  </si>
  <si>
    <t>SRR9187535</t>
  </si>
  <si>
    <t>SRR9187536</t>
  </si>
  <si>
    <t>SRR9187537</t>
  </si>
  <si>
    <t>SRR9187538</t>
  </si>
  <si>
    <t>SRR9187539</t>
  </si>
  <si>
    <t>SRR9187540</t>
  </si>
  <si>
    <t>SRR9187541</t>
  </si>
  <si>
    <t>SRR9187542</t>
  </si>
  <si>
    <t>SRR9187543</t>
  </si>
  <si>
    <t>SRR9187544</t>
  </si>
  <si>
    <t>SRR9187545</t>
  </si>
  <si>
    <t>SRR9187546</t>
  </si>
  <si>
    <t>SRR9187547</t>
  </si>
  <si>
    <t>SRR9187548</t>
  </si>
  <si>
    <t>SRR9187549</t>
  </si>
  <si>
    <t>SRR9187550</t>
  </si>
  <si>
    <t>SRR9187551</t>
  </si>
  <si>
    <t>SRR9187552</t>
  </si>
  <si>
    <t>SRR9187555</t>
  </si>
  <si>
    <t>SRR9187556</t>
  </si>
  <si>
    <t>SRR9187558</t>
  </si>
  <si>
    <t>SRR9187559</t>
  </si>
  <si>
    <t>SRR9187562</t>
  </si>
  <si>
    <t>SRR9187565</t>
  </si>
  <si>
    <t>SRR9187566</t>
  </si>
  <si>
    <t>SRR9187568</t>
  </si>
  <si>
    <t>SRR9187572</t>
  </si>
  <si>
    <t>SRR9187577</t>
  </si>
  <si>
    <t>SRR9187579</t>
  </si>
  <si>
    <t>SRR9187580</t>
  </si>
  <si>
    <t>SRR9187583</t>
  </si>
  <si>
    <t>SRR9187585</t>
  </si>
  <si>
    <t>SRR9187586</t>
  </si>
  <si>
    <t>SRR9187588</t>
  </si>
  <si>
    <t>SRR9187590</t>
  </si>
  <si>
    <t>SRR9187592</t>
  </si>
  <si>
    <t>SRR9187594</t>
  </si>
  <si>
    <t>SRR9187595</t>
  </si>
  <si>
    <t>SRR9187596</t>
  </si>
  <si>
    <t>PRJNA607579</t>
  </si>
  <si>
    <t>SRR11143623</t>
  </si>
  <si>
    <t>Setaria italica</t>
  </si>
  <si>
    <t>122.30083333E</t>
  </si>
  <si>
    <t>37.88666667N</t>
  </si>
  <si>
    <t>MoBio’s PowerPlant kit</t>
  </si>
  <si>
    <t>341f/785r</t>
  </si>
  <si>
    <t xml:space="preserve"> https://doi.org/10.3389/fpls.2020.00599</t>
  </si>
  <si>
    <t>SRR11143653</t>
  </si>
  <si>
    <t>SRR11143457</t>
  </si>
  <si>
    <t>SRR11143436</t>
  </si>
  <si>
    <t>SRR11143425</t>
  </si>
  <si>
    <t>SRR11143414</t>
  </si>
  <si>
    <t>SRR11143403</t>
  </si>
  <si>
    <t>SRR11143335</t>
  </si>
  <si>
    <t>SRR11143691</t>
  </si>
  <si>
    <t>SRR11143621</t>
  </si>
  <si>
    <t>SRR11143610</t>
  </si>
  <si>
    <t>Echinochloa esculenta</t>
  </si>
  <si>
    <t>SRR11143599</t>
  </si>
  <si>
    <t>SRR11143390</t>
  </si>
  <si>
    <t>SRR11143379</t>
  </si>
  <si>
    <t>SRR11143368</t>
  </si>
  <si>
    <t>SRR11143357</t>
  </si>
  <si>
    <t>SRR11143346</t>
  </si>
  <si>
    <t>SRR11143675</t>
  </si>
  <si>
    <t>SRR11143664</t>
  </si>
  <si>
    <t>SRR11143652</t>
  </si>
  <si>
    <t>Pennisetum glaucum</t>
  </si>
  <si>
    <t>SRR11143641</t>
  </si>
  <si>
    <t>SRR11143630</t>
  </si>
  <si>
    <t>SRR11143590</t>
  </si>
  <si>
    <t>SRR11143579</t>
  </si>
  <si>
    <t>SRR11143568</t>
  </si>
  <si>
    <t>SRR11143529</t>
  </si>
  <si>
    <t>SRR11143518</t>
  </si>
  <si>
    <t>SRR11143479</t>
  </si>
  <si>
    <t>Panicum miliaceum</t>
  </si>
  <si>
    <t>SRR11143557</t>
  </si>
  <si>
    <t>SRR11143546</t>
  </si>
  <si>
    <t>SRR11143507</t>
  </si>
  <si>
    <t>SRR11143496</t>
  </si>
  <si>
    <t>SRR11143485</t>
  </si>
  <si>
    <t>SRR11143446</t>
  </si>
  <si>
    <t>SRR11143439</t>
  </si>
  <si>
    <t>SRR11143438</t>
  </si>
  <si>
    <t>SRR11143437</t>
  </si>
  <si>
    <t>SRR11143435</t>
  </si>
  <si>
    <t>SRR11143434</t>
  </si>
  <si>
    <t>SRR11143433</t>
  </si>
  <si>
    <t>SRR11143432</t>
  </si>
  <si>
    <t>SRR11143431</t>
  </si>
  <si>
    <t>SRR11143430</t>
  </si>
  <si>
    <t>SRR11143429</t>
  </si>
  <si>
    <t>SRR11143428</t>
  </si>
  <si>
    <t>SRR11143427</t>
  </si>
  <si>
    <t>SRR11143426</t>
  </si>
  <si>
    <t>SRR11143424</t>
  </si>
  <si>
    <t>SRR11143423</t>
  </si>
  <si>
    <t>SRR11143422</t>
  </si>
  <si>
    <t>SRR11143421</t>
  </si>
  <si>
    <t>SRR11143420</t>
  </si>
  <si>
    <t>SRR11143419</t>
  </si>
  <si>
    <t>SRR11143418</t>
  </si>
  <si>
    <t>SRR11143417</t>
  </si>
  <si>
    <t>SRR11143416</t>
  </si>
  <si>
    <t>SRR11143415</t>
  </si>
  <si>
    <t>SRR11143413</t>
  </si>
  <si>
    <t>SRR11143412</t>
  </si>
  <si>
    <t>SRR11143411</t>
  </si>
  <si>
    <t>SRR11143410</t>
  </si>
  <si>
    <t>SRR11143409</t>
  </si>
  <si>
    <t>SRR11143408</t>
  </si>
  <si>
    <t>SRR11143407</t>
  </si>
  <si>
    <t>SRR11143406</t>
  </si>
  <si>
    <t>SRR11143405</t>
  </si>
  <si>
    <t>SRR11143404</t>
  </si>
  <si>
    <t>SRR11143402</t>
  </si>
  <si>
    <t>SRR11143401</t>
  </si>
  <si>
    <t>SRR11143400</t>
  </si>
  <si>
    <t>SRR11143399</t>
  </si>
  <si>
    <t>SRR11143398</t>
  </si>
  <si>
    <t>SRR11143340</t>
  </si>
  <si>
    <t>SRR11143339</t>
  </si>
  <si>
    <t>SRR11143338</t>
  </si>
  <si>
    <t>SRR11143337</t>
  </si>
  <si>
    <t>SRR11143336</t>
  </si>
  <si>
    <t>SRR11143334</t>
  </si>
  <si>
    <t>SRR11143333</t>
  </si>
  <si>
    <t>SRR11143331</t>
  </si>
  <si>
    <t>SRR11143330</t>
  </si>
  <si>
    <t>SRR11143329</t>
  </si>
  <si>
    <t>SRR11143328</t>
  </si>
  <si>
    <t>SRR11143327</t>
  </si>
  <si>
    <t>SRR11143326</t>
  </si>
  <si>
    <t>SRR11143624</t>
  </si>
  <si>
    <t>SRR11143688</t>
  </si>
  <si>
    <t>SRR11143681</t>
  </si>
  <si>
    <t>SRR11143620</t>
  </si>
  <si>
    <t>SRR11143618</t>
  </si>
  <si>
    <t>SRR11143616</t>
  </si>
  <si>
    <t>SRR11143615</t>
  </si>
  <si>
    <t>SRR11143614</t>
  </si>
  <si>
    <t>SRR11143612</t>
  </si>
  <si>
    <t>SRR11143611</t>
  </si>
  <si>
    <t>SRR11143608</t>
  </si>
  <si>
    <t>SRR11143607</t>
  </si>
  <si>
    <t>SRR11143606</t>
  </si>
  <si>
    <t>SRR11143604</t>
  </si>
  <si>
    <t>SRR11143602</t>
  </si>
  <si>
    <t>SRR11143601</t>
  </si>
  <si>
    <t>SRR11143600</t>
  </si>
  <si>
    <t>SRR11143598</t>
  </si>
  <si>
    <t>SRR11143597</t>
  </si>
  <si>
    <t>SRR11143595</t>
  </si>
  <si>
    <t>SRR11143397</t>
  </si>
  <si>
    <t>SRR11143396</t>
  </si>
  <si>
    <t>SRR11143395</t>
  </si>
  <si>
    <t>SRR11143394</t>
  </si>
  <si>
    <t>SRR11143393</t>
  </si>
  <si>
    <t>SRR11143392</t>
  </si>
  <si>
    <t>SRR11143391</t>
  </si>
  <si>
    <t>SRR11143389</t>
  </si>
  <si>
    <t>SRR11143388</t>
  </si>
  <si>
    <t>SRR11143387</t>
  </si>
  <si>
    <t>SRR11143386</t>
  </si>
  <si>
    <t>SRR11143385</t>
  </si>
  <si>
    <t>SRR11143384</t>
  </si>
  <si>
    <t>SRR11143383</t>
  </si>
  <si>
    <t>SRR11143382</t>
  </si>
  <si>
    <t>SRR11143381</t>
  </si>
  <si>
    <t>SRR11143380</t>
  </si>
  <si>
    <t>SRR11143378</t>
  </si>
  <si>
    <t>SRR11143377</t>
  </si>
  <si>
    <t>SRR11143376</t>
  </si>
  <si>
    <t>SRR11143375</t>
  </si>
  <si>
    <t>SRR11143374</t>
  </si>
  <si>
    <t>SRR11143373</t>
  </si>
  <si>
    <t>SRR11143372</t>
  </si>
  <si>
    <t>SRR11143371</t>
  </si>
  <si>
    <t>SRR11143370</t>
  </si>
  <si>
    <t>SRR11143369</t>
  </si>
  <si>
    <t>SRR11143367</t>
  </si>
  <si>
    <t>SRR11143366</t>
  </si>
  <si>
    <t>SRR11143365</t>
  </si>
  <si>
    <t>SRR11143364</t>
  </si>
  <si>
    <t>SRR11143363</t>
  </si>
  <si>
    <t>SRR11143362</t>
  </si>
  <si>
    <t>SRR11143361</t>
  </si>
  <si>
    <t>SRR11143360</t>
  </si>
  <si>
    <t>SRR11143359</t>
  </si>
  <si>
    <t>SRR11143358</t>
  </si>
  <si>
    <t>SRR11143356</t>
  </si>
  <si>
    <t>SRR11143355</t>
  </si>
  <si>
    <t>SRR11143354</t>
  </si>
  <si>
    <t>SRR11143353</t>
  </si>
  <si>
    <t>SRR11143352</t>
  </si>
  <si>
    <t>SRR11143351</t>
  </si>
  <si>
    <t>SRR11143350</t>
  </si>
  <si>
    <t>SRR11143349</t>
  </si>
  <si>
    <t>SRR11143348</t>
  </si>
  <si>
    <t>SRR11143347</t>
  </si>
  <si>
    <t>SRR11143663</t>
  </si>
  <si>
    <t>SRR11143662</t>
  </si>
  <si>
    <t>SRR11143661</t>
  </si>
  <si>
    <t>SRR11143660</t>
  </si>
  <si>
    <t>SRR11143659</t>
  </si>
  <si>
    <t>SRR11143658</t>
  </si>
  <si>
    <t>SRR11143657</t>
  </si>
  <si>
    <t>SRR11143656</t>
  </si>
  <si>
    <t>SRR11143655</t>
  </si>
  <si>
    <t>SRR11143345</t>
  </si>
  <si>
    <t>SRR11143654</t>
  </si>
  <si>
    <t>SRR11143651</t>
  </si>
  <si>
    <t>SRR11143650</t>
  </si>
  <si>
    <t>SRR11143649</t>
  </si>
  <si>
    <t>SRR11143344</t>
  </si>
  <si>
    <t>SRR11143343</t>
  </si>
  <si>
    <t>SRR11143342</t>
  </si>
  <si>
    <t>SRR11143341</t>
  </si>
  <si>
    <t>SRR11143680</t>
  </si>
  <si>
    <t>SRR11143679</t>
  </si>
  <si>
    <t>SRR11143678</t>
  </si>
  <si>
    <t>SRR11143677</t>
  </si>
  <si>
    <t>SRR11143648</t>
  </si>
  <si>
    <t>SRR11143647</t>
  </si>
  <si>
    <t>SRR11143676</t>
  </si>
  <si>
    <t>SRR11143646</t>
  </si>
  <si>
    <t>SRR11143645</t>
  </si>
  <si>
    <t>SRR11143674</t>
  </si>
  <si>
    <t>SRR11143644</t>
  </si>
  <si>
    <t>SRR11143643</t>
  </si>
  <si>
    <t>SRR11143673</t>
  </si>
  <si>
    <t>SRR11143642</t>
  </si>
  <si>
    <t>SRR11143672</t>
  </si>
  <si>
    <t>SRR11143640</t>
  </si>
  <si>
    <t>SRR11143639</t>
  </si>
  <si>
    <t>SRR11143671</t>
  </si>
  <si>
    <t>SRR11143670</t>
  </si>
  <si>
    <t>SRR11143669</t>
  </si>
  <si>
    <t>SRR11143668</t>
  </si>
  <si>
    <t>SRR11143667</t>
  </si>
  <si>
    <t>SRR11143666</t>
  </si>
  <si>
    <t>SRR11143665</t>
  </si>
  <si>
    <t>SRR11143638</t>
  </si>
  <si>
    <t>SRR11143637</t>
  </si>
  <si>
    <t>SRR11143636</t>
  </si>
  <si>
    <t>SRR11143635</t>
  </si>
  <si>
    <t>SRR11143634</t>
  </si>
  <si>
    <t>SRR11143633</t>
  </si>
  <si>
    <t>SRR11143632</t>
  </si>
  <si>
    <t>SRR11143631</t>
  </si>
  <si>
    <t>SRR11143629</t>
  </si>
  <si>
    <t>SRR11143627</t>
  </si>
  <si>
    <t>SRR11143626</t>
  </si>
  <si>
    <t>SRR11143625</t>
  </si>
  <si>
    <t>SRR11143596</t>
  </si>
  <si>
    <t>SRR11143594</t>
  </si>
  <si>
    <t>SRR11143593</t>
  </si>
  <si>
    <t>SRR11143592</t>
  </si>
  <si>
    <t>SRR11143591</t>
  </si>
  <si>
    <t>SRR11143589</t>
  </si>
  <si>
    <t>SRR11143588</t>
  </si>
  <si>
    <t>SRR11143587</t>
  </si>
  <si>
    <t>SRR11143586</t>
  </si>
  <si>
    <t>SRR11143585</t>
  </si>
  <si>
    <t>SRR11143584</t>
  </si>
  <si>
    <t>SRR11143583</t>
  </si>
  <si>
    <t>SRR11143582</t>
  </si>
  <si>
    <t>SRR11143581</t>
  </si>
  <si>
    <t>SRR11143580</t>
  </si>
  <si>
    <t>SRR11143578</t>
  </si>
  <si>
    <t>SRR11143577</t>
  </si>
  <si>
    <t>SRR11143576</t>
  </si>
  <si>
    <t>SRR11143575</t>
  </si>
  <si>
    <t>SRR11143574</t>
  </si>
  <si>
    <t>SRR11143573</t>
  </si>
  <si>
    <t>SRR11143572</t>
  </si>
  <si>
    <t>SRR11143571</t>
  </si>
  <si>
    <t>SRR11143570</t>
  </si>
  <si>
    <t>SRR11143569</t>
  </si>
  <si>
    <t>SRR11143567</t>
  </si>
  <si>
    <t>SRR11143538</t>
  </si>
  <si>
    <t>SRR11143537</t>
  </si>
  <si>
    <t>SRR11143536</t>
  </si>
  <si>
    <t>SRR11143512</t>
  </si>
  <si>
    <t>SRR11143535</t>
  </si>
  <si>
    <t>SRR11143511</t>
  </si>
  <si>
    <t>SRR11143534</t>
  </si>
  <si>
    <t>SRR11143533</t>
  </si>
  <si>
    <t>SRR11143482</t>
  </si>
  <si>
    <t>SRR11143532</t>
  </si>
  <si>
    <t>SRR11143481</t>
  </si>
  <si>
    <t>SRR11143480</t>
  </si>
  <si>
    <t>SRR11143463</t>
  </si>
  <si>
    <t>SRR11143477</t>
  </si>
  <si>
    <t>SRR11143531</t>
  </si>
  <si>
    <t>SRR11143530</t>
  </si>
  <si>
    <t>SRR11143528</t>
  </si>
  <si>
    <t>SRR11143527</t>
  </si>
  <si>
    <t>SRR11143526</t>
  </si>
  <si>
    <t>SRR11143525</t>
  </si>
  <si>
    <t>SRR11143524</t>
  </si>
  <si>
    <t>SRR11143523</t>
  </si>
  <si>
    <t>SRR11143522</t>
  </si>
  <si>
    <t>SRR11143521</t>
  </si>
  <si>
    <t>SRR11143476</t>
  </si>
  <si>
    <t>SRR11143475</t>
  </si>
  <si>
    <t>SRR11143473</t>
  </si>
  <si>
    <t>SRR11143472</t>
  </si>
  <si>
    <t>SRR11143471</t>
  </si>
  <si>
    <t>SRR11143470</t>
  </si>
  <si>
    <t>SRR11143469</t>
  </si>
  <si>
    <t>SRR11143467</t>
  </si>
  <si>
    <t>SRR11143466</t>
  </si>
  <si>
    <t>SRR11143465</t>
  </si>
  <si>
    <t>SRR11143464</t>
  </si>
  <si>
    <t>SRR11143478</t>
  </si>
  <si>
    <t>SRR11143462</t>
  </si>
  <si>
    <t>SRR11143520</t>
  </si>
  <si>
    <t>SRR11143519</t>
  </si>
  <si>
    <t>SRR11143517</t>
  </si>
  <si>
    <t>SRR11143516</t>
  </si>
  <si>
    <t>SRR11143515</t>
  </si>
  <si>
    <t>SRR11143514</t>
  </si>
  <si>
    <t>SRR11143513</t>
  </si>
  <si>
    <t>SRR11143461</t>
  </si>
  <si>
    <t>SRR11143460</t>
  </si>
  <si>
    <t>SRR11143459</t>
  </si>
  <si>
    <t>SRR11143458</t>
  </si>
  <si>
    <t>SRR11143455</t>
  </si>
  <si>
    <t>SRR11143566</t>
  </si>
  <si>
    <t>SRR11143565</t>
  </si>
  <si>
    <t>SRR11143564</t>
  </si>
  <si>
    <t>SRR11143563</t>
  </si>
  <si>
    <t>SRR11143561</t>
  </si>
  <si>
    <t>SRR11143560</t>
  </si>
  <si>
    <t>SRR11143559</t>
  </si>
  <si>
    <t>SRR11143558</t>
  </si>
  <si>
    <t>SRR11143556</t>
  </si>
  <si>
    <t>SRR11143555</t>
  </si>
  <si>
    <t>SRR11143554</t>
  </si>
  <si>
    <t>SRR11143553</t>
  </si>
  <si>
    <t>SRR11143552</t>
  </si>
  <si>
    <t>SRR11143550</t>
  </si>
  <si>
    <t>SRR11143549</t>
  </si>
  <si>
    <t>SRR11143548</t>
  </si>
  <si>
    <t>SRR11143547</t>
  </si>
  <si>
    <t>SRR11143544</t>
  </si>
  <si>
    <t>SRR11143543</t>
  </si>
  <si>
    <t>SRR11143542</t>
  </si>
  <si>
    <t>SRR11143541</t>
  </si>
  <si>
    <t>SRR11143540</t>
  </si>
  <si>
    <t>SRR11143539</t>
  </si>
  <si>
    <t>SRR11143510</t>
  </si>
  <si>
    <t>SRR11143509</t>
  </si>
  <si>
    <t>SRR11143508</t>
  </si>
  <si>
    <t>SRR11143506</t>
  </si>
  <si>
    <t>SRR11143505</t>
  </si>
  <si>
    <t>SRR11143503</t>
  </si>
  <si>
    <t>SRR11143502</t>
  </si>
  <si>
    <t>SRR11143501</t>
  </si>
  <si>
    <t>SRR11143500</t>
  </si>
  <si>
    <t>SRR11143499</t>
  </si>
  <si>
    <t>SRR11143498</t>
  </si>
  <si>
    <t>SRR11143497</t>
  </si>
  <si>
    <t>SRR11143495</t>
  </si>
  <si>
    <t>SRR11143494</t>
  </si>
  <si>
    <t>SRR11143493</t>
  </si>
  <si>
    <t>SRR11143492</t>
  </si>
  <si>
    <t>SRR11143491</t>
  </si>
  <si>
    <t>SRR11143490</t>
  </si>
  <si>
    <t>SRR11143489</t>
  </si>
  <si>
    <t>SRR11143488</t>
  </si>
  <si>
    <t>SRR11143487</t>
  </si>
  <si>
    <t>SRR11143486</t>
  </si>
  <si>
    <t>SRR11143484</t>
  </si>
  <si>
    <t>SRR11143483</t>
  </si>
  <si>
    <t>SRR11143454</t>
  </si>
  <si>
    <t>SRR11143453</t>
  </si>
  <si>
    <t>SRR11143452</t>
  </si>
  <si>
    <t>SRR11143451</t>
  </si>
  <si>
    <t>SRR11143450</t>
  </si>
  <si>
    <t>SRR11143449</t>
  </si>
  <si>
    <t>SRR11143448</t>
  </si>
  <si>
    <t>SRR11143447</t>
  </si>
  <si>
    <t>SRR11143445</t>
  </si>
  <si>
    <t>SRR11143444</t>
  </si>
  <si>
    <t>SRR11143443</t>
  </si>
  <si>
    <t>SRR11143442</t>
  </si>
  <si>
    <t>SRR11143441</t>
  </si>
  <si>
    <t>SRR11143440</t>
  </si>
  <si>
    <t>PRJNA369551</t>
  </si>
  <si>
    <t>SRR5224756</t>
  </si>
  <si>
    <t>Brachypodium distachyon</t>
  </si>
  <si>
    <t xml:space="preserve"> 119.5109 W</t>
  </si>
  <si>
    <t>36.6008 N</t>
  </si>
  <si>
    <t>DNeasy PowerSoil Kit</t>
  </si>
  <si>
    <t>epiphyte removal buffer+sonication</t>
  </si>
  <si>
    <t>https://doi.org/10.1371/journal.pone.0248030</t>
  </si>
  <si>
    <t>SRR5224755</t>
  </si>
  <si>
    <t>SRR5224754</t>
  </si>
  <si>
    <t>SRR5224753</t>
  </si>
  <si>
    <t>Solanum lycopersicum</t>
  </si>
  <si>
    <t>SRR5224752</t>
  </si>
  <si>
    <t>SRR5224751</t>
  </si>
  <si>
    <t>SRR5224750</t>
  </si>
  <si>
    <t>SRR5224749</t>
  </si>
  <si>
    <t>SRR5224748</t>
  </si>
  <si>
    <t>SRR5224747</t>
  </si>
  <si>
    <t>Hordeum vulgare</t>
  </si>
  <si>
    <t>SRR5224746</t>
  </si>
  <si>
    <t>SRR5224745</t>
  </si>
  <si>
    <t>SRR5224744</t>
  </si>
  <si>
    <t>SRR5224743</t>
  </si>
  <si>
    <t>SRR5224742</t>
  </si>
  <si>
    <t>SRR5224741</t>
  </si>
  <si>
    <t>SRR5224740</t>
  </si>
  <si>
    <t>SRR5224739</t>
  </si>
  <si>
    <t>SRR5224738</t>
  </si>
  <si>
    <t>SRR5224737</t>
  </si>
  <si>
    <t>SRR5224736</t>
  </si>
  <si>
    <t>Sorghum laxiflorum</t>
  </si>
  <si>
    <t>SRR5224734</t>
  </si>
  <si>
    <t>SRR5224732</t>
  </si>
  <si>
    <t>SRR5224731</t>
  </si>
  <si>
    <t>SRR5224730</t>
  </si>
  <si>
    <t>SRR5224729</t>
  </si>
  <si>
    <t>Miscanthus sinensis</t>
  </si>
  <si>
    <t>SRR5224728</t>
  </si>
  <si>
    <t>SRR5224727</t>
  </si>
  <si>
    <t>SRR5224726</t>
  </si>
  <si>
    <t>SRR5224725</t>
  </si>
  <si>
    <t>SRR5224724</t>
  </si>
  <si>
    <t>Avena sativa</t>
  </si>
  <si>
    <t>SRR5224722</t>
  </si>
  <si>
    <t>SRR5224721</t>
  </si>
  <si>
    <t>SRR5224720</t>
  </si>
  <si>
    <t>SRR5224719</t>
  </si>
  <si>
    <t>SRR5224718</t>
  </si>
  <si>
    <t>SRR5224717</t>
  </si>
  <si>
    <t>SRR5224716</t>
  </si>
  <si>
    <t>SRR5224715</t>
  </si>
  <si>
    <t>SRR5224713</t>
  </si>
  <si>
    <t>SRR5224712</t>
  </si>
  <si>
    <t>SRR5224711</t>
  </si>
  <si>
    <t>Zea mays</t>
  </si>
  <si>
    <t>SRR5224710</t>
  </si>
  <si>
    <t>SRR5224709</t>
  </si>
  <si>
    <t>SRR5224707</t>
  </si>
  <si>
    <t>SRR5224706</t>
  </si>
  <si>
    <t>SRR5224705</t>
  </si>
  <si>
    <t>SRR5224704</t>
  </si>
  <si>
    <t>SRR5224703</t>
  </si>
  <si>
    <t>SRR5224701</t>
  </si>
  <si>
    <t>SRR5224700</t>
  </si>
  <si>
    <t>SRR5224699</t>
  </si>
  <si>
    <t>SRR5224698</t>
  </si>
  <si>
    <t>SRR5224697</t>
  </si>
  <si>
    <t>SRR5224696</t>
  </si>
  <si>
    <t>SRR5224695</t>
  </si>
  <si>
    <t>SRR5224694</t>
  </si>
  <si>
    <t>SRR5224693</t>
  </si>
  <si>
    <t>Triticum monococcum</t>
  </si>
  <si>
    <t>SRR5224692</t>
  </si>
  <si>
    <t>SRR5224691</t>
  </si>
  <si>
    <t>SRR5224690</t>
  </si>
  <si>
    <t>SRR5224689</t>
  </si>
  <si>
    <t>SRR5224688</t>
  </si>
  <si>
    <t>Bothriochloa bladhii</t>
  </si>
  <si>
    <t>SRR5224686</t>
  </si>
  <si>
    <t>SRR5224685</t>
  </si>
  <si>
    <t>SRR5224684</t>
  </si>
  <si>
    <t>SRR5224683</t>
  </si>
  <si>
    <t>SRR5224682</t>
  </si>
  <si>
    <t>SRR5224681</t>
  </si>
  <si>
    <t>SRR5224680</t>
  </si>
  <si>
    <t>SRR5224679</t>
  </si>
  <si>
    <t>SRR5224678</t>
  </si>
  <si>
    <t>SRR5224677</t>
  </si>
  <si>
    <t>SRR5224676</t>
  </si>
  <si>
    <t>SRR5224675</t>
  </si>
  <si>
    <t>Festuca arundinacea</t>
  </si>
  <si>
    <t>SRR5224674</t>
  </si>
  <si>
    <t>SRR5224673</t>
  </si>
  <si>
    <t>SRR5224672</t>
  </si>
  <si>
    <t>SRR5224671</t>
  </si>
  <si>
    <t>Eragrostis tef</t>
  </si>
  <si>
    <t>SRR5224670</t>
  </si>
  <si>
    <t>SRR5224669</t>
  </si>
  <si>
    <t>SRR5224666</t>
  </si>
  <si>
    <t>SRR5224665</t>
  </si>
  <si>
    <t>Sorghastrum nutans</t>
  </si>
  <si>
    <t>SRR5224663</t>
  </si>
  <si>
    <t>SRR5224662</t>
  </si>
  <si>
    <t>SRR5224661</t>
  </si>
  <si>
    <t>SRR5224660</t>
  </si>
  <si>
    <t>Triticum turgidum</t>
  </si>
  <si>
    <t>SRR5224658</t>
  </si>
  <si>
    <t>SRR5224657</t>
  </si>
  <si>
    <t>SRR5224656</t>
  </si>
  <si>
    <t>SRR5224655</t>
  </si>
  <si>
    <t>SRR5224654</t>
  </si>
  <si>
    <t>SRR5224653</t>
  </si>
  <si>
    <t>Secale cereale</t>
  </si>
  <si>
    <t>SRR5224652</t>
  </si>
  <si>
    <t>SRR5224651</t>
  </si>
  <si>
    <t>SRR5224650</t>
  </si>
  <si>
    <t>SRR5224649</t>
  </si>
  <si>
    <t>SRR5224648</t>
  </si>
  <si>
    <t>SRR5224647</t>
  </si>
  <si>
    <t>SRR5224646</t>
  </si>
  <si>
    <t>SRR5224645</t>
  </si>
  <si>
    <t>SRR5224644</t>
  </si>
  <si>
    <t>SRR5224643</t>
  </si>
  <si>
    <t>SRR5224642</t>
  </si>
  <si>
    <t>SRR5224641</t>
  </si>
  <si>
    <t>SRR5224640</t>
  </si>
  <si>
    <t>SRR5224639</t>
  </si>
  <si>
    <t>SRR5224638</t>
  </si>
  <si>
    <t>SRR5224637</t>
  </si>
  <si>
    <t>SRR5224636</t>
  </si>
  <si>
    <t>SRR5224635</t>
  </si>
  <si>
    <t>SRR5224634</t>
  </si>
  <si>
    <t>SRR5224633</t>
  </si>
  <si>
    <t>SRR5224632</t>
  </si>
  <si>
    <t>SRR5224631</t>
  </si>
  <si>
    <t>SRR5224630</t>
  </si>
  <si>
    <t>SRR5224629</t>
  </si>
  <si>
    <t>SRR5224628</t>
  </si>
  <si>
    <t>SRR5224627</t>
  </si>
  <si>
    <t>SRR5224626</t>
  </si>
  <si>
    <t>SRR5224625</t>
  </si>
  <si>
    <t>SRR5224624</t>
  </si>
  <si>
    <t>SRR5224623</t>
  </si>
  <si>
    <t>SRR5224622</t>
  </si>
  <si>
    <t>SRR5224621</t>
  </si>
  <si>
    <t>SRR5224620</t>
  </si>
  <si>
    <t>SRR5224619</t>
  </si>
  <si>
    <t>SRR5224618</t>
  </si>
  <si>
    <t>SRR5224617</t>
  </si>
  <si>
    <t>SRR5224616</t>
  </si>
  <si>
    <t>SRR5224615</t>
  </si>
  <si>
    <t>SRR5224614</t>
  </si>
  <si>
    <t>SRR5224613</t>
  </si>
  <si>
    <t>SRR5224612</t>
  </si>
  <si>
    <t>SRR5224611</t>
  </si>
  <si>
    <t>SRR5224610</t>
  </si>
  <si>
    <t>SRR5224609</t>
  </si>
  <si>
    <t>SRR5224608</t>
  </si>
  <si>
    <t>SRR5224607</t>
  </si>
  <si>
    <t>SRR5224606</t>
  </si>
  <si>
    <t>SRR5224605</t>
  </si>
  <si>
    <t>SRR5224604</t>
  </si>
  <si>
    <t>SRR5224603</t>
  </si>
  <si>
    <t>SRR5224602</t>
  </si>
  <si>
    <t>SRR5224601</t>
  </si>
  <si>
    <t>SRR5224600</t>
  </si>
  <si>
    <t>SRR5224599</t>
  </si>
  <si>
    <t>SRR5224598</t>
  </si>
  <si>
    <t>SRR5224597</t>
  </si>
  <si>
    <t>SRR5224596</t>
  </si>
  <si>
    <t>SRR5224595</t>
  </si>
  <si>
    <t>SRR5224594</t>
  </si>
  <si>
    <t>SRR5224593</t>
  </si>
  <si>
    <t>SRR5224592</t>
  </si>
  <si>
    <t>SRR5224591</t>
  </si>
  <si>
    <t>SRR5224590</t>
  </si>
  <si>
    <t>SRR5224589</t>
  </si>
  <si>
    <t>SRR5224588</t>
  </si>
  <si>
    <t>SRR5224587</t>
  </si>
  <si>
    <t>SRR5224586</t>
  </si>
  <si>
    <t>SRR5224585</t>
  </si>
  <si>
    <t>SRR5224584</t>
  </si>
  <si>
    <t>SRR5224583</t>
  </si>
  <si>
    <t>SRR5224582</t>
  </si>
  <si>
    <t>SRR5224581</t>
  </si>
  <si>
    <t>SRR5224580</t>
  </si>
  <si>
    <t>SRR5224579</t>
  </si>
  <si>
    <t>SRR5224578</t>
  </si>
  <si>
    <t>SRR5224577</t>
  </si>
  <si>
    <t>SRR5224576</t>
  </si>
  <si>
    <t>SRR5224575</t>
  </si>
  <si>
    <t>SRR5224574</t>
  </si>
  <si>
    <t>SRR5224573</t>
  </si>
  <si>
    <t>SRR5224572</t>
  </si>
  <si>
    <t>SRR5224571</t>
  </si>
  <si>
    <t>SRR5224570</t>
  </si>
  <si>
    <t>SRR5224569</t>
  </si>
  <si>
    <t>SRR5224568</t>
  </si>
  <si>
    <t>SRR5224567</t>
  </si>
  <si>
    <t>SRR5224566</t>
  </si>
  <si>
    <t>SRR5224565</t>
  </si>
  <si>
    <t>SRR5224564</t>
  </si>
  <si>
    <t>SRR5224563</t>
  </si>
  <si>
    <t>SRR5224562</t>
  </si>
  <si>
    <t>SRR5224561</t>
  </si>
  <si>
    <t>SRR5224560</t>
  </si>
  <si>
    <t>SRR5224559</t>
  </si>
  <si>
    <t>SRR5224558</t>
  </si>
  <si>
    <t>SRR5224557</t>
  </si>
  <si>
    <t>SRR5224556</t>
  </si>
  <si>
    <t>SRR5224555</t>
  </si>
  <si>
    <t>SRR5224554</t>
  </si>
  <si>
    <t>SRR5224553</t>
  </si>
  <si>
    <t>SRR5224552</t>
  </si>
  <si>
    <t>SRR5224551</t>
  </si>
  <si>
    <t>SRR5224550</t>
  </si>
  <si>
    <t>SRR5224549</t>
  </si>
  <si>
    <t>SRR5224548</t>
  </si>
  <si>
    <t>SRR5224547</t>
  </si>
  <si>
    <t>SRR5224546</t>
  </si>
  <si>
    <t>SRR5224965</t>
  </si>
  <si>
    <t>SRR5224964</t>
  </si>
  <si>
    <t>SRR5224963</t>
  </si>
  <si>
    <t>SRR5224962</t>
  </si>
  <si>
    <t>SRR5224961</t>
  </si>
  <si>
    <t>SRR5224960</t>
  </si>
  <si>
    <t>SRR5224959</t>
  </si>
  <si>
    <t>SRR5224958</t>
  </si>
  <si>
    <t>SRR5224957</t>
  </si>
  <si>
    <t>SRR5224956</t>
  </si>
  <si>
    <t>SRR5224955</t>
  </si>
  <si>
    <t>SRR5224954</t>
  </si>
  <si>
    <t>SRR5224953</t>
  </si>
  <si>
    <t>SRR5224952</t>
  </si>
  <si>
    <t>SRR5224951</t>
  </si>
  <si>
    <t>SRR5224950</t>
  </si>
  <si>
    <t>SRR5224949</t>
  </si>
  <si>
    <t>SRR5224948</t>
  </si>
  <si>
    <t>SRR5224947</t>
  </si>
  <si>
    <t>SRR5224946</t>
  </si>
  <si>
    <t>SRR5224945</t>
  </si>
  <si>
    <t>SRR5224944</t>
  </si>
  <si>
    <t>SRR5224943</t>
  </si>
  <si>
    <t>SRR5224942</t>
  </si>
  <si>
    <t>SRR5224941</t>
  </si>
  <si>
    <t>SRR5224940</t>
  </si>
  <si>
    <t>SRR5224939</t>
  </si>
  <si>
    <t>SRR5224938</t>
  </si>
  <si>
    <t>SRR5224937</t>
  </si>
  <si>
    <t>SRR5224936</t>
  </si>
  <si>
    <t>SRR5224935</t>
  </si>
  <si>
    <t>SRR5224934</t>
  </si>
  <si>
    <t>SRR5224933</t>
  </si>
  <si>
    <t>SRR5224932</t>
  </si>
  <si>
    <t>SRR5224931</t>
  </si>
  <si>
    <t>SRR5224930</t>
  </si>
  <si>
    <t>SRR5224929</t>
  </si>
  <si>
    <t>SRR5224928</t>
  </si>
  <si>
    <t>SRR5224927</t>
  </si>
  <si>
    <t>SRR5224926</t>
  </si>
  <si>
    <t>SRR5224925</t>
  </si>
  <si>
    <t>SRR5224924</t>
  </si>
  <si>
    <t>SRR5224923</t>
  </si>
  <si>
    <t>SRR5224922</t>
  </si>
  <si>
    <t>SRR5224921</t>
  </si>
  <si>
    <t>SRR5224920</t>
  </si>
  <si>
    <t>SRR5224919</t>
  </si>
  <si>
    <t>SRR5224918</t>
  </si>
  <si>
    <t>SRR5224917</t>
  </si>
  <si>
    <t>SRR5224916</t>
  </si>
  <si>
    <t>SRR5224915</t>
  </si>
  <si>
    <t>SRR5224914</t>
  </si>
  <si>
    <t>SRR5224913</t>
  </si>
  <si>
    <t>SRR5224912</t>
  </si>
  <si>
    <t>SRR5224911</t>
  </si>
  <si>
    <t>SRR5224910</t>
  </si>
  <si>
    <t>SRR5224909</t>
  </si>
  <si>
    <t>SRR5224907</t>
  </si>
  <si>
    <t>SRR5224906</t>
  </si>
  <si>
    <t>SRR5224905</t>
  </si>
  <si>
    <t>SRR5224904</t>
  </si>
  <si>
    <t>SRR5224903</t>
  </si>
  <si>
    <t>SRR5224902</t>
  </si>
  <si>
    <t>SRR5224901</t>
  </si>
  <si>
    <t>SRR5224900</t>
  </si>
  <si>
    <t>SRR5224899</t>
  </si>
  <si>
    <t>SRR5224898</t>
  </si>
  <si>
    <t>SRR5224897</t>
  </si>
  <si>
    <t>SRR5224896</t>
  </si>
  <si>
    <t>SRR5224895</t>
  </si>
  <si>
    <t>SRR5224894</t>
  </si>
  <si>
    <t>SRR5224893</t>
  </si>
  <si>
    <t>SRR5224892</t>
  </si>
  <si>
    <t>SRR5224891</t>
  </si>
  <si>
    <t>SRR5224890</t>
  </si>
  <si>
    <t>SRR5224889</t>
  </si>
  <si>
    <t>SRR5224888</t>
  </si>
  <si>
    <t>SRR5224887</t>
  </si>
  <si>
    <t>SRR5224886</t>
  </si>
  <si>
    <t>SRR5224885</t>
  </si>
  <si>
    <t>SRR5224884</t>
  </si>
  <si>
    <t>SRR5224883</t>
  </si>
  <si>
    <t>SRR5224882</t>
  </si>
  <si>
    <t>SRR5224881</t>
  </si>
  <si>
    <t>SRR5224880</t>
  </si>
  <si>
    <t>SRR5224879</t>
  </si>
  <si>
    <t>SRR5224878</t>
  </si>
  <si>
    <t>SRR5224877</t>
  </si>
  <si>
    <t>SRR5224876</t>
  </si>
  <si>
    <t>SRR5224875</t>
  </si>
  <si>
    <t>SRR5224874</t>
  </si>
  <si>
    <t>SRR5224873</t>
  </si>
  <si>
    <t>SRR5224872</t>
  </si>
  <si>
    <t>SRR5224871</t>
  </si>
  <si>
    <t>SRR5224870</t>
  </si>
  <si>
    <t>SRR5224869</t>
  </si>
  <si>
    <t>SRR5224868</t>
  </si>
  <si>
    <t>SRR5224867</t>
  </si>
  <si>
    <t>SRR5224866</t>
  </si>
  <si>
    <t>SRR5224865</t>
  </si>
  <si>
    <t>SRR5224864</t>
  </si>
  <si>
    <t>SRR5224863</t>
  </si>
  <si>
    <t>SRR5224862</t>
  </si>
  <si>
    <t>SRR5224861</t>
  </si>
  <si>
    <t>SRR5224860</t>
  </si>
  <si>
    <t>SRR5224859</t>
  </si>
  <si>
    <t>SRR5224858</t>
  </si>
  <si>
    <t>SRR5224855</t>
  </si>
  <si>
    <t>SRR5224854</t>
  </si>
  <si>
    <t>SRR5224853</t>
  </si>
  <si>
    <t>SRR5224852</t>
  </si>
  <si>
    <t>SRR5224851</t>
  </si>
  <si>
    <t>SRR5224850</t>
  </si>
  <si>
    <t>SRR5224849</t>
  </si>
  <si>
    <t>SRR5224848</t>
  </si>
  <si>
    <t>SRR5224847</t>
  </si>
  <si>
    <t>SRR5224846</t>
  </si>
  <si>
    <t>SRR5224844</t>
  </si>
  <si>
    <t>SRR5224843</t>
  </si>
  <si>
    <t>SRR5224842</t>
  </si>
  <si>
    <t>SRR5224841</t>
  </si>
  <si>
    <t>SRR5224840</t>
  </si>
  <si>
    <t>SRR5224839</t>
  </si>
  <si>
    <t>SRR5224838</t>
  </si>
  <si>
    <t>SRR5224837</t>
  </si>
  <si>
    <t>SRR5224836</t>
  </si>
  <si>
    <t>SRR5224835</t>
  </si>
  <si>
    <t>SRR5224834</t>
  </si>
  <si>
    <t>SRR5224833</t>
  </si>
  <si>
    <t>SRR5224832</t>
  </si>
  <si>
    <t>SRR5224831</t>
  </si>
  <si>
    <t>SRR5224830</t>
  </si>
  <si>
    <t>SRR5224829</t>
  </si>
  <si>
    <t>SRR5224828</t>
  </si>
  <si>
    <t>SRR5224827</t>
  </si>
  <si>
    <t>SRR5224826</t>
  </si>
  <si>
    <t>SRR5224824</t>
  </si>
  <si>
    <t>SRR5224823</t>
  </si>
  <si>
    <t>SRR5224822</t>
  </si>
  <si>
    <t>SRR5224821</t>
  </si>
  <si>
    <t>SRR5224818</t>
  </si>
  <si>
    <t>SRR5224817</t>
  </si>
  <si>
    <t>SRR5224816</t>
  </si>
  <si>
    <t>SRR5224815</t>
  </si>
  <si>
    <t>SRR5224814</t>
  </si>
  <si>
    <t>SRR5224813</t>
  </si>
  <si>
    <t>SRR5224811</t>
  </si>
  <si>
    <t>SRR5224810</t>
  </si>
  <si>
    <t>SRR5224809</t>
  </si>
  <si>
    <t>SRR5224808</t>
  </si>
  <si>
    <t>SRR5224807</t>
  </si>
  <si>
    <t>SRR5224806</t>
  </si>
  <si>
    <t>SRR5224805</t>
  </si>
  <si>
    <t>SRR5224804</t>
  </si>
  <si>
    <t>SRR5224803</t>
  </si>
  <si>
    <t>SRR5224802</t>
  </si>
  <si>
    <t>SRR5224801</t>
  </si>
  <si>
    <t>SRR5224800</t>
  </si>
  <si>
    <t>SRR5224799</t>
  </si>
  <si>
    <t>SRR5224797</t>
  </si>
  <si>
    <t>SRR5224796</t>
  </si>
  <si>
    <t>SRR5224795</t>
  </si>
  <si>
    <t>SRR5224794</t>
  </si>
  <si>
    <t>SRR5224793</t>
  </si>
  <si>
    <t>SRR5224792</t>
  </si>
  <si>
    <t>SRR5224791</t>
  </si>
  <si>
    <t>SRR5224790</t>
  </si>
  <si>
    <t>SRR5224789</t>
  </si>
  <si>
    <t>SRR5224788</t>
  </si>
  <si>
    <t>SRR5224787</t>
  </si>
  <si>
    <t>SRR5224786</t>
  </si>
  <si>
    <t>SRR5224785</t>
  </si>
  <si>
    <t>SRR5224784</t>
  </si>
  <si>
    <t>SRR5224782</t>
  </si>
  <si>
    <t>SRR5224781</t>
  </si>
  <si>
    <t>SRR5224780</t>
  </si>
  <si>
    <t>SRR5224779</t>
  </si>
  <si>
    <t>SRR5224778</t>
  </si>
  <si>
    <t>SRR5224777</t>
  </si>
  <si>
    <t>SRR5224776</t>
  </si>
  <si>
    <t>SRR5224775</t>
  </si>
  <si>
    <t>SRR5224774</t>
  </si>
  <si>
    <t>SRR5224773</t>
  </si>
  <si>
    <t>SRR5224772</t>
  </si>
  <si>
    <t>SRR5224771</t>
  </si>
  <si>
    <t>SRR5224770</t>
  </si>
  <si>
    <t>SRR5224769</t>
  </si>
  <si>
    <t>SRR5224768</t>
  </si>
  <si>
    <t>SRR5224767</t>
  </si>
  <si>
    <t>SRR5224766</t>
  </si>
  <si>
    <t>SRR5224765</t>
  </si>
  <si>
    <t>SRR5224764</t>
  </si>
  <si>
    <t>SRR5224763</t>
  </si>
  <si>
    <t>SRR5224762</t>
  </si>
  <si>
    <t>SRR5224761</t>
  </si>
  <si>
    <t>SRR5224760</t>
  </si>
  <si>
    <t>SRR5225283</t>
  </si>
  <si>
    <t>SRR5225282</t>
  </si>
  <si>
    <t>SRR5225281</t>
  </si>
  <si>
    <t>SRR5225279</t>
  </si>
  <si>
    <t>SRR5225278</t>
  </si>
  <si>
    <t>SRR5225277</t>
  </si>
  <si>
    <t>SRR5225275</t>
  </si>
  <si>
    <t>SRR5225274</t>
  </si>
  <si>
    <t>SRR5225273</t>
  </si>
  <si>
    <t>SRR5225242</t>
  </si>
  <si>
    <t>SRR5225241</t>
  </si>
  <si>
    <t>SRR5225240</t>
  </si>
  <si>
    <t>SRR5225238</t>
  </si>
  <si>
    <t>SRR5225237</t>
  </si>
  <si>
    <t>SRR5225236</t>
  </si>
  <si>
    <t>SRR5225234</t>
  </si>
  <si>
    <t>SRR5225233</t>
  </si>
  <si>
    <t>SRR5225232</t>
  </si>
  <si>
    <t>SRR5225230</t>
  </si>
  <si>
    <t>SRR5225229</t>
  </si>
  <si>
    <t>SRR5225228</t>
  </si>
  <si>
    <t>SRR5225226</t>
  </si>
  <si>
    <t>SRR5225225</t>
  </si>
  <si>
    <t>SRR5225224</t>
  </si>
  <si>
    <t>SRR5225222</t>
  </si>
  <si>
    <t>SRR5225221</t>
  </si>
  <si>
    <t>SRR5225220</t>
  </si>
  <si>
    <t>SRR5225218</t>
  </si>
  <si>
    <t>SRR5225217</t>
  </si>
  <si>
    <t>SRR5225216</t>
  </si>
  <si>
    <t>SRR5225214</t>
  </si>
  <si>
    <t>SRR5225213</t>
  </si>
  <si>
    <t>SRR5225212</t>
  </si>
  <si>
    <t>SRR5225210</t>
  </si>
  <si>
    <t>SRR5225209</t>
  </si>
  <si>
    <t>SRR5225208</t>
  </si>
  <si>
    <t>SRR5225206</t>
  </si>
  <si>
    <t>SRR5225205</t>
  </si>
  <si>
    <t>SRR5225204</t>
  </si>
  <si>
    <t>SRR5225202</t>
  </si>
  <si>
    <t>SRR5225201</t>
  </si>
  <si>
    <t>SRR5225200</t>
  </si>
  <si>
    <t>SRR5225198</t>
  </si>
  <si>
    <t>SRR5225197</t>
  </si>
  <si>
    <t>SRR5225196</t>
  </si>
  <si>
    <t>SRR5225194</t>
  </si>
  <si>
    <t>SRR5225193</t>
  </si>
  <si>
    <t>SRR5225192</t>
  </si>
  <si>
    <t>SRR5225190</t>
  </si>
  <si>
    <t>SRR5225189</t>
  </si>
  <si>
    <t>SRR5225188</t>
  </si>
  <si>
    <t>SRR5225186</t>
  </si>
  <si>
    <t>SRR5225185</t>
  </si>
  <si>
    <t>SRR5225184</t>
  </si>
  <si>
    <t>SRR5225182</t>
  </si>
  <si>
    <t>SRR5225181</t>
  </si>
  <si>
    <t>SRR5225180</t>
  </si>
  <si>
    <t>SRR5225178</t>
  </si>
  <si>
    <t>SRR5225177</t>
  </si>
  <si>
    <t>SRR5225176</t>
  </si>
  <si>
    <t>SRR5225174</t>
  </si>
  <si>
    <t>SRR5225173</t>
  </si>
  <si>
    <t>SRR5225172</t>
  </si>
  <si>
    <t>SRR5225170</t>
  </si>
  <si>
    <t>SRR5225169</t>
  </si>
  <si>
    <t>SRR5225168</t>
  </si>
  <si>
    <t>SRR5225160</t>
  </si>
  <si>
    <t>SRR5225159</t>
  </si>
  <si>
    <t>SRR5225158</t>
  </si>
  <si>
    <t>SRR5225157</t>
  </si>
  <si>
    <t>SRR5225156</t>
  </si>
  <si>
    <t>SRR5225155</t>
  </si>
  <si>
    <t>SRR5225154</t>
  </si>
  <si>
    <t>SRR5225147</t>
  </si>
  <si>
    <t>SRR5225142</t>
  </si>
  <si>
    <t>SRR5225141</t>
  </si>
  <si>
    <t>SRR5225140</t>
  </si>
  <si>
    <t>SRR5225129</t>
  </si>
  <si>
    <t>SRR5225128</t>
  </si>
  <si>
    <t>SRR5225127</t>
  </si>
  <si>
    <t>SRR5225126</t>
  </si>
  <si>
    <t>SRR5225125</t>
  </si>
  <si>
    <t>SRR5225120</t>
  </si>
  <si>
    <t>SRR5225113</t>
  </si>
  <si>
    <t>SRR5225112</t>
  </si>
  <si>
    <t>SRR5225111</t>
  </si>
  <si>
    <t>SRR5225110</t>
  </si>
  <si>
    <t>SRR5225107</t>
  </si>
  <si>
    <t>SRR5225097</t>
  </si>
  <si>
    <t>SRR5225096</t>
  </si>
  <si>
    <t>SRR5225095</t>
  </si>
  <si>
    <t>SRR5225092</t>
  </si>
  <si>
    <t>SRR5225083</t>
  </si>
  <si>
    <t>SRR5225082</t>
  </si>
  <si>
    <t>SRR5225081</t>
  </si>
  <si>
    <t>SRR5225080</t>
  </si>
  <si>
    <t>SRR5225079</t>
  </si>
  <si>
    <t>SRR5225074</t>
  </si>
  <si>
    <t>SRR5225067</t>
  </si>
  <si>
    <t>SRR5225066</t>
  </si>
  <si>
    <t>SRR5225065</t>
  </si>
  <si>
    <t>SRR5225064</t>
  </si>
  <si>
    <t>SRR5225053</t>
  </si>
  <si>
    <t>SRR5225052</t>
  </si>
  <si>
    <t>SRR5225051</t>
  </si>
  <si>
    <t>SRR5225049</t>
  </si>
  <si>
    <t>SRR5225042</t>
  </si>
  <si>
    <t>SRR5225037</t>
  </si>
  <si>
    <t>SRR5225036</t>
  </si>
  <si>
    <t>SRR5225035</t>
  </si>
  <si>
    <t>SRR5225033</t>
  </si>
  <si>
    <t>SRR5225032</t>
  </si>
  <si>
    <t>SRR5225031</t>
  </si>
  <si>
    <t>SRR5225030</t>
  </si>
  <si>
    <t>SRR5225029</t>
  </si>
  <si>
    <t>SRR5225028</t>
  </si>
  <si>
    <t>SRR5225027</t>
  </si>
  <si>
    <t>SRR5225026</t>
  </si>
  <si>
    <t>SRR5225025</t>
  </si>
  <si>
    <t>SRR5225024</t>
  </si>
  <si>
    <t>SRR5225023</t>
  </si>
  <si>
    <t>SRR5225022</t>
  </si>
  <si>
    <t>SRR5225021</t>
  </si>
  <si>
    <t>SRR5225020</t>
  </si>
  <si>
    <t>SRR5225019</t>
  </si>
  <si>
    <t>SRR5225018</t>
  </si>
  <si>
    <t>SRR5225017</t>
  </si>
  <si>
    <t>SRR5225016</t>
  </si>
  <si>
    <t>SRR5225015</t>
  </si>
  <si>
    <t>SRR5225014</t>
  </si>
  <si>
    <t>SRR5225013</t>
  </si>
  <si>
    <t>SRR5225012</t>
  </si>
  <si>
    <t>SRR5225011</t>
  </si>
  <si>
    <t>SRR5225010</t>
  </si>
  <si>
    <t>SRR5225009</t>
  </si>
  <si>
    <t>SRR5225008</t>
  </si>
  <si>
    <t>SRR5225007</t>
  </si>
  <si>
    <t>SRR5225006</t>
  </si>
  <si>
    <t>SRR5225005</t>
  </si>
  <si>
    <t>SRR5225004</t>
  </si>
  <si>
    <t>SRR5225003</t>
  </si>
  <si>
    <t>SRR5225002</t>
  </si>
  <si>
    <t>SRR5225001</t>
  </si>
  <si>
    <t>SRR5225000</t>
  </si>
  <si>
    <t>SRR5224999</t>
  </si>
  <si>
    <t>SRR5224998</t>
  </si>
  <si>
    <t>SRR5224997</t>
  </si>
  <si>
    <t>SRR5224996</t>
  </si>
  <si>
    <t>SRR5224995</t>
  </si>
  <si>
    <t>SRR5224994</t>
  </si>
  <si>
    <t>SRR5224993</t>
  </si>
  <si>
    <t>SRR5224992</t>
  </si>
  <si>
    <t>SRR5224991</t>
  </si>
  <si>
    <t>SRR5224990</t>
  </si>
  <si>
    <t>SRR5224989</t>
  </si>
  <si>
    <t>SRR5224988</t>
  </si>
  <si>
    <t>SRR5224987</t>
  </si>
  <si>
    <t>SRR5224986</t>
  </si>
  <si>
    <t>SRR5224985</t>
  </si>
  <si>
    <t>SRR5224984</t>
  </si>
  <si>
    <t>SRR5224983</t>
  </si>
  <si>
    <t>SRR5224982</t>
  </si>
  <si>
    <t>SRR5224981</t>
  </si>
  <si>
    <t>SRR5224980</t>
  </si>
  <si>
    <t>SRR5224979</t>
  </si>
  <si>
    <t>SRR5224978</t>
  </si>
  <si>
    <t>SRR5224977</t>
  </si>
  <si>
    <t>SRR5224976</t>
  </si>
  <si>
    <t>SRR5224975</t>
  </si>
  <si>
    <t>SRR5224974</t>
  </si>
  <si>
    <t>SRR5224973</t>
  </si>
  <si>
    <t>SRR5224972</t>
  </si>
  <si>
    <t>SRR5224971</t>
  </si>
  <si>
    <t>SRR5224970</t>
  </si>
  <si>
    <t>SRR5224969</t>
  </si>
  <si>
    <t>SRR5224968</t>
  </si>
  <si>
    <t>SRR5224967</t>
  </si>
  <si>
    <t>SRR5224966</t>
  </si>
  <si>
    <t>SRR5459592</t>
  </si>
  <si>
    <t>SRR5459590</t>
  </si>
  <si>
    <t>SRR5459589</t>
  </si>
  <si>
    <t>SRR5459588</t>
  </si>
  <si>
    <t>SRR5459586</t>
  </si>
  <si>
    <t>SRR5459585</t>
  </si>
  <si>
    <t>SRR5459584</t>
  </si>
  <si>
    <t>SRR5459582</t>
  </si>
  <si>
    <t>SRR5459581</t>
  </si>
  <si>
    <t>SRR5459580</t>
  </si>
  <si>
    <t>SRR5459578</t>
  </si>
  <si>
    <t>SRR5459577</t>
  </si>
  <si>
    <t>SRR5459576</t>
  </si>
  <si>
    <t>SRR5459574</t>
  </si>
  <si>
    <t>SRR5459573</t>
  </si>
  <si>
    <t>SRR5459572</t>
  </si>
  <si>
    <t>SRR5459570</t>
  </si>
  <si>
    <t>SRR5459569</t>
  </si>
  <si>
    <t>SRR5459568</t>
  </si>
  <si>
    <t>SRR5459553</t>
  </si>
  <si>
    <t>SRR5459552</t>
  </si>
  <si>
    <t>SRR5459551</t>
  </si>
  <si>
    <t>SRR5459549</t>
  </si>
  <si>
    <t>SRR5459548</t>
  </si>
  <si>
    <t>SRR5459547</t>
  </si>
  <si>
    <t>SRR5459545</t>
  </si>
  <si>
    <t>SRR5459544</t>
  </si>
  <si>
    <t>Pennisetum americanum</t>
  </si>
  <si>
    <t>SRR5459543</t>
  </si>
  <si>
    <t>SRR5459541</t>
  </si>
  <si>
    <t>SRR5459540</t>
  </si>
  <si>
    <t>SRR5459539</t>
  </si>
  <si>
    <t>SRR5459537</t>
  </si>
  <si>
    <t>SRR5459536</t>
  </si>
  <si>
    <t>SRR5459535</t>
  </si>
  <si>
    <t>SRR5459533</t>
  </si>
  <si>
    <t>SRR5459532</t>
  </si>
  <si>
    <t>SRR5459531</t>
  </si>
  <si>
    <t>SRR5459529</t>
  </si>
  <si>
    <t>SRR5459528</t>
  </si>
  <si>
    <t>SRR5459527</t>
  </si>
  <si>
    <t>SRR5459525</t>
  </si>
  <si>
    <t>SRR5459524</t>
  </si>
  <si>
    <t>SRR5459523</t>
  </si>
  <si>
    <t>SRR5459521</t>
  </si>
  <si>
    <t>SRR5459520</t>
  </si>
  <si>
    <t>SRR5459519</t>
  </si>
  <si>
    <t>SRR5459517</t>
  </si>
  <si>
    <t>SRR5459516</t>
  </si>
  <si>
    <t>SRR5459515</t>
  </si>
  <si>
    <t>SRR5459513</t>
  </si>
  <si>
    <t>SRR5459512</t>
  </si>
  <si>
    <t>SRR5459511</t>
  </si>
  <si>
    <t>SRR5459509</t>
  </si>
  <si>
    <t>SRR5459508</t>
  </si>
  <si>
    <t>SRR5459507</t>
  </si>
  <si>
    <t>SRR5459505</t>
  </si>
  <si>
    <t>SRR5459504</t>
  </si>
  <si>
    <t>SRR5459503</t>
  </si>
  <si>
    <t>SRR5459501</t>
  </si>
  <si>
    <t>SRR5459500</t>
  </si>
  <si>
    <t>SRR5459499</t>
  </si>
  <si>
    <t>SRR5459497</t>
  </si>
  <si>
    <t>SRR5459496</t>
  </si>
  <si>
    <t>SRR5459495</t>
  </si>
  <si>
    <t>SRR5459493</t>
  </si>
  <si>
    <t>SRR5459492</t>
  </si>
  <si>
    <t>SRR5459491</t>
  </si>
  <si>
    <t>SRR5459489</t>
  </si>
  <si>
    <t>SRR5459488</t>
  </si>
  <si>
    <t>SRR5459487</t>
  </si>
  <si>
    <t>SRR5459485</t>
  </si>
  <si>
    <t>SRR5459484</t>
  </si>
  <si>
    <t>SRR5459483</t>
  </si>
  <si>
    <t>SRR5459481</t>
  </si>
  <si>
    <t>SRR5459480</t>
  </si>
  <si>
    <t>SRR5459479</t>
  </si>
  <si>
    <t>SRR5459477</t>
  </si>
  <si>
    <t>SRR5459476</t>
  </si>
  <si>
    <t>SRR5459475</t>
  </si>
  <si>
    <t>SRR5459473</t>
  </si>
  <si>
    <t>SRR5459472</t>
  </si>
  <si>
    <t>SRR5459471</t>
  </si>
  <si>
    <t>SRR5459469</t>
  </si>
  <si>
    <t>SRR5459468</t>
  </si>
  <si>
    <t>SRR5459467</t>
  </si>
  <si>
    <t>SRR5459465</t>
  </si>
  <si>
    <t>SRR5459464</t>
  </si>
  <si>
    <t>SRR5459463</t>
  </si>
  <si>
    <t>SRR5459461</t>
  </si>
  <si>
    <t>SRR5459460</t>
  </si>
  <si>
    <t>SRR5459459</t>
  </si>
  <si>
    <t>SRR5459457</t>
  </si>
  <si>
    <t>SRR5459456</t>
  </si>
  <si>
    <t>SRR5459455</t>
  </si>
  <si>
    <t>SRR5459453</t>
  </si>
  <si>
    <t>SRR5459452</t>
  </si>
  <si>
    <t>SRR5459451</t>
  </si>
  <si>
    <t>SRR5459449</t>
  </si>
  <si>
    <t>SRR5459448</t>
  </si>
  <si>
    <t>SRR5459447</t>
  </si>
  <si>
    <t>SRR5459445</t>
  </si>
  <si>
    <t>SRR5459444</t>
  </si>
  <si>
    <t>SRR5459443</t>
  </si>
  <si>
    <t>SRR5459441</t>
  </si>
  <si>
    <t>SRR5459440</t>
  </si>
  <si>
    <t>SRR5459439</t>
  </si>
  <si>
    <t>SRR5459437</t>
  </si>
  <si>
    <t>SRR5459436</t>
  </si>
  <si>
    <t>SRR5459435</t>
  </si>
  <si>
    <t>PRJNA510213</t>
  </si>
  <si>
    <t>SRR8332401</t>
  </si>
  <si>
    <t>Brassica napus</t>
  </si>
  <si>
    <t>Canola</t>
  </si>
  <si>
    <t xml:space="preserve"> 104.36 W</t>
  </si>
  <si>
    <t>52.49 N</t>
  </si>
  <si>
    <t>520f/799r</t>
  </si>
  <si>
    <t>sterlized forceps</t>
  </si>
  <si>
    <t>https://doi.org/10.1139/cjm-2019-0330</t>
  </si>
  <si>
    <t>SRR8332404</t>
  </si>
  <si>
    <t>SRR8332425</t>
  </si>
  <si>
    <t>SRR8332474</t>
  </si>
  <si>
    <t>SRR8332476</t>
  </si>
  <si>
    <t>SRR8332496</t>
  </si>
  <si>
    <t>SRR8332498</t>
  </si>
  <si>
    <t>SRR8332499</t>
  </si>
  <si>
    <t>SRR8332500</t>
  </si>
  <si>
    <t>SRR8332501</t>
  </si>
  <si>
    <t>SRR8332502</t>
  </si>
  <si>
    <t>SRR8332503</t>
  </si>
  <si>
    <t>SRR8332504</t>
  </si>
  <si>
    <t>SRR8332505</t>
  </si>
  <si>
    <t>SRR8332507</t>
  </si>
  <si>
    <t>SRR8332508</t>
  </si>
  <si>
    <t>SRR8332509</t>
  </si>
  <si>
    <t>SRR8332510</t>
  </si>
  <si>
    <t>SRR8332513</t>
  </si>
  <si>
    <t>SRR8332514</t>
  </si>
  <si>
    <t>SRR8332517</t>
  </si>
  <si>
    <t>SRR8332518</t>
  </si>
  <si>
    <t>SRR8332519</t>
  </si>
  <si>
    <t>SRR8332524</t>
  </si>
  <si>
    <t>SRR8332527</t>
  </si>
  <si>
    <t>SRR8332555</t>
  </si>
  <si>
    <t>SRR8332558</t>
  </si>
  <si>
    <t>SRR8332559</t>
  </si>
  <si>
    <t>SRR8332574</t>
  </si>
  <si>
    <t>SRR8332575</t>
  </si>
  <si>
    <t>SRR8332585</t>
  </si>
  <si>
    <t>SRR8332588</t>
  </si>
  <si>
    <t>SRR8332606</t>
  </si>
  <si>
    <t>SRR8332611</t>
  </si>
  <si>
    <t>SRR8332613</t>
  </si>
  <si>
    <t>SRR8332614</t>
  </si>
  <si>
    <t>SRR8332402</t>
  </si>
  <si>
    <t>SRR8332403</t>
  </si>
  <si>
    <t>SRR8332422</t>
  </si>
  <si>
    <t>SRR8332423</t>
  </si>
  <si>
    <t>SRR8332424</t>
  </si>
  <si>
    <t>SRR8332428</t>
  </si>
  <si>
    <t>SRR8332437</t>
  </si>
  <si>
    <t>SRR8332475</t>
  </si>
  <si>
    <t>SRR8332477</t>
  </si>
  <si>
    <t>SRR8332497</t>
  </si>
  <si>
    <t>SRR8332520</t>
  </si>
  <si>
    <t>SRR8332521</t>
  </si>
  <si>
    <t>SRR8332522</t>
  </si>
  <si>
    <t>SRR8332523</t>
  </si>
  <si>
    <t>SRR8332528</t>
  </si>
  <si>
    <t>SRR8332556</t>
  </si>
  <si>
    <t>SRR8332586</t>
  </si>
  <si>
    <t>SRR8332587</t>
  </si>
  <si>
    <t>SRR8332589</t>
  </si>
  <si>
    <t>SRR8332590</t>
  </si>
  <si>
    <t>SRR8332591</t>
  </si>
  <si>
    <t>SRR8332592</t>
  </si>
  <si>
    <t>SRR8332593</t>
  </si>
  <si>
    <t>SRR8332594</t>
  </si>
  <si>
    <t>SRR8332605</t>
  </si>
  <si>
    <t>SRR8332612</t>
  </si>
  <si>
    <t>SRR8332615</t>
  </si>
  <si>
    <t>SRR8332616</t>
  </si>
  <si>
    <t>SRR8332419</t>
  </si>
  <si>
    <t>Pisum sativum</t>
  </si>
  <si>
    <t>Pea</t>
  </si>
  <si>
    <t>SRR8332426</t>
  </si>
  <si>
    <t>SRR8332440</t>
  </si>
  <si>
    <t>SRR8332441</t>
  </si>
  <si>
    <t>SRR8332443</t>
  </si>
  <si>
    <t>SRR8332444</t>
  </si>
  <si>
    <t>SRR8332446</t>
  </si>
  <si>
    <t>SRR8332449</t>
  </si>
  <si>
    <t>SRR8332451</t>
  </si>
  <si>
    <t>SRR8332456</t>
  </si>
  <si>
    <t>SRR8332459</t>
  </si>
  <si>
    <t>SRR8332478</t>
  </si>
  <si>
    <t>SRR8332479</t>
  </si>
  <si>
    <t>SRR8332480</t>
  </si>
  <si>
    <t>SRR8332482</t>
  </si>
  <si>
    <t>SRR8332490</t>
  </si>
  <si>
    <t>SRR8332526</t>
  </si>
  <si>
    <t>SRR8332536</t>
  </si>
  <si>
    <t>SRR8332537</t>
  </si>
  <si>
    <t>SRR8332539</t>
  </si>
  <si>
    <t>SRR8332541</t>
  </si>
  <si>
    <t>SRR8332542</t>
  </si>
  <si>
    <t>SRR8332543</t>
  </si>
  <si>
    <t>SRR8332560</t>
  </si>
  <si>
    <t>SRR8332572</t>
  </si>
  <si>
    <t>SRR8332573</t>
  </si>
  <si>
    <t>SRR8332584</t>
  </si>
  <si>
    <t>SRR8332601</t>
  </si>
  <si>
    <t>SRR8332604</t>
  </si>
  <si>
    <t>SRR8332420</t>
  </si>
  <si>
    <t>SRR8332427</t>
  </si>
  <si>
    <t>SRR8332438</t>
  </si>
  <si>
    <t>SRR8332439</t>
  </si>
  <si>
    <t>SRR8332442</t>
  </si>
  <si>
    <t>SRR8332445</t>
  </si>
  <si>
    <t>SRR8332447</t>
  </si>
  <si>
    <t>SRR8332448</t>
  </si>
  <si>
    <t>SRR8332450</t>
  </si>
  <si>
    <t>SRR8332452</t>
  </si>
  <si>
    <t>SRR8332453</t>
  </si>
  <si>
    <t>SRR8332454</t>
  </si>
  <si>
    <t>SRR8332455</t>
  </si>
  <si>
    <t>SRR8332457</t>
  </si>
  <si>
    <t>SRR8332458</t>
  </si>
  <si>
    <t>SRR8332466</t>
  </si>
  <si>
    <t>SRR8332467</t>
  </si>
  <si>
    <t>SRR8332481</t>
  </si>
  <si>
    <t>SRR8332483</t>
  </si>
  <si>
    <t>SRR8332488</t>
  </si>
  <si>
    <t>SRR8332489</t>
  </si>
  <si>
    <t>SRR8332491</t>
  </si>
  <si>
    <t>SRR8332506</t>
  </si>
  <si>
    <t>SRR8332525</t>
  </si>
  <si>
    <t>SRR8332531</t>
  </si>
  <si>
    <t>SRR8332532</t>
  </si>
  <si>
    <t>SRR8332533</t>
  </si>
  <si>
    <t>SRR8332534</t>
  </si>
  <si>
    <t>SRR8332535</t>
  </si>
  <si>
    <t>SRR8332538</t>
  </si>
  <si>
    <t>SRR8332540</t>
  </si>
  <si>
    <t>SRR8332544</t>
  </si>
  <si>
    <t>SRR8332561</t>
  </si>
  <si>
    <t>SRR8332602</t>
  </si>
  <si>
    <t>SRR8332603</t>
  </si>
  <si>
    <t>SRR8332408</t>
  </si>
  <si>
    <t>SRR8332410</t>
  </si>
  <si>
    <t>SRR8332412</t>
  </si>
  <si>
    <t>SRR8332416</t>
  </si>
  <si>
    <t>SRR8332417</t>
  </si>
  <si>
    <t>SRR8332418</t>
  </si>
  <si>
    <t>SRR8332421</t>
  </si>
  <si>
    <t>SRR8332487</t>
  </si>
  <si>
    <t>SRR8332493</t>
  </si>
  <si>
    <t>SRR8332495</t>
  </si>
  <si>
    <t>SRR8332545</t>
  </si>
  <si>
    <t>SRR8332546</t>
  </si>
  <si>
    <t>SRR8332550</t>
  </si>
  <si>
    <t>SRR8332551</t>
  </si>
  <si>
    <t>SRR8332554</t>
  </si>
  <si>
    <t>SRR8332557</t>
  </si>
  <si>
    <t>SRR8332597</t>
  </si>
  <si>
    <t>SRR8332598</t>
  </si>
  <si>
    <t>SRR8332599</t>
  </si>
  <si>
    <t>SRR8332600</t>
  </si>
  <si>
    <t>SRR8332607</t>
  </si>
  <si>
    <t>SRR8332608</t>
  </si>
  <si>
    <t>SRR8332609</t>
  </si>
  <si>
    <t>SRR8332610</t>
  </si>
  <si>
    <t>SRR8332405</t>
  </si>
  <si>
    <t>SRR8332407</t>
  </si>
  <si>
    <t>SRR8332409</t>
  </si>
  <si>
    <t>SRR8332411</t>
  </si>
  <si>
    <t>SRR8332413</t>
  </si>
  <si>
    <t>SRR8332414</t>
  </si>
  <si>
    <t>SRR8332415</t>
  </si>
  <si>
    <t>SRR8332486</t>
  </si>
  <si>
    <t>SRR8332492</t>
  </si>
  <si>
    <t>SRR8332494</t>
  </si>
  <si>
    <t>SRR8332547</t>
  </si>
  <si>
    <t>SRR8332549</t>
  </si>
  <si>
    <t>SRR8332562</t>
  </si>
  <si>
    <t>SRR8332563</t>
  </si>
  <si>
    <t>SRR8332596</t>
  </si>
  <si>
    <t>SRR8332431</t>
  </si>
  <si>
    <t>Lens culinaris</t>
  </si>
  <si>
    <t>Lentil</t>
  </si>
  <si>
    <t>SRR8332433</t>
  </si>
  <si>
    <t>SRR8332434</t>
  </si>
  <si>
    <t>SRR8332436</t>
  </si>
  <si>
    <t>SRR8332460</t>
  </si>
  <si>
    <t>SRR8332461</t>
  </si>
  <si>
    <t>SRR8332462</t>
  </si>
  <si>
    <t>SRR8332463</t>
  </si>
  <si>
    <t>SRR8332464</t>
  </si>
  <si>
    <t>SRR8332472</t>
  </si>
  <si>
    <t>SRR8332473</t>
  </si>
  <si>
    <t>SRR8332485</t>
  </si>
  <si>
    <t>SRR8332516</t>
  </si>
  <si>
    <t>SRR8332567</t>
  </si>
  <si>
    <t>SRR8332569</t>
  </si>
  <si>
    <t>SRR8332570</t>
  </si>
  <si>
    <t>SRR8332577</t>
  </si>
  <si>
    <t>SRR8332578</t>
  </si>
  <si>
    <t>SRR8332582</t>
  </si>
  <si>
    <t>SRR8332583</t>
  </si>
  <si>
    <t>SRR8332429</t>
  </si>
  <si>
    <t>SRR8332430</t>
  </si>
  <si>
    <t>SRR8332432</t>
  </si>
  <si>
    <t>SRR8332435</t>
  </si>
  <si>
    <t>SRR8332465</t>
  </si>
  <si>
    <t>SRR8332470</t>
  </si>
  <si>
    <t>SRR8332471</t>
  </si>
  <si>
    <t>SRR8332484</t>
  </si>
  <si>
    <t>SRR8332511</t>
  </si>
  <si>
    <t>SRR8332512</t>
  </si>
  <si>
    <t>SRR8332515</t>
  </si>
  <si>
    <t>SRR8332564</t>
  </si>
  <si>
    <t>SRR8332565</t>
  </si>
  <si>
    <t>SRR8332566</t>
  </si>
  <si>
    <t>SRR8332568</t>
  </si>
  <si>
    <t>SRR8332571</t>
  </si>
  <si>
    <t>SRR8332576</t>
  </si>
  <si>
    <t>SRR8332579</t>
  </si>
  <si>
    <t>SRR8332580</t>
  </si>
  <si>
    <t>SRR8332581</t>
  </si>
  <si>
    <t>PRJNA666636</t>
  </si>
  <si>
    <t>SRR12995212</t>
  </si>
  <si>
    <t>Spartina alterniflora</t>
  </si>
  <si>
    <t>smooth codgrass</t>
  </si>
  <si>
    <t>81.0309 W</t>
  </si>
  <si>
    <t xml:space="preserve">31.9728 N </t>
  </si>
  <si>
    <t>DNeasy PowerSoil kit</t>
  </si>
  <si>
    <t>Coastal Wetland</t>
  </si>
  <si>
    <t> https://doi.org/10.1186/s40168-021-01187-7</t>
  </si>
  <si>
    <t>SRR12995213</t>
  </si>
  <si>
    <t>SRR12995214</t>
  </si>
  <si>
    <t>SRR12995215</t>
  </si>
  <si>
    <t>SRR12995216</t>
  </si>
  <si>
    <t>SRR12995217</t>
  </si>
  <si>
    <t>SRR12995218</t>
  </si>
  <si>
    <t>SRR12995219</t>
  </si>
  <si>
    <t>SRR12995220</t>
  </si>
  <si>
    <t>SRR12995221</t>
  </si>
  <si>
    <t>SRR12995222</t>
  </si>
  <si>
    <t>SRR12995223</t>
  </si>
  <si>
    <t>SRR12995224</t>
  </si>
  <si>
    <t>SRR12995225</t>
  </si>
  <si>
    <t>SRR12995226</t>
  </si>
  <si>
    <t>SRR12995227</t>
  </si>
  <si>
    <t>SRR12995228</t>
  </si>
  <si>
    <t>SRR12995229</t>
  </si>
  <si>
    <t>SRR12995230</t>
  </si>
  <si>
    <t>SRR12995231</t>
  </si>
  <si>
    <t>SRR12995232</t>
  </si>
  <si>
    <t>SRR12995233</t>
  </si>
  <si>
    <t>SRR12995234</t>
  </si>
  <si>
    <t>SRR12995235</t>
  </si>
  <si>
    <t>SRR12995236</t>
  </si>
  <si>
    <t>SRR12995237</t>
  </si>
  <si>
    <t>SRR12995238</t>
  </si>
  <si>
    <t>SRR12995239</t>
  </si>
  <si>
    <t>SRR12995240</t>
  </si>
  <si>
    <t>SRR12995241</t>
  </si>
  <si>
    <t>SRR12995242</t>
  </si>
  <si>
    <t>SRR12995243</t>
  </si>
  <si>
    <t>SRR12995244</t>
  </si>
  <si>
    <t>SRR12995245</t>
  </si>
  <si>
    <t>SRR12995246</t>
  </si>
  <si>
    <t>SRR12995247</t>
  </si>
  <si>
    <t>SRR12995248</t>
  </si>
  <si>
    <t>SRR12995249</t>
  </si>
  <si>
    <t>SRR12995250</t>
  </si>
  <si>
    <t>SRR12995251</t>
  </si>
  <si>
    <t>SRR12995252</t>
  </si>
  <si>
    <t>SRR12995253</t>
  </si>
  <si>
    <t>SRR12995254</t>
  </si>
  <si>
    <t>SRR12995255</t>
  </si>
  <si>
    <t>SRR12995256</t>
  </si>
  <si>
    <t>SRR12995257</t>
  </si>
  <si>
    <t>SRR12995258</t>
  </si>
  <si>
    <t>SRR12995259</t>
  </si>
  <si>
    <t>SRR12995260</t>
  </si>
  <si>
    <t>SRR12995261</t>
  </si>
  <si>
    <t>SRR12995262</t>
  </si>
  <si>
    <t>SRR12995263</t>
  </si>
  <si>
    <t>SRR12995264</t>
  </si>
  <si>
    <t>SRR12995265</t>
  </si>
  <si>
    <t>SRR12995266</t>
  </si>
  <si>
    <t>SRR12995267</t>
  </si>
  <si>
    <t>SRR12995268</t>
  </si>
  <si>
    <t>SRR12995269</t>
  </si>
  <si>
    <t>SRR12995270</t>
  </si>
  <si>
    <t>SRR12995271</t>
  </si>
  <si>
    <t>SRR12995272</t>
  </si>
  <si>
    <t>SRR12995273</t>
  </si>
  <si>
    <t>SRR12995274</t>
  </si>
  <si>
    <t>SRR12995275</t>
  </si>
  <si>
    <t>SRR12995276</t>
  </si>
  <si>
    <t>SRR12995277</t>
  </si>
  <si>
    <t>SRR12995278</t>
  </si>
  <si>
    <t>SRR12995279</t>
  </si>
  <si>
    <t>SRR12995280</t>
  </si>
  <si>
    <t>SRR12995281</t>
  </si>
  <si>
    <t>SRR12995282</t>
  </si>
  <si>
    <t>SRR12995283</t>
  </si>
  <si>
    <t>SRR12995284</t>
  </si>
  <si>
    <t>SRR12995285</t>
  </si>
  <si>
    <t>SRR12995286</t>
  </si>
  <si>
    <t>SRR12995287</t>
  </si>
  <si>
    <t>SRR12995288</t>
  </si>
  <si>
    <t>SRR12995289</t>
  </si>
  <si>
    <t>SRR12995290</t>
  </si>
  <si>
    <t>SRR12995291</t>
  </si>
  <si>
    <t>SRR12995292</t>
  </si>
  <si>
    <t>SRR12995293</t>
  </si>
  <si>
    <t>SRR12995294</t>
  </si>
  <si>
    <t>SRR12995295</t>
  </si>
  <si>
    <t>SRR12995296</t>
  </si>
  <si>
    <t>SRR12995297</t>
  </si>
  <si>
    <t>SRR12995298</t>
  </si>
  <si>
    <t>SRR12995299</t>
  </si>
  <si>
    <t>SRR12995300</t>
  </si>
  <si>
    <t>SRR12995301</t>
  </si>
  <si>
    <t>SRR12995302</t>
  </si>
  <si>
    <t>SRR12995303</t>
  </si>
  <si>
    <t>SRR12995304</t>
  </si>
  <si>
    <t>SRR12995305</t>
  </si>
  <si>
    <t>SRR12995306</t>
  </si>
  <si>
    <t>SRR12995307</t>
  </si>
  <si>
    <t>SRR12995308</t>
  </si>
  <si>
    <t>SRR12995309</t>
  </si>
  <si>
    <t>SRR12995310</t>
  </si>
  <si>
    <t>SRR12995311</t>
  </si>
  <si>
    <t>SRR12995312</t>
  </si>
  <si>
    <t>SRR12995313</t>
  </si>
  <si>
    <t>SRR12995314</t>
  </si>
  <si>
    <t>SRR12995315</t>
  </si>
  <si>
    <t>SRR12995316</t>
  </si>
  <si>
    <t>SRR12995317</t>
  </si>
  <si>
    <t>SRR12995318</t>
  </si>
  <si>
    <t>SRR12995319</t>
  </si>
  <si>
    <t>SRR12995320</t>
  </si>
  <si>
    <t>SRR12995321</t>
  </si>
  <si>
    <t>SRR12995322</t>
  </si>
  <si>
    <t>SRR12995323</t>
  </si>
  <si>
    <t>SRR12995324</t>
  </si>
  <si>
    <t>SRR12995325</t>
  </si>
  <si>
    <t>SRR12995326</t>
  </si>
  <si>
    <t>SRR12995327</t>
  </si>
  <si>
    <t>SRR12995328</t>
  </si>
  <si>
    <t>SRR12995329</t>
  </si>
  <si>
    <t>SRR12995330</t>
  </si>
  <si>
    <t>SRR12995331</t>
  </si>
  <si>
    <t>SRR12995332</t>
  </si>
  <si>
    <t>SRR12995333</t>
  </si>
  <si>
    <t>SRR12995334</t>
  </si>
  <si>
    <t>SRR12995335</t>
  </si>
  <si>
    <t>SRR12995336</t>
  </si>
  <si>
    <t>SRR12995337</t>
  </si>
  <si>
    <t>SRR12995338</t>
  </si>
  <si>
    <t>SRR12995339</t>
  </si>
  <si>
    <t>SRR12995340</t>
  </si>
  <si>
    <t>SRR12995341</t>
  </si>
  <si>
    <t>SRR12995342</t>
  </si>
  <si>
    <t>SRR12995343</t>
  </si>
  <si>
    <t>SRR12995344</t>
  </si>
  <si>
    <t>SRR12995345</t>
  </si>
  <si>
    <t>SRR12995346</t>
  </si>
  <si>
    <t>SRR12995347</t>
  </si>
  <si>
    <t>SRR12995348</t>
  </si>
  <si>
    <t>SRR12995349</t>
  </si>
  <si>
    <t>SRR12995350</t>
  </si>
  <si>
    <t>SRR12995351</t>
  </si>
  <si>
    <t>SRR12995352</t>
  </si>
  <si>
    <t>SRR12995353</t>
  </si>
  <si>
    <t>SRR12995354</t>
  </si>
  <si>
    <t>SRR12995355</t>
  </si>
  <si>
    <t>SRR12995356</t>
  </si>
  <si>
    <t>SRR12995357</t>
  </si>
  <si>
    <t>SRR12995358</t>
  </si>
  <si>
    <t>SRR12995359</t>
  </si>
  <si>
    <t>SRR12995360</t>
  </si>
  <si>
    <t>SRR12995361</t>
  </si>
  <si>
    <t>SRR12995362</t>
  </si>
  <si>
    <t>SRR12995363</t>
  </si>
  <si>
    <t>SRR12995364</t>
  </si>
  <si>
    <t>SRR12995365</t>
  </si>
  <si>
    <t>SRR12995366</t>
  </si>
  <si>
    <t>SRR12995367</t>
  </si>
  <si>
    <t>SRR12995368</t>
  </si>
  <si>
    <t>SRR12995369</t>
  </si>
  <si>
    <t>SRR12995370</t>
  </si>
  <si>
    <t>SRR12995371</t>
  </si>
  <si>
    <t>SRR12995372</t>
  </si>
  <si>
    <t>SRR12995373</t>
  </si>
  <si>
    <t>SRR12995374</t>
  </si>
  <si>
    <t>SRR12995375</t>
  </si>
  <si>
    <t>SRR12995376</t>
  </si>
  <si>
    <t>SRR12995377</t>
  </si>
  <si>
    <t>SRR12995378</t>
  </si>
  <si>
    <t>SRR12995379</t>
  </si>
  <si>
    <t>SRR12995380</t>
  </si>
  <si>
    <t>SRR12995381</t>
  </si>
  <si>
    <t>SRR12995382</t>
  </si>
  <si>
    <t>SRR12995383</t>
  </si>
  <si>
    <t>SRR12995384</t>
  </si>
  <si>
    <t>SRR12995385</t>
  </si>
  <si>
    <t>SRR12995386</t>
  </si>
  <si>
    <t>SRR12995387</t>
  </si>
  <si>
    <t>SRR12995388</t>
  </si>
  <si>
    <t>SRR12995389</t>
  </si>
  <si>
    <t>SRR12995390</t>
  </si>
  <si>
    <t>SRR12995391</t>
  </si>
  <si>
    <t>SRR12995392</t>
  </si>
  <si>
    <t>SRR12995393</t>
  </si>
  <si>
    <t>SRR12995394</t>
  </si>
  <si>
    <t>SRR12995395</t>
  </si>
  <si>
    <t>SRR12995396</t>
  </si>
  <si>
    <t>SRR12995397</t>
  </si>
  <si>
    <t>SRR12995398</t>
  </si>
  <si>
    <t>SRR12995399</t>
  </si>
  <si>
    <t>SRR12995400</t>
  </si>
  <si>
    <t>SRR12995401</t>
  </si>
  <si>
    <t>SRR12995402</t>
  </si>
  <si>
    <t>SRR12995403</t>
  </si>
  <si>
    <t>SRR12995404</t>
  </si>
  <si>
    <t>SRR12995405</t>
  </si>
  <si>
    <t>SRR12995406</t>
  </si>
  <si>
    <t>SRR12995407</t>
  </si>
  <si>
    <t>SRR12995408</t>
  </si>
  <si>
    <t>SRR12995409</t>
  </si>
  <si>
    <t>SRR12995410</t>
  </si>
  <si>
    <t>SRR12995411</t>
  </si>
  <si>
    <t>SRR12995412</t>
  </si>
  <si>
    <t>SRR12995413</t>
  </si>
  <si>
    <t>SRR12995414</t>
  </si>
  <si>
    <t>SRR12995415</t>
  </si>
  <si>
    <t>PRJEB39392</t>
  </si>
  <si>
    <t>ERR4359743</t>
  </si>
  <si>
    <t>Gynandropsis gynandra</t>
  </si>
  <si>
    <t>spiderwisp</t>
  </si>
  <si>
    <t>32.605278 E</t>
  </si>
  <si>
    <t>0.442500 N</t>
  </si>
  <si>
    <t>FastDNA Spin Kit for soil</t>
  </si>
  <si>
    <t>https://doi.org/10.3389/fmicb.2020.585690</t>
  </si>
  <si>
    <t>ERR4359746</t>
  </si>
  <si>
    <t>ERR4359749</t>
  </si>
  <si>
    <t>ERR4359752</t>
  </si>
  <si>
    <t>ERR4359747</t>
  </si>
  <si>
    <t>ERR4359750</t>
  </si>
  <si>
    <t>ERR4359753</t>
  </si>
  <si>
    <t>ERR4359707</t>
  </si>
  <si>
    <t>Bidens pilosa</t>
  </si>
  <si>
    <t>black-jack</t>
  </si>
  <si>
    <t>ERR4359710</t>
  </si>
  <si>
    <t>ERR4359713</t>
  </si>
  <si>
    <t>ERR4359716</t>
  </si>
  <si>
    <t>ERR4359708</t>
  </si>
  <si>
    <t>ERR4359714</t>
  </si>
  <si>
    <t>ERR4359717</t>
  </si>
  <si>
    <t>ERR4359731</t>
  </si>
  <si>
    <t>Abelmoschus esculentus</t>
  </si>
  <si>
    <t>okra</t>
  </si>
  <si>
    <t>ERR4359734</t>
  </si>
  <si>
    <t>ERR4359740</t>
  </si>
  <si>
    <t>ERR4359732</t>
  </si>
  <si>
    <t>ERR4359735</t>
  </si>
  <si>
    <t>ERR4359738</t>
  </si>
  <si>
    <t>ERR4359741</t>
  </si>
  <si>
    <t>ERR4359719</t>
  </si>
  <si>
    <t>Solanum scabrum</t>
  </si>
  <si>
    <t>nightshade</t>
  </si>
  <si>
    <t>ERR4359722</t>
  </si>
  <si>
    <t>ERR4359725</t>
  </si>
  <si>
    <t>ERR4359728</t>
  </si>
  <si>
    <t>ERR4359720</t>
  </si>
  <si>
    <t>ERR4359723</t>
  </si>
  <si>
    <t>ERR4359726</t>
  </si>
  <si>
    <t>ERR4359729</t>
  </si>
  <si>
    <t>ERR4359744</t>
  </si>
  <si>
    <t>ERR4359754</t>
  </si>
  <si>
    <t>ERR4359755</t>
  </si>
  <si>
    <t>ERR4359737</t>
  </si>
  <si>
    <t>PRJNA385484</t>
  </si>
  <si>
    <t>SRR6161270</t>
  </si>
  <si>
    <t>Populus trichocarpa x deltoides</t>
  </si>
  <si>
    <t>83.96 W</t>
  </si>
  <si>
    <t>35.844167 N</t>
  </si>
  <si>
    <t>MoBio PowerSoil/Plant DNA Isolation Kit</t>
  </si>
  <si>
    <t>centrifuged</t>
  </si>
  <si>
    <t>3x washed in 0.1% sterile Tween 21</t>
  </si>
  <si>
    <t>https://doi.org/10.1186/s40168-018-0413-8</t>
  </si>
  <si>
    <t>SRR6161088</t>
  </si>
  <si>
    <t>SRR6161223</t>
  </si>
  <si>
    <t>SRR6161174</t>
  </si>
  <si>
    <t>SRR6161173</t>
  </si>
  <si>
    <t>SRR6161339</t>
  </si>
  <si>
    <t>Populus deltoides</t>
  </si>
  <si>
    <t>SRR6161341</t>
  </si>
  <si>
    <t>SRR6161272</t>
  </si>
  <si>
    <t>SRR6161290</t>
  </si>
  <si>
    <t>SRR6161269</t>
  </si>
  <si>
    <t>SRR6161105</t>
  </si>
  <si>
    <t>SRR6161106</t>
  </si>
  <si>
    <t>SRR6161103</t>
  </si>
  <si>
    <t>SRR6161104</t>
  </si>
  <si>
    <t>SRR6161101</t>
  </si>
  <si>
    <t>SRR6161102</t>
  </si>
  <si>
    <t>SRR6161099</t>
  </si>
  <si>
    <t>SRR6161100</t>
  </si>
  <si>
    <t>SRR6161097</t>
  </si>
  <si>
    <t>SRR6161098</t>
  </si>
  <si>
    <t>SRR6161151</t>
  </si>
  <si>
    <t>SRR6161150</t>
  </si>
  <si>
    <t>SRR6161153</t>
  </si>
  <si>
    <t>SRR6161152</t>
  </si>
  <si>
    <t>SRR6161147</t>
  </si>
  <si>
    <t>SRR6161146</t>
  </si>
  <si>
    <t>SRR6161149</t>
  </si>
  <si>
    <t>SRR6161148</t>
  </si>
  <si>
    <t>SRR6161143</t>
  </si>
  <si>
    <t>SRR6161142</t>
  </si>
  <si>
    <t>SRR6161328</t>
  </si>
  <si>
    <t>SRR6161325</t>
  </si>
  <si>
    <t>SRR6161326</t>
  </si>
  <si>
    <t>SRR6161327</t>
  </si>
  <si>
    <t>SRR6161332</t>
  </si>
  <si>
    <t>SRR6161071</t>
  </si>
  <si>
    <t>SRR6161250</t>
  </si>
  <si>
    <t>SRR6161256</t>
  </si>
  <si>
    <t>SRR6161245</t>
  </si>
  <si>
    <t>SRR6161247</t>
  </si>
  <si>
    <t>SRR6161311</t>
  </si>
  <si>
    <t>SRR6161141</t>
  </si>
  <si>
    <t>SRR6161233</t>
  </si>
  <si>
    <t>SRR6161234</t>
  </si>
  <si>
    <t>SRR6161334</t>
  </si>
  <si>
    <t>SRR6161335</t>
  </si>
  <si>
    <t>SRR6161294</t>
  </si>
  <si>
    <t>SRR6161288</t>
  </si>
  <si>
    <t>SRR6161254</t>
  </si>
  <si>
    <t>SRR6161255</t>
  </si>
  <si>
    <t>SRR6161259</t>
  </si>
  <si>
    <t>SRR6161257</t>
  </si>
  <si>
    <t>SRR6161350</t>
  </si>
  <si>
    <t>SRR6161251</t>
  </si>
  <si>
    <t>SRR6161252</t>
  </si>
  <si>
    <t>SRR6161253</t>
  </si>
  <si>
    <t>SRR6161248</t>
  </si>
  <si>
    <t>SRR6161249</t>
  </si>
  <si>
    <t>SRR6161212</t>
  </si>
  <si>
    <t>SRR6161172</t>
  </si>
  <si>
    <t>SRR6161219</t>
  </si>
  <si>
    <t>SRR6161230</t>
  </si>
  <si>
    <t>SRR6161224</t>
  </si>
  <si>
    <t>SRR6161184</t>
  </si>
  <si>
    <t>SRR6161180</t>
  </si>
  <si>
    <t>SRR6161246</t>
  </si>
  <si>
    <t>SRR6161299</t>
  </si>
  <si>
    <t>SRR6161323</t>
  </si>
  <si>
    <t>SRR6161289</t>
  </si>
  <si>
    <t>SRR6161286</t>
  </si>
  <si>
    <t>SRR6161284</t>
  </si>
  <si>
    <t>SRR6161346</t>
  </si>
  <si>
    <t>SRR6161145</t>
  </si>
  <si>
    <t>SRR6161144</t>
  </si>
  <si>
    <t>SRR6161107</t>
  </si>
  <si>
    <t>SRR6161112</t>
  </si>
  <si>
    <t>SRR6161113</t>
  </si>
  <si>
    <t>SRR6161114</t>
  </si>
  <si>
    <t>SRR6161115</t>
  </si>
  <si>
    <t>SRR6161116</t>
  </si>
  <si>
    <t>PRJEB29367</t>
  </si>
  <si>
    <t>ERR2856590</t>
  </si>
  <si>
    <t>Ipomoea batatas</t>
  </si>
  <si>
    <t>Sweetpotato</t>
  </si>
  <si>
    <t>78.240148 W</t>
  </si>
  <si>
    <t>35.113054 N</t>
  </si>
  <si>
    <t>washed with filter-sterilized ddH2O</t>
  </si>
  <si>
    <t>tuber skin removed with razor and ground</t>
  </si>
  <si>
    <t>https://doi.org/10.1094/PBIOMES-07-19-0038-R</t>
  </si>
  <si>
    <t>ERR2856668</t>
  </si>
  <si>
    <t>ERR2856706</t>
  </si>
  <si>
    <t>ERR2856537</t>
  </si>
  <si>
    <t>ERR2856576</t>
  </si>
  <si>
    <t>ERR2856587</t>
  </si>
  <si>
    <t>ERR2856591</t>
  </si>
  <si>
    <t>ERR2856635</t>
  </si>
  <si>
    <t>ERR2856638</t>
  </si>
  <si>
    <t>ERR2856641</t>
  </si>
  <si>
    <t>ERR2856644</t>
  </si>
  <si>
    <t>ERR2856647</t>
  </si>
  <si>
    <t>ERR2856650</t>
  </si>
  <si>
    <t>ERR2856653</t>
  </si>
  <si>
    <t>ERR2856657</t>
  </si>
  <si>
    <t>ERR2856669</t>
  </si>
  <si>
    <t>ERR2856707</t>
  </si>
  <si>
    <t>ERR2856538</t>
  </si>
  <si>
    <t>ERR2856577</t>
  </si>
  <si>
    <t>ERR2856588</t>
  </si>
  <si>
    <t>ERR2856592</t>
  </si>
  <si>
    <t>ERR2856636</t>
  </si>
  <si>
    <t>ERR2856639</t>
  </si>
  <si>
    <t>ERR2856642</t>
  </si>
  <si>
    <t>ERR2856645</t>
  </si>
  <si>
    <t>ERR2856651</t>
  </si>
  <si>
    <t>ERR2856654</t>
  </si>
  <si>
    <t>ERR2856658</t>
  </si>
  <si>
    <t>ERR2856523</t>
  </si>
  <si>
    <t>ERR2856655</t>
  </si>
  <si>
    <t>ERR2856693</t>
  </si>
  <si>
    <t>ERR2856524</t>
  </si>
  <si>
    <t>ERR2856563</t>
  </si>
  <si>
    <t>ERR2856586</t>
  </si>
  <si>
    <t>ERR2856589</t>
  </si>
  <si>
    <t>ERR2856620</t>
  </si>
  <si>
    <t>ERR2856637</t>
  </si>
  <si>
    <t>ERR2856640</t>
  </si>
  <si>
    <t>ERR2856643</t>
  </si>
  <si>
    <t>ERR2856646</t>
  </si>
  <si>
    <t>ERR2856649</t>
  </si>
  <si>
    <t>ERR2856652</t>
  </si>
  <si>
    <t>ERR2856656</t>
  </si>
  <si>
    <t>ERR2856541</t>
  </si>
  <si>
    <t>ERR2856543</t>
  </si>
  <si>
    <t>ERR2856546</t>
  </si>
  <si>
    <t>ERR2856549</t>
  </si>
  <si>
    <t>ERR2856552</t>
  </si>
  <si>
    <t>ERR2856555</t>
  </si>
  <si>
    <t>ERR2856557</t>
  </si>
  <si>
    <t>ERR2856560</t>
  </si>
  <si>
    <t>ERR2856564</t>
  </si>
  <si>
    <t>ERR2856567</t>
  </si>
  <si>
    <t>ERR2856570</t>
  </si>
  <si>
    <t>ERR2856573</t>
  </si>
  <si>
    <t>ERR2856578</t>
  </si>
  <si>
    <t>ERR2856581</t>
  </si>
  <si>
    <t>ERR2856584</t>
  </si>
  <si>
    <t>ERR2856542</t>
  </si>
  <si>
    <t>ERR2856547</t>
  </si>
  <si>
    <t>ERR2856550</t>
  </si>
  <si>
    <t>ERR2856553</t>
  </si>
  <si>
    <t>ERR2856556</t>
  </si>
  <si>
    <t>ERR2856558</t>
  </si>
  <si>
    <t>ERR2856565</t>
  </si>
  <si>
    <t>ERR2856568</t>
  </si>
  <si>
    <t>ERR2856579</t>
  </si>
  <si>
    <t>ERR2856585</t>
  </si>
  <si>
    <t>ERR2856539</t>
  </si>
  <si>
    <t>ERR2856540</t>
  </si>
  <si>
    <t>ERR2856545</t>
  </si>
  <si>
    <t>ERR2856548</t>
  </si>
  <si>
    <t>ERR2856551</t>
  </si>
  <si>
    <t>ERR2856554</t>
  </si>
  <si>
    <t>ERR2856559</t>
  </si>
  <si>
    <t>ERR2856562</t>
  </si>
  <si>
    <t>ERR2856566</t>
  </si>
  <si>
    <t>ERR2856569</t>
  </si>
  <si>
    <t>ERR2856572</t>
  </si>
  <si>
    <t>ERR2856575</t>
  </si>
  <si>
    <t>ERR2856580</t>
  </si>
  <si>
    <t>ERR2856583</t>
  </si>
  <si>
    <t>ERR2856594</t>
  </si>
  <si>
    <t>ERR2856597</t>
  </si>
  <si>
    <t>ERR2856600</t>
  </si>
  <si>
    <t>ERR2856603</t>
  </si>
  <si>
    <t>ERR2856606</t>
  </si>
  <si>
    <t>ERR2856609</t>
  </si>
  <si>
    <t>ERR2856612</t>
  </si>
  <si>
    <t>ERR2856615</t>
  </si>
  <si>
    <t>ERR2856618</t>
  </si>
  <si>
    <t>ERR2856622</t>
  </si>
  <si>
    <t>ERR2856625</t>
  </si>
  <si>
    <t>ERR2856628</t>
  </si>
  <si>
    <t>ERR2856630</t>
  </si>
  <si>
    <t>ERR2856633</t>
  </si>
  <si>
    <t>ERR2856595</t>
  </si>
  <si>
    <t>ERR2856598</t>
  </si>
  <si>
    <t>ERR2856601</t>
  </si>
  <si>
    <t>ERR2856604</t>
  </si>
  <si>
    <t>ERR2856607</t>
  </si>
  <si>
    <t>ERR2856610</t>
  </si>
  <si>
    <t>ERR2856613</t>
  </si>
  <si>
    <t>ERR2856616</t>
  </si>
  <si>
    <t>ERR2856619</t>
  </si>
  <si>
    <t>ERR2856623</t>
  </si>
  <si>
    <t>ERR2856626</t>
  </si>
  <si>
    <t>ERR2856631</t>
  </si>
  <si>
    <t>ERR2856634</t>
  </si>
  <si>
    <t>ERR2856593</t>
  </si>
  <si>
    <t>ERR2856596</t>
  </si>
  <si>
    <t>ERR2856599</t>
  </si>
  <si>
    <t>ERR2856602</t>
  </si>
  <si>
    <t>ERR2856605</t>
  </si>
  <si>
    <t>ERR2856608</t>
  </si>
  <si>
    <t>ERR2856611</t>
  </si>
  <si>
    <t>ERR2856614</t>
  </si>
  <si>
    <t>ERR2856617</t>
  </si>
  <si>
    <t>ERR2856621</t>
  </si>
  <si>
    <t>ERR2856624</t>
  </si>
  <si>
    <t>ERR2856627</t>
  </si>
  <si>
    <t>ERR2856629</t>
  </si>
  <si>
    <t>ERR2856632</t>
  </si>
  <si>
    <t>ERR2856660</t>
  </si>
  <si>
    <t>ERR2856663</t>
  </si>
  <si>
    <t>ERR2856666</t>
  </si>
  <si>
    <t>ERR2856670</t>
  </si>
  <si>
    <t>ERR2856673</t>
  </si>
  <si>
    <t>ERR2856676</t>
  </si>
  <si>
    <t>ERR2856679</t>
  </si>
  <si>
    <t>ERR2856682</t>
  </si>
  <si>
    <t>ERR2856685</t>
  </si>
  <si>
    <t>ERR2856688</t>
  </si>
  <si>
    <t>ERR2856691</t>
  </si>
  <si>
    <t>ERR2856695</t>
  </si>
  <si>
    <t>ERR2856698</t>
  </si>
  <si>
    <t>ERR2856701</t>
  </si>
  <si>
    <t>ERR2856703</t>
  </si>
  <si>
    <t>ERR2856708</t>
  </si>
  <si>
    <t>ERR2856711</t>
  </si>
  <si>
    <t>ERR2856714</t>
  </si>
  <si>
    <t>ERR2856717</t>
  </si>
  <si>
    <t>ERR2856720</t>
  </si>
  <si>
    <t>ERR2856722</t>
  </si>
  <si>
    <t>ERR2856725</t>
  </si>
  <si>
    <t>ERR2856728</t>
  </si>
  <si>
    <t>ERR2856731</t>
  </si>
  <si>
    <t>ERR2856526</t>
  </si>
  <si>
    <t>ERR2856529</t>
  </si>
  <si>
    <t>ERR2856532</t>
  </si>
  <si>
    <t>ERR2856535</t>
  </si>
  <si>
    <t>ERR2856661</t>
  </si>
  <si>
    <t>ERR2856664</t>
  </si>
  <si>
    <t>ERR2856667</t>
  </si>
  <si>
    <t>ERR2856671</t>
  </si>
  <si>
    <t>ERR2856674</t>
  </si>
  <si>
    <t>ERR2856677</t>
  </si>
  <si>
    <t>ERR2856680</t>
  </si>
  <si>
    <t>ERR2856683</t>
  </si>
  <si>
    <t>ERR2856686</t>
  </si>
  <si>
    <t>ERR2856689</t>
  </si>
  <si>
    <t>ERR2856692</t>
  </si>
  <si>
    <t>ERR2856696</t>
  </si>
  <si>
    <t>ERR2856699</t>
  </si>
  <si>
    <t>ERR2856704</t>
  </si>
  <si>
    <t>ERR2856709</t>
  </si>
  <si>
    <t>ERR2856712</t>
  </si>
  <si>
    <t>ERR2856715</t>
  </si>
  <si>
    <t>ERR2856718</t>
  </si>
  <si>
    <t>ERR2856721</t>
  </si>
  <si>
    <t>ERR2856723</t>
  </si>
  <si>
    <t>ERR2856726</t>
  </si>
  <si>
    <t>ERR2856729</t>
  </si>
  <si>
    <t>ERR2856732</t>
  </si>
  <si>
    <t>ERR2856527</t>
  </si>
  <si>
    <t>ERR2856530</t>
  </si>
  <si>
    <t>ERR2856533</t>
  </si>
  <si>
    <t>ERR2856536</t>
  </si>
  <si>
    <t>ERR2856659</t>
  </si>
  <si>
    <t>ERR2856662</t>
  </si>
  <si>
    <t>ERR2856665</t>
  </si>
  <si>
    <t>ERR2856672</t>
  </si>
  <si>
    <t>ERR2856675</t>
  </si>
  <si>
    <t>ERR2856678</t>
  </si>
  <si>
    <t>ERR2856684</t>
  </si>
  <si>
    <t>ERR2856687</t>
  </si>
  <si>
    <t>ERR2856690</t>
  </si>
  <si>
    <t>ERR2856697</t>
  </si>
  <si>
    <t>ERR2856700</t>
  </si>
  <si>
    <t>ERR2856702</t>
  </si>
  <si>
    <t>ERR2856705</t>
  </si>
  <si>
    <t>ERR2856710</t>
  </si>
  <si>
    <t>ERR2856713</t>
  </si>
  <si>
    <t>ERR2856716</t>
  </si>
  <si>
    <t>ERR2856719</t>
  </si>
  <si>
    <t>ERR2856724</t>
  </si>
  <si>
    <t>ERR2856727</t>
  </si>
  <si>
    <t>ERR2856730</t>
  </si>
  <si>
    <t>ERR2856525</t>
  </si>
  <si>
    <t>ERR2856528</t>
  </si>
  <si>
    <t>ERR2856531</t>
  </si>
  <si>
    <t>ERR2856534</t>
  </si>
  <si>
    <t>PRJNA548898</t>
  </si>
  <si>
    <t>SRR9618117</t>
  </si>
  <si>
    <t>not applicable</t>
  </si>
  <si>
    <t>90.5851 W</t>
  </si>
  <si>
    <t>35.8622 N</t>
  </si>
  <si>
    <t>washed with sterile PBS</t>
  </si>
  <si>
    <t>Sonicated and washed in sterile PBS buffer</t>
  </si>
  <si>
    <t>https://doi.org/10.1186/s13059-019-1825-x</t>
  </si>
  <si>
    <t>SRR9618118</t>
  </si>
  <si>
    <t>SRR9618115</t>
  </si>
  <si>
    <t>SRR9618116</t>
  </si>
  <si>
    <t>SRR9618113</t>
  </si>
  <si>
    <t>SRR9618114</t>
  </si>
  <si>
    <t>SRR9618094</t>
  </si>
  <si>
    <t>SRR9618093</t>
  </si>
  <si>
    <t>SRR9618096</t>
  </si>
  <si>
    <t>SRR9618095</t>
  </si>
  <si>
    <t>SRR9618090</t>
  </si>
  <si>
    <t>SRR9618089</t>
  </si>
  <si>
    <t>SRR9618092</t>
  </si>
  <si>
    <t>SRR9618091</t>
  </si>
  <si>
    <t>SRR9618088</t>
  </si>
  <si>
    <t>SRR9618087</t>
  </si>
  <si>
    <t>SRR9617989</t>
  </si>
  <si>
    <t>SRR9617990</t>
  </si>
  <si>
    <t>SRR9617991</t>
  </si>
  <si>
    <t>SRR9617992</t>
  </si>
  <si>
    <t>SRR9617985</t>
  </si>
  <si>
    <t>SRR9617986</t>
  </si>
  <si>
    <t>SRR9617987</t>
  </si>
  <si>
    <t>SRR9617988</t>
  </si>
  <si>
    <t>Cyperus iria</t>
  </si>
  <si>
    <t>Rice flatsedge</t>
  </si>
  <si>
    <t>SRR9617983</t>
  </si>
  <si>
    <t>Heteranthera limosa</t>
  </si>
  <si>
    <t>Ducksalad </t>
  </si>
  <si>
    <t>SRR9617984</t>
  </si>
  <si>
    <t>SRR9618100</t>
  </si>
  <si>
    <t>SRR9618099</t>
  </si>
  <si>
    <t>Ammania coccinea</t>
  </si>
  <si>
    <t>Valley redstem</t>
  </si>
  <si>
    <t>SRR9618098</t>
  </si>
  <si>
    <t>SRR9618097</t>
  </si>
  <si>
    <t>SRR9618013</t>
  </si>
  <si>
    <t>SRR9618036</t>
  </si>
  <si>
    <t>SRR9618102</t>
  </si>
  <si>
    <t>SRR9618101</t>
  </si>
  <si>
    <t>SRR9618015</t>
  </si>
  <si>
    <t>SRR9618014</t>
  </si>
  <si>
    <t>SRR9617957</t>
  </si>
  <si>
    <t>SRR9617958</t>
  </si>
  <si>
    <t>SRR9617955</t>
  </si>
  <si>
    <t>SRR9617956</t>
  </si>
  <si>
    <t>SRR9617961</t>
  </si>
  <si>
    <t>SRR9617962</t>
  </si>
  <si>
    <t>SRR9617959</t>
  </si>
  <si>
    <t>SRR9617953</t>
  </si>
  <si>
    <t>SRR9617954</t>
  </si>
  <si>
    <t>SRR9617976</t>
  </si>
  <si>
    <t>SRR9617975</t>
  </si>
  <si>
    <t>SRR9617978</t>
  </si>
  <si>
    <t>SRR9617977</t>
  </si>
  <si>
    <t>SRR9617980</t>
  </si>
  <si>
    <t>SRR9617979</t>
  </si>
  <si>
    <t>SRR9617982</t>
  </si>
  <si>
    <t>SRR9617981</t>
  </si>
  <si>
    <t>SRR9617974</t>
  </si>
  <si>
    <t>SRR9617973</t>
  </si>
  <si>
    <t>SRR9618076</t>
  </si>
  <si>
    <t>SRR9618077</t>
  </si>
  <si>
    <t>PRJNA610418</t>
  </si>
  <si>
    <t>SRR11242755</t>
  </si>
  <si>
    <t>Vitis vinifera</t>
  </si>
  <si>
    <t>Common grape vine</t>
  </si>
  <si>
    <t>117.02 W</t>
  </si>
  <si>
    <t>33.32 N</t>
  </si>
  <si>
    <t>ZymoBIOMICS DNA miniprep kit</t>
  </si>
  <si>
    <t>Washed with PBS and Silwet L-77 + centrifugation</t>
  </si>
  <si>
    <t>Washed with PBS with and Silwet L-77 + Sonication</t>
  </si>
  <si>
    <t>https://doi.org/10.1093/femsec/fiaa053</t>
  </si>
  <si>
    <t>SRR11242754</t>
  </si>
  <si>
    <t>SRR11242753</t>
  </si>
  <si>
    <t>SRR11242752</t>
  </si>
  <si>
    <t>SRR11242751</t>
  </si>
  <si>
    <t>SRR11242750</t>
  </si>
  <si>
    <t>SRR11242748</t>
  </si>
  <si>
    <t>SRR11242747</t>
  </si>
  <si>
    <t>SRR11242746</t>
  </si>
  <si>
    <t>SRR11242745</t>
  </si>
  <si>
    <t>SRR11242744</t>
  </si>
  <si>
    <t>SRR11242743</t>
  </si>
  <si>
    <t>SRR11242742</t>
  </si>
  <si>
    <t>SRR11242741</t>
  </si>
  <si>
    <t>SRR11242720</t>
  </si>
  <si>
    <t>SRR11242719</t>
  </si>
  <si>
    <t>SRR11242718</t>
  </si>
  <si>
    <t>SRR11242717</t>
  </si>
  <si>
    <t>SRR11242715</t>
  </si>
  <si>
    <t>SRR11242714</t>
  </si>
  <si>
    <t>SRR11242713</t>
  </si>
  <si>
    <t>SRR11242712</t>
  </si>
  <si>
    <t>SRR11242711</t>
  </si>
  <si>
    <t>SRR11242710</t>
  </si>
  <si>
    <t>SRR11242709</t>
  </si>
  <si>
    <t>SRR11242708</t>
  </si>
  <si>
    <t>SRR11242707</t>
  </si>
  <si>
    <t>SRR11242920</t>
  </si>
  <si>
    <t>SRR11242918</t>
  </si>
  <si>
    <t>SRR11242914</t>
  </si>
  <si>
    <t>SRR11242912</t>
  </si>
  <si>
    <t>SRR11242910</t>
  </si>
  <si>
    <t>SRR11242909</t>
  </si>
  <si>
    <t>SRR11242772</t>
  </si>
  <si>
    <t>SRR11242770</t>
  </si>
  <si>
    <t>SRR11242769</t>
  </si>
  <si>
    <t>SRR11242768</t>
  </si>
  <si>
    <t>SRR11242767</t>
  </si>
  <si>
    <t>SRR11242766</t>
  </si>
  <si>
    <t>SRR11242765</t>
  </si>
  <si>
    <t>SRR11242764</t>
  </si>
  <si>
    <t>SRR11242763</t>
  </si>
  <si>
    <t>SRR11242762</t>
  </si>
  <si>
    <t>SRR11242761</t>
  </si>
  <si>
    <t>SRR11242758</t>
  </si>
  <si>
    <t>SRR11242757</t>
  </si>
  <si>
    <t>SRR11242756</t>
  </si>
  <si>
    <t>SRR11242928</t>
  </si>
  <si>
    <t>SRR11242924</t>
  </si>
  <si>
    <t>SRR11242916</t>
  </si>
  <si>
    <t>SRR11242706</t>
  </si>
  <si>
    <t>SRR11242702</t>
  </si>
  <si>
    <t>SRR11242701</t>
  </si>
  <si>
    <t>Zostera marina</t>
  </si>
  <si>
    <t>Eelgrass</t>
  </si>
  <si>
    <t>PRJNA379026</t>
  </si>
  <si>
    <t>SRR5382593</t>
  </si>
  <si>
    <t>132.26617 E</t>
  </si>
  <si>
    <t>34.274018 N</t>
  </si>
  <si>
    <t>https://doi.org/10.1128/AEM.03391-16</t>
  </si>
  <si>
    <t>SRR5382571</t>
  </si>
  <si>
    <t>15.9641889 W</t>
  </si>
  <si>
    <t>30.419675 N</t>
  </si>
  <si>
    <t>SRR5382608</t>
  </si>
  <si>
    <t>2.973231 E</t>
  </si>
  <si>
    <t>43.082895 N</t>
  </si>
  <si>
    <t>SRR5382539</t>
  </si>
  <si>
    <t>122.418499 W</t>
  </si>
  <si>
    <t>37.946557 N</t>
  </si>
  <si>
    <t>72.54082 W</t>
  </si>
  <si>
    <t>40.83158 N</t>
  </si>
  <si>
    <t>SRR5382547</t>
  </si>
  <si>
    <t>117.225474 W</t>
  </si>
  <si>
    <t>32.713756 N</t>
  </si>
  <si>
    <t>SRR5382585</t>
  </si>
  <si>
    <t>PRJNA612579</t>
  </si>
  <si>
    <t>Kandelia obovata</t>
  </si>
  <si>
    <t>Mangrove</t>
  </si>
  <si>
    <t>111.010353 E</t>
  </si>
  <si>
    <t>21.510783 N</t>
  </si>
  <si>
    <t>Power Plant DNA Isolation Kit </t>
  </si>
  <si>
    <t>338F/806R</t>
  </si>
  <si>
    <t>Washing with sterile water</t>
  </si>
  <si>
    <t>Washed with 0.1% Triton X-100 and surface sterilized with Ethanol and bleach</t>
  </si>
  <si>
    <t>https://doi.org/10.1038/s41522-020-00164-6</t>
  </si>
  <si>
    <t>SRR11310768</t>
  </si>
  <si>
    <t>SRR11310757</t>
  </si>
  <si>
    <t>SRR11310752</t>
  </si>
  <si>
    <t>SRR11310751</t>
  </si>
  <si>
    <t>SRR11310750</t>
  </si>
  <si>
    <t>SRR11310749</t>
  </si>
  <si>
    <t>SRR11310748</t>
  </si>
  <si>
    <t>SRR11310747</t>
  </si>
  <si>
    <t>SRR11310746</t>
  </si>
  <si>
    <t>SRR11310767</t>
  </si>
  <si>
    <t>SRR11310766</t>
  </si>
  <si>
    <t>SRR11310755</t>
  </si>
  <si>
    <t>PRJNA472228</t>
  </si>
  <si>
    <t>SRR7191269</t>
  </si>
  <si>
    <t>Pontederia crassipes</t>
  </si>
  <si>
    <t>Common water hyacinth</t>
  </si>
  <si>
    <t xml:space="preserve"> 57.76 W</t>
  </si>
  <si>
    <t>16.19 S</t>
  </si>
  <si>
    <t>E.Z.N.A. Soil DNA extraction kit</t>
  </si>
  <si>
    <t>Not washed</t>
  </si>
  <si>
    <t>https://doi.org/10.1007/s00248-019-01331-9</t>
  </si>
  <si>
    <t>SRR7191268</t>
  </si>
  <si>
    <t>SRR7191267</t>
  </si>
  <si>
    <t xml:space="preserve"> 62.15 W</t>
  </si>
  <si>
    <t>12.03 S</t>
  </si>
  <si>
    <t>SRR7191266</t>
  </si>
  <si>
    <t xml:space="preserve"> 57.41 W</t>
  </si>
  <si>
    <t>16.11 S</t>
  </si>
  <si>
    <t>SRR7191264</t>
  </si>
  <si>
    <t xml:space="preserve"> 57.65 W</t>
  </si>
  <si>
    <t>16.09 S</t>
  </si>
  <si>
    <t>SRR7191263</t>
  </si>
  <si>
    <t>SRR7191262</t>
  </si>
  <si>
    <t xml:space="preserve"> 57.71 W</t>
  </si>
  <si>
    <t>16.01 S</t>
  </si>
  <si>
    <t>SRR7191261</t>
  </si>
  <si>
    <t>SRR7191260</t>
  </si>
  <si>
    <t xml:space="preserve"> 57.68 W</t>
  </si>
  <si>
    <t>16.05 S</t>
  </si>
  <si>
    <t>SRR7191285</t>
  </si>
  <si>
    <t>SRR7191284</t>
  </si>
  <si>
    <t>16.06 S</t>
  </si>
  <si>
    <t>SRR7191287</t>
  </si>
  <si>
    <t xml:space="preserve"> 57.70 W</t>
  </si>
  <si>
    <t>16.07 S</t>
  </si>
  <si>
    <t>SRR7191281</t>
  </si>
  <si>
    <t>16.08 S</t>
  </si>
  <si>
    <t>SRR7191283</t>
  </si>
  <si>
    <t>SRR7191282</t>
  </si>
  <si>
    <t xml:space="preserve"> 62.10 W</t>
  </si>
  <si>
    <t>11.93 S</t>
  </si>
  <si>
    <t>SRR7191289</t>
  </si>
  <si>
    <t xml:space="preserve"> 57.77 W</t>
  </si>
  <si>
    <t>16.31 S</t>
  </si>
  <si>
    <t>SRR7191288</t>
  </si>
  <si>
    <t>SRR7191273</t>
  </si>
  <si>
    <t xml:space="preserve"> 60.60 W</t>
  </si>
  <si>
    <t>13.74 S</t>
  </si>
  <si>
    <t>SRR7191274</t>
  </si>
  <si>
    <t xml:space="preserve"> 60.61 W</t>
  </si>
  <si>
    <t>13.72 S</t>
  </si>
  <si>
    <t>SRR7191275</t>
  </si>
  <si>
    <t xml:space="preserve"> 57.84 W</t>
  </si>
  <si>
    <t>16.66 S</t>
  </si>
  <si>
    <t>SRR7191276</t>
  </si>
  <si>
    <t xml:space="preserve"> 57.85 W</t>
  </si>
  <si>
    <t>SRR7191277</t>
  </si>
  <si>
    <t>13.73 S</t>
  </si>
  <si>
    <t>SRR7191278</t>
  </si>
  <si>
    <t xml:space="preserve"> 60.63 W</t>
  </si>
  <si>
    <t>SRR7191279</t>
  </si>
  <si>
    <t>SRR7191270</t>
  </si>
  <si>
    <t>11.92 S</t>
  </si>
  <si>
    <t>SRR7191271</t>
  </si>
  <si>
    <t>Bog Shrub</t>
  </si>
  <si>
    <t>Bog Tree</t>
  </si>
  <si>
    <t>PRJNA907736</t>
  </si>
  <si>
    <t>NCBI_SRA</t>
  </si>
  <si>
    <t>SRR22499827</t>
  </si>
  <si>
    <t>SRR22499826</t>
  </si>
  <si>
    <t>SRR22499716</t>
  </si>
  <si>
    <t>SRR22499705</t>
  </si>
  <si>
    <t>SRR22499776</t>
  </si>
  <si>
    <t>SRR22499681</t>
  </si>
  <si>
    <t>SRR22499743</t>
  </si>
  <si>
    <t>SRR22499814</t>
  </si>
  <si>
    <t>SRR22499752</t>
  </si>
  <si>
    <t>SRR22499790</t>
  </si>
  <si>
    <t>SRR22499730</t>
  </si>
  <si>
    <t>SRR22499728</t>
  </si>
  <si>
    <t>SRR22499725</t>
  </si>
  <si>
    <t>SRR22499817</t>
  </si>
  <si>
    <t>SRR22499815</t>
  </si>
  <si>
    <t>SRR22499811</t>
  </si>
  <si>
    <t>SRR22499809</t>
  </si>
  <si>
    <t>SRR22499807</t>
  </si>
  <si>
    <t>SRR22499765</t>
  </si>
  <si>
    <t>SRR22499762</t>
  </si>
  <si>
    <t>SRR22499760</t>
  </si>
  <si>
    <t>SRR22499758</t>
  </si>
  <si>
    <t>SRR22499756</t>
  </si>
  <si>
    <t>SRR22499754</t>
  </si>
  <si>
    <t>SRR22499753</t>
  </si>
  <si>
    <t>SRR22499750</t>
  </si>
  <si>
    <t>SRR22499748</t>
  </si>
  <si>
    <t>SRR22499746</t>
  </si>
  <si>
    <t>SRR22499805</t>
  </si>
  <si>
    <t>SRR22499803</t>
  </si>
  <si>
    <t>SRR22499802</t>
  </si>
  <si>
    <t>SRR22499798</t>
  </si>
  <si>
    <t>SRR22499797</t>
  </si>
  <si>
    <t>SRR22499796</t>
  </si>
  <si>
    <t>SRR22499794</t>
  </si>
  <si>
    <t>SRR22499792</t>
  </si>
  <si>
    <t>SRR22499788</t>
  </si>
  <si>
    <t>SRR22499787</t>
  </si>
  <si>
    <t>Study_doi</t>
  </si>
  <si>
    <t>Common.Name</t>
  </si>
  <si>
    <t>DNA.Extraction</t>
  </si>
  <si>
    <t>Rhizosphere.fractionation</t>
  </si>
  <si>
    <t>Root.fractionation</t>
  </si>
  <si>
    <t>Soil/Sediment</t>
  </si>
  <si>
    <t>Rhizosphere</t>
  </si>
  <si>
    <t>Root</t>
  </si>
  <si>
    <t>Assembly</t>
  </si>
  <si>
    <t>ASM2548v1</t>
  </si>
  <si>
    <t>ASM16873v1</t>
  </si>
  <si>
    <t>ASM80129v1</t>
  </si>
  <si>
    <t>ASM180199v1</t>
  </si>
  <si>
    <t>ASM286958v1</t>
  </si>
  <si>
    <t>ASM309447v1</t>
  </si>
  <si>
    <t>ASM309449v1</t>
  </si>
  <si>
    <t>ASM309451v1</t>
  </si>
  <si>
    <t>ASM309453v1</t>
  </si>
  <si>
    <t>ASM309455v1</t>
  </si>
  <si>
    <t>ASM309457v1</t>
  </si>
  <si>
    <t>ASM334991v1</t>
  </si>
  <si>
    <t>ASM366023v1</t>
  </si>
  <si>
    <t>ASM367609v1</t>
  </si>
  <si>
    <t>ASM367610v1</t>
  </si>
  <si>
    <t>ASM367611v1</t>
  </si>
  <si>
    <t>ASM367614v1</t>
  </si>
  <si>
    <t>ASM367617v1</t>
  </si>
  <si>
    <t>ASM367618v1</t>
  </si>
  <si>
    <t>ASM369690v1</t>
  </si>
  <si>
    <t>ASM393498v1</t>
  </si>
  <si>
    <t>ASM397298v1</t>
  </si>
  <si>
    <t>ASM713562v1</t>
  </si>
  <si>
    <t>ASM808092v1</t>
  </si>
  <si>
    <t>ASM949787v2</t>
  </si>
  <si>
    <t>ASM1105142v1</t>
  </si>
  <si>
    <t>ASM1105165v1</t>
  </si>
  <si>
    <t>ASM1105171v1</t>
  </si>
  <si>
    <t>ASM1138988v1</t>
  </si>
  <si>
    <t>ASM1139036v1</t>
  </si>
  <si>
    <t>ASM1194736v2</t>
  </si>
  <si>
    <t>ASM1296236v1</t>
  </si>
  <si>
    <t>ASM1304197v1</t>
  </si>
  <si>
    <t>ASM1523166v1</t>
  </si>
  <si>
    <t>ASM1549079v1</t>
  </si>
  <si>
    <t>ASM1576735v1</t>
  </si>
  <si>
    <t>ASM1675683v1</t>
  </si>
  <si>
    <t>ASM1675685v1</t>
  </si>
  <si>
    <t>ASM1684206v1</t>
  </si>
  <si>
    <t>ASM1684207v1</t>
  </si>
  <si>
    <t>ASM1684212v1</t>
  </si>
  <si>
    <t>ASM1684214v1</t>
  </si>
  <si>
    <t>ASM1684216v1</t>
  </si>
  <si>
    <t>ASM1684217v1</t>
  </si>
  <si>
    <t>ASM1684220v1</t>
  </si>
  <si>
    <t>ASM1684222v1</t>
  </si>
  <si>
    <t>ASM1684224v1</t>
  </si>
  <si>
    <t>ASM1684226v1</t>
  </si>
  <si>
    <t>ASM1684228v1</t>
  </si>
  <si>
    <t>ASM1684229v1</t>
  </si>
  <si>
    <t>ASM1684232v1</t>
  </si>
  <si>
    <t>ASM1684234v1</t>
  </si>
  <si>
    <t>ASM1684236v1</t>
  </si>
  <si>
    <t>ASM1684238v1</t>
  </si>
  <si>
    <t>ASM1684239v1</t>
  </si>
  <si>
    <t>ASM1684242v1</t>
  </si>
  <si>
    <t>ASM1684244v1</t>
  </si>
  <si>
    <t>ASM1684246v1</t>
  </si>
  <si>
    <t>ASM1684248v1</t>
  </si>
  <si>
    <t>ASM1684250v1</t>
  </si>
  <si>
    <t>ASM1684251v1</t>
  </si>
  <si>
    <t>ASM1684254v1</t>
  </si>
  <si>
    <t>ASM1684256v1</t>
  </si>
  <si>
    <t>ASM1684258v1</t>
  </si>
  <si>
    <t>ASM1684260v1</t>
  </si>
  <si>
    <t>ASM1684262v1</t>
  </si>
  <si>
    <t>ASM1684264v1</t>
  </si>
  <si>
    <t>ASM1684265v1</t>
  </si>
  <si>
    <t>ASM1684268v1</t>
  </si>
  <si>
    <t>ASM1684270v1</t>
  </si>
  <si>
    <t>ASM1684272v1</t>
  </si>
  <si>
    <t>ASM1684274v1</t>
  </si>
  <si>
    <t>ASM1684276v1</t>
  </si>
  <si>
    <t>ASM1684278v1</t>
  </si>
  <si>
    <t>ASM1684280v1</t>
  </si>
  <si>
    <t>ASM1684282v1</t>
  </si>
  <si>
    <t>ASM1684284v1</t>
  </si>
  <si>
    <t>ASM1684286v1</t>
  </si>
  <si>
    <t>ASM1684288v1</t>
  </si>
  <si>
    <t>ASM1684289v1</t>
  </si>
  <si>
    <t>ASM1684292v1</t>
  </si>
  <si>
    <t>ASM1684294v1</t>
  </si>
  <si>
    <t>ASM1684296v1</t>
  </si>
  <si>
    <t>ASM1684298v1</t>
  </si>
  <si>
    <t>ASM1684299v1</t>
  </si>
  <si>
    <t>ASM1684302v1</t>
  </si>
  <si>
    <t>ASM1684304v1</t>
  </si>
  <si>
    <t>ASM1684306v1</t>
  </si>
  <si>
    <t>ASM1684307v1</t>
  </si>
  <si>
    <t>ASM1684310v1</t>
  </si>
  <si>
    <t>ASM1684312v1</t>
  </si>
  <si>
    <t>ASM1684313v1</t>
  </si>
  <si>
    <t>ASM1684316v1</t>
  </si>
  <si>
    <t>ASM1684318v1</t>
  </si>
  <si>
    <t>ASM1684320v1</t>
  </si>
  <si>
    <t>ASM1684322v1</t>
  </si>
  <si>
    <t>ASM1684324v1</t>
  </si>
  <si>
    <t>ASM1684326v1</t>
  </si>
  <si>
    <t>ASM1684328v1</t>
  </si>
  <si>
    <t>ASM1684329v1</t>
  </si>
  <si>
    <t>ASM1684892v1</t>
  </si>
  <si>
    <t>ASM1881252v1</t>
  </si>
  <si>
    <t>ASM2383846v1</t>
  </si>
  <si>
    <t>ASM2383854v1</t>
  </si>
  <si>
    <t>ASM2383858v1</t>
  </si>
  <si>
    <t>ASM2565541v1</t>
  </si>
  <si>
    <t>ASM2565549v1</t>
  </si>
  <si>
    <t>ASM2565551v1</t>
  </si>
  <si>
    <t>ASM2565553v1</t>
  </si>
  <si>
    <t>ASM2565555v1</t>
  </si>
  <si>
    <t>ASM2565557v1</t>
  </si>
  <si>
    <t>ASM2565559v1</t>
  </si>
  <si>
    <t>ASM2565561v1</t>
  </si>
  <si>
    <t>ASM2565565v1</t>
  </si>
  <si>
    <t>ASM2565569v1</t>
  </si>
  <si>
    <t>ASM2565579v1</t>
  </si>
  <si>
    <t>ASM2565581v1</t>
  </si>
  <si>
    <t>ASM2565585v1</t>
  </si>
  <si>
    <t>ASM2565595v1</t>
  </si>
  <si>
    <t>ASM2565598v1</t>
  </si>
  <si>
    <t>ASM2565601v1</t>
  </si>
  <si>
    <t>ASM2565603v1</t>
  </si>
  <si>
    <t>ASM2565611v1</t>
  </si>
  <si>
    <t>ASM2565615v1</t>
  </si>
  <si>
    <t>ASM2565619v1</t>
  </si>
  <si>
    <t>ASM2565625v1</t>
  </si>
  <si>
    <t>ASM2565627v1</t>
  </si>
  <si>
    <t>ASM2565631v1</t>
  </si>
  <si>
    <t>ASM2565632v1</t>
  </si>
  <si>
    <t>ASM2565637v1</t>
  </si>
  <si>
    <t>ASM2565643v1</t>
  </si>
  <si>
    <t>ASM2565645v1</t>
  </si>
  <si>
    <t>ASM2565650v1</t>
  </si>
  <si>
    <t>ASM2565655v1</t>
  </si>
  <si>
    <t>ASM2565656v1</t>
  </si>
  <si>
    <t>ASM2565667v1</t>
  </si>
  <si>
    <t>ASM2565668v1</t>
  </si>
  <si>
    <t>ASM2565669v1</t>
  </si>
  <si>
    <t>ASM2565670v1</t>
  </si>
  <si>
    <t>ASM2604122v1</t>
  </si>
  <si>
    <t>ASM2604124v1</t>
  </si>
  <si>
    <t>ASM2604129v1</t>
  </si>
  <si>
    <t>ASM2604131v1</t>
  </si>
  <si>
    <t>ASM2604132v1</t>
  </si>
  <si>
    <t>ASM2604135v1</t>
  </si>
  <si>
    <t>ASM2604136v1</t>
  </si>
  <si>
    <t>ASM2604137v1</t>
  </si>
  <si>
    <t>ASM2604141v1</t>
  </si>
  <si>
    <t>ASM2604143v1</t>
  </si>
  <si>
    <t>ASM2604144v1</t>
  </si>
  <si>
    <t>ASM2604147v1</t>
  </si>
  <si>
    <t>ASM2604149v1</t>
  </si>
  <si>
    <t>ASM2604153v1</t>
  </si>
  <si>
    <t>ASM2604161v1</t>
  </si>
  <si>
    <t>ASM2604162v1</t>
  </si>
  <si>
    <t>ASM2604167v1</t>
  </si>
  <si>
    <t>ASM2604173v1</t>
  </si>
  <si>
    <t>ASM2604177v1</t>
  </si>
  <si>
    <t>ASM2604181v1</t>
  </si>
  <si>
    <t>ASM2604182v1</t>
  </si>
  <si>
    <t>ASM2604183v1</t>
  </si>
  <si>
    <t>ASM2604191v1</t>
  </si>
  <si>
    <t>ASM2604198v1</t>
  </si>
  <si>
    <t>ASM2604199v1</t>
  </si>
  <si>
    <t>ASM2604203v1</t>
  </si>
  <si>
    <t>ASM2604207v1</t>
  </si>
  <si>
    <t>ASM2604215v1</t>
  </si>
  <si>
    <t>ASM2604219v1</t>
  </si>
  <si>
    <t>ASM2604220v1</t>
  </si>
  <si>
    <t>ASM2604231v1</t>
  </si>
  <si>
    <t>ASM2604233v1</t>
  </si>
  <si>
    <t>ASM2604234v1</t>
  </si>
  <si>
    <t>ASM2604241v1</t>
  </si>
  <si>
    <t>ASM2604242v1</t>
  </si>
  <si>
    <t>ASM2604247v1</t>
  </si>
  <si>
    <t>ASM2604255v1</t>
  </si>
  <si>
    <t>ASM2604256v1</t>
  </si>
  <si>
    <t>ASM2604259v1</t>
  </si>
  <si>
    <t>ASM22445v1</t>
  </si>
  <si>
    <t>ASM22492v1</t>
  </si>
  <si>
    <t>ASM42804v1</t>
  </si>
  <si>
    <t>ASM78739v1</t>
  </si>
  <si>
    <t>ASM82861v1</t>
  </si>
  <si>
    <t>ASM100787v1</t>
  </si>
  <si>
    <t>ASM144366v1</t>
  </si>
  <si>
    <t>ASM144367v1</t>
  </si>
  <si>
    <t>ASM170895v1</t>
  </si>
  <si>
    <t>ASM170896v1</t>
  </si>
  <si>
    <t>ASM170897v1</t>
  </si>
  <si>
    <t>ASM170898v1</t>
  </si>
  <si>
    <t>ASM170903v1</t>
  </si>
  <si>
    <t>ASM171597v1</t>
  </si>
  <si>
    <t>ASM200942v1</t>
  </si>
  <si>
    <t>ASM202080v1</t>
  </si>
  <si>
    <t>ASM202109v1</t>
  </si>
  <si>
    <t>ASM305848v1</t>
  </si>
  <si>
    <t>ASM305849v1</t>
  </si>
  <si>
    <t>ASM305852v1</t>
  </si>
  <si>
    <t>ASM305853v1</t>
  </si>
  <si>
    <t>ASM305854v1</t>
  </si>
  <si>
    <t>RefSeq.GenBank.Sequence</t>
  </si>
  <si>
    <t>GCA_000025485.1</t>
  </si>
  <si>
    <t>GCA_000168735.1</t>
  </si>
  <si>
    <t>GCA_000801295.1</t>
  </si>
  <si>
    <t>GCA_001801995.1</t>
  </si>
  <si>
    <t>GCA_002869585.1</t>
  </si>
  <si>
    <t>GCA_003094475.1</t>
  </si>
  <si>
    <t>GCA_003094495.1</t>
  </si>
  <si>
    <t>GCA_003094515.1</t>
  </si>
  <si>
    <t>GCA_003094535.1</t>
  </si>
  <si>
    <t>GCA_003094555.1</t>
  </si>
  <si>
    <t>GCA_003094575.1</t>
  </si>
  <si>
    <t>GCA_003349915.1</t>
  </si>
  <si>
    <t>GCA_003660235.1</t>
  </si>
  <si>
    <t>GCA_003676095.1</t>
  </si>
  <si>
    <t>GCA_003676105.1</t>
  </si>
  <si>
    <t>GCA_003676115.1</t>
  </si>
  <si>
    <t>GCA_003676145.1</t>
  </si>
  <si>
    <t>GCA_003676175.1</t>
  </si>
  <si>
    <t>GCA_003676185.1</t>
  </si>
  <si>
    <t>GCA_003696905.1</t>
  </si>
  <si>
    <t>GCA_003934985.1</t>
  </si>
  <si>
    <t>GCA_003972985.1</t>
  </si>
  <si>
    <t>GCA_007135625.1</t>
  </si>
  <si>
    <t>GCA_008080925.1</t>
  </si>
  <si>
    <t>GCA_009497875.2</t>
  </si>
  <si>
    <t>GCA_011051425.1</t>
  </si>
  <si>
    <t>GCA_011051655.1</t>
  </si>
  <si>
    <t>GCA_011051715.1</t>
  </si>
  <si>
    <t>GCA_011389885.1</t>
  </si>
  <si>
    <t>GCA_011390365.1</t>
  </si>
  <si>
    <t>GCA_011947365.2</t>
  </si>
  <si>
    <t>GCA_012962365.1</t>
  </si>
  <si>
    <t>GCA_013041975.1</t>
  </si>
  <si>
    <t>GCA_015231665.1</t>
  </si>
  <si>
    <t>GCA_015490795.1</t>
  </si>
  <si>
    <t>GCA_015767355.1</t>
  </si>
  <si>
    <t>GCA_016756835.1</t>
  </si>
  <si>
    <t>GCA_016756855.1</t>
  </si>
  <si>
    <t>GCA_016842065.1</t>
  </si>
  <si>
    <t>GCA_016842075.1</t>
  </si>
  <si>
    <t>GCA_016842125.1</t>
  </si>
  <si>
    <t>GCA_016842145.1</t>
  </si>
  <si>
    <t>GCA_016842165.1</t>
  </si>
  <si>
    <t>GCA_016842175.1</t>
  </si>
  <si>
    <t>GCA_016842205.1</t>
  </si>
  <si>
    <t>GCA_016842225.1</t>
  </si>
  <si>
    <t>GCA_016842245.1</t>
  </si>
  <si>
    <t>GCA_016842265.1</t>
  </si>
  <si>
    <t>GCA_016842285.1</t>
  </si>
  <si>
    <t>GCA_016842295.1</t>
  </si>
  <si>
    <t>GCA_016842325.1</t>
  </si>
  <si>
    <t>GCA_016842345.1</t>
  </si>
  <si>
    <t>GCA_016842365.1</t>
  </si>
  <si>
    <t>GCA_016842385.1</t>
  </si>
  <si>
    <t>GCA_016842395.1</t>
  </si>
  <si>
    <t>GCA_016842425.1</t>
  </si>
  <si>
    <t>GCA_016842445.1</t>
  </si>
  <si>
    <t>GCA_016842465.1</t>
  </si>
  <si>
    <t>GCA_016842485.1</t>
  </si>
  <si>
    <t>GCA_016842505.1</t>
  </si>
  <si>
    <t>GCA_016842515.1</t>
  </si>
  <si>
    <t>GCA_016842545.1</t>
  </si>
  <si>
    <t>GCA_016842565.1</t>
  </si>
  <si>
    <t>GCA_016842585.1</t>
  </si>
  <si>
    <t>GCA_016842605.1</t>
  </si>
  <si>
    <t>GCA_016842625.1</t>
  </si>
  <si>
    <t>GCA_016842645.1</t>
  </si>
  <si>
    <t>GCA_016842655.1</t>
  </si>
  <si>
    <t>GCA_016842685.1</t>
  </si>
  <si>
    <t>GCA_016842705.1</t>
  </si>
  <si>
    <t>GCA_016842725.1</t>
  </si>
  <si>
    <t>GCA_016842745.1</t>
  </si>
  <si>
    <t>GCA_016842765.1</t>
  </si>
  <si>
    <t>GCA_016842785.1</t>
  </si>
  <si>
    <t>GCA_016842805.1</t>
  </si>
  <si>
    <t>GCA_016842825.1</t>
  </si>
  <si>
    <t>GCA_016842845.1</t>
  </si>
  <si>
    <t>GCA_016842865.1</t>
  </si>
  <si>
    <t>GCA_016842885.1</t>
  </si>
  <si>
    <t>GCA_016842895.1</t>
  </si>
  <si>
    <t>GCA_016842925.1</t>
  </si>
  <si>
    <t>GCA_016842945.1</t>
  </si>
  <si>
    <t>GCA_016842965.1</t>
  </si>
  <si>
    <t>GCA_016842985.1</t>
  </si>
  <si>
    <t>GCA_016842995.1</t>
  </si>
  <si>
    <t>GCA_016843025.1</t>
  </si>
  <si>
    <t>GCA_016843045.1</t>
  </si>
  <si>
    <t>GCA_016843065.1</t>
  </si>
  <si>
    <t>GCA_016843075.1</t>
  </si>
  <si>
    <t>GCA_016843105.1</t>
  </si>
  <si>
    <t>GCA_016843125.1</t>
  </si>
  <si>
    <t>GCA_016843135.1</t>
  </si>
  <si>
    <t>GCA_016843165.1</t>
  </si>
  <si>
    <t>GCA_016843185.1</t>
  </si>
  <si>
    <t>GCA_016843205.1</t>
  </si>
  <si>
    <t>GCA_016843225.1</t>
  </si>
  <si>
    <t>GCA_016843245.1</t>
  </si>
  <si>
    <t>GCA_016843265.1</t>
  </si>
  <si>
    <t>GCA_016843285.1</t>
  </si>
  <si>
    <t>GCA_016843295.1</t>
  </si>
  <si>
    <t>GCA_016848925.1</t>
  </si>
  <si>
    <t>GCA_018812525.1</t>
  </si>
  <si>
    <t>GCA_023838465.1</t>
  </si>
  <si>
    <t>GCA_023838545.1</t>
  </si>
  <si>
    <t>GCA_023838585.1</t>
  </si>
  <si>
    <t>GCA_025655415.1</t>
  </si>
  <si>
    <t>GCA_025655495.1</t>
  </si>
  <si>
    <t>GCA_025655515.1</t>
  </si>
  <si>
    <t>GCA_025655535.1</t>
  </si>
  <si>
    <t>GCA_025655555.1</t>
  </si>
  <si>
    <t>GCA_025655575.1</t>
  </si>
  <si>
    <t>GCA_025655595.1</t>
  </si>
  <si>
    <t>GCA_025655615.1</t>
  </si>
  <si>
    <t>GCA_025655655.1</t>
  </si>
  <si>
    <t>GCA_025655695.1</t>
  </si>
  <si>
    <t>GCA_025655795.1</t>
  </si>
  <si>
    <t>GCA_025655815.1</t>
  </si>
  <si>
    <t>GCA_025655855.1</t>
  </si>
  <si>
    <t>GCA_025655955.1</t>
  </si>
  <si>
    <t>GCA_025655985.1</t>
  </si>
  <si>
    <t>GCA_025656015.1</t>
  </si>
  <si>
    <t>GCA_025656035.1</t>
  </si>
  <si>
    <t>GCA_025656115.1</t>
  </si>
  <si>
    <t>GCA_025656155.1</t>
  </si>
  <si>
    <t>GCA_025656195.1</t>
  </si>
  <si>
    <t>GCA_025656255.1</t>
  </si>
  <si>
    <t>GCA_025656275.1</t>
  </si>
  <si>
    <t>GCA_025656315.1</t>
  </si>
  <si>
    <t>GCA_025656325.1</t>
  </si>
  <si>
    <t>GCA_025656375.1</t>
  </si>
  <si>
    <t>GCA_025656435.1</t>
  </si>
  <si>
    <t>GCA_025656455.1</t>
  </si>
  <si>
    <t>GCA_025656505.1</t>
  </si>
  <si>
    <t>GCA_025656555.1</t>
  </si>
  <si>
    <t>GCA_025656565.1</t>
  </si>
  <si>
    <t>GCA_025656675.1</t>
  </si>
  <si>
    <t>GCA_025656685.1</t>
  </si>
  <si>
    <t>GCA_025656695.1</t>
  </si>
  <si>
    <t>GCA_025656705.1</t>
  </si>
  <si>
    <t>GCA_026041225.1</t>
  </si>
  <si>
    <t>GCA_026041245.1</t>
  </si>
  <si>
    <t>GCA_026041295.1</t>
  </si>
  <si>
    <t>GCA_026041315.1</t>
  </si>
  <si>
    <t>GCA_026041325.1</t>
  </si>
  <si>
    <t>GCA_026041355.1</t>
  </si>
  <si>
    <t>GCA_026041365.1</t>
  </si>
  <si>
    <t>GCA_026041375.1</t>
  </si>
  <si>
    <t>GCA_026041415.1</t>
  </si>
  <si>
    <t>GCA_026041435.1</t>
  </si>
  <si>
    <t>GCA_026041445.1</t>
  </si>
  <si>
    <t>GCA_026041475.1</t>
  </si>
  <si>
    <t>GCA_026041495.1</t>
  </si>
  <si>
    <t>GCA_026041535.1</t>
  </si>
  <si>
    <t>GCA_026041615.1</t>
  </si>
  <si>
    <t>GCA_026041625.1</t>
  </si>
  <si>
    <t>GCA_026041675.1</t>
  </si>
  <si>
    <t>GCA_026041735.1</t>
  </si>
  <si>
    <t>GCA_026041775.1</t>
  </si>
  <si>
    <t>GCA_026041815.1</t>
  </si>
  <si>
    <t>GCA_026041825.1</t>
  </si>
  <si>
    <t>GCA_026041835.1</t>
  </si>
  <si>
    <t>GCA_026041915.1</t>
  </si>
  <si>
    <t>GCA_026041985.1</t>
  </si>
  <si>
    <t>GCA_026041995.1</t>
  </si>
  <si>
    <t>GCA_026042035.1</t>
  </si>
  <si>
    <t>GCA_026042075.1</t>
  </si>
  <si>
    <t>GCA_026042155.1</t>
  </si>
  <si>
    <t>GCA_026042195.1</t>
  </si>
  <si>
    <t>GCA_026042205.1</t>
  </si>
  <si>
    <t>GCA_026042315.1</t>
  </si>
  <si>
    <t>GCA_026042335.1</t>
  </si>
  <si>
    <t>GCA_026042345.1</t>
  </si>
  <si>
    <t>GCA_026042415.1</t>
  </si>
  <si>
    <t>GCA_026042425.1</t>
  </si>
  <si>
    <t>GCA_026042475.1</t>
  </si>
  <si>
    <t>GCA_026042555.1</t>
  </si>
  <si>
    <t>GCA_026042565.1</t>
  </si>
  <si>
    <t>GCA_026042595.1</t>
  </si>
  <si>
    <t>GCF_000224455.1</t>
  </si>
  <si>
    <t>GCF_000224925.1</t>
  </si>
  <si>
    <t>GCF_000428045.1</t>
  </si>
  <si>
    <t>GCF_000787395.1</t>
  </si>
  <si>
    <t>GCF_000828615.1</t>
  </si>
  <si>
    <t>GCF_001007875.1</t>
  </si>
  <si>
    <t>GCF_001443665.1</t>
  </si>
  <si>
    <t>GCF_001443675.1</t>
  </si>
  <si>
    <t>GCF_001708955.1</t>
  </si>
  <si>
    <t>GCF_001708965.1</t>
  </si>
  <si>
    <t>GCF_001708975.1</t>
  </si>
  <si>
    <t>GCF_001708985.1</t>
  </si>
  <si>
    <t>GCF_001709035.1</t>
  </si>
  <si>
    <t>GCF_001715975.1</t>
  </si>
  <si>
    <t>GCF_002009425.1</t>
  </si>
  <si>
    <t>GCF_002020805.1</t>
  </si>
  <si>
    <t>GCF_002021095.1</t>
  </si>
  <si>
    <t>GCF_003058485.1</t>
  </si>
  <si>
    <t>GCF_003058495.1</t>
  </si>
  <si>
    <t>GCF_003058525.1</t>
  </si>
  <si>
    <t>GCF_003058535.1</t>
  </si>
  <si>
    <t>GCF_003058545.1</t>
  </si>
  <si>
    <t>Spart_030_MAG</t>
  </si>
  <si>
    <t>Spart_107_MAG</t>
  </si>
  <si>
    <t>Spart_108_MAG</t>
  </si>
  <si>
    <t>Spart_109_MAG</t>
  </si>
  <si>
    <t>Spart_110_MAG</t>
  </si>
  <si>
    <t>Spart_134_MAG</t>
  </si>
  <si>
    <t>Spart_135_MAG</t>
  </si>
  <si>
    <t>Spart_136_MAG</t>
  </si>
  <si>
    <t>Spart_137_MAG</t>
  </si>
  <si>
    <t>Spart_138_MAG</t>
  </si>
  <si>
    <t>Spart_139_MAG</t>
  </si>
  <si>
    <t>Spart_166_MAG</t>
  </si>
  <si>
    <t>Spart_191_MAG</t>
  </si>
  <si>
    <t>Spart_193_MAG</t>
  </si>
  <si>
    <t>Spart_194_MAG</t>
  </si>
  <si>
    <t>Spart_195_MAG</t>
  </si>
  <si>
    <t>Spart_203_MAG</t>
  </si>
  <si>
    <t>d__Bacteria;p__Proteobacteria;c__Gammaproteobacteria;o__Chromatiales;f__Chromatiaceae;g__Allochromatium;s__Allochromatium vinosum</t>
  </si>
  <si>
    <t>d__Bacteria;p__Proteobacteria;c__Gammaproteobacteria;o__Chromatiales;f__Sedimenticolaceae;g__Endoriftia;s__Endoriftia persephone</t>
  </si>
  <si>
    <t>d__Bacteria;p__Proteobacteria;c__Gammaproteobacteria;o__Chromatiales;f__Sedimenticolaceae;g__MONJU;s__MONJU sp000801295</t>
  </si>
  <si>
    <t>d__Bacteria;p__Proteobacteria;c__Gammaproteobacteria;o__Chromatiales;f__Sedimenticolaceae;g__YD12-FULL-61-37;s__YD12-FULL-61-37 sp001801995</t>
  </si>
  <si>
    <t>d__Bacteria;p__Proteobacteria;c__Gammaproteobacteria;o__Chromatiales;f__Sedimenticolaceae;g__BM503;s__BM503 sp002869585</t>
  </si>
  <si>
    <t>d__Bacteria;p__Proteobacteria;c__Gammaproteobacteria;o__Chromatiales;f__Sedimenticolaceae;g__Thiodiazotropha;s__Thiodiazotropha sp003094535</t>
  </si>
  <si>
    <t>d__Bacteria;p__Proteobacteria;c__Gammaproteobacteria;o__Chromatiales;f__Sedimenticolaceae;g__Thiodiazotropha;s__Thiodiazotropha sp003094555</t>
  </si>
  <si>
    <t>d__Bacteria;p__Proteobacteria;c__Gammaproteobacteria;o__Chromatiales;f__Sedimenticolaceae;g__QGON01;s__QGON01 sp003349915</t>
  </si>
  <si>
    <t>d__Bacteria;p__Proteobacteria;c__Gammaproteobacteria;o__Chromatiales;f__Sedimenticolaceae;g__QGON01;s__QGON01 sp003660235</t>
  </si>
  <si>
    <t>d__Bacteria;p__Proteobacteria;c__Gammaproteobacteria;o__Chromatiales;f__Sedimenticolaceae;g__Thiodiazotropha;s__Thiodiazotropha endolucinida</t>
  </si>
  <si>
    <t>d__Bacteria;p__Proteobacteria;c__Gammaproteobacteria;o__Chromatiales;f__Sedimenticolaceae;g__MONJU;s__MONJU sp003696905</t>
  </si>
  <si>
    <t>d__Bacteria;p__Proteobacteria;c__Gammaproteobacteria;o__Chromatiales;f__Sedimenticolaceae;g__QGON01;s__QGON01 sp003934985</t>
  </si>
  <si>
    <t>d__Bacteria;p__Proteobacteria;c__Gammaproteobacteria;o__Chromatiales;f__Sedimenticolaceae;g__Thiolapillus;s__Thiolapillus sp003972985</t>
  </si>
  <si>
    <t>d__Bacteria;p__Proteobacteria;c__Gammaproteobacteria;o__Chromatiales;f__Sedimenticolaceae;g__SLIM01;s__SLIM01 sp007135625</t>
  </si>
  <si>
    <t>d__Bacteria;p__Proteobacteria;c__Gammaproteobacteria;o__Chromatiales;f__Sedimenticolaceae;g__VMDJ01;s__VMDJ01 sp008080925</t>
  </si>
  <si>
    <t>d__Bacteria;p__Proteobacteria;c__Gammaproteobacteria;o__Chromatiales;f__Sedimenticolaceae;g__JADGBD01;s__JADGBD01 sp009497875</t>
  </si>
  <si>
    <t>d__Bacteria;p__Proteobacteria;c__Gammaproteobacteria;o__Chromatiales;f__Sedimenticolaceae;g__Thiolapillus;s__Thiolapillus brandeum_A</t>
  </si>
  <si>
    <t>d__Bacteria;p__Proteobacteria;c__Gammaproteobacteria;o__Chromatiales;f__Sedimenticolaceae;g__DRKS01;s__DRKS01 sp011051655</t>
  </si>
  <si>
    <t>d__Bacteria;p__Proteobacteria;c__Gammaproteobacteria;o__Chromatiales;f__Sedimenticolaceae;g__HyVt-443;s__HyVt-443 sp011051715</t>
  </si>
  <si>
    <t>d__Bacteria;p__Proteobacteria;c__Gammaproteobacteria;o__Chromatiales;f__Sedimenticolaceae;g__JABBTK01;s__JABBTK01 sp011389885</t>
  </si>
  <si>
    <t>d__Bacteria;p__Proteobacteria;c__Gammaproteobacteria;o__Chromatiales;f__Sedimenticolaceae;g__SLIM01;s__SLIM01 sp011390365</t>
  </si>
  <si>
    <t>d__Bacteria;p__Proteobacteria;c__Gammaproteobacteria;o__Chromatiales;f__Sedimenticolaceae;g__QGON01;s__QGON01 sp011947365</t>
  </si>
  <si>
    <t>d__Bacteria;p__Proteobacteria;c__Gammaproteobacteria;o__Chromatiales;f__Sedimenticolaceae;g__Thiolapillus;s__Thiolapillus sp012962365</t>
  </si>
  <si>
    <t>d__Bacteria;p__Proteobacteria;c__Gammaproteobacteria;o__Chromatiales;f__Sedimenticolaceae;g__JABDQZ01;s__JABDQZ01 sp013041975</t>
  </si>
  <si>
    <t>d__Bacteria;p__Proteobacteria;c__Gammaproteobacteria;o__Chromatiales;f__Sedimenticolaceae;g__JADGBD01;s__JADGBD01 sp015231665</t>
  </si>
  <si>
    <t>d__Bacteria;p__Proteobacteria;c__Gammaproteobacteria;o__Chromatiales;f__Sedimenticolaceae;g__DRKS01;s__DRKS01 sp015490795</t>
  </si>
  <si>
    <t>d__Bacteria;p__Proteobacteria;c__Gammaproteobacteria;o__Chromatiales;f__Sedimenticolaceae;g__Sva-25;s__Sva-25 sp015767355</t>
  </si>
  <si>
    <t>d__Bacteria;p__Proteobacteria;c__Gammaproteobacteria;o__Chromatiales;f__Sedimenticolaceae;g__QGON01;s__QGON01 sp016756835</t>
  </si>
  <si>
    <t>d__Bacteria;p__Proteobacteria;c__Gammaproteobacteria;o__Chromatiales;f__Sedimenticolaceae;g__QGON01;s__QGON01 sp016756855</t>
  </si>
  <si>
    <t>d__Bacteria;p__Proteobacteria;c__Gammaproteobacteria;o__Chromatiales;f__Sedimenticolaceae;g__Thiodiazotropha;s__Thiodiazotropha sp016842065</t>
  </si>
  <si>
    <t>d__Bacteria;p__Proteobacteria;c__Gammaproteobacteria;o__Chromatiales;f__Sedimenticolaceae;g__Thiodiazotropha;s__Thiodiazotropha endoloripes_B</t>
  </si>
  <si>
    <t>d__Bacteria;p__Proteobacteria;c__Gammaproteobacteria;o__Chromatiales;f__Sedimenticolaceae;g__Thiodiazotropha;s__Thiodiazotropha endoloripes</t>
  </si>
  <si>
    <t>d__Bacteria;p__Proteobacteria;c__Gammaproteobacteria;o__Chromatiales;f__Sedimenticolaceae;g__Thiodiazotropha;s__Thiodiazotropha endolucinida_A</t>
  </si>
  <si>
    <t>d__Bacteria;p__Proteobacteria;c__Gammaproteobacteria;o__Chromatiales;f__Sedimenticolaceae;g__YD12-FULL-61-37;s__YD12-FULL-61-37 sp018812525</t>
  </si>
  <si>
    <t>d__Bacteria;p__Proteobacteria;c__Gammaproteobacteria;o__Chromatiales;f__Sedimenticolaceae;g__Thiodiazotropha;s__</t>
  </si>
  <si>
    <t>d__Bacteria;p__Proteobacteria;c__Gammaproteobacteria;o__Chromatiales;f__Sedimenticolaceae;g__;s__</t>
  </si>
  <si>
    <t>d__Bacteria;p__Proteobacteria;c__Gammaproteobacteria;o__Chromatiales;f__Sedimenticolaceae;g__Sedimenticola;s__Sedimenticola selenatireducens</t>
  </si>
  <si>
    <t>d__Bacteria;p__Proteobacteria;c__Gammaproteobacteria;o__Chromatiales;f__Sedimenticolaceae;g__GCF-000787395;s__GCF-000787395 sp000787395</t>
  </si>
  <si>
    <t>d__Bacteria;p__Proteobacteria;c__Gammaproteobacteria;o__Chromatiales;f__Sedimenticolaceae;g__Thiolapillus;s__Thiolapillus brandeum</t>
  </si>
  <si>
    <t>d__Bacteria;p__Proteobacteria;c__Gammaproteobacteria;o__Chromatiales;f__Sedimenticolaceae;g__Sedimenticola;s__Sedimenticola thiotaurini</t>
  </si>
  <si>
    <t>d__Bacteria;p__Proteobacteria;c__Gammaproteobacteria;o__Chromatiales;f__Sedimenticolaceae;g__41T-STBD-0c-01a;s__41T-STBD-0c-01a sp002009425</t>
  </si>
  <si>
    <t>d__Bacteria;p__Proteobacteria;c__Gammaproteobacteria;o__Chromatiales;f__Sedimenticolaceae;g__GCF-002020805;s__GCF-002020805 sp002020805</t>
  </si>
  <si>
    <t>d__Bacteria;p__Proteobacteria;c__Gammaproteobacteria;o__Chromatiales;f__Sedimenticolaceae;g__GCF-000787395;s__GCF-000787395 sp002021095</t>
  </si>
  <si>
    <t>d__Bacteria;p__Proteobacteria;c__Gammaproteobacteria;o__Chromatiales;f__Sedimenticolaceae;g__Thiodiazotropha;s__Thiodiazotropha sp003058495</t>
  </si>
  <si>
    <t>d__Bacteria;p__Proteobacteria;c__Gammaproteobacteria;o__Chromatiales;f__Sedimenticolaceae;g__Thiodiazotropha;s__Thiodiazotropha sp003058525</t>
  </si>
  <si>
    <t>d__Bacteria;p__Proteobacteria;c__Gammaproteobacteria;o__Chromatiales;f__Sedimenticolaceae;g__JABDQZ01;s__</t>
  </si>
  <si>
    <t>d__Bacteria;p__Proteobacteria;c__Gammaproteobacteria;o__Chromatiales;f__Sedimenticolaceae;g__Sva-25;s__</t>
  </si>
  <si>
    <t>Genome</t>
  </si>
  <si>
    <t>Reference</t>
  </si>
  <si>
    <t>New</t>
  </si>
  <si>
    <t>Ca. Thiodiazotropha sp. (CTENA2)</t>
  </si>
  <si>
    <t>Ca. Thiodiazotropha sp. (CTENA3)</t>
  </si>
  <si>
    <t>Ca. Thiodiazotropha taylori</t>
  </si>
  <si>
    <t>Ca. Thiodiazotropha weberae</t>
  </si>
  <si>
    <t>Ca. Thiodiazotropha lotti</t>
  </si>
  <si>
    <t>Ca. Thiodiazotropha endolucinida</t>
  </si>
  <si>
    <t>Ca. Thiodiazotropha gloverae</t>
  </si>
  <si>
    <t>Ca. Thiodiazotropha sp. (CTENA1)</t>
  </si>
  <si>
    <t>Ca. Thiodiazotropha sp. (CTENA4)</t>
  </si>
  <si>
    <t>Ca. Thiodiazotropha sp. (Leuco2)</t>
  </si>
  <si>
    <t>Ca. Thiodiazotropha sp. (Rugifera1)</t>
  </si>
  <si>
    <t>Ca. Thiodiazotropha sp. (Leuco1)</t>
  </si>
  <si>
    <t>Ca. Thiodiazotropha sp. (Gloverina1)</t>
  </si>
  <si>
    <t>Ca. Thiodiazotropha sp. (Ustal1)</t>
  </si>
  <si>
    <t>Ca. Thiodiazotropha sp. (Aeq1)</t>
  </si>
  <si>
    <t>Ca. Thiodiazotropha sp. (Lucinoma1)</t>
  </si>
  <si>
    <t>Ca. Thiodiazotropha sp. (Myrt1)</t>
  </si>
  <si>
    <t>Ca. Thiodiazotropha sp. (Notomyrt1)</t>
  </si>
  <si>
    <t>Ca. Thiodiazotropha sp. (Monit2)</t>
  </si>
  <si>
    <t>Ca. Thiodiazotropha sp. (Monit1)</t>
  </si>
  <si>
    <t>Ca. Thiodiazotropha sp. (RUGA)</t>
  </si>
  <si>
    <t>Primer_set</t>
  </si>
  <si>
    <t>Clade</t>
  </si>
  <si>
    <t>MAG_name</t>
  </si>
  <si>
    <t>contigs</t>
  </si>
  <si>
    <t>n50</t>
  </si>
  <si>
    <t>total_length</t>
  </si>
  <si>
    <t>longest_sequence</t>
  </si>
  <si>
    <t>g_c_content</t>
  </si>
  <si>
    <t>x_content</t>
  </si>
  <si>
    <t>g_c_skew</t>
  </si>
  <si>
    <t>a_t_skew</t>
  </si>
  <si>
    <t>predicted_proteins</t>
  </si>
  <si>
    <t>average_length</t>
  </si>
  <si>
    <t>coding_density</t>
  </si>
  <si>
    <t>codon_table</t>
  </si>
  <si>
    <t>completeness</t>
  </si>
  <si>
    <t>contamination</t>
  </si>
  <si>
    <t>fastani_reference</t>
  </si>
  <si>
    <t>fastani_reference_radius</t>
  </si>
  <si>
    <t>fastani_taxonomy</t>
  </si>
  <si>
    <t>fastani_ani</t>
  </si>
  <si>
    <t>fastani_af</t>
  </si>
  <si>
    <t>closest_placement_reference</t>
  </si>
  <si>
    <t>closest_placement_radius</t>
  </si>
  <si>
    <t>closest_placement_taxonomy</t>
  </si>
  <si>
    <t>closest_placement_ani</t>
  </si>
  <si>
    <t>closest_placement_af</t>
  </si>
  <si>
    <t>pplacer_taxonomy</t>
  </si>
  <si>
    <t>classification_method</t>
  </si>
  <si>
    <t>note</t>
  </si>
  <si>
    <t>other_related_references(genome_id,species_name,radius,ANI,AF)</t>
  </si>
  <si>
    <t>aa_percent</t>
  </si>
  <si>
    <t>translation_table</t>
  </si>
  <si>
    <t>red_value</t>
  </si>
  <si>
    <t>warnings</t>
  </si>
  <si>
    <t>No</t>
  </si>
  <si>
    <t>gsp_1</t>
  </si>
  <si>
    <t>Spart_001_MAG</t>
  </si>
  <si>
    <t>d:Bacteria p:Proteobacteria c:Alphaproteobacteria o:Rhodobacterales</t>
  </si>
  <si>
    <t>d__Bacteria;p__Proteobacteria;c__Alphaproteobacteria;o__Rhodobacterales;f__Rhodobacteraceae;g__Muriiphilus;s__</t>
  </si>
  <si>
    <t>N/A</t>
  </si>
  <si>
    <t>ANI</t>
  </si>
  <si>
    <t>classification based on placement in class-level tree</t>
  </si>
  <si>
    <t>GCA_001873585.1, s__Muriiphilus sp001873585, 95.0, 78.6, 0.33; GCF_014640115.1, s__Muriiphilus lacisalsi, 95.0, 78.5, 0.44; GCF_900177545.1, s__Muriiphilus sp900177545, 95.0, 78.43, 0.46; GCF_008086115.1, s__Muriiphilus fusiformis, 95.0, 78.39, 0.45; GCA_002746935.1, s__Muriiphilus sp002746935, 95.0, 78.27, 0.33; GCA_003694465.1, s__Muriiphilus sp003694465, 95.0, 77.81, 0.37</t>
  </si>
  <si>
    <t>Spart_002_MAG</t>
  </si>
  <si>
    <t>GCF_014640115.1, s__Muriiphilus lacisalsi, 95.0, 78.54, 0.43; GCF_008086115.1, s__Muriiphilus fusiformis, 95.0, 78.49, 0.4; GCF_900177545.1, s__Muriiphilus sp900177545, 95.0, 78.39, 0.42; GCA_001873585.1, s__Muriiphilus sp001873585, 95.0, 78.37, 0.37; GCA_002746935.1, s__Muriiphilus sp002746935, 95.0, 77.98, 0.31; GCA_003694465.1, s__Muriiphilus sp003694465, 95.0, 77.8, 0.37</t>
  </si>
  <si>
    <t>Spart_003_MAG</t>
  </si>
  <si>
    <t>GCF_014640115.1, s__Muriiphilus lacisalsi, 95.0, 78.71, 0.46; GCF_008086115.1, s__Muriiphilus fusiformis, 95.0, 78.56, 0.45; GCF_900177545.1, s__Muriiphilus sp900177545, 95.0, 78.51, 0.45; GCA_001873585.1, s__Muriiphilus sp001873585, 95.0, 78.37, 0.41; GCA_002746935.1, s__Muriiphilus sp002746935, 95.0, 78.15, 0.33; GCA_003694465.1, s__Muriiphilus sp003694465, 95.0, 78.01, 0.43</t>
  </si>
  <si>
    <t>Spart_004_MAG</t>
  </si>
  <si>
    <t>GCF_008086115.1, s__Muriiphilus fusiformis, 95.0, 78.67, 0.4; GCF_014640115.1, s__Muriiphilus lacisalsi, 95.0, 78.63, 0.43; GCF_900177545.1, s__Muriiphilus sp900177545, 95.0, 78.47, 0.42; GCA_001873585.1, s__Muriiphilus sp001873585, 95.0, 78.37, 0.46; GCA_002746935.1, s__Muriiphilus sp002746935, 95.0, 78.13, 0.35; GCA_003694465.1, s__Muriiphilus sp003694465, 95.0, 78.09, 0.45</t>
  </si>
  <si>
    <t>Spart_005_MAG</t>
  </si>
  <si>
    <t>taxonomic classification defined by topology and ANI</t>
  </si>
  <si>
    <t>GCA_001873585.1, s__Muriiphilus sp001873585, 95.0, 79.09, 0.34; GCF_014640115.1, s__Muriiphilus lacisalsi, 95.0, 78.77, 0.57; GCF_008086115.1, s__Muriiphilus fusiformis, 95.0, 78.74, 0.48; GCF_900177545.1, s__Muriiphilus sp900177545, 95.0, 78.64, 0.51; GCA_002746935.1, s__Muriiphilus sp002746935, 95.0, 77.87, 0.41; GCA_003694465.1, s__Muriiphilus sp003694465, 95.0, 77.84, 0.28</t>
  </si>
  <si>
    <t>Genome not assigned to closest species as it falls outside its pre-defined ANI radius</t>
  </si>
  <si>
    <t>Spart_006_MAG</t>
  </si>
  <si>
    <t>GCF_014640115.1, s__Muriiphilus lacisalsi, 95.0, 78.6, 0.47; GCF_900177545.1, s__Muriiphilus sp900177545, 95.0, 78.52, 0.44; GCF_008086115.1, s__Muriiphilus fusiformis, 95.0, 78.48, 0.43; GCA_001873585.1, s__Muriiphilus sp001873585, 95.0, 78.45, 0.47; GCA_002746935.1, s__Muriiphilus sp002746935, 95.0, 78.05, 0.37; GCA_003694465.1, s__Muriiphilus sp003694465, 95.0, 77.99, 0.48</t>
  </si>
  <si>
    <t>Yes</t>
  </si>
  <si>
    <t>Spart_007_MAG</t>
  </si>
  <si>
    <t>GCF_014640115.1, s__Muriiphilus lacisalsi, 95.0, 78.41, 0.45; GCA_001873585.1, s__Muriiphilus sp001873585, 95.0, 78.38, 0.44; GCF_008086115.1, s__Muriiphilus fusiformis, 95.0, 78.35, 0.42; GCF_900177545.1, s__Muriiphilus sp900177545, 95.0, 78.3, 0.42; GCA_002746935.1, s__Muriiphilus sp002746935, 95.0, 77.99, 0.33; GCA_003694465.1, s__Muriiphilus sp003694465, 95.0, 77.94, 0.45</t>
  </si>
  <si>
    <t>gsp_10</t>
  </si>
  <si>
    <t>Spart_008_MAG</t>
  </si>
  <si>
    <t>d:Bacteria p:Proteobacteria c:Alphaproteobacteria</t>
  </si>
  <si>
    <t>d__Bacteria;p__Proteobacteria;c__Alphaproteobacteria;o__Kiloniellales;f__CECT-8803;g__Limibacillus;s__</t>
  </si>
  <si>
    <t>GCF_014191775.1</t>
  </si>
  <si>
    <t>d__Bacteria;p__Proteobacteria;c__Alphaproteobacteria;o__Kiloniellales;f__CECT-8803;g__Limibacillus;s__Limibacillus halophilus</t>
  </si>
  <si>
    <t>Spart_009_MAG</t>
  </si>
  <si>
    <t>Spart_010_MAG</t>
  </si>
  <si>
    <t>gsp_100</t>
  </si>
  <si>
    <t>Spart_011_MAG</t>
  </si>
  <si>
    <t>d:Bacteria p:Proteobacteria c:Deltaproteobacteria</t>
  </si>
  <si>
    <t>d__Bacteria;p__Desulfobacterota;c__Desulfobacteria;o__Desulfobacterales;f__Desulfosarcinaceae;g__UBA2230;s__</t>
  </si>
  <si>
    <t>GCA_002348005.1</t>
  </si>
  <si>
    <t>d__Bacteria;p__Desulfobacterota;c__Desulfobacteria;o__Desulfobacterales;f__Desulfosarcinaceae;g__UBA2230;s__UBA2230 sp002348005</t>
  </si>
  <si>
    <t>gsp_101</t>
  </si>
  <si>
    <t>Spart_012_MAG</t>
  </si>
  <si>
    <t>d__Bacteria;p__Desulfobacterota;c__Desulfobulbia;o__Desulfobulbales;f__Desulfurivibrionaceae;g__;s__</t>
  </si>
  <si>
    <t>taxonomic novelty determined using RED</t>
  </si>
  <si>
    <t>gsp_102</t>
  </si>
  <si>
    <t>Spart_013_MAG</t>
  </si>
  <si>
    <t>d:Bacteria p:Bacteroidetes c:Cytophagia o:Cytophagales</t>
  </si>
  <si>
    <t>d__Bacteria;p__Bacteroidota;c__Bacteroidia;o__Cytophagales;f__Cyclobacteriaceae;g__;s__</t>
  </si>
  <si>
    <t>gsp_103</t>
  </si>
  <si>
    <t>Spart_014_MAG</t>
  </si>
  <si>
    <t>d:Bacteria p:Calditrichaeota c:Calditrichae</t>
  </si>
  <si>
    <t>d__Bacteria;p__Calditrichota;c__Calditrichia;o__Calditrichales;f__Calditrichaceae;g__JAFGKZ01;s__</t>
  </si>
  <si>
    <t>GCA_016928315.1</t>
  </si>
  <si>
    <t>d__Bacteria;p__Calditrichota;c__Calditrichia;o__Calditrichales;f__Calditrichaceae;g__JAFGKZ01;s__JAFGKZ01 sp016928315</t>
  </si>
  <si>
    <t>gsp_104</t>
  </si>
  <si>
    <t>Spart_015_MAG</t>
  </si>
  <si>
    <t>d:Bacteria p:Firmicutes</t>
  </si>
  <si>
    <t>d__Bacteria;p__Calditrichota;c__Calditrichia;o__RBG-13-44-9;f__RBG-13-44-9;g__;s__</t>
  </si>
  <si>
    <t>GCA_016934605.1</t>
  </si>
  <si>
    <t>d__Bacteria;p__Calditrichota;c__Calditrichia;o__RBG-13-44-9;f__RBG-13-44-9;g__RQOF01;s__RQOF01 sp003854955</t>
  </si>
  <si>
    <t>gsp_105</t>
  </si>
  <si>
    <t>Spart_016_MAG</t>
  </si>
  <si>
    <t>d:Bacteria p:Acidobacteria</t>
  </si>
  <si>
    <t>d__Bacteria;p__Acidobacteriota;c__Acidobacteriae;o__UBA7540;f__UBA7540;g__SCRD01;s__</t>
  </si>
  <si>
    <t>GCA_004298155.1</t>
  </si>
  <si>
    <t>d__Bacteria;p__Acidobacteriota;c__Acidobacteriae;o__UBA7540;f__UBA7540;g__SCRD01;s__SCRD01 sp004298155</t>
  </si>
  <si>
    <t>GCA_011388475.1, s__SCRD01 sp011388475, 95.0, 77.16, 0.25</t>
  </si>
  <si>
    <t>gsp_106</t>
  </si>
  <si>
    <t>Spart_017_MAG</t>
  </si>
  <si>
    <t>d:Bacteria p:Chloroflexi</t>
  </si>
  <si>
    <t>d__Bacteria;p__Chloroflexota;c__Anaerolineae;o__JAAYZQ01;f__JAAYZQ01;g__JAFGIA01;s__</t>
  </si>
  <si>
    <t>GCA_016929795.1</t>
  </si>
  <si>
    <t>d__Bacteria;p__Chloroflexota;c__Anaerolineae;o__JAAYZQ01;f__JAAYZQ01;g__JAFGIA01;s__JAFGIA01 sp016929795</t>
  </si>
  <si>
    <t>gsp_107</t>
  </si>
  <si>
    <t>Spart_018_MAG</t>
  </si>
  <si>
    <t>d:Bacteria p:Chloroflexi c:Anaerolineae</t>
  </si>
  <si>
    <t>d__Bacteria;p__Chloroflexota;c__Anaerolineae;o__Anaerolineales;f__E44-bin32;g__E44-bin32;s__</t>
  </si>
  <si>
    <t>gsp_108</t>
  </si>
  <si>
    <t>Spart_019_MAG</t>
  </si>
  <si>
    <t>d:Bacteria p:Proteobacteria</t>
  </si>
  <si>
    <t>d__Bacteria;p__Desulfobacterota;c__Desulfobulbia;o__Desulfobulbales;f__Desulfocapsaceae;g__JABDQA01;s__</t>
  </si>
  <si>
    <t>gsp_109</t>
  </si>
  <si>
    <t>Spart_020_MAG</t>
  </si>
  <si>
    <t>d__Bacteria;p__Desulfobacterota;c__DSM-4660;o__Desulfatiglandales;f__Desulfatiglandaceae;g__B46-G9;s__</t>
  </si>
  <si>
    <t>GCA_003646815.1</t>
  </si>
  <si>
    <t>d__Bacteria;p__Desulfobacterota;c__DSM-4660;o__Desulfatiglandales;f__Desulfatiglandaceae;g__B46-G9;s__B46-G9 sp003646815</t>
  </si>
  <si>
    <t>gsp_11</t>
  </si>
  <si>
    <t>Spart_021_MAG</t>
  </si>
  <si>
    <t>d:Bacteria p:Proteobacteria c:Gammaproteobacteria o:Oceanospirillales</t>
  </si>
  <si>
    <t>d__Bacteria;p__Proteobacteria;c__Gammaproteobacteria;o__Pseudomonadales;f__Natronospirillaceae;g__Reinekea;s__</t>
  </si>
  <si>
    <t>GCF_000153185.1</t>
  </si>
  <si>
    <t>d__Bacteria;p__Proteobacteria;c__Gammaproteobacteria;o__Pseudomonadales;f__Natronospirillaceae;g__Reinekea;s__Reinekea blandensis</t>
  </si>
  <si>
    <t>GCF_015687175.1, s__Reinekea sp015687175, 95.0, 77.28, 0.1; GCF_004341165.1, s__Reinekea marinisedimentorum, 95.0, 77.16, 0.08; GCF_018860385.1, s__Reinekea forsetii_A, 95.0, 77.02, 0.07; GCF_002795845.1, s__Reinekea forsetii, 95.0, 76.82, 0.06; GCF_008041945.1, s__Reinekea thalattae, 95.0, 76.75, 0.08</t>
  </si>
  <si>
    <t>Spart_022_MAG</t>
  </si>
  <si>
    <t>GCF_015687175.1, s__Reinekea sp015687175, 95.0, 77.27, 0.1; GCF_004341165.1, s__Reinekea marinisedimentorum, 95.0, 77.09, 0.08; GCF_018860385.1, s__Reinekea forsetii_A, 95.0, 77.06, 0.06; GCF_002795845.1, s__Reinekea forsetii, 95.0, 76.96, 0.05; GCF_008041945.1, s__Reinekea thalattae, 95.0, 76.76, 0.07</t>
  </si>
  <si>
    <t>Spart_023_MAG</t>
  </si>
  <si>
    <t>GCF_015687175.1, s__Reinekea sp015687175, 95.0, 77.36, 0.11; GCF_004341165.1, s__Reinekea marinisedimentorum, 95.0, 77.15, 0.08; GCF_018860385.1, s__Reinekea forsetii_A, 95.0, 77.02, 0.06; GCF_002795845.1, s__Reinekea forsetii, 95.0, 76.81, 0.05; GCF_008041945.1, s__Reinekea thalattae, 95.0, 76.79, 0.08</t>
  </si>
  <si>
    <t>gsp_110</t>
  </si>
  <si>
    <t>Spart_024_MAG</t>
  </si>
  <si>
    <t>d__Bacteria;p__Desulfobacterota;c__Desulfobacteria;o__Desulfobacterales;f__;g__;s__</t>
  </si>
  <si>
    <t>gsp_111</t>
  </si>
  <si>
    <t>Spart_025_MAG</t>
  </si>
  <si>
    <t>d:Bacteria p:Chloroflexi c:Dehalococcoidia</t>
  </si>
  <si>
    <t>d__Bacteria;p__Chloroflexota;c__Dehalococcoidia;o__Dehalococcoidales;f__UBA5760;g__UBA5760;s__</t>
  </si>
  <si>
    <t>GCA_011176655.1, s__UBA5760 sp011176655, 95.0, 79.97, 0.38; GCA_016931015.1, s__UBA5760 sp016931015, 95.0, 78.74, 0.38; GCA_015222205.1, s__UBA5760 sp015222205, 95.0, 77.45, 0.18; GCA_002418895.1, s__UBA5760 sp002418895, 95.0, 76.38, 0.11; GCA_018399795.1, s__UBA5760 sp018399795, 95.0, 75.3, 0.06</t>
  </si>
  <si>
    <t>gsp_112</t>
  </si>
  <si>
    <t>Spart_026_MAG</t>
  </si>
  <si>
    <t>d:Bacteria p:Gemmatimonadetes</t>
  </si>
  <si>
    <t>d__Bacteria;p__Gemmatimonadota;c__Gemmatimonadetes;o__Longimicrobiales;f__RSA9;g__;s__</t>
  </si>
  <si>
    <t>GCA_007126035.1</t>
  </si>
  <si>
    <t>d__Bacteria;p__Gemmatimonadota;c__Gemmatimonadetes;o__Longimicrobiales;f__RSA9;g__SLCC01;s__SLCC01 sp007126035</t>
  </si>
  <si>
    <t>gsp_113</t>
  </si>
  <si>
    <t>Spart_027_MAG</t>
  </si>
  <si>
    <t>d__Bacteria;p__Desulfobacterota;c__BSN033;o__B13-G15;f__RBG-16-54-18;g__JAFGNJ01;s__</t>
  </si>
  <si>
    <t>GCA_016927065.1</t>
  </si>
  <si>
    <t>d__Bacteria;p__Desulfobacterota;c__BSN033;o__B13-G15;f__RBG-16-54-18;g__JAFGNJ01;s__JAFGNJ01 sp016927065</t>
  </si>
  <si>
    <t>Genome has more than 11.7% of markers with multiple hits</t>
  </si>
  <si>
    <t>gsp_114</t>
  </si>
  <si>
    <t>Spart_028_MAG</t>
  </si>
  <si>
    <t>gsp_115</t>
  </si>
  <si>
    <t>Spart_029_MAG</t>
  </si>
  <si>
    <t>d:Bacteria p:Proteobacteria c:Gammaproteobacteria</t>
  </si>
  <si>
    <t>d__Bacteria;p__Proteobacteria;c__Gammaproteobacteria;o__Acidiferrobacterales;f__SZUA-150;g__;s__</t>
  </si>
  <si>
    <t>GCA_003228915.1</t>
  </si>
  <si>
    <t>d__Bacteria;p__Proteobacteria;c__Gammaproteobacteria;o__Acidiferrobacterales;f__SZUA-150;g__SZUA-150;s__SZUA-150 sp003228915</t>
  </si>
  <si>
    <t>gsp_116</t>
  </si>
  <si>
    <t>gsp_117</t>
  </si>
  <si>
    <t>Spart_031_MAG</t>
  </si>
  <si>
    <t>d__Bacteria;p__Chloroflexota;c__Anaerolineae;o__Aggregatilineales;f__UBA3940;g__DRKO01;s__</t>
  </si>
  <si>
    <t>GCA_011051745.1</t>
  </si>
  <si>
    <t>d__Bacteria;p__Chloroflexota;c__Anaerolineae;o__Aggregatilineales;f__UBA3940;g__DRKO01;s__DRKO01 sp011051745</t>
  </si>
  <si>
    <t>gsp_118</t>
  </si>
  <si>
    <t>Spart_032_MAG</t>
  </si>
  <si>
    <t>d__Bacteria;p__Proteobacteria;c__Gammaproteobacteria;o__UBA6429;f__UBA6429;g__;s__</t>
  </si>
  <si>
    <t>taxonomic classification fully defined by topology</t>
  </si>
  <si>
    <t>gsp_119</t>
  </si>
  <si>
    <t>Spart_033_MAG</t>
  </si>
  <si>
    <t>d__Bacteria;p__Desulfobacterota;c__Desulfobacteria;o__Desulfobacterales;f__B30-G6;g__;s__</t>
  </si>
  <si>
    <t>GCA_003647375.1</t>
  </si>
  <si>
    <t>d__Bacteria;p__Desulfobacterota;c__Desulfobacteria;o__Desulfobacterales;f__B30-G6;g__B30-G6;s__B30-G6 sp003647375</t>
  </si>
  <si>
    <t>gsp_12</t>
  </si>
  <si>
    <t>Spart_034_MAG</t>
  </si>
  <si>
    <t>d__Bacteria;p__Acidobacteriota;c__UBA6911;o__RPQK01;f__;g__;s__</t>
  </si>
  <si>
    <t>Spart_035_MAG</t>
  </si>
  <si>
    <t>Spart_036_MAG</t>
  </si>
  <si>
    <t>gsp_120</t>
  </si>
  <si>
    <t>Spart_037_MAG</t>
  </si>
  <si>
    <t>d:Bacteria p:Spirochaetes c:Spirochaetia</t>
  </si>
  <si>
    <t>d__Bacteria;p__Desulfobacterota;c__Desulfobacteria;o__Desulfobacterales;f__UBA2174_A;g__;s__</t>
  </si>
  <si>
    <t>gsp_121</t>
  </si>
  <si>
    <t>Spart_038_MAG</t>
  </si>
  <si>
    <t>d__Bacteria;p__Proteobacteria;c__Gammaproteobacteria;o__SpSt-1174;f__SpSt-1174;g__;s__</t>
  </si>
  <si>
    <t>gsp_122</t>
  </si>
  <si>
    <t>Spart_039_MAG</t>
  </si>
  <si>
    <t>d:Bacteria p:Bacteroidetes</t>
  </si>
  <si>
    <t>d__Bacteria;p__Bacteroidota;c__Ignavibacteria;o__Ignavibacteriales;f__Ignavibacteriaceae;g__IGN2;s__</t>
  </si>
  <si>
    <t>GCA_014860115.1, s__IGN2 sp014860115, 95.0, 77.39, 0.33; GCA_016716565.1, s__IGN2 sp016716565, 95.0, 77.2, 0.29; GCA_013388525.1, s__IGN2 sp013388525, 95.0, 77.18, 0.22; GCA_013285405.1, s__IGN2 sp013285405, 95.0, 76.94, 0.24; GCA_013042995.1, s__IGN2 sp013042995, 95.0, 76.29, 0.16</t>
  </si>
  <si>
    <t>gsp_123</t>
  </si>
  <si>
    <t>Spart_040_MAG</t>
  </si>
  <si>
    <t>d__Bacteria;p__Acidobacteriota;c__Thermoanaerobaculia;o__Thermoanaerobaculales;f__FEB-10;g__JACXWA01;s__</t>
  </si>
  <si>
    <t>GCA_014764485.1</t>
  </si>
  <si>
    <t>d__Bacteria;p__Acidobacteriota;c__Thermoanaerobaculia;o__Thermoanaerobaculales;f__FEB-10;g__JACXWA01;s__JACXWA01 sp014764485</t>
  </si>
  <si>
    <t>gsp_124</t>
  </si>
  <si>
    <t>Spart_041_MAG</t>
  </si>
  <si>
    <t>d__Bacteria;p__Proteobacteria;c__Gammaproteobacteria;o__Pseudomonadales;f__HTCC2089;g__SZUA-309;s__</t>
  </si>
  <si>
    <t>GCA_003228415.1</t>
  </si>
  <si>
    <t>d__Bacteria;p__Proteobacteria;c__Gammaproteobacteria;o__Pseudomonadales;f__HTCC2089;g__SZUA-309;s__SZUA-309 sp003228415</t>
  </si>
  <si>
    <t>GCA_003247835.1, s__SZUA-309 sp003247835, 95.0, 77.61, 0.3</t>
  </si>
  <si>
    <t>gsp_125</t>
  </si>
  <si>
    <t>Spart_042_MAG</t>
  </si>
  <si>
    <t>d__Bacteria;p__Proteobacteria;c__Gammaproteobacteria;o__UBA4486;f__UBA4486;g__SZUA-592;s__</t>
  </si>
  <si>
    <t>GCA_011772965.1</t>
  </si>
  <si>
    <t>d__Bacteria;p__Proteobacteria;c__Gammaproteobacteria;o__UBA4486;f__UBA4486;g__SZUA-592;s__SZUA-592 sp011772965</t>
  </si>
  <si>
    <t>GCA_003250975.1, s__SZUA-592 sp003250975, 95.0, 77.38, 0.32</t>
  </si>
  <si>
    <t>gsp_126</t>
  </si>
  <si>
    <t>Spart_043_MAG</t>
  </si>
  <si>
    <t>d:Bacteria p:Nitrospirae c:Nitrospira</t>
  </si>
  <si>
    <t>d__Bacteria;p__Nitrospirota;c__Nitrospiria;o__Nitrospirales;f__UBA8639;g__UBA8639;s__</t>
  </si>
  <si>
    <t>GCA_009377845.1</t>
  </si>
  <si>
    <t>d__Bacteria;p__Nitrospirota;c__Nitrospiria;o__Nitrospirales;f__UBA8639;g__UBA8639;s__UBA8639 sp009377845</t>
  </si>
  <si>
    <t>GCA_902500695.1, s__UBA8639 sp902500695, 95.0, 80.53, 0.7; GCA_013817135.1, s__UBA8639 sp013817135, 95.0, 80.51, 0.5; GCA_003523945.1, s__UBA8639 sp003523945, 95.0, 79.78, 0.59; GCA_003235785.1, s__UBA8639 sp003235785, 95.0, 77.8, 0.18; GCA_003233615.1, s__UBA8639 sp003233615, 95.0, 76.75, 0.12; GCA_003228495.1, s__UBA8639 sp003228495, 95.0, 76.72, 0.13</t>
  </si>
  <si>
    <t>gsp_127</t>
  </si>
  <si>
    <t>Spart_044_MAG</t>
  </si>
  <si>
    <t>d__Bacteria;p__Bacteroidota;c__Ignavibacteria;o__Ignavibacteriales;f__Ignavibacteriaceae;g__BMS3ABIN03;s__</t>
  </si>
  <si>
    <t>GCA_002898075.1</t>
  </si>
  <si>
    <t>d__Bacteria;p__Bacteroidota;c__Ignavibacteria;o__Ignavibacteriales;f__Ignavibacteriaceae;g__BMS3ABIN03;s__BMS3ABIN03 sp002898075</t>
  </si>
  <si>
    <t>gsp_128</t>
  </si>
  <si>
    <t>Spart_045_MAG</t>
  </si>
  <si>
    <t>d:Bacteria p:Proteobacteria c:Betaproteobacteria</t>
  </si>
  <si>
    <t>d__Bacteria;p__Proteobacteria;c__Gammaproteobacteria;o__Burkholderiales;f__SG8-39;g__SG8-39;s__</t>
  </si>
  <si>
    <t>GCA_001303445.1</t>
  </si>
  <si>
    <t>d__Bacteria;p__Proteobacteria;c__Gammaproteobacteria;o__Burkholderiales;f__SG8-39;g__SG8-39;s__SG8-39 sp001303445</t>
  </si>
  <si>
    <t>gsp_129</t>
  </si>
  <si>
    <t>Spart_046_MAG</t>
  </si>
  <si>
    <t>d__Bacteria;p__Acidobacteriota;c__Thermoanaerobaculia;o__UBA5704;f__UBA5704;g__M0029;s__</t>
  </si>
  <si>
    <t>GCA_006227875.1</t>
  </si>
  <si>
    <t>d__Bacteria;p__Acidobacteriota;c__Thermoanaerobaculia;o__UBA5704;f__UBA5704;g__M0029;s__M0029 sp006227875</t>
  </si>
  <si>
    <t>gsp_13</t>
  </si>
  <si>
    <t>Spart_047_MAG</t>
  </si>
  <si>
    <t>d__Bacteria;p__Desulfobacterota;c__Desulfobaccia;o__Desulfobaccales;f__0-14-0-80-60-11;g__DTKJ01;s__</t>
  </si>
  <si>
    <t>GCA_011389355.1, s__DTKJ01 sp011389355, 95.0, 79.13, 0.44; GCA_011358955.1, s__DTKJ01 sp011358955, 95.0, 78.81, 0.44; GCA_011333555.1, s__DTKJ01 sp011333555, 95.0, 77.59, 0.28</t>
  </si>
  <si>
    <t>Spart_048_MAG</t>
  </si>
  <si>
    <t>GCA_011389355.1, s__DTKJ01 sp011389355, 95.0, 79.24, 0.45; GCA_011358955.1, s__DTKJ01 sp011358955, 95.0, 79.0, 0.43; GCA_011333555.1, s__DTKJ01 sp011333555, 95.0, 77.71, 0.28</t>
  </si>
  <si>
    <t>Spart_049_MAG</t>
  </si>
  <si>
    <t>GCA_011389355.1, s__DTKJ01 sp011389355, 95.0, 78.95, 0.45; GCA_011358955.1, s__DTKJ01 sp011358955, 95.0, 78.74, 0.39; GCA_011333555.1, s__DTKJ01 sp011333555, 95.0, 77.37, 0.22</t>
  </si>
  <si>
    <t>gsp_130</t>
  </si>
  <si>
    <t>Spart_050_MAG</t>
  </si>
  <si>
    <t>d__Bacteria;p__Proteobacteria;c__Alphaproteobacteria;o__Bin65;f__;g__;s__</t>
  </si>
  <si>
    <t>gsp_131</t>
  </si>
  <si>
    <t>Spart_051_MAG</t>
  </si>
  <si>
    <t>d__Bacteria;p__Proteobacteria;c__Gammaproteobacteria;o__Arenicellales;f__LS-SOB;g__VYFG01;s__</t>
  </si>
  <si>
    <t>GCA_009842505.1</t>
  </si>
  <si>
    <t>d__Bacteria;p__Proteobacteria;c__Gammaproteobacteria;o__Arenicellales;f__LS-SOB;g__VYFG01;s__VYFG01 sp009842505</t>
  </si>
  <si>
    <t>gsp_132</t>
  </si>
  <si>
    <t>Spart_052_MAG</t>
  </si>
  <si>
    <t>d:Bacteria p:Bacteroidetes c:Flavobacteriia o:Flavobacteriales</t>
  </si>
  <si>
    <t>d__Bacteria;p__Bacteroidota;c__Bacteroidia;o__Flavobacteriales;f__Flavobacteriaceae;g__;s__</t>
  </si>
  <si>
    <t>gsp_133</t>
  </si>
  <si>
    <t>Spart_053_MAG</t>
  </si>
  <si>
    <t>d__Bacteria;p__Proteobacteria;c__Gammaproteobacteria;o__BM003;f__BM003;g__BM003;s__BM003 sp002868855</t>
  </si>
  <si>
    <t>GCA_002868855.1</t>
  </si>
  <si>
    <t>d__Bacteria;p__Proteobacteria;c__Gammaproteobacteria;o__;f__;g__;s__</t>
  </si>
  <si>
    <t>topological placement and ANI have congruent species assignments</t>
  </si>
  <si>
    <t>gsp_134</t>
  </si>
  <si>
    <t>Spart_054_MAG</t>
  </si>
  <si>
    <t>gsp_135</t>
  </si>
  <si>
    <t>Spart_055_MAG</t>
  </si>
  <si>
    <t>d__Bacteria;p__Desulfobacterota;c__Desulfuromonadia;o__Desulfuromonadales;f__BM103;g__;s__</t>
  </si>
  <si>
    <t>gsp_136</t>
  </si>
  <si>
    <t>Spart_056_MAG</t>
  </si>
  <si>
    <t>d:Bacteria p:Proteobacteria c:Deltaproteobacteria o:Desulfuromonadales</t>
  </si>
  <si>
    <t>d__Bacteria;p__Desulfobacterota;c__Desulfuromonadia;o__Desulfuromonadales;f__Trichloromonadaceae;g__Trichloromonas;s__</t>
  </si>
  <si>
    <t>GCA_001825565.1</t>
  </si>
  <si>
    <t>d__Bacteria;p__Desulfobacterota;c__Desulfuromonadia;o__Desulfuromonadales;f__Trichloromonadaceae;g__Trichloromonas;s__Trichloromonas sp001825565</t>
  </si>
  <si>
    <t>GCF_900111775.1, s__Trichloromonas acetexigens, 95.0, 77.92, 0.27; GCA_002423365.1, s__Trichloromonas sp002423365, 95.0, 77.28, 0.19</t>
  </si>
  <si>
    <t>gsp_137</t>
  </si>
  <si>
    <t>Spart_057_MAG</t>
  </si>
  <si>
    <t>d__Bacteria;p__Proteobacteria;c__Gammaproteobacteria;o__SZUA-152;f__SZUA-152;g__JAADGF01;s__</t>
  </si>
  <si>
    <t>GCA_013152545.1</t>
  </si>
  <si>
    <t>d__Bacteria;p__Proteobacteria;c__Gammaproteobacteria;o__SZUA-152;f__SZUA-152;g__JAADGF01;s__JAADGF01 sp013152545</t>
  </si>
  <si>
    <t>gsp_138</t>
  </si>
  <si>
    <t>Spart_058_MAG</t>
  </si>
  <si>
    <t>d__Bacteria;p__Gemmatimonadota;c__Gemmatimonadetes;o__JACCXV01;f__;g__;s__</t>
  </si>
  <si>
    <t>GCA_013696835.1</t>
  </si>
  <si>
    <t>d__Bacteria;p__Gemmatimonadota;c__Gemmatimonadetes;o__JACCXV01;f__JACCXV01;g__JACCXV01;s__JACCXV01 sp013696835</t>
  </si>
  <si>
    <t>gsp_139</t>
  </si>
  <si>
    <t>Spart_059_MAG</t>
  </si>
  <si>
    <t>d__Bacteria;p__Acidobacteriota;c__UBA6911;o__UBA6911;f__UBA6911;g__UBA6911;s__</t>
  </si>
  <si>
    <t>gsp_14</t>
  </si>
  <si>
    <t>Spart_060_MAG</t>
  </si>
  <si>
    <t>d__Bacteria;p__Proteobacteria;c__Alphaproteobacteria;o__Rhizobiales;f__Rhodomicrobiaceae;g__R-RK-3;s__</t>
  </si>
  <si>
    <t>GCF_002198715.1</t>
  </si>
  <si>
    <t>d__Bacteria;p__Proteobacteria;c__Alphaproteobacteria;o__Rhizobiales;f__Rhodomicrobiaceae;g__R-RK-3;s__R-RK-3 sp002198715</t>
  </si>
  <si>
    <t>Spart_061_MAG</t>
  </si>
  <si>
    <t>Spart_062_MAG</t>
  </si>
  <si>
    <t>gsp_140</t>
  </si>
  <si>
    <t>Spart_063_MAG</t>
  </si>
  <si>
    <t>d__Bacteria;p__Gemmatimonadota;c__Gemmatimonadetes;o__Longimicrobiales;f__UBA6960;g__SZUA-318;s__</t>
  </si>
  <si>
    <t>GCA_003248075.1</t>
  </si>
  <si>
    <t>d__Bacteria;p__Gemmatimonadota;c__Gemmatimonadetes;o__Longimicrobiales;f__UBA6960;g__SZUA-318;s__SZUA-318 sp003248075</t>
  </si>
  <si>
    <t>gsp_141</t>
  </si>
  <si>
    <t>Spart_064_MAG</t>
  </si>
  <si>
    <t>d__Bacteria;p__Proteobacteria;c__Gammaproteobacteria;o__UBA4575;f__UBA4575;g__JABDMD01;s__</t>
  </si>
  <si>
    <t>gsp_142</t>
  </si>
  <si>
    <t>Spart_065_MAG</t>
  </si>
  <si>
    <t>Genome has more than 10.0% of markers with multiple hits</t>
  </si>
  <si>
    <t>gsp_143</t>
  </si>
  <si>
    <t>Spart_066_MAG</t>
  </si>
  <si>
    <t>d__Bacteria;p__Proteobacteria;c__Gammaproteobacteria;o__Pseudomonadales;f__HTCC2089;g__;s__</t>
  </si>
  <si>
    <t>gsp_144</t>
  </si>
  <si>
    <t>Spart_067_MAG</t>
  </si>
  <si>
    <t>d:Bacteria p:Proteobacteria c:Deltaproteobacteria o:Desulfobacterales</t>
  </si>
  <si>
    <t>GCA_013042475.1</t>
  </si>
  <si>
    <t>d__Bacteria;p__Desulfobacterota;c__Desulfobulbia;o__Desulfobulbales;f__Desulfocapsaceae;g__JABDQA01;s__JABDQA01 sp013042475</t>
  </si>
  <si>
    <t>GCA_905479735.1, s__JABDQA01 sp905479735, 95.0, 80.73, 0.49</t>
  </si>
  <si>
    <t>gsp_145</t>
  </si>
  <si>
    <t>Spart_068_MAG</t>
  </si>
  <si>
    <t>d:Bacteria p:Bacteroidetes c:Flavobacteriia</t>
  </si>
  <si>
    <t>d__Bacteria;p__Bacteroidota;c__Bacteroidia;o__Flavobacteriales;f__Flavobacteriaceae;g__Robiginitalea;s__</t>
  </si>
  <si>
    <t>GCA_006227965.1</t>
  </si>
  <si>
    <t>d__Bacteria;p__Bacteroidota;c__Bacteroidia;o__Flavobacteriales;f__Flavobacteriaceae;g__Robiginitalea;s__Robiginitalea sp006227965</t>
  </si>
  <si>
    <t>GCF_000024125.1, s__Robiginitalea biformata, 95.0, 76.89, 0.13; GCF_002198115.1, s__Robiginitalea sediminis, 95.0, 76.82, 0.13; GCF_014243345.1, s__Robiginitalea sp014243345, 95.0, 76.45, 0.15; GCF_900115205.1, s__Robiginitalea myxolifaciens, 95.0, 76.12, 0.1</t>
  </si>
  <si>
    <t>gsp_146</t>
  </si>
  <si>
    <t>Spart_069_MAG</t>
  </si>
  <si>
    <t>d:Bacteria p:Gemmatimonadetes c:Gemmatimonadetes</t>
  </si>
  <si>
    <t>d__Bacteria;p__Gemmatimonadota;c__Gemmatimonadetes;o__Gemmatimonadales;f__GWC2-71-9;g__WVYX01;s__</t>
  </si>
  <si>
    <t>GCA_011772755.1</t>
  </si>
  <si>
    <t>d__Bacteria;p__Gemmatimonadota;c__Gemmatimonadetes;o__Gemmatimonadales;f__GWC2-71-9;g__WVYX01;s__WVYX01 sp011772755</t>
  </si>
  <si>
    <t>gsp_147</t>
  </si>
  <si>
    <t>Spart_070_MAG</t>
  </si>
  <si>
    <t>d__Bacteria;p__Desulfobacterota;c__Syntrophobacteria;o__BM002;f__BM002;g__BM002;s__</t>
  </si>
  <si>
    <t>GCA_002899795.1</t>
  </si>
  <si>
    <t>d__Bacteria;p__Desulfobacterota;c__Syntrophobacteria;o__BM002;f__BM002;g__BM002;s__BM002 sp002899795</t>
  </si>
  <si>
    <t>gsp_148</t>
  </si>
  <si>
    <t>Spart_071_MAG</t>
  </si>
  <si>
    <t>d__Bacteria;p__Proteobacteria;c__Gammaproteobacteria;o__GCA-2729495;f__GCA-2729495;g__GCA-2729495;s__</t>
  </si>
  <si>
    <t>GCA_002729495.1</t>
  </si>
  <si>
    <t>d__Bacteria;p__Proteobacteria;c__Gammaproteobacteria;o__GCA-2729495;f__GCA-2729495;g__GCA-2729495;s__GCA-2729495 sp002729495</t>
  </si>
  <si>
    <t>GCA_013001905.1, s__GCA-2729495 sp013001905, 95.0, 76.71, 0.12</t>
  </si>
  <si>
    <t>gsp_149</t>
  </si>
  <si>
    <t>Spart_072_MAG</t>
  </si>
  <si>
    <t>gsp_15</t>
  </si>
  <si>
    <t>Spart_073_MAG</t>
  </si>
  <si>
    <t>d__Bacteria;p__Nitrospirota;c__Thermodesulfovibrionia;o__Thermodesulfovibrionales;f__JdFR-86;g__;s__</t>
  </si>
  <si>
    <t>GCA_002011815.1</t>
  </si>
  <si>
    <t>d__Bacteria;p__Nitrospirota;c__Thermodesulfovibrionia;o__Thermodesulfovibrionales;f__JdFR-86;g__JdFR-86;s__JdFR-86 sp002011815</t>
  </si>
  <si>
    <t>Spart_074_MAG</t>
  </si>
  <si>
    <t>Spart_075_MAG</t>
  </si>
  <si>
    <t>gsp_150</t>
  </si>
  <si>
    <t>Spart_076_MAG</t>
  </si>
  <si>
    <t>d__Bacteria;p__Proteobacteria;c__Gammaproteobacteria;o__Woeseiales;f__Woeseiaceae;g__JAACFB01;s__</t>
  </si>
  <si>
    <t>GCA_011772865.1</t>
  </si>
  <si>
    <t>d__Bacteria;p__Proteobacteria;c__Gammaproteobacteria;o__Woeseiales;f__Woeseiaceae;g__JAACFB01;s__JAACFB01 sp011772865</t>
  </si>
  <si>
    <t>GCA_013138675.1, s__JAACFB01 sp013138675, 95.0, 78.14, 0.31; GCA_009937615.1, s__JAACFB01 sp009937615, 95.0, 77.29, 0.19</t>
  </si>
  <si>
    <t>gsp_151</t>
  </si>
  <si>
    <t>Spart_077_MAG</t>
  </si>
  <si>
    <t>gsp_152</t>
  </si>
  <si>
    <t>Spart_078_MAG</t>
  </si>
  <si>
    <t>d__Bacteria;p__Proteobacteria;c__Gammaproteobacteria;o__Woeseiales;f__Woeseiaceae;g__JAACFB01;s__JAACFB01 sp009937615</t>
  </si>
  <si>
    <t>GCA_009937615.1</t>
  </si>
  <si>
    <t>GCA_011772865.1, s__JAACFB01 sp011772865, 95.0, 77.14, 0.21; GCA_013138675.1, s__JAACFB01 sp013138675, 95.0, 76.74, 0.11</t>
  </si>
  <si>
    <t>gsp_153</t>
  </si>
  <si>
    <t>Spart_079_MAG</t>
  </si>
  <si>
    <t>d:Archaea p:Euryarchaeota</t>
  </si>
  <si>
    <t>d__Archaea;p__Asgardarchaeota;c__Lokiarchaeia;o__CR-4;f__SOKP01;g__;s__</t>
  </si>
  <si>
    <t>Spart_080_MAG</t>
  </si>
  <si>
    <t>gsp_154</t>
  </si>
  <si>
    <t>Spart_081_MAG</t>
  </si>
  <si>
    <t>d:Archaea</t>
  </si>
  <si>
    <t>d__Archaea;p__Asgardarchaeota;c__Lokiarchaeia;o__CR-4;f__SOKP01;g__SOKP01;s__</t>
  </si>
  <si>
    <t>GCA_004524725.1</t>
  </si>
  <si>
    <t>d__Archaea;p__Asgardarchaeota;c__Lokiarchaeia;o__CR-4;f__SOKP01;g__SOKP01;s__SOKP01 sp004524725</t>
  </si>
  <si>
    <t>GCA_016840165.1, s__SOKP01 sp016840165, 95.0, 79.3, 0.5; GCA_016840545.1, s__SOKP01 sp016840545, 95.0, 76.41, 0.09; GCA_011364975.1, s__SOKP01 sp011364975, 95.0, 76.04, 0.1; GCA_011364925.1, s__SOKP01 sp011364925, 95.0, 75.83, 0.07; GCA_019057735.1, s__SOKP01 sp019057735, 95.0, 75.77, 0.02; GCA_016839765.1, s__SOKP01 sp016839765, 95.0, 75.64, 0.08; GCA_018238625.1, s__SOKP01 sp018238625, 95.0, 75.57, 0.04; GCA_019057795.1, s__SOKP01 sp019057795, 95.0, 75.46, 0.06; GCA_013375475.1, s__SOKP01 sp013375475, 95.0, 75.46, 0.06; GCA_016839745.1, s__SOKP01 sp016839745, 95.0, 75.29, 0.03; GCA_013375495.1, s__SOKP01 sp013375495, 95.0, 75.03, 0.06; GCA_005222975.1, s__SOKP01 sp005222975, 95.0, 74.99, 0.06; GCA_004375715.1, s__SOKP01 sp004375715, 95.0, 74.65, 0.04</t>
  </si>
  <si>
    <t>gsp_155</t>
  </si>
  <si>
    <t>Spart_082_MAG</t>
  </si>
  <si>
    <t>d__Archaea;p__Nanoarchaeota;c__Nanoarchaeia;o__Pacearchaeales;f__GW2011-AR1;g__;s__</t>
  </si>
  <si>
    <t>gsp_156</t>
  </si>
  <si>
    <t>Spart_083_MAG</t>
  </si>
  <si>
    <t>d__Archaea;p__Thermoproteota;c__Bathyarchaeia;o__B26-1;f__BA1;g__BIN-L-1;s__</t>
  </si>
  <si>
    <t>GCA_003096235.1</t>
  </si>
  <si>
    <t>d__Archaea;p__Thermoproteota;c__Bathyarchaeia;o__B26-1;f__BA1;g__BIN-L-1;s__BIN-L-1 sp003096235</t>
  </si>
  <si>
    <t>GCA_003096255.1, s__BIN-L-1 sp003096255, 95.0, 76.63, 0.18; GCA_004376385.1, s__BIN-L-1 sp004376385, 95.0, 76.41, 0.13; GCA_016930555.1, s__BIN-L-1 sp016930555, 95.0, 76.28, 0.12</t>
  </si>
  <si>
    <t>Spart_084_MAG</t>
  </si>
  <si>
    <t>GCA_003096255.1, s__BIN-L-1 sp003096255, 95.0, 76.8, 0.18; GCA_004376385.1, s__BIN-L-1 sp004376385, 95.0, 76.48, 0.16; GCA_016930555.1, s__BIN-L-1 sp016930555, 95.0, 76.23, 0.15</t>
  </si>
  <si>
    <t>gsp_157</t>
  </si>
  <si>
    <t>Spart_085_MAG</t>
  </si>
  <si>
    <t>d:Archaea p:Thaumarchaeota</t>
  </si>
  <si>
    <t>d__Archaea;p__Thermoproteota;c__Bathyarchaeia;o__B26-1;f__BA1;g__;s__</t>
  </si>
  <si>
    <t>gsp_158</t>
  </si>
  <si>
    <t>Spart_086_MAG</t>
  </si>
  <si>
    <t>gsp_159</t>
  </si>
  <si>
    <t>Spart_087_MAG</t>
  </si>
  <si>
    <t>gsp_16</t>
  </si>
  <si>
    <t>Spart_088_MAG</t>
  </si>
  <si>
    <t>d__Bacteria;p__Chloroflexota;c__Anaerolineae;o__Anaerolineales;f__UBA4823;g__;s__</t>
  </si>
  <si>
    <t>Spart_089_MAG</t>
  </si>
  <si>
    <t>d__Bacteria;p__Chloroflexota;c__Anaerolineae;o__Anaerolineales;f__UBA4823;g__Kmv39;s__</t>
  </si>
  <si>
    <t>GCA_014859065.1</t>
  </si>
  <si>
    <t>d__Bacteria;p__Chloroflexota;c__Anaerolineae;o__Anaerolineales;f__UBA4823;g__Kmv39;s__Kmv39 sp014859065</t>
  </si>
  <si>
    <t>Spart_090_MAG</t>
  </si>
  <si>
    <t>gsp_160</t>
  </si>
  <si>
    <t>Spart_091_MAG</t>
  </si>
  <si>
    <t>d:Archaea p:Thaumarchaeota o:Nitrosopumilales f:Nitrosopumilaceae</t>
  </si>
  <si>
    <t>d__Archaea;p__Thermoproteota;c__Nitrososphaeria;o__Nitrososphaerales;f__Nitrosopumilaceae;g__JACEMX01;s__</t>
  </si>
  <si>
    <t>GCA_013867335.1</t>
  </si>
  <si>
    <t>d__Archaea;p__Thermoproteota;c__Nitrososphaeria;o__Nitrososphaerales;f__Nitrosopumilaceae;g__JACEMX01;s__JACEMX01 sp013867335</t>
  </si>
  <si>
    <t>GCA_011773785.1, s__JACEMX01 sp011773785, 95.0, 80.73, 0.67</t>
  </si>
  <si>
    <t>Spart_092_MAG</t>
  </si>
  <si>
    <t>GCA_011773785.1, s__JACEMX01 sp011773785, 95.0, 79.93, 0.57</t>
  </si>
  <si>
    <t>gsp_17</t>
  </si>
  <si>
    <t>Spart_093_MAG</t>
  </si>
  <si>
    <t>d__Bacteria;p__Proteobacteria;c__Gammaproteobacteria;o__Woeseiales;f__Woeseiaceae;g__UBA1847;s__</t>
  </si>
  <si>
    <t>GCA_013042375.1</t>
  </si>
  <si>
    <t>d__Bacteria;p__Proteobacteria;c__Gammaproteobacteria;o__Woeseiales;f__Woeseiaceae;g__UBA1847;s__UBA1847 sp013042375</t>
  </si>
  <si>
    <t>GCA_002685275.1, s__UBA1847 sp002685275, 95.0, 80.14, 0.01; GCA_004282875.1, s__UBA1847 sp004282875, 95.0, 77.51, 0.23; GCA_009937605.1, s__UBA1847 sp009937605, 95.0, 77.2, 0.21; GCA_013043165.1, s__UBA1847 sp013043165, 95.0, 77.1, 0.18; GCA_002338605.1, s__UBA1847 sp002338605, 95.0, 76.52, 0.1; GCA_013001045.1, s__UBA1847 sp013001045, 95.0, 76.38, 0.14; GCA_018699395.1, s__UBA1847 sp018699395, 95.0, 76.36, 0.05; GCA_905480215.1, s__UBA1847 sp905480215, 95.0, 76.07, 0.05; GCA_009937445.1, s__UBA1847 sp009937445, 95.0, 75.77, 0.07</t>
  </si>
  <si>
    <t>Spart_094_MAG</t>
  </si>
  <si>
    <t>d:Bacteria p:Proteobacteria c:Gammaproteobacteria o:Chromatiales</t>
  </si>
  <si>
    <t>GCA_004282875.1, s__UBA1847 sp004282875, 95.0, 77.44, 0.27; GCA_009937605.1, s__UBA1847 sp009937605, 95.0, 77.16, 0.24; GCA_013043165.1, s__UBA1847 sp013043165, 95.0, 77.04, 0.19; GCA_018699395.1, s__UBA1847 sp018699395, 95.0, 76.88, 0.05; GCA_013001045.1, s__UBA1847 sp013001045, 95.0, 76.72, 0.15; GCA_002338605.1, s__UBA1847 sp002338605, 95.0, 76.41, 0.11; GCA_905480215.1, s__UBA1847 sp905480215, 95.0, 76.14, 0.05; GCA_009937445.1, s__UBA1847 sp009937445, 95.0, 75.76, 0.08; GCA_002685275.1, s__UBA1847 sp002685275, 95.0, 74.73, 0.0</t>
  </si>
  <si>
    <t>Spart_095_MAG</t>
  </si>
  <si>
    <t>GCA_002685275.1, s__UBA1847 sp002685275, 95.0, 78.65, 0.01; GCA_004282875.1, s__UBA1847 sp004282875, 95.0, 77.51, 0.26; GCA_009937605.1, s__UBA1847 sp009937605, 95.0, 77.4, 0.21; GCA_013043165.1, s__UBA1847 sp013043165, 95.0, 77.14, 0.2; GCA_013001045.1, s__UBA1847 sp013001045, 95.0, 76.78, 0.15; GCA_018699395.1, s__UBA1847 sp018699395, 95.0, 76.72, 0.04; GCA_002338605.1, s__UBA1847 sp002338605, 95.0, 76.36, 0.11; GCA_905480215.1, s__UBA1847 sp905480215, 95.0, 76.29, 0.06; GCA_009937445.1, s__UBA1847 sp009937445, 95.0, 76.02, 0.09</t>
  </si>
  <si>
    <t>gsp_18</t>
  </si>
  <si>
    <t>Spart_096_MAG</t>
  </si>
  <si>
    <t>d:Bacteria p:Deinococcus-Thermus c:Deinococci</t>
  </si>
  <si>
    <t>d__Bacteria;p__Deinococcota;c__Deinococci;o__Deinococcales;f__Trueperaceae;g__JAAYYF01;s__</t>
  </si>
  <si>
    <t>GCA_012515535.1</t>
  </si>
  <si>
    <t>d__Bacteria;p__Deinococcota;c__Deinococci;o__Deinococcales;f__Trueperaceae;g__JAAYYF01;s__JAAYYF01 sp012515535</t>
  </si>
  <si>
    <t>Spart_097_MAG</t>
  </si>
  <si>
    <t>Spart_098_MAG</t>
  </si>
  <si>
    <t>gsp_19</t>
  </si>
  <si>
    <t>Spart_099_MAG</t>
  </si>
  <si>
    <t>d__Bacteria;p__Desulfobacterota;c__Desulfobulbia;o__Desulfobulbales;f__BM004;g__BM004;s__BM004 sp002868955</t>
  </si>
  <si>
    <t>GCA_002868955.1</t>
  </si>
  <si>
    <t>d__Bacteria;p__Desulfobacterota;c__Desulfobulbia;o__Desulfobulbales;f__BM004;g__BM004;s__</t>
  </si>
  <si>
    <t>GCA_012974315.1, s__BM004 sp012974315, 95.0, 78.89, 0.46</t>
  </si>
  <si>
    <t>Spart_100_MAG</t>
  </si>
  <si>
    <t>GCA_012974315.1, s__BM004 sp012974315, 95.0, 78.92, 0.42</t>
  </si>
  <si>
    <t>gsp_2</t>
  </si>
  <si>
    <t>Spart_101_MAG</t>
  </si>
  <si>
    <t>d__Bacteria;p__Gemmatimonadota;c__Gemmatimonadetes;o__KS3-K002;f__;g__;s__</t>
  </si>
  <si>
    <t>Spart_102_MAG</t>
  </si>
  <si>
    <t>d__Bacteria;p__Gemmatimonadota;c__Gemmatimonadetes;o__KS3-K002;f__JABDQB01;g__;s__</t>
  </si>
  <si>
    <t>Spart_103_MAG</t>
  </si>
  <si>
    <t>Spart_104_MAG</t>
  </si>
  <si>
    <t>Spart_105_MAG</t>
  </si>
  <si>
    <t>Spart_106_MAG</t>
  </si>
  <si>
    <t>gsp_20</t>
  </si>
  <si>
    <t>gsp_21</t>
  </si>
  <si>
    <t>gsp_22</t>
  </si>
  <si>
    <t>Spart_111_MAG</t>
  </si>
  <si>
    <t>d:Bacteria</t>
  </si>
  <si>
    <t>d__Bacteria;p__WOR-3;c__UBA3072;o__UBA3072;f__UBA3072;g__JAFGHJ01;s__</t>
  </si>
  <si>
    <t>GCA_016930175.1</t>
  </si>
  <si>
    <t>d__Bacteria;p__WOR-3;c__UBA3072;o__UBA3072;f__UBA3072;g__JAFGHJ01;s__JAFGHJ01 sp016930175</t>
  </si>
  <si>
    <t>Spart_112_MAG</t>
  </si>
  <si>
    <t>gsp_23</t>
  </si>
  <si>
    <t>Spart_113_MAG</t>
  </si>
  <si>
    <t>d__Bacteria;p__Patescibacteria;c__Microgenomatia;o__GWA2-44-7;f__UBA8517;g__JAHJHG01;s__</t>
  </si>
  <si>
    <t>GCA_018823885.1</t>
  </si>
  <si>
    <t>d__Bacteria;p__Patescibacteria;c__Microgenomatia;o__GWA2-44-7;f__UBA8517;g__JAHJHG01;s__JAHJHG01 sp018823885</t>
  </si>
  <si>
    <t>Spart_114_MAG</t>
  </si>
  <si>
    <t>gsp_24</t>
  </si>
  <si>
    <t>Spart_115_MAG</t>
  </si>
  <si>
    <t>d__Bacteria;p__Proteobacteria;c__Gammaproteobacteria;o__Chromatiales;f__Chromatiaceae;g__;s__</t>
  </si>
  <si>
    <t>Spart_116_MAG</t>
  </si>
  <si>
    <t>gsp_25</t>
  </si>
  <si>
    <t>Spart_117_MAG</t>
  </si>
  <si>
    <t>Spart_118_MAG</t>
  </si>
  <si>
    <t>gsp_26</t>
  </si>
  <si>
    <t>Spart_119_MAG</t>
  </si>
  <si>
    <t>d:Bacteria p:Proteobacteria c:Alphaproteobacteria o:Rhizobiales</t>
  </si>
  <si>
    <t>d__Bacteria;p__Proteobacteria;c__Alphaproteobacteria;o__Rhizobiales;f__Xanthobacteraceae;g__Pseudolabrys;s__</t>
  </si>
  <si>
    <t>GCA_016185205.1, s__Pseudolabrys sp016185205, 95.0, 81.46, 0.59; GCA_003133345.1, s__Pseudolabrys sp003133345, 95.0, 81.17, 0.5; GCA_016201085.1, s__Pseudolabrys sp016201085, 95.0, 80.71, 0.48; GCA_003152455.1, s__Pseudolabrys sp003152455, 95.0, 80.6, 0.56; GCA_009694265.1, s__Pseudolabrys sp009694265, 95.0, 80.33, 0.46; GCA_903878085.1, s__Pseudolabrys sp903878085, 95.0, 80.07, 0.56; GCF_003367395.1, s__Pseudolabrys taiwanensis, 95.0, 79.92, 0.57; GCA_018240595.1, s__Pseudolabrys sp018240595, 95.0, 79.9, 0.54; GCA_903839845.1, s__Pseudolabrys sp903839845, 95.0, 79.71, 0.5; GCA_018242205.1, s__Pseudolabrys sp018242205, 95.0, 79.71, 0.52; GCA_017849615.1, s__Pseudolabrys sp017849615, 95.0, 79.66, 0.5; GCA_001464835.1, s__Pseudolabrys sp001464835, 95.0, 79.58, 0.47; GCF_001426945.1, s__Pseudolabrys sp001426945, 95.0, 79.45, 0.5; GCF_005153485.1, s__Pseudolabrys sp005153485, 95.0, 79.44, 0.49; GCA_016124795.1, s__Pseudolabrys sp016124795, 95.0, 79.1, 0.51; GCF_003367195.1, s__Pseudolabrys sp003367195, 95.0, 79.04, 0.48; GCA_903885555.1, s__Pseudolabrys sp903885555, 95.0, 79.02, 0.45; GCA_903892675.1, s__Pseudolabrys sp903892675, 95.0, 78.93, 0.41; GCA_001899285.1, s__Pseudolabrys sp001899285, 95.0, 78.9, 0.43; GCA_903929045.1, s__Pseudolabrys sp903929045, 95.0, 78.89, 0.43; GCA_903891395.1, s__Pseudolabrys sp903891395, 95.0, 78.25, 0.33; GCA_019247925.1, s__Pseudolabrys sp019247925, 95.0, 78.16, 0.29; GCA_019246455.1, s__Pseudolabrys sp019246455, 95.0, 77.82, 0.29</t>
  </si>
  <si>
    <t>Spart_120_MAG</t>
  </si>
  <si>
    <t>GCA_016185205.1, s__Pseudolabrys sp016185205, 95.0, 81.49, 0.45; GCA_003133345.1, s__Pseudolabrys sp003133345, 95.0, 81.02, 0.53; GCA_016201085.1, s__Pseudolabrys sp016201085, 95.0, 80.9, 0.54; GCA_003152455.1, s__Pseudolabrys sp003152455, 95.0, 80.5, 0.42; GCA_009694265.1, s__Pseudolabrys sp009694265, 95.0, 80.44, 0.59; GCA_903878085.1, s__Pseudolabrys sp903878085, 95.0, 80.0, 0.41; GCF_003367395.1, s__Pseudolabrys taiwanensis, 95.0, 79.87, 0.41; GCA_018240595.1, s__Pseudolabrys sp018240595, 95.0, 79.65, 0.39; GCA_018242205.1, s__Pseudolabrys sp018242205, 95.0, 79.62, 0.38; GCA_017849615.1, s__Pseudolabrys sp017849615, 95.0, 79.56, 0.38; GCA_903839845.1, s__Pseudolabrys sp903839845, 95.0, 79.55, 0.45; GCA_001464835.1, s__Pseudolabrys sp001464835, 95.0, 79.54, 0.44; GCF_005153485.1, s__Pseudolabrys sp005153485, 95.0, 79.29, 0.36; GCF_001426945.1, s__Pseudolabrys sp001426945, 95.0, 79.24, 0.36; GCF_003367195.1, s__Pseudolabrys sp003367195, 95.0, 79.09, 0.38; GCA_903892675.1, s__Pseudolabrys sp903892675, 95.0, 78.96, 0.44; GCA_016124795.1, s__Pseudolabrys sp016124795, 95.0, 78.96, 0.38; GCA_903885555.1, s__Pseudolabrys sp903885555, 95.0, 78.89, 0.4; GCA_903929045.1, s__Pseudolabrys sp903929045, 95.0, 78.77, 0.39; GCA_001899285.1, s__Pseudolabrys sp001899285, 95.0, 78.71, 0.32; GCA_903891395.1, s__Pseudolabrys sp903891395, 95.0, 78.07, 0.42; GCA_019247925.1, s__Pseudolabrys sp019247925, 95.0, 78.03, 0.37; GCA_019246455.1, s__Pseudolabrys sp019246455, 95.0, 77.85, 0.36</t>
  </si>
  <si>
    <t>gsp_27</t>
  </si>
  <si>
    <t>Spart_121_MAG</t>
  </si>
  <si>
    <t>d__Bacteria;p__Proteobacteria;c__Gammaproteobacteria;o__WFUO01;f__WFUO01;g__;s__</t>
  </si>
  <si>
    <t>GCA_015484945.1</t>
  </si>
  <si>
    <t>d__Bacteria;p__Proteobacteria;c__Gammaproteobacteria;o__WFUO01;f__WFUO01;g__WFUO01;s__WFUO01 sp015484945</t>
  </si>
  <si>
    <t>Spart_122_MAG</t>
  </si>
  <si>
    <t>gsp_28</t>
  </si>
  <si>
    <t>Spart_123_MAG</t>
  </si>
  <si>
    <t>Spart_124_MAG</t>
  </si>
  <si>
    <t>gsp_29</t>
  </si>
  <si>
    <t>Spart_125_MAG</t>
  </si>
  <si>
    <t>d__Bacteria;p__Acidobacteriota;c__UBA4820;o__UBA4820;f__DSQY01;g__;s__</t>
  </si>
  <si>
    <t>Spart_126_MAG</t>
  </si>
  <si>
    <t>gsp_3</t>
  </si>
  <si>
    <t>Spart_127_MAG</t>
  </si>
  <si>
    <t>d__Bacteria;p__Proteobacteria;c__Gammaproteobacteria;o__UBA6429;f__UBA6429;g__RI-92;s__</t>
  </si>
  <si>
    <t>GCA_016125505.1</t>
  </si>
  <si>
    <t>d__Bacteria;p__Proteobacteria;c__Gammaproteobacteria;o__UBA6429;f__UBA6429;g__RI-92;s__RI-92 sp016125505</t>
  </si>
  <si>
    <t>Spart_128_MAG</t>
  </si>
  <si>
    <t>Spart_129_MAG</t>
  </si>
  <si>
    <t>Spart_130_MAG</t>
  </si>
  <si>
    <t>Spart_131_MAG</t>
  </si>
  <si>
    <t>gsp_30</t>
  </si>
  <si>
    <t>Spart_132_MAG</t>
  </si>
  <si>
    <t>d:Bacteria p:Proteobacteria c:Epsilonproteobacteria o:Campylobacterales</t>
  </si>
  <si>
    <t>d__Bacteria;p__Campylobacterota;c__Campylobacteria;o__Campylobacterales;f__Sulfurimonadaceae;g__Sulfurimonas;s__</t>
  </si>
  <si>
    <t>GCF_014905095.1</t>
  </si>
  <si>
    <t>d__Bacteria;p__Campylobacterota;c__Campylobacteria;o__Campylobacterales;f__Sulfurimonadaceae;g__Sulfurimonas;s__Sulfurimonas sp014905095</t>
  </si>
  <si>
    <t>GCA_001829675.1, s__Sulfurimonas sp001829675, 95.0, 78.97, 0.17; GCF_009258225.1, s__Sulfurimonas sp009258225, 95.0, 78.95, 0.31; GCA_013607665.1, s__Sulfurimonas sp013607665, 95.0, 78.78, 0.32; GCA_016744025.1, s__Sulfurimonas sp016744025, 95.0, 78.7, 0.24; GCA_015488615.1, s__Sulfurimonas sp015488615, 95.0, 78.67, 0.24; GCA_002732645.1, s__Sulfurimonas sp002732645, 95.0, 78.63, 0.24; GCA_015662405.1, s__Sulfurimonas autotrophica_A, 95.0, 78.48, 0.27; GCF_014905135.1, s__Sulfurimonas paralvinellae, 95.0, 78.46, 0.31; GCA_011391635.1, s__Sulfurimonas sp011391635, 95.0, 78.44, 0.23; GCF_000147355.1, s__Sulfurimonas autotrophica, 95.0, 78.24, 0.31; GCA_002452425.1, s__Sulfurimonas sp002452425, 95.0, 78.19, 0.17; GCA_013153755.1, s__Sulfurimonas sp013153755, 95.0, 78.19, 0.28; GCF_000242915.1, s__Sulfurimonas gotlandica, 95.0, 78.17, 0.28; GCA_018824795.1, s__Sulfurimonas sp018824795, 95.0, 78.12, 0.05; GCF_009192995.1, s__Sulfurimonas indica, 95.0, 78.0, 0.41; GCA_018698455.1, s__Sulfurimonas sp018698455, 95.0, 77.89, 0.29; GCA_013607635.1, s__Sulfurimonas sp013607635, 95.0, 77.86, 0.36; GCF_009068765.1, s__Sulfurimonas sp009068765, 95.0, 77.84, 0.28; GCA_016764205.1, s__Sulfurimonas sp016764205, 95.0, 77.81, 0.12; GCA_001829715.1, s__Sulfurimonas sp001829715, 95.0, 77.79, 0.24; GCF_015265475.1, s__Sulfurimonas marisnigri, 95.0, 77.73, 0.25; GCA_903903705.1, s__Sulfurimonas sp903903705, 95.0, 77.73, 0.15; GCF_015265455.1, s__Sulfurimonas baltica, 95.0, 77.73, 0.2; GCA_015487265.1, s__Sulfurimonas sp015487265, 95.0, 77.67, 0.24; GCA_018822665.1, s__Sulfurimonas sp018822665, 95.0, 77.65, 0.2; GCF_000445475.1, s__Sulfurimonas hongkongensis, 95.0, 77.61, 0.16; GCA_016937915.1, s__Sulfurimonas sp016937915, 95.0, 77.6, 0.19; GCA_015663215.1, s__Sulfurimonas sp015663215, 95.0, 77.58, 0.21; GCA_014381585.1, s__Sulfurimonas ponti, 95.0, 77.56, 0.23; GCF_017357825.1, s__Sulfurimonas sp017357825, 95.0, 77.54, 0.32; GCF_014905115.1, s__Sulfurimonas sediminis, 95.0, 77.54, 0.24; GCA_013791885.1, s__Sulfurimonas sp013791885, 95.0, 77.46, 0.29; GCA_001829625.1, s__Sulfurimonas sp001829625, 95.0, 77.45, 0.16; GCA_016938175.1, s__Sulfurimonas sp016938175, 95.0, 77.44, 0.27; GCA_001829785.1, s__Sulfurimonas sp001829785, 95.0, 77.4, 0.23; GCF_009883775.1, s__Sulfurimonas sp002452895, 95.0, 77.37, 0.23; GCA_015487435.1, s__Sulfurimonas sp015487435, 95.0, 77.31, 0.23; GCA_016744115.1, s__Sulfurimonas sp016744115, 95.0, 77.3, 0.19; GCA_002781365.1, s__Sulfurimonas sp002781365, 95.0, 77.26, 0.29; GCA_015488855.1, s__Sulfurimonas sp015488855, 95.0, 77.21, 0.13; GCA_002899765.1, s__Sulfurimonas sp002899765, 95.0, 77.16, 0.24; GCA_018825665.1, s__Sulfurimonas sp018825665, 95.0, 77.12, 0.21; GCA_014859695.1, s__Sulfurimonas sp014859695, 95.0, 77.09, 0.23; GCA_002733155.1, s__Sulfurimonas sp002733155, 95.0, 77.05, 0.13; GCF_005217605.1, s__Sulfurimonas crateris, 95.0, 77.0, 0.17; GCF_000012965.1, s__Sulfurimonas denitrificans, 95.0, 76.97, 0.23; GCA_003978465.1, s__Sulfurimonas sp003978465, 95.0, 76.95, 0.21; GCA_002733945.2, s__Sulfurimonas sp002733945, 95.0, 76.89, 0.24; GCA_001873135.1, s__Sulfurimonas sp001873135, 95.0, 76.84, 0.21; GCA_002335055.1, s__Sulfurimonas sp002335055, 95.0, 76.83, 0.29; GCA_016735225.1, s__Sulfurimonas sp016735225, 95.0, 76.67, 0.17; GCA_002428085.1, s__Sulfurimonas sp002428085, 95.0, 76.22, 0.28</t>
  </si>
  <si>
    <t>Spart_133_MAG</t>
  </si>
  <si>
    <t>GCA_013607665.1, s__Sulfurimonas sp013607665, 95.0, 78.93, 0.27; GCF_009192995.1, s__Sulfurimonas indica, 95.0, 78.9, 0.36; GCA_016764205.1, s__Sulfurimonas sp016764205, 95.0, 78.78, 0.12; GCF_009258225.1, s__Sulfurimonas sp009258225, 95.0, 78.5, 0.33; GCF_014905135.1, s__Sulfurimonas paralvinellae, 95.0, 78.49, 0.3; GCA_015662405.1, s__Sulfurimonas autotrophica_A, 95.0, 78.29, 0.21; GCF_009068765.1, s__Sulfurimonas sp009068765, 95.0, 78.21, 0.24; GCA_018698455.1, s__Sulfurimonas sp018698455, 95.0, 78.2, 0.24; GCA_016744025.1, s__Sulfurimonas sp016744025, 95.0, 78.17, 0.26; GCF_015265475.1, s__Sulfurimonas marisnigri, 95.0, 78.16, 0.25; GCF_000147355.1, s__Sulfurimonas autotrophica, 95.0, 78.09, 0.32; GCA_015488615.1, s__Sulfurimonas sp015488615, 95.0, 78.08, 0.23; GCA_002732645.1, s__Sulfurimonas sp002732645, 95.0, 78.06, 0.17; GCA_018822665.1, s__Sulfurimonas sp018822665, 95.0, 78.05, 0.17; GCA_002452425.1, s__Sulfurimonas sp002452425, 95.0, 78.03, 0.12; GCF_017357825.1, s__Sulfurimonas sp017357825, 95.0, 77.99, 0.27; GCA_014859695.1, s__Sulfurimonas sp014859695, 95.0, 77.99, 0.15; GCF_009883775.1, s__Sulfurimonas sp002452895, 95.0, 77.96, 0.2; GCA_002335055.1, s__Sulfurimonas sp002335055, 95.0, 77.94, 0.24; GCA_016744115.1, s__Sulfurimonas sp016744115, 95.0, 77.92, 0.18; GCF_014905115.1, s__Sulfurimonas sediminis, 95.0, 77.92, 0.21; GCA_016735225.1, s__Sulfurimonas sp016735225, 95.0, 77.91, 0.15; GCA_014381585.1, s__Sulfurimonas ponti, 95.0, 77.89, 0.18; GCA_013791885.1, s__Sulfurimonas sp013791885, 95.0, 77.89, 0.23; GCF_015265455.1, s__Sulfurimonas baltica, 95.0, 77.89, 0.23; GCA_002733945.2, s__Sulfurimonas sp002733945, 95.0, 77.88, 0.25; GCF_005217605.1, s__Sulfurimonas crateris, 95.0, 77.88, 0.18; GCA_015487265.1, s__Sulfurimonas sp015487265, 95.0, 77.86, 0.21; GCA_015487435.1, s__Sulfurimonas sp015487435, 95.0, 77.83, 0.26; GCA_002781365.1, s__Sulfurimonas sp002781365, 95.0, 77.82, 0.26; GCA_016937915.1, s__Sulfurimonas sp016937915, 95.0, 77.81, 0.16; GCA_013607635.1, s__Sulfurimonas sp013607635, 95.0, 77.8, 0.29; GCA_001829625.1, s__Sulfurimonas sp001829625, 95.0, 77.77, 0.18; GCA_013153755.1, s__Sulfurimonas sp013153755, 95.0, 77.77, 0.23; GCA_011391635.1, s__Sulfurimonas sp011391635, 95.0, 77.77, 0.22; GCF_000242915.1, s__Sulfurimonas gotlandica, 95.0, 77.74, 0.26; GCA_903903705.1, s__Sulfurimonas sp903903705, 95.0, 77.71, 0.13; GCA_016938175.1, s__Sulfurimonas sp016938175, 95.0, 77.68, 0.3; GCA_001829675.1, s__Sulfurimonas sp001829675, 95.0, 77.68, 0.21; GCF_000445475.1, s__Sulfurimonas hongkongensis, 95.0, 77.6, 0.19; GCA_018824795.1, s__Sulfurimonas sp018824795, 95.0, 77.59, 0.23; GCA_015663215.1, s__Sulfurimonas sp015663215, 95.0, 77.58, 0.18; GCA_003978465.1, s__Sulfurimonas sp003978465, 95.0, 77.53, 0.17; GCA_002428085.1, s__Sulfurimonas sp002428085, 95.0, 77.4, 0.18; GCA_002899765.1, s__Sulfurimonas sp002899765, 95.0, 77.4, 0.19; GCA_015488855.1, s__Sulfurimonas sp015488855, 95.0, 77.38, 0.12; GCA_001829715.1, s__Sulfurimonas sp001829715, 95.0, 77.3, 0.2; GCA_002733155.1, s__Sulfurimonas sp002733155, 95.0, 77.3, 0.17; GCA_018825665.1, s__Sulfurimonas sp018825665, 95.0, 77.28, 0.2; GCA_001829785.1, s__Sulfurimonas sp001829785, 95.0, 77.26, 0.22; GCF_000012965.1, s__Sulfurimonas denitrificans, 95.0, 77.23, 0.21; GCA_001873135.1, s__Sulfurimonas sp001873135, 95.0, 77.22, 0.18</t>
  </si>
  <si>
    <t>gsp_31</t>
  </si>
  <si>
    <t>GCA_003058495.1, s__Thiodiazotropha sp003058495, 95.0, 78.07, 0.26; GCA_003094535.1, s__Thiodiazotropha sp003094535, 95.0, 78.05, 0.22; GCA_003676145.1, s__Thiodiazotropha endolucinida, 95.0, 77.94, 0.24; GCF_001708965.1, s__Thiodiazotropha endoloripes, 95.0, 77.88, 0.23; GCA_003094555.1, s__Thiodiazotropha sp003094555, 95.0, 77.78, 0.19; GCA_016842065.1, s__Thiodiazotropha sp016842065, 95.0, 77.77, 0.23; GCA_001709035.1, s__Thiodiazotropha endoloripes_B, 95.0, 77.75, 0.23; GCA_019100305.1, s__Thiodiazotropha sp019100305, 95.0, 77.7, 0.21; GCA_003058525.1, s__Thiodiazotropha sp003058525, 95.0, 77.6, 0.19; GCF_001715975.1, s__Thiodiazotropha endolucinida_A, 95.0, 77.59, 0.17</t>
  </si>
  <si>
    <t>GCA_003676145.1, s__Thiodiazotropha endolucinida, 95.0, 78.13, 0.22; GCA_003058495.1, s__Thiodiazotropha sp003058495, 95.0, 78.11, 0.24; GCA_003094535.1, s__Thiodiazotropha sp003094535, 95.0, 77.95, 0.22; GCA_016842065.1, s__Thiodiazotropha sp016842065, 95.0, 77.91, 0.21; GCF_001708965.1, s__Thiodiazotropha endoloripes, 95.0, 77.89, 0.21; GCA_003094555.1, s__Thiodiazotropha sp003094555, 95.0, 77.83, 0.2; GCA_001709035.1, s__Thiodiazotropha endoloripes_B, 95.0, 77.73, 0.2; GCF_001715975.1, s__Thiodiazotropha endolucinida_A, 95.0, 77.6, 0.17; GCA_003058525.1, s__Thiodiazotropha sp003058525, 95.0, 77.59, 0.16; GCA_019100305.1, s__Thiodiazotropha sp019100305, 95.0, 77.56, 0.23</t>
  </si>
  <si>
    <t>gsp_32</t>
  </si>
  <si>
    <t>gsp_33</t>
  </si>
  <si>
    <t>gsp_34</t>
  </si>
  <si>
    <t>Spart_140_MAG</t>
  </si>
  <si>
    <t>d__Bacteria;p__Proteobacteria;c__Gammaproteobacteria;o__Pseudomonadales;f__Cellvibrionaceae;g__Exilibacterium;s__</t>
  </si>
  <si>
    <t>GCF_007004655.1</t>
  </si>
  <si>
    <t>d__Bacteria;p__Proteobacteria;c__Gammaproteobacteria;o__Pseudomonadales;f__Cellvibrionaceae;g__Exilibacterium;s__Exilibacterium tricleocarpae</t>
  </si>
  <si>
    <t>Spart_141_MAG</t>
  </si>
  <si>
    <t>gsp_35</t>
  </si>
  <si>
    <t>Spart_142_MAG</t>
  </si>
  <si>
    <t>d:Bacteria p:Proteobacteria c:Alphaproteobacteria o:Sphingomonadales f:Sphingomonadaceae</t>
  </si>
  <si>
    <t>d__Bacteria;p__Proteobacteria;c__Alphaproteobacteria;o__Sphingomonadales;f__Sphingomonadaceae;g__Novosphingobium;s__</t>
  </si>
  <si>
    <t>GCF_001590985.1</t>
  </si>
  <si>
    <t>d__Bacteria;p__Proteobacteria;c__Alphaproteobacteria;o__Sphingomonadales;f__Sphingomonadaceae;g__Novosphingobium;s__Novosphingobium naphthalenivorans</t>
  </si>
  <si>
    <t>GCF_014645195.1, s__Novosphingobium indicum, 95.0, 82.18, 0.58; GCF_000802225.1, s__Novosphingobium malaysiense, 95.0, 82.16, 0.54; GCF_900113255.1, s__Novosphingobium sp900113255, 95.0, 81.61, 0.53; GCF_000767465.1, s__Novosphingobium pentaromativorans, 95.0, 81.33, 0.45; GCF_002149965.1, s__Novosphingobium panipatense, 95.0, 81.12, 0.45; GCF_900168325.1, s__Novosphingobium mathurense, 95.0, 81.1, 0.46; GCF_007993975.1, s__Novosphingobium barchaimii_B, 95.0, 81.08, 0.44; GCF_004341845.1, s__Novosphingobium sp004341845, 95.0, 81.05, 0.47; GCF_006874585.1, s__Novosphingobium sp006874585, 95.0, 81.03, 0.49; GCA_017745295.1, s__Novosphingobium sp017745295, 95.0, 80.96, 0.42; GCF_014640675.1, s__Novosphingobium endophyticum, 95.0, 80.84, 0.45; GCF_000445125.1, s__Novosphingobium lindaniclasticum, 95.0, 80.79, 0.41; GCF_000281975.1, s__Novosphingobium sp000281975, 95.0, 80.77, 0.46; GCF_001742225.1, s__Novosphingobium resinovorum, 95.0, 80.72, 0.47; GCF_002896965.1, s__Novosphingobium guangzhouense, 95.0, 80.63, 0.44; GCF_000876675.2, s__Novosphingobium sp000876675, 95.0, 80.56, 0.45; GCF_004342985.1, s__Novosphingobium sp004342985, 95.0, 80.55, 0.45; GCF_902706195.1, s__Novosphingobium sp902706195, 95.0, 80.49, 0.44; GCF_018491765.1, s__Novosphingobium profundi, 95.0, 80.48, 0.44; GCF_015865035.1, s__Novosphingobium sp015865035, 95.0, 80.47, 0.45; GCF_001046635.1, s__Novosphingobium barchaimii, 95.0, 80.45, 0.44; GCF_014652555.1, s__Novosphingobium colocasiae, 95.0, 80.38, 0.43; GCF_001298105.1, s__Novosphingobium sp001298105, 95.0, 80.35, 0.46; GCF_000272475.1, s__Novosphingobium sp000272475, 95.0, 80.14, 0.38; GCF_018417475.1, s__Novosphingobium sp000813185, 95.0, 80.11, 0.46; GCF_002556635.1, s__Novosphingobium sp002556635, 95.0, 80.09, 0.43; GCF_009856825.1, s__Novosphingobium sp009856825, 95.0, 80.06, 0.4; GCF_002916655.1, s__Novosphingobium sp002916655, 95.0, 79.86, 0.33; GCF_008107685.1, s__Novosphingobium sp008107685, 95.0, 79.84, 0.4; GCF_001421325.1, s__Novosphingobium sp001421325, 95.0, 79.84, 0.36; GCF_014204535.1, s__Novosphingobium chloroacetimidivorans, 95.0, 79.72, 0.38; GCF_009746585.1, s__Novosphingobium sp009746585, 95.0, 79.53, 0.37; GCF_002855555.1, s__Novosphingobium sp002855555, 95.0, 79.47, 0.3; GCF_001014975.1, s__Novosphingobium sp002336885, 95.0, 79.43, 0.36; GCF_902506425.1, s__Novosphingobium sp902506425, 95.0, 79.4, 0.37; GCF_019075875.1, s__Novosphingobium sp019075875, 95.0, 79.38, 0.35; GCF_014230315.1, s__Novosphingobium flavum, 95.0, 79.33, 0.33; GCF_014230305.1, s__Novosphingobium aerophilum, 95.0, 79.28, 0.33; GCA_001725355.1, s__Novosphingobium sp001725355, 95.0, 79.24, 0.34; GCF_014196615.1, s__Novosphingobium fluoreni, 95.0, 79.22, 0.33; GCF_005145025.1, s__Novosphingobium sp005145025, 95.0, 79.2, 0.37; GCA_004211435.1, s__Novosphingobium sp004211435, 95.0, 79.17, 0.32; GCF_000013325.1, s__Novosphingobium aromaticivorans, 95.0, 79.12, 0.3; GCF_000807925.1, s__Novosphingobium subterraneum, 95.0, 79.1, 0.28; GCA_017302615.1, s__Novosphingobium sp017302615, 95.0, 79.09, 0.31; GCF_014652615.1, s__Novosphingobium arvoryzae, 95.0, 79.06, 0.35; GCF_012927405.1, s__Novosphingobium olei, 95.0, 79.01, 0.35; GCA_015661825.1, s__Novosphingobium capsulatum_A, 95.0, 79.01, 0.31; GCF_014230355.1, s__Novosphingobium piscinae, 95.0, 78.98, 0.32; GCA_016719755.1, s__Novosphingobium sp016719755, 95.0, 78.96, 0.34; GCF_015694345.1, s__Novosphingobium jiangmenense, 95.0, 78.93, 0.32; GCF_900117425.1, s__Novosphingobium sp900117425, 95.0, 78.93, 0.31; GCF_003454795.1, s__Novosphingobium sp003454795, 95.0, 78.86, 0.29; GCA_013791705.1, s__Novosphingobium sp013791705, 95.0, 78.83, 0.28; GCF_014200275.1, s__Novosphingobium sp014200275, 95.0, 78.8, 0.33; GCF_007991615.1, s__Novosphingobium sediminis, 95.0, 78.8, 0.29; GCF_001519075.1, s__Novosphingobium fuchskuhlense, 95.0, 78.78, 0.31; GCF_014652855.1, s__Novosphingobium pokkalii, 95.0, 78.76, 0.37; GCF_900176395.1, s__Novosphingobium sp900176395, 95.0, 78.71, 0.31; GCA_015657645.1, s__Novosphingobium sp015657645, 95.0, 78.69, 0.27; GCF_004364785.1, s__Novosphingobium sp004364785, 95.0, 78.65, 0.31; GCF_007830315.1, s__Novosphingobium taihuense, 95.0, 78.64, 0.3; GCF_001590965.1, s__Novosphingobium lentum, 95.0, 78.63, 0.33; GCF_013408095.1, s__Novosphingobium marinum, 95.0, 78.59, 0.29; GCA_018971065.1, s__Novosphingobium sp018971065, 95.0, 78.57, 0.29; GCA_002440635.1, s__Novosphingobium sp002440635, 95.0, 78.56, 0.27; GCF_003208305.1, s__Novosphingobium sp003208305, 95.0, 78.56, 0.32; GCA_018241045.1, s__Novosphingobium sp018241045, 95.0, 78.55, 0.22; GCF_002813245.1, s__Novosphingobium kunmingense, 95.0, 78.53, 0.3; GCF_007954425.1, s__Novosphingobium ginsenosidimutans, 95.0, 78.5, 0.27; GCF_003171715.1, s__Novosphingobium meiothermophilum, 95.0, 78.5, 0.28; GCF_012641335.1, s__Novosphingobium sp012641335, 95.0, 78.49, 0.29; GCF_001598375.1, s__Novosphingobium capsulatum, 95.0, 78.47, 0.34; GCA_009926135.1, s__Novosphingobium sp009926135, 95.0, 78.46, 0.28; GCF_001598555.1, s__Novosphingobium rosa, 95.0, 78.46, 0.32; GCF_000192575.1, s__Novosphingobium nitrogenifigens, 95.0, 78.42, 0.27; GCF_002198665.1, s__Novosphingobium sp002198665, 95.0, 78.39, 0.27; GCA_013141325.1, s__Novosphingobium sp013141325, 95.0, 78.38, 0.28; GCA_018334165.1, s__Novosphingobium sp018334165, 95.0, 78.37, 0.26; GCF_014196055.1, s__Novosphingobium hassiacum, 95.0, 78.36, 0.31; GCA_002454125.1, s__Novosphingobium sp002454125, 95.0, 78.36, 0.27; GCF_003208375.1, s__Novosphingobium sp003208375, 95.0, 78.34, 0.26; GCF_017163935.1, s__Novosphingobium sp017163935, 95.0, 78.32, 0.3; GCA_903834285.1, s__Novosphingobium sp903834285, 95.0, 78.28, 0.26; GCA_903970225.1, s__Novosphingobium sp903970225, 95.0, 78.25, 0.24; GCA_013822005.1, s__Novosphingobium sp013822005, 95.0, 78.24, 0.28; GCF_012275515.1, s__Novosphingobium sp001898925, 95.0, 78.22, 0.28; GCA_002256985.1, s__Novosphingobium sp002256985, 95.0, 77.96, 0.29; GCA_903828025.1, s__Novosphingobium sp903828025, 95.0, 77.89, 0.24; GCA_002256775.1, s__Novosphingobium sp002256775, 95.0, 77.84, 0.24; GCF_009707465.1, s__Novosphingobium sp009707465, 95.0, 77.83, 0.23; GCA_002280675.1, s__Novosphingobium sp002280675, 95.0, 77.77, 0.2; GCA_018242165.1, s__Novosphingobium sp018242165, 95.0, 77.76, 0.27; GCA_903923465.1, s__Novosphingobium sp903923465, 95.0, 77.73, 0.22; GCF_001295795.1, s__Novosphingobium sp001295795, 95.0, 77.73, 0.21; GCF_004005905.1, s__Novosphingobium umbonatum, 95.0, 77.5, 0.24; GCA_019090585.1, s__Novosphingobium sp019090585, 95.0, 77.47, 0.17; GCA_903858875.1, s__Novosphingobium sp903858875, 95.0, 77.42, 0.16; GCA_903911985.1, s__Novosphingobium sp903911985, 95.0, 77.25, 0.21</t>
  </si>
  <si>
    <t>Spart_143_MAG</t>
  </si>
  <si>
    <t>d:Bacteria p:Proteobacteria c:Alphaproteobacteria o:Sphingomonadales</t>
  </si>
  <si>
    <t>GCF_014645195.1, s__Novosphingobium indicum, 95.0, 82.47, 0.57; GCF_000802225.1, s__Novosphingobium malaysiense, 95.0, 82.23, 0.54; GCF_900113255.1, s__Novosphingobium sp900113255, 95.0, 81.99, 0.53; GCF_006874585.1, s__Novosphingobium sp006874585, 95.0, 81.27, 0.49; GCF_000767465.1, s__Novosphingobium pentaromativorans, 95.0, 81.27, 0.48; GCF_004341845.1, s__Novosphingobium sp004341845, 95.0, 81.24, 0.48; GCF_002149965.1, s__Novosphingobium panipatense, 95.0, 81.23, 0.48; GCF_007993975.1, s__Novosphingobium barchaimii_B, 95.0, 81.17, 0.47; GCA_017745295.1, s__Novosphingobium sp017745295, 95.0, 81.12, 0.43; GCF_014640675.1, s__Novosphingobium endophyticum, 95.0, 80.99, 0.45; GCF_900168325.1, s__Novosphingobium mathurense, 95.0, 80.98, 0.47; GCF_001742225.1, s__Novosphingobium resinovorum, 95.0, 80.86, 0.48; GCF_000281975.1, s__Novosphingobium sp000281975, 95.0, 80.8, 0.46; GCF_004342985.1, s__Novosphingobium sp004342985, 95.0, 80.74, 0.47; GCF_000445125.1, s__Novosphingobium lindaniclasticum, 95.0, 80.7, 0.42; GCF_001298105.1, s__Novosphingobium sp001298105, 95.0, 80.68, 0.45; GCF_000876675.2, s__Novosphingobium sp000876675, 95.0, 80.62, 0.47; GCF_015865035.1, s__Novosphingobium sp015865035, 95.0, 80.59, 0.45; GCF_001046635.1, s__Novosphingobium barchaimii, 95.0, 80.55, 0.46; GCF_002896965.1, s__Novosphingobium guangzhouense, 95.0, 80.51, 0.45; GCF_014652555.1, s__Novosphingobium colocasiae, 95.0, 80.49, 0.42; GCF_902706195.1, s__Novosphingobium sp902706195, 95.0, 80.44, 0.46; GCF_018491765.1, s__Novosphingobium profundi, 95.0, 80.33, 0.46; GCF_018417475.1, s__Novosphingobium sp000813185, 95.0, 80.29, 0.45; GCF_009856825.1, s__Novosphingobium sp009856825, 95.0, 80.1, 0.4; GCF_000272475.1, s__Novosphingobium sp000272475, 95.0, 79.99, 0.4; GCF_002556635.1, s__Novosphingobium sp002556635, 95.0, 79.98, 0.45; GCF_008107685.1, s__Novosphingobium sp008107685, 95.0, 79.94, 0.4; GCF_001421325.1, s__Novosphingobium sp001421325, 95.0, 79.81, 0.38; GCF_002916655.1, s__Novosphingobium sp002916655, 95.0, 79.79, 0.33; GCF_009746585.1, s__Novosphingobium sp009746585, 95.0, 79.7, 0.37; GCF_014204535.1, s__Novosphingobium chloroacetimidivorans, 95.0, 79.7, 0.38; GCF_001014975.1, s__Novosphingobium sp002336885, 95.0, 79.62, 0.36; GCF_902506425.1, s__Novosphingobium sp902506425, 95.0, 79.53, 0.38; GCF_005145025.1, s__Novosphingobium sp005145025, 95.0, 79.49, 0.37; GCA_001725355.1, s__Novosphingobium sp001725355, 95.0, 79.48, 0.33; GCF_002855555.1, s__Novosphingobium sp002855555, 95.0, 79.44, 0.36; GCF_019075875.1, s__Novosphingobium sp019075875, 95.0, 79.43, 0.38; GCA_017302615.1, s__Novosphingobium sp017302615, 95.0, 79.4, 0.35; GCA_004211435.1, s__Novosphingobium sp004211435, 95.0, 79.39, 0.33; GCF_012927405.1, s__Novosphingobium olei, 95.0, 79.37, 0.32; GCF_014652615.1, s__Novosphingobium arvoryzae, 95.0, 79.37, 0.36; GCF_014230315.1, s__Novosphingobium flavum, 95.0, 79.3, 0.35; GCF_014230305.1, s__Novosphingobium aerophilum, 95.0, 79.25, 0.33; GCA_016719755.1, s__Novosphingobium sp016719755, 95.0, 79.24, 0.34; GCA_015661825.1, s__Novosphingobium capsulatum_A, 95.0, 79.24, 0.33; GCF_015694345.1, s__Novosphingobium jiangmenense, 95.0, 79.23, 0.3; GCF_014196615.1, s__Novosphingobium fluoreni, 95.0, 79.19, 0.33; GCF_014230355.1, s__Novosphingobium piscinae, 95.0, 79.18, 0.32; GCF_003454795.1, s__Novosphingobium sp003454795, 95.0, 79.15, 0.3; GCF_000807925.1, s__Novosphingobium subterraneum, 95.0, 79.07, 0.29; GCF_000013325.1, s__Novosphingobium aromaticivorans, 95.0, 79.03, 0.31; GCF_900117425.1, s__Novosphingobium sp900117425, 95.0, 79.02, 0.32; GCA_015657645.1, s__Novosphingobium sp015657645, 95.0, 78.99, 0.35; GCF_014652855.1, s__Novosphingobium pokkalii, 95.0, 78.95, 0.36; GCF_900176395.1, s__Novosphingobium sp900176395, 95.0, 78.94, 0.29; GCF_014200275.1, s__Novosphingobium sp014200275, 95.0, 78.91, 0.33; GCA_018971065.1, s__Novosphingobium sp018971065, 95.0, 78.85, 0.28; GCA_013791705.1, s__Novosphingobium sp013791705, 95.0, 78.81, 0.34; GCF_007830315.1, s__Novosphingobium taihuense, 95.0, 78.81, 0.3; GCF_007991615.1, s__Novosphingobium sediminis, 95.0, 78.8, 0.3; GCF_001519075.1, s__Novosphingobium fuchskuhlense, 95.0, 78.79, 0.3; GCF_002198665.1, s__Novosphingobium sp002198665, 95.0, 78.79, 0.27; GCF_001590965.1, s__Novosphingobium lentum, 95.0, 78.78, 0.34; GCF_003208305.1, s__Novosphingobium sp003208305, 95.0, 78.78, 0.3; GCF_002813245.1, s__Novosphingobium kunmingense, 95.0, 78.75, 0.31; GCF_004364785.1, s__Novosphingobium sp004364785, 95.0, 78.7, 0.31; GCF_013408095.1, s__Novosphingobium marinum, 95.0, 78.68, 0.3; GCF_003171715.1, s__Novosphingobium meiothermophilum, 95.0, 78.68, 0.28; GCA_018241045.1, s__Novosphingobium sp018241045, 95.0, 78.66, 0.25; GCF_007954425.1, s__Novosphingobium ginsenosidimutans, 95.0, 78.59, 0.3; GCF_012641335.1, s__Novosphingobium sp012641335, 95.0, 78.56, 0.29; GCF_000192575.1, s__Novosphingobium nitrogenifigens, 95.0, 78.53, 0.27; GCF_014196055.1, s__Novosphingobium hassiacum, 95.0, 78.52, 0.29; GCF_001598555.1, s__Novosphingobium rosa, 95.0, 78.52, 0.33; GCA_002440635.1, s__Novosphingobium sp002440635, 95.0, 78.51, 0.3; GCF_001598375.1, s__Novosphingobium capsulatum, 95.0, 78.49, 0.33; GCA_903834285.1, s__Novosphingobium sp903834285, 95.0, 78.41, 0.25; GCA_013141325.1, s__Novosphingobium sp013141325, 95.0, 78.39, 0.37; GCA_009926135.1, s__Novosphingobium sp009926135, 95.0, 78.39, 0.29; GCA_018334165.1, s__Novosphingobium sp018334165, 95.0, 78.37, 0.3; GCF_017163935.1, s__Novosphingobium sp017163935, 95.0, 78.37, 0.29; GCF_003208375.1, s__Novosphingobium sp003208375, 95.0, 78.33, 0.28; GCA_013822005.1, s__Novosphingobium sp013822005, 95.0, 78.27, 0.36; GCA_002454125.1, s__Novosphingobium sp002454125, 95.0, 78.26, 0.34; GCA_903970225.1, s__Novosphingobium sp903970225, 95.0, 78.24, 0.24; GCF_012275515.1, s__Novosphingobium sp001898925, 95.0, 78.24, 0.29; GCF_009707465.1, s__Novosphingobium sp009707465, 95.0, 78.07, 0.23; GCA_002256985.1, s__Novosphingobium sp002256985, 95.0, 78.05, 0.28; GCA_002256775.1, s__Novosphingobium sp002256775, 95.0, 78.01, 0.24; GCA_018242165.1, s__Novosphingobium sp018242165, 95.0, 77.97, 0.35; GCA_903828025.1, s__Novosphingobium sp903828025, 95.0, 77.88, 0.3; GCF_004005905.1, s__Novosphingobium umbonatum, 95.0, 77.82, 0.22; GCF_001295795.1, s__Novosphingobium sp001295795, 95.0, 77.76, 0.2; GCA_002280675.1, s__Novosphingobium sp002280675, 95.0, 77.74, 0.2; GCA_903923465.1, s__Novosphingobium sp903923465, 95.0, 77.69, 0.28; GCA_019090585.1, s__Novosphingobium sp019090585, 95.0, 77.49, 0.21; GCA_903858875.1, s__Novosphingobium sp903858875, 95.0, 77.41, 0.19; GCA_903911985.1, s__Novosphingobium sp903911985, 95.0, 77.4, 0.26</t>
  </si>
  <si>
    <t>gsp_36</t>
  </si>
  <si>
    <t>Spart_144_MAG</t>
  </si>
  <si>
    <t>d__Bacteria;p__Chloroflexota;c__Anaerolineae;o__Anaerolineales;f__UBA11858;g__B10-G9;s__</t>
  </si>
  <si>
    <t>GCA_011039385.1</t>
  </si>
  <si>
    <t>d__Bacteria;p__Chloroflexota;c__Anaerolineae;o__Anaerolineales;f__UBA11858;g__B10-G9;s__B10-G9 sp011039385</t>
  </si>
  <si>
    <t>GCA_018263575.1, s__B10-G9 sp018263575, 95.0, 77.32, 0.03; GCA_003648195.1, s__B10-G9 sp003648195, 95.0, 77.12, 0.02; GCA_018335275.1, s__B10-G9 sp018335275, 95.0, 76.99, 0.04</t>
  </si>
  <si>
    <t>Spart_145_MAG</t>
  </si>
  <si>
    <t>GCA_003648195.1, s__B10-G9 sp003648195, 95.0, 76.57, 0.02; GCA_018263575.1, s__B10-G9 sp018263575, 95.0, 76.39, 0.03; GCA_018335275.1, s__B10-G9 sp018335275, 95.0, 75.98, 0.04</t>
  </si>
  <si>
    <t>gsp_37</t>
  </si>
  <si>
    <t>Spart_146_MAG</t>
  </si>
  <si>
    <t>d__Bacteria;p__Proteobacteria;c__Gammaproteobacteria;o__Xanthomonadales;f__SZUA-36;g__JABDPF01;s__</t>
  </si>
  <si>
    <t>GCA_013042915.1</t>
  </si>
  <si>
    <t>d__Bacteria;p__Proteobacteria;c__Gammaproteobacteria;o__Xanthomonadales;f__SZUA-36;g__JABDPF01;s__JABDPF01 sp013042915</t>
  </si>
  <si>
    <t>GCA_013001885.1, s__JABDPF01 sp013001885, 95.0, 76.87, 0.24</t>
  </si>
  <si>
    <t>Spart_147_MAG</t>
  </si>
  <si>
    <t>GCA_013001885.1, s__JABDPF01 sp013001885, 95.0, 76.94, 0.24</t>
  </si>
  <si>
    <t>gsp_38</t>
  </si>
  <si>
    <t>Spart_148_MAG</t>
  </si>
  <si>
    <t>d__Bacteria;p__Desulfobacterota;c__Desulfobacteria;o__Desulfobacterales;f__SG8-13;g__;s__</t>
  </si>
  <si>
    <t>GCA_001303025.1</t>
  </si>
  <si>
    <t>d__Bacteria;p__Desulfobacterota;c__Desulfobacteria;o__Desulfobacterales;f__SG8-13;g__SG8-13;s__SG8-13 sp001303025</t>
  </si>
  <si>
    <t>Spart_149_MAG</t>
  </si>
  <si>
    <t>gsp_39</t>
  </si>
  <si>
    <t>Spart_150_MAG</t>
  </si>
  <si>
    <t>d__Bacteria;p__Proteobacteria;c__Gammaproteobacteria;o__XN24;f__XN24;g__;s__</t>
  </si>
  <si>
    <t>Spart_151_MAG</t>
  </si>
  <si>
    <t>gsp_4</t>
  </si>
  <si>
    <t>Spart_152_MAG</t>
  </si>
  <si>
    <t>d:Bacteria p:Proteobacteria c:Epsilonproteobacteria</t>
  </si>
  <si>
    <t>d__Bacteria;p__Campylobacterota;c__Campylobacteria;o__Campylobacterales;f__Sulfurovaceae;g__BN30871;s__</t>
  </si>
  <si>
    <t>GCA_016937775.1</t>
  </si>
  <si>
    <t>d__Bacteria;p__Campylobacterota;c__Campylobacteria;o__Campylobacterales;f__Sulfurovaceae;g__BN30871;s__BN30871 sp016937775</t>
  </si>
  <si>
    <t>GCA_016937075.1, s__BN30871 sp016937075, 95.0, 77.13, 0.1; GCA_002412865.1, s__BN30871 sp002412865, 95.0, 77.01, 0.08; GCA_002424475.1, s__BN30871 sp002424475, 95.0, 76.91, 0.13; GCA_002483605.1, s__BN30871 sp002483605, 95.0, 76.9, 0.11; GCA_011372825.1, s__BN30871 sp011372825, 95.0, 76.57, 0.12; GCA_001493195.1, s__BN30871 sp001493195, 95.0, 76.54, 0.14</t>
  </si>
  <si>
    <t>Spart_153_MAG</t>
  </si>
  <si>
    <t>GCA_002412865.1, s__BN30871 sp002412865, 95.0, 77.02, 0.08; GCA_016937075.1, s__BN30871 sp016937075, 95.0, 76.98, 0.1; GCA_002424475.1, s__BN30871 sp002424475, 95.0, 76.84, 0.11; GCA_011372825.1, s__BN30871 sp011372825, 95.0, 76.79, 0.14; GCA_002483605.1, s__BN30871 sp002483605, 95.0, 76.71, 0.1; GCA_001493195.1, s__BN30871 sp001493195, 95.0, 76.63, 0.13</t>
  </si>
  <si>
    <t>Spart_154_MAG</t>
  </si>
  <si>
    <t>GCA_002412865.1, s__BN30871 sp002412865, 95.0, 77.06, 0.09; GCA_016937075.1, s__BN30871 sp016937075, 95.0, 77.01, 0.12; GCA_002483605.1, s__BN30871 sp002483605, 95.0, 76.99, 0.12; GCA_002424475.1, s__BN30871 sp002424475, 95.0, 76.83, 0.12; GCA_011372825.1, s__BN30871 sp011372825, 95.0, 76.72, 0.15; GCA_001493195.1, s__BN30871 sp001493195, 95.0, 76.56, 0.14</t>
  </si>
  <si>
    <t>Spart_155_MAG</t>
  </si>
  <si>
    <t>GCA_002424475.1, s__BN30871 sp002424475, 95.0, 77.3, 0.15; GCA_002412865.1, s__BN30871 sp002412865, 95.0, 77.26, 0.09; GCA_002483605.1, s__BN30871 sp002483605, 95.0, 77.1, 0.14; GCA_016937075.1, s__BN30871 sp016937075, 95.0, 77.09, 0.1; GCA_011372825.1, s__BN30871 sp011372825, 95.0, 76.92, 0.11; GCA_001493195.1, s__BN30871 sp001493195, 95.0, 76.68, 0.15</t>
  </si>
  <si>
    <t>Spart_156_MAG</t>
  </si>
  <si>
    <t>GCA_002483605.1, s__BN30871 sp002483605, 95.0, 77.73, 0.11; GCA_002412865.1, s__BN30871 sp002412865, 95.0, 77.29, 0.09; GCA_016937075.1, s__BN30871 sp016937075, 95.0, 76.98, 0.11; GCA_002424475.1, s__BN30871 sp002424475, 95.0, 76.85, 0.11; GCA_001493195.1, s__BN30871 sp001493195, 95.0, 76.77, 0.13; GCA_011372825.1, s__BN30871 sp011372825, 95.0, 76.73, 0.14</t>
  </si>
  <si>
    <t>gsp_40</t>
  </si>
  <si>
    <t>Spart_157_MAG</t>
  </si>
  <si>
    <t>d__Bacteria;p__Campylobacterota;c__Campylobacteria;o__Campylobacterales;f__Sulfurimonadaceae;g__JACXUG01;s__</t>
  </si>
  <si>
    <t>GCA_014764065.1</t>
  </si>
  <si>
    <t>d__Bacteria;p__Campylobacterota;c__Campylobacteria;o__Campylobacterales;f__Sulfurimonadaceae;g__JACXUG01;s__JACXUG01 sp014764065</t>
  </si>
  <si>
    <t>Spart_158_MAG</t>
  </si>
  <si>
    <t>gsp_41</t>
  </si>
  <si>
    <t>Spart_159_MAG</t>
  </si>
  <si>
    <t>Spart_160_MAG</t>
  </si>
  <si>
    <t>d:Bacteria p:Calditrichaeota</t>
  </si>
  <si>
    <t>gsp_42</t>
  </si>
  <si>
    <t>Spart_161_MAG</t>
  </si>
  <si>
    <t>d__Bacteria;p__Chloroflexota;c__Anaerolineae;o__Anaerolineales;f__UBA11579;g__UBA11579;s__</t>
  </si>
  <si>
    <t>GCA_003486225.1</t>
  </si>
  <si>
    <t>d__Bacteria;p__Chloroflexota;c__Anaerolineae;o__Anaerolineales;f__UBA11579;g__UBA11579;s__UBA11579 sp003486225</t>
  </si>
  <si>
    <t>GCA_003250455.1, s__UBA11579 sp003250455, 95.0, 77.25, 0.11; GCA_016932165.1, s__UBA11579 sp016932165, 95.0, 76.62, 0.12</t>
  </si>
  <si>
    <t>Spart_162_MAG</t>
  </si>
  <si>
    <t>GCA_003250455.1, s__UBA11579 sp003250455, 95.0, 77.29, 0.09; GCA_016932165.1, s__UBA11579 sp016932165, 95.0, 76.86, 0.1</t>
  </si>
  <si>
    <t>gsp_43</t>
  </si>
  <si>
    <t>Spart_163_MAG</t>
  </si>
  <si>
    <t>d__Bacteria;p__Proteobacteria;c__Gammaproteobacteria;o__UBA6429;f__;g__;s__</t>
  </si>
  <si>
    <t>gsp_44</t>
  </si>
  <si>
    <t>Spart_164_MAG</t>
  </si>
  <si>
    <t>d__Bacteria;p__Gemmatimonadota;c__Gemmatimonadetes;o__KS3-K002;f__JABDQB01;g__JAENXO01;s__</t>
  </si>
  <si>
    <t>GCA_016649455.1</t>
  </si>
  <si>
    <t>d__Bacteria;p__Gemmatimonadota;c__Gemmatimonadetes;o__KS3-K002;f__JABDQB01;g__JAENXO01;s__JAENXO01 sp016649455</t>
  </si>
  <si>
    <t>gsp_45</t>
  </si>
  <si>
    <t>Spart_165_MAG</t>
  </si>
  <si>
    <t>d__Bacteria;p__Proteobacteria;c__Gammaproteobacteria;o__Ectothiorhodospirales;f__Acidihalobacteraceae;g__Acidihalobacter_A;s__</t>
  </si>
  <si>
    <t>GCF_001975725.1</t>
  </si>
  <si>
    <t>d__Bacteria;p__Proteobacteria;c__Gammaproteobacteria;o__Ectothiorhodospirales;f__Acidihalobacteraceae;g__Acidihalobacter_A;s__Acidihalobacter_A ferrooxydans</t>
  </si>
  <si>
    <t>gsp_46</t>
  </si>
  <si>
    <t>gsp_47</t>
  </si>
  <si>
    <t>Spart_167_MAG</t>
  </si>
  <si>
    <t>d__Bacteria;p__Proteobacteria;c__Gammaproteobacteria;o__Xanthomonadales;f__SZUA-36;g__W260;s__</t>
  </si>
  <si>
    <t>GCF_008725655.1</t>
  </si>
  <si>
    <t>d__Bacteria;p__Proteobacteria;c__Gammaproteobacteria;o__Xanthomonadales;f__SZUA-36;g__W260;s__W260 sp008725655</t>
  </si>
  <si>
    <t>GCA_013213875.1, s__W260 sp013213875, 95.0, 77.46, 0.15</t>
  </si>
  <si>
    <t>gsp_48</t>
  </si>
  <si>
    <t>Spart_168_MAG</t>
  </si>
  <si>
    <t>d__Bacteria;p__Proteobacteria;c__Alphaproteobacteria;o__Rhizobiales;f__Methyloligellaceae;g__Methyloceanibacter;s__</t>
  </si>
  <si>
    <t>GCF_000828475.1, s__Methyloceanibacter caenitepidi, 95.0, 86.35, 0.87; GCF_003071365.1, s__Methyloceanibacter sp003071365, 95.0, 85.89, 0.87; GCF_001723355.1, s__Methyloceanibacter stevinii, 95.0, 85.83, 0.87; GCF_001723285.1, s__Methyloceanibacter methanicus, 95.0, 82.42, 0.78; GCA_002482645.1, s__Methyloceanibacter sp002482645, 95.0, 80.93, 0.66; GCF_001723295.1, s__Methyloceanibacter marginalis, 95.0, 79.12, 0.39; GCF_001723305.1, s__Methyloceanibacter superfactus, 95.0, 78.92, 0.52; GCA_002390155.1, s__Methyloceanibacter sp002390155, 95.0, 78.31, 0.4; GCA_018067145.1, s__Methyloceanibacter sp018067145, 95.0, 77.7, 0.33; GCA_016869535.1, s__Methyloceanibacter sp016869535, 95.0, 77.56, 0.29; GCA_016649675.1, s__Methyloceanibacter sp016649675, 95.0, 77.48, 0.27; GCA_002383105.1, s__Methyloceanibacter sp002383105, 95.0, 77.35, 0.31; GCA_014380485.1, s__Methyloceanibacter sp014380485, 95.0, 77.19, 0.27; GCA_003135455.1, s__Methyloceanibacter sp003135455, 95.0, 77.07, 0.26</t>
  </si>
  <si>
    <t>gsp_49</t>
  </si>
  <si>
    <t>Spart_169_MAG</t>
  </si>
  <si>
    <t>gsp_5</t>
  </si>
  <si>
    <t>Spart_170_MAG</t>
  </si>
  <si>
    <t>Spart_171_MAG</t>
  </si>
  <si>
    <t>Spart_172_MAG</t>
  </si>
  <si>
    <t>Spart_173_MAG</t>
  </si>
  <si>
    <t>gsp_50</t>
  </si>
  <si>
    <t>Spart_174_MAG</t>
  </si>
  <si>
    <t>d__Bacteria;p__Bacteroidota;c__Ignavibacteria;o__Ignavibacteriales;f__Ignavibacteriaceae;g__;s__</t>
  </si>
  <si>
    <t>gsp_51</t>
  </si>
  <si>
    <t>Spart_175_MAG</t>
  </si>
  <si>
    <t>d__Bacteria;p__Gemmatimonadota;c__Gemmatimonadetes;o__Longimicrobiales;f__UBA6960;g__IDS-52;s__</t>
  </si>
  <si>
    <t>GCA_018678395.1</t>
  </si>
  <si>
    <t>d__Bacteria;p__Gemmatimonadota;c__Gemmatimonadetes;o__Longimicrobiales;f__UBA6960;g__IDS-52;s__IDS-52 sp018678395</t>
  </si>
  <si>
    <t>gsp_52</t>
  </si>
  <si>
    <t>Spart_176_MAG</t>
  </si>
  <si>
    <t>d:Bacteria p:Proteobacteria c:Gammaproteobacteria o:Cellvibrionales</t>
  </si>
  <si>
    <t>d__Bacteria;p__Proteobacteria;c__Gammaproteobacteria;o__Pseudomonadales;f__Halieaceae;g__Halioglobus;s__</t>
  </si>
  <si>
    <t>GCA_009937575.1</t>
  </si>
  <si>
    <t>d__Bacteria;p__Proteobacteria;c__Gammaproteobacteria;o__Pseudomonadales;f__Halieaceae;g__Halioglobus;s__Halioglobus sp009937575</t>
  </si>
  <si>
    <t>GCF_004745945.1, s__Halioglobus sp004745945, 95.0, 78.79, 0.3; GCA_002699145.1, s__Halioglobus sp002699145, 95.0, 78.38, 0.32; GCF_003457605.1, s__Halioglobus sediminis, 95.0, 78.33, 0.31; GCF_008370495.1, s__Halioglobus sp008370495, 95.0, 77.68, 0.22; GCA_004354085.1, s__Halioglobus sp004354085, 95.0, 77.68, 0.24; GCA_003646415.1, s__Halioglobus sp003646415, 95.0, 77.52, 0.23; GCA_003646405.1, s__Halioglobus sp003646405, 95.0, 77.33, 0.27; GCA_016704305.1, s__Halioglobus sp016704305, 95.0, 77.16, 0.18; GCF_001983995.1, s__Halioglobus japonicus, 95.0, 77.02, 0.15; GCF_002866825.1, s__Halioglobus lutimaris, 95.0, 76.93, 0.16; GCF_009388985.1, s__Halioglobus maricola, 95.0, 76.92, 0.13; GCA_002862465.1, s__Halioglobus sp002862465, 95.0, 76.69, 0.03; GCA_905480565.1, s__Halioglobus sp905480565, 95.0, 76.62, 0.06; GCA_000156295.1, s__Halioglobus sp000156295, 95.0, 76.48, 0.07; GCF_902705825.1, s__Halioglobus japonicus_A, 95.0, 76.41, 0.1; GCA_002862985.1, s__Halioglobus sp002862985, 95.0, 76.35, 0.06; GCA_013214285.1, s__Halioglobus sp013214285, 95.0, 76.25, 0.07; GCA_015222725.1, s__Halioglobus sp015222725, 95.0, 75.99, 0.07; GCA_018657645.1, s__Halioglobus sp018657645, 95.0, 75.88, 0.04; GCA_016744355.1, s__Halioglobus sp016744355, 95.0, 75.74, 0.04</t>
  </si>
  <si>
    <t>gsp_53</t>
  </si>
  <si>
    <t>Spart_177_MAG</t>
  </si>
  <si>
    <t>gsp_54</t>
  </si>
  <si>
    <t>Spart_178_MAG</t>
  </si>
  <si>
    <t>gsp_55</t>
  </si>
  <si>
    <t>Spart_179_MAG</t>
  </si>
  <si>
    <t>d__Bacteria;p__Chloroflexota;c__Anaerolineae;o__Anaerolineales;f__UBA4823;g__JAAYXE01;s__</t>
  </si>
  <si>
    <t>GCA_012516075.1</t>
  </si>
  <si>
    <t>d__Bacteria;p__Chloroflexota;c__Anaerolineae;o__Anaerolineales;f__UBA4823;g__JAAYXE01;s__JAAYXE01 sp012516075</t>
  </si>
  <si>
    <t>gsp_56</t>
  </si>
  <si>
    <t>Spart_180_MAG</t>
  </si>
  <si>
    <t>d__Bacteria;p__Chloroflexota;c__Anaerolineae;o__4572-78;f__NAK82;g__;s__</t>
  </si>
  <si>
    <t>gsp_57</t>
  </si>
  <si>
    <t>Spart_181_MAG</t>
  </si>
  <si>
    <t>gsp_58</t>
  </si>
  <si>
    <t>Spart_182_MAG</t>
  </si>
  <si>
    <t>gsp_59</t>
  </si>
  <si>
    <t>Spart_183_MAG</t>
  </si>
  <si>
    <t>gsp_6</t>
  </si>
  <si>
    <t>Spart_184_MAG</t>
  </si>
  <si>
    <t>d__Bacteria;p__Chloroflexota;c__Anaerolineae;o__Anaerolineales;f__E44-bin32;g__;s__</t>
  </si>
  <si>
    <t>Spart_185_MAG</t>
  </si>
  <si>
    <t>Spart_186_MAG</t>
  </si>
  <si>
    <t>Spart_187_MAG</t>
  </si>
  <si>
    <t>gsp_60</t>
  </si>
  <si>
    <t>Spart_188_MAG</t>
  </si>
  <si>
    <t>d__Bacteria;p__Desulfobacterota;c__DSM-4660;o__Desulfatiglandales;f__Desulfatiglandaceae;g__;s__</t>
  </si>
  <si>
    <t>gsp_61</t>
  </si>
  <si>
    <t>Spart_189_MAG</t>
  </si>
  <si>
    <t>d__Bacteria;p__Proteobacteria;c__Gammaproteobacteria;o__Woeseiales;f__;g__;s__</t>
  </si>
  <si>
    <t>gsp_62</t>
  </si>
  <si>
    <t>Spart_190_MAG</t>
  </si>
  <si>
    <t>GCF_000024125.1, s__Robiginitalea biformata, 95.0, 77.18, 0.23; GCF_014243345.1, s__Robiginitalea sp014243345, 95.0, 77.15, 0.25; GCF_002198115.1, s__Robiginitalea sediminis, 95.0, 76.77, 0.23; GCF_900115205.1, s__Robiginitalea myxolifaciens, 95.0, 76.38, 0.14</t>
  </si>
  <si>
    <t>gsp_63</t>
  </si>
  <si>
    <t>gsp_64</t>
  </si>
  <si>
    <t>Spart_192_MAG</t>
  </si>
  <si>
    <t>d:Bacteria p:Bacteroidetes c:Bacteroidia</t>
  </si>
  <si>
    <t>d__Bacteria;p__Bacteroidota;c__Bacteroidia;o__Bacteroidales;f__F082;g__JAADID01;s__</t>
  </si>
  <si>
    <t>GCA_013151505.1</t>
  </si>
  <si>
    <t>d__Bacteria;p__Bacteroidota;c__Bacteroidia;o__Bacteroidales;f__F082;g__JAADID01;s__JAADID01 sp013151505</t>
  </si>
  <si>
    <t>gsp_65</t>
  </si>
  <si>
    <t>GCF_001708965.1, s__Thiodiazotropha endoloripes, 95.0, 81.88, 0.56; GCA_001709035.1, s__Thiodiazotropha endoloripes_B, 95.0, 81.79, 0.56; GCA_003676145.1, s__Thiodiazotropha endolucinida, 95.0, 81.59, 0.55; GCA_016842065.1, s__Thiodiazotropha sp016842065, 95.0, 81.5, 0.54; GCA_019100305.1, s__Thiodiazotropha sp019100305, 95.0, 81.25, 0.5; GCA_003094555.1, s__Thiodiazotropha sp003094555, 95.0, 77.41, 0.19; GCF_001715975.1, s__Thiodiazotropha endolucinida_A, 95.0, 77.33, 0.16; GCA_003058495.1, s__Thiodiazotropha sp003058495, 95.0, 77.29, 0.18; GCA_003094535.1, s__Thiodiazotropha sp003094535, 95.0, 77.29, 0.17; GCA_003058525.1, s__Thiodiazotropha sp003058525, 95.0, 77.28, 0.16</t>
  </si>
  <si>
    <t>gsp_66</t>
  </si>
  <si>
    <t>gsp_67</t>
  </si>
  <si>
    <t>GCA_016842065.1, s__Thiodiazotropha sp016842065, 95.0, 77.38, 0.13; GCA_003676145.1, s__Thiodiazotropha endolucinida, 95.0, 77.38, 0.13; GCA_019100305.1, s__Thiodiazotropha sp019100305, 95.0, 77.3, 0.14; GCF_001708965.1, s__Thiodiazotropha endoloripes, 95.0, 77.23, 0.13; GCA_001709035.1, s__Thiodiazotropha endoloripes_B, 95.0, 77.14, 0.14; GCA_003094555.1, s__Thiodiazotropha sp003094555, 95.0, 77.11, 0.11; GCF_001715975.1, s__Thiodiazotropha endolucinida_A, 95.0, 77.03, 0.09; GCA_003094535.1, s__Thiodiazotropha sp003094535, 95.0, 76.9, 0.09; GCA_003058495.1, s__Thiodiazotropha sp003058495, 95.0, 76.88, 0.08; GCA_003058525.1, s__Thiodiazotropha sp003058525, 95.0, 76.87, 0.1</t>
  </si>
  <si>
    <t>gsp_68</t>
  </si>
  <si>
    <t>Spart_196_MAG</t>
  </si>
  <si>
    <t>d__Bacteria;p__Desulfobacterota;c__Desulfobacteria;o__Desulfobacterales;f__Desulfosarcinaceae;g__;s__</t>
  </si>
  <si>
    <t>GCA_013003715.1</t>
  </si>
  <si>
    <t>d__Bacteria;p__Desulfobacterota;c__Desulfobacteria;o__Desulfobacterales;f__Desulfosarcinaceae;g__JABDIN01;s__JABDIN01 sp013003715</t>
  </si>
  <si>
    <t>gsp_69</t>
  </si>
  <si>
    <t>Spart_197_MAG</t>
  </si>
  <si>
    <t>GCA_016185205.1, s__Pseudolabrys sp016185205, 95.0, 80.9, 0.5; GCA_003133345.1, s__Pseudolabrys sp003133345, 95.0, 80.56, 0.47; GCA_016201085.1, s__Pseudolabrys sp016201085, 95.0, 80.46, 0.47; GCA_003152455.1, s__Pseudolabrys sp003152455, 95.0, 80.46, 0.45; GCA_018240595.1, s__Pseudolabrys sp018240595, 95.0, 80.3, 0.53; GCF_003367395.1, s__Pseudolabrys taiwanensis, 95.0, 80.2, 0.54; GCA_018242205.1, s__Pseudolabrys sp018242205, 95.0, 80.09, 0.5; GCA_903878085.1, s__Pseudolabrys sp903878085, 95.0, 80.08, 0.48; GCA_009694265.1, s__Pseudolabrys sp009694265, 95.0, 80.04, 0.51; GCA_017849615.1, s__Pseudolabrys sp017849615, 95.0, 79.97, 0.48; GCF_005153485.1, s__Pseudolabrys sp005153485, 95.0, 79.88, 0.49; GCF_001426945.1, s__Pseudolabrys sp001426945, 95.0, 79.69, 0.47; GCA_903839845.1, s__Pseudolabrys sp903839845, 95.0, 79.65, 0.46; GCA_001464835.1, s__Pseudolabrys sp001464835, 95.0, 79.64, 0.47; GCF_003367195.1, s__Pseudolabrys sp003367195, 95.0, 79.53, 0.46; GCA_016124795.1, s__Pseudolabrys sp016124795, 95.0, 79.39, 0.46; GCA_903885555.1, s__Pseudolabrys sp903885555, 95.0, 79.24, 0.41; GCA_001899285.1, s__Pseudolabrys sp001899285, 95.0, 79.11, 0.41; GCA_903892675.1, s__Pseudolabrys sp903892675, 95.0, 79.1, 0.42; GCA_903929045.1, s__Pseudolabrys sp903929045, 95.0, 78.93, 0.41; GCA_903891395.1, s__Pseudolabrys sp903891395, 95.0, 78.28, 0.42; GCA_019247925.1, s__Pseudolabrys sp019247925, 95.0, 78.24, 0.35; GCA_019246455.1, s__Pseudolabrys sp019246455, 95.0, 77.94, 0.33</t>
  </si>
  <si>
    <t>gsp_7</t>
  </si>
  <si>
    <t>Spart_198_MAG</t>
  </si>
  <si>
    <t>d__Bacteria;p__Proteobacteria;c__Gammaproteobacteria;o__DRLM01;f__DRLM01;g__;s__</t>
  </si>
  <si>
    <t>GCA_011375345.1</t>
  </si>
  <si>
    <t>d__Bacteria;p__Proteobacteria;c__Gammaproteobacteria;o__DRLM01;f__DRLM01;g__DRLM01;s__DRLM01 sp011375345</t>
  </si>
  <si>
    <t>Spart_199_MAG</t>
  </si>
  <si>
    <t>Spart_200_MAG</t>
  </si>
  <si>
    <t>Spart_201_MAG</t>
  </si>
  <si>
    <t>gsp_70</t>
  </si>
  <si>
    <t>Spart_202_MAG</t>
  </si>
  <si>
    <t>d:Bacteria p:Actinobacteria c:Actinobacteria</t>
  </si>
  <si>
    <t>d__Bacteria;p__Actinobacteriota;c__Actinomycetia;o__Actinomycetales;f__Kineosporiaceae;g__;s__</t>
  </si>
  <si>
    <t>GCA_012719445.1</t>
  </si>
  <si>
    <t>d__Bacteria;p__Actinobacteriota;c__Actinomycetia;o__Actinomycetales;f__Kineosporiaceae;g__JAAYAH01;s__JAAYAH01 sp012719445</t>
  </si>
  <si>
    <t>gsp_71</t>
  </si>
  <si>
    <t>gsp_72</t>
  </si>
  <si>
    <t>Spart_204_MAG</t>
  </si>
  <si>
    <t>d__Bacteria;p__Desulfobacterota;c__Desulfobaccia;o__Desulfobaccales;f__0-14-0-80-60-11;g__0-14-0-80-60-11;s__</t>
  </si>
  <si>
    <t>GCA_002779455.1, s__0-14-0-80-60-11 sp002779455, 95.0, 80.6, 0.51; GCA_016875015.1, s__0-14-0-80-60-11 sp016875015, 95.0, 80.51, 0.53; GCA_018897875.1, s__0-14-0-80-60-11 sp018897875, 95.0, 80.01, 0.5; GCA_016874945.1, s__0-14-0-80-60-11 sp016874945, 95.0, 78.03, 0.26; GCA_016874915.1, s__0-14-0-80-60-11 sp016874915, 95.0, 77.88, 0.29</t>
  </si>
  <si>
    <t>gsp_73</t>
  </si>
  <si>
    <t>Spart_205_MAG</t>
  </si>
  <si>
    <t>d__Bacteria;p__Desulfobacterota;c__Desulfuromonadia;o__Desulfuromonadales;f__ATBO01;g__;s__</t>
  </si>
  <si>
    <t>GCF_000472285.1</t>
  </si>
  <si>
    <t>d__Bacteria;p__Desulfobacterota;c__Desulfuromonadia;o__Desulfuromonadales;f__ATBO01;g__ATBO01;s__ATBO01 sp000472285</t>
  </si>
  <si>
    <t>gsp_74</t>
  </si>
  <si>
    <t>Spart_206_MAG</t>
  </si>
  <si>
    <t>d:Bacteria p:Planctomycetes c:Phycisphaerae</t>
  </si>
  <si>
    <t>d__Bacteria;p__Planctomycetota;c__Phycisphaerae;o__Sedimentisphaerales;f__SG8-4;g__JAFGPJ01;s__</t>
  </si>
  <si>
    <t>GCA_016934255.1</t>
  </si>
  <si>
    <t>d__Bacteria;p__Planctomycetota;c__Phycisphaerae;o__Sedimentisphaerales;f__SG8-4;g__JAFGPJ01;s__JAFGPJ01 sp016934255</t>
  </si>
  <si>
    <t>GCA_016936275.1, s__JAFGPJ01 sp016936275, 95.0, 76.43, 0.14</t>
  </si>
  <si>
    <t>gsp_75</t>
  </si>
  <si>
    <t>Spart_207_MAG</t>
  </si>
  <si>
    <t>gsp_76</t>
  </si>
  <si>
    <t>Spart_208_MAG</t>
  </si>
  <si>
    <t>d__Bacteria;p__Spirochaetota;c__Spirochaetia;o__SZUA-6;f__RPPD01;g__JAFGGG01;s__</t>
  </si>
  <si>
    <t>GCA_016930675.1</t>
  </si>
  <si>
    <t>d__Bacteria;p__Spirochaetota;c__Spirochaetia;o__SZUA-6;f__RPPD01;g__JAFGGG01;s__JAFGGG01 sp016930675</t>
  </si>
  <si>
    <t>gsp_77</t>
  </si>
  <si>
    <t>Spart_209_MAG</t>
  </si>
  <si>
    <t>GCA_002049825.1</t>
  </si>
  <si>
    <t>d__Bacteria;p__Calditrichota;c__Calditrichia;o__RBG-13-44-9;f__RBG-13-44-9;g__4484-188;s__4484-188 sp002049825</t>
  </si>
  <si>
    <t>gsp_78</t>
  </si>
  <si>
    <t>Spart_210_MAG</t>
  </si>
  <si>
    <t>d__Bacteria;p__QNDG01;c__QNDG01;o__QNDG01;f__DSAB01;g__;s__</t>
  </si>
  <si>
    <t>GCA_016931965.1</t>
  </si>
  <si>
    <t>d__Bacteria;p__QNDG01;c__QNDG01;o__QNDG01;f__DSAB01;g__JAFGDT01;s__JAFGDT01 sp016931965</t>
  </si>
  <si>
    <t>gsp_79</t>
  </si>
  <si>
    <t>Spart_211_MAG</t>
  </si>
  <si>
    <t>d__Bacteria;p__Proteobacteria;c__Gammaproteobacteria;o__JAADJB01;f__JAADJB01;g__;s__</t>
  </si>
  <si>
    <t>GCA_013151035.1</t>
  </si>
  <si>
    <t>d__Bacteria;p__Proteobacteria;c__Gammaproteobacteria;o__JAADJB01;f__JAADJB01;g__JAADJB01;s__JAADJB01 sp013151035</t>
  </si>
  <si>
    <t>gsp_8</t>
  </si>
  <si>
    <t>Spart_212_MAG</t>
  </si>
  <si>
    <t>Spart_213_MAG</t>
  </si>
  <si>
    <t>Spart_214_MAG</t>
  </si>
  <si>
    <t>Spart_215_MAG</t>
  </si>
  <si>
    <t>gsp_80</t>
  </si>
  <si>
    <t>Spart_216_MAG</t>
  </si>
  <si>
    <t>gsp_81</t>
  </si>
  <si>
    <t>Spart_217_MAG</t>
  </si>
  <si>
    <t>gsp_82</t>
  </si>
  <si>
    <t>Spart_218_MAG</t>
  </si>
  <si>
    <t>d__Bacteria;p__Desulfobacterota;c__Desulfobacteria;o__Desulfobacterales;f__UBA11574;g__UBA11574;s__</t>
  </si>
  <si>
    <t>gsp_83</t>
  </si>
  <si>
    <t>Spart_219_MAG</t>
  </si>
  <si>
    <t>d__Bacteria;p__Nitrospirota;c__Thermodesulfovibrionia;o__Thermodesulfovibrionales;f__UBA6898;g__Sulfobium;s__</t>
  </si>
  <si>
    <t>GCA_900302705.1</t>
  </si>
  <si>
    <t>d__Bacteria;p__Nitrospirota;c__Thermodesulfovibrionia;o__Thermodesulfovibrionales;f__UBA6898;g__Sulfobium;s__Sulfobium mesophilum</t>
  </si>
  <si>
    <t>gsp_84</t>
  </si>
  <si>
    <t>Spart_220_MAG</t>
  </si>
  <si>
    <t>gsp_85</t>
  </si>
  <si>
    <t>Spart_221_MAG</t>
  </si>
  <si>
    <t>d__Bacteria;p__Desulfobacterota;c__Desulfobulbia;o__Desulfobulbales;f__;g__;s__</t>
  </si>
  <si>
    <t>GCA_015488275.1</t>
  </si>
  <si>
    <t>d__Bacteria;p__Desulfobacterota;c__Desulfobulbia;o__Desulfobulbales;f__S012-135;g__S012-135;s__S012-135 sp015488275</t>
  </si>
  <si>
    <t>gsp_86</t>
  </si>
  <si>
    <t>Spart_222_MAG</t>
  </si>
  <si>
    <t>d__Bacteria;p__Desulfobacterota;c__Desulfomonilia;o__Desulfomonilales;f__Desulfomonilaceae;g__VGSG01;s__</t>
  </si>
  <si>
    <t>GCA_016875095.1</t>
  </si>
  <si>
    <t>d__Bacteria;p__Desulfobacterota;c__Desulfomonilia;o__Desulfomonilales;f__Desulfomonilaceae;g__VGSG01;s__VGSG01 sp016875095</t>
  </si>
  <si>
    <t>gsp_87</t>
  </si>
  <si>
    <t>Spart_223_MAG</t>
  </si>
  <si>
    <t>d__Bacteria;p__Desulfobacterota;c__DSM-4660;o__Desulfatiglandales;f__HGW-15;g__;s__</t>
  </si>
  <si>
    <t>gsp_88</t>
  </si>
  <si>
    <t>Spart_224_MAG</t>
  </si>
  <si>
    <t>gsp_89</t>
  </si>
  <si>
    <t>Spart_225_MAG</t>
  </si>
  <si>
    <t>d__Bacteria;p__Planctomycetota;c__Phycisphaerae;o__Sedimentisphaerales;f__SG8-4;g__JAFGPS01;s__</t>
  </si>
  <si>
    <t>GCA_016931715.1, s__JAFGPS01 sp016931715, 95.0, 77.38, 0.25; GCA_016936075.1, s__JAFGPS01 sp016936075, 95.0, 76.66, 0.17; GCA_016933295.1, s__JAFGPS01 sp016933295, 95.0, 76.07, 0.08</t>
  </si>
  <si>
    <t>gsp_9</t>
  </si>
  <si>
    <t>Spart_226_MAG</t>
  </si>
  <si>
    <t>d__Bacteria;p__Proteobacteria;c__Gammaproteobacteria;o__Pseudomonadales;f__UBA6940;g__;s__</t>
  </si>
  <si>
    <t>GCA_002450655.1</t>
  </si>
  <si>
    <t>d__Bacteria;p__Proteobacteria;c__Gammaproteobacteria;o__Pseudomonadales;f__UBA6940;g__UBA6940;s__UBA6940 sp002450655</t>
  </si>
  <si>
    <t>Spart_227_MAG</t>
  </si>
  <si>
    <t>d__Bacteria;p__Proteobacteria;c__Gammaproteobacteria;o__Pseudomonadales;f__;g__;s__</t>
  </si>
  <si>
    <t>Spart_228_MAG</t>
  </si>
  <si>
    <t>Spart_229_MAG</t>
  </si>
  <si>
    <t>gsp_90</t>
  </si>
  <si>
    <t>Spart_230_MAG</t>
  </si>
  <si>
    <t>d__Bacteria;p__Proteobacteria;c__Gammaproteobacteria;o__UBA4486;f__UBA4486;g__;s__</t>
  </si>
  <si>
    <t>gsp_91</t>
  </si>
  <si>
    <t>Spart_231_MAG</t>
  </si>
  <si>
    <t>gsp_92</t>
  </si>
  <si>
    <t>Spart_232_MAG</t>
  </si>
  <si>
    <t>gsp_93</t>
  </si>
  <si>
    <t>Spart_233_MAG</t>
  </si>
  <si>
    <t>d__Bacteria;p__Chloroflexota;c__Anaerolineae;o__Promineofilales;f__Promineofilaceae;g__SLGK01;s__</t>
  </si>
  <si>
    <t>GCA_007123775.1</t>
  </si>
  <si>
    <t>d__Bacteria;p__Chloroflexota;c__Anaerolineae;o__Promineofilales;f__Promineofilaceae;g__SLGK01;s__SLGK01 sp007123775</t>
  </si>
  <si>
    <t>gsp_94</t>
  </si>
  <si>
    <t>Spart_234_MAG</t>
  </si>
  <si>
    <t>d__Bacteria;p__Krumholzibacteriota;c__Krumholzibacteria;o__WVZY01;f__WVZY01;g__;s__</t>
  </si>
  <si>
    <t>GCA_011772205.1</t>
  </si>
  <si>
    <t>d__Bacteria;p__Krumholzibacteriota;c__Krumholzibacteria;o__WVZY01;f__WVZY01;g__WVZY01;s__WVZY01 sp011772205</t>
  </si>
  <si>
    <t>gsp_95</t>
  </si>
  <si>
    <t>Spart_235_MAG</t>
  </si>
  <si>
    <t>d__Bacteria;p__Chloroflexota;c__Anaerolineae;o__JAAYZQ01;f__JAAYZQ01;g__;s__</t>
  </si>
  <si>
    <t>gsp_96</t>
  </si>
  <si>
    <t>Spart_236_MAG</t>
  </si>
  <si>
    <t>d__Bacteria;p__Chloroflexota;c__Dehalococcoidia;o__GIF9;f__UBA5629;g__;s__</t>
  </si>
  <si>
    <t>gsp_97</t>
  </si>
  <si>
    <t>Spart_237_MAG</t>
  </si>
  <si>
    <t>d__Bacteria;p__UBA1439;c__UBA1439;o__UBA1439;f__UBA1439;g__;s__</t>
  </si>
  <si>
    <t>GCA_012729785.1</t>
  </si>
  <si>
    <t>d__Bacteria;p__UBA1439;c__UBA1439;o__UBA1439;f__UBA1439;g__UBA1439;s__UBA1439 sp002329605</t>
  </si>
  <si>
    <t>gsp_98</t>
  </si>
  <si>
    <t>Spart_238_MAG</t>
  </si>
  <si>
    <t>GCA_003250455.1</t>
  </si>
  <si>
    <t>d__Bacteria;p__Chloroflexota;c__Anaerolineae;o__Anaerolineales;f__UBA11579;g__UBA11579;s__UBA11579 sp003250455</t>
  </si>
  <si>
    <t>GCA_016932165.1, s__UBA11579 sp016932165, 95.0, 76.63, 0.13; GCA_003486225.1, s__UBA11579 sp003486225, 95.0, 76.59, 0.11</t>
  </si>
  <si>
    <t>gsp_99</t>
  </si>
  <si>
    <t>Spart_239_MAG</t>
  </si>
  <si>
    <t>d__Bacteria;p__Chloroflexota;c__Anaerolineae;o__Promineofilales;f__Promineofilaceae;g__JAACFF01;s__</t>
  </si>
  <si>
    <t>GCA_009937635.1</t>
  </si>
  <si>
    <t>d__Bacteria;p__Chloroflexota;c__Anaerolineae;o__Promineofilales;f__Promineofilaceae;g__JAACFF01;s__JAACFF01 sp009937635</t>
  </si>
  <si>
    <t>Representative_MAG</t>
  </si>
  <si>
    <t>miga_classification</t>
  </si>
  <si>
    <t>GTDB_classification</t>
  </si>
  <si>
    <t>MIGA_output</t>
  </si>
  <si>
    <t>GTDB-tk_output</t>
  </si>
  <si>
    <t>GTDB classification</t>
  </si>
  <si>
    <t>Carbon fixation</t>
  </si>
  <si>
    <t>Nitrogen fixation</t>
  </si>
  <si>
    <t>Sulfur oxidation</t>
  </si>
  <si>
    <t>Dissimilatory sulfur metabolism</t>
  </si>
  <si>
    <t>Carbon metabolism</t>
  </si>
  <si>
    <t>N metabolism</t>
  </si>
  <si>
    <t>Cytochrome oxidases</t>
  </si>
  <si>
    <t>Calvin Cycle</t>
  </si>
  <si>
    <t>Wood-Ljungdahl pathway</t>
  </si>
  <si>
    <t>nifHDK</t>
  </si>
  <si>
    <t>Thiosulfate oxidation by SOX complex</t>
  </si>
  <si>
    <t>Sulfide oxidation</t>
  </si>
  <si>
    <t>TCA cycle</t>
  </si>
  <si>
    <t>Methanogenesis</t>
  </si>
  <si>
    <t>Nitrification</t>
  </si>
  <si>
    <t>Denitrification</t>
  </si>
  <si>
    <t>DNRA</t>
  </si>
  <si>
    <t>Cytochrome bd ubiquinol oxidase</t>
  </si>
  <si>
    <t>Cytochrome c oxidase, cbb3-type</t>
  </si>
  <si>
    <t>Cytochrome c oxidase, prokaryotes</t>
  </si>
  <si>
    <t>Cytochrome o ubiquinol oxidase</t>
  </si>
  <si>
    <t>Ribulose bisphosphate carboxylase small chain (cbbS)</t>
  </si>
  <si>
    <t>Ribulose bisphosphate carboxylase large chain (cbbL/cbbM)</t>
  </si>
  <si>
    <t>Anaerobic carbon-monoxide dehydrogenase catalytic subunit</t>
  </si>
  <si>
    <t>Formate dehydrogenase (NADP+) alpha subunit (fdhA)</t>
  </si>
  <si>
    <t>Formate dehydrogenase (NADP+) beta subunit (fdhB)</t>
  </si>
  <si>
    <t>Formate dehydrogenase (hydrogenase) (fdhF)</t>
  </si>
  <si>
    <t>Iron hydrogenase (hydA2)</t>
  </si>
  <si>
    <t>FeS-containing electron transfer protein (hycB)</t>
  </si>
  <si>
    <t>Formate--tetrahydrofolate ligase (fhs)</t>
  </si>
  <si>
    <t>Methylenetetrahydrofolate dehydrogenase (NADP+) / methenyltetrahydrofolate cyclohydrolase (folD)</t>
  </si>
  <si>
    <t>Methylenetetrahydrofolate reductase (NADH) (metF)</t>
  </si>
  <si>
    <t>5-methyltetrahydrofolate corrinoid/iron sulfur protein methyltransferase (acsE)</t>
  </si>
  <si>
    <t>Acetyl-CoA synthase (acsB)</t>
  </si>
  <si>
    <t>CODH/ACS complex subunit delta (acsD)</t>
  </si>
  <si>
    <t>CODH/ACS complex subunit gamma (acsC)</t>
  </si>
  <si>
    <t>Nitrogenase molybdenum-iron protein alpha chain (nifD)</t>
  </si>
  <si>
    <t>Nitrogenase molybdenum-iron protein beta chain (nifK)</t>
  </si>
  <si>
    <t>Nitrogenase iron protein (nifH)</t>
  </si>
  <si>
    <t>L-cysteine S-thiosulfotransferase (soxA)</t>
  </si>
  <si>
    <t>S-sulfosulfanyl-L-cysteine sulfohydrolase (soxB)</t>
  </si>
  <si>
    <t>Sulfane dehydrogenase subunit (soxC)</t>
  </si>
  <si>
    <t>S-disulfanyl-L-cysteine oxidoreductase (soxD)</t>
  </si>
  <si>
    <t>L-cysteine S-thiosulfotransferase (soxX)</t>
  </si>
  <si>
    <t>Sulfur-oxidizing protein (soxY)</t>
  </si>
  <si>
    <t>Sulfur-oxidizing protein (soxZ)</t>
  </si>
  <si>
    <t>Sulfide dehydrogenase [flavocytochrome c] flavoprotein chain (fccB)</t>
  </si>
  <si>
    <t>Sulfide:quinone oxidoreductase (sqr)</t>
  </si>
  <si>
    <t>Dissimilatory sulfite reductase alpha subunit (dsrA)</t>
  </si>
  <si>
    <t>Dissimilatory sulfite reductase beta subunit (dsrB)</t>
  </si>
  <si>
    <t>Adenylylsulfate reductase, subunit A (aprA)</t>
  </si>
  <si>
    <t>Adenylylsulfate reductase, subunit B (aprB)</t>
  </si>
  <si>
    <t>Malate dehydrogenase (mdh)</t>
  </si>
  <si>
    <t>Citrate synthase</t>
  </si>
  <si>
    <t>Aconitate hydratase</t>
  </si>
  <si>
    <t>Isocitrate dehydrogenase</t>
  </si>
  <si>
    <t>2-oxoglutarate dehydrogenase</t>
  </si>
  <si>
    <t>Dihydrolipoamide dehydrogenase</t>
  </si>
  <si>
    <t>2-oxoglutarate dehydrogenase E2 component (dihydrolipoamide succinyltransferase)</t>
  </si>
  <si>
    <t>Succinyl-CoA synthetase</t>
  </si>
  <si>
    <t>Fumarate hydratase</t>
  </si>
  <si>
    <t>Methyl-coenzyme M reductase alpha subunit (mcrA)</t>
  </si>
  <si>
    <t>Methyl-coenzyme M reductase beta subunit (mcrB)</t>
  </si>
  <si>
    <t>Methyl-coenzyme M reductase gamma subunit (mcrG)</t>
  </si>
  <si>
    <t>Ammonia/methane monooxygenase subunit a: (amoA/pmoA)</t>
  </si>
  <si>
    <t>Ammonia/methane monooxygenase subunit b: (amoB/pmoB)</t>
  </si>
  <si>
    <t>Ammonia/methane monooxygenase subunit c: (amoC/pmoC)</t>
  </si>
  <si>
    <t>Hydroxylamine dehydrogenase (hao)</t>
  </si>
  <si>
    <t>Nitrate reductase / nitrite oxidoreductase, alpha subunit (narG)</t>
  </si>
  <si>
    <t>Nitrate reductase / nitrite oxidoreductase, beta subunit (narH)</t>
  </si>
  <si>
    <t>Nitrate reductase gamma subunit (narI)</t>
  </si>
  <si>
    <t>Nitrate reductase (cytochrome) (napA)</t>
  </si>
  <si>
    <t>Nitrate reductase (cytochrome), electron transfer subunit (napB)</t>
  </si>
  <si>
    <t>Nitrite reductase (NO-forming) (nirK)</t>
  </si>
  <si>
    <t>Nitrite reductase (NO-forming) / hydroxylamine reductase (nirS)</t>
  </si>
  <si>
    <t>Nitric oxide reductase subunit B (norB)</t>
  </si>
  <si>
    <t>Nitric oxide reductase subunit C (norC)</t>
  </si>
  <si>
    <t>Nitrous-oxide reductase (nosZ)</t>
  </si>
  <si>
    <t>Nitrite reductase (NADH) large subunit (nirB)</t>
  </si>
  <si>
    <t>Nitrite reductase (NADH) small subunit (nirD)</t>
  </si>
  <si>
    <t>Nitrite reductase (cytochrome c-552) (nrfA)</t>
  </si>
  <si>
    <t>Cytochrome c nitrite reductase small subunit (nrfH)</t>
  </si>
  <si>
    <t>Cytochrome bd ubiquinol oxidase (cydA)</t>
  </si>
  <si>
    <t>Cytochrome bd ubiquinol oxidase subunit II (cydB)</t>
  </si>
  <si>
    <t>Cytochrome bd-I ubiquinol oxidase subunit X (cydX)</t>
  </si>
  <si>
    <t>Cytochrome c oxidase cbb3-type subunit I (ccoN)</t>
  </si>
  <si>
    <t>Cytochrome c oxidase cbb3-type subunit II (ccoO)</t>
  </si>
  <si>
    <t>Cytochrome c oxidase cbb3-type subunit I/II (ccoNO)</t>
  </si>
  <si>
    <t>Cytochrome c oxidase cbb3-type subunit IV (ccoQ)</t>
  </si>
  <si>
    <t>Cytochrome c oxidase cbb3-type subunit III (ccoP)</t>
  </si>
  <si>
    <t>Cytochrome c oxidase subunit II (coxB)</t>
  </si>
  <si>
    <t>Cytochrome c oxidase subunit I (coxA)</t>
  </si>
  <si>
    <t>Cytochrome c oxidase subunit III (coxC)</t>
  </si>
  <si>
    <t>Cytochrome c oxidase subunit IV (coxD)</t>
  </si>
  <si>
    <t>Cytochrome o ubiquinol oxidase subunit II (cyoA)</t>
  </si>
  <si>
    <t>Cytochrome o ubiquinol oxidase subunit I (cyoB)</t>
  </si>
  <si>
    <t>Cytochrome o ubiquinol oxidase subunit III (cyoC)</t>
  </si>
  <si>
    <t>Cytochrome o ubiquinol oxidase subunit IV (cyoD)</t>
  </si>
  <si>
    <t>ko:K01602</t>
  </si>
  <si>
    <t>ko:K01601</t>
  </si>
  <si>
    <t>ko:K00198</t>
  </si>
  <si>
    <t>ko:K05299</t>
  </si>
  <si>
    <t>ko:K15022</t>
  </si>
  <si>
    <t>ko:K22015</t>
  </si>
  <si>
    <t>ko:K25123</t>
  </si>
  <si>
    <t>ko:K25124</t>
  </si>
  <si>
    <t>ko:K01938</t>
  </si>
  <si>
    <t>ko:K01491</t>
  </si>
  <si>
    <t>ko:K00297</t>
  </si>
  <si>
    <t>ko:K15023</t>
  </si>
  <si>
    <t>ko:K14138</t>
  </si>
  <si>
    <t>ko:K00194</t>
  </si>
  <si>
    <t>ko:K00197</t>
  </si>
  <si>
    <t>ko:K02586</t>
  </si>
  <si>
    <t>ko:K02591</t>
  </si>
  <si>
    <t>ko:K02588</t>
  </si>
  <si>
    <t>ko:K17222</t>
  </si>
  <si>
    <t>ko:K17224</t>
  </si>
  <si>
    <t>ko:K17225</t>
  </si>
  <si>
    <t>ko:K22622</t>
  </si>
  <si>
    <t>ko:K17223</t>
  </si>
  <si>
    <t>ko:K17226</t>
  </si>
  <si>
    <t>ko:K17227</t>
  </si>
  <si>
    <t>ko:K17229</t>
  </si>
  <si>
    <t>ko:K17218</t>
  </si>
  <si>
    <t>ko:K11180</t>
  </si>
  <si>
    <t>ko:K11181</t>
  </si>
  <si>
    <t>ko:K00394</t>
  </si>
  <si>
    <t>ko:K00395</t>
  </si>
  <si>
    <t>EC 1.1.1.37</t>
  </si>
  <si>
    <t>EC 2.3.3.1</t>
  </si>
  <si>
    <t>EC 4.2.1.3</t>
  </si>
  <si>
    <t>EC 1.1.1.42</t>
  </si>
  <si>
    <t>EC 1.2.4.2</t>
  </si>
  <si>
    <t>EC 1.8.1.4</t>
  </si>
  <si>
    <t>EC 2.3.1.61</t>
  </si>
  <si>
    <t>EC 6.2.1.5</t>
  </si>
  <si>
    <t>EC 4.2.1.2</t>
  </si>
  <si>
    <t>ko:K00399</t>
  </si>
  <si>
    <t>ko:K00401</t>
  </si>
  <si>
    <t>ko:K00402</t>
  </si>
  <si>
    <t>ko:K10944</t>
  </si>
  <si>
    <t>ko:K10945</t>
  </si>
  <si>
    <t>ko:K10946</t>
  </si>
  <si>
    <t>ko:K10535</t>
  </si>
  <si>
    <t>ko:K00370</t>
  </si>
  <si>
    <t>ko:K00371</t>
  </si>
  <si>
    <t>ko:K00374</t>
  </si>
  <si>
    <t>ko:K02567</t>
  </si>
  <si>
    <t>ko:K02568</t>
  </si>
  <si>
    <t>ko:K00368</t>
  </si>
  <si>
    <t>ko:K15864</t>
  </si>
  <si>
    <t>ko:K04561</t>
  </si>
  <si>
    <t>ko:K02305</t>
  </si>
  <si>
    <t>ko:K00376</t>
  </si>
  <si>
    <t>ko:K00362</t>
  </si>
  <si>
    <t>ko:K00363</t>
  </si>
  <si>
    <t>ko:K03385</t>
  </si>
  <si>
    <t>ko:K15876</t>
  </si>
  <si>
    <t>ko:K00425</t>
  </si>
  <si>
    <t>ko:K00426</t>
  </si>
  <si>
    <t>ko:K00424</t>
  </si>
  <si>
    <t>ko:K00404</t>
  </si>
  <si>
    <t>ko:K00405</t>
  </si>
  <si>
    <t>ko:K15862</t>
  </si>
  <si>
    <t>ko:K00407</t>
  </si>
  <si>
    <t>ko:K00406</t>
  </si>
  <si>
    <t>ko:K02275</t>
  </si>
  <si>
    <t>ko:K02274</t>
  </si>
  <si>
    <t>ko:K02276</t>
  </si>
  <si>
    <t>ko:K02277</t>
  </si>
  <si>
    <t>ko:K02297</t>
  </si>
  <si>
    <t>ko:K02298</t>
  </si>
  <si>
    <t>ko:K02299</t>
  </si>
  <si>
    <t>ko:K02300</t>
  </si>
  <si>
    <t>Representative MAG</t>
  </si>
  <si>
    <t>Taxonomy based on GTDB-tk</t>
  </si>
  <si>
    <t>Sample_ID</t>
  </si>
  <si>
    <t>Location</t>
  </si>
  <si>
    <t>Tall</t>
  </si>
  <si>
    <t>Short</t>
  </si>
  <si>
    <t>0-5</t>
  </si>
  <si>
    <t>Sediment</t>
  </si>
  <si>
    <t>Spartina_phenotype</t>
  </si>
  <si>
    <t>Depth_cm</t>
  </si>
  <si>
    <t>Library</t>
  </si>
  <si>
    <t>Metagenome</t>
  </si>
  <si>
    <t>Metatranscriptome</t>
  </si>
  <si>
    <t>Year sampled</t>
  </si>
  <si>
    <t>Sapelo Island, GA, USA</t>
  </si>
  <si>
    <t>Raw sequencing effort (bp)</t>
  </si>
  <si>
    <r>
      <t>Strand-specificity (DNA contamination)</t>
    </r>
    <r>
      <rPr>
        <vertAlign val="superscript"/>
        <sz val="11"/>
        <color theme="1"/>
        <rFont val="Calibri"/>
        <family val="2"/>
        <scheme val="minor"/>
      </rPr>
      <t>2</t>
    </r>
  </si>
  <si>
    <t>2. A strand-specificity of 50% is indicative of a DNA library, an output between 98-99% of strand specificity is expected for pure RNA samples</t>
  </si>
  <si>
    <t>1. For metatranscriptome samples it also involves removing rRNA sequences</t>
  </si>
  <si>
    <r>
      <t>Taxonomy of the Ca. Thiodiazotropha genus according to Osvatic et al. (2023)</t>
    </r>
    <r>
      <rPr>
        <vertAlign val="superscript"/>
        <sz val="11"/>
        <color theme="1"/>
        <rFont val="Calibri"/>
        <family val="2"/>
        <scheme val="minor"/>
      </rPr>
      <t>1</t>
    </r>
  </si>
  <si>
    <t>1. Osvatic, J.T., Yuen, B., Kunert, M. et al., 2023. Gene loss and symbiont switching during adaptation to the deep sea in a globally distributed symbiosis. ISME J 17, 453–466. https://doi.org/10.1038/s41396-022-01355-z</t>
  </si>
  <si>
    <t>ORF</t>
  </si>
  <si>
    <t>gene_length (bp)</t>
  </si>
  <si>
    <t>eggNOG_OGs</t>
  </si>
  <si>
    <t>Description</t>
  </si>
  <si>
    <t>Preferred_name</t>
  </si>
  <si>
    <t>GOs</t>
  </si>
  <si>
    <t>EC</t>
  </si>
  <si>
    <t>KEGG_ko</t>
  </si>
  <si>
    <t>KEGG_Pathway</t>
  </si>
  <si>
    <t>KEGG_Module</t>
  </si>
  <si>
    <t>Short-Root</t>
  </si>
  <si>
    <t>Short-Sediment</t>
  </si>
  <si>
    <t>Tall-Root</t>
  </si>
  <si>
    <t>Tall-Sediment</t>
  </si>
  <si>
    <t>gsp_31_scaffold_29_54</t>
  </si>
  <si>
    <t>COG2703@1|root,COG2703@2|Bacteria,1RK9A@1224|Proteobacteria,1SAZP@1236|Gammaproteobacteria,1XF5U@135618|Methylococcales</t>
  </si>
  <si>
    <t>Hemerythrin HHE cation binding domain</t>
  </si>
  <si>
    <t>-</t>
  </si>
  <si>
    <t>ko:K07216</t>
  </si>
  <si>
    <t>gsp_31_scaffold_751_9</t>
  </si>
  <si>
    <t>COG0071@1|root,COG0071@2|Bacteria,1N7C7@1224|Proteobacteria,1S607@1236|Gammaproteobacteria,1J70E@118884|unclassified Gammaproteobacteria</t>
  </si>
  <si>
    <t>Belongs to the small heat shock protein (HSP20) family</t>
  </si>
  <si>
    <t>hspA</t>
  </si>
  <si>
    <t>ko:K13993</t>
  </si>
  <si>
    <t>ko04141,map04141</t>
  </si>
  <si>
    <t>gsp_31_scaffold_72_9</t>
  </si>
  <si>
    <t>COG1959@1|root,COG1959@2|Bacteria,1RDA4@1224|Proteobacteria,1S3RW@1236|Gammaproteobacteria,1J5XB@118884|unclassified Gammaproteobacteria</t>
  </si>
  <si>
    <t>Regulates the transcription of several operons and genes involved in the biogenesis of Fe-S clusters and Fe-S-containing proteins</t>
  </si>
  <si>
    <t>iscR</t>
  </si>
  <si>
    <t>ko:K13643</t>
  </si>
  <si>
    <t>gsp_31_scaffold_927_8</t>
  </si>
  <si>
    <t>COG0102@1|root,COG0102@2|Bacteria,1RA11@1224|Proteobacteria,1S280@1236|Gammaproteobacteria,1J5P3@118884|unclassified Gammaproteobacteria</t>
  </si>
  <si>
    <t>This protein is one of the early assembly proteins of the 50S ribosomal subunit, although it is not seen to bind rRNA by itself. It is important during the early stages of 50S assembly</t>
  </si>
  <si>
    <t>rplM</t>
  </si>
  <si>
    <t>GO:0003674,GO:0003676,GO:0003723,GO:0003729,GO:0003735,GO:0005198,GO:0005488,GO:0005575,GO:0005622,GO:0005623,GO:0005737,GO:0005829,GO:0005840,GO:0006412,GO:0006417,GO:0006518,GO:0006807,GO:0008150,GO:0008152,GO:0008270,GO:0009058,GO:0009059,GO:0009889,GO:0009890,GO:0009892,GO:0009987,GO:0010467,GO:0010468,GO:0010556,GO:0010558,GO:0010605,GO:0010608,GO:0010629,GO:0015934,GO:0017148,GO:0019222,GO:0019538,GO:0019843,GO:0022625,GO:0022626,GO:0031323,GO:0031324,GO:0031326,GO:0031327,GO:0032268,GO:0032269,GO:0032991,GO:0034248,GO:0034249,GO:0034641,GO:0034645,GO:0043043,GO:0043167,GO:0043169,GO:0043170,GO:0043226,GO:0043228,GO:0043229,GO:0043232,GO:0043603,GO:0043604,GO:0044237,GO:0044238,GO:0044249,GO:0044260,GO:0044267,GO:0044271,GO:0044391,GO:0044422,GO:0044424,GO:0044444,GO:0044445,GO:0044446,GO:0044464,GO:0046872,GO:0046914,GO:0048519,GO:0048523,GO:0050789,GO:0050794,GO:0051171,GO:0051172,GO:0051246,GO:0051248,GO:0060255,GO:0065007,GO:0070180,GO:0071704,GO:0080090,GO:0097159,GO:1901363,GO:1901564,GO:1901566,GO:1901576,GO:1990904,GO:2000112,GO:2000113</t>
  </si>
  <si>
    <t>ko:K02871</t>
  </si>
  <si>
    <t>ko03010,map03010</t>
  </si>
  <si>
    <t>M00178,M00179</t>
  </si>
  <si>
    <t>gsp_31_scaffold_350_17</t>
  </si>
  <si>
    <t>COG1146@1|root,COG1146@2|Bacteria,1RC9N@1224|Proteobacteria,1S3TG@1236|Gammaproteobacteria</t>
  </si>
  <si>
    <t>Adenosine-5'-phosphosulfate reductase beta subunit</t>
  </si>
  <si>
    <t>1.8.99.2</t>
  </si>
  <si>
    <t>ko00920,ko01100,ko01120,map00920,map01100,map01120</t>
  </si>
  <si>
    <t>M00596</t>
  </si>
  <si>
    <t>gsp_31_scaffold_220_15</t>
  </si>
  <si>
    <t>COG1592@1|root,COG1592@2|Bacteria,1R9WG@1224|Proteobacteria,1S25G@1236|Gammaproteobacteria,1J9YX@118884|unclassified Gammaproteobacteria</t>
  </si>
  <si>
    <t>Rubrerythrin</t>
  </si>
  <si>
    <t>gsp_31_scaffold_194_3</t>
  </si>
  <si>
    <t>dsrc-like protein</t>
  </si>
  <si>
    <t>dsrC</t>
  </si>
  <si>
    <t>gsp_31_scaffold_332_5</t>
  </si>
  <si>
    <t>Unknown protein</t>
  </si>
  <si>
    <t>gsp_31_scaffold_254_2</t>
  </si>
  <si>
    <t>gsp_31_scaffold_580_6</t>
  </si>
  <si>
    <t>COG0184@1|root,COG0184@2|Bacteria,1MZ2W@1224|Proteobacteria,1S8U6@1236|Gammaproteobacteria,1J6I4@118884|unclassified Gammaproteobacteria</t>
  </si>
  <si>
    <t>Forms an intersubunit bridge (bridge B4) with the 23S rRNA of the 50S subunit in the ribosome</t>
  </si>
  <si>
    <t>rpsO</t>
  </si>
  <si>
    <t>GO:0000028,GO:0003674,GO:0003676,GO:0003723,GO:0003735,GO:0005198,GO:0005488,GO:0005575,GO:0005622,GO:0005623,GO:0005737,GO:0005829,GO:0005840,GO:0006139,GO:0006378,GO:0006396,GO:0006397,GO:0006412,GO:0006518,GO:0006725,GO:0006807,GO:0006996,GO:0008150,GO:0008152,GO:0009058,GO:0009059,GO:0009987,GO:0010467,GO:0015935,GO:0016043,GO:0016070,GO:0016071,GO:0019538,GO:0019843,GO:0022607,GO:0022613,GO:0022618,GO:0022626,GO:0022627,GO:0031123,GO:0031124,GO:0032991,GO:0034622,GO:0034641,GO:0034645,GO:0042254,GO:0042255,GO:0042274,GO:0043043,GO:0043170,GO:0043226,GO:0043228,GO:0043229,GO:0043232,GO:0043603,GO:0043604,GO:0043631,GO:0043933,GO:0044085,GO:0044237,GO:0044238,GO:0044249,GO:0044260,GO:0044267,GO:0044271,GO:0044391,GO:0044422,GO:0044424,GO:0044444,GO:0044445,GO:0044446,GO:0044464,GO:0046483,GO:0065003,GO:0070925,GO:0071704,GO:0071826,GO:0071840,GO:0090304,GO:0097159,GO:1901360,GO:1901363,GO:1901564,GO:1901566,GO:1901576,GO:1990904</t>
  </si>
  <si>
    <t>ko:K02956</t>
  </si>
  <si>
    <t>gsp_31_scaffold_509_14</t>
  </si>
  <si>
    <t>COG1544@1|root,COG1544@2|Bacteria,1N8CQ@1224|Proteobacteria,2VVX7@28216|Betaproteobacteria</t>
  </si>
  <si>
    <t>Sigma 54 modulation protein / S30EA ribosomal protein</t>
  </si>
  <si>
    <t>gsp_31_scaffold_135_2</t>
  </si>
  <si>
    <t>COG0605@1|root,COG0605@2|Bacteria,1MVW2@1224|Proteobacteria,1RP7X@1236|Gammaproteobacteria,1J4K8@118884|unclassified Gammaproteobacteria</t>
  </si>
  <si>
    <t>Destroys radicals which are normally produced within the cells and which are toxic to biological systems</t>
  </si>
  <si>
    <t>sodB</t>
  </si>
  <si>
    <t>GO:0000302,GO:0000303,GO:0000305,GO:0003674,GO:0003824,GO:0004784,GO:0005488,GO:0005506,GO:0005575,GO:0005622,GO:0005623,GO:0005737,GO:0006801,GO:0006950,GO:0006979,GO:0008150,GO:0008152,GO:0009636,GO:0009987,GO:0010035,GO:0016209,GO:0016491,GO:0016721,GO:0019430,GO:0033554,GO:0034599,GO:0034614,GO:0042221,GO:0043167,GO:0043169,GO:0044237,GO:0044424,GO:0044464,GO:0046872,GO:0046914,GO:0050896,GO:0051716,GO:0055114,GO:0070887,GO:0071450,GO:0071451,GO:0072593,GO:0097237,GO:0098754,GO:0098869,GO:1901700,GO:1901701,GO:1990748</t>
  </si>
  <si>
    <t>1.15.1.1</t>
  </si>
  <si>
    <t>ko:K04564</t>
  </si>
  <si>
    <t>ko04013,ko04068,ko04146,ko04211,ko04212,ko04213,ko05016,map04013,map04068,map04146,map04211,map04212,map04213,map05016</t>
  </si>
  <si>
    <t>gsp_31_scaffold_256_7</t>
  </si>
  <si>
    <t>COG0268@1|root,COG0268@2|Bacteria,1MZ94@1224|Proteobacteria,1S9AI@1236|Gammaproteobacteria</t>
  </si>
  <si>
    <t>Binds directly to 16S ribosomal RNA</t>
  </si>
  <si>
    <t>rpsT</t>
  </si>
  <si>
    <t>GO:0000028,GO:0003674,GO:0003676,GO:0003723,GO:0003735,GO:0004857,GO:0005198,GO:0005488,GO:0005575,GO:0005622,GO:0005623,GO:0005737,GO:0005829,GO:0005840,GO:0006412,GO:0006518,GO:0006807,GO:0006996,GO:0008073,GO:0008150,GO:0008152,GO:0009058,GO:0009059,GO:0009987,GO:0010467,GO:0015935,GO:0016043,GO:0019538,GO:0019843,GO:0022607,GO:0022613,GO:0022618,GO:0022626,GO:0022627,GO:0030234,GO:0032991,GO:0034622,GO:0034641,GO:0034645,GO:0042254,GO:0042255,GO:0042274,GO:0042979,GO:0043043,GO:0043086,GO:0043170,GO:0043226,GO:0043228,GO:0043229,GO:0043232,GO:0043603,GO:0043604,GO:0043933,GO:0044085,GO:0044092,GO:0044237,GO:0044238,GO:0044249,GO:0044260,GO:0044267,GO:0044271,GO:0044391,GO:0044422,GO:0044424,GO:0044444,GO:0044445,GO:0044446,GO:0044464,GO:0050790,GO:0065003,GO:0065007,GO:0065009,GO:0070181,GO:0070925,GO:0071704,GO:0071826,GO:0071840,GO:0097159,GO:0098772,GO:1901363,GO:1901564,GO:1901566,GO:1901576,GO:1990904</t>
  </si>
  <si>
    <t>ko:K02968</t>
  </si>
  <si>
    <t>M00178</t>
  </si>
  <si>
    <t>gsp_31_scaffold_43_31</t>
  </si>
  <si>
    <t>COG0333@1|root,COG0333@2|Bacteria,1N6RF@1224|Proteobacteria,1SC9G@1236|Gammaproteobacteria,1J6TX@118884|unclassified Gammaproteobacteria</t>
  </si>
  <si>
    <t>Belongs to the bacterial ribosomal protein bL32 family</t>
  </si>
  <si>
    <t>rpmF</t>
  </si>
  <si>
    <t>GO:0000027,GO:0000302,GO:0003674,GO:0003735,GO:0005198,GO:0005575,GO:0005622,GO:0005623,GO:0005737,GO:0005829,GO:0005840,GO:0006412,GO:0006518,GO:0006807,GO:0006950,GO:0006979,GO:0006996,GO:0008150,GO:0008152,GO:0009058,GO:0009059,GO:0009314,GO:0009628,GO:0009987,GO:0010467,GO:0015934,GO:0016043,GO:0019538,GO:0022607,GO:0022613,GO:0022618,GO:0022625,GO:0022626,GO:0032991,GO:0034622,GO:0034641,GO:0034645,GO:0042221,GO:0042254,GO:0042255,GO:0042273,GO:0043043,GO:0043170,GO:0043226,GO:0043228,GO:0043229,GO:0043232,GO:0043603,GO:0043604,GO:0043933,GO:0044085,GO:0044237,GO:0044238,GO:0044249,GO:0044260,GO:0044267,GO:0044271,GO:0044391,GO:0044422,GO:0044424,GO:0044444,GO:0044445,GO:0044446,GO:0044464,GO:0050896,GO:0065003,GO:0070925,GO:0071704,GO:0071826,GO:0071840,GO:1901564,GO:1901566,GO:1901576,GO:1901700,GO:1990904</t>
  </si>
  <si>
    <t>ko:K02911</t>
  </si>
  <si>
    <t>gsp_31_scaffold_256_2</t>
  </si>
  <si>
    <t>COG0261@1|root,COG0261@2|Bacteria,1MZEW@1224|Proteobacteria,1S5VB@1236|Gammaproteobacteria,1J6G6@118884|unclassified Gammaproteobacteria</t>
  </si>
  <si>
    <t>This protein binds to 23S rRNA in the presence of protein L20</t>
  </si>
  <si>
    <t>rplU</t>
  </si>
  <si>
    <t>GO:0003674,GO:0003735,GO:0005198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1901564,GO:1901566,GO:1901576,GO:1990904</t>
  </si>
  <si>
    <t>ko:K02888</t>
  </si>
  <si>
    <t>gsp_31_scaffold_43_109</t>
  </si>
  <si>
    <t>COG3278@1|root,COG3278@2|Bacteria,1MU18@1224|Proteobacteria,1RM7I@1236|Gammaproteobacteria,1J4J5@118884|unclassified Gammaproteobacteria</t>
  </si>
  <si>
    <t>Belongs to the heme-copper respiratory oxidase family</t>
  </si>
  <si>
    <t>ccoN</t>
  </si>
  <si>
    <t>GO:0003674,GO:0003824,GO:0004129,GO:0005215,GO:0005488,GO:0005506,GO:0005507,GO:0005575,GO:0005623,GO:0005886,GO:0005887,GO:0006091,GO:0006119,GO:0006139,GO:0006163,GO:0006725,GO:0006753,GO:0006793,GO:0006796,GO:0006807,GO:0006810,GO:0006811,GO:0006812,GO:0008144,GO:0008150,GO:0008152,GO:0008324,GO:0009055,GO:0009060,GO:0009117,GO:0009123,GO:0009126,GO:0009141,GO:0009144,GO:0009150,GO:0009161,GO:0009167,GO:0009199,GO:0009205,GO:0009259,GO:0009987,GO:0015002,GO:0015075,GO:0015077,GO:0015078,GO:0015318,GO:0015672,GO:0015975,GO:0015980,GO:0015988,GO:0015990,GO:0016020,GO:0016021,GO:0016310,GO:0016491,GO:0016675,GO:0016676,GO:0016705,GO:0017144,GO:0019411,GO:0019637,GO:0019646,GO:0019693,GO:0019825,GO:0020037,GO:0022857,GO:0022890,GO:0022900,GO:0022904,GO:0031224,GO:0031226,GO:0032991,GO:0034220,GO:0034641,GO:0036094,GO:0043167,GO:0043169,GO:0044237,GO:0044238,GO:0044281,GO:0044425,GO:0044459,GO:0044464,GO:0045154,GO:0045333,GO:0046034,GO:0046483,GO:0046872,GO:0046906,GO:0046914,GO:0048037,GO:0051179,GO:0051234,GO:0055085,GO:0055086,GO:0055114,GO:0070069,GO:0070469,GO:0070470,GO:0071704,GO:0071944,GO:0072521,GO:0097159,GO:0098655,GO:0098660,GO:0098662,GO:1901135,GO:1901360,GO:1901363,GO:1901564,GO:1902600</t>
  </si>
  <si>
    <t>1.9.3.1</t>
  </si>
  <si>
    <t>ko00190,ko01100,ko02020,map00190,map01100,map02020</t>
  </si>
  <si>
    <t>M00156</t>
  </si>
  <si>
    <t>gsp_31_scaffold_194_2</t>
  </si>
  <si>
    <t>COG2221@1|root,COG2221@2|Bacteria,1MWY5@1224|Proteobacteria,1RSIM@1236|Gammaproteobacteria</t>
  </si>
  <si>
    <t>TIGRFAM sulfite reductase, dissimilatory-type alpha subunit</t>
  </si>
  <si>
    <t>dsrA</t>
  </si>
  <si>
    <t>1.8.99.5</t>
  </si>
  <si>
    <t>ko00633,ko00920,ko01100,ko01120,map00633,map00920,map01100,map01120</t>
  </si>
  <si>
    <t>gsp_31_scaffold_43_101</t>
  </si>
  <si>
    <t>28IET@1|root,2Z8GT@2|Bacteria,1R4FQ@1224|Proteobacteria,1RS8I@1236|Gammaproteobacteria</t>
  </si>
  <si>
    <t>gsp_31_scaffold_568_4</t>
  </si>
  <si>
    <t>COG4222@1|root,COG4222@2|Bacteria,1N0B0@1224|Proteobacteria,2VJBV@28216|Betaproteobacteria</t>
  </si>
  <si>
    <t>Esterase-like activity of phytase</t>
  </si>
  <si>
    <t>3.1.4.46</t>
  </si>
  <si>
    <t>ko:K01126</t>
  </si>
  <si>
    <t>ko00564,map00564</t>
  </si>
  <si>
    <t>gsp_31_scaffold_452_12</t>
  </si>
  <si>
    <t>COG3945@1|root,COG3945@2|Bacteria,1RBVC@1224|Proteobacteria,1S2ZK@1236|Gammaproteobacteria</t>
  </si>
  <si>
    <t>gsp_31_scaffold_509_4</t>
  </si>
  <si>
    <t>COG0776@1|root,COG0776@2|Bacteria,1MZ5B@1224|Proteobacteria,1S8VH@1236|Gammaproteobacteria,1J6K6@118884|unclassified Gammaproteobacteria</t>
  </si>
  <si>
    <t>Histone-like DNA-binding protein which is capable of wrapping DNA to stabilize it, and thus to prevent its denaturation under extreme environmental conditions</t>
  </si>
  <si>
    <t>hupB</t>
  </si>
  <si>
    <t>ko:K03530</t>
  </si>
  <si>
    <t>gsp_31_scaffold_309_3</t>
  </si>
  <si>
    <t>COG3203@1|root,COG3203@2|Bacteria,1MWUN@1224|Proteobacteria,1RZ26@1236|Gammaproteobacteria,1JAGM@118884|unclassified Gammaproteobacteria</t>
  </si>
  <si>
    <t>Gram-negative porin</t>
  </si>
  <si>
    <t>gsp_31_scaffold_172_6</t>
  </si>
  <si>
    <t>COG0724@1|root,COG0724@2|Bacteria,1N6VR@1224|Proteobacteria,1SCKA@1236|Gammaproteobacteria</t>
  </si>
  <si>
    <t>RNA-binding</t>
  </si>
  <si>
    <t>gsp_31_scaffold_350_16</t>
  </si>
  <si>
    <t>COG1053@1|root,COG1053@2|Bacteria,1NZBR@1224|Proteobacteria,1RZ0U@1236|Gammaproteobacteria,1JAJ9@118884|unclassified Gammaproteobacteria</t>
  </si>
  <si>
    <t>Fumarate reductase flavoprotein C-term</t>
  </si>
  <si>
    <t>aprA</t>
  </si>
  <si>
    <t>gsp_31_scaffold_850_9</t>
  </si>
  <si>
    <t>COG2863@1|root,COG2863@2|Bacteria,1N2NB@1224|Proteobacteria,1RZFP@1236|Gammaproteobacteria,1J6DD@118884|unclassified Gammaproteobacteria</t>
  </si>
  <si>
    <t>COG2863 Cytochrome c553</t>
  </si>
  <si>
    <t>cc4</t>
  </si>
  <si>
    <t>gsp_31_scaffold_137_5</t>
  </si>
  <si>
    <t>COG2210@1|root,COG2210@2|Bacteria,1RDUG@1224|Proteobacteria,1RRM7@1236|Gammaproteobacteria</t>
  </si>
  <si>
    <t>DsrE/DsrF/DrsH-like family</t>
  </si>
  <si>
    <t>gsp_31_scaffold_137_4</t>
  </si>
  <si>
    <t>COG0425@1|root,COG0425@2|Bacteria,1MZA5@1224|Proteobacteria,1SCFA@1236|Gammaproteobacteria,1J6VF@118884|unclassified Gammaproteobacteria</t>
  </si>
  <si>
    <t>Belongs to the sulfur carrier protein TusA family</t>
  </si>
  <si>
    <t>ko:K04085</t>
  </si>
  <si>
    <t>ko04122,map04122</t>
  </si>
  <si>
    <t>gsp_31_scaffold_985_8</t>
  </si>
  <si>
    <t>2DEZA@1|root,2ZPV4@2|Bacteria,1NKY1@1224|Proteobacteria</t>
  </si>
  <si>
    <t>PEP-CTERM motif</t>
  </si>
  <si>
    <t>gsp_31_scaffold_218_3</t>
  </si>
  <si>
    <t>COG0048@1|root,COG0048@2|Bacteria,1RCWY@1224|Proteobacteria,1S3WB@1236|Gammaproteobacteria,1WYAY@135613|Chromatiales</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</si>
  <si>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</si>
  <si>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rpsL</t>
  </si>
  <si>
    <t>ko:K02950</t>
  </si>
  <si>
    <t>gsp_31_scaffold_43_110</t>
  </si>
  <si>
    <t>COG2993@1|root,COG2993@2|Bacteria,1MXEY@1224|Proteobacteria,1RPU6@1236|Gammaproteobacteria,1J4Y9@118884|unclassified Gammaproteobacteria</t>
  </si>
  <si>
    <t>COG2993 Cbb3-type cytochrome oxidase, cytochrome c subunit</t>
  </si>
  <si>
    <t>ccoO</t>
  </si>
  <si>
    <t>gsp_31_scaffold_89_2</t>
  </si>
  <si>
    <t>COG0290@1|root,COG0290@2|Bacteria,1RDD2@1224|Proteobacteria,1S4E6@1236|Gammaproteobacteria,1WWSS@135613|Chromatiales</t>
  </si>
  <si>
    <t>IF-3 binds to the 30S ribosomal subunit and shifts the equilibrum between 70S ribosomes and their 50S and 30S subunits in favor of the free subunits, thus enhancing the availability of 30S subunits on which protein synthesis initiation begins</t>
  </si>
  <si>
    <t>infC</t>
  </si>
  <si>
    <t>ko:K02520</t>
  </si>
  <si>
    <t>gsp_31_scaffold_927_7</t>
  </si>
  <si>
    <t>COG0103@1|root,COG0103@2|Bacteria,1RD4A@1224|Proteobacteria,1S3Q7@1236|Gammaproteobacteria,1J5ZB@118884|unclassified Gammaproteobacteria</t>
  </si>
  <si>
    <t>Belongs to the universal ribosomal protein uS9 family</t>
  </si>
  <si>
    <t>rpsI</t>
  </si>
  <si>
    <t>GO:0000462,GO:0003674,GO:0003676,GO:0003723,GO:0003735,GO:0005198,GO:0005488,GO:0005575,GO:0005622,GO:0005623,GO:0005737,GO:0005829,GO:0005840,GO:0006139,GO:0006364,GO:0006396,GO:0006412,GO:0006518,GO:0006725,GO:0006807,GO:0008150,GO:0008152,GO:0009058,GO:0009059,GO:0009987,GO:0010467,GO:0015935,GO:0016070,GO:0016072,GO:0019538,GO:0022613,GO:0022626,GO:0022627,GO:0030490,GO:0032991,GO:0034470,GO:0034641,GO:0034645,GO:0034660,GO:0042254,GO:0042274,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</si>
  <si>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ko:K02996</t>
  </si>
  <si>
    <t>gsp_31_scaffold_391_10</t>
  </si>
  <si>
    <t>COG2920@1|root,COG2920@2|Bacteria,1RITK@1224|Proteobacteria,1S609@1236|Gammaproteobacteria</t>
  </si>
  <si>
    <t>Part of a sulfur-relay system</t>
  </si>
  <si>
    <t>ko:K11179</t>
  </si>
  <si>
    <t>gsp_31_scaffold_354_2</t>
  </si>
  <si>
    <t>COG1595@1|root,COG1595@2|Bacteria,1MX7T@1224|Proteobacteria,1RN64@1236|Gammaproteobacteria,1J5Q9@118884|unclassified Gammaproteobacteria</t>
  </si>
  <si>
    <t>Belongs to the sigma-70 factor family. ECF subfamily</t>
  </si>
  <si>
    <t>rpoE</t>
  </si>
  <si>
    <t>GO:0005575,GO:0005622,GO:0005623,GO:0005737,GO:0006355,GO:0006950,GO:0006970,GO:0008150,GO:0009266,GO:0009628,GO:0009889,GO:0010468,GO:0010556,GO:0019219,GO:0019222,GO:0031323,GO:0031326,GO:0044424,GO:0044464,GO:0050789,GO:0050794,GO:0050896,GO:0051171,GO:0051252,GO:0060255,GO:0065007,GO:0080090,GO:1903506,GO:2000112,GO:2001141</t>
  </si>
  <si>
    <t>ko:K03088</t>
  </si>
  <si>
    <t>gsp_31_scaffold_63_1</t>
  </si>
  <si>
    <t>gsp_31_scaffold_413_18</t>
  </si>
  <si>
    <t>COG3409@1|root,COG3409@2|Bacteria,4NQ9D@976|Bacteroidetes</t>
  </si>
  <si>
    <t>Peptidoglycan-binding domain 1 protein</t>
  </si>
  <si>
    <t>gsp_31_scaffold_139_36</t>
  </si>
  <si>
    <t>COG0227@1|root,COG0227@2|Bacteria,1MZ57@1224|Proteobacteria,1S8UG@1236|Gammaproteobacteria,1WYZ3@135613|Chromatiales</t>
  </si>
  <si>
    <t>Belongs to the bacterial ribosomal protein bL28 family</t>
  </si>
  <si>
    <t>rpmB</t>
  </si>
  <si>
    <t>ko:K02902</t>
  </si>
  <si>
    <t>gsp_31_scaffold_218_2</t>
  </si>
  <si>
    <t>COG0049@1|root,COG0049@2|Bacteria,1MXC8@1224|Proteobacteria,1RN77@1236|Gammaproteobacteria,1J5QN@118884|unclassified Gammaproteobacteria</t>
  </si>
  <si>
    <t>One of the primary rRNA binding proteins, it binds directly to 16S rRNA where it nucleates assembly of the head domain of the 30S subunit. Is located at the subunit interface close to the decoding center, probably blocks exit of the E-site tRNA</t>
  </si>
  <si>
    <t>rpsG</t>
  </si>
  <si>
    <t>GO:0000028,GO:0003674,GO:0003676,GO:0003723,GO:0003729,GO:0003735,GO:0005198,GO:0005488,GO:0005575,GO:0005622,GO:0005623,GO:0005737,GO:0005829,GO:0005840,GO:0006412,GO:0006417,GO:0006518,GO:0006807,GO:0006996,GO:0008150,GO:0008152,GO:0009058,GO:0009059,GO:0009889,GO:0009890,GO:0009892,GO:0009987,GO:0010467,GO:0010468,GO:0010556,GO:0010558,GO:0010605,GO:0010608,GO:0010629,GO:0015935,GO:0016043,GO:0017148,GO:0019222,GO:0019538,GO:0019843,GO:0022607,GO:0022613,GO:0022618,GO:0022626,GO:0022627,GO:0031323,GO:0031324,GO:0031326,GO:0031327,GO:0032268,GO:0032269,GO:0032991,GO:0034248,GO:0034249,GO:0034622,GO:0034641,GO:0034645,GO:0042254,GO:0042255,GO:0042274,GO:0043043,GO:0043170,GO:0043226,GO:0043228,GO:0043229,GO:0043232,GO:0043603,GO:0043604,GO:0043933,GO:0044085,GO:0044237,GO:0044238,GO:0044249,GO:0044260,GO:0044267,GO:0044271,GO:0044391,GO:0044422,GO:0044424,GO:0044444,GO:0044445,GO:0044446,GO:0044464,GO:0048519,GO:0048523,GO:0050789,GO:0050794,GO:0051171,GO:0051172,GO:0051246,GO:0051248,GO:0060255,GO:0065003,GO:0065007,GO:0070925,GO:0071704,GO:0071826,GO:0071840,GO:0080090,GO:0097159,GO:1901363,GO:1901564,GO:1901566,GO:1901576,GO:1990904,GO:2000112,GO:2000113</t>
  </si>
  <si>
    <t>ko:K02992</t>
  </si>
  <si>
    <t>gsp_31_scaffold_413_19</t>
  </si>
  <si>
    <t>COG2148@1|root,COG2148@2|Bacteria,1MV6W@1224|Proteobacteria,1RMMN@1236|Gammaproteobacteria,1XEIF@135618|Methylococcales</t>
  </si>
  <si>
    <t>PFAM Bacterial sugar transferase</t>
  </si>
  <si>
    <t>gsp_31_scaffold_43_67</t>
  </si>
  <si>
    <t>COG1551@1|root,COG1551@2|Bacteria</t>
  </si>
  <si>
    <t>Could accelerate the degradation of some genes transcripts potentially through selective RNA binding</t>
  </si>
  <si>
    <t>csrA</t>
  </si>
  <si>
    <t>ko:K03563</t>
  </si>
  <si>
    <t>ko02020,ko02025,ko02026,ko05111,map02020,map02025,map02026,map05111</t>
  </si>
  <si>
    <t>gsp_31_scaffold_225_24</t>
  </si>
  <si>
    <t>COG0100@1|root,COG0100@2|Bacteria,1RD0A@1224|Proteobacteria,1S3Q2@1236|Gammaproteobacteria,1WYDZ@135613|Chromatiales</t>
  </si>
  <si>
    <t>Located on the platform of the 30S subunit, it bridges several disparate RNA helices of the 16S rRNA. Forms part of the Shine-Dalgarno cleft in the 70S ribosome</t>
  </si>
  <si>
    <t>rpsK</t>
  </si>
  <si>
    <t>ko:K02948</t>
  </si>
  <si>
    <t>gsp_31_scaffold_250_15</t>
  </si>
  <si>
    <t>COG0489@1|root,COG0489@2|Bacteria,1MU7R@1224|Proteobacteria,1RMJF@1236|Gammaproteobacteria,1J4F3@118884|unclassified Gammaproteobacteria</t>
  </si>
  <si>
    <t>Binds and transfers iron-sulfur (Fe-S) clusters to target apoproteins. Can hydrolyze ATP</t>
  </si>
  <si>
    <t>mrp</t>
  </si>
  <si>
    <t>GO:0005575,GO:0005622,GO:0005623,GO:0005737,GO:0005829,GO:0044424,GO:0044444,GO:0044464</t>
  </si>
  <si>
    <t>ko:K03593</t>
  </si>
  <si>
    <t>gsp_31_scaffold_194_1</t>
  </si>
  <si>
    <t>dsrb-like protein</t>
  </si>
  <si>
    <t>dsrB</t>
  </si>
  <si>
    <t>gsp_31_scaffold_136_32</t>
  </si>
  <si>
    <t>2E65Y@1|root,330UM@2|Bacteria,1N8U3@1224|Proteobacteria,42VZJ@68525|delta/epsilon subdivisions,2WYHB@28221|Deltaproteobacteria,2MDIX@213115|Desulfovibrionales</t>
  </si>
  <si>
    <t>gsp_31_scaffold_271_10</t>
  </si>
  <si>
    <t>2B5BG@1|root,31Y5N@2|Bacteria,1FF6E@1090|Chlorobi</t>
  </si>
  <si>
    <t>gsp_31_scaffold_43_48</t>
  </si>
  <si>
    <t>COG0670@1|root,COG0670@2|Bacteria,1MU69@1224|Proteobacteria,1RRVZ@1236|Gammaproteobacteria,1JA0E@118884|unclassified Gammaproteobacteria</t>
  </si>
  <si>
    <t>Inhibitor of apoptosis-promoting Bax1</t>
  </si>
  <si>
    <t>yccA</t>
  </si>
  <si>
    <t>GO:0005575,GO:0005623,GO:0005886,GO:0008150,GO:0016020,GO:0016021,GO:0019222,GO:0030162,GO:0031224,GO:0044425,GO:0044464,GO:0050789,GO:0051171,GO:0051246,GO:0060255,GO:0065007,GO:0071944,GO:0080090</t>
  </si>
  <si>
    <t>ko:K19416</t>
  </si>
  <si>
    <t>M00742</t>
  </si>
  <si>
    <t>gsp_31_scaffold_355_1</t>
  </si>
  <si>
    <t>2EBX9@1|root,335WM@2|Bacteria,1NCDM@1224|Proteobacteria,2VYXB@28216|Betaproteobacteria</t>
  </si>
  <si>
    <t>gsp_31_scaffold_210_13</t>
  </si>
  <si>
    <t>COG0221@1|root,COG0221@2|Bacteria,1RA2F@1224|Proteobacteria,1RPVD@1236|Gammaproteobacteria,1J5R6@118884|unclassified Gammaproteobacteria</t>
  </si>
  <si>
    <t>Catalyzes the hydrolysis of inorganic pyrophosphate (PPi) forming two phosphate ions</t>
  </si>
  <si>
    <t>ppa</t>
  </si>
  <si>
    <t>GO:0000287,GO:0003674,GO:0003824,GO:0004427,GO:0005488,GO:0005575,GO:0005622,GO:0005623,GO:0005737,GO:0005829,GO:0006793,GO:0008150,GO:0008152,GO:0008270,GO:0009987,GO:0016462,GO:0016787,GO:0016817,GO:0016818,GO:0043167,GO:0043169,GO:0044237,GO:0044424,GO:0044444,GO:0044464,GO:0046872,GO:0046914,GO:0050355</t>
  </si>
  <si>
    <t>3.6.1.1</t>
  </si>
  <si>
    <t>ko:K01507</t>
  </si>
  <si>
    <t>ko00190,map00190</t>
  </si>
  <si>
    <t>gsp_31_scaffold_156_27</t>
  </si>
  <si>
    <t>COG0316@1|root,COG0316@2|Bacteria,1RHCW@1224|Proteobacteria,1S675@1236|Gammaproteobacteria,1J65U@118884|unclassified Gammaproteobacteria</t>
  </si>
  <si>
    <t>Iron-sulfur cluster insertion protein ErpA</t>
  </si>
  <si>
    <t>erpA</t>
  </si>
  <si>
    <t>GO:0003674,GO:0005488,GO:0005506,GO:0005575,GO:0005622,GO:0005623,GO:0005737,GO:0005829,GO:0006091,GO:0006790,GO:0006807,GO:0008150,GO:0008152,GO:0009060,GO:0009061,GO:0009987,GO:0010467,GO:0015980,GO:0016043,GO:0016226,GO:0019538,GO:0022607,GO:0031163,GO:0043167,GO:0043169,GO:0043170,GO:0044085,GO:0044237,GO:0044238,GO:0044424,GO:0044444,GO:0044464,GO:0045333,GO:0046872,GO:0046914,GO:0048037,GO:0051186,GO:0051536,GO:0051537,GO:0051539,GO:0051540,GO:0051604,GO:0055114,GO:0071704,GO:0071840,GO:1901564</t>
  </si>
  <si>
    <t>ko:K15724</t>
  </si>
  <si>
    <t>gsp_31_scaffold_547_14</t>
  </si>
  <si>
    <t>2EFUG@1|root,339KM@2|Bacteria,1NGQQ@1224|Proteobacteria,1SHZI@1236|Gammaproteobacteria</t>
  </si>
  <si>
    <t>(Lipo)protein</t>
  </si>
  <si>
    <t>oprI</t>
  </si>
  <si>
    <t>gsp_31_scaffold_29_53</t>
  </si>
  <si>
    <t>gsp_31_scaffold_256_3</t>
  </si>
  <si>
    <t>COG0211@1|root,COG0211@2|Bacteria,1MZGH@1224|Proteobacteria,1S8R2@1236|Gammaproteobacteria,2PNTF@256005|Alteromonadales genera incertae sedis</t>
  </si>
  <si>
    <t>Ribosomal L27 protein</t>
  </si>
  <si>
    <t>rpmA</t>
  </si>
  <si>
    <t>GO:0000027,GO:0001558,GO:0003674,GO:0003735,GO:0005198,GO:0005488,GO:0005575,GO:0005622,GO:0005623,GO:0005737,GO:0005829,GO:0005840,GO:0006412,GO:0006518,GO:0006807,GO:0006996,GO:0008150,GO:0008152,GO:0009058,GO:0009059,GO:0009987,GO:0010467,GO:0015934,GO:0016043,GO:0019538,GO:0022607,GO:0022613,GO:0022618,GO:0022625,GO:0022626,GO:0032991,GO:0034622,GO:0034641,GO:0034645,GO:0040008,GO:0042254,GO:0042255,GO:0042256,GO:0042273,GO:0043021,GO:0043022,GO:0043043,GO:0043170,GO:0043226,GO:0043228,GO:0043229,GO:0043232,GO:0043603,GO:0043604,GO:0043933,GO:0044085,GO:0044087,GO:0044089,GO:0044237,GO:0044238,GO:0044249,GO:0044260,GO:0044267,GO:0044271,GO:0044391,GO:0044422,GO:0044424,GO:0044444,GO:0044445,GO:0044446,GO:0044464,GO:0044877,GO:0048518,GO:0050789,GO:0050794,GO:0051128,GO:0065003,GO:0065007,GO:0070925,GO:0071704,GO:0071826,GO:0071840,GO:0090069,GO:0090070,GO:1901564,GO:1901566,GO:1901576,GO:1902626,GO:1990904</t>
  </si>
  <si>
    <t>ko:K02899</t>
  </si>
  <si>
    <t>gsp_31_scaffold_253_3</t>
  </si>
  <si>
    <t>COG0450@1|root,COG0450@2|Bacteria,1MX2B@1224|Proteobacteria,1RPQV@1236|Gammaproteobacteria,1WVZT@135613|Chromatiales</t>
  </si>
  <si>
    <t>Thiol-specific peroxidase that catalyzes the reduction of hydrogen peroxide and organic hydroperoxides to water and alcohols, respectively. Plays a role in cell protection against oxidative stress by detoxifying peroxides</t>
  </si>
  <si>
    <t>1.11.1.15</t>
  </si>
  <si>
    <t>ko:K03386</t>
  </si>
  <si>
    <t>ko04214,map04214</t>
  </si>
  <si>
    <t>gsp_31_scaffold_22_30</t>
  </si>
  <si>
    <t>2E42P@1|root,32YZ5@2|Bacteria,1N868@1224|Proteobacteria,1SCUM@1236|Gammaproteobacteria,1WZCE@135613|Chromatiales</t>
  </si>
  <si>
    <t>Domain of unknown function (DUF4124)</t>
  </si>
  <si>
    <t>gsp_31_scaffold_264_6</t>
  </si>
  <si>
    <t>COG2920@1|root,COG2920@2|Bacteria,1RGVG@1224|Proteobacteria,1S5ZA@1236|Gammaproteobacteria,1J6P0@118884|unclassified Gammaproteobacteria</t>
  </si>
  <si>
    <t>part of a sulfur-relay system</t>
  </si>
  <si>
    <t>tusE</t>
  </si>
  <si>
    <t>GO:0002097,GO:0002098,GO:0002143,GO:0003674,GO:0006139,GO:0006396,GO:0006399,GO:0006400,GO:0006725,GO:0006807,GO:0008033,GO:0008150,GO:0008152,GO:0009451,GO:0009987,GO:0010467,GO:0016070,GO:0034227,GO:0034470,GO:0034641,GO:0034660,GO:0043170,GO:0043412,GO:0044237,GO:0044238,GO:0046483,GO:0071704,GO:0090304,GO:0097163,GO:0140104,GO:1901360</t>
  </si>
  <si>
    <t>gsp_31_scaffold_300_8</t>
  </si>
  <si>
    <t>COG1734@1|root,COG1734@2|Bacteria,1RD08@1224|Proteobacteria,1S47H@1236|Gammaproteobacteria,1J63Q@118884|unclassified Gammaproteobacteria</t>
  </si>
  <si>
    <t>Transcription factor that acts by binding directly to the RNA polymerase (RNAP). Required for negative regulation of rRNA expression and positive regulation of several amino acid biosynthesis promoters. Also required for regulation of fis expression</t>
  </si>
  <si>
    <t>dksA</t>
  </si>
  <si>
    <t>ko:K06204</t>
  </si>
  <si>
    <t>ko02026,map02026</t>
  </si>
  <si>
    <t>gsp_31_scaffold_250_14</t>
  </si>
  <si>
    <t>COG1309@1|root,COG1309@2|Bacteria,1N0XU@1224|Proteobacteria,1S91U@1236|Gammaproteobacteria</t>
  </si>
  <si>
    <t>transcriptional regulator</t>
  </si>
  <si>
    <t>gsp_31_scaffold_151_11</t>
  </si>
  <si>
    <t>COG0539@1|root,COG0539@2|Bacteria,1MVAV@1224|Proteobacteria,1RMFY@1236|Gammaproteobacteria,1J51F@118884|unclassified Gammaproteobacteria</t>
  </si>
  <si>
    <t>thus facilitating recognition of the initiation point. It is needed to translate mRNA with a short Shine-Dalgarno (SD) purine-rich sequence</t>
  </si>
  <si>
    <t>rpsA</t>
  </si>
  <si>
    <t>GO:0000028,GO:0003674,GO:0003676,GO:0003723,GO:0003729,GO:0003735,GO:0005198,GO:0005488,GO:0005575,GO:0005622,GO:0005623,GO:0005737,GO:0005829,GO:0005840,GO:0006412,GO:0006417,GO:0006518,GO:0006807,GO:0006996,GO:0008150,GO:0008152,GO:0009058,GO:0009059,GO:0009889,GO:0009890,GO:0009892,GO:0009987,GO:0010467,GO:0010468,GO:0010556,GO:0010558,GO:0010605,GO:0010608,GO:0010629,GO:0015935,GO:0016043,GO:0017148,GO:0019222,GO:0019538,GO:0022607,GO:0022613,GO:0022618,GO:0022626,GO:0022627,GO:0031323,GO:0031324,GO:0031326,GO:0031327,GO:0032268,GO:0032269,GO:0032991,GO:0034248,GO:0034249,GO:0034622,GO:0034641,GO:0034645,GO:0042254,GO:0042255,GO:0042274,GO:0043043,GO:0043170,GO:0043226,GO:0043228,GO:0043229,GO:0043232,GO:0043603,GO:0043604,GO:0043933,GO:0044085,GO:0044237,GO:0044238,GO:0044249,GO:0044260,GO:0044267,GO:0044271,GO:0044391,GO:0044422,GO:0044424,GO:0044444,GO:0044445,GO:0044446,GO:0044464,GO:0048519,GO:0048523,GO:0050789,GO:0050794,GO:0051171,GO:0051172,GO:0051246,GO:0051248,GO:0060255,GO:0065003,GO:0065007,GO:0070925,GO:0071704,GO:0071826,GO:0071840,GO:0080090,GO:0097159,GO:1901363,GO:1901564,GO:1901566,GO:1901576,GO:1990904,GO:2000112,GO:2000113,GO:2000765,GO:2000766</t>
  </si>
  <si>
    <t>ko:K02945</t>
  </si>
  <si>
    <t>gsp_31_scaffold_54_10</t>
  </si>
  <si>
    <t>COG0640@1|root,COG0640@2|Bacteria,1N72Q@1224|Proteobacteria,1SCH5@1236|Gammaproteobacteria,1J7C4@118884|unclassified Gammaproteobacteria</t>
  </si>
  <si>
    <t>helix_turn_helix, Arsenical Resistance Operon Repressor</t>
  </si>
  <si>
    <t>bigR</t>
  </si>
  <si>
    <t>gsp_31_scaffold_850_6</t>
  </si>
  <si>
    <t>COG4654@1|root,COG4654@2|Bacteria,1N6UN@1224|Proteobacteria,1SCRY@1236|Gammaproteobacteria,1WZEI@135613|Chromatiales</t>
  </si>
  <si>
    <t>Cytochrome C551</t>
  </si>
  <si>
    <t>ko:K08738</t>
  </si>
  <si>
    <t>ko00920,ko01100,ko01120,ko01524,ko02020,ko04115,ko04210,ko04214,ko04215,ko04932,ko05010,ko05012,ko05014,ko05016,ko05134,ko05145,ko05152,ko05161,ko05164,ko05167,ko05168,ko05200,ko05210,ko05222,ko05416,map00920,map01100,map01120,map01524,map02020,map04115,map04210,map04214,map04215,map04932,map05010,map05012,map05014,map05016,map05134,map05145,map05152,map05161,map05164,map05167,map05168,map05200,map05210,map05222,map05416</t>
  </si>
  <si>
    <t>M00595</t>
  </si>
  <si>
    <t>gsp_31_scaffold_29_7</t>
  </si>
  <si>
    <t>COG0228@1|root,COG0228@2|Bacteria,1MZCT@1224|Proteobacteria,1S8RT@1236|Gammaproteobacteria,1J6MP@118884|unclassified Gammaproteobacteria</t>
  </si>
  <si>
    <t>Belongs to the bacterial ribosomal protein bS16 family</t>
  </si>
  <si>
    <t>rpsP</t>
  </si>
  <si>
    <t>GO:0000028,GO:0000217,GO:0000400,GO:0003674,GO:0003676,GO:0003677,GO:0003735,GO:0003824,GO:0004518,GO:0004519,GO:0004520,GO:0004536,GO:0005198,GO:0005488,GO:0005575,GO:0005622,GO:0005623,GO:0005737,GO:0005829,GO:0005840,GO:0006139,GO:0006259,GO:0006412,GO:0006518,GO:0006725,GO:0006807,GO:0006996,GO:0008150,GO:0008152,GO:0009058,GO:0009059,GO:0009987,GO:0010467,GO:0015935,GO:0016043,GO:0016787,GO:0016788,GO:0019538,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0046483,GO:0065003,GO:0070925,GO:0071704,GO:0071826,GO:0071840,GO:0090304,GO:0090305,GO:0097159,GO:0140097,GO:1901360,GO:1901363,GO:1901564,GO:1901566,GO:1901576,GO:1990904</t>
  </si>
  <si>
    <t>ko:K02959</t>
  </si>
  <si>
    <t>gsp_31_scaffold_372_9</t>
  </si>
  <si>
    <t>COG2982@1|root,COG2982@2|Bacteria,1QVU8@1224|Proteobacteria,1T2J0@1236|Gammaproteobacteria</t>
  </si>
  <si>
    <t>Protein involved in outer membrane biogenesis</t>
  </si>
  <si>
    <t>gsp_31_scaffold_21_19</t>
  </si>
  <si>
    <t>COG0238@1|root,COG0238@2|Bacteria,1MZ8U@1224|Proteobacteria,1S8R8@1236|Gammaproteobacteria,1WYXU@135613|Chromatiales</t>
  </si>
  <si>
    <t>Binds as a heterodimer with protein S6 to the central domain of the 16S rRNA, where it helps stabilize the platform of the 30S subunit</t>
  </si>
  <si>
    <t>rpsR</t>
  </si>
  <si>
    <t>ko:K02963</t>
  </si>
  <si>
    <t>gsp_31_scaffold_509_13</t>
  </si>
  <si>
    <t>COG0670@1|root,COG0670@2|Bacteria,1MU69@1224|Proteobacteria,2VKZV@28216|Betaproteobacteria</t>
  </si>
  <si>
    <t>Belongs to the BI1 family</t>
  </si>
  <si>
    <t>gsp_31_scaffold_264_3</t>
  </si>
  <si>
    <t>COG1553@1|root,COG1553@2|Bacteria,1N021@1224|Proteobacteria,1S99J@1236|Gammaproteobacteria,1J6HU@118884|unclassified Gammaproteobacteria</t>
  </si>
  <si>
    <t>conserved protein involved in intracellular sulfur reduction</t>
  </si>
  <si>
    <t>tusD</t>
  </si>
  <si>
    <t>GO:0002097,GO:0002098,GO:0002143,GO:0003674,GO:0005575,GO:0005622,GO:0005623,GO:0005737,GO:0005829,GO:0006139,GO:0006396,GO:0006399,GO:0006400,GO:0006725,GO:0006790,GO:0006807,GO:0008033,GO:0008150,GO:0008152,GO:0009451,GO:0009987,GO:0010467,GO:0016070,GO:0019417,GO:0032991,GO:0034227,GO:0034470,GO:0034641,GO:0034660,GO:0043170,GO:0043412,GO:0044237,GO:0044238,GO:0044424,GO:0044444,GO:0044445,GO:0044464,GO:0046483,GO:0055114,GO:0071704,GO:0090304,GO:0097163,GO:0140104,GO:1901360,GO:1902494,GO:1990228,GO:1990234</t>
  </si>
  <si>
    <t>ko:K07235</t>
  </si>
  <si>
    <t>gsp_31_scaffold_264_5</t>
  </si>
  <si>
    <t>COG2168@1|root,COG2168@2|Bacteria</t>
  </si>
  <si>
    <t>tRNA wobble position uridine thiolation</t>
  </si>
  <si>
    <t>tusB</t>
  </si>
  <si>
    <t>GO:0002097,GO:0002098,GO:0002143,GO:0005575,GO:0005622,GO:0005623,GO:0005737,GO:0005829,GO:0006139,GO:0006396,GO:0006399,GO:0006400,GO:0006725,GO:0006807,GO:0008033,GO:0008150,GO:0008152,GO:0009451,GO:0009987,GO:0010467,GO:0016070,GO:0032991,GO:0034227,GO:0034470,GO:0034641,GO:0034660,GO:0043170,GO:0043412,GO:0044237,GO:0044238,GO:0044424,GO:0044444,GO:0044445,GO:0044464,GO:0046483,GO:0071704,GO:0090304,GO:1901360,GO:1902494,GO:1990228,GO:1990234</t>
  </si>
  <si>
    <t>ko:K07237</t>
  </si>
  <si>
    <t>gsp_31_scaffold_354_3</t>
  </si>
  <si>
    <t>COG3073@1|root,COG3073@2|Bacteria,1N9FN@1224|Proteobacteria,1SWYJ@1236|Gammaproteobacteria,1J6IG@118884|unclassified Gammaproteobacteria</t>
  </si>
  <si>
    <t>Anti sigma-E protein RseA, N-terminal domain</t>
  </si>
  <si>
    <t>ko:K03597</t>
  </si>
  <si>
    <t>gsp_31_scaffold_72_28</t>
  </si>
  <si>
    <t>COG1596@1|root,COG1596@2|Bacteria,1RFBH@1224|Proteobacteria,1S35N@1236|Gammaproteobacteria,1JBY8@118884|unclassified Gammaproteobacteria</t>
  </si>
  <si>
    <t>Polysaccharide biosynthesis/export protein</t>
  </si>
  <si>
    <t>wza</t>
  </si>
  <si>
    <t>ko:K01991</t>
  </si>
  <si>
    <t>gsp_31_scaffold_225_16</t>
  </si>
  <si>
    <t>COG0096@1|root,COG0096@2|Bacteria,1RDG3@1224|Proteobacteria,1S452@1236|Gammaproteobacteria,1J6AP@118884|unclassified Gammaproteobacteria</t>
  </si>
  <si>
    <t>One of the primary rRNA binding proteins, it binds directly to 16S rRNA central domain where it helps coordinate assembly of the platform of the 30S subunit</t>
  </si>
  <si>
    <t>rpsH</t>
  </si>
  <si>
    <t>GO:0000028,GO:0003674,GO:0003676,GO:0003723,GO:0003735,GO:0005198,GO:0005488,GO:0005575,GO:0005622,GO:0005623,GO:0005737,GO:0005829,GO:0005840,GO:0006412,GO:0006518,GO:0006807,GO:0006996,GO:0008150,GO:0008152,GO:0009058,GO:0009059,GO:0009894,GO:0009987,GO:0010467,GO:0010468,GO:0010608,GO:0015935,GO:0016043,GO:0019219,GO:0019222,GO:0019538,GO:0019843,GO:0022607,GO:0022613,GO:0022618,GO:0022626,GO:0022627,GO:0031323,GO:0031329,GO:0032991,GO:0034622,GO:0034641,GO:0034645,GO:0042254,GO:0042255,GO:0042274,GO:0043043,GO:0043170,GO:0043226,GO:0043228,GO:0043229,GO:0043232,GO:0043487,GO:0043488,GO:0043603,GO:0043604,GO:0043933,GO:0044085,GO:0044237,GO:0044238,GO:0044249,GO:0044260,GO:0044267,GO:0044271,GO:0044391,GO:0044422,GO:0044424,GO:0044444,GO:0044445,GO:0044446,GO:0044464,GO:0050789,GO:0050794,GO:0051171,GO:0051252,GO:0060255,GO:0061013,GO:0065003,GO:0065007,GO:0065008,GO:0070925,GO:0071704,GO:0071826,GO:0071840,GO:0080090,GO:0097159,GO:1901363,GO:1901564,GO:1901566,GO:1901576,GO:1903311,GO:1990904</t>
  </si>
  <si>
    <t>ko:K02994</t>
  </si>
  <si>
    <t>gsp_31_scaffold_72_10</t>
  </si>
  <si>
    <t>COG2890@1|root,COG2890@2|Bacteria,1MX8Q@1224|Proteobacteria,1RPHQ@1236|Gammaproteobacteria,1J54Y@118884|unclassified Gammaproteobacteria</t>
  </si>
  <si>
    <t>Specifically methylates the 50S ribosomal protein L3 on a specific glutamine residue</t>
  </si>
  <si>
    <t>prmB</t>
  </si>
  <si>
    <t>GO:0003674,GO:0003824,GO:0005575,GO:0005622,GO:0005623,GO:0005737,GO:0005829,GO:0006139,GO:0006259,GO:0006304,GO:0006305,GO:0006306,GO:0006464,GO:0006479,GO:0006725,GO:0006807,GO:0008150,GO:0008152,GO:0008168,GO:0008170,GO:0008213,GO:0008276,GO:0008757,GO:0009007,GO:0009008,GO:0009987,GO:0016740,GO:0016741,GO:0018364,GO:0019538,GO:0032259,GO:0032775,GO:0034641,GO:0036009,GO:0036211,GO:0043170,GO:0043412,GO:0043414,GO:0044237,GO:0044238,GO:0044260,GO:0044267,GO:0044424,GO:0044444,GO:0044464,GO:0044728,GO:0046483,GO:0071704,GO:0090304,GO:0140096,GO:0140097,GO:1901360,GO:1901564</t>
  </si>
  <si>
    <t>2.1.1.298</t>
  </si>
  <si>
    <t>ko:K07320</t>
  </si>
  <si>
    <t>gsp_31_scaffold_210_6</t>
  </si>
  <si>
    <t>COG2920@1|root,COG2920@2|Bacteria,1NAQC@1224|Proteobacteria,2VWA3@28216|Betaproteobacteria</t>
  </si>
  <si>
    <t>DsrC like protein</t>
  </si>
  <si>
    <t>gsp_31_scaffold_119_19</t>
  </si>
  <si>
    <t>COG0052@1|root,COG0052@2|Bacteria,1MU33@1224|Proteobacteria,1RN0Z@1236|Gammaproteobacteria,1J5AE@118884|unclassified Gammaproteobacteria</t>
  </si>
  <si>
    <t>Belongs to the universal ribosomal protein uS2 family</t>
  </si>
  <si>
    <t>rpsB</t>
  </si>
  <si>
    <t>GO:0000028,GO:0003674,GO:0003735,GO:0005198,GO:0005488,GO:0005575,GO:0005622,GO:0005623,GO:0005737,GO:0005829,GO:0005840,GO:0006412,GO:0006518,GO:0006807,GO:0006996,GO:0008150,GO:0008152,GO:0008270,GO:0009058,GO:0009059,GO:0009987,GO:0010467,GO:0015935,GO:0016043,GO:0019538,GO:0022607,GO:0022613,GO:0022618,GO:0022626,GO:0022627,GO:0032991,GO:0034622,GO:0034641,GO:0034645,GO:0042254,GO:0042255,GO:0042274,GO:0043043,GO:0043167,GO:0043169,GO:0043170,GO:0043226,GO:0043228,GO:0043229,GO:0043232,GO:0043603,GO:0043604,GO:0043933,GO:0044085,GO:0044237,GO:0044238,GO:0044249,GO:0044260,GO:0044267,GO:0044271,GO:0044391,GO:0044422,GO:0044424,GO:0044444,GO:0044445,GO:0044446,GO:0044464,GO:0046872,GO:0046914,GO:0065003,GO:0070925,GO:0071704,GO:0071826,GO:0071840,GO:1901564,GO:1901566,GO:1901576,GO:1990904</t>
  </si>
  <si>
    <t>ko:K02967</t>
  </si>
  <si>
    <t>gsp_31_scaffold_194_6</t>
  </si>
  <si>
    <t>COG2920@1|root,COG2920@2|Bacteria,1RISY@1224|Proteobacteria,1S8HB@1236|Gammaproteobacteria</t>
  </si>
  <si>
    <t>gsp_31_scaffold_220_26</t>
  </si>
  <si>
    <t>COG0254@1|root,COG0254@2|Bacteria,1MZ69@1224|Proteobacteria,1SCMH@1236|Gammaproteobacteria</t>
  </si>
  <si>
    <t>50S ribosomal protein L31</t>
  </si>
  <si>
    <t>rpmE</t>
  </si>
  <si>
    <t>GO:0003674,GO:0003735,GO:0005198,GO:0005488,GO:0005575,GO:0005622,GO:0005623,GO:0005737,GO:0005829,GO:0005840,GO:0006412,GO:0006518,GO:0006807,GO:0008150,GO:0008152,GO:0008270,GO:0009058,GO:0009059,GO:0009987,GO:0010467,GO:0015934,GO:0019538,GO:0022625,GO:0022626,GO:0032991,GO:0034641,GO:0034645,GO:0043043,GO:0043167,GO:0043169,GO:0043170,GO:0043226,GO:0043228,GO:0043229,GO:0043232,GO:0043603,GO:0043604,GO:0044237,GO:0044238,GO:0044249,GO:0044260,GO:0044267,GO:0044271,GO:0044391,GO:0044422,GO:0044424,GO:0044444,GO:0044445,GO:0044446,GO:0044464,GO:0046872,GO:0046914,GO:0071704,GO:1901564,GO:1901566,GO:1901576,GO:1990904</t>
  </si>
  <si>
    <t>ko:K02909</t>
  </si>
  <si>
    <t>gsp_31_scaffold_200_16</t>
  </si>
  <si>
    <t>gsp_31_scaffold_21_18</t>
  </si>
  <si>
    <t>COG0360@1|root,COG0360@2|Bacteria,1RH82@1224|Proteobacteria,1S5VU@1236|Gammaproteobacteria,1WYA2@135613|Chromatiales</t>
  </si>
  <si>
    <t>Binds together with S18 to 16S ribosomal RNA</t>
  </si>
  <si>
    <t>rpsF</t>
  </si>
  <si>
    <t>ko:K02990</t>
  </si>
  <si>
    <t>gsp_31_scaffold_225_4</t>
  </si>
  <si>
    <t>COG0089@1|root,COG0089@2|Bacteria,1MZXX@1224|Proteobacteria,1S8VX@1236|Gammaproteobacteria,1J6R9@118884|unclassified Gammaproteobacteria</t>
  </si>
  <si>
    <t>One of the early assembly proteins it binds 23S rRNA. One of the proteins that surrounds the polypeptide exit tunnel on the outside of the ribosome. Forms the main docking site for trigger factor binding to the ribosome</t>
  </si>
  <si>
    <t>rplW</t>
  </si>
  <si>
    <t>GO:0000027,GO:0003674,GO:0003676,GO:0003723,GO:0003735,GO:0005198,GO:0005488,GO:0005575,GO:0005622,GO:0005623,GO:0005737,GO:0005829,GO:0005840,GO:0006412,GO:0006518,GO:0006807,GO:0006996,GO:0008150,GO:0008152,GO:0009058,GO:0009059,GO:0009987,GO:0010467,GO:0015934,GO:0016043,GO:0019538,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</si>
  <si>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ko:K02892</t>
  </si>
  <si>
    <t>gsp_31_scaffold_43_112</t>
  </si>
  <si>
    <t>COG2010@1|root,COG2010@2|Bacteria,1MUCW@1224|Proteobacteria,1RPYJ@1236|Gammaproteobacteria,1J545@118884|unclassified Gammaproteobacteria</t>
  </si>
  <si>
    <t>C-type cytochrome. Part of the cbb3-type cytochrome c oxidase complex</t>
  </si>
  <si>
    <t>ccoP</t>
  </si>
  <si>
    <t>gsp_31_scaffold_29_25</t>
  </si>
  <si>
    <t>COG1749@1|root,COG1749@2|Bacteria,1MU5J@1224|Proteobacteria,1RMWX@1236|Gammaproteobacteria,1J50K@118884|unclassified Gammaproteobacteria</t>
  </si>
  <si>
    <t>Flagellar hook protein FlgE</t>
  </si>
  <si>
    <t>flgE</t>
  </si>
  <si>
    <t>ko:K02390</t>
  </si>
  <si>
    <t>ko02040,map02040</t>
  </si>
  <si>
    <t>gsp_31_scaffold_220_11</t>
  </si>
  <si>
    <t>2E41E@1|root,32YY1@2|Bacteria,1NGB3@1224|Proteobacteria,1SDTK@1236|Gammaproteobacteria,1Z2YV@136846|Pseudomonas stutzeri group</t>
  </si>
  <si>
    <t>Domain of unknown function (DUF4398)</t>
  </si>
  <si>
    <t>gsp_31_scaffold_145_19</t>
  </si>
  <si>
    <t>gsp_31_scaffold_43_111</t>
  </si>
  <si>
    <t>2E5UC@1|root,330IN@2|Bacteria,1NAMZ@1224|Proteobacteria,1SCK7@1236|Gammaproteobacteria</t>
  </si>
  <si>
    <t>Cbb3-type cytochrome oxidase component FixQ</t>
  </si>
  <si>
    <t>gsp_31_scaffold_116_22</t>
  </si>
  <si>
    <t>gsp_31_scaffold_43_46</t>
  </si>
  <si>
    <t>COG0724@1|root,COG0724@2|Bacteria,1N6VR@1224|Proteobacteria,42UQP@68525|delta/epsilon subdivisions,2WQKU@28221|Deltaproteobacteria,2MGUH@213115|Desulfovibrionales</t>
  </si>
  <si>
    <t>PFAM RNA recognition motif</t>
  </si>
  <si>
    <t>gsp_31_scaffold_571_4</t>
  </si>
  <si>
    <t>COG0828@1|root,COG0828@2|Bacteria,1MZCC@1224|Proteobacteria,1S8QZ@1236|Gammaproteobacteria,1J6RF@118884|unclassified Gammaproteobacteria</t>
  </si>
  <si>
    <t>Belongs to the bacterial ribosomal protein bS21 family</t>
  </si>
  <si>
    <t>rpsU</t>
  </si>
  <si>
    <t>GO:0000028,GO:0003674,GO:0003735,GO:0005198,GO:0005575,GO:0005622,GO:0005623,GO:0005737,GO:0005829,GO:0005840,GO:0006412,GO:0006518,GO:0006807,GO:0006996,GO:0008150,GO:0008152,GO:0009058,GO:0009059,GO:0009987,GO:0010467,GO:0015935,GO:0016043,GO:0019538,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1990904</t>
  </si>
  <si>
    <t>ko:K02970</t>
  </si>
  <si>
    <t>gsp_31_scaffold_225_25</t>
  </si>
  <si>
    <t>COG0522@1|root,COG0522@2|Bacteria,1MW0U@1224|Proteobacteria,1RQ38@1236|Gammaproteobacteria,1J4KS@118884|unclassified Gammaproteobacteria</t>
  </si>
  <si>
    <t>One of the primary rRNA binding proteins, it binds directly to 16S rRNA where it nucleates assembly of the body of the 30S subunit</t>
  </si>
  <si>
    <t>rpsD</t>
  </si>
  <si>
    <t>GO:0000028,GO:0000900,GO:0003674,GO:0003676,GO:0003723,GO:0003729,GO:0003735,GO:0005198,GO:0005488,GO:0005575,GO:0005622,GO:0005623,GO:0005737,GO:0005829,GO:0005840,GO:0006355,GO:0006412,GO:0006417,GO:0006446,GO:0006450,GO:0006518,GO:0006807,GO:0006996,GO:0008150,GO:0008152,GO:0009058,GO:0009059,GO:0009889,GO:0009890,GO:0009891,GO:0009892,GO:0009893,GO:0009987,GO:0010467,GO:0010468,GO:0010556,GO:0010557,GO:0010558,GO:0010604,GO:0010605,GO:0010608,GO:0010628,GO:0010629,GO:0015935,GO:0016043,GO:0017148,GO:0019219,GO:0019222,GO:0019538,GO:0019843,GO:0022607,GO:0022613,GO:0022618,GO:0022626,GO:0022627,GO:0030371,GO:0031323,GO:0031324,GO:0031325,GO:0031326,GO:0031327,GO:0031328,GO:0031554,GO:0031564,GO:0032268,GO:0032269,GO:0032270,GO:0032991,GO:0034248,GO:0034249,GO:0034250,GO:0034622,GO:0034641,GO:0034645,GO:0042254,GO:0042255,GO:0042274,GO:0043043,GO:0043170,GO:0043226,GO:0043228,GO:0043229,GO:0043232,GO:0043244,GO:0043603,GO:0043604,GO:0043933,GO:0044085,GO:0044237,GO:0044238,GO:0044249,GO:0044260,GO:0044267,GO:0044271,GO:0044391,GO:0044422,GO:0044424,GO:0044444,GO:0044445,GO:0044446,GO:0044464,GO:0045182,GO:0045727,GO:0045903,GO:0045947,GO:0048027,GO:0048518,GO:0048519,GO:0048522,GO:0048523,GO:0050789,GO:0050794,GO:0051128,GO:0051171,GO:0051172,GO:0051173,GO:0051246,GO:0051247,GO:0051248,GO:0051252,GO:0060255,GO:0065003,GO:0065007,GO:0065008,GO:0070925,GO:0071704,GO:0071826,GO:0071840,GO:0080090,GO:0090079,GO:0097159,GO:1901363,GO:1901564,GO:1901566,GO:1901576,GO:1903506,GO:1990145,GO:1990904,GO:2000112,GO:2000113,GO:2001141</t>
  </si>
  <si>
    <t>ko:K02986</t>
  </si>
  <si>
    <t>gsp_31_scaffold_75_14</t>
  </si>
  <si>
    <t>COG1278@1|root,COG1278@2|Bacteria,1N6Q5@1224|Proteobacteria,1SCA7@1236|Gammaproteobacteria</t>
  </si>
  <si>
    <t>Cold shock</t>
  </si>
  <si>
    <t>capB</t>
  </si>
  <si>
    <t>ko:K03704</t>
  </si>
  <si>
    <t>gsp_31_scaffold_225_6</t>
  </si>
  <si>
    <t>COG0185@1|root,COG0185@2|Bacteria,1RGYX@1224|Proteobacteria,1S5VT@1236|Gammaproteobacteria,1WYHJ@135613|Chromatiales</t>
  </si>
  <si>
    <t>Protein S19 forms a complex with S13 that binds strongly to the 16S ribosomal RNA</t>
  </si>
  <si>
    <t>rpsS</t>
  </si>
  <si>
    <t>ko:K02965</t>
  </si>
  <si>
    <t>gsp_31_scaffold_210_2</t>
  </si>
  <si>
    <t>COG0347@1|root,COG0347@2|Bacteria,1RGWK@1224|Proteobacteria,1S67I@1236|Gammaproteobacteria,1J65Y@118884|unclassified Gammaproteobacteria</t>
  </si>
  <si>
    <t>Belongs to the P(II) protein family</t>
  </si>
  <si>
    <t>glnK</t>
  </si>
  <si>
    <t>ko:K04751,ko:K04752</t>
  </si>
  <si>
    <t>ko02020,map02020</t>
  </si>
  <si>
    <t>gsp_31_scaffold_196_16</t>
  </si>
  <si>
    <t>gsp_31_scaffold_347_4</t>
  </si>
  <si>
    <t>COG3221@1|root,COG3221@2|Bacteria,1QVNP@1224|Proteobacteria</t>
  </si>
  <si>
    <t>ABC transporter, phosphonate, periplasmic substrate-binding protein</t>
  </si>
  <si>
    <t>gsp_31_scaffold_72_24</t>
  </si>
  <si>
    <t>COG2165@1|root,COG2165@2|Bacteria,1RDX2@1224|Proteobacteria,1S3VS@1236|Gammaproteobacteria,1J6D2@118884|unclassified Gammaproteobacteria</t>
  </si>
  <si>
    <t>general secretion pathway protein</t>
  </si>
  <si>
    <t>gspG</t>
  </si>
  <si>
    <t>GO:0002790,GO:0006810,GO:0008104,GO:0008150,GO:0009306,GO:0009987,GO:0015031,GO:0015833,GO:0032940,GO:0033036,GO:0042886,GO:0045184,GO:0046903,GO:0051179,GO:0051234,GO:0071702,GO:0071705</t>
  </si>
  <si>
    <t>ko:K02456</t>
  </si>
  <si>
    <t>ko03070,ko05111,map03070,map05111</t>
  </si>
  <si>
    <t>M00331</t>
  </si>
  <si>
    <t>gsp_31_scaffold_264_7</t>
  </si>
  <si>
    <t>COG2181@1|root,COG2181@2|Bacteria,1R48S@1224|Proteobacteria,1RYZ2@1236|Gammaproteobacteria</t>
  </si>
  <si>
    <t>PFAM Nitrate reductase gamma subunit</t>
  </si>
  <si>
    <t>dsrM</t>
  </si>
  <si>
    <t>gsp_31_scaffold_570_8</t>
  </si>
  <si>
    <t>COG3118@1|root,COG3118@2|Bacteria,1MZBB@1224|Proteobacteria,1S5WR@1236|Gammaproteobacteria,1J67I@118884|unclassified Gammaproteobacteria</t>
  </si>
  <si>
    <t>Belongs to the thioredoxin family</t>
  </si>
  <si>
    <t>trxA</t>
  </si>
  <si>
    <t>GO:0003674,GO:0003824,GO:0004791,GO:0005575,GO:0005622,GO:0005623,GO:0005737,GO:0005829,GO:0006950,GO:0006979,GO:0008150,GO:0008152,GO:0009636,GO:0009987,GO:0015035,GO:0015036,GO:0016209,GO:0016491,GO:0016651,GO:0016667,GO:0016668,GO:0016671,GO:0019725,GO:0033554,GO:0034599,GO:0042221,GO:0042592,GO:0044424,GO:0044444,GO:0044464,GO:0045454,GO:0047134,GO:0050789,GO:0050794,GO:0050896,GO:0051716,GO:0055114,GO:0065007,GO:0065008,GO:0070887,GO:0097237,GO:0098754,GO:0098869,GO:1990748</t>
  </si>
  <si>
    <t>ko:K03671</t>
  </si>
  <si>
    <t>ko04621,ko05418,map04621,map05418</t>
  </si>
  <si>
    <t>gsp_31_scaffold_43_95</t>
  </si>
  <si>
    <t>COG5501@1|root,COG5501@2|Bacteria,1RH4J@1224|Proteobacteria,1S2ZH@1236|Gammaproteobacteria,1J8B0@118884|unclassified Gammaproteobacteria</t>
  </si>
  <si>
    <t>Sulfur oxidation protein SoxY</t>
  </si>
  <si>
    <t>soxY</t>
  </si>
  <si>
    <t>gsp_31_scaffold_225_11</t>
  </si>
  <si>
    <t>COG0186@1|root,COG0186@2|Bacteria,1MZIK@1224|Proteobacteria,1S8SS@1236|Gammaproteobacteria,1J6GF@118884|unclassified Gammaproteobacteria</t>
  </si>
  <si>
    <t>One of the primary rRNA binding proteins, it binds specifically to the 5'-end of 16S ribosomal RNA</t>
  </si>
  <si>
    <t>rpsQ</t>
  </si>
  <si>
    <t>GO:0000028,GO:0003674,GO:0003676,GO:0003723,GO:0003735,GO:0005198,GO:0005488,GO:0005575,GO:0005622,GO:0005623,GO:0005737,GO:0005829,GO:0005840,GO:0006412,GO:0006518,GO:0006807,GO:0006996,GO:0008150,GO:0008152,GO:0009058,GO:0009059,GO:0009987,GO:0010467,GO:0015935,GO:0016043,GO:0019538,GO:0019843,GO:0022607,GO:0022613,GO:0022618,GO:0022626,GO:0022627,GO:0032991,GO:0034622,GO:0034641,GO:0034645,GO:0042221,GO:0042254,GO:0042255,GO:0042274,GO:0043043,GO:0043170,GO:0043226,GO:0043228,GO:0043229,GO:0043232,GO:0043603,GO:0043604,GO:0043933,GO:0044085,GO:0044237,GO:0044238,GO:0044249,GO:0044260,GO:0044267,GO:0044271,GO:0044391,GO:0044422,GO:0044424,GO:0044444,GO:0044445,GO:0044446,GO:0044464,GO:0046677,GO:0050896,GO:0065003,GO:0070181,GO:0070925,GO:0071704,GO:0071826,GO:0071840,GO:0097159,GO:1901363,GO:1901564,GO:1901566,GO:1901576,GO:1990904</t>
  </si>
  <si>
    <t>ko:K02961</t>
  </si>
  <si>
    <t>gsp_31_scaffold_129_25</t>
  </si>
  <si>
    <t>gsp_31_scaffold_315_13</t>
  </si>
  <si>
    <t>COG0071@1|root,COG0071@2|Bacteria,1N7C7@1224|Proteobacteria,1S8NE@1236|Gammaproteobacteria,1X8FQ@135614|Xanthomonadales</t>
  </si>
  <si>
    <t>Hsp20/alpha crystallin family</t>
  </si>
  <si>
    <t>gsp_31_scaffold_225_2</t>
  </si>
  <si>
    <t>COG0087@1|root,COG0087@2|Bacteria,1MUST@1224|Proteobacteria,1RMK9@1236|Gammaproteobacteria,1J55G@118884|unclassified Gammaproteobacteria</t>
  </si>
  <si>
    <t>One of the primary rRNA binding proteins, it binds directly near the 3'-end of the 23S rRNA, where it nucleates assembly of the 50S subunit</t>
  </si>
  <si>
    <t>rplC</t>
  </si>
  <si>
    <t>GO:0000027,GO:0003674,GO:0003735,GO:0005198,GO:0005575,GO:0005622,GO:0005623,GO:0005737,GO:0005829,GO:0005840,GO:0006412,GO:0006518,GO:0006807,GO:0006996,GO:0008150,GO:0008152,GO:0009058,GO:0009059,GO:0009987,GO:0010467,GO:0015934,GO:0016043,GO:0019538,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1990904</t>
  </si>
  <si>
    <t>ko:K02906</t>
  </si>
  <si>
    <t>gsp_31_scaffold_36_39</t>
  </si>
  <si>
    <t>gsp_31_scaffold_43_32</t>
  </si>
  <si>
    <t>COG1399@1|root,COG1399@2|Bacteria,1PGKW@1224|Proteobacteria,1RRK3@1236|Gammaproteobacteria,1J6U0@118884|unclassified Gammaproteobacteria</t>
  </si>
  <si>
    <t>metal-binding, possibly nucleic acid-binding protein</t>
  </si>
  <si>
    <t>yceD</t>
  </si>
  <si>
    <t>ko:K07040</t>
  </si>
  <si>
    <t>gsp_31_scaffold_218_1</t>
  </si>
  <si>
    <t>COG0480@1|root,COG0480@2|Bacteria,1MUCV@1224|Proteobacteria,1RNSZ@1236|Gammaproteobacteria,1WW0N@135613|Chromatiales</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</si>
  <si>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</si>
  <si>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fusA</t>
  </si>
  <si>
    <t>ko:K02355</t>
  </si>
  <si>
    <t>gsp_31_scaffold_91_19</t>
  </si>
  <si>
    <t>2AAM4@1|root,30ZYM@2|Bacteria,1RFTG@1224|Proteobacteria,1S4UQ@1236|Gammaproteobacteria</t>
  </si>
  <si>
    <t>gsp_31_scaffold_350_12</t>
  </si>
  <si>
    <t>COG2199@1|root,COG3706@2|Bacteria,1QVPW@1224|Proteobacteria,1T2GC@1236|Gammaproteobacteria,1JAKM@118884|unclassified Gammaproteobacteria</t>
  </si>
  <si>
    <t>cheY-homologous receiver domain</t>
  </si>
  <si>
    <t>gsp_31_scaffold_225_5</t>
  </si>
  <si>
    <t>COG0090@1|root,COG0090@2|Bacteria,1MVTD@1224|Proteobacteria,1RMGR@1236|Gammaproteobacteria,464EJ@72275|Alteromonadaceae</t>
  </si>
  <si>
    <t>One of the primary rRNA binding proteins. Required for association of the 30S and 50S subunits to form the 70S ribosome, for tRNA binding and peptide bond formation. It has been suggested to have peptidyltransferase activity</t>
  </si>
  <si>
    <t>rplB</t>
  </si>
  <si>
    <t>GO:0000027,GO:0002181,GO:0003674,GO:0003676,GO:0003723,GO:0003735,GO:0005198,GO:0005488,GO:0005575,GO:0005622,GO:0005623,GO:0005737,GO:0005829,GO:0005840,GO:0006412,GO:0006518,GO:0006807,GO:0006996,GO:0008150,GO:0008152,GO:0008270,GO:0009058,GO:0009059,GO:0009987,GO:0010467,GO:0015934,GO:0016043,GO:0019538,GO:0022607,GO:0022613,GO:0022618,GO:0022625,GO:0022626,GO:0032991,GO:0034622,GO:0034641,GO:0034645,GO:0042254,GO:0042255,GO:0042273,GO:0043043,GO:0043167,GO:0043169,GO:0043170,GO:0043226,GO:0043228,GO:0043229,GO:0043232,GO:0043603,GO:0043604,GO:0043933,GO:0044085,GO:0044237,GO:0044238,GO:0044249,GO:0044260,GO:0044267,GO:0044271,GO:0044391,GO:0044422,GO:0044424,GO:0044444,GO:0044445,GO:0044446,GO:0044464,GO:0046872,GO:0046914,GO:0065003,GO:0070925,GO:0071704,GO:0071826,GO:0071840,GO:0097159,GO:1901363,GO:1901564,GO:1901566,GO:1901576,GO:1990904</t>
  </si>
  <si>
    <t>ko:K02886</t>
  </si>
  <si>
    <t>gsp_31_scaffold_156_21</t>
  </si>
  <si>
    <t>COG0316@1|root,COG0316@2|Bacteria,1RFIX@1224|Proteobacteria,1S3SB@1236|Gammaproteobacteria</t>
  </si>
  <si>
    <t>Belongs to the HesB IscA family</t>
  </si>
  <si>
    <t>gsp_31_scaffold_91_11</t>
  </si>
  <si>
    <t>COG0021@1|root,COG0021@2|Bacteria,1MUEY@1224|Proteobacteria,1RMWP@1236|Gammaproteobacteria,1J4RR@118884|unclassified Gammaproteobacteria</t>
  </si>
  <si>
    <t>Catalyzes the transfer of a two-carbon ketol group from a ketose donor to an aldose acceptor, via a covalent intermediate with the cofactor thiamine pyrophosphate</t>
  </si>
  <si>
    <t>tktA</t>
  </si>
  <si>
    <t>GO:0000302,GO:0003674,GO:0003824,GO:0004802,GO:0005488,GO:0005575,GO:0005622,GO:0005623,GO:0005737,GO:0005829,GO:0006081,GO:0006098,GO:0006139,GO:0006355,GO:0006725,GO:0006732,GO:0006733,GO:0006739,GO:0006753,GO:0006793,GO:0006796,GO:0006807,GO:0006950,GO:0006979,GO:0008150,GO:0008152,GO:0009052,GO:0009117,GO:0009635,GO:0009636,GO:0009719,GO:0009889,GO:0009891,GO:0009893,GO:0009987,GO:0010033,GO:0010035,GO:0010243,GO:0010468,GO:0010556,GO:0010557,GO:0010604,GO:0010628,GO:0016740,GO:0016744,GO:0019219,GO:0019222,GO:0019362,GO:0019637,GO:0019682,GO:0019693,GO:0019842,GO:0030145,GO:0030976,GO:0031323,GO:0031325,GO:0031326,GO:0031328,GO:0032991,GO:0033554,GO:0034599,GO:0034614,GO:0034641,GO:0035690,GO:0036094,GO:0036245,GO:0042221,GO:0042493,GO:0042542,GO:0043167,GO:0043168,GO:0043169,GO:0044237,GO:0044238,GO:0044281,GO:0044424,GO:0044444,GO:0044464,GO:0045893,GO:0045935,GO:0046483,GO:0046496,GO:0046677,GO:0046872,GO:0046914,GO:0048037,GO:0048518,GO:0048522,GO:0050662,GO:0050789,GO:0050794,GO:0050896,GO:0051156,GO:0051171,GO:0051173,GO:0051186,GO:0051252,GO:0051254,GO:0051716,GO:0055086,GO:0060255,GO:0065007,GO:0070301,GO:0070887,GO:0071236,GO:0071310,GO:0071417,GO:0071495,GO:0071704,GO:0072524,GO:0072747,GO:0072756,GO:0080090,GO:0097159,GO:0097237,GO:1901135,GO:1901322,GO:1901360,GO:1901363,GO:1901562,GO:1901564,GO:1901654,GO:1901655,GO:1901681,GO:1901698,GO:1901699,GO:1901700,GO:1901701,GO:1902680,GO:1903506,GO:1903508,GO:2000112,GO:2001141</t>
  </si>
  <si>
    <t>2.2.1.1</t>
  </si>
  <si>
    <t>ko:K00615</t>
  </si>
  <si>
    <t>ko00030,ko00710,ko01051,ko01100,ko01110,ko01120,ko01130,ko01200,ko01230,map00030,map00710,map01051,map01100,map01110,map01120,map01130,map01200,map01230</t>
  </si>
  <si>
    <t>M00004,M00007,M00165,M00167</t>
  </si>
  <si>
    <t>gsp_31_scaffold_264_10</t>
  </si>
  <si>
    <t>2E6CU@1|root,3310G@2|Bacteria,1NBK1@1224|Proteobacteria,1S5EP@1236|Gammaproteobacteria</t>
  </si>
  <si>
    <t>dsrJ</t>
  </si>
  <si>
    <t>gsp_31_scaffold_89_4</t>
  </si>
  <si>
    <t>COG0292@1|root,COG0292@2|Bacteria,1RGU2@1224|Proteobacteria,1S3P3@1236|Gammaproteobacteria,1J6BJ@118884|unclassified Gammaproteobacteria</t>
  </si>
  <si>
    <t>Binds directly to 23S ribosomal RNA and is necessary for the in vitro assembly process of the 50S ribosomal subunit. It is not involved in the protein synthesizing functions of that subunit</t>
  </si>
  <si>
    <t>rplT</t>
  </si>
  <si>
    <t>GO:0000027,GO:0000900,GO:0003674,GO:0003676,GO:0003723,GO:0003729,GO:0003735,GO:0005198,GO:0005488,GO:0005575,GO:0005622,GO:0005623,GO:0005737,GO:0005829,GO:0005840,GO:0006355,GO:0006412,GO:0006417,GO:0006518,GO:0006807,GO:0006996,GO:0008150,GO:0008152,GO:0009058,GO:0009059,GO:0009889,GO:0009890,GO:0009892,GO:0009987,GO:0010467,GO:0010468,GO:0010556,GO:0010558,GO:0010605,GO:0010608,GO:0010629,GO:0015934,GO:0016043,GO:0017148,GO:0019219,GO:0019222,GO:0019538,GO:0019843,GO:0022607,GO:0022613,GO:0022618,GO:0022625,GO:0022626,GO:0030371,GO:0031323,GO:0031324,GO:0031326,GO:0031327,GO:0032268,GO:0032269,GO:0032991,GO:0034248,GO:0034249,GO:0034622,GO:0034641,GO:0034645,GO:0042254,GO:0042255,GO:0042273,GO:0043043,GO:0043170,GO:0043226,GO:0043228,GO:0043229,GO:0043232,GO:0043603,GO:0043604,GO:0043933,GO:0044085,GO:0044237,GO:0044238,GO:0044249,GO:0044260,GO:0044267,GO:0044271,GO:0044391,GO:0044422,GO:0044424,GO:0044444,GO:0044445,GO:0044446,GO:0044464,GO:0045182,GO:0048519,GO:0048523,GO:0050789,GO:0050794,GO:0051171,GO:0051172,GO:0051246,GO:0051248,GO:0051252,GO:0060255,GO:0065003,GO:0065007,GO:0070180,GO:0070925,GO:0071704,GO:0071826,GO:0071840,GO:0080090,GO:0090079,GO:0097159,GO:1901363,GO:1901564,GO:1901566,GO:1901576,GO:1903506,GO:1990904,GO:2000112,GO:2000113,GO:2001141</t>
  </si>
  <si>
    <t>ko:K02887</t>
  </si>
  <si>
    <t>gsp_31_scaffold_135_33</t>
  </si>
  <si>
    <t>COG0745@1|root,COG0745@2|Bacteria,1RI9T@1224|Proteobacteria,1S5UT@1236|Gammaproteobacteria,1J67D@118884|unclassified Gammaproteobacteria</t>
  </si>
  <si>
    <t>pilH</t>
  </si>
  <si>
    <t>ko:K02658</t>
  </si>
  <si>
    <t>ko02020,ko02025,map02020,map02025</t>
  </si>
  <si>
    <t>M00507</t>
  </si>
  <si>
    <t>gsp_31_scaffold_225_7</t>
  </si>
  <si>
    <t>COG0091@1|root,COG0091@2|Bacteria,1RH0W@1224|Proteobacteria,1S5XT@1236|Gammaproteobacteria,1J668@118884|unclassified Gammaproteobacteria</t>
  </si>
  <si>
    <t>The globular domain of the protein is located near the polypeptide exit tunnel on the outside of the subunit, while an extended beta-hairpin is found that lines the wall of the exit tunnel in the center of the 70S ribosome</t>
  </si>
  <si>
    <t>rplV</t>
  </si>
  <si>
    <t>GO:0003674,GO:0003735,GO:0005198,GO:0005575,GO:0005622,GO:0005623,GO:0005737,GO:0005829,GO:0005840,GO:0005844,GO:0006412,GO:0006518,GO:0006807,GO:0006996,GO:0008150,GO:0008152,GO:0009058,GO:0009059,GO:0009987,GO:0010467,GO:0015934,GO:0016043,GO:0019538,GO:0022607,GO:0022613,GO:0022618,GO:0022625,GO:0022626,GO:0032991,GO:0034622,GO:0034641,GO:0034645,GO:0042254,GO:0042255,GO:0042788,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1990904</t>
  </si>
  <si>
    <t>ko:K02890</t>
  </si>
  <si>
    <t>gsp_31_scaffold_149_28</t>
  </si>
  <si>
    <t>COG1923@1|root,COG1923@2|Bacteria,1MZM1@1224|Proteobacteria,1S8W0@1236|Gammaproteobacteria,1J6IZ@118884|unclassified Gammaproteobacteria</t>
  </si>
  <si>
    <t>RNA chaperone that binds small regulatory RNA (sRNAs) and mRNAs to facilitate mRNA translational regulation in response to envelope stress, environmental stress and changes in metabolite concentrations. Also binds with high specificity to tRNAs</t>
  </si>
  <si>
    <t>hfq</t>
  </si>
  <si>
    <t>GO:0003674,GO:0003676,GO:0003677,GO:0003681,GO:0003723,GO:0005488,GO:0005575,GO:0005622,GO:0005623,GO:0005737,GO:0005829,GO:0006139,GO:0006378,GO:0006396,GO:0006397,GO:0006417,GO:0006725,GO:0006807,GO:0008150,GO:0008152,GO:0009889,GO:0009890,GO:0009891,GO:0009892,GO:0009893,GO:0009987,GO:0010467,GO:0010468,GO:0010556,GO:0010557,GO:0010558,GO:0010604,GO:0010605,GO:0010608,GO:0010628,GO:0010629,GO:0016043,GO:0016070,GO:0016071,GO:0016246,GO:0016441,GO:0016458,GO:0017148,GO:0019222,GO:0022607,GO:0022613,GO:0022618,GO:0030423,GO:0031047,GO:0031123,GO:0031124,GO:0031323,GO:0031324,GO:0031325,GO:0031326,GO:0031327,GO:0031328,GO:0032268,GO:0032269,GO:0032270,GO:0034248,GO:0034249,GO:0034250,GO:0034622,GO:0034641,GO:0035194,GO:0040029,GO:0040033,GO:0043170,GO:0043631,GO:0043933,GO:0044085,GO:0044237,GO:0044238,GO:0044424,GO:0044444,GO:0044464,GO:0045727,GO:0045974,GO:0045975,GO:0046483,GO:0048518,GO:0048519,GO:0048522,GO:0048523,GO:0050789,GO:0050794,GO:0051171,GO:0051172,GO:0051173,GO:0051246,GO:0051247,GO:0051248,GO:0060255,GO:0065003,GO:0065007,GO:0071704,GO:0071826,GO:0071840,GO:0080090,GO:0090304,GO:0097159,GO:1901360,GO:1901363,GO:2000112,GO:2000113</t>
  </si>
  <si>
    <t>ko:K03666</t>
  </si>
  <si>
    <t>ko02024,ko03018,ko05111,map02024,map03018,map05111</t>
  </si>
  <si>
    <t>gsp_31_scaffold_509_6</t>
  </si>
  <si>
    <t>COG1219@1|root,COG1219@2|Bacteria,1MVQK@1224|Proteobacteria,1RN9N@1236|Gammaproteobacteria,1J4N7@118884|unclassified Gammaproteobacteria</t>
  </si>
  <si>
    <t>ATP-dependent specificity component of the Clp protease. It directs the protease to specific substrates. Can perform chaperone functions in the absence of ClpP</t>
  </si>
  <si>
    <t>clpX</t>
  </si>
  <si>
    <t>GO:0000166,GO:0000502,GO:0002020,GO:0003674,GO:0003824,GO:0004176,GO:0005488,GO:0005515,GO:0005524,GO:0005575,GO:0005622,GO:0005623,GO:0005737,GO:0005829,GO:0006508,GO:0006807,GO:0008144,GO:0008150,GO:0008152,GO:0008233,GO:0009056,GO:0009057,GO:0009376,GO:0009987,GO:0016462,GO:0016787,GO:0016817,GO:0016818,GO:0016887,GO:0017076,GO:0017111,GO:0019538,GO:0019899,GO:0019904,GO:0030163,GO:0030164,GO:0030554,GO:0031597,GO:0032553,GO:0032555,GO:0032559,GO:0032991,GO:0035639,GO:0036094,GO:0042623,GO:0042802,GO:0043167,GO:0043168,GO:0043170,GO:0043335,GO:0044237,GO:0044238,GO:0044248,GO:0044257,GO:0044260,GO:0044265,GO:0044267,GO:0044424,GO:0044444,GO:0044445,GO:0044464,GO:0051301,GO:0051704,GO:0070011,GO:0071704,GO:0097159,GO:0097367,GO:0097718,GO:0140096,GO:1901265,GO:1901363,GO:1901564,GO:1901565,GO:1901575,GO:1902494,GO:1904949,GO:1905368,GO:1905369</t>
  </si>
  <si>
    <t>ko:K03544</t>
  </si>
  <si>
    <t>ko04112,map04112</t>
  </si>
  <si>
    <t>gsp_31_scaffold_137_15</t>
  </si>
  <si>
    <t>COG2716@1|root,COG2716@2|Bacteria,1R7W7@1224|Proteobacteria,1RSDP@1236|Gammaproteobacteria,1JBWT@118884|unclassified Gammaproteobacteria</t>
  </si>
  <si>
    <t>ACT domain</t>
  </si>
  <si>
    <t>gcvR</t>
  </si>
  <si>
    <t>GO:0005575,GO:0005622,GO:0005623,GO:0005737,GO:0005829,GO:0006139,GO:0006351,GO:0006725,GO:0006807,GO:0008150,GO:0008152,GO:0009058,GO:0009059,GO:0009987,GO:0010467,GO:0016070,GO:0018130,GO:0019438,GO:0032774,GO:0034641,GO:0034645,GO:0034654,GO:0043170,GO:0044237,GO:0044238,GO:0044249,GO:0044260,GO:0044271,GO:0044424,GO:0044444,GO:0044464,GO:0046483,GO:0071704,GO:0090304,GO:0097659,GO:1901360,GO:1901362,GO:1901576</t>
  </si>
  <si>
    <t>ko:K03567</t>
  </si>
  <si>
    <t>gsp_31_scaffold_218_7</t>
  </si>
  <si>
    <t>COG0244@1|root,COG0244@2|Bacteria,1RAN5@1224|Proteobacteria,1S286@1236|Gammaproteobacteria,1J5V2@118884|unclassified Gammaproteobacteria</t>
  </si>
  <si>
    <t>Forms part of the ribosomal stalk, playing a central role in the interaction of the ribosome with GTP-bound translation factors</t>
  </si>
  <si>
    <t>rplJ</t>
  </si>
  <si>
    <t>GO:0003674,GO:0003735,GO:0005198,GO:0005488,GO:0005575,GO:0005622,GO:0005623,GO:0005737,GO:0005829,GO:0005840,GO:0006412,GO:0006417,GO:0006518,GO:0006807,GO:0008150,GO:0008152,GO:0009058,GO:0009059,GO:0009889,GO:0009890,GO:0009892,GO:0009987,GO:0010467,GO:0010468,GO:0010556,GO:0010558,GO:0010605,GO:0010608,GO:0010629,GO:0015934,GO:0017148,GO:0019222,GO:0019538,GO:0022625,GO:0022626,GO:0031323,GO:0031324,GO:0031326,GO:0031327,GO:0032268,GO:0032269,GO:0032991,GO:0034248,GO:0034249,GO:0034641,GO:0034645,GO:0043021,GO:0043022,GO:0043043,GO:0043170,GO:0043226,GO:0043228,GO:0043229,GO:0043232,GO:0043603,GO:0043604,GO:0044237,GO:0044238,GO:0044249,GO:0044260,GO:0044267,GO:0044271,GO:0044391,GO:0044422,GO:0044424,GO:0044444,GO:0044445,GO:0044446,GO:0044464,GO:0044877,GO:0048519,GO:0048523,GO:0050789,GO:0050794,GO:0051171,GO:0051172,GO:0051246,GO:0051248,GO:0060255,GO:0065007,GO:0071704,GO:0080090,GO:1901564,GO:1901566,GO:1901576,GO:1990904,GO:2000112,GO:2000113</t>
  </si>
  <si>
    <t>ko:K02864</t>
  </si>
  <si>
    <t>gsp_31_scaffold_107_18</t>
  </si>
  <si>
    <t>COG5008@1|root,COG5008@2|Bacteria,1QTTX@1224|Proteobacteria,1RN0B@1236|Gammaproteobacteria,1J50S@118884|unclassified Gammaproteobacteria</t>
  </si>
  <si>
    <t>Tfp pilus assembly protein, ATPase PilU</t>
  </si>
  <si>
    <t>uptC</t>
  </si>
  <si>
    <t>ko:K02670</t>
  </si>
  <si>
    <t>gsp_31_scaffold_40_15</t>
  </si>
  <si>
    <t>COG1314@1|root,COG1314@2|Bacteria,1N8MF@1224|Proteobacteria,1SD3P@1236|Gammaproteobacteria,1WZFD@135613|Chromatiales</t>
  </si>
  <si>
    <t>PFAM Preprotein translocase SecG subunit</t>
  </si>
  <si>
    <t>secG</t>
  </si>
  <si>
    <t>ko:K03075</t>
  </si>
  <si>
    <t>ko02024,ko03060,ko03070,map02024,map03060,map03070</t>
  </si>
  <si>
    <t>M00335</t>
  </si>
  <si>
    <t>gsp_31_scaffold_176_20</t>
  </si>
  <si>
    <t>28M2W@1|root,2ZAH9@2|Bacteria,1R8GG@1224|Proteobacteria,1SB5G@1236|Gammaproteobacteria,1X1BP@135613|Chromatiales</t>
  </si>
  <si>
    <t>gsp_31_scaffold_169_12</t>
  </si>
  <si>
    <t>COG3437@1|root,COG3437@2|Bacteria,1MUB8@1224|Proteobacteria,1RPH3@1236|Gammaproteobacteria,1J4VQ@118884|unclassified Gammaproteobacteria</t>
  </si>
  <si>
    <t>a CheY-like receiver domain and an HD-GYP domain</t>
  </si>
  <si>
    <t>rpfG</t>
  </si>
  <si>
    <t>ko:K07814,ko:K13815</t>
  </si>
  <si>
    <t>ko02020,ko02024,map02020,map02024</t>
  </si>
  <si>
    <t>M00517</t>
  </si>
  <si>
    <t>gsp_31_scaffold_178_10</t>
  </si>
  <si>
    <t>COG4191@1|root,COG4191@2|Bacteria,1QUWB@1224|Proteobacteria,1T23G@1236|Gammaproteobacteria</t>
  </si>
  <si>
    <t>Histidine kinase</t>
  </si>
  <si>
    <t>fleS</t>
  </si>
  <si>
    <t>2.7.13.3</t>
  </si>
  <si>
    <t>ko:K10942</t>
  </si>
  <si>
    <t>ko02020,ko05111,map02020,map05111</t>
  </si>
  <si>
    <t>M00515</t>
  </si>
  <si>
    <t>gsp_31_scaffold_225_3</t>
  </si>
  <si>
    <t>COG0088@1|root,COG0088@2|Bacteria,1MXPF@1224|Proteobacteria,1RNNK@1236|Gammaproteobacteria,1J4YN@118884|unclassified Gammaproteobacteria</t>
  </si>
  <si>
    <t>Forms part of the polypeptide exit tunnel</t>
  </si>
  <si>
    <t>rplD</t>
  </si>
  <si>
    <t>GO:0001130,GO:0001217,GO:0003674,GO:0003676,GO:0003700,GO:0003723,GO:0003735,GO:0004857,GO:0005198,GO:0005488,GO:0005575,GO:0005622,GO:0005623,GO:0005737,GO:0005829,GO:0005840,GO:0005844,GO:0006355,GO:0006412,GO:0006417,GO:0006518,GO:0006807,GO:0006996,GO:0008150,GO:0008152,GO:0008428,GO:0009058,GO:0009059,GO:0009889,GO:0009890,GO:0009892,GO:0009987,GO:0010467,GO:0010468,GO:0010556,GO:0010558,GO:0010605,GO:0010608,GO:0010629,GO:0015934,GO:0016043,GO:0017148,GO:0019219,GO:0019222,GO:0019538,GO:0022607,GO:0022613,GO:0022618,GO:0022625,GO:0022626,GO:0030234,GO:0030371,GO:0031323,GO:0031324,GO:0031326,GO:0031327,GO:0032069,GO:0032074,GO:0032268,GO:0032269,GO:0032991,GO:0032993,GO:0034248,GO:0034249,GO:0034622,GO:0034641,GO:0034645,GO:0042254,GO:0042255,GO:0042788,GO:0043043,GO:0043086,GO:0043170,GO:0043226,GO:0043228,GO:0043229,GO:0043232,GO:0043603,GO:0043604,GO:0043933,GO:0044085,GO:0044092,GO:0044237,GO:0044238,GO:0044249,GO:0044260,GO:0044267,GO:0044271,GO:0044391,GO:0044422,GO:0044424,GO:0044444,GO:0044445,GO:0044446,GO:0044464,GO:0045182,GO:0045892,GO:0045934,GO:0048519,GO:0048523,GO:0050789,GO:0050790,GO:0050794,GO:0051171,GO:0051172,GO:0051246,GO:0051248,GO:0051252,GO:0051253,GO:0051336,GO:0051346,GO:0060255,GO:0060698,GO:0060699,GO:0060700,GO:0060701,GO:0060702,GO:0065003,GO:0065007,GO:0065009,GO:0070925,GO:0071704,GO:0071826,GO:0071840,GO:0080090,GO:0097159,GO:0098772,GO:0140110,GO:1901363,GO:1901564,GO:1901566,GO:1901576,GO:1902679,GO:1903506,GO:1903507,GO:1990904,GO:2000112,GO:2000113,GO:2001141</t>
  </si>
  <si>
    <t>ko:K02926</t>
  </si>
  <si>
    <t>gsp_31_scaffold_40_19</t>
  </si>
  <si>
    <t>COG0465@1|root,COG0465@2|Bacteria,1MU6J@1224|Proteobacteria,1RME8@1236|Gammaproteobacteria,1J4WR@118884|unclassified Gammaproteobacteria</t>
  </si>
  <si>
    <t>Acts as a processive, ATP-dependent zinc metallopeptidase for both cytoplasmic and membrane proteins. Plays a role in the quality control of integral membrane proteins</t>
  </si>
  <si>
    <t>ftsH</t>
  </si>
  <si>
    <t>GO:0000166,GO:0003674,GO:0003824,GO:0004175,GO:0004176,GO:0004222,GO:0005488,GO:0005524,GO:0005575,GO:0005623,GO:0005886,GO:0005887,GO:0006508,GO:0006807,GO:0008144,GO:0008150,GO:0008152,GO:0008233,GO:0008237,GO:0008270,GO:0009056,GO:0009057,GO:0016020,GO:0016021,GO:0016462,GO:0016787,GO:0016817,GO:0016818,GO:0016887,GO:0017076,GO:0017111,GO:0019538,GO:0030145,GO:0030163,GO:0030554,GO:0031224,GO:0031226,GO:0032553,GO:0032555,GO:0032559,GO:0032991,GO:0035639,GO:0036094,GO:0042623,GO:0043167,GO:0043168,GO:0043169,GO:0043170,GO:0043273,GO:0044238,GO:0044425,GO:0044459,GO:0044464,GO:0046872,GO:0046914,GO:0070011,GO:0071704,GO:0071944,GO:0097159,GO:0097367,GO:0098796,GO:0140096,GO:1901265,GO:1901363,GO:1901564,GO:1901565,GO:1901575</t>
  </si>
  <si>
    <t>ko:K03798</t>
  </si>
  <si>
    <t>gsp_31_scaffold_185_19</t>
  </si>
  <si>
    <t>COG4972@1|root,COG4972@2|Bacteria,1MX8P@1224|Proteobacteria,1RN8S@1236|Gammaproteobacteria,1J4VC@118884|unclassified Gammaproteobacteria</t>
  </si>
  <si>
    <t>COG4972 Tfp pilus assembly protein, ATPase PilM</t>
  </si>
  <si>
    <t>pilM</t>
  </si>
  <si>
    <t>ko:K02662</t>
  </si>
  <si>
    <t>gsp_31_scaffold_114_17</t>
  </si>
  <si>
    <t>COG1758@1|root,COG1758@2|Bacteria,1N6TX@1224|Proteobacteria,1SCSR@1236|Gammaproteobacteria,1J6XN@118884|unclassified Gammaproteobacteria</t>
  </si>
  <si>
    <t>Promotes RNA polymerase assembly. Latches the N- and C- terminal regions of the beta' subunit thereby facilitating its interaction with the beta and alpha subunits</t>
  </si>
  <si>
    <t>rpoZ</t>
  </si>
  <si>
    <t>GO:0003674,GO:0003824,GO:0003899,GO:0005575,GO:0005622,GO:0005623,GO:0005737,GO:0005829,GO:0006139,GO:0006351,GO:0006725,GO:0006807,GO:0008150,GO:0008152,GO:0009058,GO:0009059,GO:0009987,GO:0010467,GO:0016070,GO:0016740,GO:0016772,GO:0016779,GO:0018130,GO:0019438,GO:0030880,GO:0032774,GO:0032991,GO:0034062,GO:0034641,GO:0034645,GO:0034654,GO:0043170,GO:0044237,GO:0044238,GO:0044249,GO:0044260,GO:0044271,GO:0044424,GO:0044444,GO:0044464,GO:0046483,GO:0061695,GO:0071704,GO:0090304,GO:0097659,GO:0097747,GO:0140098,GO:1901360,GO:1901362,GO:1901576,GO:1902494,GO:1990234</t>
  </si>
  <si>
    <t>2.7.7.6</t>
  </si>
  <si>
    <t>ko:K03060</t>
  </si>
  <si>
    <t>ko00230,ko00240,ko01100,ko03020,map00230,map00240,map01100,map03020</t>
  </si>
  <si>
    <t>M00183</t>
  </si>
  <si>
    <t>gsp_31_scaffold_29_27</t>
  </si>
  <si>
    <t>COG1558@1|root,COG1558@2|Bacteria,1RHI3@1224|Proteobacteria,1S653@1236|Gammaproteobacteria,1J6G3@118884|unclassified Gammaproteobacteria</t>
  </si>
  <si>
    <t>Flagellar basal body rod FlgEFG protein C-terminal</t>
  </si>
  <si>
    <t>flgC</t>
  </si>
  <si>
    <t>ko:K02388</t>
  </si>
  <si>
    <t>gsp_31_scaffold_264_9</t>
  </si>
  <si>
    <t>COG0493@1|root,COG1143@1|root,COG0493@2|Bacteria,COG1143@2|Bacteria,1MU2H@1224|Proteobacteria,1RREP@1236|Gammaproteobacteria,1J5XD@118884|unclassified Gammaproteobacteria</t>
  </si>
  <si>
    <t>Dihydroprymidine dehydrogenase domain II, 4Fe-4S cluster</t>
  </si>
  <si>
    <t>dsrL</t>
  </si>
  <si>
    <t>gsp_31_scaffold_29_28</t>
  </si>
  <si>
    <t>COG1815@1|root,COG1815@2|Bacteria,1MZ8P@1224|Proteobacteria,1S9DS@1236|Gammaproteobacteria,1J6G2@118884|unclassified Gammaproteobacteria</t>
  </si>
  <si>
    <t>Structural component of flagellum, the bacterial motility apparatus. Part of the rod structure of flagellar basal body</t>
  </si>
  <si>
    <t>flgB</t>
  </si>
  <si>
    <t>ko:K02387</t>
  </si>
  <si>
    <t>gsp_31_scaffold_194_5</t>
  </si>
  <si>
    <t>2CARE@1|root,2Z8Q5@2|Bacteria,1R7S8@1224|Proteobacteria,1RRAH@1236|Gammaproteobacteria</t>
  </si>
  <si>
    <t>TIGRFAM CRISPR-associated protein</t>
  </si>
  <si>
    <t>gsp_31_scaffold_210_16</t>
  </si>
  <si>
    <t>2E7PJ@1|root,33255@2|Bacteria,1NANJ@1224|Proteobacteria,1SDCV@1236|Gammaproteobacteria</t>
  </si>
  <si>
    <t>gsp_31_scaffold_300_4</t>
  </si>
  <si>
    <t>gsp_31_scaffold_149_37</t>
  </si>
  <si>
    <t>gsp_31_scaffold_135_32</t>
  </si>
  <si>
    <t>COG0745@1|root,COG0745@2|Bacteria,1RDYB@1224|Proteobacteria,1S4CZ@1236|Gammaproteobacteria,1WY6S@135613|Chromatiales</t>
  </si>
  <si>
    <t>response regulator receiver</t>
  </si>
  <si>
    <t>ko:K02657</t>
  </si>
  <si>
    <t>gsp_31_scaffold_203_4</t>
  </si>
  <si>
    <t>COG1666@1|root,COG1666@2|Bacteria,1RDTF@1224|Proteobacteria,1S3RU@1236|Gammaproteobacteria,1J63N@118884|unclassified Gammaproteobacteria</t>
  </si>
  <si>
    <t>Belongs to the UPF0234 family</t>
  </si>
  <si>
    <t>yajQ</t>
  </si>
  <si>
    <t>GO:0000049,GO:0000166,GO:0001882,GO:0001883,GO:0003674,GO:0003676,GO:0003723,GO:0005488,GO:0005524,GO:0005525,GO:0005575,GO:0005622,GO:0005623,GO:0005737,GO:0005829,GO:0006950,GO:0006974,GO:0008144,GO:0008150,GO:0009987,GO:0017076,GO:0019001,GO:0030554,GO:0032549,GO:0032550,GO:0032553,GO:0032555,GO:0032559,GO:0032561,GO:0033554,GO:0035639,GO:0036094,GO:0043167,GO:0043168,GO:0044424,GO:0044444,GO:0044464,GO:0050896,GO:0051716,GO:0097159,GO:0097367,GO:1901265,GO:1901363</t>
  </si>
  <si>
    <t>ko:K09767</t>
  </si>
  <si>
    <t>gsp_31_scaffold_383_3</t>
  </si>
  <si>
    <t>2DQWF@1|root,3392H@2|Bacteria,1N93V@1224|Proteobacteria,1SFNS@1236|Gammaproteobacteria</t>
  </si>
  <si>
    <t>Protein of unknown function (DUF2934)</t>
  </si>
  <si>
    <t>gsp_31_scaffold_63_20</t>
  </si>
  <si>
    <t>2ENFG@1|root,33G2V@2|Bacteria,1NPDC@1224|Proteobacteria</t>
  </si>
  <si>
    <t>gsp_31_scaffold_271_15</t>
  </si>
  <si>
    <t>gsp_31_scaffold_43_20</t>
  </si>
  <si>
    <t>COG3215@1|root,COG3215@2|Bacteria,1RGWZ@1224|Proteobacteria,1S4YE@1236|Gammaproteobacteria,1J6FI@118884|unclassified Gammaproteobacteria</t>
  </si>
  <si>
    <t>PilZ domain</t>
  </si>
  <si>
    <t>pilZ</t>
  </si>
  <si>
    <t>ko:K02676</t>
  </si>
  <si>
    <t>gsp_31_scaffold_1321_1</t>
  </si>
  <si>
    <t>COG0174@1|root,COG0174@2|Bacteria,4NGG2@976|Bacteroidetes,47JHR@768503|Cytophagia</t>
  </si>
  <si>
    <t>PFAM glutamine synthetase catalytic region</t>
  </si>
  <si>
    <t>glnII</t>
  </si>
  <si>
    <t>6.3.1.2</t>
  </si>
  <si>
    <t>ko:K01915</t>
  </si>
  <si>
    <t>ko00220,ko00250,ko00630,ko00910,ko01100,ko01120,ko01230,ko02020,ko04217,ko04724,ko04727,map00220,map00250,map00630,map00910,map01100,map01120,map01230,map02020,map04217,map04724,map04727</t>
  </si>
  <si>
    <t>gsp_31_scaffold_189_3</t>
  </si>
  <si>
    <t>gsp_31_scaffold_231_17</t>
  </si>
  <si>
    <t>COG1419@1|root,COG1419@2|Bacteria,1MUQW@1224|Proteobacteria,1RMUU@1236|Gammaproteobacteria,1J5U1@118884|unclassified Gammaproteobacteria</t>
  </si>
  <si>
    <t>COG1419 Flagellar GTP-binding protein</t>
  </si>
  <si>
    <t>flhF</t>
  </si>
  <si>
    <t>ko:K02404</t>
  </si>
  <si>
    <t>gsp_31_scaffold_91_12</t>
  </si>
  <si>
    <t>COG0057@1|root,COG0057@2|Bacteria,1MU93@1224|Proteobacteria,1RMBM@1236|Gammaproteobacteria,1WXC0@135613|Chromatiales</t>
  </si>
  <si>
    <t>Belongs to the glyceraldehyde-3-phosphate dehydrogenase family</t>
  </si>
  <si>
    <t>gapA</t>
  </si>
  <si>
    <t>1.2.1.12</t>
  </si>
  <si>
    <t>ko:K00134</t>
  </si>
  <si>
    <t>ko00010,ko00710,ko01100,ko01110,ko01120,ko01130,ko01200,ko01230,ko04066,ko05010,map00010,map00710,map01100,map01110,map01120,map01130,map01200,map01230,map04066,map05010</t>
  </si>
  <si>
    <t>M00001,M00002,M00003,M00165,M00166,M00308,M00552</t>
  </si>
  <si>
    <t>gsp_31_scaffold_547_9</t>
  </si>
  <si>
    <t>gsp_31_scaffold_522_3</t>
  </si>
  <si>
    <t>28HKZ@1|root,2Z7VP@2|Bacteria,2IZ8C@203682|Planctomycetes</t>
  </si>
  <si>
    <t>Protein of unknown function (DUF3050)</t>
  </si>
  <si>
    <t>gsp_31_scaffold_21_8</t>
  </si>
  <si>
    <t>gsp_31_scaffold_210_1</t>
  </si>
  <si>
    <t>2C5U9@1|root,2Z9NJ@2|Bacteria,1R8VZ@1224|Proteobacteria,1RWKX@1236|Gammaproteobacteria,1J6WW@118884|unclassified Gammaproteobacteria</t>
  </si>
  <si>
    <t>Bacterial protein of unknown function (Gcw_chp)</t>
  </si>
  <si>
    <t>gsp_31_scaffold_107_21</t>
  </si>
  <si>
    <t>COG3267@1|root,COG3267@2|Bacteria,1MU3G@1224|Proteobacteria,1RMI0@1236|Gammaproteobacteria,1J4XD@118884|unclassified Gammaproteobacteria</t>
  </si>
  <si>
    <t>Uncharacterized conserved protein (DUF2075)</t>
  </si>
  <si>
    <t>gsp_31_scaffold_225_23</t>
  </si>
  <si>
    <t>COG0099@1|root,COG0099@2|Bacteria,1RD1G@1224|Proteobacteria,1S3NX@1236|Gammaproteobacteria,1WYHF@135613|Chromatiales</t>
  </si>
  <si>
    <t>Located at the top of the head of the 30S subunit, it contacts several helices of the 16S rRNA. In the 70S ribosome it contacts the 23S rRNA (bridge B1a) and protein L5 of the 50S subunit (bridge B1b), connecting the 2 subunits</t>
  </si>
  <si>
    <t>rpsM</t>
  </si>
  <si>
    <t>ko:K02952</t>
  </si>
  <si>
    <t>gsp_31_scaffold_117_24</t>
  </si>
  <si>
    <t>COG2351@1|root,COG2885@1|root,COG2351@2|Bacteria,COG2885@2|Bacteria,1G4CU@1117|Cyanobacteria,1H7ZW@1150|Oscillatoriales</t>
  </si>
  <si>
    <t>Salmonella virulence plasmid 28.1kDa A protein</t>
  </si>
  <si>
    <t>uraH</t>
  </si>
  <si>
    <t>GO:0006139,GO:0006144,GO:0006725,GO:0006807,GO:0008150,GO:0008152,GO:0009112,GO:0009987,GO:0034641,GO:0044237,GO:0044238,GO:0044281,GO:0046483,GO:0055086,GO:0071704,GO:0072521,GO:1901360,GO:1901564</t>
  </si>
  <si>
    <t>3.5.2.17</t>
  </si>
  <si>
    <t>ko:K07127</t>
  </si>
  <si>
    <t>ko00230,ko01100,ko01120,map00230,map01100,map01120</t>
  </si>
  <si>
    <t>M00546</t>
  </si>
  <si>
    <t>gsp_31_scaffold_139_37</t>
  </si>
  <si>
    <t>COG0267@1|root,COG0267@2|Bacteria,1N6QV@1224|Proteobacteria,1SCEJ@1236|Gammaproteobacteria,1WZA6@135613|Chromatiales</t>
  </si>
  <si>
    <t>Belongs to the bacterial ribosomal protein bL33 family</t>
  </si>
  <si>
    <t>rpmG</t>
  </si>
  <si>
    <t>ko:K02913</t>
  </si>
  <si>
    <t>gsp_31_scaffold_225_13</t>
  </si>
  <si>
    <t>COG0198@1|root,COG0198@2|Bacteria,1MZQD@1224|Proteobacteria,1S973@1236|Gammaproteobacteria,1J6C1@118884|unclassified Gammaproteobacteria</t>
  </si>
  <si>
    <t>One of the proteins that surrounds the polypeptide exit tunnel on the outside of the subunit</t>
  </si>
  <si>
    <t>rplX</t>
  </si>
  <si>
    <t>ko:K02895</t>
  </si>
  <si>
    <t>gsp_31_scaffold_383_8</t>
  </si>
  <si>
    <t>COG0563@1|root,COG0563@2|Bacteria,1MXCZ@1224|Proteobacteria,1RMT6@1236|Gammaproteobacteria,1J5NT@118884|unclassified Gammaproteobacteria</t>
  </si>
  <si>
    <t>Catalyzes the reversible transfer of the terminal phosphate group between ATP and AMP. Plays an important role in cellular energy homeostasis and in adenine nucleotide metabolism</t>
  </si>
  <si>
    <t>adk</t>
  </si>
  <si>
    <t>GO:0000166,GO:0000287,GO:0003674,GO:0003824,GO:0004017,GO:0005488,GO:0005524,GO:0005575,GO:0005622,GO:0005623,GO:0005737,GO:0005829,GO:0006139,GO:0006163,GO:0006164,GO:0006172,GO:0006412,GO:0006518,GO:0006629,GO:0006644,GO:0006725,GO:0006753,GO:0006793,GO:0006796,GO:0006807,GO:0008144,GO:0008150,GO:0008152,GO:0008610,GO:0008654,GO:0009058,GO:0009059,GO:0009117,GO:0009123,GO:0009124,GO:0009126,GO:0009127,GO:0009132,GO:0009133,GO:0009135,GO:0009136,GO:0009150,GO:0009152,GO:0009156,GO:0009161,GO:0009165,GO:0009167,GO:0009168,GO:0009179,GO:0009180,GO:0009185,GO:0009188,GO:0009259,GO:0009260,GO:0009987,GO:0010467,GO:0015949,GO:0015950,GO:0015951,GO:0016070,GO:0016208,GO:0016301,GO:0016310,GO:0016740,GO:0016772,GO:0016776,GO:0017076,GO:0018130,GO:0019205,GO:0019438,GO:0019538,GO:0019637,GO:0019693,GO:0030554,GO:0032553,GO:0032555,GO:0032559,GO:0032774,GO:0034641,GO:0034645,GO:0034654,GO:0035639,GO:0036094,GO:0043043,GO:0043167,GO:0043168,GO:0043169,GO:0043170,GO:0043603,GO:0043604,GO:0044237,GO:0044238,GO:0044249,GO:0044255,GO:0044260,GO:0044267,GO:0044271,GO:0044281,GO:0044424,GO:0044444,GO:0044464,GO:0046031,GO:0046390,GO:0046483,GO:0046872,GO:0046940,GO:0050145,GO:0055086,GO:0071704,GO:0072521,GO:0072522,GO:0090304,GO:0090407,GO:0097159,GO:0097367,GO:1901135,GO:1901137,GO:1901265,GO:1901293,GO:1901360,GO:1901362,GO:1901363,GO:1901564,GO:1901566,GO:1901576</t>
  </si>
  <si>
    <t>2.7.4.3</t>
  </si>
  <si>
    <t>ko:K00939</t>
  </si>
  <si>
    <t>ko00230,ko00730,ko01100,ko01110,ko01130,map00230,map00730,map01100,map01110,map01130</t>
  </si>
  <si>
    <t>M00049</t>
  </si>
  <si>
    <t>gsp_31_scaffold_190_7</t>
  </si>
  <si>
    <t>COG3255@1|root,COG3255@2|Bacteria,1RI49@1224|Proteobacteria,1S38T@1236|Gammaproteobacteria</t>
  </si>
  <si>
    <t>Sterol carrier protein</t>
  </si>
  <si>
    <t>gsp_31_scaffold_29_62</t>
  </si>
  <si>
    <t>COG0640@1|root,COG0640@2|Bacteria,1MZT1@1224|Proteobacteria,1SAI5@1236|Gammaproteobacteria,1WYMJ@135613|Chromatiales</t>
  </si>
  <si>
    <t>PFAM Bacterial regulatory protein, arsR family</t>
  </si>
  <si>
    <t>ko:K03892</t>
  </si>
  <si>
    <t>gsp_31_scaffold_156_28</t>
  </si>
  <si>
    <t>COG2885@1|root,COG2885@2|Bacteria,1MYBP@1224|Proteobacteria,1RVRF@1236|Gammaproteobacteria,1XJH9@135619|Oceanospirillales</t>
  </si>
  <si>
    <t>Belongs to the ompA family</t>
  </si>
  <si>
    <t>ko:K03286</t>
  </si>
  <si>
    <t>gsp_31_scaffold_292_1</t>
  </si>
  <si>
    <t>28Z0K@1|root,2ZKT7@2|Bacteria,1P5B9@1224|Proteobacteria</t>
  </si>
  <si>
    <t>gsp_31_scaffold_580_1</t>
  </si>
  <si>
    <t>COG0779@1|root,COG0779@2|Bacteria,1RDP2@1224|Proteobacteria,1S3Y7@1236|Gammaproteobacteria,1J676@118884|unclassified Gammaproteobacteria</t>
  </si>
  <si>
    <t>Required for maturation of 30S ribosomal subunits</t>
  </si>
  <si>
    <t>rimP</t>
  </si>
  <si>
    <t>GO:0000028,GO:0005575,GO:0005622,GO:0005623,GO:0005737,GO:0005829,GO:0006412,GO:0006518,GO:0006807,GO:0006996,GO:0008150,GO:0008152,GO:0009058,GO:0009059,GO:0009987,GO:0010467,GO:0016043,GO:0019538,GO:0022607,GO:0022613,GO:0022618,GO:0034622,GO:0034641,GO:0034645,GO:0042254,GO:0042255,GO:0042274,GO:0043043,GO:0043170,GO:0043603,GO:0043604,GO:0043933,GO:0044085,GO:0044237,GO:0044238,GO:0044249,GO:0044260,GO:0044267,GO:0044271,GO:0044424,GO:0044444,GO:0044464,GO:0065003,GO:0070925,GO:0071704,GO:0071826,GO:0071840,GO:1901564,GO:1901566,GO:1901576</t>
  </si>
  <si>
    <t>ko:K09748</t>
  </si>
  <si>
    <t>gsp_31_scaffold_253_2</t>
  </si>
  <si>
    <t>2E8DE@1|root,332RW@2|Bacteria,1N96Q@1224|Proteobacteria,1SCDT@1236|Gammaproteobacteria,1X2MS@135613|Chromatiales</t>
  </si>
  <si>
    <t>gsp_31_scaffold_386_8</t>
  </si>
  <si>
    <t>COG1409@1|root,COG1409@2|Bacteria,1MWKX@1224|Proteobacteria,1RPA7@1236|Gammaproteobacteria,1J6D1@118884|unclassified Gammaproteobacteria</t>
  </si>
  <si>
    <t>Hydrolyzes cAMP to 5'-AMP. Plays an important regulatory role in modulating the intracellular concentration of cAMP, thereby influencing cAMP-dependent processes</t>
  </si>
  <si>
    <t>cpdA</t>
  </si>
  <si>
    <t>GO:0003674,GO:0003824,GO:0004112,GO:0004114,GO:0004115,GO:0005488,GO:0005506,GO:0008081,GO:0008150,GO:0008198,GO:0009987,GO:0016043,GO:0016787,GO:0016788,GO:0042545,GO:0042578,GO:0043167,GO:0043169,GO:0045229,GO:0046872,GO:0046914,GO:0071554,GO:0071555,GO:0071840</t>
  </si>
  <si>
    <t>3.1.4.53</t>
  </si>
  <si>
    <t>ko:K03651</t>
  </si>
  <si>
    <t>ko00230,ko02025,map00230,map02025</t>
  </si>
  <si>
    <t>gsp_31_scaffold_225_9</t>
  </si>
  <si>
    <t>COG0197@1|root,COG0197@2|Bacteria,1RA0Z@1224|Proteobacteria,1S201@1236|Gammaproteobacteria,1J62I@118884|unclassified Gammaproteobacteria</t>
  </si>
  <si>
    <t>Binds 23S rRNA and is also seen to make contacts with the A and possibly P site tRNAs</t>
  </si>
  <si>
    <t>rplP</t>
  </si>
  <si>
    <t>GO:0000027,GO:0000049,GO:0003674,GO:0003676,GO:0003723,GO:0003735,GO:0005198,GO:0005488,GO:0005575,GO:0005622,GO:0005623,GO:0005737,GO:0005829,GO:0005840,GO:0006412,GO:0006518,GO:0006807,GO:0006996,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</si>
  <si>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ko:K02878</t>
  </si>
  <si>
    <t>gsp_31_scaffold_571_7</t>
  </si>
  <si>
    <t>COG0568@1|root,COG0568@2|Bacteria,1MVNJ@1224|Proteobacteria,1RMQI@1236|Gammaproteobacteria,1WWD1@135613|Chromatiales</t>
  </si>
  <si>
    <t>Sigma factors are initiation factors that promote the attachment of RNA polymerase to specific initiation sites and are then released. This sigma factor is the primary sigma factor during exponential growth</t>
  </si>
  <si>
    <t>rpoD</t>
  </si>
  <si>
    <t>ko:K03086</t>
  </si>
  <si>
    <t>gsp_31_scaffold_927_3</t>
  </si>
  <si>
    <t>COG0664@1|root,COG0664@2|Bacteria,1MXID@1224|Proteobacteria,1RMIZ@1236|Gammaproteobacteria,1J52V@118884|unclassified Gammaproteobacteria</t>
  </si>
  <si>
    <t>COG0664 cAMP-binding proteins - catabolite gene activator and regulatory subunit of cAMP-dependent protein kinases</t>
  </si>
  <si>
    <t>crp</t>
  </si>
  <si>
    <t>GO:0000166,GO:0003674,GO:0003676,GO:0003677,GO:0003700,GO:0005488,GO:0005515,GO:0005575,GO:0005622,GO:0005623,GO:0005737,GO:0005829,GO:0006139,GO:0006351,GO:0006355,GO:0006725,GO:0006807,GO:0007154,GO:0007584,GO:0008144,GO:0008150,GO:0008152,GO:0009058,GO:0009059,GO:0009605,GO:0009889,GO:0009890,GO:0009891,GO:0009892,GO:0009893,GO:0009987,GO:0009991,GO:0010467,GO:0010468,GO:0010556,GO:0010557,GO:0010558,GO:0010604,GO:0010605,GO:0010628,GO:0010629,GO:0016070,GO:0017076,GO:0018130,GO:0019001,GO:0019219,GO:0019222,GO:0019438,GO:0030551,GO:0031323,GO:0031324,GO:0031325,GO:0031326,GO:0031327,GO:0031328,GO:0031667,GO:0031668,GO:0031669,GO:0031670,GO:0032553,GO:0032555,GO:0032561,GO:0032774,GO:0032991,GO:0032993,GO:0034641,GO:0034645,GO:0034654,GO:0035438,GO:0036094,GO:0042221,GO:0042802,GO:0043167,GO:0043168,GO:0043170,GO:0043565,GO:0044237,GO:0044238,GO:0044249,GO:0044260,GO:0044271,GO:0044424,GO:0044444,GO:0044464,GO:0045013,GO:0045892,GO:0045893,GO:0045934,GO:0045935,GO:0045990,GO:0046483,GO:0046983,GO:0048518,GO:0048519,GO:0048522,GO:0048523,GO:0050789,GO:0050794,GO:0050896,GO:0051171,GO:0051172,GO:0051173,GO:0051252,GO:0051253,GO:0051254,GO:0051716,GO:0060255,GO:0061984,GO:0061985,GO:0065007,GO:0070887,GO:0071496,GO:0071704,GO:0080090,GO:0090304,GO:0097159,GO:0097367,GO:0097659,GO:0140110,GO:1901265,GO:1901360,GO:1901362,GO:1901363,GO:1901576,GO:1902679,GO:1902680,GO:1903506,GO:1903507,GO:1903508,GO:2000112,GO:2000113,GO:2001141</t>
  </si>
  <si>
    <t>ko:K10914</t>
  </si>
  <si>
    <t>ko02020,ko02024,ko02025,ko02026,ko05111,map02020,map02024,map02025,map02026,map05111</t>
  </si>
  <si>
    <t>gsp_31_scaffold_264_4</t>
  </si>
  <si>
    <t>COG2923@1|root,COG2923@2|Bacteria,1N8RV@1224|Proteobacteria,1SD0S@1236|Gammaproteobacteria</t>
  </si>
  <si>
    <t>Belongs to the DsrF TusC family</t>
  </si>
  <si>
    <t>tusC</t>
  </si>
  <si>
    <t>ko:K07236</t>
  </si>
  <si>
    <t>gsp_31_scaffold_21_3</t>
  </si>
  <si>
    <t>gsp_31_scaffold_659_8</t>
  </si>
  <si>
    <t>COG2854@1|root,COG2854@2|Bacteria,1NKFA@1224|Proteobacteria,1RNJW@1236|Gammaproteobacteria,1J6Q7@118884|unclassified Gammaproteobacteria</t>
  </si>
  <si>
    <t>MlaC protein</t>
  </si>
  <si>
    <t>mlaC</t>
  </si>
  <si>
    <t>GO:0005575,GO:0005623,GO:0006810,GO:0006811,GO:0006820,GO:0006869,GO:0008150,GO:0009987,GO:0010876,GO:0015711,GO:0015748,GO:0015914,GO:0016043,GO:0030288,GO:0030313,GO:0031975,GO:0033036,GO:0042597,GO:0044464,GO:0051179,GO:0051234,GO:0061024,GO:0071702,GO:0071840,GO:0120009,GO:0120010</t>
  </si>
  <si>
    <t>ko:K07323</t>
  </si>
  <si>
    <t>ko02010,map02010</t>
  </si>
  <si>
    <t>M00210</t>
  </si>
  <si>
    <t>gsp_31_scaffold_137_3</t>
  </si>
  <si>
    <t>COG0607@1|root,COG0607@2|Bacteria,1QMXA@1224|Proteobacteria,1S6DI@1236|Gammaproteobacteria</t>
  </si>
  <si>
    <t>Pfam Rhodanese-like</t>
  </si>
  <si>
    <t>gsp_31_scaffold_139_11</t>
  </si>
  <si>
    <t>COG2304@1|root,COG3419@1|root,COG2304@2|Bacteria,COG3419@2|Bacteria,1NUAV@1224|Proteobacteria,1RPV3@1236|Gammaproteobacteria</t>
  </si>
  <si>
    <t>Tfp pilus assembly protein tip-associated adhesin PilY1</t>
  </si>
  <si>
    <t>pilY1</t>
  </si>
  <si>
    <t>ko:K02674</t>
  </si>
  <si>
    <t>gsp_31_scaffold_225_12</t>
  </si>
  <si>
    <t>COG0093@1|root,COG0093@2|Bacteria,1RCWZ@1224|Proteobacteria,1S3Z3@1236|Gammaproteobacteria,1J5YX@118884|unclassified Gammaproteobacteria</t>
  </si>
  <si>
    <t>Binds to 23S rRNA. Forms part of two intersubunit bridges in the 70S ribosome</t>
  </si>
  <si>
    <t>rplN</t>
  </si>
  <si>
    <t>GO:0003674,GO:0003676,GO:0003723,GO:0003735,GO:0005198,GO:0005488,GO:0005575,GO:0005622,GO:0005623,GO:0005737,GO:0005829,GO:0005840,GO:0006412,GO:0006518,GO:0006807,GO:0008150,GO:0008152,GO:0009058,GO:0009059,GO:0009987,GO:0010467,GO:0015934,GO:0019538,GO:0019843,GO:0022625,GO:0022626,GO:0032991,GO:0034641,GO:0034645,GO:0043043,GO:0043170,GO:0043226,GO:0043228,GO:0043229,GO:0043232,GO:0043603,GO:0043604,GO:0044237,GO:0044238,GO:0044249,GO:0044260,GO:0044267,GO:0044271,GO:0044391,GO:0044422,GO:0044424,GO:0044444,GO:0044445,GO:0044446,GO:0044464,GO:0070180,GO:0071704,GO:0097159,GO:1901363,GO:1901564,GO:1901566,GO:1901576,GO:1990904</t>
  </si>
  <si>
    <t>ko:K02874</t>
  </si>
  <si>
    <t>gsp_31_scaffold_225_8</t>
  </si>
  <si>
    <t>COG0092@1|root,COG0092@2|Bacteria,1MUAI@1224|Proteobacteria,1RN0P@1236|Gammaproteobacteria,1J4GK@118884|unclassified Gammaproteobacteria</t>
  </si>
  <si>
    <t>Binds the lower part of the 30S subunit head. Binds mRNA in the 70S ribosome, positioning it for translation</t>
  </si>
  <si>
    <t>rpsC</t>
  </si>
  <si>
    <t>GO:0000028,GO:0002181,GO:0003674,GO:0003735,GO:0005198,GO:0005575,GO:0005622,GO:0005623,GO:0005737,GO:0005829,GO:0005840,GO:0006412,GO:0006518,GO:0006807,GO:0006996,GO:0008150,GO:0008152,GO:0009058,GO:0009059,GO:0009987,GO:0010467,GO:0015935,GO:0016043,GO:0019538,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1990904</t>
  </si>
  <si>
    <t>ko:K02982</t>
  </si>
  <si>
    <t>gsp_31_scaffold_194_4</t>
  </si>
  <si>
    <t>COG0457@1|root,COG0457@2|Bacteria,1R85G@1224|Proteobacteria,1S0MD@1236|Gammaproteobacteria</t>
  </si>
  <si>
    <t>Tetratricopeptide repeat</t>
  </si>
  <si>
    <t>gsp_31_scaffold_137_10</t>
  </si>
  <si>
    <t>2EGD6@1|root,33A4Z@2|Bacteria,1N733@1224|Proteobacteria,1SF0T@1236|Gammaproteobacteria</t>
  </si>
  <si>
    <t>Protein of unknown function (DUF2892)</t>
  </si>
  <si>
    <t>gsp_31_scaffold_19_27</t>
  </si>
  <si>
    <t>COG2332@1|root,COG2332@2|Bacteria,1RHN5@1224|Proteobacteria,1S5VA@1236|Gammaproteobacteria,1J6M0@118884|unclassified Gammaproteobacteria</t>
  </si>
  <si>
    <t>Heme chaperone required for the biogenesis of c-type cytochromes. Transiently binds heme delivered by CcmC and transfers the heme to apo-cytochromes in a process facilitated by CcmF and CcmH</t>
  </si>
  <si>
    <t>ccmE</t>
  </si>
  <si>
    <t>GO:0003674,GO:0003824,GO:0005488,GO:0005575,GO:0005623,GO:0005886,GO:0006464,GO:0006807,GO:0006810,GO:0008150,GO:0008152,GO:0009897,GO:0009986,GO:0009987,GO:0015886,GO:0016020,GO:0016043,GO:0017003,GO:0017004,GO:0017006,GO:0018063,GO:0019538,GO:0020037,GO:0022607,GO:0031224,GO:0031226,GO:0031233,GO:0031237,GO:0034622,GO:0036211,GO:0043170,GO:0043412,GO:0043933,GO:0044085,GO:0044237,GO:0044238,GO:0044260,GO:0044267,GO:0044425,GO:0044459,GO:0044464,GO:0046906,GO:0048037,GO:0051179,GO:0051181,GO:0051234,GO:0065003,GO:0071702,GO:0071704,GO:0071705,GO:0071840,GO:0071944,GO:0097159,GO:0098552,GO:0098567,GO:1901363,GO:1901564,GO:1901678</t>
  </si>
  <si>
    <t>ko:K02197</t>
  </si>
  <si>
    <t>gsp_31_scaffold_203_12</t>
  </si>
  <si>
    <t>COG0681@1|root,COG0681@2|Bacteria,1R7Z4@1224|Proteobacteria,1RX6N@1236|Gammaproteobacteria,466WH@72275|Alteromonadaceae</t>
  </si>
  <si>
    <t>Belongs to the peptidase S26 family</t>
  </si>
  <si>
    <t>3.4.21.89</t>
  </si>
  <si>
    <t>ko:K03100</t>
  </si>
  <si>
    <t>ko02024,ko03060,map02024,map03060</t>
  </si>
  <si>
    <t>gsp_31_scaffold_89_13</t>
  </si>
  <si>
    <t>COG2010@1|root,COG2010@2|Bacteria,1N91W@1224|Proteobacteria,1SD5N@1236|Gammaproteobacteria</t>
  </si>
  <si>
    <t>soxX</t>
  </si>
  <si>
    <t>gsp_31_scaffold_46_22</t>
  </si>
  <si>
    <t>COG3065@1|root,COG3065@2|Bacteria,1MZ8C@1224|Proteobacteria,1S9UB@1236|Gammaproteobacteria,1JBKE@118884|unclassified Gammaproteobacteria</t>
  </si>
  <si>
    <t>Outer membrane lipoprotein Slp family</t>
  </si>
  <si>
    <t>slp</t>
  </si>
  <si>
    <t>GO:0003674,GO:0005488,GO:0005515,GO:0005575,GO:0016020,GO:0019867,GO:0042802</t>
  </si>
  <si>
    <t>ko:K07285</t>
  </si>
  <si>
    <t>gsp_31_scaffold_298_2</t>
  </si>
  <si>
    <t>COG1580@1|root,COG1580@2|Bacteria,1N2N9@1224|Proteobacteria,1SAF0@1236|Gammaproteobacteria,1J6I3@118884|unclassified Gammaproteobacteria</t>
  </si>
  <si>
    <t>Controls the rotational direction of flagella during chemotaxis</t>
  </si>
  <si>
    <t>fliL</t>
  </si>
  <si>
    <t>ko:K02415</t>
  </si>
  <si>
    <t>gsp_31_scaffold_218_6</t>
  </si>
  <si>
    <t>COG0222@1|root,COG0222@2|Bacteria,1RGU4@1224|Proteobacteria,1S5V7@1236|Gammaproteobacteria,1J6A7@118884|unclassified Gammaproteobacteria</t>
  </si>
  <si>
    <t>Forms part of the ribosomal stalk which helps the ribosome interact with GTP-bound translation factors. Is thus essential for accurate translation</t>
  </si>
  <si>
    <t>rplL</t>
  </si>
  <si>
    <t>GO:0003674,GO:0003735,GO:0005198,GO:0005488,GO:0005515,GO:0005575,GO:0005622,GO:0005623,GO:0005737,GO:0005829,GO:0005840,GO:0006412,GO:0006518,GO:0006807,GO:0008150,GO:0008152,GO:0009058,GO:0009059,GO:0009987,GO:0010467,GO:0015934,GO:0019538,GO:0022625,GO:0022626,GO:0032991,GO:0034641,GO:0034645,GO:0042802,GO:0042803,GO:0043021,GO:0043022,GO:0043043,GO:0043170,GO:0043226,GO:0043228,GO:0043229,GO:0043232,GO:0043603,GO:0043604,GO:0044237,GO:0044238,GO:0044249,GO:0044260,GO:0044267,GO:0044271,GO:0044391,GO:0044422,GO:0044424,GO:0044444,GO:0044445,GO:0044446,GO:0044464,GO:0044877,GO:0046983,GO:0071704,GO:1901564,GO:1901566,GO:1901576,GO:1990904</t>
  </si>
  <si>
    <t>ko:K02935</t>
  </si>
  <si>
    <t>gsp_31_scaffold_220_12</t>
  </si>
  <si>
    <t>COG0247@1|root,COG0247@2|Bacteria,1RF02@1224|Proteobacteria,1S302@1236|Gammaproteobacteria</t>
  </si>
  <si>
    <t>Protein of unknown function (DUF3501)</t>
  </si>
  <si>
    <t>gsp_31_scaffold_218_9</t>
  </si>
  <si>
    <t>COG0080@1|root,COG0080@2|Bacteria,1RA2M@1224|Proteobacteria,1S22R@1236|Gammaproteobacteria,1WXZD@135613|Chromatiales</t>
  </si>
  <si>
    <t>Forms part of the ribosomal stalk which helps the ribosome interact with GTP-bound translation factors</t>
  </si>
  <si>
    <t>rplK</t>
  </si>
  <si>
    <t>ko:K02867</t>
  </si>
  <si>
    <t>gsp_31_scaffold_172_5</t>
  </si>
  <si>
    <t>2CM34@1|root,32WDG@2|Bacteria,1N4BM@1224|Proteobacteria,1SAXK@1236|Gammaproteobacteria</t>
  </si>
  <si>
    <t>Protein of unknown function (DUF2939)</t>
  </si>
  <si>
    <t>gsp_31_scaffold_46_1</t>
  </si>
  <si>
    <t>COG1433@1|root,COG1433@2|Bacteria,1N7S0@1224|Proteobacteria,1S7GP@1236|Gammaproteobacteria</t>
  </si>
  <si>
    <t>PFAM Dinitrogenase iron-molybdenum cofactor</t>
  </si>
  <si>
    <t>gsp_31_scaffold_220_14</t>
  </si>
  <si>
    <t>COG0247@1|root,COG0247@2|Bacteria,1MWTK@1224|Proteobacteria,1RQ9M@1236|Gammaproteobacteria,1J7KN@118884|unclassified Gammaproteobacteria</t>
  </si>
  <si>
    <t>Cysteine-rich domain</t>
  </si>
  <si>
    <t>glpC</t>
  </si>
  <si>
    <t>GO:0003674,GO:0005488,GO:0005575,GO:0005623,GO:0005886,GO:0006091,GO:0008150,GO:0008152,GO:0009061,GO:0009987,GO:0015980,GO:0016020,GO:0022900,GO:0043167,GO:0043169,GO:0044237,GO:0044464,GO:0045333,GO:0046872,GO:0048037,GO:0051536,GO:0051540,GO:0055114,GO:0071944</t>
  </si>
  <si>
    <t>1.1.5.3</t>
  </si>
  <si>
    <t>ko:K00113,ko:K11473</t>
  </si>
  <si>
    <t>ko00564,ko00630,ko01100,ko01110,ko01120,ko01130,map00564,map00630,map01100,map01110,map01120,map01130</t>
  </si>
  <si>
    <t>gsp_31_scaffold_509_11</t>
  </si>
  <si>
    <t>gsp_31_scaffold_547_24</t>
  </si>
  <si>
    <t>COG0568@1|root,COG0568@2|Bacteria,1MVWR@1224|Proteobacteria,1RMFR@1236|Gammaproteobacteria,1J4RB@118884|unclassified Gammaproteobacteria</t>
  </si>
  <si>
    <t>Sigma factors are initiation factors that promote the attachment of RNA polymerase to specific initiation sites and are then released. This sigma factor is involved in regulation of expression of heat shock genes</t>
  </si>
  <si>
    <t>rpoH</t>
  </si>
  <si>
    <t>GO:0000150,GO:0000976,GO:0000984,GO:0000985,GO:0000988,GO:0000990,GO:0001017,GO:0001046,GO:0001047,GO:0001067,GO:0001121,GO:0001130,GO:0001131,GO:0001140,GO:0001216,GO:0003674,GO:0003676,GO:0003677,GO:0003690,GO:0003700,GO:0003824,GO:0005488,GO:0005575,GO:0005622,GO:0005623,GO:0005737,GO:0005829,GO:0005886,GO:0006139,GO:0006259,GO:0006310,GO:0006351,GO:0006352,GO:0006355,GO:0006725,GO:0006807,GO:0006950,GO:0008150,GO:0008152,GO:0009009,GO:0009058,GO:0009059,GO:0009266,GO:0009408,GO:0009628,GO:0009889,GO:0009891,GO:0009893,GO:0009987,GO:0010467,GO:0010468,GO:0010556,GO:0010557,GO:0010604,GO:0010628,GO:0016020,GO:0016070,GO:0016987,GO:0018130,GO:0019219,GO:0019222,GO:0019438,GO:0031323,GO:0031325,GO:0031326,GO:0031328,GO:0031421,GO:0032774,GO:0032991,GO:0032993,GO:0034641,GO:0034645,GO:0034654,GO:0043170,GO:0043254,GO:0043565,GO:0044087,GO:0044212,GO:0044237,GO:0044238,GO:0044249,GO:0044260,GO:0044271,GO:0044424,GO:0044444,GO:0044464,GO:0045893,GO:0045935,GO:0046483,GO:0048518,GO:0048522,GO:0050789,GO:0050794,GO:0050896,GO:0051128,GO:0051171,GO:0051173,GO:0051252,GO:0051254,GO:0060255,GO:0065007,GO:0071704,GO:0071944,GO:0080090,GO:0090304,GO:0097159,GO:0097659,GO:0140097,GO:0140110,GO:1901360,GO:1901362,GO:1901363,GO:1901576,GO:1902680,GO:1903506,GO:1903508,GO:1990837,GO:2000112,GO:2000142,GO:2001141</t>
  </si>
  <si>
    <t>ko:K03089</t>
  </si>
  <si>
    <t>gsp_31_scaffold_83_5</t>
  </si>
  <si>
    <t>COG0721@1|root,COG0721@2|Bacteria,1MZQP@1224|Proteobacteria,1S8VY@1236|Gammaproteobacteria,1J6H3@118884|unclassified Gammaproteobacteria</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</si>
  <si>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t>
  </si>
  <si>
    <t>gatC</t>
  </si>
  <si>
    <t>6.3.5.6,6.3.5.7</t>
  </si>
  <si>
    <t>ko:K02435</t>
  </si>
  <si>
    <t>ko00970,ko01100,map00970,map01100</t>
  </si>
  <si>
    <t>gsp_31_scaffold_92_19</t>
  </si>
  <si>
    <t>gsp_31_scaffold_214_16</t>
  </si>
  <si>
    <t>COG0356@1|root,COG0356@2|Bacteria,1MV87@1224|Proteobacteria,1RPHK@1236|Gammaproteobacteria,1J4Z2@118884|unclassified Gammaproteobacteria</t>
  </si>
  <si>
    <t>it plays a direct role in the translocation of protons across the membrane</t>
  </si>
  <si>
    <t>atpB</t>
  </si>
  <si>
    <t>GO:0003674,GO:0003824,GO:0005215,GO:0005575,GO:0005622,GO:0005623,GO:0005886,GO:0005887,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0016021,GO:0016462,GO:0016469,GO:0016787,GO:0016817,GO:0016818,GO:0016887,GO:0017111,GO:0017144,GO:0018130,GO:0019438,GO:0019637,GO:0019693,GO:0019829,GO:0022804,GO:0022853,GO:0022857,GO:0022890,GO:0031224,GO:0031226,GO:0032991,GO:0033177,GO:0034220,GO:0034641,GO:0034654,GO:0042623,GO:0042625,GO:0042626,GO:0042777,GO:0043492,GO:0044237,GO:0044238,GO:0044249,GO:0044271,GO:0044281,GO:0044424,GO:0044425,GO:0044459,GO:0044464,GO:0044769,GO:0045259,GO:0045260,GO:0045263,GO:0045264,GO:0046034,GO:0046390,GO:0046483,GO:0046933,GO:0051179,GO:0051234,GO:0055085,GO:0055086,GO:0071704,GO:0071944,GO:0072521,GO:0072522,GO:0090407,GO:0090662,GO:0098655,GO:0098660,GO:0098662,GO:0098796,GO:0098797,GO:0099131,GO:0099132,GO:1901135,GO:1901137,GO:1901293,GO:1901360,GO:1901362,GO:1901564,GO:1901566,GO:1901576,GO:1902600</t>
  </si>
  <si>
    <t>ko:K02108</t>
  </si>
  <si>
    <t>ko00190,ko00195,ko01100,map00190,map00195,map01100</t>
  </si>
  <si>
    <t>M00157</t>
  </si>
  <si>
    <t>gsp_31_scaffold_29_4</t>
  </si>
  <si>
    <t>COG0335@1|root,COG0335@2|Bacteria,1RH3A@1224|Proteobacteria,1S5XX@1236|Gammaproteobacteria,1J65P@118884|unclassified Gammaproteobacteria</t>
  </si>
  <si>
    <t>This protein is located at the 30S-50S ribosomal subunit interface and may play a role in the structure and function of the aminoacyl-tRNA binding site</t>
  </si>
  <si>
    <t>rplS</t>
  </si>
  <si>
    <t>GO:0000027,GO:0003674,GO:0003676,GO:0003723,GO:0003735,GO:0005198,GO:0005488,GO:0005575,GO:0005622,GO:0005623,GO:0005737,GO:0005829,GO:0005840,GO:0006412,GO:0006518,GO:0006807,GO:0006996,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0070180,GO:0070925,GO:0071704,GO:0071826,GO:0071840,GO:0097159,GO:1901363,GO:1901564,GO:1901566,GO:1901576,GO:1990904</t>
  </si>
  <si>
    <t>ko:K02884</t>
  </si>
  <si>
    <t>gsp_31_scaffold_91_15</t>
  </si>
  <si>
    <t>COG0191@1|root,COG0191@2|Bacteria,1MURX@1224|Proteobacteria,1RQUC@1236|Gammaproteobacteria,1J4R3@118884|unclassified Gammaproteobacteria</t>
  </si>
  <si>
    <t>COG0191 Fructose tagatose bisphosphate aldolase</t>
  </si>
  <si>
    <t>fba</t>
  </si>
  <si>
    <t>4.1.2.13</t>
  </si>
  <si>
    <t>ko:K01624</t>
  </si>
  <si>
    <t>ko00010,ko00030,ko00051,ko00680,ko00710,ko01100,ko01110,ko01120,ko01130,ko01200,ko01230,map00010,map00030,map00051,map00680,map00710,map01100,map01110,map01120,map01130,map01200,map01230</t>
  </si>
  <si>
    <t>M00001,M00003,M00165,M00167,M00344,M00345</t>
  </si>
  <si>
    <t>gsp_31_scaffold_243_19</t>
  </si>
  <si>
    <t>COG0774@1|root,COG0774@2|Bacteria,1MV6T@1224|Proteobacteria,1RQ72@1236|Gammaproteobacteria,1J54C@118884|unclassified Gammaproteobacteria</t>
  </si>
  <si>
    <t>Catalyzes the hydrolysis of UDP-3-O-myristoyl-N- acetylglucosamine to form UDP-3-O-myristoylglucosamine and acetate, the committed step in lipid A biosynthesis</t>
  </si>
  <si>
    <t>lpxC</t>
  </si>
  <si>
    <t>GO:0003674,GO:0003824,GO:0005488,GO:0005506,GO:0005575,GO:0005622,GO:0005623,GO:0005737,GO:0005975,GO:0006629,GO:0006643,GO:0006644,GO:0006664,GO:0006793,GO:0006796,GO:0008150,GO:0008152,GO:0008270,GO:0008610,GO:0008654,GO:0008759,GO:0009058,GO:0009245,GO:0009247,GO:0009311,GO:0009312,GO:0009987,GO:0016051,GO:0016787,GO:0016810,GO:0016811,GO:0019213,GO:0019637,GO:0043167,GO:0043169,GO:0044237,GO:0044238,GO:0044249,GO:0044255,GO:0044424,GO:0044464,GO:0046467,GO:0046493,GO:0046872,GO:0046914,GO:0071704,GO:0090407,GO:1901135,GO:1901137,GO:1901269,GO:1901271,GO:1901576,GO:1903509</t>
  </si>
  <si>
    <t>3.5.1.108</t>
  </si>
  <si>
    <t>ko:K02535</t>
  </si>
  <si>
    <t>ko00540,ko01100,map00540,map01100</t>
  </si>
  <si>
    <t>M00060</t>
  </si>
  <si>
    <t>gsp_31_scaffold_214_15</t>
  </si>
  <si>
    <t>COG3312@1|root,COG3312@2|Bacteria,1N395@1224|Proteobacteria,1S5VP@1236|Gammaproteobacteria,1WYPI@135613|Chromatiales</t>
  </si>
  <si>
    <t>PFAM ATP synthase I chain</t>
  </si>
  <si>
    <t>ko:K02116</t>
  </si>
  <si>
    <t>gsp_31_scaffold_389_3</t>
  </si>
  <si>
    <t>COG3829@1|root,COG3829@2|Bacteria,1NU8B@1224|Proteobacteria,1RMHY@1236|Gammaproteobacteria</t>
  </si>
  <si>
    <t>ko:K11914</t>
  </si>
  <si>
    <t>gsp_31_scaffold_985_6</t>
  </si>
  <si>
    <t>COG2518@1|root,COG2518@2|Bacteria,1RD6S@1224|Proteobacteria,1S0KH@1236|Gammaproteobacteria</t>
  </si>
  <si>
    <t>O-Methyltransferase</t>
  </si>
  <si>
    <t>pcm</t>
  </si>
  <si>
    <t>2.1.1.77</t>
  </si>
  <si>
    <t>ko:K00573</t>
  </si>
  <si>
    <t>gsp_31_scaffold_210_10</t>
  </si>
  <si>
    <t>COG2703@1|root,COG2703@2|Bacteria,1RK9A@1224|Proteobacteria,1SAZP@1236|Gammaproteobacteria</t>
  </si>
  <si>
    <t>hemerythrin-like metal-binding</t>
  </si>
  <si>
    <t>gsp_31_scaffold_40_16</t>
  </si>
  <si>
    <t>COG0149@1|root,COG0149@2|Bacteria,1MWK5@1224|Proteobacteria,1RM8I@1236|Gammaproteobacteria,1J5PU@118884|unclassified Gammaproteobacteria</t>
  </si>
  <si>
    <t>Involved in the gluconeogenesis. Catalyzes stereospecifically the conversion of dihydroxyacetone phosphate (DHAP) to D-glyceraldehyde-3-phosphate (G3P)</t>
  </si>
  <si>
    <t>tpiA</t>
  </si>
  <si>
    <t>GO:0003674,GO:0003824,GO:0004807,GO:0005575,GO:0005622,GO:0005623,GO:0005737,GO:0005829,GO:0005975,GO:0005996,GO:0006006,GO:0006066,GO:0006071,GO:0006081,GO:0006082,GO:0006090,GO:0006091,GO:0006094,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0016051,GO:0016052,GO:0016053,GO:0016310,GO:0016853,GO:0016860,GO:0016861,GO:0017144,GO:0018130,GO:0019318,GO:0019319,GO:0019359,GO:0019362,GO:0019363,GO:0019400,GO:0019405,GO:0019438,GO:0019439,GO:0019563,GO:0019637,GO:0019682,GO:0019693,GO:0019751,GO:0019752,GO:0032787,GO:0034404,GO:0034641,GO:0034654,GO:0034655,GO:0042866,GO:0043436,GO:0044237,GO:0044238,GO:0044248,GO:0044249,GO:0044262,GO:0044270,GO:0044271,GO:0044275,GO:0044281,GO:0044282,GO:0044283,GO:0044424,GO:0044444,GO:0044464,GO:0046031,GO:0046034,GO:0046164,GO:0046166,GO:0046174,GO:0046184,GO:0046364,GO:0046390,GO:0046394,GO:0046434,GO:0046483,GO:0046496,GO:0046700,GO:0046939,GO:0051186,GO:0051188,GO:0055086,GO:0071704,GO:0072330,GO:0072521,GO:0072522,GO:0072524,GO:0072525,GO:0090407,GO:1901135,GO:1901137,GO:1901292,GO:1901293,GO:1901360,GO:1901361,GO:1901362,GO:1901564,GO:1901566,GO:1901575,GO:1901576,GO:1901615,GO:1901616</t>
  </si>
  <si>
    <t>5.3.1.1</t>
  </si>
  <si>
    <t>ko:K01803</t>
  </si>
  <si>
    <t>ko00010,ko00051,ko00562,ko00710,ko01100,ko01110,ko01120,ko01130,ko01200,ko01230,map00010,map00051,map00562,map00710,map01100,map01110,map01120,map01130,map01200,map01230</t>
  </si>
  <si>
    <t>M00001,M00002,M00003</t>
  </si>
  <si>
    <t>gsp_31_scaffold_75_15</t>
  </si>
  <si>
    <t>COG0724@1|root,COG0724@2|Bacteria,1NDEM@1224|Proteobacteria,1SFDX@1236|Gammaproteobacteria</t>
  </si>
  <si>
    <t>gsp_31_scaffold_509_7</t>
  </si>
  <si>
    <t>COG0740@1|root,COG0740@2|Bacteria,1MV46@1224|Proteobacteria,1RNR6@1236|Gammaproteobacteria,1J4TT@118884|unclassified Gammaproteobacteria</t>
  </si>
  <si>
    <t>Cleaves peptides in various proteins in a process that requires ATP hydrolysis. Has a chymotrypsin-like activity. Plays a major role in the degradation of misfolded proteins</t>
  </si>
  <si>
    <t>clpP</t>
  </si>
  <si>
    <t>3.4.21.92</t>
  </si>
  <si>
    <t>ko:K01358</t>
  </si>
  <si>
    <t>ko04112,ko04212,map04112,map04212</t>
  </si>
  <si>
    <t>gsp_31_scaffold_184_17</t>
  </si>
  <si>
    <t>COG1286@1|root,COG1286@2|Bacteria,1NF4G@1224|Proteobacteria,1RQ58@1236|Gammaproteobacteria,1J6GJ@118884|unclassified Gammaproteobacteria</t>
  </si>
  <si>
    <t>membrane protein, required for colicin V production</t>
  </si>
  <si>
    <t>cvpA</t>
  </si>
  <si>
    <t>GO:0005575,GO:0005623,GO:0005886,GO:0008150,GO:0008152,GO:0009058,GO:0009403,GO:0009404,GO:0009987,GO:0016020,GO:0019748,GO:0044237,GO:0044249,GO:0044464,GO:0044550,GO:0071944</t>
  </si>
  <si>
    <t>ko:K03558</t>
  </si>
  <si>
    <t>gsp_31_scaffold_332_6</t>
  </si>
  <si>
    <t>2CEUC@1|root,32S0I@2|Bacteria,1MZ90@1224|Proteobacteria,2UCBC@28211|Alphaproteobacteria</t>
  </si>
  <si>
    <t>gsp_31_scaffold_347_9</t>
  </si>
  <si>
    <t>gsp_31_scaffold_165_2</t>
  </si>
  <si>
    <t>COG0500@1|root,COG2226@2|Bacteria,1R5JA@1224|Proteobacteria,1T3U6@1236|Gammaproteobacteria,1X2Q2@135613|Chromatiales</t>
  </si>
  <si>
    <t>Belongs to the class I-like SAM-binding methyltransferase superfamily. Glycine N-methyltransferase family</t>
  </si>
  <si>
    <t>2.1.1.156</t>
  </si>
  <si>
    <t>ko:K18896</t>
  </si>
  <si>
    <t>ko00260,map00260</t>
  </si>
  <si>
    <t>gsp_31_scaffold_129_14</t>
  </si>
  <si>
    <t>COG1104@1|root,COG1104@2|Bacteria,1MU1C@1224|Proteobacteria,1RNCD@1236|Gammaproteobacteria,1J4KY@118884|unclassified Gammaproteobacteria</t>
  </si>
  <si>
    <t>Master enzyme that delivers sulfur to a number of partners involved in Fe-S cluster assembly, tRNA modification or cofactor biosynthesis. Catalyzes the removal of elemental sulfur atoms from cysteine to produce alanine. Functions as a sulfur delivery protein for Fe-S cluster synthesis onto IscU, an Fe-S scaffold assembly protein, as well as other S acceptor proteins</t>
  </si>
  <si>
    <t>iscS</t>
  </si>
  <si>
    <t>GO:0001522,GO:0003674,GO:0003824,GO:0004123,GO:0005488,GO:0005575,GO:0005622,GO:0005623,GO:0005737,GO:0005829,GO:0006139,GO:0006396,GO:0006399,GO:0006400,GO:0006725,GO:0006790,GO:0006807,GO:0008033,GO:0008144,GO:0008150,GO:0008152,GO:0008483,GO:0009000,GO:0009058,GO:0009451,GO:0009987,GO:0010467,GO:0016043,GO:0016070,GO:0016226,GO:0016740,GO:0016769,GO:0016782,GO:0016783,GO:0016829,GO:0016846,GO:0018130,GO:0018131,GO:0019842,GO:0022607,GO:0030170,GO:0031071,GO:0031119,GO:0031163,GO:0034470,GO:0034641,GO:0034660,GO:0036094,GO:0043167,GO:0043168,GO:0043170,GO:0043412,GO:0044085,GO:0044237,GO:0044238,GO:0044249,GO:0044424,GO:0044444,GO:0044464,GO:0046483,GO:0046484,GO:0048037,GO:0050662,GO:0051186,GO:0070279,GO:0071704,GO:0071840,GO:0090304,GO:0097159,GO:0097163,GO:0140104,GO:1901360,GO:1901363</t>
  </si>
  <si>
    <t>2.8.1.7</t>
  </si>
  <si>
    <t>ko:K04487</t>
  </si>
  <si>
    <t>ko00730,ko01100,ko04122,map00730,map01100,map04122</t>
  </si>
  <si>
    <t>gsp_31_scaffold_452_13</t>
  </si>
  <si>
    <t>COG0450@1|root,COG0450@2|Bacteria,1MWPY@1224|Proteobacteria,1RN4S@1236|Gammaproteobacteria,1J4D9@118884|unclassified Gammaproteobacteria</t>
  </si>
  <si>
    <t>COG0450 Peroxiredoxin</t>
  </si>
  <si>
    <t>tsaA</t>
  </si>
  <si>
    <t>gsp_31_scaffold_29_17</t>
  </si>
  <si>
    <t>COG1344@1|root,COG1344@2|Bacteria,1MV1N@1224|Proteobacteria,2VJTA@28216|Betaproteobacteria,2KM4H@206350|Nitrosomonadales</t>
  </si>
  <si>
    <t>Flagellin is the subunit protein which polymerizes to form the filaments of bacterial flagella</t>
  </si>
  <si>
    <t>ko:K02406</t>
  </si>
  <si>
    <t>ko02020,ko02040,ko04621,ko04626,ko05132,ko05134,map02020,map02040,map04621,map04626,map05132,map05134</t>
  </si>
  <si>
    <t>gsp_31_scaffold_46_2</t>
  </si>
  <si>
    <t>2B5BG@1|root,31Y5N@2|Bacteria,1RJ1N@1224|Proteobacteria,1S56J@1236|Gammaproteobacteria</t>
  </si>
  <si>
    <t>gsp_31_scaffold_208_21</t>
  </si>
  <si>
    <t>COG0459@1|root,COG0459@2|Bacteria,1MURR@1224|Proteobacteria,1RMTB@1236|Gammaproteobacteria,1J4FJ@118884|unclassified Gammaproteobacteria</t>
  </si>
  <si>
    <t>Prevents misfolding and promotes the refolding and proper assembly of unfolded polypeptides generated under stress conditions</t>
  </si>
  <si>
    <t>groL</t>
  </si>
  <si>
    <t>GO:0003674,GO:0005488,GO:0005515,GO:0005575,GO:0005622,GO:0005623,GO:0005737,GO:0005829,GO:0006457,GO:0006458,GO:0008150,GO:0009986,GO:0009987,GO:0016465,GO:0018995,GO:0022610,GO:0030430,GO:0032991,GO:0033643,GO:0033644,GO:0033646,GO:0033647,GO:0033648,GO:0033655,GO:0043656,GO:0043657,GO:0043900,GO:0043903,GO:0044174,GO:0044175,GO:0044183,GO:0044215,GO:0044216,GO:0044217,GO:0044218,GO:0044279,GO:0044403,GO:0044406,GO:0044419,GO:0044424,GO:0044444,GO:0044445,GO:0044464,GO:0044650,GO:0044764,GO:0046812,GO:0050789,GO:0051082,GO:0051704,GO:0061077,GO:0065007,GO:0101031,GO:1990220,GO:2000535</t>
  </si>
  <si>
    <t>ko:K04077</t>
  </si>
  <si>
    <t>ko03018,ko04212,ko04940,ko05134,ko05152,map03018,map04212,map04940,map05134,map05152</t>
  </si>
  <si>
    <t>gsp_31_scaffold_354_4</t>
  </si>
  <si>
    <t>COG3026@1|root,COG3026@2|Bacteria,1MUQ8@1224|Proteobacteria,1RNF3@1236|Gammaproteobacteria,1J65J@118884|unclassified Gammaproteobacteria</t>
  </si>
  <si>
    <t>MucB/RseB C-terminal domain</t>
  </si>
  <si>
    <t>rseB</t>
  </si>
  <si>
    <t>GO:0003674,GO:0005488,GO:0005515,GO:0005575,GO:0005623,GO:0030288,GO:0030313,GO:0031975,GO:0042597,GO:0042802,GO:0044464,GO:0045152</t>
  </si>
  <si>
    <t>ko:K03598</t>
  </si>
  <si>
    <t>gsp_31_scaffold_3220_8</t>
  </si>
  <si>
    <t>COG0115@1|root,COG0115@2|Bacteria,1MVB0@1224|Proteobacteria,1RP6Z@1236|Gammaproteobacteria,1WW7W@135613|Chromatiales</t>
  </si>
  <si>
    <t>Belongs to the class-IV pyridoxal-phosphate-dependent aminotransferase family</t>
  </si>
  <si>
    <t>gsp_31_scaffold_43_80</t>
  </si>
  <si>
    <t>COG0695@1|root,COG0695@2|Bacteria,1N72P@1224|Proteobacteria,1SCA2@1236|Gammaproteobacteria,1J6Z4@118884|unclassified Gammaproteobacteria</t>
  </si>
  <si>
    <t>Has a glutathione-disulfide oxidoreductase activity in the presence of NADPH and glutathione reductase. Reduces low molecular weight disulfides and proteins</t>
  </si>
  <si>
    <t>grxC</t>
  </si>
  <si>
    <t>ko:K03676</t>
  </si>
  <si>
    <t>gsp_31_scaffold_225_27</t>
  </si>
  <si>
    <t>COG0203@1|root,COG0203@2|Bacteria,1RCWN@1224|Proteobacteria,1S3QK@1236|Gammaproteobacteria,1J60B@118884|unclassified Gammaproteobacteria</t>
  </si>
  <si>
    <t>Ribosomal protein L17</t>
  </si>
  <si>
    <t>rplQ</t>
  </si>
  <si>
    <t>ko:K02879</t>
  </si>
  <si>
    <t>gsp_31_scaffold_19_16</t>
  </si>
  <si>
    <t>COG2046@1|root,COG2046@2|Bacteria,1MUQB@1224|Proteobacteria,1RP4Q@1236|Gammaproteobacteria,1J4ZH@118884|unclassified Gammaproteobacteria</t>
  </si>
  <si>
    <t>Belongs to the sulfate adenylyltransferase family</t>
  </si>
  <si>
    <t>sat</t>
  </si>
  <si>
    <t>2.7.7.4</t>
  </si>
  <si>
    <t>ko:K00958</t>
  </si>
  <si>
    <t>ko00230,ko00261,ko00450,ko00920,ko01100,ko01120,ko01130,map00230,map00261,map00450,map00920,map01100,map01120,map01130</t>
  </si>
  <si>
    <t>M00176,M00596</t>
  </si>
  <si>
    <t>gsp_31_scaffold_681_8</t>
  </si>
  <si>
    <t>COG2967@1|root,COG2967@2|Bacteria,1MZ2Z@1224|Proteobacteria,1S8SE@1236|Gammaproteobacteria,1J6H8@118884|unclassified Gammaproteobacteria</t>
  </si>
  <si>
    <t>protein affecting Mg2 Co2 transport</t>
  </si>
  <si>
    <t>apaG</t>
  </si>
  <si>
    <t>ko:K06195</t>
  </si>
  <si>
    <t>gsp_31_scaffold_681_2</t>
  </si>
  <si>
    <t>gsp_31_scaffold_22_35</t>
  </si>
  <si>
    <t>COG0426@1|root,COG0426@2|Bacteria,1N2Y0@1224|Proteobacteria,1RNZ8@1236|Gammaproteobacteria,1J9CJ@118884|unclassified Gammaproteobacteria</t>
  </si>
  <si>
    <t>Metallo-beta-lactamase superfamily</t>
  </si>
  <si>
    <t>gsp_31_scaffold_214_11</t>
  </si>
  <si>
    <t>COG1278@1|root,COG1278@2|Bacteria,1N6Q5@1224|Proteobacteria,1SCA7@1236|Gammaproteobacteria,1J6R5@118884|unclassified Gammaproteobacteria</t>
  </si>
  <si>
    <t>'Cold-shock' DNA-binding domain</t>
  </si>
  <si>
    <t>cspE</t>
  </si>
  <si>
    <t>gsp_31_scaffold_29_23</t>
  </si>
  <si>
    <t>COG4786@1|root,COG4786@2|Bacteria,1MVMA@1224|Proteobacteria,1RMJ2@1236|Gammaproteobacteria,1J4WA@118884|unclassified Gammaproteobacteria</t>
  </si>
  <si>
    <t>Belongs to the flagella basal body rod proteins family</t>
  </si>
  <si>
    <t>flgG</t>
  </si>
  <si>
    <t>ko:K02392</t>
  </si>
  <si>
    <t>gsp_31_scaffold_225_18</t>
  </si>
  <si>
    <t>COG0256@1|root,COG0256@2|Bacteria,1RGY7@1224|Proteobacteria,1S5V2@1236|Gammaproteobacteria,1WZ44@135613|Chromatiales</t>
  </si>
  <si>
    <t>This is one of the proteins that binds and probably mediates the attachment of the 5S RNA into the large ribosomal subunit, where it forms part of the central protuberance</t>
  </si>
  <si>
    <t>rplR</t>
  </si>
  <si>
    <t>ko:K02881</t>
  </si>
  <si>
    <t>gsp_31_scaffold_684_3</t>
  </si>
  <si>
    <t>COG0265@1|root,COG0265@2|Bacteria,1MU63@1224|Proteobacteria,1RN9T@1236|Gammaproteobacteria,1J4GB@118884|unclassified Gammaproteobacteria</t>
  </si>
  <si>
    <t>Belongs to the peptidase S1C family</t>
  </si>
  <si>
    <t>3.4.21.107</t>
  </si>
  <si>
    <t>ko:K04771,ko:K04772</t>
  </si>
  <si>
    <t>ko01503,ko02020,map01503,map02020</t>
  </si>
  <si>
    <t>M00728</t>
  </si>
  <si>
    <t>gsp_31_scaffold_21_40</t>
  </si>
  <si>
    <t>gsp_31_scaffold_264_11</t>
  </si>
  <si>
    <t>COG0437@1|root,COG0437@2|Bacteria,1NBU3@1224|Proteobacteria,1RRYZ@1236|Gammaproteobacteria</t>
  </si>
  <si>
    <t>PFAM 4Fe-4S ferredoxin, iron-sulfur binding domain protein</t>
  </si>
  <si>
    <t>dsrO</t>
  </si>
  <si>
    <t>ko:K00184</t>
  </si>
  <si>
    <t>gsp_31_scaffold_220_17</t>
  </si>
  <si>
    <t>COG1858@1|root,COG1858@2|Bacteria,1MV70@1224|Proteobacteria,2VI1Z@28216|Betaproteobacteria,2KVIB@206389|Rhodocyclales</t>
  </si>
  <si>
    <t>cytochrome c peroxidase</t>
  </si>
  <si>
    <t>1.11.1.5</t>
  </si>
  <si>
    <t>ko:K00428</t>
  </si>
  <si>
    <t>gsp_31_scaffold_231_16</t>
  </si>
  <si>
    <t>COG0455@1|root,COG0455@2|Bacteria,1R8IW@1224|Proteobacteria,1RMZ2@1236|Gammaproteobacteria,1J4GX@118884|unclassified Gammaproteobacteria</t>
  </si>
  <si>
    <t>Belongs to the ParA family</t>
  </si>
  <si>
    <t>fleN</t>
  </si>
  <si>
    <t>ko:K04562</t>
  </si>
  <si>
    <t>gsp_31_scaffold_208_20</t>
  </si>
  <si>
    <t>COG0234@1|root,COG0234@2|Bacteria,1MZ2X@1224|Proteobacteria,1S8YR@1236|Gammaproteobacteria,1J6G0@118884|unclassified Gammaproteobacteria</t>
  </si>
  <si>
    <t>Binds to Cpn60 in the presence of Mg-ATP and suppresses the ATPase activity of the latter</t>
  </si>
  <si>
    <t>groS</t>
  </si>
  <si>
    <t>GO:0003674,GO:0005488,GO:0005515,GO:0006457,GO:0006458,GO:0006950,GO:0006986,GO:0008150,GO:0009987,GO:0010033,GO:0035966,GO:0042221,GO:0043167,GO:0043169,GO:0046872,GO:0050896,GO:0051082,GO:0051084,GO:0051085,GO:0051087,GO:0061077</t>
  </si>
  <si>
    <t>ko:K04078</t>
  </si>
  <si>
    <t>gsp_31_scaffold_40_30</t>
  </si>
  <si>
    <t>COG0784@1|root,COG0835@1|root,COG0784@2|Bacteria,COG0835@2|Bacteria,1N81M@1224|Proteobacteria,1RPS1@1236|Gammaproteobacteria,1J4FK@118884|unclassified Gammaproteobacteria</t>
  </si>
  <si>
    <t>COG0835 Chemotaxis signal transduction protein</t>
  </si>
  <si>
    <t>cheV</t>
  </si>
  <si>
    <t>ko:K03415</t>
  </si>
  <si>
    <t>ko02020,ko02030,map02020,map02030</t>
  </si>
  <si>
    <t>M00506</t>
  </si>
  <si>
    <t>gsp_31_scaffold_403_1</t>
  </si>
  <si>
    <t>COG0382@1|root,COG0382@2|Bacteria,1MXCM@1224|Proteobacteria,1RRWB@1236|Gammaproteobacteria</t>
  </si>
  <si>
    <t>PFAM UbiA prenyltransferase</t>
  </si>
  <si>
    <t>gsp_31_scaffold_139_38</t>
  </si>
  <si>
    <t>COG0535@1|root,COG0535@2|Bacteria,1RBC4@1224|Proteobacteria,1SKEW@1236|Gammaproteobacteria</t>
  </si>
  <si>
    <t>4Fe-4S single cluster domain</t>
  </si>
  <si>
    <t>gsp_31_scaffold_72_3</t>
  </si>
  <si>
    <t>COG2197@1|root,COG2197@2|Bacteria,1MWGM@1224|Proteobacteria,1RQ1J@1236|Gammaproteobacteria,1J609@118884|unclassified Gammaproteobacteria</t>
  </si>
  <si>
    <t>COG2197 Response regulator containing a CheY-like receiver domain and an HTH DNA-binding domain</t>
  </si>
  <si>
    <t>letA</t>
  </si>
  <si>
    <t>ko:K07689</t>
  </si>
  <si>
    <t>M00475</t>
  </si>
  <si>
    <t>gsp_31_scaffold_361_7</t>
  </si>
  <si>
    <t>COG1977@1|root,COG3536@1|root,COG1977@2|Bacteria,COG3536@2|Bacteria,1MZ5M@1224|Proteobacteria,1S8TB@1236|Gammaproteobacteria,1J6I8@118884|unclassified Gammaproteobacteria</t>
  </si>
  <si>
    <t>protein conserved in bacteria</t>
  </si>
  <si>
    <t>5.3.1.16</t>
  </si>
  <si>
    <t>ko:K01814</t>
  </si>
  <si>
    <t>ko00340,ko01100,ko01110,ko01230,map00340,map01100,map01110,map01230</t>
  </si>
  <si>
    <t>M00026</t>
  </si>
  <si>
    <t>gsp_31_scaffold_120_7</t>
  </si>
  <si>
    <t>gsp_31_scaffold_370_5</t>
  </si>
  <si>
    <t>COG2033@1|root,COG2033@2|Bacteria,1N615@1224|Proteobacteria</t>
  </si>
  <si>
    <t>Desulfoferrodoxin</t>
  </si>
  <si>
    <t>1.15.1.2</t>
  </si>
  <si>
    <t>ko:K05919</t>
  </si>
  <si>
    <t>gsp_31_scaffold_225_15</t>
  </si>
  <si>
    <t>COG0199@1|root,COG0199@2|Bacteria,1MZDT@1224|Proteobacteria,1S62N@1236|Gammaproteobacteria,1J6KB@118884|unclassified Gammaproteobacteria</t>
  </si>
  <si>
    <t>Binds 16S rRNA, required for the assembly of 30S particles and may also be responsible for determining the conformation of the 16S rRNA at the A site</t>
  </si>
  <si>
    <t>rpsN</t>
  </si>
  <si>
    <t>ko:K02954</t>
  </si>
  <si>
    <t>gsp_31_scaffold_238_9</t>
  </si>
  <si>
    <t>COG0502@1|root,COG0502@2|Bacteria,1MVFF@1224|Proteobacteria,1RMEQ@1236|Gammaproteobacteria,1WWXZ@135613|Chromatiales</t>
  </si>
  <si>
    <t>Catalyzes the conversion of dethiobiotin (DTB) to biotin by the insertion of a sulfur atom into dethiobiotin via a radical- based mechanism</t>
  </si>
  <si>
    <t>bioB</t>
  </si>
  <si>
    <t>2.8.1.6</t>
  </si>
  <si>
    <t>ko:K01012</t>
  </si>
  <si>
    <t>ko00780,ko01100,map00780,map01100</t>
  </si>
  <si>
    <t>M00123,M00573,M00577</t>
  </si>
  <si>
    <t>gsp_31_scaffold_40_21</t>
  </si>
  <si>
    <t>COG1534@1|root,COG1534@2|Bacteria,1N8K5@1224|Proteobacteria,1SDIM@1236|Gammaproteobacteria,1J6YZ@118884|unclassified Gammaproteobacteria</t>
  </si>
  <si>
    <t>RNA-binding protein containing KH domain, possibly ribosomal protein</t>
  </si>
  <si>
    <t>yhbY</t>
  </si>
  <si>
    <t>GO:0000027,GO:0000028,GO:0000966,GO:0000967,GO:0003674,GO:0005488,GO:0005575,GO:0005622,GO:0005623,GO:0005737,GO:0005829,GO:0006139,GO:0006364,GO:0006396,GO:0006725,GO:0006807,GO:0006996,GO:0008150,GO:0008152,GO:0009987,GO:0010467,GO:0016043,GO:0016070,GO:0016072,GO:0022607,GO:0022613,GO:0022618,GO:0034470,GO:0034471,GO:0034622,GO:0034641,GO:0034660,GO:0042254,GO:0042255,GO:0042273,GO:0042274,GO:0043021,GO:0043170,GO:0043933,GO:0044085,GO:0044237,GO:0044238,GO:0044424,GO:0044444,GO:0044464,GO:0044877,GO:0046483,GO:0065003,GO:0070925,GO:0071704,GO:0071826,GO:0071840,GO:0090304,GO:1901360,GO:1990275</t>
  </si>
  <si>
    <t>ko:K07574</t>
  </si>
  <si>
    <t>gsp_31_scaffold_568_7</t>
  </si>
  <si>
    <t>COG2982@1|root,COG2982@2|Bacteria</t>
  </si>
  <si>
    <t>gsp_31_scaffold_129_12</t>
  </si>
  <si>
    <t>COG1045@1|root,COG1045@2|Bacteria,1MVFX@1224|Proteobacteria,1RNCA@1236|Gammaproteobacteria,1J5DH@118884|unclassified Gammaproteobacteria</t>
  </si>
  <si>
    <t>Bacterial transferase hexapeptide (six repeats)</t>
  </si>
  <si>
    <t>cysE</t>
  </si>
  <si>
    <t>2.3.1.30</t>
  </si>
  <si>
    <t>ko:K00640</t>
  </si>
  <si>
    <t>ko00270,ko00920,ko01100,ko01110,ko01120,ko01200,ko01230,ko05111,map00270,map00920,map01100,map01110,map01120,map01200,map01230,map05111</t>
  </si>
  <si>
    <t>M00021</t>
  </si>
  <si>
    <t>gsp_31_scaffold_139_25</t>
  </si>
  <si>
    <t>2DP15@1|root,3303T@2|Bacteria,1N7NN@1224|Proteobacteria,1S90P@1236|Gammaproteobacteria,1J6SN@118884|unclassified Gammaproteobacteria</t>
  </si>
  <si>
    <t>Domain of unknown function (DUF4426)</t>
  </si>
  <si>
    <t>PP5099</t>
  </si>
  <si>
    <t>gsp_31_scaffold_315_9</t>
  </si>
  <si>
    <t>COG2885@1|root,COG2885@2|Bacteria,1N6EM@1224|Proteobacteria,2VM27@28216|Betaproteobacteria</t>
  </si>
  <si>
    <t>rmpM</t>
  </si>
  <si>
    <t>gsp_31_scaffold_288_5</t>
  </si>
  <si>
    <t>COG0468@1|root,COG0468@2|Bacteria,1MU3C@1224|Proteobacteria,1RMHP@1236|Gammaproteobacteria,1J536@118884|unclassified Gammaproteobacteria</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</si>
  <si>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t>
  </si>
  <si>
    <t>recA</t>
  </si>
  <si>
    <t>GO:0003674,GO:0003676,GO:0003677,GO:0003697,GO:0005488,GO:0005575,GO:0005622,GO:0005623,GO:0005737,GO:0005829,GO:0006139,GO:0006259,GO:0006281,GO:0006310,GO:0006725,GO:0006807,GO:0006928,GO:0006950,GO:0006974,GO:0007154,GO:0008150,GO:0008152,GO:0009314,GO:0009432,GO:0009605,GO:0009628,GO:0009987,GO:0009991,GO:0010212,GO:0031668,GO:0033554,GO:0034641,GO:0040011,GO:0043170,GO:0044237,GO:0044238,GO:0044260,GO:0044424,GO:0044444,GO:0044464,GO:0046483,GO:0048870,GO:0050896,GO:0051179,GO:0051674,GO:0051716,GO:0071496,GO:0071704,GO:0090304,GO:0097159,GO:1901360,GO:1901363</t>
  </si>
  <si>
    <t>ko:K03553</t>
  </si>
  <si>
    <t>ko03440,map03440</t>
  </si>
  <si>
    <t>M00729</t>
  </si>
  <si>
    <t>gsp_31_scaffold_533_3</t>
  </si>
  <si>
    <t>gsp_31_scaffold_29_5</t>
  </si>
  <si>
    <t>COG0336@1|root,COG0336@2|Bacteria,1MUN1@1224|Proteobacteria,1RMWC@1236|Gammaproteobacteria,1J4M2@118884|unclassified Gammaproteobacteria</t>
  </si>
  <si>
    <t>Belongs to the RNA methyltransferase TrmD family</t>
  </si>
  <si>
    <t>trmD</t>
  </si>
  <si>
    <t>GO:0000287,GO:0001510,GO:0002939,GO:0003674,GO:0003824,GO:0005488,GO:0005515,GO:0005575,GO:0005622,GO:0005623,GO:0005737,GO:0005829,GO:0006139,GO:0006396,GO:0006399,GO:0006400,GO:0006725,GO:0006807,GO:0008033,GO:0008150,GO:0008152,GO:0008168,GO:0008173,GO:0008175,GO:0008757,GO:0009019,GO:0009451,GO:0009987,GO:0010467,GO:0016070,GO:0016423,GO:0016740,GO:0016741,GO:0016772,GO:0016779,GO:0030488,GO:0032259,GO:0034470,GO:0034641,GO:0034660,GO:0042802,GO:0043167,GO:0043169,GO:0043170,GO:0043412,GO:0043414,GO:0044237,GO:0044238,GO:0044260,GO:0044424,GO:0044444,GO:0044464,GO:0046483,GO:0046872,GO:0050518,GO:0052906,GO:0070567,GO:0071704,GO:0090304,GO:0140098,GO:0140101,GO:1901360</t>
  </si>
  <si>
    <t>2.1.1.228</t>
  </si>
  <si>
    <t>ko:K00554</t>
  </si>
  <si>
    <t>gsp_31_scaffold_1024_4</t>
  </si>
  <si>
    <t>COG1361@1|root,COG1361@2|Bacteria,4PNCW@976|Bacteroidetes,1J0G1@117747|Sphingobacteriia</t>
  </si>
  <si>
    <t>Domain of unknown function (DUF4157)</t>
  </si>
  <si>
    <t>gsp_31_scaffold_46_29</t>
  </si>
  <si>
    <t>COG0652@1|root,COG0652@2|Bacteria,1R9ZQ@1224|Proteobacteria,1S222@1236|Gammaproteobacteria,1J5XT@118884|unclassified Gammaproteobacteria</t>
  </si>
  <si>
    <t>PPIases accelerate the folding of proteins. It catalyzes the cis-trans isomerization of proline imidic peptide bonds in oligopeptides</t>
  </si>
  <si>
    <t>ppiB</t>
  </si>
  <si>
    <t>GO:0000413,GO:0003674,GO:0003755,GO:0003824,GO:0005575,GO:0005622,GO:0005623,GO:0005737,GO:0005829,GO:0006464,GO:0006807,GO:0008150,GO:0008152,GO:0009987,GO:0016853,GO:0016859,GO:0018193,GO:0018208,GO:0019538,GO:0036211,GO:0043170,GO:0043412,GO:0044237,GO:0044238,GO:0044260,GO:0044267,GO:0044424,GO:0044444,GO:0044464,GO:0071704,GO:0140096,GO:1901564</t>
  </si>
  <si>
    <t>5.2.1.8</t>
  </si>
  <si>
    <t>ko:K03768</t>
  </si>
  <si>
    <t>gsp_31_scaffold_293_19</t>
  </si>
  <si>
    <t>COG0226@1|root,COG0226@2|Bacteria,1N19C@1224|Proteobacteria,1SEQX@1236|Gammaproteobacteria,1WZ27@135613|Chromatiales</t>
  </si>
  <si>
    <t>COG0226 ABC-type phosphate transport system, periplasmic component</t>
  </si>
  <si>
    <t>gsp_31_scaffold_570_7</t>
  </si>
  <si>
    <t>COG1158@1|root,COG1158@2|Bacteria,1MUCF@1224|Proteobacteria,1RP95@1236|Gammaproteobacteria,1J4QP@118884|unclassified Gammaproteobacteria</t>
  </si>
  <si>
    <t>Facilitates transcription termination by a mechanism that involves Rho binding to the nascent RNA, activation of Rho's RNA-dependent ATPase activity, and release of the mRNA from the DNA template</t>
  </si>
  <si>
    <t>rho</t>
  </si>
  <si>
    <t>GO:0003674,GO:0003676,GO:0003723,GO:0005488,GO:0005515,GO:0005575,GO:0005622,GO:0005623,GO:0005737,GO:0005829,GO:0006139,GO:0006351,GO:0006353,GO:0006725,GO:0006807,GO:0008150,GO:0008152,GO:0009058,GO:0009059,GO:0009987,GO:0010467,GO:0016070,GO:0018130,GO:0019438,GO:0032774,GO:0034641,GO:0034645,GO:0034654,GO:0042802,GO:0043170,GO:0044237,GO:0044238,GO:0044249,GO:0044260,GO:0044271,GO:0044424,GO:0044444,GO:0044464,GO:0046483,GO:0071704,GO:0090304,GO:0097159,GO:0097659,GO:1901360,GO:1901362,GO:1901363,GO:1901576</t>
  </si>
  <si>
    <t>ko:K03628</t>
  </si>
  <si>
    <t>ko03018,map03018</t>
  </si>
  <si>
    <t>gsp_31_scaffold_19_33</t>
  </si>
  <si>
    <t>COG0547@1|root,COG0547@2|Bacteria,1QDR6@1224|Proteobacteria,1T9UH@1236|Gammaproteobacteria,1WW56@135613|Chromatiales</t>
  </si>
  <si>
    <t>PFAM Glycosyl transferase, family</t>
  </si>
  <si>
    <t>gsp_31_scaffold_89_7</t>
  </si>
  <si>
    <t>COG0776@1|root,COG0776@2|Bacteria,1RH5Z@1224|Proteobacteria,1S61Z@1236|Gammaproteobacteria,1J66K@118884|unclassified Gammaproteobacteria</t>
  </si>
  <si>
    <t>This protein is one of the two subunits of integration host factor, a specific DNA-binding protein that functions in genetic recombination as well as in transcriptional and translational control</t>
  </si>
  <si>
    <t>himA</t>
  </si>
  <si>
    <t>GO:0000976,GO:0001067,GO:0001130,GO:0001216,GO:0001217,GO:0003674,GO:0003676,GO:0003677,GO:0003690,GO:0003700,GO:0005488,GO:0005575,GO:0005622,GO:0005623,GO:0005737,GO:0005829,GO:0006139,GO:0006351,GO:0006355,GO:0006725,GO:0006807,GO:0008150,GO:0008152,GO:0009058,GO:0009059,GO:0009889,GO:0009890,GO:0009891,GO:0009892,GO:0009893,GO:0009987,GO:0010467,GO:0010468,GO:0010556,GO:0010557,GO:0010558,GO:0010604,GO:0010605,GO:0010628,GO:0010629,GO:0016070,GO:0018130,GO:0019219,GO:0019222,GO:0019438,GO:0031323,GO:0031324,GO:0031325,GO:0031326,GO:0031327,GO:0031328,GO:0032774,GO:0032991,GO:0032993,GO:0034641,GO:0034645,GO:0034654,GO:0043170,GO:0043565,GO:0044212,GO:0044237,GO:0044238,GO:0044249,GO:0044260,GO:0044271,GO:0044424,GO:0044444,GO:0044464,GO:0045892,GO:0045893,GO:0045934,GO:0045935,GO:0046483,GO:0048518,GO:0048519,GO:0048522,GO:0048523,GO:0050789,GO:0050794,GO:0051171,GO:0051172,GO:0051173,GO:0051252,GO:0051253,GO:0051254,GO:0060255,GO:0065007,GO:0071704,GO:0080090,GO:0090304,GO:0097159,GO:0097659,GO:0140110,GO:1901360,GO:1901362,GO:1901363,GO:1901576,GO:1902679,GO:1902680,GO:1903506,GO:1903507,GO:1903508,GO:1990837,GO:2000112,GO:2000113,GO:2001141</t>
  </si>
  <si>
    <t>ko:K04764</t>
  </si>
  <si>
    <t>gsp_31_scaffold_172_4</t>
  </si>
  <si>
    <t>COG2199@1|root,COG3706@2|Bacteria,1NE0J@1224|Proteobacteria,1SF4P@1236|Gammaproteobacteria</t>
  </si>
  <si>
    <t>Diguanylate cyclase, GGDEF domain</t>
  </si>
  <si>
    <t>gsp_31_scaffold_211_12</t>
  </si>
  <si>
    <t>COG0042@1|root,COG0042@2|Bacteria,1MV5V@1224|Proteobacteria,1RMJP@1236|Gammaproteobacteria,1J4ZK@118884|unclassified Gammaproteobacteria</t>
  </si>
  <si>
    <t>Catalyzes the synthesis of 5,6-dihydrouridine (D), a modified base found in the D-loop of most tRNAs, via the reduction of the C5-C6 double bond in target uridines</t>
  </si>
  <si>
    <t>dusB</t>
  </si>
  <si>
    <t>GO:0002943,GO:0003674,GO:0003824,GO:0006139,GO:0006396,GO:0006399,GO:0006400,GO:0006725,GO:0006807,GO:0008033,GO:0008150,GO:0008152,GO:0009314,GO:0009451,GO:0009628,GO:0009987,GO:0010467,GO:0016070,GO:0016491,GO:0016627,GO:0017150,GO:0034470,GO:0034641,GO:0034660,GO:0043170,GO:0043412,GO:0044237,GO:0044238,GO:0046483,GO:0050896,GO:0055114,GO:0071704,GO:0090304,GO:0140098,GO:0140101,GO:1901360</t>
  </si>
  <si>
    <t>ko:K05540</t>
  </si>
  <si>
    <t>gsp_31_scaffold_261_18</t>
  </si>
  <si>
    <t>COG2710@1|root,COG2710@2|Bacteria,1MWQ4@1224|Proteobacteria,1RMV3@1236|Gammaproteobacteria</t>
  </si>
  <si>
    <t>This molybdenum-iron protein is part of the nitrogenase complex that catalyzes the key enzymatic reactions in nitrogen fixation</t>
  </si>
  <si>
    <t>nifK</t>
  </si>
  <si>
    <t>1.18.6.1</t>
  </si>
  <si>
    <t>ko00625,ko00910,ko01100,ko01120,map00625,map00910,map01100,map01120</t>
  </si>
  <si>
    <t>M00175</t>
  </si>
  <si>
    <t>gsp_31_scaffold_92_1</t>
  </si>
  <si>
    <t>COG0348@1|root,COG0348@2|Bacteria,1MVFY@1224|Proteobacteria,1RMDI@1236|Gammaproteobacteria,1J4E8@118884|unclassified Gammaproteobacteria</t>
  </si>
  <si>
    <t>COG0348 Polyferredoxin</t>
  </si>
  <si>
    <t>ccoG</t>
  </si>
  <si>
    <t>gsp_31_scaffold_119_10</t>
  </si>
  <si>
    <t>COG2825@1|root,COG2825@2|Bacteria,1RD8X@1224|Proteobacteria,1RQIE@1236|Gammaproteobacteria,1J6ZX@118884|unclassified Gammaproteobacteria</t>
  </si>
  <si>
    <t>Belongs to the skp family</t>
  </si>
  <si>
    <t>skp</t>
  </si>
  <si>
    <t>GO:0001530,GO:0003674,GO:0005488,GO:0005515,GO:0005575,GO:0005623,GO:0006457,GO:0006807,GO:0008104,GO:0008150,GO:0008152,GO:0008289,GO:0009279,GO:0009987,GO:0010467,GO:0016020,GO:0016043,GO:0019538,GO:0019867,GO:0022417,GO:0022607,GO:0030288,GO:0030312,GO:0030313,GO:0031647,GO:0031975,GO:0032978,GO:0033036,GO:0034613,GO:0042597,GO:0042802,GO:0043163,GO:0043165,GO:0043170,GO:0044085,GO:0044091,GO:0044238,GO:0044462,GO:0044464,GO:0045184,GO:0045229,GO:0050821,GO:0051082,GO:0051179,GO:0051205,GO:0051234,GO:0051604,GO:0051641,GO:0061024,GO:0061077,GO:0065007,GO:0065008,GO:0070727,GO:0071704,GO:0071709,GO:0071840,GO:0071944,GO:0072657,GO:0090150,GO:0097367,GO:1901564</t>
  </si>
  <si>
    <t>ko:K06142</t>
  </si>
  <si>
    <t>gsp_31_scaffold_268_25</t>
  </si>
  <si>
    <t>COG0824@1|root,COG0824@2|Bacteria,1MZH6@1224|Proteobacteria,1S93F@1236|Gammaproteobacteria,1J6J3@118884|unclassified Gammaproteobacteria</t>
  </si>
  <si>
    <t>Thioesterase superfamily</t>
  </si>
  <si>
    <t>ybgC</t>
  </si>
  <si>
    <t>GO:0003674,GO:0003824,GO:0016787,GO:0016788,GO:0016790</t>
  </si>
  <si>
    <t>3.1.2.23</t>
  </si>
  <si>
    <t>ko:K01075,ko:K07107</t>
  </si>
  <si>
    <t>ko00130,ko00362,ko01100,ko01110,ko01120,map00130,map00362,map01100,map01110,map01120</t>
  </si>
  <si>
    <t>gsp_31_scaffold_378_4</t>
  </si>
  <si>
    <t>gsp_31_scaffold_22_29</t>
  </si>
  <si>
    <t>COG0174@1|root,COG0174@2|Bacteria,1MUGQ@1224|Proteobacteria,1RMD1@1236|Gammaproteobacteria,1J4KI@118884|unclassified Gammaproteobacteria</t>
  </si>
  <si>
    <t>glutamine synthetase</t>
  </si>
  <si>
    <t>glnA</t>
  </si>
  <si>
    <t>gsp_31_scaffold_22_4</t>
  </si>
  <si>
    <t>gsp_31_scaffold_203_3</t>
  </si>
  <si>
    <t>COG1651@1|root,COG1651@2|Bacteria,1RD39@1224|Proteobacteria,1S3U8@1236|Gammaproteobacteria,1J675@118884|unclassified Gammaproteobacteria</t>
  </si>
  <si>
    <t>Required for disulfide bond formation in some periplasmic proteins. Acts by transferring its disulfide bond to other proteins and is reduced in the process</t>
  </si>
  <si>
    <t>dsbC</t>
  </si>
  <si>
    <t>5.3.4.1</t>
  </si>
  <si>
    <t>ko:K03981</t>
  </si>
  <si>
    <t>gsp_31_scaffold_415_10</t>
  </si>
  <si>
    <t>COG0760@1|root,COG0760@2|Bacteria,1MZDK@1224|Proteobacteria,1S9DN@1236|Gammaproteobacteria,1J6SG@118884|unclassified Gammaproteobacteria</t>
  </si>
  <si>
    <t>COG0760 Parvulin-like peptidyl-prolyl isomerase</t>
  </si>
  <si>
    <t>ko:K03769</t>
  </si>
  <si>
    <t>gsp_31_scaffold_302_9</t>
  </si>
  <si>
    <t>2C6PZ@1|root,32V0V@2|Bacteria,1N6D5@1224|Proteobacteria,1SFWG@1236|Gammaproteobacteria</t>
  </si>
  <si>
    <t>gsp_31_scaffold_194_19</t>
  </si>
  <si>
    <t>gsp_31_scaffold_139_24</t>
  </si>
  <si>
    <t>COG0699@1|root,COG0699@2|Bacteria,1MXBK@1224|Proteobacteria,1RSJC@1236|Gammaproteobacteria,1J9QI@118884|unclassified Gammaproteobacteria</t>
  </si>
  <si>
    <t>Dynamin family</t>
  </si>
  <si>
    <t>gsp_31_scaffold_292_6</t>
  </si>
  <si>
    <t>COG0059@1|root,COG0059@2|Bacteria,1MV7M@1224|Proteobacteria,1RNA8@1236|Gammaproteobacteria,1J4GH@118884|unclassified Gammaproteobacteria</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</si>
  <si>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 NADPH to yield (R)-2,3-dihydroxy-isovalerate</t>
  </si>
  <si>
    <t>ilvC</t>
  </si>
  <si>
    <t>GO:0000166,GO:0000287,GO:0003674,GO:0003824,GO:0004455,GO:0005488,GO:0005515,GO:0005575,GO:0005622,GO:0005623,GO:0005737,GO:0005829,GO:0006082,GO:0006520,GO:0006549,GO:0006573,GO:0006807,GO:0008150,GO:0008152,GO:0008652,GO:0009058,GO:0009081,GO:0009082,GO:0009097,GO:0009099,GO:0009987,GO:0016043,GO:0016053,GO:0016491,GO:0016614,GO:0016616,GO:0019752,GO:0022607,GO:0036094,GO:0042802,GO:0043167,GO:0043169,GO:0043436,GO:0043933,GO:0044085,GO:0044237,GO:0044238,GO:0044249,GO:0044281,GO:0044283,GO:0044424,GO:0044444,GO:0044464,GO:0046394,GO:0046872,GO:0048037,GO:0050661,GO:0050662,GO:0051259,GO:0051260,GO:0051262,GO:0051289,GO:0055114,GO:0065003,GO:0071704,GO:0071840,GO:0097159,GO:1901265,GO:1901363,GO:1901564,GO:1901566,GO:1901576,GO:1901605,GO:1901607</t>
  </si>
  <si>
    <t>1.1.1.86</t>
  </si>
  <si>
    <t>ko:K00053</t>
  </si>
  <si>
    <t>ko00290,ko00770,ko01100,ko01110,ko01130,ko01210,ko01230,map00290,map00770,map01100,map01110,map01130,map01210,map01230</t>
  </si>
  <si>
    <t>M00019,M00570</t>
  </si>
  <si>
    <t>gsp_31_scaffold_137_19</t>
  </si>
  <si>
    <t>COG0446@1|root,COG0446@2|Bacteria,1QUQF@1224|Proteobacteria,1RP1H@1236|Gammaproteobacteria,1J9DV@118884|unclassified Gammaproteobacteria</t>
  </si>
  <si>
    <t>Pyridine nucleotide-disulphide oxidoreductase</t>
  </si>
  <si>
    <t>sqr</t>
  </si>
  <si>
    <t>1.8.5.4</t>
  </si>
  <si>
    <t>ko00920,map00920</t>
  </si>
  <si>
    <t>gsp_31_scaffold_19_6</t>
  </si>
  <si>
    <t>COG3012@1|root,COG3012@2|Bacteria,1MZZK@1224|Proteobacteria,1S9FV@1236|Gammaproteobacteria,1J73Q@118884|unclassified Gammaproteobacteria</t>
  </si>
  <si>
    <t>ychJ</t>
  </si>
  <si>
    <t>ko:K09858</t>
  </si>
  <si>
    <t>gsp_31_scaffold_475_5</t>
  </si>
  <si>
    <t>COG1309@1|root,COG1309@2|Bacteria,1N1Q3@1224|Proteobacteria,1S6NF@1236|Gammaproteobacteria,1XPA5@135619|Oceanospirillales</t>
  </si>
  <si>
    <t>Bacterial regulatory proteins, tetR family</t>
  </si>
  <si>
    <t>gsp_31_scaffold_119_8</t>
  </si>
  <si>
    <t>COG0764@1|root,COG0764@2|Bacteria,1RH2T@1224|Proteobacteria,1S63E@1236|Gammaproteobacteria,1J63S@118884|unclassified Gammaproteobacteria</t>
  </si>
  <si>
    <t>Involved in unsaturated fatty acids biosynthesis. Catalyzes the dehydration of short chain beta-hydroxyacyl-ACPs and long chain saturated and unsaturated beta-hydroxyacyl-ACPs</t>
  </si>
  <si>
    <t>fabZ</t>
  </si>
  <si>
    <t>GO:0003674,GO:0003824,GO:0005488,GO:0005515,GO:0005575,GO:0005622,GO:0005623,GO:0005737,GO:0006082,GO:0006629,GO:0006631,GO:0006633,GO:0008150,GO:0008152,GO:0008610,GO:0008693,GO:0009058,GO:0009987,GO:0016053,GO:0016829,GO:0016835,GO:0016836,GO:0019171,GO:0019752,GO:0032787,GO:0042802,GO:0043436,GO:0044237,GO:0044238,GO:0044249,GO:0044255,GO:0044281,GO:0044283,GO:0044424,GO:0044464,GO:0046394,GO:0047451,GO:0071704,GO:0072330,GO:1901576</t>
  </si>
  <si>
    <t>4.2.1.59</t>
  </si>
  <si>
    <t>ko:K02372</t>
  </si>
  <si>
    <t>ko00061,ko00780,ko01100,ko01212,map00061,map00780,map01100,map01212</t>
  </si>
  <si>
    <t>M00083,M00572</t>
  </si>
  <si>
    <t>gsp_31_scaffold_707_2</t>
  </si>
  <si>
    <t>gsp_31_scaffold_12_24</t>
  </si>
  <si>
    <t>gsp_31_scaffold_12_18</t>
  </si>
  <si>
    <t>COG3515@1|root,COG3515@2|Bacteria,1NK35@1224|Proteobacteria,1RQHZ@1236|Gammaproteobacteria,1WYRE@135613|Chromatiales</t>
  </si>
  <si>
    <t>ImpA, N-terminal, type VI secretion system</t>
  </si>
  <si>
    <t>ko:K11902</t>
  </si>
  <si>
    <t>ko02025,map02025</t>
  </si>
  <si>
    <t>M00334</t>
  </si>
  <si>
    <t>gsp_31_scaffold_2369_3</t>
  </si>
  <si>
    <t>COG1651@1|root,COG1651@2|Bacteria,1RGWH@1224|Proteobacteria,1S5WA@1236|Gammaproteobacteria,1J6BV@118884|unclassified Gammaproteobacteria</t>
  </si>
  <si>
    <t>DSBA-like thioredoxin domain</t>
  </si>
  <si>
    <t>dsbA</t>
  </si>
  <si>
    <t>ko:K03673</t>
  </si>
  <si>
    <t>ko01503,map01503</t>
  </si>
  <si>
    <t>gsp_31_scaffold_217_10</t>
  </si>
  <si>
    <t>COG0723@1|root,COG0723@2|Bacteria,1RAA2@1224|Proteobacteria,1RP9H@1236|Gammaproteobacteria</t>
  </si>
  <si>
    <t>Component of the ubiquinol-cytochrome c reductase complex (complex III or cytochrome b-c1 complex), which is a respiratory chain that generates an electrochemical potential coupled to ATP synthesis</t>
  </si>
  <si>
    <t>petA</t>
  </si>
  <si>
    <t>1.10.2.2</t>
  </si>
  <si>
    <t>ko:K00411</t>
  </si>
  <si>
    <t>ko00190,ko01100,ko02020,ko04260,ko04714,ko04932,ko05010,ko05012,ko05016,map00190,map01100,map02020,map04260,map04714,map04932,map05010,map05012,map05016</t>
  </si>
  <si>
    <t>M00151,M00152</t>
  </si>
  <si>
    <t>gsp_31_scaffold_149_3</t>
  </si>
  <si>
    <t>COG3439@1|root,COG3439@2|Bacteria,1RH9Z@1224|Proteobacteria,1SCFP@1236|Gammaproteobacteria</t>
  </si>
  <si>
    <t>Domain of unknown function DUF302</t>
  </si>
  <si>
    <t>gsp_31_scaffold_139_19</t>
  </si>
  <si>
    <t>COG2805@1|root,COG2805@2|Bacteria,1MU3J@1224|Proteobacteria,1RN8G@1236|Gammaproteobacteria,1J4KJ@118884|unclassified Gammaproteobacteria</t>
  </si>
  <si>
    <t>Tfp pilus assembly protein, pilus retraction ATPase PilT</t>
  </si>
  <si>
    <t>pilT</t>
  </si>
  <si>
    <t>ko:K02669</t>
  </si>
  <si>
    <t>gsp_31_scaffold_145_7</t>
  </si>
  <si>
    <t>COG2199@1|root,COG3706@2|Bacteria,1MZV7@1224|Proteobacteria,1S2ZF@1236|Gammaproteobacteria,1J5SN@118884|unclassified Gammaproteobacteria</t>
  </si>
  <si>
    <t>diguanylate cyclase</t>
  </si>
  <si>
    <t>gsp_31_scaffold_149_8</t>
  </si>
  <si>
    <t>COG0793@1|root,COG0793@2|Bacteria,1MU39@1224|Proteobacteria,1RMSR@1236|Gammaproteobacteria,1J57P@118884|unclassified Gammaproteobacteria</t>
  </si>
  <si>
    <t>Belongs to the peptidase S41A family</t>
  </si>
  <si>
    <t>prc</t>
  </si>
  <si>
    <t>GO:0003674,GO:0003824,GO:0004175,GO:0005575,GO:0005623,GO:0005886,GO:0006508,GO:0006807,GO:0007154,GO:0007165,GO:0008150,GO:0008152,GO:0008233,GO:0009056,GO:0009057,GO:0009987,GO:0016020,GO:0016787,GO:0019538,GO:0023052,GO:0030163,GO:0030288,GO:0030313,GO:0031975,GO:0042221,GO:0042597,GO:0043170,GO:0044238,GO:0044464,GO:0046677,GO:0050789,GO:0050794,GO:0050896,GO:0051716,GO:0065007,GO:0070011,GO:0071704,GO:0071944,GO:0140096,GO:1901564,GO:1901565,GO:1901575</t>
  </si>
  <si>
    <t>3.4.21.102</t>
  </si>
  <si>
    <t>ko:K03797</t>
  </si>
  <si>
    <t>gsp_31_scaffold_214_17</t>
  </si>
  <si>
    <t>COG0636@1|root,32S3K@2|Bacteria,1N1NA@1224|Proteobacteria,1S9MD@1236|Gammaproteobacteria,1J6WA@118884|unclassified Gammaproteobacteria</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</si>
  <si>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</si>
  <si>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atpE</t>
  </si>
  <si>
    <t>GO:0003674,GO:0003824,GO:0005215,GO:0005575,GO:0005622,GO:0005623,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0016021,GO:0016462,GO:0016469,GO:0016787,GO:0016817,GO:0016818,GO:0016887,GO:0017111,GO:0017144,GO:0018130,GO:0019438,GO:0019637,GO:0019693,GO:0019829,GO:0022804,GO:0022853,GO:0022857,GO:0022890,GO:0031224,GO:0032991,GO:0033177,GO:0034220,GO:0034641,GO:0034654,GO:0036442,GO:0042623,GO:0042625,GO:0042626,GO:0043492,GO:0044237,GO:0044238,GO:0044249,GO:0044271,GO:0044281,GO:0044424,GO:0044425,GO:0044464,GO:0044769,GO:0045259,GO:0045263,GO:0046034,GO:0046390,GO:0046483,GO:0046933,GO:0046961,GO:0051179,GO:0051234,GO:0055085,GO:0055086,GO:0071704,GO:0072521,GO:0072522,GO:0090407,GO:0090662,GO:0098655,GO:0098660,GO:0098662,GO:0098796,GO:0099131,GO:0099132,GO:1901135,GO:1901137,GO:1901293,GO:1901360,GO:1901362,GO:1901564,GO:1901566,GO:1901576,GO:1902600</t>
  </si>
  <si>
    <t>ko:K02110</t>
  </si>
  <si>
    <t>gsp_31_scaffold_737_4</t>
  </si>
  <si>
    <t>28I8B@1|root,2Z8B5@2|Bacteria,1MUNM@1224|Proteobacteria,1RQ1H@1236|Gammaproteobacteria,1WXBU@135613|Chromatiales</t>
  </si>
  <si>
    <t>Cytochrome c bacterial</t>
  </si>
  <si>
    <t>gsp_31_scaffold_214_18</t>
  </si>
  <si>
    <t>COG0711@1|root,COG0711@2|Bacteria,1RHZ0@1224|Proteobacteria,1S402@1236|Gammaproteobacteria,1J5YT@118884|unclassified Gammaproteobacteria</t>
  </si>
  <si>
    <t>Component of the F(0) channel, it forms part of the peripheral stalk, linking F(1) to F(0)</t>
  </si>
  <si>
    <t>atpF</t>
  </si>
  <si>
    <t>GO:0003674,GO:0003824,GO:0005215,GO:0005575,GO:0005622,GO:0005623,GO:0005886,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0031224,GO:0031225,GO:0032991,GO:0033177,GO:0034220,GO:0034641,GO:0034654,GO:0036442,GO:0042623,GO:0042625,GO:0042626,GO:0043492,GO:0044237,GO:0044238,GO:0044249,GO:0044271,GO:0044281,GO:0044424,GO:0044425,GO:0044459,GO:0044464,GO:0044769,GO:0045259,GO:0045260,GO:0045263,GO:0045264,GO:0046034,GO:0046390,GO:0046483,GO:0046933,GO:0046961,GO:0051179,GO:0051234,GO:0055085,GO:0055086,GO:0071704,GO:0071944,GO:0072521,GO:0072522,GO:0090407,GO:0090662,GO:0098655,GO:0098660,GO:0098662,GO:0098796,GO:0098797,GO:0099131,GO:0099132,GO:1901135,GO:1901137,GO:1901293,GO:1901360,GO:1901362,GO:1901564,GO:1901566,GO:1901576,GO:1902600</t>
  </si>
  <si>
    <t>ko:K02109</t>
  </si>
  <si>
    <t>gsp_31_scaffold_231_5</t>
  </si>
  <si>
    <t>gsp_31_scaffold_107_17</t>
  </si>
  <si>
    <t>2DXHI@1|root,3452J@2|Bacteria,1P151@1224|Proteobacteria,1SRI3@1236|Gammaproteobacteria</t>
  </si>
  <si>
    <t>gsp_31_scaffold_273_11</t>
  </si>
  <si>
    <t>gsp_31_scaffold_151_12</t>
  </si>
  <si>
    <t>COG0776@1|root,COG0776@2|Bacteria,1MZ7M@1224|Proteobacteria,1S8XZ@1236|Gammaproteobacteria,1J6GT@118884|unclassified Gammaproteobacteria</t>
  </si>
  <si>
    <t>himD</t>
  </si>
  <si>
    <t>GO:0003674,GO:0003676,GO:0003677,GO:0005488,GO:0005575,GO:0005622,GO:0005623,GO:0005737,GO:0005829,GO:0006139,GO:0006351,GO:0006725,GO:0006807,GO:0008150,GO:0008152,GO:0009058,GO:0009059,GO:0009889,GO:0009987,GO:0010467,GO:0010556,GO:0016070,GO:0018130,GO:0019219,GO:0019222,GO:0019438,GO:0031323,GO:0031326,GO:0032774,GO:0034641,GO:0034645,GO:0034654,GO:0043170,GO:0044237,GO:0044238,GO:0044249,GO:0044260,GO:0044271,GO:0044424,GO:0044444,GO:0044464,GO:0046483,GO:0050789,GO:0050794,GO:0051171,GO:0051252,GO:0060255,GO:0065007,GO:0071704,GO:0080090,GO:0090304,GO:0097159,GO:0097659,GO:1901360,GO:1901362,GO:1901363,GO:1901576,GO:1903506,GO:2001141</t>
  </si>
  <si>
    <t>ko:K05788</t>
  </si>
  <si>
    <t>gsp_31_scaffold_107_2</t>
  </si>
  <si>
    <t>gsp_31_scaffold_300_3</t>
  </si>
  <si>
    <t>gsp_31_scaffold_220_10</t>
  </si>
  <si>
    <t>COG2885@1|root,COG2885@2|Bacteria,1REH1@1224|Proteobacteria,1S4WV@1236|Gammaproteobacteria,46AXB@72275|Alteromonadaceae</t>
  </si>
  <si>
    <t>gsp_31_scaffold_29_24</t>
  </si>
  <si>
    <t>COG4787@1|root,COG4787@2|Bacteria,1NZWQ@1224|Proteobacteria,1RNVX@1236|Gammaproteobacteria,1J5TK@118884|unclassified Gammaproteobacteria</t>
  </si>
  <si>
    <t>flagellar basal body</t>
  </si>
  <si>
    <t>flgF</t>
  </si>
  <si>
    <t>ko:K02391</t>
  </si>
  <si>
    <t>gsp_31_scaffold_210_3</t>
  </si>
  <si>
    <t>COG0004@1|root,COG0004@2|Bacteria,1NR9F@1224|Proteobacteria,1RNKF@1236|Gammaproteobacteria,1J4I3@118884|unclassified Gammaproteobacteria</t>
  </si>
  <si>
    <t>Ammonium Transporter</t>
  </si>
  <si>
    <t>amtB</t>
  </si>
  <si>
    <t>ko:K03320</t>
  </si>
  <si>
    <t>gsp_31_scaffold_159_40</t>
  </si>
  <si>
    <t>COG0071@1|root,COG0071@2|Bacteria,1NA27@1224|Proteobacteria,1S97S@1236|Gammaproteobacteria,1WYZX@135613|Chromatiales</t>
  </si>
  <si>
    <t>gsp_31_scaffold_231_15</t>
  </si>
  <si>
    <t>COG1191@1|root,COG1191@2|Bacteria,1MWEU@1224|Proteobacteria,1RMKJ@1236|Gammaproteobacteria,1J5PK@118884|unclassified Gammaproteobacteria</t>
  </si>
  <si>
    <t>Sigma factors are initiation factors that promote the attachment of RNA polymerase to specific initiation sites and are then released. This sigma factor controls the expression of flagella-related genes</t>
  </si>
  <si>
    <t>fliA</t>
  </si>
  <si>
    <t>ko:K02405</t>
  </si>
  <si>
    <t>ko02020,ko02025,ko02026,ko02040,ko05111,map02020,map02025,map02026,map02040,map05111</t>
  </si>
  <si>
    <t>gsp_31_scaffold_413_15</t>
  </si>
  <si>
    <t>COG3954@1|root,COG3954@2|Bacteria,1MWN9@1224|Proteobacteria,1RMS7@1236|Gammaproteobacteria,1J8PV@118884|unclassified Gammaproteobacteria</t>
  </si>
  <si>
    <t>Phosphoribulokinase / Uridine kinase family</t>
  </si>
  <si>
    <t>prkB</t>
  </si>
  <si>
    <t>GO:0003674,GO:0003824,GO:0004849,GO:0005575,GO:0005622,GO:0005623,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0009224,GO:0009259,GO:0009260,GO:0009987,GO:0016301,GO:0016310,GO:0016740,GO:0016772,GO:0016773,GO:0018130,GO:0019205,GO:0019206,GO:0019438,GO:0019637,GO:0019693,GO:0034404,GO:0034641,GO:0034654,GO:0042455,GO:0043094,GO:0043097,GO:0043174,GO:0043771,GO:0044237,GO:0044238,GO:0044249,GO:0044271,GO:0044281,GO:0044283,GO:0044424,GO:0044444,GO:0044464,GO:0046035,GO:0046049,GO:0046131,GO:0046132,GO:0046134,GO:0046390,GO:0046483,GO:0055086,GO:0071704,GO:0072527,GO:0072528,GO:0090407,GO:1901135,GO:1901137,GO:1901293,GO:1901360,GO:1901362,GO:1901564,GO:1901566,GO:1901576,GO:1901657,GO:1901659</t>
  </si>
  <si>
    <t>2.7.1.19</t>
  </si>
  <si>
    <t>ko:K00855</t>
  </si>
  <si>
    <t>ko00710,ko01100,ko01120,ko01200,map00710,map01100,map01120,map01200</t>
  </si>
  <si>
    <t>M00165,M00166</t>
  </si>
  <si>
    <t>gsp_31_scaffold_92_9</t>
  </si>
  <si>
    <t>COG0436@1|root,COG0436@2|Bacteria,1MWS8@1224|Proteobacteria,1RQBM@1236|Gammaproteobacteria,1J57D@118884|unclassified Gammaproteobacteria</t>
  </si>
  <si>
    <t>Aminotransferase class I and II</t>
  </si>
  <si>
    <t>yfdZ</t>
  </si>
  <si>
    <t>GO:0003674,GO:0003824,GO:0004021,GO:0006082,GO:0006090,GO:0006520,GO:0006522,GO:0006523,GO:0006807,GO:0008150,GO:0008152,GO:0008483,GO:0008652,GO:0009058,GO:0009078,GO:0009079,GO:0009987,GO:0016053,GO:0016740,GO:0016769,GO:0019272,GO:0019752,GO:0030632,GO:0032787,GO:0042851,GO:0042852,GO:0043436,GO:0044237,GO:0044238,GO:0044249,GO:0044281,GO:0044283,GO:0046144,GO:0046145,GO:0046394,GO:0046416,GO:0046436,GO:0046437,GO:0047635,GO:0071704,GO:1901564,GO:1901566,GO:1901576,GO:1901605,GO:1901607</t>
  </si>
  <si>
    <t>ko:K14261</t>
  </si>
  <si>
    <t>gsp_31_scaffold_3220_7</t>
  </si>
  <si>
    <t>COG0384@1|root,COG0384@2|Bacteria,2G7RE@200795|Chloroflexi</t>
  </si>
  <si>
    <t>Phenazine biosynthesis-like protein</t>
  </si>
  <si>
    <t>gsp_31_scaffold_43_25</t>
  </si>
  <si>
    <t>COG0304@1|root,COG0304@2|Bacteria,1MU1X@1224|Proteobacteria,1RMDE@1236|Gammaproteobacteria,1J5M1@118884|unclassified Gammaproteobacteria</t>
  </si>
  <si>
    <t>Catalyzes the condensation reaction of fatty acid synthesis by the addition to an acyl acceptor of two carbons from malonyl-ACP</t>
  </si>
  <si>
    <t>fabF</t>
  </si>
  <si>
    <t>GO:0003674,GO:0003824,GO:0004312,GO:0004315,GO:0006082,GO:0006629,GO:0006631,GO:0006633,GO:0008150,GO:0008152,GO:0008610,GO:0009058,GO:0009987,GO:0016053,GO:0016740,GO:0016746,GO:0016747,GO:0019752,GO:0032787,GO:0033817,GO:0043436,GO:0044237,GO:0044238,GO:0044249,GO:0044255,GO:0044281,GO:0044283,GO:0046394,GO:0071704,GO:0072330,GO:1901576</t>
  </si>
  <si>
    <t>2.3.1.179</t>
  </si>
  <si>
    <t>ko:K09458</t>
  </si>
  <si>
    <t>gsp_31_scaffold_2369_1</t>
  </si>
  <si>
    <t>2C2C7@1|root,2Z85G@2|Bacteria,1PD07@1224|Proteobacteria,1RP6G@1236|Gammaproteobacteria,1J70G@118884|unclassified Gammaproteobacteria</t>
  </si>
  <si>
    <t>gsp_31_scaffold_164_20</t>
  </si>
  <si>
    <t>COG3789@1|root,COG3789@2|Bacteria,1RDFN@1224|Proteobacteria,1S565@1236|Gammaproteobacteria,46704@72275|Alteromonadaceae</t>
  </si>
  <si>
    <t>Uncharacterized protein conserved in bacteria (DUF2170)</t>
  </si>
  <si>
    <t>ko:K09980</t>
  </si>
  <si>
    <t>gsp_31_scaffold_509_12</t>
  </si>
  <si>
    <t>COG1226@1|root,2Z7ZD@2|Bacteria,1MXKM@1224|Proteobacteria,2VZJ4@28216|Betaproteobacteria</t>
  </si>
  <si>
    <t>Polycystin cation channel</t>
  </si>
  <si>
    <t>ko:K08714</t>
  </si>
  <si>
    <t>gsp_31_scaffold_547_16</t>
  </si>
  <si>
    <t>COG1145@1|root,COG1145@2|Bacteria,1MZ6H@1224|Proteobacteria,1S8ZV@1236|Gammaproteobacteria,1J6N0@118884|unclassified Gammaproteobacteria</t>
  </si>
  <si>
    <t>4Fe-4S binding domain</t>
  </si>
  <si>
    <t>fdx1</t>
  </si>
  <si>
    <t>gsp_31_scaffold_72_2</t>
  </si>
  <si>
    <t>COG3151@1|root,COG3151@2|Bacteria,1MYG8@1224|Proteobacteria,1S7P6@1236|Gammaproteobacteria</t>
  </si>
  <si>
    <t>ko:K09920</t>
  </si>
  <si>
    <t>gsp_31_scaffold_217_9</t>
  </si>
  <si>
    <t>COG1290@1|root,COG1290@2|Bacteria,1MV97@1224|Proteobacteria,1RNCP@1236|Gammaproteobacteria,1J5A4@118884|unclassified Gammaproteobacteria</t>
  </si>
  <si>
    <t>petB</t>
  </si>
  <si>
    <t>ko:K00412</t>
  </si>
  <si>
    <t>gsp_31_scaffold_21_17</t>
  </si>
  <si>
    <t>COG3637@1|root,COG3637@2|Bacteria,1R3QN@1224|Proteobacteria,1RY3J@1236|Gammaproteobacteria,4660B@72275|Alteromonadaceae</t>
  </si>
  <si>
    <t>Has lipid A 3-O-deacylase activity. Hydrolyzes the ester bond at the 3 position of lipid A, a bioactive component of lipopolysaccharide (LPS), thereby releasing the primary fatty acyl moiety</t>
  </si>
  <si>
    <t>gsp_31_scaffold_110_19</t>
  </si>
  <si>
    <t>COG4582@1|root,COG4582@2|Bacteria,1MW69@1224|Proteobacteria,1RNPD@1236|Gammaproteobacteria,1JAAI@118884|unclassified Gammaproteobacteria</t>
  </si>
  <si>
    <t>Cell division factor that enhances FtsZ-ring assembly. Directly interacts with FtsZ and promotes bundling of FtsZ protofilaments, with a reduction in FtsZ GTPase activity</t>
  </si>
  <si>
    <t>zapD</t>
  </si>
  <si>
    <t>GO:0000003,GO:0000910,GO:0003674,GO:0005488,GO:0005515,GO:0005575,GO:0005622,GO:0005623,GO:0005737,GO:0005829,GO:0007049,GO:0008150,GO:0009987,GO:0019954,GO:0022402,GO:0022414,GO:0032153,GO:0032505,GO:0042802,GO:0043093,GO:0044424,GO:0044444,GO:0044464,GO:0051301</t>
  </si>
  <si>
    <t>ko:K18778</t>
  </si>
  <si>
    <t>gsp_31_scaffold_279_11</t>
  </si>
  <si>
    <t>COG0790@1|root,COG0790@2|Bacteria,1QCXZ@1224|Proteobacteria,1TKB7@1236|Gammaproteobacteria,1X1ES@135613|Chromatiales</t>
  </si>
  <si>
    <t>Sel1-like repeats.</t>
  </si>
  <si>
    <t>ko:K07126</t>
  </si>
  <si>
    <t>gsp_31_scaffold_29_26</t>
  </si>
  <si>
    <t>COG1843@1|root,COG1843@2|Bacteria,1MXCG@1224|Proteobacteria,1RPZI@1236|Gammaproteobacteria,1J6FY@118884|unclassified Gammaproteobacteria</t>
  </si>
  <si>
    <t>Required for flagellar hook formation. May act as a scaffolding protein</t>
  </si>
  <si>
    <t>flgD</t>
  </si>
  <si>
    <t>ko:K02389</t>
  </si>
  <si>
    <t>gsp_31_scaffold_268_27</t>
  </si>
  <si>
    <t>COG0811@1|root,COG0811@2|Bacteria,1NCWW@1224|Proteobacteria,1RMD4@1236|Gammaproteobacteria,1J5QC@118884|unclassified Gammaproteobacteria</t>
  </si>
  <si>
    <t>COG0811 Biopolymer transport proteins</t>
  </si>
  <si>
    <t>tolQ</t>
  </si>
  <si>
    <t>GO:0005575,GO:0005623,GO:0005886,GO:0005887,GO:0006810,GO:0008104,GO:0008150,GO:0015031,GO:0015833,GO:0015893,GO:0016020,GO:0016021,GO:0017038,GO:0030313,GO:0031224,GO:0031226,GO:0031975,GO:0032153,GO:0033036,GO:0042221,GO:0042493,GO:0042886,GO:0042891,GO:0043213,GO:0044425,GO:0044459,GO:0044464,GO:0045184,GO:0050896,GO:0051179,GO:0051234,GO:0071702,GO:0071705,GO:0071944</t>
  </si>
  <si>
    <t>ko:K03562</t>
  </si>
  <si>
    <t>ko01120,map01120</t>
  </si>
  <si>
    <t>gsp_31_scaffold_225_17</t>
  </si>
  <si>
    <t>COG0097@1|root,COG0097@2|Bacteria,1R9YZ@1224|Proteobacteria,1S1Z1@1236|Gammaproteobacteria,1WXV2@135613|Chromatiales</t>
  </si>
  <si>
    <t>This protein binds to the 23S rRNA, and is important in its secondary structure. It is located near the subunit interface in the base of the L7 L12 stalk, and near the tRNA binding site of the peptidyltransferase center</t>
  </si>
  <si>
    <t>rplF</t>
  </si>
  <si>
    <t>ko:K02933</t>
  </si>
  <si>
    <t>gsp_31_scaffold_185_14</t>
  </si>
  <si>
    <t>COG0703@1|root,COG0703@2|Bacteria,1MUFJ@1224|Proteobacteria,1RPF6@1236|Gammaproteobacteria,1J6FM@118884|unclassified Gammaproteobacteria</t>
  </si>
  <si>
    <t>Catalyzes the specific phosphorylation of the 3-hydroxyl group of shikimic acid using ATP as a cosubstrate</t>
  </si>
  <si>
    <t>aroK</t>
  </si>
  <si>
    <t>GO:0000287,GO:0003674,GO:0003824,GO:0004765,GO:0005488,GO:0005575,GO:0005622,GO:0005623,GO:0005737,GO:0005829,GO:0006082,GO:0006520,GO:0006725,GO:0006793,GO:0006796,GO:0006807,GO:0008150,GO:0008152,GO:0008652,GO:0009058,GO:0009072,GO:0009073,GO:0009423,GO:0009987,GO:0016053,GO:0016301,GO:0016310,GO:0016740,GO:0016772,GO:0016773,GO:0019438,GO:0019632,GO:0019752,GO:0032787,GO:0043167,GO:0043169,GO:0043436,GO:0043648,GO:0043650,GO:0044237,GO:0044238,GO:0044249,GO:0044281,GO:0044283,GO:0044424,GO:0044444,GO:0044464,GO:0046394,GO:0046417,GO:0046872,GO:0071704,GO:1901360,GO:1901362,GO:1901564,GO:1901566,GO:1901576,GO:1901615</t>
  </si>
  <si>
    <t>2.7.1.71</t>
  </si>
  <si>
    <t>ko:K00891</t>
  </si>
  <si>
    <t>ko00400,ko01100,ko01110,ko01130,ko01230,map00400,map01100,map01110,map01130,map01230</t>
  </si>
  <si>
    <t>M00022</t>
  </si>
  <si>
    <t>gsp_31_scaffold_149_30</t>
  </si>
  <si>
    <t>COG0330@1|root,COG0330@2|Bacteria,1MUM2@1224|Proteobacteria,1RMUG@1236|Gammaproteobacteria,1J4H5@118884|unclassified Gammaproteobacteria</t>
  </si>
  <si>
    <t>HflC and HflK could encode or regulate a protease</t>
  </si>
  <si>
    <t>hflK</t>
  </si>
  <si>
    <t>ko:K04088</t>
  </si>
  <si>
    <t>gsp_31_scaffold_489_3</t>
  </si>
  <si>
    <t>COG0515@1|root,COG0515@2|Bacteria,1PJRR@1224|Proteobacteria,1RMDQ@1236|Gammaproteobacteria</t>
  </si>
  <si>
    <t>serine threonine protein kinase</t>
  </si>
  <si>
    <t>gsp_31_scaffold_43_94</t>
  </si>
  <si>
    <t>COG5501@1|root,COG5501@2|Bacteria,1N097@1224|Proteobacteria,1SCTJ@1236|Gammaproteobacteria,1JAXW@118884|unclassified Gammaproteobacteria</t>
  </si>
  <si>
    <t>Sulphur oxidation protein SoxZ</t>
  </si>
  <si>
    <t>soxZ</t>
  </si>
  <si>
    <t>gsp_31_scaffold_367_8</t>
  </si>
  <si>
    <t>COG4992@1|root,COG4992@2|Bacteria,1MV3C@1224|Proteobacteria,1RMV1@1236|Gammaproteobacteria,1J5CN@118884|unclassified Gammaproteobacteria</t>
  </si>
  <si>
    <t>COG4992 Ornithine acetylornithine aminotransferase</t>
  </si>
  <si>
    <t>argD</t>
  </si>
  <si>
    <t>2.6.1.11,2.6.1.17</t>
  </si>
  <si>
    <t>ko:K00821</t>
  </si>
  <si>
    <t>ko00220,ko00300,ko01100,ko01110,ko01120,ko01130,ko01210,ko01230,map00220,map00300,map01100,map01110,map01120,map01130,map01210,map01230</t>
  </si>
  <si>
    <t>M00016,M00028,M00845</t>
  </si>
  <si>
    <t>gsp_31_scaffold_298_6</t>
  </si>
  <si>
    <t>COG1192@1|root,COG1192@2|Bacteria,1QBJX@1224|Proteobacteria,1S739@1236|Gammaproteobacteria</t>
  </si>
  <si>
    <t>involved in chromosome partitioning</t>
  </si>
  <si>
    <t>ko:K03496</t>
  </si>
  <si>
    <t>gsp_31_scaffold_231_14</t>
  </si>
  <si>
    <t>COG0745@1|root,COG0745@2|Bacteria,1RDNP@1224|Proteobacteria,1S47I@1236|Gammaproteobacteria,1J5Y5@118884|unclassified Gammaproteobacteria</t>
  </si>
  <si>
    <t>COG0784 FOG CheY-like receiver</t>
  </si>
  <si>
    <t>cheY</t>
  </si>
  <si>
    <t>ko:K03413</t>
  </si>
  <si>
    <t>gsp_31_scaffold_264_12</t>
  </si>
  <si>
    <t>COG5557@1|root,COG5557@2|Bacteria</t>
  </si>
  <si>
    <t>Polysulphide reductase, NrfD</t>
  </si>
  <si>
    <t>dsrP</t>
  </si>
  <si>
    <t>ko:K00185</t>
  </si>
  <si>
    <t>gsp_31_scaffold_371_14</t>
  </si>
  <si>
    <t>gsp_31_scaffold_54_11</t>
  </si>
  <si>
    <t>COG0607@1|root,COG0607@2|Bacteria,1MZ83@1224|Proteobacteria,1S8ZI@1236|Gammaproteobacteria,1J72K@118884|unclassified Gammaproteobacteria</t>
  </si>
  <si>
    <t>Rhodanese-related sulfurtransferase</t>
  </si>
  <si>
    <t>yibN</t>
  </si>
  <si>
    <t>2.8.1.1,2.8.1.2</t>
  </si>
  <si>
    <t>ko:K01011</t>
  </si>
  <si>
    <t>ko00270,ko00920,ko01100,ko01120,ko04122,map00270,map00920,map01100,map01120,map04122</t>
  </si>
  <si>
    <t>gsp_31_scaffold_40_14</t>
  </si>
  <si>
    <t>COG0838@1|root,COG0838@2|Bacteria,1RGUT@1224|Proteobacteria,1S644@1236|Gammaproteobacteria,1J799@118884|unclassified Gammaproteobacteria</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</si>
  <si>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t>
  </si>
  <si>
    <t>nuoA</t>
  </si>
  <si>
    <t>GO:0003674,GO:0003824,GO:0003954,GO:0005575,GO:0008137,GO:0008150,GO:0008152,GO:0016020,GO:0016491,GO:0016651,GO:0016655,GO:0030964,GO:0032991,GO:0044425,GO:0050136,GO:0055114,GO:0098796,GO:1902494</t>
  </si>
  <si>
    <t>1.6.5.3</t>
  </si>
  <si>
    <t>ko:K00330</t>
  </si>
  <si>
    <t>ko00190,ko01100,map00190,map01100</t>
  </si>
  <si>
    <t>M00144</t>
  </si>
  <si>
    <t>gsp_31_scaffold_415_12</t>
  </si>
  <si>
    <t>COG2917@1|root,COG2917@2|Bacteria,1NWIZ@1224|Proteobacteria,1RQAB@1236|Gammaproteobacteria,1JAT3@118884|unclassified Gammaproteobacteria</t>
  </si>
  <si>
    <t>probably involved in intracellular septation</t>
  </si>
  <si>
    <t>ispZ</t>
  </si>
  <si>
    <t>GO:0005575,GO:0005623,GO:0005886,GO:0005887,GO:0016020,GO:0016021,GO:0031224,GO:0031226,GO:0044425,GO:0044459,GO:0044464,GO:0071944</t>
  </si>
  <si>
    <t>ko:K06190</t>
  </si>
  <si>
    <t>gsp_31_scaffold_391_7</t>
  </si>
  <si>
    <t>COG3264@1|root,COG3264@2|Bacteria,1QUBW@1224|Proteobacteria,1T1SF@1236|Gammaproteobacteria,1WY8X@135613|Chromatiales</t>
  </si>
  <si>
    <t>mechanosensitive ion channel</t>
  </si>
  <si>
    <t>ko:K03442</t>
  </si>
  <si>
    <t>gsp_31_scaffold_264_8</t>
  </si>
  <si>
    <t>COG0247@1|root,COG0247@2|Bacteria,1NZIG@1224|Proteobacteria,1RYPW@1236|Gammaproteobacteria</t>
  </si>
  <si>
    <t>4Fe-4S dicluster domain</t>
  </si>
  <si>
    <t>dsrK</t>
  </si>
  <si>
    <t>gsp_31_scaffold_136_22</t>
  </si>
  <si>
    <t>COG0853@1|root,COG0853@2|Bacteria,1RI1B@1224|Proteobacteria,1S66E@1236|Gammaproteobacteria,1WY82@135613|Chromatiales</t>
  </si>
  <si>
    <t>Catalyzes the pyruvoyl-dependent decarboxylation of aspartate to produce beta-alanine</t>
  </si>
  <si>
    <t>panD</t>
  </si>
  <si>
    <t>4.1.1.11</t>
  </si>
  <si>
    <t>ko:K01579</t>
  </si>
  <si>
    <t>ko00410,ko00770,ko01100,ko01110,map00410,map00770,map01100,map01110</t>
  </si>
  <si>
    <t>M00119</t>
  </si>
  <si>
    <t>gsp_31_scaffold_840_11</t>
  </si>
  <si>
    <t>2C0ET@1|root,33A9M@2|Bacteria,1NGE5@1224|Proteobacteria,1SGID@1236|Gammaproteobacteria,1J7DD@118884|unclassified Gammaproteobacteria</t>
  </si>
  <si>
    <t>TIGRFAM TIGR02449 family protein</t>
  </si>
  <si>
    <t>VL23_04670</t>
  </si>
  <si>
    <t>ko:K09892</t>
  </si>
  <si>
    <t>gsp_31_scaffold_129_13</t>
  </si>
  <si>
    <t>gsp_31_scaffold_63_43</t>
  </si>
  <si>
    <t>gsp_31_scaffold_36_9</t>
  </si>
  <si>
    <t>gsp_31_scaffold_43_17</t>
  </si>
  <si>
    <t>28JXP@1|root,2Z9N4@2|Bacteria,1MXG4@1224|Proteobacteria,1S2DJ@1236|Gammaproteobacteria</t>
  </si>
  <si>
    <t>Permuted papain-like amidase enzyme, YaeF/YiiX, C92 family</t>
  </si>
  <si>
    <t>gsp_31_scaffold_509_5</t>
  </si>
  <si>
    <t>COG0466@1|root,COG0466@2|Bacteria,1MUV2@1224|Proteobacteria,1RPCB@1236|Gammaproteobacteria,1J4ZW@118884|unclassified Gammaproteobacteria</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</si>
  <si>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t>
  </si>
  <si>
    <t>lon</t>
  </si>
  <si>
    <t>GO:0000166,GO:0003674,GO:0003676,GO:0003677,GO:0003824,GO:0004175,GO:0004176,GO:0004252,GO:0005488,GO:0005524,GO:0005575,GO:0005622,GO:0005623,GO:0005737,GO:0005829,GO:0006508,GO:0006515,GO:0006807,GO:0006950,GO:0008144,GO:0008150,GO:0008152,GO:0008233,GO:0008236,GO:0009056,GO:0009057,GO:0009266,GO:0009314,GO:0009408,GO:0009628,GO:0009987,GO:0010165,GO:0010212,GO:0016462,GO:0016787,GO:0016817,GO:0016818,GO:0016887,GO:0017076,GO:0017111,GO:0017171,GO:0019538,GO:0030163,GO:0030554,GO:0032553,GO:0032555,GO:0032559,GO:0035639,GO:0036094,GO:0042623,GO:0043167,GO:0043168,GO:0043170,GO:0044237,GO:0044238,GO:0044248,GO:0044257,GO:0044260,GO:0044265,GO:0044267,GO:0044424,GO:0044444,GO:0044464,GO:0050896,GO:0051603,GO:0070011,GO:0071704,GO:0097159,GO:0097367,GO:0140096,GO:1901265,GO:1901363,GO:1901564,GO:1901565,GO:1901575</t>
  </si>
  <si>
    <t>3.4.21.53</t>
  </si>
  <si>
    <t>ko:K01338</t>
  </si>
  <si>
    <t>gsp_31_scaffold_170_1</t>
  </si>
  <si>
    <t>gsp_31_scaffold_185_22</t>
  </si>
  <si>
    <t>COG0372@1|root,COG0372@2|Bacteria,1MUKX@1224|Proteobacteria,1RNDK@1236|Gammaproteobacteria,1J4ZB@118884|unclassified Gammaproteobacteria</t>
  </si>
  <si>
    <t>Belongs to the citrate synthase family</t>
  </si>
  <si>
    <t>gltA</t>
  </si>
  <si>
    <t>GO:0003674,GO:0003824,GO:0004108,GO:0005488,GO:0005515,GO:0005575,GO:0005622,GO:0005623,GO:0005737,GO:0005829,GO:0006082,GO:0006091,GO:0006099,GO:0006101,GO:0008150,GO:0008152,GO:0009060,GO:0009987,GO:0015980,GO:0016740,GO:0016746,GO:0016999,GO:0017144,GO:0019752,GO:0036440,GO:0042802,GO:0043436,GO:0044237,GO:0044238,GO:0044281,GO:0044424,GO:0044444,GO:0044464,GO:0045333,GO:0046912,GO:0055114,GO:0071704,GO:0072350</t>
  </si>
  <si>
    <t>2.3.3.1</t>
  </si>
  <si>
    <t>ko:K01647</t>
  </si>
  <si>
    <t>ko00020,ko00630,ko01100,ko01110,ko01120,ko01130,ko01200,ko01210,ko01230,map00020,map00630,map01100,map01110,map01120,map01130,map01200,map01210,map01230</t>
  </si>
  <si>
    <t>M00009,M00010,M00012,M00740</t>
  </si>
  <si>
    <t>gsp_31_scaffold_221_1</t>
  </si>
  <si>
    <t>COG1077@1|root,COG1077@2|Bacteria,1MUMW@1224|Proteobacteria,1RN82@1236|Gammaproteobacteria,1J52U@118884|unclassified Gammaproteobacteria</t>
  </si>
  <si>
    <t>COG1077 Actin-like ATPase involved in cell morphogenesis</t>
  </si>
  <si>
    <t>mreB</t>
  </si>
  <si>
    <t>GO:0000003,GO:0000910,GO:0003674,GO:0005488,GO:0005515,GO:0005575,GO:0005622,GO:0005623,GO:0005856,GO:0005886,GO:0007049,GO:0008150,GO:0008360,GO:0009987,GO:0016020,GO:0019954,GO:0022402,GO:0022414,GO:0022603,GO:0022604,GO:0031224,GO:0031226,GO:0032505,GO:0042802,GO:0043093,GO:0043226,GO:0043228,GO:0043229,GO:0043232,GO:0044424,GO:0044425,GO:0044459,GO:0044464,GO:0048519,GO:0048523,GO:0050789,GO:0050793,GO:0050794,GO:0051128,GO:0051301,GO:0051302,GO:0051782,GO:0051983,GO:0065007,GO:0065008,GO:0071944</t>
  </si>
  <si>
    <t>ko:K03569</t>
  </si>
  <si>
    <t>gsp_31_scaffold_129_15</t>
  </si>
  <si>
    <t>COG0822@1|root,COG0822@2|Bacteria,1RD5K@1224|Proteobacteria,1S3P1@1236|Gammaproteobacteria,1J60P@118884|unclassified Gammaproteobacteria</t>
  </si>
  <si>
    <t>A scaffold on which IscS assembles Fe-S clusters. It is likely that Fe-S cluster coordination is flexible as the role of this complex is to build and then hand off Fe-S clusters</t>
  </si>
  <si>
    <t>iscU</t>
  </si>
  <si>
    <t>GO:0003674,GO:0003824,GO:0005488,GO:0005506,GO:0005515,GO:0005575,GO:0005622,GO:0005623,GO:0005737,GO:0005829,GO:0006790,GO:0006807,GO:0006873,GO:0006875,GO:0006879,GO:0008150,GO:0008152,GO:0008198,GO:0009987,GO:0010467,GO:0016043,GO:0016226,GO:0016740,GO:0016782,GO:0019538,GO:0019725,GO:0022607,GO:0030003,GO:0031163,GO:0036455,GO:0042592,GO:0042802,GO:0043167,GO:0043169,GO:0043170,GO:0044085,GO:0044237,GO:0044238,GO:0044424,GO:0044444,GO:0044464,GO:0046872,GO:0046914,GO:0046916,GO:0048037,GO:0048878,GO:0050801,GO:0051186,GO:0051536,GO:0051537,GO:0051539,GO:0051540,GO:0051604,GO:0055065,GO:0055072,GO:0055076,GO:0055080,GO:0055082,GO:0065007,GO:0065008,GO:0071704,GO:0071840,GO:0097428,GO:0098771,GO:1901564</t>
  </si>
  <si>
    <t>ko:K04488</t>
  </si>
  <si>
    <t>gsp_31_scaffold_63_10</t>
  </si>
  <si>
    <t>COG0119@1|root,COG0119@2|Bacteria,1MUNQ@1224|Proteobacteria,1RMWE@1236|Gammaproteobacteria,4656N@72275|Alteromonadaceae</t>
  </si>
  <si>
    <t>Catalyzes the condensation of the acetyl group of acetyl-CoA with 3-methyl-2-oxobutanoate (2-oxoisovalerate) to form 3-carboxy-3-hydroxy-4-methylpentanoate (2-isopropylmalate)</t>
  </si>
  <si>
    <t>leuA</t>
  </si>
  <si>
    <t>2.3.3.13</t>
  </si>
  <si>
    <t>ko:K01649</t>
  </si>
  <si>
    <t>ko00290,ko00620,ko01100,ko01110,ko01210,ko01230,map00290,map00620,map01100,map01110,map01210,map01230</t>
  </si>
  <si>
    <t>M00432</t>
  </si>
  <si>
    <t>gsp_31_scaffold_274_1</t>
  </si>
  <si>
    <t>COG1652@1|root,COG1652@2|Bacteria,1MUBV@1224|Proteobacteria,1RPMB@1236|Gammaproteobacteria,1J4FR@118884|unclassified Gammaproteobacteria</t>
  </si>
  <si>
    <t>protein containing LysM domain</t>
  </si>
  <si>
    <t>lysM</t>
  </si>
  <si>
    <t>gsp_31_scaffold_21_21</t>
  </si>
  <si>
    <t>COG0359@1|root,COG0359@2|Bacteria,1RD0R@1224|Proteobacteria,1S3WS@1236|Gammaproteobacteria,1J6EF@118884|unclassified Gammaproteobacteria</t>
  </si>
  <si>
    <t>binds to the 23S rRNA</t>
  </si>
  <si>
    <t>rplI</t>
  </si>
  <si>
    <t>ko:K02939</t>
  </si>
  <si>
    <t>gsp_31_scaffold_278_11</t>
  </si>
  <si>
    <t>COG0845@1|root,COG0845@2|Bacteria,46U1B@74201|Verrucomicrobia,3K78A@414999|Opitutae</t>
  </si>
  <si>
    <t>Belongs to the membrane fusion protein (MFP) (TC 8.A.1) family</t>
  </si>
  <si>
    <t>ko:K03585</t>
  </si>
  <si>
    <t>ko01501,ko01503,map01501,map01503</t>
  </si>
  <si>
    <t>M00646,M00647,M00699,M00718</t>
  </si>
  <si>
    <t>gsp_31_scaffold_271_12</t>
  </si>
  <si>
    <t>COG3203@1|root,COG3203@2|Bacteria,1RF3Y@1224|Proteobacteria</t>
  </si>
  <si>
    <t>gsp_31_scaffold_292_2</t>
  </si>
  <si>
    <t>COG1942@1|root,COG1942@2|Bacteria,1N1GC@1224|Proteobacteria,1SB41@1236|Gammaproteobacteria</t>
  </si>
  <si>
    <t>PFAM macrophage migration inhibitory factor</t>
  </si>
  <si>
    <t>gsp_31_scaffold_298_1</t>
  </si>
  <si>
    <t>COG1868@1|root,COG1868@2|Bacteria,1MX01@1224|Proteobacteria,1RQ8M@1236|Gammaproteobacteria,1J4Q8@118884|unclassified Gammaproteobacteria</t>
  </si>
  <si>
    <t>FliM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t>
  </si>
  <si>
    <t>fliM</t>
  </si>
  <si>
    <t>ko:K02416</t>
  </si>
  <si>
    <t>ko02030,ko02040,map02030,map02040</t>
  </si>
  <si>
    <t>gsp_31_scaffold_110_3</t>
  </si>
  <si>
    <t>COG2113@1|root,COG2113@2|Bacteria,1R5CU@1224|Proteobacteria,2VMGD@28216|Betaproteobacteria,1KNNA@119065|unclassified Burkholderiales</t>
  </si>
  <si>
    <t>Evidence 3 Function proposed based on presence of conserved amino acid motif, structural feature or limited homology</t>
  </si>
  <si>
    <t>ko:K02002</t>
  </si>
  <si>
    <t>M00208</t>
  </si>
  <si>
    <t>gsp_31_scaffold_211_17</t>
  </si>
  <si>
    <t>gsp_31_scaffold_203_28</t>
  </si>
  <si>
    <t>gsp_31_scaffold_29_19</t>
  </si>
  <si>
    <t>COG1256@1|root,COG1256@2|Bacteria,1MV2M@1224|Proteobacteria,1RMEA@1236|Gammaproteobacteria,1J4DG@118884|unclassified Gammaproteobacteria</t>
  </si>
  <si>
    <t>flagellar hook-associated protein</t>
  </si>
  <si>
    <t>flgK</t>
  </si>
  <si>
    <t>ko:K02396</t>
  </si>
  <si>
    <t>gsp_31_scaffold_271_3</t>
  </si>
  <si>
    <t>gsp_31_scaffold_89_11</t>
  </si>
  <si>
    <t>2AS0D@1|root,31HCK@2|Bacteria,1RH91@1224|Proteobacteria,1S6TH@1236|Gammaproteobacteria</t>
  </si>
  <si>
    <t>gsp_31_scaffold_298_10</t>
  </si>
  <si>
    <t>2EQTE@1|root,33ID4@2|Bacteria,1RKB7@1224|Proteobacteria,1S6DN@1236|Gammaproteobacteria</t>
  </si>
  <si>
    <t>gsp_31_scaffold_378_3</t>
  </si>
  <si>
    <t>COG1028@1|root,COG1028@2|Bacteria,1MUEV@1224|Proteobacteria,1RNH2@1236|Gammaproteobacteria,1WWM8@135613|Chromatiales</t>
  </si>
  <si>
    <t>TIGRFAM acetoacetyl-CoA reductase</t>
  </si>
  <si>
    <t>GO:0005575,GO:0005622,GO:0005623,GO:0005737,GO:0044424,GO:0044464</t>
  </si>
  <si>
    <t>1.1.1.36</t>
  </si>
  <si>
    <t>ko:K00023</t>
  </si>
  <si>
    <t>ko00630,ko00650,ko01120,ko01200,map00630,map00650,map01120,map01200</t>
  </si>
  <si>
    <t>M00373</t>
  </si>
  <si>
    <t>gsp_31_scaffold_178_6</t>
  </si>
  <si>
    <t>COG1536@1|root,COG1536@2|Bacteria,1MV9X@1224|Proteobacteria,1RM9B@1236|Gammaproteobacteria,1J56V@118884|unclassified Gammaproteobacteria</t>
  </si>
  <si>
    <t>FliG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t>
  </si>
  <si>
    <t>fliG</t>
  </si>
  <si>
    <t>GO:0005575,GO:0005623,GO:0009288,GO:0042995,GO:0043226,GO:0043228,GO:0044464</t>
  </si>
  <si>
    <t>ko:K02410</t>
  </si>
  <si>
    <t>gsp_31_scaffold_75_22</t>
  </si>
  <si>
    <t>COG4657@1|root,COG4657@2|Bacteria,1MU8X@1224|Proteobacteria,1RQDN@1236|Gammaproteobacteria,1J4WI@118884|unclassified Gammaproteobacteria</t>
  </si>
  <si>
    <t>Part of a membrane complex involved in electron transport</t>
  </si>
  <si>
    <t>rnfA</t>
  </si>
  <si>
    <t>ko:K03617</t>
  </si>
  <si>
    <t>gsp_31_scaffold_210_15</t>
  </si>
  <si>
    <t>COG0205@1|root,COG0205@2|Bacteria,1MVN3@1224|Proteobacteria,1RMVY@1236|Gammaproteobacteria,1J4NC@118884|unclassified Gammaproteobacteria</t>
  </si>
  <si>
    <t>Catalyzes the phosphorylation of D-fructose 6-phosphate, the first committing step of glycolysis. Uses inorganic phosphate (PPi) as phosphoryl donor instead of ATP like common ATP-dependent phosphofructokinases (ATP-PFKs), which renders the reaction reversible, and can thus function both in glycolysis and gluconeogenesis. Consistently, PPi-PFK can replace the enzymes of both the forward (ATP-PFK) and reverse (fructose-bisphosphatase (FBPase)) reactions</t>
  </si>
  <si>
    <t>pfp</t>
  </si>
  <si>
    <t>2.7.1.11,2.7.1.90</t>
  </si>
  <si>
    <t>ko:K21071</t>
  </si>
  <si>
    <t>ko00010,ko00030,ko00051,ko00052,ko00680,ko01100,ko01110,ko01120,ko01130,map00010,map00030,map00051,map00052,map00680,map01100,map01110,map01120,map01130</t>
  </si>
  <si>
    <t>gsp_31_scaffold_89_12</t>
  </si>
  <si>
    <t>COG3258@1|root,COG3258@2|Bacteria,1MXB0@1224|Proteobacteria,1RS6A@1236|Gammaproteobacteria,1J7ZS@118884|unclassified Gammaproteobacteria</t>
  </si>
  <si>
    <t>Thiosulfate-oxidizing multienzyme system protein SoxA</t>
  </si>
  <si>
    <t>soxA</t>
  </si>
  <si>
    <t>1.8.2.2</t>
  </si>
  <si>
    <t>ko:K17222,ko:K19713</t>
  </si>
  <si>
    <t>gsp_31_scaffold_29_18</t>
  </si>
  <si>
    <t>COG1344@1|root,COG1344@2|Bacteria,1PJUJ@1224|Proteobacteria,1RPNR@1236|Gammaproteobacteria,1J5CR@118884|unclassified Gammaproteobacteria</t>
  </si>
  <si>
    <t>Belongs to the bacterial flagellin family</t>
  </si>
  <si>
    <t>flgL</t>
  </si>
  <si>
    <t>ko:K02397</t>
  </si>
  <si>
    <t>gsp_31_scaffold_1567_6</t>
  </si>
  <si>
    <t>gsp_31_scaffold_136_7</t>
  </si>
  <si>
    <t>COG0443@1|root,COG0443@2|Bacteria,1MVEN@1224|Proteobacteria,1RMDD@1236|Gammaproteobacteria,1J4HD@118884|unclassified Gammaproteobacteria</t>
  </si>
  <si>
    <t>Heat shock 70 kDa protein</t>
  </si>
  <si>
    <t>dnaK</t>
  </si>
  <si>
    <t>GO:0000166,GO:0000988,GO:0000989,GO:0003674,GO:0003824,GO:0005488,GO:0005515,GO:0005524,GO:0005575,GO:0005622,GO:0005623,GO:0005737,GO:0005829,GO:0005886,GO:0006457,GO:0006458,GO:0006950,GO:0006986,GO:0008144,GO:0008150,GO:0008270,GO:0009266,GO:0009408,GO:0009628,GO:0009889,GO:0009987,GO:0010033,GO:0010556,GO:0016020,GO:0016043,GO:0016462,GO:0016787,GO:0016817,GO:0016818,GO:0016887,GO:0016989,GO:0017076,GO:0017111,GO:0019219,GO:0019222,GO:0022607,GO:0030554,GO:0031323,GO:0031326,GO:0032553,GO:0032555,GO:0032559,GO:0032991,GO:0033554,GO:0034620,GO:0035639,GO:0035966,GO:0035967,GO:0036094,GO:0042221,GO:0043167,GO:0043168,GO:0043169,GO:0043531,GO:0043933,GO:0044085,GO:0044183,GO:0044424,GO:0044444,GO:0044464,GO:0046872,GO:0046914,GO:0050789,GO:0050794,GO:0050896,GO:0051082,GO:0051084,GO:0051085,GO:0051087,GO:0051171,GO:0051252,GO:0051716,GO:0060255,GO:0061077,GO:0065003,GO:0065007,GO:0070887,GO:0071310,GO:0071840,GO:0071944,GO:0080090,GO:0097159,GO:0097367,GO:0140110,GO:1901265,GO:1901363,GO:1903506,GO:2001141</t>
  </si>
  <si>
    <t>ko:K04043</t>
  </si>
  <si>
    <t>ko03018,ko04212,ko05152,map03018,map04212,map05152</t>
  </si>
  <si>
    <t>gsp_31_scaffold_413_14</t>
  </si>
  <si>
    <t>COG1275@1|root,COG1275@2|Bacteria,1MVPG@1224|Proteobacteria,1RPVM@1236|Gammaproteobacteria,1WWJ7@135613|Chromatiales</t>
  </si>
  <si>
    <t>PFAM C4-dicarboxylate transporter malic acid transport protein</t>
  </si>
  <si>
    <t>ko:K03304</t>
  </si>
  <si>
    <t>gsp_31_scaffold_136_12</t>
  </si>
  <si>
    <t>COG3144@1|root,COG3144@2|Bacteria,1N7XT@1224|Proteobacteria,1SCA6@1236|Gammaproteobacteria,1J6YG@118884|unclassified Gammaproteobacteria</t>
  </si>
  <si>
    <t>Flagellar hook-length control protein</t>
  </si>
  <si>
    <t>fliK</t>
  </si>
  <si>
    <t>GO:0001539,GO:0005575,GO:0005623,GO:0006928,GO:0008150,GO:0009288,GO:0009424,GO:0009987,GO:0040011,GO:0042995,GO:0043226,GO:0043228,GO:0044422,GO:0044461,GO:0044463,GO:0044464,GO:0048870,GO:0051179,GO:0051674,GO:0071973,GO:0097588</t>
  </si>
  <si>
    <t>ko:K02414</t>
  </si>
  <si>
    <t>gsp_31_scaffold_208_27</t>
  </si>
  <si>
    <t>2EHBF@1|root,33B3A@2|Bacteria</t>
  </si>
  <si>
    <t>gsp_31_scaffold_300_1</t>
  </si>
  <si>
    <t>COG0024@1|root,COG0024@2|Bacteria,1MU99@1224|Proteobacteria,1RMHN@1236|Gammaproteobacteria,1J4C7@118884|unclassified Gammaproteobacteria</t>
  </si>
  <si>
    <t>Methionine aminopeptidase</t>
  </si>
  <si>
    <t>map</t>
  </si>
  <si>
    <t>GO:0003674,GO:0003824,GO:0004177,GO:0005488,GO:0005506,GO:0005575,GO:0005622,GO:0005623,GO:0005737,GO:0005829,GO:0006464,GO:0006508,GO:0006807,GO:0008150,GO:0008152,GO:0008198,GO:0008233,GO:0008235,GO:0008237,GO:0008238,GO:0009987,GO:0016787,GO:0019538,GO:0036211,GO:0043167,GO:0043169,GO:0043170,GO:0043412,GO:0044237,GO:0044238,GO:0044260,GO:0044267,GO:0044424,GO:0044444,GO:0044464,GO:0046872,GO:0046914,GO:0070006,GO:0070011,GO:0070084,GO:0071704,GO:0140096,GO:1901564</t>
  </si>
  <si>
    <t>3.4.11.18</t>
  </si>
  <si>
    <t>ko:K01265</t>
  </si>
  <si>
    <t>gsp_31_scaffold_231_24</t>
  </si>
  <si>
    <t>COG1886@1|root,COG1886@2|Bacteria,1RGWT@1224|Proteobacteria,1S5YE@1236|Gammaproteobacteria,1J695@118884|unclassified Gammaproteobacteria</t>
  </si>
  <si>
    <t>FliN is one of three proteins (FliG, FliN, FliM) that form the rotor-mounted switch complex (C ring), located at the base of the basal body. This complex interacts with the CheY and CheZ chemotaxis proteins, in addition to contacting components of the motor that determine the direction of flagellar rotation</t>
  </si>
  <si>
    <t>fliN</t>
  </si>
  <si>
    <t>GO:0005575,GO:0005623,GO:0005886,GO:0009288,GO:0009425,GO:0016020,GO:0042995,GO:0043226,GO:0043228,GO:0044422,GO:0044461,GO:0044463,GO:0044464,GO:0071944</t>
  </si>
  <si>
    <t>ko:K02417</t>
  </si>
  <si>
    <t>gsp_31_scaffold_292_3</t>
  </si>
  <si>
    <t>2A494@1|root,30SUJ@2|Bacteria,1NCCT@1224|Proteobacteria,1SX6S@1236|Gammaproteobacteria,1J77W@118884|unclassified Gammaproteobacteria</t>
  </si>
  <si>
    <t>gsp_31_scaffold_292_4</t>
  </si>
  <si>
    <t>COG0028@1|root,COG0028@2|Bacteria,1MU6U@1224|Proteobacteria,1RMQQ@1236|Gammaproteobacteria,1J523@118884|unclassified Gammaproteobacteria</t>
  </si>
  <si>
    <t>COG0028 Thiamine pyrophosphate-requiring enzymes acetolactate synthase, pyruvate dehydrogenase (cytochrome), glyoxylate carboligase, phosphonopyruvate decarboxylase</t>
  </si>
  <si>
    <t>ilvI</t>
  </si>
  <si>
    <t>GO:0000287,GO:0003674,GO:0003824,GO:0003984,GO:0005488,GO:0005575,GO:0005622,GO:0005623,GO:0005737,GO:0005829,GO:0006082,GO:0006520,GO:0006549,GO:0006573,GO:0006807,GO:0008150,GO:0008152,GO:0008652,GO:0009058,GO:0009081,GO:0009082,GO:0009097,GO:0009099,GO:0009987,GO:0016053,GO:0016740,GO:0016744,GO:0019752,GO:0019842,GO:0030976,GO:0036094,GO:0043167,GO:0043168,GO:0043169,GO:0043436,GO:0044237,GO:0044238,GO:0044249,GO:0044281,GO:0044283,GO:0044424,GO:0044444,GO:0044464,GO:0046394,GO:0046872,GO:0048037,GO:0050662,GO:0071704,GO:0097159,GO:1901363,GO:1901564,GO:1901566,GO:1901576,GO:1901605,GO:1901607,GO:1901681</t>
  </si>
  <si>
    <t>2.2.1.6</t>
  </si>
  <si>
    <t>ko:K01652</t>
  </si>
  <si>
    <t>ko00290,ko00650,ko00660,ko00770,ko01100,ko01110,ko01130,ko01210,ko01230,map00290,map00650,map00660,map00770,map01100,map01110,map01130,map01210,map01230</t>
  </si>
  <si>
    <t>gsp_31_scaffold_54_12</t>
  </si>
  <si>
    <t>COG1952@1|root,COG1952@2|Bacteria,1RI75@1224|Proteobacteria,1S62H@1236|Gammaproteobacteria,1J65X@118884|unclassified Gammaproteobacteria</t>
  </si>
  <si>
    <t>One of the proteins required for the normal export of preproteins out of the cell cytoplasm. It is a molecular chaperone that binds to a subset of precursor proteins, maintaining them in a translocation-competent state. It also specifically binds to its receptor SecA</t>
  </si>
  <si>
    <t>secB</t>
  </si>
  <si>
    <t>GO:0002790,GO:0003674,GO:0005488,GO:0005515,GO:0005575,GO:0005622,GO:0005623,GO:0005737,GO:0005829,GO:0006605,GO:0006810,GO:0006886,GO:0008104,GO:0008150,GO:0009306,GO:0009987,GO:0015031,GO:0015833,GO:0032940,GO:0033036,GO:0034613,GO:0042886,GO:0043952,GO:0044424,GO:0044444,GO:0044464,GO:0045184,GO:0046903,GO:0046907,GO:0051082,GO:0051179,GO:0051234,GO:0051641,GO:0051649,GO:0055085,GO:0070727,GO:0071702,GO:0071705,GO:0071806,GO:0072321</t>
  </si>
  <si>
    <t>ko:K03071</t>
  </si>
  <si>
    <t>gsp_31_scaffold_54_27</t>
  </si>
  <si>
    <t>COG3338@1|root,COG3338@2|Bacteria,1PEA6@1224|Proteobacteria,1RSM9@1236|Gammaproteobacteria,1WX85@135613|Chromatiales</t>
  </si>
  <si>
    <t>PFAM carbonic anhydrase</t>
  </si>
  <si>
    <t>4.2.1.1</t>
  </si>
  <si>
    <t>ko:K01674</t>
  </si>
  <si>
    <t>ko00910,map00910</t>
  </si>
  <si>
    <t>gsp_31_scaffold_367_6</t>
  </si>
  <si>
    <t>gsp_31_scaffold_225_1</t>
  </si>
  <si>
    <t>COG0051@1|root,COG0051@2|Bacteria,1RGWF@1224|Proteobacteria,1S3QX@1236|Gammaproteobacteria,1WYRW@135613|Chromatiales</t>
  </si>
  <si>
    <t>Involved in the binding of tRNA to the ribosomes</t>
  </si>
  <si>
    <t>rpsJ</t>
  </si>
  <si>
    <t>ko:K02946</t>
  </si>
  <si>
    <t>gsp_31_scaffold_225_26</t>
  </si>
  <si>
    <t>COG0202@1|root,COG0202@2|Bacteria,1MU75@1224|Proteobacteria,1RMU3@1236|Gammaproteobacteria,1J4UB@118884|unclassified Gammaproteobacteria</t>
  </si>
  <si>
    <t>DNA-dependent RNA polymerase catalyzes the transcription of DNA into RNA using the four ribonucleoside triphosphates as substrates</t>
  </si>
  <si>
    <t>rpoA</t>
  </si>
  <si>
    <t>GO:0003674,GO:0003824,GO:0003899,GO:0005488,GO:0005575,GO:0005622,GO:0005623,GO:0005737,GO:0005829,GO:0006139,GO:0006351,GO:0006354,GO:0006725,GO:0006807,GO:0008150,GO:0008152,GO:0008270,GO:0009058,GO:0009059,GO:0009987,GO:0010467,GO:0016070,GO:0016740,GO:0016772,GO:0016779,GO:0018130,GO:0019438,GO:0032774,GO:0034062,GO:0034641,GO:0034645,GO:0034654,GO:0043167,GO:0043169,GO:0043170,GO:0044237,GO:0044238,GO:0044249,GO:0044260,GO:0044271,GO:0044424,GO:0044444,GO:0044464,GO:0046483,GO:0046872,GO:0046914,GO:0071704,GO:0090304,GO:0097659,GO:0097747,GO:0140098,GO:1901360,GO:1901362,GO:1901576</t>
  </si>
  <si>
    <t>ko:K03040</t>
  </si>
  <si>
    <t>gsp_31_scaffold_43_100</t>
  </si>
  <si>
    <t>COG0714@1|root,COG0714@2|Bacteria,1PHW4@1224|Proteobacteria,1RY1X@1236|Gammaproteobacteria</t>
  </si>
  <si>
    <t>associated with various cellular activities</t>
  </si>
  <si>
    <t>gsp_31_scaffold_21_20</t>
  </si>
  <si>
    <t>2BFY8@1|root,329TX@2|Bacteria,1R582@1224|Proteobacteria,1RY97@1236|Gammaproteobacteria,1JBX1@118884|unclassified Gammaproteobacteria</t>
  </si>
  <si>
    <t>membrane</t>
  </si>
  <si>
    <t>gsp_31_scaffold_43_66</t>
  </si>
  <si>
    <t>COG2935@1|root,COG2935@2|Bacteria,1MW62@1224|Proteobacteria,1RYD7@1236|Gammaproteobacteria,1J583@118884|unclassified Gammaproteobacteria</t>
  </si>
  <si>
    <t>May conjugate Arg from its aminoacyl-tRNA to the N- termini of proteins containing an N-terminal aspartate or glutamate</t>
  </si>
  <si>
    <t>ate</t>
  </si>
  <si>
    <t>GO:0003674,GO:0003824,GO:0004057,GO:0005575,GO:0005622,GO:0005623,GO:0005737,GO:0006464,GO:0006508,GO:0006511,GO:0006807,GO:0008150,GO:0008152,GO:0009056,GO:0009057,GO:0009987,GO:0016598,GO:0016740,GO:0016746,GO:0016755,GO:0019538,GO:0019941,GO:0030163,GO:0036211,GO:0043170,GO:0043412,GO:0043632,GO:0044237,GO:0044238,GO:0044248,GO:0044257,GO:0044260,GO:0044265,GO:0044267,GO:0044424,GO:0044464,GO:0051603,GO:0071704,GO:0140096,GO:1901564,GO:1901565,GO:1901575</t>
  </si>
  <si>
    <t>2.3.2.29</t>
  </si>
  <si>
    <t>ko:K21420</t>
  </si>
  <si>
    <t>gsp_31_scaffold_91_2</t>
  </si>
  <si>
    <t>COG0653@1|root,COG0653@2|Bacteria,1MUJZ@1224|Proteobacteria,1RM9M@1236|Gammaproteobacteria,1J56C@118884|unclassified Gammaproteobacteria</t>
  </si>
  <si>
    <t>Part of the Sec protein translocase complex. Interacts with the SecYEG preprotein conducting channel. Has a central role in coupling the hydrolysis of ATP to the transfer of proteins into and across the cell membrane, serving both as a receptor for the preprotein-SecB complex and as an ATP-driven molecular motor driving the stepwise translocation of polypeptide chains across the membrane</t>
  </si>
  <si>
    <t>secA</t>
  </si>
  <si>
    <t>GO:0000166,GO:0002790,GO:0003674,GO:0003824,GO:0005215,GO:0005488,GO:0005515,GO:0005524,GO:0005575,GO:0005622,GO:0005623,GO:0005737,GO:0005829,GO:0005886,GO:0005887,GO:0006457,GO:0006605,GO:0006810,GO:0006886,GO:0008104,GO:0008144,GO:0008150,GO:0008320,GO:0008565,GO:0009306,GO:0009987,GO:0015031,GO:0015399,GO:0015405,GO:0015440,GO:0015450,GO:0015462,GO:0015833,GO:0016020,GO:0016021,GO:0016462,GO:0016787,GO:0016817,GO:0016818,GO:0016887,GO:0017076,GO:0017111,GO:0022804,GO:0022857,GO:0022884,GO:0030554,GO:0031224,GO:0031226,GO:0031522,GO:0032553,GO:0032555,GO:0032559,GO:0032940,GO:0032991,GO:0033036,GO:0033220,GO:0034613,GO:0035639,GO:0036094,GO:0042623,GO:0042626,GO:0042802,GO:0042886,GO:0042887,GO:0043167,GO:0043168,GO:0043492,GO:0043952,GO:0044424,GO:0044425,GO:0044444,GO:0044459,GO:0044464,GO:0045184,GO:0046903,GO:0046907,GO:0051179,GO:0051234,GO:0051641,GO:0051649,GO:0055085,GO:0061077,GO:0065002,GO:0070727,GO:0071702,GO:0071705,GO:0071806,GO:0071944,GO:0097159,GO:0097367,GO:1901265,GO:1901363,GO:1904680</t>
  </si>
  <si>
    <t>ko:K03070</t>
  </si>
  <si>
    <t>gsp_31_scaffold_383_5</t>
  </si>
  <si>
    <t>COG0033@1|root,COG0033@2|Bacteria,1MU5S@1224|Proteobacteria,1RPDV@1236|Gammaproteobacteria,1J5GA@118884|unclassified Gammaproteobacteria</t>
  </si>
  <si>
    <t>Phosphoglucomutase/phosphomannomutase, alpha/beta/alpha domain III</t>
  </si>
  <si>
    <t>pgm</t>
  </si>
  <si>
    <t>5.4.2.2</t>
  </si>
  <si>
    <t>ko:K01835</t>
  </si>
  <si>
    <t>ko00010,ko00030,ko00052,ko00230,ko00500,ko00520,ko00521,ko01100,ko01110,ko01120,ko01130,map00010,map00030,map00052,map00230,map00500,map00520,map00521,map01100,map01110,map01120,map01130</t>
  </si>
  <si>
    <t>M00549</t>
  </si>
  <si>
    <t>gsp_31_scaffold_203_17</t>
  </si>
  <si>
    <t>COG5007@1|root,COG5007@2|Bacteria,1PZMG@1224|Proteobacteria,1SGB5@1236|Gammaproteobacteria,2PQI7@256005|Alteromonadales genera incertae sedis</t>
  </si>
  <si>
    <t>BolA-like protein</t>
  </si>
  <si>
    <t>gsp_31_scaffold_185_15</t>
  </si>
  <si>
    <t>COG4796@1|root,COG4796@2|Bacteria,1QTT6@1224|Proteobacteria,1RN3Z@1236|Gammaproteobacteria,1WWYN@135613|Chromatiales</t>
  </si>
  <si>
    <t>type IV pilus secretin PilQ</t>
  </si>
  <si>
    <t>ko:K02666</t>
  </si>
  <si>
    <t>gsp_31_scaffold_1163_8</t>
  </si>
  <si>
    <t>gsp_31_scaffold_114_29</t>
  </si>
  <si>
    <t>2BCK1@1|root,32662@2|Bacteria,1RHH4@1224|Proteobacteria,2VSPG@28216|Betaproteobacteria,2KN8W@206350|Nitrosomonadales</t>
  </si>
  <si>
    <t>gsp_31_scaffold_387_18</t>
  </si>
  <si>
    <t>COG1863@1|root,COG1863@2|Bacteria,1QM1G@1224|Proteobacteria,1SEI8@1236|Gammaproteobacteria,1X25V@135613|Chromatiales</t>
  </si>
  <si>
    <t>PFAM Na H ion antiporter subunit</t>
  </si>
  <si>
    <t>ko:K05569</t>
  </si>
  <si>
    <t>gsp_31_scaffold_389_14</t>
  </si>
  <si>
    <t>COG0131@1|root,COG0131@2|Bacteria,1MWBS@1224|Proteobacteria,1RPA9@1236|Gammaproteobacteria,1J4UQ@118884|unclassified Gammaproteobacteria</t>
  </si>
  <si>
    <t>COG0131 Imidazoleglycerol-phosphate dehydratase</t>
  </si>
  <si>
    <t>hisB</t>
  </si>
  <si>
    <t>GO:0000105,GO:0003674,GO:0003824,GO:0004401,GO:0004424,GO:0005488,GO:0005515,GO:0006082,GO:0006520,GO:0006547,GO:0006725,GO:0006793,GO:0006796,GO:0006807,GO:0008150,GO:0008152,GO:0008652,GO:0009058,GO:0009987,GO:0016053,GO:0016311,GO:0016787,GO:0016788,GO:0016791,GO:0016829,GO:0016835,GO:0016836,GO:0018130,GO:0019438,GO:0019752,GO:0034641,GO:0042578,GO:0042802,GO:0043436,GO:0044237,GO:0044238,GO:0044249,GO:0044281,GO:0044283,GO:0046394,GO:0046483,GO:0052803,GO:0071704,GO:1901360,GO:1901362,GO:1901564,GO:1901566,GO:1901576,GO:1901605,GO:1901607</t>
  </si>
  <si>
    <t>3.1.3.15,4.2.1.19</t>
  </si>
  <si>
    <t>ko:K01089,ko:K01693</t>
  </si>
  <si>
    <t>gsp_31_scaffold_386_1</t>
  </si>
  <si>
    <t>COG0526@1|root,COG0526@2|Bacteria,1N726@1224|Proteobacteria,1SD4C@1236|Gammaproteobacteria,1J72M@118884|unclassified Gammaproteobacteria</t>
  </si>
  <si>
    <t>COG0526 Thiol-disulfide isomerase and thioredoxins</t>
  </si>
  <si>
    <t>resA</t>
  </si>
  <si>
    <t>gsp_31_scaffold_350_15</t>
  </si>
  <si>
    <t>COG0727@1|root,COG0727@2|Bacteria,1R3YG@1224|Proteobacteria,1RQT5@1236|Gammaproteobacteria</t>
  </si>
  <si>
    <t>Putative zinc- or iron-chelating domain</t>
  </si>
  <si>
    <t>ko:K06940</t>
  </si>
  <si>
    <t>gsp_31_scaffold_137_6</t>
  </si>
  <si>
    <t>COG2067@1|root,COG2067@2|Bacteria,1MUU4@1224|Proteobacteria,1RQZJ@1236|Gammaproteobacteria,1J9Y5@118884|unclassified Gammaproteobacteria</t>
  </si>
  <si>
    <t>Outer membrane protein transport protein (OMPP1/FadL/TodX)</t>
  </si>
  <si>
    <t>ko:K06076</t>
  </si>
  <si>
    <t>gsp_31_scaffold_188_13</t>
  </si>
  <si>
    <t>COG0811@1|root,COG0811@2|Bacteria,1PKF8@1224|Proteobacteria,1RRWP@1236|Gammaproteobacteria,1J8ZR@118884|unclassified Gammaproteobacteria</t>
  </si>
  <si>
    <t>MotA/TolQ/ExbB proton channel family</t>
  </si>
  <si>
    <t>gsp_31_scaffold_220_13</t>
  </si>
  <si>
    <t>COG3461@1|root,COG3461@2|Bacteria,1MZZN@1224|Proteobacteria,1S688@1236|Gammaproteobacteria,460V9@72273|Thiotrichales</t>
  </si>
  <si>
    <t>Evidence 4 Homologs of previously reported genes of</t>
  </si>
  <si>
    <t>ko:K09700</t>
  </si>
  <si>
    <t>gsp_31_scaffold_135_13</t>
  </si>
  <si>
    <t>COG0278@1|root,COG0278@2|Bacteria,1MZ4V@1224|Proteobacteria,1S640@1236|Gammaproteobacteria,1J68E@118884|unclassified Gammaproteobacteria</t>
  </si>
  <si>
    <t>Belongs to the glutaredoxin family. Monothiol subfamily</t>
  </si>
  <si>
    <t>grxD</t>
  </si>
  <si>
    <t>ko:K07390</t>
  </si>
  <si>
    <t>gsp_31_scaffold_332_7</t>
  </si>
  <si>
    <t>2E52W@1|root,32ZW3@2|Bacteria,1RIGH@1224|Proteobacteria,1SDHF@1236|Gammaproteobacteria</t>
  </si>
  <si>
    <t>gsp_31_scaffold_12_15</t>
  </si>
  <si>
    <t>COG3157@1|root,COG3157@2|Bacteria,1RBTU@1224|Proteobacteria,1SZCW@1236|Gammaproteobacteria</t>
  </si>
  <si>
    <t>Type VI secretion system effector, Hcp</t>
  </si>
  <si>
    <t>gsp_31_scaffold_261_19</t>
  </si>
  <si>
    <t>COG2710@1|root,COG2710@2|Bacteria,1MVY2@1224|Proteobacteria,1RSFD@1236|Gammaproteobacteria</t>
  </si>
  <si>
    <t>protein alpha chain</t>
  </si>
  <si>
    <t>nifD</t>
  </si>
  <si>
    <t>gsp_31_scaffold_203_29</t>
  </si>
  <si>
    <t>COG0563@1|root,COG0563@2|Bacteria,1MXCZ@1224|Proteobacteria,1RMT6@1236|Gammaproteobacteria</t>
  </si>
  <si>
    <t>gsp_31_scaffold_129_24</t>
  </si>
  <si>
    <t>gsp_31_scaffold_91_9</t>
  </si>
  <si>
    <t>COG0192@1|root,COG0192@2|Bacteria,1MUFQ@1224|Proteobacteria,1RNV6@1236|Gammaproteobacteria,1WVWR@135613|Chromatiales</t>
  </si>
  <si>
    <t>Catalyzes the formation of S-adenosylmethionine (AdoMet) from methionine and ATP. The overall synthetic reaction is composed of two sequential steps, AdoMet formation and the subsequent tripolyphosphate hydrolysis which occurs prior to release of AdoMet from the enzyme</t>
  </si>
  <si>
    <t>metK</t>
  </si>
  <si>
    <t>2.5.1.6</t>
  </si>
  <si>
    <t>ko:K00789</t>
  </si>
  <si>
    <t>ko00270,ko01100,ko01110,ko01230,map00270,map01100,map01110,map01230</t>
  </si>
  <si>
    <t>M00034,M00035,M00368,M00609</t>
  </si>
  <si>
    <t>gsp_31_scaffold_892_8</t>
  </si>
  <si>
    <t>2E13D@1|root,32WIT@2|Bacteria</t>
  </si>
  <si>
    <t>Protein of unknown function VcgC/VcgE (DUF2780)</t>
  </si>
  <si>
    <t>gsp_31_scaffold_383_1</t>
  </si>
  <si>
    <t>COG1629@1|root,COG4771@2|Bacteria,1MW7D@1224|Proteobacteria,1RNET@1236|Gammaproteobacteria,1J5AV@118884|unclassified Gammaproteobacteria</t>
  </si>
  <si>
    <t>TonB dependent receptor</t>
  </si>
  <si>
    <t>oprC</t>
  </si>
  <si>
    <t>ko:K02014</t>
  </si>
  <si>
    <t>gsp_31_scaffold_139_2</t>
  </si>
  <si>
    <t>gsp_31_scaffold_481_6</t>
  </si>
  <si>
    <t>COG3369@1|root,COG3369@2|Bacteria,1N6QZ@1224|Proteobacteria</t>
  </si>
  <si>
    <t>Zinc finger cdgsh-type domain protein</t>
  </si>
  <si>
    <t>gsp_31_scaffold_347_5</t>
  </si>
  <si>
    <t>gsp_31_scaffold_315_25</t>
  </si>
  <si>
    <t>gsp_31_scaffold_43_107</t>
  </si>
  <si>
    <t>COG0568@1|root,COG0568@2|Bacteria,1MUDI@1224|Proteobacteria,1RN8V@1236|Gammaproteobacteria,1J4VY@118884|unclassified Gammaproteobacteria</t>
  </si>
  <si>
    <t>COG0568 DNA-directed RNA polymerase, sigma subunit</t>
  </si>
  <si>
    <t>rpoS</t>
  </si>
  <si>
    <t>GO:0000988,GO:0000990,GO:0001000,GO:0001121,GO:0001123,GO:0003674,GO:0005488,GO:0005515,GO:0005575,GO:0005622,GO:0005623,GO:0005737,GO:0006139,GO:0006351,GO:0006352,GO:0006355,GO:0006725,GO:0006807,GO:0008150,GO:0008152,GO:0009058,GO:0009059,GO:0009889,GO:0009987,GO:0010467,GO:0010468,GO:0010556,GO:0016070,GO:0016987,GO:0018130,GO:0019219,GO:0019222,GO:0019438,GO:0019899,GO:0031323,GO:0031326,GO:0032774,GO:0034641,GO:0034645,GO:0034654,GO:0043170,GO:0043175,GO:0043254,GO:0044087,GO:0044237,GO:0044238,GO:0044249,GO:0044260,GO:0044271,GO:0044424,GO:0044464,GO:0046483,GO:0050789,GO:0050794,GO:0051128,GO:0051171,GO:0051252,GO:0060255,GO:0065007,GO:0070063,GO:0071704,GO:0080090,GO:0090304,GO:0097659,GO:0140110,GO:1901360,GO:1901362,GO:1901576,GO:1903506,GO:2000112,GO:2000142,GO:2001141</t>
  </si>
  <si>
    <t>ko:K03087</t>
  </si>
  <si>
    <t>ko02026,ko05111,map02026,map05111</t>
  </si>
  <si>
    <t>gsp_31_scaffold_361_16</t>
  </si>
  <si>
    <t>COG3170@1|root,COG3170@2|Bacteria,1MXV7@1224|Proteobacteria,1RMM5@1236|Gammaproteobacteria,1J4F9@118884|unclassified Gammaproteobacteria</t>
  </si>
  <si>
    <t>COG3170 Tfp pilus assembly protein FimV</t>
  </si>
  <si>
    <t>fimV</t>
  </si>
  <si>
    <t>ko:K08086</t>
  </si>
  <si>
    <t>gsp_31_scaffold_43_37</t>
  </si>
  <si>
    <t>COG1639@1|root,COG1639@2|Bacteria,1N7EN@1224|Proteobacteria,1RT8G@1236|Gammaproteobacteria,1J4P0@118884|unclassified Gammaproteobacteria</t>
  </si>
  <si>
    <t>Signal transduction protein</t>
  </si>
  <si>
    <t>gsp_31_scaffold_72_1</t>
  </si>
  <si>
    <t>COG3118@1|root,COG3118@2|Bacteria,1RHRZ@1224|Proteobacteria,1S7F0@1236|Gammaproteobacteria</t>
  </si>
  <si>
    <t>gsp_31_scaffold_149_31</t>
  </si>
  <si>
    <t>COG0330@1|root,COG0330@2|Bacteria,1MV7R@1224|Proteobacteria,1RM8Z@1236|Gammaproteobacteria,1J4V1@118884|unclassified Gammaproteobacteria</t>
  </si>
  <si>
    <t>HflC and HflK could regulate a protease</t>
  </si>
  <si>
    <t>hflC</t>
  </si>
  <si>
    <t>GO:0003674,GO:0003824,GO:0005575,GO:0005623,GO:0005886,GO:0005887,GO:0006508,GO:0006807,GO:0006950,GO:0008150,GO:0008152,GO:0008233,GO:0009266,GO:0009408,GO:0009628,GO:0009897,GO:0009986,GO:0016020,GO:0016021,GO:0016787,GO:0019538,GO:0031224,GO:0031226,GO:0031233,GO:0032991,GO:0043086,GO:0043170,GO:0044092,GO:0044238,GO:0044425,GO:0044459,GO:0044464,GO:0050790,GO:0050896,GO:0065007,GO:0065009,GO:0071575,GO:0071704,GO:0071944,GO:0098552,GO:0098796,GO:0140096,GO:1901564</t>
  </si>
  <si>
    <t>ko:K04087</t>
  </si>
  <si>
    <t>gsp_31_scaffold_190_6</t>
  </si>
  <si>
    <t>COG0699@1|root,COG0699@2|Bacteria,1MV59@1224|Proteobacteria,1RYGW@1236|Gammaproteobacteria</t>
  </si>
  <si>
    <t>gsp_31_scaffold_89_10</t>
  </si>
  <si>
    <t>COG2897@1|root,COG2897@2|Bacteria,1QVX5@1224|Proteobacteria,1T2MK@1236|Gammaproteobacteria,1WW70@135613|Chromatiales</t>
  </si>
  <si>
    <t>Rhodanese-like domain</t>
  </si>
  <si>
    <t>gsp_31_scaffold_347_3</t>
  </si>
  <si>
    <t>gsp_31_scaffold_24_38</t>
  </si>
  <si>
    <t>COG0719@1|root,COG0719@2|Bacteria,1MVKY@1224|Proteobacteria,1RQ65@1236|Gammaproteobacteria,1WWT1@135613|Chromatiales</t>
  </si>
  <si>
    <t>TIGRFAM FeS assembly protein SufB</t>
  </si>
  <si>
    <t>ko:K09014</t>
  </si>
  <si>
    <t>gsp_31_scaffold_509_8</t>
  </si>
  <si>
    <t>COG0544@1|root,COG0544@2|Bacteria,1MUJP@1224|Proteobacteria,1RNZE@1236|Gammaproteobacteria,1J4Y1@118884|unclassified Gammaproteobacteria</t>
  </si>
  <si>
    <t>Involved in protein export. Acts as a chaperone by maintaining the newly synthesized protein in an open conformation. Functions as a peptidyl-prolyl cis-trans isomerase</t>
  </si>
  <si>
    <t>tig</t>
  </si>
  <si>
    <t>GO:0000413,GO:0003674,GO:0003755,GO:0003824,GO:0005488,GO:0005515,GO:0005575,GO:0005622,GO:0005623,GO:0005737,GO:0005829,GO:0006457,GO:0006458,GO:0006464,GO:0006807,GO:0006950,GO:0008150,GO:0008152,GO:0009266,GO:0009408,GO:0009628,GO:0009987,GO:0016853,GO:0016859,GO:0018193,GO:0018208,GO:0019538,GO:0036211,GO:0042802,GO:0043021,GO:0043022,GO:0043170,GO:0043335,GO:0043412,GO:0044183,GO:0044237,GO:0044238,GO:0044260,GO:0044267,GO:0044424,GO:0044444,GO:0044464,GO:0044877,GO:0050896,GO:0051083,GO:0061077,GO:0071704,GO:0140096,GO:1901564</t>
  </si>
  <si>
    <t>ko:K03545</t>
  </si>
  <si>
    <t>gsp_31_scaffold_158_13</t>
  </si>
  <si>
    <t>2EANF@1|root,334QY@2|Bacteria,1N8X0@1224|Proteobacteria,1SCTI@1236|Gammaproteobacteria</t>
  </si>
  <si>
    <t>gsp_31_scaffold_345_2</t>
  </si>
  <si>
    <t>COG3221@1|root,COG3221@2|Bacteria,1QVNP@1224|Proteobacteria,42S28@68525|delta/epsilon subdivisions,2WP33@28221|Deltaproteobacteria,2MN7E@213118|Desulfobacterales</t>
  </si>
  <si>
    <t>gsp_31_scaffold_217_8</t>
  </si>
  <si>
    <t>COG2857@1|root,COG2857@2|Bacteria,1QFU2@1224|Proteobacteria,1RN4Y@1236|Gammaproteobacteria,1J7JW@118884|unclassified Gammaproteobacteria</t>
  </si>
  <si>
    <t>Cytochrome C1 family</t>
  </si>
  <si>
    <t>petC</t>
  </si>
  <si>
    <t>ko:K00413</t>
  </si>
  <si>
    <t>gsp_31_scaffold_83_14</t>
  </si>
  <si>
    <t>gsp_31_scaffold_29_21</t>
  </si>
  <si>
    <t>COG1706@1|root,COG1706@2|Bacteria,1MVKW@1224|Proteobacteria,1RMRB@1236|Gammaproteobacteria,1J5BT@118884|unclassified Gammaproteobacteria</t>
  </si>
  <si>
    <t>Assembles around the rod to form the L-ring and probably protects the motor basal body from shearing forces during rotation</t>
  </si>
  <si>
    <t>flgI</t>
  </si>
  <si>
    <t>GO:0003674,GO:0005198,GO:0005575,GO:0005623,GO:0009288,GO:0009425,GO:0042995,GO:0043226,GO:0043228,GO:0044422,GO:0044461,GO:0044463,GO:0044464</t>
  </si>
  <si>
    <t>ko:K02394</t>
  </si>
  <si>
    <t>gsp_31_scaffold_91_8</t>
  </si>
  <si>
    <t>COG0499@1|root,COG0499@2|Bacteria,1MUQ2@1224|Proteobacteria,1RMW8@1236|Gammaproteobacteria,1WVY5@135613|Chromatiales</t>
  </si>
  <si>
    <t>May play a key role in the regulation of the intracellular concentration of adenosylhomocysteine</t>
  </si>
  <si>
    <t>ahcY</t>
  </si>
  <si>
    <t>3.3.1.1</t>
  </si>
  <si>
    <t>ko:K01251</t>
  </si>
  <si>
    <t>ko00270,ko01100,map00270,map01100</t>
  </si>
  <si>
    <t>M00035</t>
  </si>
  <si>
    <t>gsp_31_scaffold_973_2</t>
  </si>
  <si>
    <t>COG0517@1|root,COG0517@2|Bacteria,1R28V@1224|Proteobacteria,1T5JI@1236|Gammaproteobacteria</t>
  </si>
  <si>
    <t>Domain in cystathionine beta-synthase and other proteins.</t>
  </si>
  <si>
    <t>gsp_31_scaffold_159_19</t>
  </si>
  <si>
    <t>COG0296@1|root,COG0296@2|Bacteria,1QTVN@1224|Proteobacteria,1RQSK@1236|Gammaproteobacteria,1XEQR@135618|Methylococcales</t>
  </si>
  <si>
    <t>Catalyzes the formation of the alpha-1,6-glucosidic linkages in glycogen by scission of a 1,4-alpha-linked oligosaccharide from growing alpha-1,4-glucan chains and the subsequent attachment of the oligosaccharide to the alpha-1,6 position</t>
  </si>
  <si>
    <t>glgB</t>
  </si>
  <si>
    <t>2.4.1.18</t>
  </si>
  <si>
    <t>ko:K00700</t>
  </si>
  <si>
    <t>ko00500,ko01100,ko01110,map00500,map01100,map01110</t>
  </si>
  <si>
    <t>M00565</t>
  </si>
  <si>
    <t>gsp_31_scaffold_139_18</t>
  </si>
  <si>
    <t>COG5008@1|root,COG5008@2|Bacteria,1QTTX@1224|Proteobacteria,1RN0B@1236|Gammaproteobacteria,1J564@118884|unclassified Gammaproteobacteria</t>
  </si>
  <si>
    <t>COG5008 Tfp pilus assembly protein, ATPase PilU</t>
  </si>
  <si>
    <t>pilU</t>
  </si>
  <si>
    <t>gsp_31_scaffold_22_7</t>
  </si>
  <si>
    <t>COG1192@1|root,COG1192@2|Bacteria,1MV43@1224|Proteobacteria,1RNJK@1236|Gammaproteobacteria,1J5A9@118884|unclassified Gammaproteobacteria</t>
  </si>
  <si>
    <t>ATPases involved in chromosome partitioning</t>
  </si>
  <si>
    <t>parA</t>
  </si>
  <si>
    <t>gsp_31_scaffold_135_23</t>
  </si>
  <si>
    <t>gsp_31_scaffold_753_9</t>
  </si>
  <si>
    <t>COG1220@1|root,COG1220@2|Bacteria,1MVK9@1224|Proteobacteria,1RMYV@1236|Gammaproteobacteria,1J4X9@118884|unclassified Gammaproteobacteria</t>
  </si>
  <si>
    <t>this subunit has chaperone activity. The binding of ATP and its subsequent hydrolysis by HslU are essential for unfolding of protein substrates subsequently hydrolyzed by HslV. HslU recognizes the N-terminal part of its protein substrates and unfolds these before they are guided to HslV for hydrolysis</t>
  </si>
  <si>
    <t>hslU</t>
  </si>
  <si>
    <t>GO:0000166,GO:0000287,GO:0000502,GO:0003674,GO:0003824,GO:0005488,GO:0005515,GO:0005524,GO:0005575,GO:0005622,GO:0005623,GO:0005737,GO:0005829,GO:0006508,GO:0006807,GO:0006950,GO:0008144,GO:0008150,GO:0008152,GO:0008233,GO:0009266,GO:0009376,GO:0009408,GO:0009628,GO:0009987,GO:0016043,GO:0016462,GO:0016787,GO:0016817,GO:0016818,GO:0016887,GO:0017076,GO:0017111,GO:0019538,GO:0019904,GO:0022607,GO:0030554,GO:0031597,GO:0032553,GO:0032555,GO:0032559,GO:0032991,GO:0034214,GO:0035639,GO:0036094,GO:0042802,GO:0043167,GO:0043168,GO:0043169,GO:0043170,GO:0043335,GO:0043933,GO:0044085,GO:0044238,GO:0044424,GO:0044444,GO:0044445,GO:0044464,GO:0046872,GO:0050896,GO:0051259,GO:0065003,GO:0071704,GO:0071840,GO:0097159,GO:0097367,GO:0140096,GO:1901265,GO:1901363,GO:1901564,GO:1902494,GO:1904949,GO:1905368,GO:1905369</t>
  </si>
  <si>
    <t>ko:K03667</t>
  </si>
  <si>
    <t>gsp_31_scaffold_218_4</t>
  </si>
  <si>
    <t>COG0086@1|root,COG0086@2|Bacteria,1MU3M@1224|Proteobacteria,1RPYH@1236|Gammaproteobacteria,1J4ZQ@118884|unclassified Gammaproteobacteria</t>
  </si>
  <si>
    <t>rpoC</t>
  </si>
  <si>
    <t>GO:0000428,GO:0003674,GO:0003824,GO:0003899,GO:0005575,GO:0005622,GO:0005623,GO:0005737,GO:0005829,GO:0006139,GO:0006351,GO:0006725,GO:0006807,GO:0008150,GO:0008152,GO:0009058,GO:0009059,GO:0009987,GO:0010467,GO:0016070,GO:0016740,GO:0016772,GO:0016779,GO:0018130,GO:0019438,GO:0030880,GO:0032774,GO:0032991,GO:0034062,GO:0034641,GO:0034645,GO:0034654,GO:0043170,GO:0044237,GO:0044238,GO:0044249,GO:0044260,GO:0044271,GO:0044424,GO:0044444,GO:0044464,GO:0046483,GO:0061695,GO:0071704,GO:0090304,GO:0097659,GO:0097747,GO:0140098,GO:1901360,GO:1901362,GO:1901576,GO:1902494,GO:1990234</t>
  </si>
  <si>
    <t>ko:K03046</t>
  </si>
  <si>
    <t>gsp_31_scaffold_751_1</t>
  </si>
  <si>
    <t>gsp_31_scaffold_297_13</t>
  </si>
  <si>
    <t>2EEEX@1|root,3388Y@2|Bacteria,1N9CM@1224|Proteobacteria,2W36H@28216|Betaproteobacteria,1KNSM@119065|unclassified Burkholderiales</t>
  </si>
  <si>
    <t>gsp_31_scaffold_195_10</t>
  </si>
  <si>
    <t>COG3568@1|root,COG3568@2|Bacteria,1RBWV@1224|Proteobacteria,1RYBE@1236|Gammaproteobacteria,1J9YD@118884|unclassified Gammaproteobacteria</t>
  </si>
  <si>
    <t>Endonuclease/Exonuclease/phosphatase family</t>
  </si>
  <si>
    <t>gsp_31_scaffold_129_1</t>
  </si>
  <si>
    <t>COG1862@1|root,COG1862@2|Bacteria,1MZT2@1224|Proteobacteria,1S9NV@1236|Gammaproteobacteria,1J6Y8@118884|unclassified Gammaproteobacteria</t>
  </si>
  <si>
    <t>Preprotein translocase subunit YajC</t>
  </si>
  <si>
    <t>yajC</t>
  </si>
  <si>
    <t>GO:0005575,GO:0005623,GO:0005886,GO:0005887,GO:0016020,GO:0016021,GO:0031224,GO:0031226,GO:0031522,GO:0032991,GO:0044425,GO:0044459,GO:0044464,GO:0071944</t>
  </si>
  <si>
    <t>ko:K03210</t>
  </si>
  <si>
    <t>gsp_31_scaffold_178_11</t>
  </si>
  <si>
    <t>COG2204@1|root,COG2204@2|Bacteria,1MU0N@1224|Proteobacteria,1T1IW@1236|Gammaproteobacteria,1J5J8@118884|unclassified Gammaproteobacteria</t>
  </si>
  <si>
    <t>COG2204 Response regulator containing CheY-like receiver, AAA-type ATPase, and DNA-binding domains</t>
  </si>
  <si>
    <t>fleQ</t>
  </si>
  <si>
    <t>ko:K10941</t>
  </si>
  <si>
    <t>ko02020,ko02025,ko05111,map02020,map02025,map05111</t>
  </si>
  <si>
    <t>gsp_31_scaffold_12_16</t>
  </si>
  <si>
    <t>COG3517@1|root,COG3517@2|Bacteria,2IXI1@203682|Planctomycetes</t>
  </si>
  <si>
    <t>TIGRFAM type VI secretion protein, EvpB VC_A0108 family</t>
  </si>
  <si>
    <t>ko:K11900</t>
  </si>
  <si>
    <t>gsp_31_scaffold_63_21</t>
  </si>
  <si>
    <t>COG2990@1|root,COG2990@2|Bacteria,1NTXF@1224|Proteobacteria,2UM7K@28211|Alphaproteobacteria</t>
  </si>
  <si>
    <t>Protein of unknown function (DUF535)</t>
  </si>
  <si>
    <t>ko:K09824</t>
  </si>
  <si>
    <t>gsp_31_scaffold_145_15</t>
  </si>
  <si>
    <t>COG1291@1|root,COG1291@2|Bacteria,1R7XA@1224|Proteobacteria,1SY9W@1236|Gammaproteobacteria</t>
  </si>
  <si>
    <t>MotA TolQ ExbB proton channel</t>
  </si>
  <si>
    <t>motC</t>
  </si>
  <si>
    <t>ko:K02556</t>
  </si>
  <si>
    <t>ko02020,ko02030,ko02040,map02020,map02030,map02040</t>
  </si>
  <si>
    <t>gsp_31_scaffold_43_26</t>
  </si>
  <si>
    <t>COG0236@1|root,COG0236@2|Bacteria,1MZ4P@1224|Proteobacteria,1S8X4@1236|Gammaproteobacteria,1J6RD@118884|unclassified Gammaproteobacteria</t>
  </si>
  <si>
    <t>Carrier of the growing fatty acid chain in fatty acid biosynthesis</t>
  </si>
  <si>
    <t>acpP</t>
  </si>
  <si>
    <t>GO:0000035,GO:0000036,GO:0003674,GO:0005488,GO:0005575,GO:0005622,GO:0005623,GO:0005737,GO:0005829,GO:0005975,GO:0006082,GO:0006629,GO:0006631,GO:0006633,GO:0006643,GO:0006644,GO:0006664,GO:0006793,GO:0006796,GO:0008150,GO:0008152,GO:0008289,GO:0008610,GO:0008654,GO:0009058,GO:0009245,GO:0009247,GO:0009311,GO:0009312,GO:0009987,GO:0016051,GO:0016053,GO:0019637,GO:0019752,GO:0019842,GO:0031177,GO:0032787,GO:0033218,GO:0036094,GO:0042221,GO:0042493,GO:0043167,GO:0043168,GO:0043436,GO:0044237,GO:0044238,GO:0044249,GO:0044255,GO:0044281,GO:0044283,GO:0044424,GO:0044444,GO:0044464,GO:0044620,GO:0046394,GO:0046467,GO:0046493,GO:0048037,GO:0050896,GO:0051192,GO:0071704,GO:0072330,GO:0072341,GO:0090407,GO:0140104,GO:1901135,GO:1901137,GO:1901269,GO:1901271,GO:1901576,GO:1903509</t>
  </si>
  <si>
    <t>ko:K02078</t>
  </si>
  <si>
    <t>gsp_31_scaffold_72_29</t>
  </si>
  <si>
    <t>COG0489@1|root,COG0489@2|Bacteria,1MVI9@1224|Proteobacteria,1RNB0@1236|Gammaproteobacteria,1J5KR@118884|unclassified Gammaproteobacteria</t>
  </si>
  <si>
    <t>AAA domain</t>
  </si>
  <si>
    <t>2.7.10.1</t>
  </si>
  <si>
    <t>ko:K08252</t>
  </si>
  <si>
    <t>gsp_31_scaffold_509_3</t>
  </si>
  <si>
    <t>COG0760@1|root,COG0760@2|Bacteria,1MWV0@1224|Proteobacteria,1RMT5@1236|Gammaproteobacteria,1J4CJ@118884|unclassified Gammaproteobacteria</t>
  </si>
  <si>
    <t>peptidyl-prolyl isomerase</t>
  </si>
  <si>
    <t>ppiD</t>
  </si>
  <si>
    <t>GO:0003674,GO:0005488,GO:0005515,GO:0005575,GO:0005623,GO:0005886,GO:0005887,GO:0006457,GO:0008150,GO:0009897,GO:0009986,GO:0009987,GO:0016020,GO:0016021,GO:0031224,GO:0031226,GO:0031233,GO:0042802,GO:0044425,GO:0044459,GO:0044464,GO:0061077,GO:0071575,GO:0071944,GO:0098552</t>
  </si>
  <si>
    <t>ko:K03770</t>
  </si>
  <si>
    <t>gsp_31_scaffold_415_11</t>
  </si>
  <si>
    <t>COG2350@1|root,COG2350@2|Bacteria,1MZ9Z@1224|Proteobacteria,2VUM7@28216|Betaproteobacteria,373AT@32003|Nitrosomonadales</t>
  </si>
  <si>
    <t>YCII-related domain</t>
  </si>
  <si>
    <t>yciI</t>
  </si>
  <si>
    <t>ko:K09780</t>
  </si>
  <si>
    <t>gsp_31_scaffold_297_12</t>
  </si>
  <si>
    <t>2E9IM@1|root,333RK@2|Bacteria,1NDNC@1224|Proteobacteria,2UUU5@28211|Alphaproteobacteria,2K5YG@204457|Sphingomonadales</t>
  </si>
  <si>
    <t>gsp_31_scaffold_391_5</t>
  </si>
  <si>
    <t>COG0129@1|root,COG0129@2|Bacteria,1MUTQ@1224|Proteobacteria,1RMP2@1236|Gammaproteobacteria,1J4H8@118884|unclassified Gammaproteobacteria</t>
  </si>
  <si>
    <t>Belongs to the IlvD Edd family</t>
  </si>
  <si>
    <t>ilvD</t>
  </si>
  <si>
    <t>4.2.1.9</t>
  </si>
  <si>
    <t>ko:K01687</t>
  </si>
  <si>
    <t>gsp_31_scaffold_136_16</t>
  </si>
  <si>
    <t>COG1210@1|root,COG1210@2|Bacteria,1MV5F@1224|Proteobacteria,1RNDX@1236|Gammaproteobacteria,1J5ES@118884|unclassified Gammaproteobacteria</t>
  </si>
  <si>
    <t>UTP--glucose-1-phosphate uridylyltransferase</t>
  </si>
  <si>
    <t>galU</t>
  </si>
  <si>
    <t>2.7.7.9</t>
  </si>
  <si>
    <t>ko:K00963</t>
  </si>
  <si>
    <t>ko00040,ko00052,ko00500,ko00520,ko01100,ko01130,map00040,map00052,map00500,map00520,map01100,map01130</t>
  </si>
  <si>
    <t>M00129,M00361,M00362,M00549</t>
  </si>
  <si>
    <t>gsp_31_scaffold_250_16</t>
  </si>
  <si>
    <t>COG0847@1|root,COG0847@2|Bacteria,1MUPK@1224|Proteobacteria,1RMMH@1236|Gammaproteobacteria,1J5U7@118884|unclassified Gammaproteobacteria</t>
  </si>
  <si>
    <t>Trims short 3' overhangs of a variety of RNA species, leaving a one or two nucleotide 3' overhang. Responsible for the end-turnover of tRNA specifically removes the terminal AMP residue from uncharged tRNA (tRNA-C-C-A). Also appears to be involved in tRNA biosynthesis</t>
  </si>
  <si>
    <t>rnt</t>
  </si>
  <si>
    <t>GO:0000287,GO:0003674,GO:0003824,GO:0004518,GO:0004527,GO:0004540,GO:0005488,GO:0005515,GO:0005575,GO:0005622,GO:0005623,GO:0005737,GO:0005829,GO:0006139,GO:0006396,GO:0006399,GO:0006725,GO:0006807,GO:0008033,GO:0008150,GO:0008152,GO:0008408,GO:0009987,GO:0010467,GO:0016070,GO:0016787,GO:0016788,GO:0031123,GO:0034470,GO:0034641,GO:0034660,GO:0042780,GO:0042802,GO:0043167,GO:0043169,GO:0043170,GO:0043628,GO:0044237,GO:0044238,GO:0044424,GO:0044444,GO:0044464,GO:0046483,GO:0046872,GO:0071704,GO:0090304,GO:0090305,GO:0090501,GO:0140098,GO:1901360</t>
  </si>
  <si>
    <t>ko:K03683</t>
  </si>
  <si>
    <t>gsp_31_scaffold_194_18</t>
  </si>
  <si>
    <t>COG0504@1|root,COG0504@2|Bacteria,1MUIT@1224|Proteobacteria,1RM92@1236|Gammaproteobacteria,1J4XM@118884|unclassified Gammaproteobacteria</t>
  </si>
  <si>
    <t>Catalyzes the ATP-dependent amination of UTP to CTP with either L-glutamine or ammonia as the source of nitrogen. Regulates intracellular CTP levels through interactions with the four ribonucleotide triphosphates</t>
  </si>
  <si>
    <t>pyrG</t>
  </si>
  <si>
    <t>GO:0003674,GO:0003824,GO:0003883,GO:0005488,GO:0005515,GO:0005575,GO:0005622,GO:0005623,GO:0005737,GO:0005829,GO:0006139,GO:0006213,GO:0006220,GO:0006221,GO:0006241,GO:0006725,GO:0006753,GO:0006793,GO:0006796,GO:0006807,GO:0008150,GO:0008152,GO:0009058,GO:0009116,GO:0009117,GO:0009119,GO:0009141,GO:0009142,GO:0009147,GO:0009148,GO:0009163,GO:0009165,GO:0009199,GO:0009201,GO:0009208,GO:0009209,GO:0009218,GO:0009220,GO:0009259,GO:0009260,GO:0009987,GO:0016874,GO:0016879,GO:0018130,GO:0019438,GO:0019637,GO:0019693,GO:0034404,GO:0034641,GO:0034654,GO:0042455,GO:0042802,GO:0044237,GO:0044238,GO:0044249,GO:0044271,GO:0044281,GO:0044283,GO:0044424,GO:0044444,GO:0044464,GO:0046036,GO:0046131,GO:0046132,GO:0046134,GO:0046390,GO:0046483,GO:0055086,GO:0071704,GO:0072527,GO:0072528,GO:0090407,GO:1901135,GO:1901137,GO:1901293,GO:1901360,GO:1901362,GO:1901564,GO:1901566,GO:1901576,GO:1901657,GO:1901659</t>
  </si>
  <si>
    <t>6.3.4.2</t>
  </si>
  <si>
    <t>ko:K01937</t>
  </si>
  <si>
    <t>ko00240,ko01100,map00240,map01100</t>
  </si>
  <si>
    <t>M00052</t>
  </si>
  <si>
    <t>gsp_31_scaffold_203_14</t>
  </si>
  <si>
    <t>COG1842@1|root,COG1842@2|Bacteria,1N09Q@1224|Proteobacteria,1S8S2@1236|Gammaproteobacteria,1WYZ0@135613|Chromatiales</t>
  </si>
  <si>
    <t>PFAM PspA IM30</t>
  </si>
  <si>
    <t>gsp_31_scaffold_294_3</t>
  </si>
  <si>
    <t>COG3267@1|root,COG3267@2|Bacteria,1MU3G@1224|Proteobacteria,2VIK1@28216|Betaproteobacteria</t>
  </si>
  <si>
    <t>SMART AAA ATPase</t>
  </si>
  <si>
    <t>gsp_31_scaffold_694_2</t>
  </si>
  <si>
    <t>gsp_31_scaffold_378_21</t>
  </si>
  <si>
    <t>gsp_31_scaffold_475_3</t>
  </si>
  <si>
    <t>COG0108@1|root,COG0108@2|Bacteria,1MU8P@1224|Proteobacteria,1RQ49@1236|Gammaproteobacteria,1X0JP@135613|Chromatiales</t>
  </si>
  <si>
    <t>Catalyzes the conversion of D-ribulose 5-phosphate to formate and 3,4-dihydroxy-2-butanone 4-phosphate</t>
  </si>
  <si>
    <t>4.1.99.12</t>
  </si>
  <si>
    <t>ko:K02858</t>
  </si>
  <si>
    <t>ko00740,ko01100,ko01110,map00740,map01100,map01110</t>
  </si>
  <si>
    <t>M00125</t>
  </si>
  <si>
    <t>gsp_31_scaffold_872_7</t>
  </si>
  <si>
    <t>COG0142@1|root,COG0142@2|Bacteria,1MUK6@1224|Proteobacteria,1RPR7@1236|Gammaproteobacteria,1J4PY@118884|unclassified Gammaproteobacteria</t>
  </si>
  <si>
    <t>Belongs to the FPP GGPP synthase family</t>
  </si>
  <si>
    <t>ispB</t>
  </si>
  <si>
    <t>GO:0003674,GO:0003824,GO:0004659,GO:0005488,GO:0005515,GO:0005575,GO:0005622,GO:0005623,GO:0005737,GO:0005829,GO:0006066,GO:0006629,GO:0006720,GO:0006732,GO:0006733,GO:0006743,GO:0006744,GO:0008150,GO:0008152,GO:0008299,GO:0008610,GO:0009058,GO:0009108,GO:0009987,GO:0016093,GO:0016094,GO:0016740,GO:0016765,GO:0042180,GO:0042181,GO:0042802,GO:0044237,GO:0044238,GO:0044249,GO:0044255,GO:0044281,GO:0044283,GO:0044424,GO:0044444,GO:0044464,GO:0046165,GO:0051186,GO:0051188,GO:0071704,GO:1901576,GO:1901615,GO:1901617,GO:1901661,GO:1901663</t>
  </si>
  <si>
    <t>2.5.1.90</t>
  </si>
  <si>
    <t>ko:K02523</t>
  </si>
  <si>
    <t>ko00900,ko01110,map00900,map01110</t>
  </si>
  <si>
    <t>gsp_31_scaffold_29_14</t>
  </si>
  <si>
    <t>COG1516@1|root,COG1516@2|Bacteria,1MZ3G@1224|Proteobacteria,1S8TQ@1236|Gammaproteobacteria,4614E@72273|Thiotrichales</t>
  </si>
  <si>
    <t>flagellar protein FliS</t>
  </si>
  <si>
    <t>ko:K02422</t>
  </si>
  <si>
    <t>gsp_31_scaffold_43_63</t>
  </si>
  <si>
    <t>COG0492@1|root,COG0492@2|Bacteria,1MV15@1224|Proteobacteria,1RMEX@1236|Gammaproteobacteria,1J4PH@118884|unclassified Gammaproteobacteria</t>
  </si>
  <si>
    <t>Belongs to the class-II pyridine nucleotide-disulfide oxidoreductase family</t>
  </si>
  <si>
    <t>trxB</t>
  </si>
  <si>
    <t>1.8.1.9,4.3.1.9</t>
  </si>
  <si>
    <t>ko:K00384,ko:K22345</t>
  </si>
  <si>
    <t>ko00030,ko00450,map00030,map00450</t>
  </si>
  <si>
    <t>gsp_31_scaffold_139_30</t>
  </si>
  <si>
    <t>COG2433@1|root,COG2433@2|Bacteria,1N0ZS@1224|Proteobacteria,1S7FF@1236|Gammaproteobacteria</t>
  </si>
  <si>
    <t>gsp_31_scaffold_568_6</t>
  </si>
  <si>
    <t>gsp_31_scaffold_135_15</t>
  </si>
  <si>
    <t>COG3916@1|root,COG3916@2|Bacteria</t>
  </si>
  <si>
    <t>Acyl-homoserine-lactone synthase</t>
  </si>
  <si>
    <t>gsp_31_scaffold_2039_1</t>
  </si>
  <si>
    <t>gsp_31_scaffold_218_10</t>
  </si>
  <si>
    <t>COG0250@1|root,COG0250@2|Bacteria,1MU14@1224|Proteobacteria,1RMW0@1236|Gammaproteobacteria,1J4SH@118884|unclassified Gammaproteobacteria</t>
  </si>
  <si>
    <t>Participates in transcription elongation, termination and antitermination</t>
  </si>
  <si>
    <t>nusG</t>
  </si>
  <si>
    <t>ko:K02601</t>
  </si>
  <si>
    <t>gsp_31_scaffold_1410_1</t>
  </si>
  <si>
    <t>COG0790@1|root,COG0790@2|Bacteria,1PDUX@1224|Proteobacteria,1RW86@1236|Gammaproteobacteria,1JBN1@118884|unclassified Gammaproteobacteria</t>
  </si>
  <si>
    <t>gsp_31_scaffold_91_23</t>
  </si>
  <si>
    <t>COG0801@1|root,COG0801@2|Bacteria,1RHNN@1224|Proteobacteria,1S62M@1236|Gammaproteobacteria,1J6FC@118884|unclassified Gammaproteobacteria</t>
  </si>
  <si>
    <t>COG0801 7,8-dihydro-6-hydroxymethylpterin-pyrophosphokinase</t>
  </si>
  <si>
    <t>folK2</t>
  </si>
  <si>
    <t>2.7.6.3</t>
  </si>
  <si>
    <t>ko:K00950</t>
  </si>
  <si>
    <t>ko00790,ko01100,map00790,map01100</t>
  </si>
  <si>
    <t>M00126,M00841</t>
  </si>
  <si>
    <t>gsp_31_scaffold_3220_4</t>
  </si>
  <si>
    <t>2CJFJ@1|root,32S9X@2|Bacteria,1N1UV@1224|Proteobacteria,2VVBJ@28216|Betaproteobacteria,4AIHP@80864|Comamonadaceae</t>
  </si>
  <si>
    <t>gsp_31_scaffold_214_20</t>
  </si>
  <si>
    <t>COG0056@1|root,COG0056@2|Bacteria,1MUG7@1224|Proteobacteria,1RP4V@1236|Gammaproteobacteria,1J5DU@118884|unclassified Gammaproteobacteria</t>
  </si>
  <si>
    <t>Produces ATP from ADP in the presence of a proton gradient across the membrane. The alpha chain is a regulatory subunit</t>
  </si>
  <si>
    <t>atpA</t>
  </si>
  <si>
    <t>GO:0003674,GO:0003824,GO:0005215,GO:0005575,GO:0005622,GO:0005623,GO:0005886,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0032991,GO:0033178,GO:0034220,GO:0034641,GO:0034654,GO:0042623,GO:0042625,GO:0042626,GO:0043492,GO:0044237,GO:0044238,GO:0044249,GO:0044271,GO:0044281,GO:0044424,GO:0044425,GO:0044459,GO:0044464,GO:0044769,GO:0045259,GO:0045260,GO:0045261,GO:0045262,GO:0046034,GO:0046390,GO:0046483,GO:0046933,GO:0051179,GO:0051234,GO:0055085,GO:0055086,GO:0071704,GO:0071944,GO:0072521,GO:0072522,GO:0090407,GO:0090662,GO:0098655,GO:0098660,GO:0098662,GO:0098796,GO:0098797,GO:0099131,GO:0099132,GO:1901135,GO:1901137,GO:1901293,GO:1901360,GO:1901362,GO:1901564,GO:1901566,GO:1901576,GO:1902600</t>
  </si>
  <si>
    <t>3.6.3.14</t>
  </si>
  <si>
    <t>ko:K02111</t>
  </si>
  <si>
    <t>gsp_31_scaffold_189_20</t>
  </si>
  <si>
    <t>COG0683@1|root,COG0683@2|Bacteria,1MU8V@1224|Proteobacteria,1RMIJ@1236|Gammaproteobacteria,1WVWJ@135613|Chromatiales</t>
  </si>
  <si>
    <t>ABC transporter, urea</t>
  </si>
  <si>
    <t>ko:K11959</t>
  </si>
  <si>
    <t>M00323</t>
  </si>
  <si>
    <t>gsp_31_scaffold_200_14</t>
  </si>
  <si>
    <t>COG1722@1|root,COG1722@2|Bacteria,1N72V@1224|Proteobacteria,1SC7N@1236|Gammaproteobacteria,1J78B@118884|unclassified Gammaproteobacteria</t>
  </si>
  <si>
    <t>Bidirectionally degrades single-stranded DNA into large acid-insoluble oligonucleotides, which are then degraded further into small acid-soluble oligonucleotides</t>
  </si>
  <si>
    <t>xseB</t>
  </si>
  <si>
    <t>GO:0003674,GO:0003824,GO:0004518,GO:0004527,GO:0004529,GO:0004536,GO:0005575,GO:0005622,GO:0005623,GO:0005737,GO:0005829,GO:0006139,GO:0006259,GO:0006308,GO:0006725,GO:0006807,GO:0008150,GO:0008152,GO:0008855,GO:0009056,GO:0009057,GO:0009318,GO:0009987,GO:0016787,GO:0016788,GO:0016796,GO:0016895,GO:0019439,GO:0032991,GO:0034641,GO:0034655,GO:0043170,GO:0044237,GO:0044238,GO:0044248,GO:0044260,GO:0044265,GO:0044270,GO:0044424,GO:0044444,GO:0044464,GO:0046483,GO:0046700,GO:0071704,GO:0090304,GO:0090305,GO:0140097,GO:1901360,GO:1901361,GO:1901575,GO:1902494</t>
  </si>
  <si>
    <t>3.1.11.6</t>
  </si>
  <si>
    <t>ko:K03602</t>
  </si>
  <si>
    <t>ko03430,map03430</t>
  </si>
  <si>
    <t>gsp_31_scaffold_107_22</t>
  </si>
  <si>
    <t>COG1225@1|root,COG1225@2|Bacteria,1RD4R@1224|Proteobacteria,1RQ7F@1236|Gammaproteobacteria,1J65K@118884|unclassified Gammaproteobacteria</t>
  </si>
  <si>
    <t>Peroxiredoxin</t>
  </si>
  <si>
    <t>ko:K03564</t>
  </si>
  <si>
    <t>gsp_31_scaffold_65_9</t>
  </si>
  <si>
    <t>2AD2S@1|root,312R0@2|Bacteria,1RDQX@1224|Proteobacteria,1S3Y6@1236|Gammaproteobacteria</t>
  </si>
  <si>
    <t>gsp_31_scaffold_217_15</t>
  </si>
  <si>
    <t>COG0040@1|root,COG0040@2|Bacteria,1MUCY@1224|Proteobacteria,1RNAX@1236|Gammaproteobacteria,1J5GS@118884|unclassified Gammaproteobacteria</t>
  </si>
  <si>
    <t>Catalyzes the condensation of ATP and 5-phosphoribose 1- diphosphate to form N'-(5'-phosphoribosyl)-ATP (PR-ATP). Has a crucial role in the pathway because the rate of histidine biosynthesis seems to be controlled primarily by regulation of HisG enzymatic activity</t>
  </si>
  <si>
    <t>hisG</t>
  </si>
  <si>
    <t>2.4.2.17</t>
  </si>
  <si>
    <t>ko:K00765</t>
  </si>
  <si>
    <t>gsp_31_scaffold_203_8</t>
  </si>
  <si>
    <t>COG0538@1|root,COG0538@2|Bacteria,1MW3J@1224|Proteobacteria,1RNMD@1236|Gammaproteobacteria,1WVYY@135613|Chromatiales</t>
  </si>
  <si>
    <t>TIGRFAM isocitrate dehydrogenase, NADP-dependent</t>
  </si>
  <si>
    <t>1.1.1.42</t>
  </si>
  <si>
    <t>ko:K00031</t>
  </si>
  <si>
    <t>ko00020,ko00480,ko00720,ko01100,ko01110,ko01120,ko01130,ko01200,ko01210,ko01230,ko04146,map00020,map00480,map00720,map01100,map01110,map01120,map01130,map01200,map01210,map01230,map04146</t>
  </si>
  <si>
    <t>M00009,M00010,M00173,M00740</t>
  </si>
  <si>
    <t>gsp_31_scaffold_1732_5</t>
  </si>
  <si>
    <t>COG3210@1|root,COG3210@2|Bacteria</t>
  </si>
  <si>
    <t>domain, Protein</t>
  </si>
  <si>
    <t>gsp_31_scaffold_1015_4</t>
  </si>
  <si>
    <t>gsp_31_scaffold_202_9</t>
  </si>
  <si>
    <t>COG0677@1|root,COG0677@2|Bacteria,1MUC6@1224|Proteobacteria,1RMX0@1236|Gammaproteobacteria,1J5G5@118884|unclassified Gammaproteobacteria</t>
  </si>
  <si>
    <t>Belongs to the UDP-glucose GDP-mannose dehydrogenase family</t>
  </si>
  <si>
    <t>wbpO</t>
  </si>
  <si>
    <t>ko:K02474</t>
  </si>
  <si>
    <t>ko00520,map00520</t>
  </si>
  <si>
    <t>gsp_31_scaffold_361_9</t>
  </si>
  <si>
    <t>COG3147@1|root,COG3147@2|Bacteria,1NGE3@1224|Proteobacteria,1SCGC@1236|Gammaproteobacteria,1J6N7@118884|unclassified Gammaproteobacteria</t>
  </si>
  <si>
    <t>Sporulation related domain</t>
  </si>
  <si>
    <t>dedD</t>
  </si>
  <si>
    <t>ko:K03749</t>
  </si>
  <si>
    <t>gsp_31_scaffold_46_19</t>
  </si>
  <si>
    <t>gsp_31_scaffold_218_5</t>
  </si>
  <si>
    <t>COG0085@1|root,COG0085@2|Bacteria,1MUC4@1224|Proteobacteria,1RMK0@1236|Gammaproteobacteria,1J52Z@118884|unclassified Gammaproteobacteria</t>
  </si>
  <si>
    <t>rpoB</t>
  </si>
  <si>
    <t>ko:K03043</t>
  </si>
  <si>
    <t>gsp_31_scaffold_92_14</t>
  </si>
  <si>
    <t>COG0726@1|root,COG0726@2|Bacteria,1MWMZ@1224|Proteobacteria,1RREJ@1236|Gammaproteobacteria,1WWEV@135613|Chromatiales</t>
  </si>
  <si>
    <t>polysaccharide deacetylase</t>
  </si>
  <si>
    <t>gsp_31_scaffold_383_7</t>
  </si>
  <si>
    <t>COG0326@1|root,COG0326@2|Bacteria,1MUUE@1224|Proteobacteria,1RNWD@1236|Gammaproteobacteria,1J4YG@118884|unclassified Gammaproteobacteria</t>
  </si>
  <si>
    <t>Molecular chaperone. Has ATPase activity</t>
  </si>
  <si>
    <t>htpG</t>
  </si>
  <si>
    <t>GO:0003674,GO:0003824,GO:0005488,GO:0005515,GO:0005575,GO:0005622,GO:0005623,GO:0005737,GO:0005829,GO:0006457,GO:0006950,GO:0006974,GO:0008150,GO:0009266,GO:0009408,GO:0009628,GO:0009987,GO:0016462,GO:0016787,GO:0016817,GO:0016818,GO:0016887,GO:0017111,GO:0033554,GO:0042623,GO:0042802,GO:0044424,GO:0044444,GO:0044464,GO:0050896,GO:0051716</t>
  </si>
  <si>
    <t>ko:K04079</t>
  </si>
  <si>
    <t>ko04141,ko04151,ko04217,ko04612,ko04621,ko04626,ko04657,ko04659,ko04914,ko04915,ko05200,ko05215,ko05418,map04141,map04151,map04217,map04612,map04621,map04626,map04657,map04659,map04914,map04915,map05200,map05215,map05418</t>
  </si>
  <si>
    <t>gsp_31_scaffold_218_8</t>
  </si>
  <si>
    <t>COG0081@1|root,COG0081@2|Bacteria,1MUE6@1224|Proteobacteria,1RMDW@1236|Gammaproteobacteria,1J4Y5@118884|unclassified Gammaproteobacteria</t>
  </si>
  <si>
    <t>Binds directly to 23S rRNA. The L1 stalk is quite mobile in the ribosome, and is involved in E site tRNA release</t>
  </si>
  <si>
    <t>rplA</t>
  </si>
  <si>
    <t>GO:0000027,GO:0000470,GO:0003674,GO:0003676,GO:0003723,GO:0003735,GO:0005198,GO:0005488,GO:0005575,GO:0005622,GO:0005623,GO:0005737,GO:0005829,GO:0005840,GO:0006139,GO:0006364,GO:0006396,GO:0006412,GO:0006417,GO:0006446,GO:0006518,GO:0006725,GO:0006807,GO:0006996,GO:0008150,GO:0008152,GO:0009058,GO:0009059,GO:0009889,GO:0009890,GO:0009892,GO:0009987,GO:0010467,GO:0010468,GO:0010556,GO:0010558,GO:0010605,GO:0010608,GO:0010629,GO:0015934,GO:0016043,GO:0016070,GO:0016072,GO:0017148,GO:0019222,GO:0019538,GO:0022607,GO:0022613,GO:0022618,GO:0022625,GO:0022626,GO:0031323,GO:0031324,GO:0031326,GO:0031327,GO:0032268,GO:0032269,GO:0032991,GO:0034248,GO:0034249,GO:0034470,GO:0034622,GO:0034641,GO:0034645,GO:0034660,GO:0042254,GO:0042255,GO:0042273,GO:0043043,GO:0043170,GO:0043226,GO:0043228,GO:0043229,GO:0043232,GO:0043603,GO:0043604,GO:0043933,GO:0044085,GO:0044237,GO:0044238,GO:0044249,GO:0044260,GO:0044267,GO:0044271,GO:0044391,GO:0044422,GO:0044424,GO:0044444,GO:0044445,GO:0044446,GO:0044464,GO:0045947,GO:0046483,GO:0048519,GO:0048523,GO:0050789,GO:0050794,GO:0051171,GO:0051172,GO:0051246,GO:0051248,GO:0060255,GO:0065003,GO:0065007,GO:0070925,GO:0071704,GO:0071826,GO:0071840,GO:0080090,GO:0090304,GO:0097159,GO:1901360,GO:1901363,GO:1901564,GO:1901566,GO:1901576,GO:1990904,GO:2000112,GO:2000113</t>
  </si>
  <si>
    <t>ko:K02863</t>
  </si>
  <si>
    <t>gsp_31_scaffold_169_2</t>
  </si>
  <si>
    <t>gsp_31_scaffold_211_7</t>
  </si>
  <si>
    <t>COG0757@1|root,COG0757@2|Bacteria,1RDDT@1224|Proteobacteria,1S3PX@1236|Gammaproteobacteria,4671T@72275|Alteromonadaceae</t>
  </si>
  <si>
    <t>Catalyzes a trans-dehydration via an enolate intermediate</t>
  </si>
  <si>
    <t>aroQ</t>
  </si>
  <si>
    <t>4.2.1.10</t>
  </si>
  <si>
    <t>ko:K03786</t>
  </si>
  <si>
    <t>gsp_31_scaffold_292_5</t>
  </si>
  <si>
    <t>COG0440@1|root,COG0440@2|Bacteria,1RAGN@1224|Proteobacteria,1S20I@1236|Gammaproteobacteria,1J53Y@118884|unclassified Gammaproteobacteria</t>
  </si>
  <si>
    <t>COG0440 Acetolactate synthase, small (regulatory) subunit</t>
  </si>
  <si>
    <t>ilvH</t>
  </si>
  <si>
    <t>GO:0003674,GO:0003824,GO:0003984,GO:0005575,GO:0005622,GO:0005623,GO:0005737,GO:0005829,GO:0005948,GO:0006082,GO:0006520,GO:0006549,GO:0006573,GO:0006807,GO:0008150,GO:0008152,GO:0008652,GO:0009058,GO:0009081,GO:0009082,GO:0009097,GO:0009099,GO:0009987,GO:0016053,GO:0016740,GO:0016744,GO:0019752,GO:0032991,GO:0043436,GO:0044237,GO:0044238,GO:0044249,GO:0044281,GO:0044283,GO:0044424,GO:0044444,GO:0044464,GO:0046394,GO:0071704,GO:1901564,GO:1901566,GO:1901576,GO:1901605,GO:1901607,GO:1902494,GO:1990234</t>
  </si>
  <si>
    <t>ko:K01653</t>
  </si>
  <si>
    <t>gsp_31_scaffold_89_21</t>
  </si>
  <si>
    <t>gsp_31_scaffold_158_4</t>
  </si>
  <si>
    <t>COG0687@1|root,COG0687@2|Bacteria,1MUYW@1224|Proteobacteria,1RM7W@1236|Gammaproteobacteria</t>
  </si>
  <si>
    <t>Required for the activity of the bacterial periplasmic transport system of putrescine</t>
  </si>
  <si>
    <t>potD</t>
  </si>
  <si>
    <t>ko:K11069</t>
  </si>
  <si>
    <t>M00299</t>
  </si>
  <si>
    <t>gsp_31_scaffold_145_18</t>
  </si>
  <si>
    <t>2EH48@1|root,33AW7@2|Bacteria,1NIYU@1224|Proteobacteria,1SEZV@1236|Gammaproteobacteria,1WZ9F@135613|Chromatiales</t>
  </si>
  <si>
    <t>gsp_31_scaffold_410_2</t>
  </si>
  <si>
    <t>COG0516@1|root,COG0517@1|root,COG0516@2|Bacteria,COG0517@2|Bacteria,1MUJM@1224|Proteobacteria,1RMT8@1236|Gammaproteobacteria,1J4NW@118884|unclassified Gammaproteobacteria</t>
  </si>
  <si>
    <t>Catalyzes the conversion of inosine 5'-phosphate (IMP) to xanthosine 5'-phosphate (XMP), the first committed and rate- limiting step in the de novo synthesis of guanine nucleotides, and therefore plays an important role in the regulation of cell growth</t>
  </si>
  <si>
    <t>guaB</t>
  </si>
  <si>
    <t>GO:0003674,GO:0003824,GO:0003938,GO:0005488,GO:0005515,GO:0005575,GO:0005622,GO:0005623,GO:0005737,GO:0005829,GO:0006139,GO:0006163,GO:0006164,GO:0006183,GO:0006725,GO:0006753,GO:0006793,GO:0006796,GO:0006807,GO:0008150,GO:0008152,GO:0009058,GO:0009116,GO:0009117,GO:0009119,GO:0009141,GO:0009142,GO:0009144,GO:0009145,GO:0009150,GO:0009152,GO:0009163,GO:0009165,GO:0009199,GO:0009201,GO:0009205,GO:0009206,GO:0009259,GO:0009260,GO:0009314,GO:0009411,GO:0009416,GO:0009628,GO:0009987,GO:0016491,GO:0016614,GO:0016616,GO:0018130,GO:0019438,GO:0019637,GO:0019693,GO:0034404,GO:0034641,GO:0034654,GO:0042278,GO:0042451,GO:0042455,GO:0042802,GO:0044237,GO:0044238,GO:0044249,GO:0044271,GO:0044281,GO:0044283,GO:0044424,GO:0044444,GO:0044464,GO:0046039,GO:0046128,GO:0046129,GO:0046390,GO:0046483,GO:0050896,GO:0055086,GO:0055114,GO:0071704,GO:0072521,GO:0072522,GO:0090407,GO:1901068,GO:1901070,GO:1901135,GO:1901137,GO:1901293,GO:1901360,GO:1901362,GO:1901564,GO:1901566,GO:1901576,GO:1901657,GO:1901659</t>
  </si>
  <si>
    <t>1.1.1.205</t>
  </si>
  <si>
    <t>ko:K00088</t>
  </si>
  <si>
    <t>ko00230,ko00983,ko01100,ko01110,map00230,map00983,map01100,map01110</t>
  </si>
  <si>
    <t>M00050</t>
  </si>
  <si>
    <t>gsp_31_scaffold_214_19</t>
  </si>
  <si>
    <t>COG0712@1|root,COG0712@2|Bacteria,1MVRH@1224|Proteobacteria,1S8X2@1236|Gammaproteobacteria,1J6DN@118884|unclassified Gammaproteobacteria</t>
  </si>
  <si>
    <t>atpH</t>
  </si>
  <si>
    <t>GO:0003674,GO:0003824,GO:0005215,GO:0005575,GO:0005622,GO:0005623,GO:0005886,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0032991,GO:0033178,GO:0034220,GO:0034641,GO:0034654,GO:0036442,GO:0042623,GO:0042625,GO:0042626,GO:0043492,GO:0044237,GO:0044238,GO:0044249,GO:0044271,GO:0044281,GO:0044424,GO:0044425,GO:0044459,GO:0044464,GO:0044769,GO:0045259,GO:0045260,GO:0045261,GO:0045262,GO:0046034,GO:0046390,GO:0046483,GO:0046933,GO:0046961,GO:0051179,GO:0051234,GO:0055085,GO:0055086,GO:0071704,GO:0071944,GO:0072521,GO:0072522,GO:0090407,GO:0090662,GO:0098655,GO:0098660,GO:0098662,GO:0098796,GO:0098797,GO:0099131,GO:0099132,GO:1901135,GO:1901137,GO:1901293,GO:1901360,GO:1901362,GO:1901564,GO:1901566,GO:1901576,GO:1902600</t>
  </si>
  <si>
    <t>ko:K02113</t>
  </si>
  <si>
    <t>gsp_31_scaffold_19_26</t>
  </si>
  <si>
    <t>COG1138@1|root,COG1138@2|Bacteria,1MUQS@1224|Proteobacteria,1RMY5@1236|Gammaproteobacteria,1J4J1@118884|unclassified Gammaproteobacteria</t>
  </si>
  <si>
    <t>Cytochrome c-type biogenesis protein</t>
  </si>
  <si>
    <t>ccmF</t>
  </si>
  <si>
    <t>GO:0003674,GO:0005488,GO:0005575,GO:0005623,GO:0005886,GO:0005887,GO:0006464,GO:0006807,GO:0008150,GO:0008152,GO:0009987,GO:0016020,GO:0016021,GO:0016043,GO:0017003,GO:0017004,GO:0017006,GO:0018063,GO:0019538,GO:0020037,GO:0022607,GO:0031224,GO:0031226,GO:0034622,GO:0036211,GO:0043170,GO:0043412,GO:0043933,GO:0044085,GO:0044237,GO:0044238,GO:0044260,GO:0044267,GO:0044425,GO:0044459,GO:0044464,GO:0046906,GO:0048037,GO:0065003,GO:0071704,GO:0071840,GO:0071944,GO:0097159,GO:1901363,GO:1901564</t>
  </si>
  <si>
    <t>ko:K02198</t>
  </si>
  <si>
    <t>gsp_31_scaffold_24_22</t>
  </si>
  <si>
    <t>gsp_31_scaffold_372_2</t>
  </si>
  <si>
    <t>COG0543@1|root,COG0543@2|Bacteria,1R6QZ@1224|Proteobacteria,1RNK9@1236|Gammaproteobacteria</t>
  </si>
  <si>
    <t>2-polyprenylphenol hydroxylase and related flavodoxin oxidoreductases</t>
  </si>
  <si>
    <t>asrB</t>
  </si>
  <si>
    <t>ko:K16951</t>
  </si>
  <si>
    <t>ko00920,ko01120,map00920,map01120</t>
  </si>
  <si>
    <t>gsp_31_scaffold_24_33</t>
  </si>
  <si>
    <t>COG2166@1|root,COG2166@2|Bacteria,1RI8F@1224|Proteobacteria,1S65C@1236|Gammaproteobacteria,1WY7Q@135613|Chromatiales</t>
  </si>
  <si>
    <t>PFAM Fe-S metabolism associated</t>
  </si>
  <si>
    <t>ko:K02426</t>
  </si>
  <si>
    <t>gsp_31_scaffold_156_20</t>
  </si>
  <si>
    <t>2B7TJ@1|root,32102@2|Bacteria,1RHKS@1224|Proteobacteria,1S7PY@1236|Gammaproteobacteria</t>
  </si>
  <si>
    <t>Domain of unknown function (DUF5063)</t>
  </si>
  <si>
    <t>gsp_31_scaffold_751_3</t>
  </si>
  <si>
    <t>COG2823@1|root,COG2823@2|Bacteria,1MUZ2@1224|Proteobacteria,1RY2B@1236|Gammaproteobacteria,1J6U1@118884|unclassified Gammaproteobacteria</t>
  </si>
  <si>
    <t>BON domain</t>
  </si>
  <si>
    <t>yraP</t>
  </si>
  <si>
    <t>GO:0005575,GO:0005623,GO:0009279,GO:0016020,GO:0019867,GO:0030312,GO:0030313,GO:0031975,GO:0032153,GO:0044462,GO:0044464,GO:0071944</t>
  </si>
  <si>
    <t>gsp_31_scaffold_347_6</t>
  </si>
  <si>
    <t>COG0840@1|root,COG0840@2|Bacteria,1MU9B@1224|Proteobacteria,1RMH0@1236|Gammaproteobacteria,1WWDP@135613|Chromatiales</t>
  </si>
  <si>
    <t>histidine kinase HAMP region domain protein</t>
  </si>
  <si>
    <t>ko:K03406</t>
  </si>
  <si>
    <t>gsp_31_scaffold_298_4</t>
  </si>
  <si>
    <t>COG4902@1|root,COG4902@2|Bacteria,1RHUF@1224|Proteobacteria,1S5D0@1236|Gammaproteobacteria,1WYC7@135613|Chromatiales</t>
  </si>
  <si>
    <t>protein domain (DUF2202)</t>
  </si>
  <si>
    <t>gsp_31_scaffold_139_8</t>
  </si>
  <si>
    <t>COG4967@1|root,COG4967@2|Bacteria</t>
  </si>
  <si>
    <t>type IV pilus modification protein PilV</t>
  </si>
  <si>
    <t>pilV</t>
  </si>
  <si>
    <t>ko:K02671</t>
  </si>
  <si>
    <t>gsp_31_scaffold_165_4</t>
  </si>
  <si>
    <t>COG0192@1|root,COG0192@2|Bacteria,1MUFQ@1224|Proteobacteria,2TR4P@28211|Alphaproteobacteria,2JQ8W@204441|Rhodospirillales</t>
  </si>
  <si>
    <t>gsp_31_scaffold_22_15</t>
  </si>
  <si>
    <t>COG0706@1|root,COG0706@2|Bacteria,1MV5M@1224|Proteobacteria,1RMH1@1236|Gammaproteobacteria,1WWKE@135613|Chromatiales</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</si>
  <si>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 Aids folding of multispanning membrane proteins</t>
  </si>
  <si>
    <t>yidC</t>
  </si>
  <si>
    <t>ko:K03217</t>
  </si>
  <si>
    <t>gsp_31_scaffold_29_44</t>
  </si>
  <si>
    <t>gsp_31_scaffold_170_15</t>
  </si>
  <si>
    <t>COG2944@1|root,COG2944@2|Bacteria,1N75U@1224|Proteobacteria,2VUMV@28216|Betaproteobacteria,1KDD2@119060|Burkholderiaceae</t>
  </si>
  <si>
    <t>Transcriptional regulator</t>
  </si>
  <si>
    <t>gsp_31_scaffold_211_13</t>
  </si>
  <si>
    <t>COG2901@1|root,COG2901@2|Bacteria,1N7MJ@1224|Proteobacteria,1SD35@1236|Gammaproteobacteria,1J6UC@118884|unclassified Gammaproteobacteria</t>
  </si>
  <si>
    <t>Activates ribosomal RNA transcription. Plays a direct role in upstream activation of rRNA promoters</t>
  </si>
  <si>
    <t>fis</t>
  </si>
  <si>
    <t>GO:0000018,GO:0000229,GO:0000785,GO:0000786,GO:0000787,GO:0000789,GO:0000976,GO:0000984,GO:0000985,GO:0001017,GO:0001046,GO:0001047,GO:0001067,GO:0001121,GO:0001130,GO:0001131,GO:0001140,GO:0001216,GO:0001217,GO:0003674,GO:0003676,GO:0003677,GO:0003690,GO:0003700,GO:0005488,GO:0005515,GO:0005575,GO:0005622,GO:0005623,GO:0005694,GO:0005737,GO:0005829,GO:0006139,GO:0006351,GO:0006355,GO:0006725,GO:0006807,GO:0008150,GO:0008152,GO:0008301,GO:0009058,GO:0009059,GO:0009314,GO:0009628,GO:0009889,GO:0009890,GO:0009891,GO:0009892,GO:0009893,GO:0009987,GO:0010467,GO:0010468,GO:0010556,GO:0010557,GO:0010558,GO:0010604,GO:0010605,GO:0010628,GO:0010629,GO:0016032,GO:0016070,GO:0018130,GO:0019042,GO:0019045,GO:0019046,GO:0019219,GO:0019222,GO:0019438,GO:0031323,GO:0031324,GO:0031325,GO:0031326,GO:0031327,GO:0031328,GO:0031421,GO:0032359,GO:0032774,GO:0032991,GO:0032993,GO:0034641,GO:0034645,GO:0034654,GO:0042802,GO:0042803,GO:0043170,GO:0043226,GO:0043228,GO:0043229,GO:0043232,GO:0043565,GO:0044212,GO:0044237,GO:0044238,GO:0044249,GO:0044260,GO:0044271,GO:0044374,GO:0044403,GO:0044419,GO:0044422,GO:0044424,GO:0044427,GO:0044444,GO:0044446,GO:0044464,GO:0044815,GO:0045892,GO:0045893,GO:0045911,GO:0045934,GO:0045935,GO:0046483,GO:0046983,GO:0048518,GO:0048519,GO:0048522,GO:0048523,GO:0050789,GO:0050794,GO:0050896,GO:0051052,GO:0051054,GO:0051171,GO:0051172,GO:0051173,GO:0051252,GO:0051253,GO:0051254,GO:0051704,GO:0060255,GO:0065007,GO:0071704,GO:0080090,GO:0090304,GO:0097159,GO:0097659,GO:0140110,GO:1901360,GO:1901362,GO:1901363,GO:1901576,GO:1902679,GO:1902680,GO:1903506,GO:1903507,GO:1903508,GO:1990837,GO:2000112,GO:2000113,GO:2001141</t>
  </si>
  <si>
    <t>ko:K03557</t>
  </si>
  <si>
    <t>ko05111,map05111</t>
  </si>
  <si>
    <t>gsp_31_scaffold_72_19</t>
  </si>
  <si>
    <t>COG3297@1|root,COG3297@2|Bacteria,1NVVW@1224|Proteobacteria,1S01F@1236|Gammaproteobacteria,1JB68@118884|unclassified Gammaproteobacteria</t>
  </si>
  <si>
    <t>Involved in a type II secretion system (T2SS, formerly general secretion pathway, GSP) for the export of proteins</t>
  </si>
  <si>
    <t>gspL</t>
  </si>
  <si>
    <t>ko:K02461</t>
  </si>
  <si>
    <t>gsp_31_scaffold_110_18</t>
  </si>
  <si>
    <t>COG0167@1|root,COG0167@2|Bacteria,1MXER@1224|Proteobacteria,1RRTA@1236|Gammaproteobacteria</t>
  </si>
  <si>
    <t>catalyzes the conversion of</t>
  </si>
  <si>
    <t>1.3.98.1</t>
  </si>
  <si>
    <t>ko:K00226</t>
  </si>
  <si>
    <t>M00051</t>
  </si>
  <si>
    <t>gsp_31_scaffold_19_39</t>
  </si>
  <si>
    <t>COG0811@1|root,COG0811@2|Bacteria,1QNJ1@1224|Proteobacteria,1RQWT@1236|Gammaproteobacteria,1J5E2@118884|unclassified Gammaproteobacteria</t>
  </si>
  <si>
    <t>exbB</t>
  </si>
  <si>
    <t>ko:K03561</t>
  </si>
  <si>
    <t>gsp_31_scaffold_3220_6</t>
  </si>
  <si>
    <t>COG2162@1|root,COG2162@2|Bacteria,1RDF3@1224|Proteobacteria,1RQTF@1236|Gammaproteobacteria,3FI3E@34037|Rahnella</t>
  </si>
  <si>
    <t>Belongs to the arylamine N-acetyltransferase family</t>
  </si>
  <si>
    <t>nhoA</t>
  </si>
  <si>
    <t>2.3.1.118</t>
  </si>
  <si>
    <t>ko:K00675</t>
  </si>
  <si>
    <t>gsp_31_scaffold_22_13</t>
  </si>
  <si>
    <t>COG2841@1|root,COG2841@2|Bacteria,1N760@1224|Proteobacteria,1SCCY@1236|Gammaproteobacteria,1WYVF@135613|Chromatiales</t>
  </si>
  <si>
    <t>Protein of unknown function (DUF465)</t>
  </si>
  <si>
    <t>ko:K09794</t>
  </si>
  <si>
    <t>gsp_31_scaffold_91_1</t>
  </si>
  <si>
    <t>COG0739@1|root,COG0739@2|Bacteria,1MVTF@1224|Proteobacteria,1RMIR@1236|Gammaproteobacteria,1J4NR@118884|unclassified Gammaproteobacteria</t>
  </si>
  <si>
    <t>COG0739 Membrane proteins related to metalloendopeptidases</t>
  </si>
  <si>
    <t>gsp_31_scaffold_188_24</t>
  </si>
  <si>
    <t>28HN6@1|root,2Z7WJ@2|Bacteria,1R5QB@1224|Proteobacteria,1RNJN@1236|Gammaproteobacteria</t>
  </si>
  <si>
    <t>gsp_31_scaffold_219_12</t>
  </si>
  <si>
    <t>COG0825@1|root,COG0825@2|Bacteria,1MURN@1224|Proteobacteria,1RNN8@1236|Gammaproteobacteria,1J4RX@118884|unclassified Gammaproteobacteria</t>
  </si>
  <si>
    <t>Component of the acetyl coenzyme A carboxylase (ACC) complex. First, biotin carboxylase catalyzes the carboxylation of biotin on its carrier protein (BCCP) and then the CO(2) group is transferred by the carboxyltransferase to acetyl-CoA to form malonyl-CoA</t>
  </si>
  <si>
    <t>accA</t>
  </si>
  <si>
    <t>GO:0001676,GO:0003674,GO:0003824,GO:0003989,GO:0005488,GO:0005515,GO:0005575,GO:0005622,GO:0005623,GO:0005737,GO:0005829,GO:0006082,GO:0006629,GO:0006631,GO:0006633,GO:0008150,GO:0008152,GO:0008610,GO:0009058,GO:0009317,GO:0009329,GO:0009987,GO:0016053,GO:0016421,GO:0016874,GO:0016885,GO:0019752,GO:0032787,GO:0032991,GO:0042759,GO:0042802,GO:0043436,GO:0044237,GO:0044238,GO:0044249,GO:0044255,GO:0044281,GO:0044283,GO:0044424,GO:0044444,GO:0044464,GO:0046394,GO:0071704,GO:0072330,GO:1901576,GO:1902494,GO:1990234</t>
  </si>
  <si>
    <t>2.1.3.15,6.4.1.2</t>
  </si>
  <si>
    <t>ko:K01962</t>
  </si>
  <si>
    <t>ko00061,ko00620,ko00640,ko00720,ko01100,ko01110,ko01120,ko01130,ko01200,ko01212,map00061,map00620,map00640,map00720,map01100,map01110,map01120,map01130,map01200,map01212</t>
  </si>
  <si>
    <t>M00082,M00376</t>
  </si>
  <si>
    <t>gsp_31_scaffold_367_10</t>
  </si>
  <si>
    <t>COG3103@1|root,COG4991@2|Bacteria,1MX7M@1224|Proteobacteria,1RS74@1236|Gammaproteobacteria,1J630@118884|unclassified Gammaproteobacteria</t>
  </si>
  <si>
    <t>COG3103 SH3 domain protein</t>
  </si>
  <si>
    <t>ygiM</t>
  </si>
  <si>
    <t>GO:0005575,GO:0005622,GO:0005623,GO:0005737,GO:0005829,GO:0005886,GO:0005887,GO:0016020,GO:0016021,GO:0031224,GO:0031226,GO:0044424,GO:0044425,GO:0044444,GO:0044459,GO:0044464,GO:0071944</t>
  </si>
  <si>
    <t>ko:K07184</t>
  </si>
  <si>
    <t>gsp_31_scaffold_22_44</t>
  </si>
  <si>
    <t>COG2340@1|root,COG2340@2|Bacteria,1MZ84@1224|Proteobacteria,1S99N@1236|Gammaproteobacteria,1XKMP@135619|Oceanospirillales</t>
  </si>
  <si>
    <t>Cysteine-rich secretory protein family</t>
  </si>
  <si>
    <t>gsp_31_scaffold_462_11</t>
  </si>
  <si>
    <t>gsp_31_scaffold_620_4</t>
  </si>
  <si>
    <t>COG5464@1|root,COG5464@2|Bacteria,1MUSP@1224|Proteobacteria,1RNUW@1236|Gammaproteobacteria,1WVWK@135613|Chromatiales</t>
  </si>
  <si>
    <t>Putative transposase, YhgA-like</t>
  </si>
  <si>
    <t>gsp_31_scaffold_36_24</t>
  </si>
  <si>
    <t>COG0693@1|root,COG0693@2|Bacteria,2I8UU@201174|Actinobacteria</t>
  </si>
  <si>
    <t>ThiJ/PfpI family-like</t>
  </si>
  <si>
    <t>gsp_31_scaffold_185_23</t>
  </si>
  <si>
    <t>COG1509@1|root,COG1509@2|Bacteria,1MUPJ@1224|Proteobacteria,1RRI0@1236|Gammaproteobacteria,1WX76@135613|Chromatiales</t>
  </si>
  <si>
    <t>lysine 2,3-aminomutase</t>
  </si>
  <si>
    <t>gsp_31_scaffold_302_10</t>
  </si>
  <si>
    <t>COG2077@1|root,COG2077@2|Bacteria,1RAJ9@1224|Proteobacteria,1S263@1236|Gammaproteobacteria,1WX7S@135613|Chromatiales</t>
  </si>
  <si>
    <t>tpx</t>
  </si>
  <si>
    <t>ko:K11065</t>
  </si>
  <si>
    <t>gsp_31_scaffold_389_4</t>
  </si>
  <si>
    <t>COG0583@1|root,COG0583@2|Bacteria,1MUWX@1224|Proteobacteria,1RYWC@1236|Gammaproteobacteria,1JB8E@118884|unclassified Gammaproteobacteria</t>
  </si>
  <si>
    <t>LysR substrate binding domain</t>
  </si>
  <si>
    <t>gsp_31_scaffold_2254_1</t>
  </si>
  <si>
    <t>COG0840@1|root,COG0840@2|Bacteria,1MU9B@1224|Proteobacteria</t>
  </si>
  <si>
    <t>Methyl-accepting chemotaxis protein</t>
  </si>
  <si>
    <t>gsp_31_scaffold_24_34</t>
  </si>
  <si>
    <t>COG0316@1|root,COG0316@2|Bacteria,1RH6T@1224|Proteobacteria,1S5XD@1236|Gammaproteobacteria,1WYM7@135613|Chromatiales</t>
  </si>
  <si>
    <t>ko:K05997,ko:K13628</t>
  </si>
  <si>
    <t>gsp_31_scaffold_530_6</t>
  </si>
  <si>
    <t>gsp_31_scaffold_22_33</t>
  </si>
  <si>
    <t>2BE3G@1|root,327U6@2|Bacteria,1RI7X@1224|Proteobacteria,1S88B@1236|Gammaproteobacteria</t>
  </si>
  <si>
    <t>gsp_31_scaffold_462_9</t>
  </si>
  <si>
    <t>gsp_31_scaffold_164_8</t>
  </si>
  <si>
    <t>gsp_31_scaffold_452_14</t>
  </si>
  <si>
    <t>COG0005@1|root,COG0005@2|Bacteria,1MUWW@1224|Proteobacteria,1RS0S@1236|Gammaproteobacteria,1J5PC@118884|unclassified Gammaproteobacteria</t>
  </si>
  <si>
    <t>Catalyzes the reversible phosphorylation of S-methyl-5'- thioinosine (MTI) to hypoxanthine and 5-methylthioribose-1- phosphate. Involved in the breakdown of S-methyl-5'-thioadenosine (MTA), a major by-product of polyamine biosynthesis. Catabolism of (MTA) occurs via deamination to MTI and phosphorolysis to hypoxanthine</t>
  </si>
  <si>
    <t>xapA</t>
  </si>
  <si>
    <t>GO:0003674,GO:0003824,GO:0004731,GO:0005488,GO:0005515,GO:0005575,GO:0005622,GO:0005623,GO:0005737,GO:0006139,GO:0006148,GO:0006149,GO:0006152,GO:0006161,GO:0006725,GO:0006807,GO:0008150,GO:0008152,GO:0008477,GO:0008617,GO:0009056,GO:0009116,GO:0009119,GO:0009120,GO:0009164,GO:0009987,GO:0015949,GO:0016043,GO:0016740,GO:0016757,GO:0016763,GO:0016787,GO:0016798,GO:0016799,GO:0019439,GO:0022607,GO:0034214,GO:0034641,GO:0034655,GO:0034656,GO:0042278,GO:0042453,GO:0042454,GO:0042802,GO:0043933,GO:0044085,GO:0044237,GO:0044238,GO:0044248,GO:0044270,GO:0044281,GO:0044282,GO:0044424,GO:0044464,GO:0046094,GO:0046102,GO:0046115,GO:0046121,GO:0046122,GO:0046124,GO:0046128,GO:0046130,GO:0046483,GO:0046700,GO:0047724,GO:0047975,GO:0051259,GO:0055086,GO:0065003,GO:0071704,GO:0071840,GO:0072521,GO:0072523,GO:1901068,GO:1901069,GO:1901135,GO:1901136,GO:1901360,GO:1901361,GO:1901564,GO:1901565,GO:1901575,GO:1901657,GO:1901658,GO:1903227,GO:1903228</t>
  </si>
  <si>
    <t>2.4.2.1,2.4.2.28,2.4.2.44</t>
  </si>
  <si>
    <t>ko:K00772,ko:K03783,ko:K03815,ko:K19696</t>
  </si>
  <si>
    <t>ko00230,ko00240,ko00270,ko00760,ko01100,ko01110,map00230,map00240,map00270,map00760,map01100,map01110</t>
  </si>
  <si>
    <t>M00034</t>
  </si>
  <si>
    <t>gsp_31_scaffold_354_5</t>
  </si>
  <si>
    <t>COG3086@1|root,COG3086@2|Bacteria,1PVAZ@1224|Proteobacteria,1TAW9@1236|Gammaproteobacteria,1J7DW@118884|unclassified Gammaproteobacteria</t>
  </si>
  <si>
    <t>Positive regulator of sigma(E), RseC/MucC</t>
  </si>
  <si>
    <t>gsp_31_scaffold_119_18</t>
  </si>
  <si>
    <t>COG0264@1|root,COG0264@2|Bacteria,1MUS2@1224|Proteobacteria,1RPBJ@1236|Gammaproteobacteria,1J4Y4@118884|unclassified Gammaproteobacteria</t>
  </si>
  <si>
    <t>Associates with the EF-Tu.GDP complex and induces the exchange of GDP to GTP. It remains bound to the aminoacyl-tRNA.EF- Tu.GTP complex up to the GTP hydrolysis stage on the ribosome</t>
  </si>
  <si>
    <t>tsf</t>
  </si>
  <si>
    <t>GO:0003674,GO:0003676,GO:0003723,GO:0003746,GO:0005085,GO:0005488,GO:0005515,GO:0005575,GO:0005622,GO:0005623,GO:0005737,GO:0005829,GO:0006412,GO:0006414,GO:0006518,GO:0006807,GO:0008135,GO:0008150,GO:0008152,GO:0008270,GO:0009058,GO:0009059,GO:0009987,GO:0010467,GO:0019538,GO:0019899,GO:0034641,GO:0034645,GO:0043043,GO:0043167,GO:0043169,GO:0043170,GO:0043603,GO:0043604,GO:0044237,GO:0044238,GO:0044249,GO:0044260,GO:0044267,GO:0044271,GO:0044424,GO:0044444,GO:0044464,GO:0046872,GO:0046914,GO:0051020,GO:0065007,GO:0065009,GO:0071704,GO:0097159,GO:0098772,GO:1901363,GO:1901564,GO:1901566,GO:1901576</t>
  </si>
  <si>
    <t>ko:K02357</t>
  </si>
  <si>
    <t>gsp_31_scaffold_297_8</t>
  </si>
  <si>
    <t>COG0741@1|root,COG0741@2|Bacteria,1MZ4X@1224|Proteobacteria,1S8R3@1236|Gammaproteobacteria,1JB4Y@118884|unclassified Gammaproteobacteria</t>
  </si>
  <si>
    <t>Transglycosylase SLT domain</t>
  </si>
  <si>
    <t>ltg</t>
  </si>
  <si>
    <t>gsp_31_scaffold_327_7</t>
  </si>
  <si>
    <t>COG0354@1|root,COG0354@2|Bacteria,1N852@1224|Proteobacteria,1RPWB@1236|Gammaproteobacteria,1J62T@118884|unclassified Gammaproteobacteria</t>
  </si>
  <si>
    <t>aminomethyltransferase related to GcvT</t>
  </si>
  <si>
    <t>ygfZ</t>
  </si>
  <si>
    <t>GO:0003674,GO:0005488,GO:0005542,GO:0005575,GO:0005622,GO:0005623,GO:0005737,GO:0005829,GO:0006790,GO:0008144,GO:0008150,GO:0008152,GO:0009987,GO:0016043,GO:0016226,GO:0019842,GO:0022607,GO:0031163,GO:0031406,GO:0033218,GO:0036094,GO:0043167,GO:0043168,GO:0043177,GO:0044085,GO:0044237,GO:0044424,GO:0044444,GO:0044464,GO:0051186,GO:0071840,GO:0072341,GO:0097159,GO:1901363</t>
  </si>
  <si>
    <t>ko:K06980</t>
  </si>
  <si>
    <t>gsp_31_scaffold_190_3</t>
  </si>
  <si>
    <t>COG1639@1|root,COG1639@2|Bacteria,1MXVB@1224|Proteobacteria,1RMNV@1236|Gammaproteobacteria,1J5JQ@118884|unclassified Gammaproteobacteria</t>
  </si>
  <si>
    <t>HDOD domain</t>
  </si>
  <si>
    <t>gsp_31_scaffold_243_2</t>
  </si>
  <si>
    <t>COG2001@1|root,COG2001@2|Bacteria,1RHCG@1224|Proteobacteria,1S63F@1236|Gammaproteobacteria,1J60Z@118884|unclassified Gammaproteobacteria</t>
  </si>
  <si>
    <t>Belongs to the MraZ family</t>
  </si>
  <si>
    <t>mraZ</t>
  </si>
  <si>
    <t>GO:0000976,GO:0001067,GO:0003674,GO:0003676,GO:0003677,GO:0003690,GO:0003700,GO:0005488,GO:0006355,GO:0008150,GO:0009889,GO:0009890,GO:0009892,GO:0010468,GO:0010556,GO:0010558,GO:0010605,GO:0010629,GO:0019219,GO:0019222,GO:0031323,GO:0031324,GO:0031326,GO:0031327,GO:0031333,GO:0043254,GO:0043565,GO:0044087,GO:0044212,GO:0045892,GO:0045934,GO:0048519,GO:0048523,GO:0050789,GO:0050794,GO:0051128,GO:0051129,GO:0051171,GO:0051172,GO:0051252,GO:0051253,GO:0060255,GO:0065007,GO:0080090,GO:0097159,GO:0140110,GO:1901363,GO:1902679,GO:1903506,GO:1903507,GO:1990837,GO:2000112,GO:2000113,GO:2000142,GO:2000143,GO:2001141</t>
  </si>
  <si>
    <t>ko:K03925</t>
  </si>
  <si>
    <t>gsp_31_scaffold_271_7</t>
  </si>
  <si>
    <t>COG0633@1|root,COG0633@2|Bacteria,1N22M@1224|Proteobacteria,1S5ZW@1236|Gammaproteobacteria</t>
  </si>
  <si>
    <t>Ferredoxin</t>
  </si>
  <si>
    <t>gsp_31_scaffold_973_1</t>
  </si>
  <si>
    <t>gsp_31_scaffold_350_6</t>
  </si>
  <si>
    <t>COG2199@1|root,COG3706@2|Bacteria,1N7HG@1224|Proteobacteria,2TTS6@28211|Alphaproteobacteria,2JQZ5@204441|Rhodospirillales</t>
  </si>
  <si>
    <t>COG2199 FOG GGDEF domain</t>
  </si>
  <si>
    <t>gsp_31_scaffold_136_15</t>
  </si>
  <si>
    <t>COG0284@1|root,COG0284@2|Bacteria,1MW2C@1224|Proteobacteria,1RNJR@1236|Gammaproteobacteria,1J5PZ@118884|unclassified Gammaproteobacteria</t>
  </si>
  <si>
    <t>Catalyzes the decarboxylation of orotidine 5'- monophosphate (OMP) to uridine 5'-monophosphate (UMP)</t>
  </si>
  <si>
    <t>pyrF</t>
  </si>
  <si>
    <t>GO:0003674,GO:0003824,GO:0004590,GO:0005575,GO:0005622,GO:0005623,GO:0005737,GO:0005829,GO:0006139,GO:0006206,GO:0006207,GO:0006220,GO:0006221,GO:0006725,GO:0006753,GO:0006793,GO:0006796,GO:0006807,GO:0008150,GO:0008152,GO:0009058,GO:0009112,GO:0009117,GO:0009165,GO:0009218,GO:0009220,GO:0009259,GO:0009260,GO:0009987,GO:0015949,GO:0016829,GO:0016830,GO:0016831,GO:0018130,GO:0019438,GO:0019637,GO:0019693,GO:0019856,GO:0034641,GO:0034654,GO:0044237,GO:0044238,GO:0044249,GO:0044271,GO:0044281,GO:0044424,GO:0044444,GO:0044464,GO:0046112,GO:0046390,GO:0046483,GO:0055086,GO:0071704,GO:0072527,GO:0072528,GO:0090407,GO:1901135,GO:1901137,GO:1901293,GO:1901360,GO:1901362,GO:1901564,GO:1901566,GO:1901576</t>
  </si>
  <si>
    <t>4.1.1.23</t>
  </si>
  <si>
    <t>ko:K01591</t>
  </si>
  <si>
    <t>gsp_31_scaffold_135_6</t>
  </si>
  <si>
    <t>gsp_31_scaffold_273_13</t>
  </si>
  <si>
    <t>gsp_31_scaffold_89_25</t>
  </si>
  <si>
    <t>gsp_31_scaffold_145_10</t>
  </si>
  <si>
    <t>COG0745@1|root,COG0745@2|Bacteria,4PMHP@976|Bacteroidetes,47XPB@768503|Cytophagia</t>
  </si>
  <si>
    <t>gsp_31_scaffold_43_52</t>
  </si>
  <si>
    <t>COG0239@1|root,COG0239@2|Bacteria,1MZNH@1224|Proteobacteria,1S8RQ@1236|Gammaproteobacteria,1J6UX@118884|unclassified Gammaproteobacteria</t>
  </si>
  <si>
    <t>Important for reducing fluoride concentration in the cell, thus reducing its toxicity</t>
  </si>
  <si>
    <t>crcB</t>
  </si>
  <si>
    <t>GO:0003674,GO:0005215,GO:0005575,GO:0005623,GO:0005886,GO:0005887,GO:0006810,GO:0006811,GO:0006820,GO:0008150,GO:0008509,GO:0015075,GO:0015103,GO:0015318,GO:0015698,GO:0016020,GO:0016021,GO:0022857,GO:0031224,GO:0031226,GO:0034220,GO:0044425,GO:0044459,GO:0044464,GO:0051179,GO:0051234,GO:0055085,GO:0071944,GO:0098656,GO:0098660,GO:0098661,GO:1903424,GO:1903425</t>
  </si>
  <si>
    <t>ko:K06199</t>
  </si>
  <si>
    <t>gsp_31_scaffold_83_12</t>
  </si>
  <si>
    <t>COG1012@1|root,COG1012@2|Bacteria,1MU1V@1224|Proteobacteria,2VHNV@28216|Betaproteobacteria,1KJA7@119065|unclassified Burkholderiales</t>
  </si>
  <si>
    <t>Belongs to the aldehyde dehydrogenase family</t>
  </si>
  <si>
    <t>aldA</t>
  </si>
  <si>
    <t>ko:K00138</t>
  </si>
  <si>
    <t>ko00010,ko00620,ko01100,ko01110,ko01120,map00010,map00620,map01100,map01110,map01120</t>
  </si>
  <si>
    <t>gsp_31_scaffold_19_31</t>
  </si>
  <si>
    <t>COG4133@1|root,COG4133@2|Bacteria,1MZPC@1224|Proteobacteria,1S3R2@1236|Gammaproteobacteria,1J6FA@118884|unclassified Gammaproteobacteria</t>
  </si>
  <si>
    <t>once thought to export heme, this seems not to be the case, but its exact role is uncertain. Responsible for energy coupling to the transport system</t>
  </si>
  <si>
    <t>ccmA</t>
  </si>
  <si>
    <t>GO:0003674,GO:0003824,GO:0005215,GO:0005575,GO:0005622,GO:0005623,GO:0005886,GO:0006810,GO:0008150,GO:0009898,GO:0015232,GO:0015886,GO:0016020,GO:0016021,GO:0016462,GO:0016787,GO:0016817,GO:0016818,GO:0016887,GO:0017111,GO:0019897,GO:0019898,GO:0022857,GO:0031224,GO:0031234,GO:0032991,GO:0042623,GO:0043190,GO:0044424,GO:0044425,GO:0044459,GO:0044464,GO:0051179,GO:0051181,GO:0051184,GO:0051234,GO:0055085,GO:0071702,GO:0071705,GO:0071944,GO:0098533,GO:0098552,GO:0098562,GO:0098796,GO:0098797,GO:1901678,GO:1902494,GO:1902495,GO:1904949,GO:1990351</t>
  </si>
  <si>
    <t>3.6.3.41</t>
  </si>
  <si>
    <t>ko:K02193</t>
  </si>
  <si>
    <t>M00259</t>
  </si>
  <si>
    <t>gsp_31_scaffold_571_5</t>
  </si>
  <si>
    <t>COG1610@1|root,COG1610@2|Bacteria,1RGZS@1224|Proteobacteria,1S61A@1236|Gammaproteobacteria,1J67Q@118884|unclassified Gammaproteobacteria</t>
  </si>
  <si>
    <t>Yqey-like protein</t>
  </si>
  <si>
    <t>lporfX</t>
  </si>
  <si>
    <t>ko:K09117</t>
  </si>
  <si>
    <t>gsp_31_scaffold_430_9</t>
  </si>
  <si>
    <t>COG2199@1|root,COG4223@1|root,COG2199@2|Bacteria,COG4223@2|Bacteria,1N10X@1224|Proteobacteria,1RYCQ@1236|Gammaproteobacteria,1J4ZA@118884|unclassified Gammaproteobacteria</t>
  </si>
  <si>
    <t>Protein of unknown function (DUF1631)</t>
  </si>
  <si>
    <t>gsp_31_scaffold_751_8</t>
  </si>
  <si>
    <t>COG3637@1|root,COG3637@2|Bacteria,1RICQ@1224|Proteobacteria,1THKF@1236|Gammaproteobacteria,2Q74Z@267889|Colwelliaceae</t>
  </si>
  <si>
    <t>Outer membrane protein beta-barrel domain</t>
  </si>
  <si>
    <t>gsp_31_scaffold_46_33</t>
  </si>
  <si>
    <t>COG0840@1|root,COG0840@2|Bacteria,1MU9B@1224|Proteobacteria,1RMH0@1236|Gammaproteobacteria,1XIFZ@135619|Oceanospirillales</t>
  </si>
  <si>
    <t>Methyl-accepting chemotaxis-like domains (chemotaxis sensory transducer).</t>
  </si>
  <si>
    <t>gsp_31_scaffold_309_2</t>
  </si>
  <si>
    <t>COG0120@1|root,COG0120@2|Bacteria,1MVGR@1224|Proteobacteria,1RNF8@1236|Gammaproteobacteria,1J5G3@118884|unclassified Gammaproteobacteria</t>
  </si>
  <si>
    <t>Catalyzes the reversible conversion of ribose-5- phosphate to ribulose 5-phosphate</t>
  </si>
  <si>
    <t>rpiA</t>
  </si>
  <si>
    <t>GO:0003674,GO:0003824,GO:0004751,GO:0005488,GO:0005515,GO:0005575,GO:0005622,GO:0005623,GO:0005737,GO:0005829,GO:0005975,GO:0005996,GO:0006014,GO:0006081,GO:0006098,GO:0006139,GO:0006725,GO:0006732,GO:0006733,GO:0006739,GO:0006753,GO:0006793,GO:0006796,GO:0006807,GO:0008150,GO:0008152,GO:0009052,GO:0009117,GO:0009987,GO:0016853,GO:0016860,GO:0016861,GO:0019321,GO:0019362,GO:0019637,GO:0019682,GO:0019693,GO:0034641,GO:0042802,GO:0044237,GO:0044238,GO:0044281,GO:0044424,GO:0044444,GO:0044464,GO:0046483,GO:0046496,GO:0051156,GO:0051186,GO:0055086,GO:0071704,GO:0072524,GO:1901135,GO:1901360,GO:1901564</t>
  </si>
  <si>
    <t>5.3.1.6</t>
  </si>
  <si>
    <t>ko:K01807</t>
  </si>
  <si>
    <t>ko00030,ko00710,ko01100,ko01110,ko01120,ko01130,ko01200,ko01230,map00030,map00710,map01100,map01110,map01120,map01130,map01200,map01230</t>
  </si>
  <si>
    <t>M00004,M00007,M00165,M00167,M00580</t>
  </si>
  <si>
    <t>gsp_31_scaffold_268_37</t>
  </si>
  <si>
    <t>COG0369@1|root,COG0369@2|Bacteria,1NCKQ@1224|Proteobacteria,1RR4U@1236|Gammaproteobacteria,1WX7N@135613|Chromatiales</t>
  </si>
  <si>
    <t>PFAM Oxidoreductase FAD NAD(P)-binding</t>
  </si>
  <si>
    <t>1.18.1.2,1.8.1.2</t>
  </si>
  <si>
    <t>ko:K00380,ko:K02641</t>
  </si>
  <si>
    <t>ko00195,ko00920,ko01100,ko01120,map00195,map00920,map01100,map01120</t>
  </si>
  <si>
    <t>M00176</t>
  </si>
  <si>
    <t>gsp_31_scaffold_254_4</t>
  </si>
  <si>
    <t>COG3235@1|root,COG3235@2|Bacteria,1RDHR@1224|Proteobacteria,1S3KS@1236|Gammaproteobacteria,1JBXT@118884|unclassified Gammaproteobacteria</t>
  </si>
  <si>
    <t>Cobalt uptake substrate-specific transmembrane region</t>
  </si>
  <si>
    <t>gsp_31_scaffold_22_16</t>
  </si>
  <si>
    <t>COG0759@1|root,COG0759@2|Bacteria,1N6U4@1224|Proteobacteria,1SCG6@1236|Gammaproteobacteria,1J71Q@118884|unclassified Gammaproteobacteria</t>
  </si>
  <si>
    <t>Could be involved in insertion of integral membrane proteins into the membrane</t>
  </si>
  <si>
    <t>yidD</t>
  </si>
  <si>
    <t>GO:0003674,GO:0005215,GO:0005575,GO:0005623,GO:0005886,GO:0005887,GO:0006810,GO:0008104,GO:0008150,GO:0008565,GO:0009987,GO:0015031,GO:0015833,GO:0016020,GO:0016021,GO:0016043,GO:0031224,GO:0031226,GO:0032977,GO:0033036,GO:0034613,GO:0042886,GO:0044425,GO:0044459,GO:0044464,GO:0045184,GO:0051179,GO:0051205,GO:0051234,GO:0051641,GO:0061024,GO:0070727,GO:0071702,GO:0071705,GO:0071840,GO:0071944,GO:0072657,GO:0090150</t>
  </si>
  <si>
    <t>ko:K08998</t>
  </si>
  <si>
    <t>gsp_31_scaffold_129_5</t>
  </si>
  <si>
    <t>COG0483@1|root,COG0483@2|Bacteria,1MUQT@1224|Proteobacteria,1RNME@1236|Gammaproteobacteria,1J4DJ@118884|unclassified Gammaproteobacteria</t>
  </si>
  <si>
    <t>Inositol monophosphatase</t>
  </si>
  <si>
    <t>suhB</t>
  </si>
  <si>
    <t>3.1.3.25</t>
  </si>
  <si>
    <t>ko:K01092</t>
  </si>
  <si>
    <t>ko00521,ko00562,ko01100,ko04070,map00521,map00562,map01100,map04070</t>
  </si>
  <si>
    <t>M00131</t>
  </si>
  <si>
    <t>gsp_31_scaffold_135_7</t>
  </si>
  <si>
    <t>2A08H@1|root,30NBS@2|Bacteria,1RDGP@1224|Proteobacteria,1S4RA@1236|Gammaproteobacteria</t>
  </si>
  <si>
    <t>[NiFe]-hydrogenase assembly, chaperone, HybE</t>
  </si>
  <si>
    <t>gsp_31_scaffold_208_22</t>
  </si>
  <si>
    <t>COG0840@1|root,COG0840@2|Bacteria,1MU9B@1224|Proteobacteria,1RMH0@1236|Gammaproteobacteria,1XNF4@135619|Oceanospirillales</t>
  </si>
  <si>
    <t>Double sensory domain of two-component sensor kinase</t>
  </si>
  <si>
    <t>gsp_31_scaffold_129_21</t>
  </si>
  <si>
    <t>COG0526@1|root,COG0526@2|Bacteria,1NAUV@1224|Proteobacteria,1SF3P@1236|Gammaproteobacteria,1WYJM@135613|Chromatiales</t>
  </si>
  <si>
    <t>Thioredoxin-like</t>
  </si>
  <si>
    <t>gsp_31_scaffold_190_13</t>
  </si>
  <si>
    <t>COG3439@1|root,COG3439@2|Bacteria,1REDZ@1224|Proteobacteria,1RPW4@1236|Gammaproteobacteria</t>
  </si>
  <si>
    <t>gsp_31_scaffold_361_3</t>
  </si>
  <si>
    <t>2DTN4@1|root,32UVJ@2|Bacteria,1N2A5@1224|Proteobacteria,1SX01@1236|Gammaproteobacteria,1JB3B@118884|unclassified Gammaproteobacteria</t>
  </si>
  <si>
    <t>gsp_31_scaffold_316_3</t>
  </si>
  <si>
    <t>COG2022@1|root,COG2022@2|Bacteria,1N0N5@1224|Proteobacteria,1RMPD@1236|Gammaproteobacteria,1J566@118884|unclassified Gammaproteobacteria</t>
  </si>
  <si>
    <t>Catalyzes the rearrangement of 1-deoxy-D-xylulose 5- phosphate (DXP) to produce the thiazole phosphate moiety of thiamine. Sulfur is provided by the thiocarboxylate moiety of the carrier protein ThiS. In vitro, sulfur can be provided by H(2)S</t>
  </si>
  <si>
    <t>thiG</t>
  </si>
  <si>
    <t>GO:0003674,GO:0003824,GO:0005575,GO:0005622,GO:0005623,GO:0005737,GO:0005829,GO:0006725,GO:0006766,GO:0006767,GO:0006772,GO:0006790,GO:0006807,GO:0008150,GO:0008152,GO:0009058,GO:0009110,GO:0009228,GO:0009987,GO:0017144,GO:0018130,GO:0019438,GO:0034641,GO:0042364,GO:0042723,GO:0042724,GO:0044237,GO:0044249,GO:0044271,GO:0044272,GO:0044281,GO:0044283,GO:0044424,GO:0044444,GO:0044464,GO:0046483,GO:0071704,GO:0072527,GO:0072528,GO:1901360,GO:1901362,GO:1901564,GO:1901566,GO:1901576</t>
  </si>
  <si>
    <t>2.8.1.10</t>
  </si>
  <si>
    <t>ko:K03149</t>
  </si>
  <si>
    <t>ko00730,ko01100,map00730,map01100</t>
  </si>
  <si>
    <t>gsp_31_scaffold_1666_2</t>
  </si>
  <si>
    <t>COG1943@1|root,COG1943@2|Bacteria,1MVUV@1224|Proteobacteria,1RNIV@1236|Gammaproteobacteria,2Q9MT@267890|Shewanellaceae</t>
  </si>
  <si>
    <t>COG1943 Transposase and inactivated derivatives</t>
  </si>
  <si>
    <t>gsp_31_scaffold_178_9</t>
  </si>
  <si>
    <t>COG2204@1|root,COG2204@2|Bacteria,1MU0N@1224|Proteobacteria,1RMCK@1236|Gammaproteobacteria,1J4Q2@118884|unclassified Gammaproteobacteria</t>
  </si>
  <si>
    <t>fleR</t>
  </si>
  <si>
    <t>ko:K10943</t>
  </si>
  <si>
    <t>gsp_31_scaffold_475_1</t>
  </si>
  <si>
    <t>COG1830@1|root,COG1830@2|Bacteria,1MW9N@1224|Proteobacteria,2VPZ0@28216|Betaproteobacteria</t>
  </si>
  <si>
    <t>deoxyribose-phosphate aldolase phospho-2-dehydro-3-deoxyheptonate aldolase</t>
  </si>
  <si>
    <t>ko:K11645</t>
  </si>
  <si>
    <t>M00001,M00003</t>
  </si>
  <si>
    <t>gsp_31_scaffold_72_12</t>
  </si>
  <si>
    <t>COG0635@1|root,COG0635@2|Bacteria,1MV1I@1224|Proteobacteria,1RN1Y@1236|Gammaproteobacteria,1J4CI@118884|unclassified Gammaproteobacteria</t>
  </si>
  <si>
    <t>Belongs to the anaerobic coproporphyrinogen-III oxidase family</t>
  </si>
  <si>
    <t>hemN</t>
  </si>
  <si>
    <t>GO:0003674,GO:0003824,GO:0005488,GO:0005575,GO:0005622,GO:0005623,GO:0005737,GO:0006725,GO:0006778,GO:0006779,GO:0006782,GO:0006783,GO:0006807,GO:0008150,GO:0008152,GO:0009058,GO:0009987,GO:0016491,GO:0016627,GO:0018130,GO:0019438,GO:0033013,GO:0033014,GO:0034641,GO:0042168,GO:0042440,GO:0044237,GO:0044249,GO:0044271,GO:0044424,GO:0044464,GO:0046148,GO:0046483,GO:0046501,GO:0048037,GO:0051186,GO:0051188,GO:0051536,GO:0051539,GO:0051540,GO:0051989,GO:0055114,GO:0071704,GO:1901360,GO:1901362,GO:1901564,GO:1901566,GO:1901576</t>
  </si>
  <si>
    <t>1.3.98.3</t>
  </si>
  <si>
    <t>ko:K02495</t>
  </si>
  <si>
    <t>ko00860,ko01100,ko01110,map00860,map01100,map01110</t>
  </si>
  <si>
    <t>M00121</t>
  </si>
  <si>
    <t>gsp_31_scaffold_415_9</t>
  </si>
  <si>
    <t>2ECSY@1|root,336QI@2|Bacteria,1N9AZ@1224|Proteobacteria,1S9XM@1236|Gammaproteobacteria</t>
  </si>
  <si>
    <t>gsp_31_scaffold_29_16</t>
  </si>
  <si>
    <t>COG1334@1|root,COG1334@2|Bacteria,1NH9T@1224|Proteobacteria,1SH7I@1236|Gammaproteobacteria</t>
  </si>
  <si>
    <t>flagellar protein FlaG</t>
  </si>
  <si>
    <t>flaG</t>
  </si>
  <si>
    <t>ko:K06603</t>
  </si>
  <si>
    <t>gsp_31_scaffold_19_32</t>
  </si>
  <si>
    <t>COG2146@1|root,COG2146@2|Bacteria,1N8PE@1224|Proteobacteria,1RXCG@1236|Gammaproteobacteria,1JBB2@118884|unclassified Gammaproteobacteria</t>
  </si>
  <si>
    <t>Rieske-like [2Fe-2S] domain</t>
  </si>
  <si>
    <t>gsp_31_scaffold_29_6</t>
  </si>
  <si>
    <t>COG0806@1|root,COG0806@2|Bacteria,1MWQR@1224|Proteobacteria,1RNJ2@1236|Gammaproteobacteria,1J6R6@118884|unclassified Gammaproteobacteria</t>
  </si>
  <si>
    <t>An accessory protein needed during the final step in the assembly of 30S ribosomal subunit, possibly for assembly of the head region. Probably interacts with S19. Essential for efficient processing of 16S rRNA. May be needed both before and after RbfA during the maturation of 16S rRNA. It has affinity for free ribosomal 30S subunits but not for 70S ribosomes</t>
  </si>
  <si>
    <t>rimM</t>
  </si>
  <si>
    <t>GO:0000028,GO:0005575,GO:0005622,GO:0005623,GO:0005737,GO:0005829,GO:0006139,GO:0006364,GO:0006396,GO:0006725,GO:0006807,GO:0006996,GO:0008150,GO:0008152,GO:0009987,GO:0010467,GO:0016043,GO:0016070,GO:0016072,GO:0022607,GO:0022613,GO:0022618,GO:0030490,GO:0034470,GO:0034622,GO:0034641,GO:0034660,GO:0042254,GO:0042255,GO:0042274,GO:0043170,GO:0043933,GO:0044085,GO:0044237,GO:0044238,GO:0044424,GO:0044444,GO:0044464,GO:0046483,GO:0065003,GO:0070925,GO:0071704,GO:0071826,GO:0071840,GO:0090304,GO:1901360</t>
  </si>
  <si>
    <t>ko:K02860</t>
  </si>
  <si>
    <t>gsp_31_scaffold_135_34</t>
  </si>
  <si>
    <t>COG0835@1|root,COG0835@2|Bacteria,1RCIR@1224|Proteobacteria,1S61F@1236|Gammaproteobacteria,1J68I@118884|unclassified Gammaproteobacteria</t>
  </si>
  <si>
    <t>pilI</t>
  </si>
  <si>
    <t>ko:K02659</t>
  </si>
  <si>
    <t>gsp_31_scaffold_137_14</t>
  </si>
  <si>
    <t>COG1225@1|root,COG1225@2|Bacteria,1RD4R@1224|Proteobacteria,1RQ7F@1236|Gammaproteobacteria,1JAG9@118884|unclassified Gammaproteobacteria</t>
  </si>
  <si>
    <t>Redoxin</t>
  </si>
  <si>
    <t>bcp</t>
  </si>
  <si>
    <t>gsp_31_scaffold_427_4</t>
  </si>
  <si>
    <t>gsp_31_scaffold_341_10</t>
  </si>
  <si>
    <t>COG1748@1|root,COG1748@2|Bacteria,1NIU2@1224|Proteobacteria</t>
  </si>
  <si>
    <t>Saccharopine dehydrogenase</t>
  </si>
  <si>
    <t>LYS1</t>
  </si>
  <si>
    <t>1.5.1.43,1.5.1.7</t>
  </si>
  <si>
    <t>ko:K00290,ko:K13746</t>
  </si>
  <si>
    <t>ko00300,ko00310,ko00330,ko01100,ko01110,ko01130,ko01230,map00300,map00310,map00330,map01100,map01110,map01130,map01230</t>
  </si>
  <si>
    <t>M00030,M00032</t>
  </si>
  <si>
    <t>gsp_31_scaffold_568_9</t>
  </si>
  <si>
    <t>COG0075@1|root,COG0075@2|Bacteria,1MWHJ@1224|Proteobacteria,1RMNR@1236|Gammaproteobacteria,1J4QK@118884|unclassified Gammaproteobacteria</t>
  </si>
  <si>
    <t>Serine-pyruvate aminotransferase archaeal aspartate aminotransferase</t>
  </si>
  <si>
    <t>pucG</t>
  </si>
  <si>
    <t>2.6.1.44,2.6.1.45,2.6.1.51</t>
  </si>
  <si>
    <t>ko:K00830</t>
  </si>
  <si>
    <t>ko00250,ko00260,ko00630,ko00680,ko01100,ko01110,ko01120,ko01130,ko01200,ko04146,map00250,map00260,map00630,map00680,map01100,map01110,map01120,map01130,map01200,map04146</t>
  </si>
  <si>
    <t>M00346,M00532</t>
  </si>
  <si>
    <t>gsp_31_scaffold_159_50</t>
  </si>
  <si>
    <t>COG0518@1|root,COG0518@2|Bacteria,1MUDH@1224|Proteobacteria,2VRMJ@28216|Betaproteobacteria,4AFBE@80864|Comamonadaceae</t>
  </si>
  <si>
    <t>PFAM Glutamine amidotransferase class-I</t>
  </si>
  <si>
    <t>6.3.5.2</t>
  </si>
  <si>
    <t>ko:K01951</t>
  </si>
  <si>
    <t>ko00230,ko00983,ko01100,map00230,map00983,map01100</t>
  </si>
  <si>
    <t>gsp_31_scaffold_250_20</t>
  </si>
  <si>
    <t>gsp_31_scaffold_278_10</t>
  </si>
  <si>
    <t>gsp_31_scaffold_841_10</t>
  </si>
  <si>
    <t>gsp_31_scaffold_24_18</t>
  </si>
  <si>
    <t>2EK1K@1|root,33DS2@2|Bacteria,1NI6I@1224|Proteobacteria,1SH8F@1236|Gammaproteobacteria</t>
  </si>
  <si>
    <t>gsp_31_scaffold_232_13</t>
  </si>
  <si>
    <t>COG3963@1|root,COG3963@2|Bacteria,1N1KB@1224|Proteobacteria,2TVD9@28211|Alphaproteobacteria,2JTJ9@204441|Rhodospirillales</t>
  </si>
  <si>
    <t>Phospholipid N-methyltransferase</t>
  </si>
  <si>
    <t>2.1.1.17,2.1.1.71</t>
  </si>
  <si>
    <t>ko:K00570</t>
  </si>
  <si>
    <t>ko00564,ko01100,ko01110,map00564,map01100,map01110</t>
  </si>
  <si>
    <t>M00091</t>
  </si>
  <si>
    <t>gsp_31_scaffold_210_12</t>
  </si>
  <si>
    <t>COG0622@1|root,COG0622@2|Bacteria,1RCUQ@1224|Proteobacteria,1S2YE@1236|Gammaproteobacteria</t>
  </si>
  <si>
    <t>Calcineurin-like phosphoesterase superfamily domain</t>
  </si>
  <si>
    <t>ko:K07095</t>
  </si>
  <si>
    <t>gsp_31_scaffold_751_4</t>
  </si>
  <si>
    <t>COG0279@1|root,COG0279@2|Bacteria,1NJ8X@1224|Proteobacteria,1RS1Y@1236|Gammaproteobacteria,1J6A5@118884|unclassified Gammaproteobacteria</t>
  </si>
  <si>
    <t>Catalyzes the isomerization of sedoheptulose 7-phosphate in D-glycero-D-manno-heptose 7-phosphate</t>
  </si>
  <si>
    <t>gmhA</t>
  </si>
  <si>
    <t>5.3.1.28</t>
  </si>
  <si>
    <t>ko:K03271,ko:K12961</t>
  </si>
  <si>
    <t>M00064</t>
  </si>
  <si>
    <t>gsp_31_scaffold_361_5</t>
  </si>
  <si>
    <t>COG1291@1|root,COG1291@2|Bacteria,1MXK3@1224|Proteobacteria,1RNRP@1236|Gammaproteobacteria,1J4J0@118884|unclassified Gammaproteobacteria</t>
  </si>
  <si>
    <t>COG1291 Flagellar motor component</t>
  </si>
  <si>
    <t>pomA</t>
  </si>
  <si>
    <t>GO:0005575,GO:0005623,GO:0005886,GO:0005887,GO:0009288,GO:0009425,GO:0016020,GO:0016021,GO:0031224,GO:0031226,GO:0042995,GO:0043226,GO:0043228,GO:0044422,GO:0044425,GO:0044459,GO:0044461,GO:0044463,GO:0044464,GO:0071944,GO:0120100,GO:0120101</t>
  </si>
  <si>
    <t>gsp_31_scaffold_43_41</t>
  </si>
  <si>
    <t>2C8AR@1|root,341QR@2|Bacteria,1NYPB@1224|Proteobacteria,1SQFU@1236|Gammaproteobacteria</t>
  </si>
  <si>
    <t>gsp_31_scaffold_250_6</t>
  </si>
  <si>
    <t>COG5266@1|root,COG5266@2|Bacteria,1PVKN@1224|Proteobacteria,1RWJZ@1236|Gammaproteobacteria,1WXIW@135613|Chromatiales</t>
  </si>
  <si>
    <t>PFAM Nickel transport complex, NikM subunit, transmembrane</t>
  </si>
  <si>
    <t>ko:K02009</t>
  </si>
  <si>
    <t>M00245,M00246</t>
  </si>
  <si>
    <t>gsp_31_scaffold_129_2</t>
  </si>
  <si>
    <t>COG0342@1|root,COG0342@2|Bacteria,1MV5U@1224|Proteobacteria,1RMIQ@1236|Gammaproteobacteria,1J4DW@118884|unclassified Gammaproteobacteria</t>
  </si>
  <si>
    <t>Part of the Sec protein translocase complex. Interacts with the SecYEG preprotein conducting channel. SecDF uses the proton motive force (PMF) to complete protein translocation after the ATP-dependent function of SecA</t>
  </si>
  <si>
    <t>secD</t>
  </si>
  <si>
    <t>GO:0005575,GO:0005623,GO:0005886,GO:0005887,GO:0006810,GO:0008104,GO:0008150,GO:0015031,GO:0015833,GO:0016020,GO:0016021,GO:0031224,GO:0031226,GO:0033036,GO:0042886,GO:0044425,GO:0044459,GO:0044464,GO:0045184,GO:0051179,GO:0051234,GO:0071702,GO:0071705,GO:0071944</t>
  </si>
  <si>
    <t>ko:K03072</t>
  </si>
  <si>
    <t>ko03060,ko03070,map03060,map03070</t>
  </si>
  <si>
    <t>gsp_31_scaffold_72_13</t>
  </si>
  <si>
    <t>COG0790@1|root,COG0790@2|Bacteria</t>
  </si>
  <si>
    <t>beta-lactamase activity</t>
  </si>
  <si>
    <t>gsp_31_scaffold_318_7</t>
  </si>
  <si>
    <t>COG0858@1|root,COG0858@2|Bacteria,1QK6I@1224|Proteobacteria,1TI9T@1236|Gammaproteobacteria,1XGTY@135618|Methylococcales</t>
  </si>
  <si>
    <t>One of several proteins that assist in the late maturation steps of the functional core of the 30S ribosomal subunit. Associates with free 30S ribosomal subunits (but not with 30S subunits that are part of 70S ribosomes or polysomes). Required for efficient processing of 16S rRNA. May interact with the 5'-terminal helix region of 16S rRNA</t>
  </si>
  <si>
    <t>gsp_31_scaffold_707_1</t>
  </si>
  <si>
    <t>gsp_31_scaffold_867_5</t>
  </si>
  <si>
    <t>gsp_31_scaffold_190_11</t>
  </si>
  <si>
    <t>gsp_31_scaffold_1515_2</t>
  </si>
  <si>
    <t>COG0236@1|root,COG0236@2|Bacteria,1NNJE@1224|Proteobacteria,1T0FV@1236|Gammaproteobacteria</t>
  </si>
  <si>
    <t>Phosphopantetheine attachment site</t>
  </si>
  <si>
    <t>gsp_31_scaffold_225_14</t>
  </si>
  <si>
    <t>COG0094@1|root,COG0094@2|Bacteria,1MUU9@1224|Proteobacteria,1RPE1@1236|Gammaproteobacteria,1J50H@118884|unclassified Gammaproteobacteria</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</si>
  <si>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</si>
  <si>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rplE</t>
  </si>
  <si>
    <t>GO:0000027,GO:0003674,GO:0003676,GO:0003723,GO:0003735,GO:0005198,GO:0005488,GO:0005575,GO:0005622,GO:0005623,GO:0005737,GO:0005829,GO:0005840,GO:0006412,GO:0006518,GO:0006807,GO:0006996,GO:0008097,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</si>
  <si>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ko:K02931</t>
  </si>
  <si>
    <t>gsp_31_scaffold_254_7</t>
  </si>
  <si>
    <t>COG0036@1|root,COG0036@2|Bacteria,1MUZM@1224|Proteobacteria,1RN3K@1236|Gammaproteobacteria,1J4M6@118884|unclassified Gammaproteobacteria</t>
  </si>
  <si>
    <t>Belongs to the ribulose-phosphate 3-epimerase family</t>
  </si>
  <si>
    <t>rpe</t>
  </si>
  <si>
    <t>GO:0003674,GO:0003824,GO:0004750,GO:0005488,GO:0005506,GO:0005575,GO:0005622,GO:0005623,GO:0005737,GO:0005829,GO:0005975,GO:0005996,GO:0006081,GO:0006098,GO:0006139,GO:0006725,GO:0006732,GO:0006733,GO:0006739,GO:0006753,GO:0006793,GO:0006796,GO:0006807,GO:0008150,GO:0008152,GO:0008198,GO:0009052,GO:0009056,GO:0009117,GO:0009987,GO:0016052,GO:0016853,GO:0016854,GO:0016857,GO:0019321,GO:0019323,GO:0019362,GO:0019637,GO:0019682,GO:0019693,GO:0034641,GO:0043167,GO:0043169,GO:0044237,GO:0044238,GO:0044262,GO:0044281,GO:0044282,GO:0044424,GO:0044444,GO:0044464,GO:0046365,GO:0046483,GO:0046496,GO:0046872,GO:0046914,GO:0051156,GO:0051186,GO:0055086,GO:0071704,GO:0072524,GO:1901135,GO:1901360,GO:1901564,GO:1901575</t>
  </si>
  <si>
    <t>5.1.3.1</t>
  </si>
  <si>
    <t>ko:K01783</t>
  </si>
  <si>
    <t>ko00030,ko00040,ko00710,ko01100,ko01110,ko01120,ko01130,ko01200,ko01230,map00030,map00040,map00710,map01100,map01110,map01120,map01130,map01200,map01230</t>
  </si>
  <si>
    <t>M00004,M00007</t>
  </si>
  <si>
    <t>gsp_31_scaffold_570_1</t>
  </si>
  <si>
    <t>gsp_31_scaffold_332_11</t>
  </si>
  <si>
    <t>gsp_31_scaffold_256_6</t>
  </si>
  <si>
    <t>gsp_31_scaffold_580_3</t>
  </si>
  <si>
    <t>COG0532@1|root,COG0532@2|Bacteria,1MV26@1224|Proteobacteria,1RM9X@1236|Gammaproteobacteria,1WVXH@135613|Chromatiales</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</si>
  <si>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</si>
  <si>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infB</t>
  </si>
  <si>
    <t>ko:K02519</t>
  </si>
  <si>
    <t>gsp_31_scaffold_190_8</t>
  </si>
  <si>
    <t>COG0845@1|root,COG0845@2|Bacteria,1MWZ9@1224|Proteobacteria,1RM91@1236|Gammaproteobacteria,1JBVB@118884|unclassified Gammaproteobacteria</t>
  </si>
  <si>
    <t>Barrel-sandwich domain of CusB or HlyD membrane-fusion</t>
  </si>
  <si>
    <t>gsp_31_scaffold_361_2</t>
  </si>
  <si>
    <t>COG2331@1|root,COG2331@2|Bacteria,1N6Q9@1224|Proteobacteria,1SCJS@1236|Gammaproteobacteria,1J6XM@118884|unclassified Gammaproteobacteria</t>
  </si>
  <si>
    <t>Putative regulatory protein</t>
  </si>
  <si>
    <t>gsp_31_scaffold_347_24</t>
  </si>
  <si>
    <t>gsp_31_scaffold_40_13</t>
  </si>
  <si>
    <t>COG0377@1|root,COG0377@2|Bacteria,1MUI2@1224|Proteobacteria,1RP4R@1236|Gammaproteobacteria,1J679@118884|unclassified Gammaproteobacteria</t>
  </si>
  <si>
    <t>nuoB</t>
  </si>
  <si>
    <t>GO:0003674,GO:0003824,GO:0003954,GO:0006091,GO:0006119,GO:0006120,GO:0006139,GO:0006163,GO:0006725,GO:0006753,GO:0006793,GO:0006796,GO:0006807,GO:0008137,GO:0008150,GO:0008152,GO:0009117,GO:0009123,GO:0009126,GO:0009141,GO:0009144,GO:0009150,GO:0009161,GO:0009167,GO:0009199,GO:0009205,GO:0009259,GO:0009987,GO:0015980,GO:0016310,GO:0016491,GO:0016651,GO:0016655,GO:0017144,GO:0019637,GO:0019693,GO:0022900,GO:0022904,GO:0034641,GO:0042773,GO:0042775,GO:0044237,GO:0044238,GO:0044281,GO:0045333,GO:0046034,GO:0046483,GO:0050136,GO:0055086,GO:0055114,GO:0071704,GO:0072521,GO:1901135,GO:1901360,GO:1901564</t>
  </si>
  <si>
    <t>ko:K00331</t>
  </si>
  <si>
    <t>gsp_31_scaffold_139_16</t>
  </si>
  <si>
    <t>COG0666@1|root,COG0666@2|Bacteria,1N952@1224|Proteobacteria,1S2KQ@1236|Gammaproteobacteria</t>
  </si>
  <si>
    <t>PFAM Ankyrin</t>
  </si>
  <si>
    <t>ko:K06867</t>
  </si>
  <si>
    <t>gsp_31_scaffold_254_10</t>
  </si>
  <si>
    <t>COG0147@1|root,COG0147@2|Bacteria,1MVBJ@1224|Proteobacteria,1RMSE@1236|Gammaproteobacteria,1J5AP@118884|unclassified Gammaproteobacteria</t>
  </si>
  <si>
    <t>Part of a heterotetrameric complex that catalyzes the two-step biosynthesis of anthranilate, an intermediate in the biosynthesis of L-tryptophan. In the first step, the glutamine- binding beta subunit (TrpG) of anthranilate synthase (AS) provides the glutamine amidotransferase activity which generates ammonia as a substrate that, along with chorismate, is used in the second step, catalyzed by the large alpha subunit of AS (TrpE) to produce anthranilate. In the absence of TrpG, TrpE can synthesize anthranilate directly from chorismate and high concentrations of ammonia</t>
  </si>
  <si>
    <t>trpE</t>
  </si>
  <si>
    <t>4.1.3.27</t>
  </si>
  <si>
    <t>ko:K01657</t>
  </si>
  <si>
    <t>ko00400,ko00405,ko01100,ko01110,ko01130,ko01230,ko02024,ko02025,map00400,map00405,map01100,map01110,map01130,map01230,map02024,map02025</t>
  </si>
  <si>
    <t>M00023</t>
  </si>
  <si>
    <t>gsp_31_scaffold_297_14</t>
  </si>
  <si>
    <t>COG4669@1|root,COG4669@2|Bacteria,1N69F@1224|Proteobacteria,2VQRC@28216|Betaproteobacteria,1KNQ9@119065|unclassified Burkholderiales</t>
  </si>
  <si>
    <t>Secretory protein of YscJ/FliF family</t>
  </si>
  <si>
    <t>sctJ</t>
  </si>
  <si>
    <t>ko:K03222</t>
  </si>
  <si>
    <t>ko03070,map03070</t>
  </si>
  <si>
    <t>M00332,M00542,M00660</t>
  </si>
  <si>
    <t>gsp_31_scaffold_354_1</t>
  </si>
  <si>
    <t>gsp_31_scaffold_297_7</t>
  </si>
  <si>
    <t>COG1377@1|root,COG1377@2|Bacteria,1MUWI@1224|Proteobacteria,2WI65@28216|Betaproteobacteria,1KNA6@119065|unclassified Burkholderiales</t>
  </si>
  <si>
    <t>FlhB HrpN YscU SpaS Family</t>
  </si>
  <si>
    <t>ko:K03229</t>
  </si>
  <si>
    <t>gsp_31_scaffold_332_12</t>
  </si>
  <si>
    <t>COG2755@1|root,COG2755@2|Bacteria</t>
  </si>
  <si>
    <t>lipolytic protein G-D-S-L family</t>
  </si>
  <si>
    <t>neuA</t>
  </si>
  <si>
    <t>2.7.7.43</t>
  </si>
  <si>
    <t>ko:K00983</t>
  </si>
  <si>
    <t>ko00520,ko01100,map00520,map01100</t>
  </si>
  <si>
    <t>gsp_31_scaffold_985_5</t>
  </si>
  <si>
    <t>COG0422@1|root,COG0422@2|Bacteria,1MUVV@1224|Proteobacteria,1RP1F@1236|Gammaproteobacteria,1J51V@118884|unclassified Gammaproteobacteria</t>
  </si>
  <si>
    <t>Catalyzes the synthesis of the hydroxymethylpyrimidine phosphate (HMP-P) moiety of thiamine from aminoimidazole ribotide (AIR) in a radical S-adenosyl-L-methionine (SAM)-dependent reaction</t>
  </si>
  <si>
    <t>thiC</t>
  </si>
  <si>
    <t>4.1.99.17</t>
  </si>
  <si>
    <t>ko:K03147</t>
  </si>
  <si>
    <t>M00127</t>
  </si>
  <si>
    <t>gsp_31_scaffold_547_7</t>
  </si>
  <si>
    <t>COG0720@1|root,COG0720@2|Bacteria,1RKBW@1224|Proteobacteria,1S7FX@1236|Gammaproteobacteria</t>
  </si>
  <si>
    <t>6-pyruvoyl tetrahydropterin synthase</t>
  </si>
  <si>
    <t>4.1.2.50,4.2.3.12</t>
  </si>
  <si>
    <t>ko:K01737</t>
  </si>
  <si>
    <t>M00842,M00843</t>
  </si>
  <si>
    <t>gsp_31_scaffold_194_20</t>
  </si>
  <si>
    <t>COG0664@1|root,COG0664@2|Bacteria,1MVGE@1224|Proteobacteria,1RPTB@1236|Gammaproteobacteria,1J54F@118884|unclassified Gammaproteobacteria</t>
  </si>
  <si>
    <t>Catabolite gene activator and regulatory subunit of cAMP-dependent protein</t>
  </si>
  <si>
    <t>anr</t>
  </si>
  <si>
    <t>ko:K01420</t>
  </si>
  <si>
    <t>gsp_31_scaffold_159_36</t>
  </si>
  <si>
    <t>gsp_31_scaffold_296_2</t>
  </si>
  <si>
    <t>COG0845@1|root,COG0845@2|Bacteria,1NQZ0@1224|Proteobacteria,1RR67@1236|Gammaproteobacteria,1J6JM@118884|unclassified Gammaproteobacteria</t>
  </si>
  <si>
    <t>gsp_31_scaffold_72_11</t>
  </si>
  <si>
    <t>2E5B5@1|root,33039@2|Bacteria,1NDK8@1224|Proteobacteria,1SFKE@1236|Gammaproteobacteria</t>
  </si>
  <si>
    <t>gsp_31_scaffold_214_21</t>
  </si>
  <si>
    <t>COG0224@1|root,COG0224@2|Bacteria,1MU28@1224|Proteobacteria,1RNWJ@1236|Gammaproteobacteria,1J4Q3@118884|unclassified Gammaproteobacteria</t>
  </si>
  <si>
    <t>Produces ATP from ADP in the presence of a proton gradient across the membrane. The gamma chain is believed to be important in regulating ATPase activity and the flow of protons through the CF(0) complex</t>
  </si>
  <si>
    <t>atpG</t>
  </si>
  <si>
    <t>ko:K02115</t>
  </si>
  <si>
    <t>gsp_31_scaffold_185_16</t>
  </si>
  <si>
    <t>COG3168@1|root,COG3168@2|Bacteria,1RI6V@1224|Proteobacteria,1S6VJ@1236|Gammaproteobacteria,1J6N8@118884|unclassified Gammaproteobacteria</t>
  </si>
  <si>
    <t>COG3168 Tfp pilus assembly protein PilP</t>
  </si>
  <si>
    <t>pilP</t>
  </si>
  <si>
    <t>ko:K02665</t>
  </si>
  <si>
    <t>gsp_31_scaffold_65_8</t>
  </si>
  <si>
    <t>COG1404@1|root,COG1404@2|Bacteria,1R2W1@1224|Proteobacteria</t>
  </si>
  <si>
    <t>Subtilase family</t>
  </si>
  <si>
    <t>gsp_31_scaffold_737_2</t>
  </si>
  <si>
    <t>COG1294@1|root,COG1294@2|Bacteria,1MURP@1224|Proteobacteria,1RP7F@1236|Gammaproteobacteria,1WWJV@135613|Chromatiales</t>
  </si>
  <si>
    <t>oxidase, subunit II</t>
  </si>
  <si>
    <t>1.10.3.14</t>
  </si>
  <si>
    <t>M00153</t>
  </si>
  <si>
    <t>gsp_31_scaffold_210_14</t>
  </si>
  <si>
    <t>COG3808@1|root,COG3808@2|Bacteria,1MUQ3@1224|Proteobacteria,1RN4K@1236|Gammaproteobacteria,1WVYF@135613|Chromatiales</t>
  </si>
  <si>
    <t>pump that utilizes the energy of pyrophosphate hydrolysis as the driving force for</t>
  </si>
  <si>
    <t>hppA</t>
  </si>
  <si>
    <t>ko:K15987</t>
  </si>
  <si>
    <t>gsp_31_scaffold_21_32</t>
  </si>
  <si>
    <t>COG4314@1|root,COG4314@2|Bacteria,1PJ9Y@1224|Proteobacteria,1SPJ8@1236|Gammaproteobacteria,1X0RS@135613|Chromatiales</t>
  </si>
  <si>
    <t>lipoprotein involved in nitrous oxide reduction</t>
  </si>
  <si>
    <t>gsp_31_scaffold_1180_5</t>
  </si>
  <si>
    <t>COG1218@1|root,COG1218@2|Bacteria,1N0GY@1224|Proteobacteria,1RP5A@1236|Gammaproteobacteria,1J5ZG@118884|unclassified Gammaproteobacteria</t>
  </si>
  <si>
    <t>COG1218 3'-Phosphoadenosine 5'-phosphosulfate (PAPS) 3'-phosphatase</t>
  </si>
  <si>
    <t>cysQ</t>
  </si>
  <si>
    <t>GO:0000103,GO:0000287,GO:0003674,GO:0003824,GO:0005488,GO:0006790,GO:0006793,GO:0006796,GO:0008150,GO:0008152,GO:0008252,GO:0008441,GO:0009987,GO:0016311,GO:0016787,GO:0016788,GO:0016791,GO:0042578,GO:0043167,GO:0043169,GO:0044237,GO:0046872</t>
  </si>
  <si>
    <t>3.1.3.7</t>
  </si>
  <si>
    <t>ko:K01082</t>
  </si>
  <si>
    <t>ko00920,ko01100,ko01120,ko01130,map00920,map01100,map01120,map01130</t>
  </si>
  <si>
    <t>gsp_31_scaffold_386_11</t>
  </si>
  <si>
    <t>COG0764@1|root,COG0764@2|Bacteria,1MWV8@1224|Proteobacteria,1RP6W@1236|Gammaproteobacteria,1J5PF@118884|unclassified Gammaproteobacteria</t>
  </si>
  <si>
    <t>Necessary for the introduction of cis unsaturation into fatty acids. Catalyzes the dehydration of (3R)-3-hydroxydecanoyl- ACP to E-(2)-decenoyl-ACP and then its isomerization to Z-(3)- decenoyl-ACP. Can catalyze the dehydratase reaction for beta- hydroxyacyl-ACPs with saturated chain lengths up to 16 0, being most active on intermediate chain length</t>
  </si>
  <si>
    <t>fabA</t>
  </si>
  <si>
    <t>4.2.1.59,5.3.3.14</t>
  </si>
  <si>
    <t>ko:K01716</t>
  </si>
  <si>
    <t>ko00061,ko01100,ko01212,map00061,map01100,map01212</t>
  </si>
  <si>
    <t>M00083</t>
  </si>
  <si>
    <t>gsp_31_scaffold_761_1</t>
  </si>
  <si>
    <t>COG0730@1|root,COG0730@2|Bacteria,1MXNM@1224|Proteobacteria,1RTU6@1236|Gammaproteobacteria</t>
  </si>
  <si>
    <t>membrane transporter protein</t>
  </si>
  <si>
    <t>ko:K07090</t>
  </si>
  <si>
    <t>gsp_31_scaffold_136_26</t>
  </si>
  <si>
    <t>COG0448@1|root,COG0448@2|Bacteria,1MVTC@1224|Proteobacteria,1RP04@1236|Gammaproteobacteria,1J9BP@118884|unclassified Gammaproteobacteria</t>
  </si>
  <si>
    <t>Catalyzes the synthesis of ADP-glucose, a sugar donor used in elongation reactions on alpha-glucans</t>
  </si>
  <si>
    <t>glgC</t>
  </si>
  <si>
    <t>2.7.7.27</t>
  </si>
  <si>
    <t>ko:K00975</t>
  </si>
  <si>
    <t>ko00500,ko00520,ko01100,ko01110,ko02026,map00500,map00520,map01100,map01110,map02026</t>
  </si>
  <si>
    <t>gsp_31_scaffold_149_20</t>
  </si>
  <si>
    <t>COG1949@1|root,COG1949@2|Bacteria,1R9WX@1224|Proteobacteria,1S217@1236|Gammaproteobacteria,460FA@72273|Thiotrichales</t>
  </si>
  <si>
    <t>3'-to-5' exoribonuclease specific for small oligoribonucleotides</t>
  </si>
  <si>
    <t>orn</t>
  </si>
  <si>
    <t>ko:K13288</t>
  </si>
  <si>
    <t>ko03008,map03008</t>
  </si>
  <si>
    <t>gsp_31_scaffold_36_11</t>
  </si>
  <si>
    <t>COG1863@1|root,COG1863@2|Bacteria,1QM1G@1224|Proteobacteria,1SEI8@1236|Gammaproteobacteria</t>
  </si>
  <si>
    <t>Pfam Na H ion antiporter subunit</t>
  </si>
  <si>
    <t>gsp_31_scaffold_29_20</t>
  </si>
  <si>
    <t>COG1705@1|root,COG3951@1|root,COG1705@2|Bacteria,COG3951@2|Bacteria,1MX2W@1224|Proteobacteria,1RPGY@1236|Gammaproteobacteria,1J5VY@118884|unclassified Gammaproteobacteria</t>
  </si>
  <si>
    <t>COG3951 Rod binding protein</t>
  </si>
  <si>
    <t>flgJ</t>
  </si>
  <si>
    <t>GO:0003674,GO:0005198</t>
  </si>
  <si>
    <t>ko:K02395</t>
  </si>
  <si>
    <t>gsp_31_scaffold_232_8</t>
  </si>
  <si>
    <t>COG1974@1|root,COG1974@2|Bacteria,1QUQ8@1224|Proteobacteria,1T20V@1236|Gammaproteobacteria</t>
  </si>
  <si>
    <t>Peptidase S24-like</t>
  </si>
  <si>
    <t>gsp_31_scaffold_36_10</t>
  </si>
  <si>
    <t>arCOG05198@1|root,arCOG05198@2157|Archaea</t>
  </si>
  <si>
    <t>gsp_31_scaffold_169_6</t>
  </si>
  <si>
    <t>28P01@1|root,338A2@2|Bacteria,1NBSK@1224|Proteobacteria,1SS2R@1236|Gammaproteobacteria</t>
  </si>
  <si>
    <t>gsp_31_scaffold_2377_3</t>
  </si>
  <si>
    <t>COG4842@1|root,COG4842@2|Bacteria</t>
  </si>
  <si>
    <t>protein secretion by the type VII secretion system</t>
  </si>
  <si>
    <t>gsp_31_scaffold_72_26</t>
  </si>
  <si>
    <t>COG2204@1|root,COG2204@2|Bacteria,1MU0N@1224|Proteobacteria,1RMCK@1236|Gammaproteobacteria,1J4KR@118884|unclassified Gammaproteobacteria</t>
  </si>
  <si>
    <t>prsR</t>
  </si>
  <si>
    <t>ko:K02481</t>
  </si>
  <si>
    <t>gsp_31_scaffold_273_10</t>
  </si>
  <si>
    <t>COG1226@1|root,COG1226@2|Bacteria,1QRWR@1224|Proteobacteria,1SPPS@1236|Gammaproteobacteria</t>
  </si>
  <si>
    <t>PFAM Regulator of K conductance, N-terminal</t>
  </si>
  <si>
    <t>gsp_31_scaffold_120_16</t>
  </si>
  <si>
    <t>COG1638@1|root,COG1638@2|Bacteria,1MWAW@1224|Proteobacteria,2TV91@28211|Alphaproteobacteria,2JRN7@204441|Rhodospirillales</t>
  </si>
  <si>
    <t>COG1638 TRAP-type C4-dicarboxylate transport system, periplasmic component</t>
  </si>
  <si>
    <t>gsp_31_scaffold_117_33</t>
  </si>
  <si>
    <t>COG3437@1|root,COG3437@2|Bacteria,1RJ22@1224|Proteobacteria,1T5AV@1236|Gammaproteobacteria</t>
  </si>
  <si>
    <t>HD domain</t>
  </si>
  <si>
    <t>gsp_31_scaffold_427_1</t>
  </si>
  <si>
    <t>COG1943@1|root,COG1943@2|Bacteria,1MVUV@1224|Proteobacteria,1RNIV@1236|Gammaproteobacteria,1WZXR@135613|Chromatiales</t>
  </si>
  <si>
    <t>gsp_31_scaffold_72_22</t>
  </si>
  <si>
    <t>COG2165@1|root,COG2165@2|Bacteria,1N737@1224|Proteobacteria,1SC8X@1236|Gammaproteobacteria,1J78U@118884|unclassified Gammaproteobacteria</t>
  </si>
  <si>
    <t>COG2165 Type II secretory pathway, pseudopilin PulG</t>
  </si>
  <si>
    <t>gspI</t>
  </si>
  <si>
    <t>ko:K02458</t>
  </si>
  <si>
    <t>gsp_31_scaffold_298_9</t>
  </si>
  <si>
    <t>COG2301@1|root,COG2301@2|Bacteria,1MW0A@1224|Proteobacteria,1RNEJ@1236|Gammaproteobacteria,1XDRX@135618|Methylococcales</t>
  </si>
  <si>
    <t>Belongs to the HpcH HpaI aldolase family</t>
  </si>
  <si>
    <t>4.1.3.24,4.1.3.25,4.1.3.34</t>
  </si>
  <si>
    <t>ko:K01644,ko:K08691</t>
  </si>
  <si>
    <t>ko00630,ko00660,ko00680,ko00720,ko01120,ko01200,ko02020,map00630,map00660,map00680,map00720,map01120,map01200,map02020</t>
  </si>
  <si>
    <t>M00346,M00373,M00376</t>
  </si>
  <si>
    <t>gsp_31_scaffold_620_2</t>
  </si>
  <si>
    <t>COG2940@1|root,COG2940@2|Bacteria</t>
  </si>
  <si>
    <t>SET domain</t>
  </si>
  <si>
    <t>CP_0991</t>
  </si>
  <si>
    <t>ko:K07117</t>
  </si>
  <si>
    <t>gsp_31_scaffold_19_9</t>
  </si>
  <si>
    <t>COG5148@1|root,COG5148@2|Bacteria,1QTZE@1224|Proteobacteria,1RY3H@1236|Gammaproteobacteria,1J5W5@118884|unclassified Gammaproteobacteria</t>
  </si>
  <si>
    <t>gsp_31_scaffold_1003_4</t>
  </si>
  <si>
    <t>gsp_31_scaffold_386_2</t>
  </si>
  <si>
    <t>COG2143@1|root,COG2143@2|Bacteria,1RB3S@1224|Proteobacteria,1S2A7@1236|Gammaproteobacteria</t>
  </si>
  <si>
    <t>gsp_31_scaffold_145_14</t>
  </si>
  <si>
    <t>2CF4Z@1|root,2ZZX5@2|Bacteria,2GGKX@200930|Deferribacteres</t>
  </si>
  <si>
    <t>Protein of unknown function (DUF3617)</t>
  </si>
  <si>
    <t>gsp_31_scaffold_185_18</t>
  </si>
  <si>
    <t>COG3166@1|root,COG3166@2|Bacteria,1RF1S@1224|Proteobacteria,1S3S0@1236|Gammaproteobacteria,1J61K@118884|unclassified Gammaproteobacteria</t>
  </si>
  <si>
    <t>COG3166 Tfp pilus assembly protein PilN</t>
  </si>
  <si>
    <t>pilN</t>
  </si>
  <si>
    <t>ko:K02663</t>
  </si>
  <si>
    <t>gsp_31_scaffold_75_16</t>
  </si>
  <si>
    <t>COG1385@1|root,COG4660@1|root,COG1385@2|Bacteria,COG4660@2|Bacteria,1MXCU@1224|Proteobacteria,1RPBN@1236|Gammaproteobacteria,1J5UQ@118884|unclassified Gammaproteobacteria</t>
  </si>
  <si>
    <t>Specifically methylates the N3 position of the uracil ring of uridine 1498 (m3U1498) in 16S rRNA. Acts on the fully assembled 30S ribosomal subunit</t>
  </si>
  <si>
    <t>rsmE</t>
  </si>
  <si>
    <t>GO:0000154,GO:0001510,GO:0003674,GO:0003824,GO:0006139,GO:0006364,GO:0006396,GO:0006725,GO:0006807,GO:0008150,GO:0008152,GO:0008168,GO:0008170,GO:0008173,GO:0008649,GO:0008757,GO:0009451,GO:0009987,GO:0010467,GO:0016070,GO:0016072,GO:0016436,GO:0016740,GO:0016741,GO:0022613,GO:0031167,GO:0032259,GO:0034470,GO:0034641,GO:0034660,GO:0042254,GO:0043170,GO:0043412,GO:0043414,GO:0044085,GO:0044237,GO:0044238,GO:0044260,GO:0046483,GO:0070042,GO:0070475,GO:0071704,GO:0071840,GO:0090304,GO:0140098,GO:0140102,GO:1901360</t>
  </si>
  <si>
    <t>2.1.1.193</t>
  </si>
  <si>
    <t>ko:K09761</t>
  </si>
  <si>
    <t>gsp_31_scaffold_83_6</t>
  </si>
  <si>
    <t>COG5281@1|root,COG5281@2|Bacteria,1NZ1M@1224|Proteobacteria,1S4VY@1236|Gammaproteobacteria,1JAMV@118884|unclassified Gammaproteobacteria</t>
  </si>
  <si>
    <t>sister chromatid segregation</t>
  </si>
  <si>
    <t>gsp_31_scaffold_427_6</t>
  </si>
  <si>
    <t>2FI53@1|root,349XT@2|Bacteria,1P0KG@1224|Proteobacteria,431XV@68525|delta/epsilon subdivisions,2WW9F@28221|Deltaproteobacteria,2MP20@213118|Desulfobacterales</t>
  </si>
  <si>
    <t>gsp_31_scaffold_149_35</t>
  </si>
  <si>
    <t>COG0104@1|root,COG0104@2|Bacteria,1MU5B@1224|Proteobacteria,1RNEW@1236|Gammaproteobacteria,1J4X6@118884|unclassified Gammaproteobacteria</t>
  </si>
  <si>
    <t>Plays an important role in the de novo pathway of purine nucleotide biosynthesis. Catalyzes the first committed step in the biosynthesis of AMP from IMP</t>
  </si>
  <si>
    <t>purA</t>
  </si>
  <si>
    <t>GO:0003674,GO:0003824,GO:0004019,GO:0005575,GO:0005622,GO:0005623,GO:0005737,GO:0005829,GO:0006139,GO:0006163,GO:0006164,GO:0006167,GO:0006725,GO:0006753,GO:0006793,GO:0006796,GO:0006807,GO:0006950,GO:0006974,GO:0008150,GO:0008152,GO:0009058,GO:0009116,GO:0009117,GO:0009119,GO:0009123,GO:0009124,GO:0009126,GO:0009127,GO:0009150,GO:0009152,GO:0009156,GO:0009161,GO:0009163,GO:0009165,GO:0009167,GO:0009168,GO:0009259,GO:0009260,GO:0009987,GO:0015949,GO:0016874,GO:0016879,GO:0017144,GO:0018130,GO:0019438,GO:0019637,GO:0019693,GO:0033554,GO:0034404,GO:0034641,GO:0034654,GO:0042278,GO:0042451,GO:0042455,GO:0044208,GO:0044237,GO:0044238,GO:0044249,GO:0044271,GO:0044281,GO:0044283,GO:0044424,GO:0044444,GO:0044464,GO:0046033,GO:0046040,GO:0046085,GO:0046086,GO:0046128,GO:0046129,GO:0046390,GO:0046483,GO:0050896,GO:0051716,GO:0055086,GO:0071704,GO:0072521,GO:0072522,GO:0090407,GO:1901135,GO:1901137,GO:1901293,GO:1901360,GO:1901362,GO:1901564,GO:1901566,GO:1901576,GO:1901657,GO:1901659</t>
  </si>
  <si>
    <t>6.3.4.4</t>
  </si>
  <si>
    <t>ko:K01939</t>
  </si>
  <si>
    <t>ko00230,ko00250,ko01100,map00230,map00250,map01100</t>
  </si>
  <si>
    <t>gsp_31_scaffold_12_25</t>
  </si>
  <si>
    <t>COG0454@1|root,COG0456@2|Bacteria</t>
  </si>
  <si>
    <t>acetyltransferase</t>
  </si>
  <si>
    <t>2.3.1.128</t>
  </si>
  <si>
    <t>ko:K03789</t>
  </si>
  <si>
    <t>gsp_31_scaffold_231_6</t>
  </si>
  <si>
    <t>COG0835@1|root,COG0835@2|Bacteria,1RAH1@1224|Proteobacteria,1SYDF@1236|Gammaproteobacteria,1J63R@118884|unclassified Gammaproteobacteria</t>
  </si>
  <si>
    <t>cheW</t>
  </si>
  <si>
    <t>ko:K03408</t>
  </si>
  <si>
    <t>gsp_31_scaffold_620_3</t>
  </si>
  <si>
    <t>COG5464@1|root,COG5464@2|Bacteria</t>
  </si>
  <si>
    <t>double-stranded DNA endodeoxyribonuclease activity</t>
  </si>
  <si>
    <t>gsp_31_scaffold_184_13</t>
  </si>
  <si>
    <t>COG0108@1|root,COG0807@1|root,COG0108@2|Bacteria,COG0807@2|Bacteria,1MU8P@1224|Proteobacteria,1RQ49@1236|Gammaproteobacteria,1J4CF@118884|unclassified Gammaproteobacteria</t>
  </si>
  <si>
    <t>ribB</t>
  </si>
  <si>
    <t>3.5.4.25,4.1.99.12</t>
  </si>
  <si>
    <t>ko:K14652</t>
  </si>
  <si>
    <t>ko00740,ko00790,ko01100,ko01110,map00740,map00790,map01100,map01110</t>
  </si>
  <si>
    <t>M00125,M00840</t>
  </si>
  <si>
    <t>gsp_31_scaffold_72_15</t>
  </si>
  <si>
    <t>COG2804@1|root,COG2804@2|Bacteria,1MU7V@1224|Proteobacteria,1RMBS@1236|Gammaproteobacteria,1J57C@118884|unclassified Gammaproteobacteria</t>
  </si>
  <si>
    <t>COG2804 Type II secretory pathway, ATPase PulE Tfp pilus assembly pathway, ATPase PilB</t>
  </si>
  <si>
    <t>gspE</t>
  </si>
  <si>
    <t>ko:K02454</t>
  </si>
  <si>
    <t>gsp_31_scaffold_43_49</t>
  </si>
  <si>
    <t>2E6PA@1|root,3319P@2|Bacteria,1NCA7@1224|Proteobacteria,1SEDT@1236|Gammaproteobacteria</t>
  </si>
  <si>
    <t>gsp_31_scaffold_19_28</t>
  </si>
  <si>
    <t>COG3114@1|root,COG3114@2|Bacteria,1NGBM@1224|Proteobacteria,1SGGH@1236|Gammaproteobacteria</t>
  </si>
  <si>
    <t>Required for the export of heme to the periplasm for the biogenesis of c-type cytochromes</t>
  </si>
  <si>
    <t>ccmD</t>
  </si>
  <si>
    <t>GO:0005575,GO:0005623,GO:0005886,GO:0006810,GO:0008150,GO:0009898,GO:0015886,GO:0016020,GO:0031224,GO:0031226,GO:0031235,GO:0044425,GO:0044459,GO:0044464,GO:0051179,GO:0051181,GO:0051234,GO:0071702,GO:0071705,GO:0071944,GO:0098552,GO:0098562,GO:1901678</t>
  </si>
  <si>
    <t>ko:K02196</t>
  </si>
  <si>
    <t>gsp_31_scaffold_278_1</t>
  </si>
  <si>
    <t>COG0526@1|root,COG1413@1|root,COG0526@2|Bacteria,COG1413@2|Bacteria,1RHTS@1224|Proteobacteria,1SSAZ@1236|Gammaproteobacteria</t>
  </si>
  <si>
    <t>HEAT repeats</t>
  </si>
  <si>
    <t>gsp_31_scaffold_1677_4</t>
  </si>
  <si>
    <t>COG0236@1|root,COG0236@2|Bacteria,1NC80@1224|Proteobacteria,1SJ0G@1236|Gammaproteobacteria,1X1K5@135613|Chromatiales</t>
  </si>
  <si>
    <t>gsp_31_scaffold_117_16</t>
  </si>
  <si>
    <t>COG0850@1|root,COG0850@2|Bacteria,1RHVN@1224|Proteobacteria,1S6K8@1236|Gammaproteobacteria,1WW2J@135613|Chromatiales</t>
  </si>
  <si>
    <t>Cell division inhibitor that blocks the formation of polar Z ring septums. Rapidly oscillates between the poles of the cell to destabilize FtsZ filaments that have formed before they mature into polar Z rings. Prevents FtsZ polymerization</t>
  </si>
  <si>
    <t>minC</t>
  </si>
  <si>
    <t>ko:K03610</t>
  </si>
  <si>
    <t>gsp_31_scaffold_22_40</t>
  </si>
  <si>
    <t>COG2703@1|root,COG2703@2|Bacteria,1N9YV@1224|Proteobacteria,42V6I@68525|delta/epsilon subdivisions,2YQMA@29547|Epsilonproteobacteria</t>
  </si>
  <si>
    <t>oxygen carrier activity</t>
  </si>
  <si>
    <t>gsp_31_scaffold_647_11</t>
  </si>
  <si>
    <t>COG2133@1|root,COG3386@1|root,COG2133@2|Bacteria,COG3386@2|Bacteria,1R2KP@1224|Proteobacteria,1T5SI@1236|Gammaproteobacteria,1XB12@135614|Xanthomonadales</t>
  </si>
  <si>
    <t>PFAM SMP-30 Gluconolaconase</t>
  </si>
  <si>
    <t>gsp_31_scaffold_296_11</t>
  </si>
  <si>
    <t>COG0543@1|root,COG0633@1|root,COG0543@2|Bacteria,COG0633@2|Bacteria,1MV72@1224|Proteobacteria,1RPH5@1236|Gammaproteobacteria,1J68F@118884|unclassified Gammaproteobacteria</t>
  </si>
  <si>
    <t>Oxidoreductase FAD-binding domain</t>
  </si>
  <si>
    <t>1.17.1.1</t>
  </si>
  <si>
    <t>ko:K00523</t>
  </si>
  <si>
    <t>gsp_31_scaffold_43_56</t>
  </si>
  <si>
    <t>COG1142@1|root,COG1142@2|Bacteria,1RIXA@1224|Proteobacteria,1SBMD@1236|Gammaproteobacteria</t>
  </si>
  <si>
    <t>4fe-4S ferredoxin, iron-sulfur binding domain protein</t>
  </si>
  <si>
    <t>gsp_31_scaffold_185_11</t>
  </si>
  <si>
    <t>COG0067@1|root,COG0069@1|root,COG0070@1|root,COG0067@2|Bacteria,COG0069@2|Bacteria,COG0070@2|Bacteria,1MU7B@1224|Proteobacteria,1RN2W@1236|Gammaproteobacteria,1J55M@118884|unclassified Gammaproteobacteria</t>
  </si>
  <si>
    <t>Glutamate synthase domain</t>
  </si>
  <si>
    <t>gltB</t>
  </si>
  <si>
    <t>1.4.1.13,1.4.1.14</t>
  </si>
  <si>
    <t>ko:K00265</t>
  </si>
  <si>
    <t>ko00250,ko00910,ko01100,ko01110,ko01120,ko01130,ko01230,map00250,map00910,map01100,map01110,map01120,map01130,map01230</t>
  </si>
  <si>
    <t>gsp_31_scaffold_214_22</t>
  </si>
  <si>
    <t>COG0055@1|root,COG0055@2|Bacteria,1MUFU@1224|Proteobacteria,1RN6U@1236|Gammaproteobacteria,1J56Y@118884|unclassified Gammaproteobacteria</t>
  </si>
  <si>
    <t>Produces ATP from ADP in the presence of a proton gradient across the membrane. The catalytic sites are hosted primarily by the beta subunits</t>
  </si>
  <si>
    <t>atpD</t>
  </si>
  <si>
    <t>ko:K02112</t>
  </si>
  <si>
    <t>gsp_31_scaffold_185_17</t>
  </si>
  <si>
    <t>COG3167@1|root,COG3167@2|Bacteria,1RBGW@1224|Proteobacteria,1S3XQ@1236|Gammaproteobacteria,1J6DF@118884|unclassified Gammaproteobacteria</t>
  </si>
  <si>
    <t>Pilus assembly protein, PilO</t>
  </si>
  <si>
    <t>pilO</t>
  </si>
  <si>
    <t>ko:K02664</t>
  </si>
  <si>
    <t>gsp_31_scaffold_985_7</t>
  </si>
  <si>
    <t>COG1335@1|root,COG1335@2|Bacteria,1MU5N@1224|Proteobacteria,1S7F3@1236|Gammaproteobacteria,1JAX1@118884|unclassified Gammaproteobacteria</t>
  </si>
  <si>
    <t>Isochorismatase family</t>
  </si>
  <si>
    <t>gsp_31_scaffold_660_5</t>
  </si>
  <si>
    <t>COG3206@1|root,COG3206@2|Bacteria,1MVBX@1224|Proteobacteria,1RXY8@1236|Gammaproteobacteria,1J5K4@118884|unclassified Gammaproteobacteria</t>
  </si>
  <si>
    <t>Chain length determinant protein</t>
  </si>
  <si>
    <t>gsp_31_scaffold_137_16</t>
  </si>
  <si>
    <t>COG0329@1|root,COG0329@2|Bacteria,1MUCM@1224|Proteobacteria,1RNH9@1236|Gammaproteobacteria,1J4GE@118884|unclassified Gammaproteobacteria</t>
  </si>
  <si>
    <t>Catalyzes the condensation of (S)-aspartate-beta- semialdehyde (S)-ASA and pyruvate to 4-hydroxy- tetrahydrodipicolinate (HTPA)</t>
  </si>
  <si>
    <t>dapA</t>
  </si>
  <si>
    <t>GO:0003674,GO:0003824,GO:0005488,GO:0005515,GO:0005575,GO:0005622,GO:0005623,GO:0005737,GO:0005829,GO:0006082,GO:0006520,GO:0006553,GO:0006807,GO:0008150,GO:0008152,GO:0008652,GO:0008840,GO:0009058,GO:0009066,GO:0009067,GO:0009085,GO:0009089,GO:0009987,GO:0016053,GO:0016829,GO:0016835,GO:0016836,GO:0019752,GO:0019877,GO:0042802,GO:0043436,GO:0043648,GO:0043650,GO:0044237,GO:0044238,GO:0044249,GO:0044281,GO:0044283,GO:0044424,GO:0044444,GO:0044464,GO:0046394,GO:0046451,GO:0071704,GO:1901564,GO:1901566,GO:1901576,GO:1901605,GO:1901607</t>
  </si>
  <si>
    <t>4.3.3.7</t>
  </si>
  <si>
    <t>ko:K01714</t>
  </si>
  <si>
    <t>ko00261,ko00300,ko01100,ko01110,ko01120,ko01130,ko01230,map00261,map00300,map01100,map01110,map01120,map01130,map01230</t>
  </si>
  <si>
    <t>M00016,M00525,M00526,M00527</t>
  </si>
  <si>
    <t>gsp_31_scaffold_268_46</t>
  </si>
  <si>
    <t>COG1948@1|root,COG4880@2|Bacteria,1PQKR@1224|Proteobacteria,438JJ@68525|delta/epsilon subdivisions,2X3U8@28221|Deltaproteobacteria,2YX4D@29|Myxococcales</t>
  </si>
  <si>
    <t>Beta propeller domain</t>
  </si>
  <si>
    <t>gsp_31_scaffold_107_20</t>
  </si>
  <si>
    <t>gsp_31_scaffold_659_2</t>
  </si>
  <si>
    <t>COG1499@1|root,COG1499@2|Bacteria,1RD49@1224|Proteobacteria,1S4E9@1236|Gammaproteobacteria</t>
  </si>
  <si>
    <t>ribosomal large subunit export from nucleus</t>
  </si>
  <si>
    <t>gsp_31_scaffold_29_55</t>
  </si>
  <si>
    <t>2E30J@1|root,32Y12@2|Bacteria,1N707@1224|Proteobacteria,1SCST@1236|Gammaproteobacteria</t>
  </si>
  <si>
    <t>ParD-like antitoxin of type II bacterial toxin-antitoxin system</t>
  </si>
  <si>
    <t>gsp_31_scaffold_46_12</t>
  </si>
  <si>
    <t>COG0243@1|root,COG0243@2|Bacteria,1P01N@1224|Proteobacteria,1RQK9@1236|Gammaproteobacteria,1J907@118884|unclassified Gammaproteobacteria</t>
  </si>
  <si>
    <t>Molybdopterin oxidoreductase Fe4S4 domain</t>
  </si>
  <si>
    <t>ttrA</t>
  </si>
  <si>
    <t>1.8.5.5,1.8.5.6</t>
  </si>
  <si>
    <t>ko:K08352,ko:K08357,ko:K21307</t>
  </si>
  <si>
    <t>ko00920,ko01100,ko01120,ko02020,map00920,map01100,map01120,map02020</t>
  </si>
  <si>
    <t>gsp_31_scaffold_46_3</t>
  </si>
  <si>
    <t>COG0664@1|root,COG0664@2|Bacteria,1MVGE@1224|Proteobacteria,1RPTB@1236|Gammaproteobacteria</t>
  </si>
  <si>
    <t>gsp_31_scaffold_29_3</t>
  </si>
  <si>
    <t>COG0045@1|root,COG0454@1|root,COG1042@1|root,COG0045@2|Bacteria,COG0456@2|Bacteria,COG1042@2|Bacteria,1MW98@1224|Proteobacteria,2VI9R@28216|Betaproteobacteria</t>
  </si>
  <si>
    <t>CoA-binding domain protein</t>
  </si>
  <si>
    <t>yfiQ</t>
  </si>
  <si>
    <t>ko:K09181</t>
  </si>
  <si>
    <t>gsp_31_scaffold_232_9</t>
  </si>
  <si>
    <t>2EPYJ@1|root,33HJ5@2|Bacteria,1NGGR@1224|Proteobacteria,1SI73@1236|Gammaproteobacteria</t>
  </si>
  <si>
    <t>gsp_31_scaffold_250_19</t>
  </si>
  <si>
    <t>gsp_31_scaffold_29_32</t>
  </si>
  <si>
    <t>COG2747@1|root,COG2747@2|Bacteria,1Q0S1@1224|Proteobacteria,1SX84@1236|Gammaproteobacteria,1J76G@118884|unclassified Gammaproteobacteria</t>
  </si>
  <si>
    <t>COG2747 Negative regulator of flagellin synthesis (anti-sigma28 factor)</t>
  </si>
  <si>
    <t>ko:K02398</t>
  </si>
  <si>
    <t>ko02020,ko02025,ko02026,ko02040,map02020,map02025,map02026,map02040</t>
  </si>
  <si>
    <t>gsp_31_scaffold_129_17</t>
  </si>
  <si>
    <t>COG1076@1|root,COG1076@2|Bacteria,1RHZX@1224|Proteobacteria,1S9YH@1236|Gammaproteobacteria,1J6NP@118884|unclassified Gammaproteobacteria</t>
  </si>
  <si>
    <t>Co-chaperone involved in the maturation of iron-sulfur cluster-containing proteins. Seems to help targeting proteins to be folded toward HscA</t>
  </si>
  <si>
    <t>hscB</t>
  </si>
  <si>
    <t>GO:0005575,GO:0005622,GO:0005623,GO:0005737,GO:0005829,GO:0006457,GO:0006807,GO:0008150,GO:0008152,GO:0009987,GO:0010467,GO:0019538,GO:0032991,GO:0043170,GO:0044238,GO:0044424,GO:0044444,GO:0044445,GO:0044464,GO:0051604,GO:0071704,GO:0097428,GO:1901564,GO:1902494,GO:1990230,GO:1990234</t>
  </si>
  <si>
    <t>ko:K04082</t>
  </si>
  <si>
    <t>gsp_31_scaffold_188_18</t>
  </si>
  <si>
    <t>2B4XH@1|root,31XQC@2|Bacteria,1RHJF@1224|Proteobacteria,1S3S1@1236|Gammaproteobacteria,1JAD6@118884|unclassified Gammaproteobacteria</t>
  </si>
  <si>
    <t>gsp_31_scaffold_253_4</t>
  </si>
  <si>
    <t>2953F@1|root,2ZSG5@2|Bacteria,1NESI@1224|Proteobacteria</t>
  </si>
  <si>
    <t>gsp_31_scaffold_137_7</t>
  </si>
  <si>
    <t>COG0583@1|root,COG0583@2|Bacteria,1MWVU@1224|Proteobacteria,1RPT8@1236|Gammaproteobacteria,1J4GM@118884|unclassified Gammaproteobacteria</t>
  </si>
  <si>
    <t>gsp_31_scaffold_43_34</t>
  </si>
  <si>
    <t>COG0511@1|root,COG5016@1|root,COG0511@2|Bacteria,COG5016@2|Bacteria,1QTTG@1224|Proteobacteria,1RNG6@1236|Gammaproteobacteria,1J4MJ@118884|unclassified Gammaproteobacteria</t>
  </si>
  <si>
    <t>COG5016 Pyruvate oxaloacetate carboxyltransferase</t>
  </si>
  <si>
    <t>oadA</t>
  </si>
  <si>
    <t>4.1.1.3</t>
  </si>
  <si>
    <t>ko:K01571</t>
  </si>
  <si>
    <t>ko00620,ko01100,map00620,map01100</t>
  </si>
  <si>
    <t>gsp_31_scaffold_196_5</t>
  </si>
  <si>
    <t>2BU1D@1|root,32PA2@2|Bacteria,1N4TV@1224|Proteobacteria,1SBJ8@1236|Gammaproteobacteria</t>
  </si>
  <si>
    <t>gsp_31_scaffold_354_7</t>
  </si>
  <si>
    <t>COG0526@1|root,COG0526@2|Bacteria,1QVC9@1224|Proteobacteria,2VYGG@28216|Betaproteobacteria,373MH@32003|Nitrosomonadales</t>
  </si>
  <si>
    <t>Glutaredoxin-like domain (DUF836)</t>
  </si>
  <si>
    <t>1.8.1.9</t>
  </si>
  <si>
    <t>ko:K00384</t>
  </si>
  <si>
    <t>ko00450,map00450</t>
  </si>
  <si>
    <t>gsp_31_scaffold_293_12</t>
  </si>
  <si>
    <t>COG2863@1|root,COG2863@2|Bacteria,1RC1Y@1224|Proteobacteria,1S9J7@1236|Gammaproteobacteria</t>
  </si>
  <si>
    <t>gsp_31_scaffold_91_21</t>
  </si>
  <si>
    <t>COG0344@1|root,COG0344@2|Bacteria,1RD4Z@1224|Proteobacteria,1RN1J@1236|Gammaproteobacteria,1WWMS@135613|Chromatiales</t>
  </si>
  <si>
    <t>Catalyzes the transfer of an acyl group from acyl- phosphate (acyl-PO(4)) to glycerol-3-phosphate (G3P) to form lysophosphatidic acid (LPA). This enzyme utilizes acyl-phosphate as fatty acyl donor, but not acyl-CoA or acyl-ACP</t>
  </si>
  <si>
    <t>plsY</t>
  </si>
  <si>
    <t>2.3.1.15</t>
  </si>
  <si>
    <t>ko:K08591</t>
  </si>
  <si>
    <t>ko00561,ko00564,ko01100,ko01110,map00561,map00564,map01100,map01110</t>
  </si>
  <si>
    <t>M00089</t>
  </si>
  <si>
    <t>gsp_31_scaffold_149_25</t>
  </si>
  <si>
    <t>COG0860@1|root,COG0860@2|Bacteria,1MUQK@1224|Proteobacteria,1RMP1@1236|Gammaproteobacteria,1J4PG@118884|unclassified Gammaproteobacteria</t>
  </si>
  <si>
    <t>N-acetylmuramoyl-L-alanine amidase</t>
  </si>
  <si>
    <t>amiC</t>
  </si>
  <si>
    <t>GO:0000003,GO:0000910,GO:0003674,GO:0003824,GO:0005575,GO:0005623,GO:0007049,GO:0008150,GO:0008745,GO:0009987,GO:0016787,GO:0016810,GO:0016811,GO:0019954,GO:0022402,GO:0022414,GO:0030288,GO:0030313,GO:0031975,GO:0032505,GO:0042597,GO:0043093,GO:0044464,GO:0051301,GO:0061783</t>
  </si>
  <si>
    <t>3.5.1.28</t>
  </si>
  <si>
    <t>ko:K01448</t>
  </si>
  <si>
    <t>M00727</t>
  </si>
  <si>
    <t>gsp_31_scaffold_29_58</t>
  </si>
  <si>
    <t>2E3CN@1|root,32YBX@2|Bacteria,1N716@1224|Proteobacteria,1SEFN@1236|Gammaproteobacteria</t>
  </si>
  <si>
    <t>gsp_31_scaffold_250_5</t>
  </si>
  <si>
    <t>COG0310@1|root,COG0310@2|Bacteria,1RJRC@1224|Proteobacteria,1S6H0@1236|Gammaproteobacteria,1WX9R@135613|Chromatiales</t>
  </si>
  <si>
    <t>PFAM Cobalt uptake substrate-specific transmembrane region</t>
  </si>
  <si>
    <t>ko:K02007</t>
  </si>
  <si>
    <t>gsp_31_scaffold_378_15</t>
  </si>
  <si>
    <t>2E94J@1|root,333DE@2|Bacteria,1N7Q9@1224|Proteobacteria,1SEA8@1236|Gammaproteobacteria,1WYCC@135613|Chromatiales</t>
  </si>
  <si>
    <t>gsp_31_scaffold_29_29</t>
  </si>
  <si>
    <t>COG1352@1|root,COG1352@2|Bacteria,1MU6W@1224|Proteobacteria,1RMFK@1236|Gammaproteobacteria,1WW26@135613|Chromatiales</t>
  </si>
  <si>
    <t>Methylation of the membrane-bound methyl-accepting chemotaxis proteins (MCP) to form gamma-glutamyl methyl ester residues in MCP</t>
  </si>
  <si>
    <t>2.1.1.80</t>
  </si>
  <si>
    <t>ko:K00575</t>
  </si>
  <si>
    <t>gsp_31_scaffold_159_14</t>
  </si>
  <si>
    <t>COG0346@1|root,COG0346@2|Bacteria,1N3A9@1224|Proteobacteria,2W2MH@28216|Betaproteobacteria,2KYUS@206389|Rhodocyclales</t>
  </si>
  <si>
    <t>Glyoxalase-like domain</t>
  </si>
  <si>
    <t>gsp_31_scaffold_184_1</t>
  </si>
  <si>
    <t>COG0376@1|root,COG0376@2|Bacteria,1MUBF@1224|Proteobacteria,1RNA5@1236|Gammaproteobacteria,1XHQB@135619|Oceanospirillales</t>
  </si>
  <si>
    <t>Bifunctional enzyme with both catalase and broad- spectrum peroxidase activity</t>
  </si>
  <si>
    <t>katG</t>
  </si>
  <si>
    <t>1.11.1.21</t>
  </si>
  <si>
    <t>ko:K03782</t>
  </si>
  <si>
    <t>ko00360,ko00380,ko00940,ko00983,ko01100,ko01110,map00360,map00380,map00940,map00983,map01100,map01110</t>
  </si>
  <si>
    <t>gsp_31_scaffold_22_5</t>
  </si>
  <si>
    <t>gsp_31_scaffold_1683_4</t>
  </si>
  <si>
    <t>COG1432@1|root,COG1432@2|Bacteria</t>
  </si>
  <si>
    <t>NYN domain</t>
  </si>
  <si>
    <t>gsp_31_scaffold_268_21</t>
  </si>
  <si>
    <t>COG0217@1|root,COG0217@2|Bacteria,1MW3X@1224|Proteobacteria,1RP5N@1236|Gammaproteobacteria,1J4EE@118884|unclassified Gammaproteobacteria</t>
  </si>
  <si>
    <t>transcriptional regulatory protein</t>
  </si>
  <si>
    <t>yebC</t>
  </si>
  <si>
    <t>GO:0005575,GO:0005622,GO:0005623,GO:0005737,GO:0005829,GO:0008150,GO:0009314,GO:0009628,GO:0010212,GO:0044424,GO:0044444,GO:0044464,GO:0050896</t>
  </si>
  <si>
    <t>gsp_31_scaffold_305_6</t>
  </si>
  <si>
    <t>COG1708@1|root,COG2250@1|root,COG1708@2|Bacteria,COG2250@2|Bacteria,4NNCW@976|Bacteroidetes,47Q96@768503|Cytophagia</t>
  </si>
  <si>
    <t>HEPN domain</t>
  </si>
  <si>
    <t>gsp_31_scaffold_40_47</t>
  </si>
  <si>
    <t>COG1404@1|root,COG1404@2|Bacteria,1MU3S@1224|Proteobacteria,1RNB8@1236|Gammaproteobacteria,1J590@118884|unclassified Gammaproteobacteria</t>
  </si>
  <si>
    <t>Belongs to the peptidase S8 family</t>
  </si>
  <si>
    <t>bprV</t>
  </si>
  <si>
    <t>ko:K14645</t>
  </si>
  <si>
    <t>ko02024,map02024</t>
  </si>
  <si>
    <t>gsp_31_scaffold_136_44</t>
  </si>
  <si>
    <t>COG0236@1|root,COG0236@2|Bacteria,1N6RU@1224|Proteobacteria,1SCW1@1236|Gammaproteobacteria,1WZ77@135613|Chromatiales</t>
  </si>
  <si>
    <t>gsp_31_scaffold_509_16</t>
  </si>
  <si>
    <t>COG3209@1|root,COG3209@2|Bacteria,1NCTN@1224|Proteobacteria</t>
  </si>
  <si>
    <t>Evidence 5 No homology to any previously reported sequences</t>
  </si>
  <si>
    <t>gsp_31_scaffold_107_9</t>
  </si>
  <si>
    <t>COG0181@1|root,COG0181@2|Bacteria,1MU56@1224|Proteobacteria,1RMQ8@1236|Gammaproteobacteria,1J4EA@118884|unclassified Gammaproteobacteria</t>
  </si>
  <si>
    <t>Tetrapolymerization of the monopyrrole PBG into the hydroxymethylbilane pre-uroporphyrinogen in several discrete steps</t>
  </si>
  <si>
    <t>hemC</t>
  </si>
  <si>
    <t>GO:0003674,GO:0003824,GO:0004418,GO:0005575,GO:0005622,GO:0005623,GO:0005737,GO:0005829,GO:0006464,GO:0006725,GO:0006778,GO:0006779,GO:0006782,GO:0006783,GO:0006807,GO:0008150,GO:0008152,GO:0009058,GO:0009987,GO:0016740,GO:0016765,GO:0018065,GO:0018130,GO:0018160,GO:0018193,GO:0018198,GO:0019438,GO:0019538,GO:0033013,GO:0033014,GO:0034641,GO:0036211,GO:0042168,GO:0042440,GO:0043170,GO:0043412,GO:0044237,GO:0044238,GO:0044249,GO:0044260,GO:0044267,GO:0044271,GO:0044424,GO:0044444,GO:0044464,GO:0046148,GO:0046483,GO:0046501,GO:0051186,GO:0051188,GO:0071704,GO:1901360,GO:1901362,GO:1901564,GO:1901566,GO:1901576</t>
  </si>
  <si>
    <t>2.5.1.61</t>
  </si>
  <si>
    <t>ko:K01749</t>
  </si>
  <si>
    <t>ko00860,ko01100,ko01110,ko01120,map00860,map01100,map01110,map01120</t>
  </si>
  <si>
    <t>gsp_31_scaffold_210_4</t>
  </si>
  <si>
    <t>COG1216@1|root,COG1216@2|Bacteria,1MZSD@1224|Proteobacteria,42Q1D@68525|delta/epsilon subdivisions,2WJYJ@28221|Deltaproteobacteria,2M88U@213115|Desulfovibrionales</t>
  </si>
  <si>
    <t>PFAM Glycosyl transferase family 2</t>
  </si>
  <si>
    <t>gsp_31_scaffold_156_13</t>
  </si>
  <si>
    <t>COG2010@1|root,COG2010@2|Bacteria,1P1KV@1224|Proteobacteria</t>
  </si>
  <si>
    <t>Cytochrome C oxidase, cbb3-type, subunit III</t>
  </si>
  <si>
    <t>ko:K12263</t>
  </si>
  <si>
    <t>gsp_31_scaffold_170_12</t>
  </si>
  <si>
    <t>COG0436@1|root,COG0436@2|Bacteria,1MW0Z@1224|Proteobacteria,1RNN0@1236|Gammaproteobacteria,1J99F@118884|unclassified Gammaproteobacteria</t>
  </si>
  <si>
    <t>aspC</t>
  </si>
  <si>
    <t>2.6.1.1</t>
  </si>
  <si>
    <t>ko:K00812</t>
  </si>
  <si>
    <t>ko00220,ko00250,ko00270,ko00330,ko00350,ko00360,ko00400,ko00401,ko00950,ko00960,ko01100,ko01110,ko01130,ko01210,ko01230,map00220,map00250,map00270,map00330,map00350,map00360,map00400,map00401,map00950,map00960,map01100,map01110,map01130,map01210,map01230</t>
  </si>
  <si>
    <t>gsp_31_scaffold_139_17</t>
  </si>
  <si>
    <t>2AB8D@1|root,310NU@2|Bacteria,1RFGC@1224|Proteobacteria,1S5A2@1236|Gammaproteobacteria</t>
  </si>
  <si>
    <t>gsp_31_scaffold_178_7</t>
  </si>
  <si>
    <t>COG1766@1|root,COG1766@2|Bacteria,1MUQR@1224|Proteobacteria,1RN6T@1236|Gammaproteobacteria,1J500@118884|unclassified Gammaproteobacteria</t>
  </si>
  <si>
    <t>The M ring may be actively involved in energy transduction</t>
  </si>
  <si>
    <t>fliF</t>
  </si>
  <si>
    <t>ko:K02409</t>
  </si>
  <si>
    <t>gsp_31_scaffold_361_8</t>
  </si>
  <si>
    <t>COG3031@1|root,COG3031@2|Bacteria,1RD3I@1224|Proteobacteria,1RQKA@1236|Gammaproteobacteria,1J6Y1@118884|unclassified Gammaproteobacteria</t>
  </si>
  <si>
    <t>Type II secretion system protein C</t>
  </si>
  <si>
    <t>gspC</t>
  </si>
  <si>
    <t>ko:K02452</t>
  </si>
  <si>
    <t>gsp_31_scaffold_135_14</t>
  </si>
  <si>
    <t>COG2131@1|root,COG2131@2|Bacteria,1RD1P@1224|Proteobacteria,1SFR6@1236|Gammaproteobacteria,2Q8IH@267890|Shewanellaceae</t>
  </si>
  <si>
    <t>PFAM CMP dCMP deaminase zinc-binding</t>
  </si>
  <si>
    <t>3.5.4.12</t>
  </si>
  <si>
    <t>ko:K01493</t>
  </si>
  <si>
    <t>M00429</t>
  </si>
  <si>
    <t>gsp_31_scaffold_165_14</t>
  </si>
  <si>
    <t>COG2878@1|root,COG2878@2|Bacteria,1NZIR@1224|Proteobacteria,1RPC4@1236|Gammaproteobacteria,1WWC5@135613|Chromatiales</t>
  </si>
  <si>
    <t>Fe-S cluster</t>
  </si>
  <si>
    <t>ko:K03616</t>
  </si>
  <si>
    <t>gsp_31_scaffold_136_43</t>
  </si>
  <si>
    <t>COG0764@1|root,COG0764@2|Bacteria,1NGGK@1224|Proteobacteria,1SJ6T@1236|Gammaproteobacteria,1X7W5@135614|Xanthomonadales</t>
  </si>
  <si>
    <t>dehydratase</t>
  </si>
  <si>
    <t>gsp_31_scaffold_200_4</t>
  </si>
  <si>
    <t>COG0714@1|root,COG0714@2|Bacteria,1MUFN@1224|Proteobacteria,1RN5G@1236|Gammaproteobacteria,1X2CM@135613|Chromatiales</t>
  </si>
  <si>
    <t>ko:K03924</t>
  </si>
  <si>
    <t>gsp_31_scaffold_347_12</t>
  </si>
  <si>
    <t>COG1392@1|root,COG1392@2|Bacteria,1MXY9@1224|Proteobacteria</t>
  </si>
  <si>
    <t>Phosphate transport regulator (Distant homolog of PhoU)</t>
  </si>
  <si>
    <t>UF78_21250</t>
  </si>
  <si>
    <t>ko:K07220</t>
  </si>
  <si>
    <t>gsp_31_scaffold_169_13</t>
  </si>
  <si>
    <t>COG0642@1|root,COG0784@1|root,COG0784@2|Bacteria,COG2205@2|Bacteria,1NRP8@1224|Proteobacteria</t>
  </si>
  <si>
    <t>ko:K07679,ko:K07716</t>
  </si>
  <si>
    <t>ko02020,ko04112,ko05133,map02020,map04112,map05133</t>
  </si>
  <si>
    <t>M00477,M00511</t>
  </si>
  <si>
    <t>gsp_31_scaffold_136_30</t>
  </si>
  <si>
    <t>COG0644@1|root,COG0644@2|Bacteria,4NEI6@976|Bacteroidetes,47MPG@768503|Cytophagia</t>
  </si>
  <si>
    <t>Tryptophan halogenase</t>
  </si>
  <si>
    <t>fixC</t>
  </si>
  <si>
    <t>gsp_31_scaffold_220_24</t>
  </si>
  <si>
    <t>gsp_31_scaffold_268_10</t>
  </si>
  <si>
    <t>COG0535@1|root,COG0535@2|Bacteria,1QUQ6@1224|Proteobacteria,1T20T@1236|Gammaproteobacteria</t>
  </si>
  <si>
    <t>gsp_31_scaffold_1003_5</t>
  </si>
  <si>
    <t>gsp_31_scaffold_178_16</t>
  </si>
  <si>
    <t>COG0317@1|root,COG0317@2|Bacteria,1RGUA@1224|Proteobacteria,1S3WT@1236|Gammaproteobacteria,1WY7Z@135613|Chromatiales</t>
  </si>
  <si>
    <t>2.7.6.5,3.1.7.2</t>
  </si>
  <si>
    <t>ko:K01139</t>
  </si>
  <si>
    <t>ko00230,map00230</t>
  </si>
  <si>
    <t>gsp_31_scaffold_89_8</t>
  </si>
  <si>
    <t>COG0789@1|root,COG0789@2|Bacteria,1RGYB@1224|Proteobacteria,1S6Y1@1236|Gammaproteobacteria,1J6ER@118884|unclassified Gammaproteobacteria</t>
  </si>
  <si>
    <t>transcriptional</t>
  </si>
  <si>
    <t>VL23_01195</t>
  </si>
  <si>
    <t>gsp_31_scaffold_266_9</t>
  </si>
  <si>
    <t>COG1307@1|root,COG1307@2|Bacteria,1R5M9@1224|Proteobacteria,1RZYN@1236|Gammaproteobacteria,1XNWK@135619|Oceanospirillales</t>
  </si>
  <si>
    <t>gsp_31_scaffold_200_15</t>
  </si>
  <si>
    <t>COG0142@1|root,COG0142@2|Bacteria,1MWNG@1224|Proteobacteria,1RMKY@1236|Gammaproteobacteria,1J4S7@118884|unclassified Gammaproteobacteria</t>
  </si>
  <si>
    <t>ispA</t>
  </si>
  <si>
    <t>2.5.1.1,2.5.1.10,2.5.1.29</t>
  </si>
  <si>
    <t>ko:K00795,ko:K13789</t>
  </si>
  <si>
    <t>ko00900,ko01100,ko01110,ko01130,map00900,map01100,map01110,map01130</t>
  </si>
  <si>
    <t>M00364,M00366</t>
  </si>
  <si>
    <t>gsp_31_scaffold_36_36</t>
  </si>
  <si>
    <t>COG0346@1|root,COG0346@2|Bacteria,1NGED@1224|Proteobacteria,2URUV@28211|Alphaproteobacteria,2K8D3@204457|Sphingomonadales</t>
  </si>
  <si>
    <t>gsp_31_scaffold_279_10</t>
  </si>
  <si>
    <t>COG3821@1|root,COG3821@2|Bacteria,1RDXR@1224|Proteobacteria,1S43M@1236|Gammaproteobacteria,1WZ29@135613|Chromatiales</t>
  </si>
  <si>
    <t>Protein of unknown function, DUF599</t>
  </si>
  <si>
    <t>gsp_31_scaffold_12_32</t>
  </si>
  <si>
    <t>COG0790@1|root,COG1196@1|root,COG4249@1|root,COG0790@2|Bacteria,COG1196@2|Bacteria,COG4249@2|Bacteria,1MWPA@1224|Proteobacteria,1RRKA@1236|Gammaproteobacteria,1WYPE@135613|Chromatiales</t>
  </si>
  <si>
    <t>Sel1 domain protein repeat-containing protein</t>
  </si>
  <si>
    <t>gsp_31_scaffold_489_4</t>
  </si>
  <si>
    <t>COG0631@1|root,COG0631@2|Bacteria,1MVE7@1224|Proteobacteria,1SZE9@1236|Gammaproteobacteria</t>
  </si>
  <si>
    <t>Serine/threonine phosphatases, family 2C, catalytic domain</t>
  </si>
  <si>
    <t>3.1.3.16</t>
  </si>
  <si>
    <t>ko:K20074</t>
  </si>
  <si>
    <t>gsp_31_scaffold_136_5</t>
  </si>
  <si>
    <t>COG1420@1|root,COG1420@2|Bacteria,1MVX4@1224|Proteobacteria,1RR2F@1236|Gammaproteobacteria,1J95I@118884|unclassified Gammaproteobacteria</t>
  </si>
  <si>
    <t>Negative regulator of class I heat shock genes (grpE- dnaK-dnaJ and groELS operons). Prevents heat-shock induction of these operons</t>
  </si>
  <si>
    <t>hrcA</t>
  </si>
  <si>
    <t>ko:K03705</t>
  </si>
  <si>
    <t>gsp_31_scaffold_501_1</t>
  </si>
  <si>
    <t>gsp_31_scaffold_211_14</t>
  </si>
  <si>
    <t>COG0138@1|root,COG0138@2|Bacteria,1MUDQ@1224|Proteobacteria,1RMWS@1236|Gammaproteobacteria,1J4DF@118884|unclassified Gammaproteobacteria</t>
  </si>
  <si>
    <t>Bifunctional purine biosynthesis protein PurH</t>
  </si>
  <si>
    <t>purH</t>
  </si>
  <si>
    <t>GO:0003674,GO:0003824,GO:0004643,GO:0005575,GO:0005622,GO:0005623,GO:0005737,GO:0005829,GO:0006139,GO:0006163,GO:0006164,GO:0006725,GO:0006753,GO:0006793,GO:0006796,GO:0006807,GO:0008150,GO:0008152,GO:0009058,GO:0009117,GO:0009150,GO:0009152,GO:0009165,GO:0009259,GO:0009260,GO:0009987,GO:0016740,GO:0016741,GO:0016742,GO:0018130,GO:0019438,GO:0019637,GO:0019693,GO:0034641,GO:0034654,GO:0044237,GO:0044238,GO:0044249,GO:0044271,GO:0044281,GO:0044424,GO:0044444,GO:0044464,GO:0046390,GO:0046483,GO:0055086,GO:0071704,GO:0072521,GO:0072522,GO:0090407,GO:1901135,GO:1901137,GO:1901293,GO:1901360,GO:1901362,GO:1901564,GO:1901566,GO:1901576</t>
  </si>
  <si>
    <t>2.1.2.3,3.5.4.10</t>
  </si>
  <si>
    <t>ko:K00602</t>
  </si>
  <si>
    <t>ko00230,ko00670,ko01100,ko01110,ko01130,ko01523,map00230,map00670,map01100,map01110,map01130,map01523</t>
  </si>
  <si>
    <t>M00048</t>
  </si>
  <si>
    <t>gsp_31_scaffold_1163_1</t>
  </si>
  <si>
    <t>2EBX9@1|root,335WM@2|Bacteria,1NCDM@1224|Proteobacteria</t>
  </si>
  <si>
    <t>gsp_31_scaffold_2369_2</t>
  </si>
  <si>
    <t>COG0625@1|root,COG0625@2|Bacteria,1MXJD@1224|Proteobacteria,1S6AG@1236|Gammaproteobacteria,2NBZV@225057|Acidithiobacillales</t>
  </si>
  <si>
    <t>Glutathione S-transferase, N-terminal domain</t>
  </si>
  <si>
    <t>2.5.1.18</t>
  </si>
  <si>
    <t>ko:K00799</t>
  </si>
  <si>
    <t>ko00480,ko00980,ko00982,ko00983,ko01524,ko05200,ko05204,ko05225,ko05418,map00480,map00980,map00982,map00983,map01524,map05200,map05204,map05225,map05418</t>
  </si>
  <si>
    <t>gsp_31_scaffold_12_27</t>
  </si>
  <si>
    <t>COG2391@1|root,COG2391@2|Bacteria,1N3PQ@1224|Proteobacteria,1SANT@1236|Gammaproteobacteria</t>
  </si>
  <si>
    <t>Sulphur transport</t>
  </si>
  <si>
    <t>ko:K07112</t>
  </si>
  <si>
    <t>gsp_31_scaffold_341_6</t>
  </si>
  <si>
    <t>COG0260@1|root,COG0260@2|Bacteria,1MUF9@1224|Proteobacteria,1RNM1@1236|Gammaproteobacteria,1WW8I@135613|Chromatiales</t>
  </si>
  <si>
    <t>Presumably involved in the processing and regular turnover of intracellular proteins. Catalyzes the removal of unsubstituted N-terminal amino acids from various peptides</t>
  </si>
  <si>
    <t>pepA</t>
  </si>
  <si>
    <t>3.4.11.1</t>
  </si>
  <si>
    <t>ko:K01255</t>
  </si>
  <si>
    <t>ko00480,ko01100,map00480,map01100</t>
  </si>
  <si>
    <t>gsp_31_scaffold_372_14</t>
  </si>
  <si>
    <t>COG0560@1|root,COG0560@2|Bacteria,1RA1A@1224|Proteobacteria,1S21J@1236|Gammaproteobacteria,1J5QX@118884|unclassified Gammaproteobacteria</t>
  </si>
  <si>
    <t>Phosphoserine phosphatase</t>
  </si>
  <si>
    <t>gsp_31_scaffold_203_19</t>
  </si>
  <si>
    <t>COG0039@1|root,COG0039@2|Bacteria,1MV57@1224|Proteobacteria,1RMAX@1236|Gammaproteobacteria,1XIPA@135619|Oceanospirillales</t>
  </si>
  <si>
    <t>Catalyzes the reversible oxidation of malate to oxaloacetate</t>
  </si>
  <si>
    <t>mdh</t>
  </si>
  <si>
    <t>1.1.1.37</t>
  </si>
  <si>
    <t>ko:K00024</t>
  </si>
  <si>
    <t>ko00020,ko00270,ko00620,ko00630,ko00680,ko00710,ko00720,ko01100,ko01110,ko01120,ko01130,ko01200,map00020,map00270,map00620,map00630,map00680,map00710,map00720,map01100,map01110,map01120,map01130,map01200</t>
  </si>
  <si>
    <t>M00009,M00011,M00012,M00168,M00173,M00346,M00374,M00620,M00740</t>
  </si>
  <si>
    <t>gsp_31_scaffold_430_1</t>
  </si>
  <si>
    <t>COG0566@1|root,COG0566@2|Bacteria,1Q9ZC@1224|Proteobacteria,1SWHA@1236|Gammaproteobacteria,1JBBP@118884|unclassified Gammaproteobacteria</t>
  </si>
  <si>
    <t>SpoU rRNA Methylase family</t>
  </si>
  <si>
    <t>gsp_31_scaffold_43_64</t>
  </si>
  <si>
    <t>COG5581@1|root,COG5581@2|Bacteria,1RJ1B@1224|Proteobacteria,2VTGM@28216|Betaproteobacteria,2KWP1@206389|Rhodocyclales</t>
  </si>
  <si>
    <t>Flagellar protein YcgR</t>
  </si>
  <si>
    <t>gsp_31_scaffold_985_16</t>
  </si>
  <si>
    <t>COG0231@1|root,COG0231@2|Bacteria,1NWY9@1224|Proteobacteria,1RQ0N@1236|Gammaproteobacteria,1J673@118884|unclassified Gammaproteobacteria</t>
  </si>
  <si>
    <t>COG0231 Translation elongation factor P (EF-P) translation initiation factor 5A (eIF-5A)</t>
  </si>
  <si>
    <t>yeiP</t>
  </si>
  <si>
    <t>GO:0003674,GO:0003676,GO:0003723,GO:0003746,GO:0005488,GO:0005575,GO:0005622,GO:0005623,GO:0005737,GO:0005829,GO:0006412,GO:0006414,GO:0006518,GO:0006807,GO:0008135,GO:0008150,GO:0008152,GO:0009058,GO:0009059,GO:0009987,GO:0010467,GO:0019538,GO:0034641,GO:0034645,GO:0043043,GO:0043170,GO:0043603,GO:0043604,GO:0044237,GO:0044238,GO:0044249,GO:0044260,GO:0044267,GO:0044271,GO:0044424,GO:0044444,GO:0044464,GO:0071704,GO:0097159,GO:1901363,GO:1901564,GO:1901566,GO:1901576</t>
  </si>
  <si>
    <t>ko:K02356</t>
  </si>
  <si>
    <t>gsp_31_scaffold_850_7</t>
  </si>
  <si>
    <t>COG2847@1|root,COG2847@2|Bacteria,1MZ3M@1224|Proteobacteria,1SCJD@1236|Gammaproteobacteria,1WYZ4@135613|Chromatiales</t>
  </si>
  <si>
    <t>Copper chaperone PCu(A)C</t>
  </si>
  <si>
    <t>ko:K09796</t>
  </si>
  <si>
    <t>gsp_31_scaffold_302_8</t>
  </si>
  <si>
    <t>COG0515@1|root,COG0515@2|Bacteria,1PETX@1224|Proteobacteria,2W0YE@28216|Betaproteobacteria,374A1@32003|Nitrosomonadales</t>
  </si>
  <si>
    <t>Protein tyrosine kinase</t>
  </si>
  <si>
    <t>2.7.11.1</t>
  </si>
  <si>
    <t>ko:K12132</t>
  </si>
  <si>
    <t>gsp_31_scaffold_231_12</t>
  </si>
  <si>
    <t>COG0643@1|root,COG2198@1|root,COG0643@2|Bacteria,COG2198@2|Bacteria,1MUAG@1224|Proteobacteria,1RMS6@1236|Gammaproteobacteria,1Z069@136846|Pseudomonas stutzeri group</t>
  </si>
  <si>
    <t>COG0643 Chemotaxis protein histidine kinase and related kinases</t>
  </si>
  <si>
    <t>cheA</t>
  </si>
  <si>
    <t>ko:K03407</t>
  </si>
  <si>
    <t>gsp_31_scaffold_391_9</t>
  </si>
  <si>
    <t>COG0748@1|root,COG0748@2|Bacteria,1RFVC@1224|Proteobacteria,1S3AV@1236|Gammaproteobacteria</t>
  </si>
  <si>
    <t>Heme iron utilization protein</t>
  </si>
  <si>
    <t>ko:K07226</t>
  </si>
  <si>
    <t>gsp_31_scaffold_256_15</t>
  </si>
  <si>
    <t>gsp_31_scaffold_36_35</t>
  </si>
  <si>
    <t>COG0693@1|root,COG0693@2|Bacteria</t>
  </si>
  <si>
    <t>protein deglycation</t>
  </si>
  <si>
    <t>gsp_31_scaffold_63_45</t>
  </si>
  <si>
    <t>COG1388@1|root,COG3409@1|root,COG1388@2|Bacteria,COG3409@2|Bacteria,1PGX6@1224|Proteobacteria,2W865@28216|Betaproteobacteria,1KNRA@119065|unclassified Burkholderiales</t>
  </si>
  <si>
    <t>Lysin motif</t>
  </si>
  <si>
    <t>gsp_31_scaffold_681_14</t>
  </si>
  <si>
    <t>gsp_31_scaffold_522_2</t>
  </si>
  <si>
    <t>COG2159@1|root,COG2159@2|Bacteria,1R7E1@1224|Proteobacteria,42NK6@68525|delta/epsilon subdivisions,2YMCE@29547|Epsilonproteobacteria</t>
  </si>
  <si>
    <t>Amidohydrolase</t>
  </si>
  <si>
    <t>gsp_31_scaffold_370_10</t>
  </si>
  <si>
    <t>COG2105@1|root,COG2105@2|Bacteria,1RH3X@1224|Proteobacteria,1S68T@1236|Gammaproteobacteria,1WYAJ@135613|Chromatiales</t>
  </si>
  <si>
    <t>PFAM AIG2-like</t>
  </si>
  <si>
    <t>gsp_31_scaffold_273_2</t>
  </si>
  <si>
    <t>COG2059@1|root,COG2059@2|Bacteria,1MUBW@1224|Proteobacteria,1RPNP@1236|Gammaproteobacteria,2QJ72@267894|Psychromonadaceae</t>
  </si>
  <si>
    <t>Chromate transporter</t>
  </si>
  <si>
    <t>chrA</t>
  </si>
  <si>
    <t>ko:K07240</t>
  </si>
  <si>
    <t>gsp_31_scaffold_89_1</t>
  </si>
  <si>
    <t>COG0441@1|root,COG0441@2|Bacteria,1MUP2@1224|Proteobacteria,1RMYE@1236|Gammaproteobacteria,1J4XI@118884|unclassified Gammaproteobacteria</t>
  </si>
  <si>
    <t>Catalyzes the attachment of threonine to tRNA(Thr) in a two-step reaction L-threonine is first activated by ATP to form Thr-AMP and then transferred to the acceptor end of tRNA(Thr)</t>
  </si>
  <si>
    <t>thrS</t>
  </si>
  <si>
    <t>6.1.1.3</t>
  </si>
  <si>
    <t>ko:K01868</t>
  </si>
  <si>
    <t>ko00970,map00970</t>
  </si>
  <si>
    <t>M00359,M00360</t>
  </si>
  <si>
    <t>gsp_31_scaffold_309_9</t>
  </si>
  <si>
    <t>COG0760@1|root,COG0760@2|Bacteria,1MVB3@1224|Proteobacteria,1RMWU@1236|Gammaproteobacteria,1J4I7@118884|unclassified Gammaproteobacteria</t>
  </si>
  <si>
    <t>Chaperone involved in the correct folding and assembly of outer membrane proteins. Recognizes specific patterns of aromatic residues and the orientation of their side chains, which are found more frequently in integral outer membrane proteins. May act in both early periplasmic and late outer membrane-associated steps of protein maturation</t>
  </si>
  <si>
    <t>surA</t>
  </si>
  <si>
    <t>GO:0000413,GO:0003674,GO:0003755,GO:0003824,GO:0005488,GO:0005515,GO:0005575,GO:0005623,GO:0006457,GO:0006458,GO:0006464,GO:0006807,GO:0008150,GO:0008152,GO:0009987,GO:0016043,GO:0016853,GO:0016859,GO:0018193,GO:0018208,GO:0019538,GO:0022607,GO:0030288,GO:0030313,GO:0031647,GO:0031975,GO:0033218,GO:0036211,GO:0042277,GO:0042597,GO:0043163,GO:0043165,GO:0043170,GO:0043412,GO:0044085,GO:0044091,GO:0044237,GO:0044238,GO:0044260,GO:0044267,GO:0044464,GO:0044764,GO:0045229,GO:0050821,GO:0051082,GO:0051084,GO:0051085,GO:0051704,GO:0060274,GO:0061024,GO:0061077,GO:0065007,GO:0065008,GO:0071704,GO:0071709,GO:0071840,GO:0140096,GO:1901564</t>
  </si>
  <si>
    <t>ko:K03771</t>
  </si>
  <si>
    <t>gsp_31_scaffold_12_36</t>
  </si>
  <si>
    <t>COG5622@1|root,COG5622@2|Bacteria,1N6XP@1224|Proteobacteria,1SCD9@1236|Gammaproteobacteria,1XFCP@135618|Methylococcales</t>
  </si>
  <si>
    <t>Protein required for attachment to host cells</t>
  </si>
  <si>
    <t>gsp_31_scaffold_21_26</t>
  </si>
  <si>
    <t>2E5GP@1|root,3308B@2|Bacteria,1N858@1224|Proteobacteria,2VW3P@28216|Betaproteobacteria,2KXA9@206389|Rhodocyclales</t>
  </si>
  <si>
    <t>gsp_31_scaffold_110_4</t>
  </si>
  <si>
    <t>COG4176@1|root,COG4176@2|Bacteria,1MUM4@1224|Proteobacteria,2VHP2@28216|Betaproteobacteria,1KMGQ@119065|unclassified Burkholderiales</t>
  </si>
  <si>
    <t>Binding-protein-dependent transport system inner membrane component</t>
  </si>
  <si>
    <t>ko:K02001</t>
  </si>
  <si>
    <t>gsp_31_scaffold_72_16</t>
  </si>
  <si>
    <t>COG1450@1|root,COG1450@2|Bacteria,1MUUA@1224|Proteobacteria,1RPJS@1236|Gammaproteobacteria,1J4UY@118884|unclassified Gammaproteobacteria</t>
  </si>
  <si>
    <t>general secretion pathway protein D</t>
  </si>
  <si>
    <t>xcsD</t>
  </si>
  <si>
    <t>ko:K02453</t>
  </si>
  <si>
    <t>gsp_31_scaffold_203_27</t>
  </si>
  <si>
    <t>COG2148@1|root,COG2148@2|Bacteria,1MV6W@1224|Proteobacteria,1RMMN@1236|Gammaproteobacteria,1J57H@118884|unclassified Gammaproteobacteria</t>
  </si>
  <si>
    <t>COG2148 Sugar transferases involved in lipopolysaccharide synthesis</t>
  </si>
  <si>
    <t>lthA</t>
  </si>
  <si>
    <t>gsp_31_scaffold_196_15</t>
  </si>
  <si>
    <t>gsp_31_scaffold_178_5</t>
  </si>
  <si>
    <t>COG1317@1|root,COG1317@2|Bacteria,1NBN3@1224|Proteobacteria,1SWWK@1236|Gammaproteobacteria,1J6X3@118884|unclassified Gammaproteobacteria</t>
  </si>
  <si>
    <t>Flagellar biosynthesis type III secretory pathway protein</t>
  </si>
  <si>
    <t>ko:K02411</t>
  </si>
  <si>
    <t>gsp_31_scaffold_135_35</t>
  </si>
  <si>
    <t>COG0840@1|root,COG0840@2|Bacteria,1MU9B@1224|Proteobacteria,1RMH0@1236|Gammaproteobacteria,1J59N@118884|unclassified Gammaproteobacteria</t>
  </si>
  <si>
    <t>COG0840 Methyl-accepting chemotaxis protein</t>
  </si>
  <si>
    <t>pilJ</t>
  </si>
  <si>
    <t>ko:K02660</t>
  </si>
  <si>
    <t>gsp_31_scaffold_178_12</t>
  </si>
  <si>
    <t>COG1716@1|root,COG1716@2|Bacteria,1PGN8@1224|Proteobacteria,1SEK2@1236|Gammaproteobacteria</t>
  </si>
  <si>
    <t>FHA domain</t>
  </si>
  <si>
    <t>gsp_31_scaffold_659_5</t>
  </si>
  <si>
    <t>COG2326@1|root,COG2326@2|Bacteria,1MVE2@1224|Proteobacteria,1RM9U@1236|Gammaproteobacteria,1J69M@118884|unclassified Gammaproteobacteria</t>
  </si>
  <si>
    <t>Polyphosphate kinase 2 (PPK2)</t>
  </si>
  <si>
    <t>gsp_31_scaffold_660_4</t>
  </si>
  <si>
    <t>COG0112@1|root,COG0112@2|Bacteria,1MUIS@1224|Proteobacteria,1RMHQ@1236|Gammaproteobacteria,1J4EX@118884|unclassified Gammaproteobacteria</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</si>
  <si>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t>
  </si>
  <si>
    <t>glyA</t>
  </si>
  <si>
    <t>2.1.2.1</t>
  </si>
  <si>
    <t>ko:K00600</t>
  </si>
  <si>
    <t>ko00260,ko00460,ko00630,ko00670,ko00680,ko01100,ko01110,ko01120,ko01130,ko01200,ko01230,ko01523,map00260,map00460,map00630,map00670,map00680,map01100,map01110,map01120,map01130,map01200,map01230,map01523</t>
  </si>
  <si>
    <t>M00140,M00141,M00346,M00532</t>
  </si>
  <si>
    <t>gsp_31_scaffold_231_13</t>
  </si>
  <si>
    <t>COG3143@1|root,COG3143@2|Bacteria,1NIV6@1224|Proteobacteria,1RNG2@1236|Gammaproteobacteria,1J6E7@118884|unclassified Gammaproteobacteria</t>
  </si>
  <si>
    <t>Plays an important role in bacterial chemotaxis signal transduction pathway by accelerating the dephosphorylation of phosphorylated CheY (CheY-P)</t>
  </si>
  <si>
    <t>cheZ</t>
  </si>
  <si>
    <t>GO:0001539,GO:0003674,GO:0003824,GO:0004721,GO:0005488,GO:0005515,GO:0005575,GO:0005622,GO:0005623,GO:0005737,GO:0005829,GO:0005886,GO:0006464,GO:0006470,GO:0006793,GO:0006796,GO:0006807,GO:0006928,GO:0008150,GO:0008152,GO:0009987,GO:0016020,GO:0016311,GO:0016787,GO:0016788,GO:0016791,GO:0019538,GO:0032991,GO:0036211,GO:0040011,GO:0042578,GO:0042802,GO:0043170,GO:0043412,GO:0044237,GO:0044238,GO:0044260,GO:0044267,GO:0044424,GO:0044444,GO:0044464,GO:0048870,GO:0051179,GO:0051674,GO:0071704,GO:0071944,GO:0071973,GO:0071975,GO:0071977,GO:0097588,GO:0098561,GO:0140096,GO:1901564</t>
  </si>
  <si>
    <t>ko:K03414</t>
  </si>
  <si>
    <t>ko02030,map02030</t>
  </si>
  <si>
    <t>gsp_31_scaffold_63_32</t>
  </si>
  <si>
    <t>gsp_31_scaffold_250_13</t>
  </si>
  <si>
    <t>COG2863@1|root,COG2863@2|Bacteria,1R8K9@1224|Proteobacteria,1S1Q4@1236|Gammaproteobacteria</t>
  </si>
  <si>
    <t>PFAM Cytochrome C</t>
  </si>
  <si>
    <t>ko:K17230</t>
  </si>
  <si>
    <t>gsp_31_scaffold_347_23</t>
  </si>
  <si>
    <t>COG0014@1|root,COG0014@2|Bacteria,1MUGJ@1224|Proteobacteria,1RMAY@1236|Gammaproteobacteria,1J4G6@118884|unclassified Gammaproteobacteria</t>
  </si>
  <si>
    <t>Catalyzes the NADPH-dependent reduction of L-glutamate 5-phosphate into L-glutamate 5-semialdehyde and phosphate. The product spontaneously undergoes cyclization to form 1-pyrroline-5- carboxylate</t>
  </si>
  <si>
    <t>proA</t>
  </si>
  <si>
    <t>GO:0003674,GO:0003824,GO:0004350,GO:0005488,GO:0005515,GO:0005575,GO:0005622,GO:0005623,GO:0005737,GO:0005829,GO:0006082,GO:0006520,GO:0006560,GO:0006561,GO:0006807,GO:0008150,GO:0008152,GO:0008652,GO:0009058,GO:0009064,GO:0009084,GO:0009987,GO:0016053,GO:0016491,GO:0016620,GO:0016903,GO:0017144,GO:0018130,GO:0019752,GO:0042802,GO:0043436,GO:0044237,GO:0044238,GO:0044249,GO:0044281,GO:0044283,GO:0044424,GO:0044444,GO:0044464,GO:0046394,GO:0046483,GO:0055114,GO:0055129,GO:0071704,GO:1901360,GO:1901362,GO:1901564,GO:1901566,GO:1901576,GO:1901605,GO:1901607</t>
  </si>
  <si>
    <t>1.2.1.41</t>
  </si>
  <si>
    <t>ko:K00147</t>
  </si>
  <si>
    <t>ko00330,ko00332,ko01100,ko01110,ko01130,ko01230,map00330,map00332,map01100,map01110,map01130,map01230</t>
  </si>
  <si>
    <t>M00015</t>
  </si>
  <si>
    <t>gsp_31_scaffold_72_6</t>
  </si>
  <si>
    <t>COG0558@1|root,COG0558@2|Bacteria,1RCZ7@1224|Proteobacteria,1S465@1236|Gammaproteobacteria,1J656@118884|unclassified Gammaproteobacteria</t>
  </si>
  <si>
    <t>Belongs to the CDP-alcohol phosphatidyltransferase class-I family</t>
  </si>
  <si>
    <t>pgsA</t>
  </si>
  <si>
    <t>GO:0003674,GO:0003824,GO:0005575,GO:0005623,GO:0005886,GO:0006629,GO:0006644,GO:0006650,GO:0006793,GO:0006796,GO:0008150,GO:0008152,GO:0008444,GO:0008610,GO:0008654,GO:0009058,GO:0009987,GO:0016020,GO:0016021,GO:0016740,GO:0016772,GO:0016780,GO:0017169,GO:0019637,GO:0031224,GO:0044237,GO:0044238,GO:0044249,GO:0044255,GO:0044425,GO:0044464,GO:0045017,GO:0046474,GO:0046486,GO:0071704,GO:0071944,GO:0090407,GO:1901576</t>
  </si>
  <si>
    <t>2.7.8.41,2.7.8.5</t>
  </si>
  <si>
    <t>ko:K00995,ko:K08744</t>
  </si>
  <si>
    <t>ko00564,ko01100,map00564,map01100</t>
  </si>
  <si>
    <t>gsp_31_scaffold_571_1</t>
  </si>
  <si>
    <t>COG0231@1|root,COG0231@2|Bacteria,1MW2J@1224|Proteobacteria,1RPW7@1236|Gammaproteobacteria,1J4HC@118884|unclassified Gammaproteobacteria</t>
  </si>
  <si>
    <t>Involved in peptide bond synthesis. Alleviates ribosome stalling that occurs when 3 or more consecutive Pro residues or the sequence PPG is present in a protein, possibly by augmenting the peptidyl transferase activity of the ribosome. Modification of Lys-34 is required for alleviation</t>
  </si>
  <si>
    <t>efp</t>
  </si>
  <si>
    <t>GO:0003674,GO:0003676,GO:0003723,GO:0003746,GO:0005488,GO:0005575,GO:0005622,GO:0005623,GO:0005737,GO:0005829,GO:0006412,GO:0006414,GO:0006417,GO:0006448,GO:0006518,GO:0006807,GO:0008135,GO:0008150,GO:0008152,GO:0009058,GO:0009059,GO:0009889,GO:0009890,GO:0009892,GO:0009987,GO:0010467,GO:0010468,GO:0010556,GO:0010558,GO:0010605,GO:0010608,GO:0010629,GO:0017148,GO:0019222,GO:0019538,GO:0031323,GO:0031324,GO:0031326,GO:0031327,GO:0032268,GO:0032269,GO:0034248,GO:0034249,GO:0034641,GO:0034645,GO:0043021,GO:0043022,GO:0043043,GO:0043170,GO:0043603,GO:0043604,GO:0044237,GO:0044238,GO:0044249,GO:0044260,GO:0044267,GO:0044271,GO:0044424,GO:0044444,GO:0044464,GO:0044877,GO:0045900,GO:0048519,GO:0048523,GO:0050789,GO:0050794,GO:0051171,GO:0051172,GO:0051246,GO:0051248,GO:0060255,GO:0065007,GO:0071704,GO:0072344,GO:0080090,GO:0097159,GO:1901363,GO:1901564,GO:1901566,GO:1901576,GO:2000112,GO:2000113,GO:2001124,GO:2001125</t>
  </si>
  <si>
    <t>gsp_31_scaffold_12_1</t>
  </si>
  <si>
    <t>COG1652@1|root,COG1652@2|Bacteria,1RJQP@1224|Proteobacteria,1SCDJ@1236|Gammaproteobacteria,1X11X@135613|Chromatiales</t>
  </si>
  <si>
    <t>gsp_31_scaffold_91_20</t>
  </si>
  <si>
    <t>COG0491@1|root,COG0491@2|Bacteria,1MXKX@1224|Proteobacteria,1RR31@1236|Gammaproteobacteria,1J5R1@118884|unclassified Gammaproteobacteria</t>
  </si>
  <si>
    <t>gsp_31_scaffold_347_21</t>
  </si>
  <si>
    <t>COG0799@1|root,COG0799@2|Bacteria,1MZEF@1224|Proteobacteria,1S8W3@1236|Gammaproteobacteria,1J6PI@118884|unclassified Gammaproteobacteria</t>
  </si>
  <si>
    <t>Functions as a ribosomal silencing factor. Interacts with ribosomal protein L14 (rplN), blocking formation of intersubunit bridge B8. Prevents association of the 30S and 50S ribosomal subunits and the formation of functional ribosomes, thus repressing translation</t>
  </si>
  <si>
    <t>rsfS</t>
  </si>
  <si>
    <t>GO:0003674,GO:0005488,GO:0005575,GO:0005622,GO:0005623,GO:0005737,GO:0005829,GO:0006417,GO:0008150,GO:0009889,GO:0009890,GO:0009892,GO:0010468,GO:0010556,GO:0010558,GO:0010605,GO:0010608,GO:0010629,GO:0017148,GO:0019222,GO:0031323,GO:0031324,GO:0031326,GO:0031327,GO:0032268,GO:0032269,GO:0034248,GO:0034249,GO:0043021,GO:0043023,GO:0044087,GO:0044424,GO:0044444,GO:0044464,GO:0044877,GO:0048519,GO:0048523,GO:0050789,GO:0050794,GO:0051171,GO:0051172,GO:0051246,GO:0051248,GO:0060255,GO:0065007,GO:0080090,GO:0090069,GO:0090071,GO:2000112,GO:2000113</t>
  </si>
  <si>
    <t>ko:K09710</t>
  </si>
  <si>
    <t>gsp_31_scaffold_63_35</t>
  </si>
  <si>
    <t>COG0225@1|root,COG0229@1|root,COG0526@1|root,COG0225@2|Bacteria,COG0229@2|Bacteria,COG0526@2|Bacteria,1MVUS@1224|Proteobacteria,1T0T1@1236|Gammaproteobacteria,1X2MT@135613|Chromatiales</t>
  </si>
  <si>
    <t>Has an important function as a repair enzyme for proteins that have been inactivated by oxidation. Catalyzes the reversible oxidation-reduction of methionine sulfoxide in proteins to methionine</t>
  </si>
  <si>
    <t>1.8.4.11,1.8.4.12</t>
  </si>
  <si>
    <t>ko:K12267</t>
  </si>
  <si>
    <t>gsp_31_scaffold_315_21</t>
  </si>
  <si>
    <t>COG3221@1|root,COG3221@2|Bacteria</t>
  </si>
  <si>
    <t>organic phosphonate transport</t>
  </si>
  <si>
    <t>ko:K02044</t>
  </si>
  <si>
    <t>M00223</t>
  </si>
  <si>
    <t>gsp_31_scaffold_91_10</t>
  </si>
  <si>
    <t>COG1225@1|root,COG1225@2|Bacteria,1R9YF@1224|Proteobacteria,1S37E@1236|Gammaproteobacteria,1WWWB@135613|Chromatiales</t>
  </si>
  <si>
    <t>PFAM alkyl hydroperoxide reductase Thiol specific antioxidant Mal allergen</t>
  </si>
  <si>
    <t>gsp_31_scaffold_21_33</t>
  </si>
  <si>
    <t>COG4314@1|root,COG4314@2|Bacteria,1N43A@1224|Proteobacteria,2UEDY@28211|Alphaproteobacteria,2XPAK@285107|Thioclava</t>
  </si>
  <si>
    <t>NosL</t>
  </si>
  <si>
    <t>gsp_31_scaffold_54_1</t>
  </si>
  <si>
    <t>COG2960@1|root,COG2960@2|Bacteria,1N7AH@1224|Proteobacteria,1SCH1@1236|Gammaproteobacteria,1J7A2@118884|unclassified Gammaproteobacteria</t>
  </si>
  <si>
    <t>Membrane fusogenic activity</t>
  </si>
  <si>
    <t>yqiC</t>
  </si>
  <si>
    <t>ko:K09806</t>
  </si>
  <si>
    <t>gsp_31_scaffold_185_9</t>
  </si>
  <si>
    <t>COG0058@1|root,COG0058@2|Bacteria,1MW4J@1224|Proteobacteria,1RN8P@1236|Gammaproteobacteria,1J8TN@118884|unclassified Gammaproteobacteria</t>
  </si>
  <si>
    <t>Phosphorylase is an important allosteric enzyme in carbohydrate metabolism. Enzymes from different sources differ in their regulatory mechanisms and in their natural substrates. However, all known phosphorylases share catalytic and structural properties</t>
  </si>
  <si>
    <t>glgP</t>
  </si>
  <si>
    <t>2.4.1.1</t>
  </si>
  <si>
    <t>ko:K00688</t>
  </si>
  <si>
    <t>ko00500,ko01100,ko01110,ko02026,ko04217,ko04910,ko04922,ko04931,map00500,map01100,map01110,map02026,map04217,map04910,map04922,map04931</t>
  </si>
  <si>
    <t>gsp_31_scaffold_151_2</t>
  </si>
  <si>
    <t>COG0188@1|root,COG0188@2|Bacteria,1MUGG@1224|Proteobacteria,1RN03@1236|Gammaproteobacteria,1J52I@118884|unclassified Gammaproteobacteria</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</si>
  <si>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</si>
  <si>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gyrA</t>
  </si>
  <si>
    <t>GO:0003674,GO:0003676,GO:0003677,GO:0003824,GO:0003916,GO:0003918,GO:0005488,GO:0005515,GO:0005575,GO:0005622,GO:0005623,GO:0005737,GO:0005829,GO:0006139,GO:0006259,GO:0006265,GO:0006351,GO:0006725,GO:0006807,GO:0006996,GO:0008094,GO:0008150,GO:0008152,GO:0009058,GO:0009059,GO:0009987,GO:0010467,GO:0016043,GO:0016070,GO:0016462,GO:0016787,GO:0016817,GO:0016818,GO:0016853,GO:0016887,GO:0017111,GO:0018130,GO:0019438,GO:0032774,GO:0034335,GO:0034641,GO:0034645,GO:0034654,GO:0042221,GO:0042493,GO:0042623,GO:0042802,GO:0043170,GO:0044237,GO:0044238,GO:0044249,GO:0044260,GO:0044271,GO:0044424,GO:0044444,GO:0044464,GO:0046483,GO:0050896,GO:0051276,GO:0061505,GO:0071103,GO:0071704,GO:0071840,GO:0090304,GO:0097159,GO:0097659,GO:0140097,GO:1901360,GO:1901362,GO:1901363,GO:1901576</t>
  </si>
  <si>
    <t>5.99.1.3</t>
  </si>
  <si>
    <t>ko:K02469</t>
  </si>
  <si>
    <t>gsp_31_scaffold_753_7</t>
  </si>
  <si>
    <t>COG3536@1|root,COG3536@2|Bacteria,1MZ5M@1224|Proteobacteria,1S8TB@1236|Gammaproteobacteria,1J6I8@118884|unclassified Gammaproteobacteria</t>
  </si>
  <si>
    <t>gsp_31_scaffold_189_22</t>
  </si>
  <si>
    <t>COG0745@1|root,COG2203@1|root,COG2206@1|root,COG0745@2|Bacteria,COG2203@2|Bacteria,COG2206@2|Bacteria,1RAQS@1224|Proteobacteria,1S4K4@1236|Gammaproteobacteria,1X0W9@135613|Chromatiales</t>
  </si>
  <si>
    <t>gsp_31_scaffold_3220_5</t>
  </si>
  <si>
    <t>COG4319@1|root,COG4319@2|Bacteria,1RF3P@1224|Proteobacteria,1SPG8@1236|Gammaproteobacteria</t>
  </si>
  <si>
    <t>SnoaL-like domain</t>
  </si>
  <si>
    <t>gsp_31_scaffold_1015_2</t>
  </si>
  <si>
    <t>COG0664@1|root,COG0664@2|Bacteria,1MXID@1224|Proteobacteria,1S5PP@1236|Gammaproteobacteria</t>
  </si>
  <si>
    <t>gsp_31_scaffold_370_4</t>
  </si>
  <si>
    <t>2ABP6@1|root,31153@2|Bacteria</t>
  </si>
  <si>
    <t>gsp_31_scaffold_43_38</t>
  </si>
  <si>
    <t>gsp_31_scaffold_40_12</t>
  </si>
  <si>
    <t>COG0852@1|root,COG0852@2|Bacteria,1MX4B@1224|Proteobacteria,1S2ET@1236|Gammaproteobacteria,1WWDD@135613|Chromatiales</t>
  </si>
  <si>
    <t>nuoC</t>
  </si>
  <si>
    <t>ko:K00332</t>
  </si>
  <si>
    <t>gsp_31_scaffold_253_1</t>
  </si>
  <si>
    <t>COG1011@1|root,COG1011@2|Bacteria,1NH15@1224|Proteobacteria,1RP27@1236|Gammaproteobacteria,1J5ZA@118884|unclassified Gammaproteobacteria</t>
  </si>
  <si>
    <t>hydrolase (HAD superfamily)</t>
  </si>
  <si>
    <t>yrfG</t>
  </si>
  <si>
    <t>GO:0000287,GO:0003674,GO:0003824,GO:0005488,GO:0006793,GO:0006796,GO:0008150,GO:0008152,GO:0008252,GO:0008253,GO:0008477,GO:0009987,GO:0016311,GO:0016787,GO:0016788,GO:0016791,GO:0016798,GO:0016799,GO:0030145,GO:0042578,GO:0043167,GO:0043169,GO:0044237,GO:0046872,GO:0046914,GO:0050483,GO:0050484</t>
  </si>
  <si>
    <t>3.1.3.5</t>
  </si>
  <si>
    <t>ko:K20881</t>
  </si>
  <si>
    <t>ko00230,ko00240,ko00760,ko01100,ko01110,map00230,map00240,map00760,map01100,map01110</t>
  </si>
  <si>
    <t>gsp_31_scaffold_91_16</t>
  </si>
  <si>
    <t>COG0695@1|root,COG0695@2|Bacteria,1NGUN@1224|Proteobacteria</t>
  </si>
  <si>
    <t>Glutaredoxin</t>
  </si>
  <si>
    <t>gsp_31_scaffold_91_6</t>
  </si>
  <si>
    <t>COG0642@1|root,COG0745@1|root,COG2204@1|root,COG0745@2|Bacteria,COG2204@2|Bacteria,COG2205@2|Bacteria,1NRP8@1224|Proteobacteria,1SKTW@1236|Gammaproteobacteria,1WW12@135613|Chromatiales</t>
  </si>
  <si>
    <t>gsp_31_scaffold_354_8</t>
  </si>
  <si>
    <t>COG0481@1|root,COG0481@2|Bacteria,1MVZA@1224|Proteobacteria,1RPFB@1236|Gammaproteobacteria,1J4DD@118884|unclassified Gammaproteobacteria</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</si>
  <si>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t>
  </si>
  <si>
    <t>lepA</t>
  </si>
  <si>
    <t>ko:K03596</t>
  </si>
  <si>
    <t>ko05134,map05134</t>
  </si>
  <si>
    <t>gsp_31_scaffold_54_26</t>
  </si>
  <si>
    <t>COG2770@1|root,COG2770@2|Bacteria,1REI3@1224|Proteobacteria,1SPDU@1236|Gammaproteobacteria</t>
  </si>
  <si>
    <t>Cache domain</t>
  </si>
  <si>
    <t>gsp_31_scaffold_43_36</t>
  </si>
  <si>
    <t>COG0424@1|root,COG0424@2|Bacteria,1RDA9@1224|Proteobacteria,1S3TQ@1236|Gammaproteobacteria,1J6BP@118884|unclassified Gammaproteobacteria</t>
  </si>
  <si>
    <t>Nucleotide-binding protein implicated in inhibition of septum formation</t>
  </si>
  <si>
    <t>yceF</t>
  </si>
  <si>
    <t>GO:0003674,GO:0003824,GO:0016462,GO:0016787,GO:0016817,GO:0016818,GO:0047429</t>
  </si>
  <si>
    <t>ko:K06287</t>
  </si>
  <si>
    <t>gsp_31_scaffold_178_4</t>
  </si>
  <si>
    <t>COG1157@1|root,COG1157@2|Bacteria,1MUH6@1224|Proteobacteria,1RM9W@1236|Gammaproteobacteria,1J55H@118884|unclassified Gammaproteobacteria</t>
  </si>
  <si>
    <t>COG1157 Flagellar biosynthesis type III secretory pathway ATPase</t>
  </si>
  <si>
    <t>fliI</t>
  </si>
  <si>
    <t>GO:0003674,GO:0005488,GO:0005515,GO:0042802</t>
  </si>
  <si>
    <t>ko:K02412</t>
  </si>
  <si>
    <t>gsp_31_scaffold_347_7</t>
  </si>
  <si>
    <t>COG0659@1|root,COG0659@2|Bacteria,1MWDF@1224|Proteobacteria,1SYC8@1236|Gammaproteobacteria,1WWSA@135613|Chromatiales</t>
  </si>
  <si>
    <t>sulphate transporter</t>
  </si>
  <si>
    <t>ko:K03321</t>
  </si>
  <si>
    <t>gsp_31_scaffold_684_1</t>
  </si>
  <si>
    <t>COG0789@1|root,COG0789@2|Bacteria,1N9MT@1224|Proteobacteria,1SE7J@1236|Gammaproteobacteria,1WZDM@135613|Chromatiales</t>
  </si>
  <si>
    <t>MerR HTH family regulatory protein</t>
  </si>
  <si>
    <t>ko:K18997</t>
  </si>
  <si>
    <t>gsp_31_scaffold_119_20</t>
  </si>
  <si>
    <t>298UV@1|root,2ZVZ0@2|Bacteria,1P7V7@1224|Proteobacteria</t>
  </si>
  <si>
    <t>gsp_31_scaffold_188_20</t>
  </si>
  <si>
    <t>COG0682@1|root,COG0682@2|Bacteria,1MVE3@1224|Proteobacteria,1RMVK@1236|Gammaproteobacteria,2QASE@267890|Shewanellaceae</t>
  </si>
  <si>
    <t>Transfers the N-acyl diglyceride group on what will become the N-terminal cysteine of membrane lipoproteins</t>
  </si>
  <si>
    <t>lgt</t>
  </si>
  <si>
    <t>gsp_31_scaffold_29_63</t>
  </si>
  <si>
    <t>COG0701@1|root,COG0701@2|Bacteria,1MUN8@1224|Proteobacteria,1RR9N@1236|Gammaproteobacteria,1WX27@135613|Chromatiales</t>
  </si>
  <si>
    <t>permease</t>
  </si>
  <si>
    <t>ko:K07089</t>
  </si>
  <si>
    <t>gsp_31_scaffold_83_24</t>
  </si>
  <si>
    <t>COG4886@1|root,COG4886@2|Bacteria,1RIXB@1224|Proteobacteria,2W2TB@28216|Betaproteobacteria</t>
  </si>
  <si>
    <t>WGR domain protein</t>
  </si>
  <si>
    <t>gsp_31_scaffold_107_24</t>
  </si>
  <si>
    <t>COG3437@1|root,COG3437@2|Bacteria,1QUN9@1224|Proteobacteria,1S0ZZ@1236|Gammaproteobacteria</t>
  </si>
  <si>
    <t>Response regulator receiver</t>
  </si>
  <si>
    <t>gsp_31_scaffold_533_6</t>
  </si>
  <si>
    <t>gsp_31_scaffold_268_32</t>
  </si>
  <si>
    <t>COG1729@1|root,COG1729@2|Bacteria,1MUSV@1224|Proteobacteria,1RQWA@1236|Gammaproteobacteria,1J6G5@118884|unclassified Gammaproteobacteria</t>
  </si>
  <si>
    <t>Mediates coordination of peptidoglycan synthesis and outer membrane constriction during cell division</t>
  </si>
  <si>
    <t>cpoB</t>
  </si>
  <si>
    <t>GO:0005575,GO:0005623,GO:0008150,GO:0009987,GO:0016043,GO:0022607,GO:0030288,GO:0030313,GO:0031975,GO:0042597,GO:0043933,GO:0044085,GO:0044464,GO:0051259,GO:0051260,GO:0051301,GO:0065003,GO:0071840</t>
  </si>
  <si>
    <t>gsp_31_scaffold_384_7</t>
  </si>
  <si>
    <t>COG0789@1|root,COG0789@2|Bacteria,1RITY@1224|Proteobacteria,2U98M@28211|Alphaproteobacteria,2JT2N@204441|Rhodospirillales</t>
  </si>
  <si>
    <t>Transcriptional regulators</t>
  </si>
  <si>
    <t>gsp_31_scaffold_203_31</t>
  </si>
  <si>
    <t>COG4902@1|root,COG4902@2|Bacteria,1RHUF@1224|Proteobacteria,1S5D0@1236|Gammaproteobacteria</t>
  </si>
  <si>
    <t>gsp_31_scaffold_29_66</t>
  </si>
  <si>
    <t>COG0513@1|root,COG0513@2|Bacteria,1MU49@1224|Proteobacteria,1RMWA@1236|Gammaproteobacteria,1J4I6@118884|unclassified Gammaproteobacteria</t>
  </si>
  <si>
    <t>DEAD-box RNA helicase involved in ribosome assembly. Has RNA-dependent ATPase activity and unwinds double-stranded RNA</t>
  </si>
  <si>
    <t>rhlE</t>
  </si>
  <si>
    <t>GO:0003674,GO:0003724,GO:0003824,GO:0004004,GO:0004386,GO:0005575,GO:0005622,GO:0005623,GO:0005737,GO:0005829,GO:0006139,GO:0006725,GO:0006807,GO:0006950,GO:0006996,GO:0008026,GO:0008150,GO:0008152,GO:0008186,GO:0009266,GO:0009408,GO:0009628,GO:0009987,GO:0010501,GO:0016043,GO:0016070,GO:0016462,GO:0016787,GO:0016817,GO:0016818,GO:0016887,GO:0017111,GO:0022607,GO:0022613,GO:0022618,GO:0034622,GO:0034641,GO:0042254,GO:0042255,GO:0042623,GO:0043170,GO:0043933,GO:0044085,GO:0044237,GO:0044238,GO:0044424,GO:0044444,GO:0044464,GO:0046483,GO:0050896,GO:0065003,GO:0070035,GO:0070925,GO:0071704,GO:0071826,GO:0071840,GO:0090304,GO:0140098,GO:1901360</t>
  </si>
  <si>
    <t>3.6.4.13</t>
  </si>
  <si>
    <t>ko:K11927</t>
  </si>
  <si>
    <t>gsp_31_scaffold_12_55</t>
  </si>
  <si>
    <t>gsp_31_scaffold_720_8</t>
  </si>
  <si>
    <t>gsp_31_scaffold_185_20</t>
  </si>
  <si>
    <t>COG5009@1|root,COG5009@2|Bacteria,1MU5A@1224|Proteobacteria,1RM7J@1236|Gammaproteobacteria,1J4BX@118884|unclassified Gammaproteobacteria</t>
  </si>
  <si>
    <t>penicillin-binding protein</t>
  </si>
  <si>
    <t>mrcA</t>
  </si>
  <si>
    <t>GO:0000270,GO:0003674,GO:0003824,GO:0004180,GO:0004185,GO:0005488,GO:0005575,GO:0005623,GO:0005886,GO:0005887,GO:0006022,GO:0006023,GO:0006024,GO:0006508,GO:0006807,GO:0008144,GO:0008150,GO:0008152,GO:0008233,GO:0008236,GO:0008238,GO:0008360,GO:0008658,GO:0008955,GO:0009002,GO:0009058,GO:0009059,GO:0009252,GO:0009273,GO:0009987,GO:0016020,GO:0016021,GO:0016740,GO:0016757,GO:0016758,GO:0016787,GO:0017171,GO:0019538,GO:0022603,GO:0022604,GO:0030203,GO:0031224,GO:0031226,GO:0031406,GO:0033218,GO:0033293,GO:0034645,GO:0036094,GO:0042221,GO:0042546,GO:0043167,GO:0043168,GO:0043170,GO:0043177,GO:0044036,GO:0044038,GO:0044085,GO:0044237,GO:0044238,GO:0044249,GO:0044260,GO:0044425,GO:0044459,GO:0044464,GO:0046677,GO:0050789,GO:0050793,GO:0050794,GO:0050896,GO:0051128,GO:0065007,GO:0065008,GO:0070008,GO:0070011,GO:0070589,GO:0071554,GO:0071704,GO:0071840,GO:0071944,GO:0097159,GO:0140096,GO:1901135,GO:1901137,GO:1901363,GO:1901564,GO:1901566,GO:1901576,GO:1901681</t>
  </si>
  <si>
    <t>2.4.1.129,3.4.16.4</t>
  </si>
  <si>
    <t>ko:K05366</t>
  </si>
  <si>
    <t>ko00550,ko01100,ko01501,map00550,map01100,map01501</t>
  </si>
  <si>
    <t>gsp_31_scaffold_145_17</t>
  </si>
  <si>
    <t>COG0513@1|root,COG0513@2|Bacteria,1G0VD@1117|Cyanobacteria,1H785@1150|Oscillatoriales</t>
  </si>
  <si>
    <t>Belongs to the DEAD box helicase family</t>
  </si>
  <si>
    <t>deaD</t>
  </si>
  <si>
    <t>ko:K05592</t>
  </si>
  <si>
    <t>gsp_31_scaffold_137_17</t>
  </si>
  <si>
    <t>COG3317@1|root,COG3317@2|Bacteria,1N670@1224|Proteobacteria,1RZVF@1236|Gammaproteobacteria,1JBWE@118884|unclassified Gammaproteobacteria</t>
  </si>
  <si>
    <t>NlpB/DapX lipoprotein</t>
  </si>
  <si>
    <t>bamC</t>
  </si>
  <si>
    <t>ko:K07287</t>
  </si>
  <si>
    <t>gsp_31_scaffold_221_6</t>
  </si>
  <si>
    <t>COG2951@1|root,COG2951@2|Bacteria,1MUZ3@1224|Proteobacteria,1RMQ6@1236|Gammaproteobacteria,1J4FD@118884|unclassified Gammaproteobacteria</t>
  </si>
  <si>
    <t>COG2951 Membrane-bound lytic murein transglycosylase B</t>
  </si>
  <si>
    <t>mltB</t>
  </si>
  <si>
    <t>ko:K08305</t>
  </si>
  <si>
    <t>gsp_31_scaffold_120_6</t>
  </si>
  <si>
    <t>gsp_31_scaffold_872_6</t>
  </si>
  <si>
    <t>gsp_31_scaffold_29_11</t>
  </si>
  <si>
    <t>COG0541@1|root,COG0541@2|Bacteria,1MVIA@1224|Proteobacteria,1RMU9@1236|Gammaproteobacteria,1J4KT@118884|unclassified Gammaproteobacteria</t>
  </si>
  <si>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 Interaction with FtsY leads to the transfer of the RNC complex to the Sec translocase for insertion into the membrane, the hydrolysis of GTP by both Ffh and FtsY, and the dissociation of the SRP-FtsY complex into the individual components</t>
  </si>
  <si>
    <t>ffh</t>
  </si>
  <si>
    <t>GO:0000166,GO:0001882,GO:0001883,GO:0003674,GO:0003824,GO:0003924,GO:0005488,GO:0005525,GO:0005575,GO:0005622,GO:0005623,GO:0005737,GO:0005829,GO:0006605,GO:0006612,GO:0006810,GO:0006886,GO:0008104,GO:0008150,GO:0015031,GO:0015833,GO:0016462,GO:0016787,GO:0016817,GO:0016818,GO:0017076,GO:0017111,GO:0019001,GO:0032549,GO:0032550,GO:0032553,GO:0032555,GO:0032561,GO:0032991,GO:0033036,GO:0034613,GO:0035639,GO:0036094,GO:0042886,GO:0043167,GO:0043168,GO:0044424,GO:0044444,GO:0044464,GO:0045184,GO:0046907,GO:0048500,GO:0051179,GO:0051234,GO:0051641,GO:0051649,GO:0070727,GO:0071702,GO:0071705,GO:0072657,GO:0090150,GO:0097159,GO:0097367,GO:1901265,GO:1901363,GO:1990904</t>
  </si>
  <si>
    <t>3.6.5.4</t>
  </si>
  <si>
    <t>ko:K03106</t>
  </si>
  <si>
    <t>gsp_31_scaffold_371_11</t>
  </si>
  <si>
    <t>2B1HQ@1|root,31TYQ@2|Bacteria,1MYSE@1224|Proteobacteria,1S4AH@1236|Gammaproteobacteria</t>
  </si>
  <si>
    <t>CNP1-like family</t>
  </si>
  <si>
    <t>gsp_31_scaffold_40_24</t>
  </si>
  <si>
    <t>COG0505@1|root,COG0505@2|Bacteria,1MUB9@1224|Proteobacteria,1RMAW@1236|Gammaproteobacteria,2JBTR@204037|Dickeya</t>
  </si>
  <si>
    <t>Belongs to the CarA family</t>
  </si>
  <si>
    <t>carA</t>
  </si>
  <si>
    <t>GO:0000050,GO:0003674,GO:0003824,GO:0004088,GO:0005575,GO:0005622,GO:0005623,GO:0005737,GO:0005829,GO:0005951,GO:0006082,GO:0006139,GO:0006206,GO:0006207,GO:0006220,GO:0006221,GO:0006520,GO:0006525,GO:0006526,GO:0006541,GO:0006725,GO:0006753,GO:0006793,GO:0006796,GO:0006807,GO:0008150,GO:0008152,GO:0008652,GO:0009058,GO:0009064,GO:0009084,GO:0009112,GO:0009117,GO:0009165,GO:0009218,GO:0009220,GO:0009259,GO:0009260,GO:0009987,GO:0016053,GO:0016874,GO:0016879,GO:0016884,GO:0018130,GO:0019438,GO:0019627,GO:0019637,GO:0019693,GO:0019752,GO:0019856,GO:0032991,GO:0034641,GO:0034654,GO:0043436,GO:0043603,GO:0043604,GO:0044237,GO:0044238,GO:0044249,GO:0044271,GO:0044281,GO:0044283,GO:0044424,GO:0044444,GO:0044464,GO:0046112,GO:0046390,GO:0046394,GO:0046483,GO:0055086,GO:0071704,GO:0071941,GO:0072527,GO:0072528,GO:0090407,GO:1901135,GO:1901137,GO:1901293,GO:1901360,GO:1901362,GO:1901564,GO:1901566,GO:1901576,GO:1901605,GO:1901607,GO:1902494</t>
  </si>
  <si>
    <t>6.3.5.5</t>
  </si>
  <si>
    <t>ko:K01956</t>
  </si>
  <si>
    <t>ko00240,ko00250,ko01100,map00240,map00250,map01100</t>
  </si>
  <si>
    <t>gsp_31_scaffold_355_2</t>
  </si>
  <si>
    <t>COG0642@1|root,COG2205@2|Bacteria</t>
  </si>
  <si>
    <t>PhoQ Sensor</t>
  </si>
  <si>
    <t>gsp_31_scaffold_224_5</t>
  </si>
  <si>
    <t>gsp_31_scaffold_371_6</t>
  </si>
  <si>
    <t>COG3291@1|root,COG3291@2|Bacteria</t>
  </si>
  <si>
    <t>metallopeptidase activity</t>
  </si>
  <si>
    <t>wcoG</t>
  </si>
  <si>
    <t>gsp_31_scaffold_22_17</t>
  </si>
  <si>
    <t>COG0593@1|root,COG0593@2|Bacteria,1MU5H@1224|Proteobacteria,1RNHP@1236|Gammaproteobacteria,1J5A3@118884|unclassified Gammaproteobacteria</t>
  </si>
  <si>
    <t>it binds specifically double-stranded DNA at a 9 bp consensus (dnaA box) 5'-TTATC CA A CA A-3'. DnaA binds to ATP and to acidic phospholipids</t>
  </si>
  <si>
    <t>dnaA</t>
  </si>
  <si>
    <t>GO:0000166,GO:0003674,GO:0003676,GO:0003677,GO:0003688,GO:0003690,GO:0005488,GO:0005515,GO:0005524,GO:0005575,GO:0005622,GO:0005623,GO:0005737,GO:0005829,GO:0005886,GO:0006139,GO:0006259,GO:0006260,GO:0006261,GO:0006270,GO:0006275,GO:0006725,GO:0006807,GO:0008144,GO:0008150,GO:0008152,GO:0009058,GO:0009059,GO:0009889,GO:0009987,GO:0010556,GO:0016020,GO:0017076,GO:0019219,GO:0019222,GO:0030554,GO:0031323,GO:0031326,GO:0032553,GO:0032555,GO:0032559,GO:0034641,GO:0034645,GO:0035639,GO:0036094,GO:0042802,GO:0043167,GO:0043168,GO:0043170,GO:0043565,GO:0044237,GO:0044238,GO:0044249,GO:0044260,GO:0044424,GO:0044444,GO:0044464,GO:0046483,GO:0050789,GO:0050794,GO:0051052,GO:0051171,GO:0060255,GO:0065007,GO:0071704,GO:0071944,GO:0080090,GO:0090304,GO:0097159,GO:0097367,GO:1901265,GO:1901360,GO:1901363,GO:1901576,GO:1990837,GO:2000112</t>
  </si>
  <si>
    <t>ko:K02313</t>
  </si>
  <si>
    <t>ko02020,ko04112,map02020,map04112</t>
  </si>
  <si>
    <t>gsp_31_scaffold_371_4</t>
  </si>
  <si>
    <t>COG3119@1|root,COG3119@2|Bacteria,1R70K@1224|Proteobacteria,1T00F@1236|Gammaproteobacteria,2PP25@256005|Alteromonadales genera incertae sedis</t>
  </si>
  <si>
    <t>Protein of unknown function (DUF1552)</t>
  </si>
  <si>
    <t>gsp_31_scaffold_225_21</t>
  </si>
  <si>
    <t>COG0200@1|root,COG0200@2|Bacteria,1RDC8@1224|Proteobacteria,1S3P6@1236|Gammaproteobacteria,1WYR5@135613|Chromatiales</t>
  </si>
  <si>
    <t>rplO</t>
  </si>
  <si>
    <t>ko:K02876</t>
  </si>
  <si>
    <t>gsp_31_scaffold_211_1</t>
  </si>
  <si>
    <t>COG2326@1|root,COG2326@2|Bacteria,1MVE2@1224|Proteobacteria,1RM9U@1236|Gammaproteobacteria,1J5NQ@118884|unclassified Gammaproteobacteria</t>
  </si>
  <si>
    <t>ppk2</t>
  </si>
  <si>
    <t>2.7.4.1</t>
  </si>
  <si>
    <t>ko:K22468</t>
  </si>
  <si>
    <t>ko00190,ko03018,map00190,map03018</t>
  </si>
  <si>
    <t>gsp_31_scaffold_75_13</t>
  </si>
  <si>
    <t>COG2367@1|root,COG2367@2|Bacteria,1R7HB@1224|Proteobacteria</t>
  </si>
  <si>
    <t>Beta-lactamase enzyme family</t>
  </si>
  <si>
    <t>3.5.2.6</t>
  </si>
  <si>
    <t>ko:K17836</t>
  </si>
  <si>
    <t>ko00311,ko01130,ko01501,map00311,map01130,map01501</t>
  </si>
  <si>
    <t>M00627,M00628</t>
  </si>
  <si>
    <t>gsp_31_scaffold_195_11</t>
  </si>
  <si>
    <t>gsp_31_scaffold_19_24</t>
  </si>
  <si>
    <t>COG3088@1|root,COG3088@2|Bacteria,1MZZ5@1224|Proteobacteria,1S9DV@1236|Gammaproteobacteria,1J6GH@118884|unclassified Gammaproteobacteria</t>
  </si>
  <si>
    <t>subunit of a heme lyase</t>
  </si>
  <si>
    <t>ccmH</t>
  </si>
  <si>
    <t>GO:0003674,GO:0003824,GO:0005575,GO:0005623,GO:0005886,GO:0008150,GO:0008152,GO:0009897,GO:0009986,GO:0009987,GO:0015035,GO:0015036,GO:0016020,GO:0016043,GO:0016491,GO:0016667,GO:0017004,GO:0022607,GO:0031224,GO:0031226,GO:0031233,GO:0031237,GO:0034622,GO:0043933,GO:0044085,GO:0044425,GO:0044459,GO:0044464,GO:0055114,GO:0065003,GO:0071840,GO:0071944,GO:0098552,GO:0098567</t>
  </si>
  <si>
    <t>ko:K02200</t>
  </si>
  <si>
    <t>gsp_31_scaffold_316_6</t>
  </si>
  <si>
    <t>COG2982@1|root,COG2982@2|Bacteria,1NVUY@1224|Proteobacteria,1RPFM@1236|Gammaproteobacteria,1J6SC@118884|unclassified Gammaproteobacteria</t>
  </si>
  <si>
    <t>involved in outer membrane biogenesis</t>
  </si>
  <si>
    <t>asmA</t>
  </si>
  <si>
    <t>ko:K07289</t>
  </si>
  <si>
    <t>gsp_31_scaffold_297_6</t>
  </si>
  <si>
    <t>gsp_31_scaffold_383_6</t>
  </si>
  <si>
    <t>gsp_31_scaffold_371_9</t>
  </si>
  <si>
    <t>COG1704@1|root,COG1704@2|Bacteria,1R9YG@1224|Proteobacteria,1T06D@1236|Gammaproteobacteria,1J62H@118884|unclassified Gammaproteobacteria</t>
  </si>
  <si>
    <t>LemA family</t>
  </si>
  <si>
    <t>lemA</t>
  </si>
  <si>
    <t>ko:K03744</t>
  </si>
  <si>
    <t>gsp_31_scaffold_372_1</t>
  </si>
  <si>
    <t>COG1152@1|root,COG1152@2|Bacteria,1QX31@1224|Proteobacteria,1T35A@1236|Gammaproteobacteria</t>
  </si>
  <si>
    <t>gsp_31_scaffold_2377_2</t>
  </si>
  <si>
    <t>COG3042@1|root,COG3042@2|Bacteria</t>
  </si>
  <si>
    <t>ko:K09712</t>
  </si>
  <si>
    <t>gsp_31_scaffold_210_18</t>
  </si>
  <si>
    <t>gsp_31_scaffold_250_17</t>
  </si>
  <si>
    <t>COG2853@1|root,COG2853@2|Bacteria,1MVX0@1224|Proteobacteria,1RNPS@1236|Gammaproteobacteria,1J5QH@118884|unclassified Gammaproteobacteria</t>
  </si>
  <si>
    <t>COG2853 Surface lipoprotein</t>
  </si>
  <si>
    <t>vacJ</t>
  </si>
  <si>
    <t>ko:K04754</t>
  </si>
  <si>
    <t>gsp_31_scaffold_29_57</t>
  </si>
  <si>
    <t>COG0448@1|root,COG0448@2|Bacteria,1MVTC@1224|Proteobacteria,1RP04@1236|Gammaproteobacteria,1XTGB@135623|Vibrionales</t>
  </si>
  <si>
    <t>glgC2</t>
  </si>
  <si>
    <t>GO:0000271,GO:0003674,GO:0003824,GO:0005975,GO:0005976,GO:0005977,GO:0005978,GO:0006073,GO:0006091,GO:0006112,GO:0008150,GO:0008152,GO:0008878,GO:0009058,GO:0009059,GO:0009250,GO:0009987,GO:0015980,GO:0016051,GO:0016740,GO:0016772,GO:0016779,GO:0033692,GO:0034637,GO:0034645,GO:0043170,GO:0044042,GO:0044237,GO:0044238,GO:0044249,GO:0044260,GO:0044262,GO:0044264,GO:0055114,GO:0070566,GO:0071704,GO:1901576</t>
  </si>
  <si>
    <t>gsp_31_scaffold_355_8</t>
  </si>
  <si>
    <t>COG1905@1|root,COG1905@2|Bacteria,1RHBU@1224|Proteobacteria,2VSVZ@28216|Betaproteobacteria,474BG@75682|Oxalobacteraceae</t>
  </si>
  <si>
    <t>Thioredoxin-like [2Fe-2S] ferredoxin</t>
  </si>
  <si>
    <t>fdsG</t>
  </si>
  <si>
    <t>ko:K00127</t>
  </si>
  <si>
    <t>ko00630,ko00680,ko01100,ko01120,ko01200,map00630,map00680,map01100,map01120,map01200</t>
  </si>
  <si>
    <t>gsp_31_scaffold_378_18</t>
  </si>
  <si>
    <t>COG2265@1|root,COG2265@2|Bacteria,1QV4X@1224|Proteobacteria,1S273@1236|Gammaproteobacteria</t>
  </si>
  <si>
    <t>Belongs to the class I-like SAM-binding methyltransferase superfamily. TPMT family</t>
  </si>
  <si>
    <t>tpm</t>
  </si>
  <si>
    <t>2.1.1.67</t>
  </si>
  <si>
    <t>ko:K00569</t>
  </si>
  <si>
    <t>ko00983,map00983</t>
  </si>
  <si>
    <t>gsp_31_scaffold_43_72</t>
  </si>
  <si>
    <t>2EC19@1|root,3360G@2|Bacteria,1PBYU@1224|Proteobacteria,1SD34@1236|Gammaproteobacteria</t>
  </si>
  <si>
    <t>Peptidoglycan-binding protein, CsiV</t>
  </si>
  <si>
    <t>gsp_31_scaffold_40_22</t>
  </si>
  <si>
    <t>COG0782@1|root,COG0782@2|Bacteria,1RCXW@1224|Proteobacteria,1S3UP@1236|Gammaproteobacteria,1J60X@118884|unclassified Gammaproteobacteria</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</si>
  <si>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t>
  </si>
  <si>
    <t>greA</t>
  </si>
  <si>
    <t>GO:0001098,GO:0001108,GO:0003674,GO:0005488,GO:0005515,GO:0005575,GO:0005622,GO:0005623,GO:0005737,GO:0005829,GO:0006139,GO:0006351,GO:0006354,GO:0006355,GO:0006725,GO:0006807,GO:0008150,GO:0008152,GO:0009058,GO:0009059,GO:0009889,GO:0009987,GO:0010467,GO:0010468,GO:0010556,GO:0016070,GO:0018130,GO:0019219,GO:0019222,GO:0019438,GO:0031323,GO:0031326,GO:0032774,GO:0032784,GO:0034641,GO:0034645,GO:0034654,GO:0043170,GO:0044237,GO:0044238,GO:0044249,GO:0044260,GO:0044271,GO:0044424,GO:0044444,GO:0044464,GO:0046483,GO:0050789,GO:0050794,GO:0051171,GO:0051252,GO:0060255,GO:0065007,GO:0071704,GO:0080090,GO:0090304,GO:0097659,GO:1901360,GO:1901362,GO:1901576,GO:1903506,GO:2000112,GO:2001141</t>
  </si>
  <si>
    <t>ko:K03624</t>
  </si>
  <si>
    <t>gsp_31_scaffold_46_16</t>
  </si>
  <si>
    <t>gsp_31_scaffold_254_5</t>
  </si>
  <si>
    <t>COG1076@1|root,COG1076@2|Bacteria,1N270@1224|Proteobacteria,1RP0P@1236|Gammaproteobacteria,1J4SR@118884|unclassified Gammaproteobacteria</t>
  </si>
  <si>
    <t>Regulatory DnaK co-chaperone. Direct interaction between DnaK and DjlA is needed for the induction of the wcaABCDE operon, involved in the synthesis of a colanic acid polysaccharide capsule, possibly through activation of the RcsB RcsC phosphotransfer signaling pathway. The colanic acid capsule may help the bacterium survive conditions outside the host</t>
  </si>
  <si>
    <t>djlA</t>
  </si>
  <si>
    <t>GO:0003674,GO:0005488,GO:0005515,GO:0005575,GO:0005623,GO:0005886,GO:0016020,GO:0044464,GO:0051087,GO:0071944</t>
  </si>
  <si>
    <t>ko:K05801</t>
  </si>
  <si>
    <t>gsp_31_scaffold_274_2</t>
  </si>
  <si>
    <t>COG0242@1|root,COG0242@2|Bacteria,1RA2P@1224|Proteobacteria,1S247@1236|Gammaproteobacteria,1J5V6@118884|unclassified Gammaproteobacteria</t>
  </si>
  <si>
    <t>Removes the formyl group from the N-terminal Met of newly synthesized proteins. Requires at least a dipeptide for an efficient rate of reaction. N-terminal L-methionine is a prerequisite for activity but the enzyme has broad specificity at other positions</t>
  </si>
  <si>
    <t>def</t>
  </si>
  <si>
    <t>3.5.1.88</t>
  </si>
  <si>
    <t>ko:K01462</t>
  </si>
  <si>
    <t>gsp_31_scaffold_841_7</t>
  </si>
  <si>
    <t>COG2867@1|root,COG2867@2|Bacteria,1RGUH@1224|Proteobacteria,1S61C@1236|Gammaproteobacteria,1J6IB@118884|unclassified Gammaproteobacteria</t>
  </si>
  <si>
    <t>COG2867 Oligoketide cyclase lipid transport protein</t>
  </si>
  <si>
    <t>ratA</t>
  </si>
  <si>
    <t>GO:0003674,GO:0005488,GO:0006417,GO:0006446,GO:0008150,GO:0009889,GO:0009890,GO:0009892,GO:0010468,GO:0010556,GO:0010558,GO:0010605,GO:0010608,GO:0010629,GO:0017148,GO:0019222,GO:0031323,GO:0031324,GO:0031326,GO:0031327,GO:0032268,GO:0032269,GO:0034248,GO:0034249,GO:0043021,GO:0043023,GO:0044877,GO:0045947,GO:0048519,GO:0048523,GO:0050789,GO:0050794,GO:0051171,GO:0051172,GO:0051246,GO:0051248,GO:0060255,GO:0065007,GO:0080090,GO:2000112,GO:2000113</t>
  </si>
  <si>
    <t>gsp_31_scaffold_156_12</t>
  </si>
  <si>
    <t>COG0163@1|root,COG0163@2|Bacteria,1RA0P@1224|Proteobacteria,1RPN1@1236|Gammaproteobacteria,1WWQJ@135613|Chromatiales</t>
  </si>
  <si>
    <t>Flavin prenyltransferase that catalyzes the synthesis of the prenylated FMN cofactor (prenyl-FMN) for 4-hydroxy-3- polyprenylbenzoic acid decarboxylase UbiD. The prenyltransferase is metal-independent and links a dimethylallyl moiety from dimethylallyl monophosphate (DMAP) to the flavin N5 and C6 atoms of FMN</t>
  </si>
  <si>
    <t>ubiX</t>
  </si>
  <si>
    <t>2.5.1.129</t>
  </si>
  <si>
    <t>ko:K03186</t>
  </si>
  <si>
    <t>ko00130,ko00627,ko00940,ko01100,ko01110,ko01120,ko01220,map00130,map00627,map00940,map01100,map01110,map01120,map01220</t>
  </si>
  <si>
    <t>M00117</t>
  </si>
  <si>
    <t>gsp_31_scaffold_354_6</t>
  </si>
  <si>
    <t>COG0265@1|root,COG0265@2|Bacteria,1MU63@1224|Proteobacteria,1RN9T@1236|Gammaproteobacteria,1J4K6@118884|unclassified Gammaproteobacteria</t>
  </si>
  <si>
    <t>mucD</t>
  </si>
  <si>
    <t>GO:0003674,GO:0003824,GO:0004175,GO:0004252,GO:0005575,GO:0005623,GO:0006508,GO:0006807,GO:0008150,GO:0008152,GO:0008233,GO:0008236,GO:0016787,GO:0017171,GO:0019538,GO:0030288,GO:0030313,GO:0031975,GO:0042597,GO:0043170,GO:0044238,GO:0044464,GO:0070011,GO:0071704,GO:0140096,GO:1901564</t>
  </si>
  <si>
    <t>ko:K04771</t>
  </si>
  <si>
    <t>gsp_31_scaffold_474_7</t>
  </si>
  <si>
    <t>COG0695@1|root,COG0695@2|Bacteria,1N0IY@1224|Proteobacteria,1SA4G@1236|Gammaproteobacteria,1XKKQ@135619|Oceanospirillales</t>
  </si>
  <si>
    <t>gsp_31_scaffold_136_20</t>
  </si>
  <si>
    <t>COG0413@1|root,COG0413@2|Bacteria,1MU3B@1224|Proteobacteria,1RM8D@1236|Gammaproteobacteria,1J4P1@118884|unclassified Gammaproteobacteria</t>
  </si>
  <si>
    <t>Catalyzes the reversible reaction in which hydroxymethyl group from 5,10-methylenetetrahydrofolate is transferred onto alpha-ketoisovalerate to form ketopantoate</t>
  </si>
  <si>
    <t>panB</t>
  </si>
  <si>
    <t>GO:0000287,GO:0003674,GO:0003824,GO:0003864,GO:0005488,GO:0005515,GO:0005575,GO:0005622,GO:0005623,GO:0005737,GO:0005829,GO:0006082,GO:0006520,GO:0006573,GO:0006575,GO:0006732,GO:0006766,GO:0006767,GO:0006807,GO:0008150,GO:0008152,GO:0009058,GO:0009081,GO:0009108,GO:0009110,GO:0009987,GO:0015939,GO:0015940,GO:0016053,GO:0016740,GO:0016741,GO:0016742,GO:0019752,GO:0032787,GO:0033317,GO:0034641,GO:0042364,GO:0042398,GO:0042802,GO:0043167,GO:0043169,GO:0043436,GO:0043603,GO:0043604,GO:0044237,GO:0044238,GO:0044249,GO:0044271,GO:0044281,GO:0044283,GO:0044424,GO:0044444,GO:0044464,GO:0046394,GO:0046872,GO:0051186,GO:0051188,GO:0071704,GO:0072330,GO:1901564,GO:1901566,GO:1901576,GO:1901605</t>
  </si>
  <si>
    <t>2.1.2.11</t>
  </si>
  <si>
    <t>ko:K00606</t>
  </si>
  <si>
    <t>ko00770,ko01100,ko01110,map00770,map01100,map01110</t>
  </si>
  <si>
    <t>gsp_31_scaffold_533_8</t>
  </si>
  <si>
    <t>COG0209@1|root,COG0209@2|Bacteria,1MUJ8@1224|Proteobacteria,1RMPV@1236|Gammaproteobacteria,1J4WG@118884|unclassified Gammaproteobacteria</t>
  </si>
  <si>
    <t>Provides the precursors necessary for DNA synthesis. Catalyzes the biosynthesis of deoxyribonucleotides from the corresponding ribonucleotides</t>
  </si>
  <si>
    <t>nrdA</t>
  </si>
  <si>
    <t>1.17.4.1</t>
  </si>
  <si>
    <t>ko:K00525</t>
  </si>
  <si>
    <t>ko00230,ko00240,ko01100,map00230,map00240,map01100</t>
  </si>
  <si>
    <t>M00053</t>
  </si>
  <si>
    <t>gsp_31_scaffold_21_9</t>
  </si>
  <si>
    <t>2CE9B@1|root,33MSF@2|Bacteria,1N2U2@1224|Proteobacteria</t>
  </si>
  <si>
    <t>Domain of Unknown Function (DUF1521)</t>
  </si>
  <si>
    <t>gsp_31_scaffold_909_2</t>
  </si>
  <si>
    <t>COG0607@1|root,COG0664@1|root,COG0607@2|Bacteria,COG0664@2|Bacteria,1R9Q1@1224|Proteobacteria,1RSKD@1236|Gammaproteobacteria,1J6A4@118884|unclassified Gammaproteobacteria</t>
  </si>
  <si>
    <t>gsp_31_scaffold_136_4</t>
  </si>
  <si>
    <t>COG0061@1|root,COG0061@2|Bacteria,1MUBC@1224|Proteobacteria,1RP84@1236|Gammaproteobacteria,1WXJR@135613|Chromatiales</t>
  </si>
  <si>
    <t>Involved in the regulation of the intracellular balance of NAD and NADP, and is a key enzyme in the biosynthesis of NADP. Catalyzes specifically the phosphorylation on 2'-hydroxyl of the adenosine moiety of NAD to yield NADP</t>
  </si>
  <si>
    <t>nadK</t>
  </si>
  <si>
    <t>2.7.1.23</t>
  </si>
  <si>
    <t>ko:K00858</t>
  </si>
  <si>
    <t>ko00760,ko01100,map00760,map01100</t>
  </si>
  <si>
    <t>gsp_31_scaffold_391_8</t>
  </si>
  <si>
    <t>gsp_31_scaffold_824_3</t>
  </si>
  <si>
    <t>gsp_31_scaffold_371_13</t>
  </si>
  <si>
    <t>gsp_31_scaffold_43_47</t>
  </si>
  <si>
    <t>COG0501@1|root,COG0501@2|Bacteria,1MUV4@1224|Proteobacteria,1RMN0@1236|Gammaproteobacteria,464V0@72275|Alteromonadaceae</t>
  </si>
  <si>
    <t>Belongs to the peptidase M48B family</t>
  </si>
  <si>
    <t>htpX</t>
  </si>
  <si>
    <t>GO:0003674,GO:0003824,GO:0004175,GO:0004222,GO:0005488,GO:0005575,GO:0005623,GO:0005886,GO:0006508,GO:0006807,GO:0006950,GO:0008150,GO:0008152,GO:0008233,GO:0008237,GO:0008270,GO:0009266,GO:0009408,GO:0009628,GO:0016020,GO:0016021,GO:0016787,GO:0019538,GO:0031224,GO:0043167,GO:0043169,GO:0043170,GO:0044238,GO:0044425,GO:0044464,GO:0046872,GO:0046914,GO:0050896,GO:0070011,GO:0071704,GO:0071944,GO:0140096,GO:1901564</t>
  </si>
  <si>
    <t>ko:K03799</t>
  </si>
  <si>
    <t>M00743</t>
  </si>
  <si>
    <t>gsp_31_scaffold_413_12</t>
  </si>
  <si>
    <t>COG1154@1|root,COG1154@2|Bacteria,1MUSJ@1224|Proteobacteria,1RNQD@1236|Gammaproteobacteria,1J4FF@118884|unclassified Gammaproteobacteria</t>
  </si>
  <si>
    <t>Catalyzes the acyloin condensation reaction between C atoms 2 and 3 of pyruvate and glyceraldehyde 3-phosphate to yield 1-deoxy-D-xylulose-5-phosphate (DXP)</t>
  </si>
  <si>
    <t>dxs</t>
  </si>
  <si>
    <t>GO:0003674,GO:0003824,GO:0005488,GO:0005575,GO:0005622,GO:0005623,GO:0005737,GO:0005829,GO:0006081,GO:0006082,GO:0006090,GO:0006629,GO:0006644,GO:0006720,GO:0006725,GO:0006732,GO:0006733,GO:0006743,GO:0006744,GO:0006766,GO:0006767,GO:0006772,GO:0006790,GO:0006793,GO:0006796,GO:0006807,GO:0008150,GO:0008152,GO:0008299,GO:0008610,GO:0008614,GO:0008615,GO:0008654,GO:0008661,GO:0009058,GO:0009108,GO:0009110,GO:0009228,GO:0009240,GO:0009987,GO:0016740,GO:0016744,GO:0017144,GO:0018130,GO:0019288,GO:0019438,GO:0019637,GO:0019682,GO:0019752,GO:0019842,GO:0030976,GO:0032787,GO:0034641,GO:0036094,GO:0042180,GO:0042181,GO:0042364,GO:0042723,GO:0042724,GO:0042816,GO:0042819,GO:0043167,GO:0043168,GO:0043169,GO:0043436,GO:0044237,GO:0044238,GO:0044249,GO:0044255,GO:0044271,GO:0044272,GO:0044281,GO:0044283,GO:0044424,GO:0044444,GO:0044464,GO:0046483,GO:0046490,GO:0048037,GO:0050662,GO:0051186,GO:0051188,GO:0071704,GO:0072524,GO:0072525,GO:0072527,GO:0072528,GO:0090407,GO:0097159,GO:1901135,GO:1901360,GO:1901362,GO:1901363,GO:1901564,GO:1901566,GO:1901576,GO:1901615,GO:1901617,GO:1901661,GO:1901663,GO:1901681</t>
  </si>
  <si>
    <t>2.2.1.7</t>
  </si>
  <si>
    <t>ko:K01662</t>
  </si>
  <si>
    <t>ko00730,ko00900,ko01100,ko01110,ko01130,map00730,map00900,map01100,map01110,map01130</t>
  </si>
  <si>
    <t>M00096</t>
  </si>
  <si>
    <t>gsp_31_scaffold_218_11</t>
  </si>
  <si>
    <t>COG0690@1|root,COG0690@2|Bacteria,1RDI9@1224|Proteobacteria,1S3PA@1236|Gammaproteobacteria,1J6N9@118884|unclassified Gammaproteobacteria</t>
  </si>
  <si>
    <t>Essential subunit of the Sec protein translocation channel SecYEG. Clamps together the 2 halves of SecY. May contact the channel plug during translocation</t>
  </si>
  <si>
    <t>secE</t>
  </si>
  <si>
    <t>GO:0002790,GO:0003674,GO:0005215,GO:0005575,GO:0005623,GO:0005886,GO:0005887,GO:0006605,GO:0006612,GO:0006613,GO:0006614,GO:0006616,GO:0006810,GO:0006886,GO:0008104,GO:0008150,GO:0008320,GO:0008565,GO:0009306,GO:0009987,GO:0015031,GO:0015833,GO:0016020,GO:0016021,GO:0016043,GO:0022857,GO:0022884,GO:0031224,GO:0031226,GO:0031522,GO:0032940,GO:0032978,GO:0032991,GO:0033036,GO:0033365,GO:0034613,GO:0042886,GO:0042887,GO:0043952,GO:0044425,GO:0044459,GO:0044464,GO:0045047,GO:0045184,GO:0046903,GO:0046907,GO:0051179,GO:0051205,GO:0051234,GO:0051641,GO:0051649,GO:0055085,GO:0061024,GO:0065002,GO:0070727,GO:0070972,GO:0071702,GO:0071705,GO:0071806,GO:0071840,GO:0071944,GO:0072594,GO:0072599,GO:0072657,GO:0090150,GO:1904680</t>
  </si>
  <si>
    <t>ko:K03073</t>
  </si>
  <si>
    <t>gsp_31_scaffold_217_6</t>
  </si>
  <si>
    <t>COG2969@1|root,COG2969@2|Bacteria,1MZ2Q@1224|Proteobacteria,1S8WT@1236|Gammaproteobacteria,1J6MW@118884|unclassified Gammaproteobacteria</t>
  </si>
  <si>
    <t>Stringent starvation protein B</t>
  </si>
  <si>
    <t>sspB</t>
  </si>
  <si>
    <t>GO:0000502,GO:0003674,GO:0003676,GO:0003723,GO:0005488,GO:0005515,GO:0005575,GO:0005622,GO:0005623,GO:0005737,GO:0005829,GO:0005840,GO:0008150,GO:0009376,GO:0009893,GO:0009894,GO:0009896,GO:0010604,GO:0019222,GO:0019899,GO:0031597,GO:0032781,GO:0032991,GO:0042176,GO:0042802,GO:0042803,GO:0043085,GO:0043226,GO:0043228,GO:0043229,GO:0043232,GO:0043462,GO:0044093,GO:0044424,GO:0044444,GO:0044445,GO:0044464,GO:0045732,GO:0046983,GO:0048518,GO:0050789,GO:0050790,GO:0051117,GO:0051171,GO:0051173,GO:0051246,GO:0051247,GO:0051336,GO:0051345,GO:0060255,GO:0065007,GO:0065009,GO:0080090,GO:0097159,GO:1901363,GO:1902494,GO:1904949,GO:1905368,GO:1905369,GO:1990904</t>
  </si>
  <si>
    <t>ko:K03600</t>
  </si>
  <si>
    <t>gsp_31_scaffold_19_1</t>
  </si>
  <si>
    <t>COG3288@1|root,COG3288@2|Bacteria,1MVXU@1224|Proteobacteria,1RN23@1236|Gammaproteobacteria,1J4FV@118884|unclassified Gammaproteobacteria</t>
  </si>
  <si>
    <t>NAD(P) transhydrogenase, alpha subunit</t>
  </si>
  <si>
    <t>pntAA</t>
  </si>
  <si>
    <t>1.6.1.2</t>
  </si>
  <si>
    <t>ko:K00324</t>
  </si>
  <si>
    <t>gsp_31_scaffold_29_22</t>
  </si>
  <si>
    <t>COG2063@1|root,COG2063@2|Bacteria,1RDEY@1224|Proteobacteria,1S3XK@1236|Gammaproteobacteria,1J6EY@118884|unclassified Gammaproteobacteria</t>
  </si>
  <si>
    <t>flgH</t>
  </si>
  <si>
    <t>ko:K02393</t>
  </si>
  <si>
    <t>gsp_31_scaffold_136_25</t>
  </si>
  <si>
    <t>COG0296@1|root,COG0296@2|Bacteria,1QTVN@1224|Proteobacteria,1RQSK@1236|Gammaproteobacteria,1WWAD@135613|Chromatiales</t>
  </si>
  <si>
    <t>gsp_31_scaffold_92_20</t>
  </si>
  <si>
    <t>COG0438@1|root,COG0438@2|Bacteria,1N6K7@1224|Proteobacteria</t>
  </si>
  <si>
    <t>Glycosyltransferase Family 4</t>
  </si>
  <si>
    <t>gsp_31_scaffold_24_37</t>
  </si>
  <si>
    <t>COG0396@1|root,COG0396@2|Bacteria,1MUGK@1224|Proteobacteria,1RPFE@1236|Gammaproteobacteria,1WWC1@135613|Chromatiales</t>
  </si>
  <si>
    <t>TIGRFAM FeS assembly ATPase SufC</t>
  </si>
  <si>
    <t>ko:K09013</t>
  </si>
  <si>
    <t>gsp_31_scaffold_43_30</t>
  </si>
  <si>
    <t>COG0416@1|root,COG0416@2|Bacteria,1MVM3@1224|Proteobacteria,1RM7R@1236|Gammaproteobacteria,1J57J@118884|unclassified Gammaproteobacteria</t>
  </si>
  <si>
    <t>Catalyzes the reversible formation of acyl-phosphate (acyl-PO(4)) from acyl- acyl-carrier-protein (acyl-ACP). This enzyme utilizes acyl-ACP as fatty acyl donor, but not acyl-CoA</t>
  </si>
  <si>
    <t>plsX</t>
  </si>
  <si>
    <t>GO:0003674,GO:0003824,GO:0005575,GO:0005622,GO:0005623,GO:0005737,GO:0006629,GO:0006644,GO:0006793,GO:0006796,GO:0008150,GO:0008152,GO:0008610,GO:0008654,GO:0009058,GO:0009987,GO:0019637,GO:0044237,GO:0044238,GO:0044249,GO:0044255,GO:0044424,GO:0044464,GO:0071704,GO:0090407,GO:1901576</t>
  </si>
  <si>
    <t>ko:K03621</t>
  </si>
  <si>
    <t>gsp_31_scaffold_149_19</t>
  </si>
  <si>
    <t>COG0501@1|root,COG0501@2|Bacteria,1MUXT@1224|Proteobacteria,1RNKP@1236|Gammaproteobacteria,1J9P0@118884|unclassified Gammaproteobacteria</t>
  </si>
  <si>
    <t>CAAX prenyl protease N-terminal, five membrane helices</t>
  </si>
  <si>
    <t>3.4.24.84</t>
  </si>
  <si>
    <t>ko:K06013</t>
  </si>
  <si>
    <t>ko00900,ko01130,map00900,map01130</t>
  </si>
  <si>
    <t>gsp_31_scaffold_19_25</t>
  </si>
  <si>
    <t>COG0526@1|root,COG0526@2|Bacteria,1RI3N@1224|Proteobacteria,1S5YV@1236|Gammaproteobacteria,1J634@118884|unclassified Gammaproteobacteria</t>
  </si>
  <si>
    <t>ccmG</t>
  </si>
  <si>
    <t>ko:K02199</t>
  </si>
  <si>
    <t>gsp_31_scaffold_361_14</t>
  </si>
  <si>
    <t>COG0135@1|root,COG0135@2|Bacteria,1RA87@1224|Proteobacteria,1S41P@1236|Gammaproteobacteria,1J637@118884|unclassified Gammaproteobacteria</t>
  </si>
  <si>
    <t>Belongs to the TrpF family</t>
  </si>
  <si>
    <t>trpF</t>
  </si>
  <si>
    <t>5.3.1.24</t>
  </si>
  <si>
    <t>ko:K01817</t>
  </si>
  <si>
    <t>gsp_31_scaffold_387_20</t>
  </si>
  <si>
    <t>COG2961@1|root,COG2961@2|Bacteria,1MWGA@1224|Proteobacteria,1RNI1@1236|Gammaproteobacteria,466GS@72275|Alteromonadaceae</t>
  </si>
  <si>
    <t>Specifically methylates the adenine in position 2030 of 23S rRNA</t>
  </si>
  <si>
    <t>rlmJ</t>
  </si>
  <si>
    <t>GO:0000154,GO:0001510,GO:0003674,GO:0003824,GO:0005575,GO:0005622,GO:0005623,GO:0005737,GO:0005829,GO:0006139,GO:0006364,GO:0006396,GO:0006725,GO:0006807,GO:0008150,GO:0008152,GO:0008168,GO:0008170,GO:0008173,GO:0008649,GO:0008757,GO:0008988,GO:0009451,GO:0009987,GO:0010467,GO:0015976,GO:0016070,GO:0016072,GO:0016433,GO:0016740,GO:0016741,GO:0022613,GO:0031167,GO:0032259,GO:0034470,GO:0034641,GO:0034660,GO:0036307,GO:0042254,GO:0043170,GO:0043412,GO:0043414,GO:0044085,GO:0044237,GO:0044238,GO:0044260,GO:0044424,GO:0044444,GO:0044464,GO:0046483,GO:0070475,GO:0071704,GO:0071840,GO:0090304,GO:0140098,GO:0140102,GO:1901360</t>
  </si>
  <si>
    <t>2.1.1.266</t>
  </si>
  <si>
    <t>ko:K07115</t>
  </si>
  <si>
    <t>gsp_31_scaffold_452_11</t>
  </si>
  <si>
    <t>COG0634@1|root,COG0634@2|Bacteria,1NRT8@1224|Proteobacteria,1RNPQ@1236|Gammaproteobacteria,1J7B7@118884|unclassified Gammaproteobacteria</t>
  </si>
  <si>
    <t>Phosphoribosyl transferase domain</t>
  </si>
  <si>
    <t>hpt</t>
  </si>
  <si>
    <t>GO:0000287,GO:0003674,GO:0003824,GO:0004422,GO:0005488,GO:0005575,GO:0005622,GO:0005623,GO:0005737,GO:0005829,GO:0006139,GO:0006163,GO:0006164,GO:0006166,GO:0006177,GO:0006188,GO:0006725,GO:0006753,GO:0006793,GO:0006796,GO:0006807,GO:0008150,GO:0008152,GO:0009058,GO:0009116,GO:0009117,GO:0009119,GO:0009123,GO:0009124,GO:0009126,GO:0009127,GO:0009150,GO:0009152,GO:0009156,GO:0009161,GO:0009163,GO:0009165,GO:0009167,GO:0009168,GO:0009259,GO:0009260,GO:0009987,GO:0016740,GO:0016757,GO:0016763,GO:0018130,GO:0019438,GO:0019637,GO:0019693,GO:0032261,GO:0032263,GO:0032264,GO:0034404,GO:0034641,GO:0034654,GO:0042278,GO:0042451,GO:0042455,GO:0043094,GO:0043101,GO:0043167,GO:0043169,GO:0043173,GO:0043174,GO:0044237,GO:0044238,GO:0044249,GO:0044271,GO:0044281,GO:0044283,GO:0044424,GO:0044444,GO:0044464,GO:0046037,GO:0046040,GO:0046128,GO:0046129,GO:0046390,GO:0046483,GO:0046872,GO:0055086,GO:0071704,GO:0072521,GO:0072522,GO:0090407,GO:1901068,GO:1901070,GO:1901135,GO:1901137,GO:1901293,GO:1901360,GO:1901362,GO:1901564,GO:1901566,GO:1901576,GO:1901657,GO:1901659</t>
  </si>
  <si>
    <t>2.4.2.8</t>
  </si>
  <si>
    <t>ko:K00760</t>
  </si>
  <si>
    <t>gsp_31_scaffold_147_8</t>
  </si>
  <si>
    <t>gsp_31_scaffold_547_20</t>
  </si>
  <si>
    <t>COG0612@1|root,COG0612@2|Bacteria,1MVST@1224|Proteobacteria,1RN05@1236|Gammaproteobacteria,1JC0J@118884|unclassified Gammaproteobacteria</t>
  </si>
  <si>
    <t>Insulinase (Peptidase family M16)</t>
  </si>
  <si>
    <t>pqqL</t>
  </si>
  <si>
    <t>ko:K07263</t>
  </si>
  <si>
    <t>gsp_31_scaffold_29_31</t>
  </si>
  <si>
    <t>COG1261@1|root,COG1261@2|Bacteria,1N1SA@1224|Proteobacteria,1S8SQ@1236|Gammaproteobacteria,1J6IH@118884|unclassified Gammaproteobacteria</t>
  </si>
  <si>
    <t>Involved in the assembly process of the P-ring formation. It may associate with FlgF on the rod constituting a structure essential for the P-ring assembly or may act as a modulator protein for the P-ring assembly</t>
  </si>
  <si>
    <t>flgA</t>
  </si>
  <si>
    <t>ko:K02386</t>
  </si>
  <si>
    <t>gsp_31_scaffold_194_9</t>
  </si>
  <si>
    <t>gsp_31_scaffold_452_2</t>
  </si>
  <si>
    <t>COG0031@1|root,COG0031@2|Bacteria,1MUBE@1224|Proteobacteria,1RN6J@1236|Gammaproteobacteria,1J502@118884|unclassified Gammaproteobacteria</t>
  </si>
  <si>
    <t>Belongs to the cysteine synthase cystathionine beta- synthase family</t>
  </si>
  <si>
    <t>cysM</t>
  </si>
  <si>
    <t>GO:0000096,GO:0000097,GO:0003674,GO:0003824,GO:0004124,GO:0005488,GO:0005575,GO:0005622,GO:0005623,GO:0005737,GO:0006082,GO:0006520,GO:0006534,GO:0006535,GO:0006563,GO:0006790,GO:0006807,GO:0008144,GO:0008150,GO:0008152,GO:0008652,GO:0009058,GO:0009069,GO:0009070,GO:0009987,GO:0016053,GO:0016740,GO:0016765,GO:0016829,GO:0016846,GO:0019344,GO:0019752,GO:0019842,GO:0030170,GO:0036094,GO:0043167,GO:0043168,GO:0043436,GO:0044237,GO:0044238,GO:0044249,GO:0044272,GO:0044281,GO:0044283,GO:0044424,GO:0044464,GO:0046394,GO:0048037,GO:0050662,GO:0070279,GO:0071704,GO:0080146,GO:0097159,GO:1901363,GO:1901564,GO:1901566,GO:1901576,GO:1901605,GO:1901607</t>
  </si>
  <si>
    <t>2.5.1.47</t>
  </si>
  <si>
    <t>ko:K12339</t>
  </si>
  <si>
    <t>ko00270,ko00920,ko01100,ko01110,ko01120,ko01130,ko01200,ko01230,map00270,map00920,map01100,map01110,map01120,map01130,map01200,map01230</t>
  </si>
  <si>
    <t>gsp_31_scaffold_139_1</t>
  </si>
  <si>
    <t>COG3118@1|root,COG3118@2|Bacteria,1MV0R@1224|Proteobacteria,1RMSQ@1236|Gammaproteobacteria</t>
  </si>
  <si>
    <t>Thioredoxin</t>
  </si>
  <si>
    <t>ybbN</t>
  </si>
  <si>
    <t>GO:0003674,GO:0003824,GO:0005575,GO:0005622,GO:0005623,GO:0005737,GO:0005829,GO:0006457,GO:0008150,GO:0008152,GO:0009987,GO:0015035,GO:0015036,GO:0016491,GO:0016667,GO:0044424,GO:0044444,GO:0044464,GO:0055114,GO:0061077</t>
  </si>
  <si>
    <t>ko:K05838</t>
  </si>
  <si>
    <t>gsp_31_scaffold_46_4</t>
  </si>
  <si>
    <t>gsp_31_scaffold_29_108</t>
  </si>
  <si>
    <t>COG3439@1|root,COG3439@2|Bacteria,1RHPD@1224|Proteobacteria,1S7QS@1236|Gammaproteobacteria,1JA2I@118884|unclassified Gammaproteobacteria</t>
  </si>
  <si>
    <t>gsp_31_scaffold_156_22</t>
  </si>
  <si>
    <t>COG1232@1|root,COG1232@2|Bacteria,1R5SZ@1224|Proteobacteria,1S0K9@1236|Gammaproteobacteria</t>
  </si>
  <si>
    <t>Protoporphyrinogen oxidase</t>
  </si>
  <si>
    <t>gsp_31_scaffold_194_10</t>
  </si>
  <si>
    <t>2CB8R@1|root,2Z90U@2|Bacteria,1R4DV@1224|Proteobacteria,1RPSZ@1236|Gammaproteobacteria</t>
  </si>
  <si>
    <t>gsp_31_scaffold_413_5</t>
  </si>
  <si>
    <t>COG0642@1|root,COG2205@2|Bacteria,1NJKN@1224|Proteobacteria,1SPXY@1236|Gammaproteobacteria</t>
  </si>
  <si>
    <t>Protoglobin</t>
  </si>
  <si>
    <t>gsp_31_scaffold_210_9</t>
  </si>
  <si>
    <t>COG0218@1|root,COG0218@2|Bacteria,1MY3Z@1224|Proteobacteria,1RNJP@1236|Gammaproteobacteria,1J5UE@118884|unclassified Gammaproteobacteria</t>
  </si>
  <si>
    <t>Necessary for normal cell division and for the maintenance of normal septation</t>
  </si>
  <si>
    <t>engB</t>
  </si>
  <si>
    <t>GO:0000166,GO:0001882,GO:0001883,GO:0003674,GO:0005488,GO:0005525,GO:0005575,GO:0005622,GO:0005623,GO:0005737,GO:0005829,GO:0017076,GO:0019001,GO:0032549,GO:0032550,GO:0032553,GO:0032555,GO:0032561,GO:0035639,GO:0036094,GO:0043167,GO:0043168,GO:0044424,GO:0044444,GO:0044464,GO:0097159,GO:0097367,GO:1901265,GO:1901363</t>
  </si>
  <si>
    <t>ko:K03978</t>
  </si>
  <si>
    <t>gsp_31_scaffold_136_37</t>
  </si>
  <si>
    <t>COG0304@1|root,COG0304@2|Bacteria,1N91E@1224|Proteobacteria,1RMPP@1236|Gammaproteobacteria,1WXR7@135613|Chromatiales</t>
  </si>
  <si>
    <t>Belongs to the beta-ketoacyl-ACP synthases family</t>
  </si>
  <si>
    <t>2.3.1.41</t>
  </si>
  <si>
    <t>ko:K00647</t>
  </si>
  <si>
    <t>gsp_31_scaffold_568_3</t>
  </si>
  <si>
    <t>gsp_31_scaffold_288_10</t>
  </si>
  <si>
    <t>COG0494@1|root,COG2062@1|root,COG0494@2|Bacteria,COG2062@2|Bacteria,1MZ5D@1224|Proteobacteria,2UBX9@28211|Alphaproteobacteria,2JTM3@204441|Rhodospirillales</t>
  </si>
  <si>
    <t>NUDIX domain</t>
  </si>
  <si>
    <t>gsp_31_scaffold_158_11</t>
  </si>
  <si>
    <t>gsp_31_scaffold_24_26</t>
  </si>
  <si>
    <t>COG2859@1|root,COG2859@2|Bacteria,1QU0K@1224|Proteobacteria,1RR22@1236|Gammaproteobacteria,1J6ZJ@118884|unclassified Gammaproteobacteria</t>
  </si>
  <si>
    <t>Protein of unknown function (DUF541)</t>
  </si>
  <si>
    <t>ko:K09797</t>
  </si>
  <si>
    <t>gsp_31_scaffold_220_28</t>
  </si>
  <si>
    <t>COG0205@1|root,COG0205@2|Bacteria,1MVN3@1224|Proteobacteria,2VK7J@28216|Betaproteobacteria</t>
  </si>
  <si>
    <t>pfkA</t>
  </si>
  <si>
    <t>ko:K00850,ko:K21071</t>
  </si>
  <si>
    <t>ko00010,ko00030,ko00051,ko00052,ko00680,ko01100,ko01110,ko01120,ko01130,ko01200,ko01230,ko03018,ko04152,ko05230,map00010,map00030,map00051,map00052,map00680,map01100,map01110,map01120,map01130,map01200,map01230,map03018,map04152,map05230</t>
  </si>
  <si>
    <t>M00001,M00345</t>
  </si>
  <si>
    <t>gsp_31_scaffold_164_29</t>
  </si>
  <si>
    <t>COG0726@1|root,COG3509@1|root,COG4677@1|root,COG0726@2|Bacteria,COG3509@2|Bacteria,COG4677@2|Bacteria</t>
  </si>
  <si>
    <t>pectinesterase activity</t>
  </si>
  <si>
    <t>3.2.1.89</t>
  </si>
  <si>
    <t>ko:K01224,ko:K03932</t>
  </si>
  <si>
    <t>gsp_31_scaffold_159_32</t>
  </si>
  <si>
    <t>COG1530@1|root,COG1530@2|Bacteria,1MV65@1224|Proteobacteria,1RMDS@1236|Gammaproteobacteria,1J4XZ@118884|unclassified Gammaproteobacteria</t>
  </si>
  <si>
    <t>Endoribonuclease that plays a central role in RNA processing and decay. Required for the maturation of 5S and 16S rRNAs and the majority of tRNAs. Also involved in the degradation of most mRNAs</t>
  </si>
  <si>
    <t>rne</t>
  </si>
  <si>
    <t>3.1.26.12</t>
  </si>
  <si>
    <t>ko:K08300</t>
  </si>
  <si>
    <t>M00394</t>
  </si>
  <si>
    <t>gsp_31_scaffold_149_18</t>
  </si>
  <si>
    <t>COG2010@1|root,COG2010@2|Bacteria,1N71Z@1224|Proteobacteria,1SF76@1236|Gammaproteobacteria</t>
  </si>
  <si>
    <t>Cytochrome c</t>
  </si>
  <si>
    <t>gsp_31_scaffold_194_22</t>
  </si>
  <si>
    <t>COG0328@1|root,COG0328@2|Bacteria,1RCZ1@1224|Proteobacteria,1S3YC@1236|Gammaproteobacteria,1J5Z7@118884|unclassified Gammaproteobacteria</t>
  </si>
  <si>
    <t>Endonuclease that specifically degrades the RNA of RNA- DNA hybrids</t>
  </si>
  <si>
    <t>rnhA</t>
  </si>
  <si>
    <t>GO:0003674,GO:0003824,GO:0004518,GO:0004519,GO:0004521,GO:0004523,GO:0004540,GO:0006139,GO:0006259,GO:0006260,GO:0006261,GO:0006271,GO:0006273,GO:0006401,GO:0006725,GO:0006807,GO:0008150,GO:0008152,GO:0009056,GO:0009057,GO:0009058,GO:0009059,GO:0009987,GO:0016070,GO:0016787,GO:0016788,GO:0016891,GO:0016893,GO:0019439,GO:0022616,GO:0033567,GO:0034641,GO:0034645,GO:0034655,GO:0043137,GO:0043170,GO:0044237,GO:0044238,GO:0044248,GO:0044249,GO:0044260,GO:0044265,GO:0044270,GO:0046483,GO:0046700,GO:0071704,GO:0090304,GO:0090305,GO:0090501,GO:0090502,GO:0140098,GO:1901360,GO:1901361,GO:1901575,GO:1901576</t>
  </si>
  <si>
    <t>3.1.26.4</t>
  </si>
  <si>
    <t>ko:K03469</t>
  </si>
  <si>
    <t>ko03030,map03030</t>
  </si>
  <si>
    <t>gsp_31_scaffold_119_9</t>
  </si>
  <si>
    <t>COG1044@1|root,COG1044@2|Bacteria,1MUX6@1224|Proteobacteria,1RNYI@1236|Gammaproteobacteria,1J4TE@118884|unclassified Gammaproteobacteria</t>
  </si>
  <si>
    <t>Catalyzes the N-acylation of UDP-3-O-acylglucosamine using 3-hydroxyacyl-ACP as the acyl donor. Is involved in the biosynthesis of lipid A, a phosphorylated glycolipid that anchors the lipopolysaccharide to the outer membrane of the cell</t>
  </si>
  <si>
    <t>lpxD</t>
  </si>
  <si>
    <t>GO:0003674,GO:0003824,GO:0005488,GO:0005515,GO:0005575,GO:0005622,GO:0005623,GO:0005737,GO:0005829,GO:0005975,GO:0006629,GO:0006643,GO:0006644,GO:0006664,GO:0006793,GO:0006796,GO:0008150,GO:0008152,GO:0008610,GO:0008654,GO:0009058,GO:0009245,GO:0009247,GO:0009311,GO:0009312,GO:0009987,GO:0016051,GO:0016410,GO:0016740,GO:0016746,GO:0016747,GO:0019637,GO:0042802,GO:0044237,GO:0044238,GO:0044249,GO:0044255,GO:0044424,GO:0044444,GO:0044464,GO:0046467,GO:0046493,GO:0071704,GO:0090407,GO:1901135,GO:1901137,GO:1901269,GO:1901271,GO:1901576,GO:1903509</t>
  </si>
  <si>
    <t>2.3.1.191</t>
  </si>
  <si>
    <t>ko:K02536</t>
  </si>
  <si>
    <t>gsp_31_scaffold_217_7</t>
  </si>
  <si>
    <t>COG0625@1|root,COG0625@2|Bacteria,1MXJD@1224|Proteobacteria,1RP12@1236|Gammaproteobacteria,1J56A@118884|unclassified Gammaproteobacteria</t>
  </si>
  <si>
    <t>COG0625 Glutathione S-transferase</t>
  </si>
  <si>
    <t>sspA</t>
  </si>
  <si>
    <t>GO:0001000,GO:0003674,GO:0005488,GO:0005515,GO:0005575,GO:0005622,GO:0005623,GO:0005737,GO:0005829,GO:0006355,GO:0006950,GO:0008150,GO:0009605,GO:0009889,GO:0009891,GO:0009893,GO:0009991,GO:0010468,GO:0010556,GO:0010557,GO:0010604,GO:0010628,GO:0019219,GO:0019222,GO:0019899,GO:0031323,GO:0031325,GO:0031326,GO:0031328,GO:0031667,GO:0042594,GO:0043175,GO:0044424,GO:0044444,GO:0044464,GO:0045893,GO:0045935,GO:0048518,GO:0048522,GO:0050789,GO:0050794,GO:0050896,GO:0051171,GO:0051173,GO:0051252,GO:0051254,GO:0060255,GO:0065007,GO:0070063,GO:0080090,GO:1902680,GO:1903506,GO:1903508,GO:2000112,GO:2001141</t>
  </si>
  <si>
    <t>ko:K03599</t>
  </si>
  <si>
    <t>gsp_31_scaffold_266_5</t>
  </si>
  <si>
    <t>COG2340@1|root,COG2340@2|Bacteria,1MZ84@1224|Proteobacteria,1S7Q6@1236|Gammaproteobacteria,1XS6H@135619|Oceanospirillales</t>
  </si>
  <si>
    <t>protein with SCP PR1 domains</t>
  </si>
  <si>
    <t>gsp_31_scaffold_21_10</t>
  </si>
  <si>
    <t>COG1186@1|root,COG1186@2|Bacteria,1MUAW@1224|Proteobacteria,1RP9Z@1236|Gammaproteobacteria,1WWPU@135613|Chromatiales</t>
  </si>
  <si>
    <t>Peptide chain release factor 2 directs the termination of translation in response to the peptide chain termination codons UGA and UAA</t>
  </si>
  <si>
    <t>prfB</t>
  </si>
  <si>
    <t>ko:K02836</t>
  </si>
  <si>
    <t>gsp_31_scaffold_389_8</t>
  </si>
  <si>
    <t>COG1826@1|root,COG1826@2|Bacteria,1N6S4@1224|Proteobacteria,1SCC7@1236|Gammaproteobacteria,1J788@118884|unclassified Gammaproteobacteria</t>
  </si>
  <si>
    <t>Part of the twin-arginine translocation (Tat) system that transports large folded proteins containing a characteristic twin-arginine motif in their signal peptide across membranes. TatA could form the protein-conducting channel of the Tat system</t>
  </si>
  <si>
    <t>tatA</t>
  </si>
  <si>
    <t>GO:0002790,GO:0003674,GO:0005215,GO:0006810,GO:0006886,GO:0008104,GO:0008150,GO:0008565,GO:0009306,GO:0009987,GO:0015031,GO:0015833,GO:0032940,GO:0033036,GO:0034613,GO:0042886,GO:0045184,GO:0046903,GO:0046907,GO:0051179,GO:0051234,GO:0051641,GO:0051649,GO:0070727,GO:0071702,GO:0071705</t>
  </si>
  <si>
    <t>ko:K03116</t>
  </si>
  <si>
    <t>M00336</t>
  </si>
  <si>
    <t>gsp_31_scaffold_465_4</t>
  </si>
  <si>
    <t>COG2984@1|root,COG2984@2|Bacteria,1R84M@1224|Proteobacteria</t>
  </si>
  <si>
    <t>PFAM ABC transporter substrate binding protein</t>
  </si>
  <si>
    <t>gsp_31_scaffold_156_9</t>
  </si>
  <si>
    <t>COG4221@1|root,COG4221@2|Bacteria,1MUF8@1224|Proteobacteria,42KZX@68525|delta/epsilon subdivisions,2WM2N@28221|Deltaproteobacteria</t>
  </si>
  <si>
    <t>Belongs to the short-chain dehydrogenases reductases (SDR) family</t>
  </si>
  <si>
    <t>1.1.1.381</t>
  </si>
  <si>
    <t>ko:K16066</t>
  </si>
  <si>
    <t>ko00240,ko00260,ko01100,map00240,map00260,map01100</t>
  </si>
  <si>
    <t>gsp_31_scaffold_840_5</t>
  </si>
  <si>
    <t>COG0404@1|root,COG0404@2|Bacteria,1MV96@1224|Proteobacteria,1RN2A@1236|Gammaproteobacteria,1J4G7@118884|unclassified Gammaproteobacteria</t>
  </si>
  <si>
    <t>Glycine cleavage system T protein</t>
  </si>
  <si>
    <t>gcvT</t>
  </si>
  <si>
    <t>GO:0001505,GO:0003674,GO:0003824,GO:0004047,GO:0005575,GO:0005622,GO:0005623,GO:0005737,GO:0005829,GO:0006082,GO:0006520,GO:0006544,GO:0006546,GO:0006807,GO:0008150,GO:0008152,GO:0008168,GO:0009056,GO:0009063,GO:0009069,GO:0009071,GO:0009987,GO:0016054,GO:0016740,GO:0016741,GO:0017144,GO:0019464,GO:0019752,GO:0032259,GO:0042133,GO:0042135,GO:0042737,GO:0043436,GO:0044237,GO:0044238,GO:0044248,GO:0044281,GO:0044282,GO:0044424,GO:0044444,GO:0044464,GO:0046395,GO:0065007,GO:0065008,GO:0071704,GO:1901564,GO:1901565,GO:1901575,GO:1901605,GO:1901606</t>
  </si>
  <si>
    <t>2.1.2.10</t>
  </si>
  <si>
    <t>ko:K00605</t>
  </si>
  <si>
    <t>ko00260,ko00630,ko00670,ko01100,ko01110,ko01130,ko01200,map00260,map00630,map00670,map01100,map01110,map01130,map01200</t>
  </si>
  <si>
    <t>M00532</t>
  </si>
  <si>
    <t>gsp_31_scaffold_170_14</t>
  </si>
  <si>
    <t>gsp_31_scaffold_43_35</t>
  </si>
  <si>
    <t>gsp_31_scaffold_224_4</t>
  </si>
  <si>
    <t>COG0840@1|root,COG4564@1|root,COG0840@2|Bacteria,COG4564@2|Bacteria,1MU9B@1224|Proteobacteria,42KZR@68525|delta/epsilon subdivisions,2WJ2T@28221|Deltaproteobacteria,2MIVQ@213118|Desulfobacterales</t>
  </si>
  <si>
    <t>gsp_31_scaffold_681_10</t>
  </si>
  <si>
    <t>gsp_31_scaffold_378_5</t>
  </si>
  <si>
    <t>COG5394@1|root,COG5394@2|Bacteria,1RHRC@1224|Proteobacteria,1S2XX@1236|Gammaproteobacteria,1WY2K@135613|Chromatiales</t>
  </si>
  <si>
    <t>TIGRFAM Polyhydroxyalkanoate synthesis repressor PhaR</t>
  </si>
  <si>
    <t>gsp_31_scaffold_225_22</t>
  </si>
  <si>
    <t>COG0201@1|root,COG0201@2|Bacteria,1MVU7@1224|Proteobacteria,1RNJV@1236|Gammaproteobacteria,1J5AU@118884|unclassified Gammaproteobacteria</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</si>
  <si>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</si>
  <si>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secY</t>
  </si>
  <si>
    <t>GO:0002790,GO:0003674,GO:0005048,GO:0005215,GO:0005488,GO:0005575,GO:0005623,GO:0005886,GO:0005887,GO:0006605,GO:0006612,GO:0006613,GO:0006614,GO:0006616,GO:0006810,GO:0006886,GO:0008104,GO:0008150,GO:0008320,GO:0008565,GO:0009306,GO:0009987,GO:0015031,GO:0015833,GO:0016020,GO:0016021,GO:0016043,GO:0022857,GO:0022884,GO:0031224,GO:0031226,GO:0031522,GO:0032940,GO:0032978,GO:0032991,GO:0033036,GO:0033218,GO:0033365,GO:0034613,GO:0042277,GO:0042886,GO:0042887,GO:0043952,GO:0044425,GO:0044459,GO:0044464,GO:0045047,GO:0045184,GO:0046903,GO:0046907,GO:0051179,GO:0051205,GO:0051234,GO:0051641,GO:0051649,GO:0055085,GO:0061024,GO:0065002,GO:0070727,GO:0070972,GO:0071702,GO:0071705,GO:0071806,GO:0071840,GO:0071944,GO:0072594,GO:0072599,GO:0072657,GO:0090150,GO:1904680</t>
  </si>
  <si>
    <t>ko:K03076</t>
  </si>
  <si>
    <t>gsp_31_scaffold_164_4</t>
  </si>
  <si>
    <t>COG1538@1|root,COG1538@2|Bacteria,1MWCJ@1224|Proteobacteria,1RQQV@1236|Gammaproteobacteria,1J52S@118884|unclassified Gammaproteobacteria</t>
  </si>
  <si>
    <t>COG1538 Outer membrane protein</t>
  </si>
  <si>
    <t>tolC</t>
  </si>
  <si>
    <t>ko:K12340</t>
  </si>
  <si>
    <t>ko01501,ko01503,ko02020,ko03070,ko04626,ko05133,map01501,map01503,map02020,map03070,map04626,map05133</t>
  </si>
  <si>
    <t>M00325,M00326,M00339,M00571,M00575,M00646,M00647,M00696,M00697,M00709,M00720,M00821</t>
  </si>
  <si>
    <t>gsp_31_scaffold_214_23</t>
  </si>
  <si>
    <t>COG0355@1|root,COG0355@2|Bacteria,1RHE4@1224|Proteobacteria,1S25H@1236|Gammaproteobacteria,1J60N@118884|unclassified Gammaproteobacteria</t>
  </si>
  <si>
    <t>Produces ATP from ADP in the presence of a proton gradient across the membrane</t>
  </si>
  <si>
    <t>atpC</t>
  </si>
  <si>
    <t>GO:0005575,GO:0005622,GO:0005623,GO:0006139,GO:0006163,GO:0006164,GO:0006725,GO:0006753,GO:0006754,GO:0006793,GO:0006796,GO:0006807,GO:0006810,GO:0006811,GO:0006812,GO:0008150,GO:0008152,GO:0009058,GO:0009117,GO:0009123,GO:0009124,GO:0009126,GO:0009127,GO:0009141,GO:0009142,GO:0009144,GO:0009145,GO:0009150,GO:0009152,GO:0009156,GO:0009161,GO:0009165,GO:0009167,GO:0009168,GO:0009199,GO:0009201,GO:0009205,GO:0009206,GO:0009259,GO:0009260,GO:0009987,GO:0015672,GO:0015985,GO:0015986,GO:0016020,GO:0016469,GO:0017144,GO:0018130,GO:0019438,GO:0019637,GO:0019693,GO:0032991,GO:0033178,GO:0034220,GO:0034641,GO:0034654,GO:0044237,GO:0044238,GO:0044249,GO:0044271,GO:0044281,GO:0044424,GO:0044425,GO:0044464,GO:0045259,GO:0045261,GO:0046034,GO:0046390,GO:0046483,GO:0051179,GO:0051234,GO:0055085,GO:0055086,GO:0071704,GO:0072521,GO:0072522,GO:0090407,GO:0098655,GO:0098660,GO:0098662,GO:0098796,GO:1901135,GO:1901137,GO:1901293,GO:1901360,GO:1901362,GO:1901564,GO:1901566,GO:1901576,GO:1902600</t>
  </si>
  <si>
    <t>ko:K02114</t>
  </si>
  <si>
    <t>gsp_31_scaffold_231_10</t>
  </si>
  <si>
    <t>COG1291@1|root,COG1291@2|Bacteria,1MXK3@1224|Proteobacteria,1RNWB@1236|Gammaproteobacteria,1J5BM@118884|unclassified Gammaproteobacteria</t>
  </si>
  <si>
    <t>gsp_31_scaffold_156_33</t>
  </si>
  <si>
    <t>COG0162@1|root,COG0162@2|Bacteria,1MVUQ@1224|Proteobacteria,1RPKC@1236|Gammaproteobacteria,1J4U5@118884|unclassified Gammaproteobacteria</t>
  </si>
  <si>
    <t>Catalyzes the attachment of tyrosine to tRNA(Tyr) in a two-step reaction tyrosine is first activated by ATP to form Tyr- AMP and then transferred to the acceptor end of tRNA(Tyr)</t>
  </si>
  <si>
    <t>tyrS</t>
  </si>
  <si>
    <t>GO:0003674,GO:0003824,GO:0004812,GO:0004831,GO:0005575,GO:0005622,GO:0005623,GO:0005737,GO:0005829,GO:0006082,GO:0006139,GO:0006399,GO:0006412,GO:0006418,GO:0006437,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</si>
  <si>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6.1.1.1</t>
  </si>
  <si>
    <t>ko:K01866</t>
  </si>
  <si>
    <t>gsp_31_scaffold_221_8</t>
  </si>
  <si>
    <t>COG1686@1|root,COG1686@2|Bacteria,1MUU7@1224|Proteobacteria,1RMJA@1236|Gammaproteobacteria,1J4UD@118884|unclassified Gammaproteobacteria</t>
  </si>
  <si>
    <t>Belongs to the peptidase S11 family</t>
  </si>
  <si>
    <t>dacA</t>
  </si>
  <si>
    <t>GO:0000270,GO:0003674,GO:0003824,GO:0004175,GO:0004180,GO:0004185,GO:0005488,GO:0005575,GO:0005623,GO:0005886,GO:0005887,GO:0006022,GO:0006023,GO:0006024,GO:0006508,GO:0006807,GO:0008144,GO:0008150,GO:0008152,GO:0008233,GO:0008236,GO:0008238,GO:0008360,GO:0008658,GO:0009002,GO:0009058,GO:0009059,GO:0009252,GO:0009273,GO:0009987,GO:0016020,GO:0016021,GO:0016787,GO:0017171,GO:0019538,GO:0022603,GO:0022604,GO:0030203,GO:0031224,GO:0031226,GO:0031406,GO:0033218,GO:0033293,GO:0034645,GO:0036094,GO:0042221,GO:0042493,GO:0042546,GO:0043167,GO:0043168,GO:0043170,GO:0043177,GO:0044036,GO:0044038,GO:0044085,GO:0044237,GO:0044238,GO:0044249,GO:0044260,GO:0044425,GO:0044459,GO:0044464,GO:0050789,GO:0050793,GO:0050794,GO:0050896,GO:0051128,GO:0065007,GO:0065008,GO:0070008,GO:0070011,GO:0070589,GO:0071554,GO:0071704,GO:0071840,GO:0071944,GO:0097159,GO:0140096,GO:1901135,GO:1901137,GO:1901363,GO:1901564,GO:1901566,GO:1901576,GO:1901681</t>
  </si>
  <si>
    <t>3.4.16.4</t>
  </si>
  <si>
    <t>ko:K07258</t>
  </si>
  <si>
    <t>ko00550,ko01100,map00550,map01100</t>
  </si>
  <si>
    <t>gsp_31_scaffold_43_113</t>
  </si>
  <si>
    <t>gsp_31_scaffold_361_17</t>
  </si>
  <si>
    <t>COG0136@1|root,COG0136@2|Bacteria,1MUHG@1224|Proteobacteria,1RMN3@1236|Gammaproteobacteria,1JBV9@118884|unclassified Gammaproteobacteria</t>
  </si>
  <si>
    <t>Catalyzes the NADPH-dependent formation of L-aspartate- semialdehyde (L-ASA) by the reductive dephosphorylation of L- aspartyl-4-phosphate</t>
  </si>
  <si>
    <t>asd</t>
  </si>
  <si>
    <t>GO:0000096,GO:0000097,GO:0003674,GO:0003824,GO:0004073,GO:0006082,GO:0006520,GO:0006549,GO:0006553,GO:0006555,GO:0006566,GO:0006790,GO:0006807,GO:0008150,GO:0008152,GO:0008652,GO:0009058,GO:0009066,GO:0009067,GO:0009081,GO:0009082,GO:0009085,GO:0009086,GO:0009088,GO:0009089,GO:0009097,GO:0009987,GO:0016053,GO:0016491,GO:0016620,GO:0016903,GO:0019752,GO:0043436,GO:0043648,GO:0044237,GO:0044238,GO:0044249,GO:0044272,GO:0044281,GO:0044283,GO:0046394,GO:0046451,GO:0055114,GO:0071704,GO:1901564,GO:1901566,GO:1901576,GO:1901605,GO:1901607</t>
  </si>
  <si>
    <t>1.2.1.11</t>
  </si>
  <si>
    <t>ko:K00133</t>
  </si>
  <si>
    <t>ko00260,ko00261,ko00270,ko00300,ko01100,ko01110,ko01120,ko01130,ko01210,ko01230,map00260,map00261,map00270,map00300,map01100,map01110,map01120,map01130,map01210,map01230</t>
  </si>
  <si>
    <t>M00016,M00017,M00018,M00033,M00525,M00526,M00527</t>
  </si>
  <si>
    <t>gsp_31_scaffold_198_12</t>
  </si>
  <si>
    <t>gsp_31_scaffold_21_2</t>
  </si>
  <si>
    <t>gsp_31_scaffold_43_40</t>
  </si>
  <si>
    <t>gsp_31_scaffold_92_17</t>
  </si>
  <si>
    <t>COG1073@1|root,COG1073@2|Bacteria,1R61B@1224|Proteobacteria</t>
  </si>
  <si>
    <t>TIGRFAM Hydrolase, ortholog 1, exosortase system type 1 associated</t>
  </si>
  <si>
    <t>gsp_31_scaffold_194_24</t>
  </si>
  <si>
    <t>COG0741@1|root,COG1388@1|root,COG0741@2|Bacteria,COG1388@2|Bacteria,1MWKE@1224|Proteobacteria,1RMFZ@1236|Gammaproteobacteria,1J524@118884|unclassified Gammaproteobacteria</t>
  </si>
  <si>
    <t>COG0741 Soluble lytic murein transglycosylase and related regulatory proteins (some contain LysM invasin domains)</t>
  </si>
  <si>
    <t>mltD</t>
  </si>
  <si>
    <t>GO:0003674,GO:0003824,GO:0005575,GO:0005623,GO:0008150,GO:0008932,GO:0008933,GO:0009893,GO:0016020,GO:0016740,GO:0016757,GO:0019222,GO:0030288,GO:0030313,GO:0031975,GO:0042597,GO:0043085,GO:0044093,GO:0044464,GO:0048518,GO:0050789,GO:0050790,GO:0051341,GO:0051353,GO:0061783,GO:0065007,GO:0065009</t>
  </si>
  <si>
    <t>ko:K08307</t>
  </si>
  <si>
    <t>gsp_31_scaffold_40_31</t>
  </si>
  <si>
    <t>gsp_31_scaffold_202_1</t>
  </si>
  <si>
    <t>COG2931@1|root,COG2931@2|Bacteria,1MU7T@1224|Proteobacteria,42PQZ@68525|delta/epsilon subdivisions,2WMD9@28221|Deltaproteobacteria,2Z0EW@29|Myxococcales</t>
  </si>
  <si>
    <t>Haemolysin-type calcium-binding repeat (2 copies)</t>
  </si>
  <si>
    <t>gsp_31_scaffold_29_107</t>
  </si>
  <si>
    <t>COG5473@1|root,COG5473@2|Bacteria,1N9UJ@1224|Proteobacteria,1SZTB@1236|Gammaproteobacteria,1XRNY@135619|Oceanospirillales</t>
  </si>
  <si>
    <t>gsp_31_scaffold_283_2</t>
  </si>
  <si>
    <t>COG1977@1|root,COG1977@2|Bacteria,1N0IE@1224|Proteobacteria,1S8S1@1236|Gammaproteobacteria,468WQ@72275|Alteromonadaceae</t>
  </si>
  <si>
    <t>Involved in sulfur transfer in the conversion of molybdopterin precursor Z to molybdopterin</t>
  </si>
  <si>
    <t>moaD</t>
  </si>
  <si>
    <t>GO:0005575,GO:0005622,GO:0005623,GO:0005737,GO:0005829,GO:0006732,GO:0006777,GO:0006793,GO:0006796,GO:0006807,GO:0008150,GO:0008152,GO:0009058,GO:0009108,GO:0009987,GO:0018130,GO:0019538,GO:0019637,GO:0019720,GO:0043170,GO:0043545,GO:0044237,GO:0044238,GO:0044249,GO:0044260,GO:0044267,GO:0044424,GO:0044444,GO:0044464,GO:0046483,GO:0051186,GO:0051188,GO:0051189,GO:0071704,GO:0090407,GO:1901360,GO:1901362,GO:1901564,GO:1901566,GO:1901576</t>
  </si>
  <si>
    <t>ko:K03636</t>
  </si>
  <si>
    <t>gsp_31_scaffold_416_4</t>
  </si>
  <si>
    <t>2E67S@1|root,330W8@2|Bacteria,1NA3E@1224|Proteobacteria,1S999@1236|Gammaproteobacteria,1WYNZ@135613|Chromatiales</t>
  </si>
  <si>
    <t>May protect the nitrogenase Fe-Mo protein from oxidative damage</t>
  </si>
  <si>
    <t>nifW</t>
  </si>
  <si>
    <t>ko:K02595</t>
  </si>
  <si>
    <t>gsp_31_scaffold_556_8</t>
  </si>
  <si>
    <t>gsp_31_scaffold_139_34</t>
  </si>
  <si>
    <t>COG0452@1|root,COG0452@2|Bacteria,1MVQP@1224|Proteobacteria,1RMKQ@1236|Gammaproteobacteria,1J4KE@118884|unclassified Gammaproteobacteria</t>
  </si>
  <si>
    <t>Catalyzes two steps in the biosynthesis of coenzyme A. In the first step cysteine is conjugated to 4'-phosphopantothenate to form 4-phosphopantothenoylcysteine, in the latter compound is decarboxylated to form 4'-phosphopantotheine</t>
  </si>
  <si>
    <t>coaBC</t>
  </si>
  <si>
    <t>GO:0000166,GO:0003674,GO:0003824,GO:0004632,GO:0004633,GO:0005488,GO:0005575,GO:0005622,GO:0005623,GO:0005737,GO:0005829,GO:0006139,GO:0006163,GO:0006164,GO:0006725,GO:0006732,GO:0006753,GO:0006793,GO:0006796,GO:0006807,GO:0008150,GO:0008152,GO:0009058,GO:0009108,GO:0009117,GO:0009150,GO:0009152,GO:0009165,GO:0009259,GO:0009260,GO:0009987,GO:0010181,GO:0015936,GO:0015937,GO:0016829,GO:0016830,GO:0016831,GO:0016874,GO:0016879,GO:0016881,GO:0018130,GO:0019438,GO:0019637,GO:0019693,GO:0032553,GO:0033865,GO:0033866,GO:0033875,GO:0034030,GO:0034032,GO:0034033,GO:0034641,GO:0034654,GO:0036094,GO:0043167,GO:0043168,GO:0044237,GO:0044238,GO:0044249,GO:0044271,GO:0044281,GO:0044424,GO:0044444,GO:0044464,GO:0046390,GO:0046483,GO:0048037,GO:0050662,GO:0051186,GO:0051188,GO:0055086,GO:0071704,GO:0072521,GO:0072522,GO:0090407,GO:0097159,GO:0097367,GO:1901135,GO:1901137,GO:1901265,GO:1901293,GO:1901360,GO:1901362,GO:1901363,GO:1901564,GO:1901566,GO:1901576</t>
  </si>
  <si>
    <t>4.1.1.36,6.3.2.5</t>
  </si>
  <si>
    <t>ko:K13038</t>
  </si>
  <si>
    <t>ko00770,ko01100,map00770,map01100</t>
  </si>
  <si>
    <t>M00120</t>
  </si>
  <si>
    <t>gsp_31_scaffold_40_26</t>
  </si>
  <si>
    <t>COG3118@1|root,COG3118@2|Bacteria,1MV0R@1224|Proteobacteria,1RMSQ@1236|Gammaproteobacteria,1J6GX@118884|unclassified Gammaproteobacteria</t>
  </si>
  <si>
    <t>gsp_31_scaffold_187_2</t>
  </si>
  <si>
    <t>gsp_31_scaffold_24_46</t>
  </si>
  <si>
    <t>COG0119@1|root,COG0119@2|Bacteria</t>
  </si>
  <si>
    <t>Belongs to the alpha-IPM synthase homocitrate synthase family</t>
  </si>
  <si>
    <t>4.1.3.39</t>
  </si>
  <si>
    <t>ko:K01666</t>
  </si>
  <si>
    <t>ko00360,ko00362,ko00621,ko00622,ko01100,ko01120,ko01220,map00360,map00362,map00621,map00622,map01100,map01120,map01220</t>
  </si>
  <si>
    <t>M00545,M00569</t>
  </si>
  <si>
    <t>gsp_31_scaffold_370_6</t>
  </si>
  <si>
    <t>gsp_31_scaffold_261_3</t>
  </si>
  <si>
    <t>COG3411@1|root,COG3411@2|Bacteria,1Q5IQ@1224|Proteobacteria,2WCSS@28216|Betaproteobacteria,44WM1@713636|Nitrosomonadales</t>
  </si>
  <si>
    <t>gsp_31_scaffold_292_8</t>
  </si>
  <si>
    <t>COG0137@1|root,COG0137@2|Bacteria,1MV0Y@1224|Proteobacteria,1RMEC@1236|Gammaproteobacteria,1J4BT@118884|unclassified Gammaproteobacteria</t>
  </si>
  <si>
    <t>Belongs to the argininosuccinate synthase family. Type 1 subfamily</t>
  </si>
  <si>
    <t>argG</t>
  </si>
  <si>
    <t>GO:0000050,GO:0000053,GO:0003674,GO:0003824,GO:0004055,GO:0005575,GO:0005622,GO:0005623,GO:0005737,GO:0006082,GO:0006520,GO:0006525,GO:0006526,GO:0006575,GO:0006807,GO:0008150,GO:0008152,GO:0008652,GO:0009058,GO:0009064,GO:0009084,GO:0009987,GO:0016053,GO:0016874,GO:0016879,GO:0019627,GO:0019752,GO:0034641,GO:0043436,GO:0043603,GO:0043604,GO:0044237,GO:0044238,GO:0044249,GO:0044271,GO:0044281,GO:0044283,GO:0044424,GO:0044464,GO:0046394,GO:0071704,GO:0071941,GO:0072350,GO:1901564,GO:1901566,GO:1901576,GO:1901605,GO:1901607</t>
  </si>
  <si>
    <t>6.3.4.5</t>
  </si>
  <si>
    <t>ko:K01940</t>
  </si>
  <si>
    <t>ko00220,ko00250,ko01100,ko01110,ko01130,ko01230,ko05418,map00220,map00250,map01100,map01110,map01130,map01230,map05418</t>
  </si>
  <si>
    <t>M00029,M00844,M00845</t>
  </si>
  <si>
    <t>gsp_31_scaffold_165_17</t>
  </si>
  <si>
    <t>gsp_31_scaffold_145_2</t>
  </si>
  <si>
    <t>COG0180@1|root,COG0180@2|Bacteria,1MV4T@1224|Proteobacteria,1RNDC@1236|Gammaproteobacteria,1J4WF@118884|unclassified Gammaproteobacteria</t>
  </si>
  <si>
    <t>Tryptophanyl-tRNA synthetase</t>
  </si>
  <si>
    <t>trpS</t>
  </si>
  <si>
    <t>6.1.1.2</t>
  </si>
  <si>
    <t>ko:K01867</t>
  </si>
  <si>
    <t>gsp_31_scaffold_43_19</t>
  </si>
  <si>
    <t>COG0084@1|root,COG0084@2|Bacteria,1MUC0@1224|Proteobacteria,1RP6E@1236|Gammaproteobacteria,1J4XC@118884|unclassified Gammaproteobacteria</t>
  </si>
  <si>
    <t>COG0084 Mg-dependent DNase</t>
  </si>
  <si>
    <t>ycfH</t>
  </si>
  <si>
    <t>GO:0003674,GO:0003824,GO:0004518,GO:0004536,GO:0005575,GO:0005622,GO:0005623,GO:0005737,GO:0005829,GO:0006139,GO:0006259,GO:0006308,GO:0006725,GO:0006807,GO:0008150,GO:0008152,GO:0009056,GO:0009057,GO:0009987,GO:0016787,GO:0016788,GO:0019439,GO:0034641,GO:0034655,GO:0043170,GO:0044237,GO:0044238,GO:0044248,GO:0044260,GO:0044265,GO:0044270,GO:0044424,GO:0044444,GO:0044464,GO:0046483,GO:0046700,GO:0071704,GO:0090304,GO:0090305,GO:0140097,GO:1901360,GO:1901361,GO:1901575</t>
  </si>
  <si>
    <t>ko:K03424</t>
  </si>
  <si>
    <t>gsp_31_scaffold_474_6</t>
  </si>
  <si>
    <t>COG0271@1|root,COG0271@2|Bacteria,1MZG5@1224|Proteobacteria,1S91G@1236|Gammaproteobacteria,1WZ1N@135613|Chromatiales</t>
  </si>
  <si>
    <t>Belongs to the BolA IbaG family</t>
  </si>
  <si>
    <t>ko:K05527</t>
  </si>
  <si>
    <t>gsp_31_scaffold_372_7</t>
  </si>
  <si>
    <t>COG1881@1|root,COG1881@2|Bacteria,1N0Y4@1224|Proteobacteria,1S400@1236|Gammaproteobacteria,1XJPZ@135619|Oceanospirillales</t>
  </si>
  <si>
    <t>Phosphatidylethanolamine-binding protein</t>
  </si>
  <si>
    <t>ko:K06910</t>
  </si>
  <si>
    <t>gsp_31_scaffold_297_10</t>
  </si>
  <si>
    <t>COG1450@1|root,COG1450@2|Bacteria,1MV6H@1224|Proteobacteria,2VKQZ@28216|Betaproteobacteria,1KN53@119065|unclassified Burkholderiales</t>
  </si>
  <si>
    <t>Type III secretion outer membrane pore, YscC HrcC family</t>
  </si>
  <si>
    <t>escC</t>
  </si>
  <si>
    <t>ko:K03219,ko:K22504</t>
  </si>
  <si>
    <t>M00332,M00542</t>
  </si>
  <si>
    <t>gsp_31_scaffold_430_3</t>
  </si>
  <si>
    <t>COG1270@1|root,COG1270@2|Bacteria</t>
  </si>
  <si>
    <t>Converts cobyric acid to cobinamide by the addition of aminopropanol on the F carboxylic group</t>
  </si>
  <si>
    <t>cobD</t>
  </si>
  <si>
    <t>GO:0005575,GO:0005576,GO:0005623,GO:0005886,GO:0016020,GO:0044464,GO:0071944</t>
  </si>
  <si>
    <t>6.3.1.10</t>
  </si>
  <si>
    <t>ko:K02227</t>
  </si>
  <si>
    <t>ko00860,ko01100,map00860,map01100</t>
  </si>
  <si>
    <t>M00122</t>
  </si>
  <si>
    <t>gsp_31_scaffold_114_28</t>
  </si>
  <si>
    <t>COG0840@1|root,COG0840@2|Bacteria,1MU9B@1224|Proteobacteria,1RMH0@1236|Gammaproteobacteria,2QB5T@267890|Shewanellaceae</t>
  </si>
  <si>
    <t>PFAM histidine kinase, HAMP region domain protein</t>
  </si>
  <si>
    <t>gsp_31_scaffold_378_19</t>
  </si>
  <si>
    <t>COG0500@1|root,COG2226@2|Bacteria,1PFPG@1224|Proteobacteria,1THKN@1236|Gammaproteobacteria,2QD2C@267890|Shewanellaceae</t>
  </si>
  <si>
    <t>ubiE/COQ5 methyltransferase family</t>
  </si>
  <si>
    <t>gsp_31_scaffold_203_1</t>
  </si>
  <si>
    <t>COG1716@1|root,COG1716@2|Bacteria,1MW1M@1224|Proteobacteria,1S50X@1236|Gammaproteobacteria,1J761@118884|unclassified Gammaproteobacteria</t>
  </si>
  <si>
    <t>Inner membrane component of T3SS, cytoplasmic domain</t>
  </si>
  <si>
    <t>gsp_31_scaffold_19_7</t>
  </si>
  <si>
    <t>gsp_31_scaffold_550_5</t>
  </si>
  <si>
    <t>COG0370@1|root,COG0370@2|Bacteria,1MUZC@1224|Proteobacteria,1RME9@1236|Gammaproteobacteria,1J5MJ@118884|unclassified Gammaproteobacteria</t>
  </si>
  <si>
    <t>Ferrous iron transport protein B</t>
  </si>
  <si>
    <t>feoB</t>
  </si>
  <si>
    <t>ko:K04759</t>
  </si>
  <si>
    <t>gsp_31_scaffold_63_18</t>
  </si>
  <si>
    <t>COG1272@1|root,COG1272@2|Bacteria,1PGRH@1224|Proteobacteria,1RR4R@1236|Gammaproteobacteria,1J613@118884|unclassified Gammaproteobacteria</t>
  </si>
  <si>
    <t>membrane protein, hemolysin III homolog</t>
  </si>
  <si>
    <t>yqfA</t>
  </si>
  <si>
    <t>GO:0005575,GO:0005623,GO:0005886,GO:0016020,GO:0044464,GO:0071944</t>
  </si>
  <si>
    <t>ko:K11068</t>
  </si>
  <si>
    <t>gsp_31_scaffold_19_11</t>
  </si>
  <si>
    <t>COG1639@1|root,COG1639@2|Bacteria,1PGTV@1224|Proteobacteria,1RX2M@1236|Gammaproteobacteria,1JB69@118884|unclassified Gammaproteobacteria</t>
  </si>
  <si>
    <t>gsp_31_scaffold_92_4</t>
  </si>
  <si>
    <t>COG3197@1|root,COG3197@2|Bacteria</t>
  </si>
  <si>
    <t>Cytochrome oxidase maturation protein</t>
  </si>
  <si>
    <t>ccoS</t>
  </si>
  <si>
    <t>gsp_31_scaffold_195_3</t>
  </si>
  <si>
    <t>COG0840@1|root,COG0840@2|Bacteria,1MU9B@1224|Proteobacteria,1RMH0@1236|Gammaproteobacteria,1WXMA@135613|Chromatiales</t>
  </si>
  <si>
    <t>Chemotaxis sensory transducer</t>
  </si>
  <si>
    <t>ko:K03776</t>
  </si>
  <si>
    <t>gsp_31_scaffold_268_43</t>
  </si>
  <si>
    <t>COG0265@1|root,COG3016@1|root,COG0265@2|Bacteria,COG3016@2|Bacteria,1MX1I@1224|Proteobacteria,1RPWZ@1236|Gammaproteobacteria</t>
  </si>
  <si>
    <t>Iron-regulated protein</t>
  </si>
  <si>
    <t>gsp_31_scaffold_75_11</t>
  </si>
  <si>
    <t>COG1846@1|root,COG1846@2|Bacteria,1N7BV@1224|Proteobacteria,2VU53@28216|Betaproteobacteria,2KX8Y@206389|Rhodocyclales</t>
  </si>
  <si>
    <t>helix_turn_helix multiple antibiotic resistance protein</t>
  </si>
  <si>
    <t>gsp_31_scaffold_92_36</t>
  </si>
  <si>
    <t>gsp_31_scaffold_119_17</t>
  </si>
  <si>
    <t>COG0528@1|root,COG0528@2|Bacteria,1MV3N@1224|Proteobacteria,1RMHX@1236|Gammaproteobacteria,1J513@118884|unclassified Gammaproteobacteria</t>
  </si>
  <si>
    <t>Catalyzes the reversible phosphorylation of UMP to UDP</t>
  </si>
  <si>
    <t>pyrH</t>
  </si>
  <si>
    <t>2.7.4.22</t>
  </si>
  <si>
    <t>ko:K09903</t>
  </si>
  <si>
    <t>gsp_31_scaffold_1571_4</t>
  </si>
  <si>
    <t>COG0237@1|root,COG0237@2|Bacteria,1RCXT@1224|Proteobacteria,1S3NR@1236|Gammaproteobacteria,1WY99@135613|Chromatiales</t>
  </si>
  <si>
    <t>Catalyzes the phosphorylation of the 3'-hydroxyl group of dephosphocoenzyme A to form coenzyme A</t>
  </si>
  <si>
    <t>coaE</t>
  </si>
  <si>
    <t>2.7.1.24</t>
  </si>
  <si>
    <t>ko:K00859</t>
  </si>
  <si>
    <t>gsp_31_scaffold_46_13</t>
  </si>
  <si>
    <t>COG0437@1|root,COG0437@2|Bacteria,1MU1B@1224|Proteobacteria,1SYJH@1236|Gammaproteobacteria,1J9UJ@118884|unclassified Gammaproteobacteria</t>
  </si>
  <si>
    <t>ko:K00184,ko:K21308</t>
  </si>
  <si>
    <t>gsp_31_scaffold_332_14</t>
  </si>
  <si>
    <t>gsp_31_scaffold_185_26</t>
  </si>
  <si>
    <t>COG2326@1|root,COG2326@2|Bacteria,1MVE2@1224|Proteobacteria,1RM9U@1236|Gammaproteobacteria,461QC@72273|Thiotrichales</t>
  </si>
  <si>
    <t>gsp_31_scaffold_91_26</t>
  </si>
  <si>
    <t>COG0820@1|root,COG0820@2|Bacteria,1MUYK@1224|Proteobacteria,1RMUI@1236|Gammaproteobacteria,1J4M5@118884|unclassified Gammaproteobacteria</t>
  </si>
  <si>
    <t>Specifically methylates position 2 of adenine 2503 in 23S rRNA and position 2 of adenine 37 in tRNAs</t>
  </si>
  <si>
    <t>rlmN</t>
  </si>
  <si>
    <t>GO:0000049,GO:0000154,GO:0001510,GO:0002935,GO:0003674,GO:0003676,GO:0003723,GO:0003824,GO:0005488,GO:0005575,GO:0005622,GO:0005623,GO:0005737,GO:0005829,GO:0006139,GO:0006364,GO:0006396,GO:0006399,GO:0006400,GO:0006725,GO:0006807,GO:0008033,GO:0008150,GO:0008152,GO:0008168,GO:0008169,GO:0008173,GO:0008175,GO:0008649,GO:0008757,GO:0009451,GO:0009987,GO:0010467,GO:0016070,GO:0016072,GO:0016426,GO:0016433,GO:0016740,GO:0016741,GO:0022613,GO:0030488,GO:0031167,GO:0032259,GO:0034470,GO:0034641,GO:0034660,GO:0042254,GO:0043170,GO:0043412,GO:0043414,GO:0044085,GO:0044237,GO:0044238,GO:0044260,GO:0044424,GO:0044444,GO:0044464,GO:0046483,GO:0048037,GO:0051536,GO:0051539,GO:0051540,GO:0070040,GO:0070475,GO:0071704,GO:0071840,GO:0090304,GO:0097159,GO:0140098,GO:0140101,GO:0140102,GO:1901360,GO:1901363</t>
  </si>
  <si>
    <t>2.1.1.192</t>
  </si>
  <si>
    <t>ko:K06941</t>
  </si>
  <si>
    <t>gsp_31_scaffold_387_13</t>
  </si>
  <si>
    <t>COG1006@1|root,COG1006@2|Bacteria,1QP28@1224|Proteobacteria,1SINF@1236|Gammaproteobacteria</t>
  </si>
  <si>
    <t>NADH-ubiquinone/plastoquinone oxidoreductase chain 4L</t>
  </si>
  <si>
    <t>ko:K05567</t>
  </si>
  <si>
    <t>gsp_31_scaffold_547_18</t>
  </si>
  <si>
    <t>COG0742@1|root,COG0742@2|Bacteria,1MXKW@1224|Proteobacteria,1RN21@1236|Gammaproteobacteria,1J66E@118884|unclassified Gammaproteobacteria</t>
  </si>
  <si>
    <t>Specifically methylates the guanine in position 966 of 16S rRNA in the assembled 30S particle</t>
  </si>
  <si>
    <t>rsmD</t>
  </si>
  <si>
    <t>GO:0000154,GO:0001510,GO:0003674,GO:0003824,GO:0006139,GO:0006364,GO:0006396,GO:0006725,GO:0006807,GO:0008150,GO:0008152,GO:0008168,GO:0008170,GO:0008173,GO:0008649,GO:0008757,GO:0008990,GO:0009451,GO:0009987,GO:0010467,GO:0016070,GO:0016072,GO:0016435,GO:0016740,GO:0016741,GO:0022613,GO:0031167,GO:0032259,GO:0034470,GO:0034641,GO:0034660,GO:0042254,GO:0043170,GO:0043412,GO:0043414,GO:0044085,GO:0044237,GO:0044238,GO:0044260,GO:0046483,GO:0052913,GO:0070475,GO:0071704,GO:0071840,GO:0090304,GO:0140098,GO:0140102,GO:1901360</t>
  </si>
  <si>
    <t>2.1.1.171</t>
  </si>
  <si>
    <t>ko:K08316</t>
  </si>
  <si>
    <t>gsp_31_scaffold_36_6</t>
  </si>
  <si>
    <t>COG0667@1|root,COG0667@2|Bacteria,1G2QT@1117|Cyanobacteria</t>
  </si>
  <si>
    <t>aldo keto reductase</t>
  </si>
  <si>
    <t>gsp_31_scaffold_159_39</t>
  </si>
  <si>
    <t>COG0071@1|root,COG0071@2|Bacteria,1N7C7@1224|Proteobacteria,1S9S6@1236|Gammaproteobacteria,1WY94@135613|Chromatiales</t>
  </si>
  <si>
    <t>gsp_31_scaffold_136_6</t>
  </si>
  <si>
    <t>COG0576@1|root,COG0576@2|Bacteria,1RH8T@1224|Proteobacteria,1S5W5@1236|Gammaproteobacteria,1J6KR@118884|unclassified Gammaproteobacteria</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</si>
  <si>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</si>
  <si>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grpE</t>
  </si>
  <si>
    <t>GO:0000166,GO:0000774,GO:0003674,GO:0005488,GO:0005515,GO:0005575,GO:0005622,GO:0005623,GO:0005737,GO:0005829,GO:0006457,GO:0006950,GO:0008150,GO:0009266,GO:0009408,GO:0009628,GO:0009987,GO:0016043,GO:0017076,GO:0019904,GO:0022607,GO:0030234,GO:0030554,GO:0032991,GO:0036094,GO:0042802,GO:0042803,GO:0043933,GO:0044085,GO:0044424,GO:0044444,GO:0044464,GO:0046983,GO:0050790,GO:0050896,GO:0051082,GO:0060589,GO:0060590,GO:0065003,GO:0065007,GO:0065009,GO:0071840,GO:0097159,GO:0098772,GO:1901265,GO:1901363</t>
  </si>
  <si>
    <t>ko:K03687</t>
  </si>
  <si>
    <t>gsp_31_scaffold_350_7</t>
  </si>
  <si>
    <t>gsp_31_scaffold_36_5</t>
  </si>
  <si>
    <t>gsp_31_scaffold_170_25</t>
  </si>
  <si>
    <t>COG3484@1|root,COG3484@2|Bacteria,1N057@1224|Proteobacteria,1RRR0@1236|Gammaproteobacteria,1WY0S@135613|Chromatiales</t>
  </si>
  <si>
    <t>PFAM 20S proteasome, A and B subunits</t>
  </si>
  <si>
    <t>ko:K07395</t>
  </si>
  <si>
    <t>gsp_31_scaffold_220_25</t>
  </si>
  <si>
    <t>2DNT8@1|root,32Z10@2|Bacteria,1PVKP@1224|Proteobacteria,1RU3B@1236|Gammaproteobacteria,1JBC3@118884|unclassified Gammaproteobacteria</t>
  </si>
  <si>
    <t>Protein of unknown function (DUF3135)</t>
  </si>
  <si>
    <t>gsp_31_scaffold_430_13</t>
  </si>
  <si>
    <t>2ECYK@1|root,336VN@2|Bacteria,1NCGJ@1224|Proteobacteria,1SFQM@1236|Gammaproteobacteria,1WZH5@135613|Chromatiales</t>
  </si>
  <si>
    <t>gsp_31_scaffold_520_7</t>
  </si>
  <si>
    <t>COG1024@1|root,COG1024@2|Bacteria,1MUD7@1224|Proteobacteria,1RSI6@1236|Gammaproteobacteria,463PE@72273|Thiotrichales</t>
  </si>
  <si>
    <t>Enoyl-CoA hydratase/isomerase</t>
  </si>
  <si>
    <t>gsp_31_scaffold_158_14</t>
  </si>
  <si>
    <t>COG2738@1|root,COG2738@2|Bacteria,1RDJH@1224|Proteobacteria,1S4QY@1236|Gammaproteobacteria,1JAGV@118884|unclassified Gammaproteobacteria</t>
  </si>
  <si>
    <t>Putative neutral zinc metallopeptidase</t>
  </si>
  <si>
    <t>ko:K06973</t>
  </si>
  <si>
    <t>gsp_31_scaffold_261_15</t>
  </si>
  <si>
    <t>COG1433@1|root,COG1433@2|Bacteria,1PW6J@1224|Proteobacteria,1S0X4@1236|Gammaproteobacteria,1WW14@135613|Chromatiales</t>
  </si>
  <si>
    <t>gsp_31_scaffold_40_36</t>
  </si>
  <si>
    <t>COG4147@1|root,COG4147@2|Bacteria,1MVJ8@1224|Proteobacteria,1RN0R@1236|Gammaproteobacteria,1J589@118884|unclassified Gammaproteobacteria</t>
  </si>
  <si>
    <t>Belongs to the sodium solute symporter (SSF) (TC 2.A.21) family</t>
  </si>
  <si>
    <t>actP</t>
  </si>
  <si>
    <t>ko:K14393</t>
  </si>
  <si>
    <t>gsp_31_scaffold_22_10</t>
  </si>
  <si>
    <t>COG0714@1|root,COG0714@2|Bacteria,1MUFN@1224|Proteobacteria,1RP45@1236|Gammaproteobacteria,1J4QA@118884|unclassified Gammaproteobacteria</t>
  </si>
  <si>
    <t>COG0714 MoxR-like ATPases</t>
  </si>
  <si>
    <t>moxR</t>
  </si>
  <si>
    <t>gsp_31_scaffold_36_13</t>
  </si>
  <si>
    <t>COG1320@1|root,COG1320@2|Bacteria,1N3BA@1224|Proteobacteria,2UDGG@28211|Alphaproteobacteria</t>
  </si>
  <si>
    <t>Na+/H+ antiporter subunit</t>
  </si>
  <si>
    <t>ko:K05571</t>
  </si>
  <si>
    <t>gsp_31_scaffold_43_99</t>
  </si>
  <si>
    <t>COG3864@1|root,COG3864@2|Bacteria,1MY13@1224|Proteobacteria,1RXX2@1236|Gammaproteobacteria</t>
  </si>
  <si>
    <t>Putative metallopeptidase domain</t>
  </si>
  <si>
    <t>gsp_31_scaffold_211_16</t>
  </si>
  <si>
    <t>COG5652@1|root,COG5652@2|Bacteria,1NGE7@1224|Proteobacteria,1SGEP@1236|Gammaproteobacteria,1JBHN@118884|unclassified Gammaproteobacteria</t>
  </si>
  <si>
    <t>PFAM VanZ</t>
  </si>
  <si>
    <t>gsp_31_scaffold_737_5</t>
  </si>
  <si>
    <t>COG4117@1|root,COG4117@2|Bacteria,1R5GN@1224|Proteobacteria,2U40G@28211|Alphaproteobacteria,2JT3A@204441|Rhodospirillales</t>
  </si>
  <si>
    <t>Prokaryotic cytochrome b561</t>
  </si>
  <si>
    <t>gsp_31_scaffold_844_6</t>
  </si>
  <si>
    <t>COG3258@1|root,COG3258@2|Bacteria,1QW7R@1224|Proteobacteria,2U26W@28211|Alphaproteobacteria</t>
  </si>
  <si>
    <t>gsp_31_scaffold_194_8</t>
  </si>
  <si>
    <t>gsp_31_scaffold_268_28</t>
  </si>
  <si>
    <t>COG0848@1|root,COG0848@2|Bacteria,1MZ6M@1224|Proteobacteria,1S8RS@1236|Gammaproteobacteria,1J6H1@118884|unclassified Gammaproteobacteria</t>
  </si>
  <si>
    <t>Biopolymer transport protein</t>
  </si>
  <si>
    <t>tolR</t>
  </si>
  <si>
    <t>GO:0005575,GO:0005623,GO:0005886,GO:0005887,GO:0006810,GO:0008150,GO:0015833,GO:0015893,GO:0016020,GO:0016021,GO:0031224,GO:0031226,GO:0032153,GO:0042221,GO:0042493,GO:0042886,GO:0042891,GO:0043213,GO:0044425,GO:0044459,GO:0044464,GO:0050896,GO:0051179,GO:0051234,GO:0071702,GO:0071705,GO:0071944</t>
  </si>
  <si>
    <t>ko:K03560</t>
  </si>
  <si>
    <t>gsp_31_scaffold_288_3</t>
  </si>
  <si>
    <t>COG0013@1|root,COG0013@2|Bacteria,1MU9A@1224|Proteobacteria,1RMWZ@1236|Gammaproteobacteria,1J58G@118884|unclassified Gammaproteobacteria</t>
  </si>
  <si>
    <t>Catalyzes the attachment of alanine to tRNA(Ala) in a two-step reaction alanine is first activated by ATP to form Ala- AMP and then transferred to the acceptor end of tRNA(Ala). Also edits incorrectly charged Ser-tRNA(Ala) and Gly-tRNA(Ala) via its editing domain</t>
  </si>
  <si>
    <t>alaS</t>
  </si>
  <si>
    <t>GO:0001130,GO:0001131,GO:0001141,GO:0001217,GO:0002161,GO:0002196,GO:0003674,GO:0003700,GO:0003824,GO:0004812,GO:0004813,GO:0005488,GO:0005515,GO:0005575,GO:0005622,GO:0005623,GO:0005737,GO:0005829,GO:0006082,GO:0006139,GO:0006355,GO:0006396,GO:0006399,GO:0006400,GO:0006412,GO:0006418,GO:0006419,GO:0006450,GO:0006518,GO:0006520,GO:0006725,GO:0006807,GO:0008033,GO:0008150,GO:0008152,GO:0008270,GO:0009058,GO:0009059,GO:0009451,GO:0009889,GO:0009890,GO:0009892,GO:0009987,GO:0010467,GO:0010468,GO:0010556,GO:0010558,GO:0010605,GO:0010629,GO:0016070,GO:0016597,GO:0016787,GO:0016788,GO:0016874,GO:0016875,GO:0019219,GO:0019222,GO:0019538,GO:0019752,GO:0031323,GO:0031324,GO:0031326,GO:0031327,GO:0031406,GO:0034470,GO:0034641,GO:0034645,GO:0034660,GO:0036094,GO:0042802,GO:0043038,GO:0043039,GO:0043043,GO:0043167,GO:0043168,GO:0043169,GO:0043170,GO:0043177,GO:0043412,GO:0043436,GO:0043603,GO:0043604,GO:0044237,GO:0044238,GO:0044249,GO:0044260,GO:0044267,GO:0044271,GO:0044281,GO:0044424,GO:0044444,GO:0044464,GO:0045892,GO:0045934,GO:0046483,GO:0046872,GO:0046914,GO:0048519,GO:0048523,GO:0050789,GO:0050794,GO:0051171,GO:0051172,GO:0051252,GO:0051253,GO:0052689,GO:0060255,GO:0065007,GO:0065008,GO:0071704,GO:0080090,GO:0090304,GO:0106074,GO:0140098,GO:0140101,GO:0140110,GO:1901360,GO:1901564,GO:1901566,GO:1901576,GO:1902679,GO:1903506,GO:1903507,GO:2000112,GO:2000113,GO:2001141</t>
  </si>
  <si>
    <t>6.1.1.7</t>
  </si>
  <si>
    <t>ko:K01872</t>
  </si>
  <si>
    <t>gsp_31_scaffold_190_2</t>
  </si>
  <si>
    <t>COG1051@1|root,COG1051@2|Bacteria,1QTT4@1224|Proteobacteria,1RQ35@1236|Gammaproteobacteria,1J69Z@118884|unclassified Gammaproteobacteria</t>
  </si>
  <si>
    <t>COG1051 ADP-ribose pyrophosphatase</t>
  </si>
  <si>
    <t>nuhA</t>
  </si>
  <si>
    <t>gsp_31_scaffold_288_11</t>
  </si>
  <si>
    <t>COG0818@1|root,COG0818@2|Bacteria,1MZ3Q@1224|Proteobacteria,1S92I@1236|Gammaproteobacteria,1JB5A@118884|unclassified Gammaproteobacteria</t>
  </si>
  <si>
    <t>Recycling of diacylglycerol produced during the turnover of membrane phospholipid</t>
  </si>
  <si>
    <t>dgkA</t>
  </si>
  <si>
    <t>2.7.1.107</t>
  </si>
  <si>
    <t>ko:K00901</t>
  </si>
  <si>
    <t>ko00561,ko00564,ko01100,ko01110,ko04070,ko04072,ko05231,map00561,map00564,map01100,map01110,map04070,map04072,map05231</t>
  </si>
  <si>
    <t>gsp_31_scaffold_867_2</t>
  </si>
  <si>
    <t>COG2826@1|root,COG2826@2|Bacteria,1MWI0@1224|Proteobacteria,1RRSE@1236|Gammaproteobacteria,2Q2H3@267888|Pseudoalteromonadaceae</t>
  </si>
  <si>
    <t>Integrase core domain</t>
  </si>
  <si>
    <t>ISPlu1B</t>
  </si>
  <si>
    <t>ko:K07482</t>
  </si>
  <si>
    <t>gsp_31_scaffold_227_10</t>
  </si>
  <si>
    <t>COG0018@1|root,COG0018@2|Bacteria,1MU4J@1224|Proteobacteria,1RPRC@1236|Gammaproteobacteria,1J5IS@118884|unclassified Gammaproteobacteria</t>
  </si>
  <si>
    <t>Arginyl-tRNA synthetase</t>
  </si>
  <si>
    <t>argS</t>
  </si>
  <si>
    <t>GO:0003674,GO:0003824,GO:0004812,GO:0004814,GO:0005575,GO:0005622,GO:0005623,GO:0005737,GO:0006082,GO:0006139,GO:0006399,GO:0006412,GO:0006418,GO:0006420,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</si>
  <si>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6.1.1.19</t>
  </si>
  <si>
    <t>ko:K01887</t>
  </si>
  <si>
    <t>gsp_31_scaffold_29_15</t>
  </si>
  <si>
    <t>COG1345@1|root,COG1345@2|Bacteria,1MUVP@1224|Proteobacteria,1RS2S@1236|Gammaproteobacteria,460Z0@72273|Thiotrichales</t>
  </si>
  <si>
    <t>Required for morphogenesis and for the elongation of the flagellar filament by facilitating polymerization of the flagellin monomers at the tip of growing filament. Forms a capping structure, which prevents flagellin subunits (transported through the central channel of the flagellum) from leaking out without polymerization at the distal end</t>
  </si>
  <si>
    <t>ko:K02407</t>
  </si>
  <si>
    <t>gsp_31_scaffold_354_9</t>
  </si>
  <si>
    <t>COG0681@1|root,COG0681@2|Bacteria,1MXUF@1224|Proteobacteria,1RMHI@1236|Gammaproteobacteria,1J5QR@118884|unclassified Gammaproteobacteria</t>
  </si>
  <si>
    <t>lepB</t>
  </si>
  <si>
    <t>gsp_31_scaffold_149_45</t>
  </si>
  <si>
    <t>COG1765@1|root,COG1765@2|Bacteria,1QMYJ@1224|Proteobacteria,1TKA0@1236|Gammaproteobacteria,1X0YP@135613|Chromatiales</t>
  </si>
  <si>
    <t>OsmC-like protein</t>
  </si>
  <si>
    <t>gsp_31_scaffold_568_12</t>
  </si>
  <si>
    <t>COG0688@1|root,COG0688@2|Bacteria,1MVT4@1224|Proteobacteria,1RN1U@1236|Gammaproteobacteria,1J4J2@118884|unclassified Gammaproteobacteria</t>
  </si>
  <si>
    <t>Belongs to the phosphatidylserine decarboxylase family. PSD-B subfamily. Prokaryotic type I sub-subfamily</t>
  </si>
  <si>
    <t>psd</t>
  </si>
  <si>
    <t>4.1.1.65</t>
  </si>
  <si>
    <t>ko:K01613</t>
  </si>
  <si>
    <t>M00093</t>
  </si>
  <si>
    <t>gsp_31_scaffold_372_11</t>
  </si>
  <si>
    <t>2DMN0@1|root,32SKB@2|Bacteria,1N2XU@1224|Proteobacteria,2VUWF@28216|Betaproteobacteria,1KTFG@119069|Hydrogenophilales</t>
  </si>
  <si>
    <t>HIRAN domain</t>
  </si>
  <si>
    <t>gsp_31_scaffold_36_14</t>
  </si>
  <si>
    <t>COG1563@1|root,COG1563@2|Bacteria,1NI59@1224|Proteobacteria,2VG3W@28211|Alphaproteobacteria</t>
  </si>
  <si>
    <t>Domain of unknown function (DUF4040)</t>
  </si>
  <si>
    <t>gsp_31_scaffold_300_5</t>
  </si>
  <si>
    <t>COG2981@1|root,COG2981@2|Bacteria,1MVFT@1224|Proteobacteria,1RMQT@1236|Gammaproteobacteria,1J5RJ@118884|unclassified Gammaproteobacteria</t>
  </si>
  <si>
    <t>High affinity, high specificity proton-dependent sulfate transporter, which mediates sulfate uptake. Provides the sulfur source for the cysteine synthesis pathway</t>
  </si>
  <si>
    <t>cysZ</t>
  </si>
  <si>
    <t>GO:0000096,GO:0000097,GO:0000103,GO:0003674,GO:0005215,GO:0005575,GO:0005623,GO:0005886,GO:0005887,GO:0006082,GO:0006520,GO:0006534,GO:0006790,GO:0006807,GO:0006810,GO:0006811,GO:0006812,GO:0006820,GO:0008150,GO:0008152,GO:0008271,GO:0008272,GO:0008324,GO:0008509,GO:0008512,GO:0008652,GO:0009058,GO:0009069,GO:0009070,GO:0009675,GO:0009987,GO:0015075,GO:0015077,GO:0015078,GO:0015103,GO:0015116,GO:0015291,GO:0015293,GO:0015294,GO:0015295,GO:0015296,GO:0015318,GO:0015672,GO:0015698,GO:0016020,GO:0016021,GO:0016053,GO:0019344,GO:0019752,GO:0022804,GO:0022857,GO:0022890,GO:0031224,GO:0031226,GO:0034220,GO:0043436,GO:0044237,GO:0044238,GO:0044249,GO:0044272,GO:0044281,GO:0044283,GO:0044425,GO:0044459,GO:0044464,GO:0046394,GO:0051179,GO:0051234,GO:0055085,GO:0071704,GO:0071944,GO:0072348,GO:0098655,GO:0098656,GO:0098660,GO:0098661,GO:0098662,GO:1901564,GO:1901566,GO:1901576,GO:1901605,GO:1901607,GO:1901682,GO:1902358,GO:1902600</t>
  </si>
  <si>
    <t>ko:K06203</t>
  </si>
  <si>
    <t>gsp_31_scaffold_194_7</t>
  </si>
  <si>
    <t>COG3128@1|root,COG3128@2|Bacteria,1MUI7@1224|Proteobacteria,1RQ0M@1236|Gammaproteobacteria,1WX61@135613|Chromatiales</t>
  </si>
  <si>
    <t>PKHD-type hydroxylase</t>
  </si>
  <si>
    <t>ko:K07336</t>
  </si>
  <si>
    <t>gsp_31_scaffold_40_27</t>
  </si>
  <si>
    <t>COG3945@1|root,COG3945@2|Bacteria,1RM01@1224|Proteobacteria,1S7CW@1236|Gammaproteobacteria,1J77H@118884|unclassified Gammaproteobacteria</t>
  </si>
  <si>
    <t>Pfam Hemerythrin HHE cation binding domain</t>
  </si>
  <si>
    <t>gsp_31_scaffold_24_13</t>
  </si>
  <si>
    <t>COG3471@1|root,COG3471@2|Bacteria,1MZA2@1224|Proteobacteria,1S793@1236|Gammaproteobacteria,1JAI2@118884|unclassified Gammaproteobacteria</t>
  </si>
  <si>
    <t>Z012_10940</t>
  </si>
  <si>
    <t>gsp_31_scaffold_46_34</t>
  </si>
  <si>
    <t>COG0215@1|root,COG0215@2|Bacteria,1MV8H@1224|Proteobacteria,1RP5K@1236|Gammaproteobacteria,1J4FX@118884|unclassified Gammaproteobacteria</t>
  </si>
  <si>
    <t>Belongs to the class-I aminoacyl-tRNA synthetase family</t>
  </si>
  <si>
    <t>cysS</t>
  </si>
  <si>
    <t>GO:0000166,GO:0003674,GO:0003824,GO:0004812,GO:0004817,GO:0005488,GO:0005524,GO:0005575,GO:0005622,GO:0005623,GO:0005737,GO:0005829,GO:0006082,GO:0006139,GO:0006399,GO:0006412,GO:0006418,GO:0006423,GO:0006518,GO:0006520,GO:0006725,GO:0006807,GO:0008144,GO:0008150,GO:0008152,GO:0008270,GO:0009058,GO:0009059,GO:0009987,GO:0010467,GO:0016070,GO:0016874,GO:0016875,GO:0017076,GO:0019538,GO:0019752,GO:0030554,GO:0032553,GO:0032555,GO:0032559,GO:0034641,GO:0034645,GO:0034660,GO:0035639,GO:0036094,GO:0043038,GO:0043039,GO:0043043,GO:0043167,GO:0043168,GO:0043169,GO:0043170,GO:0043436,GO:0043603,GO:0043604,GO:0044237,GO:0044238,GO:0044249,GO:0044260,GO:0044267,GO:0044271,GO:0044281,GO:0044424,GO:0044444,GO:0044464,GO:0046483,GO:0046872,GO:0046914,GO:0071704,GO:0090304,GO:0097159,GO:0097367,GO:0140098,GO:0140101,GO:1901265,GO:1901360,GO:1901363,GO:1901564,GO:1901566,GO:1901576</t>
  </si>
  <si>
    <t>6.1.1.16</t>
  </si>
  <si>
    <t>ko:K01883</t>
  </si>
  <si>
    <t>gsp_31_scaffold_43_90</t>
  </si>
  <si>
    <t>COG1560@1|root,COG1560@2|Bacteria,1Q41N@1224|Proteobacteria,1RRRE@1236|Gammaproteobacteria,1WVUP@135613|Chromatiales</t>
  </si>
  <si>
    <t>Lipid A biosynthesis acyltransferase</t>
  </si>
  <si>
    <t>2.3.1.241</t>
  </si>
  <si>
    <t>ko:K02517</t>
  </si>
  <si>
    <t>gsp_31_scaffold_296_5</t>
  </si>
  <si>
    <t>COG2014@1|root,COG2014@2|Bacteria,1R804@1224|Proteobacteria,1S3DP@1236|Gammaproteobacteria,2PQ5W@256005|Alteromonadales genera incertae sedis</t>
  </si>
  <si>
    <t>Putative heavy-metal chelation</t>
  </si>
  <si>
    <t>ko:K09138</t>
  </si>
  <si>
    <t>gsp_31_scaffold_313_3</t>
  </si>
  <si>
    <t>gsp_31_scaffold_910_8</t>
  </si>
  <si>
    <t>COG1051@1|root,COG1051@2|Bacteria,1MZDA@1224|Proteobacteria,1S6M4@1236|Gammaproteobacteria,1XXA1@135623|Vibrionales</t>
  </si>
  <si>
    <t>ko:K03207</t>
  </si>
  <si>
    <t>gsp_31_scaffold_210_17</t>
  </si>
  <si>
    <t>gsp_31_scaffold_190_4</t>
  </si>
  <si>
    <t>COG2199@1|root,COG2203@1|root,COG2203@2|Bacteria,COG3706@2|Bacteria</t>
  </si>
  <si>
    <t>GGDEF domain</t>
  </si>
  <si>
    <t>gsp_31_scaffold_46_31</t>
  </si>
  <si>
    <t>COG2010@1|root,COG2010@2|Bacteria,1NDHN@1224|Proteobacteria,1S700@1236|Gammaproteobacteria,1WYGG@135613|Chromatiales</t>
  </si>
  <si>
    <t>Planctomycete cytochrome C</t>
  </si>
  <si>
    <t>gsp_31_scaffold_707_8</t>
  </si>
  <si>
    <t>COG2960@1|root,COG2960@2|Bacteria,2IX5N@203682|Planctomycetes</t>
  </si>
  <si>
    <t>gsp_31_scaffold_43_60</t>
  </si>
  <si>
    <t>COG2834@1|root,COG2834@2|Bacteria,1PXDV@1224|Proteobacteria,1S9FW@1236|Gammaproteobacteria,1J6XQ@118884|unclassified Gammaproteobacteria</t>
  </si>
  <si>
    <t>Participates in the translocation of lipoproteins from the inner membrane to the outer membrane. Only forms a complex with a lipoprotein if the residue after the N-terminal Cys is not an aspartate (The Asp acts as a targeting signal to indicate that the lipoprotein should stay in the inner membrane)</t>
  </si>
  <si>
    <t>lolA</t>
  </si>
  <si>
    <t>GO:0002790,GO:0003674,GO:0005215,GO:0005575,GO:0005623,GO:0006810,GO:0008104,GO:0008150,GO:0008565,GO:0009306,GO:0009987,GO:0015031,GO:0015833,GO:0030288,GO:0030313,GO:0031975,GO:0032940,GO:0033036,GO:0034613,GO:0042597,GO:0042886,GO:0042953,GO:0042954,GO:0044464,GO:0044872,GO:0044873,GO:0044874,GO:0045184,GO:0046903,GO:0051179,GO:0051234,GO:0051641,GO:0070727,GO:0071702,GO:0071705,GO:0072321,GO:0072322,GO:0072323,GO:0072657</t>
  </si>
  <si>
    <t>ko:K03634</t>
  </si>
  <si>
    <t>gsp_31_scaffold_580_2</t>
  </si>
  <si>
    <t>COG0195@1|root,COG0195@2|Bacteria,1MWT7@1224|Proteobacteria,1RNQS@1236|Gammaproteobacteria,1J4C0@118884|unclassified Gammaproteobacteria</t>
  </si>
  <si>
    <t>Participates in both transcription termination and antitermination</t>
  </si>
  <si>
    <t>nusA</t>
  </si>
  <si>
    <t>GO:0001000,GO:0001121,GO:0001125,GO:0003674,GO:0005488,GO:0005515,GO:0005575,GO:0005622,GO:0005623,GO:0005737,GO:0005829,GO:0006139,GO:0006351,GO:0006353,GO:0006355,GO:0006725,GO:0006807,GO:0008150,GO:0008152,GO:0009058,GO:0009059,GO:0009889,GO:0009987,GO:0010467,GO:0010468,GO:0010556,GO:0016070,GO:0018130,GO:0019219,GO:0019222,GO:0019438,GO:0019899,GO:0019904,GO:0031323,GO:0031326,GO:0031554,GO:0031564,GO:0032774,GO:0034641,GO:0034645,GO:0034654,GO:0043170,GO:0043175,GO:0043244,GO:0044237,GO:0044238,GO:0044249,GO:0044260,GO:0044271,GO:0044424,GO:0044444,GO:0044464,GO:0046483,GO:0050789,GO:0050794,GO:0051128,GO:0051171,GO:0051252,GO:0060255,GO:0065007,GO:0070063,GO:0071704,GO:0080090,GO:0090304,GO:0097659,GO:1901360,GO:1901362,GO:1901576,GO:1903506,GO:2000112,GO:2001141</t>
  </si>
  <si>
    <t>ko:K02600</t>
  </si>
  <si>
    <t>gsp_31_scaffold_149_34</t>
  </si>
  <si>
    <t>COG3705@1|root,COG3705@2|Bacteria,1MWIG@1224|Proteobacteria,1RPRQ@1236|Gammaproteobacteria,1J4S0@118884|unclassified Gammaproteobacteria</t>
  </si>
  <si>
    <t>Required for the first step of histidine biosynthesis. May allow the feedback regulation of ATP phosphoribosyltransferase activity by histidine</t>
  </si>
  <si>
    <t>hisZ</t>
  </si>
  <si>
    <t>ko:K02502</t>
  </si>
  <si>
    <t>gsp_31_scaffold_24_44</t>
  </si>
  <si>
    <t>gsp_31_scaffold_40_40</t>
  </si>
  <si>
    <t>COG0365@1|root,COG0365@2|Bacteria,1MUF5@1224|Proteobacteria,1RMNZ@1236|Gammaproteobacteria,45ZSH@72273|Thiotrichales</t>
  </si>
  <si>
    <t>Catalyzes the conversion of acetate into acetyl-CoA (AcCoA), an essential intermediate at the junction of anabolic and catabolic pathways. AcsA undergoes a two-step reaction. In the first half reaction, AcsA combines acetate with ATP to form acetyl-adenylate (AcAMP) intermediate. In the second half reaction, it can then transfer the acetyl group from AcAMP to the sulfhydryl group of CoA, forming the product AcCoA</t>
  </si>
  <si>
    <t>acsA</t>
  </si>
  <si>
    <t>6.2.1.1</t>
  </si>
  <si>
    <t>ko:K01895</t>
  </si>
  <si>
    <t>ko00010,ko00620,ko00640,ko00680,ko00720,ko01100,ko01110,ko01120,ko01130,ko01200,map00010,map00620,map00640,map00680,map00720,map01100,map01110,map01120,map01130,map01200</t>
  </si>
  <si>
    <t>M00357</t>
  </si>
  <si>
    <t>gsp_31_scaffold_225_28</t>
  </si>
  <si>
    <t>COG1969@1|root,COG1969@2|Bacteria</t>
  </si>
  <si>
    <t>respiratory electron transport chain</t>
  </si>
  <si>
    <t>ko:K03620</t>
  </si>
  <si>
    <t>gsp_31_scaffold_288_1</t>
  </si>
  <si>
    <t>COG1551@1|root,COG1551@2|Bacteria,1N6PG@1224|Proteobacteria,1SCB4@1236|Gammaproteobacteria,1WZ9Q@135613|Chromatiales</t>
  </si>
  <si>
    <t>gsp_31_scaffold_345_8</t>
  </si>
  <si>
    <t>COG4773@1|root,COG4773@2|Bacteria,1QTT0@1224|Proteobacteria,43CB5@68525|delta/epsilon subdivisions,2WU0Q@28221|Deltaproteobacteria</t>
  </si>
  <si>
    <t>gsp_31_scaffold_547_10</t>
  </si>
  <si>
    <t>COG0012@1|root,COG0012@2|Bacteria,1MVM4@1224|Proteobacteria,1RMBI@1236|Gammaproteobacteria,1WWWF@135613|Chromatiales</t>
  </si>
  <si>
    <t>ATPase that binds to both the 70S ribosome and the 50S ribosomal subunit in a nucleotide-independent manner</t>
  </si>
  <si>
    <t>ychF</t>
  </si>
  <si>
    <t>ko:K06942</t>
  </si>
  <si>
    <t>gsp_31_scaffold_117_17</t>
  </si>
  <si>
    <t>COG2894@1|root,COG2894@2|Bacteria,1MUEU@1224|Proteobacteria,1RNJ0@1236|Gammaproteobacteria,1WWCA@135613|Chromatiales</t>
  </si>
  <si>
    <t>ko:K03609</t>
  </si>
  <si>
    <t>gsp_31_scaffold_910_2</t>
  </si>
  <si>
    <t>COG1680@1|root,COG1680@2|Bacteria,1N6GD@1224|Proteobacteria,2US4E@28211|Alphaproteobacteria</t>
  </si>
  <si>
    <t>Beta-lactamase</t>
  </si>
  <si>
    <t>gsp_31_scaffold_139_35</t>
  </si>
  <si>
    <t>COG2003@1|root,COG2003@2|Bacteria,1MXZ5@1224|Proteobacteria,1RP86@1236|Gammaproteobacteria,1J57Q@118884|unclassified Gammaproteobacteria</t>
  </si>
  <si>
    <t>Belongs to the UPF0758 family</t>
  </si>
  <si>
    <t>radC</t>
  </si>
  <si>
    <t>GO:0006139,GO:0006259,GO:0006281,GO:0006725,GO:0006807,GO:0006950,GO:0006974,GO:0008150,GO:0008152,GO:0009987,GO:0033554,GO:0034641,GO:0043170,GO:0044237,GO:0044238,GO:0044260,GO:0046483,GO:0050896,GO:0051716,GO:0071704,GO:0090304,GO:1901360</t>
  </si>
  <si>
    <t>ko:K03630</t>
  </si>
  <si>
    <t>gsp_31_scaffold_91_17</t>
  </si>
  <si>
    <t>COG0152@1|root,COG0152@2|Bacteria,1MUR9@1224|Proteobacteria,1RNNY@1236|Gammaproteobacteria,1J4E7@118884|unclassified Gammaproteobacteria</t>
  </si>
  <si>
    <t>COG0152 Phosphoribosylaminoimidazolesuccinocarboxamide (SAICAR) synthase</t>
  </si>
  <si>
    <t>purC</t>
  </si>
  <si>
    <t>GO:0003674,GO:0003824,GO:0004639,GO:0005575,GO:0005622,GO:0005623,GO:0005737,GO:0005829,GO:0006139,GO:0006163,GO:0006164,GO:0006188,GO:0006189,GO:0006725,GO:0006753,GO:0006793,GO:0006796,GO:0006807,GO:0008150,GO:0008152,GO:0009058,GO:0009117,GO:0009123,GO:0009124,GO:0009126,GO:0009127,GO:0009150,GO:0009152,GO:0009156,GO:0009161,GO:0009165,GO:0009167,GO:0009168,GO:0009259,GO:0009260,GO:0009987,GO:0016874,GO:0016879,GO:0016881,GO:0018130,GO:0019438,GO:0019637,GO:0019693,GO:0034641,GO:0034654,GO:0044237,GO:0044238,GO:0044249,GO:0044271,GO:0044281,GO:0044424,GO:0044444,GO:0044464,GO:0046040,GO:0046390,GO:0046483,GO:0055086,GO:0071704,GO:0072521,GO:0072522,GO:0090407,GO:1901135,GO:1901137,GO:1901293,GO:1901360,GO:1901362,GO:1901564,GO:1901566,GO:1901576</t>
  </si>
  <si>
    <t>6.3.2.6</t>
  </si>
  <si>
    <t>ko:K01923</t>
  </si>
  <si>
    <t>ko00230,ko01100,ko01110,ko01130,map00230,map01100,map01110,map01130</t>
  </si>
  <si>
    <t>gsp_31_scaffold_341_1</t>
  </si>
  <si>
    <t>COG2114@1|root,COG2114@2|Bacteria,1MV1V@1224|Proteobacteria,1SZ0N@1236|Gammaproteobacteria,1J8HA@118884|unclassified Gammaproteobacteria</t>
  </si>
  <si>
    <t>Adenylyl- / guanylyl cyclase, catalytic domain</t>
  </si>
  <si>
    <t>4.6.1.1</t>
  </si>
  <si>
    <t>ko:K01768</t>
  </si>
  <si>
    <t>ko00230,ko02025,ko04113,ko04213,map00230,map02025,map04113,map04213</t>
  </si>
  <si>
    <t>M00695</t>
  </si>
  <si>
    <t>gsp_31_scaffold_89_5</t>
  </si>
  <si>
    <t>COG0016@1|root,COG0016@2|Bacteria,1MVD7@1224|Proteobacteria,1RN22@1236|Gammaproteobacteria,1J559@118884|unclassified Gammaproteobacteria</t>
  </si>
  <si>
    <t>Belongs to the class-II aminoacyl-tRNA synthetase family. Phe-tRNA synthetase alpha subunit type 1 subfamily</t>
  </si>
  <si>
    <t>pheS</t>
  </si>
  <si>
    <t>GO:0003674,GO:0003824,GO:0004812,GO:0004826,GO:0005575,GO:0005622,GO:0005623,GO:0005737,GO:0005829,GO:0006082,GO:0006139,GO:0006399,GO:0006412,GO:0006418,GO:0006432,GO:0006518,GO:0006520,GO:0006725,GO:0006807,GO:0008150,GO:0008152,GO:0009058,GO:0009059,GO:0009328,GO:0009987,GO:0010467,GO:0016070,GO:0016874,GO:0016875,GO:0019538,GO:0019752,GO:0032991,GO:0034641,GO:0034645,GO:0034660,GO:0043038,GO:0043039,GO:0043043,GO:0043170,GO:0043436,GO:0043603,GO:0043604,GO:0044237,GO:0044238,GO:0044249,GO:0044260,GO:0044267,GO:0044271,GO:0044281,GO:0044424,GO:0044444,GO:0044464,GO:0046483,GO:0071704,GO:0090304,GO:0140098,GO:0140101,GO:1901360,GO:1901564,GO:1901566,GO:1901576,GO:1902494</t>
  </si>
  <si>
    <t>6.1.1.20</t>
  </si>
  <si>
    <t>ko:K01889</t>
  </si>
  <si>
    <t>gsp_31_scaffold_345_3</t>
  </si>
  <si>
    <t>COG0840@1|root,COG0840@2|Bacteria,1MU9B@1224|Proteobacteria,1RMH0@1236|Gammaproteobacteria,1J5P1@118884|unclassified Gammaproteobacteria</t>
  </si>
  <si>
    <t>gsp_31_scaffold_297_5</t>
  </si>
  <si>
    <t>gsp_31_scaffold_1180_7</t>
  </si>
  <si>
    <t>gsp_31_scaffold_43_97</t>
  </si>
  <si>
    <t>COG4783@1|root,COG4783@2|Bacteria,1MVFV@1224|Proteobacteria,1RP5S@1236|Gammaproteobacteria,1J5N2@118884|unclassified Gammaproteobacteria</t>
  </si>
  <si>
    <t>Functions as both a chaperone and a metalloprotease. Maintains the integrity of the outer membrane by promoting either the assembly or the elimination of outer membrane proteins, depending on their folding state</t>
  </si>
  <si>
    <t>bepA</t>
  </si>
  <si>
    <t>GO:0003674,GO:0003756,GO:0003824,GO:0004175,GO:0004222,GO:0005488,GO:0005575,GO:0005623,GO:0006457,GO:0006508,GO:0006807,GO:0008150,GO:0008152,GO:0008233,GO:0008237,GO:0009056,GO:0009057,GO:0009987,GO:0016020,GO:0016043,GO:0016787,GO:0016853,GO:0016860,GO:0016864,GO:0019538,GO:0022607,GO:0030163,GO:0030288,GO:0030313,GO:0031975,GO:0042597,GO:0043163,GO:0043165,GO:0043167,GO:0043169,GO:0043170,GO:0044085,GO:0044091,GO:0044237,GO:0044238,GO:0044248,GO:0044257,GO:0044260,GO:0044265,GO:0044267,GO:0044464,GO:0045229,GO:0046872,GO:0051603,GO:0061024,GO:0061077,GO:0070011,GO:0071704,GO:0071709,GO:0071840,GO:0140096,GO:1901564,GO:1901565,GO:1901575</t>
  </si>
  <si>
    <t>gsp_31_scaffold_547_5</t>
  </si>
  <si>
    <t>COG2977@1|root,COG2977@2|Bacteria,1MZK2@1224|Proteobacteria,1S968@1236|Gammaproteobacteria,1J7DE@118884|unclassified Gammaproteobacteria</t>
  </si>
  <si>
    <t>Belongs to the P-Pant transferase superfamily</t>
  </si>
  <si>
    <t>pptA</t>
  </si>
  <si>
    <t>gsp_31_scaffold_24_30</t>
  </si>
  <si>
    <t>2FCFG@1|root,344IZ@2|Bacteria,1P0HA@1224|Proteobacteria,1ST21@1236|Gammaproteobacteria</t>
  </si>
  <si>
    <t>gsp_31_scaffold_184_16</t>
  </si>
  <si>
    <t>COG0034@1|root,COG0034@2|Bacteria,1MU0V@1224|Proteobacteria,1RMYA@1236|Gammaproteobacteria,1J4HM@118884|unclassified Gammaproteobacteria</t>
  </si>
  <si>
    <t>Catalyzes the formation of phosphoribosylamine from phosphoribosylpyrophosphate (PRPP) and glutamine</t>
  </si>
  <si>
    <t>purF</t>
  </si>
  <si>
    <t>GO:0003674,GO:0003824,GO:0004044,GO:0005488,GO:0005515,GO:0005575,GO:0005622,GO:0005623,GO:0005737,GO:0005829,GO:0006082,GO:0006139,GO:0006163,GO:0006164,GO:0006520,GO:0006541,GO:0006725,GO:0006753,GO:0006793,GO:0006796,GO:0006807,GO:0008150,GO:0008152,GO:0009058,GO:0009064,GO:0009117,GO:0009165,GO:0009987,GO:0016740,GO:0016757,GO:0016763,GO:0018130,GO:0019438,GO:0019637,GO:0019752,GO:0034641,GO:0034654,GO:0042802,GO:0043436,GO:0044237,GO:0044238,GO:0044249,GO:0044271,GO:0044281,GO:0044424,GO:0044444,GO:0044464,GO:0046483,GO:0055086,GO:0071704,GO:0072521,GO:0072522,GO:0090407,GO:1901293,GO:1901360,GO:1901362,GO:1901564,GO:1901566,GO:1901576,GO:1901605</t>
  </si>
  <si>
    <t>2.4.2.14</t>
  </si>
  <si>
    <t>ko:K00764</t>
  </si>
  <si>
    <t>ko00230,ko00250,ko01100,ko01110,ko01130,map00230,map00250,map01100,map01110,map01130</t>
  </si>
  <si>
    <t>gsp_31_scaffold_361_19</t>
  </si>
  <si>
    <t>COG0473@1|root,COG0473@2|Bacteria,1MUH4@1224|Proteobacteria,1RMZQ@1236|Gammaproteobacteria,1J4KU@118884|unclassified Gammaproteobacteria</t>
  </si>
  <si>
    <t>Catalyzes the oxidation of 3-carboxy-2-hydroxy-4- methylpentanoate (3-isopropylmalate) to 3-carboxy-4-methyl-2- oxopentanoate. The product decarboxylates to 4-methyl-2 oxopentanoate</t>
  </si>
  <si>
    <t>leuB</t>
  </si>
  <si>
    <t>GO:0000287,GO:0003674,GO:0003824,GO:0003862,GO:0005488,GO:0005575,GO:0005622,GO:0005623,GO:0005737,GO:0005829,GO:0006082,GO:0006520,GO:0006551,GO:0006807,GO:0006950,GO:0007154,GO:0008150,GO:0008152,GO:0008652,GO:0009058,GO:0009081,GO:0009082,GO:0009098,GO:0009267,GO:0009605,GO:0009987,GO:0009991,GO:0016053,GO:0016491,GO:0016614,GO:0016616,GO:0019752,GO:0030145,GO:0031667,GO:0031668,GO:0031669,GO:0033554,GO:0034198,GO:0042594,GO:0043167,GO:0043169,GO:0043436,GO:0044237,GO:0044238,GO:0044249,GO:0044281,GO:0044283,GO:0044424,GO:0044444,GO:0044464,GO:0046394,GO:0046872,GO:0046914,GO:0050896,GO:0051716,GO:0055114,GO:0071496,GO:0071704,GO:1901564,GO:1901566,GO:1901576,GO:1901605,GO:1901607,GO:1990928</t>
  </si>
  <si>
    <t>1.1.1.85</t>
  </si>
  <si>
    <t>ko:K00052</t>
  </si>
  <si>
    <t>ko00290,ko00660,ko01100,ko01110,ko01210,ko01230,map00290,map00660,map01100,map01110,map01210,map01230</t>
  </si>
  <si>
    <t>M00432,M00535</t>
  </si>
  <si>
    <t>gsp_31_scaffold_1571_1</t>
  </si>
  <si>
    <t>COG0542@1|root,COG0542@2|Bacteria,1MURH@1224|Proteobacteria,1RN55@1236|Gammaproteobacteria,1J534@118884|unclassified Gammaproteobacteria</t>
  </si>
  <si>
    <t>Part of a stress-induced multi-chaperone system, it is involved in the recovery of the cell from heat-induced damage, in cooperation with DnaK, DnaJ and GrpE</t>
  </si>
  <si>
    <t>clpB</t>
  </si>
  <si>
    <t>GO:0000166,GO:0003674,GO:0003824,GO:0005488,GO:0005515,GO:0005524,GO:0006950,GO:0008144,GO:0008150,GO:0009266,GO:0009408,GO:0009628,GO:0016462,GO:0016787,GO:0016817,GO:0016818,GO:0016887,GO:0017076,GO:0017111,GO:0030554,GO:0031249,GO:0032553,GO:0032555,GO:0032559,GO:0035639,GO:0036094,GO:0043167,GO:0043168,GO:0050896,GO:0097159,GO:0097367,GO:1901265,GO:1901363</t>
  </si>
  <si>
    <t>ko:K03695</t>
  </si>
  <si>
    <t>ko04213,map04213</t>
  </si>
  <si>
    <t>gsp_31_scaffold_129_16</t>
  </si>
  <si>
    <t>COG0316@1|root,COG0316@2|Bacteria,1RH6T@1224|Proteobacteria,1S5XD@1236|Gammaproteobacteria,1J6FZ@118884|unclassified Gammaproteobacteria</t>
  </si>
  <si>
    <t>Is able to transfer iron-sulfur clusters to apo- ferredoxin. Multiple cycles of 2Fe2S cluster formation and transfer are observed, suggesting that IscA acts catalytically. Recruits intracellular free iron so as to provide iron for the assembly of transient iron-sulfur cluster in IscU in the presence of IscS, L-cysteine and the thioredoxin reductase system</t>
  </si>
  <si>
    <t>iscA</t>
  </si>
  <si>
    <t>GO:0003674,GO:0005488,GO:0005506,GO:0005575,GO:0005622,GO:0005623,GO:0005737,GO:0005829,GO:0006790,GO:0006807,GO:0008150,GO:0008152,GO:0008198,GO:0009987,GO:0010467,GO:0016043,GO:0016226,GO:0016530,GO:0019538,GO:0022607,GO:0031163,GO:0034986,GO:0043167,GO:0043169,GO:0043170,GO:0044085,GO:0044237,GO:0044238,GO:0044424,GO:0044444,GO:0044464,GO:0046872,GO:0046914,GO:0048037,GO:0051186,GO:0051536,GO:0051537,GO:0051540,GO:0051604,GO:0071704,GO:0071840,GO:0097428,GO:0140104,GO:1901564</t>
  </si>
  <si>
    <t>gsp_31_scaffold_21_1</t>
  </si>
  <si>
    <t>gsp_31_scaffold_225_20</t>
  </si>
  <si>
    <t>COG1841@1|root,COG1841@2|Bacteria,1N6ZE@1224|Proteobacteria,1SC8N@1236|Gammaproteobacteria,1J78G@118884|unclassified Gammaproteobacteria</t>
  </si>
  <si>
    <t>Ribosomal protein L30p/L7e</t>
  </si>
  <si>
    <t>rpmD</t>
  </si>
  <si>
    <t>ko:K02907</t>
  </si>
  <si>
    <t>gsp_31_scaffold_92_15</t>
  </si>
  <si>
    <t>COG0394@1|root,COG0394@2|Bacteria</t>
  </si>
  <si>
    <t>Belongs to the low molecular weight phosphotyrosine protein phosphatase family</t>
  </si>
  <si>
    <t>3.1.3.48</t>
  </si>
  <si>
    <t>ko:K01104</t>
  </si>
  <si>
    <t>gsp_31_scaffold_361_20</t>
  </si>
  <si>
    <t>COG0066@1|root,COG0066@2|Bacteria,1MVXB@1224|Proteobacteria,1RNMK@1236|Gammaproteobacteria,1J573@118884|unclassified Gammaproteobacteria</t>
  </si>
  <si>
    <t>Catalyzes the isomerization between 2-isopropylmalate and 3-isopropylmalate, via the formation of 2-isopropylmaleate</t>
  </si>
  <si>
    <t>leuD</t>
  </si>
  <si>
    <t>4.2.1.33,4.2.1.35</t>
  </si>
  <si>
    <t>ko:K01704</t>
  </si>
  <si>
    <t>gsp_31_scaffold_136_33</t>
  </si>
  <si>
    <t>COG1216@1|root,COG1216@2|Bacteria,1QVEM@1224|Proteobacteria,1T2CN@1236|Gammaproteobacteria,1WYAF@135613|Chromatiales</t>
  </si>
  <si>
    <t>Glycosyl transferase family 2</t>
  </si>
  <si>
    <t>gsp_31_scaffold_1265_10</t>
  </si>
  <si>
    <t>COG2801@1|root,COG2801@2|Bacteria</t>
  </si>
  <si>
    <t>transposition</t>
  </si>
  <si>
    <t>gsp_31_scaffold_194_16</t>
  </si>
  <si>
    <t>COG0148@1|root,COG0148@2|Bacteria,1MU1N@1224|Proteobacteria,1RNQA@1236|Gammaproteobacteria,1J4TX@118884|unclassified Gammaproteobacteria</t>
  </si>
  <si>
    <t>Catalyzes the reversible conversion of 2- phosphoglycerate into phosphoenolpyruvate. It is essential for the degradation of carbohydrates via glycolysis</t>
  </si>
  <si>
    <t>eno</t>
  </si>
  <si>
    <t>GO:0000015,GO:0000287,GO:0003674,GO:0003824,GO:0004634,GO:0005488,GO:0005515,GO:0005575,GO:0005576,GO:0005622,GO:0005623,GO:0005737,GO:0005829,GO:0005856,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0009986,GO:0009987,GO:0016052,GO:0016053,GO:0016310,GO:0016829,GO:0016835,GO:0016836,GO:0017144,GO:0018130,GO:0019359,GO:0019362,GO:0019363,GO:0019438,GO:0019439,GO:0019637,GO:0019693,GO:0019752,GO:0032787,GO:0032991,GO:0034404,GO:0034641,GO:0034654,GO:0034655,GO:0042802,GO:0042866,GO:0043167,GO:0043169,GO:0043226,GO:0043228,GO:0043229,GO:0043232,GO:0043436,GO:0044237,GO:0044238,GO:0044248,GO:0044249,GO:0044270,GO:0044271,GO:0044281,GO:0044283,GO:0044424,GO:0044444,GO:0044445,GO:0044464,GO:0046031,GO:0046034,GO:0046390,GO:0046394,GO:0046434,GO:0046483,GO:0046496,GO:0046700,GO:0046872,GO:0046939,GO:0051186,GO:0051188,GO:0055086,GO:0071704,GO:0072330,GO:0072521,GO:0072522,GO:0072524,GO:0072525,GO:0090407,GO:1901135,GO:1901137,GO:1901292,GO:1901293,GO:1901360,GO:1901361,GO:1901362,GO:1901564,GO:1901566,GO:1901575,GO:1901576,GO:1902494</t>
  </si>
  <si>
    <t>4.2.1.11</t>
  </si>
  <si>
    <t>ko:K01689</t>
  </si>
  <si>
    <t>ko00010,ko00680,ko01100,ko01110,ko01120,ko01130,ko01200,ko01230,ko03018,ko04066,map00010,map00680,map01100,map01110,map01120,map01130,map01200,map01230,map03018,map04066</t>
  </si>
  <si>
    <t>M00001,M00002,M00003,M00346,M00394</t>
  </si>
  <si>
    <t>gsp_31_scaffold_253_14</t>
  </si>
  <si>
    <t>COG0388@1|root,COG0388@2|Bacteria,1MUUB@1224|Proteobacteria,1RNVZ@1236|Gammaproteobacteria,1J5SM@118884|unclassified Gammaproteobacteria</t>
  </si>
  <si>
    <t>Nitrilase cyanide hydratase and apolipoprotein N-acyltransferase</t>
  </si>
  <si>
    <t>ramA</t>
  </si>
  <si>
    <t>3.5.5.1</t>
  </si>
  <si>
    <t>ko:K01501,ko:K11206</t>
  </si>
  <si>
    <t>ko00380,ko00460,ko00627,ko00643,ko00910,ko01120,map00380,map00460,map00627,map00643,map00910,map01120</t>
  </si>
  <si>
    <t>gsp_31_scaffold_24_32</t>
  </si>
  <si>
    <t>COG0840@1|root,COG0840@2|Bacteria,1R5W9@1224|Proteobacteria,2VKQP@28216|Betaproteobacteria,2KVCX@206389|Rhodocyclales</t>
  </si>
  <si>
    <t>Chemoreceptor zinc-binding domain</t>
  </si>
  <si>
    <t>gsp_31_scaffold_361_1</t>
  </si>
  <si>
    <t>COG0173@1|root,COG0173@2|Bacteria,1MUXB@1224|Proteobacteria,1RNMI@1236|Gammaproteobacteria,1J5H2@118884|unclassified Gammaproteobacteria</t>
  </si>
  <si>
    <t>Aspartyl-tRNA synthetase with relaxed tRNA specificity since it is able to aspartylate not only its cognate tRNA(Asp) but also tRNA(Asn). Reaction proceeds in two steps L-aspartate is first activated by ATP to form Asp-AMP and then transferred to the acceptor end of tRNA(Asp Asn)</t>
  </si>
  <si>
    <t>aspS</t>
  </si>
  <si>
    <t>GO:0003674,GO:0003824,GO:0004812,GO:0004815,GO:0005575,GO:0005622,GO:0005623,GO:0005737,GO:0005829,GO:0006082,GO:0006139,GO:0006399,GO:0006412,GO:0006418,GO:0006422,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</si>
  <si>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6.1.1.12</t>
  </si>
  <si>
    <t>ko:K01876</t>
  </si>
  <si>
    <t>gsp_31_scaffold_347_1</t>
  </si>
  <si>
    <t>COG5608@1|root,COG5608@2|Bacteria,2NS0K@2323|unclassified Bacteria</t>
  </si>
  <si>
    <t>Late embryogenesis abundant protein</t>
  </si>
  <si>
    <t>gsp_31_scaffold_135_29</t>
  </si>
  <si>
    <t>COG1678@1|root,COG1678@2|Bacteria,1RCXM@1224|Proteobacteria,1S3YV@1236|Gammaproteobacteria,1J62V@118884|unclassified Gammaproteobacteria</t>
  </si>
  <si>
    <t>Belongs to the UPF0301 (AlgH) family</t>
  </si>
  <si>
    <t>yqgE</t>
  </si>
  <si>
    <t>ko:K07735</t>
  </si>
  <si>
    <t>gsp_31_scaffold_598_1</t>
  </si>
  <si>
    <t>COG0842@1|root,COG0842@2|Bacteria,1QTBE@1224|Proteobacteria,1RNG9@1236|Gammaproteobacteria,1J4E1@118884|unclassified Gammaproteobacteria</t>
  </si>
  <si>
    <t>ABC-2 family transporter protein</t>
  </si>
  <si>
    <t>ko:K01992</t>
  </si>
  <si>
    <t>M00254</t>
  </si>
  <si>
    <t>gsp_31_scaffold_2081_1</t>
  </si>
  <si>
    <t>COG0530@1|root,COG0530@2|Bacteria,1MU3R@1224|Proteobacteria,1RMRD@1236|Gammaproteobacteria,1J4U9@118884|unclassified Gammaproteobacteria</t>
  </si>
  <si>
    <t>antiporter</t>
  </si>
  <si>
    <t>yrbG</t>
  </si>
  <si>
    <t>ko:K07301</t>
  </si>
  <si>
    <t>gsp_31_scaffold_172_1</t>
  </si>
  <si>
    <t>COG0545@1|root,COG0545@2|Bacteria,1RDA1@1224|Proteobacteria,1RPMP@1236|Gammaproteobacteria,1WYSG@135613|Chromatiales</t>
  </si>
  <si>
    <t>FKBP-type peptidyl-prolyl isomerase</t>
  </si>
  <si>
    <t>ko:K03773</t>
  </si>
  <si>
    <t>gsp_31_scaffold_139_7</t>
  </si>
  <si>
    <t>COG4970@1|root,COG4970@2|Bacteria,1N7RS@1224|Proteobacteria,1SCFB@1236|Gammaproteobacteria,1X1K1@135613|Chromatiales</t>
  </si>
  <si>
    <t>Type II transport protein GspH</t>
  </si>
  <si>
    <t>ko:K08084</t>
  </si>
  <si>
    <t>gsp_31_scaffold_231_25</t>
  </si>
  <si>
    <t>gsp_31_scaffold_684_5</t>
  </si>
  <si>
    <t>COG1252@1|root,COG1252@2|Bacteria,1MX96@1224|Proteobacteria,2VJR6@28216|Betaproteobacteria,2KMDP@206350|Nitrosomonadales</t>
  </si>
  <si>
    <t>PFAM FAD-dependent pyridine nucleotide-disulphide oxidoreductase</t>
  </si>
  <si>
    <t>1.6.99.3</t>
  </si>
  <si>
    <t>ko:K03885</t>
  </si>
  <si>
    <t>gsp_31_scaffold_297_9</t>
  </si>
  <si>
    <t>COG4789@1|root,COG4789@2|Bacteria,1R346@1224|Proteobacteria,2WIF8@28216|Betaproteobacteria,1KN0R@119065|unclassified Burkholderiales</t>
  </si>
  <si>
    <t>Type III secretory pathway, component EscV</t>
  </si>
  <si>
    <t>bcrD</t>
  </si>
  <si>
    <t>ko:K03230</t>
  </si>
  <si>
    <t>gsp_31_scaffold_185_4</t>
  </si>
  <si>
    <t>gsp_31_scaffold_46_24</t>
  </si>
  <si>
    <t>2B5QC@1|root,31YJX@2|Bacteria,1RIBA@1224|Proteobacteria,1SPMT@1236|Gammaproteobacteria</t>
  </si>
  <si>
    <t>gsp_31_scaffold_293_1</t>
  </si>
  <si>
    <t>COG2114@1|root,COG2114@2|Bacteria,1NQPW@1224|Proteobacteria</t>
  </si>
  <si>
    <t>Pfam Adenylate and Guanylate cyclase catalytic domain</t>
  </si>
  <si>
    <t>gsp_31_scaffold_135_36</t>
  </si>
  <si>
    <t>COG0643@1|root,COG0745@1|root,COG2198@1|root,COG0643@2|Bacteria,COG0745@2|Bacteria,COG2198@2|Bacteria,1MUAG@1224|Proteobacteria,1RMS6@1236|Gammaproteobacteria</t>
  </si>
  <si>
    <t>chpA</t>
  </si>
  <si>
    <t>ko:K02487,ko:K06596</t>
  </si>
  <si>
    <t>gsp_31_scaffold_129_3</t>
  </si>
  <si>
    <t>COG0341@1|root,COG0341@2|Bacteria,1MU74@1224|Proteobacteria,1RNTY@1236|Gammaproteobacteria,1WX0P@135613|Chromatiales</t>
  </si>
  <si>
    <t>secF</t>
  </si>
  <si>
    <t>ko:K03074</t>
  </si>
  <si>
    <t>gsp_31_scaffold_1024_5</t>
  </si>
  <si>
    <t>gsp_31_scaffold_318_6</t>
  </si>
  <si>
    <t>COG1690@1|root,COG1690@2|Bacteria,1MUHA@1224|Proteobacteria,1RMXH@1236|Gammaproteobacteria,1XE7S@135618|Methylococcales</t>
  </si>
  <si>
    <t>Belongs to the RtcB family</t>
  </si>
  <si>
    <t>rtcB</t>
  </si>
  <si>
    <t>6.5.1.3</t>
  </si>
  <si>
    <t>ko:K14415</t>
  </si>
  <si>
    <t>gsp_31_scaffold_172_28</t>
  </si>
  <si>
    <t>COG3159@1|root,COG3159@2|Bacteria,1R4BP@1224|Proteobacteria,1S9SC@1236|Gammaproteobacteria,1J612@118884|unclassified Gammaproteobacteria</t>
  </si>
  <si>
    <t>yigA</t>
  </si>
  <si>
    <t>ko:K09921</t>
  </si>
  <si>
    <t>gsp_31_scaffold_114_33</t>
  </si>
  <si>
    <t>gsp_31_scaffold_568_10</t>
  </si>
  <si>
    <t>COG2897@1|root,COG2897@2|Bacteria,1MW4B@1224|Proteobacteria,1RSQ3@1236|Gammaproteobacteria,1J4NJ@118884|unclassified Gammaproteobacteria</t>
  </si>
  <si>
    <t>COG2897 Rhodanese-related sulfurtransferase</t>
  </si>
  <si>
    <t>rhdA</t>
  </si>
  <si>
    <t>gsp_31_scaffold_164_24</t>
  </si>
  <si>
    <t>COG3766@1|root,COG3766@2|Bacteria,1N14W@1224|Proteobacteria,1S3T5@1236|Gammaproteobacteria,1XQZF@135619|Oceanospirillales</t>
  </si>
  <si>
    <t>Domain of Unknown Function (DUF350)</t>
  </si>
  <si>
    <t>ko:K08989</t>
  </si>
  <si>
    <t>gsp_31_scaffold_24_45</t>
  </si>
  <si>
    <t>29M87@1|root,3085U@2|Bacteria,1RFIW@1224|Proteobacteria,1SPIB@1236|Gammaproteobacteria</t>
  </si>
  <si>
    <t>gsp_31_scaffold_212_18</t>
  </si>
  <si>
    <t>COG4508@1|root,COG4508@2|Bacteria,1RAX1@1224|Proteobacteria,1RYFG@1236|Gammaproteobacteria,1J5W3@118884|unclassified Gammaproteobacteria</t>
  </si>
  <si>
    <t>dUTPase</t>
  </si>
  <si>
    <t>dut</t>
  </si>
  <si>
    <t>gsp_31_scaffold_92_5</t>
  </si>
  <si>
    <t>2DB6R@1|root,2Z7I2@2|Bacteria,1R7AG@1224|Proteobacteria,1RQ0D@1236|Gammaproteobacteria</t>
  </si>
  <si>
    <t>gsp_31_scaffold_850_8</t>
  </si>
  <si>
    <t>COG4360@1|root,COG4360@2|Bacteria,1RB5I@1224|Proteobacteria,1SN5G@1236|Gammaproteobacteria</t>
  </si>
  <si>
    <t>ATP adenylyltransferase (5',5''-P-1,P-4-tetraphosphate phosphorylase II)</t>
  </si>
  <si>
    <t>gsp_31_scaffold_232_17</t>
  </si>
  <si>
    <t>COG2080@1|root,COG2080@2|Bacteria,1RD8C@1224|Proteobacteria,2VQ9M@28216|Betaproteobacteria,1K17P@119060|Burkholderiaceae</t>
  </si>
  <si>
    <t>2Fe-2S -binding domain protein</t>
  </si>
  <si>
    <t>1.3.99.16</t>
  </si>
  <si>
    <t>ko:K00256,ko:K07302</t>
  </si>
  <si>
    <t>gsp_31_scaffold_681_7</t>
  </si>
  <si>
    <t>COG0639@1|root,COG0639@2|Bacteria,1MV10@1224|Proteobacteria,1RPUJ@1236|Gammaproteobacteria,1J5RX@118884|unclassified Gammaproteobacteria</t>
  </si>
  <si>
    <t>Hydrolyzes diadenosine 5',5'''-P1,P4-tetraphosphate to yield ADP</t>
  </si>
  <si>
    <t>apaH</t>
  </si>
  <si>
    <t>GO:0003674,GO:0003824,GO:0004551,GO:0004721,GO:0006139,GO:0006464,GO:0006470,GO:0006725,GO:0006793,GO:0006796,GO:0006807,GO:0008138,GO:0008150,GO:0008152,GO:0008796,GO:0008803,GO:0009314,GO:0009628,GO:0009987,GO:0010165,GO:0010212,GO:0015949,GO:0016311,GO:0016462,GO:0016787,GO:0016788,GO:0016791,GO:0016817,GO:0016818,GO:0019538,GO:0034641,GO:0036211,GO:0042578,GO:0043170,GO:0043412,GO:0044237,GO:0044238,GO:0044260,GO:0044267,GO:0044281,GO:0046483,GO:0050896,GO:0055086,GO:0071704,GO:0140096,GO:1901360,GO:1901564</t>
  </si>
  <si>
    <t>3.6.1.41</t>
  </si>
  <si>
    <t>ko:K01525</t>
  </si>
  <si>
    <t>gsp_31_scaffold_1567_5</t>
  </si>
  <si>
    <t>COG1513@1|root,COG1513@2|Bacteria,1R9X0@1224|Proteobacteria,1S40B@1236|Gammaproteobacteria,1WYYX@135613|Chromatiales</t>
  </si>
  <si>
    <t>Catalyzes the reaction of cyanate with bicarbonate to produce ammonia and carbon dioxide</t>
  </si>
  <si>
    <t>cynS</t>
  </si>
  <si>
    <t>4.2.1.104</t>
  </si>
  <si>
    <t>ko:K01725</t>
  </si>
  <si>
    <t>gsp_31_scaffold_261_16</t>
  </si>
  <si>
    <t>COG1145@1|root,COG1145@2|Bacteria,1N859@1224|Proteobacteria,1SEBQ@1236|Gammaproteobacteria,1X2U5@135613|Chromatiales</t>
  </si>
  <si>
    <t>PFAM 4Fe-4S binding domain</t>
  </si>
  <si>
    <t>gsp_31_scaffold_391_1</t>
  </si>
  <si>
    <t>2A5G6@1|root,30U67@2|Bacteria</t>
  </si>
  <si>
    <t>gsp_31_scaffold_43_98</t>
  </si>
  <si>
    <t>COG3258@1|root,COG3258@2|Bacteria,1MZJW@1224|Proteobacteria,1S2EF@1236|Gammaproteobacteria,1WY2H@135613|Chromatiales</t>
  </si>
  <si>
    <t>Protein of unknown function (DUF3365)</t>
  </si>
  <si>
    <t>gsp_31_scaffold_46_15</t>
  </si>
  <si>
    <t>COG1075@1|root,COG1075@2|Bacteria,1NXDT@1224|Proteobacteria,1SQ0B@1236|Gammaproteobacteria</t>
  </si>
  <si>
    <t>PGAP1-like protein</t>
  </si>
  <si>
    <t>gsp_31_scaffold_19_2</t>
  </si>
  <si>
    <t>COG3288@1|root,COG3288@2|Bacteria,1MZ3E@1224|Proteobacteria,1S6HX@1236|Gammaproteobacteria,1JBUQ@118884|unclassified Gammaproteobacteria</t>
  </si>
  <si>
    <t>4TM region of pyridine nucleotide transhydrogenase, mitoch</t>
  </si>
  <si>
    <t>pnaB</t>
  </si>
  <si>
    <t>gsp_31_scaffold_256_10</t>
  </si>
  <si>
    <t>COG0060@1|root,COG0060@2|Bacteria,1MVBQ@1224|Proteobacteria,1RMTF@1236|Gammaproteobacteria,1J4ES@118884|unclassified Gammaproteobacteria</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</si>
  <si>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t>
  </si>
  <si>
    <t>ileS</t>
  </si>
  <si>
    <t>GO:0003674,GO:0003824,GO:0004812,GO:0004822,GO:0005488,GO:0005575,GO:0005622,GO:0005623,GO:0005737,GO:0005829,GO:0006082,GO:0006139,GO:0006399,GO:0006412,GO:0006418,GO:0006428,GO:0006518,GO:0006520,GO:0006725,GO:0006807,GO:0008150,GO:0008152,GO:0008270,GO:0009058,GO:0009059,GO:0009987,GO:0010467,GO:0016070,GO:0016874,GO:0016875,GO:0019538,GO:0019752,GO:0034641,GO:0034645,GO:0034660,GO:0043038,GO:0043039,GO:0043043,GO:0043167,GO:0043169,GO:0043170,GO:0043436,GO:0043603,GO:0043604,GO:0044237,GO:0044238,GO:0044249,GO:0044260,GO:0044267,GO:0044271,GO:0044281,GO:0044424,GO:0044444,GO:0044464,GO:0046483,GO:0046872,GO:0046914,GO:0071704,GO:0090304,GO:0140098,GO:0140101,GO:1901360,GO:1901564,GO:1901566,GO:1901576</t>
  </si>
  <si>
    <t>6.1.1.5</t>
  </si>
  <si>
    <t>ko:K01870</t>
  </si>
  <si>
    <t>gsp_31_scaffold_315_23</t>
  </si>
  <si>
    <t>gsp_31_scaffold_135_12</t>
  </si>
  <si>
    <t>COG2206@1|root,COG2206@2|Bacteria,1UZN2@1239|Firmicutes,4HIY3@91061|Bacilli,1ZSF3@1386|Bacillus</t>
  </si>
  <si>
    <t>gsp_31_scaffold_117_5</t>
  </si>
  <si>
    <t>COG0537@1|root,COG0537@2|Bacteria,1MZVD@1224|Proteobacteria,1S9D9@1236|Gammaproteobacteria,1FHDA@10|Cellvibrio</t>
  </si>
  <si>
    <t>HIT domain</t>
  </si>
  <si>
    <t>hit1</t>
  </si>
  <si>
    <t>gsp_31_scaffold_298_3</t>
  </si>
  <si>
    <t>COG0488@1|root,COG0488@2|Bacteria,1MU37@1224|Proteobacteria,1RPWS@1236|Gammaproteobacteria,1WWTW@135613|Chromatiales</t>
  </si>
  <si>
    <t>ABC transporter</t>
  </si>
  <si>
    <t>gsp_31_scaffold_973_5</t>
  </si>
  <si>
    <t>fccA</t>
  </si>
  <si>
    <t>GO:0005575,GO:0005623,GO:0042597,GO:0044464</t>
  </si>
  <si>
    <t>gsp_31_scaffold_203_2</t>
  </si>
  <si>
    <t>COG0631@1|root,COG0631@2|Bacteria,1R7UF@1224|Proteobacteria,1SZ5G@1236|Gammaproteobacteria,1JBU3@118884|unclassified Gammaproteobacteria</t>
  </si>
  <si>
    <t>gsp_31_scaffold_24_23</t>
  </si>
  <si>
    <t>COG0540@1|root,COG0540@2|Bacteria,1R3Q5@1224|Proteobacteria,1RYCN@1236|Gammaproteobacteria</t>
  </si>
  <si>
    <t>Belongs to the ATCase OTCase family</t>
  </si>
  <si>
    <t>2.1.3.2</t>
  </si>
  <si>
    <t>ko:K00609</t>
  </si>
  <si>
    <t>gsp_31_scaffold_120_11</t>
  </si>
  <si>
    <t>gsp_31_scaffold_200_5</t>
  </si>
  <si>
    <t>COG1721@1|root,COG1721@2|Bacteria,1Q7RR@1224|Proteobacteria,1RNNP@1236|Gammaproteobacteria,1WWS2@135613|Chromatiales</t>
  </si>
  <si>
    <t>Protein of unknown function DUF58</t>
  </si>
  <si>
    <t>gsp_31_scaffold_149_44</t>
  </si>
  <si>
    <t>COG0823@1|root,COG4870@1|root,COG0823@2|Bacteria,COG4870@2|Bacteria,1R2H6@1224|Proteobacteria,42Y08@68525|delta/epsilon subdivisions,2WSRJ@28221|Deltaproteobacteria</t>
  </si>
  <si>
    <t>Domain of unknown function (DUF4214)</t>
  </si>
  <si>
    <t>gsp_31_scaffold_356_4</t>
  </si>
  <si>
    <t>COG0348@1|root,COG0348@2|Bacteria,1MY5M@1224|Proteobacteria,2VH7V@28216|Betaproteobacteria,2KXJC@206389|Rhodocyclales</t>
  </si>
  <si>
    <t>gsp_31_scaffold_75_12</t>
  </si>
  <si>
    <t>gsp_31_scaffold_54_20</t>
  </si>
  <si>
    <t>COG0167@1|root,COG0167@2|Bacteria,1MU7C@1224|Proteobacteria,1T02D@1236|Gammaproteobacteria,1J5J9@118884|unclassified Gammaproteobacteria</t>
  </si>
  <si>
    <t>Belongs to the dihydroorotate dehydrogenase family</t>
  </si>
  <si>
    <t>pyrD</t>
  </si>
  <si>
    <t>1.3.1.14</t>
  </si>
  <si>
    <t>ko:K17828</t>
  </si>
  <si>
    <t>gsp_31_scaffold_211_18</t>
  </si>
  <si>
    <t>COG0058@1|root,COG0058@2|Bacteria,1MW4J@1224|Proteobacteria,1RN8P@1236|Gammaproteobacteria,1J9K4@118884|unclassified Gammaproteobacteria</t>
  </si>
  <si>
    <t>GO:0000272,GO:0003674,GO:0003824,GO:0004645,GO:0005488,GO:0005575,GO:0005622,GO:0005623,GO:0005737,GO:0005975,GO:0005976,GO:0005977,GO:0005980,GO:0006073,GO:0006091,GO:0006112,GO:0008144,GO:0008150,GO:0008152,GO:0008184,GO:0009056,GO:0009057,GO:0009251,GO:0009987,GO:0015980,GO:0016052,GO:0016740,GO:0016757,GO:0016758,GO:0019842,GO:0030170,GO:0036094,GO:0043167,GO:0043168,GO:0043170,GO:0044042,GO:0044237,GO:0044238,GO:0044247,GO:0044248,GO:0044260,GO:0044262,GO:0044264,GO:0044275,GO:0044424,GO:0044464,GO:0048037,GO:0050662,GO:0055114,GO:0070279,GO:0071704,GO:0097159,GO:1901363,GO:1901575</t>
  </si>
  <si>
    <t>gsp_31_scaffold_149_36</t>
  </si>
  <si>
    <t>COG1714@1|root,COG1714@2|Bacteria,1N4N8@1224|Proteobacteria,1S9C5@1236|Gammaproteobacteria,1J6HG@118884|unclassified Gammaproteobacteria</t>
  </si>
  <si>
    <t>membrane protein domain</t>
  </si>
  <si>
    <t>VP2641</t>
  </si>
  <si>
    <t>gsp_31_scaffold_114_32</t>
  </si>
  <si>
    <t>gsp_31_scaffold_170_5</t>
  </si>
  <si>
    <t>28IVT@1|root,2Z8U5@2|Bacteria,1R7G9@1224|Proteobacteria,1S02A@1236|Gammaproteobacteria,1WXJ0@135613|Chromatiales</t>
  </si>
  <si>
    <t>gsp_31_scaffold_372_13</t>
  </si>
  <si>
    <t>gsp_31_scaffold_371_12</t>
  </si>
  <si>
    <t>COG0339@1|root,COG0339@2|Bacteria,1MU1K@1224|Proteobacteria,1RMAH@1236|Gammaproteobacteria,1J572@118884|unclassified Gammaproteobacteria</t>
  </si>
  <si>
    <t>Oligopeptidase A</t>
  </si>
  <si>
    <t>prlC</t>
  </si>
  <si>
    <t>GO:0003674,GO:0003824,GO:0004175,GO:0004222,GO:0005575,GO:0005622,GO:0005623,GO:0005737,GO:0005829,GO:0006139,GO:0006259,GO:0006260,GO:0006465,GO:0006508,GO:0006518,GO:0006725,GO:0006807,GO:0008150,GO:0008152,GO:0008233,GO:0008237,GO:0009058,GO:0009059,GO:0009987,GO:0010467,GO:0016485,GO:0016787,GO:0019538,GO:0034641,GO:0034645,GO:0043170,GO:0043603,GO:0044237,GO:0044238,GO:0044249,GO:0044260,GO:0044267,GO:0044424,GO:0044444,GO:0044464,GO:0046483,GO:0051604,GO:0070011,GO:0071704,GO:0090304,GO:0140096,GO:1901360,GO:1901564,GO:1901576</t>
  </si>
  <si>
    <t>3.4.24.70</t>
  </si>
  <si>
    <t>ko:K01414</t>
  </si>
  <si>
    <t>gsp_31_scaffold_170_10</t>
  </si>
  <si>
    <t>COG2518@1|root,COG2518@2|Bacteria,1MXQC@1224|Proteobacteria,1RMHZ@1236|Gammaproteobacteria,1J5GV@118884|unclassified Gammaproteobacteria</t>
  </si>
  <si>
    <t>Catalyzes the methyl esterification of L-isoaspartyl residues in peptides and proteins that result from spontaneous decomposition of normal L-aspartyl and L-asparaginyl residues. It plays a role in the repair and or degradation of damaged proteins</t>
  </si>
  <si>
    <t>pcm2</t>
  </si>
  <si>
    <t>gsp_31_scaffold_243_20</t>
  </si>
  <si>
    <t>COG4701@1|root,COG4701@2|Bacteria,1N6NR@1224|Proteobacteria,1SEGX@1236|Gammaproteobacteria,1WZ6W@135613|Chromatiales</t>
  </si>
  <si>
    <t>Protein of unknown function (DUF721)</t>
  </si>
  <si>
    <t>gsp_31_scaffold_169_10</t>
  </si>
  <si>
    <t>COG1132@1|root,COG1132@2|Bacteria,1MX5V@1224|Proteobacteria,1RY02@1236|Gammaproteobacteria</t>
  </si>
  <si>
    <t>(ABC) transporter</t>
  </si>
  <si>
    <t>gsp_31_scaffold_151_14</t>
  </si>
  <si>
    <t>COG0745@1|root,COG0745@2|Bacteria,1MY2Z@1224|Proteobacteria,1RN41@1236|Gammaproteobacteria,1WVZG@135613|Chromatiales</t>
  </si>
  <si>
    <t>phosphate regulon transcriptional regulatory protein PhoB</t>
  </si>
  <si>
    <t>ko:K07657</t>
  </si>
  <si>
    <t>M00434</t>
  </si>
  <si>
    <t>gsp_31_scaffold_92_30</t>
  </si>
  <si>
    <t>COG0726@1|root,COG0860@1|root,COG0726@2|Bacteria,COG0860@2|Bacteria,1UWIH@1239|Firmicutes,4I2EW@91061|Bacilli,26YHN@186822|Paenibacillaceae</t>
  </si>
  <si>
    <t>Ami_3</t>
  </si>
  <si>
    <t>gsp_31_scaffold_327_8</t>
  </si>
  <si>
    <t>gsp_31_scaffold_194_13</t>
  </si>
  <si>
    <t>COG1639@1|root,COG1639@2|Bacteria,1N7EN@1224|Proteobacteria,1RT8G@1236|Gammaproteobacteria</t>
  </si>
  <si>
    <t>gsp_31_scaffold_662_4</t>
  </si>
  <si>
    <t>COG3609@1|root,COG3609@2|Bacteria,1NA19@1224|Proteobacteria,1SCG2@1236|Gammaproteobacteria</t>
  </si>
  <si>
    <t>addiction module antidote protein</t>
  </si>
  <si>
    <t>ko:K07746</t>
  </si>
  <si>
    <t>gsp_31_scaffold_266_1</t>
  </si>
  <si>
    <t>gsp_31_scaffold_63_25</t>
  </si>
  <si>
    <t>COG0454@1|root,COG0456@2|Bacteria,1MVZ2@1224|Proteobacteria,1RSC5@1236|Gammaproteobacteria,1WXN5@135613|Chromatiales</t>
  </si>
  <si>
    <t>PFAM GCN5-related N-acetyltransferase</t>
  </si>
  <si>
    <t>gsp_31_scaffold_24_20</t>
  </si>
  <si>
    <t>COG1335@1|root,COG1335@2|Bacteria,1MV0W@1224|Proteobacteria,1RQJ7@1236|Gammaproteobacteria,1WXHF@135613|Chromatiales</t>
  </si>
  <si>
    <t>PFAM isochorismatase hydrolase</t>
  </si>
  <si>
    <t>gsp_31_scaffold_383_2</t>
  </si>
  <si>
    <t>COG0697@1|root,COG0697@2|Bacteria,1MXVF@1224|Proteobacteria,1SC6D@1236|Gammaproteobacteria</t>
  </si>
  <si>
    <t>COG0697 Permeases of the drug metabolite transporter (DMT) superfamily</t>
  </si>
  <si>
    <t>gsp_31_scaffold_254_8</t>
  </si>
  <si>
    <t>COG0546@1|root,COG0546@2|Bacteria,1RDDY@1224|Proteobacteria,1S3QD@1236|Gammaproteobacteria,1J6IW@118884|unclassified Gammaproteobacteria</t>
  </si>
  <si>
    <t>HAD-hyrolase-like</t>
  </si>
  <si>
    <t>gph</t>
  </si>
  <si>
    <t>GO:0000287,GO:0003674,GO:0003824,GO:0005488,GO:0005575,GO:0005622,GO:0005623,GO:0005737,GO:0005829,GO:0005975,GO:0006139,GO:0006259,GO:0006281,GO:0006725,GO:0006793,GO:0006796,GO:0006807,GO:0006950,GO:0006974,GO:0008150,GO:0008152,GO:0008967,GO:0009987,GO:0016311,GO:0016787,GO:0016788,GO:0016791,GO:0031404,GO:0033554,GO:0034641,GO:0042578,GO:0043167,GO:0043168,GO:0043169,GO:0043170,GO:0044237,GO:0044238,GO:0044260,GO:0044424,GO:0044444,GO:0044464,GO:0046483,GO:0046872,GO:0050896,GO:0051716,GO:0071704,GO:0090304,GO:1901360</t>
  </si>
  <si>
    <t>3.1.3.18</t>
  </si>
  <si>
    <t>ko:K01091</t>
  </si>
  <si>
    <t>ko00630,ko01100,ko01110,ko01130,map00630,map01100,map01110,map01130</t>
  </si>
  <si>
    <t>gsp_31_scaffold_446_10</t>
  </si>
  <si>
    <t>gsp_31_scaffold_671_2</t>
  </si>
  <si>
    <t>gsp_31_scaffold_547_3</t>
  </si>
  <si>
    <t>COG1593@1|root,COG1593@2|Bacteria,1MU0F@1224|Proteobacteria,1RNAM@1236|Gammaproteobacteria,1J544@118884|unclassified Gammaproteobacteria</t>
  </si>
  <si>
    <t>Tripartite ATP-independent periplasmic transporter, DctM component</t>
  </si>
  <si>
    <t>gsp_31_scaffold_22_34</t>
  </si>
  <si>
    <t>COG1515@1|root,COG1515@2|Bacteria,1MWRN@1224|Proteobacteria,1RRYH@1236|Gammaproteobacteria</t>
  </si>
  <si>
    <t>DNA repair enzyme involved in the repair of deaminated bases. Selectively cleaves double-stranded DNA at the second phosphodiester bond 3' to a deoxyinosine leaving behind the intact lesion on the nicked DNA</t>
  </si>
  <si>
    <t>nfi</t>
  </si>
  <si>
    <t>GO:0003674,GO:0003824,GO:0004518,GO:0004519,GO:0004520,GO:0004536,GO:0005575,GO:0005622,GO:0005623,GO:0005737,GO:0006139,GO:0006259,GO:0006725,GO:0006807,GO:0008150,GO:0008152,GO:0009987,GO:0016787,GO:0016788,GO:0016888,GO:0016893,GO:0034641,GO:0043170,GO:0043737,GO:0044237,GO:0044238,GO:0044260,GO:0044424,GO:0044464,GO:0046483,GO:0071704,GO:0090304,GO:0090305,GO:0140097,GO:1901360</t>
  </si>
  <si>
    <t>3.1.21.7</t>
  </si>
  <si>
    <t>ko:K05982</t>
  </si>
  <si>
    <t>gsp_31_scaffold_89_3</t>
  </si>
  <si>
    <t>COG0291@1|root,COG0291@2|Bacteria,1N6V4@1224|Proteobacteria,1SCHI@1236|Gammaproteobacteria,1J7AC@118884|unclassified Gammaproteobacteria</t>
  </si>
  <si>
    <t>Belongs to the bacterial ribosomal protein bL35 family</t>
  </si>
  <si>
    <t>rpmI</t>
  </si>
  <si>
    <t>GO:0003674,GO:0003735,GO:0005198,GO:0005575,GO:0005622,GO:0005623,GO:0005737,GO:0005829,GO:0005840,GO:0015934,GO:0022625,GO:0022626,GO:0032991,GO:0043226,GO:0043228,GO:0043229,GO:0043232,GO:0044391,GO:0044422,GO:0044424,GO:0044444,GO:0044445,GO:0044446,GO:0044464,GO:1990904</t>
  </si>
  <si>
    <t>ko:K02916</t>
  </si>
  <si>
    <t>gsp_31_scaffold_647_9</t>
  </si>
  <si>
    <t>COG5450@1|root,COG5450@2|Bacteria,1QN0B@1224|Proteobacteria,1SHDA@1236|Gammaproteobacteria</t>
  </si>
  <si>
    <t>Bacterial antitoxin of type II TA system, VapB</t>
  </si>
  <si>
    <t>gsp_31_scaffold_19_34</t>
  </si>
  <si>
    <t>2ENKU@1|root,33G87@2|Bacteria,1NMH6@1224|Proteobacteria,1SGDI@1236|Gammaproteobacteria,1J75G@118884|unclassified Gammaproteobacteria</t>
  </si>
  <si>
    <t>gsp_31_scaffold_36_30</t>
  </si>
  <si>
    <t>gsp_31_scaffold_12_54</t>
  </si>
  <si>
    <t>COG1145@1|root,COG1145@2|Bacteria,1MZ6H@1224|Proteobacteria,1S8ZV@1236|Gammaproteobacteria,1WYVK@135613|Chromatiales</t>
  </si>
  <si>
    <t>gsp_31_scaffold_24_31</t>
  </si>
  <si>
    <t>COG2905@1|root,COG2905@2|Bacteria</t>
  </si>
  <si>
    <t>signal-transduction protein containing cAMP-binding and CBS domains</t>
  </si>
  <si>
    <t>gsp_31_scaffold_43_61</t>
  </si>
  <si>
    <t>COG1674@1|root,COG1674@2|Bacteria,1MVPI@1224|Proteobacteria,1RM9A@1236|Gammaproteobacteria,1J4IX@118884|unclassified Gammaproteobacteria</t>
  </si>
  <si>
    <t>COG1674 DNA segregation ATPase FtsK SpoIIIE and related proteins</t>
  </si>
  <si>
    <t>ftsK</t>
  </si>
  <si>
    <t>GO:0000920,GO:0003674,GO:0003676,GO:0003677,GO:0003824,GO:0005488,GO:0005515,GO:0005575,GO:0005623,GO:0005886,GO:0005887,GO:0006355,GO:0006950,GO:0006970,GO:0007059,GO:0008094,GO:0008150,GO:0009628,GO:0009651,GO:0009889,GO:0009891,GO:0009893,GO:0009987,GO:0010468,GO:0010556,GO:0010557,GO:0010604,GO:0010628,GO:0015616,GO:0016020,GO:0016021,GO:0016462,GO:0016787,GO:0016817,GO:0016818,GO:0016887,GO:0017111,GO:0019219,GO:0019222,GO:0031224,GO:0031226,GO:0031323,GO:0031325,GO:0031326,GO:0031328,GO:0033676,GO:0042221,GO:0042623,GO:0042802,GO:0043085,GO:0043565,GO:0044093,GO:0044425,GO:0044459,GO:0044464,GO:0045893,GO:0045935,GO:0046677,GO:0048518,GO:0048522,GO:0050789,GO:0050790,GO:0050794,GO:0050896,GO:0051171,GO:0051173,GO:0051252,GO:0051254,GO:0051301,GO:0051716,GO:0060255,GO:0065007,GO:0065009,GO:0070887,GO:0071236,GO:0071944,GO:0080090,GO:0097159,GO:0140097,GO:1901363,GO:1902680,GO:1903506,GO:1903508,GO:2000112,GO:2001141</t>
  </si>
  <si>
    <t>ko:K03466</t>
  </si>
  <si>
    <t>gsp_31_scaffold_547_19</t>
  </si>
  <si>
    <t>COG0612@1|root,COG0612@2|Bacteria,1MU6R@1224|Proteobacteria,1RN3E@1236|Gammaproteobacteria,1J6RI@118884|unclassified Gammaproteobacteria</t>
  </si>
  <si>
    <t>ko:K00960,ko:K07263</t>
  </si>
  <si>
    <t>gsp_31_scaffold_681_11</t>
  </si>
  <si>
    <t>COG2941@1|root,COG2941@2|Bacteria,1RAA1@1224|Proteobacteria,1RPMV@1236|Gammaproteobacteria,1J5PX@118884|unclassified Gammaproteobacteria</t>
  </si>
  <si>
    <t>Oxygenase that introduces the hydroxyl group at carbon five of 2-nonaprenyl-3-methyl-6-methoxy-1,4-benzoquinol resulting in the formation of 2-nonaprenyl-3-methyl-5-hydroxy-6-methoxy-1,4- benzoquinol</t>
  </si>
  <si>
    <t>coq7</t>
  </si>
  <si>
    <t>ko:K06134</t>
  </si>
  <si>
    <t>ko00130,ko01100,ko01110,map00130,map01100,map01110</t>
  </si>
  <si>
    <t>M00128</t>
  </si>
  <si>
    <t>gsp_31_scaffold_165_16</t>
  </si>
  <si>
    <t>gsp_31_scaffold_266_11</t>
  </si>
  <si>
    <t>COG2005@1|root,COG3585@1|root,COG2005@2|Bacteria,COG3585@2|Bacteria,1P9SX@1224|Proteobacteria,2VMCH@28216|Betaproteobacteria,4ABXG@80864|Comamonadaceae</t>
  </si>
  <si>
    <t>TOBE domain</t>
  </si>
  <si>
    <t>modE</t>
  </si>
  <si>
    <t>ko:K02019</t>
  </si>
  <si>
    <t>gsp_31_scaffold_46_35</t>
  </si>
  <si>
    <t>gsp_31_scaffold_170_24</t>
  </si>
  <si>
    <t>29WYH@1|root,32VS2@2|Bacteria,2H9EW@201174|Actinobacteria</t>
  </si>
  <si>
    <t>gsp_31_scaffold_389_1</t>
  </si>
  <si>
    <t>gsp_31_scaffold_389_18</t>
  </si>
  <si>
    <t>COG1217@1|root,COG1217@2|Bacteria,1MV5Q@1224|Proteobacteria,1RMJB@1236|Gammaproteobacteria,1J5FD@118884|unclassified Gammaproteobacteria</t>
  </si>
  <si>
    <t>GTP-binding protein TypA</t>
  </si>
  <si>
    <t>typA</t>
  </si>
  <si>
    <t>GO:0000027,GO:0005575,GO:0005622,GO:0005623,GO:0005737,GO:0005829,GO:0006950,GO:0006996,GO:0008150,GO:0009266,GO:0009408,GO:0009409,GO:0009628,GO:0009987,GO:0016043,GO:0022607,GO:0022613,GO:0022618,GO:0034622,GO:0042254,GO:0042255,GO:0042273,GO:0043933,GO:0044085,GO:0044424,GO:0044444,GO:0044464,GO:0050896,GO:0065003,GO:0070925,GO:0071826,GO:0071840</t>
  </si>
  <si>
    <t>ko:K06207</t>
  </si>
  <si>
    <t>gsp_31_scaffold_413_2</t>
  </si>
  <si>
    <t>COG3221@1|root,COG3221@2|Bacteria,1MWFF@1224|Proteobacteria,1SEYJ@1236|Gammaproteobacteria,1X2JC@135613|Chromatiales</t>
  </si>
  <si>
    <t>gsp_31_scaffold_647_15</t>
  </si>
  <si>
    <t>COG1510@1|root,COG1510@2|Bacteria,1RA49@1224|Proteobacteria,2VQNT@28216|Betaproteobacteria,2KWUP@206389|Rhodocyclales</t>
  </si>
  <si>
    <t>MarR family</t>
  </si>
  <si>
    <t>gsp_31_scaffold_195_9</t>
  </si>
  <si>
    <t>COG2199@1|root,COG3706@2|Bacteria,1MXAW@1224|Proteobacteria,1RZ41@1236|Gammaproteobacteria,1J5I8@118884|unclassified Gammaproteobacteria</t>
  </si>
  <si>
    <t>pleD</t>
  </si>
  <si>
    <t>2.7.7.65</t>
  </si>
  <si>
    <t>ko:K13590</t>
  </si>
  <si>
    <t>gsp_31_scaffold_378_17</t>
  </si>
  <si>
    <t>COG3784@1|root,COG3784@2|Bacteria,1MYIH@1224|Proteobacteria,1S8D2@1236|Gammaproteobacteria</t>
  </si>
  <si>
    <t>Protein of unknown function (DUF1318)</t>
  </si>
  <si>
    <t>gsp_31_scaffold_43_39</t>
  </si>
  <si>
    <t>28J26@1|root,2Z8YT@2|Bacteria,1R7S5@1224|Proteobacteria,1RNDH@1236|Gammaproteobacteria</t>
  </si>
  <si>
    <t>Protein of unknown function (DUF2914)</t>
  </si>
  <si>
    <t>gsp_31_scaffold_184_12</t>
  </si>
  <si>
    <t>COG0054@1|root,COG0054@2|Bacteria,1RD9J@1224|Proteobacteria,1S3WD@1236|Gammaproteobacteria,1J5Y6@118884|unclassified Gammaproteobacteria</t>
  </si>
  <si>
    <t>Catalyzes the formation of 6,7-dimethyl-8- ribityllumazine by condensation of 5-amino-6-(D- ribitylamino)uracil with 3,4-dihydroxy-2-butanone 4-phosphate. This is the penultimate step in the biosynthesis of riboflavin</t>
  </si>
  <si>
    <t>ribH</t>
  </si>
  <si>
    <t>GO:0000906,GO:0003674,GO:0003824,GO:0005575,GO:0005622,GO:0005623,GO:0005737,GO:0005829,GO:0006766,GO:0006767,GO:0006771,GO:0006807,GO:0008150,GO:0008152,GO:0009058,GO:0009110,GO:0009231,GO:0009987,GO:0016740,GO:0016765,GO:0017144,GO:0018130,GO:0034641,GO:0042364,GO:0042726,GO:0042727,GO:0044237,GO:0044249,GO:0044271,GO:0044281,GO:0044283,GO:0044424,GO:0044444,GO:0044464,GO:0046483,GO:0071704,GO:1901360,GO:1901362,GO:1901564,GO:1901566,GO:1901576</t>
  </si>
  <si>
    <t>2.5.1.78</t>
  </si>
  <si>
    <t>ko:K00794</t>
  </si>
  <si>
    <t>gsp_31_scaffold_40_20</t>
  </si>
  <si>
    <t>COG0293@1|root,COG0293@2|Bacteria,1MW1C@1224|Proteobacteria,1RN5M@1236|Gammaproteobacteria,1J4TW@118884|unclassified Gammaproteobacteria</t>
  </si>
  <si>
    <t>Specifically methylates the uridine in position 2552 of 23S rRNA at the 2'-O position of the ribose in the fully assembled 50S ribosomal subunit</t>
  </si>
  <si>
    <t>ftsJ</t>
  </si>
  <si>
    <t>GO:0000027,GO:0000154,GO:0000451,GO:0000453,GO:0001510,GO:0003674,GO:0003824,GO:0005575,GO:0005622,GO:0005623,GO:0005737,GO:0005829,GO:0006139,GO:0006364,GO:0006396,GO:0006725,GO:0006807,GO:0006996,GO:0008150,GO:0008152,GO:0008168,GO:0008171,GO:0008173,GO:0008649,GO:0008650,GO:0008757,GO:0009451,GO:0009987,GO:0010467,GO:0016043,GO:0016070,GO:0016072,GO:0016436,GO:0016740,GO:0016741,GO:0022607,GO:0022613,GO:0022618,GO:0031167,GO:0032259,GO:0034470,GO:0034622,GO:0034641,GO:0034660,GO:0042254,GO:0042255,GO:0042273,GO:0043170,GO:0043412,GO:0043414,GO:0043933,GO:0044085,GO:0044237,GO:0044238,GO:0044260,GO:0044424,GO:0044444,GO:0044464,GO:0046483,GO:0065003,GO:0070925,GO:0071704,GO:0071826,GO:0071840,GO:0090304,GO:0140098,GO:0140102,GO:1901360</t>
  </si>
  <si>
    <t>2.1.1.166</t>
  </si>
  <si>
    <t>ko:K02427</t>
  </si>
  <si>
    <t>gsp_31_scaffold_72_7</t>
  </si>
  <si>
    <t>COG0071@1|root,COG0071@2|Bacteria,1GJBE@1117|Cyanobacteria,22SSV@167375|Cyanobium</t>
  </si>
  <si>
    <t>gsp_31_scaffold_40_17</t>
  </si>
  <si>
    <t>COG1109@1|root,COG1109@2|Bacteria,1MU24@1224|Proteobacteria,1RMR2@1236|Gammaproteobacteria,1J55X@118884|unclassified Gammaproteobacteria</t>
  </si>
  <si>
    <t>Catalyzes the conversion of glucosamine-6-phosphate to glucosamine-1-phosphate</t>
  </si>
  <si>
    <t>glmM</t>
  </si>
  <si>
    <t>GO:0003674,GO:0003824,GO:0004614,GO:0004615,GO:0005575,GO:0005622,GO:0005623,GO:0005737,GO:0005829,GO:0005975,GO:0006040,GO:0006047,GO:0006048,GO:0006139,GO:0006464,GO:0006468,GO:0006725,GO:0006793,GO:0006796,GO:0006807,GO:0008150,GO:0008152,GO:0008966,GO:0009058,GO:0009225,GO:0009226,GO:0009987,GO:0016310,GO:0016853,GO:0016866,GO:0016868,GO:0018130,GO:0019438,GO:0019538,GO:0034641,GO:0034654,GO:0036211,GO:0043170,GO:0043412,GO:0044237,GO:0044238,GO:0044249,GO:0044260,GO:0044267,GO:0044271,GO:0044281,GO:0044424,GO:0044444,GO:0044464,GO:0046349,GO:0046483,GO:0046777,GO:0055086,GO:0071704,GO:1901135,GO:1901137,GO:1901360,GO:1901362,GO:1901564,GO:1901576</t>
  </si>
  <si>
    <t>5.4.2.10</t>
  </si>
  <si>
    <t>ko:K03431</t>
  </si>
  <si>
    <t>ko00520,ko01100,ko01130,map00520,map01100,map01130</t>
  </si>
  <si>
    <t>gsp_31_scaffold_413_9</t>
  </si>
  <si>
    <t>COG3170@1|root,COG3170@2|Bacteria,1N7U2@1224|Proteobacteria,1SHDU@1236|Gammaproteobacteria</t>
  </si>
  <si>
    <t>Tfp pilus assembly protein FimV</t>
  </si>
  <si>
    <t>gsp_31_scaffold_261_11</t>
  </si>
  <si>
    <t>2E2KC@1|root,32XPP@2|Bacteria,1R4ZI@1224|Proteobacteria,1RZVK@1236|Gammaproteobacteria,1WWI9@135613|Chromatiales</t>
  </si>
  <si>
    <t>gsp_31_scaffold_29_82</t>
  </si>
  <si>
    <t>COG0431@1|root,COG0431@2|Bacteria,1RBNR@1224|Proteobacteria,1T04G@1236|Gammaproteobacteria,1J9FD@118884|unclassified Gammaproteobacteria</t>
  </si>
  <si>
    <t>Flavodoxin-like fold</t>
  </si>
  <si>
    <t>gsp_31_scaffold_309_4</t>
  </si>
  <si>
    <t>gsp_31_scaffold_72_23</t>
  </si>
  <si>
    <t>COG2165@1|root,COG2165@2|Bacteria,1N7HZ@1224|Proteobacteria,1SCWD@1236|Gammaproteobacteria</t>
  </si>
  <si>
    <t>general secretion pathway protein h</t>
  </si>
  <si>
    <t>gspH</t>
  </si>
  <si>
    <t>ko:K02457</t>
  </si>
  <si>
    <t>gsp_31_scaffold_63_15</t>
  </si>
  <si>
    <t>COG0624@1|root,COG0624@2|Bacteria,1MVBR@1224|Proteobacteria,1RNDG@1236|Gammaproteobacteria,1WX3F@135613|Chromatiales</t>
  </si>
  <si>
    <t>Belongs to the peptidase M20A family. ArgE subfamily</t>
  </si>
  <si>
    <t>3.5.1.16</t>
  </si>
  <si>
    <t>ko:K01438</t>
  </si>
  <si>
    <t>ko00220,ko01100,ko01110,ko01130,ko01210,ko01230,map00220,map01100,map01110,map01130,map01210,map01230</t>
  </si>
  <si>
    <t>M00028,M00845</t>
  </si>
  <si>
    <t>gsp_31_scaffold_120_2</t>
  </si>
  <si>
    <t>COG0457@1|root,COG3903@1|root,COG0457@2|Bacteria,COG3903@2|Bacteria,1G1QI@1117|Cyanobacteria,1HJWQ@1161|Nostocales</t>
  </si>
  <si>
    <t>PFAM Tetratricopeptide repeat</t>
  </si>
  <si>
    <t>gsp_31_scaffold_135_30</t>
  </si>
  <si>
    <t>COG0810@1|root,COG0810@2|Bacteria,1R330@1224|Proteobacteria,1RQAX@1236|Gammaproteobacteria</t>
  </si>
  <si>
    <t>Periplasmic protein TonB links inner and outer membranes</t>
  </si>
  <si>
    <t>ko:K03832</t>
  </si>
  <si>
    <t>gsp_31_scaffold_296_3</t>
  </si>
  <si>
    <t>COG0727@1|root,COG0727@2|Bacteria,1RCAS@1224|Proteobacteria</t>
  </si>
  <si>
    <t>PFAM Uncharacterised protein family (UPF0153)</t>
  </si>
  <si>
    <t>gsp_31_scaffold_1279_4</t>
  </si>
  <si>
    <t>COG1733@1|root,COG1733@2|Bacteria,1MZ6N@1224|Proteobacteria,2UC19@28211|Alphaproteobacteria,3EZRY@335928|Xanthobacteraceae</t>
  </si>
  <si>
    <t>HxlR-like helix-turn-helix</t>
  </si>
  <si>
    <t>gsp_31_scaffold_264_2</t>
  </si>
  <si>
    <t>COG2221@1|root,COG2221@2|Bacteria,1MVZQ@1224|Proteobacteria</t>
  </si>
  <si>
    <t>TIGRFAM sulfite reductase, dissimilatory-type beta subunit</t>
  </si>
  <si>
    <t>gsp_31_scaffold_220_16</t>
  </si>
  <si>
    <t>COG0735@1|root,COG0735@2|Bacteria,1RH58@1224|Proteobacteria,1SAXA@1236|Gammaproteobacteria</t>
  </si>
  <si>
    <t>belongs to the Fur family</t>
  </si>
  <si>
    <t>ko:K09826</t>
  </si>
  <si>
    <t>gsp_31_scaffold_1410_3</t>
  </si>
  <si>
    <t>COG0741@1|root,COG0741@2|Bacteria,1MV3F@1224|Proteobacteria,1RMS8@1236|Gammaproteobacteria,1WX5E@135613|Chromatiales</t>
  </si>
  <si>
    <t>PFAM Lytic</t>
  </si>
  <si>
    <t>ko:K08309</t>
  </si>
  <si>
    <t>gsp_31_scaffold_273_8</t>
  </si>
  <si>
    <t>COG0666@1|root,COG0666@2|Bacteria,1RFV0@1224|Proteobacteria,1S50I@1236|Gammaproteobacteria</t>
  </si>
  <si>
    <t>ankyrin repeat</t>
  </si>
  <si>
    <t>gsp_31_scaffold_520_2</t>
  </si>
  <si>
    <t>2EB3T@1|root,3354H@2|Bacteria,1PVDU@1224|Proteobacteria,2VYHR@28216|Betaproteobacteria</t>
  </si>
  <si>
    <t>gsp_31_scaffold_694_3</t>
  </si>
  <si>
    <t>COG1416@1|root,COG1416@2|Bacteria,1RKXJ@1224|Proteobacteria,1S6P0@1236|Gammaproteobacteria,462TC@72273|Thiotrichales</t>
  </si>
  <si>
    <t>DsrE/DsrF-like family</t>
  </si>
  <si>
    <t>ko:K09004</t>
  </si>
  <si>
    <t>gsp_31_scaffold_54_7</t>
  </si>
  <si>
    <t>COG0793@1|root,COG0793@2|Bacteria,1MU39@1224|Proteobacteria,1RMSR@1236|Gammaproteobacteria,1J4IS@118884|unclassified Gammaproteobacteria</t>
  </si>
  <si>
    <t>ctpA</t>
  </si>
  <si>
    <t>gsp_31_scaffold_65_32</t>
  </si>
  <si>
    <t>COG1846@1|root,COG1846@2|Bacteria,1N7PQ@1224|Proteobacteria,2VTDX@28216|Betaproteobacteria,1K4KI@119060|Burkholderiaceae</t>
  </si>
  <si>
    <t>gsp_31_scaffold_1196_9</t>
  </si>
  <si>
    <t>COG0607@1|root,32YCZ@2|Bacteria,1FE7J@1090|Chlorobi</t>
  </si>
  <si>
    <t>gsp_31_scaffold_178_18</t>
  </si>
  <si>
    <t>COG4625@1|root,COG4625@2|Bacteria,1RDX6@1224|Proteobacteria,1S53I@1236|Gammaproteobacteria,1WYNW@135613|Chromatiales</t>
  </si>
  <si>
    <t>TIGRFAM outer membrane autotransporter barrel</t>
  </si>
  <si>
    <t>gsp_31_scaffold_583_6</t>
  </si>
  <si>
    <t>gsp_31_scaffold_271_17</t>
  </si>
  <si>
    <t>COG3045@1|root,COG3045@2|Bacteria,1RDMP@1224|Proteobacteria,1S29X@1236|Gammaproteobacteria,1JBGN@118884|unclassified Gammaproteobacteria</t>
  </si>
  <si>
    <t>CreA protein</t>
  </si>
  <si>
    <t>creA</t>
  </si>
  <si>
    <t>ko:K05805</t>
  </si>
  <si>
    <t>gsp_31_scaffold_961_2</t>
  </si>
  <si>
    <t>gsp_31_scaffold_83_7</t>
  </si>
  <si>
    <t>COG4733@1|root,COG4733@2|Bacteria,1R55I@1224|Proteobacteria,1S5X2@1236|Gammaproteobacteria</t>
  </si>
  <si>
    <t>cellulase activity</t>
  </si>
  <si>
    <t>gsp_31_scaffold_136_45</t>
  </si>
  <si>
    <t>COG0010@1|root,COG0010@2|Bacteria,1MVFH@1224|Proteobacteria,1RMH5@1236|Gammaproteobacteria</t>
  </si>
  <si>
    <t>Belongs to the arginase family</t>
  </si>
  <si>
    <t>speB</t>
  </si>
  <si>
    <t>GO:0003674,GO:0003824,GO:0005488,GO:0005575,GO:0005622,GO:0005623,GO:0005737,GO:0005829,GO:0006576,GO:0006595,GO:0006596,GO:0006807,GO:0008150,GO:0008152,GO:0008783,GO:0009058,GO:0009308,GO:0009309,GO:0009445,GO:0009446,GO:0009987,GO:0016787,GO:0016810,GO:0016813,GO:0030145,GO:0034641,GO:0042401,GO:0043167,GO:0043169,GO:0044106,GO:0044237,GO:0044249,GO:0044271,GO:0044424,GO:0044444,GO:0044464,GO:0046872,GO:0046914,GO:0071704,GO:0097164,GO:1901564,GO:1901566,GO:1901576</t>
  </si>
  <si>
    <t>3.5.3.1,3.5.3.11,3.5.3.17,3.5.3.7,3.5.3.8</t>
  </si>
  <si>
    <t>ko:K01476,ko:K01479,ko:K01480,ko:K12255,ko:K18459</t>
  </si>
  <si>
    <t>ko00220,ko00330,ko00340,ko01100,ko01110,ko01130,ko01230,ko05146,map00220,map00330,map00340,map01100,map01110,map01130,map01230,map05146</t>
  </si>
  <si>
    <t>M00029,M00045,M00133,M00134</t>
  </si>
  <si>
    <t>gsp_31_scaffold_213_4</t>
  </si>
  <si>
    <t>COG3437@1|root,COG3437@2|Bacteria,1P1A3@1224|Proteobacteria,1S2RH@1236|Gammaproteobacteria,1JBJA@118884|unclassified Gammaproteobacteria</t>
  </si>
  <si>
    <t>gsp_31_scaffold_416_3</t>
  </si>
  <si>
    <t>COG0760@1|root,COG0760@2|Bacteria,1QUCX@1224|Proteobacteria,1S6X5@1236|Gammaproteobacteria,1WY5W@135613|Chromatiales</t>
  </si>
  <si>
    <t>PFAM NifZ</t>
  </si>
  <si>
    <t>ko:K02597</t>
  </si>
  <si>
    <t>gsp_31_scaffold_413_3</t>
  </si>
  <si>
    <t>COG0840@1|root,COG0840@2|Bacteria,1MU9B@1224|Proteobacteria,1RMH0@1236|Gammaproteobacteria</t>
  </si>
  <si>
    <t>chemotaxis, protein</t>
  </si>
  <si>
    <t>gsp_31_scaffold_211_9</t>
  </si>
  <si>
    <t>COG0439@1|root,COG0439@2|Bacteria,1MU4H@1224|Proteobacteria,1RMNB@1236|Gammaproteobacteria,1J50W@118884|unclassified Gammaproteobacteria</t>
  </si>
  <si>
    <t>Biotin carboxylase</t>
  </si>
  <si>
    <t>accC</t>
  </si>
  <si>
    <t>GO:0003674,GO:0003824,GO:0004075,GO:0005575,GO:0005622,GO:0005623,GO:0005737,GO:0005829,GO:0006082,GO:0006629,GO:0006631,GO:0006633,GO:0008150,GO:0008152,GO:0008610,GO:0009058,GO:0009889,GO:0009890,GO:0009892,GO:0009987,GO:0010565,GO:0016053,GO:0016874,GO:0016879,GO:0019216,GO:0019217,GO:0019222,GO:0019752,GO:0031323,GO:0031324,GO:0031326,GO:0031327,GO:0032787,GO:0042304,GO:0043436,GO:0044237,GO:0044238,GO:0044249,GO:0044255,GO:0044281,GO:0044283,GO:0044424,GO:0044444,GO:0044464,GO:0045717,GO:0045833,GO:0045922,GO:0046394,GO:0046890,GO:0048519,GO:0048523,GO:0050789,GO:0050794,GO:0051055,GO:0062012,GO:0062014,GO:0065007,GO:0071704,GO:0072330,GO:0080090,GO:1901576</t>
  </si>
  <si>
    <t>6.3.4.14,6.4.1.2</t>
  </si>
  <si>
    <t>ko:K01961</t>
  </si>
  <si>
    <t>gsp_31_scaffold_24_39</t>
  </si>
  <si>
    <t>2BY0E@1|root,2ZGCR@2|Bacteria,1P7VS@1224|Proteobacteria,1SVT4@1236|Gammaproteobacteria,1X235@135613|Chromatiales</t>
  </si>
  <si>
    <t>gsp_31_scaffold_293_22</t>
  </si>
  <si>
    <t>COG0745@1|root,COG0745@2|Bacteria,1MVCB@1224|Proteobacteria,1RM87@1236|Gammaproteobacteria,1J5UF@118884|unclassified Gammaproteobacteria</t>
  </si>
  <si>
    <t>COG0745 Response regulators consisting of a CheY-like receiver domain and a winged-helix DNA-binding domain</t>
  </si>
  <si>
    <t>chvI</t>
  </si>
  <si>
    <t>GO:0000976,GO:0000984,GO:0000986,GO:0000987,GO:0001017,GO:0001067,GO:0003674,GO:0003676,GO:0003677,GO:0003690,GO:0005488,GO:0005515,GO:0006355,GO:0008150,GO:0009889,GO:0009891,GO:0009893,GO:0010468,GO:0010556,GO:0010557,GO:0010604,GO:0010628,GO:0019219,GO:0019222,GO:0031323,GO:0031325,GO:0031326,GO:0031328,GO:0042802,GO:0043565,GO:0044212,GO:0045893,GO:0045935,GO:0048518,GO:0048522,GO:0050789,GO:0050794,GO:0051171,GO:0051173,GO:0051252,GO:0051254,GO:0060255,GO:0065007,GO:0080090,GO:0097159,GO:1901363,GO:1902680,GO:1903506,GO:1903508,GO:1990837,GO:2000112,GO:2001141</t>
  </si>
  <si>
    <t>ko:K02483,ko:K07663</t>
  </si>
  <si>
    <t>M00449</t>
  </si>
  <si>
    <t>gsp_31_scaffold_114_18</t>
  </si>
  <si>
    <t>COG0317@1|root,COG0317@2|Bacteria,1MU44@1224|Proteobacteria,1RN3H@1236|Gammaproteobacteria,1J53A@118884|unclassified Gammaproteobacteria</t>
  </si>
  <si>
    <t>In eubacteria ppGpp (guanosine 3'-diphosphate 5-' diphosphate) is a mediator of the stringent response that coordinates a variety of cellular activities in response to changes in nutritional abundance</t>
  </si>
  <si>
    <t>spoT</t>
  </si>
  <si>
    <t>GO:0003674,GO:0003824,GO:0005575,GO:0005618,GO:0005622,GO:0005623,GO:0005737,GO:0005829,GO:0005886,GO:0006139,GO:0006163,GO:0006725,GO:0006753,GO:0006793,GO:0006796,GO:0006807,GO:0006950,GO:0007154,GO:0008150,GO:0008152,GO:0008728,GO:0008893,GO:0009116,GO:0009117,GO:0009119,GO:0009150,GO:0009259,GO:0009267,GO:0009605,GO:0009987,GO:0009991,GO:0015949,GO:0015969,GO:0016020,GO:0016740,GO:0016772,GO:0016778,GO:0016787,GO:0016788,GO:0016794,GO:0019637,GO:0019693,GO:0030312,GO:0031667,GO:0031668,GO:0031669,GO:0033554,GO:0033865,GO:0033875,GO:0034032,GO:0034035,GO:0034641,GO:0042278,GO:0042578,GO:0042594,GO:0044237,GO:0044238,GO:0044281,GO:0044424,GO:0044444,GO:0044464,GO:0046128,GO:0046483,GO:0050896,GO:0051716,GO:0055086,GO:0071496,GO:0071704,GO:0071944,GO:0072521,GO:1901068,GO:1901135,GO:1901360,GO:1901564,GO:1901657</t>
  </si>
  <si>
    <t>ko:K00951,ko:K01139</t>
  </si>
  <si>
    <t>gsp_31_scaffold_595_1</t>
  </si>
  <si>
    <t>COG0050@1|root,COG0050@2|Bacteria,1MVC0@1224|Proteobacteria,2TQP8@28211|Alphaproteobacteria,2KFA9@204458|Caulobacterales</t>
  </si>
  <si>
    <t>This protein promotes the GTP-dependent binding of aminoacyl-tRNA to the A-site of ribosomes during protein biosynthesis</t>
  </si>
  <si>
    <t>gsp_31_scaffold_92_8</t>
  </si>
  <si>
    <t>COG3737@1|root,COG3737@2|Bacteria,1N083@1224|Proteobacteria,2VUF2@28216|Betaproteobacteria,1KQ5E@119066|unclassified Betaproteobacteria</t>
  </si>
  <si>
    <t>Protein of unknown function (DUF498/DUF598)</t>
  </si>
  <si>
    <t>gsp_31_scaffold_83_4</t>
  </si>
  <si>
    <t>COG0154@1|root,COG0154@2|Bacteria,1MUVQ@1224|Proteobacteria,1RP7E@1236|Gammaproteobacteria,1J4IG@118884|unclassified Gammaproteobacteria</t>
  </si>
  <si>
    <t>Allows the formation of correctly charged Gln-tRNA(Gln) through the transamidation of misacylated Glu-tRNA(Gln) in organisms which lack glutaminyl-tRNA synthetase. The reaction takes place in the presence of glutamine and ATP through an activated gamma-phospho-Glu-tRNA(Gln)</t>
  </si>
  <si>
    <t>gatA</t>
  </si>
  <si>
    <t>ko:K02433</t>
  </si>
  <si>
    <t>gsp_31_scaffold_547_4</t>
  </si>
  <si>
    <t>COG0697@1|root,COG0697@2|Bacteria,1QQY8@1224|Proteobacteria,1RRQ6@1236|Gammaproteobacteria,1J7WK@118884|unclassified Gammaproteobacteria</t>
  </si>
  <si>
    <t>EamA-like transporter family</t>
  </si>
  <si>
    <t>gsp_31_scaffold_136_24</t>
  </si>
  <si>
    <t>COG0166@1|root,COG0166@2|Bacteria,1MUFP@1224|Proteobacteria,1RNIT@1236|Gammaproteobacteria,1J4P5@118884|unclassified Gammaproteobacteria</t>
  </si>
  <si>
    <t>Belongs to the GPI family</t>
  </si>
  <si>
    <t>pgi</t>
  </si>
  <si>
    <t>GO:0003674,GO:0003824,GO:0004347,GO:0005488,GO:0005515,GO:0005575,GO:0005622,GO:0005623,GO:0005737,GO:0005829,GO:0005975,GO:0006082,GO:0006090,GO:0006091,GO:0006096,GO:0006139,GO:0006163,GO:0006164,GO:0006165,GO:0006725,GO:0006732,GO:0006733,GO:0006753,GO:0006754,GO:0006757,GO:0006793,GO:0006796,GO:0006807,GO:0006950,GO:0006979,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0016310,GO:0016853,GO:0016860,GO:0016861,GO:0017144,GO:0018130,GO:0019359,GO:0019362,GO:0019363,GO:0019438,GO:0019439,GO:0019637,GO:0019693,GO:0019752,GO:0032787,GO:0033554,GO:0034404,GO:0034599,GO:0034641,GO:0034654,GO:0034655,GO:0042221,GO:0042802,GO:0042866,GO:0043436,GO:0044237,GO:0044238,GO:0044248,GO:0044249,GO:0044270,GO:0044271,GO:0044281,GO:0044283,GO:0044424,GO:0044444,GO:0044464,GO:0046031,GO:0046034,GO:0046390,GO:0046394,GO:0046434,GO:0046483,GO:0046496,GO:0046700,GO:0046939,GO:0050896,GO:0051186,GO:0051188,GO:0051716,GO:0055086,GO:0070887,GO:0071704,GO:0072330,GO:0072521,GO:0072522,GO:0072524,GO:0072525,GO:0090407,GO:1901135,GO:1901137,GO:1901292,GO:1901293,GO:1901360,GO:1901361,GO:1901362,GO:1901564,GO:1901566,GO:1901575,GO:1901576</t>
  </si>
  <si>
    <t>5.3.1.9</t>
  </si>
  <si>
    <t>ko:K01810</t>
  </si>
  <si>
    <t>ko00010,ko00030,ko00500,ko00520,ko01100,ko01110,ko01120,ko01130,ko01200,map00010,map00030,map00500,map00520,map01100,map01110,map01120,map01130,map01200</t>
  </si>
  <si>
    <t>M00001,M00004,M00114</t>
  </si>
  <si>
    <t>gsp_31_scaffold_75_2</t>
  </si>
  <si>
    <t>COG2009@1|root,COG2009@2|Bacteria,1R7RY@1224|Proteobacteria,1RSM4@1236|Gammaproteobacteria,1WWTS@135613|Chromatiales</t>
  </si>
  <si>
    <t>succinate dehydrogenase</t>
  </si>
  <si>
    <t>ko:K00241</t>
  </si>
  <si>
    <t>ko00020,ko00190,ko00650,ko00720,ko01100,ko01110,ko01120,ko01130,ko01200,map00020,map00190,map00650,map00720,map01100,map01110,map01120,map01130,map01200</t>
  </si>
  <si>
    <t>M00009,M00011,M00149,M00173,M00374,M00376</t>
  </si>
  <si>
    <t>gsp_31_scaffold_136_13</t>
  </si>
  <si>
    <t>COG5416@1|root,COG5416@2|Bacteria,1NGPH@1224|Proteobacteria,1SGDB@1236|Gammaproteobacteria</t>
  </si>
  <si>
    <t>Lipopolysaccharide assembly protein A domain</t>
  </si>
  <si>
    <t>ko:K08992</t>
  </si>
  <si>
    <t>gsp_31_scaffold_43_14</t>
  </si>
  <si>
    <t>2DNYF@1|root,32ZSU@2|Bacteria,1N8ZB@1224|Proteobacteria,1S5ZH@1236|Gammaproteobacteria</t>
  </si>
  <si>
    <t>PFAM HupH hydrogenase expression protein</t>
  </si>
  <si>
    <t>ko:K03618</t>
  </si>
  <si>
    <t>gsp_31_scaffold_214_14</t>
  </si>
  <si>
    <t>gsp_31_scaffold_751_2</t>
  </si>
  <si>
    <t>gsp_31_scaffold_135_31</t>
  </si>
  <si>
    <t>COG0189@1|root,COG0189@2|Bacteria,1MVUA@1224|Proteobacteria,1RMU0@1236|Gammaproteobacteria,1J4CV@118884|unclassified Gammaproteobacteria</t>
  </si>
  <si>
    <t>Belongs to the prokaryotic GSH synthase family</t>
  </si>
  <si>
    <t>gshB</t>
  </si>
  <si>
    <t>GO:0000287,GO:0003674,GO:0003824,GO:0004363,GO:0005488,GO:0005575,GO:0005622,GO:0005623,GO:0005737,GO:0005829,GO:0006518,GO:0006575,GO:0006749,GO:0006750,GO:0006790,GO:0006807,GO:0008150,GO:0008152,GO:0009058,GO:0009987,GO:0016874,GO:0016879,GO:0016881,GO:0019184,GO:0034641,GO:0042398,GO:0043043,GO:0043167,GO:0043169,GO:0043603,GO:0043604,GO:0044237,GO:0044249,GO:0044271,GO:0044272,GO:0044424,GO:0044444,GO:0044464,GO:0046872,GO:0051186,GO:0051188,GO:0071704,GO:1901564,GO:1901566,GO:1901576</t>
  </si>
  <si>
    <t>6.3.2.3</t>
  </si>
  <si>
    <t>ko:K01920</t>
  </si>
  <si>
    <t>ko00270,ko00480,ko01100,map00270,map00480,map01100</t>
  </si>
  <si>
    <t>M00118</t>
  </si>
  <si>
    <t>gsp_31_scaffold_72_27</t>
  </si>
  <si>
    <t>COG0457@1|root,COG0457@2|Bacteria,1MXMD@1224|Proteobacteria,1RSI5@1236|Gammaproteobacteria,1J67G@118884|unclassified Gammaproteobacteria</t>
  </si>
  <si>
    <t>gsp_31_scaffold_391_6</t>
  </si>
  <si>
    <t>COG0745@1|root,COG0745@2|Bacteria,1RBJ1@1224|Proteobacteria,1S4AS@1236|Gammaproteobacteria</t>
  </si>
  <si>
    <t>gsp_31_scaffold_389_5</t>
  </si>
  <si>
    <t>COG1357@1|root,COG1357@2|Bacteria,1MZAT@1224|Proteobacteria,1S9V6@1236|Gammaproteobacteria,1JB6Y@118884|unclassified Gammaproteobacteria</t>
  </si>
  <si>
    <t>Pentapeptide repeats (8 copies)</t>
  </si>
  <si>
    <t>gsp_31_scaffold_220_27</t>
  </si>
  <si>
    <t>COG1525@1|root,COG1525@2|Bacteria,1RKRQ@1224|Proteobacteria,1S7UH@1236|Gammaproteobacteria,1J6S5@118884|unclassified Gammaproteobacteria</t>
  </si>
  <si>
    <t>Staphylococcal nuclease homologue</t>
  </si>
  <si>
    <t>gsp_31_scaffold_231_1</t>
  </si>
  <si>
    <t>COG2606@1|root,COG2606@2|Bacteria,1N10Y@1224|Proteobacteria,2U57Q@28211|Alphaproteobacteria,1JXYJ@119045|Methylobacteriaceae</t>
  </si>
  <si>
    <t>PFAM YbaK prolyl-tRNA</t>
  </si>
  <si>
    <t>ko:K19055</t>
  </si>
  <si>
    <t>gsp_31_scaffold_681_5</t>
  </si>
  <si>
    <t>COG0207@1|root,COG0207@2|Bacteria,1MUBD@1224|Proteobacteria,1RPYV@1236|Gammaproteobacteria,1J4ZS@118884|unclassified Gammaproteobacteria</t>
  </si>
  <si>
    <t>Catalyzes the reductive methylation of 2'-deoxyuridine- 5'-monophosphate (dUMP) to 2'-deoxythymidine-5'-monophosphate (dTMP) while utilizing 5,10-methylenetetrahydrofolate (mTHF) as the methyl donor and reductant in the reaction, yielding dihydrofolate (DHF) as a by-product. This enzymatic reaction provides an intracellular de novo source of dTMP, an essential precursor for DNA biosynthesis</t>
  </si>
  <si>
    <t>thyA</t>
  </si>
  <si>
    <t>GO:0000287,GO:0003674,GO:0003824,GO:0004799,GO:0005488,GO:0005575,GO:0005622,GO:0005623,GO:0005737,GO:0005829,GO:0006139,GO:0006220,GO:0006221,GO:0006231,GO:0006725,GO:0006753,GO:0006793,GO:0006796,GO:0006807,GO:0008150,GO:0008152,GO:0008168,GO:0009058,GO:0009117,GO:0009123,GO:0009124,GO:0009129,GO:0009130,GO:0009157,GO:0009162,GO:0009165,GO:0009176,GO:0009177,GO:0009219,GO:0009221,GO:0009262,GO:0009263,GO:0009265,GO:0009314,GO:0009394,GO:0009628,GO:0009987,GO:0016740,GO:0016741,GO:0018130,GO:0019438,GO:0019637,GO:0019692,GO:0032259,GO:0034641,GO:0034654,GO:0042083,GO:0043167,GO:0043169,GO:0044237,GO:0044238,GO:0044249,GO:0044271,GO:0044281,GO:0044424,GO:0044444,GO:0044464,GO:0046073,GO:0046385,GO:0046483,GO:0046872,GO:0050896,GO:0055086,GO:0071704,GO:0072527,GO:0072528,GO:0090407,GO:1901135,GO:1901137,GO:1901293,GO:1901360,GO:1901362,GO:1901564,GO:1901566,GO:1901576</t>
  </si>
  <si>
    <t>2.1.1.45</t>
  </si>
  <si>
    <t>ko:K00560</t>
  </si>
  <si>
    <t>ko00240,ko00670,ko01100,ko01523,map00240,map00670,map01100,map01523</t>
  </si>
  <si>
    <t>gsp_31_scaffold_271_11</t>
  </si>
  <si>
    <t>COG0308@1|root,COG0308@2|Bacteria</t>
  </si>
  <si>
    <t>peptide catabolic process</t>
  </si>
  <si>
    <t>3.4.11.2</t>
  </si>
  <si>
    <t>ko:K01256</t>
  </si>
  <si>
    <t>gsp_31_scaffold_202_6</t>
  </si>
  <si>
    <t>COG2974@1|root,COG2974@2|Bacteria,1MXPR@1224|Proteobacteria,1RMNN@1236|Gammaproteobacteria,1J58F@118884|unclassified Gammaproteobacteria</t>
  </si>
  <si>
    <t>May be involved in recombination</t>
  </si>
  <si>
    <t>rdgC</t>
  </si>
  <si>
    <t>ko:K03554</t>
  </si>
  <si>
    <t>gsp_31_scaffold_110_23</t>
  </si>
  <si>
    <t>COG3005@1|root,COG3005@2|Bacteria,1MWV2@1224|Proteobacteria,1RQ9A@1236|Gammaproteobacteria,1J616@118884|unclassified Gammaproteobacteria</t>
  </si>
  <si>
    <t>NapC/NirT cytochrome c family, N-terminal region</t>
  </si>
  <si>
    <t>ko:K02569</t>
  </si>
  <si>
    <t>gsp_31_scaffold_22_23</t>
  </si>
  <si>
    <t>2F88A@1|root,340MG@2|Bacteria,1NXS1@1224|Proteobacteria,1SQ1P@1236|Gammaproteobacteria</t>
  </si>
  <si>
    <t>Phosphoribosyl-ATP pyrophosphohydrolase</t>
  </si>
  <si>
    <t>gsp_31_scaffold_583_10</t>
  </si>
  <si>
    <t>COG3023@1|root,COG3023@2|Bacteria,2J0EH@203682|Planctomycetes</t>
  </si>
  <si>
    <t>gsp_31_scaffold_172_16</t>
  </si>
  <si>
    <t>COG2165@1|root,COG2165@2|Bacteria,1RDX2@1224|Proteobacteria,1S3VS@1236|Gammaproteobacteria,1WY8U@135613|Chromatiales</t>
  </si>
  <si>
    <t>general secretion pathway protein G</t>
  </si>
  <si>
    <t>gsp_31_scaffold_296_15</t>
  </si>
  <si>
    <t>COG4305@1|root,COG4305@2|Bacteria</t>
  </si>
  <si>
    <t>3.2.1.4</t>
  </si>
  <si>
    <t>ko:K01179</t>
  </si>
  <si>
    <t>ko00500,ko01100,map00500,map01100</t>
  </si>
  <si>
    <t>gsp_31_scaffold_387_16</t>
  </si>
  <si>
    <t>COG1320@1|root,COG1320@2|Bacteria,1NDYS@1224|Proteobacteria,1S972@1236|Gammaproteobacteria</t>
  </si>
  <si>
    <t>monovalent cation proton antiporter, MnhG PhaG subunit</t>
  </si>
  <si>
    <t>gsp_31_scaffold_135_16</t>
  </si>
  <si>
    <t>COG0476@1|root,COG0476@2|Bacteria</t>
  </si>
  <si>
    <t>Involved in molybdopterin and thiamine biosynthesis, family 2</t>
  </si>
  <si>
    <t>gsp_31_scaffold_378_1</t>
  </si>
  <si>
    <t>2E6TU@1|root,331DN@2|Bacteria,1NBK8@1224|Proteobacteria,1SG0X@1236|Gammaproteobacteria</t>
  </si>
  <si>
    <t>gsp_31_scaffold_83_13</t>
  </si>
  <si>
    <t>COG3564@1|root,COG3564@2|Bacteria,1RGYH@1224|Proteobacteria,1S7GJ@1236|Gammaproteobacteria</t>
  </si>
  <si>
    <t>Protein of unknown function (DUF779)</t>
  </si>
  <si>
    <t>ko:K09959</t>
  </si>
  <si>
    <t>gsp_31_scaffold_489_5</t>
  </si>
  <si>
    <t>gsp_31_scaffold_12_26</t>
  </si>
  <si>
    <t>COG0727@1|root,COG0727@2|Bacteria</t>
  </si>
  <si>
    <t>metal cluster binding</t>
  </si>
  <si>
    <t>gsp_31_scaffold_367_9</t>
  </si>
  <si>
    <t>COG0078@1|root,COG0078@2|Bacteria,1MUFM@1224|Proteobacteria,1RQ59@1236|Gammaproteobacteria,1J4QF@118884|unclassified Gammaproteobacteria</t>
  </si>
  <si>
    <t>Reversibly catalyzes the transfer of the carbamoyl group from carbamoyl phosphate (CP) to the N(epsilon) atom of ornithine (ORN) to produce L-citrulline</t>
  </si>
  <si>
    <t>argF</t>
  </si>
  <si>
    <t>2.1.3.3,2.1.3.6,2.1.3.9</t>
  </si>
  <si>
    <t>ko:K00611,ko:K09065,ko:K13252</t>
  </si>
  <si>
    <t>ko00220,ko01100,ko01110,ko01130,ko01230,map00220,map01100,map01110,map01130,map01230</t>
  </si>
  <si>
    <t>gsp_31_scaffold_293_25</t>
  </si>
  <si>
    <t>COG2304@1|root,COG2304@2|Bacteria,1PDQV@1224|Proteobacteria,1RPGD@1236|Gammaproteobacteria,2PN62@256005|Alteromonadales genera incertae sedis</t>
  </si>
  <si>
    <t>Integrin alpha (beta-propellor repeats).</t>
  </si>
  <si>
    <t>gsp_31_scaffold_119_11</t>
  </si>
  <si>
    <t>COG4775@1|root,COG4775@2|Bacteria,1MU0D@1224|Proteobacteria,1RMAP@1236|Gammaproteobacteria,1J4CD@118884|unclassified Gammaproteobacteria</t>
  </si>
  <si>
    <t>Part of the outer membrane protein assembly complex, which is involved in assembly and insertion of beta-barrel proteins into the outer membrane</t>
  </si>
  <si>
    <t>bamA</t>
  </si>
  <si>
    <t>GO:0005575,GO:0005623,GO:0008104,GO:0008150,GO:0009279,GO:0009987,GO:0016020,GO:0016043,GO:0019867,GO:0022607,GO:0030312,GO:0030313,GO:0031224,GO:0031230,GO:0031241,GO:0031246,GO:0031975,GO:0032991,GO:0033036,GO:0034613,GO:0043163,GO:0043165,GO:0044085,GO:0044091,GO:0044425,GO:0044462,GO:0044464,GO:0045184,GO:0045229,GO:0051179,GO:0051205,GO:0051234,GO:0051641,GO:0061024,GO:0070727,GO:0071709,GO:0071840,GO:0071944,GO:0072657,GO:0090150,GO:0098552,GO:0098796,GO:1990063</t>
  </si>
  <si>
    <t>ko:K07277</t>
  </si>
  <si>
    <t>gsp_31_scaffold_547_12</t>
  </si>
  <si>
    <t>COG1192@1|root,COG1192@2|Bacteria,1MV43@1224|Proteobacteria,1RNJK@1236|Gammaproteobacteria,1WX04@135613|Chromatiales</t>
  </si>
  <si>
    <t>PFAM Cobyrinic acid a,c-diamide synthase</t>
  </si>
  <si>
    <t>gsp_31_scaffold_3289_3</t>
  </si>
  <si>
    <t>COG3210@1|root,COG3501@1|root,COG3210@2|Bacteria,COG3501@2|Bacteria,1MU7Q@1224|Proteobacteria,2VJDF@28216|Betaproteobacteria,1K160@119060|Burkholderiaceae</t>
  </si>
  <si>
    <t>Rhs element Vgr</t>
  </si>
  <si>
    <t>ko:K11904</t>
  </si>
  <si>
    <t>gsp_31_scaffold_198_4</t>
  </si>
  <si>
    <t>gsp_31_scaffold_313_17</t>
  </si>
  <si>
    <t>gsp_31_scaffold_224_10</t>
  </si>
  <si>
    <t>gsp_31_scaffold_202_8</t>
  </si>
  <si>
    <t>COG0451@1|root,COG0451@2|Bacteria,1MU7J@1224|Proteobacteria,2VI0M@28216|Betaproteobacteria</t>
  </si>
  <si>
    <t>epimerase dehydratase</t>
  </si>
  <si>
    <t>wbpP</t>
  </si>
  <si>
    <t>5.1.3.6,5.1.3.7</t>
  </si>
  <si>
    <t>ko:K02473,ko:K08679</t>
  </si>
  <si>
    <t>gsp_31_scaffold_1515_1</t>
  </si>
  <si>
    <t>COG0842@1|root,COG0842@2|Bacteria,4NGFA@976|Bacteroidetes,1HYPT@117743|Flavobacteriia</t>
  </si>
  <si>
    <t>Transporter</t>
  </si>
  <si>
    <t>gsp_31_scaffold_92_33</t>
  </si>
  <si>
    <t>gsp_31_scaffold_452_16</t>
  </si>
  <si>
    <t>gsp_31_scaffold_151_19</t>
  </si>
  <si>
    <t>COG2074@1|root,COG2074@2|Bacteria,2G4F4@200783|Aquificae</t>
  </si>
  <si>
    <t>ATP cone domain</t>
  </si>
  <si>
    <t>ko:K05715</t>
  </si>
  <si>
    <t>gsp_31_scaffold_238_5</t>
  </si>
  <si>
    <t>COG0636@1|root,COG0636@2|Bacteria,1RB4B@1224|Proteobacteria,1S2I4@1236|Gammaproteobacteria,1WY0G@135613|Chromatiales</t>
  </si>
  <si>
    <t>subunit c</t>
  </si>
  <si>
    <t>ko:K02124</t>
  </si>
  <si>
    <t>M00159</t>
  </si>
  <si>
    <t>gsp_31_scaffold_264_13</t>
  </si>
  <si>
    <t>COG1797@1|root,COG1797@2|Bacteria,1MV7Z@1224|Proteobacteria,1RR1J@1236|Gammaproteobacteria,1JBRK@118884|unclassified Gammaproteobacteria</t>
  </si>
  <si>
    <t>CobB/CobQ-like glutamine amidotransferase domain</t>
  </si>
  <si>
    <t>cbiA</t>
  </si>
  <si>
    <t>6.3.5.11,6.3.5.9</t>
  </si>
  <si>
    <t>ko:K02224</t>
  </si>
  <si>
    <t>ko00860,ko01100,ko01120,map00860,map01100,map01120</t>
  </si>
  <si>
    <t>gsp_31_scaffold_54_9</t>
  </si>
  <si>
    <t>COG0696@1|root,COG0696@2|Bacteria,1MUQ1@1224|Proteobacteria,1RMJE@1236|Gammaproteobacteria,1J4GC@118884|unclassified Gammaproteobacteria</t>
  </si>
  <si>
    <t>Catalyzes the interconversion of 2-phosphoglycerate and 3-phosphoglycerate</t>
  </si>
  <si>
    <t>gpmI</t>
  </si>
  <si>
    <t>GO:0003674,GO:0003824,GO:0004619,GO:0005488,GO:0005575,GO:0005622,GO:0005623,GO:0005737,GO:0005829,GO:0005975,GO:0006082,GO:0006090,GO:0006091,GO:0006096,GO:0006139,GO:0006163,GO:0006164,GO:0006165,GO:0006725,GO:0006732,GO:0006733,GO:0006753,GO:0006754,GO:0006757,GO:0006793,GO:0006796,GO:0006807,GO:0006950,GO:0006979,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0016310,GO:0016853,GO:0016866,GO:0016868,GO:0017144,GO:0018130,GO:0019359,GO:0019362,GO:0019363,GO:0019438,GO:0019439,GO:0019637,GO:0019693,GO:0019752,GO:0030145,GO:0032787,GO:0034404,GO:0034641,GO:0034654,GO:0034655,GO:0042866,GO:0043167,GO:0043169,GO:0043436,GO:0044237,GO:0044238,GO:0044248,GO:0044249,GO:0044270,GO:0044271,GO:0044281,GO:0044283,GO:0044424,GO:0044444,GO:0044464,GO:0046031,GO:0046034,GO:0046390,GO:0046394,GO:0046434,GO:0046483,GO:0046496,GO:0046537,GO:0046700,GO:0046872,GO:0046914,GO:0046939,GO:0050896,GO:0051186,GO:0051188,GO:0055086,GO:0071704,GO:0072330,GO:0072521,GO:0072522,GO:0072524,GO:0072525,GO:0090407,GO:1901135,GO:1901137,GO:1901292,GO:1901293,GO:1901360,GO:1901361,GO:1901362,GO:1901564,GO:1901566,GO:1901575,GO:1901576</t>
  </si>
  <si>
    <t>5.4.2.12</t>
  </si>
  <si>
    <t>ko:K15633</t>
  </si>
  <si>
    <t>ko00010,ko00260,ko00680,ko01100,ko01110,ko01120,ko01130,ko01200,ko01230,map00010,map00260,map00680,map01100,map01110,map01120,map01130,map01200,map01230</t>
  </si>
  <si>
    <t>gsp_31_scaffold_91_7</t>
  </si>
  <si>
    <t>COG0685@1|root,COG0685@2|Bacteria,1MUC9@1224|Proteobacteria,1RMXS@1236|Gammaproteobacteria,1J562@118884|unclassified Gammaproteobacteria</t>
  </si>
  <si>
    <t>COG0685 5,10-methylenetetrahydrofolate reductase</t>
  </si>
  <si>
    <t>metF</t>
  </si>
  <si>
    <t>GO:0000166,GO:0003674,GO:0003824,GO:0004489,GO:0005488,GO:0005575,GO:0005622,GO:0005623,GO:0005737,GO:0005829,GO:0006082,GO:0006575,GO:0006725,GO:0006730,GO:0006732,GO:0006760,GO:0006807,GO:0008150,GO:0008152,GO:0009058,GO:0009108,GO:0009396,GO:0009987,GO:0016043,GO:0016053,GO:0016491,GO:0016645,GO:0016646,GO:0018130,GO:0019438,GO:0019752,GO:0022607,GO:0034641,GO:0036094,GO:0042398,GO:0042558,GO:0042559,GO:0043167,GO:0043168,GO:0043436,GO:0043603,GO:0043604,GO:0043933,GO:0044085,GO:0044237,GO:0044249,GO:0044271,GO:0044281,GO:0044283,GO:0044424,GO:0044444,GO:0044464,GO:0046394,GO:0046483,GO:0046653,GO:0046654,GO:0048037,GO:0050660,GO:0050662,GO:0051186,GO:0051188,GO:0051259,GO:0051260,GO:0051262,GO:0051289,GO:0055114,GO:0065003,GO:0071704,GO:0071840,GO:0071949,GO:0097159,GO:1901265,GO:1901360,GO:1901362,GO:1901363,GO:1901564,GO:1901566,GO:1901576</t>
  </si>
  <si>
    <t>1.5.1.20</t>
  </si>
  <si>
    <t>ko00670,ko00720,ko01100,ko01120,ko01200,ko01523,map00670,map00720,map01100,map01120,map01200,map01523</t>
  </si>
  <si>
    <t>M00377</t>
  </si>
  <si>
    <t>gsp_31_scaffold_231_9</t>
  </si>
  <si>
    <t>COG1360@1|root,COG1360@2|Bacteria,1MU4S@1224|Proteobacteria,1S294@1236|Gammaproteobacteria,1J60E@118884|unclassified Gammaproteobacteria</t>
  </si>
  <si>
    <t>Flagellar motor protein</t>
  </si>
  <si>
    <t>motB</t>
  </si>
  <si>
    <t>ko:K02557</t>
  </si>
  <si>
    <t>gsp_31_scaffold_147_16</t>
  </si>
  <si>
    <t>COG2716@1|root,COG2716@2|Bacteria,1RB6J@1224|Proteobacteria,1S2A4@1236|Gammaproteobacteria</t>
  </si>
  <si>
    <t>PFAM Amino acid-binding ACT</t>
  </si>
  <si>
    <t>gsp_31_scaffold_232_10</t>
  </si>
  <si>
    <t>COG0446@1|root,COG0446@2|Bacteria,1QA17@1224|Proteobacteria,1RSA6@1236|Gammaproteobacteria,1J9BK@118884|unclassified Gammaproteobacteria</t>
  </si>
  <si>
    <t>gsp_31_scaffold_188_23</t>
  </si>
  <si>
    <t>28HN6@1|root,2Z7WJ@2|Bacteria,1R5QB@1224|Proteobacteria,1RNJN@1236|Gammaproteobacteria,4667S@72275|Alteromonadaceae</t>
  </si>
  <si>
    <t>gsp_31_scaffold_753_10</t>
  </si>
  <si>
    <t>COG5405@1|root,COG5405@2|Bacteria,1MVF2@1224|Proteobacteria,1RP7P@1236|Gammaproteobacteria,1WVXJ@135613|Chromatiales</t>
  </si>
  <si>
    <t>Protease subunit of a proteasome-like degradation complex believed to be a general protein degrading machinery</t>
  </si>
  <si>
    <t>hslV</t>
  </si>
  <si>
    <t>3.4.25.2</t>
  </si>
  <si>
    <t>ko:K01419</t>
  </si>
  <si>
    <t>gsp_31_scaffold_753_8</t>
  </si>
  <si>
    <t>gsp_31_scaffold_378_7</t>
  </si>
  <si>
    <t>28KIX@1|root,2Z9Y0@2|Bacteria,1R427@1224|Proteobacteria,1RRGI@1236|Gammaproteobacteria,1WX2J@135613|Chromatiales</t>
  </si>
  <si>
    <t>TIGRFAM Poly(R)-hydroxyalkanoic acid synthase, class III, PhaE subunit</t>
  </si>
  <si>
    <t>GO:0005575,GO:0005622,GO:0005623,GO:0005737,GO:0008150,GO:0008152,GO:0009058,GO:0016234,GO:0042618,GO:0042619,GO:0043226,GO:0043227,GO:0043229,GO:0043231,GO:0044424,GO:0044444,GO:0044464,GO:0070088,GO:0071704,GO:1901440,GO:1901441,GO:1901576</t>
  </si>
  <si>
    <t>gsp_31_scaffold_46_28</t>
  </si>
  <si>
    <t>COG2908@1|root,COG2908@2|Bacteria,1N3U7@1224|Proteobacteria,1RP1X@1236|Gammaproteobacteria,1WX0F@135613|Chromatiales</t>
  </si>
  <si>
    <t>Hydrolyzes the pyrophosphate bond of UDP-2,3- diacylglucosamine to yield 2,3-diacylglucosamine 1-phosphate (lipid X) and UMP by catalyzing the attack of water at the alpha-P atom. Involved in the biosynthesis of lipid A, a phosphorylated glycolipid that anchors the lipopolysaccharide to the outer membrane of the cell</t>
  </si>
  <si>
    <t>lpxH</t>
  </si>
  <si>
    <t>3.6.1.54</t>
  </si>
  <si>
    <t>ko:K03269</t>
  </si>
  <si>
    <t>gsp_31_scaffold_413_4</t>
  </si>
  <si>
    <t>COG2018@1|root,COG2018@2|Bacteria,1RIQC@1224|Proteobacteria,1S65Z@1236|Gammaproteobacteria</t>
  </si>
  <si>
    <t>Roadblock LC7 family protein</t>
  </si>
  <si>
    <t>ko:K07131</t>
  </si>
  <si>
    <t>gsp_31_scaffold_371_8</t>
  </si>
  <si>
    <t>COG0663@1|root,COG0663@2|Bacteria,1RD76@1224|Proteobacteria,1RPB6@1236|Gammaproteobacteria,1J5UJ@118884|unclassified Gammaproteobacteria</t>
  </si>
  <si>
    <t>COG0663 Carbonic anhydrases acetyltransferases, isoleucine patch superfamily</t>
  </si>
  <si>
    <t>yrdA</t>
  </si>
  <si>
    <t>GO:0003674,GO:0005488,GO:0005515,GO:0005575,GO:0005622,GO:0005623,GO:0005737,GO:0005829,GO:0008150,GO:0008270,GO:0009987,GO:0016043,GO:0022607,GO:0042802,GO:0043167,GO:0043169,GO:0043933,GO:0044085,GO:0044424,GO:0044444,GO:0044464,GO:0046872,GO:0046914,GO:0051259,GO:0051260,GO:0065003,GO:0070206,GO:0070207,GO:0071840</t>
  </si>
  <si>
    <t>gsp_31_scaffold_89_14</t>
  </si>
  <si>
    <t>COG2827@1|root,COG2827@2|Bacteria,1VEZF@1239|Firmicutes,24QYU@186801|Clostridia,269QG@186813|unclassified Clostridiales</t>
  </si>
  <si>
    <t>GIY-YIG catalytic domain</t>
  </si>
  <si>
    <t>ko:K07461</t>
  </si>
  <si>
    <t>gsp_31_scaffold_43_16</t>
  </si>
  <si>
    <t>COG0298@1|root,COG0298@2|Bacteria,1QKV6@1224|Proteobacteria,1SE6V@1236|Gammaproteobacteria</t>
  </si>
  <si>
    <t>TIGRFAM hydrogenase assembly chaperone hypC hupF</t>
  </si>
  <si>
    <t>hypC</t>
  </si>
  <si>
    <t>ko:K04653</t>
  </si>
  <si>
    <t>gsp_31_scaffold_149_2</t>
  </si>
  <si>
    <t>COG0494@1|root,COG0494@2|Bacteria,1RH6N@1224|Proteobacteria,1S20Q@1236|Gammaproteobacteria,1WY8G@135613|Chromatiales</t>
  </si>
  <si>
    <t>pfam nudix</t>
  </si>
  <si>
    <t>3.6.1.67</t>
  </si>
  <si>
    <t>ko:K08310</t>
  </si>
  <si>
    <t>ko00790,map00790</t>
  </si>
  <si>
    <t>M00126</t>
  </si>
  <si>
    <t>gsp_31_scaffold_231_7</t>
  </si>
  <si>
    <t>COG0835@1|root,COG3266@1|root,COG0835@2|Bacteria,COG3266@2|Bacteria,1MYHY@1224|Proteobacteria,1S2TC@1236|Gammaproteobacteria,466MB@72275|Alteromonadaceae</t>
  </si>
  <si>
    <t>Two component signalling adaptor domain</t>
  </si>
  <si>
    <t>VP2226</t>
  </si>
  <si>
    <t>gsp_31_scaffold_29_65</t>
  </si>
  <si>
    <t>COG3064@1|root,COG3064@2|Bacteria,1MZUF@1224|Proteobacteria,2VTY6@28216|Betaproteobacteria,2KWWH@206389|Rhodocyclales</t>
  </si>
  <si>
    <t>SprA-related family</t>
  </si>
  <si>
    <t>gsp_31_scaffold_220_29</t>
  </si>
  <si>
    <t>2DS2H@1|root,33E82@2|Bacteria,1NPEB@1224|Proteobacteria,1SRXB@1236|Gammaproteobacteria</t>
  </si>
  <si>
    <t>gsp_31_scaffold_29_116</t>
  </si>
  <si>
    <t>COG1249@1|root,COG1249@2|Bacteria,1MU2U@1224|Proteobacteria,1RMFF@1236|Gammaproteobacteria,1WWGK@135613|Chromatiales</t>
  </si>
  <si>
    <t>Pyridine nucleotide-disulphide oxidoreductase, dimerisation</t>
  </si>
  <si>
    <t>1.8.1.4</t>
  </si>
  <si>
    <t>ko:K00382</t>
  </si>
  <si>
    <t>ko00010,ko00020,ko00260,ko00280,ko00620,ko00630,ko00640,ko01100,ko01110,ko01120,ko01130,ko01200,map00010,map00020,map00260,map00280,map00620,map00630,map00640,map01100,map01110,map01120,map01130,map01200</t>
  </si>
  <si>
    <t>M00009,M00011,M00036,M00307,M00532</t>
  </si>
  <si>
    <t>gsp_31_scaffold_43_89</t>
  </si>
  <si>
    <t>COG0607@1|root,COG0607@2|Bacteria,1REHH@1224|Proteobacteria,1S343@1236|Gammaproteobacteria</t>
  </si>
  <si>
    <t>gsp_31_scaffold_72_20</t>
  </si>
  <si>
    <t>COG3156@1|root,COG3156@2|Bacteria,1RAQM@1224|Proteobacteria,1S2N8@1236|Gammaproteobacteria,1J6J6@118884|unclassified Gammaproteobacteria</t>
  </si>
  <si>
    <t>COG3156 Type II secretory pathway, component PulK</t>
  </si>
  <si>
    <t>gspK</t>
  </si>
  <si>
    <t>ko:K02460</t>
  </si>
  <si>
    <t>gsp_31_scaffold_462_6</t>
  </si>
  <si>
    <t>COG1196@1|root,COG1196@2|Bacteria,1NGHR@1224|Proteobacteria,1RQW7@1236|Gammaproteobacteria</t>
  </si>
  <si>
    <t>Protein of unknown function (DUF3450)</t>
  </si>
  <si>
    <t>gsp_31_scaffold_189_2</t>
  </si>
  <si>
    <t>2DWY9@1|root,342H7@2|Bacteria,1NZ9V@1224|Proteobacteria</t>
  </si>
  <si>
    <t>gsp_31_scaffold_19_10</t>
  </si>
  <si>
    <t>2E7X9@1|root,332BU@2|Bacteria,1N7MD@1224|Proteobacteria,1SDFK@1236|Gammaproteobacteria</t>
  </si>
  <si>
    <t>gsp_31_scaffold_250_8</t>
  </si>
  <si>
    <t>COG0124@1|root,COG0124@2|Bacteria,1MV2K@1224|Proteobacteria,1RPHI@1236|Gammaproteobacteria,1J4C1@118884|unclassified Gammaproteobacteria</t>
  </si>
  <si>
    <t>histidyl-tRNA synthetase</t>
  </si>
  <si>
    <t>hisS</t>
  </si>
  <si>
    <t>GO:0003674,GO:0003824,GO:0004812,GO:0004821,GO:0005575,GO:0005622,GO:0005623,GO:0005737,GO:0005829,GO:0006082,GO:0006139,GO:0006399,GO:0006412,GO:0006418,GO:0006427,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</si>
  <si>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6.1.1.21</t>
  </si>
  <si>
    <t>ko:K01892</t>
  </si>
  <si>
    <t>gsp_31_scaffold_294_8</t>
  </si>
  <si>
    <t>COG0457@1|root,COG0457@2|Bacteria,1MXMD@1224|Proteobacteria,2VIMP@28216|Betaproteobacteria</t>
  </si>
  <si>
    <t>COG0457 FOG TPR repeat</t>
  </si>
  <si>
    <t>gsp_31_scaffold_169_1</t>
  </si>
  <si>
    <t>gsp_31_scaffold_43_81</t>
  </si>
  <si>
    <t>COG0308@1|root,COG0308@2|Bacteria,1MUCI@1224|Proteobacteria,1RMA7@1236|Gammaproteobacteria,1J4SD@118884|unclassified Gammaproteobacteria</t>
  </si>
  <si>
    <t>COG0308 Aminopeptidase N</t>
  </si>
  <si>
    <t>pepN</t>
  </si>
  <si>
    <t>GO:0003674,GO:0003824,GO:0004177,GO:0005488,GO:0005515,GO:0005575,GO:0005622,GO:0005623,GO:0005737,GO:0005886,GO:0006508,GO:0006518,GO:0006807,GO:0008150,GO:0008152,GO:0008233,GO:0008235,GO:0008237,GO:0008238,GO:0008270,GO:0009056,GO:0009987,GO:0016020,GO:0016787,GO:0019538,GO:0033218,GO:0034641,GO:0042277,GO:0042802,GO:0043167,GO:0043169,GO:0043170,GO:0043171,GO:0043603,GO:0044237,GO:0044238,GO:0044248,GO:0044424,GO:0044464,GO:0046872,GO:0046914,GO:0070006,GO:0070011,GO:0071704,GO:0071944,GO:0140096,GO:1901564,GO:1901565,GO:1901575</t>
  </si>
  <si>
    <t>gsp_31_scaffold_36_23</t>
  </si>
  <si>
    <t>gsp_31_scaffold_372_3</t>
  </si>
  <si>
    <t>COG1941@1|root,COG1941@2|Bacteria,1NS0E@1224|Proteobacteria,1RW0G@1236|Gammaproteobacteria,1JBEM@118884|unclassified Gammaproteobacteria</t>
  </si>
  <si>
    <t>NADH ubiquinone oxidoreductase, 20 Kd subunit</t>
  </si>
  <si>
    <t>hoxY</t>
  </si>
  <si>
    <t>gsp_31_scaffold_509_10</t>
  </si>
  <si>
    <t>COG0188@1|root,COG0188@2|Bacteria,1MURI@1224|Proteobacteria,1RMTC@1236|Gammaproteobacteria,1J4FT@118884|unclassified Gammaproteobacteria</t>
  </si>
  <si>
    <t>Topoisomerase IV is essential for chromosome segregation. It relaxes supercoiled DNA. Performs the decatenation events required during the replication of a circular DNA molecule</t>
  </si>
  <si>
    <t>parC</t>
  </si>
  <si>
    <t>GO:0000819,GO:0003674,GO:0003676,GO:0003677,GO:0005488,GO:0005575,GO:0005622,GO:0005623,GO:0005737,GO:0005829,GO:0005886,GO:0006139,GO:0006259,GO:0006265,GO:0006276,GO:0006725,GO:0006807,GO:0006996,GO:0007049,GO:0007059,GO:0007062,GO:0008150,GO:0008152,GO:0009330,GO:0009987,GO:0016020,GO:0016043,GO:0019897,GO:0019898,GO:0022402,GO:0030541,GO:0032991,GO:0034641,GO:0043170,GO:0044237,GO:0044238,GO:0044260,GO:0044424,GO:0044425,GO:0044444,GO:0044459,GO:0044464,GO:0046483,GO:0051276,GO:0071103,GO:0071704,GO:0071840,GO:0071944,GO:0090304,GO:0097159,GO:0098813,GO:1901360,GO:1901363</t>
  </si>
  <si>
    <t>ko:K02621</t>
  </si>
  <si>
    <t>gsp_31_scaffold_139_12</t>
  </si>
  <si>
    <t>COG4968@1|root,COG4968@2|Bacteria,1N6QE@1224|Proteobacteria,1SCBS@1236|Gammaproteobacteria,1WYU2@135613|Chromatiales</t>
  </si>
  <si>
    <t>TIGRFAM prepilin-type N-terminal cleavage methylation domain</t>
  </si>
  <si>
    <t>ko:K02655</t>
  </si>
  <si>
    <t>gsp_31_scaffold_302_11</t>
  </si>
  <si>
    <t>COG0598@1|root,COG0598@2|Bacteria,1MWMP@1224|Proteobacteria,1RNDQ@1236|Gammaproteobacteria,1XHQ0@135619|Oceanospirillales</t>
  </si>
  <si>
    <t>Mediates influx of magnesium ions</t>
  </si>
  <si>
    <t>corA</t>
  </si>
  <si>
    <t>ko:K03284</t>
  </si>
  <si>
    <t>gsp_31_scaffold_315_5</t>
  </si>
  <si>
    <t>COG5001@1|root,COG5001@2|Bacteria,1MU2C@1224|Proteobacteria,1RM8A@1236|Gammaproteobacteria</t>
  </si>
  <si>
    <t>Diguanylate cyclase</t>
  </si>
  <si>
    <t>gsp_31_scaffold_22_26</t>
  </si>
  <si>
    <t>COG0482@1|root,COG0482@2|Bacteria,1QV6H@1224|Proteobacteria,1RQSV@1236|Gammaproteobacteria</t>
  </si>
  <si>
    <t>tRNA(5-methylaminomethyl-2-thiouridylate) methyltransferase contains the PP-loop ATPase domain</t>
  </si>
  <si>
    <t>gsp_31_scaffold_271_14</t>
  </si>
  <si>
    <t>COG1073@1|root,COG1073@2|Bacteria,1MY4C@1224|Proteobacteria,42TB9@68525|delta/epsilon subdivisions</t>
  </si>
  <si>
    <t>X-Pro dipeptidyl-peptidase (S15 family)</t>
  </si>
  <si>
    <t>ko:K06889</t>
  </si>
  <si>
    <t>gsp_31_scaffold_268_22</t>
  </si>
  <si>
    <t>COG0817@1|root,COG0817@2|Bacteria,1MUJI@1224|Proteobacteria,1RQPJ@1236|Gammaproteobacteria,1J63F@118884|unclassified Gammaproteobacteria</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</si>
  <si>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t>
  </si>
  <si>
    <t>ruvC</t>
  </si>
  <si>
    <t>GO:0000725,GO:0003674,GO:0003824,GO:0004518,GO:0004519,GO:0004520,GO:0004536,GO:0005575,GO:0005622,GO:0005623,GO:0006139,GO:0006259,GO:0006260,GO:0006261,GO:0006281,GO:0006310,GO:0006725,GO:0006807,GO:0006950,GO:0006974,GO:0008150,GO:0008152,GO:0008821,GO:0009058,GO:0009059,GO:0009314,GO:0009628,GO:0009987,GO:0016787,GO:0016788,GO:0016889,GO:0016894,GO:0031297,GO:0032991,GO:0033554,GO:0034641,GO:0034645,GO:0043170,GO:0044237,GO:0044238,GO:0044249,GO:0044260,GO:0044424,GO:0044464,GO:0045005,GO:0046483,GO:0048476,GO:0050896,GO:0051716,GO:0071704,GO:0071932,GO:0090304,GO:0090305,GO:0140097,GO:1901360,GO:1901576</t>
  </si>
  <si>
    <t>3.1.22.4</t>
  </si>
  <si>
    <t>ko:K01159</t>
  </si>
  <si>
    <t>gsp_31_scaffold_973_3</t>
  </si>
  <si>
    <t>COG2863@1|root,COG2863@2|Bacteria,1R6DK@1224|Proteobacteria,1S0NK@1236|Gammaproteobacteria,1WWZZ@135613|Chromatiales</t>
  </si>
  <si>
    <t>gsp_31_scaffold_92_31</t>
  </si>
  <si>
    <t>COG1215@1|root,COG1215@2|Bacteria,1QUFX@1224|Proteobacteria,1RN4M@1236|Gammaproteobacteria,1X19U@135613|Chromatiales</t>
  </si>
  <si>
    <t>Glycosyl transferase family 21</t>
  </si>
  <si>
    <t>gsp_31_scaffold_12_17</t>
  </si>
  <si>
    <t>COG3516@1|root,COG3516@2|Bacteria,1RAZQ@1224|Proteobacteria,1RY42@1236|Gammaproteobacteria,1YI0F@136841|Pseudomonas aeruginosa group</t>
  </si>
  <si>
    <t>Type VI secretion system, VipA, VC_A0107 or Hcp2</t>
  </si>
  <si>
    <t>sciH</t>
  </si>
  <si>
    <t>ko:K11901</t>
  </si>
  <si>
    <t>gsp_31_scaffold_841_6</t>
  </si>
  <si>
    <t>COG0733@1|root,COG0733@2|Bacteria,1MUZJ@1224|Proteobacteria,1RPCT@1236|Gammaproteobacteria,1J5IR@118884|unclassified Gammaproteobacteria</t>
  </si>
  <si>
    <t>Belongs to the sodium neurotransmitter symporter (SNF) (TC 2.A.22) family</t>
  </si>
  <si>
    <t>ko:K03308</t>
  </si>
  <si>
    <t>gsp_31_scaffold_294_7</t>
  </si>
  <si>
    <t>COG1088@1|root,COG1088@2|Bacteria,1MU5E@1224|Proteobacteria,1RP7G@1236|Gammaproteobacteria,1WX1W@135613|Chromatiales</t>
  </si>
  <si>
    <t>Belongs to the NAD(P)-dependent epimerase dehydratase family. dTDP-glucose dehydratase subfamily</t>
  </si>
  <si>
    <t>4.2.1.46</t>
  </si>
  <si>
    <t>ko:K01710</t>
  </si>
  <si>
    <t>ko00521,ko00523,ko00525,ko01055,ko01130,map00521,map00523,map00525,map01055,map01130</t>
  </si>
  <si>
    <t>M00793</t>
  </si>
  <si>
    <t>gsp_31_scaffold_164_21</t>
  </si>
  <si>
    <t>COG1842@1|root,COG1842@2|Bacteria,1R41V@1224|Proteobacteria,1RPJ9@1236|Gammaproteobacteria,1XJZY@135619|Oceanospirillales</t>
  </si>
  <si>
    <t>Phage shock protein A (IM30), suppresses sigma54-dependent transcription</t>
  </si>
  <si>
    <t>gsp_31_scaffold_89_15</t>
  </si>
  <si>
    <t>COG3091@1|root,COG3091@2|Bacteria,1N07A@1224|Proteobacteria,1S9E8@1236|Gammaproteobacteria,1WZ2K@135613|Chromatiales</t>
  </si>
  <si>
    <t>SprT homologues.</t>
  </si>
  <si>
    <t>ko:K02742</t>
  </si>
  <si>
    <t>gsp_31_scaffold_347_22</t>
  </si>
  <si>
    <t>COG1057@1|root,COG1057@2|Bacteria,1RD0J@1224|Proteobacteria,1RP00@1236|Gammaproteobacteria,1WY6R@135613|Chromatiales</t>
  </si>
  <si>
    <t>Catalyzes the reversible adenylation of nicotinate mononucleotide (NaMN) to nicotinic acid adenine dinucleotide (NaAD)</t>
  </si>
  <si>
    <t>nadD</t>
  </si>
  <si>
    <t>2.7.7.18</t>
  </si>
  <si>
    <t>ko:K00969</t>
  </si>
  <si>
    <t>M00115</t>
  </si>
  <si>
    <t>gsp_31_scaffold_12_20</t>
  </si>
  <si>
    <t>COG3501@1|root,COG3501@2|Bacteria,1MU7Q@1224|Proteobacteria,1RMZS@1236|Gammaproteobacteria,1YIPB@136841|Pseudomonas aeruginosa group</t>
  </si>
  <si>
    <t>Gp5 C-terminal repeat (3 copies)</t>
  </si>
  <si>
    <t>gsp_31_scaffold_22_20</t>
  </si>
  <si>
    <t>COG0187@1|root,COG0187@2|Bacteria,1MVKT@1224|Proteobacteria,1RNB2@1236|Gammaproteobacteria,1J4W4@118884|unclassified Gammaproteobacteria</t>
  </si>
  <si>
    <t>gyrB</t>
  </si>
  <si>
    <t>GO:0000166,GO:0003674,GO:0003676,GO:0003677,GO:0003824,GO:0003916,GO:0003918,GO:0005488,GO:0005524,GO:0005575,GO:0005622,GO:0005623,GO:0005737,GO:0005829,GO:0006139,GO:0006259,GO:0006265,GO:0006351,GO:0006725,GO:0006807,GO:0006996,GO:0007059,GO:0008094,GO:0008144,GO:0008150,GO:0008152,GO:0009058,GO:0009059,GO:0009295,GO:0009330,GO:0009987,GO:0010467,GO:0016043,GO:0016070,GO:0016462,GO:0016787,GO:0016817,GO:0016818,GO:0016853,GO:0016887,GO:0017076,GO:0017111,GO:0018130,GO:0019438,GO:0030554,GO:0032553,GO:0032555,GO:0032559,GO:0032774,GO:0032991,GO:0034335,GO:0034641,GO:0034645,GO:0034654,GO:0035639,GO:0036094,GO:0042221,GO:0042493,GO:0042623,GO:0043167,GO:0043168,GO:0043170,GO:0044237,GO:0044238,GO:0044249,GO:0044260,GO:0044271,GO:0044424,GO:0044444,GO:0044464,GO:0046483,GO:0050896,GO:0051276,GO:0061505,GO:0071103,GO:0071704,GO:0071840,GO:0090304,GO:0097159,GO:0097367,GO:0097659,GO:0140097,GO:1901265,GO:1901360,GO:1901362,GO:1901363,GO:1901576</t>
  </si>
  <si>
    <t>ko:K02470</t>
  </si>
  <si>
    <t>gsp_31_scaffold_188_10</t>
  </si>
  <si>
    <t>COG0810@1|root,COG0810@2|Bacteria,1R65W@1224|Proteobacteria,1S133@1236|Gammaproteobacteria,1JAAK@118884|unclassified Gammaproteobacteria</t>
  </si>
  <si>
    <t>Interacts with outer membrane receptor proteins that carry out high-affinity binding and energy dependent uptake into the periplasmic space of specific substrates. It could act to transduce energy from the cytoplasmic membrane to specific energy- requiring processes in the outer membrane, resulting in the release into the periplasm of ligands bound by these outer membrane proteins</t>
  </si>
  <si>
    <t>gsp_31_scaffold_29_56</t>
  </si>
  <si>
    <t>COG2329@1|root,COG2329@2|Bacteria,1N062@1224|Proteobacteria,1SABZ@1236|Gammaproteobacteria,1YQK1@136843|Pseudomonas fluorescens group</t>
  </si>
  <si>
    <t>Antibiotic biosynthesis monooxygenase</t>
  </si>
  <si>
    <t>yqjZ</t>
  </si>
  <si>
    <t>gsp_31_scaffold_40_11</t>
  </si>
  <si>
    <t>COG0649@1|root,COG0649@2|Bacteria,1MVIN@1224|Proteobacteria,1RM98@1236|Gammaproteobacteria,1J5C7@118884|unclassified Gammaproteobacteria</t>
  </si>
  <si>
    <t>nuoD</t>
  </si>
  <si>
    <t>ko:K00333,ko:K13378</t>
  </si>
  <si>
    <t>gsp_31_scaffold_583_7</t>
  </si>
  <si>
    <t>COG0454@1|root,COG0456@2|Bacteria,1N009@1224|Proteobacteria,1T54A@1236|Gammaproteobacteria,1XH1R@135618|Methylococcales</t>
  </si>
  <si>
    <t>Acetyltransferase (GNAT) domain</t>
  </si>
  <si>
    <t>gsp_31_scaffold_212_12</t>
  </si>
  <si>
    <t>COG1396@1|root,COG1396@2|Bacteria</t>
  </si>
  <si>
    <t>sequence-specific DNA binding</t>
  </si>
  <si>
    <t>gsp_31_scaffold_36_4</t>
  </si>
  <si>
    <t>COG0148@1|root,COG0148@2|Bacteria,1MU1N@1224|Proteobacteria,1RQ8R@1236|Gammaproteobacteria,1X0DR@135613|Chromatiales</t>
  </si>
  <si>
    <t>gsp_31_scaffold_120_9</t>
  </si>
  <si>
    <t>COG1916@1|root,COG1916@2|Bacteria,1MWJ0@1224|Proteobacteria,1RPND@1236|Gammaproteobacteria,1J945@118884|unclassified Gammaproteobacteria</t>
  </si>
  <si>
    <t>TraB family</t>
  </si>
  <si>
    <t>traB</t>
  </si>
  <si>
    <t>gsp_31_scaffold_231_23</t>
  </si>
  <si>
    <t>COG3190@1|root,COG3190@2|Bacteria,1QJ8N@1224|Proteobacteria,1TH71@1236|Gammaproteobacteria,1JAA7@118884|unclassified Gammaproteobacteria</t>
  </si>
  <si>
    <t>Flagellar biosynthesis protein, FliO</t>
  </si>
  <si>
    <t>gsp_31_scaffold_462_10</t>
  </si>
  <si>
    <t>gsp_31_scaffold_135_20</t>
  </si>
  <si>
    <t>COG0150@1|root,COG0150@2|Bacteria,1MURG@1224|Proteobacteria,1RNZZ@1236|Gammaproteobacteria,1J58P@118884|unclassified Gammaproteobacteria</t>
  </si>
  <si>
    <t>Phosphoribosylformylglycinamidine cyclo-ligase</t>
  </si>
  <si>
    <t>purM</t>
  </si>
  <si>
    <t>GO:0003674,GO:0003824,GO:0004641,GO:0005575,GO:0005622,GO:0005623,GO:0005737,GO:0005829,GO:0006139,GO:0006163,GO:0006164,GO:0006725,GO:0006753,GO:0006793,GO:0006796,GO:0006807,GO:0008150,GO:0008152,GO:0009058,GO:0009117,GO:0009150,GO:0009152,GO:0009165,GO:0009259,GO:0009260,GO:0009987,GO:0016874,GO:0016879,GO:0016882,GO:0018130,GO:0019438,GO:0019637,GO:0019693,GO:0034641,GO:0034654,GO:0044237,GO:0044238,GO:0044249,GO:0044271,GO:0044281,GO:0044424,GO:0044444,GO:0044464,GO:0046390,GO:0046483,GO:0055086,GO:0071704,GO:0072521,GO:0072522,GO:0090407,GO:1901135,GO:1901137,GO:1901293,GO:1901360,GO:1901362,GO:1901564,GO:1901566,GO:1901576</t>
  </si>
  <si>
    <t>6.3.3.1</t>
  </si>
  <si>
    <t>ko:K01933</t>
  </si>
  <si>
    <t>gsp_31_scaffold_151_16</t>
  </si>
  <si>
    <t>COG1253@1|root,COG1253@2|Bacteria,1MV3P@1224|Proteobacteria,2VHBA@28216|Betaproteobacteria</t>
  </si>
  <si>
    <t>CBS domain containing protein</t>
  </si>
  <si>
    <t>ko:K03699</t>
  </si>
  <si>
    <t>gsp_31_scaffold_659_3</t>
  </si>
  <si>
    <t>COG2518@1|root,COG2518@2|Bacteria,1MXQC@1224|Proteobacteria,1S48C@1236|Gammaproteobacteria,1XGYF@135618|Methylococcales</t>
  </si>
  <si>
    <t>gsp_31_scaffold_565_5</t>
  </si>
  <si>
    <t>gsp_31_scaffold_530_7</t>
  </si>
  <si>
    <t>2DMXS@1|root,32UAE@2|Bacteria,1R3PS@1224|Proteobacteria</t>
  </si>
  <si>
    <t>YfdX protein</t>
  </si>
  <si>
    <t>gsp_31_scaffold_371_7</t>
  </si>
  <si>
    <t>COG1846@1|root,COG1846@2|Bacteria,1N150@1224|Proteobacteria,2VVF3@28216|Betaproteobacteria,1K6JN@119060|Burkholderiaceae</t>
  </si>
  <si>
    <t>Regulatory protein MarR</t>
  </si>
  <si>
    <t>hcaR</t>
  </si>
  <si>
    <t>gsp_31_scaffold_389_12</t>
  </si>
  <si>
    <t>COG0106@1|root,COG0106@2|Bacteria,1MW6S@1224|Proteobacteria,1RN3M@1236|Gammaproteobacteria,1J5HX@118884|unclassified Gammaproteobacteria</t>
  </si>
  <si>
    <t>1-(5-phosphoribosyl)-5- (5-phosphoribosylamino)methylideneamino imidazole-4-carboxamide isomerase</t>
  </si>
  <si>
    <t>hisA</t>
  </si>
  <si>
    <t>5.3.1.16,5.3.1.24</t>
  </si>
  <si>
    <t>ko:K01814,ko:K01817</t>
  </si>
  <si>
    <t>ko00340,ko00400,ko01100,ko01110,ko01130,ko01230,map00340,map00400,map01100,map01110,map01130,map01230</t>
  </si>
  <si>
    <t>M00023,M00026</t>
  </si>
  <si>
    <t>gsp_31_scaffold_203_20</t>
  </si>
  <si>
    <t>COG1611@1|root,COG1611@2|Bacteria,1MVQJ@1224|Proteobacteria,1RQHX@1236|Gammaproteobacteria,1XHP4@135619|Oceanospirillales</t>
  </si>
  <si>
    <t>Rossmann fold nucleotide-binding protein</t>
  </si>
  <si>
    <t>3.2.2.10</t>
  </si>
  <si>
    <t>ko:K06966</t>
  </si>
  <si>
    <t>ko00230,ko00240,map00230,map00240</t>
  </si>
  <si>
    <t>gsp_31_scaffold_547_22</t>
  </si>
  <si>
    <t>COG2884@1|root,COG2884@2|Bacteria,1MVQ4@1224|Proteobacteria,1RMZA@1236|Gammaproteobacteria,1J4E4@118884|unclassified Gammaproteobacteria</t>
  </si>
  <si>
    <t>cell division</t>
  </si>
  <si>
    <t>ftsE</t>
  </si>
  <si>
    <t>GO:0000166,GO:0003674,GO:0005488,GO:0005524,GO:0005575,GO:0005622,GO:0005623,GO:0005737,GO:0005886,GO:0008144,GO:0008150,GO:0009898,GO:0009987,GO:0016020,GO:0017076,GO:0019897,GO:0019898,GO:0030554,GO:0031234,GO:0032153,GO:0032553,GO:0032555,GO:0032559,GO:0035639,GO:0036094,GO:0042221,GO:0043167,GO:0043168,GO:0044424,GO:0044425,GO:0044459,GO:0044464,GO:0046677,GO:0050896,GO:0051301,GO:0071944,GO:0097159,GO:0097367,GO:0098552,GO:0098562,GO:1901265,GO:1901363</t>
  </si>
  <si>
    <t>ko:K09812</t>
  </si>
  <si>
    <t>M00256</t>
  </si>
  <si>
    <t>gsp_31_scaffold_164_3</t>
  </si>
  <si>
    <t>COG0082@1|root,COG0082@2|Bacteria,1MU98@1224|Proteobacteria,1RMQS@1236|Gammaproteobacteria,1J4PC@118884|unclassified Gammaproteobacteria</t>
  </si>
  <si>
    <t>Catalyzes the anti-1,4-elimination of the C-3 phosphate and the C-6 proR hydrogen from 5-enolpyruvylshikimate-3-phosphate (EPSP) to yield chorismate, which is the branch point compound that serves as the starting substrate for the three terminal pathways of aromatic amino acid biosynthesis. This reaction introduces a second double bond into the aromatic ring system</t>
  </si>
  <si>
    <t>aroC</t>
  </si>
  <si>
    <t>GO:0000166,GO:0003674,GO:0003824,GO:0004107,GO:0005488,GO:0005515,GO:0005575,GO:0005622,GO:0005623,GO:0005737,GO:0005829,GO:0006082,GO:0006520,GO:0006725,GO:0006807,GO:0008150,GO:0008152,GO:0008652,GO:0009058,GO:0009072,GO:0009073,GO:0009423,GO:0009987,GO:0010181,GO:0016053,GO:0016829,GO:0016835,GO:0016838,GO:0019438,GO:0019752,GO:0032553,GO:0036094,GO:0042802,GO:0043167,GO:0043168,GO:0043436,GO:0043648,GO:0043650,GO:0044237,GO:0044238,GO:0044249,GO:0044281,GO:0044283,GO:0044424,GO:0044444,GO:0044464,GO:0046394,GO:0046417,GO:0048037,GO:0050662,GO:0071704,GO:0097159,GO:0097367,GO:1901265,GO:1901360,GO:1901362,GO:1901363,GO:1901564,GO:1901566,GO:1901576</t>
  </si>
  <si>
    <t>4.2.3.5</t>
  </si>
  <si>
    <t>ko:K01736</t>
  </si>
  <si>
    <t>gsp_31_scaffold_547_27</t>
  </si>
  <si>
    <t>gsp_31_scaffold_176_19</t>
  </si>
  <si>
    <t>COG0760@1|root,COG0760@2|Bacteria,1MZDK@1224|Proteobacteria,1S9DN@1236|Gammaproteobacteria,1WW5A@135613|Chromatiales</t>
  </si>
  <si>
    <t>peptidylprolyl isomerase</t>
  </si>
  <si>
    <t>ko:K03769,ko:K03770</t>
  </si>
  <si>
    <t>gsp_31_scaffold_509_2</t>
  </si>
  <si>
    <t>COG0623@1|root,COG0623@2|Bacteria,1MV05@1224|Proteobacteria,1RNMW@1236|Gammaproteobacteria,1J5YR@118884|unclassified Gammaproteobacteria</t>
  </si>
  <si>
    <t>Enoyl- acyl-carrier-protein reductase NADH</t>
  </si>
  <si>
    <t>fabI</t>
  </si>
  <si>
    <t>GO:0003674,GO:0003824,GO:0004312,GO:0004318,GO:0005488,GO:0005515,GO:0005575,GO:0005622,GO:0005623,GO:0005737,GO:0005829,GO:0006082,GO:0006629,GO:0006631,GO:0006633,GO:0006732,GO:0006766,GO:0006767,GO:0006768,GO:0006790,GO:0006807,GO:0008150,GO:0008152,GO:0008610,GO:0009058,GO:0009102,GO:0009108,GO:0009110,GO:0009987,GO:0016043,GO:0016053,GO:0016491,GO:0016627,GO:0016628,GO:0016740,GO:0016746,GO:0016747,GO:0017144,GO:0018130,GO:0019752,GO:0022607,GO:0030497,GO:0032787,GO:0034641,GO:0042364,GO:0042802,GO:0043436,GO:0043603,GO:0043604,GO:0043933,GO:0044085,GO:0044237,GO:0044238,GO:0044249,GO:0044255,GO:0044271,GO:0044272,GO:0044281,GO:0044283,GO:0044424,GO:0044444,GO:0044464,GO:0046394,GO:0046483,GO:0051186,GO:0051188,GO:0051259,GO:0051260,GO:0051262,GO:0051289,GO:0055114,GO:0065003,GO:0071704,GO:0071840,GO:0072330,GO:1901360,GO:1901362,GO:1901564,GO:1901566,GO:1901576</t>
  </si>
  <si>
    <t>1.3.1.10,1.3.1.9</t>
  </si>
  <si>
    <t>ko:K00208</t>
  </si>
  <si>
    <t>ko00061,ko00333,ko00780,ko01100,ko01130,ko01212,map00061,map00333,map00780,map01100,map01130,map01212</t>
  </si>
  <si>
    <t>gsp_31_scaffold_63_16</t>
  </si>
  <si>
    <t>2E4CH@1|root,32Z7Y@2|Bacteria,1NBRN@1224|Proteobacteria,1SCB9@1236|Gammaproteobacteria,1J7D3@118884|unclassified Gammaproteobacteria</t>
  </si>
  <si>
    <t>pilus assembly protein, PilZ</t>
  </si>
  <si>
    <t>gsp_31_scaffold_413_17</t>
  </si>
  <si>
    <t>COG1055@1|root,COG1055@2|Bacteria,1MUH8@1224|Proteobacteria,1RPSM@1236|Gammaproteobacteria,1J6D6@118884|unclassified Gammaproteobacteria</t>
  </si>
  <si>
    <t>Citrate transporter</t>
  </si>
  <si>
    <t>nhaD</t>
  </si>
  <si>
    <t>gsp_31_scaffold_135_8</t>
  </si>
  <si>
    <t>gsp_31_scaffold_574_7</t>
  </si>
  <si>
    <t>COG2813@1|root,COG2813@2|Bacteria,1NEMR@1224|Proteobacteria,1RMXE@1236|Gammaproteobacteria,1J5QJ@118884|unclassified Gammaproteobacteria</t>
  </si>
  <si>
    <t>Specifically methylates the guanine in position 1835 (m2G1835) of 23S rRNA</t>
  </si>
  <si>
    <t>rlmG</t>
  </si>
  <si>
    <t>2.1.1.174</t>
  </si>
  <si>
    <t>ko:K11391</t>
  </si>
  <si>
    <t>gsp_31_scaffold_46_6</t>
  </si>
  <si>
    <t>gsp_31_scaffold_475_6</t>
  </si>
  <si>
    <t>COG1249@1|root,COG1249@2|Bacteria,1MVVE@1224|Proteobacteria,1RMJT@1236|Gammaproteobacteria,1WWC2@135613|Chromatiales</t>
  </si>
  <si>
    <t>sthA</t>
  </si>
  <si>
    <t>1.6.1.1</t>
  </si>
  <si>
    <t>ko:K00322</t>
  </si>
  <si>
    <t>gsp_31_scaffold_139_15</t>
  </si>
  <si>
    <t>COG4517@1|root,COG4517@2|Bacteria,1MZJX@1224|Proteobacteria,1S95D@1236|Gammaproteobacteria,1J6M4@118884|unclassified Gammaproteobacteria</t>
  </si>
  <si>
    <t>IV02_29925</t>
  </si>
  <si>
    <t>gsp_31_scaffold_129_6</t>
  </si>
  <si>
    <t>COG0565@1|root,COG0565@2|Bacteria,1N47Y@1224|Proteobacteria,1RPD3@1236|Gammaproteobacteria,1J4PE@118884|unclassified Gammaproteobacteria</t>
  </si>
  <si>
    <t>Catalyzes the formation of 2'O-methylated cytidine (Cm32) or 2'O-methylated uridine (Um32) at position 32 in tRNA</t>
  </si>
  <si>
    <t>trmJ</t>
  </si>
  <si>
    <t>2.1.1.200</t>
  </si>
  <si>
    <t>ko:K02533,ko:K15396</t>
  </si>
  <si>
    <t>gsp_31_scaffold_29_12</t>
  </si>
  <si>
    <t>COG4137@1|root,COG4137@2|Bacteria,1R3YD@1224|Proteobacteria,1RPUQ@1236|Gammaproteobacteria,1J5XQ@118884|unclassified Gammaproteobacteria</t>
  </si>
  <si>
    <t>transport system, permease component</t>
  </si>
  <si>
    <t>ypjD</t>
  </si>
  <si>
    <t>gsp_31_scaffold_283_11</t>
  </si>
  <si>
    <t>COG1403@1|root,COG1403@2|Bacteria,1RGZQ@1224|Proteobacteria,2VSZE@28216|Betaproteobacteria,2KWRE@206389|Rhodocyclales</t>
  </si>
  <si>
    <t>HNH nucleases</t>
  </si>
  <si>
    <t>gsp_31_scaffold_19_23</t>
  </si>
  <si>
    <t>COG4235@1|root,COG4235@2|Bacteria,1MY4J@1224|Proteobacteria,1RZEA@1236|Gammaproteobacteria,1JBT5@118884|unclassified Gammaproteobacteria</t>
  </si>
  <si>
    <t>ccmI</t>
  </si>
  <si>
    <t>gsp_31_scaffold_533_7</t>
  </si>
  <si>
    <t>COG0208@1|root,COG0208@2|Bacteria,1MWUS@1224|Proteobacteria,1RMJC@1236|Gammaproteobacteria,1J4R2@118884|unclassified Gammaproteobacteria</t>
  </si>
  <si>
    <t>nrdB</t>
  </si>
  <si>
    <t>ko:K00526</t>
  </si>
  <si>
    <t>gsp_31_scaffold_211_6</t>
  </si>
  <si>
    <t>COG4232@1|root,COG4232@2|Bacteria,1MU8W@1224|Proteobacteria,1RPF7@1236|Gammaproteobacteria,1WWWW@135613|Chromatiales</t>
  </si>
  <si>
    <t>Required to facilitate the formation of correct disulfide bonds in some periplasmic proteins and for the assembly of the periplasmic c-type cytochromes. Acts by transferring electrons from cytoplasmic thioredoxin to the periplasm. This transfer involves a cascade of disulfide bond formation and reduction steps</t>
  </si>
  <si>
    <t>dsbD</t>
  </si>
  <si>
    <t>1.8.1.8</t>
  </si>
  <si>
    <t>ko:K04084</t>
  </si>
  <si>
    <t>gsp_31_scaffold_1265_8</t>
  </si>
  <si>
    <t>gsp_31_scaffold_279_5</t>
  </si>
  <si>
    <t>COG1948@1|root,COG4880@2|Bacteria,1PQKR@1224|Proteobacteria,1RVSQ@1236|Gammaproteobacteria</t>
  </si>
  <si>
    <t>Secreted protein containing C-terminal beta-propeller domain distantly related to WD-40 repeats</t>
  </si>
  <si>
    <t>gsp_31_scaffold_271_13</t>
  </si>
  <si>
    <t>COG1292@1|root,COG1292@2|Bacteria,1MV0K@1224|Proteobacteria,1RP3E@1236|Gammaproteobacteria,1WWC6@135613|Chromatiales</t>
  </si>
  <si>
    <t>Belongs to the BCCT transporter (TC 2.A.15) family</t>
  </si>
  <si>
    <t>ko:K03451</t>
  </si>
  <si>
    <t>gsp_31_scaffold_119_12</t>
  </si>
  <si>
    <t>COG0750@1|root,COG0750@2|Bacteria,1MU91@1224|Proteobacteria,1RMIX@1236|Gammaproteobacteria,1J565@118884|unclassified Gammaproteobacteria</t>
  </si>
  <si>
    <t>zinc metalloprotease</t>
  </si>
  <si>
    <t>rseP</t>
  </si>
  <si>
    <t>GO:0000988,GO:0000989,GO:0003674,GO:0003824,GO:0004175,GO:0004222,GO:0005488,GO:0005515,GO:0005575,GO:0005623,GO:0005886,GO:0005887,GO:0006355,GO:0006508,GO:0006807,GO:0008150,GO:0008152,GO:0008233,GO:0008237,GO:0009889,GO:0009891,GO:0009893,GO:0010468,GO:0010556,GO:0010557,GO:0010604,GO:0010628,GO:0016020,GO:0016021,GO:0016787,GO:0019219,GO:0019222,GO:0019538,GO:0031224,GO:0031226,GO:0031323,GO:0031325,GO:0031326,GO:0031328,GO:0043170,GO:0043856,GO:0044238,GO:0044425,GO:0044459,GO:0044464,GO:0045152,GO:0045893,GO:0045935,GO:0048518,GO:0048522,GO:0050789,GO:0050794,GO:0051171,GO:0051173,GO:0051252,GO:0051254,GO:0060255,GO:0065007,GO:0070011,GO:0071704,GO:0071944,GO:0080090,GO:0140096,GO:0140110,GO:1901564,GO:1902680,GO:1903506,GO:1903508,GO:2000112,GO:2001141</t>
  </si>
  <si>
    <t>ko:K11749</t>
  </si>
  <si>
    <t>ko02024,ko04112,map02024,map04112</t>
  </si>
  <si>
    <t>gsp_31_scaffold_43_88</t>
  </si>
  <si>
    <t>gsp_31_scaffold_12_37</t>
  </si>
  <si>
    <t>COG0823@1|root,COG2931@1|root,COG0823@2|Bacteria,COG2931@2|Bacteria,1G554@1117|Cyanobacteria,1HF7I@1150|Oscillatoriales</t>
  </si>
  <si>
    <t>PFAM Haemolysin-type calcium-binding repeat</t>
  </si>
  <si>
    <t>gsp_31_scaffold_46_32</t>
  </si>
  <si>
    <t>COG4654@1|root,COG4654@2|Bacteria,2G5BC@200783|Aquificae</t>
  </si>
  <si>
    <t>PFAM cytochrome c class I</t>
  </si>
  <si>
    <t>gsp_31_scaffold_184_19</t>
  </si>
  <si>
    <t>COG0008@1|root,COG0008@2|Bacteria,1MUCR@1224|Proteobacteria,1RN3R@1236|Gammaproteobacteria,1J547@118884|unclassified Gammaproteobacteria</t>
  </si>
  <si>
    <t>Catalyzes the attachment of glutamate to tRNA(Glu) in a two-step reaction glutamate is first activated by ATP to form Glu-AMP and then transferred to the acceptor end of tRNA(Glu)</t>
  </si>
  <si>
    <t>gltX</t>
  </si>
  <si>
    <t>GO:0003674,GO:0003824,GO:0004812,GO:0004818,GO:0005488,GO:0005575,GO:0005622,GO:0005623,GO:0005737,GO:0005829,GO:0006082,GO:0006139,GO:0006399,GO:0006412,GO:0006418,GO:0006424,GO:0006518,GO:0006520,GO:0006725,GO:0006807,GO:0008150,GO:0008152,GO:0008270,GO:0009058,GO:0009059,GO:0009987,GO:0010467,GO:0016070,GO:0016874,GO:0016875,GO:0019538,GO:0019752,GO:0034641,GO:0034645,GO:0034660,GO:0043038,GO:0043039,GO:0043043,GO:0043167,GO:0043169,GO:0043170,GO:0043436,GO:0043603,GO:0043604,GO:0044237,GO:0044238,GO:0044249,GO:0044260,GO:0044267,GO:0044271,GO:0044281,GO:0044424,GO:0044444,GO:0044464,GO:0046483,GO:0046872,GO:0046914,GO:0071704,GO:0090304,GO:0140098,GO:0140101,GO:1901360,GO:1901564,GO:1901566,GO:1901576</t>
  </si>
  <si>
    <t>6.1.1.17</t>
  </si>
  <si>
    <t>ko:K01885</t>
  </si>
  <si>
    <t>ko00860,ko00970,ko01100,ko01110,ko01120,map00860,map00970,map01100,map01110,map01120</t>
  </si>
  <si>
    <t>M00121,M00359,M00360</t>
  </si>
  <si>
    <t>gsp_31_scaffold_169_7</t>
  </si>
  <si>
    <t>COG5267@1|root,COG5267@2|Bacteria,1MWJK@1224|Proteobacteria,1RR2N@1236|Gammaproteobacteria,2Q01C@267888|Pseudoalteromonadaceae</t>
  </si>
  <si>
    <t>gsp_31_scaffold_389_13</t>
  </si>
  <si>
    <t>COG0118@1|root,COG0118@2|Bacteria,1MU4X@1224|Proteobacteria,1RRP3@1236|Gammaproteobacteria,1J5UD@118884|unclassified Gammaproteobacteria</t>
  </si>
  <si>
    <t>IGPS catalyzes the conversion of PRFAR and glutamine to IGP, AICAR and glutamate. The HisH subunit provides the glutamine amidotransferase activity that produces the ammonia necessary to HisF for the synthesis of IGP and AICAR</t>
  </si>
  <si>
    <t>hisH</t>
  </si>
  <si>
    <t>GO:0000105,GO:0000107,GO:0003674,GO:0003824,GO:0006082,GO:0006520,GO:0006547,GO:0006725,GO:0006807,GO:0008150,GO:0008152,GO:0008652,GO:0009058,GO:0009987,GO:0016053,GO:0016740,GO:0016757,GO:0016763,GO:0016874,GO:0016879,GO:0016884,GO:0018130,GO:0019438,GO:0019752,GO:0034641,GO:0043436,GO:0044237,GO:0044238,GO:0044249,GO:0044281,GO:0044283,GO:0046394,GO:0046483,GO:0052803,GO:0071704,GO:1901360,GO:1901362,GO:1901564,GO:1901566,GO:1901576,GO:1901605,GO:1901607</t>
  </si>
  <si>
    <t>ko:K02501</t>
  </si>
  <si>
    <t>gsp_31_scaffold_43_87</t>
  </si>
  <si>
    <t>gsp_31_scaffold_254_15</t>
  </si>
  <si>
    <t>COG0547@1|root,COG0547@2|Bacteria,1MUPV@1224|Proteobacteria,1RNXV@1236|Gammaproteobacteria,1J4GF@118884|unclassified Gammaproteobacteria</t>
  </si>
  <si>
    <t>Catalyzes the transfer of the phosphoribosyl group of 5- phosphorylribose-1-pyrophosphate (PRPP) to anthranilate to yield N-(5'-phosphoribosyl)-anthranilate (PRA)</t>
  </si>
  <si>
    <t>trpD</t>
  </si>
  <si>
    <t>GO:0000162,GO:0003674,GO:0003824,GO:0004048,GO:0006082,GO:0006520,GO:0006568,GO:0006576,GO:0006586,GO:0006725,GO:0006807,GO:0008150,GO:0008152,GO:0008652,GO:0009058,GO:0009072,GO:0009073,GO:0009308,GO:0009309,GO:0009987,GO:0016053,GO:0016740,GO:0016757,GO:0016763,GO:0018130,GO:0019438,GO:0019752,GO:0034641,GO:0042401,GO:0042430,GO:0042435,GO:0043436,GO:0044106,GO:0044237,GO:0044238,GO:0044249,GO:0044271,GO:0044281,GO:0044283,GO:0046219,GO:0046394,GO:0046483,GO:0071704,GO:1901360,GO:1901362,GO:1901564,GO:1901566,GO:1901576,GO:1901605,GO:1901607</t>
  </si>
  <si>
    <t>2.4.2.18</t>
  </si>
  <si>
    <t>ko:K00766</t>
  </si>
  <si>
    <t>gsp_31_scaffold_43_104</t>
  </si>
  <si>
    <t>GO:0003674,GO:0003824,GO:0004719,GO:0005575,GO:0005622,GO:0005623,GO:0005737,GO:0006464,GO:0006479,GO:0006807,GO:0008150,GO:0008152,GO:0008168,GO:0008171,GO:0008213,GO:0008276,GO:0008757,GO:0009987,GO:0010340,GO:0016740,GO:0016741,GO:0019538,GO:0030091,GO:0032259,GO:0036211,GO:0043170,GO:0043412,GO:0043414,GO:0044237,GO:0044238,GO:0044260,GO:0044267,GO:0044424,GO:0044464,GO:0051998,GO:0071704,GO:0140096,GO:1901564</t>
  </si>
  <si>
    <t>gsp_31_scaffold_24_36</t>
  </si>
  <si>
    <t>COG0719@1|root,COG0719@2|Bacteria,1MVK0@1224|Proteobacteria,1RP2A@1236|Gammaproteobacteria,1WWK5@135613|Chromatiales</t>
  </si>
  <si>
    <t>FeS assembly protein SufD</t>
  </si>
  <si>
    <t>ko:K09015</t>
  </si>
  <si>
    <t>gsp_31_scaffold_840_12</t>
  </si>
  <si>
    <t>COG3027@1|root,COG3027@2|Bacteria,1N6YN@1224|Proteobacteria,1SCBI@1236|Gammaproteobacteria,1J6Z2@118884|unclassified Gammaproteobacteria</t>
  </si>
  <si>
    <t>Activator of cell division through the inhibition of FtsZ GTPase activity, therefore promoting FtsZ assembly into bundles of protofilaments necessary for the formation of the division Z ring. It is recruited early at mid-cell but it is not essential for cell division</t>
  </si>
  <si>
    <t>zapA</t>
  </si>
  <si>
    <t>GO:0000003,GO:0000278,GO:0000281,GO:0000910,GO:0000917,GO:0000921,GO:0003674,GO:0005488,GO:0005515,GO:0005575,GO:0005622,GO:0005623,GO:0005737,GO:0005829,GO:0006996,GO:0007010,GO:0007049,GO:0008150,GO:0009987,GO:0016043,GO:0019954,GO:0022402,GO:0022414,GO:0022607,GO:0030428,GO:0031106,GO:0032153,GO:0032185,GO:0032505,GO:0032506,GO:0034622,GO:0042802,GO:0043093,GO:0043933,GO:0044085,GO:0044424,GO:0044444,GO:0044464,GO:0051301,GO:0061640,GO:0065003,GO:0070925,GO:0071840,GO:0090529,GO:1902410,GO:1903047</t>
  </si>
  <si>
    <t>ko:K09888</t>
  </si>
  <si>
    <t>gsp_31_scaffold_114_10</t>
  </si>
  <si>
    <t>COG1216@1|root,COG1216@2|Bacteria,1NB0V@1224|Proteobacteria</t>
  </si>
  <si>
    <t>Glycosyl transferase, family 2</t>
  </si>
  <si>
    <t>gsp_31_scaffold_254_11</t>
  </si>
  <si>
    <t>COG0512@1|root,COG0512@2|Bacteria,1MV5Y@1224|Proteobacteria,1RMQW@1236|Gammaproteobacteria,1WVVN@135613|Chromatiales</t>
  </si>
  <si>
    <t>TIGRFAM glutamine amidotransferase of anthranilate synthase</t>
  </si>
  <si>
    <t>ko:K01658</t>
  </si>
  <si>
    <t>gsp_31_scaffold_107_28</t>
  </si>
  <si>
    <t>COG0464@1|root,COG0464@2|Bacteria,1NF48@1224|Proteobacteria,1S0WH@1236|Gammaproteobacteria,2PPYD@256005|Alteromonadales genera incertae sedis</t>
  </si>
  <si>
    <t>ATPase family associated with various cellular activities (AAA)</t>
  </si>
  <si>
    <t>gsp_31_scaffold_525_5</t>
  </si>
  <si>
    <t>2DKY8@1|root,30VAD@2|Bacteria,1N89G@1224|Proteobacteria,1SG25@1236|Gammaproteobacteria</t>
  </si>
  <si>
    <t>gsp_31_scaffold_927_4</t>
  </si>
  <si>
    <t>COG1765@1|root,COG1765@2|Bacteria,1RCZW@1224|Proteobacteria,1S3XF@1236|Gammaproteobacteria,1J64W@118884|unclassified Gammaproteobacteria</t>
  </si>
  <si>
    <t>Redox protein regulator of disulfide bond formation</t>
  </si>
  <si>
    <t>yhfA</t>
  </si>
  <si>
    <t>ko:K07397</t>
  </si>
  <si>
    <t>gsp_31_scaffold_341_3</t>
  </si>
  <si>
    <t>COG3637@1|root,COG3637@2|Bacteria,1RHUP@1224|Proteobacteria</t>
  </si>
  <si>
    <t>Domain of unknown function (DUF3943)</t>
  </si>
  <si>
    <t>VP1938</t>
  </si>
  <si>
    <t>gsp_31_scaffold_75_10</t>
  </si>
  <si>
    <t>COG1566@1|root,COG1566@2|Bacteria,1MU7I@1224|Proteobacteria,2VHA2@28216|Betaproteobacteria,2KUUB@206389|Rhodocyclales</t>
  </si>
  <si>
    <t>Biotin-lipoyl like</t>
  </si>
  <si>
    <t>ko:K03543</t>
  </si>
  <si>
    <t>M00701</t>
  </si>
  <si>
    <t>gsp_31_scaffold_92_7</t>
  </si>
  <si>
    <t>28P01@1|root,2ZBWR@2|Bacteria,1RB5K@1224|Proteobacteria,1S2PB@1236|Gammaproteobacteria</t>
  </si>
  <si>
    <t>gsp_31_scaffold_72_18</t>
  </si>
  <si>
    <t>COG3149@1|root,COG3149@2|Bacteria,1PSQ5@1224|Proteobacteria,1SX0C@1236|Gammaproteobacteria,1J77X@118884|unclassified Gammaproteobacteria</t>
  </si>
  <si>
    <t>ko:K02462</t>
  </si>
  <si>
    <t>gsp_31_scaffold_386_7</t>
  </si>
  <si>
    <t>COG1489@1|root,COG1489@2|Bacteria,1MUC3@1224|Proteobacteria,1RQ95@1236|Gammaproteobacteria,1J5WH@118884|unclassified Gammaproteobacteria</t>
  </si>
  <si>
    <t>Belongs to the SfsA family</t>
  </si>
  <si>
    <t>sfsA</t>
  </si>
  <si>
    <t>GO:0003674,GO:0003676,GO:0003677,GO:0005488,GO:0005975,GO:0006355,GO:0008150,GO:0008152,GO:0009889,GO:0009891,GO:0009893,GO:0010468,GO:0010556,GO:0010557,GO:0010604,GO:0010628,GO:0019219,GO:0019222,GO:0031323,GO:0031325,GO:0031326,GO:0031328,GO:0044238,GO:0045893,GO:0045935,GO:0048518,GO:0048522,GO:0050789,GO:0050794,GO:0051171,GO:0051173,GO:0051252,GO:0051254,GO:0060255,GO:0065007,GO:0071704,GO:0080090,GO:0097159,GO:1901363,GO:1902680,GO:1903506,GO:1903508,GO:2000112,GO:2001141</t>
  </si>
  <si>
    <t>ko:K06206</t>
  </si>
  <si>
    <t>gsp_31_scaffold_89_27</t>
  </si>
  <si>
    <t>COG2199@1|root,COG2200@1|root,COG2200@2|Bacteria,COG3706@2|Bacteria,1PJCA@1224|Proteobacteria,1RS4H@1236|Gammaproteobacteria,1J4N6@118884|unclassified Gammaproteobacteria</t>
  </si>
  <si>
    <t>Putative diguanylate phosphodiesterase</t>
  </si>
  <si>
    <t>ko:K21025</t>
  </si>
  <si>
    <t>gsp_31_scaffold_387_15</t>
  </si>
  <si>
    <t>COG1563@1|root,COG1563@2|Bacteria,1PM0Q@1224|Proteobacteria,1SR90@1236|Gammaproteobacteria</t>
  </si>
  <si>
    <t>gsp_31_scaffold_136_3</t>
  </si>
  <si>
    <t>gsp_31_scaffold_200_6</t>
  </si>
  <si>
    <t>COG2304@1|root,COG2304@2|Bacteria,1QVQA@1224|Proteobacteria,1S9W8@1236|Gammaproteobacteria,1WYQH@135613|Chromatiales</t>
  </si>
  <si>
    <t>Domain of unknown function (DUF4381)</t>
  </si>
  <si>
    <t>gsp_31_scaffold_110_5</t>
  </si>
  <si>
    <t>COG3448@1|root,COG4175@1|root,COG3448@2|Bacteria,COG4175@2|Bacteria,1MU86@1224|Proteobacteria,2VJMH@28216|Betaproteobacteria,1KPG9@119065|unclassified Burkholderiales</t>
  </si>
  <si>
    <t>ATPases associated with a variety of cellular activities</t>
  </si>
  <si>
    <t>3.6.3.32</t>
  </si>
  <si>
    <t>ko:K02000</t>
  </si>
  <si>
    <t>gsp_31_scaffold_430_10</t>
  </si>
  <si>
    <t>COG0545@1|root,COG0545@2|Bacteria,1RDA1@1224|Proteobacteria,1S617@1236|Gammaproteobacteria,1JBT6@118884|unclassified Gammaproteobacteria</t>
  </si>
  <si>
    <t>FKBP-type peptidyl-prolyl cis-trans isomerase</t>
  </si>
  <si>
    <t>fbp</t>
  </si>
  <si>
    <t>ko:K01802,ko:K03772</t>
  </si>
  <si>
    <t>gsp_31_scaffold_332_20</t>
  </si>
  <si>
    <t>COG0127@1|root,COG0127@2|Bacteria,1MUK5@1224|Proteobacteria,1S27C@1236|Gammaproteobacteria,1J5SJ@118884|unclassified Gammaproteobacteria</t>
  </si>
  <si>
    <t>Pyrophosphatase that catalyzes the hydrolysis of nucleoside triphosphates to their monophosphate derivatives, with a high preference for the non-canonical purine nucleotides XTP (xanthosine triphosphate), dITP (deoxyinosine triphosphate) and ITP. Seems to function as a house-cleaning enzyme that removes non-canonical purine nucleotides from the nucleotide pool, thus preventing their incorporation into DNA RNA and avoiding chromosomal lesions</t>
  </si>
  <si>
    <t>rdgB</t>
  </si>
  <si>
    <t>GO:0000287,GO:0003674,GO:0003824,GO:0005488,GO:0005515,GO:0005575,GO:0005622,GO:0005623,GO:0005737,GO:0005829,GO:0006139,GO:0006725,GO:0006753,GO:0006793,GO:0006796,GO:0006807,GO:0008150,GO:0008152,GO:0009056,GO:0009058,GO:0009141,GO:0009143,GO:0009144,GO:0009146,GO:0009987,GO:0016462,GO:0016787,GO:0016817,GO:0016818,GO:0018130,GO:0019438,GO:0019439,GO:0019637,GO:0034404,GO:0034641,GO:0034654,GO:0034655,GO:0035870,GO:0036220,GO:0036222,GO:0042802,GO:0042803,GO:0043167,GO:0043169,GO:0044237,GO:0044238,GO:0044248,GO:0044249,GO:0044270,GO:0044271,GO:0044281,GO:0044283,GO:0044424,GO:0044444,GO:0044464,GO:0046434,GO:0046483,GO:0046700,GO:0046872,GO:0046983,GO:0047429,GO:0055086,GO:0071704,GO:1901292,GO:1901360,GO:1901361,GO:1901362,GO:1901575,GO:1901576</t>
  </si>
  <si>
    <t>3.6.1.66</t>
  </si>
  <si>
    <t>ko:K02428</t>
  </si>
  <si>
    <t>gsp_31_scaffold_489_12</t>
  </si>
  <si>
    <t>gsp_31_scaffold_165_5</t>
  </si>
  <si>
    <t>COG1806@1|root,COG1806@2|Bacteria,1MUHU@1224|Proteobacteria,1RPHX@1236|Gammaproteobacteria,1J5QD@118884|unclassified Gammaproteobacteria</t>
  </si>
  <si>
    <t>Bifunctional serine threonine kinase and phosphorylase involved in the regulation of the phosphoenolpyruvate synthase (PEPS) by catalyzing its phosphorylation dephosphorylation</t>
  </si>
  <si>
    <t>ydiA</t>
  </si>
  <si>
    <t>GO:0003674,GO:0005575,GO:0005622,GO:0005623,GO:0005737,GO:0005829,GO:0008150,GO:0030234,GO:0044424,GO:0044444,GO:0044464,GO:0050790,GO:0065007,GO:0065009,GO:0098772</t>
  </si>
  <si>
    <t>2.7.11.33,2.7.4.28</t>
  </si>
  <si>
    <t>ko:K09773</t>
  </si>
  <si>
    <t>gsp_31_scaffold_547_21</t>
  </si>
  <si>
    <t>COG0552@1|root,COG0552@2|Bacteria,1MUDU@1224|Proteobacteria,1RNIN@1236|Gammaproteobacteria,1J4HH@118884|unclassified Gammaproteobacteria</t>
  </si>
  <si>
    <t>Involved in targeting and insertion of nascent membrane proteins into the cytoplasmic membrane. Acts as a receptor for the complex formed by the signal recognition particle (SRP) and the ribosome-nascent chain (RNC). Interaction with SRP-RNC leads to the transfer of the RNC complex to the Sec translocase for insertion into the membrane, the hydrolysis of GTP by both Ffh and FtsY, and the dissociation of the SRP-FtsY complex into the individual components</t>
  </si>
  <si>
    <t>ftsY</t>
  </si>
  <si>
    <t>GO:0000166,GO:0001882,GO:0001883,GO:0003674,GO:0003824,GO:0003924,GO:0005488,GO:0005525,GO:0005575,GO:0005622,GO:0005623,GO:0005737,GO:0005829,GO:0005886,GO:0006605,GO:0006612,GO:0006613,GO:0006614,GO:0006810,GO:0006886,GO:0008104,GO:0008150,GO:0015031,GO:0015833,GO:0016020,GO:0016462,GO:0016787,GO:0016817,GO:0016818,GO:0017076,GO:0017111,GO:0019001,GO:0019897,GO:0019898,GO:0031224,GO:0031226,GO:0032549,GO:0032550,GO:0032553,GO:0032555,GO:0032561,GO:0033036,GO:0033365,GO:0034613,GO:0035639,GO:0036094,GO:0042886,GO:0043167,GO:0043168,GO:0044424,GO:0044425,GO:0044444,GO:0044459,GO:0044464,GO:0045047,GO:0045184,GO:0046907,GO:0051179,GO:0051234,GO:0051641,GO:0051649,GO:0070727,GO:0070972,GO:0071702,GO:0071705,GO:0071944,GO:0072594,GO:0072599,GO:0072657,GO:0090150,GO:0097159,GO:0097367,GO:1901265,GO:1901363</t>
  </si>
  <si>
    <t>ko:K03110</t>
  </si>
  <si>
    <t>gsp_31_scaffold_12_38</t>
  </si>
  <si>
    <t>COG3122@1|root,COG3122@2|Bacteria,1N15V@1224|Proteobacteria,1S5V0@1236|Gammaproteobacteria,467D6@72275|Alteromonadaceae</t>
  </si>
  <si>
    <t>yaiL</t>
  </si>
  <si>
    <t>ko:K09912</t>
  </si>
  <si>
    <t>gsp_31_scaffold_208_23</t>
  </si>
  <si>
    <t>COG0716@1|root,COG0716@2|Bacteria,1N2QA@1224|Proteobacteria,1RQ9B@1236|Gammaproteobacteria</t>
  </si>
  <si>
    <t>FMN binding</t>
  </si>
  <si>
    <t>gsp_31_scaffold_159_43</t>
  </si>
  <si>
    <t>COG2227@1|root,COG2227@2|Bacteria,1RAE7@1224|Proteobacteria,2W37Z@28216|Betaproteobacteria,1K2NC@119060|Burkholderiaceae</t>
  </si>
  <si>
    <t>Methyltransferase domain</t>
  </si>
  <si>
    <t>gsp_31_scaffold_2377_4</t>
  </si>
  <si>
    <t>COG1515@1|root,COG1515@2|Bacteria,1MWRN@1224|Proteobacteria,1RRYH@1236|Gammaproteobacteria,46AW8@72275|Alteromonadaceae</t>
  </si>
  <si>
    <t>gsp_31_scaffold_361_13</t>
  </si>
  <si>
    <t>COG0133@1|root,COG0133@2|Bacteria,1MUS8@1224|Proteobacteria,1RP4D@1236|Gammaproteobacteria,1J5D5@118884|unclassified Gammaproteobacteria</t>
  </si>
  <si>
    <t>The beta subunit is responsible for the synthesis of L- tryptophan from indole and L-serine</t>
  </si>
  <si>
    <t>trpB</t>
  </si>
  <si>
    <t>GO:0000162,GO:0005575,GO:0005622,GO:0005623,GO:0005737,GO:0006082,GO:0006520,GO:0006568,GO:0006576,GO:0006586,GO:0006725,GO:0006807,GO:0008150,GO:0008152,GO:0008652,GO:0009058,GO:0009072,GO:0009073,GO:0009308,GO:0009309,GO:0009987,GO:0016053,GO:0018130,GO:0019438,GO:0019752,GO:0034641,GO:0042401,GO:0042430,GO:0042435,GO:0043436,GO:0044106,GO:0044237,GO:0044238,GO:0044249,GO:0044271,GO:0044281,GO:0044283,GO:0044424,GO:0044464,GO:0046219,GO:0046394,GO:0046483,GO:0071704,GO:1901360,GO:1901362,GO:1901564,GO:1901566,GO:1901576,GO:1901605,GO:1901607</t>
  </si>
  <si>
    <t>4.2.1.20</t>
  </si>
  <si>
    <t>ko:K01696</t>
  </si>
  <si>
    <t>ko00260,ko00400,ko01100,ko01110,ko01130,ko01230,map00260,map00400,map01100,map01110,map01130,map01230</t>
  </si>
  <si>
    <t>gsp_31_scaffold_188_28</t>
  </si>
  <si>
    <t>COG0526@1|root,COG0526@2|Bacteria,1MZ36@1224|Proteobacteria,1S8UU@1236|Gammaproteobacteria,1J6KV@118884|unclassified Gammaproteobacteria</t>
  </si>
  <si>
    <t>gsp_31_scaffold_188_27</t>
  </si>
  <si>
    <t>COG3637@1|root,COG3637@2|Bacteria,1RDPZ@1224|Proteobacteria,1S4GQ@1236|Gammaproteobacteria,1JADW@118884|unclassified Gammaproteobacteria</t>
  </si>
  <si>
    <t>gsp_31_scaffold_147_7</t>
  </si>
  <si>
    <t>COG0845@1|root,COG0845@2|Bacteria,1MUG6@1224|Proteobacteria,1RP16@1236|Gammaproteobacteria,1WWQY@135613|Chromatiales</t>
  </si>
  <si>
    <t>secretion protein</t>
  </si>
  <si>
    <t>ko:K01993</t>
  </si>
  <si>
    <t>gsp_31_scaffold_647_17</t>
  </si>
  <si>
    <t>gsp_31_scaffold_313_7</t>
  </si>
  <si>
    <t>COG3203@1|root,COG3203@2|Bacteria,1PNUI@1224|Proteobacteria,1TBPE@1236|Gammaproteobacteria,1XGP0@135618|Methylococcales</t>
  </si>
  <si>
    <t>Forms passive diffusion pores that allow small molecular weight hydrophilic materials across the outer membrane</t>
  </si>
  <si>
    <t>gsp_31_scaffold_350_11</t>
  </si>
  <si>
    <t>COG2199@1|root,COG3706@2|Bacteria,1QVPW@1224|Proteobacteria,1T2GC@1236|Gammaproteobacteria</t>
  </si>
  <si>
    <t>receiver</t>
  </si>
  <si>
    <t>gsp_31_scaffold_389_6</t>
  </si>
  <si>
    <t>COG0805@1|root,COG0805@2|Bacteria,1MVAY@1224|Proteobacteria,1RPRN@1236|Gammaproteobacteria,1J4ZF@118884|unclassified Gammaproteobacteria</t>
  </si>
  <si>
    <t>Part of the twin-arginine translocation (Tat) system that transports large folded proteins containing a characteristic twin-arginine motif in their signal peptide across membranes. Together with TatB, TatC is part of a receptor directly interacting with Tat signal peptides</t>
  </si>
  <si>
    <t>tatC</t>
  </si>
  <si>
    <t>GO:0003674,GO:0005215,GO:0005488,GO:0005515,GO:0005575,GO:0005623,GO:0005886,GO:0005887,GO:0006810,GO:0006886,GO:0008104,GO:0008150,GO:0008320,GO:0008565,GO:0009314,GO:0009628,GO:0009977,GO:0015031,GO:0015291,GO:0015399,GO:0015405,GO:0015450,GO:0015833,GO:0016020,GO:0016021,GO:0022804,GO:0022857,GO:0022884,GO:0031224,GO:0031226,GO:0032991,GO:0033036,GO:0033281,GO:0034613,GO:0042802,GO:0042886,GO:0042887,GO:0043953,GO:0044425,GO:0044459,GO:0044464,GO:0045184,GO:0046907,GO:0050896,GO:0051179,GO:0051234,GO:0051641,GO:0051649,GO:0055085,GO:0065002,GO:0070727,GO:0071702,GO:0071705,GO:0071806,GO:0071944,GO:0098796,GO:0098797,GO:1904680</t>
  </si>
  <si>
    <t>ko:K03118</t>
  </si>
  <si>
    <t>gsp_31_scaffold_159_49</t>
  </si>
  <si>
    <t>COG0457@1|root,COG3914@1|root,COG0457@2|Bacteria,COG3914@2|Bacteria,1MVMG@1224|Proteobacteria,2VH3M@28216|Betaproteobacteria,1K03X@119060|Burkholderiaceae</t>
  </si>
  <si>
    <t>Tetratricopeptide TPR_2 repeat protein</t>
  </si>
  <si>
    <t>gsp_31_scaffold_43_57</t>
  </si>
  <si>
    <t>COG0492@1|root,COG1145@1|root,COG0492@2|Bacteria,COG1145@2|Bacteria,1QYEW@1224|Proteobacteria,1T3PI@1236|Gammaproteobacteria,1JAK0@118884|unclassified Gammaproteobacteria</t>
  </si>
  <si>
    <t>gsp_31_scaffold_256_1</t>
  </si>
  <si>
    <t>COG0053@1|root,COG0053@2|Bacteria,1MVH8@1224|Proteobacteria,1RQ3E@1236|Gammaproteobacteria,46BQ5@72275|Alteromonadaceae</t>
  </si>
  <si>
    <t>Cation efflux family</t>
  </si>
  <si>
    <t>catA</t>
  </si>
  <si>
    <t>gsp_31_scaffold_43_79</t>
  </si>
  <si>
    <t>COG1188@1|root,COG1188@2|Bacteria,1MZR6@1224|Proteobacteria,1S8VU@1236|Gammaproteobacteria,1J6JC@118884|unclassified Gammaproteobacteria</t>
  </si>
  <si>
    <t>COG1188 Ribosome-associated heat shock protein implicated in the recycling of the 50S subunit (S4 paralog)</t>
  </si>
  <si>
    <t>hslR</t>
  </si>
  <si>
    <t>GO:0003674,GO:0003676,GO:0003677,GO:0003723,GO:0003727,GO:0005488,GO:0005575,GO:0005622,GO:0005623,GO:0005737,GO:0005829,GO:0006139,GO:0006725,GO:0006807,GO:0006950,GO:0008150,GO:0008152,GO:0009266,GO:0009408,GO:0009451,GO:0009628,GO:0009987,GO:0016070,GO:0033554,GO:0034605,GO:0034641,GO:0043021,GO:0043023,GO:0043170,GO:0043412,GO:0044237,GO:0044238,GO:0044424,GO:0044444,GO:0044464,GO:0044877,GO:0046483,GO:0050896,GO:0051716,GO:0071704,GO:0090304,GO:0097159,GO:1901360,GO:1901363</t>
  </si>
  <si>
    <t>ko:K04762</t>
  </si>
  <si>
    <t>gsp_31_scaffold_40_45</t>
  </si>
  <si>
    <t>2BWYB@1|root,32W1H@2|Bacteria,1N1MW@1224|Proteobacteria,1SEGG@1236|Gammaproteobacteria</t>
  </si>
  <si>
    <t>gsp_31_scaffold_1732_4</t>
  </si>
  <si>
    <t>gsp_31_scaffold_43_27</t>
  </si>
  <si>
    <t>COG1028@1|root,COG1028@2|Bacteria,1MU6X@1224|Proteobacteria,1RMBB@1236|Gammaproteobacteria,1J4H7@118884|unclassified Gammaproteobacteria</t>
  </si>
  <si>
    <t>COG1028 Dehydrogenases with different specificities (related to short-chain alcohol dehydrogenases)</t>
  </si>
  <si>
    <t>fabG</t>
  </si>
  <si>
    <t>GO:0000166,GO:0003674,GO:0003824,GO:0004312,GO:0004316,GO:0005488,GO:0005515,GO:0005575,GO:0005622,GO:0005623,GO:0005737,GO:0005829,GO:0006082,GO:0006629,GO:0006631,GO:0006633,GO:0006732,GO:0006766,GO:0006767,GO:0006768,GO:0006790,GO:0006807,GO:0008150,GO:0008152,GO:0008610,GO:0009058,GO:0009102,GO:0009108,GO:0009110,GO:0009987,GO:0016053,GO:0016491,GO:0016614,GO:0016616,GO:0016740,GO:0016746,GO:0016747,GO:0017144,GO:0018130,GO:0019752,GO:0030497,GO:0032787,GO:0034641,GO:0036094,GO:0042364,GO:0042802,GO:0043436,GO:0043603,GO:0043604,GO:0044237,GO:0044238,GO:0044249,GO:0044255,GO:0044271,GO:0044272,GO:0044281,GO:0044283,GO:0044424,GO:0044444,GO:0044464,GO:0046394,GO:0046483,GO:0048037,GO:0050661,GO:0050662,GO:0051186,GO:0051188,GO:0055114,GO:0071704,GO:0072330,GO:0097159,GO:1901265,GO:1901360,GO:1901362,GO:1901363,GO:1901564,GO:1901566,GO:1901576</t>
  </si>
  <si>
    <t>1.1.1.100</t>
  </si>
  <si>
    <t>ko:K00059</t>
  </si>
  <si>
    <t>ko00061,ko00333,ko00780,ko01040,ko01100,ko01130,ko01212,map00061,map00333,map00780,map01040,map01100,map01130,map01212</t>
  </si>
  <si>
    <t>gsp_31_scaffold_211_8</t>
  </si>
  <si>
    <t>COG0511@1|root,COG0511@2|Bacteria,1RCXA@1224|Proteobacteria,1S3YP@1236|Gammaproteobacteria,1J5XR@118884|unclassified Gammaproteobacteria</t>
  </si>
  <si>
    <t>first, biotin carboxylase catalyzes the carboxylation of the carrier protein and then the transcarboxylase transfers the carboxyl group to form malonyl-CoA</t>
  </si>
  <si>
    <t>accB</t>
  </si>
  <si>
    <t>GO:0003674,GO:0003824,GO:0003989,GO:0005575,GO:0005622,GO:0005623,GO:0005737,GO:0005829,GO:0006082,GO:0006464,GO:0006629,GO:0006631,GO:0006633,GO:0006807,GO:0008150,GO:0008152,GO:0008610,GO:0009058,GO:0009305,GO:0009987,GO:0016049,GO:0016053,GO:0016421,GO:0016874,GO:0016885,GO:0019538,GO:0019752,GO:0032787,GO:0036211,GO:0040007,GO:0043170,GO:0043412,GO:0043436,GO:0044237,GO:0044238,GO:0044249,GO:0044255,GO:0044260,GO:0044267,GO:0044281,GO:0044283,GO:0044424,GO:0044444,GO:0044464,GO:0046394,GO:0071704,GO:0072330,GO:1901564,GO:1901576</t>
  </si>
  <si>
    <t>ko:K02160</t>
  </si>
  <si>
    <t>gsp_31_scaffold_293_20</t>
  </si>
  <si>
    <t>COG3203@1|root,COG3203@2|Bacteria,1PJNW@1224|Proteobacteria,1RZXJ@1236|Gammaproteobacteria,1J9YC@118884|unclassified Gammaproteobacteria</t>
  </si>
  <si>
    <t>gsp_31_scaffold_315_20</t>
  </si>
  <si>
    <t>gsp_31_scaffold_189_4</t>
  </si>
  <si>
    <t>COG0845@1|root,COG0845@2|Bacteria,1R3R4@1224|Proteobacteria,2VJDS@28216|Betaproteobacteria,1KM1W@119065|unclassified Burkholderiales</t>
  </si>
  <si>
    <t>HlyD family secretion protein</t>
  </si>
  <si>
    <t>cvaA</t>
  </si>
  <si>
    <t>ko:K13408</t>
  </si>
  <si>
    <t>ko04626,map04626</t>
  </si>
  <si>
    <t>M00339</t>
  </si>
  <si>
    <t>gsp_31_scaffold_151_3</t>
  </si>
  <si>
    <t>COG1932@1|root,COG1932@2|Bacteria,1MUB5@1224|Proteobacteria,1RMKU@1236|Gammaproteobacteria,1J4PA@118884|unclassified Gammaproteobacteria</t>
  </si>
  <si>
    <t>Catalyzes the reversible conversion of 3- phosphohydroxypyruvate to phosphoserine and of 3-hydroxy-2-oxo-4- phosphonooxybutanoate to phosphohydroxythreonine</t>
  </si>
  <si>
    <t>serC</t>
  </si>
  <si>
    <t>GO:0003674,GO:0003824,GO:0004648,GO:0005488,GO:0005575,GO:0005622,GO:0005623,GO:0005737,GO:0005829,GO:0006081,GO:0006082,GO:0006520,GO:0006553,GO:0006563,GO:0006564,GO:0006725,GO:0006732,GO:0006766,GO:0006767,GO:0006793,GO:0006796,GO:0006807,GO:0008144,GO:0008150,GO:0008152,GO:0008483,GO:0008652,GO:0009058,GO:0009066,GO:0009067,GO:0009069,GO:0009070,GO:0009085,GO:0009089,GO:0009108,GO:0009110,GO:0009987,GO:0016053,GO:0016740,GO:0016769,GO:0017144,GO:0018130,GO:0019438,GO:0019637,GO:0019752,GO:0019842,GO:0030170,GO:0033359,GO:0034641,GO:0036094,GO:0042364,GO:0042816,GO:0042819,GO:0042822,GO:0042823,GO:0043167,GO:0043168,GO:0043436,GO:0043648,GO:0044237,GO:0044238,GO:0044249,GO:0044271,GO:0044281,GO:0044283,GO:0044424,GO:0044444,GO:0044464,GO:0046184,GO:0046394,GO:0046451,GO:0046483,GO:0048037,GO:0050662,GO:0051186,GO:0051188,GO:0070279,GO:0071704,GO:0072524,GO:0072525,GO:0090407,GO:0097159,GO:1901360,GO:1901362,GO:1901363,GO:1901564,GO:1901566,GO:1901576,GO:1901605,GO:1901607,GO:1901615,GO:1901617</t>
  </si>
  <si>
    <t>2.6.1.52</t>
  </si>
  <si>
    <t>ko:K00831</t>
  </si>
  <si>
    <t>ko00260,ko00680,ko00750,ko01100,ko01120,ko01130,ko01200,ko01230,map00260,map00680,map00750,map01100,map01120,map01130,map01200,map01230</t>
  </si>
  <si>
    <t>M00020,M00124</t>
  </si>
  <si>
    <t>gsp_31_scaffold_211_2</t>
  </si>
  <si>
    <t>COG3030@1|root,COG3030@2|Bacteria,1MZJJ@1224|Proteobacteria,1S8XU@1236|Gammaproteobacteria,1J72N@118884|unclassified Gammaproteobacteria</t>
  </si>
  <si>
    <t>COG3030 Protein affecting phage T7 exclusion by the F plasmid</t>
  </si>
  <si>
    <t>fxsA</t>
  </si>
  <si>
    <t>GO:0005575,GO:0005623,GO:0005886,GO:0016020,GO:0016021,GO:0031224,GO:0044425,GO:0044464,GO:0071944</t>
  </si>
  <si>
    <t>ko:K07113</t>
  </si>
  <si>
    <t>gsp_31_scaffold_273_1</t>
  </si>
  <si>
    <t>gsp_31_scaffold_137_2</t>
  </si>
  <si>
    <t>COG0007@1|root,COG1648@1|root,COG0007@2|Bacteria,COG1648@2|Bacteria,1MUI0@1224|Proteobacteria,1RM9V@1236|Gammaproteobacteria,1J4IM@118884|unclassified Gammaproteobacteria</t>
  </si>
  <si>
    <t>Multifunctional enzyme that catalyzes the SAM-dependent methylations of uroporphyrinogen III at position C-2 and C-7 to form precorrin-2 via precorrin-1. Then it catalyzes the NAD- dependent ring dehydrogenation of precorrin-2 to yield sirohydrochlorin. Finally, it catalyzes the ferrochelation of sirohydrochlorin to yield siroheme</t>
  </si>
  <si>
    <t>cysG</t>
  </si>
  <si>
    <t>1.3.1.76,2.1.1.107,4.99.1.4</t>
  </si>
  <si>
    <t>ko:K02302,ko:K02303</t>
  </si>
  <si>
    <t>gsp_31_scaffold_72_25</t>
  </si>
  <si>
    <t>COG4191@1|root,COG4191@2|Bacteria,1MU55@1224|Proteobacteria,1RQ5N@1236|Gammaproteobacteria,1J539@118884|unclassified Gammaproteobacteria</t>
  </si>
  <si>
    <t>Domain present in phytochromes and cGMP-specific phosphodiesterases.</t>
  </si>
  <si>
    <t>prsK</t>
  </si>
  <si>
    <t>gsp_31_scaffold_354_10</t>
  </si>
  <si>
    <t>COG4969@1|root,COG4969@2|Bacteria,1N71K@1224|Proteobacteria,1SCYD@1236|Gammaproteobacteria</t>
  </si>
  <si>
    <t>Domain of unknown function (DUF4845)</t>
  </si>
  <si>
    <t>gsp_31_scaffold_29_30</t>
  </si>
  <si>
    <t>COG0784@1|root,COG0835@1|root,COG0784@2|Bacteria,COG0835@2|Bacteria,1N81M@1224|Proteobacteria,1RPS1@1236|Gammaproteobacteria</t>
  </si>
  <si>
    <t>chemotaxis signal transduction protein</t>
  </si>
  <si>
    <t>gsp_31_scaffold_361_18</t>
  </si>
  <si>
    <t>gsp_31_scaffold_117_27</t>
  </si>
  <si>
    <t>COG1573@1|root,COG1573@2|Bacteria</t>
  </si>
  <si>
    <t>deaminated base DNA N-glycosylase activity</t>
  </si>
  <si>
    <t>ung</t>
  </si>
  <si>
    <t>3.2.2.27</t>
  </si>
  <si>
    <t>ko:K03648,ko:K21929</t>
  </si>
  <si>
    <t>ko03410,ko05340,map03410,map05340</t>
  </si>
  <si>
    <t>gsp_31_scaffold_72_21</t>
  </si>
  <si>
    <t>COG4795@1|root,COG4795@2|Bacteria,1RJAE@1224|Proteobacteria,1S5ZZ@1236|Gammaproteobacteria,1J79H@118884|unclassified Gammaproteobacteria</t>
  </si>
  <si>
    <t>General secretion pathway protein J</t>
  </si>
  <si>
    <t>gspJ</t>
  </si>
  <si>
    <t>GO:0002790,GO:0006810,GO:0008104,GO:0008150,GO:0009306,GO:0009987,GO:0015031,GO:0015628,GO:0015833,GO:0032940,GO:0033036,GO:0042886,GO:0045184,GO:0046903,GO:0051179,GO:0051234,GO:0055085,GO:0071702,GO:0071705,GO:0071806,GO:0098776</t>
  </si>
  <si>
    <t>ko:K02459</t>
  </si>
  <si>
    <t>gsp_31_scaffold_318_14</t>
  </si>
  <si>
    <t>COG2186@1|root,COG2186@2|Bacteria,1MUP9@1224|Proteobacteria,1RNPJ@1236|Gammaproteobacteria,1J6QB@118884|unclassified Gammaproteobacteria</t>
  </si>
  <si>
    <t>FCD</t>
  </si>
  <si>
    <t>lldR</t>
  </si>
  <si>
    <t>ko:K05799,ko:K11474,ko:K14348</t>
  </si>
  <si>
    <t>gsp_31_scaffold_136_34</t>
  </si>
  <si>
    <t>COG1028@1|root,COG1028@2|Bacteria,1MUPY@1224|Proteobacteria,1RMCB@1236|Gammaproteobacteria,1X4MA@135614|Xanthomonadales</t>
  </si>
  <si>
    <t>Catalyzes the first of the two reduction steps in the elongation cycle of fatty acid synthesis</t>
  </si>
  <si>
    <t>gsp_31_scaffold_537_11</t>
  </si>
  <si>
    <t>COG2944@1|root,COG2944@2|Bacteria,1MZGM@1224|Proteobacteria,1SB1E@1236|Gammaproteobacteria,461HY@72273|Thiotrichales</t>
  </si>
  <si>
    <t>Helix-turn-helix XRE-family like proteins</t>
  </si>
  <si>
    <t>ko:K07726</t>
  </si>
  <si>
    <t>gsp_31_scaffold_568_13</t>
  </si>
  <si>
    <t>COG2269@1|root,COG2269@2|Bacteria,1MU97@1224|Proteobacteria,1RMR9@1236|Gammaproteobacteria,1J5W0@118884|unclassified Gammaproteobacteria</t>
  </si>
  <si>
    <t>Elongation factor P--(R)-beta-lysine ligase</t>
  </si>
  <si>
    <t>epmA</t>
  </si>
  <si>
    <t>GO:0003674,GO:0003824,GO:0005575,GO:0005622,GO:0005623,GO:0005737,GO:0005829,GO:0006082,GO:0006139,GO:0006399,GO:0006412,GO:0006418,GO:0006430,GO:0006464,GO:0006518,GO:0006520,GO:0006725,GO:0006807,GO:0008150,GO:0008152,GO:0009058,GO:0009059,GO:0009987,GO:0010467,GO:0016070,GO:0016740,GO:0016746,GO:0016755,GO:0018193,GO:0018205,GO:0019538,GO:0019752,GO:0034641,GO:0034645,GO:0034660,GO:0036211,GO:0043038,GO:0043039,GO:0043043,GO:0043170,GO:0043412,GO:0043436,GO:0043603,GO:0043604,GO:0044237,GO:0044238,GO:0044249,GO:0044260,GO:0044267,GO:0044271,GO:0044281,GO:0044424,GO:0044444,GO:0044464,GO:0046483,GO:0052868,GO:0071704,GO:0071915,GO:0072580,GO:0072581,GO:0090304,GO:0140096,GO:1901360,GO:1901564,GO:1901566,GO:1901576</t>
  </si>
  <si>
    <t>ko:K04568</t>
  </si>
  <si>
    <t>gsp_31_scaffold_547_6</t>
  </si>
  <si>
    <t>gsp_31_scaffold_232_4</t>
  </si>
  <si>
    <t>COG2197@1|root,COG2197@2|Bacteria,1NQH7@1224|Proteobacteria,1RNXI@1236|Gammaproteobacteria</t>
  </si>
  <si>
    <t>response regulator</t>
  </si>
  <si>
    <t>ko:K07684</t>
  </si>
  <si>
    <t>M00471</t>
  </si>
  <si>
    <t>gsp_31_scaffold_219_14</t>
  </si>
  <si>
    <t>COG2885@1|root,COG2885@2|Bacteria,1PGGZ@1224|Proteobacteria,1RNFU@1236|Gammaproteobacteria,1J6T3@118884|unclassified Gammaproteobacteria</t>
  </si>
  <si>
    <t>COG2885 Outer membrane protein and related peptidoglycan-associated (lipo)proteins</t>
  </si>
  <si>
    <t>motY</t>
  </si>
  <si>
    <t>ko:K21218</t>
  </si>
  <si>
    <t>gsp_31_scaffold_6505_2</t>
  </si>
  <si>
    <t>COG1942@1|root,COG1942@2|Bacteria,1RAXK@1224|Proteobacteria,2VT58@28216|Betaproteobacteria,4AEU5@80864|Comamonadaceae</t>
  </si>
  <si>
    <t>4-oxalocrotonate tautomerase</t>
  </si>
  <si>
    <t>5.3.2.6</t>
  </si>
  <si>
    <t>ko:K01821</t>
  </si>
  <si>
    <t>ko00362,ko00621,ko00622,ko01100,ko01120,ko01220,map00362,map00621,map00622,map01100,map01120,map01220</t>
  </si>
  <si>
    <t>M00569</t>
  </si>
  <si>
    <t>gsp_31_scaffold_378_10</t>
  </si>
  <si>
    <t>COG2866@1|root,COG3942@1|root,COG5563@1|root,COG2866@2|Bacteria,COG3942@2|Bacteria,COG5563@2|Bacteria,1V9CS@1239|Firmicutes</t>
  </si>
  <si>
    <t>Carboxypeptidase</t>
  </si>
  <si>
    <t>gsp_31_scaffold_305_8</t>
  </si>
  <si>
    <t>gsp_31_scaffold_36_7</t>
  </si>
  <si>
    <t>arCOG11656@1|root,2ZMS8@2|Bacteria,1P9GF@1224|Proteobacteria,1SW06@1236|Gammaproteobacteria,1X1TU@135613|Chromatiales</t>
  </si>
  <si>
    <t>gsp_31_scaffold_213_3</t>
  </si>
  <si>
    <t>COG1639@1|root,COG2204@1|root,COG1639@2|Bacteria,COG2204@2|Bacteria,1R6YN@1224|Proteobacteria,42Q4G@68525|delta/epsilon subdivisions,2WJM9@28221|Deltaproteobacteria,2M947@213115|Desulfovibrionales</t>
  </si>
  <si>
    <t>PFAM Metal-dependent hydrolase HDOD</t>
  </si>
  <si>
    <t>gsp_31_scaffold_165_3</t>
  </si>
  <si>
    <t>COG2230@1|root,COG2230@2|Bacteria,1QUR4@1224|Proteobacteria,1RP3C@1236|Gammaproteobacteria,1WX7D@135613|Chromatiales</t>
  </si>
  <si>
    <t>Methyltransferase</t>
  </si>
  <si>
    <t>2.1.1.157</t>
  </si>
  <si>
    <t>ko:K18897</t>
  </si>
  <si>
    <t>gsp_31_scaffold_1168_1</t>
  </si>
  <si>
    <t>gsp_31_scaffold_190_1</t>
  </si>
  <si>
    <t>COG0379@1|root,COG0379@2|Bacteria,1MWQU@1224|Proteobacteria,1RMFS@1236|Gammaproteobacteria,1J56G@118884|unclassified Gammaproteobacteria</t>
  </si>
  <si>
    <t>Catalyzes the condensation of iminoaspartate with dihydroxyacetone phosphate to form quinolinate</t>
  </si>
  <si>
    <t>nadA</t>
  </si>
  <si>
    <t>GO:0003674,GO:0003824,GO:0005488,GO:0005575,GO:0005622,GO:0005623,GO:0005737,GO:0005829,GO:0006082,GO:0006139,GO:0006520,GO:0006531,GO:0006725,GO:0006732,GO:0006733,GO:0006734,GO:0006753,GO:0006793,GO:0006796,GO:0006807,GO:0008150,GO:0008152,GO:0008987,GO:0009058,GO:0009066,GO:0009108,GO:0009117,GO:0009165,GO:0009435,GO:0009987,GO:0016053,GO:0017144,GO:0018130,GO:0019355,GO:0019359,GO:0019362,GO:0019363,GO:0019438,GO:0019637,GO:0019674,GO:0019752,GO:0019805,GO:0034627,GO:0034628,GO:0034641,GO:0034654,GO:0043436,GO:0043648,GO:0043650,GO:0044237,GO:0044238,GO:0044249,GO:0044271,GO:0044281,GO:0044283,GO:0044424,GO:0044444,GO:0044464,GO:0046394,GO:0046483,GO:0046496,GO:0046874,GO:0048037,GO:0051186,GO:0051188,GO:0051536,GO:0051539,GO:0051540,GO:0055086,GO:0071704,GO:0072524,GO:0072525,GO:0090407,GO:1901293,GO:1901360,GO:1901362,GO:1901564,GO:1901566,GO:1901576,GO:1901605</t>
  </si>
  <si>
    <t>2.5.1.72</t>
  </si>
  <si>
    <t>ko:K03517</t>
  </si>
  <si>
    <t>gsp_31_scaffold_91_24</t>
  </si>
  <si>
    <t>COG4198@1|root,COG4198@2|Bacteria,1NPPY@1224|Proteobacteria,1RRKZ@1236|Gammaproteobacteria</t>
  </si>
  <si>
    <t>Protein of unknown function (DUF1015)</t>
  </si>
  <si>
    <t>gsp_31_scaffold_2647_4</t>
  </si>
  <si>
    <t>gsp_31_scaffold_227_1</t>
  </si>
  <si>
    <t>COG0607@1|root,COG0607@2|Bacteria,1RKRX@1224|Proteobacteria</t>
  </si>
  <si>
    <t>Rhodanese Homology Domain</t>
  </si>
  <si>
    <t>gsp_31_scaffold_12_30</t>
  </si>
  <si>
    <t>COG2897@1|root,COG2897@2|Bacteria,1MW4B@1224|Proteobacteria,1RSQ3@1236|Gammaproteobacteria,1WY32@135613|Chromatiales</t>
  </si>
  <si>
    <t>SMART Rhodanese domain protein</t>
  </si>
  <si>
    <t>gsp_31_scaffold_136_23</t>
  </si>
  <si>
    <t>COG0297@1|root,COG0297@2|Bacteria,1MUGM@1224|Proteobacteria,1RNMP@1236|Gammaproteobacteria,1J895@118884|unclassified Gammaproteobacteria</t>
  </si>
  <si>
    <t>Starch synthase catalytic domain</t>
  </si>
  <si>
    <t>glgA</t>
  </si>
  <si>
    <t>2.4.1.21</t>
  </si>
  <si>
    <t>ko:K00703</t>
  </si>
  <si>
    <t>ko00500,ko01100,ko01110,ko02026,map00500,map01100,map01110,map02026</t>
  </si>
  <si>
    <t>gsp_31_scaffold_21_35</t>
  </si>
  <si>
    <t>COG0561@1|root,COG0561@2|Bacteria,1QDJR@1224|Proteobacteria,1RSEI@1236|Gammaproteobacteria,1WX4S@135613|Chromatiales</t>
  </si>
  <si>
    <t>HAD-superfamily hydrolase, subfamily IIB</t>
  </si>
  <si>
    <t>gsp_31_scaffold_416_12</t>
  </si>
  <si>
    <t>COG0526@1|root,COG0526@2|Bacteria,1RHMS@1224|Proteobacteria,2VUYK@28216|Betaproteobacteria,1KMFJ@119065|unclassified Burkholderiales</t>
  </si>
  <si>
    <t>ko:K01829</t>
  </si>
  <si>
    <t>gsp_31_scaffold_22_36</t>
  </si>
  <si>
    <t>28I2K@1|root,2Z86N@2|Bacteria,1R1GA@1224|Proteobacteria,1RRPU@1236|Gammaproteobacteria</t>
  </si>
  <si>
    <t>gsp_31_scaffold_43_103</t>
  </si>
  <si>
    <t>COG0496@1|root,COG0496@2|Bacteria,1MVHE@1224|Proteobacteria,1RN36@1236|Gammaproteobacteria,1J5TA@118884|unclassified Gammaproteobacteria</t>
  </si>
  <si>
    <t>Nucleotidase that shows phosphatase activity on nucleoside 5'-monophosphates</t>
  </si>
  <si>
    <t>surE</t>
  </si>
  <si>
    <t>GO:0003674,GO:0003824,GO:0004309,GO:0005488,GO:0005515,GO:0006139,GO:0006213,GO:0006220,GO:0006244,GO:0006725,GO:0006753,GO:0006793,GO:0006796,GO:0006807,GO:0008150,GO:0008152,GO:0008252,GO:0008253,GO:0008254,GO:0009056,GO:0009058,GO:0009116,GO:0009117,GO:0009119,GO:0009123,GO:0009125,GO:0009129,GO:0009131,GO:0009158,GO:0009161,GO:0009164,GO:0009166,GO:0009173,GO:0009175,GO:0009218,GO:0009222,GO:0009259,GO:0009261,GO:0009987,GO:0016311,GO:0016462,GO:0016787,GO:0016788,GO:0016791,GO:0016817,GO:0016818,GO:0018130,GO:0019438,GO:0019439,GO:0019637,GO:0019693,GO:0030145,GO:0034404,GO:0034641,GO:0034654,GO:0034655,GO:0034656,GO:0042454,GO:0042578,GO:0042802,GO:0043167,GO:0043169,GO:0044237,GO:0044238,GO:0044248,GO:0044249,GO:0044270,GO:0044271,GO:0044281,GO:0044282,GO:0044283,GO:0046049,GO:0046050,GO:0046131,GO:0046133,GO:0046135,GO:0046434,GO:0046483,GO:0046700,GO:0046872,GO:0046914,GO:0055086,GO:0071704,GO:0072527,GO:0072529,GO:1901135,GO:1901136,GO:1901292,GO:1901360,GO:1901361,GO:1901362,GO:1901564,GO:1901565,GO:1901575,GO:1901576,GO:1901657,GO:1901658</t>
  </si>
  <si>
    <t>ko:K03787</t>
  </si>
  <si>
    <t>gsp_31_scaffold_568_8</t>
  </si>
  <si>
    <t>gsp_31_scaffold_178_8</t>
  </si>
  <si>
    <t>COG1677@1|root,COG1677@2|Bacteria,1N6RZ@1224|Proteobacteria,1SD52@1236|Gammaproteobacteria,1J6U5@118884|unclassified Gammaproteobacteria</t>
  </si>
  <si>
    <t>Flagellar hook-basal body</t>
  </si>
  <si>
    <t>fliE</t>
  </si>
  <si>
    <t>ko:K02408</t>
  </si>
  <si>
    <t>gsp_31_scaffold_474_4</t>
  </si>
  <si>
    <t>COG0655@1|root,COG0655@2|Bacteria,1MW7N@1224|Proteobacteria,1S23B@1236|Gammaproteobacteria,1J5TT@118884|unclassified Gammaproteobacteria</t>
  </si>
  <si>
    <t>Belongs to the WrbA family</t>
  </si>
  <si>
    <t>wrbA</t>
  </si>
  <si>
    <t>1.6.5.2</t>
  </si>
  <si>
    <t>ko:K03809</t>
  </si>
  <si>
    <t>ko00130,ko01110,map00130,map01110</t>
  </si>
  <si>
    <t>gsp_31_scaffold_271_6</t>
  </si>
  <si>
    <t>COG1404@1|root,COG3391@1|root,COG1404@2|Bacteria,COG3391@2|Bacteria,46VP5@74201|Verrucomicrobia,3K8IM@414999|Opitutae</t>
  </si>
  <si>
    <t>PFAM peptidase S8 and S53 subtilisin kexin sedolisin</t>
  </si>
  <si>
    <t>gsp_31_scaffold_389_19</t>
  </si>
  <si>
    <t>COG0714@1|root,COG0714@2|Bacteria,1MUFN@1224|Proteobacteria,1RN5G@1236|Gammaproteobacteria,1J4N9@118884|unclassified Gammaproteobacteria</t>
  </si>
  <si>
    <t>gsp_31_scaffold_92_10</t>
  </si>
  <si>
    <t>COG0460@1|root,COG0460@2|Bacteria,1MUDC@1224|Proteobacteria,1RPEU@1236|Gammaproteobacteria,1J4Q9@118884|unclassified Gammaproteobacteria</t>
  </si>
  <si>
    <t>homoserine dehydrogenase</t>
  </si>
  <si>
    <t>hom</t>
  </si>
  <si>
    <t>1.1.1.3,2.7.2.4</t>
  </si>
  <si>
    <t>ko:K00003,ko:K12524</t>
  </si>
  <si>
    <t>ko00260,ko00261,ko00270,ko00300,ko01100,ko01110,ko01120,ko01130,ko01230,map00260,map00261,map00270,map00300,map01100,map01110,map01120,map01130,map01230</t>
  </si>
  <si>
    <t>M00016,M00017,M00018,M00526,M00527</t>
  </si>
  <si>
    <t>gsp_31_scaffold_231_11</t>
  </si>
  <si>
    <t>COG2201@1|root,COG2201@2|Bacteria,1MWCN@1224|Proteobacteria,1RN67@1236|Gammaproteobacteria,1WWSE@135613|Chromatiales</t>
  </si>
  <si>
    <t>catalyzes the demethylation of specific methylglutamate residues introduced into the chemoreceptors (methyl-accepting chemotaxis proteins) by CheR</t>
  </si>
  <si>
    <t>cheB</t>
  </si>
  <si>
    <t>3.1.1.61,3.5.1.44</t>
  </si>
  <si>
    <t>ko:K03412</t>
  </si>
  <si>
    <t>gsp_31_scaffold_208_17</t>
  </si>
  <si>
    <t>COG3377@1|root,COG3377@2|Bacteria,1NDRD@1224|Proteobacteria,2W5UF@28216|Betaproteobacteria</t>
  </si>
  <si>
    <t>Domain of unknown function (DUF1805)</t>
  </si>
  <si>
    <t>gsp_31_scaffold_840_4</t>
  </si>
  <si>
    <t>COG0509@1|root,COG0509@2|Bacteria,1RGV7@1224|Proteobacteria,1S656@1236|Gammaproteobacteria,2QBKB@267890|Shewanellaceae</t>
  </si>
  <si>
    <t>The glycine cleavage system catalyzes the degradation of glycine. The H protein shuttles the methylamine group of glycine from the P protein to the T protein</t>
  </si>
  <si>
    <t>gcvH</t>
  </si>
  <si>
    <t>GO:0001505,GO:0003674,GO:0005488,GO:0005504,GO:0005575,GO:0005622,GO:0005623,GO:0005737,GO:0005829,GO:0006082,GO:0006520,GO:0006544,GO:0006546,GO:0006807,GO:0008150,GO:0008152,GO:0008289,GO:0009056,GO:0009063,GO:0009069,GO:0009071,GO:0009987,GO:0016054,GO:0017144,GO:0019464,GO:0019752,GO:0031405,GO:0031406,GO:0033293,GO:0036094,GO:0042133,GO:0042135,GO:0042737,GO:0043167,GO:0043168,GO:0043177,GO:0043436,GO:0044237,GO:0044238,GO:0044248,GO:0044281,GO:0044282,GO:0044424,GO:0044444,GO:0044464,GO:0046395,GO:0048037,GO:0050662,GO:0065007,GO:0065008,GO:0071704,GO:0097159,GO:1901363,GO:1901564,GO:1901565,GO:1901575,GO:1901605,GO:1901606,GO:1901681</t>
  </si>
  <si>
    <t>ko:K02437</t>
  </si>
  <si>
    <t>ko00260,ko00630,ko01100,ko01110,ko01130,ko01200,map00260,map00630,map01100,map01110,map01130,map01200</t>
  </si>
  <si>
    <t>gsp_31_scaffold_383_4</t>
  </si>
  <si>
    <t>gsp_31_scaffold_92_11</t>
  </si>
  <si>
    <t>COG0498@1|root,COG0498@2|Bacteria,1MUWQ@1224|Proteobacteria,1RWC8@1236|Gammaproteobacteria,460AJ@72273|Thiotrichales</t>
  </si>
  <si>
    <t>Catalyzes the gamma-elimination of phosphate from L- phosphohomoserine and the beta-addition of water to produce L- threonine</t>
  </si>
  <si>
    <t>4.2.3.1</t>
  </si>
  <si>
    <t>ko:K01733</t>
  </si>
  <si>
    <t>ko00260,ko00750,ko01100,ko01110,ko01120,ko01230,map00260,map00750,map01100,map01110,map01120,map01230</t>
  </si>
  <si>
    <t>M00018</t>
  </si>
  <si>
    <t>gsp_31_scaffold_21_44</t>
  </si>
  <si>
    <t>COG2703@1|root,COG2703@2|Bacteria,1MY70@1224|Proteobacteria,1S6H9@1236|Gammaproteobacteria</t>
  </si>
  <si>
    <t>gsp_31_scaffold_465_1</t>
  </si>
  <si>
    <t>COG1716@1|root,COG2114@1|root,COG1716@2|Bacteria,COG2114@2|Bacteria,1NAJG@1224|Proteobacteria,2VJW8@28216|Betaproteobacteria,2KWIW@206389|Rhodocyclales</t>
  </si>
  <si>
    <t>Forkhead associated domain</t>
  </si>
  <si>
    <t>gsp_31_scaffold_21_15</t>
  </si>
  <si>
    <t>COG0557@1|root,COG0557@2|Bacteria,1MUS6@1224|Proteobacteria,1RMQE@1236|Gammaproteobacteria,1J4SW@118884|unclassified Gammaproteobacteria</t>
  </si>
  <si>
    <t>3'-5' exoribonuclease that releases 5'-nucleoside monophosphates and is involved in maturation of structured RNAs</t>
  </si>
  <si>
    <t>rnr</t>
  </si>
  <si>
    <t>GO:0000175,GO:0003674,GO:0003724,GO:0003824,GO:0004386,GO:0004518,GO:0004527,GO:0004532,GO:0004540,GO:0005575,GO:0005622,GO:0005623,GO:0005737,GO:0005829,GO:0006139,GO:0006396,GO:0006401,GO:0006402,GO:0006725,GO:0006807,GO:0006950,GO:0008150,GO:0008152,GO:0008408,GO:0008997,GO:0009056,GO:0009057,GO:0009266,GO:0009409,GO:0009628,GO:0009892,GO:0009987,GO:0010467,GO:0010468,GO:0010605,GO:0010629,GO:0016070,GO:0016071,GO:0016462,GO:0016787,GO:0016788,GO:0016796,GO:0016817,GO:0016818,GO:0016896,GO:0017111,GO:0019222,GO:0019439,GO:0034458,GO:0034470,GO:0034641,GO:0034655,GO:0034660,GO:0043170,GO:0044237,GO:0044238,GO:0044248,GO:0044260,GO:0044265,GO:0044270,GO:0044424,GO:0044444,GO:0044464,GO:0046483,GO:0046700,GO:0048519,GO:0050789,GO:0050896,GO:0060255,GO:0065007,GO:0071704,GO:0090304,GO:0090305,GO:0090501,GO:0090503,GO:0140098,GO:1901360,GO:1901361,GO:1901575</t>
  </si>
  <si>
    <t>ko:K12573</t>
  </si>
  <si>
    <t>gsp_31_scaffold_749_5</t>
  </si>
  <si>
    <t>COG0288@1|root,COG0288@2|Bacteria,2J2CF@203682|Planctomycetes</t>
  </si>
  <si>
    <t>Carbonic anhydrase</t>
  </si>
  <si>
    <t>ko:K01673</t>
  </si>
  <si>
    <t>gsp_31_scaffold_220_9</t>
  </si>
  <si>
    <t>28M8G@1|root,2ZAMM@2|Bacteria,1MVBT@1224|Proteobacteria,1RMAM@1236|Gammaproteobacteria,1X0EB@135613|Chromatiales</t>
  </si>
  <si>
    <t>RES</t>
  </si>
  <si>
    <t>gsp_31_scaffold_203_9</t>
  </si>
  <si>
    <t>COG0714@1|root,COG0714@2|Bacteria,1MUFN@1224|Proteobacteria,2VKJJ@28216|Betaproteobacteria,2KW6R@206389|Rhodocyclales</t>
  </si>
  <si>
    <t>gsp_31_scaffold_139_9</t>
  </si>
  <si>
    <t>COG4966@1|root,COG4966@2|Bacteria,1NK56@1224|Proteobacteria,1SH01@1236|Gammaproteobacteria</t>
  </si>
  <si>
    <t>Type IV Pilus-assembly protein W</t>
  </si>
  <si>
    <t>ko:K02672</t>
  </si>
  <si>
    <t>gsp_31_scaffold_172_33</t>
  </si>
  <si>
    <t>28PZQ@1|root,2ZCIX@2|Bacteria,1RA7M@1224|Proteobacteria,1S25R@1236|Gammaproteobacteria,1WY1B@135613|Chromatiales</t>
  </si>
  <si>
    <t>EF hand</t>
  </si>
  <si>
    <t>gsp_31_scaffold_92_24</t>
  </si>
  <si>
    <t>COG5653@1|root,COG5653@2|Bacteria,1QUMR@1224|Proteobacteria,1RN5W@1236|Gammaproteobacteria,1WVWZ@135613|Chromatiales</t>
  </si>
  <si>
    <t>gsp_31_scaffold_481_1</t>
  </si>
  <si>
    <t>COG0583@1|root,COG0583@2|Bacteria,1MVA1@1224|Proteobacteria,1RPAJ@1236|Gammaproteobacteria,1WWM6@135613|Chromatiales</t>
  </si>
  <si>
    <t>ko:K04761</t>
  </si>
  <si>
    <t>gsp_31_scaffold_300_12</t>
  </si>
  <si>
    <t>2EA5W@1|root,334AS@2|Bacteria,1NFAR@1224|Proteobacteria,1SE8N@1236|Gammaproteobacteria</t>
  </si>
  <si>
    <t>gsp_31_scaffold_316_4</t>
  </si>
  <si>
    <t>COG2104@1|root,COG2104@2|Bacteria,1NG8E@1224|Proteobacteria,1SGCU@1236|Gammaproteobacteria,1JBJK@118884|unclassified Gammaproteobacteria</t>
  </si>
  <si>
    <t>ThiS family</t>
  </si>
  <si>
    <t>thiS</t>
  </si>
  <si>
    <t>ko:K03154</t>
  </si>
  <si>
    <t>gsp_31_scaffold_261_12</t>
  </si>
  <si>
    <t>COG0547@1|root,COG0547@2|Bacteria,1QJ8Q@1224|Proteobacteria,1RY26@1236|Gammaproteobacteria,1XEPN@135618|Methylococcales</t>
  </si>
  <si>
    <t>gsp_31_scaffold_22_32</t>
  </si>
  <si>
    <t>COG2204@1|root,COG2204@2|Bacteria,1MU0N@1224|Proteobacteria,1RMCK@1236|Gammaproteobacteria</t>
  </si>
  <si>
    <t>glnG</t>
  </si>
  <si>
    <t>ko:K07712</t>
  </si>
  <si>
    <t>M00497</t>
  </si>
  <si>
    <t>gsp_31_scaffold_29_111</t>
  </si>
  <si>
    <t>COG3868@1|root,COG3868@2|Bacteria,1PIK8@1224|Proteobacteria,1RZGT@1236|Gammaproteobacteria</t>
  </si>
  <si>
    <t>Endo alpha-1,4 polygalactosaminidase</t>
  </si>
  <si>
    <t>gsp_31_scaffold_21_38</t>
  </si>
  <si>
    <t>COG0745@1|root,COG0745@2|Bacteria,1MU3A@1224|Proteobacteria,1RQAV@1236|Gammaproteobacteria,1J5S6@118884|unclassified Gammaproteobacteria</t>
  </si>
  <si>
    <t>Consisting of a CheY-like receiver domain and a winged-helix DNA-binding domain</t>
  </si>
  <si>
    <t>walR</t>
  </si>
  <si>
    <t>gsp_31_scaffold_271_2</t>
  </si>
  <si>
    <t>COG4977@1|root,COG4977@2|Bacteria,1MXAU@1224|Proteobacteria,2WEWY@28216|Betaproteobacteria,4AF1U@80864|Comamonadaceae</t>
  </si>
  <si>
    <t>DJ-1/PfpI family</t>
  </si>
  <si>
    <t>gsp_31_scaffold_1459_5</t>
  </si>
  <si>
    <t>COG3509@1|root,COG3509@2|Bacteria,2GNV6@201174|Actinobacteria,4DZUK@85010|Pseudonocardiales</t>
  </si>
  <si>
    <t>Ricin-type beta-trefoil</t>
  </si>
  <si>
    <t>gsp_31_scaffold_21_36</t>
  </si>
  <si>
    <t>COG0524@1|root,COG0524@2|Bacteria,1MX38@1224|Proteobacteria,1RRWT@1236|Gammaproteobacteria,1WXVN@135613|Chromatiales</t>
  </si>
  <si>
    <t>PfkB domain protein</t>
  </si>
  <si>
    <t>2.7.1.4</t>
  </si>
  <si>
    <t>ko:K00847</t>
  </si>
  <si>
    <t>ko00051,ko00500,ko00520,ko01100,map00051,map00500,map00520,map01100</t>
  </si>
  <si>
    <t>gsp_31_scaffold_22_37</t>
  </si>
  <si>
    <t>COG0407@1|root,COG0407@2|Bacteria,1MUG1@1224|Proteobacteria,1RMDH@1236|Gammaproteobacteria,1J4IA@118884|unclassified Gammaproteobacteria</t>
  </si>
  <si>
    <t>Catalyzes the decarboxylation of four acetate groups of uroporphyrinogen-III to yield coproporphyrinogen-III</t>
  </si>
  <si>
    <t>hemE</t>
  </si>
  <si>
    <t>GO:0003674,GO:0003824,GO:0004853,GO:0005575,GO:0005622,GO:0005623,GO:0005737,GO:0005829,GO:0006082,GO:0006520,GO:0006536,GO:0006725,GO:0006778,GO:0006779,GO:0006782,GO:0006783,GO:0006807,GO:0008150,GO:0008152,GO:0009058,GO:0009064,GO:0009987,GO:0016829,GO:0016830,GO:0016831,GO:0018130,GO:0019353,GO:0019438,GO:0019752,GO:0033013,GO:0033014,GO:0033526,GO:0034641,GO:0042168,GO:0042440,GO:0043436,GO:0043648,GO:0044237,GO:0044238,GO:0044249,GO:0044271,GO:0044281,GO:0044424,GO:0044444,GO:0044464,GO:0046148,GO:0046483,GO:0046501,GO:0051186,GO:0051188,GO:0071704,GO:1901360,GO:1901362,GO:1901564,GO:1901566,GO:1901576,GO:1901605</t>
  </si>
  <si>
    <t>4.1.1.37</t>
  </si>
  <si>
    <t>ko:K01599</t>
  </si>
  <si>
    <t>gsp_31_scaffold_119_16</t>
  </si>
  <si>
    <t>COG0233@1|root,COG0233@2|Bacteria,1N66T@1224|Proteobacteria,1RN75@1236|Gammaproteobacteria,1J5ZJ@118884|unclassified Gammaproteobacteria</t>
  </si>
  <si>
    <t>Responsible for the release of ribosomes from messenger RNA at the termination of protein biosynthesis. May increase the efficiency of translation by recycling ribosomes from one round of translation to another</t>
  </si>
  <si>
    <t>frr</t>
  </si>
  <si>
    <t>GO:0002181,GO:0002184,GO:0003674,GO:0005488,GO:0005575,GO:0005622,GO:0005623,GO:0005737,GO:0005829,GO:0006412,GO:0006415,GO:0006518,GO:0006807,GO:0008150,GO:0008152,GO:0009058,GO:0009059,GO:0009987,GO:0010467,GO:0016043,GO:0019538,GO:0022411,GO:0032984,GO:0034641,GO:0034645,GO:0043021,GO:0043023,GO:0043043,GO:0043170,GO:0043603,GO:0043604,GO:0043624,GO:0043933,GO:0044237,GO:0044238,GO:0044249,GO:0044260,GO:0044267,GO:0044271,GO:0044424,GO:0044444,GO:0044464,GO:0044877,GO:0071704,GO:0071840,GO:1901564,GO:1901566,GO:1901576</t>
  </si>
  <si>
    <t>ko:K02838</t>
  </si>
  <si>
    <t>gsp_31_scaffold_550_4</t>
  </si>
  <si>
    <t>COG1918@1|root,COG1918@2|Bacteria,1N72T@1224|Proteobacteria,2VY4E@28216|Betaproteobacteria</t>
  </si>
  <si>
    <t>FeoA</t>
  </si>
  <si>
    <t>gsp_31_scaffold_107_1</t>
  </si>
  <si>
    <t>gsp_31_scaffold_12_31</t>
  </si>
  <si>
    <t>COG2885@1|root,COG3468@1|root,COG4447@1|root,COG2885@2|Bacteria,COG3468@2|Bacteria,COG4447@2|Bacteria,1R4WG@1224|Proteobacteria,1RZN8@1236|Gammaproteobacteria</t>
  </si>
  <si>
    <t>gsp_31_scaffold_117_4</t>
  </si>
  <si>
    <t>COG3735@1|root,COG3735@2|Bacteria,1MVCW@1224|Proteobacteria,1RRI8@1236|Gammaproteobacteria,1WZGS@135613|Chromatiales</t>
  </si>
  <si>
    <t>ko:K09973</t>
  </si>
  <si>
    <t>gsp_31_scaffold_224_1</t>
  </si>
  <si>
    <t>COG0574@1|root,COG1080@1|root,COG0574@2|Bacteria,COG1080@2|Bacteria,1MUT8@1224|Proteobacteria,1RN6R@1236|Gammaproteobacteria,1J5MR@118884|unclassified Gammaproteobacteria</t>
  </si>
  <si>
    <t>Pyruvate phosphate dikinase</t>
  </si>
  <si>
    <t>ppdK</t>
  </si>
  <si>
    <t>2.7.3.9,2.7.9.1,2.7.9.2</t>
  </si>
  <si>
    <t>ko:K01006,ko:K01007,ko:K08483</t>
  </si>
  <si>
    <t>ko00620,ko00680,ko00710,ko00720,ko01100,ko01120,ko01200,ko02060,map00620,map00680,map00710,map00720,map01100,map01120,map01200,map02060</t>
  </si>
  <si>
    <t>M00169,M00171,M00172,M00173,M00374</t>
  </si>
  <si>
    <t>gsp_31_scaffold_107_13</t>
  </si>
  <si>
    <t>COG0165@1|root,COG0165@2|Bacteria,1MUTU@1224|Proteobacteria,1RMA3@1236|Gammaproteobacteria,1WWNX@135613|Chromatiales</t>
  </si>
  <si>
    <t>argininosuccinate lyase</t>
  </si>
  <si>
    <t>argH</t>
  </si>
  <si>
    <t>4.3.2.1</t>
  </si>
  <si>
    <t>ko:K01755</t>
  </si>
  <si>
    <t>ko00220,ko00250,ko01100,ko01110,ko01130,ko01230,map00220,map00250,map01100,map01110,map01130,map01230</t>
  </si>
  <si>
    <t>gsp_31_scaffold_12_39</t>
  </si>
  <si>
    <t>COG0515@1|root,COG0515@2|Bacteria,1MWVZ@1224|Proteobacteria,1RQBQ@1236|Gammaproteobacteria,1J4P6@118884|unclassified Gammaproteobacteria</t>
  </si>
  <si>
    <t>COG0515 Serine threonine protein kinase</t>
  </si>
  <si>
    <t>stk1</t>
  </si>
  <si>
    <t>ko:K08282,ko:K11916,ko:K12132</t>
  </si>
  <si>
    <t>gsp_31_scaffold_117_25</t>
  </si>
  <si>
    <t>COG2931@1|root,COG2931@2|Bacteria,1MU7T@1224|Proteobacteria,1S1QJ@1236|Gammaproteobacteria,1WYXP@135613|Chromatiales</t>
  </si>
  <si>
    <t>COG2931 RTX toxins and related Ca2 -binding proteins</t>
  </si>
  <si>
    <t>gsp_31_scaffold_967_5</t>
  </si>
  <si>
    <t>COG1186@1|root,COG1186@2|Bacteria,1RH75@1224|Proteobacteria,1S5YQ@1236|Gammaproteobacteria,1J66X@118884|unclassified Gammaproteobacteria</t>
  </si>
  <si>
    <t>COG1186 Protein chain release factor B</t>
  </si>
  <si>
    <t>yaeJ</t>
  </si>
  <si>
    <t>GO:0003674,GO:0003676,GO:0003723,GO:0003747,GO:0003824,GO:0004045,GO:0005488,GO:0006412,GO:0006414,GO:0006415,GO:0006417,GO:0006518,GO:0006807,GO:0008079,GO:0008135,GO:0008150,GO:0008152,GO:0009058,GO:0009059,GO:0009889,GO:0009987,GO:0010467,GO:0010468,GO:0010556,GO:0010608,GO:0016043,GO:0016150,GO:0016787,GO:0016788,GO:0019222,GO:0019538,GO:0022411,GO:0031323,GO:0031326,GO:0032268,GO:0032984,GO:0034248,GO:0034641,GO:0034645,GO:0043021,GO:0043022,GO:0043043,GO:0043170,GO:0043603,GO:0043604,GO:0043624,GO:0043933,GO:0044237,GO:0044238,GO:0044249,GO:0044260,GO:0044267,GO:0044271,GO:0044877,GO:0050789,GO:0050794,GO:0051171,GO:0051246,GO:0052689,GO:0060255,GO:0065007,GO:0071704,GO:0071840,GO:0072344,GO:0080090,GO:0097159,GO:0140098,GO:0140101,GO:1901363,GO:1901564,GO:1901566,GO:1901576,GO:2000112</t>
  </si>
  <si>
    <t>ko:K15034</t>
  </si>
  <si>
    <t>gsp_31_scaffold_43_86</t>
  </si>
  <si>
    <t>gsp_31_scaffold_571_6</t>
  </si>
  <si>
    <t>COG0358@1|root,COG0358@2|Bacteria,1MUHC@1224|Proteobacteria,1RMGA@1236|Gammaproteobacteria,1J4QZ@118884|unclassified Gammaproteobacteria</t>
  </si>
  <si>
    <t>RNA polymerase that catalyzes the synthesis of short RNA molecules used as primers for DNA polymerase during DNA replication</t>
  </si>
  <si>
    <t>dnaG</t>
  </si>
  <si>
    <t>GO:0003674,GO:0003824,GO:0003896,GO:0003899,GO:0005488,GO:0005575,GO:0005622,GO:0005623,GO:0005737,GO:0006139,GO:0006259,GO:0006260,GO:0006261,GO:0006269,GO:0006725,GO:0006807,GO:0008150,GO:0008152,GO:0008270,GO:0009058,GO:0009059,GO:0009987,GO:0016070,GO:0016740,GO:0016772,GO:0016779,GO:0018130,GO:0019438,GO:0032774,GO:0034062,GO:0034641,GO:0034645,GO:0034654,GO:0043167,GO:0043169,GO:0043170,GO:0044237,GO:0044238,GO:0044249,GO:0044260,GO:0044271,GO:0044424,GO:0044464,GO:0046483,GO:0046872,GO:0046914,GO:0071704,GO:0090304,GO:0097747,GO:0140098,GO:1901360,GO:1901362,GO:1901576</t>
  </si>
  <si>
    <t>ko:K02316</t>
  </si>
  <si>
    <t>gsp_31_scaffold_211_3</t>
  </si>
  <si>
    <t>COG3409@1|root,COG3409@2|Bacteria,1N4WW@1224|Proteobacteria,1S9UQ@1236|Gammaproteobacteria,1WZ5G@135613|Chromatiales</t>
  </si>
  <si>
    <t>gsp_31_scaffold_151_17</t>
  </si>
  <si>
    <t>COG0855@1|root,COG0855@2|Bacteria,1MUM3@1224|Proteobacteria,1RNRX@1236|Gammaproteobacteria,1WXQF@135613|Chromatiales</t>
  </si>
  <si>
    <t>Catalyzes the reversible transfer of the terminal phosphate of ATP to form a long-chain polyphosphate (polyP)</t>
  </si>
  <si>
    <t>ppk</t>
  </si>
  <si>
    <t>ko:K00937</t>
  </si>
  <si>
    <t>gsp_31_scaffold_910_4</t>
  </si>
  <si>
    <t>gsp_31_scaffold_12_21</t>
  </si>
  <si>
    <t>2CMCS@1|root,32SEB@2|Bacteria,1N3SA@1224|Proteobacteria,1S6MI@1236|Gammaproteobacteria</t>
  </si>
  <si>
    <t>gsp_31_scaffold_514_6</t>
  </si>
  <si>
    <t>COG1762@1|root,COG1762@2|Bacteria,1RD0E@1224|Proteobacteria,1S668@1236|Gammaproteobacteria,1J6GA@118884|unclassified Gammaproteobacteria</t>
  </si>
  <si>
    <t>COG1762 Phosphotransferase system mannitol fructose-specific IIA domain (Ntr-type)</t>
  </si>
  <si>
    <t>ptsN</t>
  </si>
  <si>
    <t>GO:0001932,GO:0001934,GO:0003674,GO:0003824,GO:0004857,GO:0005215,GO:0005575,GO:0005622,GO:0005623,GO:0005737,GO:0005829,GO:0005886,GO:0006810,GO:0008047,GO:0008150,GO:0008643,GO:0009401,GO:0009893,GO:0010033,GO:0010243,GO:0010562,GO:0010604,GO:0015144,GO:0016020,GO:0016740,GO:0016772,GO:0016773,GO:0019207,GO:0019209,GO:0019220,GO:0019222,GO:0019887,GO:0022804,GO:0022857,GO:0022898,GO:0030234,GO:0030295,GO:0031323,GO:0031325,GO:0031399,GO:0031401,GO:0032147,GO:0032268,GO:0032270,GO:0032409,GO:0032412,GO:0032879,GO:0033674,GO:0034219,GO:0034762,GO:0034765,GO:0042221,GO:0042325,GO:0042327,GO:0043085,GO:0043086,GO:0043269,GO:0043549,GO:0044092,GO:0044093,GO:0044424,GO:0044444,GO:0044464,GO:0045859,GO:0045860,GO:0045937,GO:0048518,GO:0048522,GO:0050789,GO:0050790,GO:0050794,GO:0050896,GO:0051049,GO:0051171,GO:0051173,GO:0051174,GO:0051179,GO:0051234,GO:0051246,GO:0051247,GO:0051338,GO:0051347,GO:0055085,GO:0060255,GO:0065007,GO:0065009,GO:0071702,GO:0071944,GO:0080090,GO:0090563,GO:0098772,GO:1901698</t>
  </si>
  <si>
    <t>ko:K02806</t>
  </si>
  <si>
    <t>ko02060,map02060</t>
  </si>
  <si>
    <t>gsp_31_scaffold_481_7</t>
  </si>
  <si>
    <t>COG2199@1|root,COG3706@2|Bacteria,1R7HC@1224|Proteobacteria,1SZ82@1236|Gammaproteobacteria</t>
  </si>
  <si>
    <t>Protein of unknown function, DUF484</t>
  </si>
  <si>
    <t>gsp_31_scaffold_208_4</t>
  </si>
  <si>
    <t>28P60@1|root,2ZC0V@2|Bacteria,1RC8V@1224|Proteobacteria,1S29Y@1236|Gammaproteobacteria,1XJ90@135619|Oceanospirillales</t>
  </si>
  <si>
    <t>Domain of unknown function (DUF4194)</t>
  </si>
  <si>
    <t>gsp_31_scaffold_29_33</t>
  </si>
  <si>
    <t>COG3418@1|root,COG3418@2|Bacteria,1NGUP@1224|Proteobacteria,1SHTW@1236|Gammaproteobacteria</t>
  </si>
  <si>
    <t>Flagellar biosynthesis protein flgN</t>
  </si>
  <si>
    <t>flgN</t>
  </si>
  <si>
    <t>ko:K02399</t>
  </si>
  <si>
    <t>gsp_31_scaffold_1567_1</t>
  </si>
  <si>
    <t>gsp_31_scaffold_1515_6</t>
  </si>
  <si>
    <t>gsp_31_scaffold_145_20</t>
  </si>
  <si>
    <t>COG1999@1|root,COG1999@2|Bacteria,1RHSV@1224|Proteobacteria,1S6HW@1236|Gammaproteobacteria,1WZ46@135613|Chromatiales</t>
  </si>
  <si>
    <t>PFAM electron transport protein SCO1 SenC</t>
  </si>
  <si>
    <t>ko:K07152</t>
  </si>
  <si>
    <t>gsp_31_scaffold_19_42</t>
  </si>
  <si>
    <t>COG2835@1|root,COG2835@2|Bacteria,1N6Y2@1224|Proteobacteria,1SCFF@1236|Gammaproteobacteria,1J7C9@118884|unclassified Gammaproteobacteria</t>
  </si>
  <si>
    <t>Belongs to the UPF0434 family</t>
  </si>
  <si>
    <t>ycaR</t>
  </si>
  <si>
    <t>ko:K09791</t>
  </si>
  <si>
    <t>gsp_31_scaffold_300_7</t>
  </si>
  <si>
    <t>COG0637@1|root,COG0637@2|Bacteria,1PUMZ@1224|Proteobacteria,1RPII@1236|Gammaproteobacteria,1J6UP@118884|unclassified Gammaproteobacteria</t>
  </si>
  <si>
    <t>Haloacid dehalogenase-like hydrolase</t>
  </si>
  <si>
    <t>gsp_31_scaffold_1666_12</t>
  </si>
  <si>
    <t>COG3668@1|root,COG3668@2|Bacteria,1N75M@1224|Proteobacteria,1S67C@1236|Gammaproteobacteria,1XY7M@135623|Vibrionales</t>
  </si>
  <si>
    <t>Belongs to the RelE toxin family</t>
  </si>
  <si>
    <t>ko:K19092</t>
  </si>
  <si>
    <t>gsp_31_scaffold_389_21</t>
  </si>
  <si>
    <t>2C5QF@1|root,31MIM@2|Bacteria,1QJDJ@1224|Proteobacteria,1THCP@1236|Gammaproteobacteria,1JAA3@118884|unclassified Gammaproteobacteria</t>
  </si>
  <si>
    <t>gsp_31_scaffold_40_25</t>
  </si>
  <si>
    <t>COG3118@1|root,COG3118@2|Bacteria,1RHUA@1224|Proteobacteria,1S64W@1236|Gammaproteobacteria,1J6GW@118884|unclassified Gammaproteobacteria</t>
  </si>
  <si>
    <t>trxC</t>
  </si>
  <si>
    <t>ko:K03672</t>
  </si>
  <si>
    <t>gsp_31_scaffold_514_8</t>
  </si>
  <si>
    <t>COG1508@1|root,COG1508@2|Bacteria,1MW4V@1224|Proteobacteria,1RMY0@1236|Gammaproteobacteria,1J4HB@118884|unclassified Gammaproteobacteria</t>
  </si>
  <si>
    <t>Sigma factors are initiation factors that promote the attachment of RNA polymerase to specific initiation sites and are then released</t>
  </si>
  <si>
    <t>rpoN</t>
  </si>
  <si>
    <t>GO:0000976,GO:0001067,GO:0001130,GO:0001216,GO:0003674,GO:0003676,GO:0003677,GO:0003690,GO:0003700,GO:0005488,GO:0005515,GO:0005575,GO:0006355,GO:0008150,GO:0009889,GO:0009891,GO:0009893,GO:0010468,GO:0010556,GO:0010557,GO:0010604,GO:0010628,GO:0019219,GO:0019222,GO:0031323,GO:0031325,GO:0031326,GO:0031328,GO:0032991,GO:0032993,GO:0042802,GO:0043565,GO:0044212,GO:0045893,GO:0045935,GO:0048518,GO:0048522,GO:0050789,GO:0050794,GO:0051171,GO:0051173,GO:0051252,GO:0051254,GO:0060255,GO:0065007,GO:0080090,GO:0097159,GO:0140110,GO:1901363,GO:1902680,GO:1903506,GO:1903508,GO:1990837,GO:2000112,GO:2001141</t>
  </si>
  <si>
    <t>ko:K03092</t>
  </si>
  <si>
    <t>gsp_31_scaffold_989_5</t>
  </si>
  <si>
    <t>COG3789@1|root,COG3789@2|Bacteria,1RDJE@1224|Proteobacteria,2VTFJ@28216|Betaproteobacteria,4AHVX@80864|Comamonadaceae</t>
  </si>
  <si>
    <t>gsp_31_scaffold_758_6</t>
  </si>
  <si>
    <t>COG0364@1|root,COG0364@2|Bacteria,1MUN0@1224|Proteobacteria,1RN76@1236|Gammaproteobacteria,1J4GP@118884|unclassified Gammaproteobacteria</t>
  </si>
  <si>
    <t>Catalyzes the oxidation of glucose 6-phosphate to 6- phosphogluconolactone</t>
  </si>
  <si>
    <t>zwf</t>
  </si>
  <si>
    <t>1.1.1.363,1.1.1.49</t>
  </si>
  <si>
    <t>ko:K00036</t>
  </si>
  <si>
    <t>ko00030,ko00480,ko01100,ko01110,ko01120,ko01130,ko01200,ko05230,map00030,map00480,map01100,map01110,map01120,map01130,map01200,map05230</t>
  </si>
  <si>
    <t>M00004,M00006,M00008</t>
  </si>
  <si>
    <t>gsp_31_scaffold_238_7</t>
  </si>
  <si>
    <t>COG1394@1|root,COG1394@2|Bacteria,1RJCN@1224|Proteobacteria,1S7QV@1236|Gammaproteobacteria,1WY6C@135613|Chromatiales</t>
  </si>
  <si>
    <t>subunit D</t>
  </si>
  <si>
    <t>ko:K02120</t>
  </si>
  <si>
    <t>gsp_31_scaffold_156_4</t>
  </si>
  <si>
    <t>COG1943@1|root,COG1943@2|Bacteria,1MVUV@1224|Proteobacteria,1RNIV@1236|Gammaproteobacteria,1XNG7@135619|Oceanospirillales</t>
  </si>
  <si>
    <t>Transposase IS200 like</t>
  </si>
  <si>
    <t>gsp_31_scaffold_647_18</t>
  </si>
  <si>
    <t>COG3012@1|root,COG3318@1|root,COG3012@2|Bacteria,COG3318@2|Bacteria,1PQ4S@1224|Proteobacteria,1TAC0@1236|Gammaproteobacteria,1JBGW@118884|unclassified Gammaproteobacteria</t>
  </si>
  <si>
    <t>Uncharacterised protein family (UPF0149)</t>
  </si>
  <si>
    <t>gsp_31_scaffold_268_30</t>
  </si>
  <si>
    <t>COG0823@1|root,COG0823@2|Bacteria,1MV09@1224|Proteobacteria,1RMCY@1236|Gammaproteobacteria,1J4F8@118884|unclassified Gammaproteobacteria</t>
  </si>
  <si>
    <t>Involved in the TonB-independent uptake of proteins</t>
  </si>
  <si>
    <t>tolB</t>
  </si>
  <si>
    <t>GO:0003674,GO:0005215,GO:0005488,GO:0005515,GO:0005575,GO:0005623,GO:0006810,GO:0008104,GO:0008150,GO:0009719,GO:0009987,GO:0010033,GO:0010243,GO:0015031,GO:0015833,GO:0015893,GO:0017038,GO:0019904,GO:0030288,GO:0030313,GO:0031975,GO:0032153,GO:0032991,GO:0033036,GO:0042221,GO:0042493,GO:0042597,GO:0042886,GO:0042891,GO:0043213,GO:0044464,GO:0044877,GO:0045184,GO:0046677,GO:0046678,GO:0050896,GO:0051179,GO:0051234,GO:0051716,GO:0070887,GO:0071236,GO:0071237,GO:0071310,GO:0071417,GO:0071495,GO:0071702,GO:0071705,GO:1901652,GO:1901653,GO:1901698,GO:1901699,GO:1901700,GO:1901701</t>
  </si>
  <si>
    <t>ko:K03641</t>
  </si>
  <si>
    <t>gsp_31_scaffold_220_8</t>
  </si>
  <si>
    <t>COG5642@1|root,COG5642@2|Bacteria,1N2DF@1224|Proteobacteria,1S93Q@1236|Gammaproteobacteria,1X10S@135613|Chromatiales</t>
  </si>
  <si>
    <t>Protein of unknown function (DUF2384)</t>
  </si>
  <si>
    <t>gsp_31_scaffold_72_17</t>
  </si>
  <si>
    <t>gsp_31_scaffold_145_16</t>
  </si>
  <si>
    <t>COG1360@1|root,COG1360@2|Bacteria,1MU4S@1224|Proteobacteria,1S75T@1236|Gammaproteobacteria,1X1FQ@135613|Chromatiales</t>
  </si>
  <si>
    <t>OmpA family</t>
  </si>
  <si>
    <t>gsp_31_scaffold_91_4</t>
  </si>
  <si>
    <t>COG0352@1|root,COG0494@1|root,COG0352@2|Bacteria,COG0494@2|Bacteria,1RCZM@1224|Proteobacteria,1RS3S@1236|Gammaproteobacteria,1J6KJ@118884|unclassified Gammaproteobacteria</t>
  </si>
  <si>
    <t>COG0494 NTP pyrophosphohydrolases including oxidative damage repair enzymes</t>
  </si>
  <si>
    <t>mutT</t>
  </si>
  <si>
    <t>GO:0000287,GO:0003674,GO:0003824,GO:0005488,GO:0006139,GO:0006259,GO:0006281,GO:0006725,GO:0006807,GO:0006950,GO:0006974,GO:0008150,GO:0008152,GO:0008413,GO:0009987,GO:0016462,GO:0016787,GO:0016817,GO:0016818,GO:0017110,GO:0030145,GO:0033554,GO:0034641,GO:0035539,GO:0043167,GO:0043169,GO:0043170,GO:0044237,GO:0044238,GO:0044260,GO:0044715,GO:0044716,GO:0046483,GO:0046872,GO:0046914,GO:0047429,GO:0050896,GO:0051716,GO:0071704,GO:0090304,GO:1901360</t>
  </si>
  <si>
    <t>3.6.1.55</t>
  </si>
  <si>
    <t>ko:K03574</t>
  </si>
  <si>
    <t>gsp_31_scaffold_114_26</t>
  </si>
  <si>
    <t>COG3267@1|root,COG3267@2|Bacteria,1MU3G@1224|Proteobacteria,1RMI0@1236|Gammaproteobacteria,1J4NA@118884|unclassified Gammaproteobacteria</t>
  </si>
  <si>
    <t>Type II secretory pathway component ExeA</t>
  </si>
  <si>
    <t>ko:K02450</t>
  </si>
  <si>
    <t>gsp_31_scaffold_408_1</t>
  </si>
  <si>
    <t>gsp_31_scaffold_315_11</t>
  </si>
  <si>
    <t>COG0364@1|root,COG0364@2|Bacteria,1MUN0@1224|Proteobacteria,1RN76@1236|Gammaproteobacteria,1WW0E@135613|Chromatiales</t>
  </si>
  <si>
    <t>gsp_31_scaffold_278_2</t>
  </si>
  <si>
    <t>2BKU0@1|root,32FA8@2|Bacteria,1RJX5@1224|Proteobacteria,1SJ45@1236|Gammaproteobacteria</t>
  </si>
  <si>
    <t>gsp_31_scaffold_75_17</t>
  </si>
  <si>
    <t>COG4660@1|root,COG4660@2|Bacteria,1MW6N@1224|Proteobacteria,1RMEH@1236|Gammaproteobacteria,1WWBK@135613|Chromatiales</t>
  </si>
  <si>
    <t>ko:K03613</t>
  </si>
  <si>
    <t>gsp_31_scaffold_332_16</t>
  </si>
  <si>
    <t>COG1611@1|root,COG1611@2|Bacteria,1MU6N@1224|Proteobacteria,1RSPA@1236|Gammaproteobacteria,1J5SE@118884|unclassified Gammaproteobacteria</t>
  </si>
  <si>
    <t>Belongs to the LOG family</t>
  </si>
  <si>
    <t>gsp_31_scaffold_706_5</t>
  </si>
  <si>
    <t>COG3946@1|root,COG3946@2|Bacteria,1R7R5@1224|Proteobacteria,1RS2B@1236|Gammaproteobacteria,1XBZD@135614|Xanthomonadales</t>
  </si>
  <si>
    <t>Bacterial virulence protein (VirJ)</t>
  </si>
  <si>
    <t>gsp_31_scaffold_29_13</t>
  </si>
  <si>
    <t>gsp_31_scaffold_361_21</t>
  </si>
  <si>
    <t>COG0065@1|root,COG0065@2|Bacteria,1MVYR@1224|Proteobacteria,1RMF6@1236|Gammaproteobacteria,1XIQG@135619|Oceanospirillales</t>
  </si>
  <si>
    <t>leuC</t>
  </si>
  <si>
    <t>ko:K01703</t>
  </si>
  <si>
    <t>ko00290,ko00660,ko00966,ko01100,ko01110,ko01210,ko01230,map00290,map00660,map00966,map01100,map01110,map01210,map01230</t>
  </si>
  <si>
    <t>gsp_31_scaffold_1666_11</t>
  </si>
  <si>
    <t>COG3609@1|root,COG3609@2|Bacteria,1N9NJ@1224|Proteobacteria,1SCVS@1236|Gammaproteobacteria</t>
  </si>
  <si>
    <t>transcriptional regulators containing the CopG Arc MetJ DNA-binding domain</t>
  </si>
  <si>
    <t>gsp_31_scaffold_164_32</t>
  </si>
  <si>
    <t>2EDYH@1|root,337TB@2|Bacteria</t>
  </si>
  <si>
    <t>gsp_31_scaffold_356_12</t>
  </si>
  <si>
    <t>COG4531@1|root,COG4531@2|Bacteria,1N099@1224|Proteobacteria,1S9HM@1236|Gammaproteobacteria,1YNP9@136843|Pseudomonas fluorescens group</t>
  </si>
  <si>
    <t>Protein of unknown function (DUF2796)</t>
  </si>
  <si>
    <t>gsp_31_scaffold_1677_1</t>
  </si>
  <si>
    <t>COG0171@1|root,COG0171@2|Bacteria,1QHZ4@1224|Proteobacteria,1RXE1@1236|Gammaproteobacteria,1WZVQ@135613|Chromatiales</t>
  </si>
  <si>
    <t>Catalyzes the ATP-dependent amidation of deamido-NAD to form NAD. Uses ammonia as a nitrogen source</t>
  </si>
  <si>
    <t>6.3.1.5</t>
  </si>
  <si>
    <t>ko:K01916</t>
  </si>
  <si>
    <t>gsp_31_scaffold_43_65</t>
  </si>
  <si>
    <t>COG2360@1|root,COG2360@2|Bacteria,1R9W8@1224|Proteobacteria,1S1ZB@1236|Gammaproteobacteria,1J5Y0@118884|unclassified Gammaproteobacteria</t>
  </si>
  <si>
    <t>Functions in the N-end rule pathway of protein degradation where it conjugates Leu, Phe and, less efficiently, Met from aminoacyl-tRNAs to the N-termini of proteins containing an N-terminal arginine or lysine</t>
  </si>
  <si>
    <t>aat</t>
  </si>
  <si>
    <t>GO:0003674,GO:0003824,GO:0005575,GO:0005622,GO:0005623,GO:0005737,GO:0006508,GO:0006807,GO:0008150,GO:0008152,GO:0008233,GO:0008914,GO:0016740,GO:0016746,GO:0016755,GO:0016787,GO:0019538,GO:0043170,GO:0044238,GO:0044424,GO:0044464,GO:0071704,GO:0140096,GO:1901564</t>
  </si>
  <si>
    <t>2.3.2.6</t>
  </si>
  <si>
    <t>ko:K00684</t>
  </si>
  <si>
    <t>gsp_31_scaffold_24_35</t>
  </si>
  <si>
    <t>COG2151@1|root,COG2151@2|Bacteria,1MZ9Y@1224|Proteobacteria,1S619@1236|Gammaproteobacteria,1X278@135613|Chromatiales</t>
  </si>
  <si>
    <t>FeS assembly SUF system protein</t>
  </si>
  <si>
    <t>gsp_31_scaffold_361_11</t>
  </si>
  <si>
    <t>COG0777@1|root,COG0777@2|Bacteria,1MW8G@1224|Proteobacteria,1RNDS@1236|Gammaproteobacteria,1J4MN@118884|unclassified Gammaproteobacteria</t>
  </si>
  <si>
    <t>Component of the acetyl coenzyme A carboxylase (ACC) complex. Biotin carboxylase (BC) catalyzes the carboxylation of biotin on its carrier protein (BCCP) and then the CO(2) group is transferred by the transcarboxylase to acetyl-CoA to form malonyl- CoA</t>
  </si>
  <si>
    <t>accD</t>
  </si>
  <si>
    <t>GO:0001676,GO:0003674,GO:0003676,GO:0003677,GO:0003723,GO:0003729,GO:0003824,GO:0003989,GO:0005488,GO:0005575,GO:0005622,GO:0005623,GO:0005737,GO:0006082,GO:0006417,GO:0006629,GO:0006631,GO:0006633,GO:0008150,GO:0008152,GO:0008270,GO:0008610,GO:0009058,GO:0009317,GO:0009329,GO:0009889,GO:0009890,GO:0009892,GO:0009987,GO:0010468,GO:0010556,GO:0010558,GO:0010605,GO:0010608,GO:0010629,GO:0016053,GO:0016421,GO:0016874,GO:0016885,GO:0017148,GO:0019222,GO:0019752,GO:0031323,GO:0031324,GO:0031326,GO:0031327,GO:0032268,GO:0032269,GO:0032787,GO:0032991,GO:0034248,GO:0034249,GO:0042759,GO:0043167,GO:0043169,GO:0043436,GO:0044237,GO:0044238,GO:0044249,GO:0044255,GO:0044281,GO:0044283,GO:0044424,GO:0044444,GO:0044464,GO:0046394,GO:0046872,GO:0046914,GO:0048519,GO:0048523,GO:0050789,GO:0050794,GO:0051171,GO:0051172,GO:0051246,GO:0051248,GO:0060255,GO:0065007,GO:0071704,GO:0072330,GO:0080090,GO:0097159,GO:1901363,GO:1901576,GO:1902494,GO:1990234,GO:2000112,GO:2000113</t>
  </si>
  <si>
    <t>ko:K01963</t>
  </si>
  <si>
    <t>gsp_31_scaffold_137_11</t>
  </si>
  <si>
    <t>COG0664@1|root,COG0664@2|Bacteria,1R6BV@1224|Proteobacteria,1S69P@1236|Gammaproteobacteria</t>
  </si>
  <si>
    <t>crp fnr family</t>
  </si>
  <si>
    <t>gsp_31_scaffold_416_5</t>
  </si>
  <si>
    <t>COG0457@1|root,COG0457@2|Bacteria,1R714@1224|Proteobacteria,1SA9Y@1236|Gammaproteobacteria</t>
  </si>
  <si>
    <t>gsp_31_scaffold_679_3</t>
  </si>
  <si>
    <t>COG0477@1|root,COG2814@2|Bacteria,1MVSH@1224|Proteobacteria,1RN70@1236|Gammaproteobacteria,1J4FQ@118884|unclassified Gammaproteobacteria</t>
  </si>
  <si>
    <t>major facilitator superfamily</t>
  </si>
  <si>
    <t>yajR</t>
  </si>
  <si>
    <t>GO:0005575,GO:0005623,GO:0005886,GO:0005887,GO:0006810,GO:0008150,GO:0016020,GO:0016021,GO:0031224,GO:0031226,GO:0044425,GO:0044459,GO:0044464,GO:0051179,GO:0051234,GO:0055085,GO:0071944</t>
  </si>
  <si>
    <t>gsp_31_scaffold_253_9</t>
  </si>
  <si>
    <t>COG0513@1|root,COG0513@2|Bacteria,1MU49@1224|Proteobacteria,1RMWA@1236|Gammaproteobacteria,1J4U6@118884|unclassified Gammaproteobacteria</t>
  </si>
  <si>
    <t>DEAD-box RNA helicase involved in RNA degradation. Has RNA-dependent ATPase activity and unwinds double-stranded RNA</t>
  </si>
  <si>
    <t>rhlB</t>
  </si>
  <si>
    <t>GO:0003674,GO:0003724,GO:0003824,GO:0004004,GO:0004386,GO:0005488,GO:0005515,GO:0005575,GO:0005622,GO:0005623,GO:0005737,GO:0005829,GO:0006139,GO:0006401,GO:0006725,GO:0006807,GO:0008026,GO:0008150,GO:0008152,GO:0008186,GO:0009056,GO:0009057,GO:0009987,GO:0010501,GO:0016070,GO:0016462,GO:0016787,GO:0016817,GO:0016818,GO:0016887,GO:0017111,GO:0019439,GO:0019904,GO:0034641,GO:0034655,GO:0042623,GO:0043170,GO:0044237,GO:0044238,GO:0044248,GO:0044260,GO:0044265,GO:0044270,GO:0044424,GO:0044444,GO:0044464,GO:0046483,GO:0046700,GO:0070035,GO:0071704,GO:0090304,GO:0097718,GO:0140098,GO:1901360,GO:1901361,GO:1901575</t>
  </si>
  <si>
    <t>ko:K03732</t>
  </si>
  <si>
    <t>gsp_31_scaffold_149_17</t>
  </si>
  <si>
    <t>COG1162@1|root,COG1162@2|Bacteria,1MUEF@1224|Proteobacteria,1RMMB@1236|Gammaproteobacteria,1J4IT@118884|unclassified Gammaproteobacteria</t>
  </si>
  <si>
    <t>One of several proteins that assist in the late maturation steps of the functional core of the 30S ribosomal subunit. Helps release RbfA from mature subunits. May play a role in the assembly of ribosomal proteins into the subunit. Circularly permuted GTPase that catalyzes slow GTP hydrolysis, GTPase activity is stimulated by the 30S ribosomal subunit</t>
  </si>
  <si>
    <t>rsgA</t>
  </si>
  <si>
    <t>GO:0000166,GO:0001882,GO:0001883,GO:0003674,GO:0003824,GO:0003924,GO:0005488,GO:0005575,GO:0005622,GO:0005623,GO:0005737,GO:0005829,GO:0008150,GO:0016462,GO:0016787,GO:0016817,GO:0016818,GO:0017076,GO:0017111,GO:0019001,GO:0019003,GO:0022613,GO:0032549,GO:0032550,GO:0032553,GO:0032555,GO:0032561,GO:0036094,GO:0042254,GO:0042274,GO:0043167,GO:0043168,GO:0044085,GO:0044424,GO:0044444,GO:0044464,GO:0071840,GO:0097159,GO:0097367,GO:1901265,GO:1901363</t>
  </si>
  <si>
    <t>3.1.3.100</t>
  </si>
  <si>
    <t>ko:K06949</t>
  </si>
  <si>
    <t>gsp_31_scaffold_188_30</t>
  </si>
  <si>
    <t>COG2831@1|root,COG2831@2|Bacteria,1QW38@1224|Proteobacteria,1T2R4@1236|Gammaproteobacteria,1J75U@118884|unclassified Gammaproteobacteria</t>
  </si>
  <si>
    <t>Protein of unknown function (DUF3570)</t>
  </si>
  <si>
    <t>gsp_31_scaffold_139_13</t>
  </si>
  <si>
    <t>COG0665@1|root,COG0665@2|Bacteria,1MVIZ@1224|Proteobacteria,1RQ50@1236|Gammaproteobacteria,1J9H8@118884|unclassified Gammaproteobacteria</t>
  </si>
  <si>
    <t>FAD dependent oxidoreductase</t>
  </si>
  <si>
    <t>thiO</t>
  </si>
  <si>
    <t>GO:0000166,GO:0003674,GO:0003824,GO:0005488,GO:0006082,GO:0006520,GO:0006725,GO:0006766,GO:0006767,GO:0006772,GO:0006790,GO:0006807,GO:0008150,GO:0008152,GO:0009058,GO:0009110,GO:0009228,GO:0009987,GO:0016491,GO:0016638,GO:0016641,GO:0017144,GO:0018130,GO:0019438,GO:0019752,GO:0034641,GO:0036094,GO:0042364,GO:0042723,GO:0042724,GO:0043167,GO:0043168,GO:0043436,GO:0043799,GO:0044237,GO:0044238,GO:0044249,GO:0044271,GO:0044272,GO:0044281,GO:0044283,GO:0046483,GO:0048037,GO:0050660,GO:0050662,GO:0055114,GO:0071704,GO:0071949,GO:0072527,GO:0072528,GO:0097159,GO:1901265,GO:1901360,GO:1901362,GO:1901363,GO:1901564,GO:1901566,GO:1901576</t>
  </si>
  <si>
    <t>1.4.3.19</t>
  </si>
  <si>
    <t>ko:K03153</t>
  </si>
  <si>
    <t>gsp_31_scaffold_332_10</t>
  </si>
  <si>
    <t>COG1136@1|root,COG1136@2|Bacteria,1MU45@1224|Proteobacteria,2VEU2@28211|Alphaproteobacteria,4BEAI@82115|Rhizobiaceae</t>
  </si>
  <si>
    <t>ko:K02003,ko:K05685</t>
  </si>
  <si>
    <t>M00258,M00709</t>
  </si>
  <si>
    <t>gsp_31_scaffold_165_13</t>
  </si>
  <si>
    <t>COG0674@1|root,COG1013@1|root,COG1014@1|root,COG1145@1|root,COG1146@1|root,COG0674@2|Bacteria,COG1013@2|Bacteria,COG1014@2|Bacteria,COG1145@2|Bacteria,COG1146@2|Bacteria,1MVM0@1224|Proteobacteria,1RNNX@1236|Gammaproteobacteria</t>
  </si>
  <si>
    <t>Oxidoreductase required for the transfer of electrons from pyruvate to flavodoxin</t>
  </si>
  <si>
    <t>1.2.7.1</t>
  </si>
  <si>
    <t>ko:K03737</t>
  </si>
  <si>
    <t>ko00010,ko00020,ko00620,ko00650,ko00720,ko01100,ko01120,ko01130,ko01200,map00010,map00020,map00620,map00650,map00720,map01100,map01120,map01130,map01200</t>
  </si>
  <si>
    <t>M00173,M00307</t>
  </si>
  <si>
    <t>gsp_31_scaffold_221_9</t>
  </si>
  <si>
    <t>COG2921@1|root,COG2921@2|Bacteria,1PJDT@1224|Proteobacteria,1SXYR@1236|Gammaproteobacteria,1J7A1@118884|unclassified Gammaproteobacteria</t>
  </si>
  <si>
    <t>Belongs to the UPF0250 family</t>
  </si>
  <si>
    <t>gsp_31_scaffold_530_1</t>
  </si>
  <si>
    <t>COG0587@1|root,COG0587@2|Bacteria,1MUE4@1224|Proteobacteria,1RQA8@1236|Gammaproteobacteria,1XG1J@135618|Methylococcales</t>
  </si>
  <si>
    <t>DNA polymerase involved in damage-induced mutagenesis and translesion synthesis (TLS). It is not the major replicative DNA polymerase</t>
  </si>
  <si>
    <t>dnaE2</t>
  </si>
  <si>
    <t>2.7.7.7</t>
  </si>
  <si>
    <t>ko:K14162</t>
  </si>
  <si>
    <t>gsp_31_scaffold_137_13</t>
  </si>
  <si>
    <t>COG1875@1|root,COG1875@2|Bacteria,1MUX1@1224|Proteobacteria,1RMQN@1236|Gammaproteobacteria,1J555@118884|unclassified Gammaproteobacteria</t>
  </si>
  <si>
    <t>phosphate starvation-inducible protein PhoH</t>
  </si>
  <si>
    <t>phoH</t>
  </si>
  <si>
    <t>ko:K07175</t>
  </si>
  <si>
    <t>gsp_31_scaffold_135_9</t>
  </si>
  <si>
    <t>COG0514@1|root,COG0514@2|Bacteria,1MVGG@1224|Proteobacteria,1RMPG@1236|Gammaproteobacteria,1J4WH@118884|unclassified Gammaproteobacteria</t>
  </si>
  <si>
    <t>COG0514 Superfamily II DNA helicase</t>
  </si>
  <si>
    <t>recQ</t>
  </si>
  <si>
    <t>3.6.4.12</t>
  </si>
  <si>
    <t>ko:K03654</t>
  </si>
  <si>
    <t>gsp_31_scaffold_892_6</t>
  </si>
  <si>
    <t>COG1132@1|root,COG1132@2|Bacteria,1MVJD@1224|Proteobacteria</t>
  </si>
  <si>
    <t>gsp_31_scaffold_156_23</t>
  </si>
  <si>
    <t>28JRZ@1|root,2Z9HI@2|Bacteria,1R52Z@1224|Proteobacteria,1RRWN@1236|Gammaproteobacteria,1J4YB@118884|unclassified Gammaproteobacteria</t>
  </si>
  <si>
    <t>Domain of unknown function (DUF4126)</t>
  </si>
  <si>
    <t>gsp_31_scaffold_43_82</t>
  </si>
  <si>
    <t>COG5607@1|root,COG5607@2|Bacteria,1R5I1@1224|Proteobacteria,1S0QK@1236|Gammaproteobacteria</t>
  </si>
  <si>
    <t>pfam chad</t>
  </si>
  <si>
    <t>gsp_31_scaffold_214_25</t>
  </si>
  <si>
    <t>COG1207@1|root,COG1207@2|Bacteria,1MUPH@1224|Proteobacteria,1RNKE@1236|Gammaproteobacteria,1J4PN@118884|unclassified Gammaproteobacteria</t>
  </si>
  <si>
    <t>Catalyzes the last two sequential reactions in the de novo biosynthetic pathway for UDP-N-acetylglucosamine (UDP- GlcNAc). The C-terminal domain catalyzes the transfer of acetyl group from acetyl coenzyme A to glucosamine-1-phosphate (GlcN-1-P) to produce N-acetylglucosamine-1-phosphate (GlcNAc-1-P), which is converted into UDP-GlcNAc by the transfer of uridine 5- monophosphate (from uridine 5-triphosphate), a reaction catalyzed by the N-terminal domain</t>
  </si>
  <si>
    <t>glmU</t>
  </si>
  <si>
    <t>GO:0000270,GO:0000271,GO:0000287,GO:0003674,GO:0003824,GO:0003977,GO:0005488,GO:0005515,GO:0005575,GO:0005622,GO:0005623,GO:0005737,GO:0005829,GO:0005975,GO:0005976,GO:0006022,GO:0006023,GO:0006024,GO:0006040,GO:0006047,GO:0006048,GO:0006139,GO:0006629,GO:0006725,GO:0006793,GO:0006807,GO:0008080,GO:0008150,GO:0008152,GO:0008610,GO:0008653,GO:0009058,GO:0009059,GO:0009103,GO:0009225,GO:0009226,GO:0009252,GO:0009273,GO:0009987,GO:0016051,GO:0016407,GO:0016410,GO:0016740,GO:0016746,GO:0016747,GO:0016772,GO:0016779,GO:0018130,GO:0019134,GO:0019438,GO:0030203,GO:0033692,GO:0034637,GO:0034641,GO:0034645,GO:0034654,GO:0042546,GO:0042802,GO:0043167,GO:0043169,GO:0043170,GO:0044036,GO:0044038,GO:0044085,GO:0044237,GO:0044238,GO:0044249,GO:0044255,GO:0044260,GO:0044262,GO:0044264,GO:0044271,GO:0044281,GO:0044424,GO:0044444,GO:0044464,GO:0046349,GO:0046483,GO:0046872,GO:0055086,GO:0070569,GO:0070589,GO:0071554,GO:0071704,GO:0071840,GO:1901135,GO:1901137,GO:1901360,GO:1901362,GO:1901564,GO:1901566,GO:1901576,GO:1903509</t>
  </si>
  <si>
    <t>2.3.1.157,2.7.7.23</t>
  </si>
  <si>
    <t>ko:K04042</t>
  </si>
  <si>
    <t>M00362</t>
  </si>
  <si>
    <t>gsp_31_scaffold_316_10</t>
  </si>
  <si>
    <t>2CUWF@1|root,335VM@2|Bacteria,1NCC3@1224|Proteobacteria,1SH63@1236|Gammaproteobacteria</t>
  </si>
  <si>
    <t>gsp_31_scaffold_372_12</t>
  </si>
  <si>
    <t>2E4TM@1|root,32ZMZ@2|Bacteria,1NAT5@1224|Proteobacteria,1SE3M@1236|Gammaproteobacteria</t>
  </si>
  <si>
    <t>gsp_31_scaffold_217_14</t>
  </si>
  <si>
    <t>COG0766@1|root,COG0766@2|Bacteria,1MUH7@1224|Proteobacteria,1RN91@1236|Gammaproteobacteria,1WXB6@135613|Chromatiales</t>
  </si>
  <si>
    <t>Cell wall formation. Adds enolpyruvyl to UDP-N- acetylglucosamine</t>
  </si>
  <si>
    <t>murA</t>
  </si>
  <si>
    <t>2.5.1.7</t>
  </si>
  <si>
    <t>ko:K00790</t>
  </si>
  <si>
    <t>ko00520,ko00550,ko01100,map00520,map00550,map01100</t>
  </si>
  <si>
    <t>gsp_31_scaffold_389_11</t>
  </si>
  <si>
    <t>COG0107@1|root,COG0107@2|Bacteria,1MUS0@1224|Proteobacteria,1RPJQ@1236|Gammaproteobacteria,1J5IF@118884|unclassified Gammaproteobacteria</t>
  </si>
  <si>
    <t>IGPS catalyzes the conversion of PRFAR and glutamine to IGP, AICAR and glutamate. The HisF subunit catalyzes the cyclization activity that produces IGP and AICAR from PRFAR using the ammonia provided by the HisH subunit</t>
  </si>
  <si>
    <t>hisF</t>
  </si>
  <si>
    <t>GO:0000105,GO:0000107,GO:0003674,GO:0003824,GO:0005575,GO:0005622,GO:0005623,GO:0005737,GO:0005829,GO:0006082,GO:0006520,GO:0006547,GO:0006725,GO:0006807,GO:0008150,GO:0008152,GO:0008652,GO:0009058,GO:0009382,GO:0009987,GO:0016053,GO:0016740,GO:0016757,GO:0016763,GO:0018130,GO:0019438,GO:0019752,GO:0032991,GO:0034641,GO:0043436,GO:0044237,GO:0044238,GO:0044249,GO:0044281,GO:0044283,GO:0044424,GO:0044444,GO:0044464,GO:0046394,GO:0046483,GO:0052803,GO:0071704,GO:1901360,GO:1901362,GO:1901564,GO:1901566,GO:1901576,GO:1901605,GO:1901607,GO:1902494,GO:1990234</t>
  </si>
  <si>
    <t>ko:K01663,ko:K02500</t>
  </si>
  <si>
    <t>gsp_31_scaffold_840_1</t>
  </si>
  <si>
    <t>COG0524@1|root,COG0524@2|Bacteria,1QTMS@1224|Proteobacteria,1RQQY@1236|Gammaproteobacteria</t>
  </si>
  <si>
    <t>sugar kinase</t>
  </si>
  <si>
    <t>adoK</t>
  </si>
  <si>
    <t>2.7.1.20</t>
  </si>
  <si>
    <t>ko:K00856</t>
  </si>
  <si>
    <t>ko00230,ko01100,map00230,map01100</t>
  </si>
  <si>
    <t>gsp_31_scaffold_537_1</t>
  </si>
  <si>
    <t>gsp_31_scaffold_706_6</t>
  </si>
  <si>
    <t>gsp_31_scaffold_43_92</t>
  </si>
  <si>
    <t>COG2304@1|root,COG2304@2|Bacteria,1MVJ2@1224|Proteobacteria,1RMUF@1236|Gammaproteobacteria,1J5FC@118884|unclassified Gammaproteobacteria</t>
  </si>
  <si>
    <t>von Willebrand factor type A domain</t>
  </si>
  <si>
    <t>gsp_31_scaffold_288_2</t>
  </si>
  <si>
    <t>COG0527@1|root,COG0527@2|Bacteria,1MW3H@1224|Proteobacteria,1RN1G@1236|Gammaproteobacteria,1J4D1@118884|unclassified Gammaproteobacteria</t>
  </si>
  <si>
    <t>Belongs to the aspartokinase family</t>
  </si>
  <si>
    <t>lysC</t>
  </si>
  <si>
    <t>GO:0003674,GO:0003824,GO:0004072,GO:0006793,GO:0006796,GO:0008150,GO:0008152,GO:0009987,GO:0016301,GO:0016310,GO:0016740,GO:0016772,GO:0016774,GO:0019202,GO:0044237</t>
  </si>
  <si>
    <t>2.7.2.4</t>
  </si>
  <si>
    <t>ko:K00928</t>
  </si>
  <si>
    <t>gsp_31_scaffold_749_1</t>
  </si>
  <si>
    <t>COG1051@1|root,COG1056@1|root,COG1051@2|Bacteria,COG1056@2|Bacteria,1MWNH@1224|Proteobacteria,1RY71@1236|Gammaproteobacteria,1XINJ@135619|Oceanospirillales</t>
  </si>
  <si>
    <t>Bifunctional nicotinamide mononucleotide adenylyltransferase ADP-ribose pyrophosphatase</t>
  </si>
  <si>
    <t>2.7.7.1</t>
  </si>
  <si>
    <t>ko:K13522</t>
  </si>
  <si>
    <t>gsp_31_scaffold_156_24</t>
  </si>
  <si>
    <t>COG0002@1|root,COG0002@2|Bacteria,1MVJ6@1224|Proteobacteria,1RNMX@1236|Gammaproteobacteria,1J549@118884|unclassified Gammaproteobacteria</t>
  </si>
  <si>
    <t>Catalyzes the NADPH-dependent reduction of N-acetyl-5- glutamyl phosphate to yield N-acetyl-L-glutamate 5-semialdehyde</t>
  </si>
  <si>
    <t>argC</t>
  </si>
  <si>
    <t>GO:0003674,GO:0003824,GO:0003942,GO:0006082,GO:0006520,GO:0006525,GO:0006526,GO:0006807,GO:0008150,GO:0008152,GO:0008652,GO:0009058,GO:0009064,GO:0009084,GO:0009987,GO:0016053,GO:0016491,GO:0016620,GO:0016903,GO:0019752,GO:0043436,GO:0044237,GO:0044238,GO:0044249,GO:0044281,GO:0044283,GO:0046394,GO:0055114,GO:0071704,GO:1901564,GO:1901566,GO:1901576,GO:1901605,GO:1901607</t>
  </si>
  <si>
    <t>1.2.1.38</t>
  </si>
  <si>
    <t>ko:K00145</t>
  </si>
  <si>
    <t>gsp_31_scaffold_159_4</t>
  </si>
  <si>
    <t>COG4221@1|root,COG4221@2|Bacteria,1G5GY@1117|Cyanobacteria,1HDUT@1150|Oscillatoriales</t>
  </si>
  <si>
    <t>Domain of unknown function (DUF4336)</t>
  </si>
  <si>
    <t>gsp_31_scaffold_684_4</t>
  </si>
  <si>
    <t>COG1335@1|root,COG1335@2|Bacteria</t>
  </si>
  <si>
    <t>hydrolase activity, acting on carbon-nitrogen (but not peptide) bonds, in linear amides</t>
  </si>
  <si>
    <t>gsp_31_scaffold_43_50</t>
  </si>
  <si>
    <t>COG0172@1|root,COG0172@2|Bacteria,1MUJF@1224|Proteobacteria,1RNAQ@1236|Gammaproteobacteria,1J4R1@118884|unclassified Gammaproteobacteria</t>
  </si>
  <si>
    <t>Catalyzes the attachment of serine to tRNA(Ser). Is also able to aminoacylate tRNA(Sec) with serine, to form the misacylated tRNA L-seryl-tRNA(Sec), which will be further converted into selenocysteinyl-tRNA(Sec)</t>
  </si>
  <si>
    <t>serS</t>
  </si>
  <si>
    <t>GO:0000287,GO:0003674,GO:0003824,GO:0004812,GO:0004828,GO:0005488,GO:0005515,GO:0005575,GO:0005622,GO:0005623,GO:0005737,GO:0005829,GO:0006082,GO:0006139,GO:0006399,GO:0006412,GO:0006418,GO:0006434,GO:0006518,GO:0006520,GO:0006725,GO:0006807,GO:0008150,GO:0008152,GO:0008652,GO:0009058,GO:0009059,GO:0009069,GO:0009070,GO:0009987,GO:0010467,GO:0016053,GO:0016070,GO:0016259,GO:0016260,GO:0016874,GO:0016875,GO:0019538,GO:0019752,GO:0034641,GO:0034645,GO:0034660,GO:0042802,GO:0043038,GO:0043039,GO:0043043,GO:0043167,GO:0043169,GO:0043170,GO:0043436,GO:0043603,GO:0043604,GO:0044237,GO:0044238,GO:0044249,GO:0044260,GO:0044267,GO:0044271,GO:0044281,GO:0044283,GO:0044424,GO:0044444,GO:0044464,GO:0046394,GO:0046483,GO:0046872,GO:0071704,GO:0090304,GO:0140098,GO:0140101,GO:1901360,GO:1901564,GO:1901566,GO:1901576,GO:1901605,GO:1901607</t>
  </si>
  <si>
    <t>6.1.1.11</t>
  </si>
  <si>
    <t>ko:K01875</t>
  </si>
  <si>
    <t>gsp_31_scaffold_40_29</t>
  </si>
  <si>
    <t>2AHT8@1|root,3185S@2|Bacteria,1RH98@1224|Proteobacteria,1S7UG@1236|Gammaproteobacteria,1JAKI@118884|unclassified Gammaproteobacteria</t>
  </si>
  <si>
    <t>gsp_31_scaffold_283_10</t>
  </si>
  <si>
    <t>COG0521@1|root,COG0521@2|Bacteria,1R9W2@1224|Proteobacteria,1S21E@1236|Gammaproteobacteria,460F6@72273|Thiotrichales</t>
  </si>
  <si>
    <t>May be involved in the biosynthesis of molybdopterin</t>
  </si>
  <si>
    <t>2.7.7.75</t>
  </si>
  <si>
    <t>ko:K03638</t>
  </si>
  <si>
    <t>gsp_31_scaffold_292_9</t>
  </si>
  <si>
    <t>COG0042@1|root,COG0042@2|Bacteria,1MUY1@1224|Proteobacteria,1RN28@1236|Gammaproteobacteria,1WW7E@135613|Chromatiales</t>
  </si>
  <si>
    <t>Catalyzes the synthesis of 5,6-dihydrouridine (D), a modified base found in the D-loop of most tRNAs, via the reduction of the C5-C6 double bond in target uridines. Specifically modifies U20 and U20a in tRNAs</t>
  </si>
  <si>
    <t>dusA</t>
  </si>
  <si>
    <t>ko:K05539</t>
  </si>
  <si>
    <t>gsp_31_scaffold_430_5</t>
  </si>
  <si>
    <t>COG2905@1|root,COG2905@2|Bacteria,1MZGY@1224|Proteobacteria,1S86K@1236|Gammaproteobacteria</t>
  </si>
  <si>
    <t>CBS domain</t>
  </si>
  <si>
    <t>gsp_31_scaffold_12_14</t>
  </si>
  <si>
    <t>COG4455@1|root,COG4455@2|Bacteria,1MWHI@1224|Proteobacteria,1RXYE@1236|Gammaproteobacteria,1X0IJ@135613|Chromatiales</t>
  </si>
  <si>
    <t>ImpE protein</t>
  </si>
  <si>
    <t>ko:K11898</t>
  </si>
  <si>
    <t>gsp_31_scaffold_40_4</t>
  </si>
  <si>
    <t>COG0713@1|root,COG0713@2|Bacteria,1RH0S@1224|Proteobacteria,1S6FN@1236|Gammaproteobacteria,1WYHG@135613|Chromatiales</t>
  </si>
  <si>
    <t>nuoK</t>
  </si>
  <si>
    <t>ko:K00340</t>
  </si>
  <si>
    <t>gsp_31_scaffold_332_17</t>
  </si>
  <si>
    <t>2C1YJ@1|root,32ZXK@2|Bacteria,1N98H@1224|Proteobacteria,1SD8N@1236|Gammaproteobacteria</t>
  </si>
  <si>
    <t>Protein of unknown function (DUF2782)</t>
  </si>
  <si>
    <t>gsp_31_scaffold_356_7</t>
  </si>
  <si>
    <t>gsp_31_scaffold_679_2</t>
  </si>
  <si>
    <t>COG0629@1|root,COG0629@2|Bacteria,1RCWT@1224|Proteobacteria,1S3WP@1236|Gammaproteobacteria,1J5PI@118884|unclassified Gammaproteobacteria</t>
  </si>
  <si>
    <t>Plays an important role in DNA replication, recombination and repair. Binds to ssDNA and to an array of partner proteins to recruit them to their sites of action during DNA metabolism</t>
  </si>
  <si>
    <t>ssb</t>
  </si>
  <si>
    <t>ko:K03111</t>
  </si>
  <si>
    <t>ko03030,ko03430,ko03440,map03030,map03430,map03440</t>
  </si>
  <si>
    <t>gsp_31_scaffold_65_3</t>
  </si>
  <si>
    <t>gsp_31_scaffold_203_24</t>
  </si>
  <si>
    <t>COG2224@1|root,COG2224@2|Bacteria,1MWIF@1224|Proteobacteria,1RQAK@1236|Gammaproteobacteria,1WWRP@135613|Chromatiales</t>
  </si>
  <si>
    <t>Isocitrate lyase</t>
  </si>
  <si>
    <t>4.1.3.1</t>
  </si>
  <si>
    <t>ko:K01637</t>
  </si>
  <si>
    <t>ko00630,ko01100,ko01110,ko01120,ko01200,map00630,map01100,map01110,map01120,map01200</t>
  </si>
  <si>
    <t>M00012</t>
  </si>
  <si>
    <t>gsp_31_scaffold_117_12</t>
  </si>
  <si>
    <t>COG5351@1|root,COG5351@2|Bacteria,1R3ZF@1224|Proteobacteria,1S0MS@1236|Gammaproteobacteria</t>
  </si>
  <si>
    <t>gsp_31_scaffold_43_28</t>
  </si>
  <si>
    <t>COG0331@1|root,COG0331@2|Bacteria,1MV6N@1224|Proteobacteria,1RNH3@1236|Gammaproteobacteria,1J5AJ@118884|unclassified Gammaproteobacteria</t>
  </si>
  <si>
    <t>COG0331 (acyl-carrier-protein) S-malonyltransferase</t>
  </si>
  <si>
    <t>fabD</t>
  </si>
  <si>
    <t>GO:0003674,GO:0003824,GO:0004312,GO:0004314,GO:0005575,GO:0005622,GO:0005623,GO:0005737,GO:0005829,GO:0006082,GO:0006629,GO:0006631,GO:0006633,GO:0008150,GO:0008152,GO:0008610,GO:0009058,GO:0009987,GO:0016053,GO:0016417,GO:0016419,GO:0016420,GO:0016740,GO:0016746,GO:0016747,GO:0019752,GO:0032787,GO:0043436,GO:0044237,GO:0044238,GO:0044249,GO:0044255,GO:0044281,GO:0044283,GO:0044424,GO:0044444,GO:0044464,GO:0046394,GO:0071704,GO:0072330,GO:1901576</t>
  </si>
  <si>
    <t>2.3.1.39</t>
  </si>
  <si>
    <t>ko:K00645</t>
  </si>
  <si>
    <t>ko00061,ko00333,ko01100,ko01130,ko01212,map00061,map00333,map01100,map01130,map01212</t>
  </si>
  <si>
    <t>M00082</t>
  </si>
  <si>
    <t>gsp_31_scaffold_43_83</t>
  </si>
  <si>
    <t>COG1192@1|root,COG1192@2|Bacteria,1R62T@1224|Proteobacteria,1S58J@1236|Gammaproteobacteria,1JA86@118884|unclassified Gammaproteobacteria</t>
  </si>
  <si>
    <t>Cellulose biosynthesis protein BcsQ</t>
  </si>
  <si>
    <t>gsp_31_scaffold_117_35</t>
  </si>
  <si>
    <t>smuG</t>
  </si>
  <si>
    <t>ko:K10800</t>
  </si>
  <si>
    <t>ko03410,map03410</t>
  </si>
  <si>
    <t>gsp_31_scaffold_63_23</t>
  </si>
  <si>
    <t>COG2138@1|root,COG2138@2|Bacteria,1R8AE@1224|Proteobacteria,1S06H@1236|Gammaproteobacteria,1WVZC@135613|Chromatiales</t>
  </si>
  <si>
    <t>PFAM cobalamin (vitamin B12) biosynthesis CbiX</t>
  </si>
  <si>
    <t>gsp_31_scaffold_43_93</t>
  </si>
  <si>
    <t>gsp_31_scaffold_184_8</t>
  </si>
  <si>
    <t>COG3577@1|root,COG3577@2|Bacteria,1N2PE@1224|Proteobacteria,1S66F@1236|Gammaproteobacteria,1J6JS@118884|unclassified Gammaproteobacteria</t>
  </si>
  <si>
    <t>gag-polyprotein putative aspartyl protease</t>
  </si>
  <si>
    <t>ko:K06985</t>
  </si>
  <si>
    <t>gsp_31_scaffold_46_30</t>
  </si>
  <si>
    <t>COG0652@1|root,COG0652@2|Bacteria,1R9ZQ@1224|Proteobacteria,1S222@1236|Gammaproteobacteria</t>
  </si>
  <si>
    <t>gsp_31_scaffold_65_4</t>
  </si>
  <si>
    <t>COG1196@1|root,COG1196@2|Bacteria,1MUAQ@1224|Proteobacteria,1RNA6@1236|Gammaproteobacteria,1J4IV@118884|unclassified Gammaproteobacteria</t>
  </si>
  <si>
    <t>Required for chromosome condensation and partitioning</t>
  </si>
  <si>
    <t>smc</t>
  </si>
  <si>
    <t>ko:K03529</t>
  </si>
  <si>
    <t>gsp_31_scaffold_110_15</t>
  </si>
  <si>
    <t>2FGF3@1|root,348B3@2|Bacteria,1P21T@1224|Proteobacteria,1SRZ7@1236|Gammaproteobacteria,1X1HY@135613|Chromatiales</t>
  </si>
  <si>
    <t>gsp_31_scaffold_139_10</t>
  </si>
  <si>
    <t>COG4726@1|root,COG4726@2|Bacteria,1N7KP@1224|Proteobacteria,1SCM5@1236|Gammaproteobacteria</t>
  </si>
  <si>
    <t>Pilus assembly protein PilX</t>
  </si>
  <si>
    <t>pilX</t>
  </si>
  <si>
    <t>ko:K02673</t>
  </si>
  <si>
    <t>gsp_31_scaffold_211_4</t>
  </si>
  <si>
    <t>COG2703@1|root,COG2703@2|Bacteria,2J7CC@203691|Spirochaetes</t>
  </si>
  <si>
    <t>Hemerythrin HHE cation binding domain protein</t>
  </si>
  <si>
    <t>gsp_31_scaffold_65_19</t>
  </si>
  <si>
    <t>COG1024@1|root,COG1024@2|Bacteria,1MVB1@1224|Proteobacteria,1RQQX@1236|Gammaproteobacteria,3NKIM@468|Moraxellaceae</t>
  </si>
  <si>
    <t>Belongs to the enoyl-CoA hydratase isomerase family</t>
  </si>
  <si>
    <t>hcaA</t>
  </si>
  <si>
    <t>4.1.2.41,4.2.1.101</t>
  </si>
  <si>
    <t>ko:K18383</t>
  </si>
  <si>
    <t>ko00360,ko01100,ko01110,map00360,map01100,map01110</t>
  </si>
  <si>
    <t>gsp_31_scaffold_19_35</t>
  </si>
  <si>
    <t>COG4591@1|root,COG4591@2|Bacteria,1MVV7@1224|Proteobacteria,1RMP9@1236|Gammaproteobacteria,1J578@118884|unclassified Gammaproteobacteria</t>
  </si>
  <si>
    <t>COG4591 ABC-type transport system, involved in lipoprotein release, permease component</t>
  </si>
  <si>
    <t>lolC</t>
  </si>
  <si>
    <t>GO:0005575,GO:0005623,GO:0005886,GO:0008104,GO:0008150,GO:0016020,GO:0032991,GO:0033036,GO:0034613,GO:0044425,GO:0044459,GO:0044464,GO:0044872,GO:0044873,GO:0044874,GO:0051179,GO:0051641,GO:0070727,GO:0071944,GO:0072657,GO:0089705,GO:0098796,GO:0098797,GO:1990778</t>
  </si>
  <si>
    <t>ko:K09808</t>
  </si>
  <si>
    <t>M00255</t>
  </si>
  <si>
    <t>gsp_31_scaffold_149_9</t>
  </si>
  <si>
    <t>COG2918@1|root,COG2918@2|Bacteria,1MW9B@1224|Proteobacteria,1RPNQ@1236|Gammaproteobacteria,1J55B@118884|unclassified Gammaproteobacteria</t>
  </si>
  <si>
    <t>Belongs to the glutamate--cysteine ligase type 1 family. Type 1 subfamily</t>
  </si>
  <si>
    <t>gshA</t>
  </si>
  <si>
    <t>GO:0003674,GO:0003824,GO:0004357,GO:0005488,GO:0005575,GO:0005622,GO:0005623,GO:0005737,GO:0005829,GO:0006518,GO:0006575,GO:0006749,GO:0006750,GO:0006790,GO:0006807,GO:0006950,GO:0006970,GO:0006972,GO:0008150,GO:0008152,GO:0009058,GO:0009628,GO:0009987,GO:0010035,GO:0010038,GO:0016874,GO:0016879,GO:0016881,GO:0019184,GO:0034641,GO:0042221,GO:0042398,GO:0043043,GO:0043167,GO:0043169,GO:0043603,GO:0043604,GO:0044237,GO:0044249,GO:0044271,GO:0044272,GO:0044424,GO:0044444,GO:0044464,GO:0046685,GO:0046689,GO:0046872,GO:0050896,GO:0051186,GO:0051188,GO:0051716,GO:0070887,GO:0071241,GO:0071243,GO:0071248,GO:0071288,GO:0071704,GO:1901564,GO:1901566,GO:1901576</t>
  </si>
  <si>
    <t>6.3.2.2</t>
  </si>
  <si>
    <t>ko:K01919</t>
  </si>
  <si>
    <t>gsp_31_scaffold_208_18</t>
  </si>
  <si>
    <t>COG2964@1|root,COG2964@2|Bacteria,1MUM7@1224|Proteobacteria,2VQPR@28216|Betaproteobacteria,4ADZQ@80864|Comamonadaceae</t>
  </si>
  <si>
    <t>YheO-like PAS domain</t>
  </si>
  <si>
    <t>gsp_31_scaffold_231_22</t>
  </si>
  <si>
    <t>COG1338@1|root,COG1338@2|Bacteria,1MVBU@1224|Proteobacteria,1RMYH@1236|Gammaproteobacteria,1J4NZ@118884|unclassified Gammaproteobacteria</t>
  </si>
  <si>
    <t>Plays a role in the flagellum-specific transport system</t>
  </si>
  <si>
    <t>fliP</t>
  </si>
  <si>
    <t>ko:K02419</t>
  </si>
  <si>
    <t>gsp_31_scaffold_12_51</t>
  </si>
  <si>
    <t>COG3604@1|root,COG3604@2|Bacteria,1QTT3@1224|Proteobacteria,1T1G7@1236|Gammaproteobacteria,1WX1Q@135613|Chromatiales</t>
  </si>
  <si>
    <t>Fis Family</t>
  </si>
  <si>
    <t>ko:K02584</t>
  </si>
  <si>
    <t>gsp_31_scaffold_318_3</t>
  </si>
  <si>
    <t>2EJY5@1|root,33DNS@2|Bacteria,1NJ3X@1224|Proteobacteria</t>
  </si>
  <si>
    <t>gsp_31_scaffold_296_1</t>
  </si>
  <si>
    <t>gsp_31_scaffold_24_15</t>
  </si>
  <si>
    <t>COG3663@1|root,COG3663@2|Bacteria,1REPV@1224|Proteobacteria,2VRAT@28216|Betaproteobacteria,2KN4Q@206350|Nitrosomonadales</t>
  </si>
  <si>
    <t>Uracil DNA glycosylase superfamily</t>
  </si>
  <si>
    <t>3.2.2.28</t>
  </si>
  <si>
    <t>ko:K03649</t>
  </si>
  <si>
    <t>gsp_31_scaffold_514_7</t>
  </si>
  <si>
    <t>COG1544@1|root,COG1544@2|Bacteria,1MZHW@1224|Proteobacteria,1S8U1@1236|Gammaproteobacteria,1J6HN@118884|unclassified Gammaproteobacteria</t>
  </si>
  <si>
    <t>COG1544 Ribosome-associated protein Y (PSrp-1)</t>
  </si>
  <si>
    <t>yhbH</t>
  </si>
  <si>
    <t>GO:0003674,GO:0005488,GO:0005575,GO:0005622,GO:0005623,GO:0005737,GO:0005829,GO:0005840,GO:0006417,GO:0006448,GO:0008150,GO:0009889,GO:0009890,GO:0009892,GO:0010468,GO:0010556,GO:0010558,GO:0010605,GO:0010608,GO:0010629,GO:0015935,GO:0017148,GO:0019222,GO:0022626,GO:0022627,GO:0031323,GO:0031324,GO:0031326,GO:0031327,GO:0032268,GO:0032269,GO:0032991,GO:0034248,GO:0034249,GO:0043021,GO:0043022,GO:0043024,GO:0043226,GO:0043228,GO:0043229,GO:0043232,GO:0044391,GO:0044422,GO:0044424,GO:0044444,GO:0044445,GO:0044446,GO:0044464,GO:0044877,GO:0045900,GO:0048519,GO:0048523,GO:0050789,GO:0050794,GO:0051171,GO:0051172,GO:0051246,GO:0051248,GO:0060255,GO:0065007,GO:0080090,GO:1990904,GO:2000112,GO:2000113</t>
  </si>
  <si>
    <t>ko:K05808</t>
  </si>
  <si>
    <t>gsp_31_scaffold_43_13</t>
  </si>
  <si>
    <t>COG1740@1|root,COG1740@2|Bacteria,1MWAC@1224|Proteobacteria,1RNTJ@1236|Gammaproteobacteria,1JB7M@118884|unclassified Gammaproteobacteria</t>
  </si>
  <si>
    <t>NiFe/NiFeSe hydrogenase small subunit C-terminal</t>
  </si>
  <si>
    <t>1.12.99.6</t>
  </si>
  <si>
    <t>ko:K06282</t>
  </si>
  <si>
    <t>ko00633,ko01120,map00633,map01120</t>
  </si>
  <si>
    <t>gsp_31_scaffold_231_18</t>
  </si>
  <si>
    <t>COG1298@1|root,COG1298@2|Bacteria,1MUF3@1224|Proteobacteria,1RMSM@1236|Gammaproteobacteria,1J4JH@118884|unclassified Gammaproteobacteria</t>
  </si>
  <si>
    <t>Required for formation of the rod structure of the flagellar apparatus. Together with FliI and FliH, may constitute the export apparatus of flagellin</t>
  </si>
  <si>
    <t>flhA</t>
  </si>
  <si>
    <t>ko:K02400</t>
  </si>
  <si>
    <t>gsp_31_scaffold_987_5</t>
  </si>
  <si>
    <t>2EK96@1|root,33DZF@2|Bacteria,1NI37@1224|Proteobacteria,1SHFJ@1236|Gammaproteobacteria,46BYQ@72275|Alteromonadaceae</t>
  </si>
  <si>
    <t>gsp_31_scaffold_203_22</t>
  </si>
  <si>
    <t>COG2931@1|root,COG2931@2|Bacteria,1MU7T@1224|Proteobacteria,42PQZ@68525|delta/epsilon subdivisions,2WMD9@28221|Deltaproteobacteria</t>
  </si>
  <si>
    <t>Hemolysin-type calcium-binding</t>
  </si>
  <si>
    <t>gsp_31_scaffold_149_10</t>
  </si>
  <si>
    <t>COG0626@1|root,COG0626@2|Bacteria,1MU57@1224|Proteobacteria,1RMCV@1236|Gammaproteobacteria,1J4WT@118884|unclassified Gammaproteobacteria</t>
  </si>
  <si>
    <t>Catalyzes the formation of L-homocysteine from O- succinyl-L-homoserine (OSHS) and hydrogen sulfide</t>
  </si>
  <si>
    <t>metZ</t>
  </si>
  <si>
    <t>ko:K10764</t>
  </si>
  <si>
    <t>ko00270,ko00920,ko01100,map00270,map00920,map01100</t>
  </si>
  <si>
    <t>gsp_31_scaffold_254_12</t>
  </si>
  <si>
    <t>gsp_31_scaffold_120_15</t>
  </si>
  <si>
    <t>COG0318@1|root,COG0318@2|Bacteria,1MU6G@1224|Proteobacteria,1RMQ4@1236|Gammaproteobacteria,1XNPN@135619|Oceanospirillales</t>
  </si>
  <si>
    <t>Catalyzes the formation of malonyl-CoA from malonate and CoA</t>
  </si>
  <si>
    <t>ko:K18661</t>
  </si>
  <si>
    <t>ko00280,map00280</t>
  </si>
  <si>
    <t>gsp_31_scaffold_315_1</t>
  </si>
  <si>
    <t>COG0693@1|root,COG0693@2|Bacteria,1GBYA@1117|Cyanobacteria,1HP90@1161|Nostocales</t>
  </si>
  <si>
    <t>3.5.1.124</t>
  </si>
  <si>
    <t>ko:K05520</t>
  </si>
  <si>
    <t>gsp_31_scaffold_278_6</t>
  </si>
  <si>
    <t>COG5001@1|root,COG5001@2|Bacteria,1MU2C@1224|Proteobacteria,1T2IJ@1236|Gammaproteobacteria</t>
  </si>
  <si>
    <t>Motif C-terminal to PAS motifs (likely to contribute to PAS structural domain)</t>
  </si>
  <si>
    <t>gsp_31_scaffold_694_1</t>
  </si>
  <si>
    <t>COG2303@1|root,COG2303@2|Bacteria,1MU3F@1224|Proteobacteria,1RPBQ@1236|Gammaproteobacteria,1WYB0@135613|Chromatiales</t>
  </si>
  <si>
    <t>GMC oxidoreductase</t>
  </si>
  <si>
    <t>gsp_31_scaffold_850_4</t>
  </si>
  <si>
    <t>COG2862@1|root,COG2862@2|Bacteria,1RFUX@1224|Proteobacteria,1S75J@1236|Gammaproteobacteria</t>
  </si>
  <si>
    <t>Uncharacterized protein family, UPF0114</t>
  </si>
  <si>
    <t>gsp_31_scaffold_149_29</t>
  </si>
  <si>
    <t>COG2262@1|root,COG2262@2|Bacteria,1MUA0@1224|Proteobacteria,1RN7V@1236|Gammaproteobacteria,1J4RK@118884|unclassified Gammaproteobacteria</t>
  </si>
  <si>
    <t>GTPase that associates with the 50S ribosomal subunit and may have a role during protein synthesis or ribosome biogenesis</t>
  </si>
  <si>
    <t>hflX</t>
  </si>
  <si>
    <t>GO:0000166,GO:0001882,GO:0001883,GO:0003674,GO:0003676,GO:0003723,GO:0003824,GO:0003924,GO:0005488,GO:0005524,GO:0005525,GO:0005575,GO:0005622,GO:0005623,GO:0005737,GO:0005829,GO:0006412,GO:0006414,GO:0006417,GO:0006464,GO:0006468,GO:0006518,GO:0006793,GO:0006796,GO:0006807,GO:0006950,GO:0006996,GO:0008144,GO:0008150,GO:0008152,GO:0009058,GO:0009059,GO:0009266,GO:0009408,GO:0009628,GO:0009889,GO:0009987,GO:0010467,GO:0010468,GO:0010556,GO:0010608,GO:0016043,GO:0016310,GO:0016462,GO:0016787,GO:0016817,GO:0016818,GO:0016887,GO:0017076,GO:0017111,GO:0018105,GO:0018193,GO:0018209,GO:0019001,GO:0019222,GO:0019538,GO:0019843,GO:0022411,GO:0030554,GO:0031323,GO:0031326,GO:0032268,GO:0032549,GO:0032550,GO:0032553,GO:0032555,GO:0032559,GO:0032561,GO:0032790,GO:0032984,GO:0032988,GO:0034248,GO:0034641,GO:0034645,GO:0035639,GO:0036094,GO:0036211,GO:0036289,GO:0043021,GO:0043022,GO:0043023,GO:0043043,GO:0043167,GO:0043168,GO:0043170,GO:0043412,GO:0043603,GO:0043604,GO:0043933,GO:0044237,GO:0044238,GO:0044249,GO:0044260,GO:0044267,GO:0044271,GO:0044424,GO:0044444,GO:0044464,GO:0044877,GO:0046777,GO:0050789,GO:0050794,GO:0050896,GO:0051171,GO:0051246,GO:0060255,GO:0065007,GO:0071704,GO:0071826,GO:0071840,GO:0072344,GO:0080090,GO:0097159,GO:0097367,GO:1901265,GO:1901363,GO:1901564,GO:1901566,GO:1901576,GO:1903008,GO:2000112</t>
  </si>
  <si>
    <t>ko:K03665</t>
  </si>
  <si>
    <t>gsp_31_scaffold_315_4</t>
  </si>
  <si>
    <t>COG3179@1|root,COG3179@2|Bacteria,1RE5T@1224|Proteobacteria,2VSTB@28216|Betaproteobacteria</t>
  </si>
  <si>
    <t>chitinase</t>
  </si>
  <si>
    <t>gsp_31_scaffold_186_17</t>
  </si>
  <si>
    <t>COG1212@1|root,COG1212@2|Bacteria,1MUUU@1224|Proteobacteria,1RMAE@1236|Gammaproteobacteria,1J5FQ@118884|unclassified Gammaproteobacteria</t>
  </si>
  <si>
    <t>Activates KDO (a required 8-carbon sugar) for incorporation into bacterial lipopolysaccharide in Gram-negative bacteria</t>
  </si>
  <si>
    <t>kdsB</t>
  </si>
  <si>
    <t>GO:0000271,GO:0000287,GO:0003674,GO:0003824,GO:0005488,GO:0005575,GO:0005622,GO:0005623,GO:0005737,GO:0005829,GO:0005975,GO:0005976,GO:0005996,GO:0006082,GO:0006629,GO:0008150,GO:0008152,GO:0008610,GO:0008653,GO:0008690,GO:0009058,GO:0009059,GO:0009103,GO:0009244,GO:0009311,GO:0009312,GO:0009987,GO:0016051,GO:0016053,GO:0016740,GO:0016772,GO:0016779,GO:0019294,GO:0019752,GO:0033692,GO:0034637,GO:0034645,GO:0043167,GO:0043169,GO:0043170,GO:0043436,GO:0044237,GO:0044238,GO:0044249,GO:0044255,GO:0044260,GO:0044262,GO:0044264,GO:0044281,GO:0044283,GO:0044424,GO:0044444,GO:0044464,GO:0046364,GO:0046394,GO:0046400,GO:0046401,GO:0046872,GO:0070567,GO:0071704,GO:1901135,GO:1901137,GO:1901576,GO:1903509</t>
  </si>
  <si>
    <t>2.7.7.38</t>
  </si>
  <si>
    <t>ko:K00979</t>
  </si>
  <si>
    <t>M00063</t>
  </si>
  <si>
    <t>gsp_31_scaffold_63_37</t>
  </si>
  <si>
    <t>COG0840@1|root,COG0840@2|Bacteria,1R486@1224|Proteobacteria,1RZM1@1236|Gammaproteobacteria,1X2BD@135613|Chromatiales</t>
  </si>
  <si>
    <t>gsp_31_scaffold_75_23</t>
  </si>
  <si>
    <t>COG2873@1|root,COG2873@2|Bacteria,1NQME@1224|Proteobacteria,1T1GA@1236|Gammaproteobacteria,464S7@72275|Alteromonadaceae</t>
  </si>
  <si>
    <t>COG2873 O-acetylhomoserine sulfhydrylase</t>
  </si>
  <si>
    <t>metY</t>
  </si>
  <si>
    <t>2.5.1.49</t>
  </si>
  <si>
    <t>ko:K01740</t>
  </si>
  <si>
    <t>gsp_31_scaffold_372_4</t>
  </si>
  <si>
    <t>COG3259@1|root,COG3259@2|Bacteria,1QUQ7@1224|Proteobacteria,1T20U@1236|Gammaproteobacteria,1JAKX@118884|unclassified Gammaproteobacteria</t>
  </si>
  <si>
    <t>Nickel-dependent hydrogenase</t>
  </si>
  <si>
    <t>hoxH</t>
  </si>
  <si>
    <t>gsp_31_scaffold_75_25</t>
  </si>
  <si>
    <t>COG0073@1|root,COG0143@1|root,COG0073@2|Bacteria,COG0143@2|Bacteria,1MUBY@1224|Proteobacteria,1RMYM@1236|Gammaproteobacteria,1WWU6@135613|Chromatiales</t>
  </si>
  <si>
    <t>Is required not only for elongation of protein synthesis but also for the initiation of all mRNA translation through initiator tRNA(fMet) aminoacylation</t>
  </si>
  <si>
    <t>metG</t>
  </si>
  <si>
    <t>6.1.1.10</t>
  </si>
  <si>
    <t>ko:K01874</t>
  </si>
  <si>
    <t>ko00450,ko00970,map00450,map00970</t>
  </si>
  <si>
    <t>gsp_31_scaffold_169_9</t>
  </si>
  <si>
    <t>COG1897@1|root,COG1897@2|Bacteria,1MV64@1224|Proteobacteria,1RM7T@1236|Gammaproteobacteria,1J6TN@118884|unclassified Gammaproteobacteria</t>
  </si>
  <si>
    <t>Transfers a succinyl group from succinyl-CoA to L- homoserine, forming succinyl-L-homoserine</t>
  </si>
  <si>
    <t>metAS</t>
  </si>
  <si>
    <t>GO:0000096,GO:0000097,GO:0003674,GO:0003824,GO:0006082,GO:0006520,GO:0006555,GO:0006790,GO:0006807,GO:0008150,GO:0008152,GO:0008374,GO:0008652,GO:0008899,GO:0009058,GO:0009066,GO:0009067,GO:0009086,GO:0009987,GO:0016053,GO:0016740,GO:0016746,GO:0016747,GO:0016748,GO:0016750,GO:0019752,GO:0043436,GO:0044237,GO:0044238,GO:0044249,GO:0044272,GO:0044281,GO:0044283,GO:0046394,GO:0071704,GO:1901564,GO:1901566,GO:1901576,GO:1901605,GO:1901607</t>
  </si>
  <si>
    <t>2.3.1.46</t>
  </si>
  <si>
    <t>ko:K00651</t>
  </si>
  <si>
    <t>ko00270,ko00920,ko01100,ko01110,ko01230,map00270,map00920,map01100,map01110,map01230</t>
  </si>
  <si>
    <t>M00017</t>
  </si>
  <si>
    <t>gsp_31_scaffold_40_23</t>
  </si>
  <si>
    <t>COG0458@1|root,COG0458@2|Bacteria,1MUDZ@1224|Proteobacteria,1RPIU@1236|Gammaproteobacteria,1J5E8@118884|unclassified Gammaproteobacteria</t>
  </si>
  <si>
    <t>Carbamoyl-phosphate synthetase ammonia chain</t>
  </si>
  <si>
    <t>carB</t>
  </si>
  <si>
    <t>GO:0000050,GO:0000166,GO:0003674,GO:0003824,GO:0004087,GO:0004088,GO:0005488,GO:0005524,GO:0005575,GO:0005622,GO:0005623,GO:0005737,GO:0005829,GO:0005951,GO:0006082,GO:0006139,GO:0006206,GO:0006220,GO:0006221,GO:0006520,GO:0006525,GO:0006526,GO:0006725,GO:0006753,GO:0006793,GO:0006796,GO:0006807,GO:0008144,GO:0008150,GO:0008152,GO:0008652,GO:0009058,GO:0009064,GO:0009084,GO:0009112,GO:0009117,GO:0009165,GO:0009218,GO:0009220,GO:0009259,GO:0009260,GO:0009987,GO:0016053,GO:0016597,GO:0016874,GO:0016879,GO:0016884,GO:0017076,GO:0018130,GO:0019438,GO:0019627,GO:0019637,GO:0019693,GO:0019752,GO:0019856,GO:0030554,GO:0031406,GO:0032553,GO:0032555,GO:0032559,GO:0032991,GO:0034641,GO:0034654,GO:0035639,GO:0036094,GO:0043167,GO:0043168,GO:0043169,GO:0043177,GO:0043436,GO:0043603,GO:0043604,GO:0044237,GO:0044238,GO:0044249,GO:0044271,GO:0044281,GO:0044283,GO:0044424,GO:0044444,GO:0044464,GO:0046112,GO:0046390,GO:0046394,GO:0046483,GO:0046872,GO:0055086,GO:0071704,GO:0071941,GO:0072527,GO:0072528,GO:0090407,GO:0097159,GO:0097367,GO:1901135,GO:1901137,GO:1901265,GO:1901293,GO:1901360,GO:1901362,GO:1901363,GO:1901564,GO:1901566,GO:1901576,GO:1901605,GO:1901607,GO:1902494</t>
  </si>
  <si>
    <t>ko:K01955</t>
  </si>
  <si>
    <t>gsp_31_scaffold_354_14</t>
  </si>
  <si>
    <t>gsp_31_scaffold_145_21</t>
  </si>
  <si>
    <t>COG0810@1|root,COG5297@1|root,COG0810@2|Bacteria,COG5297@2|Bacteria,1PDUM@1224|Proteobacteria,1SWIX@1236|Gammaproteobacteria,1JB5U@118884|unclassified Gammaproteobacteria</t>
  </si>
  <si>
    <t>gsp_31_scaffold_135_37</t>
  </si>
  <si>
    <t>COG0835@1|root,COG0835@2|Bacteria,1NA8G@1224|Proteobacteria,1SCB2@1236|Gammaproteobacteria</t>
  </si>
  <si>
    <t>chpC</t>
  </si>
  <si>
    <t>ko:K06598</t>
  </si>
  <si>
    <t>gsp_31_scaffold_256_9</t>
  </si>
  <si>
    <t>COG0196@1|root,COG0196@2|Bacteria,1MV9I@1224|Proteobacteria,1RN44@1236|Gammaproteobacteria,1J587@118884|unclassified Gammaproteobacteria</t>
  </si>
  <si>
    <t>Belongs to the ribF family</t>
  </si>
  <si>
    <t>ribF</t>
  </si>
  <si>
    <t>GO:0003674,GO:0003824,GO:0003919,GO:0006793,GO:0006796,GO:0008150,GO:0008152,GO:0008531,GO:0009987,GO:0016301,GO:0016310,GO:0016740,GO:0016772,GO:0016773,GO:0016779,GO:0044237,GO:0070566</t>
  </si>
  <si>
    <t>2.7.1.26,2.7.7.2</t>
  </si>
  <si>
    <t>ko:K11753</t>
  </si>
  <si>
    <t>gsp_31_scaffold_22_2</t>
  </si>
  <si>
    <t>COG0642@1|root,COG0642@2|Bacteria,1QVPJ@1224|Proteobacteria,1T2G0@1236|Gammaproteobacteria,1WWWD@135613|Chromatiales</t>
  </si>
  <si>
    <t>gsp_31_scaffold_268_6</t>
  </si>
  <si>
    <t>COG1629@1|root,COG4771@2|Bacteria,1MUC1@1224|Proteobacteria,2VH4X@28216|Betaproteobacteria,2KNH8@206350|Nitrosomonadales</t>
  </si>
  <si>
    <t>gsp_31_scaffold_107_14</t>
  </si>
  <si>
    <t>COG0346@1|root,COG0346@2|Bacteria,1RGZ8@1224|Proteobacteria,1S66M@1236|Gammaproteobacteria,1WYT7@135613|Chromatiales</t>
  </si>
  <si>
    <t>PFAM Glyoxalase bleomycin resistance protein dioxygenase</t>
  </si>
  <si>
    <t>ko:K08234</t>
  </si>
  <si>
    <t>gsp_31_scaffold_159_18</t>
  </si>
  <si>
    <t>gsp_31_scaffold_533_4</t>
  </si>
  <si>
    <t>gsp_31_scaffold_985_2</t>
  </si>
  <si>
    <t>COG5001@1|root,COG5002@1|root,COG5001@2|Bacteria,COG5002@2|Bacteria,1MU2C@1224|Proteobacteria,1RM8A@1236|Gammaproteobacteria,1WVZ7@135613|Chromatiales</t>
  </si>
  <si>
    <t>gsp_31_scaffold_283_6</t>
  </si>
  <si>
    <t>COG1122@1|root,COG1122@2|Bacteria,1RHNX@1224|Proteobacteria,1S724@1236|Gammaproteobacteria</t>
  </si>
  <si>
    <t>ABC-type cobalt transport system ATPase component</t>
  </si>
  <si>
    <t>tupC</t>
  </si>
  <si>
    <t>3.6.3.55</t>
  </si>
  <si>
    <t>ko:K06857</t>
  </si>
  <si>
    <t>M00186</t>
  </si>
  <si>
    <t>gsp_31_scaffold_254_17</t>
  </si>
  <si>
    <t>COG2329@1|root,COG2329@2|Bacteria,1MZKW@1224|Proteobacteria,1S9N8@1236|Gammaproteobacteria,1XKXM@135619|Oceanospirillales</t>
  </si>
  <si>
    <t>gsp_31_scaffold_378_26</t>
  </si>
  <si>
    <t>COG4096@1|root,COG4096@2|Bacteria,1QTS7@1224|Proteobacteria,2VJSS@28216|Betaproteobacteria,2KWGA@206389|Rhodocyclales</t>
  </si>
  <si>
    <t>EcoEI R protein C-terminal</t>
  </si>
  <si>
    <t>hsdR</t>
  </si>
  <si>
    <t>3.1.21.3</t>
  </si>
  <si>
    <t>ko:K01153</t>
  </si>
  <si>
    <t>gsp_31_scaffold_135_22</t>
  </si>
  <si>
    <t>COG0558@1|root,COG0558@2|Bacteria,1MZ8B@1224|Proteobacteria,1SAHT@1236|Gammaproteobacteria,1JAR6@118884|unclassified Gammaproteobacteria</t>
  </si>
  <si>
    <t>CDP-alcohol phosphatidyltransferase</t>
  </si>
  <si>
    <t>pgsA2</t>
  </si>
  <si>
    <t>2.7.8.41</t>
  </si>
  <si>
    <t>ko:K08744</t>
  </si>
  <si>
    <t>gsp_31_scaffold_149_39</t>
  </si>
  <si>
    <t>COG4566@1|root,COG4566@2|Bacteria,1N6WR@1224|Proteobacteria,1S0TV@1236|Gammaproteobacteria,1J64K@118884|unclassified Gammaproteobacteria</t>
  </si>
  <si>
    <t>helix_turn_helix, Lux Regulon</t>
  </si>
  <si>
    <t>gsp_31_scaffold_211_5</t>
  </si>
  <si>
    <t>COG1324@1|root,COG1324@2|Bacteria,1N6TN@1224|Proteobacteria,1SCFM@1236|Gammaproteobacteria</t>
  </si>
  <si>
    <t>Involved in resistance toward heavy metals</t>
  </si>
  <si>
    <t>cutA</t>
  </si>
  <si>
    <t>GO:0003674,GO:0005488,GO:0005507,GO:0008150,GO:0009987,GO:0010035,GO:0010038,GO:0016043,GO:0022607,GO:0042221,GO:0043167,GO:0043169,GO:0043933,GO:0044085,GO:0046688,GO:0046872,GO:0046914,GO:0050896,GO:0051259,GO:0051260,GO:0065003,GO:0071840</t>
  </si>
  <si>
    <t>ko:K03926</t>
  </si>
  <si>
    <t>gsp_31_scaffold_254_16</t>
  </si>
  <si>
    <t>COG0134@1|root,COG0134@2|Bacteria,1MW5K@1224|Proteobacteria,1RNYH@1236|Gammaproteobacteria,1J4PJ@118884|unclassified Gammaproteobacteria</t>
  </si>
  <si>
    <t>Belongs to the TrpC family</t>
  </si>
  <si>
    <t>trpC</t>
  </si>
  <si>
    <t>GO:0003674,GO:0003824,GO:0004425,GO:0016829,GO:0016830,GO:0016831</t>
  </si>
  <si>
    <t>4.1.1.48</t>
  </si>
  <si>
    <t>ko:K01609</t>
  </si>
  <si>
    <t>gsp_31_scaffold_149_33</t>
  </si>
  <si>
    <t>COG3242@1|root,COG3242@2|Bacteria,1PU4I@1224|Proteobacteria,1TK3B@1236|Gammaproteobacteria,1WZE8@135613|Chromatiales</t>
  </si>
  <si>
    <t>Uncharacterized protein conserved in bacteria (DUF2065)</t>
  </si>
  <si>
    <t>ko:K09937</t>
  </si>
  <si>
    <t>gsp_31_scaffold_872_12</t>
  </si>
  <si>
    <t>COG1131@1|root,COG1131@2|Bacteria,1MUX3@1224|Proteobacteria,1RMM4@1236|Gammaproteobacteria,1J5E3@118884|unclassified Gammaproteobacteria</t>
  </si>
  <si>
    <t>COG1131 ABC-type multidrug transport system, ATPase component</t>
  </si>
  <si>
    <t>ko:K01990</t>
  </si>
  <si>
    <t>gsp_31_scaffold_370_7</t>
  </si>
  <si>
    <t>2E5H0@1|root,3308J@2|Bacteria,1N9CB@1224|Proteobacteria,1SDCG@1236|Gammaproteobacteria</t>
  </si>
  <si>
    <t>Bacterial toxin 44</t>
  </si>
  <si>
    <t>gsp_31_scaffold_250_1</t>
  </si>
  <si>
    <t>COG1426@1|root,COG1426@2|Bacteria,1N240@1224|Proteobacteria,1RQMV@1236|Gammaproteobacteria,1WYDK@135613|Chromatiales</t>
  </si>
  <si>
    <t>Domain of unknown function (DUF4115)</t>
  </si>
  <si>
    <t>ko:K15539</t>
  </si>
  <si>
    <t>gsp_31_scaffold_268_38</t>
  </si>
  <si>
    <t>COG1216@1|root,COG1216@2|Bacteria,1QTEK@1224|Proteobacteria,2VQZA@28216|Betaproteobacteria,4AETK@80864|Comamonadaceae</t>
  </si>
  <si>
    <t>PFAM Glycosyl transferase, family 2</t>
  </si>
  <si>
    <t>ko:K12990</t>
  </si>
  <si>
    <t>ko02024,ko02025,map02024,map02025</t>
  </si>
  <si>
    <t>gsp_31_scaffold_315_2</t>
  </si>
  <si>
    <t>COG0366@1|root,COG1874@1|root,COG0366@2|Bacteria,COG1874@2|Bacteria,1R8CV@1224|Proteobacteria,1S0MI@1236|Gammaproteobacteria</t>
  </si>
  <si>
    <t>Glycosyl hydrolase family 14</t>
  </si>
  <si>
    <t>gsp_31_scaffold_178_13</t>
  </si>
  <si>
    <t>2E3XG@1|root,32YUI@2|Bacteria,1N8RF@1224|Proteobacteria,1SCJ3@1236|Gammaproteobacteria</t>
  </si>
  <si>
    <t>Binds the second messenger bis-(3'-5') cyclic dimeric guanosine monophosphate (c-di-GMP). Can bind two c-di-GMP molecules per monomer. May play a role in bacterial second- messenger regulated processes. Binding to c-di-GMP induces a conformational change of the C- and N-termini resulting in the exposure of a highly negative surface on one side of the protein to a</t>
  </si>
  <si>
    <t>gsp_31_scaffold_446_1</t>
  </si>
  <si>
    <t>gsp_31_scaffold_238_12</t>
  </si>
  <si>
    <t>COG0500@1|root,COG2226@2|Bacteria,1PA5F@1224|Proteobacteria,1RY7A@1236|Gammaproteobacteria,1J50V@118884|unclassified Gammaproteobacteria</t>
  </si>
  <si>
    <t>Converts the free carboxyl group of a malonyl-thioester to its methyl ester by transfer of a methyl group from S-adenosyl- L-methionine (SAM). It allows to synthesize pimeloyl-ACP via the fatty acid synthetic pathway</t>
  </si>
  <si>
    <t>bioC</t>
  </si>
  <si>
    <t>GO:0003674,GO:0003824,GO:0004141,GO:0005575,GO:0005622,GO:0005623,GO:0005737,GO:0006082,GO:0006732,GO:0006766,GO:0006767,GO:0006768,GO:0006790,GO:0006807,GO:0008150,GO:0008152,GO:0008168,GO:0008171,GO:0008757,GO:0009058,GO:0009102,GO:0009108,GO:0009110,GO:0009987,GO:0010340,GO:0016053,GO:0016740,GO:0016741,GO:0016787,GO:0016788,GO:0016874,GO:0016879,GO:0016882,GO:0017144,GO:0018130,GO:0019752,GO:0032259,GO:0032787,GO:0034641,GO:0042364,GO:0043436,GO:0043603,GO:0043604,GO:0044237,GO:0044249,GO:0044271,GO:0044272,GO:0044281,GO:0044283,GO:0044424,GO:0044464,GO:0046394,GO:0046483,GO:0051186,GO:0051188,GO:0052689,GO:0071704,GO:0072330,GO:1901360,GO:1901362,GO:1901564,GO:1901566,GO:1901576</t>
  </si>
  <si>
    <t>2.1.1.197</t>
  </si>
  <si>
    <t>ko:K02169</t>
  </si>
  <si>
    <t>M00572</t>
  </si>
  <si>
    <t>gsp_31_scaffold_194_21</t>
  </si>
  <si>
    <t>COG0847@1|root,COG0847@2|Bacteria,1MV8Z@1224|Proteobacteria,1RNHQ@1236|Gammaproteobacteria,1J4T2@118884|unclassified Gammaproteobacteria</t>
  </si>
  <si>
    <t>DNA polymerase III is a complex, multichain enzyme responsible for most of the replicative synthesis in bacteria. The epsilon subunit contain the editing function and is a proofreading 3'-5' exonuclease</t>
  </si>
  <si>
    <t>dnaQ</t>
  </si>
  <si>
    <t>GO:0003674,GO:0003824,GO:0004518,GO:0004527,GO:0005575,GO:0005622,GO:0005623,GO:0005737,GO:0005829,GO:0006139,GO:0006259,GO:0006260,GO:0006261,GO:0006281,GO:0006725,GO:0006807,GO:0006950,GO:0006974,GO:0008150,GO:0008152,GO:0008408,GO:0009058,GO:0009059,GO:0009360,GO:0009987,GO:0016787,GO:0016788,GO:0032991,GO:0033554,GO:0034641,GO:0034645,GO:0042575,GO:0043170,GO:0044237,GO:0044238,GO:0044249,GO:0044260,GO:0044424,GO:0044444,GO:0044464,GO:0044776,GO:0045004,GO:0045005,GO:0046483,GO:0050896,GO:0051716,GO:0061695,GO:0071704,GO:0090304,GO:0090305,GO:1901360,GO:1901576,GO:1902494,GO:1990234</t>
  </si>
  <si>
    <t>2.7.7.7,3.1.26.4</t>
  </si>
  <si>
    <t>ko:K02342,ko:K14159</t>
  </si>
  <si>
    <t>ko00230,ko00240,ko01100,ko03030,ko03430,ko03440,map00230,map00240,map01100,map03030,map03430,map03440</t>
  </si>
  <si>
    <t>M00260</t>
  </si>
  <si>
    <t>gsp_31_scaffold_389_2</t>
  </si>
  <si>
    <t>COG3103@1|root,COG4991@2|Bacteria,1MX7M@1224|Proteobacteria,1RS74@1236|Gammaproteobacteria,1WY3A@135613|Chromatiales</t>
  </si>
  <si>
    <t>SH3 domain</t>
  </si>
  <si>
    <t>gsp_31_scaffold_63_33</t>
  </si>
  <si>
    <t>gsp_31_scaffold_595_3</t>
  </si>
  <si>
    <t>COG2602@1|root,COG2602@2|Bacteria,1FE67@1090|Chlorobi</t>
  </si>
  <si>
    <t>PFAM penicillin-binding protein transpeptidase</t>
  </si>
  <si>
    <t>ko:K17838</t>
  </si>
  <si>
    <t>ko01501,map01501</t>
  </si>
  <si>
    <t>gsp_31_scaffold_176_2</t>
  </si>
  <si>
    <t>gsp_31_scaffold_12_28</t>
  </si>
  <si>
    <t>COG2391@1|root,COG2391@2|Bacteria,1RIWE@1224|Proteobacteria,1S93K@1236|Gammaproteobacteria</t>
  </si>
  <si>
    <t>gsp_31_scaffold_522_6</t>
  </si>
  <si>
    <t>2EIQJ@1|root,33CG0@2|Bacteria,1NISZ@1224|Proteobacteria,2UJAJ@28211|Alphaproteobacteria,2JZR4@204441|Rhodospirillales</t>
  </si>
  <si>
    <t>gsp_31_scaffold_426_7</t>
  </si>
  <si>
    <t>gsp_31_scaffold_498_3</t>
  </si>
  <si>
    <t>gsp_31_scaffold_43_33</t>
  </si>
  <si>
    <t>COG1883@1|root,COG1883@2|Bacteria,1MV0G@1224|Proteobacteria,1RP3W@1236|Gammaproteobacteria,1J570@118884|unclassified Gammaproteobacteria</t>
  </si>
  <si>
    <t>Na -transporting methylmalonyl-CoA oxaloacetate decarboxylase, beta subunit</t>
  </si>
  <si>
    <t>oadB</t>
  </si>
  <si>
    <t>ko:K01572</t>
  </si>
  <si>
    <t>gsp_31_scaffold_129_22</t>
  </si>
  <si>
    <t>COG2885@1|root,COG2885@2|Bacteria,1P1AB@1224|Proteobacteria,1RMCQ@1236|Gammaproteobacteria</t>
  </si>
  <si>
    <t>oprF</t>
  </si>
  <si>
    <t>gsp_31_scaffold_688_1</t>
  </si>
  <si>
    <t>COG1538@1|root,COG1538@2|Bacteria,1R816@1224|Proteobacteria,42QHQ@68525|delta/epsilon subdivisions,2WMDF@28221|Deltaproteobacteria,43SE8@69541|Desulfuromonadales</t>
  </si>
  <si>
    <t>Outer membrane efflux protein</t>
  </si>
  <si>
    <t>gsp_31_scaffold_12_41</t>
  </si>
  <si>
    <t>COG3203@1|root,COG3203@2|Bacteria,1R49B@1224|Proteobacteria,1RSFN@1236|Gammaproteobacteria,1WWR4@135613|Chromatiales</t>
  </si>
  <si>
    <t>gsp_31_scaffold_22_25</t>
  </si>
  <si>
    <t>COG0752@1|root,COG0752@2|Bacteria,1MVCJ@1224|Proteobacteria,1RMYI@1236|Gammaproteobacteria,1J50F@118884|unclassified Gammaproteobacteria</t>
  </si>
  <si>
    <t>glycyl-tRNA synthetase, alpha subunit</t>
  </si>
  <si>
    <t>glyQ</t>
  </si>
  <si>
    <t>6.1.1.14</t>
  </si>
  <si>
    <t>ko:K01878</t>
  </si>
  <si>
    <t>M00360</t>
  </si>
  <si>
    <t>gsp_31_scaffold_92_35</t>
  </si>
  <si>
    <t>gsp_31_scaffold_135_4</t>
  </si>
  <si>
    <t>COG0642@1|root,COG0784@1|root,COG0784@2|Bacteria,COG2205@2|Bacteria</t>
  </si>
  <si>
    <t>gsp_31_scaffold_36_27</t>
  </si>
  <si>
    <t>gsp_31_scaffold_213_5</t>
  </si>
  <si>
    <t>COG3829@1|root,COG4191@1|root,COG5000@1|root,COG3829@2|Bacteria,COG4191@2|Bacteria,COG5000@2|Bacteria,1RCM9@1224|Proteobacteria,2TR8X@28211|Alphaproteobacteria,2JQQV@204441|Rhodospirillales</t>
  </si>
  <si>
    <t>Signal transduction histidine kinase</t>
  </si>
  <si>
    <t>gsp_31_scaffold_273_7</t>
  </si>
  <si>
    <t>2CDMX@1|root,32S1K@2|Bacteria,1N1I8@1224|Proteobacteria,1S9N4@1236|Gammaproteobacteria,1JB6N@118884|unclassified Gammaproteobacteria</t>
  </si>
  <si>
    <t>gsp_31_scaffold_293_17</t>
  </si>
  <si>
    <t>gsp_31_scaffold_119_7</t>
  </si>
  <si>
    <t>COG1043@1|root,COG1043@2|Bacteria,1MUHQ@1224|Proteobacteria,1RPHB@1236|Gammaproteobacteria,1J554@118884|unclassified Gammaproteobacteria</t>
  </si>
  <si>
    <t>Involved in the biosynthesis of lipid A, a phosphorylated glycolipid that anchors the lipopolysaccharide to the outer membrane of the cell</t>
  </si>
  <si>
    <t>lpxA</t>
  </si>
  <si>
    <t>GO:0003674,GO:0003824,GO:0005488,GO:0005515,GO:0005575,GO:0005622,GO:0005623,GO:0005737,GO:0005829,GO:0005975,GO:0006629,GO:0006643,GO:0006644,GO:0006664,GO:0006793,GO:0006796,GO:0008150,GO:0008152,GO:0008374,GO:0008610,GO:0008654,GO:0008780,GO:0009058,GO:0009245,GO:0009247,GO:0009311,GO:0009312,GO:0009987,GO:0016051,GO:0016740,GO:0016746,GO:0016747,GO:0019637,GO:0042802,GO:0044237,GO:0044238,GO:0044249,GO:0044255,GO:0044424,GO:0044444,GO:0044464,GO:0046467,GO:0046493,GO:0071704,GO:0090407,GO:1901135,GO:1901137,GO:1901269,GO:1901271,GO:1901576,GO:1903509</t>
  </si>
  <si>
    <t>2.3.1.129</t>
  </si>
  <si>
    <t>ko:K00677</t>
  </si>
  <si>
    <t>ko00540,ko01100,ko01503,map00540,map01100,map01503</t>
  </si>
  <si>
    <t>gsp_31_scaffold_332_15</t>
  </si>
  <si>
    <t>COG0210@1|root,COG0210@2|Bacteria,1MU0G@1224|Proteobacteria,1RNJI@1236|Gammaproteobacteria,1J4ZV@118884|unclassified Gammaproteobacteria</t>
  </si>
  <si>
    <t>it can initiate unwinding at a nick in the DNA. It binds to the single-stranded DNA and acts in a progressive fashion along the DNA in the 3' to 5' direction</t>
  </si>
  <si>
    <t>rep</t>
  </si>
  <si>
    <t>GO:0003674,GO:0003678,GO:0003824,GO:0004003,GO:0004386,GO:0006139,GO:0006259,GO:0006260,GO:0006261,GO:0006268,GO:0006725,GO:0006807,GO:0006996,GO:0007049,GO:0008026,GO:0008094,GO:0008150,GO:0008152,GO:0009058,GO:0009059,GO:0009314,GO:0009628,GO:0009987,GO:0016043,GO:0016462,GO:0016787,GO:0016817,GO:0016818,GO:0016887,GO:0017111,GO:0022402,GO:0032392,GO:0032508,GO:0034641,GO:0034645,GO:0042623,GO:0043170,GO:0044237,GO:0044238,GO:0044249,GO:0044260,GO:0044786,GO:0044787,GO:0046483,GO:0050896,GO:0051276,GO:0070035,GO:0071103,GO:0071704,GO:0071840,GO:0090304,GO:0140097,GO:1901360,GO:1901576</t>
  </si>
  <si>
    <t>ko:K03656,ko:K03657</t>
  </si>
  <si>
    <t>ko03420,ko03430,map03420,map03430</t>
  </si>
  <si>
    <t>gsp_31_scaffold_43_9</t>
  </si>
  <si>
    <t>gsp_31_scaffold_3220_2</t>
  </si>
  <si>
    <t>gsp_31_scaffold_36_28</t>
  </si>
  <si>
    <t>COG2942@1|root,COG2942@2|Bacteria,1USA9@1239|Firmicutes,24YSW@186801|Clostridia</t>
  </si>
  <si>
    <t>2-epimerase</t>
  </si>
  <si>
    <t>gsp_31_scaffold_200_9</t>
  </si>
  <si>
    <t>COG0457@1|root,COG0457@2|Bacteria,1MXK4@1224|Proteobacteria,1RNFM@1236|Gammaproteobacteria,1WXT3@135613|Chromatiales</t>
  </si>
  <si>
    <t>Oxygen tolerance</t>
  </si>
  <si>
    <t>gsp_31_scaffold_660_3</t>
  </si>
  <si>
    <t>COG1327@1|root,COG1327@2|Bacteria,1RE7V@1224|Proteobacteria,1S3P9@1236|Gammaproteobacteria,1WX91@135613|Chromatiales</t>
  </si>
  <si>
    <t>Negatively regulates transcription of bacterial ribonucleotide reductase nrd genes and operons by binding to NrdR- boxes</t>
  </si>
  <si>
    <t>nrdR</t>
  </si>
  <si>
    <t>ko:K07738</t>
  </si>
  <si>
    <t>gsp_31_scaffold_194_26</t>
  </si>
  <si>
    <t>COG2109@1|root,COG2109@2|Bacteria,1MUN6@1224|Proteobacteria,1RMH9@1236|Gammaproteobacteria,1XDQZ@135618|Methylococcales</t>
  </si>
  <si>
    <t>Required for both de novo synthesis of the corrin ring for the assimilation of exogenous corrinoids. Participates in the adenosylation of a variety of incomplete and complete corrinoids</t>
  </si>
  <si>
    <t>2.5.1.17</t>
  </si>
  <si>
    <t>ko:K19221</t>
  </si>
  <si>
    <t>gsp_31_scaffold_170_17</t>
  </si>
  <si>
    <t>COG2864@1|root,COG2864@2|Bacteria,1NJEJ@1224|Proteobacteria,1S0TR@1236|Gammaproteobacteria,1WZ58@135613|Chromatiales</t>
  </si>
  <si>
    <t>Cytochrome c554 and c-prime</t>
  </si>
  <si>
    <t>gsp_31_scaffold_63_19</t>
  </si>
  <si>
    <t>gsp_31_scaffold_501_10</t>
  </si>
  <si>
    <t>COG3344@1|root,COG3344@2|Bacteria,1G791@1117|Cyanobacteria</t>
  </si>
  <si>
    <t>Reverse transcriptase (RNA-dependent DNA polymerase)</t>
  </si>
  <si>
    <t>gsp_31_scaffold_135_21</t>
  </si>
  <si>
    <t>COG3249@1|root,COG3249@2|Bacteria,1N0PD@1224|Proteobacteria,1S9C4@1236|Gammaproteobacteria,1J69V@118884|unclassified Gammaproteobacteria</t>
  </si>
  <si>
    <t>VV2512</t>
  </si>
  <si>
    <t>ko:K09938</t>
  </si>
  <si>
    <t>gsp_31_scaffold_268_11</t>
  </si>
  <si>
    <t>COG3863@1|root,COG3863@2|Bacteria,1R3R2@1224|Proteobacteria,2VRR0@28216|Betaproteobacteria,2KYEG@206389|Rhodocyclales</t>
  </si>
  <si>
    <t>gsp_31_scaffold_72_14</t>
  </si>
  <si>
    <t>COG1459@1|root,COG1459@2|Bacteria,1MV4U@1224|Proteobacteria,1RQ86@1236|Gammaproteobacteria,1J7ED@118884|unclassified Gammaproteobacteria</t>
  </si>
  <si>
    <t>COG1459 Type II secretory pathway, component PulF</t>
  </si>
  <si>
    <t>lspF</t>
  </si>
  <si>
    <t>ko:K02455</t>
  </si>
  <si>
    <t>gsp_31_scaffold_203_30</t>
  </si>
  <si>
    <t>COG4764@1|root,COG4764@2|Bacteria,1MVRK@1224|Proteobacteria</t>
  </si>
  <si>
    <t>Protein conserved in bacteria</t>
  </si>
  <si>
    <t>gsp_31_scaffold_22_43</t>
  </si>
  <si>
    <t>gsp_31_scaffold_426_8</t>
  </si>
  <si>
    <t>COG1335@1|root,COG1335@2|Bacteria,1RBT2@1224|Proteobacteria,2U6TT@28211|Alphaproteobacteria</t>
  </si>
  <si>
    <t>gsp_31_scaffold_446_2</t>
  </si>
  <si>
    <t>COG1866@1|root,COG1866@2|Bacteria,1MWXN@1224|Proteobacteria,1RPM0@1236|Gammaproteobacteria,1WWJT@135613|Chromatiales</t>
  </si>
  <si>
    <t>Involved in the gluconeogenesis. Catalyzes the conversion of oxaloacetate (OAA) to phosphoenolpyruvate (PEP) through direct phosphoryl transfer between the nucleoside triphosphate and OAA</t>
  </si>
  <si>
    <t>pckA</t>
  </si>
  <si>
    <t>4.1.1.49</t>
  </si>
  <si>
    <t>ko:K01610</t>
  </si>
  <si>
    <t>ko00010,ko00020,ko00620,ko00710,ko01100,ko01110,ko01120,ko01130,ko01200,map00010,map00020,map00620,map00710,map01100,map01110,map01120,map01130,map01200</t>
  </si>
  <si>
    <t>M00003,M00170</t>
  </si>
  <si>
    <t>gsp_31_scaffold_565_1</t>
  </si>
  <si>
    <t>gsp_31_scaffold_129_18</t>
  </si>
  <si>
    <t>COG0443@1|root,COG0443@2|Bacteria,1MVQI@1224|Proteobacteria,1RN74@1236|Gammaproteobacteria,1J4XK@118884|unclassified Gammaproteobacteria</t>
  </si>
  <si>
    <t>Chaperone involved in the maturation of iron-sulfur cluster-containing proteins. Has a low intrinsic ATPase activity which is markedly stimulated by HscB</t>
  </si>
  <si>
    <t>hscA</t>
  </si>
  <si>
    <t>GO:0000166,GO:0003674,GO:0003824,GO:0005488,GO:0005524,GO:0005575,GO:0005622,GO:0005623,GO:0005737,GO:0005829,GO:0006457,GO:0006807,GO:0006950,GO:0008144,GO:0008150,GO:0008152,GO:0009266,GO:0009409,GO:0009628,GO:0009987,GO:0010467,GO:0016462,GO:0016787,GO:0016817,GO:0016818,GO:0016887,GO:0017076,GO:0017111,GO:0019538,GO:0030554,GO:0032553,GO:0032555,GO:0032559,GO:0032991,GO:0033554,GO:0035639,GO:0036094,GO:0043167,GO:0043168,GO:0043170,GO:0043531,GO:0044238,GO:0044424,GO:0044444,GO:0044445,GO:0044464,GO:0050896,GO:0051604,GO:0051716,GO:0070417,GO:0071704,GO:0097159,GO:0097367,GO:0097428,GO:1901265,GO:1901363,GO:1901564,GO:1902494,GO:1990230,GO:1990234</t>
  </si>
  <si>
    <t>ko:K04044</t>
  </si>
  <si>
    <t>gsp_31_scaffold_347_2</t>
  </si>
  <si>
    <t>2C3X5@1|root,32RCX@2|Bacteria,1RKW4@1224|Proteobacteria,1S6V7@1236|Gammaproteobacteria,2QEHU@267890|Shewanellaceae</t>
  </si>
  <si>
    <t>gsp_31_scaffold_139_21</t>
  </si>
  <si>
    <t>COG0345@1|root,COG0345@2|Bacteria,1R5J1@1224|Proteobacteria,1RNQK@1236|Gammaproteobacteria,1J5GD@118884|unclassified Gammaproteobacteria</t>
  </si>
  <si>
    <t>Catalyzes the reduction of 1-pyrroline-5-carboxylate (PCA) to L-proline</t>
  </si>
  <si>
    <t>proC</t>
  </si>
  <si>
    <t>GO:0003674,GO:0003824,GO:0004735,GO:0005488,GO:0005515,GO:0005575,GO:0005622,GO:0005623,GO:0005737,GO:0005829,GO:0006082,GO:0006520,GO:0006560,GO:0006561,GO:0006807,GO:0008150,GO:0008152,GO:0008652,GO:0009058,GO:0009064,GO:0009084,GO:0009987,GO:0016053,GO:0016491,GO:0016645,GO:0016646,GO:0017144,GO:0018130,GO:0019752,GO:0042802,GO:0043436,GO:0044237,GO:0044238,GO:0044249,GO:0044281,GO:0044283,GO:0044424,GO:0044444,GO:0044464,GO:0046394,GO:0046483,GO:0055114,GO:0055129,GO:0071704,GO:1901360,GO:1901362,GO:1901564,GO:1901566,GO:1901576,GO:1901605,GO:1901607</t>
  </si>
  <si>
    <t>1.5.1.2</t>
  </si>
  <si>
    <t>ko:K00286</t>
  </si>
  <si>
    <t>ko00330,ko01100,ko01110,ko01130,ko01230,map00330,map01100,map01110,map01130,map01230</t>
  </si>
  <si>
    <t>gsp_31_scaffold_751_7</t>
  </si>
  <si>
    <t>COG0313@1|root,COG0313@2|Bacteria,1MU0E@1224|Proteobacteria,1RM7U@1236|Gammaproteobacteria,1J4HG@118884|unclassified Gammaproteobacteria</t>
  </si>
  <si>
    <t>Catalyzes the 2'-O-methylation of the ribose of cytidine 1402 (C1402) in 16S rRNA</t>
  </si>
  <si>
    <t>rsmI</t>
  </si>
  <si>
    <t>GO:0000154,GO:0000451,GO:0000453,GO:0001510,GO:0003674,GO:0003824,GO:0006139,GO:0006364,GO:0006396,GO:0006725,GO:0006807,GO:0008150,GO:0008152,GO:0008168,GO:0008171,GO:0008173,GO:0008649,GO:0008757,GO:0009451,GO:0009987,GO:0010467,GO:0016070,GO:0016072,GO:0016434,GO:0016740,GO:0016741,GO:0022613,GO:0031167,GO:0032259,GO:0034470,GO:0034641,GO:0034660,GO:0042254,GO:0043170,GO:0043412,GO:0043414,GO:0044085,GO:0044237,GO:0044238,GO:0044260,GO:0046483,GO:0070677,GO:0071704,GO:0071840,GO:0090304,GO:0140098,GO:0140102,GO:1901360</t>
  </si>
  <si>
    <t>2.1.1.198</t>
  </si>
  <si>
    <t>ko:K07056</t>
  </si>
  <si>
    <t>gsp_31_scaffold_158_20</t>
  </si>
  <si>
    <t>2CJMM@1|root,343E6@2|Bacteria,1P2MA@1224|Proteobacteria,1SR51@1236|Gammaproteobacteria</t>
  </si>
  <si>
    <t>gsp_31_scaffold_63_40</t>
  </si>
  <si>
    <t>28N8G@1|root,2ZBCV@2|Bacteria,1NMB1@1224|Proteobacteria,1SMP0@1236|Gammaproteobacteria</t>
  </si>
  <si>
    <t>gsp_31_scaffold_387_7</t>
  </si>
  <si>
    <t>COG0649@1|root,COG0649@2|Bacteria,1R5JW@1224|Proteobacteria,1RT5B@1236|Gammaproteobacteria,1WXBK@135613|Chromatiales</t>
  </si>
  <si>
    <t>belongs to the complex I 49 kDa subunit family</t>
  </si>
  <si>
    <t>ko:K00333</t>
  </si>
  <si>
    <t>gsp_31_scaffold_63_9</t>
  </si>
  <si>
    <t>COG1520@1|root,COG1520@2|Bacteria,1R0KY@1224|Proteobacteria</t>
  </si>
  <si>
    <t>gsp_31_scaffold_347_13</t>
  </si>
  <si>
    <t>COG0306@1|root,COG0306@2|Bacteria,1MVXK@1224|Proteobacteria,2TSYI@28211|Alphaproteobacteria</t>
  </si>
  <si>
    <t>Phosphate</t>
  </si>
  <si>
    <t>pit</t>
  </si>
  <si>
    <t>ko:K03306</t>
  </si>
  <si>
    <t>gsp_31_scaffold_12_35</t>
  </si>
  <si>
    <t>COG0596@1|root,COG0596@2|Bacteria,1PGPS@1224|Proteobacteria,1RX1V@1236|Gammaproteobacteria,1XGS4@135618|Methylococcales</t>
  </si>
  <si>
    <t>PFAM Alpha beta hydrolase fold-1</t>
  </si>
  <si>
    <t>gsp_31_scaffold_547_13</t>
  </si>
  <si>
    <t>COG1376@1|root,COG1376@2|Bacteria,1MVYT@1224|Proteobacteria,1RMNC@1236|Gammaproteobacteria,1J5RU@118884|unclassified Gammaproteobacteria</t>
  </si>
  <si>
    <t>L,D-transpeptidase catalytic domain</t>
  </si>
  <si>
    <t>erfK</t>
  </si>
  <si>
    <t>ko:K16291</t>
  </si>
  <si>
    <t>gsp_31_scaffold_36_29</t>
  </si>
  <si>
    <t>COG1523@1|root,COG1523@2|Bacteria,1G0PW@1117|Cyanobacteria,1JKNR@1189|Stigonemataceae</t>
  </si>
  <si>
    <t>Carbohydrate-binding module 48 (Isoamylase N-terminal domain)</t>
  </si>
  <si>
    <t>3.2.1.68</t>
  </si>
  <si>
    <t>ko:K01214</t>
  </si>
  <si>
    <t>gsp_31_scaffold_293_4</t>
  </si>
  <si>
    <t>2D9RX@1|root,32TTU@2|Bacteria,1N3VU@1224|Proteobacteria,1S98U@1236|Gammaproteobacteria</t>
  </si>
  <si>
    <t>gsp_31_scaffold_872_3</t>
  </si>
  <si>
    <t>COG3713@1|root,COG3713@2|Bacteria,1R5JE@1224|Proteobacteria,2VKVW@28216|Betaproteobacteria</t>
  </si>
  <si>
    <t>MltA-interacting protein MipA</t>
  </si>
  <si>
    <t>gsp_31_scaffold_309_8</t>
  </si>
  <si>
    <t>COG1452@1|root,COG1452@2|Bacteria,1MUJC@1224|Proteobacteria,1RQEX@1236|Gammaproteobacteria,1J4G3@118884|unclassified Gammaproteobacteria</t>
  </si>
  <si>
    <t>Together with LptE, is involved in the assembly of lipopolysaccharide (LPS) at the surface of the outer membrane</t>
  </si>
  <si>
    <t>lptD</t>
  </si>
  <si>
    <t>GO:0005575,GO:0005623,GO:0006810,GO:0006869,GO:0008150,GO:0009279,GO:0009636,GO:0009987,GO:0010876,GO:0015920,GO:0016020,GO:0016043,GO:0019867,GO:0022607,GO:0030312,GO:0030313,GO:0031975,GO:0033036,GO:0042221,GO:0043163,GO:0043165,GO:0044085,GO:0044091,GO:0044462,GO:0044464,GO:0045229,GO:0050896,GO:0051179,GO:0051234,GO:0061024,GO:0071702,GO:0071709,GO:0071840,GO:0071944,GO:1901264</t>
  </si>
  <si>
    <t>ko:K04744</t>
  </si>
  <si>
    <t>gsp_31_scaffold_19_30</t>
  </si>
  <si>
    <t>COG2386@1|root,COG2386@2|Bacteria,1NJB0@1224|Proteobacteria,1RRFJ@1236|Gammaproteobacteria,1J5R7@118884|unclassified Gammaproteobacteria</t>
  </si>
  <si>
    <t>ccmB</t>
  </si>
  <si>
    <t>GO:0003674,GO:0003824,GO:0005575,GO:0005623,GO:0005886,GO:0005887,GO:0016020,GO:0016021,GO:0016462,GO:0016787,GO:0016817,GO:0016818,GO:0016887,GO:0017111,GO:0031224,GO:0031226,GO:0032991,GO:0042623,GO:0043190,GO:0044425,GO:0044459,GO:0044464,GO:0071944,GO:0098533,GO:0098796,GO:0098797,GO:1902494,GO:1902495,GO:1904949,GO:1990351</t>
  </si>
  <si>
    <t>ko:K02194</t>
  </si>
  <si>
    <t>gsp_31_scaffold_21_34</t>
  </si>
  <si>
    <t>COG0438@1|root,COG0561@1|root,COG0438@2|Bacteria,COG0561@2|Bacteria,1MWVX@1224|Proteobacteria,1RSR5@1236|Gammaproteobacteria,1WWRD@135613|Chromatiales</t>
  </si>
  <si>
    <t>2.4.1.14</t>
  </si>
  <si>
    <t>ko:K00696</t>
  </si>
  <si>
    <t>gsp_31_scaffold_378_2</t>
  </si>
  <si>
    <t>gsp_31_scaffold_474_9</t>
  </si>
  <si>
    <t>COG5660@1|root,2Z7TM@2|Bacteria,1PMCV@1224|Proteobacteria,1S21F@1236|Gammaproteobacteria</t>
  </si>
  <si>
    <t>TRAP transporter T-component</t>
  </si>
  <si>
    <t>gsp_31_scaffold_194_17</t>
  </si>
  <si>
    <t>COG2877@1|root,COG2877@2|Bacteria,1MV91@1224|Proteobacteria,1RMGQ@1236|Gammaproteobacteria,1WWZU@135613|Chromatiales</t>
  </si>
  <si>
    <t>3-deoxy-D-manno-octulosonic acid 8-phosphate synthase</t>
  </si>
  <si>
    <t>kdsA</t>
  </si>
  <si>
    <t>2.5.1.55</t>
  </si>
  <si>
    <t>ko:K01627</t>
  </si>
  <si>
    <t>gsp_31_scaffold_210_11</t>
  </si>
  <si>
    <t>COG0315@1|root,COG0315@2|Bacteria,1RCYZ@1224|Proteobacteria,1S3ST@1236|Gammaproteobacteria,1J5Z2@118884|unclassified Gammaproteobacteria</t>
  </si>
  <si>
    <t>Catalyzes the conversion of (8S)-3',8-cyclo-7,8- dihydroguanosine 5'-triphosphate to cyclic pyranopterin monophosphate (cPMP)</t>
  </si>
  <si>
    <t>moaC</t>
  </si>
  <si>
    <t>4.6.1.17</t>
  </si>
  <si>
    <t>ko:K03637</t>
  </si>
  <si>
    <t>ko00790,ko01100,ko04122,map00790,map01100,map04122</t>
  </si>
  <si>
    <t>gsp_31_scaffold_149_43</t>
  </si>
  <si>
    <t>gsp_31_scaffold_474_1</t>
  </si>
  <si>
    <t>2BVW8@1|root,33KZU@2|Bacteria,1NIUH@1224|Proteobacteria,1SI5Q@1236|Gammaproteobacteria</t>
  </si>
  <si>
    <t>gsp_31_scaffold_481_2</t>
  </si>
  <si>
    <t>COG5424@1|root,COG5424@2|Bacteria,1NM66@1224|Proteobacteria,2UR4P@28211|Alphaproteobacteria,2JV56@204441|Rhodospirillales</t>
  </si>
  <si>
    <t>Ring cyclization and eight-electron oxidation of 3a-(2- amino-2-carboxyethyl)-4,5-dioxo-4,5,6,7,8,9-hexahydroquinoline- 7,9-dicarboxylic-acid to PQQ</t>
  </si>
  <si>
    <t>gsp_31_scaffold_63_12</t>
  </si>
  <si>
    <t>COG2804@1|root,COG2804@2|Bacteria,1MU7V@1224|Proteobacteria,2VHQ1@28216|Betaproteobacteria,2KV9Y@206389|Rhodocyclales</t>
  </si>
  <si>
    <t>Type II secretion system (T2SS), protein E, N-terminal domain</t>
  </si>
  <si>
    <t>gsp_31_scaffold_21_41</t>
  </si>
  <si>
    <t>gsp_31_scaffold_293_21</t>
  </si>
  <si>
    <t>COG5001@1|root,COG5001@2|Bacteria,1MU2C@1224|Proteobacteria,1RM8A@1236|Gammaproteobacteria,1J57W@118884|unclassified Gammaproteobacteria</t>
  </si>
  <si>
    <t>ykoW</t>
  </si>
  <si>
    <t>gsp_31_scaffold_65_1</t>
  </si>
  <si>
    <t>COG0780@1|root,COG0780@2|Bacteria,1MW0M@1224|Proteobacteria,1TJD2@1236|Gammaproteobacteria,1WYEP@135613|Chromatiales</t>
  </si>
  <si>
    <t>Catalyzes the NADPH-dependent reduction of 7-cyano-7- deazaguanine (preQ0) to 7-aminomethyl-7-deazaguanine (preQ1)</t>
  </si>
  <si>
    <t>queF</t>
  </si>
  <si>
    <t>1.7.1.13</t>
  </si>
  <si>
    <t>ko:K09457</t>
  </si>
  <si>
    <t>gsp_31_scaffold_202_5</t>
  </si>
  <si>
    <t>COG2078@1|root,COG2078@2|Bacteria,1RJP4@1224|Proteobacteria,1S6FG@1236|Gammaproteobacteria,1XF04@135618|Methylococcales</t>
  </si>
  <si>
    <t>pfam ammecr1</t>
  </si>
  <si>
    <t>gsp_31_scaffold_137_9</t>
  </si>
  <si>
    <t>COG0628@1|root,COG0628@2|Bacteria,1MW0B@1224|Proteobacteria,1RPVP@1236|Gammaproteobacteria,1J4QH@118884|unclassified Gammaproteobacteria</t>
  </si>
  <si>
    <t>Permease</t>
  </si>
  <si>
    <t>perM</t>
  </si>
  <si>
    <t>GO:0003674,GO:0005215,GO:0005575,GO:0005623,GO:0005886,GO:0005887,GO:0006810,GO:0008150,GO:0016020,GO:0016021,GO:0031224,GO:0031226,GO:0044425,GO:0044459,GO:0044464,GO:0051179,GO:0051234,GO:0055085,GO:0071944</t>
  </si>
  <si>
    <t>ko:K03548</t>
  </si>
  <si>
    <t>gsp_31_scaffold_164_25</t>
  </si>
  <si>
    <t>COG5463@1|root,COG5463@2|Bacteria,1MXGU@1224|Proteobacteria,1RPEV@1236|Gammaproteobacteria,1XPDP@135619|Oceanospirillales</t>
  </si>
  <si>
    <t>Protein of unknown function (DUF1190)</t>
  </si>
  <si>
    <t>gsp_31_scaffold_384_6</t>
  </si>
  <si>
    <t>COG0183@1|root,COG0183@2|Bacteria,1MU5G@1224|Proteobacteria,2TQQ7@28211|Alphaproteobacteria</t>
  </si>
  <si>
    <t>Belongs to the thiolase family</t>
  </si>
  <si>
    <t>fadA</t>
  </si>
  <si>
    <t>2.3.1.16</t>
  </si>
  <si>
    <t>ko:K00632</t>
  </si>
  <si>
    <t>ko00071,ko00280,ko00281,ko00362,ko00592,ko00642,ko01100,ko01110,ko01120,ko01130,ko01212,map00071,map00280,map00281,map00362,map00592,map00642,map01100,map01110,map01120,map01130,map01212</t>
  </si>
  <si>
    <t>M00087,M00113</t>
  </si>
  <si>
    <t>gsp_31_scaffold_345_6</t>
  </si>
  <si>
    <t>COG0115@1|root,COG0115@2|Bacteria,1MVB0@1224|Proteobacteria,1RP6Z@1236|Gammaproteobacteria,1J51I@118884|unclassified Gammaproteobacteria</t>
  </si>
  <si>
    <t>ilvE</t>
  </si>
  <si>
    <t>GO:0003674,GO:0003824,GO:0004084,GO:0005488,GO:0005515,GO:0005575,GO:0005622,GO:0005623,GO:0005737,GO:0005829,GO:0006082,GO:0006520,GO:0006531,GO:0006532,GO:0006551,GO:0006573,GO:0006807,GO:0008150,GO:0008152,GO:0008483,GO:0008652,GO:0009058,GO:0009066,GO:0009067,GO:0009081,GO:0009082,GO:0009098,GO:0009099,GO:0009987,GO:0016053,GO:0016740,GO:0016769,GO:0019752,GO:0042802,GO:0043436,GO:0043648,GO:0043650,GO:0044237,GO:0044238,GO:0044249,GO:0044281,GO:0044283,GO:0044424,GO:0044444,GO:0044464,GO:0046394,GO:0071704,GO:1901564,GO:1901566,GO:1901576,GO:1901605,GO:1901607</t>
  </si>
  <si>
    <t>2.6.1.42</t>
  </si>
  <si>
    <t>ko:K00826</t>
  </si>
  <si>
    <t>ko00270,ko00280,ko00290,ko00770,ko01100,ko01110,ko01130,ko01210,ko01230,map00270,map00280,map00290,map00770,map01100,map01110,map01130,map01210,map01230</t>
  </si>
  <si>
    <t>M00019,M00036,M00119,M00570</t>
  </si>
  <si>
    <t>gsp_31_scaffold_354_11</t>
  </si>
  <si>
    <t>COG0571@1|root,COG0571@2|Bacteria,1MUQ6@1224|Proteobacteria,1RN0C@1236|Gammaproteobacteria,1J5PS@118884|unclassified Gammaproteobacteria</t>
  </si>
  <si>
    <t>Digests double-stranded RNA. Involved in the processing of primary rRNA transcript to yield the immediate precursors to the large and small rRNAs (23S and 16S). Processes some mRNAs, and tRNAs when they are encoded in the rRNA operon. Processes pre- crRNA and tracrRNA of type II CRISPR loci if present in the organism</t>
  </si>
  <si>
    <t>rnc</t>
  </si>
  <si>
    <t>GO:0000287,GO:0003674,GO:0003676,GO:0003723,GO:0003725,GO:0003824,GO:0004518,GO:0004519,GO:0004521,GO:0004525,GO:0004540,GO:0005488,GO:0005515,GO:0005575,GO:0005622,GO:0005623,GO:0005737,GO:0005829,GO:0006139,GO:0006364,GO:0006396,GO:0006397,GO:0006725,GO:0006807,GO:0008150,GO:0008152,GO:0009987,GO:0010467,GO:0016070,GO:0016071,GO:0016072,GO:0016787,GO:0016788,GO:0016891,GO:0016893,GO:0019899,GO:0022613,GO:0032296,GO:0034470,GO:0034641,GO:0034660,GO:0042254,GO:0043167,GO:0043169,GO:0043170,GO:0044085,GO:0044237,GO:0044238,GO:0044424,GO:0044444,GO:0044464,GO:0046483,GO:0046872,GO:0071704,GO:0071840,GO:0090304,GO:0090305,GO:0090501,GO:0090502,GO:0097159,GO:0140098,GO:1901360,GO:1901363</t>
  </si>
  <si>
    <t>3.1.26.3</t>
  </si>
  <si>
    <t>ko:K03685</t>
  </si>
  <si>
    <t>ko03008,ko05205,map03008,map05205</t>
  </si>
  <si>
    <t>gsp_31_scaffold_75_19</t>
  </si>
  <si>
    <t>COG4658@1|root,COG4658@2|Bacteria,1MVY6@1224|Proteobacteria,1RMEU@1236|Gammaproteobacteria,1J55P@118884|unclassified Gammaproteobacteria</t>
  </si>
  <si>
    <t>rnfD</t>
  </si>
  <si>
    <t>GO:0003674,GO:0003824,GO:0005575,GO:0005623,GO:0005886,GO:0008150,GO:0008152,GO:0016020,GO:0016491,GO:0016651,GO:0044464,GO:0055114,GO:0071944</t>
  </si>
  <si>
    <t>ko:K03614</t>
  </si>
  <si>
    <t>gsp_31_scaffold_149_22</t>
  </si>
  <si>
    <t>COG1600@1|root,COG1600@2|Bacteria,1MV1H@1224|Proteobacteria,1RMD9@1236|Gammaproteobacteria,1WWZ4@135613|Chromatiales</t>
  </si>
  <si>
    <t>Catalyzes the conversion of epoxyqueuosine (oQ) to queuosine (Q), which is a hypermodified base found in the wobble positions of tRNA(Asp), tRNA(Asn), tRNA(His) and tRNA(Tyr)</t>
  </si>
  <si>
    <t>queG</t>
  </si>
  <si>
    <t>1.17.99.6</t>
  </si>
  <si>
    <t>ko:K18979</t>
  </si>
  <si>
    <t>gsp_31_scaffold_426_5</t>
  </si>
  <si>
    <t>gsp_31_scaffold_391_2</t>
  </si>
  <si>
    <t>COG0041@1|root,COG0041@2|Bacteria,1RCWJ@1224|Proteobacteria,1S3VN@1236|Gammaproteobacteria,1WY0E@135613|Chromatiales</t>
  </si>
  <si>
    <t>Catalyzes the conversion of N5-carboxyaminoimidazole ribonucleotide (N5-CAIR) to 4-carboxy-5-aminoimidazole ribonucleotide (CAIR)</t>
  </si>
  <si>
    <t>purE</t>
  </si>
  <si>
    <t>5.4.99.18</t>
  </si>
  <si>
    <t>ko:K01588</t>
  </si>
  <si>
    <t>gsp_31_scaffold_547_28</t>
  </si>
  <si>
    <t>gsp_31_scaffold_2014_2</t>
  </si>
  <si>
    <t>COG2373@1|root,COG2373@2|Bacteria,1MV7J@1224|Proteobacteria,1RNRY@1236|Gammaproteobacteria,1XIFC@135619|Oceanospirillales</t>
  </si>
  <si>
    <t>Large extracellular alpha-helical protein</t>
  </si>
  <si>
    <t>ko:K06894</t>
  </si>
  <si>
    <t>gsp_31_scaffold_681_15</t>
  </si>
  <si>
    <t>gsp_31_scaffold_6505_5</t>
  </si>
  <si>
    <t>COG1167@1|root,COG1167@2|Bacteria,1MV6F@1224|Proteobacteria,1RMQ0@1236|Gammaproteobacteria,1XFHJ@135618|Methylococcales</t>
  </si>
  <si>
    <t>Aminotransferase, class I</t>
  </si>
  <si>
    <t>gsp_31_scaffold_356_5</t>
  </si>
  <si>
    <t>COG5266@1|root,COG5266@2|Bacteria,1RJHN@1224|Proteobacteria</t>
  </si>
  <si>
    <t>gsp_31_scaffold_149_12</t>
  </si>
  <si>
    <t>COG3134@1|root,COG3134@2|Bacteria,1MVWD@1224|Proteobacteria,1RQR9@1236|Gammaproteobacteria,1J6IN@118884|unclassified Gammaproteobacteria</t>
  </si>
  <si>
    <t>outer membrane lipoprotein</t>
  </si>
  <si>
    <t>gsp_31_scaffold_293_5</t>
  </si>
  <si>
    <t>COG1565@1|root,COG1565@2|Bacteria,1N3CJ@1224|Proteobacteria,1RYCJ@1236|Gammaproteobacteria</t>
  </si>
  <si>
    <t>Putative S-adenosyl-L-methionine-dependent methyltransferase</t>
  </si>
  <si>
    <t>gsp_31_scaffold_224_3</t>
  </si>
  <si>
    <t>COG2326@1|root,COG2326@2|Bacteria,1MVE2@1224|Proteobacteria,1RM9U@1236|Gammaproteobacteria,1WXCM@135613|Chromatiales</t>
  </si>
  <si>
    <t>PFAM Polyphosphate kinase 2</t>
  </si>
  <si>
    <t>gsp_31_scaffold_297_18</t>
  </si>
  <si>
    <t>gsp_31_scaffold_452_10</t>
  </si>
  <si>
    <t>COG1472@1|root,COG1472@2|Bacteria,1MVAJ@1224|Proteobacteria,1RMQF@1236|Gammaproteobacteria,1J5G8@118884|unclassified Gammaproteobacteria</t>
  </si>
  <si>
    <t>Plays a role in peptidoglycan recycling by cleaving the terminal beta-1,4-linked N-acetylglucosamine (GlcNAc) from peptide-linked peptidoglycan fragments, giving rise to free GlcNAc, anhydro-N-acetylmuramic acid and anhydro-N-acetylmuramic acid-linked peptides</t>
  </si>
  <si>
    <t>nagZ</t>
  </si>
  <si>
    <t>GO:0000270,GO:0003674,GO:0003824,GO:0004553,GO:0004563,GO:0005575,GO:0005622,GO:0005623,GO:0005737,GO:0005829,GO:0006022,GO:0006807,GO:0008150,GO:0008152,GO:0009254,GO:0009273,GO:0009987,GO:0015929,GO:0016787,GO:0016798,GO:0030203,GO:0042546,GO:0043170,GO:0044085,GO:0044424,GO:0044444,GO:0044464,GO:0071554,GO:0071704,GO:0071840,GO:1901135,GO:1901564</t>
  </si>
  <si>
    <t>3.2.1.52</t>
  </si>
  <si>
    <t>ko:K01207</t>
  </si>
  <si>
    <t>ko00520,ko00531,ko01100,ko01501,map00520,map00531,map01100,map01501</t>
  </si>
  <si>
    <t>M00628</t>
  </si>
  <si>
    <t>gsp_31_scaffold_220_18</t>
  </si>
  <si>
    <t>COG0837@1|root,COG0837@2|Bacteria,1MVFI@1224|Proteobacteria,1RNUY@1236|Gammaproteobacteria,1J62Y@118884|unclassified Gammaproteobacteria</t>
  </si>
  <si>
    <t>Belongs to the bacterial glucokinase family</t>
  </si>
  <si>
    <t>glk</t>
  </si>
  <si>
    <t>2.7.1.2</t>
  </si>
  <si>
    <t>ko:K00845</t>
  </si>
  <si>
    <t>ko00010,ko00052,ko00500,ko00520,ko00521,ko00524,ko01100,ko01110,ko01120,ko01130,ko01200,map00010,map00052,map00500,map00520,map00521,map00524,map01100,map01110,map01120,map01130,map01200</t>
  </si>
  <si>
    <t>M00001,M00549</t>
  </si>
  <si>
    <t>gsp_31_scaffold_107_11</t>
  </si>
  <si>
    <t>COG3279@1|root,COG3279@2|Bacteria,1MUE8@1224|Proteobacteria,1RMJJ@1236|Gammaproteobacteria,1WY8N@135613|Chromatiales</t>
  </si>
  <si>
    <t>Response regulator of the LytR AlgR family</t>
  </si>
  <si>
    <t>ko:K08083</t>
  </si>
  <si>
    <t>M00493</t>
  </si>
  <si>
    <t>gsp_31_scaffold_233_9</t>
  </si>
  <si>
    <t>COG0633@1|root,COG0633@2|Bacteria,1RHDC@1224|Proteobacteria,2U97J@28211|Alphaproteobacteria,36YN4@31993|Methylocystaceae</t>
  </si>
  <si>
    <t>2Fe-2S iron-sulfur cluster binding domain</t>
  </si>
  <si>
    <t>gsp_31_scaffold_22_22</t>
  </si>
  <si>
    <t>COG0241@1|root,COG0241@2|Bacteria,1RDGR@1224|Proteobacteria,1S3UD@1236|Gammaproteobacteria,460Q1@72273|Thiotrichales</t>
  </si>
  <si>
    <t>D,D-heptose 1,7-bisphosphate phosphatase</t>
  </si>
  <si>
    <t>3.1.3.82,3.1.3.83</t>
  </si>
  <si>
    <t>ko:K03273</t>
  </si>
  <si>
    <t>gsp_31_scaffold_46_36</t>
  </si>
  <si>
    <t>COG0190@1|root,COG0190@2|Bacteria,1MWU4@1224|Proteobacteria,1RNSW@1236|Gammaproteobacteria,1WWX4@135613|Chromatiales</t>
  </si>
  <si>
    <t>Catalyzes the oxidation of 5,10- methylenetetrahydrofolate to 5,10-methenyltetrahydrofolate and then the hydrolysis of 5,10-methenyltetrahydrofolate to 10- formyltetrahydrofolate</t>
  </si>
  <si>
    <t>folD</t>
  </si>
  <si>
    <t>1.5.1.5,3.5.4.9</t>
  </si>
  <si>
    <t>ko00670,ko00720,ko01100,ko01120,ko01200,map00670,map00720,map01100,map01120,map01200</t>
  </si>
  <si>
    <t>M00140,M00377</t>
  </si>
  <si>
    <t>gsp_31_scaffold_220_4</t>
  </si>
  <si>
    <t>COG0803@1|root,COG0803@2|Bacteria,1MVW9@1224|Proteobacteria,1T1Q3@1236|Gammaproteobacteria,1WXCI@135613|Chromatiales</t>
  </si>
  <si>
    <t>PFAM periplasmic solute binding protein</t>
  </si>
  <si>
    <t>ko:K09815</t>
  </si>
  <si>
    <t>M00242</t>
  </si>
  <si>
    <t>gsp_31_scaffold_185_10</t>
  </si>
  <si>
    <t>COG0493@1|root,COG0493@2|Bacteria,1MU2H@1224|Proteobacteria,1RMY7@1236|Gammaproteobacteria,1J4PB@118884|unclassified Gammaproteobacteria</t>
  </si>
  <si>
    <t>COG0493 NADPH-dependent glutamate synthase beta chain and related oxidoreductases</t>
  </si>
  <si>
    <t>gltD</t>
  </si>
  <si>
    <t>ko:K00266</t>
  </si>
  <si>
    <t>gsp_31_scaffold_36_37</t>
  </si>
  <si>
    <t>COG3631@1|root,COG3631@2|Bacteria,2IREP@201174|Actinobacteria</t>
  </si>
  <si>
    <t>ko:K06893</t>
  </si>
  <si>
    <t>gsp_31_scaffold_268_15</t>
  </si>
  <si>
    <t>gsp_31_scaffold_43_29</t>
  </si>
  <si>
    <t>COG0332@1|root,COG0332@2|Bacteria,1MU9N@1224|Proteobacteria,1RNIR@1236|Gammaproteobacteria,1J5D9@118884|unclassified Gammaproteobacteria</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</si>
  <si>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t>
  </si>
  <si>
    <t>fabH</t>
  </si>
  <si>
    <t>GO:0003674,GO:0003824,GO:0004312,GO:0004315,GO:0005575,GO:0005622,GO:0005623,GO:0005737,GO:0005829,GO:0006082,GO:0006629,GO:0006631,GO:0006633,GO:0008150,GO:0008152,GO:0008610,GO:0009058,GO:0009987,GO:0016053,GO:0016740,GO:0016746,GO:0016747,GO:0019752,GO:0032787,GO:0033818,GO:0043436,GO:0044237,GO:0044238,GO:0044249,GO:0044255,GO:0044281,GO:0044283,GO:0044424,GO:0044444,GO:0044464,GO:0046394,GO:0071704,GO:0072330,GO:1901576</t>
  </si>
  <si>
    <t>2.3.1.180</t>
  </si>
  <si>
    <t>ko:K00648</t>
  </si>
  <si>
    <t>M00082,M00083</t>
  </si>
  <si>
    <t>gsp_31_scaffold_22_24</t>
  </si>
  <si>
    <t>COG0751@1|root,COG0751@2|Bacteria,1MV2F@1224|Proteobacteria,1RNR3@1236|Gammaproteobacteria,1J4DP@118884|unclassified Gammaproteobacteria</t>
  </si>
  <si>
    <t>Glycyl-tRNA synthetase beta subunit</t>
  </si>
  <si>
    <t>glyS</t>
  </si>
  <si>
    <t>GO:0003674,GO:0003824,GO:0004812,GO:0004820,GO:0005575,GO:0005622,GO:0005623,GO:0005737,GO:0005829,GO:0006082,GO:0006139,GO:0006399,GO:0006412,GO:0006418,GO:0006426,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</si>
  <si>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ko:K01879</t>
  </si>
  <si>
    <t>gsp_31_scaffold_29_52</t>
  </si>
  <si>
    <t>2CFZD@1|root,34B4A@2|Bacteria,1RIU6@1224|Proteobacteria,2UCSA@28211|Alphaproteobacteria,3K0E4@41294|Bradyrhizobiaceae</t>
  </si>
  <si>
    <t>gsp_31_scaffold_120_8</t>
  </si>
  <si>
    <t>COG0617@1|root,COG0617@2|Bacteria,1MU2X@1224|Proteobacteria,1RPFJ@1236|Gammaproteobacteria,1J53S@118884|unclassified Gammaproteobacteria</t>
  </si>
  <si>
    <t>Catalyzes the addition and repair of the essential 3'- terminal CCA sequence in tRNAs without using a nucleic acid template. Adds these three nucleotides in the order of C, C, and A to the tRNA nucleotide-73, using CTP and ATP as substrates and producing inorganic pyrophosphate</t>
  </si>
  <si>
    <t>cca</t>
  </si>
  <si>
    <t>GO:0003674,GO:0003824,GO:0004652,GO:0004810,GO:0006139,GO:0006396,GO:0006399,GO:0006725,GO:0006807,GO:0008033,GO:0008150,GO:0008152,GO:0009987,GO:0010467,GO:0016070,GO:0016740,GO:0016772,GO:0016779,GO:0034470,GO:0034641,GO:0034660,GO:0043170,GO:0044237,GO:0044238,GO:0046483,GO:0070566,GO:0071704,GO:0090304,GO:1901360,GO:1990817</t>
  </si>
  <si>
    <t>2.7.7.72</t>
  </si>
  <si>
    <t>ko:K00974</t>
  </si>
  <si>
    <t>ko03013,map03013</t>
  </si>
  <si>
    <t>gsp_31_scaffold_158_19</t>
  </si>
  <si>
    <t>COG0604@1|root,COG0604@2|Bacteria,1MV3W@1224|Proteobacteria,2TRW7@28211|Alphaproteobacteria,1JSP9@119045|Methylobacteriaceae</t>
  </si>
  <si>
    <t>quinone oxidoreductase, YhdH YhfP family</t>
  </si>
  <si>
    <t>ko:K19745</t>
  </si>
  <si>
    <t>ko00640,ko01100,map00640,map01100</t>
  </si>
  <si>
    <t>gsp_31_scaffold_54_8</t>
  </si>
  <si>
    <t>COG4942@1|root,COG4942@2|Bacteria,1MY3E@1224|Proteobacteria,1RPQP@1236|Gammaproteobacteria,1J4S5@118884|unclassified Gammaproteobacteria</t>
  </si>
  <si>
    <t>COG4942 Membrane-bound metallopeptidase</t>
  </si>
  <si>
    <t>envC</t>
  </si>
  <si>
    <t>GO:0000920,GO:0001896,GO:0003674,GO:0003824,GO:0005575,GO:0005623,GO:0005886,GO:0008150,GO:0008219,GO:0009273,GO:0009314,GO:0009628,GO:0009987,GO:0012501,GO:0016020,GO:0016787,GO:0030288,GO:0030313,GO:0031975,GO:0032153,GO:0042221,GO:0042493,GO:0042546,GO:0042597,GO:0043085,GO:0044085,GO:0044093,GO:0044464,GO:0050790,GO:0050896,GO:0051301,GO:0051336,GO:0051345,GO:0065007,GO:0065009,GO:0071554,GO:0071840,GO:0071944</t>
  </si>
  <si>
    <t>gsp_31_scaffold_568_1</t>
  </si>
  <si>
    <t>COG1136@1|root,COG1136@2|Bacteria,1RCXK@1224|Proteobacteria,1S7TZ@1236|Gammaproteobacteria</t>
  </si>
  <si>
    <t>abc transporter atp-binding protein</t>
  </si>
  <si>
    <t>attE</t>
  </si>
  <si>
    <t>ko:K02003</t>
  </si>
  <si>
    <t>M00258</t>
  </si>
  <si>
    <t>gsp_31_scaffold_296_4</t>
  </si>
  <si>
    <t>gsp_31_scaffold_384_3</t>
  </si>
  <si>
    <t>COG0824@1|root,COG0824@2|Bacteria,1RCSP@1224|Proteobacteria,2U6RM@28211|Alphaproteobacteria,2JT08@204441|Rhodospirillales</t>
  </si>
  <si>
    <t>Thioesterase-like superfamily</t>
  </si>
  <si>
    <t>gsp_31_scaffold_29_71</t>
  </si>
  <si>
    <t>COG0119@1|root,COG0119@2|Bacteria,1MUNQ@1224|Proteobacteria,1RMWE@1236|Gammaproteobacteria,1J4FM@118884|unclassified Gammaproteobacteria</t>
  </si>
  <si>
    <t>GO:0003674,GO:0003824,GO:0003852,GO:0003985,GO:0003988,GO:0005575,GO:0005622,GO:0005623,GO:0005737,GO:0005829,GO:0006082,GO:0006520,GO:0006551,GO:0006807,GO:0008150,GO:0008152,GO:0008652,GO:0009058,GO:0009081,GO:0009082,GO:0009098,GO:0009987,GO:0016053,GO:0016407,GO:0016408,GO:0016453,GO:0016740,GO:0016746,GO:0016747,GO:0019752,GO:0043436,GO:0044237,GO:0044238,GO:0044249,GO:0044281,GO:0044283,GO:0044424,GO:0044444,GO:0044464,GO:0046394,GO:0046912,GO:0071704,GO:1901564,GO:1901566,GO:1901576,GO:1901605,GO:1901607</t>
  </si>
  <si>
    <t>gsp_31_scaffold_172_34</t>
  </si>
  <si>
    <t>2C3ZE@1|root,32TE1@2|Bacteria,1MZNB@1224|Proteobacteria,1S924@1236|Gammaproteobacteria,1X15V@135613|Chromatiales</t>
  </si>
  <si>
    <t>gsp_31_scaffold_136_1</t>
  </si>
  <si>
    <t>gsp_31_scaffold_40_1</t>
  </si>
  <si>
    <t>COG1007@1|root,COG1007@2|Bacteria,1MV56@1224|Proteobacteria,1RPJB@1236|Gammaproteobacteria,1J5NF@118884|unclassified Gammaproteobacteria</t>
  </si>
  <si>
    <t>nuoN</t>
  </si>
  <si>
    <t>ko:K00343</t>
  </si>
  <si>
    <t>gsp_31_scaffold_298_7</t>
  </si>
  <si>
    <t>COG0074@1|root,COG0074@2|Bacteria,1MUGA@1224|Proteobacteria,1SKVW@1236|Gammaproteobacteria,1XDNK@135618|Methylococcales</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</si>
  <si>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nucleotide specificity is provided by the beta subunit</t>
  </si>
  <si>
    <t>6.2.1.9</t>
  </si>
  <si>
    <t>ko:K08692</t>
  </si>
  <si>
    <t>ko00630,ko00680,ko01120,ko01200,map00630,map00680,map01120,map01200</t>
  </si>
  <si>
    <t>M00346</t>
  </si>
  <si>
    <t>gsp_31_scaffold_145_9</t>
  </si>
  <si>
    <t>COG0784@1|root,COG2199@1|root,COG0784@2|Bacteria,COG3706@2|Bacteria,1NEBU@1224|Proteobacteria,1RYA6@1236|Gammaproteobacteria</t>
  </si>
  <si>
    <t>gsp_31_scaffold_273_4</t>
  </si>
  <si>
    <t>COG0845@1|root,COG0845@2|Bacteria,1MU78@1224|Proteobacteria,1RPI1@1236|Gammaproteobacteria,464YI@72275|Alteromonadaceae</t>
  </si>
  <si>
    <t>acrA</t>
  </si>
  <si>
    <t>GO:0003674,GO:0005215,GO:0005488,GO:0005515,GO:0005575,GO:0005623,GO:0005886,GO:0006810,GO:0006811,GO:0006820,GO:0006855,GO:0006869,GO:0008150,GO:0010876,GO:0015238,GO:0015711,GO:0015718,GO:0015721,GO:0015849,GO:0015850,GO:0015893,GO:0016020,GO:0016021,GO:0022857,GO:0030288,GO:0030313,GO:0031224,GO:0031226,GO:0031975,GO:0032991,GO:0033036,GO:0042221,GO:0042493,GO:0042597,GO:0042802,GO:0044425,GO:0044459,GO:0044464,GO:0046677,GO:0046942,GO:0050896,GO:0051179,GO:0051234,GO:0055085,GO:0071702,GO:0071944,GO:0098796,GO:1902495,GO:1990281,GO:1990351</t>
  </si>
  <si>
    <t>ko:K03585,ko:K18141</t>
  </si>
  <si>
    <t>M00646,M00647,M00696,M00699,M00718</t>
  </si>
  <si>
    <t>gsp_31_scaffold_387_9</t>
  </si>
  <si>
    <t>COG0377@1|root,COG0377@2|Bacteria,1Q273@1224|Proteobacteria,1S0ZH@1236|Gammaproteobacteria</t>
  </si>
  <si>
    <t>PFAM NADH Ubiquinone</t>
  </si>
  <si>
    <t>gsp_31_scaffold_43_106</t>
  </si>
  <si>
    <t>COG4942@1|root,COG4942@2|Bacteria,1RD24@1224|Proteobacteria,1RR11@1236|Gammaproteobacteria,1WW55@135613|Chromatiales</t>
  </si>
  <si>
    <t>peptidase</t>
  </si>
  <si>
    <t>ko:K06194</t>
  </si>
  <si>
    <t>gsp_31_scaffold_367_7</t>
  </si>
  <si>
    <t>COG5615@1|root,COG5615@2|Bacteria,1RH6D@1224|Proteobacteria,1S6S2@1236|Gammaproteobacteria</t>
  </si>
  <si>
    <t>integral membrane protein</t>
  </si>
  <si>
    <t>gsp_31_scaffold_355_10</t>
  </si>
  <si>
    <t>gsp_31_scaffold_892_2</t>
  </si>
  <si>
    <t>COG0058@1|root,COG0058@2|Bacteria,1FZUX@1117|Cyanobacteria,1H71S@1150|Oscillatoriales</t>
  </si>
  <si>
    <t>gsp_31_scaffold_29_120</t>
  </si>
  <si>
    <t>COG2609@1|root,COG2609@2|Bacteria,1MV21@1224|Proteobacteria,1RN6K@1236|Gammaproteobacteria,1J56P@118884|unclassified Gammaproteobacteria</t>
  </si>
  <si>
    <t>Component of the pyruvate dehydrogenase (PDH) complex, that catalyzes the overall conversion of pyruvate to acetyl-CoA and CO(2)</t>
  </si>
  <si>
    <t>aceE</t>
  </si>
  <si>
    <t>1.2.4.1</t>
  </si>
  <si>
    <t>ko:K00163</t>
  </si>
  <si>
    <t>ko00010,ko00020,ko00620,ko01100,ko01110,ko01120,ko01130,ko01200,map00010,map00020,map00620,map01100,map01110,map01120,map01130,map01200</t>
  </si>
  <si>
    <t>M00307</t>
  </si>
  <si>
    <t>gsp_31_scaffold_227_2</t>
  </si>
  <si>
    <t>COG0840@1|root,COG0840@2|Bacteria,1MU9B@1224|Proteobacteria,1RMH0@1236|Gammaproteobacteria,1WWT2@135613|Chromatiales</t>
  </si>
  <si>
    <t>chemotaxis</t>
  </si>
  <si>
    <t>gsp_31_scaffold_24_19</t>
  </si>
  <si>
    <t>COG0624@1|root,COG0624@2|Bacteria,1MVUX@1224|Proteobacteria,1RPPD@1236|Gammaproteobacteria</t>
  </si>
  <si>
    <t>the allantoate amidohydrolase from Escherichia coli forms a dimer and binds zinc ions for catalytic activity and catalyzes the conversion of allantoate to (S)-ureidoglycolate and ammonia</t>
  </si>
  <si>
    <t>3.5.1.6,3.5.1.87</t>
  </si>
  <si>
    <t>ko:K06016</t>
  </si>
  <si>
    <t>M00046</t>
  </si>
  <si>
    <t>gsp_31_scaffold_350_10</t>
  </si>
  <si>
    <t>COG4106@1|root,COG4106@2|Bacteria,1QWJU@1224|Proteobacteria</t>
  </si>
  <si>
    <t>gsp_31_scaffold_238_8</t>
  </si>
  <si>
    <t>COG1156@1|root,COG1156@2|Bacteria,1R4RB@1224|Proteobacteria,1RQ6N@1236|Gammaproteobacteria,1WWGY@135613|Chromatiales</t>
  </si>
  <si>
    <t>PFAM ATPase, F1 V1 A1 complex, alpha beta subunit, nucleotide-binding domain</t>
  </si>
  <si>
    <t>ko:K02118</t>
  </si>
  <si>
    <t>gsp_31_scaffold_40_5</t>
  </si>
  <si>
    <t>COG0839@1|root,COG0839@2|Bacteria,1MWJV@1224|Proteobacteria,1S4ZA@1236|Gammaproteobacteria,1JBRZ@118884|unclassified Gammaproteobacteria</t>
  </si>
  <si>
    <t>NADH-ubiquinone/plastoquinone oxidoreductase chain 6</t>
  </si>
  <si>
    <t>nuoJ</t>
  </si>
  <si>
    <t>ko:K00339</t>
  </si>
  <si>
    <t>gsp_31_scaffold_129_4</t>
  </si>
  <si>
    <t>gsp_31_scaffold_83_22</t>
  </si>
  <si>
    <t>COG3631@1|root,COG3631@2|Bacteria,1MZS5@1224|Proteobacteria,2VSD2@28216|Betaproteobacteria,2KRJA@206351|Neisseriales</t>
  </si>
  <si>
    <t>gsp_31_scaffold_313_6</t>
  </si>
  <si>
    <t>gsp_31_scaffold_136_39</t>
  </si>
  <si>
    <t>COG4648@1|root,COG4648@2|Bacteria,1NCP1@1224|Proteobacteria,1SEHE@1236|Gammaproteobacteria,1FI1P@10|Cellvibrio</t>
  </si>
  <si>
    <t>gsp_31_scaffold_187_8</t>
  </si>
  <si>
    <t>COG0457@1|root,COG0457@2|Bacteria,1NNCT@1224|Proteobacteria,2VK0Z@28216|Betaproteobacteria,4ACBW@80864|Comamonadaceae</t>
  </si>
  <si>
    <t>response regulator, receiver</t>
  </si>
  <si>
    <t>gsp_31_scaffold_309_1</t>
  </si>
  <si>
    <t>gsp_31_scaffold_4052_2</t>
  </si>
  <si>
    <t>COG3693@1|root,COG3693@2|Bacteria,1MX93@1224|Proteobacteria,1RZMK@1236|Gammaproteobacteria,2PMGA@256005|Alteromonadales genera incertae sedis</t>
  </si>
  <si>
    <t>Glycosyl hydrolase family 10</t>
  </si>
  <si>
    <t>3.2.1.8</t>
  </si>
  <si>
    <t>ko:K01181</t>
  </si>
  <si>
    <t>gsp_31_scaffold_547_17</t>
  </si>
  <si>
    <t>COG0669@1|root,COG0669@2|Bacteria,1RD9F@1224|Proteobacteria,1S41J@1236|Gammaproteobacteria,1J62U@118884|unclassified Gammaproteobacteria</t>
  </si>
  <si>
    <t>Reversibly transfers an adenylyl group from ATP to 4'- phosphopantetheine, yielding dephospho-CoA (dPCoA) and pyrophosphate</t>
  </si>
  <si>
    <t>coaD</t>
  </si>
  <si>
    <t>GO:0003674,GO:0003824,GO:0004595,GO:0005488,GO:0005515,GO:0006139,GO:0006163,GO:0006164,GO:0006725,GO:0006732,GO:0006753,GO:0006793,GO:0006796,GO:0006807,GO:0008150,GO:0008152,GO:0009058,GO:0009108,GO:0009117,GO:0009150,GO:0009152,GO:0009165,GO:0009259,GO:0009260,GO:0009987,GO:0015936,GO:0015937,GO:0016740,GO:0016772,GO:0016779,GO:0018130,GO:0019438,GO:0019637,GO:0019693,GO:0033865,GO:0033866,GO:0033875,GO:0034030,GO:0034032,GO:0034033,GO:0034641,GO:0034654,GO:0042802,GO:0044237,GO:0044238,GO:0044249,GO:0044271,GO:0044281,GO:0046390,GO:0046483,GO:0051186,GO:0051188,GO:0055086,GO:0070566,GO:0071704,GO:0072521,GO:0072522,GO:0090407,GO:1901135,GO:1901137,GO:1901293,GO:1901360,GO:1901362,GO:1901564,GO:1901566,GO:1901576</t>
  </si>
  <si>
    <t>2.7.7.3</t>
  </si>
  <si>
    <t>ko:K00954</t>
  </si>
  <si>
    <t>gsp_31_scaffold_350_5</t>
  </si>
  <si>
    <t>COG0475@1|root,COG0475@2|Bacteria,1PK6U@1224|Proteobacteria,2WAEY@28216|Betaproteobacteria,44WJS@713636|Nitrosomonadales</t>
  </si>
  <si>
    <t>Sodium/hydrogen exchanger family</t>
  </si>
  <si>
    <t>gsp_31_scaffold_867_4</t>
  </si>
  <si>
    <t>2DXN5@1|root,345NS@2|Bacteria,1P1QC@1224|Proteobacteria</t>
  </si>
  <si>
    <t>gsp_31_scaffold_202_16</t>
  </si>
  <si>
    <t>COG1355@1|root,COG1355@2|Bacteria,1MXK5@1224|Proteobacteria,1RQPK@1236|Gammaproteobacteria,1WX63@135613|Chromatiales</t>
  </si>
  <si>
    <t>Belongs to the MEMO1 family</t>
  </si>
  <si>
    <t>ko:K06990</t>
  </si>
  <si>
    <t>gsp_31_scaffold_24_40</t>
  </si>
  <si>
    <t>gsp_31_scaffold_361_6</t>
  </si>
  <si>
    <t>COG1028@1|root,COG1028@2|Bacteria,1MUCH@1224|Proteobacteria,1RNAA@1236|Gammaproteobacteria,1WWKH@135613|Chromatiales</t>
  </si>
  <si>
    <t>gsp_31_scaffold_227_12</t>
  </si>
  <si>
    <t>COG2824@1|root,COG2824@2|Bacteria,1RGUU@1224|Proteobacteria,1S60W@1236|Gammaproteobacteria,1XKWC@135619|Oceanospirillales</t>
  </si>
  <si>
    <t>PhnA protein</t>
  </si>
  <si>
    <t>phnA</t>
  </si>
  <si>
    <t>ko:K06193</t>
  </si>
  <si>
    <t>gsp_31_scaffold_139_20</t>
  </si>
  <si>
    <t>COG0325@1|root,COG0325@2|Bacteria,1MWN7@1224|Proteobacteria,1RNPM@1236|Gammaproteobacteria,1J61Q@118884|unclassified Gammaproteobacteria</t>
  </si>
  <si>
    <t>Pyridoxal 5'-phosphate (PLP)-binding protein, which is involved in PLP homeostasis</t>
  </si>
  <si>
    <t>yggS</t>
  </si>
  <si>
    <t>ko:K06997</t>
  </si>
  <si>
    <t>gsp_31_scaffold_203_7</t>
  </si>
  <si>
    <t>28K8N@1|root,2Z9WC@2|Bacteria,1R5V8@1224|Proteobacteria,1S2GT@1236|Gammaproteobacteria,1JBSH@118884|unclassified Gammaproteobacteria</t>
  </si>
  <si>
    <t>Protein of unknown function (DUF3549)</t>
  </si>
  <si>
    <t>SO1618</t>
  </si>
  <si>
    <t>gsp_31_scaffold_208_11</t>
  </si>
  <si>
    <t>COG4977@1|root,COG4977@2|Bacteria,1RCIG@1224|Proteobacteria,1S2SH@1236|Gammaproteobacteria</t>
  </si>
  <si>
    <t>gsp_31_scaffold_24_10</t>
  </si>
  <si>
    <t>COG3916@1|root,COG3916@2|Bacteria,1RCQC@1224|Proteobacteria,1S3K2@1236|Gammaproteobacteria</t>
  </si>
  <si>
    <t>PEP-CTERM exosortase system-associated acyltransferase</t>
  </si>
  <si>
    <t>gsp_31_scaffold_1666_13</t>
  </si>
  <si>
    <t>2CEW9@1|root,2ZAHY@2|Bacteria,1R5J3@1224|Proteobacteria,1S1BX@1236|Gammaproteobacteria,2PN5R@256005|Alteromonadales genera incertae sedis</t>
  </si>
  <si>
    <t>Uncharacterized protein conserved in bacteria C-term(DUF2220)</t>
  </si>
  <si>
    <t>gsp_31_scaffold_386_10</t>
  </si>
  <si>
    <t>COG1028@1|root,COG3347@1|root,COG1028@2|Bacteria,COG3347@2|Bacteria,1MWSB@1224|Proteobacteria,1RNTD@1236|Gammaproteobacteria,1J9TP@118884|unclassified Gammaproteobacteria</t>
  </si>
  <si>
    <t>Class II Aldolase and Adducin N-terminal domain</t>
  </si>
  <si>
    <t>gsp_31_scaffold_36_40</t>
  </si>
  <si>
    <t>gsp_31_scaffold_386_6</t>
  </si>
  <si>
    <t>gsp_31_scaffold_274_3</t>
  </si>
  <si>
    <t>COG0223@1|root,COG0223@2|Bacteria,1MU4Q@1224|Proteobacteria,1RP1T@1236|Gammaproteobacteria,1J4V0@118884|unclassified Gammaproteobacteria</t>
  </si>
  <si>
    <t>Attaches a formyl group to the free amino group of methionyl-tRNA(fMet). The formyl group appears to play a dual role in the initiator identity of N-formylmethionyl-tRNA by promoting its recognition by IF2 and preventing the misappropriation of this tRNA by the elongation apparatus</t>
  </si>
  <si>
    <t>fmt</t>
  </si>
  <si>
    <t>GO:0003674,GO:0003824,GO:0004479,GO:0005575,GO:0005622,GO:0005623,GO:0005737,GO:0005829,GO:0006082,GO:0006139,GO:0006396,GO:0006399,GO:0006400,GO:0006412,GO:0006413,GO:0006418,GO:0006431,GO:0006464,GO:0006518,GO:0006520,GO:0006725,GO:0006807,GO:0008033,GO:0008150,GO:0008152,GO:0009058,GO:0009059,GO:0009451,GO:0009987,GO:0010467,GO:0016070,GO:0016740,GO:0016741,GO:0016742,GO:0019538,GO:0019752,GO:0019988,GO:0034470,GO:0034641,GO:0034645,GO:0034660,GO:0036211,GO:0043038,GO:0043039,GO:0043043,GO:0043170,GO:0043412,GO:0043436,GO:0043603,GO:0043604,GO:0044237,GO:0044238,GO:0044249,GO:0044260,GO:0044267,GO:0044271,GO:0044281,GO:0044424,GO:0044444,GO:0044464,GO:0046483,GO:0071704,GO:0071951,GO:0090304,GO:0140098,GO:0140101,GO:1901360,GO:1901564,GO:1901566,GO:1901576</t>
  </si>
  <si>
    <t>2.1.2.9</t>
  </si>
  <si>
    <t>ko:K00604</t>
  </si>
  <si>
    <t>ko00670,ko00970,map00670,map00970</t>
  </si>
  <si>
    <t>gsp_31_scaffold_92_2</t>
  </si>
  <si>
    <t>COG5456@1|root,COG5456@2|Bacteria,1RFTY@1224|Proteobacteria,1S4W0@1236|Gammaproteobacteria</t>
  </si>
  <si>
    <t>PFAM FixH</t>
  </si>
  <si>
    <t>gsp_31_scaffold_910_6</t>
  </si>
  <si>
    <t>2BUQS@1|root,32Q1V@2|Bacteria,1PJQ8@1224|Proteobacteria,1T6IW@1236|Gammaproteobacteria,1J77Z@118884|unclassified Gammaproteobacteria</t>
  </si>
  <si>
    <t>Protein of unknown function (DUF3106)</t>
  </si>
  <si>
    <t>gsp_31_scaffold_284_3</t>
  </si>
  <si>
    <t>COG3153@1|root,COG3153@2|Bacteria,1RHPP@1224|Proteobacteria,1S7G1@1236|Gammaproteobacteria</t>
  </si>
  <si>
    <t>VVA1529</t>
  </si>
  <si>
    <t>gsp_31_scaffold_159_34</t>
  </si>
  <si>
    <t>COG0546@1|root,COG0546@2|Bacteria,1RDA7@1224|Proteobacteria,1S3T3@1236|Gammaproteobacteria,1J5ZK@118884|unclassified Gammaproteobacteria</t>
  </si>
  <si>
    <t>Hydrolase</t>
  </si>
  <si>
    <t>gsp_31_scaffold_139_23</t>
  </si>
  <si>
    <t>COG1872@1|root,COG1872@2|Bacteria,1MZ4E@1224|Proteobacteria,1S9AB@1236|Gammaproteobacteria,1J6X7@118884|unclassified Gammaproteobacteria</t>
  </si>
  <si>
    <t>Belongs to the UPF0235 family</t>
  </si>
  <si>
    <t>yggU</t>
  </si>
  <si>
    <t>ko:K09131</t>
  </si>
  <si>
    <t>gsp_31_scaffold_195_8</t>
  </si>
  <si>
    <t>COG0840@1|root,COG0840@2|Bacteria,1MU9B@1224|Proteobacteria,1RMV2@1236|Gammaproteobacteria,1J507@118884|unclassified Gammaproteobacteria</t>
  </si>
  <si>
    <t>gsp_31_scaffold_345_7</t>
  </si>
  <si>
    <t>COG4391@1|root,COG4391@2|Bacteria,1N7QM@1224|Proteobacteria,1SHHF@1236|Gammaproteobacteria</t>
  </si>
  <si>
    <t>VL23_05015</t>
  </si>
  <si>
    <t>gsp_31_scaffold_350_14</t>
  </si>
  <si>
    <t>COG1237@1|root,COG1237@2|Bacteria,1NK2I@1224|Proteobacteria,1RSGM@1236|Gammaproteobacteria,1WXDR@135613|Chromatiales</t>
  </si>
  <si>
    <t>Metal-dependent hydrolase, beta-lactamase superfamily II</t>
  </si>
  <si>
    <t>2.5.1.105</t>
  </si>
  <si>
    <t>ko:K06897</t>
  </si>
  <si>
    <t>gsp_31_scaffold_21_7</t>
  </si>
  <si>
    <t>COG1216@1|root,COG1216@2|Bacteria,1MZSD@1224|Proteobacteria,1S9D2@1236|Gammaproteobacteria,1J6WE@118884|unclassified Gammaproteobacteria</t>
  </si>
  <si>
    <t>cell wall biogenesis</t>
  </si>
  <si>
    <t>gsp_31_scaffold_217_12</t>
  </si>
  <si>
    <t>COG0265@1|root,COG0265@2|Bacteria,1MU63@1224|Proteobacteria,1RN9T@1236|Gammaproteobacteria,1J4WE@118884|unclassified Gammaproteobacteria</t>
  </si>
  <si>
    <t>COG0265 Trypsin-like serine proteases, typically periplasmic, contain C-terminal PDZ domain</t>
  </si>
  <si>
    <t>degS</t>
  </si>
  <si>
    <t>GO:0003674,GO:0003824,GO:0004175,GO:0004252,GO:0005488,GO:0005515,GO:0005575,GO:0005623,GO:0005886,GO:0005887,GO:0006508,GO:0006807,GO:0006950,GO:0008150,GO:0008152,GO:0008233,GO:0008236,GO:0009897,GO:0009986,GO:0009987,GO:0010033,GO:0016020,GO:0016021,GO:0016787,GO:0017171,GO:0019538,GO:0030288,GO:0030313,GO:0031224,GO:0031226,GO:0031233,GO:0031975,GO:0033554,GO:0035966,GO:0035967,GO:0042221,GO:0042597,GO:0042802,GO:0043170,GO:0044238,GO:0044425,GO:0044459,GO:0044464,GO:0050896,GO:0051716,GO:0051788,GO:0070011,GO:0070887,GO:0071218,GO:0071310,GO:0071575,GO:0071704,GO:0071944,GO:0098552,GO:0140096,GO:1901564</t>
  </si>
  <si>
    <t>ko:K04691,ko:K04772</t>
  </si>
  <si>
    <t>gsp_31_scaffold_24_24</t>
  </si>
  <si>
    <t>COG0367@1|root,COG0367@2|Bacteria,1MW4E@1224|Proteobacteria,1RQ7D@1236|Gammaproteobacteria,1XDVZ@135618|Methylococcales</t>
  </si>
  <si>
    <t>PFAM Asparagine synthase</t>
  </si>
  <si>
    <t>6.3.5.4</t>
  </si>
  <si>
    <t>ko:K01953</t>
  </si>
  <si>
    <t>ko00250,ko01100,ko01110,map00250,map01100,map01110</t>
  </si>
  <si>
    <t>gsp_31_scaffold_89_19</t>
  </si>
  <si>
    <t>COG0307@1|root,COG0307@2|Bacteria,1MUMB@1224|Proteobacteria,1RMSY@1236|Gammaproteobacteria,1J610@118884|unclassified Gammaproteobacteria</t>
  </si>
  <si>
    <t>Riboflavin synthase</t>
  </si>
  <si>
    <t>ribE</t>
  </si>
  <si>
    <t>GO:0003674,GO:0003824,GO:0004746,GO:0005575,GO:0005622,GO:0005623,GO:0005737,GO:0005829,GO:0006766,GO:0006767,GO:0006771,GO:0006807,GO:0008150,GO:0008152,GO:0009058,GO:0009110,GO:0009231,GO:0009987,GO:0016740,GO:0016765,GO:0017144,GO:0018130,GO:0034641,GO:0042364,GO:0042726,GO:0042727,GO:0044237,GO:0044249,GO:0044271,GO:0044281,GO:0044283,GO:0044424,GO:0044444,GO:0044464,GO:0046483,GO:0071704,GO:1901360,GO:1901362,GO:1901564,GO:1901566,GO:1901576</t>
  </si>
  <si>
    <t>2.5.1.9</t>
  </si>
  <si>
    <t>ko:K00793</t>
  </si>
  <si>
    <t>gsp_31_scaffold_309_10</t>
  </si>
  <si>
    <t>COG1995@1|root,COG1995@2|Bacteria,1MX5W@1224|Proteobacteria,1RNZV@1236|Gammaproteobacteria,1WWTH@135613|Chromatiales</t>
  </si>
  <si>
    <t>Catalyzes the NAD(P)-dependent oxidation of 4- (phosphohydroxy)-L-threonine (HTP) into 2-amino-3-oxo-4- (phosphohydroxy)butyric acid which spontaneously decarboxylates to form 3-amino-2-oxopropyl phosphate (AHAP)</t>
  </si>
  <si>
    <t>pdxA</t>
  </si>
  <si>
    <t>1.1.1.262</t>
  </si>
  <si>
    <t>ko:K00097</t>
  </si>
  <si>
    <t>ko00750,ko01100,map00750,map01100</t>
  </si>
  <si>
    <t>M00124</t>
  </si>
  <si>
    <t>gsp_31_scaffold_165_15</t>
  </si>
  <si>
    <t>COG3637@1|root,COG5338@1|root,COG3637@2|Bacteria,COG5338@2|Bacteria,1PFWT@1224|Proteobacteria,2U090@28211|Alphaproteobacteria,2JQS1@204441|Rhodospirillales</t>
  </si>
  <si>
    <t>Putative beta-barrel porin 2</t>
  </si>
  <si>
    <t>gsp_31_scaffold_1015_6</t>
  </si>
  <si>
    <t>gsp_31_scaffold_386_13</t>
  </si>
  <si>
    <t>COG0442@1|root,COG0442@2|Bacteria,1MU7E@1224|Proteobacteria,1RN5R@1236|Gammaproteobacteria,1J4UV@118884|unclassified Gammaproteobacteria</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</si>
  <si>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</si>
  <si>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proS</t>
  </si>
  <si>
    <t>GO:0002161,GO:0003674,GO:0003824,GO:0004812,GO:0004827,GO:0005575,GO:0005622,GO:0005623,GO:0005737,GO:0005829,GO:0006082,GO:0006139,GO:0006399,GO:0006412,GO:0006418,GO:0006433,GO:0006450,GO:0006518,GO:0006520,GO:0006725,GO:0006807,GO:0008150,GO:0008152,GO:0009058,GO:0009059,GO:0009987,GO:0010467,GO:0016070,GO:0016787,GO:0016788,GO:0016874,GO:0016875,GO:0019538,GO:0019752,GO:0034641,GO:0034645,GO:0034660,GO:0043038,GO:0043039,GO:0043043,GO:0043170,GO:0043436,GO:0043603,GO:0043604,GO:0043906,GO:0044237,GO:0044238,GO:0044249,GO:0044260,GO:0044267,GO:0044271,GO:0044281,GO:0044424,GO:0044444,GO:0044464,GO:0046483,GO:0052689,GO:0065007,GO:0065008,GO:0071704,GO:0090304,GO:0106074,GO:0140098,GO:0140101,GO:1901360,GO:1901564,GO:1901566,GO:1901576</t>
  </si>
  <si>
    <t>6.1.1.15</t>
  </si>
  <si>
    <t>ko:K01881</t>
  </si>
  <si>
    <t>gsp_31_scaffold_198_11</t>
  </si>
  <si>
    <t>COG1309@1|root,COG1309@2|Bacteria,1RG05@1224|Proteobacteria,1S7XG@1236|Gammaproteobacteria,461E2@72273|Thiotrichales</t>
  </si>
  <si>
    <t>gsp_31_scaffold_188_14</t>
  </si>
  <si>
    <t>2DRME@1|root,33C9X@2|Bacteria,1NHQS@1224|Proteobacteria</t>
  </si>
  <si>
    <t>gsp_31_scaffold_268_14</t>
  </si>
  <si>
    <t>COG4969@1|root,COG4969@2|Bacteria,1N4MN@1224|Proteobacteria,1S7ZB@1236|Gammaproteobacteria,1XR13@135619|Oceanospirillales</t>
  </si>
  <si>
    <t>Pilin (bacterial filament)</t>
  </si>
  <si>
    <t>ko:K02650</t>
  </si>
  <si>
    <t>gsp_31_scaffold_219_11</t>
  </si>
  <si>
    <t>gsp_31_scaffold_530_11</t>
  </si>
  <si>
    <t>gsp_31_scaffold_345_11</t>
  </si>
  <si>
    <t>COG0457@1|root,COG0457@2|Bacteria,1RESK@1224|Proteobacteria,1S41N@1236|Gammaproteobacteria,1WYBB@135613|Chromatiales</t>
  </si>
  <si>
    <t>gsp_31_scaffold_159_31</t>
  </si>
  <si>
    <t>COG0394@1|root,COG0394@2|Bacteria,1RH90@1224|Proteobacteria,1S5X6@1236|Gammaproteobacteria,1J66F@118884|unclassified Gammaproteobacteria</t>
  </si>
  <si>
    <t>yfkJ</t>
  </si>
  <si>
    <t>ko:K01104,ko:K20945</t>
  </si>
  <si>
    <t>gsp_31_scaffold_550_3</t>
  </si>
  <si>
    <t>COG0500@1|root,COG2226@2|Bacteria,1RKQD@1224|Proteobacteria,1RZ3N@1236|Gammaproteobacteria,1JARV@118884|unclassified Gammaproteobacteria</t>
  </si>
  <si>
    <t>gsp_31_scaffold_185_3</t>
  </si>
  <si>
    <t>gsp_31_scaffold_195_5</t>
  </si>
  <si>
    <t>COG1215@1|root,COG1215@2|Bacteria,1MWH9@1224|Proteobacteria,1RPTN@1236|Gammaproteobacteria,1J4WS@118884|unclassified Gammaproteobacteria</t>
  </si>
  <si>
    <t>COG0463 Glycosyltransferases involved in cell wall biogenesis</t>
  </si>
  <si>
    <t>wcaA</t>
  </si>
  <si>
    <t>2.4.1.266</t>
  </si>
  <si>
    <t>ko:K13693</t>
  </si>
  <si>
    <t>gsp_31_scaffold_114_16</t>
  </si>
  <si>
    <t>COG2223@1|root,COG2223@2|Bacteria,1MW71@1224|Proteobacteria,2TWVJ@28211|Alphaproteobacteria,4BP5M@82117|unclassified Alphaproteobacteria</t>
  </si>
  <si>
    <t>Major Facilitator Superfamily</t>
  </si>
  <si>
    <t>gsp_31_scaffold_19_22</t>
  </si>
  <si>
    <t>COG0480@1|root,COG0480@2|Bacteria,1MUCV@1224|Proteobacteria,1RNSZ@1236|Gammaproteobacteria,1J4UF@118884|unclassified Gammaproteobacteria</t>
  </si>
  <si>
    <t>gsp_31_scaffold_29_110</t>
  </si>
  <si>
    <t>COG3137@1|root,COG3137@2|Bacteria,1NUVP@1224|Proteobacteria,1SNDK@1236|Gammaproteobacteria,46293@72273|Thiotrichales</t>
  </si>
  <si>
    <t>Protein of unknown function, DUF481</t>
  </si>
  <si>
    <t>gsp_31_scaffold_12_58</t>
  </si>
  <si>
    <t>COG0633@1|root,COG0633@2|Bacteria,1MZW3@1224|Proteobacteria,1SAM4@1236|Gammaproteobacteria,1X14Y@135613|Chromatiales</t>
  </si>
  <si>
    <t>gsp_31_scaffold_136_11</t>
  </si>
  <si>
    <t>gsp_31_scaffold_313_1</t>
  </si>
  <si>
    <t>gsp_31_scaffold_274_7</t>
  </si>
  <si>
    <t>COG2204@1|root,COG2204@2|Bacteria,1MU0N@1224|Proteobacteria,1RRXX@1236|Gammaproteobacteria</t>
  </si>
  <si>
    <t>ntrX</t>
  </si>
  <si>
    <t>ko:K13599</t>
  </si>
  <si>
    <t>M00498</t>
  </si>
  <si>
    <t>gsp_31_scaffold_158_1</t>
  </si>
  <si>
    <t>COG0725@1|root,COG0725@2|Bacteria,1MVNA@1224|Proteobacteria,1RN71@1236|Gammaproteobacteria,4675T@72275|Alteromonadaceae</t>
  </si>
  <si>
    <t>molybdenum ABC transporter, periplasmic</t>
  </si>
  <si>
    <t>modA</t>
  </si>
  <si>
    <t>ko:K02020</t>
  </si>
  <si>
    <t>M00189</t>
  </si>
  <si>
    <t>gsp_31_scaffold_156_26</t>
  </si>
  <si>
    <t>COG1664@1|root,COG1664@2|Bacteria,1PDPX@1224|Proteobacteria,1S9XY@1236|Gammaproteobacteria,461BH@72273|Thiotrichales</t>
  </si>
  <si>
    <t>Integral membrane protein CcmA involved in cell shape determination</t>
  </si>
  <si>
    <t>gsp_31_scaffold_116_23</t>
  </si>
  <si>
    <t>2EFHQ@1|root,339A7@2|Bacteria,1N7KJ@1224|Proteobacteria,2W3WM@28216|Betaproteobacteria,1KP0M@119065|unclassified Burkholderiales</t>
  </si>
  <si>
    <t>gsp_31_scaffold_290_9</t>
  </si>
  <si>
    <t>COG1896@1|root,COG1896@2|Bacteria,1MXEZ@1224|Proteobacteria,1RRQQ@1236|Gammaproteobacteria,1XUSC@135623|Vibrionales</t>
  </si>
  <si>
    <t>hydrolases of HD superfamily</t>
  </si>
  <si>
    <t>ko:K07023</t>
  </si>
  <si>
    <t>gsp_31_scaffold_283_4</t>
  </si>
  <si>
    <t>COG1763@1|root,COG1763@2|Bacteria,1RD3Q@1224|Proteobacteria,1S72P@1236|Gammaproteobacteria,1WY0J@135613|Chromatiales</t>
  </si>
  <si>
    <t>molybdopterin-guanine dinucleotide biosynthesis protein</t>
  </si>
  <si>
    <t>mobB</t>
  </si>
  <si>
    <t>ko:K03753</t>
  </si>
  <si>
    <t>gsp_31_scaffold_315_18</t>
  </si>
  <si>
    <t>COG1023@1|root,COG1023@2|Bacteria,1QU14@1224|Proteobacteria,2WH34@28216|Betaproteobacteria,44VGI@713636|Nitrosomonadales</t>
  </si>
  <si>
    <t>6-phosphogluconate dehydrogenase, C-terminal domain</t>
  </si>
  <si>
    <t>1.1.1.343,1.1.1.44</t>
  </si>
  <si>
    <t>ko:K00033</t>
  </si>
  <si>
    <t>ko00030,ko00480,ko01100,ko01110,ko01120,ko01130,ko01200,map00030,map00480,map01100,map01110,map01120,map01130,map01200</t>
  </si>
  <si>
    <t>M00004,M00006</t>
  </si>
  <si>
    <t>gsp_31_scaffold_294_4</t>
  </si>
  <si>
    <t>COG1091@1|root,COG1091@2|Bacteria,1MUXM@1224|Proteobacteria,1RSNR@1236|Gammaproteobacteria,1WXHP@135613|Chromatiales</t>
  </si>
  <si>
    <t>Catalyzes the reduction of dTDP-6-deoxy-L-lyxo-4- hexulose to yield dTDP-L-rhamnose</t>
  </si>
  <si>
    <t>1.1.1.133</t>
  </si>
  <si>
    <t>ko:K00067</t>
  </si>
  <si>
    <t>ko00521,ko00523,ko01130,map00521,map00523,map01130</t>
  </si>
  <si>
    <t>gsp_31_scaffold_129_20</t>
  </si>
  <si>
    <t>COG2975@1|root,COG2975@2|Bacteria,1N7C1@1224|Proteobacteria,1SC9F@1236|Gammaproteobacteria,1J6W7@118884|unclassified Gammaproteobacteria</t>
  </si>
  <si>
    <t>iscX</t>
  </si>
  <si>
    <t>GO:0003674,GO:0004857,GO:0005488,GO:0005506,GO:0005575,GO:0005622,GO:0005623,GO:0005737,GO:0005829,GO:0006790,GO:0008150,GO:0008152,GO:0008198,GO:0009987,GO:0016043,GO:0016226,GO:0022607,GO:0030234,GO:0031163,GO:0043086,GO:0043167,GO:0043169,GO:0044085,GO:0044092,GO:0044237,GO:0044424,GO:0044444,GO:0044464,GO:0046872,GO:0046914,GO:0050790,GO:0051186,GO:0065007,GO:0065009,GO:0071840,GO:0098772</t>
  </si>
  <si>
    <t>gsp_31_scaffold_164_14</t>
  </si>
  <si>
    <t>gsp_31_scaffold_238_10</t>
  </si>
  <si>
    <t>COG0156@1|root,COG0156@2|Bacteria,1MVVH@1224|Proteobacteria,1RNS6@1236|Gammaproteobacteria,1J4PX@118884|unclassified Gammaproteobacteria</t>
  </si>
  <si>
    <t>Catalyzes the decarboxylative condensation of pimeloyl- acyl-carrier protein and L-alanine to produce 8-amino-7- oxononanoate (AON), acyl-carrier protein , and carbon dioxide</t>
  </si>
  <si>
    <t>bioF</t>
  </si>
  <si>
    <t>GO:0003674,GO:0003824,GO:0005488,GO:0006082,GO:0006732,GO:0006766,GO:0006767,GO:0006768,GO:0006790,GO:0006807,GO:0008144,GO:0008150,GO:0008152,GO:0008710,GO:0009058,GO:0009102,GO:0009108,GO:0009110,GO:0009987,GO:0016053,GO:0016740,GO:0016746,GO:0016747,GO:0017144,GO:0018130,GO:0019752,GO:0019842,GO:0030170,GO:0032787,GO:0034641,GO:0036094,GO:0042364,GO:0043167,GO:0043168,GO:0043436,GO:0043603,GO:0043604,GO:0044237,GO:0044249,GO:0044271,GO:0044272,GO:0044281,GO:0044283,GO:0046394,GO:0046483,GO:0048037,GO:0050662,GO:0051186,GO:0051188,GO:0070279,GO:0071704,GO:0072330,GO:0097159,GO:1901360,GO:1901362,GO:1901363,GO:1901564,GO:1901566,GO:1901576</t>
  </si>
  <si>
    <t>2.3.1.47</t>
  </si>
  <si>
    <t>ko:K00652</t>
  </si>
  <si>
    <t>gsp_31_scaffold_149_23</t>
  </si>
  <si>
    <t>COG0062@1|root,COG0063@1|root,COG0062@2|Bacteria,COG0063@2|Bacteria,1MU1Q@1224|Proteobacteria,1RMPS@1236|Gammaproteobacteria,1WW1V@135613|Chromatiales</t>
  </si>
  <si>
    <t>Bifunctional enzyme that catalyzes the epimerization of the S- and R-forms of NAD(P)HX and the dehydration of the S-form of NAD(P)HX at the expense of ADP, which is converted to AMP. This allows the repair of both epimers of NAD(P)HX, a damaged form of NAD(P)H that is a result of enzymatic or heat-dependent hydration</t>
  </si>
  <si>
    <t>nnrD</t>
  </si>
  <si>
    <t>4.2.1.136,5.1.99.6</t>
  </si>
  <si>
    <t>ko:K17758,ko:K17759</t>
  </si>
  <si>
    <t>gsp_31_scaffold_200_2</t>
  </si>
  <si>
    <t>COG0248@1|root,COG0248@2|Bacteria,1MV35@1224|Proteobacteria,1RN3V@1236|Gammaproteobacteria,1WWTY@135613|Chromatiales</t>
  </si>
  <si>
    <t>Belongs to the GppA Ppx family</t>
  </si>
  <si>
    <t>3.6.1.11,3.6.1.40</t>
  </si>
  <si>
    <t>ko:K01524</t>
  </si>
  <si>
    <t>gsp_31_scaffold_294_5</t>
  </si>
  <si>
    <t>COG1898@1|root,COG1898@2|Bacteria,1R9YD@1224|Proteobacteria,1S245@1236|Gammaproteobacteria,1WVXE@135613|Chromatiales</t>
  </si>
  <si>
    <t>Catalyzes the epimerization of the C3' and C5'positions of dTDP-6-deoxy-D-xylo-4-hexulose, forming dTDP-6-deoxy-L-lyxo-4- hexulose</t>
  </si>
  <si>
    <t>5.1.3.13</t>
  </si>
  <si>
    <t>ko:K01790</t>
  </si>
  <si>
    <t>gsp_31_scaffold_19_18</t>
  </si>
  <si>
    <t>COG1032@1|root,COG1032@2|Bacteria,1MWR0@1224|Proteobacteria,42MVS@68525|delta/epsilon subdivisions,2YRUW@29547|Epsilonproteobacteria</t>
  </si>
  <si>
    <t>Elongator protein 3, MiaB family, Radical SAM</t>
  </si>
  <si>
    <t>gsp_31_scaffold_327_9</t>
  </si>
  <si>
    <t>COG1131@1|root,COG1131@2|Bacteria,1MUX3@1224|Proteobacteria,1RMM4@1236|Gammaproteobacteria,1J4UX@118884|unclassified Gammaproteobacteria</t>
  </si>
  <si>
    <t>gsp_31_scaffold_967_4</t>
  </si>
  <si>
    <t>COG4681@1|root,COG4681@2|Bacteria,1RDR9@1224|Proteobacteria</t>
  </si>
  <si>
    <t>yaeQ</t>
  </si>
  <si>
    <t>gsp_31_scaffold_114_11</t>
  </si>
  <si>
    <t>COG4122@1|root,COG4122@2|Bacteria,1RASF@1224|Proteobacteria,1S38Q@1236|Gammaproteobacteria</t>
  </si>
  <si>
    <t>gsp_31_scaffold_647_10</t>
  </si>
  <si>
    <t>COG1487@1|root,COG1487@2|Bacteria,1N9J5@1224|Proteobacteria,1SDN5@1236|Gammaproteobacteria</t>
  </si>
  <si>
    <t>PIN domain</t>
  </si>
  <si>
    <t>gsp_31_scaffold_46_5</t>
  </si>
  <si>
    <t>COG0488@1|root,COG0488@2|Bacteria,1MU37@1224|Proteobacteria,1RPCU@1236|Gammaproteobacteria,1J4ET@118884|unclassified Gammaproteobacteria</t>
  </si>
  <si>
    <t>COG0488 ATPase components of ABC transporters with duplicated ATPase domains</t>
  </si>
  <si>
    <t>uup</t>
  </si>
  <si>
    <t>GO:0003674,GO:0003676,GO:0003677,GO:0003824,GO:0005488,GO:0005575,GO:0005622,GO:0005623,GO:0005737,GO:0005886,GO:0008150,GO:0009314,GO:0009628,GO:0010528,GO:0016020,GO:0016462,GO:0016787,GO:0016817,GO:0016818,GO:0016887,GO:0017111,GO:0019219,GO:0019222,GO:0031323,GO:0044424,GO:0044464,GO:0050789,GO:0050794,GO:0050896,GO:0051052,GO:0051171,GO:0060255,GO:0065007,GO:0070894,GO:0071944,GO:0080090,GO:0097159,GO:1901363</t>
  </si>
  <si>
    <t>ko:K15738</t>
  </si>
  <si>
    <t>gsp_31_scaffold_83_15</t>
  </si>
  <si>
    <t>COG2907@1|root,COG2907@2|Bacteria,1MV4Z@1224|Proteobacteria,2VHCR@28216|Betaproteobacteria,1K2A2@119060|Burkholderiaceae</t>
  </si>
  <si>
    <t>Flavin containing amine oxidoreductase</t>
  </si>
  <si>
    <t>ko:K06954</t>
  </si>
  <si>
    <t>gsp_31_scaffold_475_4</t>
  </si>
  <si>
    <t>COG0304@1|root,COG0304@2|Bacteria,1MU1X@1224|Proteobacteria,1RN9K@1236|Gammaproteobacteria,1XRAV@135619|Oceanospirillales</t>
  </si>
  <si>
    <t>gsp_31_scaffold_372_8</t>
  </si>
  <si>
    <t>2D83F@1|root,32TQA@2|Bacteria,1N36K@1224|Proteobacteria,1S9GC@1236|Gammaproteobacteria,46BW2@72275|Alteromonadaceae</t>
  </si>
  <si>
    <t>gsp_31_scaffold_172_17</t>
  </si>
  <si>
    <t>COG1459@1|root,COG1459@2|Bacteria,1MV4U@1224|Proteobacteria,1RQ86@1236|Gammaproteobacteria,1WWYV@135613|Chromatiales</t>
  </si>
  <si>
    <t>Type II secretion system</t>
  </si>
  <si>
    <t>gsp_31_scaffold_107_16</t>
  </si>
  <si>
    <t>COG1773@1|root,COG1773@2|Bacteria,1N731@1224|Proteobacteria,1SC8Q@1236|Gammaproteobacteria,4616T@72273|Thiotrichales</t>
  </si>
  <si>
    <t>rubredoxin</t>
  </si>
  <si>
    <t>rubA</t>
  </si>
  <si>
    <t>gsp_31_scaffold_194_15</t>
  </si>
  <si>
    <t>COG2919@1|root,COG2919@2|Bacteria,1N7AA@1224|Proteobacteria,1SD8H@1236|Gammaproteobacteria,1J6V4@118884|unclassified Gammaproteobacteria</t>
  </si>
  <si>
    <t>Essential cell division protein. May link together the upstream cell division proteins, which are predominantly cytoplasmic, with the downstream cell division proteins, which are predominantly periplasmic</t>
  </si>
  <si>
    <t>ftsB</t>
  </si>
  <si>
    <t>GO:0000003,GO:0000910,GO:0003674,GO:0005488,GO:0005515,GO:0005575,GO:0005623,GO:0007049,GO:0008150,GO:0009987,GO:0019954,GO:0022402,GO:0022414,GO:0030428,GO:0032153,GO:0032505,GO:0042802,GO:0043093,GO:0044464,GO:0051301</t>
  </si>
  <si>
    <t>ko:K05589</t>
  </si>
  <si>
    <t>gsp_31_scaffold_184_11</t>
  </si>
  <si>
    <t>COG0781@1|root,COG0781@2|Bacteria,1RHFZ@1224|Proteobacteria,1S6AJ@1236|Gammaproteobacteria,1J67T@118884|unclassified Gammaproteobacteria</t>
  </si>
  <si>
    <t>Involved in transcription antitermination. Required for transcription of ribosomal RNA (rRNA) genes. Binds specifically to the boxA antiterminator sequence of the ribosomal RNA (rrn) operons</t>
  </si>
  <si>
    <t>nusB</t>
  </si>
  <si>
    <t>GO:0005575,GO:0005622,GO:0005623,GO:0005737,GO:0005829,GO:0006139,GO:0006351,GO:0006353,GO:0006725,GO:0006807,GO:0008150,GO:0008152,GO:0009058,GO:0009059,GO:0009987,GO:0010467,GO:0016070,GO:0018130,GO:0019438,GO:0032774,GO:0034641,GO:0034645,GO:0034654,GO:0043170,GO:0044237,GO:0044238,GO:0044249,GO:0044260,GO:0044271,GO:0044424,GO:0044444,GO:0044464,GO:0046483,GO:0071704,GO:0090304,GO:0097659,GO:1901360,GO:1901362,GO:1901576</t>
  </si>
  <si>
    <t>ko:K03625</t>
  </si>
  <si>
    <t>gsp_31_scaffold_43_6</t>
  </si>
  <si>
    <t>COG3658@1|root,COG3658@2|Bacteria,1N28F@1224|Proteobacteria,1S2S2@1236|Gammaproteobacteria,1J75E@118884|unclassified Gammaproteobacteria</t>
  </si>
  <si>
    <t>Dihaem cytochrome c</t>
  </si>
  <si>
    <t>gsp_31_scaffold_210_5</t>
  </si>
  <si>
    <t>2DR2Y@1|root,339YA@2|Bacteria,1NHB7@1224|Proteobacteria,1SH0X@1236|Gammaproteobacteria</t>
  </si>
  <si>
    <t>gsp_31_scaffold_22_21</t>
  </si>
  <si>
    <t>COG0204@1|root,COG0204@2|Bacteria,1MY51@1224|Proteobacteria,1RQYC@1236|Gammaproteobacteria,1WXP3@135613|Chromatiales</t>
  </si>
  <si>
    <t>PFAM Phospholipid glycerol acyltransferase</t>
  </si>
  <si>
    <t>2.3.1.51</t>
  </si>
  <si>
    <t>ko:K00655</t>
  </si>
  <si>
    <t>gsp_31_scaffold_185_21</t>
  </si>
  <si>
    <t>COG2413@1|root,COG2413@2|Bacteria,1RFTH@1224|Proteobacteria,1T4QX@1236|Gammaproteobacteria</t>
  </si>
  <si>
    <t>gsp_31_scaffold_985_4</t>
  </si>
  <si>
    <t>COG0422@1|root,COG0422@2|Bacteria,1MUVV@1224|Proteobacteria,1RP1F@1236|Gammaproteobacteria,1WX77@135613|Chromatiales</t>
  </si>
  <si>
    <t>gsp_31_scaffold_315_3</t>
  </si>
  <si>
    <t>COG2942@1|root,COG2942@2|Bacteria</t>
  </si>
  <si>
    <t>VPA0780</t>
  </si>
  <si>
    <t>5.1.3.11</t>
  </si>
  <si>
    <t>ko:K16213</t>
  </si>
  <si>
    <t>gsp_31_scaffold_840_3</t>
  </si>
  <si>
    <t>COG0403@1|root,COG0403@2|Bacteria,1MVC1@1224|Proteobacteria,1RPGZ@1236|Gammaproteobacteria,1WWD2@135613|Chromatiales</t>
  </si>
  <si>
    <t>The glycine cleavage system catalyzes the degradation of glycine. The P protein binds the alpha-amino group of glycine through its pyridoxal phosphate cofactor</t>
  </si>
  <si>
    <t>gcvPA</t>
  </si>
  <si>
    <t>1.4.4.2</t>
  </si>
  <si>
    <t>ko:K00282</t>
  </si>
  <si>
    <t>gsp_31_scaffold_203_25</t>
  </si>
  <si>
    <t>COG2225@1|root,COG2225@2|Bacteria,1TPE8@1239|Firmicutes,4H9ST@91061|Bacilli,279F3@186823|Alicyclobacillaceae</t>
  </si>
  <si>
    <t>Malate synthase</t>
  </si>
  <si>
    <t>aceB</t>
  </si>
  <si>
    <t>2.3.3.9</t>
  </si>
  <si>
    <t>ko:K01638</t>
  </si>
  <si>
    <t>ko00620,ko00630,ko01100,ko01110,ko01120,ko01200,map00620,map00630,map01100,map01110,map01120,map01200</t>
  </si>
  <si>
    <t>gsp_31_scaffold_224_7</t>
  </si>
  <si>
    <t>COG1398@1|root,COG1398@2|Bacteria,1N2MA@1224|Proteobacteria,1RSN1@1236|Gammaproteobacteria,1WVUQ@135613|Chromatiales</t>
  </si>
  <si>
    <t>PFAM Fatty acid desaturase</t>
  </si>
  <si>
    <t>1.14.19.1</t>
  </si>
  <si>
    <t>ko:K00507</t>
  </si>
  <si>
    <t>ko01040,ko01212,ko03320,ko04152,ko04212,map01040,map01212,map03320,map04152,map04212</t>
  </si>
  <si>
    <t>gsp_31_scaffold_19_29</t>
  </si>
  <si>
    <t>COG0755@1|root,COG0755@2|Bacteria,1MU61@1224|Proteobacteria,1RP3R@1236|Gammaproteobacteria,1J54R@118884|unclassified Gammaproteobacteria</t>
  </si>
  <si>
    <t>ccmC</t>
  </si>
  <si>
    <t>GO:0005575,GO:0005623,GO:0005886,GO:0005887,GO:0006810,GO:0008150,GO:0008152,GO:0015886,GO:0016020,GO:0016021,GO:0031224,GO:0031226,GO:0044425,GO:0044459,GO:0044464,GO:0051179,GO:0051181,GO:0051234,GO:0055114,GO:0071702,GO:0071705,GO:0071944,GO:1901678</t>
  </si>
  <si>
    <t>ko:K02195</t>
  </si>
  <si>
    <t>gsp_31_scaffold_1567_3</t>
  </si>
  <si>
    <t>COG0715@1|root,COG0715@2|Bacteria,1MWDN@1224|Proteobacteria,1RYYZ@1236|Gammaproteobacteria,461TG@72273|Thiotrichales</t>
  </si>
  <si>
    <t>NMT1-like family</t>
  </si>
  <si>
    <t>ko:K02051</t>
  </si>
  <si>
    <t>M00188</t>
  </si>
  <si>
    <t>gsp_31_scaffold_43_21</t>
  </si>
  <si>
    <t>COG0470@1|root,COG0470@2|Bacteria,1MY1W@1224|Proteobacteria,1RNYA@1236|Gammaproteobacteria,1J5Z4@118884|unclassified Gammaproteobacteria</t>
  </si>
  <si>
    <t>COG0470 ATPase involved in DNA replication</t>
  </si>
  <si>
    <t>holB</t>
  </si>
  <si>
    <t>GO:0005575,GO:0005622,GO:0005623,GO:0006139,GO:0006259,GO:0006260,GO:0006261,GO:0006725,GO:0006807,GO:0008150,GO:0008152,GO:0009058,GO:0009059,GO:0009360,GO:0009987,GO:0032991,GO:0034641,GO:0034645,GO:0042575,GO:0043170,GO:0044237,GO:0044238,GO:0044249,GO:0044260,GO:0044424,GO:0044464,GO:0046483,GO:0061695,GO:0071704,GO:0090304,GO:1901360,GO:1901576,GO:1902494,GO:1990234</t>
  </si>
  <si>
    <t>ko:K02341</t>
  </si>
  <si>
    <t>gsp_31_scaffold_212_19</t>
  </si>
  <si>
    <t>gsp_31_scaffold_12_50</t>
  </si>
  <si>
    <t>COG4191@1|root,COG4191@2|Bacteria,1MXRR@1224|Proteobacteria,1RQ1E@1236|Gammaproteobacteria,1WW44@135613|Chromatiales</t>
  </si>
  <si>
    <t>nitrogen fixation negative regulator NifL</t>
  </si>
  <si>
    <t>gsp_31_scaffold_537_4</t>
  </si>
  <si>
    <t>COG1858@1|root,COG1858@2|Bacteria,1MV70@1224|Proteobacteria,2VI1Z@28216|Betaproteobacteria,44W9U@713636|Nitrosomonadales</t>
  </si>
  <si>
    <t>Di-haem cytochrome c peroxidase</t>
  </si>
  <si>
    <t>gsp_31_scaffold_653_1</t>
  </si>
  <si>
    <t>gsp_31_scaffold_169_11</t>
  </si>
  <si>
    <t>COG0784@1|root,COG2199@1|root,COG0784@2|Bacteria,COG3706@2|Bacteria,1NPHH@1224|Proteobacteria,1RR8S@1236|Gammaproteobacteria,1JA21@118884|unclassified Gammaproteobacteria</t>
  </si>
  <si>
    <t>gsp_31_scaffold_29_61</t>
  </si>
  <si>
    <t>2E4R1@1|root,32ZJK@2|Bacteria,1N8FZ@1224|Proteobacteria,1S42H@1236|Gammaproteobacteria,1WYUX@135613|Chromatiales</t>
  </si>
  <si>
    <t>Nitrous oxide-stimulated promoter</t>
  </si>
  <si>
    <t>gsp_31_scaffold_2377_5</t>
  </si>
  <si>
    <t>gsp_31_scaffold_293_2</t>
  </si>
  <si>
    <t>COG3160@1|root,COG3160@2|Bacteria</t>
  </si>
  <si>
    <t>Binds RpoD and negatively regulates RpoD-mediated transcription activation by preventing the interaction between the primary sigma factor RpoD with the catalytic core of the RNA polymerase and with promoter DNA. May be involved in replacement of the RNA polymerase sigma subunit from RpoD to RpoS during the transition from exponential growth to the stationary phase</t>
  </si>
  <si>
    <t>rsd</t>
  </si>
  <si>
    <t>GO:0000988,GO:0000989,GO:0003674,GO:0008150,GO:0009889,GO:0010556,GO:0016989,GO:0019219,GO:0019222,GO:0031323,GO:0031326,GO:0050789,GO:0050794,GO:0051171,GO:0051252,GO:0060255,GO:0065007,GO:0080090,GO:0140110,GO:1903506,GO:2001141</t>
  </si>
  <si>
    <t>ko:K07740</t>
  </si>
  <si>
    <t>gsp_31_scaffold_356_8</t>
  </si>
  <si>
    <t>gsp_31_scaffold_29_67</t>
  </si>
  <si>
    <t>COG1671@1|root,COG1671@2|Bacteria,1RCZA@1224|Proteobacteria,1S3QM@1236|Gammaproteobacteria,1WYBE@135613|Chromatiales</t>
  </si>
  <si>
    <t>Belongs to the UPF0178 family</t>
  </si>
  <si>
    <t>ko:K09768</t>
  </si>
  <si>
    <t>gsp_31_scaffold_156_17</t>
  </si>
  <si>
    <t>COG0001@1|root,COG0001@2|Bacteria,1MUY5@1224|Proteobacteria,1RM7N@1236|Gammaproteobacteria,1J53B@118884|unclassified Gammaproteobacteria</t>
  </si>
  <si>
    <t>Aminotransferase</t>
  </si>
  <si>
    <t>hemL</t>
  </si>
  <si>
    <t>GO:0003674,GO:0003824,GO:0005488,GO:0005515,GO:0006725,GO:0006778,GO:0006779,GO:0006782,GO:0006783,GO:0006807,GO:0008150,GO:0008152,GO:0009058,GO:0009987,GO:0016853,GO:0016866,GO:0016869,GO:0018130,GO:0019438,GO:0033013,GO:0033014,GO:0034641,GO:0042168,GO:0042286,GO:0042440,GO:0042802,GO:0044237,GO:0044249,GO:0044271,GO:0046148,GO:0046483,GO:0046501,GO:0051186,GO:0051188,GO:0071704,GO:1901360,GO:1901362,GO:1901564,GO:1901566,GO:1901576</t>
  </si>
  <si>
    <t>5.4.3.8</t>
  </si>
  <si>
    <t>ko:K01845</t>
  </si>
  <si>
    <t>gsp_31_scaffold_63_34</t>
  </si>
  <si>
    <t>gsp_31_scaffold_261_13</t>
  </si>
  <si>
    <t>COG1413@1|root,COG1413@2|Bacteria,1N94K@1224|Proteobacteria,1RYA0@1236|Gammaproteobacteria</t>
  </si>
  <si>
    <t>Leucine Rich Repeat</t>
  </si>
  <si>
    <t>gsp_31_scaffold_501_5</t>
  </si>
  <si>
    <t>COG1361@1|root,COG2730@1|root,COG3391@1|root,COG1361@2|Bacteria,COG2730@2|Bacteria,COG3391@2|Bacteria,1RGQH@1224|Proteobacteria,1S8T5@1236|Gammaproteobacteria</t>
  </si>
  <si>
    <t>Cellulase (glycosyl hydrolase family 5)</t>
  </si>
  <si>
    <t>gsp_31_scaffold_297_1</t>
  </si>
  <si>
    <t>COG1219@1|root,COG1219@2|Bacteria,1R14Q@1224|Proteobacteria,1RQGV@1236|Gammaproteobacteria,1X08M@135613|Chromatiales</t>
  </si>
  <si>
    <t>gsp_31_scaffold_156_25</t>
  </si>
  <si>
    <t>2DA4I@1|root,32TUN@2|Bacteria,1N0WK@1224|Proteobacteria,1S6HI@1236|Gammaproteobacteria,1JBX4@118884|unclassified Gammaproteobacteria</t>
  </si>
  <si>
    <t>gsp_31_scaffold_840_13</t>
  </si>
  <si>
    <t>COG0212@1|root,COG0212@2|Bacteria,1MZG0@1224|Proteobacteria,1S612@1236|Gammaproteobacteria,1J6KP@118884|unclassified Gammaproteobacteria</t>
  </si>
  <si>
    <t>Belongs to the 5-formyltetrahydrofolate cyclo-ligase family</t>
  </si>
  <si>
    <t>ygfA</t>
  </si>
  <si>
    <t>GO:0003674,GO:0003824,GO:0006082,GO:0006575,GO:0006725,GO:0006730,GO:0006732,GO:0006760,GO:0006807,GO:0008150,GO:0008152,GO:0009058,GO:0009108,GO:0009396,GO:0009987,GO:0016053,GO:0016874,GO:0016879,GO:0016882,GO:0018130,GO:0019438,GO:0019752,GO:0022611,GO:0030272,GO:0032502,GO:0034641,GO:0035999,GO:0042398,GO:0042558,GO:0042559,GO:0043436,GO:0043603,GO:0043604,GO:0044237,GO:0044249,GO:0044271,GO:0044281,GO:0044283,GO:0046394,GO:0046483,GO:0046653,GO:0051186,GO:0051188,GO:0071704,GO:1901360,GO:1901362,GO:1901564,GO:1901566,GO:1901576</t>
  </si>
  <si>
    <t>6.3.3.2</t>
  </si>
  <si>
    <t>ko:K01934</t>
  </si>
  <si>
    <t>ko00670,ko01100,map00670,map01100</t>
  </si>
  <si>
    <t>gsp_31_scaffold_387_4</t>
  </si>
  <si>
    <t>COG1633@1|root,COG1633@2|Bacteria,1RDK1@1224|Proteobacteria,1S55F@1236|Gammaproteobacteria</t>
  </si>
  <si>
    <t>PFAM Rubrerythrin</t>
  </si>
  <si>
    <t>gsp_31_scaffold_416_8</t>
  </si>
  <si>
    <t>COG1104@1|root,COG1104@2|Bacteria,1MU1C@1224|Proteobacteria,1RNCD@1236|Gammaproteobacteria</t>
  </si>
  <si>
    <t>nifS</t>
  </si>
  <si>
    <t>gsp_31_scaffold_387_8</t>
  </si>
  <si>
    <t>COG0852@1|root,COG0852@2|Bacteria,1RB4M@1224|Proteobacteria,1S3KE@1236|Gammaproteobacteria</t>
  </si>
  <si>
    <t>PFAM Respiratory-chain NADH dehydrogenase, 30 Kd subunit</t>
  </si>
  <si>
    <t>gsp_31_scaffold_341_8</t>
  </si>
  <si>
    <t>gsp_31_scaffold_617_3</t>
  </si>
  <si>
    <t>COG3001@1|root,COG3001@2|Bacteria,1MVHX@1224|Proteobacteria,1RRC5@1236|Gammaproteobacteria,1J68C@118884|unclassified Gammaproteobacteria</t>
  </si>
  <si>
    <t>Fructosamine kinase</t>
  </si>
  <si>
    <t>yniA</t>
  </si>
  <si>
    <t>GO:0003674,GO:0003824,GO:0006793,GO:0006796,GO:0008150,GO:0008152,GO:0009987,GO:0016301,GO:0016310,GO:0016740,GO:0016772,GO:0044237</t>
  </si>
  <si>
    <t>gsp_31_scaffold_2647_3</t>
  </si>
  <si>
    <t>COG1529@1|root,COG1529@2|Bacteria,1QTTJ@1224|Proteobacteria,1RNCM@1236|Gammaproteobacteria,2NE5Q@225057|Acidithiobacillales</t>
  </si>
  <si>
    <t>Aldehyde oxidase and xanthine dehydrogenase, a/b hammerhead domain</t>
  </si>
  <si>
    <t>ko:K07303</t>
  </si>
  <si>
    <t>gsp_31_scaffold_145_6</t>
  </si>
  <si>
    <t>COG2231@1|root,COG2231@2|Bacteria,1RDJ8@1224|Proteobacteria,1RUHP@1236|Gammaproteobacteria,1WXXG@135613|Chromatiales</t>
  </si>
  <si>
    <t>PFAM HhH-GPD</t>
  </si>
  <si>
    <t>ko:K07457</t>
  </si>
  <si>
    <t>gsp_31_scaffold_220_19</t>
  </si>
  <si>
    <t>COG0210@1|root,COG0210@2|Bacteria,1MU0G@1224|Proteobacteria,1RNJI@1236|Gammaproteobacteria,1J4RW@118884|unclassified Gammaproteobacteria</t>
  </si>
  <si>
    <t>DNA helicase</t>
  </si>
  <si>
    <t>uvrD</t>
  </si>
  <si>
    <t>GO:0003674,GO:0003678,GO:0003824,GO:0004003,GO:0004386,GO:0005488,GO:0005515,GO:0005575,GO:0005622,GO:0005623,GO:0005737,GO:0005829,GO:0006139,GO:0006259,GO:0006260,GO:0006261,GO:0006281,GO:0006289,GO:0006298,GO:0006725,GO:0006807,GO:0006950,GO:0006974,GO:0006996,GO:0008026,GO:0008094,GO:0008150,GO:0008152,GO:0009058,GO:0009059,GO:0009314,GO:0009628,GO:0009987,GO:0015616,GO:0016043,GO:0016462,GO:0016787,GO:0016817,GO:0016818,GO:0016887,GO:0017111,GO:0017116,GO:0022607,GO:0031297,GO:0032392,GO:0032508,GO:0033554,GO:0034641,GO:0034645,GO:0042623,GO:0042802,GO:0043142,GO:0043170,GO:0043933,GO:0044085,GO:0044237,GO:0044238,GO:0044249,GO:0044260,GO:0044424,GO:0044444,GO:0044464,GO:0045005,GO:0046483,GO:0050896,GO:0051259,GO:0051260,GO:0051276,GO:0051716,GO:0065003,GO:0070035,GO:0070581,GO:0071103,GO:0071704,GO:0071840,GO:0090304,GO:0140097,GO:1901360,GO:1901576</t>
  </si>
  <si>
    <t>ko:K03657</t>
  </si>
  <si>
    <t>gsp_31_scaffold_198_1</t>
  </si>
  <si>
    <t>gsp_31_scaffold_266_2</t>
  </si>
  <si>
    <t>COG2802@1|root,COG2802@2|Bacteria,1NV9N@1224|Proteobacteria,1SAAZ@1236|Gammaproteobacteria,1WXGU@135613|Chromatiales</t>
  </si>
  <si>
    <t>peptidase S16, lon</t>
  </si>
  <si>
    <t>ko:K07157</t>
  </si>
  <si>
    <t>gsp_31_scaffold_985_15</t>
  </si>
  <si>
    <t>gsp_31_scaffold_210_7</t>
  </si>
  <si>
    <t>COG0258@1|root,COG0749@1|root,COG0258@2|Bacteria,COG0749@2|Bacteria,1MU31@1224|Proteobacteria,1RNBG@1236|Gammaproteobacteria,1J4YE@118884|unclassified Gammaproteobacteria</t>
  </si>
  <si>
    <t>In addition to polymerase activity, this DNA polymerase exhibits 5'-3' exonuclease activity</t>
  </si>
  <si>
    <t>polA</t>
  </si>
  <si>
    <t>GO:0003674,GO:0003676,GO:0003677,GO:0003824,GO:0003887,GO:0004518,GO:0004527,GO:0005488,GO:0005575,GO:0005622,GO:0005623,GO:0005737,GO:0005829,GO:0006139,GO:0006259,GO:0006260,GO:0006261,GO:0006281,GO:0006284,GO:0006725,GO:0006807,GO:0006950,GO:0006974,GO:0008150,GO:0008152,GO:0008408,GO:0008409,GO:0009058,GO:0009059,GO:0009987,GO:0016740,GO:0016772,GO:0016779,GO:0016787,GO:0016788,GO:0018130,GO:0019438,GO:0033554,GO:0034061,GO:0034641,GO:0034645,GO:0034654,GO:0043170,GO:0044237,GO:0044238,GO:0044249,GO:0044260,GO:0044271,GO:0044424,GO:0044444,GO:0044464,GO:0046483,GO:0050896,GO:0051716,GO:0071704,GO:0071897,GO:0090304,GO:0090305,GO:0097159,GO:0140097,GO:1901360,GO:1901362,GO:1901363,GO:1901576</t>
  </si>
  <si>
    <t>ko:K02335</t>
  </si>
  <si>
    <t>ko00230,ko00240,ko01100,ko03030,ko03410,ko03420,ko03440,map00230,map00240,map01100,map03030,map03410,map03420,map03440</t>
  </si>
  <si>
    <t>gsp_31_scaffold_164_7</t>
  </si>
  <si>
    <t>COG0397@1|root,COG0397@2|Bacteria,1MVK3@1224|Proteobacteria,1RNCS@1236|Gammaproteobacteria,1J557@118884|unclassified Gammaproteobacteria</t>
  </si>
  <si>
    <t>Uncharacterized ACR, YdiU/UPF0061 family</t>
  </si>
  <si>
    <t>ydiU</t>
  </si>
  <si>
    <t>gsp_31_scaffold_446_3</t>
  </si>
  <si>
    <t>28M5D@1|root,2ZAJ6@2|Bacteria,1R9NN@1224|Proteobacteria,1RZ7S@1236|Gammaproteobacteria</t>
  </si>
  <si>
    <t>gsp_31_scaffold_75_21</t>
  </si>
  <si>
    <t>COG2878@1|root,COG2878@2|Bacteria,1MUWU@1224|Proteobacteria,1RNSJ@1236|Gammaproteobacteria,1J5SD@118884|unclassified Gammaproteobacteria</t>
  </si>
  <si>
    <t>rnfB</t>
  </si>
  <si>
    <t>gsp_31_scaffold_296_7</t>
  </si>
  <si>
    <t>COG0043@1|root,COG0043@2|Bacteria,1MU62@1224|Proteobacteria,1RNH8@1236|Gammaproteobacteria,1J4H4@118884|unclassified Gammaproteobacteria</t>
  </si>
  <si>
    <t>Catalyzes the decarboxylation of 3-octaprenyl-4-hydroxy benzoate to 2-octaprenylphenol, an intermediate step in ubiquinone biosynthesis</t>
  </si>
  <si>
    <t>ubiD</t>
  </si>
  <si>
    <t>GO:0003674,GO:0003824,GO:0005488,GO:0005515,GO:0005575,GO:0005622,GO:0005623,GO:0005737,GO:0005829,GO:0006732,GO:0006733,GO:0006743,GO:0006744,GO:0008150,GO:0008152,GO:0008694,GO:0009058,GO:0009108,GO:0009987,GO:0016829,GO:0016830,GO:0016831,GO:0042180,GO:0042181,GO:0042802,GO:0044237,GO:0044249,GO:0044281,GO:0044283,GO:0044424,GO:0044444,GO:0044464,GO:0051186,GO:0051188,GO:0071704,GO:1901576,GO:1901661,GO:1901663</t>
  </si>
  <si>
    <t>4.1.1.98</t>
  </si>
  <si>
    <t>ko:K03182</t>
  </si>
  <si>
    <t>gsp_31_scaffold_300_6</t>
  </si>
  <si>
    <t>COG0436@1|root,COG0436@2|Bacteria,1MW0Z@1224|Proteobacteria,1RNXA@1236|Gammaproteobacteria,1J5BC@118884|unclassified Gammaproteobacteria</t>
  </si>
  <si>
    <t>IV02_28760</t>
  </si>
  <si>
    <t>gsp_31_scaffold_136_42</t>
  </si>
  <si>
    <t>COG4261@1|root,COG4261@2|Bacteria,1MVXJ@1224|Proteobacteria,1RNKV@1236|Gammaproteobacteria,1WW87@135613|Chromatiales</t>
  </si>
  <si>
    <t>Bacterial lipid A biosynthesis acyltransferase</t>
  </si>
  <si>
    <t>gsp_31_scaffold_156_15</t>
  </si>
  <si>
    <t>COG2202@1|root,COG3221@1|root,COG3290@1|root,COG2202@2|Bacteria,COG3221@2|Bacteria,COG3290@2|Bacteria,1NWNJ@1224|Proteobacteria</t>
  </si>
  <si>
    <t>PAS domain containing protein</t>
  </si>
  <si>
    <t>gsp_31_scaffold_266_23</t>
  </si>
  <si>
    <t>COG0500@1|root,COG2226@2|Bacteria,1PEPP@1224|Proteobacteria,432S9@68525|delta/epsilon subdivisions,2WXZ1@28221|Deltaproteobacteria</t>
  </si>
  <si>
    <t>methyltransferase</t>
  </si>
  <si>
    <t>gsp_31_scaffold_580_4</t>
  </si>
  <si>
    <t>COG0858@1|root,COG0858@2|Bacteria,1MZPE@1224|Proteobacteria,1S9AF@1236|Gammaproteobacteria,1J6EE@118884|unclassified Gammaproteobacteria</t>
  </si>
  <si>
    <t>rbfA</t>
  </si>
  <si>
    <t>GO:0003674,GO:0005488,GO:0005575,GO:0005622,GO:0005623,GO:0005737,GO:0005829,GO:0006139,GO:0006364,GO:0006396,GO:0006725,GO:0006807,GO:0006950,GO:0006974,GO:0008150,GO:0008152,GO:0009266,GO:0009409,GO:0009628,GO:0009987,GO:0010467,GO:0016070,GO:0016072,GO:0022613,GO:0030490,GO:0033554,GO:0034470,GO:0034641,GO:0034660,GO:0042254,GO:0042274,GO:0043021,GO:0043024,GO:0043170,GO:0044085,GO:0044237,GO:0044238,GO:0044424,GO:0044444,GO:0044464,GO:0044877,GO:0046483,GO:0050896,GO:0051716,GO:0071704,GO:0071840,GO:0090304,GO:1901360</t>
  </si>
  <si>
    <t>ko:K02834</t>
  </si>
  <si>
    <t>gsp_31_scaffold_927_6</t>
  </si>
  <si>
    <t>COG0346@1|root,COG0346@2|Bacteria,1RIR2@1224|Proteobacteria,1S7P4@1236|Gammaproteobacteria,462R7@72273|Thiotrichales</t>
  </si>
  <si>
    <t>gsp_31_scaffold_29_85</t>
  </si>
  <si>
    <t>COG4961@1|root,COG4961@2|Bacteria,1N247@1224|Proteobacteria,2VVE5@28216|Betaproteobacteria,1K8V9@119060|Burkholderiaceae</t>
  </si>
  <si>
    <t>PFAM TadE family protein</t>
  </si>
  <si>
    <t>tadG1</t>
  </si>
  <si>
    <t>gsp_31_scaffold_403_5</t>
  </si>
  <si>
    <t>COG0438@1|root,COG0438@2|Bacteria,1REGP@1224|Proteobacteria,1S5DR@1236|Gammaproteobacteria,1X0QF@135613|Chromatiales</t>
  </si>
  <si>
    <t>Glycosyl transferases group 1</t>
  </si>
  <si>
    <t>gsp_31_scaffold_151_13</t>
  </si>
  <si>
    <t>COG5002@1|root,COG5002@2|Bacteria,1MWF3@1224|Proteobacteria,1RN0F@1236|Gammaproteobacteria,1WWCF@135613|Chromatiales</t>
  </si>
  <si>
    <t>ko:K07636</t>
  </si>
  <si>
    <t>gsp_31_scaffold_92_13</t>
  </si>
  <si>
    <t>COG1269@1|root,COG1269@2|Bacteria,1MXZG@1224|Proteobacteria,1RQYZ@1236|Gammaproteobacteria,1J5CS@118884|unclassified Gammaproteobacteria</t>
  </si>
  <si>
    <t>Transmembrane exosortase (Exosortase_EpsH)</t>
  </si>
  <si>
    <t>gsp_31_scaffold_354_12</t>
  </si>
  <si>
    <t>COG1159@1|root,COG1159@2|Bacteria,1MUKT@1224|Proteobacteria,1RN3A@1236|Gammaproteobacteria,1J4EI@118884|unclassified Gammaproteobacteria</t>
  </si>
  <si>
    <t>An essential GTPase that binds both GDP and GTP, with rapid nucleotide exchange. Plays a role in 16S rRNA processing and 30S ribosomal subunit biogenesis and possibly also in cell cycle regulation and energy metabolism</t>
  </si>
  <si>
    <t>era</t>
  </si>
  <si>
    <t>GO:0000166,GO:0001882,GO:0001883,GO:0003674,GO:0003676,GO:0003723,GO:0003824,GO:0003924,GO:0005488,GO:0005525,GO:0005575,GO:0005622,GO:0005623,GO:0005737,GO:0005829,GO:0005886,GO:0006464,GO:0006468,GO:0006793,GO:0006796,GO:0006807,GO:0008150,GO:0008152,GO:0009898,GO:0009987,GO:0016020,GO:0016310,GO:0016462,GO:0016787,GO:0016817,GO:0016818,GO:0017076,GO:0017111,GO:0019001,GO:0019538,GO:0019843,GO:0019897,GO:0019898,GO:0022613,GO:0031234,GO:0032549,GO:0032550,GO:0032553,GO:0032555,GO:0032561,GO:0035639,GO:0036094,GO:0036211,GO:0042254,GO:0042274,GO:0043021,GO:0043024,GO:0043167,GO:0043168,GO:0043170,GO:0043412,GO:0044085,GO:0044237,GO:0044238,GO:0044260,GO:0044267,GO:0044424,GO:0044425,GO:0044444,GO:0044459,GO:0044464,GO:0044877,GO:0046777,GO:0070181,GO:0071704,GO:0071840,GO:0071944,GO:0097159,GO:0097367,GO:0098552,GO:0098562,GO:1901265,GO:1901363,GO:1901564</t>
  </si>
  <si>
    <t>ko:K03595</t>
  </si>
  <si>
    <t>gsp_31_scaffold_107_25</t>
  </si>
  <si>
    <t>COG0640@1|root,COG0640@2|Bacteria</t>
  </si>
  <si>
    <t>DNA-binding transcription factor activity</t>
  </si>
  <si>
    <t>ko:K03892,ko:K07721,ko:K22042,ko:K22491</t>
  </si>
  <si>
    <t>gsp_31_scaffold_172_15</t>
  </si>
  <si>
    <t>COG4970@1|root,COG4970@2|Bacteria,1NBWI@1224|Proteobacteria,1S5MN@1236|Gammaproteobacteria,1WY85@135613|Chromatiales</t>
  </si>
  <si>
    <t>General secretion pathway protein H</t>
  </si>
  <si>
    <t>gsp_31_scaffold_300_10</t>
  </si>
  <si>
    <t>COG3028@1|root,COG3028@2|Bacteria,1MZ4R@1224|Proteobacteria,1S9JJ@1236|Gammaproteobacteria,1J6MQ@118884|unclassified Gammaproteobacteria</t>
  </si>
  <si>
    <t>Belongs to the UPF0307 family</t>
  </si>
  <si>
    <t>yjgA</t>
  </si>
  <si>
    <t>ko:K09889</t>
  </si>
  <si>
    <t>gsp_31_scaffold_184_20</t>
  </si>
  <si>
    <t>COG1028@1|root,COG1028@2|Bacteria,1MUEV@1224|Proteobacteria,2TRCF@28211|Alphaproteobacteria,2JQTW@204441|Rhodospirillales</t>
  </si>
  <si>
    <t>phbB</t>
  </si>
  <si>
    <t>1.1.1.100,1.1.1.36</t>
  </si>
  <si>
    <t>ko:K00023,ko:K00059</t>
  </si>
  <si>
    <t>ko00061,ko00333,ko00630,ko00650,ko00780,ko01040,ko01100,ko01120,ko01130,ko01200,ko01212,map00061,map00333,map00630,map00650,map00780,map01040,map01100,map01120,map01130,map01200,map01212</t>
  </si>
  <si>
    <t>M00083,M00373,M00572</t>
  </si>
  <si>
    <t>gsp_31_scaffold_188_25</t>
  </si>
  <si>
    <t>COG0823@1|root,COG0823@2|Bacteria,1R3VN@1224|Proteobacteria,1RNKG@1236|Gammaproteobacteria,1J98N@118884|unclassified Gammaproteobacteria</t>
  </si>
  <si>
    <t>COG0823 Periplasmic component of the Tol biopolymer transport system</t>
  </si>
  <si>
    <t>gsp_31_scaffold_514_5</t>
  </si>
  <si>
    <t>COG1493@1|root,COG1493@2|Bacteria,1NNN5@1224|Proteobacteria,1S02U@1236|Gammaproteobacteria</t>
  </si>
  <si>
    <t>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t>
  </si>
  <si>
    <t>hprK</t>
  </si>
  <si>
    <t>ko:K06023</t>
  </si>
  <si>
    <t>gsp_31_scaffold_120_5</t>
  </si>
  <si>
    <t>COG3909@1|root,COG3909@2|Bacteria,1N1E5@1224|Proteobacteria,1S4BY@1236|Gammaproteobacteria</t>
  </si>
  <si>
    <t>Cytochrome</t>
  </si>
  <si>
    <t>gsp_31_scaffold_3302_3</t>
  </si>
  <si>
    <t>gsp_31_scaffold_36_33</t>
  </si>
  <si>
    <t>COG4829@1|root,COG4829@2|Bacteria,2INU1@201174|Actinobacteria</t>
  </si>
  <si>
    <t>Muconolactone delta-isomerase</t>
  </si>
  <si>
    <t>gsp_31_scaffold_12_56</t>
  </si>
  <si>
    <t>COG1393@1|root,COG1393@2|Bacteria,1MZ7Z@1224|Proteobacteria,1SAMN@1236|Gammaproteobacteria,1WYEU@135613|Chromatiales</t>
  </si>
  <si>
    <t>Belongs to the ArsC family</t>
  </si>
  <si>
    <t>gsp_31_scaffold_147_13</t>
  </si>
  <si>
    <t>COG1004@1|root,COG1004@2|Bacteria,1MW5U@1224|Proteobacteria,1RMVW@1236|Gammaproteobacteria,1XE5W@135618|Methylococcales</t>
  </si>
  <si>
    <t>1.1.1.22</t>
  </si>
  <si>
    <t>ko:K00012</t>
  </si>
  <si>
    <t>ko00040,ko00053,ko00520,ko01100,map00040,map00053,map00520,map01100</t>
  </si>
  <si>
    <t>M00014,M00129,M00361,M00362</t>
  </si>
  <si>
    <t>gsp_31_scaffold_187_16</t>
  </si>
  <si>
    <t>COG0378@1|root,COG0378@2|Bacteria,1MVBD@1224|Proteobacteria</t>
  </si>
  <si>
    <t>Facilitates the functional incorporation of the urease nickel metallocenter. This process requires GTP hydrolysis, probably effectuated by UreG</t>
  </si>
  <si>
    <t>hypB</t>
  </si>
  <si>
    <t>GO:0003674,GO:0003824,GO:0003924,GO:0005488,GO:0006807,GO:0008150,GO:0008152,GO:0008270,GO:0009058,GO:0009987,GO:0010467,GO:0016151,GO:0016462,GO:0016787,GO:0016817,GO:0016818,GO:0017111,GO:0019538,GO:0043167,GO:0043169,GO:0043170,GO:0044237,GO:0044238,GO:0044249,GO:0046872,GO:0046914,GO:0051186,GO:0051188,GO:0051604,GO:0071704,GO:1901564</t>
  </si>
  <si>
    <t>ko:K04652</t>
  </si>
  <si>
    <t>gsp_31_scaffold_293_3</t>
  </si>
  <si>
    <t>gsp_31_scaffold_63_8</t>
  </si>
  <si>
    <t>COG2353@1|root,COG2353@2|Bacteria,1R9XD@1224|Proteobacteria,1S24R@1236|Gammaproteobacteria,1WXG3@135613|Chromatiales</t>
  </si>
  <si>
    <t>Belongs to the UPF0312 family</t>
  </si>
  <si>
    <t>gsp_31_scaffold_165_6</t>
  </si>
  <si>
    <t>COG0574@1|root,COG1080@1|root,COG0574@2|Bacteria,COG1080@2|Bacteria,1MU0R@1224|Proteobacteria,1RP3T@1236|Gammaproteobacteria,1J5GE@118884|unclassified Gammaproteobacteria</t>
  </si>
  <si>
    <t>Catalyzes the phosphorylation of pyruvate to phosphoenolpyruvate</t>
  </si>
  <si>
    <t>ppsA</t>
  </si>
  <si>
    <t>GO:0000287,GO:0003674,GO:0003824,GO:0005488,GO:0005575,GO:0005622,GO:0005623,GO:0005737,GO:0005829,GO:0005975,GO:0005996,GO:0006006,GO:0006094,GO:0006793,GO:0006796,GO:0008150,GO:0008152,GO:0008986,GO:0009058,GO:0009987,GO:0016051,GO:0016301,GO:0016310,GO:0016740,GO:0016772,GO:0016781,GO:0019318,GO:0019319,GO:0043167,GO:0043169,GO:0044237,GO:0044238,GO:0044281,GO:0044283,GO:0044424,GO:0044444,GO:0044464,GO:0046364,GO:0046872,GO:0071704,GO:1901576</t>
  </si>
  <si>
    <t>2.7.9.2</t>
  </si>
  <si>
    <t>ko:K01007</t>
  </si>
  <si>
    <t>ko00620,ko00680,ko00720,ko01100,ko01120,ko01200,map00620,map00680,map00720,map01100,map01120,map01200</t>
  </si>
  <si>
    <t>M00173,M00374</t>
  </si>
  <si>
    <t>gsp_31_scaffold_135_27</t>
  </si>
  <si>
    <t>COG2065@1|root,COG2065@2|Bacteria,1RI6U@1224|Proteobacteria,1S6WA@1236|Gammaproteobacteria,1JAMF@118884|unclassified Gammaproteobacteria</t>
  </si>
  <si>
    <t>pyrR</t>
  </si>
  <si>
    <t>2.4.2.9</t>
  </si>
  <si>
    <t>ko:K02825</t>
  </si>
  <si>
    <t>gsp_31_scaffold_452_9</t>
  </si>
  <si>
    <t>COG1580@1|root,COG1580@2|Bacteria,1ND67@1224|Proteobacteria,1SDZM@1236|Gammaproteobacteria,1J7DH@118884|unclassified Gammaproteobacteria</t>
  </si>
  <si>
    <t>gsp_31_scaffold_12_45</t>
  </si>
  <si>
    <t>COG4659@1|root,COG4659@2|Bacteria,1RDEP@1224|Proteobacteria,1RPAD@1236|Gammaproteobacteria,1WWT5@135613|Chromatiales</t>
  </si>
  <si>
    <t>ko:K03612</t>
  </si>
  <si>
    <t>gsp_31_scaffold_151_5</t>
  </si>
  <si>
    <t>COG0111@1|root,COG0111@2|Bacteria,1MU5Z@1224|Proteobacteria,1RPEY@1236|Gammaproteobacteria,1J5JA@118884|unclassified Gammaproteobacteria</t>
  </si>
  <si>
    <t>Belongs to the D-isomer specific 2-hydroxyacid dehydrogenase family</t>
  </si>
  <si>
    <t>serA</t>
  </si>
  <si>
    <t>1.1.1.399,1.1.1.95</t>
  </si>
  <si>
    <t>ko:K00058</t>
  </si>
  <si>
    <t>ko00260,ko00680,ko01100,ko01120,ko01130,ko01200,ko01230,map00260,map00680,map01100,map01120,map01130,map01200,map01230</t>
  </si>
  <si>
    <t>M00020</t>
  </si>
  <si>
    <t>gsp_31_scaffold_40_46</t>
  </si>
  <si>
    <t>gsp_31_scaffold_284_12</t>
  </si>
  <si>
    <t>gsp_31_scaffold_92_34</t>
  </si>
  <si>
    <t>COG3221@1|root,COG4191@1|root,COG3221@2|Bacteria,COG4191@2|Bacteria,1RCM9@1224|Proteobacteria,1RR5W@1236|Gammaproteobacteria,1J5WY@118884|unclassified Gammaproteobacteria</t>
  </si>
  <si>
    <t>His Kinase A (phosphoacceptor) domain</t>
  </si>
  <si>
    <t>fixL</t>
  </si>
  <si>
    <t>ko:K14986</t>
  </si>
  <si>
    <t>M00524</t>
  </si>
  <si>
    <t>gsp_31_scaffold_110_10</t>
  </si>
  <si>
    <t>gsp_31_scaffold_220_3</t>
  </si>
  <si>
    <t>COG0265@1|root,COG0265@2|Bacteria,1MU63@1224|Proteobacteria,2VHQF@28216|Betaproteobacteria,2KXV9@206389|Rhodocyclales</t>
  </si>
  <si>
    <t>Trypsin</t>
  </si>
  <si>
    <t>gsp_31_scaffold_194_29</t>
  </si>
  <si>
    <t>COG2199@1|root,COG5000@1|root,COG3706@2|Bacteria,COG5000@2|Bacteria,1MX83@1224|Proteobacteria,1RMRP@1236|Gammaproteobacteria,1X2J7@135613|Chromatiales</t>
  </si>
  <si>
    <t>gsp_31_scaffold_427_8</t>
  </si>
  <si>
    <t>gsp_31_scaffold_203_18</t>
  </si>
  <si>
    <t>COG0778@1|root,COG0778@2|Bacteria,1Q0G9@1224|Proteobacteria,1RS1G@1236|Gammaproteobacteria</t>
  </si>
  <si>
    <t>TIGRFAM SagB-type dehydrogenase domain</t>
  </si>
  <si>
    <t>gsp_31_scaffold_22_27</t>
  </si>
  <si>
    <t>COG0425@1|root,COG0425@2|Bacteria</t>
  </si>
  <si>
    <t>sulfur carrier activity</t>
  </si>
  <si>
    <t>tusA</t>
  </si>
  <si>
    <t>gsp_31_scaffold_176_3</t>
  </si>
  <si>
    <t>2A087@1|root,30NBF@2|Bacteria,1N3MQ@1224|Proteobacteria,1SA7F@1236|Gammaproteobacteria,1FGNP@10|Cellvibrio</t>
  </si>
  <si>
    <t>gsp_31_scaffold_116_17</t>
  </si>
  <si>
    <t>COG0469@1|root,COG0469@2|Bacteria,1MU21@1224|Proteobacteria,1RMW3@1236|Gammaproteobacteria,1WW53@135613|Chromatiales</t>
  </si>
  <si>
    <t>Belongs to the pyruvate kinase family</t>
  </si>
  <si>
    <t>2.7.1.40</t>
  </si>
  <si>
    <t>ko:K00873</t>
  </si>
  <si>
    <t>ko00010,ko00230,ko00620,ko01100,ko01110,ko01120,ko01130,ko01200,ko01230,ko04922,ko04930,ko05165,ko05203,ko05230,map00010,map00230,map00620,map01100,map01110,map01120,map01130,map01200,map01230,map04922,map04930,map05165,map05203,map05230</t>
  </si>
  <si>
    <t>M00001,M00002,M00049,M00050</t>
  </si>
  <si>
    <t>gsp_31_scaffold_2081_3</t>
  </si>
  <si>
    <t>COG1778@1|root,COG1778@2|Bacteria,1RH85@1224|Proteobacteria,1S6D0@1236|Gammaproteobacteria,1J685@118884|unclassified Gammaproteobacteria</t>
  </si>
  <si>
    <t>Involved in the biosynthesis of lipopolysaccharides (LPSs). Catalyzes the hydrolysis of 3-deoxy-D-manno-octulosonate 8-phosphate (KDO 8-P) to 3-deoxy-D-manno-octulosonate (KDO) and inorganic phosphate</t>
  </si>
  <si>
    <t>kdsC</t>
  </si>
  <si>
    <t>GO:0000271,GO:0003674,GO:0003824,GO:0005575,GO:0005622,GO:0005623,GO:0005737,GO:0005829,GO:0005975,GO:0005976,GO:0006629,GO:0006793,GO:0006796,GO:0008150,GO:0008152,GO:0008610,GO:0008653,GO:0008781,GO:0009058,GO:0009059,GO:0009103,GO:0009987,GO:0016051,GO:0016311,GO:0016740,GO:0016772,GO:0016779,GO:0016787,GO:0016788,GO:0016791,GO:0019143,GO:0033692,GO:0034637,GO:0034645,GO:0042578,GO:0043170,GO:0044237,GO:0044238,GO:0044249,GO:0044255,GO:0044260,GO:0044262,GO:0044264,GO:0044424,GO:0044444,GO:0044464,GO:0070567,GO:0071704,GO:1901135,GO:1901137,GO:1901576,GO:1903509</t>
  </si>
  <si>
    <t>3.1.3.45</t>
  </si>
  <si>
    <t>ko:K03270</t>
  </si>
  <si>
    <t>gsp_31_scaffold_381_8</t>
  </si>
  <si>
    <t>gsp_31_scaffold_40_8</t>
  </si>
  <si>
    <t>COG1034@1|root,COG1034@2|Bacteria,1P8MN@1224|Proteobacteria,1RMUH@1236|Gammaproteobacteria,1J62R@118884|unclassified Gammaproteobacteria</t>
  </si>
  <si>
    <t>NADH-quinone oxidoreductase</t>
  </si>
  <si>
    <t>nuoG</t>
  </si>
  <si>
    <t>ko:K00336</t>
  </si>
  <si>
    <t>gsp_31_scaffold_202_11</t>
  </si>
  <si>
    <t>COG0463@1|root,COG0463@2|Bacteria,1MW2G@1224|Proteobacteria,2TTR9@28211|Alphaproteobacteria,2JQI8@204441|Rhodospirillales</t>
  </si>
  <si>
    <t>2.4.1.83</t>
  </si>
  <si>
    <t>ko:K00721</t>
  </si>
  <si>
    <t>ko00510,ko01100,map00510,map01100</t>
  </si>
  <si>
    <t>gsp_31_scaffold_224_6</t>
  </si>
  <si>
    <t>COG1432@1|root,COG1432@2|Bacteria,1MX5C@1224|Proteobacteria,42QHV@68525|delta/epsilon subdivisions,2WK71@28221|Deltaproteobacteria,2MJA3@213118|Desulfobacterales</t>
  </si>
  <si>
    <t>OST-HTH/LOTUS domain</t>
  </si>
  <si>
    <t>gsp_31_scaffold_243_3</t>
  </si>
  <si>
    <t>COG0275@1|root,COG0275@2|Bacteria,1MUT4@1224|Proteobacteria,1RM7M@1236|Gammaproteobacteria,3NIS5@468|Moraxellaceae</t>
  </si>
  <si>
    <t>Specifically methylates the N4 position of cytidine in position 1402 (C1402) of 16S rRNA</t>
  </si>
  <si>
    <t>rsmH</t>
  </si>
  <si>
    <t>GO:0000154,GO:0001510,GO:0003674,GO:0003824,GO:0005575,GO:0005622,GO:0005623,GO:0005737,GO:0005829,GO:0006139,GO:0006364,GO:0006396,GO:0006725,GO:0006807,GO:0008150,GO:0008152,GO:0008168,GO:0008170,GO:0008173,GO:0008649,GO:0008757,GO:0009451,GO:0009987,GO:0010467,GO:0016070,GO:0016072,GO:0016434,GO:0016740,GO:0016741,GO:0022613,GO:0031167,GO:0032259,GO:0034470,GO:0034641,GO:0034660,GO:0042254,GO:0043170,GO:0043412,GO:0043414,GO:0044085,GO:0044237,GO:0044238,GO:0044260,GO:0044424,GO:0044444,GO:0044464,GO:0046483,GO:0070475,GO:0071424,GO:0071704,GO:0071840,GO:0090304,GO:0140098,GO:0140102,GO:1901360</t>
  </si>
  <si>
    <t>2.1.1.199</t>
  </si>
  <si>
    <t>ko:K03438</t>
  </si>
  <si>
    <t>gsp_31_scaffold_12_2</t>
  </si>
  <si>
    <t>COG0631@1|root,COG0631@2|Bacteria,1R7UF@1224|Proteobacteria,2VM6F@28216|Betaproteobacteria,1K0X8@119060|Burkholderiaceae</t>
  </si>
  <si>
    <t>SMART protein phosphatase 2C domain protein</t>
  </si>
  <si>
    <t>ko:K01090</t>
  </si>
  <si>
    <t>gsp_31_scaffold_1168_4</t>
  </si>
  <si>
    <t>COG0300@1|root,COG0300@2|Bacteria,1RAFB@1224|Proteobacteria</t>
  </si>
  <si>
    <t>ko:K07124</t>
  </si>
  <si>
    <t>gsp_31_scaffold_164_5</t>
  </si>
  <si>
    <t>COG0739@1|root,COG0739@2|Bacteria,1MY2X@1224|Proteobacteria,1RMYN@1236|Gammaproteobacteria,1X0DE@135613|Chromatiales</t>
  </si>
  <si>
    <t>Peptidase family M23</t>
  </si>
  <si>
    <t>gsp_31_scaffold_967_8</t>
  </si>
  <si>
    <t>COG1028@1|root,COG1028@2|Bacteria,1MW4W@1224|Proteobacteria,1RRSA@1236|Gammaproteobacteria,1WXS6@135613|Chromatiales</t>
  </si>
  <si>
    <t>gsp_31_scaffold_273_12</t>
  </si>
  <si>
    <t>gsp_31_scaffold_43_105</t>
  </si>
  <si>
    <t>COG1238@1|root,COG1238@2|Bacteria,1MWED@1224|Proteobacteria,1RPT7@1236|Gammaproteobacteria,1J6R2@118884|unclassified Gammaproteobacteria</t>
  </si>
  <si>
    <t>SNARE associated Golgi protein</t>
  </si>
  <si>
    <t>Z012_09465</t>
  </si>
  <si>
    <t>gsp_31_scaffold_520_1</t>
  </si>
  <si>
    <t>COG5660@1|root,COG5660@2|Bacteria,1NH4R@1224|Proteobacteria,1SHCR@1236|Gammaproteobacteria,1YH2Q@136841|Pseudomonas aeruginosa group</t>
  </si>
  <si>
    <t>Putative zinc-finger</t>
  </si>
  <si>
    <t>gsp_31_scaffold_372_5</t>
  </si>
  <si>
    <t>COG0680@1|root,COG0680@2|Bacteria,1NGWH@1224|Proteobacteria,1SEHF@1236|Gammaproteobacteria,2NDAR@225057|Acidithiobacillales</t>
  </si>
  <si>
    <t>Hydrogenase maturation protease</t>
  </si>
  <si>
    <t>gsp_31_scaffold_169_5</t>
  </si>
  <si>
    <t>COG0306@1|root,COG0306@2|Bacteria,1MVXK@1224|Proteobacteria,1RP0Q@1236|Gammaproteobacteria,1J4ST@118884|unclassified Gammaproteobacteria</t>
  </si>
  <si>
    <t>COG0306 Phosphate sulphate permeases</t>
  </si>
  <si>
    <t>pitA</t>
  </si>
  <si>
    <t>gsp_31_scaffold_91_3</t>
  </si>
  <si>
    <t>COG1364@1|root,COG1364@2|Bacteria,1MU0T@1224|Proteobacteria,1RNVF@1236|Gammaproteobacteria,1J4SN@118884|unclassified Gammaproteobacteria</t>
  </si>
  <si>
    <t>Catalyzes two activities which are involved in the cyclic version of arginine biosynthesis the synthesis of N- acetylglutamate from glutamate and acetyl-CoA as the acetyl donor, and of ornithine by transacetylation between N(2)-acetylornithine and glutamate</t>
  </si>
  <si>
    <t>argJ</t>
  </si>
  <si>
    <t>2.3.1.1,2.3.1.35</t>
  </si>
  <si>
    <t>ko:K00620</t>
  </si>
  <si>
    <t>M00028</t>
  </si>
  <si>
    <t>gsp_31_scaffold_203_21</t>
  </si>
  <si>
    <t>COG2267@1|root,COG2267@2|Bacteria,1R80M@1224|Proteobacteria,43ATD@68525|delta/epsilon subdivisions,2YT33@29547|Epsilonproteobacteria</t>
  </si>
  <si>
    <t>Serine aminopeptidase, S33</t>
  </si>
  <si>
    <t>gsp_31_scaffold_844_1</t>
  </si>
  <si>
    <t>gsp_31_scaffold_941_5</t>
  </si>
  <si>
    <t>COG3360@1|root,COG3360@2|Bacteria,1N6UT@1224|Proteobacteria,1SCF7@1236|Gammaproteobacteria</t>
  </si>
  <si>
    <t>Flavin and coenzyme A sequestration protein dodecin</t>
  </si>
  <si>
    <t>ko:K09165</t>
  </si>
  <si>
    <t>gsp_31_scaffold_612_5</t>
  </si>
  <si>
    <t>COG1080@1|root,COG1080@2|Bacteria,1MUT8@1224|Proteobacteria,1RN6R@1236|Gammaproteobacteria,1WXBA@135613|Chromatiales</t>
  </si>
  <si>
    <t>PEP-utilising enzyme, mobile</t>
  </si>
  <si>
    <t>2.7.1.202,2.7.3.9</t>
  </si>
  <si>
    <t>ko:K02768,ko:K08483,ko:K11183</t>
  </si>
  <si>
    <t>ko00051,ko01100,ko01120,ko02060,map00051,map01100,map01120,map02060</t>
  </si>
  <si>
    <t>M00273</t>
  </si>
  <si>
    <t>gsp_31_scaffold_595_4</t>
  </si>
  <si>
    <t>COG1309@1|root,COG1309@2|Bacteria,1R67Z@1224|Proteobacteria,2VR8H@28216|Betaproteobacteria</t>
  </si>
  <si>
    <t>PFAM regulatory protein TetR</t>
  </si>
  <si>
    <t>gsp_31_scaffold_315_14</t>
  </si>
  <si>
    <t>COG4191@1|root,COG4191@2|Bacteria,1MVK7@1224|Proteobacteria,1S0T1@1236|Gammaproteobacteria,1X0GA@135613|Chromatiales</t>
  </si>
  <si>
    <t>PFAM ATP-binding region</t>
  </si>
  <si>
    <t>gsp_31_scaffold_178_1</t>
  </si>
  <si>
    <t>gsp_31_scaffold_274_11</t>
  </si>
  <si>
    <t>gsp_31_scaffold_24_25</t>
  </si>
  <si>
    <t>COG5339@1|root,COG5339@2|Bacteria,1R5PZ@1224|Proteobacteria,2VMEJ@28216|Betaproteobacteria,2KUUE@206389|Rhodocyclales</t>
  </si>
  <si>
    <t>gsp_31_scaffold_120_13</t>
  </si>
  <si>
    <t>gsp_31_scaffold_202_7</t>
  </si>
  <si>
    <t>COG0451@1|root,COG0451@2|Bacteria,1MU7J@1224|Proteobacteria,1RPTA@1236|Gammaproteobacteria,1J5ER@118884|unclassified Gammaproteobacteria</t>
  </si>
  <si>
    <t>Polysaccharide biosynthesis protein</t>
  </si>
  <si>
    <t>capI</t>
  </si>
  <si>
    <t>5.1.3.25,5.1.3.6</t>
  </si>
  <si>
    <t>ko:K08679,ko:K17947</t>
  </si>
  <si>
    <t>ko00520,ko00523,ko01100,ko01130,map00520,map00523,map01100,map01130</t>
  </si>
  <si>
    <t>gsp_31_scaffold_43_102</t>
  </si>
  <si>
    <t>COG2840@1|root,COG2840@2|Bacteria,1RH34@1224|Proteobacteria,1S6B5@1236|Gammaproteobacteria,1J64J@118884|unclassified Gammaproteobacteria</t>
  </si>
  <si>
    <t>smrA</t>
  </si>
  <si>
    <t>gsp_31_scaffold_149_13</t>
  </si>
  <si>
    <t>2AH93@1|root,317J7@2|Bacteria,1QEJ3@1224|Proteobacteria,1TBAE@1236|Gammaproteobacteria,1X91B@135614|Xanthomonadales</t>
  </si>
  <si>
    <t>gsp_31_scaffold_961_6</t>
  </si>
  <si>
    <t>2CD0I@1|root,32RWS@2|Bacteria,1N0MC@1224|Proteobacteria,1SABW@1236|Gammaproteobacteria,46827@72275|Alteromonadaceae</t>
  </si>
  <si>
    <t>Domain of unknown function (DUF4399)</t>
  </si>
  <si>
    <t>gsp_31_scaffold_156_11</t>
  </si>
  <si>
    <t>COG0773@1|root,COG0773@2|Bacteria,1MUC5@1224|Proteobacteria,1RMMT@1236|Gammaproteobacteria,1J4RZ@118884|unclassified Gammaproteobacteria</t>
  </si>
  <si>
    <t>Reutilizes the intact tripeptide L-alanyl-gamma-D- glutamyl-meso-diaminopimelate by linking it to UDP-N- acetylmuramate</t>
  </si>
  <si>
    <t>mpl</t>
  </si>
  <si>
    <t>GO:0003674,GO:0003824,GO:0005488,GO:0005515,GO:0005575,GO:0005576,GO:0005622,GO:0005623,GO:0005737,GO:0016874,GO:0016879,GO:0016881,GO:0042802,GO:0044424,GO:0044464</t>
  </si>
  <si>
    <t>6.3.2.45</t>
  </si>
  <si>
    <t>ko:K02558</t>
  </si>
  <si>
    <t>gsp_31_scaffold_297_16</t>
  </si>
  <si>
    <t>gsp_31_scaffold_188_29</t>
  </si>
  <si>
    <t>gsp_31_scaffold_403_8</t>
  </si>
  <si>
    <t>gsp_31_scaffold_22_42</t>
  </si>
  <si>
    <t>292F7@1|root,2ZPZF@2|Bacteria,1RGFI@1224|Proteobacteria,1S48P@1236|Gammaproteobacteria</t>
  </si>
  <si>
    <t>gsp_31_scaffold_384_8</t>
  </si>
  <si>
    <t>2BZNP@1|root,30717@2|Bacteria,1REWN@1224|Proteobacteria,1S48K@1236|Gammaproteobacteria,1XJRZ@135619|Oceanospirillales</t>
  </si>
  <si>
    <t>Protein of unknown function (DUF2889)</t>
  </si>
  <si>
    <t>gsp_31_scaffold_347_20</t>
  </si>
  <si>
    <t>COG2378@1|root,COG2378@2|Bacteria,1P2ZE@1224|Proteobacteria,1RYHJ@1236|Gammaproteobacteria,1WXZG@135613|Chromatiales</t>
  </si>
  <si>
    <t>WYL domain</t>
  </si>
  <si>
    <t>gsp_31_scaffold_356_13</t>
  </si>
  <si>
    <t>COG1133@1|root,COG1133@2|Bacteria,1QU39@1224|Proteobacteria,1T1PR@1236|Gammaproteobacteria,1X0F0@135613|Chromatiales</t>
  </si>
  <si>
    <t>SbmA/BacA-like family</t>
  </si>
  <si>
    <t>ko:K17938</t>
  </si>
  <si>
    <t>gsp_31_scaffold_509_1</t>
  </si>
  <si>
    <t>COG0747@1|root,COG0747@2|Bacteria,1MUZH@1224|Proteobacteria,1RNES@1236|Gammaproteobacteria,1X01N@135613|Chromatiales</t>
  </si>
  <si>
    <t>Extracellular solute-binding protein, family 5</t>
  </si>
  <si>
    <t>ko:K02035</t>
  </si>
  <si>
    <t>M00239</t>
  </si>
  <si>
    <t>gsp_31_scaffold_231_20</t>
  </si>
  <si>
    <t>COG1684@1|root,COG1684@2|Bacteria,1NIF4@1224|Proteobacteria,1RMYW@1236|Gammaproteobacteria,1J68A@118884|unclassified Gammaproteobacteria</t>
  </si>
  <si>
    <t>Role in flagellar biosynthesis</t>
  </si>
  <si>
    <t>fliR</t>
  </si>
  <si>
    <t>ko:K02421</t>
  </si>
  <si>
    <t>gsp_31_scaffold_43_55</t>
  </si>
  <si>
    <t>COG0484@1|root,COG0484@2|Bacteria,1MXM9@1224|Proteobacteria,1T3FX@1236|Gammaproteobacteria</t>
  </si>
  <si>
    <t>heat shock protein binding</t>
  </si>
  <si>
    <t>gsp_31_scaffold_120_10</t>
  </si>
  <si>
    <t>COG0529@1|root,COG0529@2|Bacteria,1MX0D@1224|Proteobacteria,1RNWT@1236|Gammaproteobacteria,1J5Y1@118884|unclassified Gammaproteobacteria</t>
  </si>
  <si>
    <t>Catalyzes the synthesis of activated sulfate</t>
  </si>
  <si>
    <t>cysC</t>
  </si>
  <si>
    <t>2.7.1.25,2.7.7.4</t>
  </si>
  <si>
    <t>ko:K00860,ko:K00958</t>
  </si>
  <si>
    <t>gsp_31_scaffold_188_19</t>
  </si>
  <si>
    <t>COG2067@1|root,COG2067@2|Bacteria,1RFDS@1224|Proteobacteria,42UMQ@68525|delta/epsilon subdivisions,2WQY1@28221|Deltaproteobacteria,43TT0@69541|Desulfuromonadales</t>
  </si>
  <si>
    <t>Protein of unknown function (DUF3187)</t>
  </si>
  <si>
    <t>gsp_31_scaffold_253_15</t>
  </si>
  <si>
    <t>COG0312@1|root,COG0312@2|Bacteria,1MUSK@1224|Proteobacteria,1RMA5@1236|Gammaproteobacteria,1J6MY@118884|unclassified Gammaproteobacteria</t>
  </si>
  <si>
    <t>Putative modulator of DNA gyrase</t>
  </si>
  <si>
    <t>tldD</t>
  </si>
  <si>
    <t>ko:K03568</t>
  </si>
  <si>
    <t>gsp_31_scaffold_110_6</t>
  </si>
  <si>
    <t>COG0789@1|root,COG0789@2|Bacteria,1N9C6@1224|Proteobacteria,1SAI3@1236|Gammaproteobacteria,1XXVP@135623|Vibrionales</t>
  </si>
  <si>
    <t>helix_turn_helix, mercury resistance</t>
  </si>
  <si>
    <t>gsp_31_scaffold_29_45</t>
  </si>
  <si>
    <t>COG0567@1|root,COG0567@2|Bacteria,1MVBF@1224|Proteobacteria,1RN8K@1236|Gammaproteobacteria,1WWM2@135613|Chromatiales</t>
  </si>
  <si>
    <t>Dehydrogenase E1 component</t>
  </si>
  <si>
    <t>sucA</t>
  </si>
  <si>
    <t>1.2.4.2</t>
  </si>
  <si>
    <t>ko:K00164</t>
  </si>
  <si>
    <t>ko00020,ko00310,ko00380,ko01100,ko01110,ko01120,ko01130,ko01200,map00020,map00310,map00380,map01100,map01110,map01120,map01130,map01200</t>
  </si>
  <si>
    <t>M00009,M00011,M00032</t>
  </si>
  <si>
    <t>gsp_31_scaffold_378_11</t>
  </si>
  <si>
    <t>COG3004@1|root,COG3004@2|Bacteria,1MW15@1224|Proteobacteria,42MBN@68525|delta/epsilon subdivisions,2YMCS@29547|Epsilonproteobacteria</t>
  </si>
  <si>
    <t>Na( ) H( ) antiporter that extrudes sodium in exchange for external protons</t>
  </si>
  <si>
    <t>nhaA</t>
  </si>
  <si>
    <t>ko:K03313</t>
  </si>
  <si>
    <t>gsp_31_scaffold_430_2</t>
  </si>
  <si>
    <t>COG0406@1|root,COG0406@2|Bacteria,1RHAT@1224|Proteobacteria,1S69R@1236|Gammaproteobacteria,1J6BG@118884|unclassified Gammaproteobacteria</t>
  </si>
  <si>
    <t>Phosphoglycerate mutase family</t>
  </si>
  <si>
    <t>cobC</t>
  </si>
  <si>
    <t>3.1.3.73,5.4.2.12</t>
  </si>
  <si>
    <t>ko:K02226,ko:K15634</t>
  </si>
  <si>
    <t>ko00010,ko00260,ko00680,ko00860,ko01100,ko01110,ko01120,ko01130,ko01200,ko01230,map00010,map00260,map00680,map00860,map01100,map01110,map01120,map01130,map01200,map01230</t>
  </si>
  <si>
    <t>M00001,M00002,M00003,M00122</t>
  </si>
  <si>
    <t>gsp_31_scaffold_985_9</t>
  </si>
  <si>
    <t>COG0365@1|root,COG0365@2|Bacteria,1MUF5@1224|Proteobacteria,1RR14@1236|Gammaproteobacteria,461Y7@72273|Thiotrichales</t>
  </si>
  <si>
    <t>Acetyl-coenzyme A synthetase N-terminus</t>
  </si>
  <si>
    <t>6.2.1.17</t>
  </si>
  <si>
    <t>ko:K01908</t>
  </si>
  <si>
    <t>gsp_31_scaffold_261_9</t>
  </si>
  <si>
    <t>COG2710@1|root,COG2710@2|Bacteria,1MWSX@1224|Proteobacteria,1RPBI@1236|Gammaproteobacteria</t>
  </si>
  <si>
    <t>Belongs to the NifD NifK NifE NifN family</t>
  </si>
  <si>
    <t>nifN</t>
  </si>
  <si>
    <t>ko:K02592</t>
  </si>
  <si>
    <t>gsp_31_scaffold_967_3</t>
  </si>
  <si>
    <t>2AHWT@1|root,3189P@2|Bacteria,1NNCR@1224|Proteobacteria</t>
  </si>
  <si>
    <t>gsp_31_scaffold_46_7</t>
  </si>
  <si>
    <t>gsp_31_scaffold_250_7</t>
  </si>
  <si>
    <t>COG0864@1|root,COG0864@2|Bacteria,1RK4R@1224|Proteobacteria,1S44Q@1236|Gammaproteobacteria,463JT@72273|Thiotrichales</t>
  </si>
  <si>
    <t>NikR C terminal nickel binding domain</t>
  </si>
  <si>
    <t>gsp_31_scaffold_481_10</t>
  </si>
  <si>
    <t>COG1404@1|root,COG4625@1|root,COG1404@2|Bacteria,COG4625@2|Bacteria,1R79S@1224|Proteobacteria,1RY8R@1236|Gammaproteobacteria,1X5P4@135614|Xanthomonadales</t>
  </si>
  <si>
    <t>serine protease</t>
  </si>
  <si>
    <t>gsp_31_scaffold_694_5</t>
  </si>
  <si>
    <t>COG1999@1|root,COG1999@2|Bacteria,1RHJ8@1224|Proteobacteria,1S3NG@1236|Gammaproteobacteria,1WY7S@135613|Chromatiales</t>
  </si>
  <si>
    <t>SCO1 SenC</t>
  </si>
  <si>
    <t>gsp_31_scaffold_501_2</t>
  </si>
  <si>
    <t>gsp_31_scaffold_489_2</t>
  </si>
  <si>
    <t>COG1561@1|root,COG1561@2|Bacteria,1MWRA@1224|Proteobacteria,1RMAB@1236|Gammaproteobacteria,1J4QV@118884|unclassified Gammaproteobacteria</t>
  </si>
  <si>
    <t>stress-induced protein</t>
  </si>
  <si>
    <t>yicC</t>
  </si>
  <si>
    <t>GO:0000175,GO:0003674,GO:0003824,GO:0004518,GO:0004527,GO:0004532,GO:0004540,GO:0005575,GO:0005622,GO:0005623,GO:0005737,GO:0005829,GO:0006139,GO:0006401,GO:0006725,GO:0006807,GO:0008150,GO:0008152,GO:0008408,GO:0009022,GO:0009056,GO:0009057,GO:0009987,GO:0016070,GO:0016072,GO:0016075,GO:0016740,GO:0016772,GO:0016779,GO:0016787,GO:0016788,GO:0016796,GO:0016896,GO:0019439,GO:0034641,GO:0034655,GO:0034660,GO:0034661,GO:0043170,GO:0044237,GO:0044238,GO:0044248,GO:0044260,GO:0044265,GO:0044270,GO:0044424,GO:0044444,GO:0044464,GO:0046483,GO:0046700,GO:0071704,GO:0090304,GO:0090305,GO:0090501,GO:0090503,GO:0140098,GO:0140101,GO:1901360,GO:1901361,GO:1901575</t>
  </si>
  <si>
    <t>gsp_31_scaffold_158_12</t>
  </si>
  <si>
    <t>2E0M7@1|root,32W6F@2|Bacteria,4PCPY@976|Bacteroidetes,2G258@200643|Bacteroidia,3XJVH@558415|Marinilabiliaceae</t>
  </si>
  <si>
    <t>gsp_31_scaffold_195_6</t>
  </si>
  <si>
    <t>COG2461@1|root,COG5001@1|root,COG2461@2|Bacteria,COG5001@2|Bacteria,1MU2C@1224|Proteobacteria,2VH3V@28216|Betaproteobacteria,44WBI@713636|Nitrosomonadales</t>
  </si>
  <si>
    <t>Diguanylate cyclase phosphodiesterase with PAS PAC sensor(S)</t>
  </si>
  <si>
    <t>gsp_31_scaffold_46_21</t>
  </si>
  <si>
    <t>COG3065@1|root,COG3065@2|Bacteria,1MZ8C@1224|Proteobacteria</t>
  </si>
  <si>
    <t>Outer Membrane Lipoprotein</t>
  </si>
  <si>
    <t>gsp_31_scaffold_12_43</t>
  </si>
  <si>
    <t>COG2914@1|root,COG2914@2|Bacteria,1MZCH@1224|Proteobacteria,1SCHG@1236|Gammaproteobacteria</t>
  </si>
  <si>
    <t>Belongs to the UPF0125 (RnfH) family</t>
  </si>
  <si>
    <t>yfjF</t>
  </si>
  <si>
    <t>ko:K09801</t>
  </si>
  <si>
    <t>gsp_31_scaffold_22_12</t>
  </si>
  <si>
    <t>COG1305@1|root,COG1305@2|Bacteria,1MWCE@1224|Proteobacteria,1RPH9@1236|Gammaproteobacteria,1WXJ3@135613|Chromatiales</t>
  </si>
  <si>
    <t>PFAM Transglutaminase-like</t>
  </si>
  <si>
    <t>2.3.2.13</t>
  </si>
  <si>
    <t>ko:K22452</t>
  </si>
  <si>
    <t>gsp_31_scaffold_840_2</t>
  </si>
  <si>
    <t>COG1003@1|root,COG1003@2|Bacteria,1MUDP@1224|Proteobacteria,1RND3@1236|Gammaproteobacteria,1J9E0@118884|unclassified Gammaproteobacteria</t>
  </si>
  <si>
    <t>gcvP</t>
  </si>
  <si>
    <t>GO:0001505,GO:0003674,GO:0003824,GO:0004375,GO:0005488,GO:0005515,GO:0005575,GO:0005622,GO:0005623,GO:0005737,GO:0005829,GO:0005960,GO:0006082,GO:0006520,GO:0006544,GO:0006546,GO:0006807,GO:0008150,GO:0008152,GO:0009056,GO:0009063,GO:0009069,GO:0009071,GO:0009987,GO:0016054,GO:0016491,GO:0016638,GO:0016642,GO:0017144,GO:0019464,GO:0019752,GO:0032991,GO:0042133,GO:0042135,GO:0042737,GO:0042802,GO:0043436,GO:0044237,GO:0044238,GO:0044248,GO:0044281,GO:0044282,GO:0044424,GO:0044444,GO:0044464,GO:0046395,GO:0055114,GO:0065007,GO:0065008,GO:0071704,GO:1901564,GO:1901565,GO:1901575,GO:1901605,GO:1901606,GO:1902494,GO:1990204</t>
  </si>
  <si>
    <t>ko:K00281,ko:K00283</t>
  </si>
  <si>
    <t>gsp_31_scaffold_21_27</t>
  </si>
  <si>
    <t>COG4591@1|root,COG4591@2|Bacteria,1QVSQ@1224|Proteobacteria,2VMFB@28216|Betaproteobacteria</t>
  </si>
  <si>
    <t>FtsX-like permease family</t>
  </si>
  <si>
    <t>gsp_31_scaffold_386_5</t>
  </si>
  <si>
    <t>COG1254@1|root,COG1254@2|Bacteria,1N6NU@1224|Proteobacteria,1SCPF@1236|Gammaproteobacteria,1WZC1@135613|Chromatiales</t>
  </si>
  <si>
    <t>acylphosphatase</t>
  </si>
  <si>
    <t>acyP</t>
  </si>
  <si>
    <t>3.6.1.7</t>
  </si>
  <si>
    <t>ko:K01512</t>
  </si>
  <si>
    <t>ko00620,ko00627,ko01120,map00620,map00627,map01120</t>
  </si>
  <si>
    <t>gsp_31_scaffold_188_22</t>
  </si>
  <si>
    <t>COG2755@1|root,COG2755@2|Bacteria,1MXTS@1224|Proteobacteria,1RTPH@1236|Gammaproteobacteria,1J9AM@118884|unclassified Gammaproteobacteria</t>
  </si>
  <si>
    <t>Concanavalin A-like lectin/glucanases superfamily</t>
  </si>
  <si>
    <t>gsp_31_scaffold_278_14</t>
  </si>
  <si>
    <t>COG0454@1|root,COG0456@2|Bacteria,1G56V@1117|Cyanobacteria,1HB31@1150|Oscillatoriales</t>
  </si>
  <si>
    <t>gsp_31_scaffold_164_23</t>
  </si>
  <si>
    <t>28M4V@1|root,2ZAIQ@2|Bacteria,1MV1M@1224|Proteobacteria,1RZDJ@1236|Gammaproteobacteria,1XR1P@135619|Oceanospirillales</t>
  </si>
  <si>
    <t>Protein of unknown function (DUF2491)</t>
  </si>
  <si>
    <t>gsp_31_scaffold_29_96</t>
  </si>
  <si>
    <t>gsp_31_scaffold_139_33</t>
  </si>
  <si>
    <t>COG1109@1|root,COG1109@2|Bacteria,1MUA5@1224|Proteobacteria,1RMU8@1236|Gammaproteobacteria,1J5ED@118884|unclassified Gammaproteobacteria</t>
  </si>
  <si>
    <t>COG1109 Phosphomannomutase</t>
  </si>
  <si>
    <t>algC</t>
  </si>
  <si>
    <t>5.4.2.2,5.4.2.8</t>
  </si>
  <si>
    <t>ko:K01840,ko:K15778</t>
  </si>
  <si>
    <t>ko00010,ko00030,ko00051,ko00052,ko00230,ko00500,ko00520,ko00521,ko01100,ko01110,ko01120,ko01130,map00010,map00030,map00051,map00052,map00230,map00500,map00520,map00521,map01100,map01110,map01120,map01130</t>
  </si>
  <si>
    <t>M00114</t>
  </si>
  <si>
    <t>gsp_31_scaffold_910_3</t>
  </si>
  <si>
    <t>COG1595@1|root,COG1595@2|Bacteria,1R9WC@1224|Proteobacteria,430GK@68525|delta/epsilon subdivisions,2WVVZ@28221|Deltaproteobacteria</t>
  </si>
  <si>
    <t>Sigma-70, region 4</t>
  </si>
  <si>
    <t>gsp_31_scaffold_225_10</t>
  </si>
  <si>
    <t>COG0255@1|root,COG0255@2|Bacteria,1N6PR@1224|Proteobacteria,1SCBN@1236|Gammaproteobacteria,1J6WB@118884|unclassified Gammaproteobacteria</t>
  </si>
  <si>
    <t>Belongs to the universal ribosomal protein uL29 family</t>
  </si>
  <si>
    <t>rpmC</t>
  </si>
  <si>
    <t>ko:K02904</t>
  </si>
  <si>
    <t>gsp_31_scaffold_749_4</t>
  </si>
  <si>
    <t>COG0744@1|root,COG0744@2|Bacteria,1RDYG@1224|Proteobacteria,2U8WS@28211|Alphaproteobacteria</t>
  </si>
  <si>
    <t>Transglycosylase</t>
  </si>
  <si>
    <t>gsp_31_scaffold_136_14</t>
  </si>
  <si>
    <t>COG2956@1|root,COG2956@2|Bacteria,1MVDP@1224|Proteobacteria,1RP29@1236|Gammaproteobacteria,1J51N@118884|unclassified Gammaproteobacteria</t>
  </si>
  <si>
    <t>Modulates cellular lipopolysaccharide (LPS) levels by regulating LpxC, which is involved in lipid A biosynthesis. May act by modulating the proteolytic activity of FtsH towards LpxC. May also coordinate assembly of proteins involved in LPS synthesis at the plasma membrane</t>
  </si>
  <si>
    <t>lapB</t>
  </si>
  <si>
    <t>GO:0003674,GO:0005488,GO:0005575,GO:0005622,GO:0005623,GO:0005737,GO:0005829,GO:0005886,GO:0005887,GO:0005975,GO:0005976,GO:0006629,GO:0008150,GO:0008152,GO:0008653,GO:0009987,GO:0016020,GO:0016021,GO:0031224,GO:0031226,GO:0043167,GO:0043169,GO:0043170,GO:0044237,GO:0044238,GO:0044255,GO:0044260,GO:0044262,GO:0044264,GO:0044424,GO:0044425,GO:0044444,GO:0044459,GO:0044464,GO:0046872,GO:0071704,GO:0071944,GO:1901135,GO:1903509</t>
  </si>
  <si>
    <t>ko:K19804</t>
  </si>
  <si>
    <t>gsp_31_scaffold_21_25</t>
  </si>
  <si>
    <t>COG2928@1|root,COG2928@2|Bacteria,1RF26@1224|Proteobacteria,1S579@1236|Gammaproteobacteria,1XPCF@135619|Oceanospirillales</t>
  </si>
  <si>
    <t>Protein of unknown function (DUF502)</t>
  </si>
  <si>
    <t>gsp_31_scaffold_315_17</t>
  </si>
  <si>
    <t>COG4803@1|root,COG4803@2|Bacteria,2J2XB@203682|Planctomycetes</t>
  </si>
  <si>
    <t>membrane protein of uknown function UCP014873</t>
  </si>
  <si>
    <t>gsp_31_scaffold_19_3</t>
  </si>
  <si>
    <t>COG1282@1|root,COG1282@2|Bacteria,1MUP4@1224|Proteobacteria,1RMR4@1236|Gammaproteobacteria,1J5AS@118884|unclassified Gammaproteobacteria</t>
  </si>
  <si>
    <t>The transhydrogenation between NADH and NADP is coupled to respiration and ATP hydrolysis and functions as a proton pump across the membrane</t>
  </si>
  <si>
    <t>pntB</t>
  </si>
  <si>
    <t>ko:K00325</t>
  </si>
  <si>
    <t>gsp_31_scaffold_455_5</t>
  </si>
  <si>
    <t>2EMVI@1|root,33FHS@2|Bacteria,1GGXA@1117|Cyanobacteria</t>
  </si>
  <si>
    <t>gsp_31_scaffold_22_28</t>
  </si>
  <si>
    <t>COG0053@1|root,COG0053@2|Bacteria,1MUDS@1224|Proteobacteria,1RNS2@1236|Gammaproteobacteria,1J70K@118884|unclassified Gammaproteobacteria</t>
  </si>
  <si>
    <t>Dimerisation domain of Zinc Transporter</t>
  </si>
  <si>
    <t>fieF</t>
  </si>
  <si>
    <t>gsp_31_scaffold_136_46</t>
  </si>
  <si>
    <t>COG1166@1|root,COG1166@2|Bacteria,1MU80@1224|Proteobacteria</t>
  </si>
  <si>
    <t>Catalyzes the biosynthesis of agmatine from arginine</t>
  </si>
  <si>
    <t>speA</t>
  </si>
  <si>
    <t>GO:0003674,GO:0003824,GO:0006082,GO:0006520,GO:0006525,GO:0006527,GO:0006576,GO:0006595,GO:0006596,GO:0006807,GO:0008150,GO:0008152,GO:0008792,GO:0009056,GO:0009058,GO:0009063,GO:0009064,GO:0009065,GO:0009308,GO:0009309,GO:0009445,GO:0009446,GO:0009987,GO:0016054,GO:0016829,GO:0016830,GO:0016831,GO:0019752,GO:0034641,GO:0042401,GO:0043436,GO:0044106,GO:0044237,GO:0044238,GO:0044248,GO:0044249,GO:0044271,GO:0044281,GO:0044282,GO:0046395,GO:0071704,GO:0097164,GO:1901564,GO:1901565,GO:1901566,GO:1901575,GO:1901576,GO:1901605,GO:1901606</t>
  </si>
  <si>
    <t>4.1.1.19</t>
  </si>
  <si>
    <t>ko:K01585</t>
  </si>
  <si>
    <t>ko00330,ko01100,map00330,map01100</t>
  </si>
  <si>
    <t>M00133</t>
  </si>
  <si>
    <t>gsp_31_scaffold_12_10</t>
  </si>
  <si>
    <t>COG0542@1|root,COG0542@2|Bacteria,2IWVE@203682|Planctomycetes</t>
  </si>
  <si>
    <t>TIGRFAM type VI secretion ATPase, ClpV1 family</t>
  </si>
  <si>
    <t>ko:K11907</t>
  </si>
  <si>
    <t>ko02025,ko03070,map02025,map03070</t>
  </si>
  <si>
    <t>gsp_31_scaffold_514_1</t>
  </si>
  <si>
    <t>COG1080@1|root,COG1080@2|Bacteria,1MUT8@1224|Proteobacteria,1RN6R@1236|Gammaproteobacteria,1JC0Z@118884|unclassified Gammaproteobacteria</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</si>
  <si>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t>
  </si>
  <si>
    <t>ptsI</t>
  </si>
  <si>
    <t>2.7.3.9</t>
  </si>
  <si>
    <t>ko:K08483</t>
  </si>
  <si>
    <t>gsp_31_scaffold_300_11</t>
  </si>
  <si>
    <t>COG0608@1|root,COG0608@2|Bacteria,1MU1M@1224|Proteobacteria,1RMF4@1236|Gammaproteobacteria,1J5AY@118884|unclassified Gammaproteobacteria</t>
  </si>
  <si>
    <t>COG0608 Single-stranded DNA-specific exonuclease</t>
  </si>
  <si>
    <t>recJ</t>
  </si>
  <si>
    <t>GO:0003674,GO:0003824,GO:0004518,GO:0004527,GO:0004529,GO:0004536,GO:0006139,GO:0006259,GO:0006281,GO:0006310,GO:0006725,GO:0006807,GO:0006950,GO:0006974,GO:0008150,GO:0008152,GO:0008297,GO:0008409,GO:0009314,GO:0009628,GO:0009987,GO:0010165,GO:0010212,GO:0016787,GO:0016788,GO:0016796,GO:0016895,GO:0033554,GO:0034641,GO:0035312,GO:0043170,GO:0044237,GO:0044238,GO:0044260,GO:0045145,GO:0046483,GO:0050896,GO:0051716,GO:0071704,GO:0090304,GO:0090305,GO:0140097,GO:1901360</t>
  </si>
  <si>
    <t>ko:K07462</t>
  </si>
  <si>
    <t>ko03410,ko03430,ko03440,map03410,map03430,map03440</t>
  </si>
  <si>
    <t>gsp_31_scaffold_220_5</t>
  </si>
  <si>
    <t>COG1121@1|root,COG1121@2|Bacteria,1MUDW@1224|Proteobacteria,1RPJT@1236|Gammaproteobacteria,1WXP4@135613|Chromatiales</t>
  </si>
  <si>
    <t>znuC</t>
  </si>
  <si>
    <t>ko:K09817</t>
  </si>
  <si>
    <t>gsp_31_scaffold_583_11</t>
  </si>
  <si>
    <t>COG2808@1|root,COG2808@2|Bacteria,1N1B9@1224|Proteobacteria,2VRAJ@28216|Betaproteobacteria,4ADGC@80864|Comamonadaceae</t>
  </si>
  <si>
    <t>PFAM Negative transcriptional regulator</t>
  </si>
  <si>
    <t>ko:K07734</t>
  </si>
  <si>
    <t>gsp_31_scaffold_261_14</t>
  </si>
  <si>
    <t>2E633@1|root,330S6@2|Bacteria,1NDGF@1224|Proteobacteria,1SY45@1236|Gammaproteobacteria,1XFUT@135618|Methylococcales</t>
  </si>
  <si>
    <t>gsp_31_scaffold_371_1</t>
  </si>
  <si>
    <t>COG1575@1|root,COG1575@2|Bacteria,1QJ69@1224|Proteobacteria,1TH3V@1236|Gammaproteobacteria,1J61G@118884|unclassified Gammaproteobacteria</t>
  </si>
  <si>
    <t>UbiA prenyltransferase family</t>
  </si>
  <si>
    <t>gsp_31_scaffold_341_7</t>
  </si>
  <si>
    <t>COG2927@1|root,COG2927@2|Bacteria,1MZ3V@1224|Proteobacteria,1S94K@1236|Gammaproteobacteria,1J6Y3@118884|unclassified Gammaproteobacteria</t>
  </si>
  <si>
    <t>COG2927 DNA polymerase III, chi subunit</t>
  </si>
  <si>
    <t>holC</t>
  </si>
  <si>
    <t>GO:0005575,GO:0005622,GO:0005623,GO:0006275,GO:0008150,GO:0009314,GO:0009360,GO:0009628,GO:0009889,GO:0009891,GO:0009893,GO:0010556,GO:0010557,GO:0010604,GO:0019219,GO:0019222,GO:0030174,GO:0031323,GO:0031325,GO:0031326,GO:0031328,GO:0032298,GO:0032991,GO:0042575,GO:0043846,GO:0043847,GO:0044424,GO:0044464,GO:0045740,GO:0045935,GO:0048518,GO:0048522,GO:0050789,GO:0050794,GO:0050896,GO:0051052,GO:0051054,GO:0051171,GO:0051173,GO:0060255,GO:0061695,GO:0065007,GO:0080090,GO:0090329,GO:1902494,GO:1990234,GO:2000105,GO:2000112</t>
  </si>
  <si>
    <t>ko:K02339</t>
  </si>
  <si>
    <t>gsp_31_scaffold_1666_10</t>
  </si>
  <si>
    <t>gsp_31_scaffold_598_7</t>
  </si>
  <si>
    <t>COG0583@1|root,COG0583@2|Bacteria,1MW16@1224|Proteobacteria,1RPNX@1236|Gammaproteobacteria</t>
  </si>
  <si>
    <t>gsp_31_scaffold_43_18</t>
  </si>
  <si>
    <t>COG1022@1|root,COG1022@2|Bacteria,1MU4D@1224|Proteobacteria,1RPNE@1236|Gammaproteobacteria,1J5PE@118884|unclassified Gammaproteobacteria</t>
  </si>
  <si>
    <t>AMP-binding enzyme</t>
  </si>
  <si>
    <t>6.2.1.3</t>
  </si>
  <si>
    <t>ko:K01897</t>
  </si>
  <si>
    <t>ko00061,ko00071,ko01100,ko01212,ko02024,ko03320,ko04146,ko04216,ko04714,ko04920,map00061,map00071,map01100,map01212,map02024,map03320,map04146,map04216,map04714,map04920</t>
  </si>
  <si>
    <t>M00086</t>
  </si>
  <si>
    <t>gsp_31_scaffold_129_7</t>
  </si>
  <si>
    <t>COG0604@1|root,COG0604@2|Bacteria,1MWBD@1224|Proteobacteria,2TS3Z@28211|Alphaproteobacteria,2JQBK@204441|Rhodospirillales</t>
  </si>
  <si>
    <t>COG0604 NADPH quinone reductase and related Zn-dependent oxidoreductases</t>
  </si>
  <si>
    <t>1.6.5.5</t>
  </si>
  <si>
    <t>ko:K00344</t>
  </si>
  <si>
    <t>gsp_31_scaffold_961_1</t>
  </si>
  <si>
    <t>2CIPM@1|root,2ZICS@2|Bacteria,1P9YH@1224|Proteobacteria</t>
  </si>
  <si>
    <t>gsp_31_scaffold_384_5</t>
  </si>
  <si>
    <t>COG1024@1|root,COG1250@1|root,COG1024@2|Bacteria,COG1250@2|Bacteria,1MU9P@1224|Proteobacteria,1RMZ8@1236|Gammaproteobacteria,460C5@72273|Thiotrichales</t>
  </si>
  <si>
    <t>3-hydroxyacyl-CoA dehydrogenase, C-terminal domain</t>
  </si>
  <si>
    <t>1.1.1.35</t>
  </si>
  <si>
    <t>ko:K07516</t>
  </si>
  <si>
    <t>ko00071,ko00362,ko00650,ko01100,ko01120,ko01200,ko01212,map00071,map00362,map00650,map01100,map01120,map01200,map01212</t>
  </si>
  <si>
    <t>M00087</t>
  </si>
  <si>
    <t>gsp_31_scaffold_195_2</t>
  </si>
  <si>
    <t>COG1879@1|root,COG1879@2|Bacteria,1MXJS@1224|Proteobacteria,42W3I@68525|delta/epsilon subdivisions,2X6G0@28221|Deltaproteobacteria</t>
  </si>
  <si>
    <t>Periplasmic binding protein-like domain</t>
  </si>
  <si>
    <t>ko:K02058,ko:K10439</t>
  </si>
  <si>
    <t>ko02010,ko02030,map02010,map02030</t>
  </si>
  <si>
    <t>M00212,M00221</t>
  </si>
  <si>
    <t>gsp_31_scaffold_387_17</t>
  </si>
  <si>
    <t>COG2212@1|root,COG2212@2|Bacteria</t>
  </si>
  <si>
    <t>antiporter activity</t>
  </si>
  <si>
    <t>mrpF</t>
  </si>
  <si>
    <t>ko:K05570</t>
  </si>
  <si>
    <t>gsp_31_scaffold_283_8</t>
  </si>
  <si>
    <t>COG2998@1|root,COG2998@2|Bacteria,1MVSF@1224|Proteobacteria,1RZ6B@1236|Gammaproteobacteria,4622J@72273|Thiotrichales</t>
  </si>
  <si>
    <t>PBP superfamily domain</t>
  </si>
  <si>
    <t>ko:K05772</t>
  </si>
  <si>
    <t>gsp_31_scaffold_188_12</t>
  </si>
  <si>
    <t>COG0848@1|root,COG0848@2|Bacteria,1RHI8@1224|Proteobacteria,1S6FK@1236|Gammaproteobacteria,1JAY5@118884|unclassified Gammaproteobacteria</t>
  </si>
  <si>
    <t>Biopolymer transport protein ExbD/TolR</t>
  </si>
  <si>
    <t>gsp_31_scaffold_110_24</t>
  </si>
  <si>
    <t>COG0666@1|root,COG0666@2|Bacteria,1N952@1224|Proteobacteria,1SYJF@1236|Gammaproteobacteria,1JBYN@118884|unclassified Gammaproteobacteria</t>
  </si>
  <si>
    <t>Ankyrin repeat</t>
  </si>
  <si>
    <t>gsp_31_scaffold_292_11</t>
  </si>
  <si>
    <t>gsp_31_scaffold_135_19</t>
  </si>
  <si>
    <t>COG0299@1|root,COG0299@2|Bacteria,1MWN1@1224|Proteobacteria,1RMHS@1236|Gammaproteobacteria,1YD84@136841|Pseudomonas aeruginosa group</t>
  </si>
  <si>
    <t>Catalyzes the transfer of a formyl group from 10- formyltetrahydrofolate to 5-phospho-ribosyl-glycinamide (GAR), producing 5-phospho-ribosyl-N-formylglycinamide (FGAR) and tetrahydrofolate</t>
  </si>
  <si>
    <t>purN</t>
  </si>
  <si>
    <t>GO:0003674,GO:0003824,GO:0004644,GO:0005575,GO:0005622,GO:0005623,GO:0005737,GO:0005829,GO:0006950,GO:0006974,GO:0008150,GO:0009987,GO:0016740,GO:0016741,GO:0016742,GO:0033554,GO:0044424,GO:0044444,GO:0044464,GO:0050896,GO:0051716</t>
  </si>
  <si>
    <t>2.1.2.2</t>
  </si>
  <si>
    <t>ko:K11175</t>
  </si>
  <si>
    <t>ko00230,ko00670,ko01100,ko01110,ko01130,map00230,map00670,map01100,map01110,map01130</t>
  </si>
  <si>
    <t>gsp_31_scaffold_54_21</t>
  </si>
  <si>
    <t>COG1639@1|root,COG1639@2|Bacteria,1N7EN@1224|Proteobacteria,1RT8G@1236|Gammaproteobacteria,1JA1H@118884|unclassified Gammaproteobacteria</t>
  </si>
  <si>
    <t>gsp_31_scaffold_202_4</t>
  </si>
  <si>
    <t>COG1357@1|root,COG1357@2|Bacteria,1N15C@1224|Proteobacteria,1S9A9@1236|Gammaproteobacteria</t>
  </si>
  <si>
    <t>PFAM Pentapeptide</t>
  </si>
  <si>
    <t>gsp_31_scaffold_36_25</t>
  </si>
  <si>
    <t>COG0028@1|root,COG0028@2|Bacteria,1G2XN@1117|Cyanobacteria,1HQP6@1161|Nostocales</t>
  </si>
  <si>
    <t>Thiamine pyrophosphate enzyme, central domain</t>
  </si>
  <si>
    <t>4.1.1.7</t>
  </si>
  <si>
    <t>ko:K01576</t>
  </si>
  <si>
    <t>ko00627,ko01120,map00627,map01120</t>
  </si>
  <si>
    <t>gsp_31_scaffold_356_3</t>
  </si>
  <si>
    <t>COG1775@1|root,COG1775@2|Bacteria,1NNW9@1224|Proteobacteria,2VV78@28216|Betaproteobacteria</t>
  </si>
  <si>
    <t>2-hydroxyglutaryl-CoA dehydratase, D-component</t>
  </si>
  <si>
    <t>1.3.7.8</t>
  </si>
  <si>
    <t>ko:K04112</t>
  </si>
  <si>
    <t>ko00362,ko01100,ko01120,ko01220,map00362,map01100,map01120,map01220</t>
  </si>
  <si>
    <t>M00541</t>
  </si>
  <si>
    <t>gsp_31_scaffold_841_8</t>
  </si>
  <si>
    <t>COG2914@1|root,COG2914@2|Bacteria,1MZCH@1224|Proteobacteria,1SCHG@1236|Gammaproteobacteria,1WYYA@135613|Chromatiales</t>
  </si>
  <si>
    <t>gsp_31_scaffold_386_3</t>
  </si>
  <si>
    <t>COG1538@1|root,COG1538@2|Bacteria,1RDNB@1224|Proteobacteria,1S535@1236|Gammaproteobacteria</t>
  </si>
  <si>
    <t>outer membrane efflux protein</t>
  </si>
  <si>
    <t>gsp_31_scaffold_707_3</t>
  </si>
  <si>
    <t>COG1522@1|root,COG1522@2|Bacteria,1RI7R@1224|Proteobacteria,2VQK9@28216|Betaproteobacteria,1KKS9@119065|unclassified Burkholderiales</t>
  </si>
  <si>
    <t>helix_turn_helix ASNC type</t>
  </si>
  <si>
    <t>gsp_31_scaffold_1279_2</t>
  </si>
  <si>
    <t>COG1670@1|root,COG1670@2|Bacteria,1N619@1224|Proteobacteria,43AYJ@68525|delta/epsilon subdivisions,2WSSK@28221|Deltaproteobacteria</t>
  </si>
  <si>
    <t>ko:K03790</t>
  </si>
  <si>
    <t>gsp_31_scaffold_278_12</t>
  </si>
  <si>
    <t>COG0841@1|root,COG0841@2|Bacteria,46SDW@74201|Verrucomicrobia,3K7E7@414999|Opitutae</t>
  </si>
  <si>
    <t>Belongs to the resistance-nodulation-cell division (RND) (TC 2.A.6) family</t>
  </si>
  <si>
    <t>ko:K18138</t>
  </si>
  <si>
    <t>M00647,M00699,M00718</t>
  </si>
  <si>
    <t>gsp_31_scaffold_254_3</t>
  </si>
  <si>
    <t>2E600@1|root,330PC@2|Bacteria,1N9V9@1224|Proteobacteria,1SD3Y@1236|Gammaproteobacteria,1J6YA@118884|unclassified Gammaproteobacteria</t>
  </si>
  <si>
    <t>gsp_31_scaffold_29_48</t>
  </si>
  <si>
    <t>COG1838@1|root,COG1951@1|root,COG1838@2|Bacteria,COG1951@2|Bacteria,1MUV9@1224|Proteobacteria,1RN8U@1236|Gammaproteobacteria,1J4X4@118884|unclassified Gammaproteobacteria</t>
  </si>
  <si>
    <t>Catalyzes the reversible hydration of fumarate to (S)- malate</t>
  </si>
  <si>
    <t>fumA</t>
  </si>
  <si>
    <t>GO:0003674,GO:0003824,GO:0004333,GO:0005488,GO:0005515,GO:0006082,GO:0006091,GO:0006099,GO:0006101,GO:0006950,GO:0006974,GO:0008150,GO:0008152,GO:0009060,GO:0009987,GO:0015980,GO:0016829,GO:0016835,GO:0016836,GO:0016853,GO:0016860,GO:0016862,GO:0016999,GO:0017144,GO:0019752,GO:0033554,GO:0042802,GO:0043436,GO:0044237,GO:0044238,GO:0044281,GO:0045333,GO:0047808,GO:0048037,GO:0050163,GO:0050896,GO:0051536,GO:0051539,GO:0051540,GO:0051716,GO:0055114,GO:0071704,GO:0072350</t>
  </si>
  <si>
    <t>4.2.1.2</t>
  </si>
  <si>
    <t>ko:K01676</t>
  </si>
  <si>
    <t>ko00020,ko00620,ko00720,ko01100,ko01110,ko01120,ko01130,ko01200,map00020,map00620,map00720,map01100,map01110,map01120,map01130,map01200</t>
  </si>
  <si>
    <t>M00009,M00011,M00173,M00374</t>
  </si>
  <si>
    <t>gsp_31_scaffold_391_11</t>
  </si>
  <si>
    <t>COG1262@1|root,COG1262@2|Bacteria,1MUNC@1224|Proteobacteria,1RQI4@1236|Gammaproteobacteria,1JB93@118884|unclassified Gammaproteobacteria</t>
  </si>
  <si>
    <t>Sulfatase-modifying factor enzyme 1</t>
  </si>
  <si>
    <t>egtB</t>
  </si>
  <si>
    <t>gsp_31_scaffold_256_4</t>
  </si>
  <si>
    <t>COG0536@1|root,COG0536@2|Bacteria,1MUGZ@1224|Proteobacteria,1RMFQ@1236|Gammaproteobacteria,1J4R8@118884|unclassified Gammaproteobacteria</t>
  </si>
  <si>
    <t>An essential GTPase which binds GTP, GDP and possibly (p)ppGpp with moderate affinity, with high nucleotide exchange rates and a fairly low GTP hydrolysis rate. Plays a role in control of the cell cycle, stress response, ribosome biogenesis and in those bacteria that undergo differentiation, in morphogenesis control</t>
  </si>
  <si>
    <t>obg</t>
  </si>
  <si>
    <t>GO:0000166,GO:0001882,GO:0001883,GO:0003674,GO:0003824,GO:0003924,GO:0005488,GO:0005525,GO:0005575,GO:0005622,GO:0005623,GO:0005737,GO:0005829,GO:0006996,GO:0007059,GO:0008150,GO:0009987,GO:0016043,GO:0016462,GO:0016787,GO:0016817,GO:0016818,GO:0017076,GO:0017111,GO:0019001,GO:0019003,GO:0022607,GO:0022611,GO:0022613,GO:0022618,GO:0032502,GO:0032549,GO:0032550,GO:0032553,GO:0032555,GO:0032561,GO:0034622,GO:0035639,GO:0036094,GO:0042254,GO:0042255,GO:0043021,GO:0043023,GO:0043167,GO:0043168,GO:0043933,GO:0044085,GO:0044087,GO:0044424,GO:0044444,GO:0044464,GO:0044877,GO:0048519,GO:0048523,GO:0050789,GO:0050794,GO:0065003,GO:0065007,GO:0070925,GO:0071826,GO:0071840,GO:0090069,GO:0090071,GO:0097159,GO:0097367,GO:1901265,GO:1901363</t>
  </si>
  <si>
    <t>ko:K03979</t>
  </si>
  <si>
    <t>gsp_31_scaffold_170_8</t>
  </si>
  <si>
    <t>COG1404@1|root,COG5640@1|root,COG1404@2|Bacteria,COG5640@2|Bacteria,1MU3S@1224|Proteobacteria,1RNB8@1236|Gammaproteobacteria,464PM@72275|Alteromonadaceae</t>
  </si>
  <si>
    <t>COG1404 Subtilisin-like serine proteases</t>
  </si>
  <si>
    <t>GO:0005575,GO:0005576</t>
  </si>
  <si>
    <t>gsp_31_scaffold_268_42</t>
  </si>
  <si>
    <t>COG0308@1|root,COG0308@2|Bacteria,1MUCI@1224|Proteobacteria,1RMFB@1236|Gammaproteobacteria</t>
  </si>
  <si>
    <t>Peptidase family M1 domain</t>
  </si>
  <si>
    <t>gsp_31_scaffold_203_13</t>
  </si>
  <si>
    <t>kdsD</t>
  </si>
  <si>
    <t>5.3.1.13</t>
  </si>
  <si>
    <t>ko:K06041</t>
  </si>
  <si>
    <t>gsp_31_scaffold_595_6</t>
  </si>
  <si>
    <t>COG2918@1|root,COG2918@2|Bacteria,1MW9B@1224|Proteobacteria,1RPNQ@1236|Gammaproteobacteria,45ZSR@72273|Thiotrichales</t>
  </si>
  <si>
    <t>gsp_31_scaffold_63_30</t>
  </si>
  <si>
    <t>COG1670@1|root,COG1670@2|Bacteria,1N4JG@1224|Proteobacteria,1SBKW@1236|Gammaproteobacteria,1XQ8A@135619|Oceanospirillales</t>
  </si>
  <si>
    <t>gsp_31_scaffold_430_12</t>
  </si>
  <si>
    <t>COG0157@1|root,COG0157@2|Bacteria,1MW0C@1224|Proteobacteria,1RMBU@1236|Gammaproteobacteria,1J4KG@118884|unclassified Gammaproteobacteria</t>
  </si>
  <si>
    <t>Belongs to the NadC ModD family</t>
  </si>
  <si>
    <t>nadC</t>
  </si>
  <si>
    <t>GO:0003674,GO:0003824,GO:0004514,GO:0005575,GO:0005622,GO:0005623,GO:0005737,GO:0005829,GO:0006082,GO:0006139,GO:0006520,GO:0006531,GO:0006725,GO:0006732,GO:0006733,GO:0006753,GO:0006793,GO:0006796,GO:0006807,GO:0008150,GO:0008152,GO:0009056,GO:0009058,GO:0009066,GO:0009108,GO:0009117,GO:0009165,GO:0009435,GO:0009987,GO:0016054,GO:0016740,GO:0016757,GO:0016763,GO:0017144,GO:0018130,GO:0019355,GO:0019359,GO:0019362,GO:0019363,GO:0019438,GO:0019637,GO:0019674,GO:0019752,GO:0034213,GO:0034627,GO:0034628,GO:0034641,GO:0034654,GO:0042737,GO:0043436,GO:0043648,GO:0043649,GO:0044237,GO:0044238,GO:0044248,GO:0044249,GO:0044270,GO:0044271,GO:0044281,GO:0044282,GO:0044424,GO:0044444,GO:0044464,GO:0046395,GO:0046483,GO:0046496,GO:0046700,GO:0046874,GO:0051186,GO:0051188,GO:0055086,GO:0071704,GO:0072524,GO:0072525,GO:0072526,GO:0090407,GO:1901293,GO:1901360,GO:1901361,GO:1901362,GO:1901564,GO:1901565,GO:1901566,GO:1901575,GO:1901576,GO:1901605</t>
  </si>
  <si>
    <t>2.4.2.19</t>
  </si>
  <si>
    <t>ko:K00767</t>
  </si>
  <si>
    <t>gsp_31_scaffold_694_6</t>
  </si>
  <si>
    <t>COG0226@1|root,COG0226@2|Bacteria,1MVXP@1224|Proteobacteria,1RNK7@1236|Gammaproteobacteria</t>
  </si>
  <si>
    <t>pstS</t>
  </si>
  <si>
    <t>ko:K02040</t>
  </si>
  <si>
    <t>ko02010,ko02020,ko05152,map02010,map02020,map05152</t>
  </si>
  <si>
    <t>M00222</t>
  </si>
  <si>
    <t>gsp_31_scaffold_63_13</t>
  </si>
  <si>
    <t>COG2703@1|root,COG2703@2|Bacteria,1RI40@1224|Proteobacteria,1S60H@1236|Gammaproteobacteria</t>
  </si>
  <si>
    <t>Oxygen-binding protein. May be involved in a storage mechanism or for delivery to oxygen-requiring enzymes. The oxygen- binding site contains two iron atoms</t>
  </si>
  <si>
    <t>gsp_31_scaffold_261_1</t>
  </si>
  <si>
    <t>2EBC7@1|root,335CY@2|Bacteria,1NFCS@1224|Proteobacteria,1SDGF@1236|Gammaproteobacteria</t>
  </si>
  <si>
    <t>gsp_31_scaffold_410_4</t>
  </si>
  <si>
    <t>COG1570@1|root,COG1570@2|Bacteria,1MUA4@1224|Proteobacteria,1RNAZ@1236|Gammaproteobacteria,1J4IC@118884|unclassified Gammaproteobacteria</t>
  </si>
  <si>
    <t>xseA</t>
  </si>
  <si>
    <t>GO:0003674,GO:0003824,GO:0004518,GO:0004527,GO:0004529,GO:0004536,GO:0005575,GO:0005622,GO:0005623,GO:0005737,GO:0006139,GO:0006259,GO:0006308,GO:0006725,GO:0006807,GO:0008150,GO:0008152,GO:0008855,GO:0009056,GO:0009057,GO:0009318,GO:0009987,GO:0016787,GO:0016788,GO:0016796,GO:0016895,GO:0019439,GO:0032991,GO:0034641,GO:0034655,GO:0043170,GO:0044237,GO:0044238,GO:0044248,GO:0044260,GO:0044265,GO:0044270,GO:0044424,GO:0044464,GO:0046483,GO:0046700,GO:0071704,GO:0090304,GO:0090305,GO:0140097,GO:1901360,GO:1901361,GO:1901575,GO:1902494</t>
  </si>
  <si>
    <t>ko:K03601</t>
  </si>
  <si>
    <t>gsp_31_scaffold_5960_4</t>
  </si>
  <si>
    <t>29597@1|root,2ZSMJ@2|Bacteria,1RKTS@1224|Proteobacteria,2UYHH@28211|Alphaproteobacteria</t>
  </si>
  <si>
    <t>Protein of unknown function (DUF3037)</t>
  </si>
  <si>
    <t>gsp_31_scaffold_384_4</t>
  </si>
  <si>
    <t>COG1960@1|root,COG1960@2|Bacteria,1MU20@1224|Proteobacteria,2TQJS@28211|Alphaproteobacteria,2JPIV@204441|Rhodospirillales</t>
  </si>
  <si>
    <t>COG1960 Acyl-CoA dehydrogenases</t>
  </si>
  <si>
    <t>1.3.8.1</t>
  </si>
  <si>
    <t>ko:K00248</t>
  </si>
  <si>
    <t>ko00071,ko00280,ko00650,ko01100,ko01110,ko01120,ko01200,ko01212,map00071,map00280,map00650,map01100,map01110,map01120,map01200,map01212</t>
  </si>
  <si>
    <t>gsp_31_scaffold_462_8</t>
  </si>
  <si>
    <t>COG0277@1|root,COG0277@2|Bacteria,1MVYV@1224|Proteobacteria,1RN4G@1236|Gammaproteobacteria,2NC9T@225057|Acidithiobacillales</t>
  </si>
  <si>
    <t>FAD binding domain</t>
  </si>
  <si>
    <t>glcE</t>
  </si>
  <si>
    <t>ko:K11472</t>
  </si>
  <si>
    <t>ko00630,ko01100,ko01110,ko01120,ko01130,map00630,map01100,map01110,map01120,map01130</t>
  </si>
  <si>
    <t>gsp_31_scaffold_117_9</t>
  </si>
  <si>
    <t>2DQ6Z@1|root,3350S@2|Bacteria,1R30A@1224|Proteobacteria</t>
  </si>
  <si>
    <t>gsp_31_scaffold_231_8</t>
  </si>
  <si>
    <t>COG1192@1|root,COG1192@2|Bacteria,1MWSE@1224|Proteobacteria,1RQ3X@1236|Gammaproteobacteria,1J5TS@118884|unclassified Gammaproteobacteria</t>
  </si>
  <si>
    <t>COG1192 ATPases involved in chromosome partitioning</t>
  </si>
  <si>
    <t>XCC1889</t>
  </si>
  <si>
    <t>gsp_31_scaffold_29_102</t>
  </si>
  <si>
    <t>COG0714@1|root,COG0714@2|Bacteria,1MUFN@1224|Proteobacteria,1RN5G@1236|Gammaproteobacteria,1XHEF@135619|Oceanospirillales</t>
  </si>
  <si>
    <t>ATPase, AAA</t>
  </si>
  <si>
    <t>gsp_31_scaffold_543_4</t>
  </si>
  <si>
    <t>COG3346@1|root,COG3346@2|Bacteria,1MZUH@1224|Proteobacteria,1S8S0@1236|Gammaproteobacteria</t>
  </si>
  <si>
    <t>SURF1-like protein</t>
  </si>
  <si>
    <t>surf1</t>
  </si>
  <si>
    <t>ko:K14998</t>
  </si>
  <si>
    <t>gsp_31_scaffold_389_7</t>
  </si>
  <si>
    <t>COG1826@1|root,COG1826@2|Bacteria,1N73F@1224|Proteobacteria,1SD9K@1236|Gammaproteobacteria,1J6YT@118884|unclassified Gammaproteobacteria</t>
  </si>
  <si>
    <t>Part of the twin-arginine translocation (Tat) system that transports large folded proteins containing a characteristic twin-arginine motif in their signal peptide across membranes. Together with TatC, TatB is part of a receptor directly interacting with Tat signal peptides. TatB may form an oligomeric binding site that transiently accommodates folded Tat precursor proteins before their translocation</t>
  </si>
  <si>
    <t>tatB</t>
  </si>
  <si>
    <t>GO:0003674,GO:0005215,GO:0005488,GO:0005515,GO:0005575,GO:0005623,GO:0005886,GO:0005887,GO:0006810,GO:0006886,GO:0008104,GO:0008150,GO:0008320,GO:0008565,GO:0009977,GO:0015031,GO:0015291,GO:0015399,GO:0015405,GO:0015450,GO:0015833,GO:0016020,GO:0016021,GO:0022804,GO:0022857,GO:0022884,GO:0031224,GO:0031226,GO:0032991,GO:0033036,GO:0033281,GO:0034613,GO:0042802,GO:0042886,GO:0042887,GO:0043953,GO:0044425,GO:0044459,GO:0044464,GO:0045184,GO:0046907,GO:0051179,GO:0051234,GO:0051641,GO:0051649,GO:0055085,GO:0065002,GO:0070727,GO:0071702,GO:0071705,GO:0071806,GO:0071944,GO:0098796,GO:0098797,GO:1904680</t>
  </si>
  <si>
    <t>ko:K03117</t>
  </si>
  <si>
    <t>gsp_31_scaffold_72_4</t>
  </si>
  <si>
    <t>COG1573@1|root,COG1573@2|Bacteria,1MW91@1224|Proteobacteria,1S2B6@1236|Gammaproteobacteria</t>
  </si>
  <si>
    <t>uracil-DNA glycosylase</t>
  </si>
  <si>
    <t>ko:K21929</t>
  </si>
  <si>
    <t>gsp_31_scaffold_841_5</t>
  </si>
  <si>
    <t>COG0691@1|root,COG0691@2|Bacteria,1RDFP@1224|Proteobacteria,1S3PT@1236|Gammaproteobacteria,1WX50@135613|Chromatiales</t>
  </si>
  <si>
    <t>the 2 termini fold to resemble tRNA(Ala) and it encodes a tag peptide , a short internal open reading frame. During trans-translation Ala- aminoacylated tmRNA acts like a tRNA, entering the A-site of stalled ribosomes, displacing the stalled mRNA. The ribosome then switches to translate the ORF on the tmRNA</t>
  </si>
  <si>
    <t>smpB</t>
  </si>
  <si>
    <t>ko:K03664</t>
  </si>
  <si>
    <t>gsp_31_scaffold_415_7</t>
  </si>
  <si>
    <t>COG4638@1|root,COG4638@2|Bacteria,1MV2G@1224|Proteobacteria,1RQ8W@1236|Gammaproteobacteria</t>
  </si>
  <si>
    <t>COG4638 Phenylpropionate dioxygenase and related ring-hydroxylating dioxygenases, large terminal subunit</t>
  </si>
  <si>
    <t>vanA</t>
  </si>
  <si>
    <t>1.14.13.82</t>
  </si>
  <si>
    <t>ko:K03862</t>
  </si>
  <si>
    <t>gsp_31_scaffold_21_11</t>
  </si>
  <si>
    <t>COG1190@1|root,COG1190@2|Bacteria,1MX1V@1224|Proteobacteria,1RMJN@1236|Gammaproteobacteria,1J4CY@118884|unclassified Gammaproteobacteria</t>
  </si>
  <si>
    <t>Belongs to the class-II aminoacyl-tRNA synthetase family</t>
  </si>
  <si>
    <t>lysS</t>
  </si>
  <si>
    <t>GO:0003674,GO:0003824,GO:0004812,GO:0004824,GO:0006082,GO:0006139,GO:0006399,GO:0006412,GO:0006418,GO:0006430,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0046483,GO:0071704,GO:0090304,GO:0140098,GO:0140101,GO:1901360,GO:1901564,GO:1901566,GO:1901576</t>
  </si>
  <si>
    <t>6.1.1.6</t>
  </si>
  <si>
    <t>ko:K04567</t>
  </si>
  <si>
    <t>gsp_31_scaffold_170_4</t>
  </si>
  <si>
    <t>COG0642@1|root,COG0834@1|root,COG5002@1|root,COG0642@2|Bacteria,COG0834@2|Bacteria,COG5002@2|Bacteria,1R5EN@1224|Proteobacteria,1T1JE@1236|Gammaproteobacteria,1X2TY@135613|Chromatiales</t>
  </si>
  <si>
    <t>Histidine kinase-, DNA gyrase B-, and HSP90-like ATPase</t>
  </si>
  <si>
    <t>gsp_31_scaffold_514_4</t>
  </si>
  <si>
    <t>COG1660@1|root,COG1660@2|Bacteria,1MVX6@1224|Proteobacteria,1RNJX@1236|Gammaproteobacteria,1J528@118884|unclassified Gammaproteobacteria</t>
  </si>
  <si>
    <t>Displays ATPase and GTPase activities</t>
  </si>
  <si>
    <t>rapZ</t>
  </si>
  <si>
    <t>GO:0003674,GO:0003676,GO:0003723,GO:0005488,GO:0005515,GO:0006139,GO:0006396,GO:0006725,GO:0006807,GO:0008150,GO:0008152,GO:0009987,GO:0010467,GO:0016070,GO:0034641,GO:0042802,GO:0043170,GO:0044237,GO:0044238,GO:0046483,GO:0071704,GO:0090304,GO:0097159,GO:1901360,GO:1901363</t>
  </si>
  <si>
    <t>ko:K06958</t>
  </si>
  <si>
    <t>gsp_31_scaffold_232_3</t>
  </si>
  <si>
    <t>COG0607@1|root,COG0607@2|Bacteria,1MZ87@1224|Proteobacteria,1S98V@1236|Gammaproteobacteria,1JBZG@118884|unclassified Gammaproteobacteria</t>
  </si>
  <si>
    <t>gsp_31_scaffold_290_11</t>
  </si>
  <si>
    <t>COG0583@1|root,COG0583@2|Bacteria,1MUNN@1224|Proteobacteria,2VKER@28216|Betaproteobacteria,2M001@206389|Rhodocyclales</t>
  </si>
  <si>
    <t>gsp_31_scaffold_3302_6</t>
  </si>
  <si>
    <t>COG1974@1|root,COG1974@2|Bacteria,1MW80@1224|Proteobacteria,1RXB4@1236|Gammaproteobacteria,1JAMN@118884|unclassified Gammaproteobacteria</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</si>
  <si>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</si>
  <si>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lexA</t>
  </si>
  <si>
    <t>gsp_31_scaffold_120_17</t>
  </si>
  <si>
    <t>COG3090@1|root,COG3090@2|Bacteria,1MVKS@1224|Proteobacteria,2U08K@28211|Alphaproteobacteria,2JSXA@204441|Rhodospirillales</t>
  </si>
  <si>
    <t>COG3090 TRAP-type C4-dicarboxylate transport system, small permease component</t>
  </si>
  <si>
    <t>gsp_31_scaffold_1515_5</t>
  </si>
  <si>
    <t>gsp_31_scaffold_36_26</t>
  </si>
  <si>
    <t>28KGF@1|root,2ZA28@2|Bacteria,1GBSC@1117|Cyanobacteria</t>
  </si>
  <si>
    <t>Methylmuconolactone methyl-isomerase</t>
  </si>
  <si>
    <t>gsp_31_scaffold_186_3</t>
  </si>
  <si>
    <t>COG1495@1|root,COG1495@2|Bacteria,1RIJE@1224|Proteobacteria,1S6WD@1236|Gammaproteobacteria,2QBZD@267890|Shewanellaceae</t>
  </si>
  <si>
    <t>Required for disulfide bond formation in some periplasmic proteins. Acts by oxidizing the DsbA protein</t>
  </si>
  <si>
    <t>dsbB</t>
  </si>
  <si>
    <t>GO:0003674,GO:0003824,GO:0006091,GO:0006457,GO:0006950,GO:0008150,GO:0008152,GO:0009266,GO:0009408,GO:0009628,GO:0009987,GO:0015035,GO:0015036,GO:0016491,GO:0016667,GO:0022900,GO:0044237,GO:0050896,GO:0055114</t>
  </si>
  <si>
    <t>ko:K03611</t>
  </si>
  <si>
    <t>gsp_31_scaffold_243_17</t>
  </si>
  <si>
    <t>COG0849@1|root,COG0849@2|Bacteria,1MUSR@1224|Proteobacteria,1RMXY@1236|Gammaproteobacteria,1J4FB@118884|unclassified Gammaproteobacteria</t>
  </si>
  <si>
    <t>Cell division protein that is involved in the assembly of the Z ring. May serve as a membrane anchor for the Z ring</t>
  </si>
  <si>
    <t>ftsA</t>
  </si>
  <si>
    <t>GO:0000166,GO:0003674,GO:0005488,GO:0005515,GO:0005524,GO:0005575,GO:0005622,GO:0005623,GO:0005737,GO:0005829,GO:0005886,GO:0008144,GO:0008150,GO:0009898,GO:0009987,GO:0016020,GO:0017076,GO:0030554,GO:0032153,GO:0032553,GO:0032555,GO:0032559,GO:0035639,GO:0036094,GO:0042802,GO:0043167,GO:0043168,GO:0044424,GO:0044425,GO:0044444,GO:0044459,GO:0044464,GO:0051301,GO:0071944,GO:0097159,GO:0097367,GO:0098552,GO:0098562,GO:1901265,GO:1901363</t>
  </si>
  <si>
    <t>ko:K03590</t>
  </si>
  <si>
    <t>gsp_31_scaffold_75_20</t>
  </si>
  <si>
    <t>COG4656@1|root,COG4656@2|Bacteria,1QTUI@1224|Proteobacteria,1RMIM@1236|Gammaproteobacteria,1J4YP@118884|unclassified Gammaproteobacteria</t>
  </si>
  <si>
    <t>rnfC</t>
  </si>
  <si>
    <t>ko:K03615</t>
  </si>
  <si>
    <t>gsp_31_scaffold_283_14</t>
  </si>
  <si>
    <t>COG2896@1|root,COG2896@2|Bacteria,1MW3W@1224|Proteobacteria,1RR68@1236|Gammaproteobacteria,460AH@72273|Thiotrichales</t>
  </si>
  <si>
    <t>Catalyzes the cyclization of GTP to (8S)-3',8-cyclo-7,8- dihydroguanosine 5'-triphosphate</t>
  </si>
  <si>
    <t>moaA</t>
  </si>
  <si>
    <t>4.1.99.22</t>
  </si>
  <si>
    <t>ko:K03639</t>
  </si>
  <si>
    <t>gsp_31_scaffold_283_3</t>
  </si>
  <si>
    <t>COG0303@1|root,COG0303@2|Bacteria,1MVD5@1224|Proteobacteria,1RMQU@1236|Gammaproteobacteria,1J533@118884|unclassified Gammaproteobacteria</t>
  </si>
  <si>
    <t>MoeA N-terminal region (domain I and II)</t>
  </si>
  <si>
    <t>moeA</t>
  </si>
  <si>
    <t>2.10.1.1</t>
  </si>
  <si>
    <t>ko:K03750</t>
  </si>
  <si>
    <t>gsp_31_scaffold_416_1</t>
  </si>
  <si>
    <t>gsp_31_scaffold_170_21</t>
  </si>
  <si>
    <t>COG1230@1|root,COG1230@2|Bacteria,1MVQB@1224|Proteobacteria,1RMR8@1236|Gammaproteobacteria,2NCYJ@225057|Acidithiobacillales</t>
  </si>
  <si>
    <t>cation diffusion facilitator family transporter</t>
  </si>
  <si>
    <t>ko:K16264</t>
  </si>
  <si>
    <t>gsp_31_scaffold_200_1</t>
  </si>
  <si>
    <t>COG1051@1|root,COG1051@2|Bacteria,1REBW@1224|Proteobacteria,1S3XB@1236|Gammaproteobacteria,1J5VZ@118884|unclassified Gammaproteobacteria</t>
  </si>
  <si>
    <t>ADP-ribose pyrophosphatase</t>
  </si>
  <si>
    <t>gsp_31_scaffold_159_28</t>
  </si>
  <si>
    <t>COG3166@1|root,COG4972@1|root,COG3166@2|Bacteria,COG4972@2|Bacteria,1RJTG@1224|Proteobacteria,1S6RT@1236|Gammaproteobacteria,1WXKF@135613|Chromatiales</t>
  </si>
  <si>
    <t>fimbrial assembly</t>
  </si>
  <si>
    <t>gsp_31_scaffold_522_4</t>
  </si>
  <si>
    <t>gsp_31_scaffold_169_8</t>
  </si>
  <si>
    <t>COG4102@1|root,COG4102@2|Bacteria,1MX4R@1224|Proteobacteria,1RR99@1236|Gammaproteobacteria,464X5@72275|Alteromonadaceae</t>
  </si>
  <si>
    <t>Protein of unknown function (DUF1501)</t>
  </si>
  <si>
    <t>gsp_31_scaffold_159_12</t>
  </si>
  <si>
    <t>COG0055@1|root,COG0055@2|Bacteria,1N6UZ@1224|Proteobacteria,1RNQW@1236|Gammaproteobacteria</t>
  </si>
  <si>
    <t>gsp_31_scaffold_386_4</t>
  </si>
  <si>
    <t>COG0845@1|root,COG0845@2|Bacteria,1R9JJ@1224|Proteobacteria,1S1HQ@1236|Gammaproteobacteria</t>
  </si>
  <si>
    <t>ko:K18901</t>
  </si>
  <si>
    <t>M00698</t>
  </si>
  <si>
    <t>gsp_31_scaffold_156_32</t>
  </si>
  <si>
    <t>COG0739@1|root,COG0739@2|Bacteria,1MVTF@1224|Proteobacteria,1RM7S@1236|Gammaproteobacteria,1J4JE@118884|unclassified Gammaproteobacteria</t>
  </si>
  <si>
    <t>yebA</t>
  </si>
  <si>
    <t>gsp_31_scaffold_525_6</t>
  </si>
  <si>
    <t>gsp_31_scaffold_814_4</t>
  </si>
  <si>
    <t>COG4645@1|root,COG4645@2|Bacteria,1QRK9@1224|Proteobacteria,1RUKY@1236|Gammaproteobacteria,1X1JQ@135613|Chromatiales</t>
  </si>
  <si>
    <t>OpgC protein</t>
  </si>
  <si>
    <t>gsp_31_scaffold_253_8</t>
  </si>
  <si>
    <t>COG0727@1|root,COG0727@2|Bacteria,1NXZE@1224|Proteobacteria,1SQVM@1236|Gammaproteobacteria</t>
  </si>
  <si>
    <t>gsp_31_scaffold_446_5</t>
  </si>
  <si>
    <t>COG3439@1|root,COG3439@2|Bacteria,1MZ38@1224|Proteobacteria,1S60I@1236|Gammaproteobacteria,1JB00@118884|unclassified Gammaproteobacteria</t>
  </si>
  <si>
    <t>gsp_31_scaffold_2647_1</t>
  </si>
  <si>
    <t>COG2080@1|root,COG2080@2|Bacteria,1RD8C@1224|Proteobacteria,1S3RP@1236|Gammaproteobacteria,1J9Y8@118884|unclassified Gammaproteobacteria</t>
  </si>
  <si>
    <t>COG2080 Aerobic-type carbon monoxide dehydrogenase, small subunit CoxS CutS homologs</t>
  </si>
  <si>
    <t>gsp_31_scaffold_116_18</t>
  </si>
  <si>
    <t>COG0659@1|root,COG0659@2|Bacteria,1MVWV@1224|Proteobacteria,1RMCN@1236|Gammaproteobacteria,1J4RN@118884|unclassified Gammaproteobacteria</t>
  </si>
  <si>
    <t>COG0659 Sulfate permease and related transporters (MFS superfamily)</t>
  </si>
  <si>
    <t>gsp_31_scaffold_185_13</t>
  </si>
  <si>
    <t>COG0337@1|root,COG0337@2|Bacteria,1MUBK@1224|Proteobacteria,1RN4I@1236|Gammaproteobacteria,1J54M@118884|unclassified Gammaproteobacteria</t>
  </si>
  <si>
    <t>Catalyzes the conversion of 3-deoxy-D-arabino- heptulosonate 7-phosphate (DAHP) to dehydroquinate (DHQ)</t>
  </si>
  <si>
    <t>aroB</t>
  </si>
  <si>
    <t>GO:0000166,GO:0003674,GO:0003824,GO:0003856,GO:0005488,GO:0005575,GO:0005622,GO:0005623,GO:0005737,GO:0006082,GO:0006520,GO:0006725,GO:0006807,GO:0008150,GO:0008152,GO:0008270,GO:0008652,GO:0009058,GO:0009072,GO:0009073,GO:0009423,GO:0009987,GO:0016053,GO:0016829,GO:0016835,GO:0016838,GO:0019438,GO:0019752,GO:0036094,GO:0043167,GO:0043168,GO:0043169,GO:0043436,GO:0043648,GO:0043650,GO:0044237,GO:0044238,GO:0044249,GO:0044281,GO:0044283,GO:0044424,GO:0044464,GO:0046394,GO:0046417,GO:0046872,GO:0046914,GO:0048037,GO:0050662,GO:0051287,GO:0070403,GO:0071704,GO:0097159,GO:1901265,GO:1901360,GO:1901362,GO:1901363,GO:1901564,GO:1901566,GO:1901576</t>
  </si>
  <si>
    <t>4.2.3.4</t>
  </si>
  <si>
    <t>ko:K01735</t>
  </si>
  <si>
    <t>gsp_31_scaffold_186_7</t>
  </si>
  <si>
    <t>COG1999@1|root,COG1999@2|Bacteria,1N19Q@1224|Proteobacteria,1SZFZ@1236|Gammaproteobacteria</t>
  </si>
  <si>
    <t>SCO1/SenC</t>
  </si>
  <si>
    <t>gsp_31_scaffold_850_5</t>
  </si>
  <si>
    <t>COG1833@1|root,COG1833@2|Bacteria,1N8Y1@1224|Proteobacteria,1SDIB@1236|Gammaproteobacteria</t>
  </si>
  <si>
    <t>Domain of unknown function DUF123</t>
  </si>
  <si>
    <t>gsp_31_scaffold_892_3</t>
  </si>
  <si>
    <t>COG0329@1|root,COG0329@2|Bacteria,1R45B@1224|Proteobacteria,2VJ5A@28216|Betaproteobacteria,1K4G6@119060|Burkholderiaceae</t>
  </si>
  <si>
    <t>dapA2</t>
  </si>
  <si>
    <t>gsp_31_scaffold_547_11</t>
  </si>
  <si>
    <t>COG1366@1|root,COG1366@2|Bacteria,1MZ5N@1224|Proteobacteria,1S9QR@1236|Gammaproteobacteria</t>
  </si>
  <si>
    <t>Anti-anti-sigma regulatory factor (Antagonist of anti-sigma factor)</t>
  </si>
  <si>
    <t>ko:K20978</t>
  </si>
  <si>
    <t>gsp_31_scaffold_43_45</t>
  </si>
  <si>
    <t>gsp_31_scaffold_43_96</t>
  </si>
  <si>
    <t>gsp_31_scaffold_292_7</t>
  </si>
  <si>
    <t>COG4287@1|root,COG4287@2|Bacteria,1NP5V@1224|Proteobacteria</t>
  </si>
  <si>
    <t>PhoPQ-activated pathogenicity-related protein</t>
  </si>
  <si>
    <t>pqaA</t>
  </si>
  <si>
    <t>gsp_31_scaffold_40_6</t>
  </si>
  <si>
    <t>COG1143@1|root,COG1143@2|Bacteria,1MV90@1224|Proteobacteria,1RN32@1236|Gammaproteobacteria</t>
  </si>
  <si>
    <t>nuoI</t>
  </si>
  <si>
    <t>ko:K00338</t>
  </si>
  <si>
    <t>gsp_31_scaffold_824_1</t>
  </si>
  <si>
    <t>gsp_31_scaffold_416_10</t>
  </si>
  <si>
    <t>COG0316@1|root,COG0316@2|Bacteria,1MZTE@1224|Proteobacteria,1S9VY@1236|Gammaproteobacteria</t>
  </si>
  <si>
    <t>hesB</t>
  </si>
  <si>
    <t>ko:K13628</t>
  </si>
  <si>
    <t>gsp_31_scaffold_65_17</t>
  </si>
  <si>
    <t>29XEI@1|root,30J4Q@2|Bacteria,1RI9C@1224|Proteobacteria,2U9R2@28211|Alphaproteobacteria</t>
  </si>
  <si>
    <t>gsp_31_scaffold_387_12</t>
  </si>
  <si>
    <t>COG0651@1|root,COG0651@2|Bacteria,1MURB@1224|Proteobacteria,1RQBG@1236|Gammaproteobacteria,1J4RJ@118884|unclassified Gammaproteobacteria</t>
  </si>
  <si>
    <t>Proton-conducting membrane transporter</t>
  </si>
  <si>
    <t>ko:K05568</t>
  </si>
  <si>
    <t>gsp_31_scaffold_5684_1</t>
  </si>
  <si>
    <t>COG3344@1|root,COG3344@2|Bacteria,1TP9A@1239|Firmicutes,248M4@186801|Clostridia,2644N@186807|Peptococcaceae</t>
  </si>
  <si>
    <t>Group II intron, maturase-specific domain</t>
  </si>
  <si>
    <t>gsp_31_scaffold_384_2</t>
  </si>
  <si>
    <t>COG1028@1|root,COG1028@2|Bacteria,1MUSQ@1224|Proteobacteria,42YTV@68525|delta/epsilon subdivisions,2WTY1@28221|Deltaproteobacteria,43TGH@69541|Desulfuromonadales</t>
  </si>
  <si>
    <t>Enoyl-(Acyl carrier protein) reductase</t>
  </si>
  <si>
    <t>ko:K13775</t>
  </si>
  <si>
    <t>ko00281,map00281</t>
  </si>
  <si>
    <t>gsp_31_scaffold_147_3</t>
  </si>
  <si>
    <t>2DMIH@1|root,32RT1@2|Bacteria,1RDKU@1224|Proteobacteria,1T0F6@1236|Gammaproteobacteria</t>
  </si>
  <si>
    <t>gsp_31_scaffold_550_2</t>
  </si>
  <si>
    <t>COG4206@1|root,COG4206@2|Bacteria,1MW63@1224|Proteobacteria,1RMFJ@1236|Gammaproteobacteria,1J4YK@118884|unclassified Gammaproteobacteria</t>
  </si>
  <si>
    <t>COG4206 Outer membrane cobalamin receptor protein</t>
  </si>
  <si>
    <t>btuB</t>
  </si>
  <si>
    <t>GO:0003674,GO:0005215,GO:0005216,GO:0005488,GO:0005515,GO:0005575,GO:0006810,GO:0006811,GO:0008150,GO:0015075,GO:0015267,GO:0015318,GO:0015889,GO:0015893,GO:0016020,GO:0016021,GO:0019904,GO:0022803,GO:0022838,GO:0022857,GO:0031224,GO:0034220,GO:0042221,GO:0042493,GO:0044425,GO:0050896,GO:0051179,GO:0051180,GO:0051181,GO:0051234,GO:0055085,GO:0071702,GO:0071705</t>
  </si>
  <si>
    <t>ko:K16092</t>
  </si>
  <si>
    <t>gsp_31_scaffold_1168_5</t>
  </si>
  <si>
    <t>gsp_31_scaffold_29_42</t>
  </si>
  <si>
    <t>gsp_31_scaffold_1677_5</t>
  </si>
  <si>
    <t>COG0367@1|root,COG0367@2|Bacteria,1MW4E@1224|Proteobacteria,2VHBY@28216|Betaproteobacteria,1KJWB@119065|unclassified Burkholderiales</t>
  </si>
  <si>
    <t>Asparagine synthase, glutamine-hydrolyzing</t>
  </si>
  <si>
    <t>gsp_31_scaffold_266_7</t>
  </si>
  <si>
    <t>COG2197@1|root,COG2199@1|root,COG2197@2|Bacteria,COG3706@2|Bacteria,1MVNV@1224|Proteobacteria,1RQHK@1236|Gammaproteobacteria,464D3@72275|Alteromonadaceae</t>
  </si>
  <si>
    <t>luxR</t>
  </si>
  <si>
    <t>gsp_31_scaffold_12_22</t>
  </si>
  <si>
    <t>COG1413@1|root,COG1413@2|Bacteria,1NUN2@1224|Proteobacteria,1RYE5@1236|Gammaproteobacteria</t>
  </si>
  <si>
    <t>lyase activity</t>
  </si>
  <si>
    <t>gsp_31_scaffold_753_3</t>
  </si>
  <si>
    <t>COG2888@1|root,COG2888@2|Bacteria,1PBSM@1224|Proteobacteria,1SWH0@1236|Gammaproteobacteria,1JBN5@118884|unclassified Gammaproteobacteria</t>
  </si>
  <si>
    <t>Zinc-ribbon containing domain</t>
  </si>
  <si>
    <t>gsp_31_scaffold_840_9</t>
  </si>
  <si>
    <t>COG0006@1|root,COG0006@2|Bacteria,1MUZS@1224|Proteobacteria,1RN0W@1236|Gammaproteobacteria,1J4KM@118884|unclassified Gammaproteobacteria</t>
  </si>
  <si>
    <t>aminopeptidase</t>
  </si>
  <si>
    <t>pepP</t>
  </si>
  <si>
    <t>3.4.11.9</t>
  </si>
  <si>
    <t>ko:K01262</t>
  </si>
  <si>
    <t>gsp_31_scaffold_214_12</t>
  </si>
  <si>
    <t>COG3367@1|root,COG3367@2|Bacteria,1MVEX@1224|Proteobacteria,1RNVG@1236|Gammaproteobacteria,1XT33@135623|Vibrionales</t>
  </si>
  <si>
    <t>Domain of unknown function (DUF1611_N) Rossmann-like domain</t>
  </si>
  <si>
    <t>gsp_31_scaffold_120_1</t>
  </si>
  <si>
    <t>28MY3@1|root,2ZB50@2|Bacteria,1R833@1224|Proteobacteria,1RY08@1236|Gammaproteobacteria,1XB4R@135614|Xanthomonadales</t>
  </si>
  <si>
    <t>gsp_31_scaffold_293_13</t>
  </si>
  <si>
    <t>COG3034@1|root,COG3034@2|Bacteria,1MXY6@1224|Proteobacteria,1RPXT@1236|Gammaproteobacteria,1JBRT@118884|unclassified Gammaproteobacteria</t>
  </si>
  <si>
    <t>yafK</t>
  </si>
  <si>
    <t>gsp_31_scaffold_43_4</t>
  </si>
  <si>
    <t>COG0745@1|root,COG0745@2|Bacteria,1N0YI@1224|Proteobacteria,1S0IN@1236|Gammaproteobacteria,1JA2Q@118884|unclassified Gammaproteobacteria</t>
  </si>
  <si>
    <t>Transcriptional regulatory protein, C terminal</t>
  </si>
  <si>
    <t>IV02_26825</t>
  </si>
  <si>
    <t>gsp_31_scaffold_24_21</t>
  </si>
  <si>
    <t>COG0591@1|root,COG0591@2|Bacteria,1N8H2@1224|Proteobacteria,1RR54@1236|Gammaproteobacteria</t>
  </si>
  <si>
    <t>gsp_31_scaffold_114_14</t>
  </si>
  <si>
    <t>COG0028@1|root,COG0028@2|Bacteria,1MWVW@1224|Proteobacteria,1SN0M@1236|Gammaproteobacteria</t>
  </si>
  <si>
    <t>gsp_31_scaffold_841_9</t>
  </si>
  <si>
    <t>COG2913@1|root,COG2913@2|Bacteria,1N6YW@1224|Proteobacteria,1SCTT@1236|Gammaproteobacteria,1J6UK@118884|unclassified Gammaproteobacteria</t>
  </si>
  <si>
    <t>bamE</t>
  </si>
  <si>
    <t>GO:0003674,GO:0005488,GO:0005515,GO:0005575,GO:0005623,GO:0008104,GO:0008150,GO:0009279,GO:0009987,GO:0016020,GO:0016021,GO:0016043,GO:0019867,GO:0022607,GO:0030312,GO:0030313,GO:0030674,GO:0031224,GO:0031230,GO:0031241,GO:0031246,GO:0031975,GO:0032991,GO:0033036,GO:0034613,GO:0042221,GO:0042802,GO:0043163,GO:0043165,GO:0044085,GO:0044091,GO:0044425,GO:0044462,GO:0044464,GO:0045184,GO:0045203,GO:0045229,GO:0046677,GO:0050896,GO:0051179,GO:0051205,GO:0051234,GO:0051641,GO:0060090,GO:0061024,GO:0070727,GO:0071709,GO:0071840,GO:0071944,GO:0072657,GO:0090150,GO:0098552,GO:0098796,GO:1990063</t>
  </si>
  <si>
    <t>ko:K06186</t>
  </si>
  <si>
    <t>gsp_31_scaffold_107_6</t>
  </si>
  <si>
    <t>COG2959@1|root,COG2959@2|Bacteria,1MY3A@1224|Proteobacteria,1RNJY@1236|Gammaproteobacteria,1J63W@118884|unclassified Gammaproteobacteria</t>
  </si>
  <si>
    <t>enzyme of heme biosynthesis</t>
  </si>
  <si>
    <t>hemX</t>
  </si>
  <si>
    <t>2.1.1.107,4.2.1.75</t>
  </si>
  <si>
    <t>ko:K02496,ko:K13543</t>
  </si>
  <si>
    <t>gsp_31_scaffold_211_15</t>
  </si>
  <si>
    <t>COG0151@1|root,COG0151@2|Bacteria,1MUAH@1224|Proteobacteria,1RNS4@1236|Gammaproteobacteria,1J4PI@118884|unclassified Gammaproteobacteria</t>
  </si>
  <si>
    <t>Belongs to the GARS family</t>
  </si>
  <si>
    <t>purD</t>
  </si>
  <si>
    <t>GO:0000166,GO:0003674,GO:0003824,GO:0004637,GO:0005488,GO:0005524,GO:0006139,GO:0006163,GO:0006164,GO:0006725,GO:0006753,GO:0006793,GO:0006796,GO:0006807,GO:0006950,GO:0006974,GO:0008144,GO:0008150,GO:0008152,GO:0009058,GO:0009117,GO:0009150,GO:0009152,GO:0009165,GO:0009259,GO:0009260,GO:0009987,GO:0016462,GO:0016787,GO:0016817,GO:0016818,GO:0016874,GO:0016879,GO:0016887,GO:0017076,GO:0017111,GO:0018130,GO:0019438,GO:0019637,GO:0019693,GO:0030554,GO:0032553,GO:0032555,GO:0032559,GO:0033554,GO:0034641,GO:0034654,GO:0035639,GO:0036094,GO:0042623,GO:0043167,GO:0043168,GO:0044237,GO:0044238,GO:0044249,GO:0044271,GO:0044281,GO:0046390,GO:0046483,GO:0050896,GO:0051716,GO:0055086,GO:0071704,GO:0072521,GO:0072522,GO:0090407,GO:0097159,GO:0097367,GO:1901135,GO:1901137,GO:1901265,GO:1901293,GO:1901360,GO:1901362,GO:1901363,GO:1901564,GO:1901566,GO:1901576</t>
  </si>
  <si>
    <t>6.3.2.6,6.3.4.13</t>
  </si>
  <si>
    <t>ko:K01945,ko:K13713</t>
  </si>
  <si>
    <t>gsp_31_scaffold_475_7</t>
  </si>
  <si>
    <t>COG2202@1|root,COG5001@1|root,COG2202@2|Bacteria,COG5001@2|Bacteria,1MU2C@1224|Proteobacteria,2VH3V@28216|Betaproteobacteria,4A9PA@80864|Comamonadaceae</t>
  </si>
  <si>
    <t>gsp_31_scaffold_139_32</t>
  </si>
  <si>
    <t>COG0548@1|root,COG0548@2|Bacteria,1MU17@1224|Proteobacteria,1RNKK@1236|Gammaproteobacteria,1J5E4@118884|unclassified Gammaproteobacteria</t>
  </si>
  <si>
    <t>Belongs to the acetylglutamate kinase family. ArgB subfamily</t>
  </si>
  <si>
    <t>argB</t>
  </si>
  <si>
    <t>GO:0003674,GO:0003824,GO:0003991,GO:0004042,GO:0005488,GO:0006082,GO:0006520,GO:0006525,GO:0006526,GO:0006793,GO:0006796,GO:0006807,GO:0006950,GO:0006974,GO:0008080,GO:0008150,GO:0008152,GO:0008652,GO:0009058,GO:0009064,GO:0009084,GO:0009987,GO:0016053,GO:0016301,GO:0016310,GO:0016407,GO:0016410,GO:0016597,GO:0016740,GO:0016746,GO:0016747,GO:0016772,GO:0016774,GO:0019752,GO:0031406,GO:0033554,GO:0034618,GO:0036094,GO:0043167,GO:0043168,GO:0043169,GO:0043177,GO:0043436,GO:0044237,GO:0044238,GO:0044249,GO:0044281,GO:0044283,GO:0046394,GO:0050896,GO:0051716,GO:0071704,GO:1901564,GO:1901566,GO:1901576,GO:1901605,GO:1901607</t>
  </si>
  <si>
    <t>2.3.1.1,2.7.2.8</t>
  </si>
  <si>
    <t>ko:K00930,ko:K22478</t>
  </si>
  <si>
    <t>gsp_31_scaffold_243_8</t>
  </si>
  <si>
    <t>COG0472@1|root,COG0472@2|Bacteria,1MUTK@1224|Proteobacteria,1RNIG@1236|Gammaproteobacteria,1J574@118884|unclassified Gammaproteobacteria</t>
  </si>
  <si>
    <t>First step of the lipid cycle reactions in the biosynthesis of the cell wall peptidoglycan</t>
  </si>
  <si>
    <t>mraY</t>
  </si>
  <si>
    <t>GO:0000270,GO:0003674,GO:0003824,GO:0005575,GO:0006022,GO:0006023,GO:0006024,GO:0006807,GO:0008150,GO:0008152,GO:0008963,GO:0009058,GO:0009059,GO:0009252,GO:0009273,GO:0009987,GO:0016020,GO:0016740,GO:0016772,GO:0016780,GO:0030203,GO:0034645,GO:0042546,GO:0043170,GO:0044036,GO:0044038,GO:0044085,GO:0044237,GO:0044249,GO:0044260,GO:0070589,GO:0071554,GO:0071704,GO:0071840,GO:1901135,GO:1901137,GO:1901564,GO:1901566,GO:1901576</t>
  </si>
  <si>
    <t>2.7.8.13</t>
  </si>
  <si>
    <t>ko:K01000</t>
  </si>
  <si>
    <t>ko00550,ko01100,ko01502,map00550,map01100,map01502</t>
  </si>
  <si>
    <t>gsp_31_scaffold_147_18</t>
  </si>
  <si>
    <t>COG0564@1|root,COG0564@2|Bacteria,1MUBN@1224|Proteobacteria,1RN7F@1236|Gammaproteobacteria,1WWBW@135613|Chromatiales</t>
  </si>
  <si>
    <t>Responsible for synthesis of pseudouridine from uracil</t>
  </si>
  <si>
    <t>rluD</t>
  </si>
  <si>
    <t>5.4.99.23</t>
  </si>
  <si>
    <t>ko:K06180</t>
  </si>
  <si>
    <t>gsp_31_scaffold_302_7</t>
  </si>
  <si>
    <t>COG0726@1|root,COG0726@2|Bacteria,1MVKH@1224|Proteobacteria,2VIWN@28216|Betaproteobacteria,372SU@32003|Nitrosomonadales</t>
  </si>
  <si>
    <t>Polysaccharide deacetylase</t>
  </si>
  <si>
    <t>gsp_31_scaffold_149_14</t>
  </si>
  <si>
    <t>COG0745@1|root,COG0745@2|Bacteria,1N0YI@1224|Proteobacteria,1RMWT@1236|Gammaproteobacteria,1J59F@118884|unclassified Gammaproteobacteria</t>
  </si>
  <si>
    <t>of a CheY-like receiver domain and a winged-helix DNA-binding domain</t>
  </si>
  <si>
    <t>phoP</t>
  </si>
  <si>
    <t>ko:K07660</t>
  </si>
  <si>
    <t>M00444,M00709,M00721,M00723,M00724,M00744</t>
  </si>
  <si>
    <t>gsp_31_scaffold_43_42</t>
  </si>
  <si>
    <t>COG5002@1|root,COG5002@2|Bacteria,1QTSA@1224|Proteobacteria,1T1PH@1236|Gammaproteobacteria,463U3@72273|Thiotrichales</t>
  </si>
  <si>
    <t>Two-component sensor kinase N-terminal</t>
  </si>
  <si>
    <t>gsp_31_scaffold_159_33</t>
  </si>
  <si>
    <t>COG0564@1|root,COG0564@2|Bacteria,1MVDX@1224|Proteobacteria,1RPAN@1236|Gammaproteobacteria,1J54Z@118884|unclassified Gammaproteobacteria</t>
  </si>
  <si>
    <t>rluC</t>
  </si>
  <si>
    <t>GO:0000154,GO:0000455,GO:0001522,GO:0003674,GO:0003824,GO:0005575,GO:0005622,GO:0005623,GO:0005737,GO:0005829,GO:0006139,GO:0006364,GO:0006396,GO:0006725,GO:0006807,GO:0008150,GO:0008152,GO:0009451,GO:0009982,GO:0009987,GO:0010467,GO:0016070,GO:0016072,GO:0016853,GO:0016866,GO:0022613,GO:0031118,GO:0034470,GO:0034641,GO:0034660,GO:0042254,GO:0043170,GO:0043412,GO:0044085,GO:0044237,GO:0044238,GO:0044424,GO:0044444,GO:0044464,GO:0046483,GO:0071704,GO:0071840,GO:0090304,GO:1901360</t>
  </si>
  <si>
    <t>5.4.99.24</t>
  </si>
  <si>
    <t>ko:K06179</t>
  </si>
  <si>
    <t>gsp_31_scaffold_598_6</t>
  </si>
  <si>
    <t>COG1024@1|root,COG1024@2|Bacteria,1Q67Q@1224|Proteobacteria,1S1Z5@1236|Gammaproteobacteria,1J5XM@118884|unclassified Gammaproteobacteria</t>
  </si>
  <si>
    <t>COG1024 Enoyl-CoA hydratase carnithine racemase</t>
  </si>
  <si>
    <t>paaF_1</t>
  </si>
  <si>
    <t>gsp_31_scaffold_547_2</t>
  </si>
  <si>
    <t>COG3090@1|root,COG3090@2|Bacteria,1MZNX@1224|Proteobacteria,1SD4H@1236|Gammaproteobacteria</t>
  </si>
  <si>
    <t>TRAP-type C4-dicarboxylate transport system small permease component</t>
  </si>
  <si>
    <t>gsp_31_scaffold_238_1</t>
  </si>
  <si>
    <t>COG1073@1|root,COG1073@2|Bacteria,1RAV7@1224|Proteobacteria,2VQ93@28216|Betaproteobacteria,4AAPM@80864|Comamonadaceae</t>
  </si>
  <si>
    <t>alpha beta</t>
  </si>
  <si>
    <t>gsp_31_scaffold_350_13</t>
  </si>
  <si>
    <t>COG2154@1|root,COG2154@2|Bacteria,1RH99@1224|Proteobacteria,1S5YX@1236|Gammaproteobacteria,1YG7B@136841|Pseudomonas aeruginosa group</t>
  </si>
  <si>
    <t>Pterin 4 alpha carbinolamine dehydratase</t>
  </si>
  <si>
    <t>phhB</t>
  </si>
  <si>
    <t>4.2.1.96</t>
  </si>
  <si>
    <t>ko:K01724</t>
  </si>
  <si>
    <t>gsp_31_scaffold_89_6</t>
  </si>
  <si>
    <t>COG0072@1|root,COG0072@2|Bacteria,1MWKS@1224|Proteobacteria,1RMIH@1236|Gammaproteobacteria,1J4MP@118884|unclassified Gammaproteobacteria</t>
  </si>
  <si>
    <t>Belongs to the phenylalanyl-tRNA synthetase beta subunit family. Type 1 subfamily</t>
  </si>
  <si>
    <t>pheT</t>
  </si>
  <si>
    <t>GO:0003674,GO:0003824,GO:0004812,GO:0004826,GO:0005488,GO:0005515,GO:0005575,GO:0005622,GO:0005623,GO:0005737,GO:0005829,GO:0006082,GO:0006139,GO:0006399,GO:0006412,GO:0006418,GO:0006432,GO:0006518,GO:0006520,GO:0006725,GO:0006807,GO:0008150,GO:0008152,GO:0009058,GO:0009059,GO:0009328,GO:0009987,GO:0010467,GO:0016070,GO:0016874,GO:0016875,GO:0019538,GO:0019752,GO:0032991,GO:0034641,GO:0034645,GO:0034660,GO:0042802,GO:0043038,GO:0043039,GO:0043043,GO:0043170,GO:0043436,GO:0043603,GO:0043604,GO:0044237,GO:0044238,GO:0044249,GO:0044260,GO:0044267,GO:0044271,GO:0044281,GO:0044424,GO:0044444,GO:0044464,GO:0046483,GO:0071704,GO:0090304,GO:0140098,GO:0140101,GO:1901360,GO:1901564,GO:1901566,GO:1901576,GO:1902494</t>
  </si>
  <si>
    <t>ko:K01890</t>
  </si>
  <si>
    <t>gsp_31_scaffold_36_16</t>
  </si>
  <si>
    <t>gsp_31_scaffold_63_38</t>
  </si>
  <si>
    <t>COG1858@1|root,COG1858@2|Bacteria,1MV70@1224|Proteobacteria,1RPPQ@1236|Gammaproteobacteria,1XE3A@135618|Methylococcales</t>
  </si>
  <si>
    <t>gsp_31_scaffold_43_78</t>
  </si>
  <si>
    <t>2BW2S@1|root,32QYV@2|Bacteria,1RI5M@1224|Proteobacteria,1S614@1236|Gammaproteobacteria</t>
  </si>
  <si>
    <t>gsp_31_scaffold_316_2</t>
  </si>
  <si>
    <t>gsp_31_scaffold_12_29</t>
  </si>
  <si>
    <t>28Q4X@1|root,2ZCN0@2|Bacteria,1RA2A@1224|Proteobacteria,1S3SD@1236|Gammaproteobacteria</t>
  </si>
  <si>
    <t>gsp_31_scaffold_137_12</t>
  </si>
  <si>
    <t>COG4251@1|root,COG4251@2|Bacteria,1NSQ1@1224|Proteobacteria,1T1YP@1236|Gammaproteobacteria,1JC1F@118884|unclassified Gammaproteobacteria</t>
  </si>
  <si>
    <t>Histidine Phosphotransfer domain</t>
  </si>
  <si>
    <t>gsp_31_scaffold_345_13</t>
  </si>
  <si>
    <t>COG2366@1|root,COG2366@2|Bacteria,1MVMH@1224|Proteobacteria,1RMPX@1236|Gammaproteobacteria</t>
  </si>
  <si>
    <t>COG2366 Protein related to penicillin acylase</t>
  </si>
  <si>
    <t>aaiD</t>
  </si>
  <si>
    <t>3.5.1.97</t>
  </si>
  <si>
    <t>ko:K07116</t>
  </si>
  <si>
    <t>gsp_31_scaffold_261_4</t>
  </si>
  <si>
    <t>COG1146@1|root,COG1146@2|Bacteria,1QW5F@1224|Proteobacteria,1T4WS@1236|Gammaproteobacteria,1WYJJ@135613|Chromatiales</t>
  </si>
  <si>
    <t>TIGRFAM ferredoxin III</t>
  </si>
  <si>
    <t>gsp_31_scaffold_543_11</t>
  </si>
  <si>
    <t>COG5488@1|root,COG5488@2|Bacteria,1N9B7@1224|Proteobacteria,1SF1J@1236|Gammaproteobacteria</t>
  </si>
  <si>
    <t>COG5488 Integral membrane protein</t>
  </si>
  <si>
    <t>gsp_31_scaffold_43_75</t>
  </si>
  <si>
    <t>COG1127@1|root,COG1127@2|Bacteria,1MUSD@1224|Proteobacteria,1RMCJ@1236|Gammaproteobacteria,1J5PY@118884|unclassified Gammaproteobacteria</t>
  </si>
  <si>
    <t>E COG1126 ABC-type polar amino acid transport system, ATPase component</t>
  </si>
  <si>
    <t>ko:K02065</t>
  </si>
  <si>
    <t>M00210,M00669,M00670</t>
  </si>
  <si>
    <t>gsp_31_scaffold_378_6</t>
  </si>
  <si>
    <t>COG0183@1|root,COG0183@2|Bacteria,1MU5G@1224|Proteobacteria,1RM93@1236|Gammaproteobacteria</t>
  </si>
  <si>
    <t>Catalyzes the final step of fatty acid oxidation in which acetyl-CoA is released and the CoA ester of a fatty acid two carbons shorter is formed</t>
  </si>
  <si>
    <t>yqeF</t>
  </si>
  <si>
    <t>GO:0003674,GO:0003824,GO:0003988,GO:0005575,GO:0005622,GO:0005623,GO:0005737,GO:0006066,GO:0006082,GO:0006629,GO:0006631,GO:0006635,GO:0008150,GO:0008152,GO:0009056,GO:0009058,GO:0009062,GO:0009987,GO:0016042,GO:0016054,GO:0016408,GO:0016740,GO:0016746,GO:0016747,GO:0019395,GO:0019752,GO:0030258,GO:0032787,GO:0034308,GO:0034309,GO:0034440,GO:0043436,GO:0044237,GO:0044238,GO:0044242,GO:0044248,GO:0044255,GO:0044281,GO:0044282,GO:0044283,GO:0044424,GO:0044464,GO:0046165,GO:0046395,GO:0055114,GO:0071270,GO:0071271,GO:0071704,GO:0072329,GO:1901575,GO:1901576,GO:1901615,GO:1901617</t>
  </si>
  <si>
    <t>2.3.1.9</t>
  </si>
  <si>
    <t>ko:K00626</t>
  </si>
  <si>
    <t>ko00071,ko00072,ko00280,ko00310,ko00362,ko00380,ko00620,ko00630,ko00640,ko00650,ko00720,ko00900,ko01100,ko01110,ko01120,ko01130,ko01200,ko01212,ko02020,map00071,map00072,map00280,map00310,map00362,map00380,map00620,map00630,map00640,map00650,map00720,map00900,map01100,map01110,map01120,map01130,map01200,map01212,map02020</t>
  </si>
  <si>
    <t>M00088,M00095,M00373,M00374,M00375</t>
  </si>
  <si>
    <t>gsp_31_scaffold_63_11</t>
  </si>
  <si>
    <t>COG1522@1|root,COG1522@2|Bacteria,1MX7R@1224|Proteobacteria,1RPGA@1236|Gammaproteobacteria,1XJSJ@135619|Oceanospirillales</t>
  </si>
  <si>
    <t>Transcriptional</t>
  </si>
  <si>
    <t>ko:K03719</t>
  </si>
  <si>
    <t>gsp_31_scaffold_19_40</t>
  </si>
  <si>
    <t>COG0848@1|root,COG0848@2|Bacteria,1N0ZA@1224|Proteobacteria,1S90K@1236|Gammaproteobacteria,1J6HT@118884|unclassified Gammaproteobacteria</t>
  </si>
  <si>
    <t>COG0848 Biopolymer transport protein</t>
  </si>
  <si>
    <t>exbD1</t>
  </si>
  <si>
    <t>ko:K03559</t>
  </si>
  <si>
    <t>gsp_31_scaffold_117_18</t>
  </si>
  <si>
    <t>COG0851@1|root,COG0851@2|Bacteria,1N6QD@1224|Proteobacteria,1SC8W@1236|Gammaproteobacteria,1WZ7H@135613|Chromatiales</t>
  </si>
  <si>
    <t>Prevents the cell division inhibition by proteins MinC and MinD at internal division sites while permitting inhibition at polar sites. This ensures cell division at the proper site by restricting the formation of a division septum at the midpoint of the long axis of the cell</t>
  </si>
  <si>
    <t>minE</t>
  </si>
  <si>
    <t>ko:K03608</t>
  </si>
  <si>
    <t>gsp_31_scaffold_227_7</t>
  </si>
  <si>
    <t>COG0226@1|root,COG0226@2|Bacteria,1MUH9@1224|Proteobacteria,42MJ3@68525|delta/epsilon subdivisions,2WKD5@28221|Deltaproteobacteria,2MHQC@213118|Desulfobacterales</t>
  </si>
  <si>
    <t>gsp_31_scaffold_296_14</t>
  </si>
  <si>
    <t>COG2265@1|root,COG2265@2|Bacteria,1QV4X@1224|Proteobacteria,1S273@1236|Gammaproteobacteria,1XFHH@135618|Methylococcales</t>
  </si>
  <si>
    <t>gsp_31_scaffold_12_34</t>
  </si>
  <si>
    <t>COG0642@1|root,COG5001@1|root,COG2205@2|Bacteria,COG5001@2|Bacteria,1G09B@1117|Cyanobacteria,3KGK5@43988|Cyanothece</t>
  </si>
  <si>
    <t>histidine kinase A domain protein</t>
  </si>
  <si>
    <t>gsp_31_scaffold_370_2</t>
  </si>
  <si>
    <t>COG3555@1|root,COG3555@2|Bacteria,1MW3M@1224|Proteobacteria,1RN80@1236|Gammaproteobacteria,1XP7P@135619|Oceanospirillales</t>
  </si>
  <si>
    <t>COG3555 Aspartyl asparaginyl beta-hydroxylase and related dioxygenases</t>
  </si>
  <si>
    <t>ko:K12979</t>
  </si>
  <si>
    <t>gsp_31_scaffold_63_22</t>
  </si>
  <si>
    <t>gsp_31_scaffold_430_11</t>
  </si>
  <si>
    <t>gsp_31_scaffold_194_23</t>
  </si>
  <si>
    <t>COG0500@1|root,COG2226@2|Bacteria,1QTWC@1224|Proteobacteria,1RS4G@1236|Gammaproteobacteria,1J6K7@118884|unclassified Gammaproteobacteria</t>
  </si>
  <si>
    <t>yafS</t>
  </si>
  <si>
    <t>gsp_31_scaffold_172_3</t>
  </si>
  <si>
    <t>COG3072@1|root,COG3072@2|Bacteria,1PI5T@1224|Proteobacteria,1RMPZ@1236|Gammaproteobacteria,1J501@118884|unclassified Gammaproteobacteria</t>
  </si>
  <si>
    <t>Adenylate cyclase</t>
  </si>
  <si>
    <t>cyaA</t>
  </si>
  <si>
    <t>GO:0003674,GO:0003824,GO:0004016,GO:0005575,GO:0005622,GO:0005623,GO:0005737,GO:0006139,GO:0006163,GO:0006164,GO:0006171,GO:0006725,GO:0006753,GO:0006793,GO:0006796,GO:0006807,GO:0008150,GO:0008152,GO:0009058,GO:0009117,GO:0009150,GO:0009152,GO:0009165,GO:0009187,GO:0009190,GO:0009259,GO:0009260,GO:0009975,GO:0009987,GO:0016829,GO:0016849,GO:0018130,GO:0019438,GO:0019637,GO:0019693,GO:0034641,GO:0034654,GO:0044237,GO:0044238,GO:0044249,GO:0044271,GO:0044281,GO:0044424,GO:0044464,GO:0046058,GO:0046390,GO:0046483,GO:0052652,GO:0055086,GO:0071704,GO:0072521,GO:0072522,GO:0090407,GO:1901135,GO:1901137,GO:1901293,GO:1901360,GO:1901362,GO:1901564,GO:1901566,GO:1901576</t>
  </si>
  <si>
    <t>ko:K05851</t>
  </si>
  <si>
    <t>ko00230,ko02026,ko05111,map00230,map02026,map05111</t>
  </si>
  <si>
    <t>gsp_31_scaffold_212_8</t>
  </si>
  <si>
    <t>COG3673@1|root,COG3673@2|Bacteria,1NFRW@1224|Proteobacteria,1RP20@1236|Gammaproteobacteria</t>
  </si>
  <si>
    <t>Uncharacterized alpha/beta hydrolase domain (DUF2235)</t>
  </si>
  <si>
    <t>gsp_31_scaffold_243_18</t>
  </si>
  <si>
    <t>COG0206@1|root,COG0206@2|Bacteria,1MV2X@1224|Proteobacteria,1RPZS@1236|Gammaproteobacteria,1J5BU@118884|unclassified Gammaproteobacteria</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</si>
  <si>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</si>
  <si>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ftsZ</t>
  </si>
  <si>
    <t>GO:0000166,GO:0001882,GO:0001883,GO:0003674,GO:0003824,GO:0003924,GO:0005488,GO:0005515,GO:0005525,GO:0005575,GO:0005622,GO:0005623,GO:0005737,GO:0008150,GO:0009987,GO:0016043,GO:0016462,GO:0016787,GO:0016817,GO:0016818,GO:0017076,GO:0017111,GO:0019001,GO:0022607,GO:0032153,GO:0032549,GO:0032550,GO:0032553,GO:0032555,GO:0032561,GO:0034622,GO:0035639,GO:0036094,GO:0042802,GO:0043167,GO:0043168,GO:0043933,GO:0044085,GO:0044424,GO:0044464,GO:0051258,GO:0051301,GO:0065003,GO:0071840,GO:0097159,GO:0097367,GO:1901265,GO:1901363</t>
  </si>
  <si>
    <t>ko:K03531</t>
  </si>
  <si>
    <t>gsp_31_scaffold_309_5</t>
  </si>
  <si>
    <t>COG3178@1|root,COG3178@2|Bacteria,1MXCH@1224|Proteobacteria,1RQ1Q@1236|Gammaproteobacteria,1J50Q@118884|unclassified Gammaproteobacteria</t>
  </si>
  <si>
    <t>related to Ser Thr protein kinases</t>
  </si>
  <si>
    <t>GO:0000166,GO:0000270,GO:0003674,GO:0003824,GO:0005488,GO:0005524,GO:0005975,GO:0006022,GO:0006040,GO:0006082,GO:0006793,GO:0006796,GO:0006807,GO:0008144,GO:0008150,GO:0008152,GO:0009254,GO:0009987,GO:0016301,GO:0016310,GO:0016740,GO:0016772,GO:0017076,GO:0019200,GO:0019752,GO:0030203,GO:0030554,GO:0032553,GO:0032555,GO:0032559,GO:0035639,GO:0036094,GO:0043167,GO:0043168,GO:0043170,GO:0043436,GO:0044237,GO:0044238,GO:0044262,GO:0044281,GO:0046835,GO:0071704,GO:0097159,GO:0097172,GO:0097367,GO:1901135,GO:1901265,GO:1901363,GO:1901564</t>
  </si>
  <si>
    <t>2.7.1.221</t>
  </si>
  <si>
    <t>ko:K07102</t>
  </si>
  <si>
    <t>gsp_31_scaffold_660_1</t>
  </si>
  <si>
    <t>COG0307@1|root,COG0307@2|Bacteria,1MUMB@1224|Proteobacteria,1RMSY@1236|Gammaproteobacteria,1J4T6@118884|unclassified Gammaproteobacteria</t>
  </si>
  <si>
    <t>riboflavin synthase, alpha</t>
  </si>
  <si>
    <t>gsp_31_scaffold_63_6</t>
  </si>
  <si>
    <t>COG3038@1|root,COG3038@2|Bacteria,1MZ7X@1224|Proteobacteria,1S3RF@1236|Gammaproteobacteria,3Z2IE@583|Proteus</t>
  </si>
  <si>
    <t>yceJ</t>
  </si>
  <si>
    <t>ko:K12262</t>
  </si>
  <si>
    <t>gsp_31_scaffold_1163_3</t>
  </si>
  <si>
    <t>COG1752@1|root,COG1752@2|Bacteria,1MUM9@1224|Proteobacteria</t>
  </si>
  <si>
    <t>Esterase of the alpha-beta hydrolase superfamily</t>
  </si>
  <si>
    <t>rssA</t>
  </si>
  <si>
    <t>GO:0003674,GO:0003824,GO:0016787</t>
  </si>
  <si>
    <t>ko:K07001</t>
  </si>
  <si>
    <t>gsp_31_scaffold_268_47</t>
  </si>
  <si>
    <t>gsp_31_scaffold_12_11</t>
  </si>
  <si>
    <t>COG3520@1|root,COG3520@2|Bacteria,1MWVS@1224|Proteobacteria,1RRTG@1236|Gammaproteobacteria,1WY56@135613|Chromatiales</t>
  </si>
  <si>
    <t>Pfam:T6SS_VasB</t>
  </si>
  <si>
    <t>ko:K11895</t>
  </si>
  <si>
    <t>gsp_31_scaffold_434_3</t>
  </si>
  <si>
    <t>gsp_31_scaffold_347_8</t>
  </si>
  <si>
    <t>COG0471@1|root,COG0471@2|Bacteria,1MU0K@1224|Proteobacteria,1RMI1@1236|Gammaproteobacteria,1J8SM@118884|unclassified Gammaproteobacteria</t>
  </si>
  <si>
    <t>sac1</t>
  </si>
  <si>
    <t>gsp_31_scaffold_751_6</t>
  </si>
  <si>
    <t>COG3107@1|root,COG3107@2|Bacteria,1MUHR@1224|Proteobacteria,1RXX4@1236|Gammaproteobacteria,1J4Z4@118884|unclassified Gammaproteobacteria</t>
  </si>
  <si>
    <t>lipoprotein</t>
  </si>
  <si>
    <t>lpoA</t>
  </si>
  <si>
    <t>GO:0000270,GO:0003674,GO:0005575,GO:0005623,GO:0006022,GO:0006023,GO:0006024,GO:0006807,GO:0008150,GO:0008152,GO:0009058,GO:0009059,GO:0009252,GO:0009273,GO:0009279,GO:0009987,GO:0016020,GO:0019867,GO:0030203,GO:0030234,GO:0030312,GO:0030313,GO:0031241,GO:0031975,GO:0034645,GO:0042546,GO:0043170,GO:0044036,GO:0044038,GO:0044085,GO:0044237,GO:0044249,GO:0044260,GO:0044425,GO:0044462,GO:0044464,GO:0050790,GO:0065007,GO:0065009,GO:0070589,GO:0071554,GO:0071704,GO:0071840,GO:0071944,GO:0098552,GO:0098772,GO:1901135,GO:1901137,GO:1901564,GO:1901566,GO:1901576</t>
  </si>
  <si>
    <t>ko:K07121</t>
  </si>
  <si>
    <t>gsp_31_scaffold_176_12</t>
  </si>
  <si>
    <t>COG1216@1|root,COG1216@2|Bacteria,1RACV@1224|Proteobacteria,1SZ1X@1236|Gammaproteobacteria</t>
  </si>
  <si>
    <t>ko:K07011</t>
  </si>
  <si>
    <t>gsp_31_scaffold_75_18</t>
  </si>
  <si>
    <t>COG4659@1|root,COG4659@2|Bacteria,1RDEP@1224|Proteobacteria,1RPAD@1236|Gammaproteobacteria,1J6E5@118884|unclassified Gammaproteobacteria</t>
  </si>
  <si>
    <t>rnfG</t>
  </si>
  <si>
    <t>gsp_31_scaffold_29_78</t>
  </si>
  <si>
    <t>COG0745@1|root,COG0745@2|Bacteria,1MU3A@1224|Proteobacteria,1RRT6@1236|Gammaproteobacteria,1XFBD@135618|Methylococcales</t>
  </si>
  <si>
    <t>gsp_31_scaffold_136_31</t>
  </si>
  <si>
    <t>COG1434@1|root,COG1434@2|Bacteria,1N8RS@1224|Proteobacteria,1SDWN@1236|Gammaproteobacteria,1WZ8P@135613|Chromatiales</t>
  </si>
  <si>
    <t>DUF218 domain</t>
  </si>
  <si>
    <t>gsp_31_scaffold_300_2</t>
  </si>
  <si>
    <t>COG2844@1|root,COG2844@2|Bacteria,1MV54@1224|Proteobacteria,1RN5T@1236|Gammaproteobacteria,1J51H@118884|unclassified Gammaproteobacteria</t>
  </si>
  <si>
    <t>Modifies, by uridylylation and deuridylylation, the PII regulatory proteins (GlnB and homologs), in response to the nitrogen status of the cell that GlnD senses through the glutamine level. Under low glutamine levels, catalyzes the conversion of the PII proteins and UTP to PII-UMP and PPi, while under higher glutamine levels, GlnD hydrolyzes PII-UMP to PII and UMP (deuridylylation). Thus, controls uridylylation state and activity of the PII proteins, and plays an important role in the regulation of nitrogen</t>
  </si>
  <si>
    <t>glnD</t>
  </si>
  <si>
    <t>GO:0003674,GO:0003824,GO:0006082,GO:0006464,GO:0006520,GO:0006541,GO:0006542,GO:0006807,GO:0008150,GO:0008152,GO:0008652,GO:0008773,GO:0009058,GO:0009064,GO:0009084,GO:0009987,GO:0016053,GO:0016740,GO:0016772,GO:0016779,GO:0019538,GO:0019752,GO:0036211,GO:0043170,GO:0043412,GO:0043436,GO:0044237,GO:0044238,GO:0044249,GO:0044260,GO:0044267,GO:0044281,GO:0044283,GO:0046394,GO:0070569,GO:0071704,GO:0140096,GO:1901564,GO:1901566,GO:1901576,GO:1901605,GO:1901607</t>
  </si>
  <si>
    <t>2.7.7.59</t>
  </si>
  <si>
    <t>ko:K00990</t>
  </si>
  <si>
    <t>gsp_31_scaffold_29_2</t>
  </si>
  <si>
    <t>COG0123@1|root,COG0123@2|Bacteria,1MU7P@1224|Proteobacteria,2VIK8@28216|Betaproteobacteria</t>
  </si>
  <si>
    <t>histone deacetylase</t>
  </si>
  <si>
    <t>hda</t>
  </si>
  <si>
    <t>gsp_31_scaffold_40_7</t>
  </si>
  <si>
    <t>COG1005@1|root,COG1005@2|Bacteria,1MU2R@1224|Proteobacteria,1RQE9@1236|Gammaproteobacteria,1J5UV@118884|unclassified Gammaproteobacteria</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</si>
  <si>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This subunit may bind ubiquinone</t>
  </si>
  <si>
    <t>nuoH</t>
  </si>
  <si>
    <t>ko:K00337</t>
  </si>
  <si>
    <t>gsp_31_scaffold_164_35</t>
  </si>
  <si>
    <t>COG4566@1|root,COG4566@2|Bacteria,1NRQQ@1224|Proteobacteria,1SK9X@1236|Gammaproteobacteria,1X0II@135613|Chromatiales</t>
  </si>
  <si>
    <t>PFAM response regulator receiver</t>
  </si>
  <si>
    <t>gsp_31_scaffold_294_1</t>
  </si>
  <si>
    <t>COG0836@1|root,COG0836@2|Bacteria,1MV39@1224|Proteobacteria,42MDP@68525|delta/epsilon subdivisions,2WJEN@28221|Deltaproteobacteria,2M8IG@213115|Desulfovibrionales</t>
  </si>
  <si>
    <t>TIGRFAM Mannose-1-phosphate guanylyltransferase mannose-6-phosphate isomerase</t>
  </si>
  <si>
    <t>2.7.7.13,5.3.1.8</t>
  </si>
  <si>
    <t>ko:K00971,ko:K16011</t>
  </si>
  <si>
    <t>ko00051,ko00520,ko01100,ko01110,ko01130,ko02025,map00051,map00520,map01100,map01110,map01130,map02025</t>
  </si>
  <si>
    <t>M00114,M00361,M00362</t>
  </si>
  <si>
    <t>gsp_31_scaffold_647_13</t>
  </si>
  <si>
    <t>COG1629@1|root,COG4771@2|Bacteria,1R5B9@1224|Proteobacteria,1SZT1@1236|Gammaproteobacteria</t>
  </si>
  <si>
    <t>receptor</t>
  </si>
  <si>
    <t>gsp_31_scaffold_283_15</t>
  </si>
  <si>
    <t>COG0746@1|root,COG0746@2|Bacteria,1NBH1@1224|Proteobacteria,1SDF0@1236|Gammaproteobacteria</t>
  </si>
  <si>
    <t>Protein of unknown function (DUF3305)</t>
  </si>
  <si>
    <t>gsp_31_scaffold_46_11</t>
  </si>
  <si>
    <t>COG0157@1|root,COG0157@2|Bacteria,1MW0C@1224|Proteobacteria,2TSAT@28211|Alphaproteobacteria,2JRP2@204441|Rhodospirillales</t>
  </si>
  <si>
    <t>ko:K03813</t>
  </si>
  <si>
    <t>gsp_31_scaffold_120_3</t>
  </si>
  <si>
    <t>COG2352@1|root,COG2352@2|Bacteria,1MUD5@1224|Proteobacteria,2VI9F@28216|Betaproteobacteria</t>
  </si>
  <si>
    <t>Forms oxaloacetate, a four-carbon dicarboxylic acid source for the tricarboxylic acid cycle</t>
  </si>
  <si>
    <t>ppc</t>
  </si>
  <si>
    <t>4.1.1.31</t>
  </si>
  <si>
    <t>ko:K01595</t>
  </si>
  <si>
    <t>ko00620,ko00680,ko00710,ko00720,ko01100,ko01120,ko01200,map00620,map00680,map00710,map00720,map01100,map01120,map01200</t>
  </si>
  <si>
    <t>M00168,M00170,M00171,M00172,M00173,M00346,M00374</t>
  </si>
  <si>
    <t>gsp_31_scaffold_1279_7</t>
  </si>
  <si>
    <t>COG0276@1|root,COG0276@2|Bacteria,1MVR1@1224|Proteobacteria,1RMMS@1236|Gammaproteobacteria,1J4HV@118884|unclassified Gammaproteobacteria</t>
  </si>
  <si>
    <t>Catalyzes the ferrous insertion into protoporphyrin IX</t>
  </si>
  <si>
    <t>hemH</t>
  </si>
  <si>
    <t>GO:0003674,GO:0003824,GO:0004325,GO:0006725,GO:0006778,GO:0006779,GO:0006783,GO:0006807,GO:0008150,GO:0008152,GO:0009058,GO:0009987,GO:0016829,GO:0018130,GO:0019438,GO:0033013,GO:0033014,GO:0034641,GO:0042168,GO:0042440,GO:0044237,GO:0044249,GO:0044271,GO:0046148,GO:0046483,GO:0051186,GO:0051188,GO:0071704,GO:1901360,GO:1901362,GO:1901564,GO:1901566,GO:1901576</t>
  </si>
  <si>
    <t>4.99.1.1,4.99.1.9</t>
  </si>
  <si>
    <t>ko:K01772</t>
  </si>
  <si>
    <t>gsp_31_scaffold_294_2</t>
  </si>
  <si>
    <t>COG1109@1|root,COG1109@2|Bacteria,1MUB3@1224|Proteobacteria,1RNFZ@1236|Gammaproteobacteria,1WVYP@135613|Chromatiales</t>
  </si>
  <si>
    <t>alpha beta alpha domain I</t>
  </si>
  <si>
    <t>5.4.2.8</t>
  </si>
  <si>
    <t>ko:K01840</t>
  </si>
  <si>
    <t>ko00051,ko00520,ko01100,ko01110,ko01130,map00051,map00520,map01100,map01110,map01130</t>
  </si>
  <si>
    <t>gsp_31_scaffold_278_17</t>
  </si>
  <si>
    <t>COG0596@1|root,COG0596@2|Bacteria,2GMYM@201174|Actinobacteria,4DTGY@85009|Propionibacteriales</t>
  </si>
  <si>
    <t>TAP-like protein</t>
  </si>
  <si>
    <t>gsp_31_scaffold_92_3</t>
  </si>
  <si>
    <t>COG2217@1|root,COG2217@2|Bacteria,1MU08@1224|Proteobacteria,1RN2C@1236|Gammaproteobacteria,1J595@118884|unclassified Gammaproteobacteria</t>
  </si>
  <si>
    <t>cation transport ATPase</t>
  </si>
  <si>
    <t>3.6.3.4</t>
  </si>
  <si>
    <t>ko:K01533</t>
  </si>
  <si>
    <t>gsp_31_scaffold_268_36</t>
  </si>
  <si>
    <t>COG0666@1|root,COG0666@2|Bacteria,1G52C@1117|Cyanobacteria,1HNY7@1161|Nostocales</t>
  </si>
  <si>
    <t>gsp_31_scaffold_158_3</t>
  </si>
  <si>
    <t>COG4148@1|root,COG4148@2|Bacteria,1MU8K@1224|Proteobacteria,1RQCV@1236|Gammaproteobacteria,1J52F@118884|unclassified Gammaproteobacteria</t>
  </si>
  <si>
    <t>Part of the ABC transporter complex ModABC involved in molybdenum import. Responsible for energy coupling to the transport system</t>
  </si>
  <si>
    <t>modC</t>
  </si>
  <si>
    <t>GO:0003674,GO:0003824,GO:0005215,GO:0006810,GO:0006811,GO:0006820,GO:0008150,GO:0008509,GO:0015075,GO:0015098,GO:0015103,GO:0015318,GO:0015399,GO:0015405,GO:0015412,GO:0015689,GO:0015698,GO:0016462,GO:0016787,GO:0016817,GO:0016818,GO:0016887,GO:0017111,GO:0022804,GO:0022857,GO:0034220,GO:0042623,GO:0042626,GO:0043225,GO:0043492,GO:0051179,GO:0051234,GO:0055085,GO:0098656,GO:0099133</t>
  </si>
  <si>
    <t>3.6.3.29</t>
  </si>
  <si>
    <t>ko:K02017</t>
  </si>
  <si>
    <t>gsp_31_scaffold_238_13</t>
  </si>
  <si>
    <t>COG0132@1|root,COG0132@2|Bacteria,1RDRK@1224|Proteobacteria,1RSHS@1236|Gammaproteobacteria,1J5P0@118884|unclassified Gammaproteobacteria</t>
  </si>
  <si>
    <t>Catalyzes a mechanistically unusual reaction, the ATP- dependent insertion of CO2 between the N7 and N8 nitrogen atoms of 7,8-diaminopelargonic acid (DAPA) to form an ureido ring</t>
  </si>
  <si>
    <t>bioD</t>
  </si>
  <si>
    <t>GO:0000166,GO:0000287,GO:0003674,GO:0003824,GO:0004141,GO:0005488,GO:0005524,GO:0005575,GO:0005622,GO:0005623,GO:0005737,GO:0005829,GO:0006082,GO:0006732,GO:0006766,GO:0006767,GO:0006768,GO:0006790,GO:0006807,GO:0008144,GO:0008150,GO:0008152,GO:0009058,GO:0009102,GO:0009108,GO:0009110,GO:0009987,GO:0016053,GO:0016874,GO:0016879,GO:0016882,GO:0017076,GO:0017144,GO:0018130,GO:0019752,GO:0030554,GO:0032553,GO:0032555,GO:0032559,GO:0032787,GO:0034641,GO:0035639,GO:0036094,GO:0042364,GO:0043167,GO:0043168,GO:0043169,GO:0043436,GO:0043603,GO:0043604,GO:0044237,GO:0044249,GO:0044271,GO:0044272,GO:0044281,GO:0044283,GO:0044424,GO:0044444,GO:0044464,GO:0046394,GO:0046483,GO:0046872,GO:0051186,GO:0051188,GO:0071704,GO:0072330,GO:0097159,GO:0097367,GO:1901265,GO:1901360,GO:1901362,GO:1901363,GO:1901564,GO:1901566,GO:1901576</t>
  </si>
  <si>
    <t>6.3.3.3</t>
  </si>
  <si>
    <t>ko:K01935</t>
  </si>
  <si>
    <t>gsp_31_scaffold_200_8</t>
  </si>
  <si>
    <t>COG0457@1|root,COG2304@1|root,COG0457@2|Bacteria,COG2304@2|Bacteria,1MW51@1224|Proteobacteria,1RMD3@1236|Gammaproteobacteria,1WWHI@135613|Chromatiales</t>
  </si>
  <si>
    <t>von Willebrand factor, type A</t>
  </si>
  <si>
    <t>ko:K07114</t>
  </si>
  <si>
    <t>gsp_31_scaffold_186_5</t>
  </si>
  <si>
    <t>COG4585@1|root,COG4585@2|Bacteria,1TQI3@1239|Firmicutes,4HAUU@91061|Bacilli,26TU8@186822|Paenibacillaceae</t>
  </si>
  <si>
    <t>M1-535</t>
  </si>
  <si>
    <t>gsp_31_scaffold_659_12</t>
  </si>
  <si>
    <t>COG0113@1|root,COG0113@2|Bacteria,1MWMW@1224|Proteobacteria,1RP6Q@1236|Gammaproteobacteria,1J4YW@118884|unclassified Gammaproteobacteria</t>
  </si>
  <si>
    <t>Belongs to the ALAD family</t>
  </si>
  <si>
    <t>hemB</t>
  </si>
  <si>
    <t>4.2.1.24</t>
  </si>
  <si>
    <t>ko:K01698</t>
  </si>
  <si>
    <t>gsp_31_scaffold_1425_6</t>
  </si>
  <si>
    <t>COG0789@1|root,COG0789@2|Bacteria,1MWN0@1224|Proteobacteria,43EX6@68525|delta/epsilon subdivisions,2X2FH@28221|Deltaproteobacteria,2YYBB@29|Myxococcales</t>
  </si>
  <si>
    <t>TipAS antibiotic-recognition domain</t>
  </si>
  <si>
    <t>gsp_31_scaffold_89_20</t>
  </si>
  <si>
    <t>COG1132@1|root,COG1132@2|Bacteria,1N1Z8@1224|Proteobacteria,1RPVC@1236|Gammaproteobacteria</t>
  </si>
  <si>
    <t>ygaD</t>
  </si>
  <si>
    <t>ko:K06147,ko:K06148</t>
  </si>
  <si>
    <t>gsp_31_scaffold_1015_5</t>
  </si>
  <si>
    <t>gsp_31_scaffold_43_76</t>
  </si>
  <si>
    <t>COG0767@1|root,COG0767@2|Bacteria,1MVPN@1224|Proteobacteria,1RYHN@1236|Gammaproteobacteria,1J5W9@118884|unclassified Gammaproteobacteria</t>
  </si>
  <si>
    <t>COG0767 ABC-type transport system involved in resistance to organic solvents, permease component</t>
  </si>
  <si>
    <t>ko:K02066</t>
  </si>
  <si>
    <t>gsp_31_scaffold_203_5</t>
  </si>
  <si>
    <t>COG4974@1|root,COG4974@2|Bacteria,1MVNF@1224|Proteobacteria,1RPI8@1236|Gammaproteobacteria,1J4VV@118884|unclassified Gammaproteobacteria</t>
  </si>
  <si>
    <t>recombinase XerD</t>
  </si>
  <si>
    <t>xerD</t>
  </si>
  <si>
    <t>GO:0000150,GO:0003674,GO:0003824,GO:0005575,GO:0005622,GO:0005623,GO:0006139,GO:0006259,GO:0006276,GO:0006310,GO:0006725,GO:0006807,GO:0008150,GO:0008152,GO:0008907,GO:0009009,GO:0009037,GO:0009314,GO:0009628,GO:0009987,GO:0015074,GO:0032991,GO:0034641,GO:0043170,GO:0044237,GO:0044238,GO:0044260,GO:0044424,GO:0044464,GO:0046483,GO:0048476,GO:0050896,GO:0071139,GO:0071704,GO:0090304,GO:0140097,GO:1901360</t>
  </si>
  <si>
    <t>ko:K04763</t>
  </si>
  <si>
    <t>gsp_31_scaffold_114_20</t>
  </si>
  <si>
    <t>gsp_31_scaffold_574_5</t>
  </si>
  <si>
    <t>gsp_31_scaffold_465_3</t>
  </si>
  <si>
    <t>COG5001@1|root,COG5001@2|Bacteria,1TP8V@1239|Firmicutes,4HA3G@91061|Bacilli,2798R@186823|Alicyclobacillaceae</t>
  </si>
  <si>
    <t>ko:K21023</t>
  </si>
  <si>
    <t>gsp_31_scaffold_372_15</t>
  </si>
  <si>
    <t>COG1051@1|root,COG1051@2|Bacteria,1QU0T@1224|Proteobacteria,1T1KA@1236|Gammaproteobacteria,1JC0E@118884|unclassified Gammaproteobacteria</t>
  </si>
  <si>
    <t>Accelerates the degradation of transcripts by removing pyrophosphate from the 5'-end of triphosphorylated RNA, leading to a more labile monophosphorylated state that can stimulate subsequent ribonuclease cleavage</t>
  </si>
  <si>
    <t>nudH</t>
  </si>
  <si>
    <t>GO:0003674,GO:0003824,GO:0005575,GO:0005622,GO:0005623,GO:0005737,GO:0006139,GO:0006401,GO:0006402,GO:0006725,GO:0006807,GO:0008150,GO:0008152,GO:0009056,GO:0009057,GO:0009892,GO:0009987,GO:0010468,GO:0010605,GO:0010629,GO:0016070,GO:0016071,GO:0016462,GO:0016787,GO:0016817,GO:0016818,GO:0019222,GO:0019439,GO:0034353,GO:0034641,GO:0034655,GO:0043170,GO:0044237,GO:0044238,GO:0044248,GO:0044260,GO:0044265,GO:0044270,GO:0044424,GO:0044464,GO:0046483,GO:0046700,GO:0048519,GO:0050789,GO:0060255,GO:0065007,GO:0071704,GO:0090304,GO:1901360,GO:1901361,GO:1901575</t>
  </si>
  <si>
    <t>ko:K08311</t>
  </si>
  <si>
    <t>gsp_31_scaffold_327_1</t>
  </si>
  <si>
    <t>gsp_31_scaffold_29_117</t>
  </si>
  <si>
    <t>COG5001@1|root,COG5001@2|Bacteria,1MU2C@1224|Proteobacteria,1RM8A@1236|Gammaproteobacteria,1J56I@118884|unclassified Gammaproteobacteria</t>
  </si>
  <si>
    <t>(GGDEF) domain</t>
  </si>
  <si>
    <t>gsp_31_scaffold_292_10</t>
  </si>
  <si>
    <t>297UU@1|root,2ZV1D@2|Bacteria,1MXFE@1224|Proteobacteria,2VIEE@28216|Betaproteobacteria,2KWQQ@206389|Rhodocyclales</t>
  </si>
  <si>
    <t>gsp_31_scaffold_274_27</t>
  </si>
  <si>
    <t>COG0569@1|root,COG0569@2|Bacteria,1MW8R@1224|Proteobacteria,1RNVQ@1236|Gammaproteobacteria,1J4GQ@118884|unclassified Gammaproteobacteria</t>
  </si>
  <si>
    <t>COG0569 K transport systems, NAD-binding component</t>
  </si>
  <si>
    <t>trkA</t>
  </si>
  <si>
    <t>GO:0003674,GO:0005215,GO:0005575,GO:0006810,GO:0006811,GO:0006812,GO:0006813,GO:0008150,GO:0008324,GO:0015075,GO:0015672,GO:0016020,GO:0022857,GO:0030001,GO:0034220,GO:0051179,GO:0051234,GO:0055085,GO:0098655</t>
  </si>
  <si>
    <t>ko:K03499</t>
  </si>
  <si>
    <t>gsp_31_scaffold_5960_2</t>
  </si>
  <si>
    <t>COG1845@1|root,COG1845@2|Bacteria,1MUCK@1224|Proteobacteria,2TSVR@28211|Alphaproteobacteria,2JSUK@204441|Rhodospirillales</t>
  </si>
  <si>
    <t>Cytochrome c oxidase subunit III</t>
  </si>
  <si>
    <t>M00417</t>
  </si>
  <si>
    <t>gsp_31_scaffold_570_5</t>
  </si>
  <si>
    <t>COG2170@1|root,COG2170@2|Bacteria,1MXET@1224|Proteobacteria,1RPKZ@1236|Gammaproteobacteria,1J4M1@118884|unclassified Gammaproteobacteria</t>
  </si>
  <si>
    <t>glutamate--cysteine ligase</t>
  </si>
  <si>
    <t>ybdK_1</t>
  </si>
  <si>
    <t>gsp_31_scaffold_172_32</t>
  </si>
  <si>
    <t>gsp_31_scaffold_293_14</t>
  </si>
  <si>
    <t>COG0518@1|root,COG0518@2|Bacteria,1MUDH@1224|Proteobacteria,1RXUZ@1236|Gammaproteobacteria,1J72J@118884|unclassified Gammaproteobacteria</t>
  </si>
  <si>
    <t>Peptidase C26</t>
  </si>
  <si>
    <t>gsp_31_scaffold_136_10</t>
  </si>
  <si>
    <t>gsp_31_scaffold_136_9</t>
  </si>
  <si>
    <t>COG0289@1|root,COG0289@2|Bacteria,1MUCT@1224|Proteobacteria,1RMCZ@1236|Gammaproteobacteria,1WXGX@135613|Chromatiales</t>
  </si>
  <si>
    <t>Catalyzes the conversion of 4-hydroxy- tetrahydrodipicolinate (HTPA) to tetrahydrodipicolinate</t>
  </si>
  <si>
    <t>dapB</t>
  </si>
  <si>
    <t>1.17.1.8</t>
  </si>
  <si>
    <t>ko:K00215</t>
  </si>
  <si>
    <t>gsp_31_scaffold_278_13</t>
  </si>
  <si>
    <t>COG2931@1|root,COG3210@1|root,COG2931@2|Bacteria,COG3210@2|Bacteria,1GIZT@1117|Cyanobacteria,1HMI7@1161|Nostocales</t>
  </si>
  <si>
    <t>gsp_31_scaffold_501_3</t>
  </si>
  <si>
    <t>COG3316@1|root,COG3316@2|Bacteria,1RHKZ@1224|Proteobacteria,1S7XK@1236|Gammaproteobacteria,1XS1N@135619|Oceanospirillales</t>
  </si>
  <si>
    <t>IS66 C-terminal element</t>
  </si>
  <si>
    <t>gsp_31_scaffold_36_2</t>
  </si>
  <si>
    <t>2CIC4@1|root,3328Z@2|Bacteria,1N7FS@1224|Proteobacteria,2VX81@28216|Betaproteobacteria</t>
  </si>
  <si>
    <t>gsp_31_scaffold_83_11</t>
  </si>
  <si>
    <t>COG3284@1|root,COG3284@2|Bacteria,1NRG5@1224|Proteobacteria,2VICI@28216|Betaproteobacteria,4A9TI@80864|Comamonadaceae</t>
  </si>
  <si>
    <t>GAF modulated sigma54 specific transcriptional regulator, Fis family</t>
  </si>
  <si>
    <t>ko:K21405</t>
  </si>
  <si>
    <t>gsp_31_scaffold_583_8</t>
  </si>
  <si>
    <t>COG4453@1|root,COG4453@2|Bacteria,1PW10@1224|Proteobacteria,1TEV8@1236|Gammaproteobacteria,1XGWH@135618|Methylococcales</t>
  </si>
  <si>
    <t>Protein of unknown function (DUF1778)</t>
  </si>
  <si>
    <t>gsp_31_scaffold_474_5</t>
  </si>
  <si>
    <t>COG0593@1|root,COG0593@2|Bacteria,1MVW6@1224|Proteobacteria,1RPJP@1236|Gammaproteobacteria,1J6CU@118884|unclassified Gammaproteobacteria</t>
  </si>
  <si>
    <t>Belongs to the DnaA family. HdA subfamily</t>
  </si>
  <si>
    <t>GO:0000166,GO:0003674,GO:0005488,GO:0005515,GO:0005575,GO:0005622,GO:0005623,GO:0005737,GO:0005829,GO:0006139,GO:0006259,GO:0006260,GO:0006261,GO:0006270,GO:0006275,GO:0006725,GO:0006807,GO:0008150,GO:0008152,GO:0008156,GO:0009058,GO:0009059,GO:0009889,GO:0009890,GO:0009892,GO:0009987,GO:0010556,GO:0010558,GO:0010605,GO:0016020,GO:0017076,GO:0019219,GO:0019222,GO:0030174,GO:0030554,GO:0031323,GO:0031324,GO:0031326,GO:0031327,GO:0032297,GO:0032553,GO:0032555,GO:0032559,GO:0034641,GO:0034645,GO:0036094,GO:0042802,GO:0043167,GO:0043168,GO:0043170,GO:0043531,GO:0044237,GO:0044238,GO:0044249,GO:0044260,GO:0044424,GO:0044444,GO:0044464,GO:0045934,GO:0046483,GO:0048519,GO:0048523,GO:0050789,GO:0050794,GO:0051052,GO:0051053,GO:0051171,GO:0051172,GO:0060255,GO:0065007,GO:0071704,GO:0080090,GO:0090304,GO:0090329,GO:0097159,GO:0097367,GO:1901265,GO:1901360,GO:1901363,GO:1901576,GO:2000104,GO:2000112,GO:2000113</t>
  </si>
  <si>
    <t>ko:K10763</t>
  </si>
  <si>
    <t>gsp_31_scaffold_268_24</t>
  </si>
  <si>
    <t>COG2255@1|root,COG2255@2|Bacteria,1MU38@1224|Proteobacteria,1RNWY@1236|Gammaproteobacteria,1J4F2@118884|unclassified Gammaproteobacteria</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</si>
  <si>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</si>
  <si>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ruvB</t>
  </si>
  <si>
    <t>ko:K03551</t>
  </si>
  <si>
    <t>gsp_31_scaffold_413_8</t>
  </si>
  <si>
    <t>2DBSQ@1|root,2ZATE@2|Bacteria,1N58C@1224|Proteobacteria,1SAPH@1236|Gammaproteobacteria,1X12X@135613|Chromatiales</t>
  </si>
  <si>
    <t>gsp_31_scaffold_36_15</t>
  </si>
  <si>
    <t>COG2111@1|root,COG2111@2|Bacteria,1N1CK@1224|Proteobacteria,1RR3K@1236|Gammaproteobacteria</t>
  </si>
  <si>
    <t>Na H antiporter, MnhB</t>
  </si>
  <si>
    <t>ko:K05566</t>
  </si>
  <si>
    <t>gsp_31_scaffold_973_4</t>
  </si>
  <si>
    <t>COG0446@1|root,COG0446@2|Bacteria,1N5MC@1224|Proteobacteria,1RNVP@1236|Gammaproteobacteria,1J515@118884|unclassified Gammaproteobacteria</t>
  </si>
  <si>
    <t>Flavocytochrome c sulphide dehydrogenase, flavin-binding</t>
  </si>
  <si>
    <t>fccB</t>
  </si>
  <si>
    <t>1.8.2.3</t>
  </si>
  <si>
    <t>gsp_31_scaffold_378_13</t>
  </si>
  <si>
    <t>COG1683@1|root,COG3272@1|root,COG1683@2|Bacteria,COG3272@2|Bacteria,1MXYZ@1224|Proteobacteria,1RNMF@1236|Gammaproteobacteria,1YV9E@136845|Pseudomonas putida group</t>
  </si>
  <si>
    <t>Protein of unknown function (DUF1722)</t>
  </si>
  <si>
    <t>ybgA</t>
  </si>
  <si>
    <t>gsp_31_scaffold_40_28</t>
  </si>
  <si>
    <t>COG1226@1|root,COG1226@2|Bacteria,1MU1R@1224|Proteobacteria,1RR35@1236|Gammaproteobacteria,1J87X@118884|unclassified Gammaproteobacteria</t>
  </si>
  <si>
    <t>Ion channel</t>
  </si>
  <si>
    <t>ko:K10716</t>
  </si>
  <si>
    <t>gsp_31_scaffold_43_12</t>
  </si>
  <si>
    <t>COG2181@1|root,COG2181@2|Bacteria,1QQCT@1224|Proteobacteria,1RRNM@1236|Gammaproteobacteria</t>
  </si>
  <si>
    <t>nitrate reductase activity</t>
  </si>
  <si>
    <t>gsp_31_scaffold_147_2</t>
  </si>
  <si>
    <t>gsp_31_scaffold_580_5</t>
  </si>
  <si>
    <t>COG0130@1|root,COG0130@2|Bacteria,1MV0N@1224|Proteobacteria,1RMKP@1236|Gammaproteobacteria,1J4X5@118884|unclassified Gammaproteobacteria</t>
  </si>
  <si>
    <t>Responsible for synthesis of pseudouridine from uracil- 55 in the psi GC loop of transfer RNAs</t>
  </si>
  <si>
    <t>truB</t>
  </si>
  <si>
    <t>GO:0000049,GO:0001522,GO:0003674,GO:0003676,GO:0003723,GO:0003824,GO:0005488,GO:0005575,GO:0005622,GO:0005623,GO:0005737,GO:0005829,GO:0006139,GO:0006396,GO:0006399,GO:0006400,GO:0006725,GO:0006807,GO:0008033,GO:0008150,GO:0008152,GO:0009451,GO:0009982,GO:0009987,GO:0010467,GO:0016070,GO:0016071,GO:0016556,GO:0016853,GO:0016866,GO:0031119,GO:0034337,GO:0034470,GO:0034641,GO:0034660,GO:0043170,GO:0043412,GO:0044237,GO:0044238,GO:0044424,GO:0044444,GO:0044464,GO:0046483,GO:0071704,GO:0090304,GO:0097159,GO:1901360,GO:1901363,GO:1990481</t>
  </si>
  <si>
    <t>5.4.99.25</t>
  </si>
  <si>
    <t>ko:K03177</t>
  </si>
  <si>
    <t>gsp_31_scaffold_29_118</t>
  </si>
  <si>
    <t>COG1858@1|root,COG1858@2|Bacteria,1MV70@1224|Proteobacteria,1RPPQ@1236|Gammaproteobacteria,1J9WK@118884|unclassified Gammaproteobacteria</t>
  </si>
  <si>
    <t>yhjA</t>
  </si>
  <si>
    <t>GO:0000302,GO:0003674,GO:0003824,GO:0004130,GO:0004601,GO:0005488,GO:0006091,GO:0006950,GO:0006979,GO:0008150,GO:0008152,GO:0009061,GO:0009636,GO:0009987,GO:0010035,GO:0015980,GO:0016209,GO:0016491,GO:0016684,GO:0016999,GO:0017144,GO:0019645,GO:0020037,GO:0022900,GO:0022904,GO:0042221,GO:0042493,GO:0042542,GO:0042743,GO:0044237,GO:0045333,GO:0046677,GO:0046906,GO:0048037,GO:0050896,GO:0051186,GO:0051716,GO:0055114,GO:0070887,GO:0072593,GO:0097159,GO:0097237,GO:0098754,GO:0098869,GO:1901363,GO:1901700,GO:1990748</t>
  </si>
  <si>
    <t>gsp_31_scaffold_268_31</t>
  </si>
  <si>
    <t>COG2885@1|root,COG2885@2|Bacteria,1MZTV@1224|Proteobacteria,1S8RG@1236|Gammaproteobacteria,1J6Q8@118884|unclassified Gammaproteobacteria</t>
  </si>
  <si>
    <t>pal</t>
  </si>
  <si>
    <t>ko:K03640</t>
  </si>
  <si>
    <t>gsp_31_scaffold_1196_1</t>
  </si>
  <si>
    <t>gsp_31_scaffold_40_39</t>
  </si>
  <si>
    <t>gsp_31_scaffold_12_19</t>
  </si>
  <si>
    <t>gsp_31_scaffold_92_28</t>
  </si>
  <si>
    <t>COG1216@1|root,COG1216@2|Bacteria,1MZSD@1224|Proteobacteria,1S9D2@1236|Gammaproteobacteria,465JH@72275|Alteromonadaceae</t>
  </si>
  <si>
    <t>gsp_31_scaffold_547_25</t>
  </si>
  <si>
    <t>gsp_31_scaffold_293_24</t>
  </si>
  <si>
    <t>2EUAT@1|root,33MT7@2|Bacteria,1NJPG@1224|Proteobacteria,2UK7A@28211|Alphaproteobacteria,2XPIQ@285107|Thioclava</t>
  </si>
  <si>
    <t>gsp_31_scaffold_83_8</t>
  </si>
  <si>
    <t>gsp_31_scaffold_21_42</t>
  </si>
  <si>
    <t>2E2QT@1|root,32XTG@2|Bacteria,1N1QH@1224|Proteobacteria,1S9WB@1236|Gammaproteobacteria</t>
  </si>
  <si>
    <t>gsp_31_scaffold_261_7</t>
  </si>
  <si>
    <t>COG3086@1|root,COG3086@2|Bacteria,1PVB3@1224|Proteobacteria,2VYDY@28216|Betaproteobacteria,2KNVG@206350|Nitrosomonadales</t>
  </si>
  <si>
    <t>PFAM Positive regulator of sigma(E) RseC MucC</t>
  </si>
  <si>
    <t>ko:K03803</t>
  </si>
  <si>
    <t>gsp_31_scaffold_474_8</t>
  </si>
  <si>
    <t>COG1115@1|root,COG1115@2|Bacteria,1MUI3@1224|Proteobacteria,1RMNF@1236|Gammaproteobacteria,1J4CR@118884|unclassified Gammaproteobacteria</t>
  </si>
  <si>
    <t>COG1115 Na alanine symporter</t>
  </si>
  <si>
    <t>dagA</t>
  </si>
  <si>
    <t>ko:K03310</t>
  </si>
  <si>
    <t>gsp_31_scaffold_250_2</t>
  </si>
  <si>
    <t>COG1122@1|root,COG1122@2|Bacteria,1QN6E@1224|Proteobacteria,1S2DQ@1236|Gammaproteobacteria</t>
  </si>
  <si>
    <t>ko:K02006</t>
  </si>
  <si>
    <t>gsp_31_scaffold_159_35</t>
  </si>
  <si>
    <t>COG0616@1|root,COG0616@2|Bacteria,1MUXE@1224|Proteobacteria,1RNYW@1236|Gammaproteobacteria,1JA17@118884|unclassified Gammaproteobacteria</t>
  </si>
  <si>
    <t>Peptidase family S49</t>
  </si>
  <si>
    <t>sppA</t>
  </si>
  <si>
    <t>ko:K04773</t>
  </si>
  <si>
    <t>gsp_31_scaffold_426_4</t>
  </si>
  <si>
    <t>2C03A@1|root,2Z86B@2|Bacteria,1REIV@1224|Proteobacteria,1S4UW@1236|Gammaproteobacteria</t>
  </si>
  <si>
    <t>Domain of unknown function (DUF4291)</t>
  </si>
  <si>
    <t>gsp_31_scaffold_159_1</t>
  </si>
  <si>
    <t>COG1680@1|root,COG1680@2|Bacteria,1MVPR@1224|Proteobacteria,1RPF1@1236|Gammaproteobacteria,463CG@72273|Thiotrichales</t>
  </si>
  <si>
    <t>gsp_31_scaffold_117_13</t>
  </si>
  <si>
    <t>COG4623@1|root,COG4623@2|Bacteria,1MWDS@1224|Proteobacteria,1RM8W@1236|Gammaproteobacteria,1J571@118884|unclassified Gammaproteobacteria</t>
  </si>
  <si>
    <t>Murein-degrading enzyme that degrades murein glycan strands and insoluble, high-molecular weight murein sacculi, with the concomitant formation of a 1,6-anhydromuramoyl product. Lytic transglycosylases (LTs) play an integral role in the metabolism of the peptidoglycan (PG) sacculus. Their lytic action creates space within the PG sacculus to allow for its expansion as well as for the insertion of various structures such as secretion systems and flagella</t>
  </si>
  <si>
    <t>mltF</t>
  </si>
  <si>
    <t>GO:0000270,GO:0003674,GO:0003824,GO:0005575,GO:0005623,GO:0006022,GO:0006026,GO:0006027,GO:0006807,GO:0008150,GO:0008152,GO:0008933,GO:0009056,GO:0009057,GO:0009253,GO:0009279,GO:0016020,GO:0016740,GO:0016757,GO:0019867,GO:0030203,GO:0030312,GO:0030313,GO:0031975,GO:0043170,GO:0044462,GO:0044464,GO:0061783,GO:0071704,GO:0071944,GO:1901135,GO:1901136,GO:1901564,GO:1901565,GO:1901575</t>
  </si>
  <si>
    <t>ko:K18691</t>
  </si>
  <si>
    <t>gsp_31_scaffold_19_21</t>
  </si>
  <si>
    <t>COG4912@1|root,COG4912@2|Bacteria,1G63N@1117|Cyanobacteria,1HFFN@1150|Oscillatoriales</t>
  </si>
  <si>
    <t>DNA alkylation repair enzyme</t>
  </si>
  <si>
    <t>gsp_31_scaffold_261_6</t>
  </si>
  <si>
    <t>2DBX8@1|root,2ZBN7@2|Bacteria,1RABM@1224|Proteobacteria,2VQYS@28216|Betaproteobacteria,44WBZ@713636|Nitrosomonadales</t>
  </si>
  <si>
    <t>Protein of unknown function, DUF269</t>
  </si>
  <si>
    <t>gsp_31_scaffold_159_15</t>
  </si>
  <si>
    <t>gsp_31_scaffold_136_21</t>
  </si>
  <si>
    <t>COG0414@1|root,COG0414@2|Bacteria,1MV1S@1224|Proteobacteria,1RMEG@1236|Gammaproteobacteria,1J4S2@118884|unclassified Gammaproteobacteria</t>
  </si>
  <si>
    <t>Catalyzes the condensation of pantoate with beta-alanine in an ATP-dependent reaction via a pantoyl-adenylate intermediate</t>
  </si>
  <si>
    <t>panC</t>
  </si>
  <si>
    <t>GO:0003674,GO:0003824,GO:0004592,GO:0005488,GO:0005515,GO:0005575,GO:0005622,GO:0005623,GO:0005737,GO:0005829,GO:0006082,GO:0006520,GO:0006573,GO:0006575,GO:0006732,GO:0006766,GO:0006767,GO:0006807,GO:0008150,GO:0008152,GO:0009058,GO:0009081,GO:0009108,GO:0009110,GO:0009987,GO:0015939,GO:0015940,GO:0016053,GO:0016874,GO:0016879,GO:0016881,GO:0019752,GO:0032787,GO:0033317,GO:0034641,GO:0042364,GO:0042398,GO:0042802,GO:0043436,GO:0043603,GO:0043604,GO:0044237,GO:0044238,GO:0044249,GO:0044271,GO:0044281,GO:0044283,GO:0044424,GO:0044444,GO:0044464,GO:0046394,GO:0051186,GO:0051188,GO:0071704,GO:0072330,GO:1901564,GO:1901566,GO:1901576,GO:1901605</t>
  </si>
  <si>
    <t>6.3.2.1</t>
  </si>
  <si>
    <t>ko:K01918</t>
  </si>
  <si>
    <t>gsp_31_scaffold_40_35</t>
  </si>
  <si>
    <t>COG4327@1|root,COG4327@2|Bacteria,1N0TK@1224|Proteobacteria,1S8V9@1236|Gammaproteobacteria,1J6YP@118884|unclassified Gammaproteobacteria</t>
  </si>
  <si>
    <t>gsp_31_scaffold_83_36</t>
  </si>
  <si>
    <t>COG2730@1|root,COG5297@1|root,COG2730@2|Bacteria,COG5297@2|Bacteria,1PY25@1224|Proteobacteria,1SYWJ@1236|Gammaproteobacteria,4666R@72275|Alteromonadaceae</t>
  </si>
  <si>
    <t>CBD_II</t>
  </si>
  <si>
    <t>gsp_31_scaffold_452_3</t>
  </si>
  <si>
    <t>COG2265@1|root,COG2265@2|Bacteria,1MV3A@1224|Proteobacteria,1RN1D@1236|Gammaproteobacteria,1J5T0@118884|unclassified Gammaproteobacteria</t>
  </si>
  <si>
    <t>Belongs to the class I-like SAM-binding methyltransferase superfamily. RNA M5U methyltransferase family</t>
  </si>
  <si>
    <t>rlmD</t>
  </si>
  <si>
    <t>GO:0000154,GO:0001510,GO:0003674,GO:0003824,GO:0005488,GO:0006139,GO:0006364,GO:0006396,GO:0006725,GO:0006807,GO:0008150,GO:0008152,GO:0008168,GO:0008169,GO:0008173,GO:0008649,GO:0008757,GO:0009451,GO:0009987,GO:0010467,GO:0016070,GO:0016072,GO:0016436,GO:0016740,GO:0016741,GO:0022613,GO:0031167,GO:0032259,GO:0034470,GO:0034641,GO:0034660,GO:0042254,GO:0043170,GO:0043412,GO:0043414,GO:0044085,GO:0044237,GO:0044238,GO:0044260,GO:0046483,GO:0048037,GO:0051536,GO:0051539,GO:0051540,GO:0070041,GO:0070475,GO:0071704,GO:0071840,GO:0090304,GO:0140098,GO:0140102,GO:1901360</t>
  </si>
  <si>
    <t>2.1.1.190</t>
  </si>
  <si>
    <t>ko:K03215</t>
  </si>
  <si>
    <t>gsp_31_scaffold_284_2</t>
  </si>
  <si>
    <t>COG4974@1|root,COG4974@2|Bacteria,1MVAN@1224|Proteobacteria,1S1WF@1236|Gammaproteobacteria,1XDMB@135618|Methylococcales</t>
  </si>
  <si>
    <t>Phage integrase, N-terminal SAM-like domain</t>
  </si>
  <si>
    <t>gsp_31_scaffold_158_16</t>
  </si>
  <si>
    <t>COG4568@1|root,COG4568@2|Bacteria</t>
  </si>
  <si>
    <t>rho-dependent transcription termination</t>
  </si>
  <si>
    <t>rof</t>
  </si>
  <si>
    <t>GO:0006355,GO:0008150,GO:0009889,GO:0010468,GO:0010556,GO:0019219,GO:0019222,GO:0031323,GO:0031326,GO:0031554,GO:0031564,GO:0043244,GO:0050789,GO:0050794,GO:0051128,GO:0051171,GO:0051252,GO:0060255,GO:0065007,GO:0080090,GO:1903506,GO:2000112,GO:2001141</t>
  </si>
  <si>
    <t>ko:K19000</t>
  </si>
  <si>
    <t>gsp_31_scaffold_341_2</t>
  </si>
  <si>
    <t>gsp_31_scaffold_221_2</t>
  </si>
  <si>
    <t>COG1792@1|root,COG1792@2|Bacteria,1N8ZS@1224|Proteobacteria,1RMK4@1236|Gammaproteobacteria,1J4IH@118884|unclassified Gammaproteobacteria</t>
  </si>
  <si>
    <t>Cell shape-determining protein</t>
  </si>
  <si>
    <t>mreC</t>
  </si>
  <si>
    <t>GO:0003674,GO:0005488,GO:0005515,GO:0005575,GO:0005623,GO:0005886,GO:0005887,GO:0007163,GO:0008150,GO:0008360,GO:0009987,GO:0016020,GO:0016021,GO:0022603,GO:0022604,GO:0031224,GO:0031226,GO:0043621,GO:0044425,GO:0044459,GO:0044464,GO:0050789,GO:0050793,GO:0050794,GO:0051128,GO:0065007,GO:0065008,GO:0071944,GO:0071963</t>
  </si>
  <si>
    <t>ko:K03570</t>
  </si>
  <si>
    <t>gsp_31_scaffold_117_21</t>
  </si>
  <si>
    <t>COG2405@1|root,COG2405@2|Bacteria,1NDPY@1224|Proteobacteria,1SSHI@1236|Gammaproteobacteria</t>
  </si>
  <si>
    <t>contains PIN domain</t>
  </si>
  <si>
    <t>gsp_31_scaffold_356_6</t>
  </si>
  <si>
    <t>COG1942@1|root,COG1942@2|Bacteria,1N6WW@1224|Proteobacteria,1SC97@1236|Gammaproteobacteria</t>
  </si>
  <si>
    <t>dmpI</t>
  </si>
  <si>
    <t>gsp_31_scaffold_814_2</t>
  </si>
  <si>
    <t>COG0515@1|root,COG0515@2|Bacteria,1N577@1224|Proteobacteria,1S5IV@1236|Gammaproteobacteria</t>
  </si>
  <si>
    <t>gsp_31_scaffold_327_3</t>
  </si>
  <si>
    <t>COG0419@1|root,COG1121@1|root,COG0419@2|Bacteria,COG1121@2|Bacteria</t>
  </si>
  <si>
    <t>zinc-transporting ATPase activity</t>
  </si>
  <si>
    <t>ko:K03546,ko:K09817</t>
  </si>
  <si>
    <t>gsp_31_scaffold_178_2</t>
  </si>
  <si>
    <t>COG3434@1|root,COG3434@2|Bacteria,1MVW1@1224|Proteobacteria,1RS25@1236|Gammaproteobacteria,1XE6D@135618|Methylococcales</t>
  </si>
  <si>
    <t>gsp_31_scaffold_196_9</t>
  </si>
  <si>
    <t>COG1436@1|root,COG1436@2|Bacteria,1MZUE@1224|Proteobacteria,1SATX@1236|Gammaproteobacteria</t>
  </si>
  <si>
    <t>gsp_31_scaffold_119_15</t>
  </si>
  <si>
    <t>COG0020@1|root,COG0020@2|Bacteria,1MVP1@1224|Proteobacteria,1RMVX@1236|Gammaproteobacteria,1J5QE@118884|unclassified Gammaproteobacteria</t>
  </si>
  <si>
    <t>Catalyzes the sequential condensation of isopentenyl diphosphate (IPP) with (2E,6E)-farnesyl diphosphate (E,E-FPP) to yield (2Z,6Z,10Z,14Z,18Z,22Z,26Z,30Z,34E,38E)-undecaprenyl diphosphate (di-trans,octa-cis-UPP). UPP is the precursor of glycosyl carrier lipid in the biosynthesis of bacterial cell wall polysaccharide components such as peptidoglycan and lipopolysaccharide</t>
  </si>
  <si>
    <t>uppS</t>
  </si>
  <si>
    <t>GO:0000270,GO:0000287,GO:0002094,GO:0003674,GO:0003824,GO:0004659,GO:0005488,GO:0005575,GO:0005622,GO:0005623,GO:0005737,GO:0005829,GO:0006022,GO:0006023,GO:0006024,GO:0006066,GO:0006629,GO:0006720,GO:0006807,GO:0008150,GO:0008152,GO:0008299,GO:0008610,GO:0008834,GO:0009058,GO:0009059,GO:0009252,GO:0009273,GO:0009987,GO:0016093,GO:0016094,GO:0016740,GO:0016765,GO:0030203,GO:0034645,GO:0042546,GO:0043164,GO:0043167,GO:0043169,GO:0043170,GO:0044036,GO:0044038,GO:0044085,GO:0044237,GO:0044238,GO:0044249,GO:0044255,GO:0044260,GO:0044281,GO:0044283,GO:0044424,GO:0044444,GO:0044464,GO:0046165,GO:0046872,GO:0070589,GO:0071554,GO:0071704,GO:0071840,GO:1901135,GO:1901137,GO:1901564,GO:1901566,GO:1901576,GO:1901615,GO:1901617</t>
  </si>
  <si>
    <t>2.5.1.31</t>
  </si>
  <si>
    <t>ko:K00806</t>
  </si>
  <si>
    <t>gsp_31_scaffold_186_16</t>
  </si>
  <si>
    <t>COG3829@1|root,COG4585@1|root,COG3829@2|Bacteria,COG4585@2|Bacteria,1MWPN@1224|Proteobacteria,42SJA@68525|delta/epsilon subdivisions</t>
  </si>
  <si>
    <t>histidine kinase, dimerisation and phosphoacceptor region</t>
  </si>
  <si>
    <t>gsp_31_scaffold_378_25</t>
  </si>
  <si>
    <t>COG0782@1|root,COG0782@2|Bacteria,1RAP0@1224|Proteobacteria,1S40Q@1236|Gammaproteobacteria,466UU@72275|Alteromonadaceae</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</si>
  <si>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GreB releases sequences of up to 9 nucleotides in length</t>
  </si>
  <si>
    <t>greB</t>
  </si>
  <si>
    <t>GO:0006139,GO:0006351,GO:0006352,GO:0006355,GO:0006725,GO:0006807,GO:0008150,GO:0008152,GO:0009058,GO:0009059,GO:0009889,GO:0009893,GO:0009987,GO:0010467,GO:0010468,GO:0010556,GO:0010604,GO:0016070,GO:0018130,GO:0019219,GO:0019222,GO:0019438,GO:0031323,GO:0031325,GO:0031326,GO:0031437,GO:0031439,GO:0032774,GO:0032784,GO:0034641,GO:0034645,GO:0034654,GO:0043170,GO:0044237,GO:0044238,GO:0044249,GO:0044260,GO:0044271,GO:0045935,GO:0046483,GO:0048518,GO:0048522,GO:0050789,GO:0050794,GO:0051171,GO:0051173,GO:0051252,GO:0051254,GO:0060255,GO:0065007,GO:0071704,GO:0080090,GO:0090304,GO:0097659,GO:1901360,GO:1901362,GO:1901576,GO:1903311,GO:1903313,GO:1903506,GO:2000112,GO:2001141</t>
  </si>
  <si>
    <t>ko:K04760</t>
  </si>
  <si>
    <t>gsp_31_scaffold_136_36</t>
  </si>
  <si>
    <t>COG0304@1|root,COG0304@2|Bacteria,1NP8M@1224|Proteobacteria,1S4JR@1236|Gammaproteobacteria,1X5AP@135614|Xanthomonadales</t>
  </si>
  <si>
    <t>Beta-ketoacyl synthase, N-terminal domain</t>
  </si>
  <si>
    <t>gsp_31_scaffold_415_8</t>
  </si>
  <si>
    <t>COG1802@1|root,COG1802@2|Bacteria,1NWSI@1224|Proteobacteria,1S2B4@1236|Gammaproteobacteria</t>
  </si>
  <si>
    <t>vanR</t>
  </si>
  <si>
    <t>ko:K11475</t>
  </si>
  <si>
    <t>gsp_31_scaffold_43_68</t>
  </si>
  <si>
    <t>COG3608@1|root,COG3608@2|Bacteria,1MUAA@1224|Proteobacteria,2WBQH@28216|Betaproteobacteria,3747Z@32003|Nitrosomonadales</t>
  </si>
  <si>
    <t>Succinylglutamate desuccinylase / Aspartoacylase family</t>
  </si>
  <si>
    <t>ko:K06987</t>
  </si>
  <si>
    <t>gsp_31_scaffold_24_8</t>
  </si>
  <si>
    <t>COG0027@1|root,COG0027@2|Bacteria,1N3KA@1224|Proteobacteria,1RNTW@1236|Gammaproteobacteria,1WXIY@135613|Chromatiales</t>
  </si>
  <si>
    <t>Involved in the de novo purine biosynthesis. Catalyzes the transfer of formate to 5-phospho-ribosyl-glycinamide (GAR), producing 5-phospho-ribosyl-N-formylglycinamide (FGAR). Formate is provided by PurU via hydrolysis of 10-formyl-tetrahydrofolate</t>
  </si>
  <si>
    <t>purT</t>
  </si>
  <si>
    <t>ko:K08289</t>
  </si>
  <si>
    <t>gsp_31_scaffold_1180_6</t>
  </si>
  <si>
    <t>COG0494@1|root,COG0494@2|Bacteria,1RCX7@1224|Proteobacteria,1S3ZE@1236|Gammaproteobacteria,1J69P@118884|unclassified Gammaproteobacteria</t>
  </si>
  <si>
    <t>nudE</t>
  </si>
  <si>
    <t>GO:0000287,GO:0003674,GO:0003824,GO:0005488,GO:0005575,GO:0005622,GO:0005623,GO:0005737,GO:0005829,GO:0016462,GO:0016787,GO:0016817,GO:0016818,GO:0019144,GO:0043167,GO:0043169,GO:0044424,GO:0044444,GO:0044464,GO:0046872</t>
  </si>
  <si>
    <t>ko:K08312</t>
  </si>
  <si>
    <t>gsp_31_scaffold_227_13</t>
  </si>
  <si>
    <t>COG1523@1|root,COG1523@2|Bacteria,1MU19@1224|Proteobacteria,1RP6F@1236|Gammaproteobacteria,1XE20@135618|Methylococcales</t>
  </si>
  <si>
    <t>Belongs to the glycosyl hydrolase 13 family</t>
  </si>
  <si>
    <t>glgX</t>
  </si>
  <si>
    <t>gsp_31_scaffold_313_16</t>
  </si>
  <si>
    <t>gsp_31_scaffold_530_2</t>
  </si>
  <si>
    <t>COG1292@1|root,COG1292@2|Bacteria,1MV0K@1224|Proteobacteria,42N6Q@68525|delta/epsilon subdivisions,2WJVG@28221|Deltaproteobacteria,2MHM3@213118|Desulfobacterales</t>
  </si>
  <si>
    <t>BCCT, betaine/carnitine/choline family transporter</t>
  </si>
  <si>
    <t>ko:K02168,ko:K03451,ko:K05020</t>
  </si>
  <si>
    <t>gsp_31_scaffold_583_4</t>
  </si>
  <si>
    <t>2EJ8B@1|root,33CZH@2|Bacteria,1NHW4@1224|Proteobacteria,1SIEF@1236|Gammaproteobacteria,1XGTZ@135618|Methylococcales</t>
  </si>
  <si>
    <t>gsp_31_scaffold_117_30</t>
  </si>
  <si>
    <t>gsp_31_scaffold_186_15</t>
  </si>
  <si>
    <t>COG2197@1|root,COG2197@2|Bacteria,1MWGM@1224|Proteobacteria,42RQX@68525|delta/epsilon subdivisions,2WNM1@28221|Deltaproteobacteria</t>
  </si>
  <si>
    <t>gsp_31_scaffold_107_4</t>
  </si>
  <si>
    <t>COG2206@1|root,COG2206@2|Bacteria,1N5T4@1224|Proteobacteria,1RZIM@1236|Gammaproteobacteria,1WW23@135613|Chromatiales</t>
  </si>
  <si>
    <t>Domain of unknown function (DUF3391)</t>
  </si>
  <si>
    <t>gsp_31_scaffold_290_4</t>
  </si>
  <si>
    <t>gsp_31_scaffold_24_7</t>
  </si>
  <si>
    <t>gsp_31_scaffold_266_21</t>
  </si>
  <si>
    <t>COG0848@1|root,COG0848@2|Bacteria,1MZ6M@1224|Proteobacteria,2VSVW@28216|Betaproteobacteria,1KQXV@119066|unclassified Betaproteobacteria</t>
  </si>
  <si>
    <t>exbD</t>
  </si>
  <si>
    <t>gsp_31_scaffold_29_92</t>
  </si>
  <si>
    <t>COG4964@1|root,COG4964@2|Bacteria,1MV8G@1224|Proteobacteria,1RQ4U@1236|Gammaproteobacteria</t>
  </si>
  <si>
    <t>Belongs to the GSP D family</t>
  </si>
  <si>
    <t>cpaC</t>
  </si>
  <si>
    <t>ko:K02280</t>
  </si>
  <si>
    <t>gsp_31_scaffold_114_1</t>
  </si>
  <si>
    <t>COG0466@1|root,COG0466@2|Bacteria,1NTR5@1224|Proteobacteria,2W1SU@28216|Betaproteobacteria</t>
  </si>
  <si>
    <t>gsp_31_scaffold_169_3</t>
  </si>
  <si>
    <t>COG0232@1|root,COG0232@2|Bacteria,1MVQ2@1224|Proteobacteria,1RPVJ@1236|Gammaproteobacteria,1J707@118884|unclassified Gammaproteobacteria</t>
  </si>
  <si>
    <t>Metal dependent phosphohydrolases with conserved 'HD' motif.</t>
  </si>
  <si>
    <t>dgt</t>
  </si>
  <si>
    <t>3.1.5.1</t>
  </si>
  <si>
    <t>ko:K01129</t>
  </si>
  <si>
    <t>gsp_31_scaffold_110_22</t>
  </si>
  <si>
    <t>COG0491@1|root,COG0491@2|Bacteria,1MUDN@1224|Proteobacteria,2VHMC@28216|Betaproteobacteria,2KV0X@206389|Rhodocyclales</t>
  </si>
  <si>
    <t>gsp_31_scaffold_840_10</t>
  </si>
  <si>
    <t>COG3079@1|root,COG3079@2|Bacteria,1N7W0@1224|Proteobacteria,1SCPW@1236|Gammaproteobacteria,1J79S@118884|unclassified Gammaproteobacteria</t>
  </si>
  <si>
    <t>Belongs to the UPF0149 family</t>
  </si>
  <si>
    <t>ygfB</t>
  </si>
  <si>
    <t>ko:K09895</t>
  </si>
  <si>
    <t>gsp_31_scaffold_91_5</t>
  </si>
  <si>
    <t>2DSPU@1|root,33GZC@2|Bacteria,1NJ5W@1224|Proteobacteria,1SHAK@1236|Gammaproteobacteria</t>
  </si>
  <si>
    <t>gsp_31_scaffold_1168_2</t>
  </si>
  <si>
    <t>gsp_31_scaffold_232_1</t>
  </si>
  <si>
    <t>COG0702@1|root,COG0702@2|Bacteria,1MW44@1224|Proteobacteria,1RPD9@1236|Gammaproteobacteria,1J77B@118884|unclassified Gammaproteobacteria</t>
  </si>
  <si>
    <t>NmrA-like family</t>
  </si>
  <si>
    <t>gsp_31_scaffold_814_1</t>
  </si>
  <si>
    <t>gsp_31_scaffold_356_1</t>
  </si>
  <si>
    <t>gsp_31_scaffold_662_3</t>
  </si>
  <si>
    <t>COG3668@1|root,COG3668@2|Bacteria,1N2I9@1224|Proteobacteria,2VV9N@28216|Betaproteobacteria,4AG2Z@80864|Comamonadaceae</t>
  </si>
  <si>
    <t>ParE toxin of type II toxin-antitoxin system, parDE</t>
  </si>
  <si>
    <t>gsp_31_scaffold_22_18</t>
  </si>
  <si>
    <t>COG0592@1|root,COG0592@2|Bacteria,1MVD9@1224|Proteobacteria,1RMNP@1236|Gammaproteobacteria,1J4Z6@118884|unclassified Gammaproteobacteria</t>
  </si>
  <si>
    <t>Confers DNA tethering and processivity to DNA polymerases and other proteins. Acts as a clamp, forming a ring around DNA (a reaction catalyzed by the clamp-loading complex) which diffuses in an ATP-independent manner freely and bidirectionally along dsDNA. Initially characterized for its ability to contact the catalytic subunit of DNA polymerase III (Pol III), a complex, multichain enzyme responsible for most of the replicative synthesis in bacteria</t>
  </si>
  <si>
    <t>dnaN</t>
  </si>
  <si>
    <t>GO:0003674,GO:0003824,GO:0003887,GO:0005488,GO:0005515,GO:0005575,GO:0005622,GO:0005623,GO:0005737,GO:0005829,GO:0006139,GO:0006259,GO:0006260,GO:0006261,GO:0006271,GO:0006725,GO:0006807,GO:0006950,GO:0006974,GO:0008150,GO:0008152,GO:0009058,GO:0009059,GO:0009360,GO:0009987,GO:0016740,GO:0016772,GO:0016779,GO:0018130,GO:0019438,GO:0022616,GO:0032991,GO:0033554,GO:0034061,GO:0034641,GO:0034645,GO:0034654,GO:0042575,GO:0042802,GO:0043170,GO:0044237,GO:0044238,GO:0044249,GO:0044260,GO:0044271,GO:0044424,GO:0044444,GO:0044464,GO:0046483,GO:0050896,GO:0051716,GO:0061695,GO:0071704,GO:0071897,GO:0090304,GO:0140097,GO:1901360,GO:1901362,GO:1901576,GO:1902494,GO:1990234</t>
  </si>
  <si>
    <t>ko:K02338</t>
  </si>
  <si>
    <t>gsp_31_scaffold_29_114</t>
  </si>
  <si>
    <t>COG2358@1|root,COG2358@2|Bacteria,1MXW1@1224|Proteobacteria,1RQN1@1236|Gammaproteobacteria,1J8GR@118884|unclassified Gammaproteobacteria</t>
  </si>
  <si>
    <t>ko:K07080</t>
  </si>
  <si>
    <t>gsp_31_scaffold_63_41</t>
  </si>
  <si>
    <t>COG0760@1|root,COG0760@2|Bacteria,1NQU6@1224|Proteobacteria,1SMIQ@1236|Gammaproteobacteria</t>
  </si>
  <si>
    <t>PPIC-type PPIASE domain</t>
  </si>
  <si>
    <t>gsp_31_scaffold_227_15</t>
  </si>
  <si>
    <t>COG1917@1|root,COG1917@2|Bacteria,1MZNT@1224|Proteobacteria,1S8TU@1236|Gammaproteobacteria,1XYMY@135623|Vibrionales</t>
  </si>
  <si>
    <t>Cupin domain</t>
  </si>
  <si>
    <t>ko:K11312</t>
  </si>
  <si>
    <t>gsp_31_scaffold_29_43</t>
  </si>
  <si>
    <t>gsp_31_scaffold_315_12</t>
  </si>
  <si>
    <t>gsp_31_scaffold_231_19</t>
  </si>
  <si>
    <t>COG1377@1|root,COG1377@2|Bacteria,1MUWI@1224|Proteobacteria,1RMHA@1236|Gammaproteobacteria,1J4V3@118884|unclassified Gammaproteobacteria</t>
  </si>
  <si>
    <t>Required for formation of the rod structure in the basal body of the flagellar apparatus. Together with FliI and FliH, may constitute the export apparatus of flagellin</t>
  </si>
  <si>
    <t>flhB</t>
  </si>
  <si>
    <t>ko:K02401</t>
  </si>
  <si>
    <t>gsp_31_scaffold_550_6</t>
  </si>
  <si>
    <t>2EGR8@1|root,33AHD@2|Bacteria,1N6Z8@1224|Proteobacteria,1SDY4@1236|Gammaproteobacteria</t>
  </si>
  <si>
    <t>FeoC like transcriptional regulator</t>
  </si>
  <si>
    <t>gsp_31_scaffold_501_8</t>
  </si>
  <si>
    <t>gsp_31_scaffold_254_1</t>
  </si>
  <si>
    <t>COG2146@1|root,COG2146@2|Bacteria,1N72F@1224|Proteobacteria,1SD0G@1236|Gammaproteobacteria,1J71Y@118884|unclassified Gammaproteobacteria</t>
  </si>
  <si>
    <t>COG2146 Ferredoxin subunits of nitrite reductase and ring-hydroxylating dioxygenases</t>
  </si>
  <si>
    <t>gsp_31_scaffold_293_9</t>
  </si>
  <si>
    <t>2C20N@1|root,32SGJ@2|Bacteria,1N3M9@1224|Proteobacteria,1S9VG@1236|Gammaproteobacteria</t>
  </si>
  <si>
    <t>gsp_31_scaffold_850_3</t>
  </si>
  <si>
    <t>gsp_31_scaffold_21_22</t>
  </si>
  <si>
    <t>COG0305@1|root,COG0305@2|Bacteria,1MUG9@1224|Proteobacteria,1RPM2@1236|Gammaproteobacteria,1J4Z9@118884|unclassified Gammaproteobacteria</t>
  </si>
  <si>
    <t>it exhibits DNA-dependent ATPase activity and contains distinct active sites for ATP binding, DNA binding, and interaction with DnaC protein, primase, and other prepriming proteins</t>
  </si>
  <si>
    <t>dnaB</t>
  </si>
  <si>
    <t>ko:K02314</t>
  </si>
  <si>
    <t>ko03030,ko04112,map03030,map04112</t>
  </si>
  <si>
    <t>gsp_31_scaffold_1425_3</t>
  </si>
  <si>
    <t>gsp_31_scaffold_283_1</t>
  </si>
  <si>
    <t>COG0314@1|root,COG0314@2|Bacteria,1RGUX@1224|Proteobacteria,1S5YH@1236|Gammaproteobacteria,1J6B4@118884|unclassified Gammaproteobacteria</t>
  </si>
  <si>
    <t>COG0314 Molybdopterin converting factor, large subunit</t>
  </si>
  <si>
    <t>moaE</t>
  </si>
  <si>
    <t>GO:0003674,GO:0003824,GO:0005575,GO:0005622,GO:0005623,GO:0005737,GO:0005829,GO:0006139,GO:0006163,GO:0006725,GO:0006732,GO:0006753,GO:0006777,GO:0006793,GO:0006796,GO:0006807,GO:0008150,GO:0008152,GO:0009058,GO:0009108,GO:0009116,GO:0009117,GO:0009119,GO:0009141,GO:0009144,GO:0009150,GO:0009199,GO:0009205,GO:0009259,GO:0009987,GO:0016740,GO:0016782,GO:0016783,GO:0018130,GO:0019538,GO:0019637,GO:0019693,GO:0019720,GO:0030366,GO:0032324,GO:0034641,GO:0042278,GO:0043170,GO:0043545,GO:0044237,GO:0044238,GO:0044249,GO:0044260,GO:0044267,GO:0044281,GO:0044424,GO:0044444,GO:0044464,GO:0046039,GO:0046128,GO:0046483,GO:0051186,GO:0051188,GO:0051189,GO:0055086,GO:0071704,GO:0072521,GO:0090407,GO:1901068,GO:1901135,GO:1901360,GO:1901362,GO:1901564,GO:1901566,GO:1901576,GO:1901657</t>
  </si>
  <si>
    <t>2.8.1.12</t>
  </si>
  <si>
    <t>ko:K03635</t>
  </si>
  <si>
    <t>gsp_31_scaffold_231_4</t>
  </si>
  <si>
    <t>2ER47@1|root,33IPS@2|Bacteria,1NHAY@1224|Proteobacteria</t>
  </si>
  <si>
    <t>chemotaxis protein</t>
  </si>
  <si>
    <t>gsp_31_scaffold_737_1</t>
  </si>
  <si>
    <t>COG1271@1|root,COG1271@2|Bacteria,1MV60@1224|Proteobacteria,2TQMA@28211|Alphaproteobacteria,2JPNF@204441|Rhodospirillales</t>
  </si>
  <si>
    <t>oxidase, subunit</t>
  </si>
  <si>
    <t>cydA</t>
  </si>
  <si>
    <t>gsp_31_scaffold_274_30</t>
  </si>
  <si>
    <t>COG2086@1|root,COG2086@2|Bacteria,1MVH6@1224|Proteobacteria,1RN6F@1236|Gammaproteobacteria,461PE@72273|Thiotrichales</t>
  </si>
  <si>
    <t>electron transfer flavoprotein beta subunit</t>
  </si>
  <si>
    <t>ko:K03521</t>
  </si>
  <si>
    <t>gsp_31_scaffold_136_17</t>
  </si>
  <si>
    <t>COG0617@1|root,COG0617@2|Bacteria,1MVCS@1224|Proteobacteria,1RMBG@1236|Gammaproteobacteria,1J4WJ@118884|unclassified Gammaproteobacteria</t>
  </si>
  <si>
    <t>Adds poly(A) tail to the 3' end of many RNAs, which usually targets these RNAs for decay. Plays a significant role in the global control of gene expression, through influencing the rate of transcript degradation, and in the general RNA quality control</t>
  </si>
  <si>
    <t>pcnB</t>
  </si>
  <si>
    <t>GO:0003674,GO:0003676,GO:0003723,GO:0003824,GO:0004652,GO:0005488,GO:0005575,GO:0005622,GO:0005623,GO:0005737,GO:0005829,GO:0006139,GO:0006276,GO:0006378,GO:0006396,GO:0006397,GO:0006725,GO:0006807,GO:0008150,GO:0008152,GO:0009451,GO:0009987,GO:0010467,GO:0016070,GO:0016071,GO:0016740,GO:0016772,GO:0016779,GO:0031123,GO:0031124,GO:0034641,GO:0043170,GO:0043412,GO:0043631,GO:0044237,GO:0044238,GO:0044424,GO:0044444,GO:0044464,GO:0046483,GO:0070566,GO:0071704,GO:0090304,GO:0097159,GO:1901360,GO:1901363</t>
  </si>
  <si>
    <t>2.7.7.19</t>
  </si>
  <si>
    <t>ko:K00970</t>
  </si>
  <si>
    <t>gsp_31_scaffold_537_5</t>
  </si>
  <si>
    <t>COG3291@1|root,COG3291@2|Bacteria,1R7YM@1224|Proteobacteria,1RRZ6@1236|Gammaproteobacteria</t>
  </si>
  <si>
    <t>Alginate lyase</t>
  </si>
  <si>
    <t>gsp_31_scaffold_659_9</t>
  </si>
  <si>
    <t>gsp_31_scaffold_145_8</t>
  </si>
  <si>
    <t>COG2143@1|root,COG2143@2|Bacteria,1QDKY@1224|Proteobacteria,1RZ7R@1236|Gammaproteobacteria,1WX5T@135613|Chromatiales</t>
  </si>
  <si>
    <t>Thioredoxin-like domain</t>
  </si>
  <si>
    <t>gsp_31_scaffold_184_10</t>
  </si>
  <si>
    <t>COG0611@1|root,COG0611@2|Bacteria,1MU9X@1224|Proteobacteria,1RNHU@1236|Gammaproteobacteria,1J5B5@118884|unclassified Gammaproteobacteria</t>
  </si>
  <si>
    <t>Catalyzes the ATP-dependent phosphorylation of thiamine- monophosphate (TMP) to form thiamine-pyrophosphate (TPP), the active form of vitamin B1</t>
  </si>
  <si>
    <t>thiL</t>
  </si>
  <si>
    <t>GO:0000166,GO:0000287,GO:0003674,GO:0003824,GO:0005488,GO:0005524,GO:0006725,GO:0006732,GO:0006766,GO:0006767,GO:0006772,GO:0006790,GO:0006793,GO:0006796,GO:0006807,GO:0008144,GO:0008150,GO:0008152,GO:0009030,GO:0009058,GO:0009108,GO:0009110,GO:0009228,GO:0009229,GO:0009987,GO:0016301,GO:0016310,GO:0016740,GO:0016772,GO:0016776,GO:0017076,GO:0017144,GO:0018130,GO:0019438,GO:0019637,GO:0030554,GO:0032553,GO:0032555,GO:0032559,GO:0034641,GO:0035639,GO:0036094,GO:0042357,GO:0042364,GO:0042723,GO:0042724,GO:0043167,GO:0043168,GO:0043169,GO:0044237,GO:0044249,GO:0044271,GO:0044272,GO:0044281,GO:0044283,GO:0046483,GO:0046872,GO:0051186,GO:0051188,GO:0071704,GO:0072527,GO:0072528,GO:0090407,GO:0097159,GO:0097367,GO:1901265,GO:1901360,GO:1901362,GO:1901363,GO:1901564,GO:1901566,GO:1901576</t>
  </si>
  <si>
    <t>2.7.4.16</t>
  </si>
  <si>
    <t>ko:K00946</t>
  </si>
  <si>
    <t>gsp_31_scaffold_225_19</t>
  </si>
  <si>
    <t>COG0098@1|root,COG0098@2|Bacteria,1MUS4@1224|Proteobacteria,1RNEV@1236|Gammaproteobacteria,1J5S0@118884|unclassified Gammaproteobacteria</t>
  </si>
  <si>
    <t>Located at the back of the 30S subunit body where it stabilizes the conformation of the head with respect to the body</t>
  </si>
  <si>
    <t>rpsE</t>
  </si>
  <si>
    <t>GO:0000028,GO:0003674,GO:0003735,GO:0005198,GO:0005575,GO:0005622,GO:0005623,GO:0005737,GO:0005829,GO:0005840,GO:0006412,GO:0006518,GO:0006807,GO:0006996,GO:0008150,GO:0008152,GO:0009058,GO:0009059,GO:0009987,GO:0010467,GO:0015935,GO:0016043,GO:0019538,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1901564,GO:1901566,GO:1901576,GO:1990145,GO:1990904</t>
  </si>
  <si>
    <t>ko:K02988</t>
  </si>
  <si>
    <t>gsp_31_scaffold_367_1</t>
  </si>
  <si>
    <t>COG1794@1|root,COG1794@2|Bacteria</t>
  </si>
  <si>
    <t>racemase activity, acting on amino acids and derivatives</t>
  </si>
  <si>
    <t>ygeA</t>
  </si>
  <si>
    <t>GO:0000270,GO:0003674,GO:0003824,GO:0006022,GO:0006023,GO:0006024,GO:0006807,GO:0008150,GO:0008152,GO:0009058,GO:0009059,GO:0009252,GO:0009273,GO:0009987,GO:0016853,GO:0016854,GO:0016855,GO:0030203,GO:0034645,GO:0036361,GO:0042546,GO:0043170,GO:0044036,GO:0044038,GO:0044085,GO:0044237,GO:0044249,GO:0044260,GO:0047661,GO:0070589,GO:0071554,GO:0071704,GO:0071840,GO:1901135,GO:1901137,GO:1901564,GO:1901566,GO:1901576</t>
  </si>
  <si>
    <t>5.1.1.13</t>
  </si>
  <si>
    <t>ko:K01779</t>
  </si>
  <si>
    <t>ko00250,ko01054,map00250,map01054</t>
  </si>
  <si>
    <t>gsp_31_scaffold_54_6</t>
  </si>
  <si>
    <t>COG2861@1|root,COG2861@2|Bacteria,1N3JP@1224|Proteobacteria,1RNKH@1236|Gammaproteobacteria,1J6T5@118884|unclassified Gammaproteobacteria</t>
  </si>
  <si>
    <t>yibQ</t>
  </si>
  <si>
    <t>ko:K09798</t>
  </si>
  <si>
    <t>gsp_31_scaffold_371_5</t>
  </si>
  <si>
    <t>COG2010@1|root,COG2133@1|root,COG2730@1|root,COG2010@2|Bacteria,COG2133@2|Bacteria,COG2730@2|Bacteria,1MV2E@1224|Proteobacteria,1RNGN@1236|Gammaproteobacteria,465UX@72275|Alteromonadaceae</t>
  </si>
  <si>
    <t>Glucose / Sorbosone dehydrogenase</t>
  </si>
  <si>
    <t>gsp_31_scaffold_268_29</t>
  </si>
  <si>
    <t>COG0810@1|root,COG0810@2|Bacteria,1MZ9F@1224|Proteobacteria,1T2GY@1236|Gammaproteobacteria,1J6IY@118884|unclassified Gammaproteobacteria</t>
  </si>
  <si>
    <t>TonB C terminal</t>
  </si>
  <si>
    <t>tolA</t>
  </si>
  <si>
    <t>gsp_31_scaffold_159_5</t>
  </si>
  <si>
    <t>COG0224@1|root,COG0224@2|Bacteria,1RIE5@1224|Proteobacteria,1S3ZW@1236|Gammaproteobacteria</t>
  </si>
  <si>
    <t>ATP synthase gamma subunit</t>
  </si>
  <si>
    <t>gsp_31_scaffold_858_5</t>
  </si>
  <si>
    <t>gsp_31_scaffold_54_28</t>
  </si>
  <si>
    <t>COG0730@1|root,COG0730@2|Bacteria,1R3V4@1224|Proteobacteria,42NFH@68525|delta/epsilon subdivisions,2WITT@28221|Deltaproteobacteria,2M8DG@213115|Desulfovibrionales</t>
  </si>
  <si>
    <t>gsp_31_scaffold_430_4</t>
  </si>
  <si>
    <t>COG3023@1|root,COG3023@2|Bacteria,1RDHU@1224|Proteobacteria,1S3PG@1236|Gammaproteobacteria,1WWUP@135613|Chromatiales</t>
  </si>
  <si>
    <t>PFAM N-acetylmuramoyl-L-alanine amidase family 2</t>
  </si>
  <si>
    <t>ko:K03806</t>
  </si>
  <si>
    <t>gsp_31_scaffold_151_1</t>
  </si>
  <si>
    <t>COG0182@1|root,COG0182@2|Bacteria,1MUPM@1224|Proteobacteria,1RMGC@1236|Gammaproteobacteria,1WWQU@135613|Chromatiales</t>
  </si>
  <si>
    <t>Catalyzes the interconversion of methylthioribose-1- phosphate (MTR-1-P) into methylthioribulose-1-phosphate (MTRu-1- P)</t>
  </si>
  <si>
    <t>mtnA</t>
  </si>
  <si>
    <t>5.3.1.23</t>
  </si>
  <si>
    <t>ko:K08963</t>
  </si>
  <si>
    <t>gsp_31_scaffold_29_68</t>
  </si>
  <si>
    <t>gsp_31_scaffold_238_2</t>
  </si>
  <si>
    <t>COG1155@1|root,COG1155@2|Bacteria,1MWRR@1224|Proteobacteria,1RSFG@1236|Gammaproteobacteria,1WWAZ@135613|Chromatiales</t>
  </si>
  <si>
    <t>Produces ATP from ADP in the presence of a proton gradient across the membrane. The V-type alpha chain is a catalytic subunit</t>
  </si>
  <si>
    <t>3.6.3.14,3.6.3.15</t>
  </si>
  <si>
    <t>ko:K02117</t>
  </si>
  <si>
    <t>gsp_31_scaffold_213_13</t>
  </si>
  <si>
    <t>COG0406@1|root,COG0406@2|Bacteria,1N0M0@1224|Proteobacteria,1T8FA@1236|Gammaproteobacteria,1XGIV@135618|Methylococcales</t>
  </si>
  <si>
    <t>Histidine phosphatase superfamily (branch 1)</t>
  </si>
  <si>
    <t>gsp_31_scaffold_190_9</t>
  </si>
  <si>
    <t>COG0841@1|root,COG0841@2|Bacteria,1MU48@1224|Proteobacteria,1RMBN@1236|Gammaproteobacteria</t>
  </si>
  <si>
    <t>gsp_31_scaffold_135_11</t>
  </si>
  <si>
    <t>COG0367@1|root,COG0367@2|Bacteria,1MW4E@1224|Proteobacteria,1RQ7D@1236|Gammaproteobacteria,1WWE5@135613|Chromatiales</t>
  </si>
  <si>
    <t>gsp_31_scaffold_250_11</t>
  </si>
  <si>
    <t>COG1160@1|root,COG1160@2|Bacteria,1MU9S@1224|Proteobacteria,1RMSF@1236|Gammaproteobacteria,1WVW6@135613|Chromatiales</t>
  </si>
  <si>
    <t>GTPase that plays an essential role in the late steps of ribosome biogenesis</t>
  </si>
  <si>
    <t>der</t>
  </si>
  <si>
    <t>ko:K03977</t>
  </si>
  <si>
    <t>gsp_31_scaffold_266_3</t>
  </si>
  <si>
    <t>COG0429@1|root,COG0429@2|Bacteria,1MWV1@1224|Proteobacteria,1RN39@1236|Gammaproteobacteria,1WWM3@135613|Chromatiales</t>
  </si>
  <si>
    <t>PFAM Alpha beta hydrolase</t>
  </si>
  <si>
    <t>ko:K07019</t>
  </si>
  <si>
    <t>gsp_31_scaffold_135_5</t>
  </si>
  <si>
    <t>COG0583@1|root,COG0583@2|Bacteria,1MXXA@1224|Proteobacteria,1RREE@1236|Gammaproteobacteria,2Q9MY@267890|Shewanellaceae</t>
  </si>
  <si>
    <t>Transcriptional regulator, LysR family</t>
  </si>
  <si>
    <t>hdfR</t>
  </si>
  <si>
    <t>GO:0003674,GO:0003700,GO:0006355,GO:0008150,GO:0009889,GO:0009890,GO:0009892,GO:0010468,GO:0010556,GO:0010558,GO:0010605,GO:0010629,GO:0019219,GO:0019222,GO:0031323,GO:0031324,GO:0031326,GO:0031327,GO:0045892,GO:0045934,GO:0048519,GO:0048523,GO:0050789,GO:0050794,GO:0051171,GO:0051172,GO:0051252,GO:0051253,GO:0060255,GO:0065007,GO:0080090,GO:0140110,GO:1902679,GO:1903506,GO:1903507,GO:2000112,GO:2000113,GO:2001141</t>
  </si>
  <si>
    <t>gsp_31_scaffold_107_19</t>
  </si>
  <si>
    <t>COG3437@1|root,COG3829@1|root,COG4191@1|root,COG5001@1|root,COG3437@2|Bacteria,COG3829@2|Bacteria,COG4191@2|Bacteria,COG5001@2|Bacteria,1MU2C@1224|Proteobacteria,2VH3V@28216|Betaproteobacteria</t>
  </si>
  <si>
    <t>gsp_31_scaffold_533_2</t>
  </si>
  <si>
    <t>2A827@1|root,30X2K@2|Bacteria,4PAET@976|Bacteroidetes,1IHIC@117743|Flavobacteriia,2YGQ4@290174|Aquimarina</t>
  </si>
  <si>
    <t>gsp_31_scaffold_149_7</t>
  </si>
  <si>
    <t>COG1443@1|root,COG1443@2|Bacteria,1QXSY@1224|Proteobacteria,1RPX8@1236|Gammaproteobacteria</t>
  </si>
  <si>
    <t>gsp_31_scaffold_268_20</t>
  </si>
  <si>
    <t>COG1639@1|root,COG1639@2|Bacteria,1R50Z@1224|Proteobacteria,1RVKF@1236|Gammaproteobacteria</t>
  </si>
  <si>
    <t>gsp_31_scaffold_29_46</t>
  </si>
  <si>
    <t>COG0567@1|root,COG0567@2|Bacteria,1MVBF@1224|Proteobacteria,1RN8K@1236|Gammaproteobacteria,1J4Y8@118884|unclassified Gammaproteobacteria</t>
  </si>
  <si>
    <t>COG0567 2-oxoglutarate dehydrogenase complex, dehydrogenase (E1) component, and related enzymes</t>
  </si>
  <si>
    <t>GO:0003674,GO:0003824,GO:0004591,GO:0005575,GO:0005622,GO:0005623,GO:0005737,GO:0005829,GO:0006082,GO:0006091,GO:0006099,GO:0006101,GO:0008150,GO:0008152,GO:0009060,GO:0009987,GO:0015980,GO:0016491,GO:0016624,GO:0016903,GO:0016999,GO:0017144,GO:0019752,GO:0032991,GO:0043436,GO:0044237,GO:0044238,GO:0044281,GO:0044424,GO:0044444,GO:0044464,GO:0045239,GO:0045240,GO:0045252,GO:0045333,GO:0055114,GO:0071704,GO:0072350,GO:1902494,GO:1990204,GO:1990234</t>
  </si>
  <si>
    <t>gsp_31_scaffold_302_2</t>
  </si>
  <si>
    <t>28UKF@1|root,2ZGQZ@2|Bacteria,4PPS4@976|Bacteroidetes</t>
  </si>
  <si>
    <t>SGNH hydrolase-like domain, acetyltransferase AlgX</t>
  </si>
  <si>
    <t>gsp_31_scaffold_46_10</t>
  </si>
  <si>
    <t>gsp_31_scaffold_12_7</t>
  </si>
  <si>
    <t>COG3522@1|root,COG3522@2|Bacteria,1MXKE@1224|Proteobacteria,2VKW8@28216|Betaproteobacteria,1K1D3@119060|Burkholderiaceae</t>
  </si>
  <si>
    <t>type VI secretion protein</t>
  </si>
  <si>
    <t>ko:K11893</t>
  </si>
  <si>
    <t>gsp_31_scaffold_190_5</t>
  </si>
  <si>
    <t>COG2982@1|root,COG4932@1|root,COG2982@2|Bacteria,COG4932@2|Bacteria</t>
  </si>
  <si>
    <t>domain protein</t>
  </si>
  <si>
    <t>ko:K13735</t>
  </si>
  <si>
    <t>ko05100,map05100</t>
  </si>
  <si>
    <t>gsp_31_scaffold_158_7</t>
  </si>
  <si>
    <t>COG3842@1|root,COG3842@2|Bacteria,1MU3I@1224|Proteobacteria,1RNPX@1236|Gammaproteobacteria,1XI1W@135619|Oceanospirillales</t>
  </si>
  <si>
    <t>Part of the ABC transporter complex PotABCD involved in spermidine putrescine import. Responsible for energy coupling to the transport system</t>
  </si>
  <si>
    <t>3.6.3.31</t>
  </si>
  <si>
    <t>ko:K11072</t>
  </si>
  <si>
    <t>gsp_31_scaffold_170_2</t>
  </si>
  <si>
    <t>COG3437@1|root,COG3437@2|Bacteria,1MUB8@1224|Proteobacteria,1RPH3@1236|Gammaproteobacteria,1WWBN@135613|Chromatiales</t>
  </si>
  <si>
    <t>gsp_31_scaffold_12_57</t>
  </si>
  <si>
    <t>COG0426@1|root,COG0426@2|Bacteria,1NDXY@1224|Proteobacteria,1T4C8@1236|Gammaproteobacteria</t>
  </si>
  <si>
    <t>PFAM flavodoxin nitric oxide synthase</t>
  </si>
  <si>
    <t>1.6.3.4</t>
  </si>
  <si>
    <t>ko:K12264,ko:K22405</t>
  </si>
  <si>
    <t>ko05132,map05132</t>
  </si>
  <si>
    <t>gsp_31_scaffold_117_26</t>
  </si>
  <si>
    <t>2ESGD@1|root,33K13@2|Bacteria,1NGAC@1224|Proteobacteria</t>
  </si>
  <si>
    <t>gsp_31_scaffold_296_12</t>
  </si>
  <si>
    <t>gsp_31_scaffold_455_8</t>
  </si>
  <si>
    <t>COG3287@1|root,COG3287@2|Bacteria,1MVUZ@1224|Proteobacteria,2VJQD@28216|Betaproteobacteria</t>
  </si>
  <si>
    <t>FIST N domain</t>
  </si>
  <si>
    <t>gsp_31_scaffold_537_12</t>
  </si>
  <si>
    <t>gsp_31_scaffold_114_25</t>
  </si>
  <si>
    <t>COG2897@1|root,COG2897@2|Bacteria,1MW4B@1224|Proteobacteria,1RSQ3@1236|Gammaproteobacteria</t>
  </si>
  <si>
    <t>sulfurtransferase</t>
  </si>
  <si>
    <t>gsp_31_scaffold_987_7</t>
  </si>
  <si>
    <t>2EW6A@1|root,33PJ9@2|Bacteria,1NRRR@1224|Proteobacteria,2W013@28216|Betaproteobacteria,4AI0V@80864|Comamonadaceae</t>
  </si>
  <si>
    <t>gsp_31_scaffold_40_18</t>
  </si>
  <si>
    <t>COG0294@1|root,COG0294@2|Bacteria,1MUIR@1224|Proteobacteria,1RM8G@1236|Gammaproteobacteria,1J4XT@118884|unclassified Gammaproteobacteria</t>
  </si>
  <si>
    <t>Catalyzes the condensation of para-aminobenzoate (pABA) with 6-hydroxymethyl-7,8-dihydropterin diphosphate (DHPt-PP) to form 7,8-dihydropteroate (H2Pte), the immediate precursor of folate derivatives</t>
  </si>
  <si>
    <t>folP</t>
  </si>
  <si>
    <t>GO:0003674,GO:0003824,GO:0004156,GO:0005575,GO:0005622,GO:0005623,GO:0005737,GO:0005829,GO:0006082,GO:0006575,GO:0006725,GO:0006732,GO:0006760,GO:0006766,GO:0006767,GO:0006807,GO:0008150,GO:0008152,GO:0009058,GO:0009108,GO:0009110,GO:0009396,GO:0009987,GO:0016053,GO:0016740,GO:0016765,GO:0017144,GO:0018130,GO:0019438,GO:0019752,GO:0034641,GO:0042221,GO:0042364,GO:0042398,GO:0042493,GO:0042558,GO:0042559,GO:0043436,GO:0043603,GO:0043604,GO:0043648,GO:0043650,GO:0044237,GO:0044249,GO:0044271,GO:0044281,GO:0044283,GO:0044424,GO:0044444,GO:0044464,GO:0046394,GO:0046483,GO:0046653,GO:0046654,GO:0046655,GO:0046656,GO:0050896,GO:0051186,GO:0051188,GO:0071704,GO:1901360,GO:1901362,GO:1901564,GO:1901566,GO:1901576</t>
  </si>
  <si>
    <t>2.5.1.15</t>
  </si>
  <si>
    <t>ko:K00796</t>
  </si>
  <si>
    <t>gsp_31_scaffold_165_12</t>
  </si>
  <si>
    <t>gsp_31_scaffold_46_26</t>
  </si>
  <si>
    <t>COG2833@1|root,COG2833@2|Bacteria,1MW0V@1224|Proteobacteria,1RNGA@1236|Gammaproteobacteria,1JA1Q@118884|unclassified Gammaproteobacteria</t>
  </si>
  <si>
    <t>Protein of unknown function (DUF455)</t>
  </si>
  <si>
    <t>2.7.1.165</t>
  </si>
  <si>
    <t>ko:K11529</t>
  </si>
  <si>
    <t>ko00030,ko00260,ko00561,ko00630,ko00680,ko01100,ko01120,ko01130,ko01200,map00030,map00260,map00561,map00630,map00680,map01100,map01120,map01130,map01200</t>
  </si>
  <si>
    <t>gsp_31_scaffold_219_15</t>
  </si>
  <si>
    <t>gsp_31_scaffold_751_12</t>
  </si>
  <si>
    <t>COG0457@1|root,COG0457@2|Bacteria,1PYTB@1224|Proteobacteria,1RSFQ@1236|Gammaproteobacteria</t>
  </si>
  <si>
    <t>Pfam Tetratricopeptide</t>
  </si>
  <si>
    <t>gsp_31_scaffold_490_1</t>
  </si>
  <si>
    <t>COG2197@1|root,COG2197@2|Bacteria,1R83U@1224|Proteobacteria,1S7DQ@1236|Gammaproteobacteria</t>
  </si>
  <si>
    <t>gsp_31_scaffold_268_40</t>
  </si>
  <si>
    <t>COG0457@1|root,COG0457@2|Bacteria,1QY3C@1224|Proteobacteria,2WHA0@28216|Betaproteobacteria</t>
  </si>
  <si>
    <t>gsp_31_scaffold_315_10</t>
  </si>
  <si>
    <t>COG1502@1|root,COG1502@2|Bacteria,1MWUW@1224|Proteobacteria,42PV9@68525|delta/epsilon subdivisions,2WJ1M@28221|Deltaproteobacteria,43S7W@69541|Desulfuromonadales</t>
  </si>
  <si>
    <t>Catalyzes the reversible phosphatidyl group transfer from one phosphatidylglycerol molecule to another to form cardiolipin (CL) (diphosphatidylglycerol) and glycerol</t>
  </si>
  <si>
    <t>ko:K06131</t>
  </si>
  <si>
    <t>gsp_31_scaffold_381_2</t>
  </si>
  <si>
    <t>COG1309@1|root,COG1309@2|Bacteria,1N1KX@1224|Proteobacteria,42TS1@68525|delta/epsilon subdivisions,2WQRK@28221|Deltaproteobacteria,2MKFH@213118|Desulfobacterales</t>
  </si>
  <si>
    <t>gsp_31_scaffold_29_84</t>
  </si>
  <si>
    <t>COG4961@1|root,COG4961@2|Bacteria,1N76N@1224|Proteobacteria,42VUR@68525|delta/epsilon subdivisions,2WRQU@28221|Deltaproteobacteria,2MS4W@213462|Syntrophobacterales</t>
  </si>
  <si>
    <t>TadE-like protein</t>
  </si>
  <si>
    <t>gsp_31_scaffold_137_8</t>
  </si>
  <si>
    <t>2D186@1|root,32TA3@2|Bacteria,1N5ZE@1224|Proteobacteria,1S92Y@1236|Gammaproteobacteria,1WYYH@135613|Chromatiales</t>
  </si>
  <si>
    <t>gsp_31_scaffold_408_7</t>
  </si>
  <si>
    <t>COG5000@1|root,COG5001@1|root,COG5000@2|Bacteria,COG5001@2|Bacteria,1MU2C@1224|Proteobacteria,2VH3V@28216|Betaproteobacteria</t>
  </si>
  <si>
    <t>gsp_31_scaffold_110_1</t>
  </si>
  <si>
    <t>gsp_31_scaffold_172_22</t>
  </si>
  <si>
    <t>COG4083@1|root,COG4083@2|Bacteria,1RI8D@1224|Proteobacteria,1S812@1236|Gammaproteobacteria,1X10E@135613|Chromatiales</t>
  </si>
  <si>
    <t>gsp_31_scaffold_200_3</t>
  </si>
  <si>
    <t>COG0501@1|root,COG0501@2|Bacteria,1MUV4@1224|Proteobacteria,1RMN0@1236|Gammaproteobacteria,1WWI6@135613|Chromatiales</t>
  </si>
  <si>
    <t>gsp_31_scaffold_1677_3</t>
  </si>
  <si>
    <t>COG0318@1|root,COG0318@2|Bacteria,2NPH9@2323|unclassified Bacteria</t>
  </si>
  <si>
    <t>COGs COG0318 Acyl-CoA synthetase (AMP-forming) AMP-acid ligase II</t>
  </si>
  <si>
    <t>ko:K00666,ko:K01897</t>
  </si>
  <si>
    <t>gsp_31_scaffold_446_9</t>
  </si>
  <si>
    <t>COG1680@1|root,COG1680@2|Bacteria,1RIYG@1224|Proteobacteria,2UC0Q@28211|Alphaproteobacteria</t>
  </si>
  <si>
    <t>gsp_31_scaffold_681_3</t>
  </si>
  <si>
    <t>COG0682@1|root,COG0682@2|Bacteria,1MVE3@1224|Proteobacteria,42M2I@68525|delta/epsilon subdivisions,2WMSH@28221|Deltaproteobacteria,2M9NY@213115|Desulfovibrionales</t>
  </si>
  <si>
    <t>ko:K13292</t>
  </si>
  <si>
    <t>gsp_31_scaffold_481_5</t>
  </si>
  <si>
    <t>COG0161@1|root,COG0161@2|Bacteria,1MU2N@1224|Proteobacteria,1RP0W@1236|Gammaproteobacteria,1J4EQ@118884|unclassified Gammaproteobacteria</t>
  </si>
  <si>
    <t>Catalyzes the transfer of the alpha-amino group from S- adenosyl-L-methionine (SAM) to 7-keto-8-aminopelargonic acid (KAPA) to form 7,8-diaminopelargonic acid (DAPA). It is the only animotransferase known to utilize SAM as an amino donor</t>
  </si>
  <si>
    <t>bioA</t>
  </si>
  <si>
    <t>GO:0003674,GO:0003824,GO:0004015,GO:0005488,GO:0006082,GO:0006732,GO:0006766,GO:0006767,GO:0006768,GO:0006790,GO:0006807,GO:0008144,GO:0008150,GO:0008152,GO:0008483,GO:0009058,GO:0009102,GO:0009108,GO:0009110,GO:0009987,GO:0016053,GO:0016740,GO:0016769,GO:0017144,GO:0018130,GO:0019752,GO:0019842,GO:0030170,GO:0032787,GO:0034641,GO:0036094,GO:0042364,GO:0043167,GO:0043168,GO:0043436,GO:0043603,GO:0043604,GO:0044237,GO:0044249,GO:0044271,GO:0044272,GO:0044281,GO:0044283,GO:0046394,GO:0046483,GO:0048037,GO:0050662,GO:0051186,GO:0051188,GO:0070279,GO:0071704,GO:0072330,GO:0097159,GO:1901360,GO:1901362,GO:1901363,GO:1901564,GO:1901566,GO:1901576</t>
  </si>
  <si>
    <t>2.6.1.62</t>
  </si>
  <si>
    <t>ko:K00833</t>
  </si>
  <si>
    <t>gsp_31_scaffold_266_6</t>
  </si>
  <si>
    <t>COG3124@1|root,COG3124@2|Bacteria,1MZ59@1224|Proteobacteria,42ZNZ@68525|delta/epsilon subdivisions</t>
  </si>
  <si>
    <t>Pfam:DUF479</t>
  </si>
  <si>
    <t>acpH</t>
  </si>
  <si>
    <t>GO:0003674,GO:0003824,GO:0006082,GO:0006629,GO:0006631,GO:0006633,GO:0008081,GO:0008150,GO:0008152,GO:0008610,GO:0008770,GO:0009058,GO:0009987,GO:0016053,GO:0016787,GO:0016788,GO:0019752,GO:0032787,GO:0042578,GO:0043436,GO:0044237,GO:0044238,GO:0044249,GO:0044255,GO:0044281,GO:0044283,GO:0046394,GO:0071704,GO:0072330,GO:0140096,GO:1901576</t>
  </si>
  <si>
    <t>3.1.4.14</t>
  </si>
  <si>
    <t>ko:K08682</t>
  </si>
  <si>
    <t>ko00770,map00770</t>
  </si>
  <si>
    <t>gsp_31_scaffold_231_21</t>
  </si>
  <si>
    <t>COG1987@1|root,COG1987@2|Bacteria,1N73W@1224|Proteobacteria,1SCBG@1236|Gammaproteobacteria,1J6WI@118884|unclassified Gammaproteobacteria</t>
  </si>
  <si>
    <t>fliQ</t>
  </si>
  <si>
    <t>ko:K02420</t>
  </si>
  <si>
    <t>gsp_31_scaffold_279_17</t>
  </si>
  <si>
    <t>gsp_31_scaffold_110_7</t>
  </si>
  <si>
    <t>COG0599@1|root,COG0599@2|Bacteria,1RH7V@1224|Proteobacteria,1S6K3@1236|Gammaproteobacteria,1XXKP@135623|Vibrionales</t>
  </si>
  <si>
    <t>Carboxymuconolactone decarboxylase family</t>
  </si>
  <si>
    <t>4.1.1.44</t>
  </si>
  <si>
    <t>ko:K01607</t>
  </si>
  <si>
    <t>gsp_31_scaffold_384_1</t>
  </si>
  <si>
    <t>gsp_31_scaffold_29_115</t>
  </si>
  <si>
    <t>COG0596@1|root,COG0596@2|Bacteria,1R9X7@1224|Proteobacteria,1S2CW@1236|Gammaproteobacteria,1J5X8@118884|unclassified Gammaproteobacteria</t>
  </si>
  <si>
    <t>hydrolases or acyltransferases (alpha beta hydrolase superfamily)</t>
  </si>
  <si>
    <t>ybfF</t>
  </si>
  <si>
    <t>GO:0003674,GO:0003824,GO:0005575,GO:0005622,GO:0005623,GO:0005737,GO:0005829,GO:0016787,GO:0016788,GO:0016790,GO:0044424,GO:0044444,GO:0044464,GO:0052689</t>
  </si>
  <si>
    <t>ko:K01175</t>
  </si>
  <si>
    <t>gsp_31_scaffold_332_23</t>
  </si>
  <si>
    <t>COG0689@1|root,COG0689@2|Bacteria,1MVFZ@1224|Proteobacteria,1RNTB@1236|Gammaproteobacteria,1J4ME@118884|unclassified Gammaproteobacteria</t>
  </si>
  <si>
    <t>Phosphorolytic exoribonuclease that removes nucleotide residues following the -CCA terminus of tRNA and adds nucleotides to the ends of RNA molecules by using nucleoside diphosphates as substrates</t>
  </si>
  <si>
    <t>rph</t>
  </si>
  <si>
    <t>GO:0003674,GO:0003824,GO:0004518,GO:0004540,GO:0006139,GO:0006396,GO:0006399,GO:0006401,GO:0006725,GO:0006807,GO:0008033,GO:0008150,GO:0008152,GO:0009056,GO:0009057,GO:0009987,GO:0010467,GO:0016070,GO:0016072,GO:0016075,GO:0016787,GO:0016788,GO:0019439,GO:0034470,GO:0034641,GO:0034655,GO:0034660,GO:0034661,GO:0043170,GO:0044237,GO:0044238,GO:0044248,GO:0044260,GO:0044265,GO:0044270,GO:0046483,GO:0046700,GO:0071704,GO:0090304,GO:0090305,GO:0090501,GO:0140098,GO:1901360,GO:1901361,GO:1901575</t>
  </si>
  <si>
    <t>2.7.7.56</t>
  </si>
  <si>
    <t>ko:K00989</t>
  </si>
  <si>
    <t>gsp_31_scaffold_214_5</t>
  </si>
  <si>
    <t>COG0664@1|root,COG0664@2|Bacteria,1NEQM@1224|Proteobacteria,2VH1V@28216|Betaproteobacteria</t>
  </si>
  <si>
    <t>gsp_31_scaffold_1163_4</t>
  </si>
  <si>
    <t>COG0546@1|root,COG0546@2|Bacteria,1R903@1224|Proteobacteria,1RYGC@1236|Gammaproteobacteria,1WXVY@135613|Chromatiales</t>
  </si>
  <si>
    <t>gsp_31_scaffold_1410_2</t>
  </si>
  <si>
    <t>COG0247@1|root,COG0247@2|Bacteria,1MWTK@1224|Proteobacteria,1RPAB@1236|Gammaproteobacteria,2NBWP@225057|Acidithiobacillales</t>
  </si>
  <si>
    <t>glcF</t>
  </si>
  <si>
    <t>ko:K11473</t>
  </si>
  <si>
    <t>gsp_31_scaffold_54_3</t>
  </si>
  <si>
    <t>COG1450@1|root,COG1450@2|Bacteria,1MUUA@1224|Proteobacteria,1RPJS@1236|Gammaproteobacteria,1WVZW@135613|Chromatiales</t>
  </si>
  <si>
    <t>Type II and III secretion system protein</t>
  </si>
  <si>
    <t>gsp_31_scaffold_188_17</t>
  </si>
  <si>
    <t>COG0457@1|root,COG0457@2|Bacteria,1MXSS@1224|Proteobacteria,1S157@1236|Gammaproteobacteria,1JA89@118884|unclassified Gammaproteobacteria</t>
  </si>
  <si>
    <t>gsp_31_scaffold_254_14</t>
  </si>
  <si>
    <t>gsp_31_scaffold_293_26</t>
  </si>
  <si>
    <t>COG0278@1|root,COG0278@2|Bacteria,1MZ4V@1224|Proteobacteria,1S640@1236|Gammaproteobacteria,1WYMA@135613|Chromatiales</t>
  </si>
  <si>
    <t>gsp_31_scaffold_162_13</t>
  </si>
  <si>
    <t>gsp_31_scaffold_119_3</t>
  </si>
  <si>
    <t>COG0587@1|root,COG0587@2|Bacteria,1MUIF@1224|Proteobacteria,1RP0K@1236|Gammaproteobacteria,1J4NP@118884|unclassified Gammaproteobacteria</t>
  </si>
  <si>
    <t>DNA polymerase III, alpha subunit</t>
  </si>
  <si>
    <t>dnaE</t>
  </si>
  <si>
    <t>GO:0003674,GO:0003824,GO:0003887,GO:0005575,GO:0005622,GO:0005623,GO:0005737,GO:0005829,GO:0006139,GO:0006259,GO:0006260,GO:0006725,GO:0006807,GO:0008150,GO:0008152,GO:0009058,GO:0009059,GO:0009360,GO:0009987,GO:0016740,GO:0016772,GO:0016779,GO:0018130,GO:0019438,GO:0032991,GO:0034061,GO:0034641,GO:0034645,GO:0034654,GO:0042575,GO:0043170,GO:0044237,GO:0044238,GO:0044249,GO:0044260,GO:0044271,GO:0044424,GO:0044444,GO:0044464,GO:0044776,GO:0046483,GO:0061695,GO:0071704,GO:0071897,GO:0090304,GO:0140097,GO:1901360,GO:1901362,GO:1901576,GO:1902494,GO:1990234</t>
  </si>
  <si>
    <t>ko:K02337</t>
  </si>
  <si>
    <t>gsp_31_scaffold_110_17</t>
  </si>
  <si>
    <t>COG0745@1|root,COG0745@2|Bacteria,1Q2S0@1224|Proteobacteria,1RQZZ@1236|Gammaproteobacteria,1XHWU@135619|Oceanospirillales</t>
  </si>
  <si>
    <t>consisting of a CheY-like receiver domain and a winged-helix DNA-binding domain</t>
  </si>
  <si>
    <t>rstA</t>
  </si>
  <si>
    <t>ko:K07661</t>
  </si>
  <si>
    <t>M00446</t>
  </si>
  <si>
    <t>gsp_31_scaffold_298_8</t>
  </si>
  <si>
    <t>COG0045@1|root,COG0045@2|Bacteria,1MVCE@1224|Proteobacteria,2VHBG@28216|Betaproteobacteria,2KV9X@206389|Rhodocyclales</t>
  </si>
  <si>
    <t>Succinyl-CoA synthetase functions in the citric acid cycle (TCA), coupling the hydrolysis of succinyl-CoA to the synthesis of either ATP or GTP and thus represents the only step of substrate-level phosphorylation in the TCA. The beta subunit provides nucleotide specificity of the enzyme and binds the substrate succinate, while the binding sites for coenzyme A and phosphate are found in the alpha subunit</t>
  </si>
  <si>
    <t>sucC</t>
  </si>
  <si>
    <t>6.2.1.5,6.2.1.9</t>
  </si>
  <si>
    <t>ko:K01903,ko:K14067</t>
  </si>
  <si>
    <t>ko00020,ko00630,ko00640,ko00660,ko00680,ko00720,ko01100,ko01110,ko01120,ko01130,ko01200,map00020,map00630,map00640,map00660,map00680,map00720,map01100,map01110,map01120,map01130,map01200</t>
  </si>
  <si>
    <t>M00009,M00011,M00173,M00346,M00374,M00620</t>
  </si>
  <si>
    <t>gsp_31_scaffold_378_8</t>
  </si>
  <si>
    <t>COG3243@1|root,COG3243@2|Bacteria,1MU68@1224|Proteobacteria,1RVJU@1236|Gammaproteobacteria,1WXJS@135613|Chromatiales</t>
  </si>
  <si>
    <t>Poly(R)-hydroxyalkanoic acid synthase, class III, PhaC subunit</t>
  </si>
  <si>
    <t>ko:K03821</t>
  </si>
  <si>
    <t>ko00650,map00650</t>
  </si>
  <si>
    <t>gsp_31_scaffold_135_3</t>
  </si>
  <si>
    <t>COG0146@1|root,COG0146@2|Bacteria,1QU46@1224|Proteobacteria,1T2DW@1236|Gammaproteobacteria,1J4QJ@118884|unclassified Gammaproteobacteria</t>
  </si>
  <si>
    <t>Hydantoinase B/oxoprolinase</t>
  </si>
  <si>
    <t>hyuB</t>
  </si>
  <si>
    <t>3.5.2.14</t>
  </si>
  <si>
    <t>ko:K01474</t>
  </si>
  <si>
    <t>gsp_31_scaffold_841_4</t>
  </si>
  <si>
    <t>2CC2C@1|root,32U71@2|Bacteria,1N3IW@1224|Proteobacteria,2VVH1@28216|Betaproteobacteria</t>
  </si>
  <si>
    <t>gsp_31_scaffold_430_8</t>
  </si>
  <si>
    <t>arCOG03638@1|root,2Z7NN@2|Bacteria,1R3Y6@1224|Proteobacteria,1RTWY@1236|Gammaproteobacteria,1JA91@118884|unclassified Gammaproteobacteria</t>
  </si>
  <si>
    <t>Protein of unknown function (DUF1538)</t>
  </si>
  <si>
    <t>gsp_31_scaffold_583_12</t>
  </si>
  <si>
    <t>2AQX7@1|root,2ZYYX@2|Bacteria,1Q59E@1224|Proteobacteria,1SY7J@1236|Gammaproteobacteria,2PQIE@256005|Alteromonadales genera incertae sedis</t>
  </si>
  <si>
    <t>gsp_31_scaffold_684_2</t>
  </si>
  <si>
    <t>COG0484@1|root,COG0484@2|Bacteria,1MUZ4@1224|Proteobacteria,1RP09@1236|Gammaproteobacteria,1WX0B@135613|Chromatiales</t>
  </si>
  <si>
    <t>heat shock protein DnaJ</t>
  </si>
  <si>
    <t>ko:K05516</t>
  </si>
  <si>
    <t>gsp_31_scaffold_481_3</t>
  </si>
  <si>
    <t>COG0547@1|root,COG0547@2|Bacteria,1U213@1239|Firmicutes,4IBHZ@91061|Bacilli,279UN@186823|Alicyclobacillaceae</t>
  </si>
  <si>
    <t>Glycosyl transferase family, a/b domain</t>
  </si>
  <si>
    <t>gsp_31_scaffold_117_19</t>
  </si>
  <si>
    <t>COG0840@1|root,COG3287@1|root,COG0840@2|Bacteria,COG3287@2|Bacteria,1MVUZ@1224|Proteobacteria,2VKC3@28216|Betaproteobacteria,2KVWR@206389|Rhodocyclales</t>
  </si>
  <si>
    <t>gsp_31_scaffold_293_28</t>
  </si>
  <si>
    <t>COG1433@1|root,COG1433@2|Bacteria,1PW6J@1224|Proteobacteria,2VNDT@28216|Betaproteobacteria</t>
  </si>
  <si>
    <t>Dinitrogenase iron-molybdenum cofactor, N-terminal</t>
  </si>
  <si>
    <t>gsp_31_scaffold_117_15</t>
  </si>
  <si>
    <t>COG0590@1|root,COG0590@2|Bacteria,1RGU0@1224|Proteobacteria,1S60Z@1236|Gammaproteobacteria,1J698@118884|unclassified Gammaproteobacteria</t>
  </si>
  <si>
    <t>Catalyzes the deamination of adenosine to inosine at the wobble position 34 of tRNA(Arg2)</t>
  </si>
  <si>
    <t>tadA</t>
  </si>
  <si>
    <t>GO:0002097,GO:0002100,GO:0003674,GO:0003824,GO:0004000,GO:0005488,GO:0006139,GO:0006382,GO:0006396,GO:0006399,GO:0006400,GO:0006725,GO:0006807,GO:0008033,GO:0008150,GO:0008152,GO:0008251,GO:0008270,GO:0009451,GO:0009987,GO:0010467,GO:0016070,GO:0016553,GO:0016787,GO:0016810,GO:0016814,GO:0019239,GO:0034470,GO:0034641,GO:0034660,GO:0043167,GO:0043169,GO:0043170,GO:0043412,GO:0044237,GO:0044238,GO:0046483,GO:0046872,GO:0046914,GO:0052717,GO:0071704,GO:0090304,GO:1901360</t>
  </si>
  <si>
    <t>3.5.4.33</t>
  </si>
  <si>
    <t>ko:K11991</t>
  </si>
  <si>
    <t>gsp_31_scaffold_279_6</t>
  </si>
  <si>
    <t>2B6SF@1|root,31ZRI@2|Bacteria,2HRD3@201174|Actinobacteria,2NNAJ@228398|Streptacidiphilus</t>
  </si>
  <si>
    <t>gsp_31_scaffold_681_9</t>
  </si>
  <si>
    <t>COG0666@1|root,COG0666@2|Bacteria,1PCEK@1224|Proteobacteria,1SXEK@1236|Gammaproteobacteria,1JBMP@118884|unclassified Gammaproteobacteria</t>
  </si>
  <si>
    <t>gsp_31_scaffold_332_21</t>
  </si>
  <si>
    <t>COG0583@1|root,COG0583@2|Bacteria,1G1DX@1117|Cyanobacteria,1HT5N@1161|Nostocales</t>
  </si>
  <si>
    <t>Bacterial regulatory helix-turn-helix protein, lysR family</t>
  </si>
  <si>
    <t>gsp_31_scaffold_165_11</t>
  </si>
  <si>
    <t>rnfD2</t>
  </si>
  <si>
    <t>gsp_31_scaffold_268_12</t>
  </si>
  <si>
    <t>gsp_31_scaffold_361_4</t>
  </si>
  <si>
    <t>COG1360@1|root,COG1360@2|Bacteria,1QUFR@1224|Proteobacteria,1T1XE@1236|Gammaproteobacteria,1J4JC@118884|unclassified Gammaproteobacteria</t>
  </si>
  <si>
    <t>gsp_31_scaffold_63_29</t>
  </si>
  <si>
    <t>2DHFK@1|root,32U96@2|Bacteria,1N6CG@1224|Proteobacteria</t>
  </si>
  <si>
    <t>gsp_31_scaffold_389_10</t>
  </si>
  <si>
    <t>COG0139@1|root,COG0139@2|Bacteria,1MW67@1224|Proteobacteria,1RMV4@1236|Gammaproteobacteria,1J69H@118884|unclassified Gammaproteobacteria</t>
  </si>
  <si>
    <t>Catalyzes the hydrolysis of the adenine ring of phosphoribosyl-AMP</t>
  </si>
  <si>
    <t>hisI</t>
  </si>
  <si>
    <t>GO:0000105,GO:0003674,GO:0003824,GO:0004635,GO:0006082,GO:0006520,GO:0006547,GO:0006725,GO:0006807,GO:0008150,GO:0008152,GO:0008652,GO:0009058,GO:0009987,GO:0016053,GO:0016787,GO:0016810,GO:0016814,GO:0018130,GO:0019238,GO:0019438,GO:0019752,GO:0034641,GO:0043436,GO:0044237,GO:0044238,GO:0044249,GO:0044281,GO:0044283,GO:0046394,GO:0046483,GO:0052803,GO:0071704,GO:1901360,GO:1901362,GO:1901564,GO:1901566,GO:1901576,GO:1901605,GO:1901607</t>
  </si>
  <si>
    <t>3.5.4.19,3.6.1.31</t>
  </si>
  <si>
    <t>ko:K01496,ko:K11755</t>
  </si>
  <si>
    <t>gsp_31_scaffold_202_12</t>
  </si>
  <si>
    <t>COG3952@1|root,COG3952@2|Bacteria,1MZ60@1224|Proteobacteria,1SG1K@1236|Gammaproteobacteria</t>
  </si>
  <si>
    <t>Lipid A Biosynthesis N-terminal domain</t>
  </si>
  <si>
    <t>gsp_31_scaffold_274_17</t>
  </si>
  <si>
    <t>COG1328@1|root,COG1328@2|Bacteria,1N8MB@1224|Proteobacteria,1SHEQ@1236|Gammaproteobacteria</t>
  </si>
  <si>
    <t>COG1328 Oxygen-sensitive ribonucleoside-triphosphate reductase</t>
  </si>
  <si>
    <t>gsp_31_scaffold_356_2</t>
  </si>
  <si>
    <t>COG1924@1|root,COG1924@2|Bacteria,1R6HU@1224|Proteobacteria,2VSQQ@28216|Betaproteobacteria,2KWXU@206389|Rhodocyclales</t>
  </si>
  <si>
    <t>BadF/BadG/BcrA/BcrD ATPase family</t>
  </si>
  <si>
    <t>gsp_31_scaffold_283_9</t>
  </si>
  <si>
    <t>COG2204@1|root,COG2204@2|Bacteria,1MU0N@1224|Proteobacteria,1RMCK@1236|Gammaproteobacteria,45ZTS@72273|Thiotrichales</t>
  </si>
  <si>
    <t>gsp_31_scaffold_850_1</t>
  </si>
  <si>
    <t>gsp_31_scaffold_43_22</t>
  </si>
  <si>
    <t>COG0125@1|root,COG0125@2|Bacteria,1MV9C@1224|Proteobacteria,1S26C@1236|Gammaproteobacteria,1J5UI@118884|unclassified Gammaproteobacteria</t>
  </si>
  <si>
    <t>Phosphorylation of dTMP to form dTDP in both de novo and salvage pathways of dTTP synthesis</t>
  </si>
  <si>
    <t>tmk</t>
  </si>
  <si>
    <t>GO:0003674,GO:0003824,GO:0004798,GO:0005575,GO:0005622,GO:0005623,GO:0005737,GO:0005829,GO:0006139,GO:0006220,GO:0006221,GO:0006227,GO:0006233,GO:0006235,GO:0006725,GO:0006753,GO:0006793,GO:0006796,GO:0006807,GO:0008150,GO:0008152,GO:0009041,GO:0009058,GO:0009117,GO:0009123,GO:0009132,GO:0009133,GO:0009138,GO:0009139,GO:0009141,GO:0009142,GO:0009147,GO:0009148,GO:0009165,GO:0009186,GO:0009189,GO:0009196,GO:0009197,GO:0009200,GO:0009202,GO:0009211,GO:0009212,GO:0009219,GO:0009221,GO:0009262,GO:0009263,GO:0009265,GO:0009394,GO:0009987,GO:0015949,GO:0016301,GO:0016310,GO:0016740,GO:0016772,GO:0016776,GO:0018130,GO:0019205,GO:0019438,GO:0019637,GO:0019692,GO:0034641,GO:0034654,GO:0044237,GO:0044238,GO:0044249,GO:0044271,GO:0044281,GO:0044424,GO:0044444,GO:0044464,GO:0046072,GO:0046075,GO:0046077,GO:0046385,GO:0046483,GO:0046940,GO:0050145,GO:0055086,GO:0071704,GO:0072527,GO:0072528,GO:0090407,GO:1901135,GO:1901137,GO:1901293,GO:1901360,GO:1901362,GO:1901564,GO:1901566,GO:1901576</t>
  </si>
  <si>
    <t>2.7.4.9</t>
  </si>
  <si>
    <t>ko:K00943</t>
  </si>
  <si>
    <t>gsp_31_scaffold_620_1</t>
  </si>
  <si>
    <t>COG0147@1|root,COG0147@2|Bacteria,1MVBJ@1224|Proteobacteria,1RMSE@1236|Gammaproteobacteria,1WW5M@135613|Chromatiales</t>
  </si>
  <si>
    <t>Anthranilate synthase component I</t>
  </si>
  <si>
    <t>2.6.1.85,4.1.3.27</t>
  </si>
  <si>
    <t>ko:K01657,ko:K01665</t>
  </si>
  <si>
    <t>ko00400,ko00405,ko00790,ko01100,ko01110,ko01130,ko01230,ko02024,ko02025,map00400,map00405,map00790,map01100,map01110,map01130,map01230,map02024,map02025</t>
  </si>
  <si>
    <t>gsp_31_scaffold_63_44</t>
  </si>
  <si>
    <t>gsp_31_scaffold_547_1</t>
  </si>
  <si>
    <t>COG1638@1|root,COG1638@2|Bacteria</t>
  </si>
  <si>
    <t>carbohydrate transport</t>
  </si>
  <si>
    <t>ko:K11688,ko:K21395</t>
  </si>
  <si>
    <t>gsp_31_scaffold_114_24</t>
  </si>
  <si>
    <t>COG0382@1|root,COG0382@2|Bacteria,1MV4Q@1224|Proteobacteria,1RMZ1@1236|Gammaproteobacteria,1J54U@118884|unclassified Gammaproteobacteria</t>
  </si>
  <si>
    <t>Catalyzes the prenylation of para-hydroxybenzoate (PHB) with an all-trans polyprenyl group. Mediates the second step in the final reaction sequence of ubiquinone-8 (UQ-8) biosynthesis, which is the condensation of the polyisoprenoid side chain with PHB, generating the first membrane-bound Q intermediate 3- octaprenyl-4-hydroxybenzoate</t>
  </si>
  <si>
    <t>ubiA</t>
  </si>
  <si>
    <t>GO:0002094,GO:0003674,GO:0003824,GO:0004659,GO:0005575,GO:0005623,GO:0005886,GO:0006732,GO:0006733,GO:0006743,GO:0006744,GO:0008150,GO:0008152,GO:0008412,GO:0009058,GO:0009108,GO:0009987,GO:0016020,GO:0016740,GO:0016765,GO:0042180,GO:0042181,GO:0044237,GO:0044249,GO:0044281,GO:0044283,GO:0044464,GO:0051186,GO:0051188,GO:0071704,GO:0071944,GO:1901576,GO:1901661,GO:1901663</t>
  </si>
  <si>
    <t>2.5.1.39</t>
  </si>
  <si>
    <t>ko:K03179</t>
  </si>
  <si>
    <t>gsp_31_scaffold_427_3</t>
  </si>
  <si>
    <t>2C7FC@1|root,32S1T@2|Bacteria,1N1DJ@1224|Proteobacteria,1S96F@1236|Gammaproteobacteria</t>
  </si>
  <si>
    <t>gsp_31_scaffold_327_6</t>
  </si>
  <si>
    <t>COG0557@1|root,COG0557@2|Bacteria,1NGSQ@1224|Proteobacteria,1RNZU@1236|Gammaproteobacteria,1WXEZ@135613|Chromatiales</t>
  </si>
  <si>
    <t>PFAM Ribonuclease II</t>
  </si>
  <si>
    <t>3.1.13.1</t>
  </si>
  <si>
    <t>ko:K01147</t>
  </si>
  <si>
    <t>gsp_31_scaffold_136_27</t>
  </si>
  <si>
    <t>COG1449@1|root,COG1449@2|Bacteria,1P2YJ@1224|Proteobacteria,1RPDG@1236|Gammaproteobacteria</t>
  </si>
  <si>
    <t>Belongs to the glycosyl hydrolase 57 family</t>
  </si>
  <si>
    <t>gsp_31_scaffold_297_19</t>
  </si>
  <si>
    <t>gsp_31_scaffold_456_3</t>
  </si>
  <si>
    <t>COG0491@1|root,COG0491@2|Bacteria,1MX4H@1224|Proteobacteria,1RRJV@1236|Gammaproteobacteria,1J8XT@118884|unclassified Gammaproteobacteria</t>
  </si>
  <si>
    <t>gsp_31_scaffold_1666_14</t>
  </si>
  <si>
    <t>gsp_31_scaffold_927_5</t>
  </si>
  <si>
    <t>COG4805@1|root,COG4805@2|Bacteria</t>
  </si>
  <si>
    <t>Bacterial protein of unknown function (DUF885)</t>
  </si>
  <si>
    <t>gsp_31_scaffold_387_3</t>
  </si>
  <si>
    <t>COG0745@1|root,COG0745@2|Bacteria,1N0YI@1224|Proteobacteria,1RQQ3@1236|Gammaproteobacteria,2NCT4@225057|Acidithiobacillales</t>
  </si>
  <si>
    <t>ko:K02483</t>
  </si>
  <si>
    <t>gsp_31_scaffold_203_26</t>
  </si>
  <si>
    <t>COG4579@1|root,COG4579@2|Bacteria,1MVRB@1224|Proteobacteria,1RMC2@1236|Gammaproteobacteria,2Q000@267888|Pseudoalteromonadaceae</t>
  </si>
  <si>
    <t>Bifunctional enzyme which can phosphorylate or dephosphorylate isocitrate dehydrogenase (IDH) on a specific serine residue. This is a regulatory mechanism which enables bacteria to bypass the Krebs cycle via the glyoxylate shunt in response to the source of carbon. When bacteria are grown on glucose, IDH is fully active and unphosphorylated, but when grown on acetate or ethanol, the activity of IDH declines drastically concomitant with its phosphorylation</t>
  </si>
  <si>
    <t>aceK</t>
  </si>
  <si>
    <t>GO:0000166,GO:0003674,GO:0003824,GO:0004672,GO:0004674,GO:0004721,GO:0004722,GO:0005488,GO:0005524,GO:0005575,GO:0005622,GO:0005623,GO:0005737,GO:0005975,GO:0006081,GO:0006082,GO:0006091,GO:0006097,GO:0006099,GO:0006101,GO:0006464,GO:0006468,GO:0006470,GO:0006793,GO:0006796,GO:0006807,GO:0008144,GO:0008150,GO:0008152,GO:0008772,GO:0009060,GO:0009987,GO:0015980,GO:0016208,GO:0016301,GO:0016310,GO:0016311,GO:0016740,GO:0016772,GO:0016773,GO:0016787,GO:0016788,GO:0016791,GO:0016999,GO:0017076,GO:0017144,GO:0018105,GO:0018193,GO:0018209,GO:0019538,GO:0019752,GO:0030554,GO:0032553,GO:0032555,GO:0032559,GO:0032787,GO:0035639,GO:0036094,GO:0036211,GO:0042578,GO:0043167,GO:0043168,GO:0043169,GO:0043170,GO:0043412,GO:0043436,GO:0044237,GO:0044238,GO:0044260,GO:0044262,GO:0044267,GO:0044281,GO:0044424,GO:0044464,GO:0045333,GO:0046487,GO:0050790,GO:0055114,GO:0065007,GO:0065009,GO:0070262,GO:0071704,GO:0072350,GO:0097159,GO:0097367,GO:0140096,GO:1901265,GO:1901363,GO:1901564</t>
  </si>
  <si>
    <t>2.7.11.5</t>
  </si>
  <si>
    <t>ko:K00906</t>
  </si>
  <si>
    <t>gsp_31_scaffold_361_12</t>
  </si>
  <si>
    <t>COG0159@1|root,COG0159@2|Bacteria,1MXJV@1224|Proteobacteria,1RMGN@1236|Gammaproteobacteria,1WXGF@135613|Chromatiales</t>
  </si>
  <si>
    <t>The alpha subunit is responsible for the aldol cleavage of indoleglycerol phosphate to indole and glyceraldehyde 3- phosphate</t>
  </si>
  <si>
    <t>trpA</t>
  </si>
  <si>
    <t>ko:K01695</t>
  </si>
  <si>
    <t>gsp_31_scaffold_356_16</t>
  </si>
  <si>
    <t>COG0028@1|root,COG0028@2|Bacteria,1MU6U@1224|Proteobacteria,42MV2@68525|delta/epsilon subdivisions,2WJ7U@28221|Deltaproteobacteria,2M839@213115|Desulfovibrionales</t>
  </si>
  <si>
    <t>TIGRFAM Acetolactate synthase, large subunit, biosynthetic</t>
  </si>
  <si>
    <t>gsp_31_scaffold_315_24</t>
  </si>
  <si>
    <t>gsp_31_scaffold_46_20</t>
  </si>
  <si>
    <t>COG1214@1|root,COG1214@2|Bacteria,1MXPH@1224|Proteobacteria,1RPYX@1236|Gammaproteobacteria,1J669@118884|unclassified Gammaproteobacteria</t>
  </si>
  <si>
    <t>COG1214 Inactive homolog of metal-dependent proteases</t>
  </si>
  <si>
    <t>yeaZ</t>
  </si>
  <si>
    <t>GO:0002949,GO:0003674,GO:0003824,GO:0005488,GO:0005515,GO:0005575,GO:0005622,GO:0005623,GO:0005737,GO:0005829,GO:0006139,GO:0006396,GO:0006399,GO:0006400,GO:0006508,GO:0006725,GO:0006807,GO:0008033,GO:0008150,GO:0008152,GO:0008233,GO:0008237,GO:0009451,GO:0009987,GO:0010467,GO:0016070,GO:0016787,GO:0019538,GO:0034470,GO:0034641,GO:0034660,GO:0042802,GO:0043170,GO:0043412,GO:0044237,GO:0044238,GO:0044424,GO:0044444,GO:0044464,GO:0046483,GO:0070011,GO:0070525,GO:0071704,GO:0090304,GO:0140096,GO:1901360,GO:1901564</t>
  </si>
  <si>
    <t>ko:K14742</t>
  </si>
  <si>
    <t>gsp_31_scaffold_213_2</t>
  </si>
  <si>
    <t>COG0037@1|root,COG0037@2|Bacteria,1MW5Q@1224|Proteobacteria,1RN2H@1236|Gammaproteobacteria,1J5CU@118884|unclassified Gammaproteobacteria</t>
  </si>
  <si>
    <t>Catalyzes the ATP-dependent 2-thiolation of cytidine in position 32 of tRNA, to form 2-thiocytidine (s(2)C32). The sulfur atoms are provided by the cysteine cysteine desulfurase (IscS) system</t>
  </si>
  <si>
    <t>ttcA</t>
  </si>
  <si>
    <t>GO:0003674,GO:0003824,GO:0005488,GO:0005575,GO:0005622,GO:0005623,GO:0005737,GO:0005829,GO:0006139,GO:0006396,GO:0006399,GO:0006400,GO:0006725,GO:0006807,GO:0008033,GO:0008150,GO:0008152,GO:0009451,GO:0009987,GO:0010467,GO:0016070,GO:0016740,GO:0016782,GO:0016783,GO:0034227,GO:0034470,GO:0034641,GO:0034660,GO:0043170,GO:0043412,GO:0044237,GO:0044238,GO:0044424,GO:0044444,GO:0044464,GO:0046483,GO:0048037,GO:0051536,GO:0051539,GO:0051540,GO:0071704,GO:0090304,GO:1901360</t>
  </si>
  <si>
    <t>ko:K14058</t>
  </si>
  <si>
    <t>gsp_31_scaffold_43_11</t>
  </si>
  <si>
    <t>COG0247@1|root,COG0247@2|Bacteria,1MUMH@1224|Proteobacteria,1RNBY@1236|Gammaproteobacteria,1JBG6@118884|unclassified Gammaproteobacteria</t>
  </si>
  <si>
    <t>dgcB</t>
  </si>
  <si>
    <t>ko:K21834</t>
  </si>
  <si>
    <t>gsp_31_scaffold_92_21</t>
  </si>
  <si>
    <t>COG0726@1|root,COG0726@2|Bacteria,1MVKH@1224|Proteobacteria,1RZ5C@1236|Gammaproteobacteria</t>
  </si>
  <si>
    <t>deacetylase</t>
  </si>
  <si>
    <t>gsp_31_scaffold_452_4</t>
  </si>
  <si>
    <t>COG2954@1|root,COG2954@2|Bacteria,1RI38@1224|Proteobacteria,1S77V@1236|Gammaproteobacteria,460U2@72273|Thiotrichales</t>
  </si>
  <si>
    <t>CYTH</t>
  </si>
  <si>
    <t>gsp_31_scaffold_232_11</t>
  </si>
  <si>
    <t>COG2199@1|root,COG3706@2|Bacteria,1R7HC@1224|Proteobacteria,1S6MK@1236|Gammaproteobacteria,1JBUB@118884|unclassified Gammaproteobacteria</t>
  </si>
  <si>
    <t>gsp_31_scaffold_139_4</t>
  </si>
  <si>
    <t>COG0761@1|root,COG0761@2|Bacteria,1MU7G@1224|Proteobacteria,1RMN8@1236|Gammaproteobacteria,1X4RS@135614|Xanthomonadales</t>
  </si>
  <si>
    <t>Catalyzes the conversion of 1-hydroxy-2-methyl-2-(E)- butenyl 4-diphosphate (HMBPP) into a mixture of isopentenyl diphosphate (IPP) and dimethylallyl diphosphate (DMAPP). Acts in the terminal step of the DOXP MEP pathway for isoprenoid precursor biosynthesis</t>
  </si>
  <si>
    <t>ispH</t>
  </si>
  <si>
    <t>1.17.7.4</t>
  </si>
  <si>
    <t>ko:K03527</t>
  </si>
  <si>
    <t>gsp_31_scaffold_21_45</t>
  </si>
  <si>
    <t>COG1040@1|root,COG1040@2|Bacteria,1RHAV@1224|Proteobacteria,1S64Q@1236|Gammaproteobacteria,1WWVF@135613|Chromatiales</t>
  </si>
  <si>
    <t>Competence protein</t>
  </si>
  <si>
    <t>gsp_31_scaffold_65_7</t>
  </si>
  <si>
    <t>COG0789@1|root,COG0789@2|Bacteria,1MWN0@1224|Proteobacteria,1RQA6@1236|Gammaproteobacteria</t>
  </si>
  <si>
    <t>mta_1</t>
  </si>
  <si>
    <t>gsp_31_scaffold_1265_4</t>
  </si>
  <si>
    <t>gsp_31_scaffold_293_6</t>
  </si>
  <si>
    <t>COG1028@1|root,COG1028@2|Bacteria,1MUUV@1224|Proteobacteria,1RMJU@1236|Gammaproteobacteria,1J5TN@118884|unclassified Gammaproteobacteria</t>
  </si>
  <si>
    <t>1.1.1.100,1.5.1.33</t>
  </si>
  <si>
    <t>ko:K00059,ko:K03793</t>
  </si>
  <si>
    <t>gsp_31_scaffold_22_31</t>
  </si>
  <si>
    <t>COG3852@1|root,COG3852@2|Bacteria,1MVN6@1224|Proteobacteria,1RN15@1236|Gammaproteobacteria,1J4NI@118884|unclassified Gammaproteobacteria</t>
  </si>
  <si>
    <t>Signal transduction histidine kinase, nitrogen specific</t>
  </si>
  <si>
    <t>glnL</t>
  </si>
  <si>
    <t>GO:0000155,GO:0000160,GO:0003674,GO:0003824,GO:0004672,GO:0004673,GO:0004721,GO:0005488,GO:0005515,GO:0005575,GO:0005622,GO:0005623,GO:0006464,GO:0006468,GO:0006470,GO:0006793,GO:0006796,GO:0006807,GO:0007154,GO:0007165,GO:0008150,GO:0008152,GO:0009987,GO:0016301,GO:0016310,GO:0016311,GO:0016740,GO:0016772,GO:0016773,GO:0016775,GO:0016787,GO:0016788,GO:0016791,GO:0018106,GO:0018193,GO:0018202,GO:0019222,GO:0019538,GO:0023014,GO:0023052,GO:0035556,GO:0036211,GO:0042578,GO:0042802,GO:0043170,GO:0043412,GO:0044237,GO:0044238,GO:0044260,GO:0044267,GO:0044464,GO:0046777,GO:0050789,GO:0050794,GO:0050896,GO:0051171,GO:0051716,GO:0065007,GO:0071704,GO:0140096,GO:1901564</t>
  </si>
  <si>
    <t>ko:K07708</t>
  </si>
  <si>
    <t>gsp_31_scaffold_1279_6</t>
  </si>
  <si>
    <t>gsp_31_scaffold_296_6</t>
  </si>
  <si>
    <t>gsp_31_scaffold_261_2</t>
  </si>
  <si>
    <t>COG0457@1|root,COG0457@2|Bacteria,1RC44@1224|Proteobacteria,1SCGV@1236|Gammaproteobacteria</t>
  </si>
  <si>
    <t>gsp_31_scaffold_261_5</t>
  </si>
  <si>
    <t>2DQ5Y@1|root,334WI@2|Bacteria,1QWGA@1224|Proteobacteria,1T47B@1236|Gammaproteobacteria,1X2VI@135613|Chromatiales</t>
  </si>
  <si>
    <t>Rop-like</t>
  </si>
  <si>
    <t>gsp_31_scaffold_165_9</t>
  </si>
  <si>
    <t>COG4660@1|root,COG4660@2|Bacteria,1R342@1224|Proteobacteria,1T62W@1236|Gammaproteobacteria,1JBVX@118884|unclassified Gammaproteobacteria</t>
  </si>
  <si>
    <t>rnfE2</t>
  </si>
  <si>
    <t>gsp_31_scaffold_159_25</t>
  </si>
  <si>
    <t>COG4967@1|root,COG4967@2|Bacteria,1N992@1224|Proteobacteria,1T0F5@1236|Gammaproteobacteria,1WZ1Z@135613|Chromatiales</t>
  </si>
  <si>
    <t>Pfam:N_methyl_2</t>
  </si>
  <si>
    <t>gsp_31_scaffold_75_4</t>
  </si>
  <si>
    <t>COG0745@1|root,COG2206@1|root,COG0745@2|Bacteria,COG2206@2|Bacteria,1RAQS@1224|Proteobacteria,1S4K4@1236|Gammaproteobacteria,1X0W9@135613|Chromatiales</t>
  </si>
  <si>
    <t>gsp_31_scaffold_139_28</t>
  </si>
  <si>
    <t>COG0461@1|root,COG0461@2|Bacteria,1MW6F@1224|Proteobacteria,1RQYG@1236|Gammaproteobacteria,1J51P@118884|unclassified Gammaproteobacteria</t>
  </si>
  <si>
    <t>Catalyzes the transfer of a ribosyl phosphate group from 5-phosphoribose 1-diphosphate to orotate, leading to the formation of orotidine monophosphate (OMP)</t>
  </si>
  <si>
    <t>pyrE</t>
  </si>
  <si>
    <t>GO:0000287,GO:0003674,GO:0003824,GO:0004588,GO:0005488,GO:0005575,GO:0005622,GO:0005623,GO:0005737,GO:0005829,GO:0006139,GO:0006206,GO:0006207,GO:0006220,GO:0006221,GO:0006725,GO:0006753,GO:0006793,GO:0006796,GO:0006807,GO:0008150,GO:0008152,GO:0009058,GO:0009112,GO:0009117,GO:0009165,GO:0009218,GO:0009220,GO:0009259,GO:0009260,GO:0009987,GO:0016740,GO:0016757,GO:0016763,GO:0018130,GO:0019438,GO:0019637,GO:0019693,GO:0019856,GO:0034641,GO:0034654,GO:0043167,GO:0043169,GO:0044237,GO:0044238,GO:0044249,GO:0044271,GO:0044281,GO:0044424,GO:0044444,GO:0044464,GO:0046112,GO:0046390,GO:0046483,GO:0046872,GO:0055086,GO:0071704,GO:0072527,GO:0072528,GO:0090407,GO:1901135,GO:1901137,GO:1901293,GO:1901360,GO:1901362,GO:1901564,GO:1901566,GO:1901576</t>
  </si>
  <si>
    <t>2.4.2.10</t>
  </si>
  <si>
    <t>ko:K00762</t>
  </si>
  <si>
    <t>gsp_31_scaffold_12_8</t>
  </si>
  <si>
    <t>COG3521@1|root,COG3521@2|Bacteria,1N80I@1224|Proteobacteria,2U5WT@28211|Alphaproteobacteria</t>
  </si>
  <si>
    <t>Type VI secretion lipoprotein, VasD, EvfM, TssJ, VC_A0113</t>
  </si>
  <si>
    <t>ko:K11906</t>
  </si>
  <si>
    <t>gsp_31_scaffold_129_23</t>
  </si>
  <si>
    <t>COG0674@1|root,COG1014@1|root,COG0674@2|Bacteria,COG1014@2|Bacteria,1NBSJ@1224|Proteobacteria,1S0WV@1236|Gammaproteobacteria,1WXU8@135613|Chromatiales</t>
  </si>
  <si>
    <t>oxidoreductase, alpha subunit</t>
  </si>
  <si>
    <t>1.2.7.11,1.2.7.3</t>
  </si>
  <si>
    <t>ko:K00174</t>
  </si>
  <si>
    <t>M00009,M00011,M00173,M00620</t>
  </si>
  <si>
    <t>gsp_31_scaffold_256_8</t>
  </si>
  <si>
    <t>COG0728@1|root,COG0728@2|Bacteria,1MUH0@1224|Proteobacteria,1RMXX@1236|Gammaproteobacteria,1J4CG@118884|unclassified Gammaproteobacteria</t>
  </si>
  <si>
    <t>Involved in peptidoglycan biosynthesis. Transports lipid-linked peptidoglycan precursors from the inner to the outer leaflet of the cytoplasmic membrane</t>
  </si>
  <si>
    <t>murJ</t>
  </si>
  <si>
    <t>GO:0000270,GO:0003674,GO:0005215,GO:0005575,GO:0005623,GO:0005886,GO:0005887,GO:0006022,GO:0006023,GO:0006024,GO:0006807,GO:0006810,GO:0006869,GO:0008150,GO:0008152,GO:0009058,GO:0009059,GO:0009252,GO:0009273,GO:0009987,GO:0010876,GO:0015647,GO:0015648,GO:0015835,GO:0015836,GO:0016020,GO:0016021,GO:0016043,GO:0022857,GO:0022884,GO:0030203,GO:0031224,GO:0031226,GO:0033036,GO:0034203,GO:0034204,GO:0034645,GO:0042546,GO:0043170,GO:0044036,GO:0044038,GO:0044085,GO:0044237,GO:0044249,GO:0044260,GO:0044425,GO:0044459,GO:0044464,GO:0046836,GO:0051179,GO:0051234,GO:0055085,GO:0061024,GO:0065007,GO:0065008,GO:0070589,GO:0071554,GO:0071702,GO:0071704,GO:0071705,GO:0071840,GO:0071944,GO:0097035,GO:1901135,GO:1901137,GO:1901264,GO:1901505,GO:1901564,GO:1901566,GO:1901576</t>
  </si>
  <si>
    <t>ko:K03980</t>
  </si>
  <si>
    <t>gsp_31_scaffold_403_7</t>
  </si>
  <si>
    <t>gsp_31_scaffold_410_1</t>
  </si>
  <si>
    <t>2BVI1@1|root,32QWD@2|Bacteria,1NPWH@1224|Proteobacteria,2W4HU@28216|Betaproteobacteria</t>
  </si>
  <si>
    <t>gsp_31_scaffold_170_9</t>
  </si>
  <si>
    <t>COG2119@1|root,COG2119@2|Bacteria,1RDDV@1224|Proteobacteria,2VQ6X@28216|Betaproteobacteria,1KR3X@119066|unclassified Betaproteobacteria</t>
  </si>
  <si>
    <t>Uncharacterized protein family UPF0016</t>
  </si>
  <si>
    <t>gsp_31_scaffold_268_4</t>
  </si>
  <si>
    <t>gsp_31_scaffold_268_35</t>
  </si>
  <si>
    <t>COG0514@1|root,COG0514@2|Bacteria,1MVGG@1224|Proteobacteria,1RS89@1236|Gammaproteobacteria,1J8HQ@118884|unclassified Gammaproteobacteria</t>
  </si>
  <si>
    <t>RecQ zinc-binding</t>
  </si>
  <si>
    <t>recQ1</t>
  </si>
  <si>
    <t>gsp_31_scaffold_43_10</t>
  </si>
  <si>
    <t>COG0374@1|root,COG0374@2|Bacteria,1MWFJ@1224|Proteobacteria,1RMC3@1236|Gammaproteobacteria,1JARP@118884|unclassified Gammaproteobacteria</t>
  </si>
  <si>
    <t>hydB</t>
  </si>
  <si>
    <t>1.12.5.1,1.12.99.6</t>
  </si>
  <si>
    <t>ko:K05922,ko:K06281</t>
  </si>
  <si>
    <t>gsp_31_scaffold_208_25</t>
  </si>
  <si>
    <t>2CE7N@1|root,30Q80@2|Bacteria,1MZ6U@1224|Proteobacteria,1SB1G@1236|Gammaproteobacteria</t>
  </si>
  <si>
    <t>gsp_31_scaffold_268_7</t>
  </si>
  <si>
    <t>COG0826@1|root,COG0826@2|Bacteria,1MWFW@1224|Proteobacteria,1RMWM@1236|Gammaproteobacteria,1J5V7@118884|unclassified Gammaproteobacteria</t>
  </si>
  <si>
    <t>Peptidase family U32</t>
  </si>
  <si>
    <t>yhbV</t>
  </si>
  <si>
    <t>gsp_31_scaffold_136_29</t>
  </si>
  <si>
    <t>COG0046@1|root,COG0047@1|root,COG0046@2|Bacteria,COG0047@2|Bacteria,1MYN4@1224|Proteobacteria,1RMRN@1236|Gammaproteobacteria,1J54G@118884|unclassified Gammaproteobacteria</t>
  </si>
  <si>
    <t>Phosphoribosylformylglycinamidine synthase involved in the purines biosynthetic pathway. Catalyzes the ATP-dependent conversion of formylglycinamide ribonucleotide (FGAR) and glutamine to yield formylglycinamidine ribonucleotide (FGAM) and glutamate</t>
  </si>
  <si>
    <t>purL</t>
  </si>
  <si>
    <t>GO:0000166,GO:0003674,GO:0003824,GO:0004642,GO:0005488,GO:0005524,GO:0005575,GO:0005622,GO:0005623,GO:0005737,GO:0005829,GO:0006082,GO:0006139,GO:0006163,GO:0006164,GO:0006188,GO:0006189,GO:0006520,GO:0006541,GO:0006725,GO:0006753,GO:0006793,GO:0006796,GO:0006807,GO:0008144,GO:0008150,GO:0008152,GO:0009058,GO:0009064,GO:0009117,GO:0009123,GO:0009124,GO:0009126,GO:0009127,GO:0009150,GO:0009152,GO:0009156,GO:0009161,GO:0009165,GO:0009167,GO:0009168,GO:0009259,GO:0009260,GO:0009987,GO:0016462,GO:0016787,GO:0016817,GO:0016818,GO:0016874,GO:0016879,GO:0016884,GO:0016887,GO:0017076,GO:0017111,GO:0018130,GO:0019438,GO:0019637,GO:0019693,GO:0019752,GO:0030554,GO:0032553,GO:0032555,GO:0032559,GO:0034641,GO:0034654,GO:0035639,GO:0036094,GO:0042623,GO:0043167,GO:0043168,GO:0043436,GO:0044237,GO:0044238,GO:0044249,GO:0044271,GO:0044281,GO:0044424,GO:0044444,GO:0044464,GO:0046040,GO:0046390,GO:0046483,GO:0055086,GO:0071704,GO:0072521,GO:0072522,GO:0090407,GO:0097159,GO:0097367,GO:1901135,GO:1901137,GO:1901265,GO:1901293,GO:1901360,GO:1901362,GO:1901363,GO:1901564,GO:1901566,GO:1901576,GO:1901605</t>
  </si>
  <si>
    <t>6.3.5.3</t>
  </si>
  <si>
    <t>ko:K01952</t>
  </si>
  <si>
    <t>gsp_31_scaffold_313_2</t>
  </si>
  <si>
    <t>gsp_31_scaffold_12_3</t>
  </si>
  <si>
    <t>COG3913@1|root,COG3913@2|Bacteria,1N01G@1224|Proteobacteria,1S6EQ@1236|Gammaproteobacteria,1WYTI@135613|Chromatiales</t>
  </si>
  <si>
    <t>Uncharacterized protein conserved in bacteria (DUF2094)</t>
  </si>
  <si>
    <t>ko:K11890</t>
  </si>
  <si>
    <t>gsp_31_scaffold_574_8</t>
  </si>
  <si>
    <t>COG1179@1|root,COG1179@2|Bacteria,1MWXR@1224|Proteobacteria,1RMT3@1236|Gammaproteobacteria,1J5T6@118884|unclassified Gammaproteobacteria</t>
  </si>
  <si>
    <t>ThiF family</t>
  </si>
  <si>
    <t>ygdL</t>
  </si>
  <si>
    <t>GO:0003674,GO:0003824,GO:0005488,GO:0006139,GO:0006396,GO:0006399,GO:0006400,GO:0006725,GO:0006807,GO:0008033,GO:0008150,GO:0008152,GO:0009451,GO:0009987,GO:0010467,GO:0016070,GO:0016829,GO:0016835,GO:0016836,GO:0030955,GO:0031402,GO:0031420,GO:0034470,GO:0034641,GO:0034660,GO:0043167,GO:0043169,GO:0043170,GO:0043412,GO:0044237,GO:0044238,GO:0046483,GO:0046872,GO:0061503,GO:0061504,GO:0071704,GO:0090304,GO:0140098,GO:0140101,GO:1901360</t>
  </si>
  <si>
    <t>ko:K22132</t>
  </si>
  <si>
    <t>gsp_31_scaffold_147_12</t>
  </si>
  <si>
    <t>COG2183@1|root,COG2183@2|Bacteria,1MUA7@1224|Proteobacteria,1RMNH@1236|Gammaproteobacteria,1XHAB@135619|Oceanospirillales</t>
  </si>
  <si>
    <t>accessory protein</t>
  </si>
  <si>
    <t>ko:K06959</t>
  </si>
  <si>
    <t>gsp_31_scaffold_117_31</t>
  </si>
  <si>
    <t>COG0625@1|root,COG0625@2|Bacteria,1PHM1@1224|Proteobacteria,1RMVC@1236|Gammaproteobacteria,1J6GR@118884|unclassified Gammaproteobacteria</t>
  </si>
  <si>
    <t>Glutathione S-transferase</t>
  </si>
  <si>
    <t>gsp_31_scaffold_187_14</t>
  </si>
  <si>
    <t>COG0409@1|root,COG0409@2|Bacteria,1MU1F@1224|Proteobacteria,1RRTQ@1236|Gammaproteobacteria,1XETX@135618|Methylococcales</t>
  </si>
  <si>
    <t>Belongs to the HypD family</t>
  </si>
  <si>
    <t>ko:K04654</t>
  </si>
  <si>
    <t>gsp_31_scaffold_284_1</t>
  </si>
  <si>
    <t>gsp_31_scaffold_129_19</t>
  </si>
  <si>
    <t>COG0633@1|root,COG0633@2|Bacteria,1RHDC@1224|Proteobacteria,1S5XW@1236|Gammaproteobacteria,1XK66@135619|Oceanospirillales</t>
  </si>
  <si>
    <t>ko:K04755</t>
  </si>
  <si>
    <t>gsp_31_scaffold_184_15</t>
  </si>
  <si>
    <t>COG2304@1|root,COG2304@2|Bacteria,1RF16@1224|Proteobacteria,1SZ3Z@1236|Gammaproteobacteria</t>
  </si>
  <si>
    <t>von Willebrand factor (vWF) type A domain</t>
  </si>
  <si>
    <t>gsp_31_scaffold_117_8</t>
  </si>
  <si>
    <t>COG3550@1|root,COG3550@2|Bacteria</t>
  </si>
  <si>
    <t>kinase activity</t>
  </si>
  <si>
    <t>ko:K07154</t>
  </si>
  <si>
    <t>gsp_31_scaffold_185_6</t>
  </si>
  <si>
    <t>COG0607@1|root,COG0666@1|root,COG0607@2|Bacteria,COG0666@2|Bacteria,1QD54@1224|Proteobacteria,1T912@1236|Gammaproteobacteria,2NDRC@225057|Acidithiobacillales</t>
  </si>
  <si>
    <t>gsp_31_scaffold_345_14</t>
  </si>
  <si>
    <t>COG1943@1|root,COG1943@2|Bacteria,1P8IT@1224|Proteobacteria,1RSQC@1236|Gammaproteobacteria,1WWSI@135613|Chromatiales</t>
  </si>
  <si>
    <t>Sulfotransferase family</t>
  </si>
  <si>
    <t>gsp_31_scaffold_184_9</t>
  </si>
  <si>
    <t>COG1267@1|root,COG1267@2|Bacteria,1MZJA@1224|Proteobacteria,1S68A@1236|Gammaproteobacteria,1J67X@118884|unclassified Gammaproteobacteria</t>
  </si>
  <si>
    <t>Lipid phosphatase which dephosphorylates phosphatidylglycerophosphate (PGP) to phosphatidylglycerol (PG)</t>
  </si>
  <si>
    <t>pgpA</t>
  </si>
  <si>
    <t>GO:0003674,GO:0003824,GO:0005575,GO:0005623,GO:0005886,GO:0005887,GO:0006629,GO:0006644,GO:0006650,GO:0006655,GO:0006793,GO:0006796,GO:0008150,GO:0008152,GO:0008610,GO:0008654,GO:0008962,GO:0009058,GO:0009987,GO:0010035,GO:0010038,GO:0016020,GO:0016021,GO:0016311,GO:0016787,GO:0016788,GO:0016791,GO:0019637,GO:0030258,GO:0031224,GO:0031226,GO:0032026,GO:0042221,GO:0042577,GO:0042578,GO:0044237,GO:0044238,GO:0044249,GO:0044255,GO:0044425,GO:0044459,GO:0044464,GO:0045017,GO:0046471,GO:0046474,GO:0046486,GO:0046839,GO:0050896,GO:0071704,GO:0071944,GO:0090407,GO:1901576</t>
  </si>
  <si>
    <t>3.1.3.27</t>
  </si>
  <si>
    <t>ko:K01095</t>
  </si>
  <si>
    <t>gsp_31_scaffold_63_42</t>
  </si>
  <si>
    <t>COG0526@1|root,COG0526@2|Bacteria,1MZ5J@1224|Proteobacteria,1SASG@1236|Gammaproteobacteria,1JB8P@118884|unclassified Gammaproteobacteria</t>
  </si>
  <si>
    <t>gsp_31_scaffold_565_2</t>
  </si>
  <si>
    <t>COG0028@1|root,COG0028@2|Bacteria,1MU6U@1224|Proteobacteria,1RMQQ@1236|Gammaproteobacteria,3XM7M@561|Escherichia</t>
  </si>
  <si>
    <t>acetolactate synthase</t>
  </si>
  <si>
    <t>ilvB</t>
  </si>
  <si>
    <t>GO:0003674,GO:0003824,GO:0003984,GO:0005575,GO:0005622,GO:0005623,GO:0005737,GO:0005948,GO:0006082,GO:0006520,GO:0006549,GO:0006573,GO:0006807,GO:0008150,GO:0008152,GO:0008652,GO:0009058,GO:0009081,GO:0009082,GO:0009097,GO:0009099,GO:0009987,GO:0016053,GO:0016740,GO:0016744,GO:0019752,GO:0032991,GO:0043436,GO:0044237,GO:0044238,GO:0044249,GO:0044281,GO:0044283,GO:0044424,GO:0044444,GO:0044464,GO:0046394,GO:0071704,GO:1901564,GO:1901566,GO:1901576,GO:1901605,GO:1901607,GO:1902494,GO:1990234</t>
  </si>
  <si>
    <t>gsp_31_scaffold_253_12</t>
  </si>
  <si>
    <t>COG1530@1|root,COG1530@2|Bacteria,1MV65@1224|Proteobacteria,1RMIW@1236|Gammaproteobacteria,1WW9V@135613|Chromatiales</t>
  </si>
  <si>
    <t>TIGRFAM ribonuclease, Rne Rng family</t>
  </si>
  <si>
    <t>ko:K08301</t>
  </si>
  <si>
    <t>gsp_31_scaffold_117_28</t>
  </si>
  <si>
    <t>COG0477@1|root,COG2814@2|Bacteria,1MV8D@1224|Proteobacteria,1RNF0@1236|Gammaproteobacteria,1J4TF@118884|unclassified Gammaproteobacteria</t>
  </si>
  <si>
    <t>gsp_31_scaffold_410_5</t>
  </si>
  <si>
    <t>gsp_31_scaffold_164_28</t>
  </si>
  <si>
    <t>2E37U@1|root,32Y7H@2|Bacteria,1N8JQ@1224|Proteobacteria,1SCAH@1236|Gammaproteobacteria,1XKZH@135619|Oceanospirillales</t>
  </si>
  <si>
    <t>Protein of unknown function (DUF2956)</t>
  </si>
  <si>
    <t>gsp_31_scaffold_387_5</t>
  </si>
  <si>
    <t>COG0493@1|root,COG0493@2|Bacteria,1MU2H@1224|Proteobacteria,1RREP@1236|Gammaproteobacteria,1J5XD@118884|unclassified Gammaproteobacteria</t>
  </si>
  <si>
    <t>gsp_31_scaffold_2254_3</t>
  </si>
  <si>
    <t>COG0288@1|root,COG0288@2|Bacteria,1R3SC@1224|Proteobacteria,1RRB4@1236|Gammaproteobacteria,1WXB8@135613|Chromatiales</t>
  </si>
  <si>
    <t>Reversible hydration of carbon dioxide</t>
  </si>
  <si>
    <t>gsp_31_scaffold_574_10</t>
  </si>
  <si>
    <t>COG5001@1|root,COG5001@2|Bacteria,1MU2C@1224|Proteobacteria,1RM8A@1236|Gammaproteobacteria,1XIJY@135619|Oceanospirillales</t>
  </si>
  <si>
    <t>signal transduction protein containing a membrane domain, an EAL and a GGDEF domain</t>
  </si>
  <si>
    <t>gsp_31_scaffold_165_8</t>
  </si>
  <si>
    <t>gsp_31_scaffold_12_42</t>
  </si>
  <si>
    <t>COG2010@1|root,COG2010@2|Bacteria,1NHCR@1224|Proteobacteria,1SJEC@1236|Gammaproteobacteria</t>
  </si>
  <si>
    <t>gsp_31_scaffold_139_5</t>
  </si>
  <si>
    <t>COG1047@1|root,COG1047@2|Bacteria,1RHD1@1224|Proteobacteria,1S5YP@1236|Gammaproteobacteria,1J66I@118884|unclassified Gammaproteobacteria</t>
  </si>
  <si>
    <t>COG1047 FKBP-type peptidyl-prolyl cis-trans isomerases 2</t>
  </si>
  <si>
    <t>fkpB</t>
  </si>
  <si>
    <t>GO:0000413,GO:0003674,GO:0003755,GO:0003824,GO:0005575,GO:0005622,GO:0005623,GO:0005737,GO:0005829,GO:0006457,GO:0006464,GO:0006807,GO:0008150,GO:0008152,GO:0009987,GO:0016853,GO:0016859,GO:0018193,GO:0018208,GO:0019538,GO:0036211,GO:0043170,GO:0043412,GO:0044237,GO:0044238,GO:0044260,GO:0044267,GO:0044424,GO:0044444,GO:0044464,GO:0061077,GO:0071704,GO:0140096,GO:1901564</t>
  </si>
  <si>
    <t>ko:K03774</t>
  </si>
  <si>
    <t>gsp_31_scaffold_220_2</t>
  </si>
  <si>
    <t>COG1670@1|root,COG1670@2|Bacteria,1RCX2@1224|Proteobacteria,1S42B@1236|Gammaproteobacteria,1X0T8@135613|Chromatiales</t>
  </si>
  <si>
    <t>gsp_31_scaffold_159_13</t>
  </si>
  <si>
    <t>COG0739@1|root,COG3061@1|root,COG0739@2|Bacteria,COG3061@2|Bacteria,1MVTF@1224|Proteobacteria,1RM7S@1236|Gammaproteobacteria,1XIJI@135619|Oceanospirillales</t>
  </si>
  <si>
    <t>Peptidase M23</t>
  </si>
  <si>
    <t>ko:K19304</t>
  </si>
  <si>
    <t>gsp_31_scaffold_92_23</t>
  </si>
  <si>
    <t>COG3307@1|root,COG3307@2|Bacteria,1PX0E@1224|Proteobacteria,1RPTR@1236|Gammaproteobacteria</t>
  </si>
  <si>
    <t>COG3307 Lipid A core - O-antigen ligase and related enzymes</t>
  </si>
  <si>
    <t>exoQ</t>
  </si>
  <si>
    <t>gsp_31_scaffold_22_8</t>
  </si>
  <si>
    <t>COG0357@1|root,COG0357@2|Bacteria,1MY0K@1224|Proteobacteria,1RMRZ@1236|Gammaproteobacteria,1J6CC@118884|unclassified Gammaproteobacteria</t>
  </si>
  <si>
    <t>Specifically methylates the N7 position of guanine in position 527 of 16S rRNA</t>
  </si>
  <si>
    <t>rsmG</t>
  </si>
  <si>
    <t>GO:0000154,GO:0001510,GO:0003674,GO:0003824,GO:0005575,GO:0005622,GO:0005623,GO:0005737,GO:0005829,GO:0006139,GO:0006364,GO:0006396,GO:0006725,GO:0006807,GO:0008150,GO:0008152,GO:0008168,GO:0008170,GO:0008173,GO:0008649,GO:0008757,GO:0009451,GO:0009987,GO:0010467,GO:0016070,GO:0016072,GO:0016435,GO:0016740,GO:0016741,GO:0022613,GO:0031167,GO:0032259,GO:0034470,GO:0034641,GO:0034660,GO:0036265,GO:0042254,GO:0043170,GO:0043412,GO:0043414,GO:0044085,GO:0044237,GO:0044238,GO:0044260,GO:0044424,GO:0044444,GO:0044464,GO:0046483,GO:0070043,GO:0070475,GO:0070476,GO:0071704,GO:0071840,GO:0090304,GO:0140098,GO:0140102,GO:1901360</t>
  </si>
  <si>
    <t>2.1.1.170</t>
  </si>
  <si>
    <t>ko:K03501</t>
  </si>
  <si>
    <t>gsp_31_scaffold_19_37</t>
  </si>
  <si>
    <t>COG3216@1|root,COG3216@2|Bacteria,1RGV6@1224|Proteobacteria,1S682@1236|Gammaproteobacteria,1J6CA@118884|unclassified Gammaproteobacteria</t>
  </si>
  <si>
    <t>TLL0138</t>
  </si>
  <si>
    <t>ko:K09928</t>
  </si>
  <si>
    <t>gsp_31_scaffold_184_3</t>
  </si>
  <si>
    <t>COG4637@1|root,COG4637@2|Bacteria,1ND40@1224|Proteobacteria,1RPX7@1236|Gammaproteobacteria,1YM9D@136843|Pseudomonas fluorescens group</t>
  </si>
  <si>
    <t>AAA ATPase domain</t>
  </si>
  <si>
    <t>gsp_31_scaffold_293_7</t>
  </si>
  <si>
    <t>COG0334@1|root,COG0334@2|Bacteria,1MUMF@1224|Proteobacteria,1RPUZ@1236|Gammaproteobacteria,1J5FV@118884|unclassified Gammaproteobacteria</t>
  </si>
  <si>
    <t>Glutamate/Leucine/Phenylalanine/Valine dehydrogenase</t>
  </si>
  <si>
    <t>gdhA</t>
  </si>
  <si>
    <t>1.4.1.3,1.4.1.4</t>
  </si>
  <si>
    <t>ko:K00261,ko:K00262</t>
  </si>
  <si>
    <t>ko00220,ko00250,ko00471,ko00910,ko01100,ko01200,ko04217,ko04964,map00220,map00250,map00471,map00910,map01100,map01200,map04217,map04964</t>
  </si>
  <si>
    <t>M00740</t>
  </si>
  <si>
    <t>gsp_31_scaffold_145_12</t>
  </si>
  <si>
    <t>gsp_31_scaffold_219_2</t>
  </si>
  <si>
    <t>gsp_31_scaffold_196_14</t>
  </si>
  <si>
    <t>COG1280@1|root,COG1280@2|Bacteria,1Q4CV@1224|Proteobacteria,1RQV8@1236|Gammaproteobacteria,1WZMK@135613|Chromatiales</t>
  </si>
  <si>
    <t>PFAM LysE type translocator</t>
  </si>
  <si>
    <t>gsp_31_scaffold_186_2</t>
  </si>
  <si>
    <t>gsp_31_scaffold_389_17</t>
  </si>
  <si>
    <t>COG0596@1|root,COG0596@2|Bacteria,1MWW8@1224|Proteobacteria,1RMKF@1236|Gammaproteobacteria,1WWD5@135613|Chromatiales</t>
  </si>
  <si>
    <t>Belongs to the peptidase S33 family</t>
  </si>
  <si>
    <t>3.4.11.5</t>
  </si>
  <si>
    <t>ko:K01259</t>
  </si>
  <si>
    <t>ko00330,map00330</t>
  </si>
  <si>
    <t>gsp_31_scaffold_347_11</t>
  </si>
  <si>
    <t>2DQRC@1|root,32ZAU@2|Bacteria,1N730@1224|Proteobacteria,1SCPP@1236|Gammaproteobacteria</t>
  </si>
  <si>
    <t>gsp_31_scaffold_305_5</t>
  </si>
  <si>
    <t>COG0668@1|root,COG0668@2|Bacteria,1MXD2@1224|Proteobacteria,1RNUB@1236|Gammaproteobacteria,460Y9@72273|Thiotrichales</t>
  </si>
  <si>
    <t>Mechanosensitive ion channel</t>
  </si>
  <si>
    <t>ko:K16052</t>
  </si>
  <si>
    <t>gsp_31_scaffold_413_10</t>
  </si>
  <si>
    <t>COG0583@1|root,COG0583@2|Bacteria,1MWVU@1224|Proteobacteria,1RQJD@1236|Gammaproteobacteria,1J60A@118884|unclassified Gammaproteobacteria</t>
  </si>
  <si>
    <t>rbcR</t>
  </si>
  <si>
    <t>ko:K21703,ko:K21711</t>
  </si>
  <si>
    <t>gsp_31_scaffold_3302_5</t>
  </si>
  <si>
    <t>gsp_31_scaffold_172_20</t>
  </si>
  <si>
    <t>COG1086@1|root,COG1086@2|Bacteria,1MWKY@1224|Proteobacteria,1RYF4@1236|Gammaproteobacteria,1J8MZ@118884|unclassified Gammaproteobacteria</t>
  </si>
  <si>
    <t>gsp_31_scaffold_271_16</t>
  </si>
  <si>
    <t>29QAQ@1|root,30B9W@2|Bacteria,1RGQ5@1224|Proteobacteria,1S5E4@1236|Gammaproteobacteria</t>
  </si>
  <si>
    <t>gsp_31_scaffold_189_16</t>
  </si>
  <si>
    <t>COG0410@1|root,COG0410@2|Bacteria,1MU4Z@1224|Proteobacteria,1RMEM@1236|Gammaproteobacteria,1XUS7@135623|Vibrionales</t>
  </si>
  <si>
    <t>Urea ABC transporter ATP-binding protein</t>
  </si>
  <si>
    <t>urtE</t>
  </si>
  <si>
    <t>ko:K11963</t>
  </si>
  <si>
    <t>gsp_31_scaffold_43_69</t>
  </si>
  <si>
    <t>COG0189@1|root,COG0189@2|Bacteria,1MX62@1224|Proteobacteria,1RM8B@1236|Gammaproteobacteria,1XT40@135623|Vibrionales</t>
  </si>
  <si>
    <t>Belongs to the RimK family</t>
  </si>
  <si>
    <t>rimK</t>
  </si>
  <si>
    <t>GO:0003674,GO:0003824,GO:0005575,GO:0005622,GO:0005623,GO:0005737,GO:0006464,GO:0006807,GO:0006950,GO:0006974,GO:0007154,GO:0008150,GO:0008152,GO:0009432,GO:0009605,GO:0009987,GO:0009991,GO:0016874,GO:0016879,GO:0016881,GO:0018169,GO:0018410,GO:0019538,GO:0031668,GO:0033554,GO:0036211,GO:0043170,GO:0043412,GO:0043687,GO:0044237,GO:0044238,GO:0044260,GO:0044267,GO:0044424,GO:0044464,GO:0050896,GO:0051716,GO:0070739,GO:0071496,GO:0071704,GO:0140096,GO:1901564</t>
  </si>
  <si>
    <t>ko:K05844</t>
  </si>
  <si>
    <t>gsp_31_scaffold_233_7</t>
  </si>
  <si>
    <t>COG0667@1|root,COG0667@2|Bacteria,1MVEH@1224|Proteobacteria,2VH1Q@28216|Betaproteobacteria,1KKA7@119065|unclassified Burkholderiales</t>
  </si>
  <si>
    <t>gsp_31_scaffold_489_11</t>
  </si>
  <si>
    <t>gsp_31_scaffold_284_7</t>
  </si>
  <si>
    <t>COG1704@1|root,COG1704@2|Bacteria,1MVH0@1224|Proteobacteria,1RP1N@1236|Gammaproteobacteria,1X6M0@135614|Xanthomonadales</t>
  </si>
  <si>
    <t>gsp_31_scaffold_426_12</t>
  </si>
  <si>
    <t>COG1012@1|root,COG1012@2|Bacteria,1MU1V@1224|Proteobacteria,1RMBQ@1236|Gammaproteobacteria,2Q0QX@267888|Pseudoalteromonadaceae</t>
  </si>
  <si>
    <t>belongs to the aldehyde dehydrogenase family</t>
  </si>
  <si>
    <t>gsp_31_scaffold_253_11</t>
  </si>
  <si>
    <t>COG0424@1|root,COG0424@2|Bacteria,1RH6H@1224|Proteobacteria,1S41D@1236|Gammaproteobacteria,1XEYD@135618|Methylococcales</t>
  </si>
  <si>
    <t>Maf-like protein</t>
  </si>
  <si>
    <t>gsp_31_scaffold_107_5</t>
  </si>
  <si>
    <t>COG3071@1|root,COG3071@2|Bacteria,1MU7A@1224|Proteobacteria,1RMRG@1236|Gammaproteobacteria,1J5RD@118884|unclassified Gammaproteobacteria</t>
  </si>
  <si>
    <t>hemY</t>
  </si>
  <si>
    <t>ko:K02498</t>
  </si>
  <si>
    <t>gsp_31_scaffold_159_48</t>
  </si>
  <si>
    <t>COG1357@1|root,COG1357@2|Bacteria</t>
  </si>
  <si>
    <t>protein homooligomerization</t>
  </si>
  <si>
    <t>gsp_31_scaffold_164_13</t>
  </si>
  <si>
    <t>COG0388@1|root,COG0388@2|Bacteria,1MWQG@1224|Proteobacteria,1RYY7@1236|Gammaproteobacteria,1JAHA@118884|unclassified Gammaproteobacteria</t>
  </si>
  <si>
    <t>Carbon-nitrogen hydrolase</t>
  </si>
  <si>
    <t>ko:K01501</t>
  </si>
  <si>
    <t>gsp_31_scaffold_120_4</t>
  </si>
  <si>
    <t>COG0247@1|root,COG0277@1|root,COG0247@2|Bacteria,COG0277@2|Bacteria,1MU43@1224|Proteobacteria,1RMRH@1236|Gammaproteobacteria</t>
  </si>
  <si>
    <t>FAD linked</t>
  </si>
  <si>
    <t>gsp_31_scaffold_29_60</t>
  </si>
  <si>
    <t>COG4108@1|root,COG4108@2|Bacteria,1MU7X@1224|Proteobacteria,1RMFT@1236|Gammaproteobacteria,1J5BJ@118884|unclassified Gammaproteobacteria</t>
  </si>
  <si>
    <t>Increases the formation of ribosomal termination complexes and stimulates activities of RF-1 and RF-2. It binds guanine nucleotides and has strong preference for UGA stop codons. It may interact directly with the ribosome. The stimulation of RF- 1 and RF-2 is significantly reduced by GTP and GDP, but not by GMP</t>
  </si>
  <si>
    <t>prfC</t>
  </si>
  <si>
    <t>GO:0000166,GO:0001882,GO:0001883,GO:0003674,GO:0003676,GO:0003723,GO:0003747,GO:0003824,GO:0003924,GO:0005488,GO:0005575,GO:0005622,GO:0005623,GO:0005737,GO:0005829,GO:0006412,GO:0006415,GO:0006518,GO:0006807,GO:0008079,GO:0008135,GO:0008150,GO:0008152,GO:0009058,GO:0009059,GO:0009987,GO:0010467,GO:0016043,GO:0016150,GO:0016462,GO:0016787,GO:0016817,GO:0016818,GO:0017076,GO:0017111,GO:0019001,GO:0019003,GO:0019538,GO:0022411,GO:0032549,GO:0032550,GO:0032553,GO:0032555,GO:0032561,GO:0032984,GO:0034641,GO:0034645,GO:0036094,GO:0043043,GO:0043167,GO:0043168,GO:0043170,GO:0043603,GO:0043604,GO:0043624,GO:0043933,GO:0044237,GO:0044238,GO:0044249,GO:0044260,GO:0044267,GO:0044271,GO:0044424,GO:0044444,GO:0044464,GO:0071704,GO:0071840,GO:0097159,GO:0097367,GO:1901265,GO:1901363,GO:1901564,GO:1901566,GO:1901576</t>
  </si>
  <si>
    <t>ko:K02837</t>
  </si>
  <si>
    <t>gsp_31_scaffold_46_8</t>
  </si>
  <si>
    <t>COG0388@1|root,COG1247@1|root,COG0388@2|Bacteria,COG1247@2|Bacteria,1MX4I@1224|Proteobacteria,1RP30@1236|Gammaproteobacteria,1XENX@135618|Methylococcales</t>
  </si>
  <si>
    <t>PFAM Nitrilase cyanide hydratase and apolipoprotein N-acyltransferase</t>
  </si>
  <si>
    <t>gsp_31_scaffold_278_15</t>
  </si>
  <si>
    <t>COG1797@1|root,COG1797@2|Bacteria,1MV7Z@1224|Proteobacteria,2VI93@28216|Betaproteobacteria,1KRQV@119069|Hydrogenophilales</t>
  </si>
  <si>
    <t>gsp_31_scaffold_194_28</t>
  </si>
  <si>
    <t>COG2607@1|root,COG2607@2|Bacteria,1MVMX@1224|Proteobacteria,1RQKK@1236|Gammaproteobacteria,1XJ1T@135619|Oceanospirillales</t>
  </si>
  <si>
    <t>ko:K06923</t>
  </si>
  <si>
    <t>gsp_31_scaffold_12_6</t>
  </si>
  <si>
    <t>COG1360@1|root,COG3455@1|root,COG1360@2|Bacteria,COG3455@2|Bacteria,1R9G8@1224|Proteobacteria,1RZ09@1236|Gammaproteobacteria,1YZHP@136845|Pseudomonas putida group</t>
  </si>
  <si>
    <t>Type VI secretion system protein DotU</t>
  </si>
  <si>
    <t>ko:K11892</t>
  </si>
  <si>
    <t>gsp_31_scaffold_378_14</t>
  </si>
  <si>
    <t>COG0415@1|root,COG0415@2|Bacteria,1MV9Y@1224|Proteobacteria,1RNGJ@1236|Gammaproteobacteria,1WXQX@135613|Chromatiales</t>
  </si>
  <si>
    <t>DNA photolyase</t>
  </si>
  <si>
    <t>4.1.99.3</t>
  </si>
  <si>
    <t>ko:K01669</t>
  </si>
  <si>
    <t>gsp_31_scaffold_158_18</t>
  </si>
  <si>
    <t>COG1309@1|root,COG1309@2|Bacteria,1RA4T@1224|Proteobacteria,2VMVW@28216|Betaproteobacteria,2KW3A@206389|Rhodocyclales</t>
  </si>
  <si>
    <t>Bacterial transcriptional repressor C-terminal</t>
  </si>
  <si>
    <t>ko:K16137</t>
  </si>
  <si>
    <t>gsp_31_scaffold_119_5</t>
  </si>
  <si>
    <t>COG0318@1|root,COG0318@2|Bacteria,1MU6G@1224|Proteobacteria,2VJQV@28216|Betaproteobacteria,475KN@75682|Oxalobacteraceae</t>
  </si>
  <si>
    <t>AMP-binding enzyme C-terminal domain</t>
  </si>
  <si>
    <t>fadD</t>
  </si>
  <si>
    <t>gsp_31_scaffold_188_21</t>
  </si>
  <si>
    <t>2BWPY@1|root,2Z8BI@2|Bacteria,1QHHB@1224|Proteobacteria,1RP8D@1236|Gammaproteobacteria,1J916@118884|unclassified Gammaproteobacteria</t>
  </si>
  <si>
    <t>gsp_31_scaffold_136_38</t>
  </si>
  <si>
    <t>COG0318@1|root,COG0764@1|root,COG0318@2|Bacteria,COG0764@2|Bacteria,1MXPB@1224|Proteobacteria,2VJ3A@28216|Betaproteobacteria,1KH0W@119060|Burkholderiaceae</t>
  </si>
  <si>
    <t>gsp_31_scaffold_231_3</t>
  </si>
  <si>
    <t>COG1763@1|root,COG1763@2|Bacteria,1RD3Q@1224|Proteobacteria,1S72P@1236|Gammaproteobacteria,1J6RE@118884|unclassified Gammaproteobacteria</t>
  </si>
  <si>
    <t>Molybdopterin-guanine dinucleotide biosynthesis protein</t>
  </si>
  <si>
    <t>GO:0000166,GO:0001882,GO:0001883,GO:0003674,GO:0005488,GO:0005525,GO:0017076,GO:0019001,GO:0032549,GO:0032550,GO:0032553,GO:0032555,GO:0032561,GO:0035639,GO:0036094,GO:0043167,GO:0043168,GO:0097159,GO:0097367,GO:1901265,GO:1901363</t>
  </si>
  <si>
    <t>2.7.7.77</t>
  </si>
  <si>
    <t>ko:K03753,ko:K13818</t>
  </si>
  <si>
    <t>gsp_31_scaffold_217_5</t>
  </si>
  <si>
    <t>2CHAX@1|root,32ZC9@2|Bacteria,1N6X2@1224|Proteobacteria,1SGKD@1236|Gammaproteobacteria</t>
  </si>
  <si>
    <t>Protein of unknown function (DUF3301)</t>
  </si>
  <si>
    <t>gsp_31_scaffold_455_9</t>
  </si>
  <si>
    <t>gsp_31_scaffold_273_5</t>
  </si>
  <si>
    <t>COG1309@1|root,COG1309@2|Bacteria,1N659@1224|Proteobacteria,1RPXN@1236|Gammaproteobacteria,4682Q@72275|Alteromonadaceae</t>
  </si>
  <si>
    <t>MAATS-type transcriptional repressor, C-terminal region</t>
  </si>
  <si>
    <t>acrR</t>
  </si>
  <si>
    <t>GO:0003674,GO:0003676,GO:0003677,GO:0003700,GO:0005488,GO:0006139,GO:0006351,GO:0006355,GO:0006725,GO:0006807,GO:0008144,GO:0008150,GO:0008152,GO:0009058,GO:0009059,GO:0009889,GO:0009890,GO:0009892,GO:0009987,GO:0010467,GO:0010468,GO:0010556,GO:0010558,GO:0010605,GO:0010629,GO:0016070,GO:0018130,GO:0019219,GO:0019222,GO:0019438,GO:0031323,GO:0031324,GO:0031326,GO:0031327,GO:0032774,GO:0034641,GO:0034645,GO:0034654,GO:0042221,GO:0042493,GO:0043170,GO:0043565,GO:0044237,GO:0044238,GO:0044249,GO:0044260,GO:0044271,GO:0045892,GO:0045934,GO:0046483,GO:0048519,GO:0048523,GO:0050789,GO:0050794,GO:0050896,GO:0051171,GO:0051172,GO:0051252,GO:0051253,GO:0060255,GO:0065007,GO:0071704,GO:0080090,GO:0090304,GO:0097159,GO:0097659,GO:0140110,GO:1901360,GO:1901362,GO:1901363,GO:1901576,GO:1902679,GO:1903506,GO:1903507,GO:2000112,GO:2000113,GO:2001141</t>
  </si>
  <si>
    <t>ko:K03577</t>
  </si>
  <si>
    <t>M00647</t>
  </si>
  <si>
    <t>gsp_31_scaffold_158_21</t>
  </si>
  <si>
    <t>2DT10@1|root,33I7K@2|Bacteria,1P2WG@1224|Proteobacteria</t>
  </si>
  <si>
    <t>gsp_31_scaffold_387_11</t>
  </si>
  <si>
    <t>phaD</t>
  </si>
  <si>
    <t>ko:K00342,ko:K05561,ko:K05568</t>
  </si>
  <si>
    <t>gsp_31_scaffold_243_12</t>
  </si>
  <si>
    <t>COG0773@1|root,COG0773@2|Bacteria,1MV68@1224|Proteobacteria,1RN88@1236|Gammaproteobacteria,1J4RF@118884|unclassified Gammaproteobacteria</t>
  </si>
  <si>
    <t>Belongs to the MurCDEF family</t>
  </si>
  <si>
    <t>murC</t>
  </si>
  <si>
    <t>GO:0000166,GO:0000270,GO:0000287,GO:0003674,GO:0003824,GO:0005488,GO:0005524,GO:0006022,GO:0006023,GO:0006024,GO:0006807,GO:0008144,GO:0008150,GO:0008152,GO:0008763,GO:0009058,GO:0009059,GO:0009252,GO:0009273,GO:0009987,GO:0016874,GO:0016879,GO:0016881,GO:0017076,GO:0030203,GO:0030554,GO:0032553,GO:0032555,GO:0032559,GO:0034645,GO:0035639,GO:0036094,GO:0042546,GO:0043167,GO:0043168,GO:0043169,GO:0043170,GO:0044036,GO:0044038,GO:0044085,GO:0044237,GO:0044249,GO:0044260,GO:0046872,GO:0070589,GO:0071554,GO:0071704,GO:0071840,GO:0097159,GO:0097367,GO:1901135,GO:1901137,GO:1901265,GO:1901363,GO:1901564,GO:1901566,GO:1901576</t>
  </si>
  <si>
    <t>6.3.2.8</t>
  </si>
  <si>
    <t>ko:K01924</t>
  </si>
  <si>
    <t>ko00471,ko00550,ko01100,map00471,map00550,map01100</t>
  </si>
  <si>
    <t>gsp_31_scaffold_434_2</t>
  </si>
  <si>
    <t>2ATKD@1|root,31J4K@2|Bacteria,1RI0G@1224|Proteobacteria,1S8H3@1236|Gammaproteobacteria,2Q2Y6@267888|Pseudoalteromonadaceae</t>
  </si>
  <si>
    <t>gsp_31_scaffold_989_4</t>
  </si>
  <si>
    <t>COG1842@1|root,COG1842@2|Bacteria,1R41V@1224|Proteobacteria,2VMRD@28216|Betaproteobacteria,4AFAV@80864|Comamonadaceae</t>
  </si>
  <si>
    <t>PspA/IM30 family</t>
  </si>
  <si>
    <t>gsp_31_scaffold_200_12</t>
  </si>
  <si>
    <t>gsp_31_scaffold_164_22</t>
  </si>
  <si>
    <t>COG1226@1|root,COG1226@2|Bacteria,1NT9G@1224|Proteobacteria,1RZME@1236|Gammaproteobacteria,463ZF@72275|Alteromonadaceae</t>
  </si>
  <si>
    <t>VP1064</t>
  </si>
  <si>
    <t>gsp_31_scaffold_892_7</t>
  </si>
  <si>
    <t>COG0438@1|root,COG0438@2|Bacteria,1MVIM@1224|Proteobacteria,1RPB8@1236|Gammaproteobacteria,46A1I@72275|Alteromonadaceae</t>
  </si>
  <si>
    <t>ko:K20444</t>
  </si>
  <si>
    <t>gsp_31_scaffold_149_38</t>
  </si>
  <si>
    <t>COG3852@1|root,COG4191@1|root,COG3852@2|Bacteria,COG4191@2|Bacteria,1RCM9@1224|Proteobacteria,1RR5W@1236|Gammaproteobacteria,1JB0I@118884|unclassified Gammaproteobacteria</t>
  </si>
  <si>
    <t>gsp_31_scaffold_19_19</t>
  </si>
  <si>
    <t>gsp_31_scaffold_302_3</t>
  </si>
  <si>
    <t>COG1696@1|root,COG1696@2|Bacteria,1TP52@1239|Firmicutes,248V4@186801|Clostridia,36DV2@31979|Clostridiaceae</t>
  </si>
  <si>
    <t>membrane protein involved in D-alanine export</t>
  </si>
  <si>
    <t>ko:K19294</t>
  </si>
  <si>
    <t>gsp_31_scaffold_416_9</t>
  </si>
  <si>
    <t>COG0694@1|root,COG0822@1|root,COG0694@2|Bacteria,COG0822@2|Bacteria,1RD5K@1224|Proteobacteria,1S3P1@1236|Gammaproteobacteria,1WW3I@135613|Chromatiales</t>
  </si>
  <si>
    <t>ko:K04488,ko:K13819</t>
  </si>
  <si>
    <t>gsp_31_scaffold_110_20</t>
  </si>
  <si>
    <t>COG3024@1|root,COG3024@2|Bacteria,1NGJ8@1224|Proteobacteria,1SC7M@1236|Gammaproteobacteria,1WZTU@135613|Chromatiales</t>
  </si>
  <si>
    <t>Inhibits all the catalytic activities of DNA gyrase by preventing its interaction with DNA. Acts by binding directly to the C-terminal domain of GyrB, which probably disrupts DNA binding by the gyrase</t>
  </si>
  <si>
    <t>yacG</t>
  </si>
  <si>
    <t>ko:K09862</t>
  </si>
  <si>
    <t>gsp_31_scaffold_29_8</t>
  </si>
  <si>
    <t>gsp_31_scaffold_40_10</t>
  </si>
  <si>
    <t>COG1905@1|root,COG1905@2|Bacteria,1MWS2@1224|Proteobacteria,1RN4C@1236|Gammaproteobacteria,1J746@118884|unclassified Gammaproteobacteria</t>
  </si>
  <si>
    <t>nuoE</t>
  </si>
  <si>
    <t>ko:K00334</t>
  </si>
  <si>
    <t>gsp_31_scaffold_681_13</t>
  </si>
  <si>
    <t>COG3411@1|root,COG3411@2|Bacteria,1MZR4@1224|Proteobacteria,1S8U3@1236|Gammaproteobacteria,461G4@72273|Thiotrichales</t>
  </si>
  <si>
    <t>gsp_31_scaffold_43_71</t>
  </si>
  <si>
    <t>COG1197@1|root,COG1197@2|Bacteria,1MUXG@1224|Proteobacteria,1RNCU@1236|Gammaproteobacteria,1YD4M@136841|Pseudomonas aeruginosa group</t>
  </si>
  <si>
    <t>Couples transcription and DNA repair by recognizing RNA polymerase (RNAP) stalled at DNA lesions. Mediates ATP-dependent release of RNAP and its truncated transcript from the DNA, and recruitment of nucleotide excision repair machinery to the damaged site</t>
  </si>
  <si>
    <t>mfd</t>
  </si>
  <si>
    <t>GO:0000715,GO:0000716,GO:0003674,GO:0003676,GO:0003677,GO:0003824,GO:0005488,GO:0005515,GO:0005575,GO:0005622,GO:0005623,GO:0005737,GO:0005829,GO:0006139,GO:0006259,GO:0006281,GO:0006283,GO:0006289,GO:0006355,GO:0006725,GO:0006807,GO:0006950,GO:0006974,GO:0006996,GO:0008094,GO:0008150,GO:0008152,GO:0009889,GO:0009987,GO:0010468,GO:0010556,GO:0015616,GO:0016043,GO:0016462,GO:0016787,GO:0016817,GO:0016818,GO:0016887,GO:0017111,GO:0019219,GO:0019222,GO:0019899,GO:0031323,GO:0031326,GO:0033554,GO:0034641,GO:0042623,GO:0043170,GO:0043175,GO:0044237,GO:0044238,GO:0044260,GO:0044424,GO:0044444,GO:0044464,GO:0046483,GO:0050789,GO:0050794,GO:0050896,GO:0051171,GO:0051252,GO:0051276,GO:0051716,GO:0060255,GO:0065007,GO:0070063,GO:0071704,GO:0071840,GO:0080090,GO:0090304,GO:0097159,GO:0140097,GO:1901360,GO:1901363,GO:1903506,GO:2000112,GO:2001141</t>
  </si>
  <si>
    <t>ko:K03723</t>
  </si>
  <si>
    <t>ko03420,map03420</t>
  </si>
  <si>
    <t>gsp_31_scaffold_300_9</t>
  </si>
  <si>
    <t>COG0008@1|root,COG0008@2|Bacteria,1MUN7@1224|Proteobacteria,1RMYQ@1236|Gammaproteobacteria,1J62X@118884|unclassified Gammaproteobacteria</t>
  </si>
  <si>
    <t>Catalyzes the tRNA-independent activation of glutamate in presence of ATP and the subsequent transfer of glutamate onto a tRNA(Asp). Glutamate is transferred on the 2-amino-5-(4,5- dihydroxy-2-cyclopenten-1-yl) moiety of the queuosine in the wobble position of the QUC anticodon</t>
  </si>
  <si>
    <t>gluQ</t>
  </si>
  <si>
    <t>GO:0000166,GO:0002097,GO:0003674,GO:0005488,GO:0005524,GO:0006139,GO:0006396,GO:0006399,GO:0006400,GO:0006725,GO:0006807,GO:0008033,GO:0008144,GO:0008150,GO:0008152,GO:0008270,GO:0009451,GO:0009987,GO:0010467,GO:0016070,GO:0017076,GO:0030554,GO:0032553,GO:0032555,GO:0032559,GO:0034470,GO:0034641,GO:0034660,GO:0035639,GO:0036094,GO:0043167,GO:0043168,GO:0043169,GO:0043170,GO:0043412,GO:0044237,GO:0044238,GO:0046483,GO:0046872,GO:0046914,GO:0071704,GO:0090304,GO:0097159,GO:0097367,GO:1901265,GO:1901360,GO:1901363</t>
  </si>
  <si>
    <t>ko:K01894</t>
  </si>
  <si>
    <t>gsp_31_scaffold_720_1</t>
  </si>
  <si>
    <t>gsp_31_scaffold_706_4</t>
  </si>
  <si>
    <t>COG0575@1|root,COG0575@2|Bacteria,1N4I3@1224|Proteobacteria,1SASF@1236|Gammaproteobacteria,1WZ0R@135613|Chromatiales</t>
  </si>
  <si>
    <t>CDP-archaeol synthase</t>
  </si>
  <si>
    <t>2.7.7.67</t>
  </si>
  <si>
    <t>ko:K19664</t>
  </si>
  <si>
    <t>gsp_31_scaffold_208_26</t>
  </si>
  <si>
    <t>COG4990@1|root,COG4990@2|Bacteria,1MVC4@1224|Proteobacteria,1TAE9@1236|Gammaproteobacteria,1Y1IK@135623|Vibrionales</t>
  </si>
  <si>
    <t>Butirosin biosynthesis protein H, N-terminal</t>
  </si>
  <si>
    <t>gsp_31_scaffold_297_22</t>
  </si>
  <si>
    <t>COG4566@1|root,COG4566@2|Bacteria,1N6WR@1224|Proteobacteria,2VM61@28216|Betaproteobacteria,1K0CD@119060|Burkholderiaceae</t>
  </si>
  <si>
    <t>fixJ</t>
  </si>
  <si>
    <t>GO:0000976,GO:0001067,GO:0001130,GO:0001216,GO:0003674,GO:0003676,GO:0003677,GO:0003690,GO:0003700,GO:0005488,GO:0005575,GO:0006355,GO:0008150,GO:0009889,GO:0009891,GO:0009893,GO:0010468,GO:0010556,GO:0010557,GO:0010604,GO:0010628,GO:0019219,GO:0019222,GO:0031323,GO:0031325,GO:0031326,GO:0031328,GO:0032991,GO:0032993,GO:0043565,GO:0044212,GO:0045893,GO:0045935,GO:0048518,GO:0048522,GO:0050789,GO:0050794,GO:0051171,GO:0051173,GO:0051252,GO:0051254,GO:0060255,GO:0065007,GO:0080090,GO:0097159,GO:0140110,GO:1901363,GO:1902680,GO:1903506,GO:1903508,GO:1990837,GO:2000112,GO:2001141</t>
  </si>
  <si>
    <t>ko:K13041</t>
  </si>
  <si>
    <t>M00514</t>
  </si>
  <si>
    <t>gsp_31_scaffold_40_9</t>
  </si>
  <si>
    <t>COG1894@1|root,COG1894@2|Bacteria,1MV8F@1224|Proteobacteria,1RMUD@1236|Gammaproteobacteria,1J4GA@118884|unclassified Gammaproteobacteria</t>
  </si>
  <si>
    <t>NDH-1 shuttles electrons from NADH, via FMN and iron- sulfur (Fe-S) centers, to quinones in the respiratory chain</t>
  </si>
  <si>
    <t>nuoF</t>
  </si>
  <si>
    <t>ko:K00335</t>
  </si>
  <si>
    <t>gsp_31_scaffold_537_6</t>
  </si>
  <si>
    <t>gsp_31_scaffold_187_18</t>
  </si>
  <si>
    <t>COG0374@1|root,COG0374@2|Bacteria,1R6ND@1224|Proteobacteria,2TUQP@28211|Alphaproteobacteria</t>
  </si>
  <si>
    <t>hupK</t>
  </si>
  <si>
    <t>gsp_31_scaffold_43_44</t>
  </si>
  <si>
    <t>COG3063@1|root,COG3063@2|Bacteria,1RD9T@1224|Proteobacteria,1S3R3@1236|Gammaproteobacteria,467MF@72275|Alteromonadaceae</t>
  </si>
  <si>
    <t>gsp_31_scaffold_110_21</t>
  </si>
  <si>
    <t>gsp_31_scaffold_671_6</t>
  </si>
  <si>
    <t>COG3541@1|root,COG3541@2|Bacteria,1G3R1@1117|Cyanobacteria,1H74A@1150|Oscillatoriales</t>
  </si>
  <si>
    <t>PFAM Nucleotidyltransferase</t>
  </si>
  <si>
    <t>ko:K07074</t>
  </si>
  <si>
    <t>gsp_31_scaffold_139_22</t>
  </si>
  <si>
    <t>COG0762@1|root,COG0762@2|Bacteria,1RCZV@1224|Proteobacteria,1S6DW@1236|Gammaproteobacteria,1J6HX@118884|unclassified Gammaproteobacteria</t>
  </si>
  <si>
    <t>yggT</t>
  </si>
  <si>
    <t>ko:K02221</t>
  </si>
  <si>
    <t>gsp_31_scaffold_989_6</t>
  </si>
  <si>
    <t>gsp_31_scaffold_139_31</t>
  </si>
  <si>
    <t>COG1309@1|root,COG1309@2|Bacteria,1MWF7@1224|Proteobacteria,1RPZ6@1236|Gammaproteobacteria,1J5T9@118884|unclassified Gammaproteobacteria</t>
  </si>
  <si>
    <t>Required for nucleoid occlusion (NO) phenomenon, which prevents Z-ring formation and cell division over the nucleoid. Acts as a DNA-associated cell division inhibitor that binds simultaneously chromosomal DNA and FtsZ, and disrupts the assembly of FtsZ polymers. SlmA-DNA-binding sequences (SBS) are dispersed on non-Ter regions of the chromosome, preventing FtsZ polymerization at these regions</t>
  </si>
  <si>
    <t>slmA</t>
  </si>
  <si>
    <t>GO:0000278,GO:0000281,GO:0000910,GO:0000917,GO:0000918,GO:0000976,GO:0001067,GO:0003674,GO:0003676,GO:0003677,GO:0003690,GO:0003700,GO:0005488,GO:0005515,GO:0005575,GO:0005622,GO:0005623,GO:0005737,GO:0005829,GO:0006355,GO:0007049,GO:0007346,GO:0008150,GO:0009295,GO:0009889,GO:0009987,GO:0010468,GO:0010556,GO:0010564,GO:0010948,GO:0010974,GO:0016043,GO:0019219,GO:0019222,GO:0022402,GO:0022607,GO:0031323,GO:0031326,GO:0031333,GO:0032271,GO:0032272,GO:0032465,GO:0032466,GO:0032506,GO:0032954,GO:0032955,GO:0042802,GO:0043085,GO:0043087,GO:0043226,GO:0043228,GO:0043229,GO:0043232,GO:0043254,GO:0043547,GO:0043565,GO:0043590,GO:0044085,GO:0044087,GO:0044093,GO:0044212,GO:0044424,GO:0044444,GO:0044464,GO:0045786,GO:0045930,GO:0048519,GO:0048523,GO:0050789,GO:0050790,GO:0050794,GO:0051128,GO:0051129,GO:0051171,GO:0051252,GO:0051301,GO:0051302,GO:0051336,GO:0051345,GO:0051726,GO:0051782,GO:0060255,GO:0061640,GO:0065007,GO:0065009,GO:0071840,GO:0080090,GO:0090529,GO:0097159,GO:0140110,GO:1901363,GO:1901891,GO:1901892,GO:1902410,GO:1902412,GO:1902413,GO:1903047,GO:1903436,GO:1903437,GO:1903506,GO:1990837,GO:2000112,GO:2001141</t>
  </si>
  <si>
    <t>ko:K05501</t>
  </si>
  <si>
    <t>gsp_31_scaffold_315_22</t>
  </si>
  <si>
    <t>COG5001@1|root,COG5001@2|Bacteria,1MU2C@1224|Proteobacteria,1RM8A@1236|Gammaproteobacteria,1XI40@135619|Oceanospirillales</t>
  </si>
  <si>
    <t>gsp_31_scaffold_356_17</t>
  </si>
  <si>
    <t>COG0440@1|root,COG0440@2|Bacteria,1N065@1224|Proteobacteria,1S73I@1236|Gammaproteobacteria,3XPW8@561|Escherichia</t>
  </si>
  <si>
    <t>ilvN</t>
  </si>
  <si>
    <t>gsp_31_scaffold_195_7</t>
  </si>
  <si>
    <t>COG0366@1|root,COG0366@2|Bacteria,1MVKX@1224|Proteobacteria,1RMXP@1236|Gammaproteobacteria,1J4MR@118884|unclassified Gammaproteobacteria</t>
  </si>
  <si>
    <t>COG0366 Glycosidases</t>
  </si>
  <si>
    <t>ycjM</t>
  </si>
  <si>
    <t>2.4.1.7</t>
  </si>
  <si>
    <t>ko:K00690</t>
  </si>
  <si>
    <t>ko00500,map00500</t>
  </si>
  <si>
    <t>gsp_31_scaffold_36_12</t>
  </si>
  <si>
    <t>gsp_31_scaffold_413_6</t>
  </si>
  <si>
    <t>2AHZA@1|root,318CM@2|Bacteria,1RHH8@1224|Proteobacteria,1S827@1236|Gammaproteobacteria</t>
  </si>
  <si>
    <t>gsp_31_scaffold_758_4</t>
  </si>
  <si>
    <t>COG0362@1|root,COG0362@2|Bacteria,1MVV8@1224|Proteobacteria,1RM7P@1236|Gammaproteobacteria,1J5CP@118884|unclassified Gammaproteobacteria</t>
  </si>
  <si>
    <t>Catalyzes the oxidative decarboxylation of 6- phosphogluconate to ribulose 5-phosphate and CO(2), with concomitant reduction of NADP to NADPH</t>
  </si>
  <si>
    <t>gnd</t>
  </si>
  <si>
    <t>GO:0003674,GO:0003824,GO:0004616,GO:0005488,GO:0005515,GO:0005575,GO:0005622,GO:0005623,GO:0005737,GO:0005829,GO:0005975,GO:0006081,GO:0006082,GO:0006098,GO:0006139,GO:0006725,GO:0006732,GO:0006733,GO:0006739,GO:0006753,GO:0006793,GO:0006796,GO:0006807,GO:0008150,GO:0008152,GO:0009056,GO:0009117,GO:0009987,GO:0016052,GO:0016054,GO:0016491,GO:0016614,GO:0016616,GO:0019362,GO:0019520,GO:0019521,GO:0019637,GO:0019682,GO:0019693,GO:0019752,GO:0032787,GO:0034641,GO:0042802,GO:0042803,GO:0043436,GO:0044237,GO:0044238,GO:0044248,GO:0044262,GO:0044275,GO:0044281,GO:0044282,GO:0044424,GO:0044444,GO:0044464,GO:0046176,GO:0046177,GO:0046395,GO:0046483,GO:0046496,GO:0046983,GO:0051156,GO:0051186,GO:0055086,GO:0055114,GO:0071704,GO:0072329,GO:0072524,GO:1901135,GO:1901360,GO:1901564,GO:1901575</t>
  </si>
  <si>
    <t>gsp_31_scaffold_156_10</t>
  </si>
  <si>
    <t>2952G@1|root,2ZSF9@2|Bacteria,1NFKJ@1224|Proteobacteria,1SDRS@1236|Gammaproteobacteria</t>
  </si>
  <si>
    <t>gsp_31_scaffold_196_8</t>
  </si>
  <si>
    <t>COG0636@1|root,COG0636@2|Bacteria,1REA9@1224|Proteobacteria,1S51I@1236|Gammaproteobacteria</t>
  </si>
  <si>
    <t>ATP synthase subunit C</t>
  </si>
  <si>
    <t>gsp_31_scaffold_178_15</t>
  </si>
  <si>
    <t>gsp_31_scaffold_145_1</t>
  </si>
  <si>
    <t>COG1994@1|root,COG1994@2|Bacteria,1NSFF@1224|Proteobacteria,1S4N8@1236|Gammaproteobacteria,1JB7N@118884|unclassified Gammaproteobacteria</t>
  </si>
  <si>
    <t>Peptidase family M50</t>
  </si>
  <si>
    <t>gsp_31_scaffold_474_3</t>
  </si>
  <si>
    <t>COG1393@1|root,COG1393@2|Bacteria,1MZ4Z@1224|Proteobacteria,1S8XH@1236|Gammaproteobacteria,1J6QP@118884|unclassified Gammaproteobacteria</t>
  </si>
  <si>
    <t>COG1393 Arsenate reductase and related proteins, glutaredoxin family</t>
  </si>
  <si>
    <t>arsC</t>
  </si>
  <si>
    <t>1.20.4.1</t>
  </si>
  <si>
    <t>ko:K00537</t>
  </si>
  <si>
    <t>gsp_31_scaffold_233_15</t>
  </si>
  <si>
    <t>COG3384@1|root,COG3384@2|Bacteria,1RIBC@1224|Proteobacteria,2UET5@28211|Alphaproteobacteria,3JYU1@41294|Bradyrhizobiaceae</t>
  </si>
  <si>
    <t>Aromatic-ring-opening dioxygenase LigAB, LigA subunit</t>
  </si>
  <si>
    <t>1.13.11.8</t>
  </si>
  <si>
    <t>ko:K04100</t>
  </si>
  <si>
    <t>ko00362,ko00624,ko00627,ko01120,map00362,map00624,map00627,map01120</t>
  </si>
  <si>
    <t>gsp_31_scaffold_29_1</t>
  </si>
  <si>
    <t>gsp_31_scaffold_83_30</t>
  </si>
  <si>
    <t>2EU9M@1|root,33MS0@2|Bacteria,1NKBD@1224|Proteobacteria,1T0YD@1236|Gammaproteobacteria</t>
  </si>
  <si>
    <t>gsp_31_scaffold_75_8</t>
  </si>
  <si>
    <t>COG0591@1|root,COG4191@1|root,COG0591@2|Bacteria,COG4191@2|Bacteria,1QTSW@1224|Proteobacteria,2TW0C@28211|Alphaproteobacteria,2JZ4C@204441|Rhodospirillales</t>
  </si>
  <si>
    <t>COG0591 Na proline symporter</t>
  </si>
  <si>
    <t>gsp_31_scaffold_283_5</t>
  </si>
  <si>
    <t>COG0303@1|root,COG0746@1|root,COG1763@1|root,COG0303@2|Bacteria,COG0746@2|Bacteria,COG1763@2|Bacteria,1MVD5@1224|Proteobacteria,1RMQU@1236|Gammaproteobacteria,45ZST@72273|Thiotrichales</t>
  </si>
  <si>
    <t>gsp_31_scaffold_653_2</t>
  </si>
  <si>
    <t>COG3746@1|root,COG3746@2|Bacteria,1QXPF@1224|Proteobacteria,1T4CB@1236|Gammaproteobacteria</t>
  </si>
  <si>
    <t>Phosphate-selective porin O and P</t>
  </si>
  <si>
    <t>gsp_31_scaffold_426_6</t>
  </si>
  <si>
    <t>COG0647@1|root,COG0647@2|Bacteria,1QGX4@1224|Proteobacteria,1RRS1@1236|Gammaproteobacteria,460TG@72273|Thiotrichales</t>
  </si>
  <si>
    <t>HAD-superfamily subfamily IIA hydrolase</t>
  </si>
  <si>
    <t>gsp_31_scaffold_863_3</t>
  </si>
  <si>
    <t>COG3809@1|root,COG3809@2|Bacteria,1RCM6@1224|Proteobacteria,1S22Z@1236|Gammaproteobacteria,46829@72275|Alteromonadaceae</t>
  </si>
  <si>
    <t>Transcription factor zinc-finger</t>
  </si>
  <si>
    <t>gsp_31_scaffold_302_1</t>
  </si>
  <si>
    <t>COG1652@1|root,COG1652@2|Bacteria,1RJQP@1224|Proteobacteria,1SCDJ@1236|Gammaproteobacteria,1XA6M@135614|Xanthomonadales</t>
  </si>
  <si>
    <t>LysM domain</t>
  </si>
  <si>
    <t>gsp_31_scaffold_296_8</t>
  </si>
  <si>
    <t>COG1192@1|root,COG1192@2|Bacteria,1QBJX@1224|Proteobacteria,1S739@1236|Gammaproteobacteria,1J6UB@118884|unclassified Gammaproteobacteria</t>
  </si>
  <si>
    <t>gsp_31_scaffold_1732_6</t>
  </si>
  <si>
    <t>COG2931@1|root,COG2931@2|Bacteria,1GCC0@1117|Cyanobacteria</t>
  </si>
  <si>
    <t>Tryptophan-rich Synechocystis species C-terminal domain</t>
  </si>
  <si>
    <t>gsp_31_scaffold_170_22</t>
  </si>
  <si>
    <t>COG0553@1|root,COG0553@2|Bacteria,1MV6M@1224|Proteobacteria,2VIEC@28216|Betaproteobacteria,2KUEK@206389|Rhodocyclales</t>
  </si>
  <si>
    <t>SNF2 family N-terminal domain</t>
  </si>
  <si>
    <t>gsp_31_scaffold_372_10</t>
  </si>
  <si>
    <t>gsp_31_scaffold_227_8</t>
  </si>
  <si>
    <t>COG0745@1|root,COG0745@2|Bacteria,1MY2Z@1224|Proteobacteria,1RN41@1236|Gammaproteobacteria,2Q9J6@267890|Shewanellaceae</t>
  </si>
  <si>
    <t>Two component transcriptional regulator, winged helix family</t>
  </si>
  <si>
    <t>phoB</t>
  </si>
  <si>
    <t>GO:0001098,GO:0001108,GO:0003674,GO:0005488,GO:0005515,GO:0005575,GO:0005622,GO:0005623,GO:0005737,GO:0006355,GO:0008150,GO:0009889,GO:0010468,GO:0010556,GO:0019219,GO:0019222,GO:0031323,GO:0031326,GO:0042802,GO:0043254,GO:0044087,GO:0044424,GO:0044464,GO:0050789,GO:0050794,GO:0051128,GO:0051171,GO:0051252,GO:0060255,GO:0065007,GO:0080090,GO:1903506,GO:2000112,GO:2000142,GO:2001141</t>
  </si>
  <si>
    <t>gsp_31_scaffold_24_12</t>
  </si>
  <si>
    <t>COG3221@1|root,COG4191@1|root,COG3221@2|Bacteria,COG4191@2|Bacteria,1RCM9@1224|Proteobacteria,42PDY@68525|delta/epsilon subdivisions,2WMD0@28221|Deltaproteobacteria</t>
  </si>
  <si>
    <t>gsp_31_scaffold_83_34</t>
  </si>
  <si>
    <t>COG1032@1|root,COG1032@2|Bacteria,1P9J0@1224|Proteobacteria,2U28A@28211|Alphaproteobacteria,36ZVT@31993|Methylocystaceae</t>
  </si>
  <si>
    <t>gsp_31_scaffold_189_19</t>
  </si>
  <si>
    <t>COG0559@1|root,COG0559@2|Bacteria,1MVND@1224|Proteobacteria,1RQXD@1236|Gammaproteobacteria,1WVWT@135613|Chromatiales</t>
  </si>
  <si>
    <t>Belongs to the binding-protein-dependent transport system permease family</t>
  </si>
  <si>
    <t>ko:K01997,ko:K11960</t>
  </si>
  <si>
    <t>ko02010,ko02024,map02010,map02024</t>
  </si>
  <si>
    <t>M00237,M00323</t>
  </si>
  <si>
    <t>gsp_31_scaffold_187_10</t>
  </si>
  <si>
    <t>2E9EM@1|root,31Q3I@2|Bacteria,1QMS9@1224|Proteobacteria,1SSIC@1236|Gammaproteobacteria</t>
  </si>
  <si>
    <t>gsp_31_scaffold_985_11</t>
  </si>
  <si>
    <t>COG2513@1|root,COG2513@2|Bacteria,1N4VT@1224|Proteobacteria,1RMR5@1236|Gammaproteobacteria,46076@72273|Thiotrichales</t>
  </si>
  <si>
    <t>Catalyzes the thermodynamically favored C-C bond cleavage of (2R,3S)-2-methylisocitrate to yield pyruvate and succinate</t>
  </si>
  <si>
    <t>prpB</t>
  </si>
  <si>
    <t>4.1.3.30</t>
  </si>
  <si>
    <t>ko:K03417</t>
  </si>
  <si>
    <t>ko00640,map00640</t>
  </si>
  <si>
    <t>gsp_31_scaffold_220_1</t>
  </si>
  <si>
    <t>2EICS@1|root,31TJS@2|Bacteria,1QRAE@1224|Proteobacteria,1RU7Q@1236|Gammaproteobacteria,2Q8AN@267889|Colwelliaceae</t>
  </si>
  <si>
    <t>gsp_31_scaffold_268_9</t>
  </si>
  <si>
    <t>COG1242@1|root,COG1242@2|Bacteria,1MUYF@1224|Proteobacteria,1RP94@1236|Gammaproteobacteria</t>
  </si>
  <si>
    <t>radical SAM protein</t>
  </si>
  <si>
    <t>yhcC</t>
  </si>
  <si>
    <t>GO:0003674,GO:0005488,GO:0005575,GO:0005622,GO:0005623,GO:0005737,GO:0044424,GO:0044464,GO:0048037,GO:0051536,GO:0051539,GO:0051540</t>
  </si>
  <si>
    <t>ko:K07139</t>
  </si>
  <si>
    <t>gsp_31_scaffold_490_4</t>
  </si>
  <si>
    <t>COG0666@1|root,KOG4177@2759|Eukaryota</t>
  </si>
  <si>
    <t>spectrin binding</t>
  </si>
  <si>
    <t>ko:K15502,ko:K15503</t>
  </si>
  <si>
    <t>gsp_31_scaffold_261_17</t>
  </si>
  <si>
    <t>COG5554@1|root,COG5554@2|Bacteria,1N7DQ@1224|Proteobacteria,1SD1T@1236|Gammaproteobacteria</t>
  </si>
  <si>
    <t>PFAM NifT FixU</t>
  </si>
  <si>
    <t>nifT</t>
  </si>
  <si>
    <t>ko:K02593</t>
  </si>
  <si>
    <t>gsp_31_scaffold_92_26</t>
  </si>
  <si>
    <t>COG0438@1|root,COG0438@2|Bacteria,1MU9C@1224|Proteobacteria,1RXH3@1236|Gammaproteobacteria,1X18V@135613|Chromatiales</t>
  </si>
  <si>
    <t>gsp_31_scaffold_1495_3</t>
  </si>
  <si>
    <t>COG0399@1|root,COG0399@2|Bacteria,1MUMJ@1224|Proteobacteria,1RSDY@1236|Gammaproteobacteria,469FZ@72275|Alteromonadaceae</t>
  </si>
  <si>
    <t>Transposase zinc-binding domain</t>
  </si>
  <si>
    <t>gsp_31_scaffold_172_7</t>
  </si>
  <si>
    <t>COG0488@1|root,COG0488@2|Bacteria,1MU37@1224|Proteobacteria,1RPES@1236|Gammaproteobacteria,1J4RD@118884|unclassified Gammaproteobacteria</t>
  </si>
  <si>
    <t>yheS</t>
  </si>
  <si>
    <t>GO:0000166,GO:0003674,GO:0005488,GO:0005524,GO:0008144,GO:0017076,GO:0030554,GO:0032553,GO:0032555,GO:0032559,GO:0035639,GO:0036094,GO:0043167,GO:0043168,GO:0097159,GO:0097367,GO:1901265,GO:1901363</t>
  </si>
  <si>
    <t>ko:K06158</t>
  </si>
  <si>
    <t>gsp_31_scaffold_43_51</t>
  </si>
  <si>
    <t>COG1993@1|root,COG1993@2|Bacteria,1N8TP@1224|Proteobacteria,1SDYH@1236|Gammaproteobacteria</t>
  </si>
  <si>
    <t>Uncharacterized ACR, COG1993</t>
  </si>
  <si>
    <t>ko:K09137</t>
  </si>
  <si>
    <t>gsp_31_scaffold_21_23</t>
  </si>
  <si>
    <t>COG0787@1|root,COG0787@2|Bacteria,1MV0Q@1224|Proteobacteria,1RM8U@1236|Gammaproteobacteria,1WWIB@135613|Chromatiales</t>
  </si>
  <si>
    <t>Catalyzes the interconversion of L-alanine and D- alanine. May also act on other amino acids</t>
  </si>
  <si>
    <t>alr</t>
  </si>
  <si>
    <t>5.1.1.1</t>
  </si>
  <si>
    <t>ko:K01775</t>
  </si>
  <si>
    <t>ko00473,ko01100,ko01502,map00473,map01100,map01502</t>
  </si>
  <si>
    <t>gsp_31_scaffold_389_9</t>
  </si>
  <si>
    <t>COG0140@1|root,COG0140@2|Bacteria,1MZEE@1224|Proteobacteria,1S8R4@1236|Gammaproteobacteria,1J6FV@118884|unclassified Gammaproteobacteria</t>
  </si>
  <si>
    <t>phosphoribosyl-ATP pyrophosphohydrolase</t>
  </si>
  <si>
    <t>hisE</t>
  </si>
  <si>
    <t>GO:0000105,GO:0003674,GO:0003824,GO:0004636,GO:0006082,GO:0006520,GO:0006547,GO:0006725,GO:0006807,GO:0008150,GO:0008152,GO:0008652,GO:0009058,GO:0009987,GO:0016053,GO:0016462,GO:0016787,GO:0016817,GO:0016818,GO:0018130,GO:0019438,GO:0019752,GO:0034641,GO:0043436,GO:0044237,GO:0044238,GO:0044249,GO:0044281,GO:0044283,GO:0046394,GO:0046483,GO:0052803,GO:0071704,GO:1901360,GO:1901362,GO:1901564,GO:1901566,GO:1901576,GO:1901605,GO:1901607</t>
  </si>
  <si>
    <t>3.6.1.31</t>
  </si>
  <si>
    <t>ko:K01523</t>
  </si>
  <si>
    <t>gsp_31_scaffold_268_3</t>
  </si>
  <si>
    <t>gsp_31_scaffold_525_7</t>
  </si>
  <si>
    <t>COG0641@1|root,COG0641@2|Bacteria,1TQPS@1239|Firmicutes,24A6D@186801|Clostridia,2640N@186807|Peptococcaceae</t>
  </si>
  <si>
    <t>Fe-S oxidoreductase</t>
  </si>
  <si>
    <t>ko:K06871</t>
  </si>
  <si>
    <t>gsp_31_scaffold_164_34</t>
  </si>
  <si>
    <t>2B0PT@1|root,31T1N@2|Bacteria,1RJQ2@1224|Proteobacteria,1S7BF@1236|Gammaproteobacteria,1WYH8@135613|Chromatiales</t>
  </si>
  <si>
    <t>gsp_31_scaffold_203_16</t>
  </si>
  <si>
    <t>COG3829@1|root,COG3829@2|Bacteria,1MXSB@1224|Proteobacteria,1RVV6@1236|Gammaproteobacteria,1WWEN@135613|Chromatiales</t>
  </si>
  <si>
    <t>Sigma-54 interaction domain</t>
  </si>
  <si>
    <t>gsp_31_scaffold_200_7</t>
  </si>
  <si>
    <t>COG2304@1|root,COG2304@2|Bacteria,1MXQ7@1224|Proteobacteria,1RMDX@1236|Gammaproteobacteria,1WWB0@135613|Chromatiales</t>
  </si>
  <si>
    <t>PFAM von Willebrand factor type A</t>
  </si>
  <si>
    <t>gsp_31_scaffold_892_5</t>
  </si>
  <si>
    <t>gsp_31_scaffold_238_11</t>
  </si>
  <si>
    <t>COG0596@1|root,COG0596@2|Bacteria,1QUBR@1224|Proteobacteria,1RSF9@1236|Gammaproteobacteria,1J6DZ@118884|unclassified Gammaproteobacteria</t>
  </si>
  <si>
    <t>The physiological role of BioH is to remove the methyl group introduced by BioC when the pimeloyl moiety is complete. It allows to synthesize pimeloyl-ACP via the fatty acid synthetic pathway through the hydrolysis of the ester bonds of pimeloyl-ACP esters</t>
  </si>
  <si>
    <t>bioH</t>
  </si>
  <si>
    <t>GO:0003674,GO:0003824,GO:0006082,GO:0006732,GO:0006766,GO:0006767,GO:0006768,GO:0006790,GO:0006807,GO:0008150,GO:0008152,GO:0009058,GO:0009102,GO:0009108,GO:0009110,GO:0009987,GO:0016053,GO:0016787,GO:0016788,GO:0017144,GO:0018130,GO:0019752,GO:0032787,GO:0034641,GO:0042364,GO:0043436,GO:0043603,GO:0043604,GO:0044237,GO:0044249,GO:0044271,GO:0044272,GO:0044281,GO:0044283,GO:0046394,GO:0046483,GO:0051186,GO:0051188,GO:0052689,GO:0071704,GO:0072330,GO:0090499,GO:1901360,GO:1901362,GO:1901564,GO:1901566,GO:1901576</t>
  </si>
  <si>
    <t>3.1.1.85</t>
  </si>
  <si>
    <t>ko:K02170</t>
  </si>
  <si>
    <t>gsp_31_scaffold_514_2</t>
  </si>
  <si>
    <t>COG1925@1|root,COG1925@2|Bacteria,1N6RM@1224|Proteobacteria,1SCXX@1236|Gammaproteobacteria,1J6V1@118884|unclassified Gammaproteobacteria</t>
  </si>
  <si>
    <t>COG1925 Phosphotransferase system, HPr-related proteins</t>
  </si>
  <si>
    <t>ptsO</t>
  </si>
  <si>
    <t>GO:0003674,GO:0003824,GO:0006464,GO:0006468,GO:0006793,GO:0006796,GO:0006807,GO:0006808,GO:0006810,GO:0008150,GO:0008152,GO:0008643,GO:0009401,GO:0009987,GO:0010033,GO:0010243,GO:0016310,GO:0016740,GO:0016772,GO:0019538,GO:0036211,GO:0042221,GO:0043170,GO:0043412,GO:0044237,GO:0044238,GO:0044260,GO:0044267,GO:0050789,GO:0050896,GO:0051179,GO:0051234,GO:0065007,GO:0071702,GO:0071704,GO:1901564,GO:1901698</t>
  </si>
  <si>
    <t>ko:K08485,ko:K11189</t>
  </si>
  <si>
    <t>gsp_31_scaffold_21_37</t>
  </si>
  <si>
    <t>COG0366@1|root,COG0366@2|Bacteria,1MVKX@1224|Proteobacteria,1RMXP@1236|Gammaproteobacteria</t>
  </si>
  <si>
    <t>Alpha amylase catalytic</t>
  </si>
  <si>
    <t>ams</t>
  </si>
  <si>
    <t>2.4.1.4,3.2.1.1,5.4.99.16</t>
  </si>
  <si>
    <t>ko:K05341,ko:K05343</t>
  </si>
  <si>
    <t>gsp_31_scaffold_514_3</t>
  </si>
  <si>
    <t>COG2893@1|root,COG2893@2|Bacteria,1RHH7@1224|Proteobacteria,1RNAT@1236|Gammaproteobacteria,1J9A2@118884|unclassified Gammaproteobacteria</t>
  </si>
  <si>
    <t>PTS system fructose IIA component</t>
  </si>
  <si>
    <t>manX</t>
  </si>
  <si>
    <t>GO:0003674,GO:0003824,GO:0005215,GO:0005575,GO:0005622,GO:0005623,GO:0005737,GO:0005829,GO:0005886,GO:0005887,GO:0006793,GO:0006796,GO:0006810,GO:0008150,GO:0008152,GO:0008643,GO:0008645,GO:0008982,GO:0009401,GO:0009987,GO:0015144,GO:0015145,GO:0015149,GO:0015578,GO:0015749,GO:0015761,GO:0016020,GO:0016021,GO:0016301,GO:0016310,GO:0016740,GO:0016772,GO:0016773,GO:0022804,GO:0022857,GO:0022870,GO:0031224,GO:0031226,GO:0034219,GO:0044237,GO:0044424,GO:0044425,GO:0044444,GO:0044459,GO:0044464,GO:0046323,GO:0051119,GO:0051179,GO:0051234,GO:0055085,GO:0071702,GO:0071944,GO:0098657,GO:0098704,GO:0098708,GO:0098739,GO:1904659</t>
  </si>
  <si>
    <t>2.7.1.191</t>
  </si>
  <si>
    <t>ko:K02793,ko:K02794</t>
  </si>
  <si>
    <t>ko00051,ko00520,ko01100,ko02060,map00051,map00520,map01100,map02060</t>
  </si>
  <si>
    <t>M00276</t>
  </si>
  <si>
    <t>gsp_31_scaffold_89_22</t>
  </si>
  <si>
    <t>COG1108@1|root,COG1108@2|Bacteria,1PM37@1224|Proteobacteria,2VM6C@28216|Betaproteobacteria,2KY4A@206389|Rhodocyclales</t>
  </si>
  <si>
    <t>ABC 3 transport family</t>
  </si>
  <si>
    <t>ko:K02075</t>
  </si>
  <si>
    <t>M00244</t>
  </si>
  <si>
    <t>gsp_31_scaffold_117_10</t>
  </si>
  <si>
    <t>COG1475@1|root,COG1475@2|Bacteria,1QYN0@1224|Proteobacteria,1SZ8J@1236|Gammaproteobacteria</t>
  </si>
  <si>
    <t>GHH signature containing HNH/Endo VII superfamily nuclease toxin  2</t>
  </si>
  <si>
    <t>gsp_31_scaffold_659_6</t>
  </si>
  <si>
    <t>COG2020@1|root,COG2020@2|Bacteria,1PPQV@1224|Proteobacteria,2VR3S@28216|Betaproteobacteria</t>
  </si>
  <si>
    <t>methyltransferase activity</t>
  </si>
  <si>
    <t>2.1.1.334</t>
  </si>
  <si>
    <t>ko:K21310</t>
  </si>
  <si>
    <t>gsp_31_scaffold_29_50</t>
  </si>
  <si>
    <t>gsp_31_scaffold_356_15</t>
  </si>
  <si>
    <t>COG1309@1|root,COG1309@2|Bacteria,1N1X6@1224|Proteobacteria,1S9GI@1236|Gammaproteobacteria,1XDKS@135618|Methylococcales</t>
  </si>
  <si>
    <t>PFAM Transcriptional regulator, TetR-like, DNA-binding, bacterial archaeal</t>
  </si>
  <si>
    <t>gsp_31_scaffold_21_29</t>
  </si>
  <si>
    <t>28K4S@1|root,2Z9TM@2|Bacteria,1N4AQ@1224|Proteobacteria,2VK2F@28216|Betaproteobacteria,2KV3C@206389|Rhodocyclales</t>
  </si>
  <si>
    <t>gsp_31_scaffold_36_21</t>
  </si>
  <si>
    <t>COG0649@1|root,COG0649@2|Bacteria,1MVIN@1224|Proteobacteria,1RM98@1236|Gammaproteobacteria,4602C@72273|Thiotrichales</t>
  </si>
  <si>
    <t>gsp_31_scaffold_214_10</t>
  </si>
  <si>
    <t>COG0265@1|root,COG0265@2|Bacteria,1R40X@1224|Proteobacteria,2VMJD@28216|Betaproteobacteria,1K51P@119060|Burkholderiaceae</t>
  </si>
  <si>
    <t>Trypsin-like peptidase domain</t>
  </si>
  <si>
    <t>gsp_31_scaffold_24_16</t>
  </si>
  <si>
    <t>gsp_31_scaffold_278_4</t>
  </si>
  <si>
    <t>COG1092@1|root,COG1092@2|Bacteria,1QW1V@1224|Proteobacteria,1T4CI@1236|Gammaproteobacteria,1JC2Y@118884|unclassified Gammaproteobacteria</t>
  </si>
  <si>
    <t>S-adenosylmethionine-dependent methyltransferase</t>
  </si>
  <si>
    <t>rlmL</t>
  </si>
  <si>
    <t>2.1.1.191</t>
  </si>
  <si>
    <t>ko:K06969</t>
  </si>
  <si>
    <t>gsp_31_scaffold_46_14</t>
  </si>
  <si>
    <t>COG3302@1|root,COG3302@2|Bacteria,1MWY1@1224|Proteobacteria,1RS3Q@1236|Gammaproteobacteria,1JB7K@118884|unclassified Gammaproteobacteria</t>
  </si>
  <si>
    <t>DMSO reductase anchor subunit (DmsC)</t>
  </si>
  <si>
    <t>dmsC</t>
  </si>
  <si>
    <t>ko:K21309</t>
  </si>
  <si>
    <t>gsp_31_scaffold_961_3</t>
  </si>
  <si>
    <t>COG1622@1|root,COG1622@2|Bacteria,1MWHZ@1224|Proteobacteria,1RP4H@1236|Gammaproteobacteria,1XGRP@135618|Methylococcales</t>
  </si>
  <si>
    <t>Cytochrome C oxidase subunit II, periplasmic domain</t>
  </si>
  <si>
    <t>1.10.3.10</t>
  </si>
  <si>
    <t>gsp_31_scaffold_316_7</t>
  </si>
  <si>
    <t>COG1194@1|root,COG1194@2|Bacteria,1MUD4@1224|Proteobacteria,1RMBT@1236|Gammaproteobacteria,1J594@118884|unclassified Gammaproteobacteria</t>
  </si>
  <si>
    <t>COG1194 A G-specific DNA glycosylase</t>
  </si>
  <si>
    <t>mutY</t>
  </si>
  <si>
    <t>GO:0003674,GO:0003824,GO:0006139,GO:0006259,GO:0006281,GO:0006284,GO:0006725,GO:0006807,GO:0006950,GO:0006974,GO:0008150,GO:0008152,GO:0009987,GO:0016787,GO:0033554,GO:0034641,GO:0043170,GO:0044237,GO:0044238,GO:0044260,GO:0046483,GO:0050896,GO:0051716,GO:0071704,GO:0090304,GO:1901360</t>
  </si>
  <si>
    <t>ko:K03575</t>
  </si>
  <si>
    <t>gsp_31_scaffold_165_1</t>
  </si>
  <si>
    <t>COG1942@1|root,COG1942@2|Bacteria,1N4Q5@1224|Proteobacteria,1SBME@1236|Gammaproteobacteria,3NT9F@468|Moraxellaceae</t>
  </si>
  <si>
    <t>Tautomerase enzyme</t>
  </si>
  <si>
    <t>gsp_31_scaffold_2081_2</t>
  </si>
  <si>
    <t>COG0517@1|root,COG0794@1|root,COG0517@2|Bacteria,COG0794@2|Bacteria,1MUXD@1224|Proteobacteria,1RMT9@1236|Gammaproteobacteria,1J55A@118884|unclassified Gammaproteobacteria</t>
  </si>
  <si>
    <t>Arabinose 5-phosphate isomerase</t>
  </si>
  <si>
    <t>GO:0000271,GO:0003674,GO:0003824,GO:0005975,GO:0005976,GO:0005996,GO:0006082,GO:0006629,GO:0008150,GO:0008152,GO:0008610,GO:0008653,GO:0009058,GO:0009059,GO:0009103,GO:0009987,GO:0016051,GO:0016053,GO:0016853,GO:0016860,GO:0016861,GO:0019146,GO:0019294,GO:0019752,GO:0033692,GO:0034637,GO:0034645,GO:0043170,GO:0043436,GO:0044237,GO:0044238,GO:0044249,GO:0044255,GO:0044260,GO:0044262,GO:0044264,GO:0044281,GO:0044283,GO:0046364,GO:0046394,GO:0046400,GO:0071704,GO:1901135,GO:1901137,GO:1901576,GO:1903509</t>
  </si>
  <si>
    <t>gsp_31_scaffold_203_11</t>
  </si>
  <si>
    <t>COG1305@1|root,COG1305@2|Bacteria,1PXA0@1224|Proteobacteria,1SS20@1236|Gammaproteobacteria</t>
  </si>
  <si>
    <t>Transglutaminase-like superfamily</t>
  </si>
  <si>
    <t>gsp_31_scaffold_345_5</t>
  </si>
  <si>
    <t>COG1391@1|root,COG1391@2|Bacteria,1MU4I@1224|Proteobacteria,1RP9N@1236|Gammaproteobacteria,1WXIK@135613|Chromatiales</t>
  </si>
  <si>
    <t>Involved in the regulation of glutamine synthetase GlnA, a key enzyme in the process to assimilate ammonia. When cellular nitrogen levels are high, the C-terminal adenylyl transferase (AT) inactivates GlnA by covalent transfer of an adenylyl group from ATP to specific tyrosine residue of GlnA, thus reducing its activity. Conversely, when nitrogen levels are low, the N-terminal adenylyl removase (AR) activates GlnA by removing the adenylyl group by phosphorolysis, increasing its activity. The regulatory region of GlnE binds the signal transduction protein PII (GlnB) which indicates the nitrogen status of the cell</t>
  </si>
  <si>
    <t>glnE</t>
  </si>
  <si>
    <t>2.7.7.42,2.7.7.89</t>
  </si>
  <si>
    <t>ko:K00982</t>
  </si>
  <si>
    <t>gsp_31_scaffold_522_5</t>
  </si>
  <si>
    <t>2CHMD@1|root,330HB@2|Bacteria,1QTRE@1224|Proteobacteria</t>
  </si>
  <si>
    <t>Domain of unknown function (DUF4405)</t>
  </si>
  <si>
    <t>gsp_31_scaffold_462_7</t>
  </si>
  <si>
    <t>COG0277@1|root,COG0277@2|Bacteria,1MU6Y@1224|Proteobacteria,1RQX2@1236|Gammaproteobacteria,1WWEY@135613|Chromatiales</t>
  </si>
  <si>
    <t>FAD linked oxidase</t>
  </si>
  <si>
    <t>1.1.3.15</t>
  </si>
  <si>
    <t>ko:K00104</t>
  </si>
  <si>
    <t>gsp_31_scaffold_387_2</t>
  </si>
  <si>
    <t>gsp_31_scaffold_43_74</t>
  </si>
  <si>
    <t>COG1463@1|root,COG1463@2|Bacteria,1QWAA@1224|Proteobacteria,1T3JS@1236|Gammaproteobacteria,1JAJH@118884|unclassified Gammaproteobacteria</t>
  </si>
  <si>
    <t>MlaD protein</t>
  </si>
  <si>
    <t>gsp_31_scaffold_75_24</t>
  </si>
  <si>
    <t>gsp_31_scaffold_1265_5</t>
  </si>
  <si>
    <t>COG3316@1|root,COG3316@2|Bacteria,1RHKZ@1224|Proteobacteria,1S7XK@1236|Gammaproteobacteria</t>
  </si>
  <si>
    <t>Transposase</t>
  </si>
  <si>
    <t>ko:K07484</t>
  </si>
  <si>
    <t>gsp_31_scaffold_164_31</t>
  </si>
  <si>
    <t>2E9II@1|root,333RI@2|Bacteria</t>
  </si>
  <si>
    <t>gsp_31_scaffold_214_26</t>
  </si>
  <si>
    <t>COG0449@1|root,COG0449@2|Bacteria,1MW4K@1224|Proteobacteria,1RMVN@1236|Gammaproteobacteria,1WW41@135613|Chromatiales</t>
  </si>
  <si>
    <t>Catalyzes the first step in hexosamine metabolism, converting fructose-6P into glucosamine-6P using glutamine as a nitrogen source</t>
  </si>
  <si>
    <t>glmS</t>
  </si>
  <si>
    <t>2.6.1.16</t>
  </si>
  <si>
    <t>ko:K00820</t>
  </si>
  <si>
    <t>ko00250,ko00520,ko01100,ko01130,ko04931,map00250,map00520,map01100,map01130,map04931</t>
  </si>
  <si>
    <t>gsp_31_scaffold_530_4</t>
  </si>
  <si>
    <t>COG4398@1|root,COG4398@2|Bacteria,1MUX9@1224|Proteobacteria,43CNB@68525|delta/epsilon subdivisions,2X7VM@28221|Deltaproteobacteria,2YXPB@29|Myxococcales</t>
  </si>
  <si>
    <t>gsp_31_scaffold_261_10</t>
  </si>
  <si>
    <t>COG2710@1|root,COG2710@2|Bacteria,1MWAJ@1224|Proteobacteria,1RQ8X@1236|Gammaproteobacteria,1WW6F@135613|Chromatiales</t>
  </si>
  <si>
    <t>ko:K02587</t>
  </si>
  <si>
    <t>gsp_31_scaffold_65_2</t>
  </si>
  <si>
    <t>gsp_31_scaffold_43_43</t>
  </si>
  <si>
    <t>COG0745@1|root,COG0745@2|Bacteria,1N0YI@1224|Proteobacteria,2VHIS@28216|Betaproteobacteria,1KRJY@119069|Hydrogenophilales</t>
  </si>
  <si>
    <t>ko:K07666</t>
  </si>
  <si>
    <t>M00453</t>
  </si>
  <si>
    <t>gsp_31_scaffold_617_6</t>
  </si>
  <si>
    <t>COG0840@1|root,COG0840@2|Bacteria,1MU9B@1224|Proteobacteria,1RMH0@1236|Gammaproteobacteria,1XTM0@135623|Vibrionales</t>
  </si>
  <si>
    <t>methyl-accepting chemotaxis protein</t>
  </si>
  <si>
    <t>gsp_31_scaffold_89_9</t>
  </si>
  <si>
    <t>COG3291@1|root,COG3291@2|Bacteria,1NS55@1224|Proteobacteria,43CPJ@68525|delta/epsilon subdivisions,2X7WV@28221|Deltaproteobacteria</t>
  </si>
  <si>
    <t>Chitobiase/beta-hexosaminidase C-terminal domain</t>
  </si>
  <si>
    <t>gsp_31_scaffold_332_22</t>
  </si>
  <si>
    <t>COG1182@1|root,COG1182@2|Bacteria,1P59R@1224|Proteobacteria,2U49B@28211|Alphaproteobacteria,3JXUC@41294|Bradyrhizobiaceae</t>
  </si>
  <si>
    <t>Catalyzes the reductive cleavage of azo bond in aromatic azo compounds to the corresponding amines. Requires NADH, but not NADPH, as an electron donor for its activity</t>
  </si>
  <si>
    <t>azoR</t>
  </si>
  <si>
    <t>ko:K01118</t>
  </si>
  <si>
    <t>gsp_31_scaffold_63_28</t>
  </si>
  <si>
    <t>gsp_31_scaffold_1495_7</t>
  </si>
  <si>
    <t>gsp_31_scaffold_43_7</t>
  </si>
  <si>
    <t>COG2010@1|root,COG2010@2|Bacteria,1N1Z3@1224|Proteobacteria,1S8J5@1236|Gammaproteobacteria,1JAXC@118884|unclassified Gammaproteobacteria</t>
  </si>
  <si>
    <t>Domain of unknown function (DUF1924)</t>
  </si>
  <si>
    <t>shp</t>
  </si>
  <si>
    <t>gsp_31_scaffold_117_2</t>
  </si>
  <si>
    <t>COG0425@1|root,COG0425@2|Bacteria,1MZA5@1224|Proteobacteria,2VVW5@28216|Betaproteobacteria,1KTBF@119069|Hydrogenophilales</t>
  </si>
  <si>
    <t>Sulfurtransferase TusA</t>
  </si>
  <si>
    <t>gsp_31_scaffold_660_6</t>
  </si>
  <si>
    <t>gsp_31_scaffold_261_8</t>
  </si>
  <si>
    <t>COG1433@1|root,COG1433@2|Bacteria,1RD9P@1224|Proteobacteria,1S50W@1236|Gammaproteobacteria</t>
  </si>
  <si>
    <t>Pfam Dinitrogenase iron-molybdenum cofactor</t>
  </si>
  <si>
    <t>nifX</t>
  </si>
  <si>
    <t>ko:K02596</t>
  </si>
  <si>
    <t>gsp_31_scaffold_1677_2</t>
  </si>
  <si>
    <t>COG0346@1|root,COG0346@2|Bacteria,4NV3A@976|Bacteroidetes</t>
  </si>
  <si>
    <t>Glyoxalase/Bleomycin resistance protein/Dioxygenase superfamily</t>
  </si>
  <si>
    <t>5.1.99.1</t>
  </si>
  <si>
    <t>ko:K05606</t>
  </si>
  <si>
    <t>ko00280,ko00630,ko00640,ko00720,ko01100,ko01120,ko01200,map00280,map00630,map00640,map00720,map01100,map01120,map01200</t>
  </si>
  <si>
    <t>M00373,M00375,M00376,M00741</t>
  </si>
  <si>
    <t>gsp_31_scaffold_116_21</t>
  </si>
  <si>
    <t>COG3703@1|root,COG3703@2|Bacteria,1PJ04@1224|Proteobacteria,1S2RZ@1236|Gammaproteobacteria</t>
  </si>
  <si>
    <t>AIG2-like family</t>
  </si>
  <si>
    <t>gsp_31_scaffold_212_16</t>
  </si>
  <si>
    <t>COG5266@1|root,COG5266@2|Bacteria,1Q42S@1224|Proteobacteria,42Y57@68525|delta/epsilon subdivisions,2YRJH@29547|Epsilonproteobacteria</t>
  </si>
  <si>
    <t>gsp_31_scaffold_208_28</t>
  </si>
  <si>
    <t>COG4222@1|root,COG4222@2|Bacteria,1G00S@1117|Cyanobacteria</t>
  </si>
  <si>
    <t>PFAM Phytase</t>
  </si>
  <si>
    <t>3.1.3.1,3.1.3.8,3.1.4.46</t>
  </si>
  <si>
    <t>ko:K01083,ko:K01113,ko:K01126</t>
  </si>
  <si>
    <t>ko00562,ko00564,ko00790,ko01100,ko02020,map00562,map00564,map00790,map01100,map02020</t>
  </si>
  <si>
    <t>gsp_31_scaffold_1321_3</t>
  </si>
  <si>
    <t>2E02Y@1|root,314WY@2|Bacteria,1PUUX@1224|Proteobacteria,1SWX3@1236|Gammaproteobacteria,1J7A5@118884|unclassified Gammaproteobacteria</t>
  </si>
  <si>
    <t>gsp_31_scaffold_297_4</t>
  </si>
  <si>
    <t>gsp_31_scaffold_202_15</t>
  </si>
  <si>
    <t>COG1180@1|root,COG1180@2|Bacteria,1R8XY@1224|Proteobacteria</t>
  </si>
  <si>
    <t>radical SAM</t>
  </si>
  <si>
    <t>1.97.1.4</t>
  </si>
  <si>
    <t>ko:K04069</t>
  </si>
  <si>
    <t>gsp_31_scaffold_92_25</t>
  </si>
  <si>
    <t>COG0399@1|root,COG0399@2|Bacteria,1QTH2@1224|Proteobacteria,1RXH4@1236|Gammaproteobacteria,1X1S6@135613|Chromatiales</t>
  </si>
  <si>
    <t>Belongs to the DegT DnrJ EryC1 family</t>
  </si>
  <si>
    <t>gsp_31_scaffold_208_19</t>
  </si>
  <si>
    <t>2FF77@1|root,34757@2|Bacteria,1NZPM@1224|Proteobacteria,1SSK1@1236|Gammaproteobacteria</t>
  </si>
  <si>
    <t>gsp_31_scaffold_170_20</t>
  </si>
  <si>
    <t>gsp_31_scaffold_219_10</t>
  </si>
  <si>
    <t>gsp_31_scaffold_481_8</t>
  </si>
  <si>
    <t>COG2143@1|root,COG2143@2|Bacteria,1R72D@1224|Proteobacteria,1RSDK@1236|Gammaproteobacteria</t>
  </si>
  <si>
    <t>gsp_31_scaffold_119_13</t>
  </si>
  <si>
    <t>COG0743@1|root,COG0743@2|Bacteria,1MU4G@1224|Proteobacteria,1RNNW@1236|Gammaproteobacteria,1J54A@118884|unclassified Gammaproteobacteria</t>
  </si>
  <si>
    <t>Catalyzes the NADP-dependent rearrangement and reduction of 1-deoxy-D-xylulose-5-phosphate (DXP) to 2-C-methyl-D-erythritol 4-phosphate (MEP)</t>
  </si>
  <si>
    <t>dxr</t>
  </si>
  <si>
    <t>GO:0000166,GO:0003674,GO:0003824,GO:0005488,GO:0005515,GO:0006081,GO:0006082,GO:0006090,GO:0006629,GO:0006644,GO:0006720,GO:0006721,GO:0006793,GO:0006796,GO:0008150,GO:0008152,GO:0008299,GO:0008610,GO:0008654,GO:0009058,GO:0009240,GO:0009987,GO:0016114,GO:0016491,GO:0016614,GO:0016616,GO:0019288,GO:0019637,GO:0019682,GO:0019752,GO:0030145,GO:0030604,GO:0032787,GO:0036094,GO:0042802,GO:0043167,GO:0043168,GO:0043169,GO:0043436,GO:0044237,GO:0044238,GO:0044249,GO:0044255,GO:0044281,GO:0046490,GO:0046872,GO:0046914,GO:0048037,GO:0050661,GO:0050662,GO:0051483,GO:0051484,GO:0055114,GO:0070402,GO:0071704,GO:0090407,GO:0097159,GO:1901135,GO:1901265,GO:1901363,GO:1901576</t>
  </si>
  <si>
    <t>1.1.1.267</t>
  </si>
  <si>
    <t>ko:K00099</t>
  </si>
  <si>
    <t>gsp_31_scaffold_89_18</t>
  </si>
  <si>
    <t>COG4360@1|root,COG4360@2|Bacteria,1RDRJ@1224|Proteobacteria,2VSAU@28216|Betaproteobacteria,1K35M@119060|Burkholderiaceae</t>
  </si>
  <si>
    <t>ATP adenylyltransferase</t>
  </si>
  <si>
    <t>2.7.7.53</t>
  </si>
  <si>
    <t>ko:K00988</t>
  </si>
  <si>
    <t>gsp_31_scaffold_271_19</t>
  </si>
  <si>
    <t>296YQ@1|root,2ZU7A@2|Bacteria,1RDAE@1224|Proteobacteria,1S6SJ@1236|Gammaproteobacteria,1X06C@135613|Chromatiales</t>
  </si>
  <si>
    <t>gsp_31_scaffold_679_4</t>
  </si>
  <si>
    <t>2E4RD@1|root,33NSC@2|Bacteria</t>
  </si>
  <si>
    <t>gsp_31_scaffold_844_4</t>
  </si>
  <si>
    <t>gsp_31_scaffold_12_13</t>
  </si>
  <si>
    <t>COG3518@1|root,COG3518@2|Bacteria,1RF51@1224|Proteobacteria,1S7ZZ@1236|Gammaproteobacteria,1WYU6@135613|Chromatiales</t>
  </si>
  <si>
    <t>TIGRFAM Type VI secretion system, lysozyme-related</t>
  </si>
  <si>
    <t>ko:K11897</t>
  </si>
  <si>
    <t>gsp_31_scaffold_189_17</t>
  </si>
  <si>
    <t>COG4674@1|root,COG4674@2|Bacteria,1MUBR@1224|Proteobacteria,1RM8F@1236|Gammaproteobacteria,1WXAW@135613|Chromatiales</t>
  </si>
  <si>
    <t>pfam abc</t>
  </si>
  <si>
    <t>ko:K11962</t>
  </si>
  <si>
    <t>gsp_31_scaffold_909_1</t>
  </si>
  <si>
    <t>COG0524@1|root,COG0524@2|Bacteria,1MWX4@1224|Proteobacteria,1RQW6@1236|Gammaproteobacteria</t>
  </si>
  <si>
    <t>Phosphorylates 6-deoxy-6-sulfo-D-fructose (SF) to 6- deoxy-6-sulfo-D-fructose 1-phosphate (SFP)</t>
  </si>
  <si>
    <t>yihV</t>
  </si>
  <si>
    <t>GO:0003674,GO:0003824,GO:0005575,GO:0005622,GO:0005623,GO:0005737,GO:0005829,GO:0005975,GO:0006066,GO:0006082,GO:0006790,GO:0006793,GO:0006796,GO:0008150,GO:0008152,GO:0009056,GO:0009987,GO:0016054,GO:0016301,GO:0016310,GO:0016740,GO:0016772,GO:0016773,GO:0019200,GO:0019637,GO:0034308,GO:0042180,GO:0044237,GO:0044238,GO:0044248,GO:0044262,GO:0044273,GO:0044281,GO:0044282,GO:0044424,GO:0044444,GO:0044464,GO:0046835,GO:0061594,GO:0061720,GO:0071704,GO:1901135,GO:1901136,GO:1901575,GO:1901615,GO:1902776,GO:1902777</t>
  </si>
  <si>
    <t>2.7.1.184,2.7.1.3</t>
  </si>
  <si>
    <t>ko:K00846,ko:K18478</t>
  </si>
  <si>
    <t>ko00051,ko01100,ko01120,map00051,map01100,map01120</t>
  </si>
  <si>
    <t>gsp_31_scaffold_268_16</t>
  </si>
  <si>
    <t>gsp_31_scaffold_490_3</t>
  </si>
  <si>
    <t>gsp_31_scaffold_758_5</t>
  </si>
  <si>
    <t>COG0363@1|root,COG0363@2|Bacteria,1QXIZ@1224|Proteobacteria,1RZTR@1236|Gammaproteobacteria</t>
  </si>
  <si>
    <t>6-phosphogluconolactonase</t>
  </si>
  <si>
    <t>pgl</t>
  </si>
  <si>
    <t>GO:0003674,GO:0003824,GO:0005575,GO:0005622,GO:0005623,GO:0005737,GO:0006081,GO:0006098,GO:0006139,GO:0006725,GO:0006732,GO:0006733,GO:0006739,GO:0006753,GO:0006793,GO:0006796,GO:0006807,GO:0008150,GO:0008152,GO:0009051,GO:0009117,GO:0009987,GO:0016787,GO:0016788,GO:0017057,GO:0019362,GO:0019637,GO:0019682,GO:0019693,GO:0034641,GO:0044237,GO:0044238,GO:0044281,GO:0044424,GO:0044464,GO:0046483,GO:0046496,GO:0051156,GO:0051186,GO:0052689,GO:0055086,GO:0071704,GO:0072524,GO:1901135,GO:1901360,GO:1901564</t>
  </si>
  <si>
    <t>3.1.1.31</t>
  </si>
  <si>
    <t>ko:K01057</t>
  </si>
  <si>
    <t>ko00030,ko01100,ko01110,ko01120,ko01130,ko01200,map00030,map01100,map01110,map01120,map01130,map01200</t>
  </si>
  <si>
    <t>gsp_31_scaffold_313_8</t>
  </si>
  <si>
    <t>COG0226@1|root,COG0226@2|Bacteria,1N7RX@1224|Proteobacteria,2VUXR@28216|Betaproteobacteria</t>
  </si>
  <si>
    <t>ABC-type phosphate transport system, periplasmic component</t>
  </si>
  <si>
    <t>gsp_31_scaffold_1265_9</t>
  </si>
  <si>
    <t>gsp_31_scaffold_188_1</t>
  </si>
  <si>
    <t>COG2425@1|root,COG2425@2|Bacteria,1MW56@1224|Proteobacteria,42Q9H@68525|delta/epsilon subdivisions,2WKN7@28221|Deltaproteobacteria</t>
  </si>
  <si>
    <t>VWA domain containing CoxE-like protein</t>
  </si>
  <si>
    <t>gsp_31_scaffold_22_1</t>
  </si>
  <si>
    <t>COG0457@1|root,COG0784@1|root,COG0457@2|Bacteria,COG0784@2|Bacteria,1NNCT@1224|Proteobacteria,1RY9B@1236|Gammaproteobacteria,1WXKE@135613|Chromatiales</t>
  </si>
  <si>
    <t>gsp_31_scaffold_332_4</t>
  </si>
  <si>
    <t>COG1051@1|root,COG1051@2|Bacteria,1NFUJ@1224|Proteobacteria,1TANM@1236|Gammaproteobacteria,46BVT@72275|Alteromonadaceae</t>
  </si>
  <si>
    <t>gsp_31_scaffold_220_21</t>
  </si>
  <si>
    <t>COG4663@1|root,COG4663@2|Bacteria,1MVMD@1224|Proteobacteria,1RNCK@1236|Gammaproteobacteria,1J4QG@118884|unclassified Gammaproteobacteria</t>
  </si>
  <si>
    <t>Part of the tripartite ATP-independent periplasmic (TRAP) transport system</t>
  </si>
  <si>
    <t>gsp_31_scaffold_253_7</t>
  </si>
  <si>
    <t>COG2816@1|root,COG2816@2|Bacteria,1QYWI@1224|Proteobacteria,42UTR@68525|delta/epsilon subdivisions,2WR0I@28221|Deltaproteobacteria</t>
  </si>
  <si>
    <t>gsp_31_scaffold_290_5</t>
  </si>
  <si>
    <t>COG0491@1|root,COG0491@2|Bacteria,1MURA@1224|Proteobacteria,1RN27@1236|Gammaproteobacteria,460KK@72273|Thiotrichales</t>
  </si>
  <si>
    <t>gsp_31_scaffold_533_1</t>
  </si>
  <si>
    <t>COG3868@1|root,COG3868@2|Bacteria,1PIK8@1224|Proteobacteria,2VKJB@28216|Betaproteobacteria</t>
  </si>
  <si>
    <t>Glycoside-hydrolase family GH114</t>
  </si>
  <si>
    <t>gsp_31_scaffold_232_16</t>
  </si>
  <si>
    <t>COG1529@1|root,COG1529@2|Bacteria,1QTTJ@1224|Proteobacteria,1RNCM@1236|Gammaproteobacteria,1XDNS@135618|Methylococcales</t>
  </si>
  <si>
    <t>PFAM Aldehyde oxidase xanthine dehydrogenase, molybdopterin binding</t>
  </si>
  <si>
    <t>gsp_31_scaffold_568_5</t>
  </si>
  <si>
    <t>COG2885@1|root,COG2885@2|Bacteria,1R4WG@1224|Proteobacteria,1RZN8@1236|Gammaproteobacteria,1X2A0@135613|Chromatiales</t>
  </si>
  <si>
    <t>Thrombospondin type 3 repeat</t>
  </si>
  <si>
    <t>gsp_31_scaffold_188_26</t>
  </si>
  <si>
    <t>COG3807@1|root,COG3807@2|Bacteria,1RE8W@1224|Proteobacteria,1S4BU@1236|Gammaproteobacteria</t>
  </si>
  <si>
    <t>SH3 domain protein</t>
  </si>
  <si>
    <t>gsp_31_scaffold_65_5</t>
  </si>
  <si>
    <t>COG3115@1|root,COG3115@2|Bacteria,1MVHR@1224|Proteobacteria,1RMDB@1236|Gammaproteobacteria,1J5TI@118884|unclassified Gammaproteobacteria</t>
  </si>
  <si>
    <t>Essential cell division protein that stabilizes the FtsZ protofilaments by cross-linking them and that serves as a cytoplasmic membrane anchor for the Z ring. Also required for the recruitment to the septal ring of downstream cell division proteins</t>
  </si>
  <si>
    <t>zipA</t>
  </si>
  <si>
    <t>GO:0000278,GO:0000281,GO:0000910,GO:0000917,GO:0005575,GO:0005623,GO:0005886,GO:0005887,GO:0007049,GO:0008150,GO:0009987,GO:0016020,GO:0016021,GO:0016043,GO:0022402,GO:0022607,GO:0031224,GO:0031226,GO:0032153,GO:0032506,GO:0044085,GO:0044425,GO:0044459,GO:0044464,GO:0051301,GO:0061640,GO:0071840,GO:0071944,GO:0090529,GO:1902410,GO:1903047</t>
  </si>
  <si>
    <t>ko:K03528</t>
  </si>
  <si>
    <t>gsp_31_scaffold_749_6</t>
  </si>
  <si>
    <t>COG3437@1|root,COG3437@2|Bacteria,3Y907@57723|Acidobacteria</t>
  </si>
  <si>
    <t>gsp_31_scaffold_211_10</t>
  </si>
  <si>
    <t>COG2264@1|root,COG2264@2|Bacteria,1MUPC@1224|Proteobacteria,1RNAR@1236|Gammaproteobacteria,1J4VE@118884|unclassified Gammaproteobacteria</t>
  </si>
  <si>
    <t>Ribosomal protein L11 methyltransferase</t>
  </si>
  <si>
    <t>prmA</t>
  </si>
  <si>
    <t>GO:0003674,GO:0003824,GO:0005575,GO:0005622,GO:0005623,GO:0005737,GO:0005829,GO:0006464,GO:0006479,GO:0006480,GO:0006807,GO:0008150,GO:0008152,GO:0008168,GO:0008170,GO:0008213,GO:0008276,GO:0008757,GO:0009987,GO:0016278,GO:0016279,GO:0016740,GO:0016741,GO:0018011,GO:0018012,GO:0018022,GO:0018023,GO:0018193,GO:0018194,GO:0018205,GO:0019538,GO:0031365,GO:0032259,GO:0036211,GO:0043170,GO:0043412,GO:0043414,GO:0044237,GO:0044238,GO:0044260,GO:0044267,GO:0044424,GO:0044444,GO:0044464,GO:0071704,GO:0140096,GO:1901564</t>
  </si>
  <si>
    <t>ko:K02687</t>
  </si>
  <si>
    <t>gsp_31_scaffold_595_2</t>
  </si>
  <si>
    <t>gsp_31_scaffold_159_20</t>
  </si>
  <si>
    <t>COG1450@1|root,COG4796@1|root,COG1450@2|Bacteria,COG4796@2|Bacteria,1MUUA@1224|Proteobacteria,1RPJS@1236|Gammaproteobacteria,1J4XH@118884|unclassified Gammaproteobacteria</t>
  </si>
  <si>
    <t>General secretion pathway protein D</t>
  </si>
  <si>
    <t>xpsD</t>
  </si>
  <si>
    <t>gsp_31_scaffold_681_4</t>
  </si>
  <si>
    <t>COG0682@1|root,COG0682@2|Bacteria,1MVE3@1224|Proteobacteria,1RMVK@1236|Gammaproteobacteria,1J4WK@118884|unclassified Gammaproteobacteria</t>
  </si>
  <si>
    <t>GO:0003674,GO:0003824,GO:0005575,GO:0005623,GO:0005886,GO:0005887,GO:0006464,GO:0006807,GO:0008150,GO:0008152,GO:0008961,GO:0009058,GO:0009059,GO:0009898,GO:0009987,GO:0016020,GO:0016021,GO:0016740,GO:0016757,GO:0019538,GO:0031224,GO:0031226,GO:0034645,GO:0036211,GO:0042157,GO:0042158,GO:0043170,GO:0043412,GO:0044237,GO:0044238,GO:0044249,GO:0044260,GO:0044267,GO:0044425,GO:0044459,GO:0044464,GO:0071704,GO:0071944,GO:0098552,GO:0098562,GO:0140096,GO:1901564,GO:1901566,GO:1901576</t>
  </si>
  <si>
    <t>gsp_31_scaffold_256_5</t>
  </si>
  <si>
    <t>COG0263@1|root,COG0263@2|Bacteria,1MUBG@1224|Proteobacteria,1RM7X@1236|Gammaproteobacteria,1J4MT@118884|unclassified Gammaproteobacteria</t>
  </si>
  <si>
    <t>Catalyzes the transfer of a phosphate group to glutamate to form L-glutamate 5-phosphate</t>
  </si>
  <si>
    <t>proB</t>
  </si>
  <si>
    <t>GO:0000287,GO:0003674,GO:0003824,GO:0004349,GO:0005488,GO:0005515,GO:0005575,GO:0005622,GO:0005623,GO:0005737,GO:0005829,GO:0006082,GO:0006520,GO:0006560,GO:0006561,GO:0006793,GO:0006796,GO:0006807,GO:0008150,GO:0008152,GO:0008652,GO:0009058,GO:0009064,GO:0009084,GO:0009987,GO:0016053,GO:0016301,GO:0016310,GO:0016597,GO:0016740,GO:0016772,GO:0016774,GO:0017144,GO:0018130,GO:0019202,GO:0019752,GO:0031406,GO:0036094,GO:0042802,GO:0043167,GO:0043168,GO:0043169,GO:0043177,GO:0043436,GO:0044237,GO:0044238,GO:0044249,GO:0044281,GO:0044283,GO:0044424,GO:0044444,GO:0044464,GO:0046394,GO:0046483,GO:0046872,GO:0055129,GO:0071704,GO:0097159,GO:1901360,GO:1901362,GO:1901363,GO:1901564,GO:1901566,GO:1901576,GO:1901605,GO:1901607,GO:1901973</t>
  </si>
  <si>
    <t>2.7.2.11</t>
  </si>
  <si>
    <t>ko:K00931</t>
  </si>
  <si>
    <t>ko00330,ko00332,ko01100,ko01130,ko01230,map00330,map00332,map01100,map01130,map01230</t>
  </si>
  <si>
    <t>gsp_31_scaffold_283_7</t>
  </si>
  <si>
    <t>COG4662@1|root,COG4662@2|Bacteria,1MZVS@1224|Proteobacteria,1RYSQ@1236|Gammaproteobacteria,460PG@72273|Thiotrichales</t>
  </si>
  <si>
    <t>ABC-type tungstate transport system</t>
  </si>
  <si>
    <t>ko:K05773</t>
  </si>
  <si>
    <t>gsp_31_scaffold_136_2</t>
  </si>
  <si>
    <t>gsp_31_scaffold_156_14</t>
  </si>
  <si>
    <t>COG2199@1|root,COG3706@2|Bacteria,1R7HC@1224|Proteobacteria,1S6MK@1236|Gammaproteobacteria</t>
  </si>
  <si>
    <t>TIGRFAM Diguanylate cyclase</t>
  </si>
  <si>
    <t>gsp_31_scaffold_659_13</t>
  </si>
  <si>
    <t>COG0169@1|root,COG0169@2|Bacteria,1MVH4@1224|Proteobacteria,1RPB7@1236|Gammaproteobacteria,1J5D3@118884|unclassified Gammaproteobacteria</t>
  </si>
  <si>
    <t>Involved in the biosynthesis of the chorismate, which leads to the biosynthesis of aromatic amino acids. Catalyzes the reversible NADPH linked reduction of 3-dehydroshikimate (DHSA) to yield shikimate (SA)</t>
  </si>
  <si>
    <t>aroE</t>
  </si>
  <si>
    <t>GO:0000166,GO:0003674,GO:0003824,GO:0004764,GO:0005488,GO:0005575,GO:0005622,GO:0005623,GO:0005737,GO:0005829,GO:0006082,GO:0008150,GO:0008152,GO:0009058,GO:0009423,GO:0009987,GO:0016053,GO:0016491,GO:0016614,GO:0016616,GO:0019632,GO:0019752,GO:0032787,GO:0036094,GO:0043436,GO:0043648,GO:0043650,GO:0044237,GO:0044249,GO:0044281,GO:0044283,GO:0044424,GO:0044444,GO:0044464,GO:0046394,GO:0046417,GO:0048037,GO:0050661,GO:0050662,GO:0055114,GO:0071704,GO:0097159,GO:1901265,GO:1901363,GO:1901576,GO:1901615</t>
  </si>
  <si>
    <t>1.1.1.25</t>
  </si>
  <si>
    <t>ko:K00014</t>
  </si>
  <si>
    <t>gsp_31_scaffold_456_6</t>
  </si>
  <si>
    <t>COG0745@1|root,COG0745@2|Bacteria,1MY3D@1224|Proteobacteria,1RPKN@1236|Gammaproteobacteria,1Y3RH@135624|Aeromonadales</t>
  </si>
  <si>
    <t>gsp_31_scaffold_176_1</t>
  </si>
  <si>
    <t>gsp_31_scaffold_92_18</t>
  </si>
  <si>
    <t>gsp_31_scaffold_227_16</t>
  </si>
  <si>
    <t>COG3594@1|root,COG3594@2|Bacteria,1RGHJ@1224|Proteobacteria</t>
  </si>
  <si>
    <t>Acyltransferase family</t>
  </si>
  <si>
    <t>pslL</t>
  </si>
  <si>
    <t>ko:K21005</t>
  </si>
  <si>
    <t>gsp_31_scaffold_24_42</t>
  </si>
  <si>
    <t>COG0583@1|root,COG0583@2|Bacteria,1MUIX@1224|Proteobacteria,2VI6K@28216|Betaproteobacteria,372BB@32003|Nitrosomonadales</t>
  </si>
  <si>
    <t>metR</t>
  </si>
  <si>
    <t>ko:K03576</t>
  </si>
  <si>
    <t>gsp_31_scaffold_29_103</t>
  </si>
  <si>
    <t>COG3064@1|root,COG3064@2|Bacteria,1RINZ@1224|Proteobacteria,1S7TN@1236|Gammaproteobacteria,1XM41@135619|Oceanospirillales</t>
  </si>
  <si>
    <t>Domain of unknown function (DUF4350)</t>
  </si>
  <si>
    <t>gsp_31_scaffold_172_13</t>
  </si>
  <si>
    <t>COG2165@1|root,COG2165@2|Bacteria,1NH1V@1224|Proteobacteria,1S36B@1236|Gammaproteobacteria,1WY37@135613|Chromatiales</t>
  </si>
  <si>
    <t>Prokaryotic N-terminal methylation motif</t>
  </si>
  <si>
    <t>gsp_31_scaffold_156_30</t>
  </si>
  <si>
    <t>COG2199@1|root,COG5000@1|root,COG3706@2|Bacteria,COG5000@2|Bacteria,1MZV7@1224|Proteobacteria,2WI0C@28216|Betaproteobacteria,2KZVF@206389|Rhodocyclales</t>
  </si>
  <si>
    <t>gsp_31_scaffold_867_7</t>
  </si>
  <si>
    <t>COG1075@1|root,COG1075@2|Bacteria,1N2W0@1224|Proteobacteria,1S2JW@1236|Gammaproteobacteria</t>
  </si>
  <si>
    <t>acetyltransferases and hydrolases with the alpha beta hydrolase fold</t>
  </si>
  <si>
    <t>gsp_31_scaffold_684_6</t>
  </si>
  <si>
    <t>COG1639@1|root,COG2204@1|root,COG1639@2|Bacteria,COG2204@2|Bacteria,1RCW6@1224|Proteobacteria,1S3XV@1236|Gammaproteobacteria,1J6BK@118884|unclassified Gammaproteobacteria</t>
  </si>
  <si>
    <t>gsp_31_scaffold_117_11</t>
  </si>
  <si>
    <t>COG0304@1|root,COG0304@2|Bacteria,1R618@1224|Proteobacteria,1S1M0@1236|Gammaproteobacteria</t>
  </si>
  <si>
    <t>synthase</t>
  </si>
  <si>
    <t>gsp_31_scaffold_273_6</t>
  </si>
  <si>
    <t>COG2925@1|root,COG2925@2|Bacteria,1MV0U@1224|Proteobacteria,42Q6Y@68525|delta/epsilon subdivisions,2WJK0@28221|Deltaproteobacteria,2MI1Y@213118|Desulfobacterales</t>
  </si>
  <si>
    <t>Exonuclease C-terminal</t>
  </si>
  <si>
    <t>3.1.11.1</t>
  </si>
  <si>
    <t>ko:K01141</t>
  </si>
  <si>
    <t>gsp_31_scaffold_620_5</t>
  </si>
  <si>
    <t>COG4803@1|root,COG4803@2|Bacteria,1RD4J@1224|Proteobacteria</t>
  </si>
  <si>
    <t>gsp_31_scaffold_345_1</t>
  </si>
  <si>
    <t>COG1131@1|root,COG1131@2|Bacteria,1NMA2@1224|Proteobacteria,2VN8F@28216|Betaproteobacteria,2KW4I@206389|Rhodocyclales</t>
  </si>
  <si>
    <t>gsp_31_scaffold_232_2</t>
  </si>
  <si>
    <t>COG2207@1|root,COG2207@2|Bacteria,1N0FA@1224|Proteobacteria,1RSNG@1236|Gammaproteobacteria,1J6R7@118884|unclassified Gammaproteobacteria</t>
  </si>
  <si>
    <t>Cupin</t>
  </si>
  <si>
    <t>gsp_31_scaffold_89_17</t>
  </si>
  <si>
    <t>COG1215@1|root,COG5309@1|root,COG1215@2|Bacteria,COG5309@2|Bacteria,1MWF8@1224|Proteobacteria,1S08E@1236|Gammaproteobacteria,1WXTS@135613|Chromatiales</t>
  </si>
  <si>
    <t>gsp_31_scaffold_1180_1</t>
  </si>
  <si>
    <t>gsp_31_scaffold_537_10</t>
  </si>
  <si>
    <t>COG4737@1|root,COG4737@2|Bacteria,1N7N5@1224|Proteobacteria,1RWIZ@1236|Gammaproteobacteria,1FIHE@10|Cellvibrio</t>
  </si>
  <si>
    <t>Cytotoxic translational repressor of toxin-antitoxin stability system</t>
  </si>
  <si>
    <t>gsp_31_scaffold_5684_2</t>
  </si>
  <si>
    <t>COG3344@1|root,COG3344@2|Bacteria,1MVI1@1224|Proteobacteria,2U1Z0@28211|Alphaproteobacteria</t>
  </si>
  <si>
    <t>reverse transcriptase</t>
  </si>
  <si>
    <t>2.7.7.49</t>
  </si>
  <si>
    <t>ko:K00986,ko:K15342</t>
  </si>
  <si>
    <t>gsp_31_scaffold_139_29</t>
  </si>
  <si>
    <t>COG0730@1|root,COG0730@2|Bacteria,1QJ79@1224|Proteobacteria,1TH4W@1236|Gammaproteobacteria,1J7SI@118884|unclassified Gammaproteobacteria</t>
  </si>
  <si>
    <t>Sulfite exporter TauE/SafE</t>
  </si>
  <si>
    <t>gsp_31_scaffold_214_24</t>
  </si>
  <si>
    <t>COG1047@1|root,COG1047@2|Bacteria,1RH9C@1224|Proteobacteria,1S63R@1236|Gammaproteobacteria</t>
  </si>
  <si>
    <t>Peptidyl-prolyl cis-trans</t>
  </si>
  <si>
    <t>ko:K03775</t>
  </si>
  <si>
    <t>gsp_31_scaffold_22_41</t>
  </si>
  <si>
    <t>gsp_31_scaffold_274_6</t>
  </si>
  <si>
    <t>COG5000@1|root,COG5000@2|Bacteria,1MWKZ@1224|Proteobacteria,1RQ8B@1236|Gammaproteobacteria</t>
  </si>
  <si>
    <t>signal transduction Histidine kinase</t>
  </si>
  <si>
    <t>ntrY</t>
  </si>
  <si>
    <t>gsp_31_scaffold_238_4</t>
  </si>
  <si>
    <t>COG1390@1|root,COG1390@2|Bacteria,1MYFC@1224|Proteobacteria,1S1YK@1236|Gammaproteobacteria,1WWH9@135613|Chromatiales</t>
  </si>
  <si>
    <t>ko:K02121</t>
  </si>
  <si>
    <t>gsp_31_scaffold_29_35</t>
  </si>
  <si>
    <t>gsp_31_scaffold_24_17</t>
  </si>
  <si>
    <t>COG1846@1|root,COG1846@2|Bacteria,1RF8X@1224|Proteobacteria,1S4RW@1236|Gammaproteobacteria,1XGGV@135618|Methylococcales</t>
  </si>
  <si>
    <t>gsp_31_scaffold_595_5</t>
  </si>
  <si>
    <t>COG3558@1|root,COG3558@2|Bacteria,1RA64@1224|Proteobacteria,2VQAI@28216|Betaproteobacteria</t>
  </si>
  <si>
    <t>ko:K09958</t>
  </si>
  <si>
    <t>gsp_31_scaffold_22_11</t>
  </si>
  <si>
    <t>COG1721@1|root,COG1721@2|Bacteria,1R3QD@1224|Proteobacteria,1S5F7@1236|Gammaproteobacteria,1WWD0@135613|Chromatiales</t>
  </si>
  <si>
    <t>gsp_31_scaffold_361_15</t>
  </si>
  <si>
    <t>COG0101@1|root,COG0101@2|Bacteria,1MUYI@1224|Proteobacteria,1RMK2@1236|Gammaproteobacteria,1J4NT@118884|unclassified Gammaproteobacteria</t>
  </si>
  <si>
    <t>Formation of pseudouridine at positions 38, 39 and 40 in the anticodon stem and loop of transfer RNAs</t>
  </si>
  <si>
    <t>truA</t>
  </si>
  <si>
    <t>GO:0000049,GO:0001522,GO:0003674,GO:0003676,GO:0003723,GO:0003824,GO:0005488,GO:0006139,GO:0006396,GO:0006399,GO:0006400,GO:0006725,GO:0006807,GO:0008033,GO:0008150,GO:0008152,GO:0009451,GO:0009982,GO:0009987,GO:0010467,GO:0016070,GO:0016853,GO:0016866,GO:0031119,GO:0034470,GO:0034641,GO:0034660,GO:0043170,GO:0043412,GO:0044237,GO:0044238,GO:0046483,GO:0071704,GO:0090304,GO:0097159,GO:1901360,GO:1901363</t>
  </si>
  <si>
    <t>5.4.99.12</t>
  </si>
  <si>
    <t>ko:K06173</t>
  </si>
  <si>
    <t>gsp_31_scaffold_117_20</t>
  </si>
  <si>
    <t>COG1038@1|root,COG1038@2|Bacteria,46S8N@74201|Verrucomicrobia,2IU6I@203494|Verrucomicrobiae</t>
  </si>
  <si>
    <t>Conserved carboxylase domain</t>
  </si>
  <si>
    <t>gsp_31_scaffold_452_6</t>
  </si>
  <si>
    <t>COG1376@1|root,COG1376@2|Bacteria,1RHBG@1224|Proteobacteria,1S6DY@1236|Gammaproteobacteria,1JADG@118884|unclassified Gammaproteobacteria</t>
  </si>
  <si>
    <t>gsp_31_scaffold_568_11</t>
  </si>
  <si>
    <t>gsp_31_scaffold_187_5</t>
  </si>
  <si>
    <t>gsp_31_scaffold_370_8</t>
  </si>
  <si>
    <t>gsp_31_scaffold_43_24</t>
  </si>
  <si>
    <t>COG0115@1|root,COG0115@2|Bacteria,1MZAK@1224|Proteobacteria,1RPPG@1236|Gammaproteobacteria,1J6F6@118884|unclassified Gammaproteobacteria</t>
  </si>
  <si>
    <t>COG0115 Branched-chain amino acid aminotransferase 4-amino-4-deoxychorismate lyase</t>
  </si>
  <si>
    <t>pabC</t>
  </si>
  <si>
    <t>GO:0003674,GO:0003824,GO:0005488,GO:0006082,GO:0006575,GO:0006725,GO:0006732,GO:0006760,GO:0006807,GO:0008144,GO:0008150,GO:0008152,GO:0008696,GO:0009987,GO:0016829,GO:0016830,GO:0016833,GO:0019752,GO:0019842,GO:0030170,GO:0034641,GO:0036094,GO:0042558,GO:0043167,GO:0043168,GO:0043436,GO:0043603,GO:0044237,GO:0044281,GO:0046483,GO:0048037,GO:0050662,GO:0051186,GO:0070279,GO:0071704,GO:0097159,GO:1901360,GO:1901363,GO:1901564</t>
  </si>
  <si>
    <t>4.1.3.38</t>
  </si>
  <si>
    <t>ko:K02619</t>
  </si>
  <si>
    <t>gsp_31_scaffold_195_4</t>
  </si>
  <si>
    <t>COG3769@1|root,COG3769@2|Bacteria,1NFV5@1224|Proteobacteria,1RR9R@1236|Gammaproteobacteria,1J6HA@118884|unclassified Gammaproteobacteria</t>
  </si>
  <si>
    <t>yedP</t>
  </si>
  <si>
    <t>2.7.1.31,3.1.3.70</t>
  </si>
  <si>
    <t>ko:K07026,ko:K15918</t>
  </si>
  <si>
    <t>ko00051,ko00260,ko00561,ko00630,ko01100,ko01110,ko01130,ko01200,map00051,map00260,map00561,map00630,map01100,map01110,map01130,map01200</t>
  </si>
  <si>
    <t>gsp_31_scaffold_220_22</t>
  </si>
  <si>
    <t>COG0635@1|root,COG0635@2|Bacteria,1MU76@1224|Proteobacteria,1RN6I@1236|Gammaproteobacteria,1J4XU@118884|unclassified Gammaproteobacteria</t>
  </si>
  <si>
    <t>Involved in the biosynthesis of porphyrin-containing compound</t>
  </si>
  <si>
    <t>yggW</t>
  </si>
  <si>
    <t>GO:0003674,GO:0005488,GO:0005575,GO:0005622,GO:0005623,GO:0005737,GO:0006725,GO:0006778,GO:0006779,GO:0006807,GO:0008150,GO:0008152,GO:0009058,GO:0009987,GO:0018130,GO:0019438,GO:0033013,GO:0033014,GO:0034641,GO:0044237,GO:0044249,GO:0044271,GO:0044424,GO:0044464,GO:0046483,GO:0048037,GO:0051186,GO:0051188,GO:0051536,GO:0051539,GO:0051540,GO:0071704,GO:1901360,GO:1901362,GO:1901564,GO:1901566,GO:1901576</t>
  </si>
  <si>
    <t>gsp_31_scaffold_3289_1</t>
  </si>
  <si>
    <t>gsp_31_scaffold_941_4</t>
  </si>
  <si>
    <t>COG0249@1|root,COG0249@2|Bacteria,1MUGX@1224|Proteobacteria,1RNW3@1236|Gammaproteobacteria,1WVV0@135613|Chromatiales</t>
  </si>
  <si>
    <t>that it carries out the mismatch recognition step. This protein has a weak ATPase activity</t>
  </si>
  <si>
    <t>mutS</t>
  </si>
  <si>
    <t>ko:K03555</t>
  </si>
  <si>
    <t>gsp_31_scaffold_1567_2</t>
  </si>
  <si>
    <t>COG0600@1|root,COG0600@2|Bacteria,1MU6Q@1224|Proteobacteria,1RVP9@1236|Gammaproteobacteria,1X161@135613|Chromatiales</t>
  </si>
  <si>
    <t>ko:K02050</t>
  </si>
  <si>
    <t>gsp_31_scaffold_489_10</t>
  </si>
  <si>
    <t>COG5012@1|root,COG5012@2|Bacteria,1RBM2@1224|Proteobacteria</t>
  </si>
  <si>
    <t>Cobalamin B12-binding domain protein</t>
  </si>
  <si>
    <t>2.1.1.13</t>
  </si>
  <si>
    <t>ko:K00548</t>
  </si>
  <si>
    <t>ko00270,ko00450,ko00670,ko01100,ko01110,ko01230,map00270,map00450,map00670,map01100,map01110,map01230</t>
  </si>
  <si>
    <t>gsp_31_scaffold_22_3</t>
  </si>
  <si>
    <t>COG0501@1|root,COG0501@2|Bacteria,1MUV4@1224|Proteobacteria,1RZYT@1236|Gammaproteobacteria</t>
  </si>
  <si>
    <t>Peptidase M48</t>
  </si>
  <si>
    <t>gsp_31_scaffold_1196_8</t>
  </si>
  <si>
    <t>COG1859@1|root,COG1859@2|Bacteria,1RD8B@1224|Proteobacteria,1S3U6@1236|Gammaproteobacteria</t>
  </si>
  <si>
    <t>Removes the 2'-phosphate from RNA via an intermediate in which the phosphate is ADP-ribosylated by NAD followed by a presumed transesterification to release the RNA and generate ADP- ribose 1''-2''-cyclic phosphate (APPR P). May function as an ADP- ribosylase</t>
  </si>
  <si>
    <t>kptA</t>
  </si>
  <si>
    <t>GO:0003674,GO:0003824,GO:0016740,GO:0016772</t>
  </si>
  <si>
    <t>ko:K07559</t>
  </si>
  <si>
    <t>gsp_31_scaffold_850_2</t>
  </si>
  <si>
    <t>gsp_31_scaffold_347_18</t>
  </si>
  <si>
    <t>gsp_31_scaffold_178_3</t>
  </si>
  <si>
    <t>COG2882@1|root,COG2882@2|Bacteria,1PUI7@1224|Proteobacteria,1TAJY@1236|Gammaproteobacteria,1J75K@118884|unclassified Gammaproteobacteria</t>
  </si>
  <si>
    <t>Flagellar FliJ protein</t>
  </si>
  <si>
    <t>gsp_31_scaffold_355_9</t>
  </si>
  <si>
    <t>COG0583@1|root,COG0583@2|Bacteria,1N4P5@1224|Proteobacteria,1RSQH@1236|Gammaproteobacteria</t>
  </si>
  <si>
    <t>ko:K11921</t>
  </si>
  <si>
    <t>gsp_31_scaffold_397_3</t>
  </si>
  <si>
    <t>COG0729@1|root,COG0729@2|Bacteria,1MUKM@1224|Proteobacteria,1RNQ3@1236|Gammaproteobacteria,1J531@118884|unclassified Gammaproteobacteria</t>
  </si>
  <si>
    <t>M COG4775 Outer membrane protein protective antigen OMA87</t>
  </si>
  <si>
    <t>tamA</t>
  </si>
  <si>
    <t>ko:K07278</t>
  </si>
  <si>
    <t>gsp_31_scaffold_36_1</t>
  </si>
  <si>
    <t>COG4113@1|root,COG4113@2|Bacteria,1RIR6@1224|Proteobacteria,1T962@1236|Gammaproteobacteria,2NDXX@225057|Acidithiobacillales</t>
  </si>
  <si>
    <t>Toxic component of a toxin-antitoxin (TA) module. An RNase</t>
  </si>
  <si>
    <t>gsp_31_scaffold_43_85</t>
  </si>
  <si>
    <t>COG0842@1|root,COG0842@2|Bacteria,1MUH1@1224|Proteobacteria,1RP0Z@1236|Gammaproteobacteria,1J4RI@118884|unclassified Gammaproteobacteria</t>
  </si>
  <si>
    <t>COG0842 ABC-type multidrug transport system, permease component</t>
  </si>
  <si>
    <t>yadH</t>
  </si>
  <si>
    <t>gsp_31_scaffold_63_14</t>
  </si>
  <si>
    <t>COG0548@1|root,COG1246@1|root,COG0548@2|Bacteria,COG1246@2|Bacteria,1MUUP@1224|Proteobacteria,1RMV5@1236|Gammaproteobacteria,1J56U@118884|unclassified Gammaproteobacteria</t>
  </si>
  <si>
    <t>Belongs to the acetyltransferase family. ArgA subfamily</t>
  </si>
  <si>
    <t>argA</t>
  </si>
  <si>
    <t>GO:0003674,GO:0003824,GO:0004042,GO:0004358,GO:0006082,GO:0006520,GO:0006525,GO:0006526,GO:0006807,GO:0008080,GO:0008150,GO:0008152,GO:0008652,GO:0009058,GO:0009064,GO:0009084,GO:0009987,GO:0016053,GO:0016407,GO:0016410,GO:0016740,GO:0016746,GO:0016747,GO:0019752,GO:0043436,GO:0044237,GO:0044238,GO:0044249,GO:0044281,GO:0044283,GO:0046394,GO:0071704,GO:1901564,GO:1901566,GO:1901576,GO:1901605,GO:1901607</t>
  </si>
  <si>
    <t>2.3.1.1</t>
  </si>
  <si>
    <t>ko:K14682</t>
  </si>
  <si>
    <t>gsp_31_scaffold_274_16</t>
  </si>
  <si>
    <t>COG1328@1|root,COG1328@2|Bacteria,1MWMS@1224|Proteobacteria,1RNHS@1236|Gammaproteobacteria</t>
  </si>
  <si>
    <t>Ribonucleoside-triphosphate reductase</t>
  </si>
  <si>
    <t>nrdD</t>
  </si>
  <si>
    <t>GO:0000166,GO:0003674,GO:0003824,GO:0005488,GO:0005524,GO:0005575,GO:0005622,GO:0005623,GO:0005737,GO:0006139,GO:0006725,GO:0006753,GO:0006793,GO:0006796,GO:0006807,GO:0008144,GO:0008150,GO:0008152,GO:0008270,GO:0008998,GO:0009058,GO:0009117,GO:0009165,GO:0009262,GO:0009263,GO:0009265,GO:0009394,GO:0009987,GO:0015949,GO:0016491,GO:0016725,GO:0016728,GO:0017076,GO:0018130,GO:0019001,GO:0019103,GO:0019438,GO:0019637,GO:0019692,GO:0030554,GO:0031250,GO:0032552,GO:0032553,GO:0032554,GO:0032555,GO:0032556,GO:0032558,GO:0032559,GO:0032560,GO:0032564,GO:0032567,GO:0032991,GO:0034641,GO:0034654,GO:0035639,GO:0036094,GO:0043167,GO:0043168,GO:0043169,GO:0044237,GO:0044238,GO:0044249,GO:0044271,GO:0044281,GO:0044424,GO:0044444,GO:0044464,GO:0046385,GO:0046483,GO:0046872,GO:0046914,GO:0051065,GO:0055086,GO:0055114,GO:0071704,GO:0090407,GO:0097159,GO:0097367,GO:1901135,GO:1901137,GO:1901265,GO:1901293,GO:1901360,GO:1901362,GO:1901363,GO:1901576</t>
  </si>
  <si>
    <t>1.1.98.6</t>
  </si>
  <si>
    <t>ko:K21636</t>
  </si>
  <si>
    <t>gsp_31_scaffold_647_5</t>
  </si>
  <si>
    <t>COG0168@1|root,COG0168@2|Bacteria,1MUIJ@1224|Proteobacteria,1RMN6@1236|Gammaproteobacteria,1WWUJ@135613|Chromatiales</t>
  </si>
  <si>
    <t>Low-affinity potassium transport system. Interacts with Trk system potassium uptake protein TrkA</t>
  </si>
  <si>
    <t>ko:K03498</t>
  </si>
  <si>
    <t>gsp_31_scaffold_378_9</t>
  </si>
  <si>
    <t>COG3712@1|root,COG3712@2|Bacteria,1QQT3@1224|Proteobacteria,1SKSS@1236|Gammaproteobacteria,2Q7XU@267889|Colwelliaceae</t>
  </si>
  <si>
    <t>gsp_31_scaffold_224_2</t>
  </si>
  <si>
    <t>COG0525@1|root,COG0525@2|Bacteria,1MV7B@1224|Proteobacteria,1RNEB@1236|Gammaproteobacteria,1J4DR@118884|unclassified Gammaproteobacteria</t>
  </si>
  <si>
    <t>amino acids such as threonine, to avoid such errors, it has a posttransfer editing activity that hydrolyzes mischarged Thr-tRNA(Val) in a tRNA-dependent manner</t>
  </si>
  <si>
    <t>valS</t>
  </si>
  <si>
    <t>GO:0000287,GO:0002161,GO:0003674,GO:0003824,GO:0004812,GO:0004832,GO:0005488,GO:0005575,GO:0005622,GO:0005623,GO:0005737,GO:0005829,GO:0006082,GO:0006139,GO:0006399,GO:0006412,GO:0006417,GO:0006418,GO:0006438,GO:0006450,GO:0006518,GO:0006520,GO:0006725,GO:0006807,GO:0008150,GO:0008152,GO:0009058,GO:0009059,GO:0009889,GO:0009891,GO:0009893,GO:0009987,GO:0010467,GO:0010468,GO:0010556,GO:0010557,GO:0010604,GO:0010608,GO:0010628,GO:0016070,GO:0016787,GO:0016788,GO:0016874,GO:0016875,GO:0019222,GO:0019538,GO:0019752,GO:0031323,GO:0031325,GO:0031326,GO:0031328,GO:0032268,GO:0032270,GO:0034248,GO:0034250,GO:0034641,GO:0034645,GO:0034660,GO:0043038,GO:0043039,GO:0043043,GO:0043167,GO:0043169,GO:0043170,GO:0043436,GO:0043603,GO:0043604,GO:0044237,GO:0044238,GO:0044249,GO:0044260,GO:0044267,GO:0044271,GO:0044281,GO:0044424,GO:0044444,GO:0044464,GO:0045727,GO:0045903,GO:0046483,GO:0046872,GO:0048518,GO:0048522,GO:0050789,GO:0050794,GO:0051171,GO:0051173,GO:0051246,GO:0051247,GO:0052689,GO:0060255,GO:0061475,GO:0065007,GO:0065008,GO:0071704,GO:0080090,GO:0090304,GO:0106074,GO:0140098,GO:0140101,GO:1901360,GO:1901564,GO:1901566,GO:1901576,GO:2000112</t>
  </si>
  <si>
    <t>6.1.1.9</t>
  </si>
  <si>
    <t>ko:K01873</t>
  </si>
  <si>
    <t>gsp_31_scaffold_266_4</t>
  </si>
  <si>
    <t>gsp_31_scaffold_149_46</t>
  </si>
  <si>
    <t>COG1249@1|root,COG1249@2|Bacteria,1MXQ3@1224|Proteobacteria,1RQ44@1236|Gammaproteobacteria</t>
  </si>
  <si>
    <t>COG1249 Pyruvate 2-oxoglutarate dehydrogenase complex, dihydrolipoamide dehydrogenase (E3) component, and related enzymes</t>
  </si>
  <si>
    <t>gsp_31_scaffold_172_27</t>
  </si>
  <si>
    <t>COG0253@1|root,COG0253@2|Bacteria,1MWDH@1224|Proteobacteria,2VI0C@28216|Betaproteobacteria,1KRE1@119069|Hydrogenophilales</t>
  </si>
  <si>
    <t>Diaminopimelate epimerase</t>
  </si>
  <si>
    <t>5.1.1.7</t>
  </si>
  <si>
    <t>ko:K01778</t>
  </si>
  <si>
    <t>ko00300,ko01100,ko01110,ko01120,ko01130,ko01230,map00300,map01100,map01110,map01120,map01130,map01230</t>
  </si>
  <si>
    <t>M00016,M00525,M00527</t>
  </si>
  <si>
    <t>gsp_31_scaffold_574_9</t>
  </si>
  <si>
    <t>gsp_31_scaffold_159_30</t>
  </si>
  <si>
    <t>2E9H8@1|root,333QC@2|Bacteria,1NI4S@1224|Proteobacteria</t>
  </si>
  <si>
    <t>gsp_31_scaffold_679_1</t>
  </si>
  <si>
    <t>COG5001@1|root,COG5001@2|Bacteria,1MU2C@1224|Proteobacteria,1RM8A@1236|Gammaproteobacteria,1XHGD@135619|Oceanospirillales</t>
  </si>
  <si>
    <t>gsp_31_scaffold_489_7</t>
  </si>
  <si>
    <t>COG0433@1|root,COG0433@2|Bacteria,1MU59@1224|Proteobacteria,42MTV@68525|delta/epsilon subdivisions,2WKVP@28221|Deltaproteobacteria,2MMZI@213118|Desulfobacterales</t>
  </si>
  <si>
    <t>Bacterial protein of unknown function (DUF853)</t>
  </si>
  <si>
    <t>ko:K06915</t>
  </si>
  <si>
    <t>gsp_31_scaffold_43_77</t>
  </si>
  <si>
    <t>gsp_31_scaffold_75_1</t>
  </si>
  <si>
    <t>gsp_31_scaffold_232_7</t>
  </si>
  <si>
    <t>COG5265@1|root,COG5265@2|Bacteria,1NSKS@1224|Proteobacteria,1T1W9@1236|Gammaproteobacteria,1J5MS@118884|unclassified Gammaproteobacteria</t>
  </si>
  <si>
    <t>COG5265 ABC-type transport system involved in Fe-S cluster assembly, permease and ATPase components</t>
  </si>
  <si>
    <t>atmA</t>
  </si>
  <si>
    <t>ko:K06147</t>
  </si>
  <si>
    <t>gsp_31_scaffold_309_13</t>
  </si>
  <si>
    <t>COG5153@1|root,COG5153@2|Bacteria,1REII@1224|Proteobacteria,1S4RK@1236|Gammaproteobacteria,1X98A@135614|Xanthomonadales</t>
  </si>
  <si>
    <t>Protein of unknown function (DUF2974)</t>
  </si>
  <si>
    <t>gsp_31_scaffold_219_1</t>
  </si>
  <si>
    <t>gsp_31_scaffold_537_8</t>
  </si>
  <si>
    <t>COG2801@1|root,COG2801@2|Bacteria,1PBHA@1224|Proteobacteria,1RQ7I@1236|Gammaproteobacteria</t>
  </si>
  <si>
    <t>PFAM Integrase, catalytic core</t>
  </si>
  <si>
    <t>ko:K07497</t>
  </si>
  <si>
    <t>gsp_31_scaffold_63_39</t>
  </si>
  <si>
    <t>COG1225@1|root,COG1225@2|Bacteria,1RH4P@1224|Proteobacteria,2VT1P@28216|Betaproteobacteria,44WFG@713636|Nitrosomonadales</t>
  </si>
  <si>
    <t>gsp_31_scaffold_151_20</t>
  </si>
  <si>
    <t>COG2199@1|root,COG2208@1|root,COG2208@2|Bacteria,COG3706@2|Bacteria,1N4K5@1224|Proteobacteria,1RNYP@1236|Gammaproteobacteria,1J59Q@118884|unclassified Gammaproteobacteria</t>
  </si>
  <si>
    <t>ko:K20977</t>
  </si>
  <si>
    <t>M00820</t>
  </si>
  <si>
    <t>gsp_31_scaffold_452_7</t>
  </si>
  <si>
    <t>COG0601@1|root,COG0601@2|Bacteria,1MU8Z@1224|Proteobacteria,1RNJ1@1236|Gammaproteobacteria,1J5P8@118884|unclassified Gammaproteobacteria</t>
  </si>
  <si>
    <t>ko:K02033</t>
  </si>
  <si>
    <t>gsp_31_scaffold_114_27</t>
  </si>
  <si>
    <t>29WW8@1|root,30IHW@2|Bacteria,1QXWS@1224|Proteobacteria,1T3ID@1236|Gammaproteobacteria,1J7AN@118884|unclassified Gammaproteobacteria</t>
  </si>
  <si>
    <t>Type II secretion system protein B</t>
  </si>
  <si>
    <t>ko:K02451</t>
  </si>
  <si>
    <t>gsp_31_scaffold_12_5</t>
  </si>
  <si>
    <t>COG1360@1|root,COG3455@1|root,COG1360@2|Bacteria,COG3455@2|Bacteria,1MU13@1224|Proteobacteria,1THNA@1236|Gammaproteobacteria,1XF0Q@135618|Methylococcales</t>
  </si>
  <si>
    <t>TIGRFAM Type IV VI secretion system</t>
  </si>
  <si>
    <t>gsp_31_scaffold_370_9</t>
  </si>
  <si>
    <t>COG2703@1|root,COG2703@2|Bacteria,1RI40@1224|Proteobacteria,2VVCK@28216|Betaproteobacteria,2KYU8@206389|Rhodocyclales</t>
  </si>
  <si>
    <t>gsp_31_scaffold_761_3</t>
  </si>
  <si>
    <t>COG1832@1|root,COG1832@2|Bacteria,1PUW7@1224|Proteobacteria,42T5D@68525|delta/epsilon subdivisions,2WPHZ@28221|Deltaproteobacteria</t>
  </si>
  <si>
    <t>CoA binding domain</t>
  </si>
  <si>
    <t>ko:K06929</t>
  </si>
  <si>
    <t>gsp_31_scaffold_149_40</t>
  </si>
  <si>
    <t>COG2270@1|root,COG2270@2|Bacteria,1MWXB@1224|Proteobacteria,1S03J@1236|Gammaproteobacteria</t>
  </si>
  <si>
    <t>Major facilitator superfamily</t>
  </si>
  <si>
    <t>ko:K06902</t>
  </si>
  <si>
    <t>ko04138,map04138</t>
  </si>
  <si>
    <t>gsp_31_scaffold_185_7</t>
  </si>
  <si>
    <t>gsp_31_scaffold_40_3</t>
  </si>
  <si>
    <t>COG1009@1|root,COG1009@2|Bacteria,1MW2M@1224|Proteobacteria,1RNKN@1236|Gammaproteobacteria,1J4U3@118884|unclassified Gammaproteobacteria</t>
  </si>
  <si>
    <t>CP COG1009 NADH ubiquinone oxidoreductase subunit 5 (chain L) Multisubunit Na H antiporter, MnhA subunit</t>
  </si>
  <si>
    <t>nuoL</t>
  </si>
  <si>
    <t>ko:K00341,ko:K05559</t>
  </si>
  <si>
    <t>gsp_31_scaffold_203_15</t>
  </si>
  <si>
    <t>293XF@1|root,2ZRCI@2|Bacteria,1RGQW@1224|Proteobacteria,1S41W@1236|Gammaproteobacteria,1WYA0@135613|Chromatiales</t>
  </si>
  <si>
    <t>gsp_31_scaffold_72_5</t>
  </si>
  <si>
    <t>COG0322@1|root,COG0322@2|Bacteria,1MV38@1224|Proteobacteria,1RNGV@1236|Gammaproteobacteria,1J4GN@118884|unclassified Gammaproteobacteria</t>
  </si>
  <si>
    <t>The UvrABC repair system catalyzes the recognition and processing of DNA lesions. UvrC both incises the 5' and 3' sides of the lesion. The N-terminal half is responsible for the 3' incision and the C-terminal half is responsible for the 5' incision</t>
  </si>
  <si>
    <t>uvrC</t>
  </si>
  <si>
    <t>GO:0003674,GO:0003824,GO:0004518,GO:0004519,GO:0004520,GO:0004536,GO:0005575,GO:0005622,GO:0005623,GO:0005737,GO:0006139,GO:0006259,GO:0006281,GO:0006725,GO:0006807,GO:0006950,GO:0006974,GO:0008150,GO:0008152,GO:0009314,GO:0009380,GO:0009381,GO:0009628,GO:0009987,GO:0016787,GO:0016788,GO:0032991,GO:0033554,GO:0034641,GO:0043170,GO:0044237,GO:0044238,GO:0044260,GO:0044424,GO:0044464,GO:0046483,GO:0050896,GO:0051716,GO:0071704,GO:0090304,GO:0090305,GO:0140097,GO:1901360,GO:1902494,GO:1905347,GO:1905348,GO:1990391</t>
  </si>
  <si>
    <t>ko:K03703</t>
  </si>
  <si>
    <t>gsp_31_scaffold_164_30</t>
  </si>
  <si>
    <t>COG4257@1|root,COG4257@2|Bacteria</t>
  </si>
  <si>
    <t>antibiotic catabolic process</t>
  </si>
  <si>
    <t>ko:K13277</t>
  </si>
  <si>
    <t>gsp_31_scaffold_46_17</t>
  </si>
  <si>
    <t>COG0845@1|root,COG0845@2|Bacteria,1RBJ2@1224|Proteobacteria,1S3EB@1236|Gammaproteobacteria</t>
  </si>
  <si>
    <t>gsp_31_scaffold_671_5</t>
  </si>
  <si>
    <t>2DS8H@1|root,32USH@2|Bacteria,1RCDN@1224|Proteobacteria</t>
  </si>
  <si>
    <t>Putative redox-active protein (C_GCAxxG_C_C)</t>
  </si>
  <si>
    <t>gsp_31_scaffold_189_21</t>
  </si>
  <si>
    <t>gsp_31_scaffold_135_18</t>
  </si>
  <si>
    <t>COG3170@1|root,COG3170@2|Bacteria,1RDXQ@1224|Proteobacteria,1T3YZ@1236|Gammaproteobacteria</t>
  </si>
  <si>
    <t>Protein of unknown function (DUF3108)</t>
  </si>
  <si>
    <t>gsp_31_scaffold_188_15</t>
  </si>
  <si>
    <t>COG0457@1|root,COG0457@2|Bacteria,1NB8N@1224|Proteobacteria,1SEZN@1236|Gammaproteobacteria,1FFS9@10|Cellvibrio</t>
  </si>
  <si>
    <t>gsp_31_scaffold_54_22</t>
  </si>
  <si>
    <t>COG2199@1|root,COG3221@1|root,COG3221@2|Bacteria,COG3706@2|Bacteria,1MZV7@1224|Proteobacteria,2VUP7@28216|Betaproteobacteria</t>
  </si>
  <si>
    <t>ko:K13069,ko:K21085</t>
  </si>
  <si>
    <t>gsp_31_scaffold_147_11</t>
  </si>
  <si>
    <t>COG0697@1|root,COG0697@2|Bacteria,1RE85@1224|Proteobacteria,42RRX@68525|delta/epsilon subdivisions,2WNMU@28221|Deltaproteobacteria,43ST0@69541|Desulfuromonadales</t>
  </si>
  <si>
    <t>gsp_31_scaffold_1279_3</t>
  </si>
  <si>
    <t>COG0702@1|root,COG0702@2|Bacteria,1MW44@1224|Proteobacteria,1RPD9@1236|Gammaproteobacteria</t>
  </si>
  <si>
    <t>NmrA family</t>
  </si>
  <si>
    <t>gsp_31_scaffold_250_3</t>
  </si>
  <si>
    <t>COG0619@1|root,COG0619@2|Bacteria,1RJIT@1224|Proteobacteria,1T053@1236|Gammaproteobacteria,1WWI8@135613|Chromatiales</t>
  </si>
  <si>
    <t>TIGRFAM cobalt ABC transporter</t>
  </si>
  <si>
    <t>ko:K02008</t>
  </si>
  <si>
    <t>gsp_31_scaffold_316_5</t>
  </si>
  <si>
    <t>gsp_31_scaffold_12_4</t>
  </si>
  <si>
    <t>COG3523@1|root,COG3523@2|Bacteria,1MV3D@1224|Proteobacteria,1RPQ2@1236|Gammaproteobacteria,1XDMI@135618|Methylococcales</t>
  </si>
  <si>
    <t>Type VI secretion protein IcmF C-terminal</t>
  </si>
  <si>
    <t>ko:K11891</t>
  </si>
  <si>
    <t>gsp_31_scaffold_378_12</t>
  </si>
  <si>
    <t>COG0664@1|root,COG0664@2|Bacteria</t>
  </si>
  <si>
    <t>cyclic nucleotide binding</t>
  </si>
  <si>
    <t>gsp_31_scaffold_253_16</t>
  </si>
  <si>
    <t>COG0312@1|root,COG0312@2|Bacteria,1MUVW@1224|Proteobacteria,1RPJF@1236|Gammaproteobacteria,1J7BF@118884|unclassified Gammaproteobacteria</t>
  </si>
  <si>
    <t>pmbA</t>
  </si>
  <si>
    <t>GO:0005575,GO:0005622,GO:0005623,GO:0005737,GO:0005829,GO:0006508,GO:0006807,GO:0008150,GO:0008152,GO:0019538,GO:0043170,GO:0044238,GO:0044424,GO:0044444,GO:0044464,GO:0071704,GO:1901564</t>
  </si>
  <si>
    <t>ko:K03592</t>
  </si>
  <si>
    <t>gsp_31_scaffold_1265_2</t>
  </si>
  <si>
    <t>gsp_31_scaffold_565_4</t>
  </si>
  <si>
    <t>COG0457@1|root,COG3712@1|root,COG0457@2|Bacteria,COG3712@2|Bacteria,1RJUD@1224|Proteobacteria,1S0ET@1236|Gammaproteobacteria</t>
  </si>
  <si>
    <t>FecR protein</t>
  </si>
  <si>
    <t>gsp_31_scaffold_75_9</t>
  </si>
  <si>
    <t>COG0477@1|root,COG2814@2|Bacteria,1MU1I@1224|Proteobacteria,2VJGS@28216|Betaproteobacteria,2KUQY@206389|Rhodocyclales</t>
  </si>
  <si>
    <t>emrB</t>
  </si>
  <si>
    <t>ko:K03446</t>
  </si>
  <si>
    <t>gsp_31_scaffold_1003_1</t>
  </si>
  <si>
    <t>COG3866@1|root,COG3866@2|Bacteria,1QPFF@1224|Proteobacteria,1RQEM@1236|Gammaproteobacteria,465CX@72275|Alteromonadaceae</t>
  </si>
  <si>
    <t>Amb_all</t>
  </si>
  <si>
    <t>pel1C</t>
  </si>
  <si>
    <t>gsp_31_scaffold_187_17</t>
  </si>
  <si>
    <t>COG0375@1|root,COG0375@2|Bacteria,1MZJH@1224|Proteobacteria,1S5WG@1236|Gammaproteobacteria,461E7@72273|Thiotrichales</t>
  </si>
  <si>
    <t>Probably plays a role in a hydrogenase nickel cofactor insertion step</t>
  </si>
  <si>
    <t>hypA</t>
  </si>
  <si>
    <t>ko:K04651</t>
  </si>
  <si>
    <t>gsp_31_scaffold_381_3</t>
  </si>
  <si>
    <t>COG2834@1|root,COG2834@2|Bacteria,1R5U8@1224|Proteobacteria,1SF26@1236|Gammaproteobacteria</t>
  </si>
  <si>
    <t>Outer membrane lipoprotein-sorting protein</t>
  </si>
  <si>
    <t>gsp_31_scaffold_293_15</t>
  </si>
  <si>
    <t>COG3764@1|root,COG3764@2|Bacteria,1P806@1224|Proteobacteria,1S9RI@1236|Gammaproteobacteria,1X7YA@135614|Xanthomonadales</t>
  </si>
  <si>
    <t>Sortase family</t>
  </si>
  <si>
    <t>gsp_31_scaffold_114_12</t>
  </si>
  <si>
    <t>2DM5Y@1|root,31UPK@2|Bacteria,1NUSA@1224|Proteobacteria</t>
  </si>
  <si>
    <t>gsp_31_scaffold_256_11</t>
  </si>
  <si>
    <t>COG0597@1|root,COG0597@2|Bacteria,1RGV9@1224|Proteobacteria,1S60E@1236|Gammaproteobacteria,1J6ES@118884|unclassified Gammaproteobacteria</t>
  </si>
  <si>
    <t>This protein specifically catalyzes the removal of signal peptides from prolipoproteins</t>
  </si>
  <si>
    <t>lspA</t>
  </si>
  <si>
    <t>3.4.23.36</t>
  </si>
  <si>
    <t>ko:K03101</t>
  </si>
  <si>
    <t>ko03060,map03060</t>
  </si>
  <si>
    <t>gsp_31_scaffold_224_8</t>
  </si>
  <si>
    <t>COG0664@1|root,COG0664@2|Bacteria,1RJU7@1224|Proteobacteria,2VZHQ@28216|Betaproteobacteria,2KYES@206389|Rhodocyclales</t>
  </si>
  <si>
    <t>Cyclic nucleotide-monophosphate binding domain</t>
  </si>
  <si>
    <t>gsp_31_scaffold_465_2</t>
  </si>
  <si>
    <t>COG3264@1|root,COG3264@2|Bacteria,1MWSA@1224|Proteobacteria,1RMYY@1236|Gammaproteobacteria,1XE6E@135618|Methylococcales</t>
  </si>
  <si>
    <t>ko:K05802</t>
  </si>
  <si>
    <t>gsp_31_scaffold_54_29</t>
  </si>
  <si>
    <t>COG1593@1|root,COG1593@2|Bacteria,1MUQE@1224|Proteobacteria,1RY6X@1236|Gammaproteobacteria</t>
  </si>
  <si>
    <t>Malonyl-CoA decarboxylase</t>
  </si>
  <si>
    <t>4.1.1.9</t>
  </si>
  <si>
    <t>ko:K01578</t>
  </si>
  <si>
    <t>ko00410,ko00640,ko01100,ko04146,ko04152,map00410,map00640,map01100,map04146,map04152</t>
  </si>
  <si>
    <t>gsp_31_scaffold_268_41</t>
  </si>
  <si>
    <t>28HU5@1|root,2Z80X@2|Bacteria,1R55N@1224|Proteobacteria,2VI32@28216|Betaproteobacteria,372Y4@32003|Nitrosomonadales</t>
  </si>
  <si>
    <t>TIGRFAM TIGR03790 family protein</t>
  </si>
  <si>
    <t>gsp_31_scaffold_332_2</t>
  </si>
  <si>
    <t>COG0189@1|root,COG0189@2|Bacteria,1PJQE@1224|Proteobacteria,1RZ2S@1236|Gammaproteobacteria,1XNVV@135619|Oceanospirillales</t>
  </si>
  <si>
    <t>Prokaryotic glutathione synthetase, ATP-grasp domain</t>
  </si>
  <si>
    <t>gsp_31_scaffold_694_9</t>
  </si>
  <si>
    <t>COG0687@1|root,COG0687@2|Bacteria,1MUYW@1224|Proteobacteria,2VJ59@28216|Betaproteobacteria</t>
  </si>
  <si>
    <t>PFAM extracellular solute-binding protein family 1</t>
  </si>
  <si>
    <t>ko:K02055,ko:K11069</t>
  </si>
  <si>
    <t>M00193,M00299</t>
  </si>
  <si>
    <t>gsp_31_scaffold_200_11</t>
  </si>
  <si>
    <t>COG0500@1|root,COG2226@2|Bacteria,1N3VV@1224|Proteobacteria,1SCTZ@1236|Gammaproteobacteria,1WZXH@135613|Chromatiales</t>
  </si>
  <si>
    <t>Protein-L-isoaspartate(D-aspartate) O-methyltransferase (PCMT)</t>
  </si>
  <si>
    <t>gsp_31_scaffold_194_14</t>
  </si>
  <si>
    <t>COG1211@1|root,COG1211@2|Bacteria,1MY3B@1224|Proteobacteria,1S21S@1236|Gammaproteobacteria,1WXHT@135613|Chromatiales</t>
  </si>
  <si>
    <t>Catalyzes the formation of 4-diphosphocytidyl-2-C- methyl-D-erythritol from CTP and 2-C-methyl-D-erythritol 4- phosphate (MEP)</t>
  </si>
  <si>
    <t>ispD</t>
  </si>
  <si>
    <t>2.7.7.60</t>
  </si>
  <si>
    <t>ko:K00991</t>
  </si>
  <si>
    <t>gsp_31_scaffold_158_2</t>
  </si>
  <si>
    <t>COG4149@1|root,COG4149@2|Bacteria,1MUXR@1224|Proteobacteria,1RRDV@1236|Gammaproteobacteria,465C4@72275|Alteromonadaceae</t>
  </si>
  <si>
    <t>COG4149 ABC-type molybdate transport system, permease component</t>
  </si>
  <si>
    <t>modB</t>
  </si>
  <si>
    <t>ko:K02018</t>
  </si>
  <si>
    <t>gsp_31_scaffold_462_5</t>
  </si>
  <si>
    <t>COG0811@1|root,COG0811@2|Bacteria,1MX5J@1224|Proteobacteria,1RMSA@1236|Gammaproteobacteria,1J4VD@118884|unclassified Gammaproteobacteria</t>
  </si>
  <si>
    <t>MotA TolQ ExbB proton channel family protein</t>
  </si>
  <si>
    <t>gsp_31_scaffold_2647_2</t>
  </si>
  <si>
    <t>COG1529@1|root,COG1529@2|Bacteria,1QTTJ@1224|Proteobacteria,2VHB9@28216|Betaproteobacteria,1JZMH@119060|Burkholderiaceae</t>
  </si>
  <si>
    <t>PFAM aldehyde oxidase and xanthine dehydrogenase molybdopterin binding</t>
  </si>
  <si>
    <t>ko:K00256,ko:K07303</t>
  </si>
  <si>
    <t>gsp_31_scaffold_22_9</t>
  </si>
  <si>
    <t>COG0445@1|root,COG0445@2|Bacteria,1MU6F@1224|Proteobacteria,1RMM1@1236|Gammaproteobacteria,1J4X7@118884|unclassified Gammaproteobacteria</t>
  </si>
  <si>
    <t>NAD-binding protein involved in the addition of a carboxymethylaminomethyl (cmnm) group at the wobble position (U34) of certain tRNAs, forming tRNA-cmnm(5)s(2)U34</t>
  </si>
  <si>
    <t>gidA</t>
  </si>
  <si>
    <t>GO:0000166,GO:0001510,GO:0002097,GO:0002098,GO:0003674,GO:0005488,GO:0005575,GO:0005622,GO:0005623,GO:0005737,GO:0005829,GO:0006139,GO:0006396,GO:0006399,GO:0006400,GO:0006725,GO:0006807,GO:0008033,GO:0008150,GO:0008152,GO:0009314,GO:0009411,GO:0009416,GO:0009451,GO:0009628,GO:0009987,GO:0010467,GO:0016070,GO:0030488,GO:0032259,GO:0034470,GO:0034641,GO:0034660,GO:0036094,GO:0043167,GO:0043168,GO:0043170,GO:0043412,GO:0043414,GO:0044237,GO:0044238,GO:0044260,GO:0044424,GO:0044444,GO:0044464,GO:0046483,GO:0048037,GO:0050660,GO:0050662,GO:0050896,GO:0071704,GO:0090304,GO:0097159,GO:1901265,GO:1901360,GO:1901363</t>
  </si>
  <si>
    <t>ko:K03495</t>
  </si>
  <si>
    <t>gsp_31_scaffold_135_25</t>
  </si>
  <si>
    <t>COG0044@1|root,COG0044@2|Bacteria,1MVXY@1224|Proteobacteria,1T03U@1236|Gammaproteobacteria,1J8GA@118884|unclassified Gammaproteobacteria</t>
  </si>
  <si>
    <t>Amidohydrolase family</t>
  </si>
  <si>
    <t>pyrC</t>
  </si>
  <si>
    <t>3.5.2.3,3.5.2.5</t>
  </si>
  <si>
    <t>ko:K01465,ko:K01466</t>
  </si>
  <si>
    <t>ko00230,ko00240,ko01100,ko01120,map00230,map00240,map01100,map01120</t>
  </si>
  <si>
    <t>M00051,M00546</t>
  </si>
  <si>
    <t>gsp_31_scaffold_29_104</t>
  </si>
  <si>
    <t>28IAG@1|root,2Z8D2@2|Bacteria,1P5EH@1224|Proteobacteria,1RYCA@1236|Gammaproteobacteria,1XJA1@135619|Oceanospirillales</t>
  </si>
  <si>
    <t>gsp_31_scaffold_297_11</t>
  </si>
  <si>
    <t>gsp_31_scaffold_341_9</t>
  </si>
  <si>
    <t>COG0346@1|root,COG0346@2|Bacteria,1RH3J@1224|Proteobacteria,2VRD4@28216|Betaproteobacteria,477DK@75682|Oxalobacteraceae</t>
  </si>
  <si>
    <t>glyoxalase bleomycin resistance protein dioxygenase</t>
  </si>
  <si>
    <t>gloA3</t>
  </si>
  <si>
    <t>gsp_31_scaffold_36_31</t>
  </si>
  <si>
    <t>COG0666@1|root,COG3631@1|root,COG0666@2|Bacteria,COG3631@2|Bacteria,2IF3T@201174|Actinobacteria</t>
  </si>
  <si>
    <t>ko:K00799,ko:K06893</t>
  </si>
  <si>
    <t>gsp_31_scaffold_426_9</t>
  </si>
  <si>
    <t>COG2197@1|root,COG2197@2|Bacteria,1QAMX@1224|Proteobacteria</t>
  </si>
  <si>
    <t>PFAM regulatory protein LuxR</t>
  </si>
  <si>
    <t>gsp_31_scaffold_54_13</t>
  </si>
  <si>
    <t>COG0240@1|root,COG0240@2|Bacteria,1MUU3@1224|Proteobacteria,1RPQ7@1236|Gammaproteobacteria,1J4W3@118884|unclassified Gammaproteobacteria</t>
  </si>
  <si>
    <t>Glycerol-3-phosphate dehydrogenase</t>
  </si>
  <si>
    <t>gpsA</t>
  </si>
  <si>
    <t>GO:0003674,GO:0003824,GO:0004367,GO:0005575,GO:0005622,GO:0005623,GO:0005737,GO:0005829,GO:0006072,GO:0006629,GO:0006644,GO:0006650,GO:0006793,GO:0006796,GO:0008150,GO:0008152,GO:0008610,GO:0008654,GO:0009058,GO:0009987,GO:0016491,GO:0016614,GO:0016616,GO:0019637,GO:0044237,GO:0044238,GO:0044249,GO:0044255,GO:0044424,GO:0044444,GO:0044464,GO:0045017,GO:0046474,GO:0046486,GO:0047952,GO:0052646,GO:0055114,GO:0071704,GO:0090407,GO:1901135,GO:1901576</t>
  </si>
  <si>
    <t>1.1.1.94</t>
  </si>
  <si>
    <t>ko:K00057</t>
  </si>
  <si>
    <t>ko00564,ko01110,map00564,map01110</t>
  </si>
  <si>
    <t>gsp_31_scaffold_29_112</t>
  </si>
  <si>
    <t>COG0789@1|root,COG0789@2|Bacteria</t>
  </si>
  <si>
    <t>bacterial-type RNA polymerase transcription factor activity, metal ion regulated sequence-specific DNA binding</t>
  </si>
  <si>
    <t>gsp_31_scaffold_187_6</t>
  </si>
  <si>
    <t>COG1740@1|root,COG1740@2|Bacteria,1MWAC@1224|Proteobacteria</t>
  </si>
  <si>
    <t>small subunit</t>
  </si>
  <si>
    <t>hupU</t>
  </si>
  <si>
    <t>1.12.7.2</t>
  </si>
  <si>
    <t>ko:K00534</t>
  </si>
  <si>
    <t>gsp_31_scaffold_29_72</t>
  </si>
  <si>
    <t>COG0732@1|root,COG1002@1|root,COG0732@2|Bacteria,COG1002@2|Bacteria,1PHQ6@1224|Proteobacteria,2V4W0@28211|Alphaproteobacteria,43QM8@69277|Phyllobacteriaceae</t>
  </si>
  <si>
    <t>Type I restriction modification DNA specificity domain</t>
  </si>
  <si>
    <t>gsp_31_scaffold_413_16</t>
  </si>
  <si>
    <t>gsp_31_scaffold_612_3</t>
  </si>
  <si>
    <t>COG1299@1|root,COG1445@1|root,COG1299@2|Bacteria,COG1445@2|Bacteria,1MXFN@1224|Proteobacteria,2TQQX@28211|Alphaproteobacteria,2JQWF@204441|Rhodospirillales</t>
  </si>
  <si>
    <t>PTS system, Lactose/Cellobiose specific IIB subunit</t>
  </si>
  <si>
    <t>2.7.1.202</t>
  </si>
  <si>
    <t>ko:K02769,ko:K02770</t>
  </si>
  <si>
    <t>gsp_31_scaffold_12_49</t>
  </si>
  <si>
    <t>COG4657@1|root,COG4657@2|Bacteria,1MU8X@1224|Proteobacteria,1RZY6@1236|Gammaproteobacteria,1WX9M@135613|Chromatiales</t>
  </si>
  <si>
    <t>gsp_31_scaffold_456_1</t>
  </si>
  <si>
    <t>gsp_31_scaffold_21_28</t>
  </si>
  <si>
    <t>COG1136@1|root,COG1136@2|Bacteria,1PFRW@1224|Proteobacteria,2U6B4@28211|Alphaproteobacteria,2JZCS@204441|Rhodospirillales</t>
  </si>
  <si>
    <t>gsp_31_scaffold_583_3</t>
  </si>
  <si>
    <t>COG4185@1|root,COG4185@2|Bacteria,1RFDC@1224|Proteobacteria,1SG1X@1236|Gammaproteobacteria,1XGUF@135618|Methylococcales</t>
  </si>
  <si>
    <t>gsp_31_scaffold_520_5</t>
  </si>
  <si>
    <t>COG2259@1|root,COG2259@2|Bacteria,1N1VA@1224|Proteobacteria,2VU9I@28216|Betaproteobacteria</t>
  </si>
  <si>
    <t>PFAM DoxX family protein</t>
  </si>
  <si>
    <t>ko:K15977</t>
  </si>
  <si>
    <t>gsp_31_scaffold_1279_5</t>
  </si>
  <si>
    <t>COG2202@1|root,COG3829@1|root,COG4191@1|root,COG2202@2|Bacteria,COG3829@2|Bacteria,COG4191@2|Bacteria,1RCM9@1224|Proteobacteria,42PDY@68525|delta/epsilon subdivisions,2WMD0@28221|Deltaproteobacteria</t>
  </si>
  <si>
    <t>gsp_31_scaffold_184_18</t>
  </si>
  <si>
    <t>COG0008@1|root,COG0008@2|Bacteria,1MUC8@1224|Proteobacteria,1RQ7G@1236|Gammaproteobacteria,1J4EK@118884|unclassified Gammaproteobacteria</t>
  </si>
  <si>
    <t>COG0008 Glutamyl- and glutaminyl-tRNA synthetases</t>
  </si>
  <si>
    <t>glnS</t>
  </si>
  <si>
    <t>GO:0003674,GO:0003824,GO:0004812,GO:0004819,GO:0005575,GO:0005622,GO:0005623,GO:0005737,GO:0005829,GO:0006082,GO:0006139,GO:0006399,GO:0006412,GO:0006418,GO:0006425,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</si>
  <si>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6.1.1.18</t>
  </si>
  <si>
    <t>ko:K01886</t>
  </si>
  <si>
    <t>gsp_31_scaffold_413_7</t>
  </si>
  <si>
    <t>COG2229@1|root,COG2229@2|Bacteria,1PYIA@1224|Proteobacteria,1S271@1236|Gammaproteobacteria,1X0PP@135613|Chromatiales</t>
  </si>
  <si>
    <t>Conserved hypothetical ATP binding protein</t>
  </si>
  <si>
    <t>ko:K06945</t>
  </si>
  <si>
    <t>gsp_31_scaffold_117_36</t>
  </si>
  <si>
    <t>COG0402@1|root,COG0402@2|Bacteria,2IB7M@201174|Actinobacteria,4F1V1@85016|Cellulomonadaceae</t>
  </si>
  <si>
    <t>gsp_31_scaffold_751_5</t>
  </si>
  <si>
    <t>COG0792@1|root,COG0792@2|Bacteria,1N6VN@1224|Proteobacteria,1SC8A@1236|Gammaproteobacteria,1J6WJ@118884|unclassified Gammaproteobacteria</t>
  </si>
  <si>
    <t>Belongs to the UPF0102 family</t>
  </si>
  <si>
    <t>yraN</t>
  </si>
  <si>
    <t>ko:K07460</t>
  </si>
  <si>
    <t>gsp_31_scaffold_65_21</t>
  </si>
  <si>
    <t>COG0515@1|root,COG0642@1|root,COG0784@1|root,COG2202@1|root,COG2203@1|root,COG3899@1|root,COG0515@2|Bacteria,COG0784@2|Bacteria,COG2202@2|Bacteria,COG2203@2|Bacteria,COG2205@2|Bacteria,COG3899@2|Bacteria,1NRP8@1224|Proteobacteria,1SKTW@1236|Gammaproteobacteria,1XEIX@135618|Methylococcales</t>
  </si>
  <si>
    <t>Signal transduction histidine kinase, subgroup 1, dimerisation phosphoacceptor region</t>
  </si>
  <si>
    <t>gsp_31_scaffold_309_11</t>
  </si>
  <si>
    <t>gsp_31_scaffold_475_2</t>
  </si>
  <si>
    <t>COG3437@1|root,COG3437@2|Bacteria,1MUB8@1224|Proteobacteria,2U2AJ@28211|Alphaproteobacteria,2JQMF@204441|Rhodospirillales</t>
  </si>
  <si>
    <t>COG3437 Response regulator containing a CheY-like receiver domain and an HD-GYP domain</t>
  </si>
  <si>
    <t>ko:K07814</t>
  </si>
  <si>
    <t>gsp_31_scaffold_24_29</t>
  </si>
  <si>
    <t>gsp_31_scaffold_250_10</t>
  </si>
  <si>
    <t>COG1520@1|root,COG1520@2|Bacteria,1MXIJ@1224|Proteobacteria,1RN4V@1236|Gammaproteobacteria,1J5PH@118884|unclassified Gammaproteobacteria</t>
  </si>
  <si>
    <t>bamB</t>
  </si>
  <si>
    <t>GO:0003674,GO:0003824,GO:0005488,GO:0005515,GO:0005575,GO:0005623,GO:0008104,GO:0008150,GO:0008152,GO:0009279,GO:0009987,GO:0016020,GO:0016043,GO:0016491,GO:0019867,GO:0022607,GO:0030312,GO:0030313,GO:0031224,GO:0031230,GO:0031241,GO:0031246,GO:0031975,GO:0032991,GO:0033036,GO:0034613,GO:0042802,GO:0043163,GO:0043165,GO:0044085,GO:0044091,GO:0044425,GO:0044462,GO:0044464,GO:0045184,GO:0045229,GO:0051179,GO:0051205,GO:0051234,GO:0051641,GO:0055114,GO:0061024,GO:0070727,GO:0071709,GO:0071840,GO:0071944,GO:0072657,GO:0090150,GO:0098552,GO:0098796,GO:1990063</t>
  </si>
  <si>
    <t>ko:K17713</t>
  </si>
  <si>
    <t>gsp_31_scaffold_316_9</t>
  </si>
  <si>
    <t>COG0659@1|root,COG0659@2|Bacteria,1MVWV@1224|Proteobacteria,1RMCN@1236|Gammaproteobacteria,1XIC8@135619|Oceanospirillales</t>
  </si>
  <si>
    <t>transporter antisigma-factor antagonist STAS</t>
  </si>
  <si>
    <t>gsp_31_scaffold_40_2</t>
  </si>
  <si>
    <t>COG1008@1|root,COG1008@2|Bacteria,1MV7V@1224|Proteobacteria,1RNI4@1236|Gammaproteobacteria,1J5MF@118884|unclassified Gammaproteobacteria</t>
  </si>
  <si>
    <t>NADH ubiquinone oxidoreductase subunit</t>
  </si>
  <si>
    <t>nuoM</t>
  </si>
  <si>
    <t>ko:K00342</t>
  </si>
  <si>
    <t>gsp_31_scaffold_284_11</t>
  </si>
  <si>
    <t>COG3049@1|root,COG3049@2|Bacteria,1MWPQ@1224|Proteobacteria,42QQ7@68525|delta/epsilon subdivisions,2WN8Z@28221|Deltaproteobacteria</t>
  </si>
  <si>
    <t>Linear amide C-N hydrolases, choloylglycine hydrolase family</t>
  </si>
  <si>
    <t>3.5.1.24</t>
  </si>
  <si>
    <t>ko:K01442</t>
  </si>
  <si>
    <t>ko00120,ko00121,ko01100,map00120,map00121,map01100</t>
  </si>
  <si>
    <t>gsp_31_scaffold_172_18</t>
  </si>
  <si>
    <t>COG2804@1|root,COG2804@2|Bacteria,1MU7V@1224|Proteobacteria,1RMBS@1236|Gammaproteobacteria,1WX5F@135613|Chromatiales</t>
  </si>
  <si>
    <t>PFAM Type II secretion system protein E</t>
  </si>
  <si>
    <t>gsp_31_scaffold_198_7</t>
  </si>
  <si>
    <t>gsp_31_scaffold_1265_7</t>
  </si>
  <si>
    <t>gsp_31_scaffold_65_20</t>
  </si>
  <si>
    <t>COG1012@1|root,COG1012@2|Bacteria,1MU1V@1224|Proteobacteria,2VH71@28216|Betaproteobacteria,1K3ER@119060|Burkholderiaceae</t>
  </si>
  <si>
    <t>vdh</t>
  </si>
  <si>
    <t>1.2.1.67</t>
  </si>
  <si>
    <t>ko:K21802</t>
  </si>
  <si>
    <t>gsp_31_scaffold_2377_1</t>
  </si>
  <si>
    <t>COG0178@1|root,COG0178@2|Bacteria,1MW0W@1224|Proteobacteria,1RMS9@1236|Gammaproteobacteria,1WX68@135613|Chromatiales</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</si>
  <si>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</si>
  <si>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uvrA</t>
  </si>
  <si>
    <t>ko:K03701</t>
  </si>
  <si>
    <t>gsp_31_scaffold_824_5</t>
  </si>
  <si>
    <t>COG0265@1|root,COG0265@2|Bacteria,1RHEF@1224|Proteobacteria</t>
  </si>
  <si>
    <t>gsp_31_scaffold_185_24</t>
  </si>
  <si>
    <t>COG0045@1|root,COG0045@2|Bacteria,1MVCE@1224|Proteobacteria,1RMSU@1236|Gammaproteobacteria,1J53T@118884|unclassified Gammaproteobacteria</t>
  </si>
  <si>
    <t>GO:0003674,GO:0003824,GO:0004774,GO:0004775,GO:0006082,GO:0006091,GO:0006099,GO:0006101,GO:0008150,GO:0008152,GO:0009060,GO:0009987,GO:0015980,GO:0016874,GO:0016877,GO:0016878,GO:0016999,GO:0017144,GO:0019752,GO:0043436,GO:0044237,GO:0044238,GO:0044281,GO:0045333,GO:0055114,GO:0071704,GO:0072350</t>
  </si>
  <si>
    <t>6.2.1.5</t>
  </si>
  <si>
    <t>ko:K01903</t>
  </si>
  <si>
    <t>ko00020,ko00640,ko00660,ko00720,ko01100,ko01110,ko01120,ko01130,ko01200,map00020,map00640,map00660,map00720,map01100,map01110,map01120,map01130,map01200</t>
  </si>
  <si>
    <t>M00009,M00011,M00173,M00374,M00620</t>
  </si>
  <si>
    <t>gsp_31_scaffold_158_22</t>
  </si>
  <si>
    <t>COG3344@1|root,COG3344@2|Bacteria,1RIDA@1224|Proteobacteria,1S7TM@1236|Gammaproteobacteria,1WZ6D@135613|Chromatiales</t>
  </si>
  <si>
    <t>gsp_31_scaffold_446_6</t>
  </si>
  <si>
    <t>2AFCJ@1|root,315C6@2|Bacteria,1RH66@1224|Proteobacteria,1S9MI@1236|Gammaproteobacteria</t>
  </si>
  <si>
    <t>Domain of unknown function (DUF1841)</t>
  </si>
  <si>
    <t>gsp_31_scaffold_159_41</t>
  </si>
  <si>
    <t>COG0399@1|root,COG0399@2|Bacteria,1MUPN@1224|Proteobacteria,1RMCS@1236|Gammaproteobacteria,1XDT2@135618|Methylococcales</t>
  </si>
  <si>
    <t>2.6.1.33</t>
  </si>
  <si>
    <t>ko:K20429</t>
  </si>
  <si>
    <t>gsp_31_scaffold_43_70</t>
  </si>
  <si>
    <t>COG4067@1|root,COG4067@2|Bacteria,1RGX8@1224|Proteobacteria,1S5YR@1236|Gammaproteobacteria,2Q2GU@267888|Pseudoalteromonadaceae</t>
  </si>
  <si>
    <t>protein conserved in archaea</t>
  </si>
  <si>
    <t>gsp_31_scaffold_217_16</t>
  </si>
  <si>
    <t>COG0141@1|root,COG0141@2|Bacteria,1MUUF@1224|Proteobacteria,1RMZD@1236|Gammaproteobacteria,1J59J@118884|unclassified Gammaproteobacteria</t>
  </si>
  <si>
    <t>Catalyzes the sequential NAD-dependent oxidations of L- histidinol to L-histidinaldehyde and then to L-histidine</t>
  </si>
  <si>
    <t>hisD</t>
  </si>
  <si>
    <t>1.1.1.23</t>
  </si>
  <si>
    <t>ko:K00013</t>
  </si>
  <si>
    <t>gsp_31_scaffold_22_38</t>
  </si>
  <si>
    <t>COG2084@1|root,COG2084@2|Bacteria,1MUGU@1224|Proteobacteria,1RQ2D@1236|Gammaproteobacteria</t>
  </si>
  <si>
    <t>COG2084 3-hydroxyisobutyrate dehydrogenase and related beta-hydroxyacid dehydrogenases</t>
  </si>
  <si>
    <t>1.1.1.31</t>
  </si>
  <si>
    <t>ko:K00020</t>
  </si>
  <si>
    <t>ko00280,ko01100,map00280,map01100</t>
  </si>
  <si>
    <t>gsp_31_scaffold_187_12</t>
  </si>
  <si>
    <t>COG0309@1|root,COG0309@2|Bacteria,1MVCC@1224|Proteobacteria,1RQBE@1236|Gammaproteobacteria,1XDNY@135618|Methylococcales</t>
  </si>
  <si>
    <t>hydrogenase expression formation protein HypE</t>
  </si>
  <si>
    <t>ko:K04655</t>
  </si>
  <si>
    <t>gsp_31_scaffold_92_16</t>
  </si>
  <si>
    <t>COG1073@1|root,COG1073@2|Bacteria,1RDA0@1224|Proteobacteria,1S647@1236|Gammaproteobacteria,1WYMV@135613|Chromatiales</t>
  </si>
  <si>
    <t>gsp_31_scaffold_136_28</t>
  </si>
  <si>
    <t>COG1640@1|root,COG1640@2|Bacteria,1QTVJ@1224|Proteobacteria,1RMJW@1236|Gammaproteobacteria,1WWBR@135613|Chromatiales</t>
  </si>
  <si>
    <t>PFAM glycoside hydrolase, family 77</t>
  </si>
  <si>
    <t>2.4.1.25</t>
  </si>
  <si>
    <t>ko:K00705</t>
  </si>
  <si>
    <t>gsp_31_scaffold_170_11</t>
  </si>
  <si>
    <t>COG0556@1|root,COG0556@2|Bacteria,1MUFK@1224|Proteobacteria,1RN6Z@1236|Gammaproteobacteria,1J517@118884|unclassified Gammaproteobacteria</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</si>
  <si>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</si>
  <si>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uvrB</t>
  </si>
  <si>
    <t>GO:0003674,GO:0005488,GO:0005515,GO:0005575,GO:0005622,GO:0005623,GO:0005737,GO:0008150,GO:0009314,GO:0009380,GO:0009628,GO:0032991,GO:0042802,GO:0044424,GO:0044464,GO:0050896,GO:1902494,GO:1905347,GO:1905348,GO:1990391</t>
  </si>
  <si>
    <t>ko:K03702</t>
  </si>
  <si>
    <t>gsp_31_scaffold_91_14</t>
  </si>
  <si>
    <t>COG0469@1|root,COG0469@2|Bacteria,1MU21@1224|Proteobacteria,1RMW3@1236|Gammaproteobacteria,1J4EJ@118884|unclassified Gammaproteobacteria</t>
  </si>
  <si>
    <t>pykA</t>
  </si>
  <si>
    <t>GO:0003674,GO:0003824,GO:0004743,GO:0005488,GO:0005515,GO:0005575,GO:0005622,GO:0005623,GO:0005737,GO:0005829,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0016043,GO:0016052,GO:0016053,GO:0016310,GO:0016740,GO:0016772,GO:0016773,GO:0017144,GO:0018130,GO:0019359,GO:0019362,GO:0019363,GO:0019438,GO:0019439,GO:0019637,GO:0019693,GO:0019752,GO:0022607,GO:0032787,GO:0034404,GO:0034641,GO:0034654,GO:0034655,GO:0042802,GO:0042866,GO:0043436,GO:0043933,GO:0044085,GO:0044237,GO:0044238,GO:0044248,GO:0044249,GO:0044270,GO:0044271,GO:0044281,GO:0044283,GO:0044424,GO:0044444,GO:0044464,GO:0046031,GO:0046034,GO:0046390,GO:0046394,GO:0046434,GO:0046483,GO:0046496,GO:0046700,GO:0046939,GO:0051186,GO:0051188,GO:0051259,GO:0051260,GO:0051262,GO:0051289,GO:0055086,GO:0065003,GO:0071704,GO:0071840,GO:0072330,GO:0072521,GO:0072522,GO:0072524,GO:0072525,GO:0090407,GO:1901135,GO:1901137,GO:1901292,GO:1901293,GO:1901360,GO:1901361,GO:1901362,GO:1901564,GO:1901566,GO:1901575,GO:1901576</t>
  </si>
  <si>
    <t>gsp_31_scaffold_165_10</t>
  </si>
  <si>
    <t>COG4659@1|root,COG4659@2|Bacteria,1R6FE@1224|Proteobacteria,1RYZ7@1236|Gammaproteobacteria</t>
  </si>
  <si>
    <t>gsp_31_scaffold_720_3</t>
  </si>
  <si>
    <t>COG2197@1|root,COG2197@2|Bacteria,1N13M@1224|Proteobacteria,1SA4X@1236|Gammaproteobacteria</t>
  </si>
  <si>
    <t>luxr family transcriptional regulator</t>
  </si>
  <si>
    <t>gsp_31_scaffold_268_44</t>
  </si>
  <si>
    <t>COG0826@1|root,COG0826@2|Bacteria,1MUQG@1224|Proteobacteria,1RNPY@1236|Gammaproteobacteria,1J58A@118884|unclassified Gammaproteobacteria</t>
  </si>
  <si>
    <t>COG0826 Collagenase and related proteases</t>
  </si>
  <si>
    <t>yegQ</t>
  </si>
  <si>
    <t>ko:K08303</t>
  </si>
  <si>
    <t>ko05120,map05120</t>
  </si>
  <si>
    <t>gsp_31_scaffold_427_5</t>
  </si>
  <si>
    <t>gsp_31_scaffold_136_8</t>
  </si>
  <si>
    <t>COG0484@1|root,COG0484@2|Bacteria,1MVMS@1224|Proteobacteria,1RNHY@1236|Gammaproteobacteria,1J4DE@118884|unclassified Gammaproteobacteria</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</si>
  <si>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</si>
  <si>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dnaJ</t>
  </si>
  <si>
    <t>GO:0006457,GO:0008150,GO:0009987</t>
  </si>
  <si>
    <t>ko:K03686</t>
  </si>
  <si>
    <t>gsp_31_scaffold_54_5</t>
  </si>
  <si>
    <t>COG0693@1|root,COG0693@2|Bacteria,1N7T2@1224|Proteobacteria,1RSBI@1236|Gammaproteobacteria,1J6UZ@118884|unclassified Gammaproteobacteria</t>
  </si>
  <si>
    <t>thiJ</t>
  </si>
  <si>
    <t>GO:0003674,GO:0003824,GO:0005575,GO:0005622,GO:0005623,GO:0005737,GO:0005829,GO:0006457,GO:0006464,GO:0006517,GO:0006807,GO:0006950,GO:0006979,GO:0008150,GO:0008152,GO:0009100,GO:0009266,GO:0009408,GO:0009628,GO:0009987,GO:0016829,GO:0016835,GO:0016836,GO:0019538,GO:0022613,GO:0030091,GO:0033554,GO:0034599,GO:0036211,GO:0036524,GO:0036525,GO:0042026,GO:0042221,GO:0042254,GO:0043170,GO:0043412,GO:0044085,GO:0044237,GO:0044238,GO:0044260,GO:0044267,GO:0044424,GO:0044444,GO:0044464,GO:0050896,GO:0051716,GO:0070887,GO:0071704,GO:0071840,GO:0140096,GO:1901135,GO:1901564</t>
  </si>
  <si>
    <t>ko:K03152</t>
  </si>
  <si>
    <t>gsp_31_scaffold_29_49</t>
  </si>
  <si>
    <t>COG0604@1|root,COG0604@2|Bacteria,1MV3W@1224|Proteobacteria,1RMHG@1236|Gammaproteobacteria,1J9GT@118884|unclassified Gammaproteobacteria</t>
  </si>
  <si>
    <t>Zinc-binding dehydrogenase</t>
  </si>
  <si>
    <t>gsp_31_scaffold_147_5</t>
  </si>
  <si>
    <t>COG0842@1|root,COG0842@2|Bacteria,1MW5R@1224|Proteobacteria,1RPB4@1236|Gammaproteobacteria,1WXV1@135613|Chromatiales</t>
  </si>
  <si>
    <t>PFAM ABC-2 type transporter</t>
  </si>
  <si>
    <t>gsp_31_scaffold_21_13</t>
  </si>
  <si>
    <t>COG2194@1|root,COG2194@2|Bacteria,1MWS7@1224|Proteobacteria,1RMNG@1236|Gammaproteobacteria,1XMGT@135619|Oceanospirillales</t>
  </si>
  <si>
    <t>PFAM sulfatase</t>
  </si>
  <si>
    <t>2.7.8.43</t>
  </si>
  <si>
    <t>ko:K03760,ko:K19353</t>
  </si>
  <si>
    <t>ko00540,ko01503,map00540,map01503</t>
  </si>
  <si>
    <t>M00722</t>
  </si>
  <si>
    <t>gsp_31_scaffold_83_23</t>
  </si>
  <si>
    <t>COG0789@1|root,COG5012@1|root,COG0789@2|Bacteria,COG5012@2|Bacteria,1R2NF@1224|Proteobacteria,2VJDG@28216|Betaproteobacteria,2KSTC@206351|Neisseriales</t>
  </si>
  <si>
    <t>B12 binding domain</t>
  </si>
  <si>
    <t>ko:K22491</t>
  </si>
  <si>
    <t>gsp_31_scaffold_202_10</t>
  </si>
  <si>
    <t>COG1032@1|root,COG1032@2|Bacteria,1Q5NG@1224|Proteobacteria,1RQCS@1236|Gammaproteobacteria,1J71N@118884|unclassified Gammaproteobacteria</t>
  </si>
  <si>
    <t>gsp_31_scaffold_196_1</t>
  </si>
  <si>
    <t>COG2816@1|root,COG2816@2|Bacteria,1REUJ@1224|Proteobacteria</t>
  </si>
  <si>
    <t>PFAM NUDIX hydrolase</t>
  </si>
  <si>
    <t>3.6.1.22</t>
  </si>
  <si>
    <t>ko:K03426</t>
  </si>
  <si>
    <t>ko00760,ko01100,ko04146,map00760,map01100,map04146</t>
  </si>
  <si>
    <t>gsp_31_scaffold_509_15</t>
  </si>
  <si>
    <t>COG0583@1|root,COG0583@2|Bacteria,1MVHT@1224|Proteobacteria,2VHF0@28216|Betaproteobacteria</t>
  </si>
  <si>
    <t>ko:K03717</t>
  </si>
  <si>
    <t>gsp_31_scaffold_403_2</t>
  </si>
  <si>
    <t>COG0438@1|root,COG0438@2|Bacteria,1QF9A@1224|Proteobacteria,1RMDT@1236|Gammaproteobacteria,1WW1R@135613|Chromatiales</t>
  </si>
  <si>
    <t>PFAM Glycosyl transferase, group 1</t>
  </si>
  <si>
    <t>gsp_31_scaffold_233_3</t>
  </si>
  <si>
    <t>COG3618@1|root,COG3618@2|Bacteria,1N2QM@1224|Proteobacteria,2VIDM@28216|Betaproteobacteria,4AAPG@80864|Comamonadaceae</t>
  </si>
  <si>
    <t>PFAM Amidohydrolase 2</t>
  </si>
  <si>
    <t>3.1.1.57</t>
  </si>
  <si>
    <t>ko:K10221</t>
  </si>
  <si>
    <t>ko00362,ko00627,ko01120,map00362,map00627,map01120</t>
  </si>
  <si>
    <t>gsp_31_scaffold_46_18</t>
  </si>
  <si>
    <t>COG0841@1|root,COG0841@2|Bacteria,1MU48@1224|Proteobacteria,1RMBN@1236|Gammaproteobacteria,1J7FH@118884|unclassified Gammaproteobacteria</t>
  </si>
  <si>
    <t>AcrB/AcrD/AcrF family</t>
  </si>
  <si>
    <t>gsp_31_scaffold_43_1</t>
  </si>
  <si>
    <t>COG0029@1|root,COG0029@2|Bacteria,1RBQW@1224|Proteobacteria,1RMMD@1236|Gammaproteobacteria,1J59P@118884|unclassified Gammaproteobacteria</t>
  </si>
  <si>
    <t>Catalyzes the oxidation of L-aspartate to iminoaspartate</t>
  </si>
  <si>
    <t>nadB</t>
  </si>
  <si>
    <t>GO:0000166,GO:0001716,GO:0003674,GO:0003824,GO:0005488,GO:0005575,GO:0005622,GO:0005623,GO:0005737,GO:0005829,GO:0006082,GO:0006139,GO:0006520,GO:0006531,GO:0006725,GO:0006732,GO:0006733,GO:0006734,GO:0006753,GO:0006793,GO:0006796,GO:0006807,GO:0008150,GO:0008152,GO:0008734,GO:0009058,GO:0009066,GO:0009108,GO:0009117,GO:0009165,GO:0009435,GO:0009987,GO:0015922,GO:0016491,GO:0016638,GO:0016641,GO:0018130,GO:0019355,GO:0019359,GO:0019362,GO:0019363,GO:0019438,GO:0019637,GO:0019674,GO:0019752,GO:0034627,GO:0034628,GO:0034641,GO:0034654,GO:0036094,GO:0043167,GO:0043168,GO:0043436,GO:0043648,GO:0044237,GO:0044238,GO:0044249,GO:0044271,GO:0044281,GO:0044318,GO:0044424,GO:0044444,GO:0044464,GO:0046483,GO:0046496,GO:0048037,GO:0050660,GO:0050662,GO:0051186,GO:0051188,GO:0055086,GO:0055114,GO:0071704,GO:0072524,GO:0072525,GO:0090407,GO:0097159,GO:1901265,GO:1901293,GO:1901360,GO:1901362,GO:1901363,GO:1901564,GO:1901566,GO:1901576,GO:1901605</t>
  </si>
  <si>
    <t>1.4.3.16</t>
  </si>
  <si>
    <t>ko:K00278</t>
  </si>
  <si>
    <t>ko00250,ko00760,ko01100,map00250,map00760,map01100</t>
  </si>
  <si>
    <t>gsp_31_scaffold_288_12</t>
  </si>
  <si>
    <t>COG2908@1|root,COG2908@2|Bacteria,1MVKD@1224|Proteobacteria,1RQIA@1236|Gammaproteobacteria,1XE2B@135618|Methylococcales</t>
  </si>
  <si>
    <t>gsp_31_scaffold_298_12</t>
  </si>
  <si>
    <t>COG2267@1|root,COG2267@2|Bacteria,1N0W6@1224|Proteobacteria,1S931@1236|Gammaproteobacteria</t>
  </si>
  <si>
    <t>carboxylic ester hydrolase activity</t>
  </si>
  <si>
    <t>gsp_31_scaffold_1666_3</t>
  </si>
  <si>
    <t>gsp_31_scaffold_305_7</t>
  </si>
  <si>
    <t>COG4588@1|root,COG4588@2|Bacteria,1N6UH@1224|Proteobacteria,1S2ME@1236|Gammaproteobacteria,1XJ0R@135619|Oceanospirillales</t>
  </si>
  <si>
    <t>Bacterial extracellular solute-binding protein</t>
  </si>
  <si>
    <t>ko:K10938</t>
  </si>
  <si>
    <t>gsp_31_scaffold_107_23</t>
  </si>
  <si>
    <t>COG0642@1|root,COG2205@2|Bacteria,1NRP8@1224|Proteobacteria,1T216@1236|Gammaproteobacteria</t>
  </si>
  <si>
    <t>gsp_31_scaffold_384_9</t>
  </si>
  <si>
    <t>COG0644@1|root,COG2440@1|root,COG0644@2|Bacteria,COG2440@2|Bacteria,1MVU6@1224|Proteobacteria,2VH37@28216|Betaproteobacteria,1KPVI@119066|unclassified Betaproteobacteria</t>
  </si>
  <si>
    <t>Electron transfer flavoprotein-ubiquinone oxidoreductase, 4Fe-4S</t>
  </si>
  <si>
    <t>etf</t>
  </si>
  <si>
    <t>1.5.5.1</t>
  </si>
  <si>
    <t>ko:K00311</t>
  </si>
  <si>
    <t>gsp_31_scaffold_681_6</t>
  </si>
  <si>
    <t>COG0262@1|root,COG0262@2|Bacteria,1RH0P@1224|Proteobacteria,1S5VH@1236|Gammaproteobacteria,1J69X@118884|unclassified Gammaproteobacteria</t>
  </si>
  <si>
    <t>Key enzyme in folate metabolism. Catalyzes an essential reaction for de novo glycine and purine synthesis, and for DNA precursor synthesis</t>
  </si>
  <si>
    <t>folA</t>
  </si>
  <si>
    <t>GO:0000166,GO:0003674,GO:0003824,GO:0004146,GO:0005488,GO:0005542,GO:0005575,GO:0005622,GO:0005623,GO:0005737,GO:0005829,GO:0008144,GO:0008150,GO:0008152,GO:0016491,GO:0016645,GO:0016646,GO:0019842,GO:0031406,GO:0033218,GO:0036094,GO:0042221,GO:0042493,GO:0043167,GO:0043168,GO:0043177,GO:0044424,GO:0044444,GO:0044464,GO:0048037,GO:0050661,GO:0050662,GO:0050896,GO:0051870,GO:0051871,GO:0055114,GO:0070401,GO:0070402,GO:0072341,GO:0097159,GO:1901265,GO:1901363</t>
  </si>
  <si>
    <t>1.5.1.3</t>
  </si>
  <si>
    <t>ko:K00287,ko:K18590</t>
  </si>
  <si>
    <t>ko00670,ko00790,ko01100,ko01523,map00670,map00790,map01100,map01523</t>
  </si>
  <si>
    <t>M00126,M00840</t>
  </si>
  <si>
    <t>gsp_31_scaffold_29_119</t>
  </si>
  <si>
    <t>COG0508@1|root,COG0508@2|Bacteria,1MU7K@1224|Proteobacteria,1RNPT@1236|Gammaproteobacteria,1WW8D@135613|Chromatiales</t>
  </si>
  <si>
    <t>The pyruvate dehydrogenase complex catalyzes the overall conversion of pyruvate to acetyl-CoA and CO(2)</t>
  </si>
  <si>
    <t>2.3.1.12</t>
  </si>
  <si>
    <t>ko:K00627</t>
  </si>
  <si>
    <t>gsp_31_scaffold_63_47</t>
  </si>
  <si>
    <t>gsp_31_scaffold_671_3</t>
  </si>
  <si>
    <t>COG0532@1|root,COG4733@1|root,COG0532@2|Bacteria,COG4733@2|Bacteria</t>
  </si>
  <si>
    <t>pvpA</t>
  </si>
  <si>
    <t>ko:K07451,ko:K11275</t>
  </si>
  <si>
    <t>gsp_31_scaffold_341_11</t>
  </si>
  <si>
    <t>COG0019@1|root,COG0019@2|Bacteria,1MW3T@1224|Proteobacteria,1RP8C@1236|Gammaproteobacteria,2QFJH@267893|Idiomarinaceae</t>
  </si>
  <si>
    <t>Belongs to the Orn Lys Arg decarboxylase class-II family. NspC subfamily</t>
  </si>
  <si>
    <t>nspC</t>
  </si>
  <si>
    <t>GO:0003674,GO:0003824,GO:0005488,GO:0005515,GO:0006576,GO:0006595,GO:0006596,GO:0006807,GO:0008144,GO:0008150,GO:0008152,GO:0008216,GO:0008295,GO:0009058,GO:0009308,GO:0009309,GO:0009987,GO:0016829,GO:0016830,GO:0016831,GO:0019842,GO:0030170,GO:0034641,GO:0036094,GO:0042401,GO:0042710,GO:0042802,GO:0042803,GO:0043167,GO:0043168,GO:0044010,GO:0044106,GO:0044237,GO:0044249,GO:0044271,GO:0044764,GO:0045312,GO:0046204,GO:0046983,GO:0048037,GO:0050662,GO:0051704,GO:0070279,GO:0071704,GO:0097159,GO:0097164,GO:1901363,GO:1901564,GO:1901566,GO:1901576</t>
  </si>
  <si>
    <t>4.1.1.96</t>
  </si>
  <si>
    <t>ko:K13747</t>
  </si>
  <si>
    <t>gsp_31_scaffold_332_18</t>
  </si>
  <si>
    <t>COG4665@1|root,COG4665@2|Bacteria,1RHBW@1224|Proteobacteria,1S5Y0@1236|Gammaproteobacteria,1J63A@118884|unclassified Gammaproteobacteria</t>
  </si>
  <si>
    <t>transport system, small permease component</t>
  </si>
  <si>
    <t>gtrA</t>
  </si>
  <si>
    <t>gsp_31_scaffold_302_5</t>
  </si>
  <si>
    <t>gsp_31_scaffold_63_5</t>
  </si>
  <si>
    <t>COG1741@1|root,COG1741@2|Bacteria,1MWIP@1224|Proteobacteria,1RNVM@1236|Gammaproteobacteria,3NISY@468|Moraxellaceae</t>
  </si>
  <si>
    <t>Belongs to the pirin family</t>
  </si>
  <si>
    <t>XCC2717</t>
  </si>
  <si>
    <t>ko:K06911</t>
  </si>
  <si>
    <t>gsp_31_scaffold_189_5</t>
  </si>
  <si>
    <t>COG2274@1|root,COG2274@2|Bacteria,1R2T0@1224|Proteobacteria,2VP2B@28216|Betaproteobacteria,473G4@75682|Oxalobacteraceae</t>
  </si>
  <si>
    <t>Peptidase C39 family</t>
  </si>
  <si>
    <t>cvaB</t>
  </si>
  <si>
    <t>ko:K13409</t>
  </si>
  <si>
    <t>ko02010,ko04626,map02010,map04626</t>
  </si>
  <si>
    <t>gsp_31_scaffold_221_4</t>
  </si>
  <si>
    <t>COG0768@1|root,COG0768@2|Bacteria,1MV8C@1224|Proteobacteria,1RN9H@1236|Gammaproteobacteria,1J4EU@118884|unclassified Gammaproteobacteria</t>
  </si>
  <si>
    <t>Catalyzes cross-linking of the peptidoglycan cell wall</t>
  </si>
  <si>
    <t>mrdA</t>
  </si>
  <si>
    <t>GO:0000270,GO:0003674,GO:0003824,GO:0004180,GO:0004185,GO:0005488,GO:0005575,GO:0005623,GO:0005886,GO:0005887,GO:0006022,GO:0006023,GO:0006024,GO:0006508,GO:0006807,GO:0008144,GO:0008150,GO:0008152,GO:0008233,GO:0008236,GO:0008238,GO:0008360,GO:0008658,GO:0009002,GO:0009058,GO:0009059,GO:0009252,GO:0009273,GO:0009987,GO:0016020,GO:0016021,GO:0016043,GO:0016787,GO:0017171,GO:0019538,GO:0022603,GO:0022604,GO:0030203,GO:0031224,GO:0031226,GO:0031406,GO:0033218,GO:0033293,GO:0034645,GO:0036094,GO:0042221,GO:0042493,GO:0042546,GO:0043167,GO:0043168,GO:0043170,GO:0043177,GO:0044036,GO:0044038,GO:0044085,GO:0044237,GO:0044238,GO:0044249,GO:0044260,GO:0044425,GO:0044459,GO:0044464,GO:0045229,GO:0046677,GO:0050789,GO:0050793,GO:0050794,GO:0050896,GO:0051128,GO:0065007,GO:0065008,GO:0070008,GO:0070011,GO:0070589,GO:0071554,GO:0071555,GO:0071704,GO:0071840,GO:0071944,GO:0071972,GO:0097159,GO:0140096,GO:1901135,GO:1901137,GO:1901363,GO:1901564,GO:1901566,GO:1901576,GO:1901681</t>
  </si>
  <si>
    <t>ko:K05515</t>
  </si>
  <si>
    <t>ko00550,ko01501,map00550,map01501</t>
  </si>
  <si>
    <t>gsp_31_scaffold_198_2</t>
  </si>
  <si>
    <t>COG0420@1|root,COG0420@2|Bacteria,1MXMJ@1224|Proteobacteria,1S1DQ@1236|Gammaproteobacteria,1WXH5@135613|Chromatiales</t>
  </si>
  <si>
    <t>Calcineurin-like phosphoesterase</t>
  </si>
  <si>
    <t>gsp_31_scaffold_455_7</t>
  </si>
  <si>
    <t>gsp_31_scaffold_509_9</t>
  </si>
  <si>
    <t>gsp_31_scaffold_367_2</t>
  </si>
  <si>
    <t>COG1073@1|root,COG1073@2|Bacteria,1RIWI@1224|Proteobacteria,42TGK@68525|delta/epsilon subdivisions,2WNGS@28221|Deltaproteobacteria,2MGTS@213115|Desulfovibrionales</t>
  </si>
  <si>
    <t>gsp_31_scaffold_135_17</t>
  </si>
  <si>
    <t>COG5001@1|root,COG5001@2|Bacteria,1MU2C@1224|Proteobacteria,2VH3V@28216|Betaproteobacteria,2KQJ6@206351|Neisseriales</t>
  </si>
  <si>
    <t>gsp_31_scaffold_985_12</t>
  </si>
  <si>
    <t>COG0372@1|root,COG0372@2|Bacteria,1MUKX@1224|Proteobacteria,1RNT1@1236|Gammaproteobacteria,1J56Q@118884|unclassified Gammaproteobacteria</t>
  </si>
  <si>
    <t>Citrate synthase, C-terminal domain</t>
  </si>
  <si>
    <t>prpC</t>
  </si>
  <si>
    <t>GO:0003674,GO:0003824,GO:0004108,GO:0006082,GO:0006091,GO:0006113,GO:0006629,GO:0006631,GO:0008150,GO:0008152,GO:0009987,GO:0015980,GO:0016740,GO:0016746,GO:0016829,GO:0016830,GO:0016833,GO:0016999,GO:0017144,GO:0019541,GO:0019679,GO:0019752,GO:0032787,GO:0036440,GO:0043436,GO:0044237,GO:0044238,GO:0044255,GO:0044281,GO:0046459,GO:0046912,GO:0050440,GO:0055114,GO:0071704</t>
  </si>
  <si>
    <t>2.3.3.5</t>
  </si>
  <si>
    <t>ko:K01659</t>
  </si>
  <si>
    <t>gsp_31_scaffold_568_2</t>
  </si>
  <si>
    <t>COG0577@1|root,COG0577@2|Bacteria,1QRYR@1224|Proteobacteria,1S0ZU@1236|Gammaproteobacteria</t>
  </si>
  <si>
    <t>ABC-type antimicrobial peptide transport system, permease component</t>
  </si>
  <si>
    <t>tagS</t>
  </si>
  <si>
    <t>ko:K02004</t>
  </si>
  <si>
    <t>gsp_31_scaffold_189_1</t>
  </si>
  <si>
    <t>COG0668@1|root,COG0668@2|Bacteria,1MXD2@1224|Proteobacteria</t>
  </si>
  <si>
    <t>ynaI</t>
  </si>
  <si>
    <t>ko:K22044</t>
  </si>
  <si>
    <t>gsp_31_scaffold_156_19</t>
  </si>
  <si>
    <t>COG0351@1|root,COG0351@2|Bacteria,1MU9J@1224|Proteobacteria,1RNFP@1236|Gammaproteobacteria,1J67H@118884|unclassified Gammaproteobacteria</t>
  </si>
  <si>
    <t>Phosphomethylpyrimidine kinase</t>
  </si>
  <si>
    <t>thiD</t>
  </si>
  <si>
    <t>2.7.1.49,2.7.4.7</t>
  </si>
  <si>
    <t>ko:K00941</t>
  </si>
  <si>
    <t>gsp_31_scaffold_176_13</t>
  </si>
  <si>
    <t>2EEXN@1|root,338R0@2|Bacteria,1N90Z@1224|Proteobacteria,1SF03@1236|Gammaproteobacteria</t>
  </si>
  <si>
    <t>gsp_31_scaffold_462_3</t>
  </si>
  <si>
    <t>COG0848@1|root,COG0848@2|Bacteria,1RI4M@1224|Proteobacteria,1S4GX@1236|Gammaproteobacteria,1J63K@118884|unclassified Gammaproteobacteria</t>
  </si>
  <si>
    <t>gsp_31_scaffold_232_12</t>
  </si>
  <si>
    <t>gsp_31_scaffold_909_3</t>
  </si>
  <si>
    <t>COG0405@1|root,COG0405@2|Bacteria,1MUV6@1224|Proteobacteria,1SMH6@1236|Gammaproteobacteria</t>
  </si>
  <si>
    <t>Gamma-glutamyltranspeptidase</t>
  </si>
  <si>
    <t>2.3.2.2,3.4.19.13</t>
  </si>
  <si>
    <t>ko:K00681</t>
  </si>
  <si>
    <t>ko00430,ko00460,ko00480,ko01100,map00430,map00460,map00480,map01100</t>
  </si>
  <si>
    <t>gsp_31_scaffold_297_15</t>
  </si>
  <si>
    <t>gsp_31_scaffold_297_17</t>
  </si>
  <si>
    <t>COG1157@1|root,COG1157@2|Bacteria,1MUH6@1224|Proteobacteria,2TRXU@28211|Alphaproteobacteria,2JZWF@204457|Sphingomonadales</t>
  </si>
  <si>
    <t>Flagellar biosynthesis type III secretory pathway ATPase</t>
  </si>
  <si>
    <t>ko:K03224</t>
  </si>
  <si>
    <t>gsp_31_scaffold_543_2</t>
  </si>
  <si>
    <t>COG0109@1|root,COG0109@2|Bacteria,1MW3S@1224|Proteobacteria,1RNHC@1236|Gammaproteobacteria,1WXPV@135613|Chromatiales</t>
  </si>
  <si>
    <t>Converts heme B (protoheme IX) to heme O by substitution of the vinyl group on carbon 2 of heme B porphyrin ring with a hydroxyethyl farnesyl side group</t>
  </si>
  <si>
    <t>cyoE</t>
  </si>
  <si>
    <t>2.5.1.141</t>
  </si>
  <si>
    <t>ko:K02257</t>
  </si>
  <si>
    <t>ko00190,ko00860,ko01100,ko01110,ko04714,map00190,map00860,map01100,map01110,map04714</t>
  </si>
  <si>
    <t>M00154</t>
  </si>
  <si>
    <t>gsp_31_scaffold_54_2</t>
  </si>
  <si>
    <t>COG0606@1|root,COG0606@2|Bacteria,1MU4R@1224|Proteobacteria,1RMB9@1236|Gammaproteobacteria,1J5DV@118884|unclassified Gammaproteobacteria</t>
  </si>
  <si>
    <t>ATPase with chaperone activity</t>
  </si>
  <si>
    <t>comM</t>
  </si>
  <si>
    <t>GO:0003674,GO:0003824,GO:0004176,GO:0006508,GO:0006807,GO:0008150,GO:0008152,GO:0008233,GO:0016462,GO:0016787,GO:0016817,GO:0016818,GO:0016887,GO:0017111,GO:0019538,GO:0042623,GO:0043170,GO:0044238,GO:0070011,GO:0071704,GO:0140096,GO:1901564</t>
  </si>
  <si>
    <t>ko:K07391</t>
  </si>
  <si>
    <t>gsp_31_scaffold_264_14</t>
  </si>
  <si>
    <t>COG0316@1|root,COG0316@2|Bacteria,1RKPC@1224|Proteobacteria,1SB76@1236|Gammaproteobacteria</t>
  </si>
  <si>
    <t>dsrR</t>
  </si>
  <si>
    <t>gsp_31_scaffold_1666_1</t>
  </si>
  <si>
    <t>gsp_31_scaffold_617_1</t>
  </si>
  <si>
    <t>COG2002@1|root,COG2002@2|Bacteria,1N8KP@1224|Proteobacteria,2UE02@28211|Alphaproteobacteria,4BGJX@82115|Rhizobiaceae</t>
  </si>
  <si>
    <t>Antidote-toxin recognition MazE, bacterial antitoxin</t>
  </si>
  <si>
    <t>gsp_31_scaffold_19_8</t>
  </si>
  <si>
    <t>2DN7J@1|root,32VZC@2|Bacteria,1N6CR@1224|Proteobacteria,1SAGW@1236|Gammaproteobacteria,1J7BV@118884|unclassified Gammaproteobacteria</t>
  </si>
  <si>
    <t>gsp_31_scaffold_117_6</t>
  </si>
  <si>
    <t>COG5164@1|root,COG5164@2|Bacteria,1RKU9@1224|Proteobacteria,1S7KV@1236|Gammaproteobacteria</t>
  </si>
  <si>
    <t>regulation of DNA-templated transcription, elongation</t>
  </si>
  <si>
    <t>gsp_31_scaffold_753_2</t>
  </si>
  <si>
    <t>COG1585@1|root,COG1585@2|Bacteria,1RJHH@1224|Proteobacteria,1SZTE@1236|Gammaproteobacteria,46BS5@72275|Alteromonadaceae</t>
  </si>
  <si>
    <t>NfeD-like C-terminal, partner-binding</t>
  </si>
  <si>
    <t>gsp_31_scaffold_208_24</t>
  </si>
  <si>
    <t>COG0332@1|root,COG0332@2|Bacteria,1NAGY@1224|Proteobacteria,1RN1T@1236|Gammaproteobacteria</t>
  </si>
  <si>
    <t>synthase III</t>
  </si>
  <si>
    <t>gsp_31_scaffold_341_5</t>
  </si>
  <si>
    <t>COG0795@1|root,COG0795@2|Bacteria,1MUF2@1224|Proteobacteria,1RMN5@1236|Gammaproteobacteria,1J4YI@118884|unclassified Gammaproteobacteria</t>
  </si>
  <si>
    <t>Predicted permease YjgP/YjgQ family</t>
  </si>
  <si>
    <t>lptF</t>
  </si>
  <si>
    <t>ko:K07091</t>
  </si>
  <si>
    <t>M00320</t>
  </si>
  <si>
    <t>gsp_31_scaffold_387_10</t>
  </si>
  <si>
    <t>COG0650@1|root,COG0650@2|Bacteria,1QE37@1224|Proteobacteria,1RZJC@1236|Gammaproteobacteria,1WWZT@135613|Chromatiales</t>
  </si>
  <si>
    <t>pfam nadh</t>
  </si>
  <si>
    <t>gsp_31_scaffold_135_28</t>
  </si>
  <si>
    <t>COG0816@1|root,COG0816@2|Bacteria,1RDHZ@1224|Proteobacteria,1S96Q@1236|Gammaproteobacteria,1J6MD@118884|unclassified Gammaproteobacteria</t>
  </si>
  <si>
    <t>Could be a nuclease involved in processing of the 5'-end of pre-16S rRNA</t>
  </si>
  <si>
    <t>yqgF</t>
  </si>
  <si>
    <t>GO:0000966,GO:0000967,GO:0003674,GO:0003824,GO:0004518,GO:0004527,GO:0004529,GO:0004536,GO:0005575,GO:0005622,GO:0005623,GO:0005737,GO:0005829,GO:0006139,GO:0006259,GO:0006364,GO:0006396,GO:0006725,GO:0006807,GO:0008150,GO:0008152,GO:0008296,GO:0008408,GO:0009987,GO:0010467,GO:0016070,GO:0016072,GO:0016787,GO:0016788,GO:0016796,GO:0016895,GO:0022613,GO:0034470,GO:0034471,GO:0034641,GO:0034660,GO:0042254,GO:0043170,GO:0044085,GO:0044237,GO:0044238,GO:0044260,GO:0044424,GO:0044444,GO:0044464,GO:0046483,GO:0071704,GO:0071840,GO:0090304,GO:0090305,GO:0140097,GO:1901360</t>
  </si>
  <si>
    <t>ko:K07447</t>
  </si>
  <si>
    <t>gsp_31_scaffold_189_14</t>
  </si>
  <si>
    <t>COG0831@1|root,COG0832@1|root,COG0831@2|Bacteria,COG0832@2|Bacteria,1RGW0@1224|Proteobacteria,1S8UP@1236|Gammaproteobacteria</t>
  </si>
  <si>
    <t>Belongs to the urease beta subunit family</t>
  </si>
  <si>
    <t>ureB</t>
  </si>
  <si>
    <t>3.5.1.5</t>
  </si>
  <si>
    <t>ko:K01429,ko:K14048</t>
  </si>
  <si>
    <t>ko00220,ko00230,ko00791,ko01100,ko01120,ko05120,map00220,map00230,map00791,map01100,map01120,map05120</t>
  </si>
  <si>
    <t>gsp_31_scaffold_151_18</t>
  </si>
  <si>
    <t>COG3635@1|root,COG3635@2|Bacteria,1TQ5S@1239|Firmicutes,4HCYI@91061|Bacilli</t>
  </si>
  <si>
    <t>2,3-bisphosphoglycerate-independent phosphoglycerate mutase</t>
  </si>
  <si>
    <t>gsp_31_scaffold_43_59</t>
  </si>
  <si>
    <t>COG2256@1|root,COG2256@2|Bacteria,1MUVS@1224|Proteobacteria,1RPBY@1236|Gammaproteobacteria,1J4TM@118884|unclassified Gammaproteobacteria</t>
  </si>
  <si>
    <t>ATPase related to the helicase subunit of the Holliday junction resolvase</t>
  </si>
  <si>
    <t>rarA</t>
  </si>
  <si>
    <t>GO:0005575,GO:0005622,GO:0005623,GO:0005657,GO:0005694,GO:0006139,GO:0006259,GO:0006260,GO:0006261,GO:0006310,GO:0006725,GO:0006807,GO:0008150,GO:0008152,GO:0009058,GO:0009059,GO:0009987,GO:0030894,GO:0032991,GO:0032993,GO:0034641,GO:0034645,GO:0043170,GO:0043226,GO:0043228,GO:0043229,GO:0043232,GO:0044237,GO:0044238,GO:0044249,GO:0044260,GO:0044422,GO:0044424,GO:0044427,GO:0044446,GO:0044464,GO:0046483,GO:0071704,GO:0090304,GO:1901360,GO:1901576</t>
  </si>
  <si>
    <t>ko:K07478</t>
  </si>
  <si>
    <t>gsp_31_scaffold_217_11</t>
  </si>
  <si>
    <t>COG0327@1|root,COG0327@2|Bacteria,1MVUN@1224|Proteobacteria,1RNBU@1236|Gammaproteobacteria,1J4NY@118884|unclassified Gammaproteobacteria</t>
  </si>
  <si>
    <t>NIF3 (NGG1p interacting factor 3)</t>
  </si>
  <si>
    <t>ybgI</t>
  </si>
  <si>
    <t>GO:0003674,GO:0005488,GO:0005515,GO:0005575,GO:0005622,GO:0005623,GO:0005737,GO:0005829,GO:0008150,GO:0009314,GO:0009628,GO:0010212,GO:0042802,GO:0043167,GO:0043169,GO:0044424,GO:0044444,GO:0044464,GO:0046872,GO:0050896</t>
  </si>
  <si>
    <t>gsp_31_scaffold_159_26</t>
  </si>
  <si>
    <t>COG2165@1|root,COG2165@2|Bacteria,1NH1V@1224|Proteobacteria,1SFJC@1236|Gammaproteobacteria,463DQ@72273|Thiotrichales</t>
  </si>
  <si>
    <t>gsp_31_scaffold_574_6</t>
  </si>
  <si>
    <t>gsp_31_scaffold_212_11</t>
  </si>
  <si>
    <t>COG3550@1|root,COG3550@2|Bacteria,1N458@1224|Proteobacteria,42Q0W@68525|delta/epsilon subdivisions,2WKD6@28221|Deltaproteobacteria,2MJD0@213118|Desulfobacterales</t>
  </si>
  <si>
    <t>HipA N-terminal domain</t>
  </si>
  <si>
    <t>gsp_31_scaffold_406_6</t>
  </si>
  <si>
    <t>gsp_31_scaffold_927_2</t>
  </si>
  <si>
    <t>COG2818@1|root,COG2818@2|Bacteria,1R9X5@1224|Proteobacteria,1S25K@1236|Gammaproteobacteria,1X0M6@135613|Chromatiales</t>
  </si>
  <si>
    <t>Methyladenine glycosylase</t>
  </si>
  <si>
    <t>3.2.2.20</t>
  </si>
  <si>
    <t>ko:K01246</t>
  </si>
  <si>
    <t>gsp_31_scaffold_151_6</t>
  </si>
  <si>
    <t>COG0077@1|root,COG1605@1|root,COG0077@2|Bacteria,COG1605@2|Bacteria,1MU60@1224|Proteobacteria,1RNRD@1236|Gammaproteobacteria,1J4I4@118884|unclassified Gammaproteobacteria</t>
  </si>
  <si>
    <t>chorismate mutase</t>
  </si>
  <si>
    <t>pheA</t>
  </si>
  <si>
    <t>4.2.1.51,5.4.99.5</t>
  </si>
  <si>
    <t>ko:K14170</t>
  </si>
  <si>
    <t>M00024,M00025</t>
  </si>
  <si>
    <t>gsp_31_scaffold_36_22</t>
  </si>
  <si>
    <t>COG0493@1|root,COG1143@1|root,COG0493@2|Bacteria,COG1143@2|Bacteria,1MU2H@1224|Proteobacteria,2TQK5@28211|Alphaproteobacteria</t>
  </si>
  <si>
    <t>bzdV</t>
  </si>
  <si>
    <t>gsp_31_scaffold_120_12</t>
  </si>
  <si>
    <t>COG0628@1|root,COG0628@2|Bacteria,1MXXU@1224|Proteobacteria,1RQCM@1236|Gammaproteobacteria,1J4EG@118884|unclassified Gammaproteobacteria</t>
  </si>
  <si>
    <t>AI-2E family transporter</t>
  </si>
  <si>
    <t>tqsA</t>
  </si>
  <si>
    <t>GO:0003674,GO:0005215,GO:0005575,GO:0005623,GO:0005886,GO:0005887,GO:0006810,GO:0008150,GO:0009372,GO:0009987,GO:0015562,GO:0016020,GO:0016021,GO:0022857,GO:0031224,GO:0031226,GO:0044425,GO:0044459,GO:0044464,GO:0044764,GO:0051179,GO:0051234,GO:0051704,GO:0055085,GO:0071944</t>
  </si>
  <si>
    <t>ko:K11744</t>
  </si>
  <si>
    <t>gsp_31_scaffold_574_1</t>
  </si>
  <si>
    <t>COG1974@1|root,COG1974@2|Bacteria,1MW80@1224|Proteobacteria,1RMXF@1236|Gammaproteobacteria</t>
  </si>
  <si>
    <t>3.4.21.88</t>
  </si>
  <si>
    <t>ko:K01356</t>
  </si>
  <si>
    <t>gsp_31_scaffold_21_30</t>
  </si>
  <si>
    <t>COG0526@1|root,COG0526@2|Bacteria,1MZ36@1224|Proteobacteria,2VTEA@28216|Betaproteobacteria,2KX3Z@206389|Rhodocyclales</t>
  </si>
  <si>
    <t>gsp_31_scaffold_274_28</t>
  </si>
  <si>
    <t>COG0168@1|root,COG0168@2|Bacteria,1MUIJ@1224|Proteobacteria,1RMN6@1236|Gammaproteobacteria,1J4T7@118884|unclassified Gammaproteobacteria</t>
  </si>
  <si>
    <t>trkH</t>
  </si>
  <si>
    <t>GO:0003674,GO:0005215,GO:0005216,GO:0005261,GO:0005267,GO:0005488,GO:0005515,GO:0005575,GO:0005623,GO:0005886,GO:0005887,GO:0006810,GO:0006811,GO:0006812,GO:0006813,GO:0008150,GO:0008324,GO:0009987,GO:0015075,GO:0015077,GO:0015079,GO:0015267,GO:0015318,GO:0015672,GO:0016020,GO:0016021,GO:0022803,GO:0022838,GO:0022857,GO:0022890,GO:0030001,GO:0030955,GO:0031224,GO:0031226,GO:0031420,GO:0034220,GO:0042802,GO:0042803,GO:0043167,GO:0043169,GO:0044425,GO:0044459,GO:0044464,GO:0046872,GO:0046873,GO:0046983,GO:0051179,GO:0051234,GO:0055085,GO:0071804,GO:0071805,GO:0071944,GO:0098655,GO:0098660,GO:0098662</t>
  </si>
  <si>
    <t>gsp_31_scaffold_40_34</t>
  </si>
  <si>
    <t>COG4103@1|root,COG4103@2|Bacteria,1N6YZ@1224|Proteobacteria,1SD1K@1236|Gammaproteobacteria,1J702@118884|unclassified Gammaproteobacteria</t>
  </si>
  <si>
    <t>gsp_31_scaffold_4052_1</t>
  </si>
  <si>
    <t>gsp_31_scaffold_46_23</t>
  </si>
  <si>
    <t>2E15V@1|root,32WKS@2|Bacteria,1N30I@1224|Proteobacteria,1SQXV@1236|Gammaproteobacteria</t>
  </si>
  <si>
    <t>gsp_31_scaffold_65_16</t>
  </si>
  <si>
    <t>COG0477@1|root,COG2814@2|Bacteria,1MVQQ@1224|Proteobacteria,2TRBF@28211|Alphaproteobacteria,2K261@204457|Sphingomonadales</t>
  </si>
  <si>
    <t>Major Facilitator</t>
  </si>
  <si>
    <t>gsp_31_scaffold_989_3</t>
  </si>
  <si>
    <t>2CUZU@1|root,32SWH@2|Bacteria,1N4S4@1224|Proteobacteria,1S9KG@1236|Gammaproteobacteria,2QC59@267890|Shewanellaceae</t>
  </si>
  <si>
    <t>gsp_31_scaffold_187_11</t>
  </si>
  <si>
    <t>gsp_31_scaffold_151_7</t>
  </si>
  <si>
    <t>COG0079@1|root,COG0079@2|Bacteria,1MW7I@1224|Proteobacteria,1RP4T@1236|Gammaproteobacteria,1J5KH@118884|unclassified Gammaproteobacteria</t>
  </si>
  <si>
    <t>Belongs to the class-II pyridoxal-phosphate-dependent aminotransferase family. Histidinol-phosphate aminotransferase subfamily</t>
  </si>
  <si>
    <t>hisC</t>
  </si>
  <si>
    <t>2.6.1.9</t>
  </si>
  <si>
    <t>ko:K00817</t>
  </si>
  <si>
    <t>ko00340,ko00350,ko00360,ko00400,ko00401,ko00960,ko01100,ko01110,ko01130,ko01230,map00340,map00350,map00360,map00400,map00401,map00960,map01100,map01110,map01130,map01230</t>
  </si>
  <si>
    <t>gsp_31_scaffold_135_24</t>
  </si>
  <si>
    <t>COG0543@1|root,COG0543@2|Bacteria,1RF43@1224|Proteobacteria,1RQ7W@1236|Gammaproteobacteria</t>
  </si>
  <si>
    <t>Responsible for channeling the electrons from the oxidation of dihydroorotate from the FMN redox center in the PyrD type B subunit to the ultimate electron acceptor NAD( )</t>
  </si>
  <si>
    <t>ko:K02823</t>
  </si>
  <si>
    <t>gsp_31_scaffold_389_16</t>
  </si>
  <si>
    <t>gsp_31_scaffold_12_12</t>
  </si>
  <si>
    <t>COG3519@1|root,COG3519@2|Bacteria,2IYES@203682|Planctomycetes</t>
  </si>
  <si>
    <t>TIGRFAM type VI secretion protein, VC_A0110 family</t>
  </si>
  <si>
    <t>ko:K11896</t>
  </si>
  <si>
    <t>gsp_31_scaffold_187_24</t>
  </si>
  <si>
    <t>COG0680@1|root,COG0680@2|Bacteria,1RE1C@1224|Proteobacteria,1S4H2@1236|Gammaproteobacteria,1XF5Z@135618|Methylococcales</t>
  </si>
  <si>
    <t>Hydrogenase expression formation protein</t>
  </si>
  <si>
    <t>ko:K03605</t>
  </si>
  <si>
    <t>gsp_31_scaffold_194_12</t>
  </si>
  <si>
    <t>COG0245@1|root,COG0245@2|Bacteria,1MVHA@1224|Proteobacteria,1S3RQ@1236|Gammaproteobacteria,1WY23@135613|Chromatiales</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</si>
  <si>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t>
  </si>
  <si>
    <t>ispF</t>
  </si>
  <si>
    <t>4.6.1.12</t>
  </si>
  <si>
    <t>ko:K01770</t>
  </si>
  <si>
    <t>gsp_31_scaffold_202_17</t>
  </si>
  <si>
    <t>COG0467@1|root,COG0467@2|Bacteria,1N5MN@1224|Proteobacteria,1SF4G@1236|Gammaproteobacteria</t>
  </si>
  <si>
    <t>Core component of the KaiABC clock protein complex, which constitutes the main circadian regulator in cyanobacteria. Binds to DNA. The KaiABC complex may act as a promoter-nonspecific transcription regulator that represses transcription, possibly by acting on the state of chromosome compaction</t>
  </si>
  <si>
    <t>gsp_31_scaffold_43_58</t>
  </si>
  <si>
    <t>COG0666@1|root,COG0790@1|root,COG0666@2|Bacteria,COG0790@2|Bacteria,1RBYV@1224|Proteobacteria,1SXEN@1236|Gammaproteobacteria,1XMMQ@135619|Oceanospirillales</t>
  </si>
  <si>
    <t>gsp_31_scaffold_452_1</t>
  </si>
  <si>
    <t>gsp_31_scaffold_278_9</t>
  </si>
  <si>
    <t>COG0476@1|root,COG0476@2|Bacteria,1N90N@1224|Proteobacteria</t>
  </si>
  <si>
    <t>2.7.7.80</t>
  </si>
  <si>
    <t>ko:K21029</t>
  </si>
  <si>
    <t>gsp_31_scaffold_149_26</t>
  </si>
  <si>
    <t>COG0323@1|root,COG0323@2|Bacteria,1MV61@1224|Proteobacteria,1RM89@1236|Gammaproteobacteria,1J50B@118884|unclassified Gammaproteobacteria</t>
  </si>
  <si>
    <t>This protein is involved in the repair of mismatches in DNA. It is required for dam-dependent methyl-directed DNA mismatch repair. May act as a molecular matchmaker , a protein that promotes the formation of a stable complex between two or more DNA-binding proteins in an ATP-dependent manner without itself being part of a final effector complex</t>
  </si>
  <si>
    <t>mutL</t>
  </si>
  <si>
    <t>GO:0003674,GO:0003676,GO:0003677,GO:0003697,GO:0003824,GO:0005488,GO:0005575,GO:0005622,GO:0005623,GO:0006139,GO:0006259,GO:0006281,GO:0006298,GO:0006725,GO:0006807,GO:0006950,GO:0006974,GO:0008150,GO:0008152,GO:0009987,GO:0016462,GO:0016787,GO:0016817,GO:0016818,GO:0016887,GO:0017111,GO:0032300,GO:0032991,GO:0033554,GO:0034641,GO:0043170,GO:0044237,GO:0044238,GO:0044260,GO:0044424,GO:0044464,GO:0046483,GO:0050896,GO:0051716,GO:0071704,GO:0090304,GO:0097159,GO:1901360,GO:1901363,GO:1990391</t>
  </si>
  <si>
    <t>ko:K03572</t>
  </si>
  <si>
    <t>gsp_31_scaffold_188_2</t>
  </si>
  <si>
    <t>gsp_31_scaffold_356_14</t>
  </si>
  <si>
    <t>COG0500@1|root,COG0500@2|Bacteria,1QW86@1224|Proteobacteria,1T3H9@1236|Gammaproteobacteria,1XDWD@135618|Methylococcales</t>
  </si>
  <si>
    <t>Dimerisation domain</t>
  </si>
  <si>
    <t>gsp_31_scaffold_208_14</t>
  </si>
  <si>
    <t>COG1902@1|root,COG1902@2|Bacteria,1MVIX@1224|Proteobacteria,2TT2F@28211|Alphaproteobacteria</t>
  </si>
  <si>
    <t>NADH flavin oxidoreductase NADH oxidase</t>
  </si>
  <si>
    <t>1.14.13.40</t>
  </si>
  <si>
    <t>ko:K09461</t>
  </si>
  <si>
    <t>gsp_31_scaffold_989_2</t>
  </si>
  <si>
    <t>2A865@1|root,30X71@2|Bacteria,1RE6C@1224|Proteobacteria,1S2PT@1236|Gammaproteobacteria,1XPUF@135619|Oceanospirillales</t>
  </si>
  <si>
    <t>gsp_31_scaffold_543_3</t>
  </si>
  <si>
    <t>COG1999@1|root,COG1999@2|Bacteria,1RHK3@1224|Proteobacteria,2VRBY@28216|Betaproteobacteria,1KKP1@119065|unclassified Burkholderiales</t>
  </si>
  <si>
    <t>signal sequence binding</t>
  </si>
  <si>
    <t>sco1</t>
  </si>
  <si>
    <t>gsp_31_scaffold_139_26</t>
  </si>
  <si>
    <t>COG2836@1|root,COG2836@2|Bacteria,1RIGJ@1224|Proteobacteria,1S5V1@1236|Gammaproteobacteria,1J690@118884|unclassified Gammaproteobacteria</t>
  </si>
  <si>
    <t>Cytochrome C biogenesis protein transmembrane region</t>
  </si>
  <si>
    <t>braZ</t>
  </si>
  <si>
    <t>ko:K09792</t>
  </si>
  <si>
    <t>gsp_31_scaffold_219_13</t>
  </si>
  <si>
    <t>COG0037@1|root,COG0037@2|Bacteria,1MU85@1224|Proteobacteria,1RN14@1236|Gammaproteobacteria,1J5PD@118884|unclassified Gammaproteobacteria</t>
  </si>
  <si>
    <t>Ligates lysine onto the cytidine present at position 34 of the AUA codon-specific tRNA(Ile) that contains the anticodon CAU, in an ATP-dependent manner. Cytidine is converted to lysidine, thus changing the amino acid specificity of the tRNA from methionine to isoleucine</t>
  </si>
  <si>
    <t>tilS</t>
  </si>
  <si>
    <t>GO:0002097,GO:0002101,GO:0002136,GO:0003674,GO:0003824,GO:0005488,GO:0005515,GO:0005575,GO:0005622,GO:0005623,GO:0005737,GO:0005829,GO:0006139,GO:0006396,GO:0006399,GO:0006400,GO:0006725,GO:0006807,GO:0008033,GO:0008150,GO:0008152,GO:0009451,GO:0009987,GO:0010467,GO:0016070,GO:0016874,GO:0016879,GO:0032267,GO:0034470,GO:0034641,GO:0034660,GO:0042802,GO:0043170,GO:0043412,GO:0044237,GO:0044238,GO:0044424,GO:0044444,GO:0044464,GO:0046483,GO:0071704,GO:0090304,GO:0140098,GO:0140101,GO:1901360</t>
  </si>
  <si>
    <t>6.3.4.19</t>
  </si>
  <si>
    <t>ko:K04075</t>
  </si>
  <si>
    <t>gsp_31_scaffold_178_17</t>
  </si>
  <si>
    <t>COG0477@1|root,COG2814@2|Bacteria,1MW6T@1224|Proteobacteria,1RMHC@1236|Gammaproteobacteria,4624R@72273|Thiotrichales</t>
  </si>
  <si>
    <t>Uncharacterised MFS-type transporter YbfB</t>
  </si>
  <si>
    <t>gsp_31_scaffold_681_1</t>
  </si>
  <si>
    <t>COG0303@1|root,COG0303@2|Bacteria,1MVD5@1224|Proteobacteria,1RMQU@1236|Gammaproteobacteria,1J4IQ@118884|unclassified Gammaproteobacteria</t>
  </si>
  <si>
    <t>COG0303 Molybdopterin biosynthesis enzyme</t>
  </si>
  <si>
    <t>gsp_31_scaffold_114_4</t>
  </si>
  <si>
    <t>COG0671@1|root,COG0671@2|Bacteria,1NKM9@1224|Proteobacteria</t>
  </si>
  <si>
    <t>Acid phosphatase homologues</t>
  </si>
  <si>
    <t>3.6.1.27</t>
  </si>
  <si>
    <t>ko:K19302</t>
  </si>
  <si>
    <t>ko00550,map00550</t>
  </si>
  <si>
    <t>gsp_31_scaffold_188_4</t>
  </si>
  <si>
    <t>COG0693@1|root,COG0693@2|Bacteria,1MVTT@1224|Proteobacteria,1S1WQ@1236|Gammaproteobacteria,1X736@135614|Xanthomonadales</t>
  </si>
  <si>
    <t>gsp_31_scaffold_309_12</t>
  </si>
  <si>
    <t>COG0666@1|root,COG0666@2|Bacteria,1RG3W@1224|Proteobacteria,2UAE5@28211|Alphaproteobacteria,1JYX4@119045|Methylobacteriaceae</t>
  </si>
  <si>
    <t>gsp_31_scaffold_313_15</t>
  </si>
  <si>
    <t>gsp_31_scaffold_1321_4</t>
  </si>
  <si>
    <t>COG1521@1|root,COG1521@2|Bacteria,1MUYA@1224|Proteobacteria,1S99V@1236|Gammaproteobacteria,1J72T@118884|unclassified Gammaproteobacteria</t>
  </si>
  <si>
    <t>Catalyzes the phosphorylation of pantothenate (Pan), the first step in CoA biosynthesis</t>
  </si>
  <si>
    <t>coaX</t>
  </si>
  <si>
    <t>2.7.1.33</t>
  </si>
  <si>
    <t>ko:K03525</t>
  </si>
  <si>
    <t>gsp_31_scaffold_867_10</t>
  </si>
  <si>
    <t>COG1846@1|root,COG1846@2|Bacteria,1MZXE@1224|Proteobacteria,1SPUM@1236|Gammaproteobacteria</t>
  </si>
  <si>
    <t>gsp_31_scaffold_254_13</t>
  </si>
  <si>
    <t>gsp_31_scaffold_250_18</t>
  </si>
  <si>
    <t>COG0418@1|root,COG0418@2|Bacteria,1MUYP@1224|Proteobacteria,2VH6F@28216|Betaproteobacteria,1K06B@119060|Burkholderiaceae</t>
  </si>
  <si>
    <t>Catalyzes the reversible cyclization of carbamoyl aspartate to dihydroorotate</t>
  </si>
  <si>
    <t>3.5.2.3</t>
  </si>
  <si>
    <t>ko:K01465</t>
  </si>
  <si>
    <t>gsp_31_scaffold_29_80</t>
  </si>
  <si>
    <t>28M05@1|root,2ZB16@2|Bacteria,1QVZ0@1224|Proteobacteria,1T2NG@1236|Gammaproteobacteria,2QEST@267890|Shewanellaceae</t>
  </si>
  <si>
    <t>gsp_31_scaffold_537_7</t>
  </si>
  <si>
    <t>COG3415@1|root,COG3415@2|Bacteria,1RFNA@1224|Proteobacteria,1S5WD@1236|Gammaproteobacteria,1WZ68@135613|Chromatiales</t>
  </si>
  <si>
    <t>COG2963 Transposase and inactivated derivatives</t>
  </si>
  <si>
    <t>gsp_31_scaffold_305_9</t>
  </si>
  <si>
    <t>gsp_31_scaffold_290_6</t>
  </si>
  <si>
    <t>COG3063@1|root,COG3063@2|Bacteria,1N2T8@1224|Proteobacteria,1S9R8@1236|Gammaproteobacteria,1YGFC@136841|Pseudomonas aeruginosa group</t>
  </si>
  <si>
    <t>gsp_31_scaffold_43_108</t>
  </si>
  <si>
    <t>COG0664@1|root,COG0664@2|Bacteria,1MVGE@1224|Proteobacteria,1RPTB@1236|Gammaproteobacteria,1XHPV@135619|Oceanospirillales</t>
  </si>
  <si>
    <t>gsp_31_scaffold_159_3</t>
  </si>
  <si>
    <t>gsp_31_scaffold_170_16</t>
  </si>
  <si>
    <t>gsp_31_scaffold_3289_2</t>
  </si>
  <si>
    <t>COG0457@1|root,COG0457@2|Bacteria,1R8TH@1224|Proteobacteria,1S1U1@1236|Gammaproteobacteria</t>
  </si>
  <si>
    <t>gsp_31_scaffold_2377_6</t>
  </si>
  <si>
    <t>KOG0045@1|root,KOG0045@2759|Eukaryota</t>
  </si>
  <si>
    <t>calcium-dependent cysteine-type endopeptidase activity</t>
  </si>
  <si>
    <t>CAPN15</t>
  </si>
  <si>
    <t>GO:0000003,GO:0001558,GO:0001708,GO:0003006,GO:0003674,GO:0003700,GO:0003824,GO:0004175,GO:0004197,GO:0004198,GO:0005198,GO:0005488,GO:0005509,GO:0005515,GO:0005575,GO:0005622,GO:0005623,GO:0005634,GO:0005737,GO:0005768,GO:0005783,GO:0005789,GO:0005829,GO:0005886,GO:0005887,GO:0006275,GO:0006355,GO:0006508,GO:0006807,GO:0006873,GO:0006874,GO:0006875,GO:0006950,GO:0006970,GO:0006996,GO:0007010,GO:0007204,GO:0007275,GO:0007399,GO:0008092,GO:0008104,GO:0008150,GO:0008152,GO:0008233,GO:0008234,GO:0008307,GO:0009628,GO:0009651,GO:0009653,GO:0009790,GO:0009791,GO:0009793,GO:0009889,GO:0009890,GO:0009891,GO:0009892,GO:0009893,GO:0009934,GO:0009966,GO:0009987,GO:0010008,GO:0010035,GO:0010038,GO:0010154,GO:0010468,GO:0010522,GO:0010524,GO:0010556,GO:0010557,GO:0010558,GO:0010564,GO:0010604,GO:0010605,GO:0010628,GO:0010629,GO:0010646,GO:0010927,GO:0010941,GO:0010959,GO:0012505,GO:0014717,GO:0014718,GO:0014823,GO:0014850,GO:0016020,GO:0016021,GO:0016043,GO:0016787,GO:0019219,GO:0019222,GO:0019538,GO:0019725,GO:0022414,GO:0022603,GO:0022607,GO:0023051,GO:0030003,GO:0030016,GO:0030017,GO:0030018,GO:0030029,GO:0030036,GO:0030154,GO:0030162,GO:0030234,GO:0030239,GO:0030315,GO:0031032,GO:0031090,GO:0031224,GO:0031226,GO:0031323,GO:0031324,GO:0031325,GO:0031326,GO:0031327,GO:0031328,GO:0031399,GO:0031400,GO:0031402,GO:0031410,GO:0031420,GO:0031432,GO:0031674,GO:0031982,GO:0031984,GO:0032101,GO:0032268,GO:0032269,GO:0032270,GO:0032501,GO:0032502,GO:0032875,GO:0032877,GO:0032879,GO:0032947,GO:0032989,GO:0032991,GO:0033036,GO:0033233,GO:0033234,GO:0033554,GO:0034613,GO:0034762,GO:0034764,GO:0034765,GO:0034767,GO:0040008,GO:0042127,GO:0042175,GO:0042221,GO:0042383,GO:0042592,GO:0042692,GO:0042981,GO:0043066,GO:0043067,GO:0043069,GO:0043122,GO:0043167,GO:0043169,GO:0043170,GO:0043226,GO:0043227,GO:0043228,GO:0043229,GO:0043231,GO:0043232,GO:0043269,GO:0043270,GO:0043292,GO:0043415,GO:0043416,GO:0043933,GO:0044085,GO:0044093,GO:0044238,GO:0044422,GO:0044424,GO:0044425,GO:0044432,GO:0044433,GO:0044440,GO:0044444,GO:0044446,GO:0044449,GO:0044459,GO:0044464,GO:0045165,GO:0045214,GO:0045740,GO:0045787,GO:0045862,GO:0045892,GO:0045893,GO:0045927,GO:0045934,GO:0045935,GO:0046872,GO:0048316,GO:0048468,GO:0048509,GO:0048518,GO:0048519,GO:0048522,GO:0048523,GO:0048580,GO:0048583,GO:0048584,GO:0048608,GO:0048638,GO:0048639,GO:0048646,GO:0048731,GO:0048831,GO:0048856,GO:0048869,GO:0048878,GO:0050789,GO:0050790,GO:0050793,GO:0050794,GO:0050801,GO:0050865,GO:0050867,GO:0050896,GO:0051049,GO:0051050,GO:0051052,GO:0051054,GO:0051090,GO:0051091,GO:0051092,GO:0051094,GO:0051128,GO:0051146,GO:0051171,GO:0051172,GO:0051173,GO:0051179,GO:0051239,GO:0051246,GO:0051247,GO:0051248,GO:0051252,GO:0051253,GO:0051254,GO:0051279,GO:0051281,GO:0051282,GO:0051480,GO:0051592,GO:0051641,GO:0051716,GO:0051726,GO:0051924,GO:0051928,GO:0055001,GO:0055002,GO:0055065,GO:0055074,GO:0055080,GO:0055082,GO:0055103,GO:0060255,GO:0060341,GO:0060548,GO:0061041,GO:0061061,GO:0061458,GO:0065003,GO:0065007,GO:0065008,GO:0065009,GO:0070011,GO:0070727,GO:0070887,GO:0070925,GO:0071214,GO:0071241,GO:0071248,GO:0071277,GO:0071470,GO:0071472,GO:0071704,GO:0071840,GO:0071944,GO:0072503,GO:0072507,GO:0072657,GO:0080050,GO:0080090,GO:0080134,GO:0090068,GO:0090303,GO:0090329,GO:0090392,GO:0090627,GO:0090628,GO:0097264,GO:0097435,GO:0097708,GO:0098588,GO:0098771,GO:0098772,GO:0098805,GO:0098827,GO:0099080,GO:0099081,GO:0099512,GO:0104004,GO:0140096,GO:0140110,GO:1901564,GO:1902531,GO:1902679,GO:1902680,GO:1903034,GO:1903036,GO:1903169,GO:1903320,GO:1903321,GO:1903506,GO:1903507,GO:1903508,GO:1904062,GO:1904064,GO:1904427,GO:2000011,GO:2000014,GO:2000024,GO:2000026,GO:2000105,GO:2000112,GO:2000113,GO:2000241,GO:2001141</t>
  </si>
  <si>
    <t>ko:K08574,ko:K08582</t>
  </si>
  <si>
    <t>gsp_31_scaffold_213_9</t>
  </si>
  <si>
    <t>COG0784@1|root,COG0784@2|Bacteria,1N1YE@1224|Proteobacteria,1S9PD@1236|Gammaproteobacteria</t>
  </si>
  <si>
    <t>gsp_31_scaffold_313_4</t>
  </si>
  <si>
    <t>COG0809@1|root,COG0809@2|Bacteria,1MUH3@1224|Proteobacteria,1RMKW@1236|Gammaproteobacteria,1J4SK@118884|unclassified Gammaproteobacteria</t>
  </si>
  <si>
    <t>Transfers and isomerizes the ribose moiety from AdoMet to the 7-aminomethyl group of 7-deazaguanine (preQ1-tRNA) to give epoxyqueuosine (oQ-tRNA)</t>
  </si>
  <si>
    <t>queA</t>
  </si>
  <si>
    <t>GO:0002097,GO:0002099,GO:0003674,GO:0003824,GO:0005575,GO:0005622,GO:0005623,GO:0005737,GO:0005829,GO:0006139,GO:0006396,GO:0006399,GO:0006400,GO:0006725,GO:0006807,GO:0008033,GO:0008150,GO:0008152,GO:0008616,GO:0009058,GO:0009116,GO:0009119,GO:0009163,GO:0009314,GO:0009451,GO:0009628,GO:0009987,GO:0010467,GO:0016070,GO:0016740,GO:0016853,GO:0018130,GO:0019438,GO:0034404,GO:0034470,GO:0034641,GO:0034654,GO:0034660,GO:0042455,GO:0043170,GO:0043412,GO:0044237,GO:0044238,GO:0044249,GO:0044271,GO:0044281,GO:0044283,GO:0044424,GO:0044444,GO:0044464,GO:0046116,GO:0046483,GO:0050896,GO:0051075,GO:0055086,GO:0071704,GO:0090304,GO:0140098,GO:0140101,GO:1901135,GO:1901137,GO:1901360,GO:1901362,GO:1901564,GO:1901566,GO:1901576,GO:1901657,GO:1901659</t>
  </si>
  <si>
    <t>2.4.99.17</t>
  </si>
  <si>
    <t>ko:K07568</t>
  </si>
  <si>
    <t>gsp_31_scaffold_659_1</t>
  </si>
  <si>
    <t>COG0368@1|root,COG0368@2|Bacteria,1RHCC@1224|Proteobacteria,1S4TE@1236|Gammaproteobacteria,1YM3Y@136843|Pseudomonas fluorescens group</t>
  </si>
  <si>
    <t>Joins adenosylcobinamide-GDP and alpha-ribazole to generate adenosylcobalamin (Ado-cobalamin). Also synthesizes adenosylcobalamin 5'-phosphate from adenosylcobinamide-GDP and alpha-ribazole 5'-phosphate</t>
  </si>
  <si>
    <t>cobS</t>
  </si>
  <si>
    <t>GO:0003674,GO:0003824,GO:0005575,GO:0005623,GO:0005886,GO:0006725,GO:0006766,GO:0006767,GO:0006807,GO:0008150,GO:0008152,GO:0008818,GO:0009058,GO:0009110,GO:0009235,GO:0009236,GO:0009987,GO:0016020,GO:0016740,GO:0016772,GO:0016780,GO:0017144,GO:0018130,GO:0019438,GO:0033013,GO:0033014,GO:0034641,GO:0042364,GO:0044237,GO:0044249,GO:0044271,GO:0044281,GO:0044283,GO:0044464,GO:0046483,GO:0051186,GO:0051188,GO:0071704,GO:0071944,GO:1901360,GO:1901362,GO:1901564,GO:1901566,GO:1901576</t>
  </si>
  <si>
    <t>2.7.8.26</t>
  </si>
  <si>
    <t>ko:K02233</t>
  </si>
  <si>
    <t>gsp_31_scaffold_147_6</t>
  </si>
  <si>
    <t>COG1129@1|root,COG1129@2|Bacteria,1QTT9@1224|Proteobacteria,1T1GD@1236|Gammaproteobacteria,1X2NV@135613|Chromatiales</t>
  </si>
  <si>
    <t>ko:K13926</t>
  </si>
  <si>
    <t>gsp_31_scaffold_410_3</t>
  </si>
  <si>
    <t>COG2202@1|root,COG2203@1|root,COG3447@1|root,COG5001@1|root,COG2202@2|Bacteria,COG2203@2|Bacteria,COG3447@2|Bacteria,COG5001@2|Bacteria,1MU2C@1224|Proteobacteria,1RM8A@1236|Gammaproteobacteria,1FGC6@10|Cellvibrio</t>
  </si>
  <si>
    <t>MASE1</t>
  </si>
  <si>
    <t>gsp_31_scaffold_135_26</t>
  </si>
  <si>
    <t>COG0540@1|root,COG0540@2|Bacteria,1MWAB@1224|Proteobacteria,1RPSV@1236|Gammaproteobacteria,1J4H1@118884|unclassified Gammaproteobacteria</t>
  </si>
  <si>
    <t>pyrB</t>
  </si>
  <si>
    <t>GO:0003674,GO:0003824,GO:0004070,GO:0005575,GO:0005622,GO:0005623,GO:0005737,GO:0006139,GO:0006220,GO:0006221,GO:0006725,GO:0006753,GO:0006793,GO:0006796,GO:0006807,GO:0008150,GO:0008152,GO:0009058,GO:0009117,GO:0009165,GO:0009218,GO:0009220,GO:0009259,GO:0009260,GO:0009987,GO:0016740,GO:0016741,GO:0016743,GO:0018130,GO:0019438,GO:0019637,GO:0019693,GO:0034641,GO:0034654,GO:0044237,GO:0044238,GO:0044249,GO:0044271,GO:0044281,GO:0044424,GO:0044464,GO:0046390,GO:0046483,GO:0055086,GO:0071704,GO:0072527,GO:0072528,GO:0090407,GO:1901135,GO:1901137,GO:1901293,GO:1901360,GO:1901362,GO:1901564,GO:1901566,GO:1901576</t>
  </si>
  <si>
    <t>gsp_31_scaffold_159_42</t>
  </si>
  <si>
    <t>28HYD@1|root,2Z83U@2|Bacteria,1R5TY@1224|Proteobacteria,1RQN8@1236|Gammaproteobacteria,1WZHG@135613|Chromatiales</t>
  </si>
  <si>
    <t>gsp_31_scaffold_43_91</t>
  </si>
  <si>
    <t>gsp_31_scaffold_612_6</t>
  </si>
  <si>
    <t>COG3659@1|root,COG3659@2|Bacteria,1QMC3@1224|Proteobacteria,1S8GE@1236|Gammaproteobacteria,1WYNB@135613|Chromatiales</t>
  </si>
  <si>
    <t>PFAM Carbohydrate-selective porin OprB</t>
  </si>
  <si>
    <t>ko:K07267</t>
  </si>
  <si>
    <t>gsp_31_scaffold_571_2</t>
  </si>
  <si>
    <t>COG1509@1|root,COG1509@2|Bacteria,1MUPJ@1224|Proteobacteria,1RM84@1236|Gammaproteobacteria,1J4VG@118884|unclassified Gammaproteobacteria</t>
  </si>
  <si>
    <t>COG1509 Lysine 2,3-aminomutase</t>
  </si>
  <si>
    <t>epmB</t>
  </si>
  <si>
    <t>GO:0003674,GO:0003824,GO:0005488,GO:0016853,GO:0016866,GO:0016869,GO:0048037,GO:0051536,GO:0051539,GO:0051540</t>
  </si>
  <si>
    <t>5.4.3.2</t>
  </si>
  <si>
    <t>ko:K01843,ko:K19810</t>
  </si>
  <si>
    <t>ko00310,map00310</t>
  </si>
  <si>
    <t>gsp_31_scaffold_159_37</t>
  </si>
  <si>
    <t>COG0520@1|root,COG0520@2|Bacteria,1MUPD@1224|Proteobacteria,1RNIY@1236|Gammaproteobacteria,1J4CP@118884|unclassified Gammaproteobacteria</t>
  </si>
  <si>
    <t>Catalyzes the removal of elemental sulfur and selenium atoms from L-cysteine, L-cystine, L-selenocysteine, and L- selenocystine to produce L-alanine</t>
  </si>
  <si>
    <t>csd</t>
  </si>
  <si>
    <t>2.8.1.7,4.4.1.16</t>
  </si>
  <si>
    <t>ko:K11717</t>
  </si>
  <si>
    <t>ko00450,ko01100,map00450,map01100</t>
  </si>
  <si>
    <t>gsp_31_scaffold_720_4</t>
  </si>
  <si>
    <t>gsp_31_scaffold_863_4</t>
  </si>
  <si>
    <t>COG3437@1|root,COG3437@2|Bacteria,1MUB8@1224|Proteobacteria,43C4U@68525|delta/epsilon subdivisions,2WMNA@28221|Deltaproteobacteria,2MJKW@213118|Desulfobacterales</t>
  </si>
  <si>
    <t>gsp_31_scaffold_119_4</t>
  </si>
  <si>
    <t>COG0164@1|root,COG0164@2|Bacteria,1RA65@1224|Proteobacteria,1RQ4B@1236|Gammaproteobacteria,1J5VG@118884|unclassified Gammaproteobacteria</t>
  </si>
  <si>
    <t>rnhB</t>
  </si>
  <si>
    <t>GO:0003674,GO:0003824,GO:0004518,GO:0004519,GO:0004521,GO:0004523,GO:0004540,GO:0005575,GO:0005622,GO:0005623,GO:0006139,GO:0006259,GO:0006260,GO:0006261,GO:0006271,GO:0006273,GO:0006281,GO:0006298,GO:0006401,GO:0006725,GO:0006807,GO:0006950,GO:0006974,GO:0008150,GO:0008152,GO:0009056,GO:0009057,GO:0009058,GO:0009059,GO:0009987,GO:0016070,GO:0016787,GO:0016788,GO:0016891,GO:0016893,GO:0019439,GO:0022616,GO:0032299,GO:0032991,GO:0033554,GO:0033567,GO:0034641,GO:0034645,GO:0034655,GO:0043137,GO:0043170,GO:0044237,GO:0044238,GO:0044248,GO:0044249,GO:0044260,GO:0044265,GO:0044270,GO:0044424,GO:0044464,GO:0046483,GO:0046700,GO:0050896,GO:0051716,GO:0071704,GO:0090304,GO:0090305,GO:0090501,GO:0090502,GO:0140098,GO:1901360,GO:1901361,GO:1901575,GO:1901576</t>
  </si>
  <si>
    <t>ko:K03470</t>
  </si>
  <si>
    <t>gsp_31_scaffold_387_23</t>
  </si>
  <si>
    <t>COG4589@1|root,COG4589@2|Bacteria,1MX58@1224|Proteobacteria,2VH1P@28216|Betaproteobacteria</t>
  </si>
  <si>
    <t>phosphatidate Cytidylyltransferase</t>
  </si>
  <si>
    <t>2.7.7.41</t>
  </si>
  <si>
    <t>ko:K00981</t>
  </si>
  <si>
    <t>ko00564,ko01100,ko01110,ko04070,map00564,map01100,map01110,map04070</t>
  </si>
  <si>
    <t>gsp_31_scaffold_6505_1</t>
  </si>
  <si>
    <t>COG0625@1|root,COG0625@2|Bacteria,1MWY4@1224|Proteobacteria,1S8DJ@1236|Gammaproteobacteria,463PP@72273|Thiotrichales</t>
  </si>
  <si>
    <t>Glutathione S-transferase, C-terminal domain</t>
  </si>
  <si>
    <t>gsp_31_scaffold_117_1</t>
  </si>
  <si>
    <t>COG1309@1|root,COG1309@2|Bacteria,1RF0W@1224|Proteobacteria,2U709@28211|Alphaproteobacteria</t>
  </si>
  <si>
    <t>gsp_31_scaffold_381_7</t>
  </si>
  <si>
    <t>2C2F5@1|root,32WND@2|Bacteria,1ND6R@1224|Proteobacteria,2UNW0@28211|Alphaproteobacteria</t>
  </si>
  <si>
    <t>gsp_31_scaffold_279_8</t>
  </si>
  <si>
    <t>COG0475@1|root,COG0475@2|Bacteria,1TS32@1239|Firmicutes,247XW@186801|Clostridia</t>
  </si>
  <si>
    <t>Transporter, CPA2 family</t>
  </si>
  <si>
    <t>gsp_31_scaffold_446_4</t>
  </si>
  <si>
    <t>COG0177@1|root,COG0177@2|Bacteria,1MUYQ@1224|Proteobacteria,1RMHU@1236|Gammaproteobacteria,1J4XN@118884|unclassified Gammaproteobacteria</t>
  </si>
  <si>
    <t>DNA repair enzyme that has both DNA N-glycosylase activity and AP-lyase activity. The DNA N-glycosylase activity releases various damaged pyrimidines from DNA by cleaving the N- glycosidic bond, leaving an AP (apurinic apyrimidinic) site. The AP-lyase activity cleaves the phosphodiester bond 3' to the AP site by a beta-elimination, leaving a 3'-terminal unsaturated sugar and a product with a terminal 5'-phosphate</t>
  </si>
  <si>
    <t>nth</t>
  </si>
  <si>
    <t>GO:0000702,GO:0000703,GO:0003674,GO:0003824,GO:0003906,GO:0005488,GO:0006139,GO:0006259,GO:0006281,GO:0006284,GO:0006285,GO:0006725,GO:0006807,GO:0006950,GO:0006974,GO:0008150,GO:0008152,GO:0009314,GO:0009411,GO:0009416,GO:0009628,GO:0009987,GO:0016787,GO:0016798,GO:0016799,GO:0019104,GO:0033554,GO:0034641,GO:0034644,GO:0043170,GO:0044237,GO:0044238,GO:0044260,GO:0046483,GO:0048037,GO:0050896,GO:0051536,GO:0051539,GO:0051540,GO:0051716,GO:0071214,GO:0071478,GO:0071482,GO:0071704,GO:0090304,GO:0104004,GO:0140097,GO:1901360</t>
  </si>
  <si>
    <t>4.2.99.18</t>
  </si>
  <si>
    <t>ko:K10773</t>
  </si>
  <si>
    <t>gsp_31_scaffold_22_39</t>
  </si>
  <si>
    <t>COG1090@1|root,COG1090@2|Bacteria,1MUB4@1224|Proteobacteria,42QUU@68525|delta/epsilon subdivisions,2YNXM@29547|Epsilonproteobacteria</t>
  </si>
  <si>
    <t>Epimerase</t>
  </si>
  <si>
    <t>ko:K07071</t>
  </si>
  <si>
    <t>gsp_31_scaffold_164_38</t>
  </si>
  <si>
    <t>gsp_31_scaffold_200_13</t>
  </si>
  <si>
    <t>COG0187@1|root,COG0187@2|Bacteria,1MVH1@1224|Proteobacteria,1RMCI@1236|Gammaproteobacteria,1J4HN@118884|unclassified Gammaproteobacteria</t>
  </si>
  <si>
    <t>parE</t>
  </si>
  <si>
    <t>GO:0000819,GO:0003674,GO:0003824,GO:0003916,GO:0003918,GO:0005575,GO:0005622,GO:0005623,GO:0005737,GO:0005829,GO:0006139,GO:0006259,GO:0006265,GO:0006276,GO:0006725,GO:0006807,GO:0006996,GO:0007049,GO:0007059,GO:0007062,GO:0008094,GO:0008150,GO:0008152,GO:0009295,GO:0009987,GO:0016043,GO:0016462,GO:0016787,GO:0016817,GO:0016818,GO:0016853,GO:0016887,GO:0017111,GO:0022402,GO:0030541,GO:0034641,GO:0042623,GO:0043170,GO:0044237,GO:0044238,GO:0044260,GO:0044424,GO:0044444,GO:0044464,GO:0046483,GO:0051276,GO:0061505,GO:0071103,GO:0071704,GO:0071840,GO:0090304,GO:0098813,GO:0140097,GO:1901360</t>
  </si>
  <si>
    <t>ko:K02622</t>
  </si>
  <si>
    <t>gsp_31_scaffold_151_8</t>
  </si>
  <si>
    <t>COG0287@1|root,COG0287@2|Bacteria,1QTZA@1224|Proteobacteria,1T20F@1236|Gammaproteobacteria,1J5SK@118884|unclassified Gammaproteobacteria</t>
  </si>
  <si>
    <t>Prephenate dehydrogenase</t>
  </si>
  <si>
    <t>tyrC</t>
  </si>
  <si>
    <t>1.3.1.12</t>
  </si>
  <si>
    <t>ko:K00210,ko:K04517</t>
  </si>
  <si>
    <t>ko00400,ko00401,ko01100,ko01110,ko01130,ko01230,map00400,map00401,map01100,map01110,map01130,map01230</t>
  </si>
  <si>
    <t>M00025</t>
  </si>
  <si>
    <t>gsp_31_scaffold_274_29</t>
  </si>
  <si>
    <t>gsp_31_scaffold_176_14</t>
  </si>
  <si>
    <t>COG1216@1|root,COG2120@1|root,COG1216@2|Bacteria,COG2120@2|Bacteria,1MX5Z@1224|Proteobacteria,1RMDY@1236|Gammaproteobacteria,1XDIU@135618|Methylococcales</t>
  </si>
  <si>
    <t>Glycosyltransferase like family 2</t>
  </si>
  <si>
    <t>gsp_31_scaffold_170_3</t>
  </si>
  <si>
    <t>COG0642@1|root,COG0834@1|root,COG0642@2|Bacteria,COG0834@2|Bacteria,COG2205@2|Bacteria,1NRP8@1224|Proteobacteria,1SKTW@1236|Gammaproteobacteria,1J4Y6@118884|unclassified Gammaproteobacteria</t>
  </si>
  <si>
    <t>COG0642 Signal transduction histidine kinase</t>
  </si>
  <si>
    <t>ko:K02030</t>
  </si>
  <si>
    <t>M00236</t>
  </si>
  <si>
    <t>gsp_31_scaffold_89_23</t>
  </si>
  <si>
    <t>COG0803@1|root,COG0803@2|Bacteria,1MVW9@1224|Proteobacteria,2VHKN@28216|Betaproteobacteria,2KVG9@206389|Rhodocyclales</t>
  </si>
  <si>
    <t>Belongs to the bacterial solute-binding protein 9 family</t>
  </si>
  <si>
    <t>ko:K02077</t>
  </si>
  <si>
    <t>gsp_31_scaffold_332_8</t>
  </si>
  <si>
    <t>COG0845@1|root,COG0845@2|Bacteria,1PDUT@1224|Proteobacteria,1RQKD@1236|Gammaproteobacteria,4665P@72275|Alteromonadaceae</t>
  </si>
  <si>
    <t>ko:K02005,ko:K13888</t>
  </si>
  <si>
    <t>M00709</t>
  </si>
  <si>
    <t>gsp_31_scaffold_189_6</t>
  </si>
  <si>
    <t>COG3530@1|root,COG3530@2|Bacteria,1N7GT@1224|Proteobacteria,1SCBX@1236|Gammaproteobacteria,1XM0U@135619|Oceanospirillales</t>
  </si>
  <si>
    <t>ko:K09954</t>
  </si>
  <si>
    <t>gsp_31_scaffold_83_18</t>
  </si>
  <si>
    <t>COG3572@1|root,COG3572@2|Bacteria,1N0R0@1224|Proteobacteria,1S9DH@1236|Gammaproteobacteria</t>
  </si>
  <si>
    <t>Chalcone isomerase-like</t>
  </si>
  <si>
    <t>gsp_31_scaffold_196_10</t>
  </si>
  <si>
    <t>COG1390@1|root,COG1390@2|Bacteria,1R8BT@1224|Proteobacteria,1S1WN@1236|Gammaproteobacteria</t>
  </si>
  <si>
    <t>V-type proton ATPase subunit E</t>
  </si>
  <si>
    <t>gsp_31_scaffold_243_16</t>
  </si>
  <si>
    <t>COG1589@1|root,COG1589@2|Bacteria,1N0T7@1224|Proteobacteria,1S9FJ@1236|Gammaproteobacteria,1J6NT@118884|unclassified Gammaproteobacteria</t>
  </si>
  <si>
    <t>Essential cell division protein. May link together the upstream cell division proteins, which are predominantly cytoplasmic, with the downstream cell division proteins, which are predominantly periplasmic. May control correct divisome assembly</t>
  </si>
  <si>
    <t>ftsQ</t>
  </si>
  <si>
    <t>GO:0000003,GO:0000278,GO:0000281,GO:0000910,GO:0000917,GO:0003674,GO:0005488,GO:0005515,GO:0005575,GO:0005623,GO:0005886,GO:0005887,GO:0007049,GO:0008150,GO:0009987,GO:0016020,GO:0016021,GO:0016043,GO:0019954,GO:0022402,GO:0022414,GO:0022607,GO:0031224,GO:0031226,GO:0032153,GO:0032505,GO:0032506,GO:0042802,GO:0043093,GO:0044085,GO:0044425,GO:0044459,GO:0044464,GO:0051301,GO:0061640,GO:0071840,GO:0071944,GO:0090529,GO:1902410,GO:1903047</t>
  </si>
  <si>
    <t>ko:K03589</t>
  </si>
  <si>
    <t>gsp_31_scaffold_46_27</t>
  </si>
  <si>
    <t>2BXIA@1|root,2ZJ26@2|Bacteria,1P6T0@1224|Proteobacteria</t>
  </si>
  <si>
    <t>gsp_31_scaffold_659_7</t>
  </si>
  <si>
    <t>ko:K11688,ko:K17836</t>
  </si>
  <si>
    <t>ko00311,ko01130,ko01501,ko02020,map00311,map01130,map01501,map02020</t>
  </si>
  <si>
    <t>gsp_31_scaffold_159_24</t>
  </si>
  <si>
    <t>COG4970@1|root,COG4970@2|Bacteria,1NBWI@1224|Proteobacteria,1S5MN@1236|Gammaproteobacteria</t>
  </si>
  <si>
    <t>xpsH</t>
  </si>
  <si>
    <t>gsp_31_scaffold_54_24</t>
  </si>
  <si>
    <t>gsp_31_scaffold_403_6</t>
  </si>
  <si>
    <t>gsp_31_scaffold_12_44</t>
  </si>
  <si>
    <t>COG4660@1|root,COG4660@2|Bacteria,1MW6N@1224|Proteobacteria,1RMEH@1236|Gammaproteobacteria,1WWUU@135613|Chromatiales</t>
  </si>
  <si>
    <t>gsp_31_scaffold_356_11</t>
  </si>
  <si>
    <t>COG1136@1|root,COG1136@2|Bacteria,1RA1K@1224|Proteobacteria,1S275@1236|Gammaproteobacteria,1WWZ2@135613|Chromatiales</t>
  </si>
  <si>
    <t>gsp_31_scaffold_116_24</t>
  </si>
  <si>
    <t>COG4791@1|root,COG4791@2|Bacteria,1QMMJ@1224|Proteobacteria,2TUJ7@28211|Alphaproteobacteria,2K10V@204457|Sphingomonadales</t>
  </si>
  <si>
    <t>Bacterial export proteins, family 1</t>
  </si>
  <si>
    <t>ko:K03228</t>
  </si>
  <si>
    <t>gsp_31_scaffold_397_2</t>
  </si>
  <si>
    <t>gsp_31_scaffold_212_3</t>
  </si>
  <si>
    <t>gsp_31_scaffold_273_9</t>
  </si>
  <si>
    <t>COG1226@1|root,COG1226@2|Bacteria</t>
  </si>
  <si>
    <t>(belongs to the monovalent cation proton antiporter 2 (CPA2) transporter (TC 2.A.37) family)</t>
  </si>
  <si>
    <t>gsp_31_scaffold_316_1</t>
  </si>
  <si>
    <t>gsp_31_scaffold_36_38</t>
  </si>
  <si>
    <t>COG1846@1|root,COG1846@2|Bacteria,1NA1D@1224|Proteobacteria,1SF3N@1236|Gammaproteobacteria</t>
  </si>
  <si>
    <t>gsp_31_scaffold_19_15</t>
  </si>
  <si>
    <t>COG2227@1|root,COG2227@2|Bacteria,1NA3Z@1224|Proteobacteria</t>
  </si>
  <si>
    <t>PFAM Methyltransferase type 11</t>
  </si>
  <si>
    <t>gsp_31_scaffold_83_9</t>
  </si>
  <si>
    <t>gsp_31_scaffold_987_4</t>
  </si>
  <si>
    <t>COG0639@1|root,COG0639@2|Bacteria,1R8Z8@1224|Proteobacteria,2U3MM@28211|Alphaproteobacteria</t>
  </si>
  <si>
    <t>gsp_31_scaffold_19_12</t>
  </si>
  <si>
    <t>COG1330@1|root,COG1330@2|Bacteria,1MWTI@1224|Proteobacteria,42N6G@68525|delta/epsilon subdivisions,2WJ4Q@28221|Deltaproteobacteria</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</si>
  <si>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recognizes the wild- type Chi sequence, and when added to isolated RecB increases its ATP-dependent helicase processivity</t>
  </si>
  <si>
    <t>recC</t>
  </si>
  <si>
    <t>3.1.11.5</t>
  </si>
  <si>
    <t>ko:K03583</t>
  </si>
  <si>
    <t>gsp_31_scaffold_254_6</t>
  </si>
  <si>
    <t>COG3571@1|root,COG3571@2|Bacteria,1R28T@1224|Proteobacteria,1T5JE@1236|Gammaproteobacteria</t>
  </si>
  <si>
    <t>Protein of unknown function (DUF3530)</t>
  </si>
  <si>
    <t>gsp_31_scaffold_345_10</t>
  </si>
  <si>
    <t>COG5001@1|root,COG5001@2|Bacteria,1MU2C@1224|Proteobacteria,2VH3V@28216|Betaproteobacteria,2KV9J@206389|Rhodocyclales</t>
  </si>
  <si>
    <t>gsp_31_scaffold_40_33</t>
  </si>
  <si>
    <t>COG2204@1|root,COG2204@2|Bacteria,1MU0N@1224|Proteobacteria,1RMCK@1236|Gammaproteobacteria,1J4V4@118884|unclassified Gammaproteobacteria</t>
  </si>
  <si>
    <t>cbrB</t>
  </si>
  <si>
    <t>gsp_31_scaffold_509_20</t>
  </si>
  <si>
    <t>COG1372@1|root,COG1520@1|root,COG3209@1|root,COG1372@2|Bacteria,COG1520@2|Bacteria,COG3209@2|Bacteria,1QW4H@1224|Proteobacteria,1T42N@1236|Gammaproteobacteria,46DDZ@72275|Alteromonadaceae</t>
  </si>
  <si>
    <t>Rhs Family</t>
  </si>
  <si>
    <t>gsp_31_scaffold_1196_5</t>
  </si>
  <si>
    <t>gsp_31_scaffold_647_6</t>
  </si>
  <si>
    <t>COG0614@1|root,COG0614@2|Bacteria,1RAUP@1224|Proteobacteria,1S99B@1236|Gammaproteobacteria,1J71V@118884|unclassified Gammaproteobacteria</t>
  </si>
  <si>
    <t>COG0614 ABC-type Fe3 -hydroxamate transport system, periplasmic component</t>
  </si>
  <si>
    <t>ko:K02016</t>
  </si>
  <si>
    <t>M00240</t>
  </si>
  <si>
    <t>gsp_31_scaffold_65_10</t>
  </si>
  <si>
    <t>COG2204@1|root,COG2204@2|Bacteria,1MU0N@1224|Proteobacteria,2WH2X@28216|Betaproteobacteria,1KIHC@119060|Burkholderiaceae</t>
  </si>
  <si>
    <t>Activator of aromatic catabolism</t>
  </si>
  <si>
    <t>gsp_31_scaffold_1163_7</t>
  </si>
  <si>
    <t>COG3267@1|root,COG3409@1|root,COG3267@2|Bacteria,COG3409@2|Bacteria</t>
  </si>
  <si>
    <t>exeA</t>
  </si>
  <si>
    <t>GO:0005575,GO:0005622,GO:0005623,GO:0005737,GO:0005886,GO:0016020,GO:0044424,GO:0044464,GO:0071944</t>
  </si>
  <si>
    <t>gsp_31_scaffold_159_10</t>
  </si>
  <si>
    <t>2E70X@1|root,331JP@2|Bacteria,1N81S@1224|Proteobacteria</t>
  </si>
  <si>
    <t>Putative F0F1-ATPase subunit Ca2+/Mg2+ transporter</t>
  </si>
  <si>
    <t>gsp_31_scaffold_12_46</t>
  </si>
  <si>
    <t>COG4658@1|root,COG4658@2|Bacteria,1MVY6@1224|Proteobacteria,1RX39@1236|Gammaproteobacteria,1WXEH@135613|Chromatiales</t>
  </si>
  <si>
    <t>gsp_31_scaffold_213_12</t>
  </si>
  <si>
    <t>2BZ8H@1|root,32R4H@2|Bacteria,4NRUQ@976|Bacteroidetes,2FTBX@200643|Bacteroidia,22Y57@171551|Porphyromonadaceae</t>
  </si>
  <si>
    <t>Family of unknown function (DUF695)</t>
  </si>
  <si>
    <t>gsp_31_scaffold_147_17</t>
  </si>
  <si>
    <t>COG1496@1|root,COG1496@2|Bacteria,1MW2H@1224|Proteobacteria,1RNV4@1236|Gammaproteobacteria,1WX0I@135613|Chromatiales</t>
  </si>
  <si>
    <t>Belongs to the multicopper oxidase YfiH RL5 family</t>
  </si>
  <si>
    <t>ko:K05810</t>
  </si>
  <si>
    <t>gsp_31_scaffold_29_105</t>
  </si>
  <si>
    <t>COG1300@1|root,COG1300@2|Bacteria,1Q1GN@1224|Proteobacteria,1RR61@1236|Gammaproteobacteria,1XJ7W@135619|Oceanospirillales</t>
  </si>
  <si>
    <t>gsp_31_scaffold_355_11</t>
  </si>
  <si>
    <t>COG2161@1|root,COG2161@2|Bacteria,1RK8K@1224|Proteobacteria,1S85R@1236|Gammaproteobacteria</t>
  </si>
  <si>
    <t>Antitoxin component of a toxin-antitoxin (TA) module</t>
  </si>
  <si>
    <t>yafN</t>
  </si>
  <si>
    <t>GO:0006355,GO:0006950,GO:0006974,GO:0008150,GO:0009889,GO:0009987,GO:0010468,GO:0010556,GO:0019219,GO:0019222,GO:0031323,GO:0031326,GO:0033554,GO:0044092,GO:0050789,GO:0050794,GO:0050896,GO:0051171,GO:0051252,GO:0051716,GO:0060255,GO:0065007,GO:0065009,GO:0080090,GO:1903506,GO:2000112,GO:2001141</t>
  </si>
  <si>
    <t>ko:K19161</t>
  </si>
  <si>
    <t>gsp_31_scaffold_1459_3</t>
  </si>
  <si>
    <t>COG1454@1|root,COG1454@2|Bacteria,1MVPH@1224|Proteobacteria,1RREW@1236|Gammaproteobacteria,1Y5SN@135624|Aeromonadales</t>
  </si>
  <si>
    <t>Iron-containing alcohol dehydrogenase</t>
  </si>
  <si>
    <t>gsp_31_scaffold_12_9</t>
  </si>
  <si>
    <t>COG1716@1|root,COG3456@1|root,COG1716@2|Bacteria,COG3456@2|Bacteria,1R3R7@1224|Proteobacteria,1S0GX@1236|Gammaproteobacteria</t>
  </si>
  <si>
    <t>Type VI secretion</t>
  </si>
  <si>
    <t>fha1</t>
  </si>
  <si>
    <t>ko:K07169,ko:K11894,ko:K11913</t>
  </si>
  <si>
    <t>gsp_31_scaffold_43_23</t>
  </si>
  <si>
    <t>COG1559@1|root,COG1559@2|Bacteria,1MUQF@1224|Proteobacteria,1RMWD@1236|Gammaproteobacteria,1J56S@118884|unclassified Gammaproteobacteria</t>
  </si>
  <si>
    <t>Functions as a peptidoglycan terminase that cleaves nascent peptidoglycan strands endolytically to terminate their elongation</t>
  </si>
  <si>
    <t>mltG</t>
  </si>
  <si>
    <t>GO:0000270,GO:0003674,GO:0003824,GO:0005575,GO:0005623,GO:0005886,GO:0005887,GO:0006022,GO:0006807,GO:0008150,GO:0008152,GO:0008932,GO:0008933,GO:0016020,GO:0016021,GO:0016740,GO:0016757,GO:0030203,GO:0030288,GO:0030313,GO:0031224,GO:0031226,GO:0031975,GO:0042597,GO:0043170,GO:0044425,GO:0044459,GO:0044464,GO:0061783,GO:0071704,GO:0071944,GO:1901135,GO:1901564</t>
  </si>
  <si>
    <t>ko:K07082</t>
  </si>
  <si>
    <t>gsp_31_scaffold_354_13</t>
  </si>
  <si>
    <t>COG1381@1|root,COG1381@2|Bacteria,1RHIC@1224|Proteobacteria,1RN8Y@1236|Gammaproteobacteria,1J6DG@118884|unclassified Gammaproteobacteria</t>
  </si>
  <si>
    <t>Involved in DNA repair and RecF pathway recombination</t>
  </si>
  <si>
    <t>recO</t>
  </si>
  <si>
    <t>GO:0008150,GO:0009314,GO:0009628,GO:0050896</t>
  </si>
  <si>
    <t>ko:K03584</t>
  </si>
  <si>
    <t>gsp_31_scaffold_751_11</t>
  </si>
  <si>
    <t>28JIE@1|root,2Z9BR@2|Bacteria,1R952@1224|Proteobacteria,1RRHU@1236|Gammaproteobacteria</t>
  </si>
  <si>
    <t>gsp_31_scaffold_313_5</t>
  </si>
  <si>
    <t>COG0343@1|root,COG0343@2|Bacteria,1MUCA@1224|Proteobacteria,1RMY3@1236|Gammaproteobacteria,1J4WN@118884|unclassified Gammaproteobacteria</t>
  </si>
  <si>
    <t>Catalyzes the base-exchange of a guanine (G) residue with the queuine precursor 7-aminomethyl-7-deazaguanine (PreQ1) at position 34 (anticodon wobble position) in tRNAs with GU(N) anticodons (tRNA-Asp, -Asn, -His and -Tyr). Catalysis occurs through a double-displacement mechanism. The nucleophile active site attacks the C1' of nucleotide 34 to detach the guanine base from the RNA, forming a covalent enzyme-RNA intermediate. The proton acceptor active site deprotonates the incoming PreQ1, allowing a nucleophilic attack on the C1' of the ribose to form the product. After dissociation, two additional enzymatic reactions on the tRNA convert PreQ1 to queuine (Q), resulting in the hypermodified nucleoside queuosine (7-(((4,5-cis-dihydroxy-2- cyclopenten-1-yl)amino)methyl)-7-deazaguanosine)</t>
  </si>
  <si>
    <t>tgt</t>
  </si>
  <si>
    <t>GO:0002097,GO:0002099,GO:0003674,GO:0003824,GO:0005488,GO:0005575,GO:0005622,GO:0005623,GO:0005737,GO:0005829,GO:0006139,GO:0006396,GO:0006399,GO:0006400,GO:0006725,GO:0006807,GO:0008033,GO:0008150,GO:0008152,GO:0008270,GO:0008479,GO:0008616,GO:0009058,GO:0009116,GO:0009119,GO:0009163,GO:0009451,GO:0009987,GO:0010467,GO:0016070,GO:0016740,GO:0016757,GO:0016763,GO:0018130,GO:0019438,GO:0034404,GO:0034470,GO:0034641,GO:0034654,GO:0034660,GO:0042455,GO:0043167,GO:0043169,GO:0043170,GO:0043412,GO:0044237,GO:0044238,GO:0044249,GO:0044271,GO:0044281,GO:0044283,GO:0044424,GO:0044444,GO:0044464,GO:0046116,GO:0046483,GO:0046872,GO:0046914,GO:0055086,GO:0071704,GO:0090304,GO:0140098,GO:0140101,GO:1901135,GO:1901137,GO:1901360,GO:1901362,GO:1901564,GO:1901566,GO:1901576,GO:1901657,GO:1901659</t>
  </si>
  <si>
    <t>2.4.2.29</t>
  </si>
  <si>
    <t>ko:K00773</t>
  </si>
  <si>
    <t>gsp_31_scaffold_290_3</t>
  </si>
  <si>
    <t>gsp_31_scaffold_169_4</t>
  </si>
  <si>
    <t>COG0697@1|root,COG0697@2|Bacteria,1MZXM@1224|Proteobacteria,1S44I@1236|Gammaproteobacteria</t>
  </si>
  <si>
    <t>gsp_31_scaffold_12_48</t>
  </si>
  <si>
    <t>COG2878@1|root,COG2878@2|Bacteria,1RE44@1224|Proteobacteria,1S5MU@1236|Gammaproteobacteria</t>
  </si>
  <si>
    <t>gsp_31_scaffold_189_7</t>
  </si>
  <si>
    <t>2EAP9@1|root,334RQ@2|Bacteria,1NDHV@1224|Proteobacteria,1SD8V@1236|Gammaproteobacteria</t>
  </si>
  <si>
    <t>gsp_31_scaffold_498_5</t>
  </si>
  <si>
    <t>COG1708@1|root,COG2250@1|root,COG1708@2|Bacteria,COG2250@2|Bacteria,4NNCW@976|Bacteroidetes,2FRJR@200643|Bacteroidia</t>
  </si>
  <si>
    <t>gsp_31_scaffold_107_7</t>
  </si>
  <si>
    <t>COG1587@1|root,COG1587@2|Bacteria,1MWZD@1224|Proteobacteria,1RM9K@1236|Gammaproteobacteria,1WWAM@135613|Chromatiales</t>
  </si>
  <si>
    <t>Uroporphyrinogen III synthase</t>
  </si>
  <si>
    <t>4.2.1.75</t>
  </si>
  <si>
    <t>ko:K01719</t>
  </si>
  <si>
    <t>gsp_31_scaffold_91_18</t>
  </si>
  <si>
    <t>2DX2X@1|root,32V2M@2|Bacteria,1MZZC@1224|Proteobacteria,1S4WN@1236|Gammaproteobacteria</t>
  </si>
  <si>
    <t>gsp_31_scaffold_318_10</t>
  </si>
  <si>
    <t>COG3386@1|root,COG3485@1|root,COG4733@1|root,COG3386@2|Bacteria,COG3485@2|Bacteria,COG4733@2|Bacteria,1R2KP@1224|Proteobacteria,1T5SI@1236|Gammaproteobacteria,1XB12@135614|Xanthomonadales</t>
  </si>
  <si>
    <t>bglC3</t>
  </si>
  <si>
    <t>3.2.1.4,3.2.1.78,3.2.1.8</t>
  </si>
  <si>
    <t>ko:K01179,ko:K01181,ko:K01218,ko:K02014</t>
  </si>
  <si>
    <t>ko00051,ko00500,ko01100,ko02024,map00051,map00500,map01100,map02024</t>
  </si>
  <si>
    <t>gsp_31_scaffold_318_9</t>
  </si>
  <si>
    <t>COG0531@1|root,COG3064@1|root,COG0531@2|Bacteria,COG3064@2|Bacteria,1R4IZ@1224|Proteobacteria,42MTQ@68525|delta/epsilon subdivisions,2WK39@28221|Deltaproteobacteria,2MIIG@213118|Desulfobacterales</t>
  </si>
  <si>
    <t>Amino acid permease</t>
  </si>
  <si>
    <t>gsp_31_scaffold_318_15</t>
  </si>
  <si>
    <t>COG0247@1|root,COG0247@2|Bacteria,1MWTK@1224|Proteobacteria,1RMVZ@1236|Gammaproteobacteria</t>
  </si>
  <si>
    <t>lutA</t>
  </si>
  <si>
    <t>ko:K18928</t>
  </si>
  <si>
    <t>gsp_31_scaffold_139_27</t>
  </si>
  <si>
    <t>COG2271@1|root,COG2271@2|Bacteria,1QUF4@1224|Proteobacteria,1RPSF@1236|Gammaproteobacteria,1JC0D@118884|unclassified Gammaproteobacteria</t>
  </si>
  <si>
    <t>Acetyl-coenzyme A transporter 1</t>
  </si>
  <si>
    <t>ampG</t>
  </si>
  <si>
    <t>ko:K08218</t>
  </si>
  <si>
    <t>gsp_31_scaffold_116_20</t>
  </si>
  <si>
    <t>28Q1W@1|root,2ZCK4@2|Bacteria,1RDIF@1224|Proteobacteria,1S4Y2@1236|Gammaproteobacteria,467SB@72275|Alteromonadaceae</t>
  </si>
  <si>
    <t>gsp_31_scaffold_1168_6</t>
  </si>
  <si>
    <t>COG5424@1|root,COG5424@2|Bacteria,1QVK0@1224|Proteobacteria</t>
  </si>
  <si>
    <t>Iron-containing redox enzyme</t>
  </si>
  <si>
    <t>gsp_31_scaffold_196_6</t>
  </si>
  <si>
    <t>COG1527@1|root,COG1527@2|Bacteria,1R7PV@1224|Proteobacteria,1S0C2@1236|Gammaproteobacteria</t>
  </si>
  <si>
    <t>(C AC39) subunit</t>
  </si>
  <si>
    <t>ko:K02119</t>
  </si>
  <si>
    <t>gsp_31_scaffold_159_44</t>
  </si>
  <si>
    <t>COG1541@1|root,COG1541@2|Bacteria,2GJC7@201174|Actinobacteria,4E0UM@85010|Pseudonocardiales</t>
  </si>
  <si>
    <t>6.2.1.30</t>
  </si>
  <si>
    <t>ko:K01912</t>
  </si>
  <si>
    <t>ko00360,ko01120,ko05111,map00360,map01120,map05111</t>
  </si>
  <si>
    <t>gsp_31_scaffold_415_5</t>
  </si>
  <si>
    <t>COG0657@1|root,COG0657@2|Bacteria,1RD8A@1224|Proteobacteria,2U1B8@28211|Alphaproteobacteria,3JUPB@41294|Bradyrhizobiaceae</t>
  </si>
  <si>
    <t>Steryl acetyl hydrolase</t>
  </si>
  <si>
    <t>3.1.1.83</t>
  </si>
  <si>
    <t>ko:K14731</t>
  </si>
  <si>
    <t>ko00903,ko00930,ko01220,map00903,map00930,map01220</t>
  </si>
  <si>
    <t>gsp_31_scaffold_164_17</t>
  </si>
  <si>
    <t>gsp_31_scaffold_268_13</t>
  </si>
  <si>
    <t>COG4969@1|root,COG4969@2|Bacteria,1N7EQ@1224|Proteobacteria,1SCES@1236|Gammaproteobacteria,1X7J5@135614|Xanthomonadales</t>
  </si>
  <si>
    <t>Belongs to the N-Me-Phe pilin family</t>
  </si>
  <si>
    <t>pilA</t>
  </si>
  <si>
    <t>gsp_31_scaffold_389_15</t>
  </si>
  <si>
    <t>COG1490@1|root,COG1490@2|Bacteria,1RGTV@1224|Proteobacteria,1S61I@1236|Gammaproteobacteria,1J6AY@118884|unclassified Gammaproteobacteria</t>
  </si>
  <si>
    <t>rejects L-amino acids rather than detecting D-amino acids in the active site. By recycling D-aminoacyl-tRNA to D-amino acids and free tRNA molecules, this enzyme counteracts the toxicity associated with the formation of D-aminoacyl-tRNA entities in vivo and helps enforce protein L-homochirality</t>
  </si>
  <si>
    <t>dtd</t>
  </si>
  <si>
    <t>GO:0002161,GO:0003674,GO:0003824,GO:0005575,GO:0005622,GO:0005623,GO:0005737,GO:0006139,GO:0006399,GO:0006450,GO:0006725,GO:0006807,GO:0006950,GO:0008150,GO:0008152,GO:0009266,GO:0009408,GO:0009628,GO:0009987,GO:0016070,GO:0016787,GO:0016788,GO:0034641,GO:0034660,GO:0043170,GO:0044237,GO:0044238,GO:0044424,GO:0044464,GO:0046483,GO:0050896,GO:0051499,GO:0051500,GO:0052689,GO:0065007,GO:0065008,GO:0071704,GO:0090304,GO:0106026,GO:0106074,GO:0140098,GO:0140101,GO:1901360</t>
  </si>
  <si>
    <t>ko:K07560</t>
  </si>
  <si>
    <t>gsp_31_scaffold_941_2</t>
  </si>
  <si>
    <t>COG3550@1|root,COG3550@2|Bacteria,1PD1V@1224|Proteobacteria,2W9U0@28216|Betaproteobacteria,1KNYE@119065|unclassified Burkholderiales</t>
  </si>
  <si>
    <t>Pfam:HipA_N</t>
  </si>
  <si>
    <t>gsp_31_scaffold_12_33</t>
  </si>
  <si>
    <t>COG1073@1|root,COG1073@2|Bacteria,1R8S6@1224|Proteobacteria,1S4WS@1236|Gammaproteobacteria,1XGDM@135618|Methylococcales</t>
  </si>
  <si>
    <t>Alpha/beta hydrolase family</t>
  </si>
  <si>
    <t>gsp_31_scaffold_378_20</t>
  </si>
  <si>
    <t>COG2334@1|root,COG2334@2|Bacteria,1MU2Q@1224|Proteobacteria,2VI9A@28216|Betaproteobacteria</t>
  </si>
  <si>
    <t>A protein kinase that phosphorylates Ser and Thr residues. Probably acts to suppress the effects of stress linked to accumulation of reactive oxygen species. Probably involved in the extracytoplasmic stress response</t>
  </si>
  <si>
    <t>srkA</t>
  </si>
  <si>
    <t>gsp_31_scaffold_278_7</t>
  </si>
  <si>
    <t>COG0778@1|root,COG0778@2|Bacteria,1RJMP@1224|Proteobacteria,43BDS@68525|delta/epsilon subdivisions,2X6SC@28221|Deltaproteobacteria</t>
  </si>
  <si>
    <t>Nitroreductase family</t>
  </si>
  <si>
    <t>gsp_31_scaffold_214_9</t>
  </si>
  <si>
    <t>COG1032@1|root,COG1032@2|Bacteria,1G1DU@1117|Cyanobacteria,1H9NN@1150|Oscillatoriales</t>
  </si>
  <si>
    <t>Radical SAM</t>
  </si>
  <si>
    <t>bchE</t>
  </si>
  <si>
    <t>1.21.98.3</t>
  </si>
  <si>
    <t>ko:K04034</t>
  </si>
  <si>
    <t>gsp_31_scaffold_135_40</t>
  </si>
  <si>
    <t>COG1053@1|root,COG1053@2|Bacteria,1MU5M@1224|Proteobacteria,1RQXS@1236|Gammaproteobacteria,1WWR7@135613|Chromatiales</t>
  </si>
  <si>
    <t>fumarate reductase, flavoprotein subunit</t>
  </si>
  <si>
    <t>1.3.5.1,1.3.5.4</t>
  </si>
  <si>
    <t>ko:K00239</t>
  </si>
  <si>
    <t>ko00020,ko00190,ko00650,ko00720,ko01100,ko01110,ko01120,ko01130,ko01200,ko05134,map00020,map00190,map00650,map00720,map01100,map01110,map01120,map01130,map01200,map05134</t>
  </si>
  <si>
    <t>gsp_31_scaffold_659_10</t>
  </si>
  <si>
    <t>COG0009@1|root,COG0009@2|Bacteria,1MVPM@1224|Proteobacteria,1S610@1236|Gammaproteobacteria,1J68Q@118884|unclassified Gammaproteobacteria</t>
  </si>
  <si>
    <t>Required for the formation of a threonylcarbamoyl group on adenosine at position 37 (t(6)A37) in tRNAs that read codons beginning with adenine. Catalyzes the conversion of L-threonine, HCO(3)(-) CO(2) and ATP to give threonylcarbamoyl-AMP (TC-AMP) as the acyladenylate intermediate, with the release of diphosphate</t>
  </si>
  <si>
    <t>tsaC</t>
  </si>
  <si>
    <t>GO:0000049,GO:0000166,GO:0002949,GO:0003674,GO:0003676,GO:0003723,GO:0003725,GO:0003824,GO:0005488,GO:0005524,GO:0005575,GO:0005622,GO:0005623,GO:0005737,GO:0005829,GO:0006139,GO:0006396,GO:0006399,GO:0006400,GO:0006450,GO:0006725,GO:0006807,GO:0008033,GO:0008144,GO:0008150,GO:0008152,GO:0009451,GO:0009987,GO:0010467,GO:0016070,GO:0016740,GO:0016772,GO:0016779,GO:0017076,GO:0030554,GO:0032553,GO:0032555,GO:0032559,GO:0034470,GO:0034641,GO:0034660,GO:0035639,GO:0036094,GO:0043167,GO:0043168,GO:0043170,GO:0043412,GO:0044237,GO:0044238,GO:0044424,GO:0044444,GO:0044464,GO:0046483,GO:0061710,GO:0065007,GO:0065008,GO:0070525,GO:0071704,GO:0090304,GO:0097159,GO:0097367,GO:1901265,GO:1901360,GO:1901363</t>
  </si>
  <si>
    <t>2.7.7.87</t>
  </si>
  <si>
    <t>ko:K07566</t>
  </si>
  <si>
    <t>gsp_31_scaffold_347_19</t>
  </si>
  <si>
    <t>gsp_31_scaffold_54_23</t>
  </si>
  <si>
    <t>COG4206@1|root,COG4206@2|Bacteria,1QUGQ@1224|Proteobacteria,42PHJ@68525|delta/epsilon subdivisions,2YNKV@29547|Epsilonproteobacteria</t>
  </si>
  <si>
    <t>gsp_31_scaffold_367_4</t>
  </si>
  <si>
    <t>COG0583@1|root,COG0583@2|Bacteria,1NQNQ@1224|Proteobacteria,1SK55@1236|Gammaproteobacteria</t>
  </si>
  <si>
    <t>gsp_31_scaffold_170_18</t>
  </si>
  <si>
    <t>COG2863@1|root,COG2863@2|Bacteria,1R8K9@1224|Proteobacteria,1S1Q4@1236|Gammaproteobacteria,1WXXK@135613|Chromatiales</t>
  </si>
  <si>
    <t>gsp_31_scaffold_403_4</t>
  </si>
  <si>
    <t>COG0859@1|root,COG0859@2|Bacteria,1MYZA@1224|Proteobacteria,1RPMN@1236|Gammaproteobacteria,1WVVR@135613|Chromatiales</t>
  </si>
  <si>
    <t>PFAM glycosyl transferase family 9</t>
  </si>
  <si>
    <t>ko:K02841</t>
  </si>
  <si>
    <t>M00080</t>
  </si>
  <si>
    <t>gsp_31_scaffold_195_1</t>
  </si>
  <si>
    <t>COG5001@1|root,COG5001@2|Bacteria,1MU2C@1224|Proteobacteria,2VH3V@28216|Betaproteobacteria,2KV5K@206389|Rhodocyclales</t>
  </si>
  <si>
    <t>gsp_31_scaffold_279_9</t>
  </si>
  <si>
    <t>gsp_31_scaffold_156_31</t>
  </si>
  <si>
    <t>COG2377@1|root,COG2377@2|Bacteria,1MV4E@1224|Proteobacteria,1RNTZ@1236|Gammaproteobacteria,1J569@118884|unclassified Gammaproteobacteria</t>
  </si>
  <si>
    <t>Catalyzes the specific phosphorylation of 1,6-anhydro-N- acetylmuramic acid (anhMurNAc) with the simultaneous cleavage of the 1,6-anhydro ring, generating MurNAc-6-P. Is required for the utilization of anhMurNAc either imported from the medium or derived from its own cell wall murein, and thus plays a role in cell wall recycling</t>
  </si>
  <si>
    <t>anmK</t>
  </si>
  <si>
    <t>2.7.1.170</t>
  </si>
  <si>
    <t>ko:K09001</t>
  </si>
  <si>
    <t>gsp_31_scaffold_211_11</t>
  </si>
  <si>
    <t>COG1273@1|root,COG1273@2|Bacteria,1MWCU@1224|Proteobacteria,1RYQ0@1236|Gammaproteobacteria,1J6S3@118884|unclassified Gammaproteobacteria</t>
  </si>
  <si>
    <t>Protein of unknown function (DUF3426)</t>
  </si>
  <si>
    <t>gsp_31_scaffold_75_7</t>
  </si>
  <si>
    <t>COG0784@1|root,COG2197@1|root,COG2198@1|root,COG5002@1|root,COG0784@2|Bacteria,COG2197@2|Bacteria,COG2198@2|Bacteria,COG5002@2|Bacteria,1NC9X@1224|Proteobacteria,2WGIN@28216|Betaproteobacteria,2KZWN@206389|Rhodocyclales</t>
  </si>
  <si>
    <t>gsp_31_scaffold_92_29</t>
  </si>
  <si>
    <t>COG1215@1|root,COG1215@2|Bacteria,1RF3E@1224|Proteobacteria,1S3YA@1236|Gammaproteobacteria</t>
  </si>
  <si>
    <t>Glycosyl Transferase</t>
  </si>
  <si>
    <t>gsp_31_scaffold_43_73</t>
  </si>
  <si>
    <t>COG3009@1|root,COG3009@2|Bacteria,1PDJY@1224|Proteobacteria,1SFZJ@1236|Gammaproteobacteria</t>
  </si>
  <si>
    <t>ABC-type transport auxiliary lipoprotein component</t>
  </si>
  <si>
    <t>ko:K09857</t>
  </si>
  <si>
    <t>gsp_31_scaffold_284_6</t>
  </si>
  <si>
    <t>COG0835@1|root,COG2304@1|root,COG0835@2|Bacteria,COG2304@2|Bacteria,1PDQV@1224|Proteobacteria,1RPGD@1236|Gammaproteobacteria,1XN5K@135619|Oceanospirillales</t>
  </si>
  <si>
    <t>FG-GAP repeat</t>
  </si>
  <si>
    <t>gsp_31_scaffold_427_2</t>
  </si>
  <si>
    <t>COG4339@1|root,COG4339@2|Bacteria,1MZ9X@1224|Proteobacteria,1S59I@1236|Gammaproteobacteria,1X7ZK@135614|Xanthomonadales</t>
  </si>
  <si>
    <t>gsp_31_scaffold_305_2</t>
  </si>
  <si>
    <t>COG0615@1|root,COG2870@1|root,COG0615@2|Bacteria,COG2870@2|Bacteria,1MV3Z@1224|Proteobacteria,1RMAJ@1236|Gammaproteobacteria,1WWQB@135613|Chromatiales</t>
  </si>
  <si>
    <t>Catalyzes the ADP transfer from ATP to D-glycero-beta-D- manno-heptose 1-phosphate, yielding ADP-D-glycero-beta-D-manno- heptose</t>
  </si>
  <si>
    <t>hldE</t>
  </si>
  <si>
    <t>2.7.1.167,2.7.7.70</t>
  </si>
  <si>
    <t>ko:K03272</t>
  </si>
  <si>
    <t>gsp_31_scaffold_583_9</t>
  </si>
  <si>
    <t>gsp_31_scaffold_598_8</t>
  </si>
  <si>
    <t>COG0604@1|root,COG0604@2|Bacteria,1MWBD@1224|Proteobacteria,1RPCQ@1236|Gammaproteobacteria,460ZW@72273|Thiotrichales</t>
  </si>
  <si>
    <t>gsp_31_scaffold_135_1</t>
  </si>
  <si>
    <t>gsp_31_scaffold_233_12</t>
  </si>
  <si>
    <t>COG2169@1|root,COG2169@2|Bacteria</t>
  </si>
  <si>
    <t>MA20_10370</t>
  </si>
  <si>
    <t>3.2.2.21</t>
  </si>
  <si>
    <t>ko:K02099,ko:K13529,ko:K15051,ko:K18954</t>
  </si>
  <si>
    <t>gsp_31_scaffold_83_35</t>
  </si>
  <si>
    <t>COG0058@1|root,COG0058@2|Bacteria,1FZUX@1117|Cyanobacteria,3VIE3@52604|Pleurocapsales</t>
  </si>
  <si>
    <t>gsp_31_scaffold_65_23</t>
  </si>
  <si>
    <t>COG1802@1|root,COG1802@2|Bacteria,1MZ01@1224|Proteobacteria,2VSJ3@28216|Betaproteobacteria,1KGE7@119060|Burkholderiaceae</t>
  </si>
  <si>
    <t>gsp_31_scaffold_872_2</t>
  </si>
  <si>
    <t>COG1280@1|root,COG1280@2|Bacteria,1MWA1@1224|Proteobacteria,2VPEY@28216|Betaproteobacteria,3T3YP@506|Alcaligenaceae</t>
  </si>
  <si>
    <t>threonine efflux protein</t>
  </si>
  <si>
    <t>leuE_1</t>
  </si>
  <si>
    <t>gsp_31_scaffold_114_30</t>
  </si>
  <si>
    <t>COG0745@1|root,COG0745@2|Bacteria,1RA00@1224|Proteobacteria,1S23N@1236|Gammaproteobacteria,1WYHV@135613|Chromatiales</t>
  </si>
  <si>
    <t>gsp_31_scaffold_571_3</t>
  </si>
  <si>
    <t>COG0533@1|root,COG0533@2|Bacteria,1MU6S@1224|Proteobacteria,1RN8M@1236|Gammaproteobacteria,1J4BU@118884|unclassified Gammaproteobacteria</t>
  </si>
  <si>
    <t>Required for the formation of a threonylcarbamoyl group on adenosine at position 37 (t(6)A37) in tRNAs that read codons beginning with adenine. Is involved in the transfer of the threonylcarbamoyl moiety of threonylcarbamoyl-AMP (TC-AMP) to the N6 group of A37, together with TsaE and TsaB. TsaD likely plays a direct catalytic role in this reaction</t>
  </si>
  <si>
    <t>tsaD</t>
  </si>
  <si>
    <t>GO:0000287,GO:0000408,GO:0002949,GO:0003674,GO:0003824,GO:0004175,GO:0004222,GO:0005488,GO:0005506,GO:0005515,GO:0005575,GO:0005622,GO:0005623,GO:0005737,GO:0005829,GO:0006139,GO:0006396,GO:0006399,GO:0006400,GO:0006508,GO:0006725,GO:0006807,GO:0008033,GO:0008150,GO:0008152,GO:0008233,GO:0008237,GO:0009451,GO:0009987,GO:0010467,GO:0016070,GO:0016787,GO:0019538,GO:0032991,GO:0034470,GO:0034641,GO:0034660,GO:0042802,GO:0043167,GO:0043169,GO:0043170,GO:0043412,GO:0044237,GO:0044238,GO:0044424,GO:0044444,GO:0044464,GO:0046483,GO:0046872,GO:0046914,GO:0070011,GO:0070525,GO:0071704,GO:0090304,GO:0140030,GO:0140032,GO:0140096,GO:1901360,GO:1901564</t>
  </si>
  <si>
    <t>2.3.1.234</t>
  </si>
  <si>
    <t>ko:K01409</t>
  </si>
  <si>
    <t>gsp_31_scaffold_707_5</t>
  </si>
  <si>
    <t>COG0583@1|root,COG0583@2|Bacteria,1MWY0@1224|Proteobacteria,2TSD9@28211|Alphaproteobacteria,2JQUN@204441|Rhodospirillales</t>
  </si>
  <si>
    <t>ko:K03566</t>
  </si>
  <si>
    <t>gsp_31_scaffold_318_13</t>
  </si>
  <si>
    <t>COG4663@1|root,COG4663@2|Bacteria,1MVMD@1224|Proteobacteria,1RRF1@1236|Gammaproteobacteria,1XIBF@135619|Oceanospirillales</t>
  </si>
  <si>
    <t>gsp_31_scaffold_164_2</t>
  </si>
  <si>
    <t>COG0477@1|root,COG2814@2|Bacteria,1MVZI@1224|Proteobacteria,1RPBT@1236|Gammaproteobacteria,1J4X2@118884|unclassified Gammaproteobacteria</t>
  </si>
  <si>
    <t>Nucleoside H+ symporter</t>
  </si>
  <si>
    <t>hcaT</t>
  </si>
  <si>
    <t>ko:K05820</t>
  </si>
  <si>
    <t>gsp_31_scaffold_149_41</t>
  </si>
  <si>
    <t>COG0500@1|root,COG2226@2|Bacteria,1MV4M@1224|Proteobacteria,1RMWY@1236|Gammaproteobacteria,1J535@118884|unclassified Gammaproteobacteria</t>
  </si>
  <si>
    <t>Catalyzes the conversion of S-adenosyl-L-methionine (SAM) to carboxy-S-adenosyl-L-methionine (Cx-SAM)</t>
  </si>
  <si>
    <t>cmoA</t>
  </si>
  <si>
    <t>GO:0002097,GO:0002098,GO:0005575,GO:0005622,GO:0005623,GO:0005737,GO:0005829,GO:0006139,GO:0006396,GO:0006399,GO:0006400,GO:0006725,GO:0006807,GO:0008033,GO:0008150,GO:0008152,GO:0009451,GO:0009987,GO:0010467,GO:0016070,GO:0034470,GO:0034641,GO:0034660,GO:0043170,GO:0043412,GO:0044237,GO:0044238,GO:0044424,GO:0044444,GO:0044464,GO:0046483,GO:0071704,GO:0090304,GO:1901360</t>
  </si>
  <si>
    <t>ko:K15256</t>
  </si>
  <si>
    <t>gsp_31_scaffold_117_3</t>
  </si>
  <si>
    <t>COG2210@1|root,COG2210@2|Bacteria,1RCMJ@1224|Proteobacteria,1S2XA@1236|Gammaproteobacteria,1WW76@135613|Chromatiales</t>
  </si>
  <si>
    <t>gsp_31_scaffold_170_7</t>
  </si>
  <si>
    <t>COG3408@1|root,COG3408@2|Bacteria,1MW01@1224|Proteobacteria,1RZPU@1236|Gammaproteobacteria,1WW3K@135613|Chromatiales</t>
  </si>
  <si>
    <t>PFAM Amylo-alpha-16-glucosidase</t>
  </si>
  <si>
    <t>gsp_31_scaffold_217_13</t>
  </si>
  <si>
    <t>COG2114@1|root,COG2114@2|Bacteria,1MV1V@1224|Proteobacteria,1RYBQ@1236|Gammaproteobacteria,1J6D8@118884|unclassified Gammaproteobacteria</t>
  </si>
  <si>
    <t>gsp_31_scaffold_530_13</t>
  </si>
  <si>
    <t>COG3568@1|root,COG3568@2|Bacteria,1MVN7@1224|Proteobacteria,2U1MH@28211|Alphaproteobacteria,2JSY9@204441|Rhodospirillales</t>
  </si>
  <si>
    <t>gsp_31_scaffold_198_13</t>
  </si>
  <si>
    <t>gsp_31_scaffold_172_24</t>
  </si>
  <si>
    <t>COG2327@1|root,COG2327@2|Bacteria</t>
  </si>
  <si>
    <t>slime layer polysaccharide biosynthetic process</t>
  </si>
  <si>
    <t>ko:K16710</t>
  </si>
  <si>
    <t>gsp_31_scaffold_386_12</t>
  </si>
  <si>
    <t>COG2365@1|root,COG2365@2|Bacteria,1RGE7@1224|Proteobacteria,1SBQH@1236|Gammaproteobacteria,1XPA6@135619|Oceanospirillales</t>
  </si>
  <si>
    <t>Tyrosine phosphatase family</t>
  </si>
  <si>
    <t>gsp_31_scaffold_293_27</t>
  </si>
  <si>
    <t>COG5007@1|root,COG5007@2|Bacteria,1PZMG@1224|Proteobacteria,1SGB5@1236|Gammaproteobacteria</t>
  </si>
  <si>
    <t>gsp_31_scaffold_706_1</t>
  </si>
  <si>
    <t>2DMW4@1|root,32U1I@2|Bacteria,1N6DR@1224|Proteobacteria,1SDJF@1236|Gammaproteobacteria</t>
  </si>
  <si>
    <t>Xylanase inhibitor N-terminal</t>
  </si>
  <si>
    <t>3.4.23.34</t>
  </si>
  <si>
    <t>ko:K01382</t>
  </si>
  <si>
    <t>ko04142,map04142</t>
  </si>
  <si>
    <t>gsp_31_scaffold_1571_3</t>
  </si>
  <si>
    <t>COG4636@1|root,COG4636@2|Bacteria,1RGFC@1224|Proteobacteria,1S3SY@1236|Gammaproteobacteria</t>
  </si>
  <si>
    <t>Putative restriction endonuclease</t>
  </si>
  <si>
    <t>gsp_31_scaffold_278_5</t>
  </si>
  <si>
    <t>gsp_31_scaffold_149_24</t>
  </si>
  <si>
    <t>COG0802@1|root,COG0802@2|Bacteria,1RGYU@1224|Proteobacteria,1S6IB@1236|Gammaproteobacteria,1J65S@118884|unclassified Gammaproteobacteria</t>
  </si>
  <si>
    <t>ATPase or kinase</t>
  </si>
  <si>
    <t>yjeE</t>
  </si>
  <si>
    <t>GO:0000166,GO:0002949,GO:0003674,GO:0003824,GO:0005488,GO:0005515,GO:0006139,GO:0006396,GO:0006399,GO:0006400,GO:0006725,GO:0006807,GO:0008033,GO:0008150,GO:0008152,GO:0009451,GO:0009987,GO:0010467,GO:0016070,GO:0016462,GO:0016787,GO:0016817,GO:0016818,GO:0016887,GO:0017076,GO:0017111,GO:0030554,GO:0032553,GO:0032555,GO:0032559,GO:0034470,GO:0034641,GO:0034660,GO:0036094,GO:0042802,GO:0043167,GO:0043168,GO:0043170,GO:0043412,GO:0043531,GO:0044237,GO:0044238,GO:0046483,GO:0070525,GO:0071704,GO:0090304,GO:0097159,GO:0097367,GO:1901265,GO:1901360,GO:1901363</t>
  </si>
  <si>
    <t>ko:K06925</t>
  </si>
  <si>
    <t>gsp_31_scaffold_116_6</t>
  </si>
  <si>
    <t>COG3624@1|root,COG3624@2|Bacteria,1N205@1224|Proteobacteria,2VW5Q@28216|Betaproteobacteria</t>
  </si>
  <si>
    <t>Phosphonate metabolism protein PhnG</t>
  </si>
  <si>
    <t>2.7.8.37</t>
  </si>
  <si>
    <t>ko:K06166</t>
  </si>
  <si>
    <t>ko00440,map00440</t>
  </si>
  <si>
    <t>gsp_31_scaffold_426_10</t>
  </si>
  <si>
    <t>COG0045@1|root,COG1042@1|root,COG0045@2|Bacteria,COG1042@2|Bacteria,1MW98@1224|Proteobacteria,2TR24@28211|Alphaproteobacteria,2K1V7@204457|Sphingomonadales</t>
  </si>
  <si>
    <t>ferA</t>
  </si>
  <si>
    <t>gsp_31_scaffold_164_11</t>
  </si>
  <si>
    <t>COG0583@1|root,COG0583@2|Bacteria,1PX1B@1224|Proteobacteria,43AY5@68525|delta/epsilon subdivisions,2X6CI@28221|Deltaproteobacteria</t>
  </si>
  <si>
    <t>gsp_31_scaffold_274_5</t>
  </si>
  <si>
    <t>29CX4@1|root,2ZZV8@2|Bacteria,1RFY7@1224|Proteobacteria,1SBT1@1236|Gammaproteobacteria</t>
  </si>
  <si>
    <t>Domain of unknown function (DUF4390)</t>
  </si>
  <si>
    <t>gsp_31_scaffold_489_1</t>
  </si>
  <si>
    <t>gsp_31_scaffold_264_15</t>
  </si>
  <si>
    <t>28KIA@1|root,2ZA3I@2|Bacteria,1MXIF@1224|Proteobacteria,1RMA6@1236|Gammaproteobacteria</t>
  </si>
  <si>
    <t>dsrS</t>
  </si>
  <si>
    <t>gsp_31_scaffold_347_16</t>
  </si>
  <si>
    <t>COG1283@1|root,COG1283@2|Bacteria,1MUDE@1224|Proteobacteria,1RNMM@1236|Gammaproteobacteria,1WXUR@135613|Chromatiales</t>
  </si>
  <si>
    <t>PFAM Na Picotransporter</t>
  </si>
  <si>
    <t>ko:K03324</t>
  </si>
  <si>
    <t>gsp_31_scaffold_184_7</t>
  </si>
  <si>
    <t>COG3821@1|root,COG3821@2|Bacteria,1RDXR@1224|Proteobacteria,2TTTD@28211|Alphaproteobacteria,36YIB@31993|Methylocystaceae</t>
  </si>
  <si>
    <t>gsp_31_scaffold_283_16</t>
  </si>
  <si>
    <t>gsp_31_scaffold_268_23</t>
  </si>
  <si>
    <t>COG0632@1|root,COG0632@2|Bacteria,1MWJR@1224|Proteobacteria,1RMET@1236|Gammaproteobacteria,1J5QQ@118884|unclassified Gammaproteobacteria</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</si>
  <si>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</si>
  <si>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ruvA</t>
  </si>
  <si>
    <t>GO:0000217,GO:0000400,GO:0000725,GO:0003674,GO:0003676,GO:0003677,GO:0003678,GO:0003824,GO:0004386,GO:0005488,GO:0005515,GO:0005575,GO:0005622,GO:0005623,GO:0006139,GO:0006259,GO:0006281,GO:0006310,GO:0006725,GO:0006807,GO:0006950,GO:0006974,GO:0006996,GO:0007154,GO:0008150,GO:0008152,GO:0009314,GO:0009378,GO:0009379,GO:0009432,GO:0009605,GO:0009628,GO:0009987,GO:0009991,GO:0016043,GO:0016462,GO:0016787,GO:0016817,GO:0016818,GO:0017111,GO:0022607,GO:0031668,GO:0032392,GO:0032508,GO:0032991,GO:0033202,GO:0033554,GO:0034641,GO:0042802,GO:0043170,GO:0043933,GO:0044085,GO:0044237,GO:0044238,GO:0044260,GO:0044424,GO:0044464,GO:0046483,GO:0048476,GO:0050896,GO:0051259,GO:0051260,GO:0051262,GO:0051276,GO:0051289,GO:0051716,GO:0065003,GO:0071103,GO:0071496,GO:0071704,GO:0071840,GO:0090304,GO:0097159,GO:0140097,GO:1901360,GO:1901363,GO:1902494</t>
  </si>
  <si>
    <t>ko:K03550</t>
  </si>
  <si>
    <t>gsp_31_scaffold_274_15</t>
  </si>
  <si>
    <t>COG4097@1|root,COG4097@2|Bacteria,1MV9P@1224|Proteobacteria,2VJFD@28216|Betaproteobacteria,2KUZ1@206389|Rhodocyclales</t>
  </si>
  <si>
    <t>ferric reductase</t>
  </si>
  <si>
    <t>gsp_31_scaffold_212_13</t>
  </si>
  <si>
    <t>COG3245@1|root,COG3245@2|Bacteria,46W62@74201|Verrucomicrobia</t>
  </si>
  <si>
    <t>gsp_31_scaffold_29_95</t>
  </si>
  <si>
    <t>COG0464@1|root,COG0464@2|Bacteria,1MXFG@1224|Proteobacteria,1RZBX@1236|Gammaproteobacteria</t>
  </si>
  <si>
    <t>gsp_31_scaffold_706_3</t>
  </si>
  <si>
    <t>COG1408@1|root,COG1408@2|Bacteria,1MUH5@1224|Proteobacteria,1RZ45@1236|Gammaproteobacteria</t>
  </si>
  <si>
    <t>Metallophosphoesterase</t>
  </si>
  <si>
    <t>ko:K07098</t>
  </si>
  <si>
    <t>gsp_31_scaffold_170_6</t>
  </si>
  <si>
    <t>COG1452@1|root,COG1452@2|Bacteria,1QW3G@1224|Proteobacteria,2WHPM@28216|Betaproteobacteria,371WP@32003|Nitrosomonadales</t>
  </si>
  <si>
    <t>involved in the assembly of lipopolysaccharide (LPS) at the surface of the outer membrane</t>
  </si>
  <si>
    <t>gsp_31_scaffold_391_3</t>
  </si>
  <si>
    <t>COG0026@1|root,COG0026@2|Bacteria,1MU70@1224|Proteobacteria,1RQEI@1236|Gammaproteobacteria,1WVW3@135613|Chromatiales</t>
  </si>
  <si>
    <t>Catalyzes the ATP-dependent conversion of 5- aminoimidazole ribonucleotide (AIR) and HCO(3)(-) to N5- carboxyaminoimidazole ribonucleotide (N5-CAIR)</t>
  </si>
  <si>
    <t>purK</t>
  </si>
  <si>
    <t>6.3.4.18</t>
  </si>
  <si>
    <t>ko:K01589</t>
  </si>
  <si>
    <t>gsp_31_scaffold_91_13</t>
  </si>
  <si>
    <t>COG0126@1|root,COG0126@2|Bacteria,1MUNU@1224|Proteobacteria,1RMUQ@1236|Gammaproteobacteria,1J4P4@118884|unclassified Gammaproteobacteria</t>
  </si>
  <si>
    <t>Belongs to the phosphoglycerate kinase family</t>
  </si>
  <si>
    <t>pgk</t>
  </si>
  <si>
    <t>GO:0003674,GO:0003824,GO:0004618,GO:0005575,GO:0005622,GO:0005623,GO:0005737,GO:0005829,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0016301,GO:0016310,GO:0016740,GO:0016772,GO:0016774,GO:0017144,GO:0018130,GO:0019359,GO:0019362,GO:0019363,GO:0019438,GO:0019439,GO:0019637,GO:0019693,GO:0019752,GO:0032787,GO:0034404,GO:0034641,GO:0034654,GO:0034655,GO:0042866,GO:0043436,GO:0044237,GO:0044238,GO:0044248,GO:0044249,GO:0044270,GO:0044271,GO:0044281,GO:0044283,GO:0044424,GO:0044444,GO:0044464,GO:0046031,GO:0046034,GO:0046390,GO:0046394,GO:0046434,GO:0046483,GO:0046496,GO:0046700,GO:0046939,GO:0051186,GO:0051188,GO:0055086,GO:0071704,GO:0072330,GO:0072521,GO:0072522,GO:0072524,GO:0072525,GO:0090407,GO:1901135,GO:1901137,GO:1901292,GO:1901293,GO:1901360,GO:1901361,GO:1901362,GO:1901564,GO:1901566,GO:1901575,GO:1901576</t>
  </si>
  <si>
    <t>2.7.2.3</t>
  </si>
  <si>
    <t>ko:K00927</t>
  </si>
  <si>
    <t>ko00010,ko00710,ko01100,ko01110,ko01120,ko01130,ko01200,ko01230,map00010,map00710,map01100,map01110,map01120,map01130,map01200,map01230</t>
  </si>
  <si>
    <t>gsp_31_scaffold_21_4</t>
  </si>
  <si>
    <t>COG1720@1|root,COG1720@2|Bacteria,1MUF0@1224|Proteobacteria,1RPCX@1236|Gammaproteobacteria,1J6J1@118884|unclassified Gammaproteobacteria</t>
  </si>
  <si>
    <t>Uncharacterised protein family UPF0066</t>
  </si>
  <si>
    <t>yaeB</t>
  </si>
  <si>
    <t>GO:0000049,GO:0001510,GO:0003674,GO:0003676,GO:0003723,GO:0003824,GO:0005488,GO:0006139,GO:0006396,GO:0006399,GO:0006400,GO:0006725,GO:0006807,GO:0008033,GO:0008150,GO:0008152,GO:0008168,GO:0008173,GO:0008175,GO:0008757,GO:0009451,GO:0009987,GO:0010467,GO:0016070,GO:0016426,GO:0016740,GO:0016741,GO:0030488,GO:0032259,GO:0034470,GO:0034641,GO:0034660,GO:0043170,GO:0043412,GO:0043414,GO:0044237,GO:0044238,GO:0044260,GO:0046483,GO:0071704,GO:0089715,GO:0090304,GO:0097159,GO:0140098,GO:0140101,GO:1901360,GO:1901363</t>
  </si>
  <si>
    <t>gsp_31_scaffold_514_10</t>
  </si>
  <si>
    <t>COG1934@1|root,COG1934@2|Bacteria,1N776@1224|Proteobacteria,1RPM7@1236|Gammaproteobacteria,1J70Z@118884|unclassified Gammaproteobacteria</t>
  </si>
  <si>
    <t>Involved in the assembly of lipopolysaccharide (LPS). Required for the translocation of LPS from the inner membrane to the outer membrane. May form a bridge between the inner membrane and the outer membrane, via interactions with LptC and LptD, thereby facilitating LPS transfer across the periplasm</t>
  </si>
  <si>
    <t>lptA</t>
  </si>
  <si>
    <t>GO:0003674,GO:0005215,GO:0005488,GO:0005515,GO:0005575,GO:0005623,GO:0006810,GO:0006869,GO:0008150,GO:0009279,GO:0010876,GO:0015920,GO:0016020,GO:0017089,GO:0019867,GO:0030288,GO:0030312,GO:0030313,GO:0031975,GO:0033036,GO:0042597,GO:0042802,GO:0044462,GO:0044464,GO:0046836,GO:0051179,GO:0051234,GO:0071702,GO:0071944,GO:1901264</t>
  </si>
  <si>
    <t>ko:K09774</t>
  </si>
  <si>
    <t>gsp_31_scaffold_194_25</t>
  </si>
  <si>
    <t>2CHMQ@1|root,33I75@2|Bacteria,1NQE2@1224|Proteobacteria</t>
  </si>
  <si>
    <t>gsp_31_scaffold_176_10</t>
  </si>
  <si>
    <t>COG2244@1|root,COG2244@2|Bacteria,1GGFN@1117|Cyanobacteria</t>
  </si>
  <si>
    <t>gsp_31_scaffold_89_16</t>
  </si>
  <si>
    <t>COG2920@1|root,COG2920@2|Bacteria,1N6BZ@1224|Proteobacteria,1S8YA@1236|Gammaproteobacteria,1WYWH@135613|Chromatiales</t>
  </si>
  <si>
    <t>TIGRFAM sulfur relay protein, TusE DsrC DsvC family</t>
  </si>
  <si>
    <t>gsp_31_scaffold_413_1</t>
  </si>
  <si>
    <t>COG1073@1|root,COG1073@2|Bacteria,1RCY0@1224|Proteobacteria,1SZ5J@1236|Gammaproteobacteria,1XQRF@135619|Oceanospirillales</t>
  </si>
  <si>
    <t>gsp_31_scaffold_617_4</t>
  </si>
  <si>
    <t>COG0598@1|root,COG0598@2|Bacteria,1MW8W@1224|Proteobacteria,1RRTZ@1236|Gammaproteobacteria,464S0@72275|Alteromonadaceae</t>
  </si>
  <si>
    <t>CorA-like Mg2+ transporter protein</t>
  </si>
  <si>
    <t>zntB</t>
  </si>
  <si>
    <t>GO:0000041,GO:0003674,GO:0005215,GO:0005385,GO:0005575,GO:0005623,GO:0005886,GO:0005887,GO:0006810,GO:0006811,GO:0006812,GO:0006829,GO:0008150,GO:0008324,GO:0015075,GO:0015318,GO:0015562,GO:0016020,GO:0016021,GO:0022857,GO:0022883,GO:0022890,GO:0030001,GO:0031224,GO:0031226,GO:0034220,GO:0044425,GO:0044459,GO:0044464,GO:0046583,GO:0046873,GO:0046915,GO:0051179,GO:0051234,GO:0055085,GO:0070838,GO:0071577,GO:0071944,GO:0072509,GO:0072511,GO:0098655,GO:0098660,GO:0098662</t>
  </si>
  <si>
    <t>ko:K16074</t>
  </si>
  <si>
    <t>gsp_31_scaffold_65_18</t>
  </si>
  <si>
    <t>COG2267@1|root,COG2267@2|Bacteria,1QUZX@1224|Proteobacteria,2VQK8@28216|Betaproteobacteria</t>
  </si>
  <si>
    <t>Alpha beta hydrolase</t>
  </si>
  <si>
    <t>gsp_31_scaffold_550_1</t>
  </si>
  <si>
    <t>gsp_31_scaffold_212_17</t>
  </si>
  <si>
    <t>COG1629@1|root,COG4771@2|Bacteria,1MUC1@1224|Proteobacteria,42NGM@68525|delta/epsilon subdivisions,2YNY6@29547|Epsilonproteobacteria</t>
  </si>
  <si>
    <t>gsp_31_scaffold_21_16</t>
  </si>
  <si>
    <t>COG0566@1|root,COG0566@2|Bacteria,1MWCM@1224|Proteobacteria,1RN2F@1236|Gammaproteobacteria,1J53F@118884|unclassified Gammaproteobacteria</t>
  </si>
  <si>
    <t>Specifically methylates the ribose of guanosine 2251 in 23S rRNA</t>
  </si>
  <si>
    <t>rlmB</t>
  </si>
  <si>
    <t>GO:0000154,GO:0000451,GO:0000453,GO:0001510,GO:0003674,GO:0003824,GO:0005575,GO:0005622,GO:0005623,GO:0005737,GO:0005829,GO:0006139,GO:0006364,GO:0006396,GO:0006725,GO:0006807,GO:0008150,GO:0008152,GO:0008168,GO:0008171,GO:0008173,GO:0008649,GO:0008757,GO:0009451,GO:0009987,GO:0010467,GO:0016070,GO:0016072,GO:0016435,GO:0016740,GO:0016741,GO:0022613,GO:0031167,GO:0032259,GO:0034470,GO:0034641,GO:0034660,GO:0042254,GO:0043170,GO:0043412,GO:0043414,GO:0044085,GO:0044237,GO:0044238,GO:0044260,GO:0044424,GO:0044444,GO:0044464,GO:0046483,GO:0070039,GO:0071704,GO:0071840,GO:0090304,GO:0140098,GO:0140102,GO:1901360</t>
  </si>
  <si>
    <t>2.1.1.185</t>
  </si>
  <si>
    <t>ko:K03218</t>
  </si>
  <si>
    <t>gsp_31_scaffold_40_32</t>
  </si>
  <si>
    <t>COG0591@1|root,COG4191@1|root,COG0591@2|Bacteria,COG4191@2|Bacteria,1QTSW@1224|Proteobacteria,1T1G2@1236|Gammaproteobacteria,1J4PP@118884|unclassified Gammaproteobacteria</t>
  </si>
  <si>
    <t>cbrA</t>
  </si>
  <si>
    <t>gsp_31_scaffold_858_3</t>
  </si>
  <si>
    <t>gsp_31_scaffold_1459_1</t>
  </si>
  <si>
    <t>gsp_31_scaffold_24_4</t>
  </si>
  <si>
    <t>COG4452@1|root,COG4452@2|Bacteria,1MVVR@1224|Proteobacteria,1RQRZ@1236|Gammaproteobacteria</t>
  </si>
  <si>
    <t>Inner membrane protein involved in colicin E2 resistance</t>
  </si>
  <si>
    <t>creD</t>
  </si>
  <si>
    <t>ko:K06143</t>
  </si>
  <si>
    <t>gsp_31_scaffold_172_9</t>
  </si>
  <si>
    <t>2DKUH@1|root,30CV1@2|Bacteria,1NCRM@1224|Proteobacteria,1SBMH@1236|Gammaproteobacteria,1X28Z@135613|Chromatiales</t>
  </si>
  <si>
    <t>Type II secretion system (T2SS), protein M subtype b</t>
  </si>
  <si>
    <t>gsp_31_scaffold_29_74</t>
  </si>
  <si>
    <t>COG1183@1|root,COG1183@2|Bacteria,1MWD9@1224|Proteobacteria,1RPBB@1236|Gammaproteobacteria,1J4QD@118884|unclassified Gammaproteobacteria</t>
  </si>
  <si>
    <t>pssA</t>
  </si>
  <si>
    <t>2.7.8.8</t>
  </si>
  <si>
    <t>ko:K17103</t>
  </si>
  <si>
    <t>ko00260,ko00564,ko01100,ko01110,map00260,map00564,map01100,map01110</t>
  </si>
  <si>
    <t>gsp_31_scaffold_119_6</t>
  </si>
  <si>
    <t>COG0763@1|root,COG0763@2|Bacteria,1MVBI@1224|Proteobacteria,1RNS1@1236|Gammaproteobacteria,1J4YZ@118884|unclassified Gammaproteobacteria</t>
  </si>
  <si>
    <t>Condensation of UDP-2,3-diacylglucosamine and 2,3- diacylglucosamine-1-phosphate to form lipid A disaccharide, a precursor of lipid A, a phosphorylated glycolipid that anchors the lipopolysaccharide to the outer membrane of the cell</t>
  </si>
  <si>
    <t>lpxB</t>
  </si>
  <si>
    <t>GO:0003674,GO:0003824,GO:0005488,GO:0005543,GO:0005575,GO:0005622,GO:0005623,GO:0005737,GO:0005829,GO:0005886,GO:0005975,GO:0006629,GO:0006643,GO:0006644,GO:0006664,GO:0006793,GO:0006796,GO:0008150,GO:0008152,GO:0008194,GO:0008289,GO:0008610,GO:0008654,GO:0008915,GO:0009058,GO:0009245,GO:0009247,GO:0009311,GO:0009312,GO:0009987,GO:0016020,GO:0016051,GO:0016740,GO:0016757,GO:0016758,GO:0019637,GO:0019897,GO:0019898,GO:0043167,GO:0043168,GO:0044237,GO:0044238,GO:0044249,GO:0044255,GO:0044424,GO:0044425,GO:0044444,GO:0044459,GO:0044464,GO:0046467,GO:0046493,GO:0071704,GO:0071944,GO:0090407,GO:1901135,GO:1901137,GO:1901269,GO:1901271,GO:1901576,GO:1903509</t>
  </si>
  <si>
    <t>2.4.1.182</t>
  </si>
  <si>
    <t>ko:K00748</t>
  </si>
  <si>
    <t>gsp_31_scaffold_761_2</t>
  </si>
  <si>
    <t>COG1201@1|root,COG1201@2|Bacteria,1MUSW@1224|Proteobacteria,1RSNV@1236|Gammaproteobacteria,1XDT8@135618|Methylococcales</t>
  </si>
  <si>
    <t>DEAD DEAH box</t>
  </si>
  <si>
    <t>ko:K03724</t>
  </si>
  <si>
    <t>gsp_31_scaffold_29_70</t>
  </si>
  <si>
    <t>COG1573@1|root,COG1573@2|Bacteria,1MWX1@1224|Proteobacteria,1S2U7@1236|Gammaproteobacteria</t>
  </si>
  <si>
    <t>TIGRFAM Phage SPO1 DNA polymerase-related protein</t>
  </si>
  <si>
    <t>gsp_31_scaffold_43_54</t>
  </si>
  <si>
    <t>COG0484@1|root,COG0484@2|Bacteria,1Q629@1224|Proteobacteria,1RQ6X@1236|Gammaproteobacteria</t>
  </si>
  <si>
    <t>gsp_31_scaffold_570_6</t>
  </si>
  <si>
    <t>COG1208@1|root,COG1208@2|Bacteria,1R9ZD@1224|Proteobacteria,1S23A@1236|Gammaproteobacteria,1WWYC@135613|Chromatiales</t>
  </si>
  <si>
    <t>PFAM Nucleotidyl transferase</t>
  </si>
  <si>
    <t>2.7.7.99</t>
  </si>
  <si>
    <t>ko:K00992</t>
  </si>
  <si>
    <t>gsp_31_scaffold_24_6</t>
  </si>
  <si>
    <t>COG0745@1|root,COG0745@2|Bacteria,1MVCB@1224|Proteobacteria,1S179@1236|Gammaproteobacteria</t>
  </si>
  <si>
    <t>Response regulators consisting of a CheY-like receiver domain and a winged-helix DNA-binding domain</t>
  </si>
  <si>
    <t>creB</t>
  </si>
  <si>
    <t>ko:K07663</t>
  </si>
  <si>
    <t>gsp_31_scaffold_253_6</t>
  </si>
  <si>
    <t>COG3895@1|root,COG3895@2|Bacteria,1N7GH@1224|Proteobacteria,2VW47@28216|Betaproteobacteria,4AFMW@80864|Comamonadaceae</t>
  </si>
  <si>
    <t>Membrane-bound lysozyme-inhibitor of c-type lysozyme</t>
  </si>
  <si>
    <t>gsp_31_scaffold_253_5</t>
  </si>
  <si>
    <t>COG0350@1|root,COG0350@2|Bacteria,1N2YQ@1224|Proteobacteria,1RPR3@1236|Gammaproteobacteria,1XJAT@135619|Oceanospirillales</t>
  </si>
  <si>
    <t>6-O-methylguanine DNA methyltransferase, DNA binding domain</t>
  </si>
  <si>
    <t>2.1.1.63</t>
  </si>
  <si>
    <t>ko:K10778</t>
  </si>
  <si>
    <t>gsp_31_scaffold_238_6</t>
  </si>
  <si>
    <t>COG1269@1|root,COG1269@2|Bacteria,1QGFB@1224|Proteobacteria,1RY40@1236|Gammaproteobacteria,1WXJ9@135613|Chromatiales</t>
  </si>
  <si>
    <t>Belongs to the V-ATPase 116 kDa subunit family</t>
  </si>
  <si>
    <t>ko:K02123</t>
  </si>
  <si>
    <t>gsp_31_scaffold_107_15</t>
  </si>
  <si>
    <t>COG1694@1|root,COG1694@2|Bacteria,1N02D@1224|Proteobacteria,1S8RW@1236|Gammaproteobacteria,1JBM2@118884|unclassified Gammaproteobacteria</t>
  </si>
  <si>
    <t>MazG-like family</t>
  </si>
  <si>
    <t>gsp_31_scaffold_29_106</t>
  </si>
  <si>
    <t>COG1714@1|root,COG1714@2|Bacteria,1RIE9@1224|Proteobacteria,1S566@1236|Gammaproteobacteria,1XK0Q@135619|Oceanospirillales</t>
  </si>
  <si>
    <t>gsp_31_scaffold_136_35</t>
  </si>
  <si>
    <t>COG4706@1|root,COG4706@2|Bacteria,1RIH4@1224|Proteobacteria,1SFAZ@1236|Gammaproteobacteria,1X77B@135614|Xanthomonadales</t>
  </si>
  <si>
    <t>gsp_31_scaffold_43_53</t>
  </si>
  <si>
    <t>COG1729@1|root,COG1729@2|Bacteria,1MZ7N@1224|Proteobacteria,1T3FY@1236|Gammaproteobacteria</t>
  </si>
  <si>
    <t>gsp_31_scaffold_184_2</t>
  </si>
  <si>
    <t>gsp_31_scaffold_706_2</t>
  </si>
  <si>
    <t>COG2199@1|root,COG2199@2|Bacteria,COG3706@2|Bacteria,1R7HC@1224|Proteobacteria,1SZ0G@1236|Gammaproteobacteria</t>
  </si>
  <si>
    <t>gsp_31_scaffold_136_41</t>
  </si>
  <si>
    <t>COG2834@1|root,COG2834@2|Bacteria,1RHYN@1224|Proteobacteria,2VSXY@28216|Betaproteobacteria,4AEIN@80864|Comamonadaceae</t>
  </si>
  <si>
    <t>gsp_31_scaffold_617_2</t>
  </si>
  <si>
    <t>COG1848@1|root,COG1848@2|Bacteria,1RFD9@1224|Proteobacteria,1S6PP@1236|Gammaproteobacteria,463AW@72273|Thiotrichales</t>
  </si>
  <si>
    <t>gsp_31_scaffold_184_6</t>
  </si>
  <si>
    <t>gsp_31_scaffold_266_14</t>
  </si>
  <si>
    <t>COG0614@1|root,COG0614@2|Bacteria,1NVK4@1224|Proteobacteria,2TRJ0@28211|Alphaproteobacteria,36Z5T@31993|Methylocystaceae</t>
  </si>
  <si>
    <t>Periplasmic binding protein</t>
  </si>
  <si>
    <t>gsp_31_scaffold_176_15</t>
  </si>
  <si>
    <t>COG1835@1|root,COG1835@2|Bacteria,1RFAU@1224|Proteobacteria,1RZVV@1236|Gammaproteobacteria,1JA75@118884|unclassified Gammaproteobacteria</t>
  </si>
  <si>
    <t>gsp_31_scaffold_29_77</t>
  </si>
  <si>
    <t>COG1842@1|root,COG1842@2|Bacteria</t>
  </si>
  <si>
    <t>Phage shock protein A</t>
  </si>
  <si>
    <t>ko:K03615,ko:K03969,ko:K09749,ko:K21471</t>
  </si>
  <si>
    <t>gsp_31_scaffold_391_4</t>
  </si>
  <si>
    <t>gsp_31_scaffold_737_6</t>
  </si>
  <si>
    <t>COG4988@1|root,COG4988@2|Bacteria,1QU1N@1224|Proteobacteria,1RNPI@1236|Gammaproteobacteria,460CF@72273|Thiotrichales</t>
  </si>
  <si>
    <t>ATP-binding protein</t>
  </si>
  <si>
    <t>cydD</t>
  </si>
  <si>
    <t>ko:K16013</t>
  </si>
  <si>
    <t>gsp_31_scaffold_147_1</t>
  </si>
  <si>
    <t>gsp_31_scaffold_164_26</t>
  </si>
  <si>
    <t>COG0754@1|root,COG0754@2|Bacteria,1MW6V@1224|Proteobacteria,1RQAP@1236|Gammaproteobacteria,1XHKB@135619|Oceanospirillales</t>
  </si>
  <si>
    <t>Glutathionylspermidine synthase</t>
  </si>
  <si>
    <t>3.5.1.78,6.3.1.8</t>
  </si>
  <si>
    <t>ko:K01460</t>
  </si>
  <si>
    <t>gsp_31_scaffold_434_6</t>
  </si>
  <si>
    <t>COG1740@1|root,COG1740@2|Bacteria,1MWAC@1224|Proteobacteria,2TSVK@28211|Alphaproteobacteria</t>
  </si>
  <si>
    <t>hupS</t>
  </si>
  <si>
    <t>gsp_31_scaffold_867_9</t>
  </si>
  <si>
    <t>COG1018@1|root,COG1018@2|Bacteria,1RF85@1224|Proteobacteria,1S4MQ@1236|Gammaproteobacteria,1XPSE@135619|Oceanospirillales</t>
  </si>
  <si>
    <t>Is involved in NO detoxification in an aerobic process, termed nitric oxide dioxygenase (NOD) reaction that utilizes O(2) and NAD(P)H to convert NO to nitrate, which protects the bacterium from various noxious nitrogen compounds. Therefore, plays a central role in the inducible response to nitrosative stress</t>
  </si>
  <si>
    <t>gsp_31_scaffold_250_4</t>
  </si>
  <si>
    <t>COG0310@1|root,COG0310@2|Bacteria,1RIKP@1224|Proteobacteria,1T2DN@1236|Gammaproteobacteria,1WYPH@135613|Chromatiales</t>
  </si>
  <si>
    <t>cobalt ion transport</t>
  </si>
  <si>
    <t>ko:K16915</t>
  </si>
  <si>
    <t>M00246</t>
  </si>
  <si>
    <t>gsp_31_scaffold_185_25</t>
  </si>
  <si>
    <t>COG0074@1|root,COG0074@2|Bacteria,1MUGA@1224|Proteobacteria,1RM7Y@1236|Gammaproteobacteria,1J5GG@118884|unclassified Gammaproteobacteria</t>
  </si>
  <si>
    <t>sucD</t>
  </si>
  <si>
    <t>GO:0005575,GO:0005622,GO:0005623,GO:0005737,GO:0005829,GO:0006464,GO:0006468,GO:0006793,GO:0006796,GO:0006807,GO:0008150,GO:0008152,GO:0009361,GO:0009987,GO:0016310,GO:0019538,GO:0032991,GO:0036211,GO:0042709,GO:0043170,GO:0043412,GO:0044237,GO:0044238,GO:0044260,GO:0044267,GO:0044424,GO:0044444,GO:0044464,GO:0045239,GO:0046777,GO:0071704,GO:1901564,GO:1902494</t>
  </si>
  <si>
    <t>ko:K01902</t>
  </si>
  <si>
    <t>gsp_31_scaffold_43_84</t>
  </si>
  <si>
    <t>COG1131@1|root,COG1131@2|Bacteria,1MUW7@1224|Proteobacteria,1RMC5@1236|Gammaproteobacteria,1J4MD@118884|unclassified Gammaproteobacteria</t>
  </si>
  <si>
    <t>yadG</t>
  </si>
  <si>
    <t>GO:0005575,GO:0005623,GO:0005886,GO:0008150,GO:0009314,GO:0009628,GO:0010165,GO:0010212,GO:0016020,GO:0044464,GO:0050896,GO:0071944</t>
  </si>
  <si>
    <t>gsp_31_scaffold_114_2</t>
  </si>
  <si>
    <t>COG0030@1|root,COG0030@2|Bacteria,1MVNU@1224|Proteobacteria,1RMHW@1236|Gammaproteobacteria,1J4UT@118884|unclassified Gammaproteobacteria</t>
  </si>
  <si>
    <t>Specifically dimethylates two adjacent adenosines (A1518 and A1519) in the loop of a conserved hairpin near the 3'-end of 16S rRNA in the 30S particle. May play a critical role in biogenesis of 30S subunits</t>
  </si>
  <si>
    <t>ksgA</t>
  </si>
  <si>
    <t>GO:0000028,GO:0000154,GO:0000179,GO:0001510,GO:0003674,GO:0003676,GO:0003677,GO:0003690,GO:0003723,GO:0003729,GO:0003824,GO:0005488,GO:0005575,GO:0005622,GO:0005623,GO:0005737,GO:0005829,GO:0006139,GO:0006364,GO:0006396,GO:0006725,GO:0006807,GO:0006996,GO:0008150,GO:0008152,GO:0008168,GO:0008170,GO:0008173,GO:0008649,GO:0008757,GO:0009451,GO:0009987,GO:0010467,GO:0016043,GO:0016070,GO:0016072,GO:0016433,GO:0016740,GO:0016741,GO:0019843,GO:0022607,GO:0022613,GO:0022618,GO:0031167,GO:0032259,GO:0034470,GO:0034622,GO:0034641,GO:0034660,GO:0042254,GO:0042255,GO:0042274,GO:0043170,GO:0043412,GO:0043414,GO:0043933,GO:0044085,GO:0044237,GO:0044238,GO:0044260,GO:0044424,GO:0044444,GO:0044464,GO:0046483,GO:0065003,GO:0070475,GO:0070925,GO:0071704,GO:0071826,GO:0071840,GO:0090304,GO:0097159,GO:0140098,GO:0140102,GO:1901360,GO:1901363</t>
  </si>
  <si>
    <t>2.1.1.182</t>
  </si>
  <si>
    <t>ko:K02528</t>
  </si>
  <si>
    <t>gsp_31_scaffold_256_16</t>
  </si>
  <si>
    <t>gsp_31_scaffold_189_13</t>
  </si>
  <si>
    <t>COG0804@1|root,COG0804@2|Bacteria,1MU5P@1224|Proteobacteria,1RN78@1236|Gammaproteobacteria,1J840@118884|unclassified Gammaproteobacteria</t>
  </si>
  <si>
    <t>Belongs to the metallo-dependent hydrolases superfamily. Urease alpha subunit family</t>
  </si>
  <si>
    <t>ureC</t>
  </si>
  <si>
    <t>ko:K01428</t>
  </si>
  <si>
    <t>gsp_31_scaffold_212_2</t>
  </si>
  <si>
    <t>COG0725@1|root,COG0725@2|Bacteria,1MX18@1224|Proteobacteria,1T1E0@1236|Gammaproteobacteria,1WXA9@135613|Chromatiales</t>
  </si>
  <si>
    <t>TIGRFAM molybdenum ABC transporter, periplasmic</t>
  </si>
  <si>
    <t>gsp_31_scaffold_145_13</t>
  </si>
  <si>
    <t>COG0744@1|root,COG0744@2|Bacteria,1RDAQ@1224|Proteobacteria,1RMGB@1236|Gammaproteobacteria,466WZ@72275|Alteromonadaceae</t>
  </si>
  <si>
    <t>Peptidoglycan polymerase that catalyzes glycan chain elongation from lipid-linked precursors</t>
  </si>
  <si>
    <t>mtgA</t>
  </si>
  <si>
    <t>GO:0000270,GO:0003674,GO:0003824,GO:0005575,GO:0005623,GO:0005886,GO:0006022,GO:0006023,GO:0006024,GO:0006807,GO:0008150,GO:0008152,GO:0008955,GO:0009058,GO:0009059,GO:0009252,GO:0009273,GO:0009987,GO:0016020,GO:0016740,GO:0016757,GO:0016758,GO:0030203,GO:0034645,GO:0042546,GO:0043164,GO:0043170,GO:0044036,GO:0044038,GO:0044085,GO:0044237,GO:0044249,GO:0044260,GO:0044464,GO:0070589,GO:0071554,GO:0071704,GO:0071840,GO:0071944,GO:1901135,GO:1901137,GO:1901564,GO:1901566,GO:1901576</t>
  </si>
  <si>
    <t>2.4.1.129</t>
  </si>
  <si>
    <t>ko:K03814</t>
  </si>
  <si>
    <t>gsp_31_scaffold_164_6</t>
  </si>
  <si>
    <t>gsp_31_scaffold_233_1</t>
  </si>
  <si>
    <t>COG2159@1|root,COG2159@2|Bacteria,1MVHB@1224|Proteobacteria,2VIM3@28216|Betaproteobacteria,2KXPR@206389|Rhodocyclales</t>
  </si>
  <si>
    <t>4.2.1.83</t>
  </si>
  <si>
    <t>ko:K10220</t>
  </si>
  <si>
    <t>ko00362,ko01120,map00362,map01120</t>
  </si>
  <si>
    <t>gsp_31_scaffold_224_11</t>
  </si>
  <si>
    <t>COG4196@1|root,COG4196@2|Bacteria,1R6II@1224|Proteobacteria,1SKHQ@1236|Gammaproteobacteria</t>
  </si>
  <si>
    <t>Putative amidoligase enzyme (DUF2126)</t>
  </si>
  <si>
    <t>gsp_31_scaffold_989_7</t>
  </si>
  <si>
    <t>gsp_31_scaffold_355_3</t>
  </si>
  <si>
    <t>COG1196@1|root,COG1196@2|Bacteria,1MVMQ@1224|Proteobacteria,1S2MH@1236|Gammaproteobacteria</t>
  </si>
  <si>
    <t>nuclear chromosome segregation</t>
  </si>
  <si>
    <t>gsp_31_scaffold_63_3</t>
  </si>
  <si>
    <t>COG0645@1|root,COG2187@1|root,COG0645@2|Bacteria,COG2187@2|Bacteria,1MU9M@1224|Proteobacteria,1RPG3@1236|Gammaproteobacteria,1J7KE@118884|unclassified Gammaproteobacteria</t>
  </si>
  <si>
    <t>ko:K07028</t>
  </si>
  <si>
    <t>gsp_31_scaffold_184_21</t>
  </si>
  <si>
    <t>COG1413@1|root,COG1413@2|Bacteria,1P728@1224|Proteobacteria,1TGKD@1236|Gammaproteobacteria,3NQC6@468|Moraxellaceae</t>
  </si>
  <si>
    <t>gsp_31_scaffold_158_17</t>
  </si>
  <si>
    <t>COG0667@1|root,COG0667@2|Bacteria,1MV2Y@1224|Proteobacteria,2VI7D@28216|Betaproteobacteria,2KUTE@206389|Rhodocyclales</t>
  </si>
  <si>
    <t>PFAM aldo keto reductase</t>
  </si>
  <si>
    <t>gsp_31_scaffold_164_12</t>
  </si>
  <si>
    <t>COG0500@1|root,COG2226@2|Bacteria,1PPKI@1224|Proteobacteria</t>
  </si>
  <si>
    <t>Methyl-transferase</t>
  </si>
  <si>
    <t>gsp_31_scaffold_547_15</t>
  </si>
  <si>
    <t>COG0405@1|root,COG0405@2|Bacteria,1MUV6@1224|Proteobacteria,1RMIT@1236|Gammaproteobacteria,1J5I7@118884|unclassified Gammaproteobacteria</t>
  </si>
  <si>
    <t>COG0405 Gamma-glutamyltransferase</t>
  </si>
  <si>
    <t>ggt</t>
  </si>
  <si>
    <t>gsp_31_scaffold_176_7</t>
  </si>
  <si>
    <t>COG0438@1|root,COG0438@2|Bacteria,1N0DG@1224|Proteobacteria,1S0D6@1236|Gammaproteobacteria,1WY3U@135613|Chromatiales</t>
  </si>
  <si>
    <t>gsp_31_scaffold_149_15</t>
  </si>
  <si>
    <t>COG0642@1|root,COG0642@2|Bacteria,1MX6R@1224|Proteobacteria,1T213@1236|Gammaproteobacteria,1J5VV@118884|unclassified Gammaproteobacteria</t>
  </si>
  <si>
    <t>signal transduction histidine kinase</t>
  </si>
  <si>
    <t>phoQ</t>
  </si>
  <si>
    <t>ko:K07637</t>
  </si>
  <si>
    <t>gsp_31_scaffold_416_2</t>
  </si>
  <si>
    <t>COG0760@1|root,COG0760@2|Bacteria,1RDD3@1224|Proteobacteria,1RY54@1236|Gammaproteobacteria</t>
  </si>
  <si>
    <t>nifM</t>
  </si>
  <si>
    <t>gsp_31_scaffold_243_5</t>
  </si>
  <si>
    <t>COG0768@1|root,COG0768@2|Bacteria,1MUNY@1224|Proteobacteria,1RNGW@1236|Gammaproteobacteria,1J4BW@118884|unclassified Gammaproteobacteria</t>
  </si>
  <si>
    <t>Catalyzes cross-linking of the peptidoglycan cell wall at the division septum</t>
  </si>
  <si>
    <t>ftsI</t>
  </si>
  <si>
    <t>GO:0003674,GO:0003824,GO:0005488,GO:0005575,GO:0005623,GO:0005886,GO:0005887,GO:0008144,GO:0008150,GO:0008658,GO:0008955,GO:0009987,GO:0016020,GO:0016021,GO:0016740,GO:0016757,GO:0016758,GO:0031224,GO:0031226,GO:0031406,GO:0032153,GO:0033218,GO:0033293,GO:0036094,GO:0042221,GO:0042493,GO:0043167,GO:0043168,GO:0043177,GO:0044425,GO:0044459,GO:0044464,GO:0050896,GO:0051301,GO:0071944,GO:0097159,GO:1901363,GO:1901681</t>
  </si>
  <si>
    <t>ko:K03587</t>
  </si>
  <si>
    <t>gsp_31_scaffold_220_20</t>
  </si>
  <si>
    <t>gsp_31_scaffold_574_4</t>
  </si>
  <si>
    <t>gsp_31_scaffold_119_1</t>
  </si>
  <si>
    <t>COG2203@1|root,COG3829@1|root,COG5001@1|root,COG2203@2|Bacteria,COG3829@2|Bacteria,COG5001@2|Bacteria,1MU2C@1224|Proteobacteria,2VH3V@28216|Betaproteobacteria,2KUCK@206389|Rhodocyclales</t>
  </si>
  <si>
    <t>gsp_31_scaffold_187_22</t>
  </si>
  <si>
    <t>COG0526@1|root,COG0526@2|Bacteria,1RJ41@1224|Proteobacteria,1T3Z2@1236|Gammaproteobacteria,1XGF3@135618|Methylococcales</t>
  </si>
  <si>
    <t>PFAM Hydrogenase-1 expression HyaE</t>
  </si>
  <si>
    <t>ko:K03619</t>
  </si>
  <si>
    <t>gsp_31_scaffold_266_10</t>
  </si>
  <si>
    <t>COG1307@1|root,COG1307@2|Bacteria,1R5M9@1224|Proteobacteria,1S6F7@1236|Gammaproteobacteria,1X49M@135614|Xanthomonadales</t>
  </si>
  <si>
    <t>lipid binding</t>
  </si>
  <si>
    <t>gsp_31_scaffold_21_14</t>
  </si>
  <si>
    <t>COG0475@1|root,COG0490@1|root,COG1226@1|root,COG0475@2|Bacteria,COG0490@2|Bacteria,COG1226@2|Bacteria,1MV34@1224|Proteobacteria,1RNVR@1236|Gammaproteobacteria,1WX9W@135613|Chromatiales</t>
  </si>
  <si>
    <t>Belongs to the monovalent cation proton antiporter 2 (CPA2) transporter (TC 2.A.37) family</t>
  </si>
  <si>
    <t>ko:K03455</t>
  </si>
  <si>
    <t>gsp_31_scaffold_1168_3</t>
  </si>
  <si>
    <t>COG3063@1|root,COG3063@2|Bacteria,1RD9T@1224|Proteobacteria,1S3R3@1236|Gammaproteobacteria</t>
  </si>
  <si>
    <t>gsp_31_scaffold_149_11</t>
  </si>
  <si>
    <t>2ESIQ@1|root,33K3E@2|Bacteria,1NJ20@1224|Proteobacteria,1SVD6@1236|Gammaproteobacteria,1X1VD@135613|Chromatiales</t>
  </si>
  <si>
    <t>gsp_31_scaffold_145_11</t>
  </si>
  <si>
    <t>COG4251@1|root,COG5002@1|root,COG5278@1|root,COG4251@2|Bacteria,COG5002@2|Bacteria,COG5278@2|Bacteria,1G0A1@1117|Cyanobacteria,1H7JR@1150|Oscillatoriales</t>
  </si>
  <si>
    <t>gsp_31_scaffold_159_47</t>
  </si>
  <si>
    <t>gsp_31_scaffold_29_47</t>
  </si>
  <si>
    <t>COG0508@1|root,COG0508@2|Bacteria,1MUJD@1224|Proteobacteria,1RME0@1236|Gammaproteobacteria,1WXGA@135613|Chromatiales</t>
  </si>
  <si>
    <t>The 2-oxoglutarate dehydrogenase complex catalyzes the overall conversion of 2-oxoglutarate to succinyl-CoA and CO(2)</t>
  </si>
  <si>
    <t>2.3.1.61</t>
  </si>
  <si>
    <t>ko:K00658</t>
  </si>
  <si>
    <t>ko00020,ko00310,ko01100,ko01110,ko01120,ko01130,ko01200,map00020,map00310,map01100,map01110,map01120,map01130,map01200</t>
  </si>
  <si>
    <t>gsp_31_scaffold_29_93</t>
  </si>
  <si>
    <t>gsp_31_scaffold_202_14</t>
  </si>
  <si>
    <t>COG1444@1|root,COG1444@2|Bacteria,1NBA4@1224|Proteobacteria,1RPAM@1236|Gammaproteobacteria,1J585@118884|unclassified Gammaproteobacteria</t>
  </si>
  <si>
    <t>Catalyzes the formation of N(4)-acetylcytidine (ac(4)C) at the wobble position of tRNA(Met), by using acetyl-CoA as an acetyl donor and ATP (or GTP)</t>
  </si>
  <si>
    <t>tmcA</t>
  </si>
  <si>
    <t>GO:0000049,GO:0000154,GO:0002097,GO:0002101,GO:0003674,GO:0003676,GO:0003723,GO:0003824,GO:0005488,GO:0006139,GO:0006364,GO:0006396,GO:0006399,GO:0006400,GO:0006725,GO:0006807,GO:0008033,GO:0008080,GO:0008150,GO:0008152,GO:0009451,GO:0009987,GO:0010467,GO:0016070,GO:0016072,GO:0016407,GO:0016410,GO:0016740,GO:0016746,GO:0016747,GO:0022613,GO:0030490,GO:0034470,GO:0034641,GO:0034660,GO:0042254,GO:0042274,GO:0043170,GO:0043412,GO:0044085,GO:0044237,GO:0044238,GO:0046483,GO:0051391,GO:0051392,GO:0071704,GO:0071840,GO:0090304,GO:0097159,GO:1901360,GO:1901363,GO:1904812,GO:1990882,GO:1990883,GO:1990884</t>
  </si>
  <si>
    <t>2.3.1.193</t>
  </si>
  <si>
    <t>ko:K06957</t>
  </si>
  <si>
    <t>gsp_31_scaffold_415_3</t>
  </si>
  <si>
    <t>gsp_31_scaffold_525_3</t>
  </si>
  <si>
    <t>gsp_31_scaffold_135_38</t>
  </si>
  <si>
    <t>COG1485@1|root,COG1485@2|Bacteria,1MUUW@1224|Proteobacteria,1RMTJ@1236|Gammaproteobacteria,1XHYN@135619|Oceanospirillales</t>
  </si>
  <si>
    <t>Reduces the stability of FtsZ polymers in the presence of ATP</t>
  </si>
  <si>
    <t>zapE</t>
  </si>
  <si>
    <t>ko:K06916</t>
  </si>
  <si>
    <t>gsp_31_scaffold_858_7</t>
  </si>
  <si>
    <t>gsp_31_scaffold_872_1</t>
  </si>
  <si>
    <t>COG0834@1|root,COG0834@2|Bacteria,1NN6F@1224|Proteobacteria,1RZ35@1236|Gammaproteobacteria,1WWVN@135613|Chromatiales</t>
  </si>
  <si>
    <t>Ligand-gated ion channel</t>
  </si>
  <si>
    <t>gsp_31_scaffold_530_9</t>
  </si>
  <si>
    <t>COG1361@1|root,COG1361@2|Bacteria,1R5HW@1224|Proteobacteria,42R1Y@68525|delta/epsilon subdivisions,2WMXD@28221|Deltaproteobacteria,2M8MB@213115|Desulfovibrionales</t>
  </si>
  <si>
    <t>Protein of unknown function (DUF1566)</t>
  </si>
  <si>
    <t>gsp_31_scaffold_509_17</t>
  </si>
  <si>
    <t>COG0123@1|root,COG0123@2|Bacteria,1MU7P@1224|Proteobacteria</t>
  </si>
  <si>
    <t>Including yeast histone deacetylase and acetoin utilization protein</t>
  </si>
  <si>
    <t>ko:K04768</t>
  </si>
  <si>
    <t>gsp_31_scaffold_1180_2</t>
  </si>
  <si>
    <t>COG0745@1|root,COG0745@2|Bacteria,1N0YI@1224|Proteobacteria,1RMWT@1236|Gammaproteobacteria</t>
  </si>
  <si>
    <t>ko:K02483,ko:K07660,ko:K07666</t>
  </si>
  <si>
    <t>ko01503,ko02020,ko02024,map01503,map02020,map02024</t>
  </si>
  <si>
    <t>M00444,M00453,M00709,M00721,M00723,M00724,M00744</t>
  </si>
  <si>
    <t>gsp_31_scaffold_309_7</t>
  </si>
  <si>
    <t>COG0845@1|root,COG0845@2|Bacteria</t>
  </si>
  <si>
    <t>gsp_31_scaffold_967_2</t>
  </si>
  <si>
    <t>2CJ6B@1|root,32S9B@2|Bacteria,1N2I4@1224|Proteobacteria,2VV7N@28216|Betaproteobacteria,2KMP7@206350|Nitrosomonadales</t>
  </si>
  <si>
    <t>Thermostable hemolysin</t>
  </si>
  <si>
    <t>gsp_31_scaffold_213_1</t>
  </si>
  <si>
    <t>2FHYC@1|root,349RC@2|Bacteria,1P31R@1224|Proteobacteria,1SRZR@1236|Gammaproteobacteria</t>
  </si>
  <si>
    <t>gsp_31_scaffold_172_14</t>
  </si>
  <si>
    <t>gsp_31_scaffold_194_11</t>
  </si>
  <si>
    <t>COG0585@1|root,COG0585@2|Bacteria,1MXHD@1224|Proteobacteria,1RPRF@1236|Gammaproteobacteria,1J50G@118884|unclassified Gammaproteobacteria</t>
  </si>
  <si>
    <t>Responsible for synthesis of pseudouridine from uracil- 13 in transfer RNAs</t>
  </si>
  <si>
    <t>truD</t>
  </si>
  <si>
    <t>GO:0001522,GO:0003674,GO:0003824,GO:0005575,GO:0005622,GO:0005623,GO:0005737,GO:0005829,GO:0006139,GO:0006725,GO:0006807,GO:0008150,GO:0008152,GO:0009451,GO:0009982,GO:0009987,GO:0016070,GO:0016853,GO:0016866,GO:0034641,GO:0043170,GO:0043412,GO:0044237,GO:0044238,GO:0044424,GO:0044444,GO:0044464,GO:0046483,GO:0071704,GO:0090304,GO:1901360</t>
  </si>
  <si>
    <t>5.4.99.27</t>
  </si>
  <si>
    <t>ko:K06176</t>
  </si>
  <si>
    <t>gsp_31_scaffold_570_4</t>
  </si>
  <si>
    <t>COG3608@1|root,COG3608@2|Bacteria,1R784@1224|Proteobacteria,1RRY6@1236|Gammaproteobacteria,1J622@118884|unclassified Gammaproteobacteria</t>
  </si>
  <si>
    <t>gsp_31_scaffold_24_28</t>
  </si>
  <si>
    <t>gsp_31_scaffold_92_6</t>
  </si>
  <si>
    <t>gsp_31_scaffold_63_24</t>
  </si>
  <si>
    <t>COG2199@1|root,COG3706@2|Bacteria,1N7HG@1224|Proteobacteria,1S2NP@1236|Gammaproteobacteria,1XJSG@135619|Oceanospirillales</t>
  </si>
  <si>
    <t>gsp_31_scaffold_217_18</t>
  </si>
  <si>
    <t>COG2207@1|root,COG2207@2|Bacteria,1QXCP@1224|Proteobacteria,1T37W@1236|Gammaproteobacteria</t>
  </si>
  <si>
    <t>helix_turn_helix, arabinose operon control protein</t>
  </si>
  <si>
    <t>gsp_31_scaffold_91_27</t>
  </si>
  <si>
    <t>COG3063@1|root,COG3063@2|Bacteria,1MXPC@1224|Proteobacteria,1RY78@1236|Gammaproteobacteria,1JBWW@118884|unclassified Gammaproteobacteria</t>
  </si>
  <si>
    <t>TPR repeat</t>
  </si>
  <si>
    <t>pilF</t>
  </si>
  <si>
    <t>ko:K02656</t>
  </si>
  <si>
    <t>gsp_31_scaffold_1003_3</t>
  </si>
  <si>
    <t>COG1234@1|root,COG1341@1|root,COG1234@2|Bacteria,COG1341@2|Bacteria,1PPRD@1224|Proteobacteria,1RRV8@1236|Gammaproteobacteria,1XFJE@135618|Methylococcales</t>
  </si>
  <si>
    <t>Beta-lactamase superfamily domain</t>
  </si>
  <si>
    <t>3.1.26.11</t>
  </si>
  <si>
    <t>ko:K00784</t>
  </si>
  <si>
    <t>gsp_31_scaffold_456_2</t>
  </si>
  <si>
    <t>COG3287@1|root,COG3287@2|Bacteria,1R825@1224|Proteobacteria,1S25E@1236|Gammaproteobacteria,1JAHR@118884|unclassified Gammaproteobacteria</t>
  </si>
  <si>
    <t>FIST_C</t>
  </si>
  <si>
    <t>gsp_31_scaffold_297_3</t>
  </si>
  <si>
    <t>COG1205@1|root,COG1205@2|Bacteria,1QU0I@1224|Proteobacteria,1S0XD@1236|Gammaproteobacteria,1WXNC@135613|Chromatiales</t>
  </si>
  <si>
    <t>ko:K06877</t>
  </si>
  <si>
    <t>gsp_31_scaffold_36_34</t>
  </si>
  <si>
    <t>COG0491@1|root,COG0491@2|Bacteria</t>
  </si>
  <si>
    <t>Thiolesterase that catalyzes the hydrolysis of S-D- lactoyl-glutathione to form glutathione and D-lactic acid</t>
  </si>
  <si>
    <t>gsp_31_scaffold_985_14</t>
  </si>
  <si>
    <t>COG2828@1|root,COG2828@2|Bacteria,1MXVV@1224|Proteobacteria,1RNE6@1236|Gammaproteobacteria,1J5BN@118884|unclassified Gammaproteobacteria</t>
  </si>
  <si>
    <t>prpF</t>
  </si>
  <si>
    <t>GO:0003674,GO:0003824,GO:0006082,GO:0006629,GO:0006631,GO:0008150,GO:0008152,GO:0009056,GO:0009062,GO:0009987,GO:0016042,GO:0016054,GO:0016853,GO:0016860,GO:0016863,GO:0016999,GO:0017001,GO:0017144,GO:0019541,GO:0019543,GO:0019626,GO:0019629,GO:0019752,GO:0032787,GO:0042737,GO:0043436,GO:0044237,GO:0044238,GO:0044242,GO:0044248,GO:0044255,GO:0044281,GO:0044282,GO:0046395,GO:0046459,GO:0071704,GO:0072329,GO:1901575</t>
  </si>
  <si>
    <t>ko:K09788</t>
  </si>
  <si>
    <t>gsp_31_scaffold_29_89</t>
  </si>
  <si>
    <t>COG4962@1|root,COG4962@2|Bacteria,1R7EN@1224|Proteobacteria,1RP9G@1236|Gammaproteobacteria</t>
  </si>
  <si>
    <t>Flp pilus assembly protein ATPase CpaF</t>
  </si>
  <si>
    <t>ko:K02283</t>
  </si>
  <si>
    <t>gsp_31_scaffold_824_7</t>
  </si>
  <si>
    <t>COG2199@1|root,COG3706@2|Bacteria,1R7HC@1224|Proteobacteria,2VMDV@28216|Betaproteobacteria,2KMJ6@206350|Nitrosomonadales</t>
  </si>
  <si>
    <t>PFAM GGDEF domain</t>
  </si>
  <si>
    <t>gsp_31_scaffold_189_18</t>
  </si>
  <si>
    <t>COG4177@1|root,COG4177@2|Bacteria,1MUPI@1224|Proteobacteria,1RMAZ@1236|Gammaproteobacteria,1WX99@135613|Chromatiales</t>
  </si>
  <si>
    <t>ko:K11961</t>
  </si>
  <si>
    <t>gsp_31_scaffold_65_31</t>
  </si>
  <si>
    <t>COG0190@1|root,COG0190@2|Bacteria,1MWU4@1224|Proteobacteria,2VI8C@28216|Betaproteobacteria,1KJNR@119065|unclassified Burkholderiales</t>
  </si>
  <si>
    <t>gsp_31_scaffold_91_25</t>
  </si>
  <si>
    <t>COG0317@1|root,COG0317@2|Bacteria,1MU44@1224|Proteobacteria,1RN3H@1236|Gammaproteobacteria,1J4XS@118884|unclassified Gammaproteobacteria</t>
  </si>
  <si>
    <t>relA</t>
  </si>
  <si>
    <t>GO:0003674,GO:0003824,GO:0005575,GO:0005618,GO:0005623,GO:0005886,GO:0006139,GO:0006163,GO:0006725,GO:0006753,GO:0006793,GO:0006796,GO:0006807,GO:0006950,GO:0008150,GO:0008152,GO:0008728,GO:0008893,GO:0009116,GO:0009117,GO:0009119,GO:0009150,GO:0009259,GO:0009605,GO:0009987,GO:0009991,GO:0015949,GO:0015969,GO:0016020,GO:0016740,GO:0016772,GO:0016778,GO:0016787,GO:0016788,GO:0016794,GO:0019637,GO:0019693,GO:0030312,GO:0031667,GO:0033865,GO:0033875,GO:0034032,GO:0034035,GO:0034641,GO:0042278,GO:0042578,GO:0042594,GO:0044237,GO:0044238,GO:0044281,GO:0044464,GO:0046128,GO:0046483,GO:0050896,GO:0055086,GO:0071704,GO:0071944,GO:0072521,GO:1901068,GO:1901135,GO:1901360,GO:1901564,GO:1901657</t>
  </si>
  <si>
    <t>2.7.6.5</t>
  </si>
  <si>
    <t>ko:K00951</t>
  </si>
  <si>
    <t>gsp_31_scaffold_40_37</t>
  </si>
  <si>
    <t>COG2905@1|root,COG2905@2|Bacteria,1MW8U@1224|Proteobacteria,1RPSJ@1236|Gammaproteobacteria,1J4Z1@118884|unclassified Gammaproteobacteria</t>
  </si>
  <si>
    <t>containing cAMP-binding and CBS domains</t>
  </si>
  <si>
    <t>ko:K07182</t>
  </si>
  <si>
    <t>gsp_31_scaffold_233_16</t>
  </si>
  <si>
    <t>COG0679@1|root,COG0679@2|Bacteria,1MY23@1224|Proteobacteria,2TR4M@28211|Alphaproteobacteria,4NAJS@97050|Ruegeria</t>
  </si>
  <si>
    <t>Auxin Efflux Carrier</t>
  </si>
  <si>
    <t>ko:K07088</t>
  </si>
  <si>
    <t>gsp_31_scaffold_1666_9</t>
  </si>
  <si>
    <t>28V22@1|root,2ZH5I@2|Bacteria,1P9G0@1224|Proteobacteria,1SUBS@1236|Gammaproteobacteria,3NP6K@468|Moraxellaceae</t>
  </si>
  <si>
    <t>gsp_31_scaffold_178_14</t>
  </si>
  <si>
    <t>COG0247@1|root,COG0247@2|Bacteria,1QV1F@1224|Proteobacteria,1T3FB@1236|Gammaproteobacteria,463UZ@72273|Thiotrichales</t>
  </si>
  <si>
    <t>gsp_31_scaffold_268_19</t>
  </si>
  <si>
    <t>COG3655@1|root,COG3655@2|Bacteria,1RBPK@1224|Proteobacteria,1S22Y@1236|Gammaproteobacteria,1XJ77@135619|Oceanospirillales</t>
  </si>
  <si>
    <t>Cro/C1-type HTH DNA-binding domain</t>
  </si>
  <si>
    <t>gsp_31_scaffold_268_5</t>
  </si>
  <si>
    <t>gsp_31_scaffold_840_6</t>
  </si>
  <si>
    <t>COG0654@1|root,COG0654@2|Bacteria,1MU6I@1224|Proteobacteria,1RND5@1236|Gammaproteobacteria,1J4IU@118884|unclassified Gammaproteobacteria</t>
  </si>
  <si>
    <t>COG0654 2-polyprenyl-6-methoxyphenol hydroxylase and related FAD-dependent oxidoreductases</t>
  </si>
  <si>
    <t>visC</t>
  </si>
  <si>
    <t>ko:K03184,ko:K03185,ko:K18800</t>
  </si>
  <si>
    <t>gsp_31_scaffold_1666_5</t>
  </si>
  <si>
    <t>COG1813@1|root,COG1813@2|Bacteria,1QWNX@1224|Proteobacteria,1T3Z9@1236|Gammaproteobacteria</t>
  </si>
  <si>
    <t>gsp_31_scaffold_63_7</t>
  </si>
  <si>
    <t>COG0655@1|root,COG0655@2|Bacteria,1MW7N@1224|Proteobacteria,42PF5@68525|delta/epsilon subdivisions,2WMD8@28221|Deltaproteobacteria</t>
  </si>
  <si>
    <t>GO:0003674,GO:0003824,GO:0008150,GO:0008152,GO:0016491,GO:0055114</t>
  </si>
  <si>
    <t>gsp_31_scaffold_65_25</t>
  </si>
  <si>
    <t>COG5012@1|root,COG5012@2|Bacteria,1PXID@1224|Proteobacteria,42R7Q@68525|delta/epsilon subdivisions,2WN2K@28221|Deltaproteobacteria</t>
  </si>
  <si>
    <t>Methionine synthase B12-binding module cap domain protein</t>
  </si>
  <si>
    <t>gsp_31_scaffold_318_19</t>
  </si>
  <si>
    <t>COG2020@1|root,COG2020@2|Bacteria,1MZ7S@1224|Proteobacteria,1S8Y4@1236|Gammaproteobacteria,461EC@72273|Thiotrichales</t>
  </si>
  <si>
    <t>Phospholipid methyltransferase</t>
  </si>
  <si>
    <t>gsp_31_scaffold_481_9</t>
  </si>
  <si>
    <t>gsp_31_scaffold_294_9</t>
  </si>
  <si>
    <t>COG1269@1|root,COG1269@2|Bacteria,1MXZG@1224|Proteobacteria,2VHWW@28216|Betaproteobacteria</t>
  </si>
  <si>
    <t>eight transmembrane protein EpsH</t>
  </si>
  <si>
    <t>gsp_31_scaffold_758_3</t>
  </si>
  <si>
    <t>gsp_31_scaffold_356_10</t>
  </si>
  <si>
    <t>COG0577@1|root,COG0577@2|Bacteria,1MVN1@1224|Proteobacteria,1RNVN@1236|Gammaproteobacteria,1WXQU@135613|Chromatiales</t>
  </si>
  <si>
    <t>MacB-like periplasmic core domain</t>
  </si>
  <si>
    <t>gsp_31_scaffold_21_39</t>
  </si>
  <si>
    <t>COG0642@1|root,COG2205@2|Bacteria,1MXH7@1224|Proteobacteria,1RQZW@1236|Gammaproteobacteria,1J4RT@118884|unclassified Gammaproteobacteria</t>
  </si>
  <si>
    <t>HAMP (Histidine kinases, Adenylyl cyclases, Methyl binding proteins, Phosphatases) domain</t>
  </si>
  <si>
    <t>gsp_31_scaffold_1003_6</t>
  </si>
  <si>
    <t>COG5001@1|root,COG5001@2|Bacteria,1MU2C@1224|Proteobacteria,1RM8A@1236|Gammaproteobacteria,1WVV9@135613|Chromatiales</t>
  </si>
  <si>
    <t>gsp_31_scaffold_397_1</t>
  </si>
  <si>
    <t>COG3655@1|root,COG3655@2|Bacteria,1RBPK@1224|Proteobacteria,1S22Y@1236|Gammaproteobacteria,1FIAM@10|Cellvibrio</t>
  </si>
  <si>
    <t>gsp_31_scaffold_63_27</t>
  </si>
  <si>
    <t>COG1502@1|root,COG1502@2|Bacteria,1MUDJ@1224|Proteobacteria,42M77@68525|delta/epsilon subdivisions,2WM41@28221|Deltaproteobacteria,43SS1@69541|Desulfuromonadales</t>
  </si>
  <si>
    <t>Phospholipase D. Active site motifs.</t>
  </si>
  <si>
    <t>ko:K06132</t>
  </si>
  <si>
    <t>gsp_31_scaffold_21_43</t>
  </si>
  <si>
    <t>COG0296@1|root,arCOG02951@2157|Archaea,2Y0XG@28890|Euryarchaeota,23ZEB@183963|Halobacteria</t>
  </si>
  <si>
    <t>Alpha amylase, catalytic domain</t>
  </si>
  <si>
    <t>gsp_31_scaffold_367_5</t>
  </si>
  <si>
    <t>gsp_31_scaffold_29_88</t>
  </si>
  <si>
    <t>COG4965@1|root,COG4965@2|Bacteria,1MUXK@1224|Proteobacteria,1S1QN@1236|Gammaproteobacteria</t>
  </si>
  <si>
    <t>Flp pilus assembly protein TadB</t>
  </si>
  <si>
    <t>tadB</t>
  </si>
  <si>
    <t>ko:K12510</t>
  </si>
  <si>
    <t>gsp_31_scaffold_217_17</t>
  </si>
  <si>
    <t>COG0079@1|root,COG0079@2|Bacteria,1MW7I@1224|Proteobacteria,1RP4T@1236|Gammaproteobacteria</t>
  </si>
  <si>
    <t>gsp_31_scaffold_110_16</t>
  </si>
  <si>
    <t>COG0642@1|root,COG2205@2|Bacteria,1MUAK@1224|Proteobacteria,1RPP2@1236|Gammaproteobacteria,462XK@72273|Thiotrichales</t>
  </si>
  <si>
    <t>gsp_31_scaffold_213_17</t>
  </si>
  <si>
    <t>gsp_31_scaffold_381_6</t>
  </si>
  <si>
    <t>COG1136@1|root,COG1136@2|Bacteria,1MU45@1224|Proteobacteria,2VEU2@28211|Alphaproteobacteria,43XPP@69657|Hyphomonadaceae</t>
  </si>
  <si>
    <t>gsp_31_scaffold_83_25</t>
  </si>
  <si>
    <t>COG0189@1|root,COG0189@2|Bacteria,1RKAX@1224|Proteobacteria,2W3NM@28216|Betaproteobacteria</t>
  </si>
  <si>
    <t>ligase activity</t>
  </si>
  <si>
    <t>gsp_31_scaffold_688_3</t>
  </si>
  <si>
    <t>COG0841@1|root,COG0841@2|Bacteria,1MU48@1224|Proteobacteria,42MF6@68525|delta/epsilon subdivisions,2WJN5@28221|Deltaproteobacteria,43S1Y@69541|Desulfuromonadales</t>
  </si>
  <si>
    <t>gsp_31_scaffold_172_30</t>
  </si>
  <si>
    <t>COG1406@1|root,COG1406@2|Bacteria,1RATZ@1224|Proteobacteria,1S22M@1236|Gammaproteobacteria,1XTSB@135623|Vibrionales</t>
  </si>
  <si>
    <t>inhibitor of MCP methylation, homolog of CheC</t>
  </si>
  <si>
    <t>cheX</t>
  </si>
  <si>
    <t>ko:K03409</t>
  </si>
  <si>
    <t>gsp_31_scaffold_187_23</t>
  </si>
  <si>
    <t>COG0298@1|root,COG0298@2|Bacteria,1N9Z3@1224|Proteobacteria,2UD4G@28211|Alphaproteobacteria,3N90D@45401|Hyphomicrobiaceae</t>
  </si>
  <si>
    <t>Hydrogenase assembly chaperone hypC hupF</t>
  </si>
  <si>
    <t>hupF</t>
  </si>
  <si>
    <t>gsp_31_scaffold_858_2</t>
  </si>
  <si>
    <t>gsp_31_scaffold_416_13</t>
  </si>
  <si>
    <t>gsp_31_scaffold_120_14</t>
  </si>
  <si>
    <t>COG0454@1|root,COG0456@2|Bacteria,1R407@1224|Proteobacteria,1RPJ2@1236|Gammaproteobacteria</t>
  </si>
  <si>
    <t>histone acetyltransferase HPA2 and related acetyltransferases</t>
  </si>
  <si>
    <t>yiiD</t>
  </si>
  <si>
    <t>GO:0003674,GO:0003824,GO:0006464,GO:0006473,GO:0006807,GO:0008150,GO:0008152,GO:0009987,GO:0016740,GO:0016746,GO:0016747,GO:0019538,GO:0036211,GO:0043170,GO:0043412,GO:0043543,GO:0044237,GO:0044238,GO:0044260,GO:0044267,GO:0071704,GO:1901564</t>
  </si>
  <si>
    <t>gsp_31_scaffold_196_12</t>
  </si>
  <si>
    <t>COG1156@1|root,COG1156@2|Bacteria,1QUQE@1224|Proteobacteria,1T210@1236|Gammaproteobacteria,1JC0C@118884|unclassified Gammaproteobacteria</t>
  </si>
  <si>
    <t>Produces ATP from ADP in the presence of a proton gradient across the membrane. The V-type beta chain is a regulatory subunit</t>
  </si>
  <si>
    <t>gsp_31_scaffold_149_42</t>
  </si>
  <si>
    <t>COG2227@1|root,COG2227@2|Bacteria,1NN3B@1224|Proteobacteria,1T1TQ@1236|Gammaproteobacteria,1JC06@118884|unclassified Gammaproteobacteria</t>
  </si>
  <si>
    <t>Catalyzes carboxymethyl transfer from carboxy-S- adenosyl-L-methionine (Cx-SAM) to 5-hydroxyuridine (ho5U) to form 5-carboxymethoxyuridine (cmo5U) at position 34 in tRNAs</t>
  </si>
  <si>
    <t>cmoB</t>
  </si>
  <si>
    <t>GO:0003674,GO:0003824,GO:0005575,GO:0005622,GO:0005623,GO:0005737,GO:0008150,GO:0008152,GO:0008168,GO:0008757,GO:0016740,GO:0016741,GO:0032259,GO:0044424,GO:0044464</t>
  </si>
  <si>
    <t>ko:K15257</t>
  </si>
  <si>
    <t>gsp_31_scaffold_83_31</t>
  </si>
  <si>
    <t>2E261@1|root,32XCP@2|Bacteria,1N69X@1224|Proteobacteria,1SC5R@1236|Gammaproteobacteria</t>
  </si>
  <si>
    <t>gsp_31_scaffold_233_6</t>
  </si>
  <si>
    <t>COG0673@1|root,COG0673@2|Bacteria,1MXUP@1224|Proteobacteria,2VIRJ@28216|Betaproteobacteria,2KYJV@206389|Rhodocyclales</t>
  </si>
  <si>
    <t>Oxidoreductase family, NAD-binding Rossmann fold</t>
  </si>
  <si>
    <t>1.1.1.312</t>
  </si>
  <si>
    <t>ko:K10219</t>
  </si>
  <si>
    <t>ko00350,ko00362,ko00627,ko01120,ko01220,map00350,map00362,map00627,map01120,map01220</t>
  </si>
  <si>
    <t>M00533</t>
  </si>
  <si>
    <t>gsp_31_scaffold_387_22</t>
  </si>
  <si>
    <t>COG0558@1|root,COG0558@2|Bacteria,1RE0I@1224|Proteobacteria,1S2UQ@1236|Gammaproteobacteria</t>
  </si>
  <si>
    <t>ynbA</t>
  </si>
  <si>
    <t>2.7.8.5</t>
  </si>
  <si>
    <t>ko:K00995</t>
  </si>
  <si>
    <t>gsp_31_scaffold_570_2</t>
  </si>
  <si>
    <t>COG0320@1|root,COG0320@2|Bacteria,1MVRD@1224|Proteobacteria,1RMAT@1236|Gammaproteobacteria,1J5F5@118884|unclassified Gammaproteobacteria</t>
  </si>
  <si>
    <t>Catalyzes the radical-mediated insertion of two sulfur atoms into the C-6 and C-8 positions of the octanoyl moiety bound to the lipoyl domains of lipoate-dependent enzymes, thereby converting the octanoylated domains into lipoylated derivatives</t>
  </si>
  <si>
    <t>lipA</t>
  </si>
  <si>
    <t>2.8.1.8</t>
  </si>
  <si>
    <t>ko:K03644</t>
  </si>
  <si>
    <t>ko00785,ko01100,map00785,map01100</t>
  </si>
  <si>
    <t>gsp_31_scaffold_172_19</t>
  </si>
  <si>
    <t>COG2804@1|root,COG2804@2|Bacteria,1MU7V@1224|Proteobacteria,1RMBS@1236|Gammaproteobacteria,1X36S@135614|Xanthomonadales</t>
  </si>
  <si>
    <t>General secretion pathway protein</t>
  </si>
  <si>
    <t>xpsE</t>
  </si>
  <si>
    <t>gsp_31_scaffold_43_2</t>
  </si>
  <si>
    <t>2E181@1|root,32WNM@2|Bacteria,1N2P2@1224|Proteobacteria,1SARH@1236|Gammaproteobacteria,1WYZE@135613|Chromatiales</t>
  </si>
  <si>
    <t>ko:K19168</t>
  </si>
  <si>
    <t>gsp_31_scaffold_456_4</t>
  </si>
  <si>
    <t>COG1694@1|root,COG3956@2|Bacteria,1MVKM@1224|Proteobacteria,1RNVU@1236|Gammaproteobacteria,2Q0GA@267888|Pseudoalteromonadaceae</t>
  </si>
  <si>
    <t>Nucleoside triphosphate pyrophosphohydrolase, non-specific</t>
  </si>
  <si>
    <t>mazG</t>
  </si>
  <si>
    <t>3.6.1.9</t>
  </si>
  <si>
    <t>ko:K04765</t>
  </si>
  <si>
    <t>ko00230,ko00240,ko00760,ko00770,ko01100,map00230,map00240,map00760,map00770,map01100</t>
  </si>
  <si>
    <t>gsp_31_scaffold_158_9</t>
  </si>
  <si>
    <t>COG4118@1|root,COG4118@2|Bacteria,1NAEH@1224|Proteobacteria,1T0TH@1236|Gammaproteobacteria</t>
  </si>
  <si>
    <t>Antitoxin Phd_YefM, type II toxin-antitoxin system</t>
  </si>
  <si>
    <t>gsp_31_scaffold_1515_3</t>
  </si>
  <si>
    <t>COG0304@1|root,COG0304@2|Bacteria,1N91E@1224|Proteobacteria,2U069@28211|Alphaproteobacteria</t>
  </si>
  <si>
    <t>gsp_31_scaffold_279_4</t>
  </si>
  <si>
    <t>COG1162@1|root,COG1162@2|Bacteria,1MUEF@1224|Proteobacteria,1RMMB@1236|Gammaproteobacteria,1XI45@135619|Oceanospirillales</t>
  </si>
  <si>
    <t>gsp_31_scaffold_501_6</t>
  </si>
  <si>
    <t>gsp_31_scaffold_114_21</t>
  </si>
  <si>
    <t>COG0432@1|root,COG0432@2|Bacteria,1RH13@1224|Proteobacteria,1S3VP@1236|Gammaproteobacteria,1J6EU@118884|unclassified Gammaproteobacteria</t>
  </si>
  <si>
    <t>Uncharacterised protein family UPF0047</t>
  </si>
  <si>
    <t>yjbQ</t>
  </si>
  <si>
    <t>gsp_31_scaffold_520_8</t>
  </si>
  <si>
    <t>COG5002@1|root,COG5002@2|Bacteria,1R5EN@1224|Proteobacteria,1T1JE@1236|Gammaproteobacteria,1X2QR@135613|Chromatiales</t>
  </si>
  <si>
    <t>ko:K10715</t>
  </si>
  <si>
    <t>gsp_31_scaffold_36_8</t>
  </si>
  <si>
    <t>COG2199@1|root,COG3706@2|Bacteria,1R7HC@1224|Proteobacteria,2TQQM@28211|Alphaproteobacteria,2JZ9Z@204441|Rhodospirillales</t>
  </si>
  <si>
    <t>gsp_31_scaffold_547_8</t>
  </si>
  <si>
    <t>COG0004@1|root,COG0004@2|Bacteria,1NR9F@1224|Proteobacteria,1RNKF@1236|Gammaproteobacteria,1J53P@118884|unclassified Gammaproteobacteria</t>
  </si>
  <si>
    <t>gsp_31_scaffold_46_25</t>
  </si>
  <si>
    <t>COG2379@1|root,COG2379@2|Bacteria,1MVIK@1224|Proteobacteria,1RPKA@1236|Gammaproteobacteria,1J6IQ@118884|unclassified Gammaproteobacteria</t>
  </si>
  <si>
    <t>MOFRL family</t>
  </si>
  <si>
    <t>ttuD</t>
  </si>
  <si>
    <t>gsp_31_scaffold_474_2</t>
  </si>
  <si>
    <t>COG1295@1|root,COG1295@2|Bacteria,1QICW@1224|Proteobacteria,1RMKI@1236|Gammaproteobacteria,1J640@118884|unclassified Gammaproteobacteria</t>
  </si>
  <si>
    <t>Virulence factor BrkB</t>
  </si>
  <si>
    <t>rbn</t>
  </si>
  <si>
    <t>ko:K07058</t>
  </si>
  <si>
    <t>gsp_31_scaffold_751_10</t>
  </si>
  <si>
    <t>COG1032@1|root,COG1032@2|Bacteria,1MUG3@1224|Proteobacteria,1RN9V@1236|Gammaproteobacteria,1J51W@118884|unclassified Gammaproteobacteria</t>
  </si>
  <si>
    <t>COG1032 Fe-S oxidoreductase</t>
  </si>
  <si>
    <t>ygiQ</t>
  </si>
  <si>
    <t>gsp_31_scaffold_159_27</t>
  </si>
  <si>
    <t>COG3156@1|root,COG3156@2|Bacteria,1RJRE@1224|Proteobacteria,1S6CB@1236|Gammaproteobacteria,1WW8Y@135613|Chromatiales</t>
  </si>
  <si>
    <t>PFAM General secretion pathway protein K</t>
  </si>
  <si>
    <t>gsp_31_scaffold_169_14</t>
  </si>
  <si>
    <t>gsp_31_scaffold_83_2</t>
  </si>
  <si>
    <t>COG4935@1|root,COG4935@2|Bacteria,1NJV7@1224|Proteobacteria,1RN7Q@1236|Gammaproteobacteria</t>
  </si>
  <si>
    <t>Metallo-peptidase family M12B Reprolysin-like</t>
  </si>
  <si>
    <t>gsp_31_scaffold_172_31</t>
  </si>
  <si>
    <t>COG1033@1|root,COG2409@1|root,COG1033@2|Bacteria,COG2409@2|Bacteria,1MUE1@1224|Proteobacteria,1RN01@1236|Gammaproteobacteria,1J5BG@118884|unclassified Gammaproteobacteria</t>
  </si>
  <si>
    <t>MMPL family</t>
  </si>
  <si>
    <t>IV02_10640</t>
  </si>
  <si>
    <t>ko:K07003</t>
  </si>
  <si>
    <t>gsp_31_scaffold_29_86</t>
  </si>
  <si>
    <t>COG0457@1|root,COG0457@2|Bacteria,1PEMT@1224|Proteobacteria,1S5W3@1236|Gammaproteobacteria</t>
  </si>
  <si>
    <t>gsp_31_scaffold_271_9</t>
  </si>
  <si>
    <t>gsp_31_scaffold_1567_4</t>
  </si>
  <si>
    <t>COG1116@1|root,COG1116@2|Bacteria,1R8N0@1224|Proteobacteria,1RYBX@1236|Gammaproteobacteria,46252@72273|Thiotrichales</t>
  </si>
  <si>
    <t>ko:K02049</t>
  </si>
  <si>
    <t>gsp_31_scaffold_220_23</t>
  </si>
  <si>
    <t>COG5001@1|root,COG5001@2|Bacteria,1MU2C@1224|Proteobacteria,1RM8A@1236|Gammaproteobacteria,1WVZ7@135613|Chromatiales</t>
  </si>
  <si>
    <t>gsp_31_scaffold_213_6</t>
  </si>
  <si>
    <t>COG0604@1|root,COG0604@2|Bacteria,1MX8A@1224|Proteobacteria,1RPRD@1236|Gammaproteobacteria,1JBTU@118884|unclassified Gammaproteobacteria</t>
  </si>
  <si>
    <t>gsp_31_scaffold_196_4</t>
  </si>
  <si>
    <t>gsp_31_scaffold_159_29</t>
  </si>
  <si>
    <t>gsp_31_scaffold_290_7</t>
  </si>
  <si>
    <t>COG0408@1|root,COG0408@2|Bacteria,1MWMF@1224|Proteobacteria,1RMM8@1236|Gammaproteobacteria,1WX13@135613|Chromatiales</t>
  </si>
  <si>
    <t>Involved in the heme biosynthesis. Catalyzes the aerobic oxidative decarboxylation of propionate groups of rings A and B of coproporphyrinogen-III to yield the vinyl groups in protoporphyrinogen-IX</t>
  </si>
  <si>
    <t>hemF</t>
  </si>
  <si>
    <t>GO:0003674,GO:0005488,GO:0005515,GO:0042802,GO:0042803,GO:0046983</t>
  </si>
  <si>
    <t>1.3.3.3</t>
  </si>
  <si>
    <t>ko:K00228</t>
  </si>
  <si>
    <t>gsp_31_scaffold_274_31</t>
  </si>
  <si>
    <t>2D5NT@1|root,2SZ49@2759|Eukaryota,3AU9W@33154|Opisthokonta,3C4P4@33208|Metazoa</t>
  </si>
  <si>
    <t>gsp_31_scaffold_83_33</t>
  </si>
  <si>
    <t>gsp_31_scaffold_840_8</t>
  </si>
  <si>
    <t>gsp_31_scaffold_12_53</t>
  </si>
  <si>
    <t>COG0535@1|root,COG1433@1|root,COG0535@2|Bacteria,COG1433@2|Bacteria,1MWDC@1224|Proteobacteria,1RRMW@1236|Gammaproteobacteria</t>
  </si>
  <si>
    <t>cofactor biosynthesis protein NifB</t>
  </si>
  <si>
    <t>nifB</t>
  </si>
  <si>
    <t>ko:K02585</t>
  </si>
  <si>
    <t>gsp_31_scaffold_21_12</t>
  </si>
  <si>
    <t>COG0671@1|root,COG0671@2|Bacteria,1NAJ7@1224|Proteobacteria,1SDY6@1236|Gammaproteobacteria</t>
  </si>
  <si>
    <t>PFAM phosphoesterase, PA-phosphatase related</t>
  </si>
  <si>
    <t>gsp_31_scaffold_203_23</t>
  </si>
  <si>
    <t>COG0684@1|root,COG0684@2|Bacteria,1RH18@1224|Proteobacteria,2VR2C@28216|Betaproteobacteria,2KW8N@206389|Rhodocyclales</t>
  </si>
  <si>
    <t>Catalyzes the aldol cleavage of 4-hydroxy-4-methyl-2- oxoglutarate (HMG) into 2 molecules of pyruvate. Also contains a secondary oxaloacetate (OAA) decarboxylase activity due to the common pyruvate enolate transition state formed following C-C bond cleavage in the retro-aldol and decarboxylation reactions</t>
  </si>
  <si>
    <t>ko:K02553</t>
  </si>
  <si>
    <t>gsp_31_scaffold_274_8</t>
  </si>
  <si>
    <t>COG3210@1|root,COG3210@2|Bacteria,1NHBZ@1224|Proteobacteria</t>
  </si>
  <si>
    <t>Pre-toxin domain with VENN motif</t>
  </si>
  <si>
    <t>4.2.2.3</t>
  </si>
  <si>
    <t>ko:K01729,ko:K09942</t>
  </si>
  <si>
    <t>ko00051,map00051</t>
  </si>
  <si>
    <t>gsp_31_scaffold_186_10</t>
  </si>
  <si>
    <t>COG2132@1|root,COG3828@1|root,COG2132@2|Bacteria,COG3828@2|Bacteria,1PM6Q@1224|Proteobacteria,1RRZJ@1236|Gammaproteobacteria</t>
  </si>
  <si>
    <t>Parallel beta-helix repeats</t>
  </si>
  <si>
    <t>gsp_31_scaffold_187_19</t>
  </si>
  <si>
    <t>COG1773@1|root,COG1773@2|Bacteria,1N813@1224|Proteobacteria</t>
  </si>
  <si>
    <t>hydrogenase</t>
  </si>
  <si>
    <t>hybE</t>
  </si>
  <si>
    <t>GO:0003674,GO:0005488,GO:0005515,GO:0006807,GO:0008150,GO:0008152,GO:0010467,GO:0019538,GO:0043170,GO:0044238,GO:0051604,GO:0070678,GO:0071704,GO:1901564</t>
  </si>
  <si>
    <t>gsp_31_scaffold_279_3</t>
  </si>
  <si>
    <t>COG1230@1|root,COG1230@2|Bacteria,1MUSS@1224|Proteobacteria,1RQ3M@1236|Gammaproteobacteria,1X266@135613|Chromatiales</t>
  </si>
  <si>
    <t>gsp_31_scaffold_227_11</t>
  </si>
  <si>
    <t>COG3087@1|root,COG3087@2|Bacteria,1MYFG@1224|Proteobacteria,1SD3J@1236|Gammaproteobacteria,1J6IM@118884|unclassified Gammaproteobacteria</t>
  </si>
  <si>
    <t>COG3087 Cell division protein</t>
  </si>
  <si>
    <t>ftsN</t>
  </si>
  <si>
    <t>ko:K03591</t>
  </si>
  <si>
    <t>gsp_31_scaffold_293_8</t>
  </si>
  <si>
    <t>COG1199@1|root,COG1199@2|Bacteria,1MVCU@1224|Proteobacteria,1RMNX@1236|Gammaproteobacteria,1J5D0@118884|unclassified Gammaproteobacteria</t>
  </si>
  <si>
    <t>HELICc2</t>
  </si>
  <si>
    <t>yoaA</t>
  </si>
  <si>
    <t>GO:0003674,GO:0003824,GO:0004386,GO:0006139,GO:0006259,GO:0006281,GO:0006301,GO:0006725,GO:0006807,GO:0006950,GO:0006974,GO:0008026,GO:0008150,GO:0008152,GO:0009987,GO:0016462,GO:0016787,GO:0016817,GO:0016818,GO:0016887,GO:0017111,GO:0033554,GO:0034641,GO:0042623,GO:0043170,GO:0044237,GO:0044238,GO:0044260,GO:0046483,GO:0050896,GO:0051716,GO:0070035,GO:0071704,GO:0090304,GO:1901360</t>
  </si>
  <si>
    <t>ko:K03722</t>
  </si>
  <si>
    <t>gsp_31_scaffold_1265_1</t>
  </si>
  <si>
    <t>gsp_31_scaffold_75_3</t>
  </si>
  <si>
    <t>COG0477@1|root,COG0477@2|Bacteria,1QTUM@1224|Proteobacteria,1T1HT@1236|Gammaproteobacteria,1WW5Z@135613|Chromatiales</t>
  </si>
  <si>
    <t>PFAM Major Facilitator Superfamily</t>
  </si>
  <si>
    <t>gsp_31_scaffold_389_23</t>
  </si>
  <si>
    <t>COG2304@1|root,COG2304@2|Bacteria,1MW51@1224|Proteobacteria,1RMD3@1236|Gammaproteobacteria,1J59K@118884|unclassified Gammaproteobacteria</t>
  </si>
  <si>
    <t>protein containing a von Willebrand factor type A (vWA) domain</t>
  </si>
  <si>
    <t>gsp_31_scaffold_872_4</t>
  </si>
  <si>
    <t>COG0389@1|root,COG0389@2|Bacteria,1MUUH@1224|Proteobacteria,1RMFM@1236|Gammaproteobacteria,1WXWQ@135613|Chromatiales</t>
  </si>
  <si>
    <t>Poorly processive, error-prone DNA polymerase involved in untargeted mutagenesis. Copies undamaged DNA at stalled replication forks, which arise in vivo from mismatched or misaligned primer ends. These misaligned primers can be extended by PolIV. Exhibits no 3'-5' exonuclease (proofreading) activity. May be involved in translesional synthesis, in conjunction with the beta clamp from PolIII</t>
  </si>
  <si>
    <t>dinB</t>
  </si>
  <si>
    <t>ko:K02346</t>
  </si>
  <si>
    <t>gsp_31_scaffold_274_18</t>
  </si>
  <si>
    <t>COG1180@1|root,COG1180@2|Bacteria,1NQC1@1224|Proteobacteria</t>
  </si>
  <si>
    <t>Activation of pyruvate formate-lyase under anaerobic conditions by generation of an organic free radical, using S- adenosylmethionine and reduced flavodoxin as cosubstrates to produce 5'-deoxy-adenosine</t>
  </si>
  <si>
    <t>nrdG</t>
  </si>
  <si>
    <t>gsp_31_scaffold_243_7</t>
  </si>
  <si>
    <t>COG0770@1|root,COG0770@2|Bacteria,1QTSF@1224|Proteobacteria,1RMGD@1236|Gammaproteobacteria,1J4J3@118884|unclassified Gammaproteobacteria</t>
  </si>
  <si>
    <t>Involved in cell wall formation. Catalyzes the final step in the synthesis of UDP-N-acetylmuramoyl-pentapeptide, the precursor of murein</t>
  </si>
  <si>
    <t>murF</t>
  </si>
  <si>
    <t>GO:0000270,GO:0003674,GO:0003824,GO:0005575,GO:0005622,GO:0005623,GO:0005737,GO:0005829,GO:0006022,GO:0006023,GO:0006024,GO:0006807,GO:0008150,GO:0008152,GO:0008766,GO:0009058,GO:0009059,GO:0009252,GO:0009273,GO:0009987,GO:0016874,GO:0016879,GO:0016881,GO:0030203,GO:0034645,GO:0042546,GO:0043170,GO:0044036,GO:0044038,GO:0044085,GO:0044237,GO:0044249,GO:0044260,GO:0044424,GO:0044444,GO:0044464,GO:0047480,GO:0070589,GO:0071554,GO:0071704,GO:0071840,GO:1901135,GO:1901137,GO:1901564,GO:1901566,GO:1901576</t>
  </si>
  <si>
    <t>6.3.2.10</t>
  </si>
  <si>
    <t>ko:K01929</t>
  </si>
  <si>
    <t>ko00300,ko00550,ko01100,ko01502,map00300,map00550,map01100,map01502</t>
  </si>
  <si>
    <t>gsp_31_scaffold_372_6</t>
  </si>
  <si>
    <t>COG0515@1|root,COG1639@1|root,COG0515@2|Bacteria,COG1639@2|Bacteria,1MV1P@1224|Proteobacteria,1RR36@1236|Gammaproteobacteria,1J6GE@118884|unclassified Gammaproteobacteria</t>
  </si>
  <si>
    <t>gsp_31_scaffold_498_1</t>
  </si>
  <si>
    <t>COG3316@1|root,COG3316@2|Bacteria,1RHKZ@1224|Proteobacteria,43CRI@68525|delta/epsilon subdivisions,2X7Z7@28221|Deltaproteobacteria,2MIWI@213118|Desulfobacterales</t>
  </si>
  <si>
    <t>PFAM Transposase IS66 family</t>
  </si>
  <si>
    <t>gsp_31_scaffold_219_9</t>
  </si>
  <si>
    <t>COG1055@1|root,COG1055@2|Bacteria,1TPNN@1239|Firmicutes,2494X@186801|Clostridia,25R4W@186804|Peptostreptococcaceae</t>
  </si>
  <si>
    <t>Arsenical pump membrane protein</t>
  </si>
  <si>
    <t>gsp_31_scaffold_40_41</t>
  </si>
  <si>
    <t>28NN8@1|root,2ZBNM@2|Bacteria,1RC04@1224|Proteobacteria,1S2KF@1236|Gammaproteobacteria</t>
  </si>
  <si>
    <t>gsp_31_scaffold_203_6</t>
  </si>
  <si>
    <t>COG2983@1|root,COG2983@2|Bacteria,1RHMX@1224|Proteobacteria,1S5XU@1236|Gammaproteobacteria,1J6A6@118884|unclassified Gammaproteobacteria</t>
  </si>
  <si>
    <t>Belongs to the UPF0260 family</t>
  </si>
  <si>
    <t>ycgN</t>
  </si>
  <si>
    <t>ko:K09160</t>
  </si>
  <si>
    <t>gsp_31_scaffold_1163_2</t>
  </si>
  <si>
    <t>2EFRD@1|root,339HE@2|Bacteria,1NDZX@1224|Proteobacteria</t>
  </si>
  <si>
    <t>gsp_31_scaffold_647_16</t>
  </si>
  <si>
    <t>COG3011@1|root,COG3011@2|Bacteria,1N6AW@1224|Proteobacteria,2VXY1@28216|Betaproteobacteria</t>
  </si>
  <si>
    <t>Protein of unknown function, DUF393</t>
  </si>
  <si>
    <t>gsp_31_scaffold_274_19</t>
  </si>
  <si>
    <t>gsp_31_scaffold_136_40</t>
  </si>
  <si>
    <t>COG4258@1|root,COG4258@2|Bacteria,1MU1E@1224|Proteobacteria,1RMP8@1236|Gammaproteobacteria,1X5EV@135614|Xanthomonadales</t>
  </si>
  <si>
    <t>gsp_31_scaffold_367_11</t>
  </si>
  <si>
    <t>COG3605@1|root,COG3605@2|Bacteria,1QTTV@1224|Proteobacteria,1T1H2@1236|Gammaproteobacteria,1J4VF@118884|unclassified Gammaproteobacteria</t>
  </si>
  <si>
    <t>Belongs to the PEP-utilizing enzyme family</t>
  </si>
  <si>
    <t>ptsP</t>
  </si>
  <si>
    <t>GO:0003674,GO:0003824,GO:0006464,GO:0006468,GO:0006793,GO:0006796,GO:0006807,GO:0008150,GO:0008152,GO:0008965,GO:0009987,GO:0010033,GO:0010243,GO:0016310,GO:0016740,GO:0016772,GO:0016775,GO:0019538,GO:0036211,GO:0042221,GO:0043170,GO:0043412,GO:0044237,GO:0044238,GO:0044260,GO:0044267,GO:0050896,GO:0071704,GO:1901564,GO:1901698</t>
  </si>
  <si>
    <t>ko:K08483,ko:K08484</t>
  </si>
  <si>
    <t>gsp_31_scaffold_156_8</t>
  </si>
  <si>
    <t>COG0038@1|root,COG0038@2|Bacteria,2IY1G@203682|Planctomycetes</t>
  </si>
  <si>
    <t>COG0038 Chloride channel protein EriC</t>
  </si>
  <si>
    <t>ko:K03281</t>
  </si>
  <si>
    <t>gsp_31_scaffold_415_6</t>
  </si>
  <si>
    <t>COG1018@1|root,COG1018@2|Bacteria,1MU6E@1224|Proteobacteria,1S0WE@1236|Gammaproteobacteria</t>
  </si>
  <si>
    <t>Flavodoxin reductases (Ferredoxin-NADPH reductases) family 1</t>
  </si>
  <si>
    <t>vanB</t>
  </si>
  <si>
    <t>gsp_31_scaffold_221_5</t>
  </si>
  <si>
    <t>COG0772@1|root,COG0772@2|Bacteria,1MUK3@1224|Proteobacteria,1RMEJ@1236|Gammaproteobacteria,1J4JQ@118884|unclassified Gammaproteobacteria</t>
  </si>
  <si>
    <t>Peptidoglycan polymerase that is essential for cell wall elongation</t>
  </si>
  <si>
    <t>mrdB</t>
  </si>
  <si>
    <t>GO:0005575,GO:0005623,GO:0005886,GO:0008150,GO:0008360,GO:0016020,GO:0022603,GO:0022604,GO:0044464,GO:0050789,GO:0050793,GO:0050794,GO:0051128,GO:0065007,GO:0065008,GO:0071944</t>
  </si>
  <si>
    <t>ko:K05837</t>
  </si>
  <si>
    <t>gsp_31_scaffold_233_10</t>
  </si>
  <si>
    <t>COG2124@1|root,COG2124@2|Bacteria,1MY5H@1224|Proteobacteria,2TTRR@28211|Alphaproteobacteria</t>
  </si>
  <si>
    <t>cytochrome P450</t>
  </si>
  <si>
    <t>1.14.13.151</t>
  </si>
  <si>
    <t>ko:K05525</t>
  </si>
  <si>
    <t>ko00902,ko01110,map00902,map01110</t>
  </si>
  <si>
    <t>gsp_31_scaffold_159_38</t>
  </si>
  <si>
    <t>gsp_31_scaffold_29_51</t>
  </si>
  <si>
    <t>gsp_31_scaffold_872_9</t>
  </si>
  <si>
    <t>2E2KI@1|root,32XPU@2|Bacteria,1RH64@1224|Proteobacteria</t>
  </si>
  <si>
    <t>gsp_31_scaffold_36_19</t>
  </si>
  <si>
    <t>COG0377@1|root,COG0377@2|Bacteria,1MUI2@1224|Proteobacteria,1RP4R@1236|Gammaproteobacteria,46002@72273|Thiotrichales</t>
  </si>
  <si>
    <t>GO:0003674,GO:0003824,GO:0003954,GO:0005488,GO:0005575,GO:0005623,GO:0005886,GO:0006091,GO:0006810,GO:0006811,GO:0006812,GO:0008137,GO:0008150,GO:0008152,GO:0009060,GO:0009987,GO:0015672,GO:0015980,GO:0015988,GO:0015990,GO:0016020,GO:0016491,GO:0016651,GO:0016655,GO:0030964,GO:0032991,GO:0034220,GO:0044237,GO:0044425,GO:0044459,GO:0044464,GO:0045271,GO:0045272,GO:0045333,GO:0048037,GO:0050136,GO:0051179,GO:0051234,GO:0051536,GO:0051539,GO:0051540,GO:0055085,GO:0055114,GO:0070469,GO:0070470,GO:0071944,GO:0098655,GO:0098660,GO:0098662,GO:0098796,GO:0098797,GO:0098803,GO:1902494,GO:1902600,GO:1990204</t>
  </si>
  <si>
    <t>gsp_31_scaffold_200_10</t>
  </si>
  <si>
    <t>COG0500@1|root,COG2226@2|Bacteria,1MXP4@1224|Proteobacteria,2W93N@28216|Betaproteobacteria,1KTHC@119069|Hydrogenophilales</t>
  </si>
  <si>
    <t>gsp_31_scaffold_145_5</t>
  </si>
  <si>
    <t>COG1187@1|root,COG1187@2|Bacteria,1MUCE@1224|Proteobacteria,1RQU0@1236|Gammaproteobacteria,1J4GT@118884|unclassified Gammaproteobacteria</t>
  </si>
  <si>
    <t>Belongs to the pseudouridine synthase RsuA family</t>
  </si>
  <si>
    <t>rluB</t>
  </si>
  <si>
    <t>5.4.99.22</t>
  </si>
  <si>
    <t>ko:K06178</t>
  </si>
  <si>
    <t>gsp_31_scaffold_1683_3</t>
  </si>
  <si>
    <t>gsp_31_scaffold_867_3</t>
  </si>
  <si>
    <t>gsp_31_scaffold_315_16</t>
  </si>
  <si>
    <t>COG2149@1|root,COG2149@2|Bacteria,1NGFR@1224|Proteobacteria,1SHGT@1236|Gammaproteobacteria</t>
  </si>
  <si>
    <t>Domain of unknown function (DUF202)</t>
  </si>
  <si>
    <t>ko:K00389</t>
  </si>
  <si>
    <t>gsp_31_scaffold_288_4</t>
  </si>
  <si>
    <t>COG2137@1|root,COG2137@2|Bacteria,1N6P6@1224|Proteobacteria,1SCMF@1236|Gammaproteobacteria,1WYJU@135613|Chromatiales</t>
  </si>
  <si>
    <t>Modulates RecA activity</t>
  </si>
  <si>
    <t>recX</t>
  </si>
  <si>
    <t>ko:K03565</t>
  </si>
  <si>
    <t>gsp_31_scaffold_65_6</t>
  </si>
  <si>
    <t>COG0272@1|root,COG0272@2|Bacteria,1MV3R@1224|Proteobacteria,1RPAV@1236|Gammaproteobacteria,1XHFN@135619|Oceanospirillales</t>
  </si>
  <si>
    <t>DNA ligase that catalyzes the formation of phosphodiester linkages between 5'-phosphoryl and 3'-hydroxyl groups in double-stranded DNA using NAD as a coenzyme and as the energy source for the reaction. It is essential for DNA replication and repair of damaged DNA</t>
  </si>
  <si>
    <t>ligA</t>
  </si>
  <si>
    <t>6.5.1.2</t>
  </si>
  <si>
    <t>ko:K01972</t>
  </si>
  <si>
    <t>ko03030,ko03410,ko03420,ko03430,map03030,map03410,map03420,map03430</t>
  </si>
  <si>
    <t>gsp_31_scaffold_434_7</t>
  </si>
  <si>
    <t>gsp_31_scaffold_208_10</t>
  </si>
  <si>
    <t>COG1033@1|root,COG1033@2|Bacteria,1MUE1@1224|Proteobacteria,1RPIP@1236|Gammaproteobacteria,2Q1W3@267888|Pseudoalteromonadaceae</t>
  </si>
  <si>
    <t>gsp_31_scaffold_164_27</t>
  </si>
  <si>
    <t>gsp_31_scaffold_525_2</t>
  </si>
  <si>
    <t>COG2267@1|root,COG2267@2|Bacteria</t>
  </si>
  <si>
    <t>3.1.1.3</t>
  </si>
  <si>
    <t>ko:K01046</t>
  </si>
  <si>
    <t>ko00561,ko01100,map00561,map01100</t>
  </si>
  <si>
    <t>M00098</t>
  </si>
  <si>
    <t>gsp_31_scaffold_151_9</t>
  </si>
  <si>
    <t>COG0128@1|root,COG0128@2|Bacteria,1MWMK@1224|Proteobacteria,1RQ8U@1236|Gammaproteobacteria,1WX54@135613|Chromatiales</t>
  </si>
  <si>
    <t>Catalyzes the transfer of the enolpyruvyl moiety of phosphoenolpyruvate (PEP) to the 5-hydroxyl of shikimate-3- phosphate (S3P) to produce enolpyruvyl shikimate-3-phosphate and inorganic phosphate</t>
  </si>
  <si>
    <t>aroA</t>
  </si>
  <si>
    <t>2.5.1.19</t>
  </si>
  <si>
    <t>ko:K00800</t>
  </si>
  <si>
    <t>gsp_31_scaffold_2014_1</t>
  </si>
  <si>
    <t>COG4953@1|root,COG4953@2|Bacteria,1MUA9@1224|Proteobacteria,1RMBV@1236|Gammaproteobacteria,1XHNX@135619|Oceanospirillales</t>
  </si>
  <si>
    <t>ko:K05367</t>
  </si>
  <si>
    <t>gsp_31_scaffold_185_12</t>
  </si>
  <si>
    <t>COG3266@1|root,COG3266@2|Bacteria</t>
  </si>
  <si>
    <t>ko:K00666,ko:K03561,ko:K14645</t>
  </si>
  <si>
    <t>gsp_31_scaffold_7069_1</t>
  </si>
  <si>
    <t>COG0389@1|root,COG0389@2|Bacteria,1MU5X@1224|Proteobacteria,1S28B@1236|Gammaproteobacteria,1XG5F@135618|Methylococcales</t>
  </si>
  <si>
    <t>impB/mucB/samB family</t>
  </si>
  <si>
    <t>ko:K14161</t>
  </si>
  <si>
    <t>gsp_31_scaffold_147_15</t>
  </si>
  <si>
    <t>COG0242@1|root,COG0242@2|Bacteria,1QM3A@1224|Proteobacteria,1RZHN@1236|Gammaproteobacteria</t>
  </si>
  <si>
    <t>gsp_31_scaffold_370_3</t>
  </si>
  <si>
    <t>gsp_31_scaffold_29_87</t>
  </si>
  <si>
    <t>COG2064@1|root,COG2064@2|Bacteria,1MWAZ@1224|Proteobacteria,1RTD3@1236|Gammaproteobacteria</t>
  </si>
  <si>
    <t>type II secretion system protein</t>
  </si>
  <si>
    <t>tadC</t>
  </si>
  <si>
    <t>ko:K12511</t>
  </si>
  <si>
    <t>gsp_31_scaffold_83_32</t>
  </si>
  <si>
    <t>28P0H@1|root,2ZBX4@2|Bacteria,1R9XG@1224|Proteobacteria,1S3QN@1236|Gammaproteobacteria</t>
  </si>
  <si>
    <t>gsp_31_scaffold_22_19</t>
  </si>
  <si>
    <t>COG1195@1|root,COG1195@2|Bacteria,1MX8N@1224|Proteobacteria,1RN5P@1236|Gammaproteobacteria,1J5VI@118884|unclassified Gammaproteobacteria</t>
  </si>
  <si>
    <t>it is required for DNA replication and normal SOS inducibility. RecF binds preferentially to single-stranded, linear DNA. It also seems to bind ATP</t>
  </si>
  <si>
    <t>recF</t>
  </si>
  <si>
    <t>GO:0000731,GO:0003674,GO:0003676,GO:0003677,GO:0003697,GO:0005488,GO:0005575,GO:0005622,GO:0005623,GO:0005737,GO:0005829,GO:0006139,GO:0006259,GO:0006260,GO:0006281,GO:0006302,GO:0006725,GO:0006807,GO:0006950,GO:0006974,GO:0007154,GO:0008150,GO:0008152,GO:0009058,GO:0009059,GO:0009314,GO:0009411,GO:0009416,GO:0009432,GO:0009605,GO:0009628,GO:0009987,GO:0009991,GO:0018130,GO:0019438,GO:0031668,GO:0033554,GO:0034641,GO:0034645,GO:0034654,GO:0043170,GO:0044237,GO:0044238,GO:0044249,GO:0044260,GO:0044271,GO:0044424,GO:0044444,GO:0044464,GO:0046483,GO:0050896,GO:0051716,GO:0071496,GO:0071704,GO:0071897,GO:0090304,GO:0097159,GO:1901360,GO:1901362,GO:1901363,GO:1901576</t>
  </si>
  <si>
    <t>ko:K03629</t>
  </si>
  <si>
    <t>gsp_31_scaffold_318_12</t>
  </si>
  <si>
    <t>COG4665@1|root,COG4665@2|Bacteria,1R4Q7@1224|Proteobacteria,1S3JY@1236|Gammaproteobacteria,1XJD6@135619|Oceanospirillales</t>
  </si>
  <si>
    <t>Tripartite ATP-independent periplasmic transporters, DctQ component</t>
  </si>
  <si>
    <t>gsp_31_scaffold_63_2</t>
  </si>
  <si>
    <t>gsp_31_scaffold_221_11</t>
  </si>
  <si>
    <t>COG3221@1|root,COG3221@2|Bacteria,1R4SK@1224|Proteobacteria,1RR7M@1236|Gammaproteobacteria</t>
  </si>
  <si>
    <t>ABC-type phosphate phosphonate transport system periplasmic component</t>
  </si>
  <si>
    <t>gsp_31_scaffold_114_22</t>
  </si>
  <si>
    <t>COG1200@1|root,COG1200@2|Bacteria,1MWN2@1224|Proteobacteria,1RMMQ@1236|Gammaproteobacteria,1J4VK@118884|unclassified Gammaproteobacteria</t>
  </si>
  <si>
    <t>Critical role in recombination and DNA repair. Helps process Holliday junction intermediates to mature products by catalyzing branch migration. Has a DNA unwinding activity characteristic of a DNA helicase with a 3'- to 5'- polarity. Unwinds branched duplex DNA (Y-DNA)</t>
  </si>
  <si>
    <t>recG</t>
  </si>
  <si>
    <t>GO:0003674,GO:0003678,GO:0003724,GO:0003824,GO:0004003,GO:0004004,GO:0004386,GO:0005575,GO:0005622,GO:0005623,GO:0005737,GO:0005829,GO:0006139,GO:0006725,GO:0006807,GO:0006996,GO:0008026,GO:0008094,GO:0008150,GO:0008152,GO:0008186,GO:0009314,GO:0009379,GO:0009628,GO:0009987,GO:0010501,GO:0016043,GO:0016070,GO:0016462,GO:0016787,GO:0016817,GO:0016818,GO:0016887,GO:0017111,GO:0032392,GO:0032508,GO:0032991,GO:0033202,GO:0034641,GO:0042623,GO:0043170,GO:0044237,GO:0044238,GO:0044424,GO:0044444,GO:0044464,GO:0046483,GO:0048476,GO:0050896,GO:0051276,GO:0070035,GO:0071103,GO:0071704,GO:0071840,GO:0090304,GO:0140097,GO:0140098,GO:1901360,GO:1902494</t>
  </si>
  <si>
    <t>ko:K03655</t>
  </si>
  <si>
    <t>gsp_31_scaffold_347_17</t>
  </si>
  <si>
    <t>gsp_31_scaffold_36_18</t>
  </si>
  <si>
    <t>COG0650@1|root,COG0650@2|Bacteria,1QE37@1224|Proteobacteria,1RZJC@1236|Gammaproteobacteria</t>
  </si>
  <si>
    <t>gsp_31_scaffold_214_7</t>
  </si>
  <si>
    <t>COG5001@1|root,COG5001@2|Bacteria,1MU2C@1224|Proteobacteria,2VH3V@28216|Betaproteobacteria</t>
  </si>
  <si>
    <t>gsp_31_scaffold_1495_4</t>
  </si>
  <si>
    <t>gsp_31_scaffold_355_6</t>
  </si>
  <si>
    <t>COG3383@1|root,COG3383@2|Bacteria,1QTZB@1224|Proteobacteria,2VP2Q@28216|Betaproteobacteria,1JZNE@119060|Burkholderiaceae</t>
  </si>
  <si>
    <t>Formate dehydrogenase alpha subunit</t>
  </si>
  <si>
    <t>fdsA</t>
  </si>
  <si>
    <t>1.17.1.9</t>
  </si>
  <si>
    <t>ko:K00123</t>
  </si>
  <si>
    <t>gsp_31_scaffold_318_4</t>
  </si>
  <si>
    <t>gsp_31_scaffold_1515_4</t>
  </si>
  <si>
    <t>gsp_31_scaffold_12_52</t>
  </si>
  <si>
    <t>COG0662@1|root,COG0662@2|Bacteria,1N3N8@1224|Proteobacteria</t>
  </si>
  <si>
    <t>Cupin 2, conserved barrel domain protein</t>
  </si>
  <si>
    <t>gsp_31_scaffold_188_9</t>
  </si>
  <si>
    <t>COG1477@1|root,COG1477@2|Bacteria,1MW6K@1224|Proteobacteria,1RNMZ@1236|Gammaproteobacteria,4658H@72275|Alteromonadaceae</t>
  </si>
  <si>
    <t>Flavin transferase that catalyzes the transfer of the FMN moiety of FAD and its covalent binding to the hydroxyl group of a threonine residue in a target flavoprotein</t>
  </si>
  <si>
    <t>2.7.1.180</t>
  </si>
  <si>
    <t>ko:K03734</t>
  </si>
  <si>
    <t>gsp_31_scaffold_332_19</t>
  </si>
  <si>
    <t>COG4664@1|root,COG4664@2|Bacteria,1R4MZ@1224|Proteobacteria,1RMR6@1236|Gammaproteobacteria,1J4I5@118884|unclassified Gammaproteobacteria</t>
  </si>
  <si>
    <t>COG4664 TRAP-type mannitol chloroaromatic compound transport system, large permease component</t>
  </si>
  <si>
    <t>gtrB</t>
  </si>
  <si>
    <t>gsp_31_scaffold_350_9</t>
  </si>
  <si>
    <t>COG0845@1|root,COG0845@2|Bacteria,1MU8D@1224|Proteobacteria,1SYV1@1236|Gammaproteobacteria,1X2IS@135613|Chromatiales</t>
  </si>
  <si>
    <t>ko:K02005</t>
  </si>
  <si>
    <t>gsp_31_scaffold_565_3</t>
  </si>
  <si>
    <t>COG2114@1|root,COG4252@1|root,COG2114@2|Bacteria,COG4252@2|Bacteria,1MV1V@1224|Proteobacteria,1RYUH@1236|Gammaproteobacteria,1X2A1@135613|Chromatiales</t>
  </si>
  <si>
    <t>SMART Adenylyl cyclase class-3 4 guanylyl cyclase</t>
  </si>
  <si>
    <t>gsp_31_scaffold_238_3</t>
  </si>
  <si>
    <t>28P4X@1|root,2ZC02@2|Bacteria,1RB0B@1224|Proteobacteria,1S2S5@1236|Gammaproteobacteria,1WY6M@135613|Chromatiales</t>
  </si>
  <si>
    <t>gsp_31_scaffold_434_8</t>
  </si>
  <si>
    <t>COG1309@1|root,COG1309@2|Bacteria,1MZ9E@1224|Proteobacteria,2U0MU@28211|Alphaproteobacteria,4BQSK@82117|unclassified Alphaproteobacteria</t>
  </si>
  <si>
    <t>AefR-like transcriptional repressor, C-terminal region</t>
  </si>
  <si>
    <t>ko:K18301,ko:K19736</t>
  </si>
  <si>
    <t>M00642</t>
  </si>
  <si>
    <t>gsp_31_scaffold_530_8</t>
  </si>
  <si>
    <t>COG0069@1|root,COG0069@2|Bacteria,1MU7B@1224|Proteobacteria,2TREH@28211|Alphaproteobacteria,2P1UV@2433|Roseobacter</t>
  </si>
  <si>
    <t>Belongs to the glutamate synthase family</t>
  </si>
  <si>
    <t>gsp_31_scaffold_455_6</t>
  </si>
  <si>
    <t>COG4675@1|root,COG4675@2|Bacteria,1MZY9@1224|Proteobacteria,1S64Y@1236|Gammaproteobacteria</t>
  </si>
  <si>
    <t>Microcystin-dependent protein</t>
  </si>
  <si>
    <t>gsp_31_scaffold_188_5</t>
  </si>
  <si>
    <t>COG0583@1|root,COG0583@2|Bacteria,1MX7J@1224|Proteobacteria,1RY1I@1236|Gammaproteobacteria,1X9I4@135614|Xanthomonadales</t>
  </si>
  <si>
    <t>gsp_31_scaffold_570_3</t>
  </si>
  <si>
    <t>COG1434@1|root,COG1434@2|Bacteria,1MVW8@1224|Proteobacteria,1S92A@1236|Gammaproteobacteria,1J7AU@118884|unclassified Gammaproteobacteria</t>
  </si>
  <si>
    <t>Z012_07930</t>
  </si>
  <si>
    <t>GO:0000270,GO:0005575,GO:0005623,GO:0005886,GO:0006022,GO:0006807,GO:0008150,GO:0008152,GO:0009273,GO:0009987,GO:0016020,GO:0016021,GO:0030203,GO:0031224,GO:0042546,GO:0043164,GO:0043170,GO:0044085,GO:0044425,GO:0044464,GO:0071554,GO:0071704,GO:0071840,GO:0071944,GO:1901135,GO:1901564</t>
  </si>
  <si>
    <t>gsp_31_scaffold_612_4</t>
  </si>
  <si>
    <t>COG1105@1|root,COG1105@2|Bacteria,1MVNW@1224|Proteobacteria,1RP6K@1236|Gammaproteobacteria,1X2EI@135613|Chromatiales</t>
  </si>
  <si>
    <t>belongs to the carbohydrate kinase PfkB family</t>
  </si>
  <si>
    <t>gsp_31_scaffold_274_23</t>
  </si>
  <si>
    <t>COG0840@1|root,COG0840@2|Bacteria,1MU9B@1224|Proteobacteria,1RQAF@1236|Gammaproteobacteria</t>
  </si>
  <si>
    <t>gsp_31_scaffold_219_8</t>
  </si>
  <si>
    <t>gsp_31_scaffold_2081_4</t>
  </si>
  <si>
    <t>COG3117@1|root,COG3117@2|Bacteria,1R5UK@1224|Proteobacteria,1S3S8@1236|Gammaproteobacteria</t>
  </si>
  <si>
    <t>Involved in the assembly of lipopolysaccharide (LPS). Required for the translocation of LPS from the inner membrane to the outer membrane. Facilitates the transfer of LPS from the inner membrane to the periplasmic protein LptA. Could be a docking site for LptA</t>
  </si>
  <si>
    <t>lptC</t>
  </si>
  <si>
    <t>ko:K11719</t>
  </si>
  <si>
    <t>gsp_31_scaffold_268_18</t>
  </si>
  <si>
    <t>COG2304@1|root,COG2304@2|Bacteria,1MW8K@1224|Proteobacteria,1RNU3@1236|Gammaproteobacteria,1XI15@135619|Oceanospirillales</t>
  </si>
  <si>
    <t>gsp_31_scaffold_290_10</t>
  </si>
  <si>
    <t>COG3576@1|root,COG3576@2|Bacteria,1G2UH@1117|Cyanobacteria</t>
  </si>
  <si>
    <t>Pyridoxamine 5'-phosphate oxidase</t>
  </si>
  <si>
    <t>ko:K07006</t>
  </si>
  <si>
    <t>gsp_31_scaffold_164_10</t>
  </si>
  <si>
    <t>gsp_31_scaffold_219_4</t>
  </si>
  <si>
    <t>gsp_31_scaffold_243_10</t>
  </si>
  <si>
    <t>COG0772@1|root,COG0772@2|Bacteria,1MVDB@1224|Proteobacteria,1RMIV@1236|Gammaproteobacteria,1J5FI@118884|unclassified Gammaproteobacteria</t>
  </si>
  <si>
    <t>Peptidoglycan polymerase that is essential for cell division</t>
  </si>
  <si>
    <t>ftsW</t>
  </si>
  <si>
    <t>GO:0003674,GO:0005215,GO:0005575,GO:0005623,GO:0005886,GO:0005887,GO:0006810,GO:0008150,GO:0008360,GO:0009987,GO:0015647,GO:0015648,GO:0015835,GO:0015836,GO:0016020,GO:0016021,GO:0022603,GO:0022604,GO:0022857,GO:0022884,GO:0031224,GO:0031226,GO:0032153,GO:0044425,GO:0044459,GO:0044464,GO:0050789,GO:0050793,GO:0050794,GO:0051128,GO:0051179,GO:0051234,GO:0051301,GO:0055085,GO:0065007,GO:0065008,GO:0071702,GO:0071705,GO:0071944,GO:1901264,GO:1901505</t>
  </si>
  <si>
    <t>ko:K03588</t>
  </si>
  <si>
    <t>gsp_31_scaffold_332_1</t>
  </si>
  <si>
    <t>COG1493@1|root,COG1493@2|Bacteria,1R0JS@1224|Proteobacteria,1T2N5@1236|Gammaproteobacteria,46A1F@72275|Alteromonadaceae</t>
  </si>
  <si>
    <t>HPr kinase</t>
  </si>
  <si>
    <t>gsp_31_scaffold_158_8</t>
  </si>
  <si>
    <t>COG3744@1|root,COG3744@2|Bacteria,1RJ4K@1224|Proteobacteria,1SH83@1236|Gammaproteobacteria,46DMZ@72275|Alteromonadaceae</t>
  </si>
  <si>
    <t>gsp_31_scaffold_65_22</t>
  </si>
  <si>
    <t>COG2267@1|root,COG2267@2|Bacteria,1NYNM@1224|Proteobacteria,1T1T3@1236|Gammaproteobacteria</t>
  </si>
  <si>
    <t>gsp_31_scaffold_243_15</t>
  </si>
  <si>
    <t>COG1181@1|root,COG1181@2|Bacteria,1MUTB@1224|Proteobacteria,1RMTM@1236|Gammaproteobacteria,1J4MW@118884|unclassified Gammaproteobacteria</t>
  </si>
  <si>
    <t>Belongs to the D-alanine--D-alanine ligase family</t>
  </si>
  <si>
    <t>ddl</t>
  </si>
  <si>
    <t>6.3.2.4</t>
  </si>
  <si>
    <t>ko:K01921</t>
  </si>
  <si>
    <t>ko00473,ko00550,ko01100,ko01502,map00473,map00550,map01100,map01502</t>
  </si>
  <si>
    <t>gsp_31_scaffold_283_12</t>
  </si>
  <si>
    <t>COG1910@1|root,COG1910@2|Bacteria,1MVS4@1224|Proteobacteria,1RY8Q@1236|Gammaproteobacteria,1JB29@118884|unclassified Gammaproteobacteria</t>
  </si>
  <si>
    <t>Helix-turn-helix domain</t>
  </si>
  <si>
    <t>gsp_31_scaffold_316_8</t>
  </si>
  <si>
    <t>COG2924@1|root,COG2924@2|Bacteria,1MZ2V@1224|Proteobacteria,1S964@1236|Gammaproteobacteria,1WYU9@135613|Chromatiales</t>
  </si>
  <si>
    <t>Could be a mediator in iron transactions between iron acquisition and iron-requiring processes, such as synthesis and or repair of Fe-S clusters in biosynthetic enzymes</t>
  </si>
  <si>
    <t>gsp_31_scaffold_129_11</t>
  </si>
  <si>
    <t>COG0526@1|root,COG0526@2|Bacteria,1MZ36@1224|Proteobacteria,1S8UU@1236|Gammaproteobacteria,2QBRC@267890|Shewanellaceae</t>
  </si>
  <si>
    <t>Redoxin domain protein</t>
  </si>
  <si>
    <t>gsp_31_scaffold_19_41</t>
  </si>
  <si>
    <t>COG1663@1|root,COG1663@2|Bacteria,1MU8G@1224|Proteobacteria,1RMMW@1236|Gammaproteobacteria,1J5MP@118884|unclassified Gammaproteobacteria</t>
  </si>
  <si>
    <t>Transfers the gamma-phosphate of ATP to the 4'-position of a tetraacyldisaccharide 1-phosphate intermediate (termed DS-1- P) to form tetraacyldisaccharide 1,4'-bis-phosphate (lipid IVA)</t>
  </si>
  <si>
    <t>lpxK</t>
  </si>
  <si>
    <t>GO:0000271,GO:0003674,GO:0003824,GO:0005575,GO:0005623,GO:0005886,GO:0005975,GO:0005976,GO:0006629,GO:0006643,GO:0006644,GO:0006664,GO:0006793,GO:0006796,GO:0008150,GO:0008152,GO:0008610,GO:0008653,GO:0008654,GO:0009029,GO:0009058,GO:0009059,GO:0009103,GO:0009244,GO:0009245,GO:0009247,GO:0009311,GO:0009312,GO:0009987,GO:0016020,GO:0016051,GO:0016301,GO:0016310,GO:0016740,GO:0016772,GO:0016773,GO:0019637,GO:0033692,GO:0034637,GO:0034645,GO:0043170,GO:0044237,GO:0044238,GO:0044249,GO:0044255,GO:0044260,GO:0044262,GO:0044264,GO:0044464,GO:0046401,GO:0046467,GO:0046493,GO:0071704,GO:0071944,GO:0090407,GO:1901135,GO:1901137,GO:1901269,GO:1901271,GO:1901576,GO:1903509</t>
  </si>
  <si>
    <t>2.7.1.130</t>
  </si>
  <si>
    <t>ko:K00912</t>
  </si>
  <si>
    <t>gsp_31_scaffold_243_6</t>
  </si>
  <si>
    <t>COG0769@1|root,COG0769@2|Bacteria,1MU6P@1224|Proteobacteria,1RMD6@1236|Gammaproteobacteria,1J4PM@118884|unclassified Gammaproteobacteria</t>
  </si>
  <si>
    <t>Catalyzes the addition of meso-diaminopimelic acid to the nucleotide precursor UDP-N-acetylmuramoyl-L-alanyl-D-glutamate (UMAG) in the biosynthesis of bacterial cell-wall peptidoglycan</t>
  </si>
  <si>
    <t>murE</t>
  </si>
  <si>
    <t>GO:0000270,GO:0003674,GO:0003824,GO:0005575,GO:0005622,GO:0005623,GO:0005737,GO:0005829,GO:0006022,GO:0006023,GO:0006024,GO:0006807,GO:0008150,GO:0008152,GO:0008765,GO:0009058,GO:0009059,GO:0009252,GO:0009273,GO:0009987,GO:0016874,GO:0016879,GO:0016881,GO:0030203,GO:0034645,GO:0042546,GO:0043170,GO:0044036,GO:0044038,GO:0044085,GO:0044237,GO:0044249,GO:0044260,GO:0044424,GO:0044444,GO:0044464,GO:0070589,GO:0071554,GO:0071704,GO:0071840,GO:1901135,GO:1901137,GO:1901564,GO:1901566,GO:1901576</t>
  </si>
  <si>
    <t>6.3.2.13</t>
  </si>
  <si>
    <t>ko:K01928</t>
  </si>
  <si>
    <t>ko00300,ko00550,map00300,map00550</t>
  </si>
  <si>
    <t>gsp_31_scaffold_345_9</t>
  </si>
  <si>
    <t>gsp_31_scaffold_151_4</t>
  </si>
  <si>
    <t>gsp_31_scaffold_145_4</t>
  </si>
  <si>
    <t>COG1386@1|root,COG1386@2|Bacteria,1PUA6@1224|Proteobacteria,1RNXE@1236|Gammaproteobacteria,1J5NC@118884|unclassified Gammaproteobacteria</t>
  </si>
  <si>
    <t>Participates in chromosomal partition during cell division. May act via the formation of a condensin-like complex containing Smc and ScpA that pull DNA away from mid-cell into both cell halves</t>
  </si>
  <si>
    <t>scpB</t>
  </si>
  <si>
    <t>ko:K06024</t>
  </si>
  <si>
    <t>gsp_31_scaffold_212_5</t>
  </si>
  <si>
    <t>COG0823@1|root,COG1228@1|root,COG0823@2|Bacteria,COG1228@2|Bacteria,1MX3A@1224|Proteobacteria,2TUU6@28211|Alphaproteobacteria,2K0I3@204457|Sphingomonadales</t>
  </si>
  <si>
    <t>Periplasmic component of the Tol biopolymer transport system</t>
  </si>
  <si>
    <t>gsp_31_scaffold_3302_1</t>
  </si>
  <si>
    <t>COG1475@1|root,COG1475@2|Bacteria,1MW2E@1224|Proteobacteria,1RN65@1236|Gammaproteobacteria,1WWNZ@135613|Chromatiales</t>
  </si>
  <si>
    <t>Belongs to the ParB family</t>
  </si>
  <si>
    <t>ko:K03497</t>
  </si>
  <si>
    <t>gsp_31_scaffold_288_8</t>
  </si>
  <si>
    <t>COG1514@1|root,COG1514@2|Bacteria,1RDB2@1224|Proteobacteria,1SCZX@1236|Gammaproteobacteria,46390@72273|Thiotrichales</t>
  </si>
  <si>
    <t>Hydrolyzes RNA 2',3'-cyclic phosphodiester to an RNA 2'- phosphomonoester</t>
  </si>
  <si>
    <t>3.1.4.58</t>
  </si>
  <si>
    <t>ko:K01975</t>
  </si>
  <si>
    <t>gsp_31_scaffold_214_13</t>
  </si>
  <si>
    <t>COG0448@1|root,COG0448@2|Bacteria,1MVTC@1224|Proteobacteria,1RP04@1236|Gammaproteobacteria,45ZNA@72273|Thiotrichales</t>
  </si>
  <si>
    <t>gsp_31_scaffold_290_8</t>
  </si>
  <si>
    <t>COG2230@1|root,COG2230@2|Bacteria,1QVX6@1224|Proteobacteria,1T2MM@1236|Gammaproteobacteria,4628Q@72273|Thiotrichales</t>
  </si>
  <si>
    <t>Protein of unknown function (DUF938)</t>
  </si>
  <si>
    <t>gsp_31_scaffold_274_25</t>
  </si>
  <si>
    <t>COG3211@1|root,COG3211@2|Bacteria,1MU8T@1224|Proteobacteria,1RSM7@1236|Gammaproteobacteria,1WXFW@135613|Chromatiales</t>
  </si>
  <si>
    <t>Bacterial protein of unknown function (DUF839)</t>
  </si>
  <si>
    <t>ko:K07093</t>
  </si>
  <si>
    <t>gsp_31_scaffold_1571_2</t>
  </si>
  <si>
    <t>COG3550@1|root,COG3550@2|Bacteria,1MVAB@1224|Proteobacteria,1RPQR@1236|Gammaproteobacteria,1XI4Z@135619|Oceanospirillales</t>
  </si>
  <si>
    <t>HipA-like C-terminal domain</t>
  </si>
  <si>
    <t>gsp_31_scaffold_194_31</t>
  </si>
  <si>
    <t>COG1173@1|root,COG1173@2|Bacteria,1MU26@1224|Proteobacteria,1RND6@1236|Gammaproteobacteria</t>
  </si>
  <si>
    <t>COG1173 ABC-type dipeptide oligopeptide nickel transport systems permease components</t>
  </si>
  <si>
    <t>ko:K02034</t>
  </si>
  <si>
    <t>gsp_31_scaffold_233_17</t>
  </si>
  <si>
    <t>COG2199@1|root,COG2203@1|root,COG4936@1|root,COG2203@2|Bacteria,COG3706@2|Bacteria,COG4936@2|Bacteria,1R7HC@1224|Proteobacteria,1RYYR@1236|Gammaproteobacteria,46AFI@72275|Alteromonadaceae</t>
  </si>
  <si>
    <t>PAS PAC and GAF sensor-containing diguanylate cyclase</t>
  </si>
  <si>
    <t>gsp_31_scaffold_232_15</t>
  </si>
  <si>
    <t>COG1975@1|root,COG1975@2|Bacteria,1MXKU@1224|Proteobacteria,2VHIK@28216|Betaproteobacteria,1KIZ4@119065|unclassified Burkholderiales</t>
  </si>
  <si>
    <t>XdhC Rossmann domain</t>
  </si>
  <si>
    <t>ko:K07402</t>
  </si>
  <si>
    <t>gsp_31_scaffold_29_101</t>
  </si>
  <si>
    <t>COG1721@1|root,COG1721@2|Bacteria,1MXDI@1224|Proteobacteria,1RQSS@1236|Gammaproteobacteria,1XHMN@135619|Oceanospirillales</t>
  </si>
  <si>
    <t>conserved protein (some members contain a von Willebrand factor type A (vWA) domain)</t>
  </si>
  <si>
    <t>gsp_31_scaffold_1425_1</t>
  </si>
  <si>
    <t>COG1572@1|root,COG1864@1|root,COG3209@1|root,COG3210@1|root,COG3291@1|root,COG3386@1|root,COG3391@1|root,COG1572@2|Bacteria,COG1864@2|Bacteria,COG3209@2|Bacteria,COG3210@2|Bacteria,COG3291@2|Bacteria,COG3386@2|Bacteria,COG3391@2|Bacteria,1GQ08@1117|Cyanobacteria,1HRMZ@1161|Nostocales</t>
  </si>
  <si>
    <t>PKD domain</t>
  </si>
  <si>
    <t>gsp_31_scaffold_12_47</t>
  </si>
  <si>
    <t>COG4656@1|root,COG4656@2|Bacteria,1QTUI@1224|Proteobacteria,1RMIM@1236|Gammaproteobacteria,1WWWZ@135613|Chromatiales</t>
  </si>
  <si>
    <t>gsp_31_scaffold_268_48</t>
  </si>
  <si>
    <t>gsp_31_scaffold_151_10</t>
  </si>
  <si>
    <t>COG0283@1|root,COG0283@2|Bacteria,1MUUD@1224|Proteobacteria,1RNKT@1236|Gammaproteobacteria,1J5U3@118884|unclassified Gammaproteobacteria</t>
  </si>
  <si>
    <t>Belongs to the cytidylate kinase family. Type 1 subfamily</t>
  </si>
  <si>
    <t>cmk</t>
  </si>
  <si>
    <t>GO:0003674,GO:0003824,GO:0004127,GO:0004592,GO:0005575,GO:0005622,GO:0005623,GO:0005737,GO:0005829,GO:0006082,GO:0006139,GO:0006520,GO:0006573,GO:0006575,GO:0006725,GO:0006732,GO:0006753,GO:0006766,GO:0006767,GO:0006793,GO:0006796,GO:0006807,GO:0008150,GO:0008152,GO:0009058,GO:0009081,GO:0009108,GO:0009110,GO:0009117,GO:0009123,GO:0009165,GO:0009314,GO:0009628,GO:0009987,GO:0010165,GO:0010212,GO:0015939,GO:0015940,GO:0015949,GO:0016053,GO:0016301,GO:0016310,GO:0016740,GO:0016772,GO:0016776,GO:0016874,GO:0016879,GO:0016881,GO:0018130,GO:0019205,GO:0019438,GO:0019637,GO:0019752,GO:0032787,GO:0033317,GO:0034641,GO:0034654,GO:0042364,GO:0042398,GO:0043436,GO:0043603,GO:0043604,GO:0044237,GO:0044238,GO:0044249,GO:0044271,GO:0044281,GO:0044283,GO:0044424,GO:0044444,GO:0044464,GO:0046394,GO:0046483,GO:0046939,GO:0046940,GO:0050145,GO:0050896,GO:0051186,GO:0051188,GO:0055086,GO:0071704,GO:0072330,GO:0090407,GO:1901293,GO:1901360,GO:1901362,GO:1901564,GO:1901566,GO:1901576,GO:1901605</t>
  </si>
  <si>
    <t>2.7.4.25</t>
  </si>
  <si>
    <t>ko:K00945</t>
  </si>
  <si>
    <t>gsp_31_scaffold_185_2</t>
  </si>
  <si>
    <t>gsp_31_scaffold_543_6</t>
  </si>
  <si>
    <t>COG1845@1|root,COG1845@2|Bacteria,1MUCK@1224|Proteobacteria,1RN9D@1236|Gammaproteobacteria,1WX89@135613|Chromatiales</t>
  </si>
  <si>
    <t>PFAM cytochrome c oxidase, subunit III</t>
  </si>
  <si>
    <t>M00155</t>
  </si>
  <si>
    <t>gsp_31_scaffold_83_21</t>
  </si>
  <si>
    <t>COG0300@1|root,COG0300@2|Bacteria,1R735@1224|Proteobacteria,2VH63@28216|Betaproteobacteria,2KW32@206389|Rhodocyclales</t>
  </si>
  <si>
    <t>gsp_31_scaffold_309_6</t>
  </si>
  <si>
    <t>gsp_31_scaffold_187_9</t>
  </si>
  <si>
    <t>COG2204@1|root,COG2204@2|Bacteria,1MU0N@1224|Proteobacteria,2TQPG@28211|Alphaproteobacteria</t>
  </si>
  <si>
    <t>COG2204 Response regulator containing CheY-like receiver AAA-type ATPase and DNA-binding domains</t>
  </si>
  <si>
    <t>hoxA</t>
  </si>
  <si>
    <t>ko:K19641</t>
  </si>
  <si>
    <t>M00772</t>
  </si>
  <si>
    <t>gsp_31_scaffold_872_5</t>
  </si>
  <si>
    <t>COG0137@1|root,COG1948@1|root,COG0137@2|Bacteria,COG1948@2|Bacteria,1MV0Y@1224|Proteobacteria,1RMEC@1236|Gammaproteobacteria,1WXPT@135613|Chromatiales</t>
  </si>
  <si>
    <t>gsp_31_scaffold_233_14</t>
  </si>
  <si>
    <t>COG3384@1|root,COG3384@2|Bacteria,1MW77@1224|Proteobacteria,2TRP1@28211|Alphaproteobacteria,3JVRK@41294|Bradyrhizobiaceae</t>
  </si>
  <si>
    <t>Catalytic LigB subunit of aromatic ring-opening dioxygenase</t>
  </si>
  <si>
    <t>mhpB</t>
  </si>
  <si>
    <t>ko:K04101</t>
  </si>
  <si>
    <t>gsp_31_scaffold_387_1</t>
  </si>
  <si>
    <t>gsp_31_scaffold_387_6</t>
  </si>
  <si>
    <t>2CCSR@1|root,32RWC@2|Bacteria,1VCK9@1239|Firmicutes,25AWY@186801|Clostridia,36W64@31979|Clostridiaceae</t>
  </si>
  <si>
    <t>23S rRNA-intervening sequence protein</t>
  </si>
  <si>
    <t>gsp_31_scaffold_24_11</t>
  </si>
  <si>
    <t>COG0476@1|root,COG0476@2|Bacteria,1QUMS@1224|Proteobacteria,2VN2Y@28216|Betaproteobacteria,2KUIK@206389|Rhodocyclales</t>
  </si>
  <si>
    <t>COG0476 Dinucleotide-utilizing enzymes involved in molybdopterin and thiamine biosynthesis family 2</t>
  </si>
  <si>
    <t>gsp_31_scaffold_1321_5</t>
  </si>
  <si>
    <t>COG0340@1|root,COG1654@1|root,COG0340@2|Bacteria,COG1654@2|Bacteria,1MWCC@1224|Proteobacteria,1RNGC@1236|Gammaproteobacteria,1J4Z3@118884|unclassified Gammaproteobacteria</t>
  </si>
  <si>
    <t>Acts both as a biotin-- acetyl-CoA-carboxylase ligase and a biotin-operon repressor. In the presence of ATP, BirA activates biotin to form the BirA-biotinyl-5'-adenylate (BirA-bio- 5'-AMP or holoBirA) complex. HoloBirA can either transfer the biotinyl moiety to the biotin carboxyl carrier protein (BCCP) subunit of acetyl-CoA carboxylase, or bind to the biotin operator site and inhibit transcription of the operon</t>
  </si>
  <si>
    <t>birA</t>
  </si>
  <si>
    <t>GO:0000166,GO:0000976,GO:0000984,GO:0001017,GO:0001067,GO:0003674,GO:0003676,GO:0003677,GO:0003690,GO:0003824,GO:0004077,GO:0005488,GO:0005515,GO:0005524,GO:0005575,GO:0006082,GO:0006464,GO:0006732,GO:0006766,GO:0006767,GO:0006768,GO:0006790,GO:0006807,GO:0008144,GO:0008150,GO:0008152,GO:0009058,GO:0009102,GO:0009108,GO:0009110,GO:0009305,GO:0009374,GO:0009987,GO:0016053,GO:0016874,GO:0016879,GO:0017053,GO:0017076,GO:0017144,GO:0018130,GO:0018271,GO:0019538,GO:0019752,GO:0019842,GO:0030554,GO:0031406,GO:0032553,GO:0032555,GO:0032559,GO:0032787,GO:0032991,GO:0033218,GO:0033293,GO:0034641,GO:0035639,GO:0036094,GO:0036211,GO:0042364,GO:0042802,GO:0042803,GO:0043167,GO:0043168,GO:0043170,GO:0043177,GO:0043412,GO:0043436,GO:0043565,GO:0043603,GO:0043604,GO:0044212,GO:0044237,GO:0044238,GO:0044249,GO:0044260,GO:0044267,GO:0044271,GO:0044272,GO:0044281,GO:0044283,GO:0046394,GO:0046483,GO:0046983,GO:0048037,GO:0050662,GO:0051186,GO:0051188,GO:0071704,GO:0072330,GO:0097159,GO:0097367,GO:0140096,GO:1901265,GO:1901360,GO:1901362,GO:1901363,GO:1901564,GO:1901566,GO:1901576,GO:1901681,GO:1990837</t>
  </si>
  <si>
    <t>6.3.4.15</t>
  </si>
  <si>
    <t>ko:K03524</t>
  </si>
  <si>
    <t>gsp_31_scaffold_188_16</t>
  </si>
  <si>
    <t>COG4105@1|root,COG4105@2|Bacteria,1QVQ9@1224|Proteobacteria,1RSIG@1236|Gammaproteobacteria,1J8QI@118884|unclassified Gammaproteobacteria</t>
  </si>
  <si>
    <t>gsp_31_scaffold_296_13</t>
  </si>
  <si>
    <t>COG2199@1|root,COG2199@2|Bacteria,1RGCV@1224|Proteobacteria,1RZ37@1236|Gammaproteobacteria,1WX58@135613|Chromatiales</t>
  </si>
  <si>
    <t>gsp_31_scaffold_158_15</t>
  </si>
  <si>
    <t>2EFJI@1|root,339BW@2|Bacteria,1NE3S@1224|Proteobacteria,1SFV7@1236|Gammaproteobacteria,1XQR9@135619|Oceanospirillales</t>
  </si>
  <si>
    <t>Domain of unknown function (DUF4234)</t>
  </si>
  <si>
    <t>gsp_31_scaffold_1279_8</t>
  </si>
  <si>
    <t>2EFRD@1|root,339HE@2|Bacteria,1NDZX@1224|Proteobacteria,1SBQY@1236|Gammaproteobacteria</t>
  </si>
  <si>
    <t>gsp_31_scaffold_22_14</t>
  </si>
  <si>
    <t>COG0486@1|root,COG0486@2|Bacteria,1MUCQ@1224|Proteobacteria,1RN5S@1236|Gammaproteobacteria,1J4DQ@118884|unclassified Gammaproteobacteria</t>
  </si>
  <si>
    <t>Exhibits a very high intrinsic GTPase hydrolysis rate. Involved in the addition of a carboxymethylaminomethyl (cmnm) group at the wobble position (U34) of certain tRNAs, forming tRNA- cmnm(5)s(2)U34</t>
  </si>
  <si>
    <t>mnmE</t>
  </si>
  <si>
    <t>GO:0000166,GO:0001510,GO:0001882,GO:0001883,GO:0002097,GO:0002098,GO:0003674,GO:0003824,GO:0003924,GO:0005488,GO:0005515,GO:0005525,GO:0005575,GO:0005622,GO:0005623,GO:0005737,GO:0005829,GO:0005886,GO:0006139,GO:0006396,GO:0006399,GO:0006400,GO:0006457,GO:0006725,GO:0006807,GO:0008033,GO:0008150,GO:0008152,GO:0009268,GO:0009451,GO:0009628,GO:0009636,GO:0009987,GO:0010467,GO:0016020,GO:0016070,GO:0016462,GO:0016787,GO:0016817,GO:0016818,GO:0017076,GO:0017111,GO:0019001,GO:0019003,GO:0030488,GO:0030955,GO:0031420,GO:0032259,GO:0032549,GO:0032550,GO:0032553,GO:0032555,GO:0032561,GO:0034470,GO:0034641,GO:0034660,GO:0035639,GO:0036094,GO:0042221,GO:0042802,GO:0043167,GO:0043168,GO:0043169,GO:0043170,GO:0043412,GO:0043414,GO:0044237,GO:0044238,GO:0044260,GO:0044424,GO:0044444,GO:0044464,GO:0046483,GO:0046872,GO:0050896,GO:0061077,GO:0071704,GO:0071944,GO:0090304,GO:0097159,GO:0097367,GO:1901265,GO:1901360,GO:1901363</t>
  </si>
  <si>
    <t>ko:K03650</t>
  </si>
  <si>
    <t>gsp_31_scaffold_24_41</t>
  </si>
  <si>
    <t>COG1760@1|root,COG1760@2|Bacteria,1MUZN@1224|Proteobacteria,1RMJZ@1236|Gammaproteobacteria,1Z0U8@136846|Pseudomonas stutzeri group</t>
  </si>
  <si>
    <t>COG1760 L-serine deaminase</t>
  </si>
  <si>
    <t>sdaA</t>
  </si>
  <si>
    <t>4.3.1.17</t>
  </si>
  <si>
    <t>ko:K01752</t>
  </si>
  <si>
    <t>ko00260,ko00270,ko01100,ko01110,ko01130,ko01200,ko01230,map00260,map00270,map01100,map01110,map01130,map01200,map01230</t>
  </si>
  <si>
    <t>gsp_31_scaffold_3220_1</t>
  </si>
  <si>
    <t>COG1944@1|root,COG1944@2|Bacteria,1MV7K@1224|Proteobacteria,42M8K@68525|delta/epsilon subdivisions,2WRHZ@28221|Deltaproteobacteria,2MNSM@213118|Desulfobacterales</t>
  </si>
  <si>
    <t>YcaO cyclodehydratase, ATP-ad Mg2+-binding</t>
  </si>
  <si>
    <t>ko:K09136</t>
  </si>
  <si>
    <t>gsp_31_scaffold_196_11</t>
  </si>
  <si>
    <t>COG1155@1|root,COG1155@2|Bacteria,1R22G@1224|Proteobacteria</t>
  </si>
  <si>
    <t>ATPsynthase alpha/beta subunit N-term extension</t>
  </si>
  <si>
    <t>gsp_31_scaffold_598_2</t>
  </si>
  <si>
    <t>COG0590@1|root,COG0590@2|Bacteria,4NNMU@976|Bacteroidetes,47PPK@768503|Cytophagia</t>
  </si>
  <si>
    <t>MafB19-like deaminase</t>
  </si>
  <si>
    <t>guaD</t>
  </si>
  <si>
    <t>3.5.4.3</t>
  </si>
  <si>
    <t>ko:K01487</t>
  </si>
  <si>
    <t>gsp_31_scaffold_268_17</t>
  </si>
  <si>
    <t>COG0705@1|root,COG0705@2|Bacteria,1NG54@1224|Proteobacteria,1SF6D@1236|Gammaproteobacteria,1XMEP@135619|Oceanospirillales</t>
  </si>
  <si>
    <t>Rhomboid family</t>
  </si>
  <si>
    <t>gsp_31_scaffold_43_62</t>
  </si>
  <si>
    <t>COG0686@1|root,COG0686@2|Bacteria,1QTX1@1224|Proteobacteria,1T1JB@1236|Gammaproteobacteria,1J4WY@118884|unclassified Gammaproteobacteria</t>
  </si>
  <si>
    <t>Belongs to the AlaDH PNT family</t>
  </si>
  <si>
    <t>ald</t>
  </si>
  <si>
    <t>1.4.1.1</t>
  </si>
  <si>
    <t>ko:K00259</t>
  </si>
  <si>
    <t>ko00250,ko00430,ko01100,map00250,map00430,map01100</t>
  </si>
  <si>
    <t>gsp_31_scaffold_416_7</t>
  </si>
  <si>
    <t>COG0119@1|root,COG0119@2|Bacteria,1MUNQ@1224|Proteobacteria,1RRGA@1236|Gammaproteobacteria,1WX0C@135613|Chromatiales</t>
  </si>
  <si>
    <t>2.3.3.14</t>
  </si>
  <si>
    <t>ko:K02594</t>
  </si>
  <si>
    <t>ko00620,map00620</t>
  </si>
  <si>
    <t>gsp_31_scaffold_543_9</t>
  </si>
  <si>
    <t>COG0843@1|root,COG0843@2|Bacteria,1MU7S@1224|Proteobacteria,1RPC3@1236|Gammaproteobacteria,1WWX1@135613|Chromatiales</t>
  </si>
  <si>
    <t>Cytochrome c oxidase is the component of the respiratory chain that catalyzes the reduction of oxygen to water. Subunits 1- 3 form the functional core of the enzyme complex. CO I is the catalytic subunit of the enzyme. Electrons originating in cytochrome c are transferred via the copper A center of subunit 2 and heme A of subunit 1 to the bimetallic center formed by heme A3 and copper B</t>
  </si>
  <si>
    <t>gsp_31_scaffold_159_21</t>
  </si>
  <si>
    <t>COG1450@1|root,COG1450@2|Bacteria,1MUUA@1224|Proteobacteria,1RPJS@1236|Gammaproteobacteria,1J4XH@118884|unclassified Gammaproteobacteria</t>
  </si>
  <si>
    <t>gsp_31_scaffold_75_6</t>
  </si>
  <si>
    <t>COG1879@1|root,COG1879@2|Bacteria,1MUJU@1224|Proteobacteria,2VJED@28216|Betaproteobacteria</t>
  </si>
  <si>
    <t>Periplasmic binding protein domain</t>
  </si>
  <si>
    <t>ko:K10439</t>
  </si>
  <si>
    <t>M00212</t>
  </si>
  <si>
    <t>gsp_31_scaffold_5960_1</t>
  </si>
  <si>
    <t>COG0843@1|root,COG0843@2|Bacteria,1MU7S@1224|Proteobacteria,2TQP1@28211|Alphaproteobacteria,43MNF@69277|Phyllobacteriaceae</t>
  </si>
  <si>
    <t>cyoB</t>
  </si>
  <si>
    <t>gsp_31_scaffold_21_24</t>
  </si>
  <si>
    <t>COG1066@1|root,COG1066@2|Bacteria,1MUJQ@1224|Proteobacteria,1RN2E@1236|Gammaproteobacteria,1J54Q@118884|unclassified Gammaproteobacteria</t>
  </si>
  <si>
    <t>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</si>
  <si>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radA</t>
  </si>
  <si>
    <t>GO:0000725,GO:0003674,GO:0003676,GO:0003677,GO:0003697,GO:0003824,GO:0005488,GO:0006139,GO:0006259,GO:0006281,GO:0006310,GO:0006725,GO:0006807,GO:0006950,GO:0006974,GO:0008094,GO:0008150,GO:0008152,GO:0009314,GO:0009628,GO:0009987,GO:0016462,GO:0016787,GO:0016817,GO:0016818,GO:0016887,GO:0017111,GO:0033554,GO:0034641,GO:0042623,GO:0043170,GO:0044237,GO:0044238,GO:0044260,GO:0046483,GO:0050896,GO:0051716,GO:0071704,GO:0090304,GO:0097159,GO:1901360,GO:1901363</t>
  </si>
  <si>
    <t>ko:K04485</t>
  </si>
  <si>
    <t>gsp_31_scaffold_598_5</t>
  </si>
  <si>
    <t>COG2356@1|root,COG2356@2|Bacteria,1R4W1@1224|Proteobacteria,1RPZG@1236|Gammaproteobacteria,2PPQD@256005|Alteromonadales genera incertae sedis</t>
  </si>
  <si>
    <t>Endonuclease I</t>
  </si>
  <si>
    <t>gsp_31_scaffold_647_7</t>
  </si>
  <si>
    <t>COG0609@1|root,COG0609@2|Bacteria,1MV9W@1224|Proteobacteria,1RMDF@1236|Gammaproteobacteria,460DW@72273|Thiotrichales</t>
  </si>
  <si>
    <t>Belongs to the binding-protein-dependent transport system permease family. FecCD subfamily</t>
  </si>
  <si>
    <t>ko:K02015</t>
  </si>
  <si>
    <t>gsp_31_scaffold_110_8</t>
  </si>
  <si>
    <t>COG0513@1|root,COG0513@2|Bacteria,1MU49@1224|Proteobacteria,1RQ36@1236|Gammaproteobacteria,1XG08@135618|Methylococcales</t>
  </si>
  <si>
    <t>PFAM DNA RNA helicase, DEAD DEAH box type, N-terminal</t>
  </si>
  <si>
    <t>ko:K05591</t>
  </si>
  <si>
    <t>gsp_31_scaffold_211_19</t>
  </si>
  <si>
    <t>COG3291@1|root,COG3291@2|Bacteria,1R5MQ@1224|Proteobacteria</t>
  </si>
  <si>
    <t>Cytochrome c5530 family protein</t>
  </si>
  <si>
    <t>gsp_31_scaffold_83_3</t>
  </si>
  <si>
    <t>COG0064@1|root,COG0064@2|Bacteria,1MUKG@1224|Proteobacteria,1RP7U@1236|Gammaproteobacteria,45ZYW@72273|Thiotrichales</t>
  </si>
  <si>
    <t>gatB</t>
  </si>
  <si>
    <t>ko:K02434</t>
  </si>
  <si>
    <t>gsp_31_scaffold_219_5</t>
  </si>
  <si>
    <t>gsp_31_scaffold_522_1</t>
  </si>
  <si>
    <t>COG0204@1|root,COG0318@1|root,COG0477@1|root,COG0204@2|Bacteria,COG0318@2|Bacteria,COG2814@2|Bacteria,1MWDY@1224|Proteobacteria,1RRXF@1236|Gammaproteobacteria,1WXH7@135613|Chromatiales</t>
  </si>
  <si>
    <t>SMART Phospholipid glycerol acyltransferase</t>
  </si>
  <si>
    <t>2.3.1.40,6.2.1.20</t>
  </si>
  <si>
    <t>ko:K05939</t>
  </si>
  <si>
    <t>ko00071,ko00564,map00071,map00564</t>
  </si>
  <si>
    <t>gsp_31_scaffold_452_5</t>
  </si>
  <si>
    <t>COG0747@1|root,COG0747@2|Bacteria,1MUZH@1224|Proteobacteria,1RNES@1236|Gammaproteobacteria,1JBY1@118884|unclassified Gammaproteobacteria</t>
  </si>
  <si>
    <t>Bacterial extracellular solute-binding proteins, family 5 Middle</t>
  </si>
  <si>
    <t>gsp_31_scaffold_1732_1</t>
  </si>
  <si>
    <t>COG2132@1|root,COG2132@2|Bacteria,1PM6Q@1224|Proteobacteria,1RRZJ@1236|Gammaproteobacteria</t>
  </si>
  <si>
    <t>gsp_31_scaffold_415_2</t>
  </si>
  <si>
    <t>COG0583@1|root,COG0583@2|Bacteria,1MV36@1224|Proteobacteria,2VID0@28216|Betaproteobacteria,2KY10@206389|Rhodocyclales</t>
  </si>
  <si>
    <t>gsp_31_scaffold_298_11</t>
  </si>
  <si>
    <t>gsp_31_scaffold_54_4</t>
  </si>
  <si>
    <t>gsp_31_scaffold_145_3</t>
  </si>
  <si>
    <t>COG1354@1|root,COG1354@2|Bacteria,1MVCN@1224|Proteobacteria,1RNBB@1236|Gammaproteobacteria,1J4MQ@118884|unclassified Gammaproteobacteria</t>
  </si>
  <si>
    <t>Participates in chromosomal partition during cell division. May act via the formation of a condensin-like complex containing Smc and ScpB that pull DNA away from mid-cell into both cell halves</t>
  </si>
  <si>
    <t>scpA</t>
  </si>
  <si>
    <t>ko:K05896</t>
  </si>
  <si>
    <t>gsp_31_scaffold_941_1</t>
  </si>
  <si>
    <t>COG1396@1|root,COG1396@2|Bacteria,1NGFD@1224|Proteobacteria,2VY3S@28216|Betaproteobacteria,4AIIH@80864|Comamonadaceae</t>
  </si>
  <si>
    <t>transcriptional regulator, XRE family</t>
  </si>
  <si>
    <t>gsp_31_scaffold_662_5</t>
  </si>
  <si>
    <t>COG4974@1|root,COG4974@2|Bacteria,1MVNF@1224|Proteobacteria,1RPI8@1236|Gammaproteobacteria,1XHYC@135619|Oceanospirillales</t>
  </si>
  <si>
    <t>gsp_31_scaffold_389_24</t>
  </si>
  <si>
    <t>gsp_31_scaffold_172_23</t>
  </si>
  <si>
    <t>COG1035@1|root,COG2327@1|root,COG1035@2|Bacteria,COG2327@2|Bacteria</t>
  </si>
  <si>
    <t>1.12.98.1</t>
  </si>
  <si>
    <t>ko:K00441,ko:K16710</t>
  </si>
  <si>
    <t>ko00680,ko01100,ko01120,map00680,map01100,map01120</t>
  </si>
  <si>
    <t>gsp_31_scaffold_268_33</t>
  </si>
  <si>
    <t>COG0602@1|root,COG0602@2|Bacteria,1MUJ2@1224|Proteobacteria,1RNQZ@1236|Gammaproteobacteria,1WW37@135613|Chromatiales</t>
  </si>
  <si>
    <t>Catalyzes the complex heterocyclic radical-mediated conversion of 6-carboxy-5,6,7,8-tetrahydropterin (CPH4) to 7- carboxy-7-deazaguanine (CDG), a step common to the biosynthetic pathways of all 7-deazapurine-containing compounds</t>
  </si>
  <si>
    <t>queE</t>
  </si>
  <si>
    <t>4.3.99.3</t>
  </si>
  <si>
    <t>ko:K10026</t>
  </si>
  <si>
    <t>gsp_31_scaffold_19_36</t>
  </si>
  <si>
    <t>COG1136@1|root,COG1136@2|Bacteria,1MVSQ@1224|Proteobacteria,1RMWK@1236|Gammaproteobacteria,1J53N@118884|unclassified Gammaproteobacteria</t>
  </si>
  <si>
    <t>Part of the ABC transporter complex LolCDE involved in the translocation of lipoproteins, in an ATP-dependent manner</t>
  </si>
  <si>
    <t>lolD</t>
  </si>
  <si>
    <t>GO:0000166,GO:0003674,GO:0003824,GO:0005215,GO:0005488,GO:0005524,GO:0005575,GO:0005623,GO:0005886,GO:0006810,GO:0008104,GO:0008144,GO:0008150,GO:0015399,GO:0015405,GO:0016020,GO:0016462,GO:0016787,GO:0016817,GO:0016818,GO:0016887,GO:0017076,GO:0017111,GO:0022804,GO:0022857,GO:0030554,GO:0032553,GO:0032555,GO:0032559,GO:0032991,GO:0033036,GO:0034613,GO:0035639,GO:0036094,GO:0042623,GO:0042626,GO:0043167,GO:0043168,GO:0043492,GO:0044425,GO:0044459,GO:0044464,GO:0044872,GO:0044873,GO:0044874,GO:0051179,GO:0051234,GO:0051641,GO:0055085,GO:0070727,GO:0071944,GO:0072657,GO:0089705,GO:0097159,GO:0097367,GO:0098796,GO:0098797,GO:1901265,GO:1901363,GO:1990778</t>
  </si>
  <si>
    <t>ko:K09810</t>
  </si>
  <si>
    <t>gsp_31_scaffold_117_34</t>
  </si>
  <si>
    <t>COG5305@1|root,COG5305@2|Bacteria,1R97A@1224|Proteobacteria,1RYHP@1236|Gammaproteobacteria,1WXBC@135613|Chromatiales</t>
  </si>
  <si>
    <t>Dolichyl-phosphate-mannose-protein mannosyltransferase</t>
  </si>
  <si>
    <t>gsp_31_scaffold_371_10</t>
  </si>
  <si>
    <t>COG1704@1|root,COG1704@2|Bacteria,1RDUH@1224|Proteobacteria,1S2KR@1236|Gammaproteobacteria,1J6CD@118884|unclassified Gammaproteobacteria</t>
  </si>
  <si>
    <t>E3 Ubiquitin ligase</t>
  </si>
  <si>
    <t>gsp_31_scaffold_571_9</t>
  </si>
  <si>
    <t>gsp_31_scaffold_194_30</t>
  </si>
  <si>
    <t>COG1123@1|root,COG4172@2|Bacteria,1MU09@1224|Proteobacteria,1RMEI@1236|Gammaproteobacteria,1WWAN@135613|Chromatiales</t>
  </si>
  <si>
    <t>Belongs to the ABC transporter superfamily</t>
  </si>
  <si>
    <t>ko:K02031,ko:K02032,ko:K13896</t>
  </si>
  <si>
    <t>M00239,M00349</t>
  </si>
  <si>
    <t>gsp_31_scaffold_40_42</t>
  </si>
  <si>
    <t>COG0542@1|root,COG0542@2|Bacteria,1MURH@1224|Proteobacteria,1RN55@1236|Gammaproteobacteria,1XHJB@135619|Oceanospirillales</t>
  </si>
  <si>
    <t>ko:K03696</t>
  </si>
  <si>
    <t>ko01100,map01100</t>
  </si>
  <si>
    <t>gsp_31_scaffold_250_9</t>
  </si>
  <si>
    <t>COG2976@1|root,COG2976@2|Bacteria,1N117@1224|Proteobacteria,1S95P@1236|Gammaproteobacteria,1J6AW@118884|unclassified Gammaproteobacteria</t>
  </si>
  <si>
    <t>yfgM</t>
  </si>
  <si>
    <t>GO:0005575,GO:0005623,GO:0005886,GO:0005887,GO:0009897,GO:0009986,GO:0016020,GO:0016021,GO:0031224,GO:0031226,GO:0031233,GO:0044425,GO:0044459,GO:0044464,GO:0071575,GO:0071944,GO:0098552</t>
  </si>
  <si>
    <t>gsp_31_scaffold_653_5</t>
  </si>
  <si>
    <t>COG2010@1|root,COG2010@2|Bacteria,1RDNN@1224|Proteobacteria,1SZ7Z@1236|Gammaproteobacteria</t>
  </si>
  <si>
    <t>gsp_31_scaffold_293_11</t>
  </si>
  <si>
    <t>COG0744@1|root,COG0744@2|Bacteria,1QTST@1224|Proteobacteria,1RNHV@1236|Gammaproteobacteria,1WXN2@135613|Chromatiales</t>
  </si>
  <si>
    <t>Cell wall formation. Synthesis of cross-linked peptidoglycan from the lipid intermediates. The enzyme has a penicillin-insensitive transglycosylase N-terminal domain (formation of linear glycan strands) and a penicillin-sensitive transpeptidase C-terminal domain (cross-linking of the peptide subunits)</t>
  </si>
  <si>
    <t>ko:K05365</t>
  </si>
  <si>
    <t>gsp_31_scaffold_184_5</t>
  </si>
  <si>
    <t>gsp_31_scaffold_137_18</t>
  </si>
  <si>
    <t>COG1235@1|root,COG1235@2|Bacteria,1R5N4@1224|Proteobacteria,1S2TG@1236|Gammaproteobacteria,1J5H6@118884|unclassified Gammaproteobacteria</t>
  </si>
  <si>
    <t>Beta-lactamase superfamily I</t>
  </si>
  <si>
    <t>yycJ</t>
  </si>
  <si>
    <t>gsp_31_scaffold_188_6</t>
  </si>
  <si>
    <t>COG1309@1|root,COG1309@2|Bacteria,1RHNC@1224|Proteobacteria,1SB4M@1236|Gammaproteobacteria</t>
  </si>
  <si>
    <t>gsp_31_scaffold_659_4</t>
  </si>
  <si>
    <t>COG0204@1|root,COG0236@1|root,COG0318@1|root,COG0204@2|Bacteria,COG0236@2|Bacteria,COG0318@2|Bacteria,1MU6G@1224|Proteobacteria,1T1II@1236|Gammaproteobacteria,1WWF0@135613|Chromatiales</t>
  </si>
  <si>
    <t>Acyltransferase</t>
  </si>
  <si>
    <t>gsp_31_scaffold_119_14</t>
  </si>
  <si>
    <t>COG4589@1|root,COG4589@2|Bacteria,1R34Q@1224|Proteobacteria,1T63B@1236|Gammaproteobacteria</t>
  </si>
  <si>
    <t>Belongs to the CDS family</t>
  </si>
  <si>
    <t>cdsA</t>
  </si>
  <si>
    <t>gsp_31_scaffold_54_25</t>
  </si>
  <si>
    <t>gsp_31_scaffold_54_14</t>
  </si>
  <si>
    <t>gsp_31_scaffold_194_27</t>
  </si>
  <si>
    <t>COG2013@1|root,COG2013@2|Bacteria,1NBBE@1224|Proteobacteria,1RZ6E@1236|Gammaproteobacteria,469BF@72275|Alteromonadaceae</t>
  </si>
  <si>
    <t>Mitochondrial biogenesis AIM24</t>
  </si>
  <si>
    <t>gsp_31_scaffold_186_4</t>
  </si>
  <si>
    <t>COG1404@1|root,COG3828@1|root,COG1404@2|Bacteria,COG3828@2|Bacteria,1MU3S@1224|Proteobacteria,1RNB8@1236|Gammaproteobacteria,1XKSQ@135619|Oceanospirillales</t>
  </si>
  <si>
    <t>gsp_31_scaffold_208_13</t>
  </si>
  <si>
    <t>COG2175@1|root,COG3207@1|root,COG2175@2|Bacteria,COG3207@2|Bacteria,1RJYX@1224|Proteobacteria,1S7ZT@1236|Gammaproteobacteria,2JD2J@204037|Dickeya</t>
  </si>
  <si>
    <t>Pyoverdine/dityrosine biosynthesis protein</t>
  </si>
  <si>
    <t>pvcA</t>
  </si>
  <si>
    <t>gsp_31_scaffold_824_6</t>
  </si>
  <si>
    <t>28KJG@1|root,2ZA4H@2|Bacteria,1MUD3@1224|Proteobacteria</t>
  </si>
  <si>
    <t>gsp_31_scaffold_139_14</t>
  </si>
  <si>
    <t>gsp_31_scaffold_190_12</t>
  </si>
  <si>
    <t>COG1192@1|root,COG1192@2|Bacteria,1MWRE@1224|Proteobacteria,1RMZN@1236|Gammaproteobacteria</t>
  </si>
  <si>
    <t>gsp_31_scaffold_302_4</t>
  </si>
  <si>
    <t>COG0730@1|root,COG0730@2|Bacteria,1MX4T@1224|Proteobacteria,1S132@1236|Gammaproteobacteria,46339@72273|Thiotrichales</t>
  </si>
  <si>
    <t>gsp_31_scaffold_117_14</t>
  </si>
  <si>
    <t>COG2829@1|root,COG2829@2|Bacteria,1PC8I@1224|Proteobacteria,1RMJH@1236|Gammaproteobacteria,1J5FT@118884|unclassified Gammaproteobacteria</t>
  </si>
  <si>
    <t>COG2829 Outer membrane phospholipase A</t>
  </si>
  <si>
    <t>pldA</t>
  </si>
  <si>
    <t>3.1.1.32,3.1.1.4</t>
  </si>
  <si>
    <t>ko:K01058</t>
  </si>
  <si>
    <t>ko00564,ko00565,ko00590,ko00591,ko00592,ko01100,ko01110,map00564,map00565,map00590,map00591,map00592,map01100,map01110</t>
  </si>
  <si>
    <t>gsp_31_scaffold_29_76</t>
  </si>
  <si>
    <t>2CFV2@1|root,32UMX@2|Bacteria,1N3YD@1224|Proteobacteria,1SABG@1236|Gammaproteobacteria,1WZ2C@135613|Chromatiales</t>
  </si>
  <si>
    <t>gsp_31_scaffold_54_19</t>
  </si>
  <si>
    <t>COG0219@1|root,COG0219@2|Bacteria,1RCY4@1224|Proteobacteria,1S3PI@1236|Gammaproteobacteria,1J5X0@118884|unclassified Gammaproteobacteria</t>
  </si>
  <si>
    <t>Methylates the ribose at the nucleotide 34 wobble position in the two leucyl isoacceptors tRNA(Leu)(CmAA) and tRNA(Leu)(cmnm5UmAA). Catalyzes the methyl transfer from S- adenosyl-L-methionine to the 2'-OH of the wobble nucleotide</t>
  </si>
  <si>
    <t>trmL</t>
  </si>
  <si>
    <t>GO:0001510,GO:0002128,GO:0002130,GO:0002131,GO:0002132,GO:0003674,GO:0003824,GO:0005488,GO:0005515,GO:0006139,GO:0006396,GO:0006399,GO:0006400,GO:0006725,GO:0006807,GO:0008033,GO:0008150,GO:0008152,GO:0008168,GO:0008173,GO:0008175,GO:0008757,GO:0009451,GO:0009987,GO:0010467,GO:0016070,GO:0016300,GO:0016427,GO:0016740,GO:0016741,GO:0030488,GO:0032259,GO:0034470,GO:0034641,GO:0034660,GO:0042802,GO:0043170,GO:0043412,GO:0043414,GO:0044237,GO:0044238,GO:0044260,GO:0046483,GO:0052665,GO:0052666,GO:0071704,GO:0090304,GO:0140098,GO:0140101,GO:1901360</t>
  </si>
  <si>
    <t>2.1.1.207</t>
  </si>
  <si>
    <t>ko:K03216</t>
  </si>
  <si>
    <t>gsp_31_scaffold_501_11</t>
  </si>
  <si>
    <t>gsp_31_scaffold_187_4</t>
  </si>
  <si>
    <t>gsp_31_scaffold_65_14</t>
  </si>
  <si>
    <t>COG4447@1|root,COG4447@2|Bacteria,1R84R@1224|Proteobacteria,1SZVU@1236|Gammaproteobacteria,1YS5U@136843|Pseudomonas fluorescens group</t>
  </si>
  <si>
    <t>Photosynthesis system II assembly factor YCF48</t>
  </si>
  <si>
    <t>gsp_31_scaffold_24_3</t>
  </si>
  <si>
    <t>gsp_31_scaffold_12_40</t>
  </si>
  <si>
    <t>COG1524@1|root,COG1524@2|Bacteria,1R2II@1224|Proteobacteria,1RQDZ@1236|Gammaproteobacteria,1X2CP@135613|Chromatiales</t>
  </si>
  <si>
    <t>PFAM type I phosphodiesterase nucleotide pyrophosphatase</t>
  </si>
  <si>
    <t>gsp_31_scaffold_989_1</t>
  </si>
  <si>
    <t>gsp_31_scaffold_583_5</t>
  </si>
  <si>
    <t>COG2003@1|root,COG2003@2|Bacteria,4NRCM@976|Bacteroidetes,47RDG@768503|Cytophagia</t>
  </si>
  <si>
    <t>DNA repair protein</t>
  </si>
  <si>
    <t>gsp_31_scaffold_63_26</t>
  </si>
  <si>
    <t>COG0189@1|root,COG0189@2|Bacteria,1MX5X@1224|Proteobacteria,1RNXP@1236|Gammaproteobacteria,1WX7Y@135613|Chromatiales</t>
  </si>
  <si>
    <t>Glutathione synthase ribosomal protein S6 modification enzyme (Glutaminyl transferase)</t>
  </si>
  <si>
    <t>gsp_31_scaffold_21_46</t>
  </si>
  <si>
    <t>COG0659@1|root,COG0659@2|Bacteria,1MWDF@1224|Proteobacteria,1SYC8@1236|Gammaproteobacteria,1J50Y@118884|unclassified Gammaproteobacteria</t>
  </si>
  <si>
    <t>gsp_31_scaffold_844_5</t>
  </si>
  <si>
    <t>COG0667@1|root,COG0667@2|Bacteria,1MVEH@1224|Proteobacteria,2TRHS@28211|Alphaproteobacteria</t>
  </si>
  <si>
    <t>Aldo keto reductase</t>
  </si>
  <si>
    <t>gsp_31_scaffold_274_22</t>
  </si>
  <si>
    <t>COG0840@1|root,COG0840@2|Bacteria,1MU9B@1224|Proteobacteria,1RMH0@1236|Gammaproteobacteria,1YMNV@136843|Pseudomonas fluorescens group</t>
  </si>
  <si>
    <t>gsp_31_scaffold_256_14</t>
  </si>
  <si>
    <t>gsp_31_scaffold_227_4</t>
  </si>
  <si>
    <t>COG1117@1|root,COG1117@2|Bacteria,1MU16@1224|Proteobacteria,1RNUF@1236|Gammaproteobacteria,1J56X@118884|unclassified Gammaproteobacteria</t>
  </si>
  <si>
    <t>Part of the ABC transporter complex PstSACB involved in phosphate import. Responsible for energy coupling to the transport system</t>
  </si>
  <si>
    <t>pstB</t>
  </si>
  <si>
    <t>3.6.3.27</t>
  </si>
  <si>
    <t>ko:K02036</t>
  </si>
  <si>
    <t>gsp_31_scaffold_203_10</t>
  </si>
  <si>
    <t>COG1173@1|root,COG1721@1|root,COG1173@2|Bacteria,COG1721@2|Bacteria</t>
  </si>
  <si>
    <t>protein (some members contain a von Willebrand factor type A (vWA) domain</t>
  </si>
  <si>
    <t>MA20_13270</t>
  </si>
  <si>
    <t>ko:K02034,ko:K13891</t>
  </si>
  <si>
    <t>M00239,M00348</t>
  </si>
  <si>
    <t>gsp_31_scaffold_840_7</t>
  </si>
  <si>
    <t>COG0654@1|root,COG0654@2|Bacteria,1MU6I@1224|Proteobacteria,1RMS3@1236|Gammaproteobacteria,1WW09@135613|Chromatiales</t>
  </si>
  <si>
    <t>Ubiquinone biosynthesis hydroxylase, UbiH UbiF VisC COQ6</t>
  </si>
  <si>
    <t>ko:K03185</t>
  </si>
  <si>
    <t>gsp_31_scaffold_83_16</t>
  </si>
  <si>
    <t>COG3496@1|root,COG3496@2|Bacteria,1RC56@1224|Proteobacteria,2VIZ9@28216|Betaproteobacteria,1K31E@119060|Burkholderiaceae</t>
  </si>
  <si>
    <t>Protein of unknown function (DUF1365)</t>
  </si>
  <si>
    <t>ko:K09701</t>
  </si>
  <si>
    <t>gsp_31_scaffold_694_4</t>
  </si>
  <si>
    <t>COG1999@1|root,COG1999@2|Bacteria,1RHJ8@1224|Proteobacteria,1S3NG@1236|Gammaproteobacteria,1JB67@118884|unclassified Gammaproteobacteria</t>
  </si>
  <si>
    <t>gsp_31_scaffold_29_98</t>
  </si>
  <si>
    <t>COG0330@1|root,COG0330@2|Bacteria,1MV7R@1224|Proteobacteria,1RMF2@1236|Gammaproteobacteria,1X0ZR@135613|Chromatiales</t>
  </si>
  <si>
    <t>gsp_31_scaffold_315_15</t>
  </si>
  <si>
    <t>COG2204@1|root,COG2204@2|Bacteria,1MU0N@1224|Proteobacteria,1RMCK@1236|Gammaproteobacteria,1WWS4@135613|Chromatiales</t>
  </si>
  <si>
    <t>gsp_31_scaffold_156_1</t>
  </si>
  <si>
    <t>COG0454@1|root,COG0456@2|Bacteria,1N6RY@1224|Proteobacteria,1T41P@1236|Gammaproteobacteria,1XM1U@135619|Oceanospirillales</t>
  </si>
  <si>
    <t>gsp_31_scaffold_117_29</t>
  </si>
  <si>
    <t>COG0057@1|root,COG0057@2|Bacteria,1MU93@1224|Proteobacteria,1RMBM@1236|Gammaproteobacteria,1J4CK@118884|unclassified Gammaproteobacteria</t>
  </si>
  <si>
    <t>Glyceraldehyde 3-phosphate dehydrogenase, NAD binding domain</t>
  </si>
  <si>
    <t>gap</t>
  </si>
  <si>
    <t>gsp_31_scaffold_159_45</t>
  </si>
  <si>
    <t>gsp_31_scaffold_841_3</t>
  </si>
  <si>
    <t>COG3654@1|root,COG3654@2|Bacteria,1N1FW@1224|Proteobacteria,2VTKH@28216|Betaproteobacteria</t>
  </si>
  <si>
    <t>TIGRFAM death-on-curing family protein</t>
  </si>
  <si>
    <t>doc</t>
  </si>
  <si>
    <t>ko:K07341</t>
  </si>
  <si>
    <t>gsp_31_scaffold_65_29</t>
  </si>
  <si>
    <t>COG1410@1|root,COG1410@2|Bacteria,1NSVT@1224|Proteobacteria</t>
  </si>
  <si>
    <t>Pterin binding enzyme</t>
  </si>
  <si>
    <t>gsp_31_scaffold_213_10</t>
  </si>
  <si>
    <t>COG0646@1|root,COG1410@1|root,COG0646@2|Bacteria,COG1410@2|Bacteria,1MV6G@1224|Proteobacteria,1RMYD@1236|Gammaproteobacteria,1J4ZR@118884|unclassified Gammaproteobacteria</t>
  </si>
  <si>
    <t>Methionine synthase</t>
  </si>
  <si>
    <t>metH</t>
  </si>
  <si>
    <t>GO:0000096,GO:0000097,GO:0003674,GO:0003824,GO:0005488,GO:0005575,GO:0005622,GO:0005623,GO:0005737,GO:0005829,GO:0006082,GO:0006464,GO:0006479,GO:0006520,GO:0006555,GO:0006575,GO:0006725,GO:0006730,GO:0006732,GO:0006760,GO:0006790,GO:0006807,GO:0008144,GO:0008150,GO:0008152,GO:0008168,GO:0008172,GO:0008213,GO:0008270,GO:0008276,GO:0008652,GO:0008705,GO:0009058,GO:0009066,GO:0009067,GO:0009086,GO:0009987,GO:0016053,GO:0016740,GO:0016741,GO:0019538,GO:0019752,GO:0019842,GO:0031419,GO:0032259,GO:0034641,GO:0035999,GO:0036094,GO:0036211,GO:0042084,GO:0042558,GO:0043167,GO:0043169,GO:0043170,GO:0043412,GO:0043414,GO:0043436,GO:0043603,GO:0044237,GO:0044238,GO:0044249,GO:0044260,GO:0044267,GO:0044272,GO:0044281,GO:0044283,GO:0044424,GO:0044444,GO:0044464,GO:0046394,GO:0046483,GO:0046653,GO:0046872,GO:0046906,GO:0046914,GO:0048037,GO:0050667,GO:0051186,GO:0071704,GO:0097159,GO:0140096,GO:1901360,GO:1901363,GO:1901564,GO:1901566,GO:1901576,GO:1901605,GO:1901607</t>
  </si>
  <si>
    <t>gsp_31_scaffold_217_3</t>
  </si>
  <si>
    <t>COG0390@1|root,COG0390@2|Bacteria,1MV2N@1224|Proteobacteria,1RSGA@1236|Gammaproteobacteria,1J73F@118884|unclassified Gammaproteobacteria</t>
  </si>
  <si>
    <t>Uncharacterised protein family (UPF0014)</t>
  </si>
  <si>
    <t>ybbM</t>
  </si>
  <si>
    <t>GO:0003674,GO:0005215,GO:0005575,GO:0005623,GO:0005886,GO:0005887,GO:0006810,GO:0006811,GO:0006873,GO:0006875,GO:0006879,GO:0008150,GO:0009987,GO:0015075,GO:0016020,GO:0016021,GO:0019725,GO:0022857,GO:0030003,GO:0031224,GO:0031226,GO:0034220,GO:0042592,GO:0044425,GO:0044459,GO:0044464,GO:0046916,GO:0048878,GO:0050801,GO:0051179,GO:0051234,GO:0055065,GO:0055072,GO:0055076,GO:0055080,GO:0055082,GO:0055085,GO:0065007,GO:0065008,GO:0071944,GO:0098771</t>
  </si>
  <si>
    <t>ko:K02069</t>
  </si>
  <si>
    <t>M00211</t>
  </si>
  <si>
    <t>gsp_31_scaffold_274_12</t>
  </si>
  <si>
    <t>gsp_31_scaffold_873_3</t>
  </si>
  <si>
    <t>COG1879@1|root,COG1879@2|Bacteria,1TSUI@1239|Firmicutes,4HBMV@91061|Bacilli,26U53@186822|Paenibacillaceae</t>
  </si>
  <si>
    <t>ABC-type sugar transport system, periplasmic component</t>
  </si>
  <si>
    <t>rbsB5</t>
  </si>
  <si>
    <t>ko:K02058</t>
  </si>
  <si>
    <t>M00221</t>
  </si>
  <si>
    <t>gsp_31_scaffold_430_7</t>
  </si>
  <si>
    <t>arCOG03638@1|root,2Z8W3@2|Bacteria,1N2PH@1224|Proteobacteria,1RMI8@1236|Gammaproteobacteria</t>
  </si>
  <si>
    <t>gsp_31_scaffold_83_10</t>
  </si>
  <si>
    <t>gsp_31_scaffold_65_15</t>
  </si>
  <si>
    <t>COG1033@1|root,COG1033@2|Bacteria,1MUE1@1224|Proteobacteria,1SKJU@1236|Gammaproteobacteria,1YSB6@136843|Pseudomonas fluorescens group</t>
  </si>
  <si>
    <t>gsp_31_scaffold_116_15</t>
  </si>
  <si>
    <t>COG1309@1|root,COG1309@2|Bacteria,1PH8D@1224|Proteobacteria,1RW67@1236|Gammaproteobacteria,1J77A@118884|unclassified Gammaproteobacteria</t>
  </si>
  <si>
    <t>gsp_31_scaffold_535_2</t>
  </si>
  <si>
    <t>gsp_31_scaffold_278_3</t>
  </si>
  <si>
    <t>COG2363@1|root,COG2363@2|Bacteria,1MZX3@1224|Proteobacteria,1SCNB@1236|Gammaproteobacteria,1Z34K@136846|Pseudomonas stutzeri group</t>
  </si>
  <si>
    <t>small membrane protein</t>
  </si>
  <si>
    <t>ygdD</t>
  </si>
  <si>
    <t>gsp_31_scaffold_426_11</t>
  </si>
  <si>
    <t>gsp_31_scaffold_159_23</t>
  </si>
  <si>
    <t>gsp_31_scaffold_21_31</t>
  </si>
  <si>
    <t>COG2836@1|root,COG2836@2|Bacteria,1R9GA@1224|Proteobacteria,2VNBF@28216|Betaproteobacteria</t>
  </si>
  <si>
    <t>gsp_31_scaffold_985_3</t>
  </si>
  <si>
    <t>COG1187@1|root,COG1187@2|Bacteria,1MU6M@1224|Proteobacteria,1RQA9@1236|Gammaproteobacteria,1J5U8@118884|unclassified Gammaproteobacteria</t>
  </si>
  <si>
    <t>rsuA</t>
  </si>
  <si>
    <t>5.4.99.19</t>
  </si>
  <si>
    <t>ko:K06183</t>
  </si>
  <si>
    <t>gsp_31_scaffold_29_79</t>
  </si>
  <si>
    <t>COG0642@1|root,COG2205@2|Bacteria,1NRP8@1224|Proteobacteria,1T23Q@1236|Gammaproteobacteria</t>
  </si>
  <si>
    <t>gsp_31_scaffold_446_8</t>
  </si>
  <si>
    <t>COG1012@1|root,COG1012@2|Bacteria,1MU1V@1224|Proteobacteria,1RMBQ@1236|Gammaproteobacteria</t>
  </si>
  <si>
    <t>1.2.1.3,1.2.1.71</t>
  </si>
  <si>
    <t>ko:K00128,ko:K06447</t>
  </si>
  <si>
    <t>ko00010,ko00053,ko00071,ko00280,ko00310,ko00330,ko00340,ko00380,ko00410,ko00561,ko00620,ko00625,ko00903,ko00981,ko01100,ko01110,ko01120,ko01130,map00010,map00053,map00071,map00280,map00310,map00330,map00340,map00380,map00410,map00561,map00620,map00625,map00903,map00981,map01100,map01110,map01120,map01130</t>
  </si>
  <si>
    <t>M00135</t>
  </si>
  <si>
    <t>gsp_31_scaffold_662_1</t>
  </si>
  <si>
    <t>COG3209@1|root,COG3209@2|Bacteria,1QW4H@1224|Proteobacteria,1T42N@1236|Gammaproteobacteria</t>
  </si>
  <si>
    <t>gsp_31_scaffold_266_8</t>
  </si>
  <si>
    <t>COG0642@1|root,COG0745@1|root,COG1457@1|root,COG0745@2|Bacteria,COG1457@2|Bacteria,COG2205@2|Bacteria,1NRP8@1224|Proteobacteria,1RRGT@1236|Gammaproteobacteria,464VX@72275|Alteromonadaceae</t>
  </si>
  <si>
    <t>gsp_31_scaffold_647_3</t>
  </si>
  <si>
    <t>COG3150@1|root,COG3150@2|Bacteria,1MVJF@1224|Proteobacteria,1S5WF@1236|Gammaproteobacteria,1J6P4@118884|unclassified Gammaproteobacteria</t>
  </si>
  <si>
    <t>Uncharacterised protein family (UPF0227)</t>
  </si>
  <si>
    <t>yqiA</t>
  </si>
  <si>
    <t>GO:0003674,GO:0003824,GO:0016787,GO:0016788</t>
  </si>
  <si>
    <t>ko:K07000</t>
  </si>
  <si>
    <t>gsp_31_scaffold_203_33</t>
  </si>
  <si>
    <t>COG0745@1|root,COG0745@2|Bacteria,1MY3D@1224|Proteobacteria,1RPKN@1236|Gammaproteobacteria,1JBV7@118884|unclassified Gammaproteobacteria</t>
  </si>
  <si>
    <t>ompR</t>
  </si>
  <si>
    <t>GO:0000156,GO:0000160,GO:0000976,GO:0001067,GO:0001130,GO:0001216,GO:0001217,GO:0003674,GO:0003676,GO:0003677,GO:0003690,GO:0003700,GO:0005488,GO:0005575,GO:0005622,GO:0005623,GO:0005737,GO:0006355,GO:0007154,GO:0007165,GO:0008150,GO:0009889,GO:0009890,GO:0009891,GO:0009892,GO:0009893,GO:0009987,GO:0010468,GO:0010556,GO:0010557,GO:0010558,GO:0010604,GO:0010605,GO:0010628,GO:0010629,GO:0019219,GO:0019222,GO:0023052,GO:0031323,GO:0031324,GO:0031325,GO:0031326,GO:0031327,GO:0031328,GO:0032991,GO:0032993,GO:0035556,GO:0043565,GO:0044212,GO:0044424,GO:0044464,GO:0045892,GO:0045893,GO:0045934,GO:0045935,GO:0048518,GO:0048519,GO:0048522,GO:0048523,GO:0050789,GO:0050794,GO:0050896,GO:0051171,GO:0051172,GO:0051173,GO:0051252,GO:0051253,GO:0051254,GO:0051716,GO:0060089,GO:0060255,GO:0065007,GO:0080090,GO:0097159,GO:0140110,GO:1901363,GO:1902679,GO:1902680,GO:1903506,GO:1903507,GO:1903508,GO:1990837,GO:2000112,GO:2000113,GO:2001141</t>
  </si>
  <si>
    <t>ko:K07659</t>
  </si>
  <si>
    <t>ko02020,ko02026,map02020,map02026</t>
  </si>
  <si>
    <t>M00445,M00742,M00743</t>
  </si>
  <si>
    <t>gsp_31_scaffold_208_7</t>
  </si>
  <si>
    <t>28I6N@1|root,2Z89J@2|Bacteria,1MUVT@1224|Proteobacteria,2TUAV@28211|Alphaproteobacteria</t>
  </si>
  <si>
    <t>gsp_31_scaffold_535_4</t>
  </si>
  <si>
    <t>gsp_31_scaffold_266_20</t>
  </si>
  <si>
    <t>COG0811@1|root,COG0811@2|Bacteria,1NMPB@1224|Proteobacteria,2VJ4U@28216|Betaproteobacteria,37250@32003|Nitrosomonadales</t>
  </si>
  <si>
    <t>exbB1</t>
  </si>
  <si>
    <t>gsp_31_scaffold_187_21</t>
  </si>
  <si>
    <t>COG1773@1|root,COG1773@2|Bacteria,1MV2U@1224|Proteobacteria,2TV0P@28211|Alphaproteobacteria,3N7YV@45401|Hyphomicrobiaceae</t>
  </si>
  <si>
    <t>HupH hydrogenase expression protein, C-terminal conserved region</t>
  </si>
  <si>
    <t>hupH</t>
  </si>
  <si>
    <t>gsp_31_scaffold_63_4</t>
  </si>
  <si>
    <t>COG0583@1|root,COG0583@2|Bacteria,1MW16@1224|Proteobacteria,2VK4X@28216|Betaproteobacteria,1KT30@119069|Hydrogenophilales</t>
  </si>
  <si>
    <t>gsp_31_scaffold_176_18</t>
  </si>
  <si>
    <t>COG1682@1|root,COG1682@2|Bacteria,1N0X3@1224|Proteobacteria,2VHT7@28216|Betaproteobacteria,4ABM1@80864|Comamonadaceae</t>
  </si>
  <si>
    <t>Transport permease protein</t>
  </si>
  <si>
    <t>ko:K09690</t>
  </si>
  <si>
    <t>M00250</t>
  </si>
  <si>
    <t>gsp_31_scaffold_305_3</t>
  </si>
  <si>
    <t>COG1132@1|root,COG1132@2|Bacteria,1MUBM@1224|Proteobacteria,2VHAN@28216|Betaproteobacteria</t>
  </si>
  <si>
    <t>Involved in lipid A export and possibly also in glycerophospholipid export and for biogenesis of the outer membrane. Transmembrane domains (TMD) form a pore in the inner membrane and the ATP-binding domain (NBD) is responsible for energy generation</t>
  </si>
  <si>
    <t>msbA</t>
  </si>
  <si>
    <t>ko:K02021,ko:K11085</t>
  </si>
  <si>
    <t>gsp_31_scaffold_202_3</t>
  </si>
  <si>
    <t>COG3144@1|root,COG3144@2|Bacteria,1MV22@1224|Proteobacteria,1T9Y9@1236|Gammaproteobacteria,1J79U@118884|unclassified Gammaproteobacteria</t>
  </si>
  <si>
    <t>Flagellar hook-length control protein FliK</t>
  </si>
  <si>
    <t>gsp_31_scaffold_1163_9</t>
  </si>
  <si>
    <t>COG2005@1|root,COG3585@1|root,COG2005@2|Bacteria,COG3585@2|Bacteria,1P9SX@1224|Proteobacteria,1RMES@1236|Gammaproteobacteria,1XE4D@135618|Methylococcales</t>
  </si>
  <si>
    <t>TIGRFAM Molybdenum-pterin binding</t>
  </si>
  <si>
    <t>gsp_31_scaffold_327_5</t>
  </si>
  <si>
    <t>2EN7Y@1|root,33FVR@2|Bacteria,1NHR8@1224|Proteobacteria,1SH6M@1236|Gammaproteobacteria</t>
  </si>
  <si>
    <t>gsp_31_scaffold_116_19</t>
  </si>
  <si>
    <t>COG0515@1|root,COG2199@1|root,COG3899@1|root,COG0515@2|Bacteria,COG3706@2|Bacteria,COG3899@2|Bacteria,1R7HC@1224|Proteobacteria,1RY2M@1236|Gammaproteobacteria,46772@72275|Alteromonadaceae</t>
  </si>
  <si>
    <t>gsp_31_scaffold_858_4</t>
  </si>
  <si>
    <t>gsp_31_scaffold_24_9</t>
  </si>
  <si>
    <t>gsp_31_scaffold_29_90</t>
  </si>
  <si>
    <t>COG2199@1|root,COG4963@1|root,COG3706@2|Bacteria,COG4963@2|Bacteria,1MWNY@1224|Proteobacteria,1S66J@1236|Gammaproteobacteria</t>
  </si>
  <si>
    <t>Flp pilus assembly protein ATPase</t>
  </si>
  <si>
    <t>ko:K02282</t>
  </si>
  <si>
    <t>gsp_31_scaffold_119_2</t>
  </si>
  <si>
    <t>COG2703@1|root,COG2703@2|Bacteria,1PGPP@1224|Proteobacteria,1RX1T@1236|Gammaproteobacteria,1XGPW@135618|Methylococcales</t>
  </si>
  <si>
    <t>PFAM Haemerythrin HHE cation-binding motif</t>
  </si>
  <si>
    <t>gsp_31_scaffold_24_14</t>
  </si>
  <si>
    <t>COG0840@1|root,COG0840@2|Bacteria,1MU9B@1224|Proteobacteria,1RMH0@1236|Gammaproteobacteria,1Z0JB@136846|Pseudomonas stutzeri group</t>
  </si>
  <si>
    <t>gsp_31_scaffold_156_6</t>
  </si>
  <si>
    <t>gsp_31_scaffold_19_20</t>
  </si>
  <si>
    <t>COG3291@1|root,COG3291@2|Bacteria,1PDUK@1224|Proteobacteria,1S8QS@1236|Gammaproteobacteria,1JBTK@118884|unclassified Gammaproteobacteria</t>
  </si>
  <si>
    <t>gsp_31_scaffold_293_18</t>
  </si>
  <si>
    <t>gsp_31_scaffold_598_3</t>
  </si>
  <si>
    <t>COG2207@1|root,COG2207@2|Bacteria,1R6WN@1224|Proteobacteria,1RRR4@1236|Gammaproteobacteria,1XVD4@135623|Vibrionales</t>
  </si>
  <si>
    <t>ko:K20968</t>
  </si>
  <si>
    <t>gsp_31_scaffold_274_4</t>
  </si>
  <si>
    <t>COG0144@1|root,COG0144@2|Bacteria,1MWPE@1224|Proteobacteria,1RN8X@1236|Gammaproteobacteria,1J5DY@118884|unclassified Gammaproteobacteria</t>
  </si>
  <si>
    <t>Specifically methylates the cytosine at position 967 (m5C967) of 16S rRNA</t>
  </si>
  <si>
    <t>sun</t>
  </si>
  <si>
    <t>GO:0000154,GO:0001510,GO:0003674,GO:0003824,GO:0005575,GO:0005622,GO:0005623,GO:0005737,GO:0005829,GO:0006139,GO:0006364,GO:0006396,GO:0006725,GO:0006807,GO:0008150,GO:0008152,GO:0008168,GO:0008169,GO:0008173,GO:0008649,GO:0008757,GO:0009383,GO:0009451,GO:0009987,GO:0010467,GO:0016070,GO:0016072,GO:0016434,GO:0016740,GO:0016741,GO:0022613,GO:0031167,GO:0032259,GO:0034470,GO:0034641,GO:0034660,GO:0042254,GO:0043170,GO:0043412,GO:0043414,GO:0044085,GO:0044237,GO:0044238,GO:0044260,GO:0044424,GO:0044444,GO:0044464,GO:0046483,GO:0070475,GO:0071704,GO:0071840,GO:0090304,GO:0140098,GO:0140102,GO:1901360</t>
  </si>
  <si>
    <t>2.1.1.176</t>
  </si>
  <si>
    <t>ko:K03500</t>
  </si>
  <si>
    <t>gsp_31_scaffold_54_18</t>
  </si>
  <si>
    <t>COG3501@1|root,COG3501@2|Bacteria,1MU7Q@1224|Proteobacteria,1RMZS@1236|Gammaproteobacteria,1YMYR@136843|Pseudomonas fluorescens group</t>
  </si>
  <si>
    <t>type VI secretion system</t>
  </si>
  <si>
    <t>gsp_31_scaffold_350_1</t>
  </si>
  <si>
    <t>gsp_31_scaffold_273_3</t>
  </si>
  <si>
    <t>COG0841@1|root,COG0841@2|Bacteria,1MU48@1224|Proteobacteria,1RMBN@1236|Gammaproteobacteria,46425@72275|Alteromonadaceae</t>
  </si>
  <si>
    <t>Efflux pump</t>
  </si>
  <si>
    <t>acrB</t>
  </si>
  <si>
    <t>GO:0003674,GO:0005215,GO:0005488,GO:0005515,GO:0005575,GO:0005623,GO:0005886,GO:0005887,GO:0006810,GO:0006811,GO:0006812,GO:0006855,GO:0008150,GO:0008324,GO:0015075,GO:0015077,GO:0015078,GO:0015238,GO:0015291,GO:0015297,GO:0015298,GO:0015299,GO:0015307,GO:0015318,GO:0015672,GO:0015893,GO:0016020,GO:0016021,GO:0022804,GO:0022857,GO:0022890,GO:0031224,GO:0031226,GO:0032991,GO:0034220,GO:0042221,GO:0042493,GO:0042802,GO:0044425,GO:0044459,GO:0044464,GO:0046618,GO:0050896,GO:0051179,GO:0051234,GO:0055085,GO:0071944,GO:0098655,GO:0098660,GO:0098662,GO:0098796,GO:1902495,GO:1902600,GO:1990281,GO:1990351</t>
  </si>
  <si>
    <t>ko:K18138,ko:K18142</t>
  </si>
  <si>
    <t>M00647,M00696,M00699,M00718</t>
  </si>
  <si>
    <t>gsp_31_scaffold_159_11</t>
  </si>
  <si>
    <t>COG0355@1|root,COG0355@2|Bacteria,1N1NE@1224|Proteobacteria,1S9B5@1236|Gammaproteobacteria</t>
  </si>
  <si>
    <t>epsilon subunit</t>
  </si>
  <si>
    <t>gsp_31_scaffold_158_6</t>
  </si>
  <si>
    <t>COG1176@1|root,COG1176@2|Bacteria,1MVGM@1224|Proteobacteria,1RNNZ@1236|Gammaproteobacteria,460H1@72273|Thiotrichales</t>
  </si>
  <si>
    <t>Putrescine transport system permease</t>
  </si>
  <si>
    <t>potH</t>
  </si>
  <si>
    <t>ko:K11075</t>
  </si>
  <si>
    <t>M00300</t>
  </si>
  <si>
    <t>gsp_31_scaffold_520_6</t>
  </si>
  <si>
    <t>COG3431@1|root,COG3431@2|Bacteria,1NJ7G@1224|Proteobacteria,1SPW3@1236|Gammaproteobacteria</t>
  </si>
  <si>
    <t>Phosphate-starvation-inducible E</t>
  </si>
  <si>
    <t>gsp_31_scaffold_408_3</t>
  </si>
  <si>
    <t>gsp_31_scaffold_298_5</t>
  </si>
  <si>
    <t>gsp_31_scaffold_556_1</t>
  </si>
  <si>
    <t>COG0714@1|root,COG0714@2|Bacteria,1MV5I@1224|Proteobacteria,2VH9H@28216|Betaproteobacteria</t>
  </si>
  <si>
    <t>ATPase associated with various cellular activities, AAA_5</t>
  </si>
  <si>
    <t>gsp_31_scaffold_489_6</t>
  </si>
  <si>
    <t>COG2321@1|root,COG2321@2|Bacteria,1MU4U@1224|Proteobacteria,1RMF8@1236|Gammaproteobacteria,1J5MC@118884|unclassified Gammaproteobacteria</t>
  </si>
  <si>
    <t>ypfJ</t>
  </si>
  <si>
    <t>ko:K07054</t>
  </si>
  <si>
    <t>gsp_31_scaffold_232_6</t>
  </si>
  <si>
    <t>GO:0001680,GO:0003674,GO:0003824,GO:0004652,GO:0004810,GO:0006139,GO:0006396,GO:0006399,GO:0006725,GO:0006807,GO:0008033,GO:0008150,GO:0008152,GO:0009987,GO:0010467,GO:0016070,GO:0016437,GO:0016740,GO:0016772,GO:0016779,GO:0031123,GO:0034470,GO:0034641,GO:0034660,GO:0042245,GO:0042780,GO:0043170,GO:0043628,GO:0044237,GO:0044238,GO:0046483,GO:0070566,GO:0070567,GO:0071704,GO:0090304,GO:0140098,GO:0140101,GO:1901360,GO:1990817</t>
  </si>
  <si>
    <t>gsp_31_scaffold_188_11</t>
  </si>
  <si>
    <t>COG0848@1|root,COG0848@2|Bacteria,1RENY@1224|Proteobacteria,1S3TB@1236|Gammaproteobacteria,1JAUR@118884|unclassified Gammaproteobacteria</t>
  </si>
  <si>
    <t>gsp_31_scaffold_184_14</t>
  </si>
  <si>
    <t>28TMI@1|root,2ZFV4@2|Bacteria,1R9YK@1224|Proteobacteria,1S221@1236|Gammaproteobacteria</t>
  </si>
  <si>
    <t>Spondin_N</t>
  </si>
  <si>
    <t>gsp_31_scaffold_149_6</t>
  </si>
  <si>
    <t>COG0702@1|root,COG0702@2|Bacteria,1MZ0C@1224|Proteobacteria,1S2PQ@1236|Gammaproteobacteria,1WZW0@135613|Chromatiales</t>
  </si>
  <si>
    <t>DoxX-like family</t>
  </si>
  <si>
    <t>gsp_31_scaffold_660_2</t>
  </si>
  <si>
    <t>COG0117@1|root,COG1985@1|root,COG0117@2|Bacteria,COG1985@2|Bacteria,1MUWT@1224|Proteobacteria,1RN2M@1236|Gammaproteobacteria,1J4HI@118884|unclassified Gammaproteobacteria</t>
  </si>
  <si>
    <t>Converts 2,5-diamino-6-(ribosylamino)-4(3h)-pyrimidinone 5'-phosphate into 5-amino-6-(ribosylamino)-2,4(1h,3h)- pyrimidinedione 5'-phosphate</t>
  </si>
  <si>
    <t>ribD</t>
  </si>
  <si>
    <t>GO:0000166,GO:0003674,GO:0003824,GO:0005488,GO:0006139,GO:0006725,GO:0006766,GO:0006767,GO:0006771,GO:0006807,GO:0008150,GO:0008152,GO:0008703,GO:0008835,GO:0009058,GO:0009110,GO:0009231,GO:0009451,GO:0009987,GO:0016070,GO:0016491,GO:0016614,GO:0016616,GO:0016787,GO:0016810,GO:0016814,GO:0017144,GO:0018130,GO:0019239,GO:0034641,GO:0036094,GO:0042364,GO:0042726,GO:0042727,GO:0043170,GO:0043412,GO:0044237,GO:0044238,GO:0044249,GO:0044271,GO:0044281,GO:0044283,GO:0046483,GO:0048037,GO:0050661,GO:0050662,GO:0055114,GO:0071704,GO:0090304,GO:0097159,GO:1901265,GO:1901360,GO:1901362,GO:1901363,GO:1901564,GO:1901566,GO:1901576</t>
  </si>
  <si>
    <t>1.1.1.193,3.5.4.26</t>
  </si>
  <si>
    <t>ko:K01498,ko:K11752</t>
  </si>
  <si>
    <t>ko00740,ko01100,ko01110,ko02024,map00740,map01100,map01110,map02024</t>
  </si>
  <si>
    <t>gsp_31_scaffold_268_34</t>
  </si>
  <si>
    <t>COG0603@1|root,COG0603@2|Bacteria,1MU5V@1224|Proteobacteria,1RMG9@1236|Gammaproteobacteria,1J4T0@118884|unclassified Gammaproteobacteria</t>
  </si>
  <si>
    <t>Catalyzes the ATP-dependent conversion of 7-carboxy-7- deazaguanine (CDG) to 7-cyano-7-deazaguanine (preQ(0))</t>
  </si>
  <si>
    <t>queC</t>
  </si>
  <si>
    <t>6.3.4.20</t>
  </si>
  <si>
    <t>ko:K06920</t>
  </si>
  <si>
    <t>gsp_31_scaffold_313_10</t>
  </si>
  <si>
    <t>COG0166@1|root,COG0176@1|root,COG0166@2|Bacteria,COG0176@2|Bacteria,1MUFP@1224|Proteobacteria,2TQKP@28211|Alphaproteobacteria,3JR2T@41294|Bradyrhizobiaceae</t>
  </si>
  <si>
    <t>Transaldolase is important for the balance of metabolites in the pentose-phosphate pathway</t>
  </si>
  <si>
    <t>tal</t>
  </si>
  <si>
    <t>2.2.1.2,5.3.1.9</t>
  </si>
  <si>
    <t>ko:K01810,ko:K13810</t>
  </si>
  <si>
    <t>ko00010,ko00030,ko00500,ko00520,ko01100,ko01110,ko01120,ko01130,ko01200,ko01230,map00010,map00030,map00500,map00520,map01100,map01110,map01120,map01130,map01200,map01230</t>
  </si>
  <si>
    <t>M00001,M00004,M00007,M00114</t>
  </si>
  <si>
    <t>gsp_31_scaffold_283_13</t>
  </si>
  <si>
    <t>COG1526@1|root,COG1526@2|Bacteria,1MY28@1224|Proteobacteria,1RYH6@1236|Gammaproteobacteria,45ZY6@72273|Thiotrichales</t>
  </si>
  <si>
    <t>Required for formate dehydrogenase (FDH) activity. Acts as a sulfur carrier protein that transfers sulfur from IscS to the molybdenum cofactor prior to its insertion into FDH</t>
  </si>
  <si>
    <t>fdhD</t>
  </si>
  <si>
    <t>ko:K02379</t>
  </si>
  <si>
    <t>gsp_31_scaffold_107_12</t>
  </si>
  <si>
    <t>COG2972@1|root,COG2972@2|Bacteria,1MXVQ@1224|Proteobacteria,1RQDA@1236|Gammaproteobacteria,1J5V1@118884|unclassified Gammaproteobacteria</t>
  </si>
  <si>
    <t>signal transduction protein with a C-terminal ATPase domain</t>
  </si>
  <si>
    <t>algZ</t>
  </si>
  <si>
    <t>ko:K08082</t>
  </si>
  <si>
    <t>gsp_31_scaffold_208_16</t>
  </si>
  <si>
    <t>COG0642@1|root,COG0642@2|Bacteria,1NXDJ@1224|Proteobacteria,1T1YN@1236|Gammaproteobacteria,1Y32Z@135623|Vibrionales</t>
  </si>
  <si>
    <t>ko:K20974</t>
  </si>
  <si>
    <t>gsp_31_scaffold_92_12</t>
  </si>
  <si>
    <t>COG4255@1|root,COG4255@2|Bacteria,1RA9X@1224|Proteobacteria,1S23W@1236|Gammaproteobacteria</t>
  </si>
  <si>
    <t>rpfE</t>
  </si>
  <si>
    <t>gsp_31_scaffold_294_6</t>
  </si>
  <si>
    <t>COG1209@1|root,COG1209@2|Bacteria,1MU0X@1224|Proteobacteria,1RMTR@1236|Gammaproteobacteria,1X399@135614|Xanthomonadales</t>
  </si>
  <si>
    <t>Catalyzes the formation of dTDP-glucose, from dTTP and glucose 1-phosphate, as well as its pyrophosphorolysis</t>
  </si>
  <si>
    <t>rmlA</t>
  </si>
  <si>
    <t>2.7.7.24</t>
  </si>
  <si>
    <t>ko:K00973</t>
  </si>
  <si>
    <t>ko00521,ko00523,ko00525,ko01130,map00521,map00523,map00525,map01130</t>
  </si>
  <si>
    <t>gsp_31_scaffold_434_1</t>
  </si>
  <si>
    <t>gsp_31_scaffold_456_5</t>
  </si>
  <si>
    <t>COG0642@1|root,COG2205@2|Bacteria,1MUAK@1224|Proteobacteria,1RPP2@1236|Gammaproteobacteria,1WXM0@135613|Chromatiales</t>
  </si>
  <si>
    <t>gsp_31_scaffold_1265_6</t>
  </si>
  <si>
    <t>gsp_31_scaffold_29_9</t>
  </si>
  <si>
    <t>COG2931@1|root,COG2931@2|Bacteria,1MU7T@1224|Proteobacteria,1RNK8@1236|Gammaproteobacteria,3NKB9@468|Moraxellaceae</t>
  </si>
  <si>
    <t>3.4.24.40</t>
  </si>
  <si>
    <t>ko:K01406</t>
  </si>
  <si>
    <t>gsp_31_scaffold_530_3</t>
  </si>
  <si>
    <t>COG5473@1|root,COG5473@2|Bacteria,1MVRU@1224|Proteobacteria,1RPJA@1236|Gammaproteobacteria</t>
  </si>
  <si>
    <t>gsp_31_scaffold_537_3</t>
  </si>
  <si>
    <t>COG3829@1|root,COG5001@1|root,COG3829@2|Bacteria,COG5001@2|Bacteria,1MU2C@1224|Proteobacteria,2VH3V@28216|Betaproteobacteria,44WCD@713636|Nitrosomonadales</t>
  </si>
  <si>
    <t>gsp_31_scaffold_413_13</t>
  </si>
  <si>
    <t>COG0491@1|root,COG0491@2|Bacteria,1MU8Q@1224|Proteobacteria,1S22I@1236|Gammaproteobacteria,1J5RV@118884|unclassified Gammaproteobacteria</t>
  </si>
  <si>
    <t>gloB</t>
  </si>
  <si>
    <t>GO:0003674,GO:0003824,GO:0004416,GO:0006518,GO:0006575,GO:0006749,GO:0006790,GO:0006807,GO:0008150,GO:0008152,GO:0009987,GO:0016787,GO:0016788,GO:0016790,GO:0034641,GO:0043603,GO:0044237,GO:0051186,GO:0071704,GO:1901564</t>
  </si>
  <si>
    <t>3.1.2.6</t>
  </si>
  <si>
    <t>ko:K01069</t>
  </si>
  <si>
    <t>gsp_31_scaffold_159_16</t>
  </si>
  <si>
    <t>COG2173@1|root,COG2173@2|Bacteria,1PU5V@1224|Proteobacteria,42UUD@68525|delta/epsilon subdivisions,2WQZ9@28221|Deltaproteobacteria</t>
  </si>
  <si>
    <t>D-ala-D-ala dipeptidase</t>
  </si>
  <si>
    <t>3.4.13.22</t>
  </si>
  <si>
    <t>ko:K08641</t>
  </si>
  <si>
    <t>ko01502,ko02020,map01502,map02020</t>
  </si>
  <si>
    <t>M00651</t>
  </si>
  <si>
    <t>gsp_31_scaffold_296_9</t>
  </si>
  <si>
    <t>gsp_31_scaffold_297_21</t>
  </si>
  <si>
    <t>COG4191@1|root,COG4191@2|Bacteria,1RCM9@1224|Proteobacteria,2W253@28216|Betaproteobacteria,1KNH0@119065|unclassified Burkholderiales</t>
  </si>
  <si>
    <t>gsp_31_scaffold_574_2</t>
  </si>
  <si>
    <t>gsp_31_scaffold_189_11</t>
  </si>
  <si>
    <t>COG0378@1|root,COG0378@2|Bacteria,1MVBD@1224|Proteobacteria,1RP5R@1236|Gammaproteobacteria,1WXS2@135613|Chromatiales</t>
  </si>
  <si>
    <t>ureG</t>
  </si>
  <si>
    <t>ko:K03189</t>
  </si>
  <si>
    <t>gsp_31_scaffold_844_3</t>
  </si>
  <si>
    <t>gsp_31_scaffold_305_4</t>
  </si>
  <si>
    <t>COG1519@1|root,COG1519@2|Bacteria,1MU9F@1224|Proteobacteria,1RNBR@1236|Gammaproteobacteria,1J4EF@118884|unclassified Gammaproteobacteria</t>
  </si>
  <si>
    <t>COG1519 3-deoxy-D-manno-octulosonic-acid transferase</t>
  </si>
  <si>
    <t>waaA</t>
  </si>
  <si>
    <t>GO:0003674,GO:0003824,GO:0005575,GO:0005623,GO:0005886,GO:0005975,GO:0006629,GO:0006643,GO:0006644,GO:0006664,GO:0006793,GO:0006796,GO:0008150,GO:0008152,GO:0008610,GO:0008654,GO:0009058,GO:0009245,GO:0009247,GO:0009311,GO:0009312,GO:0009987,GO:0016020,GO:0016051,GO:0016740,GO:0019637,GO:0044237,GO:0044238,GO:0044249,GO:0044255,GO:0044464,GO:0046467,GO:0046493,GO:0071704,GO:0071944,GO:0090407,GO:1901135,GO:1901137,GO:1901269,GO:1901271,GO:1901576,GO:1903509</t>
  </si>
  <si>
    <t>2.4.99.12,2.4.99.13,2.4.99.14,2.4.99.15</t>
  </si>
  <si>
    <t>ko:K02527</t>
  </si>
  <si>
    <t>M00060,M00080</t>
  </si>
  <si>
    <t>gsp_31_scaffold_172_29</t>
  </si>
  <si>
    <t>COG4973@1|root,COG4973@2|Bacteria,1MUJJ@1224|Proteobacteria,1RMJG@1236|Gammaproteobacteria,1J4JX@118884|unclassified Gammaproteobacteria</t>
  </si>
  <si>
    <t>Belongs to the 'phage' integrase family. XerC subfamily</t>
  </si>
  <si>
    <t>xerC</t>
  </si>
  <si>
    <t>GO:0000150,GO:0003674,GO:0003676,GO:0003677,GO:0003824,GO:0005488,GO:0005575,GO:0005622,GO:0005623,GO:0005737,GO:0006139,GO:0006259,GO:0006276,GO:0006310,GO:0006725,GO:0006807,GO:0008150,GO:0008152,GO:0008907,GO:0009009,GO:0009037,GO:0009987,GO:0015074,GO:0032991,GO:0034641,GO:0042150,GO:0043170,GO:0044237,GO:0044238,GO:0044260,GO:0044424,GO:0044464,GO:0046483,GO:0048476,GO:0071139,GO:0071704,GO:0090304,GO:0097159,GO:0140097,GO:1901360,GO:1901363</t>
  </si>
  <si>
    <t>ko:K03733</t>
  </si>
  <si>
    <t>gsp_31_scaffold_253_13</t>
  </si>
  <si>
    <t>COG3164@1|root,COG3164@2|Bacteria,1MXWF@1224|Proteobacteria,1RNUK@1236|Gammaproteobacteria,1J61D@118884|unclassified Gammaproteobacteria</t>
  </si>
  <si>
    <t>Protein of unknown function</t>
  </si>
  <si>
    <t>yhdP</t>
  </si>
  <si>
    <t>GO:0005575,GO:0005623,GO:0005886,GO:0005887,GO:0016020,GO:0016021,GO:0030288,GO:0030313,GO:0031224,GO:0031226,GO:0031975,GO:0042597,GO:0044425,GO:0044459,GO:0044464,GO:0071944</t>
  </si>
  <si>
    <t>gsp_31_scaffold_227_5</t>
  </si>
  <si>
    <t>COG0581@1|root,COG0581@2|Bacteria,1MUWB@1224|Proteobacteria,1RPV9@1236|Gammaproteobacteria,1J4TU@118884|unclassified Gammaproteobacteria</t>
  </si>
  <si>
    <t>Domain of unknown function (DUF3333)</t>
  </si>
  <si>
    <t>pstA</t>
  </si>
  <si>
    <t>ko:K02038</t>
  </si>
  <si>
    <t>gsp_31_scaffold_598_12</t>
  </si>
  <si>
    <t>COG1028@1|root,COG1028@2|Bacteria,1P9R4@1224|Proteobacteria,1RYF6@1236|Gammaproteobacteria</t>
  </si>
  <si>
    <t>gsp_31_scaffold_43_5</t>
  </si>
  <si>
    <t>COG3212@1|root,COG3212@2|Bacteria,1Q8UQ@1224|Proteobacteria,1SF54@1236|Gammaproteobacteria,1JBP3@118884|unclassified Gammaproteobacteria</t>
  </si>
  <si>
    <t>Peptidase propeptide and YPEB domain</t>
  </si>
  <si>
    <t>gsp_31_scaffold_288_13</t>
  </si>
  <si>
    <t>COG0438@1|root,COG0438@2|Bacteria,1MUB7@1224|Proteobacteria,1RQYE@1236|Gammaproteobacteria,45ZWE@72273|Thiotrichales</t>
  </si>
  <si>
    <t>PFAM Glycosyl transferases group 1</t>
  </si>
  <si>
    <t>gsp_31_scaffold_356_9</t>
  </si>
  <si>
    <t>COG3495@1|root,COG3495@2|Bacteria,1RB8H@1224|Proteobacteria,1S9ZC@1236|Gammaproteobacteria,1JBX9@118884|unclassified Gammaproteobacteria</t>
  </si>
  <si>
    <t>Protein of unknown function (DUF3299)</t>
  </si>
  <si>
    <t>ko:K09950</t>
  </si>
  <si>
    <t>gsp_31_scaffold_350_8</t>
  </si>
  <si>
    <t>COG0841@1|root,COG0841@2|Bacteria,1MU48@1224|Proteobacteria,1RMBN@1236|Gammaproteobacteria,1WXV4@135613|Chromatiales</t>
  </si>
  <si>
    <t>ko:K03296</t>
  </si>
  <si>
    <t>gsp_31_scaffold_293_10</t>
  </si>
  <si>
    <t>COG0744@1|root,COG0744@2|Bacteria,1QTST@1224|Proteobacteria,1RNHV@1236|Gammaproteobacteria,1J4N3@118884|unclassified Gammaproteobacteria</t>
  </si>
  <si>
    <t>mrcB</t>
  </si>
  <si>
    <t>GO:0000270,GO:0003674,GO:0003824,GO:0004180,GO:0004185,GO:0005488,GO:0005575,GO:0005623,GO:0005886,GO:0005887,GO:0006022,GO:0006023,GO:0006024,GO:0006508,GO:0006807,GO:0008144,GO:0008150,GO:0008152,GO:0008233,GO:0008236,GO:0008238,GO:0008289,GO:0008360,GO:0008658,GO:0008955,GO:0009002,GO:0009058,GO:0009059,GO:0009252,GO:0009273,GO:0009314,GO:0009628,GO:0009987,GO:0010165,GO:0010212,GO:0016020,GO:0016021,GO:0016740,GO:0016757,GO:0016758,GO:0016787,GO:0017171,GO:0019538,GO:0022603,GO:0022604,GO:0030203,GO:0030288,GO:0030313,GO:0031224,GO:0031226,GO:0031406,GO:0031975,GO:0033218,GO:0033293,GO:0034645,GO:0036094,GO:0042221,GO:0042277,GO:0042546,GO:0042597,GO:0043167,GO:0043168,GO:0043170,GO:0043177,GO:0044036,GO:0044038,GO:0044085,GO:0044237,GO:0044238,GO:0044249,GO:0044260,GO:0044425,GO:0044459,GO:0044464,GO:0046677,GO:0050789,GO:0050793,GO:0050794,GO:0050896,GO:0051128,GO:0065007,GO:0065008,GO:0070008,GO:0070011,GO:0070589,GO:0071554,GO:0071704,GO:0071723,GO:0071840,GO:0071944,GO:0097159,GO:0140096,GO:1901135,GO:1901137,GO:1901363,GO:1901564,GO:1901566,GO:1901576,GO:1901681</t>
  </si>
  <si>
    <t>gsp_31_scaffold_535_3</t>
  </si>
  <si>
    <t>COG3391@1|root,COG3391@2|Bacteria,1NT8H@1224|Proteobacteria,2W119@28216|Betaproteobacteria</t>
  </si>
  <si>
    <t>amine dehydrogenase activity</t>
  </si>
  <si>
    <t>gsp_31_scaffold_318_16</t>
  </si>
  <si>
    <t>COG1139@1|root,COG1139@2|Bacteria,1MV6J@1224|Proteobacteria,1RQEA@1236|Gammaproteobacteria,1J5HS@118884|unclassified Gammaproteobacteria</t>
  </si>
  <si>
    <t>Containing a ferredoxin-like domain</t>
  </si>
  <si>
    <t>lutB</t>
  </si>
  <si>
    <t>ko:K18929</t>
  </si>
  <si>
    <t>gsp_31_scaffold_1666_8</t>
  </si>
  <si>
    <t>COG0729@1|root,COG1752@1|root,COG0729@2|Bacteria,COG1752@2|Bacteria,1MUM9@1224|Proteobacteria,2VJRI@28216|Betaproteobacteria,2KUW0@206389|Rhodocyclales</t>
  </si>
  <si>
    <t>Patatin-like phospholipase</t>
  </si>
  <si>
    <t>gsp_31_scaffold_208_15</t>
  </si>
  <si>
    <t>COG3207@1|root,COG3207@2|Bacteria,1R4R2@1224|Proteobacteria,1RQMJ@1236|Gammaproteobacteria,2JBXJ@204037|Dickeya</t>
  </si>
  <si>
    <t>gsp_31_scaffold_2039_3</t>
  </si>
  <si>
    <t>COG1022@1|root,COG1022@2|Bacteria,1MU4D@1224|Proteobacteria,1RPNE@1236|Gammaproteobacteria,1WVYG@135613|Chromatiales</t>
  </si>
  <si>
    <t>PFAM AMP-dependent synthetase</t>
  </si>
  <si>
    <t>gsp_31_scaffold_525_4</t>
  </si>
  <si>
    <t>gsp_31_scaffold_386_9</t>
  </si>
  <si>
    <t>COG0583@1|root,COG0583@2|Bacteria,1MVA1@1224|Proteobacteria,2VIBJ@28216|Betaproteobacteria</t>
  </si>
  <si>
    <t>oxyR</t>
  </si>
  <si>
    <t>gsp_31_scaffold_29_100</t>
  </si>
  <si>
    <t>COG2885@1|root,COG2885@2|Bacteria,1N6EM@1224|Proteobacteria,2VM27@28216|Betaproteobacteria,2KW20@206389|Rhodocyclales</t>
  </si>
  <si>
    <t>gsp_31_scaffold_83_1</t>
  </si>
  <si>
    <t>gsp_31_scaffold_413_11</t>
  </si>
  <si>
    <t>COG0583@1|root,COG0583@2|Bacteria,1MWVU@1224|Proteobacteria,1RPT8@1236|Gammaproteobacteria</t>
  </si>
  <si>
    <t>gsp_31_scaffold_110_9</t>
  </si>
  <si>
    <t>COG2207@1|root,COG2207@2|Bacteria,1N8IV@1224|Proteobacteria,1T5EM@1236|Gammaproteobacteria</t>
  </si>
  <si>
    <t>gsp_31_scaffold_1015_3</t>
  </si>
  <si>
    <t>COG2114@1|root,COG4252@1|root,COG2114@2|Bacteria,COG4252@2|Bacteria,1MV1V@1224|Proteobacteria,2VJ72@28216|Betaproteobacteria,371Z5@32003|Nitrosomonadales</t>
  </si>
  <si>
    <t>gsp_31_scaffold_149_21</t>
  </si>
  <si>
    <t>COG5652@1|root,COG5652@2|Bacteria,1NMI1@1224|Proteobacteria</t>
  </si>
  <si>
    <t>VanZ like family</t>
  </si>
  <si>
    <t>gsp_31_scaffold_83_17</t>
  </si>
  <si>
    <t>COG2230@1|root,COG2230@2|Bacteria,1MX3U@1224|Proteobacteria,2VJ00@28216|Betaproteobacteria,1K0B2@119060|Burkholderiaceae</t>
  </si>
  <si>
    <t>cyclopropane-fatty-acyl-phospholipid synthase</t>
  </si>
  <si>
    <t>cfa</t>
  </si>
  <si>
    <t>2.1.1.79</t>
  </si>
  <si>
    <t>ko:K00574</t>
  </si>
  <si>
    <t>gsp_31_scaffold_408_4</t>
  </si>
  <si>
    <t>COG0615@1|root,COG0615@2|Bacteria,1G4EC@1117|Cyanobacteria,3VMYE@52604|Pleurocapsales</t>
  </si>
  <si>
    <t>PFAM sulfotransferase</t>
  </si>
  <si>
    <t>gsp_31_scaffold_208_9</t>
  </si>
  <si>
    <t>COG2207@1|root,COG2207@2|Bacteria</t>
  </si>
  <si>
    <t>ko:K07506</t>
  </si>
  <si>
    <t>gsp_31_scaffold_987_2</t>
  </si>
  <si>
    <t>COG0406@1|root,COG0406@2|Bacteria,1RA6X@1224|Proteobacteria,1S7GE@1236|Gammaproteobacteria,46AT3@72275|Alteromonadaceae</t>
  </si>
  <si>
    <t>gsp_31_scaffold_873_2</t>
  </si>
  <si>
    <t>gsp_31_scaffold_217_2</t>
  </si>
  <si>
    <t>COG1136@1|root,COG1136@2|Bacteria,1RH0D@1224|Proteobacteria,1T21A@1236|Gammaproteobacteria</t>
  </si>
  <si>
    <t>Pfam ABC</t>
  </si>
  <si>
    <t>gsp_31_scaffold_120_18</t>
  </si>
  <si>
    <t>COG1593@1|root,COG1593@2|Bacteria,1MU0F@1224|Proteobacteria,2TQW5@28211|Alphaproteobacteria,2JQEC@204441|Rhodospirillales</t>
  </si>
  <si>
    <t>COG1593 TRAP-type C4-dicarboxylate transport system, large permease component</t>
  </si>
  <si>
    <t>gsp_31_scaffold_232_14</t>
  </si>
  <si>
    <t>COG2068@1|root,COG2068@2|Bacteria,1MW0X@1224|Proteobacteria,2VSIN@28216|Betaproteobacteria,1JZRE@119060|Burkholderiaceae</t>
  </si>
  <si>
    <t>Molybdopterin-guanine dinucleotide biosynthesis protein MobA</t>
  </si>
  <si>
    <t>2.7.7.76</t>
  </si>
  <si>
    <t>ko:K07141</t>
  </si>
  <si>
    <t>gsp_31_scaffold_116_25</t>
  </si>
  <si>
    <t>COG4790@1|root,COG4790@2|Bacteria,1R34E@1224|Proteobacteria,2VQWC@28216|Betaproteobacteria,1KNCY@119065|unclassified Burkholderiales</t>
  </si>
  <si>
    <t>FliP family</t>
  </si>
  <si>
    <t>bscR</t>
  </si>
  <si>
    <t>ko:K03226</t>
  </si>
  <si>
    <t>gsp_31_scaffold_202_18</t>
  </si>
  <si>
    <t>COG1070@1|root,COG1070@2|Bacteria,1MW4A@1224|Proteobacteria,1RR7X@1236|Gammaproteobacteria</t>
  </si>
  <si>
    <t>xylulose kinase</t>
  </si>
  <si>
    <t>2.7.1.17</t>
  </si>
  <si>
    <t>ko:K00854</t>
  </si>
  <si>
    <t>ko00040,ko01100,map00040,map01100</t>
  </si>
  <si>
    <t>M00014</t>
  </si>
  <si>
    <t>gsp_31_scaffold_170_13</t>
  </si>
  <si>
    <t>COG4970@1|root,COG4970@2|Bacteria,1QFYA@1224|Proteobacteria,1SDXQ@1236|Gammaproteobacteria</t>
  </si>
  <si>
    <t>COG4970 Tfp pilus assembly protein FimT</t>
  </si>
  <si>
    <t>fimT</t>
  </si>
  <si>
    <t>gsp_31_scaffold_253_10</t>
  </si>
  <si>
    <t>COG1576@1|root,COG1576@2|Bacteria,1R9Z2@1224|Proteobacteria,1S1ZY@1236|Gammaproteobacteria,1J6C3@118884|unclassified Gammaproteobacteria</t>
  </si>
  <si>
    <t>Specifically methylates the pseudouridine at position 1915 (m3Psi1915) in 23S rRNA</t>
  </si>
  <si>
    <t>rlmH</t>
  </si>
  <si>
    <t>GO:0000154,GO:0001510,GO:0003674,GO:0003824,GO:0005488,GO:0005515,GO:0005575,GO:0005622,GO:0005623,GO:0005737,GO:0006139,GO:0006364,GO:0006396,GO:0006725,GO:0006807,GO:0008150,GO:0008152,GO:0008168,GO:0008173,GO:0008649,GO:0008757,GO:0009451,GO:0009987,GO:0010467,GO:0016070,GO:0016072,GO:0016740,GO:0016741,GO:0022613,GO:0031167,GO:0032259,GO:0034470,GO:0034641,GO:0034660,GO:0042254,GO:0042802,GO:0042803,GO:0043021,GO:0043022,GO:0043170,GO:0043412,GO:0043414,GO:0044085,GO:0044237,GO:0044238,GO:0044260,GO:0044424,GO:0044464,GO:0044877,GO:0046483,GO:0046983,GO:0070037,GO:0070038,GO:0070475,GO:0071704,GO:0071840,GO:0090304,GO:0140098,GO:0140102,GO:1901360</t>
  </si>
  <si>
    <t>2.1.1.177</t>
  </si>
  <si>
    <t>ko:K00783</t>
  </si>
  <si>
    <t>gsp_31_scaffold_1495_5</t>
  </si>
  <si>
    <t>gsp_31_scaffold_63_31</t>
  </si>
  <si>
    <t>COG3791@1|root,COG3791@2|Bacteria,1NC41@1224|Proteobacteria,1SCYZ@1236|Gammaproteobacteria</t>
  </si>
  <si>
    <t>Glutathione-dependent formaldehyde-activating</t>
  </si>
  <si>
    <t>gsp_31_scaffold_290_12</t>
  </si>
  <si>
    <t>gsp_31_scaffold_156_18</t>
  </si>
  <si>
    <t>COG0352@1|root,COG0352@2|Bacteria,1RDSU@1224|Proteobacteria,1S6QS@1236|Gammaproteobacteria,1J6HM@118884|unclassified Gammaproteobacteria</t>
  </si>
  <si>
    <t>Condenses 4-methyl-5-(beta-hydroxyethyl)thiazole monophosphate (THZ-P) and 2-methyl-4-amino-5-hydroxymethyl pyrimidine pyrophosphate (HMP-PP) to form thiamine monophosphate (TMP)</t>
  </si>
  <si>
    <t>thiE</t>
  </si>
  <si>
    <t>GO:0003674,GO:0003824,GO:0004789,GO:0005575,GO:0005622,GO:0005623,GO:0005737,GO:0006725,GO:0006766,GO:0006767,GO:0006772,GO:0006790,GO:0006807,GO:0008150,GO:0008152,GO:0009058,GO:0009110,GO:0009228,GO:0009987,GO:0016740,GO:0016765,GO:0017144,GO:0018130,GO:0019438,GO:0034641,GO:0042364,GO:0042723,GO:0042724,GO:0044237,GO:0044249,GO:0044271,GO:0044272,GO:0044281,GO:0044283,GO:0044424,GO:0044464,GO:0046483,GO:0071704,GO:0072527,GO:0072528,GO:1901360,GO:1901362,GO:1901564,GO:1901566,GO:1901576</t>
  </si>
  <si>
    <t>2.5.1.3</t>
  </si>
  <si>
    <t>ko:K00788</t>
  </si>
  <si>
    <t>gsp_31_scaffold_92_32</t>
  </si>
  <si>
    <t>COG0648@1|root,COG0648@2|Bacteria,1MX4Y@1224|Proteobacteria,1RQ60@1236|Gammaproteobacteria,1J5AI@118884|unclassified Gammaproteobacteria</t>
  </si>
  <si>
    <t>Endonuclease IV plays a role in DNA repair. It cleaves phosphodiester bonds at apurinic or apyrimidinic sites (AP sites) to produce new 5'-ends that are base-free deoxyribose 5-phosphate residues. It preferentially attacks modified AP sites created by bleomycin and neocarzinostatin</t>
  </si>
  <si>
    <t>nfo</t>
  </si>
  <si>
    <t>GO:0000726,GO:0003674,GO:0003824,GO:0003906,GO:0004518,GO:0004519,GO:0004520,GO:0004536,GO:0006139,GO:0006259,GO:0006281,GO:0006284,GO:0006725,GO:0006807,GO:0006950,GO:0006974,GO:0008081,GO:0008150,GO:0008152,GO:0008833,GO:0009987,GO:0016787,GO:0016788,GO:0016888,GO:0016893,GO:0033554,GO:0034641,GO:0042578,GO:0043170,GO:0044237,GO:0044238,GO:0044260,GO:0046483,GO:0050896,GO:0051716,GO:0071704,GO:0090304,GO:0090305,GO:0140097,GO:1901360</t>
  </si>
  <si>
    <t>3.1.21.2</t>
  </si>
  <si>
    <t>ko:K01151</t>
  </si>
  <si>
    <t>gsp_31_scaffold_170_26</t>
  </si>
  <si>
    <t>COG1305@1|root,COG4196@1|root,COG1305@2|Bacteria,COG4196@2|Bacteria,1MVAG@1224|Proteobacteria,1RMX2@1236|Gammaproteobacteria,1XEK9@135618|Methylococcales</t>
  </si>
  <si>
    <t>Bacterial transglutaminase-like N-terminal</t>
  </si>
  <si>
    <t>gsp_31_scaffold_135_39</t>
  </si>
  <si>
    <t>COG0479@1|root,COG0479@2|Bacteria,1MVHS@1224|Proteobacteria,1RSQ8@1236|Gammaproteobacteria,1WWKV@135613|Chromatiales</t>
  </si>
  <si>
    <t>TIGRFAM Succinate dehydrogenase fumarate reductase iron-sulphur protein</t>
  </si>
  <si>
    <t>ko:K00240</t>
  </si>
  <si>
    <t>gsp_31_scaffold_498_2</t>
  </si>
  <si>
    <t>gsp_31_scaffold_116_9</t>
  </si>
  <si>
    <t>COG3627@1|root,COG3627@2|Bacteria,1MV7T@1224|Proteobacteria,2VIVM@28216|Betaproteobacteria</t>
  </si>
  <si>
    <t>Catalyzes the breakage of the C-P bond in alpha-D-ribose 1-methylphosphonate 5-phosphate (PRPn) forming alpha-D-ribose</t>
  </si>
  <si>
    <t>phnJ</t>
  </si>
  <si>
    <t>4.7.1.1</t>
  </si>
  <si>
    <t>ko:K06163</t>
  </si>
  <si>
    <t>gsp_31_scaffold_139_39</t>
  </si>
  <si>
    <t>COG0145@1|root,COG0145@2|Bacteria,1MU2Y@1224|Proteobacteria,1RN6C@1236|Gammaproteobacteria,1WXQN@135613|Chromatiales</t>
  </si>
  <si>
    <t>PFAM Hydantoinase oxoprolinase</t>
  </si>
  <si>
    <t>ko:K01473</t>
  </si>
  <si>
    <t>gsp_31_scaffold_196_3</t>
  </si>
  <si>
    <t>COG1612@1|root,COG1612@2|Bacteria,1MVJ4@1224|Proteobacteria,1RQWB@1236|Gammaproteobacteria,1WZSA@135613|Chromatiales</t>
  </si>
  <si>
    <t>cytochrome oxidase assembly</t>
  </si>
  <si>
    <t>ko:K02259</t>
  </si>
  <si>
    <t>ko00190,ko00860,ko01100,ko01110,ko02020,ko04714,map00190,map00860,map01100,map01110,map02020,map04714</t>
  </si>
  <si>
    <t>gsp_31_scaffold_172_11</t>
  </si>
  <si>
    <t>COG3166@1|root,COG3166@2|Bacteria,1RJTG@1224|Proteobacteria,1S6RT@1236|Gammaproteobacteria,1WXKF@135613|Chromatiales</t>
  </si>
  <si>
    <t>gsp_31_scaffold_341_4</t>
  </si>
  <si>
    <t>COG0795@1|root,COG0795@2|Bacteria,1MVW3@1224|Proteobacteria,1RM8H@1236|Gammaproteobacteria,1J4SM@118884|unclassified Gammaproteobacteria</t>
  </si>
  <si>
    <t>lptG</t>
  </si>
  <si>
    <t>ko:K11720</t>
  </si>
  <si>
    <t>gsp_31_scaffold_961_4</t>
  </si>
  <si>
    <t>COG0530@1|root,COG0530@2|Bacteria,2G6GV@200795|Chloroflexi</t>
  </si>
  <si>
    <t>PFAM sodium calcium exchanger membrane region</t>
  </si>
  <si>
    <t>gsp_31_scaffold_318_5</t>
  </si>
  <si>
    <t>COG0515@1|root,COG0642@1|root,COG2208@1|root,COG3899@1|root,COG0515@2|Bacteria,COG2205@2|Bacteria,COG2208@2|Bacteria,COG3899@2|Bacteria,1GBKM@1117|Cyanobacteria,1H7D9@1150|Oscillatoriales</t>
  </si>
  <si>
    <t>gsp_31_scaffold_408_2</t>
  </si>
  <si>
    <t>2AQI0@1|root,31FQP@2|Bacteria,1RI31@1224|Proteobacteria,1TAV2@1236|Gammaproteobacteria,1YGKQ@136841|Pseudomonas aeruginosa group</t>
  </si>
  <si>
    <t>gsp_31_scaffold_233_5</t>
  </si>
  <si>
    <t>COG3384@1|root,COG3384@2|Bacteria,1MW77@1224|Proteobacteria,2VI4U@28216|Betaproteobacteria,2KY5W@206389|Rhodocyclales</t>
  </si>
  <si>
    <t>gsp_31_scaffold_387_14</t>
  </si>
  <si>
    <t>COG2111@1|root,COG2111@2|Bacteria,1N1CK@1224|Proteobacteria,1TIUM@1236|Gammaproteobacteria,1WX1B@135613|Chromatiales</t>
  </si>
  <si>
    <t>PFAM Domain related to MnhB subunit of Na H antiporter</t>
  </si>
  <si>
    <t>gsp_31_scaffold_110_13</t>
  </si>
  <si>
    <t>COG1175@1|root,COG1175@2|Bacteria,1MVAP@1224|Proteobacteria,42MJN@68525|delta/epsilon subdivisions,2WITF@28221|Deltaproteobacteria,2MNJY@213118|Desulfobacterales</t>
  </si>
  <si>
    <t>ko:K02025,ko:K05814,ko:K17316</t>
  </si>
  <si>
    <t>M00198,M00207,M00605</t>
  </si>
  <si>
    <t>gsp_31_scaffold_29_91</t>
  </si>
  <si>
    <t>gsp_31_scaffold_24_43</t>
  </si>
  <si>
    <t>COG0620@1|root,COG0620@2|Bacteria,1MUI9@1224|Proteobacteria,1RMBA@1236|Gammaproteobacteria,1WWZR@135613|Chromatiales</t>
  </si>
  <si>
    <t>Catalyzes the transfer of a methyl group from 5- methyltetrahydrofolate to homocysteine resulting in methionine formation</t>
  </si>
  <si>
    <t>metE</t>
  </si>
  <si>
    <t>2.1.1.14</t>
  </si>
  <si>
    <t>ko:K00549</t>
  </si>
  <si>
    <t>ko00270,ko00450,ko01100,ko01110,ko01230,map00270,map00450,map01100,map01110,map01230</t>
  </si>
  <si>
    <t>gsp_31_scaffold_824_2</t>
  </si>
  <si>
    <t>gsp_31_scaffold_266_12</t>
  </si>
  <si>
    <t>COG0614@1|root,COG0614@2|Bacteria,1PK1M@1224|Proteobacteria,2W9TE@28216|Betaproteobacteria,2KZAE@206389|Rhodocyclales</t>
  </si>
  <si>
    <t>gsp_31_scaffold_19_14</t>
  </si>
  <si>
    <t>COG0507@1|root,COG0507@2|Bacteria,1MW43@1224|Proteobacteria,42NRK@68525|delta/epsilon subdivisions,2WIM6@28221|Deltaproteobacteria</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</si>
  <si>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has ssDNA-dependent ATPase and 5'-3' helicase activity. When added to pre-assembled RecBC greatly stimulates nuclease activity and augments holoenzyme processivity. Negatively regulates the RecA-loading ability of RecBCD</t>
  </si>
  <si>
    <t>recD</t>
  </si>
  <si>
    <t>ko:K03581</t>
  </si>
  <si>
    <t>gsp_31_scaffold_75_5</t>
  </si>
  <si>
    <t>COG4580@1|root,COG4580@2|Bacteria,1MX77@1224|Proteobacteria,42W2G@68525|delta/epsilon subdivisions</t>
  </si>
  <si>
    <t>LamB porin</t>
  </si>
  <si>
    <t>lamB</t>
  </si>
  <si>
    <t>ko:K02024</t>
  </si>
  <si>
    <t>gsp_31_scaffold_653_13</t>
  </si>
  <si>
    <t>COG0438@1|root,COG0438@2|Bacteria,1QFQQ@1224|Proteobacteria,1RPY4@1236|Gammaproteobacteria,1WVV1@135613|Chromatiales</t>
  </si>
  <si>
    <t>glycosyl transferase group 1</t>
  </si>
  <si>
    <t>gsp_31_scaffold_389_20</t>
  </si>
  <si>
    <t>COG1721@1|root,COG1721@2|Bacteria,1Q7RR@1224|Proteobacteria,1RNNP@1236|Gammaproteobacteria,1J5XC@118884|unclassified Gammaproteobacteria</t>
  </si>
  <si>
    <t>gsp_31_scaffold_2039_2</t>
  </si>
  <si>
    <t>COG2067@1|root,COG2067@2|Bacteria,1MUU4@1224|Proteobacteria,42N9J@68525|delta/epsilon subdivisions,2X2B8@28221|Deltaproteobacteria,43U8G@69541|Desulfuromonadales</t>
  </si>
  <si>
    <t>gsp_31_scaffold_159_22</t>
  </si>
  <si>
    <t>COG2804@1|root,COG2804@2|Bacteria,1MU7V@1224|Proteobacteria,1RMBS@1236|Gammaproteobacteria,1J57U@118884|unclassified Gammaproteobacteria</t>
  </si>
  <si>
    <t>secretory pathway</t>
  </si>
  <si>
    <t>ko:K02454,ko:K02652</t>
  </si>
  <si>
    <t>gsp_31_scaffold_243_14</t>
  </si>
  <si>
    <t>COG0812@1|root,COG0812@2|Bacteria,1MXDH@1224|Proteobacteria,1RNXK@1236|Gammaproteobacteria,1J4D5@118884|unclassified Gammaproteobacteria</t>
  </si>
  <si>
    <t>Cell wall formation</t>
  </si>
  <si>
    <t>murB</t>
  </si>
  <si>
    <t>GO:0000270,GO:0003674,GO:0003824,GO:0006022,GO:0006023,GO:0006024,GO:0006807,GO:0008150,GO:0008152,GO:0008762,GO:0009058,GO:0009059,GO:0009252,GO:0009273,GO:0009987,GO:0016491,GO:0016614,GO:0016616,GO:0030203,GO:0034645,GO:0042546,GO:0043170,GO:0044036,GO:0044038,GO:0044085,GO:0044237,GO:0044249,GO:0044260,GO:0055114,GO:0070589,GO:0071554,GO:0071704,GO:0071840,GO:1901135,GO:1901137,GO:1901564,GO:1901566,GO:1901576</t>
  </si>
  <si>
    <t>1.3.1.98</t>
  </si>
  <si>
    <t>ko:K00075</t>
  </si>
  <si>
    <t>gsp_31_scaffold_985_1</t>
  </si>
  <si>
    <t>COG0553@1|root,COG0553@2|Bacteria,1MX6H@1224|Proteobacteria,1RNRZ@1236|Gammaproteobacteria,1J4D8@118884|unclassified Gammaproteobacteria</t>
  </si>
  <si>
    <t>Transcription regulator that activates transcription by stimulating RNA polymerase (RNAP) recycling in case of stress conditions such as supercoiled DNA or high salt concentrations. Probably acts by releasing the RNAP, when it is trapped or immobilized on tightly supercoiled DNA. Does not activate transcription on linear DNA. Probably not involved in DNA repair</t>
  </si>
  <si>
    <t>rapA</t>
  </si>
  <si>
    <t>GO:0000166,GO:0001000,GO:0003674,GO:0003676,GO:0003824,GO:0004386,GO:0005488,GO:0005515,GO:0005524,GO:0005575,GO:0005622,GO:0005623,GO:0005737,GO:0006139,GO:0006351,GO:0006355,GO:0006725,GO:0006807,GO:0008144,GO:0008150,GO:0008152,GO:0009058,GO:0009059,GO:0009889,GO:0009891,GO:0009893,GO:0009987,GO:0010467,GO:0010468,GO:0010556,GO:0010557,GO:0010604,GO:0010628,GO:0016070,GO:0016462,GO:0016787,GO:0016817,GO:0016818,GO:0016887,GO:0017076,GO:0017111,GO:0018130,GO:0019219,GO:0019222,GO:0019438,GO:0019899,GO:0030554,GO:0031323,GO:0031325,GO:0031326,GO:0031328,GO:0032553,GO:0032555,GO:0032559,GO:0032774,GO:0034641,GO:0034645,GO:0034654,GO:0035639,GO:0036094,GO:0043167,GO:0043168,GO:0043170,GO:0043175,GO:0044237,GO:0044238,GO:0044249,GO:0044260,GO:0044271,GO:0044424,GO:0044464,GO:0045893,GO:0045935,GO:0046483,GO:0048518,GO:0048522,GO:0050789,GO:0050794,GO:0051171,GO:0051173,GO:0051252,GO:0051254,GO:0060255,GO:0065007,GO:0070063,GO:0071704,GO:0080090,GO:0090304,GO:0097159,GO:0097367,GO:0097659,GO:1901265,GO:1901360,GO:1901362,GO:1901363,GO:1901576,GO:1902680,GO:1903506,GO:1903508,GO:2000112,GO:2001141</t>
  </si>
  <si>
    <t>ko:K03580</t>
  </si>
  <si>
    <t>gsp_31_scaffold_481_4</t>
  </si>
  <si>
    <t>COG1477@1|root,COG1477@2|Bacteria,1MW6K@1224|Proteobacteria,1RNMZ@1236|Gammaproteobacteria,1WX7A@135613|Chromatiales</t>
  </si>
  <si>
    <t>gsp_31_scaffold_296_10</t>
  </si>
  <si>
    <t>COG0451@1|root,COG0451@2|Bacteria,1MWVJ@1224|Proteobacteria,1RNDT@1236|Gammaproteobacteria,1WW02@135613|Chromatiales</t>
  </si>
  <si>
    <t>PFAM NAD-dependent epimerase dehydratase</t>
  </si>
  <si>
    <t>gsp_31_scaffold_533_5</t>
  </si>
  <si>
    <t>2E5B0@1|root,33033@2|Bacteria,1ND0X@1224|Proteobacteria,1SEBX@1236|Gammaproteobacteria</t>
  </si>
  <si>
    <t>gsp_31_scaffold_872_11</t>
  </si>
  <si>
    <t>COG1277@1|root,COG1277@2|Bacteria,1NZZ9@1224|Proteobacteria,1RP6C@1236|Gammaproteobacteria</t>
  </si>
  <si>
    <t>ABC-type transport system involved in multi-copper enzyme maturation, permease component</t>
  </si>
  <si>
    <t>gsp_31_scaffold_271_20</t>
  </si>
  <si>
    <t>COG1018@1|root,COG1018@2|Bacteria,1MV41@1224|Proteobacteria,1RMPJ@1236|Gammaproteobacteria,1WZKR@135613|Chromatiales</t>
  </si>
  <si>
    <t>hmp</t>
  </si>
  <si>
    <t>1.14.12.17</t>
  </si>
  <si>
    <t>ko:K05916</t>
  </si>
  <si>
    <t>gsp_31_scaffold_872_8</t>
  </si>
  <si>
    <t>COG0266@1|root,COG0266@2|Bacteria,1MVM5@1224|Proteobacteria,2TS4C@28211|Alphaproteobacteria</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</si>
  <si>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t>
  </si>
  <si>
    <t>fpg</t>
  </si>
  <si>
    <t>3.2.2.23,4.2.99.18</t>
  </si>
  <si>
    <t>ko:K10563</t>
  </si>
  <si>
    <t>gsp_31_scaffold_430_6</t>
  </si>
  <si>
    <t>COG0347@1|root,COG0347@2|Bacteria,1RI28@1224|Proteobacteria,1S62Z@1236|Gammaproteobacteria</t>
  </si>
  <si>
    <t>VV0993</t>
  </si>
  <si>
    <t>gsp_31_scaffold_279_2</t>
  </si>
  <si>
    <t>COG0717@1|root,COG0717@2|Bacteria,1GMKZ@1117|Cyanobacteria,22TJ9@167375|Cyanobium</t>
  </si>
  <si>
    <t>Belongs to the dCTP deaminase family</t>
  </si>
  <si>
    <t>3.5.4.13</t>
  </si>
  <si>
    <t>ko:K01494</t>
  </si>
  <si>
    <t>gsp_31_scaffold_117_7</t>
  </si>
  <si>
    <t>gsp_31_scaffold_149_27</t>
  </si>
  <si>
    <t>COG0324@1|root,COG0324@2|Bacteria,1MUB2@1224|Proteobacteria,1RMDU@1236|Gammaproteobacteria,1J4T1@118884|unclassified Gammaproteobacteria</t>
  </si>
  <si>
    <t>Catalyzes the transfer of a dimethylallyl group onto the adenine at position 37 in tRNAs that read codons beginning with uridine, leading to the formation of N6-(dimethylallyl)adenosine (i(6)A)</t>
  </si>
  <si>
    <t>miaA</t>
  </si>
  <si>
    <t>GO:0003674,GO:0003824,GO:0006139,GO:0006396,GO:0006399,GO:0006400,GO:0006417,GO:0006725,GO:0006807,GO:0006950,GO:0008033,GO:0008150,GO:0008152,GO:0009266,GO:0009408,GO:0009451,GO:0009628,GO:0009889,GO:0009987,GO:0010467,GO:0010468,GO:0010556,GO:0010608,GO:0016070,GO:0016740,GO:0016765,GO:0019222,GO:0031323,GO:0031326,GO:0032268,GO:0033554,GO:0034248,GO:0034470,GO:0034605,GO:0034641,GO:0034660,GO:0043170,GO:0043412,GO:0043555,GO:0044237,GO:0044238,GO:0046483,GO:0050789,GO:0050794,GO:0050896,GO:0051171,GO:0051246,GO:0051716,GO:0052381,GO:0060255,GO:0065007,GO:0071704,GO:0080090,GO:0090304,GO:0140098,GO:0140101,GO:1901360,GO:1990497,GO:2000112,GO:2000765</t>
  </si>
  <si>
    <t>2.5.1.75</t>
  </si>
  <si>
    <t>ko:K00791</t>
  </si>
  <si>
    <t>ko00908,ko01100,ko01110,map00908,map01100,map01110</t>
  </si>
  <si>
    <t>gsp_31_scaffold_987_8</t>
  </si>
  <si>
    <t>COG1472@1|root,COG1472@2|Bacteria,1MVAJ@1224|Proteobacteria,2VNTH@28216|Betaproteobacteria</t>
  </si>
  <si>
    <t>Glycosyl hydrolase family 3 N terminal domain</t>
  </si>
  <si>
    <t>gsp_31_scaffold_116_13</t>
  </si>
  <si>
    <t>COG3709@1|root,COG3709@2|Bacteria,1RGXZ@1224|Proteobacteria,2VSGN@28216|Betaproteobacteria</t>
  </si>
  <si>
    <t>Catalyzes the phosphorylation of ribose 1,5-bisphosphate to 5-phospho-D-ribosyl alpha-1-diphosphate (PRPP)</t>
  </si>
  <si>
    <t>phnN</t>
  </si>
  <si>
    <t>2.7.4.23</t>
  </si>
  <si>
    <t>ko:K05774</t>
  </si>
  <si>
    <t>ko00030,map00030</t>
  </si>
  <si>
    <t>gsp_31_scaffold_867_6</t>
  </si>
  <si>
    <t>COG0204@1|root,COG0204@2|Bacteria</t>
  </si>
  <si>
    <t>Acyl-transferase</t>
  </si>
  <si>
    <t>gsp_31_scaffold_1024_3</t>
  </si>
  <si>
    <t>28I8B@1|root,2Z8B5@2|Bacteria,1MUNM@1224|Proteobacteria,2TR5T@28211|Alphaproteobacteria</t>
  </si>
  <si>
    <t>gsp_31_scaffold_22_6</t>
  </si>
  <si>
    <t>COG1475@1|root,COG1475@2|Bacteria,1MW2E@1224|Proteobacteria,1RN65@1236|Gammaproteobacteria,1J52T@118884|unclassified Gammaproteobacteria</t>
  </si>
  <si>
    <t>parB</t>
  </si>
  <si>
    <t>gsp_31_scaffold_159_9</t>
  </si>
  <si>
    <t>COG0356@1|root,COG0356@2|Bacteria,1RBEV@1224|Proteobacteria,1T170@1236|Gammaproteobacteria</t>
  </si>
  <si>
    <t>gsp_31_scaffold_271_18</t>
  </si>
  <si>
    <t>COG3005@1|root,COG3005@2|Bacteria,1QZ6I@1224|Proteobacteria,1RXZD@1236|Gammaproteobacteria,1X0FD@135613|Chromatiales</t>
  </si>
  <si>
    <t>PFAM Class III cytochrome C family</t>
  </si>
  <si>
    <t>gsp_31_scaffold_40_48</t>
  </si>
  <si>
    <t>COG0782@1|root,COG0782@2|Bacteria,1RAP0@1224|Proteobacteria,1S40Q@1236|Gammaproteobacteria,1J5QA@118884|unclassified Gammaproteobacteria</t>
  </si>
  <si>
    <t>gsp_31_scaffold_221_7</t>
  </si>
  <si>
    <t>COG0797@1|root,COG0797@2|Bacteria,1MZ8S@1224|Proteobacteria,1RMCG@1236|Gammaproteobacteria,1J5ZU@118884|unclassified Gammaproteobacteria</t>
  </si>
  <si>
    <t>Lytic transglycosylase with a strong preference for naked glycan strands that lack stem peptides</t>
  </si>
  <si>
    <t>rlpA</t>
  </si>
  <si>
    <t>GO:0005575,GO:0005623,GO:0009279,GO:0016020,GO:0019867,GO:0030312,GO:0030313,GO:0031975,GO:0044462,GO:0044464,GO:0071944</t>
  </si>
  <si>
    <t>ko:K03642</t>
  </si>
  <si>
    <t>gsp_31_scaffold_202_13</t>
  </si>
  <si>
    <t>COG1807@1|root,COG1807@2|Bacteria,1NMIZ@1224|Proteobacteria,2VMHK@28216|Betaproteobacteria,1KRDI@119069|Hydrogenophilales</t>
  </si>
  <si>
    <t>gsp_31_scaffold_147_4</t>
  </si>
  <si>
    <t>COG0842@1|root,COG0842@2|Bacteria,1MW5R@1224|Proteobacteria,1SYDD@1236|Gammaproteobacteria,1WXAV@135613|Chromatiales</t>
  </si>
  <si>
    <t>gsp_31_scaffold_176_8</t>
  </si>
  <si>
    <t>COG0367@1|root,COG0367@2|Bacteria,1MW4E@1224|Proteobacteria,2VHBY@28216|Betaproteobacteria,1KSJ0@119069|Hydrogenophilales</t>
  </si>
  <si>
    <t>Asparagine synthase</t>
  </si>
  <si>
    <t>gsp_31_scaffold_136_19</t>
  </si>
  <si>
    <t>COG1428@1|root,COG1428@2|Bacteria,1RC50@1224|Proteobacteria,1RRXT@1236|Gammaproteobacteria,1X2ET@135613|Chromatiales</t>
  </si>
  <si>
    <t>Deoxynucleoside kinase</t>
  </si>
  <si>
    <t>gsp_31_scaffold_737_3</t>
  </si>
  <si>
    <t>COG4890@1|root,COG4890@2|Bacteria,1PVJU@1224|Proteobacteria,1TK5Z@1236|Gammaproteobacteria,1WZP7@135613|Chromatiales</t>
  </si>
  <si>
    <t>TIGRFAM Cyd operon protein YbgT</t>
  </si>
  <si>
    <t>ko00190,ko02020,map00190,map02020</t>
  </si>
  <si>
    <t>gsp_31_scaffold_318_17</t>
  </si>
  <si>
    <t>COG1556@1|root,COG1556@2|Bacteria,1RJ6A@1224|Proteobacteria,1S7WZ@1236|Gammaproteobacteria,4694P@72275|Alteromonadaceae</t>
  </si>
  <si>
    <t>LUD domain</t>
  </si>
  <si>
    <t>ykgG</t>
  </si>
  <si>
    <t>ko:K00782</t>
  </si>
  <si>
    <t>gsp_31_scaffold_520_3</t>
  </si>
  <si>
    <t>COG3220@1|root,COG3220@2|Bacteria,1MURE@1224|Proteobacteria,2VKP0@28216|Betaproteobacteria,1KKX2@119065|unclassified Burkholderiales</t>
  </si>
  <si>
    <t>Protein of unknown function (DUF692)</t>
  </si>
  <si>
    <t>ko:K09930</t>
  </si>
  <si>
    <t>gsp_31_scaffold_355_7</t>
  </si>
  <si>
    <t>COG1894@1|root,COG1894@2|Bacteria,1MV8F@1224|Proteobacteria,2VIGR@28216|Betaproteobacteria,4731X@75682|Oxalobacteraceae</t>
  </si>
  <si>
    <t>NADH ubiquinone oxidoreductase, NADH-binding (51 kD) subunit</t>
  </si>
  <si>
    <t>fdsB</t>
  </si>
  <si>
    <t>ko:K00124</t>
  </si>
  <si>
    <t>gsp_31_scaffold_530_10</t>
  </si>
  <si>
    <t>COG1018@1|root,COG1018@2|Bacteria,1R5YD@1224|Proteobacteria,1T2RI@1236|Gammaproteobacteria,1WY0W@135613|Chromatiales</t>
  </si>
  <si>
    <t>1.6.2.2</t>
  </si>
  <si>
    <t>ko:K00326</t>
  </si>
  <si>
    <t>gsp_31_scaffold_355_5</t>
  </si>
  <si>
    <t>COG1526@1|root,COG1526@2|Bacteria,1NRU0@1224|Proteobacteria,2VQ5Z@28216|Betaproteobacteria,1K1U9@119060|Burkholderiaceae</t>
  </si>
  <si>
    <t>ko:K02379,ko:K18360</t>
  </si>
  <si>
    <t>ko00360,map00360</t>
  </si>
  <si>
    <t>gsp_31_scaffold_345_12</t>
  </si>
  <si>
    <t>COG0438@1|root,COG0438@2|Bacteria,1QFQQ@1224|Proteobacteria,1RPY4@1236|Gammaproteobacteria,1WWHS@135613|Chromatiales</t>
  </si>
  <si>
    <t>gsp_31_scaffold_403_3</t>
  </si>
  <si>
    <t>COG0438@1|root,COG0438@2|Bacteria,1MU9C@1224|Proteobacteria,1RZRG@1236|Gammaproteobacteria,1WVXI@135613|Chromatiales</t>
  </si>
  <si>
    <t>gsp_31_scaffold_89_26</t>
  </si>
  <si>
    <t>COG3899@1|root,COG5001@1|root,COG3899@2|Bacteria,COG5001@2|Bacteria,1MU2C@1224|Proteobacteria</t>
  </si>
  <si>
    <t>gsp_31_scaffold_91_22</t>
  </si>
  <si>
    <t>COG1539@1|root,COG1539@2|Bacteria,1MZ8Z@1224|Proteobacteria,1S9B2@1236|Gammaproteobacteria,1J6AD@118884|unclassified Gammaproteobacteria</t>
  </si>
  <si>
    <t>Catalyzes the conversion of 7,8-dihydroneopterin to 6- hydroxymethyl-7,8-dihydropterin</t>
  </si>
  <si>
    <t>folB</t>
  </si>
  <si>
    <t>GO:0003674,GO:0003824,GO:0004150,GO:0005488,GO:0005515,GO:0016829,GO:0016830,GO:0016832,GO:0042802</t>
  </si>
  <si>
    <t>1.13.11.81,4.1.2.25,5.1.99.8</t>
  </si>
  <si>
    <t>ko:K01633</t>
  </si>
  <si>
    <t>gsp_31_scaffold_159_2</t>
  </si>
  <si>
    <t>COG0841@1|root,COG0841@2|Bacteria,1MU48@1224|Proteobacteria,1RMBN@1236|Gammaproteobacteria,1J5K5@118884|unclassified Gammaproteobacteria</t>
  </si>
  <si>
    <t>gsp_31_scaffold_196_7</t>
  </si>
  <si>
    <t>COG1269@1|root,COG1269@2|Bacteria,1QGFB@1224|Proteobacteria,1RQRW@1236|Gammaproteobacteria</t>
  </si>
  <si>
    <t>atpI</t>
  </si>
  <si>
    <t>gsp_31_scaffold_416_11</t>
  </si>
  <si>
    <t>2E0R6@1|root,32W9H@2|Bacteria,1N4U9@1224|Proteobacteria,1SC7F@1236|Gammaproteobacteria,1WZ37@135613|Chromatiales</t>
  </si>
  <si>
    <t>NifZ domain</t>
  </si>
  <si>
    <t>gsp_31_scaffold_910_7</t>
  </si>
  <si>
    <t>COG0385@1|root,COG0385@2|Bacteria,1MXF3@1224|Proteobacteria,1RNZF@1236|Gammaproteobacteria,1WXRH@135613|Chromatiales</t>
  </si>
  <si>
    <t>PFAM Bile acid sodium symporter</t>
  </si>
  <si>
    <t>ko:K03453</t>
  </si>
  <si>
    <t>gsp_31_scaffold_114_19</t>
  </si>
  <si>
    <t>COG0251@1|root,COG0251@2|Bacteria,1MZ3J@1224|Proteobacteria,1S5XS@1236|Gammaproteobacteria,1J6BH@118884|unclassified Gammaproteobacteria</t>
  </si>
  <si>
    <t>Endoribonuclease L-PSP</t>
  </si>
  <si>
    <t>tdcF</t>
  </si>
  <si>
    <t>3.5.99.10</t>
  </si>
  <si>
    <t>ko:K09022</t>
  </si>
  <si>
    <t>gsp_31_scaffold_514_9</t>
  </si>
  <si>
    <t>COG1137@1|root,COG1137@2|Bacteria,1MU8M@1224|Proteobacteria,1RPW1@1236|Gammaproteobacteria,1J4XA@118884|unclassified Gammaproteobacteria</t>
  </si>
  <si>
    <t>COG1137 ABC-type (unclassified) transport system, ATPase component</t>
  </si>
  <si>
    <t>lptB</t>
  </si>
  <si>
    <t>GO:0003674,GO:0003824,GO:0005215,GO:0005319,GO:0005575,GO:0005623,GO:0005886,GO:0006810,GO:0006869,GO:0008150,GO:0010876,GO:0015221,GO:0015399,GO:0015405,GO:0015437,GO:0015920,GO:0016020,GO:0016021,GO:0016462,GO:0016787,GO:0016817,GO:0016818,GO:0016887,GO:0017111,GO:0022804,GO:0022857,GO:0022884,GO:0031224,GO:0032991,GO:0033036,GO:0034040,GO:0042623,GO:0042626,GO:0043190,GO:0043492,GO:0044425,GO:0044459,GO:0044464,GO:0051179,GO:0051234,GO:0055085,GO:0071702,GO:0071944,GO:0098533,GO:0098796,GO:0098797,GO:1901264,GO:1901505,GO:1902494,GO:1902495,GO:1904949,GO:1990351</t>
  </si>
  <si>
    <t>ko:K06861</t>
  </si>
  <si>
    <t>gsp_31_scaffold_136_18</t>
  </si>
  <si>
    <t>COG0801@1|root,COG0801@2|Bacteria,1MZH8@1224|Proteobacteria,1S63J@1236|Gammaproteobacteria,1WYWG@135613|Chromatiales</t>
  </si>
  <si>
    <t>PFAM 7,8-Dihydro-6-hydroxymethylpterin-pyrophosphokinase, HPPK</t>
  </si>
  <si>
    <t>gsp_31_scaffold_233_13</t>
  </si>
  <si>
    <t>COG0471@1|root,COG0471@2|Bacteria,1N58G@1224|Proteobacteria,1RN9C@1236|Gammaproteobacteria</t>
  </si>
  <si>
    <t>gsp_31_scaffold_89_24</t>
  </si>
  <si>
    <t>COG3746@1|root,COG3746@2|Bacteria,1MY3M@1224|Proteobacteria,2VIIP@28216|Betaproteobacteria</t>
  </si>
  <si>
    <t>phosphate-selective porin O and P</t>
  </si>
  <si>
    <t>gsp_31_scaffold_659_11</t>
  </si>
  <si>
    <t>COG3118@1|root,COG3118@2|Bacteria,1RI6E@1224|Proteobacteria,1S8B4@1236|Gammaproteobacteria</t>
  </si>
  <si>
    <t>gsp_31_scaffold_214_1</t>
  </si>
  <si>
    <t>COG3459@1|root,COG3459@2|Bacteria,1MVNX@1224|Proteobacteria,2VKDG@28216|Betaproteobacteria,371PE@32003|Nitrosomonadales</t>
  </si>
  <si>
    <t>Glycosyl hydrolase 36 superfamily, catalytic domain</t>
  </si>
  <si>
    <t>gsp_31_scaffold_297_20</t>
  </si>
  <si>
    <t>gsp_31_scaffold_217_1</t>
  </si>
  <si>
    <t>COG0220@1|root,COG0220@2|Bacteria,1MUWJ@1224|Proteobacteria,1RMFG@1236|Gammaproteobacteria,1J4MF@118884|unclassified Gammaproteobacteria</t>
  </si>
  <si>
    <t>Catalyzes the formation of N(7)-methylguanine at position 46 (m7G46) in tRNA</t>
  </si>
  <si>
    <t>trmB</t>
  </si>
  <si>
    <t>GO:0001510,GO:0003674,GO:0003824,GO:0005575,GO:0005622,GO:0005623,GO:0005737,GO:0006139,GO:0006396,GO:0006399,GO:0006400,GO:0006725,GO:0006807,GO:0008033,GO:0008150,GO:0008152,GO:0008168,GO:0008173,GO:0008175,GO:0008176,GO:0008757,GO:0009451,GO:0009987,GO:0010467,GO:0016070,GO:0016423,GO:0016740,GO:0016741,GO:0030488,GO:0032259,GO:0032991,GO:0034470,GO:0034641,GO:0034660,GO:0034708,GO:0036265,GO:0043170,GO:0043412,GO:0043414,GO:0043527,GO:0044237,GO:0044238,GO:0044260,GO:0044424,GO:0044444,GO:0044464,GO:0046483,GO:0071704,GO:0090304,GO:0106004,GO:0140098,GO:0140101,GO:1901360,GO:1902494,GO:1990234</t>
  </si>
  <si>
    <t>2.1.1.33</t>
  </si>
  <si>
    <t>ko:K03439</t>
  </si>
  <si>
    <t>gsp_31_scaffold_208_5</t>
  </si>
  <si>
    <t>COG3034@1|root,COG3034@2|Bacteria,1MXY6@1224|Proteobacteria,42TV7@68525|delta/epsilon subdivisions,2YPWW@29547|Epsilonproteobacteria</t>
  </si>
  <si>
    <t>gsp_31_scaffold_256_12</t>
  </si>
  <si>
    <t>gsp_31_scaffold_720_7</t>
  </si>
  <si>
    <t>gsp_31_scaffold_217_4</t>
  </si>
  <si>
    <t>COG2110@1|root,COG2110@2|Bacteria,1RCWP@1224|Proteobacteria,1S3WJ@1236|Gammaproteobacteria,1J689@118884|unclassified Gammaproteobacteria</t>
  </si>
  <si>
    <t>phosphatase homologous to the C-terminal domain of histone macroH2A1</t>
  </si>
  <si>
    <t>ymdB</t>
  </si>
  <si>
    <t>GO:0003674,GO:0003824,GO:0004857,GO:0005488,GO:0005515,GO:0008150,GO:0008428,GO:0009892,GO:0010605,GO:0016787,GO:0019213,GO:0019219,GO:0019222,GO:0019899,GO:0030234,GO:0031323,GO:0031324,GO:0032069,GO:0032074,GO:0043086,GO:0043900,GO:0044092,GO:0045934,GO:0048519,GO:0048523,GO:0050789,GO:0050790,GO:0050794,GO:0051171,GO:0051172,GO:0051252,GO:0051253,GO:0051336,GO:0051346,GO:0060255,GO:0060698,GO:0060699,GO:0060700,GO:0060701,GO:0060702,GO:0061463,GO:0065007,GO:0065009,GO:0080090,GO:0098772,GO:1900190,GO:1900231</t>
  </si>
  <si>
    <t>gsp_31_scaffold_231_2</t>
  </si>
  <si>
    <t>COG2242@1|root,COG2242@2|Bacteria,1R79F@1224|Proteobacteria,1RY3Z@1236|Gammaproteobacteria,1J8AJ@118884|unclassified Gammaproteobacteria</t>
  </si>
  <si>
    <t>protein methyltransferase activity</t>
  </si>
  <si>
    <t>gsp_31_scaffold_219_6</t>
  </si>
  <si>
    <t>2AHQI@1|root,3182S@2|Bacteria,1NMQ7@1224|Proteobacteria,2UMSG@28211|Alphaproteobacteria,3K1V6@41294|Bradyrhizobiaceae</t>
  </si>
  <si>
    <t>gsp_31_scaffold_233_2</t>
  </si>
  <si>
    <t>COG0684@1|root,COG0684@2|Bacteria,1MW9P@1224|Proteobacteria,2TTGT@28211|Alphaproteobacteria,2JU1Q@204441|Rhodospirillales</t>
  </si>
  <si>
    <t>Aldolase/RraA</t>
  </si>
  <si>
    <t>4.1.3.17</t>
  </si>
  <si>
    <t>ko:K10218</t>
  </si>
  <si>
    <t>ko00362,ko00660,ko01120,map00362,map00660,map01120</t>
  </si>
  <si>
    <t>gsp_31_scaffold_92_22</t>
  </si>
  <si>
    <t>COG3919@1|root,COG3919@2|Bacteria,1R94Z@1224|Proteobacteria,1RQ74@1236|Gammaproteobacteria</t>
  </si>
  <si>
    <t>ATP-grasp</t>
  </si>
  <si>
    <t>gsp_31_scaffold_110_11</t>
  </si>
  <si>
    <t>COG3842@1|root,COG3842@2|Bacteria,1MU3I@1224|Proteobacteria,42NVJ@68525|delta/epsilon subdivisions,2WJN1@28221|Deltaproteobacteria,2MIXE@213118|Desulfobacterales</t>
  </si>
  <si>
    <t>3.6.3.20</t>
  </si>
  <si>
    <t>ko:K05816,ko:K10112</t>
  </si>
  <si>
    <t>M00194,M00196,M00197,M00198,M00200,M00201,M00206,M00207,M00491,M00602,M00605,M00606</t>
  </si>
  <si>
    <t>gsp_31_scaffold_1180_4</t>
  </si>
  <si>
    <t>COG3152@1|root,COG3152@2|Bacteria,1NBFY@1224|Proteobacteria,1SCJ7@1236|Gammaproteobacteria,1YEAQ@136841|Pseudomonas aeruginosa group</t>
  </si>
  <si>
    <t>Protein of unknown function (DUF805)</t>
  </si>
  <si>
    <t>gsp_31_scaffold_313_14</t>
  </si>
  <si>
    <t>COG0705@1|root,COG0705@2|Bacteria,1RD88@1224|Proteobacteria,1S5NF@1236|Gammaproteobacteria</t>
  </si>
  <si>
    <t>membrane protein (homolog of Drosophila rhomboid)</t>
  </si>
  <si>
    <t>gsp_31_scaffold_114_23</t>
  </si>
  <si>
    <t>COG3161@1|root,COG3161@2|Bacteria,1N8BF@1224|Proteobacteria,1SDX2@1236|Gammaproteobacteria,1J6IV@118884|unclassified Gammaproteobacteria</t>
  </si>
  <si>
    <t>Removes the pyruvyl group from chorismate, with concomitant aromatization of the ring, to provide 4- hydroxybenzoate (4HB) for the ubiquinone pathway</t>
  </si>
  <si>
    <t>ubiC</t>
  </si>
  <si>
    <t>GO:0003674,GO:0003824,GO:0005575,GO:0005622,GO:0005623,GO:0005737,GO:0005829,GO:0006732,GO:0006733,GO:0006743,GO:0006744,GO:0008150,GO:0008152,GO:0008813,GO:0009058,GO:0009108,GO:0009987,GO:0016829,GO:0016830,GO:0016833,GO:0042180,GO:0042181,GO:0044237,GO:0044249,GO:0044281,GO:0044283,GO:0044424,GO:0044444,GO:0044464,GO:0051186,GO:0051188,GO:0071704,GO:1901576,GO:1901661,GO:1901663</t>
  </si>
  <si>
    <t>4.1.3.40</t>
  </si>
  <si>
    <t>ko:K03181</t>
  </si>
  <si>
    <t>gsp_31_scaffold_274_13</t>
  </si>
  <si>
    <t>gsp_31_scaffold_1801_3</t>
  </si>
  <si>
    <t>COG0845@1|root,COG1994@1|root,COG0845@2|Bacteria,COG1994@2|Bacteria,1MW9I@1224|Proteobacteria,1RRTY@1236|Gammaproteobacteria,1Z8Z8@136849|Pseudomonas syringae group</t>
  </si>
  <si>
    <t>ko:K16922</t>
  </si>
  <si>
    <t>gsp_31_scaffold_985_13</t>
  </si>
  <si>
    <t>COG1048@1|root,COG1048@2|Bacteria,1MU9T@1224|Proteobacteria,1RN5I@1236|Gammaproteobacteria,1J4QW@118884|unclassified Gammaproteobacteria</t>
  </si>
  <si>
    <t>Catalyzes the isomerization of citrate to isocitrate via cis-aconitate</t>
  </si>
  <si>
    <t>acnD</t>
  </si>
  <si>
    <t>GO:0003674,GO:0003824,GO:0003994,GO:0006082,GO:0006091,GO:0006099,GO:0006101,GO:0006629,GO:0006631,GO:0008150,GO:0008152,GO:0009056,GO:0009060,GO:0009062,GO:0009987,GO:0015980,GO:0016042,GO:0016054,GO:0016829,GO:0016835,GO:0016836,GO:0016999,GO:0017001,GO:0017144,GO:0019541,GO:0019543,GO:0019626,GO:0019629,GO:0019752,GO:0032787,GO:0042737,GO:0043436,GO:0044237,GO:0044238,GO:0044242,GO:0044248,GO:0044255,GO:0044281,GO:0044282,GO:0045333,GO:0046395,GO:0046459,GO:0055114,GO:0071704,GO:0072329,GO:0072350,GO:1901575</t>
  </si>
  <si>
    <t>4.2.1.117,4.2.1.3</t>
  </si>
  <si>
    <t>ko:K01681,ko:K20455</t>
  </si>
  <si>
    <t>ko00020,ko00630,ko00640,ko00720,ko01100,ko01110,ko01120,ko01130,ko01200,ko01210,ko01230,map00020,map00630,map00640,map00720,map01100,map01110,map01120,map01130,map01200,map01210,map01230</t>
  </si>
  <si>
    <t>M00009,M00010,M00012,M00173,M00740</t>
  </si>
  <si>
    <t>gsp_31_scaffold_481_11</t>
  </si>
  <si>
    <t>gsp_31_scaffold_256_17</t>
  </si>
  <si>
    <t>gsp_31_scaffold_408_5</t>
  </si>
  <si>
    <t>gsp_31_scaffold_232_5</t>
  </si>
  <si>
    <t>COG3850@1|root,COG3850@2|Bacteria,1MWZT@1224|Proteobacteria,1RNPP@1236|Gammaproteobacteria</t>
  </si>
  <si>
    <t>ko:K07673</t>
  </si>
  <si>
    <t>gsp_31_scaffold_910_1</t>
  </si>
  <si>
    <t>COG1171@1|root,COG1171@2|Bacteria,1MVWJ@1224|Proteobacteria,1RMY6@1236|Gammaproteobacteria,1WWPJ@135613|Chromatiales</t>
  </si>
  <si>
    <t>Catalyzes the anaerobic formation of alpha-ketobutyrate and ammonia from threonine in a two-step reaction. The first step involved a dehydration of threonine and a production of enamine intermediates (aminocrotonate), which tautomerizes to its imine form (iminobutyrate). Both intermediates are unstable and short- lived. The second step is the nonenzymatic hydrolysis of the enamine imine intermediates to form 2-ketobutyrate and free ammonia. In the low water environment of the cell, the second step is accelerated by RidA</t>
  </si>
  <si>
    <t>tdcB</t>
  </si>
  <si>
    <t>4.3.1.19</t>
  </si>
  <si>
    <t>ko:K01754</t>
  </si>
  <si>
    <t>ko00260,ko00290,ko01100,ko01110,ko01130,ko01200,ko01230,map00260,map00290,map01100,map01110,map01130,map01200,map01230</t>
  </si>
  <si>
    <t>M00570</t>
  </si>
  <si>
    <t>gsp_31_scaffold_36_20</t>
  </si>
  <si>
    <t>COG0852@1|root,COG0852@2|Bacteria,1RB4M@1224|Proteobacteria</t>
  </si>
  <si>
    <t>gsp_31_scaffold_961_7</t>
  </si>
  <si>
    <t>gsp_31_scaffold_29_64</t>
  </si>
  <si>
    <t>COG0526@1|root,COG0526@2|Bacteria,1N728@1224|Proteobacteria,1SCEC@1236|Gammaproteobacteria,1WZIE@135613|Chromatiales</t>
  </si>
  <si>
    <t>TIGRFAM small redox-active disulfide protein 2</t>
  </si>
  <si>
    <t>gsp_31_scaffold_3302_7</t>
  </si>
  <si>
    <t>COG4544@1|root,COG4544@2|Bacteria,1MZQU@1224|Proteobacteria,1S9RP@1236|Gammaproteobacteria,1WZQP@135613|Chromatiales</t>
  </si>
  <si>
    <t>Component of the SOS system and an inhibitor of cell division. Accumulation of SulA causes rapid cessation of cell division and the appearance of long, non-septate filaments. In the presence of GTP, binds a polymerization-competent form of FtsZ in a 1 1 ratio, thus inhibiting FtsZ polymerization and therefore preventing it from participating in the assembly of the Z ring. This mechanism prevents the premature segregation of damaged DNA to daughter cells during cell division</t>
  </si>
  <si>
    <t>ko:K14160</t>
  </si>
  <si>
    <t>gsp_31_scaffold_29_109</t>
  </si>
  <si>
    <t>COG4666@1|root,COG4666@2|Bacteria,1MUNB@1224|Proteobacteria,2TQY9@28211|Alphaproteobacteria,2JQJ8@204441|Rhodospirillales</t>
  </si>
  <si>
    <t>transport system, fused permease components</t>
  </si>
  <si>
    <t>gsp_31_scaffold_243_1</t>
  </si>
  <si>
    <t>gsp_31_scaffold_378_22</t>
  </si>
  <si>
    <t>gsp_31_scaffold_278_8</t>
  </si>
  <si>
    <t>COG1944@1|root,COG1944@2|Bacteria,1G28K@1117|Cyanobacteria,1HMDM@1161|Nostocales</t>
  </si>
  <si>
    <t>bacteriocin biosynthesis docking scaffold, SagD family</t>
  </si>
  <si>
    <t>gsp_31_scaffold_6505_4</t>
  </si>
  <si>
    <t>COG0583@1|root,COG0583@2|Bacteria,1PR6U@1224|Proteobacteria,2TUC6@28211|Alphaproteobacteria,2JS6J@204441|Rhodospirillales</t>
  </si>
  <si>
    <t>gsp_31_scaffold_147_9</t>
  </si>
  <si>
    <t>COG0586@1|root,COG0586@2|Bacteria,1R0F3@1224|Proteobacteria,1RPDS@1236|Gammaproteobacteria,1WXZF@135613|Chromatiales</t>
  </si>
  <si>
    <t>PFAM SNARE associated Golgi protein</t>
  </si>
  <si>
    <t>ko:K03975</t>
  </si>
  <si>
    <t>gsp_31_scaffold_315_7</t>
  </si>
  <si>
    <t>COG1566@1|root,COG1566@2|Bacteria,1MU7I@1224|Proteobacteria,1RMAD@1236|Gammaproteobacteria,1WYSU@135613|Chromatiales</t>
  </si>
  <si>
    <t>PFAM secretion protein HlyD</t>
  </si>
  <si>
    <t>gsp_31_scaffold_284_4</t>
  </si>
  <si>
    <t>COG0251@1|root,arCOG01630@2157|Archaea,2Y700@28890|Euryarchaeota,2NAY2@224756|Methanomicrobia</t>
  </si>
  <si>
    <t>gsp_31_scaffold_21_5</t>
  </si>
  <si>
    <t>COG4221@1|root,COG4221@2|Bacteria</t>
  </si>
  <si>
    <t>oxidoreductase activity</t>
  </si>
  <si>
    <t>gsp_31_scaffold_243_9</t>
  </si>
  <si>
    <t>COG0771@1|root,COG0771@2|Bacteria,1MVYD@1224|Proteobacteria,1RP25@1236|Gammaproteobacteria,1J5GI@118884|unclassified Gammaproteobacteria</t>
  </si>
  <si>
    <t>Cell wall formation. Catalyzes the addition of glutamate to the nucleotide precursor UDP-N-acetylmuramoyl-L-alanine (UMA)</t>
  </si>
  <si>
    <t>murD</t>
  </si>
  <si>
    <t>GO:0000270,GO:0003674,GO:0003824,GO:0005488,GO:0005515,GO:0005575,GO:0005622,GO:0005623,GO:0005737,GO:0006022,GO:0006023,GO:0006024,GO:0006807,GO:0008150,GO:0008152,GO:0008764,GO:0009058,GO:0009059,GO:0009252,GO:0009273,GO:0009987,GO:0016874,GO:0016879,GO:0016881,GO:0030203,GO:0034645,GO:0042546,GO:0042802,GO:0043170,GO:0044036,GO:0044038,GO:0044085,GO:0044237,GO:0044249,GO:0044260,GO:0044424,GO:0044464,GO:0070589,GO:0071554,GO:0071704,GO:0071840,GO:1901135,GO:1901137,GO:1901564,GO:1901566,GO:1901576</t>
  </si>
  <si>
    <t>6.3.2.9</t>
  </si>
  <si>
    <t>ko:K01925</t>
  </si>
  <si>
    <t>gsp_31_scaffold_63_36</t>
  </si>
  <si>
    <t>COG3829@1|root,COG3829@2|Bacteria,1PE30@1224|Proteobacteria,1SYQT@1236|Gammaproteobacteria,1XRN6@135619|Oceanospirillales</t>
  </si>
  <si>
    <t>PAS fold</t>
  </si>
  <si>
    <t>gsp_31_scaffold_186_14</t>
  </si>
  <si>
    <t>gsp_31_scaffold_164_36</t>
  </si>
  <si>
    <t>gsp_31_scaffold_863_1</t>
  </si>
  <si>
    <t>COG1840@1|root,COG1840@2|Bacteria,1MWWI@1224|Proteobacteria,1RRWU@1236|Gammaproteobacteria</t>
  </si>
  <si>
    <t>ABC-type Fe3 transport system, periplasmic component</t>
  </si>
  <si>
    <t>ko:K08478</t>
  </si>
  <si>
    <t>gsp_31_scaffold_653_6</t>
  </si>
  <si>
    <t>COG2897@1|root,COG2897@2|Bacteria,1N9H9@1224|Proteobacteria,1SKTN@1236|Gammaproteobacteria</t>
  </si>
  <si>
    <t>gsp_31_scaffold_361_10</t>
  </si>
  <si>
    <t>COG0285@1|root,COG0285@2|Bacteria,1MVCH@1224|Proteobacteria,1RMB0@1236|Gammaproteobacteria,1J4MK@118884|unclassified Gammaproteobacteria</t>
  </si>
  <si>
    <t>Belongs to the folylpolyglutamate synthase family</t>
  </si>
  <si>
    <t>folC</t>
  </si>
  <si>
    <t>GO:0003674,GO:0003824,GO:0004326,GO:0005575,GO:0005622,GO:0005623,GO:0005737,GO:0006082,GO:0006575,GO:0006725,GO:0006732,GO:0006760,GO:0006761,GO:0006807,GO:0008150,GO:0008152,GO:0008841,GO:0009058,GO:0009108,GO:0009396,GO:0009987,GO:0016053,GO:0016874,GO:0016879,GO:0016881,GO:0018130,GO:0019438,GO:0019752,GO:0034641,GO:0042398,GO:0042558,GO:0042559,GO:0043436,GO:0043603,GO:0043604,GO:0043648,GO:0043650,GO:0044237,GO:0044249,GO:0044271,GO:0044281,GO:0044283,GO:0044424,GO:0044464,GO:0046394,GO:0046452,GO:0046483,GO:0046900,GO:0046901,GO:0051186,GO:0051188,GO:0071704,GO:1901360,GO:1901362,GO:1901564,GO:1901566,GO:1901576</t>
  </si>
  <si>
    <t>6.3.2.12,6.3.2.17</t>
  </si>
  <si>
    <t>ko:K11754</t>
  </si>
  <si>
    <t>gsp_31_scaffold_598_9</t>
  </si>
  <si>
    <t>COG0331@1|root,COG0331@2|Bacteria,2I9WJ@201174|Actinobacteria</t>
  </si>
  <si>
    <t>[acyl-carrier-protein] S-malonyltransferase activity</t>
  </si>
  <si>
    <t>gsp_31_scaffold_1133_3</t>
  </si>
  <si>
    <t>COG2730@1|root,COG2730@2|Bacteria,1UK4A@1239|Firmicutes,248JY@186801|Clostridia,36EK2@31979|Clostridiaceae</t>
  </si>
  <si>
    <t>Belongs to the glycosyl hydrolase 5 (cellulase A) family</t>
  </si>
  <si>
    <t>gsp_31_scaffold_212_4</t>
  </si>
  <si>
    <t>gsp_31_scaffold_408_8</t>
  </si>
  <si>
    <t>COG1404@1|root,COG2304@1|root,COG2911@1|root,COG3897@1|root,COG5434@1|root,COG1404@2|Bacteria,COG2304@2|Bacteria,COG2911@2|Bacteria,COG3897@2|Bacteria,COG5434@2|Bacteria,1P8N9@1224|Proteobacteria,43DXZ@68525|delta/epsilon subdivisions,2X72D@28221|Deltaproteobacteria,2MNHJ@213118|Desulfobacterales</t>
  </si>
  <si>
    <t>alginic acid biosynthetic process</t>
  </si>
  <si>
    <t>gsp_31_scaffold_233_8</t>
  </si>
  <si>
    <t>COG0446@1|root,COG0446@2|Bacteria,1NR3M@1224|Proteobacteria,2TS0K@28211|Alphaproteobacteria,371HI@31993|Methylocystaceae</t>
  </si>
  <si>
    <t>Reductase C-terminal</t>
  </si>
  <si>
    <t>thcD</t>
  </si>
  <si>
    <t>1.14.13.111,1.18.1.3</t>
  </si>
  <si>
    <t>ko:K00529,ko:K16968</t>
  </si>
  <si>
    <t>ko00071,ko00360,ko00920,ko01120,ko01220,map00071,map00360,map00920,map01120,map01220</t>
  </si>
  <si>
    <t>M00545</t>
  </si>
  <si>
    <t>gsp_31_scaffold_987_9</t>
  </si>
  <si>
    <t>2C10Z@1|root,32UBU@2|Bacteria,1N4XP@1224|Proteobacteria,2W3F8@28216|Betaproteobacteria</t>
  </si>
  <si>
    <t>LexA-binding, inner membrane-associated putative hydrolase</t>
  </si>
  <si>
    <t>gsp_31_scaffold_662_6</t>
  </si>
  <si>
    <t>COG0358@1|root,COG0358@2|Bacteria,1MWSP@1224|Proteobacteria,1RYXP@1236|Gammaproteobacteria</t>
  </si>
  <si>
    <t>DNA primase</t>
  </si>
  <si>
    <t>gsp_31_scaffold_347_15</t>
  </si>
  <si>
    <t>COG0639@1|root,COG0639@2|Bacteria,1R5DR@1224|Proteobacteria,1RS9W@1236|Gammaproteobacteria,1WXS1@135613|Chromatiales</t>
  </si>
  <si>
    <t>Protein phosphatase 2A homologues, catalytic domain.</t>
  </si>
  <si>
    <t>gsp_31_scaffold_284_8</t>
  </si>
  <si>
    <t>COG4907@1|root,COG4907@2|Bacteria,1MXPY@1224|Proteobacteria,42MA5@68525|delta/epsilon subdivisions,2WJGZ@28221|Deltaproteobacteria,2M9Y5@213115|Desulfovibrionales</t>
  </si>
  <si>
    <t>Predicted membrane protein (DUF2207)</t>
  </si>
  <si>
    <t>gsp_31_scaffold_40_43</t>
  </si>
  <si>
    <t>gsp_31_scaffold_694_8</t>
  </si>
  <si>
    <t>COG5001@1|root,COG5001@2|Bacteria,1MU2C@1224|Proteobacteria,1RM8A@1236|Gammaproteobacteria,2QASF@267890|Shewanellaceae</t>
  </si>
  <si>
    <t>gsp_31_scaffold_114_15</t>
  </si>
  <si>
    <t>gsp_31_scaffold_387_26</t>
  </si>
  <si>
    <t>COG2307@1|root,COG2307@2|Bacteria,1MVZK@1224|Proteobacteria,1RN2Y@1236|Gammaproteobacteria,1WXDA@135613|Chromatiales</t>
  </si>
  <si>
    <t>A predicted alpha-helical domain with a conserved ER motif.</t>
  </si>
  <si>
    <t>gsp_31_scaffold_268_45</t>
  </si>
  <si>
    <t>COG0726@1|root,COG0726@2|Bacteria,1N8Q4@1224|Proteobacteria,1RQ0R@1236|Gammaproteobacteria</t>
  </si>
  <si>
    <t>Catalyzes the deformylation of 4-deoxy-4-formamido-L- arabinose-phosphoundecaprenol to 4-amino-4-deoxy-L-arabinose- phosphoundecaprenol. The modified arabinose is attached to lipid A and is required for resistance to polymyxin and cationic antimicrobial peptides</t>
  </si>
  <si>
    <t>arnD</t>
  </si>
  <si>
    <t>GO:0005575,GO:0008150,GO:0010035,GO:0010038,GO:0010039,GO:0010041,GO:0016020,GO:0042221,GO:0050896</t>
  </si>
  <si>
    <t>ko:K13014</t>
  </si>
  <si>
    <t>ko00520,ko01503,map00520,map01503</t>
  </si>
  <si>
    <t>M00721,M00761</t>
  </si>
  <si>
    <t>gsp_31_scaffold_305_1</t>
  </si>
  <si>
    <t>COG1560@1|root,COG1560@2|Bacteria,1MVNI@1224|Proteobacteria,1RMZ5@1236|Gammaproteobacteria,1WVUX@135613|Chromatiales</t>
  </si>
  <si>
    <t>Lipid A biosynthesis</t>
  </si>
  <si>
    <t>lpxL</t>
  </si>
  <si>
    <t>gsp_31_scaffold_574_3</t>
  </si>
  <si>
    <t>2E1WQ@1|root,32X5W@2|Bacteria,1N2F8@1224|Proteobacteria,1SA2N@1236|Gammaproteobacteria</t>
  </si>
  <si>
    <t>gsp_31_scaffold_208_8</t>
  </si>
  <si>
    <t>COG2834@1|root,COG2834@2|Bacteria,1MXW0@1224|Proteobacteria,2U3UR@28211|Alphaproteobacteria,4BR6M@82117|unclassified Alphaproteobacteria</t>
  </si>
  <si>
    <t>gsp_31_scaffold_371_2</t>
  </si>
  <si>
    <t>gsp_31_scaffold_279_12</t>
  </si>
  <si>
    <t>COG4191@1|root,COG4191@2|Bacteria,1R5Q1@1224|Proteobacteria,1S5D2@1236|Gammaproteobacteria,1WYVS@135613|Chromatiales</t>
  </si>
  <si>
    <t>gsp_31_scaffold_350_2</t>
  </si>
  <si>
    <t>2CJ51@1|root,321BV@2|Bacteria,1R3FV@1224|Proteobacteria,1T67C@1236|Gammaproteobacteria,1X0NH@135613|Chromatiales</t>
  </si>
  <si>
    <t>Gluconate 2-dehydrogenase subunit 3</t>
  </si>
  <si>
    <t>gsp_31_scaffold_1180_3</t>
  </si>
  <si>
    <t>COG0642@1|root,COG2205@2|Bacteria,1QYSY@1224|Proteobacteria,1T3T7@1236|Gammaproteobacteria</t>
  </si>
  <si>
    <t>gsp_31_scaffold_227_6</t>
  </si>
  <si>
    <t>COG0573@1|root,COG0573@2|Bacteria,1MVKP@1224|Proteobacteria,1RQXJ@1236|Gammaproteobacteria,1J4JR@118884|unclassified Gammaproteobacteria</t>
  </si>
  <si>
    <t>probably responsible for the translocation of the substrate across the membrane</t>
  </si>
  <si>
    <t>pstC</t>
  </si>
  <si>
    <t>ko:K02037</t>
  </si>
  <si>
    <t>gsp_31_scaffold_158_5</t>
  </si>
  <si>
    <t>COG1177@1|root,COG1177@2|Bacteria,1MVC5@1224|Proteobacteria,1RQB7@1236|Gammaproteobacteria,460H7@72273|Thiotrichales</t>
  </si>
  <si>
    <t>potI</t>
  </si>
  <si>
    <t>ko:K11074</t>
  </si>
  <si>
    <t>gsp_31_scaffold_187_7</t>
  </si>
  <si>
    <t>COG4191@1|root,COG4191@2|Bacteria,1RCM9@1224|Proteobacteria,2TR8X@28211|Alphaproteobacteria,3N749@45401|Hyphomicrobiaceae</t>
  </si>
  <si>
    <t>hupT</t>
  </si>
  <si>
    <t>ko:K10125,ko:K19661</t>
  </si>
  <si>
    <t>M00504,M00772</t>
  </si>
  <si>
    <t>gsp_31_scaffold_72_8</t>
  </si>
  <si>
    <t>COG3146@1|root,COG3146@2|Bacteria,1MU35@1224|Proteobacteria,1RNWI@1236|Gammaproteobacteria,1J4M8@118884|unclassified Gammaproteobacteria</t>
  </si>
  <si>
    <t>ko:K09919</t>
  </si>
  <si>
    <t>gsp_31_scaffold_110_14</t>
  </si>
  <si>
    <t>COG1653@1|root,COG1653@2|Bacteria,1R5DC@1224|Proteobacteria,1S3CM@1236|Gammaproteobacteria,1X05G@135613|Chromatiales</t>
  </si>
  <si>
    <t>ko:K02027</t>
  </si>
  <si>
    <t>M00207</t>
  </si>
  <si>
    <t>gsp_31_scaffold_556_6</t>
  </si>
  <si>
    <t>COG3344@1|root,COG3344@2|Bacteria,1QP53@1224|Proteobacteria,2VNRW@28216|Betaproteobacteria</t>
  </si>
  <si>
    <t>gsp_31_scaffold_21_6</t>
  </si>
  <si>
    <t>COG0775@1|root,COG0775@2|Bacteria</t>
  </si>
  <si>
    <t>adenosylhomocysteine nucleosidase activity</t>
  </si>
  <si>
    <t>fib</t>
  </si>
  <si>
    <t>3.2.2.9</t>
  </si>
  <si>
    <t>ko:K01243</t>
  </si>
  <si>
    <t>ko00270,ko01100,ko01230,map00270,map01100,map01230</t>
  </si>
  <si>
    <t>M00034,M00609</t>
  </si>
  <si>
    <t>gsp_31_scaffold_176_11</t>
  </si>
  <si>
    <t>COG2227@1|root,COG2227@2|Bacteria,1PFR3@1224|Proteobacteria,2W9ZJ@28216|Betaproteobacteria,1KP3V@119065|unclassified Burkholderiales</t>
  </si>
  <si>
    <t>gsp_31_scaffold_490_2</t>
  </si>
  <si>
    <t>COG3210@1|root,COG4625@1|root,COG3210@2|Bacteria,COG4625@2|Bacteria,1MU92@1224|Proteobacteria,2TSB7@28211|Alphaproteobacteria,2JQYU@204441|Rhodospirillales</t>
  </si>
  <si>
    <t>Autotransporter beta-domain</t>
  </si>
  <si>
    <t>gsp_31_scaffold_214_8</t>
  </si>
  <si>
    <t>gsp_31_scaffold_137_1</t>
  </si>
  <si>
    <t>COG3829@1|root,COG5001@1|root,COG3829@2|Bacteria,COG5001@2|Bacteria,1MU2C@1224|Proteobacteria,2VH3V@28216|Betaproteobacteria,1KSPT@119069|Hydrogenophilales</t>
  </si>
  <si>
    <t>gsp_31_scaffold_462_2</t>
  </si>
  <si>
    <t>COG0810@1|root,COG0810@2|Bacteria,1PEDH@1224|Proteobacteria,1RRNT@1236|Gammaproteobacteria</t>
  </si>
  <si>
    <t>gsp_31_scaffold_961_10</t>
  </si>
  <si>
    <t>COG0437@1|root,COG0437@2|Bacteria,1MU5T@1224|Proteobacteria,1RRAN@1236|Gammaproteobacteria,1J89Z@118884|unclassified Gammaproteobacteria</t>
  </si>
  <si>
    <t>fdhB</t>
  </si>
  <si>
    <t>gsp_31_scaffold_279_14</t>
  </si>
  <si>
    <t>COG0745@1|root,COG2202@1|root,COG5002@1|root,COG0745@2|Bacteria,COG2202@2|Bacteria,COG5002@2|Bacteria,1R5EN@1224|Proteobacteria,2VJ3Z@28216|Betaproteobacteria,1KIFW@119060|Burkholderiaceae</t>
  </si>
  <si>
    <t>gsp_31_scaffold_288_7</t>
  </si>
  <si>
    <t>COG0583@1|root,COG0583@2|Bacteria,1NUAB@1224|Proteobacteria,1RNYQ@1236|Gammaproteobacteria,1XIVT@135619|Oceanospirillales</t>
  </si>
  <si>
    <t>gsp_31_scaffold_212_6</t>
  </si>
  <si>
    <t>gsp_31_scaffold_221_3</t>
  </si>
  <si>
    <t>COG2891@1|root,COG2891@2|Bacteria,1RER7@1224|Proteobacteria,1S8VI@1236|Gammaproteobacteria,1J73I@118884|unclassified Gammaproteobacteria</t>
  </si>
  <si>
    <t>Involved in formation of the rod shape of the cell. May also contribute to regulation of formation of penicillin-binding proteins</t>
  </si>
  <si>
    <t>mreD</t>
  </si>
  <si>
    <t>GO:0005575,GO:0005623,GO:0005886,GO:0005887,GO:0008150,GO:0008360,GO:0016020,GO:0016021,GO:0022603,GO:0022604,GO:0031224,GO:0031226,GO:0044425,GO:0044459,GO:0044464,GO:0050789,GO:0050793,GO:0050794,GO:0051128,GO:0065007,GO:0065008,GO:0071944</t>
  </si>
  <si>
    <t>ko:K03571</t>
  </si>
  <si>
    <t>gsp_31_scaffold_381_5</t>
  </si>
  <si>
    <t>COG4591@1|root,COG4591@2|Bacteria,1R4Q2@1224|Proteobacteria,1RQW0@1236|Gammaproteobacteria</t>
  </si>
  <si>
    <t>ABC-type transport system involved in lipoprotein release permease component</t>
  </si>
  <si>
    <t>gsp_31_scaffold_116_14</t>
  </si>
  <si>
    <t>COG1235@1|root,COG1235@2|Bacteria,1MVJH@1224|Proteobacteria,2VKJK@28216|Betaproteobacteria</t>
  </si>
  <si>
    <t>beta-lactamase domain protein</t>
  </si>
  <si>
    <t>3.1.4.55</t>
  </si>
  <si>
    <t>ko:K06167</t>
  </si>
  <si>
    <t>gsp_31_scaffold_279_15</t>
  </si>
  <si>
    <t>COG0642@1|root,COG1352@1|root,COG2201@1|root,COG1352@2|Bacteria,COG2201@2|Bacteria,COG2205@2|Bacteria,1NRP8@1224|Proteobacteria,2TWP9@28211|Alphaproteobacteria</t>
  </si>
  <si>
    <t>2.1.1.80,3.1.1.61</t>
  </si>
  <si>
    <t>ko:K00575,ko:K13924</t>
  </si>
  <si>
    <t>gsp_31_scaffold_36_17</t>
  </si>
  <si>
    <t>COG0651@1|root,COG0651@2|Bacteria,1MXRW@1224|Proteobacteria,1T1AA@1236|Gammaproteobacteria</t>
  </si>
  <si>
    <t>Formate hydrogenlyase subunit 3 Multisubunit Na H antiporter MnhD subunit</t>
  </si>
  <si>
    <t>gsp_31_scaffold_416_6</t>
  </si>
  <si>
    <t>COG1045@1|root,COG1045@2|Bacteria,1MVFX@1224|Proteobacteria,1RNCA@1236|Gammaproteobacteria,1X030@135613|Chromatiales</t>
  </si>
  <si>
    <t>gsp_31_scaffold_219_3</t>
  </si>
  <si>
    <t>gsp_31_scaffold_159_46</t>
  </si>
  <si>
    <t>2E0Q1@1|root,32W8S@2|Bacteria,1RHB5@1224|Proteobacteria</t>
  </si>
  <si>
    <t>gsp_31_scaffold_434_4</t>
  </si>
  <si>
    <t>COG1969@1|root,COG1969@2|Bacteria,1MU87@1224|Proteobacteria,1RNTH@1236|Gammaproteobacteria,1WX4V@135613|Chromatiales</t>
  </si>
  <si>
    <t>TIGRFAM Ni Fe-hydrogenase, b-type cytochrome subunit</t>
  </si>
  <si>
    <t>gsp_31_scaffold_29_73</t>
  </si>
  <si>
    <t>COG0553@1|root,COG4715@1|root,COG0553@2|Bacteria,COG4715@2|Bacteria,1MV6M@1224|Proteobacteria,1RQ34@1236|Gammaproteobacteria,1WWR1@135613|Chromatiales</t>
  </si>
  <si>
    <t>DNA RNA helicase</t>
  </si>
  <si>
    <t>gsp_31_scaffold_753_6</t>
  </si>
  <si>
    <t>COG0500@1|root,COG2226@2|Bacteria,1MX8I@1224|Proteobacteria,1RMAU@1236|Gammaproteobacteria,1J4ZD@118884|unclassified Gammaproteobacteria</t>
  </si>
  <si>
    <t>Methyltransferase required for the conversion of demethylmenaquinol (DMKH2) to menaquinol (MKH2) and the conversion of 2-polyprenyl-6-methoxy-1,4-benzoquinol (DDMQH2) to 2- polyprenyl-3-methyl-6-methoxy-1,4-benzoquinol (DMQH2)</t>
  </si>
  <si>
    <t>ubiE</t>
  </si>
  <si>
    <t>GO:0003674,GO:0003824,GO:0006732,GO:0006733,GO:0006743,GO:0006744,GO:0008150,GO:0008152,GO:0008168,GO:0008169,GO:0008425,GO:0008757,GO:0009058,GO:0009108,GO:0009233,GO:0009234,GO:0009987,GO:0016740,GO:0016741,GO:0030580,GO:0032259,GO:0042180,GO:0042181,GO:0043333,GO:0044237,GO:0044249,GO:0044281,GO:0044283,GO:0051186,GO:0051188,GO:0071704,GO:1901576,GO:1901661,GO:1901663</t>
  </si>
  <si>
    <t>2.1.1.163,2.1.1.201</t>
  </si>
  <si>
    <t>ko:K03183</t>
  </si>
  <si>
    <t>M00116,M00117</t>
  </si>
  <si>
    <t>gsp_31_scaffold_212_15</t>
  </si>
  <si>
    <t>COG0348@1|root,COG0348@2|Bacteria,1Q4BA@1224|Proteobacteria,42Q02@68525|delta/epsilon subdivisions,2YR7B@29547|Epsilonproteobacteria</t>
  </si>
  <si>
    <t>gsp_31_scaffold_647_2</t>
  </si>
  <si>
    <t>COG0840@1|root,COG0840@2|Bacteria,1MU9B@1224|Proteobacteria,1RMH0@1236|Gammaproteobacteria,1XN6E@135619|Oceanospirillales</t>
  </si>
  <si>
    <t>gsp_31_scaffold_1425_4</t>
  </si>
  <si>
    <t>gsp_31_scaffold_707_4</t>
  </si>
  <si>
    <t>COG0697@1|root,COG0697@2|Bacteria,1MWSU@1224|Proteobacteria,2VHP3@28216|Betaproteobacteria</t>
  </si>
  <si>
    <t>of the drug metabolite transporter (DMT) superfamily</t>
  </si>
  <si>
    <t>gsp_31_scaffold_1024_2</t>
  </si>
  <si>
    <t>COG4117@1|root,COG4117@2|Bacteria,1R5GN@1224|Proteobacteria,1S54N@1236|Gammaproteobacteria,1J6Z9@118884|unclassified Gammaproteobacteria</t>
  </si>
  <si>
    <t>gsp_31_scaffold_256_13</t>
  </si>
  <si>
    <t>gsp_31_scaffold_961_8</t>
  </si>
  <si>
    <t>gsp_31_scaffold_397_9</t>
  </si>
  <si>
    <t>gsp_31_scaffold_509_18</t>
  </si>
  <si>
    <t>gsp_31_scaffold_381_4</t>
  </si>
  <si>
    <t>COG4591@1|root,COG4591@2|Bacteria,1R4Q2@1224|Proteobacteria,2UPYH@28211|Alphaproteobacteria</t>
  </si>
  <si>
    <t>gsp_31_scaffold_501_4</t>
  </si>
  <si>
    <t>gsp_31_scaffold_274_14</t>
  </si>
  <si>
    <t>gsp_31_scaffold_612_1</t>
  </si>
  <si>
    <t>COG0474@1|root,COG0474@2|Bacteria,1MUU5@1224|Proteobacteria,1RMYC@1236|Gammaproteobacteria,1WX32@135613|Chromatiales</t>
  </si>
  <si>
    <t>ATPase, P-type (transporting), HAD superfamily, subfamily IC</t>
  </si>
  <si>
    <t>3.6.3.6</t>
  </si>
  <si>
    <t>ko:K01535</t>
  </si>
  <si>
    <t>gsp_31_scaffold_185_5</t>
  </si>
  <si>
    <t>2ENZ5@1|root,33GK1@2|Bacteria,1NH2F@1224|Proteobacteria,1SIQ8@1236|Gammaproteobacteria</t>
  </si>
  <si>
    <t>gsp_31_scaffold_170_19</t>
  </si>
  <si>
    <t>COG0446@1|root,COG0446@2|Bacteria,1N5MC@1224|Proteobacteria,1RNVP@1236|Gammaproteobacteria,1X04X@135613|Chromatiales</t>
  </si>
  <si>
    <t>gsp_31_scaffold_327_2</t>
  </si>
  <si>
    <t>COG1643@1|root,COG1643@2|Bacteria,1MUEQ@1224|Proteobacteria,1RR1B@1236|Gammaproteobacteria</t>
  </si>
  <si>
    <t>ATP-dependent helicase</t>
  </si>
  <si>
    <t>hrpB</t>
  </si>
  <si>
    <t>ko:K03579</t>
  </si>
  <si>
    <t>gsp_31_scaffold_332_9</t>
  </si>
  <si>
    <t>COG0577@1|root,COG0577@2|Bacteria,1MW6D@1224|Proteobacteria,2TTJZ@28211|Alphaproteobacteria,4B8CP@82115|Rhizobiaceae</t>
  </si>
  <si>
    <t>gsp_31_scaffold_186_11</t>
  </si>
  <si>
    <t>COG2132@1|root,COG2132@2|Bacteria</t>
  </si>
  <si>
    <t>Multicopper oxidase</t>
  </si>
  <si>
    <t>gsp_31_scaffold_186_9</t>
  </si>
  <si>
    <t>2DQ3J@1|root,334KB@2|Bacteria,1NFUT@1224|Proteobacteria,1SH2X@1236|Gammaproteobacteria</t>
  </si>
  <si>
    <t>gsp_31_scaffold_196_2</t>
  </si>
  <si>
    <t>COG0843@1|root,COG0843@2|Bacteria,1QJ23@1224|Proteobacteria,1SKBI@1236|Gammaproteobacteria</t>
  </si>
  <si>
    <t>Cytochrome C and Quinol oxidase polypeptide I</t>
  </si>
  <si>
    <t>gsp_31_scaffold_543_10</t>
  </si>
  <si>
    <t>COG1622@1|root,COG1622@2|Bacteria,1MWHZ@1224|Proteobacteria,1RP4H@1236|Gammaproteobacteria,1WX49@135613|Chromatiales</t>
  </si>
  <si>
    <t>Subunits I and II form the functional core of the enzyme complex. Electrons originating in cytochrome c are transferred via heme a and Cu(A) to the binuclear center formed by heme a3 and Cu(B)</t>
  </si>
  <si>
    <t>gsp_31_scaffold_208_12</t>
  </si>
  <si>
    <t>COG1960@1|root,COG1960@2|Bacteria,1MXMQ@1224|Proteobacteria,2U0CV@28211|Alphaproteobacteria,3JX3A@41294|Bradyrhizobiaceae</t>
  </si>
  <si>
    <t>Acyl-CoA dehydrogenase, C-terminal domain</t>
  </si>
  <si>
    <t>1.14.13.235</t>
  </si>
  <si>
    <t>ko:K22027</t>
  </si>
  <si>
    <t>gsp_31_scaffold_83_29</t>
  </si>
  <si>
    <t>COG0714@1|root,COG0714@2|Bacteria,1PC08@1224|Proteobacteria,1RQ5U@1236|Gammaproteobacteria</t>
  </si>
  <si>
    <t>Functions as an ATPase. May play a role in metal insertion (metal-chelatase) or as a chaperone</t>
  </si>
  <si>
    <t>ravA</t>
  </si>
  <si>
    <t>GO:0003674,GO:0003824,GO:0005488,GO:0005515,GO:0005575,GO:0005622,GO:0005623,GO:0005737,GO:0005829,GO:0016462,GO:0016787,GO:0016817,GO:0016818,GO:0016887,GO:0017111,GO:0042802,GO:0044424,GO:0044444,GO:0044464</t>
  </si>
  <si>
    <t>gsp_31_scaffold_378_16</t>
  </si>
  <si>
    <t>COG2911@1|root,COG2911@2|Bacteria,1MW9V@1224|Proteobacteria,1S3FX@1236|Gammaproteobacteria,1X0GV@135613|Chromatiales</t>
  </si>
  <si>
    <t>gsp_31_scaffold_149_5</t>
  </si>
  <si>
    <t>COG5528@1|root,COG5528@2|Bacteria,1RDUE@1224|Proteobacteria,1S5XB@1236|Gammaproteobacteria</t>
  </si>
  <si>
    <t>gsp_31_scaffold_114_13</t>
  </si>
  <si>
    <t>28K74@1|root,2Z9VA@2|Bacteria,1R8MQ@1224|Proteobacteria,1SKKZ@1236|Gammaproteobacteria</t>
  </si>
  <si>
    <t>gsp_31_scaffold_176_6</t>
  </si>
  <si>
    <t>COG0451@1|root,COG0451@2|Bacteria,1MX2J@1224|Proteobacteria,2VJHC@28216|Betaproteobacteria,44VIG@713636|Nitrosomonadales</t>
  </si>
  <si>
    <t>Male sterility protein</t>
  </si>
  <si>
    <t>wbiG</t>
  </si>
  <si>
    <t>1.1.1.219,5.1.3.2</t>
  </si>
  <si>
    <t>ko:K00091,ko:K01784</t>
  </si>
  <si>
    <t>ko00052,ko00520,ko01100,map00052,map00520,map01100</t>
  </si>
  <si>
    <t>M00361,M00362,M00632</t>
  </si>
  <si>
    <t>gsp_31_scaffold_872_10</t>
  </si>
  <si>
    <t>COG3225@1|root,COG3225@2|Bacteria,1MUXW@1224|Proteobacteria,1RP5U@1236|Gammaproteobacteria</t>
  </si>
  <si>
    <t>gsp_31_scaffold_221_12</t>
  </si>
  <si>
    <t>COG4191@1|root,COG5002@1|root,COG4191@2|Bacteria,COG5002@2|Bacteria,1RCM9@1224|Proteobacteria,2TR8X@28211|Alphaproteobacteria,36XJA@31993|Methylocystaceae</t>
  </si>
  <si>
    <t>Histidine kinase-like ATPases</t>
  </si>
  <si>
    <t>gsp_31_scaffold_753_1</t>
  </si>
  <si>
    <t>COG0330@1|root,COG0330@2|Bacteria,1MUM8@1224|Proteobacteria,1RNW8@1236|Gammaproteobacteria,3NK06@468|Moraxellaceae</t>
  </si>
  <si>
    <t>prohibitin homologues</t>
  </si>
  <si>
    <t>gsp_31_scaffold_274_10</t>
  </si>
  <si>
    <t>gsp_31_scaffold_29_99</t>
  </si>
  <si>
    <t>COG0330@1|root,COG0330@2|Bacteria,1MUM2@1224|Proteobacteria,1RMUG@1236|Gammaproteobacteria,1WWWJ@135613|Chromatiales</t>
  </si>
  <si>
    <t>gsp_31_scaffold_438_6</t>
  </si>
  <si>
    <t>COG1960@1|root,COG1960@2|Bacteria,1MUDR@1224|Proteobacteria,2W96U@28216|Betaproteobacteria,1KRRU@119069|Hydrogenophilales</t>
  </si>
  <si>
    <t>gsp_31_scaffold_159_7</t>
  </si>
  <si>
    <t>COG0711@1|root,COG0711@2|Bacteria,1R6C0@1224|Proteobacteria,1S4NA@1236|Gammaproteobacteria</t>
  </si>
  <si>
    <t>gsp_31_scaffold_19_5</t>
  </si>
  <si>
    <t>COG1643@1|root,COG1643@2|Bacteria,1MUEQ@1224|Proteobacteria,1RMU1@1236|Gammaproteobacteria,1J5AR@118884|unclassified Gammaproteobacteria</t>
  </si>
  <si>
    <t>COG1643 HrpA-like helicases</t>
  </si>
  <si>
    <t>hrpA</t>
  </si>
  <si>
    <t>GO:0003674,GO:0003724,GO:0003824,GO:0004004,GO:0004386,GO:0006139,GO:0006396,GO:0006397,GO:0006725,GO:0006807,GO:0008026,GO:0008150,GO:0008152,GO:0008186,GO:0009451,GO:0009987,GO:0010467,GO:0016070,GO:0016071,GO:0016462,GO:0016787,GO:0016817,GO:0016818,GO:0016887,GO:0017111,GO:0034641,GO:0042623,GO:0043170,GO:0043412,GO:0044237,GO:0044238,GO:0046483,GO:0070035,GO:0071704,GO:0090304,GO:0140098,GO:1901360</t>
  </si>
  <si>
    <t>ko:K03578</t>
  </si>
  <si>
    <t>gsp_31_scaffold_332_13</t>
  </si>
  <si>
    <t>COG1357@1|root,COG5184@1|root,COG5295@1|root,COG1357@2|Bacteria,COG5184@2|Bacteria,COG5295@2|Bacteria,4NNEI@976|Bacteroidetes,1I637@117743|Flavobacteriia</t>
  </si>
  <si>
    <t>Putative metal-binding motif</t>
  </si>
  <si>
    <t>gsp_31_scaffold_814_3</t>
  </si>
  <si>
    <t>2E8HY@1|root,332W0@2|Bacteria,1N9SS@1224|Proteobacteria</t>
  </si>
  <si>
    <t>gsp_31_scaffold_361_22</t>
  </si>
  <si>
    <t>COG0583@1|root,COG0583@2|Bacteria,1NSNV@1224|Proteobacteria,1RPNG@1236|Gammaproteobacteria,1J5PN@118884|unclassified Gammaproteobacteria</t>
  </si>
  <si>
    <t>cmpR_1</t>
  </si>
  <si>
    <t>gsp_31_scaffold_598_11</t>
  </si>
  <si>
    <t>gsp_31_scaffold_313_12</t>
  </si>
  <si>
    <t>COG4782@1|root,COG4782@2|Bacteria,1REVW@1224|Proteobacteria,1S55K@1236|Gammaproteobacteria,468W1@72275|Alteromonadaceae</t>
  </si>
  <si>
    <t>Alpha/beta hydrolase of unknown function (DUF900)</t>
  </si>
  <si>
    <t>gsp_31_scaffold_24_5</t>
  </si>
  <si>
    <t>COG0642@1|root,COG2205@2|Bacteria,1N17V@1224|Proteobacteria,1RPVU@1236|Gammaproteobacteria,1YE1K@136841|Pseudomonas aeruginosa group</t>
  </si>
  <si>
    <t>creC</t>
  </si>
  <si>
    <t>GO:0000155,GO:0000160,GO:0003674,GO:0003824,GO:0004672,GO:0004673,GO:0005575,GO:0005623,GO:0005886,GO:0006464,GO:0006468,GO:0006793,GO:0006796,GO:0006807,GO:0007154,GO:0007165,GO:0007584,GO:0008150,GO:0008152,GO:0009605,GO:0009987,GO:0009991,GO:0016020,GO:0016301,GO:0016310,GO:0016740,GO:0016772,GO:0016773,GO:0016775,GO:0018106,GO:0018193,GO:0018202,GO:0019538,GO:0023014,GO:0023052,GO:0031667,GO:0035556,GO:0036211,GO:0042221,GO:0043170,GO:0043412,GO:0044237,GO:0044238,GO:0044260,GO:0044267,GO:0044464,GO:0050789,GO:0050794,GO:0050896,GO:0051716,GO:0065007,GO:0071704,GO:0071944,GO:0140096,GO:1901564</t>
  </si>
  <si>
    <t>ko:K07641,ko:K07711</t>
  </si>
  <si>
    <t>M00449,M00502</t>
  </si>
  <si>
    <t>gsp_31_scaffold_19_13</t>
  </si>
  <si>
    <t>COG1074@1|root,COG1074@2|Bacteria,1MUTF@1224|Proteobacteria,1RPC6@1236|Gammaproteobacteria,45ZUQ@72273|Thiotrichales</t>
  </si>
  <si>
    <t>A helicase nuclease that prepares dsDNA breaks (DSB) for recombinational DNA repair. Binds to DSBs and unwinds DNA via a highly rapid and processive ATP-dependent bidirectional helicase activity. Unwinds dsDNA until it encounters a Chi (crossover hotspot instigator) sequence from the 3' direction. Cuts ssDNA a few nucleotides 3' to the Chi site. The properties and activities of the enzyme are changed at Chi. The Chi-altered holoenzyme produces a long 3'-ssDNA overhang and facilitates RecA-binding to the ssDNA for homologous DNA recombination and repair. Holoenzyme degrades any linearized DNA that is unable to undergo homologous recombination. In the holoenzyme this subunit contributes ATPase, 3'-5' helicase, exonuclease activity and loads RecA onto ssDNA</t>
  </si>
  <si>
    <t>recB</t>
  </si>
  <si>
    <t>ko:K03582</t>
  </si>
  <si>
    <t>gsp_31_scaffold_172_21</t>
  </si>
  <si>
    <t>2EKTI@1|root,33EH9@2|Bacteria,1PYIF@1224|Proteobacteria,1SHX2@1236|Gammaproteobacteria,1X1YZ@135613|Chromatiales</t>
  </si>
  <si>
    <t>gsp_31_scaffold_758_1</t>
  </si>
  <si>
    <t>gsp_31_scaffold_208_6</t>
  </si>
  <si>
    <t>28HNB@1|root,2Z7WM@2|Bacteria,1MWQ1@1224|Proteobacteria,1RZ55@1236|Gammaproteobacteria,1XITS@135619|Oceanospirillales</t>
  </si>
  <si>
    <t>gsp_31_scaffold_190_10</t>
  </si>
  <si>
    <t>gsp_31_scaffold_397_4</t>
  </si>
  <si>
    <t>gsp_31_scaffold_313_9</t>
  </si>
  <si>
    <t>gsp_31_scaffold_250_12</t>
  </si>
  <si>
    <t>COG1533@1|root,COG1533@2|Bacteria,1NWJ9@1224|Proteobacteria</t>
  </si>
  <si>
    <t>radical SAM domain protein</t>
  </si>
  <si>
    <t>4.1.99.14</t>
  </si>
  <si>
    <t>ko:K03716</t>
  </si>
  <si>
    <t>gsp_31_scaffold_293_23</t>
  </si>
  <si>
    <t>COG0642@1|root,COG0642@2|Bacteria,1QU3Z@1224|Proteobacteria,1T311@1236|Gammaproteobacteria</t>
  </si>
  <si>
    <t>gsp_31_scaffold_481_14</t>
  </si>
  <si>
    <t>COG1520@1|root,COG5184@1|root,COG1520@2|Bacteria,COG5184@2|Bacteria,1R504@1224|Proteobacteria,1SFF9@1236|Gammaproteobacteria</t>
  </si>
  <si>
    <t>Regulator of chromosome condensation (RCC1) repeat</t>
  </si>
  <si>
    <t>gsp_31_scaffold_221_13</t>
  </si>
  <si>
    <t>gsp_31_scaffold_227_3</t>
  </si>
  <si>
    <t>COG0704@1|root,COG0704@2|Bacteria,1MUMI@1224|Proteobacteria,1RMW5@1236|Gammaproteobacteria,1J5FZ@118884|unclassified Gammaproteobacteria</t>
  </si>
  <si>
    <t>Plays a role in the regulation of phosphate uptake</t>
  </si>
  <si>
    <t>phoU</t>
  </si>
  <si>
    <t>GO:0003674,GO:0005488,GO:0005515,GO:0005575,GO:0005622,GO:0005623,GO:0005737,GO:0008150,GO:0009892,GO:0010563,GO:0010966,GO:0019220,GO:0019222,GO:0031323,GO:0031324,GO:0032879,GO:0034762,GO:0034763,GO:0034765,GO:0034766,GO:0042802,GO:0042803,GO:0043269,GO:0043271,GO:0044070,GO:0044424,GO:0044464,GO:0045936,GO:0046983,GO:0048519,GO:0048523,GO:0050789,GO:0050794,GO:0051049,GO:0051051,GO:0051174,GO:0065007,GO:1903792,GO:1903795,GO:1903796,GO:1903959,GO:1903960,GO:2000185,GO:2000186</t>
  </si>
  <si>
    <t>ko:K02039</t>
  </si>
  <si>
    <t>gsp_31_scaffold_274_24</t>
  </si>
  <si>
    <t>gsp_31_scaffold_187_1</t>
  </si>
  <si>
    <t>COG1373@1|root,COG1373@2|Bacteria,1MWBT@1224|Proteobacteria,1RPXG@1236|Gammaproteobacteria</t>
  </si>
  <si>
    <t>Domain of unknown function (DUF4143)</t>
  </si>
  <si>
    <t>ko:K07133</t>
  </si>
  <si>
    <t>gsp_31_scaffold_29_75</t>
  </si>
  <si>
    <t>COG2304@1|root,COG2304@2|Bacteria,1N2UU@1224|Proteobacteria,1RXGJ@1236|Gammaproteobacteria,1WX7E@135613|Chromatiales</t>
  </si>
  <si>
    <t>ko:K11912</t>
  </si>
  <si>
    <t>gsp_31_scaffold_313_13</t>
  </si>
  <si>
    <t>COG0121@1|root,COG0121@2|Bacteria,1MU1J@1224|Proteobacteria,2U88H@28211|Alphaproteobacteria,2JTI8@204441|Rhodospirillales</t>
  </si>
  <si>
    <t>Glutamine amidotransferases class-II</t>
  </si>
  <si>
    <t>gsp_31_scaffold_220_6</t>
  </si>
  <si>
    <t>COG1108@1|root,COG1108@2|Bacteria,1MVC2@1224|Proteobacteria,1RPYF@1236|Gammaproteobacteria,1WX5H@135613|Chromatiales</t>
  </si>
  <si>
    <t>pfam abc-3</t>
  </si>
  <si>
    <t>ko:K09816</t>
  </si>
  <si>
    <t>gsp_31_scaffold_452_8</t>
  </si>
  <si>
    <t>COG1173@1|root,COG1173@2|Bacteria,1MW3R@1224|Proteobacteria,1SYJC@1236|Gammaproteobacteria,1WW83@135613|Chromatiales</t>
  </si>
  <si>
    <t>PFAM binding-protein-dependent transport systems inner membrane component</t>
  </si>
  <si>
    <t>gsp_31_scaffold_302_6</t>
  </si>
  <si>
    <t>gsp_31_scaffold_212_14</t>
  </si>
  <si>
    <t>gsp_31_scaffold_29_41</t>
  </si>
  <si>
    <t>ko:K18235</t>
  </si>
  <si>
    <t>gsp_31_scaffold_186_8</t>
  </si>
  <si>
    <t>arCOG06738@1|root,arCOG06738@2157|Archaea</t>
  </si>
  <si>
    <t>extracellular matrix structural constituent</t>
  </si>
  <si>
    <t>gsp_31_scaffold_987_1</t>
  </si>
  <si>
    <t>COG0494@1|root,COG2062@1|root,COG0494@2|Bacteria,COG2062@2|Bacteria,1N0FX@1224|Proteobacteria,2VWT5@28216|Betaproteobacteria</t>
  </si>
  <si>
    <t>phosphohistidine phosphatase, SixA</t>
  </si>
  <si>
    <t>ko:K08296</t>
  </si>
  <si>
    <t>gsp_31_scaffold_520_4</t>
  </si>
  <si>
    <t>COG3219@1|root,COG3219@2|Bacteria,1MZS2@1224|Proteobacteria,1S9N6@1236|Gammaproteobacteria,1JGJ6@118969|Legionellales</t>
  </si>
  <si>
    <t>Putative DNA-binding domain</t>
  </si>
  <si>
    <t>gsp_31_scaffold_681_12</t>
  </si>
  <si>
    <t>COG0247@1|root,COG0247@2|Bacteria,1MWTK@1224|Proteobacteria,1RPAB@1236|Gammaproteobacteria,1J56B@118884|unclassified Gammaproteobacteria</t>
  </si>
  <si>
    <t>gsp_31_scaffold_841_1</t>
  </si>
  <si>
    <t>gsp_31_scaffold_29_113</t>
  </si>
  <si>
    <t>COG0558@1|root,COG0558@2|Bacteria,1QX4I@1224|Proteobacteria</t>
  </si>
  <si>
    <t>gsp_31_scaffold_617_5</t>
  </si>
  <si>
    <t>COG1198@1|root,COG1198@2|Bacteria,1MUUZ@1224|Proteobacteria,1RPZ7@1236|Gammaproteobacteria,1WX60@135613|Chromatiales</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</si>
  <si>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</si>
  <si>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priA</t>
  </si>
  <si>
    <t>ko:K04066</t>
  </si>
  <si>
    <t>gsp_31_scaffold_489_9</t>
  </si>
  <si>
    <t>COG0407@1|root,COG0407@2|Bacteria,1R8VY@1224|Proteobacteria,2VZCD@28216|Betaproteobacteria</t>
  </si>
  <si>
    <t>Uroporphyrinogen decarboxylase (URO-D)</t>
  </si>
  <si>
    <t>gsp_31_scaffold_268_26</t>
  </si>
  <si>
    <t>gsp_31_scaffold_370_1</t>
  </si>
  <si>
    <t>COG3321@1|root,COG3321@2|Bacteria,1R89Z@1224|Proteobacteria,1SMTI@1236|Gammaproteobacteria,1XHY4@135619|Oceanospirillales</t>
  </si>
  <si>
    <t>Polyketide synthase modules and related</t>
  </si>
  <si>
    <t>gsp_31_scaffold_688_2</t>
  </si>
  <si>
    <t>COG0845@1|root,COG0845@2|Bacteria,1PEVY@1224|Proteobacteria,42NTH@68525|delta/epsilon subdivisions,2WJ8N@28221|Deltaproteobacteria,43S96@69541|Desulfuromonadales</t>
  </si>
  <si>
    <t>gsp_31_scaffold_332_3</t>
  </si>
  <si>
    <t>COG2334@1|root,COG2334@2|Bacteria,1QV5C@1224|Proteobacteria,1T293@1236|Gammaproteobacteria</t>
  </si>
  <si>
    <t>Ecdysteroid kinase</t>
  </si>
  <si>
    <t>gsp_31_scaffold_198_10</t>
  </si>
  <si>
    <t>gsp_31_scaffold_1495_2</t>
  </si>
  <si>
    <t>COG2319@1|root,COG2319@2|Bacteria,1PZS8@1224|Proteobacteria,2W29C@28216|Betaproteobacteria,477NI@75682|Oxalobacteraceae</t>
  </si>
  <si>
    <t>Wd-40 repeat</t>
  </si>
  <si>
    <t>gsp_31_scaffold_156_16</t>
  </si>
  <si>
    <t>COG0586@1|root,COG0586@2|Bacteria,1R0F3@1224|Proteobacteria,1RPDS@1236|Gammaproteobacteria,1JAB5@118884|unclassified Gammaproteobacteria</t>
  </si>
  <si>
    <t>lssY</t>
  </si>
  <si>
    <t>gsp_31_scaffold_233_11</t>
  </si>
  <si>
    <t>COG2207@1|root,COG2207@2|Bacteria,1MXDJ@1224|Proteobacteria,2VKP6@28216|Betaproteobacteria,476SY@75682|Oxalobacteraceae</t>
  </si>
  <si>
    <t>ko:K18954</t>
  </si>
  <si>
    <t>gsp_31_scaffold_378_28</t>
  </si>
  <si>
    <t>COG4849@1|root,COG4849@2|Bacteria,1RDHG@1224|Proteobacteria,1S125@1236|Gammaproteobacteria</t>
  </si>
  <si>
    <t>gsp_31_scaffold_556_2</t>
  </si>
  <si>
    <t>gsp_31_scaffold_415_4</t>
  </si>
  <si>
    <t>COG1062@1|root,COG1062@2|Bacteria,1MUK4@1224|Proteobacteria,2TUMG@28211|Alphaproteobacteria,3JSTH@41294|Bradyrhizobiaceae</t>
  </si>
  <si>
    <t>Alcohol dehydrogenase GroES-like domain</t>
  </si>
  <si>
    <t>1.1.1.90</t>
  </si>
  <si>
    <t>ko:K00055</t>
  </si>
  <si>
    <t>ko00350,ko00360,ko00622,ko00623,ko01100,ko01120,ko01220,map00350,map00360,map00622,map00623,map01100,map01120,map01220</t>
  </si>
  <si>
    <t>M00537,M00538</t>
  </si>
  <si>
    <t>gsp_31_scaffold_753_4</t>
  </si>
  <si>
    <t>COG0661@1|root,COG0661@2|Bacteria,1MU1Z@1224|Proteobacteria,1RNQM@1236|Gammaproteobacteria,1J4IR@118884|unclassified Gammaproteobacteria</t>
  </si>
  <si>
    <t>Is probably a protein kinase regulator of UbiI activity which is involved in aerobic coenzyme Q (ubiquinone) biosynthesis</t>
  </si>
  <si>
    <t>ubiB</t>
  </si>
  <si>
    <t>GO:0003674,GO:0003824,GO:0005575,GO:0005623,GO:0005886,GO:0006732,GO:0006733,GO:0006743,GO:0006744,GO:0008150,GO:0008152,GO:0009058,GO:0009108,GO:0009987,GO:0016020,GO:0042180,GO:0042181,GO:0044237,GO:0044249,GO:0044281,GO:0044283,GO:0044464,GO:0051186,GO:0051188,GO:0071704,GO:0071944,GO:1901576,GO:1901661,GO:1901663</t>
  </si>
  <si>
    <t>ko:K03688</t>
  </si>
  <si>
    <t>gsp_31_scaffold_386_15</t>
  </si>
  <si>
    <t>COG4987@1|root,COG4987@2|Bacteria,1QU1P@1224|Proteobacteria,1RQD7@1236|Gammaproteobacteria,46051@72273|Thiotrichales</t>
  </si>
  <si>
    <t>cydC</t>
  </si>
  <si>
    <t>ko:K16012</t>
  </si>
  <si>
    <t>gsp_31_scaffold_547_23</t>
  </si>
  <si>
    <t>COG2177@1|root,COG2177@2|Bacteria,1MU65@1224|Proteobacteria,1RYBV@1236|Gammaproteobacteria,1J4H6@118884|unclassified Gammaproteobacteria</t>
  </si>
  <si>
    <t>Part of the ABC transporter FtsEX involved in cellular division</t>
  </si>
  <si>
    <t>ftsX</t>
  </si>
  <si>
    <t>GO:0005575,GO:0005618,GO:0005623,GO:0005886,GO:0008150,GO:0009274,GO:0009276,GO:0009987,GO:0016020,GO:0016021,GO:0030312,GO:0030313,GO:0031224,GO:0031975,GO:0032153,GO:0044425,GO:0044464,GO:0051301,GO:0071944</t>
  </si>
  <si>
    <t>ko:K09811</t>
  </si>
  <si>
    <t>gsp_31_scaffold_462_1</t>
  </si>
  <si>
    <t>gsp_31_scaffold_164_9</t>
  </si>
  <si>
    <t>gsp_31_scaffold_1168_7</t>
  </si>
  <si>
    <t>COG1022@1|root,COG1022@2|Bacteria,1MU4D@1224|Proteobacteria</t>
  </si>
  <si>
    <t>Amp-dependent synthetase and ligase</t>
  </si>
  <si>
    <t>gsp_31_scaffold_535_1</t>
  </si>
  <si>
    <t>gsp_31_scaffold_40_44</t>
  </si>
  <si>
    <t>COG0542@1|root,COG0542@2|Bacteria,1MV8B@1224|Proteobacteria,1RMH3@1236|Gammaproteobacteria,1XHDW@135619|Oceanospirillales</t>
  </si>
  <si>
    <t>Belongs to the ClpA ClpB family</t>
  </si>
  <si>
    <t>gsp_31_scaffold_46_37</t>
  </si>
  <si>
    <t>COG0582@1|root,COG0582@2|Bacteria,1NWGS@1224|Proteobacteria,1RPST@1236|Gammaproteobacteria</t>
  </si>
  <si>
    <t>Belongs to the 'phage' integrase family</t>
  </si>
  <si>
    <t>rci</t>
  </si>
  <si>
    <t>gsp_31_scaffold_176_16</t>
  </si>
  <si>
    <t>gsp_31_scaffold_297_2</t>
  </si>
  <si>
    <t>COG3359@1|root,COG3359@2|Bacteria,1R5KG@1224|Proteobacteria,1RY3P@1236|Gammaproteobacteria,1WXHZ@135613|Chromatiales</t>
  </si>
  <si>
    <t>RNase_H superfamily</t>
  </si>
  <si>
    <t>ko:K07502</t>
  </si>
  <si>
    <t>gsp_31_scaffold_455_2</t>
  </si>
  <si>
    <t>COG0467@1|root,COG0467@2|Bacteria,1NEWW@1224|Proteobacteria,2VIKV@28216|Betaproteobacteria</t>
  </si>
  <si>
    <t>KaiC</t>
  </si>
  <si>
    <t>ko:K08482</t>
  </si>
  <si>
    <t>gsp_31_scaffold_212_1</t>
  </si>
  <si>
    <t>COG4149@1|root,COG4149@2|Bacteria,1MUXR@1224|Proteobacteria,1RRDV@1236|Gammaproteobacteria,1WWYP@135613|Chromatiales</t>
  </si>
  <si>
    <t>PFAM Binding-protein-dependent transport system inner membrane component</t>
  </si>
  <si>
    <t>gsp_31_scaffold_350_3</t>
  </si>
  <si>
    <t>gsp_31_scaffold_489_8</t>
  </si>
  <si>
    <t>COG4191@1|root,COG4191@2|Bacteria,1RCM9@1224|Proteobacteria</t>
  </si>
  <si>
    <t>gsp_31_scaffold_164_1</t>
  </si>
  <si>
    <t>COG0105@1|root,COG0105@2|Bacteria,1R9ZA@1224|Proteobacteria,1S1Z3@1236|Gammaproteobacteria,1J617@118884|unclassified Gammaproteobacteria</t>
  </si>
  <si>
    <t>Major role in the synthesis of nucleoside triphosphates other than ATP. The ATP gamma phosphate is transferred to the NDP beta phosphate via a ping-pong mechanism, using a phosphorylated active-site intermediate</t>
  </si>
  <si>
    <t>ndk</t>
  </si>
  <si>
    <t>GO:0003674,GO:0003824,GO:0004550,GO:0005575,GO:0005622,GO:0005623,GO:0005737,GO:0005829,GO:0006139,GO:0006163,GO:0006165,GO:0006220,GO:0006725,GO:0006753,GO:0006793,GO:0006796,GO:0006807,GO:0008150,GO:0008152,GO:0009117,GO:0009132,GO:0009987,GO:0015949,GO:0016301,GO:0016310,GO:0016740,GO:0016772,GO:0016776,GO:0019205,GO:0019637,GO:0034641,GO:0044237,GO:0044238,GO:0044281,GO:0044424,GO:0044444,GO:0044464,GO:0046483,GO:0046939,GO:0055086,GO:0071704,GO:0072521,GO:0072527,GO:1901360,GO:1901564</t>
  </si>
  <si>
    <t>2.7.4.6</t>
  </si>
  <si>
    <t>ko:K00940</t>
  </si>
  <si>
    <t>ko00230,ko00240,ko00983,ko01100,ko01110,ko01130,ko04016,map00230,map00240,map00983,map01100,map01110,map01130,map04016</t>
  </si>
  <si>
    <t>M00049,M00050,M00052,M00053</t>
  </si>
  <si>
    <t>gsp_31_scaffold_198_3</t>
  </si>
  <si>
    <t>COG0419@1|root,COG4717@1|root,COG0419@2|Bacteria,COG4717@2|Bacteria,1MVAW@1224|Proteobacteria,1RZFW@1236|Gammaproteobacteria,1WX3B@135613|Chromatiales</t>
  </si>
  <si>
    <t>gsp_31_scaffold_83_19</t>
  </si>
  <si>
    <t>COG2211@1|root,COG2211@2|Bacteria,1MVUM@1224|Proteobacteria,1RP5J@1236|Gammaproteobacteria,1Z0HS@136846|Pseudomonas stutzeri group</t>
  </si>
  <si>
    <t>Na melibiose symporter and related</t>
  </si>
  <si>
    <t>gsp_31_scaffold_462_4</t>
  </si>
  <si>
    <t>COG0811@1|root,COG0811@2|Bacteria,1MX60@1224|Proteobacteria,1RRX1@1236|Gammaproteobacteria,1J5SH@118884|unclassified Gammaproteobacteria</t>
  </si>
  <si>
    <t>exbB2</t>
  </si>
  <si>
    <t>gsp_31_scaffold_274_21</t>
  </si>
  <si>
    <t>COG5001@1|root,COG5001@2|Bacteria,1MU2C@1224|Proteobacteria,1RM8A@1236|Gammaproteobacteria,1XSRH@135623|Vibrionales</t>
  </si>
  <si>
    <t>gsp_31_scaffold_1163_6</t>
  </si>
  <si>
    <t>gsp_31_scaffold_378_27</t>
  </si>
  <si>
    <t>28W7P@1|root,2ZI89@2|Bacteria,1N2SJ@1224|Proteobacteria,2U8WQ@28211|Alphaproteobacteria</t>
  </si>
  <si>
    <t>gsp_31_scaffold_164_19</t>
  </si>
  <si>
    <t>2EA1H@1|root,3346T@2|Bacteria,1NBA3@1224|Proteobacteria,1SFKG@1236|Gammaproteobacteria,468GW@72275|Alteromonadaceae</t>
  </si>
  <si>
    <t>gsp_31_scaffold_164_15</t>
  </si>
  <si>
    <t>gsp_31_scaffold_43_3</t>
  </si>
  <si>
    <t>COG0642@1|root,COG0642@2|Bacteria,1MX6R@1224|Proteobacteria,1RPMH@1236|Gammaproteobacteria,1J85K@118884|unclassified Gammaproteobacteria</t>
  </si>
  <si>
    <t>gsp_31_scaffold_65_12</t>
  </si>
  <si>
    <t>COG3203@1|root,COG3203@2|Bacteria,1MXEB@1224|Proteobacteria,1T0DP@1236|Gammaproteobacteria,469T2@72275|Alteromonadaceae</t>
  </si>
  <si>
    <t>Protein of unknown function (DUF1302)</t>
  </si>
  <si>
    <t>gsp_31_scaffold_438_8</t>
  </si>
  <si>
    <t>COG4566@1|root,COG4566@2|Bacteria,1N6WR@1224|Proteobacteria,2VM61@28216|Betaproteobacteria,1KSA8@119069|Hydrogenophilales</t>
  </si>
  <si>
    <t>gsp_31_scaffold_110_2</t>
  </si>
  <si>
    <t>COG1073@1|root,COG1073@2|Bacteria,1MXAR@1224|Proteobacteria,2VKZM@28216|Betaproteobacteria</t>
  </si>
  <si>
    <t>gsp_31_scaffold_318_11</t>
  </si>
  <si>
    <t>COG4664@1|root,COG4664@2|Bacteria,1R4MZ@1224|Proteobacteria,1RMR6@1236|Gammaproteobacteria,1XHAV@135619|Oceanospirillales</t>
  </si>
  <si>
    <t>PFAM TRAP C4-dicarboxylate transport system permease DctM subunit</t>
  </si>
  <si>
    <t>gsp_31_scaffold_438_7</t>
  </si>
  <si>
    <t>COG2203@1|root,COG4191@1|root,COG2203@2|Bacteria,COG4191@2|Bacteria,1RCM9@1224|Proteobacteria,2VI6T@28216|Betaproteobacteria,1KRQS@119069|Hydrogenophilales</t>
  </si>
  <si>
    <t>gsp_31_scaffold_184_4</t>
  </si>
  <si>
    <t>gsp_31_scaffold_189_15</t>
  </si>
  <si>
    <t>COG0829@1|root,COG0829@2|Bacteria,1RABD@1224|Proteobacteria,1RSB2@1236|Gammaproteobacteria,1WX39@135613|Chromatiales</t>
  </si>
  <si>
    <t>Required for maturation of urease via the functional incorporation of the urease nickel metallocenter</t>
  </si>
  <si>
    <t>ureD</t>
  </si>
  <si>
    <t>ko:K03190</t>
  </si>
  <si>
    <t>gsp_31_scaffold_749_2</t>
  </si>
  <si>
    <t>COG1488@1|root,COG1488@2|Bacteria,1MWA2@1224|Proteobacteria,1RPPA@1236|Gammaproteobacteria,1XN1B@135619|Oceanospirillales</t>
  </si>
  <si>
    <t>Nicotinate phosphoribosyltransferase (NAPRTase) family</t>
  </si>
  <si>
    <t>2.4.2.12</t>
  </si>
  <si>
    <t>ko:K03462</t>
  </si>
  <si>
    <t>ko00760,ko01100,ko04621,map00760,map01100,map04621</t>
  </si>
  <si>
    <t>gsp_31_scaffold_387_24</t>
  </si>
  <si>
    <t>COG0204@1|root,COG0204@2|Bacteria,1UGYE@1239|Firmicutes,4HFMM@91061|Bacilli,27CMG@186824|Thermoactinomycetaceae</t>
  </si>
  <si>
    <t>Phosphate acyltransferases</t>
  </si>
  <si>
    <t>gsp_31_scaffold_29_69</t>
  </si>
  <si>
    <t>COG0454@1|root,COG0456@2|Bacteria,1RIE6@1224|Proteobacteria,1S9G0@1236|Gammaproteobacteria,1J6ZE@118884|unclassified Gammaproteobacteria</t>
  </si>
  <si>
    <t>This enzyme acetylates the N-terminal alanine of ribosomal protein S18</t>
  </si>
  <si>
    <t>rimI</t>
  </si>
  <si>
    <t>GO:0003674,GO:0003824,GO:0004596,GO:0005575,GO:0005622,GO:0005623,GO:0005737,GO:0006464,GO:0006473,GO:0006474,GO:0006807,GO:0008080,GO:0008150,GO:0008152,GO:0008999,GO:0009987,GO:0010467,GO:0016407,GO:0016410,GO:0016740,GO:0016746,GO:0016747,GO:0017189,GO:0018193,GO:0018194,GO:0019538,GO:0031365,GO:0034212,GO:0036211,GO:0043170,GO:0043412,GO:0043543,GO:0044237,GO:0044238,GO:0044260,GO:0044267,GO:0044424,GO:0044464,GO:0051604,GO:0071704,GO:1901564</t>
  </si>
  <si>
    <t>gsp_31_scaffold_170_23</t>
  </si>
  <si>
    <t>2A7TB@1|root,30WSD@2|Bacteria,1PIGP@1224|Proteobacteria,1SDNZ@1236|Gammaproteobacteria,1WZBG@135613|Chromatiales</t>
  </si>
  <si>
    <t>gsp_31_scaffold_116_2</t>
  </si>
  <si>
    <t>COG3221@1|root,COG3221@2|Bacteria,1MXD8@1224|Proteobacteria,2VJKI@28216|Betaproteobacteria</t>
  </si>
  <si>
    <t>Phosphonate ABC transporter</t>
  </si>
  <si>
    <t>phnD</t>
  </si>
  <si>
    <t>gsp_31_scaffold_694_10</t>
  </si>
  <si>
    <t>COG2267@1|root,COG2267@2|Bacteria,1QUAA@1224|Proteobacteria,1T1RD@1236|Gammaproteobacteria,1WYZI@135613|Chromatiales</t>
  </si>
  <si>
    <t>gsp_31_scaffold_162_20</t>
  </si>
  <si>
    <t>28HGF@1|root,2Z7SA@2|Bacteria,1MXUA@1224|Proteobacteria,2U2HG@28211|Alphaproteobacteria,47EWU@766|Rickettsiales</t>
  </si>
  <si>
    <t>TraU protein</t>
  </si>
  <si>
    <t>traU</t>
  </si>
  <si>
    <t>ko:K12060</t>
  </si>
  <si>
    <t>gsp_31_scaffold_598_10</t>
  </si>
  <si>
    <t>gsp_31_scaffold_1425_5</t>
  </si>
  <si>
    <t>COG2304@1|root,COG3591@1|root,COG2304@2|Bacteria,COG3591@2|Bacteria,1PBVT@1224|Proteobacteria,42RQ5@68525|delta/epsilon subdivisions,2WTDR@28221|Deltaproteobacteria</t>
  </si>
  <si>
    <t>gsp_31_scaffold_397_5</t>
  </si>
  <si>
    <t>gsp_31_scaffold_65_30</t>
  </si>
  <si>
    <t>COG1228@1|root,COG1228@2|Bacteria,1MVAF@1224|Proteobacteria,42MKS@68525|delta/epsilon subdivisions,2WKIH@28221|Deltaproteobacteria</t>
  </si>
  <si>
    <t>PFAM amidohydrolase</t>
  </si>
  <si>
    <t>gsp_31_scaffold_327_4</t>
  </si>
  <si>
    <t>gsp_31_scaffold_556_3</t>
  </si>
  <si>
    <t>gsp_31_scaffold_224_9</t>
  </si>
  <si>
    <t>COG1858@1|root,COG1858@2|Bacteria,1MV70@1224|Proteobacteria,2VMKA@28216|Betaproteobacteria,2KW8I@206389|Rhodocyclales</t>
  </si>
  <si>
    <t>gsp_31_scaffold_83_20</t>
  </si>
  <si>
    <t>2ANPA@1|root,31DNS@2|Bacteria,1RHTE@1224|Proteobacteria,2VRS4@28216|Betaproteobacteria,2KWF5@206389|Rhodocyclales</t>
  </si>
  <si>
    <t>Protein of unknown function (DUF3833)</t>
  </si>
  <si>
    <t>gsp_31_scaffold_24_27</t>
  </si>
  <si>
    <t>gsp_31_scaffold_274_20</t>
  </si>
  <si>
    <t>COG1305@1|root,COG1305@2|Bacteria,1R5Q7@1224|Proteobacteria,1RPH2@1236|Gammaproteobacteria,2PQ9R@256005|Alteromonadales genera incertae sedis</t>
  </si>
  <si>
    <t>Domain of Unknown Function with PDB structure (DUF3857)</t>
  </si>
  <si>
    <t>gsp_31_scaffold_189_24</t>
  </si>
  <si>
    <t>gsp_31_scaffold_501_9</t>
  </si>
  <si>
    <t>COG3344@1|root,COG3344@2|Bacteria,1MVI1@1224|Proteobacteria,42TZ6@68525|delta/epsilon subdivisions,2WQY3@28221|Deltaproteobacteria,2MN04@213118|Desulfobacterales</t>
  </si>
  <si>
    <t>gsp_31_scaffold_83_26</t>
  </si>
  <si>
    <t>COG3119@1|root,COG3119@2|Bacteria,2GMB3@201174|Actinobacteria</t>
  </si>
  <si>
    <t>Sulfatase</t>
  </si>
  <si>
    <t>gsp_31_scaffold_243_11</t>
  </si>
  <si>
    <t>COG0707@1|root,COG0707@2|Bacteria,1MVIB@1224|Proteobacteria,1RMQ3@1236|Gammaproteobacteria,1J4FG@118884|unclassified Gammaproteobacteria</t>
  </si>
  <si>
    <t>Cell wall formation. Catalyzes the transfer of a GlcNAc subunit on undecaprenyl-pyrophosphoryl-MurNAc-pentapeptide (lipid intermediate I) to form undecaprenyl-pyrophosphoryl-MurNAc- (pentapeptide)GlcNAc (lipid intermediate II)</t>
  </si>
  <si>
    <t>murG</t>
  </si>
  <si>
    <t>GO:0000270,GO:0003674,GO:0003824,GO:0006022,GO:0006023,GO:0006024,GO:0006807,GO:0008150,GO:0008152,GO:0008194,GO:0008375,GO:0009058,GO:0009059,GO:0009252,GO:0009273,GO:0009987,GO:0016740,GO:0016757,GO:0016758,GO:0030203,GO:0034645,GO:0042546,GO:0043170,GO:0044036,GO:0044038,GO:0044085,GO:0044237,GO:0044249,GO:0044260,GO:0050511,GO:0070589,GO:0071554,GO:0071704,GO:0071840,GO:1901135,GO:1901137,GO:1901564,GO:1901566,GO:1901576</t>
  </si>
  <si>
    <t>2.4.1.227</t>
  </si>
  <si>
    <t>ko:K02563</t>
  </si>
  <si>
    <t>ko00550,ko01100,ko01502,ko04112,map00550,map01100,map01502,map04112</t>
  </si>
  <si>
    <t>gsp_31_scaffold_867_1</t>
  </si>
  <si>
    <t>gsp_31_scaffold_147_10</t>
  </si>
  <si>
    <t>COG1215@1|root,COG4671@1|root,COG1215@2|Bacteria,COG4671@2|Bacteria,1QU2M@1224|Proteobacteria,1SCHV@1236|Gammaproteobacteria,1X2RE@135613|Chromatiales</t>
  </si>
  <si>
    <t>gsp_31_scaffold_535_5</t>
  </si>
  <si>
    <t>COG0421@1|root,COG0421@2|Bacteria,1P220@1224|Proteobacteria,2VNDM@28216|Betaproteobacteria,1KBX2@119060|Burkholderiaceae</t>
  </si>
  <si>
    <t>Spermine/spermidine synthase domain</t>
  </si>
  <si>
    <t>2.5.1.16</t>
  </si>
  <si>
    <t>ko:K00797</t>
  </si>
  <si>
    <t>ko00270,ko00330,ko00410,ko00480,ko01100,map00270,map00330,map00410,map00480,map01100</t>
  </si>
  <si>
    <t>M00034,M00133</t>
  </si>
  <si>
    <t>gsp_31_scaffold_1968_1</t>
  </si>
  <si>
    <t>COG2199@1|root,COG3706@2|Bacteria,1G2A0@1117|Cyanobacteria,1H8JI@1150|Oscillatoriales</t>
  </si>
  <si>
    <t>COG3706 Response regulator containing a CheY-like receiver domain and a GGDEF domain</t>
  </si>
  <si>
    <t>gsp_31_scaffold_170_27</t>
  </si>
  <si>
    <t>gsp_31_scaffold_176_9</t>
  </si>
  <si>
    <t>COG0438@1|root,COG0438@2|Bacteria,1R3TV@1224|Proteobacteria,2TUG4@28211|Alphaproteobacteria,2JVJ5@204441|Rhodospirillales</t>
  </si>
  <si>
    <t>gsp_31_scaffold_279_13</t>
  </si>
  <si>
    <t>COG2204@1|root,COG2204@2|Bacteria,1MU0N@1224|Proteobacteria,1RMCK@1236|Gammaproteobacteria,1WWGD@135613|Chromatiales</t>
  </si>
  <si>
    <t>gsp_31_scaffold_19_38</t>
  </si>
  <si>
    <t>COG0658@1|root,COG2333@1|root,COG0658@2|Bacteria,COG2333@2|Bacteria,1MUKF@1224|Proteobacteria,1RMW6@1236|Gammaproteobacteria,1J5F4@118884|unclassified Gammaproteobacteria</t>
  </si>
  <si>
    <t>internalization-related competence protein ComEC Rec2</t>
  </si>
  <si>
    <t>ycaI</t>
  </si>
  <si>
    <t>ko:K02238</t>
  </si>
  <si>
    <t>gsp_31_scaffold_188_7</t>
  </si>
  <si>
    <t>COG0661@1|root,COG0661@2|Bacteria,1MW1J@1224|Proteobacteria,1RYAY@1236|Gammaproteobacteria,4602F@72273|Thiotrichales</t>
  </si>
  <si>
    <t>ABC1 family</t>
  </si>
  <si>
    <t>gsp_31_scaffold_347_10</t>
  </si>
  <si>
    <t>COG0154@1|root,COG0154@2|Bacteria,4NF8C@976|Bacteroidetes,1IQR9@117747|Sphingobacteriia</t>
  </si>
  <si>
    <t>gsp_31_scaffold_176_17</t>
  </si>
  <si>
    <t>COG1134@1|root,COG1134@2|Bacteria,1MWWC@1224|Proteobacteria,2VHMP@28216|Betaproteobacteria,4ABUQ@80864|Comamonadaceae</t>
  </si>
  <si>
    <t>PFAM ABC transporter related</t>
  </si>
  <si>
    <t>wzt</t>
  </si>
  <si>
    <t>ko:K09691</t>
  </si>
  <si>
    <t>gsp_31_scaffold_556_5</t>
  </si>
  <si>
    <t>COG1262@1|root,COG5635@1|root,COG1262@2|Bacteria,COG5635@2|Bacteria,1RAMU@1224|Proteobacteria,2VX2U@28216|Betaproteobacteria</t>
  </si>
  <si>
    <t>ko:K20333</t>
  </si>
  <si>
    <t>gsp_31_scaffold_221_10</t>
  </si>
  <si>
    <t>COG0321@1|root,COG0321@2|Bacteria,1MU6A@1224|Proteobacteria,1RMXQ@1236|Gammaproteobacteria,1J5SC@118884|unclassified Gammaproteobacteria</t>
  </si>
  <si>
    <t>Catalyzes the transfer of endogenously produced octanoic acid from octanoyl-acyl-carrier-protein onto the lipoyl domains of lipoate-dependent enzymes. Lipoyl-ACP can also act as a substrate although octanoyl-ACP is likely to be the physiological substrate</t>
  </si>
  <si>
    <t>lipB</t>
  </si>
  <si>
    <t>GO:0003674,GO:0003824,GO:0006082,GO:0006464,GO:0006629,GO:0006631,GO:0006633,GO:0006732,GO:0006790,GO:0006807,GO:0008150,GO:0008152,GO:0008610,GO:0009058,GO:0009106,GO:0009107,GO:0009108,GO:0009249,GO:0009892,GO:0009987,GO:0010467,GO:0010468,GO:0010605,GO:0010629,GO:0016053,GO:0016415,GO:0016740,GO:0016746,GO:0016747,GO:0016772,GO:0016779,GO:0016874,GO:0016879,GO:0016979,GO:0018065,GO:0018130,GO:0018193,GO:0018205,GO:0019222,GO:0019538,GO:0019752,GO:0032787,GO:0033819,GO:0036211,GO:0043170,GO:0043412,GO:0043436,GO:0044237,GO:0044238,GO:0044249,GO:0044255,GO:0044260,GO:0044267,GO:0044272,GO:0044281,GO:0044283,GO:0046394,GO:0046483,GO:0048519,GO:0050789,GO:0051186,GO:0051188,GO:0051604,GO:0060255,GO:0065007,GO:0071704,GO:0072330,GO:0140096,GO:1901360,GO:1901362,GO:1901564,GO:1901576</t>
  </si>
  <si>
    <t>2.3.1.181</t>
  </si>
  <si>
    <t>ko:K03801</t>
  </si>
  <si>
    <t>gsp_31_scaffold_386_14</t>
  </si>
  <si>
    <t>COG3391@1|root,COG3391@2|Bacteria,2J08H@203682|Planctomycetes</t>
  </si>
  <si>
    <t>gsp_31_scaffold_293_16</t>
  </si>
  <si>
    <t>gsp_31_scaffold_571_8</t>
  </si>
  <si>
    <t>COG4974@1|root,COG4974@2|Bacteria,1QV9T@1224|Proteobacteria,1T2UQ@1236|Gammaproteobacteria,1X2TS@135613|Chromatiales</t>
  </si>
  <si>
    <t>Phage integrase family</t>
  </si>
  <si>
    <t>gsp_31_scaffold_29_83</t>
  </si>
  <si>
    <t>COG4961@1|root,COG4961@2|Bacteria</t>
  </si>
  <si>
    <t>gsp_31_scaffold_671_1</t>
  </si>
  <si>
    <t>2CRK8@1|root,32SP8@2|Bacteria</t>
  </si>
  <si>
    <t>Domain of unknown function (DUF4253)</t>
  </si>
  <si>
    <t>gsp_31_scaffold_1968_3</t>
  </si>
  <si>
    <t>COG0058@1|root,COG0058@2|Bacteria,1MW4J@1224|Proteobacteria,2VM4W@28216|Betaproteobacteria,1KS15@119069|Hydrogenophilales</t>
  </si>
  <si>
    <t>Carbohydrate phosphorylase</t>
  </si>
  <si>
    <t>gsp_31_scaffold_162_17</t>
  </si>
  <si>
    <t>28KC1@1|root,2Z9Z1@2|Bacteria,1MW96@1224|Proteobacteria,2U6RW@28211|Alphaproteobacteria</t>
  </si>
  <si>
    <t>Type-1V conjugative transfer system mating pair stabilisation</t>
  </si>
  <si>
    <t>ko:K12058</t>
  </si>
  <si>
    <t>gsp_31_scaffold_279_1</t>
  </si>
  <si>
    <t>COG1994@1|root,COG1994@2|Bacteria,1QX3I@1224|Proteobacteria,1T362@1236|Gammaproteobacteria</t>
  </si>
  <si>
    <t>Peptidase M50B-like</t>
  </si>
  <si>
    <t>gsp_31_scaffold_233_4</t>
  </si>
  <si>
    <t>COG3384@1|root,COG3384@2|Bacteria,1RA8A@1224|Proteobacteria,1S8CE@1236|Gammaproteobacteria,1XAYW@135614|Xanthomonadales</t>
  </si>
  <si>
    <t>gsp_31_scaffold_438_4</t>
  </si>
  <si>
    <t>COG3391@1|root,COG3391@2|Bacteria,1MXDX@1224|Proteobacteria,1S012@1236|Gammaproteobacteria</t>
  </si>
  <si>
    <t>56kDa selenium binding protein (SBP56)</t>
  </si>
  <si>
    <t>ko:K17285</t>
  </si>
  <si>
    <t>gsp_31_scaffold_1683_2</t>
  </si>
  <si>
    <t>gsp_31_scaffold_318_1</t>
  </si>
  <si>
    <t>gsp_31_scaffold_114_5</t>
  </si>
  <si>
    <t>COG0671@1|root,COG0671@2|Bacteria,1NAJ7@1224|Proteobacteria,2VX11@28216|Betaproteobacteria</t>
  </si>
  <si>
    <t>gsp_31_scaffold_159_6</t>
  </si>
  <si>
    <t>atpA1</t>
  </si>
  <si>
    <t>gsp_31_scaffold_203_32</t>
  </si>
  <si>
    <t>COG0642@1|root,COG0642@2|Bacteria,1PA1G@1224|Proteobacteria,1T1HX@1236|Gammaproteobacteria,1JC34@118884|unclassified Gammaproteobacteria</t>
  </si>
  <si>
    <t>ko:K07638</t>
  </si>
  <si>
    <t>gsp_31_scaffold_29_34</t>
  </si>
  <si>
    <t>COG4206@1|root,COG4206@2|Bacteria</t>
  </si>
  <si>
    <t>cobalamin-transporting ATPase activity</t>
  </si>
  <si>
    <t>gsp_31_scaffold_434_5</t>
  </si>
  <si>
    <t>COG0374@1|root,COG0374@2|Bacteria,1MWFJ@1224|Proteobacteria,2TSH1@28211|Alphaproteobacteria</t>
  </si>
  <si>
    <t>Belongs to the NiFe NiFeSe hydrogenase large subunit family</t>
  </si>
  <si>
    <t>hupL</t>
  </si>
  <si>
    <t>ko:K06281</t>
  </si>
  <si>
    <t>gsp_31_scaffold_149_4</t>
  </si>
  <si>
    <t>29Q66@1|root,30B54@2|Bacteria,1N9YZ@1224|Proteobacteria,2VUIM@28216|Betaproteobacteria,4AHAV@80864|Comamonadaceae</t>
  </si>
  <si>
    <t>Domain of unknown function (DUF4166)</t>
  </si>
  <si>
    <t>gsp_31_scaffold_65_11</t>
  </si>
  <si>
    <t>COG1012@1|root,COG1012@2|Bacteria,1MU1V@1224|Proteobacteria,1RMBQ@1236|Gammaproteobacteria,1YNSF@136843|Pseudomonas fluorescens group</t>
  </si>
  <si>
    <t>xylC</t>
  </si>
  <si>
    <t>1.2.1.28</t>
  </si>
  <si>
    <t>ko:K00141</t>
  </si>
  <si>
    <t>ko00622,ko00623,ko00627,ko01100,ko01120,ko01220,map00622,map00623,map00627,map01100,map01120,map01220</t>
  </si>
  <si>
    <t>gsp_31_scaffold_525_1</t>
  </si>
  <si>
    <t>2DB7G@1|root,2Z7M5@2|Bacteria,1R539@1224|Proteobacteria,1SKAS@1236|Gammaproteobacteria</t>
  </si>
  <si>
    <t>gsp_31_scaffold_892_4</t>
  </si>
  <si>
    <t>COG0457@1|root,COG5263@1|root,COG0457@2|Bacteria,COG5263@2|Bacteria,1UJEQ@1239|Firmicutes,4I1BT@91061|Bacilli,2778W@186822|Paenibacillaceae</t>
  </si>
  <si>
    <t>WG containing repeat</t>
  </si>
  <si>
    <t>gsp_31_scaffold_29_38</t>
  </si>
  <si>
    <t>COG0641@1|root,COG0641@2|Bacteria,1MX3M@1224|Proteobacteria,1RZJ1@1236|Gammaproteobacteria,1XG7X@135618|Methylococcales</t>
  </si>
  <si>
    <t>Iron-sulfur cluster-binding domain</t>
  </si>
  <si>
    <t>gsp_31_scaffold_315_8</t>
  </si>
  <si>
    <t>COG0477@1|root,COG0477@2|Bacteria,1RGPN@1224|Proteobacteria,1T1M7@1236|Gammaproteobacteria,1X2VK@135613|Chromatiales</t>
  </si>
  <si>
    <t>Sugar (and other) transporter</t>
  </si>
  <si>
    <t>gsp_31_scaffold_129_8</t>
  </si>
  <si>
    <t>COG1477@1|root,COG1477@2|Bacteria,1MW6K@1224|Proteobacteria,1RZ5E@1236|Gammaproteobacteria,1J8I4@118884|unclassified Gammaproteobacteria</t>
  </si>
  <si>
    <t>ApbE family</t>
  </si>
  <si>
    <t>gsp_31_scaffold_198_8</t>
  </si>
  <si>
    <t>gsp_31_scaffold_110_12</t>
  </si>
  <si>
    <t>COG0395@1|root,COG0395@2|Bacteria,1MUWS@1224|Proteobacteria,1RMKG@1236|Gammaproteobacteria,1X24U@135613|Chromatiales</t>
  </si>
  <si>
    <t>ko:K02026</t>
  </si>
  <si>
    <t>gsp_31_scaffold_29_94</t>
  </si>
  <si>
    <t>COG3745@1|root,COG3745@2|Bacteria,1MW75@1224|Proteobacteria,1S6EP@1236|Gammaproteobacteria</t>
  </si>
  <si>
    <t>Pilus assembly protein CpaB</t>
  </si>
  <si>
    <t>cpaB</t>
  </si>
  <si>
    <t>ko:K02279</t>
  </si>
  <si>
    <t>gsp_31_scaffold_268_8</t>
  </si>
  <si>
    <t>COG0826@1|root,COG0826@2|Bacteria,1MUQG@1224|Proteobacteria,1RP6X@1236|Gammaproteobacteria,1J5GC@118884|unclassified Gammaproteobacteria</t>
  </si>
  <si>
    <t>yhbU</t>
  </si>
  <si>
    <t>gsp_31_scaffold_19_4</t>
  </si>
  <si>
    <t>gsp_31_scaffold_318_8</t>
  </si>
  <si>
    <t>gsp_31_scaffold_753_5</t>
  </si>
  <si>
    <t>COG3165@1|root,COG3165@2|Bacteria,1R1CM@1224|Proteobacteria,1S1SM@1236|Gammaproteobacteria,1J6XG@118884|unclassified Gammaproteobacteria</t>
  </si>
  <si>
    <t>yigP</t>
  </si>
  <si>
    <t>ko:K03690</t>
  </si>
  <si>
    <t>gsp_31_scaffold_620_6</t>
  </si>
  <si>
    <t>COG0021@1|root,COG0176@1|root,COG0021@2|Bacteria,COG0176@2|Bacteria,1N9G3@1224|Proteobacteria,1T2QT@1236|Gammaproteobacteria,1WWCJ@135613|Chromatiales</t>
  </si>
  <si>
    <t>2.2.1.1,2.2.1.2</t>
  </si>
  <si>
    <t>ko:K00615,ko:K00616</t>
  </si>
  <si>
    <t>gsp_31_scaffold_288_6</t>
  </si>
  <si>
    <t>COG0477@1|root,COG2814@2|Bacteria,1MWFH@1224|Proteobacteria,1RPAT@1236|Gammaproteobacteria,1WXS0@135613|Chromatiales</t>
  </si>
  <si>
    <t>ko:K08224</t>
  </si>
  <si>
    <t>gsp_31_scaffold_65_24</t>
  </si>
  <si>
    <t>COG0685@1|root,COG0685@2|Bacteria,1MXTZ@1224|Proteobacteria,42NTS@68525|delta/epsilon subdivisions,2WK04@28221|Deltaproteobacteria,43V05@69541|Desulfuromonadales</t>
  </si>
  <si>
    <t>Methylenetetrahydrofolate reductase</t>
  </si>
  <si>
    <t>metF-1</t>
  </si>
  <si>
    <t>1.5.1.20,2.1.1.10</t>
  </si>
  <si>
    <t>ko:K00297,ko:K00547</t>
  </si>
  <si>
    <t>ko00270,ko00670,ko00720,ko01100,ko01110,ko01120,ko01200,ko01523,map00270,map00670,map00720,map01100,map01110,map01120,map01200,map01523</t>
  </si>
  <si>
    <t>gsp_31_scaffold_162_8</t>
  </si>
  <si>
    <t>COG0610@1|root,COG0610@2|Bacteria,1TP7S@1239|Firmicutes,248A6@186801|Clostridia,42KDX@68298|Syntrophomonadaceae</t>
  </si>
  <si>
    <t>Subunit R is required for both nuclease and ATPase activities, but not for modification</t>
  </si>
  <si>
    <t>gsp_31_scaffold_213_8</t>
  </si>
  <si>
    <t>COG0225@1|root,COG0225@2|Bacteria,1G1QF@1117|Cyanobacteria,1HM7U@1161|Nostocales</t>
  </si>
  <si>
    <t>msrA</t>
  </si>
  <si>
    <t>1.8.4.11</t>
  </si>
  <si>
    <t>ko:K07304</t>
  </si>
  <si>
    <t>gsp_31_scaffold_288_9</t>
  </si>
  <si>
    <t>COG1546@1|root,COG1546@2|Bacteria,1RH2Y@1224|Proteobacteria,1S5WH@1236|Gammaproteobacteria,3W0NS@53335|Pantoea</t>
  </si>
  <si>
    <t>Belongs to the CinA family</t>
  </si>
  <si>
    <t>GO:0003674,GO:0003824,GO:0016787,GO:0016810,GO:0016811,GO:0019159</t>
  </si>
  <si>
    <t>3.5.1.42</t>
  </si>
  <si>
    <t>ko:K03743</t>
  </si>
  <si>
    <t>ko00760,map00760</t>
  </si>
  <si>
    <t>gsp_31_scaffold_189_12</t>
  </si>
  <si>
    <t>COG0830@1|root,COG0830@2|Bacteria,1MW8Q@1224|Proteobacteria,1RP91@1236|Gammaproteobacteria,1J6BW@118884|unclassified Gammaproteobacteria</t>
  </si>
  <si>
    <t>ureF</t>
  </si>
  <si>
    <t>ko:K03188</t>
  </si>
  <si>
    <t>gsp_31_scaffold_612_8</t>
  </si>
  <si>
    <t>2DPQH@1|root,332ZS@2|Bacteria</t>
  </si>
  <si>
    <t>gsp_31_scaffold_172_25</t>
  </si>
  <si>
    <t>COG0392@1|root,COG0392@2|Bacteria,2IC25@201174|Actinobacteria,4EJ4G@85012|Streptosporangiales</t>
  </si>
  <si>
    <t>Lysylphosphatidylglycerol synthase TM region</t>
  </si>
  <si>
    <t>ko:K07027,ko:K20468</t>
  </si>
  <si>
    <t>gsp_31_scaffold_186_6</t>
  </si>
  <si>
    <t>COG2010@1|root,COG2010@2|Bacteria,1R4K1@1224|Proteobacteria,1T01Y@1236|Gammaproteobacteria</t>
  </si>
  <si>
    <t>gsp_31_scaffold_219_7</t>
  </si>
  <si>
    <t>gsp_31_scaffold_217_20</t>
  </si>
  <si>
    <t>COG1538@1|root,COG1538@2|Bacteria,1MUHM@1224|Proteobacteria,1RNNS@1236|Gammaproteobacteria,1Z9UZ@136849|Pseudomonas syringae group</t>
  </si>
  <si>
    <t>gsp_31_scaffold_1196_2</t>
  </si>
  <si>
    <t>gsp_31_scaffold_83_27</t>
  </si>
  <si>
    <t>COG0635@1|root,COG0635@2|Bacteria,1MV1I@1224|Proteobacteria,42YWF@68525|delta/epsilon subdivisions,2WU2E@28221|Deltaproteobacteria,2YWDW@29|Myxococcales</t>
  </si>
  <si>
    <t>gsp_31_scaffold_266_18</t>
  </si>
  <si>
    <t>COG2141@1|root,COG2141@2|Bacteria,1MVF0@1224|Proteobacteria,2VHXM@28216|Betaproteobacteria,2KUN5@206389|Rhodocyclales</t>
  </si>
  <si>
    <t>COG2141 Coenzyme F420-dependent N5,N10-methylene tetrahydromethanopterin reductase and related flavin-dependent oxidoreductases</t>
  </si>
  <si>
    <t>gsp_31_scaffold_824_4</t>
  </si>
  <si>
    <t>COG0695@1|root,COG0695@2|Bacteria,1N12W@1224|Proteobacteria,1SB6J@1236|Gammaproteobacteria,1XQX0@135619|Oceanospirillales</t>
  </si>
  <si>
    <t>gsp_31_scaffold_198_9</t>
  </si>
  <si>
    <t>gsp_31_scaffold_844_2</t>
  </si>
  <si>
    <t>gsp_31_scaffold_284_5</t>
  </si>
  <si>
    <t>COG2304@1|root,COG2304@2|Bacteria,1PDQV@1224|Proteobacteria,1RPGD@1236|Gammaproteobacteria,466DS@72275|Alteromonadaceae</t>
  </si>
  <si>
    <t>gsp_31_scaffold_961_11</t>
  </si>
  <si>
    <t>COG0243@1|root,COG3383@1|root,COG0243@2|Bacteria,COG3383@2|Bacteria,1MW3N@1224|Proteobacteria,1RN6N@1236|Gammaproteobacteria,1J8A6@118884|unclassified Gammaproteobacteria</t>
  </si>
  <si>
    <t>fdhA</t>
  </si>
  <si>
    <t>gsp_31_scaffold_371_3</t>
  </si>
  <si>
    <t>COG3866@1|root,COG3866@2|Bacteria</t>
  </si>
  <si>
    <t>Pectate lyase</t>
  </si>
  <si>
    <t>4.2.2.2</t>
  </si>
  <si>
    <t>ko:K01728</t>
  </si>
  <si>
    <t>ko00040,ko02024,map00040,map02024</t>
  </si>
  <si>
    <t>gsp_31_scaffold_194_32</t>
  </si>
  <si>
    <t>COG0601@1|root,COG0601@2|Bacteria,1NS80@1224|Proteobacteria,1T20G@1236|Gammaproteobacteria,1X0J7@135613|Chromatiales</t>
  </si>
  <si>
    <t>gsp_31_scaffold_313_11</t>
  </si>
  <si>
    <t>gsp_31_scaffold_1133_4</t>
  </si>
  <si>
    <t>COG1859@1|root,COG1859@2|Bacteria,1RD8B@1224|Proteobacteria,2USC4@28211|Alphaproteobacteria,4BCXW@82115|Rhizobiaceae</t>
  </si>
  <si>
    <t>gsp_31_scaffold_389_22</t>
  </si>
  <si>
    <t>COG2304@1|root,COG2304@2|Bacteria,1MXQ7@1224|Proteobacteria,1RMDX@1236|Gammaproteobacteria,1J577@118884|unclassified Gammaproteobacteria</t>
  </si>
  <si>
    <t>gsp_31_scaffold_266_13</t>
  </si>
  <si>
    <t>COG1629@1|root,COG1629@2|Bacteria,1R1K1@1224|Proteobacteria,43DAD@68525|delta/epsilon subdivisions,2YTHF@29547|Epsilonproteobacteria</t>
  </si>
  <si>
    <t>TonB-dependent Receptor Plug Domain</t>
  </si>
  <si>
    <t>gsp_31_scaffold_985_10</t>
  </si>
  <si>
    <t>COG1802@1|root,COG1802@2|Bacteria,1NDRT@1224|Proteobacteria,1RYXQ@1236|Gammaproteobacteria,1WX88@135613|Chromatiales</t>
  </si>
  <si>
    <t>GntR family</t>
  </si>
  <si>
    <t>gsp_31_scaffold_92_27</t>
  </si>
  <si>
    <t>COG1216@1|root,COG1216@2|Bacteria,2J0FG@203682|Planctomycetes</t>
  </si>
  <si>
    <t>gsp_31_scaffold_172_2</t>
  </si>
  <si>
    <t>gsp_31_scaffold_188_3</t>
  </si>
  <si>
    <t>COG0840@1|root,COG0840@2|Bacteria,1MU9B@1224|Proteobacteria,1RMH0@1236|Gammaproteobacteria,1XTSC@135623|Vibrionales</t>
  </si>
  <si>
    <t>gsp_31_scaffold_162_14</t>
  </si>
  <si>
    <t>COG0457@1|root,COG0457@2|Bacteria,1QUD2@1224|Proteobacteria</t>
  </si>
  <si>
    <t>TraG-like protein, N-terminal region</t>
  </si>
  <si>
    <t>traG</t>
  </si>
  <si>
    <t>ko:K12056</t>
  </si>
  <si>
    <t>gsp_31_scaffold_2254_2</t>
  </si>
  <si>
    <t>COG3829@1|root,COG3829@2|Bacteria,1NU8B@1224|Proteobacteria,2WGSI@28216|Betaproteobacteria</t>
  </si>
  <si>
    <t>gsp_31_scaffold_172_12</t>
  </si>
  <si>
    <t>gsp_31_scaffold_29_37</t>
  </si>
  <si>
    <t>gsp_31_scaffold_208_1</t>
  </si>
  <si>
    <t>gsp_31_scaffold_65_28</t>
  </si>
  <si>
    <t>COG0633@1|root,COG3894@1|root,COG0633@2|Bacteria,COG3894@2|Bacteria,1MV6C@1224|Proteobacteria,42MF5@68525|delta/epsilon subdivisions,2WKC6@28221|Deltaproteobacteria,43TR4@69541|Desulfuromonadales</t>
  </si>
  <si>
    <t>Domain of unknown function (DUF4445)</t>
  </si>
  <si>
    <t>gsp_31_scaffold_455_4</t>
  </si>
  <si>
    <t>COG2202@1|root,COG2203@1|root,COG5001@1|root,COG2202@2|Bacteria,COG2203@2|Bacteria,COG5001@2|Bacteria,1MU2C@1224|Proteobacteria,1RM8A@1236|Gammaproteobacteria,45ZZR@72273|Thiotrichales</t>
  </si>
  <si>
    <t>gsp_31_scaffold_65_26</t>
  </si>
  <si>
    <t>COG0407@1|root,COG0407@2|Bacteria,1R9IN@1224|Proteobacteria</t>
  </si>
  <si>
    <t>PFAM Uroporphyrinogen decarboxylase (URO-D)</t>
  </si>
  <si>
    <t>gsp_31_scaffold_863_2</t>
  </si>
  <si>
    <t>COG3488@1|root,COG3488@2|Bacteria,1MXUW@1224|Proteobacteria,2VHJX@28216|Betaproteobacteria,2KY0W@206389|Rhodocyclales</t>
  </si>
  <si>
    <t>Di-haem oxidoreductase, putative peroxidase</t>
  </si>
  <si>
    <t>gsp_31_scaffold_720_6</t>
  </si>
  <si>
    <t>gsp_31_scaffold_172_8</t>
  </si>
  <si>
    <t>gsp_31_scaffold_208_2</t>
  </si>
  <si>
    <t>gsp_31_scaffold_227_14</t>
  </si>
  <si>
    <t>COG2374@1|root,COG2931@1|root,COG3204@1|root,COG2374@2|Bacteria,COG2931@2|Bacteria,COG3204@2|Bacteria,1GHDU@1117|Cyanobacteria</t>
  </si>
  <si>
    <t>PFAM 5'-nucleotidase, C-terminal domain</t>
  </si>
  <si>
    <t>ko:K07004</t>
  </si>
  <si>
    <t>gsp_31_scaffold_172_26</t>
  </si>
  <si>
    <t>COG4485@1|root,COG4485@2|Bacteria</t>
  </si>
  <si>
    <t>Bacterial membrane protein, YfhO</t>
  </si>
  <si>
    <t>gsp_31_scaffold_1196_7</t>
  </si>
  <si>
    <t>COG2203@1|root,COG2206@1|root,COG3221@1|root,COG2203@2|Bacteria,COG2206@2|Bacteria,COG3221@2|Bacteria,1RAQS@1224|Proteobacteria,1S4K4@1236|Gammaproteobacteria,1X2BG@135613|Chromatiales</t>
  </si>
  <si>
    <t>gsp_31_scaffold_1459_2</t>
  </si>
  <si>
    <t>gsp_31_scaffold_40_38</t>
  </si>
  <si>
    <t>COG0847@1|root,COG0847@2|Bacteria,1RAF1@1224|Proteobacteria,1S9PP@1236|Gammaproteobacteria,1J6J0@118884|unclassified Gammaproteobacteria</t>
  </si>
  <si>
    <t>DNA polymerase III, epsilon subunit</t>
  </si>
  <si>
    <t>ko:K02342</t>
  </si>
  <si>
    <t>gsp_31_scaffold_36_3</t>
  </si>
  <si>
    <t>gsp_31_scaffold_29_36</t>
  </si>
  <si>
    <t>gsp_31_scaffold_397_6</t>
  </si>
  <si>
    <t>gsp_31_scaffold_1708_1</t>
  </si>
  <si>
    <t>gsp_31_scaffold_212_9</t>
  </si>
  <si>
    <t>28MCN@1|root,2ZAQR@2|Bacteria,2J327@203682|Planctomycetes</t>
  </si>
  <si>
    <t>gsp_31_scaffold_83_28</t>
  </si>
  <si>
    <t>COG2100@1|root,COG2100@2|Bacteria,1Q7DP@1224|Proteobacteria,42ZPN@68525|delta/epsilon subdivisions,2WV06@28221|Deltaproteobacteria,2Z0AY@29|Myxococcales</t>
  </si>
  <si>
    <t>gsp_31_scaffold_117_23</t>
  </si>
  <si>
    <t>COG3209@1|root,COG3209@2|Bacteria,1MVV1@1224|Proteobacteria,1RP75@1236|Gammaproteobacteria,1WWJF@135613|Chromatiales</t>
  </si>
  <si>
    <t>TIGRFAM RHS repeat-associated core domain</t>
  </si>
  <si>
    <t>gsp_31_scaffold_647_8</t>
  </si>
  <si>
    <t>COG1120@1|root,COG1120@2|Bacteria,1MUNG@1224|Proteobacteria,1RQ6C@1236|Gammaproteobacteria,1JA97@118884|unclassified Gammaproteobacteria</t>
  </si>
  <si>
    <t>3.6.3.34</t>
  </si>
  <si>
    <t>ko:K02013</t>
  </si>
  <si>
    <t>gsp_31_scaffold_176_5</t>
  </si>
  <si>
    <t>COG0472@1|root,COG0472@2|Bacteria,1MWYW@1224|Proteobacteria,1RNAP@1236|Gammaproteobacteria</t>
  </si>
  <si>
    <t>Catalyzes the transfer of the GlcNAc-1-phosphate moiety from UDP-GlcNAc onto the carrier lipid undecaprenyl phosphate (C55-P), yielding GlcNAc-pyrophosphoryl-undecaprenyl (GlcNAc-PP- C55)</t>
  </si>
  <si>
    <t>wbpL</t>
  </si>
  <si>
    <t>ko:K13007</t>
  </si>
  <si>
    <t>gsp_31_scaffold_387_25</t>
  </si>
  <si>
    <t>COG2303@1|root,COG2303@2|Bacteria,1RH5U@1224|Proteobacteria,1S60X@1236|Gammaproteobacteria,1XKJN@135619|Oceanospirillales</t>
  </si>
  <si>
    <t>Involved in the biosynthesis of the osmoprotectant glycine betaine. Catalyzes the oxidation of choline to betaine aldehyde and betaine aldehyde to glycine betaine at the same rate</t>
  </si>
  <si>
    <t>gsp_31_scaffold_65_13</t>
  </si>
  <si>
    <t>28H52@1|root,2Z7HQ@2|Bacteria,1MXTF@1224|Proteobacteria,2VJJ3@28216|Betaproteobacteria,4AAA4@80864|Comamonadaceae</t>
  </si>
  <si>
    <t>Protein of unknown function (DUF1329)</t>
  </si>
  <si>
    <t>gsp_31_scaffold_213_7</t>
  </si>
  <si>
    <t>COG1765@1|root,COG1765@2|Bacteria,1N1RR@1224|Proteobacteria,1S3KI@1236|Gammaproteobacteria,1J71R@118884|unclassified Gammaproteobacteria</t>
  </si>
  <si>
    <t>gsp_31_scaffold_189_8</t>
  </si>
  <si>
    <t>COG0515@1|root,COG1366@1|root,COG2203@1|root,COG3899@1|root,COG0515@2|Bacteria,COG1366@2|Bacteria,COG2203@2|Bacteria,COG3899@2|Bacteria,1RGKE@1224|Proteobacteria,43DX3@68525|delta/epsilon subdivisions,2X71G@28221|Deltaproteobacteria</t>
  </si>
  <si>
    <t>gsp_31_scaffold_147_14</t>
  </si>
  <si>
    <t>COG0204@1|root,COG0204@2|Bacteria,1MWDY@1224|Proteobacteria,1RRXF@1236|Gammaproteobacteria,1J5ET@118884|unclassified Gammaproteobacteria</t>
  </si>
  <si>
    <t>aas</t>
  </si>
  <si>
    <t>gsp_31_scaffold_653_11</t>
  </si>
  <si>
    <t>COG2391@1|root,COG2391@2|Bacteria,1PF9B@1224|Proteobacteria,1SH3M@1236|Gammaproteobacteria</t>
  </si>
  <si>
    <t>gsp_31_scaffold_481_13</t>
  </si>
  <si>
    <t>gsp_31_scaffold_117_37</t>
  </si>
  <si>
    <t>gsp_31_scaffold_116_11</t>
  </si>
  <si>
    <t>COG4778@1|root,COG4778@2|Bacteria,1MUPB@1224|Proteobacteria,2VQ6N@28216|Betaproteobacteria</t>
  </si>
  <si>
    <t>phosphonate C-P lyase system protein PhnL</t>
  </si>
  <si>
    <t>phnL</t>
  </si>
  <si>
    <t>ko:K05780</t>
  </si>
  <si>
    <t>gsp_31_scaffold_892_1</t>
  </si>
  <si>
    <t>COG3291@1|root,COG3291@2|Bacteria,1QU15@1224|Proteobacteria,1T1KN@1236|Gammaproteobacteria</t>
  </si>
  <si>
    <t>Pkd domain containing protein</t>
  </si>
  <si>
    <t>gsp_31_scaffold_162_4</t>
  </si>
  <si>
    <t>COG0286@1|root,COG0286@2|Bacteria,3Y72C@57723|Acidobacteria,2JKH8@204432|Acidobacteriia</t>
  </si>
  <si>
    <t>HsdM N-terminal domain</t>
  </si>
  <si>
    <t>gsp_31_scaffold_162_15</t>
  </si>
  <si>
    <t>28MTB@1|root,2ZB1J@2|Bacteria,1MWD0@1224|Proteobacteria,2U4G3@28211|Alphaproteobacteria</t>
  </si>
  <si>
    <t>Conjugative relaxosome accessory transposon protein</t>
  </si>
  <si>
    <t>ko:K12072</t>
  </si>
  <si>
    <t>gsp_31_scaffold_129_9</t>
  </si>
  <si>
    <t>COG2067@1|root,COG2067@2|Bacteria,1PXPC@1224|Proteobacteria,1RQKS@1236|Gammaproteobacteria,2Q3S0@267888|Pseudoalteromonadaceae</t>
  </si>
  <si>
    <t>gsp_31_scaffold_274_26</t>
  </si>
  <si>
    <t>COG2010@1|root,COG2010@2|Bacteria,1NG71@1224|Proteobacteria,1RNZA@1236|Gammaproteobacteria,1WXHK@135613|Chromatiales</t>
  </si>
  <si>
    <t>gsp_31_scaffold_543_1</t>
  </si>
  <si>
    <t>COG0454@1|root,COG0456@2|Bacteria,1RKJA@1224|Proteobacteria,1T1ZP@1236|Gammaproteobacteria,1X1TJ@135613|Chromatiales</t>
  </si>
  <si>
    <t>gsp_31_scaffold_116_16</t>
  </si>
  <si>
    <t>COG2128@1|root,COG2128@2|Bacteria,1RHU7@1224|Proteobacteria,1S8PB@1236|Gammaproteobacteria</t>
  </si>
  <si>
    <t>Antioxidant protein with alkyl hydroperoxidase activity. Required for the reduction of the AhpC active site cysteine residues and for the regeneration of the AhpC enzyme activity</t>
  </si>
  <si>
    <t>gsp_31_scaffold_217_21</t>
  </si>
  <si>
    <t>COG0845@1|root,COG0845@2|Bacteria,1R99C@1224|Proteobacteria,1RZS0@1236|Gammaproteobacteria,1ZA5R@136849|Pseudomonas syringae group</t>
  </si>
  <si>
    <t>gsp_31_scaffold_1666_7</t>
  </si>
  <si>
    <t>COG0582@1|root,COG0582@2|Bacteria,1MXUB@1224|Proteobacteria,1TCG2@1236|Gammaproteobacteria,1XQUH@135619|Oceanospirillales</t>
  </si>
  <si>
    <t>gsp_31_scaffold_1801_4</t>
  </si>
  <si>
    <t>COG0845@1|root,COG0845@2|Bacteria,1N97Q@1224|Proteobacteria,2VIES@28216|Betaproteobacteria,1KKR6@119065|unclassified Burkholderiales</t>
  </si>
  <si>
    <t>gsp_31_scaffold_43_8</t>
  </si>
  <si>
    <t>COG3658@1|root,COG3658@2|Bacteria,1RIG7@1224|Proteobacteria,1S4KI@1236|Gammaproteobacteria,1WXNV@135613|Chromatiales</t>
  </si>
  <si>
    <t>cytochrome</t>
  </si>
  <si>
    <t>gsp_31_scaffold_213_16</t>
  </si>
  <si>
    <t>COG1961@1|root,COG1961@2|Bacteria,1MVIE@1224|Proteobacteria,2TVFI@28211|Alphaproteobacteria</t>
  </si>
  <si>
    <t>DNA invertase Pin</t>
  </si>
  <si>
    <t>gsp_31_scaffold_455_1</t>
  </si>
  <si>
    <t>COG0642@1|root,COG2203@1|root,COG3829@1|root,COG5002@1|root,COG2203@2|Bacteria,COG2205@2|Bacteria,COG3829@2|Bacteria,COG5002@2|Bacteria,1NRP8@1224|Proteobacteria,2VGZQ@28216|Betaproteobacteria,2KNFH@206350|Nitrosomonadales</t>
  </si>
  <si>
    <t>gsp_31_scaffold_164_16</t>
  </si>
  <si>
    <t>COG2095@1|root,COG2095@2|Bacteria,1MX5T@1224|Proteobacteria,1RPZ3@1236|Gammaproteobacteria,1XC64@135614|Xanthomonadales</t>
  </si>
  <si>
    <t>MarC family integral membrane protein</t>
  </si>
  <si>
    <t>gsp_31_scaffold_186_12</t>
  </si>
  <si>
    <t>COG2132@1|root,COG2132@2|Bacteria,1R89G@1224|Proteobacteria,1S5X0@1236|Gammaproteobacteria</t>
  </si>
  <si>
    <t>gsp_31_scaffold_186_13</t>
  </si>
  <si>
    <t>gsp_31_scaffold_1801_5</t>
  </si>
  <si>
    <t>COG2834@1|root,COG2834@2|Bacteria</t>
  </si>
  <si>
    <t>gsp_31_scaffold_367_3</t>
  </si>
  <si>
    <t>COG1073@1|root,COG1073@2|Bacteria,1RIWI@1224|Proteobacteria,1S0GF@1236|Gammaproteobacteria,1X0AW@135613|Chromatiales</t>
  </si>
  <si>
    <t>gsp_31_scaffold_455_3</t>
  </si>
  <si>
    <t>COG4251@1|root,COG4251@2|Bacteria,1N1KJ@1224|Proteobacteria,2UD2F@28211|Alphaproteobacteria,1JV7E@119045|Methylobacteriaceae</t>
  </si>
  <si>
    <t>PFAM KaiB domain protein</t>
  </si>
  <si>
    <t>ko:K08481</t>
  </si>
  <si>
    <t>gsp_31_scaffold_162_16</t>
  </si>
  <si>
    <t>COG0526@1|root,COG0526@2|Bacteria,1MXG2@1224|Proteobacteria,2VMSV@28216|Betaproteobacteria</t>
  </si>
  <si>
    <t>F plasmid transfer operon protein</t>
  </si>
  <si>
    <t>traF</t>
  </si>
  <si>
    <t>ko:K12057</t>
  </si>
  <si>
    <t>gsp_31_scaffold_264_1</t>
  </si>
  <si>
    <t>gsp_31_scaffold_1732_3</t>
  </si>
  <si>
    <t>gsp_31_scaffold_315_6</t>
  </si>
  <si>
    <t>gsp_31_scaffold_345_4</t>
  </si>
  <si>
    <t>gsp_31_scaffold_164_39</t>
  </si>
  <si>
    <t>gsp_31_scaffold_3302_2</t>
  </si>
  <si>
    <t>gsp_31_scaffold_1003_2</t>
  </si>
  <si>
    <t>gsp_31_scaffold_212_10</t>
  </si>
  <si>
    <t>gsp_31_scaffold_156_2</t>
  </si>
  <si>
    <t>gsp_31_scaffold_217_24</t>
  </si>
  <si>
    <t>gsp_33_scaffold_49_39</t>
  </si>
  <si>
    <t>gsp_33_scaffold_15_13</t>
  </si>
  <si>
    <t>gsp_33_scaffold_1_21</t>
  </si>
  <si>
    <t>gsp_33_scaffold_127_7</t>
  </si>
  <si>
    <t>gsp_33_scaffold_35_83</t>
  </si>
  <si>
    <t>gsp_33_scaffold_0_66</t>
  </si>
  <si>
    <t>gsp_33_scaffold_47_25</t>
  </si>
  <si>
    <t>gsp_33_scaffold_2_35</t>
  </si>
  <si>
    <t>gsp_33_scaffold_125_17</t>
  </si>
  <si>
    <t>gsp_33_scaffold_199_18</t>
  </si>
  <si>
    <t>gsp_33_scaffold_171_12</t>
  </si>
  <si>
    <t>gsp_33_scaffold_150_32</t>
  </si>
  <si>
    <t>gsp_33_scaffold_150_39</t>
  </si>
  <si>
    <t>gsp_33_scaffold_150_9</t>
  </si>
  <si>
    <t>gsp_33_scaffold_106_15</t>
  </si>
  <si>
    <t>gsp_33_scaffold_50_14</t>
  </si>
  <si>
    <t>gsp_33_scaffold_47_5</t>
  </si>
  <si>
    <t>gsp_33_scaffold_35_67</t>
  </si>
  <si>
    <t>gsp_33_scaffold_239_3</t>
  </si>
  <si>
    <t>gsp_33_scaffold_44_1</t>
  </si>
  <si>
    <t>gsp_33_scaffold_44_2</t>
  </si>
  <si>
    <t>gsp_33_scaffold_20_31</t>
  </si>
  <si>
    <t>gsp_33_scaffold_34_11</t>
  </si>
  <si>
    <t>gsp_33_scaffold_7_15</t>
  </si>
  <si>
    <t>gsp_33_scaffold_150_13</t>
  </si>
  <si>
    <t>gsp_33_scaffold_6_24</t>
  </si>
  <si>
    <t>gsp_33_scaffold_20_26</t>
  </si>
  <si>
    <t>gsp_33_scaffold_106_1</t>
  </si>
  <si>
    <t>gsp_33_scaffold_192_18</t>
  </si>
  <si>
    <t>gsp_33_scaffold_6_15</t>
  </si>
  <si>
    <t>gsp_33_scaffold_127_11</t>
  </si>
  <si>
    <t>gsp_33_scaffold_197_1</t>
  </si>
  <si>
    <t>gsp_33_scaffold_13_11</t>
  </si>
  <si>
    <t>gsp_33_scaffold_4_1</t>
  </si>
  <si>
    <t>gsp_33_scaffold_239_14</t>
  </si>
  <si>
    <t>gsp_33_scaffold_77_16</t>
  </si>
  <si>
    <t>gsp_33_scaffold_112_5</t>
  </si>
  <si>
    <t>gsp_33_scaffold_99_6</t>
  </si>
  <si>
    <t>gsp_33_scaffold_50_26</t>
  </si>
  <si>
    <t>gsp_33_scaffold_4_117</t>
  </si>
  <si>
    <t>gsp_33_scaffold_16_65</t>
  </si>
  <si>
    <t>gsp_33_scaffold_55_25</t>
  </si>
  <si>
    <t>gsp_33_scaffold_27_40</t>
  </si>
  <si>
    <t>gsp_33_scaffold_13_7</t>
  </si>
  <si>
    <t>gsp_33_scaffold_171_10</t>
  </si>
  <si>
    <t>gsp_33_scaffold_49_43</t>
  </si>
  <si>
    <t>gsp_33_scaffold_69_16</t>
  </si>
  <si>
    <t>gsp_33_scaffold_163_10</t>
  </si>
  <si>
    <t>gsp_33_scaffold_9_9</t>
  </si>
  <si>
    <t>gsp_33_scaffold_127_4</t>
  </si>
  <si>
    <t>gsp_33_scaffold_11_38</t>
  </si>
  <si>
    <t>gsp_33_scaffold_58_2</t>
  </si>
  <si>
    <t>gsp_33_scaffold_97_13</t>
  </si>
  <si>
    <t>gsp_33_scaffold_10_25</t>
  </si>
  <si>
    <t>gsp_33_scaffold_1_86</t>
  </si>
  <si>
    <t>gsp_33_scaffold_49_41</t>
  </si>
  <si>
    <t>gsp_33_scaffold_9_34</t>
  </si>
  <si>
    <t>gsp_33_scaffold_4_17</t>
  </si>
  <si>
    <t>gsp_33_scaffold_163_13</t>
  </si>
  <si>
    <t>gsp_33_scaffold_32_17</t>
  </si>
  <si>
    <t>gsp_33_scaffold_16_11</t>
  </si>
  <si>
    <t>gsp_33_scaffold_51_30</t>
  </si>
  <si>
    <t>gsp_33_scaffold_4_140</t>
  </si>
  <si>
    <t>gsp_33_scaffold_99_47</t>
  </si>
  <si>
    <t>gsp_33_scaffold_229_20</t>
  </si>
  <si>
    <t>gsp_33_scaffold_30_27</t>
  </si>
  <si>
    <t>gsp_33_scaffold_150_1</t>
  </si>
  <si>
    <t>gsp_33_scaffold_87_41</t>
  </si>
  <si>
    <t>gsp_33_scaffold_51_13</t>
  </si>
  <si>
    <t>gsp_33_scaffold_16_62</t>
  </si>
  <si>
    <t>gsp_33_scaffold_175_9</t>
  </si>
  <si>
    <t>gsp_33_scaffold_34_5</t>
  </si>
  <si>
    <t>gsp_33_scaffold_20_4</t>
  </si>
  <si>
    <t>gsp_33_scaffold_401_8</t>
  </si>
  <si>
    <t>gsp_33_scaffold_5_59</t>
  </si>
  <si>
    <t>gsp_33_scaffold_53_47</t>
  </si>
  <si>
    <t>gsp_33_scaffold_56_26</t>
  </si>
  <si>
    <t>gsp_33_scaffold_150_33</t>
  </si>
  <si>
    <t>gsp_33_scaffold_106_17</t>
  </si>
  <si>
    <t>gsp_33_scaffold_112_38</t>
  </si>
  <si>
    <t>gsp_33_scaffold_13_33</t>
  </si>
  <si>
    <t>gsp_33_scaffold_4_134</t>
  </si>
  <si>
    <t>gsp_33_scaffold_47_7</t>
  </si>
  <si>
    <t>gsp_33_scaffold_4_119</t>
  </si>
  <si>
    <t>gsp_33_scaffold_20_45</t>
  </si>
  <si>
    <t>gsp_33_scaffold_150_26</t>
  </si>
  <si>
    <t>gsp_33_scaffold_35_1</t>
  </si>
  <si>
    <t>gsp_33_scaffold_90_7</t>
  </si>
  <si>
    <t>gsp_33_scaffold_411_6</t>
  </si>
  <si>
    <t>gsp_33_scaffold_8_30</t>
  </si>
  <si>
    <t>gsp_33_scaffold_49_47</t>
  </si>
  <si>
    <t>gsp_33_scaffold_44_25</t>
  </si>
  <si>
    <t>gsp_33_scaffold_160_5</t>
  </si>
  <si>
    <t>gsp_33_scaffold_0_35</t>
  </si>
  <si>
    <t>gsp_33_scaffold_289_7</t>
  </si>
  <si>
    <t>gsp_33_scaffold_112_4</t>
  </si>
  <si>
    <t>gsp_33_scaffold_2_44</t>
  </si>
  <si>
    <t>gsp_33_scaffold_192_14</t>
  </si>
  <si>
    <t>gsp_33_scaffold_20_29</t>
  </si>
  <si>
    <t>gsp_33_scaffold_4_91</t>
  </si>
  <si>
    <t>gsp_33_scaffold_163_9</t>
  </si>
  <si>
    <t>gsp_33_scaffold_20_6</t>
  </si>
  <si>
    <t>gsp_33_scaffold_9_23</t>
  </si>
  <si>
    <t>gsp_33_scaffold_0_78</t>
  </si>
  <si>
    <t>gsp_33_scaffold_53_58</t>
  </si>
  <si>
    <t>gsp_33_scaffold_10_71</t>
  </si>
  <si>
    <t>gsp_33_scaffold_11_5</t>
  </si>
  <si>
    <t>gsp_33_scaffold_106_16</t>
  </si>
  <si>
    <t>gsp_33_scaffold_62_87</t>
  </si>
  <si>
    <t>gsp_33_scaffold_229_16</t>
  </si>
  <si>
    <t>gsp_33_scaffold_657_16</t>
  </si>
  <si>
    <t>gsp_33_scaffold_101_9</t>
  </si>
  <si>
    <t>gsp_33_scaffold_9_54</t>
  </si>
  <si>
    <t>gsp_33_scaffold_30_9</t>
  </si>
  <si>
    <t>gsp_33_scaffold_50_39</t>
  </si>
  <si>
    <t>gsp_33_scaffold_62_116</t>
  </si>
  <si>
    <t>gsp_33_scaffold_51_21</t>
  </si>
  <si>
    <t>gsp_33_scaffold_50_5</t>
  </si>
  <si>
    <t>gsp_33_scaffold_8_16</t>
  </si>
  <si>
    <t>gsp_33_scaffold_4_126</t>
  </si>
  <si>
    <t>gsp_33_scaffold_700_3</t>
  </si>
  <si>
    <t>gsp_33_scaffold_35_53</t>
  </si>
  <si>
    <t>gsp_33_scaffold_4_143</t>
  </si>
  <si>
    <t>gsp_33_scaffold_34_25</t>
  </si>
  <si>
    <t>gsp_33_scaffold_87_26</t>
  </si>
  <si>
    <t>gsp_33_scaffold_469_1</t>
  </si>
  <si>
    <t>gsp_33_scaffold_150_3</t>
  </si>
  <si>
    <t>gsp_33_scaffold_18_1</t>
  </si>
  <si>
    <t>gsp_33_scaffold_3_23</t>
  </si>
  <si>
    <t>gsp_33_scaffold_106_10</t>
  </si>
  <si>
    <t>gsp_33_scaffold_97_9</t>
  </si>
  <si>
    <t>gsp_33_scaffold_32_36</t>
  </si>
  <si>
    <t>gsp_33_scaffold_60_6</t>
  </si>
  <si>
    <t>gsp_33_scaffold_35_17</t>
  </si>
  <si>
    <t>gsp_33_scaffold_245_7</t>
  </si>
  <si>
    <t>gsp_33_scaffold_5_5</t>
  </si>
  <si>
    <t>gsp_33_scaffold_35_86</t>
  </si>
  <si>
    <t>gsp_33_scaffold_8_49</t>
  </si>
  <si>
    <t>gsp_33_scaffold_49_53</t>
  </si>
  <si>
    <t>gsp_33_scaffold_11_35</t>
  </si>
  <si>
    <t>gsp_33_scaffold_53_55</t>
  </si>
  <si>
    <t>gsp_33_scaffold_48_4</t>
  </si>
  <si>
    <t>gsp_33_scaffold_34_10</t>
  </si>
  <si>
    <t>gsp_33_scaffold_700_2</t>
  </si>
  <si>
    <t>gsp_33_scaffold_657_23</t>
  </si>
  <si>
    <t>gsp_33_scaffold_150_28</t>
  </si>
  <si>
    <t>gsp_33_scaffold_7_32</t>
  </si>
  <si>
    <t>gsp_33_scaffold_51_14</t>
  </si>
  <si>
    <t>gsp_33_scaffold_5_57</t>
  </si>
  <si>
    <t>gsp_33_scaffold_27_102</t>
  </si>
  <si>
    <t>gsp_33_scaffold_44_12</t>
  </si>
  <si>
    <t>gsp_33_scaffold_0_63</t>
  </si>
  <si>
    <t>gsp_33_scaffold_99_31</t>
  </si>
  <si>
    <t>gsp_33_scaffold_469_6</t>
  </si>
  <si>
    <t>gsp_33_scaffold_390_1</t>
  </si>
  <si>
    <t>gsp_33_scaffold_35_71</t>
  </si>
  <si>
    <t>gsp_33_scaffold_32_19</t>
  </si>
  <si>
    <t>gsp_33_scaffold_53_25</t>
  </si>
  <si>
    <t>gsp_33_scaffold_4_62</t>
  </si>
  <si>
    <t>gsp_33_scaffold_163_5</t>
  </si>
  <si>
    <t>gsp_33_scaffold_0_56</t>
  </si>
  <si>
    <t>gsp_33_scaffold_27_39</t>
  </si>
  <si>
    <t>gsp_33_scaffold_87_8</t>
  </si>
  <si>
    <t>gsp_33_scaffold_17_1</t>
  </si>
  <si>
    <t>gsp_33_scaffold_68_37</t>
  </si>
  <si>
    <t>gsp_33_scaffold_56_30</t>
  </si>
  <si>
    <t>gsp_33_scaffold_48_8</t>
  </si>
  <si>
    <t>gsp_33_scaffold_101_1</t>
  </si>
  <si>
    <t>gsp_33_scaffold_48_9</t>
  </si>
  <si>
    <t>gsp_33_scaffold_180_28</t>
  </si>
  <si>
    <t>gsp_33_scaffold_229_1</t>
  </si>
  <si>
    <t>gsp_33_scaffold_15_11</t>
  </si>
  <si>
    <t>gsp_33_scaffold_101_2</t>
  </si>
  <si>
    <t>gsp_33_scaffold_50_54</t>
  </si>
  <si>
    <t>gsp_33_scaffold_56_27</t>
  </si>
  <si>
    <t>gsp_33_scaffold_35_21</t>
  </si>
  <si>
    <t>gsp_33_scaffold_1_1</t>
  </si>
  <si>
    <t>gsp_33_scaffold_7_20</t>
  </si>
  <si>
    <t>gsp_33_scaffold_207_5</t>
  </si>
  <si>
    <t>gsp_33_scaffold_215_5</t>
  </si>
  <si>
    <t>gsp_33_scaffold_157_12</t>
  </si>
  <si>
    <t>gsp_33_scaffold_34_3</t>
  </si>
  <si>
    <t>gsp_33_scaffold_9_42</t>
  </si>
  <si>
    <t>gsp_33_scaffold_59_43</t>
  </si>
  <si>
    <t>gsp_33_scaffold_35_100</t>
  </si>
  <si>
    <t>gsp_33_scaffold_13_44</t>
  </si>
  <si>
    <t>gsp_33_scaffold_77_1</t>
  </si>
  <si>
    <t>gsp_33_scaffold_163_2</t>
  </si>
  <si>
    <t>gsp_33_scaffold_940_1</t>
  </si>
  <si>
    <t>gsp_33_scaffold_7_36</t>
  </si>
  <si>
    <t>gsp_33_scaffold_5_26</t>
  </si>
  <si>
    <t>gsp_33_scaffold_2_34</t>
  </si>
  <si>
    <t>gsp_33_scaffold_7_16</t>
  </si>
  <si>
    <t>gsp_33_scaffold_90_28</t>
  </si>
  <si>
    <t>gsp_33_scaffold_35_54</t>
  </si>
  <si>
    <t>gsp_33_scaffold_98_5</t>
  </si>
  <si>
    <t>gsp_33_scaffold_13_46</t>
  </si>
  <si>
    <t>gsp_33_scaffold_17_50</t>
  </si>
  <si>
    <t>gsp_33_scaffold_49_56</t>
  </si>
  <si>
    <t>gsp_33_scaffold_6_20</t>
  </si>
  <si>
    <t>gsp_33_scaffold_111_11</t>
  </si>
  <si>
    <t>gsp_33_scaffold_180_20</t>
  </si>
  <si>
    <t>gsp_33_scaffold_16_72</t>
  </si>
  <si>
    <t>gsp_33_scaffold_270_4</t>
  </si>
  <si>
    <t>gsp_33_scaffold_4_97</t>
  </si>
  <si>
    <t>gsp_33_scaffold_34_13</t>
  </si>
  <si>
    <t>gsp_33_scaffold_10_10</t>
  </si>
  <si>
    <t>gsp_33_scaffold_56_25</t>
  </si>
  <si>
    <t>gsp_33_scaffold_160_11</t>
  </si>
  <si>
    <t>gsp_33_scaffold_657_9</t>
  </si>
  <si>
    <t>gsp_33_scaffold_180_5</t>
  </si>
  <si>
    <t>gsp_33_scaffold_411_4</t>
  </si>
  <si>
    <t>gsp_33_scaffold_13_27</t>
  </si>
  <si>
    <t>gsp_33_scaffold_197_24</t>
  </si>
  <si>
    <t>gsp_33_scaffold_7_9</t>
  </si>
  <si>
    <t>gsp_33_scaffold_131_12</t>
  </si>
  <si>
    <t>gsp_33_scaffold_47_26</t>
  </si>
  <si>
    <t>gsp_33_scaffold_77_54</t>
  </si>
  <si>
    <t>gsp_33_scaffold_56_22</t>
  </si>
  <si>
    <t>gsp_33_scaffold_56_15</t>
  </si>
  <si>
    <t>gsp_33_scaffold_276_16</t>
  </si>
  <si>
    <t>gsp_33_scaffold_77_10</t>
  </si>
  <si>
    <t>gsp_33_scaffold_97_19</t>
  </si>
  <si>
    <t>gsp_33_scaffold_18_13</t>
  </si>
  <si>
    <t>gsp_33_scaffold_4_104</t>
  </si>
  <si>
    <t>gsp_33_scaffold_16_75</t>
  </si>
  <si>
    <t>gsp_33_scaffold_657_5</t>
  </si>
  <si>
    <t>gsp_33_scaffold_451_9</t>
  </si>
  <si>
    <t>gsp_33_scaffold_58_12</t>
  </si>
  <si>
    <t>gsp_33_scaffold_142_19</t>
  </si>
  <si>
    <t>gsp_33_scaffold_16_63</t>
  </si>
  <si>
    <t>gsp_33_scaffold_81_7</t>
  </si>
  <si>
    <t>gsp_33_scaffold_197_14</t>
  </si>
  <si>
    <t>gsp_33_scaffold_6_50</t>
  </si>
  <si>
    <t>gsp_33_scaffold_2_2</t>
  </si>
  <si>
    <t>gsp_33_scaffold_150_5</t>
  </si>
  <si>
    <t>gsp_33_scaffold_5_39</t>
  </si>
  <si>
    <t>gsp_33_scaffold_10_23</t>
  </si>
  <si>
    <t>gsp_33_scaffold_1939_2</t>
  </si>
  <si>
    <t>gsp_33_scaffold_35_19</t>
  </si>
  <si>
    <t>gsp_33_scaffold_112_21</t>
  </si>
  <si>
    <t>gsp_33_scaffold_171_17</t>
  </si>
  <si>
    <t>gsp_33_scaffold_20_20</t>
  </si>
  <si>
    <t>gsp_33_scaffold_15_17</t>
  </si>
  <si>
    <t>gsp_33_scaffold_2_63</t>
  </si>
  <si>
    <t>gsp_33_scaffold_51_22</t>
  </si>
  <si>
    <t>gsp_33_scaffold_35_4</t>
  </si>
  <si>
    <t>gsp_33_scaffold_13_31</t>
  </si>
  <si>
    <t>gsp_33_scaffold_81_32</t>
  </si>
  <si>
    <t>gsp_33_scaffold_50_13</t>
  </si>
  <si>
    <t>gsp_33_scaffold_1_11</t>
  </si>
  <si>
    <t>gsp_33_scaffold_1_9</t>
  </si>
  <si>
    <t>gsp_33_scaffold_1443_1</t>
  </si>
  <si>
    <t>gsp_33_scaffold_59_4</t>
  </si>
  <si>
    <t>gsp_33_scaffold_177_12</t>
  </si>
  <si>
    <t>gsp_33_scaffold_13_9</t>
  </si>
  <si>
    <t>gsp_33_scaffold_163_1</t>
  </si>
  <si>
    <t>gsp_33_scaffold_64_30</t>
  </si>
  <si>
    <t>gsp_33_scaffold_62_30</t>
  </si>
  <si>
    <t>gsp_33_scaffold_6_1</t>
  </si>
  <si>
    <t>gsp_33_scaffold_20_21</t>
  </si>
  <si>
    <t>gsp_33_scaffold_177_11</t>
  </si>
  <si>
    <t>gsp_33_scaffold_59_3</t>
  </si>
  <si>
    <t>gsp_33_scaffold_62_5</t>
  </si>
  <si>
    <t>gsp_33_scaffold_51_15</t>
  </si>
  <si>
    <t>gsp_33_scaffold_62_82</t>
  </si>
  <si>
    <t>gsp_33_scaffold_180_25</t>
  </si>
  <si>
    <t>gsp_33_scaffold_245_4</t>
  </si>
  <si>
    <t>gsp_33_scaffold_53_16</t>
  </si>
  <si>
    <t>gsp_33_scaffold_81_44</t>
  </si>
  <si>
    <t>gsp_33_scaffold_11_19</t>
  </si>
  <si>
    <t>gsp_33_scaffold_73_10</t>
  </si>
  <si>
    <t>gsp_33_scaffold_657_11</t>
  </si>
  <si>
    <t>gsp_33_scaffold_27_104</t>
  </si>
  <si>
    <t>gsp_33_scaffold_38_32</t>
  </si>
  <si>
    <t>gsp_33_scaffold_289_10</t>
  </si>
  <si>
    <t>gsp_33_scaffold_8848_2</t>
  </si>
  <si>
    <t>gsp_33_scaffold_390_5</t>
  </si>
  <si>
    <t>gsp_33_scaffold_56_13</t>
  </si>
  <si>
    <t>gsp_33_scaffold_18_51</t>
  </si>
  <si>
    <t>gsp_33_scaffold_49_50</t>
  </si>
  <si>
    <t>gsp_33_scaffold_49_49</t>
  </si>
  <si>
    <t>gsp_33_scaffold_2_43</t>
  </si>
  <si>
    <t>gsp_33_scaffold_56_23</t>
  </si>
  <si>
    <t>gsp_33_scaffold_16_83</t>
  </si>
  <si>
    <t>gsp_33_scaffold_4_85</t>
  </si>
  <si>
    <t>gsp_33_scaffold_157_9</t>
  </si>
  <si>
    <t>gsp_33_scaffold_81_46</t>
  </si>
  <si>
    <t>gsp_33_scaffold_35_3</t>
  </si>
  <si>
    <t>gsp_33_scaffold_32_61</t>
  </si>
  <si>
    <t>gsp_33_scaffold_32_60</t>
  </si>
  <si>
    <t>gsp_33_scaffold_8_62</t>
  </si>
  <si>
    <t>gsp_33_scaffold_1_20</t>
  </si>
  <si>
    <t>gsp_33_scaffold_73_23</t>
  </si>
  <si>
    <t>gsp_33_scaffold_68_42</t>
  </si>
  <si>
    <t>gsp_33_scaffold_3_30</t>
  </si>
  <si>
    <t>gsp_33_scaffold_18_71</t>
  </si>
  <si>
    <t>gsp_33_scaffold_9_39</t>
  </si>
  <si>
    <t>gsp_33_scaffold_11_29</t>
  </si>
  <si>
    <t>gsp_33_scaffold_175_14</t>
  </si>
  <si>
    <t>gsp_33_scaffold_150_27</t>
  </si>
  <si>
    <t>gsp_33_scaffold_2_15</t>
  </si>
  <si>
    <t>gsp_33_scaffold_229_10</t>
  </si>
  <si>
    <t>gsp_33_scaffold_270_10</t>
  </si>
  <si>
    <t>gsp_33_scaffold_35_61</t>
  </si>
  <si>
    <t>gsp_33_scaffold_4_20</t>
  </si>
  <si>
    <t>gsp_33_scaffold_55_18</t>
  </si>
  <si>
    <t>gsp_33_scaffold_205_15</t>
  </si>
  <si>
    <t>gsp_33_scaffold_69_14</t>
  </si>
  <si>
    <t>gsp_33_scaffold_276_1</t>
  </si>
  <si>
    <t>gsp_33_scaffold_17_41</t>
  </si>
  <si>
    <t>gsp_33_scaffold_35_20</t>
  </si>
  <si>
    <t>gsp_33_scaffold_20_74</t>
  </si>
  <si>
    <t>gsp_33_scaffold_10_36</t>
  </si>
  <si>
    <t>gsp_33_scaffold_30_47</t>
  </si>
  <si>
    <t>gsp_33_scaffold_229_18</t>
  </si>
  <si>
    <t>gsp_33_scaffold_49_10</t>
  </si>
  <si>
    <t>gsp_33_scaffold_81_37</t>
  </si>
  <si>
    <t>gsp_33_scaffold_64_38</t>
  </si>
  <si>
    <t>gsp_33_scaffold_15_19</t>
  </si>
  <si>
    <t>gsp_33_scaffold_62_36</t>
  </si>
  <si>
    <t>gsp_33_scaffold_111_7</t>
  </si>
  <si>
    <t>gsp_33_scaffold_229_12</t>
  </si>
  <si>
    <t>gsp_33_scaffold_62_69</t>
  </si>
  <si>
    <t>gsp_33_scaffold_0_31</t>
  </si>
  <si>
    <t>gsp_33_scaffold_3_16</t>
  </si>
  <si>
    <t>gsp_33_scaffold_49_38</t>
  </si>
  <si>
    <t>gsp_33_scaffold_47_32</t>
  </si>
  <si>
    <t>gsp_33_scaffold_6_57</t>
  </si>
  <si>
    <t>gsp_33_scaffold_192_12</t>
  </si>
  <si>
    <t>gsp_33_scaffold_255_10</t>
  </si>
  <si>
    <t>gsp_33_scaffold_182_10</t>
  </si>
  <si>
    <t>gsp_33_scaffold_229_14</t>
  </si>
  <si>
    <t>gsp_33_scaffold_48_13</t>
  </si>
  <si>
    <t>gsp_33_scaffold_49_3</t>
  </si>
  <si>
    <t>gsp_33_scaffold_0_8</t>
  </si>
  <si>
    <t>gsp_33_scaffold_182_11</t>
  </si>
  <si>
    <t>gsp_33_scaffold_157_19</t>
  </si>
  <si>
    <t>gsp_33_scaffold_3_2</t>
  </si>
  <si>
    <t>gsp_33_scaffold_16_53</t>
  </si>
  <si>
    <t>gsp_33_scaffold_49_40</t>
  </si>
  <si>
    <t>gsp_33_scaffold_90_19</t>
  </si>
  <si>
    <t>gsp_33_scaffold_0_69</t>
  </si>
  <si>
    <t>gsp_33_scaffold_20_84</t>
  </si>
  <si>
    <t>gsp_33_scaffold_343_1</t>
  </si>
  <si>
    <t>gsp_33_scaffold_16_27</t>
  </si>
  <si>
    <t>gsp_33_scaffold_1_19</t>
  </si>
  <si>
    <t>gsp_33_scaffold_38_38</t>
  </si>
  <si>
    <t>gsp_33_scaffold_7_3</t>
  </si>
  <si>
    <t>gsp_33_scaffold_10_63</t>
  </si>
  <si>
    <t>gsp_33_scaffold_62_38</t>
  </si>
  <si>
    <t>gsp_33_scaffold_8_29</t>
  </si>
  <si>
    <t>gsp_33_scaffold_106_23</t>
  </si>
  <si>
    <t>gsp_33_scaffold_58_11</t>
  </si>
  <si>
    <t>gsp_33_scaffold_127_15</t>
  </si>
  <si>
    <t>gsp_33_scaffold_32_39</t>
  </si>
  <si>
    <t>gsp_33_scaffold_8_2</t>
  </si>
  <si>
    <t>gsp_33_scaffold_10_52</t>
  </si>
  <si>
    <t>gsp_33_scaffold_56_2</t>
  </si>
  <si>
    <t>gsp_33_scaffold_90_17</t>
  </si>
  <si>
    <t>gsp_33_scaffold_32_57</t>
  </si>
  <si>
    <t>gsp_33_scaffold_48_3</t>
  </si>
  <si>
    <t>gsp_33_scaffold_2_7</t>
  </si>
  <si>
    <t>gsp_33_scaffold_106_13</t>
  </si>
  <si>
    <t>gsp_33_scaffold_97_35</t>
  </si>
  <si>
    <t>gsp_33_scaffold_81_48</t>
  </si>
  <si>
    <t>gsp_33_scaffold_657_4</t>
  </si>
  <si>
    <t>gsp_33_scaffold_657_12</t>
  </si>
  <si>
    <t>gsp_33_scaffold_51_11</t>
  </si>
  <si>
    <t>gsp_33_scaffold_70_10</t>
  </si>
  <si>
    <t>gsp_33_scaffold_44_22</t>
  </si>
  <si>
    <t>gsp_33_scaffold_7_14</t>
  </si>
  <si>
    <t>gsp_33_scaffold_15_23</t>
  </si>
  <si>
    <t>gsp_33_scaffold_53_45</t>
  </si>
  <si>
    <t>gsp_33_scaffold_199_9</t>
  </si>
  <si>
    <t>gsp_33_scaffold_64_52</t>
  </si>
  <si>
    <t>gsp_33_scaffold_64_36</t>
  </si>
  <si>
    <t>gsp_33_scaffold_112_23</t>
  </si>
  <si>
    <t>gsp_33_scaffold_10_97</t>
  </si>
  <si>
    <t>gsp_33_scaffold_5_37</t>
  </si>
  <si>
    <t>gsp_33_scaffold_62_26</t>
  </si>
  <si>
    <t>gsp_33_scaffold_30_32</t>
  </si>
  <si>
    <t>gsp_33_scaffold_7_2</t>
  </si>
  <si>
    <t>gsp_33_scaffold_13_26</t>
  </si>
  <si>
    <t>gsp_33_scaffold_3_8</t>
  </si>
  <si>
    <t>gsp_33_scaffold_171_6</t>
  </si>
  <si>
    <t>gsp_33_scaffold_59_35</t>
  </si>
  <si>
    <t>gsp_33_scaffold_44_32</t>
  </si>
  <si>
    <t>gsp_33_scaffold_77_3</t>
  </si>
  <si>
    <t>gsp_33_scaffold_8_35</t>
  </si>
  <si>
    <t>gsp_33_scaffold_81_14</t>
  </si>
  <si>
    <t>gsp_33_scaffold_48_85</t>
  </si>
  <si>
    <t>gsp_33_scaffold_35_38</t>
  </si>
  <si>
    <t>gsp_33_scaffold_56_28</t>
  </si>
  <si>
    <t>gsp_33_scaffold_160_6</t>
  </si>
  <si>
    <t>gsp_33_scaffold_13_38</t>
  </si>
  <si>
    <t>gsp_33_scaffold_30_40</t>
  </si>
  <si>
    <t>gsp_33_scaffold_180_27</t>
  </si>
  <si>
    <t>gsp_33_scaffold_15_38</t>
  </si>
  <si>
    <t>gsp_33_scaffold_160_21</t>
  </si>
  <si>
    <t>gsp_33_scaffold_171_18</t>
  </si>
  <si>
    <t>gsp_33_scaffold_97_5</t>
  </si>
  <si>
    <t>gsp_33_scaffold_27_65</t>
  </si>
  <si>
    <t>gsp_33_scaffold_35_29</t>
  </si>
  <si>
    <t>gsp_33_scaffold_10_57</t>
  </si>
  <si>
    <t>gsp_33_scaffold_38_43</t>
  </si>
  <si>
    <t>gsp_33_scaffold_99_19</t>
  </si>
  <si>
    <t>gsp_33_scaffold_4_18</t>
  </si>
  <si>
    <t>gsp_33_scaffold_34_4</t>
  </si>
  <si>
    <t>gsp_33_scaffold_34_6</t>
  </si>
  <si>
    <t>gsp_33_scaffold_6_53</t>
  </si>
  <si>
    <t>gsp_33_scaffold_2568_1</t>
  </si>
  <si>
    <t>gsp_33_scaffold_15_14</t>
  </si>
  <si>
    <t>gsp_33_scaffold_16_57</t>
  </si>
  <si>
    <t>gsp_33_scaffold_2803_1</t>
  </si>
  <si>
    <t>gsp_33_scaffold_0_67</t>
  </si>
  <si>
    <t>gsp_33_scaffold_109_12</t>
  </si>
  <si>
    <t>gsp_33_scaffold_13_6</t>
  </si>
  <si>
    <t>gsp_33_scaffold_48_22</t>
  </si>
  <si>
    <t>gsp_33_scaffold_17_58</t>
  </si>
  <si>
    <t>gsp_33_scaffold_255_14</t>
  </si>
  <si>
    <t>gsp_33_scaffold_1_36</t>
  </si>
  <si>
    <t>gsp_33_scaffold_48_70</t>
  </si>
  <si>
    <t>gsp_33_scaffold_53_52</t>
  </si>
  <si>
    <t>gsp_33_scaffold_77_7</t>
  </si>
  <si>
    <t>gsp_33_scaffold_97_6</t>
  </si>
  <si>
    <t>gsp_33_scaffold_905_6</t>
  </si>
  <si>
    <t>gsp_33_scaffold_15_1</t>
  </si>
  <si>
    <t>gsp_33_scaffold_940_2</t>
  </si>
  <si>
    <t>gsp_33_scaffold_15_37</t>
  </si>
  <si>
    <t>gsp_33_scaffold_20_25</t>
  </si>
  <si>
    <t>gsp_33_scaffold_17_23</t>
  </si>
  <si>
    <t>gsp_33_scaffold_62_13</t>
  </si>
  <si>
    <t>gsp_33_scaffold_0_62</t>
  </si>
  <si>
    <t>gsp_33_scaffold_255_13</t>
  </si>
  <si>
    <t>gsp_33_scaffold_53_6</t>
  </si>
  <si>
    <t>gsp_33_scaffold_4_79</t>
  </si>
  <si>
    <t>gsp_33_scaffold_6_51</t>
  </si>
  <si>
    <t>gsp_33_scaffold_112_35</t>
  </si>
  <si>
    <t>gsp_33_scaffold_657_17</t>
  </si>
  <si>
    <t>gsp_33_scaffold_20_18</t>
  </si>
  <si>
    <t>gsp_33_scaffold_99_13</t>
  </si>
  <si>
    <t>gsp_33_scaffold_30_48</t>
  </si>
  <si>
    <t>gsp_33_scaffold_255_9</t>
  </si>
  <si>
    <t>gsp_33_scaffold_390_2</t>
  </si>
  <si>
    <t>gsp_33_scaffold_10_6</t>
  </si>
  <si>
    <t>gsp_33_scaffold_18_22</t>
  </si>
  <si>
    <t>gsp_33_scaffold_157_14</t>
  </si>
  <si>
    <t>gsp_33_scaffold_48_81</t>
  </si>
  <si>
    <t>gsp_33_scaffold_289_2</t>
  </si>
  <si>
    <t>gsp_33_scaffold_160_15</t>
  </si>
  <si>
    <t>gsp_33_scaffold_77_13</t>
  </si>
  <si>
    <t>gsp_33_scaffold_4_160</t>
  </si>
  <si>
    <t>gsp_33_scaffold_73_15</t>
  </si>
  <si>
    <t>gsp_33_scaffold_68_34</t>
  </si>
  <si>
    <t>gsp_33_scaffold_6_29</t>
  </si>
  <si>
    <t>gsp_33_scaffold_106_8</t>
  </si>
  <si>
    <t>gsp_33_scaffold_98_6</t>
  </si>
  <si>
    <t>gsp_33_scaffold_127_14</t>
  </si>
  <si>
    <t>gsp_33_scaffold_18_24</t>
  </si>
  <si>
    <t>gsp_33_scaffold_20_12</t>
  </si>
  <si>
    <t>gsp_33_scaffold_27_32</t>
  </si>
  <si>
    <t>gsp_33_scaffold_11_4</t>
  </si>
  <si>
    <t>gsp_33_scaffold_18_50</t>
  </si>
  <si>
    <t>gsp_33_scaffold_215_11</t>
  </si>
  <si>
    <t>gsp_33_scaffold_18_41</t>
  </si>
  <si>
    <t>gsp_33_scaffold_18_20</t>
  </si>
  <si>
    <t>gsp_33_scaffold_49_11</t>
  </si>
  <si>
    <t>gsp_33_scaffold_555_3</t>
  </si>
  <si>
    <t>gsp_33_scaffold_30_17</t>
  </si>
  <si>
    <t>gsp_33_scaffold_69_9</t>
  </si>
  <si>
    <t>gsp_33_scaffold_51_12</t>
  </si>
  <si>
    <t>gsp_33_scaffold_20_17</t>
  </si>
  <si>
    <t>gsp_33_scaffold_35_85</t>
  </si>
  <si>
    <t>gsp_33_scaffold_112_2</t>
  </si>
  <si>
    <t>gsp_33_scaffold_59_2</t>
  </si>
  <si>
    <t>gsp_33_scaffold_1_48</t>
  </si>
  <si>
    <t>gsp_33_scaffold_160_20</t>
  </si>
  <si>
    <t>gsp_33_scaffold_64_34</t>
  </si>
  <si>
    <t>gsp_33_scaffold_343_7</t>
  </si>
  <si>
    <t>gsp_33_scaffold_2287_1</t>
  </si>
  <si>
    <t>gsp_33_scaffold_27_110</t>
  </si>
  <si>
    <t>gsp_33_scaffold_81_45</t>
  </si>
  <si>
    <t>gsp_33_scaffold_657_15</t>
  </si>
  <si>
    <t>gsp_33_scaffold_157_18</t>
  </si>
  <si>
    <t>gsp_33_scaffold_98_17</t>
  </si>
  <si>
    <t>gsp_33_scaffold_27_105</t>
  </si>
  <si>
    <t>gsp_33_scaffold_27_109</t>
  </si>
  <si>
    <t>gsp_33_scaffold_98_15</t>
  </si>
  <si>
    <t>gsp_33_scaffold_98_11</t>
  </si>
  <si>
    <t>gsp_33_scaffold_796_9</t>
  </si>
  <si>
    <t>gsp_33_scaffold_64_41</t>
  </si>
  <si>
    <t>gsp_33_scaffold_142_18</t>
  </si>
  <si>
    <t>gsp_33_scaffold_257_6</t>
  </si>
  <si>
    <t>gsp_33_scaffold_398_1</t>
  </si>
  <si>
    <t>gsp_33_scaffold_109_2</t>
  </si>
  <si>
    <t>gsp_33_scaffold_5_49</t>
  </si>
  <si>
    <t>gsp_33_scaffold_4_47</t>
  </si>
  <si>
    <t>gsp_33_scaffold_69_18</t>
  </si>
  <si>
    <t>gsp_33_scaffold_17_20</t>
  </si>
  <si>
    <t>gsp_33_scaffold_4_81</t>
  </si>
  <si>
    <t>gsp_33_scaffold_255_28</t>
  </si>
  <si>
    <t>gsp_33_scaffold_4_150</t>
  </si>
  <si>
    <t>gsp_33_scaffold_68_22</t>
  </si>
  <si>
    <t>gsp_33_scaffold_18_64</t>
  </si>
  <si>
    <t>gsp_33_scaffold_49_36</t>
  </si>
  <si>
    <t>gsp_33_scaffold_20_64</t>
  </si>
  <si>
    <t>gsp_33_scaffold_4_42</t>
  </si>
  <si>
    <t>gsp_33_scaffold_20_16</t>
  </si>
  <si>
    <t>gsp_33_scaffold_17_35</t>
  </si>
  <si>
    <t>gsp_33_scaffold_62_117</t>
  </si>
  <si>
    <t>gsp_33_scaffold_87_1</t>
  </si>
  <si>
    <t>gsp_33_scaffold_99_27</t>
  </si>
  <si>
    <t>gsp_33_scaffold_58_1</t>
  </si>
  <si>
    <t>gsp_33_scaffold_101_3</t>
  </si>
  <si>
    <t>gsp_33_scaffold_2_48</t>
  </si>
  <si>
    <t>gsp_33_scaffold_101_4</t>
  </si>
  <si>
    <t>gsp_33_scaffold_53_24</t>
  </si>
  <si>
    <t>gsp_33_scaffold_48_35</t>
  </si>
  <si>
    <t>gsp_33_scaffold_7_5</t>
  </si>
  <si>
    <t>gsp_33_scaffold_267_10</t>
  </si>
  <si>
    <t>gsp_33_scaffold_267_11</t>
  </si>
  <si>
    <t>gsp_33_scaffold_4_157</t>
  </si>
  <si>
    <t>gsp_33_scaffold_62_59</t>
  </si>
  <si>
    <t>gsp_33_scaffold_905_10</t>
  </si>
  <si>
    <t>gsp_33_scaffold_90_18</t>
  </si>
  <si>
    <t>gsp_33_scaffold_77_41</t>
  </si>
  <si>
    <t>gsp_33_scaffold_48_52</t>
  </si>
  <si>
    <t>gsp_33_scaffold_60_16</t>
  </si>
  <si>
    <t>gsp_33_scaffold_68_43</t>
  </si>
  <si>
    <t>gsp_33_scaffold_68_44</t>
  </si>
  <si>
    <t>gsp_33_scaffold_10_70</t>
  </si>
  <si>
    <t>gsp_33_scaffold_62_58</t>
  </si>
  <si>
    <t>gsp_33_scaffold_49_14</t>
  </si>
  <si>
    <t>gsp_33_scaffold_10_62</t>
  </si>
  <si>
    <t>gsp_33_scaffold_70_5</t>
  </si>
  <si>
    <t>gsp_33_scaffold_111_15</t>
  </si>
  <si>
    <t>gsp_33_scaffold_401_5</t>
  </si>
  <si>
    <t>gsp_33_scaffold_171_9</t>
  </si>
  <si>
    <t>gsp_33_scaffold_215_7</t>
  </si>
  <si>
    <t>gsp_33_scaffold_48_90</t>
  </si>
  <si>
    <t>gsp_33_scaffold_77_4</t>
  </si>
  <si>
    <t>gsp_33_scaffold_3_14</t>
  </si>
  <si>
    <t>gsp_33_scaffold_16_87</t>
  </si>
  <si>
    <t>gsp_33_scaffold_53_18</t>
  </si>
  <si>
    <t>gsp_33_scaffold_59_31</t>
  </si>
  <si>
    <t>gsp_33_scaffold_48_82</t>
  </si>
  <si>
    <t>gsp_33_scaffold_15_4</t>
  </si>
  <si>
    <t>gsp_33_scaffold_905_9</t>
  </si>
  <si>
    <t>gsp_33_scaffold_8_39</t>
  </si>
  <si>
    <t>gsp_33_scaffold_32_22</t>
  </si>
  <si>
    <t>gsp_33_scaffold_1094_2</t>
  </si>
  <si>
    <t>gsp_33_scaffold_182_18</t>
  </si>
  <si>
    <t>gsp_33_scaffold_150_35</t>
  </si>
  <si>
    <t>gsp_33_scaffold_64_6</t>
  </si>
  <si>
    <t>gsp_33_scaffold_70_24</t>
  </si>
  <si>
    <t>gsp_33_scaffold_6_52</t>
  </si>
  <si>
    <t>gsp_33_scaffold_32_49</t>
  </si>
  <si>
    <t>gsp_33_scaffold_49_51</t>
  </si>
  <si>
    <t>gsp_33_scaffold_30_41</t>
  </si>
  <si>
    <t>gsp_33_scaffold_424_7</t>
  </si>
  <si>
    <t>gsp_33_scaffold_180_6</t>
  </si>
  <si>
    <t>gsp_33_scaffold_257_4</t>
  </si>
  <si>
    <t>gsp_33_scaffold_81_10</t>
  </si>
  <si>
    <t>gsp_33_scaffold_267_12</t>
  </si>
  <si>
    <t>gsp_33_scaffold_245_5</t>
  </si>
  <si>
    <t>gsp_33_scaffold_16_6</t>
  </si>
  <si>
    <t>gsp_33_scaffold_30_28</t>
  </si>
  <si>
    <t>gsp_33_scaffold_101_17</t>
  </si>
  <si>
    <t>gsp_33_scaffold_700_1</t>
  </si>
  <si>
    <t>gsp_33_scaffold_51_19</t>
  </si>
  <si>
    <t>gsp_33_scaffold_657_18</t>
  </si>
  <si>
    <t>gsp_33_scaffold_2_4</t>
  </si>
  <si>
    <t>gsp_33_scaffold_97_37</t>
  </si>
  <si>
    <t>gsp_33_scaffold_171_7</t>
  </si>
  <si>
    <t>gsp_33_scaffold_20_11</t>
  </si>
  <si>
    <t>gsp_33_scaffold_44_14</t>
  </si>
  <si>
    <t>gsp_33_scaffold_20_101</t>
  </si>
  <si>
    <t>gsp_33_scaffold_131_18</t>
  </si>
  <si>
    <t>gsp_33_scaffold_50_32</t>
  </si>
  <si>
    <t>gsp_33_scaffold_35_11</t>
  </si>
  <si>
    <t>gsp_33_scaffold_1_5</t>
  </si>
  <si>
    <t>gsp_33_scaffold_1_24</t>
  </si>
  <si>
    <t>gsp_33_scaffold_192_17</t>
  </si>
  <si>
    <t>gsp_33_scaffold_111_9</t>
  </si>
  <si>
    <t>gsp_33_scaffold_180_15</t>
  </si>
  <si>
    <t>gsp_33_scaffold_255_5</t>
  </si>
  <si>
    <t>gsp_33_scaffold_38_46</t>
  </si>
  <si>
    <t>gsp_33_scaffold_101_5</t>
  </si>
  <si>
    <t>gsp_33_scaffold_18_61</t>
  </si>
  <si>
    <t>gsp_33_scaffold_0_65</t>
  </si>
  <si>
    <t>gsp_33_scaffold_50_19</t>
  </si>
  <si>
    <t>gsp_33_scaffold_16_20</t>
  </si>
  <si>
    <t>gsp_33_scaffold_70_30</t>
  </si>
  <si>
    <t>gsp_33_scaffold_390_7</t>
  </si>
  <si>
    <t>gsp_33_scaffold_0_64</t>
  </si>
  <si>
    <t>gsp_33_scaffold_27_111</t>
  </si>
  <si>
    <t>gsp_33_scaffold_9_38</t>
  </si>
  <si>
    <t>gsp_33_scaffold_7_28</t>
  </si>
  <si>
    <t>gsp_33_scaffold_51_10</t>
  </si>
  <si>
    <t>gsp_33_scaffold_127_6</t>
  </si>
  <si>
    <t>gsp_33_scaffold_62_21</t>
  </si>
  <si>
    <t>gsp_33_scaffold_20_89</t>
  </si>
  <si>
    <t>gsp_33_scaffold_112_6</t>
  </si>
  <si>
    <t>gsp_33_scaffold_11_34</t>
  </si>
  <si>
    <t>gsp_33_scaffold_27_101</t>
  </si>
  <si>
    <t>gsp_33_scaffold_5_10</t>
  </si>
  <si>
    <t>gsp_33_scaffold_1_25</t>
  </si>
  <si>
    <t>gsp_33_scaffold_150_4</t>
  </si>
  <si>
    <t>gsp_33_scaffold_5067_1</t>
  </si>
  <si>
    <t>gsp_33_scaffold_154_8</t>
  </si>
  <si>
    <t>gsp_33_scaffold_451_3</t>
  </si>
  <si>
    <t>gsp_33_scaffold_171_15</t>
  </si>
  <si>
    <t>gsp_33_scaffold_6_18</t>
  </si>
  <si>
    <t>gsp_33_scaffold_229_7</t>
  </si>
  <si>
    <t>gsp_33_scaffold_276_13</t>
  </si>
  <si>
    <t>gsp_33_scaffold_657_7</t>
  </si>
  <si>
    <t>gsp_33_scaffold_64_26</t>
  </si>
  <si>
    <t>gsp_33_scaffold_154_9</t>
  </si>
  <si>
    <t>gsp_33_scaffold_68_10</t>
  </si>
  <si>
    <t>gsp_33_scaffold_35_28</t>
  </si>
  <si>
    <t>gsp_33_scaffold_49_48</t>
  </si>
  <si>
    <t>gsp_33_scaffold_106_14</t>
  </si>
  <si>
    <t>gsp_33_scaffold_32_4</t>
  </si>
  <si>
    <t>gsp_33_scaffold_8_33</t>
  </si>
  <si>
    <t>gsp_33_scaffold_106_9</t>
  </si>
  <si>
    <t>gsp_33_scaffold_270_9</t>
  </si>
  <si>
    <t>gsp_33_scaffold_1_18</t>
  </si>
  <si>
    <t>gsp_33_scaffold_55_23</t>
  </si>
  <si>
    <t>gsp_33_scaffold_55_19</t>
  </si>
  <si>
    <t>gsp_33_scaffold_255_16</t>
  </si>
  <si>
    <t>gsp_33_scaffold_48_24</t>
  </si>
  <si>
    <t>gsp_33_scaffold_485_3</t>
  </si>
  <si>
    <t>gsp_33_scaffold_48_29</t>
  </si>
  <si>
    <t>gsp_33_scaffold_87_7</t>
  </si>
  <si>
    <t>gsp_33_scaffold_4_95</t>
  </si>
  <si>
    <t>gsp_33_scaffold_9_56</t>
  </si>
  <si>
    <t>gsp_33_scaffold_90_31</t>
  </si>
  <si>
    <t>gsp_33_scaffold_197_13</t>
  </si>
  <si>
    <t>gsp_33_scaffold_48_6</t>
  </si>
  <si>
    <t>gsp_33_scaffold_10_84</t>
  </si>
  <si>
    <t>gsp_33_scaffold_44_27</t>
  </si>
  <si>
    <t>gsp_33_scaffold_157_11</t>
  </si>
  <si>
    <t>gsp_33_scaffold_157_15</t>
  </si>
  <si>
    <t>gsp_33_scaffold_2_36</t>
  </si>
  <si>
    <t>gsp_33_scaffold_27_108</t>
  </si>
  <si>
    <t>gsp_33_scaffold_17_26</t>
  </si>
  <si>
    <t>gsp_33_scaffold_49_9</t>
  </si>
  <si>
    <t>gsp_33_scaffold_62_2</t>
  </si>
  <si>
    <t>gsp_33_scaffold_30_34</t>
  </si>
  <si>
    <t>gsp_33_scaffold_10_96</t>
  </si>
  <si>
    <t>gsp_33_scaffold_10_28</t>
  </si>
  <si>
    <t>gsp_33_scaffold_35_40</t>
  </si>
  <si>
    <t>gsp_33_scaffold_62_31</t>
  </si>
  <si>
    <t>gsp_33_scaffold_11_48</t>
  </si>
  <si>
    <t>gsp_33_scaffold_70_15</t>
  </si>
  <si>
    <t>gsp_33_scaffold_2_45</t>
  </si>
  <si>
    <t>gsp_33_scaffold_18_73</t>
  </si>
  <si>
    <t>gsp_33_scaffold_131_9</t>
  </si>
  <si>
    <t>gsp_33_scaffold_20_79</t>
  </si>
  <si>
    <t>gsp_33_scaffold_8_34</t>
  </si>
  <si>
    <t>gsp_33_scaffold_64_33</t>
  </si>
  <si>
    <t>gsp_33_scaffold_44_34</t>
  </si>
  <si>
    <t>gsp_33_scaffold_5_33</t>
  </si>
  <si>
    <t>gsp_33_scaffold_81_22</t>
  </si>
  <si>
    <t>gsp_33_scaffold_150_24</t>
  </si>
  <si>
    <t>gsp_33_scaffold_125_16</t>
  </si>
  <si>
    <t>gsp_33_scaffold_109_22</t>
  </si>
  <si>
    <t>gsp_33_scaffold_20_100</t>
  </si>
  <si>
    <t>gsp_33_scaffold_32_55</t>
  </si>
  <si>
    <t>gsp_33_scaffold_64_37</t>
  </si>
  <si>
    <t>gsp_33_scaffold_101_13</t>
  </si>
  <si>
    <t>gsp_33_scaffold_38_16</t>
  </si>
  <si>
    <t>gsp_33_scaffold_64_46</t>
  </si>
  <si>
    <t>gsp_33_scaffold_35_101</t>
  </si>
  <si>
    <t>gsp_33_scaffold_199_7</t>
  </si>
  <si>
    <t>gsp_33_scaffold_49_5</t>
  </si>
  <si>
    <t>gsp_33_scaffold_657_2</t>
  </si>
  <si>
    <t>gsp_33_scaffold_13_15</t>
  </si>
  <si>
    <t>gsp_33_scaffold_199_15</t>
  </si>
  <si>
    <t>gsp_33_scaffold_112_26</t>
  </si>
  <si>
    <t>gsp_33_scaffold_53_57</t>
  </si>
  <si>
    <t>gsp_33_scaffold_259_2</t>
  </si>
  <si>
    <t>gsp_33_scaffold_27_34</t>
  </si>
  <si>
    <t>gsp_33_scaffold_27_35</t>
  </si>
  <si>
    <t>gsp_33_scaffold_276_18</t>
  </si>
  <si>
    <t>gsp_33_scaffold_485_11</t>
  </si>
  <si>
    <t>gsp_33_scaffold_4_89</t>
  </si>
  <si>
    <t>gsp_33_scaffold_17_40</t>
  </si>
  <si>
    <t>gsp_33_scaffold_4_136</t>
  </si>
  <si>
    <t>gsp_33_scaffold_17_46</t>
  </si>
  <si>
    <t>gsp_33_scaffold_44_23</t>
  </si>
  <si>
    <t>gsp_33_scaffold_0_42</t>
  </si>
  <si>
    <t>gsp_33_scaffold_15_32</t>
  </si>
  <si>
    <t>gsp_33_scaffold_207_12</t>
  </si>
  <si>
    <t>gsp_33_scaffold_48_38</t>
  </si>
  <si>
    <t>gsp_33_scaffold_34_7</t>
  </si>
  <si>
    <t>gsp_33_scaffold_175_13</t>
  </si>
  <si>
    <t>gsp_33_scaffold_64_39</t>
  </si>
  <si>
    <t>gsp_33_scaffold_38_3</t>
  </si>
  <si>
    <t>gsp_33_scaffold_53_53</t>
  </si>
  <si>
    <t>gsp_33_scaffold_32_25</t>
  </si>
  <si>
    <t>gsp_33_scaffold_48_12</t>
  </si>
  <si>
    <t>gsp_33_scaffold_15_35</t>
  </si>
  <si>
    <t>gsp_33_scaffold_69_17</t>
  </si>
  <si>
    <t>gsp_33_scaffold_9_27</t>
  </si>
  <si>
    <t>gsp_33_scaffold_7_27</t>
  </si>
  <si>
    <t>gsp_33_scaffold_48_58</t>
  </si>
  <si>
    <t>gsp_33_scaffold_90_25</t>
  </si>
  <si>
    <t>gsp_33_scaffold_47_10</t>
  </si>
  <si>
    <t>gsp_33_scaffold_0_10</t>
  </si>
  <si>
    <t>gsp_33_scaffold_64_35</t>
  </si>
  <si>
    <t>gsp_33_scaffold_27_45</t>
  </si>
  <si>
    <t>gsp_33_scaffold_35_42</t>
  </si>
  <si>
    <t>gsp_33_scaffold_255_29</t>
  </si>
  <si>
    <t>gsp_33_scaffold_128_1</t>
  </si>
  <si>
    <t>gsp_33_scaffold_8_50</t>
  </si>
  <si>
    <t>gsp_33_scaffold_81_41</t>
  </si>
  <si>
    <t>gsp_33_scaffold_50_28</t>
  </si>
  <si>
    <t>gsp_33_scaffold_70_2</t>
  </si>
  <si>
    <t>gsp_33_scaffold_10_56</t>
  </si>
  <si>
    <t>gsp_33_scaffold_5_51</t>
  </si>
  <si>
    <t>gsp_33_scaffold_27_68</t>
  </si>
  <si>
    <t>gsp_33_scaffold_27_67</t>
  </si>
  <si>
    <t>gsp_33_scaffold_59_7</t>
  </si>
  <si>
    <t>gsp_33_scaffold_53_8</t>
  </si>
  <si>
    <t>gsp_33_scaffold_53_10</t>
  </si>
  <si>
    <t>gsp_33_scaffold_62_15</t>
  </si>
  <si>
    <t>gsp_33_scaffold_18_19</t>
  </si>
  <si>
    <t>gsp_33_scaffold_16_28</t>
  </si>
  <si>
    <t>gsp_33_scaffold_20_8</t>
  </si>
  <si>
    <t>gsp_33_scaffold_182_16</t>
  </si>
  <si>
    <t>gsp_33_scaffold_267_13</t>
  </si>
  <si>
    <t>gsp_33_scaffold_160_17</t>
  </si>
  <si>
    <t>gsp_33_scaffold_10_61</t>
  </si>
  <si>
    <t>gsp_33_scaffold_48_39</t>
  </si>
  <si>
    <t>gsp_33_scaffold_47_36</t>
  </si>
  <si>
    <t>gsp_33_scaffold_112_33</t>
  </si>
  <si>
    <t>gsp_33_scaffold_16_67</t>
  </si>
  <si>
    <t>gsp_33_scaffold_35_39</t>
  </si>
  <si>
    <t>gsp_33_scaffold_55_20</t>
  </si>
  <si>
    <t>gsp_33_scaffold_50_45</t>
  </si>
  <si>
    <t>gsp_33_scaffold_160_7</t>
  </si>
  <si>
    <t>gsp_33_scaffold_267_3</t>
  </si>
  <si>
    <t>gsp_33_scaffold_16_68</t>
  </si>
  <si>
    <t>gsp_33_scaffold_255_8</t>
  </si>
  <si>
    <t>gsp_33_scaffold_69_3</t>
  </si>
  <si>
    <t>gsp_33_scaffold_16_34</t>
  </si>
  <si>
    <t>gsp_33_scaffold_27_43</t>
  </si>
  <si>
    <t>gsp_33_scaffold_1_54</t>
  </si>
  <si>
    <t>gsp_33_scaffold_55_39</t>
  </si>
  <si>
    <t>gsp_33_scaffold_1_66</t>
  </si>
  <si>
    <t>gsp_33_scaffold_17_32</t>
  </si>
  <si>
    <t>gsp_33_scaffold_35_96</t>
  </si>
  <si>
    <t>gsp_33_scaffold_335_7</t>
  </si>
  <si>
    <t>gsp_33_scaffold_7_21</t>
  </si>
  <si>
    <t>gsp_33_scaffold_10_73</t>
  </si>
  <si>
    <t>gsp_33_scaffold_62_114</t>
  </si>
  <si>
    <t>gsp_33_scaffold_62_8</t>
  </si>
  <si>
    <t>gsp_33_scaffold_35_44</t>
  </si>
  <si>
    <t>gsp_33_scaffold_4_88</t>
  </si>
  <si>
    <t>gsp_33_scaffold_101_12</t>
  </si>
  <si>
    <t>gsp_33_scaffold_163_17</t>
  </si>
  <si>
    <t>gsp_33_scaffold_16_8</t>
  </si>
  <si>
    <t>gsp_33_scaffold_439_5</t>
  </si>
  <si>
    <t>gsp_33_scaffold_4_26</t>
  </si>
  <si>
    <t>gsp_33_scaffold_44_17</t>
  </si>
  <si>
    <t>gsp_33_scaffold_451_5</t>
  </si>
  <si>
    <t>gsp_33_scaffold_81_49</t>
  </si>
  <si>
    <t>gsp_33_scaffold_81_36</t>
  </si>
  <si>
    <t>gsp_33_scaffold_27_106</t>
  </si>
  <si>
    <t>gsp_33_scaffold_62_64</t>
  </si>
  <si>
    <t>gsp_33_scaffold_27_103</t>
  </si>
  <si>
    <t>gsp_33_scaffold_87_39</t>
  </si>
  <si>
    <t>gsp_33_scaffold_68_9</t>
  </si>
  <si>
    <t>gsp_33_scaffold_48_75</t>
  </si>
  <si>
    <t>gsp_33_scaffold_163_16</t>
  </si>
  <si>
    <t>gsp_33_scaffold_289_4</t>
  </si>
  <si>
    <t>gsp_33_scaffold_17_59</t>
  </si>
  <si>
    <t>gsp_33_scaffold_6_35</t>
  </si>
  <si>
    <t>gsp_33_scaffold_32_13</t>
  </si>
  <si>
    <t>gsp_33_scaffold_97_20</t>
  </si>
  <si>
    <t>gsp_33_scaffold_4_41</t>
  </si>
  <si>
    <t>gsp_33_scaffold_10_51</t>
  </si>
  <si>
    <t>gsp_33_scaffold_81_16</t>
  </si>
  <si>
    <t>gsp_33_scaffold_8_21</t>
  </si>
  <si>
    <t>gsp_33_scaffold_197_23</t>
  </si>
  <si>
    <t>gsp_33_scaffold_27_69</t>
  </si>
  <si>
    <t>gsp_33_scaffold_50_20</t>
  </si>
  <si>
    <t>gsp_33_scaffold_3_15</t>
  </si>
  <si>
    <t>gsp_33_scaffold_239_8</t>
  </si>
  <si>
    <t>gsp_33_scaffold_239_15</t>
  </si>
  <si>
    <t>gsp_33_scaffold_239_9</t>
  </si>
  <si>
    <t>gsp_33_scaffold_215_4</t>
  </si>
  <si>
    <t>gsp_33_scaffold_197_20</t>
  </si>
  <si>
    <t>gsp_33_scaffold_205_17</t>
  </si>
  <si>
    <t>gsp_33_scaffold_112_10</t>
  </si>
  <si>
    <t>gsp_33_scaffold_1_23</t>
  </si>
  <si>
    <t>gsp_33_scaffold_6_36</t>
  </si>
  <si>
    <t>gsp_33_scaffold_68_45</t>
  </si>
  <si>
    <t>gsp_33_scaffold_3_27</t>
  </si>
  <si>
    <t>gsp_33_scaffold_192_13</t>
  </si>
  <si>
    <t>gsp_33_scaffold_3_26</t>
  </si>
  <si>
    <t>gsp_33_scaffold_62_115</t>
  </si>
  <si>
    <t>gsp_33_scaffold_35_84</t>
  </si>
  <si>
    <t>gsp_33_scaffold_6_47</t>
  </si>
  <si>
    <t>gsp_33_scaffold_44_54</t>
  </si>
  <si>
    <t>gsp_33_scaffold_1094_4</t>
  </si>
  <si>
    <t>gsp_33_scaffold_73_18</t>
  </si>
  <si>
    <t>gsp_33_scaffold_59_1</t>
  </si>
  <si>
    <t>gsp_33_scaffold_53_13</t>
  </si>
  <si>
    <t>gsp_33_scaffold_2_56</t>
  </si>
  <si>
    <t>gsp_33_scaffold_32_43</t>
  </si>
  <si>
    <t>gsp_33_scaffold_16_54</t>
  </si>
  <si>
    <t>gsp_33_scaffold_62_70</t>
  </si>
  <si>
    <t>gsp_33_scaffold_81_13</t>
  </si>
  <si>
    <t>gsp_33_scaffold_192_11</t>
  </si>
  <si>
    <t>gsp_33_scaffold_128_12</t>
  </si>
  <si>
    <t>gsp_33_scaffold_35_64</t>
  </si>
  <si>
    <t>gsp_33_scaffold_1861_7</t>
  </si>
  <si>
    <t>gsp_33_scaffold_9_35</t>
  </si>
  <si>
    <t>gsp_33_scaffold_49_42</t>
  </si>
  <si>
    <t>gsp_33_scaffold_60_8</t>
  </si>
  <si>
    <t>gsp_33_scaffold_48_32</t>
  </si>
  <si>
    <t>gsp_33_scaffold_48_31</t>
  </si>
  <si>
    <t>gsp_33_scaffold_182_15</t>
  </si>
  <si>
    <t>gsp_33_scaffold_47_28</t>
  </si>
  <si>
    <t>gsp_33_scaffold_98_35</t>
  </si>
  <si>
    <t>gsp_33_scaffold_34_1</t>
  </si>
  <si>
    <t>gsp_33_scaffold_44_43</t>
  </si>
  <si>
    <t>gsp_33_scaffold_49_33</t>
  </si>
  <si>
    <t>gsp_33_scaffold_4_90</t>
  </si>
  <si>
    <t>gsp_33_scaffold_10_95</t>
  </si>
  <si>
    <t>gsp_33_scaffold_0_88</t>
  </si>
  <si>
    <t>gsp_33_scaffold_17_9</t>
  </si>
  <si>
    <t>gsp_33_scaffold_34_26</t>
  </si>
  <si>
    <t>gsp_33_scaffold_47_4</t>
  </si>
  <si>
    <t>gsp_33_scaffold_62_10</t>
  </si>
  <si>
    <t>gsp_33_scaffold_255_3</t>
  </si>
  <si>
    <t>gsp_33_scaffold_62_24</t>
  </si>
  <si>
    <t>gsp_33_scaffold_6_33</t>
  </si>
  <si>
    <t>gsp_33_scaffold_13_5</t>
  </si>
  <si>
    <t>gsp_33_scaffold_0_60</t>
  </si>
  <si>
    <t>gsp_33_scaffold_6_25</t>
  </si>
  <si>
    <t>gsp_33_scaffold_16_25</t>
  </si>
  <si>
    <t>gsp_33_scaffold_20_42</t>
  </si>
  <si>
    <t>gsp_33_scaffold_4_116</t>
  </si>
  <si>
    <t>gsp_33_scaffold_905_7</t>
  </si>
  <si>
    <t>gsp_33_scaffold_267_6</t>
  </si>
  <si>
    <t>gsp_33_scaffold_1_17</t>
  </si>
  <si>
    <t>gsp_33_scaffold_50_36</t>
  </si>
  <si>
    <t>gsp_33_scaffold_50_34</t>
  </si>
  <si>
    <t>gsp_33_scaffold_20_115</t>
  </si>
  <si>
    <t>gsp_33_scaffold_27_83</t>
  </si>
  <si>
    <t>gsp_33_scaffold_229_4</t>
  </si>
  <si>
    <t>gsp_33_scaffold_50_21</t>
  </si>
  <si>
    <t>gsp_33_scaffold_49_57</t>
  </si>
  <si>
    <t>gsp_33_scaffold_15_15</t>
  </si>
  <si>
    <t>gsp_33_scaffold_5_44</t>
  </si>
  <si>
    <t>gsp_33_scaffold_47_27</t>
  </si>
  <si>
    <t>gsp_33_scaffold_15_3</t>
  </si>
  <si>
    <t>gsp_33_scaffold_62_9</t>
  </si>
  <si>
    <t>gsp_33_scaffold_4_130</t>
  </si>
  <si>
    <t>gsp_33_scaffold_171_20</t>
  </si>
  <si>
    <t>gsp_33_scaffold_469_2</t>
  </si>
  <si>
    <t>gsp_33_scaffold_38_40</t>
  </si>
  <si>
    <t>gsp_33_scaffold_180_21</t>
  </si>
  <si>
    <t>gsp_33_scaffold_90_5</t>
  </si>
  <si>
    <t>gsp_33_scaffold_469_10</t>
  </si>
  <si>
    <t>gsp_33_scaffold_180_17</t>
  </si>
  <si>
    <t>gsp_33_scaffold_44_44</t>
  </si>
  <si>
    <t>gsp_33_scaffold_8_38</t>
  </si>
  <si>
    <t>gsp_33_scaffold_0_37</t>
  </si>
  <si>
    <t>gsp_33_scaffold_207_11</t>
  </si>
  <si>
    <t>gsp_33_scaffold_53_17</t>
  </si>
  <si>
    <t>gsp_33_scaffold_30_30</t>
  </si>
  <si>
    <t>gsp_33_scaffold_59_30</t>
  </si>
  <si>
    <t>gsp_33_scaffold_215_6</t>
  </si>
  <si>
    <t>gsp_33_scaffold_4_63</t>
  </si>
  <si>
    <t>gsp_33_scaffold_439_4</t>
  </si>
  <si>
    <t>gsp_33_scaffold_16_2</t>
  </si>
  <si>
    <t>gsp_33_scaffold_62_72</t>
  </si>
  <si>
    <t>gsp_33_scaffold_55_12</t>
  </si>
  <si>
    <t>gsp_33_scaffold_11_36</t>
  </si>
  <si>
    <t>gsp_33_scaffold_90_20</t>
  </si>
  <si>
    <t>gsp_33_scaffold_64_29</t>
  </si>
  <si>
    <t>gsp_33_scaffold_8_51</t>
  </si>
  <si>
    <t>gsp_33_scaffold_255_7</t>
  </si>
  <si>
    <t>gsp_33_scaffold_81_12</t>
  </si>
  <si>
    <t>gsp_33_scaffold_44_40</t>
  </si>
  <si>
    <t>gsp_33_scaffold_182_14</t>
  </si>
  <si>
    <t>gsp_33_scaffold_4_53</t>
  </si>
  <si>
    <t>gsp_33_scaffold_16_61</t>
  </si>
  <si>
    <t>gsp_33_scaffold_245_13</t>
  </si>
  <si>
    <t>gsp_33_scaffold_207_2</t>
  </si>
  <si>
    <t>gsp_33_scaffold_32_59</t>
  </si>
  <si>
    <t>gsp_33_scaffold_49_37</t>
  </si>
  <si>
    <t>gsp_33_scaffold_11_43</t>
  </si>
  <si>
    <t>gsp_33_scaffold_34_28</t>
  </si>
  <si>
    <t>gsp_33_scaffold_289_6</t>
  </si>
  <si>
    <t>gsp_33_scaffold_17_10</t>
  </si>
  <si>
    <t>gsp_33_scaffold_48_63</t>
  </si>
  <si>
    <t>gsp_33_scaffold_197_17</t>
  </si>
  <si>
    <t>gsp_33_scaffold_197_12</t>
  </si>
  <si>
    <t>gsp_33_scaffold_7_30</t>
  </si>
  <si>
    <t>gsp_33_scaffold_50_55</t>
  </si>
  <si>
    <t>gsp_33_scaffold_4_87</t>
  </si>
  <si>
    <t>gsp_33_scaffold_9_41</t>
  </si>
  <si>
    <t>gsp_33_scaffold_35_59</t>
  </si>
  <si>
    <t>gsp_33_scaffold_9_36</t>
  </si>
  <si>
    <t>gsp_33_scaffold_11_30</t>
  </si>
  <si>
    <t>gsp_33_scaffold_4_28</t>
  </si>
  <si>
    <t>gsp_33_scaffold_53_50</t>
  </si>
  <si>
    <t>gsp_33_scaffold_64_19</t>
  </si>
  <si>
    <t>gsp_33_scaffold_87_37</t>
  </si>
  <si>
    <t>gsp_33_scaffold_5_9</t>
  </si>
  <si>
    <t>gsp_33_scaffold_64_56</t>
  </si>
  <si>
    <t>gsp_33_scaffold_30_61</t>
  </si>
  <si>
    <t>gsp_33_scaffold_68_48</t>
  </si>
  <si>
    <t>gsp_33_scaffold_62_83</t>
  </si>
  <si>
    <t>gsp_33_scaffold_50_4</t>
  </si>
  <si>
    <t>gsp_33_scaffold_2_20</t>
  </si>
  <si>
    <t>gsp_33_scaffold_3_34</t>
  </si>
  <si>
    <t>gsp_33_scaffold_0_75</t>
  </si>
  <si>
    <t>gsp_33_scaffold_20_19</t>
  </si>
  <si>
    <t>gsp_33_scaffold_73_7</t>
  </si>
  <si>
    <t>gsp_33_scaffold_8_28</t>
  </si>
  <si>
    <t>gsp_33_scaffold_97_22</t>
  </si>
  <si>
    <t>gsp_33_scaffold_27_33</t>
  </si>
  <si>
    <t>gsp_33_scaffold_154_15</t>
  </si>
  <si>
    <t>gsp_33_scaffold_207_1</t>
  </si>
  <si>
    <t>gsp_33_scaffold_276_4</t>
  </si>
  <si>
    <t>gsp_33_scaffold_276_2</t>
  </si>
  <si>
    <t>gsp_33_scaffold_99_18</t>
  </si>
  <si>
    <t>gsp_33_scaffold_81_35</t>
  </si>
  <si>
    <t>gsp_33_scaffold_81_34</t>
  </si>
  <si>
    <t>gsp_33_scaffold_160_3</t>
  </si>
  <si>
    <t>gsp_33_scaffold_5_65</t>
  </si>
  <si>
    <t>gsp_33_scaffold_50_40</t>
  </si>
  <si>
    <t>gsp_33_scaffold_160_1</t>
  </si>
  <si>
    <t>gsp_33_scaffold_62_19</t>
  </si>
  <si>
    <t>gsp_33_scaffold_49_44</t>
  </si>
  <si>
    <t>gsp_33_scaffold_1_69</t>
  </si>
  <si>
    <t>gsp_33_scaffold_180_9</t>
  </si>
  <si>
    <t>gsp_33_scaffold_49_45</t>
  </si>
  <si>
    <t>gsp_33_scaffold_62_22</t>
  </si>
  <si>
    <t>gsp_33_scaffold_32_58</t>
  </si>
  <si>
    <t>gsp_33_scaffold_38_47</t>
  </si>
  <si>
    <t>gsp_33_scaffold_20_46</t>
  </si>
  <si>
    <t>gsp_33_scaffold_4_120</t>
  </si>
  <si>
    <t>gsp_33_scaffold_180_4</t>
  </si>
  <si>
    <t>gsp_33_scaffold_3_19</t>
  </si>
  <si>
    <t>gsp_33_scaffold_44_49</t>
  </si>
  <si>
    <t>gsp_33_scaffold_905_3</t>
  </si>
  <si>
    <t>gsp_33_scaffold_4_45</t>
  </si>
  <si>
    <t>gsp_33_scaffold_10_27</t>
  </si>
  <si>
    <t>gsp_33_scaffold_4_132</t>
  </si>
  <si>
    <t>gsp_33_scaffold_199_8</t>
  </si>
  <si>
    <t>gsp_33_scaffold_4_162</t>
  </si>
  <si>
    <t>gsp_33_scaffold_16_9</t>
  </si>
  <si>
    <t>gsp_33_scaffold_16_7</t>
  </si>
  <si>
    <t>gsp_33_scaffold_1_68</t>
  </si>
  <si>
    <t>gsp_33_scaffold_32_24</t>
  </si>
  <si>
    <t>gsp_33_scaffold_44_19</t>
  </si>
  <si>
    <t>gsp_33_scaffold_2_59</t>
  </si>
  <si>
    <t>gsp_33_scaffold_35_5</t>
  </si>
  <si>
    <t>gsp_33_scaffold_109_27</t>
  </si>
  <si>
    <t>gsp_33_scaffold_90_23</t>
  </si>
  <si>
    <t>gsp_33_scaffold_87_36</t>
  </si>
  <si>
    <t>gsp_33_scaffold_7_4</t>
  </si>
  <si>
    <t>gsp_33_scaffold_30_45</t>
  </si>
  <si>
    <t>gsp_33_scaffold_49_46</t>
  </si>
  <si>
    <t>gsp_33_scaffold_112_37</t>
  </si>
  <si>
    <t>gsp_33_scaffold_157_2</t>
  </si>
  <si>
    <t>gsp_33_scaffold_270_2</t>
  </si>
  <si>
    <t>gsp_33_scaffold_73_5</t>
  </si>
  <si>
    <t>gsp_33_scaffold_150_2</t>
  </si>
  <si>
    <t>gsp_33_scaffold_160_14</t>
  </si>
  <si>
    <t>gsp_33_scaffold_77_31</t>
  </si>
  <si>
    <t>gsp_33_scaffold_44_53</t>
  </si>
  <si>
    <t>gsp_33_scaffold_401_6</t>
  </si>
  <si>
    <t>gsp_33_scaffold_16_86</t>
  </si>
  <si>
    <t>gsp_33_scaffold_2_53</t>
  </si>
  <si>
    <t>gsp_33_scaffold_64_32</t>
  </si>
  <si>
    <t>gsp_33_scaffold_1_16</t>
  </si>
  <si>
    <t>gsp_33_scaffold_62_113</t>
  </si>
  <si>
    <t>gsp_33_scaffold_229_21</t>
  </si>
  <si>
    <t>gsp_33_scaffold_62_105</t>
  </si>
  <si>
    <t>gsp_33_scaffold_0_61</t>
  </si>
  <si>
    <t>gsp_33_scaffold_7_17</t>
  </si>
  <si>
    <t>gsp_33_scaffold_18_56</t>
  </si>
  <si>
    <t>gsp_33_scaffold_10_8</t>
  </si>
  <si>
    <t>gsp_33_scaffold_5_35</t>
  </si>
  <si>
    <t>gsp_33_scaffold_1_34</t>
  </si>
  <si>
    <t>gsp_33_scaffold_10_7</t>
  </si>
  <si>
    <t>gsp_33_scaffold_16_73</t>
  </si>
  <si>
    <t>gsp_33_scaffold_32_2</t>
  </si>
  <si>
    <t>gsp_33_scaffold_5_34</t>
  </si>
  <si>
    <t>gsp_33_scaffold_16_74</t>
  </si>
  <si>
    <t>gsp_33_scaffold_335_4</t>
  </si>
  <si>
    <t>gsp_33_scaffold_87_29</t>
  </si>
  <si>
    <t>gsp_33_scaffold_4_11</t>
  </si>
  <si>
    <t>gsp_33_scaffold_10_39</t>
  </si>
  <si>
    <t>gsp_33_scaffold_48_17</t>
  </si>
  <si>
    <t>gsp_33_scaffold_62_14</t>
  </si>
  <si>
    <t>gsp_33_scaffold_59_33</t>
  </si>
  <si>
    <t>gsp_33_scaffold_15_16</t>
  </si>
  <si>
    <t>gsp_33_scaffold_77_6</t>
  </si>
  <si>
    <t>gsp_33_scaffold_4_107</t>
  </si>
  <si>
    <t>gsp_33_scaffold_53_11</t>
  </si>
  <si>
    <t>gsp_33_scaffold_64_45</t>
  </si>
  <si>
    <t>gsp_33_scaffold_62_41</t>
  </si>
  <si>
    <t>gsp_33_scaffold_1_40</t>
  </si>
  <si>
    <t>gsp_33_scaffold_16_82</t>
  </si>
  <si>
    <t>gsp_33_scaffold_20_35</t>
  </si>
  <si>
    <t>gsp_33_scaffold_47_34</t>
  </si>
  <si>
    <t>gsp_33_scaffold_81_33</t>
  </si>
  <si>
    <t>gsp_33_scaffold_30_54</t>
  </si>
  <si>
    <t>gsp_33_scaffold_30_21</t>
  </si>
  <si>
    <t>gsp_33_scaffold_64_10</t>
  </si>
  <si>
    <t>gsp_33_scaffold_150_23</t>
  </si>
  <si>
    <t>gsp_33_scaffold_390_6</t>
  </si>
  <si>
    <t>gsp_33_scaffold_16648_2</t>
  </si>
  <si>
    <t>gsp_33_scaffold_30_11</t>
  </si>
  <si>
    <t>gsp_33_scaffold_6_27</t>
  </si>
  <si>
    <t>gsp_33_scaffold_4_145</t>
  </si>
  <si>
    <t>gsp_33_scaffold_81_55</t>
  </si>
  <si>
    <t>gsp_33_scaffold_192_5</t>
  </si>
  <si>
    <t>gsp_33_scaffold_20_32</t>
  </si>
  <si>
    <t>gsp_33_scaffold_50_23</t>
  </si>
  <si>
    <t>gsp_33_scaffold_50_22</t>
  </si>
  <si>
    <t>gsp_33_scaffold_77_12</t>
  </si>
  <si>
    <t>gsp_33_scaffold_47_11</t>
  </si>
  <si>
    <t>gsp_33_scaffold_13_51</t>
  </si>
  <si>
    <t>gsp_33_scaffold_171_11</t>
  </si>
  <si>
    <t>gsp_33_scaffold_6_43</t>
  </si>
  <si>
    <t>gsp_33_scaffold_1_80</t>
  </si>
  <si>
    <t>gsp_33_scaffold_1_78</t>
  </si>
  <si>
    <t>gsp_33_scaffold_1_79</t>
  </si>
  <si>
    <t>gsp_33_scaffold_1_77</t>
  </si>
  <si>
    <t>gsp_33_scaffold_1_85</t>
  </si>
  <si>
    <t>gsp_33_scaffold_69_2</t>
  </si>
  <si>
    <t>gsp_33_scaffold_3_22</t>
  </si>
  <si>
    <t>gsp_33_scaffold_0_86</t>
  </si>
  <si>
    <t>gsp_33_scaffold_35_97</t>
  </si>
  <si>
    <t>gsp_33_scaffold_38_7</t>
  </si>
  <si>
    <t>gsp_33_scaffold_335_2</t>
  </si>
  <si>
    <t>gsp_33_scaffold_657_19</t>
  </si>
  <si>
    <t>gsp_33_scaffold_6_46</t>
  </si>
  <si>
    <t>gsp_33_scaffold_6_45</t>
  </si>
  <si>
    <t>gsp_33_scaffold_1_32</t>
  </si>
  <si>
    <t>gsp_33_scaffold_131_23</t>
  </si>
  <si>
    <t>gsp_33_scaffold_20_2</t>
  </si>
  <si>
    <t>gsp_33_scaffold_15_8</t>
  </si>
  <si>
    <t>gsp_33_scaffold_229_9</t>
  </si>
  <si>
    <t>gsp_33_scaffold_48_83</t>
  </si>
  <si>
    <t>gsp_33_scaffold_99_4</t>
  </si>
  <si>
    <t>gsp_33_scaffold_4_153</t>
  </si>
  <si>
    <t>gsp_33_scaffold_18_7</t>
  </si>
  <si>
    <t>gsp_33_scaffold_111_8</t>
  </si>
  <si>
    <t>gsp_33_scaffold_58_20</t>
  </si>
  <si>
    <t>gsp_33_scaffold_73_14</t>
  </si>
  <si>
    <t>gsp_33_scaffold_53_14</t>
  </si>
  <si>
    <t>gsp_33_scaffold_182_12</t>
  </si>
  <si>
    <t>gsp_33_scaffold_182_13</t>
  </si>
  <si>
    <t>gsp_33_scaffold_2_54</t>
  </si>
  <si>
    <t>gsp_33_scaffold_16_26</t>
  </si>
  <si>
    <t>gsp_33_scaffold_16_1</t>
  </si>
  <si>
    <t>gsp_33_scaffold_20_56</t>
  </si>
  <si>
    <t>gsp_33_scaffold_20_55</t>
  </si>
  <si>
    <t>gsp_33_scaffold_87_9</t>
  </si>
  <si>
    <t>gsp_33_scaffold_64_47</t>
  </si>
  <si>
    <t>gsp_33_scaffold_58_15</t>
  </si>
  <si>
    <t>gsp_33_scaffold_20_15</t>
  </si>
  <si>
    <t>gsp_33_scaffold_4_74</t>
  </si>
  <si>
    <t>gsp_33_scaffold_38_5</t>
  </si>
  <si>
    <t>gsp_33_scaffold_13_43</t>
  </si>
  <si>
    <t>gsp_33_scaffold_106_22</t>
  </si>
  <si>
    <t>gsp_33_scaffold_99_14</t>
  </si>
  <si>
    <t>gsp_33_scaffold_10_5</t>
  </si>
  <si>
    <t>gsp_33_scaffold_62_103</t>
  </si>
  <si>
    <t>gsp_33_scaffold_0_38</t>
  </si>
  <si>
    <t>gsp_33_scaffold_10_26</t>
  </si>
  <si>
    <t>gsp_33_scaffold_49_35</t>
  </si>
  <si>
    <t>gsp_33_scaffold_38_49</t>
  </si>
  <si>
    <t>gsp_33_scaffold_180_13</t>
  </si>
  <si>
    <t>gsp_33_scaffold_48_86</t>
  </si>
  <si>
    <t>gsp_33_scaffold_47_23</t>
  </si>
  <si>
    <t>gsp_33_scaffold_77_50</t>
  </si>
  <si>
    <t>gsp_33_scaffold_127_19</t>
  </si>
  <si>
    <t>gsp_33_scaffold_131_26</t>
  </si>
  <si>
    <t>gsp_33_scaffold_125_1</t>
  </si>
  <si>
    <t>gsp_33_scaffold_98_20</t>
  </si>
  <si>
    <t>gsp_33_scaffold_239_29</t>
  </si>
  <si>
    <t>gsp_33_scaffold_11_47</t>
  </si>
  <si>
    <t>gsp_33_scaffold_11_46</t>
  </si>
  <si>
    <t>gsp_33_scaffold_30_12</t>
  </si>
  <si>
    <t>gsp_33_scaffold_68_47</t>
  </si>
  <si>
    <t>gsp_33_scaffold_32_41</t>
  </si>
  <si>
    <t>gsp_33_scaffold_4_50</t>
  </si>
  <si>
    <t>gsp_33_scaffold_49_4</t>
  </si>
  <si>
    <t>gsp_33_scaffold_5_61</t>
  </si>
  <si>
    <t>gsp_33_scaffold_11_13</t>
  </si>
  <si>
    <t>gsp_33_scaffold_154_5</t>
  </si>
  <si>
    <t>gsp_33_scaffold_197_11</t>
  </si>
  <si>
    <t>gsp_33_scaffold_10_69</t>
  </si>
  <si>
    <t>gsp_33_scaffold_160_9</t>
  </si>
  <si>
    <t>gsp_33_scaffold_13_14</t>
  </si>
  <si>
    <t>gsp_33_scaffold_20_70</t>
  </si>
  <si>
    <t>gsp_33_scaffold_38_34</t>
  </si>
  <si>
    <t>gsp_33_scaffold_51_31</t>
  </si>
  <si>
    <t>gsp_33_scaffold_49_12</t>
  </si>
  <si>
    <t>gsp_33_scaffold_27_59</t>
  </si>
  <si>
    <t>gsp_33_scaffold_69_23</t>
  </si>
  <si>
    <t>gsp_33_scaffold_245_15</t>
  </si>
  <si>
    <t>gsp_33_scaffold_245_14</t>
  </si>
  <si>
    <t>gsp_33_scaffold_11_16</t>
  </si>
  <si>
    <t>gsp_33_scaffold_81_53</t>
  </si>
  <si>
    <t>gsp_33_scaffold_177_13</t>
  </si>
  <si>
    <t>gsp_33_scaffold_343_5</t>
  </si>
  <si>
    <t>gsp_33_scaffold_47_29</t>
  </si>
  <si>
    <t>gsp_33_scaffold_229_17</t>
  </si>
  <si>
    <t>gsp_33_scaffold_9_71</t>
  </si>
  <si>
    <t>gsp_33_scaffold_163_20</t>
  </si>
  <si>
    <t>gsp_33_scaffold_53_60</t>
  </si>
  <si>
    <t>gsp_33_scaffold_182_6</t>
  </si>
  <si>
    <t>gsp_33_scaffold_60_25</t>
  </si>
  <si>
    <t>gsp_33_scaffold_30_50</t>
  </si>
  <si>
    <t>gsp_33_scaffold_60_14</t>
  </si>
  <si>
    <t>gsp_33_scaffold_53_33</t>
  </si>
  <si>
    <t>gsp_33_scaffold_44_33</t>
  </si>
  <si>
    <t>gsp_33_scaffold_51_5</t>
  </si>
  <si>
    <t>gsp_33_scaffold_50_56</t>
  </si>
  <si>
    <t>gsp_33_scaffold_199_16</t>
  </si>
  <si>
    <t>gsp_33_scaffold_50_46</t>
  </si>
  <si>
    <t>gsp_33_scaffold_2_61</t>
  </si>
  <si>
    <t>gsp_33_scaffold_150_16</t>
  </si>
  <si>
    <t>gsp_33_scaffold_112_16</t>
  </si>
  <si>
    <t>gsp_33_scaffold_6_9</t>
  </si>
  <si>
    <t>gsp_33_scaffold_27_62</t>
  </si>
  <si>
    <t>gsp_33_scaffold_555_4</t>
  </si>
  <si>
    <t>gsp_33_scaffold_58_5</t>
  </si>
  <si>
    <t>gsp_33_scaffold_47_20</t>
  </si>
  <si>
    <t>gsp_33_scaffold_50_65</t>
  </si>
  <si>
    <t>gsp_33_scaffold_20_59</t>
  </si>
  <si>
    <t>gsp_33_scaffold_1_81</t>
  </si>
  <si>
    <t>gsp_33_scaffold_1_82</t>
  </si>
  <si>
    <t>gsp_33_scaffold_44_55</t>
  </si>
  <si>
    <t>gsp_33_scaffold_0_80</t>
  </si>
  <si>
    <t>gsp_33_scaffold_30_37</t>
  </si>
  <si>
    <t>gsp_33_scaffold_207_10</t>
  </si>
  <si>
    <t>gsp_33_scaffold_44_38</t>
  </si>
  <si>
    <t>gsp_33_scaffold_2_10</t>
  </si>
  <si>
    <t>gsp_33_scaffold_255_24</t>
  </si>
  <si>
    <t>gsp_33_scaffold_905_1</t>
  </si>
  <si>
    <t>gsp_33_scaffold_73_3</t>
  </si>
  <si>
    <t>gsp_33_scaffold_0_55</t>
  </si>
  <si>
    <t>gsp_33_scaffold_215_1</t>
  </si>
  <si>
    <t>gsp_33_scaffold_53_43</t>
  </si>
  <si>
    <t>gsp_33_scaffold_10_20</t>
  </si>
  <si>
    <t>gsp_33_scaffold_555_8</t>
  </si>
  <si>
    <t>gsp_33_scaffold_70_19</t>
  </si>
  <si>
    <t>gsp_33_scaffold_7_8</t>
  </si>
  <si>
    <t>gsp_33_scaffold_1939_1</t>
  </si>
  <si>
    <t>gsp_33_scaffold_257_3</t>
  </si>
  <si>
    <t>gsp_33_scaffold_53_22</t>
  </si>
  <si>
    <t>gsp_33_scaffold_47_21</t>
  </si>
  <si>
    <t>gsp_33_scaffold_270_11</t>
  </si>
  <si>
    <t>gsp_33_scaffold_4_67</t>
  </si>
  <si>
    <t>gsp_33_scaffold_98_14</t>
  </si>
  <si>
    <t>gsp_33_scaffold_49_54</t>
  </si>
  <si>
    <t>gsp_33_scaffold_5_29</t>
  </si>
  <si>
    <t>gsp_33_scaffold_6_12</t>
  </si>
  <si>
    <t>gsp_33_scaffold_35_16</t>
  </si>
  <si>
    <t>gsp_33_scaffold_38_10</t>
  </si>
  <si>
    <t>gsp_33_scaffold_98_22</t>
  </si>
  <si>
    <t>gsp_33_scaffold_6_41</t>
  </si>
  <si>
    <t>gsp_33_scaffold_62_89</t>
  </si>
  <si>
    <t>gsp_33_scaffold_11_49</t>
  </si>
  <si>
    <t>gsp_33_scaffold_207_3</t>
  </si>
  <si>
    <t>gsp_33_scaffold_106_19</t>
  </si>
  <si>
    <t>gsp_33_scaffold_35_87</t>
  </si>
  <si>
    <t>gsp_33_scaffold_0_58</t>
  </si>
  <si>
    <t>gsp_33_scaffold_109_9</t>
  </si>
  <si>
    <t>gsp_33_scaffold_27_99</t>
  </si>
  <si>
    <t>gsp_33_scaffold_1_33</t>
  </si>
  <si>
    <t>gsp_33_scaffold_257_2</t>
  </si>
  <si>
    <t>gsp_33_scaffold_197_5</t>
  </si>
  <si>
    <t>gsp_33_scaffold_30_46</t>
  </si>
  <si>
    <t>gsp_33_scaffold_81_23</t>
  </si>
  <si>
    <t>gsp_33_scaffold_69_15</t>
  </si>
  <si>
    <t>gsp_33_scaffold_1094_3</t>
  </si>
  <si>
    <t>gsp_33_scaffold_255_25</t>
  </si>
  <si>
    <t>gsp_33_scaffold_5_64</t>
  </si>
  <si>
    <t>gsp_33_scaffold_32_54</t>
  </si>
  <si>
    <t>gsp_33_scaffold_58_19</t>
  </si>
  <si>
    <t>gsp_33_scaffold_47_9</t>
  </si>
  <si>
    <t>gsp_33_scaffold_180_26</t>
  </si>
  <si>
    <t>gsp_33_scaffold_154_4</t>
  </si>
  <si>
    <t>gsp_33_scaffold_3_25</t>
  </si>
  <si>
    <t>gsp_33_scaffold_4_148</t>
  </si>
  <si>
    <t>gsp_33_scaffold_207_8</t>
  </si>
  <si>
    <t>gsp_33_scaffold_1348_4</t>
  </si>
  <si>
    <t>gsp_33_scaffold_13_24</t>
  </si>
  <si>
    <t>gsp_33_scaffold_171_3</t>
  </si>
  <si>
    <t>gsp_33_scaffold_35_25</t>
  </si>
  <si>
    <t>gsp_33_scaffold_62_68</t>
  </si>
  <si>
    <t>gsp_33_scaffold_50_50</t>
  </si>
  <si>
    <t>gsp_33_scaffold_53_48</t>
  </si>
  <si>
    <t>gsp_33_scaffold_58_25</t>
  </si>
  <si>
    <t>gsp_33_scaffold_60_28</t>
  </si>
  <si>
    <t>gsp_33_scaffold_657_3</t>
  </si>
  <si>
    <t>gsp_33_scaffold_16_42</t>
  </si>
  <si>
    <t>gsp_33_scaffold_44_69</t>
  </si>
  <si>
    <t>gsp_33_scaffold_7_40</t>
  </si>
  <si>
    <t>gsp_33_scaffold_154_16</t>
  </si>
  <si>
    <t>gsp_33_scaffold_70_12</t>
  </si>
  <si>
    <t>gsp_33_scaffold_32_66</t>
  </si>
  <si>
    <t>gsp_33_scaffold_8_56</t>
  </si>
  <si>
    <t>gsp_33_scaffold_32_65</t>
  </si>
  <si>
    <t>gsp_33_scaffold_8_57</t>
  </si>
  <si>
    <t>gsp_33_scaffold_8_58</t>
  </si>
  <si>
    <t>gsp_33_scaffold_32_64</t>
  </si>
  <si>
    <t>gsp_33_scaffold_8_61</t>
  </si>
  <si>
    <t>gsp_33_scaffold_8_60</t>
  </si>
  <si>
    <t>gsp_33_scaffold_32_62</t>
  </si>
  <si>
    <t>gsp_33_scaffold_8_59</t>
  </si>
  <si>
    <t>gsp_33_scaffold_32_63</t>
  </si>
  <si>
    <t>gsp_33_scaffold_99_11</t>
  </si>
  <si>
    <t>gsp_33_scaffold_35_50</t>
  </si>
  <si>
    <t>gsp_33_scaffold_35_49</t>
  </si>
  <si>
    <t>gsp_33_scaffold_64_28</t>
  </si>
  <si>
    <t>gsp_33_scaffold_3_65</t>
  </si>
  <si>
    <t>gsp_33_scaffold_38_37</t>
  </si>
  <si>
    <t>gsp_33_scaffold_197_8</t>
  </si>
  <si>
    <t>gsp_33_scaffold_27_97</t>
  </si>
  <si>
    <t>gsp_33_scaffold_3_76</t>
  </si>
  <si>
    <t>gsp_33_scaffold_3_64</t>
  </si>
  <si>
    <t>gsp_33_scaffold_128_17</t>
  </si>
  <si>
    <t>gsp_33_scaffold_205_2</t>
  </si>
  <si>
    <t>gsp_33_scaffold_48_55</t>
  </si>
  <si>
    <t>gsp_33_scaffold_215_8</t>
  </si>
  <si>
    <t>gsp_33_scaffold_77_52</t>
  </si>
  <si>
    <t>gsp_33_scaffold_27_22</t>
  </si>
  <si>
    <t>gsp_33_scaffold_229_6</t>
  </si>
  <si>
    <t>gsp_33_scaffold_53_65</t>
  </si>
  <si>
    <t>gsp_33_scaffold_335_10</t>
  </si>
  <si>
    <t>gsp_33_scaffold_62_104</t>
  </si>
  <si>
    <t>gsp_33_scaffold_180_10</t>
  </si>
  <si>
    <t>gsp_33_scaffold_7_29</t>
  </si>
  <si>
    <t>gsp_33_scaffold_11_39</t>
  </si>
  <si>
    <t>gsp_33_scaffold_59_11</t>
  </si>
  <si>
    <t>gsp_33_scaffold_4_125</t>
  </si>
  <si>
    <t>gsp_33_scaffold_4_56</t>
  </si>
  <si>
    <t>gsp_33_scaffold_125_7</t>
  </si>
  <si>
    <t>gsp_33_scaffold_150_21</t>
  </si>
  <si>
    <t>gsp_33_scaffold_49_27</t>
  </si>
  <si>
    <t>gsp_33_scaffold_35_14</t>
  </si>
  <si>
    <t>gsp_33_scaffold_10_86</t>
  </si>
  <si>
    <t>gsp_33_scaffold_15_31</t>
  </si>
  <si>
    <t>gsp_33_scaffold_10_91</t>
  </si>
  <si>
    <t>gsp_33_scaffold_10_92</t>
  </si>
  <si>
    <t>gsp_33_scaffold_10_89</t>
  </si>
  <si>
    <t>gsp_33_scaffold_411_3</t>
  </si>
  <si>
    <t>gsp_33_scaffold_10_88</t>
  </si>
  <si>
    <t>gsp_33_scaffold_9_51</t>
  </si>
  <si>
    <t>gsp_33_scaffold_9_19</t>
  </si>
  <si>
    <t>gsp_33_scaffold_9_18</t>
  </si>
  <si>
    <t>gsp_33_scaffold_4_55</t>
  </si>
  <si>
    <t>gsp_33_scaffold_3_74</t>
  </si>
  <si>
    <t>gsp_33_scaffold_5_12</t>
  </si>
  <si>
    <t>gsp_33_scaffold_2_30</t>
  </si>
  <si>
    <t>gsp_33_scaffold_3_3</t>
  </si>
  <si>
    <t>gsp_33_scaffold_3_4</t>
  </si>
  <si>
    <t>gsp_33_scaffold_73_26</t>
  </si>
  <si>
    <t>gsp_33_scaffold_163_6</t>
  </si>
  <si>
    <t>gsp_33_scaffold_112_13</t>
  </si>
  <si>
    <t>gsp_33_scaffold_44_10</t>
  </si>
  <si>
    <t>gsp_33_scaffold_44_9</t>
  </si>
  <si>
    <t>gsp_33_scaffold_44_8</t>
  </si>
  <si>
    <t>gsp_33_scaffold_44_7</t>
  </si>
  <si>
    <t>gsp_33_scaffold_44_6</t>
  </si>
  <si>
    <t>gsp_33_scaffold_99_8</t>
  </si>
  <si>
    <t>gsp_33_scaffold_99_7</t>
  </si>
  <si>
    <t>gsp_33_scaffold_59_25</t>
  </si>
  <si>
    <t>gsp_33_scaffold_99_1</t>
  </si>
  <si>
    <t>gsp_33_scaffold_73_28</t>
  </si>
  <si>
    <t>gsp_33_scaffold_16_36</t>
  </si>
  <si>
    <t>gsp_33_scaffold_98_34</t>
  </si>
  <si>
    <t>gsp_33_scaffold_11_40</t>
  </si>
  <si>
    <t>gsp_33_scaffold_18_69</t>
  </si>
  <si>
    <t>gsp_33_scaffold_0_76</t>
  </si>
  <si>
    <t>gsp_33_scaffold_27_95</t>
  </si>
  <si>
    <t>gsp_33_scaffold_555_7</t>
  </si>
  <si>
    <t>gsp_33_scaffold_16_24</t>
  </si>
  <si>
    <t>gsp_33_scaffold_3591_4</t>
  </si>
  <si>
    <t>gsp_33_scaffold_469_3</t>
  </si>
  <si>
    <t>gsp_33_scaffold_48_78</t>
  </si>
  <si>
    <t>gsp_33_scaffold_38_15</t>
  </si>
  <si>
    <t>gsp_33_scaffold_81_50</t>
  </si>
  <si>
    <t>gsp_33_scaffold_58_23</t>
  </si>
  <si>
    <t>gsp_33_scaffold_940_4</t>
  </si>
  <si>
    <t>gsp_33_scaffold_4_58</t>
  </si>
  <si>
    <t>gsp_33_scaffold_111_1</t>
  </si>
  <si>
    <t>gsp_33_scaffold_48_61</t>
  </si>
  <si>
    <t>gsp_33_scaffold_81_59</t>
  </si>
  <si>
    <t>gsp_33_scaffold_18_65</t>
  </si>
  <si>
    <t>gsp_33_scaffold_451_4</t>
  </si>
  <si>
    <t>gsp_33_scaffold_3_17</t>
  </si>
  <si>
    <t>gsp_33_scaffold_13_25</t>
  </si>
  <si>
    <t>gsp_33_scaffold_20_52</t>
  </si>
  <si>
    <t>gsp_33_scaffold_20_53</t>
  </si>
  <si>
    <t>gsp_33_scaffold_197_29</t>
  </si>
  <si>
    <t>gsp_33_scaffold_35_65</t>
  </si>
  <si>
    <t>gsp_33_scaffold_30_22</t>
  </si>
  <si>
    <t>gsp_33_scaffold_171_19</t>
  </si>
  <si>
    <t>gsp_33_scaffold_112_20</t>
  </si>
  <si>
    <t>gsp_33_scaffold_51_6</t>
  </si>
  <si>
    <t>gsp_33_scaffold_10_14</t>
  </si>
  <si>
    <t>gsp_33_scaffold_154_11</t>
  </si>
  <si>
    <t>gsp_33_scaffold_81_5</t>
  </si>
  <si>
    <t>gsp_33_scaffold_10_2</t>
  </si>
  <si>
    <t>gsp_33_scaffold_199_3</t>
  </si>
  <si>
    <t>gsp_33_scaffold_180_12</t>
  </si>
  <si>
    <t>gsp_33_scaffold_30_23</t>
  </si>
  <si>
    <t>gsp_33_scaffold_276_5</t>
  </si>
  <si>
    <t>gsp_33_scaffold_58_10</t>
  </si>
  <si>
    <t>gsp_33_scaffold_106_3</t>
  </si>
  <si>
    <t>gsp_33_scaffold_16_35</t>
  </si>
  <si>
    <t>gsp_33_scaffold_3_18</t>
  </si>
  <si>
    <t>gsp_33_scaffold_160_4</t>
  </si>
  <si>
    <t>gsp_33_scaffold_5_48</t>
  </si>
  <si>
    <t>gsp_33_scaffold_1_52</t>
  </si>
  <si>
    <t>gsp_33_scaffold_18_67</t>
  </si>
  <si>
    <t>gsp_33_scaffold_53_56</t>
  </si>
  <si>
    <t>gsp_33_scaffold_252_9</t>
  </si>
  <si>
    <t>gsp_33_scaffold_59_6</t>
  </si>
  <si>
    <t>gsp_33_scaffold_20_24</t>
  </si>
  <si>
    <t>gsp_33_scaffold_215_3</t>
  </si>
  <si>
    <t>gsp_33_scaffold_44_71</t>
  </si>
  <si>
    <t>gsp_33_scaffold_205_11</t>
  </si>
  <si>
    <t>gsp_33_scaffold_44_70</t>
  </si>
  <si>
    <t>gsp_33_scaffold_35_76</t>
  </si>
  <si>
    <t>gsp_33_scaffold_58_6</t>
  </si>
  <si>
    <t>gsp_33_scaffold_58_7</t>
  </si>
  <si>
    <t>gsp_33_scaffold_58_17</t>
  </si>
  <si>
    <t>gsp_33_scaffold_252_10</t>
  </si>
  <si>
    <t>gsp_33_scaffold_44_57</t>
  </si>
  <si>
    <t>gsp_33_scaffold_1_28</t>
  </si>
  <si>
    <t>gsp_33_scaffold_44_56</t>
  </si>
  <si>
    <t>gsp_33_scaffold_1_29</t>
  </si>
  <si>
    <t>gsp_33_scaffold_18_3</t>
  </si>
  <si>
    <t>gsp_33_scaffold_18_4</t>
  </si>
  <si>
    <t>gsp_33_scaffold_5_17</t>
  </si>
  <si>
    <t>gsp_33_scaffold_5_13</t>
  </si>
  <si>
    <t>gsp_33_scaffold_18_16</t>
  </si>
  <si>
    <t>gsp_33_scaffold_50_43</t>
  </si>
  <si>
    <t>gsp_33_scaffold_469_12</t>
  </si>
  <si>
    <t>gsp_33_scaffold_8_43</t>
  </si>
  <si>
    <t>gsp_33_scaffold_469_11</t>
  </si>
  <si>
    <t>gsp_33_scaffold_8_44</t>
  </si>
  <si>
    <t>gsp_33_scaffold_59_32</t>
  </si>
  <si>
    <t>gsp_33_scaffold_154_10</t>
  </si>
  <si>
    <t>gsp_33_scaffold_69_27</t>
  </si>
  <si>
    <t>gsp_33_scaffold_6_7</t>
  </si>
  <si>
    <t>gsp_33_scaffold_11_27</t>
  </si>
  <si>
    <t>gsp_33_scaffold_11_26</t>
  </si>
  <si>
    <t>gsp_33_scaffold_11_25</t>
  </si>
  <si>
    <t>gsp_33_scaffold_0_34</t>
  </si>
  <si>
    <t>gsp_33_scaffold_62_111</t>
  </si>
  <si>
    <t>gsp_33_scaffold_77_5</t>
  </si>
  <si>
    <t>gsp_33_scaffold_6_6</t>
  </si>
  <si>
    <t>gsp_33_scaffold_1_90</t>
  </si>
  <si>
    <t>gsp_33_scaffold_48_68</t>
  </si>
  <si>
    <t>gsp_33_scaffold_48_77</t>
  </si>
  <si>
    <t>gsp_33_scaffold_48_76</t>
  </si>
  <si>
    <t>gsp_33_scaffold_60_10</t>
  </si>
  <si>
    <t>gsp_33_scaffold_60_9</t>
  </si>
  <si>
    <t>gsp_33_scaffold_485_6</t>
  </si>
  <si>
    <t>gsp_33_scaffold_53_28</t>
  </si>
  <si>
    <t>gsp_33_scaffold_239_22</t>
  </si>
  <si>
    <t>gsp_33_scaffold_154_12</t>
  </si>
  <si>
    <t>gsp_33_scaffold_1_56</t>
  </si>
  <si>
    <t>gsp_33_scaffold_9_62</t>
  </si>
  <si>
    <t>gsp_33_scaffold_239_23</t>
  </si>
  <si>
    <t>gsp_33_scaffold_9_60</t>
  </si>
  <si>
    <t>gsp_33_scaffold_239_21</t>
  </si>
  <si>
    <t>gsp_33_scaffold_239_20</t>
  </si>
  <si>
    <t>gsp_33_scaffold_9_59</t>
  </si>
  <si>
    <t>gsp_33_scaffold_1_59</t>
  </si>
  <si>
    <t>gsp_33_scaffold_239_17</t>
  </si>
  <si>
    <t>gsp_33_scaffold_9_58</t>
  </si>
  <si>
    <t>gsp_33_scaffold_9_57</t>
  </si>
  <si>
    <t>gsp_33_scaffold_1_61</t>
  </si>
  <si>
    <t>gsp_33_scaffold_485_5</t>
  </si>
  <si>
    <t>gsp_33_scaffold_53_31</t>
  </si>
  <si>
    <t>gsp_33_scaffold_27_24</t>
  </si>
  <si>
    <t>gsp_33_scaffold_2_23</t>
  </si>
  <si>
    <t>gsp_33_scaffold_51_1</t>
  </si>
  <si>
    <t>gsp_33_scaffold_50_64</t>
  </si>
  <si>
    <t>gsp_33_scaffold_50_63</t>
  </si>
  <si>
    <t>gsp_33_scaffold_11_21</t>
  </si>
  <si>
    <t>gsp_33_scaffold_252_4</t>
  </si>
  <si>
    <t>gsp_33_scaffold_62_49</t>
  </si>
  <si>
    <t>gsp_33_scaffold_81_24</t>
  </si>
  <si>
    <t>gsp_33_scaffold_27_28</t>
  </si>
  <si>
    <t>gsp_33_scaffold_1_88</t>
  </si>
  <si>
    <t>gsp_33_scaffold_0_48</t>
  </si>
  <si>
    <t>gsp_33_scaffold_90_2</t>
  </si>
  <si>
    <t>gsp_33_scaffold_10584_2</t>
  </si>
  <si>
    <t>gsp_33_scaffold_81_28</t>
  </si>
  <si>
    <t>gsp_33_scaffold_10584_1</t>
  </si>
  <si>
    <t>gsp_33_scaffold_81_27</t>
  </si>
  <si>
    <t>gsp_33_scaffold_53_77</t>
  </si>
  <si>
    <t>gsp_33_scaffold_197_25</t>
  </si>
  <si>
    <t>gsp_33_scaffold_51_2</t>
  </si>
  <si>
    <t>gsp_33_scaffold_112_19</t>
  </si>
  <si>
    <t>gsp_33_scaffold_53_12</t>
  </si>
  <si>
    <t>gsp_33_scaffold_10_67</t>
  </si>
  <si>
    <t>gsp_33_scaffold_51_29</t>
  </si>
  <si>
    <t>gsp_33_scaffold_81_19</t>
  </si>
  <si>
    <t>gsp_33_scaffold_49_52</t>
  </si>
  <si>
    <t>gsp_33_scaffold_245_11</t>
  </si>
  <si>
    <t>gsp_33_scaffold_58_9</t>
  </si>
  <si>
    <t>gsp_33_scaffold_30_49</t>
  </si>
  <si>
    <t>gsp_33_scaffold_940_5</t>
  </si>
  <si>
    <t>gsp_33_scaffold_58_22</t>
  </si>
  <si>
    <t>gsp_33_scaffold_163_15</t>
  </si>
  <si>
    <t>gsp_33_scaffold_424_1</t>
  </si>
  <si>
    <t>gsp_33_scaffold_5_18</t>
  </si>
  <si>
    <t>gsp_33_scaffold_6_4</t>
  </si>
  <si>
    <t>gsp_33_scaffold_73_24</t>
  </si>
  <si>
    <t>gsp_33_scaffold_44_60</t>
  </si>
  <si>
    <t>gsp_33_scaffold_98_26</t>
  </si>
  <si>
    <t>gsp_33_scaffold_38_29</t>
  </si>
  <si>
    <t>gsp_33_scaffold_81_52</t>
  </si>
  <si>
    <t>gsp_33_scaffold_62_16</t>
  </si>
  <si>
    <t>gsp_33_scaffold_255_1</t>
  </si>
  <si>
    <t>gsp_33_scaffold_255_2</t>
  </si>
  <si>
    <t>gsp_33_scaffold_32_33</t>
  </si>
  <si>
    <t>gsp_33_scaffold_53_23</t>
  </si>
  <si>
    <t>gsp_33_scaffold_55_9</t>
  </si>
  <si>
    <t>gsp_33_scaffold_58_8</t>
  </si>
  <si>
    <t>gsp_33_scaffold_180_18</t>
  </si>
  <si>
    <t>gsp_33_scaffold_3591_1</t>
  </si>
  <si>
    <t>gsp_33_scaffold_59_29</t>
  </si>
  <si>
    <t>gsp_33_scaffold_0_68</t>
  </si>
  <si>
    <t>gsp_33_scaffold_20_85</t>
  </si>
  <si>
    <t>gsp_33_scaffold_2_51</t>
  </si>
  <si>
    <t>gsp_33_scaffold_252_8</t>
  </si>
  <si>
    <t>gsp_33_scaffold_0_12</t>
  </si>
  <si>
    <t>gsp_33_scaffold_98_29</t>
  </si>
  <si>
    <t>gsp_33_scaffold_6_56</t>
  </si>
  <si>
    <t>gsp_33_scaffold_112_18</t>
  </si>
  <si>
    <t>gsp_33_scaffold_30_1</t>
  </si>
  <si>
    <t>gsp_33_scaffold_192_2</t>
  </si>
  <si>
    <t>gsp_33_scaffold_398_5</t>
  </si>
  <si>
    <t>gsp_33_scaffold_70_22</t>
  </si>
  <si>
    <t>gsp_33_scaffold_87_6</t>
  </si>
  <si>
    <t>gsp_33_scaffold_49_19</t>
  </si>
  <si>
    <t>gsp_33_scaffold_49_20</t>
  </si>
  <si>
    <t>gsp_33_scaffold_18_10</t>
  </si>
  <si>
    <t>gsp_33_scaffold_15_30</t>
  </si>
  <si>
    <t>gsp_33_scaffold_27_36</t>
  </si>
  <si>
    <t>gsp_33_scaffold_98_25</t>
  </si>
  <si>
    <t>gsp_33_scaffold_49_21</t>
  </si>
  <si>
    <t>gsp_33_scaffold_98_30</t>
  </si>
  <si>
    <t>gsp_33_scaffold_940_6</t>
  </si>
  <si>
    <t>gsp_33_scaffold_58_21</t>
  </si>
  <si>
    <t>gsp_33_scaffold_18_57</t>
  </si>
  <si>
    <t>gsp_33_scaffold_49_23</t>
  </si>
  <si>
    <t>gsp_33_scaffold_9_3</t>
  </si>
  <si>
    <t>gsp_33_scaffold_205_3</t>
  </si>
  <si>
    <t>gsp_33_scaffold_197_9</t>
  </si>
  <si>
    <t>gsp_33_scaffold_485_8</t>
  </si>
  <si>
    <t>gsp_33_scaffold_485_9</t>
  </si>
  <si>
    <t>gsp_33_scaffold_53_36</t>
  </si>
  <si>
    <t>gsp_33_scaffold_163_21</t>
  </si>
  <si>
    <t>gsp_33_scaffold_53_29</t>
  </si>
  <si>
    <t>gsp_33_scaffold_485_7</t>
  </si>
  <si>
    <t>gsp_33_scaffold_53_38</t>
  </si>
  <si>
    <t>gsp_33_scaffold_485_10</t>
  </si>
  <si>
    <t>gsp_33_scaffold_53_39</t>
  </si>
  <si>
    <t>gsp_33_scaffold_8_10</t>
  </si>
  <si>
    <t>gsp_33_scaffold_18_11</t>
  </si>
  <si>
    <t>gsp_33_scaffold_60_15</t>
  </si>
  <si>
    <t>gsp_33_scaffold_6_3</t>
  </si>
  <si>
    <t>gsp_33_scaffold_229_5</t>
  </si>
  <si>
    <t>gsp_33_scaffold_20_33</t>
  </si>
  <si>
    <t>gsp_33_scaffold_20_36</t>
  </si>
  <si>
    <t>gsp_33_scaffold_0_49</t>
  </si>
  <si>
    <t>gsp_33_scaffold_49_18</t>
  </si>
  <si>
    <t>gsp_33_scaffold_451_2</t>
  </si>
  <si>
    <t>gsp_33_scaffold_451_1</t>
  </si>
  <si>
    <t>gsp_33_scaffold_1_87</t>
  </si>
  <si>
    <t>gsp_33_scaffold_70_20</t>
  </si>
  <si>
    <t>gsp_33_scaffold_125_2</t>
  </si>
  <si>
    <t>gsp_33_scaffold_90_15</t>
  </si>
  <si>
    <t>gsp_33_scaffold_8_11</t>
  </si>
  <si>
    <t>gsp_33_scaffold_99_20</t>
  </si>
  <si>
    <t>gsp_33_scaffold_180_22</t>
  </si>
  <si>
    <t>gsp_33_scaffold_9_43</t>
  </si>
  <si>
    <t>gsp_33_scaffold_10_17</t>
  </si>
  <si>
    <t>gsp_33_scaffold_73_6</t>
  </si>
  <si>
    <t>gsp_33_scaffold_98_36</t>
  </si>
  <si>
    <t>gsp_33_scaffold_35_30</t>
  </si>
  <si>
    <t>gsp_33_scaffold_35_31</t>
  </si>
  <si>
    <t>gsp_33_scaffold_53_7</t>
  </si>
  <si>
    <t>gsp_33_scaffold_177_5</t>
  </si>
  <si>
    <t>gsp_33_scaffold_53_9</t>
  </si>
  <si>
    <t>gsp_33_scaffold_35_32</t>
  </si>
  <si>
    <t>gsp_33_scaffold_53_3</t>
  </si>
  <si>
    <t>gsp_33_scaffold_35_26</t>
  </si>
  <si>
    <t>gsp_33_scaffold_53_4</t>
  </si>
  <si>
    <t>gsp_33_scaffold_35_27</t>
  </si>
  <si>
    <t>gsp_33_scaffold_53_5</t>
  </si>
  <si>
    <t>gsp_33_scaffold_276_9</t>
  </si>
  <si>
    <t>gsp_33_scaffold_53_74</t>
  </si>
  <si>
    <t>gsp_33_scaffold_106_6</t>
  </si>
  <si>
    <t>gsp_33_scaffold_4_164</t>
  </si>
  <si>
    <t>gsp_33_scaffold_5_32</t>
  </si>
  <si>
    <t>gsp_33_scaffold_229_19</t>
  </si>
  <si>
    <t>gsp_33_scaffold_64_44</t>
  </si>
  <si>
    <t>gsp_33_scaffold_77_17</t>
  </si>
  <si>
    <t>gsp_33_scaffold_99_41</t>
  </si>
  <si>
    <t>gsp_33_scaffold_142_10</t>
  </si>
  <si>
    <t>gsp_33_scaffold_99_39</t>
  </si>
  <si>
    <t>gsp_33_scaffold_13_18</t>
  </si>
  <si>
    <t>gsp_33_scaffold_11_23</t>
  </si>
  <si>
    <t>gsp_33_scaffold_73_20</t>
  </si>
  <si>
    <t>gsp_33_scaffold_27_29</t>
  </si>
  <si>
    <t>gsp_33_scaffold_50_37</t>
  </si>
  <si>
    <t>gsp_33_scaffold_199_13</t>
  </si>
  <si>
    <t>gsp_33_scaffold_9_33</t>
  </si>
  <si>
    <t>gsp_33_scaffold_127_5</t>
  </si>
  <si>
    <t>gsp_33_scaffold_77_51</t>
  </si>
  <si>
    <t>gsp_33_scaffold_49_22</t>
  </si>
  <si>
    <t>gsp_33_scaffold_177_6</t>
  </si>
  <si>
    <t>gsp_33_scaffold_142_12</t>
  </si>
  <si>
    <t>gsp_33_scaffold_199_12</t>
  </si>
  <si>
    <t>gsp_33_scaffold_44_46</t>
  </si>
  <si>
    <t>gsp_33_scaffold_112_36</t>
  </si>
  <si>
    <t>gsp_33_scaffold_56_8</t>
  </si>
  <si>
    <t>gsp_33_scaffold_56_7</t>
  </si>
  <si>
    <t>gsp_33_scaffold_56_6</t>
  </si>
  <si>
    <t>gsp_33_scaffold_56_5</t>
  </si>
  <si>
    <t>gsp_33_scaffold_27_89</t>
  </si>
  <si>
    <t>gsp_33_scaffold_289_5</t>
  </si>
  <si>
    <t>gsp_33_scaffold_112_27</t>
  </si>
  <si>
    <t>gsp_33_scaffold_53_27</t>
  </si>
  <si>
    <t>gsp_33_scaffold_32_14</t>
  </si>
  <si>
    <t>gsp_33_scaffold_81_11</t>
  </si>
  <si>
    <t>gsp_33_scaffold_13_58</t>
  </si>
  <si>
    <t>gsp_33_scaffold_175_8</t>
  </si>
  <si>
    <t>gsp_33_scaffold_199_11</t>
  </si>
  <si>
    <t>gsp_33_scaffold_8_13</t>
  </si>
  <si>
    <t>gsp_33_scaffold_99_40</t>
  </si>
  <si>
    <t>gsp_33_scaffold_77_2</t>
  </si>
  <si>
    <t>gsp_33_scaffold_51_3</t>
  </si>
  <si>
    <t>gsp_33_scaffold_199_19</t>
  </si>
  <si>
    <t>gsp_33_scaffold_47_19</t>
  </si>
  <si>
    <t>gsp_33_scaffold_109_30</t>
  </si>
  <si>
    <t>gsp_33_scaffold_101_6</t>
  </si>
  <si>
    <t>gsp_33_scaffold_4_152</t>
  </si>
  <si>
    <t>gsp_33_scaffold_10_32</t>
  </si>
  <si>
    <t>gsp_33_scaffold_20_86</t>
  </si>
  <si>
    <t>gsp_33_scaffold_142_17</t>
  </si>
  <si>
    <t>gsp_33_scaffold_68_27</t>
  </si>
  <si>
    <t>gsp_33_scaffold_6_11</t>
  </si>
  <si>
    <t>gsp_33_scaffold_16_51</t>
  </si>
  <si>
    <t>gsp_33_scaffold_97_36</t>
  </si>
  <si>
    <t>gsp_33_scaffold_128_21</t>
  </si>
  <si>
    <t>gsp_33_scaffold_20_5</t>
  </si>
  <si>
    <t>gsp_33_scaffold_99_5</t>
  </si>
  <si>
    <t>gsp_33_scaffold_90_9</t>
  </si>
  <si>
    <t>gsp_33_scaffold_154_2</t>
  </si>
  <si>
    <t>gsp_33_scaffold_1378_3</t>
  </si>
  <si>
    <t>gsp_33_scaffold_38_27</t>
  </si>
  <si>
    <t>gsp_33_scaffold_55_36</t>
  </si>
  <si>
    <t>gsp_33_scaffold_68_33</t>
  </si>
  <si>
    <t>gsp_33_scaffold_34_18</t>
  </si>
  <si>
    <t>gsp_33_scaffold_34_22</t>
  </si>
  <si>
    <t>gsp_33_scaffold_34_24</t>
  </si>
  <si>
    <t>gsp_33_scaffold_160_13</t>
  </si>
  <si>
    <t>gsp_33_scaffold_180_29</t>
  </si>
  <si>
    <t>gsp_33_scaffold_73_13</t>
  </si>
  <si>
    <t>gsp_33_scaffold_6_34</t>
  </si>
  <si>
    <t>gsp_33_scaffold_55_22</t>
  </si>
  <si>
    <t>gsp_33_scaffold_5_43</t>
  </si>
  <si>
    <t>gsp_33_scaffold_62_44</t>
  </si>
  <si>
    <t>gsp_33_scaffold_6_14</t>
  </si>
  <si>
    <t>gsp_33_scaffold_112_12</t>
  </si>
  <si>
    <t>gsp_33_scaffold_38_1</t>
  </si>
  <si>
    <t>gsp_33_scaffold_10_44</t>
  </si>
  <si>
    <t>gsp_33_scaffold_4_118</t>
  </si>
  <si>
    <t>gsp_33_scaffold_270_13</t>
  </si>
  <si>
    <t>gsp_33_scaffold_142_13</t>
  </si>
  <si>
    <t>gsp_33_scaffold_4_43</t>
  </si>
  <si>
    <t>gsp_33_scaffold_58_4</t>
  </si>
  <si>
    <t>gsp_33_scaffold_16_55</t>
  </si>
  <si>
    <t>gsp_33_scaffold_276_17</t>
  </si>
  <si>
    <t>gsp_33_scaffold_35_88</t>
  </si>
  <si>
    <t>gsp_33_scaffold_50_38</t>
  </si>
  <si>
    <t>gsp_33_scaffold_18_9</t>
  </si>
  <si>
    <t>gsp_33_scaffold_77_53</t>
  </si>
  <si>
    <t>gsp_33_scaffold_70_27</t>
  </si>
  <si>
    <t>gsp_33_scaffold_192_6</t>
  </si>
  <si>
    <t>gsp_33_scaffold_99_9</t>
  </si>
  <si>
    <t>gsp_33_scaffold_58_24</t>
  </si>
  <si>
    <t>gsp_33_scaffold_700_4</t>
  </si>
  <si>
    <t>gsp_33_scaffold_64_49</t>
  </si>
  <si>
    <t>gsp_33_scaffold_50_74</t>
  </si>
  <si>
    <t>gsp_33_scaffold_11_44</t>
  </si>
  <si>
    <t>gsp_33_scaffold_81_21</t>
  </si>
  <si>
    <t>gsp_33_scaffold_35_82</t>
  </si>
  <si>
    <t>gsp_33_scaffold_35_81</t>
  </si>
  <si>
    <t>gsp_33_scaffold_160_19</t>
  </si>
  <si>
    <t>gsp_33_scaffold_73_17</t>
  </si>
  <si>
    <t>gsp_33_scaffold_70_29</t>
  </si>
  <si>
    <t>gsp_33_scaffold_16_48</t>
  </si>
  <si>
    <t>gsp_33_scaffold_199_17</t>
  </si>
  <si>
    <t>gsp_33_scaffold_6_32</t>
  </si>
  <si>
    <t>gsp_33_scaffold_20_63</t>
  </si>
  <si>
    <t>gsp_33_scaffold_10_24</t>
  </si>
  <si>
    <t>gsp_33_scaffold_34_2</t>
  </si>
  <si>
    <t>gsp_33_scaffold_0_59</t>
  </si>
  <si>
    <t>gsp_33_scaffold_32_1</t>
  </si>
  <si>
    <t>gsp_33_scaffold_90_24</t>
  </si>
  <si>
    <t>gsp_33_scaffold_16_39</t>
  </si>
  <si>
    <t>gsp_33_scaffold_154_6</t>
  </si>
  <si>
    <t>gsp_33_scaffold_4_73</t>
  </si>
  <si>
    <t>gsp_33_scaffold_180_14</t>
  </si>
  <si>
    <t>gsp_33_scaffold_62_29</t>
  </si>
  <si>
    <t>gsp_33_scaffold_90_26</t>
  </si>
  <si>
    <t>gsp_33_scaffold_47_24</t>
  </si>
  <si>
    <t>gsp_33_scaffold_276_15</t>
  </si>
  <si>
    <t>gsp_33_scaffold_30_4</t>
  </si>
  <si>
    <t>gsp_33_scaffold_62_35</t>
  </si>
  <si>
    <t>gsp_33_scaffold_150_15</t>
  </si>
  <si>
    <t>gsp_33_scaffold_150_14</t>
  </si>
  <si>
    <t>gsp_33_scaffold_98_28</t>
  </si>
  <si>
    <t>gsp_33_scaffold_20_80</t>
  </si>
  <si>
    <t>gsp_33_scaffold_20_81</t>
  </si>
  <si>
    <t>gsp_33_scaffold_70_1</t>
  </si>
  <si>
    <t>gsp_33_scaffold_20_82</t>
  </si>
  <si>
    <t>gsp_33_scaffold_49_7</t>
  </si>
  <si>
    <t>gsp_33_scaffold_4_144</t>
  </si>
  <si>
    <t>gsp_33_scaffold_20_62</t>
  </si>
  <si>
    <t>gsp_33_scaffold_180_8</t>
  </si>
  <si>
    <t>gsp_33_scaffold_62_91</t>
  </si>
  <si>
    <t>gsp_33_scaffold_38_26</t>
  </si>
  <si>
    <t>gsp_33_scaffold_4_115</t>
  </si>
  <si>
    <t>gsp_33_scaffold_50_53</t>
  </si>
  <si>
    <t>gsp_33_scaffold_59_24</t>
  </si>
  <si>
    <t>gsp_33_scaffold_2_32</t>
  </si>
  <si>
    <t>gsp_33_scaffold_48_15</t>
  </si>
  <si>
    <t>gsp_33_scaffold_73_2</t>
  </si>
  <si>
    <t>gsp_33_scaffold_8_36</t>
  </si>
  <si>
    <t>gsp_33_scaffold_13_40</t>
  </si>
  <si>
    <t>gsp_33_scaffold_62_55</t>
  </si>
  <si>
    <t>gsp_33_scaffold_16_60</t>
  </si>
  <si>
    <t>gsp_33_scaffold_69_28</t>
  </si>
  <si>
    <t>gsp_33_scaffold_50_17</t>
  </si>
  <si>
    <t>gsp_33_scaffold_50_6</t>
  </si>
  <si>
    <t>gsp_33_scaffold_20_104</t>
  </si>
  <si>
    <t>gsp_33_scaffold_10_76</t>
  </si>
  <si>
    <t>gsp_33_scaffold_30_2</t>
  </si>
  <si>
    <t>gsp_33_scaffold_197_6</t>
  </si>
  <si>
    <t>gsp_33_scaffold_77_43</t>
  </si>
  <si>
    <t>gsp_33_scaffold_44_37</t>
  </si>
  <si>
    <t>gsp_33_scaffold_4_102</t>
  </si>
  <si>
    <t>gsp_33_scaffold_48_10</t>
  </si>
  <si>
    <t>gsp_33_scaffold_3_20</t>
  </si>
  <si>
    <t>gsp_33_scaffold_70_16</t>
  </si>
  <si>
    <t>gsp_33_scaffold_150_19</t>
  </si>
  <si>
    <t>gsp_33_scaffold_38_11</t>
  </si>
  <si>
    <t>gsp_33_scaffold_27_90</t>
  </si>
  <si>
    <t>gsp_33_scaffold_64_59</t>
  </si>
  <si>
    <t>gsp_33_scaffold_163_7</t>
  </si>
  <si>
    <t>gsp_33_scaffold_163_8</t>
  </si>
  <si>
    <t>gsp_33_scaffold_69_24</t>
  </si>
  <si>
    <t>gsp_33_scaffold_343_3</t>
  </si>
  <si>
    <t>gsp_33_scaffold_142_3</t>
  </si>
  <si>
    <t>gsp_33_scaffold_90_27</t>
  </si>
  <si>
    <t>gsp_33_scaffold_35_94</t>
  </si>
  <si>
    <t>gsp_33_scaffold_30_31</t>
  </si>
  <si>
    <t>gsp_33_scaffold_4_52</t>
  </si>
  <si>
    <t>gsp_33_scaffold_32_26</t>
  </si>
  <si>
    <t>gsp_33_scaffold_62_86</t>
  </si>
  <si>
    <t>gsp_33_scaffold_175_12</t>
  </si>
  <si>
    <t>gsp_33_scaffold_70_9</t>
  </si>
  <si>
    <t>gsp_33_scaffold_13_30</t>
  </si>
  <si>
    <t>gsp_33_scaffold_1861_5</t>
  </si>
  <si>
    <t>gsp_33_scaffold_81_9</t>
  </si>
  <si>
    <t>gsp_33_scaffold_35_18</t>
  </si>
  <si>
    <t>gsp_33_scaffold_35_55</t>
  </si>
  <si>
    <t>gsp_33_scaffold_142_20</t>
  </si>
  <si>
    <t>gsp_33_scaffold_90_29</t>
  </si>
  <si>
    <t>gsp_33_scaffold_17_11</t>
  </si>
  <si>
    <t>gsp_33_scaffold_55_7</t>
  </si>
  <si>
    <t>gsp_33_scaffold_199_10</t>
  </si>
  <si>
    <t>gsp_33_scaffold_20_61</t>
  </si>
  <si>
    <t>gsp_33_scaffold_18_53</t>
  </si>
  <si>
    <t>gsp_33_scaffold_90_8</t>
  </si>
  <si>
    <t>gsp_33_scaffold_160_16</t>
  </si>
  <si>
    <t>gsp_33_scaffold_20_88</t>
  </si>
  <si>
    <t>gsp_33_scaffold_49_55</t>
  </si>
  <si>
    <t>gsp_33_scaffold_27_23</t>
  </si>
  <si>
    <t>gsp_33_scaffold_64_17</t>
  </si>
  <si>
    <t>gsp_33_scaffold_18_29</t>
  </si>
  <si>
    <t>gsp_33_scaffold_55_8</t>
  </si>
  <si>
    <t>gsp_33_scaffold_2_17</t>
  </si>
  <si>
    <t>gsp_33_scaffold_4_135</t>
  </si>
  <si>
    <t>gsp_33_scaffold_197_15</t>
  </si>
  <si>
    <t>gsp_33_scaffold_3591_5</t>
  </si>
  <si>
    <t>gsp_33_scaffold_30_53</t>
  </si>
  <si>
    <t>gsp_33_scaffold_10_15</t>
  </si>
  <si>
    <t>gsp_33_scaffold_2_40</t>
  </si>
  <si>
    <t>gsp_33_scaffold_99_2</t>
  </si>
  <si>
    <t>gsp_33_scaffold_13_57</t>
  </si>
  <si>
    <t>gsp_33_scaffold_157_1</t>
  </si>
  <si>
    <t>gsp_33_scaffold_59_19</t>
  </si>
  <si>
    <t>gsp_33_scaffold_62_107</t>
  </si>
  <si>
    <t>gsp_33_scaffold_6_10</t>
  </si>
  <si>
    <t>gsp_33_scaffold_11_22</t>
  </si>
  <si>
    <t>gsp_33_scaffold_5_60</t>
  </si>
  <si>
    <t>gsp_33_scaffold_4_137</t>
  </si>
  <si>
    <t>gsp_33_scaffold_38_9</t>
  </si>
  <si>
    <t>gsp_33_scaffold_6_16</t>
  </si>
  <si>
    <t>gsp_33_scaffold_109_29</t>
  </si>
  <si>
    <t>gsp_33_scaffold_55_21</t>
  </si>
  <si>
    <t>gsp_33_scaffold_77_48</t>
  </si>
  <si>
    <t>gsp_33_scaffold_77_47</t>
  </si>
  <si>
    <t>gsp_33_scaffold_77_49</t>
  </si>
  <si>
    <t>gsp_33_scaffold_38_42</t>
  </si>
  <si>
    <t>gsp_33_scaffold_197_3</t>
  </si>
  <si>
    <t>gsp_33_scaffold_5_2</t>
  </si>
  <si>
    <t>gsp_33_scaffold_99_12</t>
  </si>
  <si>
    <t>gsp_33_scaffold_62_65</t>
  </si>
  <si>
    <t>gsp_33_scaffold_18_17</t>
  </si>
  <si>
    <t>gsp_33_scaffold_56_29</t>
  </si>
  <si>
    <t>gsp_33_scaffold_4_114</t>
  </si>
  <si>
    <t>gsp_33_scaffold_70_18</t>
  </si>
  <si>
    <t>gsp_33_scaffold_7_24</t>
  </si>
  <si>
    <t>gsp_33_scaffold_20_1</t>
  </si>
  <si>
    <t>gsp_33_scaffold_44_42</t>
  </si>
  <si>
    <t>gsp_33_scaffold_270_12</t>
  </si>
  <si>
    <t>gsp_33_scaffold_30_20</t>
  </si>
  <si>
    <t>gsp_33_scaffold_56_32</t>
  </si>
  <si>
    <t>gsp_33_scaffold_4_54</t>
  </si>
  <si>
    <t>gsp_33_scaffold_5_7</t>
  </si>
  <si>
    <t>gsp_33_scaffold_70_21</t>
  </si>
  <si>
    <t>gsp_33_scaffold_2_11</t>
  </si>
  <si>
    <t>gsp_33_scaffold_239_26</t>
  </si>
  <si>
    <t>gsp_33_scaffold_142_7</t>
  </si>
  <si>
    <t>gsp_33_scaffold_199_20</t>
  </si>
  <si>
    <t>gsp_33_scaffold_64_43</t>
  </si>
  <si>
    <t>gsp_33_scaffold_99_15</t>
  </si>
  <si>
    <t>gsp_33_scaffold_77_9</t>
  </si>
  <si>
    <t>gsp_33_scaffold_157_5</t>
  </si>
  <si>
    <t>gsp_33_scaffold_81_51</t>
  </si>
  <si>
    <t>gsp_33_scaffold_64_57</t>
  </si>
  <si>
    <t>gsp_33_scaffold_64_58</t>
  </si>
  <si>
    <t>gsp_33_scaffold_51_4</t>
  </si>
  <si>
    <t>gsp_33_scaffold_81_8</t>
  </si>
  <si>
    <t>gsp_33_scaffold_44_39</t>
  </si>
  <si>
    <t>gsp_33_scaffold_276_14</t>
  </si>
  <si>
    <t>gsp_33_scaffold_62_112</t>
  </si>
  <si>
    <t>gsp_33_scaffold_106_2</t>
  </si>
  <si>
    <t>gsp_33_scaffold_15_24</t>
  </si>
  <si>
    <t>gsp_33_scaffold_109_6</t>
  </si>
  <si>
    <t>gsp_33_scaffold_4_147</t>
  </si>
  <si>
    <t>gsp_33_scaffold_109_7</t>
  </si>
  <si>
    <t>gsp_33_scaffold_59_27</t>
  </si>
  <si>
    <t>gsp_33_scaffold_51_17</t>
  </si>
  <si>
    <t>gsp_33_scaffold_62_84</t>
  </si>
  <si>
    <t>gsp_33_scaffold_62_77</t>
  </si>
  <si>
    <t>gsp_33_scaffold_81_18</t>
  </si>
  <si>
    <t>gsp_33_scaffold_8_46</t>
  </si>
  <si>
    <t>gsp_33_scaffold_10_81</t>
  </si>
  <si>
    <t>gsp_33_scaffold_128_2</t>
  </si>
  <si>
    <t>gsp_33_scaffold_62_52</t>
  </si>
  <si>
    <t>gsp_33_scaffold_55_1</t>
  </si>
  <si>
    <t>gsp_33_scaffold_59_23</t>
  </si>
  <si>
    <t>gsp_33_scaffold_70_8</t>
  </si>
  <si>
    <t>gsp_33_scaffold_18_27</t>
  </si>
  <si>
    <t>gsp_33_scaffold_18_28</t>
  </si>
  <si>
    <t>gsp_33_scaffold_13_29</t>
  </si>
  <si>
    <t>gsp_33_scaffold_20_7</t>
  </si>
  <si>
    <t>gsp_33_scaffold_182_17</t>
  </si>
  <si>
    <t>gsp_33_scaffold_50_27</t>
  </si>
  <si>
    <t>gsp_33_scaffold_10_18</t>
  </si>
  <si>
    <t>gsp_33_scaffold_3283_1</t>
  </si>
  <si>
    <t>gsp_33_scaffold_48_47</t>
  </si>
  <si>
    <t>gsp_33_scaffold_68_46</t>
  </si>
  <si>
    <t>gsp_33_scaffold_17_21</t>
  </si>
  <si>
    <t>gsp_33_scaffold_10_9</t>
  </si>
  <si>
    <t>gsp_33_scaffold_35_56</t>
  </si>
  <si>
    <t>gsp_33_scaffold_111_16</t>
  </si>
  <si>
    <t>gsp_33_scaffold_5067_2</t>
  </si>
  <si>
    <t>gsp_33_scaffold_131_28</t>
  </si>
  <si>
    <t>gsp_33_scaffold_142_6</t>
  </si>
  <si>
    <t>gsp_33_scaffold_20_103</t>
  </si>
  <si>
    <t>gsp_33_scaffold_4_94</t>
  </si>
  <si>
    <t>gsp_33_scaffold_87_40</t>
  </si>
  <si>
    <t>gsp_33_scaffold_171_4</t>
  </si>
  <si>
    <t>gsp_33_scaffold_15_6</t>
  </si>
  <si>
    <t>gsp_33_scaffold_15_5</t>
  </si>
  <si>
    <t>gsp_33_scaffold_177_3</t>
  </si>
  <si>
    <t>gsp_33_scaffold_177_2</t>
  </si>
  <si>
    <t>gsp_33_scaffold_73_12</t>
  </si>
  <si>
    <t>gsp_33_scaffold_17_28</t>
  </si>
  <si>
    <t>gsp_33_scaffold_98_16</t>
  </si>
  <si>
    <t>gsp_33_scaffold_109_24</t>
  </si>
  <si>
    <t>gsp_33_scaffold_1_84</t>
  </si>
  <si>
    <t>gsp_33_scaffold_469_19</t>
  </si>
  <si>
    <t>gsp_33_scaffold_62_85</t>
  </si>
  <si>
    <t>gsp_33_scaffold_49_25</t>
  </si>
  <si>
    <t>gsp_33_scaffold_77_21</t>
  </si>
  <si>
    <t>gsp_33_scaffold_30_39</t>
  </si>
  <si>
    <t>gsp_33_scaffold_10_43</t>
  </si>
  <si>
    <t>gsp_33_scaffold_47_3</t>
  </si>
  <si>
    <t>gsp_33_scaffold_50_18</t>
  </si>
  <si>
    <t>gsp_33_scaffold_73_19</t>
  </si>
  <si>
    <t>gsp_33_scaffold_32_42</t>
  </si>
  <si>
    <t>gsp_33_scaffold_9_72</t>
  </si>
  <si>
    <t>gsp_33_scaffold_62_62</t>
  </si>
  <si>
    <t>gsp_33_scaffold_62_63</t>
  </si>
  <si>
    <t>gsp_33_scaffold_424_10</t>
  </si>
  <si>
    <t>gsp_33_scaffold_112_14</t>
  </si>
  <si>
    <t>gsp_33_scaffold_69_12</t>
  </si>
  <si>
    <t>gsp_33_scaffold_59_39</t>
  </si>
  <si>
    <t>gsp_33_scaffold_6_59</t>
  </si>
  <si>
    <t>gsp_33_scaffold_2_41</t>
  </si>
  <si>
    <t>gsp_33_scaffold_50_31</t>
  </si>
  <si>
    <t>gsp_33_scaffold_55_24</t>
  </si>
  <si>
    <t>gsp_33_scaffold_60_23</t>
  </si>
  <si>
    <t>gsp_33_scaffold_16_30</t>
  </si>
  <si>
    <t>gsp_33_scaffold_6_58</t>
  </si>
  <si>
    <t>gsp_33_scaffold_390_3</t>
  </si>
  <si>
    <t>gsp_33_scaffold_38_4</t>
  </si>
  <si>
    <t>gsp_33_scaffold_27_71</t>
  </si>
  <si>
    <t>gsp_33_scaffold_229_2</t>
  </si>
  <si>
    <t>gsp_33_scaffold_73_4</t>
  </si>
  <si>
    <t>gsp_33_scaffold_112_17</t>
  </si>
  <si>
    <t>gsp_33_scaffold_62_43</t>
  </si>
  <si>
    <t>gsp_33_scaffold_106_27</t>
  </si>
  <si>
    <t>gsp_33_scaffold_5_6</t>
  </si>
  <si>
    <t>gsp_33_scaffold_15_22</t>
  </si>
  <si>
    <t>gsp_33_scaffold_5_31</t>
  </si>
  <si>
    <t>gsp_33_scaffold_18_38</t>
  </si>
  <si>
    <t>gsp_33_scaffold_5_30</t>
  </si>
  <si>
    <t>gsp_33_scaffold_18_37</t>
  </si>
  <si>
    <t>gsp_33_scaffold_131_1</t>
  </si>
  <si>
    <t>gsp_33_scaffold_62_42</t>
  </si>
  <si>
    <t>gsp_33_scaffold_44_30</t>
  </si>
  <si>
    <t>gsp_33_scaffold_55_35</t>
  </si>
  <si>
    <t>gsp_33_scaffold_424_11</t>
  </si>
  <si>
    <t>gsp_33_scaffold_205_18</t>
  </si>
  <si>
    <t>gsp_33_scaffold_81_43</t>
  </si>
  <si>
    <t>gsp_33_scaffold_131_17</t>
  </si>
  <si>
    <t>gsp_33_scaffold_53_40</t>
  </si>
  <si>
    <t>gsp_33_scaffold_245_12</t>
  </si>
  <si>
    <t>gsp_33_scaffold_70_23</t>
  </si>
  <si>
    <t>gsp_33_scaffold_16_22</t>
  </si>
  <si>
    <t>gsp_33_scaffold_106_25</t>
  </si>
  <si>
    <t>gsp_33_scaffold_9_7</t>
  </si>
  <si>
    <t>gsp_33_scaffold_197_10</t>
  </si>
  <si>
    <t>gsp_33_scaffold_20_48</t>
  </si>
  <si>
    <t>gsp_33_scaffold_1_35</t>
  </si>
  <si>
    <t>gsp_33_scaffold_1_31</t>
  </si>
  <si>
    <t>gsp_33_scaffold_1_30</t>
  </si>
  <si>
    <t>gsp_33_scaffold_48_23</t>
  </si>
  <si>
    <t>gsp_33_scaffold_485_2</t>
  </si>
  <si>
    <t>gsp_33_scaffold_20_66</t>
  </si>
  <si>
    <t>gsp_33_scaffold_35_58</t>
  </si>
  <si>
    <t>gsp_33_scaffold_7_33</t>
  </si>
  <si>
    <t>gsp_33_scaffold_252_6</t>
  </si>
  <si>
    <t>gsp_33_scaffold_270_5</t>
  </si>
  <si>
    <t>gsp_33_scaffold_154_3</t>
  </si>
  <si>
    <t>gsp_33_scaffold_30_8</t>
  </si>
  <si>
    <t>gsp_33_scaffold_905_4</t>
  </si>
  <si>
    <t>gsp_33_scaffold_2_9</t>
  </si>
  <si>
    <t>gsp_33_scaffold_77_34</t>
  </si>
  <si>
    <t>gsp_33_scaffold_56_3</t>
  </si>
  <si>
    <t>gsp_33_scaffold_106_24</t>
  </si>
  <si>
    <t>gsp_33_scaffold_48_89</t>
  </si>
  <si>
    <t>gsp_33_scaffold_177_10</t>
  </si>
  <si>
    <t>gsp_33_scaffold_229_13</t>
  </si>
  <si>
    <t>gsp_33_scaffold_2_50</t>
  </si>
  <si>
    <t>gsp_33_scaffold_44_50</t>
  </si>
  <si>
    <t>gsp_33_scaffold_270_3</t>
  </si>
  <si>
    <t>gsp_33_scaffold_99_36</t>
  </si>
  <si>
    <t>gsp_33_scaffold_940_3</t>
  </si>
  <si>
    <t>gsp_33_scaffold_50_60</t>
  </si>
  <si>
    <t>gsp_33_scaffold_10_19</t>
  </si>
  <si>
    <t>gsp_33_scaffold_73_11</t>
  </si>
  <si>
    <t>gsp_33_scaffold_4_80</t>
  </si>
  <si>
    <t>gsp_33_scaffold_276_7</t>
  </si>
  <si>
    <t>gsp_33_scaffold_98_27</t>
  </si>
  <si>
    <t>gsp_33_scaffold_4_133</t>
  </si>
  <si>
    <t>gsp_33_scaffold_30_5</t>
  </si>
  <si>
    <t>gsp_33_scaffold_32_28</t>
  </si>
  <si>
    <t>gsp_33_scaffold_30_7</t>
  </si>
  <si>
    <t>gsp_33_scaffold_1401_1</t>
  </si>
  <si>
    <t>gsp_33_scaffold_53_20</t>
  </si>
  <si>
    <t>gsp_33_scaffold_18_30</t>
  </si>
  <si>
    <t>gsp_33_scaffold_175_6</t>
  </si>
  <si>
    <t>gsp_33_scaffold_35_89</t>
  </si>
  <si>
    <t>gsp_33_scaffold_16_52</t>
  </si>
  <si>
    <t>gsp_33_scaffold_335_1</t>
  </si>
  <si>
    <t>gsp_33_scaffold_18_26</t>
  </si>
  <si>
    <t>gsp_33_scaffold_47_22</t>
  </si>
  <si>
    <t>gsp_33_scaffold_6_19</t>
  </si>
  <si>
    <t>gsp_33_scaffold_81_1</t>
  </si>
  <si>
    <t>gsp_33_scaffold_6_48</t>
  </si>
  <si>
    <t>gsp_33_scaffold_109_17</t>
  </si>
  <si>
    <t>gsp_33_scaffold_10_33</t>
  </si>
  <si>
    <t>gsp_33_scaffold_81_15</t>
  </si>
  <si>
    <t>gsp_33_scaffold_112_11</t>
  </si>
  <si>
    <t>gsp_33_scaffold_38_44</t>
  </si>
  <si>
    <t>gsp_33_scaffold_35_62</t>
  </si>
  <si>
    <t>gsp_33_scaffold_2_33</t>
  </si>
  <si>
    <t>gsp_33_scaffold_109_28</t>
  </si>
  <si>
    <t>gsp_33_scaffold_6_21</t>
  </si>
  <si>
    <t>gsp_33_scaffold_55_3</t>
  </si>
  <si>
    <t>gsp_33_scaffold_55_6</t>
  </si>
  <si>
    <t>gsp_33_scaffold_27_96</t>
  </si>
  <si>
    <t>gsp_33_scaffold_32_21</t>
  </si>
  <si>
    <t>gsp_33_scaffold_17_3</t>
  </si>
  <si>
    <t>gsp_33_scaffold_44_58</t>
  </si>
  <si>
    <t>gsp_33_scaffold_6_26</t>
  </si>
  <si>
    <t>gsp_33_scaffold_59_38</t>
  </si>
  <si>
    <t>gsp_33_scaffold_59_37</t>
  </si>
  <si>
    <t>gsp_33_scaffold_81_40</t>
  </si>
  <si>
    <t>gsp_33_scaffold_1861_3</t>
  </si>
  <si>
    <t>gsp_33_scaffold_35_95</t>
  </si>
  <si>
    <t>gsp_33_scaffold_77_44</t>
  </si>
  <si>
    <t>gsp_33_scaffold_109_15</t>
  </si>
  <si>
    <t>gsp_33_scaffold_1_45</t>
  </si>
  <si>
    <t>gsp_33_scaffold_1_47</t>
  </si>
  <si>
    <t>gsp_33_scaffold_150_12</t>
  </si>
  <si>
    <t>gsp_33_scaffold_68_5</t>
  </si>
  <si>
    <t>gsp_33_scaffold_197_18</t>
  </si>
  <si>
    <t>gsp_33_scaffold_81_56</t>
  </si>
  <si>
    <t>gsp_33_scaffold_62_18</t>
  </si>
  <si>
    <t>gsp_33_scaffold_1_62</t>
  </si>
  <si>
    <t>gsp_33_scaffold_53_63</t>
  </si>
  <si>
    <t>gsp_33_scaffold_16_70</t>
  </si>
  <si>
    <t>gsp_33_scaffold_127_9</t>
  </si>
  <si>
    <t>gsp_33_scaffold_131_14</t>
  </si>
  <si>
    <t>gsp_33_scaffold_182_7</t>
  </si>
  <si>
    <t>gsp_33_scaffold_44_48</t>
  </si>
  <si>
    <t>gsp_33_scaffold_0_17</t>
  </si>
  <si>
    <t>gsp_33_scaffold_0_16</t>
  </si>
  <si>
    <t>gsp_33_scaffold_197_7</t>
  </si>
  <si>
    <t>gsp_33_scaffold_99_28</t>
  </si>
  <si>
    <t>gsp_33_scaffold_87_42</t>
  </si>
  <si>
    <t>gsp_33_scaffold_1_27</t>
  </si>
  <si>
    <t>gsp_33_scaffold_796_6</t>
  </si>
  <si>
    <t>gsp_33_scaffold_56_31</t>
  </si>
  <si>
    <t>gsp_33_scaffold_20_87</t>
  </si>
  <si>
    <t>gsp_33_scaffold_18_31</t>
  </si>
  <si>
    <t>gsp_33_scaffold_0_11</t>
  </si>
  <si>
    <t>gsp_33_scaffold_68_32</t>
  </si>
  <si>
    <t>gsp_33_scaffold_30_33</t>
  </si>
  <si>
    <t>gsp_33_scaffold_4156_1</t>
  </si>
  <si>
    <t>gsp_33_scaffold_17_27</t>
  </si>
  <si>
    <t>gsp_33_scaffold_17_49</t>
  </si>
  <si>
    <t>gsp_33_scaffold_4156_5</t>
  </si>
  <si>
    <t>gsp_33_scaffold_1_26</t>
  </si>
  <si>
    <t>gsp_33_scaffold_6_8</t>
  </si>
  <si>
    <t>gsp_33_scaffold_182_9</t>
  </si>
  <si>
    <t>gsp_33_scaffold_229_11</t>
  </si>
  <si>
    <t>gsp_33_scaffold_38_6</t>
  </si>
  <si>
    <t>gsp_33_scaffold_8_8</t>
  </si>
  <si>
    <t>gsp_33_scaffold_0_22</t>
  </si>
  <si>
    <t>gsp_33_scaffold_0_19</t>
  </si>
  <si>
    <t>gsp_33_scaffold_50_47</t>
  </si>
  <si>
    <t>gsp_33_scaffold_18_58</t>
  </si>
  <si>
    <t>gsp_33_scaffold_4_141</t>
  </si>
  <si>
    <t>gsp_33_scaffold_239_32</t>
  </si>
  <si>
    <t>gsp_33_scaffold_1_89</t>
  </si>
  <si>
    <t>gsp_33_scaffold_112_1</t>
  </si>
  <si>
    <t>gsp_33_scaffold_7_26</t>
  </si>
  <si>
    <t>gsp_33_scaffold_59_26</t>
  </si>
  <si>
    <t>gsp_33_scaffold_98_41</t>
  </si>
  <si>
    <t>gsp_33_scaffold_4_46</t>
  </si>
  <si>
    <t>gsp_33_scaffold_68_39</t>
  </si>
  <si>
    <t>gsp_33_scaffold_68_38</t>
  </si>
  <si>
    <t>gsp_33_scaffold_207_13</t>
  </si>
  <si>
    <t>gsp_33_scaffold_4_49</t>
  </si>
  <si>
    <t>gsp_33_scaffold_68_41</t>
  </si>
  <si>
    <t>gsp_33_scaffold_175_15</t>
  </si>
  <si>
    <t>gsp_33_scaffold_77_19</t>
  </si>
  <si>
    <t>gsp_33_scaffold_18_15</t>
  </si>
  <si>
    <t>gsp_33_scaffold_60_17</t>
  </si>
  <si>
    <t>gsp_33_scaffold_53_61</t>
  </si>
  <si>
    <t>gsp_33_scaffold_27_19</t>
  </si>
  <si>
    <t>gsp_33_scaffold_109_1</t>
  </si>
  <si>
    <t>gsp_33_scaffold_59_8</t>
  </si>
  <si>
    <t>gsp_33_scaffold_18_14</t>
  </si>
  <si>
    <t>gsp_33_scaffold_81_42</t>
  </si>
  <si>
    <t>gsp_33_scaffold_44_11</t>
  </si>
  <si>
    <t>gsp_33_scaffold_0_21</t>
  </si>
  <si>
    <t>gsp_33_scaffold_11_20</t>
  </si>
  <si>
    <t>gsp_33_scaffold_0_15</t>
  </si>
  <si>
    <t>gsp_33_scaffold_11_24</t>
  </si>
  <si>
    <t>gsp_33_scaffold_32_9</t>
  </si>
  <si>
    <t>gsp_33_scaffold_49_2</t>
  </si>
  <si>
    <t>gsp_33_scaffold_106_5</t>
  </si>
  <si>
    <t>gsp_33_scaffold_4_33</t>
  </si>
  <si>
    <t>gsp_33_scaffold_157_16</t>
  </si>
  <si>
    <t>gsp_33_scaffold_106_28</t>
  </si>
  <si>
    <t>gsp_33_scaffold_44_41</t>
  </si>
  <si>
    <t>gsp_33_scaffold_62_81</t>
  </si>
  <si>
    <t>gsp_33_scaffold_2_25</t>
  </si>
  <si>
    <t>gsp_33_scaffold_4_32</t>
  </si>
  <si>
    <t>gsp_33_scaffold_13_10</t>
  </si>
  <si>
    <t>gsp_33_scaffold_2_12</t>
  </si>
  <si>
    <t>gsp_33_scaffold_55_2</t>
  </si>
  <si>
    <t>gsp_33_scaffold_81_58</t>
  </si>
  <si>
    <t>gsp_33_scaffold_10_98</t>
  </si>
  <si>
    <t>gsp_33_scaffold_10_30</t>
  </si>
  <si>
    <t>gsp_33_scaffold_16_50</t>
  </si>
  <si>
    <t>gsp_33_scaffold_16_49</t>
  </si>
  <si>
    <t>gsp_33_scaffold_20_58</t>
  </si>
  <si>
    <t>gsp_33_scaffold_16_76</t>
  </si>
  <si>
    <t>gsp_33_scaffold_15_27</t>
  </si>
  <si>
    <t>gsp_33_scaffold_20_50</t>
  </si>
  <si>
    <t>gsp_33_scaffold_35_66</t>
  </si>
  <si>
    <t>gsp_33_scaffold_424_6</t>
  </si>
  <si>
    <t>gsp_33_scaffold_199_6</t>
  </si>
  <si>
    <t>gsp_33_scaffold_35_69</t>
  </si>
  <si>
    <t>gsp_33_scaffold_131_27</t>
  </si>
  <si>
    <t>gsp_33_scaffold_111_14</t>
  </si>
  <si>
    <t>gsp_33_scaffold_1_43</t>
  </si>
  <si>
    <t>gsp_33_scaffold_16_18</t>
  </si>
  <si>
    <t>gsp_33_scaffold_16_19</t>
  </si>
  <si>
    <t>gsp_33_scaffold_48_27</t>
  </si>
  <si>
    <t>gsp_33_scaffold_48_26</t>
  </si>
  <si>
    <t>gsp_33_scaffold_48_25</t>
  </si>
  <si>
    <t>gsp_33_scaffold_16_77</t>
  </si>
  <si>
    <t>gsp_33_scaffold_16_78</t>
  </si>
  <si>
    <t>gsp_33_scaffold_11_3</t>
  </si>
  <si>
    <t>gsp_33_scaffold_16_79</t>
  </si>
  <si>
    <t>gsp_33_scaffold_8_12</t>
  </si>
  <si>
    <t>gsp_33_scaffold_229_24</t>
  </si>
  <si>
    <t>gsp_33_scaffold_485_1</t>
  </si>
  <si>
    <t>gsp_33_scaffold_163_23</t>
  </si>
  <si>
    <t>gsp_33_scaffold_53_44</t>
  </si>
  <si>
    <t>gsp_33_scaffold_32_6</t>
  </si>
  <si>
    <t>gsp_33_scaffold_485_4</t>
  </si>
  <si>
    <t>gsp_33_scaffold_0_2</t>
  </si>
  <si>
    <t>gsp_33_scaffold_32_5</t>
  </si>
  <si>
    <t>gsp_33_scaffold_257_5</t>
  </si>
  <si>
    <t>gsp_33_scaffold_257_8</t>
  </si>
  <si>
    <t>gsp_33_scaffold_257_7</t>
  </si>
  <si>
    <t>gsp_33_scaffold_111_13</t>
  </si>
  <si>
    <t>gsp_33_scaffold_2_62</t>
  </si>
  <si>
    <t>gsp_33_scaffold_58_18</t>
  </si>
  <si>
    <t>gsp_33_scaffold_109_5</t>
  </si>
  <si>
    <t>gsp_33_scaffold_905_5</t>
  </si>
  <si>
    <t>gsp_33_scaffold_56_19</t>
  </si>
  <si>
    <t>gsp_33_scaffold_49_24</t>
  </si>
  <si>
    <t>gsp_33_scaffold_343_12</t>
  </si>
  <si>
    <t>gsp_33_scaffold_99_3</t>
  </si>
  <si>
    <t>gsp_33_scaffold_62_37</t>
  </si>
  <si>
    <t>gsp_33_scaffold_27_75</t>
  </si>
  <si>
    <t>gsp_33_scaffold_62_109</t>
  </si>
  <si>
    <t>gsp_33_scaffold_62_108</t>
  </si>
  <si>
    <t>gsp_33_scaffold_62_110</t>
  </si>
  <si>
    <t>gsp_33_scaffold_97_26</t>
  </si>
  <si>
    <t>gsp_33_scaffold_192_16</t>
  </si>
  <si>
    <t>gsp_33_scaffold_11_17</t>
  </si>
  <si>
    <t>gsp_33_scaffold_11_18</t>
  </si>
  <si>
    <t>gsp_33_scaffold_109_21</t>
  </si>
  <si>
    <t>gsp_33_scaffold_30_3</t>
  </si>
  <si>
    <t>gsp_33_scaffold_10_85</t>
  </si>
  <si>
    <t>gsp_33_scaffold_48_33</t>
  </si>
  <si>
    <t>gsp_33_scaffold_48_37</t>
  </si>
  <si>
    <t>gsp_33_scaffold_109_18</t>
  </si>
  <si>
    <t>gsp_33_scaffold_48_43</t>
  </si>
  <si>
    <t>gsp_33_scaffold_109_19</t>
  </si>
  <si>
    <t>gsp_33_scaffold_48_45</t>
  </si>
  <si>
    <t>gsp_33_scaffold_64_25</t>
  </si>
  <si>
    <t>gsp_33_scaffold_205_16</t>
  </si>
  <si>
    <t>gsp_33_scaffold_18_5</t>
  </si>
  <si>
    <t>gsp_33_scaffold_50_67</t>
  </si>
  <si>
    <t>gsp_33_scaffold_50_66</t>
  </si>
  <si>
    <t>gsp_33_scaffold_48_44</t>
  </si>
  <si>
    <t>gsp_33_scaffold_16_40</t>
  </si>
  <si>
    <t>gsp_33_scaffold_90_30</t>
  </si>
  <si>
    <t>gsp_33_scaffold_1_83</t>
  </si>
  <si>
    <t>gsp_33_scaffold_27_78</t>
  </si>
  <si>
    <t>gsp_33_scaffold_70_14</t>
  </si>
  <si>
    <t>gsp_33_scaffold_27_94</t>
  </si>
  <si>
    <t>gsp_33_scaffold_99_34</t>
  </si>
  <si>
    <t>gsp_33_scaffold_62_39</t>
  </si>
  <si>
    <t>gsp_33_scaffold_131_2</t>
  </si>
  <si>
    <t>gsp_33_scaffold_131_25</t>
  </si>
  <si>
    <t>gsp_33_scaffold_1_2</t>
  </si>
  <si>
    <t>gsp_33_scaffold_62_47</t>
  </si>
  <si>
    <t>gsp_33_scaffold_1935_2</t>
  </si>
  <si>
    <t>gsp_33_scaffold_62_123</t>
  </si>
  <si>
    <t>gsp_33_scaffold_64_27</t>
  </si>
  <si>
    <t>gsp_33_scaffold_1_63</t>
  </si>
  <si>
    <t>gsp_33_scaffold_97_39</t>
  </si>
  <si>
    <t>gsp_33_scaffold_6_22</t>
  </si>
  <si>
    <t>gsp_33_scaffold_69_6</t>
  </si>
  <si>
    <t>gsp_33_scaffold_69_5</t>
  </si>
  <si>
    <t>gsp_33_scaffold_69_4</t>
  </si>
  <si>
    <t>gsp_33_scaffold_87_5</t>
  </si>
  <si>
    <t>gsp_33_scaffold_87_3</t>
  </si>
  <si>
    <t>gsp_33_scaffold_87_4</t>
  </si>
  <si>
    <t>gsp_33_scaffold_15_10</t>
  </si>
  <si>
    <t>gsp_33_scaffold_32_56</t>
  </si>
  <si>
    <t>gsp_33_scaffold_15_34</t>
  </si>
  <si>
    <t>gsp_33_scaffold_59_15</t>
  </si>
  <si>
    <t>gsp_33_scaffold_15_33</t>
  </si>
  <si>
    <t>gsp_33_scaffold_112_24</t>
  </si>
  <si>
    <t>gsp_33_scaffold_69_22</t>
  </si>
  <si>
    <t>gsp_33_scaffold_451_6</t>
  </si>
  <si>
    <t>gsp_33_scaffold_11_32</t>
  </si>
  <si>
    <t>gsp_33_scaffold_11_33</t>
  </si>
  <si>
    <t>gsp_33_scaffold_11_31</t>
  </si>
  <si>
    <t>gsp_33_scaffold_239_6</t>
  </si>
  <si>
    <t>gsp_33_scaffold_4_84</t>
  </si>
  <si>
    <t>gsp_33_scaffold_50_61</t>
  </si>
  <si>
    <t>gsp_33_scaffold_51_27</t>
  </si>
  <si>
    <t>gsp_33_scaffold_32_67</t>
  </si>
  <si>
    <t>gsp_33_scaffold_8_55</t>
  </si>
  <si>
    <t>gsp_33_scaffold_98_8</t>
  </si>
  <si>
    <t>gsp_33_scaffold_10_50</t>
  </si>
  <si>
    <t>gsp_33_scaffold_255_26</t>
  </si>
  <si>
    <t>gsp_33_scaffold_27_30</t>
  </si>
  <si>
    <t>gsp_33_scaffold_142_21</t>
  </si>
  <si>
    <t>gsp_33_scaffold_205_4</t>
  </si>
  <si>
    <t>gsp_33_scaffold_128_4</t>
  </si>
  <si>
    <t>gsp_33_scaffold_2330_3</t>
  </si>
  <si>
    <t>gsp_33_scaffold_18_49</t>
  </si>
  <si>
    <t>gsp_33_scaffold_55_15</t>
  </si>
  <si>
    <t>gsp_33_scaffold_55_16</t>
  </si>
  <si>
    <t>gsp_33_scaffold_38_2</t>
  </si>
  <si>
    <t>gsp_33_scaffold_205_9</t>
  </si>
  <si>
    <t>gsp_33_scaffold_32_34</t>
  </si>
  <si>
    <t>gsp_33_scaffold_62_6</t>
  </si>
  <si>
    <t>gsp_33_scaffold_128_7</t>
  </si>
  <si>
    <t>gsp_33_scaffold_44_24</t>
  </si>
  <si>
    <t>gsp_33_scaffold_13_12</t>
  </si>
  <si>
    <t>gsp_33_scaffold_20_65</t>
  </si>
  <si>
    <t>gsp_33_scaffold_1_64</t>
  </si>
  <si>
    <t>gsp_33_scaffold_2287_3</t>
  </si>
  <si>
    <t>gsp_33_scaffold_35_52</t>
  </si>
  <si>
    <t>gsp_33_scaffold_163_19</t>
  </si>
  <si>
    <t>gsp_33_scaffold_20_69</t>
  </si>
  <si>
    <t>gsp_33_scaffold_48_19</t>
  </si>
  <si>
    <t>gsp_33_scaffold_77_15</t>
  </si>
  <si>
    <t>gsp_33_scaffold_205_13</t>
  </si>
  <si>
    <t>gsp_33_scaffold_205_12</t>
  </si>
  <si>
    <t>gsp_33_scaffold_69_1</t>
  </si>
  <si>
    <t>gsp_33_scaffold_27_82</t>
  </si>
  <si>
    <t>gsp_33_scaffold_20_40</t>
  </si>
  <si>
    <t>gsp_33_scaffold_128_20</t>
  </si>
  <si>
    <t>gsp_33_scaffold_252_2</t>
  </si>
  <si>
    <t>gsp_33_scaffold_142_9</t>
  </si>
  <si>
    <t>gsp_33_scaffold_27_100</t>
  </si>
  <si>
    <t>gsp_33_scaffold_9_55</t>
  </si>
  <si>
    <t>gsp_33_scaffold_1935_1</t>
  </si>
  <si>
    <t>gsp_33_scaffold_3_1</t>
  </si>
  <si>
    <t>gsp_33_scaffold_3_35</t>
  </si>
  <si>
    <t>gsp_33_scaffold_32_8</t>
  </si>
  <si>
    <t>gsp_33_scaffold_99_42</t>
  </si>
  <si>
    <t>gsp_33_scaffold_81_6</t>
  </si>
  <si>
    <t>gsp_33_scaffold_56_18</t>
  </si>
  <si>
    <t>gsp_33_scaffold_10_11</t>
  </si>
  <si>
    <t>gsp_33_scaffold_4_105</t>
  </si>
  <si>
    <t>gsp_33_scaffold_4_106</t>
  </si>
  <si>
    <t>gsp_33_scaffold_62_48</t>
  </si>
  <si>
    <t>gsp_33_scaffold_48_71</t>
  </si>
  <si>
    <t>gsp_33_scaffold_27_91</t>
  </si>
  <si>
    <t>gsp_33_scaffold_44_3</t>
  </si>
  <si>
    <t>gsp_33_scaffold_20_75</t>
  </si>
  <si>
    <t>gsp_33_scaffold_131_7</t>
  </si>
  <si>
    <t>gsp_33_scaffold_87_19</t>
  </si>
  <si>
    <t>gsp_33_scaffold_401_9</t>
  </si>
  <si>
    <t>gsp_33_scaffold_913_4</t>
  </si>
  <si>
    <t>gsp_33_scaffold_20_27</t>
  </si>
  <si>
    <t>gsp_33_scaffold_18_76</t>
  </si>
  <si>
    <t>gsp_33_scaffold_13_21</t>
  </si>
  <si>
    <t>gsp_33_scaffold_47_18</t>
  </si>
  <si>
    <t>gsp_33_scaffold_62_106</t>
  </si>
  <si>
    <t>gsp_33_scaffold_99_38</t>
  </si>
  <si>
    <t>gsp_33_scaffold_69_26</t>
  </si>
  <si>
    <t>gsp_33_scaffold_101_15</t>
  </si>
  <si>
    <t>gsp_33_scaffold_255_6</t>
  </si>
  <si>
    <t>gsp_33_scaffold_10_34</t>
  </si>
  <si>
    <t>gsp_33_scaffold_4_149</t>
  </si>
  <si>
    <t>gsp_33_scaffold_18_44</t>
  </si>
  <si>
    <t>gsp_33_scaffold_215_9</t>
  </si>
  <si>
    <t>gsp_33_scaffold_215_10</t>
  </si>
  <si>
    <t>gsp_33_scaffold_32_35</t>
  </si>
  <si>
    <t>gsp_33_scaffold_205_10</t>
  </si>
  <si>
    <t>gsp_33_scaffold_150_34</t>
  </si>
  <si>
    <t>gsp_33_scaffold_62_7</t>
  </si>
  <si>
    <t>gsp_33_scaffold_205_6</t>
  </si>
  <si>
    <t>gsp_33_scaffold_128_5</t>
  </si>
  <si>
    <t>gsp_33_scaffold_128_8</t>
  </si>
  <si>
    <t>gsp_33_scaffold_128_9</t>
  </si>
  <si>
    <t>gsp_33_scaffold_128_10</t>
  </si>
  <si>
    <t>gsp_33_scaffold_128_11</t>
  </si>
  <si>
    <t>gsp_33_scaffold_128_13</t>
  </si>
  <si>
    <t>gsp_33_scaffold_128_14</t>
  </si>
  <si>
    <t>gsp_33_scaffold_128_15</t>
  </si>
  <si>
    <t>gsp_33_scaffold_128_16</t>
  </si>
  <si>
    <t>gsp_33_scaffold_128_18</t>
  </si>
  <si>
    <t>gsp_33_scaffold_128_19</t>
  </si>
  <si>
    <t>gsp_33_scaffold_205_1</t>
  </si>
  <si>
    <t>gsp_33_scaffold_215_15</t>
  </si>
  <si>
    <t>gsp_33_scaffold_128_22</t>
  </si>
  <si>
    <t>gsp_33_scaffold_18_46</t>
  </si>
  <si>
    <t>gsp_33_scaffold_18_45</t>
  </si>
  <si>
    <t>gsp_33_scaffold_18_43</t>
  </si>
  <si>
    <t>gsp_33_scaffold_18_42</t>
  </si>
  <si>
    <t>gsp_33_scaffold_215_12</t>
  </si>
  <si>
    <t>gsp_33_scaffold_215_13</t>
  </si>
  <si>
    <t>gsp_33_scaffold_215_14</t>
  </si>
  <si>
    <t>gsp_33_scaffold_555_1</t>
  </si>
  <si>
    <t>gsp_33_scaffold_128_23</t>
  </si>
  <si>
    <t>gsp_33_scaffold_50_29</t>
  </si>
  <si>
    <t>gsp_33_scaffold_142_11</t>
  </si>
  <si>
    <t>gsp_33_scaffold_142_16</t>
  </si>
  <si>
    <t>gsp_33_scaffold_10_75</t>
  </si>
  <si>
    <t>gsp_33_scaffold_48_69</t>
  </si>
  <si>
    <t>gsp_33_scaffold_62_40</t>
  </si>
  <si>
    <t>gsp_33_scaffold_55_34</t>
  </si>
  <si>
    <t>gsp_33_scaffold_127_18</t>
  </si>
  <si>
    <t>gsp_33_scaffold_98_24</t>
  </si>
  <si>
    <t>gsp_33_scaffold_11_11</t>
  </si>
  <si>
    <t>gsp_33_scaffold_1861_1</t>
  </si>
  <si>
    <t>gsp_33_scaffold_197_22</t>
  </si>
  <si>
    <t>gsp_33_scaffold_10_74</t>
  </si>
  <si>
    <t>gsp_33_scaffold_2_13</t>
  </si>
  <si>
    <t>gsp_33_scaffold_18_66</t>
  </si>
  <si>
    <t>gsp_33_scaffold_18_2</t>
  </si>
  <si>
    <t>gsp_33_scaffold_150_17</t>
  </si>
  <si>
    <t>gsp_33_scaffold_18_59</t>
  </si>
  <si>
    <t>gsp_33_scaffold_197_2</t>
  </si>
  <si>
    <t>gsp_33_scaffold_5_62</t>
  </si>
  <si>
    <t>gsp_33_scaffold_398_2</t>
  </si>
  <si>
    <t>gsp_33_scaffold_4_146</t>
  </si>
  <si>
    <t>gsp_33_scaffold_30_35</t>
  </si>
  <si>
    <t>gsp_33_scaffold_5_1</t>
  </si>
  <si>
    <t>gsp_33_scaffold_10_21</t>
  </si>
  <si>
    <t>gsp_33_scaffold_30_60</t>
  </si>
  <si>
    <t>gsp_33_scaffold_343_2</t>
  </si>
  <si>
    <t>gsp_33_scaffold_0_73</t>
  </si>
  <si>
    <t>gsp_33_scaffold_62_79</t>
  </si>
  <si>
    <t>gsp_33_scaffold_6_49</t>
  </si>
  <si>
    <t>gsp_33_scaffold_44_35</t>
  </si>
  <si>
    <t>gsp_33_scaffold_150_11</t>
  </si>
  <si>
    <t>gsp_33_scaffold_150_40</t>
  </si>
  <si>
    <t>gsp_33_scaffold_53_21</t>
  </si>
  <si>
    <t>gsp_33_scaffold_62_80</t>
  </si>
  <si>
    <t>gsp_33_scaffold_276_19</t>
  </si>
  <si>
    <t>gsp_33_scaffold_125_19</t>
  </si>
  <si>
    <t>gsp_33_scaffold_20_3</t>
  </si>
  <si>
    <t>gsp_33_scaffold_70_26</t>
  </si>
  <si>
    <t>gsp_33_scaffold_62_46</t>
  </si>
  <si>
    <t>gsp_33_scaffold_131_32</t>
  </si>
  <si>
    <t>gsp_33_scaffold_2_29</t>
  </si>
  <si>
    <t>gsp_33_scaffold_50_57</t>
  </si>
  <si>
    <t>gsp_33_scaffold_50_58</t>
  </si>
  <si>
    <t>gsp_33_scaffold_50_59</t>
  </si>
  <si>
    <t>gsp_33_scaffold_62_119</t>
  </si>
  <si>
    <t>gsp_33_scaffold_62_118</t>
  </si>
  <si>
    <t>gsp_33_scaffold_48_67</t>
  </si>
  <si>
    <t>gsp_33_scaffold_38_33</t>
  </si>
  <si>
    <t>gsp_33_scaffold_60_27</t>
  </si>
  <si>
    <t>gsp_33_scaffold_4_124</t>
  </si>
  <si>
    <t>gsp_33_scaffold_87_43</t>
  </si>
  <si>
    <t>gsp_33_scaffold_68_30</t>
  </si>
  <si>
    <t>gsp_33_scaffold_5_14</t>
  </si>
  <si>
    <t>gsp_33_scaffold_150_20</t>
  </si>
  <si>
    <t>gsp_33_scaffold_5_16</t>
  </si>
  <si>
    <t>gsp_33_scaffold_0_28</t>
  </si>
  <si>
    <t>gsp_33_scaffold_5_15</t>
  </si>
  <si>
    <t>gsp_33_scaffold_0_27</t>
  </si>
  <si>
    <t>gsp_33_scaffold_2_26</t>
  </si>
  <si>
    <t>gsp_33_scaffold_229_8</t>
  </si>
  <si>
    <t>gsp_33_scaffold_81_3</t>
  </si>
  <si>
    <t>gsp_33_scaffold_77_14</t>
  </si>
  <si>
    <t>gsp_33_scaffold_343_11</t>
  </si>
  <si>
    <t>gsp_33_scaffold_112_34</t>
  </si>
  <si>
    <t>gsp_33_scaffold_1_73</t>
  </si>
  <si>
    <t>gsp_33_scaffold_1_74</t>
  </si>
  <si>
    <t>gsp_33_scaffold_1_75</t>
  </si>
  <si>
    <t>gsp_33_scaffold_81_2</t>
  </si>
  <si>
    <t>gsp_33_scaffold_1_67</t>
  </si>
  <si>
    <t>gsp_33_scaffold_3_21</t>
  </si>
  <si>
    <t>gsp_33_scaffold_106_12</t>
  </si>
  <si>
    <t>gsp_33_scaffold_1_76</t>
  </si>
  <si>
    <t>gsp_33_scaffold_11_37</t>
  </si>
  <si>
    <t>gsp_33_scaffold_62_60</t>
  </si>
  <si>
    <t>gsp_33_scaffold_150_25</t>
  </si>
  <si>
    <t>gsp_33_scaffold_62_74</t>
  </si>
  <si>
    <t>gsp_33_scaffold_180_24</t>
  </si>
  <si>
    <t>gsp_33_scaffold_20_67</t>
  </si>
  <si>
    <t>gsp_33_scaffold_3_7</t>
  </si>
  <si>
    <t>gsp_33_scaffold_439_3</t>
  </si>
  <si>
    <t>gsp_33_scaffold_48_51</t>
  </si>
  <si>
    <t>gsp_33_scaffold_1_91</t>
  </si>
  <si>
    <t>gsp_33_scaffold_62_76</t>
  </si>
  <si>
    <t>gsp_33_scaffold_11_10</t>
  </si>
  <si>
    <t>gsp_33_scaffold_15_26</t>
  </si>
  <si>
    <t>gsp_33_scaffold_109_31</t>
  </si>
  <si>
    <t>gsp_33_scaffold_411_1</t>
  </si>
  <si>
    <t>gsp_33_scaffold_215_2</t>
  </si>
  <si>
    <t>gsp_33_scaffold_8_15</t>
  </si>
  <si>
    <t>gsp_33_scaffold_98_37</t>
  </si>
  <si>
    <t>gsp_33_scaffold_62_90</t>
  </si>
  <si>
    <t>gsp_33_scaffold_50_52</t>
  </si>
  <si>
    <t>gsp_33_scaffold_657_1</t>
  </si>
  <si>
    <t>gsp_33_scaffold_20_68</t>
  </si>
  <si>
    <t>gsp_33_scaffold_48_72</t>
  </si>
  <si>
    <t>gsp_33_scaffold_27_18</t>
  </si>
  <si>
    <t>gsp_33_scaffold_81_54</t>
  </si>
  <si>
    <t>gsp_33_scaffold_3_33</t>
  </si>
  <si>
    <t>gsp_33_scaffold_180_16</t>
  </si>
  <si>
    <t>gsp_33_scaffold_0_44</t>
  </si>
  <si>
    <t>gsp_33_scaffold_0_45</t>
  </si>
  <si>
    <t>gsp_33_scaffold_175_3</t>
  </si>
  <si>
    <t>gsp_33_scaffold_180_2</t>
  </si>
  <si>
    <t>gsp_33_scaffold_0_46</t>
  </si>
  <si>
    <t>gsp_33_scaffold_16_59</t>
  </si>
  <si>
    <t>gsp_33_scaffold_90_12</t>
  </si>
  <si>
    <t>gsp_33_scaffold_90_11</t>
  </si>
  <si>
    <t>gsp_33_scaffold_0_47</t>
  </si>
  <si>
    <t>gsp_33_scaffold_44_26</t>
  </si>
  <si>
    <t>gsp_33_scaffold_16_64</t>
  </si>
  <si>
    <t>gsp_33_scaffold_97_8</t>
  </si>
  <si>
    <t>gsp_33_scaffold_390_8</t>
  </si>
  <si>
    <t>gsp_33_scaffold_2_39</t>
  </si>
  <si>
    <t>gsp_33_scaffold_390_9</t>
  </si>
  <si>
    <t>gsp_33_scaffold_2_37</t>
  </si>
  <si>
    <t>gsp_33_scaffold_2_38</t>
  </si>
  <si>
    <t>gsp_33_scaffold_229_23</t>
  </si>
  <si>
    <t>gsp_33_scaffold_0_43</t>
  </si>
  <si>
    <t>gsp_33_scaffold_109_3</t>
  </si>
  <si>
    <t>gsp_33_scaffold_11_52</t>
  </si>
  <si>
    <t>gsp_33_scaffold_101_16</t>
  </si>
  <si>
    <t>gsp_33_scaffold_257_9</t>
  </si>
  <si>
    <t>gsp_33_scaffold_48_20</t>
  </si>
  <si>
    <t>gsp_33_scaffold_44_13</t>
  </si>
  <si>
    <t>gsp_33_scaffold_70_3</t>
  </si>
  <si>
    <t>gsp_33_scaffold_35_8</t>
  </si>
  <si>
    <t>gsp_33_scaffold_0_83</t>
  </si>
  <si>
    <t>gsp_33_scaffold_0_82</t>
  </si>
  <si>
    <t>gsp_33_scaffold_62_66</t>
  </si>
  <si>
    <t>gsp_33_scaffold_0_57</t>
  </si>
  <si>
    <t>gsp_33_scaffold_4_111</t>
  </si>
  <si>
    <t>gsp_33_scaffold_4_112</t>
  </si>
  <si>
    <t>gsp_33_scaffold_4_113</t>
  </si>
  <si>
    <t>gsp_33_scaffold_4_110</t>
  </si>
  <si>
    <t>gsp_33_scaffold_0_81</t>
  </si>
  <si>
    <t>gsp_33_scaffold_44_16</t>
  </si>
  <si>
    <t>gsp_33_scaffold_4_166</t>
  </si>
  <si>
    <t>gsp_33_scaffold_44_15</t>
  </si>
  <si>
    <t>gsp_33_scaffold_4_75</t>
  </si>
  <si>
    <t>gsp_33_scaffold_4_69</t>
  </si>
  <si>
    <t>gsp_33_scaffold_4_76</t>
  </si>
  <si>
    <t>gsp_33_scaffold_16_81</t>
  </si>
  <si>
    <t>gsp_33_scaffold_35_15</t>
  </si>
  <si>
    <t>gsp_33_scaffold_90_32</t>
  </si>
  <si>
    <t>gsp_33_scaffold_18_6</t>
  </si>
  <si>
    <t>gsp_33_scaffold_99_35</t>
  </si>
  <si>
    <t>gsp_33_scaffold_30_18</t>
  </si>
  <si>
    <t>gsp_33_scaffold_99_10</t>
  </si>
  <si>
    <t>gsp_33_scaffold_13_55</t>
  </si>
  <si>
    <t>gsp_33_scaffold_13_56</t>
  </si>
  <si>
    <t>gsp_33_scaffold_2330_2</t>
  </si>
  <si>
    <t>gsp_33_scaffold_47_2</t>
  </si>
  <si>
    <t>gsp_33_scaffold_10_78</t>
  </si>
  <si>
    <t>gsp_33_scaffold_69_25</t>
  </si>
  <si>
    <t>gsp_33_scaffold_51_24</t>
  </si>
  <si>
    <t>gsp_33_scaffold_81_17</t>
  </si>
  <si>
    <t>gsp_33_scaffold_111_10</t>
  </si>
  <si>
    <t>gsp_33_scaffold_1_42</t>
  </si>
  <si>
    <t>gsp_33_scaffold_30_29</t>
  </si>
  <si>
    <t>gsp_33_scaffold_77_42</t>
  </si>
  <si>
    <t>gsp_33_scaffold_35_70</t>
  </si>
  <si>
    <t>gsp_33_scaffold_1_37</t>
  </si>
  <si>
    <t>gsp_33_scaffold_47_1</t>
  </si>
  <si>
    <t>gsp_33_scaffold_335_3</t>
  </si>
  <si>
    <t>gsp_33_scaffold_160_8</t>
  </si>
  <si>
    <t>gsp_33_scaffold_98_21</t>
  </si>
  <si>
    <t>gsp_33_scaffold_150_31</t>
  </si>
  <si>
    <t>gsp_33_scaffold_255_31</t>
  </si>
  <si>
    <t>gsp_33_scaffold_98_23</t>
  </si>
  <si>
    <t>gsp_33_scaffold_10_58</t>
  </si>
  <si>
    <t>gsp_33_scaffold_10_59</t>
  </si>
  <si>
    <t>gsp_33_scaffold_10_60</t>
  </si>
  <si>
    <t>gsp_33_scaffold_3_13</t>
  </si>
  <si>
    <t>gsp_33_scaffold_53_67</t>
  </si>
  <si>
    <t>gsp_33_scaffold_53_66</t>
  </si>
  <si>
    <t>gsp_33_scaffold_48_62</t>
  </si>
  <si>
    <t>gsp_33_scaffold_424_5</t>
  </si>
  <si>
    <t>gsp_33_scaffold_49_26</t>
  </si>
  <si>
    <t>gsp_33_scaffold_20_28</t>
  </si>
  <si>
    <t>gsp_33_scaffold_30_62</t>
  </si>
  <si>
    <t>gsp_33_scaffold_53_71</t>
  </si>
  <si>
    <t>gsp_33_scaffold_44_5</t>
  </si>
  <si>
    <t>gsp_33_scaffold_44_4</t>
  </si>
  <si>
    <t>gsp_33_scaffold_13_17</t>
  </si>
  <si>
    <t>gsp_33_scaffold_98_31</t>
  </si>
  <si>
    <t>gsp_33_scaffold_13_61</t>
  </si>
  <si>
    <t>gsp_33_scaffold_13_60</t>
  </si>
  <si>
    <t>gsp_33_scaffold_69_13</t>
  </si>
  <si>
    <t>gsp_33_scaffold_56_24</t>
  </si>
  <si>
    <t>gsp_33_scaffold_142_24</t>
  </si>
  <si>
    <t>gsp_33_scaffold_142_25</t>
  </si>
  <si>
    <t>gsp_33_scaffold_142_23</t>
  </si>
  <si>
    <t>gsp_33_scaffold_142_22</t>
  </si>
  <si>
    <t>gsp_33_scaffold_13_59</t>
  </si>
  <si>
    <t>gsp_33_scaffold_20_92</t>
  </si>
  <si>
    <t>gsp_33_scaffold_53_68</t>
  </si>
  <si>
    <t>gsp_33_scaffold_53_70</t>
  </si>
  <si>
    <t>gsp_33_scaffold_53_69</t>
  </si>
  <si>
    <t>gsp_33_scaffold_60_20</t>
  </si>
  <si>
    <t>gsp_33_scaffold_60_19</t>
  </si>
  <si>
    <t>gsp_33_scaffold_60_18</t>
  </si>
  <si>
    <t>gsp_33_scaffold_20_90</t>
  </si>
  <si>
    <t>gsp_33_scaffold_20_94</t>
  </si>
  <si>
    <t>gsp_33_scaffold_20_95</t>
  </si>
  <si>
    <t>gsp_33_scaffold_20_93</t>
  </si>
  <si>
    <t>gsp_33_scaffold_62_4</t>
  </si>
  <si>
    <t>gsp_33_scaffold_81_25</t>
  </si>
  <si>
    <t>gsp_33_scaffold_97_11</t>
  </si>
  <si>
    <t>gsp_33_scaffold_20_91</t>
  </si>
  <si>
    <t>gsp_33_scaffold_62_53</t>
  </si>
  <si>
    <t>gsp_33_scaffold_0_33</t>
  </si>
  <si>
    <t>gsp_33_scaffold_17_16</t>
  </si>
  <si>
    <t>gsp_33_scaffold_99_21</t>
  </si>
  <si>
    <t>gsp_33_scaffold_17_17</t>
  </si>
  <si>
    <t>gsp_33_scaffold_10_64</t>
  </si>
  <si>
    <t>gsp_33_scaffold_59_18</t>
  </si>
  <si>
    <t>gsp_33_scaffold_10_77</t>
  </si>
  <si>
    <t>gsp_33_scaffold_796_7</t>
  </si>
  <si>
    <t>gsp_33_scaffold_796_8</t>
  </si>
  <si>
    <t>gsp_33_scaffold_48_50</t>
  </si>
  <si>
    <t>gsp_33_scaffold_0_41</t>
  </si>
  <si>
    <t>gsp_33_scaffold_18_72</t>
  </si>
  <si>
    <t>gsp_33_scaffold_64_12</t>
  </si>
  <si>
    <t>gsp_33_scaffold_469_4</t>
  </si>
  <si>
    <t>gsp_33_scaffold_0_40</t>
  </si>
  <si>
    <t>gsp_33_scaffold_245_6</t>
  </si>
  <si>
    <t>gsp_33_scaffold_50_44</t>
  </si>
  <si>
    <t>gsp_33_scaffold_13_20</t>
  </si>
  <si>
    <t>gsp_33_scaffold_98_38</t>
  </si>
  <si>
    <t>gsp_33_scaffold_27_55</t>
  </si>
  <si>
    <t>gsp_33_scaffold_1861_8</t>
  </si>
  <si>
    <t>gsp_33_scaffold_3_9</t>
  </si>
  <si>
    <t>gsp_33_scaffold_3_10</t>
  </si>
  <si>
    <t>gsp_33_scaffold_112_3</t>
  </si>
  <si>
    <t>gsp_33_scaffold_1861_9</t>
  </si>
  <si>
    <t>gsp_33_scaffold_98_39</t>
  </si>
  <si>
    <t>gsp_33_scaffold_657_21</t>
  </si>
  <si>
    <t>gsp_33_scaffold_657_22</t>
  </si>
  <si>
    <t>gsp_33_scaffold_62_54</t>
  </si>
  <si>
    <t>gsp_33_scaffold_239_7</t>
  </si>
  <si>
    <t>gsp_33_scaffold_30_10</t>
  </si>
  <si>
    <t>gsp_33_scaffold_62_75</t>
  </si>
  <si>
    <t>gsp_33_scaffold_13_19</t>
  </si>
  <si>
    <t>gsp_33_scaffold_131_34</t>
  </si>
  <si>
    <t>gsp_33_scaffold_18_35</t>
  </si>
  <si>
    <t>gsp_33_scaffold_131_35</t>
  </si>
  <si>
    <t>gsp_33_scaffold_245_16</t>
  </si>
  <si>
    <t>gsp_33_scaffold_245_2</t>
  </si>
  <si>
    <t>gsp_33_scaffold_55_5</t>
  </si>
  <si>
    <t>gsp_33_scaffold_27_26</t>
  </si>
  <si>
    <t>gsp_33_scaffold_27_25</t>
  </si>
  <si>
    <t>gsp_33_scaffold_27_27</t>
  </si>
  <si>
    <t>gsp_33_scaffold_15_21</t>
  </si>
  <si>
    <t>gsp_33_scaffold_99_17</t>
  </si>
  <si>
    <t>gsp_33_scaffold_0_50</t>
  </si>
  <si>
    <t>gsp_33_scaffold_81_60</t>
  </si>
  <si>
    <t>gsp_33_scaffold_55_4</t>
  </si>
  <si>
    <t>gsp_33_scaffold_53_72</t>
  </si>
  <si>
    <t>gsp_33_scaffold_175_1</t>
  </si>
  <si>
    <t>gsp_33_scaffold_32_30</t>
  </si>
  <si>
    <t>gsp_33_scaffold_15_28</t>
  </si>
  <si>
    <t>gsp_33_scaffold_109_25</t>
  </si>
  <si>
    <t>gsp_33_scaffold_16_38</t>
  </si>
  <si>
    <t>gsp_33_scaffold_27_86</t>
  </si>
  <si>
    <t>gsp_33_scaffold_27_85</t>
  </si>
  <si>
    <t>gsp_33_scaffold_8_42</t>
  </si>
  <si>
    <t>gsp_33_scaffold_47_35</t>
  </si>
  <si>
    <t>gsp_33_scaffold_98_4</t>
  </si>
  <si>
    <t>gsp_33_scaffold_0_29</t>
  </si>
  <si>
    <t>gsp_33_scaffold_27_88</t>
  </si>
  <si>
    <t>gsp_33_scaffold_163_14</t>
  </si>
  <si>
    <t>gsp_33_scaffold_98_3</t>
  </si>
  <si>
    <t>gsp_33_scaffold_8_40</t>
  </si>
  <si>
    <t>gsp_33_scaffold_175_2</t>
  </si>
  <si>
    <t>gsp_33_scaffold_142_5</t>
  </si>
  <si>
    <t>gsp_33_scaffold_177_14</t>
  </si>
  <si>
    <t>gsp_33_scaffold_142_4</t>
  </si>
  <si>
    <t>gsp_33_scaffold_20_60</t>
  </si>
  <si>
    <t>gsp_33_scaffold_98_7</t>
  </si>
  <si>
    <t>gsp_33_scaffold_335_8</t>
  </si>
  <si>
    <t>gsp_33_scaffold_98_18</t>
  </si>
  <si>
    <t>gsp_33_scaffold_98_19</t>
  </si>
  <si>
    <t>gsp_33_scaffold_98_10</t>
  </si>
  <si>
    <t>gsp_33_scaffold_98_9</t>
  </si>
  <si>
    <t>gsp_33_scaffold_16_44</t>
  </si>
  <si>
    <t>gsp_33_scaffold_16_45</t>
  </si>
  <si>
    <t>gsp_33_scaffold_98_33</t>
  </si>
  <si>
    <t>gsp_33_scaffold_27_37</t>
  </si>
  <si>
    <t>gsp_33_scaffold_13_62</t>
  </si>
  <si>
    <t>gsp_33_scaffold_98_32</t>
  </si>
  <si>
    <t>gsp_33_scaffold_10_38</t>
  </si>
  <si>
    <t>gsp_33_scaffold_657_13</t>
  </si>
  <si>
    <t>gsp_33_scaffold_16_43</t>
  </si>
  <si>
    <t>gsp_33_scaffold_5_19</t>
  </si>
  <si>
    <t>gsp_33_scaffold_657_10</t>
  </si>
  <si>
    <t>gsp_33_scaffold_27_87</t>
  </si>
  <si>
    <t>gsp_33_scaffold_60_22</t>
  </si>
  <si>
    <t>gsp_33_scaffold_16_41</t>
  </si>
  <si>
    <t>gsp_33_scaffold_180_30</t>
  </si>
  <si>
    <t>gsp_33_scaffold_343_10</t>
  </si>
  <si>
    <t>gsp_33_scaffold_44_47</t>
  </si>
  <si>
    <t>gsp_33_scaffold_44_51</t>
  </si>
  <si>
    <t>gsp_33_scaffold_485_12</t>
  </si>
  <si>
    <t>gsp_33_scaffold_485_13</t>
  </si>
  <si>
    <t>gsp_33_scaffold_44_52</t>
  </si>
  <si>
    <t>gsp_33_scaffold_2_60</t>
  </si>
  <si>
    <t>gsp_33_scaffold_335_9</t>
  </si>
  <si>
    <t>gsp_33_scaffold_16_46</t>
  </si>
  <si>
    <t>gsp_33_scaffold_112_7</t>
  </si>
  <si>
    <t>gsp_33_scaffold_0_71</t>
  </si>
  <si>
    <t>gsp_33_scaffold_27_93</t>
  </si>
  <si>
    <t>gsp_33_scaffold_197_16</t>
  </si>
  <si>
    <t>gsp_33_scaffold_20_49</t>
  </si>
  <si>
    <t>gsp_33_scaffold_27_92</t>
  </si>
  <si>
    <t>gsp_33_scaffold_175_5</t>
  </si>
  <si>
    <t>gsp_33_scaffold_175_7</t>
  </si>
  <si>
    <t>gsp_33_scaffold_69_19</t>
  </si>
  <si>
    <t>gsp_33_scaffold_73_25</t>
  </si>
  <si>
    <t>gsp_33_scaffold_99_22</t>
  </si>
  <si>
    <t>gsp_33_scaffold_48_79</t>
  </si>
  <si>
    <t>gsp_33_scaffold_3_24</t>
  </si>
  <si>
    <t>gsp_33_scaffold_30_19</t>
  </si>
  <si>
    <t>gsp_33_scaffold_35_98</t>
  </si>
  <si>
    <t>gsp_33_scaffold_99_43</t>
  </si>
  <si>
    <t>gsp_33_scaffold_20_14</t>
  </si>
  <si>
    <t>gsp_33_scaffold_81_26</t>
  </si>
  <si>
    <t>gsp_33_scaffold_50_3</t>
  </si>
  <si>
    <t>gsp_33_scaffold_53_62</t>
  </si>
  <si>
    <t>gsp_33_scaffold_38_30</t>
  </si>
  <si>
    <t>gsp_33_scaffold_38_31</t>
  </si>
  <si>
    <t>gsp_33_scaffold_59_5</t>
  </si>
  <si>
    <t>gsp_33_scaffold_109_10</t>
  </si>
  <si>
    <t>gsp_33_scaffold_109_11</t>
  </si>
  <si>
    <t>gsp_33_scaffold_62_17</t>
  </si>
  <si>
    <t>gsp_33_scaffold_55_10</t>
  </si>
  <si>
    <t>gsp_33_scaffold_3_6</t>
  </si>
  <si>
    <t>gsp_33_scaffold_38_8</t>
  </si>
  <si>
    <t>gsp_33_scaffold_192_15</t>
  </si>
  <si>
    <t>gsp_33_scaffold_99_23</t>
  </si>
  <si>
    <t>gsp_33_scaffold_27_76</t>
  </si>
  <si>
    <t>gsp_33_scaffold_30_63</t>
  </si>
  <si>
    <t>gsp_33_scaffold_59_13</t>
  </si>
  <si>
    <t>gsp_33_scaffold_59_14</t>
  </si>
  <si>
    <t>gsp_33_scaffold_112_32</t>
  </si>
  <si>
    <t>gsp_33_scaffold_11_41</t>
  </si>
  <si>
    <t>gsp_33_scaffold_59_12</t>
  </si>
  <si>
    <t>gsp_33_scaffold_62_23</t>
  </si>
  <si>
    <t>gsp_33_scaffold_127_8</t>
  </si>
  <si>
    <t>gsp_33_scaffold_97_10</t>
  </si>
  <si>
    <t>gsp_33_scaffold_62_88</t>
  </si>
  <si>
    <t>gsp_33_scaffold_50_41</t>
  </si>
  <si>
    <t>gsp_33_scaffold_3_32</t>
  </si>
  <si>
    <t>gsp_33_scaffold_5_52</t>
  </si>
  <si>
    <t>gsp_33_scaffold_38_20</t>
  </si>
  <si>
    <t>gsp_33_scaffold_6_28</t>
  </si>
  <si>
    <t>gsp_33_scaffold_38_21</t>
  </si>
  <si>
    <t>gsp_33_scaffold_38_17</t>
  </si>
  <si>
    <t>gsp_33_scaffold_6_5</t>
  </si>
  <si>
    <t>gsp_33_scaffold_48_66</t>
  </si>
  <si>
    <t>gsp_33_scaffold_2_18</t>
  </si>
  <si>
    <t>gsp_33_scaffold_2_22</t>
  </si>
  <si>
    <t>gsp_33_scaffold_1861_2</t>
  </si>
  <si>
    <t>gsp_33_scaffold_398_4</t>
  </si>
  <si>
    <t>gsp_33_scaffold_2_21</t>
  </si>
  <si>
    <t>gsp_33_scaffold_2_27</t>
  </si>
  <si>
    <t>gsp_33_scaffold_62_12</t>
  </si>
  <si>
    <t>gsp_33_scaffold_109_26</t>
  </si>
  <si>
    <t>gsp_33_scaffold_112_8</t>
  </si>
  <si>
    <t>gsp_33_scaffold_16_21</t>
  </si>
  <si>
    <t>gsp_33_scaffold_27_20</t>
  </si>
  <si>
    <t>gsp_33_scaffold_112_9</t>
  </si>
  <si>
    <t>gsp_33_scaffold_13_63</t>
  </si>
  <si>
    <t>gsp_33_scaffold_2_24</t>
  </si>
  <si>
    <t>gsp_33_scaffold_257_1</t>
  </si>
  <si>
    <t>gsp_33_scaffold_11_2</t>
  </si>
  <si>
    <t>gsp_33_scaffold_35_68</t>
  </si>
  <si>
    <t>gsp_33_scaffold_49_28</t>
  </si>
  <si>
    <t>gsp_33_scaffold_50_72</t>
  </si>
  <si>
    <t>gsp_33_scaffold_131_30</t>
  </si>
  <si>
    <t>gsp_33_scaffold_2_16</t>
  </si>
  <si>
    <t>gsp_33_scaffold_1_50</t>
  </si>
  <si>
    <t>gsp_33_scaffold_0_6</t>
  </si>
  <si>
    <t>gsp_33_scaffold_27_16</t>
  </si>
  <si>
    <t>gsp_33_scaffold_35_35</t>
  </si>
  <si>
    <t>gsp_33_scaffold_27_15</t>
  </si>
  <si>
    <t>gsp_33_scaffold_35_36</t>
  </si>
  <si>
    <t>gsp_33_scaffold_27_14</t>
  </si>
  <si>
    <t>gsp_33_scaffold_35_37</t>
  </si>
  <si>
    <t>gsp_33_scaffold_27_13</t>
  </si>
  <si>
    <t>gsp_33_scaffold_27_12</t>
  </si>
  <si>
    <t>gsp_33_scaffold_27_11</t>
  </si>
  <si>
    <t>gsp_33_scaffold_27_10</t>
  </si>
  <si>
    <t>gsp_33_scaffold_35_34</t>
  </si>
  <si>
    <t>gsp_33_scaffold_27_9</t>
  </si>
  <si>
    <t>gsp_33_scaffold_27_8</t>
  </si>
  <si>
    <t>gsp_33_scaffold_27_7</t>
  </si>
  <si>
    <t>gsp_33_scaffold_27_6</t>
  </si>
  <si>
    <t>gsp_33_scaffold_27_5</t>
  </si>
  <si>
    <t>gsp_33_scaffold_27_4</t>
  </si>
  <si>
    <t>gsp_33_scaffold_35_33</t>
  </si>
  <si>
    <t>gsp_33_scaffold_27_3</t>
  </si>
  <si>
    <t>gsp_33_scaffold_30_16</t>
  </si>
  <si>
    <t>gsp_33_scaffold_60_13</t>
  </si>
  <si>
    <t>gsp_33_scaffold_60_12</t>
  </si>
  <si>
    <t>gsp_33_scaffold_60_11</t>
  </si>
  <si>
    <t>gsp_33_scaffold_10_55</t>
  </si>
  <si>
    <t>gsp_33_scaffold_10_54</t>
  </si>
  <si>
    <t>gsp_33_scaffold_32_38</t>
  </si>
  <si>
    <t>gsp_33_scaffold_32_45</t>
  </si>
  <si>
    <t>gsp_33_scaffold_32_47</t>
  </si>
  <si>
    <t>gsp_33_scaffold_32_48</t>
  </si>
  <si>
    <t>gsp_33_scaffold_32_44</t>
  </si>
  <si>
    <t>gsp_33_scaffold_47_16</t>
  </si>
  <si>
    <t>gsp_33_scaffold_47_15</t>
  </si>
  <si>
    <t>gsp_33_scaffold_47_13</t>
  </si>
  <si>
    <t>gsp_33_scaffold_47_14</t>
  </si>
  <si>
    <t>gsp_33_scaffold_7_41</t>
  </si>
  <si>
    <t>gsp_33_scaffold_44_68</t>
  </si>
  <si>
    <t>gsp_33_scaffold_44_66</t>
  </si>
  <si>
    <t>gsp_33_scaffold_44_67</t>
  </si>
  <si>
    <t>gsp_33_scaffold_44_64</t>
  </si>
  <si>
    <t>gsp_33_scaffold_7_38</t>
  </si>
  <si>
    <t>gsp_33_scaffold_44_62</t>
  </si>
  <si>
    <t>gsp_33_scaffold_44_65</t>
  </si>
  <si>
    <t>gsp_33_scaffold_44_61</t>
  </si>
  <si>
    <t>gsp_33_scaffold_44_63</t>
  </si>
  <si>
    <t>gsp_33_scaffold_920_8</t>
  </si>
  <si>
    <t>gsp_33_scaffold_920_1</t>
  </si>
  <si>
    <t>gsp_33_scaffold_97_14</t>
  </si>
  <si>
    <t>gsp_33_scaffold_97_21</t>
  </si>
  <si>
    <t>gsp_33_scaffold_920_2</t>
  </si>
  <si>
    <t>gsp_33_scaffold_97_18</t>
  </si>
  <si>
    <t>gsp_33_scaffold_920_3</t>
  </si>
  <si>
    <t>gsp_33_scaffold_920_4</t>
  </si>
  <si>
    <t>gsp_33_scaffold_51_18</t>
  </si>
  <si>
    <t>gsp_33_scaffold_97_15</t>
  </si>
  <si>
    <t>gsp_33_scaffold_920_5</t>
  </si>
  <si>
    <t>gsp_33_scaffold_20_54</t>
  </si>
  <si>
    <t>gsp_33_scaffold_20_34</t>
  </si>
  <si>
    <t>gsp_33_scaffold_20_38</t>
  </si>
  <si>
    <t>gsp_33_scaffold_20_37</t>
  </si>
  <si>
    <t>gsp_33_scaffold_127_13</t>
  </si>
  <si>
    <t>gsp_33_scaffold_2_49</t>
  </si>
  <si>
    <t>gsp_33_scaffold_4_109</t>
  </si>
  <si>
    <t>gsp_33_scaffold_11_51</t>
  </si>
  <si>
    <t>gsp_33_scaffold_15_12</t>
  </si>
  <si>
    <t>gsp_33_scaffold_239_18</t>
  </si>
  <si>
    <t>gsp_33_scaffold_239_19</t>
  </si>
  <si>
    <t>gsp_33_scaffold_4_70</t>
  </si>
  <si>
    <t>gsp_33_scaffold_1939_3</t>
  </si>
  <si>
    <t>gsp_33_scaffold_239_25</t>
  </si>
  <si>
    <t>gsp_33_scaffold_9_31</t>
  </si>
  <si>
    <t>gsp_33_scaffold_9_32</t>
  </si>
  <si>
    <t>gsp_33_scaffold_9_30</t>
  </si>
  <si>
    <t>gsp_33_scaffold_50_68</t>
  </si>
  <si>
    <t>gsp_33_scaffold_469_15</t>
  </si>
  <si>
    <t>gsp_33_scaffold_469_18</t>
  </si>
  <si>
    <t>gsp_33_scaffold_469_17</t>
  </si>
  <si>
    <t>gsp_33_scaffold_469_16</t>
  </si>
  <si>
    <t>gsp_33_scaffold_62_121</t>
  </si>
  <si>
    <t>gsp_33_scaffold_3_55</t>
  </si>
  <si>
    <t>gsp_33_scaffold_3_36</t>
  </si>
  <si>
    <t>gsp_33_scaffold_555_9</t>
  </si>
  <si>
    <t>gsp_33_scaffold_125_5</t>
  </si>
  <si>
    <t>gsp_33_scaffold_192_4</t>
  </si>
  <si>
    <t>gsp_33_scaffold_11_50</t>
  </si>
  <si>
    <t>gsp_33_scaffold_192_3</t>
  </si>
  <si>
    <t>gsp_33_scaffold_99_25</t>
  </si>
  <si>
    <t>gsp_33_scaffold_44_28</t>
  </si>
  <si>
    <t>gsp_33_scaffold_16_47</t>
  </si>
  <si>
    <t>gsp_33_scaffold_99_26</t>
  </si>
  <si>
    <t>gsp_33_scaffold_125_6</t>
  </si>
  <si>
    <t>gsp_33_scaffold_3_41</t>
  </si>
  <si>
    <t>gsp_33_scaffold_3_61</t>
  </si>
  <si>
    <t>gsp_33_scaffold_3_70</t>
  </si>
  <si>
    <t>gsp_33_scaffold_18_60</t>
  </si>
  <si>
    <t>gsp_33_scaffold_53_73</t>
  </si>
  <si>
    <t>gsp_33_scaffold_555_6</t>
  </si>
  <si>
    <t>gsp_33_scaffold_18_62</t>
  </si>
  <si>
    <t>gsp_33_scaffold_398_6</t>
  </si>
  <si>
    <t>gsp_33_scaffold_197_4</t>
  </si>
  <si>
    <t>gsp_33_scaffold_18_63</t>
  </si>
  <si>
    <t>gsp_33_scaffold_3_72</t>
  </si>
  <si>
    <t>gsp_33_scaffold_3_71</t>
  </si>
  <si>
    <t>gsp_33_scaffold_3_73</t>
  </si>
  <si>
    <t>gsp_33_scaffold_142_2</t>
  </si>
  <si>
    <t>gsp_33_scaffold_3_52</t>
  </si>
  <si>
    <t>gsp_33_scaffold_3_43</t>
  </si>
  <si>
    <t>gsp_33_scaffold_3_46</t>
  </si>
  <si>
    <t>gsp_33_scaffold_3_59</t>
  </si>
  <si>
    <t>gsp_33_scaffold_3_57</t>
  </si>
  <si>
    <t>gsp_33_scaffold_3_60</t>
  </si>
  <si>
    <t>gsp_33_scaffold_3_51</t>
  </si>
  <si>
    <t>gsp_33_scaffold_3_54</t>
  </si>
  <si>
    <t>gsp_33_scaffold_3_62</t>
  </si>
  <si>
    <t>gsp_33_scaffold_3_44</t>
  </si>
  <si>
    <t>gsp_33_scaffold_3_50</t>
  </si>
  <si>
    <t>gsp_33_scaffold_3_47</t>
  </si>
  <si>
    <t>gsp_33_scaffold_3_63</t>
  </si>
  <si>
    <t>gsp_33_scaffold_3_39</t>
  </si>
  <si>
    <t>gsp_33_scaffold_3_67</t>
  </si>
  <si>
    <t>gsp_33_scaffold_3_40</t>
  </si>
  <si>
    <t>gsp_33_scaffold_3_49</t>
  </si>
  <si>
    <t>gsp_33_scaffold_4_59</t>
  </si>
  <si>
    <t>gsp_33_scaffold_3_53</t>
  </si>
  <si>
    <t>gsp_33_scaffold_3_58</t>
  </si>
  <si>
    <t>gsp_33_scaffold_27_98</t>
  </si>
  <si>
    <t>gsp_33_scaffold_3_56</t>
  </si>
  <si>
    <t>gsp_33_scaffold_3_38</t>
  </si>
  <si>
    <t>gsp_33_scaffold_3_45</t>
  </si>
  <si>
    <t>gsp_33_scaffold_3_66</t>
  </si>
  <si>
    <t>gsp_33_scaffold_3_48</t>
  </si>
  <si>
    <t>gsp_33_scaffold_142_1</t>
  </si>
  <si>
    <t>gsp_33_scaffold_3_37</t>
  </si>
  <si>
    <t>gsp_33_scaffold_3_69</t>
  </si>
  <si>
    <t>gsp_33_scaffold_3_68</t>
  </si>
  <si>
    <t>gsp_33_scaffold_38_45</t>
  </si>
  <si>
    <t>gsp_33_scaffold_48_40</t>
  </si>
  <si>
    <t>gsp_33_scaffold_48_41</t>
  </si>
  <si>
    <t>gsp_33_scaffold_48_42</t>
  </si>
  <si>
    <t>gsp_33_scaffold_16_17</t>
  </si>
  <si>
    <t>gsp_33_scaffold_18_32</t>
  </si>
  <si>
    <t>gsp_33_scaffold_18_33</t>
  </si>
  <si>
    <t>gsp_33_scaffold_16_16</t>
  </si>
  <si>
    <t>gsp_33_scaffold_16_15</t>
  </si>
  <si>
    <t>gsp_33_scaffold_18_34</t>
  </si>
  <si>
    <t>gsp_33_scaffold_16_80</t>
  </si>
  <si>
    <t>gsp_33_scaffold_17_5</t>
  </si>
  <si>
    <t>gsp_33_scaffold_154_1</t>
  </si>
  <si>
    <t>gsp_33_scaffold_17_7</t>
  </si>
  <si>
    <t>gsp_33_scaffold_5_55</t>
  </si>
  <si>
    <t>gsp_33_scaffold_5_54</t>
  </si>
  <si>
    <t>gsp_33_scaffold_5_53</t>
  </si>
  <si>
    <t>gsp_33_scaffold_7_10</t>
  </si>
  <si>
    <t>gsp_33_scaffold_1_15</t>
  </si>
  <si>
    <t>gsp_33_scaffold_1_14</t>
  </si>
  <si>
    <t>gsp_33_scaffold_5_47</t>
  </si>
  <si>
    <t>gsp_33_scaffold_5_46</t>
  </si>
  <si>
    <t>gsp_33_scaffold_5_45</t>
  </si>
  <si>
    <t>gsp_33_scaffold_451_8</t>
  </si>
  <si>
    <t>gsp_33_scaffold_276_12</t>
  </si>
  <si>
    <t>gsp_33_scaffold_11_6</t>
  </si>
  <si>
    <t>gsp_33_scaffold_276_11</t>
  </si>
  <si>
    <t>gsp_33_scaffold_11_7</t>
  </si>
  <si>
    <t>gsp_33_scaffold_11_8</t>
  </si>
  <si>
    <t>gsp_33_scaffold_30_51</t>
  </si>
  <si>
    <t>gsp_33_scaffold_27_38</t>
  </si>
  <si>
    <t>gsp_33_scaffold_34_12</t>
  </si>
  <si>
    <t>gsp_33_scaffold_60_32</t>
  </si>
  <si>
    <t>gsp_33_scaffold_13_41</t>
  </si>
  <si>
    <t>gsp_33_scaffold_154_7</t>
  </si>
  <si>
    <t>gsp_33_scaffold_60_29</t>
  </si>
  <si>
    <t>gsp_33_scaffold_60_31</t>
  </si>
  <si>
    <t>gsp_33_scaffold_60_30</t>
  </si>
  <si>
    <t>gsp_33_scaffold_182_3</t>
  </si>
  <si>
    <t>gsp_33_scaffold_171_5</t>
  </si>
  <si>
    <t>gsp_33_scaffold_20_39</t>
  </si>
  <si>
    <t>gsp_33_scaffold_68_21</t>
  </si>
  <si>
    <t>gsp_33_scaffold_62_27</t>
  </si>
  <si>
    <t>gsp_33_scaffold_59_36</t>
  </si>
  <si>
    <t>gsp_33_scaffold_125_15</t>
  </si>
  <si>
    <t>gsp_33_scaffold_35_41</t>
  </si>
  <si>
    <t>gsp_33_scaffold_111_5</t>
  </si>
  <si>
    <t>gsp_33_scaffold_5_24</t>
  </si>
  <si>
    <t>gsp_33_scaffold_48_57</t>
  </si>
  <si>
    <t>gsp_33_scaffold_5_21</t>
  </si>
  <si>
    <t>gsp_33_scaffold_5_22</t>
  </si>
  <si>
    <t>gsp_33_scaffold_48_56</t>
  </si>
  <si>
    <t>gsp_33_scaffold_48_59</t>
  </si>
  <si>
    <t>gsp_33_scaffold_2_52</t>
  </si>
  <si>
    <t>gsp_33_scaffold_5_23</t>
  </si>
  <si>
    <t>gsp_33_scaffold_58_28</t>
  </si>
  <si>
    <t>gsp_33_scaffold_58_26</t>
  </si>
  <si>
    <t>gsp_33_scaffold_35_79</t>
  </si>
  <si>
    <t>gsp_33_scaffold_125_11</t>
  </si>
  <si>
    <t>gsp_33_scaffold_125_14</t>
  </si>
  <si>
    <t>gsp_33_scaffold_125_13</t>
  </si>
  <si>
    <t>gsp_33_scaffold_27_41</t>
  </si>
  <si>
    <t>gsp_33_scaffold_27_42</t>
  </si>
  <si>
    <t>gsp_33_scaffold_255_18</t>
  </si>
  <si>
    <t>gsp_33_scaffold_255_21</t>
  </si>
  <si>
    <t>gsp_33_scaffold_255_17</t>
  </si>
  <si>
    <t>gsp_33_scaffold_35_90</t>
  </si>
  <si>
    <t>gsp_33_scaffold_99_29</t>
  </si>
  <si>
    <t>gsp_33_scaffold_16_5</t>
  </si>
  <si>
    <t>gsp_33_scaffold_171_2</t>
  </si>
  <si>
    <t>gsp_33_scaffold_207_7</t>
  </si>
  <si>
    <t>gsp_33_scaffold_48_7</t>
  </si>
  <si>
    <t>gsp_33_scaffold_175_17</t>
  </si>
  <si>
    <t>gsp_33_scaffold_35_91</t>
  </si>
  <si>
    <t>gsp_33_scaffold_99_30</t>
  </si>
  <si>
    <t>gsp_33_scaffold_207_6</t>
  </si>
  <si>
    <t>gsp_33_scaffold_16_4</t>
  </si>
  <si>
    <t>gsp_33_scaffold_2803_2</t>
  </si>
  <si>
    <t>gsp_33_scaffold_175_18</t>
  </si>
  <si>
    <t>gsp_33_scaffold_8_48</t>
  </si>
  <si>
    <t>gsp_33_scaffold_8_47</t>
  </si>
  <si>
    <t>gsp_33_scaffold_38_14</t>
  </si>
  <si>
    <t>gsp_33_scaffold_38_13</t>
  </si>
  <si>
    <t>gsp_33_scaffold_11_45</t>
  </si>
  <si>
    <t>gsp_33_scaffold_1348_3</t>
  </si>
  <si>
    <t>gsp_33_scaffold_4_83</t>
  </si>
  <si>
    <t>gsp_33_scaffold_913_3</t>
  </si>
  <si>
    <t>gsp_33_scaffold_64_21</t>
  </si>
  <si>
    <t>gsp_33_scaffold_4_82</t>
  </si>
  <si>
    <t>gsp_33_scaffold_913_2</t>
  </si>
  <si>
    <t>gsp_33_scaffold_64_20</t>
  </si>
  <si>
    <t>gsp_33_scaffold_32_70</t>
  </si>
  <si>
    <t>gsp_33_scaffold_8_52</t>
  </si>
  <si>
    <t>gsp_33_scaffold_32_69</t>
  </si>
  <si>
    <t>gsp_33_scaffold_8_53</t>
  </si>
  <si>
    <t>gsp_33_scaffold_32_68</t>
  </si>
  <si>
    <t>gsp_33_scaffold_8_54</t>
  </si>
  <si>
    <t>gsp_33_scaffold_27_74</t>
  </si>
  <si>
    <t>gsp_33_scaffold_27_73</t>
  </si>
  <si>
    <t>gsp_33_scaffold_252_1</t>
  </si>
  <si>
    <t>gsp_33_scaffold_30_15</t>
  </si>
  <si>
    <t>gsp_33_scaffold_16_37</t>
  </si>
  <si>
    <t>gsp_33_scaffold_5_63</t>
  </si>
  <si>
    <t>gsp_33_scaffold_4_122</t>
  </si>
  <si>
    <t>gsp_33_scaffold_4_121</t>
  </si>
  <si>
    <t>gsp_33_scaffold_0_53</t>
  </si>
  <si>
    <t>gsp_33_scaffold_0_54</t>
  </si>
  <si>
    <t>gsp_33_scaffold_4_163</t>
  </si>
  <si>
    <t>gsp_33_scaffold_106_7</t>
  </si>
  <si>
    <t>gsp_33_scaffold_142_8</t>
  </si>
  <si>
    <t>gsp_33_scaffold_239_31</t>
  </si>
  <si>
    <t>gsp_33_scaffold_239_30</t>
  </si>
  <si>
    <t>gsp_33_scaffold_111_6</t>
  </si>
  <si>
    <t>gsp_33_scaffold_111_4</t>
  </si>
  <si>
    <t>gsp_33_scaffold_111_3</t>
  </si>
  <si>
    <t>gsp_33_scaffold_111_2</t>
  </si>
  <si>
    <t>gsp_33_scaffold_13_16</t>
  </si>
  <si>
    <t>gsp_33_scaffold_38_25</t>
  </si>
  <si>
    <t>gsp_33_scaffold_64_54</t>
  </si>
  <si>
    <t>gsp_33_scaffold_64_53</t>
  </si>
  <si>
    <t>gsp_33_scaffold_62_3</t>
  </si>
  <si>
    <t>gsp_33_scaffold_62_94</t>
  </si>
  <si>
    <t>gsp_33_scaffold_8_26</t>
  </si>
  <si>
    <t>gsp_33_scaffold_8_25</t>
  </si>
  <si>
    <t>gsp_33_scaffold_62_93</t>
  </si>
  <si>
    <t>gsp_33_scaffold_8_24</t>
  </si>
  <si>
    <t>gsp_33_scaffold_62_92</t>
  </si>
  <si>
    <t>gsp_33_scaffold_8_23</t>
  </si>
  <si>
    <t>gsp_33_scaffold_62_102</t>
  </si>
  <si>
    <t>gsp_33_scaffold_62_100</t>
  </si>
  <si>
    <t>gsp_33_scaffold_62_99</t>
  </si>
  <si>
    <t>gsp_33_scaffold_62_98</t>
  </si>
  <si>
    <t>gsp_33_scaffold_8_18</t>
  </si>
  <si>
    <t>gsp_33_scaffold_62_97</t>
  </si>
  <si>
    <t>gsp_33_scaffold_62_96</t>
  </si>
  <si>
    <t>gsp_33_scaffold_8_17</t>
  </si>
  <si>
    <t>gsp_33_scaffold_3_5</t>
  </si>
  <si>
    <t>gsp_33_scaffold_87_23</t>
  </si>
  <si>
    <t>gsp_33_scaffold_4_13</t>
  </si>
  <si>
    <t>gsp_33_scaffold_87_24</t>
  </si>
  <si>
    <t>gsp_33_scaffold_4_12</t>
  </si>
  <si>
    <t>gsp_33_scaffold_87_15</t>
  </si>
  <si>
    <t>gsp_33_scaffold_4_6</t>
  </si>
  <si>
    <t>gsp_33_scaffold_4_5</t>
  </si>
  <si>
    <t>gsp_33_scaffold_87_30</t>
  </si>
  <si>
    <t>gsp_33_scaffold_87_21</t>
  </si>
  <si>
    <t>gsp_33_scaffold_87_20</t>
  </si>
  <si>
    <t>gsp_33_scaffold_4_15</t>
  </si>
  <si>
    <t>gsp_33_scaffold_87_17</t>
  </si>
  <si>
    <t>gsp_33_scaffold_4_3</t>
  </si>
  <si>
    <t>gsp_33_scaffold_87_22</t>
  </si>
  <si>
    <t>gsp_33_scaffold_4_14</t>
  </si>
  <si>
    <t>gsp_33_scaffold_4_10</t>
  </si>
  <si>
    <t>gsp_33_scaffold_87_31</t>
  </si>
  <si>
    <t>gsp_33_scaffold_87_32</t>
  </si>
  <si>
    <t>gsp_33_scaffold_4_9</t>
  </si>
  <si>
    <t>gsp_33_scaffold_87_33</t>
  </si>
  <si>
    <t>gsp_33_scaffold_87_16</t>
  </si>
  <si>
    <t>gsp_33_scaffold_4_4</t>
  </si>
  <si>
    <t>gsp_33_scaffold_87_34</t>
  </si>
  <si>
    <t>gsp_33_scaffold_4_16</t>
  </si>
  <si>
    <t>gsp_33_scaffold_87_18</t>
  </si>
  <si>
    <t>gsp_33_scaffold_4_2</t>
  </si>
  <si>
    <t>gsp_33_scaffold_0_32</t>
  </si>
  <si>
    <t>gsp_33_scaffold_81_57</t>
  </si>
  <si>
    <t>gsp_33_scaffold_3_75</t>
  </si>
  <si>
    <t>gsp_33_scaffold_27_17</t>
  </si>
  <si>
    <t>gsp_33_scaffold_3_42</t>
  </si>
  <si>
    <t>gsp_33_scaffold_555_5</t>
  </si>
  <si>
    <t>gsp_33_scaffold_38_12</t>
  </si>
  <si>
    <t>gsp_33_scaffold_49_32</t>
  </si>
  <si>
    <t>gsp_33_scaffold_252_3</t>
  </si>
  <si>
    <t>gsp_33_scaffold_49_31</t>
  </si>
  <si>
    <t>gsp_33_scaffold_49_30</t>
  </si>
  <si>
    <t>gsp_33_scaffold_20_96</t>
  </si>
  <si>
    <t>gsp_33_scaffold_20_97</t>
  </si>
  <si>
    <t>gsp_33_scaffold_20_98</t>
  </si>
  <si>
    <t>gsp_33_scaffold_163_12</t>
  </si>
  <si>
    <t>gsp_33_scaffold_163_11</t>
  </si>
  <si>
    <t>gsp_33_scaffold_469_5</t>
  </si>
  <si>
    <t>gsp_33_scaffold_197_19</t>
  </si>
  <si>
    <t>gsp_33_scaffold_229_3</t>
  </si>
  <si>
    <t>gsp_33_scaffold_7_23</t>
  </si>
  <si>
    <t>gsp_33_scaffold_50_15</t>
  </si>
  <si>
    <t>gsp_33_scaffold_1_65</t>
  </si>
  <si>
    <t>gsp_33_scaffold_50_42</t>
  </si>
  <si>
    <t>gsp_33_scaffold_199_14</t>
  </si>
  <si>
    <t>gsp_33_scaffold_125_8</t>
  </si>
  <si>
    <t>gsp_33_scaffold_30_13</t>
  </si>
  <si>
    <t>gsp_33_scaffold_398_3</t>
  </si>
  <si>
    <t>gsp_33_scaffold_2330_1</t>
  </si>
  <si>
    <t>gsp_33_scaffold_2_46</t>
  </si>
  <si>
    <t>gsp_33_scaffold_101_8</t>
  </si>
  <si>
    <t>gsp_33_scaffold_62_11</t>
  </si>
  <si>
    <t>gsp_33_scaffold_10_47</t>
  </si>
  <si>
    <t>gsp_33_scaffold_0_3</t>
  </si>
  <si>
    <t>gsp_33_scaffold_60_35</t>
  </si>
  <si>
    <t>gsp_33_scaffold_125_4</t>
  </si>
  <si>
    <t>gsp_33_scaffold_125_3</t>
  </si>
  <si>
    <t>gsp_33_scaffold_112_15</t>
  </si>
  <si>
    <t>gsp_33_scaffold_18_68</t>
  </si>
  <si>
    <t>gsp_33_scaffold_335_5</t>
  </si>
  <si>
    <t>gsp_33_scaffold_335_6</t>
  </si>
  <si>
    <t>gsp_33_scaffold_106_4</t>
  </si>
  <si>
    <t>gsp_33_scaffold_44_59</t>
  </si>
  <si>
    <t>gsp_33_scaffold_50_30</t>
  </si>
  <si>
    <t>gsp_33_scaffold_2_28</t>
  </si>
  <si>
    <t>gsp_33_scaffold_5_36</t>
  </si>
  <si>
    <t>gsp_33_scaffold_2_57</t>
  </si>
  <si>
    <t>gsp_33_scaffold_1_38</t>
  </si>
  <si>
    <t>gsp_33_scaffold_267_1</t>
  </si>
  <si>
    <t>gsp_33_scaffold_0_39</t>
  </si>
  <si>
    <t>gsp_33_scaffold_4_60</t>
  </si>
  <si>
    <t>gsp_33_scaffold_6_13</t>
  </si>
  <si>
    <t>gsp_33_scaffold_8_14</t>
  </si>
  <si>
    <t>gsp_33_scaffold_8_45</t>
  </si>
  <si>
    <t>gsp_33_scaffold_1861_6</t>
  </si>
  <si>
    <t>gsp_33_scaffold_10_66</t>
  </si>
  <si>
    <t>gsp_33_scaffold_0_72</t>
  </si>
  <si>
    <t>gsp_33_scaffold_13_52</t>
  </si>
  <si>
    <t>gsp_33_scaffold_13_54</t>
  </si>
  <si>
    <t>gsp_33_scaffold_13_53</t>
  </si>
  <si>
    <t>gsp_33_scaffold_53_75</t>
  </si>
  <si>
    <t>gsp_33_scaffold_53_76</t>
  </si>
  <si>
    <t>gsp_33_scaffold_60_33</t>
  </si>
  <si>
    <t>gsp_33_scaffold_50_9</t>
  </si>
  <si>
    <t>gsp_33_scaffold_50_7</t>
  </si>
  <si>
    <t>gsp_33_scaffold_50_8</t>
  </si>
  <si>
    <t>gsp_33_scaffold_62_34</t>
  </si>
  <si>
    <t>gsp_33_scaffold_62_33</t>
  </si>
  <si>
    <t>gsp_33_scaffold_171_8</t>
  </si>
  <si>
    <t>gsp_33_scaffold_177_9</t>
  </si>
  <si>
    <t>gsp_33_scaffold_49_13</t>
  </si>
  <si>
    <t>gsp_33_scaffold_180_11</t>
  </si>
  <si>
    <t>gsp_33_scaffold_112_29</t>
  </si>
  <si>
    <t>gsp_33_scaffold_112_30</t>
  </si>
  <si>
    <t>gsp_33_scaffold_10_93</t>
  </si>
  <si>
    <t>gsp_33_scaffold_10_94</t>
  </si>
  <si>
    <t>gsp_33_scaffold_469_8</t>
  </si>
  <si>
    <t>gsp_33_scaffold_50_48</t>
  </si>
  <si>
    <t>gsp_33_scaffold_62_78</t>
  </si>
  <si>
    <t>gsp_33_scaffold_35_75</t>
  </si>
  <si>
    <t>gsp_33_scaffold_59_17</t>
  </si>
  <si>
    <t>gsp_33_scaffold_59_16</t>
  </si>
  <si>
    <t>gsp_33_scaffold_127_2</t>
  </si>
  <si>
    <t>gsp_33_scaffold_127_3</t>
  </si>
  <si>
    <t>gsp_33_scaffold_58_14</t>
  </si>
  <si>
    <t>gsp_33_scaffold_99_45</t>
  </si>
  <si>
    <t>gsp_33_scaffold_4_86</t>
  </si>
  <si>
    <t>gsp_33_scaffold_53_42</t>
  </si>
  <si>
    <t>gsp_33_scaffold_205_7</t>
  </si>
  <si>
    <t>gsp_33_scaffold_205_8</t>
  </si>
  <si>
    <t>gsp_33_scaffold_35_72</t>
  </si>
  <si>
    <t>gsp_33_scaffold_205_5</t>
  </si>
  <si>
    <t>gsp_33_scaffold_128_6</t>
  </si>
  <si>
    <t>gsp_33_scaffold_50_25</t>
  </si>
  <si>
    <t>gsp_33_scaffold_20_113</t>
  </si>
  <si>
    <t>gsp_33_scaffold_55_17</t>
  </si>
  <si>
    <t>gsp_33_scaffold_55_13</t>
  </si>
  <si>
    <t>gsp_33_scaffold_55_14</t>
  </si>
  <si>
    <t>gsp_33_scaffold_18_48</t>
  </si>
  <si>
    <t>gsp_33_scaffold_18_47</t>
  </si>
  <si>
    <t>gsp_33_scaffold_35_74</t>
  </si>
  <si>
    <t>gsp_33_scaffold_180_19</t>
  </si>
  <si>
    <t>gsp_33_scaffold_35_77</t>
  </si>
  <si>
    <t>gsp_33_scaffold_4_156</t>
  </si>
  <si>
    <t>gsp_33_scaffold_51_23</t>
  </si>
  <si>
    <t>gsp_33_scaffold_8_31</t>
  </si>
  <si>
    <t>gsp_33_scaffold_48_14</t>
  </si>
  <si>
    <t>gsp_33_scaffold_10_90</t>
  </si>
  <si>
    <t>gsp_33_scaffold_10_87</t>
  </si>
  <si>
    <t>gsp_33_scaffold_50_10</t>
  </si>
  <si>
    <t>gsp_33_scaffold_50_11</t>
  </si>
  <si>
    <t>gsp_33_scaffold_50_12</t>
  </si>
  <si>
    <t>gsp_33_scaffold_77_22</t>
  </si>
  <si>
    <t>gsp_33_scaffold_109_13</t>
  </si>
  <si>
    <t>gsp_33_scaffold_109_16</t>
  </si>
  <si>
    <t>gsp_33_scaffold_109_14</t>
  </si>
  <si>
    <t>gsp_33_scaffold_131_10</t>
  </si>
  <si>
    <t>gsp_33_scaffold_131_24</t>
  </si>
  <si>
    <t>gsp_33_scaffold_97_3</t>
  </si>
  <si>
    <t>gsp_33_scaffold_77_39</t>
  </si>
  <si>
    <t>gsp_33_scaffold_62_71</t>
  </si>
  <si>
    <t>gsp_33_scaffold_0_79</t>
  </si>
  <si>
    <t>gsp_33_scaffold_1_10</t>
  </si>
  <si>
    <t>gsp_33_scaffold_1_12</t>
  </si>
  <si>
    <t>gsp_33_scaffold_68_40</t>
  </si>
  <si>
    <t>gsp_33_scaffold_68_36</t>
  </si>
  <si>
    <t>gsp_33_scaffold_56_11</t>
  </si>
  <si>
    <t>gsp_33_scaffold_56_12</t>
  </si>
  <si>
    <t>gsp_33_scaffold_56_9</t>
  </si>
  <si>
    <t>gsp_33_scaffold_56_16</t>
  </si>
  <si>
    <t>gsp_33_scaffold_154_13</t>
  </si>
  <si>
    <t>gsp_33_scaffold_160_18</t>
  </si>
  <si>
    <t>gsp_33_scaffold_109_4</t>
  </si>
  <si>
    <t>gsp_33_scaffold_38_18</t>
  </si>
  <si>
    <t>gsp_33_scaffold_38_19</t>
  </si>
  <si>
    <t>gsp_33_scaffold_163_18</t>
  </si>
  <si>
    <t>gsp_33_scaffold_6_55</t>
  </si>
  <si>
    <t>gsp_33_scaffold_77_8</t>
  </si>
  <si>
    <t>gsp_33_scaffold_4_158</t>
  </si>
  <si>
    <t>gsp_33_scaffold_106_20</t>
  </si>
  <si>
    <t>gsp_33_scaffold_16_13</t>
  </si>
  <si>
    <t>gsp_33_scaffold_97_2</t>
  </si>
  <si>
    <t>gsp_33_scaffold_47_30</t>
  </si>
  <si>
    <t>gsp_33_scaffold_47_31</t>
  </si>
  <si>
    <t>gsp_33_scaffold_13_22</t>
  </si>
  <si>
    <t>gsp_33_scaffold_1_71</t>
  </si>
  <si>
    <t>gsp_33_scaffold_13_23</t>
  </si>
  <si>
    <t>gsp_33_scaffold_1_72</t>
  </si>
  <si>
    <t>gsp_33_scaffold_451_7</t>
  </si>
  <si>
    <t>gsp_33_scaffold_48_54</t>
  </si>
  <si>
    <t>gsp_33_scaffold_99_16</t>
  </si>
  <si>
    <t>gsp_33_scaffold_6_2</t>
  </si>
  <si>
    <t>gsp_33_scaffold_77_23</t>
  </si>
  <si>
    <t>gsp_33_scaffold_5_40</t>
  </si>
  <si>
    <t>gsp_33_scaffold_9_52</t>
  </si>
  <si>
    <t>gsp_33_scaffold_1320_5</t>
  </si>
  <si>
    <t>gsp_33_scaffold_13_8</t>
  </si>
  <si>
    <t>gsp_33_scaffold_77_24</t>
  </si>
  <si>
    <t>gsp_33_scaffold_5_41</t>
  </si>
  <si>
    <t>gsp_33_scaffold_9_53</t>
  </si>
  <si>
    <t>gsp_33_scaffold_197_28</t>
  </si>
  <si>
    <t>gsp_33_scaffold_69_11</t>
  </si>
  <si>
    <t>gsp_33_scaffold_239_27</t>
  </si>
  <si>
    <t>gsp_33_scaffold_27_31</t>
  </si>
  <si>
    <t>gsp_33_scaffold_10_29</t>
  </si>
  <si>
    <t>gsp_33_scaffold_7_7</t>
  </si>
  <si>
    <t>gsp_33_scaffold_192_10</t>
  </si>
  <si>
    <t>gsp_33_scaffold_7_6</t>
  </si>
  <si>
    <t>gsp_33_scaffold_4_36</t>
  </si>
  <si>
    <t>gsp_33_scaffold_64_22</t>
  </si>
  <si>
    <t>gsp_33_scaffold_6_44</t>
  </si>
  <si>
    <t>gsp_33_scaffold_62_45</t>
  </si>
  <si>
    <t>gsp_33_scaffold_17_25</t>
  </si>
  <si>
    <t>gsp_33_scaffold_48_74</t>
  </si>
  <si>
    <t>gsp_33_scaffold_4_142</t>
  </si>
  <si>
    <t>gsp_33_scaffold_35_48</t>
  </si>
  <si>
    <t>gsp_33_scaffold_4_71</t>
  </si>
  <si>
    <t>gsp_33_scaffold_4_127</t>
  </si>
  <si>
    <t>gsp_33_scaffold_27_21</t>
  </si>
  <si>
    <t>gsp_33_scaffold_62_51</t>
  </si>
  <si>
    <t>gsp_33_scaffold_62_50</t>
  </si>
  <si>
    <t>gsp_33_scaffold_101_10</t>
  </si>
  <si>
    <t>gsp_33_scaffold_59_20</t>
  </si>
  <si>
    <t>gsp_33_scaffold_4_30</t>
  </si>
  <si>
    <t>gsp_33_scaffold_16_69</t>
  </si>
  <si>
    <t>gsp_33_scaffold_48_5</t>
  </si>
  <si>
    <t>gsp_33_scaffold_53_41</t>
  </si>
  <si>
    <t>gsp_33_scaffold_81_30</t>
  </si>
  <si>
    <t>gsp_33_scaffold_81_31</t>
  </si>
  <si>
    <t>gsp_33_scaffold_276_10</t>
  </si>
  <si>
    <t>gsp_33_scaffold_56_20</t>
  </si>
  <si>
    <t>gsp_33_scaffold_10_3</t>
  </si>
  <si>
    <t>gsp_33_scaffold_0_9</t>
  </si>
  <si>
    <t>gsp_33_scaffold_47_12</t>
  </si>
  <si>
    <t>gsp_33_scaffold_68_50</t>
  </si>
  <si>
    <t>gsp_33_scaffold_62_122</t>
  </si>
  <si>
    <t>gsp_33_scaffold_51_9</t>
  </si>
  <si>
    <t>gsp_33_scaffold_17_13</t>
  </si>
  <si>
    <t>gsp_33_scaffold_8_37</t>
  </si>
  <si>
    <t>gsp_33_scaffold_4_35</t>
  </si>
  <si>
    <t>gsp_33_scaffold_70_11</t>
  </si>
  <si>
    <t>gsp_33_scaffold_11_1</t>
  </si>
  <si>
    <t>gsp_33_scaffold_49_8</t>
  </si>
  <si>
    <t>gsp_33_scaffold_16_85</t>
  </si>
  <si>
    <t>gsp_33_scaffold_49_29</t>
  </si>
  <si>
    <t>gsp_33_scaffold_1_70</t>
  </si>
  <si>
    <t>gsp_33_scaffold_17_36</t>
  </si>
  <si>
    <t>gsp_33_scaffold_109_32</t>
  </si>
  <si>
    <t>gsp_33_scaffold_205_14</t>
  </si>
  <si>
    <t>gsp_33_scaffold_53_15</t>
  </si>
  <si>
    <t>gsp_33_scaffold_35_73</t>
  </si>
  <si>
    <t>gsp_33_scaffold_53_59</t>
  </si>
  <si>
    <t>gsp_33_scaffold_101_14</t>
  </si>
  <si>
    <t>gsp_33_scaffold_18_39</t>
  </si>
  <si>
    <t>gsp_33_scaffold_343_6</t>
  </si>
  <si>
    <t>gsp_33_scaffold_44_21</t>
  </si>
  <si>
    <t>gsp_33_scaffold_50_24</t>
  </si>
  <si>
    <t>gsp_33_scaffold_97_4</t>
  </si>
  <si>
    <t>gsp_33_scaffold_32_7</t>
  </si>
  <si>
    <t>gsp_33_scaffold_35_80</t>
  </si>
  <si>
    <t>gsp_33_scaffold_64_55</t>
  </si>
  <si>
    <t>gsp_33_scaffold_0_84</t>
  </si>
  <si>
    <t>gsp_33_scaffold_229_15</t>
  </si>
  <si>
    <t>gsp_33_scaffold_27_61</t>
  </si>
  <si>
    <t>gsp_33_scaffold_68_49</t>
  </si>
  <si>
    <t>gsp_33_scaffold_49_58</t>
  </si>
  <si>
    <t>gsp_33_scaffold_59_34</t>
  </si>
  <si>
    <t>gsp_33_scaffold_49_34</t>
  </si>
  <si>
    <t>gsp_33_scaffold_8_6</t>
  </si>
  <si>
    <t>gsp_33_scaffold_38_39</t>
  </si>
  <si>
    <t>gsp_33_scaffold_10_72</t>
  </si>
  <si>
    <t>gsp_33_scaffold_17_33</t>
  </si>
  <si>
    <t>gsp_33_scaffold_68_51</t>
  </si>
  <si>
    <t>gsp_33_scaffold_53_54</t>
  </si>
  <si>
    <t>gsp_33_scaffold_0_87</t>
  </si>
  <si>
    <t>gsp_33_scaffold_18_54</t>
  </si>
  <si>
    <t>gsp_33_scaffold_180_7</t>
  </si>
  <si>
    <t>gsp_33_scaffold_5_50</t>
  </si>
  <si>
    <t>gsp_33_scaffold_289_8</t>
  </si>
  <si>
    <t>gsp_33_scaffold_7_49</t>
  </si>
  <si>
    <t>gsp_33_scaffold_97_31</t>
  </si>
  <si>
    <t>gsp_33_scaffold_4_108</t>
  </si>
  <si>
    <t>gsp_33_scaffold_62_32</t>
  </si>
  <si>
    <t>gsp_33_scaffold_27_72</t>
  </si>
  <si>
    <t>gsp_33_scaffold_485_16</t>
  </si>
  <si>
    <t>gsp_33_scaffold_199_21</t>
  </si>
  <si>
    <t>gsp_33_scaffold_51_20</t>
  </si>
  <si>
    <t>gsp_33_scaffold_16_10</t>
  </si>
  <si>
    <t>gsp_33_scaffold_49_1</t>
  </si>
  <si>
    <t>gsp_33_scaffold_62_61</t>
  </si>
  <si>
    <t>gsp_33_scaffold_239_13</t>
  </si>
  <si>
    <t>gsp_33_scaffold_38_48</t>
  </si>
  <si>
    <t>gsp_33_scaffold_1443_3</t>
  </si>
  <si>
    <t>gsp_33_scaffold_17_45</t>
  </si>
  <si>
    <t>gsp_33_scaffold_4_138</t>
  </si>
  <si>
    <t>gsp_33_scaffold_53_2</t>
  </si>
  <si>
    <t>gsp_33_scaffold_239_16</t>
  </si>
  <si>
    <t>gsp_33_scaffold_27_44</t>
  </si>
  <si>
    <t>gsp_33_scaffold_1348_1</t>
  </si>
  <si>
    <t>gsp_33_scaffold_51_26</t>
  </si>
  <si>
    <t>gsp_33_scaffold_7_48</t>
  </si>
  <si>
    <t>gsp_33_scaffold_128_24</t>
  </si>
  <si>
    <t>gsp_33_scaffold_17_22</t>
  </si>
  <si>
    <t>gsp_33_scaffold_30_26</t>
  </si>
  <si>
    <t>gsp_33_scaffold_77_46</t>
  </si>
  <si>
    <t>gsp_33_scaffold_175_10</t>
  </si>
  <si>
    <t>gsp_33_scaffold_35_2</t>
  </si>
  <si>
    <t>gsp_33_scaffold_555_2</t>
  </si>
  <si>
    <t>gsp_33_scaffold_127_16</t>
  </si>
  <si>
    <t>gsp_33_scaffold_17_14</t>
  </si>
  <si>
    <t>gsp_33_scaffold_44_18</t>
  </si>
  <si>
    <t>gsp_33_scaffold_55_11</t>
  </si>
  <si>
    <t>gsp_33_scaffold_8_9</t>
  </si>
  <si>
    <t>gsp_33_scaffold_150_18</t>
  </si>
  <si>
    <t>gsp_33_scaffold_53_46</t>
  </si>
  <si>
    <t>gsp_33_scaffold_16_88</t>
  </si>
  <si>
    <t>gsp_33_scaffold_99_46</t>
  </si>
  <si>
    <t>gsp_33_scaffold_64_9</t>
  </si>
  <si>
    <t>gsp_33_scaffold_255_27</t>
  </si>
  <si>
    <t>gsp_33_scaffold_73_27</t>
  </si>
  <si>
    <t>gsp_33_scaffold_20_71</t>
  </si>
  <si>
    <t>gsp_33_scaffold_35_47</t>
  </si>
  <si>
    <t>gsp_33_scaffold_87_28</t>
  </si>
  <si>
    <t>gsp_33_scaffold_0_51</t>
  </si>
  <si>
    <t>gsp_33_scaffold_20_9</t>
  </si>
  <si>
    <t>gsp_33_scaffold_32_20</t>
  </si>
  <si>
    <t>gsp_33_scaffold_77_35</t>
  </si>
  <si>
    <t>gsp_33_scaffold_10_13</t>
  </si>
  <si>
    <t>gsp_33_scaffold_47_37</t>
  </si>
  <si>
    <t>gsp_33_scaffold_48_1</t>
  </si>
  <si>
    <t>gsp_33_scaffold_16_12</t>
  </si>
  <si>
    <t>gsp_33_scaffold_2_58</t>
  </si>
  <si>
    <t>gsp_33_scaffold_109_23</t>
  </si>
  <si>
    <t>gsp_33_scaffold_125_10</t>
  </si>
  <si>
    <t>gsp_33_scaffold_18_77</t>
  </si>
  <si>
    <t>gsp_33_scaffold_55_37</t>
  </si>
  <si>
    <t>gsp_33_scaffold_62_57</t>
  </si>
  <si>
    <t>gsp_33_scaffold_13_3</t>
  </si>
  <si>
    <t>gsp_33_scaffold_4_61</t>
  </si>
  <si>
    <t>gsp_33_scaffold_171_13</t>
  </si>
  <si>
    <t>gsp_33_scaffold_20_105</t>
  </si>
  <si>
    <t>gsp_33_scaffold_796_4</t>
  </si>
  <si>
    <t>gsp_33_scaffold_175_11</t>
  </si>
  <si>
    <t>gsp_33_scaffold_32_32</t>
  </si>
  <si>
    <t>gsp_33_scaffold_6_30</t>
  </si>
  <si>
    <t>gsp_33_scaffold_197_21</t>
  </si>
  <si>
    <t>gsp_33_scaffold_16_58</t>
  </si>
  <si>
    <t>gsp_33_scaffold_10_68</t>
  </si>
  <si>
    <t>gsp_33_scaffold_439_7</t>
  </si>
  <si>
    <t>gsp_33_scaffold_796_10</t>
  </si>
  <si>
    <t>gsp_33_scaffold_17_39</t>
  </si>
  <si>
    <t>gsp_33_scaffold_20_57</t>
  </si>
  <si>
    <t>gsp_33_scaffold_255_15</t>
  </si>
  <si>
    <t>gsp_33_scaffold_59_9</t>
  </si>
  <si>
    <t>gsp_33_scaffold_90_14</t>
  </si>
  <si>
    <t>gsp_33_scaffold_64_5</t>
  </si>
  <si>
    <t>gsp_33_scaffold_98_1</t>
  </si>
  <si>
    <t>gsp_33_scaffold_7_13</t>
  </si>
  <si>
    <t>gsp_33_scaffold_87_35</t>
  </si>
  <si>
    <t>gsp_33_scaffold_27_1</t>
  </si>
  <si>
    <t>gsp_33_scaffold_20_51</t>
  </si>
  <si>
    <t>gsp_33_scaffold_112_22</t>
  </si>
  <si>
    <t>gsp_33_scaffold_53_26</t>
  </si>
  <si>
    <t>gsp_33_scaffold_62_67</t>
  </si>
  <si>
    <t>gsp_33_scaffold_127_12</t>
  </si>
  <si>
    <t>gsp_33_scaffold_175_16</t>
  </si>
  <si>
    <t>gsp_33_scaffold_48_80</t>
  </si>
  <si>
    <t>gsp_33_scaffold_81_4</t>
  </si>
  <si>
    <t>gsp_33_scaffold_0_30</t>
  </si>
  <si>
    <t>gsp_33_scaffold_44_31</t>
  </si>
  <si>
    <t>gsp_33_scaffold_10_4</t>
  </si>
  <si>
    <t>gsp_33_scaffold_4_78</t>
  </si>
  <si>
    <t>gsp_33_scaffold_127_17</t>
  </si>
  <si>
    <t>gsp_33_scaffold_6_54</t>
  </si>
  <si>
    <t>gsp_33_scaffold_128_3</t>
  </si>
  <si>
    <t>gsp_33_scaffold_0_7</t>
  </si>
  <si>
    <t>gsp_33_scaffold_180_1</t>
  </si>
  <si>
    <t>gsp_33_scaffold_30_44</t>
  </si>
  <si>
    <t>gsp_33_scaffold_17_2</t>
  </si>
  <si>
    <t>gsp_33_scaffold_62_101</t>
  </si>
  <si>
    <t>gsp_33_scaffold_2_1</t>
  </si>
  <si>
    <t>gsp_33_scaffold_127_1</t>
  </si>
  <si>
    <t>gsp_33_scaffold_17_38</t>
  </si>
  <si>
    <t>gsp_33_scaffold_411_8</t>
  </si>
  <si>
    <t>gsp_33_scaffold_20_30</t>
  </si>
  <si>
    <t>gsp_33_scaffold_11_15</t>
  </si>
  <si>
    <t>gsp_33_scaffold_20_13</t>
  </si>
  <si>
    <t>gsp_33_scaffold_38_36</t>
  </si>
  <si>
    <t>gsp_33_scaffold_98_2</t>
  </si>
  <si>
    <t>gsp_33_scaffold_2_31</t>
  </si>
  <si>
    <t>gsp_33_scaffold_913_5</t>
  </si>
  <si>
    <t>gsp_33_scaffold_59_41</t>
  </si>
  <si>
    <t>gsp_33_scaffold_439_6</t>
  </si>
  <si>
    <t>gsp_33_scaffold_48_18</t>
  </si>
  <si>
    <t>gsp_33_scaffold_81_61</t>
  </si>
  <si>
    <t>gsp_33_scaffold_16_84</t>
  </si>
  <si>
    <t>gsp_33_scaffold_112_39</t>
  </si>
  <si>
    <t>gsp_33_scaffold_150_6</t>
  </si>
  <si>
    <t>gsp_33_scaffold_1_6</t>
  </si>
  <si>
    <t>gsp_33_scaffold_4_27</t>
  </si>
  <si>
    <t>gsp_33_scaffold_905_8</t>
  </si>
  <si>
    <t>gsp_33_scaffold_13_35</t>
  </si>
  <si>
    <t>gsp_33_scaffold_101_18</t>
  </si>
  <si>
    <t>gsp_33_scaffold_2_14</t>
  </si>
  <si>
    <t>gsp_33_scaffold_20_22</t>
  </si>
  <si>
    <t>gsp_33_scaffold_171_1</t>
  </si>
  <si>
    <t>gsp_33_scaffold_8_20</t>
  </si>
  <si>
    <t>gsp_33_scaffold_35_99</t>
  </si>
  <si>
    <t>gsp_33_scaffold_32_51</t>
  </si>
  <si>
    <t>gsp_33_scaffold_0_52</t>
  </si>
  <si>
    <t>gsp_33_scaffold_53_49</t>
  </si>
  <si>
    <t>gsp_33_scaffold_4_101</t>
  </si>
  <si>
    <t>gsp_33_scaffold_267_4</t>
  </si>
  <si>
    <t>gsp_33_scaffold_62_28</t>
  </si>
  <si>
    <t>gsp_33_scaffold_15_25</t>
  </si>
  <si>
    <t>gsp_33_scaffold_50_75</t>
  </si>
  <si>
    <t>gsp_33_scaffold_87_27</t>
  </si>
  <si>
    <t>gsp_33_scaffold_1443_2</t>
  </si>
  <si>
    <t>gsp_33_scaffold_77_45</t>
  </si>
  <si>
    <t>gsp_33_scaffold_411_2</t>
  </si>
  <si>
    <t>gsp_33_scaffold_13_37</t>
  </si>
  <si>
    <t>gsp_33_scaffold_32_50</t>
  </si>
  <si>
    <t>gsp_33_scaffold_163_3</t>
  </si>
  <si>
    <t>gsp_33_scaffold_239_12</t>
  </si>
  <si>
    <t>gsp_33_scaffold_38_41</t>
  </si>
  <si>
    <t>gsp_33_scaffold_16648_4</t>
  </si>
  <si>
    <t>gsp_33_scaffold_62_95</t>
  </si>
  <si>
    <t>gsp_33_scaffold_131_8</t>
  </si>
  <si>
    <t>gsp_33_scaffold_1443_4</t>
  </si>
  <si>
    <t>gsp_33_scaffold_90_1</t>
  </si>
  <si>
    <t>gsp_33_scaffold_64_11</t>
  </si>
  <si>
    <t>gsp_33_scaffold_1_3</t>
  </si>
  <si>
    <t>gsp_33_scaffold_51_25</t>
  </si>
  <si>
    <t>gsp_33_scaffold_1939_4</t>
  </si>
  <si>
    <t>gsp_33_scaffold_97_1</t>
  </si>
  <si>
    <t>gsp_33_scaffold_20_106</t>
  </si>
  <si>
    <t>gsp_33_scaffold_4_155</t>
  </si>
  <si>
    <t>gsp_33_scaffold_439_2</t>
  </si>
  <si>
    <t>gsp_33_scaffold_18_70</t>
  </si>
  <si>
    <t>gsp_33_scaffold_10_31</t>
  </si>
  <si>
    <t>gsp_33_scaffold_199_5</t>
  </si>
  <si>
    <t>gsp_33_scaffold_485_14</t>
  </si>
  <si>
    <t>gsp_33_scaffold_485_15</t>
  </si>
  <si>
    <t>gsp_33_scaffold_5_58</t>
  </si>
  <si>
    <t>gsp_33_scaffold_111_17</t>
  </si>
  <si>
    <t>gsp_33_scaffold_4_22</t>
  </si>
  <si>
    <t>gsp_33_scaffold_20_73</t>
  </si>
  <si>
    <t>gsp_33_scaffold_4_19</t>
  </si>
  <si>
    <t>gsp_33_scaffold_50_2</t>
  </si>
  <si>
    <t>gsp_33_scaffold_4_103</t>
  </si>
  <si>
    <t>gsp_33_scaffold_10_1</t>
  </si>
  <si>
    <t>gsp_33_scaffold_60_1</t>
  </si>
  <si>
    <t>gsp_33_scaffold_20_10</t>
  </si>
  <si>
    <t>gsp_33_scaffold_87_38</t>
  </si>
  <si>
    <t>gsp_33_scaffold_1_7</t>
  </si>
  <si>
    <t>gsp_33_scaffold_44_20</t>
  </si>
  <si>
    <t>gsp_33_scaffold_239_28</t>
  </si>
  <si>
    <t>gsp_33_scaffold_15_39</t>
  </si>
  <si>
    <t>gsp_33_scaffold_15_40</t>
  </si>
  <si>
    <t>gsp_33_scaffold_32_18</t>
  </si>
  <si>
    <t>gsp_33_scaffold_11_42</t>
  </si>
  <si>
    <t>gsp_33_scaffold_125_9</t>
  </si>
  <si>
    <t>gsp_33_scaffold_35_24</t>
  </si>
  <si>
    <t>gsp_33_scaffold_411_5</t>
  </si>
  <si>
    <t>gsp_33_scaffold_4_7</t>
  </si>
  <si>
    <t>gsp_33_scaffold_98_12</t>
  </si>
  <si>
    <t>gsp_33_scaffold_13_42</t>
  </si>
  <si>
    <t>gsp_33_scaffold_47_33</t>
  </si>
  <si>
    <t>gsp_33_scaffold_10_45</t>
  </si>
  <si>
    <t>gsp_33_scaffold_10_65</t>
  </si>
  <si>
    <t>gsp_33_scaffold_27_66</t>
  </si>
  <si>
    <t>gsp_33_scaffold_90_21</t>
  </si>
  <si>
    <t>gsp_33_scaffold_27_63</t>
  </si>
  <si>
    <t>gsp_33_scaffold_97_29</t>
  </si>
  <si>
    <t>gsp_33_scaffold_150_22</t>
  </si>
  <si>
    <t>gsp_33_scaffold_68_12</t>
  </si>
  <si>
    <t>gsp_33_scaffold_10_101</t>
  </si>
  <si>
    <t>gsp_33_scaffold_101_11</t>
  </si>
  <si>
    <t>gsp_33_scaffold_5_56</t>
  </si>
  <si>
    <t>gsp_33_scaffold_87_12</t>
  </si>
  <si>
    <t>gsp_33_scaffold_32_52</t>
  </si>
  <si>
    <t>gsp_33_scaffold_53_1</t>
  </si>
  <si>
    <t>gsp_33_scaffold_20_23</t>
  </si>
  <si>
    <t>gsp_33_scaffold_98_13</t>
  </si>
  <si>
    <t>gsp_33_scaffold_48_48</t>
  </si>
  <si>
    <t>gsp_33_scaffold_81_38</t>
  </si>
  <si>
    <t>gsp_33_scaffold_50_62</t>
  </si>
  <si>
    <t>gsp_33_scaffold_16_29</t>
  </si>
  <si>
    <t>gsp_33_scaffold_3063_2</t>
  </si>
  <si>
    <t>gsp_33_scaffold_90_6</t>
  </si>
  <si>
    <t>gsp_33_scaffold_81_29</t>
  </si>
  <si>
    <t>gsp_33_scaffold_131_33</t>
  </si>
  <si>
    <t>gsp_33_scaffold_411_7</t>
  </si>
  <si>
    <t>gsp_33_scaffold_62_73</t>
  </si>
  <si>
    <t>gsp_33_scaffold_4_8</t>
  </si>
  <si>
    <t>gsp_33_scaffold_27_57</t>
  </si>
  <si>
    <t>gsp_33_scaffold_9_21</t>
  </si>
  <si>
    <t>gsp_33_scaffold_17_48</t>
  </si>
  <si>
    <t>gsp_33_scaffold_2_8</t>
  </si>
  <si>
    <t>gsp_33_scaffold_32_31</t>
  </si>
  <si>
    <t>gsp_33_scaffold_13_39</t>
  </si>
  <si>
    <t>gsp_33_scaffold_1_8</t>
  </si>
  <si>
    <t>gsp_33_scaffold_10_100</t>
  </si>
  <si>
    <t>gsp_33_scaffold_34_8</t>
  </si>
  <si>
    <t>gsp_33_scaffold_401_10</t>
  </si>
  <si>
    <t>gsp_33_scaffold_13_48</t>
  </si>
  <si>
    <t>gsp_33_scaffold_68_31</t>
  </si>
  <si>
    <t>gsp_33_scaffold_128_25</t>
  </si>
  <si>
    <t>gsp_33_scaffold_439_1</t>
  </si>
  <si>
    <t>gsp_33_scaffold_50_1</t>
  </si>
  <si>
    <t>gsp_33_scaffold_20_102</t>
  </si>
  <si>
    <t>gsp_33_scaffold_68_35</t>
  </si>
  <si>
    <t>gsp_33_scaffold_90_13</t>
  </si>
  <si>
    <t>gsp_33_scaffold_20_47</t>
  </si>
  <si>
    <t>gsp_33_scaffold_35_22</t>
  </si>
  <si>
    <t>gsp_33_scaffold_35_13</t>
  </si>
  <si>
    <t>gsp_33_scaffold_27_2</t>
  </si>
  <si>
    <t>28I6N@1|root,2Z89J@2|Bacteria,1MUVT@1224|Proteobacteria,1RQUY@1236|Gammaproteobacteria,1J7IW@118884|unclassified Gammaproteobacteria</t>
  </si>
  <si>
    <t>28IPJ@1|root,2Z8PI@2|Bacteria,1W22K@1239|Firmicutes</t>
  </si>
  <si>
    <t>28JN1@1|root,2Z9EG@2|Bacteria,1R8TZ@1224|Proteobacteria,1S1S0@1236|Gammaproteobacteria,1WXT2@135613|Chromatiales</t>
  </si>
  <si>
    <t>28JQB@1|root,2Z9G8@2|Bacteria,1QCH9@1224|Proteobacteria,2VJJF@28216|Betaproteobacteria,2KW13@206389|Rhodocyclales</t>
  </si>
  <si>
    <t>28K74@1|root,2Z9VA@2|Bacteria,1R8MQ@1224|Proteobacteria,2W7WR@28216|Betaproteobacteria,1KSWK@119069|Hydrogenophilales</t>
  </si>
  <si>
    <t>28MWZ@1|root,2ZB46@2|Bacteria,1R7K6@1224|Proteobacteria,2U4ZP@28211|Alphaproteobacteria,43ZSI@69657|Hyphomonadaceae</t>
  </si>
  <si>
    <t>28NA5@1|root,2ZBDZ@2|Bacteria,1MXY5@1224|Proteobacteria,1S45N@1236|Gammaproteobacteria</t>
  </si>
  <si>
    <t>28PJ2@1|root,2ZC8V@2|Bacteria,1RBEN@1224|Proteobacteria,1S375@1236|Gammaproteobacteria,2QE19@267890|Shewanellaceae</t>
  </si>
  <si>
    <t>28PWR@1|root,2ZCGZ@2|Bacteria,1NVHG@1224|Proteobacteria,2URVD@28211|Alphaproteobacteria</t>
  </si>
  <si>
    <t>28PZA@1|root,2ZCIS@2|Bacteria,1RCMD@1224|Proteobacteria,1SEW0@1236|Gammaproteobacteria</t>
  </si>
  <si>
    <t>28Q0Z@1|root,2ZCJM@2|Bacteria</t>
  </si>
  <si>
    <t>28QWQ@1|root,2ZDBU@2|Bacteria,1P4X8@1224|Proteobacteria,1STMD@1236|Gammaproteobacteria</t>
  </si>
  <si>
    <t>28T0P@1|root,2ZF9Z@2|Bacteria,1RAUV@1224|Proteobacteria,1S23D@1236|Gammaproteobacteria</t>
  </si>
  <si>
    <t>28UHT@1|root,2ZGNG@2|Bacteria,1PBEB@1224|Proteobacteria,1SV5F@1236|Gammaproteobacteria</t>
  </si>
  <si>
    <t>290UJ@1|root,2ZNGJ@2|Bacteria,1RBSP@1224|Proteobacteria,1S3RZ@1236|Gammaproteobacteria,1XKS8@135619|Oceanospirillales</t>
  </si>
  <si>
    <t>2910Q@1|root,2ZNNC@2|Bacteria,1PCP3@1224|Proteobacteria,1S0BX@1236|Gammaproteobacteria</t>
  </si>
  <si>
    <t>294D0@1|root,2ZRSZ@2|Bacteria,1RG1P@1224|Proteobacteria,1SM93@1236|Gammaproteobacteria</t>
  </si>
  <si>
    <t>29525@1|root,2ZSEY@2|Bacteria,2IZ8U@203682|Planctomycetes</t>
  </si>
  <si>
    <t>29AYG@1|root,2ZXXI@2|Bacteria,1P5J5@1224|Proteobacteria</t>
  </si>
  <si>
    <t>29DE2@1|root,300BX@2|Bacteria,1NC7M@1224|Proteobacteria,1SFWA@1236|Gammaproteobacteria</t>
  </si>
  <si>
    <t>2AHZA@1|root,318CM@2|Bacteria,1RHH8@1224|Proteobacteria,1S827@1236|Gammaproteobacteria,1X0UX@135613|Chromatiales</t>
  </si>
  <si>
    <t>2AQI0@1|root,31FQP@2|Bacteria,1RI31@1224|Proteobacteria,1S113@1236|Gammaproteobacteria</t>
  </si>
  <si>
    <t>2ARZT@1|root,31HBY@2|Bacteria,1RM6G@1224|Proteobacteria,2VT5G@28216|Betaproteobacteria,3733E@32003|Nitrosomonadales</t>
  </si>
  <si>
    <t>2ATKD@1|root,31J4K@2|Bacteria,1RI0G@1224|Proteobacteria,1S8H3@1236|Gammaproteobacteria,2QCD1@267890|Shewanellaceae</t>
  </si>
  <si>
    <t>2AVCU@1|root,31M4A@2|Bacteria,1RIHE@1224|Proteobacteria,1S80W@1236|Gammaproteobacteria,4685R@72275|Alteromonadaceae</t>
  </si>
  <si>
    <t>2B5BG@1|root,31Y5N@2|Bacteria,1RJ1N@1224|Proteobacteria,1S56J@1236|Gammaproteobacteria,1WYC6@135613|Chromatiales</t>
  </si>
  <si>
    <t>2BAEQ@1|root,323V5@2|Bacteria,1RITE@1224|Proteobacteria,1S7U8@1236|Gammaproteobacteria,1WYRK@135613|Chromatiales</t>
  </si>
  <si>
    <t>2BG6F@1|root,32A39@2|Bacteria,1RI4Y@1224|Proteobacteria,1S5H3@1236|Gammaproteobacteria</t>
  </si>
  <si>
    <t>2BX7J@1|root,32VEC@2|Bacteria,1N5YA@1224|Proteobacteria</t>
  </si>
  <si>
    <t>2BXMW@1|root,32R1N@2|Bacteria,2I51F@201174|Actinobacteria</t>
  </si>
  <si>
    <t>2C1VZ@1|root,32R98@2|Bacteria,1RJ8X@1224|Proteobacteria,2UEV8@28211|Alphaproteobacteria,2JTHE@204441|Rhodospirillales</t>
  </si>
  <si>
    <t>2C3PE@1|root,33VDN@2|Bacteria,1NUE4@1224|Proteobacteria</t>
  </si>
  <si>
    <t>2C3QB@1|root,33D78@2|Bacteria,1P49C@1224|Proteobacteria,1SUEH@1236|Gammaproteobacteria</t>
  </si>
  <si>
    <t>2C60N@1|root,33S2Z@2|Bacteria,1NSI8@1224|Proteobacteria,2W0QW@28216|Betaproteobacteria</t>
  </si>
  <si>
    <t>2C6PZ@1|root,2Z7SD@2|Bacteria,1R982@1224|Proteobacteria,1RSMU@1236|Gammaproteobacteria</t>
  </si>
  <si>
    <t>2C7Q9@1|root,2Z96K@2|Bacteria,1MWKA@1224|Proteobacteria,1RYMW@1236|Gammaproteobacteria,1WWWK@135613|Chromatiales</t>
  </si>
  <si>
    <t>2CCB1@1|root,347WW@2|Bacteria</t>
  </si>
  <si>
    <t>2CIC4@1|root,3328Z@2|Bacteria,1N7FS@1224|Proteobacteria,2VX81@28216|Betaproteobacteria,1KTBC@119069|Hydrogenophilales</t>
  </si>
  <si>
    <t>2CIIQ@1|root,32ZU0@2|Bacteria</t>
  </si>
  <si>
    <t>2CPZ1@1|root,32SK5@2|Bacteria,1N2AX@1224|Proteobacteria,2WBKC@28216|Betaproteobacteria,1KS46@119069|Hydrogenophilales</t>
  </si>
  <si>
    <t>2CWJC@1|root,32SZT@2|Bacteria,1N5QU@1224|Proteobacteria,1SBQD@1236|Gammaproteobacteria</t>
  </si>
  <si>
    <t>2D186@1|root,32TA3@2|Bacteria,1N5ZE@1224|Proteobacteria,1S92Y@1236|Gammaproteobacteria</t>
  </si>
  <si>
    <t>2D326@1|root,32TE3@2|Bacteria</t>
  </si>
  <si>
    <t>2DC58@1|root,2ZCYA@2|Bacteria</t>
  </si>
  <si>
    <t>2DMTX@1|root,32TP0@2|Bacteria,1N2JP@1224|Proteobacteria</t>
  </si>
  <si>
    <t>2DN81@1|root,32W0Z@2|Bacteria,1MZF2@1224|Proteobacteria,1S9F7@1236|Gammaproteobacteria</t>
  </si>
  <si>
    <t>2DPYP@1|root,333ZP@2|Bacteria</t>
  </si>
  <si>
    <t>2DSN7@1|root,33GRM@2|Bacteria,1NQ0B@1224|Proteobacteria</t>
  </si>
  <si>
    <t>2DWGQ@1|root,3408V@2|Bacteria,1NZA0@1224|Proteobacteria,2W37E@28216|Betaproteobacteria,1K9UJ@119060|Burkholderiaceae</t>
  </si>
  <si>
    <t>2DZRC@1|root,32VGV@2|Bacteria,1N2PT@1224|Proteobacteria,1SQQ6@1236|Gammaproteobacteria</t>
  </si>
  <si>
    <t>2E0T4@1|root,32WAV@2|Bacteria,1N19Z@1224|Proteobacteria,1SBDA@1236|Gammaproteobacteria,1WZ0Q@135613|Chromatiales</t>
  </si>
  <si>
    <t>2E103@1|root,32WG8@2|Bacteria,1N3U5@1224|Proteobacteria,2W83Y@28216|Betaproteobacteria,2KNTZ@206350|Nitrosomonadales</t>
  </si>
  <si>
    <t>2E189@1|root,32WNT@2|Bacteria,1N4GY@1224|Proteobacteria,1SBNR@1236|Gammaproteobacteria</t>
  </si>
  <si>
    <t>2E445@1|root,32Z0E@2|Bacteria,1N7FY@1224|Proteobacteria,2VWT7@28216|Betaproteobacteria</t>
  </si>
  <si>
    <t>2E4UA@1|root,32ZNM@2|Bacteria,1NAZR@1224|Proteobacteria,1SC82@1236|Gammaproteobacteria,4693Y@72275|Alteromonadaceae</t>
  </si>
  <si>
    <t>2E53F@1|root,32ZWJ@2|Bacteria,1N6KB@1224|Proteobacteria,1SFTY@1236|Gammaproteobacteria</t>
  </si>
  <si>
    <t>2E6ZZ@1|root,331J0@2|Bacteria,1ND14@1224|Proteobacteria,1SRQE@1236|Gammaproteobacteria,1X1IE@135613|Chromatiales</t>
  </si>
  <si>
    <t>2E7QC@1|root,3325T@2|Bacteria,1NB7V@1224|Proteobacteria,1SFH9@1236|Gammaproteobacteria</t>
  </si>
  <si>
    <t>2E9HQ@1|root,333QT@2|Bacteria,1N8T3@1224|Proteobacteria</t>
  </si>
  <si>
    <t>2E9WF@1|root,33426@2|Bacteria,4P894@976|Bacteroidetes,47WZZ@768503|Cytophagia</t>
  </si>
  <si>
    <t>2E9XT@1|root,3343G@2|Bacteria,1NFED@1224|Proteobacteria,1SJ6M@1236|Gammaproteobacteria</t>
  </si>
  <si>
    <t>2EA5X@1|root,334AT@2|Bacteria</t>
  </si>
  <si>
    <t>2EB19@1|root,33523@2|Bacteria,1NETS@1224|Proteobacteria,1SD8P@1236|Gammaproteobacteria,46C8N@72275|Alteromonadaceae</t>
  </si>
  <si>
    <t>2ECQF@1|root,336N3@2|Bacteria,1NE74@1224|Proteobacteria,2VXEU@28216|Betaproteobacteria</t>
  </si>
  <si>
    <t>2EEMQ@1|root,338FK@2|Bacteria,1NBC7@1224|Proteobacteria,2VWPQ@28216|Betaproteobacteria,2KXF2@206389|Rhodocyclales</t>
  </si>
  <si>
    <t>2EIMJ@1|root,33CCU@2|Bacteria,1NMXZ@1224|Proteobacteria,1SHQA@1236|Gammaproteobacteria,1J797@118884|unclassified Gammaproteobacteria</t>
  </si>
  <si>
    <t>2EIP6@1|root,33CEJ@2|Bacteria,1NJA2@1224|Proteobacteria,1SHW0@1236|Gammaproteobacteria,1J771@118884|unclassified Gammaproteobacteria</t>
  </si>
  <si>
    <t>2EMQY@1|root,33FDF@2|Bacteria,1NPR7@1224|Proteobacteria,2VYZM@28216|Betaproteobacteria,4AIQD@80864|Comamonadaceae</t>
  </si>
  <si>
    <t>2EPRE@1|root,33HBW@2|Bacteria,1NICW@1224|Proteobacteria,1SH8J@1236|Gammaproteobacteria,3NS7Y@468|Moraxellaceae</t>
  </si>
  <si>
    <t>2EPXR@1|root,33HI9@2|Bacteria,1NHEM@1224|Proteobacteria,1SGPH@1236|Gammaproteobacteria</t>
  </si>
  <si>
    <t>2ERBG@1|root,33IX4@2|Bacteria,2GPQE@201174|Actinobacteria</t>
  </si>
  <si>
    <t>2ESRG@1|root,33K9V@2|Bacteria</t>
  </si>
  <si>
    <t>2ESY0@1|root,33KG9@2|Bacteria,1NISX@1224|Proteobacteria,1SH8U@1236|Gammaproteobacteria,1WZNV@135613|Chromatiales</t>
  </si>
  <si>
    <t>2ESZ3@1|root,33KHB@2|Bacteria,2IDJA@201174|Actinobacteria</t>
  </si>
  <si>
    <t>2FC0M@1|root,3444S@2|Bacteria,1P08P@1224|Proteobacteria,1SRQR@1236|Gammaproteobacteria,1X1HP@135613|Chromatiales</t>
  </si>
  <si>
    <t>arCOG10332@1|root,arCOG10332@2157|Archaea,2XZ6E@28890|Euryarchaeota,23WWS@183963|Halobacteria</t>
  </si>
  <si>
    <t>COG1359@1|root,COG1359@2|Bacteria,1N2BB@1224|Proteobacteria,42ZU2@68525|delta/epsilon subdivisions,2WVEC@28221|Deltaproteobacteria</t>
  </si>
  <si>
    <t>COG1359@1|root,COG1359@2|Bacteria,1NDZZ@1224|Proteobacteria,1SUS3@1236|Gammaproteobacteria,1Y1HB@135623|Vibrionales</t>
  </si>
  <si>
    <t>COG1132@1|root,COG1132@2|Bacteria,1MX5V@1224|Proteobacteria,1RY02@1236|Gammaproteobacteria,1WXG2@135613|Chromatiales</t>
  </si>
  <si>
    <t>COG4143@1|root,COG4143@2|Bacteria,1R4IE@1224|Proteobacteria,42QHK@68525|delta/epsilon subdivisions,2WUK2@28221|Deltaproteobacteria</t>
  </si>
  <si>
    <t>COG2706@1|root,COG3391@1|root,COG2706@2|Bacteria,COG3391@2|Bacteria,1RB38@1224|Proteobacteria,2VSAM@28216|Betaproteobacteria,1KHW5@119060|Burkholderiaceae</t>
  </si>
  <si>
    <t>COG1640@1|root,COG1640@2|Bacteria,1QTDU@1224|Proteobacteria,437WN@68525|delta/epsilon subdivisions,2X36B@28221|Deltaproteobacteria,2YUHJ@29|Myxococcales</t>
  </si>
  <si>
    <t>COG1891@1|root,COG1891@2|Bacteria,1RGX0@1224|Proteobacteria,1S6UW@1236|Gammaproteobacteria,1X14H@135613|Chromatiales</t>
  </si>
  <si>
    <t>COG0348@1|root,COG0348@2|Bacteria,1MWR5@1224|Proteobacteria,1SJST@1236|Gammaproteobacteria</t>
  </si>
  <si>
    <t>COG1143@1|root,COG1143@2|Bacteria,1QWGE@1224|Proteobacteria,1SKS7@1236|Gammaproteobacteria</t>
  </si>
  <si>
    <t>COG1150@1|root,COG1150@2|Bacteria,1RHH3@1224|Proteobacteria,1S0VG@1236|Gammaproteobacteria</t>
  </si>
  <si>
    <t>COG0720@1|root,COG0720@2|Bacteria,1PW6P@1224|Proteobacteria,2WBRP@28216|Betaproteobacteria,1KSFM@119069|Hydrogenophilales</t>
  </si>
  <si>
    <t>COG1112@1|root,COG1112@2|Bacteria,1MWMG@1224|Proteobacteria,1RPEF@1236|Gammaproteobacteria,468CV@72275|Alteromonadaceae</t>
  </si>
  <si>
    <t>COG0842@1|root,COG0842@2|Bacteria,1MW5R@1224|Proteobacteria,2VKHP@28216|Betaproteobacteria,1KSNS@119069|Hydrogenophilales</t>
  </si>
  <si>
    <t>COG4988@1|root,COG4988@2|Bacteria,1QZBS@1224|Proteobacteria,1S3K1@1236|Gammaproteobacteria</t>
  </si>
  <si>
    <t>COG0661@1|root,COG0661@2|Bacteria,1MW1J@1224|Proteobacteria,2VMKW@28216|Betaproteobacteria,2KYIB@206389|Rhodocyclales</t>
  </si>
  <si>
    <t>COG0454@1|root,COG0456@2|Bacteria,1N2EC@1224|Proteobacteria,1SZ10@1236|Gammaproteobacteria</t>
  </si>
  <si>
    <t>COG0454@1|root,COG0456@2|Bacteria,4NKGU@976|Bacteroidetes,1HZFA@117743|Flavobacteriia,34PZN@308865|Elizabethkingia</t>
  </si>
  <si>
    <t>COG5653@1|root,COG5653@2|Bacteria,1N7WR@1224|Proteobacteria</t>
  </si>
  <si>
    <t>COG1075@1|root,COG1075@2|Bacteria,1QYTR@1224|Proteobacteria,1T3UA@1236|Gammaproteobacteria</t>
  </si>
  <si>
    <t>COG1075@1|root,COG1075@2|Bacteria,1R5PF@1224|Proteobacteria</t>
  </si>
  <si>
    <t>COG1960@1|root,COG1960@2|Bacteria,1NDQ8@1224|Proteobacteria,1S0J8@1236|Gammaproteobacteria,1X2HK@135613|Chromatiales</t>
  </si>
  <si>
    <t>COG0457@1|root,COG3710@1|root,COG5616@1|root,COG0457@2|Bacteria,COG3710@2|Bacteria,COG5616@2|Bacteria,1MUMZ@1224|Proteobacteria,2TRUI@28211|Alphaproteobacteria,4B9US@82115|Rhizobiaceae</t>
  </si>
  <si>
    <t>COG1529@1|root,COG1529@2|Bacteria,1QTTJ@1224|Proteobacteria,2VHB9@28216|Betaproteobacteria,1KRIV@119069|Hydrogenophilales</t>
  </si>
  <si>
    <t>COG0656@1|root,COG0656@2|Bacteria,1MX6S@1224|Proteobacteria,1RQA1@1236|Gammaproteobacteria</t>
  </si>
  <si>
    <t>COG0667@1|root,COG0667@2|Bacteria,1PDY4@1224|Proteobacteria,1RQYV@1236|Gammaproteobacteria</t>
  </si>
  <si>
    <t>COG1073@1|root,COG1073@2|Bacteria,1RD2N@1224|Proteobacteria</t>
  </si>
  <si>
    <t>COG0596@1|root,COG0596@2|Bacteria,1RJQK@1224|Proteobacteria,1SAH5@1236|Gammaproteobacteria,1X142@135613|Chromatiales</t>
  </si>
  <si>
    <t>COG4757@1|root,COG4757@2|Bacteria,1Q1V6@1224|Proteobacteria,435IS@68525|delta/epsilon subdivisions,2WZWF@28221|Deltaproteobacteria,2Z0UC@29|Myxococcales</t>
  </si>
  <si>
    <t>COG0154@1|root,COG0154@2|Bacteria,1MWRI@1224|Proteobacteria,1RS2Z@1236|Gammaproteobacteria,1J92V@118884|unclassified Gammaproteobacteria</t>
  </si>
  <si>
    <t>COG3618@1|root,COG3618@2|Bacteria,1PF81@1224|Proteobacteria,42Z8K@68525|delta/epsilon subdivisions,2WU9E@28221|Deltaproteobacteria,43TN1@69541|Desulfuromonadales</t>
  </si>
  <si>
    <t>COG3391@1|root,COG3391@2|Bacteria</t>
  </si>
  <si>
    <t>COG0531@1|root,COG0531@2|Bacteria,1MXNJ@1224|Proteobacteria,1RMKV@1236|Gammaproteobacteria</t>
  </si>
  <si>
    <t>COG2054@1|root,COG2054@2|Bacteria,1MZY4@1224|Proteobacteria,1S9PH@1236|Gammaproteobacteria,1X0ZK@135613|Chromatiales</t>
  </si>
  <si>
    <t>COG0318@1|root,COG0764@1|root,COG0318@2|Bacteria,COG0764@2|Bacteria,1MXPB@1224|Proteobacteria,2VJ3A@28216|Betaproteobacteria,4ABEX@80864|Comamonadaceae</t>
  </si>
  <si>
    <t>COG3043@1|root,COG3043@2|Bacteria,1P0M5@1224|Proteobacteria,431MK@68525|delta/epsilon subdivisions,2WWRX@28221|Deltaproteobacteria</t>
  </si>
  <si>
    <t>COG0666@1|root,KOG0504@2759|Eukaryota,KOG4177@2759|Eukaryota,38BVK@33154|Opisthokonta,3NZ8C@4751|Fungi,3QR7F@4890|Ascomycota</t>
  </si>
  <si>
    <t>COG2207@1|root,COG2207@2|Bacteria,1MUEM@1224|Proteobacteria,2TUKA@28211|Alphaproteobacteria,43ZT1@69657|Hyphomonadaceae</t>
  </si>
  <si>
    <t>COG2203@1|root,COG4191@1|root,COG2203@2|Bacteria,COG4191@2|Bacteria,46TV0@74201|Verrucomicrobia</t>
  </si>
  <si>
    <t>COG1821@1|root,COG1821@2|Bacteria,1RBY6@1224|Proteobacteria,1S7TK@1236|Gammaproteobacteria,1X0VJ@135613|Chromatiales</t>
  </si>
  <si>
    <t>COG2232@1|root,COG2232@2|Bacteria,1R6Y7@1224|Proteobacteria,1S781@1236|Gammaproteobacteria,1X15N@135613|Chromatiales</t>
  </si>
  <si>
    <t>COG4770@1|root,COG4770@2|Bacteria,1QYY8@1224|Proteobacteria,1RRCN@1236|Gammaproteobacteria</t>
  </si>
  <si>
    <t>COG1638@1|root,COG1638@2|Bacteria,1MVHC@1224|Proteobacteria,42M9R@68525|delta/epsilon subdivisions,2WKSR@28221|Deltaproteobacteria,2MHKR@213118|Desulfobacterales</t>
  </si>
  <si>
    <t>COG4663@1|root,COG4663@2|Bacteria,1MUXI@1224|Proteobacteria,1RSH0@1236|Gammaproteobacteria,1J901@118884|unclassified Gammaproteobacteria</t>
  </si>
  <si>
    <t>COG1879@1|root,COG2199@1|root,COG1879@2|Bacteria,COG3706@2|Bacteria,1R7HC@1224|Proteobacteria,1RZS5@1236|Gammaproteobacteria,1XY56@135623|Vibrionales</t>
  </si>
  <si>
    <t>COG3211@1|root,COG3211@2|Bacteria,1MU8T@1224|Proteobacteria,1RSM7@1236|Gammaproteobacteria,461T0@72273|Thiotrichales</t>
  </si>
  <si>
    <t>COG3803@1|root,COG3803@2|Bacteria,1RHYI@1224|Proteobacteria,1S40A@1236|Gammaproteobacteria,460YE@72273|Thiotrichales</t>
  </si>
  <si>
    <t>COG0640@1|root,COG0640@2|Bacteria,1VJC2@1239|Firmicutes</t>
  </si>
  <si>
    <t>COG1510@1|root,COG1510@2|Bacteria,1RA49@1224|Proteobacteria,1RRGB@1236|Gammaproteobacteria,1X08N@135613|Chromatiales</t>
  </si>
  <si>
    <t>COG2204@1|root,COG2204@2|Bacteria,2GHIR@200940|Thermodesulfobacteria</t>
  </si>
  <si>
    <t>COG1309@1|root,COG1309@2|Bacteria,1G5IR@1117|Cyanobacteria,1JKA7@1189|Stigonemataceae</t>
  </si>
  <si>
    <t>COG1309@1|root,COG1309@2|Bacteria,1RA1I@1224|Proteobacteria,2UTY9@28211|Alphaproteobacteria</t>
  </si>
  <si>
    <t>COG1309@1|root,COG1309@2|Bacteria,1RBS8@1224|Proteobacteria,1SAJC@1236|Gammaproteobacteria</t>
  </si>
  <si>
    <t>COG1309@1|root,COG1309@2|Bacteria,1RGQQ@1224|Proteobacteria,2VR87@28216|Betaproteobacteria,2KT11@206351|Neisseriales</t>
  </si>
  <si>
    <t>COG4796@1|root,COG4796@2|Bacteria,1RCNA@1224|Proteobacteria,2WGZA@28216|Betaproteobacteria,2KWAH@206389|Rhodocyclales</t>
  </si>
  <si>
    <t>COG4796@1|root,COG4796@2|Bacteria,1RCNA@1224|Proteobacteria,1SE5I@1236|Gammaproteobacteria,1Z1FN@136846|Pseudomonas stutzeri group</t>
  </si>
  <si>
    <t>COG4974@1|root,COG4974@2|Bacteria,1MVAN@1224|Proteobacteria,1RMSS@1236|Gammaproteobacteria,1WWPX@135613|Chromatiales</t>
  </si>
  <si>
    <t>COG4974@1|root,COG4974@2|Bacteria,1MVAN@1224|Proteobacteria,1RMSS@1236|Gammaproteobacteria,460A2@72273|Thiotrichales</t>
  </si>
  <si>
    <t>COG1393@1|root,COG1393@2|Bacteria,1MZ6S@1224|Proteobacteria,1S8TR@1236|Gammaproteobacteria,1WYR9@135613|Chromatiales</t>
  </si>
  <si>
    <t>COG0399@1|root,COG0399@2|Bacteria,1MUPN@1224|Proteobacteria,1RQ7S@1236|Gammaproteobacteria,465Q9@72275|Alteromonadaceae</t>
  </si>
  <si>
    <t>COG1017@1|root,COG1017@2|Bacteria,1QVJP@1224|Proteobacteria,2VV2W@28216|Betaproteobacteria</t>
  </si>
  <si>
    <t>COG1449@1|root,COG1449@2|Bacteria,1R3Z3@1224|Proteobacteria,1RNRC@1236|Gammaproteobacteria,1WVY7@135613|Chromatiales</t>
  </si>
  <si>
    <t>COG1449@1|root,COG1449@2|Bacteria,1R5KI@1224|Proteobacteria,1S0ID@1236|Gammaproteobacteria,1WXJ4@135613|Chromatiales</t>
  </si>
  <si>
    <t>COG0845@1|root,COG0845@2|Bacteria,1NJDF@1224|Proteobacteria,2TSZA@28211|Alphaproteobacteria,43XXZ@69657|Hyphomonadaceae</t>
  </si>
  <si>
    <t>COG0845@1|root,COG0845@2|Bacteria,1PEVY@1224|Proteobacteria,1RPEQ@1236|Gammaproteobacteria,1WXVB@135613|Chromatiales</t>
  </si>
  <si>
    <t>COG0845@1|root,COG0845@2|Bacteria,1R4JA@1224|Proteobacteria,1RPS5@1236|Gammaproteobacteria,1J60K@118884|unclassified Gammaproteobacteria</t>
  </si>
  <si>
    <t>COG1067@1|root,COG1067@2|Bacteria,1MWGB@1224|Proteobacteria,1RMPC@1236|Gammaproteobacteria,1WXPW@135613|Chromatiales</t>
  </si>
  <si>
    <t>COG1404@1|root,COG1404@2|Bacteria,1G7K0@1117|Cyanobacteria</t>
  </si>
  <si>
    <t>COG0841@1|root,COG0841@2|Bacteria,1MU48@1224|Proteobacteria,1RMBN@1236|Gammaproteobacteria,1J4MB@118884|unclassified Gammaproteobacteria</t>
  </si>
  <si>
    <t>COG0841@1|root,COG0841@2|Bacteria,1MU48@1224|Proteobacteria,1RMBN@1236|Gammaproteobacteria,1J5KS@118884|unclassified Gammaproteobacteria</t>
  </si>
  <si>
    <t>COG0071@1|root,COG0071@2|Bacteria,1N3MV@1224|Proteobacteria,1SC0T@1236|Gammaproteobacteria,1WYX0@135613|Chromatiales</t>
  </si>
  <si>
    <t>COG2135@1|root,COG2135@2|Bacteria,1RER4@1224|Proteobacteria,1S3AX@1236|Gammaproteobacteria,1X2H3@135613|Chromatiales</t>
  </si>
  <si>
    <t>COG0381@1|root,COG0381@2|Bacteria,1MWZN@1224|Proteobacteria,1RPNC@1236|Gammaproteobacteria,1XRP8@135619|Oceanospirillales</t>
  </si>
  <si>
    <t>COG0304@1|root,COG0304@2|Bacteria,1NP8M@1224|Proteobacteria,1S4JR@1236|Gammaproteobacteria,1WYSP@135613|Chromatiales</t>
  </si>
  <si>
    <t>COG2982@1|root,COG3420@1|root,COG2982@2|Bacteria,COG3420@2|Bacteria,1QWWH@1224|Proteobacteria</t>
  </si>
  <si>
    <t>COG3420@1|root,COG3420@2|Bacteria,1QWWH@1224|Proteobacteria</t>
  </si>
  <si>
    <t>COG1680@1|root,COG1680@2|Bacteria,1P3SQ@1224|Proteobacteria,1SWQX@1236|Gammaproteobacteria,2QCYP@267890|Shewanellaceae</t>
  </si>
  <si>
    <t>COG1680@1|root,COG1680@2|Bacteria,1P3SQ@1224|Proteobacteria,2TTI5@28211|Alphaproteobacteria,2K2KE@204457|Sphingomonadales</t>
  </si>
  <si>
    <t>COG2220@1|root,COG2220@2|Bacteria,1R5GU@1224|Proteobacteria,2V9I3@28211|Alphaproteobacteria,2JUKN@204441|Rhodospirillales</t>
  </si>
  <si>
    <t>COG1907@1|root,COG1907@2|Bacteria,1MWHM@1224|Proteobacteria,1RQC1@1236|Gammaproteobacteria</t>
  </si>
  <si>
    <t>COG1652@1|root,COG1652@2|Bacteria,1RD8K@1224|Proteobacteria,1TAH0@1236|Gammaproteobacteria,1X0NJ@135613|Chromatiales</t>
  </si>
  <si>
    <t>COG1548@1|root,COG1548@2|Bacteria,1RAMA@1224|Proteobacteria,1S26G@1236|Gammaproteobacteria,1X0BY@135613|Chromatiales</t>
  </si>
  <si>
    <t>COG4191@1|root,COG4191@2|Bacteria,1RCM9@1224|Proteobacteria,43CS1@68525|delta/epsilon subdivisions,2X7ZN@28221|Deltaproteobacteria,2MPMC@213118|Desulfobacterales</t>
  </si>
  <si>
    <t>COG4424@1|root,COG4424@2|Bacteria</t>
  </si>
  <si>
    <t>COG0288@1|root,COG0288@2|Bacteria,1MXW3@1224|Proteobacteria,2VP29@28216|Betaproteobacteria</t>
  </si>
  <si>
    <t>COG0421@1|root,COG0421@2|Bacteria,1QZ2Z@1224|Proteobacteria</t>
  </si>
  <si>
    <t>COG1893@1|root,COG1893@2|Bacteria,1R60C@1224|Proteobacteria,1RZQZ@1236|Gammaproteobacteria</t>
  </si>
  <si>
    <t>COG0448@1|root,COG0448@2|Bacteria,1MVTC@1224|Proteobacteria,1RP04@1236|Gammaproteobacteria,1XGA0@135618|Methylococcales</t>
  </si>
  <si>
    <t>COG3773@1|root,COG3773@2|Bacteria,1MWX3@1224|Proteobacteria,2TT15@28211|Alphaproteobacteria,2JTSN@204441|Rhodospirillales</t>
  </si>
  <si>
    <t>COG4733@1|root,COG4733@2|Bacteria,1R55I@1224|Proteobacteria,1S5X2@1236|Gammaproteobacteria,1JB4V@118884|unclassified Gammaproteobacteria</t>
  </si>
  <si>
    <t>COG5513@1|root,COG5513@2|Bacteria,1WN5E@1297|Deinococcus-Thermus</t>
  </si>
  <si>
    <t>COG0810@1|root,COG0810@2|Bacteria,1MZQW@1224|Proteobacteria,1T211@1236|Gammaproteobacteria,1JB6B@118884|unclassified Gammaproteobacteria</t>
  </si>
  <si>
    <t>COG3572@1|root,COG3572@2|Bacteria,1N0R0@1224|Proteobacteria,1S9DH@1236|Gammaproteobacteria,1YGDT@136841|Pseudomonas aeruginosa group</t>
  </si>
  <si>
    <t>COG2199@1|root,COG3452@1|root,COG2199@2|Bacteria,COG3452@2|Bacteria,1R4NG@1224|Proteobacteria,1S0XZ@1236|Gammaproteobacteria,466IX@72275|Alteromonadaceae</t>
  </si>
  <si>
    <t>COG1075@1|root,COG2110@1|root,COG4995@1|root,COG1075@2|Bacteria,COG2110@2|Bacteria,COG4995@2|Bacteria,1MUIQ@1224|Proteobacteria,2VKH5@28216|Betaproteobacteria,2KVCP@206389|Rhodocyclales</t>
  </si>
  <si>
    <t>COG0835@1|root,COG0835@2|Bacteria,1NNU7@1224|Proteobacteria,1SHHZ@1236|Gammaproteobacteria,1J76J@118884|unclassified Gammaproteobacteria</t>
  </si>
  <si>
    <t>COG0745@1|root,COG0745@2|Bacteria,1R52E@1224|Proteobacteria,1RRNC@1236|Gammaproteobacteria,2PPU5@256005|Alteromonadales genera incertae sedis</t>
  </si>
  <si>
    <t>COG2885@1|root,COG2885@2|Bacteria,4PG5R@976|Bacteroidetes,1IH19@117743|Flavobacteriia,1FA72@104264|Cellulophaga</t>
  </si>
  <si>
    <t>COG2303@1|root,COG2303@2|Bacteria</t>
  </si>
  <si>
    <t>COG2308@1|root,COG2308@2|Bacteria,1MUAD@1224|Proteobacteria,1RNAF@1236|Gammaproteobacteria,1WVZB@135613|Chromatiales</t>
  </si>
  <si>
    <t>COG1055@1|root,COG1055@2|Bacteria,1TPNN@1239|Firmicutes,2494X@186801|Clostridia</t>
  </si>
  <si>
    <t>COG0463@1|root,COG0463@2|Bacteria,1RGMI@1224|Proteobacteria,1S525@1236|Gammaproteobacteria</t>
  </si>
  <si>
    <t>COG0491@1|root,COG0491@2|Bacteria,1MX4H@1224|Proteobacteria,2TR8F@28211|Alphaproteobacteria</t>
  </si>
  <si>
    <t>COG0575@1|root,COG0575@2|Bacteria,1N4I3@1224|Proteobacteria,1SASF@1236|Gammaproteobacteria,1XFJZ@135618|Methylococcales</t>
  </si>
  <si>
    <t>COG0834@1|root,COG2199@1|root,COG0834@2|Bacteria,COG3706@2|Bacteria,1G7R7@1117|Cyanobacteria,1HC6K@1150|Oscillatoriales</t>
  </si>
  <si>
    <t>COG1225@1|root,COG1225@2|Bacteria,1MWFZ@1224|Proteobacteria,1RZ28@1236|Gammaproteobacteria,1J6XF@118884|unclassified Gammaproteobacteria</t>
  </si>
  <si>
    <t>COG1226@1|root,32YV7@2|Bacteria,1N7MV@1224|Proteobacteria,1S4NR@1236|Gammaproteobacteria</t>
  </si>
  <si>
    <t>COG1309@1|root,COG1309@2|Bacteria,1RBV0@1224|Proteobacteria</t>
  </si>
  <si>
    <t>COG2863@1|root,COG2863@2|Bacteria,1N1DQ@1224|Proteobacteria,1S864@1236|Gammaproteobacteria</t>
  </si>
  <si>
    <t>COG1750@1|root,COG2931@1|root,COG2982@1|root,COG3210@1|root,COG3897@1|root,COG1750@2|Bacteria,COG2931@2|Bacteria,COG2982@2|Bacteria,COG3210@2|Bacteria,COG3897@2|Bacteria,1MU7T@1224|Proteobacteria</t>
  </si>
  <si>
    <t>COG3209@1|root,COG3209@2|Bacteria,1MVV1@1224|Proteobacteria,1SKYM@1236|Gammaproteobacteria,4665R@72275|Alteromonadaceae</t>
  </si>
  <si>
    <t>COG3307@1|root,COG3307@2|Bacteria,1NAFE@1224|Proteobacteria,1SEFT@1236|Gammaproteobacteria</t>
  </si>
  <si>
    <t>COG2199@1|root,COG3706@2|Bacteria,1R59V@1224|Proteobacteria,1S4YK@1236|Gammaproteobacteria</t>
  </si>
  <si>
    <t>COG3655@1|root,COG3655@2|Bacteria,1RBPK@1224|Proteobacteria,1S22Y@1236|Gammaproteobacteria,4657A@72275|Alteromonadaceae</t>
  </si>
  <si>
    <t>COG2207@1|root,COG2207@2|Bacteria,1N0FA@1224|Proteobacteria,2TW52@28211|Alphaproteobacteria,43M0X@69277|Phyllobacteriaceae</t>
  </si>
  <si>
    <t>COG0664@1|root,COG0664@2|Bacteria,1MZ52@1224|Proteobacteria,1SASM@1236|Gammaproteobacteria,1XKRK@135619|Oceanospirillales</t>
  </si>
  <si>
    <t>COG2340@1|root,COG2340@2|Bacteria,1MZ84@1224|Proteobacteria,1S99N@1236|Gammaproteobacteria,1Z71B@136849|Pseudomonas syringae group</t>
  </si>
  <si>
    <t>COG2010@1|root,COG2010@2|Bacteria,1R4K1@1224|Proteobacteria,2VPYX@28216|Betaproteobacteria,1K3KC@119060|Burkholderiaceae</t>
  </si>
  <si>
    <t>COG2010@1|root,COG2010@2|Bacteria,1RH1S@1224|Proteobacteria,2VQ9Y@28216|Betaproteobacteria</t>
  </si>
  <si>
    <t>COG2010@1|root,COG3031@1|root,COG2010@2|Bacteria,COG3031@2|Bacteria,1NG71@1224|Proteobacteria,1RNZA@1236|Gammaproteobacteria,462PN@72273|Thiotrichales</t>
  </si>
  <si>
    <t>COG3909@1|root,COG3909@2|Bacteria,1N1E5@1224|Proteobacteria,1S4BY@1236|Gammaproteobacteria,467E6@72275|Alteromonadaceae</t>
  </si>
  <si>
    <t>28I8B@1|root,2Z8B5@2|Bacteria,1MUNM@1224|Proteobacteria,1RQ1H@1236|Gammaproteobacteria,1J4H2@118884|unclassified Gammaproteobacteria</t>
  </si>
  <si>
    <t>COG2010@1|root,COG2010@2|Bacteria,1RD7T@1224|Proteobacteria,1SZ7R@1236|Gammaproteobacteria</t>
  </si>
  <si>
    <t>COG2010@1|root,COG2010@2|Bacteria,1NAGW@1224|Proteobacteria,1SRB5@1236|Gammaproteobacteria</t>
  </si>
  <si>
    <t>COG2863@1|root,COG2863@2|Bacteria,1R8K9@1224|Proteobacteria,1S1Q4@1236|Gammaproteobacteria,1X0RI@135613|Chromatiales</t>
  </si>
  <si>
    <t>COG2863@1|root,COG2863@2|Bacteria,1RBXV@1224|Proteobacteria,1SEAS@1236|Gammaproteobacteria</t>
  </si>
  <si>
    <t>COG3258@1|root,COG3258@2|Bacteria,1NIQK@1224|Proteobacteria,2U0YV@28211|Alphaproteobacteria,2K22P@204457|Sphingomonadales</t>
  </si>
  <si>
    <t>COG4654@1|root,COG4654@2|Bacteria</t>
  </si>
  <si>
    <t>COG0399@1|root,COG0399@2|Bacteria,1MUPN@1224|Proteobacteria,1RMCS@1236|Gammaproteobacteria,4624K@72273|Thiotrichales</t>
  </si>
  <si>
    <t>COG1858@1|root,COG1858@2|Bacteria,1MV70@1224|Proteobacteria,42N38@68525|delta/epsilon subdivisions,2WK56@28221|Deltaproteobacteria,2MHP9@213118|Desulfobacterales</t>
  </si>
  <si>
    <t>COG3488@1|root,COG3488@2|Bacteria,1MXUW@1224|Proteobacteria,2TS75@28211|Alphaproteobacteria,2JQDE@204441|Rhodospirillales</t>
  </si>
  <si>
    <t>COG0412@1|root,COG0412@2|Bacteria,1MW7S@1224|Proteobacteria,42Q9U@68525|delta/epsilon subdivisions,2X5CC@28221|Deltaproteobacteria,43UFH@69541|Desulfuromonadales</t>
  </si>
  <si>
    <t>COG2199@1|root,COG2199@2|Bacteria,1R1PW@1224|Proteobacteria,2W4KC@28216|Betaproteobacteria</t>
  </si>
  <si>
    <t>COG2199@1|root,COG3706@2|Bacteria,1R7HC@1224|Proteobacteria,2TQQM@28211|Alphaproteobacteria,2JPE1@204441|Rhodospirillales</t>
  </si>
  <si>
    <t>COG0517@1|root,COG2203@1|root,COG3829@1|root,COG5001@1|root,COG0517@2|Bacteria,COG2203@2|Bacteria,COG3829@2|Bacteria,COG5001@2|Bacteria,1MU2C@1224|Proteobacteria,2VH3V@28216|Betaproteobacteria,2KUCK@206389|Rhodocyclales</t>
  </si>
  <si>
    <t>COG2199@1|root,COG2199@2|Bacteria,1RGCV@1224|Proteobacteria</t>
  </si>
  <si>
    <t>COG2199@1|root,COG2984@1|root,COG2984@2|Bacteria,COG3706@2|Bacteria,1R7HC@1224|Proteobacteria</t>
  </si>
  <si>
    <t>COG3290@1|root,COG5001@1|root,COG3290@2|Bacteria,COG5001@2|Bacteria,1MU2C@1224|Proteobacteria,1RM8A@1236|Gammaproteobacteria,2NDJD@225057|Acidithiobacillales</t>
  </si>
  <si>
    <t>COG3322@1|root,COG5001@1|root,COG3322@2|Bacteria,COG5001@2|Bacteria,1G0BS@1117|Cyanobacteria</t>
  </si>
  <si>
    <t>COG5001@1|root,COG5001@2|Bacteria,1MU2C@1224|Proteobacteria,1RM8A@1236|Gammaproteobacteria,2NDJD@225057|Acidithiobacillales</t>
  </si>
  <si>
    <t>COG0294@1|root,COG0294@2|Bacteria,1MWM3@1224|Proteobacteria,1RZMG@1236|Gammaproteobacteria</t>
  </si>
  <si>
    <t>COG0457@1|root,COG3629@1|root,COG5616@1|root,COG0457@2|Bacteria,COG3629@2|Bacteria,COG5616@2|Bacteria,1MUMZ@1224|Proteobacteria,2TRUI@28211|Alphaproteobacteria,43HD6@69277|Phyllobacteriaceae</t>
  </si>
  <si>
    <t>COG0517@1|root,COG0517@2|Bacteria,1NJC6@1224|Proteobacteria,1SV2H@1236|Gammaproteobacteria</t>
  </si>
  <si>
    <t>2DBAY@1|root,2Z84S@2|Bacteria,1R7V4@1224|Proteobacteria,1S1T1@1236|Gammaproteobacteria</t>
  </si>
  <si>
    <t>COG0666@1|root,COG0666@2|Bacteria,1QW9Z@1224|Proteobacteria,2TWU5@28211|Alphaproteobacteria</t>
  </si>
  <si>
    <t>2DPC5@1|root,331GN@2|Bacteria,1NCRC@1224|Proteobacteria,2VVUT@28216|Betaproteobacteria,2KS73@206351|Neisseriales</t>
  </si>
  <si>
    <t>COG1196@1|root,COG1196@2|Bacteria,1RJS1@1224|Proteobacteria,1S0DH@1236|Gammaproteobacteria</t>
  </si>
  <si>
    <t>COG1555@1|root,COG1555@2|Bacteria,1QWR7@1224|Proteobacteria</t>
  </si>
  <si>
    <t>COG3064@1|root,COG3064@2|Bacteria,2I4WG@201174|Actinobacteria</t>
  </si>
  <si>
    <t>COG3743@1|root,COG3743@2|Bacteria,1RA3K@1224|Proteobacteria,1S9SF@1236|Gammaproteobacteria,1XXMJ@135623|Vibrionales</t>
  </si>
  <si>
    <t>2C6D0@1|root,31F07@2|Bacteria,1RHBN@1224|Proteobacteria,1S7HH@1236|Gammaproteobacteria,1WX2B@135613|Chromatiales</t>
  </si>
  <si>
    <t>2DBPG@1|root,2ZA96@2|Bacteria,1QVNF@1224|Proteobacteria,2VP5D@28216|Betaproteobacteria</t>
  </si>
  <si>
    <t>2CD0I@1|root,32RWS@2|Bacteria,1N0MC@1224|Proteobacteria,1SABW@1236|Gammaproteobacteria</t>
  </si>
  <si>
    <t>2CD0I@1|root,32RWS@2|Bacteria,1N0MC@1224|Proteobacteria,1SABW@1236|Gammaproteobacteria,1J6GK@118884|unclassified Gammaproteobacteria</t>
  </si>
  <si>
    <t>2AT3Q@1|root,31IJS@2|Bacteria,1RIYP@1224|Proteobacteria,1S9WW@1236|Gammaproteobacteria,1XQF4@135619|Oceanospirillales</t>
  </si>
  <si>
    <t>28K48@1|root,2Z9T8@2|Bacteria,1R4TF@1224|Proteobacteria,1S14H@1236|Gammaproteobacteria,1X066@135613|Chromatiales</t>
  </si>
  <si>
    <t>COG0633@1|root,COG3894@1|root,COG0633@2|Bacteria,COG3894@2|Bacteria,1MV6C@1224|Proteobacteria,2TUJB@28211|Alphaproteobacteria,2JQGJ@204441|Rhodospirillales</t>
  </si>
  <si>
    <t>COG4969@1|root,COG4969@2|Bacteria,1N71K@1224|Proteobacteria,1SCYD@1236|Gammaproteobacteria,1J7AA@118884|unclassified Gammaproteobacteria</t>
  </si>
  <si>
    <t>COG1100@1|root,COG1100@2|Bacteria,1R1W9@1224|Proteobacteria,1SK3H@1236|Gammaproteobacteria</t>
  </si>
  <si>
    <t>COG3439@1|root,COG3439@2|Bacteria,1NDCV@1224|Proteobacteria,1SZYE@1236|Gammaproteobacteria</t>
  </si>
  <si>
    <t>COG3439@1|root,COG3439@2|Bacteria,1NMII@1224|Proteobacteria</t>
  </si>
  <si>
    <t>COG3439@1|root,COG3439@2|Bacteria,1RA8I@1224|Proteobacteria,1S34D@1236|Gammaproteobacteria</t>
  </si>
  <si>
    <t>COG3439@1|root,COG3439@2|Bacteria,1RH9Z@1224|Proteobacteria,1SA44@1236|Gammaproteobacteria</t>
  </si>
  <si>
    <t>COG1305@1|root,COG1305@2|Bacteria,1Q712@1224|Proteobacteria,433SV@68525|delta/epsilon subdivisions,2WYAY@28221|Deltaproteobacteria</t>
  </si>
  <si>
    <t>COG1563@1|root,COG1563@2|Bacteria,1RB3N@1224|Proteobacteria,1S74H@1236|Gammaproteobacteria</t>
  </si>
  <si>
    <t>COG0457@1|root,COG0457@2|Bacteria,1MX2U@1224|Proteobacteria,1RPD2@1236|Gammaproteobacteria,1WXID@135613|Chromatiales</t>
  </si>
  <si>
    <t>COG0697@1|root,COG0697@2|Bacteria,1MXJ6@1224|Proteobacteria,1RSIB@1236|Gammaproteobacteria,1YDQ1@136841|Pseudomonas aeruginosa group</t>
  </si>
  <si>
    <t>COG0697@1|root,COG0697@2|Bacteria,1N8TG@1224|Proteobacteria,1SJ8B@1236|Gammaproteobacteria,46AEP@72275|Alteromonadaceae</t>
  </si>
  <si>
    <t>COG0697@1|root,COG0697@2|Bacteria,1RBFV@1224|Proteobacteria,1S416@1236|Gammaproteobacteria,4616F@72273|Thiotrichales</t>
  </si>
  <si>
    <t>2EK71@1|root,33DXE@2|Bacteria</t>
  </si>
  <si>
    <t>COG0384@1|root,COG0384@2|Bacteria,2IYZ8@203682|Planctomycetes</t>
  </si>
  <si>
    <t>COG1752@1|root,COG1752@2|Bacteria,1RBKJ@1224|Proteobacteria,1SN6B@1236|Gammaproteobacteria,1X0KP@135613|Chromatiales</t>
  </si>
  <si>
    <t>COG3509@1|root,COG3509@2|Bacteria,1MXUI@1224|Proteobacteria,1RNNE@1236|Gammaproteobacteria</t>
  </si>
  <si>
    <t>2BHIP@1|root,32BM3@2|Bacteria,1MZJ9@1224|Proteobacteria,2WFDP@28216|Betaproteobacteria</t>
  </si>
  <si>
    <t>COG0446@1|root,COG0446@2|Bacteria,1NR3M@1224|Proteobacteria,2VKIS@28216|Betaproteobacteria,2KVRE@206389|Rhodocyclales</t>
  </si>
  <si>
    <t>COG0665@1|root,COG0665@2|Bacteria,1Q8AY@1224|Proteobacteria,1RSC9@1236|Gammaproteobacteria,1JC30@118884|unclassified Gammaproteobacteria</t>
  </si>
  <si>
    <t>COG3239@1|root,COG3239@2|Bacteria,1P79B@1224|Proteobacteria,1RNY0@1236|Gammaproteobacteria</t>
  </si>
  <si>
    <t>COG3000@1|root,COG3000@2|Bacteria,1MW5G@1224|Proteobacteria,1RQJQ@1236|Gammaproteobacteria,1J5P9@118884|unclassified Gammaproteobacteria</t>
  </si>
  <si>
    <t>COG3411@1|root,COG3411@2|Bacteria,1MZR4@1224|Proteobacteria,1S8U3@1236|Gammaproteobacteria,1WYUE@135613|Chromatiales</t>
  </si>
  <si>
    <t>COG0457@1|root,COG0457@2|Bacteria,1MVMG@1224|Proteobacteria,2TSGE@28211|Alphaproteobacteria,3JTGV@41294|Bradyrhizobiaceae</t>
  </si>
  <si>
    <t>COG3577@1|root,COG3577@2|Bacteria,1MY8C@1224|Proteobacteria,1SBXM@1236|Gammaproteobacteria,1X0VU@135613|Chromatiales</t>
  </si>
  <si>
    <t>COG2755@1|root,COG2755@2|Bacteria,1RDVJ@1224|Proteobacteria,1T0DW@1236|Gammaproteobacteria,1XRQC@135619|Oceanospirillales</t>
  </si>
  <si>
    <t>COG3267@1|root,COG3267@2|Bacteria,1MU3G@1224|Proteobacteria,1RMI0@1236|Gammaproteobacteria,465NU@72275|Alteromonadaceae</t>
  </si>
  <si>
    <t>COG2133@1|root,COG2133@2|Bacteria,1MV2E@1224|Proteobacteria,1RNGN@1236|Gammaproteobacteria,1FFYA@10|Cellvibrio</t>
  </si>
  <si>
    <t>COG0695@1|root,COG0695@2|Bacteria,1NGUN@1224|Proteobacteria,2WCNX@28216|Betaproteobacteria,477Z5@75682|Oxalobacteraceae</t>
  </si>
  <si>
    <t>COG3791@1|root,COG3791@2|Bacteria</t>
  </si>
  <si>
    <t>COG4520@1|root,COG4520@2|Bacteria,1N0YF@1224|Proteobacteria,2UA8D@28211|Alphaproteobacteria,1JPA1@119043|Rhodobiaceae</t>
  </si>
  <si>
    <t>COG3693@1|root,COG3693@2|Bacteria,1R8V3@1224|Proteobacteria,1RRR9@1236|Gammaproteobacteria,1FFUJ@10|Cellvibrio</t>
  </si>
  <si>
    <t>COG0297@1|root,COG0438@1|root,COG0297@2|Bacteria,COG0438@2|Bacteria,1P81Z@1224|Proteobacteria,1SI7K@1236|Gammaproteobacteria,2QIUE@267894|Psychromonadaceae</t>
  </si>
  <si>
    <t>COG0438@1|root,COG0438@2|Bacteria,1MY5T@1224|Proteobacteria,1RS9J@1236|Gammaproteobacteria,1XM49@135619|Oceanospirillales</t>
  </si>
  <si>
    <t>COG0438@1|root,COG0438@2|Bacteria,1MUB7@1224|Proteobacteria,1RQYE@1236|Gammaproteobacteria,2NC4S@225057|Acidithiobacillales</t>
  </si>
  <si>
    <t>COG0438@1|root,COG0438@2|Bacteria,1Q8X1@1224|Proteobacteria,2VZWQ@28216|Betaproteobacteria</t>
  </si>
  <si>
    <t>COG0438@1|root,COG0438@2|Bacteria,1RBPW@1224|Proteobacteria,1SET3@1236|Gammaproteobacteria,2QI46@267894|Psychromonadaceae</t>
  </si>
  <si>
    <t>COG0438@1|root,COG0438@2|Bacteria,1RCC7@1224|Proteobacteria,1S51S@1236|Gammaproteobacteria,2QHC3@267894|Psychromonadaceae</t>
  </si>
  <si>
    <t>COG0859@1|root,COG0859@2|Bacteria,1NEWM@1224|Proteobacteria,2VQ5K@28216|Betaproteobacteria,2KSK9@206351|Neisseriales</t>
  </si>
  <si>
    <t>COG0859@1|root,COG0859@2|Bacteria,1PMNX@1224|Proteobacteria,2VPUG@28216|Betaproteobacteria,1K3ZM@119060|Burkholderiaceae</t>
  </si>
  <si>
    <t>COG0346@1|root,COG0346@2|Bacteria,1V7D7@1239|Firmicutes,4HIGP@91061|Bacilli</t>
  </si>
  <si>
    <t>COG0346@1|root,COG0346@2|Bacteria,1N116@1224|Proteobacteria,1S4X5@1236|Gammaproteobacteria,1X14C@135613|Chromatiales</t>
  </si>
  <si>
    <t>COG0346@1|root,COG0346@2|Bacteria,1RIR2@1224|Proteobacteria,1S7P4@1236|Gammaproteobacteria,1J6FS@118884|unclassified Gammaproteobacteria</t>
  </si>
  <si>
    <t>COG0561@1|root,COG0561@2|Bacteria,1QDJR@1224|Proteobacteria,1RSEI@1236|Gammaproteobacteria,461KZ@72273|Thiotrichales</t>
  </si>
  <si>
    <t>COG3193@1|root,COG3193@2|Bacteria,1REZG@1224|Proteobacteria,1S5K5@1236|Gammaproteobacteria,1JB26@118884|unclassified Gammaproteobacteria</t>
  </si>
  <si>
    <t>COG3193@1|root,COG3193@2|Bacteria,1RJ3X@1224|Proteobacteria,1S8FV@1236|Gammaproteobacteria</t>
  </si>
  <si>
    <t>COG0560@1|root,COG0560@2|Bacteria,1MW38@1224|Proteobacteria,2TVAB@28211|Alphaproteobacteria,3JUMP@41294|Bradyrhizobiaceae</t>
  </si>
  <si>
    <t>COG0546@1|root,COG0546@2|Bacteria,1RKX9@1224|Proteobacteria</t>
  </si>
  <si>
    <t>COG4191@1|root,COG4191@2|Bacteria,1QVHZ@1224|Proteobacteria,1S2DC@1236|Gammaproteobacteria,1WZY5@135613|Chromatiales</t>
  </si>
  <si>
    <t>COG3637@1|root,COG3637@2|Bacteria,1RICQ@1224|Proteobacteria,1SGG7@1236|Gammaproteobacteria</t>
  </si>
  <si>
    <t>COG2202@1|root,COG2203@1|root,COG2206@1|root,COG3829@1|root,COG2202@2|Bacteria,COG2203@2|Bacteria,COG2206@2|Bacteria,COG3829@2|Bacteria,1RAQS@1224|Proteobacteria,1T3FU@1236|Gammaproteobacteria</t>
  </si>
  <si>
    <t>COG1639@1|root,COG1639@2|Bacteria,1R8DI@1224|Proteobacteria,435RH@68525|delta/epsilon subdivisions,2X064@28221|Deltaproteobacteria,2MASY@213115|Desulfovibrionales</t>
  </si>
  <si>
    <t>COG3434@1|root,COG3434@2|Bacteria,1MVW1@1224|Proteobacteria,1RS25@1236|Gammaproteobacteria,1J5UR@118884|unclassified Gammaproteobacteria</t>
  </si>
  <si>
    <t>COG0484@1|root,COG0484@2|Bacteria,1PJYM@1224|Proteobacteria,2VCNN@28211|Alphaproteobacteria,3K5RT@41294|Bradyrhizobiaceae</t>
  </si>
  <si>
    <t>COG0745@1|root,COG0745@2|Bacteria,1RD9E@1224|Proteobacteria,1S3PS@1236|Gammaproteobacteria,1JBIP@118884|unclassified Gammaproteobacteria</t>
  </si>
  <si>
    <t>COG1846@1|root,COG1846@2|Bacteria,1N7PQ@1224|Proteobacteria,2VV8Y@28216|Betaproteobacteria,3T4GQ@506|Alcaligenaceae</t>
  </si>
  <si>
    <t>COG1846@1|root,COG1846@2|Bacteria,1RJPG@1224|Proteobacteria,2UHEM@28211|Alphaproteobacteria</t>
  </si>
  <si>
    <t>COG2703@1|root,COG2703@2|Bacteria,1N59F@1224|Proteobacteria</t>
  </si>
  <si>
    <t>COG2703@1|root,COG2703@2|Bacteria,1RK9A@1224|Proteobacteria,1SAZP@1236|Gammaproteobacteria,1X2B1@135613|Chromatiales</t>
  </si>
  <si>
    <t>COG5360@1|root,COG5360@2|Bacteria,1MZ5X@1224|Proteobacteria,1T0KQ@1236|Gammaproteobacteria,2QHBY@267894|Psychromonadaceae</t>
  </si>
  <si>
    <t>COG0642@1|root,COG0642@2|Bacteria,1QVPJ@1224|Proteobacteria</t>
  </si>
  <si>
    <t>COG0642@1|root,COG0784@1|root,COG3850@1|root,COG0784@2|Bacteria,COG2205@2|Bacteria,COG3850@2|Bacteria,1NRP8@1224|Proteobacteria,2VJVN@28216|Betaproteobacteria</t>
  </si>
  <si>
    <t>COG0642@1|root,COG3850@1|root,COG2205@2|Bacteria,COG3850@2|Bacteria,1MUAK@1224|Proteobacteria,2WGJC@28216|Betaproteobacteria</t>
  </si>
  <si>
    <t>COG1639@1|root,COG3852@1|root,COG1639@2|Bacteria,COG3852@2|Bacteria,1R444@1224|Proteobacteria,1RYHZ@1236|Gammaproteobacteria</t>
  </si>
  <si>
    <t>COG2199@1|root,COG2203@1|root,COG2703@1|root,COG4191@1|root,COG4936@1|root,COG2203@2|Bacteria,COG2703@2|Bacteria,COG3706@2|Bacteria,COG4191@2|Bacteria,COG4936@2|Bacteria,1RCM9@1224|Proteobacteria</t>
  </si>
  <si>
    <t>COG2199@1|root,COG4251@1|root,COG2199@2|Bacteria,COG4251@2|Bacteria,1NSQ1@1224|Proteobacteria</t>
  </si>
  <si>
    <t>COG4252@1|root,COG5002@1|root,COG4252@2|Bacteria,COG5002@2|Bacteria,1MUHS@1224|Proteobacteria,1RQR2@1236|Gammaproteobacteria</t>
  </si>
  <si>
    <t>COG0642@1|root,COG0642@2|Bacteria,1R514@1224|Proteobacteria,1T1FM@1236|Gammaproteobacteria,1WZCU@135613|Chromatiales</t>
  </si>
  <si>
    <t>COG0642@1|root,COG0745@1|root,COG5000@1|root,COG0745@2|Bacteria,COG2205@2|Bacteria,COG5000@2|Bacteria,1NRP8@1224|Proteobacteria,2U0I3@28211|Alphaproteobacteria</t>
  </si>
  <si>
    <t>COG5622@1|root,COG5622@2|Bacteria,1N6XP@1224|Proteobacteria,1SCD9@1236|Gammaproteobacteria,1WYG0@135613|Chromatiales</t>
  </si>
  <si>
    <t>COG1733@1|root,COG1733@2|Bacteria,1PGWN@1224|Proteobacteria,1SXVP@1236|Gammaproteobacteria,1XGTB@135618|Methylococcales</t>
  </si>
  <si>
    <t>COG1733@1|root,COG1733@2|Bacteria,4NSVE@976|Bacteroidetes,1IYH6@117747|Sphingobacteriia</t>
  </si>
  <si>
    <t>COG5488@1|root,COG5488@2|Bacteria,1N9B7@1224|Proteobacteria,1SF1J@1236|Gammaproteobacteria,1X1FG@135613|Chromatiales</t>
  </si>
  <si>
    <t>COG1055@1|root,COG1055@2|Bacteria,1MUX4@1224|Proteobacteria,1RMAV@1236|Gammaproteobacteria,1JBHG@118884|unclassified Gammaproteobacteria</t>
  </si>
  <si>
    <t>COG0823@1|root,COG0823@2|Bacteria,1G28F@1117|Cyanobacteria</t>
  </si>
  <si>
    <t>COG1335@1|root,COG1335@2|Bacteria,1MV0W@1224|Proteobacteria,42UNS@68525|delta/epsilon subdivisions,2WQ4W@28221|Deltaproteobacteria</t>
  </si>
  <si>
    <t>COG1335@1|root,COG1335@2|Bacteria,1MV0W@1224|Proteobacteria,1RQJ7@1236|Gammaproteobacteria</t>
  </si>
  <si>
    <t>COG3391@1|root,COG3391@2|Bacteria,1P862@1224|Proteobacteria,1RQZK@1236|Gammaproteobacteria,1X2DM@135613|Chromatiales</t>
  </si>
  <si>
    <t>COG3011@1|root,COG3011@2|Bacteria,1N0MB@1224|Proteobacteria</t>
  </si>
  <si>
    <t>COG3637@1|root,COG3637@2|Bacteria,1NHDI@1224|Proteobacteria,42X8Q@68525|delta/epsilon subdivisions,2WTDT@28221|Deltaproteobacteria</t>
  </si>
  <si>
    <t>COG3206@1|root,COG3206@2|Bacteria,1MVBX@1224|Proteobacteria,42M2D@68525|delta/epsilon subdivisions,2WJU6@28221|Deltaproteobacteria,2MIV6@213118|Desulfobacterales</t>
  </si>
  <si>
    <t>COG1346@1|root,COG1346@2|Bacteria,1MV81@1224|Proteobacteria,1RS5C@1236|Gammaproteobacteria,460EW@72273|Thiotrichales</t>
  </si>
  <si>
    <t>2DTMP@1|root,33KXW@2|Bacteria,1QTDR@1224|Proteobacteria,1SVC2@1236|Gammaproteobacteria</t>
  </si>
  <si>
    <t>COG1413@1|root,COG1413@2|Bacteria,1QXXK@1224|Proteobacteria,1T3JE@1236|Gammaproteobacteria,1JC18@118884|unclassified Gammaproteobacteria</t>
  </si>
  <si>
    <t>COG0583@1|root,COG0583@2|Bacteria,1MW16@1224|Proteobacteria,1RS6U@1236|Gammaproteobacteria,1J657@118884|unclassified Gammaproteobacteria</t>
  </si>
  <si>
    <t>COG0583@1|root,COG0583@2|Bacteria,1MXXA@1224|Proteobacteria,2VK62@28216|Betaproteobacteria,1KSN8@119069|Hydrogenophilales</t>
  </si>
  <si>
    <t>COG0583@1|root,COG0583@2|Bacteria,1PX1B@1224|Proteobacteria,2TUE7@28211|Alphaproteobacteria,4BM7Q@82115|Rhizobiaceae</t>
  </si>
  <si>
    <t>COG3975@1|root,COG3975@2|Bacteria,1MUHZ@1224|Proteobacteria,1RR50@1236|Gammaproteobacteria,1J8HK@118884|unclassified Gammaproteobacteria</t>
  </si>
  <si>
    <t>COG0477@1|root,COG2814@2|Bacteria,1N2NP@1224|Proteobacteria,1RP1Y@1236|Gammaproteobacteria,1WWDI@135613|Chromatiales</t>
  </si>
  <si>
    <t>COG3203@1|root,COG3203@2|Bacteria,1P7S0@1224|Proteobacteria,1S09X@1236|Gammaproteobacteria</t>
  </si>
  <si>
    <t>COG0330@1|root,COG0330@2|Bacteria,1MWMD@1224|Proteobacteria,1RNGH@1236|Gammaproteobacteria</t>
  </si>
  <si>
    <t>COG2244@1|root,COG2244@2|Bacteria,1RIXW@1224|Proteobacteria,1SDDJ@1236|Gammaproteobacteria</t>
  </si>
  <si>
    <t>COG2703@1|root,COG2703@2|Bacteria,1MZJ3@1224|Proteobacteria,1SEKZ@1236|Gammaproteobacteria</t>
  </si>
  <si>
    <t>COG0745@1|root,COG2206@1|root,COG3829@1|root,COG0745@2|Bacteria,COG2206@2|Bacteria,COG3829@2|Bacteria,1RAQS@1224|Proteobacteria,2VQE0@28216|Betaproteobacteria,44WFJ@713636|Nitrosomonadales</t>
  </si>
  <si>
    <t>COG2203@1|root,COG2206@1|root,COG3829@1|root,COG2203@2|Bacteria,COG2206@2|Bacteria,COG3829@2|Bacteria,1RAQS@1224|Proteobacteria</t>
  </si>
  <si>
    <t>COG0491@1|root,COG0491@2|Bacteria,1MX4H@1224|Proteobacteria,1RYRB@1236|Gammaproteobacteria,1JA3N@118884|unclassified Gammaproteobacteria</t>
  </si>
  <si>
    <t>COG2230@1|root,COG2230@2|Bacteria,1G3TN@1117|Cyanobacteria,1H8KG@1150|Oscillatoriales</t>
  </si>
  <si>
    <t>COG0685@1|root,COG0685@2|Bacteria,1RHDY@1224|Proteobacteria,2U4I0@28211|Alphaproteobacteria,2JWQ3@204441|Rhodospirillales</t>
  </si>
  <si>
    <t>COG0500@1|root,COG1047@1|root,COG1047@2|Bacteria,COG2226@2|Bacteria,1PCH2@1224|Proteobacteria,1S09M@1236|Gammaproteobacteria,1X09N@135613|Chromatiales</t>
  </si>
  <si>
    <t>COG2890@1|root,COG2890@2|Bacteria,1QW4Z@1224|Proteobacteria,2U65C@28211|Alphaproteobacteria,36ZBZ@31993|Methylocystaceae</t>
  </si>
  <si>
    <t>COG2854@1|root,COG2854@2|Bacteria,1NUHS@1224|Proteobacteria,1SN8R@1236|Gammaproteobacteria</t>
  </si>
  <si>
    <t>COG4258@1|root,COG4258@2|Bacteria,1MU1E@1224|Proteobacteria,1RMP8@1236|Gammaproteobacteria,1WW0H@135613|Chromatiales</t>
  </si>
  <si>
    <t>COG0303@1|root,COG0303@2|Bacteria,1PDCE@1224|Proteobacteria,2TR67@28211|Alphaproteobacteria,2JWQG@204441|Rhodospirillales</t>
  </si>
  <si>
    <t>COG1058@1|root,COG1058@2|Bacteria,1MVG6@1224|Proteobacteria,1SZRM@1236|Gammaproteobacteria,1WWZE@135613|Chromatiales</t>
  </si>
  <si>
    <t>COG0243@1|root,COG0243@2|Bacteria,1P01N@1224|Proteobacteria,2VKSY@28216|Betaproteobacteria,2KVC6@206389|Rhodocyclales</t>
  </si>
  <si>
    <t>COG0811@1|root,COG0811@2|Bacteria,1PPAP@1224|Proteobacteria,1SEK5@1236|Gammaproteobacteria</t>
  </si>
  <si>
    <t>COG2199@1|root,COG3221@1|root,COG3221@2|Bacteria,COG3706@2|Bacteria,1R7HC@1224|Proteobacteria,2WHF0@28216|Betaproteobacteria,1KTCS@119069|Hydrogenophilales</t>
  </si>
  <si>
    <t>COG2104@1|root,COG2104@2|Bacteria,1N9VX@1224|Proteobacteria,2VVYE@28216|Betaproteobacteria,2KZAT@206389|Rhodocyclales</t>
  </si>
  <si>
    <t>COG0702@1|root,COG0702@2|Bacteria,1MW44@1224|Proteobacteria,2TT9D@28211|Alphaproteobacteria,43IR0@69277|Phyllobacteriaceae</t>
  </si>
  <si>
    <t>COG1902@1|root,COG1902@2|Bacteria,1MVE0@1224|Proteobacteria,2VHDY@28216|Betaproteobacteria,1KRAI@119069|Hydrogenophilales</t>
  </si>
  <si>
    <t>COG1585@1|root,COG1585@2|Bacteria,1RJHH@1224|Proteobacteria,1SZTE@1236|Gammaproteobacteria</t>
  </si>
  <si>
    <t>COG3381@1|root,COG3381@2|Bacteria,1MWWM@1224|Proteobacteria,1S449@1236|Gammaproteobacteria,462Q6@72273|Thiotrichales</t>
  </si>
  <si>
    <t>COG3381@1|root,COG3381@2|Bacteria,1N1T1@1224|Proteobacteria,1S9X5@1236|Gammaproteobacteria</t>
  </si>
  <si>
    <t>COG0388@1|root,COG1247@1|root,COG0388@2|Bacteria,COG1247@2|Bacteria,1MX4I@1224|Proteobacteria,1RP30@1236|Gammaproteobacteria,1WW4Z@135613|Chromatiales</t>
  </si>
  <si>
    <t>COG0778@1|root,COG0778@2|Bacteria,1NIJ8@1224|Proteobacteria,1RMRT@1236|Gammaproteobacteria,1X1VN@135613|Chromatiales</t>
  </si>
  <si>
    <t>COG0715@1|root,COG0715@2|Bacteria,1MVJA@1224|Proteobacteria,2VSIQ@28216|Betaproteobacteria,2KYRC@206389|Rhodocyclales</t>
  </si>
  <si>
    <t>COG4314@1|root,COG4314@2|Bacteria,1N3G0@1224|Proteobacteria,1SPJU@1236|Gammaproteobacteria</t>
  </si>
  <si>
    <t>COG1525@1|root,COG1525@2|Bacteria,1RKRQ@1224|Proteobacteria,1S7UH@1236|Gammaproteobacteria</t>
  </si>
  <si>
    <t>COG1051@1|root,COG1051@2|Bacteria,1NQDT@1224|Proteobacteria</t>
  </si>
  <si>
    <t>COG3307@1|root,COG3307@2|Bacteria,1QR23@1224|Proteobacteria,1SMCP@1236|Gammaproteobacteria,2QHRI@267894|Psychromonadaceae</t>
  </si>
  <si>
    <t>COG5553@1|root,COG5553@2|Bacteria,1RD6A@1224|Proteobacteria</t>
  </si>
  <si>
    <t>COG2885@1|root,COG2885@2|Bacteria,1RIG3@1224|Proteobacteria,1S5WW@1236|Gammaproteobacteria,1JAQP@118884|unclassified Gammaproteobacteria</t>
  </si>
  <si>
    <t>COG1765@1|root,COG1765@2|Bacteria,1MWPR@1224|Proteobacteria,1S50T@1236|Gammaproteobacteria,1X0TJ@135613|Chromatiales</t>
  </si>
  <si>
    <t>COG1432@1|root,COG1432@2|Bacteria,1MX5C@1224|Proteobacteria,1RSP8@1236|Gammaproteobacteria,1X51U@135614|Xanthomonadales</t>
  </si>
  <si>
    <t>COG1538@1|root,COG1538@2|Bacteria,1R8XP@1224|Proteobacteria,42QGI@68525|delta/epsilon subdivisions,2X5YV@28221|Deltaproteobacteria,43W2Z@69541|Desulfuromonadales</t>
  </si>
  <si>
    <t>COG2834@1|root,COG2834@2|Bacteria,1R5U8@1224|Proteobacteria</t>
  </si>
  <si>
    <t>COG3203@1|root,COG3203@2|Bacteria,1QZ2J@1224|Proteobacteria,42UFK@68525|delta/epsilon subdivisions,2YQ0J@29547|Epsilonproteobacteria</t>
  </si>
  <si>
    <t>COG3637@1|root,COG3637@2|Bacteria,1N2TS@1224|Proteobacteria,1SBJS@1236|Gammaproteobacteria,4686N@72275|Alteromonadaceae</t>
  </si>
  <si>
    <t>COG0667@1|root,COG0667@2|Bacteria,1MVEH@1224|Proteobacteria,2VH1Q@28216|Betaproteobacteria,2KVKF@206389|Rhodocyclales</t>
  </si>
  <si>
    <t>COG3637@1|root,COG4547@1|root,COG4932@1|root,COG3637@2|Bacteria,COG4547@2|Bacteria,COG4932@2|Bacteria,1QUEG@1224|Proteobacteria,1T4AQ@1236|Gammaproteobacteria</t>
  </si>
  <si>
    <t>COG2197@1|root,COG2202@1|root,COG2197@2|Bacteria,COG2202@2|Bacteria</t>
  </si>
  <si>
    <t>COG2202@1|root,COG5001@1|root,COG2202@2|Bacteria,COG5001@2|Bacteria,1G0SY@1117|Cyanobacteria,3KGDE@43988|Cyanothece</t>
  </si>
  <si>
    <t>COG4625@1|root,COG4625@2|Bacteria</t>
  </si>
  <si>
    <t>COG1357@1|root,COG1357@2|Bacteria,1G3D7@1117|Cyanobacteria,1JJN2@1189|Stigonemataceae</t>
  </si>
  <si>
    <t>2DSBX@1|root,33FF5@2|Bacteria,1R2EA@1224|Proteobacteria</t>
  </si>
  <si>
    <t>COG0044@1|root,COG0044@2|Bacteria,1NGXW@1224|Proteobacteria,1SV52@1236|Gammaproteobacteria,1JBNS@118884|unclassified Gammaproteobacteria</t>
  </si>
  <si>
    <t>COG4249@1|root,COG4249@2|Bacteria,1NM9P@1224|Proteobacteria</t>
  </si>
  <si>
    <t>COG4249@1|root,COG4249@2|Bacteria,1PGX5@1224|Proteobacteria,2VUJ9@28216|Betaproteobacteria,1KP4B@119065|unclassified Burkholderiales</t>
  </si>
  <si>
    <t>COG0457@1|root,COG3271@1|root,COG0457@2|Bacteria,COG3271@2|Bacteria,1RA3D@1224|Proteobacteria,1S2EC@1236|Gammaproteobacteria,1YDEB@136841|Pseudomonas aeruginosa group</t>
  </si>
  <si>
    <t>COG2351@1|root,COG3206@1|root,COG3409@1|root,COG2351@2|Bacteria,COG3206@2|Bacteria,COG3409@2|Bacteria,1QWX0@1224|Proteobacteria,1T4J1@1236|Gammaproteobacteria</t>
  </si>
  <si>
    <t>COG1960@1|root,COG1960@2|Bacteria,2G7V8@200795|Chloroflexi,375QJ@32061|Chloroflexia</t>
  </si>
  <si>
    <t>COG0667@1|root,COG0667@2|Bacteria,1MV2Y@1224|Proteobacteria,2VI7D@28216|Betaproteobacteria,2KMA6@206350|Nitrosomonadales</t>
  </si>
  <si>
    <t>COG0526@1|root,COG0526@2|Bacteria,1RB6H@1224|Proteobacteria,1S2QN@1236|Gammaproteobacteria</t>
  </si>
  <si>
    <t>COG0666@1|root,COG0666@2|Bacteria,1N952@1224|Proteobacteria,1SYJF@1236|Gammaproteobacteria,1WXTI@135613|Chromatiales</t>
  </si>
  <si>
    <t>COG4191@1|root,COG5000@1|root,COG4191@2|Bacteria,COG5000@2|Bacteria,1RCM9@1224|Proteobacteria,1RSDZ@1236|Gammaproteobacteria,1WVWP@135613|Chromatiales</t>
  </si>
  <si>
    <t>COG0464@1|root,COG0464@2|Bacteria,1NF48@1224|Proteobacteria,2VK2M@28216|Betaproteobacteria,1K7T2@119060|Burkholderiaceae</t>
  </si>
  <si>
    <t>COG1192@1|root,COG1192@2|Bacteria,1MV43@1224|Proteobacteria,1RNJK@1236|Gammaproteobacteria,1XG2F@135618|Methylococcales</t>
  </si>
  <si>
    <t>COG5587@1|root,COG5587@2|Bacteria,1R8B4@1224|Proteobacteria,1S1WW@1236|Gammaproteobacteria</t>
  </si>
  <si>
    <t>COG2863@1|root,COG2863@2|Bacteria,1R6DK@1224|Proteobacteria</t>
  </si>
  <si>
    <t>COG0834@1|root,COG5001@1|root,COG0834@2|Bacteria,COG5001@2|Bacteria,1MU2C@1224|Proteobacteria,2VH3V@28216|Betaproteobacteria,2KNJ1@206350|Nitrosomonadales</t>
  </si>
  <si>
    <t>COG1376@1|root,COG1376@2|Bacteria,1RHBG@1224|Proteobacteria,1S6DY@1236|Gammaproteobacteria,1X25T@135613|Chromatiales</t>
  </si>
  <si>
    <t>COG0579@1|root,COG0579@2|Bacteria,1N0QB@1224|Proteobacteria,42N0R@68525|delta/epsilon subdivisions,2WMPF@28221|Deltaproteobacteria,2M9KG@213115|Desulfovibrionales</t>
  </si>
  <si>
    <t>COG1262@1|root,COG1262@2|Bacteria,1MUNC@1224|Proteobacteria,1RQI4@1236|Gammaproteobacteria,45ZXU@72273|Thiotrichales</t>
  </si>
  <si>
    <t>COG0454@1|root,COG0456@2|Bacteria,1N506@1224|Proteobacteria,1S97J@1236|Gammaproteobacteria</t>
  </si>
  <si>
    <t>COG5001@1|root,COG5001@2|Bacteria,1MU2C@1224|Proteobacteria,2TQS3@28211|Alphaproteobacteria,1JTFZ@119045|Methylobacteriaceae</t>
  </si>
  <si>
    <t>COG3791@1|root,COG3791@2|Bacteria,1N031@1224|Proteobacteria,1S8W1@1236|Gammaproteobacteria</t>
  </si>
  <si>
    <t>COG1215@1|root,COG1215@2|Bacteria,1RA75@1224|Proteobacteria,1S3RM@1236|Gammaproteobacteria,1WYEW@135613|Chromatiales</t>
  </si>
  <si>
    <t>COG0438@1|root,COG0438@2|Bacteria,1PFB6@1224|Proteobacteria,4346F@68525|delta/epsilon subdivisions,2X9ZI@28221|Deltaproteobacteria,2MSAX@213462|Syntrophobacterales</t>
  </si>
  <si>
    <t>COG1403@1|root,COG1403@2|Bacteria,1RGZQ@1224|Proteobacteria,1S5V4@1236|Gammaproteobacteria,1WYBY@135613|Chromatiales</t>
  </si>
  <si>
    <t>COG2206@1|root,COG2206@2|Bacteria,1MWDU@1224|Proteobacteria,2VIAF@28216|Betaproteobacteria,44W5K@713636|Nitrosomonadales</t>
  </si>
  <si>
    <t>COG2206@1|root,COG2206@2|Bacteria,1MWDU@1224|Proteobacteria</t>
  </si>
  <si>
    <t>COG0651@1|root,COG0651@2|Bacteria,1MURB@1224|Proteobacteria,1RYB4@1236|Gammaproteobacteria,1WVUT@135613|Chromatiales</t>
  </si>
  <si>
    <t>COG0651@1|root,COG0651@2|Bacteria,1N6BY@1224|Proteobacteria,1RR4C@1236|Gammaproteobacteria,1WWFY@135613|Chromatiales</t>
  </si>
  <si>
    <t>COG1226@1|root,COG1226@2|Bacteria,1QRWR@1224|Proteobacteria,1SPPS@1236|Gammaproteobacteria,1XG34@135618|Methylococcales</t>
  </si>
  <si>
    <t>COG0583@1|root,COG0583@2|Bacteria,1PR6U@1224|Proteobacteria,2TUC6@28211|Alphaproteobacteria,1JR5T@119045|Methylobacteriaceae</t>
  </si>
  <si>
    <t>COG0607@1|root,COG0607@2|Bacteria,1QMXA@1224|Proteobacteria,1S6DI@1236|Gammaproteobacteria,1X2DB@135613|Chromatiales</t>
  </si>
  <si>
    <t>COG0330@1|root,COG0330@2|Bacteria,1MUM8@1224|Proteobacteria,1RNW8@1236|Gammaproteobacteria,460IT@72273|Thiotrichales</t>
  </si>
  <si>
    <t>COG2175@1|root,COG2175@2|Bacteria,1R5KS@1224|Proteobacteria,1RZQ2@1236|Gammaproteobacteria</t>
  </si>
  <si>
    <t>2CJKB@1|root,33UAN@2|Bacteria,1NUQA@1224|Proteobacteria,1SN7A@1236|Gammaproteobacteria</t>
  </si>
  <si>
    <t>COG3576@1|root,COG3576@2|Bacteria,1RDPQ@1224|Proteobacteria,42XWT@68525|delta/epsilon subdivisions,2WT2M@28221|Deltaproteobacteria</t>
  </si>
  <si>
    <t>COG3746@1|root,COG3746@2|Bacteria,1Q3GY@1224|Proteobacteria,1RNGT@1236|Gammaproteobacteria,1WWCU@135613|Chromatiales</t>
  </si>
  <si>
    <t>COG1881@1|root,COG1881@2|Bacteria,1PHY5@1224|Proteobacteria,2V8XI@28211|Alphaproteobacteria,3N99A@45401|Hyphomicrobiaceae</t>
  </si>
  <si>
    <t>COG0204@1|root,COG3176@1|root,COG0204@2|Bacteria,COG3176@2|Bacteria,1MWIM@1224|Proteobacteria,1RQD4@1236|Gammaproteobacteria,1XHPJ@135619|Oceanospirillales</t>
  </si>
  <si>
    <t>COG2020@1|root,COG2020@2|Bacteria,1MZ7S@1224|Proteobacteria,2UCNU@28211|Alphaproteobacteria,3K13F@41294|Bradyrhizobiaceae</t>
  </si>
  <si>
    <t>COG2236@1|root,COG2236@2|Bacteria,1RKB0@1224|Proteobacteria,1S7J1@1236|Gammaproteobacteria,1JBAT@118884|unclassified Gammaproteobacteria</t>
  </si>
  <si>
    <t>COG3832@1|root,COG3832@2|Bacteria,1RD9A@1224|Proteobacteria,2U76G@28211|Alphaproteobacteria,3NB7I@45404|Beijerinckiaceae</t>
  </si>
  <si>
    <t>COG4978@1|root,COG4978@2|Bacteria,1PQB5@1224|Proteobacteria,1SD79@1236|Gammaproteobacteria</t>
  </si>
  <si>
    <t>COG1664@1|root,COG1664@2|Bacteria,1ND4H@1224|Proteobacteria,1SF92@1236|Gammaproteobacteria</t>
  </si>
  <si>
    <t>COG2326@1|root,COG2326@2|Bacteria,1MVE2@1224|Proteobacteria,1RM9U@1236|Gammaproteobacteria,1X42V@135614|Xanthomonadales</t>
  </si>
  <si>
    <t>COG2244@1|root,COG2244@2|Bacteria,1R9I0@1224|Proteobacteria,1RP3V@1236|Gammaproteobacteria,2Q809@267889|Colwelliaceae</t>
  </si>
  <si>
    <t>COG0726@1|root,COG0726@2|Bacteria,1P78Y@1224|Proteobacteria,1TDBB@1236|Gammaproteobacteria,2QHKN@267894|Psychromonadaceae</t>
  </si>
  <si>
    <t>COG0726@1|root,COG0726@2|Bacteria,1RA45@1224|Proteobacteria,1S2JF@1236|Gammaproteobacteria</t>
  </si>
  <si>
    <t>COG0726@1|root,COG0726@2|Bacteria,1MVKH@1224|Proteobacteria,1RZ5C@1236|Gammaproteobacteria,1J641@118884|unclassified Gammaproteobacteria</t>
  </si>
  <si>
    <t>COG3301@1|root,COG3301@2|Bacteria,1MXQ9@1224|Proteobacteria,2VJBF@28216|Betaproteobacteria,2KUPF@206389|Rhodocyclales</t>
  </si>
  <si>
    <t>COG0760@1|root,COG0760@2|Bacteria,1MXJI@1224|Proteobacteria,1S2BS@1236|Gammaproteobacteria,1X0J3@135613|Chromatiales</t>
  </si>
  <si>
    <t>COG4984@1|root,COG4984@2|Bacteria,1RB7Y@1224|Proteobacteria,1S046@1236|Gammaproteobacteria,1XKME@135619|Oceanospirillales</t>
  </si>
  <si>
    <t>COG5486@1|root,COG5486@2|Bacteria,1NFSK@1224|Proteobacteria,2VZZR@28216|Betaproteobacteria,1KI9K@119060|Burkholderiaceae</t>
  </si>
  <si>
    <t>COG0701@1|root,COG0701@2|Bacteria,1N00Q@1224|Proteobacteria,1SP3T@1236|Gammaproteobacteria</t>
  </si>
  <si>
    <t>2E43T@1|root,32Z04@2|Bacteria,1QXMH@1224|Proteobacteria,1T3F6@1236|Gammaproteobacteria,2ND41@225057|Acidithiobacillales</t>
  </si>
  <si>
    <t>COG5567@1|root,COG5567@2|Bacteria,1NJ5C@1224|Proteobacteria,1SGGU@1236|Gammaproteobacteria,1WZTQ@135613|Chromatiales</t>
  </si>
  <si>
    <t>COG4967@1|root,COG4967@2|Bacteria,1N992@1224|Proteobacteria,1T2RT@1236|Gammaproteobacteria,463TR@72273|Thiotrichales</t>
  </si>
  <si>
    <t>COG2020@1|root,COG2020@2|Bacteria,1MZ7S@1224|Proteobacteria,1S8Y4@1236|Gammaproteobacteria</t>
  </si>
  <si>
    <t>COG4103@1|root,COG4103@2|Bacteria,1N6YZ@1224|Proteobacteria,1SD1K@1236|Gammaproteobacteria,468DI@72275|Alteromonadaceae</t>
  </si>
  <si>
    <t>COG4254@1|root,COG4254@2|Bacteria,1NKA2@1224|Proteobacteria,1S1E7@1236|Gammaproteobacteria</t>
  </si>
  <si>
    <t>COG5338@1|root,COG5338@2|Bacteria,1PFWT@1224|Proteobacteria</t>
  </si>
  <si>
    <t>COG5588@1|root,COG5588@2|Bacteria,1MWK3@1224|Proteobacteria,2VMAI@28216|Betaproteobacteria</t>
  </si>
  <si>
    <t>2ERDP@1|root,33IZA@2|Bacteria,1N48S@1224|Proteobacteria,2UCUK@28211|Alphaproteobacteria</t>
  </si>
  <si>
    <t>COG3420@1|root,COG3420@2|Bacteria,1QXUB@1224|Proteobacteria</t>
  </si>
  <si>
    <t>COG4714@1|root,COG4714@2|Bacteria,1N40I@1224|Proteobacteria,1S1R3@1236|Gammaproteobacteria,1XNJF@135619|Oceanospirillales</t>
  </si>
  <si>
    <t>COG0607@1|root,32YCZ@2|Bacteria,1N6NN@1224|Proteobacteria,1SCRA@1236|Gammaproteobacteria,1J7D9@118884|unclassified Gammaproteobacteria</t>
  </si>
  <si>
    <t>COG0607@1|root,32YCZ@2|Bacteria,1N6NN@1224|Proteobacteria,2UFC1@28211|Alphaproteobacteria,2JU9A@204441|Rhodospirillales</t>
  </si>
  <si>
    <t>COG0607@1|root,COG0607@2|Bacteria,46VMJ@74201|Verrucomicrobia,2IVNV@203494|Verrucomicrobiae</t>
  </si>
  <si>
    <t>COG3071@1|root,COG3071@2|Bacteria,1N6Y8@1224|Proteobacteria,1SFVY@1236|Gammaproteobacteria,1X1TN@135613|Chromatiales</t>
  </si>
  <si>
    <t>2EGIJ@1|root,33AAQ@2|Bacteria,1NH9B@1224|Proteobacteria,1SX44@1236|Gammaproteobacteria,1X1XD@135613|Chromatiales</t>
  </si>
  <si>
    <t>28KBW@1|root,2Z9YU@2|Bacteria,1R668@1224|Proteobacteria,1S0P3@1236|Gammaproteobacteria</t>
  </si>
  <si>
    <t>2E37U@1|root,32Y7H@2|Bacteria,1N8JQ@1224|Proteobacteria,1SCAH@1236|Gammaproteobacteria,1Y64F@135624|Aeromonadales</t>
  </si>
  <si>
    <t>28NM7@1|root,2ZBMT@2|Bacteria,1R9Y9@1224|Proteobacteria,1S227@1236|Gammaproteobacteria,1J5VR@118884|unclassified Gammaproteobacteria</t>
  </si>
  <si>
    <t>2DT0Q@1|root,33I6G@2|Bacteria,1QT42@1224|Proteobacteria,1STFB@1236|Gammaproteobacteria</t>
  </si>
  <si>
    <t>COG0746@1|root,COG0746@2|Bacteria,1NBH1@1224|Proteobacteria,1SDF0@1236|Gammaproteobacteria,4635D@72273|Thiotrichales</t>
  </si>
  <si>
    <t>2DNW4@1|root,32ZGA@2|Bacteria,1N7ZK@1224|Proteobacteria,1SDPA@1236|Gammaproteobacteria,1X1PN@135613|Chromatiales</t>
  </si>
  <si>
    <t>COG5061@1|root,COG5061@2|Bacteria,4NJWC@976|Bacteroidetes,1HXKF@117743|Flavobacteriia</t>
  </si>
  <si>
    <t>COG3258@1|root,COG3258@2|Bacteria,1MZJW@1224|Proteobacteria,2UCKE@28211|Alphaproteobacteria,3N8PE@45401|Hyphomicrobiaceae</t>
  </si>
  <si>
    <t>COG0695@1|root,COG0695@2|Bacteria,1N8TV@1224|Proteobacteria,1T1J4@1236|Gammaproteobacteria,1XQV7@135619|Oceanospirillales</t>
  </si>
  <si>
    <t>2BYAF@1|root,2ZWH8@2|Bacteria,1RBZ8@1224|Proteobacteria,1S2EB@1236|Gammaproteobacteria,1XTF5@135623|Vibrionales</t>
  </si>
  <si>
    <t>COG0454@1|root,COG0454@2|Bacteria,1MXMM@1224|Proteobacteria,1T00M@1236|Gammaproteobacteria</t>
  </si>
  <si>
    <t>COG0535@1|root,COG0535@2|Bacteria,1MU07@1224|Proteobacteria,1RN94@1236|Gammaproteobacteria,1J57M@118884|unclassified Gammaproteobacteria</t>
  </si>
  <si>
    <t>2E4J2@1|root,32ZE4@2|Bacteria,1N7YM@1224|Proteobacteria,1S4GF@1236|Gammaproteobacteria,1WY9W@135613|Chromatiales</t>
  </si>
  <si>
    <t>28PII@1|root,32WVR@2|Bacteria</t>
  </si>
  <si>
    <t>COG3737@1|root,COG3737@2|Bacteria,1N083@1224|Proteobacteria,1S8MW@1236|Gammaproteobacteria,1WYJ9@135613|Chromatiales</t>
  </si>
  <si>
    <t>COG2928@1|root,COG2928@2|Bacteria,1MWT5@1224|Proteobacteria,1S3MU@1236|Gammaproteobacteria</t>
  </si>
  <si>
    <t>COG3471@1|root,COG3471@2|Bacteria,1PR6A@1224|Proteobacteria,1T9ZZ@1236|Gammaproteobacteria,1XGSP@135618|Methylococcales</t>
  </si>
  <si>
    <t>COG0500@1|root,COG0500@2|Bacteria,1RDHE@1224|Proteobacteria,1S3U0@1236|Gammaproteobacteria,463WR@72273|Thiotrichales</t>
  </si>
  <si>
    <t>2E13D@1|root,32WIT@2|Bacteria,1G8HI@1117|Cyanobacteria,1HCFG@1150|Oscillatoriales</t>
  </si>
  <si>
    <t>COG3019@1|root,COG3019@2|Bacteria,1MZ9V@1224|Proteobacteria,1S9CQ@1236|Gammaproteobacteria,1J6NS@118884|unclassified Gammaproteobacteria</t>
  </si>
  <si>
    <t>COG0398@1|root,COG0398@2|Bacteria,1RBAE@1224|Proteobacteria,2VP38@28216|Betaproteobacteria</t>
  </si>
  <si>
    <t>COG0790@1|root,COG0790@2|Bacteria,1MWPA@1224|Proteobacteria,2VM3A@28216|Betaproteobacteria,2KPMA@206351|Neisseriales</t>
  </si>
  <si>
    <t>COG4067@1|root,COG4067@2|Bacteria,1RGX8@1224|Proteobacteria,1S5YR@1236|Gammaproteobacteria,1XFFT@135618|Methylococcales</t>
  </si>
  <si>
    <t>COG1878@1|root,COG1878@2|Bacteria,1MVWU@1224|Proteobacteria,1RQSC@1236|Gammaproteobacteria,1JB4N@118884|unclassified Gammaproteobacteria</t>
  </si>
  <si>
    <t>COG5001@1|root,COG5001@2|Bacteria,1MU2C@1224|Proteobacteria,1RM8A@1236|Gammaproteobacteria,1FGHN@10|Cellvibrio</t>
  </si>
  <si>
    <t>COG5001@1|root,COG5001@2|Bacteria,1MU2C@1224|Proteobacteria,1RM8A@1236|Gammaproteobacteria,464FM@72275|Alteromonadaceae</t>
  </si>
  <si>
    <t>COG5001@1|root,COG5001@2|Bacteria,1MU2C@1224|Proteobacteria,2VH3V@28216|Betaproteobacteria,472C3@75682|Oxalobacteraceae</t>
  </si>
  <si>
    <t>COG5001@1|root,COG5001@2|Bacteria,1MU2C@1224|Proteobacteria,2VH3V@28216|Betaproteobacteria,473CS@75682|Oxalobacteraceae</t>
  </si>
  <si>
    <t>COG5001@1|root,COG5001@2|Bacteria,1R59J@1224|Proteobacteria,1SMVJ@1236|Gammaproteobacteria</t>
  </si>
  <si>
    <t>COG4913@1|root,COG4913@2|Bacteria,1N16Z@1224|Proteobacteria,1RYVF@1236|Gammaproteobacteria,1XRXC@135619|Oceanospirillales</t>
  </si>
  <si>
    <t>COG0515@1|root,COG5184@1|root,COG5295@1|root,COG0515@2|Bacteria,COG5184@2|Bacteria,COG5295@2|Bacteria,4NNEI@976|Bacteroidetes,1I637@117743|Flavobacteriia</t>
  </si>
  <si>
    <t>COG3453@1|root,COG3453@2|Bacteria,1G6UU@1117|Cyanobacteria,1HBJ5@1150|Oscillatoriales</t>
  </si>
  <si>
    <t>COG0399@1|root,COG0399@2|Bacteria,1MUMJ@1224|Proteobacteria,1RSDY@1236|Gammaproteobacteria,3NKKZ@468|Moraxellaceae</t>
  </si>
  <si>
    <t>COG3576@1|root,COG3576@2|Bacteria,1R8RC@1224|Proteobacteria,1S2GU@1236|Gammaproteobacteria,1J5YQ@118884|unclassified Gammaproteobacteria</t>
  </si>
  <si>
    <t>COG0535@1|root,COG0535@2|Bacteria,1PVXE@1224|Proteobacteria,2UXFD@28211|Alphaproteobacteria</t>
  </si>
  <si>
    <t>COG0731@1|root,COG0731@2|Bacteria,1QG36@1224|Proteobacteria</t>
  </si>
  <si>
    <t>COG4206@1|root,COG4206@2|Bacteria,1QUWU@1224|Proteobacteria,1RN8R@1236|Gammaproteobacteria</t>
  </si>
  <si>
    <t>COG0526@1|root,COG0526@2|Bacteria,1N728@1224|Proteobacteria,1SCEC@1236|Gammaproteobacteria</t>
  </si>
  <si>
    <t>28M8G@1|root,2ZAMM@2|Bacteria,1MVBT@1224|Proteobacteria,1RMAM@1236|Gammaproteobacteria</t>
  </si>
  <si>
    <t>COG0642@1|root,COG0784@1|root,COG0784@2|Bacteria,COG2205@2|Bacteria,1NRP8@1224|Proteobacteria,1SKTW@1236|Gammaproteobacteria,1WW12@135613|Chromatiales</t>
  </si>
  <si>
    <t>COG5001@1|root,COG5001@2|Bacteria,1MU2C@1224|Proteobacteria,2VH3V@28216|Betaproteobacteria,2KVQ2@206389|Rhodocyclales</t>
  </si>
  <si>
    <t>COG0607@1|root,COG0607@2|Bacteria,1MZ87@1224|Proteobacteria,1S98V@1236|Gammaproteobacteria,463UF@72273|Thiotrichales</t>
  </si>
  <si>
    <t>COG0607@1|root,COG0607@2|Bacteria,1MZG3@1224|Proteobacteria,1S9RJ@1236|Gammaproteobacteria,1X12Q@135613|Chromatiales</t>
  </si>
  <si>
    <t>COG0607@1|root,COG0607@2|Bacteria,1REGB@1224|Proteobacteria,1S580@1236|Gammaproteobacteria</t>
  </si>
  <si>
    <t>COG0607@1|root,COG0607@2|Bacteria,1REGB@1224|Proteobacteria,1S580@1236|Gammaproteobacteria,1X2R1@135613|Chromatiales</t>
  </si>
  <si>
    <t>COG0705@1|root,COG0705@2|Bacteria,1N8NS@1224|Proteobacteria,1SD4M@1236|Gammaproteobacteria,1J76C@118884|unclassified Gammaproteobacteria</t>
  </si>
  <si>
    <t>COG1295@1|root,COG1295@2|Bacteria,1NH82@1224|Proteobacteria,1S3T8@1236|Gammaproteobacteria</t>
  </si>
  <si>
    <t>COG1499@1|root,COG1499@2|Bacteria,1RD49@1224|Proteobacteria,1S4E9@1236|Gammaproteobacteria,1XGES@135618|Methylococcales</t>
  </si>
  <si>
    <t>COG0724@1|root,COG0724@2|Bacteria,1N6VR@1224|Proteobacteria,1SCKA@1236|Gammaproteobacteria,2Q34S@267888|Pseudoalteromonadaceae</t>
  </si>
  <si>
    <t>COG1846@1|root,COG1846@2|Bacteria,4PMJZ@976|Bacteroidetes,47R5M@768503|Cytophagia</t>
  </si>
  <si>
    <t>COG5429@1|root,COG5429@2|Bacteria,1MW6R@1224|Proteobacteria,1S834@1236|Gammaproteobacteria</t>
  </si>
  <si>
    <t>COG0429@1|root,COG0429@2|Bacteria,1MWV1@1224|Proteobacteria,1RN39@1236|Gammaproteobacteria,4632W@72273|Thiotrichales</t>
  </si>
  <si>
    <t>COG0515@1|root,COG0515@2|Bacteria,1MWVZ@1224|Proteobacteria,2WEGS@28216|Betaproteobacteria,1KHS4@119060|Burkholderiaceae</t>
  </si>
  <si>
    <t>COG3303@1|root,COG3303@2|Bacteria,1P8CP@1224|Proteobacteria,1RQGG@1236|Gammaproteobacteria</t>
  </si>
  <si>
    <t>COG3103@1|root,COG3103@2|Bacteria,1MVX1@1224|Proteobacteria,1S3BH@1236|Gammaproteobacteria,1J9WR@118884|unclassified Gammaproteobacteria</t>
  </si>
  <si>
    <t>COG2204@1|root,COG2204@2|Bacteria,1NH9G@1224|Proteobacteria,1RRF2@1236|Gammaproteobacteria,1X04Q@135613|Chromatiales</t>
  </si>
  <si>
    <t>COG3829@1|root,COG3829@2|Bacteria,1NU8B@1224|Proteobacteria,1RMHY@1236|Gammaproteobacteria,1X0EG@135613|Chromatiales</t>
  </si>
  <si>
    <t>COG1278@1|root,COG1278@2|Bacteria,1QW5N@1224|Proteobacteria,1T3Z1@1236|Gammaproteobacteria</t>
  </si>
  <si>
    <t>COG1999@1|root,COG1999@2|Bacteria,1RE2U@1224|Proteobacteria,1S5DQ@1236|Gammaproteobacteria</t>
  </si>
  <si>
    <t>COG0642@1|root,COG0784@1|root,COG5000@1|root,COG0784@2|Bacteria,COG2205@2|Bacteria,COG5000@2|Bacteria,1NRP8@1224|Proteobacteria,1SKTW@1236|Gammaproteobacteria,1XEIX@135618|Methylococcales</t>
  </si>
  <si>
    <t>COG3447@1|root,COG3614@1|root,COG5001@1|root,COG3447@2|Bacteria,COG3614@2|Bacteria,COG5001@2|Bacteria,1MU2C@1224|Proteobacteria,2VH3V@28216|Betaproteobacteria,2KVVB@206389|Rhodocyclales</t>
  </si>
  <si>
    <t>28I9W@1|root,2Z8CH@2|Bacteria,1QCN6@1224|Proteobacteria,1RNYE@1236|Gammaproteobacteria,1WW73@135613|Chromatiales</t>
  </si>
  <si>
    <t>COG1032@1|root,COG1032@2|Bacteria,1MY2Y@1224|Proteobacteria,2TUIT@28211|Alphaproteobacteria</t>
  </si>
  <si>
    <t>COG2202@1|root,COG5001@1|root,COG2202@2|Bacteria,COG5001@2|Bacteria,1MU2C@1224|Proteobacteria,2VH3V@28216|Betaproteobacteria,1KQH8@119066|unclassified Betaproteobacteria</t>
  </si>
  <si>
    <t>COG5608@1|root,COG5608@2|Bacteria,1N6YX@1224|Proteobacteria,1SE9M@1236|Gammaproteobacteria,1WZ5Z@135613|Chromatiales</t>
  </si>
  <si>
    <t>2C7JG@1|root,32X8N@2|Bacteria,1N7BK@1224|Proteobacteria</t>
  </si>
  <si>
    <t>COG4319@1|root,COG4319@2|Bacteria,1NEUY@1224|Proteobacteria,1S6AP@1236|Gammaproteobacteria</t>
  </si>
  <si>
    <t>COG4319@1|root,COG4319@2|Bacteria,1NEUY@1224|Proteobacteria,1S6AP@1236|Gammaproteobacteria,1WYK1@135613|Chromatiales</t>
  </si>
  <si>
    <t>COG5517@1|root,COG5517@2|Bacteria,1N7B2@1224|Proteobacteria,1T1N8@1236|Gammaproteobacteria</t>
  </si>
  <si>
    <t>COG0025@1|root,COG0025@2|Bacteria,1QA7B@1224|Proteobacteria,2VHPR@28216|Betaproteobacteria,2KUTD@206389|Rhodocyclales</t>
  </si>
  <si>
    <t>2CFV6@1|root,32RKG@2|Bacteria,1MZSJ@1224|Proteobacteria,4320H@68525|delta/epsilon subdivisions</t>
  </si>
  <si>
    <t>COG0330@1|root,COG0330@2|Bacteria</t>
  </si>
  <si>
    <t>COG2211@1|root,COG2211@2|Bacteria,1QVH9@1224|Proteobacteria,2WGR7@28216|Betaproteobacteria,1KSBE@119069|Hydrogenophilales</t>
  </si>
  <si>
    <t>COG1086@1|root,COG2148@1|root,COG1086@2|Bacteria,COG2148@2|Bacteria,1MV6W@1224|Proteobacteria,2TRZA@28211|Alphaproteobacteria</t>
  </si>
  <si>
    <t>COG1368@1|root,COG1368@2|Bacteria,1R8P8@1224|Proteobacteria,1S0S4@1236|Gammaproteobacteria</t>
  </si>
  <si>
    <t>COG1262@1|root,COG1262@2|Bacteria,1NQ5K@1224|Proteobacteria,2VPHG@28216|Betaproteobacteria,2KXQ4@206389|Rhodocyclales</t>
  </si>
  <si>
    <t>COG1262@1|root,COG1262@2|Bacteria,1PDSD@1224|Proteobacteria,1S4ZV@1236|Gammaproteobacteria,1XVWH@135623|Vibrionales</t>
  </si>
  <si>
    <t>COG1262@1|root,COG1262@2|Bacteria,4PHZ1@976|Bacteroidetes,1IDZG@117743|Flavobacteriia,1FA79@104264|Cellulophaga</t>
  </si>
  <si>
    <t>COG0457@1|root,COG0457@2|Bacteria,1QZH3@1224|Proteobacteria</t>
  </si>
  <si>
    <t>COG0607@1|root,COG0607@2|Bacteria,2IN3Q@201174|Actinobacteria,4FH4P@85021|Intrasporangiaceae</t>
  </si>
  <si>
    <t>2BTT6@1|root,32P0R@2|Bacteria,1RKJP@1224|Proteobacteria,1S6ZB@1236|Gammaproteobacteria,1WYHA@135613|Chromatiales</t>
  </si>
  <si>
    <t>COG4520@1|root,COG4520@2|Bacteria,1NCWZ@1224|Proteobacteria</t>
  </si>
  <si>
    <t>COG4520@1|root,COG4520@2|Bacteria,1PCU5@1224|Proteobacteria,1S861@1236|Gammaproteobacteria</t>
  </si>
  <si>
    <t>COG2227@1|root,COG2227@2|Bacteria,1RE7I@1224|Proteobacteria,1S6PD@1236|Gammaproteobacteria,1J6GY@118884|unclassified Gammaproteobacteria</t>
  </si>
  <si>
    <t>COG3063@1|root,COG3063@2|Bacteria,1RD9T@1224|Proteobacteria,1S3R3@1236|Gammaproteobacteria,1YFK2@136841|Pseudomonas aeruginosa group</t>
  </si>
  <si>
    <t>COG4783@1|root,COG4783@2|Bacteria,1N76P@1224|Proteobacteria,1T4CE@1236|Gammaproteobacteria,1X1B8@135613|Chromatiales</t>
  </si>
  <si>
    <t>COG0457@1|root,COG0457@2|Bacteria,1N929@1224|Proteobacteria,1SEJ3@1236|Gammaproteobacteria,1X1AB@135613|Chromatiales</t>
  </si>
  <si>
    <t>COG0457@1|root,COG3710@1|root,COG5616@1|root,COG0457@2|Bacteria,COG3710@2|Bacteria,COG5616@2|Bacteria,1MUMZ@1224|Proteobacteria,1S720@1236|Gammaproteobacteria,1WYW3@135613|Chromatiales</t>
  </si>
  <si>
    <t>COG0011@1|root,COG0011@2|Bacteria,1N2GU@1224|Proteobacteria,1S9DG@1236|Gammaproteobacteria</t>
  </si>
  <si>
    <t>COG0526@1|root,COG0526@2|Bacteria,1MZ5J@1224|Proteobacteria,1SBMS@1236|Gammaproteobacteria,1JBHM@118884|unclassified Gammaproteobacteria</t>
  </si>
  <si>
    <t>COG0526@1|root,COG0526@2|Bacteria,1RHMS@1224|Proteobacteria,1T0EJ@1236|Gammaproteobacteria</t>
  </si>
  <si>
    <t>COG2143@1|root,COG2143@2|Bacteria,1NP6X@1224|Proteobacteria,1SBRN@1236|Gammaproteobacteria,1XKIM@135619|Oceanospirillales</t>
  </si>
  <si>
    <t>COG1977@1|root,COG1977@2|Bacteria,1QVHT@1224|Proteobacteria,1SJ9H@1236|Gammaproteobacteria,4634W@72273|Thiotrichales</t>
  </si>
  <si>
    <t>COG3391@1|root,COG3391@2|Bacteria,1MXJJ@1224|Proteobacteria,2TTH6@28211|Alphaproteobacteria,2JU8Z@204441|Rhodospirillales</t>
  </si>
  <si>
    <t>COG0683@1|root,COG0683@2|Bacteria,1MWGW@1224|Proteobacteria,1RQ5G@1236|Gammaproteobacteria</t>
  </si>
  <si>
    <t>COG0647@1|root,COG0647@2|Bacteria,1QGX4@1224|Proteobacteria,1RRS1@1236|Gammaproteobacteria,1WW2T@135613|Chromatiales</t>
  </si>
  <si>
    <t>COG2013@1|root,COG2013@2|Bacteria,1NBBE@1224|Proteobacteria,1RZ6E@1236|Gammaproteobacteria</t>
  </si>
  <si>
    <t>COG4666@1|root,COG4666@2|Bacteria,1MUNB@1224|Proteobacteria,42MEV@68525|delta/epsilon subdivisions,2WK2S@28221|Deltaproteobacteria</t>
  </si>
  <si>
    <t>COG3209@1|root,COG3209@2|Bacteria,1MVV1@1224|Proteobacteria,2VMJI@28216|Betaproteobacteria,4AJCQ@80864|Comamonadaceae</t>
  </si>
  <si>
    <t>COG1629@1|root,COG4771@2|Bacteria,4NM9G@976|Bacteroidetes</t>
  </si>
  <si>
    <t>COG0457@1|root,COG0457@2|Bacteria,1MXMD@1224|Proteobacteria,2VIMP@28216|Betaproteobacteria,372E2@32003|Nitrosomonadales</t>
  </si>
  <si>
    <t>COG0457@1|root,COG0457@2|Bacteria,1NB8N@1224|Proteobacteria,1SEZN@1236|Gammaproteobacteria,4683W@72275|Alteromonadaceae</t>
  </si>
  <si>
    <t>COG1733@1|root,COG1733@2|Bacteria,1QVH2@1224|Proteobacteria,2W49M@28216|Betaproteobacteria</t>
  </si>
  <si>
    <t>COG2207@1|root,COG2207@2|Bacteria,1R71R@1224|Proteobacteria,2TVM6@28211|Alphaproteobacteria</t>
  </si>
  <si>
    <t>COG3284@1|root,COG3284@2|Bacteria,1R9CQ@1224|Proteobacteria,1S300@1236|Gammaproteobacteria</t>
  </si>
  <si>
    <t>COG1305@1|root,COG1305@2|Bacteria,1MVAG@1224|Proteobacteria,1RMXM@1236|Gammaproteobacteria</t>
  </si>
  <si>
    <t>COG1305@1|root,COG1305@2|Bacteria,1MVAG@1224|Proteobacteria,1RMXM@1236|Gammaproteobacteria,463S1@72273|Thiotrichales</t>
  </si>
  <si>
    <t>COG4623@1|root,COG4623@2|Bacteria,1QUQJ@1224|Proteobacteria,1T218@1236|Gammaproteobacteria,1JBK3@118884|unclassified Gammaproteobacteria</t>
  </si>
  <si>
    <t>COG4666@1|root,COG4666@2|Bacteria,1MUNB@1224|Proteobacteria,1RMH7@1236|Gammaproteobacteria,469RS@72275|Alteromonadaceae</t>
  </si>
  <si>
    <t>COG3464@1|root,COG3464@2|Bacteria,1N2V1@1224|Proteobacteria,1RN1I@1236|Gammaproteobacteria,4640P@72275|Alteromonadaceae</t>
  </si>
  <si>
    <t>COG0582@1|root,COG0582@2|Bacteria,1QUB8@1224|Proteobacteria,1T35Y@1236|Gammaproteobacteria</t>
  </si>
  <si>
    <t>COG4664@1|root,COG4664@2|Bacteria,1R4MZ@1224|Proteobacteria</t>
  </si>
  <si>
    <t>COG5598@1|root,COG5598@2|Bacteria,1MWJN@1224|Proteobacteria,1S1SA@1236|Gammaproteobacteria,1J8ND@118884|unclassified Gammaproteobacteria</t>
  </si>
  <si>
    <t>COG4664@1|root,COG4664@2|Bacteria,1R4MZ@1224|Proteobacteria,1RMR6@1236|Gammaproteobacteria,1J9KE@118884|unclassified Gammaproteobacteria</t>
  </si>
  <si>
    <t>COG4666@1|root,COG4666@2|Bacteria,1MUNB@1224|Proteobacteria,1RMH7@1236|Gammaproteobacteria,1J5X5@118884|unclassified Gammaproteobacteria</t>
  </si>
  <si>
    <t>COG4665@1|root,COG4665@2|Bacteria,1RHBW@1224|Proteobacteria,1TBIH@1236|Gammaproteobacteria,1JA1D@118884|unclassified Gammaproteobacteria</t>
  </si>
  <si>
    <t>2C1A0@1|root,2ZX64@2|Bacteria,1RD23@1224|Proteobacteria,2VS0B@28216|Betaproteobacteria</t>
  </si>
  <si>
    <t>COG3157@1|root,COG3157@2|Bacteria,1N1FT@1224|Proteobacteria,1RQRH@1236|Gammaproteobacteria,1XR64@135619|Oceanospirillales</t>
  </si>
  <si>
    <t>COG0432@1|root,COG0432@2|Bacteria,1RIKJ@1224|Proteobacteria,1S8QM@1236|Gammaproteobacteria,1WYII@135613|Chromatiales</t>
  </si>
  <si>
    <t>COG0589@1|root,COG0589@2|Bacteria,1N9QR@1224|Proteobacteria,1S5P4@1236|Gammaproteobacteria</t>
  </si>
  <si>
    <t>COG0589@1|root,COG0589@2|Bacteria,1MVZS@1224|Proteobacteria,1S9R4@1236|Gammaproteobacteria,1X24A@135613|Chromatiales</t>
  </si>
  <si>
    <t>COG2860@1|root,COG2860@2|Bacteria,1R9H8@1224|Proteobacteria,1S00T@1236|Gammaproteobacteria,1X261@135613|Chromatiales</t>
  </si>
  <si>
    <t>2CDZD@1|root,32RYT@2|Bacteria,1N0AT@1224|Proteobacteria,2UBTM@28211|Alphaproteobacteria</t>
  </si>
  <si>
    <t>COG4548@1|root,COG4548@2|Bacteria,1MVBZ@1224|Proteobacteria,1RNN3@1236|Gammaproteobacteria,1J4NX@118884|unclassified Gammaproteobacteria</t>
  </si>
  <si>
    <t>COG4122@1|root,COG4122@2|Bacteria,1NIE0@1224|Proteobacteria,42U0N@68525|delta/epsilon subdivisions,2X5RU@28221|Deltaproteobacteria</t>
  </si>
  <si>
    <t>COG2378@1|root,COG2378@2|Bacteria,1MXS8@1224|Proteobacteria,437YA@68525|delta/epsilon subdivisions,2X385@28221|Deltaproteobacteria,2YUSI@29|Myxococcales</t>
  </si>
  <si>
    <t>COG3795@1|root,COG3795@2|Bacteria,1RJJG@1224|Proteobacteria,2UCR2@28211|Alphaproteobacteria,4NCMU@97050|Ruegeria</t>
  </si>
  <si>
    <t>28JAR@1|root,2Z95M@2|Bacteria,1RGE3@1224|Proteobacteria,1S5F4@1236|Gammaproteobacteria,1WZSN@135613|Chromatiales</t>
  </si>
  <si>
    <t>2C1UW@1|root,32XSR@2|Bacteria,1N37G@1224|Proteobacteria,1SQ6C@1236|Gammaproteobacteria,1X150@135613|Chromatiales</t>
  </si>
  <si>
    <t>COG0604@1|root,COG0604@2|Bacteria,1MU4N@1224|Proteobacteria,2VIU4@28216|Betaproteobacteria,2KUXW@206389|Rhodocyclales</t>
  </si>
  <si>
    <t>COG0457@1|root,COG0457@2|Bacteria,1MXK4@1224|Proteobacteria,1RNFM@1236|Gammaproteobacteria,1J5XY@118884|unclassified Gammaproteobacteria</t>
  </si>
  <si>
    <t>COG4548@1|root,COG4548@2|Bacteria,1MVBZ@1224|Proteobacteria,1RZB9@1236|Gammaproteobacteria</t>
  </si>
  <si>
    <t>COG2132@1|root,COG2132@2|Bacteria,4NE3N@976|Bacteroidetes,1FK16@1100069|Bacteroidetes Order II. Incertae sedis</t>
  </si>
  <si>
    <t>COG2930@1|root,COG2930@2|Bacteria,1RCYH@1224|Proteobacteria,1S41U@1236|Gammaproteobacteria,1J6CJ@118884|unclassified Gammaproteobacteria</t>
  </si>
  <si>
    <t>COG1525@1|root,COG1525@2|Bacteria</t>
  </si>
  <si>
    <t>COG0318@1|root,COG0318@2|Bacteria,1TPSX@1239|Firmicutes,248JC@186801|Clostridia,36FW3@31979|Clostridiaceae</t>
  </si>
  <si>
    <t>COG1719@1|root,COG1719@2|Bacteria,1NP13@1224|Proteobacteria,1RQKJ@1236|Gammaproteobacteria</t>
  </si>
  <si>
    <t>COG0776@1|root,COG0776@2|Bacteria,1RFWH@1224|Proteobacteria,1SBVN@1236|Gammaproteobacteria,1JBWS@118884|unclassified Gammaproteobacteria</t>
  </si>
  <si>
    <t>COG1280@1|root,COG1280@2|Bacteria,1MWA1@1224|Proteobacteria,2VPEY@28216|Betaproteobacteria,474NJ@75682|Oxalobacteraceae</t>
  </si>
  <si>
    <t>COG2197@1|root,COG2197@2|Bacteria,1MVNV@1224|Proteobacteria,1RQHK@1236|Gammaproteobacteria,464D3@72275|Alteromonadaceae</t>
  </si>
  <si>
    <t>COG0583@1|root,COG0583@2|Bacteria,1MW16@1224|Proteobacteria,2TRIG@28211|Alphaproteobacteria,1JP23@119043|Rhodobiaceae</t>
  </si>
  <si>
    <t>COG0491@1|root,COG0607@1|root,COG0491@2|Bacteria,COG0607@2|Bacteria,1MURA@1224|Proteobacteria,2TR1F@28211|Alphaproteobacteria,3JUUY@41294|Bradyrhizobiaceae</t>
  </si>
  <si>
    <t>COG1638@1|root,COG1638@2|Bacteria,1MWAW@1224|Proteobacteria,2TV91@28211|Alphaproteobacteria</t>
  </si>
  <si>
    <t>COG1802@1|root,COG1802@2|Bacteria,1PVIG@1224|Proteobacteria,1SBXF@1236|Gammaproteobacteria</t>
  </si>
  <si>
    <t>COG0398@1|root,COG1249@1|root,COG0398@2|Bacteria,COG1249@2|Bacteria,1MU2U@1224|Proteobacteria,1RQTU@1236|Gammaproteobacteria,1J4JP@118884|unclassified Gammaproteobacteria</t>
  </si>
  <si>
    <t>COG0398@1|root,COG1249@1|root,COG0398@2|Bacteria,COG1249@2|Bacteria,1MU2U@1224|Proteobacteria,2VH3T@28216|Betaproteobacteria,1KQAC@119066|unclassified Betaproteobacteria</t>
  </si>
  <si>
    <t>COG0834@1|root,COG0834@2|Bacteria,1MWWZ@1224|Proteobacteria,1S2ZV@1236|Gammaproteobacteria</t>
  </si>
  <si>
    <t>COG0535@1|root,COG0535@2|Bacteria,1MUQP@1224|Proteobacteria,2TTS5@28211|Alphaproteobacteria,3K4HM@41294|Bradyrhizobiaceae</t>
  </si>
  <si>
    <t>COG3245@1|root,COG3245@2|Bacteria,1MZBZ@1224|Proteobacteria,2VSPR@28216|Betaproteobacteria</t>
  </si>
  <si>
    <t>COG0583@1|root,COG0583@2|Bacteria,1N663@1224|Proteobacteria,2U1YF@28211|Alphaproteobacteria</t>
  </si>
  <si>
    <t>COG0834@1|root,COG0834@2|Bacteria,1RIGN@1224|Proteobacteria,1RR7F@1236|Gammaproteobacteria</t>
  </si>
  <si>
    <t>COG0317@1|root,COG0317@2|Bacteria,1RGUA@1224|Proteobacteria,1S6AN@1236|Gammaproteobacteria</t>
  </si>
  <si>
    <t>COG2151@1|root,COG2151@2|Bacteria,1MZ9Y@1224|Proteobacteria,2U72U@28211|Alphaproteobacteria,2JT8V@204441|Rhodospirillales</t>
  </si>
  <si>
    <t>COG4591@1|root,COG4591@2|Bacteria,1R4Q2@1224|Proteobacteria,1S7I9@1236|Gammaproteobacteria,1JBVR@118884|unclassified Gammaproteobacteria</t>
  </si>
  <si>
    <t>COG1017@1|root,COG1017@2|Bacteria,1NA56@1224|Proteobacteria,1SDRC@1236|Gammaproteobacteria,1JB2J@118884|unclassified Gammaproteobacteria</t>
  </si>
  <si>
    <t>2A022@1|root,30N4C@2|Bacteria,1PU9F@1224|Proteobacteria,1SCMU@1236|Gammaproteobacteria</t>
  </si>
  <si>
    <t>COG1999@1|root,COG1999@2|Bacteria</t>
  </si>
  <si>
    <t>COG3108@1|root,COG3108@2|Bacteria,1MWW2@1224|Proteobacteria,1RS5K@1236|Gammaproteobacteria,1JA7M@118884|unclassified Gammaproteobacteria</t>
  </si>
  <si>
    <t>COG2353@1|root,COG2353@2|Bacteria,1R9XD@1224|Proteobacteria,1S24R@1236|Gammaproteobacteria,2QF1C@267893|Idiomarinaceae</t>
  </si>
  <si>
    <t>COG0697@1|root,COG0697@2|Bacteria,1VQY5@1239|Firmicutes,4HTD3@91061|Bacilli</t>
  </si>
  <si>
    <t>COG5001@1|root,COG5001@2|Bacteria,1MU2C@1224|Proteobacteria,1RM8A@1236|Gammaproteobacteria,1J9H4@118884|unclassified Gammaproteobacteria</t>
  </si>
  <si>
    <t>COG1733@1|root,COG1733@2|Bacteria,1MZ6N@1224|Proteobacteria,1S5WB@1236|Gammaproteobacteria</t>
  </si>
  <si>
    <t>COG0501@1|root,COG0501@2|Bacteria,1MUNA@1224|Proteobacteria,1RMZ6@1236|Gammaproteobacteria,1J5TZ@118884|unclassified Gammaproteobacteria</t>
  </si>
  <si>
    <t>COG1309@1|root,COG1309@2|Bacteria,1NDME@1224|Proteobacteria,1RQQB@1236|Gammaproteobacteria</t>
  </si>
  <si>
    <t>COG0667@1|root,COG0667@2|Bacteria,1MV2Y@1224|Proteobacteria,1RNXH@1236|Gammaproteobacteria,1J4GG@118884|unclassified Gammaproteobacteria</t>
  </si>
  <si>
    <t>COG2334@1|root,COG2334@2|Bacteria,1MU2Q@1224|Proteobacteria,1RNHI@1236|Gammaproteobacteria</t>
  </si>
  <si>
    <t>COG1773@1|root,COG1773@2|Bacteria</t>
  </si>
  <si>
    <t>COG1028@1|root,COG1028@2|Bacteria,1MWBC@1224|Proteobacteria,1RNNV@1236|Gammaproteobacteria,1J5V0@118884|unclassified Gammaproteobacteria</t>
  </si>
  <si>
    <t>COG0009@1|root,COG0009@2|Bacteria,1MVPM@1224|Proteobacteria,1RNU8@1236|Gammaproteobacteria,1J4HA@118884|unclassified Gammaproteobacteria</t>
  </si>
  <si>
    <t>COG3154@1|root,COG3154@2|Bacteria,1RB7T@1224|Proteobacteria,1RMJD@1236|Gammaproteobacteria,1J6X9@118884|unclassified Gammaproteobacteria</t>
  </si>
  <si>
    <t>COG0348@1|root,COG0348@2|Bacteria,1MVFY@1224|Proteobacteria</t>
  </si>
  <si>
    <t>COG1238@1|root,COG1238@2|Bacteria,1RHUV@1224|Proteobacteria,1S69A@1236|Gammaproteobacteria,1J658@118884|unclassified Gammaproteobacteria</t>
  </si>
  <si>
    <t>COG0644@1|root,COG2440@1|root,COG0644@2|Bacteria,COG2440@2|Bacteria,1MVU6@1224|Proteobacteria,1RNY5@1236|Gammaproteobacteria</t>
  </si>
  <si>
    <t>COG1858@1|root,COG1999@1|root,COG1858@2|Bacteria,COG1999@2|Bacteria,1MV70@1224|Proteobacteria,1RPPQ@1236|Gammaproteobacteria,1XERF@135618|Methylococcales</t>
  </si>
  <si>
    <t>COG1018@1|root,COG1018@2|Bacteria,1MW37@1224|Proteobacteria,1RR95@1236|Gammaproteobacteria,1WVUK@135613|Chromatiales</t>
  </si>
  <si>
    <t>COG1740@1|root,COG1740@2|Bacteria,1MWAC@1224|Proteobacteria,2TUYA@28211|Alphaproteobacteria,3F148@335928|Xanthobacteraceae</t>
  </si>
  <si>
    <t>COG0350@1|root,COG0350@2|Bacteria,1N2YQ@1224|Proteobacteria,1S68H@1236|Gammaproteobacteria,1WYKN@135613|Chromatiales</t>
  </si>
  <si>
    <t>COG0350@1|root,COG2169@1|root,COG0350@2|Bacteria,COG2169@2|Bacteria,1N2YQ@1224|Proteobacteria,2VIAK@28216|Betaproteobacteria,2KUGK@206389|Rhodocyclales</t>
  </si>
  <si>
    <t>COG2518@1|root,COG2518@2|Bacteria,1MXQC@1224|Proteobacteria,1S2WI@1236|Gammaproteobacteria,1XEYK@135618|Methylococcales</t>
  </si>
  <si>
    <t>COG0318@1|root,COG0318@2|Bacteria,1MU6G@1224|Proteobacteria,42M5F@68525|delta/epsilon subdivisions,2WJ1T@28221|Deltaproteobacteria,2MHX9@213118|Desulfobacterales</t>
  </si>
  <si>
    <t>COG0438@1|root,COG0438@2|Bacteria</t>
  </si>
  <si>
    <t>COG1086@1|root,COG2148@1|root,COG1086@2|Bacteria,COG2148@2|Bacteria,1MV6W@1224|Proteobacteria,1RMMN@1236|Gammaproteobacteria,1J66T@118884|unclassified Gammaproteobacteria</t>
  </si>
  <si>
    <t>COG0193@1|root,COG0193@2|Bacteria,1MX1P@1224|Proteobacteria,1RPK3@1236|Gammaproteobacteria,1J5S9@118884|unclassified Gammaproteobacteria</t>
  </si>
  <si>
    <t>COG0491@1|root,COG0491@2|Bacteria,1MX4H@1224|Proteobacteria,2VN1Z@28216|Betaproteobacteria,2KXKA@206389|Rhodocyclales</t>
  </si>
  <si>
    <t>COG2355@1|root,COG2355@2|Bacteria,1MWEW@1224|Proteobacteria,2TR5C@28211|Alphaproteobacteria,3K3P8@41294|Bradyrhizobiaceae</t>
  </si>
  <si>
    <t>COG1506@1|root,arCOG01646@2157|Archaea</t>
  </si>
  <si>
    <t>COG0339@1|root,COG0339@2|Bacteria,1MU1K@1224|Proteobacteria,1RMAH@1236|Gammaproteobacteria,1WW1J@135613|Chromatiales</t>
  </si>
  <si>
    <t>COG5405@1|root,COG5405@2|Bacteria,1MVF2@1224|Proteobacteria,1RP7P@1236|Gammaproteobacteria,1J8N8@118884|unclassified Gammaproteobacteria</t>
  </si>
  <si>
    <t>COG0664@1|root,COG0664@2|Bacteria,1MVGE@1224|Proteobacteria,2VH04@28216|Betaproteobacteria,1K19X@119060|Burkholderiaceae</t>
  </si>
  <si>
    <t>COG0845@1|root,COG0845@2|Bacteria,1MU8D@1224|Proteobacteria,1RN0E@1236|Gammaproteobacteria,1WX2Q@135613|Chromatiales</t>
  </si>
  <si>
    <t>COG4206@1|root,COG4206@2|Bacteria,1QUGQ@1224|Proteobacteria,1T241@1236|Gammaproteobacteria,1XRUI@135619|Oceanospirillales</t>
  </si>
  <si>
    <t>COG1629@1|root,COG4771@2|Bacteria,1MW7D@1224|Proteobacteria,42PUG@68525|delta/epsilon subdivisions,2YN09@29547|Epsilonproteobacteria</t>
  </si>
  <si>
    <t>COG4206@1|root,COG4206@2|Bacteria,1MW63@1224|Proteobacteria,1RMFJ@1236|Gammaproteobacteria,1J5PW@118884|unclassified Gammaproteobacteria</t>
  </si>
  <si>
    <t>COG2906@1|root,COG2906@2|Bacteria,1PQER@1224|Proteobacteria,2VXTN@28216|Betaproteobacteria</t>
  </si>
  <si>
    <t>COG0389@1|root,COG0389@2|Bacteria,1MUUH@1224|Proteobacteria,1RMFM@1236|Gammaproteobacteria</t>
  </si>
  <si>
    <t>COG0389@1|root,COG0389@2|Bacteria,1MUUH@1224|Proteobacteria,1RMFM@1236|Gammaproteobacteria,1J5K9@118884|unclassified Gammaproteobacteria</t>
  </si>
  <si>
    <t>COG0480@1|root,COG0480@2|Bacteria,2G63B@200795|Chloroflexi</t>
  </si>
  <si>
    <t>COG0231@1|root,COG0231@2|Bacteria,1MW2J@1224|Proteobacteria,1RPW7@1236|Gammaproteobacteria,1WX8C@135613|Chromatiales</t>
  </si>
  <si>
    <t>COG0050@1|root,COG0050@2|Bacteria,1MVC0@1224|Proteobacteria,1RMYX@1236|Gammaproteobacteria,1WWIK@135613|Chromatiales</t>
  </si>
  <si>
    <t>COG4548@1|root,COG4548@2|Bacteria,1MVBZ@1224|Proteobacteria,1RNN3@1236|Gammaproteobacteria</t>
  </si>
  <si>
    <t>COG0784@1|root,COG0784@2|Bacteria,1QUN7@1224|Proteobacteria,2WGQ0@28216|Betaproteobacteria</t>
  </si>
  <si>
    <t>COG2890@1|root,COG2890@2|Bacteria,1MXCQ@1224|Proteobacteria,1RNGK@1236|Gammaproteobacteria,1J5CD@118884|unclassified Gammaproteobacteria</t>
  </si>
  <si>
    <t>COG0537@1|root,COG0537@2|Bacteria,1RDCJ@1224|Proteobacteria,1S3QE@1236|Gammaproteobacteria,1J6S7@118884|unclassified Gammaproteobacteria</t>
  </si>
  <si>
    <t>COG0532@1|root,COG0532@2|Bacteria,1MV26@1224|Proteobacteria,1RM9X@1236|Gammaproteobacteria,1J4HS@118884|unclassified Gammaproteobacteria</t>
  </si>
  <si>
    <t>COG0684@1|root,COG0684@2|Bacteria,1RH18@1224|Proteobacteria,1RS9U@1236|Gammaproteobacteria,1WY1P@135613|Chromatiales</t>
  </si>
  <si>
    <t>COG3062@1|root,COG3062@2|Bacteria,1PUNP@1224|Proteobacteria,1SUMZ@1236|Gammaproteobacteria</t>
  </si>
  <si>
    <t>COG1145@1|root,COG1145@2|Bacteria,1N09Y@1224|Proteobacteria,1S4EB@1236|Gammaproteobacteria</t>
  </si>
  <si>
    <t>COG0437@1|root,COG0437@2|Bacteria,1N9WY@1224|Proteobacteria,1RNHT@1236|Gammaproteobacteria,1WY71@135613|Chromatiales</t>
  </si>
  <si>
    <t>COG0348@1|root,COG0348@2|Bacteria</t>
  </si>
  <si>
    <t>COG0348@1|root,COG0348@2|Bacteria,1MWR5@1224|Proteobacteria,1RQ1I@1236|Gammaproteobacteria</t>
  </si>
  <si>
    <t>COG2804@1|root,COG2804@2|Bacteria,1MU7V@1224|Proteobacteria,1RMBS@1236|Gammaproteobacteria,1WXAR@135613|Chromatiales</t>
  </si>
  <si>
    <t>COG1459@1|root,COG1459@2|Bacteria,1MV4U@1224|Proteobacteria,1RNV0@1236|Gammaproteobacteria,1J4VW@118884|unclassified Gammaproteobacteria</t>
  </si>
  <si>
    <t>COG4968@1|root,COG4968@2|Bacteria,1N6QE@1224|Proteobacteria,1SCBS@1236|Gammaproteobacteria,1J715@118884|unclassified Gammaproteobacteria</t>
  </si>
  <si>
    <t>COG4968@1|root,COG4968@2|Bacteria,1PSJQ@1224|Proteobacteria,1RVXT@1236|Gammaproteobacteria,1X1JD@135613|Chromatiales</t>
  </si>
  <si>
    <t>COG4967@1|root,COG4967@2|Bacteria,1N6TG@1224|Proteobacteria,1SC9Z@1236|Gammaproteobacteria,1J75A@118884|unclassified Gammaproteobacteria</t>
  </si>
  <si>
    <t>COG3419@1|root,COG3419@2|Bacteria,1NUAV@1224|Proteobacteria,1RPV3@1236|Gammaproteobacteria,1J5C9@118884|unclassified Gammaproteobacteria</t>
  </si>
  <si>
    <t>COG0216@1|root,COG0216@2|Bacteria,1MV28@1224|Proteobacteria,1RM7Q@1236|Gammaproteobacteria,1J58N@118884|unclassified Gammaproteobacteria</t>
  </si>
  <si>
    <t>COG1186@1|root,COG1186@2|Bacteria,1MUAW@1224|Proteobacteria,1RP9Z@1236|Gammaproteobacteria,1J4SG@118884|unclassified Gammaproteobacteria</t>
  </si>
  <si>
    <t>COG1595@1|root,COG1595@2|Bacteria,1RHKM@1224|Proteobacteria,2VRMP@28216|Betaproteobacteria</t>
  </si>
  <si>
    <t>COG1595@1|root,COG1595@2|Bacteria,2G93G@200795|Chloroflexi</t>
  </si>
  <si>
    <t>COG1595@1|root,COG1595@2|Bacteria,1RI7C@1224|Proteobacteria,1S6D1@1236|Gammaproteobacteria,1YE2E@136841|Pseudomonas aeruginosa group</t>
  </si>
  <si>
    <t>COG0693@1|root,COG0693@2|Bacteria,1N7T2@1224|Proteobacteria,1RSBI@1236|Gammaproteobacteria,460UK@72273|Thiotrichales</t>
  </si>
  <si>
    <t>COG0550@1|root,COG0550@2|Bacteria,1MUFZ@1224|Proteobacteria,1RNZ2@1236|Gammaproteobacteria,1J526@118884|unclassified Gammaproteobacteria</t>
  </si>
  <si>
    <t>COG0829@1|root,COG0829@2|Bacteria,1RABD@1224|Proteobacteria,1RSB2@1236|Gammaproteobacteria,4612B@72273|Thiotrichales</t>
  </si>
  <si>
    <t>COG0038@1|root,COG0038@2|Bacteria,1MV4K@1224|Proteobacteria,1RQJW@1236|Gammaproteobacteria,1J5FJ@118884|unclassified Gammaproteobacteria</t>
  </si>
  <si>
    <t>COG2885@1|root,COG2885@2|Bacteria,1RENP@1224|Proteobacteria,1S4IW@1236|Gammaproteobacteria,1XJ8G@135619|Oceanospirillales</t>
  </si>
  <si>
    <t>COG1275@1|root,COG1275@2|Bacteria,1MVPG@1224|Proteobacteria,1RPVM@1236|Gammaproteobacteria,1JB6T@118884|unclassified Gammaproteobacteria</t>
  </si>
  <si>
    <t>COG3104@1|root,COG3104@2|Bacteria,1MW6W@1224|Proteobacteria,1RM8P@1236|Gammaproteobacteria,1XEM7@135618|Methylococcales</t>
  </si>
  <si>
    <t>COG0306@1|root,COG0306@2|Bacteria,1MVXK@1224|Proteobacteria,2VI71@28216|Betaproteobacteria,2KV66@206389|Rhodocyclales</t>
  </si>
  <si>
    <t>COG0591@1|root,COG0591@2|Bacteria,1MUBI@1224|Proteobacteria,1RMXU@1236|Gammaproteobacteria,1J5F7@118884|unclassified Gammaproteobacteria</t>
  </si>
  <si>
    <t>COG1115@1|root,COG1115@2|Bacteria,1MUI3@1224|Proteobacteria,1RMNF@1236|Gammaproteobacteria,1WXAG@135613|Chromatiales</t>
  </si>
  <si>
    <t>COG3004@1|root,COG3004@2|Bacteria,1MW15@1224|Proteobacteria,1RNDE@1236|Gammaproteobacteria,1J5GM@118884|unclassified Gammaproteobacteria</t>
  </si>
  <si>
    <t>COG0659@1|root,COG0659@2|Bacteria,1MWDF@1224|Proteobacteria,1SYC8@1236|Gammaproteobacteria,2NE68@225057|Acidithiobacillales</t>
  </si>
  <si>
    <t>COG1283@1|root,COG1283@2|Bacteria,1MUDE@1224|Proteobacteria,1RNMM@1236|Gammaproteobacteria,1XH2R@135619|Oceanospirillales</t>
  </si>
  <si>
    <t>COG0798@1|root,COG0798@2|Bacteria,1MUXY@1224|Proteobacteria,2TSVJ@28211|Alphaproteobacteria,2JQSA@204441|Rhodospirillales</t>
  </si>
  <si>
    <t>COG0084@1|root,COG0084@2|Bacteria,1MXN8@1224|Proteobacteria,1RNCC@1236|Gammaproteobacteria,1J64M@118884|unclassified Gammaproteobacteria</t>
  </si>
  <si>
    <t>COG0668@1|root,COG0668@2|Bacteria,1N596@1224|Proteobacteria,1RQZP@1236|Gammaproteobacteria,2QA7M@267890|Shewanellaceae</t>
  </si>
  <si>
    <t>COG1292@1|root,COG1292@2|Bacteria,1MV0K@1224|Proteobacteria,2TQR4@28211|Alphaproteobacteria,43J24@69277|Phyllobacteriaceae</t>
  </si>
  <si>
    <t>COG0475@1|root,COG1226@1|root,COG0475@2|Bacteria,COG1226@2|Bacteria,1MV34@1224|Proteobacteria,1RNVR@1236|Gammaproteobacteria,1WX9W@135613|Chromatiales</t>
  </si>
  <si>
    <t>COG0357@1|root,COG0357@2|Bacteria,1MY0K@1224|Proteobacteria,1RMRZ@1236|Gammaproteobacteria,1WXDT@135613|Chromatiales</t>
  </si>
  <si>
    <t>COG2086@1|root,COG2086@2|Bacteria,1MVH6@1224|Proteobacteria,2VHXJ@28216|Betaproteobacteria,2KQFU@206351|Neisseriales</t>
  </si>
  <si>
    <t>COG2086@1|root,COG2086@2|Bacteria,1N8JA@1224|Proteobacteria,1RP9A@1236|Gammaproteobacteria,1YV07@136845|Pseudomonas putida group</t>
  </si>
  <si>
    <t>COG2025@1|root,COG2025@2|Bacteria,1MUFI@1224|Proteobacteria,1RMK7@1236|Gammaproteobacteria,465NP@72275|Alteromonadaceae</t>
  </si>
  <si>
    <t>COG2025@1|root,COG2025@2|Bacteria,1MUQ5@1224|Proteobacteria,1RS2R@1236|Gammaproteobacteria</t>
  </si>
  <si>
    <t>COG0848@1|root,COG0848@2|Bacteria,1N9DN@1224|Proteobacteria,1SABF@1236|Gammaproteobacteria,1WZHB@135613|Chromatiales</t>
  </si>
  <si>
    <t>COG0811@1|root,COG0811@2|Bacteria,1RK2P@1224|Proteobacteria,1S8NW@1236|Gammaproteobacteria,462BU@72273|Thiotrichales</t>
  </si>
  <si>
    <t>COG1225@1|root,COG1225@2|Bacteria,1RD4R@1224|Proteobacteria,1RQ7F@1236|Gammaproteobacteria</t>
  </si>
  <si>
    <t>COG0680@1|root,COG0680@2|Bacteria,1RGFM@1224|Proteobacteria,1S4XN@1236|Gammaproteobacteria</t>
  </si>
  <si>
    <t>COG0680@1|root,COG0680@2|Bacteria,1RE1C@1224|Proteobacteria,2U2IN@28211|Alphaproteobacteria</t>
  </si>
  <si>
    <t>COG4659@1|root,COG4659@2|Bacteria,1RDEP@1224|Proteobacteria,1RPAD@1236|Gammaproteobacteria</t>
  </si>
  <si>
    <t>2DNYF@1|root,32ZSU@2|Bacteria,1N8ZB@1224|Proteobacteria,1S5ZH@1236|Gammaproteobacteria,1WYS0@135613|Chromatiales</t>
  </si>
  <si>
    <t>COG1773@1|root,COG1773@2|Bacteria,1MV2U@1224|Proteobacteria,1S2ZY@1236|Gammaproteobacteria,1XFFG@135618|Methylococcales</t>
  </si>
  <si>
    <t>COG0497@1|root,COG0497@2|Bacteria,1MUNP@1224|Proteobacteria,1RNPZ@1236|Gammaproteobacteria,1J5DR@118884|unclassified Gammaproteobacteria</t>
  </si>
  <si>
    <t>COG0484@1|root,COG0484@2|Bacteria,1MVMS@1224|Proteobacteria,2VHEH@28216|Betaproteobacteria,2KPHJ@206351|Neisseriales</t>
  </si>
  <si>
    <t>COG0735@1|root,COG0735@2|Bacteria,1RDWJ@1224|Proteobacteria,1S4H7@1236|Gammaproteobacteria,1J6EA@118884|unclassified Gammaproteobacteria</t>
  </si>
  <si>
    <t>COG0583@1|root,COG0583@2|Bacteria,1MVHT@1224|Proteobacteria,1RN7G@1236|Gammaproteobacteria,1WXTT@135613|Chromatiales</t>
  </si>
  <si>
    <t>COG1522@1|root,COG1522@2|Bacteria,1MX7R@1224|Proteobacteria,2VQ1S@28216|Betaproteobacteria</t>
  </si>
  <si>
    <t>COG1477@1|root,COG1477@2|Bacteria,1MW6K@1224|Proteobacteria,1RNMZ@1236|Gammaproteobacteria,1WWAK@135613|Chromatiales</t>
  </si>
  <si>
    <t>COG0394@1|root,COG0394@2|Bacteria,1MWYQ@1224|Proteobacteria,1S2YD@1236|Gammaproteobacteria,1WY4X@135613|Chromatiales</t>
  </si>
  <si>
    <t>COG2922@1|root,COG2922@2|Bacteria,1RD5F@1224|Proteobacteria,1S43X@1236|Gammaproteobacteria,1J6PQ@118884|unclassified Gammaproteobacteria</t>
  </si>
  <si>
    <t>COG1047@1|root,COG1047@2|Bacteria,1RD35@1224|Proteobacteria,1S3QR@1236|Gammaproteobacteria,1J67K@118884|unclassified Gammaproteobacteria</t>
  </si>
  <si>
    <t>COG3108@1|root,COG3108@2|Bacteria,1N1HE@1224|Proteobacteria,2UFZF@28211|Alphaproteobacteria</t>
  </si>
  <si>
    <t>COG0157@1|root,COG0157@2|Bacteria,1MW0C@1224|Proteobacteria,1RMBU@1236|Gammaproteobacteria,1WXDB@135613|Chromatiales</t>
  </si>
  <si>
    <t>COG0454@1|root,COG0456@2|Bacteria,1PT7Z@1224|Proteobacteria,1SBDF@1236|Gammaproteobacteria,1JB08@118884|unclassified Gammaproteobacteria</t>
  </si>
  <si>
    <t>COG1247@1|root,COG1247@2|Bacteria</t>
  </si>
  <si>
    <t>COG0640@1|root,COG0640@2|Bacteria,1MZT1@1224|Proteobacteria,1SAI5@1236|Gammaproteobacteria</t>
  </si>
  <si>
    <t>COG0640@1|root,COG0640@2|Bacteria,1MZT1@1224|Proteobacteria,1SAI5@1236|Gammaproteobacteria,1J6VI@118884|unclassified Gammaproteobacteria</t>
  </si>
  <si>
    <t>COG0714@1|root,COG0714@2|Bacteria,1MUFN@1224|Proteobacteria,1RN5G@1236|Gammaproteobacteria,464XH@72275|Alteromonadaceae</t>
  </si>
  <si>
    <t>COG1324@1|root,COG1324@2|Bacteria,1N6TN@1224|Proteobacteria,1SCFM@1236|Gammaproteobacteria,1XFGS@135618|Methylococcales</t>
  </si>
  <si>
    <t>COG3509@1|root,COG3509@2|Bacteria,2GNV6@201174|Actinobacteria,4FU2W@85025|Nocardiaceae</t>
  </si>
  <si>
    <t>COG1160@1|root,COG1160@2|Bacteria,1MU9S@1224|Proteobacteria,1RMSF@1236|Gammaproteobacteria,1J4NG@118884|unclassified Gammaproteobacteria</t>
  </si>
  <si>
    <t>COG3301@1|root,COG3301@2|Bacteria,1MXQ9@1224|Proteobacteria,1RQIT@1236|Gammaproteobacteria</t>
  </si>
  <si>
    <t>COG4232@1|root,COG4232@2|Bacteria,1MU8W@1224|Proteobacteria,1RPF7@1236|Gammaproteobacteria,1J6D9@118884|unclassified Gammaproteobacteria</t>
  </si>
  <si>
    <t>COG0758@1|root,COG0758@2|Bacteria,1MVF6@1224|Proteobacteria,1RPJE@1236|Gammaproteobacteria,1J5T7@118884|unclassified Gammaproteobacteria</t>
  </si>
  <si>
    <t>COG2269@1|root,COG2269@2|Bacteria,1MU97@1224|Proteobacteria,1RMR9@1236|Gammaproteobacteria,1WW5X@135613|Chromatiales</t>
  </si>
  <si>
    <t>COG0375@1|root,COG0375@2|Bacteria,1MZJH@1224|Proteobacteria,1S5WG@1236|Gammaproteobacteria</t>
  </si>
  <si>
    <t>COG0378@1|root,COG0378@2|Bacteria,1MVBD@1224|Proteobacteria,1RN9Y@1236|Gammaproteobacteria</t>
  </si>
  <si>
    <t>COG0298@1|root,COG0298@2|Bacteria,1N9Z3@1224|Proteobacteria,1SCWQ@1236|Gammaproteobacteria,1XGHW@135618|Methylococcales</t>
  </si>
  <si>
    <t>COG0409@1|root,COG0409@2|Bacteria,1MU1F@1224|Proteobacteria</t>
  </si>
  <si>
    <t>COG0409@1|root,COG0409@2|Bacteria,1MU1F@1224|Proteobacteria,1RRTQ@1236|Gammaproteobacteria,1J9VF@118884|unclassified Gammaproteobacteria</t>
  </si>
  <si>
    <t>COG0309@1|root,COG0309@2|Bacteria,1MVCC@1224|Proteobacteria,2TQSJ@28211|Alphaproteobacteria,3N7K8@45401|Hyphomicrobiaceae</t>
  </si>
  <si>
    <t>COG0309@1|root,COG0309@2|Bacteria,1MVCC@1224|Proteobacteria,1RQBE@1236|Gammaproteobacteria,1JA5R@118884|unclassified Gammaproteobacteria</t>
  </si>
  <si>
    <t>COG0068@1|root,COG0068@2|Bacteria,1MVP8@1224|Proteobacteria,1RP08@1236|Gammaproteobacteria</t>
  </si>
  <si>
    <t>COG0714@1|root,COG0714@2|Bacteria,1MXIW@1224|Proteobacteria,1RN7C@1236|Gammaproteobacteria,1X0I7@135613|Chromatiales</t>
  </si>
  <si>
    <t>COG0714@1|root,COG0714@2|Bacteria,1MXIW@1224|Proteobacteria,1RN7C@1236|Gammaproteobacteria,1J7ZN@118884|unclassified Gammaproteobacteria</t>
  </si>
  <si>
    <t>COG0633@1|root,COG0633@2|Bacteria,1RHDC@1224|Proteobacteria,1S5XW@1236|Gammaproteobacteria,4674E@72275|Alteromonadaceae</t>
  </si>
  <si>
    <t>COG1918@1|root,COG1918@2|Bacteria,1NBG2@1224|Proteobacteria,1SE39@1236|Gammaproteobacteria</t>
  </si>
  <si>
    <t>COG0123@1|root,COG0123@2|Bacteria,1MU7P@1224|Proteobacteria,1RN8W@1236|Gammaproteobacteria,2NCEM@225057|Acidithiobacillales</t>
  </si>
  <si>
    <t>COG0484@1|root,COG0484@2|Bacteria,1MUZ4@1224|Proteobacteria,1RP09@1236|Gammaproteobacteria,1J5VE@118884|unclassified Gammaproteobacteria</t>
  </si>
  <si>
    <t>COG1397@1|root,COG1397@2|Bacteria,1NTUR@1224|Proteobacteria,1RMPE@1236|Gammaproteobacteria,1WWMI@135613|Chromatiales</t>
  </si>
  <si>
    <t>COG1006@1|root,COG1006@2|Bacteria,1N7TX@1224|Proteobacteria,1SD0U@1236|Gammaproteobacteria,1WYVT@135613|Chromatiales</t>
  </si>
  <si>
    <t>COG0651@1|root,COG0651@2|Bacteria,1MXRW@1224|Proteobacteria,1RM9Q@1236|Gammaproteobacteria,1WW1W@135613|Chromatiales</t>
  </si>
  <si>
    <t>COG1009@1|root,COG1009@2|Bacteria,1MW2M@1224|Proteobacteria,1RNKN@1236|Gammaproteobacteria,1WWIH@135613|Chromatiales</t>
  </si>
  <si>
    <t>COG1863@1|root,COG1863@2|Bacteria,1N7MB@1224|Proteobacteria,1SCQX@1236|Gammaproteobacteria,1WYUR@135613|Chromatiales</t>
  </si>
  <si>
    <t>COG2212@1|root,COG2212@2|Bacteria,1N90U@1224|Proteobacteria,1SCXI@1236|Gammaproteobacteria,1WZ9H@135613|Chromatiales</t>
  </si>
  <si>
    <t>COG1320@1|root,COG1320@2|Bacteria,1N75I@1224|Proteobacteria,1SCHB@1236|Gammaproteobacteria</t>
  </si>
  <si>
    <t>COG1142@1|root,COG1142@2|Bacteria,1MWE1@1224|Proteobacteria,2VJ9U@28216|Betaproteobacteria,1KKF6@119065|unclassified Burkholderiales</t>
  </si>
  <si>
    <t>COG1142@1|root,COG1142@2|Bacteria,1MWE1@1224|Proteobacteria,2VJ9U@28216|Betaproteobacteria</t>
  </si>
  <si>
    <t>COG4105@1|root,COG4105@2|Bacteria,1MVS5@1224|Proteobacteria,1RSE6@1236|Gammaproteobacteria,1J5AA@118884|unclassified Gammaproteobacteria</t>
  </si>
  <si>
    <t>28IJT@1|root,2Z8KN@2|Bacteria,1R6VB@1224|Proteobacteria,1RNYB@1236|Gammaproteobacteria,1WW5I@135613|Chromatiales</t>
  </si>
  <si>
    <t>COG1515@1|root,COG1515@2|Bacteria,1MWRN@1224|Proteobacteria,1RRYH@1236|Gammaproteobacteria,1X059@135613|Chromatiales</t>
  </si>
  <si>
    <t>COG3678@1|root,COG3678@2|Bacteria</t>
  </si>
  <si>
    <t>COG2067@1|root,COG2067@2|Bacteria,1GBW9@1117|Cyanobacteria,1JJ8V@1189|Stigonemataceae</t>
  </si>
  <si>
    <t>COG1235@1|root,COG1235@2|Bacteria,1MWI5@1224|Proteobacteria,1RMM9@1236|Gammaproteobacteria,461N5@72273|Thiotrichales</t>
  </si>
  <si>
    <t>COG5424@1|root,COG5424@2|Bacteria,1MW7G@1224|Proteobacteria,1RP1V@1236|Gammaproteobacteria,461R8@72273|Thiotrichales</t>
  </si>
  <si>
    <t>2E4CK@1|root,32Z81@2|Bacteria,1N7JR@1224|Proteobacteria,1SCEZ@1236|Gammaproteobacteria,1WZFP@135613|Chromatiales</t>
  </si>
  <si>
    <t>COG0535@1|root,COG0535@2|Bacteria,1MUQP@1224|Proteobacteria,1RMR1@1236|Gammaproteobacteria,1WWJ4@135613|Chromatiales</t>
  </si>
  <si>
    <t>COG0664@1|root,COG2274@1|root,COG0664@2|Bacteria,COG2274@2|Bacteria,1R2T0@1224|Proteobacteria,1SBE1@1236|Gammaproteobacteria,1WXVI@135613|Chromatiales</t>
  </si>
  <si>
    <t>COG0589@1|root,COG0589@2|Bacteria,1RHE6@1224|Proteobacteria,1RVW2@1236|Gammaproteobacteria,1XFEW@135618|Methylococcales</t>
  </si>
  <si>
    <t>COG0589@1|root,COG0589@2|Bacteria,1RHE6@1224|Proteobacteria</t>
  </si>
  <si>
    <t>COG0564@1|root,COG0564@2|Bacteria,1MUBN@1224|Proteobacteria,1RN7F@1236|Gammaproteobacteria,1J54T@118884|unclassified Gammaproteobacteria</t>
  </si>
  <si>
    <t>COG2239@1|root,COG2239@2|Bacteria,1MW24@1224|Proteobacteria,1RNE4@1236|Gammaproteobacteria,1J4XQ@118884|unclassified Gammaproteobacteria</t>
  </si>
  <si>
    <t>COG2239@1|root,COG2239@2|Bacteria,1MW24@1224|Proteobacteria,1RNE4@1236|Gammaproteobacteria,1X4NW@135614|Xanthomonadales</t>
  </si>
  <si>
    <t>COG0424@1|root,COG0424@2|Bacteria,1RH6H@1224|Proteobacteria,1S41D@1236|Gammaproteobacteria</t>
  </si>
  <si>
    <t>COG1380@1|root,COG1380@2|Bacteria,1N753@1224|Proteobacteria,1SDBW@1236|Gammaproteobacteria,468XN@72275|Alteromonadaceae</t>
  </si>
  <si>
    <t>COG1334@1|root,COG1334@2|Bacteria,1NH9T@1224|Proteobacteria,1SH7I@1236|Gammaproteobacteria,1Z3E0@136846|Pseudomonas stutzeri group</t>
  </si>
  <si>
    <t>COG2346@1|root,COG2346@2|Bacteria,1RH21@1224|Proteobacteria,2VSUJ@28216|Betaproteobacteria,2KWMV@206389|Rhodocyclales</t>
  </si>
  <si>
    <t>COG1331@1|root,COG1331@2|Bacteria,1MUUT@1224|Proteobacteria,1RSQQ@1236|Gammaproteobacteria,1J9D0@118884|unclassified Gammaproteobacteria</t>
  </si>
  <si>
    <t>COG1073@1|root,COG1073@2|Bacteria,1RFAF@1224|Proteobacteria,1S2YT@1236|Gammaproteobacteria,1J74S@118884|unclassified Gammaproteobacteria</t>
  </si>
  <si>
    <t>COG3500@1|root,COG3500@2|Bacteria</t>
  </si>
  <si>
    <t>COG3497@1|root,COG3497@2|Bacteria</t>
  </si>
  <si>
    <t>COG0247@1|root,COG0247@2|Bacteria,1QV1F@1224|Proteobacteria,1T3FB@1236|Gammaproteobacteria,469XT@72275|Alteromonadaceae</t>
  </si>
  <si>
    <t>COG1741@1|root,COG1741@2|Bacteria,1MWIP@1224|Proteobacteria,1RNVM@1236|Gammaproteobacteria,1XU4P@135623|Vibrionales</t>
  </si>
  <si>
    <t>COG1485@1|root,COG1485@2|Bacteria,1MUUW@1224|Proteobacteria,1RMTJ@1236|Gammaproteobacteria,464WH@72275|Alteromonadaceae</t>
  </si>
  <si>
    <t>COG0012@1|root,COG0012@2|Bacteria,1MVM4@1224|Proteobacteria,1RMBI@1236|Gammaproteobacteria,1J4CN@118884|unclassified Gammaproteobacteria</t>
  </si>
  <si>
    <t>COG2229@1|root,COG2229@2|Bacteria,1PYIA@1224|Proteobacteria,2VITQ@28216|Betaproteobacteria,2KQHA@206351|Neisseriales</t>
  </si>
  <si>
    <t>COG2229@1|root,COG2229@2|Bacteria,1PYIA@1224|Proteobacteria,1S271@1236|Gammaproteobacteria,1XEEV@135618|Methylococcales</t>
  </si>
  <si>
    <t>COG2183@1|root,COG2183@2|Bacteria,1MUA7@1224|Proteobacteria,2TTSC@28211|Alphaproteobacteria,2JQZJ@204441|Rhodospirillales</t>
  </si>
  <si>
    <t>COG2936@1|root,COG2936@2|Bacteria,1MVA8@1224|Proteobacteria,1RN7H@1236|Gammaproteobacteria</t>
  </si>
  <si>
    <t>COG3608@1|root,COG3608@2|Bacteria,1MUAA@1224|Proteobacteria,1RNQQ@1236|Gammaproteobacteria,45ZS4@72273|Thiotrichales</t>
  </si>
  <si>
    <t>COG3565@1|root,COG3565@2|Bacteria,1RD7C@1224|Proteobacteria,1S6SD@1236|Gammaproteobacteria,1XJYN@135619|Oceanospirillales</t>
  </si>
  <si>
    <t>COG3450@1|root,COG3450@2|Bacteria,1N8CD@1224|Proteobacteria,1SAR6@1236|Gammaproteobacteria</t>
  </si>
  <si>
    <t>COG3324@1|root,COG3324@2|Bacteria,1R81W@1224|Proteobacteria,2VGFG@28211|Alphaproteobacteria</t>
  </si>
  <si>
    <t>COG1752@1|root,COG4775@1|root,COG1752@2|Bacteria,COG4775@2|Bacteria,1MUM9@1224|Proteobacteria,2VJRI@28216|Betaproteobacteria</t>
  </si>
  <si>
    <t>COG0664@1|root,COG1033@1|root,COG0664@2|Bacteria,COG1033@2|Bacteria,2GFIN@200930|Deferribacteres</t>
  </si>
  <si>
    <t>COG1033@1|root,COG2834@1|root,COG1033@2|Bacteria,COG2834@2|Bacteria,1MUE1@1224|Proteobacteria,1RPIP@1236|Gammaproteobacteria,1J96Q@118884|unclassified Gammaproteobacteria</t>
  </si>
  <si>
    <t>COG3576@1|root,COG3576@2|Bacteria,1PFJH@1224|Proteobacteria,1SXIR@1236|Gammaproteobacteria,2NDXD@225057|Acidithiobacillales</t>
  </si>
  <si>
    <t>COG3318@1|root,COG3318@2|Bacteria,1FFA2@1090|Chlorobi</t>
  </si>
  <si>
    <t>COG0613@1|root,COG0613@2|Bacteria,1MWIH@1224|Proteobacteria,1RNCG@1236|Gammaproteobacteria,1J600@118884|unclassified Gammaproteobacteria</t>
  </si>
  <si>
    <t>COG2358@1|root,COG2358@2|Bacteria,1MXW1@1224|Proteobacteria,42MGJ@68525|delta/epsilon subdivisions,2WJ5E@28221|Deltaproteobacteria,2MHXN@213118|Desulfobacterales</t>
  </si>
  <si>
    <t>COG2358@1|root,COG2358@2|Bacteria,1NSTZ@1224|Proteobacteria,2U1C4@28211|Alphaproteobacteria</t>
  </si>
  <si>
    <t>COG0679@1|root,COG0679@2|Bacteria,1N1X9@1224|Proteobacteria,1RY7R@1236|Gammaproteobacteria</t>
  </si>
  <si>
    <t>COG0679@1|root,COG0679@2|Bacteria,1P2SH@1224|Proteobacteria,1RQGC@1236|Gammaproteobacteria</t>
  </si>
  <si>
    <t>COG0701@1|root,COG0701@2|Bacteria,1MUN8@1224|Proteobacteria,1RR9N@1236|Gammaproteobacteria,1J6D4@118884|unclassified Gammaproteobacteria</t>
  </si>
  <si>
    <t>COG0701@1|root,COG0701@2|Bacteria,1MUN8@1224|Proteobacteria,1RSPM@1236|Gammaproteobacteria,1J5AH@118884|unclassified Gammaproteobacteria</t>
  </si>
  <si>
    <t>COG3211@1|root,COG3211@2|Bacteria,1R690@1224|Proteobacteria</t>
  </si>
  <si>
    <t>COG2304@1|root,COG2304@2|Bacteria,1MW8K@1224|Proteobacteria,2TV9Y@28211|Alphaproteobacteria</t>
  </si>
  <si>
    <t>COG2940@1|root,COG2940@2|Bacteria,1N2WJ@1224|Proteobacteria,1TJR6@1236|Gammaproteobacteria,1WYYZ@135613|Chromatiales</t>
  </si>
  <si>
    <t>COG0790@1|root,COG0790@2|Bacteria,1N6ZB@1224|Proteobacteria</t>
  </si>
  <si>
    <t>COG3217@1|root,COG3217@2|Bacteria,1MXN2@1224|Proteobacteria,1RMN7@1236|Gammaproteobacteria,1J69D@118884|unclassified Gammaproteobacteria</t>
  </si>
  <si>
    <t>COG1999@1|root,COG1999@2|Bacteria,1RHJ8@1224|Proteobacteria,2VSDI@28216|Betaproteobacteria</t>
  </si>
  <si>
    <t>COG1999@1|root,COG4531@1|root,COG1999@2|Bacteria,COG4531@2|Bacteria,1RHJ8@1224|Proteobacteria,1SYEA@1236|Gammaproteobacteria,1J6I1@118884|unclassified Gammaproteobacteria</t>
  </si>
  <si>
    <t>COG1999@1|root,COG1999@2|Bacteria,1RHJ8@1224|Proteobacteria,1SYEA@1236|Gammaproteobacteria,1X2JD@135613|Chromatiales</t>
  </si>
  <si>
    <t>COG3707@1|root,COG3707@2|Bacteria,1MXDV@1224|Proteobacteria,1S3YY@1236|Gammaproteobacteria,1X1J4@135613|Chromatiales</t>
  </si>
  <si>
    <t>COG2703@1|root,COG2703@2|Bacteria,2GII9@200940|Thermodesulfobacteria</t>
  </si>
  <si>
    <t>COG2703@1|root,COG2703@2|Bacteria,2G48F@200783|Aquificae</t>
  </si>
  <si>
    <t>COG3420@1|root,COG3420@2|Bacteria,1MVCD@1224|Proteobacteria,1RQ8F@1236|Gammaproteobacteria</t>
  </si>
  <si>
    <t>COG3487@1|root,COG3487@2|Bacteria,1MX5H@1224|Proteobacteria,2TRMF@28211|Alphaproteobacteria,2JQA9@204441|Rhodospirillales</t>
  </si>
  <si>
    <t>COG3213@1|root,COG3213@2|Bacteria,1MUJK@1224|Proteobacteria,1RMCR@1236|Gammaproteobacteria,1J6E8@118884|unclassified Gammaproteobacteria</t>
  </si>
  <si>
    <t>COG3065@1|root,COG3065@2|Bacteria,1MZ8C@1224|Proteobacteria,1S9UB@1236|Gammaproteobacteria</t>
  </si>
  <si>
    <t>COG2080@1|root,COG2080@2|Bacteria,1RD8C@1224|Proteobacteria,2VQ9M@28216|Betaproteobacteria,2KWI4@206389|Rhodocyclales</t>
  </si>
  <si>
    <t>COG0225@1|root,COG0225@2|Bacteria,1MVUS@1224|Proteobacteria,1RNWU@1236|Gammaproteobacteria,1J5JF@118884|unclassified Gammaproteobacteria</t>
  </si>
  <si>
    <t>COG0229@1|root,COG0229@2|Bacteria,1RGWC@1224|Proteobacteria,2U70T@28211|Alphaproteobacteria,2KGND@204458|Caulobacterales</t>
  </si>
  <si>
    <t>COG0225@1|root,COG0229@1|root,COG0225@2|Bacteria,COG0229@2|Bacteria,1RGWC@1224|Proteobacteria,42N4Z@68525|delta/epsilon subdivisions,2WIKW@28221|Deltaproteobacteria,2MHKB@213118|Desulfobacterales</t>
  </si>
  <si>
    <t>COG3489@1|root,COG3489@2|Bacteria,1MWBW@1224|Proteobacteria,2TRHU@28211|Alphaproteobacteria,2JT21@204441|Rhodospirillales</t>
  </si>
  <si>
    <t>COG0606@1|root,COG0606@2|Bacteria,1MU4R@1224|Proteobacteria,1RMB9@1236|Gammaproteobacteria,1WWMF@135613|Chromatiales</t>
  </si>
  <si>
    <t>COG3484@1|root,COG3484@2|Bacteria,1N057@1224|Proteobacteria,1RRR0@1236|Gammaproteobacteria,1XE4U@135618|Methylococcales</t>
  </si>
  <si>
    <t>COG3531@1|root,COG3531@2|Bacteria,1RIN9@1224|Proteobacteria,1RS8P@1236|Gammaproteobacteria,1J6IC@118884|unclassified Gammaproteobacteria</t>
  </si>
  <si>
    <t>COG1975@1|root,COG1975@2|Bacteria,1MXKU@1224|Proteobacteria,2VHIK@28216|Betaproteobacteria,2KSRK@206351|Neisseriales</t>
  </si>
  <si>
    <t>COG1030@1|root,COG1030@2|Bacteria,1MUJN@1224|Proteobacteria,1RN3U@1236|Gammaproteobacteria,1WXRD@135613|Chromatiales</t>
  </si>
  <si>
    <t>COG2801@1|root,COG2801@2|Bacteria,1TU21@1239|Firmicutes,249HN@186801|Clostridia,3WJ0S@541000|Ruminococcaceae</t>
  </si>
  <si>
    <t>COG2207@1|root,COG3449@1|root,COG2207@2|Bacteria,COG3449@2|Bacteria,1MWTF@1224|Proteobacteria,1RMKE@1236|Gammaproteobacteria,466ZY@72275|Alteromonadaceae</t>
  </si>
  <si>
    <t>COG1236@1|root,COG1236@2|Bacteria,1MUDD@1224|Proteobacteria,1RPZC@1236|Gammaproteobacteria,2NBT2@225057|Acidithiobacillales</t>
  </si>
  <si>
    <t>COG0864@1|root,COG0864@2|Bacteria,1RDN6@1224|Proteobacteria,1S85W@1236|Gammaproteobacteria,1X274@135613|Chromatiales</t>
  </si>
  <si>
    <t>COG0500@1|root,COG2226@2|Bacteria,1MVXN@1224|Proteobacteria,1RNTN@1236|Gammaproteobacteria</t>
  </si>
  <si>
    <t>COG0500@1|root,COG2226@2|Bacteria,1MVXN@1224|Proteobacteria,2VQVG@28216|Betaproteobacteria</t>
  </si>
  <si>
    <t>COG0265@1|root,COG0265@2|Bacteria,1MU63@1224|Proteobacteria,2VHQF@28216|Betaproteobacteria</t>
  </si>
  <si>
    <t>COG4970@1|root,COG4970@2|Bacteria,1Q92Z@1224|Proteobacteria,1SEPV@1236|Gammaproteobacteria,1X7Z2@135614|Xanthomonadales</t>
  </si>
  <si>
    <t>COG4970@1|root,COG4970@2|Bacteria,1N7RS@1224|Proteobacteria,1SCFB@1236|Gammaproteobacteria,1XFKE@135618|Methylococcales</t>
  </si>
  <si>
    <t>COG0742@1|root,COG0742@2|Bacteria,1MXKW@1224|Proteobacteria,1RN21@1236|Gammaproteobacteria,1WY3H@135613|Chromatiales</t>
  </si>
  <si>
    <t>COG1226@1|root,2Z7ZD@2|Bacteria,1MXKM@1224|Proteobacteria,1RNMT@1236|Gammaproteobacteria,1J86W@118884|unclassified Gammaproteobacteria</t>
  </si>
  <si>
    <t>COG3647@1|root,COG3647@2|Bacteria,1N7NB@1224|Proteobacteria,2VRSR@28216|Betaproteobacteria,2KN0E@206350|Nitrosomonadales</t>
  </si>
  <si>
    <t>COG1416@1|root,COG1416@2|Bacteria,1NP3E@1224|Proteobacteria,1SF5I@1236|Gammaproteobacteria</t>
  </si>
  <si>
    <t>COG1656@1|root,COG1656@2|Bacteria,1R442@1224|Proteobacteria,1S4UH@1236|Gammaproteobacteria</t>
  </si>
  <si>
    <t>COG1765@1|root,COG1765@2|Bacteria,1VXQ3@1239|Firmicutes,252K3@186801|Clostridia</t>
  </si>
  <si>
    <t>COG2078@1|root,COG2078@2|Bacteria,1RJP4@1224|Proteobacteria,1S6FG@1236|Gammaproteobacteria,1JAMI@118884|unclassified Gammaproteobacteria</t>
  </si>
  <si>
    <t>COG2457@1|root,COG2457@2|Bacteria,1RD0V@1224|Proteobacteria,1S4RM@1236|Gammaproteobacteria,1X0XD@135613|Chromatiales</t>
  </si>
  <si>
    <t>COG2938@1|root,COG2938@2|Bacteria,1N7P4@1224|Proteobacteria,1SCKB@1236|Gammaproteobacteria,1WZ6Q@135613|Chromatiales</t>
  </si>
  <si>
    <t>COG2983@1|root,COG2983@2|Bacteria,1RHMX@1224|Proteobacteria,1S5XU@1236|Gammaproteobacteria,1WYEC@135613|Chromatiales</t>
  </si>
  <si>
    <t>COG0045@1|root,COG0454@1|root,COG1042@1|root,COG0045@2|Bacteria,COG0456@2|Bacteria,COG1042@2|Bacteria,1MW98@1224|Proteobacteria,1RPXX@1236|Gammaproteobacteria,1X078@135613|Chromatiales</t>
  </si>
  <si>
    <t>COG3496@1|root,COG3496@2|Bacteria,1RC56@1224|Proteobacteria,2VIZ9@28216|Betaproteobacteria,2KQIZ@206351|Neisseriales</t>
  </si>
  <si>
    <t>COG1665@1|root,COG1665@2|Bacteria,1RCBC@1224|Proteobacteria,1S28R@1236|Gammaproteobacteria,1XDNV@135618|Methylococcales</t>
  </si>
  <si>
    <t>COG1322@1|root,COG1322@2|Bacteria,1MWHV@1224|Proteobacteria,1RMB8@1236|Gammaproteobacteria</t>
  </si>
  <si>
    <t>COG1671@1|root,COG1671@2|Bacteria,1RCZA@1224|Proteobacteria,1S3QM@1236|Gammaproteobacteria,1XJUV@135619|Oceanospirillales</t>
  </si>
  <si>
    <t>COG2350@1|root,COG2350@2|Bacteria,1MZ9Z@1224|Proteobacteria,1S8UC@1236|Gammaproteobacteria,1WYXH@135613|Chromatiales</t>
  </si>
  <si>
    <t>COG2832@1|root,COG2832@2|Bacteria,1QM7N@1224|Proteobacteria,1TJFI@1236|Gammaproteobacteria,1WYIW@135613|Chromatiales</t>
  </si>
  <si>
    <t>COG2859@1|root,COG2859@2|Bacteria,1FEXS@1090|Chlorobi</t>
  </si>
  <si>
    <t>COG2911@1|root,COG2911@2|Bacteria,1MUVD@1224|Proteobacteria,1RMMF@1236|Gammaproteobacteria,1J546@118884|unclassified Gammaproteobacteria</t>
  </si>
  <si>
    <t>COG3022@1|root,COG3022@2|Bacteria,1MUAF@1224|Proteobacteria,1RMTD@1236|Gammaproteobacteria,1J4EP@118884|unclassified Gammaproteobacteria</t>
  </si>
  <si>
    <t>COG3100@1|root,COG3100@2|Bacteria,1N83J@1224|Proteobacteria,1SCCD@1236|Gammaproteobacteria,1J6Y6@118884|unclassified Gammaproteobacteria</t>
  </si>
  <si>
    <t>COG3132@1|root,COG3132@2|Bacteria,1RA13@1224|Proteobacteria,2VQGS@28216|Betaproteobacteria</t>
  </si>
  <si>
    <t>COG3220@1|root,COG3220@2|Bacteria,1MURE@1224|Proteobacteria,1RQ9H@1236|Gammaproteobacteria,1XDX3@135618|Methylococcales</t>
  </si>
  <si>
    <t>COG3222@1|root,COG3222@2|Bacteria,1RB1V@1224|Proteobacteria,1S971@1236|Gammaproteobacteria,1J6Q2@118884|unclassified Gammaproteobacteria</t>
  </si>
  <si>
    <t>COG3242@1|root,COG3242@2|Bacteria,1PU4H@1224|Proteobacteria,1RWCT@1236|Gammaproteobacteria,1WZPF@135613|Chromatiales</t>
  </si>
  <si>
    <t>COG3310@1|root,COG3310@2|Bacteria,1RDE0@1224|Proteobacteria,1S3X6@1236|Gammaproteobacteria,1J6IR@118884|unclassified Gammaproteobacteria</t>
  </si>
  <si>
    <t>COG3490@1|root,COG3490@2|Bacteria,1NNS5@1224|Proteobacteria,2TTEJ@28211|Alphaproteobacteria,2JRT8@204441|Rhodospirillales</t>
  </si>
  <si>
    <t>COG3665@1|root,COG3665@2|Bacteria,1N9DM@1224|Proteobacteria,1RR1E@1236|Gammaproteobacteria,1WW97@135613|Chromatiales</t>
  </si>
  <si>
    <t>COG3665@1|root,COG3665@2|Bacteria,1N2KR@1224|Proteobacteria</t>
  </si>
  <si>
    <t>COG3735@1|root,COG3735@2|Bacteria,1MVCW@1224|Proteobacteria,2WA5U@28216|Betaproteobacteria,2KXHH@206389|Rhodocyclales</t>
  </si>
  <si>
    <t>COG3209@1|root,COG3209@2|Bacteria,1QJCC@1224|Proteobacteria,2WF53@28216|Betaproteobacteria</t>
  </si>
  <si>
    <t>COG1272@1|root,COG1272@2|Bacteria,1PGRH@1224|Proteobacteria,1RR4R@1236|Gammaproteobacteria,1WWMM@135613|Chromatiales</t>
  </si>
  <si>
    <t>COG0662@1|root,COG0662@2|Bacteria,1QUHG@1224|Proteobacteria,1T1Z6@1236|Gammaproteobacteria,1WZ1B@135613|Chromatiales</t>
  </si>
  <si>
    <t>COG3785@1|root,COG3785@2|Bacteria,1RHM7@1224|Proteobacteria,1T11M@1236|Gammaproteobacteria,1X1AJ@135613|Chromatiales</t>
  </si>
  <si>
    <t>COG4237@1|root,COG4237@2|Bacteria,1NAT8@1224|Proteobacteria,1RRYF@1236|Gammaproteobacteria,1WXDQ@135613|Chromatiales</t>
  </si>
  <si>
    <t>COG0651@1|root,COG0651@2|Bacteria,1MVBA@1224|Proteobacteria,1RPB3@1236|Gammaproteobacteria,1WWDM@135613|Chromatiales</t>
  </si>
  <si>
    <t>COG3038@1|root,COG3038@2|Bacteria,1MZ7X@1224|Proteobacteria,1S3RF@1236|Gammaproteobacteria,2JE25@204037|Dickeya</t>
  </si>
  <si>
    <t>COG0225@1|root,COG0229@1|root,COG0526@1|root,COG0225@2|Bacteria,COG0229@2|Bacteria,COG0526@2|Bacteria,1MVUS@1224|Proteobacteria,1T0T1@1236|Gammaproteobacteria,460U4@72273|Thiotrichales</t>
  </si>
  <si>
    <t>COG0463@1|root,COG0463@2|Bacteria,1PVP4@1224|Proteobacteria,2VKUI@28216|Betaproteobacteria</t>
  </si>
  <si>
    <t>COG0583@1|root,COG0583@2|Bacteria,1MU8N@1224|Proteobacteria,1RN7T@1236|Gammaproteobacteria,1WX3Q@135613|Chromatiales</t>
  </si>
  <si>
    <t>COG1120@1|root,COG2453@1|root,COG1120@2|Bacteria,COG2453@2|Bacteria,1P0GN@1224|Proteobacteria,2VNDH@28216|Betaproteobacteria,4AC63@80864|Comamonadaceae</t>
  </si>
  <si>
    <t>COG0621@1|root,COG0621@2|Bacteria,1MU7N@1224|Proteobacteria,1RN46@1236|Gammaproteobacteria,1J4PR@118884|unclassified Gammaproteobacteria</t>
  </si>
  <si>
    <t>COG1670@1|root,COG1670@2|Bacteria</t>
  </si>
  <si>
    <t>COG1426@1|root,COG1426@2|Bacteria,1N240@1224|Proteobacteria,1RQMV@1236|Gammaproteobacteria,1J77Q@118884|unclassified Gammaproteobacteria</t>
  </si>
  <si>
    <t>COG1846@1|root,COG1846@2|Bacteria,3Y82F@57723|Acidobacteria</t>
  </si>
  <si>
    <t>COG0668@1|root,COG0668@2|Bacteria,1MXD2@1224|Proteobacteria,1RNUB@1236|Gammaproteobacteria,1J51T@118884|unclassified Gammaproteobacteria</t>
  </si>
  <si>
    <t>COG1309@1|root,COG1309@2|Bacteria,1N1Q3@1224|Proteobacteria,1S6W5@1236|Gammaproteobacteria,46878@72275|Alteromonadaceae</t>
  </si>
  <si>
    <t>COG1309@1|root,COG1309@2|Bacteria,1NCEF@1224|Proteobacteria,1RQ8N@1236|Gammaproteobacteria,1J71J@118884|unclassified Gammaproteobacteria</t>
  </si>
  <si>
    <t>COG0531@1|root,COG0531@2|Bacteria</t>
  </si>
  <si>
    <t>COG0332@1|root,COG0332@2|Bacteria,1MU9N@1224|Proteobacteria,1RNIR@1236|Gammaproteobacteria,3NIGQ@468|Moraxellaceae</t>
  </si>
  <si>
    <t>COG1148@1|root,COG1908@1|root,COG1148@2|Bacteria,COG1908@2|Bacteria,1MWAG@1224|Proteobacteria,1S0DI@1236|Gammaproteobacteria</t>
  </si>
  <si>
    <t>COG0621@1|root,COG0621@2|Bacteria,1MURS@1224|Proteobacteria,1RMD8@1236|Gammaproteobacteria,1J4E0@118884|unclassified Gammaproteobacteria</t>
  </si>
  <si>
    <t>COG1139@1|root,COG1139@2|Bacteria,1MV6J@1224|Proteobacteria,1RQEA@1236|Gammaproteobacteria</t>
  </si>
  <si>
    <t>COG2606@1|root,COG2606@2|Bacteria,1N10Y@1224|Proteobacteria,1SAQE@1236|Gammaproteobacteria,1J6XR@118884|unclassified Gammaproteobacteria</t>
  </si>
  <si>
    <t>COG2606@1|root,COG2606@2|Bacteria,1N10Y@1224|Proteobacteria,1SAQE@1236|Gammaproteobacteria,1WZIV@135613|Chromatiales</t>
  </si>
  <si>
    <t>COG2606@1|root,COG2606@2|Bacteria,1N10Y@1224|Proteobacteria,2VRXM@28216|Betaproteobacteria,1K7E8@119060|Burkholderiaceae</t>
  </si>
  <si>
    <t>COG0451@1|root,COG1898@1|root,COG0451@2|Bacteria,COG1898@2|Bacteria,1MXGB@1224|Proteobacteria,1RSK7@1236|Gammaproteobacteria</t>
  </si>
  <si>
    <t>COG0583@1|root,COG0583@2|Bacteria,1MXR1@1224|Proteobacteria,2VJKM@28216|Betaproteobacteria,2KYH7@206389|Rhodocyclales</t>
  </si>
  <si>
    <t>COG0223@1|root,COG1024@1|root,COG0223@2|Bacteria,COG1024@2|Bacteria,1MWYJ@1224|Proteobacteria,2VK38@28216|Betaproteobacteria,1KBJJ@119060|Burkholderiaceae</t>
  </si>
  <si>
    <t>COG3284@1|root,COG3284@2|Bacteria,1NRG5@1224|Proteobacteria,1RQMR@1236|Gammaproteobacteria,1WZXU@135613|Chromatiales</t>
  </si>
  <si>
    <t>COG3284@1|root,COG3284@2|Bacteria,1NRG5@1224|Proteobacteria,1RQMR@1236|Gammaproteobacteria,1Z06N@136846|Pseudomonas stutzeri group</t>
  </si>
  <si>
    <t>COG2133@1|root,COG2133@2|Bacteria,1MV2E@1224|Proteobacteria,2VH6H@28216|Betaproteobacteria</t>
  </si>
  <si>
    <t>COG2989@1|root,COG2989@2|Bacteria,1MV14@1224|Proteobacteria,1RQR7@1236|Gammaproteobacteria,1J5U9@118884|unclassified Gammaproteobacteria</t>
  </si>
  <si>
    <t>COG0583@1|root,COG0583@2|Bacteria,1MWVU@1224|Proteobacteria,1RPT8@1236|Gammaproteobacteria,1WWR6@135613|Chromatiales</t>
  </si>
  <si>
    <t>COG4977@1|root,COG4977@2|Bacteria,1MUDK@1224|Proteobacteria,1RP3X@1236|Gammaproteobacteria,1YEKS@136841|Pseudomonas aeruginosa group</t>
  </si>
  <si>
    <t>COG0446@1|root,COG1902@1|root,COG0446@2|Bacteria,COG1902@2|Bacteria,1MVE0@1224|Proteobacteria,1RNM8@1236|Gammaproteobacteria,2Q7HD@267889|Colwelliaceae</t>
  </si>
  <si>
    <t>COG0247@1|root,COG0247@2|Bacteria,1MUMH@1224|Proteobacteria,1RNBY@1236|Gammaproteobacteria,1YQ2V@136843|Pseudomonas fluorescens group</t>
  </si>
  <si>
    <t>COG1912@1|root,COG1912@2|Bacteria,1MV99@1224|Proteobacteria,1RQES@1236|Gammaproteobacteria,1WXQ1@135613|Chromatiales</t>
  </si>
  <si>
    <t>COG1305@1|root,COG1305@2|Bacteria,1MWCE@1224|Proteobacteria,1RPH9@1236|Gammaproteobacteria,1J4D7@118884|unclassified Gammaproteobacteria</t>
  </si>
  <si>
    <t>COG0789@1|root,COG5012@1|root,COG0789@2|Bacteria,COG5012@2|Bacteria,1R2NF@1224|Proteobacteria,2VJDG@28216|Betaproteobacteria,2KW35@206389|Rhodocyclales</t>
  </si>
  <si>
    <t>COG0789@1|root,COG0789@2|Bacteria,1R9SN@1224|Proteobacteria,1S967@1236|Gammaproteobacteria,1WYBA@135613|Chromatiales</t>
  </si>
  <si>
    <t>COG1062@1|root,COG1062@2|Bacteria,1MUK4@1224|Proteobacteria,2VIJB@28216|Betaproteobacteria</t>
  </si>
  <si>
    <t>COG1064@1|root,COG1064@2|Bacteria,1MUTT@1224|Proteobacteria,1RPQC@1236|Gammaproteobacteria,1X2A7@135613|Chromatiales</t>
  </si>
  <si>
    <t>COG4993@1|root,COG4993@2|Bacteria,1MUQX@1224|Proteobacteria,1RN5D@1236|Gammaproteobacteria,1X037@135613|Chromatiales</t>
  </si>
  <si>
    <t>COG4993@1|root,COG4993@2|Bacteria,1MUQX@1224|Proteobacteria,1RN5D@1236|Gammaproteobacteria,461A5@72273|Thiotrichales</t>
  </si>
  <si>
    <t>COG3957@1|root,COG3957@2|Bacteria,1MVSE@1224|Proteobacteria,1RPSW@1236|Gammaproteobacteria,1WVZE@135613|Chromatiales</t>
  </si>
  <si>
    <t>COG3709@1|root,COG3709@2|Bacteria</t>
  </si>
  <si>
    <t>COG3867@1|root,COG3867@2|Bacteria</t>
  </si>
  <si>
    <t>COG0446@1|root,COG1773@1|root,COG0446@2|Bacteria,COG1773@2|Bacteria,1NR3M@1224|Proteobacteria,1RQ07@1236|Gammaproteobacteria,1X0A3@135613|Chromatiales</t>
  </si>
  <si>
    <t>COG3119@1|root,COG3119@2|Bacteria,1MUJH@1224|Proteobacteria,1RN2V@1236|Gammaproteobacteria,1WVZV@135613|Chromatiales</t>
  </si>
  <si>
    <t>COG0702@1|root,COG0702@2|Bacteria,1MW54@1224|Proteobacteria,1RNS7@1236|Gammaproteobacteria,1J7FM@118884|unclassified Gammaproteobacteria</t>
  </si>
  <si>
    <t>COG1252@1|root,COG1252@2|Bacteria,1MX96@1224|Proteobacteria,1RM9I@1236|Gammaproteobacteria,1X061@135613|Chromatiales</t>
  </si>
  <si>
    <t>COG0804@1|root,COG0804@2|Bacteria,1MU5P@1224|Proteobacteria,1RN78@1236|Gammaproteobacteria,1WWPQ@135613|Chromatiales</t>
  </si>
  <si>
    <t>COG0174@1|root,COG0174@2|Bacteria,1MUGQ@1224|Proteobacteria,1RR0P@1236|Gammaproteobacteria,1X0E3@135613|Chromatiales</t>
  </si>
  <si>
    <t>COG0439@1|root,COG1984@1|root,COG2049@1|root,COG4770@1|root,COG0439@2|Bacteria,COG1984@2|Bacteria,COG2049@2|Bacteria,COG4770@2|Bacteria,1MU4H@1224|Proteobacteria,1T1GN@1236|Gammaproteobacteria,1WX8J@135613|Chromatiales</t>
  </si>
  <si>
    <t>COG0388@1|root,arCOG00062@2157|Archaea</t>
  </si>
  <si>
    <t>COG0506@1|root,COG1012@1|root,COG0506@2|Bacteria,COG1012@2|Bacteria,2IX0I@203682|Planctomycetes</t>
  </si>
  <si>
    <t>COG0449@1|root,COG0449@2|Bacteria,1MW4K@1224|Proteobacteria</t>
  </si>
  <si>
    <t>COG0069@1|root,COG0069@2|Bacteria,1MU7B@1224|Proteobacteria,1RP1C@1236|Gammaproteobacteria,1J4JD@118884|unclassified Gammaproteobacteria</t>
  </si>
  <si>
    <t>COG0367@1|root,COG0367@2|Bacteria,1ZSWW@142182|Gemmatimonadetes</t>
  </si>
  <si>
    <t>COG0367@1|root,COG0367@2|Bacteria,1MW4E@1224|Proteobacteria,42MEI@68525|delta/epsilon subdivisions,2WJEG@28221|Deltaproteobacteria,2MN6X@213118|Desulfobacterales</t>
  </si>
  <si>
    <t>COG1760@1|root,COG1760@2|Bacteria,1MUZN@1224|Proteobacteria,1RMJZ@1236|Gammaproteobacteria,460AX@72273|Thiotrichales</t>
  </si>
  <si>
    <t>COG0404@1|root,COG0446@1|root,COG0404@2|Bacteria,COG0446@2|Bacteria,1MVEK@1224|Proteobacteria,1RQKR@1236|Gammaproteobacteria,1J9IN@118884|unclassified Gammaproteobacteria</t>
  </si>
  <si>
    <t>COG0665@1|root,COG0665@2|Bacteria,1MVM6@1224|Proteobacteria,1RRHH@1236|Gammaproteobacteria</t>
  </si>
  <si>
    <t>COG0402@1|root,COG0402@2|Bacteria,1MVPA@1224|Proteobacteria,1RN13@1236|Gammaproteobacteria,1J4NS@118884|unclassified Gammaproteobacteria</t>
  </si>
  <si>
    <t>COG2084@1|root,COG2084@2|Bacteria,1MUGU@1224|Proteobacteria,1SYGG@1236|Gammaproteobacteria</t>
  </si>
  <si>
    <t>COG2084@1|root,COG2084@2|Bacteria,1MX8V@1224|Proteobacteria,2VMCM@28216|Betaproteobacteria</t>
  </si>
  <si>
    <t>COG0318@1|root,COG0318@2|Bacteria,1MU6G@1224|Proteobacteria,2TR2W@28211|Alphaproteobacteria</t>
  </si>
  <si>
    <t>COG0388@1|root,COG0388@2|Bacteria,1RENA@1224|Proteobacteria,42VUB@68525|delta/epsilon subdivisions,2WS8Y@28221|Deltaproteobacteria,2MMNH@213118|Desulfobacterales</t>
  </si>
  <si>
    <t>COG0019@1|root,COG0019@2|Bacteria,1G4FF@1117|Cyanobacteria,1HEPH@1150|Oscillatoriales</t>
  </si>
  <si>
    <t>COG0019@1|root,COG0019@2|Bacteria,1MW3T@1224|Proteobacteria,1RP8C@1236|Gammaproteobacteria,1XE2W@135618|Methylococcales</t>
  </si>
  <si>
    <t>COG0596@1|root,COG0596@2|Bacteria,1MWW8@1224|Proteobacteria,1RMKF@1236|Gammaproteobacteria,1J5A8@118884|unclassified Gammaproteobacteria</t>
  </si>
  <si>
    <t>COG1402@1|root,COG1402@2|Bacteria,1MXR9@1224|Proteobacteria,1RR9A@1236|Gammaproteobacteria,1WZVC@135613|Chromatiales</t>
  </si>
  <si>
    <t>COG4301@1|root,COG4301@2|Bacteria,1MUCG@1224|Proteobacteria,1RR44@1236|Gammaproteobacteria</t>
  </si>
  <si>
    <t>COG0376@1|root,COG0376@2|Bacteria,1MUBF@1224|Proteobacteria,1RNA5@1236|Gammaproteobacteria,1WWMA@135613|Chromatiales</t>
  </si>
  <si>
    <t>COG0412@1|root,COG0412@2|Bacteria,1MW7S@1224|Proteobacteria,42S9C@68525|delta/epsilon subdivisions,2WM4G@28221|Deltaproteobacteria,2YU8Y@29|Myxococcales</t>
  </si>
  <si>
    <t>COG3485@1|root,COG3485@2|Bacteria,1MV6K@1224|Proteobacteria,1S376@1236|Gammaproteobacteria,1X1QH@135613|Chromatiales</t>
  </si>
  <si>
    <t>COG0599@1|root,COG0599@2|Bacteria</t>
  </si>
  <si>
    <t>COG2828@1|root,COG2828@2|Bacteria,1MXVV@1224|Proteobacteria,1RNE6@1236|Gammaproteobacteria,464AI@72275|Alteromonadaceae</t>
  </si>
  <si>
    <t>COG0796@1|root,COG0796@2|Bacteria,1NAI2@1224|Proteobacteria,1RPU9@1236|Gammaproteobacteria,1J6NF@118884|unclassified Gammaproteobacteria</t>
  </si>
  <si>
    <t>COG0625@1|root,COG0625@2|Bacteria,1MXJD@1224|Proteobacteria,2VPAA@28216|Betaproteobacteria</t>
  </si>
  <si>
    <t>COG0260@1|root,COG0260@2|Bacteria,1MUF9@1224|Proteobacteria,1RNM1@1236|Gammaproteobacteria,1J4XV@118884|unclassified Gammaproteobacteria</t>
  </si>
  <si>
    <t>COG1249@1|root,COG1249@2|Bacteria,1MU2Z@1224|Proteobacteria,1RMC0@1236|Gammaproteobacteria,1WVV8@135613|Chromatiales</t>
  </si>
  <si>
    <t>COG0058@1|root,COG0058@2|Bacteria,1MW4J@1224|Proteobacteria,1RQMD@1236|Gammaproteobacteria</t>
  </si>
  <si>
    <t>COG1640@1|root,COG3280@1|root,COG1640@2|Bacteria,COG3280@2|Bacteria,1QTVJ@1224|Proteobacteria,1RMJW@1236|Gammaproteobacteria,1WWBR@135613|Chromatiales</t>
  </si>
  <si>
    <t>COG1640@1|root,COG1640@2|Bacteria</t>
  </si>
  <si>
    <t>COG3387@1|root,COG3387@2|Bacteria,1MYVI@1224|Proteobacteria,2VIRI@28216|Betaproteobacteria</t>
  </si>
  <si>
    <t>COG0366@1|root,COG3281@1|root,COG0366@2|Bacteria,COG3281@2|Bacteria,1MVKX@1224|Proteobacteria,1RMSH@1236|Gammaproteobacteria,1WY9K@135613|Chromatiales</t>
  </si>
  <si>
    <t>COG0366@1|root,COG0366@2|Bacteria,1MVKX@1224|Proteobacteria,1RMXP@1236|Gammaproteobacteria,1WXXQ@135613|Chromatiales</t>
  </si>
  <si>
    <t>COG0546@1|root,COG0546@2|Bacteria,1RCXJ@1224|Proteobacteria,1S3VU@1236|Gammaproteobacteria,1J674@118884|unclassified Gammaproteobacteria</t>
  </si>
  <si>
    <t>COG1086@1|root,COG1086@2|Bacteria,1MWKY@1224|Proteobacteria,1RNQ2@1236|Gammaproteobacteria,1XICN@135619|Oceanospirillales</t>
  </si>
  <si>
    <t>COG1968@1|root,COG1968@2|Bacteria,1MX02@1224|Proteobacteria,1RQQT@1236|Gammaproteobacteria,1J4IP@118884|unclassified Gammaproteobacteria</t>
  </si>
  <si>
    <t>COG0586@1|root,COG0586@2|Bacteria,1PE6E@1224|Proteobacteria,1RW0D@1236|Gammaproteobacteria,1WZ1I@135613|Chromatiales</t>
  </si>
  <si>
    <t>COG1502@1|root,COG1502@2|Bacteria,1MWUW@1224|Proteobacteria,2VI41@28216|Betaproteobacteria,4AAN5@80864|Comamonadaceae</t>
  </si>
  <si>
    <t>COG1502@1|root,COG1502@2|Bacteria,1MUDJ@1224|Proteobacteria,1RMIF@1236|Gammaproteobacteria,4649V@72275|Alteromonadaceae</t>
  </si>
  <si>
    <t>COG0558@1|root,COG0558@2|Bacteria,1MZ8B@1224|Proteobacteria,1SAHT@1236|Gammaproteobacteria,1XGEW@135618|Methylococcales</t>
  </si>
  <si>
    <t>COG0584@1|root,COG0584@2|Bacteria,1MVWZ@1224|Proteobacteria,1RRBP@1236|Gammaproteobacteria,1XI5G@135619|Oceanospirillales</t>
  </si>
  <si>
    <t>COG1254@1|root,COG1254@2|Bacteria,1N6NU@1224|Proteobacteria,1SCPF@1236|Gammaproteobacteria,1JBC6@118884|unclassified Gammaproteobacteria</t>
  </si>
  <si>
    <t>COG0277@1|root,COG0277@2|Bacteria,1MU6Y@1224|Proteobacteria,1RQX2@1236|Gammaproteobacteria,1J5ND@118884|unclassified Gammaproteobacteria</t>
  </si>
  <si>
    <t>COG1052@1|root,COG1052@2|Bacteria,1MVSS@1224|Proteobacteria,1RMWR@1236|Gammaproteobacteria,1WX6C@135613|Chromatiales</t>
  </si>
  <si>
    <t>COG0491@1|root,COG0491@2|Bacteria,1MUDN@1224|Proteobacteria,1RMMG@1236|Gammaproteobacteria,464SC@72275|Alteromonadaceae</t>
  </si>
  <si>
    <t>COG0346@1|root,COG0346@2|Bacteria,1RCYX@1224|Proteobacteria,1S1Z9@1236|Gammaproteobacteria,1WYEZ@135613|Chromatiales</t>
  </si>
  <si>
    <t>COG0277@1|root,COG0277@2|Bacteria,1MY08@1224|Proteobacteria,42Q28@68525|delta/epsilon subdivisions,2WMZ9@28221|Deltaproteobacteria,2MPEE@213118|Desulfobacterales</t>
  </si>
  <si>
    <t>COG0647@1|root,COG0647@2|Bacteria,1QGX4@1224|Proteobacteria,1RRS1@1236|Gammaproteobacteria,1JATS@118884|unclassified Gammaproteobacteria</t>
  </si>
  <si>
    <t>COG0788@1|root,COG0788@2|Bacteria,1MVCF@1224|Proteobacteria,2VIXE@28216|Betaproteobacteria,2KVJ6@206389|Rhodocyclales</t>
  </si>
  <si>
    <t>COG1894@1|root,COG1905@1|root,COG1894@2|Bacteria,COG1905@2|Bacteria,1MV8F@1224|Proteobacteria,1RMUD@1236|Gammaproteobacteria,1X03E@135613|Chromatiales</t>
  </si>
  <si>
    <t>COG3383@1|root,COG3383@2|Bacteria,1QTZB@1224|Proteobacteria,1T1JA@1236|Gammaproteobacteria,1X2PM@135613|Chromatiales</t>
  </si>
  <si>
    <t>COG2864@1|root,COG2864@2|Bacteria,1MXFQ@1224|Proteobacteria,1RP1B@1236|Gammaproteobacteria</t>
  </si>
  <si>
    <t>COG0277@1|root,COG0277@2|Bacteria,1MVYV@1224|Proteobacteria,1RN4G@1236|Gammaproteobacteria,1J5UK@118884|unclassified Gammaproteobacteria</t>
  </si>
  <si>
    <t>COG0374@1|root,COG0374@2|Bacteria,1MWFJ@1224|Proteobacteria,1RQ9N@1236|Gammaproteobacteria,1WWY3@135613|Chromatiales</t>
  </si>
  <si>
    <t>COG1024@1|root,COG1024@2|Bacteria,1MWZC@1224|Proteobacteria,2VJVA@28216|Betaproteobacteria,2KR3Q@206351|Neisseriales</t>
  </si>
  <si>
    <t>COG0627@1|root,COG0627@2|Bacteria,1MUID@1224|Proteobacteria,2VJB2@28216|Betaproteobacteria</t>
  </si>
  <si>
    <t>COG1795@1|root,COG1795@2|Bacteria,1NDRY@1224|Proteobacteria,1S3C1@1236|Gammaproteobacteria</t>
  </si>
  <si>
    <t>COG0778@1|root,COG0778@2|Bacteria,1MZN8@1224|Proteobacteria,1RPVA@1236|Gammaproteobacteria,1Z0YC@136846|Pseudomonas stutzeri group</t>
  </si>
  <si>
    <t>COG2896@1|root,COG2896@2|Bacteria,1MW3W@1224|Proteobacteria,1RR68@1236|Gammaproteobacteria,1J4WP@118884|unclassified Gammaproteobacteria</t>
  </si>
  <si>
    <t>COG0521@1|root,COG0521@2|Bacteria,1R9W2@1224|Proteobacteria,1S21E@1236|Gammaproteobacteria,1J5ZN@118884|unclassified Gammaproteobacteria</t>
  </si>
  <si>
    <t>COG0303@1|root,COG1910@1|root,COG0303@2|Bacteria,COG1910@2|Bacteria,1MVD5@1224|Proteobacteria,2VH78@28216|Betaproteobacteria,4AAFY@80864|Comamonadaceae</t>
  </si>
  <si>
    <t>COG0780@1|root,COG0780@2|Bacteria,1MW0M@1224|Proteobacteria</t>
  </si>
  <si>
    <t>COG0602@1|root,COG0602@2|Bacteria,1MUJ2@1224|Proteobacteria,1RNQZ@1236|Gammaproteobacteria,1X4FR@135614|Xanthomonadales</t>
  </si>
  <si>
    <t>COG0746@1|root,COG1763@1|root,COG0746@2|Bacteria,COG1763@2|Bacteria,1RH3M@1224|Proteobacteria,1RN20@1236|Gammaproteobacteria,462JK@72273|Thiotrichales</t>
  </si>
  <si>
    <t>COG2068@1|root,COG2068@2|Bacteria,1MW0X@1224|Proteobacteria,2VSIN@28216|Betaproteobacteria</t>
  </si>
  <si>
    <t>COG1797@1|root,COG1797@2|Bacteria,1MV7Z@1224|Proteobacteria,2VI93@28216|Betaproteobacteria,2KV53@206389|Rhodocyclales</t>
  </si>
  <si>
    <t>COG2193@1|root,COG2193@2|Bacteria,1G59E@1117|Cyanobacteria</t>
  </si>
  <si>
    <t>COG1233@1|root,COG1233@2|Bacteria,1MV2R@1224|Proteobacteria,2VKBE@28216|Betaproteobacteria</t>
  </si>
  <si>
    <t>COG3338@1|root,COG3338@2|Bacteria,1PEA6@1224|Proteobacteria,2VI5K@28216|Betaproteobacteria,1KJIB@119065|unclassified Burkholderiales</t>
  </si>
  <si>
    <t>COG3338@1|root,COG3338@2|Bacteria,1PEA6@1224|Proteobacteria,1RSM9@1236|Gammaproteobacteria,2QJ5G@267894|Psychromonadaceae</t>
  </si>
  <si>
    <t>COG1513@1|root,COG1513@2|Bacteria,1R9X0@1224|Proteobacteria,1S40B@1236|Gammaproteobacteria,460XE@72273|Thiotrichales</t>
  </si>
  <si>
    <t>COG0437@1|root,COG0437@2|Bacteria,1MU1B@1224|Proteobacteria,1RPUU@1236|Gammaproteobacteria</t>
  </si>
  <si>
    <t>COG0243@1|root,COG0243@2|Bacteria,1P01N@1224|Proteobacteria,1SYHR@1236|Gammaproteobacteria</t>
  </si>
  <si>
    <t>COG0446@1|root,COG0446@2|Bacteria,1N5MC@1224|Proteobacteria,1RNVP@1236|Gammaproteobacteria,1WXVR@135613|Chromatiales</t>
  </si>
  <si>
    <t>COG2863@1|root,COG2863@2|Bacteria,1NGJ1@1224|Proteobacteria,1SJ0I@1236|Gammaproteobacteria</t>
  </si>
  <si>
    <t>COG2020@1|root,COG2020@2|Bacteria</t>
  </si>
  <si>
    <t>COG0064@1|root,COG0064@2|Bacteria,1MUKG@1224|Proteobacteria,1RP7U@1236|Gammaproteobacteria,1WX4J@135613|Chromatiales</t>
  </si>
  <si>
    <t>COG0721@1|root,COG0721@2|Bacteria,1MZQP@1224|Proteobacteria,1S8VY@1236|Gammaproteobacteria,1WZ25@135613|Chromatiales</t>
  </si>
  <si>
    <t>COG0500@1|root,COG0500@2|Bacteria,1RAE4@1224|Proteobacteria,2VTM1@28216|Betaproteobacteria,371R5@32003|Nitrosomonadales</t>
  </si>
  <si>
    <t>COG2755@1|root,COG2755@2|Bacteria,1RCXZ@1224|Proteobacteria,1S3QU@1236|Gammaproteobacteria</t>
  </si>
  <si>
    <t>COG2217@1|root,COG2217@2|Bacteria,1MU08@1224|Proteobacteria,1RN2C@1236|Gammaproteobacteria,1J57S@118884|unclassified Gammaproteobacteria</t>
  </si>
  <si>
    <t>COG1132@1|root,COG1132@2|Bacteria,1MUBM@1224|Proteobacteria,1RMUR@1236|Gammaproteobacteria,1J4TI@118884|unclassified Gammaproteobacteria</t>
  </si>
  <si>
    <t>COG0664@1|root,COG0664@2|Bacteria,1RJU7@1224|Proteobacteria,1SHW8@1236|Gammaproteobacteria</t>
  </si>
  <si>
    <t>COG2747@1|root,COG2747@2|Bacteria,1NGJA@1224|Proteobacteria,1SGQ4@1236|Gammaproteobacteria,1X87M@135614|Xanthomonadales</t>
  </si>
  <si>
    <t>COG1551@1|root,COG1551@2|Bacteria,1N6PG@1224|Proteobacteria,1SCB4@1236|Gammaproteobacteria,1XFPU@135618|Methylococcales</t>
  </si>
  <si>
    <t>COG1352@1|root,COG1352@2|Bacteria,1MU6W@1224|Proteobacteria,1RMFK@1236|Gammaproteobacteria,4648H@72275|Alteromonadaceae</t>
  </si>
  <si>
    <t>COG0840@1|root,COG0840@2|Bacteria,1R5W9@1224|Proteobacteria,1RZUT@1236|Gammaproteobacteria,1WZ2P@135613|Chromatiales</t>
  </si>
  <si>
    <t>COG0840@1|root,COG0840@2|Bacteria,1NJXF@1224|Proteobacteria,1RQXQ@1236|Gammaproteobacteria,1WWUC@135613|Chromatiales</t>
  </si>
  <si>
    <t>COG0840@1|root,COG0840@2|Bacteria,1MU9B@1224|Proteobacteria,1RMH0@1236|Gammaproteobacteria,1X09E@135613|Chromatiales</t>
  </si>
  <si>
    <t>COG0840@1|root,COG0840@2|Bacteria,1MU9B@1224|Proteobacteria,2VJA5@28216|Betaproteobacteria,2KVKM@206389|Rhodocyclales</t>
  </si>
  <si>
    <t>COG0840@1|root,COG0840@2|Bacteria,1MU9B@1224|Proteobacteria,1RMH0@1236|Gammaproteobacteria,1XFKT@135618|Methylococcales</t>
  </si>
  <si>
    <t>COG0840@1|root,COG4564@1|root,COG0840@2|Bacteria,COG4564@2|Bacteria,1MU9B@1224|Proteobacteria,1RMV2@1236|Gammaproteobacteria,1WXF8@135613|Chromatiales</t>
  </si>
  <si>
    <t>COG0835@1|root,COG0835@2|Bacteria,1MYHY@1224|Proteobacteria,1S2TC@1236|Gammaproteobacteria</t>
  </si>
  <si>
    <t>COG0593@1|root,COG0593@2|Bacteria,1MU5H@1224|Proteobacteria,1RNHP@1236|Gammaproteobacteria,1WW6C@135613|Chromatiales</t>
  </si>
  <si>
    <t>COG1508@1|root,COG1508@2|Bacteria,1MW4V@1224|Proteobacteria,1RMY0@1236|Gammaproteobacteria,1WVZD@135613|Chromatiales</t>
  </si>
  <si>
    <t>COG4969@1|root,COG4969@2|Bacteria</t>
  </si>
  <si>
    <t>COG0347@1|root,COG0347@2|Bacteria,1RGWK@1224|Proteobacteria,1S67I@1236|Gammaproteobacteria,1J6F3@118884|unclassified Gammaproteobacteria</t>
  </si>
  <si>
    <t>COG1767@1|root,COG1767@2|Bacteria,1RAWI@1224|Proteobacteria,1S4ZR@1236|Gammaproteobacteria</t>
  </si>
  <si>
    <t>COG3090@1|root,COG3090@2|Bacteria,1R3YK@1224|Proteobacteria,1RZ8E@1236|Gammaproteobacteria,1WY1H@135613|Chromatiales</t>
  </si>
  <si>
    <t>COG1593@1|root,COG1593@2|Bacteria,1MU0F@1224|Proteobacteria,1RNAM@1236|Gammaproteobacteria,1WWRM@135613|Chromatiales</t>
  </si>
  <si>
    <t>COG1404@1|root,COG3291@1|root,COG1404@2|Bacteria,COG3291@2|Bacteria,1MU3S@1224|Proteobacteria,1RNB8@1236|Gammaproteobacteria,1J590@118884|unclassified Gammaproteobacteria</t>
  </si>
  <si>
    <t>COG2304@1|root,COG2304@2|Bacteria,1MXU0@1224|Proteobacteria,1RZHF@1236|Gammaproteobacteria</t>
  </si>
  <si>
    <t>COG2199@1|root,COG2200@1|root,COG2199@2|Bacteria,COG2200@2|Bacteria,1PJCA@1224|Proteobacteria,1RS4H@1236|Gammaproteobacteria,1J4N6@118884|unclassified Gammaproteobacteria</t>
  </si>
  <si>
    <t>COG2199@1|root,COG2200@1|root,COG2200@2|Bacteria,COG3706@2|Bacteria,1R6BM@1224|Proteobacteria,1RRQG@1236|Gammaproteobacteria</t>
  </si>
  <si>
    <t>COG0583@1|root,COG0583@2|Bacteria,1ZU5H@142182|Gemmatimonadetes</t>
  </si>
  <si>
    <t>COG1734@1|root,COG1734@2|Bacteria,1RD08@1224|Proteobacteria,1S47H@1236|Gammaproteobacteria,1WXYW@135613|Chromatiales</t>
  </si>
  <si>
    <t>COG1360@1|root,COG1360@2|Bacteria,1MU4S@1224|Proteobacteria,42RH7@68525|delta/epsilon subdivisions</t>
  </si>
  <si>
    <t>COG1516@1|root,COG1516@2|Bacteria,1MZ3G@1224|Proteobacteria,1S8TQ@1236|Gammaproteobacteria,1WYGU@135613|Chromatiales</t>
  </si>
  <si>
    <t>COG1949@1|root,COG1949@2|Bacteria,1R9WX@1224|Proteobacteria,1S217@1236|Gammaproteobacteria,1J5R2@118884|unclassified Gammaproteobacteria</t>
  </si>
  <si>
    <t>COG0617@1|root,COG1371@1|root,COG0617@2|Bacteria,COG1371@2|Bacteria,1MU2X@1224|Proteobacteria,2VIN5@28216|Betaproteobacteria,1KRHG@119069|Hydrogenophilales</t>
  </si>
  <si>
    <t>COG0513@1|root,COG0513@2|Bacteria,1MU49@1224|Proteobacteria,1RMWA@1236|Gammaproteobacteria,1WWES@135613|Chromatiales</t>
  </si>
  <si>
    <t>COG0272@1|root,COG0272@2|Bacteria,1MV3R@1224|Proteobacteria,1RPAV@1236|Gammaproteobacteria,1J4U2@118884|unclassified Gammaproteobacteria</t>
  </si>
  <si>
    <t>COG0708@1|root,COG0708@2|Bacteria,1MVII@1224|Proteobacteria,1RN4H@1236|Gammaproteobacteria,1J4V7@118884|unclassified Gammaproteobacteria</t>
  </si>
  <si>
    <t>COG2818@1|root,COG2818@2|Bacteria,1R9X5@1224|Proteobacteria,2VQC5@28216|Betaproteobacteria,3T3XE@506|Alcaligenaceae</t>
  </si>
  <si>
    <t>COG2818@1|root,COG2818@2|Bacteria,1R9X5@1224|Proteobacteria,2VQC5@28216|Betaproteobacteria</t>
  </si>
  <si>
    <t>COG0178@1|root,COG0178@2|Bacteria,1MW0W@1224|Proteobacteria,1RMS9@1236|Gammaproteobacteria,1XHCH@135619|Oceanospirillales</t>
  </si>
  <si>
    <t>COG0178@1|root,COG0178@2|Bacteria,1MW0W@1224|Proteobacteria,42P3V@68525|delta/epsilon subdivisions,2WKWV@28221|Deltaproteobacteria,43TF0@69541|Desulfuromonadales</t>
  </si>
  <si>
    <t>COG1197@1|root,COG1197@2|Bacteria,1MUXG@1224|Proteobacteria,1RNCU@1236|Gammaproteobacteria,1J4G0@118884|unclassified Gammaproteobacteria</t>
  </si>
  <si>
    <t>COG2925@1|root,COG2925@2|Bacteria,1MV0U@1224|Proteobacteria,1RM85@1236|Gammaproteobacteria,1J4T9@118884|unclassified Gammaproteobacteria</t>
  </si>
  <si>
    <t>COG0353@1|root,COG0353@2|Bacteria,1MV9Q@1224|Proteobacteria,1RN99@1236|Gammaproteobacteria</t>
  </si>
  <si>
    <t>COG0474@1|root,COG0474@2|Bacteria,1MUU5@1224|Proteobacteria</t>
  </si>
  <si>
    <t>COG3577@1|root,COG3577@2|Bacteria,1N2PE@1224|Proteobacteria,1S60F@1236|Gammaproteobacteria,1J6M3@118884|unclassified Gammaproteobacteria</t>
  </si>
  <si>
    <t>COG2199@1|root,COG3706@2|Bacteria,1NC00@1224|Proteobacteria,1RR2D@1236|Gammaproteobacteria</t>
  </si>
  <si>
    <t>COG0476@1|root,COG0476@2|Bacteria,1MW7H@1224|Proteobacteria,1RPJ3@1236|Gammaproteobacteria,1J5KJ@118884|unclassified Gammaproteobacteria</t>
  </si>
  <si>
    <t>COG4870@1|root,COG4870@2|Bacteria</t>
  </si>
  <si>
    <t>COG0450@1|root,COG0450@2|Bacteria,1MX2B@1224|Proteobacteria,1RPQV@1236|Gammaproteobacteria,460QG@72273|Thiotrichales</t>
  </si>
  <si>
    <t>COG0678@1|root,COG0695@1|root,COG0678@2|Bacteria,COG0695@2|Bacteria,1MU0H@1224|Proteobacteria,1RRFB@1236|Gammaproteobacteria,1J5WI@118884|unclassified Gammaproteobacteria</t>
  </si>
  <si>
    <t>COG0526@1|root,COG0526@2|Bacteria</t>
  </si>
  <si>
    <t>COG0666@1|root,KOG4177@2759|Eukaryota,38BVK@33154|Opisthokonta,3BGGV@33208|Metazoa,3CT1S@33213|Bilateria,482US@7711|Chordata,48ZWT@7742|Vertebrata,3J4EY@40674|Mammalia,35BN2@314146|Euarchontoglires</t>
  </si>
  <si>
    <t>COG1470@1|root,COG1470@2|Bacteria</t>
  </si>
  <si>
    <t>COG1922@1|root,COG1922@2|Bacteria,1N1HD@1224|Proteobacteria,1RP6P@1236|Gammaproteobacteria,1J6NW@118884|unclassified Gammaproteobacteria</t>
  </si>
  <si>
    <t>COG1018@1|root,COG1018@2|Bacteria,1MV41@1224|Proteobacteria,2VIIV@28216|Betaproteobacteria</t>
  </si>
  <si>
    <t>COG0469@1|root,COG0469@2|Bacteria,1TPGG@1239|Firmicutes,2489V@186801|Clostridia,3WABC@53433|Halanaerobiales</t>
  </si>
  <si>
    <t>COG0191@1|root,COG0191@2|Bacteria,1MURX@1224|Proteobacteria,1RQUC@1236|Gammaproteobacteria,1WWRH@135613|Chromatiales</t>
  </si>
  <si>
    <t>COG0158@1|root,COG0158@2|Bacteria,1MW0E@1224|Proteobacteria,1RNFF@1236|Gammaproteobacteria,1WXJM@135613|Chromatiales</t>
  </si>
  <si>
    <t>COG1023@1|root,COG1023@2|Bacteria,1QU14@1224|Proteobacteria,1T1KM@1236|Gammaproteobacteria,1WXUD@135613|Chromatiales</t>
  </si>
  <si>
    <t>COG0462@1|root,COG0462@2|Bacteria,1MW21@1224|Proteobacteria,1RMUC@1236|Gammaproteobacteria,1J4D2@118884|unclassified Gammaproteobacteria</t>
  </si>
  <si>
    <t>COG1049@1|root,COG1049@2|Bacteria,1MVCR@1224|Proteobacteria,1RNMC@1236|Gammaproteobacteria,1J58B@118884|unclassified Gammaproteobacteria</t>
  </si>
  <si>
    <t>COG2142@1|root,COG2142@2|Bacteria,1RH1K@1224|Proteobacteria,1S7GT@1236|Gammaproteobacteria,1WYKS@135613|Chromatiales</t>
  </si>
  <si>
    <t>COG1053@1|root,COG1053@2|Bacteria,1MU5M@1224|Proteobacteria,1RMU2@1236|Gammaproteobacteria,1WW72@135613|Chromatiales</t>
  </si>
  <si>
    <t>COG0479@1|root,COG0479@2|Bacteria,1MVHS@1224|Proteobacteria,1RNWR@1236|Gammaproteobacteria,1WWKQ@135613|Chromatiales</t>
  </si>
  <si>
    <t>COG2009@1|root,COG2009@2|Bacteria,1RIGZ@1224|Proteobacteria,1S5ZE@1236|Gammaproteobacteria,1J6QM@118884|unclassified Gammaproteobacteria</t>
  </si>
  <si>
    <t>COG0045@1|root,COG0045@2|Bacteria,1TQG4@1239|Firmicutes,4HA3W@91061|Bacilli,27BPN@186824|Thermoactinomycetaceae</t>
  </si>
  <si>
    <t>COG0674@1|root,COG0674@2|Bacteria,1NBSJ@1224|Proteobacteria,1S0WV@1236|Gammaproteobacteria,1J85H@118884|unclassified Gammaproteobacteria</t>
  </si>
  <si>
    <t>COG1013@1|root,COG1013@2|Bacteria,1R5BF@1224|Proteobacteria,1RZ7Y@1236|Gammaproteobacteria,1J5GQ@118884|unclassified Gammaproteobacteria</t>
  </si>
  <si>
    <t>COG2225@1|root,COG2225@2|Bacteria,1MVEV@1224|Proteobacteria,1RPVI@1236|Gammaproteobacteria,1J4QN@118884|unclassified Gammaproteobacteria</t>
  </si>
  <si>
    <t>COG1012@1|root,COG1012@2|Bacteria,1MUHV@1224|Proteobacteria,1RNFN@1236|Gammaproteobacteria,1WZY2@135613|Chromatiales</t>
  </si>
  <si>
    <t>COG0136@1|root,COG0136@2|Bacteria,1MUHG@1224|Proteobacteria,1RNB6@1236|Gammaproteobacteria,1J5B6@118884|unclassified Gammaproteobacteria</t>
  </si>
  <si>
    <t>COG0019@1|root,COG0019@2|Bacteria,1MUA6@1224|Proteobacteria,42KZH@68525|delta/epsilon subdivisions,2WIRM@28221|Deltaproteobacteria,2MI6R@213118|Desulfobacterales</t>
  </si>
  <si>
    <t>COG0253@1|root,COG0253@2|Bacteria,1MWDH@1224|Proteobacteria,1RMGV@1236|Gammaproteobacteria,1WVYQ@135613|Chromatiales</t>
  </si>
  <si>
    <t>COG1410@1|root,COG1410@2|Bacteria</t>
  </si>
  <si>
    <t>COG5012@1|root,COG5012@2|Bacteria</t>
  </si>
  <si>
    <t>COG0620@1|root,COG0620@2|Bacteria,1MUI9@1224|Proteobacteria,2VI04@28216|Betaproteobacteria,472FM@75682|Oxalobacteraceae</t>
  </si>
  <si>
    <t>COG1410@1|root,COG1410@2|Bacteria,1MV6G@1224|Proteobacteria,2VHYQ@28216|Betaproteobacteria</t>
  </si>
  <si>
    <t>COG0425@1|root,COG2334@1|root,COG0425@2|Bacteria,COG2334@2|Bacteria,1MUKJ@1224|Proteobacteria,1RPR6@1236|Gammaproteobacteria,460A9@72273|Thiotrichales</t>
  </si>
  <si>
    <t>COG0115@1|root,COG0115@2|Bacteria,1MVB0@1224|Proteobacteria,1RP6Z@1236|Gammaproteobacteria,1FH4I@10|Cellvibrio</t>
  </si>
  <si>
    <t>COG0028@1|root,COG0028@2|Bacteria,1MWVW@1224|Proteobacteria,2VQU4@28216|Betaproteobacteria</t>
  </si>
  <si>
    <t>COG0028@1|root,COG0028@2|Bacteria,1MU6U@1224|Proteobacteria,1RR00@1236|Gammaproteobacteria,1XIM0@135619|Oceanospirillales</t>
  </si>
  <si>
    <t>COG0722@1|root,COG0722@2|Bacteria,1MU5Q@1224|Proteobacteria,1RMAA@1236|Gammaproteobacteria,1J5CA@118884|unclassified Gammaproteobacteria</t>
  </si>
  <si>
    <t>COG0757@1|root,COG0757@2|Bacteria,1RDDT@1224|Proteobacteria,1S3PX@1236|Gammaproteobacteria,1J5YM@118884|unclassified Gammaproteobacteria</t>
  </si>
  <si>
    <t>COG0159@1|root,COG0159@2|Bacteria,1MXJV@1224|Proteobacteria,1RMGN@1236|Gammaproteobacteria,1J5JT@118884|unclassified Gammaproteobacteria</t>
  </si>
  <si>
    <t>COG1350@1|root,COG1350@2|Bacteria,1N07Y@1224|Proteobacteria,1RMGK@1236|Gammaproteobacteria,1J7VM@118884|unclassified Gammaproteobacteria</t>
  </si>
  <si>
    <t>COG0512@1|root,COG0512@2|Bacteria,1MV5Y@1224|Proteobacteria,1RMQW@1236|Gammaproteobacteria,1J4YR@118884|unclassified Gammaproteobacteria</t>
  </si>
  <si>
    <t>COG0079@1|root,COG0079@2|Bacteria,1MW7I@1224|Proteobacteria,1RP4T@1236|Gammaproteobacteria,1YZZW@136846|Pseudomonas stutzeri group</t>
  </si>
  <si>
    <t>COG0624@1|root,COG0624@2|Bacteria,1MVBR@1224|Proteobacteria,1RNDG@1236|Gammaproteobacteria,1J5CF@118884|unclassified Gammaproteobacteria</t>
  </si>
  <si>
    <t>COG0165@1|root,COG0165@2|Bacteria,1MUTU@1224|Proteobacteria,1RMA3@1236|Gammaproteobacteria,1J4JZ@118884|unclassified Gammaproteobacteria</t>
  </si>
  <si>
    <t>COG1748@1|root,COG1748@2|Bacteria,1NIU2@1224|Proteobacteria,42MHS@68525|delta/epsilon subdivisions,2WJQW@28221|Deltaproteobacteria,2M9G7@213115|Desulfovibrionales</t>
  </si>
  <si>
    <t>COG0499@1|root,COG0499@2|Bacteria,1MUQ2@1224|Proteobacteria,1RMW8@1236|Gammaproteobacteria,1XDX9@135618|Methylococcales</t>
  </si>
  <si>
    <t>COG0499@1|root,COG0499@2|Bacteria,2G5X8@200795|Chloroflexi</t>
  </si>
  <si>
    <t>COG0499@1|root,COG0499@2|Bacteria,1MUQ2@1224|Proteobacteria,1RMW8@1236|Gammaproteobacteria,1J8WH@118884|unclassified Gammaproteobacteria</t>
  </si>
  <si>
    <t>COG0223@1|root,COG0223@2|Bacteria</t>
  </si>
  <si>
    <t>COG0299@1|root,COG0299@2|Bacteria,1MWN1@1224|Proteobacteria,1RMHS@1236|Gammaproteobacteria,1J5PA@118884|unclassified Gammaproteobacteria</t>
  </si>
  <si>
    <t>COG0563@1|root,COG0563@2|Bacteria,1MXCZ@1224|Proteobacteria,1RMT6@1236|Gammaproteobacteria,1WX43@135613|Chromatiales</t>
  </si>
  <si>
    <t>COG0518@1|root,COG0518@2|Bacteria,1G5SC@1117|Cyanobacteria,1GZE5@1129|Synechococcus</t>
  </si>
  <si>
    <t>COG0519@1|root,COG0519@2|Bacteria,1MU2A@1224|Proteobacteria,1RP81@1236|Gammaproteobacteria,1J4G5@118884|unclassified Gammaproteobacteria</t>
  </si>
  <si>
    <t>COG0194@1|root,COG0194@2|Bacteria,1MW92@1224|Proteobacteria,1RN09@1236|Gammaproteobacteria,1J5P4@118884|unclassified Gammaproteobacteria</t>
  </si>
  <si>
    <t>COG0505@1|root,COG0505@2|Bacteria,1MUB9@1224|Proteobacteria,1RMAW@1236|Gammaproteobacteria,1J4TG@118884|unclassified Gammaproteobacteria</t>
  </si>
  <si>
    <t>COG0418@1|root,COG0418@2|Bacteria,1MUYP@1224|Proteobacteria,2VH6F@28216|Betaproteobacteria,44V1G@713636|Nitrosomonadales</t>
  </si>
  <si>
    <t>COG0209@1|root,COG0209@2|Bacteria,1MUJ8@1224|Proteobacteria,1RQUR@1236|Gammaproteobacteria,1XE1A@135618|Methylococcales</t>
  </si>
  <si>
    <t>COG1043@1|root,COG1043@2|Bacteria,1MUHQ@1224|Proteobacteria,1RPHB@1236|Gammaproteobacteria,1WX0R@135613|Chromatiales</t>
  </si>
  <si>
    <t>COG1560@1|root,COG1560@2|Bacteria</t>
  </si>
  <si>
    <t>COG2908@1|root,COG2908@2|Bacteria,1N3U7@1224|Proteobacteria,1RP1X@1236|Gammaproteobacteria,1J5TJ@118884|unclassified Gammaproteobacteria</t>
  </si>
  <si>
    <t>COG0615@1|root,COG2870@1|root,COG0615@2|Bacteria,COG2870@2|Bacteria,1MV3Z@1224|Proteobacteria,1RMAJ@1236|Gammaproteobacteria,1J4II@118884|unclassified Gammaproteobacteria</t>
  </si>
  <si>
    <t>COG0241@1|root,COG0241@2|Bacteria,1RDGR@1224|Proteobacteria,1S3UD@1236|Gammaproteobacteria,1J5X6@118884|unclassified Gammaproteobacteria</t>
  </si>
  <si>
    <t>COG0859@1|root,COG0859@2|Bacteria,1MYZA@1224|Proteobacteria,2VPK7@28216|Betaproteobacteria,2KVC8@206389|Rhodocyclales</t>
  </si>
  <si>
    <t>COG0859@1|root,COG0859@2|Bacteria,1MXA2@1224|Proteobacteria,1RMBF@1236|Gammaproteobacteria,1J4K0@118884|unclassified Gammaproteobacteria</t>
  </si>
  <si>
    <t>COG0438@1|root,COG0438@2|Bacteria,1NE3V@1224|Proteobacteria,1RQE3@1236|Gammaproteobacteria,2JDP3@204037|Dickeya</t>
  </si>
  <si>
    <t>COG0859@1|root,COG0859@2|Bacteria,1MYZA@1224|Proteobacteria,2VRSM@28216|Betaproteobacteria,2KQX7@206351|Neisseriales</t>
  </si>
  <si>
    <t>COG0304@1|root,COG0304@2|Bacteria,1N91E@1224|Proteobacteria,2VJR3@28216|Betaproteobacteria,1KS6W@119069|Hydrogenophilales</t>
  </si>
  <si>
    <t>COG1960@1|root,COG1960@2|Bacteria,1MUDR@1224|Proteobacteria,1RPM5@1236|Gammaproteobacteria,1J4UC@118884|unclassified Gammaproteobacteria</t>
  </si>
  <si>
    <t>COG0183@1|root,COG0183@2|Bacteria,1MU5G@1224|Proteobacteria,1RNGU@1236|Gammaproteobacteria,1J4GS@118884|unclassified Gammaproteobacteria</t>
  </si>
  <si>
    <t>COG0183@1|root,COG0183@2|Bacteria,1MU5G@1224|Proteobacteria,2TQQ7@28211|Alphaproteobacteria,2JQCM@204441|Rhodospirillales</t>
  </si>
  <si>
    <t>COG0821@1|root,COG0821@2|Bacteria,1MUAX@1224|Proteobacteria,1RMXZ@1236|Gammaproteobacteria,1J9RD@118884|unclassified Gammaproteobacteria</t>
  </si>
  <si>
    <t>COG0761@1|root,COG0761@2|Bacteria,1MU7G@1224|Proteobacteria,1RMN8@1236|Gammaproteobacteria,1WXJX@135613|Chromatiales</t>
  </si>
  <si>
    <t>COG1109@1|root,COG1109@2|Bacteria,1MUA5@1224|Proteobacteria,1RMU8@1236|Gammaproteobacteria,1WXCY@135613|Chromatiales</t>
  </si>
  <si>
    <t>COG0171@1|root,COG0388@1|root,COG0171@2|Bacteria,COG0388@2|Bacteria,1MU9U@1224|Proteobacteria,1RNKA@1236|Gammaproteobacteria,1J4VX@118884|unclassified Gammaproteobacteria</t>
  </si>
  <si>
    <t>COG0500@1|root,COG2226@2|Bacteria,1TQEA@1239|Firmicutes,4HAR9@91061|Bacilli</t>
  </si>
  <si>
    <t>COG2227@1|root,COG2227@2|Bacteria,1MU89@1224|Proteobacteria,1RMV7@1236|Gammaproteobacteria,1J584@118884|unclassified Gammaproteobacteria</t>
  </si>
  <si>
    <t>COG0654@1|root,COG0654@2|Bacteria,1MU6I@1224|Proteobacteria,1RND5@1236|Gammaproteobacteria,1WVWX@135613|Chromatiales</t>
  </si>
  <si>
    <t>COG0237@1|root,COG0237@2|Bacteria,1RCXT@1224|Proteobacteria,1S3NR@1236|Gammaproteobacteria,1J5WU@118884|unclassified Gammaproteobacteria</t>
  </si>
  <si>
    <t>COG0669@1|root,COG0669@2|Bacteria,1RD9F@1224|Proteobacteria,1S41J@1236|Gammaproteobacteria,1WY42@135613|Chromatiales</t>
  </si>
  <si>
    <t>COG0778@1|root,COG0778@2|Bacteria,1MZN8@1224|Proteobacteria,2VI8R@28216|Betaproteobacteria,1K1PX@119060|Burkholderiaceae</t>
  </si>
  <si>
    <t>COG0373@1|root,COG0373@2|Bacteria,1MU41@1224|Proteobacteria,1RNQ8@1236|Gammaproteobacteria,1J5GP@118884|unclassified Gammaproteobacteria</t>
  </si>
  <si>
    <t>COG0408@1|root,COG0408@2|Bacteria,1MWMF@1224|Proteobacteria,1RMM8@1236|Gammaproteobacteria,1J4VP@118884|unclassified Gammaproteobacteria</t>
  </si>
  <si>
    <t>COG0132@1|root,COG0132@2|Bacteria,1RDRK@1224|Proteobacteria,1RSHS@1236|Gammaproteobacteria,1WXWI@135613|Chromatiales</t>
  </si>
  <si>
    <t>COG0854@1|root,COG0854@2|Bacteria,1MU9W@1224|Proteobacteria,1RMS5@1236|Gammaproteobacteria,1J5F1@118884|unclassified Gammaproteobacteria</t>
  </si>
  <si>
    <t>COG1469@1|root,COG1469@2|Bacteria,1MV1B@1224|Proteobacteria,1RNDY@1236|Gammaproteobacteria,1J9IK@118884|unclassified Gammaproteobacteria</t>
  </si>
  <si>
    <t>COG0294@1|root,COG0294@2|Bacteria,1MUIR@1224|Proteobacteria,1RM8G@1236|Gammaproteobacteria,1WXND@135613|Chromatiales</t>
  </si>
  <si>
    <t>COG0483@1|root,COG0483@2|Bacteria,1NFR1@1224|Proteobacteria,1S31N@1236|Gammaproteobacteria</t>
  </si>
  <si>
    <t>COG0112@1|root,COG0112@2|Bacteria,1MUIS@1224|Proteobacteria,1RMHQ@1236|Gammaproteobacteria,1XECM@135618|Methylococcales</t>
  </si>
  <si>
    <t>COG0852@1|root,COG0852@2|Bacteria,1MX4B@1224|Proteobacteria,1S2ET@1236|Gammaproteobacteria</t>
  </si>
  <si>
    <t>COG1873@1|root,COG1873@2|Bacteria</t>
  </si>
  <si>
    <t>COG1271@1|root,COG1271@2|Bacteria,1MV60@1224|Proteobacteria,1RN2U@1236|Gammaproteobacteria,1WXGE@135613|Chromatiales</t>
  </si>
  <si>
    <t>COG3175@1|root,COG3175@2|Bacteria,1RDTU@1224|Proteobacteria,1S5XA@1236|Gammaproteobacteria,1X0T0@135613|Chromatiales</t>
  </si>
  <si>
    <t>COG0636@1|root,32S3K@2|Bacteria,1N1NA@1224|Proteobacteria,2VTY0@28216|Betaproteobacteria,1KRWR@119069|Hydrogenophilales</t>
  </si>
  <si>
    <t>COG1155@1|root,COG1155@2|Bacteria,1MWRR@1224|Proteobacteria,1RSFG@1236|Gammaproteobacteria</t>
  </si>
  <si>
    <t>COG1394@1|root,COG1394@2|Bacteria,1PA1A@1224|Proteobacteria,1S17V@1236|Gammaproteobacteria</t>
  </si>
  <si>
    <t>COG1269@1|root,COG1269@2|Bacteria,1R6B8@1224|Proteobacteria,1RYT3@1236|Gammaproteobacteria,1WX8D@135613|Chromatiales</t>
  </si>
  <si>
    <t>COG1850@1|root,COG1850@2|Bacteria,1MWEB@1224|Proteobacteria,1RYJX@1236|Gammaproteobacteria,2NC3C@225057|Acidithiobacillales</t>
  </si>
  <si>
    <t>COG1850@1|root,COG1850@2|Bacteria,1MWEB@1224|Proteobacteria,1RRMX@1236|Gammaproteobacteria,1WXC1@135613|Chromatiales</t>
  </si>
  <si>
    <t>COG4451@1|root,COG4451@2|Bacteria,1R9ZE@1224|Proteobacteria,1S3XZ@1236|Gammaproteobacteria,2NDTI@225057|Acidithiobacillales</t>
  </si>
  <si>
    <t>COG2352@1|root,COG2352@2|Bacteria,1MUD5@1224|Proteobacteria,1RPTP@1236|Gammaproteobacteria,1WVV2@135613|Chromatiales</t>
  </si>
  <si>
    <t>COG0280@1|root,COG0281@1|root,COG0280@2|Bacteria,COG0281@2|Bacteria,1MU0A@1224|Proteobacteria,1RN5F@1236|Gammaproteobacteria,1WVWD@135613|Chromatiales</t>
  </si>
  <si>
    <t>COG0281@1|root,COG0281@2|Bacteria,1MU0A@1224|Proteobacteria,1RN5F@1236|Gammaproteobacteria,1WVWD@135613|Chromatiales</t>
  </si>
  <si>
    <t>COG0674@1|root,COG1013@1|root,COG1014@1|root,COG1144@1|root,COG0674@2|Bacteria,COG1013@2|Bacteria,COG1014@2|Bacteria,COG1144@2|Bacteria,1MVM0@1224|Proteobacteria,1RNNX@1236|Gammaproteobacteria,1J7JF@118884|unclassified Gammaproteobacteria</t>
  </si>
  <si>
    <t>COG1014@1|root,COG1144@1|root,COG1014@2|Bacteria,COG1144@2|Bacteria,1N12F@1224|Proteobacteria,1S7UK@1236|Gammaproteobacteria</t>
  </si>
  <si>
    <t>COG0574@1|root,COG3848@1|root,COG0574@2|Bacteria,COG3848@2|Bacteria,1Q33X@1224|Proteobacteria,2VKF9@28216|Betaproteobacteria,2KR53@206351|Neisseriales</t>
  </si>
  <si>
    <t>COG2710@1|root,COG2710@2|Bacteria,1MVY2@1224|Proteobacteria,1RSFD@1236|Gammaproteobacteria,1WWPP@135613|Chromatiales</t>
  </si>
  <si>
    <t>COG1348@1|root,COG1348@2|Bacteria,1MVTE@1224|Proteobacteria,1RR82@1236|Gammaproteobacteria,466BC@72275|Alteromonadaceae</t>
  </si>
  <si>
    <t>COG0529@1|root,COG0529@2|Bacteria,1MX0D@1224|Proteobacteria,1RNWT@1236|Gammaproteobacteria,1WY0V@135613|Chromatiales</t>
  </si>
  <si>
    <t>COG0369@1|root,COG0369@2|Bacteria,1MWYV@1224|Proteobacteria,1S126@1236|Gammaproteobacteria,46CWW@72275|Alteromonadaceae</t>
  </si>
  <si>
    <t>COG0155@1|root,COG0155@2|Bacteria,1MVVB@1224|Proteobacteria,1RMFH@1236|Gammaproteobacteria,1WX3J@135613|Chromatiales</t>
  </si>
  <si>
    <t>COG0175@1|root,COG0175@2|Bacteria,1MXUR@1224|Proteobacteria,1RNC5@1236|Gammaproteobacteria,400BU@613|Serratia</t>
  </si>
  <si>
    <t>COG1825@1|root,COG1825@2|Bacteria,1RDH0@1224|Proteobacteria,1S46A@1236|Gammaproteobacteria,1WYEN@135613|Chromatiales</t>
  </si>
  <si>
    <t>COG0211@1|root,COG0211@2|Bacteria,1MZGH@1224|Proteobacteria,1S8R2@1236|Gammaproteobacteria,1WYVD@135613|Chromatiales</t>
  </si>
  <si>
    <t>COG0227@1|root,COG0227@2|Bacteria,1MZ57@1224|Proteobacteria,1S8UG@1236|Gammaproteobacteria,1J6PJ@118884|unclassified Gammaproteobacteria</t>
  </si>
  <si>
    <t>COG0267@1|root,COG0267@2|Bacteria,1N6QV@1224|Proteobacteria,1SCEJ@1236|Gammaproteobacteria,1XMCR@135619|Oceanospirillales</t>
  </si>
  <si>
    <t>COG0257@1|root,COG0257@2|Bacteria,1NGEI@1224|Proteobacteria,1SGC9@1236|Gammaproteobacteria</t>
  </si>
  <si>
    <t>COG0268@1|root,COG0268@2|Bacteria,1MZ94@1224|Proteobacteria,1S9AI@1236|Gammaproteobacteria,1WYU8@135613|Chromatiales</t>
  </si>
  <si>
    <t>COG0360@1|root,COG0360@2|Bacteria,1RH82@1224|Proteobacteria,1S5VU@1236|Gammaproteobacteria,1J64H@118884|unclassified Gammaproteobacteria</t>
  </si>
  <si>
    <t>COG0200@1|root,COG0200@2|Bacteria,1RDC8@1224|Proteobacteria,1S3P6@1236|Gammaproteobacteria,1J6F0@118884|unclassified Gammaproteobacteria</t>
  </si>
  <si>
    <t>COG0090@1|root,COG0090@2|Bacteria,1MVTD@1224|Proteobacteria,1RMGR@1236|Gammaproteobacteria,2PMKT@256005|Alteromonadales genera incertae sedis</t>
  </si>
  <si>
    <t>COG0051@1|root,COG0051@2|Bacteria,1RGWF@1224|Proteobacteria,1S3QX@1236|Gammaproteobacteria,1J66Z@118884|unclassified Gammaproteobacteria</t>
  </si>
  <si>
    <t>COG1116@1|root,COG1116@2|Bacteria,1R8N0@1224|Proteobacteria,1RYBX@1236|Gammaproteobacteria,1WY77@135613|Chromatiales</t>
  </si>
  <si>
    <t>COG1116@1|root,COG1116@2|Bacteria,1MUDV@1224|Proteobacteria,1SZ87@1236|Gammaproteobacteria,1X2J8@135613|Chromatiales</t>
  </si>
  <si>
    <t>COG0600@1|root,COG0600@2|Bacteria,1MWDJ@1224|Proteobacteria,1RQPA@1236|Gammaproteobacteria,1X2CQ@135613|Chromatiales</t>
  </si>
  <si>
    <t>COG0600@1|root,COG0600@2|Bacteria,1MWS0@1224|Proteobacteria,1RR15@1236|Gammaproteobacteria,1X1GH@135613|Chromatiales</t>
  </si>
  <si>
    <t>COG0715@1|root,COG0715@2|Bacteria,1MWUA@1224|Proteobacteria,1S2B3@1236|Gammaproteobacteria</t>
  </si>
  <si>
    <t>COG0715@1|root,COG0715@2|Bacteria,1MVJA@1224|Proteobacteria,1RUI0@1236|Gammaproteobacteria,1WXI7@135613|Chromatiales</t>
  </si>
  <si>
    <t>COG0715@1|root,COG0715@2|Bacteria</t>
  </si>
  <si>
    <t>COG0725@1|root,COG0725@2|Bacteria,1NACV@1224|Proteobacteria,2U20P@28211|Alphaproteobacteria</t>
  </si>
  <si>
    <t>COG3842@1|root,COG3842@2|Bacteria,1MU3I@1224|Proteobacteria,1RNPX@1236|Gammaproteobacteria,45ZZ9@72273|Thiotrichales</t>
  </si>
  <si>
    <t>COG1178@1|root,COG1178@2|Bacteria,1MWEV@1224|Proteobacteria,1RP55@1236|Gammaproteobacteria,1WWS0@135613|Chromatiales</t>
  </si>
  <si>
    <t>COG1840@1|root,COG1840@2|Bacteria,1MUEG@1224|Proteobacteria,1RQ6Z@1236|Gammaproteobacteria,45ZXT@72273|Thiotrichales</t>
  </si>
  <si>
    <t>COG3842@1|root,COG3842@2|Bacteria,1MU3I@1224|Proteobacteria,2TQQJ@28211|Alphaproteobacteria,1JPW0@119043|Rhodobiaceae</t>
  </si>
  <si>
    <t>COG1653@1|root,COG1653@2|Bacteria,1MVMW@1224|Proteobacteria,42N79@68525|delta/epsilon subdivisions,2WM0N@28221|Deltaproteobacteria</t>
  </si>
  <si>
    <t>COG1175@1|root,COG1175@2|Bacteria,1MVAP@1224|Proteobacteria,1RYI1@1236|Gammaproteobacteria,1X255@135613|Chromatiales</t>
  </si>
  <si>
    <t>COG2239@1|root,COG4175@1|root,COG2239@2|Bacteria,COG4175@2|Bacteria,1MU86@1224|Proteobacteria,1RN2R@1236|Gammaproteobacteria,1XHN8@135619|Oceanospirillales</t>
  </si>
  <si>
    <t>COG4176@1|root,COG4176@2|Bacteria,1MUM4@1224|Proteobacteria,2TRF1@28211|Alphaproteobacteria,2JQM6@204441|Rhodospirillales</t>
  </si>
  <si>
    <t>COG2113@1|root,COG2113@2|Bacteria,1MWZU@1224|Proteobacteria,1RNDF@1236|Gammaproteobacteria,1XHCK@135619|Oceanospirillales</t>
  </si>
  <si>
    <t>COG1127@1|root,COG1127@2|Bacteria,1MUSD@1224|Proteobacteria,42NTG@68525|delta/epsilon subdivisions,2WKHW@28221|Deltaproteobacteria,2MQ9V@213462|Syntrophobacterales</t>
  </si>
  <si>
    <t>COG1127@1|root,COG1127@2|Bacteria,1MUSD@1224|Proteobacteria,1RMCJ@1236|Gammaproteobacteria,1J8TI@118884|unclassified Gammaproteobacteria</t>
  </si>
  <si>
    <t>COG0767@1|root,COG0767@2|Bacteria,1MVPN@1224|Proteobacteria,1RM9H@1236|Gammaproteobacteria,1J5H9@118884|unclassified Gammaproteobacteria</t>
  </si>
  <si>
    <t>COG1463@1|root,COG1463@2|Bacteria,1NCUG@1224|Proteobacteria,1RQ0Y@1236|Gammaproteobacteria,1JAP2@118884|unclassified Gammaproteobacteria</t>
  </si>
  <si>
    <t>COG1879@1|root,COG1879@2|Bacteria,1MUJU@1224|Proteobacteria,2VJED@28216|Betaproteobacteria,1K4RC@119060|Burkholderiaceae</t>
  </si>
  <si>
    <t>COG1879@1|root,COG1879@2|Bacteria,1NRXG@1224|Proteobacteria,2VKUT@28216|Betaproteobacteria,2KVAM@206389|Rhodocyclales</t>
  </si>
  <si>
    <t>COG4223@1|root,COG4223@2|Bacteria</t>
  </si>
  <si>
    <t>COG3221@1|root,COG3221@2|Bacteria,1R4SK@1224|Proteobacteria,1RR7M@1236|Gammaproteobacteria,467E5@72275|Alteromonadaceae</t>
  </si>
  <si>
    <t>COG3221@1|root,COG3221@2|Bacteria,1QJET@1224|Proteobacteria,2VIVQ@28216|Betaproteobacteria,2KUCY@206389|Rhodocyclales</t>
  </si>
  <si>
    <t>COG3221@1|root,COG3221@2|Bacteria,1R4SK@1224|Proteobacteria,2VQN6@28216|Betaproteobacteria,1KQV8@119066|unclassified Betaproteobacteria</t>
  </si>
  <si>
    <t>COG3221@1|root,COG3221@2|Bacteria,1RKH4@1224|Proteobacteria,1SPNI@1236|Gammaproteobacteria</t>
  </si>
  <si>
    <t>COG1173@1|root,COG1173@2|Bacteria,1MU26@1224|Proteobacteria,1RND6@1236|Gammaproteobacteria,1X0EV@135613|Chromatiales</t>
  </si>
  <si>
    <t>COG1173@1|root,COG1173@2|Bacteria,1MW3R@1224|Proteobacteria,1SYJC@1236|Gammaproteobacteria,1JBYM@118884|unclassified Gammaproteobacteria</t>
  </si>
  <si>
    <t>COG4531@1|root,COG4531@2|Bacteria,1QTTI@1224|Proteobacteria,1RMRJ@1236|Gammaproteobacteria</t>
  </si>
  <si>
    <t>COG1108@1|root,COG1108@2|Bacteria,1MVC2@1224|Proteobacteria,1RPYF@1236|Gammaproteobacteria</t>
  </si>
  <si>
    <t>COG1121@1|root,COG1121@2|Bacteria,1MUDW@1224|Proteobacteria,1RPJT@1236|Gammaproteobacteria,1Z6CR@136849|Pseudomonas syringae group</t>
  </si>
  <si>
    <t>COG0619@1|root,COG0619@2|Bacteria,1RJIT@1224|Proteobacteria,1T053@1236|Gammaproteobacteria</t>
  </si>
  <si>
    <t>COG5266@1|root,COG5266@2|Bacteria,1PVKN@1224|Proteobacteria,1RWJZ@1236|Gammaproteobacteria</t>
  </si>
  <si>
    <t>COG1131@1|root,COG1131@2|Bacteria,1MUX3@1224|Proteobacteria,1RMM4@1236|Gammaproteobacteria,1WWG5@135613|Chromatiales</t>
  </si>
  <si>
    <t>COG1131@1|root,COG1131@2|Bacteria,1MUX3@1224|Proteobacteria,1RMM4@1236|Gammaproteobacteria,1WX7H@135613|Chromatiales</t>
  </si>
  <si>
    <t>COG1131@1|root,COG1131@2|Bacteria,1MUX3@1224|Proteobacteria,1RMM4@1236|Gammaproteobacteria,1WWJJ@135613|Chromatiales</t>
  </si>
  <si>
    <t>COG1131@1|root,COG1131@2|Bacteria,1R3XF@1224|Proteobacteria,1S0MM@1236|Gammaproteobacteria</t>
  </si>
  <si>
    <t>COG0842@1|root,COG0842@2|Bacteria,1MVUG@1224|Proteobacteria,1RNF7@1236|Gammaproteobacteria</t>
  </si>
  <si>
    <t>COG1277@1|root,COG3225@1|root,COG1277@2|Bacteria,COG3225@2|Bacteria,1NZZ9@1224|Proteobacteria,1RP6C@1236|Gammaproteobacteria,1WX0W@135613|Chromatiales</t>
  </si>
  <si>
    <t>COG1136@1|root,COG1136@2|Bacteria,1MU45@1224|Proteobacteria,1S4GN@1236|Gammaproteobacteria,1J9W6@118884|unclassified Gammaproteobacteria</t>
  </si>
  <si>
    <t>COG1136@1|root,COG1136@2|Bacteria,1MU45@1224|Proteobacteria,1RNUJ@1236|Gammaproteobacteria,1WWSW@135613|Chromatiales</t>
  </si>
  <si>
    <t>COG4181@1|root,COG4181@2|Bacteria,1MXG9@1224|Proteobacteria,2VI54@28216|Betaproteobacteria,2KKGV@206350|Nitrosomonadales</t>
  </si>
  <si>
    <t>COG3127@1|root,COG3127@2|Bacteria,1MU9R@1224|Proteobacteria,1RM8Y@1236|Gammaproteobacteria,1WX8V@135613|Chromatiales</t>
  </si>
  <si>
    <t>COG1466@1|root,COG1466@2|Bacteria,1MWYT@1224|Proteobacteria,1RQRE@1236|Gammaproteobacteria,1J58M@118884|unclassified Gammaproteobacteria</t>
  </si>
  <si>
    <t>COG2812@1|root,COG2812@2|Bacteria,1MVCK@1224|Proteobacteria,1RMIA@1236|Gammaproteobacteria,1J4KC@118884|unclassified Gammaproteobacteria</t>
  </si>
  <si>
    <t>COG2414@1|root,COG2414@2|Bacteria,1MWBB@1224|Proteobacteria,1RSCT@1236|Gammaproteobacteria,4624S@72273|Thiotrichales</t>
  </si>
  <si>
    <t>COG2414@1|root,COG2414@2|Bacteria,1MWBB@1224|Proteobacteria,2VJ8P@28216|Betaproteobacteria,2KVX2@206389|Rhodocyclales</t>
  </si>
  <si>
    <t>COG0683@1|root,COG0683@2|Bacteria,1MU8V@1224|Proteobacteria,1RMIJ@1236|Gammaproteobacteria,1J5B3@118884|unclassified Gammaproteobacteria</t>
  </si>
  <si>
    <t>COG0410@1|root,COG0410@2|Bacteria,1MU4Z@1224|Proteobacteria,1RMEM@1236|Gammaproteobacteria,1WXQ7@135613|Chromatiales</t>
  </si>
  <si>
    <t>COG5373@1|root,COG5373@2|Bacteria,1QZY0@1224|Proteobacteria</t>
  </si>
  <si>
    <t>COG4968@1|root,COG4968@2|Bacteria,1QW3U@1224|Proteobacteria,1T3FM@1236|Gammaproteobacteria,1JC2R@118884|unclassified Gammaproteobacteria</t>
  </si>
  <si>
    <t>COG1989@1|root,COG1989@2|Bacteria,1MUZF@1224|Proteobacteria,1RN90@1236|Gammaproteobacteria,1J5E9@118884|unclassified Gammaproteobacteria</t>
  </si>
  <si>
    <t>COG3519@1|root,COG3519@2|Bacteria,1MUY4@1224|Proteobacteria,1RPK4@1236|Gammaproteobacteria,1X4C2@135614|Xanthomonadales</t>
  </si>
  <si>
    <t>COG3519@1|root,COG3519@2|Bacteria,1MUY4@1224|Proteobacteria,42PZ8@68525|delta/epsilon subdivisions,2WMUG@28221|Deltaproteobacteria,43URG@69541|Desulfuromonadales</t>
  </si>
  <si>
    <t>COG3518@1|root,COG3518@2|Bacteria,1RANM@1224|Proteobacteria,1S3V4@1236|Gammaproteobacteria</t>
  </si>
  <si>
    <t>COG3523@1|root,COG3523@2|Bacteria,1MV3D@1224|Proteobacteria,1RPQ2@1236|Gammaproteobacteria,1WX08@135613|Chromatiales</t>
  </si>
  <si>
    <t>COG3523@1|root,COG3523@2|Bacteria,1MV3D@1224|Proteobacteria,1RPQ2@1236|Gammaproteobacteria,1XI32@135619|Oceanospirillales</t>
  </si>
  <si>
    <t>COG3523@1|root,COG3523@2|Bacteria,1MV3D@1224|Proteobacteria,42PG2@68525|delta/epsilon subdivisions,2WM2G@28221|Deltaproteobacteria,43UWY@69541|Desulfuromonadales</t>
  </si>
  <si>
    <t>COG3157@1|root,COG3157@2|Bacteria,2J0G0@203682|Planctomycetes</t>
  </si>
  <si>
    <t>COG0542@1|root,COG0542@2|Bacteria,1MVBH@1224|Proteobacteria,1RMZH@1236|Gammaproteobacteria,1YEWW@136841|Pseudomonas aeruginosa group</t>
  </si>
  <si>
    <t>COG0542@1|root,COG0542@2|Bacteria,1MVBH@1224|Proteobacteria,2TRT7@28211|Alphaproteobacteria,4NCWA@97050|Ruegeria</t>
  </si>
  <si>
    <t>COG0542@1|root,COG0542@2|Bacteria,1MVBH@1224|Proteobacteria,42PEV@68525|delta/epsilon subdivisions,2WKW5@28221|Deltaproteobacteria,43TUR@69541|Desulfuromonadales</t>
  </si>
  <si>
    <t>COG3522@1|root,COG3522@2|Bacteria,1MXKE@1224|Proteobacteria,42PGN@68525|delta/epsilon subdivisions,2WKIA@28221|Deltaproteobacteria,43VK7@69541|Desulfuromonadales</t>
  </si>
  <si>
    <t>COG3520@1|root,COG3520@2|Bacteria,1MWVS@1224|Proteobacteria,42Q2Y@68525|delta/epsilon subdivisions,2WS4M@28221|Deltaproteobacteria,43VMJ@69541|Desulfuromonadales</t>
  </si>
  <si>
    <t>COG3517@1|root,COG3517@2|Bacteria,1MU5C@1224|Proteobacteria,1RNP7@1236|Gammaproteobacteria,1XH4E@135619|Oceanospirillales</t>
  </si>
  <si>
    <t>COG3517@1|root,COG3517@2|Bacteria,1MU5C@1224|Proteobacteria,1RNP7@1236|Gammaproteobacteria,1WXN1@135613|Chromatiales</t>
  </si>
  <si>
    <t>COG3516@1|root,COG3516@2|Bacteria,2IZPA@203682|Planctomycetes</t>
  </si>
  <si>
    <t>COG3516@1|root,COG3516@2|Bacteria,1RA8Z@1224|Proteobacteria,43BGJ@68525|delta/epsilon subdivisions,2X6UU@28221|Deltaproteobacteria</t>
  </si>
  <si>
    <t>COG3455@1|root,COG3455@2|Bacteria,1RGIR@1224|Proteobacteria,42S3K@68525|delta/epsilon subdivisions,2WNQ8@28221|Deltaproteobacteria,43VRK@69541|Desulfuromonadales</t>
  </si>
  <si>
    <t>COG3210@1|root,COG3501@1|root,COG3210@2|Bacteria,COG3501@2|Bacteria,1MU7Q@1224|Proteobacteria,1RMZS@1236|Gammaproteobacteria,1YIPB@136841|Pseudomonas aeruginosa group</t>
  </si>
  <si>
    <t>COG3501@1|root,COG3501@2|Bacteria,1MU7Q@1224|Proteobacteria,42Q4M@68525|delta/epsilon subdivisions,2WKZN@28221|Deltaproteobacteria,43UM5@69541|Desulfuromonadales</t>
  </si>
  <si>
    <t>COG3521@1|root,COG3521@2|Bacteria,1N80I@1224|Proteobacteria,2VWGG@28216|Betaproteobacteria,4AFDP@80864|Comamonadaceae</t>
  </si>
  <si>
    <t>COG3521@1|root,COG3521@2|Bacteria</t>
  </si>
  <si>
    <t>COG0341@1|root,COG0341@2|Bacteria,1MU74@1224|Proteobacteria,1RNTY@1236|Gammaproteobacteria,464WJ@72275|Alteromonadaceae</t>
  </si>
  <si>
    <t>COG1052@1|root,COG1052@2|Bacteria,1MU2D@1224|Proteobacteria,1RPM1@1236|Gammaproteobacteria,1WW4Q@135613|Chromatiales</t>
  </si>
  <si>
    <t>COG1148@1|root,COG1148@2|Bacteria,1Q0ZF@1224|Proteobacteria,1RYIC@1236|Gammaproteobacteria</t>
  </si>
  <si>
    <t>COG0365@1|root,COG0365@2|Bacteria,1MUF5@1224|Proteobacteria,2TRKS@28211|Alphaproteobacteria,4BP7M@82117|unclassified Alphaproteobacteria</t>
  </si>
  <si>
    <t>COG0365@1|root,COG0365@2|Bacteria,1MUF5@1224|Proteobacteria,1RMNZ@1236|Gammaproteobacteria,1J5CM@118884|unclassified Gammaproteobacteria</t>
  </si>
  <si>
    <t>COG0073@1|root,COG0143@1|root,COG0073@2|Bacteria,COG0143@2|Bacteria,1MUBY@1224|Proteobacteria,1RMYM@1236|Gammaproteobacteria,1J4VI@118884|unclassified Gammaproteobacteria</t>
  </si>
  <si>
    <t>COG0008@1|root,COG0008@2|Bacteria,1MUC8@1224|Proteobacteria,1RQ7G@1236|Gammaproteobacteria,1WW7Z@135613|Chromatiales</t>
  </si>
  <si>
    <t>COG0495@1|root,COG0495@2|Bacteria,1MV47@1224|Proteobacteria,1RP14@1236|Gammaproteobacteria,1J4T4@118884|unclassified Gammaproteobacteria</t>
  </si>
  <si>
    <t>COG1087@1|root,COG1087@2|Bacteria,1MUHI@1224|Proteobacteria,1RMTU@1236|Gammaproteobacteria,1WWNR@135613|Chromatiales</t>
  </si>
  <si>
    <t>COG0381@1|root,COG0381@2|Bacteria,1QUYI@1224|Proteobacteria,1SZZW@1236|Gammaproteobacteria,1JBZT@118884|unclassified Gammaproteobacteria</t>
  </si>
  <si>
    <t>COG1028@1|root,COG1028@2|Bacteria,1MUEV@1224|Proteobacteria,1RNH2@1236|Gammaproteobacteria,1XIIM@135619|Oceanospirillales</t>
  </si>
  <si>
    <t>COG0685@1|root,COG0685@2|Bacteria,1MXTZ@1224|Proteobacteria</t>
  </si>
  <si>
    <t>COG1185@1|root,COG1185@2|Bacteria,1MVB9@1224|Proteobacteria,1RNBF@1236|Gammaproteobacteria,1J4NM@118884|unclassified Gammaproteobacteria</t>
  </si>
  <si>
    <t>COG0119@1|root,COG0119@2|Bacteria,1MUNQ@1224|Proteobacteria,2VJG4@28216|Betaproteobacteria</t>
  </si>
  <si>
    <t>COG0065@1|root,COG0065@2|Bacteria,1MVYR@1224|Proteobacteria,2VHSH@28216|Betaproteobacteria,2KMDA@206350|Nitrosomonadales</t>
  </si>
  <si>
    <t>COG0715@1|root,COG0715@2|Bacteria,1MWDN@1224|Proteobacteria,1RPUP@1236|Gammaproteobacteria,1X036@135613|Chromatiales</t>
  </si>
  <si>
    <t>COG0715@1|root,COG0715@2|Bacteria,1MWDN@1224|Proteobacteria,1RPUP@1236|Gammaproteobacteria,1J504@118884|unclassified Gammaproteobacteria</t>
  </si>
  <si>
    <t>COG0600@1|root,COG0600@2|Bacteria,1MU6Q@1224|Proteobacteria,1RPP1@1236|Gammaproteobacteria,1X02E@135613|Chromatiales</t>
  </si>
  <si>
    <t>COG0745@1|root,COG0745@2|Bacteria,1MY3D@1224|Proteobacteria,1RPKN@1236|Gammaproteobacteria,1J6F4@118884|unclassified Gammaproteobacteria</t>
  </si>
  <si>
    <t>COG0642@1|root,COG2205@2|Bacteria,1N17V@1224|Proteobacteria,42RJ8@68525|delta/epsilon subdivisions,2WNYS@28221|Deltaproteobacteria,2Z2WX@29|Myxococcales</t>
  </si>
  <si>
    <t>COG0642@1|root,COG2205@2|Bacteria,1N1Z2@1224|Proteobacteria,1RPG9@1236|Gammaproteobacteria,2NCE0@225057|Acidithiobacillales</t>
  </si>
  <si>
    <t>COG2197@1|root,COG2197@2|Bacteria,1NQH7@1224|Proteobacteria,1RNXI@1236|Gammaproteobacteria,1J611@118884|unclassified Gammaproteobacteria</t>
  </si>
  <si>
    <t>COG3850@1|root,COG3850@2|Bacteria,1MWZT@1224|Proteobacteria,1RNPP@1236|Gammaproteobacteria,1J7D0@118884|unclassified Gammaproteobacteria</t>
  </si>
  <si>
    <t>COG4585@1|root,COG4585@2|Bacteria,1RAPF@1224|Proteobacteria,1SYKU@1236|Gammaproteobacteria</t>
  </si>
  <si>
    <t>COG0642@1|root,COG2205@2|Bacteria,1NRP8@1224|Proteobacteria,1SKTW@1236|Gammaproteobacteria,1J4QE@118884|unclassified Gammaproteobacteria</t>
  </si>
  <si>
    <t>COG2204@1|root,COG2204@2|Bacteria,1MU0N@1224|Proteobacteria,1RMCK@1236|Gammaproteobacteria,1Z0M4@136846|Pseudomonas stutzeri group</t>
  </si>
  <si>
    <t>COG0642@1|root,COG2205@2|Bacteria,1MXF8@1224|Proteobacteria,1RMMI@1236|Gammaproteobacteria,1J5BZ@118884|unclassified Gammaproteobacteria</t>
  </si>
  <si>
    <t>COG2204@1|root,COG2204@2|Bacteria,1MU0N@1224|Proteobacteria,1RMCK@1236|Gammaproteobacteria,1WWTP@135613|Chromatiales</t>
  </si>
  <si>
    <t>COG0643@1|root,COG2198@1|root,COG0643@2|Bacteria,COG2198@2|Bacteria,1MUAG@1224|Proteobacteria,1RMS6@1236|Gammaproteobacteria,1YWE8@136845|Pseudomonas putida group</t>
  </si>
  <si>
    <t>COG1352@1|root,COG2201@1|root,COG5002@1|root,COG1352@2|Bacteria,COG2201@2|Bacteria,COG5002@2|Bacteria,1R5EN@1224|Proteobacteria,1T1JE@1236|Gammaproteobacteria,1X2QC@135613|Chromatiales</t>
  </si>
  <si>
    <t>COG0643@1|root,COG2198@1|root,COG0643@2|Bacteria,COG2198@2|Bacteria,1MUAG@1224|Proteobacteria,1RMS6@1236|Gammaproteobacteria,1YNX1@136843|Pseudomonas fluorescens group</t>
  </si>
  <si>
    <t>COG0642@1|root,COG2205@2|Bacteria,1NRP8@1224|Proteobacteria,1SKTW@1236|Gammaproteobacteria</t>
  </si>
  <si>
    <t>COG0436@1|root,COG0436@2|Bacteria,1MWS8@1224|Proteobacteria,42NH6@68525|delta/epsilon subdivisions,2WJCV@28221|Deltaproteobacteria,2MHTU@213118|Desulfobacterales</t>
  </si>
  <si>
    <t>COG2132@1|root,COG2866@1|root,COG2132@2|Bacteria,COG2866@2|Bacteria</t>
  </si>
  <si>
    <t>COG4263@1|root,COG4263@2|Bacteria,1MVIH@1224|Proteobacteria,1RQSW@1236|Gammaproteobacteria</t>
  </si>
  <si>
    <t>COG0243@1|root,COG0243@2|Bacteria,1NS3T@1224|Proteobacteria,1RMWN@1236|Gammaproteobacteria,1J51U@118884|unclassified Gammaproteobacteria</t>
  </si>
  <si>
    <t>COG3043@1|root,COG3043@2|Bacteria,1RHGD@1224|Proteobacteria,1S7AH@1236|Gammaproteobacteria,1J6ZN@118884|unclassified Gammaproteobacteria</t>
  </si>
  <si>
    <t>COG1251@1|root,COG1251@2|Bacteria,1MW58@1224|Proteobacteria,1RNGY@1236|Gammaproteobacteria,1J4KB@118884|unclassified Gammaproteobacteria</t>
  </si>
  <si>
    <t>COG2146@1|root,COG2146@2|Bacteria,1N03R@1224|Proteobacteria,1S9CV@1236|Gammaproteobacteria</t>
  </si>
  <si>
    <t>COG0243@1|root,COG0243@2|Bacteria,1NS3T@1224|Proteobacteria,1RMWN@1236|Gammaproteobacteria,1WWTA@135613|Chromatiales</t>
  </si>
  <si>
    <t>COG0509@1|root,COG0509@2|Bacteria,1RGV7@1224|Proteobacteria,1S656@1236|Gammaproteobacteria</t>
  </si>
  <si>
    <t>COG0673@1|root,COG0673@2|Bacteria,1MXUP@1224|Proteobacteria,2VIRJ@28216|Betaproteobacteria,4AAC0@80864|Comamonadaceae</t>
  </si>
  <si>
    <t>COG0297@1|root,COG0297@2|Bacteria,1G1YU@1117|Cyanobacteria,1H8IV@1150|Oscillatoriales</t>
  </si>
  <si>
    <t>COG0296@1|root,COG0296@2|Bacteria,3Y33J@57723|Acidobacteria</t>
  </si>
  <si>
    <t>COG0296@1|root,COG0296@2|Bacteria,1MVM7@1224|Proteobacteria,1RP2N@1236|Gammaproteobacteria,1XE30@135618|Methylococcales</t>
  </si>
  <si>
    <t>COG1229@1|root,COG1229@2|Bacteria,1NX13@1224|Proteobacteria,1RZ5G@1236|Gammaproteobacteria,1X07F@135613|Chromatiales</t>
  </si>
  <si>
    <t>COG1029@1|root,COG1029@2|Bacteria,1R64R@1224|Proteobacteria,1RNM2@1236|Gammaproteobacteria,1X05Q@135613|Chromatiales</t>
  </si>
  <si>
    <t>COG2218@1|root,COG2218@2|Bacteria,1MUUQ@1224|Proteobacteria,1S19G@1236|Gammaproteobacteria,1X0S9@135613|Chromatiales</t>
  </si>
  <si>
    <t>COG3252@1|root,COG3252@2|Bacteria,1MUP6@1224|Proteobacteria,1S1PA@1236|Gammaproteobacteria</t>
  </si>
  <si>
    <t>COG1942@1|root,COG1942@2|Bacteria,1N6WW@1224|Proteobacteria,1SC97@1236|Gammaproteobacteria,1XKYI@135619|Oceanospirillales</t>
  </si>
  <si>
    <t>COG1942@1|root,COG1942@2|Bacteria,1QA8K@1224|Proteobacteria,2V05F@28211|Alphaproteobacteria,1JVGB@119045|Methylobacteriaceae</t>
  </si>
  <si>
    <t>COG1171@1|root,COG1171@2|Bacteria,1MVWJ@1224|Proteobacteria,1RMY6@1236|Gammaproteobacteria,1J4D3@118884|unclassified Gammaproteobacteria</t>
  </si>
  <si>
    <t>COG4654@1|root,COG4654@2|Bacteria,1N6UN@1224|Proteobacteria,2VW1Y@28216|Betaproteobacteria,2KZ32@206389|Rhodocyclales</t>
  </si>
  <si>
    <t>COG4654@1|root,COG4654@2|Bacteria,1N6UN@1224|Proteobacteria,2VW1Y@28216|Betaproteobacteria,2KMZ0@206350|Nitrosomonadales</t>
  </si>
  <si>
    <t>COG0737@1|root,COG0737@2|Bacteria,1MX03@1224|Proteobacteria,1RPX3@1236|Gammaproteobacteria,1J7AF@118884|unclassified Gammaproteobacteria</t>
  </si>
  <si>
    <t>COG5501@1|root,COG5501@2|Bacteria,1RBHP@1224|Proteobacteria,1RZ0S@1236|Gammaproteobacteria</t>
  </si>
  <si>
    <t>COG5501@1|root,COG5501@2|Bacteria,1PB0I@1224|Proteobacteria,1S435@1236|Gammaproteobacteria,1X1UQ@135613|Chromatiales</t>
  </si>
  <si>
    <t>COG2221@1|root,COG2221@2|Bacteria,1MWY5@1224|Proteobacteria,1RSIM@1236|Gammaproteobacteria,1WW7Y@135613|Chromatiales</t>
  </si>
  <si>
    <t>COG2221@1|root,COG2221@2|Bacteria,1MVZQ@1224|Proteobacteria,1RQXZ@1236|Gammaproteobacteria,1WWM7@135613|Chromatiales</t>
  </si>
  <si>
    <t>COG0845@1|root,COG0845@2|Bacteria,1MUFW@1224|Proteobacteria,1RQJ9@1236|Gammaproteobacteria,1WWA8@135613|Chromatiales</t>
  </si>
  <si>
    <t>COG0845@1|root,COG0845@2|Bacteria,1MUFW@1224|Proteobacteria,2U2CU@28211|Alphaproteobacteria,2JQW0@204441|Rhodospirillales</t>
  </si>
  <si>
    <t>COG0841@1|root,COG0841@2|Bacteria,1MU48@1224|Proteobacteria,1RMBN@1236|Gammaproteobacteria,1WW0R@135613|Chromatiales</t>
  </si>
  <si>
    <t>COG0841@1|root,COG0841@2|Bacteria,1MU48@1224|Proteobacteria,2TQT0@28211|Alphaproteobacteria,2JPRP@204441|Rhodospirillales</t>
  </si>
  <si>
    <t>COG1566@1|root,COG1566@2|Bacteria,1MU7I@1224|Proteobacteria,1RMAD@1236|Gammaproteobacteria,2PP1E@256005|Alteromonadales genera incertae sedis</t>
  </si>
  <si>
    <t>COG2194@1|root,COG2194@2|Bacteria,1MWS7@1224|Proteobacteria,42MI1@68525|delta/epsilon subdivisions,2YMPQ@29547|Epsilonproteobacteria</t>
  </si>
  <si>
    <t>COG0265@1|root,COG0265@2|Bacteria,1MU63@1224|Proteobacteria,1RN9T@1236|Gammaproteobacteria,1X4A0@135614|Xanthomonadales</t>
  </si>
  <si>
    <t>COG0334@1|root,COG0334@2|Bacteria,1MUMF@1224|Proteobacteria,1RPUZ@1236|Gammaproteobacteria,1WXUS@135613|Chromatiales</t>
  </si>
  <si>
    <t>COG0501@1|root,COG0501@2|Bacteria,1MUV4@1224|Proteobacteria,1RZYT@1236|Gammaproteobacteria,1WY5J@135613|Chromatiales</t>
  </si>
  <si>
    <t>COG1277@1|root,COG1277@2|Bacteria,1MWUZ@1224|Proteobacteria,1RQFG@1236|Gammaproteobacteria,1JBG1@118884|unclassified Gammaproteobacteria</t>
  </si>
  <si>
    <t>COG2204@1|root,COG2204@2|Bacteria,1MU0N@1224|Proteobacteria,2TQPG@28211|Alphaproteobacteria,3N7QG@45401|Hyphomicrobiaceae</t>
  </si>
  <si>
    <t>COG1209@1|root,COG1209@2|Bacteria,2J5YM@203691|Spirochaetes</t>
  </si>
  <si>
    <t>COG0720@1|root,COG0720@2|Bacteria,1NNVS@1224|Proteobacteria</t>
  </si>
  <si>
    <t>(4S)-4-hydroxy-5-phosphonooxypentane-2,3-dione isomerase activity</t>
  </si>
  <si>
    <t>3-carboxymuconate cyclase quinoprotein amine dehydrogenase, beta chain-like</t>
  </si>
  <si>
    <t>4-alpha-glucanotransferase</t>
  </si>
  <si>
    <t>4-HFC-P synthase</t>
  </si>
  <si>
    <t>Acyl-CoA dehydrogenase, N-terminal domain</t>
  </si>
  <si>
    <t>Aldo keto</t>
  </si>
  <si>
    <t>Aldo Keto reductase</t>
  </si>
  <si>
    <t>Amidase</t>
  </si>
  <si>
    <t>Amino Acid</t>
  </si>
  <si>
    <t>Amino acid kinase family</t>
  </si>
  <si>
    <t>anaerobic respiration</t>
  </si>
  <si>
    <t>Ankyrin repeat protein</t>
  </si>
  <si>
    <t>AraC-type transcriptional regulator N-terminus</t>
  </si>
  <si>
    <t>ATP-binding region ATPase domain protein</t>
  </si>
  <si>
    <t>ATP-grasp domain</t>
  </si>
  <si>
    <t>Bacterial extracellular solute-binding protein, family 7</t>
  </si>
  <si>
    <t>Bacterial periplasmic substrate-binding proteins</t>
  </si>
  <si>
    <t>Bacterial protein of unknown function (DUF924)</t>
  </si>
  <si>
    <t>Bacterial regulatory protein, arsR family</t>
  </si>
  <si>
    <t>Bacterial regulatory protein, Fis family</t>
  </si>
  <si>
    <t>Bacterial type II and III secretion system protein</t>
  </si>
  <si>
    <t>Bacterial type II/III secretion system short domain</t>
  </si>
  <si>
    <t>Belongs to the globin family</t>
  </si>
  <si>
    <t>Belongs to the peptidase S16 family</t>
  </si>
  <si>
    <t>Belongs to the SOS response-associated peptidase family</t>
  </si>
  <si>
    <t>Belongs to the UDP-N-acetylglucosamine 2-epimerase family</t>
  </si>
  <si>
    <t>Beta-L-arabinofuranosidase, GH127</t>
  </si>
  <si>
    <t>beta-ribofuranosylaminobenzene 5'-phosphate synthase</t>
  </si>
  <si>
    <t>C1 transfer pathway</t>
  </si>
  <si>
    <t>carbohydrate metabolic process</t>
  </si>
  <si>
    <t>Carboxysome Shell Carbonic Anhydrase</t>
  </si>
  <si>
    <t>Catalyzes the irreversible transfer of a propylamine group from the amino donor S-adenosylmethioninamine (decarboxy- AdoMet) to putrescine (1,4-diaminobutane) to yield spermidine</t>
  </si>
  <si>
    <t>Catalyzes the NADPH-dependent reduction of ketopantoate into pantoic acid</t>
  </si>
  <si>
    <t>Cell Wall Hydrolase</t>
  </si>
  <si>
    <t>Chagasin family peptidase inhibitor I42</t>
  </si>
  <si>
    <t>CHASE</t>
  </si>
  <si>
    <t>CHAT domain</t>
  </si>
  <si>
    <t>chlorophyll binding</t>
  </si>
  <si>
    <t>choline dehydrogenase activity</t>
  </si>
  <si>
    <t>Circularly permuted ATP-grasp type 2</t>
  </si>
  <si>
    <t>COG0491 Zn-dependent hydrolases, including glyoxylases</t>
  </si>
  <si>
    <t>COG0575 CDP-diglyceride synthetase</t>
  </si>
  <si>
    <t>COG0834 ABC-type amino acid transport signal transduction systems periplasmic component domain</t>
  </si>
  <si>
    <t>COG1225 Peroxiredoxin</t>
  </si>
  <si>
    <t>COG1226 Kef-type K transport systems</t>
  </si>
  <si>
    <t>COG1309 Transcriptional regulator</t>
  </si>
  <si>
    <t>COG2931, RTX toxins and related Ca2 -binding proteins</t>
  </si>
  <si>
    <t>COG3209 Rhs family protein</t>
  </si>
  <si>
    <t>cyclic nucleotide-binding</t>
  </si>
  <si>
    <t>Cytochrome C'</t>
  </si>
  <si>
    <t>Cytochrome c mono- and diheme variants</t>
  </si>
  <si>
    <t>Cytochrome c, class I</t>
  </si>
  <si>
    <t>DegT/DnrJ/EryC1/StrS aminotransferase family</t>
  </si>
  <si>
    <t>Dienelactone hydrolase family</t>
  </si>
  <si>
    <t>dihydropteroate</t>
  </si>
  <si>
    <t>DNA-binding transcriptional activator of the SARP family</t>
  </si>
  <si>
    <t>Domain of unknown function (DUF1835)</t>
  </si>
  <si>
    <t>Domain of unknown function (DUF4150)</t>
  </si>
  <si>
    <t>Domain of unknown function (DUF4332)</t>
  </si>
  <si>
    <t>Domain of unknown function (DUF4340)</t>
  </si>
  <si>
    <t>Domain of unknown function (DUF4382)</t>
  </si>
  <si>
    <t>Domain of unknown function (DUF4401)</t>
  </si>
  <si>
    <t>Domain of unknown function (DUF697)</t>
  </si>
  <si>
    <t>Domain related to MnhB subunit of Na+/H+ antiporter</t>
  </si>
  <si>
    <t>doubled CXXCH</t>
  </si>
  <si>
    <t>epimerase, PhzC PhzF homolog</t>
  </si>
  <si>
    <t>Esterase PHB depolymerase</t>
  </si>
  <si>
    <t>Ethyl tert-butyl ether degradation</t>
  </si>
  <si>
    <t>FAD-dependent pyridine</t>
  </si>
  <si>
    <t>fatty acid desaturase</t>
  </si>
  <si>
    <t>Fatty acid hydroxylase superfamily</t>
  </si>
  <si>
    <t>Function proposed based on presence of conserved amino acid motif, structural feature or limited homology</t>
  </si>
  <si>
    <t>GDSL-like Lipase/Acylhydrolase family</t>
  </si>
  <si>
    <t>Glycine zipper 2TM domain</t>
  </si>
  <si>
    <t>Glycosyl hydrolase family 62</t>
  </si>
  <si>
    <t>Glycosyl transferase 4-like</t>
  </si>
  <si>
    <t>Glycosyl transferase 4-like domain</t>
  </si>
  <si>
    <t>Glycosyltransferase family 9 (heptosyltransferase)</t>
  </si>
  <si>
    <t>glyoxalase</t>
  </si>
  <si>
    <t>Haem-degrading</t>
  </si>
  <si>
    <t>haloacid dehalogenase-like hydrolase</t>
  </si>
  <si>
    <t>Heparinase II/III N-terminus</t>
  </si>
  <si>
    <t>histidine kinase A domain protein domain protein</t>
  </si>
  <si>
    <t>Host attachment protein</t>
  </si>
  <si>
    <t>Integral membrane protein (DUF2244)</t>
  </si>
  <si>
    <t>Involved in arsenical resistance. Thought to form the channel of an arsenite pump</t>
  </si>
  <si>
    <t>Involved in the tonB-independent uptake of proteins</t>
  </si>
  <si>
    <t>Isochorismatase hydrolase</t>
  </si>
  <si>
    <t>Lactonase, 7-bladed beta-propeller</t>
  </si>
  <si>
    <t>Lipase maturation factor</t>
  </si>
  <si>
    <t>Lipid A 3-O-deacylase (PagL)</t>
  </si>
  <si>
    <t>Lipopolysaccharide biosynthesis protein</t>
  </si>
  <si>
    <t>LrgB-like family</t>
  </si>
  <si>
    <t>LTXXQ motif family protein</t>
  </si>
  <si>
    <t>M61 glycyl aminopeptidase</t>
  </si>
  <si>
    <t>Membrane</t>
  </si>
  <si>
    <t>Membrane protease subunits, stomatin prohibitin homologs</t>
  </si>
  <si>
    <t>Membrane protein involved in the export of O-antigen and teichoic acid</t>
  </si>
  <si>
    <t>Metal-binding</t>
  </si>
  <si>
    <t>metal-dependent phosphohydrolase HD sub domain</t>
  </si>
  <si>
    <t>metal-dependent phosphohydrolase, HD sub domain</t>
  </si>
  <si>
    <t>Methylase involved in ubiquinone menaquinone biosynthesis</t>
  </si>
  <si>
    <t>Methylene-tetrahydrofolate reductase C terminal</t>
  </si>
  <si>
    <t>MoeA C-terminal region (domain IV)</t>
  </si>
  <si>
    <t>Molybdopterin binding</t>
  </si>
  <si>
    <t>Mut7-C ubiquitin</t>
  </si>
  <si>
    <t>NAD(P)H-binding</t>
  </si>
  <si>
    <t>NADH:flavin oxidoreductase / NADH oxidase family</t>
  </si>
  <si>
    <t>Nitrate reductase delta subunit</t>
  </si>
  <si>
    <t>nuclease</t>
  </si>
  <si>
    <t>O-Antigen ligase</t>
  </si>
  <si>
    <t>of the double-stranded beta helix</t>
  </si>
  <si>
    <t>outer membrane porin, OprD family</t>
  </si>
  <si>
    <t>oxidoreductases (related to aryl-alcohol dehydrogenases)</t>
  </si>
  <si>
    <t>Pas domain</t>
  </si>
  <si>
    <t>PAS fold-4 domain protein</t>
  </si>
  <si>
    <t>pathogenesis</t>
  </si>
  <si>
    <t>Pentapeptide repeats (9 copies)</t>
  </si>
  <si>
    <t>Peptidase C14 caspase catalytic subunit p20</t>
  </si>
  <si>
    <t>Peptidase_C39 like family</t>
  </si>
  <si>
    <t>PFAM acyl-CoA dehydrogenase domain protein</t>
  </si>
  <si>
    <t>Pfam ATPase family associated with various cellular activities (AAA) PF00004</t>
  </si>
  <si>
    <t>PFAM conserved</t>
  </si>
  <si>
    <t>Pfam cytochrome c</t>
  </si>
  <si>
    <t>PFAM EAL domain protein</t>
  </si>
  <si>
    <t>PFAM ErfK YbiS YcfS YnhG family protein</t>
  </si>
  <si>
    <t>PFAM FAD dependent oxidoreductase</t>
  </si>
  <si>
    <t>PFAM Formylglycine-generating sulfatase enzyme</t>
  </si>
  <si>
    <t>PFAM GGDEF domain containing protein</t>
  </si>
  <si>
    <t>PFAM glutathione-dependent formaldehyde-activating</t>
  </si>
  <si>
    <t>PFAM HNH endonuclease</t>
  </si>
  <si>
    <t>PFAM metal-dependent phosphohydrolase HD sub domain</t>
  </si>
  <si>
    <t>PFAM metal-dependent phosphohydrolase, HD sub domain</t>
  </si>
  <si>
    <t>PFAM NADH Ubiquinone plastoquinone</t>
  </si>
  <si>
    <t>PFAM NADH Ubiquinone plastoquinone (complex I)</t>
  </si>
  <si>
    <t>PFAM regulatory protein LysR</t>
  </si>
  <si>
    <t>PFAM Rhodanese-like</t>
  </si>
  <si>
    <t>PFAM SPFH domain Band 7 family</t>
  </si>
  <si>
    <t>PFAM Taurine catabolism dioxygenase TauD, TfdA family</t>
  </si>
  <si>
    <t>PFAM Xylose isomerase, TIM barrel domain</t>
  </si>
  <si>
    <t>Pfam:Pyridox_oxidase</t>
  </si>
  <si>
    <t>phospholipid glycerol acyltransferase</t>
  </si>
  <si>
    <t>Polyketide cyclase / dehydrase and lipid transport</t>
  </si>
  <si>
    <t>Polymer-forming cytoskeletal</t>
  </si>
  <si>
    <t>polyphosphate kinase</t>
  </si>
  <si>
    <t>Predicted membrane protein (DUF2157)</t>
  </si>
  <si>
    <t>Predicted metal-binding integral membrane protein (DUF2182)</t>
  </si>
  <si>
    <t>Predicted permease</t>
  </si>
  <si>
    <t>Prokaryotic lipoprotein-attachment site</t>
  </si>
  <si>
    <t>Protein-S-isoprenylcysteine methyltransferase</t>
  </si>
  <si>
    <t>Protein of unknown function (DUF1326)</t>
  </si>
  <si>
    <t>Protein of unknown function (DUF1488)</t>
  </si>
  <si>
    <t>Protein of unknown function (DUF1565)</t>
  </si>
  <si>
    <t>Protein of unknown function (DUF2167)</t>
  </si>
  <si>
    <t>Protein of unknown function (DUF2905)</t>
  </si>
  <si>
    <t>Protein of unknown function (DUF2909)</t>
  </si>
  <si>
    <t>Protein of unknown function (DUF2955)</t>
  </si>
  <si>
    <t>Protein of unknown function (DUF2959)</t>
  </si>
  <si>
    <t>Protein of unknown function (DUF3144)</t>
  </si>
  <si>
    <t>Protein of unknown function (DUF3306)</t>
  </si>
  <si>
    <t>Protein of unknown function (DUF3307)</t>
  </si>
  <si>
    <t>Protein of unknown function (DUF3429)</t>
  </si>
  <si>
    <t>Protein of unknown function (DUF3581)</t>
  </si>
  <si>
    <t>Protein of unknown function (DUF3616)</t>
  </si>
  <si>
    <t>Protein of unknown function (DUF3641)</t>
  </si>
  <si>
    <t>Protein of unknown function (DUF3775)</t>
  </si>
  <si>
    <t>Protein of unknown function (DUF4255)</t>
  </si>
  <si>
    <t>Protein of unknown function, DUF</t>
  </si>
  <si>
    <t>Protein of unknown function, DUF547</t>
  </si>
  <si>
    <t>Psort location Extracellular, score</t>
  </si>
  <si>
    <t>Putative ATP-dependant zinc protease</t>
  </si>
  <si>
    <t>Putative cyclase</t>
  </si>
  <si>
    <t>Putative exonuclease SbcCD, C subunit</t>
  </si>
  <si>
    <t>Putative phosphatase (DUF442)</t>
  </si>
  <si>
    <t>Putative transposase</t>
  </si>
  <si>
    <t>redox-active disulfide protein 2</t>
  </si>
  <si>
    <t>Response regulator receiver modulated diguanylate cyclase phosphodiesterase</t>
  </si>
  <si>
    <t>ribonuclease BN</t>
  </si>
  <si>
    <t>RNA recognition motif. (a.k.a. RRM, RBD, or RNP domain)</t>
  </si>
  <si>
    <t>SatD family (SatD)</t>
  </si>
  <si>
    <t>secreted protein</t>
  </si>
  <si>
    <t>Serine threonine protein kinase</t>
  </si>
  <si>
    <t>Seven times multi-haem cytochrome CxxCH</t>
  </si>
  <si>
    <t>Sh3 type 3 domain protein</t>
  </si>
  <si>
    <t>signal transduction protein containing a membrane domain an EAL and a GGDEF domain</t>
  </si>
  <si>
    <t>SIR2-like domain</t>
  </si>
  <si>
    <t>SMART Elongator protein 3 MiaB NifB</t>
  </si>
  <si>
    <t>SMART PAS domain containing protein</t>
  </si>
  <si>
    <t>SMART Water Stress and Hypersensitive response domain protein</t>
  </si>
  <si>
    <t>SMI1-KNR4 cell-wall</t>
  </si>
  <si>
    <t>SpoIIAA-like</t>
  </si>
  <si>
    <t>stress-induced mitochondrial fusion</t>
  </si>
  <si>
    <t>Sugar transferase</t>
  </si>
  <si>
    <t>Sulfotransferase domain</t>
  </si>
  <si>
    <t>Sulfurtransferase</t>
  </si>
  <si>
    <t>Sulphur globule protein</t>
  </si>
  <si>
    <t>surface antigen</t>
  </si>
  <si>
    <t>Tellurite resistance protein TehB</t>
  </si>
  <si>
    <t>Tetratricopeptide repeats</t>
  </si>
  <si>
    <t>Thiamine-binding protein</t>
  </si>
  <si>
    <t>TIGRFAM 40-residue YVTN family beta-propeller repeat protein</t>
  </si>
  <si>
    <t>TIGRFAM ABC transporter, substrate binding protein, PQQ-dependent alcohol dehydrogenase system</t>
  </si>
  <si>
    <t>TIGRFAM HAD-superfamily subfamily IIA hydrolase like protein</t>
  </si>
  <si>
    <t>TIGRFAM TIGR00266 family protein</t>
  </si>
  <si>
    <t>TIGRFAM TRAP transporter, 4TM 12TM fusion protein</t>
  </si>
  <si>
    <t>TIGRFAM YD repeat protein</t>
  </si>
  <si>
    <t>Transglutaminase/protease-like homologues</t>
  </si>
  <si>
    <t>TRAP-type mannitol chloroaromatic compound transport system large permease component</t>
  </si>
  <si>
    <t>Trimethylamine methyltransferase (MTTB)</t>
  </si>
  <si>
    <t>Type VI secretion system (T6SS), amidase effector protein 4</t>
  </si>
  <si>
    <t>Universal stress protein</t>
  </si>
  <si>
    <t>Universal stress protein family</t>
  </si>
  <si>
    <t>UPF0126 domain</t>
  </si>
  <si>
    <t>Virulence factor</t>
  </si>
  <si>
    <t>WbqC-like protein family</t>
  </si>
  <si>
    <t>Von willebrand factor, type a</t>
  </si>
  <si>
    <t>s cog2930</t>
  </si>
  <si>
    <t>Hydrocarbon binding protein</t>
  </si>
  <si>
    <t>Bacterial DNA-binding protein</t>
  </si>
  <si>
    <t>LysE type translocator</t>
  </si>
  <si>
    <t>Belongs to the class-I pyridine nucleotide-disulfide oxidoreductase family</t>
  </si>
  <si>
    <t>ABC transporter substrate-binding protein</t>
  </si>
  <si>
    <t>phosphohydrolase</t>
  </si>
  <si>
    <t>Iron-sulfur cluster assembly protein</t>
  </si>
  <si>
    <t>nitric oxide dioxygenase activity</t>
  </si>
  <si>
    <t>Domain of unknown function (DUF1840)</t>
  </si>
  <si>
    <t>Bacterial protein of unknown function (DUF882)</t>
  </si>
  <si>
    <t>transporter</t>
  </si>
  <si>
    <t>COG0501 Zn-dependent protease with chaperone function</t>
  </si>
  <si>
    <t>Belongs to the SUA5 family</t>
  </si>
  <si>
    <t>SCP-2 sterol transfer family</t>
  </si>
  <si>
    <t>Cytochrome c oxidase accessory protein</t>
  </si>
  <si>
    <t>Electron transfer flavoprotein-ubiquinone oxidoreductase</t>
  </si>
  <si>
    <t>PFAM Di-haem cytochrome c peroxidase</t>
  </si>
  <si>
    <t>PFAM oxidoreductase FAD NAD(P)-binding domain protein</t>
  </si>
  <si>
    <t>Involved in the cellular defense against the biological effects of O6-methylguanine (O6-MeG) and O4-methylthymine (O4-MeT) in DNA. Repairs the methylated nucleobase in DNA by stoichiometrically transferring the methyl group to a cysteine residue in the enzyme. This is a suicide reaction the enzyme is irreversibly inactivated</t>
  </si>
  <si>
    <t>transferase activity, transferring glycosyl groups</t>
  </si>
  <si>
    <t>Bacterial sugar transferase</t>
  </si>
  <si>
    <t>The natural substrate for this enzyme may be peptidyl- tRNAs which drop off the ribosome during protein synthesis</t>
  </si>
  <si>
    <t>Membrane dipeptidase (Peptidase family M19)</t>
  </si>
  <si>
    <t>Peptidase S9 prolyl oligopeptidase active site</t>
  </si>
  <si>
    <t>PFAM peptidase M3A and M3B, thimet oligopeptidase F</t>
  </si>
  <si>
    <t>COG1629 Outer membrane receptor proteins, mostly Fe transport</t>
  </si>
  <si>
    <t>TonB-dependent copper receptor</t>
  </si>
  <si>
    <t>PFAM BFD domain protein 2Fe-2S -binding domain protein</t>
  </si>
  <si>
    <t>Methylates the class 1 translation termination release factors RF1 PrfA and RF2 PrfB on the glutamine residue of the universally conserved GGQ motif</t>
  </si>
  <si>
    <t>Scavenger mRNA decapping enzyme C-term binding</t>
  </si>
  <si>
    <t>NapD protein</t>
  </si>
  <si>
    <t>Ferredoxin-type protein NapF</t>
  </si>
  <si>
    <t>4 iron, 4 sulfur cluster binding</t>
  </si>
  <si>
    <t>ferredoxin-type protein, NapH</t>
  </si>
  <si>
    <t>TIGRFAM type IV-A pilus assembly ATPase PilB</t>
  </si>
  <si>
    <t>Type II secretory pathway, component PulF</t>
  </si>
  <si>
    <t>COG4968 Tfp pilus assembly protein PilE</t>
  </si>
  <si>
    <t>COG3419 Tfp pilus assembly protein, tip-associated adhesin PilY1</t>
  </si>
  <si>
    <t>Peptide chain release factor 1 directs the termination of translation in response to the peptide chain termination codons UAG and UAA</t>
  </si>
  <si>
    <t>RNA polymerase, sigma-24 subunit, ECF subfamily</t>
  </si>
  <si>
    <t>Sigma-70 region 2</t>
  </si>
  <si>
    <t>TIGRFAM DJ-1 family protein</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</si>
  <si>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t>
  </si>
  <si>
    <t>UreD urease accessory protein</t>
  </si>
  <si>
    <t>Voltage-dependent anion channel</t>
  </si>
  <si>
    <t>POT family</t>
  </si>
  <si>
    <t>phosphate</t>
  </si>
  <si>
    <t>PFAM sodium alanine symporter</t>
  </si>
  <si>
    <t>STAS domain</t>
  </si>
  <si>
    <t>COG1283 Na phosphate symporter</t>
  </si>
  <si>
    <t>COG0798 Arsenite efflux pump ACR3 and related permeases</t>
  </si>
  <si>
    <t>TatD related DNase</t>
  </si>
  <si>
    <t>PFAM MscS Mechanosensitive ion channel</t>
  </si>
  <si>
    <t>electron transfer flavoprotein</t>
  </si>
  <si>
    <t>Electron transfer flavoprotein</t>
  </si>
  <si>
    <t>electron transfer flavoprotein, alpha subunit</t>
  </si>
  <si>
    <t>PFAM Biopolymer transport protein ExbD TolR</t>
  </si>
  <si>
    <t>hydrogenase maturation protease</t>
  </si>
  <si>
    <t>hydrogenase expression formation protein</t>
  </si>
  <si>
    <t>PFAM HupH hydrogenase expression protein, C-terminal conserved region</t>
  </si>
  <si>
    <t>May be involved in recombinational repair of damaged DNA</t>
  </si>
  <si>
    <t>Belongs to the Fur family</t>
  </si>
  <si>
    <t>PFAM HTH transcriptional regulator, LysR</t>
  </si>
  <si>
    <t>PFAM regulatory protein AsnC Lrp family</t>
  </si>
  <si>
    <t>low molecular weight</t>
  </si>
  <si>
    <t>Protein of unknown function (DUF494)</t>
  </si>
  <si>
    <t>Peptidase M15A</t>
  </si>
  <si>
    <t>phosphinothricin N-acetyltransferase activity</t>
  </si>
  <si>
    <t>transcriptional regulators</t>
  </si>
  <si>
    <t>divalent ion tolerance protein</t>
  </si>
  <si>
    <t>reductase</t>
  </si>
  <si>
    <t>Rossmann fold nucleotide-binding protein involved in DNA uptake</t>
  </si>
  <si>
    <t>Hydrogenase accessory protein HypB</t>
  </si>
  <si>
    <t>TIGRFAM Hydrogenase expression formation protein, HupF HypC</t>
  </si>
  <si>
    <t>Hydrogenase formation hypA family</t>
  </si>
  <si>
    <t>AIR synthase related protein, N-terminal domain</t>
  </si>
  <si>
    <t>Along with HypE, it catalyzes the synthesis of the CN ligands of the active site iron of NiFe -hydrogenases using carbamoylphosphate as a substrate. It functions as a carbamoyl transferase using carbamoylphosphate as a substrate and transferring the carboxamido moiety in an ATP-dependent reaction to the thiolate of the C-terminal cysteine of HypE yielding a protein-S-carboxamide</t>
  </si>
  <si>
    <t>CbbQ/NirQ/NorQ C-terminal</t>
  </si>
  <si>
    <t>Pfam FeoA</t>
  </si>
  <si>
    <t>Histone deacetylase domain</t>
  </si>
  <si>
    <t>DnaJ-class molecular chaperone</t>
  </si>
  <si>
    <t>ADP-ribosyl-(Dinitrogen reductase) hydrolase</t>
  </si>
  <si>
    <t>oxidoreductase, chain 4L</t>
  </si>
  <si>
    <t>Formate hydrogenlyase subunit 3 Multisubunit Na H antiporter, MnhD subunit</t>
  </si>
  <si>
    <t>PFAM cation antiporter</t>
  </si>
  <si>
    <t>Multiple resistance and pH regulation protein F</t>
  </si>
  <si>
    <t>PFAM Na H antiporter subunit</t>
  </si>
  <si>
    <t>PFAM Dinitrogenase reductase ADP-ribosyltransferase</t>
  </si>
  <si>
    <t>ATP-independent chaperone mediated protein folding</t>
  </si>
  <si>
    <t>May be involved in the transport of PQQ or its precursor to the periplasm</t>
  </si>
  <si>
    <t>coenzyme PQQ synthesis</t>
  </si>
  <si>
    <t>Radical SAM superfamily</t>
  </si>
  <si>
    <t>ABC transporter transmembrane region</t>
  </si>
  <si>
    <t>Acts as a magnesium transporter</t>
  </si>
  <si>
    <t>maF-like protein</t>
  </si>
  <si>
    <t>LrgA family</t>
  </si>
  <si>
    <t>Bacterial-like globin</t>
  </si>
  <si>
    <t>Protein of unknown function, DUF255</t>
  </si>
  <si>
    <t>COG1073 Hydrolases of the alpha beta superfamily</t>
  </si>
  <si>
    <t>Phage tail sheath protein subtilisin-like domain</t>
  </si>
  <si>
    <t>GTP-binding domain protein</t>
  </si>
  <si>
    <t>small GTP-binding protein</t>
  </si>
  <si>
    <t>Transcriptional accessory protein</t>
  </si>
  <si>
    <t>Peptidase S15</t>
  </si>
  <si>
    <t>Succinylglutamate desuccinylase aspartoacylase</t>
  </si>
  <si>
    <t>dioxygenase of extradiol dioxygenase family</t>
  </si>
  <si>
    <t>Protein of unknown function (DUF861)</t>
  </si>
  <si>
    <t>surface antigen variable number repeat protein</t>
  </si>
  <si>
    <t>Sterol-sensing domain of SREBP cleavage-activation</t>
  </si>
  <si>
    <t>metal-dependent phosphoesterases (PHP family)</t>
  </si>
  <si>
    <t>TIGRFAM TRAP transporter solute receptor, TAXI family</t>
  </si>
  <si>
    <t>TRAP transporter solute receptor TAXI family</t>
  </si>
  <si>
    <t>auxin efflux carrier</t>
  </si>
  <si>
    <t>pfam set</t>
  </si>
  <si>
    <t>COG0790 FOG TPR repeat, SEL1 subfamily</t>
  </si>
  <si>
    <t>Fe-S protein</t>
  </si>
  <si>
    <t>protein SCO1 SenC</t>
  </si>
  <si>
    <t>protein SCO1 SenC PrrC, involved in biogenesis of respiratory and photosynthetic systems</t>
  </si>
  <si>
    <t>ANTAR</t>
  </si>
  <si>
    <t>TIGRFAM hemerythrin-like metal-binding protein</t>
  </si>
  <si>
    <t>Nitrous oxidase accessory protein</t>
  </si>
  <si>
    <t>Imelysin</t>
  </si>
  <si>
    <t>involved in response to NO</t>
  </si>
  <si>
    <t>[2Fe-2S] binding domain</t>
  </si>
  <si>
    <t>SelR domain</t>
  </si>
  <si>
    <t>PFAM Magnesium chelatase, ChlI subunit</t>
  </si>
  <si>
    <t>XdhC and CoxI family</t>
  </si>
  <si>
    <t>HTH-like domain</t>
  </si>
  <si>
    <t>Bacterial transcription activator, effector binding domain</t>
  </si>
  <si>
    <t>Beta-Casp domain</t>
  </si>
  <si>
    <t>Methyltransferase type 11</t>
  </si>
  <si>
    <t>S6, chymotrypsin Hap</t>
  </si>
  <si>
    <t>Predicted membrane protein (DUF2238)</t>
  </si>
  <si>
    <t>Mut7-C RNAse domain</t>
  </si>
  <si>
    <t>AMMECR1</t>
  </si>
  <si>
    <t>Protein of unknown function (DUF447)</t>
  </si>
  <si>
    <t>Flavinator of succinate dehydrogenase</t>
  </si>
  <si>
    <t>DNA Recombination protein RmuC</t>
  </si>
  <si>
    <t>PFAM YCII-related</t>
  </si>
  <si>
    <t>Protein of unknown function (DUF454)</t>
  </si>
  <si>
    <t>Belongs to the UPF0246 family</t>
  </si>
  <si>
    <t>YcgL domain-containing protein</t>
  </si>
  <si>
    <t>Belongs to the UPF0502 family</t>
  </si>
  <si>
    <t>Belongs to the UPF0276 family</t>
  </si>
  <si>
    <t>Protein of unknown function (DUF1513)</t>
  </si>
  <si>
    <t>TIGRFAM Urea carboxylase-associated protein 1</t>
  </si>
  <si>
    <t>Urea carboxylase-associated protein 2</t>
  </si>
  <si>
    <t>TIGRFAM channel protein, hemolysin III family</t>
  </si>
  <si>
    <t>PFAM Cupin 2, conserved barrel</t>
  </si>
  <si>
    <t>Hemimethylated DNA-binding protein YccV like</t>
  </si>
  <si>
    <t>hydrogenase 4 membrane</t>
  </si>
  <si>
    <t>PFAM Dual specificity protein phosphatase</t>
  </si>
  <si>
    <t>Catalyzes the methylthiolation of an aspartic acid residue of ribosomal protein S12</t>
  </si>
  <si>
    <t>COG1670 acetyltransferases, including N-acetylases of ribosomal proteins</t>
  </si>
  <si>
    <t>COG0668 Small-conductance mechanosensitive channel</t>
  </si>
  <si>
    <t>amino acid</t>
  </si>
  <si>
    <t>Methyl-viologen-reducing hydrogenase, delta subunit</t>
  </si>
  <si>
    <t>Catalyzes the methylthiolation of N6- (dimethylallyl)adenosine (i(6)A), leading to the formation of 2- methylthio-N6-(dimethylallyl)adenosine (ms(2)i(6)A) at position 37 in tRNAs that read codons beginning with uridine</t>
  </si>
  <si>
    <t>Iron-sulfur cluster binding protein</t>
  </si>
  <si>
    <t>Aminoacyl-tRNA editing domain</t>
  </si>
  <si>
    <t>ybak prolyl-trna synthetase associated region</t>
  </si>
  <si>
    <t>COG0451 Nucleoside-diphosphate-sugar epimerases</t>
  </si>
  <si>
    <t>Formyl transferase</t>
  </si>
  <si>
    <t>Transcriptional activator of acetoin glycerol metabolism</t>
  </si>
  <si>
    <t>Glucose sorbosone</t>
  </si>
  <si>
    <t>Transcriptional regulator, LysR</t>
  </si>
  <si>
    <t>(Fe-S)-binding protein</t>
  </si>
  <si>
    <t>S-adenosyl-l-methionine hydroxide adenosyltransferase</t>
  </si>
  <si>
    <t>COG1305 Transglutaminase-like enzymes</t>
  </si>
  <si>
    <t>Belongs to the zinc-containing alcohol dehydrogenase family. Class-III subfamily</t>
  </si>
  <si>
    <t>alcohol dehydrogenase</t>
  </si>
  <si>
    <t>Pyrrolo-quinoline quinone</t>
  </si>
  <si>
    <t>TIGRFAM PQQ-dependent dehydrogenase, methanol ethanol family</t>
  </si>
  <si>
    <t>D-xylulose 5-phosphate D-fructose 6-phosphate phosphoketolase</t>
  </si>
  <si>
    <t>arabinogalactan endo-1,4-beta-galactosidase activity</t>
  </si>
  <si>
    <t>Rubredoxin</t>
  </si>
  <si>
    <t>PFAM Sulfatase</t>
  </si>
  <si>
    <t>Allophanate hydrolase subunit 1</t>
  </si>
  <si>
    <t>Serine dehydratase beta chain</t>
  </si>
  <si>
    <t>Sarcosine oxidase, subunit beta</t>
  </si>
  <si>
    <t>Catalyzes the deamination of 5-methylthioadenosine and S-adenosyl-L-homocysteine into 5-methylthioinosine and S-inosyl-L- homocysteine, respectively. Is also able to deaminate adenosine</t>
  </si>
  <si>
    <t>Catalyzes the reduction of tatronate semialdehyde to D- glycerate</t>
  </si>
  <si>
    <t>Dehydrogenase</t>
  </si>
  <si>
    <t>COG0318 Acyl-CoA synthetases (AMP-forming) AMP-acid ligases II</t>
  </si>
  <si>
    <t>Pyridoxal-dependent decarboxylase, C-terminal sheet domain</t>
  </si>
  <si>
    <t>Creatinine amidohydrolase</t>
  </si>
  <si>
    <t>Dioxygenase</t>
  </si>
  <si>
    <t>peroxiredoxin activity</t>
  </si>
  <si>
    <t>Provides the (R)-glutamate required for cell wall biosynthesis</t>
  </si>
  <si>
    <t>Glucodextranase, domain N</t>
  </si>
  <si>
    <t>alpha amylase catalytic</t>
  </si>
  <si>
    <t>Catalyzes the dephosphorylation of undecaprenyl diphosphate (UPP). Confers resistance to bacitracin</t>
  </si>
  <si>
    <t>PFAM Phospholipase D Transphosphatidylase</t>
  </si>
  <si>
    <t>glycerophosphoryl diester phosphodiesterase</t>
  </si>
  <si>
    <t>Acylphosphatase</t>
  </si>
  <si>
    <t>COG0277 FAD FMN-containing dehydrogenases</t>
  </si>
  <si>
    <t>D-isomer specific 2-hydroxyacid dehydrogenase</t>
  </si>
  <si>
    <t>Catalyzes the hydrolysis of 10-formyltetrahydrofolate (formyl-FH4) to formate and tetrahydrofolate (FH4)</t>
  </si>
  <si>
    <t>Respiratory-chain NADH dehydrogenase domain, 51 kDa subunit</t>
  </si>
  <si>
    <t>TIGRFAM formate dehydrogenase, alpha subunit</t>
  </si>
  <si>
    <t>formate dehydrogenase</t>
  </si>
  <si>
    <t>PFAM Nickel-dependent hydrogenase, large subunit</t>
  </si>
  <si>
    <t>Serine hydrolase involved in the detoxification of formaldehyde</t>
  </si>
  <si>
    <t>PFAM Formaldehyde-activating enzyme</t>
  </si>
  <si>
    <t>COG0778 Nitroreductase</t>
  </si>
  <si>
    <t>MoeA domain protein domain I and II</t>
  </si>
  <si>
    <t>Transfers a GMP moiety from GTP to Mo-molybdopterin (Mo- MPT) cofactor (Moco or molybdenum cofactor) to form Mo- molybdopterin guanine dinucleotide (Mo-MGD) cofactor</t>
  </si>
  <si>
    <t>Cobyrinic acid ac-diamide synthase</t>
  </si>
  <si>
    <t>Iron-storage protein, whose ferroxidase center binds Fe(2 ) ions, oxidizes them by dioxygen to Fe(3 ), and participates in the subsequent Fe(3 ) oxide mineral core formation within the central cavity of the protein complex</t>
  </si>
  <si>
    <t>Eukaryotic-type carbonic anhydrase</t>
  </si>
  <si>
    <t>Tetrathionate reductase, subunit B</t>
  </si>
  <si>
    <t>Belongs to the prokaryotic molybdopterin-containing oxidoreductase family</t>
  </si>
  <si>
    <t>COG2755 Lysophospholipase L1 and related esterases</t>
  </si>
  <si>
    <t>helix_turn_helix, cAMP Regulatory protein</t>
  </si>
  <si>
    <t>Flagellar protein</t>
  </si>
  <si>
    <t>PFAM Chemotaxis methyl-accepting receptor, signalling</t>
  </si>
  <si>
    <t>CheW domain protein</t>
  </si>
  <si>
    <t>cell adhesion</t>
  </si>
  <si>
    <t>triphosphoribosyl-dephospho-CoA</t>
  </si>
  <si>
    <t>PFAM Tripartite ATP-independent periplasmic</t>
  </si>
  <si>
    <t>Probable RNA and SrmB- binding site of polymerase A</t>
  </si>
  <si>
    <t>DEAD-box RNA helicase involved in various cellular processes at low temperature, including ribosome biogenesis, mRNA degradation and translation initiation</t>
  </si>
  <si>
    <t>3-methyladenine DNA glycosylase</t>
  </si>
  <si>
    <t>glycosylase</t>
  </si>
  <si>
    <t>COG2925 Exonuclease I</t>
  </si>
  <si>
    <t>May play a role in DNA repair. It seems to be involved in an RecBC-independent recombinational process of DNA repair. It may act with RecF and RecO</t>
  </si>
  <si>
    <t>ATPase, P-type transporting, HAD superfamily, subfamily IC</t>
  </si>
  <si>
    <t>aspartyl protease</t>
  </si>
  <si>
    <t>Dinucleotide-utilizing enzymes involved in molybdopterin and thiamine biosynthesis family</t>
  </si>
  <si>
    <t>COG0678 Peroxiredoxin</t>
  </si>
  <si>
    <t>cell redox homeostasis</t>
  </si>
  <si>
    <t>positive regulation of membrane depolarization during cardiac muscle cell action potential</t>
  </si>
  <si>
    <t>cell adhesion involved in biofilm formation</t>
  </si>
  <si>
    <t>Belongs to the glycosyltransferase 26 family</t>
  </si>
  <si>
    <t>Fructose-bisphosphate aldolase, class II, Calvin cycle subtype</t>
  </si>
  <si>
    <t>D-fructose-1,6-bisphosphate 1-phosphohydrolase class 1</t>
  </si>
  <si>
    <t>6-phosphogluconate dehydrogenase</t>
  </si>
  <si>
    <t>Involved in the biosynthesis of the central metabolite phospho-alpha-D-ribosyl-1-pyrophosphate (PRPP) via the transfer of pyrophosphoryl group from ATP to 1-hydroxyl of ribose-5-phosphate (Rib-5-P)</t>
  </si>
  <si>
    <t>Belongs to the aconitase IPM isomerase family</t>
  </si>
  <si>
    <t>Succinate dehydrogenase hydrophobic membrane anchor</t>
  </si>
  <si>
    <t>Belongs to the FAD-dependent oxidoreductase 2 family. FRD SDH subfamily</t>
  </si>
  <si>
    <t>TIGRFAM succinate dehydrogenase and fumarate reductase iron-sulfur protein</t>
  </si>
  <si>
    <t>COG2009 Succinate dehydrogenase fumarate reductase, cytochrome b subunit</t>
  </si>
  <si>
    <t>Pyruvate flavodoxin/ferredoxin oxidoreductase, thiamine diP-bdg</t>
  </si>
  <si>
    <t>COG1013 Pyruvate ferredoxin oxidoreductase and related 2-oxoacid ferredoxin oxidoreductases, beta subunit</t>
  </si>
  <si>
    <t>Involved in the glycolate utilization. Catalyzes the condensation and subsequent hydrolysis of acetyl-coenzyme A (acetyl-CoA) and glyoxylate to form malate and CoA</t>
  </si>
  <si>
    <t>Aldehyde dehydrogenase family</t>
  </si>
  <si>
    <t>Pyridoxal-dependent decarboxylase, pyridoxal binding domain</t>
  </si>
  <si>
    <t>Catalyzes the stereoinversion of LL-2,6- diaminoheptanedioate (L,L-DAP) to meso-diaminoheptanedioate (meso- DAP), a precursor of L-lysine and an essential component of the bacterial peptidoglycan</t>
  </si>
  <si>
    <t>methionine synthase</t>
  </si>
  <si>
    <t>cobalamin binding</t>
  </si>
  <si>
    <t>Vitamin B12 dependent methionine synthase activation</t>
  </si>
  <si>
    <t>Belongs to the pseudomonas-type ThrB family</t>
  </si>
  <si>
    <t>Amino-transferase class IV</t>
  </si>
  <si>
    <t>Belongs to the TPP enzyme family</t>
  </si>
  <si>
    <t>Stereospecific condensation of phosphoenolpyruvate (PEP) and D-erythrose-4-phosphate (E4P) giving rise to 3-deoxy-D- arabino-heptulosonate-7-phosphate (DAHP)</t>
  </si>
  <si>
    <t>COG0512 Anthranilate para-aminobenzoate synthases component II</t>
  </si>
  <si>
    <t>PFAM Saccharopine dehydrogenase</t>
  </si>
  <si>
    <t>glutamine amidotransferase</t>
  </si>
  <si>
    <t>Catalyzes the synthesis of GMP from XMP</t>
  </si>
  <si>
    <t>Essential for recycling GMP and indirectly, cGMP</t>
  </si>
  <si>
    <t>Catalyzes the reduction of ribonucleotides to deoxyribonucleotides. May function to provide a pool of deoxyribonucleotide precursors for DNA repair during oxygen limitation and or for immediate growth after restoration of oxygen</t>
  </si>
  <si>
    <t>Kdo2-lipid A biosynthetic process</t>
  </si>
  <si>
    <t>COG0241 Histidinol phosphatase and related phosphatases</t>
  </si>
  <si>
    <t>COG0859 ADP-heptose LPS heptosyltransferase</t>
  </si>
  <si>
    <t>PFAM glycosyl transferase group 1</t>
  </si>
  <si>
    <t>Domain of unknown function (DUF1974)</t>
  </si>
  <si>
    <t>Converts 2C-methyl-D-erythritol 2,4-cyclodiphosphate (ME-2,4cPP) into 1-hydroxy-2-methyl-2-(E)-butenyl 4-diphosphate</t>
  </si>
  <si>
    <t>phosphoglucomutase phosphomannomutase alpha beta alpha domain I</t>
  </si>
  <si>
    <t>Catalyzes the ATP-dependent amidation of deamido-NAD to form NAD. Uses L-glutamine as a nitrogen source</t>
  </si>
  <si>
    <t>Methyltransferase required for the conversion of demethylmenaquinol (DMKH2) to menaquinol (MKH2)</t>
  </si>
  <si>
    <t>O-methyltransferase that catalyzes the 2 O-methylation steps in the ubiquinone biosynthetic pathway</t>
  </si>
  <si>
    <t>TIGRFAM Ubiquinone biosynthesis hydroxylase, UbiH UbiF VisC COQ6</t>
  </si>
  <si>
    <t>Cob(II)yrinic acid a,c-diamide reductase</t>
  </si>
  <si>
    <t>Catalyzes the NADPH-dependent reduction of glutamyl- tRNA(Glu) to glutamate 1-semialdehyde (GSA)</t>
  </si>
  <si>
    <t>Catalyzes the complicated ring closure reaction between the two acyclic compounds 1-deoxy-D-xylulose-5-phosphate (DXP) and 3-amino-2-oxopropyl phosphate (1-amino-acetone-3-phosphate or AAP) to form pyridoxine 5'-phosphate (PNP) and inorganic phosphate</t>
  </si>
  <si>
    <t>Converts GTP to 7,8-dihydroneopterin triphosphate</t>
  </si>
  <si>
    <t>inositol monophosphatase</t>
  </si>
  <si>
    <t>PRC-barrel domain</t>
  </si>
  <si>
    <t>PFAM Cytochrome bd ubiquinol oxidase, subunit I</t>
  </si>
  <si>
    <t>PFAM Cytochrome c oxidase assembly protein CtaG Cox11</t>
  </si>
  <si>
    <t>Belongs to the RuBisCO large chain family</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</si>
  <si>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</si>
  <si>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ribulose bisphosphate carboxylase small</t>
  </si>
  <si>
    <t>PFAM malic</t>
  </si>
  <si>
    <t>2-oxoacid acceptor oxidoreductase, gamma subunit, pyruvate 2-ketoisovalerate</t>
  </si>
  <si>
    <t>Pyruvate phosphate dikinase, PEP/pyruvate binding domain</t>
  </si>
  <si>
    <t>Nitrogenase molybdenum-iron protein alpha chain</t>
  </si>
  <si>
    <t>The key enzymatic reactions in nitrogen fixation are catalyzed by the nitrogenase complex, which has 2 components the iron protein and the molybdenum-iron protein</t>
  </si>
  <si>
    <t>Component of the sulfite reductase complex that catalyzes the 6-electron reduction of sulfite to sulfide. This is one of several activities required for the biosynthesis of L- cysteine from sulfate. The flavoprotein component catalyzes the electron flow from NADPH - FAD - FMN to the hemoprotein component</t>
  </si>
  <si>
    <t>Component of the sulfite reductase complex that catalyzes the 6-electron reduction of sulfite to sulfide. This is one of several activities required for the biosynthesis of L- cysteine from sulfate</t>
  </si>
  <si>
    <t>Belongs to the PAPS reductase family. CysH subfamily</t>
  </si>
  <si>
    <t>This is one of the proteins that binds to the 5S RNA in the ribosome where it forms part of the central protuberance</t>
  </si>
  <si>
    <t>Belongs to the bacterial ribosomal protein bL27 family</t>
  </si>
  <si>
    <t>there are paralogous genes in several bacterial genomes, and a CXXC motif for zinc binding and an upstream regulation region of the paralog lacking this motif that are regulated by zinc</t>
  </si>
  <si>
    <t>Belongs to the bacterial ribosomal protein bL36 family</t>
  </si>
  <si>
    <t>Ribosomal Proteins L2, C-terminal domain</t>
  </si>
  <si>
    <t>PFAM ABC transporter</t>
  </si>
  <si>
    <t>COG0715 ABC-type nitrate sulfonate bicarbonate transport systems periplasmic components</t>
  </si>
  <si>
    <t>NMT1/THI5 like</t>
  </si>
  <si>
    <t>thiamine-containing compound biosynthetic process</t>
  </si>
  <si>
    <t>Ferric iron ABC transporter, ATP-binding protein</t>
  </si>
  <si>
    <t>inner membrane component</t>
  </si>
  <si>
    <t>PFAM Bacterial extracellular solute-binding protein</t>
  </si>
  <si>
    <t>COG4176 ABC-type proline glycine betaine transport system, permease component</t>
  </si>
  <si>
    <t>Substrate binding domain of ABC-type glycine betaine transport system</t>
  </si>
  <si>
    <t>ABC-type transport system involved in resistance to organic solvents, ATPase component</t>
  </si>
  <si>
    <t>Permease MlaE</t>
  </si>
  <si>
    <t>Periplasmic binding proteins and sugar binding domain of LacI family</t>
  </si>
  <si>
    <t>transferase activity, transferring acyl groups other than amino-acyl groups</t>
  </si>
  <si>
    <t>ABC-type phosphate phosphonate transport system, periplasmic component</t>
  </si>
  <si>
    <t>ABC-type Zn2 transport system, periplasmic component surface adhesin</t>
  </si>
  <si>
    <t>COG1108 ABC-type Mn2 Zn2 transport systems permease components</t>
  </si>
  <si>
    <t>Part of the ABC transporter complex ZnuABC involved in zinc import. Responsible for energy coupling to the transport system</t>
  </si>
  <si>
    <t>PFAM Cobalt transport protein</t>
  </si>
  <si>
    <t>Transport Permease Protein</t>
  </si>
  <si>
    <t>transport system</t>
  </si>
  <si>
    <t>AAA domain, putative AbiEii toxin, Type IV TA system</t>
  </si>
  <si>
    <t>DNA polymerase III delta subunit</t>
  </si>
  <si>
    <t>DNA polymerase III is a complex, multichain enzyme responsible for most of the replicative synthesis in bacteria. This DNA polymerase also exhibits 3' to 5' exonuclease activity</t>
  </si>
  <si>
    <t>Aldehyde ferredoxin oxidoreductase, N-terminal domain</t>
  </si>
  <si>
    <t>aldehyde ferredoxin oxidoreductase</t>
  </si>
  <si>
    <t>COG0683 ABC-type branched-chain amino acid transport systems, periplasmic component</t>
  </si>
  <si>
    <t>Type II secretion system (T2SS), protein G</t>
  </si>
  <si>
    <t>Cleaves type-4 fimbrial leader sequence and methylates the N-terminal (generally Phe) residue</t>
  </si>
  <si>
    <t>Pfam:T6SS_VipB</t>
  </si>
  <si>
    <t>Type VI secretion system</t>
  </si>
  <si>
    <t>ImcF-related N-terminal domain</t>
  </si>
  <si>
    <t>TIGRFAM type VI secretion system effector, Hcp1 family</t>
  </si>
  <si>
    <t>C-terminal, D2-small domain, of ClpB protein</t>
  </si>
  <si>
    <t>Bacterial Type VI secretion, VC_A0110, EvfL, ImpJ, VasE</t>
  </si>
  <si>
    <t>Type VI secretion protein, EvpB/VC_A0108, tail sheath</t>
  </si>
  <si>
    <t>TIGRFAM type VI secretion protein, VC_A0107 family</t>
  </si>
  <si>
    <t>Phage late control gene D protein (GPD)</t>
  </si>
  <si>
    <t>TIGRFAM type VI secretion lipoprotein, VC_A0113 family</t>
  </si>
  <si>
    <t>TIGRFAM glutaminyl-tRNA synthetase</t>
  </si>
  <si>
    <t>Belongs to the NAD(P)-dependent epimerase dehydratase family</t>
  </si>
  <si>
    <t>UDP-N-acetylglucosamine 2-epimerase</t>
  </si>
  <si>
    <t>Involved in mRNA degradation. Catalyzes the phosphorolysis of single-stranded polyribonucleotides processively in the 3'- to 5'-direction</t>
  </si>
  <si>
    <t>COG0715 ABC-type nitrate sulfonate bicarbonate transport systems, periplasmic components</t>
  </si>
  <si>
    <t>HAMP domain</t>
  </si>
  <si>
    <t>His Kinase A (phospho-acceptor) domain</t>
  </si>
  <si>
    <t>Involved in the synthesis of meso-diaminopimelate (m-DAP or DL-DAP), required for both lysine and peptidoglycan biosynthesis. Catalyzes the direct conversion of tetrahydrodipicolinate to LL-diaminopimelate</t>
  </si>
  <si>
    <t>metallocarboxypeptidase activity</t>
  </si>
  <si>
    <t>Nitrous-oxide reductase is part of a bacterial respiratory system which is activated under anaerobic conditions in the presence of nitrate or nitrous oxide</t>
  </si>
  <si>
    <t>nitrate reductase (NAP). Only expressed at high levels during aerobic growth. NapAB complex receives electrons from the membrane-anchored tetraheme protein NapC</t>
  </si>
  <si>
    <t>Electron transfer subunit of the periplasmic nitrate reductase complex NapAB</t>
  </si>
  <si>
    <t>Belongs to the nitrite and sulfite reductase 4Fe-4S domain family</t>
  </si>
  <si>
    <t>nitrite reductase</t>
  </si>
  <si>
    <t>Oxidoreductase</t>
  </si>
  <si>
    <t>Synthesizes alpha-1,4-glucan chains using ADP-glucose</t>
  </si>
  <si>
    <t>TIGRFAM malto-oligosyltrehalose trehalohydrolase</t>
  </si>
  <si>
    <t>TIGRFAM Formylmethanofuran dehydrogenase, subunit A</t>
  </si>
  <si>
    <t>TIGRFAM formylmethanofuran dehydrogenase subunit B</t>
  </si>
  <si>
    <t>PFAM glutamate synthase alpha subunit</t>
  </si>
  <si>
    <t>Catalyzes the hydrolysis of methenyl-H(4)MPT( ) to 5- formyl-H(4)MPT</t>
  </si>
  <si>
    <t>PFAM 4-oxalocrotonate tautomerase</t>
  </si>
  <si>
    <t>PFAM cytochrome c, class I</t>
  </si>
  <si>
    <t>5'-nucleotidase, C-terminal domain</t>
  </si>
  <si>
    <t>oxidation protein SoxZ</t>
  </si>
  <si>
    <t>reductase, dissimilatory-type alpha subunit</t>
  </si>
  <si>
    <t>reductase, dissimilatory-type beta subunit</t>
  </si>
  <si>
    <t>Belongs to the Glu Leu Phe Val dehydrogenases family</t>
  </si>
  <si>
    <t>batD</t>
  </si>
  <si>
    <t>cbbO</t>
  </si>
  <si>
    <t>copA</t>
  </si>
  <si>
    <t>CT2216</t>
  </si>
  <si>
    <t>exoI</t>
  </si>
  <si>
    <t>HA62_24390</t>
  </si>
  <si>
    <t>hup</t>
  </si>
  <si>
    <t>MA20_14610</t>
  </si>
  <si>
    <t>MA20_22850</t>
  </si>
  <si>
    <t>MA20_30160</t>
  </si>
  <si>
    <t>mdcY</t>
  </si>
  <si>
    <t>merA</t>
  </si>
  <si>
    <t>moxJ</t>
  </si>
  <si>
    <t>nirJ</t>
  </si>
  <si>
    <t>nosC</t>
  </si>
  <si>
    <t>pcpR</t>
  </si>
  <si>
    <t>pedG</t>
  </si>
  <si>
    <t>rela3</t>
  </si>
  <si>
    <t>sufT</t>
  </si>
  <si>
    <t>VPA0559</t>
  </si>
  <si>
    <t>VPA1107</t>
  </si>
  <si>
    <t>VPA1132</t>
  </si>
  <si>
    <t>VVA1110</t>
  </si>
  <si>
    <t>ycbK</t>
  </si>
  <si>
    <t>yceI</t>
  </si>
  <si>
    <t>ydeK</t>
  </si>
  <si>
    <t>ytfH</t>
  </si>
  <si>
    <t>Z012_09445</t>
  </si>
  <si>
    <t>ybiH</t>
  </si>
  <si>
    <t>GO:0003674,GO:0003700,GO:0005488,GO:0005515,GO:0006139,GO:0006351,GO:0006355,GO:0006725,GO:0006807,GO:0008150,GO:0008152,GO:0009058,GO:0009059,GO:0009889,GO:0009890,GO:0009891,GO:0009892,GO:0009893,GO:0009987,GO:0010467,GO:0010468,GO:0010556,GO:0010557,GO:0010558,GO:0010604,GO:0010605,GO:0010628,GO:0010629,GO:0016070,GO:0018130,GO:0019219,GO:0019222,GO:0019438,GO:0031323,GO:0031324,GO:0031325,GO:0031326,GO:0031327,GO:0031328,GO:0031333,GO:0031334,GO:0032774,GO:0034641,GO:0034645,GO:0034654,GO:0042802,GO:0043170,GO:0043254,GO:0044087,GO:0044089,GO:0044237,GO:0044238,GO:0044249,GO:0044260,GO:0044271,GO:0045892,GO:0045893,GO:0045934,GO:0045935,GO:0046483,GO:0048518,GO:0048519,GO:0048522,GO:0048523,GO:0050789,GO:0050794,GO:0051128,GO:0051129,GO:0051130,GO:0051171,GO:0051172,GO:0051173,GO:0051252,GO:0051253,GO:0051254,GO:0060255,GO:0065007,GO:0071704,GO:0080090,GO:0090304,GO:0097659,GO:0140110,GO:1901360,GO:1901362,GO:1901576,GO:1902679,GO:1902680,GO:1903506,GO:1903507,GO:1903508,GO:2000112,GO:2000113,GO:2000142,GO:2000143,GO:2000144,GO:2001141</t>
  </si>
  <si>
    <t>tas</t>
  </si>
  <si>
    <t>GO:0003674,GO:0003824,GO:0004033,GO:0005575,GO:0005622,GO:0005623,GO:0005737,GO:0005829,GO:0006950,GO:0007154,GO:0008150,GO:0008152,GO:0009267,GO:0009605,GO:0009987,GO:0009991,GO:0016491,GO:0016614,GO:0016616,GO:0031667,GO:0031668,GO:0031669,GO:0033554,GO:0034198,GO:0042594,GO:0044424,GO:0044444,GO:0044464,GO:0050896,GO:0051716,GO:0055114,GO:0071496,GO:1990928</t>
  </si>
  <si>
    <t>GO:0003674,GO:0003824,GO:0004672,GO:0004674,GO:0005575,GO:0005622,GO:0005623,GO:0005737,GO:0006464,GO:0006468,GO:0006793,GO:0006796,GO:0006807,GO:0008150,GO:0008152,GO:0009987,GO:0016301,GO:0016310,GO:0016740,GO:0016772,GO:0016773,GO:0019538,GO:0036211,GO:0043170,GO:0043412,GO:0044237,GO:0044238,GO:0044260,GO:0044267,GO:0044424,GO:0044464,GO:0071704,GO:0140096,GO:1901564</t>
  </si>
  <si>
    <t>GO:0003674,GO:0003824,GO:0005488,GO:0005506,GO:0006091,GO:0008150,GO:0008152,GO:0008199,GO:0009055,GO:0009987,GO:0016491,GO:0022900,GO:0043167,GO:0043169,GO:0044237,GO:0046872,GO:0046914,GO:0055114</t>
  </si>
  <si>
    <t>yciK</t>
  </si>
  <si>
    <t>GO:0003674,GO:0003824,GO:0005575,GO:0005622,GO:0005623,GO:0008150,GO:0008152,GO:0009056,GO:0016491,GO:0044464,GO:0055114,GO:0071704,GO:1901575</t>
  </si>
  <si>
    <t>yciO</t>
  </si>
  <si>
    <t>yhbT</t>
  </si>
  <si>
    <t>yqaA</t>
  </si>
  <si>
    <t>etfD</t>
  </si>
  <si>
    <t>1.18.1.2,1.19.1.1</t>
  </si>
  <si>
    <t>ko:K00528</t>
  </si>
  <si>
    <t>ko:K00567</t>
  </si>
  <si>
    <t>ko:K00567,ko:K10778</t>
  </si>
  <si>
    <t>ko:K00666</t>
  </si>
  <si>
    <t>ko:K00754</t>
  </si>
  <si>
    <t>rfbP</t>
  </si>
  <si>
    <t>GO:0003674,GO:0003824,GO:0005975,GO:0005976,GO:0008150,GO:0008152,GO:0016740,GO:0016772,GO:0016780,GO:0043170,GO:0044238,GO:0071704</t>
  </si>
  <si>
    <t>2.7.8.6</t>
  </si>
  <si>
    <t>ko:K00996,ko:K16707</t>
  </si>
  <si>
    <t>pth</t>
  </si>
  <si>
    <t>GO:0003674,GO:0003824,GO:0004045,GO:0005575,GO:0005622,GO:0005623,GO:0005737,GO:0006508,GO:0006515,GO:0006807,GO:0008150,GO:0008152,GO:0009056,GO:0009057,GO:0009987,GO:0016787,GO:0016788,GO:0019538,GO:0030163,GO:0043170,GO:0044237,GO:0044238,GO:0044248,GO:0044257,GO:0044260,GO:0044265,GO:0044267,GO:0044424,GO:0044464,GO:0051603,GO:0052689,GO:0071704,GO:0140098,GO:0140101,GO:1901564,GO:1901565,GO:1901575</t>
  </si>
  <si>
    <t>3.1.1.29</t>
  </si>
  <si>
    <t>ko:K01056</t>
  </si>
  <si>
    <t>ko:K01138</t>
  </si>
  <si>
    <t>3.4.13.19</t>
  </si>
  <si>
    <t>ko:K01273</t>
  </si>
  <si>
    <t>3.4.14.11</t>
  </si>
  <si>
    <t>ko:K01281</t>
  </si>
  <si>
    <t>GO:0000166,GO:0000287,GO:0000502,GO:0003674,GO:0003824,GO:0004175,GO:0004298,GO:0005488,GO:0005515,GO:0005524,GO:0005575,GO:0005622,GO:0005623,GO:0005737,GO:0005829,GO:0006508,GO:0006807,GO:0006950,GO:0008144,GO:0008150,GO:0008152,GO:0008233,GO:0009056,GO:0009057,GO:0009266,GO:0009376,GO:0009408,GO:0009628,GO:0009987,GO:0016043,GO:0016787,GO:0017076,GO:0019538,GO:0019904,GO:0022607,GO:0030163,GO:0030554,GO:0031597,GO:0032553,GO:0032555,GO:0032559,GO:0032991,GO:0034214,GO:0035639,GO:0036094,GO:0042802,GO:0043167,GO:0043168,GO:0043169,GO:0043170,GO:0043933,GO:0044085,GO:0044237,GO:0044238,GO:0044248,GO:0044257,GO:0044260,GO:0044265,GO:0044267,GO:0044424,GO:0044444,GO:0044445,GO:0044464,GO:0046872,GO:0050896,GO:0051259,GO:0051603,GO:0065003,GO:0070003,GO:0070011,GO:0071704,GO:0071840,GO:0097159,GO:0097367,GO:0140096,GO:1901265,GO:1901363,GO:1901564,GO:1901565,GO:1901575,GO:1902494,GO:1904949,GO:1905368,GO:1905369</t>
  </si>
  <si>
    <t>fnr</t>
  </si>
  <si>
    <t>3.6.3.8</t>
  </si>
  <si>
    <t>ko:K01537</t>
  </si>
  <si>
    <t>ko:K02014,ko:K16092</t>
  </si>
  <si>
    <t>bfd</t>
  </si>
  <si>
    <t>ko:K02192</t>
  </si>
  <si>
    <t>GO:0000731,GO:0003674,GO:0003824,GO:0003887,GO:0005575,GO:0005622,GO:0005623,GO:0005737,GO:0006139,GO:0006259,GO:0006260,GO:0006281,GO:0006301,GO:0006725,GO:0006807,GO:0006950,GO:0006974,GO:0007154,GO:0008150,GO:0008152,GO:0009058,GO:0009059,GO:0009432,GO:0009605,GO:0009987,GO:0009991,GO:0016740,GO:0016772,GO:0016779,GO:0018130,GO:0019438,GO:0019985,GO:0031668,GO:0033554,GO:0034061,GO:0034641,GO:0034645,GO:0034654,GO:0043170,GO:0044237,GO:0044238,GO:0044249,GO:0044260,GO:0044271,GO:0044424,GO:0044464,GO:0046483,GO:0050896,GO:0051716,GO:0071496,GO:0071704,GO:0071897,GO:0090304,GO:0140097,GO:1901360,GO:1901362,GO:1901576</t>
  </si>
  <si>
    <t>tuf</t>
  </si>
  <si>
    <t>ko:K02358</t>
  </si>
  <si>
    <t>ko:K02448</t>
  </si>
  <si>
    <t>ko:K02485</t>
  </si>
  <si>
    <t>prmC</t>
  </si>
  <si>
    <t>GO:0003674,GO:0003824,GO:0005575,GO:0005622,GO:0005623,GO:0005737,GO:0005829,GO:0006412,GO:0006415,GO:0006464,GO:0006479,GO:0006518,GO:0006807,GO:0008150,GO:0008152,GO:0008168,GO:0008170,GO:0008213,GO:0008276,GO:0008757,GO:0009058,GO:0009059,GO:0009987,GO:0010467,GO:0010468,GO:0016043,GO:0016740,GO:0016741,GO:0018364,GO:0019222,GO:0019538,GO:0022411,GO:0032259,GO:0032984,GO:0034641,GO:0034645,GO:0036009,GO:0036211,GO:0043043,GO:0043170,GO:0043412,GO:0043414,GO:0043603,GO:0043604,GO:0043624,GO:0043933,GO:0044237,GO:0044238,GO:0044249,GO:0044260,GO:0044267,GO:0044271,GO:0044424,GO:0044444,GO:0044464,GO:0050789,GO:0060255,GO:0065007,GO:0071704,GO:0071840,GO:0140096,GO:1901564,GO:1901566,GO:1901576</t>
  </si>
  <si>
    <t>2.1.1.297</t>
  </si>
  <si>
    <t>ko:K02493</t>
  </si>
  <si>
    <t>hinT</t>
  </si>
  <si>
    <t>GO:0003674,GO:0003824,GO:0005575,GO:0005622,GO:0005623,GO:0005737,GO:0005829,GO:0006082,GO:0006520,GO:0006522,GO:0006524,GO:0006807,GO:0008150,GO:0008152,GO:0009056,GO:0009063,GO:0009078,GO:0009080,GO:0009987,GO:0016054,GO:0016787,GO:0016810,GO:0016811,GO:0019478,GO:0019752,GO:0043436,GO:0043530,GO:0044237,GO:0044238,GO:0044248,GO:0044281,GO:0044282,GO:0044424,GO:0044444,GO:0044464,GO:0046144,GO:0046395,GO:0046416,GO:0046436,GO:0055130,GO:0071704,GO:1901564,GO:1901565,GO:1901575,GO:1901605,GO:1901606</t>
  </si>
  <si>
    <t>ko:K02503</t>
  </si>
  <si>
    <t>GO:0000166,GO:0001882,GO:0001883,GO:0003674,GO:0003676,GO:0003723,GO:0003743,GO:0003824,GO:0003924,GO:0005488,GO:0005575,GO:0005622,GO:0005623,GO:0005737,GO:0005829,GO:0006412,GO:0006413,GO:0006518,GO:0006807,GO:0008135,GO:0008150,GO:0008152,GO:0009058,GO:0009059,GO:0009987,GO:0010467,GO:0016462,GO:0016787,GO:0016817,GO:0016818,GO:0017076,GO:0017111,GO:0019001,GO:0019538,GO:0032549,GO:0032550,GO:0032553,GO:0032555,GO:0032561,GO:0034641,GO:0034645,GO:0036094,GO:0043021,GO:0043024,GO:0043043,GO:0043167,GO:0043168,GO:0043170,GO:0043603,GO:0043604,GO:0044237,GO:0044238,GO:0044249,GO:0044260,GO:0044267,GO:0044271,GO:0044424,GO:0044444,GO:0044464,GO:0044877,GO:0071704,GO:0097159,GO:0097216,GO:0097367,GO:1901265,GO:1901363,GO:1901564,GO:1901566,GO:1901576</t>
  </si>
  <si>
    <t>ko:K02570</t>
  </si>
  <si>
    <t>napF</t>
  </si>
  <si>
    <t>GO:0005575,GO:0005622,GO:0005623,GO:0005737,GO:0006950,GO:0006979,GO:0008150,GO:0044424,GO:0044464,GO:0050896</t>
  </si>
  <si>
    <t>ko:K02572</t>
  </si>
  <si>
    <t>ko:K02573</t>
  </si>
  <si>
    <t>ko:K02574</t>
  </si>
  <si>
    <t>napH</t>
  </si>
  <si>
    <t>ko:K02652</t>
  </si>
  <si>
    <t>pilC</t>
  </si>
  <si>
    <t>GO:0002790,GO:0005575,GO:0005623,GO:0005886,GO:0006810,GO:0008104,GO:0008150,GO:0009297,GO:0009306,GO:0009987,GO:0015031,GO:0015628,GO:0015833,GO:0016020,GO:0016043,GO:0022607,GO:0030030,GO:0030031,GO:0032940,GO:0033036,GO:0042886,GO:0043711,GO:0044085,GO:0044464,GO:0045184,GO:0046903,GO:0051179,GO:0051234,GO:0055085,GO:0071702,GO:0071705,GO:0071806,GO:0071840,GO:0071944,GO:0098776</t>
  </si>
  <si>
    <t>ko:K02653</t>
  </si>
  <si>
    <t>prfA</t>
  </si>
  <si>
    <t>GO:0003674,GO:0003676,GO:0003723,GO:0003747,GO:0005488,GO:0005575,GO:0005622,GO:0005623,GO:0005737,GO:0005829,GO:0006412,GO:0006415,GO:0006518,GO:0006807,GO:0008079,GO:0008135,GO:0008150,GO:0008152,GO:0009058,GO:0009059,GO:0009987,GO:0010467,GO:0016043,GO:0016149,GO:0019538,GO:0022411,GO:0032984,GO:0034641,GO:0034645,GO:0043021,GO:0043022,GO:0043043,GO:0043170,GO:0043603,GO:0043604,GO:0043624,GO:0043933,GO:0044237,GO:0044238,GO:0044249,GO:0044260,GO:0044267,GO:0044271,GO:0044424,GO:0044444,GO:0044464,GO:0044877,GO:0071704,GO:0071840,GO:0097159,GO:1901363,GO:1901564,GO:1901566,GO:1901576</t>
  </si>
  <si>
    <t>ko:K02835</t>
  </si>
  <si>
    <t>GO:0003674,GO:0003676,GO:0003723,GO:0003747,GO:0005488,GO:0005575,GO:0005622,GO:0005623,GO:0005737,GO:0005829,GO:0006412,GO:0006415,GO:0006518,GO:0006807,GO:0008079,GO:0008135,GO:0008150,GO:0008152,GO:0009058,GO:0009059,GO:0009987,GO:0010467,GO:0016043,GO:0016149,GO:0019538,GO:0022411,GO:0032984,GO:0034641,GO:0034645,GO:0043043,GO:0043170,GO:0043603,GO:0043604,GO:0043624,GO:0043933,GO:0044237,GO:0044238,GO:0044249,GO:0044260,GO:0044267,GO:0044271,GO:0044424,GO:0044444,GO:0044464,GO:0071704,GO:0071840,GO:0097159,GO:1901363,GO:1901564,GO:1901566,GO:1901576</t>
  </si>
  <si>
    <t>topA</t>
  </si>
  <si>
    <t>GO:0003674,GO:0003824,GO:0003916,GO:0003917,GO:0005575,GO:0005622,GO:0005623,GO:0005737,GO:0005829,GO:0006139,GO:0006259,GO:0006265,GO:0006725,GO:0006807,GO:0006996,GO:0008150,GO:0008152,GO:0009987,GO:0016043,GO:0016853,GO:0034641,GO:0043170,GO:0044237,GO:0044238,GO:0044260,GO:0044424,GO:0044444,GO:0044464,GO:0046483,GO:0051276,GO:0071103,GO:0071704,GO:0071840,GO:0090304,GO:0140097,GO:1901360</t>
  </si>
  <si>
    <t>5.99.1.2</t>
  </si>
  <si>
    <t>ko:K03168</t>
  </si>
  <si>
    <t>eriC</t>
  </si>
  <si>
    <t>tehA</t>
  </si>
  <si>
    <t>ko:K03305</t>
  </si>
  <si>
    <t>putP</t>
  </si>
  <si>
    <t>ko:K03307,ko:K11928</t>
  </si>
  <si>
    <t>ko:K03325</t>
  </si>
  <si>
    <t>tatD</t>
  </si>
  <si>
    <t>GO:0000175,GO:0000302,GO:0000738,GO:0003674,GO:0003824,GO:0004518,GO:0004527,GO:0004529,GO:0004532,GO:0004536,GO:0004540,GO:0005488,GO:0005575,GO:0005622,GO:0005623,GO:0005737,GO:0005829,GO:0006139,GO:0006259,GO:0006308,GO:0006725,GO:0006807,GO:0006950,GO:0006979,GO:0008150,GO:0008152,GO:0008296,GO:0008297,GO:0008310,GO:0008408,GO:0009056,GO:0009057,GO:0009636,GO:0009987,GO:0010035,GO:0016070,GO:0016787,GO:0016788,GO:0016796,GO:0016895,GO:0016896,GO:0019439,GO:0034641,GO:0034655,GO:0042221,GO:0042493,GO:0042542,GO:0043167,GO:0043169,GO:0043170,GO:0044237,GO:0044238,GO:0044248,GO:0044260,GO:0044265,GO:0044270,GO:0044424,GO:0044444,GO:0044464,GO:0046483,GO:0046677,GO:0046700,GO:0046872,GO:0050896,GO:0071704,GO:0090304,GO:0090305,GO:0090501,GO:0090503,GO:0140097,GO:0140098,GO:1901360,GO:1901361,GO:1901575,GO:1901700</t>
  </si>
  <si>
    <t>betS</t>
  </si>
  <si>
    <t>ko:K03455,ko:K11747</t>
  </si>
  <si>
    <t>etfB</t>
  </si>
  <si>
    <t>etfB-1</t>
  </si>
  <si>
    <t>etfA</t>
  </si>
  <si>
    <t>ko:K03522</t>
  </si>
  <si>
    <t>etfA-1</t>
  </si>
  <si>
    <t>hupD</t>
  </si>
  <si>
    <t>GO:0003674,GO:0003824,GO:0004175,GO:0006464,GO:0006508,GO:0006807,GO:0008150,GO:0008152,GO:0008233,GO:0009987,GO:0010467,GO:0016485,GO:0016787,GO:0019538,GO:0036211,GO:0043170,GO:0043412,GO:0044237,GO:0044238,GO:0044260,GO:0044267,GO:0051604,GO:0070011,GO:0071704,GO:0140096,GO:1901564</t>
  </si>
  <si>
    <t>recN</t>
  </si>
  <si>
    <t>GO:0000724,GO:0000725,GO:0006139,GO:0006259,GO:0006281,GO:0006302,GO:0006310,GO:0006725,GO:0006807,GO:0006950,GO:0006974,GO:0007154,GO:0008150,GO:0008152,GO:0009314,GO:0009432,GO:0009605,GO:0009628,GO:0009987,GO:0009991,GO:0031668,GO:0033554,GO:0034641,GO:0043170,GO:0044237,GO:0044238,GO:0044260,GO:0046483,GO:0050896,GO:0051716,GO:0071496,GO:0071704,GO:0090304,GO:1901360</t>
  </si>
  <si>
    <t>ko:K03631</t>
  </si>
  <si>
    <t>fur</t>
  </si>
  <si>
    <t>ko:K03711</t>
  </si>
  <si>
    <t>ko:K03741,ko:K03892</t>
  </si>
  <si>
    <t>smg</t>
  </si>
  <si>
    <t>ko:K03747</t>
  </si>
  <si>
    <t>slyD</t>
  </si>
  <si>
    <t>ko:K03791</t>
  </si>
  <si>
    <t>ko:K03830</t>
  </si>
  <si>
    <t>yafP</t>
  </si>
  <si>
    <t>arsR</t>
  </si>
  <si>
    <t>lpqC</t>
  </si>
  <si>
    <t>ko:K03932</t>
  </si>
  <si>
    <t>GO:0000027,GO:0000166,GO:0001882,GO:0001883,GO:0003674,GO:0003824,GO:0003924,GO:0005488,GO:0005515,GO:0005525,GO:0005575,GO:0005622,GO:0005623,GO:0005737,GO:0005829,GO:0006996,GO:0008150,GO:0009987,GO:0016043,GO:0016462,GO:0016787,GO:0016817,GO:0016818,GO:0017076,GO:0017111,GO:0019001,GO:0022607,GO:0022613,GO:0022618,GO:0032549,GO:0032550,GO:0032553,GO:0032555,GO:0032561,GO:0032794,GO:0034622,GO:0035639,GO:0036094,GO:0042254,GO:0042255,GO:0042273,GO:0043021,GO:0043022,GO:0043023,GO:0043167,GO:0043168,GO:0043933,GO:0044085,GO:0044424,GO:0044444,GO:0044464,GO:0044877,GO:0065003,GO:0070925,GO:0071826,GO:0071840,GO:0097159,GO:0097216,GO:0097367,GO:1901265,GO:1901363</t>
  </si>
  <si>
    <t>nrfD</t>
  </si>
  <si>
    <t>ko:K04015</t>
  </si>
  <si>
    <t>smf</t>
  </si>
  <si>
    <t>ko:K04096</t>
  </si>
  <si>
    <t>GO:0003674,GO:0005488,GO:0005575,GO:0005622,GO:0005623,GO:0005886,GO:0006807,GO:0008150,GO:0008152,GO:0008270,GO:0009898,GO:0010467,GO:0016020,GO:0016151,GO:0019538,GO:0019897,GO:0019898,GO:0031234,GO:0043167,GO:0043169,GO:0043170,GO:0044238,GO:0044424,GO:0044425,GO:0044459,GO:0044464,GO:0046872,GO:0046914,GO:0051604,GO:0071704,GO:0071944,GO:0098552,GO:0098562,GO:1901564</t>
  </si>
  <si>
    <t>hypD</t>
  </si>
  <si>
    <t>GO:0003674,GO:0005488,GO:0005506,GO:0006464,GO:0006807,GO:0008144,GO:0008150,GO:0008152,GO:0009987,GO:0010467,GO:0019538,GO:0036211,GO:0042165,GO:0043167,GO:0043169,GO:0043170,GO:0043412,GO:0044237,GO:0044238,GO:0044260,GO:0044267,GO:0046872,GO:0046914,GO:0048037,GO:0051536,GO:0051539,GO:0051540,GO:0051604,GO:0070025,GO:0071704,GO:1901564</t>
  </si>
  <si>
    <t>hypE</t>
  </si>
  <si>
    <t>GO:0006464,GO:0006807,GO:0008150,GO:0008152,GO:0009987,GO:0010467,GO:0018193,GO:0018198,GO:0018249,GO:0019538,GO:0036211,GO:0043170,GO:0043412,GO:0044237,GO:0044238,GO:0044260,GO:0044267,GO:0046892,GO:0051604,GO:0071704,GO:1901564</t>
  </si>
  <si>
    <t>hypF</t>
  </si>
  <si>
    <t>GO:0003674,GO:0003824,GO:0005488,GO:0006464,GO:0006807,GO:0008150,GO:0008152,GO:0008270,GO:0009987,GO:0010467,GO:0016740,GO:0016741,GO:0016743,GO:0019538,GO:0036211,GO:0043167,GO:0043169,GO:0043170,GO:0043412,GO:0044237,GO:0044238,GO:0044260,GO:0044267,GO:0046872,GO:0046914,GO:0046944,GO:0051604,GO:0071704,GO:1901564</t>
  </si>
  <si>
    <t>ko:K04656</t>
  </si>
  <si>
    <t>ko:K04748</t>
  </si>
  <si>
    <t>cbbQ</t>
  </si>
  <si>
    <t>fdx</t>
  </si>
  <si>
    <t>ko:K04758</t>
  </si>
  <si>
    <t>cbpA</t>
  </si>
  <si>
    <t>GO:0003674,GO:0003676,GO:0003677,GO:0005488,GO:0097159,GO:1901363</t>
  </si>
  <si>
    <t>3.2.2.24</t>
  </si>
  <si>
    <t>ko:K05521</t>
  </si>
  <si>
    <t>ko:K05796</t>
  </si>
  <si>
    <t>bamD</t>
  </si>
  <si>
    <t>ko:K05807</t>
  </si>
  <si>
    <t>2.4.2.37</t>
  </si>
  <si>
    <t>ko:K05951</t>
  </si>
  <si>
    <t>ko:K06006</t>
  </si>
  <si>
    <t>pqqB</t>
  </si>
  <si>
    <t>ko:K06136</t>
  </si>
  <si>
    <t>pqqC</t>
  </si>
  <si>
    <t>1.3.3.11</t>
  </si>
  <si>
    <t>ko:K06137</t>
  </si>
  <si>
    <t>pqqD</t>
  </si>
  <si>
    <t>ko:K06138</t>
  </si>
  <si>
    <t>pqqE</t>
  </si>
  <si>
    <t>ko:K06139</t>
  </si>
  <si>
    <t>ko:K06149</t>
  </si>
  <si>
    <t>uspA</t>
  </si>
  <si>
    <t>GO:0000027,GO:0000154,GO:0000455,GO:0001522,GO:0003674,GO:0003824,GO:0005575,GO:0005622,GO:0005623,GO:0005737,GO:0005829,GO:0006139,GO:0006364,GO:0006396,GO:0006725,GO:0006807,GO:0006996,GO:0008150,GO:0008152,GO:0009451,GO:0009982,GO:0009987,GO:0010467,GO:0016043,GO:0016070,GO:0016072,GO:0016853,GO:0016866,GO:0022607,GO:0022613,GO:0022618,GO:0031118,GO:0034470,GO:0034622,GO:0034641,GO:0034660,GO:0042254,GO:0042255,GO:0042273,GO:0043170,GO:0043412,GO:0043933,GO:0044085,GO:0044237,GO:0044238,GO:0044424,GO:0044444,GO:0044464,GO:0046483,GO:0065003,GO:0070925,GO:0071704,GO:0071826,GO:0071840,GO:0090304,GO:1901360</t>
  </si>
  <si>
    <t>mgtE</t>
  </si>
  <si>
    <t>ko:K06213</t>
  </si>
  <si>
    <t>yhdE</t>
  </si>
  <si>
    <t>GO:0003674,GO:0003824,GO:0005488,GO:0005515,GO:0016462,GO:0016787,GO:0016817,GO:0016818,GO:0030145,GO:0036218,GO:0036221,GO:0042802,GO:0043167,GO:0043169,GO:0046872,GO:0046914,GO:0047429</t>
  </si>
  <si>
    <t>ko:K06518</t>
  </si>
  <si>
    <t>ko:K06886</t>
  </si>
  <si>
    <t>ko:K06888</t>
  </si>
  <si>
    <t>yfhR</t>
  </si>
  <si>
    <t>ko:K06905</t>
  </si>
  <si>
    <t>ko:K06907</t>
  </si>
  <si>
    <t>GO:0003674,GO:0003824,GO:0005575,GO:0005622,GO:0005623,GO:0005737,GO:0008150,GO:0009987,GO:0016462,GO:0016787,GO:0016817,GO:0016818,GO:0016887,GO:0017111,GO:0032153,GO:0044424,GO:0044464,GO:0051301</t>
  </si>
  <si>
    <t>GO:0003674,GO:0003824,GO:0004857,GO:0005488,GO:0005575,GO:0005622,GO:0005623,GO:0005737,GO:0006950,GO:0006979,GO:0008150,GO:0016462,GO:0016787,GO:0016817,GO:0016818,GO:0016887,GO:0017111,GO:0030234,GO:0043021,GO:0043022,GO:0043023,GO:0043086,GO:0044092,GO:0044424,GO:0044464,GO:0044877,GO:0050790,GO:0050896,GO:0065007,GO:0065009,GO:0098772</t>
  </si>
  <si>
    <t>cocE</t>
  </si>
  <si>
    <t>ko:K06978</t>
  </si>
  <si>
    <t>ko:K06991</t>
  </si>
  <si>
    <t>ko:K06995</t>
  </si>
  <si>
    <t>ko:K06996</t>
  </si>
  <si>
    <t>VP1286</t>
  </si>
  <si>
    <t>ko:K07039</t>
  </si>
  <si>
    <t>trpH</t>
  </si>
  <si>
    <t>GO:0003674,GO:0003824,GO:0004518,GO:0004527,GO:0004529,GO:0004532,GO:0004534,GO:0004536,GO:0004540,GO:0005488,GO:0006139,GO:0006259,GO:0006521,GO:0006725,GO:0006793,GO:0006796,GO:0006807,GO:0008150,GO:0008152,GO:0008252,GO:0008409,GO:0009987,GO:0010565,GO:0016070,GO:0016311,GO:0016787,GO:0016788,GO:0016791,GO:0016796,GO:0016895,GO:0016896,GO:0019222,GO:0030145,GO:0031323,GO:0033238,GO:0034641,GO:0035312,GO:0042578,GO:0043167,GO:0043169,GO:0043170,GO:0044237,GO:0044238,GO:0044260,GO:0046483,GO:0046872,GO:0046914,GO:0050789,GO:0050794,GO:0051171,GO:0062012,GO:0065007,GO:0071704,GO:0080090,GO:0090304,GO:0090305,GO:0090357,GO:0090501,GO:0090503,GO:0140097,GO:0140098,GO:1901360</t>
  </si>
  <si>
    <t>3.1.3.97</t>
  </si>
  <si>
    <t>ko:K07053</t>
  </si>
  <si>
    <t>phoX</t>
  </si>
  <si>
    <t>ycbX</t>
  </si>
  <si>
    <t>GO:0008150,GO:0008152,GO:0009056,GO:0009404,GO:0009407,GO:0009636,GO:0009987,GO:0019748,GO:0042221,GO:0044237,GO:0044248,GO:0050896,GO:0098754</t>
  </si>
  <si>
    <t>ko:K07140</t>
  </si>
  <si>
    <t>ko:K07183</t>
  </si>
  <si>
    <t>nosD</t>
  </si>
  <si>
    <t>ko:K07218</t>
  </si>
  <si>
    <t>ko:K07231</t>
  </si>
  <si>
    <t>nnrS</t>
  </si>
  <si>
    <t>ko:K07234</t>
  </si>
  <si>
    <t>ko:K07302</t>
  </si>
  <si>
    <t>GO:0003674,GO:0003824,GO:0005575,GO:0005622,GO:0005623,GO:0005737,GO:0005829,GO:0006807,GO:0006950,GO:0006979,GO:0008113,GO:0008150,GO:0008152,GO:0009987,GO:0016491,GO:0016667,GO:0016671,GO:0019538,GO:0030091,GO:0033744,GO:0036456,GO:0043170,GO:0044237,GO:0044238,GO:0044260,GO:0044267,GO:0044424,GO:0044444,GO:0044464,GO:0050896,GO:0055114,GO:0071704,GO:1901564</t>
  </si>
  <si>
    <t>1.8.4.12</t>
  </si>
  <si>
    <t>ko:K07305</t>
  </si>
  <si>
    <t>ko:K07305,ko:K12267</t>
  </si>
  <si>
    <t>ko:K07338</t>
  </si>
  <si>
    <t>VP2116</t>
  </si>
  <si>
    <t>ko:K07396</t>
  </si>
  <si>
    <t>ko:K07403</t>
  </si>
  <si>
    <t>ko:K07506,ko:K13652</t>
  </si>
  <si>
    <t>ko:K07576</t>
  </si>
  <si>
    <t>ko:K07722</t>
  </si>
  <si>
    <t>2.1.1.137</t>
  </si>
  <si>
    <t>ko:K07755</t>
  </si>
  <si>
    <t>arsM</t>
  </si>
  <si>
    <t>1.3.1.74</t>
  </si>
  <si>
    <t>ko:K08070</t>
  </si>
  <si>
    <t>ko:K08984</t>
  </si>
  <si>
    <t>ko:K09122</t>
  </si>
  <si>
    <t>ko:K09141</t>
  </si>
  <si>
    <t>ko:K09154</t>
  </si>
  <si>
    <t>ko:K09159</t>
  </si>
  <si>
    <t>ko:K09717</t>
  </si>
  <si>
    <t>rmuC</t>
  </si>
  <si>
    <t>GO:0006139,GO:0006259,GO:0006310,GO:0006725,GO:0006807,GO:0008150,GO:0008152,GO:0009987,GO:0034641,GO:0043170,GO:0044237,GO:0044238,GO:0044260,GO:0046483,GO:0071704,GO:0090304,GO:1901360</t>
  </si>
  <si>
    <t>ko:K09760</t>
  </si>
  <si>
    <t>ko:K09790</t>
  </si>
  <si>
    <t>ytfN</t>
  </si>
  <si>
    <t>GO:0002790,GO:0005575,GO:0005623,GO:0005886,GO:0005887,GO:0006810,GO:0008104,GO:0008150,GO:0009306,GO:0009987,GO:0015031,GO:0015833,GO:0016020,GO:0016021,GO:0031224,GO:0031226,GO:0032940,GO:0032991,GO:0033036,GO:0042886,GO:0044425,GO:0044459,GO:0044464,GO:0045184,GO:0046903,GO:0051179,GO:0051234,GO:0071702,GO:0071705,GO:0071944,GO:0097347</t>
  </si>
  <si>
    <t>ko:K09800</t>
  </si>
  <si>
    <t>yaaA</t>
  </si>
  <si>
    <t>GO:0005575,GO:0005622,GO:0005623,GO:0005737,GO:0005829,GO:0006950,GO:0006979,GO:0008150,GO:0033194,GO:0042221,GO:0044424,GO:0044444,GO:0044464,GO:0050896,GO:1901700</t>
  </si>
  <si>
    <t>ko:K09861</t>
  </si>
  <si>
    <t>ycgL</t>
  </si>
  <si>
    <t>ko:K09902</t>
  </si>
  <si>
    <t>yceH</t>
  </si>
  <si>
    <t>ko:K09915</t>
  </si>
  <si>
    <t>ko:K09931</t>
  </si>
  <si>
    <t>ko:K09941</t>
  </si>
  <si>
    <t>ko:K09947</t>
  </si>
  <si>
    <t>ko:K09967</t>
  </si>
  <si>
    <t>IV02_09290</t>
  </si>
  <si>
    <t>ko:K11021</t>
  </si>
  <si>
    <t>ko:K11940</t>
  </si>
  <si>
    <t>ko:K12140</t>
  </si>
  <si>
    <t>ko:K12141</t>
  </si>
  <si>
    <t>lgtF</t>
  </si>
  <si>
    <t>ko:K12984</t>
  </si>
  <si>
    <t>cysB</t>
  </si>
  <si>
    <t>ko:K13634</t>
  </si>
  <si>
    <t>3.1.3.16,3.1.3.48</t>
  </si>
  <si>
    <t>ko:K14165</t>
  </si>
  <si>
    <t>rimO</t>
  </si>
  <si>
    <t>GO:0003674,GO:0003824,GO:0005488,GO:0005575,GO:0005622,GO:0005623,GO:0005737,GO:0005829,GO:0006464,GO:0006807,GO:0008150,GO:0008152,GO:0009987,GO:0016740,GO:0016782,GO:0018193,GO:0018197,GO:0018198,GO:0018339,GO:0019538,GO:0035596,GO:0035599,GO:0036211,GO:0043170,GO:0043412,GO:0044237,GO:0044238,GO:0044260,GO:0044267,GO:0044424,GO:0044444,GO:0044464,GO:0048037,GO:0050497,GO:0051536,GO:0051539,GO:0051540,GO:0071704,GO:1901564</t>
  </si>
  <si>
    <t>2.8.4.4</t>
  </si>
  <si>
    <t>ko:K14441</t>
  </si>
  <si>
    <t>mshD</t>
  </si>
  <si>
    <t>2.3.1.189</t>
  </si>
  <si>
    <t>ko:K15520</t>
  </si>
  <si>
    <t>rodZ</t>
  </si>
  <si>
    <t>ko:K15973</t>
  </si>
  <si>
    <t>GO:0003674,GO:0005488,GO:0005515,GO:0005575,GO:0005623,GO:0005886,GO:0016020,GO:0042802,GO:0044464,GO:0071944</t>
  </si>
  <si>
    <t>potE</t>
  </si>
  <si>
    <t>ko:K16263</t>
  </si>
  <si>
    <t>2.3.1.207</t>
  </si>
  <si>
    <t>ko:K16872</t>
  </si>
  <si>
    <t>ko:K16886</t>
  </si>
  <si>
    <t>2.8.4.5</t>
  </si>
  <si>
    <t>ko:K18707</t>
  </si>
  <si>
    <t>fnlB</t>
  </si>
  <si>
    <t>1.1.1.367</t>
  </si>
  <si>
    <t>ko:K19068</t>
  </si>
  <si>
    <t>ko:K19338</t>
  </si>
  <si>
    <t>hoxX</t>
  </si>
  <si>
    <t>ko:K19640</t>
  </si>
  <si>
    <t>yliI</t>
  </si>
  <si>
    <t>ko:K21430</t>
  </si>
  <si>
    <t>ycbB</t>
  </si>
  <si>
    <t>ko:K21470</t>
  </si>
  <si>
    <t>ko:K21703</t>
  </si>
  <si>
    <t>gbdR</t>
  </si>
  <si>
    <t>ko:K21826</t>
  </si>
  <si>
    <t>dgcA</t>
  </si>
  <si>
    <t>ko:K21833</t>
  </si>
  <si>
    <t>ko:K22205</t>
  </si>
  <si>
    <t>tgpA</t>
  </si>
  <si>
    <t>adhC</t>
  </si>
  <si>
    <t>1.1.1.1,1.1.1.284</t>
  </si>
  <si>
    <t>ko:K00121</t>
  </si>
  <si>
    <t>ko00010,ko00071,ko00350,ko00625,ko00626,ko00680,ko00830,ko00980,ko00982,ko01100,ko01110,ko01120,ko01130,ko01200,ko01220,ko05204,map00010,map00071,map00350,map00625,map00626,map00680,map00830,map00980,map00982,map01100,map01110,map01120,map01130,map01200,map01220,map05204</t>
  </si>
  <si>
    <t>1.1.1.1</t>
  </si>
  <si>
    <t>ko:K13953</t>
  </si>
  <si>
    <t>ko00010,ko00071,ko00350,ko00625,ko00626,ko00830,ko00980,ko00982,ko01100,ko01110,ko01120,ko01130,ko01220,map00010,map00071,map00350,map00625,map00626,map00830,map00980,map00982,map01100,map01110,map01120,map01130,map01220</t>
  </si>
  <si>
    <t>aldB</t>
  </si>
  <si>
    <t>1.1.2.8</t>
  </si>
  <si>
    <t>ko:K00114</t>
  </si>
  <si>
    <t>ko00010,ko00625,ko01100,ko01110,ko01120,ko01130,map00010,map00625,map01100,map01110,map01120,map01130</t>
  </si>
  <si>
    <t>4.1.2.22,4.1.2.9</t>
  </si>
  <si>
    <t>ko:K01621</t>
  </si>
  <si>
    <t>ko00030,ko00710,ko01100,ko01120,map00030,map00710,map01100,map01120</t>
  </si>
  <si>
    <t>GO:0003674,GO:0003824,GO:0005575,GO:0005622,GO:0005623,GO:0005737,GO:0005829,GO:0005975,GO:0006015,GO:0006139,GO:0006725,GO:0006732,GO:0006733,GO:0006753,GO:0006793,GO:0006796,GO:0006807,GO:0008150,GO:0008152,GO:0009058,GO:0009108,GO:0009117,GO:0009165,GO:0009435,GO:0009987,GO:0016301,GO:0016310,GO:0016740,GO:0016772,GO:0016776,GO:0018130,GO:0019200,GO:0019359,GO:0019362,GO:0019363,GO:0019438,GO:0019634,GO:0019637,GO:0019674,GO:0019693,GO:0033863,GO:0034641,GO:0034654,GO:0044237,GO:0044238,GO:0044249,GO:0044262,GO:0044271,GO:0044281,GO:0044424,GO:0044444,GO:0044464,GO:0046390,GO:0046391,GO:0046483,GO:0046496,GO:0046835,GO:0051186,GO:0051188,GO:0055086,GO:0071704,GO:0072524,GO:0072525,GO:0090407,GO:1901135,GO:1901137,GO:1901293,GO:1901360,GO:1901362,GO:1901564,GO:1901566,GO:1901576</t>
  </si>
  <si>
    <t>3.2.1.23,3.2.1.89</t>
  </si>
  <si>
    <t>ko:K01190,ko:K01224</t>
  </si>
  <si>
    <t>ko00052,ko00511,ko00600,ko01100,map00052,map00511,map00600,map01100</t>
  </si>
  <si>
    <t>1.18.1.1</t>
  </si>
  <si>
    <t>ko:K05297</t>
  </si>
  <si>
    <t>ko00071,map00071</t>
  </si>
  <si>
    <t>3.1.6.1</t>
  </si>
  <si>
    <t>ko:K01130</t>
  </si>
  <si>
    <t>ko00140,ko00600,map00140,map00600</t>
  </si>
  <si>
    <t>1.6.5.3,1.6.99.3</t>
  </si>
  <si>
    <t>ko:K00329,ko:K00356</t>
  </si>
  <si>
    <t>6.3.4.6</t>
  </si>
  <si>
    <t>ko:K01941</t>
  </si>
  <si>
    <t>ko00220,ko00791,ko01100,map00220,map00791,map01100</t>
  </si>
  <si>
    <t>3.5.1.3,3.5.1.4,3.5.1.53</t>
  </si>
  <si>
    <t>ko:K01426,ko:K12251,ko:K13566</t>
  </si>
  <si>
    <t>ko00250,ko00330,ko00360,ko00380,ko00627,ko00643,ko01100,ko01120,map00250,map00330,map00360,map00380,map00627,map00643,map01100,map01120</t>
  </si>
  <si>
    <t>1.2.1.88,1.5.5.2</t>
  </si>
  <si>
    <t>ko:K13821</t>
  </si>
  <si>
    <t>ko00250,ko00330,ko01100,ko01110,ko01130,map00250,map00330,map01100,map01110,map01130</t>
  </si>
  <si>
    <t>GO:0003674,GO:0003824,GO:0004360,GO:0005575,GO:0005622,GO:0005623,GO:0005737,GO:0005829,GO:0006002,GO:0006040,GO:0006047,GO:0006139,GO:0006464,GO:0006486,GO:0006487,GO:0006725,GO:0006793,GO:0006796,GO:0006807,GO:0008150,GO:0008152,GO:0008483,GO:0009058,GO:0009059,GO:0009100,GO:0009101,GO:0009225,GO:0009987,GO:0016740,GO:0016769,GO:0019538,GO:0019637,GO:0034641,GO:0034645,GO:0036211,GO:0043170,GO:0043412,GO:0043413,GO:0044237,GO:0044238,GO:0044249,GO:0044260,GO:0044267,GO:0044281,GO:0044424,GO:0044444,GO:0044464,GO:0046483,GO:0055086,GO:0070085,GO:0070548,GO:0071704,GO:1901135,GO:1901137,GO:1901360,GO:1901564,GO:1901566,GO:1901576</t>
  </si>
  <si>
    <t>asnB</t>
  </si>
  <si>
    <t>1.5.3.1</t>
  </si>
  <si>
    <t>ko:K00302</t>
  </si>
  <si>
    <t>ko00260,ko01100,map00260,map01100</t>
  </si>
  <si>
    <t>soxB</t>
  </si>
  <si>
    <t>ko:K00303</t>
  </si>
  <si>
    <t>mtaD</t>
  </si>
  <si>
    <t>3.5.4.28,3.5.4.31</t>
  </si>
  <si>
    <t>ko:K12960</t>
  </si>
  <si>
    <t>1.1.1.31,1.1.1.60</t>
  </si>
  <si>
    <t>ko:K00020,ko:K00042</t>
  </si>
  <si>
    <t>ko00280,ko00630,ko01100,map00280,map00630,map01100</t>
  </si>
  <si>
    <t>3.5.1.53</t>
  </si>
  <si>
    <t>ko:K12251</t>
  </si>
  <si>
    <t>napC</t>
  </si>
  <si>
    <t>pip</t>
  </si>
  <si>
    <t>3.5.2.10</t>
  </si>
  <si>
    <t>ko:K01470</t>
  </si>
  <si>
    <t>egtD</t>
  </si>
  <si>
    <t>2.1.1.44</t>
  </si>
  <si>
    <t>ko:K18911</t>
  </si>
  <si>
    <t>ko00340,map00340</t>
  </si>
  <si>
    <t>dlhH2</t>
  </si>
  <si>
    <t>3.1.1.45</t>
  </si>
  <si>
    <t>ko:K01061</t>
  </si>
  <si>
    <t>ko00361,ko00364,ko00623,ko01100,ko01110,ko01120,ko01130,map00361,map00364,map00623,map01100,map01110,map01120,map01130</t>
  </si>
  <si>
    <t>1.13.11.3</t>
  </si>
  <si>
    <t>ko:K00449</t>
  </si>
  <si>
    <t>ko00362,ko00624,ko01100,ko01120,ko01220,map00362,map00624,map01100,map01120,map01220</t>
  </si>
  <si>
    <t>ko:K01607,ko:K04756</t>
  </si>
  <si>
    <t>galD</t>
  </si>
  <si>
    <t>GO:0003674,GO:0003824,GO:0006082,GO:0006725,GO:0008150,GO:0008152,GO:0009056,GO:0009987,GO:0016054,GO:0016853,GO:0016860,GO:0016863,GO:0017144,GO:0018918,GO:0018958,GO:0019336,GO:0019396,GO:0019439,GO:0019752,GO:0032787,GO:0042537,GO:0042737,GO:0043436,GO:0044237,GO:0044248,GO:0044281,GO:0044282,GO:0046395,GO:0071704,GO:0072329,GO:1901360,GO:1901361,GO:1901575,GO:1901615,GO:1901616</t>
  </si>
  <si>
    <t>5.3.2.8</t>
  </si>
  <si>
    <t>ko:K16514</t>
  </si>
  <si>
    <t>murI</t>
  </si>
  <si>
    <t>5.1.1.3</t>
  </si>
  <si>
    <t>ko:K01776</t>
  </si>
  <si>
    <t>ko00471,ko01100,map00471,map01100</t>
  </si>
  <si>
    <t>GO:0001073,GO:0003674,GO:0003676,GO:0003677,GO:0003824,GO:0004177,GO:0005488,GO:0006139,GO:0006259,GO:0006276,GO:0006310,GO:0006351,GO:0006355,GO:0006508,GO:0006518,GO:0006725,GO:0006807,GO:0008150,GO:0008152,GO:0008233,GO:0008238,GO:0009056,GO:0009058,GO:0009059,GO:0009889,GO:0009987,GO:0010467,GO:0010468,GO:0010556,GO:0016070,GO:0016787,GO:0018130,GO:0019219,GO:0019222,GO:0019438,GO:0019538,GO:0031323,GO:0031326,GO:0031554,GO:0031564,GO:0032774,GO:0034641,GO:0034645,GO:0034654,GO:0042150,GO:0043170,GO:0043171,GO:0043244,GO:0043603,GO:0044237,GO:0044238,GO:0044248,GO:0044249,GO:0044260,GO:0044271,GO:0046483,GO:0050789,GO:0050794,GO:0051128,GO:0051171,GO:0051252,GO:0060255,GO:0065007,GO:0070011,GO:0071704,GO:0080090,GO:0090304,GO:0097159,GO:0097659,GO:0140096,GO:0140110,GO:1901360,GO:1901362,GO:1901363,GO:1901564,GO:1901565,GO:1901575,GO:1901576,GO:1903506,GO:2000112,GO:2001141</t>
  </si>
  <si>
    <t>1.8.1.7</t>
  </si>
  <si>
    <t>ko:K00383</t>
  </si>
  <si>
    <t>ko00480,ko04918,map00480,map04918</t>
  </si>
  <si>
    <t>malQ</t>
  </si>
  <si>
    <t>3.2.1.3</t>
  </si>
  <si>
    <t>ko:K01178</t>
  </si>
  <si>
    <t>3.2.1.1,5.4.99.16</t>
  </si>
  <si>
    <t>ko:K05343</t>
  </si>
  <si>
    <t>GO:0000270,GO:0003674,GO:0003824,GO:0005575,GO:0005622,GO:0005623,GO:0005737,GO:0005829,GO:0006022,GO:0006040,GO:0006082,GO:0006139,GO:0006259,GO:0006281,GO:0006725,GO:0006793,GO:0006796,GO:0006807,GO:0006950,GO:0006974,GO:0008150,GO:0008152,GO:0008967,GO:0009254,GO:0009987,GO:0016311,GO:0016787,GO:0016788,GO:0016791,GO:0019752,GO:0030203,GO:0033554,GO:0034641,GO:0042578,GO:0043170,GO:0043436,GO:0044237,GO:0044238,GO:0044260,GO:0044281,GO:0044424,GO:0044444,GO:0044464,GO:0046483,GO:0050896,GO:0051716,GO:0071704,GO:0090304,GO:0097172,GO:1901135,GO:1901360,GO:1901564</t>
  </si>
  <si>
    <t>3.1.3.105,3.1.3.18</t>
  </si>
  <si>
    <t>ko:K01091,ko:K22292</t>
  </si>
  <si>
    <t>ko00520,ko00630,ko01100,ko01110,ko01130,map00520,map00630,map01100,map01110,map01130</t>
  </si>
  <si>
    <t>4.2.1.115</t>
  </si>
  <si>
    <t>ko:K15894</t>
  </si>
  <si>
    <t>uppP</t>
  </si>
  <si>
    <t>ko:K06153</t>
  </si>
  <si>
    <t>cls</t>
  </si>
  <si>
    <t>GO:0003674,GO:0003824,GO:0003998,GO:0006950,GO:0008150,GO:0009266,GO:0009408,GO:0009628,GO:0016787,GO:0016817,GO:0016818,GO:0050896</t>
  </si>
  <si>
    <t>dld</t>
  </si>
  <si>
    <t>1.1.5.12</t>
  </si>
  <si>
    <t>ko:K03777</t>
  </si>
  <si>
    <t>ko00620,ko01120,map00620,map01120</t>
  </si>
  <si>
    <t>1.1.1.28,1.20.1.1</t>
  </si>
  <si>
    <t>ko:K03778,ko:K18916</t>
  </si>
  <si>
    <t>ycbL</t>
  </si>
  <si>
    <t>GO:0003674,GO:0003824,GO:0004416,GO:0005575,GO:0005622,GO:0005623,GO:0005737,GO:0005829,GO:0006081,GO:0006082,GO:0006089,GO:0008150,GO:0008152,GO:0009056,GO:0009438,GO:0009987,GO:0016787,GO:0016788,GO:0016790,GO:0019243,GO:0019752,GO:0032787,GO:0042180,GO:0042182,GO:0043436,GO:0044237,GO:0044248,GO:0044281,GO:0044282,GO:0044424,GO:0044444,GO:0044464,GO:0046185,GO:0051596,GO:0061727,GO:0071704,GO:1901575,GO:1901615</t>
  </si>
  <si>
    <t>4.4.1.5</t>
  </si>
  <si>
    <t>ko:K01759</t>
  </si>
  <si>
    <t>pcmI</t>
  </si>
  <si>
    <t>1.17.99.1</t>
  </si>
  <si>
    <t>ko:K05797</t>
  </si>
  <si>
    <t>ko00623,ko01100,ko01120,map00623,map01100,map01120</t>
  </si>
  <si>
    <t>nagD</t>
  </si>
  <si>
    <t>GO:0000287,GO:0003674,GO:0003824,GO:0005488,GO:0005575,GO:0005622,GO:0005623,GO:0005737,GO:0005829,GO:0006139,GO:0006213,GO:0006220,GO:0006244,GO:0006725,GO:0006753,GO:0006793,GO:0006796,GO:0006807,GO:0008150,GO:0008152,GO:0008252,GO:0008253,GO:0009056,GO:0009058,GO:0009116,GO:0009117,GO:0009119,GO:0009123,GO:0009125,GO:0009129,GO:0009131,GO:0009158,GO:0009161,GO:0009164,GO:0009166,GO:0009173,GO:0009175,GO:0009218,GO:0009222,GO:0009259,GO:0009261,GO:0009987,GO:0016311,GO:0016787,GO:0016788,GO:0016791,GO:0018130,GO:0019438,GO:0019439,GO:0019637,GO:0019693,GO:0034404,GO:0034641,GO:0034654,GO:0034655,GO:0034656,GO:0042454,GO:0042578,GO:0043167,GO:0043169,GO:0044237,GO:0044238,GO:0044248,GO:0044249,GO:0044270,GO:0044271,GO:0044281,GO:0044282,GO:0044283,GO:0044424,GO:0044444,GO:0044464,GO:0046049,GO:0046050,GO:0046131,GO:0046133,GO:0046135,GO:0046434,GO:0046483,GO:0046700,GO:0046872,GO:0055086,GO:0071704,GO:0072527,GO:0072529,GO:1901135,GO:1901136,GO:1901292,GO:1901360,GO:1901361,GO:1901362,GO:1901564,GO:1901565,GO:1901575,GO:1901576,GO:1901657,GO:1901658</t>
  </si>
  <si>
    <t>3.1.3.41</t>
  </si>
  <si>
    <t>ko:K01101,ko:K02566</t>
  </si>
  <si>
    <t>3.5.1.10</t>
  </si>
  <si>
    <t>ko:K01433</t>
  </si>
  <si>
    <t>ko00630,ko00670,map00630,map00670</t>
  </si>
  <si>
    <t>ko:K00122</t>
  </si>
  <si>
    <t>fdnI</t>
  </si>
  <si>
    <t>GO:0003674,GO:0003824,GO:0006066,GO:0006082,GO:0008150,GO:0008152,GO:0009056,GO:0009441,GO:0009987,GO:0016054,GO:0016491,GO:0016614,GO:0017144,GO:0019154,GO:0019752,GO:0032787,GO:0034308,GO:0034310,GO:0042737,GO:0043436,GO:0044237,GO:0044248,GO:0044281,GO:0044282,GO:0046164,GO:0046296,GO:0046395,GO:0055114,GO:0071704,GO:0072329,GO:1901575,GO:1901615,GO:1901616</t>
  </si>
  <si>
    <t>4.2.1.17</t>
  </si>
  <si>
    <t>ko:K01715</t>
  </si>
  <si>
    <t>ko00650,ko01200,map00650,map01200</t>
  </si>
  <si>
    <t>fghA</t>
  </si>
  <si>
    <t>3.1.2.12</t>
  </si>
  <si>
    <t>ko:K01070</t>
  </si>
  <si>
    <t>ko00680,ko01120,ko01200,map00680,map01120,map01200</t>
  </si>
  <si>
    <t>4.2.1.147</t>
  </si>
  <si>
    <t>ko:K10713</t>
  </si>
  <si>
    <t>bluB</t>
  </si>
  <si>
    <t>1.13.11.79</t>
  </si>
  <si>
    <t>ko:K04719</t>
  </si>
  <si>
    <t>ko00740,ko01100,map00740,map01100</t>
  </si>
  <si>
    <t>moaB</t>
  </si>
  <si>
    <t>GO:0003674,GO:0005488,GO:0005515,GO:0005575,GO:0005622,GO:0005623,GO:0005737,GO:0005829,GO:0042802,GO:0044424,GO:0044444,GO:0044464</t>
  </si>
  <si>
    <t>ko:K03750,ko:K07219</t>
  </si>
  <si>
    <t>GO:0003674,GO:0003824,GO:0005575,GO:0005622,GO:0005623,GO:0005737,GO:0005829,GO:0006139,GO:0006725,GO:0006807,GO:0008150,GO:0008152,GO:0008616,GO:0009058,GO:0009116,GO:0009119,GO:0009163,GO:0009987,GO:0016491,GO:0016645,GO:0016646,GO:0016651,GO:0016657,GO:0018130,GO:0019438,GO:0033739,GO:0034404,GO:0034641,GO:0034654,GO:0042455,GO:0044237,GO:0044238,GO:0044249,GO:0044271,GO:0044281,GO:0044283,GO:0044424,GO:0044444,GO:0044464,GO:0046116,GO:0046483,GO:0055086,GO:0055114,GO:0071704,GO:1901135,GO:1901137,GO:1901360,GO:1901362,GO:1901564,GO:1901566,GO:1901576,GO:1901657,GO:1901659</t>
  </si>
  <si>
    <t>ko:K06879,ko:K09457</t>
  </si>
  <si>
    <t>mobA</t>
  </si>
  <si>
    <t>ko:K13818</t>
  </si>
  <si>
    <t>cobB</t>
  </si>
  <si>
    <t>1.16.3.1</t>
  </si>
  <si>
    <t>ko:K03594</t>
  </si>
  <si>
    <t>ko00860,map00860</t>
  </si>
  <si>
    <t>crtI</t>
  </si>
  <si>
    <t>1.3.99.26,1.3.99.28,1.3.99.29,1.3.99.31</t>
  </si>
  <si>
    <t>ko:K10027</t>
  </si>
  <si>
    <t>ko00906,ko01100,ko01110,map00906,map01100,map01110</t>
  </si>
  <si>
    <t>cah</t>
  </si>
  <si>
    <t>ecaA</t>
  </si>
  <si>
    <t>ttrB</t>
  </si>
  <si>
    <t>ko:K08358</t>
  </si>
  <si>
    <t>ko00920,ko01120,ko02020,map00920,map01120,map02020</t>
  </si>
  <si>
    <t>phsA</t>
  </si>
  <si>
    <t>1.8.5.5</t>
  </si>
  <si>
    <t>ko:K08352</t>
  </si>
  <si>
    <t>tesA</t>
  </si>
  <si>
    <t>GO:0003674,GO:0003824,GO:0004620,GO:0004622,GO:0005488,GO:0005515,GO:0005575,GO:0005623,GO:0006508,GO:0006807,GO:0008150,GO:0008152,GO:0008233,GO:0016289,GO:0016290,GO:0016298,GO:0016787,GO:0016788,GO:0016790,GO:0019538,GO:0030288,GO:0030313,GO:0031975,GO:0042597,GO:0042802,GO:0043170,GO:0044238,GO:0044464,GO:0047617,GO:0052689,GO:0071704,GO:0140096,GO:1901564</t>
  </si>
  <si>
    <t>3.1.1.5</t>
  </si>
  <si>
    <t>ko:K10804</t>
  </si>
  <si>
    <t>ko01040,map01040</t>
  </si>
  <si>
    <t>GO:0000041,GO:0003674,GO:0003824,GO:0005215,GO:0005575,GO:0005623,GO:0005886,GO:0005887,GO:0006810,GO:0006811,GO:0006812,GO:0006825,GO:0006950,GO:0008150,GO:0008324,GO:0009636,GO:0009987,GO:0010035,GO:0010038,GO:0010272,GO:0010273,GO:0015075,GO:0015080,GO:0015318,GO:0015399,GO:0015405,GO:0015662,GO:0016020,GO:0016021,GO:0016462,GO:0016787,GO:0016817,GO:0016818,GO:0016887,GO:0017111,GO:0022804,GO:0022853,GO:0022857,GO:0022890,GO:0030001,GO:0031224,GO:0031226,GO:0034220,GO:0035434,GO:0042221,GO:0042623,GO:0042625,GO:0042626,GO:0043492,GO:0044425,GO:0044459,GO:0044464,GO:0046688,GO:0046873,GO:0046915,GO:0050896,GO:0051179,GO:0051234,GO:0051716,GO:0055085,GO:0060003,GO:0061687,GO:0070887,GO:0071241,GO:0071248,GO:0071280,GO:0071292,GO:0071944,GO:0090662,GO:0097501,GO:0098655,GO:0098660,GO:0098662,GO:0098754,GO:0099131,GO:1902601,GO:1990169</t>
  </si>
  <si>
    <t>3.6.3.54</t>
  </si>
  <si>
    <t>ko:K17686</t>
  </si>
  <si>
    <t>ko01524,ko04016,map01524,map04016</t>
  </si>
  <si>
    <t>GO:0000166,GO:0003674,GO:0003824,GO:0005215,GO:0005319,GO:0005488,GO:0005515,GO:0005524,GO:0005575,GO:0005623,GO:0005886,GO:0005887,GO:0006810,GO:0006855,GO:0006869,GO:0008144,GO:0008150,GO:0008289,GO:0008559,GO:0009987,GO:0010876,GO:0015221,GO:0015238,GO:0015399,GO:0015405,GO:0015437,GO:0015893,GO:0015920,GO:0016020,GO:0016021,GO:0016043,GO:0016462,GO:0016787,GO:0016817,GO:0016818,GO:0016887,GO:0017076,GO:0017111,GO:0022804,GO:0022857,GO:0022884,GO:0030554,GO:0031224,GO:0031226,GO:0032553,GO:0032555,GO:0032559,GO:0032991,GO:0033036,GO:0034040,GO:0034204,GO:0035639,GO:0036094,GO:0042221,GO:0042493,GO:0042623,GO:0042626,GO:0042802,GO:0042908,GO:0042910,GO:0043167,GO:0043168,GO:0043190,GO:0043492,GO:0044425,GO:0044459,GO:0044464,GO:0050896,GO:0051179,GO:0051234,GO:0055085,GO:0061024,GO:0065007,GO:0065008,GO:0071702,GO:0071840,GO:0071944,GO:0097035,GO:0097159,GO:0097367,GO:0098533,GO:0098796,GO:0098797,GO:1901264,GO:1901265,GO:1901363,GO:1901505,GO:1902494,GO:1902495,GO:1904949,GO:1990351</t>
  </si>
  <si>
    <t>ko:K11085</t>
  </si>
  <si>
    <t>ko:K01420,ko:K10914</t>
  </si>
  <si>
    <t>flgM</t>
  </si>
  <si>
    <t>cheR</t>
  </si>
  <si>
    <t>GO:0006935,GO:0008150,GO:0009605,GO:0040011,GO:0042221,GO:0042330,GO:0050896</t>
  </si>
  <si>
    <t>glnB</t>
  </si>
  <si>
    <t>GO:0000166,GO:0003674,GO:0005488,GO:0005515,GO:0005524,GO:0005575,GO:0005622,GO:0005623,GO:0005737,GO:0005829,GO:0006808,GO:0008144,GO:0008150,GO:0009889,GO:0010565,GO:0017076,GO:0019216,GO:0019217,GO:0019222,GO:0030234,GO:0030554,GO:0031323,GO:0031326,GO:0032553,GO:0032555,GO:0032559,GO:0035639,GO:0036094,GO:0042304,GO:0042802,GO:0043167,GO:0043168,GO:0044424,GO:0044444,GO:0044464,GO:0046890,GO:0050789,GO:0050790,GO:0050794,GO:0062012,GO:0065007,GO:0065009,GO:0080090,GO:0097159,GO:0097367,GO:0098772,GO:1901265,GO:1901363</t>
  </si>
  <si>
    <t>ko:K04751</t>
  </si>
  <si>
    <t>2.4.2.52</t>
  </si>
  <si>
    <t>ko:K05966</t>
  </si>
  <si>
    <t>ko:K11689</t>
  </si>
  <si>
    <t>ko:K11690</t>
  </si>
  <si>
    <t>ppkA</t>
  </si>
  <si>
    <t>GO:0000175,GO:0003674,GO:0003824,GO:0004518,GO:0004527,GO:0004529,GO:0004532,GO:0004536,GO:0004540,GO:0005575,GO:0005622,GO:0005623,GO:0005737,GO:0005829,GO:0006139,GO:0006259,GO:0006401,GO:0006725,GO:0006807,GO:0008150,GO:0008152,GO:0008296,GO:0008297,GO:0008310,GO:0008408,GO:0008946,GO:0009056,GO:0009057,GO:0009987,GO:0016070,GO:0016787,GO:0016788,GO:0016796,GO:0016895,GO:0016896,GO:0019439,GO:0034611,GO:0034641,GO:0034655,GO:0043170,GO:0044237,GO:0044238,GO:0044248,GO:0044260,GO:0044265,GO:0044270,GO:0044424,GO:0044444,GO:0044464,GO:0046483,GO:0046700,GO:0071704,GO:0090304,GO:0090305,GO:0090501,GO:0090503,GO:0140097,GO:0140098,GO:1901360,GO:1901361,GO:1901575</t>
  </si>
  <si>
    <t>GO:0000166,GO:0003674,GO:0003676,GO:0003677,GO:0003824,GO:0003909,GO:0003911,GO:0005488,GO:0005575,GO:0005622,GO:0005623,GO:0005737,GO:0005829,GO:0006139,GO:0006259,GO:0006260,GO:0006266,GO:0006281,GO:0006284,GO:0006288,GO:0006310,GO:0006725,GO:0006807,GO:0006950,GO:0006974,GO:0008150,GO:0008152,GO:0009058,GO:0009059,GO:0009987,GO:0016874,GO:0016886,GO:0033554,GO:0034641,GO:0034645,GO:0036094,GO:0043167,GO:0043168,GO:0043170,GO:0044237,GO:0044238,GO:0044249,GO:0044260,GO:0044424,GO:0044444,GO:0044464,GO:0046483,GO:0048037,GO:0050662,GO:0050896,GO:0051103,GO:0051287,GO:0051716,GO:0070403,GO:0071704,GO:0090304,GO:0097159,GO:0140097,GO:1901265,GO:1901360,GO:1901363,GO:1901576</t>
  </si>
  <si>
    <t>xthA</t>
  </si>
  <si>
    <t>GO:0003674,GO:0003824,GO:0004518,GO:0004527,GO:0004529,GO:0004536,GO:0005575,GO:0005622,GO:0005623,GO:0005737,GO:0005829,GO:0006139,GO:0006259,GO:0006725,GO:0006807,GO:0006950,GO:0006974,GO:0008150,GO:0008152,GO:0008853,GO:0009987,GO:0016787,GO:0016788,GO:0016796,GO:0016895,GO:0033554,GO:0034641,GO:0043170,GO:0044237,GO:0044238,GO:0044260,GO:0044424,GO:0044444,GO:0044464,GO:0046483,GO:0050896,GO:0051716,GO:0071704,GO:0090304,GO:0090305,GO:0140097,GO:1901360</t>
  </si>
  <si>
    <t>3.1.11.2</t>
  </si>
  <si>
    <t>ko:K01142</t>
  </si>
  <si>
    <t>tag</t>
  </si>
  <si>
    <t>uvrA1</t>
  </si>
  <si>
    <t>sbcB</t>
  </si>
  <si>
    <t>GO:0000175,GO:0000287,GO:0000738,GO:0003674,GO:0003676,GO:0003677,GO:0003697,GO:0003824,GO:0004518,GO:0004527,GO:0004529,GO:0004532,GO:0004536,GO:0004540,GO:0005488,GO:0006139,GO:0006259,GO:0006308,GO:0006725,GO:0006807,GO:0008150,GO:0008152,GO:0008296,GO:0008297,GO:0008310,GO:0008408,GO:0008852,GO:0009056,GO:0009057,GO:0009987,GO:0016070,GO:0016787,GO:0016788,GO:0016796,GO:0016829,GO:0016835,GO:0016895,GO:0016896,GO:0019439,GO:0034641,GO:0034655,GO:0043167,GO:0043169,GO:0043170,GO:0044237,GO:0044238,GO:0044248,GO:0044260,GO:0044265,GO:0044270,GO:0046483,GO:0046700,GO:0046872,GO:0051575,GO:0071704,GO:0090304,GO:0090305,GO:0090501,GO:0090503,GO:0097159,GO:0140097,GO:0140098,GO:1901360,GO:1901361,GO:1901363,GO:1901575</t>
  </si>
  <si>
    <t>recR</t>
  </si>
  <si>
    <t>GO:0000731,GO:0006139,GO:0006259,GO:0006281,GO:0006310,GO:0006725,GO:0006807,GO:0006950,GO:0006974,GO:0008150,GO:0008152,GO:0009058,GO:0009059,GO:0009314,GO:0009411,GO:0009416,GO:0009628,GO:0009987,GO:0018130,GO:0019438,GO:0033554,GO:0034641,GO:0034645,GO:0034654,GO:0043170,GO:0044237,GO:0044238,GO:0044249,GO:0044260,GO:0044271,GO:0046483,GO:0050896,GO:0051716,GO:0071704,GO:0071897,GO:0090304,GO:1901360,GO:1901362,GO:1901576</t>
  </si>
  <si>
    <t>ko:K06187</t>
  </si>
  <si>
    <t>3.6.3.8,3.6.3.9</t>
  </si>
  <si>
    <t>ko:K01537,ko:K01539</t>
  </si>
  <si>
    <t>ko04022,ko04024,ko04260,ko04261,ko04911,ko04918,ko04919,ko04925,ko04960,ko04961,ko04964,ko04970,ko04971,ko04972,ko04973,ko04974,ko04976,ko04978,map04022,map04024,map04260,map04261,map04911,map04918,map04919,map04925,map04960,map04961,map04964,map04970,map04971,map04972,map04973,map04974,map04976,map04978</t>
  </si>
  <si>
    <t>orf</t>
  </si>
  <si>
    <t>moeB</t>
  </si>
  <si>
    <t>GO:0003674,GO:0003824,GO:0005575,GO:0005622,GO:0005623,GO:0005737,GO:0005829,GO:0006732,GO:0006777,GO:0006793,GO:0006796,GO:0006807,GO:0008150,GO:0008152,GO:0009058,GO:0009108,GO:0009987,GO:0016740,GO:0016772,GO:0016779,GO:0018130,GO:0019538,GO:0019637,GO:0019720,GO:0043170,GO:0043545,GO:0044237,GO:0044238,GO:0044249,GO:0044260,GO:0044267,GO:0044424,GO:0044444,GO:0044464,GO:0046483,GO:0051186,GO:0051188,GO:0051189,GO:0061605,GO:0070566,GO:0071704,GO:0090407,GO:1901360,GO:1901362,GO:1901564,GO:1901566,GO:1901576</t>
  </si>
  <si>
    <t>3.4.22.15</t>
  </si>
  <si>
    <t>ko:K01365,ko:K14475</t>
  </si>
  <si>
    <t>ko04140,ko04142,ko04145,ko04210,ko04612,ko05143,ko05205,ko05323,ko05418,map04140,map04142,map04145,map04210,map04612,map05143,map05205,map05323,map05418</t>
  </si>
  <si>
    <t>VY92_02980</t>
  </si>
  <si>
    <t>bta</t>
  </si>
  <si>
    <t>ko:K03671,ko:K03672</t>
  </si>
  <si>
    <t>ANK3</t>
  </si>
  <si>
    <t>GO:0000278,GO:0000281,GO:0000323,GO:0000902,GO:0000904,GO:0000910,GO:0001508,GO:0002028,GO:0003008,GO:0003254,GO:0003674,GO:0005198,GO:0005200,GO:0005488,GO:0005515,GO:0005575,GO:0005622,GO:0005623,GO:0005737,GO:0005764,GO:0005773,GO:0005783,GO:0005794,GO:0005829,GO:0005856,GO:0005886,GO:0005911,GO:0006810,GO:0006888,GO:0006892,GO:0006893,GO:0006928,GO:0006935,GO:0006996,GO:0007009,GO:0007010,GO:0007016,GO:0007049,GO:0007154,GO:0007275,GO:0007399,GO:0007409,GO:0007411,GO:0007528,GO:0008092,GO:0008104,GO:0008150,GO:0009605,GO:0009653,GO:0009893,GO:0009986,GO:0009987,GO:0010035,GO:0010038,GO:0010171,GO:0010256,GO:0010468,GO:0010604,GO:0010628,GO:0010646,GO:0010647,GO:0010649,GO:0010650,GO:0010765,GO:0010959,GO:0010960,GO:0012505,GO:0014704,GO:0014731,GO:0015031,GO:0015833,GO:0016020,GO:0016043,GO:0016192,GO:0016323,GO:0016328,GO:0016528,GO:0016529,GO:0019222,GO:0019226,GO:0019228,GO:0022008,GO:0022402,GO:0022407,GO:0022409,GO:0022607,GO:0022898,GO:0023052,GO:0030016,GO:0030017,GO:0030018,GO:0030030,GO:0030054,GO:0030154,GO:0030155,GO:0030182,GO:0030315,GO:0030424,GO:0030425,GO:0030507,GO:0030674,GO:0031175,GO:0031594,GO:0031674,GO:0032026,GO:0032386,GO:0032388,GO:0032409,GO:0032410,GO:0032411,GO:0032412,GO:0032413,GO:0032414,GO:0032501,GO:0032502,GO:0032507,GO:0032879,GO:0032880,GO:0032989,GO:0032990,GO:0033036,GO:0033157,GO:0033267,GO:0033268,GO:0033270,GO:0033563,GO:0034110,GO:0034112,GO:0034613,GO:0034762,GO:0034763,GO:0034764,GO:0034765,GO:0034766,GO:0034767,GO:0035637,GO:0036477,GO:0040008,GO:0040011,GO:0040014,GO:0040018,GO:0042221,GO:0042330,GO:0042383,GO:0042391,GO:0042592,GO:0042886,GO:0042995,GO:0043001,GO:0043005,GO:0043034,GO:0043194,GO:0043226,GO:0043227,GO:0043228,GO:0043229,GO:0043231,GO:0043232,GO:0043266,GO:0043267,GO:0043269,GO:0043270,GO:0043271,GO:0043292,GO:0044085,GO:0044091,GO:0044092,GO:0044093,GO:0044291,GO:0044304,GO:0044325,GO:0044422,GO:0044424,GO:0044425,GO:0044444,GO:0044449,GO:0044456,GO:0044459,GO:0044463,GO:0044464,GO:0045184,GO:0045185,GO:0045202,GO:0045211,GO:0045296,GO:0045760,GO:0045785,GO:0045838,GO:0045927,GO:0046907,GO:0048193,GO:0048468,GO:0048518,GO:0048519,GO:0048522,GO:0048523,GO:0048638,GO:0048639,GO:0048666,GO:0048667,GO:0048699,GO:0048731,GO:0048812,GO:0048856,GO:0048858,GO:0048869,GO:0048878,GO:0050789,GO:0050793,GO:0050794,GO:0050801,GO:0050808,GO:0050839,GO:0050877,GO:0050896,GO:0051049,GO:0051050,GO:0051051,GO:0051094,GO:0051179,GO:0051222,GO:0051223,GO:0051234,GO:0051235,GO:0051239,GO:0051240,GO:0051301,GO:0051641,GO:0051649,GO:0051651,GO:0051716,GO:0055065,GO:0055080,GO:0060090,GO:0060255,GO:0060341,GO:0061024,GO:0061564,GO:0061640,GO:0061951,GO:0065007,GO:0065008,GO:0065009,GO:0070201,GO:0070727,GO:0070887,GO:0071241,GO:0071248,GO:0071286,GO:0071702,GO:0071705,GO:0071709,GO:0071840,GO:0071944,GO:0072507,GO:0072657,GO:0072658,GO:0072659,GO:0072660,GO:0090087,GO:0090150,GO:0090313,GO:0090314,GO:0090316,GO:0097060,GO:0097447,GO:0097458,GO:0097485,GO:0098590,GO:0098771,GO:0098794,GO:0098876,GO:0098900,GO:0098901,GO:0098902,GO:0099080,GO:0099081,GO:0099512,GO:0099612,GO:0120025,GO:0120036,GO:0120038,GO:0120039,GO:1900825,GO:1900827,GO:1901016,GO:1901017,GO:1901379,GO:1901380,GO:1902259,GO:1902260,GO:1902305,GO:1902307,GO:1903047,GO:1903533,GO:1903817,GO:1903827,GO:1903829,GO:1904062,GO:1904063,GO:1904064,GO:1904181,GO:1904951,GO:1905475,GO:1905477,GO:1990778,GO:2000649,GO:2000651,GO:2001257,GO:2001258,GO:2001259</t>
  </si>
  <si>
    <t>ko:K10380,ko:K21440</t>
  </si>
  <si>
    <t>ko04624,ko05205,map04624,map05205</t>
  </si>
  <si>
    <t>wapA</t>
  </si>
  <si>
    <t>ko:K13730</t>
  </si>
  <si>
    <t>2.4.1.187</t>
  </si>
  <si>
    <t>ko:K05946</t>
  </si>
  <si>
    <t>ko:K05916,ko:K07006,ko:K21832</t>
  </si>
  <si>
    <t>pyk</t>
  </si>
  <si>
    <t>3.1.3.11</t>
  </si>
  <si>
    <t>ko:K03841</t>
  </si>
  <si>
    <t>ko00010,ko00030,ko00051,ko00680,ko00710,ko01100,ko01110,ko01120,ko01130,ko01200,ko04152,ko04910,map00010,map00030,map00051,map00680,map00710,map01100,map01110,map01120,map01130,map01200,map04152,map04910</t>
  </si>
  <si>
    <t>M00003,M00165,M00167,M00344</t>
  </si>
  <si>
    <t>prs</t>
  </si>
  <si>
    <t>GO:0000287,GO:0003674,GO:0003824,GO:0004749,GO:0005488,GO:0005575,GO:0005622,GO:0005623,GO:0005737,GO:0005829,GO:0006015,GO:0006139,GO:0006163,GO:0006164,GO:0006725,GO:0006753,GO:0006793,GO:0006796,GO:0006807,GO:0008150,GO:0008152,GO:0009058,GO:0009117,GO:0009150,GO:0009152,GO:0009165,GO:0009259,GO:0009260,GO:0009987,GO:0016740,GO:0016772,GO:0016778,GO:0018130,GO:0019438,GO:0019637,GO:0019693,GO:0034641,GO:0034654,GO:0042301,GO:0043167,GO:0043168,GO:0043169,GO:0044237,GO:0044238,GO:0044249,GO:0044271,GO:0044281,GO:0044424,GO:0044444,GO:0044464,GO:0046390,GO:0046391,GO:0046483,GO:0046872,GO:0055086,GO:0071704,GO:0072521,GO:0072522,GO:0090407,GO:1901135,GO:1901137,GO:1901293,GO:1901360,GO:1901362,GO:1901564,GO:1901566,GO:1901576</t>
  </si>
  <si>
    <t>2.7.6.1</t>
  </si>
  <si>
    <t>ko:K00948</t>
  </si>
  <si>
    <t>ko00030,ko00230,ko01100,ko01110,ko01120,ko01130,ko01200,ko01230,map00030,map00230,map01100,map01110,map01120,map01130,map01200,map01230</t>
  </si>
  <si>
    <t>M00005</t>
  </si>
  <si>
    <t>acnB</t>
  </si>
  <si>
    <t>GO:0003674,GO:0003676,GO:0003723,GO:0003729,GO:0003730,GO:0003824,GO:0003994,GO:0005488,GO:0005575,GO:0005622,GO:0005623,GO:0005737,GO:0005829,GO:0005975,GO:0006081,GO:0006082,GO:0006091,GO:0006097,GO:0006099,GO:0006101,GO:0006417,GO:0006629,GO:0006631,GO:0008150,GO:0008152,GO:0009056,GO:0009060,GO:0009062,GO:0009889,GO:0009987,GO:0010468,GO:0010556,GO:0010608,GO:0015980,GO:0016042,GO:0016054,GO:0016829,GO:0016835,GO:0016836,GO:0016999,GO:0017001,GO:0017144,GO:0019222,GO:0019541,GO:0019543,GO:0019626,GO:0019629,GO:0019752,GO:0031323,GO:0031326,GO:0032268,GO:0032787,GO:0034248,GO:0042737,GO:0043436,GO:0044237,GO:0044238,GO:0044242,GO:0044248,GO:0044255,GO:0044262,GO:0044281,GO:0044282,GO:0044424,GO:0044444,GO:0044464,GO:0045333,GO:0046395,GO:0046459,GO:0046487,GO:0047456,GO:0048037,GO:0050789,GO:0050794,GO:0051171,GO:0051246,GO:0051536,GO:0051539,GO:0051540,GO:0055114,GO:0060255,GO:0065007,GO:0071704,GO:0072329,GO:0072350,GO:0080090,GO:0097159,GO:1901363,GO:1901575,GO:2000112</t>
  </si>
  <si>
    <t>4.2.1.3,4.2.1.99</t>
  </si>
  <si>
    <t>ko:K01682</t>
  </si>
  <si>
    <t>M00009,M00010,M00012,M00173</t>
  </si>
  <si>
    <t>ko:K00242</t>
  </si>
  <si>
    <t>M00009,M00011,M00149,M00173</t>
  </si>
  <si>
    <t>sdhA</t>
  </si>
  <si>
    <t>sdhB</t>
  </si>
  <si>
    <t>sdhC</t>
  </si>
  <si>
    <t>korA</t>
  </si>
  <si>
    <t>ko:K00175</t>
  </si>
  <si>
    <t>glcB</t>
  </si>
  <si>
    <t>GO:0000287,GO:0003674,GO:0003824,GO:0004474,GO:0005488,GO:0005575,GO:0005622,GO:0005623,GO:0005737,GO:0005829,GO:0006081,GO:0006082,GO:0006091,GO:0006099,GO:0006101,GO:0008150,GO:0008152,GO:0009056,GO:0009060,GO:0009436,GO:0009987,GO:0015980,GO:0016054,GO:0016740,GO:0016746,GO:0016999,GO:0017144,GO:0019752,GO:0032787,GO:0043167,GO:0043169,GO:0043436,GO:0044237,GO:0044238,GO:0044248,GO:0044281,GO:0044282,GO:0044424,GO:0044444,GO:0044464,GO:0045333,GO:0046185,GO:0046395,GO:0046487,GO:0046872,GO:0046912,GO:0055114,GO:0071704,GO:0072329,GO:0072350,GO:1901575</t>
  </si>
  <si>
    <t>1.2.1.18,1.2.1.27</t>
  </si>
  <si>
    <t>ko:K00140</t>
  </si>
  <si>
    <t>ko00280,ko00410,ko00562,ko00640,ko01100,ko01200,map00280,map00410,map00562,map00640,map01100,map01200</t>
  </si>
  <si>
    <t>M00013</t>
  </si>
  <si>
    <t>usg</t>
  </si>
  <si>
    <t>lysA</t>
  </si>
  <si>
    <t>4.1.1.20</t>
  </si>
  <si>
    <t>ko:K01586</t>
  </si>
  <si>
    <t>dapF</t>
  </si>
  <si>
    <t>mtbC</t>
  </si>
  <si>
    <t>2.1.1.13,2.1.1.258</t>
  </si>
  <si>
    <t>ko:K00548,ko:K15023</t>
  </si>
  <si>
    <t>ko00270,ko00450,ko00670,ko00720,ko01100,ko01110,ko01120,ko01200,ko01230,map00270,map00450,map00670,map00720,map01100,map01110,map01120,map01200,map01230</t>
  </si>
  <si>
    <t>M00017,M00377</t>
  </si>
  <si>
    <t>thrB</t>
  </si>
  <si>
    <t>2.7.1.39</t>
  </si>
  <si>
    <t>ko:K02204</t>
  </si>
  <si>
    <t>ko00260,ko01100,ko01110,ko01120,ko01230,map00260,map01100,map01110,map01120,map01230</t>
  </si>
  <si>
    <t>ilvB-2</t>
  </si>
  <si>
    <t>aroG</t>
  </si>
  <si>
    <t>GO:0003674,GO:0003824,GO:0003849,GO:0005488,GO:0005515,GO:0005575,GO:0005622,GO:0005623,GO:0005737,GO:0005829,GO:0006082,GO:0006520,GO:0006725,GO:0006807,GO:0008150,GO:0008152,GO:0008652,GO:0009058,GO:0009072,GO:0009073,GO:0009987,GO:0016053,GO:0016740,GO:0016765,GO:0019438,GO:0019752,GO:0042802,GO:0043436,GO:0044237,GO:0044238,GO:0044249,GO:0044281,GO:0044283,GO:0044424,GO:0044444,GO:0044464,GO:0046394,GO:0071704,GO:1901360,GO:1901362,GO:1901564,GO:1901566,GO:1901576</t>
  </si>
  <si>
    <t>2.5.1.54</t>
  </si>
  <si>
    <t>ko:K01626</t>
  </si>
  <si>
    <t>ko00400,ko01100,ko01110,ko01130,ko01230,ko02024,map00400,map01100,map01110,map01130,map01230,map02024</t>
  </si>
  <si>
    <t>ko:K06001</t>
  </si>
  <si>
    <t>pabA</t>
  </si>
  <si>
    <t>GO:0000162,GO:0003674,GO:0003824,GO:0005575,GO:0005622,GO:0005623,GO:0005737,GO:0005950,GO:0006082,GO:0006520,GO:0006568,GO:0006575,GO:0006576,GO:0006586,GO:0006725,GO:0006732,GO:0006760,GO:0006807,GO:0008150,GO:0008152,GO:0008483,GO:0008652,GO:0009058,GO:0009072,GO:0009073,GO:0009108,GO:0009308,GO:0009309,GO:0009396,GO:0009987,GO:0016053,GO:0016740,GO:0016769,GO:0018130,GO:0019438,GO:0019752,GO:0032991,GO:0034641,GO:0042398,GO:0042401,GO:0042430,GO:0042435,GO:0042558,GO:0042559,GO:0043436,GO:0043603,GO:0043604,GO:0044106,GO:0044237,GO:0044238,GO:0044249,GO:0044271,GO:0044281,GO:0044283,GO:0044424,GO:0044444,GO:0044464,GO:0046219,GO:0046394,GO:0046483,GO:0046653,GO:0046654,GO:0046820,GO:0051186,GO:0051188,GO:0071704,GO:1901360,GO:1901362,GO:1901564,GO:1901566,GO:1901576,GO:1901605,GO:1901607,GO:1902494</t>
  </si>
  <si>
    <t>ko:K01658,ko:K01664</t>
  </si>
  <si>
    <t>argE</t>
  </si>
  <si>
    <t>GO:0003674,GO:0003824,GO:0005488,GO:0006082,GO:0006520,GO:0006525,GO:0006526,GO:0006807,GO:0008150,GO:0008152,GO:0008270,GO:0008652,GO:0008777,GO:0009058,GO:0009064,GO:0009084,GO:0009987,GO:0016053,GO:0016787,GO:0016810,GO:0016811,GO:0019213,GO:0019752,GO:0043167,GO:0043169,GO:0043436,GO:0044237,GO:0044238,GO:0044249,GO:0044281,GO:0044283,GO:0046394,GO:0046872,GO:0046914,GO:0050897,GO:0071704,GO:1901564,GO:1901566,GO:1901576,GO:1901605,GO:1901607</t>
  </si>
  <si>
    <t>GO:0003674,GO:0003824,GO:0004056,GO:0005575,GO:0005622,GO:0005623,GO:0005737,GO:0006082,GO:0006520,GO:0006525,GO:0006526,GO:0006591,GO:0006807,GO:0008150,GO:0008152,GO:0008652,GO:0009058,GO:0009064,GO:0009084,GO:0009987,GO:0016053,GO:0016829,GO:0016840,GO:0016842,GO:0019752,GO:0042450,GO:0043436,GO:0044237,GO:0044238,GO:0044249,GO:0044281,GO:0044283,GO:0044424,GO:0044464,GO:0046394,GO:0071704,GO:1901564,GO:1901566,GO:1901576,GO:1901605,GO:1901607</t>
  </si>
  <si>
    <t>1.5.1.7</t>
  </si>
  <si>
    <t>ko:K00290</t>
  </si>
  <si>
    <t>ko00300,ko00310,ko01100,ko01110,ko01130,ko01230,map00300,map00310,map01100,map01110,map01130,map01230</t>
  </si>
  <si>
    <t>GO:0000096,GO:0003674,GO:0003824,GO:0004013,GO:0005575,GO:0005622,GO:0005623,GO:0005737,GO:0005829,GO:0006082,GO:0006139,GO:0006520,GO:0006534,GO:0006555,GO:0006575,GO:0006725,GO:0006732,GO:0006790,GO:0006807,GO:0008150,GO:0008152,GO:0009066,GO:0009069,GO:0009116,GO:0009119,GO:0009987,GO:0016787,GO:0016801,GO:0016802,GO:0017144,GO:0019752,GO:0033353,GO:0034641,GO:0042278,GO:0043436,GO:0044237,GO:0044238,GO:0044281,GO:0044424,GO:0044444,GO:0044464,GO:0046128,GO:0046439,GO:0046483,GO:0046498,GO:0046500,GO:0051186,GO:0055086,GO:0071704,GO:0072521,GO:1901135,GO:1901360,GO:1901564,GO:1901605,GO:1901657</t>
  </si>
  <si>
    <t>2.1.2.2,2.1.2.9</t>
  </si>
  <si>
    <t>ko:K00604,ko:K11175</t>
  </si>
  <si>
    <t>ko00230,ko00670,ko00970,ko01100,ko01110,ko01130,map00230,map00670,map00970,map01100,map01110,map01130</t>
  </si>
  <si>
    <t>guaA</t>
  </si>
  <si>
    <t>GO:0003674,GO:0003824,GO:0003921,GO:0003922,GO:0005488,GO:0005515,GO:0005575,GO:0005622,GO:0005623,GO:0005737,GO:0005829,GO:0006139,GO:0006163,GO:0006164,GO:0006177,GO:0006725,GO:0006753,GO:0006793,GO:0006796,GO:0006807,GO:0008150,GO:0008152,GO:0009058,GO:0009116,GO:0009117,GO:0009119,GO:0009123,GO:0009124,GO:0009126,GO:0009127,GO:0009150,GO:0009152,GO:0009156,GO:0009161,GO:0009163,GO:0009165,GO:0009167,GO:0009168,GO:0009259,GO:0009260,GO:0009987,GO:0016874,GO:0016879,GO:0016884,GO:0018130,GO:0019438,GO:0019637,GO:0019693,GO:0034404,GO:0034641,GO:0034654,GO:0042278,GO:0042451,GO:0042455,GO:0042802,GO:0044237,GO:0044238,GO:0044249,GO:0044271,GO:0044281,GO:0044283,GO:0044424,GO:0044444,GO:0044464,GO:0046037,GO:0046128,GO:0046129,GO:0046390,GO:0046483,GO:0055086,GO:0071704,GO:0072521,GO:0072522,GO:0090407,GO:1901068,GO:1901070,GO:1901135,GO:1901137,GO:1901293,GO:1901360,GO:1901362,GO:1901564,GO:1901566,GO:1901576,GO:1901657,GO:1901659</t>
  </si>
  <si>
    <t>gmk</t>
  </si>
  <si>
    <t>GO:0003674,GO:0003824,GO:0004385,GO:0005488,GO:0005515,GO:0005575,GO:0005622,GO:0005623,GO:0005737,GO:0005829,GO:0006139,GO:0006163,GO:0006725,GO:0006753,GO:0006793,GO:0006796,GO:0006807,GO:0008150,GO:0008152,GO:0009058,GO:0009116,GO:0009117,GO:0009119,GO:0009123,GO:0009126,GO:0009132,GO:0009135,GO:0009150,GO:0009161,GO:0009165,GO:0009167,GO:0009179,GO:0009185,GO:0009259,GO:0009987,GO:0015949,GO:0016301,GO:0016310,GO:0016740,GO:0016772,GO:0016776,GO:0018130,GO:0019205,GO:0019438,GO:0019637,GO:0019693,GO:0034641,GO:0034654,GO:0042278,GO:0042802,GO:0044237,GO:0044238,GO:0044249,GO:0044271,GO:0044281,GO:0044424,GO:0044444,GO:0044464,GO:0046037,GO:0046128,GO:0046483,GO:0046710,GO:0046940,GO:0050145,GO:0055086,GO:0071704,GO:0072521,GO:0090407,GO:1901068,GO:1901135,GO:1901293,GO:1901360,GO:1901362,GO:1901564,GO:1901576,GO:1901657</t>
  </si>
  <si>
    <t>2.7.4.8</t>
  </si>
  <si>
    <t>ko:K00942</t>
  </si>
  <si>
    <t>htrB</t>
  </si>
  <si>
    <t>GO:0003674,GO:0003824,GO:0005488,GO:0005575,GO:0005623,GO:0005886,GO:0005975,GO:0006629,GO:0006643,GO:0006644,GO:0006664,GO:0006793,GO:0006796,GO:0008150,GO:0008152,GO:0008610,GO:0008654,GO:0008758,GO:0009058,GO:0009245,GO:0009247,GO:0009311,GO:0009312,GO:0009987,GO:0016020,GO:0016051,GO:0016462,GO:0016787,GO:0016817,GO:0016818,GO:0019637,GO:0019897,GO:0019898,GO:0030145,GO:0043167,GO:0043169,GO:0044237,GO:0044238,GO:0044249,GO:0044255,GO:0044425,GO:0044459,GO:0044464,GO:0046467,GO:0046493,GO:0046872,GO:0046914,GO:0071704,GO:0071944,GO:0090407,GO:1901135,GO:1901137,GO:1901269,GO:1901271,GO:1901576,GO:1903509</t>
  </si>
  <si>
    <t>GO:0000271,GO:0003674,GO:0003824,GO:0005575,GO:0005622,GO:0005623,GO:0005737,GO:0005829,GO:0005975,GO:0005976,GO:0006629,GO:0006793,GO:0006796,GO:0008150,GO:0008152,GO:0008219,GO:0008610,GO:0008653,GO:0009058,GO:0009059,GO:0009103,GO:0009244,GO:0009311,GO:0009312,GO:0009987,GO:0012501,GO:0016051,GO:0016301,GO:0016310,GO:0016740,GO:0016772,GO:0016779,GO:0019200,GO:0033692,GO:0033785,GO:0033786,GO:0034637,GO:0034645,GO:0043170,GO:0044237,GO:0044238,GO:0044249,GO:0044255,GO:0044260,GO:0044262,GO:0044264,GO:0044424,GO:0044444,GO:0044464,GO:0046401,GO:0046835,GO:0070566,GO:0071704,GO:1901135,GO:1901137,GO:1901576,GO:1903509</t>
  </si>
  <si>
    <t>ko:K03272,ko:K21344</t>
  </si>
  <si>
    <t>gmhB</t>
  </si>
  <si>
    <t>rfaF</t>
  </si>
  <si>
    <t>GO:0000271,GO:0003674,GO:0003824,GO:0005575,GO:0005622,GO:0005623,GO:0005737,GO:0005829,GO:0005975,GO:0005976,GO:0006629,GO:0008150,GO:0008152,GO:0008610,GO:0008653,GO:0008713,GO:0008920,GO:0009058,GO:0009059,GO:0009103,GO:0009244,GO:0009311,GO:0009312,GO:0009987,GO:0016051,GO:0016740,GO:0016757,GO:0033692,GO:0034637,GO:0034645,GO:0043170,GO:0044237,GO:0044238,GO:0044249,GO:0044255,GO:0044260,GO:0044262,GO:0044264,GO:0044424,GO:0044444,GO:0044464,GO:0046401,GO:0071704,GO:1901135,GO:1901137,GO:1901576,GO:1903509</t>
  </si>
  <si>
    <t>ko:K02843</t>
  </si>
  <si>
    <t>rfaG</t>
  </si>
  <si>
    <t>GO:0000271,GO:0003674,GO:0003824,GO:0005975,GO:0005976,GO:0006629,GO:0008150,GO:0008152,GO:0008194,GO:0008610,GO:0008653,GO:0008919,GO:0009058,GO:0009059,GO:0009103,GO:0009244,GO:0009311,GO:0009312,GO:0009987,GO:0016051,GO:0016740,GO:0016757,GO:0016758,GO:0033692,GO:0034637,GO:0034645,GO:0035251,GO:0043170,GO:0044237,GO:0044238,GO:0044249,GO:0044255,GO:0044260,GO:0044262,GO:0044264,GO:0046401,GO:0046527,GO:0071704,GO:1901135,GO:1901137,GO:1901576,GO:1903509</t>
  </si>
  <si>
    <t>ko:K02844</t>
  </si>
  <si>
    <t>rfaQ</t>
  </si>
  <si>
    <t>ko:K02849</t>
  </si>
  <si>
    <t>fadE</t>
  </si>
  <si>
    <t>ko:K06445</t>
  </si>
  <si>
    <t>ko00071,ko01100,ko01212,map00071,map01100,map01212</t>
  </si>
  <si>
    <t>pcaF</t>
  </si>
  <si>
    <t>2.3.1.16,2.3.1.9</t>
  </si>
  <si>
    <t>ko:K00626,ko:K00632</t>
  </si>
  <si>
    <t>ko00071,ko00072,ko00280,ko00281,ko00310,ko00362,ko00380,ko00592,ko00620,ko00630,ko00640,ko00642,ko00650,ko00720,ko00900,ko01100,ko01110,ko01120,ko01130,ko01200,ko01212,ko02020,map00071,map00072,map00280,map00281,map00310,map00362,map00380,map00592,map00620,map00630,map00640,map00642,map00650,map00720,map00900,map01100,map01110,map01120,map01130,map01200,map01212,map02020</t>
  </si>
  <si>
    <t>M00087,M00088,M00095,M00113,M00373,M00374,M00375</t>
  </si>
  <si>
    <t>ispG</t>
  </si>
  <si>
    <t>GO:0003674,GO:0003824,GO:0006081,GO:0006082,GO:0006090,GO:0006629,GO:0006644,GO:0006720,GO:0006793,GO:0006796,GO:0008150,GO:0008152,GO:0008299,GO:0008610,GO:0008654,GO:0009058,GO:0009240,GO:0009987,GO:0016491,GO:0016725,GO:0019288,GO:0019637,GO:0019682,GO:0019752,GO:0032787,GO:0043436,GO:0044237,GO:0044238,GO:0044249,GO:0044255,GO:0044281,GO:0046429,GO:0046490,GO:0052592,GO:0055114,GO:0071704,GO:0090407,GO:1901135,GO:1901576</t>
  </si>
  <si>
    <t>1.17.7.1,1.17.7.3</t>
  </si>
  <si>
    <t>ko:K03526</t>
  </si>
  <si>
    <t>ko:K15778</t>
  </si>
  <si>
    <t>nadE</t>
  </si>
  <si>
    <t>6.3.1.5,6.3.5.1</t>
  </si>
  <si>
    <t>ko:K01916,ko:K01950</t>
  </si>
  <si>
    <t>menG</t>
  </si>
  <si>
    <t>GO:0003674,GO:0003824,GO:0006732,GO:0008150,GO:0008152,GO:0008168,GO:0009058,GO:0009108,GO:0009233,GO:0009234,GO:0009987,GO:0016740,GO:0016741,GO:0032259,GO:0042180,GO:0042181,GO:0044237,GO:0044249,GO:0044281,GO:0044283,GO:0051186,GO:0051188,GO:0071704,GO:1901576,GO:1901661,GO:1901663</t>
  </si>
  <si>
    <t>ubiG</t>
  </si>
  <si>
    <t>GO:0003674,GO:0003824,GO:0005488,GO:0005543,GO:0005575,GO:0005622,GO:0005623,GO:0005737,GO:0005829,GO:0006732,GO:0006733,GO:0006743,GO:0006744,GO:0006950,GO:0006970,GO:0006972,GO:0008150,GO:0008152,GO:0008168,GO:0008171,GO:0008289,GO:0008689,GO:0008757,GO:0009058,GO:0009108,GO:0009628,GO:0009651,GO:0009987,GO:0016740,GO:0016741,GO:0032259,GO:0042180,GO:0042181,GO:0042538,GO:0043167,GO:0043168,GO:0043431,GO:0044237,GO:0044249,GO:0044281,GO:0044283,GO:0044424,GO:0044444,GO:0044464,GO:0050896,GO:0051186,GO:0051188,GO:0061542,GO:0071704,GO:1901576,GO:1901611,GO:1901661,GO:1901663</t>
  </si>
  <si>
    <t>2.1.1.222,2.1.1.64</t>
  </si>
  <si>
    <t>ko:K00568</t>
  </si>
  <si>
    <t>ko:K18800</t>
  </si>
  <si>
    <t>GO:0003674,GO:0003824,GO:0004140,GO:0006139,GO:0006163,GO:0006164,GO:0006725,GO:0006732,GO:0006753,GO:0006793,GO:0006796,GO:0006807,GO:0008150,GO:0008152,GO:0009058,GO:0009108,GO:0009117,GO:0009150,GO:0009152,GO:0009165,GO:0009259,GO:0009260,GO:0009987,GO:0015936,GO:0015937,GO:0016301,GO:0016310,GO:0016740,GO:0016772,GO:0016773,GO:0018130,GO:0019438,GO:0019637,GO:0019693,GO:0033865,GO:0033866,GO:0033875,GO:0034030,GO:0034032,GO:0034033,GO:0034641,GO:0034654,GO:0044237,GO:0044238,GO:0044249,GO:0044271,GO:0044281,GO:0046390,GO:0046483,GO:0051186,GO:0051188,GO:0055086,GO:0071704,GO:0072521,GO:0072522,GO:0090407,GO:1901135,GO:1901137,GO:1901293,GO:1901360,GO:1901362,GO:1901564,GO:1901566,GO:1901576</t>
  </si>
  <si>
    <t>1.13.11.79,2.1.1.107</t>
  </si>
  <si>
    <t>ko:K02303,ko:K04719</t>
  </si>
  <si>
    <t>ko00740,ko00860,ko01100,ko01110,ko01120,map00740,map00860,map01100,map01110,map01120</t>
  </si>
  <si>
    <t>hemA</t>
  </si>
  <si>
    <t>GO:0003674,GO:0003824,GO:0005488,GO:0005515,GO:0006082,GO:0006520,GO:0006536,GO:0006725,GO:0006778,GO:0006779,GO:0006782,GO:0006783,GO:0006807,GO:0008150,GO:0008152,GO:0008883,GO:0009058,GO:0009064,GO:0009987,GO:0016491,GO:0016620,GO:0016903,GO:0018130,GO:0019353,GO:0019438,GO:0019752,GO:0033013,GO:0033014,GO:0033526,GO:0034641,GO:0042168,GO:0042440,GO:0042802,GO:0043436,GO:0043648,GO:0044237,GO:0044238,GO:0044249,GO:0044271,GO:0044281,GO:0046148,GO:0046483,GO:0046501,GO:0051186,GO:0051188,GO:0055114,GO:0071704,GO:0140098,GO:0140101,GO:1901360,GO:1901362,GO:1901564,GO:1901566,GO:1901576,GO:1901605</t>
  </si>
  <si>
    <t>1.2.1.70</t>
  </si>
  <si>
    <t>ko:K02492</t>
  </si>
  <si>
    <t>GO:0003674,GO:0003824,GO:0004109,GO:0005488,GO:0005515,GO:0005575,GO:0005622,GO:0005623,GO:0005737,GO:0006725,GO:0006778,GO:0006779,GO:0006783,GO:0006807,GO:0008150,GO:0008152,GO:0009058,GO:0009987,GO:0016491,GO:0016627,GO:0016634,GO:0018130,GO:0019438,GO:0030145,GO:0033013,GO:0033014,GO:0034641,GO:0042168,GO:0042440,GO:0042802,GO:0042803,GO:0043167,GO:0043169,GO:0044237,GO:0044249,GO:0044271,GO:0044424,GO:0044464,GO:0046148,GO:0046483,GO:0046872,GO:0046906,GO:0046914,GO:0046983,GO:0051186,GO:0051188,GO:0055114,GO:0071704,GO:0097159,GO:1901360,GO:1901362,GO:1901363,GO:1901564,GO:1901566,GO:1901576</t>
  </si>
  <si>
    <t>pdxJ</t>
  </si>
  <si>
    <t>GO:0003674,GO:0003824,GO:0005488,GO:0005515,GO:0005575,GO:0005622,GO:0005623,GO:0005737,GO:0005829,GO:0006725,GO:0006766,GO:0006767,GO:0006807,GO:0008150,GO:0008152,GO:0008614,GO:0008615,GO:0009058,GO:0009110,GO:0009987,GO:0016740,GO:0016769,GO:0017144,GO:0018130,GO:0019438,GO:0033856,GO:0034641,GO:0042364,GO:0042802,GO:0042816,GO:0042819,GO:0044237,GO:0044249,GO:0044271,GO:0044281,GO:0044283,GO:0044424,GO:0044444,GO:0044464,GO:0046483,GO:0051186,GO:0051188,GO:0071704,GO:0072524,GO:0072525,GO:1901360,GO:1901362,GO:1901564,GO:1901566,GO:1901576,GO:1901615,GO:1901617</t>
  </si>
  <si>
    <t>2.6.99.2</t>
  </si>
  <si>
    <t>ko:K03474</t>
  </si>
  <si>
    <t>folE2</t>
  </si>
  <si>
    <t>3.5.4.16</t>
  </si>
  <si>
    <t>ko:K09007</t>
  </si>
  <si>
    <t>ko:K03886</t>
  </si>
  <si>
    <t>M00151</t>
  </si>
  <si>
    <t>ko:K02258</t>
  </si>
  <si>
    <t>ko00190,ko01100,ko04714,map00190,map01100,map04714</t>
  </si>
  <si>
    <t>4.1.1.39</t>
  </si>
  <si>
    <t>ko00630,ko00710,ko01100,ko01120,ko01200,map00630,map00710,map01100,map01120,map01200</t>
  </si>
  <si>
    <t>M00165,M00166,M00532</t>
  </si>
  <si>
    <t>cbbL</t>
  </si>
  <si>
    <t>1.1.1.40</t>
  </si>
  <si>
    <t>ko:K00029</t>
  </si>
  <si>
    <t>ko00620,ko00710,ko01100,ko01120,ko01200,map00620,map00710,map01100,map01120,map01200</t>
  </si>
  <si>
    <t>M00169,M00172</t>
  </si>
  <si>
    <t>ko:K00172</t>
  </si>
  <si>
    <t>ko00010,ko00020,ko00620,ko00633,ko00640,ko00650,ko00680,ko00720,ko01100,ko01120,ko01130,ko01200,map00010,map00020,map00620,map00633,map00640,map00650,map00680,map00720,map01100,map01120,map01130,map01200</t>
  </si>
  <si>
    <t>M00173,M00307,M00374,M00620</t>
  </si>
  <si>
    <t>nifH</t>
  </si>
  <si>
    <t>2.7.1.25</t>
  </si>
  <si>
    <t>ko:K00860</t>
  </si>
  <si>
    <t>ko00230,ko00920,ko01100,ko01120,map00230,map00920,map01100,map01120</t>
  </si>
  <si>
    <t>cysJ</t>
  </si>
  <si>
    <t>GO:0000166,GO:0003674,GO:0003824,GO:0004783,GO:0005488,GO:0005575,GO:0005622,GO:0005623,GO:0006790,GO:0008150,GO:0008152,GO:0009337,GO:0009987,GO:0010181,GO:0016491,GO:0016645,GO:0016646,GO:0016651,GO:0016667,GO:0016668,GO:0032553,GO:0032991,GO:0036094,GO:0042602,GO:0043167,GO:0043168,GO:0044237,GO:0044424,GO:0044464,GO:0048037,GO:0050660,GO:0050661,GO:0050662,GO:0055114,GO:0070401,GO:0097159,GO:0097367,GO:1901265,GO:1901363</t>
  </si>
  <si>
    <t>1.8.1.2</t>
  </si>
  <si>
    <t>ko:K00380</t>
  </si>
  <si>
    <t>cysI</t>
  </si>
  <si>
    <t>ko:K00381</t>
  </si>
  <si>
    <t>cysH</t>
  </si>
  <si>
    <t>GO:0000103,GO:0003674,GO:0003824,GO:0004604,GO:0005575,GO:0005622,GO:0005623,GO:0005737,GO:0006790,GO:0008150,GO:0008152,GO:0009987,GO:0016491,GO:0016667,GO:0016671,GO:0019379,GO:0019419,GO:0044237,GO:0044424,GO:0044464,GO:0055114</t>
  </si>
  <si>
    <t>1.8.4.10,1.8.4.8</t>
  </si>
  <si>
    <t>ko:K00390</t>
  </si>
  <si>
    <t>ctc</t>
  </si>
  <si>
    <t>ko:K02897</t>
  </si>
  <si>
    <t>rpmJ</t>
  </si>
  <si>
    <t>ko:K02919</t>
  </si>
  <si>
    <t>GO:0003674,GO:0003676,GO:0003723,GO:0003729,GO:0003735,GO:0005198,GO:0005488,GO:0005575,GO:0005622,GO:0005623,GO:0005737,GO:0005829,GO:0005840,GO:0006412,GO:0006518,GO:0006807,GO:0008150,GO:0008152,GO:0009058,GO:0009059,GO:0009987,GO:0010467,GO:0015935,GO:0019538,GO:0019843,GO:0022626,GO:0022627,GO:0032991,GO:0034641,GO:0034645,GO:0043043,GO:0043170,GO:0043226,GO:0043228,GO:0043229,GO:0043232,GO:0043603,GO:0043604,GO:0044237,GO:0044238,GO:0044249,GO:0044260,GO:0044267,GO:0044271,GO:0044391,GO:0044422,GO:0044424,GO:0044444,GO:0044445,GO:0044446,GO:0044464,GO:0048027,GO:0070181,GO:0071704,GO:0097159,GO:1901363,GO:1901564,GO:1901566,GO:1901576,GO:1990904</t>
  </si>
  <si>
    <t>GO:0001072,GO:0003674,GO:0003735,GO:0005198,GO:0005575,GO:0005622,GO:0005623,GO:0005737,GO:0005829,GO:0005840,GO:0006355,GO:0006412,GO:0006518,GO:0006807,GO:0008150,GO:0008152,GO:0009058,GO:0009059,GO:0009889,GO:0009987,GO:0010467,GO:0010468,GO:0010556,GO:0015935,GO:0019219,GO:0019222,GO:0019538,GO:0022626,GO:0022627,GO:0031323,GO:0031326,GO:0031554,GO:0031564,GO:0032991,GO:0034641,GO:0034645,GO:0043043,GO:0043170,GO:0043226,GO:0043228,GO:0043229,GO:0043232,GO:0043244,GO:0043603,GO:0043604,GO:0044237,GO:0044238,GO:0044249,GO:0044260,GO:0044267,GO:0044271,GO:0044391,GO:0044422,GO:0044424,GO:0044444,GO:0044445,GO:0044446,GO:0044464,GO:0050789,GO:0050794,GO:0051128,GO:0051171,GO:0051252,GO:0060255,GO:0065007,GO:0071704,GO:0080090,GO:0140110,GO:1901564,GO:1901566,GO:1901576,GO:1903506,GO:1990904,GO:2000112,GO:2001141</t>
  </si>
  <si>
    <t>3.6.3.30</t>
  </si>
  <si>
    <t>ko:K02010</t>
  </si>
  <si>
    <t>M00190</t>
  </si>
  <si>
    <t>ko:K02011</t>
  </si>
  <si>
    <t>ko:K02012</t>
  </si>
  <si>
    <t>MA20_14720</t>
  </si>
  <si>
    <t>ko:K10111</t>
  </si>
  <si>
    <t>M00194,M00200,M00204,M00207,M00491</t>
  </si>
  <si>
    <t>ko:K02027,ko:K05813</t>
  </si>
  <si>
    <t>M00198,M00207</t>
  </si>
  <si>
    <t>ko:K02025</t>
  </si>
  <si>
    <t>mlaF</t>
  </si>
  <si>
    <t>GO:0000166,GO:0003674,GO:0003824,GO:0005488,GO:0005524,GO:0008144,GO:0016462,GO:0016787,GO:0016817,GO:0016818,GO:0016887,GO:0017076,GO:0017111,GO:0030554,GO:0032553,GO:0032555,GO:0032559,GO:0035639,GO:0036094,GO:0043167,GO:0043168,GO:0097159,GO:0097367,GO:1901265,GO:1901363</t>
  </si>
  <si>
    <t>mlaE</t>
  </si>
  <si>
    <t>mlaD</t>
  </si>
  <si>
    <t>GO:0003674,GO:0005488,GO:0005543,GO:0005575,GO:0005623,GO:0005886,GO:0005887,GO:0008289,GO:0016020,GO:0016021,GO:0030288,GO:0030313,GO:0031224,GO:0031226,GO:0031975,GO:0042597,GO:0043167,GO:0043168,GO:0044425,GO:0044459,GO:0044464,GO:0071944</t>
  </si>
  <si>
    <t>ko:K02067</t>
  </si>
  <si>
    <t>ko:K02040,ko:K20276,ko:K21449</t>
  </si>
  <si>
    <t>ko02010,ko02020,ko02024,ko05152,map02010,map02020,map02024,map05152</t>
  </si>
  <si>
    <t>ko:K02031,ko:K02032</t>
  </si>
  <si>
    <t>dppC</t>
  </si>
  <si>
    <t>znuA</t>
  </si>
  <si>
    <t>znuB</t>
  </si>
  <si>
    <t>GO:0000006,GO:0000041,GO:0003674,GO:0005215,GO:0005385,GO:0005575,GO:0005623,GO:0005886,GO:0006810,GO:0006811,GO:0006812,GO:0006829,GO:0008150,GO:0008324,GO:0010035,GO:0010038,GO:0010043,GO:0015075,GO:0015318,GO:0016020,GO:0022857,GO:0022890,GO:0030001,GO:0034220,GO:0042221,GO:0044464,GO:0046873,GO:0046915,GO:0050896,GO:0051179,GO:0051234,GO:0055085,GO:0070838,GO:0071577,GO:0071944,GO:0072509,GO:0072511,GO:0098655,GO:0098660,GO:0098662</t>
  </si>
  <si>
    <t>GO:0000041,GO:0000166,GO:0003674,GO:0003824,GO:0005215,GO:0005385,GO:0005488,GO:0005524,GO:0006810,GO:0006811,GO:0006812,GO:0006829,GO:0008144,GO:0008150,GO:0008324,GO:0015075,GO:0015318,GO:0015399,GO:0015405,GO:0016462,GO:0016787,GO:0016817,GO:0016818,GO:0016887,GO:0017076,GO:0017111,GO:0022804,GO:0022857,GO:0022890,GO:0030001,GO:0030554,GO:0032553,GO:0032555,GO:0032559,GO:0034220,GO:0035639,GO:0036094,GO:0042623,GO:0042626,GO:0043167,GO:0043168,GO:0043492,GO:0046873,GO:0046915,GO:0051179,GO:0051234,GO:0055085,GO:0070838,GO:0071577,GO:0072509,GO:0072511,GO:0097159,GO:0097367,GO:0098655,GO:0098660,GO:0098662,GO:1901265,GO:1901363</t>
  </si>
  <si>
    <t>nodI</t>
  </si>
  <si>
    <t>holA</t>
  </si>
  <si>
    <t>ko:K02340</t>
  </si>
  <si>
    <t>dnaX</t>
  </si>
  <si>
    <t>GO:0003674,GO:0003824,GO:0005488,GO:0005515,GO:0005575,GO:0005622,GO:0005623,GO:0006139,GO:0006259,GO:0006260,GO:0006261,GO:0006725,GO:0006807,GO:0008150,GO:0008152,GO:0009058,GO:0009059,GO:0009360,GO:0009987,GO:0016462,GO:0016787,GO:0016817,GO:0016818,GO:0016887,GO:0017111,GO:0030234,GO:0030337,GO:0032991,GO:0034641,GO:0034645,GO:0042575,GO:0042802,GO:0043170,GO:0043846,GO:0044237,GO:0044238,GO:0044249,GO:0044260,GO:0044424,GO:0044464,GO:0046483,GO:0050790,GO:0061695,GO:0065007,GO:0065009,GO:0071704,GO:0090304,GO:0098772,GO:1901360,GO:1901576,GO:1902494,GO:1990234</t>
  </si>
  <si>
    <t>ko:K02343</t>
  </si>
  <si>
    <t>1.2.7.5</t>
  </si>
  <si>
    <t>ko:K03738</t>
  </si>
  <si>
    <t>ko00030,ko01100,ko01120,ko01200,map00030,map01100,map01120,map01200</t>
  </si>
  <si>
    <t>M00309</t>
  </si>
  <si>
    <t>aorA</t>
  </si>
  <si>
    <t>urtA</t>
  </si>
  <si>
    <t>pilD</t>
  </si>
  <si>
    <t>3.4.23.43</t>
  </si>
  <si>
    <t>ko:K02464,ko:K02654</t>
  </si>
  <si>
    <t>tssF</t>
  </si>
  <si>
    <t>ko:K11905</t>
  </si>
  <si>
    <t>tssM</t>
  </si>
  <si>
    <t>ko:K11903</t>
  </si>
  <si>
    <t>clpV</t>
  </si>
  <si>
    <t>tssH</t>
  </si>
  <si>
    <t>tssK</t>
  </si>
  <si>
    <t>tssG</t>
  </si>
  <si>
    <t>tssL</t>
  </si>
  <si>
    <t>tssI</t>
  </si>
  <si>
    <t>lip1</t>
  </si>
  <si>
    <t>1.1.1.29</t>
  </si>
  <si>
    <t>ko:K00018</t>
  </si>
  <si>
    <t>ko00260,ko00630,ko00680,ko01100,ko01110,ko01120,ko01130,ko01200,map00260,map00630,map00680,map01100,map01110,map01120,map01130,map01200</t>
  </si>
  <si>
    <t>1.8.7.3,1.8.98.4,1.8.98.5,1.8.98.6</t>
  </si>
  <si>
    <t>ko:K03388,ko:K16885</t>
  </si>
  <si>
    <t>ko00680,ko01100,ko01120,ko01200,map00680,map01100,map01120,map01200</t>
  </si>
  <si>
    <t>M00356,M00357,M00563,M00567</t>
  </si>
  <si>
    <t>6.2.1.1,6.2.1.16</t>
  </si>
  <si>
    <t>ko:K01895,ko:K01907</t>
  </si>
  <si>
    <t>ko00010,ko00280,ko00620,ko00640,ko00650,ko00680,ko00720,ko01100,ko01110,ko01120,ko01130,ko01200,map00010,map00280,map00620,map00640,map00650,map00680,map00720,map01100,map01110,map01120,map01130,map01200</t>
  </si>
  <si>
    <t>GO:0003674,GO:0003824,GO:0004812,GO:0004825,GO:0005488,GO:0005575,GO:0005622,GO:0005623,GO:0005737,GO:0005829,GO:0006082,GO:0006139,GO:0006399,GO:0006412,GO:0006418,GO:0006431,GO:0006518,GO:0006520,GO:0006725,GO:0006807,GO:0008150,GO:0008152,GO:0008270,GO:0009058,GO:0009059,GO:0009987,GO:0010467,GO:0016070,GO:0016874,GO:0016875,GO:0019538,GO:0019752,GO:0034641,GO:0034645,GO:0034660,GO:0043038,GO:0043039,GO:0043043,GO:0043167,GO:0043169,GO:0043170,GO:0043436,GO:0043603,GO:0043604,GO:0044237,GO:0044238,GO:0044249,GO:0044260,GO:0044267,GO:0044271,GO:0044281,GO:0044424,GO:0044444,GO:0044464,GO:0046483,GO:0046872,GO:0046914,GO:0071704,GO:0090304,GO:0140098,GO:0140101,GO:1901360,GO:1901564,GO:1901566,GO:1901576</t>
  </si>
  <si>
    <t>leuS</t>
  </si>
  <si>
    <t>GO:0003674,GO:0003824,GO:0004812,GO:0004823,GO:0005575,GO:0005622,GO:0005623,GO:0005737,GO:0005829,GO:0006082,GO:0006139,GO:0006399,GO:0006412,GO:0006418,GO:0006429,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0044444,GO:0044464,GO:0046483,GO:0071704,GO:0090304,GO:0140098,GO:0140101,GO:1901360,GO:1901564,GO:1901566,GO:1901576</t>
  </si>
  <si>
    <t>6.1.1.4</t>
  </si>
  <si>
    <t>ko:K01869</t>
  </si>
  <si>
    <t>5.1.3.2,5.1.3.5</t>
  </si>
  <si>
    <t>ko:K01784,ko:K12448</t>
  </si>
  <si>
    <t>wecB</t>
  </si>
  <si>
    <t>5.1.3.14,5.1.3.23</t>
  </si>
  <si>
    <t>ko:K01791,ko:K13019</t>
  </si>
  <si>
    <t>ko00520,ko01100,ko05111,map00520,map01100,map05111</t>
  </si>
  <si>
    <t>pnp</t>
  </si>
  <si>
    <t>GO:0000166,GO:0000175,GO:0003674,GO:0003676,GO:0003723,GO:0003729,GO:0003824,GO:0004518,GO:0004527,GO:0004532,GO:0004540,GO:0004654,GO:0005488,GO:0005515,GO:0005575,GO:0005622,GO:0005623,GO:0005737,GO:0005829,GO:0006139,GO:0006401,GO:0006402,GO:0006725,GO:0006807,GO:0006950,GO:0008144,GO:0008150,GO:0008152,GO:0008408,GO:0009056,GO:0009057,GO:0009266,GO:0009408,GO:0009628,GO:0009892,GO:0009987,GO:0010468,GO:0010605,GO:0010629,GO:0016070,GO:0016071,GO:0016740,GO:0016772,GO:0016779,GO:0016787,GO:0016788,GO:0016796,GO:0016896,GO:0017076,GO:0019001,GO:0019222,GO:0019439,GO:0030551,GO:0032553,GO:0032555,GO:0032561,GO:0034641,GO:0034655,GO:0035438,GO:0036094,GO:0042802,GO:0043167,GO:0043168,GO:0043170,GO:0044237,GO:0044238,GO:0044248,GO:0044260,GO:0044265,GO:0044270,GO:0044424,GO:0044444,GO:0044464,GO:0046483,GO:0046700,GO:0048519,GO:0050789,GO:0050896,GO:0060255,GO:0065007,GO:0071704,GO:0090304,GO:0090305,GO:0090501,GO:0090503,GO:0097159,GO:0097367,GO:0140098,GO:1901265,GO:1901360,GO:1901361,GO:1901363,GO:1901575</t>
  </si>
  <si>
    <t>2.7.7.8</t>
  </si>
  <si>
    <t>ko:K00962</t>
  </si>
  <si>
    <t>ko00230,ko00240,ko03018,map00230,map00240,map03018</t>
  </si>
  <si>
    <t>ko:K15576</t>
  </si>
  <si>
    <t>ko00910,ko02010,map00910,map02010</t>
  </si>
  <si>
    <t>M00438</t>
  </si>
  <si>
    <t>nrtC</t>
  </si>
  <si>
    <t>ko:K15577</t>
  </si>
  <si>
    <t>ko:K02483,ko:K07659</t>
  </si>
  <si>
    <t>ko:K02484,ko:K07640</t>
  </si>
  <si>
    <t>M00447,M00727,M00728</t>
  </si>
  <si>
    <t>ko:K02484,ko:K07645</t>
  </si>
  <si>
    <t>narL</t>
  </si>
  <si>
    <t>GO:0000976,GO:0001067,GO:0001130,GO:0001217,GO:0003674,GO:0003676,GO:0003677,GO:0003690,GO:0003700,GO:0005488,GO:0005575,GO:0005622,GO:0005623,GO:0005737,GO:0005829,GO:0006355,GO:0008150,GO:0009889,GO:0009890,GO:0009892,GO:0010468,GO:0010556,GO:0010558,GO:0010605,GO:0010629,GO:0019219,GO:0019222,GO:0031323,GO:0031324,GO:0031326,GO:0031327,GO:0032991,GO:0032993,GO:0043565,GO:0044212,GO:0044424,GO:0044444,GO:0044464,GO:0045892,GO:0045934,GO:0048519,GO:0048523,GO:0050789,GO:0050794,GO:0051171,GO:0051172,GO:0051252,GO:0051253,GO:0060255,GO:0062012,GO:0065007,GO:0080090,GO:0090352,GO:0097159,GO:0140110,GO:1901363,GO:1902679,GO:1903314,GO:1903506,GO:1903507,GO:1990837,GO:2000112,GO:2000113,GO:2001141</t>
  </si>
  <si>
    <t>narX</t>
  </si>
  <si>
    <t>GO:0000155,GO:0000160,GO:0001101,GO:0003674,GO:0003824,GO:0004672,GO:0004673,GO:0004721,GO:0005575,GO:0005623,GO:0005886,GO:0006464,GO:0006468,GO:0006470,GO:0006793,GO:0006796,GO:0006807,GO:0006950,GO:0006974,GO:0007154,GO:0007165,GO:0008150,GO:0008152,GO:0009987,GO:0010035,GO:0010167,GO:0016020,GO:0016301,GO:0016310,GO:0016311,GO:0016740,GO:0016772,GO:0016773,GO:0016775,GO:0016787,GO:0016788,GO:0016791,GO:0018106,GO:0018193,GO:0018202,GO:0019538,GO:0023014,GO:0023052,GO:0033554,GO:0035556,GO:0036211,GO:0042221,GO:0042578,GO:0043170,GO:0043412,GO:0044237,GO:0044238,GO:0044260,GO:0044267,GO:0044464,GO:0046777,GO:0050789,GO:0050794,GO:0050896,GO:0051716,GO:0065007,GO:0070887,GO:0071229,GO:0071241,GO:0071249,GO:0071250,GO:0071704,GO:0071944,GO:0080033,GO:0140096,GO:1901564,GO:1901698,GO:1901699,GO:1901700,GO:1901701,GO:1902170</t>
  </si>
  <si>
    <t>ko:K07673,ko:K07674</t>
  </si>
  <si>
    <t>M00471,M00472</t>
  </si>
  <si>
    <t>pedS2</t>
  </si>
  <si>
    <t>ko:K07675</t>
  </si>
  <si>
    <t>M00473</t>
  </si>
  <si>
    <t>barA</t>
  </si>
  <si>
    <t>GO:0000155,GO:0000160,GO:0000302,GO:0003674,GO:0003824,GO:0004672,GO:0004673,GO:0005575,GO:0005623,GO:0005886,GO:0006464,GO:0006468,GO:0006793,GO:0006796,GO:0006807,GO:0006950,GO:0006979,GO:0007154,GO:0007165,GO:0008150,GO:0008152,GO:0009636,GO:0009927,GO:0009987,GO:0010033,GO:0010035,GO:0016020,GO:0016301,GO:0016310,GO:0016740,GO:0016772,GO:0016773,GO:0016775,GO:0018106,GO:0018193,GO:0018202,GO:0019538,GO:0023014,GO:0023052,GO:0035556,GO:0036211,GO:0042221,GO:0042493,GO:0042542,GO:0043170,GO:0043412,GO:0044237,GO:0044238,GO:0044260,GO:0044267,GO:0044464,GO:0046677,GO:0046777,GO:0050789,GO:0050794,GO:0050896,GO:0051716,GO:0060089,GO:0065007,GO:0070887,GO:0071310,GO:0071704,GO:0071944,GO:0140096,GO:1901564,GO:1901700</t>
  </si>
  <si>
    <t>ko:K07678</t>
  </si>
  <si>
    <t>pilS</t>
  </si>
  <si>
    <t>ko:K02668</t>
  </si>
  <si>
    <t>M00501</t>
  </si>
  <si>
    <t>ko:K10126,ko:K10943</t>
  </si>
  <si>
    <t>M00504,M00515</t>
  </si>
  <si>
    <t>ko:K13924</t>
  </si>
  <si>
    <t>ko:K10715,ko:K20974</t>
  </si>
  <si>
    <t>ko02020,ko02024,ko02025,map02020,map02024,map02025</t>
  </si>
  <si>
    <t>M00517,M00820</t>
  </si>
  <si>
    <t>dapL</t>
  </si>
  <si>
    <t>GO:0003674,GO:0003824,GO:0008483,GO:0016740,GO:0016769</t>
  </si>
  <si>
    <t>2.6.1.83</t>
  </si>
  <si>
    <t>ko:K10206</t>
  </si>
  <si>
    <t>ko00300,ko01100,ko01110,ko01130,ko01230,map00300,map01100,map01110,map01130,map01230</t>
  </si>
  <si>
    <t>M00527</t>
  </si>
  <si>
    <t>1.16.3.3,1.7.2.1</t>
  </si>
  <si>
    <t>ko:K00368,ko:K22348,ko:K22349</t>
  </si>
  <si>
    <t>ko00910,ko01120,map00910,map01120</t>
  </si>
  <si>
    <t>M00529</t>
  </si>
  <si>
    <t>nosZ</t>
  </si>
  <si>
    <t>GO:0000041,GO:0005575,GO:0005623,GO:0006810,GO:0006811,GO:0006812,GO:0006825,GO:0008150,GO:0015677,GO:0030001,GO:0042597,GO:0044464,GO:0051179,GO:0051234</t>
  </si>
  <si>
    <t>1.7.2.4</t>
  </si>
  <si>
    <t>napA</t>
  </si>
  <si>
    <t>GO:0003674,GO:0003824,GO:0003954,GO:0005488,GO:0005575,GO:0005623,GO:0006091,GO:0008150,GO:0008152,GO:0008940,GO:0009061,GO:0009325,GO:0009987,GO:0015980,GO:0016491,GO:0016651,GO:0016661,GO:0030151,GO:0030288,GO:0030313,GO:0031975,GO:0032991,GO:0042597,GO:0043167,GO:0043169,GO:0044237,GO:0044464,GO:0045333,GO:0046872,GO:0046914,GO:0048037,GO:0051536,GO:0051539,GO:0051540,GO:0055114,GO:1902494</t>
  </si>
  <si>
    <t>M00529,M00530</t>
  </si>
  <si>
    <t>napB</t>
  </si>
  <si>
    <t>nirB</t>
  </si>
  <si>
    <t>1.18.1.1,1.7.1.15</t>
  </si>
  <si>
    <t>ko:K00362,ko:K05297</t>
  </si>
  <si>
    <t>ko00071,ko00910,ko01120,map00071,map00910,map01120</t>
  </si>
  <si>
    <t>M00530</t>
  </si>
  <si>
    <t>nirD</t>
  </si>
  <si>
    <t>1.7.1.15</t>
  </si>
  <si>
    <t>ko:K00372</t>
  </si>
  <si>
    <t>M00531</t>
  </si>
  <si>
    <t>ligC</t>
  </si>
  <si>
    <t>glgA2</t>
  </si>
  <si>
    <t>GO:0003674,GO:0003824,GO:0016740,GO:0016757</t>
  </si>
  <si>
    <t>treZ</t>
  </si>
  <si>
    <t>2.4.1.18,3.2.1.141</t>
  </si>
  <si>
    <t>ko:K00700,ko:K01236</t>
  </si>
  <si>
    <t>1.2.7.12</t>
  </si>
  <si>
    <t>ko:K00200</t>
  </si>
  <si>
    <t>ko00680,ko01100,ko01120,ko01130,ko01200,map00680,map01100,map01120,map01130,map01200</t>
  </si>
  <si>
    <t>M00567</t>
  </si>
  <si>
    <t>ko:K00201</t>
  </si>
  <si>
    <t>ko:K00202</t>
  </si>
  <si>
    <t>mch</t>
  </si>
  <si>
    <t>GO:0003674,GO:0003824,GO:0008150,GO:0008152,GO:0009987,GO:0015947,GO:0016787,GO:0016810,GO:0016814,GO:0018759,GO:0019238,GO:0043446,GO:0044237,GO:0071704</t>
  </si>
  <si>
    <t>3.5.4.27</t>
  </si>
  <si>
    <t>ko:K01499</t>
  </si>
  <si>
    <t>ilvA</t>
  </si>
  <si>
    <t>GO:0003674,GO:0003824,GO:0004794,GO:0005488,GO:0006082,GO:0006520,GO:0006549,GO:0006566,GO:0006807,GO:0008144,GO:0008150,GO:0008152,GO:0008652,GO:0009058,GO:0009066,GO:0009081,GO:0009082,GO:0009097,GO:0009987,GO:0016053,GO:0016597,GO:0016829,GO:0016840,GO:0016841,GO:0019752,GO:0019842,GO:0030170,GO:0031406,GO:0036094,GO:0043167,GO:0043168,GO:0043177,GO:0043436,GO:0044237,GO:0044238,GO:0044249,GO:0044281,GO:0044283,GO:0046394,GO:0048037,GO:0050662,GO:0070279,GO:0071704,GO:0097159,GO:1901363,GO:1901564,GO:1901566,GO:1901576,GO:1901605,GO:1901607</t>
  </si>
  <si>
    <t>eptA</t>
  </si>
  <si>
    <t>ko:K03760</t>
  </si>
  <si>
    <t>1.4.1.3</t>
  </si>
  <si>
    <t>ko:K00261</t>
  </si>
  <si>
    <t>nosY</t>
  </si>
  <si>
    <t>ko:K19341</t>
  </si>
  <si>
    <t>M00762</t>
  </si>
  <si>
    <t>rfbA</t>
  </si>
  <si>
    <t>gsp_68_scaffold_503_11</t>
  </si>
  <si>
    <t>gsp_68_scaffold_4552_3</t>
  </si>
  <si>
    <t>gsp_68_scaffold_3504_3</t>
  </si>
  <si>
    <t>gsp_68_scaffold_461_6</t>
  </si>
  <si>
    <t>gsp_68_scaffold_3575_2</t>
  </si>
  <si>
    <t>gsp_68_scaffold_4346_6</t>
  </si>
  <si>
    <t>gsp_68_scaffold_647_11</t>
  </si>
  <si>
    <t>gsp_68_scaffold_24939_4</t>
  </si>
  <si>
    <t>gsp_68_scaffold_3575_1</t>
  </si>
  <si>
    <t>gsp_68_scaffold_2212_6</t>
  </si>
  <si>
    <t>gsp_68_scaffold_461_5</t>
  </si>
  <si>
    <t>gsp_68_scaffold_3558_7</t>
  </si>
  <si>
    <t>gsp_68_scaffold_2421_9</t>
  </si>
  <si>
    <t>gsp_68_scaffold_461_9</t>
  </si>
  <si>
    <t>gsp_68_scaffold_4214_15</t>
  </si>
  <si>
    <t>gsp_68_scaffold_8424_5</t>
  </si>
  <si>
    <t>gsp_68_scaffold_4552_4</t>
  </si>
  <si>
    <t>gsp_68_scaffold_8997_3</t>
  </si>
  <si>
    <t>gsp_68_scaffold_2421_11</t>
  </si>
  <si>
    <t>gsp_68_scaffold_2556_1</t>
  </si>
  <si>
    <t>gsp_68_scaffold_2404_5</t>
  </si>
  <si>
    <t>gsp_68_scaffold_23141_4</t>
  </si>
  <si>
    <t>gsp_68_scaffold_2804_5</t>
  </si>
  <si>
    <t>gsp_68_scaffold_2421_10</t>
  </si>
  <si>
    <t>gsp_68_scaffold_6130_7</t>
  </si>
  <si>
    <t>gsp_68_scaffold_3793_3</t>
  </si>
  <si>
    <t>gsp_68_scaffold_1970_1</t>
  </si>
  <si>
    <t>gsp_68_scaffold_576_19</t>
  </si>
  <si>
    <t>gsp_68_scaffold_3367_2</t>
  </si>
  <si>
    <t>gsp_68_scaffold_1465_9</t>
  </si>
  <si>
    <t>gsp_68_scaffold_1591_10</t>
  </si>
  <si>
    <t>gsp_68_scaffold_5545_2</t>
  </si>
  <si>
    <t>gsp_68_scaffold_386_18</t>
  </si>
  <si>
    <t>gsp_68_scaffold_1682_8</t>
  </si>
  <si>
    <t>gsp_68_scaffold_552_9</t>
  </si>
  <si>
    <t>gsp_68_scaffold_552_12</t>
  </si>
  <si>
    <t>gsp_68_scaffold_6648_4</t>
  </si>
  <si>
    <t>gsp_68_scaffold_2404_4</t>
  </si>
  <si>
    <t>gsp_68_scaffold_2421_4</t>
  </si>
  <si>
    <t>gsp_68_scaffold_552_4</t>
  </si>
  <si>
    <t>gsp_68_scaffold_11560_4</t>
  </si>
  <si>
    <t>gsp_68_scaffold_541_13</t>
  </si>
  <si>
    <t>gsp_68_scaffold_552_23</t>
  </si>
  <si>
    <t>gsp_68_scaffold_552_7</t>
  </si>
  <si>
    <t>gsp_68_scaffold_856_10</t>
  </si>
  <si>
    <t>gsp_68_scaffold_5870_11</t>
  </si>
  <si>
    <t>gsp_68_scaffold_4214_13</t>
  </si>
  <si>
    <t>gsp_68_scaffold_552_1</t>
  </si>
  <si>
    <t>gsp_68_scaffold_4820_4</t>
  </si>
  <si>
    <t>gsp_68_scaffold_7007_4</t>
  </si>
  <si>
    <t>gsp_68_scaffold_3487_6</t>
  </si>
  <si>
    <t>gsp_68_scaffold_4350_1</t>
  </si>
  <si>
    <t>gsp_68_scaffold_3010_1</t>
  </si>
  <si>
    <t>gsp_68_scaffold_15162_1</t>
  </si>
  <si>
    <t>gsp_68_scaffold_3487_9</t>
  </si>
  <si>
    <t>gsp_68_scaffold_552_3</t>
  </si>
  <si>
    <t>gsp_68_scaffold_4214_7</t>
  </si>
  <si>
    <t>gsp_68_scaffold_7641_4</t>
  </si>
  <si>
    <t>gsp_68_scaffold_2421_6</t>
  </si>
  <si>
    <t>gsp_68_scaffold_682_2</t>
  </si>
  <si>
    <t>gsp_68_scaffold_552_10</t>
  </si>
  <si>
    <t>gsp_68_scaffold_552_21</t>
  </si>
  <si>
    <t>gsp_68_scaffold_4214_14</t>
  </si>
  <si>
    <t>gsp_68_scaffold_427_14</t>
  </si>
  <si>
    <t>gsp_68_scaffold_552_14</t>
  </si>
  <si>
    <t>gsp_68_scaffold_552_19</t>
  </si>
  <si>
    <t>gsp_68_scaffold_2538_2</t>
  </si>
  <si>
    <t>gsp_68_scaffold_4214_12</t>
  </si>
  <si>
    <t>gsp_68_scaffold_17636_2</t>
  </si>
  <si>
    <t>gsp_68_scaffold_2556_2</t>
  </si>
  <si>
    <t>gsp_68_scaffold_2011_7</t>
  </si>
  <si>
    <t>gsp_68_scaffold_4171_8</t>
  </si>
  <si>
    <t>gsp_68_scaffold_14572_2</t>
  </si>
  <si>
    <t>gsp_68_scaffold_552_11</t>
  </si>
  <si>
    <t>gsp_68_scaffold_7666_2</t>
  </si>
  <si>
    <t>gsp_68_scaffold_1120_24</t>
  </si>
  <si>
    <t>gsp_68_scaffold_14586_4</t>
  </si>
  <si>
    <t>gsp_68_scaffold_6965_4</t>
  </si>
  <si>
    <t>gsp_68_scaffold_3487_8</t>
  </si>
  <si>
    <t>gsp_68_scaffold_5912_2</t>
  </si>
  <si>
    <t>gsp_68_scaffold_2231_11</t>
  </si>
  <si>
    <t>gsp_68_scaffold_552_25</t>
  </si>
  <si>
    <t>gsp_68_scaffold_552_22</t>
  </si>
  <si>
    <t>gsp_68_scaffold_2445_6</t>
  </si>
  <si>
    <t>gsp_68_scaffold_552_24</t>
  </si>
  <si>
    <t>gsp_68_scaffold_543_12</t>
  </si>
  <si>
    <t>gsp_68_scaffold_3758_2</t>
  </si>
  <si>
    <t>gsp_68_scaffold_27818_3</t>
  </si>
  <si>
    <t>gsp_68_scaffold_552_20</t>
  </si>
  <si>
    <t>gsp_68_scaffold_1120_22</t>
  </si>
  <si>
    <t>gsp_68_scaffold_7348_3</t>
  </si>
  <si>
    <t>gsp_68_scaffold_15162_2</t>
  </si>
  <si>
    <t>gsp_68_scaffold_4214_8</t>
  </si>
  <si>
    <t>gsp_68_scaffold_503_9</t>
  </si>
  <si>
    <t>gsp_68_scaffold_4552_2</t>
  </si>
  <si>
    <t>gsp_68_scaffold_552_15</t>
  </si>
  <si>
    <t>gsp_68_scaffold_3487_7</t>
  </si>
  <si>
    <t>gsp_68_scaffold_3010_7</t>
  </si>
  <si>
    <t>gsp_68_scaffold_5556_2</t>
  </si>
  <si>
    <t>gsp_68_scaffold_682_3</t>
  </si>
  <si>
    <t>gsp_68_scaffold_552_5</t>
  </si>
  <si>
    <t>gsp_68_scaffold_23141_5</t>
  </si>
  <si>
    <t>gsp_68_scaffold_5805_4</t>
  </si>
  <si>
    <t>gsp_68_scaffold_552_2</t>
  </si>
  <si>
    <t>gsp_68_scaffold_7666_1</t>
  </si>
  <si>
    <t>gsp_68_scaffold_4350_2</t>
  </si>
  <si>
    <t>gsp_68_scaffold_1410_1</t>
  </si>
  <si>
    <t>gsp_68_scaffold_5233_1</t>
  </si>
  <si>
    <t>gsp_68_scaffold_3122_1</t>
  </si>
  <si>
    <t>gsp_68_scaffold_3367_3</t>
  </si>
  <si>
    <t>gsp_68_scaffold_836_12</t>
  </si>
  <si>
    <t>gsp_68_scaffold_4214_10</t>
  </si>
  <si>
    <t>gsp_68_scaffold_24939_6</t>
  </si>
  <si>
    <t>gsp_68_scaffold_13798_1</t>
  </si>
  <si>
    <t>gsp_68_scaffold_2421_7</t>
  </si>
  <si>
    <t>gsp_68_scaffold_2350_6</t>
  </si>
  <si>
    <t>gsp_68_scaffold_514_13</t>
  </si>
  <si>
    <t>gsp_68_scaffold_7027_3</t>
  </si>
  <si>
    <t>gsp_68_scaffold_4214_11</t>
  </si>
  <si>
    <t>gsp_68_scaffold_5556_4</t>
  </si>
  <si>
    <t>gsp_68_scaffold_2421_2</t>
  </si>
  <si>
    <t>gsp_68_scaffold_4214_6</t>
  </si>
  <si>
    <t>gsp_68_scaffold_8424_4</t>
  </si>
  <si>
    <t>gsp_68_scaffold_4552_1</t>
  </si>
  <si>
    <t>gsp_68_scaffold_1972_3</t>
  </si>
  <si>
    <t>gsp_68_scaffold_811_6</t>
  </si>
  <si>
    <t>gsp_68_scaffold_2895_1</t>
  </si>
  <si>
    <t>gsp_68_scaffold_2099_7</t>
  </si>
  <si>
    <t>gsp_68_scaffold_543_15</t>
  </si>
  <si>
    <t>gsp_68_scaffold_382_2</t>
  </si>
  <si>
    <t>gsp_68_scaffold_1410_4</t>
  </si>
  <si>
    <t>gsp_68_scaffold_543_18</t>
  </si>
  <si>
    <t>gsp_68_scaffold_115_4</t>
  </si>
  <si>
    <t>gsp_68_scaffold_7641_5</t>
  </si>
  <si>
    <t>gsp_68_scaffold_3487_4</t>
  </si>
  <si>
    <t>gsp_68_scaffold_8424_6</t>
  </si>
  <si>
    <t>gsp_68_scaffold_8424_1</t>
  </si>
  <si>
    <t>gsp_68_scaffold_3758_6</t>
  </si>
  <si>
    <t>gsp_68_scaffold_552_16</t>
  </si>
  <si>
    <t>gsp_68_scaffold_1682_7</t>
  </si>
  <si>
    <t>gsp_68_scaffold_2404_1</t>
  </si>
  <si>
    <t>gsp_68_scaffold_2538_3</t>
  </si>
  <si>
    <t>gsp_68_scaffold_115_6</t>
  </si>
  <si>
    <t>gsp_68_scaffold_1026_11</t>
  </si>
  <si>
    <t>gsp_68_scaffold_9224_1</t>
  </si>
  <si>
    <t>gsp_68_scaffold_13193_2</t>
  </si>
  <si>
    <t>gsp_68_scaffold_3809_5</t>
  </si>
  <si>
    <t>gsp_68_scaffold_2895_4</t>
  </si>
  <si>
    <t>gsp_68_scaffold_2100_3</t>
  </si>
  <si>
    <t>gsp_68_scaffold_115_8</t>
  </si>
  <si>
    <t>gsp_68_scaffold_952_8</t>
  </si>
  <si>
    <t>gsp_68_scaffold_5805_2</t>
  </si>
  <si>
    <t>gsp_68_scaffold_386_1</t>
  </si>
  <si>
    <t>gsp_68_scaffold_11486_1</t>
  </si>
  <si>
    <t>gsp_68_scaffold_855_12</t>
  </si>
  <si>
    <t>gsp_68_scaffold_3778_1</t>
  </si>
  <si>
    <t>gsp_68_scaffold_4996_1</t>
  </si>
  <si>
    <t>gsp_68_scaffold_5986_2</t>
  </si>
  <si>
    <t>gsp_68_scaffold_13341_1</t>
  </si>
  <si>
    <t>gsp_68_scaffold_3367_5</t>
  </si>
  <si>
    <t>gsp_68_scaffold_15624_2</t>
  </si>
  <si>
    <t>gsp_68_scaffold_11020_4</t>
  </si>
  <si>
    <t>gsp_68_scaffold_1120_23</t>
  </si>
  <si>
    <t>gsp_68_scaffold_2037_5</t>
  </si>
  <si>
    <t>gsp_68_scaffold_1049_9</t>
  </si>
  <si>
    <t>gsp_68_scaffold_8634_4</t>
  </si>
  <si>
    <t>gsp_68_scaffold_955_1</t>
  </si>
  <si>
    <t>gsp_68_scaffold_6648_5</t>
  </si>
  <si>
    <t>gsp_68_scaffold_24939_1</t>
  </si>
  <si>
    <t>gsp_68_scaffold_8424_2</t>
  </si>
  <si>
    <t>gsp_68_scaffold_5545_1</t>
  </si>
  <si>
    <t>gsp_68_scaffold_2538_4</t>
  </si>
  <si>
    <t>gsp_68_scaffold_6744_5</t>
  </si>
  <si>
    <t>gsp_68_scaffold_4996_2</t>
  </si>
  <si>
    <t>gsp_68_scaffold_2368_1</t>
  </si>
  <si>
    <t>gsp_68_scaffold_4214_9</t>
  </si>
  <si>
    <t>gsp_68_scaffold_4223_6</t>
  </si>
  <si>
    <t>gsp_68_scaffold_5912_3</t>
  </si>
  <si>
    <t>gsp_68_scaffold_1595_2</t>
  </si>
  <si>
    <t>gsp_68_scaffold_2538_1</t>
  </si>
  <si>
    <t>gsp_68_scaffold_732_8</t>
  </si>
  <si>
    <t>gsp_68_scaffold_2401_3</t>
  </si>
  <si>
    <t>gsp_68_scaffold_11486_2</t>
  </si>
  <si>
    <t>gsp_68_scaffold_4214_5</t>
  </si>
  <si>
    <t>gsp_68_scaffold_4223_4</t>
  </si>
  <si>
    <t>gsp_68_scaffold_17503_1</t>
  </si>
  <si>
    <t>gsp_68_scaffold_2212_1</t>
  </si>
  <si>
    <t>gsp_68_scaffold_1410_2</t>
  </si>
  <si>
    <t>gsp_68_scaffold_2231_12</t>
  </si>
  <si>
    <t>gsp_68_scaffold_952_14</t>
  </si>
  <si>
    <t>gsp_68_scaffold_2174_4</t>
  </si>
  <si>
    <t>gsp_68_scaffold_543_16</t>
  </si>
  <si>
    <t>gsp_68_scaffold_2623_3</t>
  </si>
  <si>
    <t>gsp_68_scaffold_17503_2</t>
  </si>
  <si>
    <t>gsp_68_scaffold_904_6</t>
  </si>
  <si>
    <t>gsp_68_scaffold_11763_2</t>
  </si>
  <si>
    <t>gsp_68_scaffold_543_9</t>
  </si>
  <si>
    <t>gsp_68_scaffold_1410_5</t>
  </si>
  <si>
    <t>gsp_68_scaffold_13341_2</t>
  </si>
  <si>
    <t>gsp_68_scaffold_9224_3</t>
  </si>
  <si>
    <t>gsp_68_scaffold_459_16</t>
  </si>
  <si>
    <t>gsp_68_scaffold_386_2</t>
  </si>
  <si>
    <t>gsp_68_scaffold_17503_3</t>
  </si>
  <si>
    <t>gsp_68_scaffold_6648_6</t>
  </si>
  <si>
    <t>gsp_68_scaffold_14062_1</t>
  </si>
  <si>
    <t>gsp_68_scaffold_5545_7</t>
  </si>
  <si>
    <t>gsp_68_scaffold_11560_1</t>
  </si>
  <si>
    <t>gsp_68_scaffold_4350_3</t>
  </si>
  <si>
    <t>gsp_68_scaffold_1560_1</t>
  </si>
  <si>
    <t>gsp_68_scaffold_1031_21</t>
  </si>
  <si>
    <t>gsp_68_scaffold_2350_8</t>
  </si>
  <si>
    <t>gsp_68_scaffold_1751_5</t>
  </si>
  <si>
    <t>gsp_68_scaffold_386_3</t>
  </si>
  <si>
    <t>gsp_68_scaffold_1591_7</t>
  </si>
  <si>
    <t>gsp_68_scaffold_682_4</t>
  </si>
  <si>
    <t>gsp_68_scaffold_1996_7</t>
  </si>
  <si>
    <t>gsp_68_scaffold_552_6</t>
  </si>
  <si>
    <t>gsp_68_scaffold_1120_1</t>
  </si>
  <si>
    <t>gsp_68_scaffold_552_17</t>
  </si>
  <si>
    <t>gsp_68_scaffold_3117_13</t>
  </si>
  <si>
    <t>gsp_68_scaffold_2895_7</t>
  </si>
  <si>
    <t>gsp_68_scaffold_2878_9</t>
  </si>
  <si>
    <t>gsp_68_scaffold_2401_2</t>
  </si>
  <si>
    <t>gsp_68_scaffold_19627_1</t>
  </si>
  <si>
    <t>gsp_68_scaffold_11217_3</t>
  </si>
  <si>
    <t>gsp_68_scaffold_5805_5</t>
  </si>
  <si>
    <t>gsp_68_scaffold_5870_10</t>
  </si>
  <si>
    <t>gsp_68_scaffold_9294_2</t>
  </si>
  <si>
    <t>gsp_68_scaffold_552_27</t>
  </si>
  <si>
    <t>gsp_68_scaffold_1410_3</t>
  </si>
  <si>
    <t>gsp_68_scaffold_1465_5</t>
  </si>
  <si>
    <t>gsp_68_scaffold_514_14</t>
  </si>
  <si>
    <t>gsp_68_scaffold_850_1</t>
  </si>
  <si>
    <t>gsp_68_scaffold_466_10</t>
  </si>
  <si>
    <t>gsp_68_scaffold_1591_9</t>
  </si>
  <si>
    <t>gsp_68_scaffold_540_16</t>
  </si>
  <si>
    <t>gsp_68_scaffold_2928_5</t>
  </si>
  <si>
    <t>gsp_68_scaffold_256_17</t>
  </si>
  <si>
    <t>gsp_68_scaffold_2401_7</t>
  </si>
  <si>
    <t>gsp_68_scaffold_1120_31</t>
  </si>
  <si>
    <t>gsp_68_scaffold_5681_11</t>
  </si>
  <si>
    <t>gsp_68_scaffold_2421_8</t>
  </si>
  <si>
    <t>gsp_68_scaffold_2037_4</t>
  </si>
  <si>
    <t>gsp_68_scaffold_5545_4</t>
  </si>
  <si>
    <t>gsp_68_scaffold_4070_5</t>
  </si>
  <si>
    <t>gsp_68_scaffold_17636_1</t>
  </si>
  <si>
    <t>gsp_68_scaffold_1073_12</t>
  </si>
  <si>
    <t>gsp_68_scaffold_4070_4</t>
  </si>
  <si>
    <t>gsp_68_scaffold_15825_3</t>
  </si>
  <si>
    <t>gsp_68_scaffold_1529_11</t>
  </si>
  <si>
    <t>gsp_68_scaffold_2212_2</t>
  </si>
  <si>
    <t>gsp_68_scaffold_13255_2</t>
  </si>
  <si>
    <t>gsp_68_scaffold_12434_2</t>
  </si>
  <si>
    <t>gsp_68_scaffold_1595_3</t>
  </si>
  <si>
    <t>gsp_68_scaffold_1026_6</t>
  </si>
  <si>
    <t>gsp_68_scaffold_1650_11</t>
  </si>
  <si>
    <t>gsp_68_scaffold_15624_1</t>
  </si>
  <si>
    <t>gsp_68_scaffold_15825_2</t>
  </si>
  <si>
    <t>gsp_68_scaffold_5986_1</t>
  </si>
  <si>
    <t>gsp_68_scaffold_7662_4</t>
  </si>
  <si>
    <t>gsp_68_scaffold_13193_1</t>
  </si>
  <si>
    <t>gsp_68_scaffold_2928_1</t>
  </si>
  <si>
    <t>gsp_68_scaffold_5681_5</t>
  </si>
  <si>
    <t>gsp_68_scaffold_5163_1</t>
  </si>
  <si>
    <t>gsp_68_scaffold_4995_4</t>
  </si>
  <si>
    <t>gsp_68_scaffold_543_6</t>
  </si>
  <si>
    <t>gsp_68_scaffold_15162_3</t>
  </si>
  <si>
    <t>gsp_68_scaffold_1537_7</t>
  </si>
  <si>
    <t>gsp_68_scaffold_486_3</t>
  </si>
  <si>
    <t>gsp_68_scaffold_856_9</t>
  </si>
  <si>
    <t>gsp_68_scaffold_5545_5</t>
  </si>
  <si>
    <t>gsp_68_scaffold_7819_4</t>
  </si>
  <si>
    <t>gsp_68_scaffold_5805_1</t>
  </si>
  <si>
    <t>gsp_68_scaffold_687_1</t>
  </si>
  <si>
    <t>gsp_68_scaffold_4207_3</t>
  </si>
  <si>
    <t>gsp_68_scaffold_29723_4</t>
  </si>
  <si>
    <t>gsp_68_scaffold_5460_2</t>
  </si>
  <si>
    <t>gsp_68_scaffold_11560_2</t>
  </si>
  <si>
    <t>gsp_68_scaffold_427_8</t>
  </si>
  <si>
    <t>gsp_68_scaffold_6965_2</t>
  </si>
  <si>
    <t>gsp_68_scaffold_7007_5</t>
  </si>
  <si>
    <t>gsp_68_scaffold_10913_8</t>
  </si>
  <si>
    <t>gsp_68_scaffold_386_17</t>
  </si>
  <si>
    <t>gsp_68_scaffold_214_19</t>
  </si>
  <si>
    <t>gsp_68_scaffold_5805_3</t>
  </si>
  <si>
    <t>gsp_68_scaffold_4653_2</t>
  </si>
  <si>
    <t>gsp_68_scaffold_16704_2</t>
  </si>
  <si>
    <t>gsp_68_scaffold_5556_1</t>
  </si>
  <si>
    <t>gsp_68_scaffold_1503_7</t>
  </si>
  <si>
    <t>gsp_68_scaffold_5681_4</t>
  </si>
  <si>
    <t>gsp_68_scaffold_3367_6</t>
  </si>
  <si>
    <t>gsp_68_scaffold_24939_2</t>
  </si>
  <si>
    <t>gsp_68_scaffold_3367_4</t>
  </si>
  <si>
    <t>gsp_68_scaffold_7819_2</t>
  </si>
  <si>
    <t>gsp_68_scaffold_24939_3</t>
  </si>
  <si>
    <t>gsp_68_scaffold_133_7</t>
  </si>
  <si>
    <t>gsp_68_scaffold_7652_6</t>
  </si>
  <si>
    <t>gsp_68_scaffold_107_2</t>
  </si>
  <si>
    <t>gsp_68_scaffold_2928_2</t>
  </si>
  <si>
    <t>gsp_68_scaffold_5880_2</t>
  </si>
  <si>
    <t>gsp_68_scaffold_3642_3</t>
  </si>
  <si>
    <t>gsp_68_scaffold_2895_2</t>
  </si>
  <si>
    <t>gsp_68_scaffold_3180_8</t>
  </si>
  <si>
    <t>gsp_68_scaffold_503_6</t>
  </si>
  <si>
    <t>gsp_68_scaffold_4171_9</t>
  </si>
  <si>
    <t>gsp_68_scaffold_1026_10</t>
  </si>
  <si>
    <t>gsp_68_scaffold_1465_7</t>
  </si>
  <si>
    <t>gsp_68_scaffold_3013_1</t>
  </si>
  <si>
    <t>gsp_68_scaffold_34041_4</t>
  </si>
  <si>
    <t>gsp_68_scaffold_2404_2</t>
  </si>
  <si>
    <t>gsp_68_scaffold_5912_4</t>
  </si>
  <si>
    <t>gsp_68_scaffold_6883_6</t>
  </si>
  <si>
    <t>gsp_68_scaffold_6965_3</t>
  </si>
  <si>
    <t>gsp_68_scaffold_836_13</t>
  </si>
  <si>
    <t>gsp_68_scaffold_5556_3</t>
  </si>
  <si>
    <t>gsp_68_scaffold_5258_6</t>
  </si>
  <si>
    <t>gsp_68_scaffold_15714_2</t>
  </si>
  <si>
    <t>gsp_68_scaffold_952_13</t>
  </si>
  <si>
    <t>gsp_68_scaffold_4070_3</t>
  </si>
  <si>
    <t>gsp_68_scaffold_5068_5</t>
  </si>
  <si>
    <t>gsp_68_scaffold_8424_3</t>
  </si>
  <si>
    <t>gsp_68_scaffold_5068_2</t>
  </si>
  <si>
    <t>gsp_68_scaffold_3407_5</t>
  </si>
  <si>
    <t>gsp_68_scaffold_904_5</t>
  </si>
  <si>
    <t>gsp_68_scaffold_9294_3</t>
  </si>
  <si>
    <t>gsp_68_scaffold_11486_3</t>
  </si>
  <si>
    <t>gsp_68_scaffold_1682_6</t>
  </si>
  <si>
    <t>gsp_68_scaffold_4207_4</t>
  </si>
  <si>
    <t>gsp_68_scaffold_2619_1</t>
  </si>
  <si>
    <t>gsp_68_scaffold_2556_3</t>
  </si>
  <si>
    <t>gsp_68_scaffold_13192_1</t>
  </si>
  <si>
    <t>gsp_68_scaffold_15714_4</t>
  </si>
  <si>
    <t>gsp_68_scaffold_5681_9</t>
  </si>
  <si>
    <t>gsp_68_scaffold_2878_10</t>
  </si>
  <si>
    <t>gsp_68_scaffold_552_18</t>
  </si>
  <si>
    <t>gsp_68_scaffold_811_4</t>
  </si>
  <si>
    <t>gsp_68_scaffold_5986_7</t>
  </si>
  <si>
    <t>gsp_68_scaffold_107_3</t>
  </si>
  <si>
    <t>gsp_68_scaffold_4918_4</t>
  </si>
  <si>
    <t>gsp_68_scaffold_4918_2</t>
  </si>
  <si>
    <t>gsp_68_scaffold_1120_9</t>
  </si>
  <si>
    <t>gsp_68_scaffold_4590_2</t>
  </si>
  <si>
    <t>gsp_68_scaffold_4590_5</t>
  </si>
  <si>
    <t>gsp_68_scaffold_115_39</t>
  </si>
  <si>
    <t>gsp_68_scaffold_3793_4</t>
  </si>
  <si>
    <t>gsp_68_scaffold_9224_2</t>
  </si>
  <si>
    <t>gsp_68_scaffold_3817_11</t>
  </si>
  <si>
    <t>gsp_68_scaffold_710_2</t>
  </si>
  <si>
    <t>gsp_68_scaffold_682_1</t>
  </si>
  <si>
    <t>gsp_68_scaffold_5233_7</t>
  </si>
  <si>
    <t>gsp_68_scaffold_15714_3</t>
  </si>
  <si>
    <t>gsp_68_scaffold_107_1</t>
  </si>
  <si>
    <t>gsp_68_scaffold_543_13</t>
  </si>
  <si>
    <t>gsp_68_scaffold_592_5</t>
  </si>
  <si>
    <t>gsp_68_scaffold_3013_2</t>
  </si>
  <si>
    <t>gsp_68_scaffold_5545_3</t>
  </si>
  <si>
    <t>gsp_68_scaffold_2527_2</t>
  </si>
  <si>
    <t>gsp_68_scaffold_2615_5</t>
  </si>
  <si>
    <t>gsp_68_scaffold_836_10</t>
  </si>
  <si>
    <t>gsp_68_scaffold_2401_6</t>
  </si>
  <si>
    <t>gsp_68_scaffold_12416_3</t>
  </si>
  <si>
    <t>gsp_68_scaffold_552_8</t>
  </si>
  <si>
    <t>gsp_68_scaffold_3817_9</t>
  </si>
  <si>
    <t>gsp_68_scaffold_540_5</t>
  </si>
  <si>
    <t>gsp_68_scaffold_561_9</t>
  </si>
  <si>
    <t>gsp_68_scaffold_732_15</t>
  </si>
  <si>
    <t>gsp_68_scaffold_17636_4</t>
  </si>
  <si>
    <t>gsp_68_scaffold_682_5</t>
  </si>
  <si>
    <t>gsp_68_scaffold_1970_12</t>
  </si>
  <si>
    <t>gsp_68_scaffold_1037_3</t>
  </si>
  <si>
    <t>gsp_68_scaffold_677_7</t>
  </si>
  <si>
    <t>gsp_68_scaffold_17636_3</t>
  </si>
  <si>
    <t>gsp_68_scaffold_2998_4</t>
  </si>
  <si>
    <t>gsp_68_scaffold_1038_6</t>
  </si>
  <si>
    <t>gsp_68_scaffold_904_1</t>
  </si>
  <si>
    <t>gsp_68_scaffold_3487_3</t>
  </si>
  <si>
    <t>gsp_68_scaffold_1537_9</t>
  </si>
  <si>
    <t>gsp_68_scaffold_5368_2</t>
  </si>
  <si>
    <t>gsp_68_scaffold_3809_1</t>
  </si>
  <si>
    <t>gsp_68_scaffold_1591_8</t>
  </si>
  <si>
    <t>gsp_68_scaffold_3793_2</t>
  </si>
  <si>
    <t>gsp_68_scaffold_2294_3</t>
  </si>
  <si>
    <t>gsp_68_scaffold_6883_8</t>
  </si>
  <si>
    <t>gsp_68_scaffold_2895_5</t>
  </si>
  <si>
    <t>gsp_68_scaffold_2401_4</t>
  </si>
  <si>
    <t>gsp_68_scaffold_16704_5</t>
  </si>
  <si>
    <t>gsp_68_scaffold_1594_9</t>
  </si>
  <si>
    <t>gsp_68_scaffold_3724_9</t>
  </si>
  <si>
    <t>gsp_68_scaffold_1049_11</t>
  </si>
  <si>
    <t>gsp_68_scaffold_677_6</t>
  </si>
  <si>
    <t>gsp_68_scaffold_1084_8</t>
  </si>
  <si>
    <t>gsp_68_scaffold_3874_1</t>
  </si>
  <si>
    <t>gsp_68_scaffold_6081_2</t>
  </si>
  <si>
    <t>gsp_68_scaffold_9554_3</t>
  </si>
  <si>
    <t>gsp_68_scaffold_1024_2</t>
  </si>
  <si>
    <t>gsp_68_scaffold_8367_2</t>
  </si>
  <si>
    <t>gsp_68_scaffold_904_3</t>
  </si>
  <si>
    <t>gsp_68_scaffold_836_6</t>
  </si>
  <si>
    <t>gsp_68_scaffold_2401_5</t>
  </si>
  <si>
    <t>gsp_68_scaffold_6052_2</t>
  </si>
  <si>
    <t>gsp_68_scaffold_4558_4</t>
  </si>
  <si>
    <t>gsp_68_scaffold_541_28</t>
  </si>
  <si>
    <t>gsp_68_scaffold_11378_4</t>
  </si>
  <si>
    <t>gsp_68_scaffold_2615_8</t>
  </si>
  <si>
    <t>gsp_68_scaffold_5194_1</t>
  </si>
  <si>
    <t>gsp_68_scaffold_2214_7</t>
  </si>
  <si>
    <t>gsp_68_scaffold_3487_5</t>
  </si>
  <si>
    <t>gsp_68_scaffold_1409_6</t>
  </si>
  <si>
    <t>gsp_68_scaffold_4943_5</t>
  </si>
  <si>
    <t>gsp_68_scaffold_8693_3</t>
  </si>
  <si>
    <t>gsp_68_scaffold_820_3</t>
  </si>
  <si>
    <t>gsp_68_scaffold_2421_1</t>
  </si>
  <si>
    <t>gsp_68_scaffold_2421_3</t>
  </si>
  <si>
    <t>gsp_68_scaffold_3117_2</t>
  </si>
  <si>
    <t>gsp_68_scaffold_543_2</t>
  </si>
  <si>
    <t>gsp_68_scaffold_2212_4</t>
  </si>
  <si>
    <t>gsp_68_scaffold_2664_5</t>
  </si>
  <si>
    <t>gsp_68_scaffold_543_8</t>
  </si>
  <si>
    <t>gsp_68_scaffold_4286_1</t>
  </si>
  <si>
    <t>gsp_68_scaffold_2632_7</t>
  </si>
  <si>
    <t>gsp_68_scaffold_290_15</t>
  </si>
  <si>
    <t>gsp_68_scaffold_232_9</t>
  </si>
  <si>
    <t>gsp_68_scaffold_2011_6</t>
  </si>
  <si>
    <t>gsp_68_scaffold_3820_6</t>
  </si>
  <si>
    <t>gsp_68_scaffold_9792_2</t>
  </si>
  <si>
    <t>gsp_68_scaffold_293_12</t>
  </si>
  <si>
    <t>gsp_68_scaffold_6081_3</t>
  </si>
  <si>
    <t>gsp_68_scaffold_34041_2</t>
  </si>
  <si>
    <t>gsp_68_scaffold_1120_25</t>
  </si>
  <si>
    <t>gsp_68_scaffold_2623_2</t>
  </si>
  <si>
    <t>gsp_68_scaffold_2350_9</t>
  </si>
  <si>
    <t>gsp_68_scaffold_918_9</t>
  </si>
  <si>
    <t>gsp_68_scaffold_552_13</t>
  </si>
  <si>
    <t>gsp_68_scaffold_2100_9</t>
  </si>
  <si>
    <t>gsp_68_scaffold_256_7</t>
  </si>
  <si>
    <t>gsp_68_scaffold_7819_1</t>
  </si>
  <si>
    <t>gsp_68_scaffold_115_1</t>
  </si>
  <si>
    <t>gsp_68_scaffold_1349_10</t>
  </si>
  <si>
    <t>gsp_68_scaffold_427_5</t>
  </si>
  <si>
    <t>gsp_68_scaffold_3558_8</t>
  </si>
  <si>
    <t>gsp_68_scaffold_1682_5</t>
  </si>
  <si>
    <t>gsp_68_scaffold_3758_8</t>
  </si>
  <si>
    <t>gsp_68_scaffold_2555_5</t>
  </si>
  <si>
    <t>gsp_68_scaffold_3793_7</t>
  </si>
  <si>
    <t>gsp_68_scaffold_5368_1</t>
  </si>
  <si>
    <t>gsp_68_scaffold_503_7</t>
  </si>
  <si>
    <t>gsp_68_scaffold_5409_11</t>
  </si>
  <si>
    <t>gsp_68_scaffold_2271_2</t>
  </si>
  <si>
    <t>gsp_68_scaffold_850_3</t>
  </si>
  <si>
    <t>gsp_68_scaffold_9554_1</t>
  </si>
  <si>
    <t>gsp_68_scaffold_386_22</t>
  </si>
  <si>
    <t>gsp_68_scaffold_2895_6</t>
  </si>
  <si>
    <t>gsp_68_scaffold_10569_4</t>
  </si>
  <si>
    <t>gsp_68_scaffold_543_17</t>
  </si>
  <si>
    <t>gsp_68_scaffold_590_5</t>
  </si>
  <si>
    <t>gsp_68_scaffold_3010_8</t>
  </si>
  <si>
    <t>gsp_68_scaffold_3280_9</t>
  </si>
  <si>
    <t>gsp_68_scaffold_133_8</t>
  </si>
  <si>
    <t>gsp_68_scaffold_3758_1</t>
  </si>
  <si>
    <t>gsp_68_scaffold_1096_1</t>
  </si>
  <si>
    <t>gsp_68_scaffold_9117_1</t>
  </si>
  <si>
    <t>gsp_68_scaffold_2632_3</t>
  </si>
  <si>
    <t>gsp_68_scaffold_836_1</t>
  </si>
  <si>
    <t>gsp_68_scaffold_514_15</t>
  </si>
  <si>
    <t>gsp_68_scaffold_820_5</t>
  </si>
  <si>
    <t>gsp_68_scaffold_2218_23</t>
  </si>
  <si>
    <t>gsp_68_scaffold_1049_10</t>
  </si>
  <si>
    <t>gsp_68_scaffold_115_7</t>
  </si>
  <si>
    <t>gsp_68_scaffold_6081_1</t>
  </si>
  <si>
    <t>gsp_68_scaffold_5986_4</t>
  </si>
  <si>
    <t>gsp_68_scaffold_34041_3</t>
  </si>
  <si>
    <t>gsp_68_scaffold_2377_2</t>
  </si>
  <si>
    <t>gsp_68_scaffold_427_4</t>
  </si>
  <si>
    <t>gsp_68_scaffold_5194_2</t>
  </si>
  <si>
    <t>gsp_68_scaffold_4270_2</t>
  </si>
  <si>
    <t>gsp_68_scaffold_316_12</t>
  </si>
  <si>
    <t>gsp_68_scaffold_2011_1</t>
  </si>
  <si>
    <t>gsp_68_scaffold_2617_3</t>
  </si>
  <si>
    <t>gsp_68_scaffold_2623_1</t>
  </si>
  <si>
    <t>gsp_68_scaffold_11378_1</t>
  </si>
  <si>
    <t>gsp_68_scaffold_1948_1</t>
  </si>
  <si>
    <t>gsp_68_scaffold_6694_7</t>
  </si>
  <si>
    <t>gsp_68_scaffold_14062_4</t>
  </si>
  <si>
    <t>gsp_68_scaffold_9209_1</t>
  </si>
  <si>
    <t>gsp_68_scaffold_836_4</t>
  </si>
  <si>
    <t>gsp_68_scaffold_1560_10</t>
  </si>
  <si>
    <t>gsp_68_scaffold_1529_12</t>
  </si>
  <si>
    <t>gsp_68_scaffold_1650_12</t>
  </si>
  <si>
    <t>gsp_68_scaffold_3126_3</t>
  </si>
  <si>
    <t>gsp_68_scaffold_4350_4</t>
  </si>
  <si>
    <t>gsp_68_scaffold_1751_3</t>
  </si>
  <si>
    <t>gsp_68_scaffold_24536_2</t>
  </si>
  <si>
    <t>gsp_68_scaffold_3597_10</t>
  </si>
  <si>
    <t>gsp_68_scaffold_5286_7</t>
  </si>
  <si>
    <t>gsp_68_scaffold_3504_1</t>
  </si>
  <si>
    <t>gsp_68_scaffold_12434_1</t>
  </si>
  <si>
    <t>gsp_68_scaffold_5554_1</t>
  </si>
  <si>
    <t>gsp_68_scaffold_736_1</t>
  </si>
  <si>
    <t>gsp_68_scaffold_2998_11</t>
  </si>
  <si>
    <t>gsp_68_scaffold_6903_1</t>
  </si>
  <si>
    <t>gsp_68_scaffold_2002_8</t>
  </si>
  <si>
    <t>gsp_68_scaffold_21000_2</t>
  </si>
  <si>
    <t>gsp_68_scaffold_4593_3</t>
  </si>
  <si>
    <t>gsp_68_scaffold_461_8</t>
  </si>
  <si>
    <t>gsp_68_scaffold_2046_5</t>
  </si>
  <si>
    <t>gsp_68_scaffold_471_1</t>
  </si>
  <si>
    <t>gsp_68_scaffold_3758_4</t>
  </si>
  <si>
    <t>gsp_68_scaffold_1465_6</t>
  </si>
  <si>
    <t>gsp_68_scaffold_2928_3</t>
  </si>
  <si>
    <t>gsp_68_scaffold_19552_4</t>
  </si>
  <si>
    <t>gsp_68_scaffold_5986_5</t>
  </si>
  <si>
    <t>gsp_68_scaffold_459_15</t>
  </si>
  <si>
    <t>gsp_68_scaffold_6883_7</t>
  </si>
  <si>
    <t>gsp_68_scaffold_2878_8</t>
  </si>
  <si>
    <t>gsp_68_scaffold_5545_6</t>
  </si>
  <si>
    <t>gsp_68_scaffold_2421_5</t>
  </si>
  <si>
    <t>gsp_68_scaffold_3122_2</t>
  </si>
  <si>
    <t>gsp_68_scaffold_1073_3</t>
  </si>
  <si>
    <t>gsp_68_scaffold_316_2</t>
  </si>
  <si>
    <t>gsp_68_scaffold_486_2</t>
  </si>
  <si>
    <t>gsp_68_scaffold_955_2</t>
  </si>
  <si>
    <t>gsp_68_scaffold_4171_11</t>
  </si>
  <si>
    <t>gsp_68_scaffold_5681_7</t>
  </si>
  <si>
    <t>gsp_68_scaffold_293_8</t>
  </si>
  <si>
    <t>gsp_68_scaffold_6052_6</t>
  </si>
  <si>
    <t>gsp_68_scaffold_13388_2</t>
  </si>
  <si>
    <t>gsp_68_scaffold_90_28</t>
  </si>
  <si>
    <t>gsp_68_scaffold_2100_8</t>
  </si>
  <si>
    <t>gsp_68_scaffold_16492_3</t>
  </si>
  <si>
    <t>gsp_68_scaffold_11073_3</t>
  </si>
  <si>
    <t>gsp_68_scaffold_4590_1</t>
  </si>
  <si>
    <t>gsp_68_scaffold_514_12</t>
  </si>
  <si>
    <t>gsp_68_scaffold_2878_6</t>
  </si>
  <si>
    <t>gsp_68_scaffold_1844_1</t>
  </si>
  <si>
    <t>gsp_68_scaffold_3966_4</t>
  </si>
  <si>
    <t>gsp_68_scaffold_5880_4</t>
  </si>
  <si>
    <t>gsp_68_scaffold_1595_1</t>
  </si>
  <si>
    <t>gsp_68_scaffold_3809_3</t>
  </si>
  <si>
    <t>gsp_68_scaffold_4214_4</t>
  </si>
  <si>
    <t>gsp_68_scaffold_2218_7</t>
  </si>
  <si>
    <t>gsp_68_scaffold_3817_8</t>
  </si>
  <si>
    <t>gsp_68_scaffold_1537_6</t>
  </si>
  <si>
    <t>gsp_68_scaffold_4252_3</t>
  </si>
  <si>
    <t>gsp_68_scaffold_14062_2</t>
  </si>
  <si>
    <t>gsp_68_scaffold_2099_3</t>
  </si>
  <si>
    <t>gsp_68_scaffold_5460_3</t>
  </si>
  <si>
    <t>gsp_68_scaffold_3405_8</t>
  </si>
  <si>
    <t>gsp_68_scaffold_1671_6</t>
  </si>
  <si>
    <t>gsp_68_scaffold_957_8</t>
  </si>
  <si>
    <t>gsp_68_scaffold_11829_2</t>
  </si>
  <si>
    <t>gsp_68_scaffold_918_22</t>
  </si>
  <si>
    <t>gsp_68_scaffold_5681_8</t>
  </si>
  <si>
    <t>gsp_68_scaffold_714_9</t>
  </si>
  <si>
    <t>gsp_68_scaffold_10913_9</t>
  </si>
  <si>
    <t>gsp_68_scaffold_2231_22</t>
  </si>
  <si>
    <t>gsp_68_scaffold_2007_10</t>
  </si>
  <si>
    <t>gsp_68_scaffold_1560_7</t>
  </si>
  <si>
    <t>gsp_68_scaffold_390_5</t>
  </si>
  <si>
    <t>gsp_68_scaffold_9630_4</t>
  </si>
  <si>
    <t>gsp_68_scaffold_2914_2</t>
  </si>
  <si>
    <t>gsp_68_scaffold_4314_2</t>
  </si>
  <si>
    <t>gsp_68_scaffold_2527_3</t>
  </si>
  <si>
    <t>gsp_68_scaffold_592_1</t>
  </si>
  <si>
    <t>gsp_68_scaffold_11717_1</t>
  </si>
  <si>
    <t>gsp_68_scaffold_4272_5</t>
  </si>
  <si>
    <t>gsp_68_scaffold_2705_2</t>
  </si>
  <si>
    <t>gsp_68_scaffold_17614_2</t>
  </si>
  <si>
    <t>gsp_68_scaffold_5554_4</t>
  </si>
  <si>
    <t>gsp_68_scaffold_7027_2</t>
  </si>
  <si>
    <t>gsp_68_scaffold_2053_6</t>
  </si>
  <si>
    <t>gsp_68_scaffold_714_12</t>
  </si>
  <si>
    <t>gsp_68_scaffold_4346_4</t>
  </si>
  <si>
    <t>gsp_68_scaffold_1591_5</t>
  </si>
  <si>
    <t>gsp_68_scaffold_1031_23</t>
  </si>
  <si>
    <t>gsp_68_scaffold_1037_1</t>
  </si>
  <si>
    <t>gsp_68_scaffold_5912_5</t>
  </si>
  <si>
    <t>gsp_68_scaffold_13905_1</t>
  </si>
  <si>
    <t>gsp_68_scaffold_11020_3</t>
  </si>
  <si>
    <t>gsp_68_scaffold_1142_10</t>
  </si>
  <si>
    <t>gsp_68_scaffold_2100_4</t>
  </si>
  <si>
    <t>gsp_68_scaffold_7149_2</t>
  </si>
  <si>
    <t>gsp_68_scaffold_561_12</t>
  </si>
  <si>
    <t>gsp_68_scaffold_632_7</t>
  </si>
  <si>
    <t>gsp_68_scaffold_6903_2</t>
  </si>
  <si>
    <t>gsp_68_scaffold_3817_10</t>
  </si>
  <si>
    <t>gsp_68_scaffold_14742_5</t>
  </si>
  <si>
    <t>gsp_68_scaffold_7851_1</t>
  </si>
  <si>
    <t>gsp_68_scaffold_2101_1</t>
  </si>
  <si>
    <t>gsp_68_scaffold_561_3</t>
  </si>
  <si>
    <t>gsp_68_scaffold_714_8</t>
  </si>
  <si>
    <t>gsp_68_scaffold_1408_9</t>
  </si>
  <si>
    <t>gsp_68_scaffold_1349_13</t>
  </si>
  <si>
    <t>gsp_68_scaffold_8634_3</t>
  </si>
  <si>
    <t>gsp_68_scaffold_426_15</t>
  </si>
  <si>
    <t>gsp_68_scaffold_5229_1</t>
  </si>
  <si>
    <t>gsp_68_scaffold_246_7</t>
  </si>
  <si>
    <t>gsp_68_scaffold_2433_1</t>
  </si>
  <si>
    <t>gsp_68_scaffold_576_7</t>
  </si>
  <si>
    <t>gsp_68_scaffold_2046_3</t>
  </si>
  <si>
    <t>gsp_68_scaffold_1591_6</t>
  </si>
  <si>
    <t>gsp_68_scaffold_17680_1</t>
  </si>
  <si>
    <t>gsp_68_scaffold_3756_5</t>
  </si>
  <si>
    <t>gsp_68_scaffold_1031_22</t>
  </si>
  <si>
    <t>gsp_68_scaffold_460_13</t>
  </si>
  <si>
    <t>gsp_68_scaffold_2007_8</t>
  </si>
  <si>
    <t>gsp_68_scaffold_503_8</t>
  </si>
  <si>
    <t>gsp_68_scaffold_256_1</t>
  </si>
  <si>
    <t>gsp_68_scaffold_7662_5</t>
  </si>
  <si>
    <t>gsp_68_scaffold_19552_3</t>
  </si>
  <si>
    <t>gsp_68_scaffold_390_6</t>
  </si>
  <si>
    <t>gsp_68_scaffold_5286_8</t>
  </si>
  <si>
    <t>gsp_68_scaffold_1560_11</t>
  </si>
  <si>
    <t>gsp_68_scaffold_1125_1</t>
  </si>
  <si>
    <t>gsp_68_scaffold_16381_1</t>
  </si>
  <si>
    <t>gsp_68_scaffold_19552_2</t>
  </si>
  <si>
    <t>gsp_68_scaffold_460_7</t>
  </si>
  <si>
    <t>gsp_68_scaffold_316_17</t>
  </si>
  <si>
    <t>gsp_68_scaffold_11445_3</t>
  </si>
  <si>
    <t>gsp_68_scaffold_3150_5</t>
  </si>
  <si>
    <t>gsp_68_scaffold_1305_5</t>
  </si>
  <si>
    <t>gsp_68_scaffold_4346_7</t>
  </si>
  <si>
    <t>gsp_68_scaffold_951_19</t>
  </si>
  <si>
    <t>gsp_68_scaffold_19883_2</t>
  </si>
  <si>
    <t>gsp_68_scaffold_9247_3</t>
  </si>
  <si>
    <t>gsp_68_scaffold_1073_11</t>
  </si>
  <si>
    <t>gsp_68_scaffold_980_4</t>
  </si>
  <si>
    <t>gsp_68_scaffold_10420_1</t>
  </si>
  <si>
    <t>gsp_68_scaffold_4408_2</t>
  </si>
  <si>
    <t>gsp_68_scaffold_2928_7</t>
  </si>
  <si>
    <t>gsp_68_scaffold_732_2</t>
  </si>
  <si>
    <t>gsp_68_scaffold_1560_2</t>
  </si>
  <si>
    <t>gsp_68_scaffold_9630_1</t>
  </si>
  <si>
    <t>gsp_68_scaffold_9562_5</t>
  </si>
  <si>
    <t>gsp_68_scaffold_4408_1</t>
  </si>
  <si>
    <t>gsp_68_scaffold_3697_14</t>
  </si>
  <si>
    <t>gsp_68_scaffold_2878_7</t>
  </si>
  <si>
    <t>gsp_68_scaffold_543_14</t>
  </si>
  <si>
    <t>gsp_68_scaffold_4270_6</t>
  </si>
  <si>
    <t>gsp_68_scaffold_14062_5</t>
  </si>
  <si>
    <t>gsp_68_scaffold_1560_6</t>
  </si>
  <si>
    <t>gsp_68_scaffold_27886_2</t>
  </si>
  <si>
    <t>gsp_68_scaffold_5870_7</t>
  </si>
  <si>
    <t>gsp_68_scaffold_2615_6</t>
  </si>
  <si>
    <t>gsp_68_scaffold_3697_13</t>
  </si>
  <si>
    <t>gsp_68_scaffold_115_36</t>
  </si>
  <si>
    <t>gsp_68_scaffold_2604_10</t>
  </si>
  <si>
    <t>gsp_68_scaffold_1649_2</t>
  </si>
  <si>
    <t>gsp_68_scaffold_2615_2</t>
  </si>
  <si>
    <t>gsp_68_scaffold_2483_6</t>
  </si>
  <si>
    <t>gsp_68_scaffold_214_9</t>
  </si>
  <si>
    <t>gsp_68_scaffold_471_4</t>
  </si>
  <si>
    <t>gsp_68_scaffold_427_2</t>
  </si>
  <si>
    <t>gsp_68_scaffold_976_10</t>
  </si>
  <si>
    <t>gsp_68_scaffold_540_7</t>
  </si>
  <si>
    <t>gsp_68_scaffold_503_12</t>
  </si>
  <si>
    <t>gsp_68_scaffold_543_7</t>
  </si>
  <si>
    <t>gsp_68_scaffold_2212_3</t>
  </si>
  <si>
    <t>gsp_68_scaffold_461_7</t>
  </si>
  <si>
    <t>gsp_68_scaffold_4413_4</t>
  </si>
  <si>
    <t>gsp_68_scaffold_4272_1</t>
  </si>
  <si>
    <t>gsp_68_scaffold_11217_6</t>
  </si>
  <si>
    <t>gsp_68_scaffold_8693_1</t>
  </si>
  <si>
    <t>gsp_68_scaffold_4346_8</t>
  </si>
  <si>
    <t>gsp_68_scaffold_3471_5</t>
  </si>
  <si>
    <t>gsp_68_scaffold_11013_7</t>
  </si>
  <si>
    <t>gsp_68_scaffold_3005_5</t>
  </si>
  <si>
    <t>gsp_68_scaffold_3820_4</t>
  </si>
  <si>
    <t>gsp_68_scaffold_11445_2</t>
  </si>
  <si>
    <t>gsp_68_scaffold_11717_2</t>
  </si>
  <si>
    <t>gsp_68_scaffold_460_1</t>
  </si>
  <si>
    <t>gsp_68_scaffold_5279_3</t>
  </si>
  <si>
    <t>gsp_68_scaffold_8367_3</t>
  </si>
  <si>
    <t>gsp_68_scaffold_11217_2</t>
  </si>
  <si>
    <t>gsp_68_scaffold_2493_3</t>
  </si>
  <si>
    <t>gsp_68_scaffold_2928_6</t>
  </si>
  <si>
    <t>gsp_68_scaffold_3758_7</t>
  </si>
  <si>
    <t>gsp_68_scaffold_214_20</t>
  </si>
  <si>
    <t>gsp_68_scaffold_1156_9</t>
  </si>
  <si>
    <t>gsp_68_scaffold_2174_3</t>
  </si>
  <si>
    <t>gsp_68_scaffold_316_20</t>
  </si>
  <si>
    <t>gsp_68_scaffold_5658_4</t>
  </si>
  <si>
    <t>gsp_68_scaffold_17614_3</t>
  </si>
  <si>
    <t>gsp_68_scaffold_5554_3</t>
  </si>
  <si>
    <t>gsp_68_scaffold_7149_1</t>
  </si>
  <si>
    <t>gsp_68_scaffold_1120_30</t>
  </si>
  <si>
    <t>gsp_68_scaffold_1649_7</t>
  </si>
  <si>
    <t>gsp_68_scaffold_8833_4</t>
  </si>
  <si>
    <t>gsp_68_scaffold_2527_5</t>
  </si>
  <si>
    <t>gsp_68_scaffold_466_6</t>
  </si>
  <si>
    <t>gsp_68_scaffold_2180_8</t>
  </si>
  <si>
    <t>gsp_68_scaffold_1970_11</t>
  </si>
  <si>
    <t>gsp_68_scaffold_1465_2</t>
  </si>
  <si>
    <t>gsp_68_scaffold_13203_1</t>
  </si>
  <si>
    <t>gsp_68_scaffold_836_9</t>
  </si>
  <si>
    <t>gsp_68_scaffold_1026_2</t>
  </si>
  <si>
    <t>gsp_68_scaffold_543_11</t>
  </si>
  <si>
    <t>gsp_68_scaffold_4448_3</t>
  </si>
  <si>
    <t>gsp_68_scaffold_10860_2</t>
  </si>
  <si>
    <t>gsp_68_scaffold_5681_10</t>
  </si>
  <si>
    <t>gsp_68_scaffold_3005_1</t>
  </si>
  <si>
    <t>gsp_68_scaffold_1409_7</t>
  </si>
  <si>
    <t>gsp_68_scaffold_677_10</t>
  </si>
  <si>
    <t>gsp_68_scaffold_850_2</t>
  </si>
  <si>
    <t>gsp_68_scaffold_316_1</t>
  </si>
  <si>
    <t>gsp_68_scaffold_11763_3</t>
  </si>
  <si>
    <t>gsp_68_scaffold_2575_3</t>
  </si>
  <si>
    <t>gsp_68_scaffold_3820_3</t>
  </si>
  <si>
    <t>gsp_68_scaffold_781_1</t>
  </si>
  <si>
    <t>gsp_68_scaffold_4223_1</t>
  </si>
  <si>
    <t>gsp_68_scaffold_1342_10</t>
  </si>
  <si>
    <t>gsp_68_scaffold_514_4</t>
  </si>
  <si>
    <t>gsp_68_scaffold_1026_12</t>
  </si>
  <si>
    <t>gsp_68_scaffold_1026_9</t>
  </si>
  <si>
    <t>gsp_68_scaffold_1716_1</t>
  </si>
  <si>
    <t>gsp_68_scaffold_1120_21</t>
  </si>
  <si>
    <t>gsp_68_scaffold_4448_2</t>
  </si>
  <si>
    <t>gsp_68_scaffold_514_1</t>
  </si>
  <si>
    <t>gsp_68_scaffold_4820_1</t>
  </si>
  <si>
    <t>gsp_68_scaffold_2505_4</t>
  </si>
  <si>
    <t>gsp_68_scaffold_957_6</t>
  </si>
  <si>
    <t>gsp_68_scaffold_5409_1</t>
  </si>
  <si>
    <t>gsp_68_scaffold_390_2</t>
  </si>
  <si>
    <t>gsp_68_scaffold_2876_3</t>
  </si>
  <si>
    <t>gsp_68_scaffold_2445_4</t>
  </si>
  <si>
    <t>gsp_68_scaffold_256_16</t>
  </si>
  <si>
    <t>gsp_68_scaffold_2039_10</t>
  </si>
  <si>
    <t>gsp_68_scaffold_2896_3</t>
  </si>
  <si>
    <t>gsp_68_scaffold_856_7</t>
  </si>
  <si>
    <t>gsp_68_scaffold_1026_5</t>
  </si>
  <si>
    <t>gsp_68_scaffold_246_9</t>
  </si>
  <si>
    <t>gsp_68_scaffold_1037_11</t>
  </si>
  <si>
    <t>gsp_68_scaffold_3758_3</t>
  </si>
  <si>
    <t>gsp_68_scaffold_2505_3</t>
  </si>
  <si>
    <t>gsp_68_scaffold_3005_8</t>
  </si>
  <si>
    <t>gsp_68_scaffold_16492_4</t>
  </si>
  <si>
    <t>gsp_68_scaffold_7679_6</t>
  </si>
  <si>
    <t>gsp_68_scaffold_2485_3</t>
  </si>
  <si>
    <t>gsp_68_scaffold_293_3</t>
  </si>
  <si>
    <t>gsp_68_scaffold_486_1</t>
  </si>
  <si>
    <t>gsp_68_scaffold_4070_1</t>
  </si>
  <si>
    <t>gsp_68_scaffold_90_14</t>
  </si>
  <si>
    <t>gsp_68_scaffold_3504_4</t>
  </si>
  <si>
    <t>gsp_68_scaffold_3888_5</t>
  </si>
  <si>
    <t>gsp_68_scaffold_3793_1</t>
  </si>
  <si>
    <t>gsp_68_scaffold_776_12</t>
  </si>
  <si>
    <t>gsp_68_scaffold_8997_1</t>
  </si>
  <si>
    <t>gsp_68_scaffold_1342_13</t>
  </si>
  <si>
    <t>gsp_68_scaffold_390_10</t>
  </si>
  <si>
    <t>gsp_68_scaffold_232_10</t>
  </si>
  <si>
    <t>gsp_68_scaffold_1218_11</t>
  </si>
  <si>
    <t>gsp_68_scaffold_1696_6</t>
  </si>
  <si>
    <t>gsp_68_scaffold_2007_9</t>
  </si>
  <si>
    <t>gsp_68_scaffold_2895_8</t>
  </si>
  <si>
    <t>gsp_68_scaffold_4346_5</t>
  </si>
  <si>
    <t>gsp_68_scaffold_4272_3</t>
  </si>
  <si>
    <t>gsp_68_scaffold_5286_2</t>
  </si>
  <si>
    <t>gsp_68_scaffold_2564_2</t>
  </si>
  <si>
    <t>gsp_68_scaffold_3817_3</t>
  </si>
  <si>
    <t>gsp_68_scaffold_5267_3</t>
  </si>
  <si>
    <t>gsp_68_scaffold_4349_1</t>
  </si>
  <si>
    <t>gsp_68_scaffold_3117_17</t>
  </si>
  <si>
    <t>gsp_68_scaffold_836_14</t>
  </si>
  <si>
    <t>gsp_68_scaffold_16766_1</t>
  </si>
  <si>
    <t>gsp_68_scaffold_3173_9</t>
  </si>
  <si>
    <t>gsp_68_scaffold_5805_6</t>
  </si>
  <si>
    <t>gsp_68_scaffold_7027_1</t>
  </si>
  <si>
    <t>gsp_68_scaffold_24939_5</t>
  </si>
  <si>
    <t>gsp_68_scaffold_386_13</t>
  </si>
  <si>
    <t>gsp_68_scaffold_1671_1</t>
  </si>
  <si>
    <t>gsp_68_scaffold_5286_3</t>
  </si>
  <si>
    <t>gsp_68_scaffold_2098_3</t>
  </si>
  <si>
    <t>gsp_68_scaffold_2914_3</t>
  </si>
  <si>
    <t>gsp_68_scaffold_13388_7</t>
  </si>
  <si>
    <t>gsp_68_scaffold_9638_4</t>
  </si>
  <si>
    <t>gsp_68_scaffold_8032_1</t>
  </si>
  <si>
    <t>gsp_68_scaffold_338_13</t>
  </si>
  <si>
    <t>gsp_68_scaffold_3756_6</t>
  </si>
  <si>
    <t>gsp_68_scaffold_976_3</t>
  </si>
  <si>
    <t>gsp_68_scaffold_3407_9</t>
  </si>
  <si>
    <t>gsp_68_scaffold_503_5</t>
  </si>
  <si>
    <t>gsp_68_scaffold_1349_12</t>
  </si>
  <si>
    <t>gsp_68_scaffold_2053_5</t>
  </si>
  <si>
    <t>gsp_68_scaffold_1031_24</t>
  </si>
  <si>
    <t>gsp_68_scaffold_4214_3</t>
  </si>
  <si>
    <t>gsp_68_scaffold_733_17</t>
  </si>
  <si>
    <t>gsp_68_scaffold_13900_4</t>
  </si>
  <si>
    <t>gsp_68_scaffold_1970_10</t>
  </si>
  <si>
    <t>gsp_68_scaffold_687_6</t>
  </si>
  <si>
    <t>gsp_68_scaffold_4937_3</t>
  </si>
  <si>
    <t>gsp_68_scaffold_3407_10</t>
  </si>
  <si>
    <t>gsp_68_scaffold_16658_3</t>
  </si>
  <si>
    <t>gsp_68_scaffold_3528_2</t>
  </si>
  <si>
    <t>gsp_68_scaffold_2231_14</t>
  </si>
  <si>
    <t>gsp_68_scaffold_1314_6</t>
  </si>
  <si>
    <t>gsp_68_scaffold_3817_12</t>
  </si>
  <si>
    <t>gsp_68_scaffold_5258_7</t>
  </si>
  <si>
    <t>gsp_68_scaffold_256_9</t>
  </si>
  <si>
    <t>gsp_68_scaffold_3471_1</t>
  </si>
  <si>
    <t>gsp_68_scaffold_9153_3</t>
  </si>
  <si>
    <t>gsp_68_scaffold_1970_3</t>
  </si>
  <si>
    <t>gsp_68_scaffold_951_16</t>
  </si>
  <si>
    <t>gsp_68_scaffold_2665_2</t>
  </si>
  <si>
    <t>gsp_68_scaffold_4349_3</t>
  </si>
  <si>
    <t>gsp_68_scaffold_820_4</t>
  </si>
  <si>
    <t>gsp_68_scaffold_4408_5</t>
  </si>
  <si>
    <t>gsp_68_scaffold_11900_1</t>
  </si>
  <si>
    <t>gsp_68_scaffold_8634_2</t>
  </si>
  <si>
    <t>gsp_68_scaffold_4223_7</t>
  </si>
  <si>
    <t>gsp_68_scaffold_7584_1</t>
  </si>
  <si>
    <t>gsp_68_scaffold_541_24</t>
  </si>
  <si>
    <t>gsp_68_scaffold_2543_3</t>
  </si>
  <si>
    <t>gsp_68_scaffold_714_6</t>
  </si>
  <si>
    <t>gsp_68_scaffold_15204_2</t>
  </si>
  <si>
    <t>gsp_68_scaffold_133_22</t>
  </si>
  <si>
    <t>gsp_68_scaffold_7197_2</t>
  </si>
  <si>
    <t>gsp_68_scaffold_952_9</t>
  </si>
  <si>
    <t>gsp_68_scaffold_2866_3</t>
  </si>
  <si>
    <t>gsp_68_scaffold_2895_3</t>
  </si>
  <si>
    <t>gsp_68_scaffold_1560_5</t>
  </si>
  <si>
    <t>gsp_68_scaffold_4653_3</t>
  </si>
  <si>
    <t>gsp_68_scaffold_4207_5</t>
  </si>
  <si>
    <t>gsp_68_scaffold_3817_5</t>
  </si>
  <si>
    <t>gsp_68_scaffold_15714_1</t>
  </si>
  <si>
    <t>gsp_68_scaffold_4558_1</t>
  </si>
  <si>
    <t>gsp_68_scaffold_16704_3</t>
  </si>
  <si>
    <t>gsp_68_scaffold_5554_2</t>
  </si>
  <si>
    <t>gsp_68_scaffold_2503_1</t>
  </si>
  <si>
    <t>gsp_68_scaffold_540_1</t>
  </si>
  <si>
    <t>gsp_68_scaffold_820_2</t>
  </si>
  <si>
    <t>gsp_68_scaffold_3023_3</t>
  </si>
  <si>
    <t>gsp_68_scaffold_836_7</t>
  </si>
  <si>
    <t>gsp_68_scaffold_2632_2</t>
  </si>
  <si>
    <t>gsp_68_scaffold_6697_2</t>
  </si>
  <si>
    <t>gsp_68_scaffold_3010_2</t>
  </si>
  <si>
    <t>gsp_68_scaffold_10773_1</t>
  </si>
  <si>
    <t>gsp_68_scaffold_316_11</t>
  </si>
  <si>
    <t>gsp_68_scaffold_15429_1</t>
  </si>
  <si>
    <t>gsp_68_scaffold_246_15</t>
  </si>
  <si>
    <t>gsp_68_scaffold_1594_7</t>
  </si>
  <si>
    <t>gsp_68_scaffold_2543_12</t>
  </si>
  <si>
    <t>gsp_68_scaffold_6481_4</t>
  </si>
  <si>
    <t>gsp_68_scaffold_1388_13</t>
  </si>
  <si>
    <t>gsp_68_scaffold_5409_4</t>
  </si>
  <si>
    <t>gsp_68_scaffold_4368_2</t>
  </si>
  <si>
    <t>gsp_68_scaffold_1024_3</t>
  </si>
  <si>
    <t>gsp_68_scaffold_1084_4</t>
  </si>
  <si>
    <t>gsp_68_scaffold_290_8</t>
  </si>
  <si>
    <t>gsp_68_scaffold_732_21</t>
  </si>
  <si>
    <t>gsp_68_scaffold_9630_3</t>
  </si>
  <si>
    <t>gsp_68_scaffold_5068_4</t>
  </si>
  <si>
    <t>gsp_68_scaffold_771_1</t>
  </si>
  <si>
    <t>gsp_68_scaffold_4844_6</t>
  </si>
  <si>
    <t>gsp_68_scaffold_936_3</t>
  </si>
  <si>
    <t>gsp_68_scaffold_6648_2</t>
  </si>
  <si>
    <t>gsp_68_scaffold_10539_1</t>
  </si>
  <si>
    <t>gsp_68_scaffold_3888_3</t>
  </si>
  <si>
    <t>gsp_68_scaffold_12562_1</t>
  </si>
  <si>
    <t>gsp_68_scaffold_4171_10</t>
  </si>
  <si>
    <t>gsp_68_scaffold_1073_9</t>
  </si>
  <si>
    <t>gsp_68_scaffold_677_11</t>
  </si>
  <si>
    <t>gsp_68_scaffold_2878_1</t>
  </si>
  <si>
    <t>gsp_68_scaffold_3433_1</t>
  </si>
  <si>
    <t>gsp_68_scaffold_1150_2</t>
  </si>
  <si>
    <t>gsp_68_scaffold_7652_5</t>
  </si>
  <si>
    <t>gsp_68_scaffold_1385_5</t>
  </si>
  <si>
    <t>gsp_68_scaffold_2246_3</t>
  </si>
  <si>
    <t>gsp_68_scaffold_3724_12</t>
  </si>
  <si>
    <t>gsp_68_scaffold_3117_27</t>
  </si>
  <si>
    <t>gsp_68_scaffold_3575_7</t>
  </si>
  <si>
    <t>gsp_68_scaffold_5519_3</t>
  </si>
  <si>
    <t>gsp_68_scaffold_1144_6</t>
  </si>
  <si>
    <t>gsp_68_scaffold_7905_2</t>
  </si>
  <si>
    <t>gsp_68_scaffold_976_15</t>
  </si>
  <si>
    <t>gsp_68_scaffold_2978_2</t>
  </si>
  <si>
    <t>gsp_68_scaffold_543_5</t>
  </si>
  <si>
    <t>gsp_68_scaffold_8693_2</t>
  </si>
  <si>
    <t>gsp_68_scaffold_2246_4</t>
  </si>
  <si>
    <t>gsp_68_scaffold_951_17</t>
  </si>
  <si>
    <t>gsp_68_scaffold_2876_12</t>
  </si>
  <si>
    <t>gsp_68_scaffold_3528_7</t>
  </si>
  <si>
    <t>gsp_68_scaffold_2247_5</t>
  </si>
  <si>
    <t>gsp_68_scaffold_6744_4</t>
  </si>
  <si>
    <t>gsp_68_scaffold_1120_29</t>
  </si>
  <si>
    <t>gsp_68_scaffold_771_8</t>
  </si>
  <si>
    <t>gsp_68_scaffold_7475_7</t>
  </si>
  <si>
    <t>gsp_68_scaffold_11445_1</t>
  </si>
  <si>
    <t>gsp_68_scaffold_2246_5</t>
  </si>
  <si>
    <t>gsp_68_scaffold_486_9</t>
  </si>
  <si>
    <t>gsp_68_scaffold_8995_4</t>
  </si>
  <si>
    <t>gsp_68_scaffold_677_9</t>
  </si>
  <si>
    <t>gsp_68_scaffold_6744_9</t>
  </si>
  <si>
    <t>gsp_68_scaffold_460_15</t>
  </si>
  <si>
    <t>gsp_68_scaffold_461_3</t>
  </si>
  <si>
    <t>gsp_68_scaffold_1026_3</t>
  </si>
  <si>
    <t>gsp_68_scaffold_3820_5</t>
  </si>
  <si>
    <t>gsp_68_scaffold_1349_7</t>
  </si>
  <si>
    <t>gsp_68_scaffold_2998_7</t>
  </si>
  <si>
    <t>gsp_68_scaffold_552_26</t>
  </si>
  <si>
    <t>gsp_68_scaffold_293_4</t>
  </si>
  <si>
    <t>gsp_68_scaffold_2604_1</t>
  </si>
  <si>
    <t>gsp_68_scaffold_957_7</t>
  </si>
  <si>
    <t>gsp_68_scaffold_3888_4</t>
  </si>
  <si>
    <t>gsp_68_scaffold_2998_6</t>
  </si>
  <si>
    <t>gsp_68_scaffold_2615_7</t>
  </si>
  <si>
    <t>gsp_68_scaffold_5233_6</t>
  </si>
  <si>
    <t>gsp_68_scaffold_7679_7</t>
  </si>
  <si>
    <t>gsp_68_scaffold_2218_13</t>
  </si>
  <si>
    <t>gsp_68_scaffold_1160_8</t>
  </si>
  <si>
    <t>gsp_68_scaffold_4918_3</t>
  </si>
  <si>
    <t>gsp_68_scaffold_1142_15</t>
  </si>
  <si>
    <t>gsp_68_scaffold_4471_4</t>
  </si>
  <si>
    <t>gsp_68_scaffold_3758_5</t>
  </si>
  <si>
    <t>gsp_68_scaffold_1996_10</t>
  </si>
  <si>
    <t>gsp_68_scaffold_4171_6</t>
  </si>
  <si>
    <t>gsp_68_scaffold_13388_4</t>
  </si>
  <si>
    <t>gsp_68_scaffold_632_20</t>
  </si>
  <si>
    <t>gsp_68_scaffold_2559_5</t>
  </si>
  <si>
    <t>gsp_68_scaffold_2493_2</t>
  </si>
  <si>
    <t>gsp_68_scaffold_10773_2</t>
  </si>
  <si>
    <t>gsp_68_scaffold_3526_5</t>
  </si>
  <si>
    <t>gsp_68_scaffold_4995_3</t>
  </si>
  <si>
    <t>gsp_68_scaffold_632_23</t>
  </si>
  <si>
    <t>gsp_68_scaffold_4070_2</t>
  </si>
  <si>
    <t>gsp_68_scaffold_9247_4</t>
  </si>
  <si>
    <t>gsp_68_scaffold_12434_4</t>
  </si>
  <si>
    <t>gsp_68_scaffold_3677_2</t>
  </si>
  <si>
    <t>gsp_68_scaffold_290_6</t>
  </si>
  <si>
    <t>gsp_68_scaffold_10539_4</t>
  </si>
  <si>
    <t>gsp_68_scaffold_17530_1</t>
  </si>
  <si>
    <t>gsp_68_scaffold_386_11</t>
  </si>
  <si>
    <t>gsp_68_scaffold_540_3</t>
  </si>
  <si>
    <t>gsp_68_scaffold_2401_1</t>
  </si>
  <si>
    <t>gsp_68_scaffold_2978_8</t>
  </si>
  <si>
    <t>gsp_68_scaffold_9554_4</t>
  </si>
  <si>
    <t>gsp_68_scaffold_40311_1</t>
  </si>
  <si>
    <t>gsp_68_scaffold_3150_2</t>
  </si>
  <si>
    <t>gsp_68_scaffold_4937_2</t>
  </si>
  <si>
    <t>gsp_68_scaffold_3117_5</t>
  </si>
  <si>
    <t>gsp_68_scaffold_5787_1</t>
  </si>
  <si>
    <t>gsp_68_scaffold_2575_4</t>
  </si>
  <si>
    <t>gsp_68_scaffold_3407_4</t>
  </si>
  <si>
    <t>gsp_68_scaffold_10116_1</t>
  </si>
  <si>
    <t>gsp_68_scaffold_232_2</t>
  </si>
  <si>
    <t>gsp_68_scaffold_8957_5</t>
  </si>
  <si>
    <t>gsp_68_scaffold_4593_2</t>
  </si>
  <si>
    <t>gsp_68_scaffold_486_5</t>
  </si>
  <si>
    <t>gsp_68_scaffold_316_19</t>
  </si>
  <si>
    <t>gsp_68_scaffold_11763_1</t>
  </si>
  <si>
    <t>gsp_68_scaffold_1342_9</t>
  </si>
  <si>
    <t>gsp_68_scaffold_1649_1</t>
  </si>
  <si>
    <t>gsp_68_scaffold_855_3</t>
  </si>
  <si>
    <t>gsp_68_scaffold_1529_6</t>
  </si>
  <si>
    <t>gsp_68_scaffold_3464_1</t>
  </si>
  <si>
    <t>gsp_68_scaffold_1088_7</t>
  </si>
  <si>
    <t>gsp_68_scaffold_512_3</t>
  </si>
  <si>
    <t>gsp_68_scaffold_1385_7</t>
  </si>
  <si>
    <t>gsp_68_scaffold_5222_4</t>
  </si>
  <si>
    <t>gsp_68_scaffold_2007_11</t>
  </si>
  <si>
    <t>gsp_68_scaffold_540_2</t>
  </si>
  <si>
    <t>gsp_68_scaffold_2174_6</t>
  </si>
  <si>
    <t>gsp_68_scaffold_4532_4</t>
  </si>
  <si>
    <t>gsp_68_scaffold_2564_9</t>
  </si>
  <si>
    <t>gsp_68_scaffold_576_12</t>
  </si>
  <si>
    <t>gsp_68_scaffold_471_10</t>
  </si>
  <si>
    <t>gsp_68_scaffold_5163_2</t>
  </si>
  <si>
    <t>gsp_68_scaffold_2100_5</t>
  </si>
  <si>
    <t>gsp_68_scaffold_5554_5</t>
  </si>
  <si>
    <t>gsp_68_scaffold_3280_5</t>
  </si>
  <si>
    <t>gsp_68_scaffold_2982_1</t>
  </si>
  <si>
    <t>gsp_68_scaffold_952_10</t>
  </si>
  <si>
    <t>gsp_68_scaffold_2231_1</t>
  </si>
  <si>
    <t>gsp_68_scaffold_14242_3</t>
  </si>
  <si>
    <t>gsp_68_scaffold_13577_1</t>
  </si>
  <si>
    <t>gsp_68_scaffold_7905_1</t>
  </si>
  <si>
    <t>gsp_68_scaffold_320_5</t>
  </si>
  <si>
    <t>gsp_68_scaffold_13835_2</t>
  </si>
  <si>
    <t>gsp_68_scaffold_918_8</t>
  </si>
  <si>
    <t>gsp_68_scaffold_3778_3</t>
  </si>
  <si>
    <t>gsp_68_scaffold_1751_2</t>
  </si>
  <si>
    <t>gsp_68_scaffold_1024_1</t>
  </si>
  <si>
    <t>gsp_68_scaffold_3820_7</t>
  </si>
  <si>
    <t>gsp_68_scaffold_471_14</t>
  </si>
  <si>
    <t>gsp_68_scaffold_5460_1</t>
  </si>
  <si>
    <t>gsp_68_scaffold_3724_8</t>
  </si>
  <si>
    <t>gsp_68_scaffold_2099_6</t>
  </si>
  <si>
    <t>gsp_68_scaffold_677_4</t>
  </si>
  <si>
    <t>gsp_68_scaffold_3809_2</t>
  </si>
  <si>
    <t>gsp_68_scaffold_256_6</t>
  </si>
  <si>
    <t>gsp_68_scaffold_13577_2</t>
  </si>
  <si>
    <t>gsp_68_scaffold_7197_1</t>
  </si>
  <si>
    <t>gsp_68_scaffold_6071_5</t>
  </si>
  <si>
    <t>gsp_68_scaffold_2175_3</t>
  </si>
  <si>
    <t>gsp_68_scaffold_12416_1</t>
  </si>
  <si>
    <t>gsp_68_scaffold_710_3</t>
  </si>
  <si>
    <t>gsp_68_scaffold_952_6</t>
  </si>
  <si>
    <t>gsp_68_scaffold_6648_3</t>
  </si>
  <si>
    <t>gsp_68_scaffold_2540_7</t>
  </si>
  <si>
    <t>gsp_68_scaffold_3117_18</t>
  </si>
  <si>
    <t>gsp_68_scaffold_4789_4</t>
  </si>
  <si>
    <t>gsp_68_scaffold_2978_9</t>
  </si>
  <si>
    <t>gsp_68_scaffold_1833_4</t>
  </si>
  <si>
    <t>gsp_68_scaffold_27818_2</t>
  </si>
  <si>
    <t>gsp_68_scaffold_5562_10</t>
  </si>
  <si>
    <t>gsp_68_scaffold_1844_3</t>
  </si>
  <si>
    <t>gsp_68_scaffold_3150_1</t>
  </si>
  <si>
    <t>gsp_68_scaffold_512_11</t>
  </si>
  <si>
    <t>gsp_68_scaffold_732_17</t>
  </si>
  <si>
    <t>gsp_68_scaffold_781_2</t>
  </si>
  <si>
    <t>gsp_68_scaffold_5880_5</t>
  </si>
  <si>
    <t>gsp_68_scaffold_5068_3</t>
  </si>
  <si>
    <t>gsp_68_scaffold_2615_10</t>
  </si>
  <si>
    <t>gsp_68_scaffold_836_5</t>
  </si>
  <si>
    <t>gsp_68_scaffold_918_6</t>
  </si>
  <si>
    <t>gsp_68_scaffold_3888_2</t>
  </si>
  <si>
    <t>gsp_68_scaffold_2556_5</t>
  </si>
  <si>
    <t>gsp_68_scaffold_460_14</t>
  </si>
  <si>
    <t>gsp_68_scaffold_3697_9</t>
  </si>
  <si>
    <t>gsp_68_scaffold_3334_5</t>
  </si>
  <si>
    <t>gsp_68_scaffold_1490_12</t>
  </si>
  <si>
    <t>gsp_68_scaffold_7348_1</t>
  </si>
  <si>
    <t>gsp_68_scaffold_11013_3</t>
  </si>
  <si>
    <t>gsp_68_scaffold_3005_4</t>
  </si>
  <si>
    <t>gsp_68_scaffold_1156_2</t>
  </si>
  <si>
    <t>gsp_68_scaffold_2632_1</t>
  </si>
  <si>
    <t>gsp_68_scaffold_3117_24</t>
  </si>
  <si>
    <t>gsp_68_scaffold_316_10</t>
  </si>
  <si>
    <t>gsp_68_scaffold_2866_1</t>
  </si>
  <si>
    <t>gsp_68_scaffold_2876_11</t>
  </si>
  <si>
    <t>gsp_68_scaffold_13900_3</t>
  </si>
  <si>
    <t>gsp_68_scaffold_1125_2</t>
  </si>
  <si>
    <t>gsp_68_scaffold_5409_3</t>
  </si>
  <si>
    <t>gsp_68_scaffold_232_20</t>
  </si>
  <si>
    <t>gsp_68_scaffold_951_20</t>
  </si>
  <si>
    <t>gsp_68_scaffold_5870_9</t>
  </si>
  <si>
    <t>gsp_68_scaffold_466_8</t>
  </si>
  <si>
    <t>gsp_68_scaffold_3117_1</t>
  </si>
  <si>
    <t>gsp_68_scaffold_4820_5</t>
  </si>
  <si>
    <t>gsp_68_scaffold_2914_1</t>
  </si>
  <si>
    <t>gsp_68_scaffold_541_25</t>
  </si>
  <si>
    <t>gsp_68_scaffold_15644_3</t>
  </si>
  <si>
    <t>gsp_68_scaffold_710_5</t>
  </si>
  <si>
    <t>gsp_68_scaffold_1113_5</t>
  </si>
  <si>
    <t>gsp_68_scaffold_107_13</t>
  </si>
  <si>
    <t>gsp_68_scaffold_5658_5</t>
  </si>
  <si>
    <t>gsp_68_scaffold_1073_4</t>
  </si>
  <si>
    <t>gsp_68_scaffold_11560_3</t>
  </si>
  <si>
    <t>gsp_68_scaffold_1671_5</t>
  </si>
  <si>
    <t>gsp_68_scaffold_10523_2</t>
  </si>
  <si>
    <t>gsp_68_scaffold_5233_2</t>
  </si>
  <si>
    <t>gsp_68_scaffold_2615_1</t>
  </si>
  <si>
    <t>gsp_68_scaffold_1342_4</t>
  </si>
  <si>
    <t>gsp_68_scaffold_936_2</t>
  </si>
  <si>
    <t>gsp_68_scaffold_7679_4</t>
  </si>
  <si>
    <t>gsp_68_scaffold_246_16</t>
  </si>
  <si>
    <t>gsp_68_scaffold_1144_9</t>
  </si>
  <si>
    <t>gsp_68_scaffold_541_3</t>
  </si>
  <si>
    <t>gsp_68_scaffold_2350_2</t>
  </si>
  <si>
    <t>gsp_68_scaffold_2100_7</t>
  </si>
  <si>
    <t>gsp_68_scaffold_17636_5</t>
  </si>
  <si>
    <t>gsp_68_scaffold_561_15</t>
  </si>
  <si>
    <t>gsp_68_scaffold_6744_6</t>
  </si>
  <si>
    <t>gsp_68_scaffold_4995_2</t>
  </si>
  <si>
    <t>gsp_68_scaffold_13388_3</t>
  </si>
  <si>
    <t>gsp_68_scaffold_5409_5</t>
  </si>
  <si>
    <t>gsp_68_scaffold_4532_3</t>
  </si>
  <si>
    <t>gsp_68_scaffold_2555_7</t>
  </si>
  <si>
    <t>gsp_68_scaffold_2623_4</t>
  </si>
  <si>
    <t>gsp_68_scaffold_836_3</t>
  </si>
  <si>
    <t>gsp_68_scaffold_4471_6</t>
  </si>
  <si>
    <t>gsp_68_scaffold_503_13</t>
  </si>
  <si>
    <t>gsp_68_scaffold_2231_21</t>
  </si>
  <si>
    <t>gsp_68_scaffold_1719_9</t>
  </si>
  <si>
    <t>gsp_68_scaffold_1349_2</t>
  </si>
  <si>
    <t>gsp_68_scaffold_1465_4</t>
  </si>
  <si>
    <t>gsp_68_scaffold_1175_1</t>
  </si>
  <si>
    <t>gsp_68_scaffold_6238_2</t>
  </si>
  <si>
    <t>gsp_68_scaffold_133_1</t>
  </si>
  <si>
    <t>gsp_68_scaffold_6402_3</t>
  </si>
  <si>
    <t>gsp_68_scaffold_576_5</t>
  </si>
  <si>
    <t>gsp_68_scaffold_7197_3</t>
  </si>
  <si>
    <t>gsp_68_scaffold_10913_7</t>
  </si>
  <si>
    <t>gsp_68_scaffold_2231_17</t>
  </si>
  <si>
    <t>gsp_68_scaffold_1166_4</t>
  </si>
  <si>
    <t>gsp_68_scaffold_486_17</t>
  </si>
  <si>
    <t>gsp_68_scaffold_3231_2</t>
  </si>
  <si>
    <t>gsp_68_scaffold_426_27</t>
  </si>
  <si>
    <t>gsp_68_scaffold_2007_6</t>
  </si>
  <si>
    <t>gsp_68_scaffold_1144_2</t>
  </si>
  <si>
    <t>gsp_68_scaffold_3528_5</t>
  </si>
  <si>
    <t>gsp_68_scaffold_4408_4</t>
  </si>
  <si>
    <t>gsp_68_scaffold_382_10</t>
  </si>
  <si>
    <t>gsp_68_scaffold_7679_2</t>
  </si>
  <si>
    <t>gsp_68_scaffold_1049_13</t>
  </si>
  <si>
    <t>gsp_68_scaffold_13119_1</t>
  </si>
  <si>
    <t>gsp_68_scaffold_2247_4</t>
  </si>
  <si>
    <t>gsp_68_scaffold_1833_9</t>
  </si>
  <si>
    <t>gsp_68_scaffold_5519_4</t>
  </si>
  <si>
    <t>gsp_68_scaffold_733_8</t>
  </si>
  <si>
    <t>gsp_68_scaffold_427_13</t>
  </si>
  <si>
    <t>gsp_68_scaffold_3940_4</t>
  </si>
  <si>
    <t>gsp_68_scaffold_3697_11</t>
  </si>
  <si>
    <t>gsp_68_scaffold_4223_5</t>
  </si>
  <si>
    <t>gsp_68_scaffold_14646_3</t>
  </si>
  <si>
    <t>gsp_68_scaffold_4349_2</t>
  </si>
  <si>
    <t>gsp_68_scaffold_3677_4</t>
  </si>
  <si>
    <t>gsp_68_scaffold_2207_2</t>
  </si>
  <si>
    <t>gsp_68_scaffold_1671_3</t>
  </si>
  <si>
    <t>gsp_68_scaffold_1974_5</t>
  </si>
  <si>
    <t>gsp_68_scaffold_2604_2</t>
  </si>
  <si>
    <t>gsp_68_scaffold_16658_2</t>
  </si>
  <si>
    <t>gsp_68_scaffold_11013_2</t>
  </si>
  <si>
    <t>gsp_68_scaffold_14564_1</t>
  </si>
  <si>
    <t>gsp_68_scaffold_10516_6</t>
  </si>
  <si>
    <t>gsp_68_scaffold_1349_9</t>
  </si>
  <si>
    <t>gsp_68_scaffold_576_10</t>
  </si>
  <si>
    <t>gsp_68_scaffold_34275_3</t>
  </si>
  <si>
    <t>gsp_68_scaffold_1073_10</t>
  </si>
  <si>
    <t>gsp_68_scaffold_1735_10</t>
  </si>
  <si>
    <t>gsp_68_scaffold_7641_1</t>
  </si>
  <si>
    <t>gsp_68_scaffold_7679_3</t>
  </si>
  <si>
    <t>gsp_68_scaffold_5867_7</t>
  </si>
  <si>
    <t>gsp_68_scaffold_682_7</t>
  </si>
  <si>
    <t>gsp_68_scaffold_952_4</t>
  </si>
  <si>
    <t>gsp_68_scaffold_1735_8</t>
  </si>
  <si>
    <t>gsp_68_scaffold_952_12</t>
  </si>
  <si>
    <t>gsp_68_scaffold_3311_4</t>
  </si>
  <si>
    <t>gsp_68_scaffold_133_2</t>
  </si>
  <si>
    <t>gsp_68_scaffold_5409_2</t>
  </si>
  <si>
    <t>gsp_68_scaffold_29723_3</t>
  </si>
  <si>
    <t>gsp_68_scaffold_4332_1</t>
  </si>
  <si>
    <t>gsp_68_scaffold_2046_6</t>
  </si>
  <si>
    <t>gsp_68_scaffold_13900_2</t>
  </si>
  <si>
    <t>gsp_68_scaffold_836_11</t>
  </si>
  <si>
    <t>gsp_68_scaffold_5556_6</t>
  </si>
  <si>
    <t>gsp_68_scaffold_107_26</t>
  </si>
  <si>
    <t>gsp_68_scaffold_543_1</t>
  </si>
  <si>
    <t>gsp_68_scaffold_372_6</t>
  </si>
  <si>
    <t>gsp_68_scaffold_316_7</t>
  </si>
  <si>
    <t>gsp_68_scaffold_459_32</t>
  </si>
  <si>
    <t>gsp_68_scaffold_290_9</t>
  </si>
  <si>
    <t>gsp_68_scaffold_2914_4</t>
  </si>
  <si>
    <t>gsp_68_scaffold_541_16</t>
  </si>
  <si>
    <t>gsp_68_scaffold_1084_2</t>
  </si>
  <si>
    <t>gsp_68_scaffold_6402_2</t>
  </si>
  <si>
    <t>gsp_68_scaffold_5675_2</t>
  </si>
  <si>
    <t>gsp_68_scaffold_14426_2</t>
  </si>
  <si>
    <t>gsp_68_scaffold_8995_3</t>
  </si>
  <si>
    <t>gsp_68_scaffold_2386_3</t>
  </si>
  <si>
    <t>gsp_68_scaffold_13714_2</t>
  </si>
  <si>
    <t>gsp_68_scaffold_4918_6</t>
  </si>
  <si>
    <t>gsp_68_scaffold_2978_3</t>
  </si>
  <si>
    <t>gsp_68_scaffold_2102_4</t>
  </si>
  <si>
    <t>gsp_68_scaffold_5880_3</t>
  </si>
  <si>
    <t>gsp_68_scaffold_2804_3</t>
  </si>
  <si>
    <t>gsp_68_scaffold_1537_3</t>
  </si>
  <si>
    <t>gsp_68_scaffold_540_14</t>
  </si>
  <si>
    <t>gsp_68_scaffold_3697_10</t>
  </si>
  <si>
    <t>gsp_68_scaffold_3171_4</t>
  </si>
  <si>
    <t>gsp_68_scaffold_4171_4</t>
  </si>
  <si>
    <t>gsp_68_scaffold_2804_20</t>
  </si>
  <si>
    <t>gsp_68_scaffold_2433_2</t>
  </si>
  <si>
    <t>gsp_68_scaffold_7009_4</t>
  </si>
  <si>
    <t>gsp_68_scaffold_976_5</t>
  </si>
  <si>
    <t>gsp_68_scaffold_13388_6</t>
  </si>
  <si>
    <t>gsp_68_scaffold_16658_1</t>
  </si>
  <si>
    <t>gsp_68_scaffold_5068_1</t>
  </si>
  <si>
    <t>gsp_68_scaffold_9247_5</t>
  </si>
  <si>
    <t>gsp_68_scaffold_955_3</t>
  </si>
  <si>
    <t>gsp_68_scaffold_4454_2</t>
  </si>
  <si>
    <t>gsp_68_scaffold_246_13</t>
  </si>
  <si>
    <t>gsp_68_scaffold_2664_1</t>
  </si>
  <si>
    <t>gsp_68_scaffold_4346_3</t>
  </si>
  <si>
    <t>gsp_68_scaffold_290_22</t>
  </si>
  <si>
    <t>gsp_68_scaffold_918_5</t>
  </si>
  <si>
    <t>gsp_68_scaffold_576_9</t>
  </si>
  <si>
    <t>gsp_68_scaffold_460_16</t>
  </si>
  <si>
    <t>gsp_68_scaffold_677_8</t>
  </si>
  <si>
    <t>gsp_68_scaffold_23361_1</t>
  </si>
  <si>
    <t>gsp_68_scaffold_6071_2</t>
  </si>
  <si>
    <t>gsp_68_scaffold_1349_8</t>
  </si>
  <si>
    <t>gsp_68_scaffold_957_12</t>
  </si>
  <si>
    <t>gsp_68_scaffold_2615_9</t>
  </si>
  <si>
    <t>gsp_68_scaffold_7662_1</t>
  </si>
  <si>
    <t>gsp_68_scaffold_503_3</t>
  </si>
  <si>
    <t>gsp_68_scaffold_1120_28</t>
  </si>
  <si>
    <t>gsp_68_scaffold_3793_5</t>
  </si>
  <si>
    <t>gsp_68_scaffold_5279_2</t>
  </si>
  <si>
    <t>gsp_68_scaffold_9909_1</t>
  </si>
  <si>
    <t>gsp_68_scaffold_854_1</t>
  </si>
  <si>
    <t>gsp_68_scaffold_2175_1</t>
  </si>
  <si>
    <t>gsp_68_scaffold_2493_7</t>
  </si>
  <si>
    <t>gsp_68_scaffold_3187_4</t>
  </si>
  <si>
    <t>gsp_68_scaffold_854_2</t>
  </si>
  <si>
    <t>gsp_68_scaffold_107_10</t>
  </si>
  <si>
    <t>gsp_68_scaffold_1156_3</t>
  </si>
  <si>
    <t>gsp_68_scaffold_3558_4</t>
  </si>
  <si>
    <t>gsp_68_scaffold_1390_4</t>
  </si>
  <si>
    <t>gsp_68_scaffold_1696_1</t>
  </si>
  <si>
    <t>gsp_68_scaffold_4471_3</t>
  </si>
  <si>
    <t>gsp_68_scaffold_3526_3</t>
  </si>
  <si>
    <t>gsp_68_scaffold_856_12</t>
  </si>
  <si>
    <t>gsp_68_scaffold_2350_7</t>
  </si>
  <si>
    <t>gsp_68_scaffold_235_14</t>
  </si>
  <si>
    <t>gsp_68_scaffold_2175_2</t>
  </si>
  <si>
    <t>gsp_68_scaffold_14646_1</t>
  </si>
  <si>
    <t>gsp_68_scaffold_427_3</t>
  </si>
  <si>
    <t>gsp_68_scaffold_1024_7</t>
  </si>
  <si>
    <t>gsp_68_scaffold_850_25</t>
  </si>
  <si>
    <t>gsp_68_scaffold_426_14</t>
  </si>
  <si>
    <t>gsp_68_scaffold_316_5</t>
  </si>
  <si>
    <t>gsp_68_scaffold_1349_3</t>
  </si>
  <si>
    <t>gsp_68_scaffold_4937_5</t>
  </si>
  <si>
    <t>gsp_68_scaffold_5675_3</t>
  </si>
  <si>
    <t>gsp_68_scaffold_29099_3</t>
  </si>
  <si>
    <t>gsp_68_scaffold_6744_7</t>
  </si>
  <si>
    <t>gsp_68_scaffold_9117_2</t>
  </si>
  <si>
    <t>gsp_68_scaffold_3010_10</t>
  </si>
  <si>
    <t>gsp_68_scaffold_2104_5</t>
  </si>
  <si>
    <t>gsp_68_scaffold_316_18</t>
  </si>
  <si>
    <t>gsp_68_scaffold_2053_3</t>
  </si>
  <si>
    <t>gsp_68_scaffold_5194_6</t>
  </si>
  <si>
    <t>gsp_68_scaffold_5185_1</t>
  </si>
  <si>
    <t>gsp_68_scaffold_1305_9</t>
  </si>
  <si>
    <t>gsp_68_scaffold_427_12</t>
  </si>
  <si>
    <t>gsp_68_scaffold_1490_1</t>
  </si>
  <si>
    <t>gsp_68_scaffold_976_12</t>
  </si>
  <si>
    <t>gsp_68_scaffold_2099_2</t>
  </si>
  <si>
    <t>gsp_68_scaffold_1026_1</t>
  </si>
  <si>
    <t>gsp_68_scaffold_246_12</t>
  </si>
  <si>
    <t>gsp_68_scaffold_9968_2</t>
  </si>
  <si>
    <t>gsp_68_scaffold_293_11</t>
  </si>
  <si>
    <t>gsp_68_scaffold_1735_5</t>
  </si>
  <si>
    <t>gsp_68_scaffold_2896_2</t>
  </si>
  <si>
    <t>gsp_68_scaffold_27886_1</t>
  </si>
  <si>
    <t>gsp_68_scaffold_632_5</t>
  </si>
  <si>
    <t>gsp_68_scaffold_1169_11</t>
  </si>
  <si>
    <t>gsp_68_scaffold_6511_1</t>
  </si>
  <si>
    <t>gsp_68_scaffold_632_11</t>
  </si>
  <si>
    <t>gsp_68_scaffold_4314_3</t>
  </si>
  <si>
    <t>gsp_68_scaffold_2619_2</t>
  </si>
  <si>
    <t>gsp_68_scaffold_460_12</t>
  </si>
  <si>
    <t>gsp_68_scaffold_439_6</t>
  </si>
  <si>
    <t>gsp_68_scaffold_10116_2</t>
  </si>
  <si>
    <t>gsp_68_scaffold_1305_4</t>
  </si>
  <si>
    <t>gsp_68_scaffold_7945_8</t>
  </si>
  <si>
    <t>gsp_68_scaffold_5286_4</t>
  </si>
  <si>
    <t>gsp_68_scaffold_10773_3</t>
  </si>
  <si>
    <t>gsp_68_scaffold_11368_1</t>
  </si>
  <si>
    <t>gsp_68_scaffold_1278_13</t>
  </si>
  <si>
    <t>gsp_68_scaffold_4368_6</t>
  </si>
  <si>
    <t>gsp_68_scaffold_4171_7</t>
  </si>
  <si>
    <t>gsp_68_scaffold_9961_3</t>
  </si>
  <si>
    <t>gsp_68_scaffold_4314_1</t>
  </si>
  <si>
    <t>gsp_68_scaffold_133_9</t>
  </si>
  <si>
    <t>gsp_68_scaffold_4844_5</t>
  </si>
  <si>
    <t>gsp_68_scaffold_918_7</t>
  </si>
  <si>
    <t>gsp_68_scaffold_459_44</t>
  </si>
  <si>
    <t>gsp_68_scaffold_439_17</t>
  </si>
  <si>
    <t>gsp_68_scaffold_3001_4</t>
  </si>
  <si>
    <t>gsp_68_scaffold_214_17</t>
  </si>
  <si>
    <t>gsp_68_scaffold_952_11</t>
  </si>
  <si>
    <t>gsp_68_scaffold_3405_6</t>
  </si>
  <si>
    <t>gsp_68_scaffold_1120_35</t>
  </si>
  <si>
    <t>gsp_68_scaffold_6770_2</t>
  </si>
  <si>
    <t>gsp_68_scaffold_8833_2</t>
  </si>
  <si>
    <t>gsp_68_scaffold_2281_3</t>
  </si>
  <si>
    <t>gsp_68_scaffold_10722_2</t>
  </si>
  <si>
    <t>gsp_68_scaffold_2373_5</t>
  </si>
  <si>
    <t>gsp_68_scaffold_1719_1</t>
  </si>
  <si>
    <t>gsp_68_scaffold_951_21</t>
  </si>
  <si>
    <t>gsp_68_scaffold_1073_6</t>
  </si>
  <si>
    <t>gsp_68_scaffold_3005_3</t>
  </si>
  <si>
    <t>gsp_68_scaffold_3407_11</t>
  </si>
  <si>
    <t>gsp_68_scaffold_1120_34</t>
  </si>
  <si>
    <t>gsp_68_scaffold_8665_4</t>
  </si>
  <si>
    <t>gsp_68_scaffold_1735_1</t>
  </si>
  <si>
    <t>gsp_68_scaffold_5286_6</t>
  </si>
  <si>
    <t>gsp_68_scaffold_3558_1</t>
  </si>
  <si>
    <t>gsp_68_scaffold_4705_1</t>
  </si>
  <si>
    <t>gsp_68_scaffold_460_4</t>
  </si>
  <si>
    <t>gsp_68_scaffold_687_7</t>
  </si>
  <si>
    <t>gsp_68_scaffold_246_4</t>
  </si>
  <si>
    <t>gsp_68_scaffold_3117_15</t>
  </si>
  <si>
    <t>gsp_68_scaffold_338_12</t>
  </si>
  <si>
    <t>gsp_68_scaffold_13900_1</t>
  </si>
  <si>
    <t>gsp_68_scaffold_17067_4</t>
  </si>
  <si>
    <t>gsp_68_scaffold_10780_3</t>
  </si>
  <si>
    <t>gsp_68_scaffold_714_7</t>
  </si>
  <si>
    <t>gsp_68_scaffold_34275_4</t>
  </si>
  <si>
    <t>gsp_68_scaffold_5986_6</t>
  </si>
  <si>
    <t>gsp_68_scaffold_2804_17</t>
  </si>
  <si>
    <t>gsp_68_scaffold_3677_6</t>
  </si>
  <si>
    <t>gsp_68_scaffold_1038_2</t>
  </si>
  <si>
    <t>gsp_68_scaffold_15624_3</t>
  </si>
  <si>
    <t>gsp_68_scaffold_5767_2</t>
  </si>
  <si>
    <t>gsp_68_scaffold_561_5</t>
  </si>
  <si>
    <t>gsp_68_scaffold_590_7</t>
  </si>
  <si>
    <t>gsp_68_scaffold_8277_3</t>
  </si>
  <si>
    <t>gsp_68_scaffold_115_24</t>
  </si>
  <si>
    <t>gsp_68_scaffold_2543_11</t>
  </si>
  <si>
    <t>gsp_68_scaffold_8693_4</t>
  </si>
  <si>
    <t>gsp_68_scaffold_1529_9</t>
  </si>
  <si>
    <t>gsp_68_scaffold_1388_20</t>
  </si>
  <si>
    <t>gsp_68_scaffold_10273_1</t>
  </si>
  <si>
    <t>gsp_68_scaffold_2007_5</t>
  </si>
  <si>
    <t>gsp_68_scaffold_1169_10</t>
  </si>
  <si>
    <t>gsp_68_scaffold_460_10</t>
  </si>
  <si>
    <t>gsp_68_scaffold_1073_5</t>
  </si>
  <si>
    <t>gsp_68_scaffold_4252_4</t>
  </si>
  <si>
    <t>gsp_68_scaffold_1388_21</t>
  </si>
  <si>
    <t>gsp_68_scaffold_1970_5</t>
  </si>
  <si>
    <t>gsp_68_scaffold_290_25</t>
  </si>
  <si>
    <t>gsp_68_scaffold_290_2</t>
  </si>
  <si>
    <t>gsp_68_scaffold_290_7</t>
  </si>
  <si>
    <t>gsp_68_scaffold_4844_3</t>
  </si>
  <si>
    <t>gsp_68_scaffold_2804_16</t>
  </si>
  <si>
    <t>gsp_68_scaffold_682_6</t>
  </si>
  <si>
    <t>gsp_68_scaffold_4517_9</t>
  </si>
  <si>
    <t>gsp_68_scaffold_16704_4</t>
  </si>
  <si>
    <t>gsp_68_scaffold_6238_4</t>
  </si>
  <si>
    <t>gsp_68_scaffold_1031_25</t>
  </si>
  <si>
    <t>gsp_68_scaffold_503_1</t>
  </si>
  <si>
    <t>gsp_68_scaffold_459_12</t>
  </si>
  <si>
    <t>gsp_68_scaffold_1096_3</t>
  </si>
  <si>
    <t>gsp_68_scaffold_1560_9</t>
  </si>
  <si>
    <t>gsp_68_scaffold_115_11</t>
  </si>
  <si>
    <t>gsp_68_scaffold_1682_4</t>
  </si>
  <si>
    <t>gsp_68_scaffold_133_5</t>
  </si>
  <si>
    <t>gsp_68_scaffold_980_7</t>
  </si>
  <si>
    <t>gsp_68_scaffold_12434_3</t>
  </si>
  <si>
    <t>gsp_68_scaffold_952_2</t>
  </si>
  <si>
    <t>gsp_68_scaffold_1844_4</t>
  </si>
  <si>
    <t>gsp_68_scaffold_1150_9</t>
  </si>
  <si>
    <t>gsp_68_scaffold_1537_1</t>
  </si>
  <si>
    <t>gsp_68_scaffold_90_19</t>
  </si>
  <si>
    <t>gsp_68_scaffold_13714_1</t>
  </si>
  <si>
    <t>gsp_68_scaffold_2180_2</t>
  </si>
  <si>
    <t>gsp_68_scaffold_2664_4</t>
  </si>
  <si>
    <t>gsp_68_scaffold_3023_1</t>
  </si>
  <si>
    <t>gsp_68_scaffold_2866_2</t>
  </si>
  <si>
    <t>gsp_68_scaffold_7168_2</t>
  </si>
  <si>
    <t>gsp_68_scaffold_214_13</t>
  </si>
  <si>
    <t>gsp_68_scaffold_820_6</t>
  </si>
  <si>
    <t>gsp_68_scaffold_632_4</t>
  </si>
  <si>
    <t>gsp_68_scaffold_2564_7</t>
  </si>
  <si>
    <t>gsp_68_scaffold_2180_6</t>
  </si>
  <si>
    <t>gsp_68_scaffold_2645_1</t>
  </si>
  <si>
    <t>gsp_68_scaffold_951_18</t>
  </si>
  <si>
    <t>gsp_68_scaffold_107_15</t>
  </si>
  <si>
    <t>gsp_68_scaffold_1560_3</t>
  </si>
  <si>
    <t>gsp_68_scaffold_290_14</t>
  </si>
  <si>
    <t>gsp_68_scaffold_2037_11</t>
  </si>
  <si>
    <t>gsp_68_scaffold_9562_4</t>
  </si>
  <si>
    <t>gsp_68_scaffold_4653_1</t>
  </si>
  <si>
    <t>gsp_68_scaffold_23141_2</t>
  </si>
  <si>
    <t>gsp_68_scaffold_1974_3</t>
  </si>
  <si>
    <t>gsp_68_scaffold_9630_2</t>
  </si>
  <si>
    <t>gsp_68_scaffold_733_14</t>
  </si>
  <si>
    <t>gsp_68_scaffold_2037_6</t>
  </si>
  <si>
    <t>gsp_68_scaffold_714_4</t>
  </si>
  <si>
    <t>gsp_68_scaffold_4820_2</t>
  </si>
  <si>
    <t>gsp_68_scaffold_666_4</t>
  </si>
  <si>
    <t>gsp_68_scaffold_232_3</t>
  </si>
  <si>
    <t>gsp_68_scaffold_936_10</t>
  </si>
  <si>
    <t>gsp_68_scaffold_682_8</t>
  </si>
  <si>
    <t>gsp_68_scaffold_13806_2</t>
  </si>
  <si>
    <t>gsp_68_scaffold_9247_8</t>
  </si>
  <si>
    <t>gsp_68_scaffold_3778_7</t>
  </si>
  <si>
    <t>gsp_68_scaffold_14742_2</t>
  </si>
  <si>
    <t>gsp_68_scaffold_850_7</t>
  </si>
  <si>
    <t>gsp_68_scaffold_439_10</t>
  </si>
  <si>
    <t>gsp_68_scaffold_107_7</t>
  </si>
  <si>
    <t>gsp_68_scaffold_1671_7</t>
  </si>
  <si>
    <t>gsp_68_scaffold_1671_4</t>
  </si>
  <si>
    <t>gsp_68_scaffold_486_11</t>
  </si>
  <si>
    <t>gsp_68_scaffold_17557_2</t>
  </si>
  <si>
    <t>gsp_68_scaffold_1974_9</t>
  </si>
  <si>
    <t>gsp_68_scaffold_540_12</t>
  </si>
  <si>
    <t>gsp_68_scaffold_2978_5</t>
  </si>
  <si>
    <t>gsp_68_scaffold_1037_5</t>
  </si>
  <si>
    <t>gsp_68_scaffold_8701_4</t>
  </si>
  <si>
    <t>gsp_68_scaffold_2098_7</t>
  </si>
  <si>
    <t>gsp_68_scaffold_3180_6</t>
  </si>
  <si>
    <t>gsp_68_scaffold_952_16</t>
  </si>
  <si>
    <t>gsp_68_scaffold_957_10</t>
  </si>
  <si>
    <t>gsp_68_scaffold_4996_3</t>
  </si>
  <si>
    <t>gsp_68_scaffold_214_4</t>
  </si>
  <si>
    <t>gsp_68_scaffold_11217_4</t>
  </si>
  <si>
    <t>gsp_68_scaffold_17680_4</t>
  </si>
  <si>
    <t>gsp_68_scaffold_3213_11</t>
  </si>
  <si>
    <t>gsp_68_scaffold_4844_4</t>
  </si>
  <si>
    <t>gsp_68_scaffold_2974_3</t>
  </si>
  <si>
    <t>gsp_68_scaffold_12416_2</t>
  </si>
  <si>
    <t>gsp_68_scaffold_107_21</t>
  </si>
  <si>
    <t>gsp_68_scaffold_1349_1</t>
  </si>
  <si>
    <t>gsp_68_scaffold_11850_2</t>
  </si>
  <si>
    <t>gsp_68_scaffold_19516_3</t>
  </si>
  <si>
    <t>gsp_68_scaffold_2002_9</t>
  </si>
  <si>
    <t>gsp_68_scaffold_1314_5</t>
  </si>
  <si>
    <t>gsp_68_scaffold_3871_6</t>
  </si>
  <si>
    <t>gsp_68_scaffold_1144_3</t>
  </si>
  <si>
    <t>gsp_68_scaffold_8115_5</t>
  </si>
  <si>
    <t>gsp_68_scaffold_2564_10</t>
  </si>
  <si>
    <t>gsp_68_scaffold_10913_2</t>
  </si>
  <si>
    <t>gsp_68_scaffold_256_18</t>
  </si>
  <si>
    <t>gsp_68_scaffold_3117_16</t>
  </si>
  <si>
    <t>gsp_68_scaffold_14242_4</t>
  </si>
  <si>
    <t>gsp_68_scaffold_11217_7</t>
  </si>
  <si>
    <t>gsp_68_scaffold_1594_10</t>
  </si>
  <si>
    <t>gsp_68_scaffold_561_2</t>
  </si>
  <si>
    <t>gsp_68_scaffold_1657_5</t>
  </si>
  <si>
    <t>gsp_68_scaffold_2207_7</t>
  </si>
  <si>
    <t>gsp_68_scaffold_6944_1</t>
  </si>
  <si>
    <t>gsp_68_scaffold_4989_3</t>
  </si>
  <si>
    <t>gsp_68_scaffold_3724_10</t>
  </si>
  <si>
    <t>gsp_68_scaffold_2207_4</t>
  </si>
  <si>
    <t>gsp_68_scaffold_7935_1</t>
  </si>
  <si>
    <t>gsp_68_scaffold_955_6</t>
  </si>
  <si>
    <t>gsp_68_scaffold_133_4</t>
  </si>
  <si>
    <t>gsp_68_scaffold_6115_1</t>
  </si>
  <si>
    <t>gsp_68_scaffold_2098_4</t>
  </si>
  <si>
    <t>gsp_68_scaffold_471_11</t>
  </si>
  <si>
    <t>gsp_68_scaffold_4989_5</t>
  </si>
  <si>
    <t>gsp_68_scaffold_9922_4</t>
  </si>
  <si>
    <t>gsp_68_scaffold_133_23</t>
  </si>
  <si>
    <t>gsp_68_scaffold_9956_4</t>
  </si>
  <si>
    <t>gsp_68_scaffold_952_15</t>
  </si>
  <si>
    <t>gsp_68_scaffold_13806_3</t>
  </si>
  <si>
    <t>gsp_68_scaffold_256_15</t>
  </si>
  <si>
    <t>gsp_68_scaffold_1579_11</t>
  </si>
  <si>
    <t>gsp_68_scaffold_1974_2</t>
  </si>
  <si>
    <t>gsp_68_scaffold_2294_9</t>
  </si>
  <si>
    <t>gsp_68_scaffold_976_7</t>
  </si>
  <si>
    <t>gsp_68_scaffold_2042_4</t>
  </si>
  <si>
    <t>gsp_68_scaffold_1594_2</t>
  </si>
  <si>
    <t>gsp_68_scaffold_3575_5</t>
  </si>
  <si>
    <t>gsp_68_scaffold_4532_2</t>
  </si>
  <si>
    <t>gsp_68_scaffold_3697_15</t>
  </si>
  <si>
    <t>gsp_68_scaffold_5233_5</t>
  </si>
  <si>
    <t>gsp_68_scaffold_5409_10</t>
  </si>
  <si>
    <t>gsp_68_scaffold_5267_2</t>
  </si>
  <si>
    <t>gsp_68_scaffold_2615_4</t>
  </si>
  <si>
    <t>gsp_68_scaffold_4413_5</t>
  </si>
  <si>
    <t>gsp_68_scaffold_426_13</t>
  </si>
  <si>
    <t>gsp_68_scaffold_2002_7</t>
  </si>
  <si>
    <t>gsp_68_scaffold_2187_6</t>
  </si>
  <si>
    <t>gsp_68_scaffold_2042_1</t>
  </si>
  <si>
    <t>gsp_68_scaffold_1049_12</t>
  </si>
  <si>
    <t>gsp_68_scaffold_4368_3</t>
  </si>
  <si>
    <t>gsp_68_scaffold_836_2</t>
  </si>
  <si>
    <t>gsp_68_scaffold_1169_8</t>
  </si>
  <si>
    <t>gsp_68_scaffold_3528_8</t>
  </si>
  <si>
    <t>gsp_68_scaffold_461_4</t>
  </si>
  <si>
    <t>gsp_68_scaffold_27818_1</t>
  </si>
  <si>
    <t>gsp_68_scaffold_3010_11</t>
  </si>
  <si>
    <t>gsp_68_scaffold_1525_1</t>
  </si>
  <si>
    <t>gsp_68_scaffold_811_11</t>
  </si>
  <si>
    <t>gsp_68_scaffold_9922_5</t>
  </si>
  <si>
    <t>gsp_68_scaffold_687_2</t>
  </si>
  <si>
    <t>gsp_68_scaffold_3023_4</t>
  </si>
  <si>
    <t>gsp_68_scaffold_3010_9</t>
  </si>
  <si>
    <t>gsp_68_scaffold_10523_3</t>
  </si>
  <si>
    <t>gsp_68_scaffold_2218_6</t>
  </si>
  <si>
    <t>gsp_68_scaffold_540_15</t>
  </si>
  <si>
    <t>gsp_68_scaffold_3820_10</t>
  </si>
  <si>
    <t>gsp_68_scaffold_4937_1</t>
  </si>
  <si>
    <t>gsp_68_scaffold_2218_22</t>
  </si>
  <si>
    <t>gsp_68_scaffold_460_2</t>
  </si>
  <si>
    <t>gsp_68_scaffold_427_9</t>
  </si>
  <si>
    <t>gsp_68_scaffold_512_4</t>
  </si>
  <si>
    <t>gsp_68_scaffold_3820_8</t>
  </si>
  <si>
    <t>gsp_68_scaffold_2878_3</t>
  </si>
  <si>
    <t>gsp_68_scaffold_1073_13</t>
  </si>
  <si>
    <t>gsp_68_scaffold_4207_2</t>
  </si>
  <si>
    <t>gsp_68_scaffold_23361_2</t>
  </si>
  <si>
    <t>gsp_68_scaffold_3940_3</t>
  </si>
  <si>
    <t>gsp_68_scaffold_107_18</t>
  </si>
  <si>
    <t>gsp_68_scaffold_882_5</t>
  </si>
  <si>
    <t>gsp_68_scaffold_3504_5</t>
  </si>
  <si>
    <t>gsp_68_scaffold_107_23</t>
  </si>
  <si>
    <t>gsp_68_scaffold_979_9</t>
  </si>
  <si>
    <t>gsp_68_scaffold_107_12</t>
  </si>
  <si>
    <t>gsp_68_scaffold_486_16</t>
  </si>
  <si>
    <t>gsp_68_scaffold_1974_6</t>
  </si>
  <si>
    <t>gsp_68_scaffold_1024_4</t>
  </si>
  <si>
    <t>gsp_68_scaffold_2078_3</t>
  </si>
  <si>
    <t>gsp_68_scaffold_16766_2</t>
  </si>
  <si>
    <t>gsp_68_scaffold_4471_5</t>
  </si>
  <si>
    <t>gsp_68_scaffold_3911_4</t>
  </si>
  <si>
    <t>gsp_68_scaffold_2445_5</t>
  </si>
  <si>
    <t>gsp_68_scaffold_13119_4</t>
  </si>
  <si>
    <t>gsp_68_scaffold_918_3</t>
  </si>
  <si>
    <t>gsp_68_scaffold_512_5</t>
  </si>
  <si>
    <t>gsp_68_scaffold_1649_4</t>
  </si>
  <si>
    <t>gsp_68_scaffold_3642_1</t>
  </si>
  <si>
    <t>gsp_68_scaffold_6697_4</t>
  </si>
  <si>
    <t>gsp_68_scaffold_5258_5</t>
  </si>
  <si>
    <t>gsp_68_scaffold_7197_4</t>
  </si>
  <si>
    <t>gsp_68_scaffold_133_19</t>
  </si>
  <si>
    <t>gsp_68_scaffold_12489_4</t>
  </si>
  <si>
    <t>gsp_68_scaffold_3526_6</t>
  </si>
  <si>
    <t>gsp_68_scaffold_4368_5</t>
  </si>
  <si>
    <t>gsp_68_scaffold_13388_5</t>
  </si>
  <si>
    <t>gsp_68_scaffold_514_11</t>
  </si>
  <si>
    <t>gsp_68_scaffold_471_5</t>
  </si>
  <si>
    <t>gsp_68_scaffold_2053_4</t>
  </si>
  <si>
    <t>gsp_68_scaffold_936_6</t>
  </si>
  <si>
    <t>gsp_68_scaffold_6744_10</t>
  </si>
  <si>
    <t>gsp_68_scaffold_427_11</t>
  </si>
  <si>
    <t>gsp_68_scaffold_1342_12</t>
  </si>
  <si>
    <t>gsp_68_scaffold_386_9</t>
  </si>
  <si>
    <t>gsp_68_scaffold_1996_3</t>
  </si>
  <si>
    <t>gsp_68_scaffold_1031_19</t>
  </si>
  <si>
    <t>gsp_68_scaffold_3677_5</t>
  </si>
  <si>
    <t>gsp_68_scaffold_1150_7</t>
  </si>
  <si>
    <t>gsp_68_scaffold_3141_8</t>
  </si>
  <si>
    <t>gsp_68_scaffold_2928_4</t>
  </si>
  <si>
    <t>gsp_68_scaffold_6744_2</t>
  </si>
  <si>
    <t>gsp_68_scaffold_107_22</t>
  </si>
  <si>
    <t>gsp_68_scaffold_6238_5</t>
  </si>
  <si>
    <t>gsp_68_scaffold_1031_20</t>
  </si>
  <si>
    <t>gsp_68_scaffold_90_17</t>
  </si>
  <si>
    <t>gsp_68_scaffold_1113_9</t>
  </si>
  <si>
    <t>gsp_68_scaffold_845_1</t>
  </si>
  <si>
    <t>gsp_68_scaffold_2505_5</t>
  </si>
  <si>
    <t>gsp_68_scaffold_1385_6</t>
  </si>
  <si>
    <t>gsp_68_scaffold_736_11</t>
  </si>
  <si>
    <t>gsp_68_scaffold_2337_8</t>
  </si>
  <si>
    <t>gsp_68_scaffold_540_9</t>
  </si>
  <si>
    <t>gsp_68_scaffold_12324_2</t>
  </si>
  <si>
    <t>gsp_68_scaffold_471_8</t>
  </si>
  <si>
    <t>gsp_68_scaffold_1682_3</t>
  </si>
  <si>
    <t>gsp_68_scaffold_2070_7</t>
  </si>
  <si>
    <t>gsp_68_scaffold_3405_1</t>
  </si>
  <si>
    <t>gsp_68_scaffold_2445_7</t>
  </si>
  <si>
    <t>gsp_68_scaffold_246_8</t>
  </si>
  <si>
    <t>gsp_68_scaffold_1342_3</t>
  </si>
  <si>
    <t>gsp_68_scaffold_5870_4</t>
  </si>
  <si>
    <t>gsp_68_scaffold_90_2</t>
  </si>
  <si>
    <t>gsp_68_scaffold_1120_2</t>
  </si>
  <si>
    <t>gsp_68_scaffold_5194_5</t>
  </si>
  <si>
    <t>gsp_68_scaffold_427_15</t>
  </si>
  <si>
    <t>gsp_68_scaffold_8032_4</t>
  </si>
  <si>
    <t>gsp_68_scaffold_904_2</t>
  </si>
  <si>
    <t>gsp_68_scaffold_6511_3</t>
  </si>
  <si>
    <t>gsp_68_scaffold_1144_5</t>
  </si>
  <si>
    <t>gsp_68_scaffold_6238_3</t>
  </si>
  <si>
    <t>gsp_68_scaffold_4558_7</t>
  </si>
  <si>
    <t>gsp_68_scaffold_3820_1</t>
  </si>
  <si>
    <t>gsp_68_scaffold_2998_5</t>
  </si>
  <si>
    <t>gsp_68_scaffold_1833_8</t>
  </si>
  <si>
    <t>gsp_68_scaffold_1560_4</t>
  </si>
  <si>
    <t>gsp_68_scaffold_976_11</t>
  </si>
  <si>
    <t>gsp_68_scaffold_854_9</t>
  </si>
  <si>
    <t>gsp_68_scaffold_1970_8</t>
  </si>
  <si>
    <t>gsp_68_scaffold_1096_8</t>
  </si>
  <si>
    <t>gsp_68_scaffold_13192_3</t>
  </si>
  <si>
    <t>gsp_68_scaffold_5194_4</t>
  </si>
  <si>
    <t>gsp_68_scaffold_2974_7</t>
  </si>
  <si>
    <t>gsp_68_scaffold_9909_4</t>
  </si>
  <si>
    <t>gsp_68_scaffold_2878_4</t>
  </si>
  <si>
    <t>gsp_68_scaffold_4789_3</t>
  </si>
  <si>
    <t>gsp_68_scaffold_10516_3</t>
  </si>
  <si>
    <t>gsp_68_scaffold_1409_1</t>
  </si>
  <si>
    <t>gsp_68_scaffold_439_16</t>
  </si>
  <si>
    <t>gsp_68_scaffold_11425_3</t>
  </si>
  <si>
    <t>gsp_68_scaffold_540_10</t>
  </si>
  <si>
    <t>gsp_68_scaffold_1408_7</t>
  </si>
  <si>
    <t>gsp_68_scaffold_732_16</t>
  </si>
  <si>
    <t>gsp_68_scaffold_16654_4</t>
  </si>
  <si>
    <t>gsp_68_scaffold_3180_9</t>
  </si>
  <si>
    <t>gsp_68_scaffold_107_16</t>
  </si>
  <si>
    <t>gsp_68_scaffold_2665_5</t>
  </si>
  <si>
    <t>gsp_68_scaffold_1579_1</t>
  </si>
  <si>
    <t>gsp_68_scaffold_5707_4</t>
  </si>
  <si>
    <t>gsp_68_scaffold_390_1</t>
  </si>
  <si>
    <t>gsp_68_scaffold_4332_3</t>
  </si>
  <si>
    <t>gsp_68_scaffold_2247_2</t>
  </si>
  <si>
    <t>gsp_68_scaffold_5787_2</t>
  </si>
  <si>
    <t>gsp_68_scaffold_3471_6</t>
  </si>
  <si>
    <t>gsp_68_scaffold_2711_4</t>
  </si>
  <si>
    <t>gsp_68_scaffold_439_9</t>
  </si>
  <si>
    <t>gsp_68_scaffold_3966_1</t>
  </si>
  <si>
    <t>gsp_68_scaffold_2804_18</t>
  </si>
  <si>
    <t>gsp_68_scaffold_6844_1</t>
  </si>
  <si>
    <t>gsp_68_scaffold_10569_1</t>
  </si>
  <si>
    <t>gsp_68_scaffold_16599_5</t>
  </si>
  <si>
    <t>gsp_68_scaffold_16492_2</t>
  </si>
  <si>
    <t>gsp_68_scaffold_10420_4</t>
  </si>
  <si>
    <t>gsp_68_scaffold_15644_2</t>
  </si>
  <si>
    <t>gsp_68_scaffold_338_6</t>
  </si>
  <si>
    <t>gsp_68_scaffold_4070_7</t>
  </si>
  <si>
    <t>gsp_68_scaffold_2251_8</t>
  </si>
  <si>
    <t>gsp_68_scaffold_1349_5</t>
  </si>
  <si>
    <t>gsp_68_scaffold_3642_2</t>
  </si>
  <si>
    <t>gsp_68_scaffold_682_14</t>
  </si>
  <si>
    <t>gsp_68_scaffold_390_7</t>
  </si>
  <si>
    <t>gsp_68_scaffold_3575_4</t>
  </si>
  <si>
    <t>gsp_68_scaffold_1218_8</t>
  </si>
  <si>
    <t>gsp_68_scaffold_2540_6</t>
  </si>
  <si>
    <t>gsp_68_scaffold_1084_5</t>
  </si>
  <si>
    <t>gsp_68_scaffold_8833_3</t>
  </si>
  <si>
    <t>gsp_68_scaffold_471_9</t>
  </si>
  <si>
    <t>gsp_68_scaffold_5258_1</t>
  </si>
  <si>
    <t>gsp_68_scaffold_3311_3</t>
  </si>
  <si>
    <t>gsp_68_scaffold_6106_4</t>
  </si>
  <si>
    <t>gsp_68_scaffold_2101_3</t>
  </si>
  <si>
    <t>gsp_68_scaffold_1529_7</t>
  </si>
  <si>
    <t>gsp_68_scaffold_1038_7</t>
  </si>
  <si>
    <t>gsp_68_scaffold_1088_10</t>
  </si>
  <si>
    <t>gsp_68_scaffold_1120_12</t>
  </si>
  <si>
    <t>gsp_68_scaffold_590_6</t>
  </si>
  <si>
    <t>gsp_68_scaffold_2102_5</t>
  </si>
  <si>
    <t>gsp_68_scaffold_686_2</t>
  </si>
  <si>
    <t>gsp_68_scaffold_9655_3</t>
  </si>
  <si>
    <t>gsp_68_scaffold_512_1</t>
  </si>
  <si>
    <t>gsp_68_scaffold_90_4</t>
  </si>
  <si>
    <t>gsp_68_scaffold_6744_8</t>
  </si>
  <si>
    <t>gsp_68_scaffold_3160_16</t>
  </si>
  <si>
    <t>gsp_68_scaffold_576_17</t>
  </si>
  <si>
    <t>gsp_68_scaffold_4918_1</t>
  </si>
  <si>
    <t>gsp_68_scaffold_232_6</t>
  </si>
  <si>
    <t>gsp_68_scaffold_6130_6</t>
  </si>
  <si>
    <t>gsp_68_scaffold_2180_7</t>
  </si>
  <si>
    <t>gsp_68_scaffold_2617_5</t>
  </si>
  <si>
    <t>gsp_68_scaffold_6052_1</t>
  </si>
  <si>
    <t>gsp_68_scaffold_2350_1</t>
  </si>
  <si>
    <t>gsp_68_scaffold_3213_1</t>
  </si>
  <si>
    <t>gsp_68_scaffold_1751_4</t>
  </si>
  <si>
    <t>gsp_68_scaffold_2247_3</t>
  </si>
  <si>
    <t>gsp_68_scaffold_14742_1</t>
  </si>
  <si>
    <t>gsp_68_scaffold_855_4</t>
  </si>
  <si>
    <t>gsp_68_scaffold_1719_8</t>
  </si>
  <si>
    <t>gsp_68_scaffold_3180_2</t>
  </si>
  <si>
    <t>gsp_68_scaffold_3280_4</t>
  </si>
  <si>
    <t>gsp_68_scaffold_5368_3</t>
  </si>
  <si>
    <t>gsp_68_scaffold_7641_3</t>
  </si>
  <si>
    <t>gsp_68_scaffold_12517_1</t>
  </si>
  <si>
    <t>gsp_68_scaffold_6402_1</t>
  </si>
  <si>
    <t>gsp_68_scaffold_2039_11</t>
  </si>
  <si>
    <t>gsp_68_scaffold_5870_3</t>
  </si>
  <si>
    <t>gsp_68_scaffold_1049_3</t>
  </si>
  <si>
    <t>gsp_68_scaffold_1120_3</t>
  </si>
  <si>
    <t>gsp_68_scaffold_540_8</t>
  </si>
  <si>
    <t>gsp_68_scaffold_2246_11</t>
  </si>
  <si>
    <t>gsp_68_scaffold_338_11</t>
  </si>
  <si>
    <t>gsp_68_scaffold_1342_11</t>
  </si>
  <si>
    <t>gsp_68_scaffold_2404_3</t>
  </si>
  <si>
    <t>gsp_68_scaffold_2804_19</t>
  </si>
  <si>
    <t>gsp_68_scaffold_2098_6</t>
  </si>
  <si>
    <t>gsp_68_scaffold_908_3</t>
  </si>
  <si>
    <t>gsp_68_scaffold_3156_11</t>
  </si>
  <si>
    <t>gsp_68_scaffold_11013_5</t>
  </si>
  <si>
    <t>gsp_68_scaffold_1649_10</t>
  </si>
  <si>
    <t>gsp_68_scaffold_541_29</t>
  </si>
  <si>
    <t>gsp_68_scaffold_2604_3</t>
  </si>
  <si>
    <t>gsp_68_scaffold_461_11</t>
  </si>
  <si>
    <t>gsp_68_scaffold_9153_2</t>
  </si>
  <si>
    <t>gsp_68_scaffold_2876_7</t>
  </si>
  <si>
    <t>gsp_68_scaffold_2615_3</t>
  </si>
  <si>
    <t>gsp_68_scaffold_6694_3</t>
  </si>
  <si>
    <t>gsp_68_scaffold_3433_2</t>
  </si>
  <si>
    <t>gsp_68_scaffold_9247_6</t>
  </si>
  <si>
    <t>gsp_68_scaffold_4270_7</t>
  </si>
  <si>
    <t>gsp_68_scaffold_4563_3</t>
  </si>
  <si>
    <t>gsp_68_scaffold_1503_1</t>
  </si>
  <si>
    <t>gsp_68_scaffold_316_9</t>
  </si>
  <si>
    <t>gsp_68_scaffold_882_1</t>
  </si>
  <si>
    <t>gsp_68_scaffold_2175_7</t>
  </si>
  <si>
    <t>gsp_68_scaffold_6744_3</t>
  </si>
  <si>
    <t>gsp_68_scaffold_7348_2</t>
  </si>
  <si>
    <t>gsp_68_scaffold_1650_9</t>
  </si>
  <si>
    <t>gsp_68_scaffold_10860_1</t>
  </si>
  <si>
    <t>gsp_68_scaffold_459_46</t>
  </si>
  <si>
    <t>gsp_68_scaffold_1948_12</t>
  </si>
  <si>
    <t>gsp_68_scaffold_632_24</t>
  </si>
  <si>
    <t>gsp_68_scaffold_10780_6</t>
  </si>
  <si>
    <t>gsp_68_scaffold_2978_6</t>
  </si>
  <si>
    <t>gsp_68_scaffold_1735_4</t>
  </si>
  <si>
    <t>gsp_68_scaffold_9638_1</t>
  </si>
  <si>
    <t>gsp_68_scaffold_16862_2</t>
  </si>
  <si>
    <t>gsp_68_scaffold_771_3</t>
  </si>
  <si>
    <t>gsp_68_scaffold_5409_9</t>
  </si>
  <si>
    <t>gsp_68_scaffold_2180_3</t>
  </si>
  <si>
    <t>gsp_68_scaffold_2053_10</t>
  </si>
  <si>
    <t>gsp_68_scaffold_918_19</t>
  </si>
  <si>
    <t>gsp_68_scaffold_2207_3</t>
  </si>
  <si>
    <t>gsp_68_scaffold_293_5</t>
  </si>
  <si>
    <t>gsp_68_scaffold_2100_6</t>
  </si>
  <si>
    <t>gsp_68_scaffold_26988_2</t>
  </si>
  <si>
    <t>gsp_68_scaffold_2559_2</t>
  </si>
  <si>
    <t>gsp_68_scaffold_5870_1</t>
  </si>
  <si>
    <t>gsp_68_scaffold_4705_4</t>
  </si>
  <si>
    <t>gsp_68_scaffold_5986_3</t>
  </si>
  <si>
    <t>gsp_68_scaffold_386_19</t>
  </si>
  <si>
    <t>gsp_68_scaffold_316_16</t>
  </si>
  <si>
    <t>gsp_68_scaffold_632_15</t>
  </si>
  <si>
    <t>gsp_68_scaffold_10937_1</t>
  </si>
  <si>
    <t>gsp_68_scaffold_882_4</t>
  </si>
  <si>
    <t>gsp_68_scaffold_2350_4</t>
  </si>
  <si>
    <t>gsp_68_scaffold_540_6</t>
  </si>
  <si>
    <t>gsp_68_scaffold_820_8</t>
  </si>
  <si>
    <t>gsp_68_scaffold_3150_4</t>
  </si>
  <si>
    <t>gsp_68_scaffold_9922_3</t>
  </si>
  <si>
    <t>gsp_68_scaffold_2104_3</t>
  </si>
  <si>
    <t>gsp_68_scaffold_1385_9</t>
  </si>
  <si>
    <t>gsp_68_scaffold_2604_4</t>
  </si>
  <si>
    <t>gsp_68_scaffold_439_12</t>
  </si>
  <si>
    <t>gsp_68_scaffold_4471_7</t>
  </si>
  <si>
    <t>gsp_68_scaffold_771_6</t>
  </si>
  <si>
    <t>gsp_68_scaffold_7249_1</t>
  </si>
  <si>
    <t>gsp_68_scaffold_5870_5</t>
  </si>
  <si>
    <t>gsp_68_scaffold_2564_6</t>
  </si>
  <si>
    <t>gsp_68_scaffold_3817_2</t>
  </si>
  <si>
    <t>gsp_68_scaffold_486_14</t>
  </si>
  <si>
    <t>gsp_68_scaffold_976_4</t>
  </si>
  <si>
    <t>gsp_68_scaffold_14646_2</t>
  </si>
  <si>
    <t>gsp_68_scaffold_2246_2</t>
  </si>
  <si>
    <t>gsp_68_scaffold_17373_2</t>
  </si>
  <si>
    <t>gsp_68_scaffold_107_14</t>
  </si>
  <si>
    <t>gsp_68_scaffold_90_5</t>
  </si>
  <si>
    <t>gsp_68_scaffold_7996_4</t>
  </si>
  <si>
    <t>gsp_68_scaffold_90_30</t>
  </si>
  <si>
    <t>gsp_68_scaffold_882_6</t>
  </si>
  <si>
    <t>gsp_68_scaffold_957_11</t>
  </si>
  <si>
    <t>gsp_68_scaffold_6553_4</t>
  </si>
  <si>
    <t>gsp_68_scaffold_3966_2</t>
  </si>
  <si>
    <t>gsp_68_scaffold_4512_5</t>
  </si>
  <si>
    <t>gsp_68_scaffold_316_8</t>
  </si>
  <si>
    <t>gsp_68_scaffold_1594_1</t>
  </si>
  <si>
    <t>gsp_68_scaffold_1026_8</t>
  </si>
  <si>
    <t>gsp_68_scaffold_632_1</t>
  </si>
  <si>
    <t>gsp_68_scaffold_2042_5</t>
  </si>
  <si>
    <t>gsp_68_scaffold_1972_5</t>
  </si>
  <si>
    <t>gsp_68_scaffold_732_19</t>
  </si>
  <si>
    <t>gsp_68_scaffold_17187_2</t>
  </si>
  <si>
    <t>gsp_68_scaffold_4368_8</t>
  </si>
  <si>
    <t>gsp_68_scaffold_2251_1</t>
  </si>
  <si>
    <t>gsp_68_scaffold_1996_6</t>
  </si>
  <si>
    <t>gsp_68_scaffold_11239_2</t>
  </si>
  <si>
    <t>gsp_68_scaffold_2102_6</t>
  </si>
  <si>
    <t>gsp_68_scaffold_427_1</t>
  </si>
  <si>
    <t>gsp_68_scaffold_1657_4</t>
  </si>
  <si>
    <t>gsp_68_scaffold_1539_2</t>
  </si>
  <si>
    <t>gsp_68_scaffold_4517_5</t>
  </si>
  <si>
    <t>gsp_68_scaffold_5233_3</t>
  </si>
  <si>
    <t>gsp_68_scaffold_7475_2</t>
  </si>
  <si>
    <t>gsp_68_scaffold_2665_4</t>
  </si>
  <si>
    <t>gsp_68_scaffold_2002_5</t>
  </si>
  <si>
    <t>gsp_68_scaffold_1037_6</t>
  </si>
  <si>
    <t>gsp_68_scaffold_5562_5</t>
  </si>
  <si>
    <t>gsp_68_scaffold_2705_3</t>
  </si>
  <si>
    <t>gsp_68_scaffold_10913_1</t>
  </si>
  <si>
    <t>gsp_68_scaffold_3249_4</t>
  </si>
  <si>
    <t>gsp_68_scaffold_9883_2</t>
  </si>
  <si>
    <t>gsp_68_scaffold_936_4</t>
  </si>
  <si>
    <t>gsp_68_scaffold_16492_1</t>
  </si>
  <si>
    <t>gsp_68_scaffold_1537_2</t>
  </si>
  <si>
    <t>gsp_68_scaffold_952_1</t>
  </si>
  <si>
    <t>gsp_68_scaffold_214_2</t>
  </si>
  <si>
    <t>gsp_68_scaffold_16405_1</t>
  </si>
  <si>
    <t>gsp_68_scaffold_2825_1</t>
  </si>
  <si>
    <t>gsp_68_scaffold_1166_2</t>
  </si>
  <si>
    <t>gsp_68_scaffold_1649_6</t>
  </si>
  <si>
    <t>gsp_68_scaffold_12324_3</t>
  </si>
  <si>
    <t>gsp_68_scaffold_576_8</t>
  </si>
  <si>
    <t>gsp_68_scaffold_771_5</t>
  </si>
  <si>
    <t>gsp_68_scaffold_459_5</t>
  </si>
  <si>
    <t>gsp_68_scaffold_115_33</t>
  </si>
  <si>
    <t>gsp_68_scaffold_471_15</t>
  </si>
  <si>
    <t>gsp_68_scaffold_14242_2</t>
  </si>
  <si>
    <t>gsp_68_scaffold_5870_2</t>
  </si>
  <si>
    <t>gsp_68_scaffold_19627_2</t>
  </si>
  <si>
    <t>gsp_68_scaffold_246_10</t>
  </si>
  <si>
    <t>gsp_68_scaffold_4558_5</t>
  </si>
  <si>
    <t>gsp_68_scaffold_2180_5</t>
  </si>
  <si>
    <t>gsp_68_scaffold_8634_1</t>
  </si>
  <si>
    <t>gsp_68_scaffold_951_4</t>
  </si>
  <si>
    <t>gsp_68_scaffold_1481_7</t>
  </si>
  <si>
    <t>gsp_68_scaffold_2632_4</t>
  </si>
  <si>
    <t>gsp_68_scaffold_2604_12</t>
  </si>
  <si>
    <t>gsp_68_scaffold_316_14</t>
  </si>
  <si>
    <t>gsp_68_scaffold_541_7</t>
  </si>
  <si>
    <t>gsp_68_scaffold_1408_6</t>
  </si>
  <si>
    <t>gsp_68_scaffold_2432_3</t>
  </si>
  <si>
    <t>gsp_68_scaffold_1537_5</t>
  </si>
  <si>
    <t>gsp_68_scaffold_4705_2</t>
  </si>
  <si>
    <t>gsp_68_scaffold_2078_5</t>
  </si>
  <si>
    <t>gsp_68_scaffold_5286_5</t>
  </si>
  <si>
    <t>gsp_68_scaffold_3437_4</t>
  </si>
  <si>
    <t>gsp_68_scaffold_439_15</t>
  </si>
  <si>
    <t>gsp_68_scaffold_2623_6</t>
  </si>
  <si>
    <t>gsp_68_scaffold_12693_1</t>
  </si>
  <si>
    <t>gsp_68_scaffold_4996_5</t>
  </si>
  <si>
    <t>gsp_68_scaffold_771_2</t>
  </si>
  <si>
    <t>gsp_68_scaffold_1084_3</t>
  </si>
  <si>
    <t>gsp_68_scaffold_5267_4</t>
  </si>
  <si>
    <t>gsp_68_scaffold_320_4</t>
  </si>
  <si>
    <t>gsp_68_scaffold_8895_4</t>
  </si>
  <si>
    <t>gsp_68_scaffold_951_1</t>
  </si>
  <si>
    <t>gsp_68_scaffold_732_12</t>
  </si>
  <si>
    <t>gsp_68_scaffold_214_3</t>
  </si>
  <si>
    <t>gsp_68_scaffold_541_14</t>
  </si>
  <si>
    <t>gsp_68_scaffold_11763_4</t>
  </si>
  <si>
    <t>gsp_68_scaffold_107_25</t>
  </si>
  <si>
    <t>gsp_68_scaffold_5229_3</t>
  </si>
  <si>
    <t>gsp_68_scaffold_1591_2</t>
  </si>
  <si>
    <t>gsp_68_scaffold_459_21</t>
  </si>
  <si>
    <t>gsp_68_scaffold_1539_3</t>
  </si>
  <si>
    <t>gsp_68_scaffold_5222_5</t>
  </si>
  <si>
    <t>gsp_68_scaffold_3697_8</t>
  </si>
  <si>
    <t>gsp_68_scaffold_1144_4</t>
  </si>
  <si>
    <t>gsp_68_scaffold_16599_1</t>
  </si>
  <si>
    <t>gsp_68_scaffold_3888_1</t>
  </si>
  <si>
    <t>gsp_68_scaffold_850_16</t>
  </si>
  <si>
    <t>gsp_68_scaffold_2294_8</t>
  </si>
  <si>
    <t>gsp_68_scaffold_11239_3</t>
  </si>
  <si>
    <t>gsp_68_scaffold_4989_4</t>
  </si>
  <si>
    <t>gsp_68_scaffold_4448_6</t>
  </si>
  <si>
    <t>gsp_68_scaffold_1579_3</t>
  </si>
  <si>
    <t>gsp_68_scaffold_2505_2</t>
  </si>
  <si>
    <t>gsp_68_scaffold_3697_7</t>
  </si>
  <si>
    <t>gsp_68_scaffold_1120_19</t>
  </si>
  <si>
    <t>gsp_68_scaffold_2401_10</t>
  </si>
  <si>
    <t>gsp_68_scaffold_1150_3</t>
  </si>
  <si>
    <t>gsp_68_scaffold_1529_8</t>
  </si>
  <si>
    <t>gsp_68_scaffold_90_7</t>
  </si>
  <si>
    <t>gsp_68_scaffold_9767_4</t>
  </si>
  <si>
    <t>gsp_68_scaffold_2104_1</t>
  </si>
  <si>
    <t>gsp_68_scaffold_1682_2</t>
  </si>
  <si>
    <t>gsp_68_scaffold_7945_2</t>
  </si>
  <si>
    <t>gsp_68_scaffold_13119_2</t>
  </si>
  <si>
    <t>gsp_68_scaffold_3407_1</t>
  </si>
  <si>
    <t>gsp_68_scaffold_2368_3</t>
  </si>
  <si>
    <t>gsp_68_scaffold_1088_13</t>
  </si>
  <si>
    <t>gsp_68_scaffold_5534_1</t>
  </si>
  <si>
    <t>gsp_68_scaffold_7652_2</t>
  </si>
  <si>
    <t>gsp_68_scaffold_459_35</t>
  </si>
  <si>
    <t>gsp_68_scaffold_5258_4</t>
  </si>
  <si>
    <t>gsp_68_scaffold_320_12</t>
  </si>
  <si>
    <t>gsp_68_scaffold_2998_10</t>
  </si>
  <si>
    <t>gsp_68_scaffold_2037_12</t>
  </si>
  <si>
    <t>gsp_68_scaffold_9655_5</t>
  </si>
  <si>
    <t>gsp_68_scaffold_17557_3</t>
  </si>
  <si>
    <t>gsp_68_scaffold_1735_6</t>
  </si>
  <si>
    <t>gsp_68_scaffold_1844_2</t>
  </si>
  <si>
    <t>gsp_68_scaffold_466_5</t>
  </si>
  <si>
    <t>gsp_68_scaffold_27886_3</t>
  </si>
  <si>
    <t>gsp_68_scaffold_2876_1</t>
  </si>
  <si>
    <t>gsp_68_scaffold_2559_10</t>
  </si>
  <si>
    <t>gsp_68_scaffold_561_6</t>
  </si>
  <si>
    <t>gsp_68_scaffold_1156_6</t>
  </si>
  <si>
    <t>gsp_68_scaffold_632_18</t>
  </si>
  <si>
    <t>gsp_68_scaffold_235_16</t>
  </si>
  <si>
    <t>gsp_68_scaffold_232_12</t>
  </si>
  <si>
    <t>gsp_68_scaffold_1150_8</t>
  </si>
  <si>
    <t>gsp_68_scaffold_3180_4</t>
  </si>
  <si>
    <t>gsp_68_scaffold_918_13</t>
  </si>
  <si>
    <t>gsp_68_scaffold_1218_7</t>
  </si>
  <si>
    <t>gsp_68_scaffold_7056_2</t>
  </si>
  <si>
    <t>gsp_68_scaffold_4471_2</t>
  </si>
  <si>
    <t>gsp_68_scaffold_471_20</t>
  </si>
  <si>
    <t>gsp_68_scaffold_7475_8</t>
  </si>
  <si>
    <t>gsp_68_scaffold_980_6</t>
  </si>
  <si>
    <t>gsp_68_scaffold_2796_5</t>
  </si>
  <si>
    <t>gsp_68_scaffold_90_9</t>
  </si>
  <si>
    <t>gsp_68_scaffold_4223_2</t>
  </si>
  <si>
    <t>gsp_68_scaffold_7167_1</t>
  </si>
  <si>
    <t>gsp_68_scaffold_7475_6</t>
  </si>
  <si>
    <t>gsp_68_scaffold_16478_1</t>
  </si>
  <si>
    <t>gsp_68_scaffold_29099_4</t>
  </si>
  <si>
    <t>gsp_68_scaffold_2246_6</t>
  </si>
  <si>
    <t>gsp_68_scaffold_4227_6</t>
  </si>
  <si>
    <t>gsp_68_scaffold_4593_1</t>
  </si>
  <si>
    <t>gsp_68_scaffold_11378_2</t>
  </si>
  <si>
    <t>gsp_68_scaffold_2705_1</t>
  </si>
  <si>
    <t>gsp_68_scaffold_3940_5</t>
  </si>
  <si>
    <t>gsp_68_scaffold_4252_5</t>
  </si>
  <si>
    <t>gsp_68_scaffold_8957_1</t>
  </si>
  <si>
    <t>gsp_68_scaffold_5562_8</t>
  </si>
  <si>
    <t>gsp_68_scaffold_4314_4</t>
  </si>
  <si>
    <t>gsp_68_scaffold_3311_2</t>
  </si>
  <si>
    <t>gsp_68_scaffold_2543_7</t>
  </si>
  <si>
    <t>gsp_68_scaffold_1120_20</t>
  </si>
  <si>
    <t>gsp_68_scaffold_12412_4</t>
  </si>
  <si>
    <t>gsp_68_scaffold_1120_11</t>
  </si>
  <si>
    <t>gsp_68_scaffold_2660_9</t>
  </si>
  <si>
    <t>gsp_68_scaffold_714_11</t>
  </si>
  <si>
    <t>gsp_68_scaffold_90_11</t>
  </si>
  <si>
    <t>gsp_68_scaffold_2796_4</t>
  </si>
  <si>
    <t>gsp_68_scaffold_856_8</t>
  </si>
  <si>
    <t>gsp_68_scaffold_471_3</t>
  </si>
  <si>
    <t>gsp_68_scaffold_1735_9</t>
  </si>
  <si>
    <t>gsp_68_scaffold_2251_11</t>
  </si>
  <si>
    <t>gsp_68_scaffold_512_7</t>
  </si>
  <si>
    <t>gsp_68_scaffold_10116_3</t>
  </si>
  <si>
    <t>gsp_68_scaffold_845_9</t>
  </si>
  <si>
    <t>gsp_68_scaffold_2942_4</t>
  </si>
  <si>
    <t>gsp_68_scaffold_459_4</t>
  </si>
  <si>
    <t>gsp_68_scaffold_2660_2</t>
  </si>
  <si>
    <t>gsp_68_scaffold_2443_4</t>
  </si>
  <si>
    <t>gsp_68_scaffold_3213_4</t>
  </si>
  <si>
    <t>gsp_68_scaffold_1175_18</t>
  </si>
  <si>
    <t>gsp_68_scaffold_1388_12</t>
  </si>
  <si>
    <t>gsp_68_scaffold_6071_3</t>
  </si>
  <si>
    <t>gsp_68_scaffold_8008_1</t>
  </si>
  <si>
    <t>gsp_68_scaffold_90_10</t>
  </si>
  <si>
    <t>gsp_68_scaffold_1479_3</t>
  </si>
  <si>
    <t>gsp_68_scaffold_5233_4</t>
  </si>
  <si>
    <t>gsp_68_scaffold_3213_7</t>
  </si>
  <si>
    <t>gsp_68_scaffold_3213_9</t>
  </si>
  <si>
    <t>gsp_68_scaffold_30217_1</t>
  </si>
  <si>
    <t>gsp_68_scaffold_3575_3</t>
  </si>
  <si>
    <t>gsp_68_scaffold_439_14</t>
  </si>
  <si>
    <t>gsp_68_scaffold_2231_5</t>
  </si>
  <si>
    <t>gsp_68_scaffold_4471_1</t>
  </si>
  <si>
    <t>gsp_68_scaffold_3091_1</t>
  </si>
  <si>
    <t>gsp_68_scaffold_1305_8</t>
  </si>
  <si>
    <t>gsp_68_scaffold_5562_9</t>
  </si>
  <si>
    <t>gsp_68_scaffold_3526_4</t>
  </si>
  <si>
    <t>gsp_68_scaffold_776_4</t>
  </si>
  <si>
    <t>gsp_68_scaffold_1120_33</t>
  </si>
  <si>
    <t>gsp_68_scaffold_676_3</t>
  </si>
  <si>
    <t>gsp_68_scaffold_732_3</t>
  </si>
  <si>
    <t>gsp_68_scaffold_2543_9</t>
  </si>
  <si>
    <t>gsp_68_scaffold_1409_5</t>
  </si>
  <si>
    <t>gsp_68_scaffold_460_11</t>
  </si>
  <si>
    <t>gsp_68_scaffold_10780_5</t>
  </si>
  <si>
    <t>gsp_68_scaffold_2046_7</t>
  </si>
  <si>
    <t>gsp_68_scaffold_1503_12</t>
  </si>
  <si>
    <t>gsp_68_scaffold_293_13</t>
  </si>
  <si>
    <t>gsp_68_scaffold_979_8</t>
  </si>
  <si>
    <t>gsp_68_scaffold_2432_8</t>
  </si>
  <si>
    <t>gsp_68_scaffold_8242_4</t>
  </si>
  <si>
    <t>gsp_68_scaffold_40311_2</t>
  </si>
  <si>
    <t>gsp_68_scaffold_2604_13</t>
  </si>
  <si>
    <t>gsp_68_scaffold_9117_3</t>
  </si>
  <si>
    <t>gsp_68_scaffold_3817_4</t>
  </si>
  <si>
    <t>gsp_68_scaffold_2878_5</t>
  </si>
  <si>
    <t>gsp_68_scaffold_439_8</t>
  </si>
  <si>
    <t>gsp_68_scaffold_512_9</t>
  </si>
  <si>
    <t>gsp_68_scaffold_3117_10</t>
  </si>
  <si>
    <t>gsp_68_scaffold_3820_9</t>
  </si>
  <si>
    <t>gsp_68_scaffold_736_12</t>
  </si>
  <si>
    <t>gsp_68_scaffold_1120_13</t>
  </si>
  <si>
    <t>gsp_68_scaffold_732_5</t>
  </si>
  <si>
    <t>gsp_68_scaffold_1113_7</t>
  </si>
  <si>
    <t>gsp_68_scaffold_5658_3</t>
  </si>
  <si>
    <t>gsp_68_scaffold_256_13</t>
  </si>
  <si>
    <t>gsp_68_scaffold_486_21</t>
  </si>
  <si>
    <t>gsp_68_scaffold_6404_2</t>
  </si>
  <si>
    <t>gsp_68_scaffold_10516_1</t>
  </si>
  <si>
    <t>gsp_68_scaffold_1948_9</t>
  </si>
  <si>
    <t>gsp_68_scaffold_461_2</t>
  </si>
  <si>
    <t>gsp_68_scaffold_4989_2</t>
  </si>
  <si>
    <t>gsp_68_scaffold_3160_5</t>
  </si>
  <si>
    <t>gsp_68_scaffold_2218_21</t>
  </si>
  <si>
    <t>gsp_68_scaffold_676_1</t>
  </si>
  <si>
    <t>gsp_68_scaffold_1594_6</t>
  </si>
  <si>
    <t>gsp_68_scaffold_1594_3</t>
  </si>
  <si>
    <t>gsp_68_scaffold_256_2</t>
  </si>
  <si>
    <t>gsp_68_scaffold_3724_11</t>
  </si>
  <si>
    <t>gsp_68_scaffold_1503_8</t>
  </si>
  <si>
    <t>gsp_68_scaffold_3205_3</t>
  </si>
  <si>
    <t>gsp_68_scaffold_781_6</t>
  </si>
  <si>
    <t>gsp_68_scaffold_486_15</t>
  </si>
  <si>
    <t>gsp_68_scaffold_10516_5</t>
  </si>
  <si>
    <t>gsp_68_scaffold_2556_7</t>
  </si>
  <si>
    <t>gsp_68_scaffold_1539_7</t>
  </si>
  <si>
    <t>gsp_68_scaffold_1113_6</t>
  </si>
  <si>
    <t>gsp_68_scaffold_1408_8</t>
  </si>
  <si>
    <t>gsp_68_scaffold_512_12</t>
  </si>
  <si>
    <t>gsp_68_scaffold_4181_10</t>
  </si>
  <si>
    <t>gsp_68_scaffold_2046_1</t>
  </si>
  <si>
    <t>gsp_68_scaffold_2251_10</t>
  </si>
  <si>
    <t>gsp_68_scaffold_1049_5</t>
  </si>
  <si>
    <t>gsp_68_scaffold_5681_6</t>
  </si>
  <si>
    <t>gsp_68_scaffold_246_11</t>
  </si>
  <si>
    <t>gsp_68_scaffold_4070_6</t>
  </si>
  <si>
    <t>gsp_68_scaffold_2505_6</t>
  </si>
  <si>
    <t>gsp_68_scaffold_115_51</t>
  </si>
  <si>
    <t>gsp_68_scaffold_9956_3</t>
  </si>
  <si>
    <t>gsp_68_scaffold_1390_1</t>
  </si>
  <si>
    <t>gsp_68_scaffold_541_22</t>
  </si>
  <si>
    <t>gsp_68_scaffold_11486_4</t>
  </si>
  <si>
    <t>gsp_68_scaffold_8032_3</t>
  </si>
  <si>
    <t>gsp_68_scaffold_2543_5</t>
  </si>
  <si>
    <t>gsp_68_scaffold_2187_8</t>
  </si>
  <si>
    <t>gsp_68_scaffold_1388_15</t>
  </si>
  <si>
    <t>gsp_68_scaffold_781_4</t>
  </si>
  <si>
    <t>gsp_68_scaffold_776_15</t>
  </si>
  <si>
    <t>gsp_68_scaffold_576_4</t>
  </si>
  <si>
    <t>gsp_68_scaffold_2443_2</t>
  </si>
  <si>
    <t>gsp_68_scaffold_687_9</t>
  </si>
  <si>
    <t>gsp_68_scaffold_856_5</t>
  </si>
  <si>
    <t>gsp_68_scaffold_952_17</t>
  </si>
  <si>
    <t>gsp_68_scaffold_3150_3</t>
  </si>
  <si>
    <t>gsp_68_scaffold_5229_2</t>
  </si>
  <si>
    <t>gsp_68_scaffold_3433_4</t>
  </si>
  <si>
    <t>gsp_68_scaffold_980_5</t>
  </si>
  <si>
    <t>gsp_68_scaffold_293_17</t>
  </si>
  <si>
    <t>gsp_68_scaffold_3809_4</t>
  </si>
  <si>
    <t>gsp_68_scaffold_2922_1</t>
  </si>
  <si>
    <t>gsp_68_scaffold_2271_1</t>
  </si>
  <si>
    <t>gsp_68_scaffold_1751_6</t>
  </si>
  <si>
    <t>gsp_68_scaffold_1342_8</t>
  </si>
  <si>
    <t>gsp_68_scaffold_732_7</t>
  </si>
  <si>
    <t>gsp_68_scaffold_4558_3</t>
  </si>
  <si>
    <t>gsp_68_scaffold_1096_12</t>
  </si>
  <si>
    <t>gsp_68_scaffold_460_3</t>
  </si>
  <si>
    <t>gsp_68_scaffold_5562_2</t>
  </si>
  <si>
    <t>gsp_68_scaffold_3724_7</t>
  </si>
  <si>
    <t>gsp_68_scaffold_107_8</t>
  </si>
  <si>
    <t>gsp_68_scaffold_3311_1</t>
  </si>
  <si>
    <t>gsp_68_scaffold_3874_3</t>
  </si>
  <si>
    <t>gsp_68_scaffold_256_10</t>
  </si>
  <si>
    <t>gsp_68_scaffold_320_15</t>
  </si>
  <si>
    <t>gsp_68_scaffold_1037_12</t>
  </si>
  <si>
    <t>gsp_68_scaffold_2337_4</t>
  </si>
  <si>
    <t>gsp_68_scaffold_3180_5</t>
  </si>
  <si>
    <t>gsp_68_scaffold_4171_5</t>
  </si>
  <si>
    <t>gsp_68_scaffold_4593_4</t>
  </si>
  <si>
    <t>gsp_68_scaffold_16599_3</t>
  </si>
  <si>
    <t>gsp_68_scaffold_1049_1</t>
  </si>
  <si>
    <t>gsp_68_scaffold_4532_1</t>
  </si>
  <si>
    <t>gsp_68_scaffold_90_1</t>
  </si>
  <si>
    <t>gsp_68_scaffold_439_11</t>
  </si>
  <si>
    <t>gsp_68_scaffold_1388_5</t>
  </si>
  <si>
    <t>gsp_68_scaffold_14564_2</t>
  </si>
  <si>
    <t>gsp_68_scaffold_2046_4</t>
  </si>
  <si>
    <t>gsp_68_scaffold_687_5</t>
  </si>
  <si>
    <t>gsp_68_scaffold_1150_1</t>
  </si>
  <si>
    <t>gsp_68_scaffold_7652_4</t>
  </si>
  <si>
    <t>gsp_68_scaffold_632_22</t>
  </si>
  <si>
    <t>gsp_68_scaffold_7007_3</t>
  </si>
  <si>
    <t>gsp_68_scaffold_439_4</t>
  </si>
  <si>
    <t>gsp_68_scaffold_7120_1</t>
  </si>
  <si>
    <t>gsp_68_scaffold_4207_6</t>
  </si>
  <si>
    <t>gsp_68_scaffold_4454_1</t>
  </si>
  <si>
    <t>gsp_68_scaffold_6883_2</t>
  </si>
  <si>
    <t>gsp_68_scaffold_8995_1</t>
  </si>
  <si>
    <t>gsp_68_scaffold_918_16</t>
  </si>
  <si>
    <t>gsp_68_scaffold_2007_7</t>
  </si>
  <si>
    <t>gsp_68_scaffold_1037_8</t>
  </si>
  <si>
    <t>gsp_68_scaffold_1113_8</t>
  </si>
  <si>
    <t>gsp_68_scaffold_3688_3</t>
  </si>
  <si>
    <t>gsp_68_scaffold_1169_2</t>
  </si>
  <si>
    <t>gsp_68_scaffold_1073_8</t>
  </si>
  <si>
    <t>gsp_68_scaffold_1278_12</t>
  </si>
  <si>
    <t>gsp_68_scaffold_11073_1</t>
  </si>
  <si>
    <t>gsp_68_scaffold_338_3</t>
  </si>
  <si>
    <t>gsp_68_scaffold_1120_10</t>
  </si>
  <si>
    <t>gsp_68_scaffold_10722_3</t>
  </si>
  <si>
    <t>gsp_68_scaffold_918_2</t>
  </si>
  <si>
    <t>gsp_68_scaffold_3911_3</t>
  </si>
  <si>
    <t>gsp_68_scaffold_1657_2</t>
  </si>
  <si>
    <t>gsp_68_scaffold_2978_4</t>
  </si>
  <si>
    <t>gsp_68_scaffold_14916_1</t>
  </si>
  <si>
    <t>gsp_68_scaffold_2337_3</t>
  </si>
  <si>
    <t>gsp_68_scaffold_1961_1</t>
  </si>
  <si>
    <t>gsp_68_scaffold_1833_7</t>
  </si>
  <si>
    <t>gsp_68_scaffold_13192_2</t>
  </si>
  <si>
    <t>gsp_68_scaffold_9909_2</t>
  </si>
  <si>
    <t>gsp_68_scaffold_9655_1</t>
  </si>
  <si>
    <t>gsp_68_scaffold_386_12</t>
  </si>
  <si>
    <t>gsp_68_scaffold_1120_7</t>
  </si>
  <si>
    <t>gsp_68_scaffold_10571_1</t>
  </si>
  <si>
    <t>gsp_68_scaffold_1537_8</t>
  </si>
  <si>
    <t>gsp_68_scaffold_541_26</t>
  </si>
  <si>
    <t>gsp_68_scaffold_676_2</t>
  </si>
  <si>
    <t>gsp_68_scaffold_2046_2</t>
  </si>
  <si>
    <t>gsp_68_scaffold_632_21</t>
  </si>
  <si>
    <t>gsp_68_scaffold_290_4</t>
  </si>
  <si>
    <t>gsp_68_scaffold_2251_7</t>
  </si>
  <si>
    <t>gsp_68_scaffold_2445_2</t>
  </si>
  <si>
    <t>gsp_68_scaffold_4270_4</t>
  </si>
  <si>
    <t>gsp_68_scaffold_632_30</t>
  </si>
  <si>
    <t>gsp_68_scaffold_14572_1</t>
  </si>
  <si>
    <t>gsp_68_scaffold_1408_5</t>
  </si>
  <si>
    <t>gsp_68_scaffold_3311_5</t>
  </si>
  <si>
    <t>gsp_68_scaffold_1120_6</t>
  </si>
  <si>
    <t>gsp_68_scaffold_1120_27</t>
  </si>
  <si>
    <t>gsp_68_scaffold_1342_2</t>
  </si>
  <si>
    <t>gsp_68_scaffold_1490_3</t>
  </si>
  <si>
    <t>gsp_68_scaffold_7584_2</t>
  </si>
  <si>
    <t>gsp_68_scaffold_4227_4</t>
  </si>
  <si>
    <t>gsp_68_scaffold_1084_1</t>
  </si>
  <si>
    <t>gsp_68_scaffold_1970_9</t>
  </si>
  <si>
    <t>gsp_68_scaffold_955_7</t>
  </si>
  <si>
    <t>gsp_68_scaffold_26988_4</t>
  </si>
  <si>
    <t>gsp_68_scaffold_1120_18</t>
  </si>
  <si>
    <t>gsp_68_scaffold_632_6</t>
  </si>
  <si>
    <t>gsp_68_scaffold_6481_2</t>
  </si>
  <si>
    <t>gsp_68_scaffold_2825_4</t>
  </si>
  <si>
    <t>gsp_68_scaffold_4181_12</t>
  </si>
  <si>
    <t>gsp_68_scaffold_6130_5</t>
  </si>
  <si>
    <t>gsp_68_scaffold_7641_2</t>
  </si>
  <si>
    <t>gsp_68_scaffold_19883_1</t>
  </si>
  <si>
    <t>gsp_68_scaffold_11020_1</t>
  </si>
  <si>
    <t>gsp_68_scaffold_1096_13</t>
  </si>
  <si>
    <t>gsp_68_scaffold_3173_8</t>
  </si>
  <si>
    <t>gsp_68_scaffold_686_7</t>
  </si>
  <si>
    <t>gsp_68_scaffold_5884_3</t>
  </si>
  <si>
    <t>gsp_68_scaffold_3778_6</t>
  </si>
  <si>
    <t>gsp_68_scaffold_12412_3</t>
  </si>
  <si>
    <t>gsp_68_scaffold_133_6</t>
  </si>
  <si>
    <t>gsp_68_scaffold_6744_1</t>
  </si>
  <si>
    <t>gsp_68_scaffold_2180_4</t>
  </si>
  <si>
    <t>gsp_68_scaffold_1073_14</t>
  </si>
  <si>
    <t>gsp_68_scaffold_2218_14</t>
  </si>
  <si>
    <t>gsp_68_scaffold_8833_1</t>
  </si>
  <si>
    <t>gsp_68_scaffold_214_12</t>
  </si>
  <si>
    <t>gsp_68_scaffold_732_18</t>
  </si>
  <si>
    <t>gsp_68_scaffold_2968_7</t>
  </si>
  <si>
    <t>gsp_68_scaffold_115_12</t>
  </si>
  <si>
    <t>gsp_68_scaffold_2804_24</t>
  </si>
  <si>
    <t>gsp_68_scaffold_1539_4</t>
  </si>
  <si>
    <t>gsp_68_scaffold_2207_1</t>
  </si>
  <si>
    <t>gsp_68_scaffold_2231_13</t>
  </si>
  <si>
    <t>gsp_68_scaffold_290_21</t>
  </si>
  <si>
    <t>gsp_68_scaffold_3724_6</t>
  </si>
  <si>
    <t>gsp_68_scaffold_459_40</t>
  </si>
  <si>
    <t>gsp_68_scaffold_976_9</t>
  </si>
  <si>
    <t>gsp_68_scaffold_1539_5</t>
  </si>
  <si>
    <t>gsp_68_scaffold_1142_2</t>
  </si>
  <si>
    <t>gsp_68_scaffold_1037_4</t>
  </si>
  <si>
    <t>gsp_68_scaffold_460_9</t>
  </si>
  <si>
    <t>gsp_68_scaffold_677_2</t>
  </si>
  <si>
    <t>gsp_68_scaffold_710_6</t>
  </si>
  <si>
    <t>gsp_68_scaffold_7390_2</t>
  </si>
  <si>
    <t>gsp_68_scaffold_666_2</t>
  </si>
  <si>
    <t>gsp_68_scaffold_512_14</t>
  </si>
  <si>
    <t>gsp_68_scaffold_12503_1</t>
  </si>
  <si>
    <t>gsp_68_scaffold_2207_6</t>
  </si>
  <si>
    <t>gsp_68_scaffold_4820_3</t>
  </si>
  <si>
    <t>gsp_68_scaffold_2101_4</t>
  </si>
  <si>
    <t>gsp_68_scaffold_979_10</t>
  </si>
  <si>
    <t>gsp_68_scaffold_15938_1</t>
  </si>
  <si>
    <t>gsp_68_scaffold_1278_10</t>
  </si>
  <si>
    <t>gsp_68_scaffold_3558_5</t>
  </si>
  <si>
    <t>gsp_68_scaffold_1113_1</t>
  </si>
  <si>
    <t>gsp_68_scaffold_771_7</t>
  </si>
  <si>
    <t>gsp_68_scaffold_1537_11</t>
  </si>
  <si>
    <t>gsp_68_scaffold_3180_3</t>
  </si>
  <si>
    <t>gsp_68_scaffold_2218_15</t>
  </si>
  <si>
    <t>gsp_68_scaffold_2053_13</t>
  </si>
  <si>
    <t>gsp_68_scaffold_3471_4</t>
  </si>
  <si>
    <t>gsp_68_scaffold_1120_32</t>
  </si>
  <si>
    <t>gsp_68_scaffold_4413_1</t>
  </si>
  <si>
    <t>gsp_68_scaffold_10420_3</t>
  </si>
  <si>
    <t>gsp_68_scaffold_3793_6</t>
  </si>
  <si>
    <t>gsp_68_scaffold_576_11</t>
  </si>
  <si>
    <t>gsp_68_scaffold_390_9</t>
  </si>
  <si>
    <t>gsp_68_scaffold_1096_6</t>
  </si>
  <si>
    <t>gsp_68_scaffold_439_20</t>
  </si>
  <si>
    <t>gsp_68_scaffold_4471_9</t>
  </si>
  <si>
    <t>gsp_68_scaffold_4346_1</t>
  </si>
  <si>
    <t>gsp_68_scaffold_2294_5</t>
  </si>
  <si>
    <t>gsp_68_scaffold_2632_5</t>
  </si>
  <si>
    <t>gsp_68_scaffold_2556_4</t>
  </si>
  <si>
    <t>gsp_68_scaffold_845_7</t>
  </si>
  <si>
    <t>gsp_68_scaffold_2098_5</t>
  </si>
  <si>
    <t>gsp_68_scaffold_3642_4</t>
  </si>
  <si>
    <t>gsp_68_scaffold_8242_3</t>
  </si>
  <si>
    <t>gsp_68_scaffold_7662_3</t>
  </si>
  <si>
    <t>gsp_68_scaffold_781_8</t>
  </si>
  <si>
    <t>gsp_68_scaffold_2705_6</t>
  </si>
  <si>
    <t>gsp_68_scaffold_2214_2</t>
  </si>
  <si>
    <t>gsp_68_scaffold_1278_8</t>
  </si>
  <si>
    <t>gsp_68_scaffold_1735_7</t>
  </si>
  <si>
    <t>gsp_68_scaffold_486_13</t>
  </si>
  <si>
    <t>gsp_68_scaffold_2281_7</t>
  </si>
  <si>
    <t>gsp_68_scaffold_2866_4</t>
  </si>
  <si>
    <t>gsp_68_scaffold_11445_4</t>
  </si>
  <si>
    <t>gsp_68_scaffold_2804_9</t>
  </si>
  <si>
    <t>gsp_68_scaffold_3126_11</t>
  </si>
  <si>
    <t>gsp_68_scaffold_10516_2</t>
  </si>
  <si>
    <t>gsp_68_scaffold_666_3</t>
  </si>
  <si>
    <t>gsp_68_scaffold_1096_2</t>
  </si>
  <si>
    <t>gsp_68_scaffold_20190_2</t>
  </si>
  <si>
    <t>gsp_68_scaffold_1020_2</t>
  </si>
  <si>
    <t>gsp_68_scaffold_426_11</t>
  </si>
  <si>
    <t>gsp_68_scaffold_3405_4</t>
  </si>
  <si>
    <t>gsp_68_scaffold_1465_3</t>
  </si>
  <si>
    <t>gsp_68_scaffold_9638_2</t>
  </si>
  <si>
    <t>gsp_68_scaffold_10913_10</t>
  </si>
  <si>
    <t>gsp_68_scaffold_12412_2</t>
  </si>
  <si>
    <t>gsp_68_scaffold_4820_7</t>
  </si>
  <si>
    <t>gsp_68_scaffold_90_8</t>
  </si>
  <si>
    <t>gsp_68_scaffold_1970_2</t>
  </si>
  <si>
    <t>gsp_68_scaffold_632_29</t>
  </si>
  <si>
    <t>gsp_68_scaffold_107_19</t>
  </si>
  <si>
    <t>gsp_68_scaffold_9562_1</t>
  </si>
  <si>
    <t>gsp_68_scaffold_16599_4</t>
  </si>
  <si>
    <t>gsp_68_scaffold_2968_6</t>
  </si>
  <si>
    <t>gsp_68_scaffold_3010_3</t>
  </si>
  <si>
    <t>gsp_68_scaffold_4820_6</t>
  </si>
  <si>
    <t>gsp_68_scaffold_9126_2</t>
  </si>
  <si>
    <t>gsp_68_scaffold_1218_4</t>
  </si>
  <si>
    <t>gsp_68_scaffold_2078_4</t>
  </si>
  <si>
    <t>gsp_68_scaffold_3405_3</t>
  </si>
  <si>
    <t>gsp_68_scaffold_1218_1</t>
  </si>
  <si>
    <t>gsp_68_scaffold_2337_7</t>
  </si>
  <si>
    <t>gsp_68_scaffold_13324_1</t>
  </si>
  <si>
    <t>gsp_68_scaffold_244_10</t>
  </si>
  <si>
    <t>gsp_68_scaffold_1342_7</t>
  </si>
  <si>
    <t>gsp_68_scaffold_7913_4</t>
  </si>
  <si>
    <t>gsp_68_scaffold_1970_4</t>
  </si>
  <si>
    <t>gsp_68_scaffold_439_3</t>
  </si>
  <si>
    <t>gsp_68_scaffold_855_8</t>
  </si>
  <si>
    <t>gsp_68_scaffold_3005_7</t>
  </si>
  <si>
    <t>gsp_68_scaffold_3697_12</t>
  </si>
  <si>
    <t>gsp_68_scaffold_2998_8</t>
  </si>
  <si>
    <t>gsp_68_scaffold_17557_1</t>
  </si>
  <si>
    <t>gsp_68_scaffold_771_4</t>
  </si>
  <si>
    <t>gsp_68_scaffold_687_13</t>
  </si>
  <si>
    <t>gsp_68_scaffold_15204_1</t>
  </si>
  <si>
    <t>gsp_68_scaffold_11239_5</t>
  </si>
  <si>
    <t>gsp_68_scaffold_8665_2</t>
  </si>
  <si>
    <t>gsp_68_scaffold_1020_3</t>
  </si>
  <si>
    <t>gsp_68_scaffold_4563_2</t>
  </si>
  <si>
    <t>gsp_68_scaffold_471_2</t>
  </si>
  <si>
    <t>gsp_68_scaffold_5767_5</t>
  </si>
  <si>
    <t>gsp_68_scaffold_6694_1</t>
  </si>
  <si>
    <t>gsp_68_scaffold_2493_1</t>
  </si>
  <si>
    <t>gsp_68_scaffold_2214_1</t>
  </si>
  <si>
    <t>gsp_68_scaffold_647_2</t>
  </si>
  <si>
    <t>gsp_68_scaffold_10516_8</t>
  </si>
  <si>
    <t>gsp_68_scaffold_386_5</t>
  </si>
  <si>
    <t>gsp_68_scaffold_12503_2</t>
  </si>
  <si>
    <t>gsp_68_scaffold_3597_6</t>
  </si>
  <si>
    <t>gsp_68_scaffold_1390_8</t>
  </si>
  <si>
    <t>gsp_68_scaffold_1529_5</t>
  </si>
  <si>
    <t>gsp_68_scaffold_5185_2</t>
  </si>
  <si>
    <t>gsp_68_scaffold_1794_1</t>
  </si>
  <si>
    <t>gsp_68_scaffold_2231_18</t>
  </si>
  <si>
    <t>gsp_68_scaffold_5870_6</t>
  </si>
  <si>
    <t>gsp_68_scaffold_4774_1</t>
  </si>
  <si>
    <t>gsp_68_scaffold_34275_2</t>
  </si>
  <si>
    <t>gsp_68_scaffold_11727_5</t>
  </si>
  <si>
    <t>gsp_68_scaffold_590_8</t>
  </si>
  <si>
    <t>gsp_68_scaffold_11170_1</t>
  </si>
  <si>
    <t>gsp_68_scaffold_4512_4</t>
  </si>
  <si>
    <t>gsp_68_scaffold_936_1</t>
  </si>
  <si>
    <t>gsp_68_scaffold_1120_16</t>
  </si>
  <si>
    <t>gsp_68_scaffold_426_16</t>
  </si>
  <si>
    <t>gsp_68_scaffold_21000_5</t>
  </si>
  <si>
    <t>gsp_68_scaffold_2104_4</t>
  </si>
  <si>
    <t>gsp_68_scaffold_2037_3</t>
  </si>
  <si>
    <t>gsp_68_scaffold_21068_1</t>
  </si>
  <si>
    <t>gsp_68_scaffold_256_11</t>
  </si>
  <si>
    <t>gsp_68_scaffold_576_6</t>
  </si>
  <si>
    <t>gsp_68_scaffold_25117_3</t>
  </si>
  <si>
    <t>gsp_68_scaffold_682_10</t>
  </si>
  <si>
    <t>gsp_68_scaffold_7009_3</t>
  </si>
  <si>
    <t>gsp_68_scaffold_850_4</t>
  </si>
  <si>
    <t>gsp_68_scaffold_979_12</t>
  </si>
  <si>
    <t>gsp_68_scaffold_666_5</t>
  </si>
  <si>
    <t>gsp_68_scaffold_2968_2</t>
  </si>
  <si>
    <t>gsp_68_scaffold_214_8</t>
  </si>
  <si>
    <t>gsp_68_scaffold_10188_1</t>
  </si>
  <si>
    <t>gsp_68_scaffold_4558_6</t>
  </si>
  <si>
    <t>gsp_68_scaffold_8995_5</t>
  </si>
  <si>
    <t>gsp_68_scaffold_714_5</t>
  </si>
  <si>
    <t>gsp_68_scaffold_3407_3</t>
  </si>
  <si>
    <t>gsp_68_scaffold_2483_4</t>
  </si>
  <si>
    <t>gsp_68_scaffold_3249_7</t>
  </si>
  <si>
    <t>gsp_68_scaffold_7167_3</t>
  </si>
  <si>
    <t>gsp_68_scaffold_2180_1</t>
  </si>
  <si>
    <t>gsp_68_scaffold_2007_4</t>
  </si>
  <si>
    <t>gsp_68_scaffold_3437_5</t>
  </si>
  <si>
    <t>gsp_68_scaffold_1388_14</t>
  </si>
  <si>
    <t>gsp_68_scaffold_9767_3</t>
  </si>
  <si>
    <t>gsp_68_scaffold_4448_5</t>
  </si>
  <si>
    <t>gsp_68_scaffold_3231_1</t>
  </si>
  <si>
    <t>gsp_68_scaffold_1948_10</t>
  </si>
  <si>
    <t>gsp_68_scaffold_11020_2</t>
  </si>
  <si>
    <t>gsp_68_scaffold_235_7</t>
  </si>
  <si>
    <t>gsp_68_scaffold_2543_4</t>
  </si>
  <si>
    <t>gsp_68_scaffold_459_45</t>
  </si>
  <si>
    <t>gsp_68_scaffold_3023_5</t>
  </si>
  <si>
    <t>gsp_68_scaffold_439_19</t>
  </si>
  <si>
    <t>gsp_68_scaffold_1696_7</t>
  </si>
  <si>
    <t>gsp_68_scaffold_11445_5</t>
  </si>
  <si>
    <t>gsp_68_scaffold_1049_2</t>
  </si>
  <si>
    <t>gsp_68_scaffold_710_7</t>
  </si>
  <si>
    <t>gsp_68_scaffold_15825_1</t>
  </si>
  <si>
    <t>gsp_68_scaffold_1472_5</t>
  </si>
  <si>
    <t>gsp_68_scaffold_3597_8</t>
  </si>
  <si>
    <t>gsp_68_scaffold_682_11</t>
  </si>
  <si>
    <t>gsp_68_scaffold_1650_8</t>
  </si>
  <si>
    <t>gsp_68_scaffold_14742_4</t>
  </si>
  <si>
    <t>gsp_68_scaffold_776_10</t>
  </si>
  <si>
    <t>gsp_68_scaffold_8118_2</t>
  </si>
  <si>
    <t>gsp_68_scaffold_710_8</t>
  </si>
  <si>
    <t>gsp_68_scaffold_5126_6</t>
  </si>
  <si>
    <t>gsp_68_scaffold_845_2</t>
  </si>
  <si>
    <t>gsp_68_scaffold_820_7</t>
  </si>
  <si>
    <t>gsp_68_scaffold_6081_4</t>
  </si>
  <si>
    <t>gsp_68_scaffold_850_18</t>
  </si>
  <si>
    <t>gsp_68_scaffold_7819_3</t>
  </si>
  <si>
    <t>gsp_68_scaffold_1166_1</t>
  </si>
  <si>
    <t>gsp_68_scaffold_2804_2</t>
  </si>
  <si>
    <t>gsp_68_scaffold_17029_2</t>
  </si>
  <si>
    <t>gsp_68_scaffold_10780_4</t>
  </si>
  <si>
    <t>gsp_68_scaffold_2403_1</t>
  </si>
  <si>
    <t>gsp_68_scaffold_3817_7</t>
  </si>
  <si>
    <t>gsp_68_scaffold_4447_8</t>
  </si>
  <si>
    <t>gsp_68_scaffold_1314_4</t>
  </si>
  <si>
    <t>gsp_68_scaffold_936_11</t>
  </si>
  <si>
    <t>gsp_68_scaffold_338_16</t>
  </si>
  <si>
    <t>gsp_68_scaffold_2421_12</t>
  </si>
  <si>
    <t>gsp_68_scaffold_2493_5</t>
  </si>
  <si>
    <t>gsp_68_scaffold_2705_5</t>
  </si>
  <si>
    <t>gsp_68_scaffold_459_11</t>
  </si>
  <si>
    <t>gsp_68_scaffold_2555_8</t>
  </si>
  <si>
    <t>gsp_68_scaffold_4447_2</t>
  </si>
  <si>
    <t>gsp_68_scaffold_666_10</t>
  </si>
  <si>
    <t>gsp_68_scaffold_3906_6</t>
  </si>
  <si>
    <t>gsp_68_scaffold_1278_5</t>
  </si>
  <si>
    <t>gsp_68_scaffold_677_1</t>
  </si>
  <si>
    <t>gsp_68_scaffold_2739_1</t>
  </si>
  <si>
    <t>gsp_68_scaffold_9247_9</t>
  </si>
  <si>
    <t>gsp_68_scaffold_1031_8</t>
  </si>
  <si>
    <t>gsp_68_scaffold_1503_6</t>
  </si>
  <si>
    <t>gsp_68_scaffold_541_9</t>
  </si>
  <si>
    <t>gsp_68_scaffold_2711_3</t>
  </si>
  <si>
    <t>gsp_68_scaffold_486_7</t>
  </si>
  <si>
    <t>gsp_68_scaffold_3280_8</t>
  </si>
  <si>
    <t>gsp_68_scaffold_244_13</t>
  </si>
  <si>
    <t>gsp_68_scaffold_908_6</t>
  </si>
  <si>
    <t>gsp_68_scaffold_2660_3</t>
  </si>
  <si>
    <t>gsp_68_scaffold_2377_3</t>
  </si>
  <si>
    <t>gsp_68_scaffold_6511_4</t>
  </si>
  <si>
    <t>gsp_68_scaffold_1166_10</t>
  </si>
  <si>
    <t>gsp_68_scaffold_854_3</t>
  </si>
  <si>
    <t>gsp_68_scaffold_736_2</t>
  </si>
  <si>
    <t>gsp_68_scaffold_5811_9</t>
  </si>
  <si>
    <t>gsp_68_scaffold_1833_5</t>
  </si>
  <si>
    <t>gsp_68_scaffold_10913_11</t>
  </si>
  <si>
    <t>gsp_68_scaffold_256_5</t>
  </si>
  <si>
    <t>gsp_68_scaffold_540_13</t>
  </si>
  <si>
    <t>gsp_68_scaffold_4532_6</t>
  </si>
  <si>
    <t>gsp_68_scaffold_918_18</t>
  </si>
  <si>
    <t>gsp_68_scaffold_882_3</t>
  </si>
  <si>
    <t>gsp_68_scaffold_34275_6</t>
  </si>
  <si>
    <t>gsp_68_scaffold_7935_2</t>
  </si>
  <si>
    <t>gsp_68_scaffold_7081_3</t>
  </si>
  <si>
    <t>gsp_68_scaffold_2878_2</t>
  </si>
  <si>
    <t>gsp_68_scaffold_2974_6</t>
  </si>
  <si>
    <t>gsp_68_scaffold_214_14</t>
  </si>
  <si>
    <t>gsp_68_scaffold_2221_1</t>
  </si>
  <si>
    <t>gsp_68_scaffold_6903_5</t>
  </si>
  <si>
    <t>gsp_68_scaffold_3528_3</t>
  </si>
  <si>
    <t>gsp_68_scaffold_1231_10</t>
  </si>
  <si>
    <t>gsp_68_scaffold_855_1</t>
  </si>
  <si>
    <t>gsp_68_scaffold_714_1</t>
  </si>
  <si>
    <t>gsp_68_scaffold_1390_9</t>
  </si>
  <si>
    <t>gsp_68_scaffold_10722_1</t>
  </si>
  <si>
    <t>gsp_68_scaffold_2604_9</t>
  </si>
  <si>
    <t>gsp_68_scaffold_2804_6</t>
  </si>
  <si>
    <t>gsp_68_scaffold_2564_3</t>
  </si>
  <si>
    <t>gsp_68_scaffold_5229_4</t>
  </si>
  <si>
    <t>gsp_68_scaffold_541_27</t>
  </si>
  <si>
    <t>gsp_68_scaffold_1833_3</t>
  </si>
  <si>
    <t>gsp_68_scaffold_90_13</t>
  </si>
  <si>
    <t>gsp_68_scaffold_486_12</t>
  </si>
  <si>
    <t>gsp_68_scaffold_3677_1</t>
  </si>
  <si>
    <t>gsp_68_scaffold_2664_3</t>
  </si>
  <si>
    <t>gsp_68_scaffold_3730_4</t>
  </si>
  <si>
    <t>gsp_68_scaffold_2705_7</t>
  </si>
  <si>
    <t>gsp_68_scaffold_4937_4</t>
  </si>
  <si>
    <t>gsp_68_scaffold_3437_3</t>
  </si>
  <si>
    <t>gsp_68_scaffold_1390_3</t>
  </si>
  <si>
    <t>gsp_68_scaffold_9883_3</t>
  </si>
  <si>
    <t>gsp_68_scaffold_2660_8</t>
  </si>
  <si>
    <t>gsp_68_scaffold_2664_6</t>
  </si>
  <si>
    <t>gsp_68_scaffold_2100_2</t>
  </si>
  <si>
    <t>gsp_68_scaffold_732_4</t>
  </si>
  <si>
    <t>gsp_68_scaffold_632_3</t>
  </si>
  <si>
    <t>gsp_68_scaffold_1166_7</t>
  </si>
  <si>
    <t>gsp_68_scaffold_1719_6</t>
  </si>
  <si>
    <t>gsp_68_scaffold_632_19</t>
  </si>
  <si>
    <t>gsp_68_scaffold_2914_5</t>
  </si>
  <si>
    <t>gsp_68_scaffold_214_7</t>
  </si>
  <si>
    <t>gsp_68_scaffold_1088_2</t>
  </si>
  <si>
    <t>gsp_68_scaffold_2443_3</t>
  </si>
  <si>
    <t>gsp_68_scaffold_90_15</t>
  </si>
  <si>
    <t>gsp_68_scaffold_232_17</t>
  </si>
  <si>
    <t>gsp_68_scaffold_235_2</t>
  </si>
  <si>
    <t>gsp_68_scaffold_592_2</t>
  </si>
  <si>
    <t>gsp_68_scaffold_854_8</t>
  </si>
  <si>
    <t>gsp_68_scaffold_1735_11</t>
  </si>
  <si>
    <t>gsp_68_scaffold_1349_11</t>
  </si>
  <si>
    <t>gsp_68_scaffold_3141_4</t>
  </si>
  <si>
    <t>gsp_68_scaffold_2493_4</t>
  </si>
  <si>
    <t>gsp_68_scaffold_4181_7</t>
  </si>
  <si>
    <t>gsp_68_scaffold_1961_2</t>
  </si>
  <si>
    <t>gsp_68_scaffold_3156_1</t>
  </si>
  <si>
    <t>gsp_68_scaffold_576_14</t>
  </si>
  <si>
    <t>gsp_68_scaffold_13798_3</t>
  </si>
  <si>
    <t>gsp_68_scaffold_1671_2</t>
  </si>
  <si>
    <t>gsp_68_scaffold_2251_9</t>
  </si>
  <si>
    <t>gsp_68_scaffold_2559_11</t>
  </si>
  <si>
    <t>gsp_68_scaffold_459_20</t>
  </si>
  <si>
    <t>gsp_68_scaffold_107_20</t>
  </si>
  <si>
    <t>gsp_68_scaffold_3874_2</t>
  </si>
  <si>
    <t>gsp_68_scaffold_1716_3</t>
  </si>
  <si>
    <t>gsp_68_scaffold_1591_13</t>
  </si>
  <si>
    <t>gsp_68_scaffold_1037_7</t>
  </si>
  <si>
    <t>gsp_68_scaffold_2218_9</t>
  </si>
  <si>
    <t>gsp_68_scaffold_338_7</t>
  </si>
  <si>
    <t>gsp_68_scaffold_2555_9</t>
  </si>
  <si>
    <t>gsp_68_scaffold_1948_2</t>
  </si>
  <si>
    <t>gsp_68_scaffold_738_1</t>
  </si>
  <si>
    <t>gsp_68_scaffold_12324_1</t>
  </si>
  <si>
    <t>gsp_68_scaffold_115_2</t>
  </si>
  <si>
    <t>gsp_68_scaffold_2617_4</t>
  </si>
  <si>
    <t>gsp_68_scaffold_936_9</t>
  </si>
  <si>
    <t>gsp_68_scaffold_7652_1</t>
  </si>
  <si>
    <t>gsp_68_scaffold_576_2</t>
  </si>
  <si>
    <t>gsp_68_scaffold_382_8</t>
  </si>
  <si>
    <t>gsp_68_scaffold_214_18</t>
  </si>
  <si>
    <t>gsp_68_scaffold_107_11</t>
  </si>
  <si>
    <t>gsp_68_scaffold_710_4</t>
  </si>
  <si>
    <t>gsp_68_scaffold_2804_23</t>
  </si>
  <si>
    <t>gsp_68_scaffold_214_5</t>
  </si>
  <si>
    <t>gsp_68_scaffold_10571_3</t>
  </si>
  <si>
    <t>gsp_68_scaffold_461_12</t>
  </si>
  <si>
    <t>gsp_68_scaffold_1481_8</t>
  </si>
  <si>
    <t>gsp_68_scaffold_9554_2</t>
  </si>
  <si>
    <t>gsp_68_scaffold_2070_9</t>
  </si>
  <si>
    <t>gsp_68_scaffold_14586_1</t>
  </si>
  <si>
    <t>gsp_68_scaffold_30217_3</t>
  </si>
  <si>
    <t>gsp_68_scaffold_850_8</t>
  </si>
  <si>
    <t>gsp_68_scaffold_11013_4</t>
  </si>
  <si>
    <t>gsp_68_scaffold_17187_1</t>
  </si>
  <si>
    <t>gsp_68_scaffold_5867_2</t>
  </si>
  <si>
    <t>gsp_68_scaffold_1388_11</t>
  </si>
  <si>
    <t>gsp_68_scaffold_2505_1</t>
  </si>
  <si>
    <t>gsp_68_scaffold_5467_2</t>
  </si>
  <si>
    <t>gsp_68_scaffold_293_18</t>
  </si>
  <si>
    <t>gsp_68_scaffold_733_2</t>
  </si>
  <si>
    <t>gsp_68_scaffold_561_16</t>
  </si>
  <si>
    <t>gsp_68_scaffold_845_11</t>
  </si>
  <si>
    <t>gsp_68_scaffold_5767_6</t>
  </si>
  <si>
    <t>gsp_68_scaffold_4590_4</t>
  </si>
  <si>
    <t>gsp_68_scaffold_4563_4</t>
  </si>
  <si>
    <t>gsp_68_scaffold_4957_2</t>
  </si>
  <si>
    <t>gsp_68_scaffold_1529_10</t>
  </si>
  <si>
    <t>gsp_68_scaffold_1996_8</t>
  </si>
  <si>
    <t>gsp_68_scaffold_1409_3</t>
  </si>
  <si>
    <t>gsp_68_scaffold_3528_6</t>
  </si>
  <si>
    <t>gsp_68_scaffold_5267_1</t>
  </si>
  <si>
    <t>gsp_68_scaffold_2896_4</t>
  </si>
  <si>
    <t>gsp_68_scaffold_676_4</t>
  </si>
  <si>
    <t>gsp_68_scaffold_918_4</t>
  </si>
  <si>
    <t>gsp_68_scaffold_9655_4</t>
  </si>
  <si>
    <t>gsp_68_scaffold_2294_4</t>
  </si>
  <si>
    <t>gsp_68_scaffold_1314_3</t>
  </si>
  <si>
    <t>gsp_68_scaffold_2564_4</t>
  </si>
  <si>
    <t>gsp_68_scaffold_2660_1</t>
  </si>
  <si>
    <t>gsp_68_scaffold_2251_3</t>
  </si>
  <si>
    <t>gsp_68_scaffold_11170_3</t>
  </si>
  <si>
    <t>gsp_68_scaffold_514_5</t>
  </si>
  <si>
    <t>gsp_68_scaffold_1385_3</t>
  </si>
  <si>
    <t>gsp_68_scaffold_5556_5</t>
  </si>
  <si>
    <t>gsp_68_scaffold_855_2</t>
  </si>
  <si>
    <t>gsp_68_scaffold_1970_13</t>
  </si>
  <si>
    <t>gsp_68_scaffold_541_11</t>
  </si>
  <si>
    <t>gsp_68_scaffold_426_25</t>
  </si>
  <si>
    <t>gsp_68_scaffold_908_8</t>
  </si>
  <si>
    <t>gsp_68_scaffold_2403_4</t>
  </si>
  <si>
    <t>gsp_68_scaffold_1560_8</t>
  </si>
  <si>
    <t>gsp_68_scaffold_1305_7</t>
  </si>
  <si>
    <t>gsp_68_scaffold_107_4</t>
  </si>
  <si>
    <t>gsp_68_scaffold_845_3</t>
  </si>
  <si>
    <t>gsp_68_scaffold_2228_5</t>
  </si>
  <si>
    <t>gsp_68_scaffold_4996_6</t>
  </si>
  <si>
    <t>gsp_68_scaffold_951_22</t>
  </si>
  <si>
    <t>gsp_68_scaffold_4653_5</t>
  </si>
  <si>
    <t>gsp_68_scaffold_2483_1</t>
  </si>
  <si>
    <t>gsp_68_scaffold_666_8</t>
  </si>
  <si>
    <t>gsp_68_scaffold_115_3</t>
  </si>
  <si>
    <t>gsp_68_scaffold_5222_1</t>
  </si>
  <si>
    <t>gsp_68_scaffold_951_6</t>
  </si>
  <si>
    <t>gsp_68_scaffold_3597_5</t>
  </si>
  <si>
    <t>gsp_68_scaffold_811_8</t>
  </si>
  <si>
    <t>gsp_68_scaffold_1388_1</t>
  </si>
  <si>
    <t>gsp_68_scaffold_290_24</t>
  </si>
  <si>
    <t>gsp_68_scaffold_1156_8</t>
  </si>
  <si>
    <t>gsp_68_scaffold_8044_6</t>
  </si>
  <si>
    <t>gsp_68_scaffold_1996_9</t>
  </si>
  <si>
    <t>gsp_68_scaffold_936_5</t>
  </si>
  <si>
    <t>gsp_68_scaffold_854_10</t>
  </si>
  <si>
    <t>gsp_68_scaffold_4227_5</t>
  </si>
  <si>
    <t>gsp_68_scaffold_2978_7</t>
  </si>
  <si>
    <t>gsp_68_scaffold_232_13</t>
  </si>
  <si>
    <t>gsp_68_scaffold_1188_1</t>
  </si>
  <si>
    <t>gsp_68_scaffold_2665_3</t>
  </si>
  <si>
    <t>gsp_68_scaffold_5867_3</t>
  </si>
  <si>
    <t>gsp_68_scaffold_7168_3</t>
  </si>
  <si>
    <t>gsp_68_scaffold_952_3</t>
  </si>
  <si>
    <t>gsp_68_scaffold_459_13</t>
  </si>
  <si>
    <t>gsp_68_scaffold_781_10</t>
  </si>
  <si>
    <t>gsp_68_scaffold_466_4</t>
  </si>
  <si>
    <t>gsp_68_scaffold_1635_7</t>
  </si>
  <si>
    <t>gsp_68_scaffold_486_4</t>
  </si>
  <si>
    <t>gsp_68_scaffold_2796_6</t>
  </si>
  <si>
    <t>gsp_68_scaffold_2002_6</t>
  </si>
  <si>
    <t>gsp_68_scaffold_1716_8</t>
  </si>
  <si>
    <t>gsp_68_scaffold_855_9</t>
  </si>
  <si>
    <t>gsp_68_scaffold_856_1</t>
  </si>
  <si>
    <t>gsp_68_scaffold_107_6</t>
  </si>
  <si>
    <t>gsp_68_scaffold_133_25</t>
  </si>
  <si>
    <t>gsp_68_scaffold_2175_6</t>
  </si>
  <si>
    <t>gsp_68_scaffold_390_8</t>
  </si>
  <si>
    <t>gsp_68_scaffold_732_20</t>
  </si>
  <si>
    <t>gsp_68_scaffold_1142_5</t>
  </si>
  <si>
    <t>gsp_68_scaffold_2556_9</t>
  </si>
  <si>
    <t>gsp_68_scaffold_1388_9</t>
  </si>
  <si>
    <t>gsp_68_scaffold_1529_2</t>
  </si>
  <si>
    <t>gsp_68_scaffold_855_10</t>
  </si>
  <si>
    <t>gsp_68_scaffold_2377_1</t>
  </si>
  <si>
    <t>gsp_68_scaffold_811_2</t>
  </si>
  <si>
    <t>gsp_68_scaffold_23141_3</t>
  </si>
  <si>
    <t>gsp_68_scaffold_1716_2</t>
  </si>
  <si>
    <t>gsp_68_scaffold_1503_13</t>
  </si>
  <si>
    <t>gsp_68_scaffold_9922_2</t>
  </si>
  <si>
    <t>gsp_68_scaffold_4512_3</t>
  </si>
  <si>
    <t>gsp_68_scaffold_133_18</t>
  </si>
  <si>
    <t>gsp_68_scaffold_1125_8</t>
  </si>
  <si>
    <t>gsp_68_scaffold_5317_4</t>
  </si>
  <si>
    <t>gsp_68_scaffold_14586_5</t>
  </si>
  <si>
    <t>gsp_68_scaffold_214_15</t>
  </si>
  <si>
    <t>gsp_68_scaffold_2665_1</t>
  </si>
  <si>
    <t>gsp_68_scaffold_4448_7</t>
  </si>
  <si>
    <t>gsp_68_scaffold_6844_4</t>
  </si>
  <si>
    <t>gsp_68_scaffold_290_20</t>
  </si>
  <si>
    <t>gsp_68_scaffold_2433_3</t>
  </si>
  <si>
    <t>gsp_68_scaffold_2037_7</t>
  </si>
  <si>
    <t>gsp_68_scaffold_1537_4</t>
  </si>
  <si>
    <t>gsp_68_scaffold_811_5</t>
  </si>
  <si>
    <t>gsp_68_scaffold_908_5</t>
  </si>
  <si>
    <t>gsp_68_scaffold_1972_4</t>
  </si>
  <si>
    <t>gsp_68_scaffold_7837_2</t>
  </si>
  <si>
    <t>gsp_68_scaffold_2543_8</t>
  </si>
  <si>
    <t>gsp_68_scaffold_293_9</t>
  </si>
  <si>
    <t>gsp_68_scaffold_5222_3</t>
  </si>
  <si>
    <t>gsp_68_scaffold_290_1</t>
  </si>
  <si>
    <t>gsp_68_scaffold_2866_5</t>
  </si>
  <si>
    <t>gsp_68_scaffold_10571_2</t>
  </si>
  <si>
    <t>gsp_68_scaffold_4590_3</t>
  </si>
  <si>
    <t>gsp_68_scaffold_1479_5</t>
  </si>
  <si>
    <t>gsp_68_scaffold_1175_9</t>
  </si>
  <si>
    <t>gsp_68_scaffold_3280_7</t>
  </si>
  <si>
    <t>gsp_68_scaffold_2373_1</t>
  </si>
  <si>
    <t>gsp_68_scaffold_11217_1</t>
  </si>
  <si>
    <t>gsp_68_scaffold_3187_5</t>
  </si>
  <si>
    <t>gsp_68_scaffold_687_3</t>
  </si>
  <si>
    <t>gsp_68_scaffold_2503_2</t>
  </si>
  <si>
    <t>gsp_68_scaffold_461_10</t>
  </si>
  <si>
    <t>gsp_68_scaffold_3387_3</t>
  </si>
  <si>
    <t>gsp_68_scaffold_918_14</t>
  </si>
  <si>
    <t>gsp_68_scaffold_1465_8</t>
  </si>
  <si>
    <t>gsp_68_scaffold_5556_7</t>
  </si>
  <si>
    <t>gsp_68_scaffold_2914_6</t>
  </si>
  <si>
    <t>gsp_68_scaffold_5870_8</t>
  </si>
  <si>
    <t>gsp_68_scaffold_382_1</t>
  </si>
  <si>
    <t>gsp_68_scaffold_5675_4</t>
  </si>
  <si>
    <t>gsp_68_scaffold_882_7</t>
  </si>
  <si>
    <t>gsp_68_scaffold_9247_2</t>
  </si>
  <si>
    <t>gsp_68_scaffold_133_20</t>
  </si>
  <si>
    <t>gsp_68_scaffold_1696_5</t>
  </si>
  <si>
    <t>gsp_68_scaffold_9247_7</t>
  </si>
  <si>
    <t>gsp_68_scaffold_2540_11</t>
  </si>
  <si>
    <t>gsp_68_scaffold_6694_8</t>
  </si>
  <si>
    <t>gsp_68_scaffold_979_6</t>
  </si>
  <si>
    <t>gsp_68_scaffold_2231_15</t>
  </si>
  <si>
    <t>gsp_68_scaffold_4332_2</t>
  </si>
  <si>
    <t>gsp_68_scaffold_1594_8</t>
  </si>
  <si>
    <t>gsp_68_scaffold_1073_2</t>
  </si>
  <si>
    <t>gsp_68_scaffold_2212_5</t>
  </si>
  <si>
    <t>gsp_68_scaffold_2373_6</t>
  </si>
  <si>
    <t>gsp_68_scaffold_10273_2</t>
  </si>
  <si>
    <t>gsp_68_scaffold_3280_12</t>
  </si>
  <si>
    <t>gsp_68_scaffold_592_13</t>
  </si>
  <si>
    <t>gsp_68_scaffold_976_2</t>
  </si>
  <si>
    <t>gsp_68_scaffold_2037_10</t>
  </si>
  <si>
    <t>gsp_68_scaffold_11378_3</t>
  </si>
  <si>
    <t>gsp_68_scaffold_3526_1</t>
  </si>
  <si>
    <t>gsp_68_scaffold_1408_10</t>
  </si>
  <si>
    <t>gsp_68_scaffold_338_8</t>
  </si>
  <si>
    <t>gsp_68_scaffold_503_2</t>
  </si>
  <si>
    <t>gsp_68_scaffold_2271_6</t>
  </si>
  <si>
    <t>gsp_68_scaffold_10516_7</t>
  </si>
  <si>
    <t>gsp_68_scaffold_3464_7</t>
  </si>
  <si>
    <t>gsp_68_scaffold_1156_1</t>
  </si>
  <si>
    <t>gsp_68_scaffold_10569_2</t>
  </si>
  <si>
    <t>gsp_68_scaffold_7475_1</t>
  </si>
  <si>
    <t>gsp_68_scaffold_3171_2</t>
  </si>
  <si>
    <t>gsp_68_scaffold_1735_12</t>
  </si>
  <si>
    <t>gsp_68_scaffold_1038_3</t>
  </si>
  <si>
    <t>gsp_68_scaffold_2070_5</t>
  </si>
  <si>
    <t>gsp_68_scaffold_1529_4</t>
  </si>
  <si>
    <t>gsp_68_scaffold_957_9</t>
  </si>
  <si>
    <t>gsp_68_scaffold_1142_11</t>
  </si>
  <si>
    <t>gsp_68_scaffold_3688_2</t>
  </si>
  <si>
    <t>gsp_68_scaffold_459_3</t>
  </si>
  <si>
    <t>gsp_68_scaffold_14242_1</t>
  </si>
  <si>
    <t>gsp_68_scaffold_1156_7</t>
  </si>
  <si>
    <t>gsp_68_scaffold_854_7</t>
  </si>
  <si>
    <t>gsp_68_scaffold_3911_9</t>
  </si>
  <si>
    <t>gsp_68_scaffold_2042_2</t>
  </si>
  <si>
    <t>gsp_68_scaffold_246_14</t>
  </si>
  <si>
    <t>gsp_68_scaffold_1113_2</t>
  </si>
  <si>
    <t>gsp_68_scaffold_3906_7</t>
  </si>
  <si>
    <t>gsp_68_scaffold_1657_1</t>
  </si>
  <si>
    <t>gsp_68_scaffold_1073_7</t>
  </si>
  <si>
    <t>gsp_68_scaffold_115_10</t>
  </si>
  <si>
    <t>gsp_68_scaffold_1388_4</t>
  </si>
  <si>
    <t>gsp_68_scaffold_3528_1</t>
  </si>
  <si>
    <t>gsp_68_scaffold_733_10</t>
  </si>
  <si>
    <t>gsp_68_scaffold_439_1</t>
  </si>
  <si>
    <t>gsp_68_scaffold_386_16</t>
  </si>
  <si>
    <t>gsp_68_scaffold_2575_5</t>
  </si>
  <si>
    <t>gsp_68_scaffold_9767_1</t>
  </si>
  <si>
    <t>gsp_68_scaffold_6238_7</t>
  </si>
  <si>
    <t>gsp_68_scaffold_11425_4</t>
  </si>
  <si>
    <t>gsp_68_scaffold_90_27</t>
  </si>
  <si>
    <t>gsp_68_scaffold_2540_3</t>
  </si>
  <si>
    <t>gsp_68_scaffold_1970_6</t>
  </si>
  <si>
    <t>gsp_68_scaffold_2583_8</t>
  </si>
  <si>
    <t>gsp_68_scaffold_5997_5</t>
  </si>
  <si>
    <t>gsp_68_scaffold_2070_4</t>
  </si>
  <si>
    <t>gsp_68_scaffold_2259_1</t>
  </si>
  <si>
    <t>gsp_68_scaffold_2505_7</t>
  </si>
  <si>
    <t>gsp_68_scaffold_820_1</t>
  </si>
  <si>
    <t>gsp_68_scaffold_771_11</t>
  </si>
  <si>
    <t>gsp_68_scaffold_461_13</t>
  </si>
  <si>
    <t>gsp_68_scaffold_90_18</t>
  </si>
  <si>
    <t>gsp_68_scaffold_1175_13</t>
  </si>
  <si>
    <t>gsp_68_scaffold_1964_3</t>
  </si>
  <si>
    <t>gsp_68_scaffold_2368_2</t>
  </si>
  <si>
    <t>gsp_68_scaffold_9961_2</t>
  </si>
  <si>
    <t>gsp_68_scaffold_2575_2</t>
  </si>
  <si>
    <t>gsp_68_scaffold_5229_5</t>
  </si>
  <si>
    <t>gsp_68_scaffold_1472_16</t>
  </si>
  <si>
    <t>gsp_68_scaffold_5867_6</t>
  </si>
  <si>
    <t>gsp_68_scaffold_5317_5</t>
  </si>
  <si>
    <t>gsp_68_scaffold_955_8</t>
  </si>
  <si>
    <t>gsp_68_scaffold_3126_10</t>
  </si>
  <si>
    <t>gsp_68_scaffold_6944_3</t>
  </si>
  <si>
    <t>gsp_68_scaffold_427_7</t>
  </si>
  <si>
    <t>gsp_68_scaffold_2619_3</t>
  </si>
  <si>
    <t>gsp_68_scaffold_1388_6</t>
  </si>
  <si>
    <t>gsp_68_scaffold_541_15</t>
  </si>
  <si>
    <t>gsp_68_scaffold_12517_2</t>
  </si>
  <si>
    <t>gsp_68_scaffold_16654_2</t>
  </si>
  <si>
    <t>gsp_68_scaffold_439_7</t>
  </si>
  <si>
    <t>gsp_68_scaffold_1113_3</t>
  </si>
  <si>
    <t>gsp_68_scaffold_2271_3</t>
  </si>
  <si>
    <t>gsp_68_scaffold_3091_2</t>
  </si>
  <si>
    <t>gsp_68_scaffold_6511_2</t>
  </si>
  <si>
    <t>gsp_68_scaffold_9922_1</t>
  </si>
  <si>
    <t>gsp_68_scaffold_3597_1</t>
  </si>
  <si>
    <t>gsp_68_scaffold_2104_2</t>
  </si>
  <si>
    <t>gsp_68_scaffold_2645_2</t>
  </si>
  <si>
    <t>gsp_68_scaffold_6404_1</t>
  </si>
  <si>
    <t>gsp_68_scaffold_382_9</t>
  </si>
  <si>
    <t>gsp_68_scaffold_1150_5</t>
  </si>
  <si>
    <t>gsp_68_scaffold_133_17</t>
  </si>
  <si>
    <t>gsp_68_scaffold_2804_14</t>
  </si>
  <si>
    <t>gsp_68_scaffold_3160_6</t>
  </si>
  <si>
    <t>gsp_68_scaffold_8044_2</t>
  </si>
  <si>
    <t>gsp_68_scaffold_290_10</t>
  </si>
  <si>
    <t>gsp_68_scaffold_850_27</t>
  </si>
  <si>
    <t>gsp_68_scaffold_2804_11</t>
  </si>
  <si>
    <t>gsp_68_scaffold_5961_2</t>
  </si>
  <si>
    <t>gsp_68_scaffold_6903_4</t>
  </si>
  <si>
    <t>gsp_68_scaffold_4517_6</t>
  </si>
  <si>
    <t>gsp_68_scaffold_1125_3</t>
  </si>
  <si>
    <t>gsp_68_scaffold_2011_5</t>
  </si>
  <si>
    <t>gsp_68_scaffold_2887_3</t>
  </si>
  <si>
    <t>gsp_68_scaffold_4171_3</t>
  </si>
  <si>
    <t>gsp_68_scaffold_738_2</t>
  </si>
  <si>
    <t>gsp_68_scaffold_24536_3</t>
  </si>
  <si>
    <t>gsp_68_scaffold_2187_5</t>
  </si>
  <si>
    <t>gsp_68_scaffold_1833_1</t>
  </si>
  <si>
    <t>gsp_68_scaffold_1591_1</t>
  </si>
  <si>
    <t>gsp_68_scaffold_5562_1</t>
  </si>
  <si>
    <t>gsp_68_scaffold_2540_10</t>
  </si>
  <si>
    <t>gsp_68_scaffold_90_6</t>
  </si>
  <si>
    <t>gsp_68_scaffold_1020_7</t>
  </si>
  <si>
    <t>gsp_68_scaffold_2231_20</t>
  </si>
  <si>
    <t>gsp_68_scaffold_16862_3</t>
  </si>
  <si>
    <t>gsp_68_scaffold_11239_4</t>
  </si>
  <si>
    <t>gsp_68_scaffold_1408_11</t>
  </si>
  <si>
    <t>gsp_68_scaffold_1388_16</t>
  </si>
  <si>
    <t>gsp_68_scaffold_9294_1</t>
  </si>
  <si>
    <t>gsp_68_scaffold_632_2</t>
  </si>
  <si>
    <t>gsp_68_scaffold_3091_4</t>
  </si>
  <si>
    <t>gsp_68_scaffold_293_15</t>
  </si>
  <si>
    <t>gsp_68_scaffold_5867_1</t>
  </si>
  <si>
    <t>gsp_68_scaffold_5867_5</t>
  </si>
  <si>
    <t>gsp_68_scaffold_3117_11</t>
  </si>
  <si>
    <t>gsp_68_scaffold_1490_5</t>
  </si>
  <si>
    <t>gsp_68_scaffold_2617_6</t>
  </si>
  <si>
    <t>gsp_68_scaffold_6130_4</t>
  </si>
  <si>
    <t>gsp_68_scaffold_2443_5</t>
  </si>
  <si>
    <t>gsp_68_scaffold_21000_4</t>
  </si>
  <si>
    <t>gsp_68_scaffold_1218_10</t>
  </si>
  <si>
    <t>gsp_68_scaffold_541_5</t>
  </si>
  <si>
    <t>gsp_68_scaffold_459_18</t>
  </si>
  <si>
    <t>gsp_68_scaffold_466_7</t>
  </si>
  <si>
    <t>gsp_68_scaffold_6238_8</t>
  </si>
  <si>
    <t>gsp_68_scaffold_320_14</t>
  </si>
  <si>
    <t>gsp_68_scaffold_5078_2</t>
  </si>
  <si>
    <t>gsp_68_scaffold_9562_3</t>
  </si>
  <si>
    <t>gsp_68_scaffold_1125_10</t>
  </si>
  <si>
    <t>gsp_68_scaffold_1972_1</t>
  </si>
  <si>
    <t>gsp_68_scaffold_1218_3</t>
  </si>
  <si>
    <t>gsp_68_scaffold_214_6</t>
  </si>
  <si>
    <t>gsp_68_scaffold_17029_1</t>
  </si>
  <si>
    <t>gsp_68_scaffold_541_2</t>
  </si>
  <si>
    <t>gsp_68_scaffold_2555_4</t>
  </si>
  <si>
    <t>gsp_68_scaffold_7056_7</t>
  </si>
  <si>
    <t>gsp_68_scaffold_4448_4</t>
  </si>
  <si>
    <t>gsp_68_scaffold_632_25</t>
  </si>
  <si>
    <t>gsp_68_scaffold_459_34</t>
  </si>
  <si>
    <t>gsp_68_scaffold_918_23</t>
  </si>
  <si>
    <t>gsp_68_scaffold_7056_1</t>
  </si>
  <si>
    <t>gsp_68_scaffold_1088_11</t>
  </si>
  <si>
    <t>gsp_68_scaffold_2998_2</t>
  </si>
  <si>
    <t>gsp_68_scaffold_28226_3</t>
  </si>
  <si>
    <t>gsp_68_scaffold_11368_2</t>
  </si>
  <si>
    <t>gsp_68_scaffold_2214_5</t>
  </si>
  <si>
    <t>gsp_68_scaffold_732_6</t>
  </si>
  <si>
    <t>gsp_68_scaffold_4927_2</t>
  </si>
  <si>
    <t>gsp_68_scaffold_25117_1</t>
  </si>
  <si>
    <t>gsp_68_scaffold_1120_17</t>
  </si>
  <si>
    <t>gsp_68_scaffold_936_12</t>
  </si>
  <si>
    <t>gsp_68_scaffold_6844_3</t>
  </si>
  <si>
    <t>gsp_68_scaffold_1144_8</t>
  </si>
  <si>
    <t>gsp_68_scaffold_2218_12</t>
  </si>
  <si>
    <t>gsp_68_scaffold_3433_3</t>
  </si>
  <si>
    <t>gsp_68_scaffold_14742_3</t>
  </si>
  <si>
    <t>gsp_68_scaffold_1096_11</t>
  </si>
  <si>
    <t>gsp_68_scaffold_3010_4</t>
  </si>
  <si>
    <t>gsp_68_scaffold_714_2</t>
  </si>
  <si>
    <t>gsp_68_scaffold_11217_5</t>
  </si>
  <si>
    <t>gsp_68_scaffold_14476_2</t>
  </si>
  <si>
    <t>gsp_68_scaffold_8665_6</t>
  </si>
  <si>
    <t>gsp_68_scaffold_1974_1</t>
  </si>
  <si>
    <t>gsp_68_scaffold_979_13</t>
  </si>
  <si>
    <t>gsp_68_scaffold_426_26</t>
  </si>
  <si>
    <t>gsp_68_scaffold_1716_6</t>
  </si>
  <si>
    <t>gsp_68_scaffold_3433_6</t>
  </si>
  <si>
    <t>gsp_68_scaffold_1088_9</t>
  </si>
  <si>
    <t>gsp_68_scaffold_3677_3</t>
  </si>
  <si>
    <t>gsp_68_scaffold_10913_6</t>
  </si>
  <si>
    <t>gsp_68_scaffold_2002_4</t>
  </si>
  <si>
    <t>gsp_68_scaffold_2896_5</t>
  </si>
  <si>
    <t>gsp_68_scaffold_133_24</t>
  </si>
  <si>
    <t>gsp_68_scaffold_235_12</t>
  </si>
  <si>
    <t>gsp_68_scaffold_3334_1</t>
  </si>
  <si>
    <t>gsp_68_scaffold_2218_19</t>
  </si>
  <si>
    <t>gsp_68_scaffold_13203_2</t>
  </si>
  <si>
    <t>gsp_68_scaffold_1650_1</t>
  </si>
  <si>
    <t>gsp_68_scaffold_7679_5</t>
  </si>
  <si>
    <t>gsp_68_scaffold_855_7</t>
  </si>
  <si>
    <t>gsp_68_scaffold_687_4</t>
  </si>
  <si>
    <t>gsp_68_scaffold_232_11</t>
  </si>
  <si>
    <t>gsp_68_scaffold_2922_3</t>
  </si>
  <si>
    <t>gsp_68_scaffold_8198_1</t>
  </si>
  <si>
    <t>gsp_68_scaffold_90_22</t>
  </si>
  <si>
    <t>gsp_68_scaffold_3117_25</t>
  </si>
  <si>
    <t>gsp_68_scaffold_590_2</t>
  </si>
  <si>
    <t>gsp_68_scaffold_4227_2</t>
  </si>
  <si>
    <t>gsp_68_scaffold_4272_4</t>
  </si>
  <si>
    <t>gsp_68_scaffold_5681_3</t>
  </si>
  <si>
    <t>gsp_68_scaffold_2231_16</t>
  </si>
  <si>
    <t>gsp_68_scaffold_3906_9</t>
  </si>
  <si>
    <t>gsp_68_scaffold_7167_2</t>
  </si>
  <si>
    <t>gsp_68_scaffold_3171_6</t>
  </si>
  <si>
    <t>gsp_68_scaffold_8277_2</t>
  </si>
  <si>
    <t>gsp_68_scaffold_811_7</t>
  </si>
  <si>
    <t>gsp_68_scaffold_2259_7</t>
  </si>
  <si>
    <t>gsp_68_scaffold_1084_9</t>
  </si>
  <si>
    <t>gsp_68_scaffold_952_7</t>
  </si>
  <si>
    <t>gsp_68_scaffold_3001_6</t>
  </si>
  <si>
    <t>gsp_68_scaffold_3464_2</t>
  </si>
  <si>
    <t>gsp_68_scaffold_2540_2</t>
  </si>
  <si>
    <t>gsp_68_scaffold_3117_6</t>
  </si>
  <si>
    <t>gsp_68_scaffold_11073_2</t>
  </si>
  <si>
    <t>gsp_68_scaffold_5185_3</t>
  </si>
  <si>
    <t>gsp_68_scaffold_3213_10</t>
  </si>
  <si>
    <t>gsp_68_scaffold_5707_3</t>
  </si>
  <si>
    <t>gsp_68_scaffold_5534_2</t>
  </si>
  <si>
    <t>gsp_68_scaffold_316_6</t>
  </si>
  <si>
    <t>gsp_68_scaffold_1166_6</t>
  </si>
  <si>
    <t>gsp_68_scaffold_918_15</t>
  </si>
  <si>
    <t>gsp_68_scaffold_2218_10</t>
  </si>
  <si>
    <t>gsp_68_scaffold_3527_7</t>
  </si>
  <si>
    <t>gsp_68_scaffold_7913_2</t>
  </si>
  <si>
    <t>gsp_68_scaffold_256_8</t>
  </si>
  <si>
    <t>gsp_68_scaffold_4448_8</t>
  </si>
  <si>
    <t>gsp_68_scaffold_957_3</t>
  </si>
  <si>
    <t>gsp_68_scaffold_8665_7</t>
  </si>
  <si>
    <t>gsp_68_scaffold_979_1</t>
  </si>
  <si>
    <t>gsp_68_scaffold_3871_5</t>
  </si>
  <si>
    <t>gsp_68_scaffold_28226_1</t>
  </si>
  <si>
    <t>gsp_68_scaffold_1049_7</t>
  </si>
  <si>
    <t>gsp_68_scaffold_1278_2</t>
  </si>
  <si>
    <t>gsp_68_scaffold_3464_6</t>
  </si>
  <si>
    <t>gsp_68_scaffold_979_11</t>
  </si>
  <si>
    <t>gsp_68_scaffold_10523_1</t>
  </si>
  <si>
    <t>gsp_68_scaffold_460_17</t>
  </si>
  <si>
    <t>gsp_68_scaffold_24721_8</t>
  </si>
  <si>
    <t>gsp_68_scaffold_736_10</t>
  </si>
  <si>
    <t>gsp_68_scaffold_3407_2</t>
  </si>
  <si>
    <t>gsp_68_scaffold_1525_3</t>
  </si>
  <si>
    <t>gsp_68_scaffold_5980_4</t>
  </si>
  <si>
    <t>gsp_68_scaffold_21068_2</t>
  </si>
  <si>
    <t>gsp_68_scaffold_6770_4</t>
  </si>
  <si>
    <t>gsp_68_scaffold_677_13</t>
  </si>
  <si>
    <t>gsp_68_scaffold_338_17</t>
  </si>
  <si>
    <t>gsp_68_scaffold_8957_2</t>
  </si>
  <si>
    <t>gsp_68_scaffold_1169_9</t>
  </si>
  <si>
    <t>gsp_68_scaffold_3141_9</t>
  </si>
  <si>
    <t>gsp_68_scaffold_2228_3</t>
  </si>
  <si>
    <t>gsp_68_scaffold_2228_8</t>
  </si>
  <si>
    <t>gsp_68_scaffold_6590_3</t>
  </si>
  <si>
    <t>gsp_68_scaffold_1026_7</t>
  </si>
  <si>
    <t>gsp_68_scaffold_561_11</t>
  </si>
  <si>
    <t>gsp_68_scaffold_459_33</t>
  </si>
  <si>
    <t>gsp_68_scaffold_845_5</t>
  </si>
  <si>
    <t>gsp_68_scaffold_2401_8</t>
  </si>
  <si>
    <t>gsp_68_scaffold_1175_2</t>
  </si>
  <si>
    <t>gsp_68_scaffold_2556_6</t>
  </si>
  <si>
    <t>gsp_68_scaffold_107_9</t>
  </si>
  <si>
    <t>gsp_68_scaffold_2053_11</t>
  </si>
  <si>
    <t>gsp_68_scaffold_1716_7</t>
  </si>
  <si>
    <t>gsp_68_scaffold_1150_15</t>
  </si>
  <si>
    <t>gsp_68_scaffold_5267_5</t>
  </si>
  <si>
    <t>gsp_68_scaffold_541_23</t>
  </si>
  <si>
    <t>gsp_68_scaffold_2876_8</t>
  </si>
  <si>
    <t>gsp_68_scaffold_1591_3</t>
  </si>
  <si>
    <t>gsp_68_scaffold_17373_1</t>
  </si>
  <si>
    <t>gsp_68_scaffold_1594_5</t>
  </si>
  <si>
    <t>gsp_68_scaffold_4918_7</t>
  </si>
  <si>
    <t>gsp_68_scaffold_1948_8</t>
  </si>
  <si>
    <t>gsp_68_scaffold_957_5</t>
  </si>
  <si>
    <t>gsp_68_scaffold_9956_2</t>
  </si>
  <si>
    <t>gsp_68_scaffold_11368_3</t>
  </si>
  <si>
    <t>gsp_68_scaffold_541_8</t>
  </si>
  <si>
    <t>gsp_68_scaffold_2583_16</t>
  </si>
  <si>
    <t>gsp_68_scaffold_7671_3</t>
  </si>
  <si>
    <t>gsp_68_scaffold_677_12</t>
  </si>
  <si>
    <t>gsp_68_scaffold_15632_2</t>
  </si>
  <si>
    <t>gsp_68_scaffold_9117_5</t>
  </si>
  <si>
    <t>gsp_68_scaffold_4563_1</t>
  </si>
  <si>
    <t>gsp_68_scaffold_3724_2</t>
  </si>
  <si>
    <t>gsp_68_scaffold_1390_6</t>
  </si>
  <si>
    <t>gsp_68_scaffold_2271_5</t>
  </si>
  <si>
    <t>gsp_68_scaffold_1521_5</t>
  </si>
  <si>
    <t>gsp_68_scaffold_2804_1</t>
  </si>
  <si>
    <t>gsp_68_scaffold_776_11</t>
  </si>
  <si>
    <t>gsp_68_scaffold_1996_5</t>
  </si>
  <si>
    <t>gsp_68_scaffold_471_7</t>
  </si>
  <si>
    <t>gsp_68_scaffold_2876_10</t>
  </si>
  <si>
    <t>gsp_68_scaffold_1948_11</t>
  </si>
  <si>
    <t>gsp_68_scaffold_1160_10</t>
  </si>
  <si>
    <t>gsp_68_scaffold_290_3</t>
  </si>
  <si>
    <t>gsp_68_scaffold_244_14</t>
  </si>
  <si>
    <t>gsp_68_scaffold_781_11</t>
  </si>
  <si>
    <t>gsp_68_scaffold_4181_9</t>
  </si>
  <si>
    <t>gsp_68_scaffold_2485_4</t>
  </si>
  <si>
    <t>gsp_68_scaffold_256_12</t>
  </si>
  <si>
    <t>gsp_68_scaffold_7945_5</t>
  </si>
  <si>
    <t>gsp_68_scaffold_4270_1</t>
  </si>
  <si>
    <t>gsp_68_scaffold_592_8</t>
  </si>
  <si>
    <t>gsp_68_scaffold_11663_1</t>
  </si>
  <si>
    <t>gsp_68_scaffold_7249_2</t>
  </si>
  <si>
    <t>gsp_68_scaffold_1342_14</t>
  </si>
  <si>
    <t>gsp_68_scaffold_17067_1</t>
  </si>
  <si>
    <t>gsp_68_scaffold_4943_2</t>
  </si>
  <si>
    <t>gsp_68_scaffold_951_10</t>
  </si>
  <si>
    <t>gsp_68_scaffold_2294_1</t>
  </si>
  <si>
    <t>gsp_68_scaffold_1218_2</t>
  </si>
  <si>
    <t>gsp_68_scaffold_5658_6</t>
  </si>
  <si>
    <t>gsp_68_scaffold_293_6</t>
  </si>
  <si>
    <t>gsp_68_scaffold_426_8</t>
  </si>
  <si>
    <t>gsp_68_scaffold_3906_8</t>
  </si>
  <si>
    <t>gsp_68_scaffold_6106_3</t>
  </si>
  <si>
    <t>gsp_68_scaffold_2503_3</t>
  </si>
  <si>
    <t>gsp_68_scaffold_382_12</t>
  </si>
  <si>
    <t>gsp_68_scaffold_11492_1</t>
  </si>
  <si>
    <t>gsp_68_scaffold_2876_2</t>
  </si>
  <si>
    <t>gsp_68_scaffold_1278_6</t>
  </si>
  <si>
    <t>gsp_68_scaffold_811_10</t>
  </si>
  <si>
    <t>gsp_68_scaffold_951_9</t>
  </si>
  <si>
    <t>gsp_68_scaffold_733_1</t>
  </si>
  <si>
    <t>gsp_68_scaffold_686_1</t>
  </si>
  <si>
    <t>gsp_68_scaffold_2559_6</t>
  </si>
  <si>
    <t>gsp_68_scaffold_439_2</t>
  </si>
  <si>
    <t>gsp_68_scaffold_5707_1</t>
  </si>
  <si>
    <t>gsp_68_scaffold_486_19</t>
  </si>
  <si>
    <t>gsp_68_scaffold_2483_3</t>
  </si>
  <si>
    <t>gsp_68_scaffold_12063_4</t>
  </si>
  <si>
    <t>gsp_68_scaffold_576_15</t>
  </si>
  <si>
    <t>gsp_68_scaffold_4413_3</t>
  </si>
  <si>
    <t>gsp_68_scaffold_386_10</t>
  </si>
  <si>
    <t>gsp_68_scaffold_2887_8</t>
  </si>
  <si>
    <t>gsp_68_scaffold_3249_6</t>
  </si>
  <si>
    <t>gsp_68_scaffold_244_15</t>
  </si>
  <si>
    <t>gsp_68_scaffold_17557_4</t>
  </si>
  <si>
    <t>gsp_68_scaffold_776_14</t>
  </si>
  <si>
    <t>gsp_68_scaffold_14564_3</t>
  </si>
  <si>
    <t>gsp_68_scaffold_2102_3</t>
  </si>
  <si>
    <t>gsp_68_scaffold_6115_4</t>
  </si>
  <si>
    <t>gsp_68_scaffold_503_14</t>
  </si>
  <si>
    <t>gsp_68_scaffold_2174_2</t>
  </si>
  <si>
    <t>gsp_68_scaffold_1049_14</t>
  </si>
  <si>
    <t>gsp_68_scaffold_11170_4</t>
  </si>
  <si>
    <t>gsp_68_scaffold_2942_3</t>
  </si>
  <si>
    <t>gsp_68_scaffold_4653_4</t>
  </si>
  <si>
    <t>gsp_68_scaffold_1175_12</t>
  </si>
  <si>
    <t>gsp_68_scaffold_3231_5</t>
  </si>
  <si>
    <t>gsp_68_scaffold_3407_6</t>
  </si>
  <si>
    <t>gsp_68_scaffold_3180_1</t>
  </si>
  <si>
    <t>gsp_68_scaffold_1142_1</t>
  </si>
  <si>
    <t>gsp_68_scaffold_8008_3</t>
  </si>
  <si>
    <t>gsp_68_scaffold_7573_2</t>
  </si>
  <si>
    <t>gsp_68_scaffold_290_19</t>
  </si>
  <si>
    <t>gsp_68_scaffold_2037_8</t>
  </si>
  <si>
    <t>gsp_68_scaffold_232_4</t>
  </si>
  <si>
    <t>gsp_68_scaffold_686_5</t>
  </si>
  <si>
    <t>gsp_68_scaffold_8118_3</t>
  </si>
  <si>
    <t>gsp_68_scaffold_7056_6</t>
  </si>
  <si>
    <t>gsp_68_scaffold_8957_3</t>
  </si>
  <si>
    <t>gsp_68_scaffold_426_24</t>
  </si>
  <si>
    <t>gsp_68_scaffold_471_12</t>
  </si>
  <si>
    <t>gsp_68_scaffold_2246_10</t>
  </si>
  <si>
    <t>gsp_68_scaffold_1716_4</t>
  </si>
  <si>
    <t>gsp_68_scaffold_426_23</t>
  </si>
  <si>
    <t>gsp_68_scaffold_5849_5</t>
  </si>
  <si>
    <t>gsp_68_scaffold_3597_3</t>
  </si>
  <si>
    <t>gsp_68_scaffold_6883_3</t>
  </si>
  <si>
    <t>gsp_68_scaffold_1735_3</t>
  </si>
  <si>
    <t>gsp_68_scaffold_2294_10</t>
  </si>
  <si>
    <t>gsp_68_scaffold_1096_9</t>
  </si>
  <si>
    <t>gsp_68_scaffold_3249_3</t>
  </si>
  <si>
    <t>gsp_68_scaffold_1278_4</t>
  </si>
  <si>
    <t>gsp_68_scaffold_3407_7</t>
  </si>
  <si>
    <t>gsp_68_scaffold_11717_3</t>
  </si>
  <si>
    <t>gsp_68_scaffold_3013_3</t>
  </si>
  <si>
    <t>gsp_68_scaffold_2555_3</t>
  </si>
  <si>
    <t>gsp_68_scaffold_2042_7</t>
  </si>
  <si>
    <t>gsp_68_scaffold_4517_4</t>
  </si>
  <si>
    <t>gsp_68_scaffold_1349_6</t>
  </si>
  <si>
    <t>gsp_68_scaffold_1657_3</t>
  </si>
  <si>
    <t>gsp_68_scaffold_3023_2</t>
  </si>
  <si>
    <t>gsp_68_scaffold_5787_4</t>
  </si>
  <si>
    <t>gsp_68_scaffold_1390_5</t>
  </si>
  <si>
    <t>gsp_68_scaffold_561_4</t>
  </si>
  <si>
    <t>gsp_68_scaffold_459_14</t>
  </si>
  <si>
    <t>gsp_68_scaffold_3940_7</t>
  </si>
  <si>
    <t>gsp_68_scaffold_3117_8</t>
  </si>
  <si>
    <t>gsp_68_scaffold_632_17</t>
  </si>
  <si>
    <t>gsp_68_scaffold_3471_2</t>
  </si>
  <si>
    <t>gsp_68_scaffold_918_25</t>
  </si>
  <si>
    <t>gsp_68_scaffold_592_21</t>
  </si>
  <si>
    <t>gsp_68_scaffold_3010_6</t>
  </si>
  <si>
    <t>gsp_68_scaffold_246_17</t>
  </si>
  <si>
    <t>gsp_68_scaffold_855_13</t>
  </si>
  <si>
    <t>gsp_68_scaffold_850_26</t>
  </si>
  <si>
    <t>gsp_68_scaffold_3280_1</t>
  </si>
  <si>
    <t>gsp_68_scaffold_2231_2</t>
  </si>
  <si>
    <t>gsp_68_scaffold_2053_9</t>
  </si>
  <si>
    <t>gsp_68_scaffold_4563_5</t>
  </si>
  <si>
    <t>gsp_68_scaffold_3005_6</t>
  </si>
  <si>
    <t>gsp_68_scaffold_1314_1</t>
  </si>
  <si>
    <t>gsp_68_scaffold_3433_5</t>
  </si>
  <si>
    <t>gsp_68_scaffold_90_24</t>
  </si>
  <si>
    <t>gsp_68_scaffold_5222_2</t>
  </si>
  <si>
    <t>gsp_68_scaffold_24001_1</t>
  </si>
  <si>
    <t>gsp_68_scaffold_979_2</t>
  </si>
  <si>
    <t>gsp_68_scaffold_9617_1</t>
  </si>
  <si>
    <t>gsp_68_scaffold_1037_9</t>
  </si>
  <si>
    <t>gsp_68_scaffold_386_21</t>
  </si>
  <si>
    <t>gsp_68_scaffold_951_8</t>
  </si>
  <si>
    <t>gsp_68_scaffold_1024_6</t>
  </si>
  <si>
    <t>gsp_68_scaffold_1996_2</t>
  </si>
  <si>
    <t>gsp_68_scaffold_951_3</t>
  </si>
  <si>
    <t>gsp_68_scaffold_2101_6</t>
  </si>
  <si>
    <t>gsp_68_scaffold_290_17</t>
  </si>
  <si>
    <t>gsp_68_scaffold_2350_3</t>
  </si>
  <si>
    <t>gsp_68_scaffold_2386_2</t>
  </si>
  <si>
    <t>gsp_68_scaffold_9792_1</t>
  </si>
  <si>
    <t>gsp_68_scaffold_5534_3</t>
  </si>
  <si>
    <t>gsp_68_scaffold_8307_2</t>
  </si>
  <si>
    <t>gsp_68_scaffold_5880_1</t>
  </si>
  <si>
    <t>gsp_68_scaffold_776_9</t>
  </si>
  <si>
    <t>gsp_68_scaffold_1503_11</t>
  </si>
  <si>
    <t>gsp_68_scaffold_2559_9</t>
  </si>
  <si>
    <t>gsp_68_scaffold_5767_4</t>
  </si>
  <si>
    <t>gsp_68_scaffold_14586_2</t>
  </si>
  <si>
    <t>gsp_68_scaffold_11445_6</t>
  </si>
  <si>
    <t>gsp_68_scaffold_1961_6</t>
  </si>
  <si>
    <t>gsp_68_scaffold_338_9</t>
  </si>
  <si>
    <t>gsp_68_scaffold_1342_1</t>
  </si>
  <si>
    <t>gsp_68_scaffold_2281_6</t>
  </si>
  <si>
    <t>gsp_68_scaffold_30217_4</t>
  </si>
  <si>
    <t>gsp_68_scaffold_4996_7</t>
  </si>
  <si>
    <t>gsp_68_scaffold_9904_6</t>
  </si>
  <si>
    <t>gsp_68_scaffold_918_24</t>
  </si>
  <si>
    <t>gsp_68_scaffold_6511_5</t>
  </si>
  <si>
    <t>gsp_68_scaffold_16381_2</t>
  </si>
  <si>
    <t>gsp_68_scaffold_2493_8</t>
  </si>
  <si>
    <t>gsp_68_scaffold_2228_2</t>
  </si>
  <si>
    <t>gsp_68_scaffold_5568_6</t>
  </si>
  <si>
    <t>gsp_68_scaffold_957_2</t>
  </si>
  <si>
    <t>gsp_68_scaffold_854_6</t>
  </si>
  <si>
    <t>gsp_68_scaffold_2247_1</t>
  </si>
  <si>
    <t>gsp_68_scaffold_115_50</t>
  </si>
  <si>
    <t>gsp_68_scaffold_1972_6</t>
  </si>
  <si>
    <t>gsp_68_scaffold_90_23</t>
  </si>
  <si>
    <t>gsp_68_scaffold_908_10</t>
  </si>
  <si>
    <t>gsp_68_scaffold_3117_14</t>
  </si>
  <si>
    <t>gsp_68_scaffold_7650_1</t>
  </si>
  <si>
    <t>gsp_68_scaffold_3575_6</t>
  </si>
  <si>
    <t>gsp_68_scaffold_781_7</t>
  </si>
  <si>
    <t>gsp_68_scaffold_1650_10</t>
  </si>
  <si>
    <t>gsp_68_scaffold_9655_7</t>
  </si>
  <si>
    <t>gsp_68_scaffold_2540_4</t>
  </si>
  <si>
    <t>gsp_68_scaffold_854_11</t>
  </si>
  <si>
    <t>gsp_68_scaffold_2401_9</t>
  </si>
  <si>
    <t>gsp_68_scaffold_3180_7</t>
  </si>
  <si>
    <t>gsp_68_scaffold_1175_15</t>
  </si>
  <si>
    <t>gsp_68_scaffold_1218_6</t>
  </si>
  <si>
    <t>gsp_68_scaffold_733_9</t>
  </si>
  <si>
    <t>gsp_68_scaffold_466_11</t>
  </si>
  <si>
    <t>gsp_68_scaffold_976_6</t>
  </si>
  <si>
    <t>gsp_68_scaffold_471_19</t>
  </si>
  <si>
    <t>gsp_68_scaffold_1144_1</t>
  </si>
  <si>
    <t>gsp_68_scaffold_811_3</t>
  </si>
  <si>
    <t>gsp_68_scaffold_7652_3</t>
  </si>
  <si>
    <t>gsp_68_scaffold_632_8</t>
  </si>
  <si>
    <t>gsp_68_scaffold_5222_6</t>
  </si>
  <si>
    <t>gsp_68_scaffold_320_21</t>
  </si>
  <si>
    <t>gsp_68_scaffold_1142_6</t>
  </si>
  <si>
    <t>gsp_68_scaffold_115_14</t>
  </si>
  <si>
    <t>gsp_68_scaffold_541_19</t>
  </si>
  <si>
    <t>gsp_68_scaffold_17187_4</t>
  </si>
  <si>
    <t>gsp_68_scaffold_2070_3</t>
  </si>
  <si>
    <t>gsp_68_scaffold_90_20</t>
  </si>
  <si>
    <t>gsp_68_scaffold_3205_2</t>
  </si>
  <si>
    <t>gsp_68_scaffold_2543_10</t>
  </si>
  <si>
    <t>gsp_68_scaffold_5956_2</t>
  </si>
  <si>
    <t>gsp_68_scaffold_3597_7</t>
  </si>
  <si>
    <t>gsp_68_scaffold_133_14</t>
  </si>
  <si>
    <t>gsp_68_scaffold_1719_4</t>
  </si>
  <si>
    <t>gsp_68_scaffold_1031_7</t>
  </si>
  <si>
    <t>gsp_68_scaffold_2876_9</t>
  </si>
  <si>
    <t>gsp_68_scaffold_1049_6</t>
  </si>
  <si>
    <t>gsp_68_scaffold_17067_2</t>
  </si>
  <si>
    <t>gsp_68_scaffold_1974_8</t>
  </si>
  <si>
    <t>gsp_68_scaffold_5849_3</t>
  </si>
  <si>
    <t>gsp_68_scaffold_2037_1</t>
  </si>
  <si>
    <t>gsp_68_scaffold_1024_5</t>
  </si>
  <si>
    <t>gsp_68_scaffold_8665_5</t>
  </si>
  <si>
    <t>gsp_68_scaffold_4957_3</t>
  </si>
  <si>
    <t>gsp_68_scaffold_7056_3</t>
  </si>
  <si>
    <t>gsp_68_scaffold_503_10</t>
  </si>
  <si>
    <t>gsp_68_scaffold_710_11</t>
  </si>
  <si>
    <t>gsp_68_scaffold_1150_17</t>
  </si>
  <si>
    <t>gsp_68_scaffold_2053_8</t>
  </si>
  <si>
    <t>gsp_68_scaffold_710_10</t>
  </si>
  <si>
    <t>gsp_68_scaffold_811_12</t>
  </si>
  <si>
    <t>gsp_68_scaffold_3126_8</t>
  </si>
  <si>
    <t>gsp_68_scaffold_1961_3</t>
  </si>
  <si>
    <t>gsp_68_scaffold_647_9</t>
  </si>
  <si>
    <t>gsp_68_scaffold_2373_2</t>
  </si>
  <si>
    <t>gsp_68_scaffold_460_8</t>
  </si>
  <si>
    <t>gsp_68_scaffold_1650_6</t>
  </si>
  <si>
    <t>gsp_68_scaffold_3213_6</t>
  </si>
  <si>
    <t>gsp_68_scaffold_936_7</t>
  </si>
  <si>
    <t>gsp_68_scaffold_459_29</t>
  </si>
  <si>
    <t>gsp_68_scaffold_244_9</t>
  </si>
  <si>
    <t>gsp_68_scaffold_3405_5</t>
  </si>
  <si>
    <t>gsp_68_scaffold_2078_6</t>
  </si>
  <si>
    <t>gsp_68_scaffold_3001_3</t>
  </si>
  <si>
    <t>gsp_68_scaffold_244_1</t>
  </si>
  <si>
    <t>gsp_68_scaffold_5849_4</t>
  </si>
  <si>
    <t>gsp_68_scaffold_386_6</t>
  </si>
  <si>
    <t>gsp_68_scaffold_1349_4</t>
  </si>
  <si>
    <t>gsp_68_scaffold_1490_9</t>
  </si>
  <si>
    <t>gsp_68_scaffold_1096_7</t>
  </si>
  <si>
    <t>gsp_68_scaffold_2564_11</t>
  </si>
  <si>
    <t>gsp_68_scaffold_382_7</t>
  </si>
  <si>
    <t>gsp_68_scaffold_8997_2</t>
  </si>
  <si>
    <t>gsp_68_scaffold_256_4</t>
  </si>
  <si>
    <t>gsp_68_scaffold_426_12</t>
  </si>
  <si>
    <t>gsp_68_scaffold_2104_6</t>
  </si>
  <si>
    <t>gsp_68_scaffold_771_10</t>
  </si>
  <si>
    <t>gsp_68_scaffold_6481_3</t>
  </si>
  <si>
    <t>gsp_68_scaffold_6883_4</t>
  </si>
  <si>
    <t>gsp_68_scaffold_6052_4</t>
  </si>
  <si>
    <t>gsp_68_scaffold_2887_1</t>
  </si>
  <si>
    <t>gsp_68_scaffold_7662_2</t>
  </si>
  <si>
    <t>gsp_68_scaffold_732_13</t>
  </si>
  <si>
    <t>gsp_68_scaffold_3126_6</t>
  </si>
  <si>
    <t>gsp_68_scaffold_2221_4</t>
  </si>
  <si>
    <t>gsp_68_scaffold_3117_26</t>
  </si>
  <si>
    <t>gsp_68_scaffold_3724_3</t>
  </si>
  <si>
    <t>gsp_68_scaffold_514_2</t>
  </si>
  <si>
    <t>gsp_68_scaffold_1650_4</t>
  </si>
  <si>
    <t>gsp_68_scaffold_6130_3</t>
  </si>
  <si>
    <t>gsp_68_scaffold_459_2</t>
  </si>
  <si>
    <t>gsp_68_scaffold_232_8</t>
  </si>
  <si>
    <t>gsp_68_scaffold_918_12</t>
  </si>
  <si>
    <t>gsp_68_scaffold_908_4</t>
  </si>
  <si>
    <t>gsp_68_scaffold_4252_2</t>
  </si>
  <si>
    <t>gsp_68_scaffold_1409_4</t>
  </si>
  <si>
    <t>gsp_68_scaffold_1031_10</t>
  </si>
  <si>
    <t>gsp_68_scaffold_3778_5</t>
  </si>
  <si>
    <t>gsp_68_scaffold_2099_5</t>
  </si>
  <si>
    <t>gsp_68_scaffold_2101_2</t>
  </si>
  <si>
    <t>gsp_68_scaffold_13905_3</t>
  </si>
  <si>
    <t>gsp_68_scaffold_256_20</t>
  </si>
  <si>
    <t>gsp_68_scaffold_13806_1</t>
  </si>
  <si>
    <t>gsp_68_scaffold_2982_2</t>
  </si>
  <si>
    <t>gsp_68_scaffold_7671_2</t>
  </si>
  <si>
    <t>gsp_68_scaffold_957_1</t>
  </si>
  <si>
    <t>gsp_68_scaffold_107_17</t>
  </si>
  <si>
    <t>gsp_68_scaffold_5812_2</t>
  </si>
  <si>
    <t>gsp_68_scaffold_632_28</t>
  </si>
  <si>
    <t>gsp_68_scaffold_42404_3</t>
  </si>
  <si>
    <t>gsp_68_scaffold_512_15</t>
  </si>
  <si>
    <t>gsp_68_scaffold_6130_2</t>
  </si>
  <si>
    <t>gsp_68_scaffold_3150_6</t>
  </si>
  <si>
    <t>gsp_68_scaffold_459_22</t>
  </si>
  <si>
    <t>gsp_68_scaffold_736_14</t>
  </si>
  <si>
    <t>gsp_68_scaffold_1490_6</t>
  </si>
  <si>
    <t>gsp_68_scaffold_2711_2</t>
  </si>
  <si>
    <t>gsp_68_scaffold_979_5</t>
  </si>
  <si>
    <t>gsp_68_scaffold_4447_4</t>
  </si>
  <si>
    <t>gsp_68_scaffold_8895_3</t>
  </si>
  <si>
    <t>gsp_68_scaffold_6481_1</t>
  </si>
  <si>
    <t>gsp_68_scaffold_1088_6</t>
  </si>
  <si>
    <t>gsp_68_scaffold_10780_2</t>
  </si>
  <si>
    <t>gsp_68_scaffold_2503_4</t>
  </si>
  <si>
    <t>gsp_68_scaffold_320_6</t>
  </si>
  <si>
    <t>gsp_68_scaffold_850_29</t>
  </si>
  <si>
    <t>gsp_68_scaffold_882_8</t>
  </si>
  <si>
    <t>gsp_68_scaffold_3160_10</t>
  </si>
  <si>
    <t>gsp_68_scaffold_1150_11</t>
  </si>
  <si>
    <t>gsp_68_scaffold_338_4</t>
  </si>
  <si>
    <t>gsp_68_scaffold_10116_4</t>
  </si>
  <si>
    <t>gsp_68_scaffold_293_10</t>
  </si>
  <si>
    <t>gsp_68_scaffold_2564_8</t>
  </si>
  <si>
    <t>gsp_68_scaffold_3940_2</t>
  </si>
  <si>
    <t>gsp_68_scaffold_3437_8</t>
  </si>
  <si>
    <t>gsp_68_scaffold_856_4</t>
  </si>
  <si>
    <t>gsp_68_scaffold_2432_12</t>
  </si>
  <si>
    <t>gsp_68_scaffold_3160_11</t>
  </si>
  <si>
    <t>gsp_68_scaffold_7651_3</t>
  </si>
  <si>
    <t>gsp_68_scaffold_918_10</t>
  </si>
  <si>
    <t>gsp_68_scaffold_3940_6</t>
  </si>
  <si>
    <t>gsp_68_scaffold_1188_9</t>
  </si>
  <si>
    <t>gsp_68_scaffold_7475_4</t>
  </si>
  <si>
    <t>gsp_68_scaffold_9904_5</t>
  </si>
  <si>
    <t>gsp_68_scaffold_2942_5</t>
  </si>
  <si>
    <t>gsp_68_scaffold_576_3</t>
  </si>
  <si>
    <t>gsp_68_scaffold_5767_3</t>
  </si>
  <si>
    <t>gsp_68_scaffold_1305_6</t>
  </si>
  <si>
    <t>gsp_68_scaffold_26988_3</t>
  </si>
  <si>
    <t>gsp_68_scaffold_12063_1</t>
  </si>
  <si>
    <t>gsp_68_scaffold_3117_3</t>
  </si>
  <si>
    <t>gsp_68_scaffold_1591_4</t>
  </si>
  <si>
    <t>gsp_68_scaffold_2042_3</t>
  </si>
  <si>
    <t>gsp_68_scaffold_42404_2</t>
  </si>
  <si>
    <t>gsp_68_scaffold_34275_5</t>
  </si>
  <si>
    <t>gsp_68_scaffold_904_7</t>
  </si>
  <si>
    <t>gsp_68_scaffold_7009_1</t>
  </si>
  <si>
    <t>gsp_68_scaffold_2804_10</t>
  </si>
  <si>
    <t>gsp_68_scaffold_3010_5</t>
  </si>
  <si>
    <t>gsp_68_scaffold_2368_4</t>
  </si>
  <si>
    <t>gsp_68_scaffold_1166_5</t>
  </si>
  <si>
    <t>gsp_68_scaffold_9126_3</t>
  </si>
  <si>
    <t>gsp_68_scaffold_2445_1</t>
  </si>
  <si>
    <t>gsp_68_scaffold_2543_1</t>
  </si>
  <si>
    <t>gsp_68_scaffold_1125_4</t>
  </si>
  <si>
    <t>gsp_68_scaffold_2887_6</t>
  </si>
  <si>
    <t>gsp_68_scaffold_9126_5</t>
  </si>
  <si>
    <t>gsp_68_scaffold_9460_2</t>
  </si>
  <si>
    <t>gsp_68_scaffold_2102_7</t>
  </si>
  <si>
    <t>gsp_68_scaffold_514_7</t>
  </si>
  <si>
    <t>gsp_68_scaffold_11850_1</t>
  </si>
  <si>
    <t>gsp_68_scaffold_10188_3</t>
  </si>
  <si>
    <t>gsp_68_scaffold_5811_4</t>
  </si>
  <si>
    <t>gsp_68_scaffold_235_1</t>
  </si>
  <si>
    <t>gsp_68_scaffold_732_14</t>
  </si>
  <si>
    <t>gsp_68_scaffold_1096_4</t>
  </si>
  <si>
    <t>gsp_68_scaffold_1579_9</t>
  </si>
  <si>
    <t>gsp_68_scaffold_2887_7</t>
  </si>
  <si>
    <t>gsp_68_scaffold_1113_11</t>
  </si>
  <si>
    <t>gsp_68_scaffold_2433_4</t>
  </si>
  <si>
    <t>gsp_68_scaffold_733_5</t>
  </si>
  <si>
    <t>gsp_68_scaffold_2711_1</t>
  </si>
  <si>
    <t>gsp_68_scaffold_2540_1</t>
  </si>
  <si>
    <t>gsp_68_scaffold_733_7</t>
  </si>
  <si>
    <t>gsp_68_scaffold_6944_2</t>
  </si>
  <si>
    <t>gsp_68_scaffold_2281_8</t>
  </si>
  <si>
    <t>gsp_68_scaffold_1490_2</t>
  </si>
  <si>
    <t>gsp_68_scaffold_2483_7</t>
  </si>
  <si>
    <t>gsp_68_scaffold_2804_21</t>
  </si>
  <si>
    <t>gsp_68_scaffold_1031_3</t>
  </si>
  <si>
    <t>gsp_68_scaffold_3724_14</t>
  </si>
  <si>
    <t>gsp_68_scaffold_1020_1</t>
  </si>
  <si>
    <t>gsp_68_scaffold_471_17</t>
  </si>
  <si>
    <t>gsp_68_scaffold_3160_4</t>
  </si>
  <si>
    <t>gsp_68_scaffold_647_10</t>
  </si>
  <si>
    <t>gsp_68_scaffold_16599_6</t>
  </si>
  <si>
    <t>gsp_68_scaffold_5658_2</t>
  </si>
  <si>
    <t>gsp_68_scaffold_1305_3</t>
  </si>
  <si>
    <t>gsp_68_scaffold_2604_8</t>
  </si>
  <si>
    <t>gsp_68_scaffold_7671_1</t>
  </si>
  <si>
    <t>gsp_68_scaffold_6553_2</t>
  </si>
  <si>
    <t>gsp_68_scaffold_6238_1</t>
  </si>
  <si>
    <t>gsp_68_scaffold_13388_1</t>
  </si>
  <si>
    <t>gsp_68_scaffold_2251_5</t>
  </si>
  <si>
    <t>gsp_68_scaffold_1408_1</t>
  </si>
  <si>
    <t>gsp_68_scaffold_5467_3</t>
  </si>
  <si>
    <t>gsp_68_scaffold_576_13</t>
  </si>
  <si>
    <t>gsp_68_scaffold_24536_1</t>
  </si>
  <si>
    <t>gsp_68_scaffold_256_21</t>
  </si>
  <si>
    <t>gsp_68_scaffold_232_1</t>
  </si>
  <si>
    <t>gsp_68_scaffold_1579_2</t>
  </si>
  <si>
    <t>gsp_68_scaffold_10539_3</t>
  </si>
  <si>
    <t>gsp_68_scaffold_4427_5</t>
  </si>
  <si>
    <t>gsp_68_scaffold_382_11</t>
  </si>
  <si>
    <t>gsp_68_scaffold_1472_7</t>
  </si>
  <si>
    <t>gsp_68_scaffold_3405_2</t>
  </si>
  <si>
    <t>gsp_68_scaffold_12412_1</t>
  </si>
  <si>
    <t>gsp_68_scaffold_1150_13</t>
  </si>
  <si>
    <t>gsp_68_scaffold_3527_1</t>
  </si>
  <si>
    <t>gsp_68_scaffold_733_19</t>
  </si>
  <si>
    <t>gsp_68_scaffold_2540_5</t>
  </si>
  <si>
    <t>gsp_68_scaffold_9883_4</t>
  </si>
  <si>
    <t>gsp_68_scaffold_3387_4</t>
  </si>
  <si>
    <t>gsp_68_scaffold_3311_6</t>
  </si>
  <si>
    <t>gsp_68_scaffold_1218_16</t>
  </si>
  <si>
    <t>gsp_68_scaffold_2207_5</t>
  </si>
  <si>
    <t>gsp_68_scaffold_2876_5</t>
  </si>
  <si>
    <t>gsp_68_scaffold_386_15</t>
  </si>
  <si>
    <t>gsp_68_scaffold_244_4</t>
  </si>
  <si>
    <t>gsp_68_scaffold_2386_4</t>
  </si>
  <si>
    <t>gsp_68_scaffold_1948_5</t>
  </si>
  <si>
    <t>gsp_68_scaffold_1604_3</t>
  </si>
  <si>
    <t>gsp_68_scaffold_6697_3</t>
  </si>
  <si>
    <t>gsp_68_scaffold_2804_15</t>
  </si>
  <si>
    <t>gsp_68_scaffold_3756_2</t>
  </si>
  <si>
    <t>gsp_68_scaffold_541_10</t>
  </si>
  <si>
    <t>gsp_68_scaffold_1084_7</t>
  </si>
  <si>
    <t>gsp_68_scaffold_4171_2</t>
  </si>
  <si>
    <t>gsp_68_scaffold_7120_6</t>
  </si>
  <si>
    <t>gsp_68_scaffold_4188_6</t>
  </si>
  <si>
    <t>gsp_68_scaffold_1479_4</t>
  </si>
  <si>
    <t>gsp_68_scaffold_5279_1</t>
  </si>
  <si>
    <t>gsp_68_scaffold_256_19</t>
  </si>
  <si>
    <t>gsp_68_scaffold_3160_1</t>
  </si>
  <si>
    <t>gsp_68_scaffold_592_15</t>
  </si>
  <si>
    <t>gsp_68_scaffold_4957_5</t>
  </si>
  <si>
    <t>gsp_68_scaffold_115_42</t>
  </si>
  <si>
    <t>gsp_68_scaffold_781_5</t>
  </si>
  <si>
    <t>gsp_68_scaffold_2099_4</t>
  </si>
  <si>
    <t>gsp_68_scaffold_12562_3</t>
  </si>
  <si>
    <t>gsp_68_scaffold_2564_5</t>
  </si>
  <si>
    <t>gsp_68_scaffold_9922_6</t>
  </si>
  <si>
    <t>gsp_68_scaffold_1160_11</t>
  </si>
  <si>
    <t>gsp_68_scaffold_3122_5</t>
  </si>
  <si>
    <t>gsp_68_scaffold_30095_2</t>
  </si>
  <si>
    <t>gsp_68_scaffold_710_12</t>
  </si>
  <si>
    <t>gsp_68_scaffold_5912_1</t>
  </si>
  <si>
    <t>gsp_68_scaffold_733_6</t>
  </si>
  <si>
    <t>gsp_68_scaffold_1096_5</t>
  </si>
  <si>
    <t>gsp_68_scaffold_3724_15</t>
  </si>
  <si>
    <t>gsp_68_scaffold_590_1</t>
  </si>
  <si>
    <t>gsp_68_scaffold_13359_1</t>
  </si>
  <si>
    <t>gsp_68_scaffold_2660_7</t>
  </si>
  <si>
    <t>gsp_68_scaffold_3249_2</t>
  </si>
  <si>
    <t>gsp_68_scaffold_1649_5</t>
  </si>
  <si>
    <t>gsp_68_scaffold_4214_16</t>
  </si>
  <si>
    <t>gsp_68_scaffold_1996_11</t>
  </si>
  <si>
    <t>gsp_68_scaffold_382_3</t>
  </si>
  <si>
    <t>gsp_68_scaffold_1635_5</t>
  </si>
  <si>
    <t>gsp_68_scaffold_7671_4</t>
  </si>
  <si>
    <t>gsp_68_scaffold_2559_4</t>
  </si>
  <si>
    <t>gsp_68_scaffold_3126_5</t>
  </si>
  <si>
    <t>gsp_68_scaffold_11727_7</t>
  </si>
  <si>
    <t>gsp_68_scaffold_459_42</t>
  </si>
  <si>
    <t>gsp_68_scaffold_5681_2</t>
  </si>
  <si>
    <t>gsp_68_scaffold_2251_12</t>
  </si>
  <si>
    <t>gsp_68_scaffold_3697_6</t>
  </si>
  <si>
    <t>gsp_68_scaffold_1503_9</t>
  </si>
  <si>
    <t>gsp_68_scaffold_951_5</t>
  </si>
  <si>
    <t>gsp_68_scaffold_10722_4</t>
  </si>
  <si>
    <t>gsp_68_scaffold_290_23</t>
  </si>
  <si>
    <t>gsp_68_scaffold_3830_5</t>
  </si>
  <si>
    <t>gsp_68_scaffold_5849_2</t>
  </si>
  <si>
    <t>gsp_68_scaffold_951_2</t>
  </si>
  <si>
    <t>gsp_68_scaffold_1031_2</t>
  </si>
  <si>
    <t>gsp_68_scaffold_2825_3</t>
  </si>
  <si>
    <t>gsp_68_scaffold_459_36</t>
  </si>
  <si>
    <t>gsp_68_scaffold_25117_2</t>
  </si>
  <si>
    <t>gsp_68_scaffold_3724_13</t>
  </si>
  <si>
    <t>gsp_68_scaffold_687_12</t>
  </si>
  <si>
    <t>gsp_68_scaffold_1125_7</t>
  </si>
  <si>
    <t>gsp_68_scaffold_293_16</t>
  </si>
  <si>
    <t>gsp_68_scaffold_632_12</t>
  </si>
  <si>
    <t>gsp_68_scaffold_733_3</t>
  </si>
  <si>
    <t>gsp_68_scaffold_856_6</t>
  </si>
  <si>
    <t>gsp_68_scaffold_6130_1</t>
  </si>
  <si>
    <t>gsp_68_scaffold_1481_11</t>
  </si>
  <si>
    <t>gsp_68_scaffold_7676_2</t>
  </si>
  <si>
    <t>gsp_68_scaffold_2187_4</t>
  </si>
  <si>
    <t>gsp_68_scaffold_1964_1</t>
  </si>
  <si>
    <t>gsp_68_scaffold_9460_3</t>
  </si>
  <si>
    <t>gsp_68_scaffold_1503_2</t>
  </si>
  <si>
    <t>gsp_68_scaffold_7168_1</t>
  </si>
  <si>
    <t>gsp_68_scaffold_5961_3</t>
  </si>
  <si>
    <t>gsp_68_scaffold_90_16</t>
  </si>
  <si>
    <t>gsp_68_scaffold_3778_2</t>
  </si>
  <si>
    <t>gsp_68_scaffold_10722_6</t>
  </si>
  <si>
    <t>gsp_68_scaffold_4002_2</t>
  </si>
  <si>
    <t>gsp_68_scaffold_1844_6</t>
  </si>
  <si>
    <t>gsp_68_scaffold_4349_4</t>
  </si>
  <si>
    <t>gsp_68_scaffold_6052_5</t>
  </si>
  <si>
    <t>gsp_68_scaffold_2377_4</t>
  </si>
  <si>
    <t>gsp_68_scaffold_590_4</t>
  </si>
  <si>
    <t>gsp_68_scaffold_3126_1</t>
  </si>
  <si>
    <t>gsp_68_scaffold_6052_3</t>
  </si>
  <si>
    <t>gsp_68_scaffold_2386_5</t>
  </si>
  <si>
    <t>gsp_68_scaffold_2583_6</t>
  </si>
  <si>
    <t>gsp_68_scaffold_3597_9</t>
  </si>
  <si>
    <t>gsp_68_scaffold_290_13</t>
  </si>
  <si>
    <t>gsp_68_scaffold_2053_12</t>
  </si>
  <si>
    <t>gsp_68_scaffold_6697_1</t>
  </si>
  <si>
    <t>gsp_68_scaffold_1038_4</t>
  </si>
  <si>
    <t>gsp_68_scaffold_4957_1</t>
  </si>
  <si>
    <t>gsp_68_scaffold_1150_10</t>
  </si>
  <si>
    <t>gsp_68_scaffold_514_10</t>
  </si>
  <si>
    <t>gsp_68_scaffold_855_11</t>
  </si>
  <si>
    <t>gsp_68_scaffold_9126_4</t>
  </si>
  <si>
    <t>gsp_68_scaffold_850_10</t>
  </si>
  <si>
    <t>gsp_68_scaffold_3527_4</t>
  </si>
  <si>
    <t>gsp_68_scaffold_107_24</t>
  </si>
  <si>
    <t>gsp_68_scaffold_1120_26</t>
  </si>
  <si>
    <t>gsp_68_scaffold_771_9</t>
  </si>
  <si>
    <t>gsp_68_scaffold_647_7</t>
  </si>
  <si>
    <t>gsp_68_scaffold_232_14</t>
  </si>
  <si>
    <t>gsp_68_scaffold_514_8</t>
  </si>
  <si>
    <t>gsp_68_scaffold_4891_1</t>
  </si>
  <si>
    <t>gsp_68_scaffold_244_8</t>
  </si>
  <si>
    <t>gsp_68_scaffold_2070_2</t>
  </si>
  <si>
    <t>gsp_68_scaffold_5562_3</t>
  </si>
  <si>
    <t>gsp_68_scaffold_512_10</t>
  </si>
  <si>
    <t>gsp_68_scaffold_4214_2</t>
  </si>
  <si>
    <t>gsp_68_scaffold_1490_8</t>
  </si>
  <si>
    <t>gsp_68_scaffold_439_5</t>
  </si>
  <si>
    <t>gsp_68_scaffold_3871_4</t>
  </si>
  <si>
    <t>gsp_68_scaffold_2214_3</t>
  </si>
  <si>
    <t>gsp_68_scaffold_647_3</t>
  </si>
  <si>
    <t>gsp_68_scaffold_3156_3</t>
  </si>
  <si>
    <t>gsp_68_scaffold_386_20</t>
  </si>
  <si>
    <t>gsp_68_scaffold_4286_3</t>
  </si>
  <si>
    <t>gsp_68_scaffold_8118_1</t>
  </si>
  <si>
    <t>gsp_68_scaffold_1385_1</t>
  </si>
  <si>
    <t>gsp_68_scaffold_1525_4</t>
  </si>
  <si>
    <t>gsp_68_scaffold_1031_13</t>
  </si>
  <si>
    <t>gsp_68_scaffold_382_6</t>
  </si>
  <si>
    <t>gsp_68_scaffold_2974_1</t>
  </si>
  <si>
    <t>gsp_68_scaffold_1650_3</t>
  </si>
  <si>
    <t>gsp_68_scaffold_3187_3</t>
  </si>
  <si>
    <t>gsp_68_scaffold_386_7</t>
  </si>
  <si>
    <t>gsp_68_scaffold_7081_2</t>
  </si>
  <si>
    <t>gsp_68_scaffold_5409_8</t>
  </si>
  <si>
    <t>gsp_68_scaffold_1481_4</t>
  </si>
  <si>
    <t>gsp_68_scaffold_1503_10</t>
  </si>
  <si>
    <t>gsp_68_scaffold_2218_16</t>
  </si>
  <si>
    <t>gsp_68_scaffold_20190_3</t>
  </si>
  <si>
    <t>gsp_68_scaffold_5568_5</t>
  </si>
  <si>
    <t>gsp_68_scaffold_2385_3</t>
  </si>
  <si>
    <t>gsp_68_scaffold_1388_10</t>
  </si>
  <si>
    <t>gsp_68_scaffold_980_2</t>
  </si>
  <si>
    <t>gsp_68_scaffold_2555_1</t>
  </si>
  <si>
    <t>gsp_68_scaffold_8008_2</t>
  </si>
  <si>
    <t>gsp_68_scaffold_1166_9</t>
  </si>
  <si>
    <t>gsp_68_scaffold_5961_4</t>
  </si>
  <si>
    <t>gsp_68_scaffold_2711_6</t>
  </si>
  <si>
    <t>gsp_68_scaffold_3141_7</t>
  </si>
  <si>
    <t>gsp_68_scaffold_24001_2</t>
  </si>
  <si>
    <t>gsp_68_scaffold_3730_1</t>
  </si>
  <si>
    <t>gsp_68_scaffold_10937_3</t>
  </si>
  <si>
    <t>gsp_68_scaffold_2978_1</t>
  </si>
  <si>
    <t>gsp_68_scaffold_471_22</t>
  </si>
  <si>
    <t>gsp_68_scaffold_9883_5</t>
  </si>
  <si>
    <t>gsp_68_scaffold_3871_3</t>
  </si>
  <si>
    <t>gsp_68_scaffold_2982_3</t>
  </si>
  <si>
    <t>gsp_68_scaffold_4427_3</t>
  </si>
  <si>
    <t>gsp_68_scaffold_4332_6</t>
  </si>
  <si>
    <t>gsp_68_scaffold_2218_17</t>
  </si>
  <si>
    <t>gsp_68_scaffold_512_6</t>
  </si>
  <si>
    <t>gsp_68_scaffold_115_46</t>
  </si>
  <si>
    <t>gsp_68_scaffold_320_17</t>
  </si>
  <si>
    <t>gsp_68_scaffold_20190_1</t>
  </si>
  <si>
    <t>gsp_68_scaffold_4517_3</t>
  </si>
  <si>
    <t>gsp_68_scaffold_3817_1</t>
  </si>
  <si>
    <t>gsp_68_scaffold_10860_3</t>
  </si>
  <si>
    <t>gsp_68_scaffold_244_3</t>
  </si>
  <si>
    <t>gsp_68_scaffold_1696_8</t>
  </si>
  <si>
    <t>gsp_68_scaffold_4789_2</t>
  </si>
  <si>
    <t>gsp_68_scaffold_980_8</t>
  </si>
  <si>
    <t>gsp_68_scaffold_976_8</t>
  </si>
  <si>
    <t>gsp_68_scaffold_8895_5</t>
  </si>
  <si>
    <t>gsp_68_scaffold_427_10</t>
  </si>
  <si>
    <t>gsp_68_scaffold_107_5</t>
  </si>
  <si>
    <t>gsp_68_scaffold_687_10</t>
  </si>
  <si>
    <t>gsp_68_scaffold_427_17</t>
  </si>
  <si>
    <t>gsp_68_scaffold_3280_3</t>
  </si>
  <si>
    <t>gsp_68_scaffold_4002_4</t>
  </si>
  <si>
    <t>gsp_68_scaffold_682_12</t>
  </si>
  <si>
    <t>gsp_68_scaffold_2866_7</t>
  </si>
  <si>
    <t>gsp_68_scaffold_1833_6</t>
  </si>
  <si>
    <t>gsp_68_scaffold_1529_3</t>
  </si>
  <si>
    <t>gsp_68_scaffold_882_2</t>
  </si>
  <si>
    <t>gsp_68_scaffold_1594_4</t>
  </si>
  <si>
    <t>gsp_68_scaffold_1472_6</t>
  </si>
  <si>
    <t>gsp_68_scaffold_17525_3</t>
  </si>
  <si>
    <t>gsp_68_scaffold_541_18</t>
  </si>
  <si>
    <t>gsp_68_scaffold_4532_8</t>
  </si>
  <si>
    <t>gsp_68_scaffold_471_13</t>
  </si>
  <si>
    <t>gsp_68_scaffold_3724_5</t>
  </si>
  <si>
    <t>gsp_68_scaffold_30095_1</t>
  </si>
  <si>
    <t>gsp_68_scaffold_290_18</t>
  </si>
  <si>
    <t>gsp_68_scaffold_1120_4</t>
  </si>
  <si>
    <t>gsp_68_scaffold_4272_2</t>
  </si>
  <si>
    <t>gsp_68_scaffold_955_4</t>
  </si>
  <si>
    <t>gsp_68_scaffold_293_14</t>
  </si>
  <si>
    <t>gsp_68_scaffold_2645_3</t>
  </si>
  <si>
    <t>gsp_68_scaffold_3141_2</t>
  </si>
  <si>
    <t>gsp_68_scaffold_10273_3</t>
  </si>
  <si>
    <t>gsp_68_scaffold_1218_13</t>
  </si>
  <si>
    <t>gsp_68_scaffold_2604_7</t>
  </si>
  <si>
    <t>gsp_68_scaffold_2231_9</t>
  </si>
  <si>
    <t>gsp_68_scaffold_466_3</t>
  </si>
  <si>
    <t>gsp_68_scaffold_1278_16</t>
  </si>
  <si>
    <t>gsp_68_scaffold_3437_1</t>
  </si>
  <si>
    <t>gsp_68_scaffold_7851_2</t>
  </si>
  <si>
    <t>gsp_68_scaffold_2218_5</t>
  </si>
  <si>
    <t>gsp_68_scaffold_4314_5</t>
  </si>
  <si>
    <t>gsp_68_scaffold_836_8</t>
  </si>
  <si>
    <t>gsp_68_scaffold_14586_3</t>
  </si>
  <si>
    <t>gsp_68_scaffold_1539_6</t>
  </si>
  <si>
    <t>gsp_68_scaffold_486_8</t>
  </si>
  <si>
    <t>gsp_68_scaffold_6694_6</t>
  </si>
  <si>
    <t>gsp_68_scaffold_2218_2</t>
  </si>
  <si>
    <t>gsp_68_scaffold_115_27</t>
  </si>
  <si>
    <t>gsp_68_scaffold_5288_5</t>
  </si>
  <si>
    <t>gsp_68_scaffold_1120_15</t>
  </si>
  <si>
    <t>gsp_68_scaffold_9767_2</t>
  </si>
  <si>
    <t>gsp_68_scaffold_2187_3</t>
  </si>
  <si>
    <t>gsp_68_scaffold_1088_8</t>
  </si>
  <si>
    <t>gsp_68_scaffold_3213_13</t>
  </si>
  <si>
    <t>gsp_68_scaffold_3433_7</t>
  </si>
  <si>
    <t>gsp_68_scaffold_8665_8</t>
  </si>
  <si>
    <t>gsp_68_scaffold_2623_5</t>
  </si>
  <si>
    <t>gsp_68_scaffold_6071_9</t>
  </si>
  <si>
    <t>gsp_68_scaffold_2583_12</t>
  </si>
  <si>
    <t>gsp_68_scaffold_3911_2</t>
  </si>
  <si>
    <t>gsp_68_scaffold_426_21</t>
  </si>
  <si>
    <t>gsp_68_scaffold_1408_3</t>
  </si>
  <si>
    <t>gsp_68_scaffold_3817_6</t>
  </si>
  <si>
    <t>gsp_68_scaffold_845_6</t>
  </si>
  <si>
    <t>gsp_68_scaffold_2403_3</t>
  </si>
  <si>
    <t>gsp_68_scaffold_8307_1</t>
  </si>
  <si>
    <t>gsp_68_scaffold_3558_3</t>
  </si>
  <si>
    <t>gsp_68_scaffold_1503_14</t>
  </si>
  <si>
    <t>gsp_68_scaffold_2002_2</t>
  </si>
  <si>
    <t>gsp_68_scaffold_687_11</t>
  </si>
  <si>
    <t>gsp_68_scaffold_1166_3</t>
  </si>
  <si>
    <t>gsp_68_scaffold_3171_3</t>
  </si>
  <si>
    <t>gsp_68_scaffold_320_8</t>
  </si>
  <si>
    <t>gsp_68_scaffold_232_15</t>
  </si>
  <si>
    <t>gsp_68_scaffold_320_11</t>
  </si>
  <si>
    <t>gsp_68_scaffold_459_19</t>
  </si>
  <si>
    <t>gsp_68_scaffold_2968_5</t>
  </si>
  <si>
    <t>gsp_68_scaffold_3141_5</t>
  </si>
  <si>
    <t>gsp_68_scaffold_1278_14</t>
  </si>
  <si>
    <t>gsp_68_scaffold_1169_4</t>
  </si>
  <si>
    <t>gsp_68_scaffold_632_16</t>
  </si>
  <si>
    <t>gsp_68_scaffold_6965_1</t>
  </si>
  <si>
    <t>gsp_68_scaffold_2039_2</t>
  </si>
  <si>
    <t>gsp_68_scaffold_1166_8</t>
  </si>
  <si>
    <t>gsp_68_scaffold_4286_2</t>
  </si>
  <si>
    <t>gsp_68_scaffold_13324_2</t>
  </si>
  <si>
    <t>gsp_68_scaffold_1604_12</t>
  </si>
  <si>
    <t>gsp_68_scaffold_2483_2</t>
  </si>
  <si>
    <t>gsp_68_scaffold_6106_2</t>
  </si>
  <si>
    <t>gsp_68_scaffold_3205_1</t>
  </si>
  <si>
    <t>gsp_68_scaffold_4447_5</t>
  </si>
  <si>
    <t>gsp_68_scaffold_1974_7</t>
  </si>
  <si>
    <t>gsp_68_scaffold_1120_8</t>
  </si>
  <si>
    <t>gsp_68_scaffold_90_3</t>
  </si>
  <si>
    <t>gsp_68_scaffold_7081_1</t>
  </si>
  <si>
    <t>gsp_68_scaffold_10742_2</t>
  </si>
  <si>
    <t>gsp_68_scaffold_1635_3</t>
  </si>
  <si>
    <t>gsp_68_scaffold_2246_1</t>
  </si>
  <si>
    <t>gsp_68_scaffold_3526_7</t>
  </si>
  <si>
    <t>gsp_68_scaffold_3231_4</t>
  </si>
  <si>
    <t>gsp_68_scaffold_4965_3</t>
  </si>
  <si>
    <t>gsp_68_scaffold_5078_3</t>
  </si>
  <si>
    <t>gsp_68_scaffold_1169_6</t>
  </si>
  <si>
    <t>gsp_68_scaffold_976_1</t>
  </si>
  <si>
    <t>gsp_68_scaffold_1490_7</t>
  </si>
  <si>
    <t>gsp_68_scaffold_8273_1</t>
  </si>
  <si>
    <t>gsp_68_scaffold_2705_4</t>
  </si>
  <si>
    <t>gsp_68_scaffold_811_9</t>
  </si>
  <si>
    <t>gsp_68_scaffold_4181_11</t>
  </si>
  <si>
    <t>gsp_68_scaffold_232_7</t>
  </si>
  <si>
    <t>gsp_68_scaffold_11425_2</t>
  </si>
  <si>
    <t>gsp_68_scaffold_2632_6</t>
  </si>
  <si>
    <t>gsp_68_scaffold_8115_4</t>
  </si>
  <si>
    <t>gsp_68_scaffold_1088_3</t>
  </si>
  <si>
    <t>gsp_68_scaffold_561_7</t>
  </si>
  <si>
    <t>gsp_68_scaffold_5811_8</t>
  </si>
  <si>
    <t>gsp_68_scaffold_856_2</t>
  </si>
  <si>
    <t>gsp_68_scaffold_244_2</t>
  </si>
  <si>
    <t>gsp_68_scaffold_1408_2</t>
  </si>
  <si>
    <t>gsp_68_scaffold_11492_3</t>
  </si>
  <si>
    <t>gsp_68_scaffold_682_13</t>
  </si>
  <si>
    <t>gsp_68_scaffold_2974_5</t>
  </si>
  <si>
    <t>gsp_68_scaffold_2804_12</t>
  </si>
  <si>
    <t>gsp_68_scaffold_3091_5</t>
  </si>
  <si>
    <t>gsp_68_scaffold_2368_5</t>
  </si>
  <si>
    <t>gsp_68_scaffold_5258_3</t>
  </si>
  <si>
    <t>gsp_68_scaffold_5317_2</t>
  </si>
  <si>
    <t>gsp_68_scaffold_710_9</t>
  </si>
  <si>
    <t>gsp_68_scaffold_3334_9</t>
  </si>
  <si>
    <t>gsp_68_scaffold_4957_4</t>
  </si>
  <si>
    <t>gsp_68_scaffold_1525_14</t>
  </si>
  <si>
    <t>gsp_68_scaffold_2660_5</t>
  </si>
  <si>
    <t>gsp_68_scaffold_3756_4</t>
  </si>
  <si>
    <t>gsp_68_scaffold_2914_7</t>
  </si>
  <si>
    <t>gsp_68_scaffold_1031_18</t>
  </si>
  <si>
    <t>gsp_68_scaffold_8895_2</t>
  </si>
  <si>
    <t>gsp_68_scaffold_9883_8</t>
  </si>
  <si>
    <t>gsp_68_scaffold_1539_1</t>
  </si>
  <si>
    <t>gsp_68_scaffold_90_29</t>
  </si>
  <si>
    <t>gsp_68_scaffold_850_12</t>
  </si>
  <si>
    <t>gsp_68_scaffold_2251_4</t>
  </si>
  <si>
    <t>gsp_68_scaffold_7390_3</t>
  </si>
  <si>
    <t>gsp_68_scaffold_2218_8</t>
  </si>
  <si>
    <t>gsp_68_scaffold_417_13</t>
  </si>
  <si>
    <t>gsp_68_scaffold_3437_6</t>
  </si>
  <si>
    <t>gsp_68_scaffold_686_4</t>
  </si>
  <si>
    <t>gsp_68_scaffold_951_7</t>
  </si>
  <si>
    <t>gsp_68_scaffold_1970_7</t>
  </si>
  <si>
    <t>gsp_68_scaffold_235_15</t>
  </si>
  <si>
    <t>gsp_68_scaffold_320_10</t>
  </si>
  <si>
    <t>gsp_68_scaffold_576_18</t>
  </si>
  <si>
    <t>gsp_68_scaffold_1408_12</t>
  </si>
  <si>
    <t>gsp_68_scaffold_5467_4</t>
  </si>
  <si>
    <t>gsp_68_scaffold_244_6</t>
  </si>
  <si>
    <t>gsp_68_scaffold_676_6</t>
  </si>
  <si>
    <t>gsp_68_scaffold_1408_4</t>
  </si>
  <si>
    <t>gsp_68_scaffold_3688_4</t>
  </si>
  <si>
    <t>gsp_68_scaffold_3387_2</t>
  </si>
  <si>
    <t>gsp_68_scaffold_3334_6</t>
  </si>
  <si>
    <t>gsp_68_scaffold_11829_1</t>
  </si>
  <si>
    <t>gsp_68_scaffold_13255_1</t>
  </si>
  <si>
    <t>gsp_68_scaffold_115_40</t>
  </si>
  <si>
    <t>gsp_68_scaffold_3527_8</t>
  </si>
  <si>
    <t>gsp_68_scaffold_736_15</t>
  </si>
  <si>
    <t>gsp_68_scaffold_3126_2</t>
  </si>
  <si>
    <t>gsp_68_scaffold_133_12</t>
  </si>
  <si>
    <t>gsp_68_scaffold_1696_3</t>
  </si>
  <si>
    <t>gsp_68_scaffold_232_21</t>
  </si>
  <si>
    <t>gsp_68_scaffold_2876_6</t>
  </si>
  <si>
    <t>gsp_68_scaffold_1751_8</t>
  </si>
  <si>
    <t>gsp_68_scaffold_372_13</t>
  </si>
  <si>
    <t>gsp_68_scaffold_13889_2</t>
  </si>
  <si>
    <t>gsp_68_scaffold_1472_3</t>
  </si>
  <si>
    <t>gsp_68_scaffold_3906_5</t>
  </si>
  <si>
    <t>gsp_68_scaffold_2804_8</t>
  </si>
  <si>
    <t>gsp_68_scaffold_5078_1</t>
  </si>
  <si>
    <t>gsp_68_scaffold_3871_2</t>
  </si>
  <si>
    <t>gsp_68_scaffold_13203_3</t>
  </si>
  <si>
    <t>gsp_68_scaffold_390_14</t>
  </si>
  <si>
    <t>gsp_68_scaffold_3724_18</t>
  </si>
  <si>
    <t>gsp_68_scaffold_1020_10</t>
  </si>
  <si>
    <t>gsp_68_scaffold_6648_7</t>
  </si>
  <si>
    <t>gsp_68_scaffold_2887_5</t>
  </si>
  <si>
    <t>gsp_68_scaffold_5163_4</t>
  </si>
  <si>
    <t>gsp_68_scaffold_7007_1</t>
  </si>
  <si>
    <t>gsp_68_scaffold_952_5</t>
  </si>
  <si>
    <t>gsp_68_scaffold_677_3</t>
  </si>
  <si>
    <t>gsp_68_scaffold_850_11</t>
  </si>
  <si>
    <t>gsp_68_scaffold_4517_7</t>
  </si>
  <si>
    <t>gsp_68_scaffold_3487_1</t>
  </si>
  <si>
    <t>gsp_68_scaffold_811_16</t>
  </si>
  <si>
    <t>gsp_68_scaffold_2214_4</t>
  </si>
  <si>
    <t>gsp_68_scaffold_1125_5</t>
  </si>
  <si>
    <t>gsp_68_scaffold_316_15</t>
  </si>
  <si>
    <t>gsp_68_scaffold_1125_12</t>
  </si>
  <si>
    <t>gsp_68_scaffold_6990_3</t>
  </si>
  <si>
    <t>gsp_68_scaffold_1657_6</t>
  </si>
  <si>
    <t>gsp_68_scaffold_459_17</t>
  </si>
  <si>
    <t>gsp_68_scaffold_3597_11</t>
  </si>
  <si>
    <t>gsp_68_scaffold_7996_2</t>
  </si>
  <si>
    <t>gsp_68_scaffold_8665_3</t>
  </si>
  <si>
    <t>gsp_68_scaffold_2221_5</t>
  </si>
  <si>
    <t>gsp_68_scaffold_3005_2</t>
  </si>
  <si>
    <t>gsp_68_scaffold_2982_4</t>
  </si>
  <si>
    <t>gsp_68_scaffold_2218_24</t>
  </si>
  <si>
    <t>gsp_68_scaffold_3688_11</t>
  </si>
  <si>
    <t>gsp_68_scaffold_32909_1</t>
  </si>
  <si>
    <t>gsp_68_scaffold_1595_4</t>
  </si>
  <si>
    <t>gsp_68_scaffold_2825_2</t>
  </si>
  <si>
    <t>gsp_68_scaffold_1231_1</t>
  </si>
  <si>
    <t>gsp_68_scaffold_3126_9</t>
  </si>
  <si>
    <t>gsp_68_scaffold_7120_2</t>
  </si>
  <si>
    <t>gsp_68_scaffold_2042_6</t>
  </si>
  <si>
    <t>gsp_68_scaffold_2228_6</t>
  </si>
  <si>
    <t>gsp_68_scaffold_4207_7</t>
  </si>
  <si>
    <t>gsp_68_scaffold_12489_3</t>
  </si>
  <si>
    <t>gsp_68_scaffold_3481_2</t>
  </si>
  <si>
    <t>gsp_68_scaffold_115_47</t>
  </si>
  <si>
    <t>gsp_68_scaffold_3405_7</t>
  </si>
  <si>
    <t>gsp_68_scaffold_1088_4</t>
  </si>
  <si>
    <t>gsp_68_scaffold_293_7</t>
  </si>
  <si>
    <t>gsp_68_scaffold_2543_6</t>
  </si>
  <si>
    <t>gsp_68_scaffold_7945_1</t>
  </si>
  <si>
    <t>gsp_68_scaffold_4368_1</t>
  </si>
  <si>
    <t>gsp_68_scaffold_7364_4</t>
  </si>
  <si>
    <t>gsp_68_scaffold_1278_11</t>
  </si>
  <si>
    <t>gsp_68_scaffold_1390_7</t>
  </si>
  <si>
    <t>gsp_68_scaffold_1388_22</t>
  </si>
  <si>
    <t>gsp_68_scaffold_133_15</t>
  </si>
  <si>
    <t>gsp_68_scaffold_8242_2</t>
  </si>
  <si>
    <t>gsp_68_scaffold_7679_1</t>
  </si>
  <si>
    <t>gsp_68_scaffold_3117_12</t>
  </si>
  <si>
    <t>gsp_68_scaffold_850_9</t>
  </si>
  <si>
    <t>gsp_68_scaffold_2433_6</t>
  </si>
  <si>
    <t>gsp_68_scaffold_733_15</t>
  </si>
  <si>
    <t>gsp_68_scaffold_2825_5</t>
  </si>
  <si>
    <t>gsp_68_scaffold_1751_1</t>
  </si>
  <si>
    <t>gsp_68_scaffold_115_25</t>
  </si>
  <si>
    <t>gsp_68_scaffold_290_11</t>
  </si>
  <si>
    <t>gsp_68_scaffold_1961_7</t>
  </si>
  <si>
    <t>gsp_68_scaffold_1537_12</t>
  </si>
  <si>
    <t>gsp_68_scaffold_293_1</t>
  </si>
  <si>
    <t>gsp_68_scaffold_1961_10</t>
  </si>
  <si>
    <t>gsp_68_scaffold_5562_6</t>
  </si>
  <si>
    <t>gsp_68_scaffold_3249_1</t>
  </si>
  <si>
    <t>gsp_68_scaffold_2998_1</t>
  </si>
  <si>
    <t>gsp_68_scaffold_1314_2</t>
  </si>
  <si>
    <t>gsp_68_scaffold_1342_6</t>
  </si>
  <si>
    <t>gsp_68_scaffold_256_3</t>
  </si>
  <si>
    <t>gsp_68_scaffold_1521_8</t>
  </si>
  <si>
    <t>gsp_68_scaffold_3526_8</t>
  </si>
  <si>
    <t>gsp_68_scaffold_776_8</t>
  </si>
  <si>
    <t>gsp_68_scaffold_5956_1</t>
  </si>
  <si>
    <t>gsp_68_scaffold_9922_7</t>
  </si>
  <si>
    <t>gsp_68_scaffold_1388_17</t>
  </si>
  <si>
    <t>gsp_68_scaffold_1175_7</t>
  </si>
  <si>
    <t>gsp_68_scaffold_214_10</t>
  </si>
  <si>
    <t>gsp_68_scaffold_2432_2</t>
  </si>
  <si>
    <t>gsp_68_scaffold_2485_2</t>
  </si>
  <si>
    <t>gsp_68_scaffold_293_2</t>
  </si>
  <si>
    <t>gsp_68_scaffold_781_3</t>
  </si>
  <si>
    <t>gsp_68_scaffold_2385_2</t>
  </si>
  <si>
    <t>gsp_68_scaffold_7996_1</t>
  </si>
  <si>
    <t>gsp_68_scaffold_2218_11</t>
  </si>
  <si>
    <t>gsp_68_scaffold_7651_2</t>
  </si>
  <si>
    <t>gsp_68_scaffold_9904_4</t>
  </si>
  <si>
    <t>gsp_68_scaffold_4705_3</t>
  </si>
  <si>
    <t>gsp_68_scaffold_1175_8</t>
  </si>
  <si>
    <t>gsp_68_scaffold_6489_5</t>
  </si>
  <si>
    <t>gsp_68_scaffold_16478_2</t>
  </si>
  <si>
    <t>gsp_68_scaffold_592_3</t>
  </si>
  <si>
    <t>gsp_68_scaffold_3126_7</t>
  </si>
  <si>
    <t>gsp_68_scaffold_666_9</t>
  </si>
  <si>
    <t>gsp_68_scaffold_3597_4</t>
  </si>
  <si>
    <t>gsp_68_scaffold_459_30</t>
  </si>
  <si>
    <t>gsp_68_scaffold_5767_1</t>
  </si>
  <si>
    <t>gsp_68_scaffold_1231_3</t>
  </si>
  <si>
    <t>gsp_68_scaffold_3160_13</t>
  </si>
  <si>
    <t>gsp_68_scaffold_2556_8</t>
  </si>
  <si>
    <t>gsp_68_scaffold_90_21</t>
  </si>
  <si>
    <t>gsp_68_scaffold_1390_2</t>
  </si>
  <si>
    <t>gsp_68_scaffold_9562_2</t>
  </si>
  <si>
    <t>gsp_68_scaffold_2247_7</t>
  </si>
  <si>
    <t>gsp_68_scaffold_1906_5</t>
  </si>
  <si>
    <t>gsp_68_scaffold_4002_1</t>
  </si>
  <si>
    <t>gsp_68_scaffold_2896_1</t>
  </si>
  <si>
    <t>gsp_68_scaffold_541_20</t>
  </si>
  <si>
    <t>gsp_68_scaffold_459_31</t>
  </si>
  <si>
    <t>gsp_68_scaffold_8995_2</t>
  </si>
  <si>
    <t>gsp_68_scaffold_2968_1</t>
  </si>
  <si>
    <t>gsp_68_scaffold_9883_6</t>
  </si>
  <si>
    <t>gsp_68_scaffold_2660_6</t>
  </si>
  <si>
    <t>gsp_68_scaffold_776_6</t>
  </si>
  <si>
    <t>gsp_68_scaffold_10799_3</t>
  </si>
  <si>
    <t>gsp_68_scaffold_1175_16</t>
  </si>
  <si>
    <t>gsp_68_scaffold_3001_5</t>
  </si>
  <si>
    <t>gsp_68_scaffold_5409_7</t>
  </si>
  <si>
    <t>gsp_68_scaffold_1595_5</t>
  </si>
  <si>
    <t>gsp_68_scaffold_592_14</t>
  </si>
  <si>
    <t>gsp_68_scaffold_2974_4</t>
  </si>
  <si>
    <t>gsp_68_scaffold_8044_1</t>
  </si>
  <si>
    <t>gsp_68_scaffold_1490_4</t>
  </si>
  <si>
    <t>gsp_68_scaffold_592_17</t>
  </si>
  <si>
    <t>gsp_68_scaffold_2986_4</t>
  </si>
  <si>
    <t>gsp_68_scaffold_5867_4</t>
  </si>
  <si>
    <t>gsp_68_scaffold_1525_2</t>
  </si>
  <si>
    <t>gsp_68_scaffold_2922_2</t>
  </si>
  <si>
    <t>gsp_68_scaffold_1604_7</t>
  </si>
  <si>
    <t>gsp_68_scaffold_3464_5</t>
  </si>
  <si>
    <t>gsp_68_scaffold_1142_9</t>
  </si>
  <si>
    <t>gsp_68_scaffold_1481_9</t>
  </si>
  <si>
    <t>gsp_68_scaffold_15938_2</t>
  </si>
  <si>
    <t>gsp_68_scaffold_5229_6</t>
  </si>
  <si>
    <t>gsp_68_scaffold_1305_10</t>
  </si>
  <si>
    <t>gsp_68_scaffold_1031_9</t>
  </si>
  <si>
    <t>gsp_68_scaffold_512_13</t>
  </si>
  <si>
    <t>gsp_68_scaffold_1735_2</t>
  </si>
  <si>
    <t>gsp_68_scaffold_3481_5</t>
  </si>
  <si>
    <t>gsp_68_scaffold_6553_3</t>
  </si>
  <si>
    <t>gsp_68_scaffold_1948_7</t>
  </si>
  <si>
    <t>gsp_68_scaffold_1175_17</t>
  </si>
  <si>
    <t>gsp_68_scaffold_6770_3</t>
  </si>
  <si>
    <t>gsp_68_scaffold_5467_1</t>
  </si>
  <si>
    <t>gsp_68_scaffold_1169_7</t>
  </si>
  <si>
    <t>gsp_68_scaffold_426_18</t>
  </si>
  <si>
    <t>gsp_68_scaffold_11727_3</t>
  </si>
  <si>
    <t>gsp_68_scaffold_1410_7</t>
  </si>
  <si>
    <t>gsp_68_scaffold_14426_1</t>
  </si>
  <si>
    <t>gsp_68_scaffold_1579_10</t>
  </si>
  <si>
    <t>gsp_68_scaffold_1278_7</t>
  </si>
  <si>
    <t>gsp_68_scaffold_5568_3</t>
  </si>
  <si>
    <t>gsp_68_scaffold_9956_1</t>
  </si>
  <si>
    <t>gsp_68_scaffold_1385_4</t>
  </si>
  <si>
    <t>gsp_68_scaffold_2540_9</t>
  </si>
  <si>
    <t>gsp_68_scaffold_4314_8</t>
  </si>
  <si>
    <t>gsp_68_scaffold_2540_8</t>
  </si>
  <si>
    <t>gsp_68_scaffold_543_3</t>
  </si>
  <si>
    <t>gsp_68_scaffold_1388_19</t>
  </si>
  <si>
    <t>gsp_68_scaffold_10722_7</t>
  </si>
  <si>
    <t>gsp_68_scaffold_1088_12</t>
  </si>
  <si>
    <t>gsp_68_scaffold_6433_1</t>
  </si>
  <si>
    <t>gsp_68_scaffold_2583_3</t>
  </si>
  <si>
    <t>gsp_68_scaffold_2187_2</t>
  </si>
  <si>
    <t>gsp_68_scaffold_1175_6</t>
  </si>
  <si>
    <t>gsp_68_scaffold_3122_3</t>
  </si>
  <si>
    <t>gsp_68_scaffold_2804_13</t>
  </si>
  <si>
    <t>gsp_68_scaffold_1160_9</t>
  </si>
  <si>
    <t>gsp_68_scaffold_1156_4</t>
  </si>
  <si>
    <t>gsp_68_scaffold_2664_2</t>
  </si>
  <si>
    <t>gsp_68_scaffold_512_2</t>
  </si>
  <si>
    <t>gsp_68_scaffold_13889_1</t>
  </si>
  <si>
    <t>gsp_68_scaffold_2037_9</t>
  </si>
  <si>
    <t>gsp_68_scaffold_1169_1</t>
  </si>
  <si>
    <t>gsp_68_scaffold_4270_5</t>
  </si>
  <si>
    <t>gsp_68_scaffold_4346_2</t>
  </si>
  <si>
    <t>gsp_68_scaffold_459_43</t>
  </si>
  <si>
    <t>gsp_68_scaffold_1696_2</t>
  </si>
  <si>
    <t>gsp_68_scaffold_1719_2</t>
  </si>
  <si>
    <t>gsp_68_scaffold_115_37</t>
  </si>
  <si>
    <t>gsp_68_scaffold_4918_9</t>
  </si>
  <si>
    <t>gsp_68_scaffold_7364_3</t>
  </si>
  <si>
    <t>gsp_68_scaffold_4350_5</t>
  </si>
  <si>
    <t>gsp_68_scaffold_1142_3</t>
  </si>
  <si>
    <t>gsp_68_scaffold_1521_6</t>
  </si>
  <si>
    <t>gsp_68_scaffold_2664_10</t>
  </si>
  <si>
    <t>gsp_68_scaffold_1964_8</t>
  </si>
  <si>
    <t>gsp_68_scaffold_6115_3</t>
  </si>
  <si>
    <t>gsp_68_scaffold_235_22</t>
  </si>
  <si>
    <t>gsp_68_scaffold_2485_6</t>
  </si>
  <si>
    <t>gsp_68_scaffold_2187_7</t>
  </si>
  <si>
    <t>gsp_68_scaffold_8367_1</t>
  </si>
  <si>
    <t>gsp_68_scaffold_1719_5</t>
  </si>
  <si>
    <t>gsp_68_scaffold_5562_4</t>
  </si>
  <si>
    <t>gsp_68_scaffold_4270_8</t>
  </si>
  <si>
    <t>gsp_68_scaffold_2942_2</t>
  </si>
  <si>
    <t>gsp_68_scaffold_10913_5</t>
  </si>
  <si>
    <t>gsp_68_scaffold_115_23</t>
  </si>
  <si>
    <t>gsp_68_scaffold_3156_10</t>
  </si>
  <si>
    <t>gsp_68_scaffold_3437_2</t>
  </si>
  <si>
    <t>gsp_68_scaffold_632_10</t>
  </si>
  <si>
    <t>gsp_68_scaffold_4517_2</t>
  </si>
  <si>
    <t>gsp_68_scaffold_471_18</t>
  </si>
  <si>
    <t>gsp_68_scaffold_21187_1</t>
  </si>
  <si>
    <t>gsp_68_scaffold_2259_5</t>
  </si>
  <si>
    <t>gsp_68_scaffold_1084_6</t>
  </si>
  <si>
    <t>gsp_68_scaffold_1844_5</t>
  </si>
  <si>
    <t>gsp_68_scaffold_1525_11</t>
  </si>
  <si>
    <t>gsp_68_scaffold_2982_5</t>
  </si>
  <si>
    <t>gsp_68_scaffold_1388_7</t>
  </si>
  <si>
    <t>gsp_68_scaffold_10896_1</t>
  </si>
  <si>
    <t>gsp_68_scaffold_2385_5</t>
  </si>
  <si>
    <t>gsp_68_scaffold_632_14</t>
  </si>
  <si>
    <t>gsp_68_scaffold_386_14</t>
  </si>
  <si>
    <t>gsp_68_scaffold_372_3</t>
  </si>
  <si>
    <t>gsp_68_scaffold_133_16</t>
  </si>
  <si>
    <t>gsp_68_scaffold_316_13</t>
  </si>
  <si>
    <t>gsp_68_scaffold_4965_1</t>
  </si>
  <si>
    <t>gsp_68_scaffold_10539_2</t>
  </si>
  <si>
    <t>gsp_68_scaffold_632_26</t>
  </si>
  <si>
    <t>gsp_68_scaffold_1409_2</t>
  </si>
  <si>
    <t>gsp_68_scaffold_576_20</t>
  </si>
  <si>
    <t>gsp_68_scaffold_3280_11</t>
  </si>
  <si>
    <t>gsp_68_scaffold_2555_11</t>
  </si>
  <si>
    <t>gsp_68_scaffold_1604_2</t>
  </si>
  <si>
    <t>gsp_68_scaffold_1388_18</t>
  </si>
  <si>
    <t>gsp_68_scaffold_486_10</t>
  </si>
  <si>
    <t>gsp_68_scaffold_5519_2</t>
  </si>
  <si>
    <t>gsp_68_scaffold_540_4</t>
  </si>
  <si>
    <t>gsp_68_scaffold_2583_2</t>
  </si>
  <si>
    <t>gsp_68_scaffold_3471_3</t>
  </si>
  <si>
    <t>gsp_68_scaffold_2281_5</t>
  </si>
  <si>
    <t>gsp_68_scaffold_2102_1</t>
  </si>
  <si>
    <t>gsp_68_scaffold_2664_11</t>
  </si>
  <si>
    <t>gsp_68_scaffold_514_9</t>
  </si>
  <si>
    <t>gsp_68_scaffold_9883_7</t>
  </si>
  <si>
    <t>gsp_68_scaffold_908_1</t>
  </si>
  <si>
    <t>gsp_68_scaffold_6694_2</t>
  </si>
  <si>
    <t>gsp_68_scaffold_17680_2</t>
  </si>
  <si>
    <t>gsp_68_scaffold_2373_3</t>
  </si>
  <si>
    <t>gsp_68_scaffold_1503_5</t>
  </si>
  <si>
    <t>gsp_68_scaffold_4314_7</t>
  </si>
  <si>
    <t>gsp_68_scaffold_904_4</t>
  </si>
  <si>
    <t>gsp_68_scaffold_7945_6</t>
  </si>
  <si>
    <t>gsp_68_scaffold_1020_11</t>
  </si>
  <si>
    <t>gsp_68_scaffold_19883_4</t>
  </si>
  <si>
    <t>gsp_68_scaffold_459_1</t>
  </si>
  <si>
    <t>gsp_68_scaffold_2942_1</t>
  </si>
  <si>
    <t>gsp_68_scaffold_460_5</t>
  </si>
  <si>
    <t>gsp_68_scaffold_3966_3</t>
  </si>
  <si>
    <t>gsp_68_scaffold_10722_8</t>
  </si>
  <si>
    <t>gsp_68_scaffold_6770_1</t>
  </si>
  <si>
    <t>gsp_68_scaffold_1037_2</t>
  </si>
  <si>
    <t>gsp_68_scaffold_290_26</t>
  </si>
  <si>
    <t>gsp_68_scaffold_13359_2</t>
  </si>
  <si>
    <t>gsp_68_scaffold_7249_3</t>
  </si>
  <si>
    <t>gsp_68_scaffold_955_5</t>
  </si>
  <si>
    <t>gsp_68_scaffold_42404_1</t>
  </si>
  <si>
    <t>gsp_68_scaffold_855_15</t>
  </si>
  <si>
    <t>gsp_68_scaffold_4447_6</t>
  </si>
  <si>
    <t>gsp_68_scaffold_316_3</t>
  </si>
  <si>
    <t>gsp_68_scaffold_1555_7</t>
  </si>
  <si>
    <t>gsp_68_scaffold_686_6</t>
  </si>
  <si>
    <t>gsp_68_scaffold_3782_1</t>
  </si>
  <si>
    <t>gsp_68_scaffold_8277_1</t>
  </si>
  <si>
    <t>gsp_68_scaffold_576_21</t>
  </si>
  <si>
    <t>gsp_68_scaffold_2583_1</t>
  </si>
  <si>
    <t>gsp_68_scaffold_3724_4</t>
  </si>
  <si>
    <t>gsp_68_scaffold_3156_4</t>
  </si>
  <si>
    <t>gsp_68_scaffold_2968_4</t>
  </si>
  <si>
    <t>gsp_68_scaffold_320_13</t>
  </si>
  <si>
    <t>gsp_68_scaffold_382_4</t>
  </si>
  <si>
    <t>gsp_68_scaffold_6131_4</t>
  </si>
  <si>
    <t>gsp_68_scaffold_845_8</t>
  </si>
  <si>
    <t>gsp_68_scaffold_1156_5</t>
  </si>
  <si>
    <t>gsp_68_scaffold_3597_2</t>
  </si>
  <si>
    <t>gsp_68_scaffold_426_1</t>
  </si>
  <si>
    <t>gsp_68_scaffold_13119_3</t>
  </si>
  <si>
    <t>gsp_68_scaffold_592_12</t>
  </si>
  <si>
    <t>gsp_68_scaffold_4002_5</t>
  </si>
  <si>
    <t>gsp_68_scaffold_338_10</t>
  </si>
  <si>
    <t>gsp_68_scaffold_908_9</t>
  </si>
  <si>
    <t>gsp_68_scaffold_1604_1</t>
  </si>
  <si>
    <t>gsp_68_scaffold_2485_1</t>
  </si>
  <si>
    <t>gsp_68_scaffold_1388_8</t>
  </si>
  <si>
    <t>gsp_68_scaffold_7168_4</t>
  </si>
  <si>
    <t>gsp_68_scaffold_2218_1</t>
  </si>
  <si>
    <t>gsp_68_scaffold_1156_10</t>
  </si>
  <si>
    <t>gsp_68_scaffold_592_7</t>
  </si>
  <si>
    <t>gsp_68_scaffold_1591_11</t>
  </si>
  <si>
    <t>gsp_68_scaffold_5961_1</t>
  </si>
  <si>
    <t>gsp_68_scaffold_9968_3</t>
  </si>
  <si>
    <t>gsp_68_scaffold_1049_8</t>
  </si>
  <si>
    <t>gsp_68_scaffold_2986_2</t>
  </si>
  <si>
    <t>gsp_68_scaffold_10420_2</t>
  </si>
  <si>
    <t>gsp_68_scaffold_16405_2</t>
  </si>
  <si>
    <t>gsp_68_scaffold_1150_4</t>
  </si>
  <si>
    <t>gsp_68_scaffold_246_2</t>
  </si>
  <si>
    <t>gsp_68_scaffold_2825_6</t>
  </si>
  <si>
    <t>gsp_68_scaffold_8032_2</t>
  </si>
  <si>
    <t>gsp_68_scaffold_736_8</t>
  </si>
  <si>
    <t>gsp_68_scaffold_5956_6</t>
  </si>
  <si>
    <t>gsp_68_scaffold_1595_6</t>
  </si>
  <si>
    <t>gsp_68_scaffold_2527_1</t>
  </si>
  <si>
    <t>gsp_68_scaffold_2583_10</t>
  </si>
  <si>
    <t>gsp_68_scaffold_1088_5</t>
  </si>
  <si>
    <t>gsp_68_scaffold_1521_7</t>
  </si>
  <si>
    <t>gsp_68_scaffold_738_3</t>
  </si>
  <si>
    <t>gsp_68_scaffold_1038_5</t>
  </si>
  <si>
    <t>gsp_68_scaffold_3778_4</t>
  </si>
  <si>
    <t>gsp_68_scaffold_979_14</t>
  </si>
  <si>
    <t>gsp_68_scaffold_11727_6</t>
  </si>
  <si>
    <t>gsp_68_scaffold_320_2</t>
  </si>
  <si>
    <t>gsp_68_scaffold_1144_7</t>
  </si>
  <si>
    <t>gsp_68_scaffold_2974_2</t>
  </si>
  <si>
    <t>gsp_68_scaffold_5163_3</t>
  </si>
  <si>
    <t>gsp_68_scaffold_11170_5</t>
  </si>
  <si>
    <t>gsp_68_scaffold_5811_1</t>
  </si>
  <si>
    <t>gsp_68_scaffold_850_15</t>
  </si>
  <si>
    <t>gsp_68_scaffold_512_8</t>
  </si>
  <si>
    <t>gsp_68_scaffold_2796_3</t>
  </si>
  <si>
    <t>gsp_68_scaffold_1188_2</t>
  </si>
  <si>
    <t>gsp_68_scaffold_1278_1</t>
  </si>
  <si>
    <t>gsp_68_scaffold_3187_1</t>
  </si>
  <si>
    <t>gsp_68_scaffold_7007_2</t>
  </si>
  <si>
    <t>gsp_68_scaffold_246_6</t>
  </si>
  <si>
    <t>gsp_68_scaffold_1031_17</t>
  </si>
  <si>
    <t>gsp_68_scaffold_666_7</t>
  </si>
  <si>
    <t>gsp_68_scaffold_16654_3</t>
  </si>
  <si>
    <t>gsp_68_scaffold_7249_4</t>
  </si>
  <si>
    <t>gsp_68_scaffold_2160_3</t>
  </si>
  <si>
    <t>gsp_68_scaffold_2483_9</t>
  </si>
  <si>
    <t>gsp_68_scaffold_459_8</t>
  </si>
  <si>
    <t>gsp_68_scaffold_115_26</t>
  </si>
  <si>
    <t>gsp_68_scaffold_2337_2</t>
  </si>
  <si>
    <t>gsp_68_scaffold_908_7</t>
  </si>
  <si>
    <t>gsp_68_scaffold_12517_3</t>
  </si>
  <si>
    <t>gsp_68_scaffold_1038_1</t>
  </si>
  <si>
    <t>gsp_68_scaffold_1160_5</t>
  </si>
  <si>
    <t>gsp_68_scaffold_3117_20</t>
  </si>
  <si>
    <t>gsp_68_scaffold_13168_2</t>
  </si>
  <si>
    <t>gsp_68_scaffold_4471_8</t>
  </si>
  <si>
    <t>gsp_68_scaffold_459_25</t>
  </si>
  <si>
    <t>gsp_68_scaffold_90_25</t>
  </si>
  <si>
    <t>gsp_68_scaffold_3820_2</t>
  </si>
  <si>
    <t>gsp_68_scaffold_486_6</t>
  </si>
  <si>
    <t>gsp_68_scaffold_6553_1</t>
  </si>
  <si>
    <t>gsp_68_scaffold_90_12</t>
  </si>
  <si>
    <t>gsp_68_scaffold_244_7</t>
  </si>
  <si>
    <t>gsp_68_scaffold_2039_1</t>
  </si>
  <si>
    <t>gsp_68_scaffold_439_22</t>
  </si>
  <si>
    <t>gsp_68_scaffold_951_12</t>
  </si>
  <si>
    <t>gsp_68_scaffold_2575_1</t>
  </si>
  <si>
    <t>gsp_68_scaffold_19395_1</t>
  </si>
  <si>
    <t>gsp_68_scaffold_2583_14</t>
  </si>
  <si>
    <t>gsp_68_scaffold_3911_8</t>
  </si>
  <si>
    <t>gsp_68_scaffold_459_39</t>
  </si>
  <si>
    <t>gsp_68_scaffold_2160_1</t>
  </si>
  <si>
    <t>gsp_68_scaffold_561_8</t>
  </si>
  <si>
    <t>gsp_68_scaffold_9788_1</t>
  </si>
  <si>
    <t>gsp_68_scaffold_5568_2</t>
  </si>
  <si>
    <t>gsp_68_scaffold_1649_9</t>
  </si>
  <si>
    <t>gsp_68_scaffold_2942_7</t>
  </si>
  <si>
    <t>gsp_68_scaffold_776_5</t>
  </si>
  <si>
    <t>gsp_68_scaffold_1525_5</t>
  </si>
  <si>
    <t>gsp_68_scaffold_12063_3</t>
  </si>
  <si>
    <t>gsp_68_scaffold_320_7</t>
  </si>
  <si>
    <t>gsp_68_scaffold_3437_7</t>
  </si>
  <si>
    <t>gsp_68_scaffold_855_5</t>
  </si>
  <si>
    <t>gsp_68_scaffold_16654_1</t>
  </si>
  <si>
    <t>gsp_68_scaffold_592_19</t>
  </si>
  <si>
    <t>gsp_68_scaffold_733_4</t>
  </si>
  <si>
    <t>gsp_68_scaffold_3642_5</t>
  </si>
  <si>
    <t>gsp_68_scaffold_1218_15</t>
  </si>
  <si>
    <t>gsp_68_scaffold_466_2</t>
  </si>
  <si>
    <t>gsp_68_scaffold_736_13</t>
  </si>
  <si>
    <t>gsp_68_scaffold_235_5</t>
  </si>
  <si>
    <t>gsp_68_scaffold_776_13</t>
  </si>
  <si>
    <t>gsp_68_scaffold_3911_5</t>
  </si>
  <si>
    <t>gsp_68_scaffold_6590_4</t>
  </si>
  <si>
    <t>gsp_68_scaffold_2555_6</t>
  </si>
  <si>
    <t>gsp_68_scaffold_21187_2</t>
  </si>
  <si>
    <t>gsp_68_scaffold_372_2</t>
  </si>
  <si>
    <t>gsp_68_scaffold_1342_5</t>
  </si>
  <si>
    <t>gsp_68_scaffold_7708_2</t>
  </si>
  <si>
    <t>gsp_68_scaffold_4844_1</t>
  </si>
  <si>
    <t>gsp_68_scaffold_4918_8</t>
  </si>
  <si>
    <t>gsp_68_scaffold_2583_13</t>
  </si>
  <si>
    <t>gsp_68_scaffold_1472_8</t>
  </si>
  <si>
    <t>gsp_68_scaffold_2281_2</t>
  </si>
  <si>
    <t>gsp_68_scaffold_1671_8</t>
  </si>
  <si>
    <t>gsp_68_scaffold_1964_4</t>
  </si>
  <si>
    <t>gsp_68_scaffold_8134_2</t>
  </si>
  <si>
    <t>gsp_68_scaffold_459_38</t>
  </si>
  <si>
    <t>gsp_68_scaffold_5681_1</t>
  </si>
  <si>
    <t>gsp_68_scaffold_3249_5</t>
  </si>
  <si>
    <t>gsp_68_scaffold_1031_6</t>
  </si>
  <si>
    <t>gsp_68_scaffold_1525_13</t>
  </si>
  <si>
    <t>gsp_68_scaffold_11492_4</t>
  </si>
  <si>
    <t>gsp_68_scaffold_682_9</t>
  </si>
  <si>
    <t>gsp_68_scaffold_466_9</t>
  </si>
  <si>
    <t>gsp_68_scaffold_2583_4</t>
  </si>
  <si>
    <t>gsp_68_scaffold_1388_2</t>
  </si>
  <si>
    <t>gsp_68_scaffold_7684_3</t>
  </si>
  <si>
    <t>gsp_68_scaffold_811_15</t>
  </si>
  <si>
    <t>gsp_68_scaffold_2986_1</t>
  </si>
  <si>
    <t>gsp_68_scaffold_2660_4</t>
  </si>
  <si>
    <t>gsp_68_scaffold_3122_4</t>
  </si>
  <si>
    <t>gsp_68_scaffold_3730_6</t>
  </si>
  <si>
    <t>gsp_68_scaffold_460_6</t>
  </si>
  <si>
    <t>gsp_68_scaffold_3526_2</t>
  </si>
  <si>
    <t>gsp_68_scaffold_1169_3</t>
  </si>
  <si>
    <t>gsp_68_scaffold_2246_8</t>
  </si>
  <si>
    <t>gsp_68_scaffold_17680_3</t>
  </si>
  <si>
    <t>gsp_68_scaffold_7009_2</t>
  </si>
  <si>
    <t>gsp_68_scaffold_3481_3</t>
  </si>
  <si>
    <t>gsp_68_scaffold_4593_5</t>
  </si>
  <si>
    <t>gsp_68_scaffold_9883_1</t>
  </si>
  <si>
    <t>gsp_68_scaffold_2543_2</t>
  </si>
  <si>
    <t>gsp_68_scaffold_26785_2</t>
  </si>
  <si>
    <t>gsp_68_scaffold_6433_2</t>
  </si>
  <si>
    <t>gsp_68_scaffold_13835_1</t>
  </si>
  <si>
    <t>gsp_68_scaffold_28226_2</t>
  </si>
  <si>
    <t>gsp_68_scaffold_10569_3</t>
  </si>
  <si>
    <t>gsp_68_scaffold_1073_1</t>
  </si>
  <si>
    <t>gsp_68_scaffold_8665_1</t>
  </si>
  <si>
    <t>gsp_68_scaffold_4332_5</t>
  </si>
  <si>
    <t>gsp_68_scaffold_8134_3</t>
  </si>
  <si>
    <t>gsp_68_scaffold_5078_5</t>
  </si>
  <si>
    <t>gsp_68_scaffold_2433_5</t>
  </si>
  <si>
    <t>gsp_68_scaffold_19516_4</t>
  </si>
  <si>
    <t>gsp_68_scaffold_1961_4</t>
  </si>
  <si>
    <t>gsp_68_scaffold_5884_4</t>
  </si>
  <si>
    <t>gsp_68_scaffold_918_20</t>
  </si>
  <si>
    <t>gsp_68_scaffold_3160_12</t>
  </si>
  <si>
    <t>gsp_68_scaffold_1218_12</t>
  </si>
  <si>
    <t>gsp_68_scaffold_503_4</t>
  </si>
  <si>
    <t>gsp_68_scaffold_2053_7</t>
  </si>
  <si>
    <t>gsp_68_scaffold_1472_11</t>
  </si>
  <si>
    <t>gsp_68_scaffold_5849_1</t>
  </si>
  <si>
    <t>gsp_68_scaffold_427_16</t>
  </si>
  <si>
    <t>gsp_68_scaffold_4995_1</t>
  </si>
  <si>
    <t>gsp_68_scaffold_2175_8</t>
  </si>
  <si>
    <t>gsp_68_scaffold_2527_6</t>
  </si>
  <si>
    <t>gsp_68_scaffold_687_8</t>
  </si>
  <si>
    <t>gsp_68_scaffold_1579_8</t>
  </si>
  <si>
    <t>gsp_68_scaffold_2711_5</t>
  </si>
  <si>
    <t>gsp_68_scaffold_4181_8</t>
  </si>
  <si>
    <t>gsp_68_scaffold_290_12</t>
  </si>
  <si>
    <t>gsp_68_scaffold_2337_5</t>
  </si>
  <si>
    <t>gsp_68_scaffold_733_16</t>
  </si>
  <si>
    <t>gsp_68_scaffold_4207_1</t>
  </si>
  <si>
    <t>gsp_68_scaffold_6844_2</t>
  </si>
  <si>
    <t>gsp_68_scaffold_1175_14</t>
  </si>
  <si>
    <t>gsp_68_scaffold_1049_4</t>
  </si>
  <si>
    <t>gsp_68_scaffold_732_1</t>
  </si>
  <si>
    <t>gsp_68_scaffold_632_31</t>
  </si>
  <si>
    <t>gsp_68_scaffold_845_4</t>
  </si>
  <si>
    <t>gsp_68_scaffold_1696_4</t>
  </si>
  <si>
    <t>gsp_68_scaffold_1919_5</t>
  </si>
  <si>
    <t>gsp_68_scaffold_2228_1</t>
  </si>
  <si>
    <t>gsp_68_scaffold_3171_5</t>
  </si>
  <si>
    <t>gsp_68_scaffold_632_13</t>
  </si>
  <si>
    <t>gsp_68_scaffold_1278_9</t>
  </si>
  <si>
    <t>gsp_68_scaffold_320_16</t>
  </si>
  <si>
    <t>gsp_68_scaffold_20347_2</t>
  </si>
  <si>
    <t>gsp_68_scaffold_1472_10</t>
  </si>
  <si>
    <t>gsp_68_scaffold_1650_7</t>
  </si>
  <si>
    <t>gsp_68_scaffold_232_5</t>
  </si>
  <si>
    <t>gsp_68_scaffold_16381_3</t>
  </si>
  <si>
    <t>gsp_68_scaffold_677_5</t>
  </si>
  <si>
    <t>gsp_68_scaffold_1521_3</t>
  </si>
  <si>
    <t>gsp_68_scaffold_1635_1</t>
  </si>
  <si>
    <t>gsp_68_scaffold_3091_3</t>
  </si>
  <si>
    <t>gsp_68_scaffold_11663_2</t>
  </si>
  <si>
    <t>gsp_68_scaffold_5707_2</t>
  </si>
  <si>
    <t>gsp_68_scaffold_561_10</t>
  </si>
  <si>
    <t>gsp_68_scaffold_2924_3</t>
  </si>
  <si>
    <t>gsp_68_scaffold_1175_4</t>
  </si>
  <si>
    <t>gsp_68_scaffold_34041_1</t>
  </si>
  <si>
    <t>gsp_68_scaffold_2664_8</t>
  </si>
  <si>
    <t>gsp_68_scaffold_676_5</t>
  </si>
  <si>
    <t>gsp_68_scaffold_10896_2</t>
  </si>
  <si>
    <t>gsp_68_scaffold_1521_2</t>
  </si>
  <si>
    <t>gsp_68_scaffold_811_1</t>
  </si>
  <si>
    <t>gsp_68_scaffold_3756_3</t>
  </si>
  <si>
    <t>gsp_68_scaffold_1388_3</t>
  </si>
  <si>
    <t>gsp_68_scaffold_2337_6</t>
  </si>
  <si>
    <t>gsp_68_scaffold_235_10</t>
  </si>
  <si>
    <t>gsp_68_scaffold_1026_4</t>
  </si>
  <si>
    <t>gsp_68_scaffold_3906_3</t>
  </si>
  <si>
    <t>gsp_68_scaffold_736_7</t>
  </si>
  <si>
    <t>gsp_68_scaffold_5202_5</t>
  </si>
  <si>
    <t>gsp_68_scaffold_6694_5</t>
  </si>
  <si>
    <t>gsp_68_scaffold_1525_9</t>
  </si>
  <si>
    <t>gsp_68_scaffold_3407_8</t>
  </si>
  <si>
    <t>gsp_68_scaffold_4475_3</t>
  </si>
  <si>
    <t>gsp_68_scaffold_16658_6</t>
  </si>
  <si>
    <t>gsp_68_scaffold_2887_4</t>
  </si>
  <si>
    <t>gsp_68_scaffold_1833_2</t>
  </si>
  <si>
    <t>gsp_68_scaffold_2619_4</t>
  </si>
  <si>
    <t>gsp_68_scaffold_5176_1</t>
  </si>
  <si>
    <t>gsp_68_scaffold_5202_2</t>
  </si>
  <si>
    <t>gsp_68_scaffold_214_1</t>
  </si>
  <si>
    <t>gsp_68_scaffold_426_3</t>
  </si>
  <si>
    <t>gsp_68_scaffold_17614_1</t>
  </si>
  <si>
    <t>gsp_68_scaffold_417_4</t>
  </si>
  <si>
    <t>gsp_68_scaffold_1481_5</t>
  </si>
  <si>
    <t>gsp_68_scaffold_9909_3</t>
  </si>
  <si>
    <t>gsp_68_scaffold_2559_3</t>
  </si>
  <si>
    <t>gsp_68_scaffold_426_22</t>
  </si>
  <si>
    <t>gsp_68_scaffold_4171_1</t>
  </si>
  <si>
    <t>gsp_68_scaffold_2246_9</t>
  </si>
  <si>
    <t>gsp_68_scaffold_2583_9</t>
  </si>
  <si>
    <t>gsp_68_scaffold_2998_9</t>
  </si>
  <si>
    <t>gsp_68_scaffold_2100_1</t>
  </si>
  <si>
    <t>gsp_68_scaffold_3407_12</t>
  </si>
  <si>
    <t>gsp_68_scaffold_4512_1</t>
  </si>
  <si>
    <t>gsp_68_scaffold_244_12</t>
  </si>
  <si>
    <t>gsp_68_scaffold_13168_5</t>
  </si>
  <si>
    <t>gsp_68_scaffold_3173_12</t>
  </si>
  <si>
    <t>gsp_68_scaffold_10896_3</t>
  </si>
  <si>
    <t>gsp_68_scaffold_781_9</t>
  </si>
  <si>
    <t>gsp_68_scaffold_3171_8</t>
  </si>
  <si>
    <t>gsp_68_scaffold_1031_5</t>
  </si>
  <si>
    <t>gsp_68_scaffold_316_4</t>
  </si>
  <si>
    <t>gsp_68_scaffold_9117_4</t>
  </si>
  <si>
    <t>gsp_68_scaffold_5202_4</t>
  </si>
  <si>
    <t>gsp_68_scaffold_12188_1</t>
  </si>
  <si>
    <t>gsp_68_scaffold_3091_6</t>
  </si>
  <si>
    <t>gsp_68_scaffold_1604_8</t>
  </si>
  <si>
    <t>gsp_68_scaffold_2445_3</t>
  </si>
  <si>
    <t>gsp_68_scaffold_11016_1</t>
  </si>
  <si>
    <t>gsp_68_scaffold_9617_3</t>
  </si>
  <si>
    <t>gsp_68_scaffold_3915_8</t>
  </si>
  <si>
    <t>gsp_68_scaffold_2011_2</t>
  </si>
  <si>
    <t>gsp_68_scaffold_486_18</t>
  </si>
  <si>
    <t>gsp_68_scaffold_5279_4</t>
  </si>
  <si>
    <t>gsp_68_scaffold_1555_8</t>
  </si>
  <si>
    <t>gsp_68_scaffold_15204_3</t>
  </si>
  <si>
    <t>gsp_68_scaffold_850_19</t>
  </si>
  <si>
    <t>gsp_68_scaffold_6449_3</t>
  </si>
  <si>
    <t>gsp_68_scaffold_811_14</t>
  </si>
  <si>
    <t>gsp_68_scaffold_7650_2</t>
  </si>
  <si>
    <t>gsp_68_scaffold_2218_18</t>
  </si>
  <si>
    <t>gsp_68_scaffold_710_1</t>
  </si>
  <si>
    <t>gsp_68_scaffold_2556_10</t>
  </si>
  <si>
    <t>gsp_68_scaffold_2483_11</t>
  </si>
  <si>
    <t>gsp_68_scaffold_1579_6</t>
  </si>
  <si>
    <t>gsp_68_scaffold_2373_4</t>
  </si>
  <si>
    <t>gsp_68_scaffold_7684_1</t>
  </si>
  <si>
    <t>gsp_68_scaffold_2007_2</t>
  </si>
  <si>
    <t>gsp_68_scaffold_3906_2</t>
  </si>
  <si>
    <t>gsp_68_scaffold_592_20</t>
  </si>
  <si>
    <t>gsp_68_scaffold_426_10</t>
  </si>
  <si>
    <t>gsp_68_scaffold_2527_4</t>
  </si>
  <si>
    <t>gsp_68_scaffold_1635_2</t>
  </si>
  <si>
    <t>gsp_68_scaffold_918_21</t>
  </si>
  <si>
    <t>gsp_68_scaffold_2174_5</t>
  </si>
  <si>
    <t>gsp_68_scaffold_1160_7</t>
  </si>
  <si>
    <t>gsp_68_scaffold_3407_13</t>
  </si>
  <si>
    <t>gsp_68_scaffold_3724_17</t>
  </si>
  <si>
    <t>gsp_68_scaffold_732_10</t>
  </si>
  <si>
    <t>gsp_68_scaffold_235_18</t>
  </si>
  <si>
    <t>gsp_68_scaffold_3911_6</t>
  </si>
  <si>
    <t>gsp_68_scaffold_4943_4</t>
  </si>
  <si>
    <t>gsp_68_scaffold_2922_4</t>
  </si>
  <si>
    <t>gsp_68_scaffold_4447_9</t>
  </si>
  <si>
    <t>gsp_68_scaffold_5258_2</t>
  </si>
  <si>
    <t>gsp_68_scaffold_3874_6</t>
  </si>
  <si>
    <t>gsp_68_scaffold_3384_1</t>
  </si>
  <si>
    <t>gsp_68_scaffold_7708_1</t>
  </si>
  <si>
    <t>gsp_68_scaffold_2259_3</t>
  </si>
  <si>
    <t>gsp_68_scaffold_7120_5</t>
  </si>
  <si>
    <t>gsp_68_scaffold_733_18</t>
  </si>
  <si>
    <t>gsp_68_scaffold_382_13</t>
  </si>
  <si>
    <t>gsp_68_scaffold_1472_1</t>
  </si>
  <si>
    <t>gsp_68_scaffold_9904_3</t>
  </si>
  <si>
    <t>gsp_68_scaffold_2432_1</t>
  </si>
  <si>
    <t>gsp_68_scaffold_5787_3</t>
  </si>
  <si>
    <t>gsp_68_scaffold_1231_2</t>
  </si>
  <si>
    <t>gsp_68_scaffold_7364_1</t>
  </si>
  <si>
    <t>gsp_68_scaffold_7945_3</t>
  </si>
  <si>
    <t>gsp_68_scaffold_427_6</t>
  </si>
  <si>
    <t>gsp_68_scaffold_4252_1</t>
  </si>
  <si>
    <t>gsp_68_scaffold_338_5</t>
  </si>
  <si>
    <t>gsp_68_scaffold_2986_5</t>
  </si>
  <si>
    <t>gsp_68_scaffold_214_11</t>
  </si>
  <si>
    <t>gsp_68_scaffold_2231_7</t>
  </si>
  <si>
    <t>gsp_68_scaffold_11006_3</t>
  </si>
  <si>
    <t>gsp_68_scaffold_2503_8</t>
  </si>
  <si>
    <t>gsp_68_scaffold_714_10</t>
  </si>
  <si>
    <t>gsp_68_scaffold_244_5</t>
  </si>
  <si>
    <t>gsp_68_scaffold_14916_2</t>
  </si>
  <si>
    <t>gsp_68_scaffold_2687_6</t>
  </si>
  <si>
    <t>gsp_68_scaffold_1537_10</t>
  </si>
  <si>
    <t>gsp_68_scaffold_576_16</t>
  </si>
  <si>
    <t>gsp_68_scaffold_3528_4</t>
  </si>
  <si>
    <t>gsp_68_scaffold_5568_1</t>
  </si>
  <si>
    <t>gsp_68_scaffold_5562_7</t>
  </si>
  <si>
    <t>gsp_68_scaffold_3504_2</t>
  </si>
  <si>
    <t>gsp_68_scaffold_4475_1</t>
  </si>
  <si>
    <t>gsp_68_scaffold_2503_5</t>
  </si>
  <si>
    <t>gsp_68_scaffold_426_17</t>
  </si>
  <si>
    <t>gsp_68_scaffold_2070_6</t>
  </si>
  <si>
    <t>gsp_68_scaffold_3527_5</t>
  </si>
  <si>
    <t>gsp_68_scaffold_320_20</t>
  </si>
  <si>
    <t>gsp_68_scaffold_459_41</t>
  </si>
  <si>
    <t>gsp_68_scaffold_2102_8</t>
  </si>
  <si>
    <t>gsp_68_scaffold_676_7</t>
  </si>
  <si>
    <t>gsp_68_scaffold_3117_9</t>
  </si>
  <si>
    <t>gsp_68_scaffold_235_17</t>
  </si>
  <si>
    <t>gsp_68_scaffold_1142_14</t>
  </si>
  <si>
    <t>gsp_68_scaffold_390_4</t>
  </si>
  <si>
    <t>gsp_68_scaffold_592_10</t>
  </si>
  <si>
    <t>gsp_68_scaffold_5658_7</t>
  </si>
  <si>
    <t>gsp_68_scaffold_2039_7</t>
  </si>
  <si>
    <t>gsp_68_scaffold_1113_12</t>
  </si>
  <si>
    <t>gsp_68_scaffold_1120_14</t>
  </si>
  <si>
    <t>gsp_68_scaffold_1218_5</t>
  </si>
  <si>
    <t>gsp_68_scaffold_976_13</t>
  </si>
  <si>
    <t>gsp_68_scaffold_2350_5</t>
  </si>
  <si>
    <t>gsp_68_scaffold_1521_9</t>
  </si>
  <si>
    <t>gsp_68_scaffold_714_3</t>
  </si>
  <si>
    <t>gsp_68_scaffold_3334_8</t>
  </si>
  <si>
    <t>gsp_68_scaffold_3688_6</t>
  </si>
  <si>
    <t>gsp_68_scaffold_9638_5</t>
  </si>
  <si>
    <t>gsp_68_scaffold_13905_2</t>
  </si>
  <si>
    <t>gsp_68_scaffold_4454_3</t>
  </si>
  <si>
    <t>gsp_68_scaffold_11727_1</t>
  </si>
  <si>
    <t>gsp_68_scaffold_7913_1</t>
  </si>
  <si>
    <t>gsp_68_scaffold_2007_1</t>
  </si>
  <si>
    <t>gsp_68_scaffold_6238_6</t>
  </si>
  <si>
    <t>gsp_68_scaffold_4774_2</t>
  </si>
  <si>
    <t>gsp_68_scaffold_1031_11</t>
  </si>
  <si>
    <t>gsp_68_scaffold_5997_4</t>
  </si>
  <si>
    <t>gsp_68_scaffold_486_20</t>
  </si>
  <si>
    <t>gsp_68_scaffold_426_19</t>
  </si>
  <si>
    <t>gsp_68_scaffold_4927_1</t>
  </si>
  <si>
    <t>gsp_68_scaffold_918_11</t>
  </si>
  <si>
    <t>gsp_68_scaffold_11727_4</t>
  </si>
  <si>
    <t>gsp_68_scaffold_1113_10</t>
  </si>
  <si>
    <t>gsp_68_scaffold_979_7</t>
  </si>
  <si>
    <t>gsp_68_scaffold_417_5</t>
  </si>
  <si>
    <t>gsp_68_scaffold_390_12</t>
  </si>
  <si>
    <t>gsp_68_scaffold_1649_8</t>
  </si>
  <si>
    <t>gsp_68_scaffold_2039_12</t>
  </si>
  <si>
    <t>gsp_68_scaffold_12489_2</t>
  </si>
  <si>
    <t>gsp_68_scaffold_29723_1</t>
  </si>
  <si>
    <t>gsp_68_scaffold_115_29</t>
  </si>
  <si>
    <t>gsp_68_scaffold_2218_20</t>
  </si>
  <si>
    <t>gsp_68_scaffold_40311_3</t>
  </si>
  <si>
    <t>gsp_68_scaffold_9788_2</t>
  </si>
  <si>
    <t>gsp_68_scaffold_850_14</t>
  </si>
  <si>
    <t>gsp_68_scaffold_10913_3</t>
  </si>
  <si>
    <t>gsp_68_scaffold_6489_1</t>
  </si>
  <si>
    <t>gsp_68_scaffold_882_9</t>
  </si>
  <si>
    <t>gsp_68_scaffold_1996_4</t>
  </si>
  <si>
    <t>gsp_68_scaffold_115_16</t>
  </si>
  <si>
    <t>gsp_68_scaffold_1472_2</t>
  </si>
  <si>
    <t>gsp_68_scaffold_1970_14</t>
  </si>
  <si>
    <t>gsp_68_scaffold_22547_1</t>
  </si>
  <si>
    <t>gsp_68_scaffold_592_4</t>
  </si>
  <si>
    <t>gsp_68_scaffold_4223_3</t>
  </si>
  <si>
    <t>gsp_68_scaffold_461_1</t>
  </si>
  <si>
    <t>gsp_68_scaffold_466_13</t>
  </si>
  <si>
    <t>gsp_68_scaffold_2942_8</t>
  </si>
  <si>
    <t>gsp_68_scaffold_1125_6</t>
  </si>
  <si>
    <t>gsp_68_scaffold_3874_4</t>
  </si>
  <si>
    <t>gsp_68_scaffold_2968_3</t>
  </si>
  <si>
    <t>gsp_68_scaffold_2433_8</t>
  </si>
  <si>
    <t>gsp_68_scaffold_2804_4</t>
  </si>
  <si>
    <t>gsp_68_scaffold_850_28</t>
  </si>
  <si>
    <t>gsp_68_scaffold_4447_1</t>
  </si>
  <si>
    <t>gsp_68_scaffold_15162_4</t>
  </si>
  <si>
    <t>gsp_68_scaffold_2002_1</t>
  </si>
  <si>
    <t>gsp_68_scaffold_979_3</t>
  </si>
  <si>
    <t>gsp_68_scaffold_9655_2</t>
  </si>
  <si>
    <t>gsp_68_scaffold_514_3</t>
  </si>
  <si>
    <t>gsp_68_scaffold_3782_2</t>
  </si>
  <si>
    <t>gsp_68_scaffold_1160_4</t>
  </si>
  <si>
    <t>gsp_68_scaffold_1650_5</t>
  </si>
  <si>
    <t>gsp_68_scaffold_2228_7</t>
  </si>
  <si>
    <t>gsp_68_scaffold_90_26</t>
  </si>
  <si>
    <t>gsp_68_scaffold_1919_3</t>
  </si>
  <si>
    <t>gsp_68_scaffold_293_19</t>
  </si>
  <si>
    <t>gsp_68_scaffold_1490_13</t>
  </si>
  <si>
    <t>gsp_68_scaffold_1472_9</t>
  </si>
  <si>
    <t>gsp_68_scaffold_10799_4</t>
  </si>
  <si>
    <t>gsp_68_scaffold_12562_2</t>
  </si>
  <si>
    <t>gsp_68_scaffold_5126_2</t>
  </si>
  <si>
    <t>gsp_68_scaffold_6648_1</t>
  </si>
  <si>
    <t>gsp_68_scaffold_7056_5</t>
  </si>
  <si>
    <t>gsp_68_scaffold_647_5</t>
  </si>
  <si>
    <t>gsp_68_scaffold_7996_3</t>
  </si>
  <si>
    <t>gsp_68_scaffold_338_1</t>
  </si>
  <si>
    <t>gsp_68_scaffold_2221_2</t>
  </si>
  <si>
    <t>gsp_68_scaffold_4332_4</t>
  </si>
  <si>
    <t>gsp_68_scaffold_5126_3</t>
  </si>
  <si>
    <t>gsp_68_scaffold_1906_6</t>
  </si>
  <si>
    <t>gsp_68_scaffold_256_14</t>
  </si>
  <si>
    <t>gsp_68_scaffold_1972_2</t>
  </si>
  <si>
    <t>gsp_68_scaffold_5185_4</t>
  </si>
  <si>
    <t>gsp_68_scaffold_4408_3</t>
  </si>
  <si>
    <t>gsp_68_scaffold_3213_5</t>
  </si>
  <si>
    <t>gsp_68_scaffold_1794_2</t>
  </si>
  <si>
    <t>gsp_68_scaffold_16871_1</t>
  </si>
  <si>
    <t>gsp_68_scaffold_235_13</t>
  </si>
  <si>
    <t>gsp_68_scaffold_957_4</t>
  </si>
  <si>
    <t>gsp_68_scaffold_2385_1</t>
  </si>
  <si>
    <t>gsp_68_scaffold_5606_1</t>
  </si>
  <si>
    <t>gsp_68_scaffold_6694_4</t>
  </si>
  <si>
    <t>gsp_68_scaffold_7676_1</t>
  </si>
  <si>
    <t>gsp_68_scaffold_4188_5</t>
  </si>
  <si>
    <t>gsp_68_scaffold_2604_11</t>
  </si>
  <si>
    <t>gsp_68_scaffold_666_1</t>
  </si>
  <si>
    <t>gsp_68_scaffold_6883_1</t>
  </si>
  <si>
    <t>gsp_68_scaffold_781_12</t>
  </si>
  <si>
    <t>gsp_68_scaffold_115_28</t>
  </si>
  <si>
    <t>gsp_68_scaffold_1166_11</t>
  </si>
  <si>
    <t>gsp_68_scaffold_16766_3</t>
  </si>
  <si>
    <t>gsp_68_scaffold_1142_4</t>
  </si>
  <si>
    <t>gsp_68_scaffold_3280_13</t>
  </si>
  <si>
    <t>gsp_68_scaffold_3697_5</t>
  </si>
  <si>
    <t>gsp_68_scaffold_5519_1</t>
  </si>
  <si>
    <t>gsp_68_scaffold_850_23</t>
  </si>
  <si>
    <t>gsp_68_scaffold_1521_10</t>
  </si>
  <si>
    <t>gsp_68_scaffold_541_1</t>
  </si>
  <si>
    <t>gsp_68_scaffold_3830_1</t>
  </si>
  <si>
    <t>gsp_68_scaffold_3117_23</t>
  </si>
  <si>
    <t>gsp_68_scaffold_15644_1</t>
  </si>
  <si>
    <t>gsp_68_scaffold_4427_4</t>
  </si>
  <si>
    <t>gsp_68_scaffold_1111_2</t>
  </si>
  <si>
    <t>gsp_68_scaffold_5980_1</t>
  </si>
  <si>
    <t>gsp_68_scaffold_8957_4</t>
  </si>
  <si>
    <t>gsp_68_scaffold_1521_4</t>
  </si>
  <si>
    <t>gsp_68_scaffold_3160_7</t>
  </si>
  <si>
    <t>gsp_68_scaffold_1160_12</t>
  </si>
  <si>
    <t>gsp_68_scaffold_5568_7</t>
  </si>
  <si>
    <t>gsp_68_scaffold_471_21</t>
  </si>
  <si>
    <t>gsp_68_scaffold_514_6</t>
  </si>
  <si>
    <t>gsp_68_scaffold_5980_5</t>
  </si>
  <si>
    <t>gsp_68_scaffold_115_48</t>
  </si>
  <si>
    <t>gsp_68_scaffold_1649_3</t>
  </si>
  <si>
    <t>gsp_68_scaffold_1218_14</t>
  </si>
  <si>
    <t>gsp_68_scaffold_417_14</t>
  </si>
  <si>
    <t>gsp_68_scaffold_5606_5</t>
  </si>
  <si>
    <t>gsp_68_scaffold_5787_5</t>
  </si>
  <si>
    <t>gsp_68_scaffold_4965_4</t>
  </si>
  <si>
    <t>gsp_68_scaffold_29099_2</t>
  </si>
  <si>
    <t>gsp_68_scaffold_9904_1</t>
  </si>
  <si>
    <t>gsp_68_scaffold_541_21</t>
  </si>
  <si>
    <t>gsp_68_scaffold_372_14</t>
  </si>
  <si>
    <t>gsp_68_scaffold_2271_7</t>
  </si>
  <si>
    <t>gsp_68_scaffold_2373_8</t>
  </si>
  <si>
    <t>gsp_68_scaffold_908_2</t>
  </si>
  <si>
    <t>gsp_68_scaffold_3334_7</t>
  </si>
  <si>
    <t>gsp_68_scaffold_3005_9</t>
  </si>
  <si>
    <t>gsp_68_scaffold_5811_3</t>
  </si>
  <si>
    <t>gsp_68_scaffold_32909_2</t>
  </si>
  <si>
    <t>gsp_68_scaffold_1948_4</t>
  </si>
  <si>
    <t>gsp_68_scaffold_466_1</t>
  </si>
  <si>
    <t>gsp_68_scaffold_3117_21</t>
  </si>
  <si>
    <t>gsp_68_scaffold_7837_3</t>
  </si>
  <si>
    <t>gsp_68_scaffold_1604_5</t>
  </si>
  <si>
    <t>gsp_68_scaffold_10516_4</t>
  </si>
  <si>
    <t>gsp_68_scaffold_1604_10</t>
  </si>
  <si>
    <t>gsp_68_scaffold_5126_4</t>
  </si>
  <si>
    <t>gsp_68_scaffold_3481_1</t>
  </si>
  <si>
    <t>gsp_68_scaffold_2231_4</t>
  </si>
  <si>
    <t>gsp_68_scaffold_1919_4</t>
  </si>
  <si>
    <t>gsp_68_scaffold_1481_6</t>
  </si>
  <si>
    <t>gsp_68_scaffold_14476_1</t>
  </si>
  <si>
    <t>gsp_68_scaffold_647_4</t>
  </si>
  <si>
    <t>gsp_68_scaffold_34275_1</t>
  </si>
  <si>
    <t>gsp_68_scaffold_390_11</t>
  </si>
  <si>
    <t>gsp_68_scaffold_14169_2</t>
  </si>
  <si>
    <t>gsp_68_scaffold_1031_15</t>
  </si>
  <si>
    <t>gsp_68_scaffold_5288_6</t>
  </si>
  <si>
    <t>gsp_68_scaffold_2281_4</t>
  </si>
  <si>
    <t>gsp_68_scaffold_2986_3</t>
  </si>
  <si>
    <t>gsp_68_scaffold_3160_9</t>
  </si>
  <si>
    <t>gsp_68_scaffold_3171_1</t>
  </si>
  <si>
    <t>gsp_68_scaffold_1031_1</t>
  </si>
  <si>
    <t>gsp_68_scaffold_3384_4</t>
  </si>
  <si>
    <t>gsp_68_scaffold_8701_2</t>
  </si>
  <si>
    <t>gsp_68_scaffold_3830_3</t>
  </si>
  <si>
    <t>gsp_68_scaffold_1150_6</t>
  </si>
  <si>
    <t>gsp_68_scaffold_3716_2</t>
  </si>
  <si>
    <t>gsp_68_scaffold_3213_8</t>
  </si>
  <si>
    <t>gsp_68_scaffold_4532_7</t>
  </si>
  <si>
    <t>gsp_68_scaffold_5811_6</t>
  </si>
  <si>
    <t>gsp_68_scaffold_9638_3</t>
  </si>
  <si>
    <t>gsp_68_scaffold_6449_2</t>
  </si>
  <si>
    <t>gsp_68_scaffold_11013_1</t>
  </si>
  <si>
    <t>gsp_68_scaffold_235_4</t>
  </si>
  <si>
    <t>gsp_68_scaffold_459_10</t>
  </si>
  <si>
    <t>gsp_68_scaffold_3213_2</t>
  </si>
  <si>
    <t>gsp_68_scaffold_11170_2</t>
  </si>
  <si>
    <t>gsp_68_scaffold_1529_1</t>
  </si>
  <si>
    <t>gsp_68_scaffold_2259_2</t>
  </si>
  <si>
    <t>gsp_68_scaffold_776_7</t>
  </si>
  <si>
    <t>gsp_68_scaffold_855_14</t>
  </si>
  <si>
    <t>gsp_68_scaffold_1305_1</t>
  </si>
  <si>
    <t>gsp_68_scaffold_2866_10</t>
  </si>
  <si>
    <t>gsp_68_scaffold_820_9</t>
  </si>
  <si>
    <t>gsp_68_scaffold_3156_5</t>
  </si>
  <si>
    <t>gsp_68_scaffold_3141_6</t>
  </si>
  <si>
    <t>gsp_68_scaffold_115_20</t>
  </si>
  <si>
    <t>gsp_68_scaffold_2231_3</t>
  </si>
  <si>
    <t>gsp_68_scaffold_6071_6</t>
  </si>
  <si>
    <t>gsp_68_scaffold_6404_3</t>
  </si>
  <si>
    <t>gsp_68_scaffold_1160_2</t>
  </si>
  <si>
    <t>gsp_68_scaffold_2687_4</t>
  </si>
  <si>
    <t>gsp_68_scaffold_6071_4</t>
  </si>
  <si>
    <t>gsp_68_scaffold_5980_3</t>
  </si>
  <si>
    <t>gsp_68_scaffold_4314_6</t>
  </si>
  <si>
    <t>gsp_68_scaffold_246_1</t>
  </si>
  <si>
    <t>gsp_68_scaffold_2385_6</t>
  </si>
  <si>
    <t>gsp_68_scaffold_6115_2</t>
  </si>
  <si>
    <t>gsp_68_scaffold_736_6</t>
  </si>
  <si>
    <t>gsp_68_scaffold_1169_5</t>
  </si>
  <si>
    <t>gsp_68_scaffold_459_26</t>
  </si>
  <si>
    <t>gsp_68_scaffold_1385_8</t>
  </si>
  <si>
    <t>gsp_68_scaffold_7390_1</t>
  </si>
  <si>
    <t>gsp_68_scaffold_244_17</t>
  </si>
  <si>
    <t>gsp_68_scaffold_1604_6</t>
  </si>
  <si>
    <t>gsp_68_scaffold_1964_2</t>
  </si>
  <si>
    <t>gsp_68_scaffold_1111_3</t>
  </si>
  <si>
    <t>gsp_68_scaffold_2503_7</t>
  </si>
  <si>
    <t>gsp_68_scaffold_3527_3</t>
  </si>
  <si>
    <t>gsp_68_scaffold_15096_1</t>
  </si>
  <si>
    <t>gsp_68_scaffold_592_18</t>
  </si>
  <si>
    <t>gsp_68_scaffold_7913_3</t>
  </si>
  <si>
    <t>gsp_68_scaffold_11006_2</t>
  </si>
  <si>
    <t>gsp_68_scaffold_2483_5</t>
  </si>
  <si>
    <t>gsp_68_scaffold_3160_3</t>
  </si>
  <si>
    <t>gsp_68_scaffold_1111_9</t>
  </si>
  <si>
    <t>gsp_68_scaffold_2231_19</t>
  </si>
  <si>
    <t>gsp_68_scaffold_2483_10</t>
  </si>
  <si>
    <t>gsp_68_scaffold_3023_7</t>
  </si>
  <si>
    <t>gsp_68_scaffold_2664_7</t>
  </si>
  <si>
    <t>gsp_68_scaffold_8198_2</t>
  </si>
  <si>
    <t>gsp_68_scaffold_1096_10</t>
  </si>
  <si>
    <t>gsp_68_scaffold_8701_3</t>
  </si>
  <si>
    <t>gsp_68_scaffold_3141_1</t>
  </si>
  <si>
    <t>gsp_68_scaffold_2011_3</t>
  </si>
  <si>
    <t>gsp_68_scaffold_232_16</t>
  </si>
  <si>
    <t>gsp_68_scaffold_232_18</t>
  </si>
  <si>
    <t>gsp_68_scaffold_3716_1</t>
  </si>
  <si>
    <t>gsp_68_scaffold_4227_1</t>
  </si>
  <si>
    <t>gsp_68_scaffold_2231_8</t>
  </si>
  <si>
    <t>gsp_68_scaffold_2604_6</t>
  </si>
  <si>
    <t>gsp_68_scaffold_2866_8</t>
  </si>
  <si>
    <t>gsp_68_scaffold_1385_2</t>
  </si>
  <si>
    <t>gsp_68_scaffold_4413_2</t>
  </si>
  <si>
    <t>gsp_68_scaffold_21623_1</t>
  </si>
  <si>
    <t>gsp_68_scaffold_3013_4</t>
  </si>
  <si>
    <t>gsp_68_scaffold_543_4</t>
  </si>
  <si>
    <t>gsp_68_scaffold_561_1</t>
  </si>
  <si>
    <t>gsp_68_scaffold_2804_22</t>
  </si>
  <si>
    <t>gsp_68_scaffold_3156_2</t>
  </si>
  <si>
    <t>gsp_68_scaffold_10860_4</t>
  </si>
  <si>
    <t>gsp_68_scaffold_7905_3</t>
  </si>
  <si>
    <t>gsp_68_scaffold_951_13</t>
  </si>
  <si>
    <t>gsp_68_scaffold_3280_2</t>
  </si>
  <si>
    <t>gsp_68_scaffold_3758_9</t>
  </si>
  <si>
    <t>gsp_68_scaffold_8044_4</t>
  </si>
  <si>
    <t>gsp_68_scaffold_632_27</t>
  </si>
  <si>
    <t>gsp_68_scaffold_1231_4</t>
  </si>
  <si>
    <t>gsp_68_scaffold_7651_1</t>
  </si>
  <si>
    <t>gsp_68_scaffold_4989_1</t>
  </si>
  <si>
    <t>gsp_68_scaffold_417_11</t>
  </si>
  <si>
    <t>gsp_68_scaffold_3697_2</t>
  </si>
  <si>
    <t>gsp_68_scaffold_1503_4</t>
  </si>
  <si>
    <t>gsp_68_scaffold_1142_8</t>
  </si>
  <si>
    <t>gsp_68_scaffold_3558_2</t>
  </si>
  <si>
    <t>gsp_68_scaffold_6071_1</t>
  </si>
  <si>
    <t>gsp_68_scaffold_8134_1</t>
  </si>
  <si>
    <t>gsp_68_scaffold_3730_3</t>
  </si>
  <si>
    <t>gsp_68_scaffold_1682_1</t>
  </si>
  <si>
    <t>gsp_68_scaffold_459_6</t>
  </si>
  <si>
    <t>gsp_68_scaffold_3156_9</t>
  </si>
  <si>
    <t>gsp_68_scaffold_4512_2</t>
  </si>
  <si>
    <t>gsp_68_scaffold_30217_2</t>
  </si>
  <si>
    <t>gsp_68_scaffold_5606_3</t>
  </si>
  <si>
    <t>gsp_68_scaffold_426_7</t>
  </si>
  <si>
    <t>gsp_68_scaffold_9460_1</t>
  </si>
  <si>
    <t>gsp_68_scaffold_5267_8</t>
  </si>
  <si>
    <t>gsp_68_scaffold_372_5</t>
  </si>
  <si>
    <t>gsp_68_scaffold_417_8</t>
  </si>
  <si>
    <t>gsp_68_scaffold_2433_7</t>
  </si>
  <si>
    <t>gsp_68_scaffold_10937_2</t>
  </si>
  <si>
    <t>gsp_68_scaffold_3724_16</t>
  </si>
  <si>
    <t>gsp_68_scaffold_1716_5</t>
  </si>
  <si>
    <t>gsp_68_scaffold_8044_5</t>
  </si>
  <si>
    <t>gsp_68_scaffold_4350_7</t>
  </si>
  <si>
    <t>gsp_68_scaffold_6106_5</t>
  </si>
  <si>
    <t>gsp_68_scaffold_2271_4</t>
  </si>
  <si>
    <t>gsp_68_scaffold_1175_11</t>
  </si>
  <si>
    <t>gsp_68_scaffold_244_16</t>
  </si>
  <si>
    <t>gsp_68_scaffold_1525_8</t>
  </si>
  <si>
    <t>gsp_68_scaffold_5317_1</t>
  </si>
  <si>
    <t>gsp_68_scaffold_1948_3</t>
  </si>
  <si>
    <t>gsp_68_scaffold_2432_4</t>
  </si>
  <si>
    <t>gsp_68_scaffold_417_9</t>
  </si>
  <si>
    <t>gsp_68_scaffold_1635_6</t>
  </si>
  <si>
    <t>gsp_68_scaffold_2337_1</t>
  </si>
  <si>
    <t>gsp_68_scaffold_4227_3</t>
  </si>
  <si>
    <t>gsp_68_scaffold_3830_2</t>
  </si>
  <si>
    <t>gsp_68_scaffold_5812_1</t>
  </si>
  <si>
    <t>gsp_68_scaffold_2687_5</t>
  </si>
  <si>
    <t>gsp_68_scaffold_3527_2</t>
  </si>
  <si>
    <t>gsp_68_scaffold_918_17</t>
  </si>
  <si>
    <t>gsp_68_scaffold_1964_5</t>
  </si>
  <si>
    <t>gsp_68_scaffold_1175_5</t>
  </si>
  <si>
    <t>gsp_68_scaffold_6489_2</t>
  </si>
  <si>
    <t>gsp_68_scaffold_3387_1</t>
  </si>
  <si>
    <t>gsp_68_scaffold_115_31</t>
  </si>
  <si>
    <t>gsp_68_scaffold_459_28</t>
  </si>
  <si>
    <t>gsp_68_scaffold_2386_1</t>
  </si>
  <si>
    <t>gsp_68_scaffold_2228_9</t>
  </si>
  <si>
    <t>gsp_68_scaffold_2294_6</t>
  </si>
  <si>
    <t>gsp_68_scaffold_3716_3</t>
  </si>
  <si>
    <t>gsp_68_scaffold_590_9</t>
  </si>
  <si>
    <t>gsp_68_scaffold_115_13</t>
  </si>
  <si>
    <t>gsp_68_scaffold_3688_9</t>
  </si>
  <si>
    <t>gsp_68_scaffold_776_1</t>
  </si>
  <si>
    <t>gsp_68_scaffold_3688_8</t>
  </si>
  <si>
    <t>gsp_68_scaffold_3231_3</t>
  </si>
  <si>
    <t>gsp_68_scaffold_1525_7</t>
  </si>
  <si>
    <t>gsp_68_scaffold_115_35</t>
  </si>
  <si>
    <t>gsp_68_scaffold_3906_1</t>
  </si>
  <si>
    <t>gsp_68_scaffold_17525_2</t>
  </si>
  <si>
    <t>gsp_68_scaffold_3688_5</t>
  </si>
  <si>
    <t>gsp_68_scaffold_776_3</t>
  </si>
  <si>
    <t>gsp_68_scaffold_8198_3</t>
  </si>
  <si>
    <t>gsp_68_scaffold_736_3</t>
  </si>
  <si>
    <t>gsp_68_scaffold_2218_3</t>
  </si>
  <si>
    <t>gsp_68_scaffold_811_17</t>
  </si>
  <si>
    <t>gsp_68_scaffold_338_18</t>
  </si>
  <si>
    <t>gsp_68_scaffold_1481_10</t>
  </si>
  <si>
    <t>gsp_68_scaffold_2583_15</t>
  </si>
  <si>
    <t>gsp_68_scaffold_979_4</t>
  </si>
  <si>
    <t>gsp_68_scaffold_2604_5</t>
  </si>
  <si>
    <t>gsp_68_scaffold_338_15</t>
  </si>
  <si>
    <t>gsp_68_scaffold_738_4</t>
  </si>
  <si>
    <t>gsp_68_scaffold_4943_1</t>
  </si>
  <si>
    <t>gsp_68_scaffold_16381_4</t>
  </si>
  <si>
    <t>gsp_68_scaffold_1906_1</t>
  </si>
  <si>
    <t>gsp_68_scaffold_3384_2</t>
  </si>
  <si>
    <t>gsp_68_scaffold_686_3</t>
  </si>
  <si>
    <t>gsp_68_scaffold_459_27</t>
  </si>
  <si>
    <t>gsp_68_scaffold_382_5</t>
  </si>
  <si>
    <t>gsp_68_scaffold_1479_2</t>
  </si>
  <si>
    <t>gsp_68_scaffold_1794_9</t>
  </si>
  <si>
    <t>gsp_68_scaffold_417_7</t>
  </si>
  <si>
    <t>gsp_68_scaffold_214_16</t>
  </si>
  <si>
    <t>gsp_68_scaffold_417_2</t>
  </si>
  <si>
    <t>gsp_68_scaffold_115_15</t>
  </si>
  <si>
    <t>gsp_68_scaffold_2294_7</t>
  </si>
  <si>
    <t>gsp_68_scaffold_7664_1</t>
  </si>
  <si>
    <t>gsp_68_scaffold_854_4</t>
  </si>
  <si>
    <t>gsp_68_scaffold_3213_3</t>
  </si>
  <si>
    <t>gsp_68_scaffold_4002_3</t>
  </si>
  <si>
    <t>gsp_68_scaffold_16871_2</t>
  </si>
  <si>
    <t>gsp_68_scaffold_4270_3</t>
  </si>
  <si>
    <t>gsp_68_scaffold_1142_13</t>
  </si>
  <si>
    <t>gsp_68_scaffold_811_13</t>
  </si>
  <si>
    <t>gsp_68_scaffold_1919_9</t>
  </si>
  <si>
    <t>gsp_68_scaffold_7684_4</t>
  </si>
  <si>
    <t>gsp_68_scaffold_5317_3</t>
  </si>
  <si>
    <t>gsp_68_scaffold_850_24</t>
  </si>
  <si>
    <t>gsp_68_scaffold_7573_3</t>
  </si>
  <si>
    <t>gsp_68_scaffold_2493_6</t>
  </si>
  <si>
    <t>gsp_68_scaffold_1555_2</t>
  </si>
  <si>
    <t>gsp_68_scaffold_3280_10</t>
  </si>
  <si>
    <t>gsp_68_scaffold_19883_3</t>
  </si>
  <si>
    <t>gsp_68_scaffold_1031_4</t>
  </si>
  <si>
    <t>gsp_68_scaffold_3756_1</t>
  </si>
  <si>
    <t>gsp_68_scaffold_235_20</t>
  </si>
  <si>
    <t>gsp_68_scaffold_850_20</t>
  </si>
  <si>
    <t>gsp_68_scaffold_21623_3</t>
  </si>
  <si>
    <t>gsp_68_scaffold_1111_1</t>
  </si>
  <si>
    <t>gsp_68_scaffold_3384_3</t>
  </si>
  <si>
    <t>gsp_68_scaffold_5078_4</t>
  </si>
  <si>
    <t>gsp_68_scaffold_7364_2</t>
  </si>
  <si>
    <t>gsp_68_scaffold_647_8</t>
  </si>
  <si>
    <t>gsp_68_scaffold_1961_9</t>
  </si>
  <si>
    <t>gsp_68_scaffold_3023_6</t>
  </si>
  <si>
    <t>gsp_68_scaffold_736_4</t>
  </si>
  <si>
    <t>gsp_68_scaffold_6106_1</t>
  </si>
  <si>
    <t>gsp_68_scaffold_1719_7</t>
  </si>
  <si>
    <t>gsp_68_scaffold_1794_3</t>
  </si>
  <si>
    <t>gsp_68_scaffold_7197_5</t>
  </si>
  <si>
    <t>gsp_68_scaffold_561_14</t>
  </si>
  <si>
    <t>gsp_68_scaffold_6489_3</t>
  </si>
  <si>
    <t>gsp_68_scaffold_12188_2</t>
  </si>
  <si>
    <t>gsp_68_scaffold_24721_4</t>
  </si>
  <si>
    <t>gsp_68_scaffold_2866_6</t>
  </si>
  <si>
    <t>gsp_68_scaffold_1111_7</t>
  </si>
  <si>
    <t>gsp_68_scaffold_3481_4</t>
  </si>
  <si>
    <t>gsp_68_scaffold_1037_10</t>
  </si>
  <si>
    <t>gsp_68_scaffold_11006_1</t>
  </si>
  <si>
    <t>gsp_68_scaffold_20347_1</t>
  </si>
  <si>
    <t>gsp_68_scaffold_2160_4</t>
  </si>
  <si>
    <t>gsp_68_scaffold_7837_1</t>
  </si>
  <si>
    <t>gsp_68_scaffold_7664_2</t>
  </si>
  <si>
    <t>gsp_68_scaffold_4789_5</t>
  </si>
  <si>
    <t>gsp_68_scaffold_6071_8</t>
  </si>
  <si>
    <t>gsp_68_scaffold_235_3</t>
  </si>
  <si>
    <t>gsp_68_scaffold_1696_9</t>
  </si>
  <si>
    <t>gsp_68_scaffold_5202_3</t>
  </si>
  <si>
    <t>gsp_68_scaffold_6433_3</t>
  </si>
  <si>
    <t>gsp_68_scaffold_338_14</t>
  </si>
  <si>
    <t>gsp_68_scaffold_854_5</t>
  </si>
  <si>
    <t>gsp_68_scaffold_6449_1</t>
  </si>
  <si>
    <t>gsp_68_scaffold_235_11</t>
  </si>
  <si>
    <t>gsp_68_scaffold_1650_2</t>
  </si>
  <si>
    <t>gsp_68_scaffold_2887_2</t>
  </si>
  <si>
    <t>gsp_68_scaffold_2039_6</t>
  </si>
  <si>
    <t>gsp_68_scaffold_426_20</t>
  </si>
  <si>
    <t>gsp_68_scaffold_2246_7</t>
  </si>
  <si>
    <t>gsp_68_scaffold_3160_14</t>
  </si>
  <si>
    <t>gsp_68_scaffold_1088_1</t>
  </si>
  <si>
    <t>gsp_68_scaffold_33634_2</t>
  </si>
  <si>
    <t>gsp_68_scaffold_3173_4</t>
  </si>
  <si>
    <t>gsp_68_scaffold_3782_3</t>
  </si>
  <si>
    <t>gsp_68_scaffold_2403_2</t>
  </si>
  <si>
    <t>gsp_68_scaffold_13168_4</t>
  </si>
  <si>
    <t>gsp_68_scaffold_417_1</t>
  </si>
  <si>
    <t>gsp_68_scaffold_32909_4</t>
  </si>
  <si>
    <t>gsp_68_scaffold_133_11</t>
  </si>
  <si>
    <t>gsp_68_scaffold_736_5</t>
  </si>
  <si>
    <t>gsp_68_scaffold_459_23</t>
  </si>
  <si>
    <t>gsp_68_scaffold_3697_4</t>
  </si>
  <si>
    <t>gsp_68_scaffold_133_21</t>
  </si>
  <si>
    <t>gsp_68_scaffold_4918_5</t>
  </si>
  <si>
    <t>gsp_68_scaffold_9968_1</t>
  </si>
  <si>
    <t>gsp_68_scaffold_4532_5</t>
  </si>
  <si>
    <t>gsp_68_scaffold_2187_1</t>
  </si>
  <si>
    <t>gsp_68_scaffold_5997_3</t>
  </si>
  <si>
    <t>gsp_68_scaffold_13835_3</t>
  </si>
  <si>
    <t>gsp_68_scaffold_338_19</t>
  </si>
  <si>
    <t>gsp_68_scaffold_882_10</t>
  </si>
  <si>
    <t>gsp_68_scaffold_2221_3</t>
  </si>
  <si>
    <t>gsp_68_scaffold_951_11</t>
  </si>
  <si>
    <t>gsp_68_scaffold_459_9</t>
  </si>
  <si>
    <t>gsp_68_scaffold_4002_6</t>
  </si>
  <si>
    <t>gsp_68_scaffold_811_18</t>
  </si>
  <si>
    <t>gsp_68_scaffold_9904_2</t>
  </si>
  <si>
    <t>gsp_68_scaffold_439_13</t>
  </si>
  <si>
    <t>gsp_68_scaffold_1188_10</t>
  </si>
  <si>
    <t>gsp_68_scaffold_1604_4</t>
  </si>
  <si>
    <t>gsp_68_scaffold_386_4</t>
  </si>
  <si>
    <t>gsp_68_scaffold_5912_6</t>
  </si>
  <si>
    <t>gsp_68_scaffold_2998_3</t>
  </si>
  <si>
    <t>gsp_68_scaffold_3874_5</t>
  </si>
  <si>
    <t>gsp_68_scaffold_24721_6</t>
  </si>
  <si>
    <t>gsp_68_scaffold_3001_2</t>
  </si>
  <si>
    <t>gsp_68_scaffold_1964_6</t>
  </si>
  <si>
    <t>gsp_68_scaffold_2687_1</t>
  </si>
  <si>
    <t>gsp_68_scaffold_3367_1</t>
  </si>
  <si>
    <t>gsp_68_scaffold_2432_6</t>
  </si>
  <si>
    <t>gsp_68_scaffold_1961_5</t>
  </si>
  <si>
    <t>gsp_68_scaffold_320_9</t>
  </si>
  <si>
    <t>gsp_68_scaffold_850_5</t>
  </si>
  <si>
    <t>gsp_68_scaffold_3697_1</t>
  </si>
  <si>
    <t>gsp_68_scaffold_115_9</t>
  </si>
  <si>
    <t>gsp_68_scaffold_2385_4</t>
  </si>
  <si>
    <t>gsp_68_scaffold_2583_5</t>
  </si>
  <si>
    <t>gsp_68_scaffold_2645_5</t>
  </si>
  <si>
    <t>gsp_68_scaffold_1020_9</t>
  </si>
  <si>
    <t>gsp_68_scaffold_13905_7</t>
  </si>
  <si>
    <t>gsp_68_scaffold_3697_3</t>
  </si>
  <si>
    <t>gsp_68_scaffold_4927_3</t>
  </si>
  <si>
    <t>gsp_68_scaffold_951_15</t>
  </si>
  <si>
    <t>gsp_68_scaffold_3126_4</t>
  </si>
  <si>
    <t>gsp_68_scaffold_466_15</t>
  </si>
  <si>
    <t>gsp_68_scaffold_2247_6</t>
  </si>
  <si>
    <t>gsp_68_scaffold_5675_1</t>
  </si>
  <si>
    <t>gsp_68_scaffold_1961_8</t>
  </si>
  <si>
    <t>gsp_68_scaffold_6131_3</t>
  </si>
  <si>
    <t>gsp_68_scaffold_3156_8</t>
  </si>
  <si>
    <t>gsp_68_scaffold_11425_1</t>
  </si>
  <si>
    <t>gsp_68_scaffold_7650_4</t>
  </si>
  <si>
    <t>gsp_68_scaffold_1472_4</t>
  </si>
  <si>
    <t>gsp_68_scaffold_1794_6</t>
  </si>
  <si>
    <t>gsp_68_scaffold_16658_4</t>
  </si>
  <si>
    <t>gsp_68_scaffold_417_12</t>
  </si>
  <si>
    <t>gsp_68_scaffold_2214_8</t>
  </si>
  <si>
    <t>gsp_68_scaffold_3117_4</t>
  </si>
  <si>
    <t>gsp_68_scaffold_11239_1</t>
  </si>
  <si>
    <t>gsp_68_scaffold_1794_7</t>
  </si>
  <si>
    <t>gsp_68_scaffold_1150_12</t>
  </si>
  <si>
    <t>gsp_68_scaffold_320_18</t>
  </si>
  <si>
    <t>gsp_68_scaffold_5956_5</t>
  </si>
  <si>
    <t>gsp_68_scaffold_3187_2</t>
  </si>
  <si>
    <t>gsp_68_scaffold_1833_10</t>
  </si>
  <si>
    <t>gsp_68_scaffold_850_17</t>
  </si>
  <si>
    <t>gsp_68_scaffold_738_6</t>
  </si>
  <si>
    <t>gsp_68_scaffold_390_13</t>
  </si>
  <si>
    <t>gsp_68_scaffold_2942_6</t>
  </si>
  <si>
    <t>gsp_68_scaffold_4368_4</t>
  </si>
  <si>
    <t>gsp_68_scaffold_10188_2</t>
  </si>
  <si>
    <t>gsp_68_scaffold_3213_14</t>
  </si>
  <si>
    <t>gsp_68_scaffold_19516_2</t>
  </si>
  <si>
    <t>gsp_68_scaffold_1160_3</t>
  </si>
  <si>
    <t>gsp_68_scaffold_3940_1</t>
  </si>
  <si>
    <t>gsp_68_scaffold_738_5</t>
  </si>
  <si>
    <t>gsp_68_scaffold_3527_6</t>
  </si>
  <si>
    <t>gsp_68_scaffold_4214_1</t>
  </si>
  <si>
    <t>gsp_68_scaffold_439_21</t>
  </si>
  <si>
    <t>gsp_68_scaffold_1696_10</t>
  </si>
  <si>
    <t>gsp_68_scaffold_4996_4</t>
  </si>
  <si>
    <t>gsp_68_scaffold_1020_6</t>
  </si>
  <si>
    <t>gsp_68_scaffold_235_9</t>
  </si>
  <si>
    <t>gsp_68_scaffold_3716_6</t>
  </si>
  <si>
    <t>gsp_68_scaffold_2175_5</t>
  </si>
  <si>
    <t>gsp_68_scaffold_3231_6</t>
  </si>
  <si>
    <t>gsp_68_scaffold_3915_5</t>
  </si>
  <si>
    <t>gsp_68_scaffold_417_6</t>
  </si>
  <si>
    <t>gsp_68_scaffold_466_14</t>
  </si>
  <si>
    <t>gsp_68_scaffold_2503_6</t>
  </si>
  <si>
    <t>gsp_68_scaffold_3117_19</t>
  </si>
  <si>
    <t>gsp_68_scaffold_3911_7</t>
  </si>
  <si>
    <t>gsp_68_scaffold_133_3</t>
  </si>
  <si>
    <t>gsp_68_scaffold_2102_2</t>
  </si>
  <si>
    <t>gsp_68_scaffold_26785_1</t>
  </si>
  <si>
    <t>gsp_68_scaffold_1188_13</t>
  </si>
  <si>
    <t>gsp_68_scaffold_10742_1</t>
  </si>
  <si>
    <t>gsp_68_scaffold_2559_8</t>
  </si>
  <si>
    <t>gsp_68_scaffold_14230_2</t>
  </si>
  <si>
    <t>gsp_68_scaffold_426_4</t>
  </si>
  <si>
    <t>gsp_68_scaffold_372_8</t>
  </si>
  <si>
    <t>gsp_68_scaffold_1175_10</t>
  </si>
  <si>
    <t>gsp_68_scaffold_10913_4</t>
  </si>
  <si>
    <t>gsp_68_scaffold_1996_1</t>
  </si>
  <si>
    <t>gsp_68_scaffold_1719_3</t>
  </si>
  <si>
    <t>gsp_68_scaffold_1525_12</t>
  </si>
  <si>
    <t>gsp_68_scaffold_5956_3</t>
  </si>
  <si>
    <t>gsp_68_scaffold_5176_2</t>
  </si>
  <si>
    <t>gsp_68_scaffold_17067_3</t>
  </si>
  <si>
    <t>gsp_68_scaffold_5202_1</t>
  </si>
  <si>
    <t>gsp_68_scaffold_1020_8</t>
  </si>
  <si>
    <t>gsp_68_scaffold_1490_10</t>
  </si>
  <si>
    <t>gsp_68_scaffold_4070_8</t>
  </si>
  <si>
    <t>gsp_68_scaffold_1111_8</t>
  </si>
  <si>
    <t>gsp_68_scaffold_9247_1</t>
  </si>
  <si>
    <t>gsp_68_scaffold_2924_5</t>
  </si>
  <si>
    <t>gsp_68_scaffold_541_17</t>
  </si>
  <si>
    <t>gsp_68_scaffold_2259_4</t>
  </si>
  <si>
    <t>gsp_68_scaffold_4286_4</t>
  </si>
  <si>
    <t>gsp_68_scaffold_12891_3</t>
  </si>
  <si>
    <t>gsp_68_scaffold_4454_4</t>
  </si>
  <si>
    <t>gsp_68_scaffold_5606_4</t>
  </si>
  <si>
    <t>gsp_68_scaffold_29099_1</t>
  </si>
  <si>
    <t>gsp_68_scaffold_1231_9</t>
  </si>
  <si>
    <t>gsp_68_scaffold_3688_10</t>
  </si>
  <si>
    <t>gsp_68_scaffold_1278_3</t>
  </si>
  <si>
    <t>gsp_68_scaffold_541_6</t>
  </si>
  <si>
    <t>gsp_68_scaffold_3487_2</t>
  </si>
  <si>
    <t>gsp_68_scaffold_2039_9</t>
  </si>
  <si>
    <t>gsp_68_scaffold_2160_2</t>
  </si>
  <si>
    <t>gsp_68_scaffold_647_1</t>
  </si>
  <si>
    <t>gsp_68_scaffold_417_10</t>
  </si>
  <si>
    <t>gsp_68_scaffold_6071_7</t>
  </si>
  <si>
    <t>gsp_68_scaffold_3117_7</t>
  </si>
  <si>
    <t>gsp_68_scaffold_3915_4</t>
  </si>
  <si>
    <t>gsp_68_scaffold_2078_1</t>
  </si>
  <si>
    <t>gsp_68_scaffold_6131_1</t>
  </si>
  <si>
    <t>gsp_68_scaffold_1794_5</t>
  </si>
  <si>
    <t>gsp_68_scaffold_776_2</t>
  </si>
  <si>
    <t>gsp_68_scaffold_115_43</t>
  </si>
  <si>
    <t>gsp_68_scaffold_732_9</t>
  </si>
  <si>
    <t>gsp_68_scaffold_9961_1</t>
  </si>
  <si>
    <t>gsp_68_scaffold_5606_2</t>
  </si>
  <si>
    <t>gsp_68_scaffold_590_10</t>
  </si>
  <si>
    <t>gsp_68_scaffold_1020_4</t>
  </si>
  <si>
    <t>gsp_68_scaffold_372_9</t>
  </si>
  <si>
    <t>gsp_68_scaffold_5811_5</t>
  </si>
  <si>
    <t>gsp_68_scaffold_32909_3</t>
  </si>
  <si>
    <t>gsp_68_scaffold_2247_8</t>
  </si>
  <si>
    <t>gsp_68_scaffold_1144_10</t>
  </si>
  <si>
    <t>gsp_68_scaffold_592_9</t>
  </si>
  <si>
    <t>gsp_68_scaffold_16862_1</t>
  </si>
  <si>
    <t>gsp_68_scaffold_2555_2</t>
  </si>
  <si>
    <t>gsp_68_scaffold_2645_6</t>
  </si>
  <si>
    <t>gsp_68_scaffold_1150_14</t>
  </si>
  <si>
    <t>gsp_68_scaffold_1555_5</t>
  </si>
  <si>
    <t>gsp_68_scaffold_13931_2</t>
  </si>
  <si>
    <t>gsp_68_scaffold_4447_3</t>
  </si>
  <si>
    <t>gsp_68_scaffold_13798_2</t>
  </si>
  <si>
    <t>gsp_68_scaffold_4943_3</t>
  </si>
  <si>
    <t>gsp_68_scaffold_2924_6</t>
  </si>
  <si>
    <t>gsp_68_scaffold_1575_1</t>
  </si>
  <si>
    <t>gsp_68_scaffold_5811_7</t>
  </si>
  <si>
    <t>gsp_68_scaffold_115_49</t>
  </si>
  <si>
    <t>gsp_68_scaffold_3205_4</t>
  </si>
  <si>
    <t>gsp_68_scaffold_232_19</t>
  </si>
  <si>
    <t>gsp_68_scaffold_11006_4</t>
  </si>
  <si>
    <t>gsp_68_scaffold_2039_5</t>
  </si>
  <si>
    <t>gsp_68_scaffold_1125_11</t>
  </si>
  <si>
    <t>gsp_68_scaffold_5568_4</t>
  </si>
  <si>
    <t>gsp_68_scaffold_856_3</t>
  </si>
  <si>
    <t>gsp_68_scaffold_7573_1</t>
  </si>
  <si>
    <t>gsp_68_scaffold_3205_5</t>
  </si>
  <si>
    <t>gsp_68_scaffold_2101_5</t>
  </si>
  <si>
    <t>gsp_68_scaffold_3213_12</t>
  </si>
  <si>
    <t>gsp_68_scaffold_1503_3</t>
  </si>
  <si>
    <t>gsp_68_scaffold_2218_4</t>
  </si>
  <si>
    <t>gsp_68_scaffold_2099_1</t>
  </si>
  <si>
    <t>gsp_68_scaffold_1481_2</t>
  </si>
  <si>
    <t>gsp_68_scaffold_2739_2</t>
  </si>
  <si>
    <t>gsp_68_scaffold_1231_7</t>
  </si>
  <si>
    <t>gsp_68_scaffold_2555_10</t>
  </si>
  <si>
    <t>gsp_68_scaffold_8273_2</t>
  </si>
  <si>
    <t>gsp_68_scaffold_2564_1</t>
  </si>
  <si>
    <t>gsp_68_scaffold_4427_2</t>
  </si>
  <si>
    <t>gsp_68_scaffold_6590_1</t>
  </si>
  <si>
    <t>gsp_68_scaffold_8044_3</t>
  </si>
  <si>
    <t>gsp_68_scaffold_733_12</t>
  </si>
  <si>
    <t>gsp_68_scaffold_2039_8</t>
  </si>
  <si>
    <t>gsp_68_scaffold_471_6</t>
  </si>
  <si>
    <t>gsp_68_scaffold_2039_4</t>
  </si>
  <si>
    <t>gsp_68_scaffold_21000_3</t>
  </si>
  <si>
    <t>gsp_68_scaffold_666_11</t>
  </si>
  <si>
    <t>gsp_68_scaffold_3160_2</t>
  </si>
  <si>
    <t>gsp_68_scaffold_3334_3</t>
  </si>
  <si>
    <t>gsp_68_scaffold_2037_2</t>
  </si>
  <si>
    <t>gsp_68_scaffold_592_11</t>
  </si>
  <si>
    <t>gsp_68_scaffold_3724_19</t>
  </si>
  <si>
    <t>gsp_68_scaffold_2559_7</t>
  </si>
  <si>
    <t>gsp_68_scaffold_1278_15</t>
  </si>
  <si>
    <t>gsp_68_scaffold_1142_7</t>
  </si>
  <si>
    <t>gsp_68_scaffold_951_14</t>
  </si>
  <si>
    <t>gsp_68_scaffold_3001_1</t>
  </si>
  <si>
    <t>gsp_68_scaffold_1142_16</t>
  </si>
  <si>
    <t>gsp_68_scaffold_14230_1</t>
  </si>
  <si>
    <t>gsp_68_scaffold_980_1</t>
  </si>
  <si>
    <t>gsp_68_scaffold_5126_1</t>
  </si>
  <si>
    <t>gsp_68_scaffold_6903_3</t>
  </si>
  <si>
    <t>gsp_68_scaffold_1144_11</t>
  </si>
  <si>
    <t>gsp_68_scaffold_8115_3</t>
  </si>
  <si>
    <t>gsp_68_scaffold_6883_5</t>
  </si>
  <si>
    <t>gsp_68_scaffold_9209_2</t>
  </si>
  <si>
    <t>gsp_68_scaffold_2583_11</t>
  </si>
  <si>
    <t>gsp_68_scaffold_2078_2</t>
  </si>
  <si>
    <t>gsp_68_scaffold_590_3</t>
  </si>
  <si>
    <t>gsp_68_scaffold_24721_3</t>
  </si>
  <si>
    <t>gsp_68_scaffold_5884_1</t>
  </si>
  <si>
    <t>gsp_68_scaffold_5956_7</t>
  </si>
  <si>
    <t>gsp_68_scaffold_2796_1</t>
  </si>
  <si>
    <t>gsp_68_scaffold_1635_4</t>
  </si>
  <si>
    <t>gsp_68_scaffold_2098_2</t>
  </si>
  <si>
    <t>gsp_68_scaffold_3160_8</t>
  </si>
  <si>
    <t>gsp_68_scaffold_2039_3</t>
  </si>
  <si>
    <t>gsp_68_scaffold_4350_6</t>
  </si>
  <si>
    <t>gsp_68_scaffold_1919_8</t>
  </si>
  <si>
    <t>gsp_68_scaffold_7573_4</t>
  </si>
  <si>
    <t>gsp_68_scaffold_1218_9</t>
  </si>
  <si>
    <t>gsp_68_scaffold_3730_2</t>
  </si>
  <si>
    <t>gsp_68_scaffold_936_8</t>
  </si>
  <si>
    <t>gsp_68_scaffold_918_1</t>
  </si>
  <si>
    <t>gsp_68_scaffold_1479_6</t>
  </si>
  <si>
    <t>gsp_68_scaffold_1906_2</t>
  </si>
  <si>
    <t>gsp_68_scaffold_10799_1</t>
  </si>
  <si>
    <t>gsp_68_scaffold_4188_3</t>
  </si>
  <si>
    <t>gsp_68_scaffold_9655_6</t>
  </si>
  <si>
    <t>gsp_68_scaffold_417_3</t>
  </si>
  <si>
    <t>gsp_68_scaffold_2583_7</t>
  </si>
  <si>
    <t>gsp_68_scaffold_1919_6</t>
  </si>
  <si>
    <t>gsp_68_scaffold_12891_2</t>
  </si>
  <si>
    <t>gsp_68_scaffold_6590_2</t>
  </si>
  <si>
    <t>gsp_68_scaffold_338_21</t>
  </si>
  <si>
    <t>gsp_68_scaffold_8115_1</t>
  </si>
  <si>
    <t>gsp_68_scaffold_115_19</t>
  </si>
  <si>
    <t>gsp_68_scaffold_1555_6</t>
  </si>
  <si>
    <t>gsp_68_scaffold_2002_3</t>
  </si>
  <si>
    <t>gsp_68_scaffold_29212_1</t>
  </si>
  <si>
    <t>gsp_68_scaffold_541_4</t>
  </si>
  <si>
    <t>gsp_68_scaffold_244_11</t>
  </si>
  <si>
    <t>gsp_68_scaffold_21623_2</t>
  </si>
  <si>
    <t>gsp_68_scaffold_4188_4</t>
  </si>
  <si>
    <t>gsp_68_scaffold_2739_4</t>
  </si>
  <si>
    <t>gsp_68_scaffold_1231_5</t>
  </si>
  <si>
    <t>gsp_68_scaffold_246_5</t>
  </si>
  <si>
    <t>gsp_68_scaffold_9618_1</t>
  </si>
  <si>
    <t>gsp_68_scaffold_5980_2</t>
  </si>
  <si>
    <t>gsp_68_scaffold_19516_1</t>
  </si>
  <si>
    <t>gsp_68_scaffold_1919_7</t>
  </si>
  <si>
    <t>gsp_68_scaffold_372_4</t>
  </si>
  <si>
    <t>gsp_68_scaffold_8895_1</t>
  </si>
  <si>
    <t>gsp_68_scaffold_1175_3</t>
  </si>
  <si>
    <t>gsp_68_scaffold_736_9</t>
  </si>
  <si>
    <t>gsp_68_scaffold_4181_2</t>
  </si>
  <si>
    <t>gsp_68_scaffold_3171_7</t>
  </si>
  <si>
    <t>gsp_68_scaffold_11727_2</t>
  </si>
  <si>
    <t>gsp_68_scaffold_1479_7</t>
  </si>
  <si>
    <t>gsp_68_scaffold_4844_2</t>
  </si>
  <si>
    <t>gsp_68_scaffold_11016_2</t>
  </si>
  <si>
    <t>gsp_68_scaffold_17187_3</t>
  </si>
  <si>
    <t>gsp_68_scaffold_2485_5</t>
  </si>
  <si>
    <t>gsp_68_scaffold_2011_4</t>
  </si>
  <si>
    <t>gsp_68_scaffold_24721_5</t>
  </si>
  <si>
    <t>gsp_68_scaffold_1188_6</t>
  </si>
  <si>
    <t>gsp_68_scaffold_1948_6</t>
  </si>
  <si>
    <t>gsp_68_scaffold_21000_6</t>
  </si>
  <si>
    <t>gsp_68_scaffold_5658_1</t>
  </si>
  <si>
    <t>gsp_68_scaffold_1591_12</t>
  </si>
  <si>
    <t>gsp_68_scaffold_14169_1</t>
  </si>
  <si>
    <t>gsp_68_scaffold_2175_4</t>
  </si>
  <si>
    <t>gsp_68_scaffold_3906_4</t>
  </si>
  <si>
    <t>gsp_68_scaffold_1472_12</t>
  </si>
  <si>
    <t>gsp_68_scaffold_1525_6</t>
  </si>
  <si>
    <t>gsp_68_scaffold_2687_3</t>
  </si>
  <si>
    <t>gsp_68_scaffold_33634_1</t>
  </si>
  <si>
    <t>gsp_68_scaffold_1472_14</t>
  </si>
  <si>
    <t>gsp_68_scaffold_5368_4</t>
  </si>
  <si>
    <t>gsp_68_scaffold_3173_11</t>
  </si>
  <si>
    <t>gsp_68_scaffold_5811_2</t>
  </si>
  <si>
    <t>gsp_68_scaffold_1188_7</t>
  </si>
  <si>
    <t>gsp_68_scaffold_115_22</t>
  </si>
  <si>
    <t>gsp_68_scaffold_4774_3</t>
  </si>
  <si>
    <t>gsp_68_scaffold_1555_4</t>
  </si>
  <si>
    <t>gsp_68_scaffold_235_21</t>
  </si>
  <si>
    <t>gsp_68_scaffold_666_6</t>
  </si>
  <si>
    <t>gsp_68_scaffold_439_18</t>
  </si>
  <si>
    <t>gsp_68_scaffold_6433_4</t>
  </si>
  <si>
    <t>gsp_68_scaffold_2432_9</t>
  </si>
  <si>
    <t>gsp_68_scaffold_7650_5</t>
  </si>
  <si>
    <t>gsp_68_scaffold_7475_3</t>
  </si>
  <si>
    <t>gsp_68_scaffold_3334_4</t>
  </si>
  <si>
    <t>gsp_68_scaffold_12891_1</t>
  </si>
  <si>
    <t>gsp_68_scaffold_2251_6</t>
  </si>
  <si>
    <t>gsp_68_scaffold_1305_2</t>
  </si>
  <si>
    <t>gsp_68_scaffold_2617_1</t>
  </si>
  <si>
    <t>gsp_68_scaffold_13905_8</t>
  </si>
  <si>
    <t>gsp_68_scaffold_3173_6</t>
  </si>
  <si>
    <t>gsp_68_scaffold_3915_2</t>
  </si>
  <si>
    <t>gsp_68_scaffold_11936_1</t>
  </si>
  <si>
    <t>gsp_68_scaffold_1150_16</t>
  </si>
  <si>
    <t>gsp_68_scaffold_115_32</t>
  </si>
  <si>
    <t>gsp_68_scaffold_4820_8</t>
  </si>
  <si>
    <t>gsp_68_scaffold_1794_8</t>
  </si>
  <si>
    <t>gsp_68_scaffold_12063_2</t>
  </si>
  <si>
    <t>gsp_68_scaffold_5163_5</t>
  </si>
  <si>
    <t>gsp_68_scaffold_2228_4</t>
  </si>
  <si>
    <t>gsp_68_scaffold_1472_13</t>
  </si>
  <si>
    <t>gsp_68_scaffold_390_3</t>
  </si>
  <si>
    <t>gsp_68_scaffold_1142_12</t>
  </si>
  <si>
    <t>gsp_68_scaffold_4475_2</t>
  </si>
  <si>
    <t>gsp_68_scaffold_2942_9</t>
  </si>
  <si>
    <t>gsp_68_scaffold_372_7</t>
  </si>
  <si>
    <t>gsp_68_scaffold_1906_4</t>
  </si>
  <si>
    <t>gsp_68_scaffold_647_6</t>
  </si>
  <si>
    <t>gsp_68_scaffold_1031_12</t>
  </si>
  <si>
    <t>gsp_68_scaffold_459_7</t>
  </si>
  <si>
    <t>gsp_68_scaffold_5288_4</t>
  </si>
  <si>
    <t>gsp_68_scaffold_1479_8</t>
  </si>
  <si>
    <t>gsp_68_scaffold_845_10</t>
  </si>
  <si>
    <t>gsp_68_scaffold_13931_1</t>
  </si>
  <si>
    <t>gsp_68_scaffold_4447_7</t>
  </si>
  <si>
    <t>gsp_68_scaffold_1188_12</t>
  </si>
  <si>
    <t>gsp_68_scaffold_2443_1</t>
  </si>
  <si>
    <t>gsp_68_scaffold_1231_6</t>
  </si>
  <si>
    <t>gsp_68_scaffold_2160_5</t>
  </si>
  <si>
    <t>gsp_68_scaffold_1919_10</t>
  </si>
  <si>
    <t>gsp_68_scaffold_4475_4</t>
  </si>
  <si>
    <t>gsp_68_scaffold_4891_5</t>
  </si>
  <si>
    <t>gsp_68_scaffold_4181_5</t>
  </si>
  <si>
    <t>gsp_68_scaffold_1575_2</t>
  </si>
  <si>
    <t>gsp_68_scaffold_4965_2</t>
  </si>
  <si>
    <t>gsp_68_scaffold_882_11</t>
  </si>
  <si>
    <t>gsp_68_scaffold_1188_8</t>
  </si>
  <si>
    <t>gsp_68_scaffold_2432_7</t>
  </si>
  <si>
    <t>gsp_68_scaffold_426_6</t>
  </si>
  <si>
    <t>gsp_68_scaffold_1525_10</t>
  </si>
  <si>
    <t>gsp_68_scaffold_7664_4</t>
  </si>
  <si>
    <t>gsp_68_scaffold_7945_7</t>
  </si>
  <si>
    <t>gsp_68_scaffold_466_12</t>
  </si>
  <si>
    <t>gsp_68_scaffold_3871_1</t>
  </si>
  <si>
    <t>gsp_68_scaffold_3173_3</t>
  </si>
  <si>
    <t>gsp_68_scaffold_2645_4</t>
  </si>
  <si>
    <t>gsp_68_scaffold_5956_4</t>
  </si>
  <si>
    <t>gsp_68_scaffold_3173_10</t>
  </si>
  <si>
    <t>gsp_68_scaffold_3782_4</t>
  </si>
  <si>
    <t>gsp_68_scaffold_2281_9</t>
  </si>
  <si>
    <t>gsp_68_scaffold_1113_4</t>
  </si>
  <si>
    <t>gsp_68_scaffold_12099_2</t>
  </si>
  <si>
    <t>gsp_68_scaffold_3716_4</t>
  </si>
  <si>
    <t>gsp_68_scaffold_32033_1</t>
  </si>
  <si>
    <t>gsp_68_scaffold_6433_5</t>
  </si>
  <si>
    <t>gsp_68_scaffold_2251_2</t>
  </si>
  <si>
    <t>gsp_68_scaffold_1031_27</t>
  </si>
  <si>
    <t>gsp_68_scaffold_1575_3</t>
  </si>
  <si>
    <t>gsp_68_scaffold_1120_5</t>
  </si>
  <si>
    <t>gsp_68_scaffold_3173_7</t>
  </si>
  <si>
    <t>gsp_68_scaffold_24721_7</t>
  </si>
  <si>
    <t>gsp_68_scaffold_2617_2</t>
  </si>
  <si>
    <t>gsp_68_scaffold_19552_5</t>
  </si>
  <si>
    <t>gsp_68_scaffold_1794_10</t>
  </si>
  <si>
    <t>gsp_68_scaffold_9153_1</t>
  </si>
  <si>
    <t>gsp_68_scaffold_1231_8</t>
  </si>
  <si>
    <t>COG1053@1|root,COG1053@2|Bacteria,1NZBR@1224|Proteobacteria,42PSJ@68525|delta/epsilon subdivisions,2WJDD@28221|Deltaproteobacteria,2MHWQ@213118|Desulfobacterales</t>
  </si>
  <si>
    <t>reductase, alpha subunit</t>
  </si>
  <si>
    <t>2DBWA@1|root,2ZBFZ@2|Bacteria,1R8CD@1224|Proteobacteria,42MWX@68525|delta/epsilon subdivisions,2WK78@28221|Deltaproteobacteria,2MHSB@213118|Desulfobacterales</t>
  </si>
  <si>
    <t>COG0668@1|root,COG0668@2|Bacteria,1N596@1224|Proteobacteria,42M0U@68525|delta/epsilon subdivisions,2WJR5@28221|Deltaproteobacteria,2MIAJ@213118|Desulfobacterales</t>
  </si>
  <si>
    <t>COG1146@1|root,COG1146@2|Bacteria,1RC9N@1224|Proteobacteria,42QXF@68525|delta/epsilon subdivisions,2WMRJ@28221|Deltaproteobacteria,2MJFT@213118|Desulfobacterales</t>
  </si>
  <si>
    <t>reductase, beta subunit</t>
  </si>
  <si>
    <t>aprB</t>
  </si>
  <si>
    <t>COG2920@1|root,COG2920@2|Bacteria,1RGVG@1224|Proteobacteria,42SN5@68525|delta/epsilon subdivisions,2WP28@28221|Deltaproteobacteria,2MK45@213118|Desulfobacterales</t>
  </si>
  <si>
    <t>2E3F6@1|root,32YE2@2|Bacteria,1NDBB@1224|Proteobacteria,42WNV@68525|delta/epsilon subdivisions,2WRV2@28221|Deltaproteobacteria,2MKYS@213118|Desulfobacterales</t>
  </si>
  <si>
    <t>COG2221@1|root,COG2221@2|Bacteria,1MWY5@1224|Proteobacteria,42MRB@68525|delta/epsilon subdivisions,2WIZD@28221|Deltaproteobacteria,2MIFB@213118|Desulfobacterales</t>
  </si>
  <si>
    <t>2E79S@1|root,331TB@2|Bacteria,1NABI@1224|Proteobacteria,42V7R@68525|delta/epsilon subdivisions,2WRM1@28221|Deltaproteobacteria,2MKFF@213118|Desulfobacterales</t>
  </si>
  <si>
    <t>2BW20@1|root,32Y3C@2|Bacteria,1NBU5@1224|Proteobacteria,42V51@68525|delta/epsilon subdivisions,2WREC@28221|Deltaproteobacteria,2MMG1@213118|Desulfobacterales</t>
  </si>
  <si>
    <t>COG2304@1|root,COG2885@1|root,COG2304@2|Bacteria,COG2885@2|Bacteria,1R7WJ@1224|Proteobacteria,42QJK@68525|delta/epsilon subdivisions,2WJX0@28221|Deltaproteobacteria,2MIS0@213118|Desulfobacterales</t>
  </si>
  <si>
    <t>COG0425@1|root,COG0425@2|Bacteria,1MZA5@1224|Proteobacteria,42VCF@68525|delta/epsilon subdivisions,2WRI6@28221|Deltaproteobacteria,2ME7G@213115|Desulfovibrionales</t>
  </si>
  <si>
    <t>COG0222@1|root,COG0222@2|Bacteria,1RGU4@1224|Proteobacteria,42SHZ@68525|delta/epsilon subdivisions,2WPFZ@28221|Deltaproteobacteria,2MK53@213118|Desulfobacterales</t>
  </si>
  <si>
    <t>COG1294@1|root,COG1294@2|Bacteria,1MURP@1224|Proteobacteria,42NHN@68525|delta/epsilon subdivisions,2WJ4S@28221|Deltaproteobacteria,2MHWJ@213118|Desulfobacterales</t>
  </si>
  <si>
    <t>TIGRFAM cytochrome d ubiquinol oxidase, subunit II</t>
  </si>
  <si>
    <t>cydB</t>
  </si>
  <si>
    <t>COG2221@1|root,COG2221@2|Bacteria,1MVZQ@1224|Proteobacteria,42N7B@68525|delta/epsilon subdivisions,2WJYE@28221|Deltaproteobacteria,2MI4D@213118|Desulfobacterales</t>
  </si>
  <si>
    <t>COG2046@1|root,COG2046@2|Bacteria,1MUQB@1224|Proteobacteria,42NAI@68525|delta/epsilon subdivisions,2WJYY@28221|Deltaproteobacteria,2MIP2@213118|Desulfobacterales</t>
  </si>
  <si>
    <t>sulfate adenylyltransferase</t>
  </si>
  <si>
    <t>ko:K00958,ko:K13811</t>
  </si>
  <si>
    <t>COG1278@1|root,COG1278@2|Bacteria,1N6Q5@1224|Proteobacteria,42V0K@68525|delta/epsilon subdivisions,2WQ3M@28221|Deltaproteobacteria,2MKR8@213118|Desulfobacterales</t>
  </si>
  <si>
    <t>Cold shock protein domain</t>
  </si>
  <si>
    <t>cspD</t>
  </si>
  <si>
    <t>COG1271@1|root,COG1271@2|Bacteria,1MV60@1224|Proteobacteria,42MB8@68525|delta/epsilon subdivisions,2WIW7@28221|Deltaproteobacteria,2MID8@213118|Desulfobacterales</t>
  </si>
  <si>
    <t>PFAM cytochrome bd ubiquinol oxidase subunit I</t>
  </si>
  <si>
    <t>COG1278@1|root,COG1278@2|Bacteria,1N6Q5@1224|Proteobacteria,42V0K@68525|delta/epsilon subdivisions,2WR92@28221|Deltaproteobacteria,2MKYU@213118|Desulfobacterales</t>
  </si>
  <si>
    <t>PFAM Cold-shock</t>
  </si>
  <si>
    <t>COG2885@1|root,COG2885@2|Bacteria,1MZTV@1224|Proteobacteria,42R5H@68525|delta/epsilon subdivisions,2WNZS@28221|Deltaproteobacteria,2MJUT@213118|Desulfobacterales</t>
  </si>
  <si>
    <t>2DRFQ@1|root,33BIN@2|Bacteria</t>
  </si>
  <si>
    <t>COG0776@1|root,COG0776@2|Bacteria,1MZ5B@1224|Proteobacteria,43BIE@68525|delta/epsilon subdivisions,2X6WS@28221|Deltaproteobacteria,2MKKT@213118|Desulfobacterales</t>
  </si>
  <si>
    <t>COG0500@1|root,arCOG03529@2157|Archaea,2Y7N8@28890|Euryarchaeota,2NBMI@224756|Methanomicrobia</t>
  </si>
  <si>
    <t>COG1592@1|root,COG1592@2|Bacteria,1R9WG@1224|Proteobacteria,42RFX@68525|delta/epsilon subdivisions,2WN92@28221|Deltaproteobacteria,2M9VS@213115|Desulfovibrionales</t>
  </si>
  <si>
    <t>COG1879@1|root,COG1879@2|Bacteria,1NRXG@1224|Proteobacteria,1RY9X@1236|Gammaproteobacteria,1XHHP@135619|Oceanospirillales</t>
  </si>
  <si>
    <t>PFAM periplasmic binding protein LacI transcriptional regulator</t>
  </si>
  <si>
    <t>ko:K10552</t>
  </si>
  <si>
    <t>M00218</t>
  </si>
  <si>
    <t>COG0247@1|root,COG0247@2|Bacteria,1N5Q2@1224|Proteobacteria,42P5D@68525|delta/epsilon subdivisions,2WJ9I@28221|Deltaproteobacteria,2MI9D@213118|Desulfobacterales</t>
  </si>
  <si>
    <t>COG1653@1|root,COG1653@2|Bacteria,1N98V@1224|Proteobacteria,42VDD@68525|delta/epsilon subdivisions,2WRVU@28221|Deltaproteobacteria,2MM5R@213118|Desulfobacterales</t>
  </si>
  <si>
    <t>ko:K02027,ko:K10117</t>
  </si>
  <si>
    <t>M00196,M00207</t>
  </si>
  <si>
    <t>COG0197@1|root,COG0197@2|Bacteria,1RA0Z@1224|Proteobacteria,42QW5@68525|delta/epsilon subdivisions,2WP71@28221|Deltaproteobacteria,2MJKH@213118|Desulfobacterales</t>
  </si>
  <si>
    <t>GO:0003674,GO:0003676,GO:0003723,GO:0003735,GO:0005198,GO:0005488,GO:0005575,GO:0005622,GO:0005623,GO:0005737,GO:0005829,GO:0005840,GO:0015934,GO:0019843,GO:0022625,GO:0022626,GO:0032991,GO:0043226,GO:0043228,GO:0043229,GO:0043232,GO:0044391,GO:0044422,GO:0044424,GO:0044444,GO:0044445,GO:0044446,GO:0044464,GO:0097159,GO:1901363,GO:1990904</t>
  </si>
  <si>
    <t>COG0093@1|root,COG0093@2|Bacteria,1RCWZ@1224|Proteobacteria,42RHR@68525|delta/epsilon subdivisions,2WNEK@28221|Deltaproteobacteria,2MJSK@213118|Desulfobacterales</t>
  </si>
  <si>
    <t>GO:0003674,GO:0003676,GO:0003723,GO:0003735,GO:0005198,GO:0005488,GO:0005575,GO:0005622,GO:0005623,GO:0005737,GO:0005829,GO:0005840,GO:0015934,GO:0019843,GO:0022625,GO:0022626,GO:0032991,GO:0043226,GO:0043228,GO:0043229,GO:0043232,GO:0044391,GO:0044422,GO:0044424,GO:0044444,GO:0044445,GO:0044446,GO:0044464,GO:0070180,GO:0097159,GO:1901363,GO:1990904</t>
  </si>
  <si>
    <t>COG0459@1|root,COG0459@2|Bacteria,1MURR@1224|Proteobacteria,42M52@68525|delta/epsilon subdivisions,2WIRK@28221|Deltaproteobacteria,2MHPV@213118|Desulfobacterales</t>
  </si>
  <si>
    <t>COG0798@1|root,COG0798@2|Bacteria,1R33W@1224|Proteobacteria,42P1K@68525|delta/epsilon subdivisions,2WKET@28221|Deltaproteobacteria,2MIXR@213118|Desulfobacterales</t>
  </si>
  <si>
    <t>Sodium Bile acid symporter family</t>
  </si>
  <si>
    <t>COG1592@1|root,COG1592@2|Bacteria,1R9WG@1224|Proteobacteria,42N9V@68525|delta/epsilon subdivisions,2WJWQ@28221|Deltaproteobacteria</t>
  </si>
  <si>
    <t>rbr</t>
  </si>
  <si>
    <t>GO:0003674,GO:0005488,GO:0005506,GO:0043167,GO:0043169,GO:0046872,GO:0046914</t>
  </si>
  <si>
    <t>COG0089@1|root,COG0089@2|Bacteria,1MZXX@1224|Proteobacteria,42V3Y@68525|delta/epsilon subdivisions,2WRMX@28221|Deltaproteobacteria,2MKJ3@213118|Desulfobacterales</t>
  </si>
  <si>
    <t>COG0730@1|root,COG0730@2|Bacteria,1N1I6@1224|Proteobacteria,42N92@68525|delta/epsilon subdivisions,2WJT2@28221|Deltaproteobacteria,2MIX7@213118|Desulfobacterales</t>
  </si>
  <si>
    <t>COG4564@1|root,COG4564@2|Bacteria,1N7NM@1224|Proteobacteria,42W17@68525|delta/epsilon subdivisions,2WRGB@28221|Deltaproteobacteria</t>
  </si>
  <si>
    <t>PFAM Cache</t>
  </si>
  <si>
    <t>COG0099@1|root,COG0099@2|Bacteria,1RD1G@1224|Proteobacteria,42RE3@68525|delta/epsilon subdivisions,2WPD5@28221|Deltaproteobacteria,2MK1T@213118|Desulfobacterales</t>
  </si>
  <si>
    <t>GO:0003674,GO:0003735,GO:0005198,GO:0005575,GO:0005622,GO:0005623,GO:0005737,GO:0005829,GO:0005840,GO:0006412,GO:0006518,GO:0006807,GO:0008150,GO:0008152,GO:0009058,GO:0009059,GO:0009987,GO:0010467,GO:0015935,GO:0019538,GO:0022613,GO:0032991,GO:0034641,GO:0034645,GO:0042254,GO:0043043,GO:0043170,GO:0043226,GO:0043228,GO:0043229,GO:0043232,GO:0043603,GO:0043604,GO:0044085,GO:0044237,GO:0044238,GO:0044249,GO:0044260,GO:0044267,GO:0044271,GO:0044391,GO:0044422,GO:0044424,GO:0044444,GO:0044446,GO:0044464,GO:0071704,GO:0071840,GO:1901564,GO:1901566,GO:1901576,GO:1990904</t>
  </si>
  <si>
    <t>COG0091@1|root,COG0091@2|Bacteria,1RH0W@1224|Proteobacteria,42TRE@68525|delta/epsilon subdivisions,2WQBH@28221|Deltaproteobacteria,2MKFE@213118|Desulfobacterales</t>
  </si>
  <si>
    <t>COG1595@1|root,COG1595@2|Bacteria,1MX7T@1224|Proteobacteria,42U04@68525|delta/epsilon subdivisions,2WQA9@28221|Deltaproteobacteria,2MKZ2@213118|Desulfobacterales</t>
  </si>
  <si>
    <t>ECF sigma factor</t>
  </si>
  <si>
    <t>COG5266@1|root,COG5266@2|Bacteria,1PVKN@1224|Proteobacteria,42PYV@68525|delta/epsilon subdivisions,2WK42@28221|Deltaproteobacteria,2MIRP@213118|Desulfobacterales</t>
  </si>
  <si>
    <t>Domain of unknown function (DUF4198)</t>
  </si>
  <si>
    <t>COG1148@1|root,COG1148@2|Bacteria,1R99M@1224|Proteobacteria,42Q2T@68525|delta/epsilon subdivisions,2WJTB@28221|Deltaproteobacteria,2MEIA@213115|Desulfovibrionales</t>
  </si>
  <si>
    <t>COG0051@1|root,COG0051@2|Bacteria,1RGWF@1224|Proteobacteria,42SE4@68525|delta/epsilon subdivisions,2WP4K@28221|Deltaproteobacteria,2MK4M@213118|Desulfobacterales</t>
  </si>
  <si>
    <t>GO:0003674,GO:0003735,GO:0005198,GO:0005575,GO:0005622,GO:0005623,GO:0005737,GO:0005840,GO:0006412,GO:0006518,GO:0006807,GO:0008150,GO:0008152,GO:0009058,GO:0009059,GO:0009987,GO:0010467,GO:0015935,GO:0019538,GO:0032991,GO:0034641,GO:0034645,GO:0043043,GO:0043170,GO:0043226,GO:0043228,GO:0043229,GO:0043232,GO:0043603,GO:0043604,GO:0044237,GO:0044238,GO:0044249,GO:0044260,GO:0044267,GO:0044271,GO:0044391,GO:0044422,GO:0044424,GO:0044444,GO:0044446,GO:0044464,GO:0071704,GO:1901564,GO:1901566,GO:1901576,GO:1990904</t>
  </si>
  <si>
    <t>COG3027@1|root,COG3027@2|Bacteria,1VFZR@1239|Firmicutes,4HNRI@91061|Bacilli</t>
  </si>
  <si>
    <t>COG3118@1|root,COG3118@2|Bacteria,1MZBB@1224|Proteobacteria,42TPU@68525|delta/epsilon subdivisions,2WQ1M@28221|Deltaproteobacteria,2MKJV@213118|Desulfobacterales</t>
  </si>
  <si>
    <t>COG0822@1|root,COG0822@2|Bacteria,1MZ7I@1224|Proteobacteria,42TH3@68525|delta/epsilon subdivisions,2WQ08@28221|Deltaproteobacteria</t>
  </si>
  <si>
    <t>Nitrogen-fixing NifU domain protein</t>
  </si>
  <si>
    <t>COG0310@1|root,COG0310@2|Bacteria,1RJRC@1224|Proteobacteria,42QZ5@68525|delta/epsilon subdivisions,2WMQX@28221|Deltaproteobacteria,2MJJ5@213118|Desulfobacterales</t>
  </si>
  <si>
    <t>PFAM cobalamin (vitamin B12) biosynthesis CbiM protein</t>
  </si>
  <si>
    <t>COG0499@1|root,COG0499@2|Bacteria,1MUQ2@1224|Proteobacteria,42M83@68525|delta/epsilon subdivisions,2WIZE@28221|Deltaproteobacteria,2M8PC@213115|Desulfovibrionales</t>
  </si>
  <si>
    <t>COG0522@1|root,COG0522@2|Bacteria,1MW0U@1224|Proteobacteria,42M5X@68525|delta/epsilon subdivisions,2WJGN@28221|Deltaproteobacteria,2MIGC@213118|Desulfobacterales</t>
  </si>
  <si>
    <t>GO:0003674,GO:0003676,GO:0003723,GO:0003735,GO:0005198,GO:0005488,GO:0005575,GO:0005622,GO:0005623,GO:0005737,GO:0005840,GO:0006417,GO:0006450,GO:0008150,GO:0009889,GO:0009891,GO:0009893,GO:0010468,GO:0010556,GO:0010557,GO:0010604,GO:0010608,GO:0010628,GO:0015935,GO:0019222,GO:0019843,GO:0031323,GO:0031325,GO:0031326,GO:0031328,GO:0032268,GO:0032270,GO:0032991,GO:0034248,GO:0034250,GO:0043226,GO:0043228,GO:0043229,GO:0043232,GO:0044391,GO:0044422,GO:0044424,GO:0044444,GO:0044446,GO:0044464,GO:0045727,GO:0045903,GO:0048518,GO:0048522,GO:0050789,GO:0050794,GO:0051171,GO:0051173,GO:0051246,GO:0051247,GO:0060255,GO:0065007,GO:0065008,GO:0080090,GO:0097159,GO:1901363,GO:1990904,GO:2000112</t>
  </si>
  <si>
    <t>COG1149@1|root,COG1149@2|Bacteria,1NCD9@1224|Proteobacteria,42PHV@68525|delta/epsilon subdivisions,2WKDZ@28221|Deltaproteobacteria,2MRCA@213462|Syntrophobacterales</t>
  </si>
  <si>
    <t>COG0088@1|root,COG0088@2|Bacteria,1MXPF@1224|Proteobacteria,42MPW@68525|delta/epsilon subdivisions,2WN96@28221|Deltaproteobacteria,2MJHZ@213118|Desulfobacterales</t>
  </si>
  <si>
    <t>One of the primary rRNA binding proteins, this protein initially binds near the 5'-end of the 23S rRNA. It is important during the early stages of 50S assembly. It makes multiple contacts with different domains of the 23S rRNA in the assembled 50S subunit and ribosome</t>
  </si>
  <si>
    <t>GO:0003674,GO:0003676,GO:0003723,GO:0003735,GO:0005198,GO:0005488,GO:0005575,GO:0005622,GO:0005623,GO:0005737,GO:0005829,GO:0005840,GO:0006412,GO:0006518,GO:0006807,GO:0008150,GO:0008152,GO:0009058,GO:0009059,GO:0009987,GO:0010467,GO:0019538,GO:0022626,GO:0032991,GO:0034641,GO:0034645,GO:0043043,GO:0043170,GO:0043226,GO:0043228,GO:0043229,GO:0043232,GO:0043603,GO:0043604,GO:0044237,GO:0044238,GO:0044249,GO:0044260,GO:0044267,GO:0044271,GO:0044424,GO:0044444,GO:0044445,GO:0044464,GO:0071704,GO:0097159,GO:1901363,GO:1901564,GO:1901566,GO:1901576,GO:1990904</t>
  </si>
  <si>
    <t>COG1410@1|root,COG1410@2|Bacteria,1MV6G@1224|Proteobacteria,42Q13@68525|delta/epsilon subdivisions,2WIT3@28221|Deltaproteobacteria,2MJ08@213118|Desulfobacterales</t>
  </si>
  <si>
    <t>PFAM dihydropteroate synthase DHPS</t>
  </si>
  <si>
    <t>2.1.1.258</t>
  </si>
  <si>
    <t>ko00720,ko01120,ko01200,map00720,map01120,map01200</t>
  </si>
  <si>
    <t>COG1528@1|root,COG1528@2|Bacteria,1R9ZC@1224|Proteobacteria,42S74@68525|delta/epsilon subdivisions,2WNFJ@28221|Deltaproteobacteria,2MBEX@213115|Desulfovibrionales</t>
  </si>
  <si>
    <t>Iron-storage protein</t>
  </si>
  <si>
    <t>ftnA</t>
  </si>
  <si>
    <t>1.16.3.2</t>
  </si>
  <si>
    <t>ko:K02217</t>
  </si>
  <si>
    <t>COG0184@1|root,COG0184@2|Bacteria,1MZ2W@1224|Proteobacteria,42TPZ@68525|delta/epsilon subdivisions,2WQ0P@28221|Deltaproteobacteria,2MKH5@213118|Desulfobacterales</t>
  </si>
  <si>
    <t>One of the primary rRNA binding proteins, it binds directly to 16S rRNA where it helps nucleate assembly of the platform of the 30S subunit by binding and bridging several RNA helices of the 16S rRNA</t>
  </si>
  <si>
    <t>GO:0005575,GO:0005622,GO:0005623,GO:0005737,GO:0005829,GO:0005840,GO:0015935,GO:0022626,GO:0022627,GO:0032991,GO:0043226,GO:0043228,GO:0043229,GO:0043232,GO:0044391,GO:0044422,GO:0044424,GO:0044444,GO:0044445,GO:0044446,GO:0044464,GO:1990904</t>
  </si>
  <si>
    <t>COG0255@1|root,COG0255@2|Bacteria,1Q1R3@1224|Proteobacteria,42WYX@68525|delta/epsilon subdivisions,2WSTS@28221|Deltaproteobacteria,2MM8K@213118|Desulfobacterales</t>
  </si>
  <si>
    <t>GO:0005575,GO:0005622,GO:0005623,GO:0005737,GO:0005829,GO:0005840,GO:0015934,GO:0022625,GO:0022626,GO:0032991,GO:0043226,GO:0043228,GO:0043229,GO:0043232,GO:0044391,GO:0044422,GO:0044424,GO:0044444,GO:0044445,GO:0044446,GO:0044464,GO:1990904</t>
  </si>
  <si>
    <t>COG0201@1|root,COG0201@2|Bacteria,1MVU7@1224|Proteobacteria,42MGM@68525|delta/epsilon subdivisions,2WIZ7@28221|Deltaproteobacteria,2MHM9@213118|Desulfobacterales</t>
  </si>
  <si>
    <t>COG1908@1|root,COG1908@2|Bacteria,1NUHP@1224|Proteobacteria,42ZKK@68525|delta/epsilon subdivisions,2WUW1@28221|Deltaproteobacteria,2MEX4@213115|Desulfovibrionales</t>
  </si>
  <si>
    <t>PFAM methyl-viologen-reducing hydrogenase delta subunit</t>
  </si>
  <si>
    <t>COG2331@1|root,COG2331@2|Bacteria,1Q615@1224|Proteobacteria,4327K@68525|delta/epsilon subdivisions,2WYI8@28221|Deltaproteobacteria</t>
  </si>
  <si>
    <t>Regulatory protein, FmdB</t>
  </si>
  <si>
    <t>COG0094@1|root,COG0094@2|Bacteria,1MUU9@1224|Proteobacteria,42QS6@68525|delta/epsilon subdivisions,2WMPD@28221|Deltaproteobacteria,2MJFM@213118|Desulfobacterales</t>
  </si>
  <si>
    <t>COG1841@1|root,COG1841@2|Bacteria,1PU2T@1224|Proteobacteria,42WNP@68525|delta/epsilon subdivisions,2WRZZ@28221|Deltaproteobacteria,2MM1B@213118|Desulfobacterales</t>
  </si>
  <si>
    <t>COG0048@1|root,COG0048@2|Bacteria,1RCWY@1224|Proteobacteria,42RDQ@68525|delta/epsilon subdivisions,2WND8@28221|Deltaproteobacteria,2MJVJ@213118|Desulfobacterales</t>
  </si>
  <si>
    <t>COG1148@1|root,COG1148@2|Bacteria,1QUM4@1224|Proteobacteria,42MPP@68525|delta/epsilon subdivisions,2WJ3U@28221|Deltaproteobacteria,2MEP8@213115|Desulfovibrionales</t>
  </si>
  <si>
    <t>4Fe-4S ferredoxin iron-sulfur binding</t>
  </si>
  <si>
    <t>COG2025@1|root,COG2025@2|Bacteria,1MUFI@1224|Proteobacteria,42M3T@68525|delta/epsilon subdivisions,2WIV8@28221|Deltaproteobacteria,2MIMG@213118|Desulfobacterales</t>
  </si>
  <si>
    <t>Electron transfer flavoprotein, alpha subunit</t>
  </si>
  <si>
    <t>2DPAJ@1|root,33191@2|Bacteria,1N72K@1224|Proteobacteria,42WBC@68525|delta/epsilon subdivisions,2WRZF@28221|Deltaproteobacteria,2MM3V@213118|Desulfobacterales</t>
  </si>
  <si>
    <t>Dissimilatory sulfite reductase</t>
  </si>
  <si>
    <t>dsrD</t>
  </si>
  <si>
    <t>COG0365@1|root,COG0365@2|Bacteria,1MUF5@1224|Proteobacteria,42P0M@68525|delta/epsilon subdivisions,2WJMC@28221|Deltaproteobacteria,2MJBK@213118|Desulfobacterales</t>
  </si>
  <si>
    <t>PFAM AMP-dependent synthetase and ligase</t>
  </si>
  <si>
    <t>6.2.1.1,6.2.1.2</t>
  </si>
  <si>
    <t>ko:K01895,ko:K01896</t>
  </si>
  <si>
    <t>ko00010,ko00620,ko00640,ko00650,ko00680,ko00720,ko01100,ko01110,ko01120,ko01130,ko01200,map00010,map00620,map00640,map00650,map00680,map00720,map01100,map01110,map01120,map01130,map01200</t>
  </si>
  <si>
    <t>COG0683@1|root,COG0683@2|Bacteria,1MWJ1@1224|Proteobacteria,42QB5@68525|delta/epsilon subdivisions,2WMMA@28221|Deltaproteobacteria,2MQ1A@213118|Desulfobacterales</t>
  </si>
  <si>
    <t>Receptor family ligand binding region</t>
  </si>
  <si>
    <t>ko:K01999</t>
  </si>
  <si>
    <t>M00237</t>
  </si>
  <si>
    <t>COG0186@1|root,COG0186@2|Bacteria,1MZIK@1224|Proteobacteria,42TNS@68525|delta/epsilon subdivisions,2WR6G@28221|Deltaproteobacteria,2MKWR@213118|Desulfobacterales</t>
  </si>
  <si>
    <t>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</si>
  <si>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COG1614@1|root,COG1614@2|Bacteria,1MVI5@1224|Proteobacteria,42N9A@68525|delta/epsilon subdivisions,2WK4H@28221|Deltaproteobacteria,2MIRV@213118|Desulfobacterales</t>
  </si>
  <si>
    <t>PFAM CO dehydrogenase acetyl-CoA synthase complex beta subunit</t>
  </si>
  <si>
    <t>2.3.1.169</t>
  </si>
  <si>
    <t>COG0365@1|root,COG0365@2|Bacteria,1MUF5@1224|Proteobacteria,42MHP@68525|delta/epsilon subdivisions,2WIQG@28221|Deltaproteobacteria,2MHMH@213118|Desulfobacterales</t>
  </si>
  <si>
    <t>6.2.1.1,6.2.1.17</t>
  </si>
  <si>
    <t>ko:K01895,ko:K01908</t>
  </si>
  <si>
    <t>COG1149@1|root,COG1149@2|Bacteria,1MVPB@1224|Proteobacteria,42MJ5@68525|delta/epsilon subdivisions,2WJ9M@28221|Deltaproteobacteria,2MQXE@213462|Syntrophobacterales</t>
  </si>
  <si>
    <t>CobQ/CobB/MinD/ParA nucleotide binding domain</t>
  </si>
  <si>
    <t>COG0636@1|root,COG0636@2|Bacteria,1NAIE@1224|Proteobacteria,42VAI@68525|delta/epsilon subdivisions,2WRI4@28221|Deltaproteobacteria,2MKRV@213118|Desulfobacterales</t>
  </si>
  <si>
    <t>GO:0003674,GO:0003824,GO:0005215,GO:0005575,GO:0005622,GO:0005623,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0032991,GO:0033177,GO:0034220,GO:0034641,GO:0034654,GO:0042623,GO:0042625,GO:0042626,GO:0043492,GO:0044237,GO:0044238,GO:0044249,GO:0044271,GO:0044281,GO:0044424,GO:0044425,GO:0044464,GO:0044769,GO:0045259,GO:0045263,GO:0046034,GO:0046390,GO:0046483,GO:0046933,GO:0051179,GO:0051234,GO:0055085,GO:0055086,GO:0071704,GO:0072521,GO:0072522,GO:0090407,GO:0090662,GO:0098655,GO:0098660,GO:0098662,GO:0098796,GO:0099131,GO:0099132,GO:1901135,GO:1901137,GO:1901293,GO:1901360,GO:1901362,GO:1901564,GO:1901566,GO:1901576,GO:1902600</t>
  </si>
  <si>
    <t>COG0607@1|root,COG0607@2|Bacteria,1RA3A@1224|Proteobacteria,42QNH@68525|delta/epsilon subdivisions,2WMPB@28221|Deltaproteobacteria,2MJIC@213118|Desulfobacterales</t>
  </si>
  <si>
    <t>COG0361@1|root,COG0361@2|Bacteria,1MZFU@1224|Proteobacteria,42TRU@68525|delta/epsilon subdivisions,2WPZK@28221|Deltaproteobacteria,2MKKE@213118|Desulfobacterales</t>
  </si>
  <si>
    <t>One of the essential components for the initiation of protein synthesis. Stabilizes the binding of IF-2 and IF-3 on the 30S subunit to which N-formylmethionyl-tRNA(fMet) subsequently binds. Helps modulate mRNA selection, yielding the 30S pre- initiation complex (PIC). Upon addition of the 50S ribosomal subunit IF-1, IF-2 and IF-3 are released leaving the mature 70S translation initation complex</t>
  </si>
  <si>
    <t>infA</t>
  </si>
  <si>
    <t>GO:0003674,GO:0005488,GO:0005575,GO:0005622,GO:0005623,GO:0005737,GO:0005829,GO:0043021,GO:0043022,GO:0044424,GO:0044444,GO:0044464,GO:0044877</t>
  </si>
  <si>
    <t>ko:K02518</t>
  </si>
  <si>
    <t>COG0100@1|root,COG0100@2|Bacteria,1RD0A@1224|Proteobacteria,42R43@68525|delta/epsilon subdivisions,2WPH1@28221|Deltaproteobacteria,2MJYB@213118|Desulfobacterales</t>
  </si>
  <si>
    <t>GO:0000028,GO:0000462,GO:0003674,GO:0003676,GO:0003723,GO:0003729,GO:0003735,GO:0005198,GO:0005488,GO:0005575,GO:0005622,GO:0005623,GO:0005737,GO:0005829,GO:0005840,GO:0006139,GO:0006364,GO:0006396,GO:0006412,GO:0006518,GO:0006725,GO:0006807,GO:0006996,GO:0008150,GO:0008152,GO:0009058,GO:0009059,GO:0009987,GO:0010467,GO:0015935,GO:0016043,GO:0016070,GO:0016072,GO:0019538,GO:0019843,GO:0022607,GO:0022613,GO:0022618,GO:0022626,GO:0022627,GO:0030490,GO:0032991,GO:0034470,GO:0034622,GO:0034641,GO:0034645,GO:0034660,GO:0042254,GO:0042255,GO:0042274,GO:0043043,GO:0043170,GO:0043226,GO:0043228,GO:0043229,GO:0043232,GO:0043603,GO:0043604,GO:0043933,GO:0044085,GO:0044237,GO:0044238,GO:0044249,GO:0044260,GO:0044267,GO:0044271,GO:0044391,GO:0044422,GO:0044424,GO:0044444,GO:0044445,GO:0044446,GO:0044464,GO:0046483,GO:0048027,GO:0065003,GO:0070181,GO:0070925,GO:0071704,GO:0071826,GO:0071840,GO:0090304,GO:0097159,GO:1901360,GO:1901363,GO:1901564,GO:1901566,GO:1901576,GO:1990904</t>
  </si>
  <si>
    <t>COG0335@1|root,COG0335@2|Bacteria,1RH3A@1224|Proteobacteria,42TMU@68525|delta/epsilon subdivisions,2WQ67@28221|Deltaproteobacteria,2MK6N@213118|Desulfobacterales</t>
  </si>
  <si>
    <t>COG0200@1|root,COG0200@2|Bacteria,1RDC8@1224|Proteobacteria,42SRC@68525|delta/epsilon subdivisions,2WQQ4@28221|Deltaproteobacteria,2MK6Y@213118|Desulfobacterales</t>
  </si>
  <si>
    <t>Binds to the 23S rRNA</t>
  </si>
  <si>
    <t>COG0591@1|root,COG0591@2|Bacteria,1MUBI@1224|Proteobacteria,42N9T@68525|delta/epsilon subdivisions,2X85G@28221|Deltaproteobacteria,2MNKJ@213118|Desulfobacterales</t>
  </si>
  <si>
    <t>Sodium:solute symporter family</t>
  </si>
  <si>
    <t>ko:K03307</t>
  </si>
  <si>
    <t>2ARF5@1|root,31GRB@2|Bacteria,1RJBS@1224|Proteobacteria,42SKA@68525|delta/epsilon subdivisions,2WPHN@28221|Deltaproteobacteria,2MB9R@213115|Desulfovibrionales</t>
  </si>
  <si>
    <t>COG0202@1|root,COG0202@2|Bacteria,1MU75@1224|Proteobacteria,42MIX@68525|delta/epsilon subdivisions,2WJ5K@28221|Deltaproteobacteria,2MI89@213118|Desulfobacterales</t>
  </si>
  <si>
    <t>GO:0003674,GO:0003824,GO:0003899,GO:0005575,GO:0005622,GO:0005623,GO:0005737,GO:0006139,GO:0006351,GO:0006354,GO:0006725,GO:0006807,GO:0008150,GO:0008152,GO:0009058,GO:0009059,GO:0009987,GO:0010467,GO:0016070,GO:0016740,GO:0016772,GO:0016779,GO:0018130,GO:0019438,GO:0032774,GO:0034062,GO:0034641,GO:0034645,GO:0034654,GO:0043170,GO:0044237,GO:0044238,GO:0044249,GO:0044260,GO:0044271,GO:0044424,GO:0044464,GO:0046483,GO:0071704,GO:0090304,GO:0097659,GO:0097747,GO:0140098,GO:1901360,GO:1901362,GO:1901576</t>
  </si>
  <si>
    <t>arCOG05144@1|root,arCOG10981@1|root,arCOG05144@2157|Archaea,arCOG10981@2157|Archaea</t>
  </si>
  <si>
    <t>Family of unknown function (DUF5320)</t>
  </si>
  <si>
    <t>COG1148@1|root,COG1148@2|Bacteria,1Q0ZF@1224|Proteobacteria,42NHH@68525|delta/epsilon subdivisions,2WJ6M@28221|Deltaproteobacteria,2MIS1@213118|Desulfobacterales</t>
  </si>
  <si>
    <t>qmoA</t>
  </si>
  <si>
    <t>ko:K16885</t>
  </si>
  <si>
    <t>COG0096@1|root,COG0096@2|Bacteria,1RDG3@1224|Proteobacteria,42SF6@68525|delta/epsilon subdivisions,2WPDP@28221|Deltaproteobacteria,2MJZV@213118|Desulfobacterales</t>
  </si>
  <si>
    <t>GO:0003674,GO:0003735,GO:0005198,GO:0005575,GO:0005622,GO:0005623,GO:0005737,GO:0005829,GO:0005840,GO:0015935,GO:0022626,GO:0022627,GO:0032991,GO:0043226,GO:0043228,GO:0043229,GO:0043232,GO:0044391,GO:0044422,GO:0044424,GO:0044444,GO:0044445,GO:0044446,GO:0044464,GO:1990904</t>
  </si>
  <si>
    <t>COG1433@1|root,COG1433@2|Bacteria,1RDPR@1224|Proteobacteria,42SR6@68525|delta/epsilon subdivisions,2WPP8@28221|Deltaproteobacteria,2MRVC@213462|Syntrophobacterales</t>
  </si>
  <si>
    <t>PFAM Dinitrogenase iron-molybdenum cofactor biosynthesis</t>
  </si>
  <si>
    <t>COG0683@1|root,COG0683@2|Bacteria,2J9IB@203691|Spirochaetes</t>
  </si>
  <si>
    <t>COG1013@1|root,COG1013@2|Bacteria,1R5BF@1224|Proteobacteria,42MD3@68525|delta/epsilon subdivisions,2WJQ0@28221|Deltaproteobacteria,2MIEW@213118|Desulfobacterales</t>
  </si>
  <si>
    <t>PFAM Thiamine pyrophosphate</t>
  </si>
  <si>
    <t>COG1185@1|root,COG1185@2|Bacteria,1MVB9@1224|Proteobacteria,42MTZ@68525|delta/epsilon subdivisions,2WJCE@28221|Deltaproteobacteria,2MIS9@213118|Desulfobacterales</t>
  </si>
  <si>
    <t>GO:0003674,GO:0003676,GO:0003723,GO:0003729,GO:0003824,GO:0004654,GO:0005488,GO:0006139,GO:0006401,GO:0006402,GO:0006725,GO:0006807,GO:0008150,GO:0008152,GO:0009056,GO:0009057,GO:0009892,GO:0009987,GO:0010468,GO:0010605,GO:0010629,GO:0016070,GO:0016071,GO:0016740,GO:0016772,GO:0016779,GO:0019222,GO:0019439,GO:0034641,GO:0034655,GO:0043170,GO:0044237,GO:0044238,GO:0044248,GO:0044260,GO:0044265,GO:0044270,GO:0046483,GO:0046700,GO:0048519,GO:0050789,GO:0060255,GO:0065007,GO:0071704,GO:0090304,GO:0097159,GO:1901360,GO:1901361,GO:1901363,GO:1901575</t>
  </si>
  <si>
    <t>COG0090@1|root,COG0090@2|Bacteria,1MVTD@1224|Proteobacteria,42MBV@68525|delta/epsilon subdivisions,2WIRE@28221|Deltaproteobacteria,2MIFY@213118|Desulfobacterales</t>
  </si>
  <si>
    <t>GO:0002181,GO:0003674,GO:0003676,GO:0003723,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</si>
  <si>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COG1150@1|root,COG1150@2|Bacteria,1QUKA@1224|Proteobacteria,42MNE@68525|delta/epsilon subdivisions,2WIN3@28221|Deltaproteobacteria,2MHSC@213118|Desulfobacterales</t>
  </si>
  <si>
    <t>qmoC</t>
  </si>
  <si>
    <t>ko:K16887</t>
  </si>
  <si>
    <t>COG0087@1|root,COG0087@2|Bacteria,1MUST@1224|Proteobacteria,42NV2@68525|delta/epsilon subdivisions,2WNJ1@28221|Deltaproteobacteria,2MJKX@213118|Desulfobacterales</t>
  </si>
  <si>
    <t>COG0369@1|root,COG1151@2|Bacteria,1NYH2@1224|Proteobacteria,42NE1@68525|delta/epsilon subdivisions,2WIVX@28221|Deltaproteobacteria,2MHKH@213118|Desulfobacterales</t>
  </si>
  <si>
    <t>TIGRFAM carbon-monoxide dehydrogenase, catalytic subunit</t>
  </si>
  <si>
    <t>1.2.7.4</t>
  </si>
  <si>
    <t>ko00633,ko00680,ko00720,ko01120,ko01200,map00633,map00680,map00720,map01120,map01200</t>
  </si>
  <si>
    <t>COG2373@1|root,COG2373@2|Bacteria,1MYWP@1224|Proteobacteria,42SBT@68525|delta/epsilon subdivisions,2WPA3@28221|Deltaproteobacteria,2MK9A@213118|Desulfobacterales</t>
  </si>
  <si>
    <t>COG0665@1|root,COG0665@2|Bacteria,1MVM6@1224|Proteobacteria,42NTX@68525|delta/epsilon subdivisions,2WMFG@28221|Deltaproteobacteria,2MITC@213118|Desulfobacterales</t>
  </si>
  <si>
    <t>COG0316@1|root,COG0316@2|Bacteria,1R3FD@1224|Proteobacteria,43DK2@68525|delta/epsilon subdivisions,2X8RA@28221|Deltaproteobacteria</t>
  </si>
  <si>
    <t>COG0740@1|root,COG0740@2|Bacteria,1MV46@1224|Proteobacteria,42MFU@68525|delta/epsilon subdivisions,2WK74@28221|Deltaproteobacteria,2MJ0K@213118|Desulfobacterales</t>
  </si>
  <si>
    <t>COG0747@1|root,COG0747@2|Bacteria,2GHG2@200940|Thermodesulfobacteria</t>
  </si>
  <si>
    <t>COG1150@1|root,COG1150@2|Bacteria,1QUKA@1224|Proteobacteria,42MNE@68525|delta/epsilon subdivisions,2WIN3@28221|Deltaproteobacteria,2MRY0@213462|Syntrophobacterales</t>
  </si>
  <si>
    <t>COG0183@1|root,COG0183@2|Bacteria,1MU5G@1224|Proteobacteria,42M0D@68525|delta/epsilon subdivisions,2WK8T@28221|Deltaproteobacteria,2MJ65@213118|Desulfobacterales</t>
  </si>
  <si>
    <t>COG1592@1|root,COG1592@2|Bacteria,1NIX3@1224|Proteobacteria,42XNR@68525|delta/epsilon subdivisions,2WSUH@28221|Deltaproteobacteria</t>
  </si>
  <si>
    <t>COG0539@1|root,COG0539@2|Bacteria,1MVAV@1224|Proteobacteria,42M29@68525|delta/epsilon subdivisions,2WJ0X@28221|Deltaproteobacteria,2MI6Q@213118|Desulfobacterales</t>
  </si>
  <si>
    <t>COG1028@1|root,COG1028@2|Bacteria,1MUBQ@1224|Proteobacteria,1RQJT@1236|Gammaproteobacteria,2Q0HP@267888|Pseudoalteromonadaceae</t>
  </si>
  <si>
    <t>2B34W@1|root,33MHS@2|Bacteria,1NJ8N@1224|Proteobacteria,42XIP@68525|delta/epsilon subdivisions,2WT6F@28221|Deltaproteobacteria,2MNUN@213118|Desulfobacterales</t>
  </si>
  <si>
    <t>COG1014@1|root,COG1014@2|Bacteria,1RAQ4@1224|Proteobacteria,43BEE@68525|delta/epsilon subdivisions,2WN0D@28221|Deltaproteobacteria,2MJM3@213118|Desulfobacterales</t>
  </si>
  <si>
    <t>Pyruvate ferredoxin/flavodoxin oxidoreductase</t>
  </si>
  <si>
    <t>korC</t>
  </si>
  <si>
    <t>1.2.7.3</t>
  </si>
  <si>
    <t>ko:K00177</t>
  </si>
  <si>
    <t>ko00020,ko00720,ko01100,ko01120,ko01200,map00020,map00720,map01100,map01120,map01200</t>
  </si>
  <si>
    <t>2AB4Z@1|root,32TK9@2|Bacteria,1N53W@1224|Proteobacteria,42U1B@68525|delta/epsilon subdivisions,2X6XZ@28221|Deltaproteobacteria,2MPMB@213118|Desulfobacterales</t>
  </si>
  <si>
    <t>COG4656@1|root,COG4656@2|Bacteria,1TS9H@1239|Firmicutes,24DQ7@186801|Clostridia,36H5R@31979|Clostridiaceae</t>
  </si>
  <si>
    <t>COG0244@1|root,COG0244@2|Bacteria,1RAN5@1224|Proteobacteria,42R1J@68525|delta/epsilon subdivisions,2WQE8@28221|Deltaproteobacteria,2MKCS@213118|Desulfobacterales</t>
  </si>
  <si>
    <t>COG1148@1|root,COG1908@1|root,COG1148@2|Bacteria,COG1908@2|Bacteria,1MWAG@1224|Proteobacteria,42NNE@68525|delta/epsilon subdivisions,2WJZX@28221|Deltaproteobacteria,2MI6X@213118|Desulfobacterales</t>
  </si>
  <si>
    <t>qmoB</t>
  </si>
  <si>
    <t>COG0204@1|root,COG0204@2|Bacteria,1MVWG@1224|Proteobacteria,42PBW@68525|delta/epsilon subdivisions,2WJV5@28221|Deltaproteobacteria,2MIXQ@213118|Desulfobacterales</t>
  </si>
  <si>
    <t>PFAM phospholipid glycerol acyltransferase</t>
  </si>
  <si>
    <t>COG0374@1|root,COG0374@2|Bacteria,1MWFJ@1224|Proteobacteria,42M4S@68525|delta/epsilon subdivisions,2WJQS@28221|Deltaproteobacteria,2MI12@213118|Desulfobacterales</t>
  </si>
  <si>
    <t>hynA</t>
  </si>
  <si>
    <t>1.12.2.1,1.12.5.1,1.12.7.2,1.12.99.6</t>
  </si>
  <si>
    <t>ko:K00437,ko:K00533,ko:K05922,ko:K06281</t>
  </si>
  <si>
    <t>COG0845@1|root,COG0845@2|Bacteria,1MXGH@1224|Proteobacteria,42M4G@68525|delta/epsilon subdivisions,2WKAK@28221|Deltaproteobacteria,2MHPS@213118|Desulfobacterales</t>
  </si>
  <si>
    <t>COG4663@1|root,COG4663@2|Bacteria,1MVMD@1224|Proteobacteria,42NEN@68525|delta/epsilon subdivisions,2WK9G@28221|Deltaproteobacteria,2MAGX@213115|Desulfovibrionales</t>
  </si>
  <si>
    <t>COG1173@1|root,arCOG00748@2157|Archaea,2Y39X@28890|Euryarchaeota,2NAET@224756|Methanomicrobia</t>
  </si>
  <si>
    <t>COG1837@1|root,COG1837@2|Bacteria,1N7IX@1224|Proteobacteria,42TXI@68525|delta/epsilon subdivisions,2WQBS@28221|Deltaproteobacteria,2MKI6@213118|Desulfobacterales</t>
  </si>
  <si>
    <t>Belongs to the UPF0109 family</t>
  </si>
  <si>
    <t>ko:K06960</t>
  </si>
  <si>
    <t>2C345@1|root,2ZNZ7@2|Bacteria,1RFJQ@1224|Proteobacteria,42RNP@68525|delta/epsilon subdivisions,2WNQN@28221|Deltaproteobacteria,2MJWB@213118|Desulfobacterales</t>
  </si>
  <si>
    <t>Aminomethyltransferase folate-binding domain</t>
  </si>
  <si>
    <t>COG0747@1|root,arCOG01534@2157|Archaea,2XVBN@28890|Euryarchaeota,2NAKC@224756|Methanomicrobia</t>
  </si>
  <si>
    <t>COG2893@1|root,COG2893@2|Bacteria,1RHH7@1224|Proteobacteria,42SST@68525|delta/epsilon subdivisions,2WPWN@28221|Deltaproteobacteria,2MK4F@213118|Desulfobacterales</t>
  </si>
  <si>
    <t>PFAM PTS system fructose subfamily IIA component</t>
  </si>
  <si>
    <t>ko:K02793</t>
  </si>
  <si>
    <t>COG1456@1|root,COG1456@2|Bacteria,1R4RE@1224|Proteobacteria,42M89@68525|delta/epsilon subdivisions,2WJVQ@28221|Deltaproteobacteria,2MI7W@213118|Desulfobacterales</t>
  </si>
  <si>
    <t>CO dehydrogenase acetyl-CoA synthase delta subunit</t>
  </si>
  <si>
    <t>2.1.1.245</t>
  </si>
  <si>
    <t>ko00680,ko00720,ko01120,ko01200,map00680,map00720,map01120,map01200</t>
  </si>
  <si>
    <t>M00357,M00377,M00422</t>
  </si>
  <si>
    <t>COG0745@1|root,COG0745@2|Bacteria</t>
  </si>
  <si>
    <t>phosphorelay signal transduction system</t>
  </si>
  <si>
    <t>COG0250@1|root,COG0250@2|Bacteria,1MU14@1224|Proteobacteria,42MPQ@68525|delta/epsilon subdivisions,2WMP6@28221|Deltaproteobacteria,2MHS4@213118|Desulfobacterales</t>
  </si>
  <si>
    <t>COG0097@1|root,COG0097@2|Bacteria,1R9YZ@1224|Proteobacteria,42NSE@68525|delta/epsilon subdivisions,2WN9B@28221|Deltaproteobacteria,2MIP4@213118|Desulfobacterales</t>
  </si>
  <si>
    <t>COG1175@1|root,COG1175@2|Bacteria,1MU84@1224|Proteobacteria,430WN@68525|delta/epsilon subdivisions,2WVN4@28221|Deltaproteobacteria</t>
  </si>
  <si>
    <t>ko:K17316</t>
  </si>
  <si>
    <t>M00605</t>
  </si>
  <si>
    <t>COG0446@1|root,COG1902@1|root,COG0446@2|Bacteria,COG1902@2|Bacteria,1MVE0@1224|Proteobacteria,42PDA@68525|delta/epsilon subdivisions,2WK05@28221|Deltaproteobacteria,2MHS3@213118|Desulfobacterales</t>
  </si>
  <si>
    <t>PFAM NADH flavin oxidoreductase NADH oxidase</t>
  </si>
  <si>
    <t>COG0086@1|root,COG0086@2|Bacteria,1MU3M@1224|Proteobacteria,42NAW@68525|delta/epsilon subdivisions,2WISU@28221|Deltaproteobacteria,2MIYJ@213118|Desulfobacterales</t>
  </si>
  <si>
    <t>COG0057@1|root,COG0057@2|Bacteria,1MU93@1224|Proteobacteria,42N9Q@68525|delta/epsilon subdivisions,2WIK1@28221|Deltaproteobacteria,2MIIT@213118|Desulfobacterales</t>
  </si>
  <si>
    <t>COG0174@1|root,COG0174@2|Bacteria,1MUGQ@1224|Proteobacteria,42M7A@68525|delta/epsilon subdivisions,2WJ8P@28221|Deltaproteobacteria,2MHRE@213118|Desulfobacterales</t>
  </si>
  <si>
    <t>TIGRFAM glutamine synthetase, type I</t>
  </si>
  <si>
    <t>COG0725@1|root,COG0725@2|Bacteria,1R3X4@1224|Proteobacteria,42NFB@68525|delta/epsilon subdivisions,2WIWI@28221|Deltaproteobacteria,2MIYP@213118|Desulfobacterales</t>
  </si>
  <si>
    <t>ko:K15495</t>
  </si>
  <si>
    <t>M00423</t>
  </si>
  <si>
    <t>COG0633@1|root,COG3894@1|root,COG0633@2|Bacteria,COG3894@2|Bacteria,1MV6C@1224|Proteobacteria,42MF5@68525|delta/epsilon subdivisions,2WKC6@28221|Deltaproteobacteria,2MI52@213118|Desulfobacterales</t>
  </si>
  <si>
    <t>PFAM ferredoxin</t>
  </si>
  <si>
    <t>COG3370@1|root,COG3370@2|Bacteria,1N3DX@1224|Proteobacteria,42UA2@68525|delta/epsilon subdivisions,2WQ2I@28221|Deltaproteobacteria</t>
  </si>
  <si>
    <t>COG0190@1|root,COG0190@2|Bacteria,1MWU4@1224|Proteobacteria,42MW0@68525|delta/epsilon subdivisions,2WJ90@28221|Deltaproteobacteria,2MHRX@213118|Desulfobacterales</t>
  </si>
  <si>
    <t>COG1314@1|root,COG1314@2|Bacteria,1NJ1D@1224|Proteobacteria,42TKW@68525|delta/epsilon subdivisions,2WRA3@28221|Deltaproteobacteria,2MKYR@213118|Desulfobacterales</t>
  </si>
  <si>
    <t>COG0268@1|root,COG0268@2|Bacteria,1NITA@1224|Proteobacteria,42V4U@68525|delta/epsilon subdivisions,2WR9I@28221|Deltaproteobacteria,2MKX3@213118|Desulfobacterales</t>
  </si>
  <si>
    <t>COG3243@1|root,COG3243@2|Bacteria,1MU68@1224|Proteobacteria,42MW8@68525|delta/epsilon subdivisions,2WKI6@28221|Deltaproteobacteria,2MIK1@213118|Desulfobacterales</t>
  </si>
  <si>
    <t>Poly-beta-hydroxybutyrate polymerase (PhaC) N-terminus</t>
  </si>
  <si>
    <t>phaC</t>
  </si>
  <si>
    <t>COG0247@1|root,COG0247@2|Bacteria,1NZIG@1224|Proteobacteria,42M60@68525|delta/epsilon subdivisions,2WITJ@28221|Deltaproteobacteria,2M9R3@213115|Desulfovibrionales</t>
  </si>
  <si>
    <t>COG4231@1|root,COG4231@2|Bacteria,1N6WI@1224|Proteobacteria,42V3I@68525|delta/epsilon subdivisions,2WRKA@28221|Deltaproteobacteria,2MKZT@213118|Desulfobacterales</t>
  </si>
  <si>
    <t>COG0052@1|root,COG0052@2|Bacteria,1MU33@1224|Proteobacteria,42M3Y@68525|delta/epsilon subdivisions,2WJH5@28221|Deltaproteobacteria,2MJCG@213118|Desulfobacterales</t>
  </si>
  <si>
    <t>COG0841@1|root,COG0841@2|Bacteria,1MU48@1224|Proteobacteria,42MQ0@68525|delta/epsilon subdivisions,2WISW@28221|Deltaproteobacteria,2MIUG@213118|Desulfobacterales</t>
  </si>
  <si>
    <t>COG1173@1|root,arCOG00748@2157|Archaea,2XUIX@28890|Euryarchaeota,246S3@183980|Archaeoglobi</t>
  </si>
  <si>
    <t>ABC-type dipeptide oligopeptide nickel transport systems, permease components</t>
  </si>
  <si>
    <t>COG5557@1|root,COG5557@2|Bacteria,1MWYI@1224|Proteobacteria,42N47@68525|delta/epsilon subdivisions,2WIKZ@28221|Deltaproteobacteria,2MIEN@213118|Desulfobacterales</t>
  </si>
  <si>
    <t>PFAM Polysulphide reductase, NrfD</t>
  </si>
  <si>
    <t>qrcD</t>
  </si>
  <si>
    <t>COG0446@1|root,COG0607@1|root,COG0446@2|Bacteria,COG0607@2|Bacteria,1NR3M@1224|Proteobacteria,42N3G@68525|delta/epsilon subdivisions,2WIS9@28221|Deltaproteobacteria,2MIFG@213118|Desulfobacterales</t>
  </si>
  <si>
    <t>COG0103@1|root,COG0103@2|Bacteria,1RD4A@1224|Proteobacteria,42SVI@68525|delta/epsilon subdivisions,2WP7T@28221|Deltaproteobacteria,2MJVD@213118|Desulfobacterales</t>
  </si>
  <si>
    <t>COG1584@1|root,COG1584@2|Bacteria,37B3H@32066|Fusobacteria</t>
  </si>
  <si>
    <t>GPR1/FUN34/yaaH family</t>
  </si>
  <si>
    <t>ko:K07034</t>
  </si>
  <si>
    <t>COG2304@1|root,COG2885@1|root,COG2304@2|Bacteria,COG2885@2|Bacteria</t>
  </si>
  <si>
    <t>ko:K07114,ko:K12511</t>
  </si>
  <si>
    <t>COG0234@1|root,COG0234@2|Bacteria,1MZ2X@1224|Proteobacteria,42U7E@68525|delta/epsilon subdivisions,2WPZP@28221|Deltaproteobacteria,2MKH2@213118|Desulfobacterales</t>
  </si>
  <si>
    <t>arCOG02559@1|root,arCOG02559@2157|Archaea</t>
  </si>
  <si>
    <t>by modhmm</t>
  </si>
  <si>
    <t>COG0080@1|root,COG0080@2|Bacteria,1RA2M@1224|Proteobacteria,42RE7@68525|delta/epsilon subdivisions,2WNAH@28221|Deltaproteobacteria,2MJXQ@213118|Desulfobacterales</t>
  </si>
  <si>
    <t>GO:0000027,GO:0003674,GO:0003676,GO:0003723,GO:0003735,GO:0005198,GO:0005488,GO:0005575,GO:0005622,GO:0005623,GO:0005737,GO:0005829,GO:0005840,GO:0006412,GO:0006518,GO:0006807,GO:0006996,GO:0008150,GO:0008152,GO:0009058,GO:0009059,GO:0009987,GO:0010467,GO:0015934,GO:0016043,GO:0019538,GO:0019843,GO:0022607,GO:0022613,GO:0022618,GO:0022625,GO:0022626,GO:0032991,GO:0034622,GO:0034641,GO:0034645,GO:0042254,GO:0042255,GO:0042273,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</si>
  <si>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COG0085@1|root,COG0085@2|Bacteria,1MUC4@1224|Proteobacteria,43DMZ@68525|delta/epsilon subdivisions,2WIW5@28221|Deltaproteobacteria,2MI5C@213118|Desulfobacterales</t>
  </si>
  <si>
    <t>GO:0000428,GO:0005575,GO:0005622,GO:0005623,GO:0030880,GO:0032991,GO:0044424,GO:0044464,GO:0061695,GO:1902494,GO:1990234</t>
  </si>
  <si>
    <t>COG0492@1|root,COG0526@1|root,COG0492@2|Bacteria,COG0526@2|Bacteria,1R05R@1224|Proteobacteria,42QEV@68525|delta/epsilon subdivisions,2WMBG@28221|Deltaproteobacteria</t>
  </si>
  <si>
    <t>COG0480@1|root,COG0480@2|Bacteria,1MUCV@1224|Proteobacteria,42NDG@68525|delta/epsilon subdivisions,2WKYU@28221|Deltaproteobacteria,2MISU@213118|Desulfobacterales</t>
  </si>
  <si>
    <t>fusA1</t>
  </si>
  <si>
    <t>COG0776@1|root,COG0776@2|Bacteria,1MZ5B@1224|Proteobacteria,42VDU@68525|delta/epsilon subdivisions,2WQZ5@28221|Deltaproteobacteria,2MKK3@213118|Desulfobacterales</t>
  </si>
  <si>
    <t>COG2044@1|root,COG2044@2|Bacteria,1RIFN@1224|Proteobacteria,42UMB@68525|delta/epsilon subdivisions,2WQMD@28221|Deltaproteobacteria,2MD9S@213115|Desulfovibrionales</t>
  </si>
  <si>
    <t>PFAM DsrE family protein</t>
  </si>
  <si>
    <t>COG0227@1|root,COG0227@2|Bacteria,1PTFN@1224|Proteobacteria,42V1S@68525|delta/epsilon subdivisions,2WR85@28221|Deltaproteobacteria,2MKZY@213118|Desulfobacterales</t>
  </si>
  <si>
    <t>GO:0003674,GO:0003735,GO:0005198</t>
  </si>
  <si>
    <t>COG0356@1|root,COG0356@2|Bacteria,1MV87@1224|Proteobacteria,42NR9@68525|delta/epsilon subdivisions,2WKX1@28221|Deltaproteobacteria,2MHZU@213118|Desulfobacterales</t>
  </si>
  <si>
    <t>COG0192@1|root,COG0192@2|Bacteria,1MUFQ@1224|Proteobacteria,42MFM@68525|delta/epsilon subdivisions,2WIQ3@28221|Deltaproteobacteria,2MHVQ@213118|Desulfobacterales</t>
  </si>
  <si>
    <t>COG0049@1|root,COG0049@2|Bacteria,1MXC8@1224|Proteobacteria,42QR7@68525|delta/epsilon subdivisions,2WNFM@28221|Deltaproteobacteria,2MJJG@213118|Desulfobacterales</t>
  </si>
  <si>
    <t>GO:0000028,GO:0003674,GO:0003676,GO:0003723,GO:0003729,GO:0003735,GO:0005198,GO:0005488,GO:0005575,GO:0005622,GO:0005623,GO:0005737,GO:0005829,GO:0005840,GO:0006412,GO:0006518,GO:0006807,GO:0006996,GO:0008150,GO:0008152,GO:0009058,GO:0009059,GO:0009987,GO:0010467,GO:0015935,GO:0016043,GO:0019538,GO:0019843,GO:0022607,GO:0022613,GO:0022618,GO:0022626,GO:0022627,GO:0032991,GO:0034622,GO:0034641,GO:0034645,GO:0042254,GO:0042255,GO:0042274,GO:0043043,GO:0043170,GO:0043226,GO:0043228,GO:0043229,GO:0043232,GO:0043603,GO:0043604,GO:0043933,GO:0044085,GO:0044237,GO:0044238,GO:0044249,GO:0044260,GO:0044267,GO:0044271,GO:0044391,GO:0044422,GO:0044424,GO:0044444,GO:0044445,GO:0044446,GO:0044464,GO:0065003,GO:0070925,GO:0071704,GO:0071826,GO:0071840,GO:0097159,GO:1901363,GO:1901564,GO:1901566,GO:1901576,GO:1990904</t>
  </si>
  <si>
    <t>COG2358@1|root,COG2358@2|Bacteria,1MXW1@1224|Proteobacteria,42MR6@68525|delta/epsilon subdivisions,2WITP@28221|Deltaproteobacteria,2MHTE@213118|Desulfobacterales</t>
  </si>
  <si>
    <t>COG4660@1|root,COG4660@2|Bacteria,1MW6N@1224|Proteobacteria,42NVB@68525|delta/epsilon subdivisions,2WK6R@28221|Deltaproteobacteria,2MINN@213118|Desulfobacterales</t>
  </si>
  <si>
    <t>rnfE</t>
  </si>
  <si>
    <t>arCOG10385@1|root,32SEM@2|Bacteria,1N1IG@1224|Proteobacteria,42TMW@68525|delta/epsilon subdivisions,2WQBW@28221|Deltaproteobacteria,2MK19@213118|Desulfobacterales</t>
  </si>
  <si>
    <t>COG0685@1|root,COG0685@2|Bacteria,1MXTZ@1224|Proteobacteria,42NTS@68525|delta/epsilon subdivisions,2WK04@28221|Deltaproteobacteria</t>
  </si>
  <si>
    <t>PFAM Methylenetetrahydrofolate reductase</t>
  </si>
  <si>
    <t>COG1653@1|root,COG1653@2|Bacteria</t>
  </si>
  <si>
    <t>MA20_44770</t>
  </si>
  <si>
    <t>ko:K02027,ko:K17321</t>
  </si>
  <si>
    <t>M00207,M00607</t>
  </si>
  <si>
    <t>COG4311@1|root,COG4311@2|Bacteria,1Q23E@1224|Proteobacteria,42UXF@68525|delta/epsilon subdivisions,2WR1S@28221|Deltaproteobacteria,2MKEP@213118|Desulfobacterales</t>
  </si>
  <si>
    <t>Sarcosine oxidase, delta subunit family</t>
  </si>
  <si>
    <t>ko:K00304</t>
  </si>
  <si>
    <t>2C91C@1|root,30CC5@2|Bacteria,1N5NM@1224|Proteobacteria,42TXP@68525|delta/epsilon subdivisions,2WQB7@28221|Deltaproteobacteria,2MHBY@213115|Desulfovibrionales</t>
  </si>
  <si>
    <t>TIGRFAM C_GCAxxG_C_C family protein</t>
  </si>
  <si>
    <t>COG0341@1|root,COG0341@2|Bacteria,1MU74@1224|Proteobacteria,42M2H@68525|delta/epsilon subdivisions,2WJ8I@28221|Deltaproteobacteria,2MI34@213118|Desulfobacterales</t>
  </si>
  <si>
    <t>COG1012@1|root,COG1012@2|Bacteria,1QWN5@1224|Proteobacteria,43BT3@68525|delta/epsilon subdivisions,2X73T@28221|Deltaproteobacteria</t>
  </si>
  <si>
    <t>pruA</t>
  </si>
  <si>
    <t>1.2.1.88</t>
  </si>
  <si>
    <t>ko:K00294</t>
  </si>
  <si>
    <t>ko00250,ko00330,ko01100,map00250,map00330,map01100</t>
  </si>
  <si>
    <t>COG0601@1|root,arCOG00751@2157|Archaea,2Y35W@28890|Euryarchaeota,2NA9U@224756|Methanomicrobia</t>
  </si>
  <si>
    <t>COG2025@1|root,COG2025@2|Bacteria,1MUFI@1224|Proteobacteria,42MH7@68525|delta/epsilon subdivisions,2WK12@28221|Deltaproteobacteria,2MIA2@213118|Desulfobacterales</t>
  </si>
  <si>
    <t>PFAM Electron transfer flavoprotein alpha</t>
  </si>
  <si>
    <t>COG2181@1|root,COG2181@2|Bacteria,1R48S@1224|Proteobacteria,42MZU@68525|delta/epsilon subdivisions,2WKKU@28221|Deltaproteobacteria,2MI6J@213118|Desulfobacterales</t>
  </si>
  <si>
    <t>1.7.5.1</t>
  </si>
  <si>
    <t>ko00910,ko01120,ko02020,map00910,map01120,map02020</t>
  </si>
  <si>
    <t>COG5581@1|root,COG5581@2|Bacteria,1RJDJ@1224|Proteobacteria,42TA4@68525|delta/epsilon subdivisions,2WPMY@28221|Deltaproteobacteria,2MKDR@213118|Desulfobacterales</t>
  </si>
  <si>
    <t>PFAM Type IV pilus assembly PilZ</t>
  </si>
  <si>
    <t>COG0243@1|root,COG0243@2|Bacteria,1P01N@1224|Proteobacteria,42M9D@68525|delta/epsilon subdivisions,2WJ43@28221|Deltaproteobacteria,2MI8A@213118|Desulfobacterales</t>
  </si>
  <si>
    <t>COG0665@1|root,COG0665@2|Bacteria,1PHGK@1224|Proteobacteria,42YCR@68525|delta/epsilon subdivisions,2X5HV@28221|Deltaproteobacteria,2MMNP@213118|Desulfobacterales</t>
  </si>
  <si>
    <t>COG0247@1|root,COG0247@2|Bacteria,1R4ZK@1224|Proteobacteria,42NMT@68525|delta/epsilon subdivisions,2WIQV@28221|Deltaproteobacteria,2MJ6N@213118|Desulfobacterales</t>
  </si>
  <si>
    <t>ko:K05020</t>
  </si>
  <si>
    <t>COG0071@1|root,COG0071@2|Bacteria,1NA27@1224|Proteobacteria,42VE3@68525|delta/epsilon subdivisions,2WR9Q@28221|Deltaproteobacteria,2MKAV@213118|Desulfobacterales</t>
  </si>
  <si>
    <t>COG1219@1|root,COG1219@2|Bacteria,1MVQK@1224|Proteobacteria,42MWJ@68525|delta/epsilon subdivisions,2WJ8Q@28221|Deltaproteobacteria,2MHKY@213118|Desulfobacterales</t>
  </si>
  <si>
    <t>GO:0000166,GO:0003674,GO:0003824,GO:0004176,GO:0005488,GO:0005524,GO:0006508,GO:0006807,GO:0008144,GO:0008150,GO:0008152,GO:0008233,GO:0009056,GO:0009057,GO:0009987,GO:0016462,GO:0016787,GO:0016817,GO:0016818,GO:0016887,GO:0017076,GO:0017111,GO:0019538,GO:0030163,GO:0030554,GO:0032553,GO:0032555,GO:0032559,GO:0035639,GO:0036094,GO:0042623,GO:0043167,GO:0043168,GO:0043170,GO:0044238,GO:0051301,GO:0070011,GO:0071704,GO:0097159,GO:0097367,GO:0140096,GO:1901265,GO:1901363,GO:1901564,GO:1901565,GO:1901575</t>
  </si>
  <si>
    <t>2CDHP@1|root,32RXU@2|Bacteria,1N1BP@1224|Proteobacteria,42TPT@68525|delta/epsilon subdivisions,2WQE6@28221|Deltaproteobacteria,2MJZK@213118|Desulfobacterales</t>
  </si>
  <si>
    <t>RsbT co-antagonist protein rsbRD N-terminal domain</t>
  </si>
  <si>
    <t>COG2331@1|root,COG2331@2|Bacteria,1N6Q9@1224|Proteobacteria,42V24@68525|delta/epsilon subdivisions,2WR87@28221|Deltaproteobacteria,2MKWE@213118|Desulfobacterales</t>
  </si>
  <si>
    <t>regulatory protein, FmdB family</t>
  </si>
  <si>
    <t>COG4656@1|root,COG4656@2|Bacteria,1MWAX@1224|Proteobacteria,42NJM@68525|delta/epsilon subdivisions,2WKM6@28221|Deltaproteobacteria,2MIVI@213118|Desulfobacterales</t>
  </si>
  <si>
    <t>COG0619@1|root,COG0619@2|Bacteria,1RJIT@1224|Proteobacteria,42RU5@68525|delta/epsilon subdivisions,2WNB7@28221|Deltaproteobacteria,2MJTN@213118|Desulfobacterales</t>
  </si>
  <si>
    <t>TIGRFAM cobalt ABC transporter, permease protein CbiQ</t>
  </si>
  <si>
    <t>cbiQ</t>
  </si>
  <si>
    <t>COG2998@1|root,COG2998@2|Bacteria,1MVSF@1224|Proteobacteria,42NK5@68525|delta/epsilon subdivisions,2WJ49@28221|Deltaproteobacteria,2M8YT@213115|Desulfovibrionales</t>
  </si>
  <si>
    <t>tupA</t>
  </si>
  <si>
    <t>COG0504@1|root,COG0504@2|Bacteria,1MUIT@1224|Proteobacteria,42MEU@68525|delta/epsilon subdivisions,2WJ0F@28221|Deltaproteobacteria,2MHTP@213118|Desulfobacterales</t>
  </si>
  <si>
    <t>COG0466@1|root,COG0466@2|Bacteria,1MUV2@1224|Proteobacteria,42M9W@68525|delta/epsilon subdivisions,2WJ29@28221|Deltaproteobacteria,2MJ5T@213118|Desulfobacterales</t>
  </si>
  <si>
    <t>lon-2</t>
  </si>
  <si>
    <t>COG1879@1|root,COG1879@2|Bacteria,1NRXG@1224|Proteobacteria,1RRG3@1236|Gammaproteobacteria,1XJ7B@135619|Oceanospirillales</t>
  </si>
  <si>
    <t>COG0612@1|root,COG0612@2|Bacteria,1MVST@1224|Proteobacteria,42P7N@68525|delta/epsilon subdivisions,2WJKE@28221|Deltaproteobacteria,2MICX@213118|Desulfobacterales</t>
  </si>
  <si>
    <t>COG0185@1|root,COG0185@2|Bacteria,1RGYX@1224|Proteobacteria,42THY@68525|delta/epsilon subdivisions,2WQ0F@28221|Deltaproteobacteria,2MKPD@213118|Desulfobacterales</t>
  </si>
  <si>
    <t>GO:0000028,GO:0003674,GO:0003735,GO:0005198,GO:0005575,GO:0005622,GO:0005623,GO:0005737,GO:0005829,GO:0005840,GO:0006996,GO:0008150,GO:0009987,GO:0015935,GO:0016043,GO:0022607,GO:0022613,GO:0022618,GO:0022626,GO:0022627,GO:0032991,GO:0034622,GO:0042254,GO:0042255,GO:0042274,GO:0043226,GO:0043228,GO:0043229,GO:0043232,GO:0043933,GO:0044085,GO:0044391,GO:0044422,GO:0044424,GO:0044444,GO:0044445,GO:0044446,GO:0044464,GO:0065003,GO:0070925,GO:0071826,GO:0071840,GO:1990904</t>
  </si>
  <si>
    <t>COG0256@1|root,COG0256@2|Bacteria,1RGY7@1224|Proteobacteria,42TIT@68525|delta/epsilon subdivisions,2WQ8U@28221|Deltaproteobacteria,2MKF7@213118|Desulfobacterales</t>
  </si>
  <si>
    <t>GO:0003674,GO:0003676,GO:0003723,GO:0005488,GO:0005575,GO:0005622,GO:0005623,GO:0005737,GO:0005829,GO:0005840,GO:0008097,GO:0015934,GO:0019843,GO:0022625,GO:0022626,GO:0032991,GO:0043226,GO:0043228,GO:0043229,GO:0043232,GO:0044391,GO:0044422,GO:0044424,GO:0044444,GO:0044445,GO:0044446,GO:0044464,GO:0097159,GO:1901363,GO:1990904</t>
  </si>
  <si>
    <t>COG2193@1|root,COG2193@2|Bacteria,1RCW7@1224|Proteobacteria,42RB9@68525|delta/epsilon subdivisions,2WMPE@28221|Deltaproteobacteria,2MJPY@213118|Desulfobacterales</t>
  </si>
  <si>
    <t>Ferritin-like domain</t>
  </si>
  <si>
    <t>bfr</t>
  </si>
  <si>
    <t>COG1773@1|root,COG1773@2|Bacteria,1N731@1224|Proteobacteria,42VC4@68525|delta/epsilon subdivisions,2WRDM@28221|Deltaproteobacteria,2MKVE@213118|Desulfobacterales</t>
  </si>
  <si>
    <t>rub</t>
  </si>
  <si>
    <t>COG0491@1|root,COG0491@2|Bacteria,1MUDN@1224|Proteobacteria,42QWD@68525|delta/epsilon subdivisions,2WN14@28221|Deltaproteobacteria,2MJKK@213118|Desulfobacterales</t>
  </si>
  <si>
    <t>COG4657@1|root,COG4657@2|Bacteria,1MU8X@1224|Proteobacteria,42MCM@68525|delta/epsilon subdivisions,2WKRE@28221|Deltaproteobacteria,2MJ7J@213118|Desulfobacterales</t>
  </si>
  <si>
    <t>COG0834@1|root,COG0834@2|Bacteria,1MV5D@1224|Proteobacteria,43BDC@68525|delta/epsilon subdivisions,2WK43@28221|Deltaproteobacteria</t>
  </si>
  <si>
    <t>aapJ</t>
  </si>
  <si>
    <t>ko:K09969</t>
  </si>
  <si>
    <t>M00232</t>
  </si>
  <si>
    <t>COG0236@1|root,COG0236@2|Bacteria</t>
  </si>
  <si>
    <t>GO:0000035,GO:0000036,GO:0003674,GO:0005488,GO:0005575,GO:0005622,GO:0005623,GO:0005737,GO:0005829,GO:0005975,GO:0006082,GO:0006629,GO:0006631,GO:0006633,GO:0006643,GO:0006644,GO:0006664,GO:0006793,GO:0006796,GO:0008150,GO:0008152,GO:0008610,GO:0008654,GO:0009058,GO:0009245,GO:0009247,GO:0009311,GO:0009312,GO:0009987,GO:0016051,GO:0016053,GO:0019637,GO:0019752,GO:0019842,GO:0031177,GO:0032787,GO:0033218,GO:0036094,GO:0043167,GO:0043168,GO:0043436,GO:0044237,GO:0044238,GO:0044249,GO:0044255,GO:0044281,GO:0044283,GO:0044424,GO:0044444,GO:0044464,GO:0044620,GO:0046394,GO:0046467,GO:0046493,GO:0048037,GO:0051192,GO:0071704,GO:0072330,GO:0072341,GO:0090407,GO:0140104,GO:1901135,GO:1901137,GO:1901269,GO:1901271,GO:1901576,GO:1903509</t>
  </si>
  <si>
    <t>28N2R@1|root,2ZB8J@2|Bacteria,1R9S3@1224|Proteobacteria,1S09D@1236|Gammaproteobacteria</t>
  </si>
  <si>
    <t>COG0609@1|root,COG0609@2|Bacteria,1MV9W@1224|Proteobacteria,42NCC@68525|delta/epsilon subdivisions,2WJRS@28221|Deltaproteobacteria</t>
  </si>
  <si>
    <t>COG0203@1|root,COG0203@2|Bacteria,1RCWN@1224|Proteobacteria,42SBD@68525|delta/epsilon subdivisions,2WP9P@28221|Deltaproteobacteria,2MKCX@213118|Desulfobacterales</t>
  </si>
  <si>
    <t>PFAM ribosomal protein L17</t>
  </si>
  <si>
    <t>COG0404@1|root,COG0446@1|root,COG0404@2|Bacteria,COG0446@2|Bacteria,1MVEK@1224|Proteobacteria,42P3Z@68525|delta/epsilon subdivisions,2WKRN@28221|Deltaproteobacteria,2MJ14@213118|Desulfobacterales</t>
  </si>
  <si>
    <t>COG0543@1|root,COG0543@2|Bacteria,1NTWI@1224|Proteobacteria,42M66@68525|delta/epsilon subdivisions,2WJJ2@28221|Deltaproteobacteria,2MI36@213118|Desulfobacterales</t>
  </si>
  <si>
    <t>nfnB</t>
  </si>
  <si>
    <t>COG3243@1|root,COG3243@2|Bacteria,1MUNE@1224|Proteobacteria,42PDZ@68525|delta/epsilon subdivisions,2WIW0@28221|Deltaproteobacteria,2MJ1X@213118|Desulfobacterales</t>
  </si>
  <si>
    <t>Protein of unknown function (DUF3141)</t>
  </si>
  <si>
    <t>GO:0003674,GO:0003824,GO:0004478,GO:0005575,GO:0005622,GO:0005623,GO:0005737,GO:0005829,GO:0016740,GO:0016765,GO:0044424,GO:0044444,GO:0044464</t>
  </si>
  <si>
    <t>COG0701@1|root,COG0701@2|Bacteria,1MUN8@1224|Proteobacteria,42N6E@68525|delta/epsilon subdivisions,2WJXG@28221|Deltaproteobacteria,2MJ1N@213118|Desulfobacterales</t>
  </si>
  <si>
    <t>COG1172@1|root,COG1172@2|Bacteria,1MX7D@1224|Proteobacteria,1RNTS@1236|Gammaproteobacteria,1XHUE@135619|Oceanospirillales</t>
  </si>
  <si>
    <t>ko:K10553</t>
  </si>
  <si>
    <t>COG0563@1|root,COG0563@2|Bacteria,1MXCZ@1224|Proteobacteria,42M8E@68525|delta/epsilon subdivisions,2WJH0@28221|Deltaproteobacteria,2MNE9@213118|Desulfobacterales</t>
  </si>
  <si>
    <t>GO:0003674,GO:0003824,GO:0004017,GO:0006139,GO:0006725,GO:0006753,GO:0006793,GO:0006796,GO:0006807,GO:0008150,GO:0008152,GO:0009058,GO:0009117,GO:0009123,GO:0009165,GO:0009987,GO:0015949,GO:0016301,GO:0016310,GO:0016740,GO:0016772,GO:0016776,GO:0018130,GO:0019205,GO:0019438,GO:0019637,GO:0034641,GO:0034654,GO:0044237,GO:0044238,GO:0044249,GO:0044271,GO:0044281,GO:0046483,GO:0046940,GO:0050145,GO:0055086,GO:0071704,GO:0090407,GO:1901293,GO:1901360,GO:1901362,GO:1901576</t>
  </si>
  <si>
    <t>COG0483@1|root,COG0483@2|Bacteria,1MUQT@1224|Proteobacteria,42R1W@68525|delta/epsilon subdivisions,2WMQ4@28221|Deltaproteobacteria,2MJPN@213118|Desulfobacterales</t>
  </si>
  <si>
    <t>PFAM Inositol monophosphatase</t>
  </si>
  <si>
    <t>COG0071@1|root,COG0071@2|Bacteria,1N7C7@1224|Proteobacteria,42U0T@68525|delta/epsilon subdivisions,2WQ7I@28221|Deltaproteobacteria,2MKT9@213118|Desulfobacterales</t>
  </si>
  <si>
    <t>hspA-1</t>
  </si>
  <si>
    <t>2DNCT@1|root,32WU5@2|Bacteria,1RKZ5@1224|Proteobacteria,42T1G@68525|delta/epsilon subdivisions,2WPD4@28221|Deltaproteobacteria,2MPJX@213118|Desulfobacterales</t>
  </si>
  <si>
    <t>Class III cytochrome C family</t>
  </si>
  <si>
    <t>COG0039@1|root,COG0039@2|Bacteria,1MV57@1224|Proteobacteria,42KZJ@68525|delta/epsilon subdivisions,2WJ4U@28221|Deltaproteobacteria,2MJ7T@213118|Desulfobacterales</t>
  </si>
  <si>
    <t>COG1055@1|root,COG1055@2|Bacteria,2J00R@203682|Planctomycetes</t>
  </si>
  <si>
    <t>COG0426@1|root,COG0426@2|Bacteria,1RKK1@1224|Proteobacteria,42RRR@68525|delta/epsilon subdivisions,2WP60@28221|Deltaproteobacteria,2MK3X@213118|Desulfobacterales</t>
  </si>
  <si>
    <t>Flavodoxin domain</t>
  </si>
  <si>
    <t>COG0102@1|root,COG0102@2|Bacteria,1RA11@1224|Proteobacteria,42SD5@68525|delta/epsilon subdivisions,2WP5M@28221|Deltaproteobacteria,2MKE6@213118|Desulfobacterales</t>
  </si>
  <si>
    <t>GO:0003674,GO:0003676,GO:0003723,GO:0003729,GO:0003735,GO:0005198,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</si>
  <si>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COG1148@1|root,COG1148@2|Bacteria,1NFQN@1224|Proteobacteria,42QES@68525|delta/epsilon subdivisions,2WM5P@28221|Deltaproteobacteria,2MITE@213118|Desulfobacterales</t>
  </si>
  <si>
    <t>Glucose inhibited division protein A</t>
  </si>
  <si>
    <t>ko:K03388</t>
  </si>
  <si>
    <t>COG5598@1|root,COG5598@2|Bacteria,1RGNT@1224|Proteobacteria,42RZW@68525|delta/epsilon subdivisions,2WP06@28221|Deltaproteobacteria,2MJUX@213118|Desulfobacterales</t>
  </si>
  <si>
    <t>2.1.1.250</t>
  </si>
  <si>
    <t>ko:K14083</t>
  </si>
  <si>
    <t>M00563</t>
  </si>
  <si>
    <t>COG0745@1|root,COG0745@2|Bacteria,1NBQZ@1224|Proteobacteria,42V8P@68525|delta/epsilon subdivisions,2WS87@28221|Deltaproteobacteria,2MN9A@213118|Desulfobacterales</t>
  </si>
  <si>
    <t>COG2304@1|root,COG2304@2|Bacteria</t>
  </si>
  <si>
    <t>mtsE</t>
  </si>
  <si>
    <t>ko:K11089</t>
  </si>
  <si>
    <t>ko05322,map05322</t>
  </si>
  <si>
    <t>COG2191@1|root,COG2191@2|Bacteria,1RFFR@1224|Proteobacteria,42T0H@68525|delta/epsilon subdivisions,2WNH3@28221|Deltaproteobacteria,2MJZQ@213118|Desulfobacterales</t>
  </si>
  <si>
    <t>PFAM formylmethanofuran dehydrogenase subunit E region</t>
  </si>
  <si>
    <t>ko:K11261</t>
  </si>
  <si>
    <t>COG3431@1|root,COG3431@2|Bacteria,1FF31@1090|Chlorobi</t>
  </si>
  <si>
    <t>COG0727@1|root,COG0727@2|Bacteria,1R3YG@1224|Proteobacteria,42NM0@68525|delta/epsilon subdivisions,2WM96@28221|Deltaproteobacteria,2MHSQ@213118|Desulfobacterales</t>
  </si>
  <si>
    <t>COG5598@1|root,COG5598@2|Bacteria,1MWJN@1224|Proteobacteria,42Q8R@68525|delta/epsilon subdivisions,2WMDK@28221|Deltaproteobacteria,2MJEG@213118|Desulfobacterales</t>
  </si>
  <si>
    <t>Trimethylamine methyltransferase</t>
  </si>
  <si>
    <t>COG1638@1|root,COG1638@2|Bacteria,2NS33@2323|unclassified Bacteria</t>
  </si>
  <si>
    <t>COG4976@1|root,COG4976@2|Bacteria</t>
  </si>
  <si>
    <t>COG0004@1|root,COG0004@2|Bacteria,1NR9F@1224|Proteobacteria,42M8M@68525|delta/epsilon subdivisions,2WJE2@28221|Deltaproteobacteria,2MISS@213118|Desulfobacterales</t>
  </si>
  <si>
    <t>COG2329@1|root,COG2329@2|Bacteria,1NBCH@1224|Proteobacteria,42VX2@68525|delta/epsilon subdivisions,2WRPB@28221|Deltaproteobacteria,2MM0B@213118|Desulfobacterales</t>
  </si>
  <si>
    <t>COG0437@1|root,COG0437@2|Bacteria,1MU1B@1224|Proteobacteria,42NEG@68525|delta/epsilon subdivisions,2WKHA@28221|Deltaproteobacteria,2MI6N@213118|Desulfobacterales</t>
  </si>
  <si>
    <t>qrcC</t>
  </si>
  <si>
    <t>COG1839@1|root,2S1CB@2759|Eukaryota</t>
  </si>
  <si>
    <t>Adenosine specific kinase</t>
  </si>
  <si>
    <t>ko:K09129</t>
  </si>
  <si>
    <t>COG0264@1|root,COG0264@2|Bacteria,1MUS2@1224|Proteobacteria,42NNS@68525|delta/epsilon subdivisions,2WMS3@28221|Deltaproteobacteria,2MI7H@213118|Desulfobacterales</t>
  </si>
  <si>
    <t>GO:0003674,GO:0003676,GO:0003723,GO:0003746,GO:0005488,GO:0006412,GO:0006414,GO:0006518,GO:0006807,GO:0008135,GO:0008150,GO:0008152,GO:0009058,GO:0009059,GO:0009987,GO:0010467,GO:0019538,GO:0034641,GO:0034645,GO:0043043,GO:0043170,GO:0043603,GO:0043604,GO:0044237,GO:0044238,GO:0044249,GO:0044260,GO:0044267,GO:0044271,GO:0071704,GO:0097159,GO:1901363,GO:1901564,GO:1901566,GO:1901576</t>
  </si>
  <si>
    <t>COG0233@1|root,COG0233@2|Bacteria,1N66T@1224|Proteobacteria,42NAA@68525|delta/epsilon subdivisions,2WNMN@28221|Deltaproteobacteria,2MJ2A@213118|Desulfobacterales</t>
  </si>
  <si>
    <t>GO:0002181,GO:0002184,GO:0003674,GO:0005488,GO:0005575,GO:0005622,GO:0005623,GO:0005737,GO:0006412,GO:0006415,GO:0006518,GO:0006807,GO:0008150,GO:0008152,GO:0009058,GO:0009059,GO:0009987,GO:0010467,GO:0016043,GO:0019538,GO:0022411,GO:0032984,GO:0034641,GO:0034645,GO:0043021,GO:0043023,GO:0043043,GO:0043170,GO:0043603,GO:0043604,GO:0043624,GO:0043933,GO:0044237,GO:0044238,GO:0044249,GO:0044260,GO:0044267,GO:0044271,GO:0044424,GO:0044464,GO:0044877,GO:0071704,GO:0071840,GO:1901564,GO:1901566,GO:1901576</t>
  </si>
  <si>
    <t>COG4241@1|root,COG4241@2|Bacteria,1N4XJ@1224|Proteobacteria,42QCS@68525|delta/epsilon subdivisions,2WKDT@28221|Deltaproteobacteria,2MIFQ@213118|Desulfobacterales</t>
  </si>
  <si>
    <t>Predicted membrane protein (DUF2232)</t>
  </si>
  <si>
    <t>COG0356@1|root,COG0356@2|Bacteria,1MV87@1224|Proteobacteria,42NZS@68525|delta/epsilon subdivisions,2WINI@28221|Deltaproteobacteria,2MI5U@213118|Desulfobacterales</t>
  </si>
  <si>
    <t>COG2766@1|root,COG2766@2|Bacteria,1PXNG@1224|Proteobacteria,42N5G@68525|delta/epsilon subdivisions,2WINM@28221|Deltaproteobacteria,2MINW@213118|Desulfobacterales</t>
  </si>
  <si>
    <t>Serine protein kinase</t>
  </si>
  <si>
    <t>prkA</t>
  </si>
  <si>
    <t>ko:K07180</t>
  </si>
  <si>
    <t>COG3243@1|root,COG3243@2|Bacteria,1MU68@1224|Proteobacteria</t>
  </si>
  <si>
    <t>poly(R)-hydroxyalkanoic acid synthase</t>
  </si>
  <si>
    <t>COG2044@1|root,COG2044@2|Bacteria,1RK3U@1224|Proteobacteria,42SYH@68525|delta/epsilon subdivisions,2WPGT@28221|Deltaproteobacteria,2MK3I@213118|Desulfobacterales</t>
  </si>
  <si>
    <t>ko:K06039</t>
  </si>
  <si>
    <t>COG0683@1|root,COG0683@2|Bacteria,1MWQB@1224|Proteobacteria,42PN2@68525|delta/epsilon subdivisions,2WM53@28221|Deltaproteobacteria,2MKDA@213118|Desulfobacterales</t>
  </si>
  <si>
    <t>COG5660@1|root,COG5660@2|Bacteria,2G7CH@200795|Chloroflexi,3782G@32061|Chloroflexia</t>
  </si>
  <si>
    <t>COG0685@1|root,COG0685@2|Bacteria,1MXTZ@1224|Proteobacteria,42NTS@68525|delta/epsilon subdivisions,2WK04@28221|Deltaproteobacteria,2MIIA@213118|Desulfobacterales</t>
  </si>
  <si>
    <t>COG0195@1|root,COG0195@2|Bacteria,1MWT7@1224|Proteobacteria,42MUW@68525|delta/epsilon subdivisions,2WIXI@28221|Deltaproteobacteria,2MHW6@213118|Desulfobacterales</t>
  </si>
  <si>
    <t>COG0450@1|root,COG0450@2|Bacteria,1MWPY@1224|Proteobacteria,42MAJ@68525|delta/epsilon subdivisions,2WNIG@28221|Deltaproteobacteria,2MJSH@213118|Desulfobacterales</t>
  </si>
  <si>
    <t>AhpC/TSA family</t>
  </si>
  <si>
    <t>COG0535@1|root,COG0535@2|Bacteria,1MUQP@1224|Proteobacteria,42PGI@68525|delta/epsilon subdivisions,2WMBT@28221|Deltaproteobacteria</t>
  </si>
  <si>
    <t>COG1960@1|root,COG1960@2|Bacteria,1MU20@1224|Proteobacteria,42MUH@68525|delta/epsilon subdivisions,2WJ16@28221|Deltaproteobacteria,2MJ7S@213118|Desulfobacterales</t>
  </si>
  <si>
    <t>acyl-CoA dehydrogenase</t>
  </si>
  <si>
    <t>ko:K09456</t>
  </si>
  <si>
    <t>COG0437@1|root,COG0437@2|Bacteria,1MU5T@1224|Proteobacteria,42R9D@68525|delta/epsilon subdivisions,2WN5Q@28221|Deltaproteobacteria,2MJN0@213118|Desulfobacterales</t>
  </si>
  <si>
    <t>COG0559@1|root,COG0559@2|Bacteria,1N5XH@1224|Proteobacteria,42PN7@68525|delta/epsilon subdivisions,2WIRP@28221|Deltaproteobacteria</t>
  </si>
  <si>
    <t>ko:K01997,ko:K01999</t>
  </si>
  <si>
    <t>COG1018@1|root,COG3894@1|root,COG1018@2|Bacteria,COG3894@2|Bacteria,1MV6C@1224|Proteobacteria,42MF5@68525|delta/epsilon subdivisions,2WKC6@28221|Deltaproteobacteria,2MI4B@213118|Desulfobacterales</t>
  </si>
  <si>
    <t>COG0176@1|root,COG0176@2|Bacteria,1MWQ8@1224|Proteobacteria,42M39@68525|delta/epsilon subdivisions,2WJEZ@28221|Deltaproteobacteria,2MI50@213118|Desulfobacterales</t>
  </si>
  <si>
    <t>2.2.1.2</t>
  </si>
  <si>
    <t>ko:K00616</t>
  </si>
  <si>
    <t>ko00030,ko01100,ko01110,ko01120,ko01130,ko01200,ko01230,map00030,map01100,map01110,map01120,map01130,map01200,map01230</t>
  </si>
  <si>
    <t>COG0747@1|root,COG0747@2|Bacteria,1MUPE@1224|Proteobacteria,42QHA@68525|delta/epsilon subdivisions,2WMFT@28221|Deltaproteobacteria,2MHYN@213118|Desulfobacterales</t>
  </si>
  <si>
    <t>28KIX@1|root,2ZA44@2|Bacteria,1Q0JI@1224|Proteobacteria,42SSY@68525|delta/epsilon subdivisions,2WPVQ@28221|Deltaproteobacteria,2MK98@213118|Desulfobacterales</t>
  </si>
  <si>
    <t>Poly(R)-hydroxyalkanoic acid synthase subunit (PHA_synth_III_E)</t>
  </si>
  <si>
    <t>COG4176@1|root,COG4176@2|Bacteria,1MUM4@1224|Proteobacteria,1RPQS@1236|Gammaproteobacteria,1XSGK@135623|Vibrionales</t>
  </si>
  <si>
    <t>choW</t>
  </si>
  <si>
    <t>COG0347@1|root,COG0347@2|Bacteria,1RIX2@1224|Proteobacteria,42SFQ@68525|delta/epsilon subdivisions,2WPG3@28221|Deltaproteobacteria,2MKDZ@213118|Desulfobacterales</t>
  </si>
  <si>
    <t>ko:K02589</t>
  </si>
  <si>
    <t>COG0674@1|root,COG0674@2|Bacteria,1NBSJ@1224|Proteobacteria,42MS1@68525|delta/epsilon subdivisions,2WJ97@28221|Deltaproteobacteria,2MI7P@213118|Desulfobacterales</t>
  </si>
  <si>
    <t>PFAM Pyruvate flavodoxin ferredoxin oxidoreductase</t>
  </si>
  <si>
    <t>COG2984@1|root,COG2984@2|Bacteria,1MW5D@1224|Proteobacteria,2VIC1@28216|Betaproteobacteria,4ABGA@80864|Comamonadaceae</t>
  </si>
  <si>
    <t>ABC transporter substrate binding protein</t>
  </si>
  <si>
    <t>ko:K01989</t>
  </si>
  <si>
    <t>M00247</t>
  </si>
  <si>
    <t>2AHW7@1|root,31891@2|Bacteria,1PA44@1224|Proteobacteria,433AJ@68525|delta/epsilon subdivisions,2WYB1@28221|Deltaproteobacteria,2MPDB@213118|Desulfobacterales</t>
  </si>
  <si>
    <t>COG0444@1|root,arCOG00181@2157|Archaea,2XTGP@28890|Euryarchaeota,247H7@183980|Archaeoglobi</t>
  </si>
  <si>
    <t>ABC-type dipeptide oligopeptide nickel transport system ATPase component</t>
  </si>
  <si>
    <t>ko:K02031</t>
  </si>
  <si>
    <t>COG3291@1|root,arCOG02555@1|root,arCOG07611@1|root,arCOG02546@2157|Archaea,arCOG02555@2157|Archaea,arCOG07611@2157|Archaea</t>
  </si>
  <si>
    <t>Conserved repeat domain</t>
  </si>
  <si>
    <t>COG0601@1|root,COG0601@2|Bacteria,2GHD2@200940|Thermodesulfobacteria</t>
  </si>
  <si>
    <t>COG1883@1|root,COG1883@2|Bacteria,1FEQK@1090|Chlorobi</t>
  </si>
  <si>
    <t>PFAM Na transporting methylmalonyl-CoA oxaloacetate decarboxylase beta subunit</t>
  </si>
  <si>
    <t>COG0583@1|root,COG0583@2|Bacteria,1MW16@1224|Proteobacteria,2TRIG@28211|Alphaproteobacteria,2JP9M@204441|Rhodospirillales</t>
  </si>
  <si>
    <t>COG1691@1|root,COG1691@2|Bacteria,1REQ7@1224|Proteobacteria,42MJG@68525|delta/epsilon subdivisions,2WN0G@28221|Deltaproteobacteria,2MJ1E@213118|Desulfobacterales</t>
  </si>
  <si>
    <t>(AIR) carboxylase</t>
  </si>
  <si>
    <t>ko:K06898</t>
  </si>
  <si>
    <t>COG0359@1|root,COG0359@2|Bacteria,1RD0R@1224|Proteobacteria,42SCQ@68525|delta/epsilon subdivisions,2WPZQ@28221|Deltaproteobacteria,2MJFS@213118|Desulfobacterales</t>
  </si>
  <si>
    <t>GO:0003674,GO:0003676,GO:0003723,GO:0005488,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</si>
  <si>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COG0687@1|root,COG0687@2|Bacteria,1MU12@1224|Proteobacteria,42NHM@68525|delta/epsilon subdivisions,2WKES@28221|Deltaproteobacteria</t>
  </si>
  <si>
    <t>extracellular solute-binding protein, family 1</t>
  </si>
  <si>
    <t>COG2329@1|root,COG2329@2|Bacteria,1Q37Z@1224|Proteobacteria,42WX0@68525|delta/epsilon subdivisions,2WTHF@28221|Deltaproteobacteria,2MNTJ@213118|Desulfobacterales</t>
  </si>
  <si>
    <t>COG1538@1|root,COG1538@2|Bacteria,1R4EG@1224|Proteobacteria,42T8B@68525|delta/epsilon subdivisions,2WPI3@28221|Deltaproteobacteria</t>
  </si>
  <si>
    <t>2EMQY@1|root,33FDF@2|Bacteria,1NPR7@1224|Proteobacteria</t>
  </si>
  <si>
    <t>2ERBQ@1|root,33IXC@2|Bacteria,1NKKD@1224|Proteobacteria,42XGM@68525|delta/epsilon subdivisions,2WTHR@28221|Deltaproteobacteria,2MMDV@213118|Desulfobacterales</t>
  </si>
  <si>
    <t>COG0559@1|root,COG0559@2|Bacteria,1MU25@1224|Proteobacteria,42N64@68525|delta/epsilon subdivisions,2WJ73@28221|Deltaproteobacteria,2MIX5@213118|Desulfobacterales</t>
  </si>
  <si>
    <t>Branched-chain amino acid transport system / permease component</t>
  </si>
  <si>
    <t>ko:K01997</t>
  </si>
  <si>
    <t>COG0347@1|root,COG0347@2|Bacteria,1RGWK@1224|Proteobacteria,42SJJ@68525|delta/epsilon subdivisions,2WP4E@28221|Deltaproteobacteria,2MK8A@213118|Desulfobacterales</t>
  </si>
  <si>
    <t>COG1186@1|root,COG1186@2|Bacteria,1MUAW@1224|Proteobacteria,42MKD@68525|delta/epsilon subdivisions,2WIZP@28221|Deltaproteobacteria,2MIG2@213118|Desulfobacterales</t>
  </si>
  <si>
    <t>COG0710@1|root,COG0710@2|Bacteria,1NG0G@1224|Proteobacteria,42W3S@68525|delta/epsilon subdivisions,2WRJE@28221|Deltaproteobacteria,2MP55@213118|Desulfobacterales</t>
  </si>
  <si>
    <t>Involved in the third step of the chorismate pathway, which leads to the biosynthesis of aromatic amino acids. Catalyzes the cis-dehydration of 3-dehydroquinate (DHQ) and introduces the first double bond of the aromatic ring to yield 3- dehydroshikimate</t>
  </si>
  <si>
    <t>aroD</t>
  </si>
  <si>
    <t>ko:K03785</t>
  </si>
  <si>
    <t>28JKF@1|root,2Z9DA@2|Bacteria,1N33Q@1224|Proteobacteria,42ND3@68525|delta/epsilon subdivisions,2WK0I@28221|Deltaproteobacteria,2MIYX@213118|Desulfobacterales</t>
  </si>
  <si>
    <t>Protein of unknown function (DUF1638)</t>
  </si>
  <si>
    <t>2DE6G@1|root,32U2S@2|Bacteria,1N4FF@1224|Proteobacteria,42TMY@68525|delta/epsilon subdivisions,2WQEV@28221|Deltaproteobacteria,2MKMW@213118|Desulfobacterales</t>
  </si>
  <si>
    <t>COG0712@1|root,COG0712@2|Bacteria,1MVRH@1224|Proteobacteria,42U68@68525|delta/epsilon subdivisions,2WQJS@28221|Deltaproteobacteria,2MJKI@213118|Desulfobacterales</t>
  </si>
  <si>
    <t>COG4177@1|root,COG4177@2|Bacteria,1MU52@1224|Proteobacteria,42RI3@68525|delta/epsilon subdivisions,2WNVC@28221|Deltaproteobacteria,2MJX3@213118|Desulfobacterales</t>
  </si>
  <si>
    <t>ko:K01998</t>
  </si>
  <si>
    <t>COG3350@1|root,COG3350@2|Bacteria,1GNSC@1117|Cyanobacteria,3VMZB@52604|Pleurocapsales</t>
  </si>
  <si>
    <t>monooxygenase activity</t>
  </si>
  <si>
    <t>COG1550@1|root,COG1550@2|Bacteria,1N2H7@1224|Proteobacteria,42UCZ@68525|delta/epsilon subdivisions,2WR50@28221|Deltaproteobacteria,2MKM4@213118|Desulfobacterales</t>
  </si>
  <si>
    <t>Protein of unknown function (DUF503)</t>
  </si>
  <si>
    <t>ko:K09764</t>
  </si>
  <si>
    <t>COG0342@1|root,COG0342@2|Bacteria,1MV5U@1224|Proteobacteria,42M6V@68525|delta/epsilon subdivisions,2WJCI@28221|Deltaproteobacteria,2MHS8@213118|Desulfobacterales</t>
  </si>
  <si>
    <t>ko:K03072,ko:K12257</t>
  </si>
  <si>
    <t>COG3391@1|root,COG3509@1|root,COG5276@1|root,COG3391@2|Bacteria,COG3509@2|Bacteria,COG5276@2|Bacteria,1QX6H@1224|Proteobacteria,1T3DD@1236|Gammaproteobacteria,1XP6B@135619|Oceanospirillales</t>
  </si>
  <si>
    <t>28TQJ@1|root,2ZFXT@2|Bacteria</t>
  </si>
  <si>
    <t>COG0081@1|root,COG0081@2|Bacteria,1MUE6@1224|Proteobacteria,42MZP@68525|delta/epsilon subdivisions,2WJ1Z@28221|Deltaproteobacteria,2MHWH@213118|Desulfobacterales</t>
  </si>
  <si>
    <t>GO:0000470,GO:0003674,GO:0003676,GO:0003723,GO:0005488,GO:0005575,GO:0005622,GO:0005623,GO:0005737,GO:0005829,GO:0005840,GO:0006139,GO:0006364,GO:0006396,GO:0006412,GO:0006518,GO:0006725,GO:0006807,GO:0008150,GO:0008152,GO:0009058,GO:0009059,GO:0009987,GO:0010467,GO:0015934,GO:0016070,GO:0016072,GO:0019538,GO:0022613,GO:0022625,GO:0022626,GO:0032991,GO:0034470,GO:0034641,GO:0034645,GO:0034660,GO:0042254,GO:0042273,GO:0043043,GO:0043170,GO:0043226,GO:0043228,GO:0043229,GO:0043232,GO:0043603,GO:0043604,GO:0044085,GO:0044237,GO:0044238,GO:0044249,GO:0044260,GO:0044267,GO:0044271,GO:0044391,GO:0044422,GO:0044424,GO:0044444,GO:0044445,GO:0044446,GO:0044464,GO:0046483,GO:0071704,GO:0071840,GO:0090304,GO:0097159,GO:1901360,GO:1901363,GO:1901564,GO:1901566,GO:1901576,GO:1990904</t>
  </si>
  <si>
    <t>2EAFJ@1|root,334IY@2|Bacteria,1NA2Y@1224|Proteobacteria,42VJ1@68525|delta/epsilon subdivisions,2WRKE@28221|Deltaproteobacteria,2MKY4@213118|Desulfobacterales</t>
  </si>
  <si>
    <t>Domain of unknown function (DUF1844)</t>
  </si>
  <si>
    <t>COG0784@1|root,COG2203@1|root,COG4191@1|root,COG5002@1|root,COG0784@2|Bacteria,COG2203@2|Bacteria,COG4191@2|Bacteria,COG5002@2|Bacteria,1RCM9@1224|Proteobacteria,42N46@68525|delta/epsilon subdivisions,2WJT4@28221|Deltaproteobacteria</t>
  </si>
  <si>
    <t>Response regulator, receiver</t>
  </si>
  <si>
    <t>COG1120@1|root,COG1120@2|Bacteria,1MUNG@1224|Proteobacteria,42QX2@68525|delta/epsilon subdivisions,2WIJF@28221|Deltaproteobacteria</t>
  </si>
  <si>
    <t>COG0437@1|root,COG0437@2|Bacteria,1NBU3@1224|Proteobacteria,42MNU@68525|delta/epsilon subdivisions,2WJRG@28221|Deltaproteobacteria,2MIME@213118|Desulfobacterales</t>
  </si>
  <si>
    <t>PFAM 4Fe-4S ferredoxin iron-sulfur binding domain protein</t>
  </si>
  <si>
    <t>COG0395@1|root,COG0395@2|Bacteria,1MUT9@1224|Proteobacteria,42TPH@68525|delta/epsilon subdivisions,2WQXT@28221|Deltaproteobacteria</t>
  </si>
  <si>
    <t>ko:K17317</t>
  </si>
  <si>
    <t>COG1432@1|root,COG1432@2|Bacteria,1MX5C@1224|Proteobacteria,2VK44@28216|Betaproteobacteria</t>
  </si>
  <si>
    <t>COG1309@1|root,COG1309@2|Bacteria,1R7QV@1224|Proteobacteria,43AFI@68525|delta/epsilon subdivisions,2WINE@28221|Deltaproteobacteria,2MJ31@213118|Desulfobacterales</t>
  </si>
  <si>
    <t>COG1797@1|root,COG1797@2|Bacteria,1MV7Z@1224|Proteobacteria,42M8T@68525|delta/epsilon subdivisions,2WIXE@28221|Deltaproteobacteria,2MHZW@213118|Desulfobacterales</t>
  </si>
  <si>
    <t>Catalyzes the ATP-dependent amidation of the two carboxylate groups at positions a and c of cobyrinate, using either L-glutamine or ammonia as the nitrogen source</t>
  </si>
  <si>
    <t>COG1734@1|root,COG1734@2|Bacteria,1RD08@1224|Proteobacteria,42RVK@68525|delta/epsilon subdivisions,2WNNA@28221|Deltaproteobacteria,2MJSM@213118|Desulfobacterales</t>
  </si>
  <si>
    <t>Transcription factor that acts by binding directly to the RNA polymerase (RNAP). Required for negative regulation of rRNA expression and positive regulation of several amino acid biosynthesis promoters</t>
  </si>
  <si>
    <t>COG0711@1|root,COG0711@2|Bacteria,1ND52@1224|Proteobacteria,42V20@68525|delta/epsilon subdivisions,2WRR4@28221|Deltaproteobacteria,2MKYZ@213118|Desulfobacterales</t>
  </si>
  <si>
    <t>ATP synthase B/B' CF(0)</t>
  </si>
  <si>
    <t>COG0098@1|root,COG0098@2|Bacteria,1MUS4@1224|Proteobacteria,42QX0@68525|delta/epsilon subdivisions,2WNBN@28221|Deltaproteobacteria,2MHKK@213118|Desulfobacterales</t>
  </si>
  <si>
    <t>COG1740@1|root,COG1740@2|Bacteria,1MWAC@1224|Proteobacteria,42MI0@68525|delta/epsilon subdivisions,2WIW4@28221|Deltaproteobacteria,2MJ8Z@213118|Desulfobacterales</t>
  </si>
  <si>
    <t>Hydrogenase (NiFe) small subunit HydA</t>
  </si>
  <si>
    <t>hydA</t>
  </si>
  <si>
    <t>ko:K00534,ko:K05927,ko:K06282,ko:K18008</t>
  </si>
  <si>
    <t>COG1158@1|root,COG1158@2|Bacteria,1MUCF@1224|Proteobacteria,42M15@68525|delta/epsilon subdivisions,2WIQN@28221|Deltaproteobacteria,2MI44@213118|Desulfobacterales</t>
  </si>
  <si>
    <t>COG1606@1|root,COG1606@2|Bacteria,1R7UZ@1224|Proteobacteria,42Q6V@68525|delta/epsilon subdivisions,2WKIM@28221|Deltaproteobacteria,2MQGM@213462|Syntrophobacterales</t>
  </si>
  <si>
    <t>PFAM asparagine synthase</t>
  </si>
  <si>
    <t>ko:K06864</t>
  </si>
  <si>
    <t>COG0506@1|root,COG0506@2|Bacteria,4NEH5@976|Bacteroidetes,47KMP@768503|Cytophagia</t>
  </si>
  <si>
    <t>PFAM Proline dehydrogenase</t>
  </si>
  <si>
    <t>putA</t>
  </si>
  <si>
    <t>ko:K00318</t>
  </si>
  <si>
    <t>ko00330,ko01100,ko01110,ko01130,map00330,map01100,map01110,map01130</t>
  </si>
  <si>
    <t>COG0480@1|root,COG0480@2|Bacteria,1R0V4@1224|Proteobacteria,42M1F@68525|delta/epsilon subdivisions,2WIYM@28221|Deltaproteobacteria,2MHPT@213118|Desulfobacterales</t>
  </si>
  <si>
    <t>Elongation factor Tu domain 2</t>
  </si>
  <si>
    <t>fusA-1</t>
  </si>
  <si>
    <t>COG0674@1|root,COG1013@1|root,COG1014@1|root,COG1145@1|root,COG0674@2|Bacteria,COG1013@2|Bacteria,COG1014@2|Bacteria,COG1145@2|Bacteria,1MVM0@1224|Proteobacteria,42MZ0@68525|delta/epsilon subdivisions,2WJ96@28221|Deltaproteobacteria,2MHRJ@213118|Desulfobacterales</t>
  </si>
  <si>
    <t>poR</t>
  </si>
  <si>
    <t>COG0045@1|root,COG1042@1|root,COG0045@2|Bacteria,COG1042@2|Bacteria,1MW98@1224|Proteobacteria,42KZW@68525|delta/epsilon subdivisions,2WIQB@28221|Deltaproteobacteria,2MIWX@213118|Desulfobacterales</t>
  </si>
  <si>
    <t>PFAM CoA-binding domain protein</t>
  </si>
  <si>
    <t>6.2.1.13</t>
  </si>
  <si>
    <t>ko:K01905,ko:K22224</t>
  </si>
  <si>
    <t>ko00010,ko00620,ko00640,ko01100,ko01120,map00010,map00620,map00640,map01100,map01120</t>
  </si>
  <si>
    <t>COG0823@1|root,COG0823@2|Bacteria,1MV09@1224|Proteobacteria,42PHP@68525|delta/epsilon subdivisions,2WIXN@28221|Deltaproteobacteria,2MHR4@213118|Desulfobacterales</t>
  </si>
  <si>
    <t>GO:0003674,GO:0005215,GO:0006810,GO:0008150,GO:0019534,GO:0022857,GO:0051179,GO:0051234,GO:0055085,GO:1901998</t>
  </si>
  <si>
    <t>COG5598@1|root,COG5598@2|Bacteria,1MWJN@1224|Proteobacteria,42N1X@68525|delta/epsilon subdivisions,2WKMS@28221|Deltaproteobacteria,2MIZN@213118|Desulfobacterales</t>
  </si>
  <si>
    <t>Trimethylamine methyltransferase MttB (TMA methyltransferase)</t>
  </si>
  <si>
    <t>2E17X@1|root,32WNJ@2|Bacteria,1N3GY@1224|Proteobacteria,42TVS@68525|delta/epsilon subdivisions,2WQQD@28221|Deltaproteobacteria,2MCN4@213115|Desulfovibrionales</t>
  </si>
  <si>
    <t>PFAM cytochrome c class III</t>
  </si>
  <si>
    <t>COG0130@1|root,COG0130@2|Bacteria,1MV0N@1224|Proteobacteria,42MU5@68525|delta/epsilon subdivisions,2WKWY@28221|Deltaproteobacteria,2MJFR@213118|Desulfobacterales</t>
  </si>
  <si>
    <t>GO:0001522,GO:0003674,GO:0003824,GO:0006139,GO:0006396,GO:0006399,GO:0006400,GO:0006725,GO:0006807,GO:0008033,GO:0008150,GO:0008152,GO:0009451,GO:0009982,GO:0009987,GO:0010467,GO:0016070,GO:0016071,GO:0016556,GO:0016853,GO:0016866,GO:0034470,GO:0034641,GO:0034660,GO:0043170,GO:0043412,GO:0044237,GO:0044238,GO:0046483,GO:0071704,GO:0090304,GO:1901360,GO:1990481</t>
  </si>
  <si>
    <t>COG4660@1|root,COG4660@2|Bacteria,1R4EB@1224|Proteobacteria,42PW0@68525|delta/epsilon subdivisions,2WKTN@28221|Deltaproteobacteria,2MJEI@213118|Desulfobacterales</t>
  </si>
  <si>
    <t>Belongs to the NqrDE RnfAE family</t>
  </si>
  <si>
    <t>COG0858@1|root,COG0858@2|Bacteria,1MZPE@1224|Proteobacteria,42VQ6@68525|delta/epsilon subdivisions,2WRTU@28221|Deltaproteobacteria,2MKPU@213118|Desulfobacterales</t>
  </si>
  <si>
    <t>COG1641@1|root,COG1641@2|Bacteria,1MUKU@1224|Proteobacteria,42MHQ@68525|delta/epsilon subdivisions,2WJAC@28221|Deltaproteobacteria</t>
  </si>
  <si>
    <t>Belongs to the LarC family</t>
  </si>
  <si>
    <t>4.99.1.12</t>
  </si>
  <si>
    <t>ko:K09121</t>
  </si>
  <si>
    <t>COG4608@1|root,arCOG00184@2157|Archaea,2XPUA@28889|Crenarchaeota</t>
  </si>
  <si>
    <t>TIGRFAM oligopeptide dipeptide ABC transporter, ATPase subunit</t>
  </si>
  <si>
    <t>ko:K02032</t>
  </si>
  <si>
    <t>COG2220@1|root,COG2220@2|Bacteria,1QB9E@1224|Proteobacteria,42N7W@68525|delta/epsilon subdivisions,2WNMC@28221|Deltaproteobacteria,2MKW3@213118|Desulfobacterales</t>
  </si>
  <si>
    <t>COG1148@1|root,COG1908@1|root,COG1148@2|Bacteria,COG1908@2|Bacteria,1PK2R@1224|Proteobacteria,42QD2@68525|delta/epsilon subdivisions,2WKVT@28221|Deltaproteobacteria,2MI3U@213118|Desulfobacterales</t>
  </si>
  <si>
    <t>COG0493@1|root,COG1148@1|root,COG0493@2|Bacteria,COG1148@2|Bacteria,1QUM4@1224|Proteobacteria,42MPP@68525|delta/epsilon subdivisions,2WJ3U@28221|Deltaproteobacteria,2MIA4@213118|Desulfobacterales</t>
  </si>
  <si>
    <t>COG1960@1|root,COG1960@2|Bacteria,1NU73@1224|Proteobacteria,42Z96@68525|delta/epsilon subdivisions,2WTTK@28221|Deltaproteobacteria,2MN2J@213118|Desulfobacterales</t>
  </si>
  <si>
    <t>COG4656@1|root,COG4656@2|Bacteria,1QMZ4@1224|Proteobacteria,42NJ5@68525|delta/epsilon subdivisions,2WKCG@28221|Deltaproteobacteria,2MIQX@213118|Desulfobacterales</t>
  </si>
  <si>
    <t>COG4656@1|root,COG4656@2|Bacteria,1PJE1@1224|Proteobacteria,42P69@68525|delta/epsilon subdivisions,2WIM9@28221|Deltaproteobacteria,2MI2H@213118|Desulfobacterales</t>
  </si>
  <si>
    <t>Belongs to the 4Fe4S bacterial-type ferredoxin family. RnfC subfamily</t>
  </si>
  <si>
    <t>COG0092@1|root,COG0092@2|Bacteria,1MUAI@1224|Proteobacteria,42N5W@68525|delta/epsilon subdivisions,2WIU3@28221|Deltaproteobacteria,2MIQ4@213118|Desulfobacterales</t>
  </si>
  <si>
    <t>GO:0002181,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</si>
  <si>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COG0365@1|root,COG0365@2|Bacteria,1MUF5@1224|Proteobacteria,42MHP@68525|delta/epsilon subdivisions,2WJY2@28221|Deltaproteobacteria,2MHX0@213118|Desulfobacterales</t>
  </si>
  <si>
    <t>COG0450@1|root,COG0450@2|Bacteria,1MWPY@1224|Proteobacteria,42MAJ@68525|delta/epsilon subdivisions,2WNT4@28221|Deltaproteobacteria,2MPWK@213118|Desulfobacterales</t>
  </si>
  <si>
    <t>C-terminal domain of 1-Cys peroxiredoxin</t>
  </si>
  <si>
    <t>prx-2</t>
  </si>
  <si>
    <t>ko:K03386,ko:K20011</t>
  </si>
  <si>
    <t>COG2335@1|root,COG2335@2|Bacteria,1RD06@1224|Proteobacteria,1RSMY@1236|Gammaproteobacteria,1XKS0@135619|Oceanospirillales</t>
  </si>
  <si>
    <t>Four repeated domains in the Fasciclin I family of proteins, present in many other contexts.</t>
  </si>
  <si>
    <t>COG1278@1|root,COG1278@2|Bacteria,1N6Q5@1224|Proteobacteria,42VFG@68525|delta/epsilon subdivisions,2WRYR@28221|Deltaproteobacteria,2MKYK@213118|Desulfobacterales</t>
  </si>
  <si>
    <t>COG2086@1|root,COG2086@2|Bacteria,1MVH6@1224|Proteobacteria,42RCI@68525|delta/epsilon subdivisions,2WMYC@28221|Deltaproteobacteria,2MJI4@213118|Desulfobacterales</t>
  </si>
  <si>
    <t>Electron transfer flavoprotein domain</t>
  </si>
  <si>
    <t>COG0756@1|root,COG0756@2|Bacteria,1RA7P@1224|Proteobacteria,42SJS@68525|delta/epsilon subdivisions,2WP7N@28221|Deltaproteobacteria,2MK9P@213118|Desulfobacterales</t>
  </si>
  <si>
    <t>This enzyme is involved in nucleotide metabolism it produces dUMP, the immediate precursor of thymidine nucleotides and it decreases the intracellular concentration of dUTP so that uracil cannot be incorporated into DNA</t>
  </si>
  <si>
    <t>GO:0000287,GO:0003674,GO:0003824,GO:0004170,GO:0005488,GO:0006139,GO:0006220,GO:0006221,GO:0006226,GO:0006244,GO:0006725,GO:0006753,GO:0006793,GO:0006796,GO:0006807,GO:0008150,GO:0008152,GO:0009056,GO:0009058,GO:0009117,GO:0009123,GO:0009124,GO:0009129,GO:0009130,GO:0009141,GO:0009143,GO:0009147,GO:0009149,GO:0009157,GO:0009162,GO:0009165,GO:0009166,GO:0009176,GO:0009177,GO:0009200,GO:0009204,GO:0009211,GO:0009213,GO:0009219,GO:0009221,GO:0009223,GO:0009262,GO:0009263,GO:0009264,GO:0009265,GO:0009394,GO:0009987,GO:0016462,GO:0016787,GO:0016817,GO:0016818,GO:0018130,GO:0019438,GO:0019439,GO:0019637,GO:0019692,GO:0034404,GO:0034641,GO:0034654,GO:0034655,GO:0043167,GO:0043169,GO:0044237,GO:0044238,GO:0044248,GO:0044249,GO:0044270,GO:0044271,GO:0044281,GO:0044283,GO:0046078,GO:0046080,GO:0046081,GO:0046385,GO:0046386,GO:0046434,GO:0046483,GO:0046700,GO:0046872,GO:0047429,GO:0055086,GO:0071704,GO:0072527,GO:0072528,GO:0072529,GO:0090407,GO:1901135,GO:1901136,GO:1901137,GO:1901292,GO:1901293,GO:1901360,GO:1901361,GO:1901362,GO:1901564,GO:1901565,GO:1901566,GO:1901575,GO:1901576</t>
  </si>
  <si>
    <t>3.6.1.23</t>
  </si>
  <si>
    <t>ko:K01520</t>
  </si>
  <si>
    <t>ko00240,ko00983,ko01100,map00240,map00983,map01100</t>
  </si>
  <si>
    <t>COG4191@1|root,COG4564@1|root,COG4191@2|Bacteria,COG4564@2|Bacteria,1RCM9@1224|Proteobacteria,42PJE@68525|delta/epsilon subdivisions,2WKQ8@28221|Deltaproteobacteria,2MPRP@213118|Desulfobacterales</t>
  </si>
  <si>
    <t>Cache_2</t>
  </si>
  <si>
    <t>COG1192@1|root,COG1192@2|Bacteria,1MV43@1224|Proteobacteria,42MTF@68525|delta/epsilon subdivisions,2WJ6X@28221|Deltaproteobacteria,2MHMY@213118|Desulfobacterales</t>
  </si>
  <si>
    <t>PFAM CobQ CobB MinD ParA nucleotide binding domain</t>
  </si>
  <si>
    <t>soj</t>
  </si>
  <si>
    <t>COG1183@1|root,COG1183@2|Bacteria,1MWD9@1224|Proteobacteria,42QV4@68525|delta/epsilon subdivisions,2WMR6@28221|Deltaproteobacteria,2MJGV@213118|Desulfobacterales</t>
  </si>
  <si>
    <t>COG1225@1|root,COG1225@2|Bacteria,4NNGK@976|Bacteroidetes,1I16V@117743|Flavobacteriia,3VV9V@52959|Polaribacter</t>
  </si>
  <si>
    <t>COG2911@1|root,COG2911@2|Bacteria,1NHQB@1224|Proteobacteria,1SVEG@1236|Gammaproteobacteria</t>
  </si>
  <si>
    <t>COG4870@1|root,COG4870@2|Bacteria,1MV6S@1224|Proteobacteria</t>
  </si>
  <si>
    <t>cysteine protease</t>
  </si>
  <si>
    <t>COG1522@1|root,COG1522@2|Bacteria,1RCY6@1224|Proteobacteria,42R2R@68525|delta/epsilon subdivisions,2WMSJ@28221|Deltaproteobacteria,2MJRA@213118|Desulfobacterales</t>
  </si>
  <si>
    <t>transcriptional regulator, AsnC family</t>
  </si>
  <si>
    <t>COG0243@1|root,COG3383@1|root,COG0243@2|Bacteria,COG3383@2|Bacteria,1MW3N@1224|Proteobacteria,43BJY@68525|delta/epsilon subdivisions,2WIWD@28221|Deltaproteobacteria,2MIG4@213118|Desulfobacterales</t>
  </si>
  <si>
    <t>fdnG-2</t>
  </si>
  <si>
    <t>COG1129@1|root,COG1129@2|Bacteria,1MVNR@1224|Proteobacteria,1RY9K@1236|Gammaproteobacteria,1XH5D@135619|Oceanospirillales</t>
  </si>
  <si>
    <t>ko:K10554</t>
  </si>
  <si>
    <t>COG1729@1|root,COG1729@2|Bacteria,1MUSV@1224|Proteobacteria,42P32@68525|delta/epsilon subdivisions,2WM9Q@28221|Deltaproteobacteria,2MISR@213118|Desulfobacterales</t>
  </si>
  <si>
    <t>COG0762@1|root,COG0762@2|Bacteria,1QDB9@1224|Proteobacteria,42VCU@68525|delta/epsilon subdivisions,2WRHX@28221|Deltaproteobacteria,2MKPA@213118|Desulfobacterales</t>
  </si>
  <si>
    <t>YGGT family</t>
  </si>
  <si>
    <t>COG0224@1|root,COG0224@2|Bacteria,1MU28@1224|Proteobacteria,42N8B@68525|delta/epsilon subdivisions,2WJ6I@28221|Deltaproteobacteria,2MIR3@213118|Desulfobacterales</t>
  </si>
  <si>
    <t>COG1141@1|root,COG1141@2|Bacteria,1PZW3@1224|Proteobacteria,43677@68525|delta/epsilon subdivisions,2X0RH@28221|Deltaproteobacteria,2MM7V@213118|Desulfobacterales</t>
  </si>
  <si>
    <t>ko:K05337</t>
  </si>
  <si>
    <t>COG4659@1|root,COG4659@2|Bacteria,1PPK1@1224|Proteobacteria,42TAI@68525|delta/epsilon subdivisions,2WNZU@28221|Deltaproteobacteria,2MJBS@213118|Desulfobacterales</t>
  </si>
  <si>
    <t>COG0236@1|root,COG0236@2|Bacteria,1N6RU@1224|Proteobacteria,42V26@68525|delta/epsilon subdivisions,2WS9W@28221|Deltaproteobacteria,2MKVI@213118|Desulfobacterales</t>
  </si>
  <si>
    <t>COG0536@1|root,COG0536@2|Bacteria,1MUGZ@1224|Proteobacteria,42M40@68525|delta/epsilon subdivisions,2WIM4@28221|Deltaproteobacteria,2MI7D@213118|Desulfobacterales</t>
  </si>
  <si>
    <t>COG0688@1|root,COG0688@2|Bacteria,1MW45@1224|Proteobacteria,42QDS@68525|delta/epsilon subdivisions,2WMQ3@28221|Deltaproteobacteria,2MJQ8@213118|Desulfobacterales</t>
  </si>
  <si>
    <t>Catalyzes the formation of phosphatidylethanolamine (PtdEtn) from phosphatidylserine (PtdSer)</t>
  </si>
  <si>
    <t>2E63R@1|root,330SS@2|Bacteria,1N8IE@1224|Proteobacteria,42W39@68525|delta/epsilon subdivisions,2WSFS@28221|Deltaproteobacteria,2MM3J@213118|Desulfobacterales</t>
  </si>
  <si>
    <t>COG0105@1|root,COG0105@2|Bacteria,1R9ZA@1224|Proteobacteria,42RIR@68525|delta/epsilon subdivisions,2WP3R@28221|Deltaproteobacteria,2MJG6@213118|Desulfobacterales</t>
  </si>
  <si>
    <t>GO:0003674,GO:0003824,GO:0004550,GO:0005575,GO:0005622,GO:0005623,GO:0006139,GO:0006163,GO:0006165,GO:0006220,GO:0006725,GO:0006753,GO:0006793,GO:0006796,GO:0006807,GO:0008150,GO:0008152,GO:0009117,GO:0009132,GO:0009987,GO:0015949,GO:0016301,GO:0016310,GO:0016740,GO:0016772,GO:0016776,GO:0019205,GO:0019637,GO:0034641,GO:0044237,GO:0044238,GO:0044281,GO:0044464,GO:0046483,GO:0046939,GO:0055086,GO:0071704,GO:0072521,GO:0072527,GO:1901360,GO:1901564</t>
  </si>
  <si>
    <t>COG0191@1|root,COG0191@2|Bacteria,1MURX@1224|Proteobacteria,42MK7@68525|delta/epsilon subdivisions,2WJCJ@28221|Deltaproteobacteria,2MKZJ@213118|Desulfobacterales</t>
  </si>
  <si>
    <t>Fructose-bisphosphate aldolase class-II</t>
  </si>
  <si>
    <t>COG0511@1|root,COG5016@1|root,COG0511@2|Bacteria,COG5016@2|Bacteria,1QTTG@1224|Proteobacteria,43BUE@68525|delta/epsilon subdivisions,2X75I@28221|Deltaproteobacteria,2MPKE@213118|Desulfobacterales</t>
  </si>
  <si>
    <t>2.1.3.1,4.1.1.3,6.4.1.1</t>
  </si>
  <si>
    <t>ko:K01571,ko:K01960,ko:K03416</t>
  </si>
  <si>
    <t>ko00020,ko00620,ko00640,ko00720,ko01100,ko01120,ko01200,ko01230,map00020,map00620,map00640,map00720,map01100,map01120,map01200,map01230</t>
  </si>
  <si>
    <t>M00173,M00620</t>
  </si>
  <si>
    <t>COG1080@1|root,COG1080@2|Bacteria,1WJ4Q@1297|Deinococcus-Thermus</t>
  </si>
  <si>
    <t>COG0119@1|root,COG0119@2|Bacteria,1MUNQ@1224|Proteobacteria,42MAV@68525|delta/epsilon subdivisions,2WJC9@28221|Deltaproteobacteria,2MIPJ@213118|Desulfobacterales</t>
  </si>
  <si>
    <t>cimA</t>
  </si>
  <si>
    <t>2EF2I@1|root,338VN@2|Bacteria,1NCP5@1224|Proteobacteria,42WAP@68525|delta/epsilon subdivisions,2WRFY@28221|Deltaproteobacteria,2MKXX@213118|Desulfobacterales</t>
  </si>
  <si>
    <t>COG4791@1|root,COG4791@2|Bacteria,1QMMJ@1224|Proteobacteria,1RTY7@1236|Gammaproteobacteria</t>
  </si>
  <si>
    <t>Type III secretion</t>
  </si>
  <si>
    <t>yscT</t>
  </si>
  <si>
    <t>COG4658@1|root,COG4658@2|Bacteria,1MVY6@1224|Proteobacteria,42QE5@68525|delta/epsilon subdivisions,2WM8R@28221|Deltaproteobacteria,2MHVT@213118|Desulfobacterales</t>
  </si>
  <si>
    <t>COG0745@1|root,COG0745@2|Bacteria,1N9IC@1224|Proteobacteria,42VPY@68525|delta/epsilon subdivisions,2X72G@28221|Deltaproteobacteria,2MKWC@213118|Desulfobacterales</t>
  </si>
  <si>
    <t>2DXA3@1|root,34433@2|Bacteria,1P3Y1@1224|Proteobacteria,43185@68525|delta/epsilon subdivisions,2WWS2@28221|Deltaproteobacteria,2MNVU@213118|Desulfobacterales</t>
  </si>
  <si>
    <t>COG0713@1|root,COG0713@2|Bacteria,1RH0S@1224|Proteobacteria,42VAT@68525|delta/epsilon subdivisions,2WRE5@28221|Deltaproteobacteria,2MSHN@213462|Syntrophobacterales</t>
  </si>
  <si>
    <t>nuoK-2</t>
  </si>
  <si>
    <t>GO:0003674,GO:0003824,GO:0003954,GO:0005575,GO:0005623,GO:0005886,GO:0008137,GO:0008150,GO:0008152,GO:0016020,GO:0016491,GO:0016651,GO:0016655,GO:0030964,GO:0032991,GO:0044425,GO:0044459,GO:0044464,GO:0045271,GO:0045272,GO:0050136,GO:0055114,GO:0070469,GO:0070470,GO:0071944,GO:0098796,GO:0098797,GO:0098803,GO:1902494,GO:1990204</t>
  </si>
  <si>
    <t>COG0304@1|root,COG0304@2|Bacteria,1MU1X@1224|Proteobacteria,42MUZ@68525|delta/epsilon subdivisions,2WJT6@28221|Deltaproteobacteria,2MHUV@213118|Desulfobacterales</t>
  </si>
  <si>
    <t>COG0330@1|root,COG0330@2|Bacteria,1MV7R@1224|Proteobacteria,42N2V@68525|delta/epsilon subdivisions,2WIPS@28221|Deltaproteobacteria,2MIPC@213118|Desulfobacterales</t>
  </si>
  <si>
    <t>2DPG1@1|root,331X6@2|Bacteria,1NCJ5@1224|Proteobacteria,42W03@68525|delta/epsilon subdivisions,2WS3G@28221|Deltaproteobacteria,2MKUZ@213118|Desulfobacterales</t>
  </si>
  <si>
    <t>COG0206@1|root,COG0206@2|Bacteria,1MV2X@1224|Proteobacteria,42MHK@68525|delta/epsilon subdivisions,2WJAZ@28221|Deltaproteobacteria,2MHTR@213118|Desulfobacterales</t>
  </si>
  <si>
    <t>COG2211@1|root,COG2211@2|Bacteria,1MVUM@1224|Proteobacteria,42NJV@68525|delta/epsilon subdivisions,2WJBT@28221|Deltaproteobacteria,2MJFB@213118|Desulfobacterales</t>
  </si>
  <si>
    <t>MFS/sugar transport protein</t>
  </si>
  <si>
    <t>ko:K03292</t>
  </si>
  <si>
    <t>COG1847@1|root,COG1847@2|Bacteria,1RB1P@1224|Proteobacteria,42QPK@68525|delta/epsilon subdivisions,2WN58@28221|Deltaproteobacteria,2MJJC@213118|Desulfobacterales</t>
  </si>
  <si>
    <t>PFAM single-stranded nucleic acid binding R3H</t>
  </si>
  <si>
    <t>ko:K06346</t>
  </si>
  <si>
    <t>COG0735@1|root,COG0735@2|Bacteria,1N0HW@1224|Proteobacteria,42TU6@68525|delta/epsilon subdivisions,2WPZ1@28221|Deltaproteobacteria,2MKMK@213118|Desulfobacterales</t>
  </si>
  <si>
    <t>ko:K03711,ko:K09825</t>
  </si>
  <si>
    <t>2CCKF@1|root,334IH@2|Bacteria,1NDED@1224|Proteobacteria,42VZE@68525|delta/epsilon subdivisions,2WRMN@28221|Deltaproteobacteria,2MM08@213118|Desulfobacterales</t>
  </si>
  <si>
    <t>COG0589@1|root,COG0589@2|Bacteria,2G91P@200795|Chloroflexi,34DF4@301297|Dehalococcoidia</t>
  </si>
  <si>
    <t>COG1960@1|root,COG1960@2|Bacteria,1R6R2@1224|Proteobacteria,42NTR@68525|delta/epsilon subdivisions,2WKRA@28221|Deltaproteobacteria,2MIWC@213118|Desulfobacterales</t>
  </si>
  <si>
    <t>Acyl-CoA dehydrogenase type 2 domain</t>
  </si>
  <si>
    <t>COG0457@1|root,COG0457@2|Bacteria,1R438@1224|Proteobacteria,42PQ9@68525|delta/epsilon subdivisions,2WJ0C@28221|Deltaproteobacteria,2MIBG@213118|Desulfobacterales</t>
  </si>
  <si>
    <t>PFAM Tetratricopeptide</t>
  </si>
  <si>
    <t>COG0332@1|root,COG0332@2|Bacteria,1MU9N@1224|Proteobacteria,42MU6@68525|delta/epsilon subdivisions,2WIJN@28221|Deltaproteobacteria,2MJ0P@213118|Desulfobacterales</t>
  </si>
  <si>
    <t>COG0589@1|root,COG0589@2|Bacteria,1Q0M5@1224|Proteobacteria,430YY@68525|delta/epsilon subdivisions,2WVQA@28221|Deltaproteobacteria</t>
  </si>
  <si>
    <t>COG0443@1|root,COG0443@2|Bacteria,1MVEN@1224|Proteobacteria,42M64@68525|delta/epsilon subdivisions,2WIWS@28221|Deltaproteobacteria,2MJ2X@213118|Desulfobacterales</t>
  </si>
  <si>
    <t>COG3275@1|root,COG4191@1|root,COG3275@2|Bacteria,COG4191@2|Bacteria,3TBCP@508458|Synergistetes</t>
  </si>
  <si>
    <t>PFAM ATP-binding region ATPase domain protein</t>
  </si>
  <si>
    <t>COG0524@1|root,COG0524@2|Bacteria,1MUUC@1224|Proteobacteria,42M1U@68525|delta/epsilon subdivisions,2WKK5@28221|Deltaproteobacteria,2MINI@213118|Desulfobacterales</t>
  </si>
  <si>
    <t>pfkB family carbohydrate kinase</t>
  </si>
  <si>
    <t>COG1413@1|root,COG1413@2|Bacteria,1RBEY@1224|Proteobacteria,42QE1@68525|delta/epsilon subdivisions,2WKQU@28221|Deltaproteobacteria,2MJEC@213118|Desulfobacterales</t>
  </si>
  <si>
    <t>COG0448@1|root,COG0448@2|Bacteria,1MVTC@1224|Proteobacteria,42NGK@68525|delta/epsilon subdivisions,2WM29@28221|Deltaproteobacteria,2MMM3@213118|Desulfobacterales</t>
  </si>
  <si>
    <t>Glucose-1-phosphate adenylyltransferase</t>
  </si>
  <si>
    <t>COG0499@1|root,COG0499@2|Bacteria,1MUQ2@1224|Proteobacteria,42M83@68525|delta/epsilon subdivisions,2WIZE@28221|Deltaproteobacteria</t>
  </si>
  <si>
    <t>COG2086@1|root,COG2086@2|Bacteria,1MVH6@1224|Proteobacteria,42PYM@68525|delta/epsilon subdivisions,2WJ37@28221|Deltaproteobacteria,2MIP8@213118|Desulfobacterales</t>
  </si>
  <si>
    <t>COG2001@1|root,COG2001@2|Bacteria,1RHCG@1224|Proteobacteria,42TRZ@68525|delta/epsilon subdivisions,2WQRI@28221|Deltaproteobacteria,2MKIW@213118|Desulfobacterales</t>
  </si>
  <si>
    <t>COG0198@1|root,COG0198@2|Bacteria,1MZQD@1224|Proteobacteria,42TGC@68525|delta/epsilon subdivisions,2WQ2G@28221|Deltaproteobacteria,2MKGD@213118|Desulfobacterales</t>
  </si>
  <si>
    <t>GO:0005575,GO:0005622,GO:0005623,GO:0005737,GO:0005829,GO:0005840,GO:0006412,GO:0006518,GO:0006807,GO:0008150,GO:0008152,GO:0009058,GO:0009059,GO:0009987,GO:0010467,GO:0015934,GO:0019538,GO:0022625,GO:0022626,GO:0032991,GO:0034641,GO:0034645,GO:0043043,GO:0043170,GO:0043226,GO:0043228,GO:0043229,GO:0043232,GO:0043603,GO:0043604,GO:0044237,GO:0044238,GO:0044249,GO:0044260,GO:0044267,GO:0044271,GO:0044391,GO:0044422,GO:0044424,GO:0044444,GO:0044445,GO:0044446,GO:0044464,GO:0071704,GO:1901564,GO:1901566,GO:1901576,GO:1990904</t>
  </si>
  <si>
    <t>COG0542@1|root,COG0542@2|Bacteria,1MV8B@1224|Proteobacteria,42M2T@68525|delta/epsilon subdivisions,2WJ2W@28221|Deltaproteobacteria,2MHMB@213118|Desulfobacterales</t>
  </si>
  <si>
    <t>ATP-dependent Clp protease ATP-binding subunit ClpA</t>
  </si>
  <si>
    <t>clpA</t>
  </si>
  <si>
    <t>ko:K03694</t>
  </si>
  <si>
    <t>COG0484@1|root,COG0484@2|Bacteria,1MVMS@1224|Proteobacteria,42KZM@68525|delta/epsilon subdivisions,2WJGP@28221|Deltaproteobacteria,2MIAD@213118|Desulfobacterales</t>
  </si>
  <si>
    <t>COG1544@1|root,COG1544@2|Bacteria,1MZHW@1224|Proteobacteria,42SJW@68525|delta/epsilon subdivisions,2WPF7@28221|Deltaproteobacteria,2MJVZ@213118|Desulfobacterales</t>
  </si>
  <si>
    <t>Required for dimerization of active 70S ribosomes into 100S ribosomes in stationary phase</t>
  </si>
  <si>
    <t>hpf</t>
  </si>
  <si>
    <t>COG0642@1|root,COG5000@1|root,COG2205@2|Bacteria,COG5000@2|Bacteria,2G7J9@200795|Chloroflexi,37522@32061|Chloroflexia</t>
  </si>
  <si>
    <t>ko:K11527</t>
  </si>
  <si>
    <t>COG2716@1|root,COG2716@2|Bacteria,1Q2TM@1224|Proteobacteria,42W89@68525|delta/epsilon subdivisions,2WSEF@28221|Deltaproteobacteria,43V1Y@69541|Desulfuromonadales</t>
  </si>
  <si>
    <t>COG3842@1|root,COG3842@2|Bacteria,1MU3I@1224|Proteobacteria,2VGZM@28216|Betaproteobacteria,2KSQS@206351|Neisseriales</t>
  </si>
  <si>
    <t>ko:K10112</t>
  </si>
  <si>
    <t>M00194,M00196,M00197,M00200,M00201,M00206,M00207,M00491,M00602,M00605,M00606</t>
  </si>
  <si>
    <t>COG0541@1|root,COG0541@2|Bacteria,1MVIA@1224|Proteobacteria,42M94@68525|delta/epsilon subdivisions,2WINB@28221|Deltaproteobacteria,2MHWE@213118|Desulfobacterales</t>
  </si>
  <si>
    <t>COG0686@1|root,COG0686@2|Bacteria,1QTX1@1224|Proteobacteria,42MSF@68525|delta/epsilon subdivisions,2WKJ5@28221|Deltaproteobacteria,2M87G@213115|Desulfovibrionales</t>
  </si>
  <si>
    <t>COG0811@1|root,COG0811@2|Bacteria,1NCWW@1224|Proteobacteria,42PKF@68525|delta/epsilon subdivisions,2WNQ4@28221|Deltaproteobacteria,2MHWF@213118|Desulfobacterales</t>
  </si>
  <si>
    <t>PFAM MotA TolQ ExbB proton channel</t>
  </si>
  <si>
    <t>aglX</t>
  </si>
  <si>
    <t>COG0437@1|root,COG0437@2|Bacteria,1MU1B@1224|Proteobacteria,42R3B@68525|delta/epsilon subdivisions,2WN0N@28221|Deltaproteobacteria,2MK24@213118|Desulfobacterales</t>
  </si>
  <si>
    <t>COG0114@1|root,COG0114@2|Bacteria,1MUQI@1224|Proteobacteria,43BJP@68525|delta/epsilon subdivisions,2WJWZ@28221|Deltaproteobacteria,2MQSJ@213462|Syntrophobacterales</t>
  </si>
  <si>
    <t>Involved in the TCA cycle. Catalyzes the stereospecific interconversion of fumarate to L-malate</t>
  </si>
  <si>
    <t>fumC</t>
  </si>
  <si>
    <t>4.2.1.2,4.3.1.1</t>
  </si>
  <si>
    <t>ko:K01679,ko:K01744</t>
  </si>
  <si>
    <t>ko00020,ko00250,ko00620,ko00720,ko01100,ko01110,ko01120,ko01130,ko01200,ko04934,ko05200,ko05211,map00020,map00250,map00620,map00720,map01100,map01110,map01120,map01130,map01200,map04934,map05200,map05211</t>
  </si>
  <si>
    <t>M00009,M00011,M00173,M00376</t>
  </si>
  <si>
    <t>COG0605@1|root,COG0605@2|Bacteria,1MVW2@1224|Proteobacteria,42PC4@68525|delta/epsilon subdivisions,2WMG6@28221|Deltaproteobacteria,2MJRS@213118|Desulfobacterales</t>
  </si>
  <si>
    <t>COG3678@1|root,COG3678@2|Bacteria,1NBYM@1224|Proteobacteria</t>
  </si>
  <si>
    <t>Heavy-metal resistance</t>
  </si>
  <si>
    <t>COG0747@1|root,COG0747@2|Bacteria,1MUZH@1224|Proteobacteria,2TR1D@28211|Alphaproteobacteria</t>
  </si>
  <si>
    <t>ABC-type dipeptide transport system periplasmic component</t>
  </si>
  <si>
    <t>dppA</t>
  </si>
  <si>
    <t>GO:0003674,GO:0005488,GO:0005575,GO:0005623,GO:0006457,GO:0006810,GO:0006857,GO:0008150,GO:0009987,GO:0015833,GO:0020037,GO:0030288,GO:0030313,GO:0031975,GO:0033218,GO:0042277,GO:0042597,GO:0042886,GO:0042938,GO:0044464,GO:0046906,GO:0048037,GO:0051179,GO:0051234,GO:0061077,GO:0071702,GO:0071705,GO:0097159,GO:1901363</t>
  </si>
  <si>
    <t>ko:K12368</t>
  </si>
  <si>
    <t>M00324</t>
  </si>
  <si>
    <t>COG4799@1|root,COG4799@2|Bacteria,1MVAX@1224|Proteobacteria,43AEE@68525|delta/epsilon subdivisions,2WIRF@28221|Deltaproteobacteria,2MIPI@213118|Desulfobacterales</t>
  </si>
  <si>
    <t>PFAM carboxyl transferase</t>
  </si>
  <si>
    <t>2.1.3.1,2.1.3.15,6.4.1.3</t>
  </si>
  <si>
    <t>ko:K01966,ko:K17489</t>
  </si>
  <si>
    <t>ko00280,ko00630,ko00640,ko01100,ko01120,ko01130,ko01200,map00280,map00630,map00640,map01100,map01120,map01130,map01200</t>
  </si>
  <si>
    <t>M00373,M00741</t>
  </si>
  <si>
    <t>COG0589@1|root,COG0589@2|Bacteria,1MZ7T@1224|Proteobacteria,42U3S@68525|delta/epsilon subdivisions,2WQ9F@28221|Deltaproteobacteria,2MKFQ@213118|Desulfobacterales</t>
  </si>
  <si>
    <t>COG0426@1|root,COG0426@2|Bacteria,1R4UD@1224|Proteobacteria,43AF5@68525|delta/epsilon subdivisions,2X5UW@28221|Deltaproteobacteria,2MPG5@213118|Desulfobacterales</t>
  </si>
  <si>
    <t>Flavodoxin</t>
  </si>
  <si>
    <t>roo</t>
  </si>
  <si>
    <t>COG1704@1|root,COG1704@2|Bacteria,1MVH0@1224|Proteobacteria,42R4C@68525|delta/epsilon subdivisions,2WKG9@28221|Deltaproteobacteria,2MMZE@213118|Desulfobacterales</t>
  </si>
  <si>
    <t>COG0500@1|root,arCOG03529@2157|Archaea,2Y7N8@28890|Euryarchaeota,246NH@183980|Archaeoglobi</t>
  </si>
  <si>
    <t>COG0784@1|root,COG3437@1|root,COG4191@1|root,COG0784@2|Bacteria,COG3437@2|Bacteria,COG4191@2|Bacteria,1RCM9@1224|Proteobacteria,42MC4@68525|delta/epsilon subdivisions,2WIZU@28221|Deltaproteobacteria,2MR92@213462|Syntrophobacterales</t>
  </si>
  <si>
    <t>COG0559@1|root,COG0559@2|Bacteria,1MU25@1224|Proteobacteria,42NUE@68525|delta/epsilon subdivisions,2WJYH@28221|Deltaproteobacteria,2MI0A@213118|Desulfobacterales</t>
  </si>
  <si>
    <t>COG1236@1|root,COG1236@2|Bacteria,1MUDD@1224|Proteobacteria,42N91@68525|delta/epsilon subdivisions,2WIMM@28221|Deltaproteobacteria,2MIKE@213118|Desulfobacterales</t>
  </si>
  <si>
    <t>RNA-metabolising metallo-beta-lactamase</t>
  </si>
  <si>
    <t>COG0511@1|root,COG5016@1|root,COG0511@2|Bacteria,COG5016@2|Bacteria,2J0WT@203682|Planctomycetes</t>
  </si>
  <si>
    <t>COG0164@1|root,COG0164@2|Bacteria,1V1D6@1239|Firmicutes,248IT@186801|Clostridia,261GI@186807|Peptococcaceae</t>
  </si>
  <si>
    <t>2ESEZ@1|root,33JZN@2|Bacteria,1NJQX@1224|Proteobacteria,42XER@68525|delta/epsilon subdivisions,2WSM5@28221|Deltaproteobacteria,2MM89@213118|Desulfobacterales</t>
  </si>
  <si>
    <t>COG1100@1|root,COG1100@2|Bacteria,1R6NS@1224|Proteobacteria,42NIX@68525|delta/epsilon subdivisions,2WJ44@28221|Deltaproteobacteria,2MI9K@213118|Desulfobacterales</t>
  </si>
  <si>
    <t>Gtr1/RagA G protein conserved region</t>
  </si>
  <si>
    <t>mglA</t>
  </si>
  <si>
    <t>GO:0008150,GO:0032879,GO:0032880,GO:0050789,GO:0065007</t>
  </si>
  <si>
    <t>ko:K06883</t>
  </si>
  <si>
    <t>COG1157@1|root,COG1157@2|Bacteria,1MUH6@1224|Proteobacteria,1RM9W@1236|Gammaproteobacteria,1WVYU@135613|Chromatiales</t>
  </si>
  <si>
    <t>ATPase FliI YscN family</t>
  </si>
  <si>
    <t>yscN</t>
  </si>
  <si>
    <t>COG5394@1|root,COG5394@2|Bacteria,1RHRC@1224|Proteobacteria,42WB9@68525|delta/epsilon subdivisions,2WQ0S@28221|Deltaproteobacteria,2MKS1@213118|Desulfobacterales</t>
  </si>
  <si>
    <t>PHB/PHA accumulation regulator DNA-binding domain</t>
  </si>
  <si>
    <t>COG0230@1|root,COG0230@2|Bacteria,1NGGS@1224|Proteobacteria,1SGDJ@1236|Gammaproteobacteria,1J78H@118884|unclassified Gammaproteobacteria</t>
  </si>
  <si>
    <t>Belongs to the bacterial ribosomal protein bL34 family</t>
  </si>
  <si>
    <t>rpmH</t>
  </si>
  <si>
    <t>ko:K02914</t>
  </si>
  <si>
    <t>COG2944@1|root,COG2944@2|Bacteria,1N66H@1224|Proteobacteria,42UQW@68525|delta/epsilon subdivisions,2WQQF@28221|Deltaproteobacteria,2MKNP@213118|Desulfobacterales</t>
  </si>
  <si>
    <t>COG0149@1|root,COG0149@2|Bacteria,1MWK5@1224|Proteobacteria,42MIF@68525|delta/epsilon subdivisions,2WIQF@28221|Deltaproteobacteria,2MHQ0@213118|Desulfobacterales</t>
  </si>
  <si>
    <t>COG0057@1|root,COG0057@2|Bacteria,1MU93@1224|Proteobacteria,42N9Q@68525|delta/epsilon subdivisions,2WIK1@28221|Deltaproteobacteria,2MRGN@213462|Syntrophobacterales</t>
  </si>
  <si>
    <t>COG0216@1|root,COG0216@2|Bacteria,1MV28@1224|Proteobacteria,42NA3@68525|delta/epsilon subdivisions,2WIQU@28221|Deltaproteobacteria,2MHQM@213118|Desulfobacterales</t>
  </si>
  <si>
    <t>COG0326@1|root,COG0326@2|Bacteria,1MUUE@1224|Proteobacteria,42N42@68525|delta/epsilon subdivisions,2WK62@28221|Deltaproteobacteria,2MI73@213118|Desulfobacterales</t>
  </si>
  <si>
    <t>COG0330@1|root,COG0330@2|Bacteria,1MUM2@1224|Proteobacteria,42NUT@68525|delta/epsilon subdivisions,2WKQX@28221|Deltaproteobacteria,2MI5I@213118|Desulfobacterales</t>
  </si>
  <si>
    <t>COG0437@1|root,COG0437@2|Bacteria,1MU1B@1224|Proteobacteria,42M97@68525|delta/epsilon subdivisions,2WJB4@28221|Deltaproteobacteria,2MEMH@213115|Desulfovibrionales</t>
  </si>
  <si>
    <t>2E7CE@1|root,331VM@2|Bacteria,1N6U9@1224|Proteobacteria,1SDQ6@1236|Gammaproteobacteria,1X93P@135614|Xanthomonadales</t>
  </si>
  <si>
    <t>COG0247@1|root,COG0247@2|Bacteria,1MUMH@1224|Proteobacteria,42MIV@68525|delta/epsilon subdivisions,2WJ5X@28221|Deltaproteobacteria,2MIC5@213118|Desulfobacterales</t>
  </si>
  <si>
    <t>COG1744@1|root,COG1744@2|Bacteria,1MWTM@1224|Proteobacteria,42QHI@68525|delta/epsilon subdivisions,2WM6P@28221|Deltaproteobacteria,2MHXU@213118|Desulfobacterales</t>
  </si>
  <si>
    <t>ABC transporter substrate-binding protein PnrA-like</t>
  </si>
  <si>
    <t>ko:K02058,ko:K07335</t>
  </si>
  <si>
    <t>2EQSR@1|root,319GV@2|Bacteria,2H82J@201174|Actinobacteria</t>
  </si>
  <si>
    <t>COG0028@1|root,COG0028@2|Bacteria,1MU6U@1224|Proteobacteria,42M1X@68525|delta/epsilon subdivisions,2WJA2@28221|Deltaproteobacteria,2MHZK@213118|Desulfobacterales</t>
  </si>
  <si>
    <t>TIGRFAM acetolactate synthase, large subunit, biosynthetic type</t>
  </si>
  <si>
    <t>COG0823@1|root,COG0823@2|Bacteria,1MX4U@1224|Proteobacteria,42PEP@68525|delta/epsilon subdivisions,2WJUC@28221|Deltaproteobacteria,2MIWM@213118|Desulfobacterales</t>
  </si>
  <si>
    <t>tmcD</t>
  </si>
  <si>
    <t>COG4790@1|root,COG4790@2|Bacteria,1R34E@1224|Proteobacteria,1RZR2@1236|Gammaproteobacteria,2Q2AK@267888|Pseudoalteromonadaceae</t>
  </si>
  <si>
    <t>ssaR</t>
  </si>
  <si>
    <t>COG5345@1|root,COG5345@2|Bacteria,1MWVH@1224|Proteobacteria,1RP5X@1236|Gammaproteobacteria,1WVX3@135613|Chromatiales</t>
  </si>
  <si>
    <t>PFAM Uncharacterised conserved protein UCP029693</t>
  </si>
  <si>
    <t>COG2202@1|root,COG2204@1|root,COG4191@1|root,COG2202@2|Bacteria,COG2204@2|Bacteria,COG4191@2|Bacteria,1RCM9@1224|Proteobacteria,42MFW@68525|delta/epsilon subdivisions,2WKMP@28221|Deltaproteobacteria,2MI6S@213118|Desulfobacterales</t>
  </si>
  <si>
    <t>COG1191@1|root,COG1191@2|Bacteria,1MWEU@1224|Proteobacteria,42QQ8@68525|delta/epsilon subdivisions,2WMX3@28221|Deltaproteobacteria,2MJ86@213118|Desulfobacterales</t>
  </si>
  <si>
    <t>COG1122@1|root,COG1122@2|Bacteria,1QN6E@1224|Proteobacteria,42QNR@68525|delta/epsilon subdivisions,2WMRD@28221|Deltaproteobacteria,2MIN4@213118|Desulfobacterales</t>
  </si>
  <si>
    <t>COG0148@1|root,COG0148@2|Bacteria,1MU1N@1224|Proteobacteria,42MS9@68525|delta/epsilon subdivisions,2WJMS@28221|Deltaproteobacteria,2MI3S@213118|Desulfobacterales</t>
  </si>
  <si>
    <t>2B2GI@1|root,31V1F@2|Bacteria,1RJXV@1224|Proteobacteria,42TBF@68525|delta/epsilon subdivisions,2WP6H@28221|Deltaproteobacteria,2MK5H@213118|Desulfobacterales</t>
  </si>
  <si>
    <t>COG1350@1|root,COG1350@2|Bacteria,1N07Y@1224|Proteobacteria,42MPB@68525|delta/epsilon subdivisions,2WJUV@28221|Deltaproteobacteria,2MJ5P@213118|Desulfobacterales</t>
  </si>
  <si>
    <t>trpB2</t>
  </si>
  <si>
    <t>COG5557@1|root,COG5557@2|Bacteria,1PFX4@1224|Proteobacteria,42PIE@68525|delta/epsilon subdivisions,2WM3C@28221|Deltaproteobacteria,2MMPY@213118|Desulfobacterales</t>
  </si>
  <si>
    <t>moz</t>
  </si>
  <si>
    <t>COG3090@1|root,COG3090@2|Bacteria,1RBHY@1224|Proteobacteria,42SS0@68525|delta/epsilon subdivisions,2WN7I@28221|Deltaproteobacteria</t>
  </si>
  <si>
    <t>COG1633@1|root,COG1633@2|Bacteria,1N4PW@1224|Proteobacteria,42UZG@68525|delta/epsilon subdivisions,2WNGQ@28221|Deltaproteobacteria,2MJYE@213118|Desulfobacterales</t>
  </si>
  <si>
    <t>COG3090@1|root,COG3090@2|Bacteria,1RH2H@1224|Proteobacteria</t>
  </si>
  <si>
    <t>COG3090 TRAP-type C4-dicarboxylate transport system small permease component</t>
  </si>
  <si>
    <t>COG1077@1|root,COG1077@2|Bacteria,1MUMW@1224|Proteobacteria,42M1J@68525|delta/epsilon subdivisions,2WIQR@28221|Deltaproteobacteria,2MIWY@213118|Desulfobacterales</t>
  </si>
  <si>
    <t>TIGRFAM cell shape determining protein, MreB Mrl family</t>
  </si>
  <si>
    <t>COG0150@1|root,COG0150@2|Bacteria,1MURG@1224|Proteobacteria,42KZT@68525|delta/epsilon subdivisions,2WIXY@28221|Deltaproteobacteria,2MHNK@213118|Desulfobacterales</t>
  </si>
  <si>
    <t>PFAM AIR synthase related protein</t>
  </si>
  <si>
    <t>COG2911@1|root,COG2911@2|Bacteria,1PQTA@1224|Proteobacteria,42PYT@68525|delta/epsilon subdivisions,2WIZ6@28221|Deltaproteobacteria,2MJ1Q@213118|Desulfobacterales</t>
  </si>
  <si>
    <t>TamB, inner membrane protein subunit of TAM complex</t>
  </si>
  <si>
    <t>COG0369@1|root,COG1151@2|Bacteria,1NYH2@1224|Proteobacteria,42NE1@68525|delta/epsilon subdivisions,2WIVX@28221|Deltaproteobacteria,2MRHT@213462|Syntrophobacterales</t>
  </si>
  <si>
    <t>TIGRFAM Carbon-monoxide dehydrogenase, catalytic subunit</t>
  </si>
  <si>
    <t>COG0336@1|root,COG0336@2|Bacteria,1MUN1@1224|Proteobacteria,42P8R@68525|delta/epsilon subdivisions,2WKIR@28221|Deltaproteobacteria,2MIUI@213118|Desulfobacterales</t>
  </si>
  <si>
    <t>GO:0001510,GO:0003674,GO:0003824,GO:0006139,GO:0006396,GO:0006399,GO:0006400,GO:0006725,GO:0006807,GO:0008033,GO:0008150,GO:0008152,GO:0008168,GO:0008173,GO:0008175,GO:0008757,GO:0009019,GO:0009451,GO:0009987,GO:0010467,GO:0016070,GO:0016423,GO:0016740,GO:0016741,GO:0016772,GO:0016779,GO:0030488,GO:0032259,GO:0034470,GO:0034641,GO:0034660,GO:0043170,GO:0043412,GO:0043414,GO:0044237,GO:0044238,GO:0044260,GO:0046483,GO:0050518,GO:0070567,GO:0071704,GO:0090304,GO:0140098,GO:0140101,GO:1901360</t>
  </si>
  <si>
    <t>COG0493@1|root,COG0493@2|Bacteria,1MU2H@1224|Proteobacteria,42MGY@68525|delta/epsilon subdivisions,2WJHC@28221|Deltaproteobacteria,2MHYJ@213118|Desulfobacterales</t>
  </si>
  <si>
    <t>TIGRFAM glutamate synthase (NADPH), homotetrameric</t>
  </si>
  <si>
    <t>COG0305@1|root,COG0305@2|Bacteria,1MUG9@1224|Proteobacteria,42M7X@68525|delta/epsilon subdivisions,2WJCA@28221|Deltaproteobacteria,2MHKJ@213118|Desulfobacterales</t>
  </si>
  <si>
    <t>COG0254@1|root,COG0254@2|Bacteria,1PT0H@1224|Proteobacteria,42V2Z@68525|delta/epsilon subdivisions,2WRGA@28221|Deltaproteobacteria,2MM5X@213118|Desulfobacterales</t>
  </si>
  <si>
    <t>Binds the 23S rRNA</t>
  </si>
  <si>
    <t>COG0071@1|root,COG0071@2|Bacteria,1N7C7@1224|Proteobacteria,42U0T@68525|delta/epsilon subdivisions,2WQ88@28221|Deltaproteobacteria,2MPZC@213118|Desulfobacterales</t>
  </si>
  <si>
    <t>COG0056@1|root,COG0056@2|Bacteria,1MUG7@1224|Proteobacteria,42MVX@68525|delta/epsilon subdivisions,2WIK7@28221|Deltaproteobacteria,2MIHR@213118|Desulfobacterales</t>
  </si>
  <si>
    <t>COG0781@1|root,COG0781@2|Bacteria,1N94P@1224|Proteobacteria,42SEA@68525|delta/epsilon subdivisions,2WQP9@28221|Deltaproteobacteria,2MK59@213118|Desulfobacterales</t>
  </si>
  <si>
    <t>COG2033@1|root,COG2033@2|Bacteria,1RHE0@1224|Proteobacteria,42SB9@68525|delta/epsilon subdivisions,2WP2D@28221|Deltaproteobacteria,2MK9G@213118|Desulfobacterales</t>
  </si>
  <si>
    <t>Desulfoferrodoxin ferrous iron-binding</t>
  </si>
  <si>
    <t>dfx</t>
  </si>
  <si>
    <t>COG0544@1|root,COG0544@2|Bacteria,1MUJP@1224|Proteobacteria,42MBB@68525|delta/epsilon subdivisions,2WIU1@28221|Deltaproteobacteria,2MHZ5@213118|Desulfobacterales</t>
  </si>
  <si>
    <t>COG3227@1|root,COG3227@2|Bacteria,1TP08@1239|Firmicutes,4H9S6@91061|Bacilli,1ZM5E@1386|Bacillus</t>
  </si>
  <si>
    <t>Thermolysin metallopeptidase, catalytic domain</t>
  </si>
  <si>
    <t>gelE</t>
  </si>
  <si>
    <t>3.4.24.28,3.4.24.30</t>
  </si>
  <si>
    <t>ko:K01400,ko:K08605</t>
  </si>
  <si>
    <t>COG1137@1|root,COG1137@2|Bacteria,1MU8M@1224|Proteobacteria,42M4J@68525|delta/epsilon subdivisions,2WJM8@28221|Deltaproteobacteria,2MI5W@213118|Desulfobacterales</t>
  </si>
  <si>
    <t>COG0559@1|root,COG0559@2|Bacteria,1N5XH@1224|Proteobacteria,42PN7@68525|delta/epsilon subdivisions,2WIRP@28221|Deltaproteobacteria,2MK7N@213118|Desulfobacterales</t>
  </si>
  <si>
    <t>COG2186@1|root,COG2186@2|Bacteria,1V2TU@1239|Firmicutes,24GA8@186801|Clostridia,261JD@186807|Peptococcaceae</t>
  </si>
  <si>
    <t>PFAM Bacterial regulatory proteins, gntR family</t>
  </si>
  <si>
    <t>ko:K05799</t>
  </si>
  <si>
    <t>COG0636@1|root,COG0636@2|Bacteria,1NAIE@1224|Proteobacteria,42UFU@68525|delta/epsilon subdivisions,2WR59@28221|Deltaproteobacteria,2MKI0@213118|Desulfobacterales</t>
  </si>
  <si>
    <t>COG3678@1|root,COG3678@2|Bacteria,1NKPX@1224|Proteobacteria,438FB@68525|delta/epsilon subdivisions,2X3QB@28221|Deltaproteobacteria,2MMEE@213118|Desulfobacterales</t>
  </si>
  <si>
    <t>ko:K07803</t>
  </si>
  <si>
    <t>298U3@1|root,2ZVYA@2|Bacteria,1P6XQ@1224|Proteobacteria,432W5@68525|delta/epsilon subdivisions,2WXGU@28221|Deltaproteobacteria,2MP3E@213118|Desulfobacterales</t>
  </si>
  <si>
    <t>COG1720@1|root,COG1720@2|Bacteria,1MUF0@1224|Proteobacteria,2VMVI@28216|Betaproteobacteria</t>
  </si>
  <si>
    <t>Methyltransferase, YaeB family</t>
  </si>
  <si>
    <t>COG2070@1|root,COG2070@2|Bacteria,1N52W@1224|Proteobacteria,42N6F@68525|delta/epsilon subdivisions,2WKX7@28221|Deltaproteobacteria,2M8S4@213115|Desulfovibrionales</t>
  </si>
  <si>
    <t>PFAM 2-nitropropane dioxygenase NPD</t>
  </si>
  <si>
    <t>1.13.12.16</t>
  </si>
  <si>
    <t>ko:K00459</t>
  </si>
  <si>
    <t>COG0674@1|root,COG1013@1|root,COG1014@1|root,COG0674@2|Bacteria,COG1013@2|Bacteria,COG1014@2|Bacteria,1MVM0@1224|Proteobacteria,42MZ0@68525|delta/epsilon subdivisions,2WJ96@28221|Deltaproteobacteria,2MHRJ@213118|Desulfobacterales</t>
  </si>
  <si>
    <t>28I62@1|root,2Z896@2|Bacteria,1MWB8@1224|Proteobacteria,42P7E@68525|delta/epsilon subdivisions,2WKM1@28221|Deltaproteobacteria,2MIBX@213118|Desulfobacterales</t>
  </si>
  <si>
    <t>COG0108@1|root,COG0807@1|root,COG0108@2|Bacteria,COG0807@2|Bacteria,1MU8P@1224|Proteobacteria,42N1C@68525|delta/epsilon subdivisions,2WIP5@28221|Deltaproteobacteria,2MIF1@213118|Desulfobacterales</t>
  </si>
  <si>
    <t>ribBA</t>
  </si>
  <si>
    <t>COG2875@1|root,COG2875@2|Bacteria,1RACR@1224|Proteobacteria,42R8K@68525|delta/epsilon subdivisions,2WN37@28221|Deltaproteobacteria</t>
  </si>
  <si>
    <t>PFAM Uroporphyrin-III C tetrapyrrole (Corrin Porphyrin) methyltransferase</t>
  </si>
  <si>
    <t>COG1176@1|root,COG1176@2|Bacteria,1MVFG@1224|Proteobacteria,43AFR@68525|delta/epsilon subdivisions,2WKHP@28221|Deltaproteobacteria</t>
  </si>
  <si>
    <t>ko:K11071</t>
  </si>
  <si>
    <t>COG4665@1|root,COG4665@2|Bacteria,1RHBW@1224|Proteobacteria,42SCS@68525|delta/epsilon subdivisions,2WPGJ@28221|Deltaproteobacteria,2MC99@213115|Desulfovibrionales</t>
  </si>
  <si>
    <t>2AWKT@1|root,31NHJ@2|Bacteria,1QK8C@1224|Proteobacteria,1SVAD@1236|Gammaproteobacteria,1XYTU@135623|Vibrionales</t>
  </si>
  <si>
    <t>Protein of unknown function (DUF1353)</t>
  </si>
  <si>
    <t>COG1045@1|root,COG1045@2|Bacteria,1MVFX@1224|Proteobacteria,42MND@68525|delta/epsilon subdivisions,2WJC3@28221|Deltaproteobacteria,2MIG5@213118|Desulfobacterales</t>
  </si>
  <si>
    <t>COG0209@1|root,COG0209@2|Bacteria,1MUJ8@1224|Proteobacteria,42N8M@68525|delta/epsilon subdivisions,2WJRT@28221|Deltaproteobacteria,2MHZG@213118|Desulfobacterales</t>
  </si>
  <si>
    <t>COG0071@1|root,COG0071@2|Bacteria,1N7C7@1224|Proteobacteria,42U0T@68525|delta/epsilon subdivisions,2WQ7I@28221|Deltaproteobacteria,2MKG1@213118|Desulfobacterales</t>
  </si>
  <si>
    <t>COG0834@1|root,COG0834@2|Bacteria,1MWDK@1224|Proteobacteria,42NVT@68525|delta/epsilon subdivisions,2WJ9C@28221|Deltaproteobacteria,2M9NJ@213115|Desulfovibrionales</t>
  </si>
  <si>
    <t>extracellular solute-binding protein, family 3</t>
  </si>
  <si>
    <t>COG0440@1|root,COG0440@2|Bacteria,1RAGN@1224|Proteobacteria,42RRU@68525|delta/epsilon subdivisions,2WNBY@28221|Deltaproteobacteria,2MJMK@213118|Desulfobacterales</t>
  </si>
  <si>
    <t>TIGRFAM acetolactate synthase, small subunit</t>
  </si>
  <si>
    <t>COG0589@1|root,COG0589@2|Bacteria,1N9QR@1224|Proteobacteria,42VEI@68525|delta/epsilon subdivisions,2WRFX@28221|Deltaproteobacteria,2MKUR@213118|Desulfobacterales</t>
  </si>
  <si>
    <t>COG1309@1|root,COG1309@2|Bacteria,1MV2V@1224|Proteobacteria,42NW6@68525|delta/epsilon subdivisions,2WPIG@28221|Deltaproteobacteria,2MI81@213118|Desulfobacterales</t>
  </si>
  <si>
    <t>Tetracycline transcriptional regulator YsiA domain protein</t>
  </si>
  <si>
    <t>ko:K13770</t>
  </si>
  <si>
    <t>COG0365@1|root,COG0365@2|Bacteria,1MUF5@1224|Proteobacteria,42MCF@68525|delta/epsilon subdivisions,2WJRK@28221|Deltaproteobacteria,2MN0E@213118|Desulfobacterales</t>
  </si>
  <si>
    <t>bamY</t>
  </si>
  <si>
    <t>6.2.1.25</t>
  </si>
  <si>
    <t>ko:K04110</t>
  </si>
  <si>
    <t>ko00362,ko00627,ko01100,ko01120,map00362,map00627,map01100,map01120</t>
  </si>
  <si>
    <t>COG0035@1|root,COG0035@2|Bacteria,1MV4N@1224|Proteobacteria,42NNR@68525|delta/epsilon subdivisions,2WK6M@28221|Deltaproteobacteria,2MJ9Q@213118|Desulfobacterales</t>
  </si>
  <si>
    <t>Catalyzes the conversion of uracil and 5-phospho-alpha- D-ribose 1-diphosphate (PRPP) to UMP and diphosphate</t>
  </si>
  <si>
    <t>upp</t>
  </si>
  <si>
    <t>GO:0003674,GO:0003824,GO:0004849,GO:0005575,GO:0005622,GO:0005623,GO:0005737,GO:0005829,GO:0006139,GO:0006206,GO:0006213,GO:0006220,GO:0006221,GO:0006222,GO:0006725,GO:0006753,GO:0006793,GO:0006796,GO:0006807,GO:0008150,GO:0008152,GO:0008655,GO:0009058,GO:0009112,GO:0009116,GO:0009117,GO:0009119,GO:0009123,GO:0009124,GO:0009129,GO:0009130,GO:0009156,GO:0009161,GO:0009163,GO:0009165,GO:0009173,GO:0009174,GO:0009218,GO:0009220,GO:0009259,GO:0009260,GO:0009987,GO:0016301,GO:0016310,GO:0016740,GO:0016772,GO:0018130,GO:0019205,GO:0019206,GO:0019438,GO:0019637,GO:0019693,GO:0034404,GO:0034641,GO:0034654,GO:0042455,GO:0043094,GO:0043097,GO:0043174,GO:0044237,GO:0044238,GO:0044249,GO:0044271,GO:0044281,GO:0044283,GO:0044424,GO:0044444,GO:0044464,GO:0046049,GO:0046131,GO:0046132,GO:0046134,GO:0046390,GO:0046483,GO:0055086,GO:0071704,GO:0072527,GO:0072528,GO:0090407,GO:1901135,GO:1901137,GO:1901293,GO:1901360,GO:1901362,GO:1901564,GO:1901566,GO:1901576,GO:1901657,GO:1901659</t>
  </si>
  <si>
    <t>ko:K00761</t>
  </si>
  <si>
    <t>COG0454@1|root,COG0456@2|Bacteria,1N5FD@1224|Proteobacteria,42U24@68525|delta/epsilon subdivisions,2WQXQ@28221|Deltaproteobacteria,2MKQW@213118|Desulfobacterales</t>
  </si>
  <si>
    <t>COG1292@1|root,COG1292@2|Bacteria,1MV0K@1224|Proteobacteria,42N6Q@68525|delta/epsilon subdivisions,2WJVG@28221|Deltaproteobacteria,2MN1K@213118|Desulfobacterales</t>
  </si>
  <si>
    <t>ko:K02168,ko:K03451</t>
  </si>
  <si>
    <t>COG0711@1|root,COG0711@2|Bacteria,1NANU@1224|Proteobacteria,42VCJ@68525|delta/epsilon subdivisions,2WRGZ@28221|Deltaproteobacteria,2MM1Y@213118|Desulfobacterales</t>
  </si>
  <si>
    <t>COG3350@1|root,COG3350@2|Bacteria,1NGJJ@1224|Proteobacteria,42XCW@68525|delta/epsilon subdivisions,2WSVQ@28221|Deltaproteobacteria,2MMBE@213118|Desulfobacterales</t>
  </si>
  <si>
    <t>COG3938@1|root,COG3938@2|Bacteria,1NVF9@1224|Proteobacteria,42P81@68525|delta/epsilon subdivisions,2WK4T@28221|Deltaproteobacteria</t>
  </si>
  <si>
    <t>Proline racemase</t>
  </si>
  <si>
    <t>COG1579@1|root,COG1579@2|Bacteria,1R7GT@1224|Proteobacteria,42P3S@68525|delta/epsilon subdivisions,2WKVG@28221|Deltaproteobacteria,2MJ11@213118|Desulfobacterales</t>
  </si>
  <si>
    <t>C4-type zinc ribbon domain</t>
  </si>
  <si>
    <t>ko:K07164</t>
  </si>
  <si>
    <t>COG3225@1|root,COG3225@2|Bacteria,1MY63@1224|Proteobacteria,42N95@68525|delta/epsilon subdivisions,2WJ0N@28221|Deltaproteobacteria,2MJFD@213118|Desulfobacterales</t>
  </si>
  <si>
    <t>ABC-type uncharacterized transport system</t>
  </si>
  <si>
    <t>COG2718@1|root,COG2718@2|Bacteria</t>
  </si>
  <si>
    <t>Protein of unknown function (DUF444)</t>
  </si>
  <si>
    <t>ko:K09786</t>
  </si>
  <si>
    <t>COG2233@1|root,COG2233@2|Bacteria,1MUN9@1224|Proteobacteria,42M4U@68525|delta/epsilon subdivisions,2WJJI@28221|Deltaproteobacteria,2M96A@213115|Desulfovibrionales</t>
  </si>
  <si>
    <t>PFAM Xanthine uracil vitamin C permease</t>
  </si>
  <si>
    <t>uraA</t>
  </si>
  <si>
    <t>ko:K02824</t>
  </si>
  <si>
    <t>COG1908@1|root,COG1908@2|Bacteria,1RCZY@1224|Proteobacteria,42T3M@68525|delta/epsilon subdivisions,2WPVI@28221|Deltaproteobacteria,2MKVM@213118|Desulfobacterales</t>
  </si>
  <si>
    <t>COG0683@1|root,COG0683@2|Bacteria,1MXPJ@1224|Proteobacteria,42UB1@68525|delta/epsilon subdivisions,2WQ1B@28221|Deltaproteobacteria,2MNNK@213118|Desulfobacterales</t>
  </si>
  <si>
    <t>COG2191@1|root,COG2191@2|Bacteria,1RBNI@1224|Proteobacteria,42QZP@68525|delta/epsilon subdivisions,2WMY0@28221|Deltaproteobacteria,2MJH4@213118|Desulfobacterales</t>
  </si>
  <si>
    <t>FmdE, Molybdenum formylmethanofuran dehydrogenase operon</t>
  </si>
  <si>
    <t>COG0465@1|root,COG0465@2|Bacteria,1MU6J@1224|Proteobacteria,42M4Z@68525|delta/epsilon subdivisions,2WJ0D@28221|Deltaproteobacteria,2MIPH@213118|Desulfobacterales</t>
  </si>
  <si>
    <t>COG5345@1|root,COG5345@2|Bacteria,1MWVH@1224|Proteobacteria,42NJB@68525|delta/epsilon subdivisions,2WM62@28221|Deltaproteobacteria,2MI1G@213118|Desulfobacterales</t>
  </si>
  <si>
    <t>Uncharacterized protein conserved in bacteria (DUF2333)</t>
  </si>
  <si>
    <t>COG0303@1|root,COG0303@2|Bacteria,1QUKM@1224|Proteobacteria,42NTF@68525|delta/epsilon subdivisions,2X75Q@28221|Deltaproteobacteria,2MG8Q@213115|Desulfovibrionales</t>
  </si>
  <si>
    <t>Probable molybdopterin binding domain</t>
  </si>
  <si>
    <t>arCOG08935@1|root,32Z08@2|Bacteria,4NU81@976|Bacteroidetes,2FUBF@200643|Bacteroidia</t>
  </si>
  <si>
    <t>COG1217@1|root,COG1217@2|Bacteria,1MV5Q@1224|Proteobacteria,42M3S@68525|delta/epsilon subdivisions,2WJVZ@28221|Deltaproteobacteria,2MIT4@213118|Desulfobacterales</t>
  </si>
  <si>
    <t>COG1522@1|root,COG1522@2|Bacteria,1RIKY@1224|Proteobacteria,42RM4@68525|delta/epsilon subdivisions,2WNU8@28221|Deltaproteobacteria,2MJYM@213118|Desulfobacterales</t>
  </si>
  <si>
    <t>AsnC-type helix-turn-helix domain</t>
  </si>
  <si>
    <t>COG0161@1|root,COG0161@2|Bacteria,1TP9N@1239|Firmicutes,4HAA5@91061|Bacilli,26RJK@186822|Paenibacillaceae</t>
  </si>
  <si>
    <t>Belongs to the class-III pyridoxal-phosphate-dependent aminotransferase family</t>
  </si>
  <si>
    <t>2.6.1.77</t>
  </si>
  <si>
    <t>ko:K03851</t>
  </si>
  <si>
    <t>ko00430,ko01100,map00430,map01100</t>
  </si>
  <si>
    <t>COG2041@1|root,COG2041@2|Bacteria,1NS6T@1224|Proteobacteria,42YA7@68525|delta/epsilon subdivisions,2WTM5@28221|Deltaproteobacteria</t>
  </si>
  <si>
    <t>Part of the MsrPQ system that repairs oxidized periplasmic proteins containing methionine sulfoxide residues (Met-O), using respiratory chain electrons. Thus protects these proteins from oxidative-stress damage caused by reactive species of oxygen and chlorine generated by the host defense mechanisms. MsrPQ is essential for the maintenance of envelope integrity under bleach stress, rescuing a wide series of structurally unrelated periplasmic proteins from methionine oxidation. The catalytic subunit MsrP is non-stereospecific, being able to reduce both (R-) and (S-) diastereoisomers of methionine sulfoxide</t>
  </si>
  <si>
    <t>COG0480@1|root,COG0480@2|Bacteria,1MUCV@1224|Proteobacteria,42M4T@68525|delta/epsilon subdivisions,2WIM7@28221|Deltaproteobacteria,2MIK2@213118|Desulfobacterales</t>
  </si>
  <si>
    <t>fusA-2</t>
  </si>
  <si>
    <t>COG5336@1|root,COG5336@2|Bacteria,1NHIS@1224|Proteobacteria,42VWC@68525|delta/epsilon subdivisions,2WS5S@28221|Deltaproteobacteria,2MKV4@213118|Desulfobacterales</t>
  </si>
  <si>
    <t>COG0517@1|root,COG0517@2|Bacteria,1RKZ2@1224|Proteobacteria,42SYQ@68525|delta/epsilon subdivisions,2WP9E@28221|Deltaproteobacteria,2MK65@213118|Desulfobacterales</t>
  </si>
  <si>
    <t>COG1638@1|root,COG1638@2|Bacteria,1MVHI@1224|Proteobacteria,42MVD@68525|delta/epsilon subdivisions,2WIY3@28221|Deltaproteobacteria,2MIPS@213118|Desulfobacterales</t>
  </si>
  <si>
    <t>COG0739@1|root,COG0739@2|Bacteria,1MVTF@1224|Proteobacteria,42P5W@68525|delta/epsilon subdivisions,2WMA6@28221|Deltaproteobacteria,2MHP7@213118|Desulfobacterales</t>
  </si>
  <si>
    <t>PFAM peptidase</t>
  </si>
  <si>
    <t>COG0691@1|root,COG0691@2|Bacteria,1RDFP@1224|Proteobacteria,42SJ8@68525|delta/epsilon subdivisions,2WP5B@28221|Deltaproteobacteria,2MJHE@213118|Desulfobacterales</t>
  </si>
  <si>
    <t>Required for rescue of stalled ribosomes mediated by trans-translation. Binds to transfer-messenger RNA (tmRNA), required for stable association of tmRNA with ribosomes. tmRNA and SmpB together mimic tRNA shape, replacing the anticodon stem-loop with SmpB. tmRNA is encoded by the ssrA gene</t>
  </si>
  <si>
    <t>COG0838@1|root,COG0838@2|Bacteria,1RGUT@1224|Proteobacteria,42U92@68525|delta/epsilon subdivisions,2WQCK@28221|Deltaproteobacteria</t>
  </si>
  <si>
    <t>COG1593@1|root,COG1593@2|Bacteria,1MU0F@1224|Proteobacteria</t>
  </si>
  <si>
    <t>TRAP-type C4-dicarboxylate transport system, large permease component</t>
  </si>
  <si>
    <t>COG0745@1|root,COG0745@2|Bacteria,1NBDV@1224|Proteobacteria,42UVC@68525|delta/epsilon subdivisions,2WQ45@28221|Deltaproteobacteria,2MBV0@213115|Desulfovibrionales</t>
  </si>
  <si>
    <t>COG4214@1|root,COG4214@2|Bacteria,1WI4P@1297|Deinococcus-Thermus</t>
  </si>
  <si>
    <t>PFAM Branched-chain amino acid transport system permease component</t>
  </si>
  <si>
    <t>ko:K10544</t>
  </si>
  <si>
    <t>M00215</t>
  </si>
  <si>
    <t>COG0438@1|root,COG0438@2|Bacteria,2NQHY@2323|unclassified Bacteria</t>
  </si>
  <si>
    <t>COG1638@1|root,COG1638@2|Bacteria,1NJX4@1224|Proteobacteria,42QE0@68525|delta/epsilon subdivisions,2WP8A@28221|Deltaproteobacteria,2MNDU@213118|Desulfobacterales</t>
  </si>
  <si>
    <t>2C82G@1|root,32RK9@2|Bacteria,1VZ8X@1239|Firmicutes</t>
  </si>
  <si>
    <t>Protein of unknown function (DUF4242)</t>
  </si>
  <si>
    <t>2EH2E@1|root,33AUC@2|Bacteria,1NI43@1224|Proteobacteria,42WYJ@68525|delta/epsilon subdivisions,2WSNA@28221|Deltaproteobacteria</t>
  </si>
  <si>
    <t>COG4789@1|root,COG4789@2|Bacteria,1R346@1224|Proteobacteria,1T62Z@1236|Gammaproteobacteria,1Y6Q5@135624|Aeromonadales</t>
  </si>
  <si>
    <t>FHIPEP family</t>
  </si>
  <si>
    <t>COG0379@1|root,COG0379@2|Bacteria,1MWQU@1224|Proteobacteria,42N99@68525|delta/epsilon subdivisions,2WJY8@28221|Deltaproteobacteria,2MIM2@213118|Desulfobacterales</t>
  </si>
  <si>
    <t>GO:0003674,GO:0003824,GO:0005488,GO:0005575,GO:0005622,GO:0005623,GO:0005737,GO:0005829,GO:0006082,GO:0006139,GO:0006520,GO:0006531,GO:0006725,GO:0006732,GO:0006733,GO:0006753,GO:0006793,GO:0006796,GO:0006807,GO:0008150,GO:0008152,GO:0008987,GO:0009058,GO:0009066,GO:0009108,GO:0009117,GO:0009165,GO:0009435,GO:0009987,GO:0016053,GO:0017144,GO:0018130,GO:0019355,GO:0019359,GO:0019362,GO:0019363,GO:0019438,GO:0019637,GO:0019674,GO:0019752,GO:0019805,GO:0034627,GO:0034628,GO:0034641,GO:0034654,GO:0043436,GO:0043648,GO:0043650,GO:0044237,GO:0044238,GO:0044249,GO:0044271,GO:0044281,GO:0044283,GO:0044424,GO:0044444,GO:0044464,GO:0046394,GO:0046483,GO:0046496,GO:0046874,GO:0048037,GO:0051186,GO:0051188,GO:0051536,GO:0051539,GO:0051540,GO:0055086,GO:0071704,GO:0072524,GO:0072525,GO:0090407,GO:1901293,GO:1901360,GO:1901362,GO:1901564,GO:1901566,GO:1901576,GO:1901605</t>
  </si>
  <si>
    <t>2CNUK@1|root,32SHT@2|Bacteria</t>
  </si>
  <si>
    <t>COG1190@1|root,COG1190@2|Bacteria,1MX1V@1224|Proteobacteria,42M90@68525|delta/epsilon subdivisions,2WJ9G@28221|Deltaproteobacteria,2MHV2@213118|Desulfobacterales</t>
  </si>
  <si>
    <t>COG1274@1|root,COG1274@2|Bacteria,1MX3C@1224|Proteobacteria,42PRT@68525|delta/epsilon subdivisions,2WIWH@28221|Deltaproteobacteria,2MIPZ@213118|Desulfobacterales</t>
  </si>
  <si>
    <t>Phosphoenolpyruvate carboxykinase N-terminal domain</t>
  </si>
  <si>
    <t>pckG</t>
  </si>
  <si>
    <t>4.1.1.32</t>
  </si>
  <si>
    <t>ko:K01596</t>
  </si>
  <si>
    <t>ko00010,ko00020,ko00620,ko01100,ko01110,ko01120,ko01130,ko03320,ko04068,ko04151,ko04152,ko04910,ko04920,ko04922,ko04931,ko04964,map00010,map00020,map00620,map01100,map01110,map01120,map01130,map03320,map04068,map04151,map04152,map04910,map04920,map04922,map04931,map04964</t>
  </si>
  <si>
    <t>M00003</t>
  </si>
  <si>
    <t>COG0212@1|root,COG0212@2|Bacteria,1MZG0@1224|Proteobacteria,42U47@68525|delta/epsilon subdivisions,2WP68@28221|Deltaproteobacteria,2MK5D@213118|Desulfobacterales</t>
  </si>
  <si>
    <t>5-formyltetrahydrofolate cyclo-ligase family</t>
  </si>
  <si>
    <t>COG1142@1|root,COG1142@2|Bacteria,1PENN@1224|Proteobacteria,42S0T@68525|delta/epsilon subdivisions,2WNFZ@28221|Deltaproteobacteria,2MKT6@213118|Desulfobacterales</t>
  </si>
  <si>
    <t>ko:K00196</t>
  </si>
  <si>
    <t>COG1940@1|root,COG1940@2|Bacteria,1MVGQ@1224|Proteobacteria,2VHF5@28216|Betaproteobacteria,1K4A7@119060|Burkholderiaceae</t>
  </si>
  <si>
    <t>PFAM ROK family protein</t>
  </si>
  <si>
    <t>COG1192@1|root,COG1192@2|Bacteria,1MV43@1224|Proteobacteria,42YW8@68525|delta/epsilon subdivisions,2WUB1@28221|Deltaproteobacteria,2MMJN@213118|Desulfobacterales</t>
  </si>
  <si>
    <t>PFAM Cobyrinic acid ac-diamide synthase</t>
  </si>
  <si>
    <t>COG1910@1|root,COG1910@2|Bacteria,1MVS4@1224|Proteobacteria,42NF7@68525|delta/epsilon subdivisions,2WJA9@28221|Deltaproteobacteria,2MI63@213118|Desulfobacterales</t>
  </si>
  <si>
    <t>TIGRFAM DNA binding domain</t>
  </si>
  <si>
    <t>COG1720@1|root,COG1720@2|Bacteria,1TSBR@1239|Firmicutes,4H4AB@909932|Negativicutes</t>
  </si>
  <si>
    <t>COG0568@1|root,COG0568@2|Bacteria,1MVNJ@1224|Proteobacteria,42N2S@68525|delta/epsilon subdivisions,2WJ0E@28221|Deltaproteobacteria,2MHX2@213118|Desulfobacterales</t>
  </si>
  <si>
    <t>COG4656@1|root,COG4656@2|Bacteria,1MWAX@1224|Proteobacteria,42NJM@68525|delta/epsilon subdivisions,2WJJB@28221|Deltaproteobacteria,2MMJW@213118|Desulfobacterales</t>
  </si>
  <si>
    <t>COG0243@1|root,COG0437@1|root,COG0243@2|Bacteria,COG0437@2|Bacteria,1MU1B@1224|Proteobacteria,42NEG@68525|delta/epsilon subdivisions,2WKHA@28221|Deltaproteobacteria,2MMPS@213118|Desulfobacterales</t>
  </si>
  <si>
    <t>actB</t>
  </si>
  <si>
    <t>COG1129@1|root,COG1129@2|Bacteria,1MW4I@1224|Proteobacteria,2TY4S@28211|Alphaproteobacteria</t>
  </si>
  <si>
    <t>3.6.3.17</t>
  </si>
  <si>
    <t>ko:K02056</t>
  </si>
  <si>
    <t>COG0824@1|root,COG0824@2|Bacteria,1RH6W@1224|Proteobacteria,42SPS@68525|delta/epsilon subdivisions</t>
  </si>
  <si>
    <t>ko:K07107</t>
  </si>
  <si>
    <t>COG1908@1|root,COG1908@2|Bacteria,1RI0K@1224|Proteobacteria,42SSK@68525|delta/epsilon subdivisions,2WPF9@28221|Deltaproteobacteria,2MQ22@213118|Desulfobacterales</t>
  </si>
  <si>
    <t>ugpB</t>
  </si>
  <si>
    <t>2E6FN@1|root,3312Z@2|Bacteria,1N6QM@1224|Proteobacteria,42V22@68525|delta/epsilon subdivisions,2WRF9@28221|Deltaproteobacteria,2MM34@213118|Desulfobacterales</t>
  </si>
  <si>
    <t>COG0137@1|root,COG0137@2|Bacteria,1MV0Y@1224|Proteobacteria,42N81@68525|delta/epsilon subdivisions,2WJB0@28221|Deltaproteobacteria,2MIV2@213118|Desulfobacterales</t>
  </si>
  <si>
    <t>COG3909@1|root,COG3909@2|Bacteria,1N1E5@1224|Proteobacteria,2VSGD@28216|Betaproteobacteria,1KM1U@119065|unclassified Burkholderiales</t>
  </si>
  <si>
    <t>COG0683@1|root,COG0683@2|Bacteria,1MV5T@1224|Proteobacteria,42VAM@68525|delta/epsilon subdivisions,2WRK9@28221|Deltaproteobacteria,2MME0@213118|Desulfobacterales</t>
  </si>
  <si>
    <t>COG0543@1|root,COG0543@2|Bacteria,1R6QZ@1224|Proteobacteria,42MVW@68525|delta/epsilon subdivisions,2WKKC@28221|Deltaproteobacteria,2MJAK@213118|Desulfobacterales</t>
  </si>
  <si>
    <t>hdrF</t>
  </si>
  <si>
    <t>COG0231@1|root,COG0231@2|Bacteria,1MW2J@1224|Proteobacteria,42N6H@68525|delta/epsilon subdivisions,2WNG7@28221|Deltaproteobacteria,2MHWW@213118|Desulfobacterales</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</si>
  <si>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</si>
  <si>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GO:0003674,GO:0003676,GO:0003723,GO:0003746,GO:0005488,GO:0005575,GO:0005622,GO:0005623,GO:0005737,GO:0006412,GO:0006414,GO:0006518,GO:0006807,GO:0008135,GO:0008150,GO:0008152,GO:0009058,GO:0009059,GO:0009987,GO:0010467,GO:0019538,GO:0034641,GO:0034645,GO:0043043,GO:0043170,GO:0043603,GO:0043604,GO:0044237,GO:0044238,GO:0044249,GO:0044260,GO:0044267,GO:0044271,GO:0044424,GO:0044464,GO:0071704,GO:0097159,GO:1901363,GO:1901564,GO:1901566,GO:1901576</t>
  </si>
  <si>
    <t>COG1402@1|root,COG1402@2|Bacteria,1V0N8@1239|Firmicutes,24BWG@186801|Clostridia</t>
  </si>
  <si>
    <t>ko:K01470,ko:K22232</t>
  </si>
  <si>
    <t>ko00330,ko00562,map00330,map00562</t>
  </si>
  <si>
    <t>COG0265@1|root,COG0265@2|Bacteria,1MU63@1224|Proteobacteria,42NB6@68525|delta/epsilon subdivisions,2WIWE@28221|Deltaproteobacteria,2MQU0@213462|Syntrophobacterales</t>
  </si>
  <si>
    <t>PDZ domain (Also known as DHR or GLGF)</t>
  </si>
  <si>
    <t>COG0589@1|root,COG0589@2|Bacteria,1RJMY@1224|Proteobacteria,439UF@68525|delta/epsilon subdivisions,2X583@28221|Deltaproteobacteria,2MMT1@213118|Desulfobacterales</t>
  </si>
  <si>
    <t>2E4PM@1|root,32P93@2|Bacteria,1N4SK@1224|Proteobacteria</t>
  </si>
  <si>
    <t>COG1545@1|root,COG1545@2|Bacteria,1N4S9@1224|Proteobacteria,42U3D@68525|delta/epsilon subdivisions,2WQNA@28221|Deltaproteobacteria</t>
  </si>
  <si>
    <t>Rubredoxin-like zinc ribbon domain (DUF35_N)</t>
  </si>
  <si>
    <t>ko:K07068</t>
  </si>
  <si>
    <t>COG0593@1|root,COG0593@2|Bacteria,1MU5H@1224|Proteobacteria,42MA0@68525|delta/epsilon subdivisions,2WJAT@28221|Deltaproteobacteria,2MHNX@213118|Desulfobacterales</t>
  </si>
  <si>
    <t>2B7QJ@1|root,320WJ@2|Bacteria,1MZ2E@1224|Proteobacteria,42SBE@68525|delta/epsilon subdivisions,2WPBG@28221|Deltaproteobacteria</t>
  </si>
  <si>
    <t>COG3474@1|root,COG3474@2|Bacteria,1QUNA@1224|Proteobacteria,42PVG@68525|delta/epsilon subdivisions,2WJ7N@28221|Deltaproteobacteria,2MIQK@213118|Desulfobacterales</t>
  </si>
  <si>
    <t>Cytochrome c7 and related cytochrome c</t>
  </si>
  <si>
    <t>COG0277@1|root,COG0277@2|Bacteria,1MU6Y@1224|Proteobacteria,42M0V@68525|delta/epsilon subdivisions,2WIQ1@28221|Deltaproteobacteria,2MRD8@213462|Syntrophobacterales</t>
  </si>
  <si>
    <t>FAD linked oxidases, C-terminal domain</t>
  </si>
  <si>
    <t>glcD</t>
  </si>
  <si>
    <t>29Z0M@1|root,30KXS@2|Bacteria,1QTJA@1224|Proteobacteria,42XZC@68525|delta/epsilon subdivisions,2WTBS@28221|Deltaproteobacteria,2MMF4@213118|Desulfobacterales</t>
  </si>
  <si>
    <t>COG0183@1|root,COG0183@2|Bacteria,1MUZV@1224|Proteobacteria,43AZR@68525|delta/epsilon subdivisions,2X6DY@28221|Deltaproteobacteria,2MPHW@213118|Desulfobacterales</t>
  </si>
  <si>
    <t>Thiolase, C-terminal domain</t>
  </si>
  <si>
    <t>COG0727@1|root,COG0727@2|Bacteria,1N3F5@1224|Proteobacteria,42T7I@68525|delta/epsilon subdivisions,2WPNZ@28221|Deltaproteobacteria,2MK3Z@213118|Desulfobacterales</t>
  </si>
  <si>
    <t>COG0054@1|root,COG0054@2|Bacteria,1RD9J@1224|Proteobacteria,42RQ6@68525|delta/epsilon subdivisions,2WNCZ@28221|Deltaproteobacteria,2MJXP@213118|Desulfobacterales</t>
  </si>
  <si>
    <t>COG0444@1|root,COG0444@2|Bacteria,1R4KB@1224|Proteobacteria,42M3F@68525|delta/epsilon subdivisions,2WJ32@28221|Deltaproteobacteria,2M7V3@213115|Desulfovibrionales</t>
  </si>
  <si>
    <t>oppD</t>
  </si>
  <si>
    <t>COG0008@1|root,COG0008@2|Bacteria,1MUC8@1224|Proteobacteria,42MAX@68525|delta/epsilon subdivisions,2WJ5B@28221|Deltaproteobacteria,2MHVD@213118|Desulfobacterales</t>
  </si>
  <si>
    <t>COG0129@1|root,COG0129@2|Bacteria,1MUTQ@1224|Proteobacteria,42N3P@68525|delta/epsilon subdivisions,2WJB7@28221|Deltaproteobacteria,2MI51@213118|Desulfobacterales</t>
  </si>
  <si>
    <t>COG1277@1|root,COG1277@2|Bacteria,1NZZ9@1224|Proteobacteria,42SH9@68525|delta/epsilon subdivisions,2WPWW@28221|Deltaproteobacteria,2MIHA@213118|Desulfobacterales</t>
  </si>
  <si>
    <t>2EGAW@1|root,33A2R@2|Bacteria,1VMAM@1239|Firmicutes,24WIE@186801|Clostridia,2639R@186807|Peptococcaceae</t>
  </si>
  <si>
    <t>COG2020@1|root,COG2020@2|Bacteria,1MZ7S@1224|Proteobacteria,1S8Y4@1236|Gammaproteobacteria,1XMR5@135619|Oceanospirillales</t>
  </si>
  <si>
    <t>COG1028@1|root,COG1028@2|Bacteria,1MU6X@1224|Proteobacteria,42MB9@68525|delta/epsilon subdivisions,2WJ64@28221|Deltaproteobacteria,2MJ4H@213118|Desulfobacterales</t>
  </si>
  <si>
    <t>Short-chain dehydrogenase reductase SDR</t>
  </si>
  <si>
    <t>2EPIN@1|root,33H5A@2|Bacteria,1NNGF@1224|Proteobacteria,42XRM@68525|delta/epsilon subdivisions,2WTF0@28221|Deltaproteobacteria</t>
  </si>
  <si>
    <t>COG2033@1|root,COG2033@2|Bacteria,1QNA5@1224|Proteobacteria,435XP@68525|delta/epsilon subdivisions,2X0EC@28221|Deltaproteobacteria,2MC18@213115|Desulfovibrionales</t>
  </si>
  <si>
    <t>COG1087@1|root,COG1087@2|Bacteria,2NNVI@2323|unclassified Bacteria</t>
  </si>
  <si>
    <t>galE</t>
  </si>
  <si>
    <t>5.1.3.2</t>
  </si>
  <si>
    <t>ko:K01784</t>
  </si>
  <si>
    <t>COG1403@1|root,COG1403@2|Bacteria</t>
  </si>
  <si>
    <t>endonuclease activity</t>
  </si>
  <si>
    <t>ko:K07451</t>
  </si>
  <si>
    <t>COG1403@1|root,COG1403@2|Bacteria,1MWEQ@1224|Proteobacteria,42U6P@68525|delta/epsilon subdivisions,2WQ00@28221|Deltaproteobacteria,2MKG2@213118|Desulfobacterales</t>
  </si>
  <si>
    <t>COG1463@1|root,COG1463@2|Bacteria,1NEQ5@1224|Proteobacteria,42VK5@68525|delta/epsilon subdivisions,2WR7R@28221|Deltaproteobacteria,2MM1W@213118|Desulfobacterales</t>
  </si>
  <si>
    <t>COG1355@1|root,COG2078@1|root,COG1355@2|Bacteria,COG2078@2|Bacteria,1MXK5@1224|Proteobacteria,42PPP@68525|delta/epsilon subdivisions,2WJ0H@28221|Deltaproteobacteria,2MPVY@213118|Desulfobacterales</t>
  </si>
  <si>
    <t>COG0329@1|root,COG0329@2|Bacteria,1MUCM@1224|Proteobacteria,42M0X@68525|delta/epsilon subdivisions,2WK4D@28221|Deltaproteobacteria,2MHXX@213118|Desulfobacterales</t>
  </si>
  <si>
    <t>COG4775@1|root,COG4775@2|Bacteria,1R75N@1224|Proteobacteria,42MIG@68525|delta/epsilon subdivisions,2WMI0@28221|Deltaproteobacteria,2MIJA@213118|Desulfobacterales</t>
  </si>
  <si>
    <t>Surface antigen</t>
  </si>
  <si>
    <t>COG2203@1|root,COG2203@2|Bacteria,1RM3C@1224|Proteobacteria,42T8V@68525|delta/epsilon subdivisions,2WP3I@28221|Deltaproteobacteria,2MKCM@213118|Desulfobacterales</t>
  </si>
  <si>
    <t>COG0576@1|root,COG0576@2|Bacteria,1RH8T@1224|Proteobacteria,42TM2@68525|delta/epsilon subdivisions,2WQ0U@28221|Deltaproteobacteria,2MJZ6@213118|Desulfobacterales</t>
  </si>
  <si>
    <t>GO:0000166,GO:0000774,GO:0003674,GO:0005488,GO:0005515,GO:0005575,GO:0005622,GO:0005623,GO:0005737,GO:0005829,GO:0008150,GO:0017076,GO:0030234,GO:0030554,GO:0036094,GO:0044424,GO:0044444,GO:0044464,GO:0050790,GO:0051082,GO:0060589,GO:0060590,GO:0065007,GO:0065009,GO:0097159,GO:0098772,GO:1901265,GO:1901363</t>
  </si>
  <si>
    <t>COG0535@1|root,COG0535@2|Bacteria,1R6IV@1224|Proteobacteria,42YE7@68525|delta/epsilon subdivisions,2WU7H@28221|Deltaproteobacteria,2MMU0@213118|Desulfobacterales</t>
  </si>
  <si>
    <t>COG0407@1|root,COG0407@2|Bacteria</t>
  </si>
  <si>
    <t>COG1150@1|root,COG1150@2|Bacteria,1QWNB@1224|Proteobacteria,43BTA@68525|delta/epsilon subdivisions,2X741@28221|Deltaproteobacteria,2MI1V@213118|Desulfobacterales</t>
  </si>
  <si>
    <t>COG0113@1|root,COG0113@2|Bacteria,1MWMW@1224|Proteobacteria,42N17@68525|delta/epsilon subdivisions,2WJE8@28221|Deltaproteobacteria,2MI2X@213118|Desulfobacterales</t>
  </si>
  <si>
    <t>COG0111@1|root,COG0111@2|Bacteria,1MU5Z@1224|Proteobacteria,42M1C@68525|delta/epsilon subdivisions,2WIZQ@28221|Deltaproteobacteria,2MHQ6@213118|Desulfobacterales</t>
  </si>
  <si>
    <t>D-isomer specific 2-hydroxyacid dehydrogenase catalytic</t>
  </si>
  <si>
    <t>2EGVS@1|root,33AN0@2|Bacteria,1NPQM@1224|Proteobacteria,42XPE@68525|delta/epsilon subdivisions,2WSZR@28221|Deltaproteobacteria,2MM9M@213118|Desulfobacterales</t>
  </si>
  <si>
    <t>COG0735@1|root,COG1918@1|root,COG0735@2|Bacteria,COG1918@2|Bacteria,1RDWJ@1224|Proteobacteria,42P61@68525|delta/epsilon subdivisions,2X5PQ@28221|Deltaproteobacteria,2MJ7H@213118|Desulfobacterales</t>
  </si>
  <si>
    <t>COG1058@1|root,COG1058@2|Bacteria,1R1WS@1224|Proteobacteria,43DBS@68525|delta/epsilon subdivisions,2X8HS@28221|Deltaproteobacteria,2MPNP@213118|Desulfobacterales</t>
  </si>
  <si>
    <t>COG1250@1|root,COG1250@2|Bacteria,1MU9P@1224|Proteobacteria,42M6J@68525|delta/epsilon subdivisions,2WJZQ@28221|Deltaproteobacteria,2MJ78@213118|Desulfobacterales</t>
  </si>
  <si>
    <t>PFAM 3-hydroxyacyl-CoA dehydrogenase</t>
  </si>
  <si>
    <t>mmgB</t>
  </si>
  <si>
    <t>1.1.1.157,1.1.1.35,4.2.1.17</t>
  </si>
  <si>
    <t>ko:K00074,ko:K15016</t>
  </si>
  <si>
    <t>ko00360,ko00362,ko00650,ko00720,ko01100,ko01120,ko01200,map00360,map00362,map00650,map00720,map01100,map01120,map01200</t>
  </si>
  <si>
    <t>M00374,M00375</t>
  </si>
  <si>
    <t>COG0834@1|root,COG0834@2|Bacteria,2NQ40@2323|unclassified Bacteria</t>
  </si>
  <si>
    <t>COG0119@1|root,COG0119@2|Bacteria,1MUNQ@1224|Proteobacteria,42MSP@68525|delta/epsilon subdivisions,2WIUZ@28221|Deltaproteobacteria,2MHS6@213118|Desulfobacterales</t>
  </si>
  <si>
    <t>COG0764@1|root,COG0764@2|Bacteria,1NNU2@1224|Proteobacteria,437EX@68525|delta/epsilon subdivisions,2X2M8@28221|Deltaproteobacteria,2MP7V@213118|Desulfobacterales</t>
  </si>
  <si>
    <t>FabA-like domain</t>
  </si>
  <si>
    <t>2CGS2@1|root,32S4H@2|Bacteria,1N2GM@1224|Proteobacteria,42TM5@68525|delta/epsilon subdivisions,2WQTK@28221|Deltaproteobacteria,2MKF0@213118|Desulfobacterales</t>
  </si>
  <si>
    <t>COG0228@1|root,COG0228@2|Bacteria,1MZCT@1224|Proteobacteria,42V30@68525|delta/epsilon subdivisions,2WRH7@28221|Deltaproteobacteria,2MKIH@213118|Desulfobacterales</t>
  </si>
  <si>
    <t>COG0444@1|root,COG4608@1|root,COG0444@2|Bacteria,COG4608@2|Bacteria,1NU4K@1224|Proteobacteria,42TDH@68525|delta/epsilon subdivisions,2X758@28221|Deltaproteobacteria,2MPK7@213118|Desulfobacterales</t>
  </si>
  <si>
    <t>Oligopeptide/dipeptide transporter, C-terminal region</t>
  </si>
  <si>
    <t>COG0687@1|root,COG0687@2|Bacteria,1MUYW@1224|Proteobacteria,42QB2@68525|delta/epsilon subdivisions,2WMDN@28221|Deltaproteobacteria,2MMUR@213118|Desulfobacterales</t>
  </si>
  <si>
    <t>COG1146@1|root,COG1146@2|Bacteria,1N25W@1224|Proteobacteria,42UPT@68525|delta/epsilon subdivisions,2WQT1@28221|Deltaproteobacteria,2MKHB@213118|Desulfobacterales</t>
  </si>
  <si>
    <t>ko:K00176</t>
  </si>
  <si>
    <t>COG3141@1|root,COG3141@2|Bacteria,1N6RQ@1224|Proteobacteria,42UCP@68525|delta/epsilon subdivisions,2WQ73@28221|Deltaproteobacteria,2MKMI@213118|Desulfobacterales</t>
  </si>
  <si>
    <t>YebG protein</t>
  </si>
  <si>
    <t>ko:K09918</t>
  </si>
  <si>
    <t>2AGBI@1|root,316H3@2|Bacteria,1PXKE@1224|Proteobacteria,434N4@68525|delta/epsilon subdivisions,2X8Y6@28221|Deltaproteobacteria,2Z100@29|Myxococcales</t>
  </si>
  <si>
    <t>COG1080@1|root,COG1080@2|Bacteria,1MUT8@1224|Proteobacteria,42P77@68525|delta/epsilon subdivisions,2WK7E@28221|Deltaproteobacteria,2MIQB@213118|Desulfobacterales</t>
  </si>
  <si>
    <t>COG3118@1|root,COG3118@2|Bacteria,1REV3@1224|Proteobacteria,42RG6@68525|delta/epsilon subdivisions,2WNPR@28221|Deltaproteobacteria,2MJV2@213118|Desulfobacterales</t>
  </si>
  <si>
    <t>belongs to the thioredoxin family</t>
  </si>
  <si>
    <t>COG0513@1|root,COG0513@2|Bacteria,1MU49@1224|Proteobacteria,42MGZ@68525|delta/epsilon subdivisions,2WIY6@28221|Deltaproteobacteria,2MHSH@213118|Desulfobacterales</t>
  </si>
  <si>
    <t>COG0613@1|root,COG0613@2|Bacteria,1QV9S@1224|Proteobacteria,43BP1@68525|delta/epsilon subdivisions,2X70C@28221|Deltaproteobacteria,2MPJ2@213118|Desulfobacterales</t>
  </si>
  <si>
    <t>SMART phosphoesterase PHP domain protein</t>
  </si>
  <si>
    <t>COG1035@1|root,COG4656@1|root,COG1035@2|Bacteria,COG4656@2|Bacteria,1NQN7@1224|Proteobacteria,42MGI@68525|delta/epsilon subdivisions,2WKNC@28221|Deltaproteobacteria,2MIJN@213118|Desulfobacterales</t>
  </si>
  <si>
    <t>4Fe-4S ferredoxin iron-sulfur binding domain protein</t>
  </si>
  <si>
    <t>hdrD</t>
  </si>
  <si>
    <t>COG0798@1|root,COG0798@2|Bacteria,1MUXY@1224|Proteobacteria,42M0Z@68525|delta/epsilon subdivisions,2WK36@28221|Deltaproteobacteria,2M8NG@213115|Desulfovibrionales</t>
  </si>
  <si>
    <t>arsB</t>
  </si>
  <si>
    <t>COG1020@1|root,COG3320@1|root,COG1020@2|Bacteria,COG3320@2|Bacteria,2GISR@201174|Actinobacteria,4CRMR@84995|Rubrobacteria</t>
  </si>
  <si>
    <t>COG0784@1|root,COG5002@1|root,COG0784@2|Bacteria,COG5002@2|Bacteria,1NC9X@1224|Proteobacteria,43BSJ@68525|delta/epsilon subdivisions,2X73B@28221|Deltaproteobacteria,2MI6A@213118|Desulfobacterales</t>
  </si>
  <si>
    <t>COG0714@1|root,COG0714@2|Bacteria,1MV5I@1224|Proteobacteria,42MTW@68525|delta/epsilon subdivisions,2WJ0J@28221|Deltaproteobacteria,2MIB0@213118|Desulfobacterales</t>
  </si>
  <si>
    <t>PFAM AAA ATPase central domain protein</t>
  </si>
  <si>
    <t>COG4792@1|root,COG4792@2|Bacteria,1PD5Z@1224|Proteobacteria,1RXQ4@1236|Gammaproteobacteria,1YJZI@136841|Pseudomonas aeruginosa group</t>
  </si>
  <si>
    <t>COG0069@1|root,COG1145@1|root,COG0069@2|Bacteria,COG1145@2|Bacteria,1MU7B@1224|Proteobacteria,42MF7@68525|delta/epsilon subdivisions,2WJ17@28221|Deltaproteobacteria,2MJ5Y@213118|Desulfobacterales</t>
  </si>
  <si>
    <t>COG0205@1|root,COG0205@2|Bacteria,1MVN3@1224|Proteobacteria,42NMZ@68525|delta/epsilon subdivisions,2WIZ0@28221|Deltaproteobacteria,2M7UF@213115|Desulfovibrionales</t>
  </si>
  <si>
    <t>Belongs to the phosphofructokinase type A (PFKA) family. PPi-dependent PFK group II subfamily. Atypical ATP- dependent clade X sub-subfamily</t>
  </si>
  <si>
    <t>2.7.1.11</t>
  </si>
  <si>
    <t>ko:K00850</t>
  </si>
  <si>
    <t>COG2121@1|root,COG2121@2|Bacteria,1MZID@1224|Proteobacteria,42UW6@68525|delta/epsilon subdivisions,2WQ4A@28221|Deltaproteobacteria</t>
  </si>
  <si>
    <t>Domain of unknown function (DUF374)</t>
  </si>
  <si>
    <t>ko:K09778</t>
  </si>
  <si>
    <t>COG3952@1|root,COG3952@2|Bacteria,4NH8Q@976|Bacteroidetes,1HYST@117743|Flavobacteriia,2XIHP@283735|Leeuwenhoekiella</t>
  </si>
  <si>
    <t>COG1102@1|root,COG1102@2|Bacteria,1RCTZ@1224|Proteobacteria,42R0B@68525|delta/epsilon subdivisions,2WMVD@28221|Deltaproteobacteria,2MJH5@213118|Desulfobacterales</t>
  </si>
  <si>
    <t>Cytidylate kinase-like family</t>
  </si>
  <si>
    <t>COG2030@1|root,COG2030@2|Bacteria,1RHPH@1224|Proteobacteria,42T27@68525|delta/epsilon subdivisions,2WPTI@28221|Deltaproteobacteria,2MKXJ@213118|Desulfobacterales</t>
  </si>
  <si>
    <t>MaoC like domain</t>
  </si>
  <si>
    <t>COG1032@1|root,COG1032@2|Bacteria,1MU15@1224|Proteobacteria,42N12@68525|delta/epsilon subdivisions,2WK0X@28221|Deltaproteobacteria,2MI8S@213118|Desulfobacterales</t>
  </si>
  <si>
    <t>PFAM Radical SAM</t>
  </si>
  <si>
    <t>COG0037@1|root,COG0037@2|Bacteria,1MW5Q@1224|Proteobacteria,42MMC@68525|delta/epsilon subdivisions,2WN12@28221|Deltaproteobacteria,2MI8G@213118|Desulfobacterales</t>
  </si>
  <si>
    <t>Belongs to the TtcA family</t>
  </si>
  <si>
    <t>COG1141@1|root,COG3383@1|root,COG1141@2|Bacteria,COG3383@2|Bacteria,1RAIK@1224|Proteobacteria,42SGD@68525|delta/epsilon subdivisions,2WP4S@28221|Deltaproteobacteria,2MJN9@213118|Desulfobacterales</t>
  </si>
  <si>
    <t>COG1960@1|root,COG1960@2|Bacteria,1MUDR@1224|Proteobacteria,42MK5@68525|delta/epsilon subdivisions,2WJUN@28221|Deltaproteobacteria,2MIK6@213118|Desulfobacterales</t>
  </si>
  <si>
    <t>PFAM Acyl-CoA dehydrogenase</t>
  </si>
  <si>
    <t>COG2331@1|root,COG2331@2|Bacteria,1NA92@1224|Proteobacteria,42VCN@68525|delta/epsilon subdivisions,2WRQP@28221|Deltaproteobacteria,2MKWP@213118|Desulfobacterales</t>
  </si>
  <si>
    <t>2B3E9@1|root,31W34@2|Bacteria,1MZ95@1224|Proteobacteria,2VSQX@28216|Betaproteobacteria</t>
  </si>
  <si>
    <t>COG1916@1|root,COG1916@2|Bacteria,1MWJ0@1224|Proteobacteria,42P2H@68525|delta/epsilon subdivisions,2WJQM@28221|Deltaproteobacteria,2MI76@213118|Desulfobacterales</t>
  </si>
  <si>
    <t>TIGRFAM TraB family protein</t>
  </si>
  <si>
    <t>COG3842@1|root,COG3842@2|Bacteria,2NNU0@2323|unclassified Bacteria</t>
  </si>
  <si>
    <t>MA20_44795</t>
  </si>
  <si>
    <t>ko:K17324</t>
  </si>
  <si>
    <t>M00607</t>
  </si>
  <si>
    <t>COG4176@1|root,COG4176@2|Bacteria,1MUM4@1224|Proteobacteria,42PAG@68525|delta/epsilon subdivisions,2WM6G@28221|Deltaproteobacteria,2MJY5@213118|Desulfobacterales</t>
  </si>
  <si>
    <t>COG0077@1|root,COG0077@2|Bacteria,1MU60@1224|Proteobacteria,42MGN@68525|delta/epsilon subdivisions,2WJET@28221|Deltaproteobacteria,2MIFU@213118|Desulfobacterales</t>
  </si>
  <si>
    <t>PFAM Prephenate dehydratase</t>
  </si>
  <si>
    <t>COG0004@1|root,COG0004@2|Bacteria,1NR9F@1224|Proteobacteria,42MFT@68525|delta/epsilon subdivisions,2WIXC@28221|Deltaproteobacteria,2MHRV@213118|Desulfobacterales</t>
  </si>
  <si>
    <t>TIGRFAM ammonium transporter</t>
  </si>
  <si>
    <t>amt</t>
  </si>
  <si>
    <t>COG1309@1|root,COG1309@2|Bacteria,1RE07@1224|Proteobacteria,42RE1@68525|delta/epsilon subdivisions,2WNFC@28221|Deltaproteobacteria,2M8HS@213115|Desulfovibrionales</t>
  </si>
  <si>
    <t>COG3108@1|root,COG3108@2|Bacteria,1MWW2@1224|Proteobacteria,1RS5K@1236|Gammaproteobacteria,3Z7E3@586|Providencia</t>
  </si>
  <si>
    <t>arCOG06710@1|root,2ZUSJ@2|Bacteria</t>
  </si>
  <si>
    <t>Dimethylamine methyltransferase (Dimeth_PyL)</t>
  </si>
  <si>
    <t>2.1.1.249</t>
  </si>
  <si>
    <t>ko:K16178</t>
  </si>
  <si>
    <t>COG0162@1|root,COG0162@2|Bacteria,1MVUQ@1224|Proteobacteria,42N2A@68525|delta/epsilon subdivisions,2WIP6@28221|Deltaproteobacteria,2MI9Q@213118|Desulfobacterales</t>
  </si>
  <si>
    <t>GO:0003674,GO:0003824,GO:0004812,GO:0004831,GO:0005575,GO:0005622,GO:0005623,GO:0005737,GO:0005829,GO:0006082,GO:0006139,GO:0006399,GO:0006520,GO:0006725,GO:0006807,GO:0008150,GO:0008152,GO:0009987,GO:0016070,GO:0016874,GO:0016875,GO:0019752,GO:0034641,GO:0034660,GO:0043038,GO:0043039,GO:0043170,GO:0043436,GO:0044237,GO:0044238,GO:0044281,GO:0044424,GO:0044444,GO:0044464,GO:0046483,GO:0071704,GO:0090304,GO:0140098,GO:0140101,GO:1901360,GO:1901564</t>
  </si>
  <si>
    <t>COG1024@1|root,COG1024@2|Bacteria,1QY95@1224|Proteobacteria,42N5K@68525|delta/epsilon subdivisions,2WK1G@28221|Deltaproteobacteria,2MHYP@213118|Desulfobacterales</t>
  </si>
  <si>
    <t>GO:0003674,GO:0003824,GO:0006139,GO:0006163,GO:0006195,GO:0006637,GO:0006725,GO:0006732,GO:0006753,GO:0006790,GO:0006793,GO:0006796,GO:0006807,GO:0008150,GO:0008152,GO:0009056,GO:0009058,GO:0009117,GO:0009150,GO:0009154,GO:0009166,GO:0009259,GO:0009261,GO:0009987,GO:0016787,GO:0016822,GO:0016823,GO:0018130,GO:0019438,GO:0019439,GO:0019637,GO:0019693,GO:0033865,GO:0033869,GO:0033875,GO:0034031,GO:0034032,GO:0034034,GO:0034404,GO:0034641,GO:0034654,GO:0034655,GO:0035383,GO:0043603,GO:0044237,GO:0044238,GO:0044248,GO:0044249,GO:0044270,GO:0044271,GO:0044273,GO:0044281,GO:0044283,GO:0046434,GO:0046483,GO:0046700,GO:0051186,GO:0055086,GO:0071704,GO:0072521,GO:0072523,GO:1901135,GO:1901136,GO:1901292,GO:1901360,GO:1901361,GO:1901362,GO:1901564,GO:1901565,GO:1901575,GO:1901576,GO:1901787,GO:1901788</t>
  </si>
  <si>
    <t>3.7.1.21</t>
  </si>
  <si>
    <t>ko:K07539</t>
  </si>
  <si>
    <t>COG0183@1|root,COG0183@2|Bacteria,1MXYM@1224|Proteobacteria,42PAF@68525|delta/epsilon subdivisions,2WM45@28221|Deltaproteobacteria,2MNB9@213118|Desulfobacterales</t>
  </si>
  <si>
    <t>COG2854@1|root,COG2854@2|Bacteria,1NKFA@1224|Proteobacteria,42U8G@68525|delta/epsilon subdivisions,2WQPS@28221|Deltaproteobacteria,2MKRJ@213118|Desulfobacterales</t>
  </si>
  <si>
    <t>PFAM toluene tolerance family protein</t>
  </si>
  <si>
    <t>COG0527@1|root,COG0527@2|Bacteria,1MW3H@1224|Proteobacteria,42NDT@68525|delta/epsilon subdivisions,2WIWZ@28221|Deltaproteobacteria,2MI35@213118|Desulfobacterales</t>
  </si>
  <si>
    <t>COG0681@1|root,COG0681@2|Bacteria,1MXUF@1224|Proteobacteria,42NJE@68525|delta/epsilon subdivisions,2WKMA@28221|Deltaproteobacteria,2MIAI@213118|Desulfobacterales</t>
  </si>
  <si>
    <t>COG0071@1|root,COG0071@2|Bacteria,1RE2H@1224|Proteobacteria,42RP0@68525|delta/epsilon subdivisions,2WNC4@28221|Deltaproteobacteria,2MK0Y@213118|Desulfobacterales</t>
  </si>
  <si>
    <t>COG0592@1|root,COG0592@2|Bacteria,1MVD9@1224|Proteobacteria,42NQW@68525|delta/epsilon subdivisions,2WJZM@28221|Deltaproteobacteria,2MHS9@213118|Desulfobacterales</t>
  </si>
  <si>
    <t>COG0747@1|root,COG0747@2|Bacteria,1MUZH@1224|Proteobacteria,2TU1J@28211|Alphaproteobacteria,4NBK8@97050|Ruegeria</t>
  </si>
  <si>
    <t>Peptide opine nickel uptake family ABC transporter, periplasmic substrate-binding protein</t>
  </si>
  <si>
    <t>gsiB</t>
  </si>
  <si>
    <t>COG1136@1|root,COG1136@2|Bacteria,1MVSQ@1224|Proteobacteria,42QNS@68525|delta/epsilon subdivisions,2WMSN@28221|Deltaproteobacteria,2MIR6@213118|Desulfobacterales</t>
  </si>
  <si>
    <t>Part of the ABC transporter complex LolCDE involved in the translocation of mature outer membrane-directed lipoproteins, from the inner membrane to the periplasmic chaperone, LolA. Responsible for the formation of the LolA-lipoprotein complex in an ATP-dependent manner</t>
  </si>
  <si>
    <t>COG0745@1|root,COG0745@2|Bacteria,1MZZQ@1224|Proteobacteria,42UKX@68525|delta/epsilon subdivisions,2WQYX@28221|Deltaproteobacteria</t>
  </si>
  <si>
    <t>COG4752@1|root,COG4752@2|Bacteria,1RJ2G@1224|Proteobacteria,42SXX@68525|delta/epsilon subdivisions,2WP1I@28221|Deltaproteobacteria,2MJZA@213118|Desulfobacterales</t>
  </si>
  <si>
    <t>SAM-dependent RNA methyltransferase</t>
  </si>
  <si>
    <t>COG2414@1|root,COG2414@2|Bacteria,1R5AG@1224|Proteobacteria,42NHF@68525|delta/epsilon subdivisions,2WK3Z@28221|Deltaproteobacteria,2MQUC@213462|Syntrophobacterales</t>
  </si>
  <si>
    <t>bamB-1</t>
  </si>
  <si>
    <t>ko:K03738,ko:K19515</t>
  </si>
  <si>
    <t>ko00030,ko00362,ko01100,ko01120,ko01200,map00030,map00362,map01100,map01120,map01200</t>
  </si>
  <si>
    <t>M00309,M00541</t>
  </si>
  <si>
    <t>COG0784@1|root,COG0834@1|root,COG3852@1|root,COG0784@2|Bacteria,COG0834@2|Bacteria,COG3852@2|Bacteria,2GFVU@200930|Deferribacteres</t>
  </si>
  <si>
    <t>COG2203@1|root,COG2204@1|root,COG4191@1|root,COG2203@2|Bacteria,COG2204@2|Bacteria,COG4191@2|Bacteria,1R891@1224|Proteobacteria,42P2C@68525|delta/epsilon subdivisions,2WJZT@28221|Deltaproteobacteria</t>
  </si>
  <si>
    <t>COG0334@1|root,COG0334@2|Bacteria,1MUMF@1224|Proteobacteria,42NM8@68525|delta/epsilon subdivisions,2WIWB@28221|Deltaproteobacteria,2M7X1@213115|Desulfovibrionales</t>
  </si>
  <si>
    <t>COG0364@1|root,COG0364@2|Bacteria,1MUN0@1224|Proteobacteria,42M0J@68525|delta/epsilon subdivisions,2WK1D@28221|Deltaproteobacteria</t>
  </si>
  <si>
    <t>COG5616@1|root,COG5616@2|Bacteria,1RBBE@1224|Proteobacteria,42QR8@68525|delta/epsilon subdivisions,2WN1X@28221|Deltaproteobacteria,2MHSI@213118|Desulfobacterales</t>
  </si>
  <si>
    <t>PFAM Curli production assembly transport component CsgG</t>
  </si>
  <si>
    <t>COG0817@1|root,COG0817@2|Bacteria,1MUJI@1224|Proteobacteria,42QPX@68525|delta/epsilon subdivisions,2WNF9@28221|Deltaproteobacteria,2MJWT@213118|Desulfobacterales</t>
  </si>
  <si>
    <t>GO:0000725,GO:0003674,GO:0003824,GO:0004518,GO:0004519,GO:0004520,GO:0004536,GO:0005575,GO:0005622,GO:0005623,GO:0006139,GO:0006259,GO:0006260,GO:0006261,GO:0006281,GO:0006310,GO:0006725,GO:0006807,GO:0006950,GO:0006974,GO:0008150,GO:0008152,GO:0008821,GO:0009058,GO:0009059,GO:0009987,GO:0016787,GO:0016788,GO:0016889,GO:0016894,GO:0031297,GO:0032991,GO:0033554,GO:0034641,GO:0034645,GO:0043170,GO:0044237,GO:0044238,GO:0044249,GO:0044260,GO:0044424,GO:0044464,GO:0045005,GO:0046483,GO:0048476,GO:0050896,GO:0051716,GO:0071704,GO:0071932,GO:0090304,GO:0090305,GO:0140097,GO:1901360,GO:1901576</t>
  </si>
  <si>
    <t>COG1908@1|root,COG1908@2|Bacteria,1MZ7V@1224|Proteobacteria,42UHS@68525|delta/epsilon subdivisions,2WQMX@28221|Deltaproteobacteria,2MNI6@213118|Desulfobacterales</t>
  </si>
  <si>
    <t>COG4670@1|root,COG4670@2|Bacteria,1MUJW@1224|Proteobacteria,42PGU@68525|delta/epsilon subdivisions,2WKKP@28221|Deltaproteobacteria,2MMF3@213118|Desulfobacterales</t>
  </si>
  <si>
    <t>Coenzyme A transferase</t>
  </si>
  <si>
    <t>2.8.3.1</t>
  </si>
  <si>
    <t>ko:K01026</t>
  </si>
  <si>
    <t>ko00620,ko00640,ko00643,ko01100,ko01120,map00620,map00640,map00643,map01100,map01120</t>
  </si>
  <si>
    <t>COG0395@1|root,COG0395@2|Bacteria,1MVRG@1224|Proteobacteria,42M4W@68525|delta/epsilon subdivisions,2WIVW@28221|Deltaproteobacteria,2M9V7@213115|Desulfovibrionales</t>
  </si>
  <si>
    <t>ko:K02026,ko:K17323</t>
  </si>
  <si>
    <t>COG1104@1|root,COG1104@2|Bacteria,1MU1C@1224|Proteobacteria,42M5V@68525|delta/epsilon subdivisions,2WIR6@28221|Deltaproteobacteria,2MHW4@213118|Desulfobacterales</t>
  </si>
  <si>
    <t>Catalyzes the removal of elemental sulfur atoms from cysteine to produce alanine</t>
  </si>
  <si>
    <t>nifS-1</t>
  </si>
  <si>
    <t>COG0601@1|root,COG0601@2|Bacteria,1MU8Z@1224|Proteobacteria,42P18@68525|delta/epsilon subdivisions,2WKTS@28221|Deltaproteobacteria,2MJEJ@213118|Desulfobacterales</t>
  </si>
  <si>
    <t>COG0491@1|root,COG0491@2|Bacteria,1MX4H@1224|Proteobacteria,2TQUY@28211|Alphaproteobacteria,440PV@69657|Hyphomonadaceae</t>
  </si>
  <si>
    <t>COG0535@1|root,COG0535@2|Bacteria,1RADC@1224|Proteobacteria,42RDA@68525|delta/epsilon subdivisions,2WN4I@28221|Deltaproteobacteria</t>
  </si>
  <si>
    <t>COG0327@1|root,COG0327@2|Bacteria,1R34P@1224|Proteobacteria,42P4V@68525|delta/epsilon subdivisions,2X6FS@28221|Deltaproteobacteria,2MQ3I@213118|Desulfobacterales</t>
  </si>
  <si>
    <t>yqfO</t>
  </si>
  <si>
    <t>COG0394@1|root,COG0655@1|root,COG0394@2|Bacteria,COG0655@2|Bacteria,1NANP@1224|Proteobacteria,42Q16@68525|delta/epsilon subdivisions,2WIJ7@28221|Deltaproteobacteria,2MIC1@213118|Desulfobacterales</t>
  </si>
  <si>
    <t>PFAM NADPH-dependent FMN reductase</t>
  </si>
  <si>
    <t>COG0432@1|root,COG0432@2|Bacteria,1RH13@1224|Proteobacteria,42TJK@68525|delta/epsilon subdivisions,2WQ0Z@28221|Deltaproteobacteria,2MK0F@213118|Desulfobacterales</t>
  </si>
  <si>
    <t>TIGRFAM secondary thiamine-phosphate synthase enzyme</t>
  </si>
  <si>
    <t>2EDD9@1|root,3379K@2|Bacteria,1PZWI@1224|Proteobacteria,4367H@68525|delta/epsilon subdivisions,2X0RV@28221|Deltaproteobacteria,2MP2N@213118|Desulfobacterales</t>
  </si>
  <si>
    <t>Protein of unknown function (DUF3568)</t>
  </si>
  <si>
    <t>COG2010@1|root,COG2993@1|root,COG2010@2|Bacteria,COG2993@2|Bacteria,1MXEY@1224|Proteobacteria,42NZG@68525|delta/epsilon subdivisions,2WNX9@28221|Deltaproteobacteria,2MKZC@213118|Desulfobacterales</t>
  </si>
  <si>
    <t>cytochrome C oxidase mono-heme subunit FixO</t>
  </si>
  <si>
    <t>2CHC3@1|root,348F0@2|Bacteria,1NZR3@1224|Proteobacteria,431M2@68525|delta/epsilon subdivisions,2WX1J@28221|Deltaproteobacteria,2MP0P@213118|Desulfobacterales</t>
  </si>
  <si>
    <t>COG0345@1|root,COG0345@2|Bacteria,1R5J1@1224|Proteobacteria,42P7F@68525|delta/epsilon subdivisions,2WJW9@28221|Deltaproteobacteria,2MIK9@213118|Desulfobacterales</t>
  </si>
  <si>
    <t>COG3103@1|root,COG3103@2|Bacteria,1NC3E@1224|Proteobacteria,42VDV@68525|delta/epsilon subdivisions,2WRKX@28221|Deltaproteobacteria,2MKYN@213118|Desulfobacterales</t>
  </si>
  <si>
    <t>Bacterial SH3 domain</t>
  </si>
  <si>
    <t>COG3086@1|root,COG3086@2|Bacteria,1PKXC@1224|Proteobacteria,42UU9@68525|delta/epsilon subdivisions,2WPMZ@28221|Deltaproteobacteria,2MK8X@213118|Desulfobacterales</t>
  </si>
  <si>
    <t>COG2866@1|root,COG4412@1|root,COG2866@2|Bacteria,COG4412@2|Bacteria,1MZYN@1224|Proteobacteria,1RXX1@1236|Gammaproteobacteria,1XQQE@135619|Oceanospirillales</t>
  </si>
  <si>
    <t>Zn_pept</t>
  </si>
  <si>
    <t>COG1053@1|root,COG1053@2|Bacteria,1MU5M@1224|Proteobacteria,42M81@68525|delta/epsilon subdivisions,2WIJ5@28221|Deltaproteobacteria,2MHSR@213118|Desulfobacterales</t>
  </si>
  <si>
    <t>TIGRFAM succinate dehydrogenase or fumarate reductase, flavoprotein subunit</t>
  </si>
  <si>
    <t>frdA</t>
  </si>
  <si>
    <t>296GG@1|root,2ZTS1@2|Bacteria,1P6CJ@1224|Proteobacteria,4325G@68525|delta/epsilon subdivisions,2WXXV@28221|Deltaproteobacteria</t>
  </si>
  <si>
    <t>COG4783@1|root,COG4783@2|Bacteria,1NNH3@1224|Proteobacteria</t>
  </si>
  <si>
    <t>chaperone-mediated protein folding</t>
  </si>
  <si>
    <t>bcr4</t>
  </si>
  <si>
    <t>2AVEY@1|root,31M6X@2|Bacteria,1QJ1U@1224|Proteobacteria,4322P@68525|delta/epsilon subdivisions,2WWRT@28221|Deltaproteobacteria</t>
  </si>
  <si>
    <t>Domain of unknown function (DUF4389)</t>
  </si>
  <si>
    <t>COG0517@1|root,COG0517@2|Bacteria,1RA25@1224|Proteobacteria,42RVI@68525|delta/epsilon subdivisions,2WNVE@28221|Deltaproteobacteria,2MNBC@213118|Desulfobacterales</t>
  </si>
  <si>
    <t>ko:K04767</t>
  </si>
  <si>
    <t>COG3278@1|root,COG3278@2|Bacteria,1MU18@1224|Proteobacteria,42M5M@68525|delta/epsilon subdivisions,2WM27@28221|Deltaproteobacteria,2MJRK@213118|Desulfobacterales</t>
  </si>
  <si>
    <t>cytochrome c oxidase</t>
  </si>
  <si>
    <t>COG2710@1|root,COG2710@2|Bacteria,1MWQ4@1224|Proteobacteria,42MNG@68525|delta/epsilon subdivisions,2WIWX@28221|Deltaproteobacteria,2MII6@213118|Desulfobacterales</t>
  </si>
  <si>
    <t>COG2719@1|root,COG2719@2|Bacteria</t>
  </si>
  <si>
    <t>cellular response to DNA damage stimulus</t>
  </si>
  <si>
    <t>spoVR</t>
  </si>
  <si>
    <t>GO:0006950,GO:0006974,GO:0008150,GO:0009987,GO:0033554,GO:0050896,GO:0051716</t>
  </si>
  <si>
    <t>ko:K06415</t>
  </si>
  <si>
    <t>COG3279@1|root,COG3279@2|Bacteria</t>
  </si>
  <si>
    <t>ko:K02477</t>
  </si>
  <si>
    <t>COG0517@1|root,COG0517@2|Bacteria,1RI78@1224|Proteobacteria,42SX7@68525|delta/epsilon subdivisions,2WPK5@28221|Deltaproteobacteria,2MNGI@213118|Desulfobacterales</t>
  </si>
  <si>
    <t>COG2217@1|root,COG2217@2|Bacteria,1MU08@1224|Proteobacteria,42M2R@68525|delta/epsilon subdivisions,2WJ4J@28221|Deltaproteobacteria,2MHN2@213118|Desulfobacterales</t>
  </si>
  <si>
    <t>COG0139@1|root,COG0139@2|Bacteria,1MW67@1224|Proteobacteria,42SGH@68525|delta/epsilon subdivisions,2WP2B@28221|Deltaproteobacteria,2MK4J@213118|Desulfobacterales</t>
  </si>
  <si>
    <t>COG0517@1|root,COG0517@2|Bacteria,1QUKQ@1224|Proteobacteria,42TPD@68525|delta/epsilon subdivisions,2WQQ5@28221|Deltaproteobacteria,2MK07@213118|Desulfobacterales</t>
  </si>
  <si>
    <t>PFAM CBS domain</t>
  </si>
  <si>
    <t>COG1633@1|root,COG1633@2|Bacteria,1RGYD@1224|Proteobacteria,42T5E@68525|delta/epsilon subdivisions,2WPKD@28221|Deltaproteobacteria,2MKDK@213118|Desulfobacterales</t>
  </si>
  <si>
    <t>COG0457@1|root,COG0457@2|Bacteria,1QT90@1224|Proteobacteria,1SUB9@1236|Gammaproteobacteria</t>
  </si>
  <si>
    <t>COG2768@1|root,COG2768@2|Bacteria,1MXMK@1224|Proteobacteria,42M2Z@68525|delta/epsilon subdivisions,2WIN6@28221|Deltaproteobacteria,2MI71@213118|Desulfobacterales</t>
  </si>
  <si>
    <t>Domain of unknown function (DUF362)</t>
  </si>
  <si>
    <t>ko:K07138</t>
  </si>
  <si>
    <t>COG3746@1|root,COG3746@2|Bacteria,1R9AP@1224|Proteobacteria</t>
  </si>
  <si>
    <t>PFAM Phosphate-selective porin O</t>
  </si>
  <si>
    <t>ko:K07221</t>
  </si>
  <si>
    <t>29KAU@1|root,32M91@2|Bacteria,1Q35Y@1224|Proteobacteria,1SUAX@1236|Gammaproteobacteria,46C5J@72275|Alteromonadaceae</t>
  </si>
  <si>
    <t>Holin of 3TMs, for gene-transfer release</t>
  </si>
  <si>
    <t>COG0722@1|root,COG0722@2|Bacteria,1FDG4@1090|Chlorobi</t>
  </si>
  <si>
    <t>COG1034@1|root,COG1034@2|Bacteria,1P8MN@1224|Proteobacteria,42PT5@68525|delta/epsilon subdivisions,2WIPN@28221|Deltaproteobacteria,2M94M@213115|Desulfovibrionales</t>
  </si>
  <si>
    <t>NADH-quinone oxidoreductase, chain G</t>
  </si>
  <si>
    <t>nuoG-2</t>
  </si>
  <si>
    <t>COG1802@1|root,COG1802@2|Bacteria</t>
  </si>
  <si>
    <t>COG0780@1|root,COG0780@2|Bacteria,1MW0M@1224|Proteobacteria,42RDZ@68525|delta/epsilon subdivisions,2WQ4Z@28221|Deltaproteobacteria,2MK4R@213118|Desulfobacterales</t>
  </si>
  <si>
    <t>COG1060@1|root,COG1060@2|Bacteria,3Y2IA@57723|Acidobacteria,2JIBR@204432|Acidobacteriia</t>
  </si>
  <si>
    <t>Radical SAM enzyme that catalyzes the cyclization of dehypoxanthine futalosine (DHFL) into cyclic dehypoxanthine futalosine (CDHFL), a step in the biosynthesis of menaquinone (MK, vitamin K2)</t>
  </si>
  <si>
    <t>mqnC</t>
  </si>
  <si>
    <t>1.21.98.1</t>
  </si>
  <si>
    <t>ko:K11784</t>
  </si>
  <si>
    <t>COG0589@1|root,COG0589@2|Bacteria</t>
  </si>
  <si>
    <t>AMP binding</t>
  </si>
  <si>
    <t>COG0127@1|root,COG0127@2|Bacteria,1MUK5@1224|Proteobacteria,42NGT@68525|delta/epsilon subdivisions,2WK3E@28221|Deltaproteobacteria,2MI23@213118|Desulfobacterales</t>
  </si>
  <si>
    <t>GO:0003674,GO:0003824,GO:0005575,GO:0005622,GO:0005623,GO:0005737,GO:0005829,GO:0006139,GO:0006725,GO:0006753,GO:0006793,GO:0006796,GO:0006807,GO:0008150,GO:0008152,GO:0009056,GO:0009058,GO:0009141,GO:0009143,GO:0009987,GO:0016462,GO:0016787,GO:0016817,GO:0016818,GO:0018130,GO:0019438,GO:0019439,GO:0019637,GO:0034404,GO:0034641,GO:0034654,GO:0034655,GO:0044237,GO:0044238,GO:0044248,GO:0044249,GO:0044270,GO:0044271,GO:0044281,GO:0044283,GO:0044424,GO:0044444,GO:0044464,GO:0046434,GO:0046483,GO:0046700,GO:0047429,GO:0055086,GO:0071704,GO:1901292,GO:1901360,GO:1901361,GO:1901362,GO:1901575,GO:1901576</t>
  </si>
  <si>
    <t>COG0589@1|root,COG0589@2|Bacteria,1PDTQ@1224|Proteobacteria,42T4W@68525|delta/epsilon subdivisions,2WP70@28221|Deltaproteobacteria,2MKB0@213118|Desulfobacterales</t>
  </si>
  <si>
    <t>COG0187@1|root,COG0187@2|Bacteria,1MVH1@1224|Proteobacteria,42QEW@68525|delta/epsilon subdivisions,2WJQI@28221|Deltaproteobacteria,2MHQ4@213118|Desulfobacterales</t>
  </si>
  <si>
    <t>ko:K02470,ko:K02622</t>
  </si>
  <si>
    <t>COG0247@1|root,COG0247@2|Bacteria,1MUMH@1224|Proteobacteria,42N9U@68525|delta/epsilon subdivisions,2WINY@28221|Deltaproteobacteria,2MHR0@213118|Desulfobacterales</t>
  </si>
  <si>
    <t>tmcB</t>
  </si>
  <si>
    <t>COG3350@1|root,COG3350@2|Bacteria,1N0GC@1224|Proteobacteria,1S846@1236|Gammaproteobacteria,1XK7C@135619|Oceanospirillales</t>
  </si>
  <si>
    <t>YHS domain</t>
  </si>
  <si>
    <t>COG0029@1|root,COG0029@2|Bacteria,1RBQW@1224|Proteobacteria,43BKD@68525|delta/epsilon subdivisions,2WJNK@28221|Deltaproteobacteria,2MIMB@213118|Desulfobacterales</t>
  </si>
  <si>
    <t>COG0205@1|root,COG0205@2|Bacteria,1R560@1224|Proteobacteria,42P6N@68525|delta/epsilon subdivisions,2WINA@28221|Deltaproteobacteria,2MHN0@213118|Desulfobacterales</t>
  </si>
  <si>
    <t>Phosphofructokinase</t>
  </si>
  <si>
    <t>ko:K00895,ko:K21071</t>
  </si>
  <si>
    <t>COG0205@1|root,COG0205@2|Bacteria,1MVN3@1224|Proteobacteria,42NMZ@68525|delta/epsilon subdivisions,2WIZ0@28221|Deltaproteobacteria,2MINS@213118|Desulfobacterales</t>
  </si>
  <si>
    <t>COG0834@1|root,COG0834@2|Bacteria,1N536@1224|Proteobacteria,42VYD@68525|delta/epsilon subdivisions,2WRF2@28221|Deltaproteobacteria,2MBZE@213115|Desulfovibrionales</t>
  </si>
  <si>
    <t>PFAM Extracellular solute-binding protein, family 3</t>
  </si>
  <si>
    <t>COG0537@1|root,COG0537@2|Bacteria,1RDCJ@1224|Proteobacteria,42SEH@68525|delta/epsilon subdivisions,2WPB9@28221|Deltaproteobacteria,2MK78@213118|Desulfobacterales</t>
  </si>
  <si>
    <t>COG1894@1|root,COG1894@2|Bacteria,1MV8F@1224|Proteobacteria,42N6N@68525|delta/epsilon subdivisions,2WJ1W@28221|Deltaproteobacteria,2MJ8N@213118|Desulfobacterales</t>
  </si>
  <si>
    <t>Respiratory-chain NADH dehydrogenase domain 51 kDa subunit</t>
  </si>
  <si>
    <t>1.12.1.3,1.6.5.2,1.6.5.3</t>
  </si>
  <si>
    <t>ko:K00124,ko:K00335,ko:K00355,ko:K05587,ko:K18331</t>
  </si>
  <si>
    <t>ko00130,ko00190,ko00630,ko00680,ko01100,ko01110,ko01120,ko01200,ko05200,ko05225,ko05418,map00130,map00190,map00630,map00680,map01100,map01110,map01120,map01200,map05200,map05225,map05418</t>
  </si>
  <si>
    <t>COG0706@1|root,COG0706@2|Bacteria,1MV5M@1224|Proteobacteria,42MS8@68525|delta/epsilon subdivisions,2WJB6@28221|Deltaproteobacteria,2MJ96@213118|Desulfobacterales</t>
  </si>
  <si>
    <t>COG1960@1|root,COG1960@2|Bacteria,1MUDR@1224|Proteobacteria,42NHU@68525|delta/epsilon subdivisions,2WIZ1@28221|Deltaproteobacteria,2MIQ6@213118|Desulfobacterales</t>
  </si>
  <si>
    <t>1.3.99.32</t>
  </si>
  <si>
    <t>ko:K16173</t>
  </si>
  <si>
    <t>COG0349@1|root,COG0349@2|Bacteria,1MURV@1224|Proteobacteria,42N0J@68525|delta/epsilon subdivisions,2WJFX@28221|Deltaproteobacteria,2MHNC@213118|Desulfobacterales</t>
  </si>
  <si>
    <t>3'-5' exonuclease</t>
  </si>
  <si>
    <t>rnd</t>
  </si>
  <si>
    <t>3.1.13.5</t>
  </si>
  <si>
    <t>ko:K03684</t>
  </si>
  <si>
    <t>COG0642@1|root,COG2770@1|root,COG2205@2|Bacteria,COG2770@2|Bacteria,1N17V@1224|Proteobacteria,42PVC@68525|delta/epsilon subdivisions,2WKU9@28221|Deltaproteobacteria</t>
  </si>
  <si>
    <t>COG0414@1|root,COG0414@2|Bacteria,1TP7A@1239|Firmicutes,248AN@186801|Clostridia,25URM@186806|Eubacteriaceae</t>
  </si>
  <si>
    <t>COG0046@1|root,COG0046@2|Bacteria,1MYN4@1224|Proteobacteria,42M08@68525|delta/epsilon subdivisions,2WITS@28221|Deltaproteobacteria,2MIFX@213118|Desulfobacterales</t>
  </si>
  <si>
    <t>Part of the phosphoribosylformylglycinamidine synthase complex involved in the purines biosynthetic pathway. Catalyzes the ATP-dependent conversion of formylglycinamide ribonucleotide (FGAR) and glutamine to yield formylglycinamidine ribonucleotide (FGAM) and glutamate. The FGAM synthase complex is composed of three subunits. PurQ produces an ammonia molecule by converting glutamine to glutamate. PurL transfers the ammonia molecule to FGAR to form FGAM in an ATP-dependent manner. PurS interacts with PurQ and PurL and is thought to assist in the transfer of the ammonia molecule from PurQ to PurL</t>
  </si>
  <si>
    <t>COG2755@1|root,COG3240@1|root,COG2755@2|Bacteria,COG3240@2|Bacteria,1MWDI@1224|Proteobacteria,42WSP@68525|delta/epsilon subdivisions,2WS6D@28221|Deltaproteobacteria</t>
  </si>
  <si>
    <t>PFAM lipolytic protein G-D-S-L family</t>
  </si>
  <si>
    <t>COG0574@1|root,COG0745@1|root,COG0574@2|Bacteria,COG0745@2|Bacteria,1N38V@1224|Proteobacteria,42MWC@68525|delta/epsilon subdivisions,2WKAZ@28221|Deltaproteobacteria,2MICZ@213118|Desulfobacterales</t>
  </si>
  <si>
    <t>pyruvate phosphate dikinase</t>
  </si>
  <si>
    <t>COG1215@1|root,COG1215@2|Bacteria,1MXG7@1224|Proteobacteria,1RMS4@1236|Gammaproteobacteria,1XFQT@135618|Methylococcales</t>
  </si>
  <si>
    <t>ko:K11936</t>
  </si>
  <si>
    <t>COG0311@1|root,COG0311@2|Bacteria,1RI7S@1224|Proteobacteria,42SVN@68525|delta/epsilon subdivisions,2WPBZ@28221|Deltaproteobacteria</t>
  </si>
  <si>
    <t>Catalyzes the hydrolysis of glutamine to glutamate and ammonia as part of the biosynthesis of pyridoxal 5'-phosphate. The resulting ammonia molecule is channeled to the active site of PdxS</t>
  </si>
  <si>
    <t>pdxT</t>
  </si>
  <si>
    <t>4.3.3.6</t>
  </si>
  <si>
    <t>ko:K08681</t>
  </si>
  <si>
    <t>ko00750,map00750</t>
  </si>
  <si>
    <t>COG1968@1|root,COG1968@2|Bacteria,1MX02@1224|Proteobacteria,42N67@68525|delta/epsilon subdivisions,2WPKC@28221|Deltaproteobacteria,2MJE6@213118|Desulfobacterales</t>
  </si>
  <si>
    <t>28ZIE@1|root,2ZM9U@2|Bacteria,1P5YA@1224|Proteobacteria,432RF@68525|delta/epsilon subdivisions,2WYBK@28221|Deltaproteobacteria,2MP6V@213118|Desulfobacterales</t>
  </si>
  <si>
    <t>COG2980@1|root,COG2980@2|Bacteria,1NIUQ@1224|Proteobacteria,42XGJ@68525|delta/epsilon subdivisions,2WSS7@28221|Deltaproteobacteria,2MM0R@213118|Desulfobacterales</t>
  </si>
  <si>
    <t>Lipopolysaccharide-assembly</t>
  </si>
  <si>
    <t>lptE</t>
  </si>
  <si>
    <t>COG1413@1|root,COG1413@2|Bacteria,1R6G4@1224|Proteobacteria,42T2X@68525|delta/epsilon subdivisions,2WPNC@28221|Deltaproteobacteria,2MKIT@213118|Desulfobacterales</t>
  </si>
  <si>
    <t>COG1131@1|root,COG1131@2|Bacteria,1MUX3@1224|Proteobacteria,42NF6@68525|delta/epsilon subdivisions,2WKVH@28221|Deltaproteobacteria,2MI4N@213118|Desulfobacterales</t>
  </si>
  <si>
    <t>COG4175@1|root,COG4175@2|Bacteria,1MU86@1224|Proteobacteria,2TS8Y@28211|Alphaproteobacteria,2JRC8@204441|Rhodospirillales</t>
  </si>
  <si>
    <t>COG4103@1|root,COG4103@2|Bacteria,1N6YZ@1224|Proteobacteria,42WGY@68525|delta/epsilon subdivisions,2WS4W@28221|Deltaproteobacteria,43VDK@69541|Desulfuromonadales</t>
  </si>
  <si>
    <t>Tellurite resistance protein TerB</t>
  </si>
  <si>
    <t>COG4232@1|root,COG4232@2|Bacteria,1R1X1@1224|Proteobacteria</t>
  </si>
  <si>
    <t>COG0532@1|root,COG0532@2|Bacteria,1MV26@1224|Proteobacteria,42M5Q@68525|delta/epsilon subdivisions,2WIIX@28221|Deltaproteobacteria,2MIGT@213118|Desulfobacterales</t>
  </si>
  <si>
    <t>COG0347@1|root,COG0347@2|Bacteria,1RKW3@1224|Proteobacteria,42SE6@68525|delta/epsilon subdivisions,2WP2V@28221|Deltaproteobacteria,2MK52@213118|Desulfobacterales</t>
  </si>
  <si>
    <t>ko:K02590</t>
  </si>
  <si>
    <t>COG1309@1|root,COG1309@2|Bacteria,1RK62@1224|Proteobacteria,42SVK@68525|delta/epsilon subdivisions,2WP42@28221|Deltaproteobacteria,2MK3Q@213118|Desulfobacterales</t>
  </si>
  <si>
    <t>COG1196@1|root,COG1196@2|Bacteria</t>
  </si>
  <si>
    <t>sca1</t>
  </si>
  <si>
    <t>2CFWZ@1|root,32ZKU@2|Bacteria,1NDUW@1224|Proteobacteria,42W37@68525|delta/epsilon subdivisions,2WRCI@28221|Deltaproteobacteria,2MKYY@213118|Desulfobacterales</t>
  </si>
  <si>
    <t>COG1966@1|root,COG1966@2|Bacteria,1MWF9@1224|Proteobacteria,42NBI@68525|delta/epsilon subdivisions,2WM33@28221|Deltaproteobacteria,2MIM6@213118|Desulfobacterales</t>
  </si>
  <si>
    <t>5TM C-terminal transporter carbon starvation CstA</t>
  </si>
  <si>
    <t>cstA</t>
  </si>
  <si>
    <t>ko:K06200</t>
  </si>
  <si>
    <t>COG0457@1|root,COG0457@2|Bacteria,1RKYJ@1224|Proteobacteria,42SSS@68525|delta/epsilon subdivisions,2WPW3@28221|Deltaproteobacteria,2MNI4@213118|Desulfobacterales</t>
  </si>
  <si>
    <t>S-layer homology domain</t>
  </si>
  <si>
    <t>COG0458@1|root,COG0458@2|Bacteria,1MUDZ@1224|Proteobacteria,42MGK@68525|delta/epsilon subdivisions,2WJQH@28221|Deltaproteobacteria,2MHQD@213118|Desulfobacterales</t>
  </si>
  <si>
    <t>Carbamoyl-phosphate synthetase large chain oligomerisation</t>
  </si>
  <si>
    <t>COG0013@1|root,COG0013@2|Bacteria,1MU9A@1224|Proteobacteria,42M70@68525|delta/epsilon subdivisions,2WJA8@28221|Deltaproteobacteria,2MHQW@213118|Desulfobacterales</t>
  </si>
  <si>
    <t>GO:0003674,GO:0003824,GO:0004812,GO:0004813,GO:0005488,GO:0005575,GO:0005622,GO:0005623,GO:0005737,GO:0005829,GO:0006082,GO:0006139,GO:0006396,GO:0006399,GO:0006400,GO:0006412,GO:0006418,GO:0006419,GO:0006518,GO:0006520,GO:0006725,GO:0006807,GO:0008033,GO:0008150,GO:0008152,GO:0009058,GO:0009059,GO:0009451,GO:0009987,GO:0010467,GO:0016070,GO:0016597,GO:0016874,GO:0016875,GO:0019538,GO:0019752,GO:0031406,GO:0034470,GO:0034641,GO:0034645,GO:0034660,GO:0036094,GO:0043038,GO:0043039,GO:0043043,GO:0043167,GO:0043168,GO:0043170,GO:0043177,GO:0043412,GO:0043436,GO:0043603,GO:0043604,GO:0044237,GO:0044238,GO:0044249,GO:0044260,GO:0044267,GO:0044271,GO:0044281,GO:0044424,GO:0044444,GO:0044464,GO:0046483,GO:0071704,GO:0090304,GO:0140098,GO:0140101,GO:1901360,GO:1901564,GO:1901566,GO:1901576</t>
  </si>
  <si>
    <t>COG2766@1|root,COG2766@2|Bacteria</t>
  </si>
  <si>
    <t>protein kinase activity</t>
  </si>
  <si>
    <t>COG3494@1|root,COG3494@2|Bacteria,1MWTH@1224|Proteobacteria,42P40@68525|delta/epsilon subdivisions,2WK7K@28221|Deltaproteobacteria,2MHT1@213118|Desulfobacterales</t>
  </si>
  <si>
    <t>Protein of unknown function (DUF1009)</t>
  </si>
  <si>
    <t>ko:K09949</t>
  </si>
  <si>
    <t>COG1802@1|root,COG1802@2|Bacteria,1N7NH@1224|Proteobacteria,42VT9@68525|delta/epsilon subdivisions,2WS9B@28221|Deltaproteobacteria,2MNJJ@213118|Desulfobacterales</t>
  </si>
  <si>
    <t>helix_turn_helix gluconate operon transcriptional repressor</t>
  </si>
  <si>
    <t>COG0524@1|root,COG0524@2|Bacteria,4NFJ9@976|Bacteroidetes,47TB2@768503|Cytophagia</t>
  </si>
  <si>
    <t>COG0767@1|root,COG0767@2|Bacteria,1MVPN@1224|Proteobacteria,42MR1@68525|delta/epsilon subdivisions,2WKC9@28221|Deltaproteobacteria,2MJ6Z@213118|Desulfobacterales</t>
  </si>
  <si>
    <t>COG1454@1|root,COG1454@2|Bacteria,1MVPH@1224|Proteobacteria,42MBY@68525|delta/epsilon subdivisions,2WIR5@28221|Deltaproteobacteria,2MHWX@213118|Desulfobacterales</t>
  </si>
  <si>
    <t>COG1609@1|root,COG1609@2|Bacteria,1MVUR@1224|Proteobacteria,42RM3@68525|delta/epsilon subdivisions,2WNTS@28221|Deltaproteobacteria,2MK93@213118|Desulfobacterales</t>
  </si>
  <si>
    <t>helix_turn _helix lactose operon repressor</t>
  </si>
  <si>
    <t>ko:K02529,ko:K03435</t>
  </si>
  <si>
    <t>COG1656@1|root,COG1656@2|Bacteria,1R442@1224|Proteobacteria,42RIS@68525|delta/epsilon subdivisions,2WMWC@28221|Deltaproteobacteria,2MJR1@213118|Desulfobacterales</t>
  </si>
  <si>
    <t>2DEZ2@1|root,2ZPUS@2|Bacteria</t>
  </si>
  <si>
    <t>COG2186@1|root,COG2186@2|Bacteria,1MUP9@1224|Proteobacteria,42RCF@68525|delta/epsilon subdivisions,2WN5W@28221|Deltaproteobacteria,2MJN8@213118|Desulfobacterales</t>
  </si>
  <si>
    <t>COG1947@1|root,COG1947@2|Bacteria,1MVU3@1224|Proteobacteria,42RGS@68525|delta/epsilon subdivisions,2WNJR@28221|Deltaproteobacteria,2MJU3@213118|Desulfobacterales</t>
  </si>
  <si>
    <t>Catalyzes the phosphorylation of the position 2 hydroxy group of 4-diphosphocytidyl-2C-methyl-D-erythritol</t>
  </si>
  <si>
    <t>ispE</t>
  </si>
  <si>
    <t>GO:0003674,GO:0003824,GO:0006793,GO:0006796,GO:0008150,GO:0008152,GO:0009987,GO:0016301,GO:0016310,GO:0016740,GO:0016772,GO:0016773,GO:0044237,GO:0050515</t>
  </si>
  <si>
    <t>2.7.1.148</t>
  </si>
  <si>
    <t>ko:K00919</t>
  </si>
  <si>
    <t>COG0449@1|root,COG0449@2|Bacteria,1MW4K@1224|Proteobacteria,42KZ7@68525|delta/epsilon subdivisions,2WJP6@28221|Deltaproteobacteria,2MIWZ@213118|Desulfobacterales</t>
  </si>
  <si>
    <t>COG0060@1|root,COG0060@2|Bacteria,1MVBQ@1224|Proteobacteria,42MKB@68525|delta/epsilon subdivisions,2WJ4W@28221|Deltaproteobacteria,2MI4Z@213118|Desulfobacterales</t>
  </si>
  <si>
    <t>COG2199@1|root,COG3706@2|Bacteria,1R7HC@1224|Proteobacteria,43BSG@68525|delta/epsilon subdivisions,2WM56@28221|Deltaproteobacteria,2MHKW@213118|Desulfobacterales</t>
  </si>
  <si>
    <t>COG0516@1|root,COG0517@1|root,COG0516@2|Bacteria,COG0517@2|Bacteria,1MUJM@1224|Proteobacteria,42M2M@68525|delta/epsilon subdivisions,2WJ5H@28221|Deltaproteobacteria,2MHSU@213118|Desulfobacterales</t>
  </si>
  <si>
    <t>COG1115@1|root,COG1115@2|Bacteria,1TNZP@1239|Firmicutes,247S6@186801|Clostridia,36F13@31979|Clostridiaceae</t>
  </si>
  <si>
    <t>amino acid carrier protein</t>
  </si>
  <si>
    <t>COG4177@1|root,COG4177@2|Bacteria,1MV66@1224|Proteobacteria,42PDU@68525|delta/epsilon subdivisions,2WMMV@28221|Deltaproteobacteria,2MN14@213118|Desulfobacterales</t>
  </si>
  <si>
    <t>COG1102@1|root,COG1102@2|Bacteria,1N69V@1224|Proteobacteria,42UCK@68525|delta/epsilon subdivisions,2WQ7M@28221|Deltaproteobacteria,2MKKM@213118|Desulfobacterales</t>
  </si>
  <si>
    <t>COG1469@1|root,COG1469@2|Bacteria,1MV1B@1224|Proteobacteria,42N4U@68525|delta/epsilon subdivisions,2WJR7@28221|Deltaproteobacteria,2MHSN@213118|Desulfobacterales</t>
  </si>
  <si>
    <t>COG0112@1|root,COG0112@2|Bacteria,1MUIS@1224|Proteobacteria,42M0T@68525|delta/epsilon subdivisions,2WJ3C@28221|Deltaproteobacteria,2MHY8@213118|Desulfobacterales</t>
  </si>
  <si>
    <t>COG4191@1|root,COG4191@2|Bacteria,1MY12@1224|Proteobacteria,42PID@68525|delta/epsilon subdivisions,2WJVW@28221|Deltaproteobacteria,2MI1P@213118|Desulfobacterales</t>
  </si>
  <si>
    <t>PFAM Histidine kinase-, DNA gyrase B-, and HSP90-like ATPase</t>
  </si>
  <si>
    <t>2AUA1@1|root,31JXH@2|Bacteria,1QHR0@1224|Proteobacteria,436HP@68525|delta/epsilon subdivisions,2X146@28221|Deltaproteobacteria,2ME6I@213115|Desulfovibrionales</t>
  </si>
  <si>
    <t>Virus attachment protein p12 family</t>
  </si>
  <si>
    <t>COG1741@1|root,COG1741@2|Bacteria,1MWIP@1224|Proteobacteria,42N8V@68525|delta/epsilon subdivisions,2WJWB@28221|Deltaproteobacteria,2MMVM@213118|Desulfobacterales</t>
  </si>
  <si>
    <t>Pirin</t>
  </si>
  <si>
    <t>COG1764@1|root,COG1764@2|Bacteria,1RH9U@1224|Proteobacteria,42TWN@68525|delta/epsilon subdivisions,2WQDD@28221|Deltaproteobacteria</t>
  </si>
  <si>
    <t>osmC</t>
  </si>
  <si>
    <t>ko:K04063</t>
  </si>
  <si>
    <t>COG2885@1|root,COG2885@2|Bacteria,4NGQR@976|Bacteroidetes,47M6N@768503|Cytophagia</t>
  </si>
  <si>
    <t>COG0696@1|root,COG0696@2|Bacteria,1MUQ1@1224|Proteobacteria,42N6C@68525|delta/epsilon subdivisions,2WJ66@28221|Deltaproteobacteria,2MIE2@213118|Desulfobacterales</t>
  </si>
  <si>
    <t>2EGSD@1|root,33AIH@2|Bacteria,1P620@1224|Proteobacteria,4339M@68525|delta/epsilon subdivisions,2WYA4@28221|Deltaproteobacteria,2MP3B@213118|Desulfobacterales</t>
  </si>
  <si>
    <t>COG0290@1|root,COG0290@2|Bacteria,1RDD2@1224|Proteobacteria,42RHA@68525|delta/epsilon subdivisions,2WNQW@28221|Deltaproteobacteria,2MJW2@213118|Desulfobacterales</t>
  </si>
  <si>
    <t>GO:0003674,GO:0003676,GO:0003723,GO:0003743,GO:0005488,GO:0005575,GO:0005622,GO:0005623,GO:0005737,GO:0005829,GO:0006412,GO:0006413,GO:0006518,GO:0006807,GO:0006996,GO:0008135,GO:0008150,GO:0008152,GO:0009058,GO:0009059,GO:0009987,GO:0010467,GO:0016020,GO:0016043,GO:0019538,GO:0022411,GO:0032790,GO:0032984,GO:0032988,GO:0034641,GO:0034645,GO:0043021,GO:0043022,GO:0043043,GO:0043170,GO:0043603,GO:0043604,GO:0043933,GO:0044237,GO:0044238,GO:0044249,GO:0044260,GO:0044267,GO:0044271,GO:0044424,GO:0044444,GO:0044464,GO:0044877,GO:0071704,GO:0071826,GO:0071840,GO:0097159,GO:1901363,GO:1901564,GO:1901566,GO:1901576,GO:1903008</t>
  </si>
  <si>
    <t>COG1879@1|root,COG1879@2|Bacteria</t>
  </si>
  <si>
    <t>ABC-type sugar transport system periplasmic component</t>
  </si>
  <si>
    <t>COG1720@1|root,COG1720@2|Bacteria,1MYVG@1224|Proteobacteria,42N6M@68525|delta/epsilon subdivisions,2WPY9@28221|Deltaproteobacteria</t>
  </si>
  <si>
    <t>PFAM Uncharacterised protein family UPF0066</t>
  </si>
  <si>
    <t>4.1.2.17</t>
  </si>
  <si>
    <t>ko:K01628</t>
  </si>
  <si>
    <t>ko00051,ko01120,map00051,map01120</t>
  </si>
  <si>
    <t>COG1142@1|root,COG1142@2|Bacteria,1MWE1@1224|Proteobacteria,42TQV@68525|delta/epsilon subdivisions,2WQAE@28221|Deltaproteobacteria</t>
  </si>
  <si>
    <t>COG1752@1|root,COG1752@2|Bacteria,1G2F8@1117|Cyanobacteria,3KGXZ@43988|Cyanothece</t>
  </si>
  <si>
    <t>PFAM Patatin</t>
  </si>
  <si>
    <t>COG5012@1|root,COG5012@2|Bacteria,1RDEU@1224|Proteobacteria,43BR3@68525|delta/epsilon subdivisions,2X809@28221|Deltaproteobacteria,2MKIG@213118|Desulfobacterales</t>
  </si>
  <si>
    <t>COG2003@1|root,COG2003@2|Bacteria,1TQ3K@1239|Firmicutes,2498Z@186801|Clostridia</t>
  </si>
  <si>
    <t>COG0007@1|root,COG1587@1|root,COG0007@2|Bacteria,COG1587@2|Bacteria,1MUI0@1224|Proteobacteria,42MCB@68525|delta/epsilon subdivisions,2WIRJ@28221|Deltaproteobacteria,2MISA@213118|Desulfobacterales</t>
  </si>
  <si>
    <t>Belongs to the precorrin methyltransferase family</t>
  </si>
  <si>
    <t>hemD</t>
  </si>
  <si>
    <t>1.3.1.76,2.1.1.107,4.2.1.75,4.99.1.4</t>
  </si>
  <si>
    <t>ko:K02302,ko:K02303,ko:K13542</t>
  </si>
  <si>
    <t>COG0517@1|root,COG0517@2|Bacteria,1PDG6@1224|Proteobacteria,42QQ0@68525|delta/epsilon subdivisions,2WMQ6@28221|Deltaproteobacteria,2MKN2@213118|Desulfobacterales</t>
  </si>
  <si>
    <t>COG5581@1|root,COG5581@2|Bacteria</t>
  </si>
  <si>
    <t>regulation of bacterial-type flagellum-dependent cell motility by regulation of motor speed</t>
  </si>
  <si>
    <t>COG1451@1|root,COG1451@2|Bacteria,1RDZ9@1224|Proteobacteria,42SB4@68525|delta/epsilon subdivisions,2WNVN@28221|Deltaproteobacteria,2MKE7@213118|Desulfobacterales</t>
  </si>
  <si>
    <t>Protein of unknown function (DUF2786)</t>
  </si>
  <si>
    <t>COG1653@1|root,COG1653@2|Bacteria,1MUNZ@1224|Proteobacteria,2TSYG@28211|Alphaproteobacteria,4B72C@82115|Rhizobiaceae</t>
  </si>
  <si>
    <t>smoE</t>
  </si>
  <si>
    <t>ko:K02027,ko:K10227</t>
  </si>
  <si>
    <t>M00200,M00207</t>
  </si>
  <si>
    <t>COG0325@1|root,COG0325@2|Bacteria,1MWN7@1224|Proteobacteria,42PSG@68525|delta/epsilon subdivisions,2WKYN@28221|Deltaproteobacteria,2MJ9P@213118|Desulfobacterales</t>
  </si>
  <si>
    <t>ko:K21395</t>
  </si>
  <si>
    <t>COG1433@1|root,COG1433@2|Bacteria,1N56C@1224|Proteobacteria,42TK7@68525|delta/epsilon subdivisions,2WQ0G@28221|Deltaproteobacteria,2MKGU@213118|Desulfobacterales</t>
  </si>
  <si>
    <t>Dinitrogenase iron-molybdenum cofactor</t>
  </si>
  <si>
    <t>COG1758@1|root,COG1758@2|Bacteria,1N6TX@1224|Proteobacteria,42V07@68525|delta/epsilon subdivisions,2WRQ6@28221|Deltaproteobacteria,2MKV2@213118|Desulfobacterales</t>
  </si>
  <si>
    <t>COG1925@1|root,COG1925@2|Bacteria,1PW7I@1224|Proteobacteria,42N77@68525|delta/epsilon subdivisions,2WKSU@28221|Deltaproteobacteria,2MI26@213118|Desulfobacterales</t>
  </si>
  <si>
    <t>phosphoenolpyruvate-dependent sugar phosphotransferase system</t>
  </si>
  <si>
    <t>COG1763@1|root,COG1763@2|Bacteria,1RD3Q@1224|Proteobacteria,42RZK@68525|delta/epsilon subdivisions,2WQ3C@28221|Deltaproteobacteria,2MKAT@213118|Desulfobacterales</t>
  </si>
  <si>
    <t>COG0038@1|root,COG0517@1|root,COG0038@2|Bacteria,COG0517@2|Bacteria,1MV4K@1224|Proteobacteria,42N93@68525|delta/epsilon subdivisions,2WJ9N@28221|Deltaproteobacteria,2MHX8@213118|Desulfobacterales</t>
  </si>
  <si>
    <t>Voltage gated chloride channel</t>
  </si>
  <si>
    <t>COG0067@1|root,COG0067@2|Bacteria,1MW6C@1224|Proteobacteria,42MTE@68525|delta/epsilon subdivisions,2WJ9E@28221|Deltaproteobacteria,2MI1S@213118|Desulfobacterales</t>
  </si>
  <si>
    <t>glutamate synthase</t>
  </si>
  <si>
    <t>COG3807@1|root,COG3807@2|Bacteria,1RIYJ@1224|Proteobacteria,42SNK@68525|delta/epsilon subdivisions,2WPNS@28221|Deltaproteobacteria,2MK8E@213118|Desulfobacterales</t>
  </si>
  <si>
    <t>COG0036@1|root,COG0036@2|Bacteria,1TQK8@1239|Firmicutes,4H9RW@91061|Bacilli,1ZCUF@1386|Bacillus</t>
  </si>
  <si>
    <t>GO:0003674,GO:0003824,GO:0004750,GO:0005488,GO:0005575,GO:0005622,GO:0005623,GO:0005737,GO:0005829,GO:0005975,GO:0005996,GO:0006081,GO:0006098,GO:0006139,GO:0006725,GO:0006732,GO:0006733,GO:0006739,GO:0006753,GO:0006793,GO:0006796,GO:0006807,GO:0008150,GO:0008152,GO:0009052,GO:0009056,GO:0009117,GO:0009987,GO:0016052,GO:0016853,GO:0016854,GO:0016857,GO:0019321,GO:0019323,GO:0019362,GO:0019637,GO:0019682,GO:0019693,GO:0034641,GO:0043167,GO:0043169,GO:0044237,GO:0044238,GO:0044262,GO:0044281,GO:0044282,GO:0044424,GO:0044444,GO:0044464,GO:0046365,GO:0046483,GO:0046496,GO:0046872,GO:0051156,GO:0051186,GO:0055086,GO:0071704,GO:0072524,GO:1901135,GO:1901360,GO:1901564,GO:1901575</t>
  </si>
  <si>
    <t>COG0798@1|root,COG0798@2|Bacteria,1MUXY@1224|Proteobacteria,42M0Z@68525|delta/epsilon subdivisions,2WK36@28221|Deltaproteobacteria,2MQ5M@213462|Syntrophobacterales</t>
  </si>
  <si>
    <t>COG0574@1|root,COG2199@1|root,COG0574@2|Bacteria,COG3706@2|Bacteria,1N38V@1224|Proteobacteria,42MWC@68525|delta/epsilon subdivisions,2WKAZ@28221|Deltaproteobacteria,2M7TZ@213115|Desulfovibrionales</t>
  </si>
  <si>
    <t>COG0784@1|root,COG2203@1|root,COG4191@1|root,COG0784@2|Bacteria,COG2203@2|Bacteria,COG4191@2|Bacteria,1RCM9@1224|Proteobacteria,42MFW@68525|delta/epsilon subdivisions,2WKMP@28221|Deltaproteobacteria,2MQVW@213462|Syntrophobacterales</t>
  </si>
  <si>
    <t>2EQSX@1|root,33ICQ@2|Bacteria,1NMT6@1224|Proteobacteria,42XF7@68525|delta/epsilon subdivisions,2WT05@28221|Deltaproteobacteria,2MPAZ@213118|Desulfobacterales</t>
  </si>
  <si>
    <t>Putative transposon-encoded protein (DUF2080)</t>
  </si>
  <si>
    <t>COG0640@1|root,COG0640@2|Bacteria,1MZT1@1224|Proteobacteria,42V3T@68525|delta/epsilon subdivisions,2WS3M@28221|Deltaproteobacteria,2MC9Y@213115|Desulfovibrionales</t>
  </si>
  <si>
    <t>ko:K03892,ko:K21903</t>
  </si>
  <si>
    <t>COG0236@1|root,COG0236@2|Bacteria,1MZ4P@1224|Proteobacteria,42V9M@68525|delta/epsilon subdivisions,2WRDW@28221|Deltaproteobacteria,2MKUS@213118|Desulfobacterales</t>
  </si>
  <si>
    <t>COG4657@1|root,COG4657@2|Bacteria,1R66N@1224|Proteobacteria,42Q5M@68525|delta/epsilon subdivisions,2WMKE@28221|Deltaproteobacteria,2MJ2P@213118|Desulfobacterales</t>
  </si>
  <si>
    <t>COG0492@1|root,COG0492@2|Bacteria,1R82E@1224|Proteobacteria,42PSM@68525|delta/epsilon subdivisions,2WJYX@28221|Deltaproteobacteria,2M8GU@213115|Desulfovibrionales</t>
  </si>
  <si>
    <t>COG0574@1|root,COG1080@1|root,COG0574@2|Bacteria,COG1080@2|Bacteria,1MU0R@1224|Proteobacteria,42NDJ@68525|delta/epsilon subdivisions,2WJSH@28221|Deltaproteobacteria,2MIZ3@213118|Desulfobacterales</t>
  </si>
  <si>
    <t>2.7.9.1</t>
  </si>
  <si>
    <t>ko:K01006</t>
  </si>
  <si>
    <t>ko00620,ko00710,ko00720,ko01100,ko01120,ko01200,map00620,map00710,map00720,map01100,map01120,map01200</t>
  </si>
  <si>
    <t>M00169,M00171,M00172,M00173</t>
  </si>
  <si>
    <t>COG2382@1|root,COG2382@2|Bacteria,1QWH3@1224|Proteobacteria,2WGZS@28216|Betaproteobacteria</t>
  </si>
  <si>
    <t>esterase</t>
  </si>
  <si>
    <t>COG1609@1|root,COG1609@2|Bacteria,1TQ7K@1239|Firmicutes,247M2@186801|Clostridia,261SM@186807|Peptococcaceae</t>
  </si>
  <si>
    <t>ko:K02525,ko:K02529</t>
  </si>
  <si>
    <t>COG0806@1|root,COG0806@2|Bacteria,1MWQR@1224|Proteobacteria,42TGI@68525|delta/epsilon subdivisions,2WQJU@28221|Deltaproteobacteria,2MKM1@213118|Desulfobacterales</t>
  </si>
  <si>
    <t>2EF0Y@1|root,338U3@2|Bacteria,1NEBW@1224|Proteobacteria,42VND@68525|delta/epsilon subdivisions,2WSBJ@28221|Deltaproteobacteria,2MDEW@213115|Desulfovibrionales</t>
  </si>
  <si>
    <t>COG2186@1|root,COG2186@2|Bacteria,1QCHK@1224|Proteobacteria,42QT4@68525|delta/epsilon subdivisions,2WMTG@28221|Deltaproteobacteria,2MJS9@213118|Desulfobacterales</t>
  </si>
  <si>
    <t>COG3850@1|root,COG4191@1|root,COG3850@2|Bacteria,COG4191@2|Bacteria,1RCM9@1224|Proteobacteria,42NFY@68525|delta/epsilon subdivisions,2WJKV@28221|Deltaproteobacteria,2M7VM@213115|Desulfovibrionales</t>
  </si>
  <si>
    <t>ko:K02482,ko:K10819</t>
  </si>
  <si>
    <t>COG0236@1|root,COG0236@2|Bacteria,1N6RU@1224|Proteobacteria,42V26@68525|delta/epsilon subdivisions,2WQ0Y@28221|Deltaproteobacteria</t>
  </si>
  <si>
    <t>acpP-1</t>
  </si>
  <si>
    <t>COG0751@1|root,COG0751@2|Bacteria,1MV2F@1224|Proteobacteria,42M6A@68525|delta/epsilon subdivisions,2WJIT@28221|Deltaproteobacteria,2MHVB@213118|Desulfobacterales</t>
  </si>
  <si>
    <t>glycyl-tRNA synthetase, beta</t>
  </si>
  <si>
    <t>COG1313@1|root,COG1313@2|Bacteria,1NZAK@1224|Proteobacteria,42NYF@68525|delta/epsilon subdivisions,2WIT2@28221|Deltaproteobacteria,2MQSH@213462|Syntrophobacterales</t>
  </si>
  <si>
    <t>ko:K04070</t>
  </si>
  <si>
    <t>COG0332@1|root,COG0332@2|Bacteria,1NAGY@1224|Proteobacteria,42P7S@68525|delta/epsilon subdivisions,2WKT4@28221|Deltaproteobacteria,2MN30@213118|Desulfobacterales</t>
  </si>
  <si>
    <t>3-Oxoacyl-[acyl-carrier-protein (ACP)] synthase III C terminal</t>
  </si>
  <si>
    <t>COG2605@1|root,COG2605@2|Bacteria,1QW1A@1224|Proteobacteria,42N0X@68525|delta/epsilon subdivisions,2WJYP@28221|Deltaproteobacteria,2MHZ0@213118|Desulfobacterales</t>
  </si>
  <si>
    <t>PFAM GHMP kinase</t>
  </si>
  <si>
    <t>2.7.1.168</t>
  </si>
  <si>
    <t>ko:K07031</t>
  </si>
  <si>
    <t>ko00540,map00540</t>
  </si>
  <si>
    <t>2DNSE@1|root,32YX0@2|Bacteria,1NDIN@1224|Proteobacteria,42W7Y@68525|delta/epsilon subdivisions,2WS1U@28221|Deltaproteobacteria,2MKWT@213118|Desulfobacterales</t>
  </si>
  <si>
    <t>2E9MH@1|root,333U5@2|Bacteria,1NDRZ@1224|Proteobacteria,42VYW@68525|delta/epsilon subdivisions,2WR91@28221|Deltaproteobacteria</t>
  </si>
  <si>
    <t>COG0493@1|root,COG2878@1|root,COG0493@2|Bacteria,COG2878@2|Bacteria,1MU2H@1224|Proteobacteria,42M6X@68525|delta/epsilon subdivisions,2WIVF@28221|Deltaproteobacteria,2MIVJ@213118|Desulfobacterales</t>
  </si>
  <si>
    <t>Fe-S cluster domain protein</t>
  </si>
  <si>
    <t>COG1150@1|root,COG1150@2|Bacteria,1V8UM@1239|Firmicutes,24J4U@186801|Clostridia,42GMS@68295|Thermoanaerobacterales</t>
  </si>
  <si>
    <t>ko:K03390</t>
  </si>
  <si>
    <t>COG0045@1|root,COG0045@2|Bacteria,1MVCE@1224|Proteobacteria,42M5K@68525|delta/epsilon subdivisions,2WJTS@28221|Deltaproteobacteria,2MHZ2@213118|Desulfobacterales</t>
  </si>
  <si>
    <t>28PB6@1|root,2ZC43@2|Bacteria,1RCE0@1224|Proteobacteria,2UV8T@28211|Alphaproteobacteria</t>
  </si>
  <si>
    <t>COG1833@1|root,COG1833@2|Bacteria,2G7CM@200795|Chloroflexi,377P6@32061|Chloroflexia</t>
  </si>
  <si>
    <t>28NQ4@1|root,2ZBPU@2|Bacteria,1RCN1@1224|Proteobacteria,42QPC@68525|delta/epsilon subdivisions,2WMVS@28221|Deltaproteobacteria,2MJR9@213118|Desulfobacterales</t>
  </si>
  <si>
    <t>2DN2Z@1|root,32V89@2|Bacteria,1N3VG@1224|Proteobacteria,42TI7@68525|delta/epsilon subdivisions,2WQNX@28221|Deltaproteobacteria,2MKM9@213118|Desulfobacterales</t>
  </si>
  <si>
    <t>zinc-ribbon domain</t>
  </si>
  <si>
    <t>COG0297@1|root,COG0297@2|Bacteria,1TQ4M@1239|Firmicutes,248G1@186801|Clostridia,42F2U@68295|Thermoanaerobacterales</t>
  </si>
  <si>
    <t>COG1703@1|root,COG1884@1|root,COG2185@1|root,COG1703@2|Bacteria,COG1884@2|Bacteria,COG2185@2|Bacteria,1MUXX@1224|Proteobacteria,42MVK@68525|delta/epsilon subdivisions,2WKEN@28221|Deltaproteobacteria,2MIWJ@213118|Desulfobacterales</t>
  </si>
  <si>
    <t>Catalyzes the reversible interconversion of isobutyryl- CoA and n-butyryl-CoA, using radical chemistry. Also exhibits GTPase activity, associated with its G-protein domain (MeaI) that functions as a chaperone that assists cofactor delivery and proper holo-enzyme assembly</t>
  </si>
  <si>
    <t>icmF</t>
  </si>
  <si>
    <t>5.4.99.13</t>
  </si>
  <si>
    <t>ko:K11942</t>
  </si>
  <si>
    <t>COG0159@1|root,COG0159@2|Bacteria,1MXJV@1224|Proteobacteria,42N5B@68525|delta/epsilon subdivisions,2WJX4@28221|Deltaproteobacteria,2MIHZ@213118|Desulfobacterales</t>
  </si>
  <si>
    <t>COG1694@1|root,COG3956@2|Bacteria,1MVKM@1224|Proteobacteria,42R48@68525|delta/epsilon subdivisions,2WMAR@28221|Deltaproteobacteria,2MQMA@213462|Syntrophobacterales</t>
  </si>
  <si>
    <t>TIGRFAM MazG family protein</t>
  </si>
  <si>
    <t>ko:K02499,ko:K04765</t>
  </si>
  <si>
    <t>COG0664@1|root,COG0664@2|Bacteria,1NAYS@1224|Proteobacteria,42W1E@68525|delta/epsilon subdivisions,2WS96@28221|Deltaproteobacteria,2MMFZ@213118|Desulfobacterales</t>
  </si>
  <si>
    <t>COG0460@1|root,COG0460@2|Bacteria,1MUDC@1224|Proteobacteria,42MGS@68525|delta/epsilon subdivisions,2WJ1K@28221|Deltaproteobacteria,2MINV@213118|Desulfobacterales</t>
  </si>
  <si>
    <t>PFAM homoserine dehydrogenase</t>
  </si>
  <si>
    <t>1.1.1.3</t>
  </si>
  <si>
    <t>ko:K00003</t>
  </si>
  <si>
    <t>ko00260,ko00270,ko00300,ko01100,ko01110,ko01120,ko01130,ko01230,map00260,map00270,map00300,map01100,map01110,map01120,map01130,map01230</t>
  </si>
  <si>
    <t>M00017,M00018</t>
  </si>
  <si>
    <t>COG0160@1|root,COG0160@2|Bacteria,1MWY6@1224|Proteobacteria,42MB7@68525|delta/epsilon subdivisions,2WJVU@28221|Deltaproteobacteria,2MI80@213118|Desulfobacterales</t>
  </si>
  <si>
    <t>Aminotransferase class-III</t>
  </si>
  <si>
    <t>gabT</t>
  </si>
  <si>
    <t>2.6.1.19,2.6.1.22</t>
  </si>
  <si>
    <t>ko:K00823,ko:K07250</t>
  </si>
  <si>
    <t>ko00250,ko00280,ko00410,ko00640,ko00650,ko01100,ko01120,map00250,map00280,map00410,map00640,map00650,map01100,map01120</t>
  </si>
  <si>
    <t>M00027</t>
  </si>
  <si>
    <t>COG0489@1|root,COG0489@2|Bacteria,1R6AC@1224|Proteobacteria,42NTJ@68525|delta/epsilon subdivisions,2WM95@28221|Deltaproteobacteria,2MJ5Z@213118|Desulfobacterales</t>
  </si>
  <si>
    <t>protein tyrosine kinase activity</t>
  </si>
  <si>
    <t>2EDHV@1|root,337DV@2|Bacteria,1NEJZ@1224|Proteobacteria,42V5G@68525|delta/epsilon subdivisions,2WRIF@28221|Deltaproteobacteria,2MKYD@213118|Desulfobacterales</t>
  </si>
  <si>
    <t>COG1349@1|root,COG1349@2|Bacteria,1MUJG@1224|Proteobacteria,42NKC@68525|delta/epsilon subdivisions,2WM06@28221|Deltaproteobacteria,2MAS0@213115|Desulfovibrionales</t>
  </si>
  <si>
    <t>Transcriptional regulator, DeoR</t>
  </si>
  <si>
    <t>glpR</t>
  </si>
  <si>
    <t>ko:K02444</t>
  </si>
  <si>
    <t>COG2885@1|root,COG2885@2|Bacteria,1P1AB@1224|Proteobacteria,430P8@68525|delta/epsilon subdivisions,2WVWR@28221|Deltaproteobacteria</t>
  </si>
  <si>
    <t>COG0776@1|root,COG0776@2|Bacteria,1MZ7M@1224|Proteobacteria,42TVD@68525|delta/epsilon subdivisions,2WQPX@28221|Deltaproteobacteria,2MKA9@213118|Desulfobacterales</t>
  </si>
  <si>
    <t>Belongs to the bacterial histone-like protein family</t>
  </si>
  <si>
    <t>ihfB</t>
  </si>
  <si>
    <t>COG1006@1|root,COG1006@2|Bacteria,1NF6Q@1224|Proteobacteria,43ACZ@68525|delta/epsilon subdivisions,2X5T0@28221|Deltaproteobacteria,2MM64@213118|Desulfobacterales</t>
  </si>
  <si>
    <t>COG1396@1|root,COG1396@2|Bacteria,1N31H@1224|Proteobacteria,42U1N@68525|delta/epsilon subdivisions,2WS5E@28221|Deltaproteobacteria</t>
  </si>
  <si>
    <t>COG1826@1|root,COG1826@2|Bacteria,1NGDP@1224|Proteobacteria,42V5P@68525|delta/epsilon subdivisions,2WRM0@28221|Deltaproteobacteria,2MKX6@213118|Desulfobacterales</t>
  </si>
  <si>
    <t>COG0508@1|root,COG0508@2|Bacteria,1MUJD@1224|Proteobacteria,2TS5N@28211|Alphaproteobacteria,4BPQ0@82117|unclassified Alphaproteobacteria</t>
  </si>
  <si>
    <t>sucB</t>
  </si>
  <si>
    <t>COG0396@1|root,COG0396@2|Bacteria,1MUGK@1224|Proteobacteria,42PD0@68525|delta/epsilon subdivisions,2WJ7K@28221|Deltaproteobacteria,2MMYV@213118|Desulfobacterales</t>
  </si>
  <si>
    <t>2CJPW@1|root,32SAH@2|Bacteria,1NAJ3@1224|Proteobacteria,42W32@68525|delta/epsilon subdivisions,2WQGF@28221|Deltaproteobacteria,2MKQ3@213118|Desulfobacterales</t>
  </si>
  <si>
    <t>COG2414@1|root,COG2414@2|Bacteria,1TPT9@1239|Firmicutes,2481Q@186801|Clostridia,3WBG8@53433|Halanaerobiales</t>
  </si>
  <si>
    <t>PFAM Aldehyde ferredoxin oxidoreductase, N-terminal domain</t>
  </si>
  <si>
    <t>COG3829@1|root,COG3829@2|Bacteria,1NU8B@1224|Proteobacteria,42MFH@68525|delta/epsilon subdivisions,2WIRW@28221|Deltaproteobacteria,43TYZ@69541|Desulfuromonadales</t>
  </si>
  <si>
    <t>PFAM sigma-54 factor interaction domain-containing protein</t>
  </si>
  <si>
    <t>COG0589@1|root,COG0589@2|Bacteria,1RA7K@1224|Proteobacteria,42V2P@68525|delta/epsilon subdivisions,2WR88@28221|Deltaproteobacteria,2MDMW@213115|Desulfovibrionales</t>
  </si>
  <si>
    <t>COG0669@1|root,COG0669@2|Bacteria,1RD9F@1224|Proteobacteria,42RJQ@68525|delta/epsilon subdivisions,2WNDS@28221|Deltaproteobacteria,2MJTB@213118|Desulfobacterales</t>
  </si>
  <si>
    <t>GO:0003674,GO:0003824,GO:0004595,GO:0006139,GO:0006163,GO:0006164,GO:0006725,GO:0006732,GO:0006753,GO:0006793,GO:0006796,GO:0006807,GO:0008150,GO:0008152,GO:0009058,GO:0009108,GO:0009117,GO:0009150,GO:0009152,GO:0009165,GO:0009259,GO:0009260,GO:0009987,GO:0015936,GO:0015937,GO:0016740,GO:0016772,GO:0016779,GO:0018130,GO:0019438,GO:0019637,GO:0019693,GO:0033865,GO:0033866,GO:0033875,GO:0034030,GO:0034032,GO:0034033,GO:0034641,GO:0034654,GO:0044237,GO:0044238,GO:0044249,GO:0044271,GO:0044281,GO:0046390,GO:0046483,GO:0051186,GO:0051188,GO:0055086,GO:0070566,GO:0071704,GO:0072521,GO:0072522,GO:0090407,GO:1901135,GO:1901137,GO:1901293,GO:1901360,GO:1901362,GO:1901564,GO:1901566,GO:1901576</t>
  </si>
  <si>
    <t>COG0653@1|root,COG0653@2|Bacteria,1MUJZ@1224|Proteobacteria,42MMV@68525|delta/epsilon subdivisions,2WIZ4@28221|Deltaproteobacteria,2MIJD@213118|Desulfobacterales</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</si>
  <si>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</si>
  <si>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GO:0000166,GO:0003674,GO:0003824,GO:0005215,GO:0005488,GO:0005524,GO:0005575,GO:0005622,GO:0005623,GO:0005737,GO:0005829,GO:0005886,GO:0005887,GO:0006810,GO:0008104,GO:0008144,GO:0008150,GO:0008320,GO:0008565,GO:0015031,GO:0015399,GO:0015405,GO:0015440,GO:0015450,GO:0015462,GO:0015833,GO:0016020,GO:0016021,GO:0016462,GO:0016787,GO:0016817,GO:0016818,GO:0016887,GO:0017076,GO:0017111,GO:0022804,GO:0022857,GO:0022884,GO:0030554,GO:0031224,GO:0031226,GO:0031522,GO:0032553,GO:0032555,GO:0032559,GO:0032991,GO:0033036,GO:0033220,GO:0035639,GO:0036094,GO:0042623,GO:0042626,GO:0042886,GO:0042887,GO:0043167,GO:0043168,GO:0043492,GO:0043952,GO:0044424,GO:0044425,GO:0044444,GO:0044459,GO:0044464,GO:0045184,GO:0051179,GO:0051234,GO:0055085,GO:0071702,GO:0071705,GO:0071806,GO:0071944,GO:0097159,GO:0097367,GO:1901265,GO:1901363,GO:1904680</t>
  </si>
  <si>
    <t>2BD0B@1|root,326MI@2|Bacteria,1PCID@1224|Proteobacteria,438G4@68525|delta/epsilon subdivisions,2XA1S@28221|Deltaproteobacteria,2YWW0@29|Myxococcales</t>
  </si>
  <si>
    <t>COG0471@1|root,COG0471@2|Bacteria,1MU0K@1224|Proteobacteria,42MR7@68525|delta/epsilon subdivisions,2WIKA@28221|Deltaproteobacteria</t>
  </si>
  <si>
    <t>PFAM Citrate transporter</t>
  </si>
  <si>
    <t>COG0517@1|root,COG0517@2|Bacteria,1RKZ2@1224|Proteobacteria,42SYQ@68525|delta/epsilon subdivisions,2WP9E@28221|Deltaproteobacteria,2MPQX@213118|Desulfobacterales</t>
  </si>
  <si>
    <t>PFAM CBS domain containing protein</t>
  </si>
  <si>
    <t>COG0495@1|root,COG0495@2|Bacteria,1MV47@1224|Proteobacteria,42MRQ@68525|delta/epsilon subdivisions,2WJ3E@28221|Deltaproteobacteria,2MJ6A@213118|Desulfobacterales</t>
  </si>
  <si>
    <t>COG0744@1|root,COG0744@2|Bacteria,1RDAQ@1224|Proteobacteria,1RMGB@1236|Gammaproteobacteria,1XJJD@135619|Oceanospirillales</t>
  </si>
  <si>
    <t>COG0403@1|root,COG0403@2|Bacteria,1MVC1@1224|Proteobacteria,42MQ1@68525|delta/epsilon subdivisions,2WJII@28221|Deltaproteobacteria,2MHPJ@213118|Desulfobacterales</t>
  </si>
  <si>
    <t>COG0500@1|root,COG2226@2|Bacteria,1RASQ@1224|Proteobacteria,42QTY@68525|delta/epsilon subdivisions,2WMN2@28221|Deltaproteobacteria,2MJIY@213118|Desulfobacterales</t>
  </si>
  <si>
    <t>COG0741@1|root,COG1388@1|root,COG0741@2|Bacteria,COG1388@2|Bacteria,1MWKE@1224|Proteobacteria,42M5C@68525|delta/epsilon subdivisions,2WJ54@28221|Deltaproteobacteria,2MJ3U@213118|Desulfobacterales</t>
  </si>
  <si>
    <t>Lytic transglycosylase catalytic</t>
  </si>
  <si>
    <t>mltD2</t>
  </si>
  <si>
    <t>COG0275@1|root,COG0275@2|Bacteria,1MUT4@1224|Proteobacteria,42N5Q@68525|delta/epsilon subdivisions,2WJ8J@28221|Deltaproteobacteria,2MJ20@213118|Desulfobacterales</t>
  </si>
  <si>
    <t>GO:0000154,GO:0001510,GO:0003674,GO:0003824,GO:0005575,GO:0005622,GO:0005623,GO:0005737,GO:0006139,GO:0006364,GO:0006396,GO:0006725,GO:0006807,GO:0008150,GO:0008152,GO:0008168,GO:0008170,GO:0008173,GO:0008649,GO:0008757,GO:0009451,GO:0009987,GO:0010467,GO:0016070,GO:0016072,GO:0016434,GO:0016740,GO:0016741,GO:0022613,GO:0031167,GO:0032259,GO:0034470,GO:0034641,GO:0034660,GO:0042254,GO:0043170,GO:0043412,GO:0043414,GO:0044085,GO:0044237,GO:0044238,GO:0044260,GO:0044424,GO:0044464,GO:0046483,GO:0070475,GO:0071424,GO:0071704,GO:0071840,GO:0090304,GO:0140098,GO:0140102,GO:1901360</t>
  </si>
  <si>
    <t>COG0646@1|root,COG0646@2|Bacteria</t>
  </si>
  <si>
    <t>2.1.1.13,2.1.1.5</t>
  </si>
  <si>
    <t>ko:K00544,ko:K00548</t>
  </si>
  <si>
    <t>ko00260,ko00270,ko00450,ko00670,ko01100,ko01110,ko01230,map00260,map00270,map00450,map00670,map01100,map01110,map01230</t>
  </si>
  <si>
    <t>2FHTG@1|root,349KR@2|Bacteria,1P1C2@1224|Proteobacteria,4318F@68525|delta/epsilon subdivisions,2WWJT@28221|Deltaproteobacteria,2MNZ8@213118|Desulfobacterales</t>
  </si>
  <si>
    <t>COG2976@1|root,COG2976@2|Bacteria,1QVA2@1224|Proteobacteria,42S27@68525|delta/epsilon subdivisions,2X70J@28221|Deltaproteobacteria,2MPMA@213118|Desulfobacterales</t>
  </si>
  <si>
    <t>Tetratricopeptide repeat-like domain</t>
  </si>
  <si>
    <t>COG1296@1|root,COG1296@2|Bacteria,1Q43G@1224|Proteobacteria,42R7W@68525|delta/epsilon subdivisions,2WMTB@28221|Deltaproteobacteria,2MNFR@213118|Desulfobacterales</t>
  </si>
  <si>
    <t>AzlC protein</t>
  </si>
  <si>
    <t>COG0318@1|root,COG0318@2|Bacteria,1MU6G@1224|Proteobacteria,42M5F@68525|delta/epsilon subdivisions,2WISF@28221|Deltaproteobacteria,2MIAR@213118|Desulfobacterales</t>
  </si>
  <si>
    <t>COG0211@1|root,COG0211@2|Bacteria,1MZGH@1224|Proteobacteria,42THK@68525|delta/epsilon subdivisions,2WQ2U@28221|Deltaproteobacteria,2MKMM@213118|Desulfobacterales</t>
  </si>
  <si>
    <t>COG0136@1|root,COG0136@2|Bacteria,1MUHG@1224|Proteobacteria,42MDM@68525|delta/epsilon subdivisions,2WJ5Y@28221|Deltaproteobacteria,2MI40@213118|Desulfobacterales</t>
  </si>
  <si>
    <t>COG0466@1|root,COG0466@2|Bacteria,1MUV2@1224|Proteobacteria,42M9W@68525|delta/epsilon subdivisions,2WJ29@28221|Deltaproteobacteria,2MIDR@213118|Desulfobacterales</t>
  </si>
  <si>
    <t>lon-3</t>
  </si>
  <si>
    <t>COG4664@1|root,COG4664@2|Bacteria,1R4MZ@1224|Proteobacteria,42MQU@68525|delta/epsilon subdivisions,2WK6F@28221|Deltaproteobacteria,2M8M7@213115|Desulfovibrionales</t>
  </si>
  <si>
    <t>COG0720@1|root,COG0720@2|Bacteria,1RI4P@1224|Proteobacteria,42TJ5@68525|delta/epsilon subdivisions,2WQ2Z@28221|Deltaproteobacteria,2MJT6@213118|Desulfobacterales</t>
  </si>
  <si>
    <t>PFAM 6-pyruvoyl tetrahydropterin synthase</t>
  </si>
  <si>
    <t>queD</t>
  </si>
  <si>
    <t>COG1003@1|root,COG1003@2|Bacteria,1MUDP@1224|Proteobacteria,42MR9@68525|delta/epsilon subdivisions,2WIP3@28221|Deltaproteobacteria,2MIXN@213118|Desulfobacterales</t>
  </si>
  <si>
    <t>Aminotransferase class-V</t>
  </si>
  <si>
    <t>COG0760@1|root,COG0760@2|Bacteria,1MWV0@1224|Proteobacteria,42MPK@68525|delta/epsilon subdivisions,2WJM1@28221|Deltaproteobacteria,2MHM6@213118|Desulfobacterales</t>
  </si>
  <si>
    <t>PFAM PpiC-type peptidyl-prolyl cis-trans isomerase</t>
  </si>
  <si>
    <t>COG2515@1|root,COG2515@2|Bacteria,1MVYF@1224|Proteobacteria,1RMYP@1236|Gammaproteobacteria,3NK9X@468|Moraxellaceae</t>
  </si>
  <si>
    <t>Pyridoxal-phosphate dependent enzyme</t>
  </si>
  <si>
    <t>4.4.1.15,4.4.1.25</t>
  </si>
  <si>
    <t>ko:K05396,ko:K17950</t>
  </si>
  <si>
    <t>ko00270,map00270</t>
  </si>
  <si>
    <t>2EMPF@1|root,33FBW@2|Bacteria,1NIG6@1224|Proteobacteria,42XMJ@68525|delta/epsilon subdivisions,2WSWW@28221|Deltaproteobacteria,2MMEX@213118|Desulfobacterales</t>
  </si>
  <si>
    <t>COG4659@1|root,COG4659@2|Bacteria,1REZV@1224|Proteobacteria,42RNZ@68525|delta/epsilon subdivisions,2WND9@28221|Deltaproteobacteria,2MK28@213118|Desulfobacterales</t>
  </si>
  <si>
    <t>COG1132@1|root,COG1132@2|Bacteria,1MWTY@1224|Proteobacteria,42N23@68525|delta/epsilon subdivisions,2WKW2@28221|Deltaproteobacteria,2MHZB@213118|Desulfobacterales</t>
  </si>
  <si>
    <t>COG2919@1|root,COG2919@2|Bacteria,1Q1R7@1224|Proteobacteria,437ED@68525|delta/epsilon subdivisions,2X2KR@28221|Deltaproteobacteria,2MMCS@213118|Desulfobacterales</t>
  </si>
  <si>
    <t>COG1652@1|root,COG1652@2|Bacteria,1MUBV@1224|Proteobacteria,42QS9@68525|delta/epsilon subdivisions,2WN3H@28221|Deltaproteobacteria,2MJ1W@213118|Desulfobacterales</t>
  </si>
  <si>
    <t>Peptidoglycan-binding LysM</t>
  </si>
  <si>
    <t>COG1638@1|root,COG1638@2|Bacteria,1MVHC@1224|Proteobacteria,2TRZE@28211|Alphaproteobacteria,2PEEQ@252301|Oceanicola</t>
  </si>
  <si>
    <t>MA20_38040</t>
  </si>
  <si>
    <t>GO:0003674,GO:0005488,GO:0006810,GO:0006950,GO:0006974,GO:0008150,GO:0008643,GO:0009987,GO:0030246,GO:0033554,GO:0034219,GO:0050896,GO:0051179,GO:0051234,GO:0051716,GO:0055085,GO:0071702</t>
  </si>
  <si>
    <t>COG5012@1|root,COG5012@2|Bacteria,1RE0V@1224|Proteobacteria,42VZ0@68525|delta/epsilon subdivisions,2WRFJ@28221|Deltaproteobacteria,2MBN9@213115|Desulfovibrionales</t>
  </si>
  <si>
    <t>COG0437@1|root,COG0437@2|Bacteria,3J1EF@40117|Nitrospirae</t>
  </si>
  <si>
    <t>COG3360@1|root,COG3360@2|Bacteria,1Q2I5@1224|Proteobacteria,42VRR@68525|delta/epsilon subdivisions,2WRD2@28221|Deltaproteobacteria,2MM5C@213118|Desulfobacterales</t>
  </si>
  <si>
    <t>Dodecin</t>
  </si>
  <si>
    <t>COG1737@1|root,COG1737@2|Bacteria,1PKMI@1224|Proteobacteria,42QMV@68525|delta/epsilon subdivisions,2WKNY@28221|Deltaproteobacteria,2MITX@213118|Desulfobacterales</t>
  </si>
  <si>
    <t>Helix-turn-helix domain, rpiR family</t>
  </si>
  <si>
    <t>COG4106@1|root,COG4106@2|Bacteria,1Q2Y3@1224|Proteobacteria,1S2MJ@1236|Gammaproteobacteria,1XF24@135618|Methylococcales</t>
  </si>
  <si>
    <t>Mycolic acid cyclopropane synthetase</t>
  </si>
  <si>
    <t>COG5266@1|root,COG5266@2|Bacteria,3TASM@508458|Synergistetes</t>
  </si>
  <si>
    <t>COG0605@1|root,COG0605@2|Bacteria,1MVW2@1224|Proteobacteria,42PC4@68525|delta/epsilon subdivisions,2WMNP@28221|Deltaproteobacteria,2MQ0U@213118|Desulfobacterales</t>
  </si>
  <si>
    <t>COG2225@1|root,COG2225@2|Bacteria,1MVEV@1224|Proteobacteria,42P3R@68525|delta/epsilon subdivisions,2WMMM@28221|Deltaproteobacteria</t>
  </si>
  <si>
    <t>COG3170@1|root,COG3170@2|Bacteria,1REZ7@1224|Proteobacteria,42RFW@68525|delta/epsilon subdivisions,2WNBB@28221|Deltaproteobacteria,2MK5J@213118|Desulfobacterales</t>
  </si>
  <si>
    <t>COG0760@1|root,COG0760@2|Bacteria,1MZDK@1224|Proteobacteria,42RVN@68525|delta/epsilon subdivisions,2WNJW@28221|Deltaproteobacteria,2MS17@213462|Syntrophobacterales</t>
  </si>
  <si>
    <t>SurA N-terminal domain</t>
  </si>
  <si>
    <t>COG1414@1|root,COG1414@2|Bacteria,1MUNW@1224|Proteobacteria,42M2F@68525|delta/epsilon subdivisions,2WKUG@28221|Deltaproteobacteria</t>
  </si>
  <si>
    <t>Transcriptional regulator IclR</t>
  </si>
  <si>
    <t>COG0265@1|root,COG0265@2|Bacteria,1MU63@1224|Proteobacteria,42NB6@68525|delta/epsilon subdivisions,2WIWE@28221|Deltaproteobacteria,2MHQQ@213118|Desulfobacterales</t>
  </si>
  <si>
    <t>degP</t>
  </si>
  <si>
    <t>COG4794@1|root,COG4794@2|Bacteria</t>
  </si>
  <si>
    <t>protein secretion</t>
  </si>
  <si>
    <t>sctS</t>
  </si>
  <si>
    <t>ko:K03227</t>
  </si>
  <si>
    <t>COG0768@1|root,COG0768@2|Bacteria,1MUNY@1224|Proteobacteria,42M1T@68525|delta/epsilon subdivisions,2WK0W@28221|Deltaproteobacteria,2MI0J@213118|Desulfobacterales</t>
  </si>
  <si>
    <t>Penicillin-binding Protein dimerisation domain</t>
  </si>
  <si>
    <t>COG0009@1|root,COG0009@2|Bacteria,1MVPM@1224|Proteobacteria,42QSV@68525|delta/epsilon subdivisions,2WMZ5@28221|Deltaproteobacteria,2MI25@213118|Desulfobacterales</t>
  </si>
  <si>
    <t>TIGRFAM Sua5 YciO YrdC YwlC family protein</t>
  </si>
  <si>
    <t>yrdC</t>
  </si>
  <si>
    <t>COG0805@1|root,COG0805@2|Bacteria,1MVAY@1224|Proteobacteria,42MM7@68525|delta/epsilon subdivisions,2WKJW@28221|Deltaproteobacteria,2MI7G@213118|Desulfobacterales</t>
  </si>
  <si>
    <t>COG0589@1|root,COG0589@2|Bacteria,1NEND@1224|Proteobacteria,42WFR@68525|delta/epsilon subdivisions,2WS0M@28221|Deltaproteobacteria,2MM19@213118|Desulfobacterales</t>
  </si>
  <si>
    <t>COG1762@1|root,COG1762@2|Bacteria,1RG0Z@1224|Proteobacteria,42RSF@68525|delta/epsilon subdivisions,2WNXB@28221|Deltaproteobacteria,2MJZ1@213118|Desulfobacterales</t>
  </si>
  <si>
    <t>PFAM phosphoenolpyruvate-dependent sugar phosphotransferase system EIIA 2</t>
  </si>
  <si>
    <t>COG3287@1|root,COG3287@2|Bacteria,1QUQH@1224|Proteobacteria,42Q8C@68525|delta/epsilon subdivisions,2WWR9@28221|Deltaproteobacteria,2YU1Q@29|Myxococcales</t>
  </si>
  <si>
    <t>COG2199@1|root,COG3706@2|Bacteria,1R7HC@1224|Proteobacteria,43BSG@68525|delta/epsilon subdivisions,2WN9P@28221|Deltaproteobacteria,2MPHD@213118|Desulfobacterales</t>
  </si>
  <si>
    <t>COG1142@1|root,COG1142@2|Bacteria,1MWE1@1224|Proteobacteria,42VM5@68525|delta/epsilon subdivisions,2WS1Q@28221|Deltaproteobacteria,2MQ1Y@213118|Desulfobacterales</t>
  </si>
  <si>
    <t>COG4585@1|root,COG4585@2|Bacteria,1MWPN@1224|Proteobacteria</t>
  </si>
  <si>
    <t>COG0468@1|root,COG0468@2|Bacteria,1MU3C@1224|Proteobacteria,42M69@68525|delta/epsilon subdivisions,2WIYC@28221|Deltaproteobacteria,2MI4Q@213118|Desulfobacterales</t>
  </si>
  <si>
    <t>2D8NJ@1|root,32TRP@2|Bacteria,1N6PQ@1224|Proteobacteria,2VGWA@28211|Alphaproteobacteria</t>
  </si>
  <si>
    <t>COG0181@1|root,COG0181@2|Bacteria,1MU56@1224|Proteobacteria,42M84@68525|delta/epsilon subdivisions,2WJ5V@28221|Deltaproteobacteria,2MISN@213118|Desulfobacterales</t>
  </si>
  <si>
    <t>GO:0003674,GO:0003824,GO:0004418,GO:0005575,GO:0005622,GO:0005623,GO:0005737,GO:0006725,GO:0006778,GO:0006779,GO:0006783,GO:0006807,GO:0008150,GO:0008152,GO:0009058,GO:0009987,GO:0016740,GO:0016765,GO:0018130,GO:0019438,GO:0033013,GO:0033014,GO:0034641,GO:0042168,GO:0042440,GO:0044237,GO:0044249,GO:0044271,GO:0044424,GO:0044464,GO:0046148,GO:0046483,GO:0051186,GO:0051188,GO:0071704,GO:1901360,GO:1901362,GO:1901564,GO:1901566,GO:1901576</t>
  </si>
  <si>
    <t>COG1034@1|root,COG1034@2|Bacteria,1P8MN@1224|Proteobacteria,42PT5@68525|delta/epsilon subdivisions,2WIPN@28221|Deltaproteobacteria,2MR73@213462|Syntrophobacterales</t>
  </si>
  <si>
    <t>TIGRFAM NADH-quinone oxidoreductase, chain G</t>
  </si>
  <si>
    <t>COG0473@1|root,COG0473@2|Bacteria,2GGUW@200940|Thermodesulfobacteria</t>
  </si>
  <si>
    <t>Isocitrate/isopropylmalate dehydrogenase</t>
  </si>
  <si>
    <t>COG1127@1|root,COG1127@2|Bacteria,1MUSD@1224|Proteobacteria,42NI4@68525|delta/epsilon subdivisions,2WKRT@28221|Deltaproteobacteria,2MIVB@213118|Desulfobacterales</t>
  </si>
  <si>
    <t>COG0156@1|root,COG0156@2|Bacteria,1MVVH@1224|Proteobacteria,1RNS6@1236|Gammaproteobacteria,465DM@72275|Alteromonadaceae</t>
  </si>
  <si>
    <t>Catalyzes the cleavage of 2-amino-3-ketobutyrate to glycine and acetyl-CoA</t>
  </si>
  <si>
    <t>kbl</t>
  </si>
  <si>
    <t>GO:0003674,GO:0003824,GO:0005488,GO:0005575,GO:0005622,GO:0005623,GO:0005737,GO:0005829,GO:0008144,GO:0016874,GO:0019842,GO:0030170,GO:0036094,GO:0043167,GO:0043168,GO:0043169,GO:0044424,GO:0044444,GO:0044464,GO:0046872,GO:0048037,GO:0050662,GO:0070279,GO:0097159,GO:1901363</t>
  </si>
  <si>
    <t>2.3.1.29</t>
  </si>
  <si>
    <t>ko:K00639</t>
  </si>
  <si>
    <t>292MF@1|root,2ZQ5C@2|Bacteria,1RCYR@1224|Proteobacteria,42RFG@68525|delta/epsilon subdivisions,2WPKN@28221|Deltaproteobacteria,2MK0P@213118|Desulfobacterales</t>
  </si>
  <si>
    <t>Protein of unknown function (DUF3047)</t>
  </si>
  <si>
    <t>COG3910@1|root,COG3910@2|Bacteria,1MZSY@1224|Proteobacteria,42R25@68525|delta/epsilon subdivisions,2WN2C@28221|Deltaproteobacteria,2MJIF@213118|Desulfobacterales</t>
  </si>
  <si>
    <t>COG0477@1|root,COG2814@2|Bacteria,1V0Z5@1239|Firmicutes,24B0J@186801|Clostridia,260UY@186807|Peptococcaceae</t>
  </si>
  <si>
    <t>2EFC1@1|root,3394Y@2|Bacteria,1NB39@1224|Proteobacteria,42WHM@68525|delta/epsilon subdivisions,2WSCI@28221|Deltaproteobacteria,2MM1K@213118|Desulfobacterales</t>
  </si>
  <si>
    <t>2EQMP@1|root,33I7N@2|Bacteria,1NQ3U@1224|Proteobacteria,42XS3@68525|delta/epsilon subdivisions,2WT6U@28221|Deltaproteobacteria,2MMDY@213118|Desulfobacterales</t>
  </si>
  <si>
    <t>COG1007@1|root,COG1007@2|Bacteria,1MV56@1224|Proteobacteria,42P7Z@68525|delta/epsilon subdivisions,2WKS0@28221|Deltaproteobacteria,2MQ9R@213462|Syntrophobacterales</t>
  </si>
  <si>
    <t>COG0332@1|root,COG0332@2|Bacteria,1ZU9P@142182|Gemmatimonadetes</t>
  </si>
  <si>
    <t>COG2172@1|root,COG2172@2|Bacteria,1N9RD@1224|Proteobacteria,42TUP@68525|delta/epsilon subdivisions,2WQJB@28221|Deltaproteobacteria,2MH56@213115|Desulfovibrionales</t>
  </si>
  <si>
    <t>Histidine kinase-like ATPase domain</t>
  </si>
  <si>
    <t>ko:K04757</t>
  </si>
  <si>
    <t>COG3039@1|root,COG3039@2|Bacteria,1PKUP@1224|Proteobacteria,43ECD@68525|delta/epsilon subdivisions,2X0BQ@28221|Deltaproteobacteria,2MP4F@213118|Desulfobacterales</t>
  </si>
  <si>
    <t>COG0196@1|root,COG0196@2|Bacteria,1MV9I@1224|Proteobacteria,42MV7@68525|delta/epsilon subdivisions,2WJTU@28221|Deltaproteobacteria,2MHYE@213118|Desulfobacterales</t>
  </si>
  <si>
    <t>2A6WI@1|root,30VRB@2|Bacteria,1U8NP@1239|Firmicutes,4IIKM@91061|Bacilli,1ZNRA@1386|Bacillus</t>
  </si>
  <si>
    <t>2F7GH@1|root,33ZX5@2|Bacteria,1NXC8@1224|Proteobacteria,430CG@68525|delta/epsilon subdivisions,2WW6H@28221|Deltaproteobacteria,2MNNS@213118|Desulfobacterales</t>
  </si>
  <si>
    <t>COG0372@1|root,COG0372@2|Bacteria,1MUKX@1224|Proteobacteria,42N8U@68525|delta/epsilon subdivisions,2WJAN@28221|Deltaproteobacteria,2MIT8@213118|Desulfobacterales</t>
  </si>
  <si>
    <t>COG1209@1|root,COG1209@2|Bacteria,1MU0X@1224|Proteobacteria,42MTN@68525|delta/epsilon subdivisions,2WJAI@28221|Deltaproteobacteria,2MHRS@213118|Desulfobacterales</t>
  </si>
  <si>
    <t>COG1024@1|root,COG1024@2|Bacteria,1RIVB@1224|Proteobacteria,42ZKD@68525|delta/epsilon subdivisions,2WUVX@28221|Deltaproteobacteria,2MNDG@213118|Desulfobacterales</t>
  </si>
  <si>
    <t>PFAM Enoyl-CoA hydratase isomerase</t>
  </si>
  <si>
    <t>COG0554@1|root,COG0554@2|Bacteria,1MUP7@1224|Proteobacteria,42M9Z@68525|delta/epsilon subdivisions,2WIYZ@28221|Deltaproteobacteria,2M977@213115|Desulfovibrionales</t>
  </si>
  <si>
    <t>Key enzyme in the regulation of glycerol uptake and metabolism. Catalyzes the phosphorylation of glycerol to yield sn- glycerol 3-phosphate</t>
  </si>
  <si>
    <t>glpK</t>
  </si>
  <si>
    <t>GO:0003674,GO:0003824,GO:0004370,GO:0005975,GO:0006066,GO:0006071,GO:0006793,GO:0006796,GO:0008150,GO:0008152,GO:0009987,GO:0016301,GO:0016310,GO:0016740,GO:0016772,GO:0016773,GO:0019400,GO:0019751,GO:0044237,GO:0044238,GO:0044262,GO:0044281,GO:0071704,GO:1901615</t>
  </si>
  <si>
    <t>2.7.1.30</t>
  </si>
  <si>
    <t>ko:K00864</t>
  </si>
  <si>
    <t>ko00561,ko01100,ko03320,ko04626,map00561,map01100,map03320,map04626</t>
  </si>
  <si>
    <t>COG0673@1|root,COG0673@2|Bacteria,1MV7C@1224|Proteobacteria,42NV0@68525|delta/epsilon subdivisions,2WK1Y@28221|Deltaproteobacteria,2MHUD@213118|Desulfobacterales</t>
  </si>
  <si>
    <t>PFAM oxidoreductase domain protein</t>
  </si>
  <si>
    <t>gnnA</t>
  </si>
  <si>
    <t>COG2020@1|root,COG2020@2|Bacteria,1Q0VS@1224|Proteobacteria,436X7@68525|delta/epsilon subdivisions,2X1MF@28221|Deltaproteobacteria,2MFAV@213115|Desulfovibrionales</t>
  </si>
  <si>
    <t>COG1013@1|root,COG1013@2|Bacteria,1N0HY@1224|Proteobacteria,42MTM@68525|delta/epsilon subdivisions,2WJS6@28221|Deltaproteobacteria,2MIRW@213118|Desulfobacterales</t>
  </si>
  <si>
    <t>Thiamine pyrophosphate enzyme, C-terminal TPP binding domain</t>
  </si>
  <si>
    <t>COG2127@1|root,COG2127@2|Bacteria,1MZU8@1224|Proteobacteria,42TN3@68525|delta/epsilon subdivisions,2WQ23@28221|Deltaproteobacteria,2MKNN@213118|Desulfobacterales</t>
  </si>
  <si>
    <t>Involved in the modulation of the specificity of the ClpAP-mediated ATP-dependent protein degradation</t>
  </si>
  <si>
    <t>clpS</t>
  </si>
  <si>
    <t>ko:K06891</t>
  </si>
  <si>
    <t>COG0404@1|root,COG0665@1|root,COG0404@2|Bacteria,COG0665@2|Bacteria,1MUXJ@1224|Proteobacteria,43AZ4@68525|delta/epsilon subdivisions,2X6DG@28221|Deltaproteobacteria,2MPHR@213118|Desulfobacterales</t>
  </si>
  <si>
    <t>FAD dependent oxidoreductase central domain</t>
  </si>
  <si>
    <t>dmgdh2</t>
  </si>
  <si>
    <t>1.5.8.4</t>
  </si>
  <si>
    <t>ko:K00315</t>
  </si>
  <si>
    <t>COG0391@1|root,COG0391@2|Bacteria,1NW3K@1224|Proteobacteria,42NWF@68525|delta/epsilon subdivisions,2WJHB@28221|Deltaproteobacteria</t>
  </si>
  <si>
    <t>Required for morphogenesis under gluconeogenic growth conditions</t>
  </si>
  <si>
    <t>arCOG10401@1|root,2ZA7Y@2|Bacteria,1R45R@1224|Proteobacteria,42MDG@68525|delta/epsilon subdivisions,2WKTC@28221|Deltaproteobacteria,2MIT0@213118|Desulfobacterales</t>
  </si>
  <si>
    <t>COG1633@1|root,COG1633@2|Bacteria,1MY6B@1224|Proteobacteria,42TCR@68525|delta/epsilon subdivisions,2WP9M@28221|Deltaproteobacteria,2MKDD@213118|Desulfobacterales</t>
  </si>
  <si>
    <t>COG1233@1|root,COG1233@2|Bacteria,1MV2R@1224|Proteobacteria</t>
  </si>
  <si>
    <t>COG1233 Phytoene dehydrogenase and related proteins</t>
  </si>
  <si>
    <t>5.2.1.13</t>
  </si>
  <si>
    <t>ko:K09835</t>
  </si>
  <si>
    <t>M00097</t>
  </si>
  <si>
    <t>COG1063@1|root,COG1063@2|Bacteria,1UY6M@1239|Firmicutes,24AX0@186801|Clostridia,263U4@186807|Peptococcaceae</t>
  </si>
  <si>
    <t>ko:K22231</t>
  </si>
  <si>
    <t>ko00562,map00562</t>
  </si>
  <si>
    <t>COG1611@1|root,COG1611@2|Bacteria,1MU6N@1224|Proteobacteria,1RSPA@1236|Gammaproteobacteria,1WX5Y@135613|Chromatiales</t>
  </si>
  <si>
    <t>COG1574@1|root,COG1574@2|Bacteria,1MWP2@1224|Proteobacteria,42PEY@68525|delta/epsilon subdivisions,2WJJ3@28221|Deltaproteobacteria</t>
  </si>
  <si>
    <t>metal-dependent hydrolase with the TIM-barrel fold</t>
  </si>
  <si>
    <t>COG0784@1|root,COG4191@1|root,COG0784@2|Bacteria,COG4191@2|Bacteria,1RCM9@1224|Proteobacteria,42YDX@68525|delta/epsilon subdivisions,2WU5E@28221|Deltaproteobacteria,2MMV0@213118|Desulfobacterales</t>
  </si>
  <si>
    <t>COG1450@1|root,COG1450@2|Bacteria,1MUUA@1224|Proteobacteria,42M9I@68525|delta/epsilon subdivisions,2WK1H@28221|Deltaproteobacteria,2MIEH@213118|Desulfobacterales</t>
  </si>
  <si>
    <t>type II and III secretion system protein</t>
  </si>
  <si>
    <t>gspD</t>
  </si>
  <si>
    <t>COG0084@1|root,COG0084@2|Bacteria,1MUC0@1224|Proteobacteria,42MMS@68525|delta/epsilon subdivisions,2WMUI@28221|Deltaproteobacteria,2MIBY@213118|Desulfobacterales</t>
  </si>
  <si>
    <t>TIGRFAM hydrolase, TatD family</t>
  </si>
  <si>
    <t>COG2747@1|root,COG2747@2|Bacteria,2GIKU@200940|Thermodesulfobacteria</t>
  </si>
  <si>
    <t>Anti-sigma-28 factor, FlgM</t>
  </si>
  <si>
    <t>COG0021@1|root,COG0021@2|Bacteria,1MUEY@1224|Proteobacteria,42M80@68525|delta/epsilon subdivisions,2WINJ@28221|Deltaproteobacteria,2MHY9@213118|Desulfobacterales</t>
  </si>
  <si>
    <t>tkt</t>
  </si>
  <si>
    <t>2EDMA@1|root,337H4@2|Bacteria,1N9ES@1224|Proteobacteria,42VB1@68525|delta/epsilon subdivisions,2WRQZ@28221|Deltaproteobacteria,2MKGP@213118|Desulfobacterales</t>
  </si>
  <si>
    <t>COG0498@1|root,COG0498@2|Bacteria,1MUWQ@1224|Proteobacteria,42M1W@68525|delta/epsilon subdivisions,2WK53@28221|Deltaproteobacteria,2MIJV@213118|Desulfobacterales</t>
  </si>
  <si>
    <t>TIGRFAM threonine synthase</t>
  </si>
  <si>
    <t>thrC</t>
  </si>
  <si>
    <t>COG1392@1|root,COG1392@2|Bacteria,1MXY9@1224|Proteobacteria,42NPT@68525|delta/epsilon subdivisions,2WKR0@28221|Deltaproteobacteria,2MHNF@213118|Desulfobacterales</t>
  </si>
  <si>
    <t>Protein of unknown function DUF47</t>
  </si>
  <si>
    <t>COG0558@1|root,COG0558@2|Bacteria,1RCZ7@1224|Proteobacteria,42QQ4@68525|delta/epsilon subdivisions,2WQGH@28221|Deltaproteobacteria,2MJJ6@213118|Desulfobacterales</t>
  </si>
  <si>
    <t>COG1035@1|root,COG1152@1|root,COG1035@2|Bacteria,COG1152@2|Bacteria,1R4GN@1224|Proteobacteria,42P9J@68525|delta/epsilon subdivisions,2WJ9S@28221|Deltaproteobacteria,2MGKM@213115|Desulfovibrionales</t>
  </si>
  <si>
    <t>ko:K00125</t>
  </si>
  <si>
    <t>2EIZA@1|root,33CQH@2|Bacteria,1NJDM@1224|Proteobacteria,42WT9@68525|delta/epsilon subdivisions,2WT1N@28221|Deltaproteobacteria,2MMAE@213118|Desulfobacterales</t>
  </si>
  <si>
    <t>2CAA6@1|root,2ZH6E@2|Bacteria</t>
  </si>
  <si>
    <t>COG0358@1|root,COG0358@2|Bacteria,1MUHC@1224|Proteobacteria,42MDZ@68525|delta/epsilon subdivisions,2WJ9Y@28221|Deltaproteobacteria,2MHRW@213118|Desulfobacterales</t>
  </si>
  <si>
    <t>COG1235@1|root,COG1235@2|Bacteria,1NW4Z@1224|Proteobacteria,42PTI@68525|delta/epsilon subdivisions,2WIWT@28221|Deltaproteobacteria,2MIKY@213118|Desulfobacterales</t>
  </si>
  <si>
    <t>COG1024@1|root,COG1250@1|root,COG1024@2|Bacteria,COG1250@2|Bacteria,1MU9P@1224|Proteobacteria,42M6J@68525|delta/epsilon subdivisions,2WJZQ@28221|Deltaproteobacteria,2MJ1A@213118|Desulfobacterales</t>
  </si>
  <si>
    <t>COG1538@1|root,COG1538@2|Bacteria,1R8XP@1224|Proteobacteria,42QM9@68525|delta/epsilon subdivisions,2WKY8@28221|Deltaproteobacteria,2MIGP@213118|Desulfobacterales</t>
  </si>
  <si>
    <t>PFAM Outer membrane efflux protein</t>
  </si>
  <si>
    <t>ko:K12543</t>
  </si>
  <si>
    <t>M00330</t>
  </si>
  <si>
    <t>COG0346@1|root,COG0346@2|Bacteria,1RCYU@1224|Proteobacteria,42URG@68525|delta/epsilon subdivisions,2WNDG@28221|Deltaproteobacteria,2MJUI@213118|Desulfobacterales</t>
  </si>
  <si>
    <t>mceE</t>
  </si>
  <si>
    <t>COG2084@1|root,COG2084@2|Bacteria,1MUGU@1224|Proteobacteria,42N9Z@68525|delta/epsilon subdivisions,2WIKQ@28221|Deltaproteobacteria,2M9HW@213115|Desulfovibrionales</t>
  </si>
  <si>
    <t>PFAM 6-phosphogluconate dehydrogenase NAD-binding</t>
  </si>
  <si>
    <t>COG2197@1|root,COG2197@2|Bacteria,1NZMY@1224|Proteobacteria,430BP@68525|delta/epsilon subdivisions,2WVUJ@28221|Deltaproteobacteria</t>
  </si>
  <si>
    <t>PFAM Response regulator receiver domain</t>
  </si>
  <si>
    <t>2DMM6@1|root,32SCC@2|Bacteria,1N68R@1224|Proteobacteria,42UEF@68525|delta/epsilon subdivisions,2WQ5H@28221|Deltaproteobacteria,2MKQI@213118|Desulfobacterales</t>
  </si>
  <si>
    <t>COG1983@1|root,COG1983@2|Bacteria,1PWDN@1224|Proteobacteria,42TA8@68525|delta/epsilon subdivisions,2WPVU@28221|Deltaproteobacteria,2MCNH@213115|Desulfovibrionales</t>
  </si>
  <si>
    <t>PspC domain protein</t>
  </si>
  <si>
    <t>pspC</t>
  </si>
  <si>
    <t>ko:K03973</t>
  </si>
  <si>
    <t>COG2182@1|root,COG2182@2|Bacteria</t>
  </si>
  <si>
    <t>maltose binding</t>
  </si>
  <si>
    <t>COG0589@1|root,COG0589@2|Bacteria,1R51N@1224|Proteobacteria,42PVP@68525|delta/epsilon subdivisions,2WKQB@28221|Deltaproteobacteria,2MINR@213118|Desulfobacterales</t>
  </si>
  <si>
    <t>response to stress</t>
  </si>
  <si>
    <t>COG4105@1|root,COG4105@2|Bacteria,1MVS5@1224|Proteobacteria,42RV8@68525|delta/epsilon subdivisions,2WKU0@28221|Deltaproteobacteria,2MJ58@213118|Desulfobacterales</t>
  </si>
  <si>
    <t>COG0747@1|root,COG0747@2|Bacteria</t>
  </si>
  <si>
    <t>dipeptide transport</t>
  </si>
  <si>
    <t>COG0493@1|root,COG2878@1|root,COG0493@2|Bacteria,COG2878@2|Bacteria,1NZIR@1224|Proteobacteria,42MPF@68525|delta/epsilon subdivisions,2X5BJ@28221|Deltaproteobacteria,2MISB@213118|Desulfobacterales</t>
  </si>
  <si>
    <t>Putative Fe-S cluster</t>
  </si>
  <si>
    <t>COG2239@1|root,COG2239@2|Bacteria,1MW24@1224|Proteobacteria,42MA7@68525|delta/epsilon subdivisions,2WIPC@28221|Deltaproteobacteria,2MI8B@213118|Desulfobacterales</t>
  </si>
  <si>
    <t>COG0836@1|root,COG0836@2|Bacteria,1MV39@1224|Proteobacteria,42MDP@68525|delta/epsilon subdivisions,2WJEN@28221|Deltaproteobacteria,2MIA7@213118|Desulfobacterales</t>
  </si>
  <si>
    <t>TIGRFAM mannose-1-phosphate guanylyltransferase mannose-6-phosphate isomerase</t>
  </si>
  <si>
    <t>manAC</t>
  </si>
  <si>
    <t>COG3852@1|root,COG3852@2|Bacteria,1QVPN@1224|Proteobacteria,42PS3@68525|delta/epsilon subdivisions,2X7MQ@28221|Deltaproteobacteria,2YVCB@29|Myxococcales</t>
  </si>
  <si>
    <t>COG0287@1|root,COG0287@2|Bacteria,1QA4K@1224|Proteobacteria,42V3B@68525|delta/epsilon subdivisions,2WRIN@28221|Deltaproteobacteria</t>
  </si>
  <si>
    <t>ko:K00210</t>
  </si>
  <si>
    <t>2CR0D@1|root,32SN5@2|Bacteria,1N181@1224|Proteobacteria,42U36@68525|delta/epsilon subdivisions,2WQW4@28221|Deltaproteobacteria,2MCGZ@213115|Desulfovibrionales</t>
  </si>
  <si>
    <t>2EDD0@1|root,3379B@2|Bacteria,1NEQN@1224|Proteobacteria</t>
  </si>
  <si>
    <t>COG2770@1|root,COG2770@2|Bacteria,1NDB2@1224|Proteobacteria,42WRP@68525|delta/epsilon subdivisions,2WSBD@28221|Deltaproteobacteria</t>
  </si>
  <si>
    <t>COG0834@1|root,COG1404@1|root,COG1409@1|root,COG1520@1|root,COG2133@1|root,COG2931@1|root,COG3386@1|root,COG3537@1|root,COG5164@1|root,COG0834@2|Bacteria,COG1404@2|Bacteria,COG1409@2|Bacteria,COG1520@2|Bacteria,COG2133@2|Bacteria,COG2931@2|Bacteria,COG3386@2|Bacteria,COG3537@2|Bacteria,COG5164@2|Bacteria,1G2N0@1117|Cyanobacteria,1HRSX@1161|Nostocales</t>
  </si>
  <si>
    <t>Calx-beta domain</t>
  </si>
  <si>
    <t>COG1238@1|root,COG1238@2|Bacteria,1MWED@1224|Proteobacteria,42TAU@68525|delta/epsilon subdivisions,2WPD6@28221|Deltaproteobacteria,2MNAW@213118|Desulfobacterales</t>
  </si>
  <si>
    <t>COG0640@1|root,COG0640@2|Bacteria,1RHCK@1224|Proteobacteria,42UU2@68525|delta/epsilon subdivisions,2WQJD@28221|Deltaproteobacteria,2MD8P@213115|Desulfovibrionales</t>
  </si>
  <si>
    <t>PFAM regulatory protein ArsR</t>
  </si>
  <si>
    <t>COG0845@1|root,COG0845@2|Bacteria,1MW65@1224|Proteobacteria,42QZT@68525|delta/epsilon subdivisions,2WN4R@28221|Deltaproteobacteria</t>
  </si>
  <si>
    <t>ko:K03585,ko:K07799</t>
  </si>
  <si>
    <t>ko01501,ko01503,ko02020,map01501,map01503,map02020</t>
  </si>
  <si>
    <t>M00646,M00647,M00648,M00699,M00718</t>
  </si>
  <si>
    <t>COG0398@1|root,COG0398@2|Bacteria</t>
  </si>
  <si>
    <t>Pfam SNARE associated Golgi protein</t>
  </si>
  <si>
    <t>29WN3@1|root,30I8X@2|Bacteria,1R4H3@1224|Proteobacteria,42Q38@68525|delta/epsilon subdivisions,2WM8N@28221|Deltaproteobacteria,2M8K9@213115|Desulfovibrionales</t>
  </si>
  <si>
    <t>COG0452@1|root,COG0452@2|Bacteria,1MVQP@1224|Proteobacteria,42NIG@68525|delta/epsilon subdivisions,2WIR1@28221|Deltaproteobacteria,2MHMV@213118|Desulfobacterales</t>
  </si>
  <si>
    <t>COG1862@1|root,COG1862@2|Bacteria,1MZT2@1224|Proteobacteria,42V1U@68525|delta/epsilon subdivisions,2WR76@28221|Deltaproteobacteria,2MKCK@213118|Desulfobacterales</t>
  </si>
  <si>
    <t>Preprotein translocase subunit</t>
  </si>
  <si>
    <t>COG2025@1|root,COG2025@2|Bacteria,1TPC8@1239|Firmicutes,247NF@186801|Clostridia,42FKR@68295|Thermoanaerobacterales</t>
  </si>
  <si>
    <t>1.3.1.108</t>
  </si>
  <si>
    <t>ko:K03522,ko:K22432</t>
  </si>
  <si>
    <t>COG1463@1|root,COG1463@2|Bacteria,1NCUG@1224|Proteobacteria,42SCT@68525|delta/epsilon subdivisions,2WPA7@28221|Deltaproteobacteria,2MK72@213118|Desulfobacterales</t>
  </si>
  <si>
    <t>PFAM Mammalian cell entry related domain protein</t>
  </si>
  <si>
    <t>28XWP@1|root,2ZJSV@2|Bacteria,1PBGW@1224|Proteobacteria,433RI@68525|delta/epsilon subdivisions,2WY74@28221|Deltaproteobacteria,2MP35@213118|Desulfobacterales</t>
  </si>
  <si>
    <t>COG1005@1|root,COG1005@2|Bacteria,1MU2R@1224|Proteobacteria,42MMX@68525|delta/epsilon subdivisions,2WIX8@28221|Deltaproteobacteria,2MJHM@213118|Desulfobacterales</t>
  </si>
  <si>
    <t>COG0604@1|root,COG0604@2|Bacteria,1MU4N@1224|Proteobacteria,1RNSV@1236|Gammaproteobacteria,46085@72273|Thiotrichales</t>
  </si>
  <si>
    <t>Belongs to the zinc-containing alcohol dehydrogenase family. Quinone oxidoreductase subfamily</t>
  </si>
  <si>
    <t>COG3149@1|root,COG3149@2|Bacteria,1NEZ3@1224|Proteobacteria,42WMP@68525|delta/epsilon subdivisions,2WR67@28221|Deltaproteobacteria,2MKKX@213118|Desulfobacterales</t>
  </si>
  <si>
    <t>Type II secretion system (T2SS), protein M</t>
  </si>
  <si>
    <t>2CC6W@1|root,2ZDMQ@2|Bacteria,1P83Q@1224|Proteobacteria,432JQ@68525|delta/epsilon subdivisions,2WY38@28221|Deltaproteobacteria,2MDYQ@213115|Desulfovibrionales</t>
  </si>
  <si>
    <t>COG1484@1|root,COG1484@2|Bacteria,1VAVD@1239|Firmicutes,24SNR@186801|Clostridia,36N2X@31979|Clostridiaceae</t>
  </si>
  <si>
    <t>IstB-like ATP binding protein</t>
  </si>
  <si>
    <t>COG0739@1|root,COG0739@2|Bacteria,1NESH@1224|Proteobacteria,42MGB@68525|delta/epsilon subdivisions,2WJ7F@28221|Deltaproteobacteria,2MI1U@213118|Desulfobacterales</t>
  </si>
  <si>
    <t>COG1141@1|root,COG1141@2|Bacteria,1NEIN@1224|Proteobacteria,42V6F@68525|delta/epsilon subdivisions,2WR6R@28221|Deltaproteobacteria,2MKY6@213118|Desulfobacterales</t>
  </si>
  <si>
    <t>2DMKI@1|root,32S70@2|Bacteria,2J03R@203682|Planctomycetes</t>
  </si>
  <si>
    <t>COG1988@1|root,COG1988@2|Bacteria,1RBHW@1224|Proteobacteria,435W4@68525|delta/epsilon subdivisions,2X0C0@28221|Deltaproteobacteria,2Z0GR@29|Myxococcales</t>
  </si>
  <si>
    <t>ko:K07038</t>
  </si>
  <si>
    <t>COG0457@1|root,COG0457@2|Bacteria,1MYB8@1224|Proteobacteria,42P5H@68525|delta/epsilon subdivisions,2WKAU@28221|Deltaproteobacteria,2MIEU@213118|Desulfobacterales</t>
  </si>
  <si>
    <t>COG0204@1|root,COG0204@2|Bacteria,1MY51@1224|Proteobacteria,42S1J@68525|delta/epsilon subdivisions,2WP2S@28221|Deltaproteobacteria,2MRQY@213462|Syntrophobacterales</t>
  </si>
  <si>
    <t>Belongs to the 1-acyl-sn-glycerol-3-phosphate acyltransferase family</t>
  </si>
  <si>
    <t>plsC</t>
  </si>
  <si>
    <t>2AKQ6@1|root,2ZAYQ@2|Bacteria,1R429@1224|Proteobacteria,42NWN@68525|delta/epsilon subdivisions,2WMKI@28221|Deltaproteobacteria,2MHZS@213118|Desulfobacterales</t>
  </si>
  <si>
    <t>COG3058@1|root,COG3058@2|Bacteria,1NK06@1224|Proteobacteria,42VNJ@68525|delta/epsilon subdivisions,2WS9J@28221|Deltaproteobacteria,2MM2Y@213118|Desulfobacterales</t>
  </si>
  <si>
    <t>Necessary for formate dehydrogenase activity</t>
  </si>
  <si>
    <t>fdhE</t>
  </si>
  <si>
    <t>ko:K02380</t>
  </si>
  <si>
    <t>COG1875@1|root,COG1875@2|Bacteria,1MUX1@1224|Proteobacteria,42MK9@68525|delta/epsilon subdivisions,2WJ1C@28221|Deltaproteobacteria,2MIP5@213118|Desulfobacterales</t>
  </si>
  <si>
    <t>PFAM PhoH-like protein</t>
  </si>
  <si>
    <t>phoH1</t>
  </si>
  <si>
    <t>COG0443@1|root,COG0443@2|Bacteria,1MXX7@1224|Proteobacteria,42NWU@68525|delta/epsilon subdivisions,2WKQQ@28221|Deltaproteobacteria,2MIBJ@213118|Desulfobacterales</t>
  </si>
  <si>
    <t>Belongs to the heat shock protein 70 family</t>
  </si>
  <si>
    <t>COG1744@1|root,COG1744@2|Bacteria</t>
  </si>
  <si>
    <t>bmpA</t>
  </si>
  <si>
    <t>ko:K07335</t>
  </si>
  <si>
    <t>COG0436@1|root,COG0436@2|Bacteria,1MW0Z@1224|Proteobacteria,42NWJ@68525|delta/epsilon subdivisions,2WKW7@28221|Deltaproteobacteria,2MPSK@213118|Desulfobacterales</t>
  </si>
  <si>
    <t>ko:K10907</t>
  </si>
  <si>
    <t>COG1177@1|root,COG1177@2|Bacteria,1MVC5@1224|Proteobacteria,42MIJ@68525|delta/epsilon subdivisions,2WJKS@28221|Deltaproteobacteria,2MKBN@213118|Desulfobacterales</t>
  </si>
  <si>
    <t>ko:K11070</t>
  </si>
  <si>
    <t>COG2227@1|root,COG2227@2|Bacteria</t>
  </si>
  <si>
    <t>3-demethylubiquinone-9 3-O-methyltransferase activity</t>
  </si>
  <si>
    <t>ko:K00568,ko:K20444</t>
  </si>
  <si>
    <t>COG1237@1|root,COG1237@2|Bacteria,1NK2I@1224|Proteobacteria,42QRA@68525|delta/epsilon subdivisions,2WN1V@28221|Deltaproteobacteria,2MK22@213118|Desulfobacterales</t>
  </si>
  <si>
    <t>COG0285@1|root,COG0285@2|Bacteria,1MVCH@1224|Proteobacteria,42N08@68525|delta/epsilon subdivisions,2WIW9@28221|Deltaproteobacteria,2MHTY@213118|Desulfobacterales</t>
  </si>
  <si>
    <t>Mur ligase middle domain</t>
  </si>
  <si>
    <t>COG0038@1|root,COG0517@1|root,COG0038@2|Bacteria,COG0517@2|Bacteria,1MV4K@1224|Proteobacteria,42PJQ@68525|delta/epsilon subdivisions,2WKR4@28221|Deltaproteobacteria,2MIMH@213118|Desulfobacterales</t>
  </si>
  <si>
    <t>COG0723@1|root,COG0723@2|Bacteria,2J2T1@203682|Planctomycetes</t>
  </si>
  <si>
    <t>Rieske [2Fe-2S] domain</t>
  </si>
  <si>
    <t>COG0251@1|root,COG0251@2|Bacteria,1MZ3J@1224|Proteobacteria,42TSD@68525|delta/epsilon subdivisions,2WQ6E@28221|Deltaproteobacteria,2MS4G@213462|Syntrophobacterales</t>
  </si>
  <si>
    <t>COG1172@1|root,COG1172@2|Bacteria</t>
  </si>
  <si>
    <t>yjfF</t>
  </si>
  <si>
    <t>ko:K02057</t>
  </si>
  <si>
    <t>COG0747@1|root,COG0747@2|Bacteria,2NR54@2323|unclassified Bacteria</t>
  </si>
  <si>
    <t>appA</t>
  </si>
  <si>
    <t>COG0535@1|root,COG0535@2|Bacteria,1RG5U@1224|Proteobacteria,42RKR@68525|delta/epsilon subdivisions,2WNUX@28221|Deltaproteobacteria,2MAGK@213115|Desulfovibrionales</t>
  </si>
  <si>
    <t>Radical SAM domain protein</t>
  </si>
  <si>
    <t>COG0436@1|root,COG0436@2|Bacteria,1MW0Z@1224|Proteobacteria,42MKR@68525|delta/epsilon subdivisions,2WJ0U@28221|Deltaproteobacteria,2MI24@213118|Desulfobacterales</t>
  </si>
  <si>
    <t>aminotransferase class I and II</t>
  </si>
  <si>
    <t>COG0465@1|root,COG0465@2|Bacteria,2NP22@2323|unclassified Bacteria</t>
  </si>
  <si>
    <t>COG2423@1|root,COG2423@2|Bacteria,2NPI5@2323|unclassified Bacteria</t>
  </si>
  <si>
    <t>Ornithine cyclodeaminase/mu-crystallin family</t>
  </si>
  <si>
    <t>rapL</t>
  </si>
  <si>
    <t>4.3.1.12</t>
  </si>
  <si>
    <t>ko:K01750</t>
  </si>
  <si>
    <t>ko00330,ko01110,ko01130,ko01230,map00330,map01110,map01130,map01230</t>
  </si>
  <si>
    <t>COG0143@1|root,COG0143@2|Bacteria,1MUBY@1224|Proteobacteria,42N1K@68525|delta/epsilon subdivisions,2WIT6@28221|Deltaproteobacteria,2MHP4@213118|Desulfobacterales</t>
  </si>
  <si>
    <t>COG0764@1|root,COG0764@2|Bacteria,1RH2T@1224|Proteobacteria,42SCN@68525|delta/epsilon subdivisions,2WP3E@28221|Deltaproteobacteria,2MK6G@213118|Desulfobacterales</t>
  </si>
  <si>
    <t>COG0701@1|root,COG0701@2|Bacteria,4NI2E@976|Bacteroidetes</t>
  </si>
  <si>
    <t>COG0388@1|root,COG0388@2|Bacteria,1MXG5@1224|Proteobacteria,42M1Y@68525|delta/epsilon subdivisions,2X5HC@28221|Deltaproteobacteria,2MQ3H@213118|Desulfobacterales</t>
  </si>
  <si>
    <t>COG0769@1|root,COG0769@2|Bacteria,1MU6P@1224|Proteobacteria,42NKY@68525|delta/epsilon subdivisions,2WJJG@28221|Deltaproteobacteria,2MHKD@213118|Desulfobacterales</t>
  </si>
  <si>
    <t>GO:0000270,GO:0003674,GO:0003824,GO:0006022,GO:0006023,GO:0006024,GO:0006807,GO:0008150,GO:0008152,GO:0008765,GO:0009058,GO:0009059,GO:0009252,GO:0009273,GO:0009987,GO:0016874,GO:0016879,GO:0016881,GO:0030203,GO:0034645,GO:0042546,GO:0043170,GO:0044036,GO:0044038,GO:0044085,GO:0044237,GO:0044249,GO:0044260,GO:0070589,GO:0071554,GO:0071704,GO:0071840,GO:1901135,GO:1901137,GO:1901564,GO:1901566,GO:1901576</t>
  </si>
  <si>
    <t>COG2518@1|root,COG2518@2|Bacteria,1MXQC@1224|Proteobacteria,42QSI@68525|delta/epsilon subdivisions,2WMNJ@28221|Deltaproteobacteria,2MHNG@213118|Desulfobacterales</t>
  </si>
  <si>
    <t>COG0314@1|root,COG0746@1|root,COG0314@2|Bacteria,COG0746@2|Bacteria,1RKCH@1224|Proteobacteria,42T8X@68525|delta/epsilon subdivisions,2WP3Q@28221|Deltaproteobacteria,2MK7Z@213118|Desulfobacterales</t>
  </si>
  <si>
    <t>ko:K03752</t>
  </si>
  <si>
    <t>COG0782@1|root,COG0782@2|Bacteria,1RCXW@1224|Proteobacteria,42SDX@68525|delta/epsilon subdivisions,2WP41@28221|Deltaproteobacteria,2MK62@213118|Desulfobacterales</t>
  </si>
  <si>
    <t>COG0640@1|root,COG0640@2|Bacteria,1RHCK@1224|Proteobacteria,42UU2@68525|delta/epsilon subdivisions,2WQJD@28221|Deltaproteobacteria,43VQZ@69541|Desulfuromonadales</t>
  </si>
  <si>
    <t>COG1278@1|root,COG1278@2|Bacteria,1N6Q5@1224|Proteobacteria,42V0K@68525|delta/epsilon subdivisions,2WR92@28221|Deltaproteobacteria,2MS84@213462|Syntrophobacterales</t>
  </si>
  <si>
    <t>SMART Cold shock protein</t>
  </si>
  <si>
    <t>COG1148@1|root,COG1149@1|root,COG1148@2|Bacteria,COG1149@2|Bacteria,1QUM4@1224|Proteobacteria,42MPP@68525|delta/epsilon subdivisions,2WJ3U@28221|Deltaproteobacteria,2MQTI@213462|Syntrophobacterales</t>
  </si>
  <si>
    <t>COG0698@1|root,COG0698@2|Bacteria,1RHBF@1224|Proteobacteria,42SAN@68525|delta/epsilon subdivisions,2WP1V@28221|Deltaproteobacteria,2MJX4@213118|Desulfobacterales</t>
  </si>
  <si>
    <t>ribose 5-phosphate isomerase B</t>
  </si>
  <si>
    <t>rpiB</t>
  </si>
  <si>
    <t>ko:K01808</t>
  </si>
  <si>
    <t>ko00030,ko00051,ko00710,ko01100,ko01110,ko01120,ko01130,ko01200,ko01230,map00030,map00051,map00710,map01100,map01110,map01120,map01130,map01200,map01230</t>
  </si>
  <si>
    <t>COG0743@1|root,COG0743@2|Bacteria,1MU4G@1224|Proteobacteria,42NI1@68525|delta/epsilon subdivisions,2WK14@28221|Deltaproteobacteria,2MIFC@213118|Desulfobacterales</t>
  </si>
  <si>
    <t>GO:0000166,GO:0003674,GO:0003824,GO:0005488,GO:0006081,GO:0006082,GO:0006090,GO:0006629,GO:0006644,GO:0006720,GO:0006721,GO:0006793,GO:0006796,GO:0008150,GO:0008152,GO:0008299,GO:0008610,GO:0008654,GO:0009058,GO:0009240,GO:0009987,GO:0016114,GO:0016491,GO:0016614,GO:0016616,GO:0019288,GO:0019637,GO:0019682,GO:0019752,GO:0030145,GO:0030604,GO:0032787,GO:0036094,GO:0043167,GO:0043168,GO:0043169,GO:0043436,GO:0044237,GO:0044238,GO:0044249,GO:0044255,GO:0044281,GO:0046490,GO:0046872,GO:0046914,GO:0048037,GO:0050661,GO:0050662,GO:0051483,GO:0051484,GO:0055114,GO:0070402,GO:0071704,GO:0090407,GO:0097159,GO:1901135,GO:1901265,GO:1901363,GO:1901576</t>
  </si>
  <si>
    <t>COG0369@1|root,COG1151@2|Bacteria,1N88B@1224|Proteobacteria,42M2C@68525|delta/epsilon subdivisions,2WIVE@28221|Deltaproteobacteria,2M8MU@213115|Desulfovibrionales</t>
  </si>
  <si>
    <t>Catalyzes the reduction of hydroxylamine to form NH(3) and H(2)O</t>
  </si>
  <si>
    <t>hcp</t>
  </si>
  <si>
    <t>1.7.99.1</t>
  </si>
  <si>
    <t>ko:K05601</t>
  </si>
  <si>
    <t>COG0664@1|root,COG0664@2|Bacteria,1RCF4@1224|Proteobacteria,43BRQ@68525|delta/epsilon subdivisions,2X72K@28221|Deltaproteobacteria,2MJHW@213118|Desulfobacterales</t>
  </si>
  <si>
    <t>PFAM Cyclic nucleotide-binding</t>
  </si>
  <si>
    <t>COG0810@1|root,COG0810@2|Bacteria</t>
  </si>
  <si>
    <t>energy transducer activity</t>
  </si>
  <si>
    <t>ko:K03646,ko:K03832</t>
  </si>
  <si>
    <t>COG0765@1|root,COG0765@2|Bacteria,2NPKZ@2323|unclassified Bacteria</t>
  </si>
  <si>
    <t>WS0280</t>
  </si>
  <si>
    <t>ko:K02029</t>
  </si>
  <si>
    <t>COG3829@1|root,COG5001@1|root,COG3829@2|Bacteria,COG5001@2|Bacteria,1TP8V@1239|Firmicutes,4HA3G@91061|Bacilli,1ZGB8@1386|Bacillus</t>
  </si>
  <si>
    <t>COG0350@1|root,COG0350@2|Bacteria,1N2YQ@1224|Proteobacteria,42TN9@68525|delta/epsilon subdivisions,2WRG0@28221|Deltaproteobacteria,2MQMR@213462|Syntrophobacterales</t>
  </si>
  <si>
    <t>ogt</t>
  </si>
  <si>
    <t>COG1014@1|root,COG1014@2|Bacteria</t>
  </si>
  <si>
    <t>1.2.7.8</t>
  </si>
  <si>
    <t>ko:K00180</t>
  </si>
  <si>
    <t>COG2271@1|root,COG2271@2|Bacteria,1TRHT@1239|Firmicutes,24C2D@186801|Clostridia,263AG@186807|Peptococcaceae</t>
  </si>
  <si>
    <t>COG2861@1|root,COG2861@2|Bacteria,1N3JP@1224|Proteobacteria,42RJN@68525|delta/epsilon subdivisions,2WNEI@28221|Deltaproteobacteria,2MJKY@213118|Desulfobacterales</t>
  </si>
  <si>
    <t>Divergent polysaccharide deacetylase</t>
  </si>
  <si>
    <t>COG1414@1|root,COG1414@2|Bacteria,2NR17@2323|unclassified Bacteria</t>
  </si>
  <si>
    <t>helix_turn_helix isocitrate lyase regulation</t>
  </si>
  <si>
    <t>COG2204@1|root,COG2204@2|Bacteria,1MU0N@1224|Proteobacteria,42M2X@68525|delta/epsilon subdivisions,2WJMY@28221|Deltaproteobacteria</t>
  </si>
  <si>
    <t>COG0616@1|root,COG0616@2|Bacteria,1MUXE@1224|Proteobacteria,42MNA@68525|delta/epsilon subdivisions,2WK7Z@28221|Deltaproteobacteria,2MIPV@213118|Desulfobacterales</t>
  </si>
  <si>
    <t>signal peptide peptidase SppA</t>
  </si>
  <si>
    <t>COG1678@1|root,COG1678@2|Bacteria,1RCXM@1224|Proteobacteria,42SD7@68525|delta/epsilon subdivisions,2WPI5@28221|Deltaproteobacteria,2MIP3@213118|Desulfobacterales</t>
  </si>
  <si>
    <t>COG1173@1|root,COG1173@2|Bacteria</t>
  </si>
  <si>
    <t>COG2972@1|root,COG4585@1|root,COG2972@2|Bacteria,COG4585@2|Bacteria,1MWPN@1224|Proteobacteria,42SJA@68525|delta/epsilon subdivisions,2WPP4@28221|Deltaproteobacteria,2MG1K@213115|Desulfovibrionales</t>
  </si>
  <si>
    <t>COG1840@1|root,arCOG00227@2157|Archaea</t>
  </si>
  <si>
    <t>COG1225@1|root,COG1225@2|Bacteria,1MWFZ@1224|Proteobacteria,2W14Y@28216|Betaproteobacteria,1K4G8@119060|Burkholderiaceae</t>
  </si>
  <si>
    <t>COG0217@1|root,COG0217@2|Bacteria,1MW3X@1224|Proteobacteria,42N7Q@68525|delta/epsilon subdivisions,2WJ1I@28221|Deltaproteobacteria,2MIE0@213118|Desulfobacterales</t>
  </si>
  <si>
    <t>COG1778@1|root,COG1778@2|Bacteria,1RH85@1224|Proteobacteria,42SN2@68525|delta/epsilon subdivisions,2WPT4@28221|Deltaproteobacteria</t>
  </si>
  <si>
    <t>3-deoxy-D-manno-octulosonate 8-phosphate phosphatase, YrbI family</t>
  </si>
  <si>
    <t>COG2804@1|root,COG2804@2|Bacteria,1MU7V@1224|Proteobacteria,42M51@68525|delta/epsilon subdivisions,2WIPP@28221|Deltaproteobacteria,2MHPE@213118|Desulfobacterales</t>
  </si>
  <si>
    <t>type II secretion system protein E</t>
  </si>
  <si>
    <t>COG1060@1|root,COG1060@2|Bacteria,3Y331@57723|Acidobacteria,2JKW7@204432|Acidobacteriia</t>
  </si>
  <si>
    <t>COG0634@1|root,COG0634@2|Bacteria,1NRT8@1224|Proteobacteria,42SNI@68525|delta/epsilon subdivisions,2WPFN@28221|Deltaproteobacteria,2MKAJ@213118|Desulfobacterales</t>
  </si>
  <si>
    <t>Belongs to the purine pyrimidine phosphoribosyltransferase family</t>
  </si>
  <si>
    <t>2CDF1@1|root,2ZRYQ@2|Bacteria,1P8JX@1224|Proteobacteria,432J0@68525|delta/epsilon subdivisions,2WXMD@28221|Deltaproteobacteria,2MP7H@213118|Desulfobacterales</t>
  </si>
  <si>
    <t>COG1611@1|root,COG1611@2|Bacteria,1RJ91@1224|Proteobacteria,42TR7@68525|delta/epsilon subdivisions,2WQUE@28221|Deltaproteobacteria,2MKQ4@213118|Desulfobacterales</t>
  </si>
  <si>
    <t>Possible lysine decarboxylase</t>
  </si>
  <si>
    <t>2CC24@1|root,32VJT@2|Bacteria,1N5Y6@1224|Proteobacteria,42UPP@68525|delta/epsilon subdivisions,2WQ6U@28221|Deltaproteobacteria,2MKRU@213118|Desulfobacterales</t>
  </si>
  <si>
    <t>Protein of unknown function (DUF1573)</t>
  </si>
  <si>
    <t>COG0411@1|root,COG0411@2|Bacteria,1MUTY@1224|Proteobacteria,42NMG@68525|delta/epsilon subdivisions,2WJ48@28221|Deltaproteobacteria,2MITM@213118|Desulfobacterales</t>
  </si>
  <si>
    <t>Branched-chain amino acid ATP-binding cassette transporter</t>
  </si>
  <si>
    <t>ko:K01995</t>
  </si>
  <si>
    <t>COG0821@1|root,COG0821@2|Bacteria,1MUAX@1224|Proteobacteria,42M3V@68525|delta/epsilon subdivisions,2WJJ4@28221|Deltaproteobacteria,2MHT5@213118|Desulfobacterales</t>
  </si>
  <si>
    <t>COG3876@1|root,COG3876@2|Bacteria,1MX3S@1224|Proteobacteria,42N6K@68525|delta/epsilon subdivisions,2WKFH@28221|Deltaproteobacteria,2MI37@213118|Desulfobacterales</t>
  </si>
  <si>
    <t>Protein of unknown function (DUF1343)</t>
  </si>
  <si>
    <t>COG2159@1|root,COG2159@2|Bacteria,1Q0A4@1224|Proteobacteria,42Q9N@68525|delta/epsilon subdivisions,2WJTE@28221|Deltaproteobacteria,2MI7C@213118|Desulfobacterales</t>
  </si>
  <si>
    <t>ko:K07045</t>
  </si>
  <si>
    <t>COG4198@1|root,COG4198@2|Bacteria,1NPPY@1224|Proteobacteria,42NTB@68525|delta/epsilon subdivisions,2WKNX@28221|Deltaproteobacteria,2MIZG@213118|Desulfobacterales</t>
  </si>
  <si>
    <t>COG1158@1|root,COG1158@2|Bacteria,1R6YF@1224|Proteobacteria,42P06@68525|delta/epsilon subdivisions,2WK6X@28221|Deltaproteobacteria,2MJEY@213118|Desulfobacterales</t>
  </si>
  <si>
    <t>COG0411@1|root,COG0411@2|Bacteria,1MUTY@1224|Proteobacteria,42NI5@68525|delta/epsilon subdivisions,2WIN8@28221|Deltaproteobacteria,2MPXX@213118|Desulfobacterales</t>
  </si>
  <si>
    <t>COG2195@1|root,COG2195@2|Bacteria,2NP2Y@2323|unclassified Bacteria</t>
  </si>
  <si>
    <t>Peptidase family M20/M25/M40</t>
  </si>
  <si>
    <t>pepD</t>
  </si>
  <si>
    <t>ko:K01270</t>
  </si>
  <si>
    <t>COG5002@1|root,COG5002@2|Bacteria,1R5EN@1224|Proteobacteria,42QJF@68525|delta/epsilon subdivisions,2WJ9D@28221|Deltaproteobacteria,2MIGZ@213118|Desulfobacterales</t>
  </si>
  <si>
    <t>COG2885@1|root,COG2885@2|Bacteria,1MYBP@1224|Proteobacteria,42PIF@68525|delta/epsilon subdivisions,2WMSZ@28221|Deltaproteobacteria,2MC84@213115|Desulfovibrionales</t>
  </si>
  <si>
    <t>COG0070@1|root,COG0493@1|root,COG1145@1|root,COG0070@2|Bacteria,COG0493@2|Bacteria,COG1145@2|Bacteria,1PBEZ@1224|Proteobacteria,42NFW@68525|delta/epsilon subdivisions,2WIQE@28221|Deltaproteobacteria,2MJ3I@213118|Desulfobacterales</t>
  </si>
  <si>
    <t>PFAM Pyridine nucleotide-disulphide oxidoreductase</t>
  </si>
  <si>
    <t>COG1044@1|root,COG1044@2|Bacteria,1MUX6@1224|Proteobacteria,42M4X@68525|delta/epsilon subdivisions,2WJJY@28221|Deltaproteobacteria,2MI3C@213118|Desulfobacterales</t>
  </si>
  <si>
    <t>GO:0003674,GO:0003824,GO:0005975,GO:0006629,GO:0006643,GO:0006644,GO:0006664,GO:0006793,GO:0006796,GO:0008150,GO:0008152,GO:0008610,GO:0008654,GO:0009058,GO:0009245,GO:0009247,GO:0009311,GO:0009312,GO:0009987,GO:0016051,GO:0016740,GO:0016746,GO:0016747,GO:0019637,GO:0044237,GO:0044238,GO:0044249,GO:0044255,GO:0046467,GO:0046493,GO:0071704,GO:0090407,GO:1901135,GO:1901137,GO:1901269,GO:1901271,GO:1901576,GO:1903509</t>
  </si>
  <si>
    <t>COG0058@1|root,COG0058@2|Bacteria,1MW4J@1224|Proteobacteria,42MEQ@68525|delta/epsilon subdivisions,2WIPF@28221|Deltaproteobacteria,2MIPG@213118|Desulfobacterales</t>
  </si>
  <si>
    <t>phosphorylase</t>
  </si>
  <si>
    <t>29UFS@1|root,30FSN@2|Bacteria,1RDI2@1224|Proteobacteria,42RWP@68525|delta/epsilon subdivisions,2WNB3@28221|Deltaproteobacteria,2MK9X@213118|Desulfobacterales</t>
  </si>
  <si>
    <t>COG3028@1|root,COG3028@2|Bacteria,1MZ4R@1224|Proteobacteria,42WA0@68525|delta/epsilon subdivisions,2WRFU@28221|Deltaproteobacteria,2MKU9@213118|Desulfobacterales</t>
  </si>
  <si>
    <t>Protein of unknown function (DUF615)</t>
  </si>
  <si>
    <t>COG0187@1|root,COG0187@2|Bacteria,1MVKT@1224|Proteobacteria,42M7M@68525|delta/epsilon subdivisions,2WJ9X@28221|Deltaproteobacteria,2MHSK@213118|Desulfobacterales</t>
  </si>
  <si>
    <t>COG0247@1|root,COG0493@1|root,COG0247@2|Bacteria,COG0493@2|Bacteria,1TQ1A@1239|Firmicutes,248EK@186801|Clostridia,2618Y@186807|Peptococcaceae</t>
  </si>
  <si>
    <t>NADPH-dependent glutamate synthase beta chain-like oxidoreductase</t>
  </si>
  <si>
    <t>COG0377@1|root,COG0649@1|root,COG0852@1|root,COG0377@2|Bacteria,COG0649@2|Bacteria,COG0852@2|Bacteria,1MVIN@1224|Proteobacteria,42M9G@68525|delta/epsilon subdivisions,2WIS7@28221|Deltaproteobacteria,2MIC7@213118|Desulfobacterales</t>
  </si>
  <si>
    <t>nuoBCD</t>
  </si>
  <si>
    <t>GO:0003674,GO:0003824,GO:0003954,GO:0005575,GO:0005622,GO:0005623,GO:0005737,GO:0005886,GO:0006091,GO:0006119,GO:0006120,GO:0006139,GO:0006163,GO:0006725,GO:0006753,GO:0006793,GO:0006796,GO:0006807,GO:0008137,GO:0008150,GO:0008152,GO:0009117,GO:0009123,GO:0009126,GO:0009141,GO:0009144,GO:0009150,GO:0009161,GO:0009167,GO:0009199,GO:0009205,GO:0009259,GO:0009987,GO:0015980,GO:0016020,GO:0016310,GO:0016491,GO:0016651,GO:0016655,GO:0017144,GO:0019637,GO:0019693,GO:0022900,GO:0022904,GO:0034641,GO:0042773,GO:0042775,GO:0044237,GO:0044238,GO:0044281,GO:0044424,GO:0044464,GO:0045333,GO:0046034,GO:0046483,GO:0050136,GO:0055086,GO:0055114,GO:0071704,GO:0071944,GO:0072521,GO:1901135,GO:1901360,GO:1901564</t>
  </si>
  <si>
    <t>ko:K00333,ko:K13378,ko:K13380</t>
  </si>
  <si>
    <t>COG0455@1|root,COG0455@2|Bacteria,1MW3G@1224|Proteobacteria,42NA9@68525|delta/epsilon subdivisions,2WKEE@28221|Deltaproteobacteria</t>
  </si>
  <si>
    <t>GSCFA family</t>
  </si>
  <si>
    <t>2E5S4@1|root,330GM@2|Bacteria,1NAY4@1224|Proteobacteria,42XDJ@68525|delta/epsilon subdivisions,2WSW2@28221|Deltaproteobacteria,2MMC7@213118|Desulfobacterales</t>
  </si>
  <si>
    <t>COG1121@1|root,COG1121@2|Bacteria,1MUDW@1224|Proteobacteria,42NI8@68525|delta/epsilon subdivisions,2WKMZ@28221|Deltaproteobacteria,2MHMM@213118|Desulfobacterales</t>
  </si>
  <si>
    <t>COG0557@1|root,COG0557@2|Bacteria,1MUS6@1224|Proteobacteria,42NHP@68525|delta/epsilon subdivisions,2X6U1@28221|Deltaproteobacteria,2MHMI@213118|Desulfobacterales</t>
  </si>
  <si>
    <t>PFAM ribonuclease II</t>
  </si>
  <si>
    <t>ko:K01147,ko:K12573</t>
  </si>
  <si>
    <t>COG1476@1|root,COG1910@1|root,COG1476@2|Bacteria,COG1910@2|Bacteria,1QZ4N@1224|Proteobacteria,42QFK@68525|delta/epsilon subdivisions,2WJSD@28221|Deltaproteobacteria,2MJ9W@213118|Desulfobacterales</t>
  </si>
  <si>
    <t>COG0705@1|root,COG0705@2|Bacteria,1N258@1224|Proteobacteria,42UB4@68525|delta/epsilon subdivisions,2WQJ3@28221|Deltaproteobacteria,2MKBC@213118|Desulfobacterales</t>
  </si>
  <si>
    <t>COG1286@1|root,COG1286@2|Bacteria,1RJE1@1224|Proteobacteria,42SCW@68525|delta/epsilon subdivisions,2WPNX@28221|Deltaproteobacteria,2MKBI@213118|Desulfobacterales</t>
  </si>
  <si>
    <t>Colicin V production protein</t>
  </si>
  <si>
    <t>COG0410@1|root,COG0410@2|Bacteria,1MVVC@1224|Proteobacteria,42N2W@68525|delta/epsilon subdivisions,2WJRB@28221|Deltaproteobacteria,2MJD8@213118|Desulfobacterales</t>
  </si>
  <si>
    <t>ko:K01996</t>
  </si>
  <si>
    <t>COG1249@1|root,COG1249@2|Bacteria,2NQMY@2323|unclassified Bacteria</t>
  </si>
  <si>
    <t>Pyruvate 2-oxoglutarate dehydrogenase complex dihydrolipoamide dehydrogenase (E3)</t>
  </si>
  <si>
    <t>lpdA</t>
  </si>
  <si>
    <t>GO:0000166,GO:0001505,GO:0003674,GO:0003824,GO:0004148,GO:0005488,GO:0005515,GO:0005575,GO:0005622,GO:0005623,GO:0005634,GO:0005654,GO:0005737,GO:0005739,GO:0005759,GO:0005829,GO:0006082,GO:0006084,GO:0006085,GO:0006086,GO:0006090,GO:0006103,GO:0006139,GO:0006163,GO:0006164,GO:0006464,GO:0006520,GO:0006544,GO:0006546,GO:0006637,GO:0006725,GO:0006732,GO:0006733,GO:0006753,GO:0006790,GO:0006793,GO:0006796,GO:0006807,GO:0006950,GO:0006979,GO:0008150,GO:0008152,GO:0008270,GO:0009056,GO:0009058,GO:0009063,GO:0009069,GO:0009071,GO:0009108,GO:0009117,GO:0009150,GO:0009152,GO:0009165,GO:0009259,GO:0009260,GO:0009987,GO:0015036,GO:0016054,GO:0016491,GO:0016651,GO:0016667,GO:0016668,GO:0017144,GO:0018130,GO:0018335,GO:0019362,GO:0019438,GO:0019464,GO:0019538,GO:0019637,GO:0019693,GO:0019752,GO:0031974,GO:0031981,GO:0032787,GO:0032991,GO:0033865,GO:0033866,GO:0033875,GO:0034030,GO:0034032,GO:0034033,GO:0034641,GO:0034654,GO:0035383,GO:0035384,GO:0036094,GO:0036211,GO:0042133,GO:0042135,GO:0042737,GO:0042802,GO:0043167,GO:0043168,GO:0043169,GO:0043170,GO:0043226,GO:0043227,GO:0043229,GO:0043231,GO:0043233,GO:0043412,GO:0043436,GO:0043543,GO:0043603,GO:0043604,GO:0043648,GO:0044237,GO:0044238,GO:0044248,GO:0044249,GO:0044260,GO:0044267,GO:0044271,GO:0044272,GO:0044281,GO:0044282,GO:0044422,GO:0044424,GO:0044428,GO:0044429,GO:0044444,GO:0044445,GO:0044446,GO:0044464,GO:0045239,GO:0045240,GO:0045250,GO:0045252,GO:0045254,GO:0046390,GO:0046395,GO:0046483,GO:0046496,GO:0046872,GO:0046914,GO:0048037,GO:0050660,GO:0050662,GO:0050896,GO:0051186,GO:0051188,GO:0055086,GO:0055114,GO:0061732,GO:0065007,GO:0065008,GO:0070013,GO:0071616,GO:0071704,GO:0072521,GO:0072522,GO:0072524,GO:0090407,GO:0097159,GO:0106077,GO:1901135,GO:1901137,GO:1901265,GO:1901293,GO:1901360,GO:1901362,GO:1901363,GO:1901564,GO:1901565,GO:1901566,GO:1901575,GO:1901576,GO:1901605,GO:1901606,GO:1902494,GO:1990204,GO:1990234</t>
  </si>
  <si>
    <t>COG2010@1|root,COG2010@2|Bacteria,1P88Q@1224|Proteobacteria,43BRV@68525|delta/epsilon subdivisions,2X73R@28221|Deltaproteobacteria</t>
  </si>
  <si>
    <t>COG0034@1|root,COG0034@2|Bacteria,1MU0V@1224|Proteobacteria,42MDB@68525|delta/epsilon subdivisions,2WITV@28221|Deltaproteobacteria,2MI1E@213118|Desulfobacterales</t>
  </si>
  <si>
    <t>COG0236@1|root,COG0236@2|Bacteria,1N6RU@1224|Proteobacteria,42V26@68525|delta/epsilon subdivisions</t>
  </si>
  <si>
    <t>acyl carrier protein</t>
  </si>
  <si>
    <t>COG0179@1|root,COG0179@2|Bacteria,1MUPF@1224|Proteobacteria,42NS5@68525|delta/epsilon subdivisions,2WNQ5@28221|Deltaproteobacteria,2MJ7B@213118|Desulfobacterales</t>
  </si>
  <si>
    <t>PFAM fumarylacetoacetate (FAA) hydrolase</t>
  </si>
  <si>
    <t>COG1115@1|root,COG1115@2|Bacteria,2GF4P@200930|Deferribacteres</t>
  </si>
  <si>
    <t>Sodium:alanine symporter family</t>
  </si>
  <si>
    <t>COG0411@1|root,COG0411@2|Bacteria,1MUTY@1224|Proteobacteria,42NMG@68525|delta/epsilon subdivisions,2WJIS@28221|Deltaproteobacteria,2MJHH@213118|Desulfobacterales</t>
  </si>
  <si>
    <t>livG</t>
  </si>
  <si>
    <t>COG4796@1|root,COG4796@2|Bacteria,1QTT6@1224|Proteobacteria,42MKN@68525|delta/epsilon subdivisions,2WJV6@28221|Deltaproteobacteria,2MICQ@213118|Desulfobacterales</t>
  </si>
  <si>
    <t>PFAM type II and III secretion system protein</t>
  </si>
  <si>
    <t>COG1765@1|root,COG1765@2|Bacteria,2G978@200795|Chloroflexi</t>
  </si>
  <si>
    <t>COG0597@1|root,COG0597@2|Bacteria,1RGV9@1224|Proteobacteria,42UAT@68525|delta/epsilon subdivisions,2WQ31@28221|Deltaproteobacteria,2MK4S@213118|Desulfobacterales</t>
  </si>
  <si>
    <t>COG3116@1|root,COG3116@2|Bacteria,1NKRZ@1224|Proteobacteria,42XDD@68525|delta/epsilon subdivisions,2WSII@28221|Deltaproteobacteria</t>
  </si>
  <si>
    <t>Cell division protein FtsL</t>
  </si>
  <si>
    <t>ftsL</t>
  </si>
  <si>
    <t>COG2366@1|root,COG2366@2|Bacteria,1QUW6@1224|Proteobacteria,1T23A@1236|Gammaproteobacteria</t>
  </si>
  <si>
    <t>antibiotic biosynthetic process</t>
  </si>
  <si>
    <t>COG1463@1|root,COG3008@1|root,COG1463@2|Bacteria,COG3008@2|Bacteria,1MU1T@1224|Proteobacteria,1RN89@1236|Gammaproteobacteria,1WWQS@135613|Chromatiales</t>
  </si>
  <si>
    <t>PFAM Mammalian cell entry related</t>
  </si>
  <si>
    <t>ko:K06192</t>
  </si>
  <si>
    <t>COG1975@1|root,COG1975@2|Bacteria,1URM5@1239|Firmicutes,24AHV@186801|Clostridia,2617B@186807|Peptococcaceae</t>
  </si>
  <si>
    <t>Xanthine and CO dehydrogenases maturation factor, XdhC CoxF</t>
  </si>
  <si>
    <t>COG2185@1|root,COG2185@2|Bacteria,1NXT9@1224|Proteobacteria,430CW@68525|delta/epsilon subdivisions,2WVX6@28221|Deltaproteobacteria,2MNQ9@213118|Desulfobacterales</t>
  </si>
  <si>
    <t>COG1530@1|root,COG1530@2|Bacteria,1MV65@1224|Proteobacteria,42M5E@68525|delta/epsilon subdivisions,2WIV6@28221|Deltaproteobacteria,2MIDU@213118|Desulfobacterales</t>
  </si>
  <si>
    <t>ko:K08300,ko:K08301</t>
  </si>
  <si>
    <t>COG1716@1|root,COG2114@1|root,COG2203@1|root,COG1716@2|Bacteria,COG2114@2|Bacteria,COG2203@2|Bacteria,1R45Z@1224|Proteobacteria,43AMH@68525|delta/epsilon subdivisions,2X61H@28221|Deltaproteobacteria</t>
  </si>
  <si>
    <t>GAF domain</t>
  </si>
  <si>
    <t>COG1243@1|root,COG1243@2|Bacteria,1MUYS@1224|Proteobacteria,42N2I@68525|delta/epsilon subdivisions,2WKZX@28221|Deltaproteobacteria,2MINY@213118|Desulfobacterales</t>
  </si>
  <si>
    <t>COG1638@1|root,COG1638@2|Bacteria,1UY2X@1239|Firmicutes,4HCVD@91061|Bacilli</t>
  </si>
  <si>
    <t>ihfB-1</t>
  </si>
  <si>
    <t>COG1571@1|root,COG1571@2|Bacteria,3TC5B@508458|Synergistetes</t>
  </si>
  <si>
    <t>tRNA wobble cytosine modification</t>
  </si>
  <si>
    <t>COG0654@1|root,COG0654@2|Bacteria,1MV8T@1224|Proteobacteria,1RMD7@1236|Gammaproteobacteria</t>
  </si>
  <si>
    <t>Catalyzes the formation of protocatechuate from 4-hydroxybenzoate</t>
  </si>
  <si>
    <t>pobA</t>
  </si>
  <si>
    <t>1.14.13.127,1.14.13.2</t>
  </si>
  <si>
    <t>ko:K00481,ko:K05712</t>
  </si>
  <si>
    <t>ko00360,ko00362,ko01100,ko01120,ko01220,map00360,map00362,map01100,map01120,map01220</t>
  </si>
  <si>
    <t>COG1253@1|root,COG1253@2|Bacteria,1MV3P@1224|Proteobacteria,42N97@68525|delta/epsilon subdivisions,2WJV1@28221|Deltaproteobacteria,2MIHF@213118|Desulfobacterales</t>
  </si>
  <si>
    <t>Transporter associated domain</t>
  </si>
  <si>
    <t>299ND@1|root,2ZWQQ@2|Bacteria,1NQCC@1224|Proteobacteria</t>
  </si>
  <si>
    <t>L-2-amino-thiazoline-4-carboxylic acid hydrolase</t>
  </si>
  <si>
    <t>29NR7@1|root,309P5@2|Bacteria,1RDX5@1224|Proteobacteria,42S9V@68525|delta/epsilon subdivisions,2WP15@28221|Deltaproteobacteria,2MJTF@213118|Desulfobacterales</t>
  </si>
  <si>
    <t>COG0245@1|root,COG0245@2|Bacteria,1MVHA@1224|Proteobacteria,42MJ6@68525|delta/epsilon subdivisions,2WJ67@28221|Deltaproteobacteria,2MJZP@213118|Desulfobacterales</t>
  </si>
  <si>
    <t>2.7.7.60,4.6.1.12</t>
  </si>
  <si>
    <t>ko:K01770,ko:K12506</t>
  </si>
  <si>
    <t>COG0425@1|root,COG0425@2|Bacteria,1N08X@1224|Proteobacteria,42RUG@68525|delta/epsilon subdivisions,2WNNK@28221|Deltaproteobacteria,2MJVC@213118|Desulfobacterales</t>
  </si>
  <si>
    <t>yedF</t>
  </si>
  <si>
    <t>COG2010@1|root,COG2010@2|Bacteria,1RDVX@1224|Proteobacteria,42WYA@68525|delta/epsilon subdivisions,2WT1Y@28221|Deltaproteobacteria,2MNSF@213118|Desulfobacterales</t>
  </si>
  <si>
    <t>Protein of unknown function (DUF3341)</t>
  </si>
  <si>
    <t>COG4747@1|root,COG4747@2|Bacteria,1RG0Y@1224|Proteobacteria,42RJV@68525|delta/epsilon subdivisions,2WNZV@28221|Deltaproteobacteria,2MJW9@213118|Desulfobacterales</t>
  </si>
  <si>
    <t>ACT domain protein</t>
  </si>
  <si>
    <t>2EJAZ@1|root,33D23@2|Bacteria,1R3NZ@1224|Proteobacteria,43DM5@68525|delta/epsilon subdivisions,2X8SD@28221|Deltaproteobacteria,2MPQN@213118|Desulfobacterales</t>
  </si>
  <si>
    <t>COG1459@1|root,COG1459@2|Bacteria,1MV4U@1224|Proteobacteria,42NES@68525|delta/epsilon subdivisions,2WJ0V@28221|Deltaproteobacteria,2MHWD@213118|Desulfobacterales</t>
  </si>
  <si>
    <t>type II secretion system</t>
  </si>
  <si>
    <t>COG1012@1|root,COG1012@2|Bacteria,1QWN5@1224|Proteobacteria,43BT3@68525|delta/epsilon subdivisions,2X73T@28221|Deltaproteobacteria,2MIG8@213118|Desulfobacterales</t>
  </si>
  <si>
    <t>COG0517@1|root,COG2905@1|root,COG0517@2|Bacteria,COG2905@2|Bacteria,1RCSS@1224|Proteobacteria,42QNK@68525|delta/epsilon subdivisions,2WN45@28221|Deltaproteobacteria,2MMK5@213118|Desulfobacterales</t>
  </si>
  <si>
    <t>2ES6V@1|root,33JRM@2|Bacteria</t>
  </si>
  <si>
    <t>COG2199@1|root,COG3706@2|Bacteria,1R5VV@1224|Proteobacteria,1S1JZ@1236|Gammaproteobacteria</t>
  </si>
  <si>
    <t>COG0760@1|root,COG0760@2|Bacteria,1MVB3@1224|Proteobacteria,42QXH@68525|delta/epsilon subdivisions,2WMN3@28221|Deltaproteobacteria,2MJIP@213118|Desulfobacterales</t>
  </si>
  <si>
    <t>peptidyl-prolyl cis-trans isomerase</t>
  </si>
  <si>
    <t>COG0318@1|root,COG0318@2|Bacteria,1MU6G@1224|Proteobacteria,42QAJ@68525|delta/epsilon subdivisions,2WKY4@28221|Deltaproteobacteria,2MHQN@213118|Desulfobacterales</t>
  </si>
  <si>
    <t>2EJCZ@1|root,33D3Z@2|Bacteria,1NJIM@1224|Proteobacteria,42XMC@68525|delta/epsilon subdivisions,2WSWU@28221|Deltaproteobacteria,2MMDZ@213118|Desulfobacterales</t>
  </si>
  <si>
    <t>COG1639@1|root,COG1639@2|Bacteria,1RKNA@1224|Proteobacteria,42TE8@68525|delta/epsilon subdivisions,2WPCE@28221|Deltaproteobacteria,2MPXW@213118|Desulfobacterales</t>
  </si>
  <si>
    <t>COG1280@1|root,COG1280@2|Bacteria,1MXAI@1224|Proteobacteria,42PAE@68525|delta/epsilon subdivisions,2WMA9@28221|Deltaproteobacteria</t>
  </si>
  <si>
    <t>PFAM Lysine exporter protein (LYSE YGGA)</t>
  </si>
  <si>
    <t>COG0376@1|root,COG0376@2|Bacteria,1MUBF@1224|Proteobacteria,42MZ4@68525|delta/epsilon subdivisions,2WJPB@28221|Deltaproteobacteria,2MJ8U@213118|Desulfobacterales</t>
  </si>
  <si>
    <t>GO:0000302,GO:0003674,GO:0003824,GO:0004096,GO:0004601,GO:0005488,GO:0005575,GO:0005576,GO:0005622,GO:0005623,GO:0005737,GO:0005829,GO:0006950,GO:0006979,GO:0008150,GO:0008152,GO:0009056,GO:0009636,GO:0009987,GO:0010035,GO:0016209,GO:0016491,GO:0016684,GO:0016999,GO:0017001,GO:0017144,GO:0020037,GO:0033554,GO:0034599,GO:0034614,GO:0035690,GO:0042221,GO:0042493,GO:0042542,GO:0042737,GO:0042743,GO:0042744,GO:0044237,GO:0044248,GO:0044424,GO:0044444,GO:0044464,GO:0046677,GO:0046906,GO:0048037,GO:0050896,GO:0051186,GO:0051187,GO:0051716,GO:0055114,GO:0070301,GO:0070887,GO:0071236,GO:0072593,GO:0097159,GO:0097237,GO:0098754,GO:0098869,GO:1901363,GO:1901700,GO:1901701,GO:1990748</t>
  </si>
  <si>
    <t>COG0045@1|root,COG1042@1|root,COG0045@2|Bacteria,COG1042@2|Bacteria,1MW98@1224|Proteobacteria,42KZW@68525|delta/epsilon subdivisions,2WIQB@28221|Deltaproteobacteria,2MITU@213118|Desulfobacterales</t>
  </si>
  <si>
    <t>COG3588@1|root,COG3588@2|Bacteria,1MVFK@1224|Proteobacteria,42NZZ@68525|delta/epsilon subdivisions,2WM6K@28221|Deltaproteobacteria,2MN34@213118|Desulfobacterales</t>
  </si>
  <si>
    <t>Fructose-bisphosphate aldolase class-I</t>
  </si>
  <si>
    <t>ko:K01623</t>
  </si>
  <si>
    <t>M00001,M00003,M00165,M00167</t>
  </si>
  <si>
    <t>COG0057@1|root,COG0057@2|Bacteria,1R8ZT@1224|Proteobacteria,42PY6@68525|delta/epsilon subdivisions,2WKEI@28221|Deltaproteobacteria,2MII4@213118|Desulfobacterales</t>
  </si>
  <si>
    <t>COG0589@1|root,COG0589@2|Bacteria,1Q1NA@1224|Proteobacteria,437CW@68525|delta/epsilon subdivisions,2WUX1@28221|Deltaproteobacteria</t>
  </si>
  <si>
    <t>COG0730@1|root,COG0730@2|Bacteria,1NJ47@1224|Proteobacteria,42P2D@68525|delta/epsilon subdivisions,2WMG7@28221|Deltaproteobacteria,2M7ZQ@213115|Desulfovibrionales</t>
  </si>
  <si>
    <t>COG0661@1|root,COG0661@2|Bacteria,1MU1Z@1224|Proteobacteria,42N87@68525|delta/epsilon subdivisions,2WK1B@28221|Deltaproteobacteria,2MHU5@213118|Desulfobacterales</t>
  </si>
  <si>
    <t>pfam abc-1</t>
  </si>
  <si>
    <t>2E6CS@1|root,32UMD@2|Bacteria,1R3K9@1224|Proteobacteria,43DKK@68525|delta/epsilon subdivisions,2WQYY@28221|Deltaproteobacteria,2MKMG@213118|Desulfobacterales</t>
  </si>
  <si>
    <t>COG0110@1|root,COG0110@2|Bacteria</t>
  </si>
  <si>
    <t>O-acyltransferase activity</t>
  </si>
  <si>
    <t>ugpC</t>
  </si>
  <si>
    <t>GO:0003674,GO:0003824,GO:0005215,GO:0006810,GO:0006811,GO:0006820,GO:0008150,GO:0008509,GO:0008514,GO:0015075,GO:0015169,GO:0015399,GO:0015405,GO:0015430,GO:0015605,GO:0015711,GO:0015748,GO:0015794,GO:0016462,GO:0016787,GO:0016817,GO:0016818,GO:0016887,GO:0017111,GO:0022804,GO:0022857,GO:0034220,GO:0042623,GO:0042626,GO:0043492,GO:0051179,GO:0051234,GO:0055085,GO:0071702,GO:0098656,GO:1901264,GO:1901505</t>
  </si>
  <si>
    <t>ko:K05816</t>
  </si>
  <si>
    <t>M00198</t>
  </si>
  <si>
    <t>COG3658@1|root,COG3658@2|Bacteria,1RIG7@1224|Proteobacteria</t>
  </si>
  <si>
    <t>COG0765@1|root,COG0765@2|Bacteria,1MX3E@1224|Proteobacteria,42MFY@68525|delta/epsilon subdivisions,2WJS5@28221|Deltaproteobacteria,2M877@213115|Desulfovibrionales</t>
  </si>
  <si>
    <t>polar amino acid ABC transporter, inner membrane subunit</t>
  </si>
  <si>
    <t>2DDIC@1|root,32U1K@2|Bacteria,1NDK2@1224|Proteobacteria,42VX8@68525|delta/epsilon subdivisions,2WSEV@28221|Deltaproteobacteria,2MC5D@213115|Desulfovibrionales</t>
  </si>
  <si>
    <t>COG2204@1|root,COG4191@1|root,COG2204@2|Bacteria,COG4191@2|Bacteria,1RCM9@1224|Proteobacteria,42MFW@68525|delta/epsilon subdivisions,2WKMP@28221|Deltaproteobacteria</t>
  </si>
  <si>
    <t>COG1230@1|root,COG1230@2|Bacteria,1G2Z7@1117|Cyanobacteria,1JITN@1189|Stigonemataceae</t>
  </si>
  <si>
    <t>COG2204@1|root,COG2204@2|Bacteria,1N33V@1224|Proteobacteria,42U3U@68525|delta/epsilon subdivisions,2WQ8H@28221|Deltaproteobacteria,2MKHM@213118|Desulfobacterales</t>
  </si>
  <si>
    <t>2EDKE@1|root,337G8@2|Bacteria,1NDN5@1224|Proteobacteria,42WHK@68525|delta/epsilon subdivisions,2WS4A@28221|Deltaproteobacteria,2MKUW@213118|Desulfobacterales</t>
  </si>
  <si>
    <t>COG0469@1|root,COG0469@2|Bacteria,1MU21@1224|Proteobacteria,42N30@68525|delta/epsilon subdivisions,2WJSW@28221|Deltaproteobacteria,2MHMC@213118|Desulfobacterales</t>
  </si>
  <si>
    <t>ytfQ</t>
  </si>
  <si>
    <t>COG1235@1|root,COG1235@2|Bacteria,1R5N4@1224|Proteobacteria,42NE6@68525|delta/epsilon subdivisions,2WJ92@28221|Deltaproteobacteria,2MJ1B@213118|Desulfobacterales</t>
  </si>
  <si>
    <t>COG0834@1|root,COG0834@2|Bacteria,1MV3Q@1224|Proteobacteria,42MKG@68525|delta/epsilon subdivisions,2WPID@28221|Deltaproteobacteria,2MMR6@213118|Desulfobacterales</t>
  </si>
  <si>
    <t>ko:K02030,ko:K10022</t>
  </si>
  <si>
    <t>M00235,M00236</t>
  </si>
  <si>
    <t>COG2203@1|root,COG3437@1|root,COG2203@2|Bacteria,COG3437@2|Bacteria,1RGKE@1224|Proteobacteria,42QI9@68525|delta/epsilon subdivisions,2WIV3@28221|Deltaproteobacteria,2MI92@213118|Desulfobacterales</t>
  </si>
  <si>
    <t>COG1145@1|root,COG1145@2|Bacteria,1PW12@1224|Proteobacteria,42MZ9@68525|delta/epsilon subdivisions,2WN0W@28221|Deltaproteobacteria,2MHYH@213118|Desulfobacterales</t>
  </si>
  <si>
    <t>COG1534@1|root,COG1534@2|Bacteria,1Q1JA@1224|Proteobacteria,42W6U@68525|delta/epsilon subdivisions,2WQS8@28221|Deltaproteobacteria,2MKUI@213118|Desulfobacterales</t>
  </si>
  <si>
    <t>CRS1_YhbY</t>
  </si>
  <si>
    <t>COG0612@1|root,COG0612@2|Bacteria,1MVST@1224|Proteobacteria,42NYP@68525|delta/epsilon subdivisions,2WIPJ@28221|Deltaproteobacteria,2MIG6@213118|Desulfobacterales</t>
  </si>
  <si>
    <t>Belongs to the peptidase M16 family</t>
  </si>
  <si>
    <t>COG1940@1|root,COG1940@2|Bacteria,1MU94@1224|Proteobacteria,42RF4@68525|delta/epsilon subdivisions,2WM43@28221|Deltaproteobacteria</t>
  </si>
  <si>
    <t>mak</t>
  </si>
  <si>
    <t>2.7.1.2,2.7.1.4</t>
  </si>
  <si>
    <t>ko:K00845,ko:K00847</t>
  </si>
  <si>
    <t>ko00010,ko00051,ko00052,ko00500,ko00520,ko00521,ko00524,ko01100,ko01110,ko01120,ko01130,ko01200,map00010,map00051,map00052,map00500,map00520,map00521,map00524,map01100,map01110,map01120,map01130,map01200</t>
  </si>
  <si>
    <t>COG3448@1|root,COG3448@2|Bacteria,1RJ3Q@1224|Proteobacteria,42SW1@68525|delta/epsilon subdivisions,2WPYU@28221|Deltaproteobacteria,2MK4W@213118|Desulfobacterales</t>
  </si>
  <si>
    <t>COG3634@1|root,COG3634@2|Bacteria,1Q3CD@1224|Proteobacteria,42NRD@68525|delta/epsilon subdivisions,2WIKD@28221|Deltaproteobacteria,2MJ9V@213118|Desulfobacterales</t>
  </si>
  <si>
    <t>COG4974@1|root,COG4974@2|Bacteria,1QU6A@1224|Proteobacteria,42Q4U@68525|delta/epsilon subdivisions,2WJ08@28221|Deltaproteobacteria,2MI4K@213118|Desulfobacterales</t>
  </si>
  <si>
    <t>ko:K03733,ko:K04763</t>
  </si>
  <si>
    <t>COG1073@1|root,COG1073@2|Bacteria,1GAUD@1117|Cyanobacteria</t>
  </si>
  <si>
    <t>COG1280@1|root,arCOG01947@2157|Archaea,2Y4D2@28890|Euryarchaeota</t>
  </si>
  <si>
    <t>COG0363@1|root,COG0363@2|Bacteria,1V7VX@1239|Firmicutes,4H4Q4@909932|Negativicutes</t>
  </si>
  <si>
    <t>COG0517@1|root,COG0794@1|root,COG0517@2|Bacteria,COG0794@2|Bacteria,1MUXD@1224|Proteobacteria,42M0M@68525|delta/epsilon subdivisions,2WJ4Y@28221|Deltaproteobacteria,2MIJI@213118|Desulfobacterales</t>
  </si>
  <si>
    <t>Belongs to the SIS family. GutQ KpsF subfamily</t>
  </si>
  <si>
    <t>kpsF</t>
  </si>
  <si>
    <t>COG0524@1|root,COG0524@2|Bacteria,1Q1GY@1224|Proteobacteria,42REZ@68525|delta/epsilon subdivisions,2WNHE@28221|Deltaproteobacteria,2MND3@213118|Desulfobacterales</t>
  </si>
  <si>
    <t>PFAM PfkB</t>
  </si>
  <si>
    <t>COG1858@1|root,COG1858@2|Bacteria,1Q3KS@1224|Proteobacteria,439DX@68525|delta/epsilon subdivisions,2X4NW@28221|Deltaproteobacteria,2YZBK@29|Myxococcales</t>
  </si>
  <si>
    <t>cytochrome C peroxidase</t>
  </si>
  <si>
    <t>COG1173@1|root,COG1173@2|Bacteria,1PEB6@1224|Proteobacteria,4305E@68525|delta/epsilon subdivisions,2WVA6@28221|Deltaproteobacteria,2MNHC@213118|Desulfobacterales</t>
  </si>
  <si>
    <t>COG0662@1|root,COG0662@2|Bacteria,1N00P@1224|Proteobacteria,1S759@1236|Gammaproteobacteria,1XFIZ@135618|Methylococcales</t>
  </si>
  <si>
    <t>COG1592@1|root,COG1592@2|Bacteria,1R9WG@1224|Proteobacteria,42RFX@68525|delta/epsilon subdivisions,2WN92@28221|Deltaproteobacteria,2MJZ5@213118|Desulfobacterales</t>
  </si>
  <si>
    <t>COG1530@1|root,COG1530@2|Bacteria,1MV65@1224|Proteobacteria,42M5E@68525|delta/epsilon subdivisions,2WIV6@28221|Deltaproteobacteria,2MISJ@213118|Desulfobacterales</t>
  </si>
  <si>
    <t>ribonuclease Rne Rng family</t>
  </si>
  <si>
    <t>cafA</t>
  </si>
  <si>
    <t>COG0377@1|root,COG0649@1|root,COG0852@1|root,COG0377@2|Bacteria,COG0649@2|Bacteria,COG0852@2|Bacteria,1MVIN@1224|Proteobacteria,42M9G@68525|delta/epsilon subdivisions,2WIS7@28221|Deltaproteobacteria,2MR1T@213462|Syntrophobacterales</t>
  </si>
  <si>
    <t>COG1309@1|root,COG1309@2|Bacteria</t>
  </si>
  <si>
    <t>fadR</t>
  </si>
  <si>
    <t>GO:0000976,GO:0001067,GO:0003674,GO:0003676,GO:0003677,GO:0003690,GO:0003700,GO:0005488,GO:0005575,GO:0005622,GO:0005623,GO:0005737,GO:0005829,GO:0006355,GO:0008150,GO:0009889,GO:0010468,GO:0010556,GO:0019219,GO:0019222,GO:0031323,GO:0031326,GO:0043565,GO:0044212,GO:0044424,GO:0044444,GO:0044464,GO:0050789,GO:0050794,GO:0051171,GO:0051252,GO:0060255,GO:0065007,GO:0080090,GO:0097159,GO:0140110,GO:1901363,GO:1903506,GO:1990837,GO:2000112,GO:2001141</t>
  </si>
  <si>
    <t>COG0648@1|root,COG0648@2|Bacteria,4NJDP@976|Bacteroidetes,2FPM6@200643|Bacteroidia,22WPU@171551|Porphyromonadaceae</t>
  </si>
  <si>
    <t>GO:0003674,GO:0003824,GO:0003906,GO:0006139,GO:0006259,GO:0006281,GO:0006284,GO:0006725,GO:0006807,GO:0006950,GO:0006974,GO:0008081,GO:0008150,GO:0008152,GO:0009987,GO:0016787,GO:0016788,GO:0033554,GO:0034641,GO:0042578,GO:0043170,GO:0044237,GO:0044238,GO:0044260,GO:0046483,GO:0050896,GO:0051716,GO:0071704,GO:0090304,GO:0140097,GO:1901360</t>
  </si>
  <si>
    <t>COG0834@1|root,COG4191@1|root,COG0834@2|Bacteria,COG4191@2|Bacteria,1RCM9@1224|Proteobacteria,1RS4V@1236|Gammaproteobacteria,1XHIA@135619|Oceanospirillales</t>
  </si>
  <si>
    <t>COG0518@1|root,COG0519@1|root,COG0518@2|Bacteria,COG0519@2|Bacteria,1MU2A@1224|Proteobacteria,42M0I@68525|delta/epsilon subdivisions,2WJ6D@28221|Deltaproteobacteria,2MJ7G@213118|Desulfobacterales</t>
  </si>
  <si>
    <t>GO:0003674,GO:0003824,GO:0003921,GO:0003922,GO:0006139,GO:0006163,GO:0006164,GO:0006177,GO:0006725,GO:0006753,GO:0006793,GO:0006796,GO:0006807,GO:0008150,GO:0008152,GO:0009058,GO:0009116,GO:0009117,GO:0009119,GO:0009123,GO:0009124,GO:0009126,GO:0009127,GO:0009150,GO:0009152,GO:0009156,GO:0009161,GO:0009163,GO:0009165,GO:0009167,GO:0009168,GO:0009259,GO:0009260,GO:0009987,GO:0016874,GO:0016879,GO:0016884,GO:0018130,GO:0019438,GO:0019637,GO:0019693,GO:0034404,GO:0034641,GO:0034654,GO:0042278,GO:0042451,GO:0042455,GO:0044237,GO:0044238,GO:0044249,GO:0044271,GO:0044281,GO:0044283,GO:0046037,GO:0046128,GO:0046129,GO:0046390,GO:0046483,GO:0055086,GO:0071704,GO:0072521,GO:0072522,GO:0090407,GO:1901068,GO:1901070,GO:1901135,GO:1901137,GO:1901293,GO:1901360,GO:1901362,GO:1901564,GO:1901566,GO:1901576,GO:1901657,GO:1901659</t>
  </si>
  <si>
    <t>COG0242@1|root,COG0242@2|Bacteria,1RA2P@1224|Proteobacteria,42RFN@68525|delta/epsilon subdivisions,2WP25@28221|Deltaproteobacteria,2MJU0@213118|Desulfobacterales</t>
  </si>
  <si>
    <t>COG0755@1|root,COG0755@2|Bacteria,1RG6M@1224|Proteobacteria,43BH8@68525|delta/epsilon subdivisions,2X6VM@28221|Deltaproteobacteria,2MPIN@213118|Desulfobacterales</t>
  </si>
  <si>
    <t>TIGRFAM cytochrome c-type biogenesis protein CcsB</t>
  </si>
  <si>
    <t>COG2197@1|root,COG2197@2|Bacteria,2GJ9U@201174|Actinobacteria</t>
  </si>
  <si>
    <t>ko:K07693</t>
  </si>
  <si>
    <t>M00479</t>
  </si>
  <si>
    <t>COG2172@1|root,COG2172@2|Bacteria,1N9RD@1224|Proteobacteria,42V4M@68525|delta/epsilon subdivisions,2WRKJ@28221|Deltaproteobacteria,2MBIZ@213115|Desulfovibrionales</t>
  </si>
  <si>
    <t>anti-sigma regulatory factor, serine threonine protein kinase</t>
  </si>
  <si>
    <t>2C3PP@1|root,2Z954@2|Bacteria,1MXGR@1224|Proteobacteria,42V57@68525|delta/epsilon subdivisions,2WRWG@28221|Deltaproteobacteria</t>
  </si>
  <si>
    <t>Branched-chain amino acid aminotransferase</t>
  </si>
  <si>
    <t>COG0436@1|root,COG0436@2|Bacteria,1MW0Z@1224|Proteobacteria,42MKR@68525|delta/epsilon subdivisions,2WIS3@28221|Deltaproteobacteria,2MJK2@213118|Desulfobacterales</t>
  </si>
  <si>
    <t>PFAM aminotransferase class I and II</t>
  </si>
  <si>
    <t>COG0247@1|root,COG0247@2|Bacteria,1MWTK@1224|Proteobacteria,42MMF@68525|delta/epsilon subdivisions,2WJ1F@28221|Deltaproteobacteria,2MHQX@213118|Desulfobacterales</t>
  </si>
  <si>
    <t>COG0006@1|root,COG0006@2|Bacteria,1MVJK@1224|Proteobacteria,43DQS@68525|delta/epsilon subdivisions,2X6WA@28221|Deltaproteobacteria,2MID9@213118|Desulfobacterales</t>
  </si>
  <si>
    <t>Creatinase/Prolidase N-terminal domain</t>
  </si>
  <si>
    <t>3.4.11.9,3.4.13.9</t>
  </si>
  <si>
    <t>ko:K01262,ko:K01271</t>
  </si>
  <si>
    <t>COG0664@1|root,COG0664@2|Bacteria,1QHKB@1224|Proteobacteria,42RR8@68525|delta/epsilon subdivisions,2WN8W@28221|Deltaproteobacteria,2MJUH@213118|Desulfobacterales</t>
  </si>
  <si>
    <t>COG3090@1|root,COG3090@2|Bacteria,1REDR@1224|Proteobacteria,2U629@28211|Alphaproteobacteria,43QIS@69277|Phyllobacteriaceae</t>
  </si>
  <si>
    <t>COG0239@1|root,COG0239@2|Bacteria,1MZNH@1224|Proteobacteria,42V4I@68525|delta/epsilon subdivisions,2WRJJ@28221|Deltaproteobacteria,2MKW0@213118|Desulfobacterales</t>
  </si>
  <si>
    <t>COG0741@1|root,COG0741@2|Bacteria,1MZ4X@1224|Proteobacteria,42TVX@68525|delta/epsilon subdivisions,2WQZU@28221|Deltaproteobacteria,2MNMU@213118|Desulfobacterales</t>
  </si>
  <si>
    <t>COG3383@1|root,COG3383@2|Bacteria,1QTZB@1224|Proteobacteria,42SPZ@68525|delta/epsilon subdivisions,2WIV9@28221|Deltaproteobacteria,2MIGI@213118|Desulfobacterales</t>
  </si>
  <si>
    <t>PFAM molybdopterin oxidoreductase</t>
  </si>
  <si>
    <t>1.17.1.10,1.17.1.9</t>
  </si>
  <si>
    <t>ko:K00123,ko:K05299</t>
  </si>
  <si>
    <t>ko00630,ko00680,ko00720,ko01100,ko01120,ko01200,map00630,map00680,map00720,map01100,map01120,map01200</t>
  </si>
  <si>
    <t>COG1878@1|root,COG1878@2|Bacteria,1MV8S@1224|Proteobacteria,43B16@68525|delta/epsilon subdivisions,2X6FD@28221|Deltaproteobacteria,2MH2C@213115|Desulfovibrionales</t>
  </si>
  <si>
    <t>PFAM cyclase family protein</t>
  </si>
  <si>
    <t>COG4608@1|root,COG4608@2|Bacteria,1NU4K@1224|Proteobacteria,2TQTV@28211|Alphaproteobacteria,36Y1R@31993|Methylocystaceae</t>
  </si>
  <si>
    <t>dppF</t>
  </si>
  <si>
    <t>GO:0000166,GO:0003674,GO:0005215,GO:0005488,GO:0005524,GO:0006810,GO:0008144,GO:0008150,GO:0009314,GO:0009628,GO:0015232,GO:0015886,GO:0017076,GO:0022857,GO:0030554,GO:0032553,GO:0032555,GO:0032559,GO:0035639,GO:0036094,GO:0043167,GO:0043168,GO:0050896,GO:0051179,GO:0051181,GO:0051184,GO:0051234,GO:0055085,GO:0071702,GO:0071705,GO:0097159,GO:0097367,GO:1901265,GO:1901363,GO:1901678</t>
  </si>
  <si>
    <t>ko:K12372</t>
  </si>
  <si>
    <t>COG0320@1|root,COG0321@1|root,COG0320@2|Bacteria,COG0321@2|Bacteria,1TQM4@1239|Firmicutes,2495Q@186801|Clostridia,2619Z@186807|Peptococcaceae</t>
  </si>
  <si>
    <t>2E7KC@1|root,3322E@2|Bacteria,1NBFM@1224|Proteobacteria,1SDU2@1236|Gammaproteobacteria</t>
  </si>
  <si>
    <t>Multidrug transporter</t>
  </si>
  <si>
    <t>2ADFT@1|root,3135W@2|Bacteria,1MY8W@1224|Proteobacteria,42SW3@68525|delta/epsilon subdivisions,2WPYE@28221|Deltaproteobacteria,2MK86@213118|Desulfobacterales</t>
  </si>
  <si>
    <t>2DTSB@1|root,33MG4@2|Bacteria</t>
  </si>
  <si>
    <t>COG0859@1|root,COG0859@2|Bacteria</t>
  </si>
  <si>
    <t>ADP-heptose-lipopolysaccharide heptosyltransferase activity</t>
  </si>
  <si>
    <t>COG1309@1|root,COG1309@2|Bacteria,1NI03@1224|Proteobacteria,42YVR@68525|delta/epsilon subdivisions,2WTI1@28221|Deltaproteobacteria,2MMNG@213118|Desulfobacterales</t>
  </si>
  <si>
    <t>COG1908@1|root,COG1908@2|Bacteria,1V7I6@1239|Firmicutes,24JV2@186801|Clostridia,42GG4@68295|Thermoanaerobacterales</t>
  </si>
  <si>
    <t>1.8.98.5,1.8.98.6</t>
  </si>
  <si>
    <t>ko:K14127</t>
  </si>
  <si>
    <t>ko00680,map00680</t>
  </si>
  <si>
    <t>COG3688@1|root,COG3688@2|Bacteria,1N1NF@1224|Proteobacteria,42UMH@68525|delta/epsilon subdivisions,2WQJ5@28221|Deltaproteobacteria,2MKZN@213118|Desulfobacterales</t>
  </si>
  <si>
    <t>YacP-like NYN domain</t>
  </si>
  <si>
    <t>ko:K06962</t>
  </si>
  <si>
    <t>COG3411@1|root,COG3411@2|Bacteria,1RM68@1224|Proteobacteria,42TUK@68525|delta/epsilon subdivisions,2WQGU@28221|Deltaproteobacteria,2MK49@213118|Desulfobacterales</t>
  </si>
  <si>
    <t>COG0066@1|root,COG0066@2|Bacteria,1MVXB@1224|Proteobacteria,42RR2@68525|delta/epsilon subdivisions,2WNPQ@28221|Deltaproteobacteria,2MJTA@213118|Desulfobacterales</t>
  </si>
  <si>
    <t>Belongs to the LeuD family</t>
  </si>
  <si>
    <t>COG0550@1|root,COG0550@2|Bacteria,1MUFZ@1224|Proteobacteria,42MM9@68525|delta/epsilon subdivisions,2WJTT@28221|Deltaproteobacteria,2MITA@213118|Desulfobacterales</t>
  </si>
  <si>
    <t>COG0454@1|root,COG0456@2|Bacteria,1N43K@1224|Proteobacteria,42VN3@68525|delta/epsilon subdivisions,2WRDJ@28221|Deltaproteobacteria</t>
  </si>
  <si>
    <t>COG1296@1|root,COG1296@2|Bacteria,1P6U3@1224|Proteobacteria,42QVQ@68525|delta/epsilon subdivisions,2WMW1@28221|Deltaproteobacteria</t>
  </si>
  <si>
    <t>PFAM AzlC family protein</t>
  </si>
  <si>
    <t>COG1120@1|root,arCOG00198@2157|Archaea,2Y83I@28890|Euryarchaeota,23PCM@183925|Methanobacteria</t>
  </si>
  <si>
    <t>COG0535@1|root,COG0535@2|Bacteria,1NDQM@1224|Proteobacteria,42YEG@68525|delta/epsilon subdivisions,2WUNR@28221|Deltaproteobacteria,2MMSQ@213118|Desulfobacterales</t>
  </si>
  <si>
    <t>ko:K16137,ko:K18476</t>
  </si>
  <si>
    <t>M00668</t>
  </si>
  <si>
    <t>COG2227@1|root,COG2227@2|Bacteria,1R74R@1224|Proteobacteria,43CZS@68525|delta/epsilon subdivisions</t>
  </si>
  <si>
    <t>Thiopurine S-methyltransferase (TPMT)</t>
  </si>
  <si>
    <t>COG1466@1|root,COG1466@2|Bacteria,1RAEB@1224|Proteobacteria,42R0X@68525|delta/epsilon subdivisions,2WMQJ@28221|Deltaproteobacteria,2MJNX@213118|Desulfobacterales</t>
  </si>
  <si>
    <t>DNA polymerase III, delta'</t>
  </si>
  <si>
    <t>COG2204@1|root,COG2204@2|Bacteria,1RIBG@1224|Proteobacteria,42SAZ@68525|delta/epsilon subdivisions,2WPQ5@28221|Deltaproteobacteria,2MKD6@213118|Desulfobacterales</t>
  </si>
  <si>
    <t>COG4658@1|root,COG4658@2|Bacteria,1MVY6@1224|Proteobacteria,42QE5@68525|delta/epsilon subdivisions,2WM8R@28221|Deltaproteobacteria,2MIQP@213118|Desulfobacterales</t>
  </si>
  <si>
    <t>COG4970@1|root,COG4970@2|Bacteria,1NAVW@1224|Proteobacteria,42V4H@68525|delta/epsilon subdivisions,2WRE8@28221|Deltaproteobacteria,2MM4W@213118|Desulfobacterales</t>
  </si>
  <si>
    <t>COG3031@1|root,COG3031@2|Bacteria,1PUWN@1224|Proteobacteria,42T73@68525|delta/epsilon subdivisions,2WPQU@28221|Deltaproteobacteria,2MK5Q@213118|Desulfobacterales</t>
  </si>
  <si>
    <t>General secretion pathway protein C</t>
  </si>
  <si>
    <t>COG3383@1|root,COG3383@2|Bacteria,1QTZB@1224|Proteobacteria,43BP2@68525|delta/epsilon subdivisions,2WK8X@28221|Deltaproteobacteria,2MPHN@213118|Desulfobacterales</t>
  </si>
  <si>
    <t>SMART molybdopterin oxidoreductase Fe4S4 region, NADH ubiquinone oxidoreductase, subunit G, iron-sulfur binding protein</t>
  </si>
  <si>
    <t>COG4213@1|root,COG4213@2|Bacteria,1WIUJ@1297|Deinococcus-Thermus</t>
  </si>
  <si>
    <t>ko:K10543</t>
  </si>
  <si>
    <t>COG0334@1|root,COG0334@2|Bacteria,1MUMF@1224|Proteobacteria,42NM8@68525|delta/epsilon subdivisions,2WIWB@28221|Deltaproteobacteria,2MIKK@213118|Desulfobacterales</t>
  </si>
  <si>
    <t>COG0318@1|root,COG0318@2|Bacteria,1MU6G@1224|Proteobacteria,42M5F@68525|delta/epsilon subdivisions,2WJN6@28221|Deltaproteobacteria,2MIDA@213118|Desulfobacterales</t>
  </si>
  <si>
    <t>COG0501@1|root,COG0501@2|Bacteria,1MUV4@1224|Proteobacteria,42MEE@68525|delta/epsilon subdivisions,2WJYV@28221|Deltaproteobacteria,2MJ0G@213118|Desulfobacterales</t>
  </si>
  <si>
    <t>COG2360@1|root,COG2360@2|Bacteria</t>
  </si>
  <si>
    <t>leucyltransferase activity</t>
  </si>
  <si>
    <t>GO:0003674,GO:0003824,GO:0005575,GO:0005622,GO:0005623,GO:0005737,GO:0008914,GO:0016740,GO:0016746,GO:0016755,GO:0044424,GO:0044464,GO:0140096</t>
  </si>
  <si>
    <t>COG1529@1|root,COG1529@2|Bacteria,2NPHP@2323|unclassified Bacteria</t>
  </si>
  <si>
    <t>Aldehyde oxidase and xanthine dehydrogenase, a b hammerhead</t>
  </si>
  <si>
    <t>1.17.1.4</t>
  </si>
  <si>
    <t>ko:K11177</t>
  </si>
  <si>
    <t>COG2331@1|root,COG2331@2|Bacteria,1P6ZF@1224|Proteobacteria,2W5IV@28216|Betaproteobacteria,1KAG8@119060|Burkholderiaceae</t>
  </si>
  <si>
    <t>Regulatory protein, FmdB family</t>
  </si>
  <si>
    <t>COG0841@1|root,COG0841@2|Bacteria,1MU48@1224|Proteobacteria,42MF6@68525|delta/epsilon subdivisions,2WJ8D@28221|Deltaproteobacteria,2MHXW@213118|Desulfobacterales</t>
  </si>
  <si>
    <t>COG0304@1|root,COG0304@2|Bacteria,1MU1X@1224|Proteobacteria,42YVN@68525|delta/epsilon subdivisions,2WU2B@28221|Deltaproteobacteria,2MMVP@213118|Desulfobacterales</t>
  </si>
  <si>
    <t>Beta-ketoacyl synthase, C-terminal domain</t>
  </si>
  <si>
    <t>COG0304@1|root,COG0304@2|Bacteria,1N91E@1224|Proteobacteria,42PU1@68525|delta/epsilon subdivisions,2X5K4@28221|Deltaproteobacteria</t>
  </si>
  <si>
    <t>2.3.1.179,2.3.1.41</t>
  </si>
  <si>
    <t>ko:K00647,ko:K09458</t>
  </si>
  <si>
    <t>COG0661@1|root,COG0661@2|Bacteria,1MU1Z@1224|Proteobacteria,42N87@68525|delta/epsilon subdivisions,2WK1B@28221|Deltaproteobacteria,2MMIG@213118|Desulfobacterales</t>
  </si>
  <si>
    <t>29020@1|root,2ZMS7@2|Bacteria,1RBFU@1224|Proteobacteria,42R4F@68525|delta/epsilon subdivisions,2WMPZ@28221|Deltaproteobacteria,2MJHG@213118|Desulfobacterales</t>
  </si>
  <si>
    <t>COG0163@1|root,COG0163@2|Bacteria,1WIWQ@1297|Deinococcus-Thermus</t>
  </si>
  <si>
    <t>GO:0003674,GO:0003824,GO:0006732,GO:0008150,GO:0008152,GO:0009058,GO:0009108,GO:0009987,GO:0016829,GO:0016830,GO:0016831,GO:0044237,GO:0044249,GO:0051186,GO:0051188</t>
  </si>
  <si>
    <t>COG1765@1|root,COG1765@2|Bacteria,1WMSR@1297|Deinococcus-Thermus</t>
  </si>
  <si>
    <t>COG1057@1|root,COG1057@2|Bacteria,1RD0J@1224|Proteobacteria,42SD9@68525|delta/epsilon subdivisions,2WPPN@28221|Deltaproteobacteria,2MJQC@213118|Desulfobacterales</t>
  </si>
  <si>
    <t>GO:0000309,GO:0003674,GO:0003824,GO:0004515,GO:0006082,GO:0006139,GO:0006520,GO:0006531,GO:0006725,GO:0006732,GO:0006733,GO:0006753,GO:0006793,GO:0006796,GO:0006807,GO:0008150,GO:0008152,GO:0009058,GO:0009066,GO:0009108,GO:0009117,GO:0009165,GO:0009435,GO:0009987,GO:0016740,GO:0016772,GO:0016779,GO:0018130,GO:0019355,GO:0019359,GO:0019362,GO:0019363,GO:0019438,GO:0019637,GO:0019674,GO:0019752,GO:0034627,GO:0034628,GO:0034641,GO:0034654,GO:0043436,GO:0043648,GO:0044237,GO:0044238,GO:0044249,GO:0044271,GO:0044281,GO:0046483,GO:0046496,GO:0051186,GO:0051188,GO:0055086,GO:0070566,GO:0071704,GO:0072524,GO:0072525,GO:0090407,GO:1901293,GO:1901360,GO:1901362,GO:1901564,GO:1901566,GO:1901576,GO:1901605</t>
  </si>
  <si>
    <t>COG2107@1|root,COG2107@2|Bacteria,1NYEA@1224|Proteobacteria,42MXB@68525|delta/epsilon subdivisions,2WIMS@28221|Deltaproteobacteria,43TEZ@69541|Desulfuromonadales</t>
  </si>
  <si>
    <t>Catalyzes the conversion of cyclic dehypoxanthine futalosine (cyclic DHFL) into 1,4-dihydroxy-6-naphthoate, a step in the biosynthesis of menaquinone (MK, vitamin K2)</t>
  </si>
  <si>
    <t>mqnD</t>
  </si>
  <si>
    <t>ko:K11785</t>
  </si>
  <si>
    <t>2AIIG@1|root,3190G@2|Bacteria,1Q1BM@1224|Proteobacteria,432X0@68525|delta/epsilon subdivisions,2WYEW@28221|Deltaproteobacteria,2MP88@213118|Desulfobacterales</t>
  </si>
  <si>
    <t>COG2020@1|root,COG2020@2|Bacteria,1V3IZ@1239|Firmicutes,24FW3@186801|Clostridia,36M26@31979|Clostridiaceae</t>
  </si>
  <si>
    <t>COG2710@1|root,COG2710@2|Bacteria,1MWAJ@1224|Proteobacteria,42M5T@68525|delta/epsilon subdivisions,2WJF2@28221|Deltaproteobacteria,2MHSA@213118|Desulfobacterales</t>
  </si>
  <si>
    <t>nifE</t>
  </si>
  <si>
    <t>COG5608@1|root,COG5608@2|Bacteria,1N4VR@1224|Proteobacteria</t>
  </si>
  <si>
    <t>COG0812@1|root,COG0812@2|Bacteria,1MXDH@1224|Proteobacteria,42R0K@68525|delta/epsilon subdivisions,2WMTU@28221|Deltaproteobacteria</t>
  </si>
  <si>
    <t>COG1309@1|root,COG1309@2|Bacteria,1NDME@1224|Proteobacteria,42W3U@68525|delta/epsilon subdivisions,2WSFC@28221|Deltaproteobacteria</t>
  </si>
  <si>
    <t>COG1109@1|root,COG1109@2|Bacteria,1MUA5@1224|Proteobacteria,42MET@68525|delta/epsilon subdivisions,2WITH@28221|Deltaproteobacteria,2MHR7@213118|Desulfobacterales</t>
  </si>
  <si>
    <t>COG0661@1|root,COG0661@2|Bacteria,1R5TM@1224|Proteobacteria,43097@68525|delta/epsilon subdivisions,2WVJF@28221|Deltaproteobacteria,2MNF9@213118|Desulfobacterales</t>
  </si>
  <si>
    <t>COG0758@1|root,COG1948@1|root,COG0758@2|Bacteria,COG1948@2|Bacteria,1MVF6@1224|Proteobacteria,42N10@68525|delta/epsilon subdivisions,2WJI9@28221|Deltaproteobacteria,2MHSD@213118|Desulfobacterales</t>
  </si>
  <si>
    <t>TIGRFAM DNA protecting protein DprA</t>
  </si>
  <si>
    <t>dprA</t>
  </si>
  <si>
    <t>COG0466@1|root,COG0466@2|Bacteria,1MUV2@1224|Proteobacteria,42M9W@68525|delta/epsilon subdivisions,2WJ29@28221|Deltaproteobacteria,2MHRD@213118|Desulfobacterales</t>
  </si>
  <si>
    <t>COG3021@1|root,COG3021@2|Bacteria,1MWFK@1224|Proteobacteria,42QIQ@68525|delta/epsilon subdivisions,2WM7F@28221|Deltaproteobacteria,2MJ1M@213118|Desulfobacterales</t>
  </si>
  <si>
    <t>COG0082@1|root,COG0082@2|Bacteria,1MU98@1224|Proteobacteria,42MF9@68525|delta/epsilon subdivisions,2WJ57@28221|Deltaproteobacteria,2MJ56@213118|Desulfobacterales</t>
  </si>
  <si>
    <t>COG0491@1|root,COG0491@2|Bacteria,1MXKX@1224|Proteobacteria,42R8E@68525|delta/epsilon subdivisions,2WN6V@28221|Deltaproteobacteria,2MK97@213118|Desulfobacterales</t>
  </si>
  <si>
    <t>COG0218@1|root,COG0218@2|Bacteria,1MY3Z@1224|Proteobacteria,42RJR@68525|delta/epsilon subdivisions,2WMK3@28221|Deltaproteobacteria,2MJT8@213118|Desulfobacterales</t>
  </si>
  <si>
    <t>COG3221@1|root,COG3221@2|Bacteria,1NPBT@1224|Proteobacteria,42R8P@68525|delta/epsilon subdivisions,2WMU5@28221|Deltaproteobacteria,2MJQQ@213118|Desulfobacterales</t>
  </si>
  <si>
    <t>COG1032@1|root,COG1032@2|Bacteria,1MWR0@1224|Proteobacteria,439ZF@68525|delta/epsilon subdivisions,2WU71@28221|Deltaproteobacteria,2MN5E@213118|Desulfobacterales</t>
  </si>
  <si>
    <t>COG0727@1|root,COG0727@2|Bacteria,1RG3R@1224|Proteobacteria,42RR7@68525|delta/epsilon subdivisions,2WP18@28221|Deltaproteobacteria,2MKRX@213118|Desulfobacterales</t>
  </si>
  <si>
    <t>2C9KR@1|root,32RPF@2|Bacteria</t>
  </si>
  <si>
    <t>COG0353@1|root,COG0353@2|Bacteria,1MV9Q@1224|Proteobacteria,42QZJ@68525|delta/epsilon subdivisions,2WNCH@28221|Deltaproteobacteria,2MIIY@213118|Desulfobacterales</t>
  </si>
  <si>
    <t>COG1141@1|root,COG2878@1|root,COG1141@2|Bacteria,COG2878@2|Bacteria,1NZIR@1224|Proteobacteria,42PTG@68525|delta/epsilon subdivisions,2WKYG@28221|Deltaproteobacteria,2MIM0@213118|Desulfobacterales</t>
  </si>
  <si>
    <t>TIGRFAM electron transport complex, RnfABCDGE type, B subunit</t>
  </si>
  <si>
    <t>COG0500@1|root,COG2226@2|Bacteria,2H9G5@201174|Actinobacteria</t>
  </si>
  <si>
    <t>COG2204@1|root,COG2204@2|Bacteria,1MU0N@1224|Proteobacteria,42M03@68525|delta/epsilon subdivisions,2WIT0@28221|Deltaproteobacteria,43UCF@69541|Desulfuromonadales</t>
  </si>
  <si>
    <t>pilR</t>
  </si>
  <si>
    <t>ko:K02667</t>
  </si>
  <si>
    <t>COG0333@1|root,COG0333@2|Bacteria,1NGM1@1224|Proteobacteria,42XHF@68525|delta/epsilon subdivisions,2WSX6@28221|Deltaproteobacteria,2MMB1@213118|Desulfobacterales</t>
  </si>
  <si>
    <t>COG0589@1|root,COG0589@2|Bacteria,1NP6P@1224|Proteobacteria,42XIG@68525|delta/epsilon subdivisions,2WT4Y@28221|Deltaproteobacteria,2MMEW@213118|Desulfobacterales</t>
  </si>
  <si>
    <t>COG0293@1|root,COG0293@2|Bacteria,1MW1C@1224|Proteobacteria,42T4F@68525|delta/epsilon subdivisions,2WP6B@28221|Deltaproteobacteria,2MJST@213118|Desulfobacterales</t>
  </si>
  <si>
    <t>COG0525@1|root,COG0525@2|Bacteria,1MV7B@1224|Proteobacteria,42MPZ@68525|delta/epsilon subdivisions,2WIR9@28221|Deltaproteobacteria,2MHQG@213118|Desulfobacterales</t>
  </si>
  <si>
    <t>GO:0003674,GO:0003824,GO:0004812,GO:0004832,GO:0006082,GO:0006139,GO:0006399,GO:0006412,GO:0006418,GO:0006438,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0046483,GO:0071704,GO:0090304,GO:0140098,GO:0140101,GO:1901360,GO:1901564,GO:1901566,GO:1901576</t>
  </si>
  <si>
    <t>COG1102@1|root,COG1102@2|Bacteria,1R82J@1224|Proteobacteria,42M5Z@68525|delta/epsilon subdivisions,2WMEJ@28221|Deltaproteobacteria,2MI55@213118|Desulfobacterales</t>
  </si>
  <si>
    <t>COG0745@1|root,COG0745@2|Bacteria,1RIGT@1224|Proteobacteria,42SWP@68525|delta/epsilon subdivisions,2WPJ3@28221|Deltaproteobacteria,2MKT8@213118|Desulfobacterales</t>
  </si>
  <si>
    <t>CheY-like receiver, AAA-type ATPase and DNA-binding domain-containing response regulator</t>
  </si>
  <si>
    <t>COG0436@1|root,COG0436@2|Bacteria,1MW0Z@1224|Proteobacteria,42MXG@68525|delta/epsilon subdivisions,2WJ6G@28221|Deltaproteobacteria,2MJ69@213118|Desulfobacterales</t>
  </si>
  <si>
    <t>ko:K11358</t>
  </si>
  <si>
    <t>2BZ99@1|root,333N3@2|Bacteria,1NC7Q@1224|Proteobacteria,42VUZ@68525|delta/epsilon subdivisions,2WRB5@28221|Deltaproteobacteria,2MCYW@213115|Desulfovibrionales</t>
  </si>
  <si>
    <t>YscO-like protein</t>
  </si>
  <si>
    <t>ko:K04056</t>
  </si>
  <si>
    <t>M00332</t>
  </si>
  <si>
    <t>COG0438@1|root,COG0438@2|Bacteria,1MVKK@1224|Proteobacteria,42M7Q@68525|delta/epsilon subdivisions,2WJ9Z@28221|Deltaproteobacteria,2MIK8@213118|Desulfobacterales</t>
  </si>
  <si>
    <t>COG0123@1|root,COG0123@2|Bacteria,1MU7P@1224|Proteobacteria,42NQP@68525|delta/epsilon subdivisions,2WIQD@28221|Deltaproteobacteria,2MJIG@213118|Desulfobacterales</t>
  </si>
  <si>
    <t>PFAM Histone deacetylase</t>
  </si>
  <si>
    <t>COG1167@1|root,COG1167@2|Bacteria,1MUUI@1224|Proteobacteria</t>
  </si>
  <si>
    <t>Alanine-glyoxylate amino-transferase</t>
  </si>
  <si>
    <t>COG0410@1|root,COG0410@2|Bacteria,1MVVC@1224|Proteobacteria,42M9C@68525|delta/epsilon subdivisions,2WJ75@28221|Deltaproteobacteria,2MIWW@213118|Desulfobacterales</t>
  </si>
  <si>
    <t>COG5012@1|root,COG5012@2|Bacteria,1PXII@1224|Proteobacteria,42UWK@68525|delta/epsilon subdivisions,2X5FM@28221|Deltaproteobacteria,2MNRC@213118|Desulfobacterales</t>
  </si>
  <si>
    <t>COG0298@1|root,COG0298@2|Bacteria,1N76Y@1224|Proteobacteria,42X24@68525|delta/epsilon subdivisions,2WSTX@28221|Deltaproteobacteria,2MM7U@213118|Desulfobacterales</t>
  </si>
  <si>
    <t>HupF/HypC family</t>
  </si>
  <si>
    <t>2E47B@1|root,32Z37@2|Bacteria,1NC7T@1224|Proteobacteria,42VYF@68525|delta/epsilon subdivisions,2WRN2@28221|Deltaproteobacteria,2MKJ2@213118|Desulfobacterales</t>
  </si>
  <si>
    <t>COG1651@1|root,COG1651@2|Bacteria,1RKYF@1224|Proteobacteria,42T64@68525|delta/epsilon subdivisions,2WP82@28221|Deltaproteobacteria,2MNDC@213118|Desulfobacterales</t>
  </si>
  <si>
    <t>COG4177@1|root,COG4177@2|Bacteria,1MV66@1224|Proteobacteria,42M11@68525|delta/epsilon subdivisions,2WK66@28221|Deltaproteobacteria,2MI46@213118|Desulfobacterales</t>
  </si>
  <si>
    <t>COG0031@1|root,COG0031@2|Bacteria,1MUBE@1224|Proteobacteria,42N1R@68525|delta/epsilon subdivisions,2WJ7R@28221|Deltaproteobacteria,2MHWB@213118|Desulfobacterales</t>
  </si>
  <si>
    <t>TIGRFAM cysteine synthase A</t>
  </si>
  <si>
    <t>cysK</t>
  </si>
  <si>
    <t>ko:K01738</t>
  </si>
  <si>
    <t>COG0828@1|root,COG0828@2|Bacteria,1Q45R@1224|Proteobacteria,42VJ6@68525|delta/epsilon subdivisions,2WR6Z@28221|Deltaproteobacteria,2MM0Q@213118|Desulfobacterales</t>
  </si>
  <si>
    <t>COG5000@1|root,COG5000@2|Bacteria,1QWMS@1224|Proteobacteria,43BSR@68525|delta/epsilon subdivisions,2X73I@28221|Deltaproteobacteria,2MPJM@213118|Desulfobacterales</t>
  </si>
  <si>
    <t>COG0608@1|root,COG0608@2|Bacteria,1MU1M@1224|Proteobacteria,42MYF@68525|delta/epsilon subdivisions,2WJE3@28221|Deltaproteobacteria,2MI4M@213118|Desulfobacterales</t>
  </si>
  <si>
    <t>TIGRFAM single-stranded-DNA-specific exonuclease RecJ</t>
  </si>
  <si>
    <t>COG2873@1|root,COG2873@2|Bacteria,1G4EH@1117|Cyanobacteria</t>
  </si>
  <si>
    <t>O-acetylhomoserine sulfhydrylase</t>
  </si>
  <si>
    <t>met17</t>
  </si>
  <si>
    <t>COG1396@1|root,COG3837@1|root,COG1396@2|Bacteria,COG3837@2|Bacteria,1RCYA@1224|Proteobacteria,42QGN@68525|delta/epsilon subdivisions,2WIZH@28221|Deltaproteobacteria,2MJC3@213118|Desulfobacterales</t>
  </si>
  <si>
    <t>COG0664@1|root,COG0664@2|Bacteria,1R8R8@1224|Proteobacteria,42PH6@68525|delta/epsilon subdivisions,2WKQJ@28221|Deltaproteobacteria,2MJ5X@213118|Desulfobacterales</t>
  </si>
  <si>
    <t>COG0629@1|root,COG0629@2|Bacteria,1RCWT@1224|Proteobacteria,42TV9@68525|delta/epsilon subdivisions,2WNAN@28221|Deltaproteobacteria,2MK10@213118|Desulfobacterales</t>
  </si>
  <si>
    <t>COG2204@1|root,COG2204@2|Bacteria,1MU0N@1224|Proteobacteria,42M03@68525|delta/epsilon subdivisions,2WIT0@28221|Deltaproteobacteria,2MIQF@213118|Desulfobacterales</t>
  </si>
  <si>
    <t>COG1327@1|root,COG1327@2|Bacteria,1RE7V@1224|Proteobacteria,42SJP@68525|delta/epsilon subdivisions,2WPK0@28221|Deltaproteobacteria,2MJT3@213118|Desulfobacterales</t>
  </si>
  <si>
    <t>COG2204@1|root,COG5000@1|root,COG2204@2|Bacteria,COG5000@2|Bacteria,1RBB9@1224|Proteobacteria,42R73@68525|delta/epsilon subdivisions,2WMPX@28221|Deltaproteobacteria,2MMXA@213118|Desulfobacterales</t>
  </si>
  <si>
    <t>COG0450@1|root,COG0450@2|Bacteria,1NBK9@1224|Proteobacteria,42VFJ@68525|delta/epsilon subdivisions,2WRB3@28221|Deltaproteobacteria,2MKWX@213118|Desulfobacterales</t>
  </si>
  <si>
    <t>COG1175@1|root,COG1175@2|Bacteria</t>
  </si>
  <si>
    <t>transmembrane transport</t>
  </si>
  <si>
    <t>ycjO_2</t>
  </si>
  <si>
    <t>ko:K02025,ko:K15771</t>
  </si>
  <si>
    <t>M00207,M00491</t>
  </si>
  <si>
    <t>COG1459@1|root,COG1459@2|Bacteria,1MV4U@1224|Proteobacteria,42MH9@68525|delta/epsilon subdivisions,2WJE0@28221|Deltaproteobacteria,2MIF7@213118|Desulfobacterales</t>
  </si>
  <si>
    <t>General secretion pathway protein F</t>
  </si>
  <si>
    <t>gspF</t>
  </si>
  <si>
    <t>ko:K02455,ko:K02653</t>
  </si>
  <si>
    <t>COG2199@1|root,COG3706@2|Bacteria,1RGSE@1224|Proteobacteria,42S8P@68525|delta/epsilon subdivisions,2WNZ9@28221|Deltaproteobacteria,2MJYC@213118|Desulfobacterales</t>
  </si>
  <si>
    <t>ko:K02488</t>
  </si>
  <si>
    <t>M00511</t>
  </si>
  <si>
    <t>COG2165@1|root,COG2165@2|Bacteria,1R09J@1224|Proteobacteria,43CSN@68525|delta/epsilon subdivisions,2X80B@28221|Deltaproteobacteria,2MPMU@213118|Desulfobacterales</t>
  </si>
  <si>
    <t>COG2052@1|root,COG2052@2|Bacteria,1N0KP@1224|Proteobacteria,42TSK@68525|delta/epsilon subdivisions,2WQHH@28221|Deltaproteobacteria,2MKN3@213118|Desulfobacterales</t>
  </si>
  <si>
    <t>Belongs to the UPF0296 family</t>
  </si>
  <si>
    <t>ko:K09777</t>
  </si>
  <si>
    <t>COG4191@1|root,COG4191@2|Bacteria,1P0U1@1224|Proteobacteria,42PTP@68525|delta/epsilon subdivisions,2WJ8U@28221|Deltaproteobacteria,2M8NY@213115|Desulfovibrionales</t>
  </si>
  <si>
    <t>COG3784@1|root,COG3784@2|Bacteria</t>
  </si>
  <si>
    <t>ydbL</t>
  </si>
  <si>
    <t>ko:K09978</t>
  </si>
  <si>
    <t>COG0077@1|root,COG0077@2|Bacteria,1WIGR@1297|Deinococcus-Thermus</t>
  </si>
  <si>
    <t>Prephenate dehydratase</t>
  </si>
  <si>
    <t>ko:K04518,ko:K14170</t>
  </si>
  <si>
    <t>2CAZH@1|root,2Z7RU@2|Bacteria,1RBDC@1224|Proteobacteria,42SC7@68525|delta/epsilon subdivisions,2WP8S@28221|Deltaproteobacteria,2MJFJ@213118|Desulfobacterales</t>
  </si>
  <si>
    <t>TIGRFAM succinate dehydrogenase (or fumarate reductase) cytochrome b subunit, b558 family</t>
  </si>
  <si>
    <t>frdC</t>
  </si>
  <si>
    <t>COG4251@1|root,COG4251@2|Bacteria,1NSQ1@1224|Proteobacteria</t>
  </si>
  <si>
    <t>COG2204@1|root,COG2204@2|Bacteria,1MU0N@1224|Proteobacteria,42M03@68525|delta/epsilon subdivisions,2WIT0@28221|Deltaproteobacteria,2MI1N@213118|Desulfobacterales</t>
  </si>
  <si>
    <t>sigma-54 factor interaction domain-containing protein</t>
  </si>
  <si>
    <t>COG1070@1|root,COG1070@2|Bacteria,1TQ1I@1239|Firmicutes,4H3P1@909932|Negativicutes</t>
  </si>
  <si>
    <t>carbohydrate kinase, FGGY</t>
  </si>
  <si>
    <t>COG2006@1|root,COG2221@1|root,COG2006@2|Bacteria,COG2221@2|Bacteria,1RABP@1224|Proteobacteria,42QQA@68525|delta/epsilon subdivisions,2WMRX@28221|Deltaproteobacteria,2MK55@213118|Desulfobacterales</t>
  </si>
  <si>
    <t>COG2006@1|root,COG2006@2|Bacteria,1QMGX@1224|Proteobacteria,42PRJ@68525|delta/epsilon subdivisions,2WMFN@28221|Deltaproteobacteria,2MN8E@213118|Desulfobacterales</t>
  </si>
  <si>
    <t>COG1364@1|root,COG1364@2|Bacteria,1MU0T@1224|Proteobacteria,42M6S@68525|delta/epsilon subdivisions,2WJU8@28221|Deltaproteobacteria,2MIPX@213118|Desulfobacterales</t>
  </si>
  <si>
    <t>GO:0003674,GO:0003824,GO:0004042,GO:0004358,GO:0006082,GO:0006520,GO:0006525,GO:0006526,GO:0006591,GO:0006592,GO:0006807,GO:0008080,GO:0008150,GO:0008152,GO:0008652,GO:0009058,GO:0009064,GO:0009084,GO:0009987,GO:0016053,GO:0016407,GO:0016410,GO:0016740,GO:0016746,GO:0016747,GO:0019752,GO:0043436,GO:0044237,GO:0044238,GO:0044249,GO:0044281,GO:0044283,GO:0046394,GO:0071704,GO:1901564,GO:1901566,GO:1901576,GO:1901605,GO:1901607</t>
  </si>
  <si>
    <t>2DQD8@1|root,3361Q@2|Bacteria,1NA1G@1224|Proteobacteria,42WGK@68525|delta/epsilon subdivisions,2WRSZ@28221|Deltaproteobacteria,2MNVS@213118|Desulfobacterales</t>
  </si>
  <si>
    <t>COG0306@1|root,COG0306@2|Bacteria,1MVXK@1224|Proteobacteria,42MYT@68525|delta/epsilon subdivisions,2WM6R@28221|Deltaproteobacteria,2MI10@213118|Desulfobacterales</t>
  </si>
  <si>
    <t>PFAM phosphate transporter</t>
  </si>
  <si>
    <t>COG0303@1|root,COG1910@1|root,COG0303@2|Bacteria,COG1910@2|Bacteria,1MVD5@1224|Proteobacteria,42NQY@68525|delta/epsilon subdivisions,2WISG@28221|Deltaproteobacteria,2MIXC@213118|Desulfobacterales</t>
  </si>
  <si>
    <t>COG5663@1|root,COG5663@2|Bacteria</t>
  </si>
  <si>
    <t>phosphatase activity</t>
  </si>
  <si>
    <t>ko:K05967</t>
  </si>
  <si>
    <t>COG2204@1|root,COG4191@1|root,COG2204@2|Bacteria,COG4191@2|Bacteria,1QZPK@1224|Proteobacteria,42NQE@68525|delta/epsilon subdivisions,2WJPH@28221|Deltaproteobacteria,2MIU1@213118|Desulfobacterales</t>
  </si>
  <si>
    <t>COG1716@1|root,COG2114@1|root,COG1716@2|Bacteria,COG2114@2|Bacteria,1NAJG@1224|Proteobacteria,2TSVT@28211|Alphaproteobacteria</t>
  </si>
  <si>
    <t>2BV42@1|root,32QH6@2|Bacteria,1MZ0Q@1224|Proteobacteria,42T0A@68525|delta/epsilon subdivisions,2WP4M@28221|Deltaproteobacteria,2MN8V@213118|Desulfobacterales</t>
  </si>
  <si>
    <t>COG0727@1|root,COG0727@2|Bacteria,1RFAY@1224|Proteobacteria,42S2M@68525|delta/epsilon subdivisions,2WNXP@28221|Deltaproteobacteria,2MJXF@213118|Desulfobacterales</t>
  </si>
  <si>
    <t>COG2096@1|root,COG2096@2|Bacteria,1RDUF@1224|Proteobacteria,42TN4@68525|delta/epsilon subdivisions,2WQ0Q@28221|Deltaproteobacteria,2MKED@213118|Desulfobacterales</t>
  </si>
  <si>
    <t>Cobalamin adenosyltransferase</t>
  </si>
  <si>
    <t>ko:K00798</t>
  </si>
  <si>
    <t>COG0719@1|root,COG0719@2|Bacteria,1MVKY@1224|Proteobacteria,42NJ3@68525|delta/epsilon subdivisions,2WKHX@28221|Deltaproteobacteria,2MMT7@213118|Desulfobacterales</t>
  </si>
  <si>
    <t>Uncharacterized protein family (UPF0051)</t>
  </si>
  <si>
    <t>ko:K07033</t>
  </si>
  <si>
    <t>COG1175@1|root,COG1175@2|Bacteria,1MVAZ@1224|Proteobacteria,42PPH@68525|delta/epsilon subdivisions,2WKZS@28221|Deltaproteobacteria,2MMPW@213118|Desulfobacterales</t>
  </si>
  <si>
    <t>ko:K17322</t>
  </si>
  <si>
    <t>COG0824@1|root,COG0824@2|Bacteria,1PF7Z@1224|Proteobacteria,42SV4@68525|delta/epsilon subdivisions,2WPY3@28221|Deltaproteobacteria,43SSY@69541|Desulfuromonadales</t>
  </si>
  <si>
    <t>COG0667@1|root,COG0667@2|Bacteria,1MVEH@1224|Proteobacteria,42MDR@68525|delta/epsilon subdivisions,2WKUR@28221|Deltaproteobacteria,2MI64@213118|Desulfobacterales</t>
  </si>
  <si>
    <t>Aldo/keto reductase family</t>
  </si>
  <si>
    <t>COG3839@1|root,COG3839@2|Bacteria,1PA89@1224|Proteobacteria,42PEJ@68525|delta/epsilon subdivisions,2WJ1D@28221|Deltaproteobacteria,2MIHS@213118|Desulfobacterales</t>
  </si>
  <si>
    <t>COG3216@1|root,COG3216@2|Bacteria,1N1Q6@1224|Proteobacteria,42VQP@68525|delta/epsilon subdivisions,2WRUZ@28221|Deltaproteobacteria</t>
  </si>
  <si>
    <t>Uncharacterized protein conserved in bacteria (DUF2062)</t>
  </si>
  <si>
    <t>28K48@1|root,2Z9T8@2|Bacteria,1R4TF@1224|Proteobacteria,42MAD@68525|delta/epsilon subdivisions,2WKEM@28221|Deltaproteobacteria,2MHZD@213118|Desulfobacterales</t>
  </si>
  <si>
    <t>COG2262@1|root,COG2262@2|Bacteria,1MUA0@1224|Proteobacteria,42NA6@68525|delta/epsilon subdivisions,2WIMU@28221|Deltaproteobacteria,43SCK@69541|Desulfuromonadales</t>
  </si>
  <si>
    <t>GTP-binding GTPase Middle Region</t>
  </si>
  <si>
    <t>COG4967@1|root,COG4967@2|Bacteria,1PSVQ@1224|Proteobacteria,437CX@68525|delta/epsilon subdivisions,2X2IS@28221|Deltaproteobacteria,2MM7T@213118|Desulfobacterales</t>
  </si>
  <si>
    <t>COG0527@1|root,COG0527@2|Bacteria,46SIS@74201|Verrucomicrobia,2ITJM@203494|Verrucomicrobiae</t>
  </si>
  <si>
    <t>COG4662@1|root,COG4662@2|Bacteria,2GGWW@200940|Thermodesulfobacteria</t>
  </si>
  <si>
    <t>COG0166@1|root,COG0176@1|root,COG0166@2|Bacteria,COG0176@2|Bacteria,1MUFP@1224|Proteobacteria,42MNB@68525|delta/epsilon subdivisions,2WIXQ@28221|Deltaproteobacteria,2MRG0@213462|Syntrophobacterales</t>
  </si>
  <si>
    <t>COG0492@1|root,COG0492@2|Bacteria,1NDW6@1224|Proteobacteria,42MUD@68525|delta/epsilon subdivisions,2WKZ9@28221|Deltaproteobacteria</t>
  </si>
  <si>
    <t>FAD-dependent pyridine nucleotide-disulphide oxidoreductase</t>
  </si>
  <si>
    <t>COG0318@1|root,COG0318@2|Bacteria,1MU6G@1224|Proteobacteria,42PXA@68525|delta/epsilon subdivisions,2WM6E@28221|Deltaproteobacteria,2MIUT@213118|Desulfobacterales</t>
  </si>
  <si>
    <t>COG1063@1|root,COG1063@2|Bacteria,1QVAK@1224|Proteobacteria,43BPR@68525|delta/epsilon subdivisions,2X70Z@28221|Deltaproteobacteria,2MPXD@213118|Desulfobacterales</t>
  </si>
  <si>
    <t>1.1.1.368</t>
  </si>
  <si>
    <t>ko:K07538</t>
  </si>
  <si>
    <t>COG1456@1|root,COG1456@2|Bacteria,1R6BH@1224|Proteobacteria,42NKF@68525|delta/epsilon subdivisions,2WJ72@28221|Deltaproteobacteria,2MA2C@213115|Desulfovibrionales</t>
  </si>
  <si>
    <t>PFAM CO dehydrogenase acetyl-CoA synthase delta subunit, TIM barrel</t>
  </si>
  <si>
    <t>lepB_2</t>
  </si>
  <si>
    <t>COG2214@1|root,COG2214@2|Bacteria,1RAR9@1224|Proteobacteria,42QSU@68525|delta/epsilon subdivisions,2WN19@28221|Deltaproteobacteria,2MI9S@213118|Desulfobacterales</t>
  </si>
  <si>
    <t>DnaJ molecular chaperone homology domain</t>
  </si>
  <si>
    <t>COG0626@1|root,COG0626@2|Bacteria,1MU57@1224|Proteobacteria,42M67@68525|delta/epsilon subdivisions,2WJQX@28221|Deltaproteobacteria,2MIZT@213118|Desulfobacterales</t>
  </si>
  <si>
    <t>Cys Met metabolism pyridoxal-phosphate-dependent protein</t>
  </si>
  <si>
    <t>4.4.1.11</t>
  </si>
  <si>
    <t>ko:K01761</t>
  </si>
  <si>
    <t>ko00270,ko00450,map00270,map00450</t>
  </si>
  <si>
    <t>COG3760@1|root,COG3760@2|Bacteria,1RDIG@1224|Proteobacteria,2VV7U@28216|Betaproteobacteria,2KT06@206351|Neisseriales</t>
  </si>
  <si>
    <t>2CSCE@1|root,32SQW@2|Bacteria,1N0UH@1224|Proteobacteria,42TW7@68525|delta/epsilon subdivisions,2WQHR@28221|Deltaproteobacteria,2MKM8@213118|Desulfobacterales</t>
  </si>
  <si>
    <t>29XYS@1|root,30JRE@2|Bacteria,1RFMZ@1224|Proteobacteria,1SUMD@1236|Gammaproteobacteria</t>
  </si>
  <si>
    <t>COG4591@1|root,COG4591@2|Bacteria,1MVV7@1224|Proteobacteria,42MV0@68525|delta/epsilon subdivisions,2WITK@28221|Deltaproteobacteria,2MHM1@213118|Desulfobacterales</t>
  </si>
  <si>
    <t>TIGRFAM lipoprotein releasing system, transmembrane protein, LolC E family</t>
  </si>
  <si>
    <t>COG1454@1|root,COG1454@2|Bacteria,2NQ5W@2323|unclassified Bacteria</t>
  </si>
  <si>
    <t>CT0951</t>
  </si>
  <si>
    <t>1.1.1.1,4.3.3.7</t>
  </si>
  <si>
    <t>ko:K00001,ko:K01714,ko:K13954</t>
  </si>
  <si>
    <t>ko00010,ko00071,ko00261,ko00300,ko00350,ko00625,ko00626,ko00830,ko00980,ko00982,ko01100,ko01110,ko01120,ko01130,ko01220,ko01230,map00010,map00071,map00261,map00300,map00350,map00625,map00626,map00830,map00980,map00982,map01100,map01110,map01120,map01130,map01220,map01230</t>
  </si>
  <si>
    <t>28MK7@1|root,2ZAWI@2|Bacteria,1R83K@1224|Proteobacteria,42MZ5@68525|delta/epsilon subdivisions,2WKYR@28221|Deltaproteobacteria,2MISC@213118|Desulfobacterales</t>
  </si>
  <si>
    <t>COG0649@1|root,COG0649@2|Bacteria,1MVIN@1224|Proteobacteria,1RM98@1236|Gammaproteobacteria,2NBZB@225057|Acidithiobacillales</t>
  </si>
  <si>
    <t>ko:K13378</t>
  </si>
  <si>
    <t>2AHWK@1|root,3189G@2|Bacteria,1NNBX@1224|Proteobacteria,42XJ6@68525|delta/epsilon subdivisions,2WSXC@28221|Deltaproteobacteria,2MM93@213118|Desulfobacterales</t>
  </si>
  <si>
    <t>COG4123@1|root,COG4123@2|Bacteria,1MXEQ@1224|Proteobacteria,42SAA@68525|delta/epsilon subdivisions,2WPCM@28221|Deltaproteobacteria,2MJTD@213118|Desulfobacterales</t>
  </si>
  <si>
    <t>Methyltransferase small domain</t>
  </si>
  <si>
    <t>2.1.1.223</t>
  </si>
  <si>
    <t>ko:K15460</t>
  </si>
  <si>
    <t>COG0018@1|root,COG0018@2|Bacteria,1MU4J@1224|Proteobacteria,42MTY@68525|delta/epsilon subdivisions,2WKII@28221|Deltaproteobacteria,2MI2W@213118|Desulfobacterales</t>
  </si>
  <si>
    <t>TIGRFAM arginyl-tRNA synthetase</t>
  </si>
  <si>
    <t>COG3829@1|root,COG3829@2|Bacteria,1NU8B@1224|Proteobacteria,42MFH@68525|delta/epsilon subdivisions,2WIRW@28221|Deltaproteobacteria,2MIJ9@213118|Desulfobacterales</t>
  </si>
  <si>
    <t>2EIMJ@1|root,33CCU@2|Bacteria,1NMXZ@1224|Proteobacteria,2U04I@28211|Alphaproteobacteria</t>
  </si>
  <si>
    <t>COG0492@1|root,COG0492@2|Bacteria,1MV15@1224|Proteobacteria,42MHR@68525|delta/epsilon subdivisions,2WIY8@28221|Deltaproteobacteria,2MMXX@213118|Desulfobacterales</t>
  </si>
  <si>
    <t>COG0455@1|root,COG0455@2|Bacteria,1R8IW@1224|Proteobacteria,42R3H@68525|delta/epsilon subdivisions,2WMNY@28221|Deltaproteobacteria,2YUZU@29|Myxococcales</t>
  </si>
  <si>
    <t>NUBPL iron-transfer P-loop NTPase</t>
  </si>
  <si>
    <t>2F6BM@1|root,33YV3@2|Bacteria,1NZAR@1224|Proteobacteria,430FF@68525|delta/epsilon subdivisions,2WW43@28221|Deltaproteobacteria,2MNJU@213118|Desulfobacterales</t>
  </si>
  <si>
    <t>COG1225@1|root,COG1225@2|Bacteria,1RD4R@1224|Proteobacteria,42RHG@68525|delta/epsilon subdivisions,2WPH4@28221|Deltaproteobacteria</t>
  </si>
  <si>
    <t>alkyl hydroperoxide reductase Thiol specific antioxidant Mal allergen</t>
  </si>
  <si>
    <t>COG0745@1|root,COG0745@2|Bacteria,1N1DN@1224|Proteobacteria,42TR6@68525|delta/epsilon subdivisions,2WQV0@28221|Deltaproteobacteria,2MNQU@213118|Desulfobacterales</t>
  </si>
  <si>
    <t>COG1333@1|root,COG1333@2|Bacteria,1N6XE@1224|Proteobacteria,42NBB@68525|delta/epsilon subdivisions,2WIMD@28221|Deltaproteobacteria,2MIEB@213118|Desulfobacterales</t>
  </si>
  <si>
    <t>PFAM ResB family protein</t>
  </si>
  <si>
    <t>ko:K07399</t>
  </si>
  <si>
    <t>COG4191@1|root,COG4191@2|Bacteria,1RCM9@1224|Proteobacteria,42N5C@68525|delta/epsilon subdivisions,2WM18@28221|Deltaproteobacteria,2MIV1@213118|Desulfobacterales</t>
  </si>
  <si>
    <t>ko:K02482</t>
  </si>
  <si>
    <t>COG1073@1|root,COG1073@2|Bacteria</t>
  </si>
  <si>
    <t>thiolester hydrolase activity</t>
  </si>
  <si>
    <t>ko:K02238,ko:K06889</t>
  </si>
  <si>
    <t>COG1160@1|root,COG1160@2|Bacteria,1MU9S@1224|Proteobacteria,42M3N@68525|delta/epsilon subdivisions,2WISS@28221|Deltaproteobacteria,2MHQH@213118|Desulfobacterales</t>
  </si>
  <si>
    <t>COG1898@1|root,COG1898@2|Bacteria,1R9YD@1224|Proteobacteria,42P3W@68525|delta/epsilon subdivisions,2WNCT@28221|Deltaproteobacteria,2MJSB@213118|Desulfobacterales</t>
  </si>
  <si>
    <t>rfbC</t>
  </si>
  <si>
    <t>COG0373@1|root,COG0373@2|Bacteria,1MU41@1224|Proteobacteria,42MUG@68525|delta/epsilon subdivisions,2WISB@28221|Deltaproteobacteria,2MIIU@213118|Desulfobacterales</t>
  </si>
  <si>
    <t>COG5512@1|root,COG5512@2|Bacteria,1N6KK@1224|Proteobacteria,42TK4@68525|delta/epsilon subdivisions,2WQQS@28221|Deltaproteobacteria,2MM03@213118|Desulfobacterales</t>
  </si>
  <si>
    <t>COG1026@1|root,COG1026@2|Bacteria,1MVDJ@1224|Proteobacteria,42MRG@68525|delta/epsilon subdivisions,2WJ5Q@28221|Deltaproteobacteria,2MINB@213118|Desulfobacterales</t>
  </si>
  <si>
    <t>Peptidase M16C associated</t>
  </si>
  <si>
    <t>PREP</t>
  </si>
  <si>
    <t>ko:K06972</t>
  </si>
  <si>
    <t>COG0365@1|root,COG0365@2|Bacteria,1MUX7@1224|Proteobacteria,42P5R@68525|delta/epsilon subdivisions,2WJDU@28221|Deltaproteobacteria,2MI4P@213118|Desulfobacterales</t>
  </si>
  <si>
    <t>6.2.1.16</t>
  </si>
  <si>
    <t>ko:K01907</t>
  </si>
  <si>
    <t>ko00280,ko00650,map00280,map00650</t>
  </si>
  <si>
    <t>COG0117@1|root,COG1985@1|root,COG0117@2|Bacteria,COG1985@2|Bacteria,1MUWT@1224|Proteobacteria,42NBS@68525|delta/epsilon subdivisions,2WIP2@28221|Deltaproteobacteria,2MIE9@213118|Desulfobacterales</t>
  </si>
  <si>
    <t>ko:K11752</t>
  </si>
  <si>
    <t>COG1053@1|root,COG1053@2|Bacteria,2J6FD@203691|Spirochaetes</t>
  </si>
  <si>
    <t>PFAM fumarate reductase succinate dehydrogenase flavoprotein</t>
  </si>
  <si>
    <t>COG0772@1|root,COG0772@2|Bacteria,1MVDB@1224|Proteobacteria,42MG2@68525|delta/epsilon subdivisions,2WJ01@28221|Deltaproteobacteria,2MIUK@213118|Desulfobacterales</t>
  </si>
  <si>
    <t>Belongs to the SEDS family</t>
  </si>
  <si>
    <t>COG3009@1|root,COG3009@2|Bacteria,1N8BW@1224|Proteobacteria,42UW2@68525|delta/epsilon subdivisions,2WQFD@28221|Deltaproteobacteria,2M9P5@213115|Desulfovibrionales</t>
  </si>
  <si>
    <t>COG0033@1|root,COG0033@2|Bacteria,2NS5G@2323|unclassified Bacteria</t>
  </si>
  <si>
    <t>Phosphoglucomutase/phosphomannomutase, C-terminal domain</t>
  </si>
  <si>
    <t>GO:0000271,GO:0003674,GO:0003824,GO:0004614,GO:0005575,GO:0005622,GO:0005623,GO:0005737,GO:0005829,GO:0005975,GO:0005976,GO:0005977,GO:0005978,GO:0005996,GO:0006006,GO:0006012,GO:0006073,GO:0006091,GO:0006112,GO:0008150,GO:0008152,GO:0009056,GO:0009058,GO:0009059,GO:0009250,GO:0009987,GO:0015980,GO:0016051,GO:0016052,GO:0016853,GO:0016866,GO:0016868,GO:0019318,GO:0019320,GO:0019388,GO:0033692,GO:0034637,GO:0034645,GO:0043170,GO:0044042,GO:0044237,GO:0044238,GO:0044249,GO:0044260,GO:0044262,GO:0044264,GO:0044281,GO:0044282,GO:0044424,GO:0044444,GO:0044464,GO:0046365,GO:0055114,GO:0071704,GO:1901575,GO:1901576</t>
  </si>
  <si>
    <t>COG0476@1|root,COG0476@2|Bacteria,1MW7H@1224|Proteobacteria,42Q7U@68525|delta/epsilon subdivisions,2WPC0@28221|Deltaproteobacteria,2MJIV@213118|Desulfobacterales</t>
  </si>
  <si>
    <t>2.7.7.73</t>
  </si>
  <si>
    <t>ko:K03148</t>
  </si>
  <si>
    <t>COG0760@1|root,COG0760@2|Bacteria,2NPFB@2323|unclassified Bacteria</t>
  </si>
  <si>
    <t>ko:K03769,ko:K03771</t>
  </si>
  <si>
    <t>COG5434@1|root,COG5434@2|Bacteria,1RJPM@1224|Proteobacteria</t>
  </si>
  <si>
    <t>COG1028@1|root,COG1028@2|Bacteria,1R7KW@1224|Proteobacteria,42NF5@68525|delta/epsilon subdivisions,2WM4D@28221|Deltaproteobacteria,2MIF5@213118|Desulfobacterales</t>
  </si>
  <si>
    <t>PFAM short-chain dehydrogenase reductase SDR</t>
  </si>
  <si>
    <t>COG0223@1|root,COG0223@2|Bacteria,1MU4Q@1224|Proteobacteria,42M3E@68525|delta/epsilon subdivisions,2WKMK@28221|Deltaproteobacteria,2MI0Y@213118|Desulfobacterales</t>
  </si>
  <si>
    <t>COG1196@1|root,COG1196@2|Bacteria,1MUAQ@1224|Proteobacteria,42MN9@68525|delta/epsilon subdivisions,2WJZF@28221|Deltaproteobacteria,2MHU0@213118|Desulfobacterales</t>
  </si>
  <si>
    <t>COG0645@1|root,COG0645@2|Bacteria</t>
  </si>
  <si>
    <t>COG0488@1|root,COG0488@2|Bacteria,1MU37@1224|Proteobacteria,42M2A@68525|delta/epsilon subdivisions,2WIJY@28221|Deltaproteobacteria,2MHT0@213118|Desulfobacterales</t>
  </si>
  <si>
    <t>COG0451@1|root,COG0451@2|Bacteria,1MXKV@1224|Proteobacteria,42MI8@68525|delta/epsilon subdivisions,2WJDT@28221|Deltaproteobacteria,2M8B0@213115|Desulfovibrionales</t>
  </si>
  <si>
    <t>uxs</t>
  </si>
  <si>
    <t>4.1.1.35</t>
  </si>
  <si>
    <t>ko:K08678</t>
  </si>
  <si>
    <t>M00361</t>
  </si>
  <si>
    <t>COG2931@1|root,COG2931@2|Bacteria,2J06X@203682|Planctomycetes</t>
  </si>
  <si>
    <t>COG2931 RTX toxins and related Ca2 -binding</t>
  </si>
  <si>
    <t>COG0535@1|root,COG0535@2|Bacteria,1MUQP@1224|Proteobacteria,42N9E@68525|delta/epsilon subdivisions,2WJAX@28221|Deltaproteobacteria,2MI1Z@213118|Desulfobacterales</t>
  </si>
  <si>
    <t>PFAM Radical SAM domain protein</t>
  </si>
  <si>
    <t>ko:K22226</t>
  </si>
  <si>
    <t>COG0263@1|root,COG0263@2|Bacteria,1MUBG@1224|Proteobacteria,42NEA@68525|delta/epsilon subdivisions,2WIVS@28221|Deltaproteobacteria,2MHN5@213118|Desulfobacterales</t>
  </si>
  <si>
    <t>GO:0003674,GO:0003824,GO:0004349,GO:0005575,GO:0005622,GO:0005623,GO:0005737,GO:0005829,GO:0006082,GO:0006520,GO:0006560,GO:0006561,GO:0006793,GO:0006796,GO:0006807,GO:0008150,GO:0008152,GO:0008652,GO:0009058,GO:0009064,GO:0009084,GO:0009987,GO:0016053,GO:0016301,GO:0016310,GO:0016740,GO:0016772,GO:0016774,GO:0018130,GO:0019202,GO:0019752,GO:0043436,GO:0044237,GO:0044238,GO:0044249,GO:0044281,GO:0044283,GO:0044424,GO:0044444,GO:0044464,GO:0046394,GO:0046483,GO:0071704,GO:1901360,GO:1901362,GO:1901564,GO:1901566,GO:1901576,GO:1901605,GO:1901607</t>
  </si>
  <si>
    <t>COG1309@1|root,COG1309@2|Bacteria,1R7SJ@1224|Proteobacteria,42U7K@68525|delta/epsilon subdivisions,2WQKB@28221|Deltaproteobacteria,2MKP2@213118|Desulfobacterales</t>
  </si>
  <si>
    <t>COG1129@1|root,COG1129@2|Bacteria,2NPR8@2323|unclassified Bacteria</t>
  </si>
  <si>
    <t>Part of the ABC transporter complex RbsABC involved in ribose import. Responsible for energy coupling to the transport system</t>
  </si>
  <si>
    <t>ytfR</t>
  </si>
  <si>
    <t>COG0599@1|root,COG0599@2|Bacteria,1Q5KF@1224|Proteobacteria,42SAS@68525|delta/epsilon subdivisions,2WP9N@28221|Deltaproteobacteria,2MKBW@213118|Desulfobacterales</t>
  </si>
  <si>
    <t>COG1853@1|root,COG1853@2|Bacteria,1QNV2@1224|Proteobacteria,42TD3@68525|delta/epsilon subdivisions,2WPRM@28221|Deltaproteobacteria,2MK7Y@213118|Desulfobacterales</t>
  </si>
  <si>
    <t>Flavin reductase like domain</t>
  </si>
  <si>
    <t>COG2979@1|root,COG2979@2|Bacteria,1R95E@1224|Proteobacteria,1S2WZ@1236|Gammaproteobacteria,1J78C@118884|unclassified Gammaproteobacteria</t>
  </si>
  <si>
    <t>Protein of unknown function (DUF533)</t>
  </si>
  <si>
    <t>yebE</t>
  </si>
  <si>
    <t>COG1181@1|root,COG1181@2|Bacteria,1MUTB@1224|Proteobacteria,42NF2@68525|delta/epsilon subdivisions,2WJ7Q@28221|Deltaproteobacteria,2MI9U@213118|Desulfobacterales</t>
  </si>
  <si>
    <t>arCOG03368@1|root,331XD@2|Bacteria,1NFGD@1224|Proteobacteria,42WB4@68525|delta/epsilon subdivisions,2WR8F@28221|Deltaproteobacteria,2MM01@213118|Desulfobacterales</t>
  </si>
  <si>
    <t>COG2062@1|root,COG2062@2|Bacteria,1RGWQ@1224|Proteobacteria,42SEE@68525|delta/epsilon subdivisions,2WPM2@28221|Deltaproteobacteria,2MKBQ@213118|Desulfobacterales</t>
  </si>
  <si>
    <t>Phosphohistidine phosphatase SixA</t>
  </si>
  <si>
    <t>COG1729@1|root,COG1729@2|Bacteria,1RGD4@1224|Proteobacteria,42S9U@68525|delta/epsilon subdivisions,2WP0U@28221|Deltaproteobacteria,2MK2Y@213118|Desulfobacterales</t>
  </si>
  <si>
    <t>COG1187@1|root,COG1187@2|Bacteria,1MUCE@1224|Proteobacteria,42NI7@68525|delta/epsilon subdivisions,2WNPX@28221|Deltaproteobacteria,2MJIB@213118|Desulfobacterales</t>
  </si>
  <si>
    <t>5.4.99.21,5.4.99.22</t>
  </si>
  <si>
    <t>ko:K06178,ko:K06182</t>
  </si>
  <si>
    <t>COG0727@1|root,COG0727@2|Bacteria,1Q0JM@1224|Proteobacteria,42N6S@68525|delta/epsilon subdivisions,2WMTR@28221|Deltaproteobacteria,2MIXY@213118|Desulfobacterales</t>
  </si>
  <si>
    <t>COG3576@1|root,COG3576@2|Bacteria</t>
  </si>
  <si>
    <t>COG3090@1|root,COG3090@2|Bacteria,1R7QD@1224|Proteobacteria,2TVPB@28211|Alphaproteobacteria</t>
  </si>
  <si>
    <t>MA20_38035</t>
  </si>
  <si>
    <t>COG0189@1|root,COG0189@2|Bacteria,1MWQA@1224|Proteobacteria,43B1R@68525|delta/epsilon subdivisions,2X6FW@28221|Deltaproteobacteria,2MJ6I@213118|Desulfobacterales</t>
  </si>
  <si>
    <t>RimK-like ATP-grasp domain</t>
  </si>
  <si>
    <t>COG0571@1|root,COG0571@2|Bacteria,1MUQ6@1224|Proteobacteria,42MIP@68525|delta/epsilon subdivisions,2WNDB@28221|Deltaproteobacteria,2MJYR@213118|Desulfobacterales</t>
  </si>
  <si>
    <t>GO:0003674,GO:0003676,GO:0003723,GO:0003725,GO:0003824,GO:0004518,GO:0004519,GO:0004521,GO:0004525,GO:0004540,GO:0005488,GO:0006139,GO:0006396,GO:0006725,GO:0006807,GO:0008150,GO:0008152,GO:0009987,GO:0010467,GO:0016070,GO:0016787,GO:0016788,GO:0016891,GO:0016893,GO:0032296,GO:0034641,GO:0043170,GO:0044237,GO:0044238,GO:0046483,GO:0071704,GO:0090304,GO:0090305,GO:0090501,GO:0090502,GO:0097159,GO:0140098,GO:1901360,GO:1901363</t>
  </si>
  <si>
    <t>COG3350@1|root,COG3350@2|Bacteria,1N0GC@1224|Proteobacteria,1S7V6@1236|Gammaproteobacteria,1JETH@118969|Legionellales</t>
  </si>
  <si>
    <t>YHS domain protein</t>
  </si>
  <si>
    <t>COG2086@1|root,COG2086@2|Bacteria,2G72U@200795|Chloroflexi</t>
  </si>
  <si>
    <t>2BFS6@1|root,329M0@2|Bacteria,1UBZZ@1239|Firmicutes,4INFW@91061|Bacilli,1ZNF2@1386|Bacillus</t>
  </si>
  <si>
    <t>COG1012@1|root,COG1012@2|Bacteria</t>
  </si>
  <si>
    <t>1.1.1.1,1.2.1.10,1.2.1.81</t>
  </si>
  <si>
    <t>ko:K04072,ko:K15515</t>
  </si>
  <si>
    <t>ko00010,ko00071,ko00350,ko00620,ko00625,ko00626,ko00650,ko01100,ko01110,ko01120,ko01130,ko01220,map00010,map00071,map00350,map00620,map00625,map00626,map00650,map01100,map01110,map01120,map01130,map01220</t>
  </si>
  <si>
    <t>COG2111@1|root,COG2111@2|Bacteria,1REGG@1224|Proteobacteria,42UA1@68525|delta/epsilon subdivisions,2WQHA@28221|Deltaproteobacteria,2MKH4@213118|Desulfobacterales</t>
  </si>
  <si>
    <t>COG3509@1|root,COG3509@2|Bacteria,1QW8F@1224|Proteobacteria,1T4DR@1236|Gammaproteobacteria</t>
  </si>
  <si>
    <t>Feruloyl esterase</t>
  </si>
  <si>
    <t>3.1.1.102</t>
  </si>
  <si>
    <t>ko:K21105</t>
  </si>
  <si>
    <t>COG0346@1|root,COG0346@2|Bacteria,1PM7Y@1224|Proteobacteria,42RD3@68525|delta/epsilon subdivisions,2WNY7@28221|Deltaproteobacteria,2M92N@213115|Desulfovibrionales</t>
  </si>
  <si>
    <t>COG1525@1|root,COG1525@2|Bacteria,1RKRQ@1224|Proteobacteria,43B7H@68525|delta/epsilon subdivisions,2X6KX@28221|Deltaproteobacteria</t>
  </si>
  <si>
    <t>Nuclease (SNase domain protein)</t>
  </si>
  <si>
    <t>COG1139@1|root,COG1139@2|Bacteria,1RIJX@1224|Proteobacteria,42PGB@68525|delta/epsilon subdivisions,2WK1F@28221|Deltaproteobacteria,2MIYD@213118|Desulfobacterales</t>
  </si>
  <si>
    <t>COG0826@1|root,COG0826@2|Bacteria,1RHM0@1224|Proteobacteria,4306G@68525|delta/epsilon subdivisions,2WVDE@28221|Deltaproteobacteria</t>
  </si>
  <si>
    <t>peptidase U32</t>
  </si>
  <si>
    <t>COG2128@1|root,COG2128@2|Bacteria,1RHU7@1224|Proteobacteria,42USP@68525|delta/epsilon subdivisions,2WR2Q@28221|Deltaproteobacteria</t>
  </si>
  <si>
    <t>COG1894@1|root,COG1894@2|Bacteria,1MV8F@1224|Proteobacteria,2VJJ1@28216|Betaproteobacteria,3745P@32003|Nitrosomonadales</t>
  </si>
  <si>
    <t>NADH-ubiquinone oxidoreductase-F iron-sulfur binding region</t>
  </si>
  <si>
    <t>COG1211@1|root,COG1211@2|Bacteria,1MY3B@1224|Proteobacteria,42RJ4@68525|delta/epsilon subdivisions,2WNQ3@28221|Deltaproteobacteria,2MJV0@213118|Desulfobacterales</t>
  </si>
  <si>
    <t>COG3467@1|root,COG3467@2|Bacteria,1QZ40@1224|Proteobacteria,43CEW@68525|delta/epsilon subdivisions,2X7PV@28221|Deltaproteobacteria,2MHI5@213115|Desulfovibrionales</t>
  </si>
  <si>
    <t>COG0774@1|root,COG0774@2|Bacteria,1MV6T@1224|Proteobacteria,42MVM@68525|delta/epsilon subdivisions,2WJ4I@28221|Deltaproteobacteria,2MHWY@213118|Desulfobacterales</t>
  </si>
  <si>
    <t>ko:K02535,ko:K13599</t>
  </si>
  <si>
    <t>ko00540,ko01100,ko02020,map00540,map01100,map02020</t>
  </si>
  <si>
    <t>M00060,M00498</t>
  </si>
  <si>
    <t>COG1028@1|root,COG1028@2|Bacteria,1G0MD@1117|Cyanobacteria,1HIHK@1161|Nostocales</t>
  </si>
  <si>
    <t>PFAM Short-chain dehydrogenase reductase SDR</t>
  </si>
  <si>
    <t>ko:K12420</t>
  </si>
  <si>
    <t>ko00253,ko01056,ko01130,map00253,map01056,map01130</t>
  </si>
  <si>
    <t>M00778</t>
  </si>
  <si>
    <t>COG1259@1|root,COG1259@2|Bacteria,1RFFV@1224|Proteobacteria,42SCI@68525|delta/epsilon subdivisions,2WPWT@28221|Deltaproteobacteria,2MJT1@213118|Desulfobacterales</t>
  </si>
  <si>
    <t>Bifunctional nuclease</t>
  </si>
  <si>
    <t>ko:K08999</t>
  </si>
  <si>
    <t>COG0674@1|root,COG0674@2|Bacteria,1MWCI@1224|Proteobacteria,42NJY@68525|delta/epsilon subdivisions,2WIW3@28221|Deltaproteobacteria,2MHPN@213118|Desulfobacterales</t>
  </si>
  <si>
    <t>Pyruvate:ferredoxin oxidoreductase core domain II</t>
  </si>
  <si>
    <t>vorA</t>
  </si>
  <si>
    <t>1.2.7.11,1.2.7.3,1.2.7.7</t>
  </si>
  <si>
    <t>ko:K00174,ko:K00186</t>
  </si>
  <si>
    <t>ko00010,ko00020,ko00280,ko00620,ko00650,ko00720,ko01100,ko01120,ko01130,ko01200,map00010,map00020,map00280,map00620,map00650,map00720,map01100,map01120,map01130,map01200</t>
  </si>
  <si>
    <t>2EFUG@1|root,339KM@2|Bacteria,1NGQQ@1224|Proteobacteria,430N8@68525|delta/epsilon subdivisions,2WVUR@28221|Deltaproteobacteria</t>
  </si>
  <si>
    <t>Alanine-zipper, major outer membrane lipoprotein</t>
  </si>
  <si>
    <t>2E769@1|root,331Q7@2|Bacteria,1NEM5@1224|Proteobacteria,42WHJ@68525|delta/epsilon subdivisions,2WS1T@28221|Deltaproteobacteria,2MM54@213118|Desulfobacterales</t>
  </si>
  <si>
    <t>COG2204@1|root,COG2204@2|Bacteria,2NNWS@2323|unclassified Bacteria</t>
  </si>
  <si>
    <t>Two component, sigma54 specific, transcriptional regulator, Fis family</t>
  </si>
  <si>
    <t>ko:K02667,ko:K07714</t>
  </si>
  <si>
    <t>M00500,M00501</t>
  </si>
  <si>
    <t>2E8Z0@1|root,3338K@2|Bacteria,1NA5U@1224|Proteobacteria,42VST@68525|delta/epsilon subdivisions,2WRG6@28221|Deltaproteobacteria,2MM5A@213118|Desulfobacterales</t>
  </si>
  <si>
    <t>Domain of unknown function (DUF3783)</t>
  </si>
  <si>
    <t>COG0250@1|root,COG0250@2|Bacteria,1QTE5@1224|Proteobacteria,42QT0@68525|delta/epsilon subdivisions,2WN4B@28221|Deltaproteobacteria,2MJNB@213118|Desulfobacterales</t>
  </si>
  <si>
    <t>Transcription termination factor nusG</t>
  </si>
  <si>
    <t>ko:K05785</t>
  </si>
  <si>
    <t>COG1001@1|root,COG1001@2|Bacteria,1MVFP@1224|Proteobacteria,42NWX@68525|delta/epsilon subdivisions,2WIZY@28221|Deltaproteobacteria,2MIYG@213118|Desulfobacterales</t>
  </si>
  <si>
    <t>Adenine deaminase C-terminal domain</t>
  </si>
  <si>
    <t>3.5.4.2</t>
  </si>
  <si>
    <t>ko:K01486</t>
  </si>
  <si>
    <t>GnaT</t>
  </si>
  <si>
    <t>COG0471@1|root,COG0471@2|Bacteria,1MU0K@1224|Proteobacteria,42MR7@68525|delta/epsilon subdivisions,2WIKA@28221|Deltaproteobacteria,2MHKE@213118|Desulfobacterales</t>
  </si>
  <si>
    <t>COG0243@1|root,COG0243@2|Bacteria,1MWPS@1224|Proteobacteria,42QIW@68525|delta/epsilon subdivisions,2WJPY@28221|Deltaproteobacteria,2MJP1@213118|Desulfobacterales</t>
  </si>
  <si>
    <t>TAT (twin-arginine translocation) pathway signal sequence</t>
  </si>
  <si>
    <t>2C5Z2@1|root,32A20@2|Bacteria,1R08T@1224|Proteobacteria,43CRF@68525|delta/epsilon subdivisions,2X7Z4@28221|Deltaproteobacteria</t>
  </si>
  <si>
    <t>Domain of unknown function (DUF3786)</t>
  </si>
  <si>
    <t>COG0595@1|root,COG0595@2|Bacteria,1MUGV@1224|Proteobacteria,42M65@68525|delta/epsilon subdivisions,2WIQ9@28221|Deltaproteobacteria,2MHNU@213118|Desulfobacterales</t>
  </si>
  <si>
    <t>An RNase that has 5'-3' exonuclease and possibly endonuclease activity. Involved in maturation of rRNA and in some organisms also mRNA maturation and or decay</t>
  </si>
  <si>
    <t>rnj</t>
  </si>
  <si>
    <t>ko:K12574</t>
  </si>
  <si>
    <t>COG2127@1|root,COG2127@2|Bacteria,1MZU8@1224|Proteobacteria,42TN3@68525|delta/epsilon subdivisions,2WQ23@28221|Deltaproteobacteria</t>
  </si>
  <si>
    <t>COG3242@1|root,COG3242@2|Bacteria,1PKNQ@1224|Proteobacteria,42X3S@68525|delta/epsilon subdivisions,2X0TB@28221|Deltaproteobacteria,2MM97@213118|Desulfobacterales</t>
  </si>
  <si>
    <t>COG1570@1|root,COG1570@2|Bacteria,1MUA4@1224|Proteobacteria,42MSB@68525|delta/epsilon subdivisions,2WJI6@28221|Deltaproteobacteria,2MHYI@213118|Desulfobacterales</t>
  </si>
  <si>
    <t>COG0477@1|root,COG2814@2|Bacteria,1QUTR@1224|Proteobacteria,42RH5@68525|delta/epsilon subdivisions,2X73Z@28221|Deltaproteobacteria,2MHZ3@213118|Desulfobacterales</t>
  </si>
  <si>
    <t>ko:K08223</t>
  </si>
  <si>
    <t>COG2203@1|root,COG2203@2|Bacteria,1RGKE@1224|Proteobacteria,43BX6@68525|delta/epsilon subdivisions</t>
  </si>
  <si>
    <t>COG3839@1|root,COG3839@2|Bacteria</t>
  </si>
  <si>
    <t>tungstate ion transport</t>
  </si>
  <si>
    <t>ko:K06857,ko:K17325</t>
  </si>
  <si>
    <t>M00186,M00607</t>
  </si>
  <si>
    <t>COG3829@1|root,COG3829@2|Bacteria,1NU8B@1224|Proteobacteria,42MFH@68525|delta/epsilon subdivisions,2WIRW@28221|Deltaproteobacteria,2MIVE@213118|Desulfobacterales</t>
  </si>
  <si>
    <t>ytfT</t>
  </si>
  <si>
    <t>GO:0003674,GO:0005215,GO:0005575,GO:0005623,GO:0005886,GO:0005887,GO:0006810,GO:0008150,GO:0008643,GO:0015144,GO:0015145,GO:0015146,GO:0015591,GO:0015749,GO:0015750,GO:0015752,GO:0016020,GO:0016021,GO:0022857,GO:0031224,GO:0031226,GO:0032991,GO:0034219,GO:0043190,GO:0044425,GO:0044459,GO:0044464,GO:0051119,GO:0051179,GO:0051234,GO:0055085,GO:0071702,GO:0071944,GO:0098533,GO:0098796,GO:0098797,GO:1902494,GO:1902495,GO:1904949,GO:1990351</t>
  </si>
  <si>
    <t>COG0535@1|root,COG1433@1|root,COG0535@2|Bacteria,COG1433@2|Bacteria,1MWDC@1224|Proteobacteria,42MHB@68525|delta/epsilon subdivisions,2WIPH@28221|Deltaproteobacteria,2MHW8@213118|Desulfobacterales</t>
  </si>
  <si>
    <t>COG0784@1|root,COG5000@1|root,COG0784@2|Bacteria,COG5000@2|Bacteria,1NC9X@1224|Proteobacteria</t>
  </si>
  <si>
    <t>bphP</t>
  </si>
  <si>
    <t>3.1.3.3</t>
  </si>
  <si>
    <t>ko:K07315</t>
  </si>
  <si>
    <t>COG2265@1|root,COG2265@2|Bacteria,1MV3A@1224|Proteobacteria,42ME9@68525|delta/epsilon subdivisions,2WKF0@28221|Deltaproteobacteria,2MHW2@213118|Desulfobacterales</t>
  </si>
  <si>
    <t>rumA</t>
  </si>
  <si>
    <t>28NH4@1|root,2ZBJ2@2|Bacteria,1RADQ@1224|Proteobacteria,42UWF@68525|delta/epsilon subdivisions,2X6PD@28221|Deltaproteobacteria,2MN9T@213118|Desulfobacterales</t>
  </si>
  <si>
    <t>COG0839@1|root,COG0839@2|Bacteria,1MWJV@1224|Proteobacteria,42SDZ@68525|delta/epsilon subdivisions,2WPXS@28221|Deltaproteobacteria</t>
  </si>
  <si>
    <t>PFAM NADH-ubiquinone plastoquinone oxidoreductase, chain 6</t>
  </si>
  <si>
    <t>nuoJ-2</t>
  </si>
  <si>
    <t>2F2II@1|root,33VFH@2|Bacteria,1N6CV@1224|Proteobacteria,42UDX@68525|delta/epsilon subdivisions,2WR4C@28221|Deltaproteobacteria</t>
  </si>
  <si>
    <t>COG1100@1|root,COG1100@2|Bacteria,2G9IC@200795|Chloroflexi,3777W@32061|Chloroflexia</t>
  </si>
  <si>
    <t>SMART Ras small GTPase, Ras type</t>
  </si>
  <si>
    <t>COG0457@1|root,COG0683@1|root,COG0457@2|Bacteria,COG0683@2|Bacteria,1R8IG@1224|Proteobacteria,42N7H@68525|delta/epsilon subdivisions,2WIUQ@28221|Deltaproteobacteria,2MHTC@213118|Desulfobacterales</t>
  </si>
  <si>
    <t>COG1639@1|root,COG1871@1|root,COG1639@2|Bacteria,COG1871@2|Bacteria,1R5J4@1224|Proteobacteria,42M75@68525|delta/epsilon subdivisions,2WMEB@28221|Deltaproteobacteria,2MISI@213118|Desulfobacterales</t>
  </si>
  <si>
    <t>Probably deamidates glutamine residues to glutamate on methyl-accepting chemotaxis receptors (MCPs), playing an important role in chemotaxis</t>
  </si>
  <si>
    <t>COG0008@1|root,COG0008@2|Bacteria,1MUCR@1224|Proteobacteria,42MAI@68525|delta/epsilon subdivisions,2WJ8M@28221|Deltaproteobacteria,2MHXE@213118|Desulfobacterales</t>
  </si>
  <si>
    <t>COG2204@1|root,COG2204@2|Bacteria,1MU0N@1224|Proteobacteria,42M03@68525|delta/epsilon subdivisions,2WJF9@28221|Deltaproteobacteria,2MHRZ@213118|Desulfobacterales</t>
  </si>
  <si>
    <t>COG0465@1|root,COG0465@2|Bacteria,4NF0E@976|Bacteroidetes,2FNEA@200643|Bacteroidia,3XJ63@558415|Marinilabiliaceae</t>
  </si>
  <si>
    <t>Peptidase family M41</t>
  </si>
  <si>
    <t>COG0008@1|root,COG0008@2|Bacteria,1MUC8@1224|Proteobacteria,42MAX@68525|delta/epsilon subdivisions,2WJ5B@28221|Deltaproteobacteria,2M7XR@213115|Desulfovibrionales</t>
  </si>
  <si>
    <t>PFAM Glutamyl glutaminyl-tRNA synthetase, class Ic, catalytic</t>
  </si>
  <si>
    <t>2DRHP@1|root,33BT4@2|Bacteria</t>
  </si>
  <si>
    <t>COG1131@1|root,COG1131@2|Bacteria,1MUX3@1224|Proteobacteria,42MV1@68525|delta/epsilon subdivisions,2WM7T@28221|Deltaproteobacteria,2MI94@213118|Desulfobacterales</t>
  </si>
  <si>
    <t>ko:K01990,ko:K09695</t>
  </si>
  <si>
    <t>M00252,M00254</t>
  </si>
  <si>
    <t>COG1514@1|root,COG1514@2|Bacteria,1RDB2@1224|Proteobacteria,42TMM@68525|delta/epsilon subdivisions,2WQ6S@28221|Deltaproteobacteria,2MRXS@213462|Syntrophobacterales</t>
  </si>
  <si>
    <t>COG0668@1|root,COG0668@2|Bacteria,4NHU7@976|Bacteroidetes</t>
  </si>
  <si>
    <t>COG0330@1|root,COG0330@2|Bacteria,1MUM8@1224|Proteobacteria,1RNW8@1236|Gammaproteobacteria,465XW@72275|Alteromonadaceae</t>
  </si>
  <si>
    <t>COG0330 Membrane protease subunits, stomatin prohibitin homologs</t>
  </si>
  <si>
    <t>COG0745@1|root,COG2202@1|root,COG2203@1|root,COG4191@1|root,COG0745@2|Bacteria,COG2202@2|Bacteria,COG2203@2|Bacteria,COG4191@2|Bacteria,2NQ9F@2323|unclassified Bacteria</t>
  </si>
  <si>
    <t>COG1653@1|root,COG1653@2|Bacteria,1MXZJ@1224|Proteobacteria,2TSFY@28211|Alphaproteobacteria,43GQ9@69277|Phyllobacteriaceae</t>
  </si>
  <si>
    <t>aglE</t>
  </si>
  <si>
    <t>ko:K10232</t>
  </si>
  <si>
    <t>M00201</t>
  </si>
  <si>
    <t>COG0463@1|root,COG0463@2|Bacteria,1MW2G@1224|Proteobacteria,43BKJ@68525|delta/epsilon subdivisions</t>
  </si>
  <si>
    <t>dpm1</t>
  </si>
  <si>
    <t>COG3640@1|root,COG3640@2|Bacteria,1RB02@1224|Proteobacteria,42NBP@68525|delta/epsilon subdivisions,2WKS7@28221|Deltaproteobacteria,2MJA2@213118|Desulfobacterales</t>
  </si>
  <si>
    <t>cooC</t>
  </si>
  <si>
    <t>ko:K07321</t>
  </si>
  <si>
    <t>COG1032@1|root,COG1032@2|Bacteria,1R92G@1224|Proteobacteria,42RM5@68525|delta/epsilon subdivisions,2WNP2@28221|Deltaproteobacteria,2MNIA@213118|Desulfobacterales</t>
  </si>
  <si>
    <t>COG0493@1|root,COG1148@1|root,COG0493@2|Bacteria,COG1148@2|Bacteria,1MU2H@1224|Proteobacteria,42M6X@68525|delta/epsilon subdivisions,2X6YD@28221|Deltaproteobacteria,2MQTQ@213462|Syntrophobacterales</t>
  </si>
  <si>
    <t>1.17.1.10,1.8.7.3,1.8.98.4,1.8.98.5,1.8.98.6</t>
  </si>
  <si>
    <t>ko:K03388,ko:K15022</t>
  </si>
  <si>
    <t>ko00680,ko00720,ko01100,ko01120,ko01200,map00680,map00720,map01100,map01120,map01200</t>
  </si>
  <si>
    <t>M00356,M00357,M00377,M00563,M00567</t>
  </si>
  <si>
    <t>arCOG09439@1|root,32UMB@2|Bacteria,1N1IH@1224|Proteobacteria,42TME@68525|delta/epsilon subdivisions,2WQMU@28221|Deltaproteobacteria,2MKRZ@213118|Desulfobacterales</t>
  </si>
  <si>
    <t>COG4666@1|root,COG4666@2|Bacteria,1MUNB@1224|Proteobacteria,42MEV@68525|delta/epsilon subdivisions,2WK2S@28221|Deltaproteobacteria,2MJ1V@213118|Desulfobacterales</t>
  </si>
  <si>
    <t>COG0246@1|root,COG0246@2|Bacteria,1MVZ7@1224|Proteobacteria,2TRBE@28211|Alphaproteobacteria,43H7Y@69277|Phyllobacteriaceae</t>
  </si>
  <si>
    <t>Mannitol dehydrogenase</t>
  </si>
  <si>
    <t>mtlK</t>
  </si>
  <si>
    <t>1.1.1.57,1.1.1.67</t>
  </si>
  <si>
    <t>ko:K00040,ko:K00045</t>
  </si>
  <si>
    <t>ko00040,ko00051,ko01100,map00040,map00051,map01100</t>
  </si>
  <si>
    <t>M00061</t>
  </si>
  <si>
    <t>COG0438@1|root,COG0561@1|root,COG0438@2|Bacteria,COG0561@2|Bacteria,1MWVX@1224|Proteobacteria,42NCP@68525|delta/epsilon subdivisions,2WJSM@28221|Deltaproteobacteria,2MI5K@213118|Desulfobacterales</t>
  </si>
  <si>
    <t>COG0427@1|root,COG0427@2|Bacteria,1NVAY@1224|Proteobacteria,42ZS2@68525|delta/epsilon subdivisions,2WUYX@28221|Deltaproteobacteria,2MN92@213118|Desulfobacterales</t>
  </si>
  <si>
    <t>Acetyl-CoA hydrolase/transferase N-terminal domain</t>
  </si>
  <si>
    <t>COG0399@1|root,COG0399@2|Bacteria,1MUPN@1224|Proteobacteria,42M4C@68525|delta/epsilon subdivisions,2WJ1Q@28221|Deltaproteobacteria,2MI8P@213118|Desulfobacterales</t>
  </si>
  <si>
    <t>COG0078@1|root,COG0078@2|Bacteria,1MUFM@1224|Proteobacteria,42M0Q@68525|delta/epsilon subdivisions,2WJ3G@28221|Deltaproteobacteria,2MHVW@213118|Desulfobacterales</t>
  </si>
  <si>
    <t>GO:0000050,GO:0003674,GO:0003824,GO:0004585,GO:0005575,GO:0005622,GO:0005623,GO:0005737,GO:0006082,GO:0006520,GO:0006525,GO:0006526,GO:0006591,GO:0006807,GO:0008150,GO:0008152,GO:0008652,GO:0009058,GO:0009064,GO:0009084,GO:0009987,GO:0016053,GO:0016740,GO:0016741,GO:0016743,GO:0019627,GO:0019752,GO:0034641,GO:0042450,GO:0043436,GO:0043603,GO:0043604,GO:0044237,GO:0044238,GO:0044249,GO:0044271,GO:0044281,GO:0044283,GO:0044424,GO:0044464,GO:0046394,GO:0071704,GO:0071941,GO:1901564,GO:1901566,GO:1901576,GO:1901605,GO:1901607</t>
  </si>
  <si>
    <t>2.1.3.3,2.1.3.9</t>
  </si>
  <si>
    <t>ko:K00611,ko:K09065</t>
  </si>
  <si>
    <t>COG0622@1|root,COG0622@2|Bacteria,1RGUN@1224|Proteobacteria,1S69D@1236|Gammaproteobacteria,1Z0QQ@136846|Pseudomonas stutzeri group</t>
  </si>
  <si>
    <t>Phosphoesterase</t>
  </si>
  <si>
    <t>COG0784@1|root,COG2202@1|root,COG4191@1|root,COG0784@2|Bacteria,COG2202@2|Bacteria,COG4191@2|Bacteria,1RCM9@1224|Proteobacteria,42N46@68525|delta/epsilon subdivisions,2WJT4@28221|Deltaproteobacteria</t>
  </si>
  <si>
    <t>COG0621@1|root,COG0621@2|Bacteria,1MU7N@1224|Proteobacteria,42MRJ@68525|delta/epsilon subdivisions,2WITA@28221|Deltaproteobacteria,2MISV@213118|Desulfobacterales</t>
  </si>
  <si>
    <t>COG2890@1|root,COG2890@2|Bacteria,1MXCQ@1224|Proteobacteria,42PKA@68525|delta/epsilon subdivisions,2WNH0@28221|Deltaproteobacteria,2MHVH@213118|Desulfobacterales</t>
  </si>
  <si>
    <t>GO:0003674,GO:0003824,GO:0005575,GO:0005622,GO:0005623,GO:0005737,GO:0005829,GO:0006464,GO:0006479,GO:0006807,GO:0008150,GO:0008152,GO:0008168,GO:0008170,GO:0008213,GO:0008276,GO:0008757,GO:0009987,GO:0016740,GO:0016741,GO:0018364,GO:0019538,GO:0032259,GO:0036009,GO:0036211,GO:0043170,GO:0043412,GO:0043414,GO:0044237,GO:0044238,GO:0044260,GO:0044267,GO:0044424,GO:0044444,GO:0044464,GO:0071704,GO:0140096,GO:1901564</t>
  </si>
  <si>
    <t>COG2937@1|root,COG2937@2|Bacteria,1MWZ6@1224|Proteobacteria,42MN4@68525|delta/epsilon subdivisions,2WJJ5@28221|Deltaproteobacteria,2MHRG@213118|Desulfobacterales</t>
  </si>
  <si>
    <t>Belongs to the GPAT DAPAT family</t>
  </si>
  <si>
    <t>plsB</t>
  </si>
  <si>
    <t>ko:K00631</t>
  </si>
  <si>
    <t>COG0116@1|root,COG0116@2|Bacteria,1MUQM@1224|Proteobacteria,42NJ1@68525|delta/epsilon subdivisions,2WJ5S@28221|Deltaproteobacteria,2MIZQ@213118|Desulfobacterales</t>
  </si>
  <si>
    <t>Belongs to the methyltransferase superfamily</t>
  </si>
  <si>
    <t>2.1.1.173,2.1.1.264</t>
  </si>
  <si>
    <t>ko:K07444,ko:K12297</t>
  </si>
  <si>
    <t>COG0079@1|root,COG0283@1|root,COG0079@2|Bacteria,COG0283@2|Bacteria,1MW7I@1224|Proteobacteria,42NCH@68525|delta/epsilon subdivisions,2WJDR@28221|Deltaproteobacteria,2MIX3@213118|Desulfobacterales</t>
  </si>
  <si>
    <t>COG1399@1|root,COG1399@2|Bacteria,1N7GQ@1224|Proteobacteria,42U2P@68525|delta/epsilon subdivisions,2WRMV@28221|Deltaproteobacteria,43V81@69541|Desulfuromonadales</t>
  </si>
  <si>
    <t>Uncharacterized ACR, COG1399</t>
  </si>
  <si>
    <t>COG0017@1|root,COG0017@2|Bacteria,1MWFV@1224|Proteobacteria,42MJX@68525|delta/epsilon subdivisions,2WJDM@28221|Deltaproteobacteria,2M8QZ@213115|Desulfovibrionales</t>
  </si>
  <si>
    <t>PFAM tRNA synthetase class II (D K and N)</t>
  </si>
  <si>
    <t>asnS</t>
  </si>
  <si>
    <t>6.1.1.22</t>
  </si>
  <si>
    <t>ko:K01893</t>
  </si>
  <si>
    <t>COG3658@1|root,COG3658@2|Bacteria,1RIG7@1224|Proteobacteria,2VQQ0@28216|Betaproteobacteria,1K6MN@119060|Burkholderiaceae</t>
  </si>
  <si>
    <t>Cytochrome B561</t>
  </si>
  <si>
    <t>COG1538@1|root,COG1538@2|Bacteria,1MUA8@1224|Proteobacteria,42MRU@68525|delta/epsilon subdivisions,2WIQX@28221|Deltaproteobacteria,2MJIJ@213118|Desulfobacterales</t>
  </si>
  <si>
    <t>COG0317@1|root,COG0317@2|Bacteria,1MU44@1224|Proteobacteria,42M6W@68525|delta/epsilon subdivisions,2WIZF@28221|Deltaproteobacteria,2MQ8S@213462|Syntrophobacterales</t>
  </si>
  <si>
    <t>COG1948@1|root,COG4880@2|Bacteria,1TQK0@1239|Firmicutes,4H9YF@91061|Bacilli,26T3F@186822|Paenibacillaceae</t>
  </si>
  <si>
    <t>COG1082@1|root,COG1082@2|Bacteria</t>
  </si>
  <si>
    <t>myo-inosose-2 dehydratase activity</t>
  </si>
  <si>
    <t>COG0395@1|root,COG0395@2|Bacteria,1MVVT@1224|Proteobacteria,2TQJF@28211|Alphaproteobacteria</t>
  </si>
  <si>
    <t>ABC-type sugar transport system, permease component</t>
  </si>
  <si>
    <t>smoG</t>
  </si>
  <si>
    <t>ko:K10229</t>
  </si>
  <si>
    <t>M00200</t>
  </si>
  <si>
    <t>COG1146@1|root,COG1146@2|Bacteria,1NJJD@1224|Proteobacteria,42VKY@68525|delta/epsilon subdivisions,2WRXE@28221|Deltaproteobacteria,2MKYB@213118|Desulfobacterales</t>
  </si>
  <si>
    <t>4Fe-4S ferredoxin, iron-sulfur binding</t>
  </si>
  <si>
    <t>COG0558@1|root,COG0558@2|Bacteria,1MZ8B@1224|Proteobacteria,42TIF@68525|delta/epsilon subdivisions,2WQC4@28221|Deltaproteobacteria,2MKMF@213118|Desulfobacterales</t>
  </si>
  <si>
    <t>pgsA-2</t>
  </si>
  <si>
    <t>COG1252@1|root,COG1252@2|Bacteria,1QUKT@1224|Proteobacteria,42MAW@68525|delta/epsilon subdivisions,2WJCB@28221|Deltaproteobacteria,2MHYK@213118|Desulfobacterales</t>
  </si>
  <si>
    <t>TIGRFAM Pyridine nucleotide-disulfide oxidoreductase family protein</t>
  </si>
  <si>
    <t>COG0040@1|root,COG0040@2|Bacteria,1MUCY@1224|Proteobacteria,42N9N@68525|delta/epsilon subdivisions,2WIY9@28221|Deltaproteobacteria,2MHVV@213118|Desulfobacterales</t>
  </si>
  <si>
    <t>ATP phosphoribosyltransferase</t>
  </si>
  <si>
    <t>GO:0000105,GO:0003674,GO:0003824,GO:0003879,GO:0006082,GO:0006520,GO:0006547,GO:0006725,GO:0006807,GO:0008150,GO:0008152,GO:0008652,GO:0009058,GO:0009987,GO:0016053,GO:0016740,GO:0016757,GO:0016763,GO:0018130,GO:0019438,GO:0019752,GO:0034641,GO:0043436,GO:0044237,GO:0044238,GO:0044249,GO:0044281,GO:0044283,GO:0046394,GO:0046483,GO:0052803,GO:0071704,GO:1901360,GO:1901362,GO:1901564,GO:1901566,GO:1901576,GO:1901605,GO:1901607</t>
  </si>
  <si>
    <t>COG0601@1|root,COG0601@2|Bacteria</t>
  </si>
  <si>
    <t>nitrogen compound transport</t>
  </si>
  <si>
    <t>COG0515@1|root,COG0515@2|Bacteria,1PJRR@1224|Proteobacteria,1RMDQ@1236|Gammaproteobacteria,462J7@72273|Thiotrichales</t>
  </si>
  <si>
    <t>COG0462@1|root,COG0462@2|Bacteria</t>
  </si>
  <si>
    <t>COG0392@1|root,COG0392@2|Bacteria,1R98C@1224|Proteobacteria,42U6V@68525|delta/epsilon subdivisions,2WKTZ@28221|Deltaproteobacteria,2MJCJ@213118|Desulfobacterales</t>
  </si>
  <si>
    <t>ko:K07027</t>
  </si>
  <si>
    <t>COG1034@1|root,COG1034@2|Bacteria,1P8MN@1224|Proteobacteria,1RMUH@1236|Gammaproteobacteria,2NBWZ@225057|Acidithiobacillales</t>
  </si>
  <si>
    <t>NADH-ubiquinone oxidoreductase-G iron-sulfur binding region</t>
  </si>
  <si>
    <t>COG3197@1|root,COG3197@2|Bacteria,1P4MU@1224|Proteobacteria,432XF@68525|delta/epsilon subdivisions,2WYHY@28221|Deltaproteobacteria,2MPDK@213118|Desulfobacterales</t>
  </si>
  <si>
    <t>COG1908@1|root,COG2878@1|root,COG1908@2|Bacteria,COG2878@2|Bacteria,1V7I6@1239|Firmicutes,24JV2@186801|Clostridia,261SC@186807|Peptococcaceae</t>
  </si>
  <si>
    <t>COG3845@1|root,COG3845@2|Bacteria,1NT0H@1224|Proteobacteria,42NTY@68525|delta/epsilon subdivisions,2WK4F@28221|Deltaproteobacteria,2MIER@213118|Desulfobacterales</t>
  </si>
  <si>
    <t>COG1884@1|root,COG2185@1|root,COG1884@2|Bacteria,COG2185@2|Bacteria,1MUXX@1224|Proteobacteria,42P03@68525|delta/epsilon subdivisions,2WIPY@28221|Deltaproteobacteria,2MICJ@213118|Desulfobacterales</t>
  </si>
  <si>
    <t>TIGRFAM methylmalonyl-CoA mutase, large subunit</t>
  </si>
  <si>
    <t>5.4.99.2</t>
  </si>
  <si>
    <t>ko:K01847</t>
  </si>
  <si>
    <t>M00373,M00376,M00741</t>
  </si>
  <si>
    <t>COG2104@1|root,COG2104@2|Bacteria,1P9VF@1224|Proteobacteria,4330R@68525|delta/epsilon subdivisions,2WXT9@28221|Deltaproteobacteria</t>
  </si>
  <si>
    <t>COG1900@1|root,COG1900@2|Bacteria,1P1MT@1224|Proteobacteria,42M1I@68525|delta/epsilon subdivisions,2WIQ2@28221|Deltaproteobacteria,2MJ1R@213118|Desulfobacterales</t>
  </si>
  <si>
    <t>Homocysteine biosynthesis enzyme, sulfur-incorporation</t>
  </si>
  <si>
    <t>COG0204@1|root,COG0204@2|Bacteria,1REJD@1224|Proteobacteria,42RHJ@68525|delta/epsilon subdivisions,2WNBM@28221|Deltaproteobacteria,2MNA2@213118|Desulfobacterales</t>
  </si>
  <si>
    <t>COG2844@1|root,COG2844@2|Bacteria,1MV54@1224|Proteobacteria,42MN5@68525|delta/epsilon subdivisions,2WINN@28221|Deltaproteobacteria,2MI1W@213118|Desulfobacterales</t>
  </si>
  <si>
    <t>COG1894@1|root,COG1894@2|Bacteria,1MV8F@1224|Proteobacteria,42N6N@68525|delta/epsilon subdivisions,2WJ1W@28221|Deltaproteobacteria</t>
  </si>
  <si>
    <t>nuoF-2</t>
  </si>
  <si>
    <t>ko:K00334,ko:K00335</t>
  </si>
  <si>
    <t>COG2770@1|root,COG2770@2|Bacteria,1RJM3@1224|Proteobacteria,42SDK@68525|delta/epsilon subdivisions,2WP77@28221|Deltaproteobacteria,2MK7C@213118|Desulfobacterales</t>
  </si>
  <si>
    <t>COG1178@1|root,COG1178@2|Bacteria</t>
  </si>
  <si>
    <t>thiamine transport</t>
  </si>
  <si>
    <t>thiP</t>
  </si>
  <si>
    <t>GO:0003674,GO:0005215,GO:0005575,GO:0005623,GO:0005886,GO:0006810,GO:0006855,GO:0008150,GO:0015234,GO:0015238,GO:0015893,GO:0016020,GO:0022857,GO:0035461,GO:0042221,GO:0042493,GO:0044464,GO:0045117,GO:0050896,GO:0051179,GO:0051180,GO:0051234,GO:0055085,GO:0071702,GO:0071705,GO:0071934,GO:0071944,GO:0072348,GO:0072531,GO:0090482,GO:1901474,GO:1901682</t>
  </si>
  <si>
    <t>ko:K02063</t>
  </si>
  <si>
    <t>M00191</t>
  </si>
  <si>
    <t>COG0438@1|root,COG0438@2|Bacteria,1R8YI@1224|Proteobacteria,42N8I@68525|delta/epsilon subdivisions,2WIYJ@28221|Deltaproteobacteria,2MMJB@213118|Desulfobacterales</t>
  </si>
  <si>
    <t>COG1051@1|root,COG1051@2|Bacteria,1REBW@1224|Proteobacteria,42R27@68525|delta/epsilon subdivisions,2WMTV@28221|Deltaproteobacteria,2MJI5@213118|Desulfobacterales</t>
  </si>
  <si>
    <t>Nudix N-terminal</t>
  </si>
  <si>
    <t>COG1294@1|root,COG1294@2|Bacteria,1MURP@1224|Proteobacteria,42QTB@68525|delta/epsilon subdivisions,2WN5S@28221|Deltaproteobacteria,2MJNW@213118|Desulfobacterales</t>
  </si>
  <si>
    <t>Cytochrome bd terminal oxidase subunit II</t>
  </si>
  <si>
    <t>COG1600@1|root,COG1600@2|Bacteria,1MV1H@1224|Proteobacteria,42PNR@68525|delta/epsilon subdivisions,2WKJT@28221|Deltaproteobacteria,2MN40@213118|Desulfobacterales</t>
  </si>
  <si>
    <t>4Fe-4S double cluster binding domain</t>
  </si>
  <si>
    <t>COG0413@1|root,COG0413@2|Bacteria,1MU3B@1224|Proteobacteria,42MES@68525|delta/epsilon subdivisions,2WIQK@28221|Deltaproteobacteria,2MIUS@213118|Desulfobacterales</t>
  </si>
  <si>
    <t>COG0509@1|root,COG0509@2|Bacteria,1RFR3@1224|Proteobacteria,42S58@68525|delta/epsilon subdivisions,2WNK3@28221|Deltaproteobacteria,2MN5C@213118|Desulfobacterales</t>
  </si>
  <si>
    <t>Glycine cleavage H-protein</t>
  </si>
  <si>
    <t>COG0744@1|root,COG0744@2|Bacteria,1QTST@1224|Proteobacteria,43BJ8@68525|delta/epsilon subdivisions,2WM4N@28221|Deltaproteobacteria,2MI1R@213118|Desulfobacterales</t>
  </si>
  <si>
    <t>COG0840@1|root,COG0840@2|Bacteria,1MU9B@1224|Proteobacteria,42N1S@68525|delta/epsilon subdivisions,2WK7R@28221|Deltaproteobacteria,2MMS2@213118|Desulfobacterales</t>
  </si>
  <si>
    <t>PFAM histidine kinase HAMP region domain protein</t>
  </si>
  <si>
    <t>mcp40H-21</t>
  </si>
  <si>
    <t>COG1011@1|root,COG1011@2|Bacteria,1PGNF@1224|Proteobacteria,1RRDC@1236|Gammaproteobacteria</t>
  </si>
  <si>
    <t>hydrolase</t>
  </si>
  <si>
    <t>yihX</t>
  </si>
  <si>
    <t>GO:0000287,GO:0003674,GO:0003824,GO:0005488,GO:0006793,GO:0006796,GO:0008150,GO:0008152,GO:0008877,GO:0009987,GO:0016311,GO:0016787,GO:0016788,GO:0016791,GO:0019203,GO:0030145,GO:0042578,GO:0043167,GO:0043169,GO:0044237,GO:0046872,GO:0046914,GO:0050308</t>
  </si>
  <si>
    <t>3.1.3.10</t>
  </si>
  <si>
    <t>ko:K07025,ko:K20866</t>
  </si>
  <si>
    <t>ko00010,ko01120,map00010,map01120</t>
  </si>
  <si>
    <t>COG1090@1|root,COG1090@2|Bacteria,1MUB4@1224|Proteobacteria,42QUU@68525|delta/epsilon subdivisions,2WKRY@28221|Deltaproteobacteria,2MJ1I@213118|Desulfobacterales</t>
  </si>
  <si>
    <t>COG0552@1|root,COG0552@2|Bacteria,1MUDU@1224|Proteobacteria,42N3Z@68525|delta/epsilon subdivisions,2WIPM@28221|Deltaproteobacteria,2MITD@213118|Desulfobacterales</t>
  </si>
  <si>
    <t>COG0484@1|root,COG0705@1|root,COG0484@2|Bacteria,COG0705@2|Bacteria,1MYFP@1224|Proteobacteria,42P0V@68525|delta/epsilon subdivisions,2WJGR@28221|Deltaproteobacteria,2MI6P@213118|Desulfobacterales</t>
  </si>
  <si>
    <t>ko:K07059</t>
  </si>
  <si>
    <t>2AIN5@1|root,3194H@2|Bacteria,1RKDN@1224|Proteobacteria,42SYA@68525|delta/epsilon subdivisions,2WPD1@28221|Deltaproteobacteria,2MJWF@213118|Desulfobacterales</t>
  </si>
  <si>
    <t>Domain of unknown function (DUF3842)</t>
  </si>
  <si>
    <t>COG0823@1|root,COG4775@1|root,COG0823@2|Bacteria,COG4775@2|Bacteria</t>
  </si>
  <si>
    <t>membrane organization</t>
  </si>
  <si>
    <t>VVA0929</t>
  </si>
  <si>
    <t>COG0126@1|root,COG0126@2|Bacteria,1MUNU@1224|Proteobacteria,42N4P@68525|delta/epsilon subdivisions,2WJ0B@28221|Deltaproteobacteria,2M7RZ@213115|Desulfovibrionales</t>
  </si>
  <si>
    <t>COG4802@1|root,COG4802@2|Bacteria,1RI70@1224|Proteobacteria,42SXJ@68525|delta/epsilon subdivisions,2WP19@28221|Deltaproteobacteria,2MKJ4@213118|Desulfobacterales</t>
  </si>
  <si>
    <t>PFAM Ferredoxin thioredoxin reductase catalytic beta chain</t>
  </si>
  <si>
    <t>COG1547@1|root,COG1547@2|Bacteria,1NFSR@1224|Proteobacteria,42W5I@68525|delta/epsilon subdivisions,2WSD9@28221|Deltaproteobacteria</t>
  </si>
  <si>
    <t>Domain of unknown function (DUF309)</t>
  </si>
  <si>
    <t>COG2030@1|root,COG2030@2|Bacteria,1N4UG@1224|Proteobacteria</t>
  </si>
  <si>
    <t>COG5405@1|root,COG5405@2|Bacteria,1MVF2@1224|Proteobacteria,42MEH@68525|delta/epsilon subdivisions,2WMSC@28221|Deltaproteobacteria,2MJC6@213118|Desulfobacterales</t>
  </si>
  <si>
    <t>COG0614@1|root,COG0614@2|Bacteria,3TA0B@508458|Synergistetes</t>
  </si>
  <si>
    <t>COG0583@1|root,COG0583@2|Bacteria,1PHGE@1224|Proteobacteria,43EXR@68525|delta/epsilon subdivisions,2X2S8@28221|Deltaproteobacteria,2MP9V@213118|Desulfobacterales</t>
  </si>
  <si>
    <t>COG3677@1|root,COG3677@2|Bacteria,1MXYX@1224|Proteobacteria</t>
  </si>
  <si>
    <t>Transposase and inactivated derivatives</t>
  </si>
  <si>
    <t>COG1908@1|root,COG1908@2|Bacteria,1RCZY@1224|Proteobacteria,42RK0@68525|delta/epsilon subdivisions,2WNZZ@28221|Deltaproteobacteria,2MK05@213118|Desulfobacterales</t>
  </si>
  <si>
    <t>COG1853@1|root,COG1853@2|Bacteria,1RAIQ@1224|Proteobacteria,42RZG@68525|delta/epsilon subdivisions,2WNTA@28221|Deltaproteobacteria,2MBQ3@213115|Desulfovibrionales</t>
  </si>
  <si>
    <t>PFAM flavin reductase domain protein FMN-binding</t>
  </si>
  <si>
    <t>COG1226@1|root,COG1226@2|Bacteria,1MU1R@1224|Proteobacteria,42MW6@68525|delta/epsilon subdivisions,2WIYU@28221|Deltaproteobacteria,2MI88@213118|Desulfobacterales</t>
  </si>
  <si>
    <t>PFAM TrkA-N domain</t>
  </si>
  <si>
    <t>COG4297@1|root,COG4297@2|Bacteria,1V6MJ@1239|Firmicutes,4HJGB@91061|Bacilli</t>
  </si>
  <si>
    <t>protein containing double-stranded beta helix domain</t>
  </si>
  <si>
    <t>yjlB</t>
  </si>
  <si>
    <t>COG0558@1|root,COG0558@2|Bacteria,1QJT4@1224|Proteobacteria,436UC@68525|delta/epsilon subdivisions,2X1I6@28221|Deltaproteobacteria,2MF40@213115|Desulfovibrionales</t>
  </si>
  <si>
    <t>COG0142@1|root,COG0142@2|Bacteria,1MUK6@1224|Proteobacteria,42M1B@68525|delta/epsilon subdivisions,2WK2M@28221|Deltaproteobacteria,2MJ27@213118|Desulfobacterales</t>
  </si>
  <si>
    <t>2.5.1.1,2.5.1.10,2.5.1.29,2.5.1.90</t>
  </si>
  <si>
    <t>ko:K02523,ko:K13789</t>
  </si>
  <si>
    <t>COG4597@1|root,COG4597@2|Bacteria,1MV0S@1224|Proteobacteria,42NSB@68525|delta/epsilon subdivisions,2WIKP@28221|Deltaproteobacteria</t>
  </si>
  <si>
    <t>ko:K09970</t>
  </si>
  <si>
    <t>COG4775@1|root,COG4775@2|Bacteria,1MU0D@1224|Proteobacteria,42MMA@68525|delta/epsilon subdivisions,2WIZB@28221|Deltaproteobacteria,2MIBK@213118|Desulfobacterales</t>
  </si>
  <si>
    <t>COG2986@1|root,COG2986@2|Bacteria,1MU6K@1224|Proteobacteria,42MST@68525|delta/epsilon subdivisions,2WKAN@28221|Deltaproteobacteria,2MIWB@213118|Desulfobacterales</t>
  </si>
  <si>
    <t>Aromatic amino acid lyase</t>
  </si>
  <si>
    <t>hutH</t>
  </si>
  <si>
    <t>4.3.1.3</t>
  </si>
  <si>
    <t>ko:K01745</t>
  </si>
  <si>
    <t>ko00340,ko01100,map00340,map01100</t>
  </si>
  <si>
    <t>M00045</t>
  </si>
  <si>
    <t>COG0708@1|root,COG0708@2|Bacteria,1MVII@1224|Proteobacteria,42NY7@68525|delta/epsilon subdivisions,2WIXK@28221|Deltaproteobacteria,2MIF2@213118|Desulfobacterales</t>
  </si>
  <si>
    <t>PFAM Endonuclease Exonuclease phosphatase</t>
  </si>
  <si>
    <t>exoA</t>
  </si>
  <si>
    <t>COG2063@1|root,COG2063@2|Bacteria,1RDEY@1224|Proteobacteria,42MJW@68525|delta/epsilon subdivisions,2WMYI@28221|Deltaproteobacteria,2MIUV@213118|Desulfobacterales</t>
  </si>
  <si>
    <t>COG0406@1|root,COG0406@2|Bacteria,1RB0S@1224|Proteobacteria,42TAR@68525|delta/epsilon subdivisions,2WPQT@28221|Deltaproteobacteria,2MKA0@213118|Desulfobacterales</t>
  </si>
  <si>
    <t>PFAM Phosphoglycerate mutase</t>
  </si>
  <si>
    <t>COG2018@1|root,COG2018@2|Bacteria,1RDN5@1224|Proteobacteria,42S13@68525|delta/epsilon subdivisions,2WNKB@28221|Deltaproteobacteria,2MKA4@213118|Desulfobacterales</t>
  </si>
  <si>
    <t>Roadblock/LC7 domain</t>
  </si>
  <si>
    <t>mglB</t>
  </si>
  <si>
    <t>COG0289@1|root,COG0289@2|Bacteria,1QB39@1224|Proteobacteria,42NRC@68525|delta/epsilon subdivisions,2WJGM@28221|Deltaproteobacteria,2MJ2I@213118|Desulfobacterales</t>
  </si>
  <si>
    <t>Belongs to the DapB family</t>
  </si>
  <si>
    <t>COG2829@1|root,COG2829@2|Bacteria,1PC8I@1224|Proteobacteria,42R3P@68525|delta/epsilon subdivisions,2WMVW@28221|Deltaproteobacteria,2MJGY@213118|Desulfobacterales</t>
  </si>
  <si>
    <t>Phospholipase A1</t>
  </si>
  <si>
    <t>COG0451@1|root,COG0451@2|Bacteria,1MVE4@1224|Proteobacteria,42MC1@68525|delta/epsilon subdivisions,2WJ24@28221|Deltaproteobacteria,2M83H@213115|Desulfovibrionales</t>
  </si>
  <si>
    <t>Catalyzes the interconversion between ADP-D-glycero- beta-D-manno-heptose and ADP-L-glycero-beta-D-manno-heptose via an epimerization at carbon 6 of the heptose</t>
  </si>
  <si>
    <t>hldD</t>
  </si>
  <si>
    <t>5.1.3.20</t>
  </si>
  <si>
    <t>ko:K03274</t>
  </si>
  <si>
    <t>COG1959@1|root,COG1959@2|Bacteria,1RDA4@1224|Proteobacteria,42V63@68525|delta/epsilon subdivisions,2X0FW@28221|Deltaproteobacteria,2MC77@213115|Desulfovibrionales</t>
  </si>
  <si>
    <t>COG0477@1|root,COG0477@2|Bacteria,1MWUR@1224|Proteobacteria,43BPW@68525|delta/epsilon subdivisions,2X714@28221|Deltaproteobacteria,2MI7Z@213118|Desulfobacterales</t>
  </si>
  <si>
    <t>COG3127@1|root,COG3127@2|Bacteria,1MU9R@1224|Proteobacteria,42N9P@68525|delta/epsilon subdivisions,2WJ0G@28221|Deltaproteobacteria</t>
  </si>
  <si>
    <t>COG5557@1|root,COG5557@2|Bacteria,1QURB@1224|Proteobacteria,43BT1@68525|delta/epsilon subdivisions,2X73S@28221|Deltaproteobacteria,2MMX3@213118|Desulfobacterales</t>
  </si>
  <si>
    <t>Pfam Polysulphide reductase, NrfD</t>
  </si>
  <si>
    <t>actF</t>
  </si>
  <si>
    <t>COG0166@1|root,COG0166@2|Bacteria,1MUFP@1224|Proteobacteria,42MNB@68525|delta/epsilon subdivisions,2WJ0I@28221|Deltaproteobacteria,2MIAG@213118|Desulfobacterales</t>
  </si>
  <si>
    <t>COG1509@1|root,COG1509@2|Bacteria</t>
  </si>
  <si>
    <t>lysine 2,3-aminomutase activity</t>
  </si>
  <si>
    <t>COG2840@1|root,COG2840@2|Bacteria,1RH34@1224|Proteobacteria,42TQG@68525|delta/epsilon subdivisions,2WQG8@28221|Deltaproteobacteria,2MNQJ@213118|Desulfobacterales</t>
  </si>
  <si>
    <t>PFAM Smr protein MutS2</t>
  </si>
  <si>
    <t>COG0235@1|root,COG0235@2|Bacteria,1MW7B@1224|Proteobacteria,42MF3@68525|delta/epsilon subdivisions,2WJXS@28221|Deltaproteobacteria,2MJBQ@213118|Desulfobacterales</t>
  </si>
  <si>
    <t>PFAM Class II Aldolase</t>
  </si>
  <si>
    <t>fucA</t>
  </si>
  <si>
    <t>2EV1Y@1|root,33NH0@2|Bacteria,1Q1AD@1224|Proteobacteria,43EVW@68525|delta/epsilon subdivisions,2X23Q@28221|Deltaproteobacteria,2MMA0@213118|Desulfobacterales</t>
  </si>
  <si>
    <t>COG0642@1|root,COG2205@2|Bacteria,1N17V@1224|Proteobacteria,42ND1@68525|delta/epsilon subdivisions,2X753@28221|Deltaproteobacteria,2MIGB@213118|Desulfobacterales</t>
  </si>
  <si>
    <t>ko:K07642</t>
  </si>
  <si>
    <t>M00450,M00645,M00646,M00648</t>
  </si>
  <si>
    <t>COG0599@1|root,COG0599@2|Bacteria,1N2ZQ@1224|Proteobacteria,42VDR@68525|delta/epsilon subdivisions,2WRKS@28221|Deltaproteobacteria,2MPA2@213118|Desulfobacterales</t>
  </si>
  <si>
    <t>PFAM Carboxymuconolactone decarboxylase</t>
  </si>
  <si>
    <t>COG4221@1|root,COG4221@2|Bacteria,2IXHG@203682|Planctomycetes</t>
  </si>
  <si>
    <t>COG4786@1|root,COG4786@2|Bacteria,1PZ24@1224|Proteobacteria,42NGI@68525|delta/epsilon subdivisions,2WMR8@28221|Deltaproteobacteria,43U1Q@69541|Desulfuromonadales</t>
  </si>
  <si>
    <t>ko:K02391,ko:K02392</t>
  </si>
  <si>
    <t>COG0446@1|root,COG0446@2|Bacteria,1NR3M@1224|Proteobacteria,42N3G@68525|delta/epsilon subdivisions,2WIS9@28221|Deltaproteobacteria,2MI5A@213118|Desulfobacterales</t>
  </si>
  <si>
    <t>Pyridine nucleotide-disulphide oxidoreductase, dimerisation domain</t>
  </si>
  <si>
    <t>COG0609@1|root,COG0609@2|Bacteria,1MV9W@1224|Proteobacteria,42N5U@68525|delta/epsilon subdivisions,2WKV2@28221|Deltaproteobacteria,2MA7X@213115|Desulfovibrionales</t>
  </si>
  <si>
    <t>COG0639@1|root,COG0639@2|Bacteria,1N4BG@1224|Proteobacteria,1S3AZ@1236|Gammaproteobacteria</t>
  </si>
  <si>
    <t>COG4972@1|root,COG4972@2|Bacteria,1MYIB@1224|Proteobacteria,42SIX@68525|delta/epsilon subdivisions,2WP1G@28221|Deltaproteobacteria,2MKAU@213118|Desulfobacterales</t>
  </si>
  <si>
    <t>Fimbrial assembly family protein</t>
  </si>
  <si>
    <t>COG1035@1|root,COG1143@1|root,COG1035@2|Bacteria,COG1143@2|Bacteria,1TPBM@1239|Firmicutes,24CJH@186801|Clostridia,260PH@186807|Peptococcaceae</t>
  </si>
  <si>
    <t>PFAM Coenzyme F420 hydrogenase dehydrogenase beta subunit</t>
  </si>
  <si>
    <t>COG2207@1|root,COG2207@2|Bacteria,4NHA5@976|Bacteroidetes,1I053@117743|Flavobacteriia</t>
  </si>
  <si>
    <t>COG0153@1|root,COG0153@2|Bacteria,1MVQD@1224|Proteobacteria,42Y39@68525|delta/epsilon subdivisions,2WSYZ@28221|Deltaproteobacteria,2MA10@213115|Desulfovibrionales</t>
  </si>
  <si>
    <t>GHMP kinase</t>
  </si>
  <si>
    <t>galK</t>
  </si>
  <si>
    <t>2.7.1.6</t>
  </si>
  <si>
    <t>ko:K00849</t>
  </si>
  <si>
    <t>M00554,M00632</t>
  </si>
  <si>
    <t>COG0599@1|root,COG0599@2|Bacteria,1PZQH@1224|Proteobacteria,42XZK@68525|delta/epsilon subdivisions,2WT47@28221|Deltaproteobacteria,2MCT8@213115|Desulfovibrionales</t>
  </si>
  <si>
    <t>COG1251@1|root,arCOG02056@2157|Archaea,2Y7JB@28890|Euryarchaeota,2NAMX@224756|Methanomicrobia</t>
  </si>
  <si>
    <t>Nitrite and sulphite reductase 4Fe-4S domain</t>
  </si>
  <si>
    <t>COG3264@1|root,COG3264@2|Bacteria,1MWSA@1224|Proteobacteria,42NUP@68525|delta/epsilon subdivisions,2WKSD@28221|Deltaproteobacteria,2MNKG@213118|Desulfobacterales</t>
  </si>
  <si>
    <t>mscS-1</t>
  </si>
  <si>
    <t>COG0539@1|root,COG0539@2|Bacteria,1N2EJ@1224|Proteobacteria,42NXS@68525|delta/epsilon subdivisions,2WJ0A@28221|Deltaproteobacteria,2MI43@213118|Desulfobacterales</t>
  </si>
  <si>
    <t>PFAM RNA binding S1 domain protein</t>
  </si>
  <si>
    <t>COG0584@1|root,COG0584@2|Bacteria,1MU8H@1224|Proteobacteria,42U7W@68525|delta/epsilon subdivisions,2X29P@28221|Deltaproteobacteria,2MMET@213118|Desulfobacterales</t>
  </si>
  <si>
    <t>Glycerophosphoryl diester phosphodiesterase family</t>
  </si>
  <si>
    <t>COG3439@1|root,COG3439@2|Bacteria</t>
  </si>
  <si>
    <t>2EQ5M@1|root,33HRX@2|Bacteria,1NK87@1224|Proteobacteria,42WWW@68525|delta/epsilon subdivisions,2WSQ2@28221|Deltaproteobacteria</t>
  </si>
  <si>
    <t>COG0583@1|root,COG0583@2|Bacteria,1MWUP@1224|Proteobacteria,42P24@68525|delta/epsilon subdivisions,2WJR2@28221|Deltaproteobacteria,2MIF4@213118|Desulfobacterales</t>
  </si>
  <si>
    <t>iciA</t>
  </si>
  <si>
    <t>ko:K05596</t>
  </si>
  <si>
    <t>COG0477@1|root,COG2814@2|Bacteria,1MX2Q@1224|Proteobacteria,43BTD@68525|delta/epsilon subdivisions,2X745@28221|Deltaproteobacteria,2MJEE@213118|Desulfobacterales</t>
  </si>
  <si>
    <t>COG2047@1|root,COG2047@2|Bacteria,2I2H9@201174|Actinobacteria,2348N@1762|Mycobacteriaceae</t>
  </si>
  <si>
    <t>PAC2 family</t>
  </si>
  <si>
    <t>COG1142@1|root,COG1142@2|Bacteria,1RBG7@1224|Proteobacteria,42R5G@68525|delta/epsilon subdivisions,2WMV5@28221|Deltaproteobacteria,2MJMU@213118|Desulfobacterales</t>
  </si>
  <si>
    <t>bamC-1</t>
  </si>
  <si>
    <t>ko:K19516</t>
  </si>
  <si>
    <t>ko00362,ko01100,ko01120,map00362,map01100,map01120</t>
  </si>
  <si>
    <t>COG2176@1|root,COG2176@2|Bacteria,1QUVW@1224|Proteobacteria,2VHZ3@28216|Betaproteobacteria,2KUQR@206389|Rhodocyclales</t>
  </si>
  <si>
    <t>DNA polymerase III</t>
  </si>
  <si>
    <t>COG0665@1|root,COG0665@2|Bacteria,1MVGP@1224|Proteobacteria,42UMU@68525|delta/epsilon subdivisions,2WQA5@28221|Deltaproteobacteria,2MKW5@213118|Desulfobacterales</t>
  </si>
  <si>
    <t>ko:K09471</t>
  </si>
  <si>
    <t>M00136</t>
  </si>
  <si>
    <t>COG0370@1|root,COG0370@2|Bacteria,1MUZC@1224|Proteobacteria,42MCY@68525|delta/epsilon subdivisions,2WIWJ@28221|Deltaproteobacteria,2MIW3@213118|Desulfobacterales</t>
  </si>
  <si>
    <t>transporter of a GTP-driven Fe(2 ) uptake system</t>
  </si>
  <si>
    <t>COG1009@1|root,COG2111@1|root,COG1009@2|Bacteria,COG2111@2|Bacteria,1MW2M@1224|Proteobacteria,42KZE@68525|delta/epsilon subdivisions,2WIWK@28221|Deltaproteobacteria,2MI9Z@213118|Desulfobacterales</t>
  </si>
  <si>
    <t>mrpA</t>
  </si>
  <si>
    <t>ko:K05559,ko:K05565</t>
  </si>
  <si>
    <t>COG1143@1|root,COG1143@2|Bacteria,1MV90@1224|Proteobacteria,2WBX2@28216|Betaproteobacteria,373YS@32003|Nitrosomonadales</t>
  </si>
  <si>
    <t>COG1281@1|root,COG1281@2|Bacteria,1MUMU@1224|Proteobacteria,42Q9R@68525|delta/epsilon subdivisions,2WKU4@28221|Deltaproteobacteria,2MIVX@213118|Desulfobacterales</t>
  </si>
  <si>
    <t>Redox regulated molecular chaperone. Protects both thermally unfolding and oxidatively damaged proteins from irreversible aggregation. Plays an important role in the bacterial defense system toward oxidative stress</t>
  </si>
  <si>
    <t>hslO</t>
  </si>
  <si>
    <t>ko:K04083</t>
  </si>
  <si>
    <t>2DP9Z@1|root,3316S@2|Bacteria,1R1CI@1224|Proteobacteria,42V8N@68525|delta/epsilon subdivisions,2X8FK@28221|Deltaproteobacteria</t>
  </si>
  <si>
    <t>COG0647@1|root,COG0647@2|Bacteria,2GJG6@201174|Actinobacteria,4FW0P@85025|Nocardiaceae</t>
  </si>
  <si>
    <t>ko:K02566</t>
  </si>
  <si>
    <t>COG0134@1|root,COG0134@2|Bacteria,1MW5K@1224|Proteobacteria,42MAG@68525|delta/epsilon subdivisions,2WM94@28221|Deltaproteobacteria,2MJFU@213118|Desulfobacterales</t>
  </si>
  <si>
    <t>4.1.1.48,5.3.1.24</t>
  </si>
  <si>
    <t>ko:K01609,ko:K13498</t>
  </si>
  <si>
    <t>COG1210@1|root,COG1210@2|Bacteria,1MV5F@1224|Proteobacteria,42MJU@68525|delta/epsilon subdivisions,2WJS4@28221|Deltaproteobacteria,2MHTX@213118|Desulfobacterales</t>
  </si>
  <si>
    <t>Nucleotidyl transferase</t>
  </si>
  <si>
    <t>COG1924@1|root,COG3580@1|root,COG3581@1|root,COG1924@2|Bacteria,COG3580@2|Bacteria,COG3581@2|Bacteria,1PKG6@1224|Proteobacteria,42MY4@68525|delta/epsilon subdivisions,2WJFI@28221|Deltaproteobacteria,2MIP0@213118|Desulfobacterales</t>
  </si>
  <si>
    <t>BadF BadG BcrA BcrD</t>
  </si>
  <si>
    <t>COG0593@1|root,COG1943@1|root,COG0593@2|Bacteria,COG1943@2|Bacteria,1MX0E@1224|Proteobacteria,42NN0@68525|delta/epsilon subdivisions,2WM14@28221|Deltaproteobacteria,2MIW7@213118|Desulfobacterales</t>
  </si>
  <si>
    <t>SMART Chromosomal replication initiator DnaA domain</t>
  </si>
  <si>
    <t>COG1292@1|root,COG1292@2|Bacteria,1MV0K@1224|Proteobacteria,42N6Q@68525|delta/epsilon subdivisions,2WJVG@28221|Deltaproteobacteria,2MJAJ@213118|Desulfobacterales</t>
  </si>
  <si>
    <t>ko:K02168,ko:K05020</t>
  </si>
  <si>
    <t>COG1943@1|root,COG1943@2|Bacteria,1P19I@1224|Proteobacteria,42PP3@68525|delta/epsilon subdivisions,2WK0G@28221|Deltaproteobacteria,2MJPT@213118|Desulfobacterales</t>
  </si>
  <si>
    <t>ko:K07491</t>
  </si>
  <si>
    <t>2D8NJ@1|root,32TRP@2|Bacteria,2HCDF@201174|Actinobacteria</t>
  </si>
  <si>
    <t>COG2010@1|root,COG2010@2|Bacteria</t>
  </si>
  <si>
    <t>2EACD@1|root,334GB@2|Bacteria,1NETT@1224|Proteobacteria,42V8Z@68525|delta/epsilon subdivisions,2WRR6@28221|Deltaproteobacteria,2MKWJ@213118|Desulfobacterales</t>
  </si>
  <si>
    <t>COG4772@1|root,COG4772@2|Bacteria,1QWTT@1224|Proteobacteria,43AS5@68525|delta/epsilon subdivisions,2X66A@28221|Deltaproteobacteria,2MMYI@213118|Desulfobacterales</t>
  </si>
  <si>
    <t>COG0247@1|root,COG0247@2|Bacteria,1MWTK@1224|Proteobacteria,42PGQ@68525|delta/epsilon subdivisions,2WMJB@28221|Deltaproteobacteria,43TEY@69541|Desulfuromonadales</t>
  </si>
  <si>
    <t>ko:K00113</t>
  </si>
  <si>
    <t>COG0500@1|root,COG2226@2|Bacteria,1V5VE@1239|Firmicutes,24I89@186801|Clostridia</t>
  </si>
  <si>
    <t>COG0062@1|root,COG0063@1|root,COG0062@2|Bacteria,COG0063@2|Bacteria,1MU1Q@1224|Proteobacteria,42ND6@68525|delta/epsilon subdivisions,2WIJS@28221|Deltaproteobacteria,2MHY5@213118|Desulfobacterales</t>
  </si>
  <si>
    <t>2E7TI@1|root,3328N@2|Bacteria,1NCCK@1224|Proteobacteria,1SDE1@1236|Gammaproteobacteria</t>
  </si>
  <si>
    <t>TRL-like protein family</t>
  </si>
  <si>
    <t>COG3842@1|root,COG3842@2|Bacteria,1MU3I@1224|Proteobacteria,42MUK@68525|delta/epsilon subdivisions,2X5CN@28221|Deltaproteobacteria,2MJ17@213118|Desulfobacterales</t>
  </si>
  <si>
    <t>COG0304@1|root,COG0304@2|Bacteria,1RIQ4@1224|Proteobacteria,42SZC@68525|delta/epsilon subdivisions,2WPDY@28221|Deltaproteobacteria</t>
  </si>
  <si>
    <t>PFAM Beta-ketoacyl synthase</t>
  </si>
  <si>
    <t>COG1123@1|root,COG4172@2|Bacteria,1MU09@1224|Proteobacteria,43BKT@68525|delta/epsilon subdivisions,2WK9I@28221|Deltaproteobacteria,2MIHJ@213118|Desulfobacterales</t>
  </si>
  <si>
    <t>COG2982@1|root,COG2982@2|Bacteria,1P6EN@1224|Proteobacteria,42TSC@68525|delta/epsilon subdivisions,2WQ20@28221|Deltaproteobacteria</t>
  </si>
  <si>
    <t>COG0481@1|root,COG0481@2|Bacteria,1MVZA@1224|Proteobacteria,42M3D@68525|delta/epsilon subdivisions,2WJEA@28221|Deltaproteobacteria,2MI7F@213118|Desulfobacterales</t>
  </si>
  <si>
    <t>COG0491@1|root,COG0491@2|Bacteria,1MU8Q@1224|Proteobacteria,42QST@68525|delta/epsilon subdivisions,2WMN8@28221|Deltaproteobacteria,2MJKA@213118|Desulfobacterales</t>
  </si>
  <si>
    <t>Belongs to the metallo-beta-lactamase superfamily. Glyoxalase II family</t>
  </si>
  <si>
    <t>COG0800@1|root,COG0800@2|Bacteria,1MUVJ@1224|Proteobacteria,1RPDF@1236|Gammaproteobacteria,2PNTA@256005|Alteromonadales genera incertae sedis</t>
  </si>
  <si>
    <t>KDPG and KHG aldolase</t>
  </si>
  <si>
    <t>eda</t>
  </si>
  <si>
    <t>4.1.2.14,4.1.3.42</t>
  </si>
  <si>
    <t>ko:K01625</t>
  </si>
  <si>
    <t>ko00030,ko00630,ko01100,ko01120,ko01200,map00030,map00630,map01100,map01120,map01200</t>
  </si>
  <si>
    <t>M00008,M00061,M00308,M00631</t>
  </si>
  <si>
    <t>COG1012@1|root,COG1012@2|Bacteria,1MU1V@1224|Proteobacteria,2VHGR@28216|Betaproteobacteria,472HD@75682|Oxalobacteraceae</t>
  </si>
  <si>
    <t>gabD</t>
  </si>
  <si>
    <t>1.2.1.16,1.2.1.20,1.2.1.79</t>
  </si>
  <si>
    <t>ko:K00135</t>
  </si>
  <si>
    <t>ko00250,ko00310,ko00350,ko00650,ko00760,ko01100,ko01120,map00250,map00310,map00350,map00650,map00760,map01100,map01120</t>
  </si>
  <si>
    <t>COG1636@1|root,COG1636@2|Bacteria,1MUG5@1224|Proteobacteria,42M1E@68525|delta/epsilon subdivisions,2WMR5@28221|Deltaproteobacteria,2MJG7@213118|Desulfobacterales</t>
  </si>
  <si>
    <t>queH</t>
  </si>
  <si>
    <t>ko:K09765</t>
  </si>
  <si>
    <t>COG4529@1|root,COG4529@2|Bacteria,1GQFF@1117|Cyanobacteria,3KJ6I@43988|Cyanothece</t>
  </si>
  <si>
    <t>FAD-NAD(P)-binding</t>
  </si>
  <si>
    <t>COG0778@1|root,COG1148@1|root,COG0778@2|Bacteria,COG1148@2|Bacteria,1R4E3@1224|Proteobacteria,42RVJ@68525|delta/epsilon subdivisions,2WNCQ@28221|Deltaproteobacteria,2MKVD@213118|Desulfobacterales</t>
  </si>
  <si>
    <t>COG0713@1|root,COG0713@2|Bacteria,1RH0S@1224|Proteobacteria,42VAT@68525|delta/epsilon subdivisions,2WRE5@28221|Deltaproteobacteria</t>
  </si>
  <si>
    <t>COG0299@1|root,COG0299@2|Bacteria,1MWN1@1224|Proteobacteria,42R30@68525|delta/epsilon subdivisions,2WJT0@28221|Deltaproteobacteria,2MJ3P@213118|Desulfobacterales</t>
  </si>
  <si>
    <t>COG0766@1|root,COG0766@2|Bacteria,1MUH7@1224|Proteobacteria,42MJT@68525|delta/epsilon subdivisions,2WJ7W@28221|Deltaproteobacteria,2MHNI@213118|Desulfobacterales</t>
  </si>
  <si>
    <t>COG0424@1|root,COG0424@2|Bacteria,1RH6H@1224|Proteobacteria,42SR7@68525|delta/epsilon subdivisions,2WP65@28221|Deltaproteobacteria,2MJTJ@213118|Desulfobacterales</t>
  </si>
  <si>
    <t>TIGRFAM maf protein</t>
  </si>
  <si>
    <t>maf</t>
  </si>
  <si>
    <t>COG3038@1|root,COG3038@2|Bacteria,1MZ7X@1224|Proteobacteria</t>
  </si>
  <si>
    <t>cytochrome b561</t>
  </si>
  <si>
    <t>COG0457@1|root,COG0457@2|Bacteria,1NVD5@1224|Proteobacteria,42ZSR@68525|delta/epsilon subdivisions,2WUSW@28221|Deltaproteobacteria,2MNA3@213118|Desulfobacterales</t>
  </si>
  <si>
    <t>COG1744@1|root,COG1744@2|Bacteria,2IEKS@201174|Actinobacteria</t>
  </si>
  <si>
    <t>COG0560@1|root,COG0560@2|Bacteria,1MZPG@1224|Proteobacteria,42Q82@68525|delta/epsilon subdivisions,2WMBU@28221|Deltaproteobacteria,2MI8W@213118|Desulfobacterales</t>
  </si>
  <si>
    <t>phosphoserine phosphatase homoserine phosphotransferase bifunctional protein</t>
  </si>
  <si>
    <t>2.7.1.39,3.1.3.3</t>
  </si>
  <si>
    <t>ko:K02203</t>
  </si>
  <si>
    <t>ko00260,ko00680,ko01100,ko01110,ko01120,ko01130,ko01230,map00260,map00680,map01100,map01110,map01120,map01130,map01230</t>
  </si>
  <si>
    <t>2CP6B@1|root,32SIH@2|Bacteria,1N48E@1224|Proteobacteria,42TWR@68525|delta/epsilon subdivisions,2WPZM@28221|Deltaproteobacteria,2MKFT@213118|Desulfobacterales</t>
  </si>
  <si>
    <t>Oxaloacetate decarboxylase, gamma chain</t>
  </si>
  <si>
    <t>COG3276@1|root,COG3276@2|Bacteria,1MWXH@1224|Proteobacteria,42M49@68525|delta/epsilon subdivisions,2WJ5G@28221|Deltaproteobacteria,2MIIX@213118|Desulfobacterales</t>
  </si>
  <si>
    <t>Elongation factor SelB winged helix</t>
  </si>
  <si>
    <t>selB</t>
  </si>
  <si>
    <t>ko:K03833</t>
  </si>
  <si>
    <t>ko:K02057,ko:K10440</t>
  </si>
  <si>
    <t>COG1028@1|root,COG1028@2|Bacteria,1V1Z9@1239|Firmicutes,4HCPI@91061|Bacilli,26WZV@186822|Paenibacillaceae</t>
  </si>
  <si>
    <t>yueD</t>
  </si>
  <si>
    <t>1.1.1.320</t>
  </si>
  <si>
    <t>ko:K16216</t>
  </si>
  <si>
    <t>COG0553@1|root,COG4715@1|root,COG0553@2|Bacteria,COG4715@2|Bacteria,1MV6M@1224|Proteobacteria,42P16@68525|delta/epsilon subdivisions,2WMD4@28221|Deltaproteobacteria,2MPWE@213118|Desulfobacterales</t>
  </si>
  <si>
    <t>SWIM zinc finger</t>
  </si>
  <si>
    <t>COG1108@1|root,COG1108@2|Bacteria,1MVC2@1224|Proteobacteria,42MYM@68525|delta/epsilon subdivisions,2WJAM@28221|Deltaproteobacteria,2MIQY@213118|Desulfobacterales</t>
  </si>
  <si>
    <t>PFAM ABC 3 transport family</t>
  </si>
  <si>
    <t>ko:K09816,ko:K09819</t>
  </si>
  <si>
    <t>M00242,M00243</t>
  </si>
  <si>
    <t>COG0644@1|root,COG2440@1|root,COG0644@2|Bacteria,COG2440@2|Bacteria,1FEF9@1090|Chlorobi</t>
  </si>
  <si>
    <t>electron transfer flavoprotein-ubiquinone oxidoreductase</t>
  </si>
  <si>
    <t>COG0589@1|root,COG0589@2|Bacteria,1N2H4@1224|Proteobacteria,42UE7@68525|delta/epsilon subdivisions,2WQV7@28221|Deltaproteobacteria,2MKEV@213118|Desulfobacterales</t>
  </si>
  <si>
    <t>COG2176@1|root,COG2176@2|Bacteria,1QUVW@1224|Proteobacteria,1RV0N@1236|Gammaproteobacteria,46AKU@72275|Alteromonadaceae</t>
  </si>
  <si>
    <t>EXOIII</t>
  </si>
  <si>
    <t>COG0589@1|root,COG0589@2|Bacteria,1REA3@1224|Proteobacteria,42RXY@68525|delta/epsilon subdivisions,2WNM6@28221|Deltaproteobacteria,2MKDX@213118|Desulfobacterales</t>
  </si>
  <si>
    <t>2BQ84@1|root,32J2X@2|Bacteria,1PCEZ@1224|Proteobacteria,1SXF8@1236|Gammaproteobacteria,2PPDA@256005|Alteromonadales genera incertae sedis</t>
  </si>
  <si>
    <t>COG1176@1|root,COG1176@2|Bacteria,1MW9Y@1224|Proteobacteria,42N6W@68525|delta/epsilon subdivisions,2WM70@28221|Deltaproteobacteria,2MN5U@213118|Desulfobacterales</t>
  </si>
  <si>
    <t>COG0667@1|root,COG0667@2|Bacteria,4NHA1@976|Bacteroidetes</t>
  </si>
  <si>
    <t>COG1008@1|root,COG1008@2|Bacteria,2NQFZ@2323|unclassified Bacteria</t>
  </si>
  <si>
    <t>NADH ubiquinone oxidoreductase subunit 4 (chain M)</t>
  </si>
  <si>
    <t>GO:0003674,GO:0005488,GO:0005575,GO:0005623,GO:0005886,GO:0005887,GO:0006091,GO:0006810,GO:0006811,GO:0006812,GO:0008150,GO:0008152,GO:0009060,GO:0009987,GO:0015672,GO:0015980,GO:0015988,GO:0015990,GO:0016020,GO:0016021,GO:0030964,GO:0031224,GO:0031226,GO:0032991,GO:0034220,GO:0044237,GO:0044425,GO:0044459,GO:0044464,GO:0045271,GO:0045272,GO:0045333,GO:0048037,GO:0048038,GO:0048039,GO:0051179,GO:0051234,GO:0055085,GO:0055114,GO:0070469,GO:0070470,GO:0071944,GO:0098655,GO:0098660,GO:0098662,GO:0098796,GO:0098797,GO:0098803,GO:1902494,GO:1902600,GO:1990204</t>
  </si>
  <si>
    <t>COG1024@1|root,COG1024@2|Bacteria,1MUJ7@1224|Proteobacteria,42PYG@68525|delta/epsilon subdivisions,2WIRC@28221|Deltaproteobacteria,2MJDA@213118|Desulfobacterales</t>
  </si>
  <si>
    <t>COG3191@1|root,COG3191@2|Bacteria,1MWDP@1224|Proteobacteria,42QPY@68525|delta/epsilon subdivisions,2WMQC@28221|Deltaproteobacteria</t>
  </si>
  <si>
    <t>PFAM Peptidase family S58</t>
  </si>
  <si>
    <t>COG0572@1|root,COG0572@2|Bacteria,4NEEC@976|Bacteroidetes,1FIYA@1100069|Bacteroidetes Order II. Incertae sedis</t>
  </si>
  <si>
    <t>udk</t>
  </si>
  <si>
    <t>2.7.1.48</t>
  </si>
  <si>
    <t>ko:K00876</t>
  </si>
  <si>
    <t>2EEHS@1|root,338BM@2|Bacteria</t>
  </si>
  <si>
    <t>COG2129@1|root,COG2129@2|Bacteria,1MYPX@1224|Proteobacteria,42SNU@68525|delta/epsilon subdivisions,2WP8N@28221|Deltaproteobacteria,2MKE1@213118|Desulfobacterales</t>
  </si>
  <si>
    <t>COG0405@1|root,COG0405@2|Bacteria,2NP14@2323|unclassified Bacteria</t>
  </si>
  <si>
    <t>GO:0003674,GO:0003824,GO:0005575,GO:0005623,GO:0006082,GO:0006508,GO:0006520,GO:0006807,GO:0008150,GO:0008152,GO:0008233,GO:0008238,GO:0008242,GO:0008652,GO:0009058,GO:0009987,GO:0016053,GO:0016787,GO:0019538,GO:0019752,GO:0030288,GO:0030313,GO:0031975,GO:0034722,GO:0036374,GO:0042597,GO:0043094,GO:0043102,GO:0043170,GO:0043436,GO:0044237,GO:0044238,GO:0044249,GO:0044281,GO:0044283,GO:0044464,GO:0046394,GO:0070011,GO:0071704,GO:0097264,GO:0140096,GO:1901564,GO:1901566,GO:1901576</t>
  </si>
  <si>
    <t>COG1702@1|root,COG1702@2|Bacteria,1MVDV@1224|Proteobacteria,42N58@68525|delta/epsilon subdivisions,2WIQS@28221|Deltaproteobacteria,2MID1@213118|Desulfobacterales</t>
  </si>
  <si>
    <t>PFAM PhoH family protein</t>
  </si>
  <si>
    <t>phoH2</t>
  </si>
  <si>
    <t>ko:K06217</t>
  </si>
  <si>
    <t>COG0573@1|root,COG0573@2|Bacteria,1MVKP@1224|Proteobacteria,42QHM@68525|delta/epsilon subdivisions,2WJ1B@28221|Deltaproteobacteria,2MJGJ@213118|Desulfobacterales</t>
  </si>
  <si>
    <t>COG0107@1|root,COG0118@1|root,COG0107@2|Bacteria,COG0118@2|Bacteria,1MUS0@1224|Proteobacteria,42M44@68525|delta/epsilon subdivisions,2WJFW@28221|Deltaproteobacteria,2MIFH@213118|Desulfobacterales</t>
  </si>
  <si>
    <t>COG1397@1|root,COG1397@2|Bacteria,1NTUR@1224|Proteobacteria,42NWG@68525|delta/epsilon subdivisions,2WKEU@28221|Deltaproteobacteria</t>
  </si>
  <si>
    <t>PFAM ADP-ribosylation Crystallin J1</t>
  </si>
  <si>
    <t>COG0215@1|root,COG0215@2|Bacteria,1MV8H@1224|Proteobacteria,42M04@68525|delta/epsilon subdivisions,2WJJD@28221|Deltaproteobacteria,2MIN7@213118|Desulfobacterales</t>
  </si>
  <si>
    <t>GO:0000166,GO:0003674,GO:0003824,GO:0004812,GO:0004817,GO:0005488,GO:0005524,GO:0005575,GO:0005622,GO:0005623,GO:0005737,GO:0005829,GO:0006082,GO:0006139,GO:0006399,GO:0006412,GO:0006418,GO:0006423,GO:0006518,GO:0006520,GO:0006725,GO:0006807,GO:0008144,GO:0008150,GO:0008152,GO:0009058,GO:0009059,GO:0009987,GO:0010467,GO:0016070,GO:0016874,GO:0016875,GO:0017076,GO:0019538,GO:0019752,GO:0030554,GO:0032553,GO:0032555,GO:0032559,GO:0034641,GO:0034645,GO:0034660,GO:0035639,GO:0036094,GO:0043038,GO:0043039,GO:0043043,GO:0043167,GO:0043168,GO:0043170,GO:0043436,GO:0043603,GO:0043604,GO:0044237,GO:0044238,GO:0044249,GO:0044260,GO:0044267,GO:0044271,GO:0044281,GO:0044424,GO:0044444,GO:0044464,GO:0046483,GO:0071704,GO:0090304,GO:0097159,GO:0097367,GO:0140098,GO:0140101,GO:1901265,GO:1901360,GO:1901363,GO:1901564,GO:1901566,GO:1901576</t>
  </si>
  <si>
    <t>2A25B@1|root,30QFQ@2|Bacteria,1RDBY@1224|Proteobacteria</t>
  </si>
  <si>
    <t>Protochlamydia outer membrane protein</t>
  </si>
  <si>
    <t>COG0735@1|root,COG0735@2|Bacteria,1N4Z7@1224|Proteobacteria,42UD5@68525|delta/epsilon subdivisions,2WQSV@28221|Deltaproteobacteria,2MM4F@213118|Desulfobacterales</t>
  </si>
  <si>
    <t>Ferric uptake regulator family</t>
  </si>
  <si>
    <t>COG1131@1|root,COG1131@2|Bacteria,1MUW7@1224|Proteobacteria,42RT8@68525|delta/epsilon subdivisions,2X6BE@28221|Deltaproteobacteria</t>
  </si>
  <si>
    <t>COG1846@1|root,COG1846@2|Bacteria,1Q2ZA@1224|Proteobacteria,43DY3@68525|delta/epsilon subdivisions,2X9D2@28221|Deltaproteobacteria,2MNY4@213118|Desulfobacterales</t>
  </si>
  <si>
    <t>COG1009@1|root,COG1009@2|Bacteria,1MW2M@1224|Proteobacteria,1RNKN@1236|Gammaproteobacteria,2NCNU@225057|Acidithiobacillales</t>
  </si>
  <si>
    <t>NADH-Ubiquinone oxidoreductase (complex I), chain 5 N-terminus</t>
  </si>
  <si>
    <t>ko:K00341</t>
  </si>
  <si>
    <t>COG1846@1|root,COG1846@2|Bacteria,1RDGK@1224|Proteobacteria,2U9DY@28211|Alphaproteobacteria,3K1PU@41294|Bradyrhizobiaceae</t>
  </si>
  <si>
    <t>ko:K06075</t>
  </si>
  <si>
    <t>COG0778@1|root,COG0778@2|Bacteria,1MZN8@1224|Proteobacteria,42SJF@68525|delta/epsilon subdivisions,2WP4X@28221|Deltaproteobacteria,2MNC8@213118|Desulfobacterales</t>
  </si>
  <si>
    <t>PFAM Nitroreductase</t>
  </si>
  <si>
    <t>COG1215@1|root,COG1215@2|Bacteria,1MWH9@1224|Proteobacteria,42PX0@68525|delta/epsilon subdivisions,2WJUG@28221|Deltaproteobacteria,2MK7E@213118|Desulfobacterales</t>
  </si>
  <si>
    <t>COG3184@1|root,COG3184@2|Bacteria,1N7UG@1224|Proteobacteria,1SBGC@1236|Gammaproteobacteria,1XYZC@135623|Vibrionales</t>
  </si>
  <si>
    <t>Uncharacterized protein conserved in bacteria (DUF2059)</t>
  </si>
  <si>
    <t>COG0727@1|root,COG0727@2|Bacteria,1RCRP@1224|Proteobacteria,42QP5@68525|delta/epsilon subdivisions,2WMQD@28221|Deltaproteobacteria,2MJI3@213118|Desulfobacterales</t>
  </si>
  <si>
    <t>COG1853@1|root,COG1853@2|Bacteria,1RBSR@1224|Proteobacteria,42R0G@68525|delta/epsilon subdivisions,2WMYE@28221|Deltaproteobacteria,2MJGX@213118|Desulfobacterales</t>
  </si>
  <si>
    <t>COG0633@1|root,COG3894@1|root,COG0633@2|Bacteria,COG3894@2|Bacteria,1MV6C@1224|Proteobacteria,42MF5@68525|delta/epsilon subdivisions,2WIJD@28221|Deltaproteobacteria,2MHUT@213118|Desulfobacterales</t>
  </si>
  <si>
    <t>COG1893@1|root,COG1893@2|Bacteria,1PHGH@1224|Proteobacteria,43A7I@68525|delta/epsilon subdivisions,2X25K@28221|Deltaproteobacteria,2MNME@213118|Desulfobacterales</t>
  </si>
  <si>
    <t>Ketopantoate reductase PanE/ApbA C terminal</t>
  </si>
  <si>
    <t>1.1.1.169</t>
  </si>
  <si>
    <t>ko:K00077</t>
  </si>
  <si>
    <t>COG1022@1|root,COG1022@2|Bacteria,1MU4D@1224|Proteobacteria,42N2G@68525|delta/epsilon subdivisions,2WIXB@28221|Deltaproteobacteria,2MHUE@213118|Desulfobacterales</t>
  </si>
  <si>
    <t>2EH8A@1|root,33B04@2|Bacteria,1NXJT@1224|Proteobacteria,1SPRU@1236|Gammaproteobacteria</t>
  </si>
  <si>
    <t>COG0652@1|root,COG0652@2|Bacteria,1R9ZQ@1224|Proteobacteria,1S222@1236|Gammaproteobacteria,3NKAW@468|Moraxellaceae</t>
  </si>
  <si>
    <t>COG0685@1|root,COG0685@2|Bacteria,1MWQ3@1224|Proteobacteria,42PKP@68525|delta/epsilon subdivisions,2WK0A@28221|Deltaproteobacteria,2MIZB@213118|Desulfobacterales</t>
  </si>
  <si>
    <t>COG0556@1|root,COG0556@2|Bacteria,1MUFK@1224|Proteobacteria,42MFA@68525|delta/epsilon subdivisions,2WJ20@28221|Deltaproteobacteria,2MI3V@213118|Desulfobacterales</t>
  </si>
  <si>
    <t>COG3287@1|root,COG3287@2|Bacteria,1MVUZ@1224|Proteobacteria,42TFQ@68525|delta/epsilon subdivisions,2WPIZ@28221|Deltaproteobacteria</t>
  </si>
  <si>
    <t>2B7QJ@1|root,320WJ@2|Bacteria,1MZ2E@1224|Proteobacteria,42SBE@68525|delta/epsilon subdivisions,2WYPJ@28221|Deltaproteobacteria,2MRY3@213462|Syntrophobacterales</t>
  </si>
  <si>
    <t>COG2114@1|root,COG3850@1|root,COG2114@2|Bacteria,COG3850@2|Bacteria,1MV1V@1224|Proteobacteria</t>
  </si>
  <si>
    <t>Adenylyl cyclase class-3 4 guanylyl cyclase</t>
  </si>
  <si>
    <t>cyaB</t>
  </si>
  <si>
    <t>COG0849@1|root,COG0849@2|Bacteria,1MUSR@1224|Proteobacteria,42MS2@68525|delta/epsilon subdivisions,2WIQ0@28221|Deltaproteobacteria,2MHV9@213118|Desulfobacterales</t>
  </si>
  <si>
    <t>COG0076@1|root,COG0076@2|Bacteria,1MWUX@1224|Proteobacteria,42MYA@68525|delta/epsilon subdivisions,2WKFB@28221|Deltaproteobacteria</t>
  </si>
  <si>
    <t>PFAM Pyridoxal-dependent decarboxylase</t>
  </si>
  <si>
    <t>4.1.1.15</t>
  </si>
  <si>
    <t>ko:K01580</t>
  </si>
  <si>
    <t>ko00250,ko00410,ko00430,ko00650,ko01100,ko01110,ko01120,ko02024,ko04727,ko04940,map00250,map00410,map00430,map00650,map01100,map01110,map01120,map02024,map04727,map04940</t>
  </si>
  <si>
    <t>COG0778@1|root,COG1145@1|root,COG0778@2|Bacteria,COG1145@2|Bacteria,1R42D@1224|Proteobacteria,42Q57@68525|delta/epsilon subdivisions,2WNIW@28221|Deltaproteobacteria,2MIDH@213118|Desulfobacterales</t>
  </si>
  <si>
    <t>2EMW4@1|root,33FIC@2|Bacteria,1NNFE@1224|Proteobacteria,42XUZ@68525|delta/epsilon subdivisions,2WSVM@28221|Deltaproteobacteria</t>
  </si>
  <si>
    <t>COG2716@1|root,COG2716@2|Bacteria,1RB6J@1224|Proteobacteria,42RTX@68525|delta/epsilon subdivisions,2WPGC@28221|Deltaproteobacteria,2MJZX@213118|Desulfobacterales</t>
  </si>
  <si>
    <t>2C4IE@1|root,30ERP@2|Bacteria,1RG2Q@1224|Proteobacteria,42S4W@68525|delta/epsilon subdivisions,2WND7@28221|Deltaproteobacteria,2MN1X@213118|Desulfobacterales</t>
  </si>
  <si>
    <t>COG1561@1|root,COG1561@2|Bacteria,1MWRA@1224|Proteobacteria,42RFR@68525|delta/epsilon subdivisions,2WJYK@28221|Deltaproteobacteria,2MIFF@213118|Desulfobacterales</t>
  </si>
  <si>
    <t>Domain of unknown function (DUF1732)</t>
  </si>
  <si>
    <t>2AHWG@1|root,3189B@2|Bacteria,1NMDE@1224|Proteobacteria,42WZC@68525|delta/epsilon subdivisions,2WTDJ@28221|Deltaproteobacteria</t>
  </si>
  <si>
    <t>2EGQG@1|root,33AGM@2|Bacteria,1NHQK@1224|Proteobacteria,42X2Y@68525|delta/epsilon subdivisions,2WSU5@28221|Deltaproteobacteria,2MMG3@213118|Desulfobacterales</t>
  </si>
  <si>
    <t>Domain of unknown function (DUF4911)</t>
  </si>
  <si>
    <t>COG0637@1|root,COG0637@2|Bacteria,1QW0J@1224|Proteobacteria,43BQD@68525|delta/epsilon subdivisions,2X71F@28221|Deltaproteobacteria,2MPIT@213118|Desulfobacterales</t>
  </si>
  <si>
    <t>COG0785@1|root,COG0785@2|Bacteria,1RCP7@1224|Proteobacteria,42Q7J@68525|delta/epsilon subdivisions,2WJCK@28221|Deltaproteobacteria,2MIR8@213118|Desulfobacterales</t>
  </si>
  <si>
    <t>PFAM Cytochrome C biogenesis protein transmembrane region</t>
  </si>
  <si>
    <t>ccdA</t>
  </si>
  <si>
    <t>ko:K06196</t>
  </si>
  <si>
    <t>COG0307@1|root,COG0307@2|Bacteria,1MUMB@1224|Proteobacteria,42QT1@68525|delta/epsilon subdivisions,2WNK6@28221|Deltaproteobacteria,2MJM4@213118|Desulfobacterales</t>
  </si>
  <si>
    <t>TIGRFAM riboflavin synthase, alpha subunit</t>
  </si>
  <si>
    <t>292SY@1|root,2ZQAN@2|Bacteria,1P40A@1224|Proteobacteria,433JE@68525|delta/epsilon subdivisions,2WYAR@28221|Deltaproteobacteria</t>
  </si>
  <si>
    <t>COG0332@1|root,COG0332@2|Bacteria,1P9I2@1224|Proteobacteria,42PE7@68525|delta/epsilon subdivisions,2WJZZ@28221|Deltaproteobacteria,2MHMU@213118|Desulfobacterales</t>
  </si>
  <si>
    <t>PFAM 3-Oxoacyl- acyl-carrier-protein (ACP) synthase III</t>
  </si>
  <si>
    <t>fabH-3</t>
  </si>
  <si>
    <t>ko:K22317</t>
  </si>
  <si>
    <t>COG1509@1|root,COG1509@2|Bacteria,1MUPJ@1224|Proteobacteria,42MNR@68525|delta/epsilon subdivisions,2WJ70@28221|Deltaproteobacteria,43TJY@69541|Desulfuromonadales</t>
  </si>
  <si>
    <t>Lysine-2,3-aminomutase</t>
  </si>
  <si>
    <t>yjeK</t>
  </si>
  <si>
    <t>ko:K01843</t>
  </si>
  <si>
    <t>COG3865@1|root,COG3865@2|Bacteria,1N7IY@1224|Proteobacteria,2U993@28211|Alphaproteobacteria,2PWR2@265|Paracoccus</t>
  </si>
  <si>
    <t>3-demethylubiquinone-9 3-methyltransferase</t>
  </si>
  <si>
    <t>COG1533@1|root,COG1533@2|Bacteria,1NWJ9@1224|Proteobacteria,42P30@68525|delta/epsilon subdivisions,2WIPV@28221|Deltaproteobacteria,2MHKC@213118|Desulfobacterales</t>
  </si>
  <si>
    <t>COG1262@1|root,COG1262@2|Bacteria</t>
  </si>
  <si>
    <t>COG1063@1|root,COG1063@2|Bacteria,1MV9A@1224|Proteobacteria,1RMNY@1236|Gammaproteobacteria,45ZTZ@72273|Thiotrichales</t>
  </si>
  <si>
    <t>Catalyzes the NAD( )-dependent oxidation of L-threonine to 2-amino-3-ketobutyrate</t>
  </si>
  <si>
    <t>rspB</t>
  </si>
  <si>
    <t>1.1.1.380</t>
  </si>
  <si>
    <t>ko:K08322</t>
  </si>
  <si>
    <t>COG0220@1|root,COG0220@2|Bacteria,1R0SN@1224|Proteobacteria,42P7G@68525|delta/epsilon subdivisions,2WM3A@28221|Deltaproteobacteria,2MJBY@213118|Desulfobacterales</t>
  </si>
  <si>
    <t>Putative methyltransferase</t>
  </si>
  <si>
    <t>COG0241@1|root,COG0241@2|Bacteria,1RDGR@1224|Proteobacteria,42SCB@68525|delta/epsilon subdivisions,2WPEA@28221|Deltaproteobacteria,2MJSF@213118|Desulfobacterales</t>
  </si>
  <si>
    <t>COG3437@1|root,COG3437@2|Bacteria,1MUB8@1224|Proteobacteria,42QB7@68525|delta/epsilon subdivisions,2WM6Y@28221|Deltaproteobacteria,2MHYS@213118|Desulfobacterales</t>
  </si>
  <si>
    <t>metal-dependent phosphohydrolase HD region</t>
  </si>
  <si>
    <t>2DJFZ@1|root,30600@2|Bacteria,1Q9C3@1224|Proteobacteria,4364J@68525|delta/epsilon subdivisions,2X9FR@28221|Deltaproteobacteria,2MPAT@213118|Desulfobacterales</t>
  </si>
  <si>
    <t>COG0337@1|root,COG0337@2|Bacteria,1MUBK@1224|Proteobacteria,42MW5@68525|delta/epsilon subdivisions,2WJKR@28221|Deltaproteobacteria,2MIGY@213118|Desulfobacterales</t>
  </si>
  <si>
    <t>COG0101@1|root,COG0101@2|Bacteria,1MUYI@1224|Proteobacteria,42RTC@68525|delta/epsilon subdivisions,2WNQ6@28221|Deltaproteobacteria,2MJMQ@213118|Desulfobacterales</t>
  </si>
  <si>
    <t>GO:0001522,GO:0003674,GO:0003824,GO:0006139,GO:0006396,GO:0006399,GO:0006400,GO:0006725,GO:0006807,GO:0008033,GO:0008150,GO:0008152,GO:0009451,GO:0009982,GO:0009987,GO:0010467,GO:0016070,GO:0016853,GO:0016866,GO:0031119,GO:0034470,GO:0034641,GO:0034660,GO:0043170,GO:0043412,GO:0044237,GO:0044238,GO:0046483,GO:0071704,GO:0090304,GO:1901360</t>
  </si>
  <si>
    <t>COG4852@1|root,COG4852@2|Bacteria,1MZHP@1224|Proteobacteria,42TD7@68525|delta/epsilon subdivisions,2WPIH@28221|Deltaproteobacteria</t>
  </si>
  <si>
    <t>Predicted membrane protein (DUF2177)</t>
  </si>
  <si>
    <t>COG2021@1|root,COG2021@2|Bacteria,1MVJV@1224|Proteobacteria,42N1M@68525|delta/epsilon subdivisions,2WJRJ@28221|Deltaproteobacteria,2MIEA@213118|Desulfobacterales</t>
  </si>
  <si>
    <t>Transfers an acetyl group from acetyl-CoA to L- homoserine, forming acetyl-L-homoserine</t>
  </si>
  <si>
    <t>metXA</t>
  </si>
  <si>
    <t>GO:0000096,GO:0000097,GO:0003674,GO:0003824,GO:0004414,GO:0006082,GO:0006520,GO:0006555,GO:0006790,GO:0006807,GO:0008150,GO:0008152,GO:0008374,GO:0008652,GO:0009058,GO:0009066,GO:0009067,GO:0009069,GO:0009086,GO:0009092,GO:0009987,GO:0016053,GO:0016407,GO:0016413,GO:0016740,GO:0016746,GO:0016747,GO:0019752,GO:0043436,GO:0044237,GO:0044238,GO:0044249,GO:0044272,GO:0044281,GO:0044283,GO:0046394,GO:0071704,GO:1901564,GO:1901566,GO:1901576,GO:1901605,GO:1901607</t>
  </si>
  <si>
    <t>2.3.1.31</t>
  </si>
  <si>
    <t>ko:K00641</t>
  </si>
  <si>
    <t>ko00270,ko01100,ko01130,map00270,map01100,map01130</t>
  </si>
  <si>
    <t>2CC6G@1|root,32Y5Q@2|Bacteria,1N79B@1224|Proteobacteria,1SEJA@1236|Gammaproteobacteria</t>
  </si>
  <si>
    <t>IV02_06650</t>
  </si>
  <si>
    <t>COG3103@1|root,COG4942@1|root,COG3103@2|Bacteria,COG4942@2|Bacteria,1MY3E@1224|Proteobacteria,42N32@68525|delta/epsilon subdivisions,2WKBN@28221|Deltaproteobacteria,2MI0S@213118|Desulfobacterales</t>
  </si>
  <si>
    <t>ko:K21471</t>
  </si>
  <si>
    <t>COG0799@1|root,COG0799@2|Bacteria,1MZEF@1224|Proteobacteria,42VN5@68525|delta/epsilon subdivisions,2WRGG@28221|Deltaproteobacteria,2MKMJ@213118|Desulfobacterales</t>
  </si>
  <si>
    <t>COG4120@1|root,COG4120@2|Bacteria,1TPDJ@1239|Firmicutes,249P1@186801|Clostridia,3WA9B@53433|Halanaerobiales</t>
  </si>
  <si>
    <t>ko:K05832</t>
  </si>
  <si>
    <t>COG0745@1|root,COG3311@1|root,COG0745@2|Bacteria,COG3311@2|Bacteria</t>
  </si>
  <si>
    <t>DNA excision</t>
  </si>
  <si>
    <t>COG0266@1|root,COG0266@2|Bacteria,2NPGY@2323|unclassified Bacteria</t>
  </si>
  <si>
    <t>COG2199@1|root,COG3829@1|root,COG3706@2|Bacteria,COG3829@2|Bacteria,1MZV7@1224|Proteobacteria,2VIWU@28216|Betaproteobacteria,2KVTQ@206389|Rhodocyclales</t>
  </si>
  <si>
    <t>COG2984@1|root,COG2984@2|Bacteria,1N4EN@1224|Proteobacteria,42TZ9@68525|delta/epsilon subdivisions,2WQTC@28221|Deltaproteobacteria,2MGVX@213115|Desulfovibrionales</t>
  </si>
  <si>
    <t>COG0315@1|root,COG0315@2|Bacteria,1RCYZ@1224|Proteobacteria,42SNY@68525|delta/epsilon subdivisions,2WP2P@28221|Deltaproteobacteria,2MJU1@213118|Desulfobacterales</t>
  </si>
  <si>
    <t>COG0112@1|root,COG0112@2|Bacteria,1R8ZC@1224|Proteobacteria,43EW8@68525|delta/epsilon subdivisions,2X9VD@28221|Deltaproteobacteria,2MN00@213118|Desulfobacterales</t>
  </si>
  <si>
    <t>Serine hydroxymethyltransferase</t>
  </si>
  <si>
    <t>COG1414@1|root,COG1414@2|Bacteria,1TRMW@1239|Firmicutes,24BQA@186801|Clostridia</t>
  </si>
  <si>
    <t>kdgR</t>
  </si>
  <si>
    <t>ko:K13641</t>
  </si>
  <si>
    <t>COG1977@1|root,COG1977@2|Bacteria,1NH6M@1224|Proteobacteria,42X05@68525|delta/epsilon subdivisions,2WSK5@28221|Deltaproteobacteria,2MM8E@213118|Desulfobacterales</t>
  </si>
  <si>
    <t>COG2224@1|root,COG2224@2|Bacteria,1MWIF@1224|Proteobacteria,43B0K@68525|delta/epsilon subdivisions</t>
  </si>
  <si>
    <t>aceA</t>
  </si>
  <si>
    <t>GO:0003674,GO:0003824,GO:0004451,GO:0005488,GO:0005975,GO:0006081,GO:0006082,GO:0006097,GO:0008150,GO:0008152,GO:0009987,GO:0016829,GO:0016830,GO:0016833,GO:0019752,GO:0032787,GO:0043167,GO:0043169,GO:0043436,GO:0044237,GO:0044238,GO:0044262,GO:0044281,GO:0046487,GO:0071704</t>
  </si>
  <si>
    <t>COG1434@1|root,COG1434@2|Bacteria,1MVW8@1224|Proteobacteria,42T46@68525|delta/epsilon subdivisions,2WPE7@28221|Deltaproteobacteria,2MM7C@213118|Desulfobacterales</t>
  </si>
  <si>
    <t>COG0343@1|root,COG0343@2|Bacteria,1MUCA@1224|Proteobacteria,42M5Y@68525|delta/epsilon subdivisions,2WIMT@28221|Deltaproteobacteria,2MIZI@213118|Desulfobacterales</t>
  </si>
  <si>
    <t>COG0636@1|root,COG0636@2|Bacteria,1MZ0M@1224|Proteobacteria,42T8K@68525|delta/epsilon subdivisions,2WPRA@28221|Deltaproteobacteria,2MMV3@213118|Desulfobacterales</t>
  </si>
  <si>
    <t>COG2825@1|root,COG2825@2|Bacteria,1MZVJ@1224|Proteobacteria,42VH3@68525|delta/epsilon subdivisions,2WP6K@28221|Deltaproteobacteria,2MK60@213118|Desulfobacterales</t>
  </si>
  <si>
    <t>PFAM Outer membrane</t>
  </si>
  <si>
    <t>COG0429@1|root,COG0429@2|Bacteria,1MWV1@1224|Proteobacteria,42S0M@68525|delta/epsilon subdivisions,2WNYE@28221|Deltaproteobacteria</t>
  </si>
  <si>
    <t>hydrolase of the alpha beta-hydrolase fold</t>
  </si>
  <si>
    <t>yheT</t>
  </si>
  <si>
    <t>COG1028@1|root,COG1028@2|Bacteria,1MUEV@1224|Proteobacteria,42QAM@68525|delta/epsilon subdivisions,2WM04@28221|Deltaproteobacteria</t>
  </si>
  <si>
    <t>COG1131@1|root,COG1131@2|Bacteria,1MUX3@1224|Proteobacteria,42MV1@68525|delta/epsilon subdivisions,2WM7T@28221|Deltaproteobacteria,2M8AB@213115|Desulfovibrionales</t>
  </si>
  <si>
    <t>2DMZP@1|root,32UMQ@2|Bacteria,1N3K9@1224|Proteobacteria,42UFA@68525|delta/epsilon subdivisions,2WQ9Z@28221|Deltaproteobacteria,2MNTS@213118|Desulfobacterales</t>
  </si>
  <si>
    <t>Protein of unknown function (DUF3795)</t>
  </si>
  <si>
    <t>COG5557@1|root,COG5557@2|Bacteria,1PFX4@1224|Proteobacteria,42NUN@68525|delta/epsilon subdivisions,2WJHN@28221|Deltaproteobacteria,2MHX4@213118|Desulfobacterales</t>
  </si>
  <si>
    <t>COG0584@1|root,COG0584@2|Bacteria,1QHQ6@1224|Proteobacteria,1S8CK@1236|Gammaproteobacteria</t>
  </si>
  <si>
    <t>avrBs2</t>
  </si>
  <si>
    <t>COG2204@1|root,COG2204@2|Bacteria,1RJB4@1224|Proteobacteria,42T3C@68525|delta/epsilon subdivisions,2WPR5@28221|Deltaproteobacteria,2MKB3@213118|Desulfobacterales</t>
  </si>
  <si>
    <t>COG0824@1|root,COG0824@2|Bacteria,1NDCC@1224|Proteobacteria,1SF0H@1236|Gammaproteobacteria</t>
  </si>
  <si>
    <t>COG0493@1|root,COG1148@1|root,COG0493@2|Bacteria,COG1148@2|Bacteria,1MU2H@1224|Proteobacteria,42M6X@68525|delta/epsilon subdivisions,2X6YD@28221|Deltaproteobacteria</t>
  </si>
  <si>
    <t>COG1388@1|root,COG1388@2|Bacteria,1R9WA@1224|Proteobacteria,42RAT@68525|delta/epsilon subdivisions,2WN3X@28221|Deltaproteobacteria,2MJI1@213118|Desulfobacterales</t>
  </si>
  <si>
    <t>COG0624@1|root,COG0624@2|Bacteria,1MW6G@1224|Proteobacteria,42MJ1@68525|delta/epsilon subdivisions,2X5JC@28221|Deltaproteobacteria,43SSE@69541|Desulfuromonadales</t>
  </si>
  <si>
    <t>Peptidase dimerisation domain</t>
  </si>
  <si>
    <t>3.5.1.18</t>
  </si>
  <si>
    <t>ko:K01439</t>
  </si>
  <si>
    <t>ko00300,ko01100,ko01120,ko01230,map00300,map01100,map01120,map01230</t>
  </si>
  <si>
    <t>M00016</t>
  </si>
  <si>
    <t>COG1173@1|root,COG1173@2|Bacteria,1MWMX@1224|Proteobacteria,2TQZR@28211|Alphaproteobacteria,1JPYF@119043|Rhodobiaceae</t>
  </si>
  <si>
    <t>MA20_14685</t>
  </si>
  <si>
    <t>COG3850@1|root,COG3850@2|Bacteria</t>
  </si>
  <si>
    <t>phosphorelay sensor kinase activity</t>
  </si>
  <si>
    <t>COG1145@1|root,arCOG02180@2157|Archaea,2XV84@28890|Euryarchaeota,23Q6I@183939|Methanococci</t>
  </si>
  <si>
    <t>ko:K00205</t>
  </si>
  <si>
    <t>COG1309@1|root,COG1309@2|Bacteria,3Y4H4@57723|Acidobacteria</t>
  </si>
  <si>
    <t>2DYZV@1|root,34BXN@2|Bacteria</t>
  </si>
  <si>
    <t>COG0427@1|root,COG0454@1|root,COG0427@2|Bacteria,COG0456@2|Bacteria,1MUGE@1224|Proteobacteria,42MHC@68525|delta/epsilon subdivisions,2WINZ@28221|Deltaproteobacteria,2MJ4K@213118|Desulfobacterales</t>
  </si>
  <si>
    <t>PFAM Acetyl-CoA hydrolase transferase</t>
  </si>
  <si>
    <t>COG0642@1|root,COG2202@1|root,COG2203@1|root,COG3920@1|root,COG2202@2|Bacteria,COG2203@2|Bacteria,COG2205@2|Bacteria,COG3920@2|Bacteria,1G09B@1117|Cyanobacteria,1HI0U@1150|Oscillatoriales</t>
  </si>
  <si>
    <t>HWE histidine kinase</t>
  </si>
  <si>
    <t>COG3070@1|root,COG3070@2|Bacteria,2J0Y3@203682|Planctomycetes</t>
  </si>
  <si>
    <t>TfoX N-terminal domain</t>
  </si>
  <si>
    <t>COG0624@1|root,COG0624@2|Bacteria,2G62C@200795|Chloroflexi,3771C@32061|Chloroflexia</t>
  </si>
  <si>
    <t>peptidase dimerisation domain protein</t>
  </si>
  <si>
    <t>COG0578@1|root,COG0578@2|Bacteria,1MUMY@1224|Proteobacteria,42M8D@68525|delta/epsilon subdivisions,2WJ6E@28221|Deltaproteobacteria,2MIEK@213118|Desulfobacterales</t>
  </si>
  <si>
    <t>Belongs to the FAD-dependent glycerol-3-phosphate dehydrogenase family</t>
  </si>
  <si>
    <t>glpA</t>
  </si>
  <si>
    <t>ko:K00111</t>
  </si>
  <si>
    <t>COG4666@1|root,COG4666@2|Bacteria,1MUNB@1224|Proteobacteria,42MEV@68525|delta/epsilon subdivisions,2WK2S@28221|Deltaproteobacteria,2MIMQ@213118|Desulfobacterales</t>
  </si>
  <si>
    <t>Domain of unknown function (DUF3394)</t>
  </si>
  <si>
    <t>COG0368@1|root,COG0368@2|Bacteria,1RHCC@1224|Proteobacteria,42TXY@68525|delta/epsilon subdivisions,2WQ4J@28221|Deltaproteobacteria,2MJUS@213118|Desulfobacterales</t>
  </si>
  <si>
    <t>COG1960@1|root,COG1960@2|Bacteria,1MUDR@1224|Proteobacteria,42MK5@68525|delta/epsilon subdivisions,2WJ3Z@28221|Deltaproteobacteria,2MI0N@213118|Desulfobacterales</t>
  </si>
  <si>
    <t>COG0577@1|root,COG0577@2|Bacteria,4NECN@976|Bacteroidetes,47J9P@768503|Cytophagia</t>
  </si>
  <si>
    <t>COG0261@1|root,COG0261@2|Bacteria,1MZEW@1224|Proteobacteria,42SGM@68525|delta/epsilon subdivisions,2WQ3I@28221|Deltaproteobacteria,2MKN7@213118|Desulfobacterales</t>
  </si>
  <si>
    <t>COG0574@1|root,COG3848@1|root,COG0574@2|Bacteria,COG3848@2|Bacteria,1QFX3@1224|Proteobacteria,42PIP@68525|delta/epsilon subdivisions,2WKWI@28221|Deltaproteobacteria</t>
  </si>
  <si>
    <t>PFAM pyruvate phosphate dikinase, PEP pyruvate-binding</t>
  </si>
  <si>
    <t>COG4799@1|root,COG4799@2|Bacteria,1Q9BU@1224|Proteobacteria,42P34@68525|delta/epsilon subdivisions,2WK9S@28221|Deltaproteobacteria</t>
  </si>
  <si>
    <t>gcdA</t>
  </si>
  <si>
    <t>4.1.1.70</t>
  </si>
  <si>
    <t>ko:K01615</t>
  </si>
  <si>
    <t>ko00362,ko00650,ko01120,map00362,map00650,map01120</t>
  </si>
  <si>
    <t>COG2110@1|root,COG2110@2|Bacteria,1RCWP@1224|Proteobacteria,42RVP@68525|delta/epsilon subdivisions,2WNCX@28221|Deltaproteobacteria,2MJVF@213118|Desulfobacterales</t>
  </si>
  <si>
    <t>PFAM Appr-1-p processing domain protein</t>
  </si>
  <si>
    <t>COG3103@1|root,COG4991@2|Bacteria,1QWMT@1224|Proteobacteria,42VQW@68525|delta/epsilon subdivisions,2WR75@28221|Deltaproteobacteria,2MK0G@213118|Desulfobacterales</t>
  </si>
  <si>
    <t>Bacterial SH3 domain homologues</t>
  </si>
  <si>
    <t>COG4176@1|root,COG4176@2|Bacteria,1R5QY@1224|Proteobacteria,2U4X6@28211|Alphaproteobacteria,2PVI3@265|Paracoccus</t>
  </si>
  <si>
    <t>COG1480@1|root,COG1480@2|Bacteria,1TR1A@1239|Firmicutes,249W0@186801|Clostridia,2610I@186807|Peptococcaceae</t>
  </si>
  <si>
    <t>7TM receptor with intracellular HD hydrolase</t>
  </si>
  <si>
    <t>ko:K07037</t>
  </si>
  <si>
    <t>COG0715@1|root,COG0715@2|Bacteria,1PEB1@1224|Proteobacteria,42PTA@68525|delta/epsilon subdivisions,2WM25@28221|Deltaproteobacteria,2MIGF@213118|Desulfobacterales</t>
  </si>
  <si>
    <t>COG0065@1|root,COG0065@2|Bacteria,1MVYR@1224|Proteobacteria,42M5D@68525|delta/epsilon subdivisions,2WJ59@28221|Deltaproteobacteria,2MHP1@213118|Desulfobacterales</t>
  </si>
  <si>
    <t>COG1917@1|root,COG1917@2|Bacteria,46WJU@74201|Verrucomicrobia</t>
  </si>
  <si>
    <t>PFAM Cupin 2 conserved barrel domain protein</t>
  </si>
  <si>
    <t>COG0533@1|root,COG0533@2|Bacteria,1MU6S@1224|Proteobacteria,42MHX@68525|delta/epsilon subdivisions,2WIKS@28221|Deltaproteobacteria,2MI6H@213118|Desulfobacterales</t>
  </si>
  <si>
    <t>GO:0000408,GO:0002949,GO:0005575,GO:0005622,GO:0005623,GO:0006139,GO:0006396,GO:0006399,GO:0006400,GO:0006725,GO:0006807,GO:0008033,GO:0008150,GO:0008152,GO:0009451,GO:0009987,GO:0010467,GO:0016070,GO:0032991,GO:0034470,GO:0034641,GO:0034660,GO:0043170,GO:0043412,GO:0044237,GO:0044238,GO:0044424,GO:0044464,GO:0046483,GO:0070525,GO:0071704,GO:0090304,GO:1901360</t>
  </si>
  <si>
    <t>COG2208@1|root,COG2972@1|root,COG2208@2|Bacteria,COG2972@2|Bacteria,1RCHY@1224|Proteobacteria,42R1G@68525|delta/epsilon subdivisions,2WMR7@28221|Deltaproteobacteria,2M9WC@213115|Desulfovibrionales</t>
  </si>
  <si>
    <t>Sigma factor PP2C-like phosphatases</t>
  </si>
  <si>
    <t>COG0377@1|root,COG0377@2|Bacteria,1MUI2@1224|Proteobacteria,1RP4R@1236|Gammaproteobacteria,1WW6I@135613|Chromatiales</t>
  </si>
  <si>
    <t>COG0436@1|root,COG0436@2|Bacteria,1MWS8@1224|Proteobacteria,42MEF@68525|delta/epsilon subdivisions,2WJ4D@28221|Deltaproteobacteria,2MI6F@213118|Desulfobacterales</t>
  </si>
  <si>
    <t>ko:K10206,ko:K14261</t>
  </si>
  <si>
    <t>COG0337@1|root,COG0337@2|Bacteria,2NP5Z@2323|unclassified Bacteria</t>
  </si>
  <si>
    <t>2.7.1.71,4.2.3.152,4.2.3.154,4.2.3.4</t>
  </si>
  <si>
    <t>ko:K01735,ko:K13829,ko:K19969,ko:K21342</t>
  </si>
  <si>
    <t>ko00400,ko00525,ko01100,ko01110,ko01130,ko01230,map00400,map00525,map01100,map01110,map01130,map01230</t>
  </si>
  <si>
    <t>M00022,M00814,M00815</t>
  </si>
  <si>
    <t>COG0509@1|root,COG0509@2|Bacteria,1RGV7@1224|Proteobacteria,42RS9@68525|delta/epsilon subdivisions,2WP93@28221|Deltaproteobacteria,2MJV4@213118|Desulfobacterales</t>
  </si>
  <si>
    <t>COG0369@1|root,COG1151@2|Bacteria,1TRSC@1239|Firmicutes,248HQ@186801|Clostridia,42EP3@68295|Thermoanaerobacterales</t>
  </si>
  <si>
    <t>COG0697@1|root,COG0697@2|Bacteria</t>
  </si>
  <si>
    <t>spore germination</t>
  </si>
  <si>
    <t>ydeD</t>
  </si>
  <si>
    <t>2CE7N@1|root,30Q80@2|Bacteria,1MZ6U@1224|Proteobacteria,42VBA@68525|delta/epsilon subdivisions,2WS6M@28221|Deltaproteobacteria,2MNUR@213118|Desulfobacterales</t>
  </si>
  <si>
    <t>COG1765@1|root,COG1765@2|Bacteria,1QF2G@1224|Proteobacteria,42UVN@68525|delta/epsilon subdivisions,2WQVS@28221|Deltaproteobacteria</t>
  </si>
  <si>
    <t>PFAM OsmC family protein</t>
  </si>
  <si>
    <t>COG0258@1|root,COG0749@1|root,COG0258@2|Bacteria,COG0749@2|Bacteria,1MU31@1224|Proteobacteria,42NAV@68525|delta/epsilon subdivisions,2WJ3W@28221|Deltaproteobacteria,2MIIB@213118|Desulfobacterales</t>
  </si>
  <si>
    <t>COG0204@1|root,COG0204@2|Bacteria,1MY51@1224|Proteobacteria,42QIX@68525|delta/epsilon subdivisions,2WJHE@28221|Deltaproteobacteria,2MIMI@213118|Desulfobacterales</t>
  </si>
  <si>
    <t>COG0768@1|root,COG0768@2|Bacteria,1R7A0@1224|Proteobacteria,42MJC@68525|delta/epsilon subdivisions,2WJZ2@28221|Deltaproteobacteria,2MJ2J@213118|Desulfobacterales</t>
  </si>
  <si>
    <t>Penicillin-binding Protein</t>
  </si>
  <si>
    <t>pbp4</t>
  </si>
  <si>
    <t>COG0772@1|root,COG0772@2|Bacteria,1MUK3@1224|Proteobacteria,42MQT@68525|delta/epsilon subdivisions,2WIP1@28221|Deltaproteobacteria,2MJ4R@213118|Desulfobacterales</t>
  </si>
  <si>
    <t>COG2203@1|root,COG3437@1|root,COG2203@2|Bacteria,COG3437@2|Bacteria,1RGKE@1224|Proteobacteria,42QI9@68525|delta/epsilon subdivisions,2WIV3@28221|Deltaproteobacteria,2M9A9@213115|Desulfovibrionales</t>
  </si>
  <si>
    <t>COG0138@1|root,COG0138@2|Bacteria,1MUDQ@1224|Proteobacteria,42MV4@68525|delta/epsilon subdivisions,2WKHZ@28221|Deltaproteobacteria,2MI2I@213118|Desulfobacterales</t>
  </si>
  <si>
    <t>PFAM AICARFT IMPCHase bienzyme</t>
  </si>
  <si>
    <t>COG0761@1|root,COG0761@2|Bacteria,1MU7G@1224|Proteobacteria,42MJK@68525|delta/epsilon subdivisions,2WJ8V@28221|Deltaproteobacteria,2MI49@213118|Desulfobacterales</t>
  </si>
  <si>
    <t>ko:K02945,ko:K03527</t>
  </si>
  <si>
    <t>ko00900,ko01100,ko01110,ko01130,ko03010,map00900,map01100,map01110,map01130,map03010</t>
  </si>
  <si>
    <t>M00096,M00178</t>
  </si>
  <si>
    <t>COG0597@1|root,COG0597@2|Bacteria,1N9NS@1224|Proteobacteria</t>
  </si>
  <si>
    <t>COG1136@1|root,COG1136@2|Bacteria,1MU45@1224|Proteobacteria,4308T@68525|delta/epsilon subdivisions,2WKJ3@28221|Deltaproteobacteria,2MIDE@213118|Desulfobacterales</t>
  </si>
  <si>
    <t>lolD-2</t>
  </si>
  <si>
    <t>COG2983@1|root,COG2983@2|Bacteria,1RHMX@1224|Proteobacteria,2U99S@28211|Alphaproteobacteria,1JP4K@119043|Rhodobiaceae</t>
  </si>
  <si>
    <t>MA20_15575</t>
  </si>
  <si>
    <t>COG1028@1|root,COG3321@1|root,COG1028@2|Bacteria,COG3321@2|Bacteria,1R89Z@1224|Proteobacteria,42NGA@68525|delta/epsilon subdivisions,2WJK3@28221|Deltaproteobacteria,2MJ23@213118|Desulfobacterales</t>
  </si>
  <si>
    <t>TIGRFAM Polyketide-type polyunsaturated fatty acid synthase, PfaA</t>
  </si>
  <si>
    <t>COG3434@1|root,COG3434@2|Bacteria,1MVW1@1224|Proteobacteria,42MIH@68525|delta/epsilon subdivisions,2WK3V@28221|Deltaproteobacteria,2M97X@213115|Desulfovibrionales</t>
  </si>
  <si>
    <t>Metal-dependent hydrolase HDOD</t>
  </si>
  <si>
    <t>2DW3K@1|root,32V0Q@2|Bacteria,1N3H0@1224|Proteobacteria,2UE34@28211|Alphaproteobacteria,34FZ3@302485|Phaeobacter</t>
  </si>
  <si>
    <t>COG0472@1|root,COG0472@2|Bacteria,1MUTK@1224|Proteobacteria,42MCP@68525|delta/epsilon subdivisions,2WJDS@28221|Deltaproteobacteria,2MHYY@213118|Desulfobacterales</t>
  </si>
  <si>
    <t>COG1719@1|root,COG1719@2|Bacteria,1RH5H@1224|Proteobacteria,42SDY@68525|delta/epsilon subdivisions,2WPEQ@28221|Deltaproteobacteria</t>
  </si>
  <si>
    <t>PFAM 4-vinyl reductase, 4VR</t>
  </si>
  <si>
    <t>ko:K07013</t>
  </si>
  <si>
    <t>COG1941@1|root,COG1941@2|Bacteria,1V21E@1239|Firmicutes,24GWD@186801|Clostridia</t>
  </si>
  <si>
    <t>PFAM NADH ubiquinone oxidoreductase, 20</t>
  </si>
  <si>
    <t>1.8.98.5</t>
  </si>
  <si>
    <t>ko:K14128</t>
  </si>
  <si>
    <t>COG1454@1|root,COG1454@2|Bacteria,1MVPH@1224|Proteobacteria,42MBY@68525|delta/epsilon subdivisions,2WIR5@28221|Deltaproteobacteria,2MJ0U@213118|Desulfobacterales</t>
  </si>
  <si>
    <t>ko:K00001</t>
  </si>
  <si>
    <t>COG0331@1|root,COG0331@2|Bacteria,1MV6N@1224|Proteobacteria,42MKH@68525|delta/epsilon subdivisions,2WIWQ@28221|Deltaproteobacteria,2MI91@213118|Desulfobacterales</t>
  </si>
  <si>
    <t>TIGRFAM malonyl CoA-acyl carrier protein transacylase</t>
  </si>
  <si>
    <t>COG0667@1|root,COG0667@2|Bacteria</t>
  </si>
  <si>
    <t>COG1917@1|root,COG1917@2|Bacteria,1VDBA@1239|Firmicutes,24NXM@186801|Clostridia</t>
  </si>
  <si>
    <t>COG1154@1|root,COG1154@2|Bacteria,1MUSJ@1224|Proteobacteria,42M35@68525|delta/epsilon subdivisions,2WIX5@28221|Deltaproteobacteria,2MI30@213118|Desulfobacterales</t>
  </si>
  <si>
    <t>COG0860@1|root,COG0860@2|Bacteria,1MUQK@1224|Proteobacteria,42MPH@68525|delta/epsilon subdivisions,2WJHW@28221|Deltaproteobacteria,2MHPG@213118|Desulfobacterales</t>
  </si>
  <si>
    <t>COG0182@1|root,COG0182@2|Bacteria,1MUPM@1224|Proteobacteria,42MJ2@68525|delta/epsilon subdivisions,2WJQB@28221|Deltaproteobacteria,2MITS@213118|Desulfobacterales</t>
  </si>
  <si>
    <t>COG1008@1|root,COG1008@2|Bacteria,1MV7V@1224|Proteobacteria,42NGD@68525|delta/epsilon subdivisions,2WJDC@28221|Deltaproteobacteria,2MJG3@213118|Desulfobacterales</t>
  </si>
  <si>
    <t>TIGRFAM proton-translocating NADH-quinone oxidoreductase, chain M</t>
  </si>
  <si>
    <t>COG1404@1|root,COG1404@2|Bacteria,2GK3D@201174|Actinobacteria</t>
  </si>
  <si>
    <t>sbtB</t>
  </si>
  <si>
    <t>COG1251@1|root,COG1251@2|Bacteria,1MW58@1224|Proteobacteria,42PSQ@68525|delta/epsilon subdivisions,2WKDY@28221|Deltaproteobacteria,2MK85@213118|Desulfobacterales</t>
  </si>
  <si>
    <t>COG4990@1|root,COG4990@2|Bacteria,1MVC4@1224|Proteobacteria,42QF6@68525|delta/epsilon subdivisions,2WM99@28221|Deltaproteobacteria,2MKVS@213118|Desulfobacterales</t>
  </si>
  <si>
    <t>COG0589@1|root,COG0589@2|Bacteria,1N6DC@1224|Proteobacteria,42UXA@68525|delta/epsilon subdivisions,2WQF5@28221|Deltaproteobacteria,2MAHS@213115|Desulfovibrionales</t>
  </si>
  <si>
    <t>COG1647@1|root,COG1647@2|Bacteria,1FFPM@1090|Chlorobi</t>
  </si>
  <si>
    <t>COG0421@1|root,COG0421@2|Bacteria,1MVV5@1224|Proteobacteria,42QQ1@68525|delta/epsilon subdivisions,2WMNS@28221|Deltaproteobacteria,2MJ45@213118|Desulfobacterales</t>
  </si>
  <si>
    <t>speE</t>
  </si>
  <si>
    <t>COG2207@1|root,COG3449@1|root,COG2207@2|Bacteria,COG3449@2|Bacteria,46VCH@74201|Verrucomicrobia,3K9ID@414999|Opitutae</t>
  </si>
  <si>
    <t>ko:K13652</t>
  </si>
  <si>
    <t>COG4191@1|root,COG4191@2|Bacteria</t>
  </si>
  <si>
    <t>COG0615@1|root,COG2870@1|root,COG0615@2|Bacteria,COG2870@2|Bacteria,1MV3Z@1224|Proteobacteria,42MBC@68525|delta/epsilon subdivisions,2WIKU@28221|Deltaproteobacteria,2M9B9@213115|Desulfovibrionales</t>
  </si>
  <si>
    <t>GO:0000271,GO:0003674,GO:0003824,GO:0005575,GO:0005622,GO:0005623,GO:0005737,GO:0005829,GO:0005975,GO:0005976,GO:0006629,GO:0006793,GO:0006796,GO:0008150,GO:0008152,GO:0008610,GO:0008653,GO:0008713,GO:0008920,GO:0009058,GO:0009059,GO:0009103,GO:0009244,GO:0009311,GO:0009312,GO:0009987,GO:0016051,GO:0016301,GO:0016310,GO:0016740,GO:0016757,GO:0016772,GO:0019200,GO:0033692,GO:0034637,GO:0034645,GO:0043170,GO:0044237,GO:0044238,GO:0044249,GO:0044255,GO:0044260,GO:0044262,GO:0044264,GO:0044424,GO:0044444,GO:0044464,GO:0046401,GO:0046835,GO:0071704,GO:1901135,GO:1901137,GO:1901576,GO:1903509</t>
  </si>
  <si>
    <t>COG0142@1|root,COG0142@2|Bacteria,1MWNG@1224|Proteobacteria,42NPN@68525|delta/epsilon subdivisions,2WIY4@28221|Deltaproteobacteria,2MI29@213118|Desulfobacterales</t>
  </si>
  <si>
    <t>2EC3H@1|root,3362D@2|Bacteria,1NDXP@1224|Proteobacteria,42WQJ@68525|delta/epsilon subdivisions,2WRNF@28221|Deltaproteobacteria,2MKWZ@213118|Desulfobacterales</t>
  </si>
  <si>
    <t>COG1392@1|root,COG1392@2|Bacteria</t>
  </si>
  <si>
    <t>COG0047@1|root,COG0047@2|Bacteria,1MU4Y@1224|Proteobacteria,42MNY@68525|delta/epsilon subdivisions,2WJ6C@28221|Deltaproteobacteria,2MI5J@213118|Desulfobacterales</t>
  </si>
  <si>
    <t>purQ</t>
  </si>
  <si>
    <t>COG4603@1|root,COG4603@2|Bacteria,2GKAZ@201174|Actinobacteria</t>
  </si>
  <si>
    <t>COG0568@1|root,COG0568@2|Bacteria,1MVWR@1224|Proteobacteria,42NRM@68525|delta/epsilon subdivisions,2WJ0S@28221|Deltaproteobacteria,2MHVP@213118|Desulfobacterales</t>
  </si>
  <si>
    <t>ko:K03086,ko:K03089</t>
  </si>
  <si>
    <t>2DUTK@1|root,32UXS@2|Bacteria,1N1IZ@1224|Proteobacteria,42TJU@68525|delta/epsilon subdivisions,2WQQ7@28221|Deltaproteobacteria,2MKSS@213118|Desulfobacterales</t>
  </si>
  <si>
    <t>COG1335@1|root,COG1335@2|Bacteria,1MV0W@1224|Proteobacteria,42SXB@68525|delta/epsilon subdivisions,2WPP2@28221|Deltaproteobacteria</t>
  </si>
  <si>
    <t>PFAM Isochorismatase</t>
  </si>
  <si>
    <t>3.5.1.19</t>
  </si>
  <si>
    <t>ko:K08281</t>
  </si>
  <si>
    <t>COG1674@1|root,COG1674@2|Bacteria,1MVPI@1224|Proteobacteria,42N4X@68525|delta/epsilon subdivisions,2WIPR@28221|Deltaproteobacteria,2MI69@213118|Desulfobacterales</t>
  </si>
  <si>
    <t>DNA segregation ATPase, FtsK SpoIIIE family</t>
  </si>
  <si>
    <t>COG2176@1|root,COG5002@1|root,COG2176@2|Bacteria,COG5002@2|Bacteria,1QUVW@1224|Proteobacteria,2VHZ3@28216|Betaproteobacteria</t>
  </si>
  <si>
    <t>dna polymerase iii</t>
  </si>
  <si>
    <t>COG1988@1|root,COG1988@2|Bacteria,1G9P5@1117|Cyanobacteria,1HG2W@1150|Oscillatoriales</t>
  </si>
  <si>
    <t>COG0654@1|root,COG0654@2|Bacteria,2J1PP@203682|Planctomycetes</t>
  </si>
  <si>
    <t>COG3842@1|root,COG3842@2|Bacteria,1WIWM@1297|Deinococcus-Thermus</t>
  </si>
  <si>
    <t>potA</t>
  </si>
  <si>
    <t>COG0509@1|root,COG0509@2|Bacteria,1RC80@1224|Proteobacteria,42R79@68525|delta/epsilon subdivisions,2WN04@28221|Deltaproteobacteria,2MJJZ@213118|Desulfobacterales</t>
  </si>
  <si>
    <t>COG0673@1|root,COG0673@2|Bacteria,2NQJN@2323|unclassified Bacteria</t>
  </si>
  <si>
    <t>Oxidoreductase family, C-terminal alpha/beta domain</t>
  </si>
  <si>
    <t>iolG</t>
  </si>
  <si>
    <t>1.1.1.18,1.1.1.369</t>
  </si>
  <si>
    <t>ko:K00010</t>
  </si>
  <si>
    <t>ko00521,ko00562,ko01100,ko01120,ko01130,map00521,map00562,map01100,map01120,map01130</t>
  </si>
  <si>
    <t>COG2087@1|root,COG2087@2|Bacteria,1RH0A@1224|Proteobacteria,42TMF@68525|delta/epsilon subdivisions,2WQNM@28221|Deltaproteobacteria,2MJYA@213118|Desulfobacterales</t>
  </si>
  <si>
    <t>Catalyzes ATP-dependent phosphorylation of adenosylcobinamide and addition of GMP to adenosylcobinamide phosphate</t>
  </si>
  <si>
    <t>cobU</t>
  </si>
  <si>
    <t>2.7.1.156,2.7.7.62</t>
  </si>
  <si>
    <t>ko:K02231</t>
  </si>
  <si>
    <t>COG0171@1|root,COG0388@1|root,COG0171@2|Bacteria,COG0388@2|Bacteria,1MU9U@1224|Proteobacteria,42N86@68525|delta/epsilon subdivisions,2WIV4@28221|Deltaproteobacteria,2MI8Q@213118|Desulfobacterales</t>
  </si>
  <si>
    <t>6.3.5.1</t>
  </si>
  <si>
    <t>ko:K01950</t>
  </si>
  <si>
    <t>COG4185@1|root,COG4185@2|Bacteria,1RFDC@1224|Proteobacteria,42VRC@68525|delta/epsilon subdivisions,2WSEE@28221|Deltaproteobacteria</t>
  </si>
  <si>
    <t>Zeta toxin</t>
  </si>
  <si>
    <t>COG0778@1|root,COG0778@2|Bacteria,1Q0G9@1224|Proteobacteria,42QDE@68525|delta/epsilon subdivisions</t>
  </si>
  <si>
    <t>COG0366@1|root,COG0366@2|Bacteria,1MVKX@1224|Proteobacteria,42P05@68525|delta/epsilon subdivisions,2WMG1@28221|Deltaproteobacteria,2MJES@213118|Desulfobacterales</t>
  </si>
  <si>
    <t>COG3829@1|root,COG4191@1|root,COG3829@2|Bacteria,COG4191@2|Bacteria,1RCM9@1224|Proteobacteria,42NFY@68525|delta/epsilon subdivisions,2WKC0@28221|Deltaproteobacteria,2MN70@213118|Desulfobacterales</t>
  </si>
  <si>
    <t>COG2210@1|root,COG2210@2|Bacteria,1RDUG@1224|Proteobacteria,42VFB@68525|delta/epsilon subdivisions,2WRRQ@28221|Deltaproteobacteria,2MB8S@213115|Desulfovibrionales</t>
  </si>
  <si>
    <t>COG1403@1|root,COG1403@2|Bacteria,1RGZQ@1224|Proteobacteria,42REM@68525|delta/epsilon subdivisions,2WNMG@28221|Deltaproteobacteria,2MJT7@213118|Desulfobacterales</t>
  </si>
  <si>
    <t>COG1410@1|root,COG1410@2|Bacteria,3TBQB@508458|Synergistetes</t>
  </si>
  <si>
    <t>2E1K2@1|root,32WXJ@2|Bacteria,1N3MI@1224|Proteobacteria,42UCI@68525|delta/epsilon subdivisions,2WR06@28221|Deltaproteobacteria,2MM58@213118|Desulfobacterales</t>
  </si>
  <si>
    <t>COG1932@1|root,COG1932@2|Bacteria,1MUB5@1224|Proteobacteria,42MEN@68525|delta/epsilon subdivisions,2WIYF@28221|Deltaproteobacteria,2MIJH@213118|Desulfobacterales</t>
  </si>
  <si>
    <t>COG0587@1|root,COG0587@2|Bacteria,1MUIF@1224|Proteobacteria,42MGP@68525|delta/epsilon subdivisions,2WIZ2@28221|Deltaproteobacteria,2MI79@213118|Desulfobacterales</t>
  </si>
  <si>
    <t>DNA polymerase III alpha subunit</t>
  </si>
  <si>
    <t>COG0709@1|root,COG0709@2|Bacteria,1MWFG@1224|Proteobacteria,42MC3@68525|delta/epsilon subdivisions,2WK3M@28221|Deltaproteobacteria,2MN2H@213118|Desulfobacterales</t>
  </si>
  <si>
    <t>selD</t>
  </si>
  <si>
    <t>2.7.9.3</t>
  </si>
  <si>
    <t>ko:K01008</t>
  </si>
  <si>
    <t>COG2197@1|root,COG2197@2|Bacteria,1R9GN@1224|Proteobacteria,42PU2@68525|delta/epsilon subdivisions,2WNAG@28221|Deltaproteobacteria,2MJ6Q@213118|Desulfobacterales</t>
  </si>
  <si>
    <t>COG1526@1|root,COG1526@2|Bacteria,1NRU0@1224|Proteobacteria,42PRH@68525|delta/epsilon subdivisions,2WPXH@28221|Deltaproteobacteria,2MJR0@213118|Desulfobacterales</t>
  </si>
  <si>
    <t>COG1633@1|root,COG1633@2|Bacteria,1N54T@1224|Proteobacteria,42UVQ@68525|delta/epsilon subdivisions,2WQDG@28221|Deltaproteobacteria,2MKJN@213118|Desulfobacterales</t>
  </si>
  <si>
    <t>COG0189@1|root,COG0189@2|Bacteria,1RH7D@1224|Proteobacteria,42SDD@68525|delta/epsilon subdivisions,2WPGS@28221|Deltaproteobacteria,2MKA2@213118|Desulfobacterales</t>
  </si>
  <si>
    <t>PFAM RimK domain protein ATP-grasp</t>
  </si>
  <si>
    <t>COG1475@1|root,COG1475@2|Bacteria</t>
  </si>
  <si>
    <t>chromosome segregation</t>
  </si>
  <si>
    <t>COG1475@1|root,COG1475@2|Bacteria,1MW2E@1224|Proteobacteria,42M8S@68525|delta/epsilon subdivisions,2WNG8@28221|Deltaproteobacteria,2MIMS@213118|Desulfobacterales</t>
  </si>
  <si>
    <t>COG0395@1|root,COG0395@2|Bacteria</t>
  </si>
  <si>
    <t>glycerophosphodiester transmembrane transport</t>
  </si>
  <si>
    <t>ugpE</t>
  </si>
  <si>
    <t>ko:K05815</t>
  </si>
  <si>
    <t>COG4608@1|root,COG4608@2|Bacteria,2J5YH@203691|Spirochaetes</t>
  </si>
  <si>
    <t>ko:K02032,ko:K10823</t>
  </si>
  <si>
    <t>ko01501,ko02010,ko02024,map01501,map02010,map02024</t>
  </si>
  <si>
    <t>M00239,M00439</t>
  </si>
  <si>
    <t>COG1366@1|root,COG1366@2|Bacteria,1N7D9@1224|Proteobacteria,42V1I@68525|delta/epsilon subdivisions,2WRH0@28221|Deltaproteobacteria,2MKP1@213118|Desulfobacterales</t>
  </si>
  <si>
    <t>ko:K04749</t>
  </si>
  <si>
    <t>COG1459@1|root,COG1459@2|Bacteria,1MV4U@1224|Proteobacteria,42NES@68525|delta/epsilon subdivisions,2WJ0V@28221|Deltaproteobacteria,2MJ44@213118|Desulfobacterales</t>
  </si>
  <si>
    <t>PFAM type II secretion system</t>
  </si>
  <si>
    <t>ko:K02653,ko:K12278</t>
  </si>
  <si>
    <t>2BC31@1|root,325MS@2|Bacteria,1NBYV@1224|Proteobacteria</t>
  </si>
  <si>
    <t>COG2050@1|root,COG2050@2|Bacteria,1RBPE@1224|Proteobacteria,42RKY@68525|delta/epsilon subdivisions,2WNSM@28221|Deltaproteobacteria,2MJZR@213118|Desulfobacterales</t>
  </si>
  <si>
    <t>COG0531@1|root,COG0531@2|Bacteria,1MXNJ@1224|Proteobacteria,42Q9Q@68525|delta/epsilon subdivisions,2WKCR@28221|Deltaproteobacteria,2YZDF@29|Myxococcales</t>
  </si>
  <si>
    <t>ko:K03294</t>
  </si>
  <si>
    <t>COG0382@1|root,COG0382@2|Bacteria,2GJJ7@201174|Actinobacteria</t>
  </si>
  <si>
    <t>UbiA prenyltransferase family catalyzes the transfer of a prenyl group to various acceptors with hydrophobic ring structures in the biosynthesis of respiratory quinones, hemes, chlorophylls, vitamin E, and shikonin</t>
  </si>
  <si>
    <t>COG1418@1|root,COG1418@2|Bacteria,1P7YA@1224|Proteobacteria,42KZ8@68525|delta/epsilon subdivisions,2WJG1@28221|Deltaproteobacteria,2MHS7@213118|Desulfobacterales</t>
  </si>
  <si>
    <t>Endoribonuclease that initiates mRNA decay</t>
  </si>
  <si>
    <t>rny</t>
  </si>
  <si>
    <t>ko:K18682</t>
  </si>
  <si>
    <t>COG0028@1|root,COG0028@2|Bacteria,2NNMW@2323|unclassified Bacteria</t>
  </si>
  <si>
    <t>thiamine pyrophosphate protein TPP binding domain protein</t>
  </si>
  <si>
    <t>COG0194@1|root,COG0194@2|Bacteria,1MW92@1224|Proteobacteria,42R4H@68525|delta/epsilon subdivisions,2WNAD@28221|Deltaproteobacteria,2MJYH@213118|Desulfobacterales</t>
  </si>
  <si>
    <t>GO:0003674,GO:0003824,GO:0004385,GO:0005575,GO:0005622,GO:0005623,GO:0005737,GO:0005829,GO:0006139,GO:0006163,GO:0006725,GO:0006753,GO:0006793,GO:0006796,GO:0006807,GO:0008150,GO:0008152,GO:0009058,GO:0009116,GO:0009117,GO:0009119,GO:0009123,GO:0009126,GO:0009132,GO:0009135,GO:0009150,GO:0009161,GO:0009165,GO:0009167,GO:0009179,GO:0009185,GO:0009259,GO:0009987,GO:0016301,GO:0016310,GO:0016740,GO:0016772,GO:0016776,GO:0018130,GO:0019205,GO:0019438,GO:0019637,GO:0019693,GO:0034641,GO:0034654,GO:0042278,GO:0044237,GO:0044238,GO:0044249,GO:0044271,GO:0044281,GO:0044424,GO:0044444,GO:0044464,GO:0046037,GO:0046128,GO:0046483,GO:0046710,GO:0046940,GO:0050145,GO:0055086,GO:0071704,GO:0072521,GO:0090407,GO:1901068,GO:1901135,GO:1901293,GO:1901360,GO:1901362,GO:1901564,GO:1901576,GO:1901657</t>
  </si>
  <si>
    <t>COG3434@1|root,COG3434@2|Bacteria,1MVW1@1224|Proteobacteria,42YVW@68525|delta/epsilon subdivisions,2WTPZ@28221|Deltaproteobacteria,2M8H6@213115|Desulfovibrionales</t>
  </si>
  <si>
    <t>COG2070@1|root,COG2070@2|Bacteria,1MWMI@1224|Proteobacteria,42P2I@68525|delta/epsilon subdivisions,2WK0M@28221|Deltaproteobacteria,2MIJJ@213118|Desulfobacterales</t>
  </si>
  <si>
    <t>TIGRFAM PfaD family protein</t>
  </si>
  <si>
    <t>COG0693@1|root,COG0693@2|Bacteria,1V25E@1239|Firmicutes,24JRD@186801|Clostridia,265VI@186807|Peptococcaceae</t>
  </si>
  <si>
    <t>COG2210@1|root,COG2210@2|Bacteria,1QZTN@1224|Proteobacteria,436MQ@68525|delta/epsilon subdivisions,2X190@28221|Deltaproteobacteria,2MEHW@213115|Desulfovibrionales</t>
  </si>
  <si>
    <t>COG1175@1|root,COG1175@2|Bacteria,1MVF1@1224|Proteobacteria,2TST1@28211|Alphaproteobacteria</t>
  </si>
  <si>
    <t>ABC-type sugar transport systems permease components</t>
  </si>
  <si>
    <t>smoF</t>
  </si>
  <si>
    <t>ko:K10228</t>
  </si>
  <si>
    <t>COG2890@1|root,COG2890@2|Bacteria,1RFS6@1224|Proteobacteria,4301K@68525|delta/epsilon subdivisions,2WV8F@28221|Deltaproteobacteria</t>
  </si>
  <si>
    <t>COG0106@1|root,COG0106@2|Bacteria,1R6J2@1224|Proteobacteria,43B0N@68525|delta/epsilon subdivisions,2X6EQ@28221|Deltaproteobacteria,2MICV@213118|Desulfobacterales</t>
  </si>
  <si>
    <t>Belongs to the HisA HisF family</t>
  </si>
  <si>
    <t>COG2358@1|root,COG2358@2|Bacteria,1NSTZ@1224|Proteobacteria,42N5E@68525|delta/epsilon subdivisions,2WKRX@28221|Deltaproteobacteria,2MGA0@213115|Desulfovibrionales</t>
  </si>
  <si>
    <t>COG0535@1|root,COG0535@2|Bacteria,1MUQP@1224|Proteobacteria,42M55@68525|delta/epsilon subdivisions,2WIKM@28221|Deltaproteobacteria,2MJ60@213118|Desulfobacterales</t>
  </si>
  <si>
    <t>ko:K22227</t>
  </si>
  <si>
    <t>COG0322@1|root,COG0322@2|Bacteria,1MV38@1224|Proteobacteria,42MB1@68525|delta/epsilon subdivisions,2WJ76@28221|Deltaproteobacteria,2MIHC@213118|Desulfobacterales</t>
  </si>
  <si>
    <t>GO:0005575,GO:0005622,GO:0005623,GO:0006950,GO:0006974,GO:0008150,GO:0009380,GO:0009987,GO:0032991,GO:0033554,GO:0044424,GO:0044464,GO:0050896,GO:0051716,GO:1902494,GO:1905347,GO:1905348,GO:1990391</t>
  </si>
  <si>
    <t>COG2186@1|root,COG2186@2|Bacteria</t>
  </si>
  <si>
    <t>ko:K03603,ko:K04043,ko:K05799</t>
  </si>
  <si>
    <t>2A7KM@1|root,30WIJ@2|Bacteria,1MZM9@1224|Proteobacteria,42RNX@68525|delta/epsilon subdivisions,2WNJY@28221|Deltaproteobacteria,2MK39@213118|Desulfobacterales</t>
  </si>
  <si>
    <t>COG0848@1|root,COG0848@2|Bacteria,1MZ6M@1224|Proteobacteria,42U00@68525|delta/epsilon subdivisions,2WQD4@28221|Deltaproteobacteria,2MKKC@213118|Desulfobacterales</t>
  </si>
  <si>
    <t>COG0583@1|root,COG0583@2|Bacteria,1MWVU@1224|Proteobacteria,42PMQ@68525|delta/epsilon subdivisions,2WKB8@28221|Deltaproteobacteria,2MIF9@213118|Desulfobacterales</t>
  </si>
  <si>
    <t>COG0694@1|root,COG0822@1|root,COG0694@2|Bacteria,COG0822@2|Bacteria,1RD5K@1224|Proteobacteria,42MT6@68525|delta/epsilon subdivisions,2WJBU@28221|Deltaproteobacteria,2MIAE@213118|Desulfobacterales</t>
  </si>
  <si>
    <t>May be involved in the formation or repair of Fe-S clusters present in iron-sulfur proteins</t>
  </si>
  <si>
    <t>nifU</t>
  </si>
  <si>
    <t>COG0826@1|root,COG0826@2|Bacteria,1MUQG@1224|Proteobacteria,42M8P@68525|delta/epsilon subdivisions,2WJZR@28221|Deltaproteobacteria,2MIY9@213118|Desulfobacterales</t>
  </si>
  <si>
    <t>COG2995@1|root,COG2995@2|Bacteria,1RAQ9@1224|Proteobacteria,42TYA@68525|delta/epsilon subdivisions,2WQ76@28221|Deltaproteobacteria,2MF5E@213115|Desulfovibrionales</t>
  </si>
  <si>
    <t>Paraquat-inducible protein A</t>
  </si>
  <si>
    <t>ko:K03808</t>
  </si>
  <si>
    <t>COG2721@1|root,COG2721@2|Bacteria,1TPTX@1239|Firmicutes,24AEC@186801|Clostridia,2605A@186807|Peptococcaceae</t>
  </si>
  <si>
    <t>D-galactarate dehydratase Altronate hydrolase</t>
  </si>
  <si>
    <t>uxaA</t>
  </si>
  <si>
    <t>4.2.1.7</t>
  </si>
  <si>
    <t>ko:K01685,ko:K16850</t>
  </si>
  <si>
    <t>M00631</t>
  </si>
  <si>
    <t>COG0727@1|root,COG0727@2|Bacteria,1RIJV@1224|Proteobacteria,42U8U@68525|delta/epsilon subdivisions,2WPB4@28221|Deltaproteobacteria,2MKIE@213118|Desulfobacterales</t>
  </si>
  <si>
    <t>COG2805@1|root,COG2805@2|Bacteria,1MU3J@1224|Proteobacteria,42M7F@68525|delta/epsilon subdivisions,2WIMF@28221|Deltaproteobacteria,2MII7@213118|Desulfobacterales</t>
  </si>
  <si>
    <t>PFAM type II secretion system protein E</t>
  </si>
  <si>
    <t>COG1944@1|root,COG1944@2|Bacteria,1N5NV@1224|Proteobacteria,42P09@68525|delta/epsilon subdivisions,2WK3G@28221|Deltaproteobacteria,2MMSK@213118|Desulfobacterales</t>
  </si>
  <si>
    <t>COG0123@1|root,COG0123@2|Bacteria,1MU7P@1224|Proteobacteria,1RN8W@1236|Gammaproteobacteria,1WZ4R@135613|Chromatiales</t>
  </si>
  <si>
    <t>PFAM histone deacetylase superfamily</t>
  </si>
  <si>
    <t>COG2710@1|root,COG2710@2|Bacteria,1MWSX@1224|Proteobacteria,42MPD@68525|delta/epsilon subdivisions,2WJ05@28221|Deltaproteobacteria,2MJ48@213118|Desulfobacterales</t>
  </si>
  <si>
    <t>COG0677@1|root,COG0677@2|Bacteria,1MUC6@1224|Proteobacteria,42M4F@68525|delta/epsilon subdivisions,2WJEW@28221|Deltaproteobacteria,2MHRR@213118|Desulfobacterales</t>
  </si>
  <si>
    <t>capL</t>
  </si>
  <si>
    <t>1.1.1.136</t>
  </si>
  <si>
    <t>ko:K02474,ko:K13015</t>
  </si>
  <si>
    <t>COG0621@1|root,COG0621@2|Bacteria,1MURS@1224|Proteobacteria,42MQ3@68525|delta/epsilon subdivisions,2WJEE@28221|Deltaproteobacteria,2MHM5@213118|Desulfobacterales</t>
  </si>
  <si>
    <t>miaB</t>
  </si>
  <si>
    <t>2.8.4.3</t>
  </si>
  <si>
    <t>ko:K06168</t>
  </si>
  <si>
    <t>COG0020@1|root,COG0020@2|Bacteria,1MVP1@1224|Proteobacteria,42PTV@68525|delta/epsilon subdivisions,2WMWK@28221|Deltaproteobacteria,2MIZD@213118|Desulfobacterales</t>
  </si>
  <si>
    <t>Catalyzes the condensation of isopentenyl diphosphate (IPP) with allylic pyrophosphates generating different type of terpenoids</t>
  </si>
  <si>
    <t>GO:0002094,GO:0003674,GO:0003824,GO:0004659,GO:0005575,GO:0005622,GO:0005623,GO:0005737,GO:0005829,GO:0006066,GO:0006629,GO:0006720,GO:0008150,GO:0008152,GO:0008299,GO:0008610,GO:0009058,GO:0009987,GO:0016093,GO:0016094,GO:0016740,GO:0016765,GO:0044237,GO:0044238,GO:0044249,GO:0044255,GO:0044281,GO:0044283,GO:0044424,GO:0044444,GO:0044464,GO:0046165,GO:0071704,GO:1901576,GO:1901615,GO:1901617</t>
  </si>
  <si>
    <t>COG0671@1|root,COG0671@2|Bacteria,1N7CW@1224|Proteobacteria,2TRDP@28211|Alphaproteobacteria</t>
  </si>
  <si>
    <t>phosphoesterase, PA-phosphatase related</t>
  </si>
  <si>
    <t>COG0841@1|root,COG0841@2|Bacteria,1MU48@1224|Proteobacteria,42MF6@68525|delta/epsilon subdivisions,2WJ8D@28221|Deltaproteobacteria,43S5E@69541|Desulfuromonadales</t>
  </si>
  <si>
    <t>ko:K03296,ko:K18138</t>
  </si>
  <si>
    <t>COG0500@1|root,COG1846@1|root,COG1846@2|Bacteria,COG2226@2|Bacteria,1MW7J@1224|Proteobacteria,43BRY@68525|delta/epsilon subdivisions,2X72R@28221|Deltaproteobacteria,2MQCD@213462|Syntrophobacterales</t>
  </si>
  <si>
    <t>COG0006@1|root,COG0006@2|Bacteria,1MUZS@1224|Proteobacteria,42M1K@68525|delta/epsilon subdivisions,2WJ8E@28221|Deltaproteobacteria,2MIXX@213118|Desulfobacterales</t>
  </si>
  <si>
    <t>pepQ</t>
  </si>
  <si>
    <t>COG2606@1|root,COG2606@2|Bacteria,1RGX5@1224|Proteobacteria,2VQAY@28216|Betaproteobacteria,4ABKA@80864|Comamonadaceae</t>
  </si>
  <si>
    <t>Belongs to the prolyl-tRNA editing family. YbaK EbsC subfamily</t>
  </si>
  <si>
    <t>ebsC</t>
  </si>
  <si>
    <t>ko:K03976</t>
  </si>
  <si>
    <t>COG0722@1|root,COG0722@2|Bacteria,1MU5Q@1224|Proteobacteria,42PQY@68525|delta/epsilon subdivisions,2WJXE@28221|Deltaproteobacteria,2MIIR@213118|Desulfobacterales</t>
  </si>
  <si>
    <t>COG1846@1|root,COG1846@2|Bacteria</t>
  </si>
  <si>
    <t>badR</t>
  </si>
  <si>
    <t>COG4992@1|root,COG4992@2|Bacteria,1MV3C@1224|Proteobacteria,42MHH@68525|delta/epsilon subdivisions,2WIMW@28221|Deltaproteobacteria,2MHRT@213118|Desulfobacterales</t>
  </si>
  <si>
    <t>TIGRFAM acetylornithine and succinylornithine</t>
  </si>
  <si>
    <t>2F7U0@1|root,34084@2|Bacteria,1NZJ4@1224|Proteobacteria</t>
  </si>
  <si>
    <t>2DF9M@1|root,2ZR0E@2|Bacteria</t>
  </si>
  <si>
    <t>COG4251@1|root,COG4251@2|Bacteria,4NI5R@976|Bacteroidetes</t>
  </si>
  <si>
    <t>COG1593@1|root,COG1593@2|Bacteria,1MU0F@1224|Proteobacteria,2TQNK@28211|Alphaproteobacteria,43H5T@69277|Phyllobacteriaceae</t>
  </si>
  <si>
    <t>COG4177@1|root,COG4177@2|Bacteria,2NPMP@2323|unclassified Bacteria</t>
  </si>
  <si>
    <t>livM</t>
  </si>
  <si>
    <t>COG0320@1|root,COG0320@2|Bacteria,1MVRD@1224|Proteobacteria,42P2E@68525|delta/epsilon subdivisions,2WIJQ@28221|Deltaproteobacteria,2MIZC@213118|Desulfobacterales</t>
  </si>
  <si>
    <t>COG2951@1|root,COG2951@2|Bacteria,1MUZ3@1224|Proteobacteria,42MX3@68525|delta/epsilon subdivisions,2WKI4@28221|Deltaproteobacteria,2MI7Y@213118|Desulfobacterales</t>
  </si>
  <si>
    <t>2E525@1|root,32ZVE@2|Bacteria,1VZIM@1239|Firmicutes,24RZ3@186801|Clostridia</t>
  </si>
  <si>
    <t>COG3825@1|root,COG3825@2|Bacteria,1MUAJ@1224|Proteobacteria,42N7R@68525|delta/epsilon subdivisions,2WJBI@28221|Deltaproteobacteria,2MIB1@213118|Desulfobacterales</t>
  </si>
  <si>
    <t>VWA containing CoxE family protein</t>
  </si>
  <si>
    <t>ko:K09989</t>
  </si>
  <si>
    <t>COG0801@1|root,COG0801@2|Bacteria,1MZH8@1224|Proteobacteria,42TJ2@68525|delta/epsilon subdivisions,2WQ4P@28221|Deltaproteobacteria,2MKCE@213118|Desulfobacterales</t>
  </si>
  <si>
    <t>TIGRFAM 2-amino-4-hydroxy-6-hydroxymethyldihydropteridine pyrophosphokinase</t>
  </si>
  <si>
    <t>folK</t>
  </si>
  <si>
    <t>COG0607@1|root,COG1633@1|root,COG0607@2|Bacteria,COG1633@2|Bacteria,1RJ9V@1224|Proteobacteria,42TC5@68525|delta/epsilon subdivisions,2WPNB@28221|Deltaproteobacteria,2MJSX@213118|Desulfobacterales</t>
  </si>
  <si>
    <t>COG0355@1|root,COG0355@2|Bacteria,1RHE4@1224|Proteobacteria,42TII@68525|delta/epsilon subdivisions,2WPVK@28221|Deltaproteobacteria,2MK6Z@213118|Desulfobacterales</t>
  </si>
  <si>
    <t>COG0839@1|root,COG0839@2|Bacteria,1MWJV@1224|Proteobacteria,2WC22@28216|Betaproteobacteria,37470@32003|Nitrosomonadales</t>
  </si>
  <si>
    <t>COG5002@1|root,COG5002@2|Bacteria</t>
  </si>
  <si>
    <t>protein histidine kinase activity</t>
  </si>
  <si>
    <t>COG3267@1|root,COG3267@2|Bacteria,1MU3G@1224|Proteobacteria,42NNX@68525|delta/epsilon subdivisions,2WJ9P@28221|Deltaproteobacteria,2MPRJ@213118|Desulfobacterales</t>
  </si>
  <si>
    <t>KOG4532@1|root,KOG4532@2759|Eukaryota,39W51@33154|Opisthokonta,3P11F@4751|Fungi,3QRGG@4890|Ascomycota,212XC@147550|Sordariomycetes,3URA2@5151|Ophiostomatales</t>
  </si>
  <si>
    <t>Uncharacterised protein domain (DUF2415)</t>
  </si>
  <si>
    <t>COG1055@1|root,COG1055@2|Bacteria,1MXKG@1224|Proteobacteria,42PAX@68525|delta/epsilon subdivisions,2WKEP@28221|Deltaproteobacteria,2MN68@213118|Desulfobacterales</t>
  </si>
  <si>
    <t>Putative citrate transport</t>
  </si>
  <si>
    <t>COG1843@1|root,COG1843@2|Bacteria,1MXCG@1224|Proteobacteria,42U4T@68525|delta/epsilon subdivisions,2WQ5B@28221|Deltaproteobacteria,2MK0B@213118|Desulfobacterales</t>
  </si>
  <si>
    <t>COG0767@1|root,COG0767@2|Bacteria,1N2HV@1224|Proteobacteria,42UV1@68525|delta/epsilon subdivisions,2WQXM@28221|Deltaproteobacteria</t>
  </si>
  <si>
    <t>COG1207@1|root,COG1207@2|Bacteria,1MUPH@1224|Proteobacteria,42N3K@68525|delta/epsilon subdivisions,2WIMV@28221|Deltaproteobacteria,2MK32@213118|Desulfobacterales</t>
  </si>
  <si>
    <t>2-C-methyl-D-erythritol 4-phosphate cytidylyltransferase</t>
  </si>
  <si>
    <t>ko:K04042,ko:K11528</t>
  </si>
  <si>
    <t>2EGYX@1|root,33AR1@2|Bacteria,4NZA4@976|Bacteroidetes</t>
  </si>
  <si>
    <t>COG1136@1|root,COG1136@2|Bacteria,1QU8Q@1224|Proteobacteria,42S10@68525|delta/epsilon subdivisions,2WNEX@28221|Deltaproteobacteria</t>
  </si>
  <si>
    <t>28IVG@1|root,2Z8TW@2|Bacteria,378US@32066|Fusobacteria</t>
  </si>
  <si>
    <t>COG1082@1|root,COG1082@2|Bacteria,1RG52@1224|Proteobacteria,42RMV@68525|delta/epsilon subdivisions,2WNQK@28221|Deltaproteobacteria,2MP0H@213118|Desulfobacterales</t>
  </si>
  <si>
    <t>Xylose isomerase-like TIM barrel</t>
  </si>
  <si>
    <t>COG0628@1|root,COG0628@2|Bacteria,1NG06@1224|Proteobacteria,1S1I3@1236|Gammaproteobacteria,1WXUK@135613|Chromatiales</t>
  </si>
  <si>
    <t>Transmembrane protein 43</t>
  </si>
  <si>
    <t>COG0611@1|root,COG0611@2|Bacteria,1MU9X@1224|Proteobacteria,42MYJ@68525|delta/epsilon subdivisions,2WNGE@28221|Deltaproteobacteria,2MK6X@213118|Desulfobacterales</t>
  </si>
  <si>
    <t>COG3075@1|root,COG3075@2|Bacteria,1MU3K@1224|Proteobacteria,42Q09@68525|delta/epsilon subdivisions,2WKE0@28221|Deltaproteobacteria,2M7WY@213115|Desulfovibrionales</t>
  </si>
  <si>
    <t>Glycerol-3-phosphate dehydrogenase, anaerobic, B subunit</t>
  </si>
  <si>
    <t>glpB</t>
  </si>
  <si>
    <t>ko:K00112</t>
  </si>
  <si>
    <t>COG1683@1|root,COG3272@1|root,COG1683@2|Bacteria,COG3272@2|Bacteria,1MXYZ@1224|Proteobacteria,42M4E@68525|delta/epsilon subdivisions,2WKFT@28221|Deltaproteobacteria,2MIBF@213118|Desulfobacterales</t>
  </si>
  <si>
    <t>COG3481@1|root,COG3481@2|Bacteria,1NH0C@1224|Proteobacteria,42Q7X@68525|delta/epsilon subdivisions,2WJW2@28221|Deltaproteobacteria,2MICY@213118|Desulfobacterales</t>
  </si>
  <si>
    <t>nucleic acid binding OB-fold tRNA helicase-type</t>
  </si>
  <si>
    <t>yhaM</t>
  </si>
  <si>
    <t>ko:K03698</t>
  </si>
  <si>
    <t>COG0796@1|root,COG0796@2|Bacteria,1NAI2@1224|Proteobacteria,42P58@68525|delta/epsilon subdivisions,2WKYK@28221|Deltaproteobacteria,2MIV5@213118|Desulfobacterales</t>
  </si>
  <si>
    <t>COG1246@1|root,COG1246@2|Bacteria,1NBIV@1224|Proteobacteria,1SD3W@1236|Gammaproteobacteria</t>
  </si>
  <si>
    <t>Acetyltransferase (GNAT) family</t>
  </si>
  <si>
    <t>ko:K00619</t>
  </si>
  <si>
    <t>COG0463@1|root,COG0463@2|Bacteria,2GFCC@200930|Deferribacteres</t>
  </si>
  <si>
    <t>COG1028@1|root,COG1028@2|Bacteria,1MVQW@1224|Proteobacteria,2TTD0@28211|Alphaproteobacteria,43I5F@69277|Phyllobacteriaceae</t>
  </si>
  <si>
    <t>smoS</t>
  </si>
  <si>
    <t>1.1.1.16,1.1.99.21</t>
  </si>
  <si>
    <t>ko:K08261,ko:K21620</t>
  </si>
  <si>
    <t>ko00051,ko00052,map00051,map00052</t>
  </si>
  <si>
    <t>COG5421@1|root,COG5421@2|Bacteria,1R3NX@1224|Proteobacteria,42QDV@68525|delta/epsilon subdivisions,2WIRQ@28221|Deltaproteobacteria,2MN1S@213118|Desulfobacterales</t>
  </si>
  <si>
    <t>PFAM transposase IS4 family protein</t>
  </si>
  <si>
    <t>COG0214@1|root,COG0214@2|Bacteria,1MXHW@1224|Proteobacteria,42MNV@68525|delta/epsilon subdivisions,2WKCJ@28221|Deltaproteobacteria</t>
  </si>
  <si>
    <t>Catalyzes the formation of pyridoxal 5'-phosphate from ribose 5-phosphate (RBP), glyceraldehyde 3-phosphate (G3P) and ammonia. The ammonia is provided by the PdxT subunit. Can also use ribulose 5-phosphate and dihydroxyacetone phosphate as substrates, resulting from enzyme-catalyzed isomerization of RBP and G3P, respectively</t>
  </si>
  <si>
    <t>pdxS</t>
  </si>
  <si>
    <t>ko:K06215</t>
  </si>
  <si>
    <t>COG2204@1|root,COG2204@2|Bacteria,2GH05@200940|Thermodesulfobacteria</t>
  </si>
  <si>
    <t>COG0454@1|root,COG0454@2|Bacteria,1V4EA@1239|Firmicutes,4HHBF@91061|Bacilli,26XFF@186822|Paenibacillaceae</t>
  </si>
  <si>
    <t>ysnE</t>
  </si>
  <si>
    <t>GO:0003674,GO:0003824,GO:0004596,GO:0005575,GO:0005622,GO:0005623,GO:0006464,GO:0006473,GO:0006474,GO:0006807,GO:0008080,GO:0008150,GO:0008152,GO:0009987,GO:0010467,GO:0016407,GO:0016410,GO:0016740,GO:0016746,GO:0016747,GO:0019538,GO:0031248,GO:0031365,GO:0032991,GO:0034212,GO:0036211,GO:0043170,GO:0043412,GO:0043543,GO:0044237,GO:0044238,GO:0044260,GO:0044267,GO:0044424,GO:0044464,GO:0051604,GO:0071704,GO:1901564,GO:1902493,GO:1902494,GO:1990234</t>
  </si>
  <si>
    <t>ko:K03829</t>
  </si>
  <si>
    <t>2CFUQ@1|root,2ZC1I@2|Bacteria,1RBHI@1224|Proteobacteria,42QR4@68525|delta/epsilon subdivisions,2WMXI@28221|Deltaproteobacteria,2MJQJ@213118|Desulfobacterales</t>
  </si>
  <si>
    <t>COG1511@1|root,COG1511@2|Bacteria,1QZ1D@1224|Proteobacteria,1T3ZU@1236|Gammaproteobacteria</t>
  </si>
  <si>
    <t>COG4826@1|root,COG4826@2|Bacteria,1G29E@1117|Cyanobacteria,1HIIV@1161|Nostocales</t>
  </si>
  <si>
    <t>Belongs to the serpin family</t>
  </si>
  <si>
    <t>ko:K13963</t>
  </si>
  <si>
    <t>ko05146,map05146</t>
  </si>
  <si>
    <t>COG0752@1|root,COG0752@2|Bacteria,1MVCJ@1224|Proteobacteria,42MNQ@68525|delta/epsilon subdivisions,2WJJW@28221|Deltaproteobacteria,2MI7B@213118|Desulfobacterales</t>
  </si>
  <si>
    <t>PFAM glycyl-tRNA synthetase alpha subunit</t>
  </si>
  <si>
    <t>COG1615@1|root,COG1615@2|Bacteria,4P0RW@976|Bacteroidetes,1FJVZ@1100069|Bacteroidetes Order II. Incertae sedis</t>
  </si>
  <si>
    <t>Uncharacterised protein family (UPF0182)</t>
  </si>
  <si>
    <t>ko:K09118</t>
  </si>
  <si>
    <t>COG0624@1|root,COG0624@2|Bacteria,1MW6G@1224|Proteobacteria,42MJ1@68525|delta/epsilon subdivisions,2WPEY@28221|Deltaproteobacteria,2MKZ0@213118|Desulfobacterales</t>
  </si>
  <si>
    <t>COG3437@1|root,COG3437@2|Bacteria,1PZA7@1224|Proteobacteria,430NA@68525|delta/epsilon subdivisions,2WVPF@28221|Deltaproteobacteria,2MNRJ@213118|Desulfobacterales</t>
  </si>
  <si>
    <t>COG1285@1|root,COG1285@2|Bacteria,1MURJ@1224|Proteobacteria,42RSE@68525|delta/epsilon subdivisions,2WP0K@28221|Deltaproteobacteria,43SGX@69541|Desulfuromonadales</t>
  </si>
  <si>
    <t>MgtC family</t>
  </si>
  <si>
    <t>ko:K07507</t>
  </si>
  <si>
    <t>COG0152@1|root,COG0152@2|Bacteria,1MUR9@1224|Proteobacteria,42M8A@68525|delta/epsilon subdivisions,2WJY0@28221|Deltaproteobacteria,2YUIU@29|Myxococcales</t>
  </si>
  <si>
    <t>Belongs to the SAICAR synthetase family</t>
  </si>
  <si>
    <t>GO:0003674,GO:0003824,GO:0004639,GO:0005575,GO:0005622,GO:0005623,GO:0005737,GO:0006139,GO:0006163,GO:0006164,GO:0006188,GO:0006189,GO:0006725,GO:0006753,GO:0006793,GO:0006796,GO:0006807,GO:0008150,GO:0008152,GO:0009058,GO:0009117,GO:0009123,GO:0009124,GO:0009126,GO:0009127,GO:0009150,GO:0009152,GO:0009156,GO:0009161,GO:0009165,GO:0009167,GO:0009168,GO:0009259,GO:0009260,GO:0009987,GO:0016874,GO:0016879,GO:0016881,GO:0018130,GO:0019438,GO:0019637,GO:0019693,GO:0034641,GO:0034654,GO:0044237,GO:0044238,GO:0044249,GO:0044271,GO:0044281,GO:0044424,GO:0044464,GO:0046040,GO:0046390,GO:0046483,GO:0055086,GO:0071704,GO:0072521,GO:0072522,GO:0090407,GO:1901135,GO:1901137,GO:1901293,GO:1901360,GO:1901362,GO:1901564,GO:1901566,GO:1901576</t>
  </si>
  <si>
    <t>COG0005@1|root,COG0005@2|Bacteria,1TQ37@1239|Firmicutes,4HABP@91061|Bacilli,27BBV@186824|Thermoactinomycetaceae</t>
  </si>
  <si>
    <t>Phosphorylase superfamily</t>
  </si>
  <si>
    <t>punA</t>
  </si>
  <si>
    <t>2.4.2.1,2.4.2.28</t>
  </si>
  <si>
    <t>ko:K00772,ko:K03783</t>
  </si>
  <si>
    <t>COG0651@1|root,COG0651@2|Bacteria,1MURB@1224|Proteobacteria,42PD3@68525|delta/epsilon subdivisions,2WJ58@28221|Deltaproteobacteria,43SD6@69541|Desulfuromonadales</t>
  </si>
  <si>
    <t>mrpD</t>
  </si>
  <si>
    <t>COG2025@1|root,COG2025@2|Bacteria,1TPC8@1239|Firmicutes,4HAE2@91061|Bacilli,1ZMI4@1386|Bacillus</t>
  </si>
  <si>
    <t>Electron transfer flavoprotein FAD-binding domain</t>
  </si>
  <si>
    <t>fixB</t>
  </si>
  <si>
    <t>COG4585@1|root,COG4585@2|Bacteria,1MWPN@1224|Proteobacteria,42SJA@68525|delta/epsilon subdivisions,2WPP4@28221|Deltaproteobacteria,2MK2H@213118|Desulfobacterales</t>
  </si>
  <si>
    <t>COG0017@1|root,COG0017@2|Bacteria</t>
  </si>
  <si>
    <t>Asparaginyl-tRNA synthetase</t>
  </si>
  <si>
    <t>COG3279@1|root,COG3279@2|Bacteria,1MUE8@1224|Proteobacteria,2VKFT@28216|Betaproteobacteria,1K0JH@119060|Burkholderiaceae</t>
  </si>
  <si>
    <t>COG0535@1|root,COG0535@2|Bacteria,1R4SH@1224|Proteobacteria,42NZR@68525|delta/epsilon subdivisions,2WKQA@28221|Deltaproteobacteria,2MHSP@213118|Desulfobacterales</t>
  </si>
  <si>
    <t>COG0735@1|root,COG0735@2|Bacteria,1RDWJ@1224|Proteobacteria,42SHQ@68525|delta/epsilon subdivisions,2WP9W@28221|Deltaproteobacteria,2MK3D@213118|Desulfobacterales</t>
  </si>
  <si>
    <t>ko:K09825</t>
  </si>
  <si>
    <t>COG0811@1|root,COG0811@2|Bacteria,1QNJ1@1224|Proteobacteria,42YY2@68525|delta/epsilon subdivisions,2WUI6@28221|Deltaproteobacteria</t>
  </si>
  <si>
    <t>COG0476@1|root,COG0476@2|Bacteria,1MW7H@1224|Proteobacteria,42NEC@68525|delta/epsilon subdivisions,2WK08@28221|Deltaproteobacteria,2MK1G@213118|Desulfobacterales</t>
  </si>
  <si>
    <t>COG1794@1|root,COG1794@2|Bacteria,1MW3C@1224|Proteobacteria,42YX8@68525|delta/epsilon subdivisions,2WTMA@28221|Deltaproteobacteria,2MMJD@213118|Desulfobacterales</t>
  </si>
  <si>
    <t>2DNR5@1|root,32YQH@2|Bacteria,1NBXJ@1224|Proteobacteria,2VW7K@28216|Betaproteobacteria</t>
  </si>
  <si>
    <t>COG2834@1|root,COG2834@2|Bacteria,1PDTV@1224|Proteobacteria,42TAB@68525|delta/epsilon subdivisions,2WPXY@28221|Deltaproteobacteria,2MK70@213118|Desulfobacterales</t>
  </si>
  <si>
    <t>2EG0N@1|root,339SP@2|Bacteria,1NKH0@1224|Proteobacteria,42X71@68525|delta/epsilon subdivisions,2WSQ5@28221|Deltaproteobacteria,2MMGB@213118|Desulfobacterales</t>
  </si>
  <si>
    <t>COG0442@1|root,COG0442@2|Bacteria,1MU7E@1224|Proteobacteria,42ME5@68525|delta/epsilon subdivisions,2WJVC@28221|Deltaproteobacteria,2MINJ@213118|Desulfobacterales</t>
  </si>
  <si>
    <t>Catalyzes the attachment of proline to tRNA(Pro) in a two-step reaction proline is first activated by ATP to form Pro- AMP and then transferred to the acceptor end of tRNA(Pro)</t>
  </si>
  <si>
    <t>COG0693@1|root,COG0693@2|Bacteria,2NRMH@2323|unclassified Bacteria</t>
  </si>
  <si>
    <t>2.7.11.1,3.5.1.124</t>
  </si>
  <si>
    <t>ko:K03152,ko:K05520,ko:K05687,ko:K12132</t>
  </si>
  <si>
    <t>ko05012,map05012</t>
  </si>
  <si>
    <t>COG0471@1|root,COG0471@2|Bacteria,1MU0K@1224|Proteobacteria,42MR7@68525|delta/epsilon subdivisions,2WIKA@28221|Deltaproteobacteria,2MMWR@213118|Desulfobacterales</t>
  </si>
  <si>
    <t>TrkA-C domain</t>
  </si>
  <si>
    <t>COG5319@1|root,COG5319@2|Bacteria,1MZN2@1224|Proteobacteria,42SXV@68525|delta/epsilon subdivisions,2WPSN@28221|Deltaproteobacteria,2MK91@213118|Desulfobacterales</t>
  </si>
  <si>
    <t>Protein of unknown function (DUF1178)</t>
  </si>
  <si>
    <t>COG0172@1|root,COG0172@2|Bacteria,1MUJF@1224|Proteobacteria,42M7H@68525|delta/epsilon subdivisions,2WIT7@28221|Deltaproteobacteria,2MI2A@213118|Desulfobacterales</t>
  </si>
  <si>
    <t>COG1519@1|root,COG1519@2|Bacteria,1MU9F@1224|Proteobacteria,42PCH@68525|delta/epsilon subdivisions,2WMQM@28221|Deltaproteobacteria,2MGBH@213115|Desulfovibrionales</t>
  </si>
  <si>
    <t>PFAM Three-deoxy-D-manno-octulosonic-acid transferase</t>
  </si>
  <si>
    <t>kdtA</t>
  </si>
  <si>
    <t>2E8HG@1|root,332VN@2|Bacteria,1NFIN@1224|Proteobacteria,42WKR@68525|delta/epsilon subdivisions,2WSFK@28221|Deltaproteobacteria,2MKX0@213118|Desulfobacterales</t>
  </si>
  <si>
    <t>COG0438@1|root,COG0438@2|Bacteria,1FEXV@1090|Chlorobi</t>
  </si>
  <si>
    <t>glycosyl transferase</t>
  </si>
  <si>
    <t>COG0601@1|root,COG0601@2|Bacteria,1MU8Z@1224|Proteobacteria,2TQKK@28211|Alphaproteobacteria,43HVW@69277|Phyllobacteriaceae</t>
  </si>
  <si>
    <t>COG0601 ABC-type dipeptide oligopeptide nickel transport systems, permease components</t>
  </si>
  <si>
    <t>dppB</t>
  </si>
  <si>
    <t>ko:K12369</t>
  </si>
  <si>
    <t>COG0538@1|root,COG0538@2|Bacteria,1MW3J@1224|Proteobacteria,42M56@68525|delta/epsilon subdivisions,2WJ8W@28221|Deltaproteobacteria,2MI0G@213118|Desulfobacterales</t>
  </si>
  <si>
    <t>icd</t>
  </si>
  <si>
    <t>COG4733@1|root,COG4733@2|Bacteria,4NK2V@976|Bacteroidetes,47P6C@768503|Cytophagia</t>
  </si>
  <si>
    <t>PFAM Fibronectin type III domain</t>
  </si>
  <si>
    <t>COG1082@1|root,COG1082@2|Bacteria,1Q1F2@1224|Proteobacteria,4377X@68525|delta/epsilon subdivisions,2X29W@28221|Deltaproteobacteria,2MSAU@213462|Syntrophobacterales</t>
  </si>
  <si>
    <t>COG1280@1|root,COG1280@2|Bacteria,1RF1D@1224|Proteobacteria,42SBF@68525|delta/epsilon subdivisions,2X6IZ@28221|Deltaproteobacteria,2MQ2P@213118|Desulfobacterales</t>
  </si>
  <si>
    <t>COG2204@1|root,COG2972@1|root,COG4191@1|root,COG2204@2|Bacteria,COG2972@2|Bacteria,COG4191@2|Bacteria,1RCM9@1224|Proteobacteria,42YDX@68525|delta/epsilon subdivisions,2WU5E@28221|Deltaproteobacteria</t>
  </si>
  <si>
    <t>COG5316@1|root,COG5316@2|Bacteria,2J1YD@203682|Planctomycetes</t>
  </si>
  <si>
    <t>Domain of unknown function (DUF4139)</t>
  </si>
  <si>
    <t>COG0133@1|root,COG0133@2|Bacteria,1MUS8@1224|Proteobacteria,42MIA@68525|delta/epsilon subdivisions,2WJJA@28221|Deltaproteobacteria,2MHP8@213118|Desulfobacterales</t>
  </si>
  <si>
    <t>ko:K01696,ko:K06001</t>
  </si>
  <si>
    <t>COG0006@1|root,COG0006@2|Bacteria</t>
  </si>
  <si>
    <t>proline dipeptidase activity</t>
  </si>
  <si>
    <t>eutD</t>
  </si>
  <si>
    <t>GO:0003674,GO:0003824,GO:0005575,GO:0005622,GO:0005623,GO:0005737,GO:0006082,GO:0006807,GO:0008150,GO:0008152,GO:0009056,GO:0009987,GO:0016054,GO:0016787,GO:0016810,GO:0016812,GO:0019752,GO:0032787,GO:0042399,GO:0042400,GO:0043436,GO:0044237,GO:0044248,GO:0044281,GO:0044282,GO:0044424,GO:0044464,GO:0046395,GO:0046483,GO:0046700,GO:0071704,GO:0072329,GO:1901360,GO:1901361,GO:1901564,GO:1901565,GO:1901575</t>
  </si>
  <si>
    <t>3.4.13.9,3.5.4.44</t>
  </si>
  <si>
    <t>ko:K01271,ko:K15783</t>
  </si>
  <si>
    <t>COG0188@1|root,COG0188@2|Bacteria,1MUGG@1224|Proteobacteria,42KZ9@68525|delta/epsilon subdivisions,2WJBC@28221|Deltaproteobacteria,2MIKT@213118|Desulfobacterales</t>
  </si>
  <si>
    <t>COG0177@1|root,COG0177@2|Bacteria,1MUYQ@1224|Proteobacteria,42R18@68525|delta/epsilon subdivisions,2WN0H@28221|Deltaproteobacteria,2MIQV@213118|Desulfobacterales</t>
  </si>
  <si>
    <t>3.1.11.2,4.2.99.18</t>
  </si>
  <si>
    <t>ko:K01142,ko:K10773</t>
  </si>
  <si>
    <t>COG0131@1|root,COG0131@2|Bacteria,1MWBS@1224|Proteobacteria,42NIV@68525|delta/epsilon subdivisions,2WNA4@28221|Deltaproteobacteria,2MJMY@213118|Desulfobacterales</t>
  </si>
  <si>
    <t>PFAM Imidazoleglycerol-phosphate dehydratase</t>
  </si>
  <si>
    <t>GO:0000105,GO:0003674,GO:0003824,GO:0004424,GO:0006082,GO:0006520,GO:0006547,GO:0006725,GO:0006807,GO:0008150,GO:0008152,GO:0008652,GO:0009058,GO:0009987,GO:0016053,GO:0016829,GO:0016835,GO:0016836,GO:0018130,GO:0019438,GO:0019752,GO:0034641,GO:0043436,GO:0044237,GO:0044238,GO:0044249,GO:0044281,GO:0044283,GO:0046394,GO:0046483,GO:0052803,GO:0071704,GO:1901360,GO:1901362,GO:1901564,GO:1901566,GO:1901576,GO:1901605,GO:1901607</t>
  </si>
  <si>
    <t>4.2.1.19</t>
  </si>
  <si>
    <t>ko:K01693</t>
  </si>
  <si>
    <t>COG1150@1|root,COG1150@2|Bacteria</t>
  </si>
  <si>
    <t>COG0741@1|root,COG1388@1|root,COG0741@2|Bacteria,COG1388@2|Bacteria,1MWKE@1224|Proteobacteria,42MWF@68525|delta/epsilon subdivisions,2WKAQ@28221|Deltaproteobacteria</t>
  </si>
  <si>
    <t>COG0527@1|root,COG0527@2|Bacteria,1MW3H@1224|Proteobacteria,42PZ6@68525|delta/epsilon subdivisions,2WKNQ@28221|Deltaproteobacteria,2MI1H@213118|Desulfobacterales</t>
  </si>
  <si>
    <t>ko:K00928,ko:K12524</t>
  </si>
  <si>
    <t>COG0679@1|root,COG0679@2|Bacteria,1N1X9@1224|Proteobacteria,42R83@68525|delta/epsilon subdivisions,2WN00@28221|Deltaproteobacteria,2MJHD@213118|Desulfobacterales</t>
  </si>
  <si>
    <t>Membrane transport protein</t>
  </si>
  <si>
    <t>COG5646@1|root,COG5646@2|Bacteria,4NSDH@976|Bacteroidetes,47R0R@768503|Cytophagia</t>
  </si>
  <si>
    <t>Domain of unknown function (DU1801)</t>
  </si>
  <si>
    <t>COG2989@1|root,COG2989@2|Bacteria,1MV14@1224|Proteobacteria,42MA2@68525|delta/epsilon subdivisions,2WKBM@28221|Deltaproteobacteria,2MHN3@213118|Desulfobacterales</t>
  </si>
  <si>
    <t>COG0366@1|root,COG0366@2|Bacteria,1MVKX@1224|Proteobacteria,42P6Z@68525|delta/epsilon subdivisions,2WK5W@28221|Deltaproteobacteria,2MIDT@213118|Desulfobacterales</t>
  </si>
  <si>
    <t>PFAM Alpha amylase, catalytic</t>
  </si>
  <si>
    <t>treS</t>
  </si>
  <si>
    <t>2.4.1.4,2.4.1.7,3.2.1.1,5.4.99.16</t>
  </si>
  <si>
    <t>ko:K00690,ko:K05341,ko:K05343</t>
  </si>
  <si>
    <t>COG2995@1|root,COG2995@2|Bacteria,1MWG1@1224|Proteobacteria,42R11@68525|delta/epsilon subdivisions,2WMWN@28221|Deltaproteobacteria,2MMZB@213118|Desulfobacterales</t>
  </si>
  <si>
    <t>COG0548@1|root,COG0548@2|Bacteria,1MU17@1224|Proteobacteria,42N8G@68525|delta/epsilon subdivisions,2WKBC@28221|Deltaproteobacteria,2MI9G@213118|Desulfobacterales</t>
  </si>
  <si>
    <t>GO:0003674,GO:0003824,GO:0003991,GO:0005488,GO:0006082,GO:0006520,GO:0006525,GO:0006526,GO:0006793,GO:0006796,GO:0006807,GO:0008150,GO:0008152,GO:0008652,GO:0009058,GO:0009064,GO:0009084,GO:0009987,GO:0016053,GO:0016301,GO:0016310,GO:0016597,GO:0016740,GO:0016772,GO:0016774,GO:0019752,GO:0031406,GO:0034618,GO:0036094,GO:0043167,GO:0043168,GO:0043169,GO:0043177,GO:0043436,GO:0044237,GO:0044238,GO:0044249,GO:0044281,GO:0044283,GO:0046394,GO:0071704,GO:1901564,GO:1901566,GO:1901576,GO:1901605,GO:1901607</t>
  </si>
  <si>
    <t>2.7.2.8</t>
  </si>
  <si>
    <t>ko:K00930</t>
  </si>
  <si>
    <t>COG2208@1|root,COG2972@1|root,COG2208@2|Bacteria,COG2972@2|Bacteria,1R7WZ@1224|Proteobacteria,42Q3R@68525|delta/epsilon subdivisions,2WM5A@28221|Deltaproteobacteria,2MIDF@213118|Desulfobacterales</t>
  </si>
  <si>
    <t>2DSJI@1|root,33GEP@2|Bacteria,1N39S@1224|Proteobacteria,42UW5@68525|delta/epsilon subdivisions,2WR68@28221|Deltaproteobacteria,2MKI9@213118|Desulfobacterales</t>
  </si>
  <si>
    <t>Coenzyme PQQ synthesis protein D (PqqD)</t>
  </si>
  <si>
    <t>COG0583@1|root,COG0583@2|Bacteria</t>
  </si>
  <si>
    <t>COG3034@1|root,COG3034@2|Bacteria,1MXY6@1224|Proteobacteria,42RRD@68525|delta/epsilon subdivisions,2WYUN@28221|Deltaproteobacteria,2MNA9@213118|Desulfobacterales</t>
  </si>
  <si>
    <t>PFAM L,D-transpeptidase catalytic domain</t>
  </si>
  <si>
    <t>COG0787@1|root,COG0787@2|Bacteria,1TNYY@1239|Firmicutes,2480T@186801|Clostridia,260IY@186807|Peptococcaceae</t>
  </si>
  <si>
    <t>COG4720@1|root,arCOG05752@2157|Archaea,2XYJ2@28890|Euryarchaeota,243PD@183968|Thermococci</t>
  </si>
  <si>
    <t>ECF-type riboflavin transporter, S component</t>
  </si>
  <si>
    <t>COG1175@1|root,COG1175@2|Bacteria,1MXK1@1224|Proteobacteria,2TUVU@28211|Alphaproteobacteria,4B74X@82115|Rhizobiaceae</t>
  </si>
  <si>
    <t>ABC-type sugar transport systems, permease components</t>
  </si>
  <si>
    <t>aglF</t>
  </si>
  <si>
    <t>ko:K10233</t>
  </si>
  <si>
    <t>COG1129@1|root,COG1129@2|Bacteria,1P3ZB@1224|Proteobacteria,2VET1@28211|Alphaproteobacteria,43I52@69277|Phyllobacteriaceae</t>
  </si>
  <si>
    <t>xylG</t>
  </si>
  <si>
    <t>ko:K10545</t>
  </si>
  <si>
    <t>COG0685@1|root,COG0685@2|Bacteria,1MXTZ@1224|Proteobacteria,42NTS@68525|delta/epsilon subdivisions,2WJQC@28221|Deltaproteobacteria,2MPSW@213118|Desulfobacterales</t>
  </si>
  <si>
    <t>2DZ90@1|root,32V6Y@2|Bacteria,1N5SJ@1224|Proteobacteria,42URM@68525|delta/epsilon subdivisions,2WQ3U@28221|Deltaproteobacteria,2MKI2@213118|Desulfobacterales</t>
  </si>
  <si>
    <t>COG1611@1|root,COG1611@2|Bacteria,1RD59@1224|Proteobacteria,42SVS@68525|delta/epsilon subdivisions,2WNMI@28221|Deltaproteobacteria</t>
  </si>
  <si>
    <t>COG1032@1|root,COG5011@1|root,COG1032@2|Bacteria,COG5011@2|Bacteria,1MV5G@1224|Proteobacteria,42MPT@68525|delta/epsilon subdivisions,2WJG9@28221|Deltaproteobacteria,2MHW1@213118|Desulfobacterales</t>
  </si>
  <si>
    <t>COG2217@1|root,COG2217@2|Bacteria,2GIRF@201174|Actinobacteria</t>
  </si>
  <si>
    <t>Heavy metal translocating P-type atpase</t>
  </si>
  <si>
    <t>3.6.3.3,3.6.3.4,3.6.3.5,3.6.3.54</t>
  </si>
  <si>
    <t>ko:K01533,ko:K01534,ko:K12954,ko:K17686</t>
  </si>
  <si>
    <t>COG0493@1|root,COG1148@1|root,COG0493@2|Bacteria,COG1148@2|Bacteria,1MU2H@1224|Proteobacteria,42M6X@68525|delta/epsilon subdivisions,2X6YD@28221|Deltaproteobacteria,2MIN8@213118|Desulfobacterales</t>
  </si>
  <si>
    <t>COG0683@1|root,COG0683@2|Bacteria,1MWJ1@1224|Proteobacteria,42MSJ@68525|delta/epsilon subdivisions,2WKHJ@28221|Deltaproteobacteria,2MITB@213118|Desulfobacterales</t>
  </si>
  <si>
    <t>COG0731@1|root,arCOG00953@2157|Archaea,2XUIN@28890|Euryarchaeota,243IU@183968|Thermococci</t>
  </si>
  <si>
    <t>COG0637@1|root,COG0637@2|Bacteria,3Y4PI@57723|Acidobacteria,2JJ79@204432|Acidobacteriia</t>
  </si>
  <si>
    <t>TIGRFAM HAD-superfamily hydrolase, subfamily IA, variant 3</t>
  </si>
  <si>
    <t>3.1.3.23</t>
  </si>
  <si>
    <t>ko:K19270</t>
  </si>
  <si>
    <t>COG3016@1|root,COG3016@2|Bacteria,1MX1I@1224|Proteobacteria,42U2R@68525|delta/epsilon subdivisions,2WMNG@28221|Deltaproteobacteria,2MPW9@213118|Desulfobacterales</t>
  </si>
  <si>
    <t>Haem-binding uptake, Tiki superfamily, ChaN</t>
  </si>
  <si>
    <t>COG2346@1|root,COG2346@2|Bacteria</t>
  </si>
  <si>
    <t>COG2346, Truncated hemoglobins</t>
  </si>
  <si>
    <t>glbN</t>
  </si>
  <si>
    <t>COG5598@1|root,COG5598@2|Bacteria,1N18H@1224|Proteobacteria,42ME6@68525|delta/epsilon subdivisions,2WKDW@28221|Deltaproteobacteria,2MIBT@213118|Desulfobacterales</t>
  </si>
  <si>
    <t>2EBAM@1|root,335B9@2|Bacteria,1NCKA@1224|Proteobacteria,42W68@68525|delta/epsilon subdivisions,2WRFI@28221|Deltaproteobacteria,2MM1U@213118|Desulfobacterales</t>
  </si>
  <si>
    <t>ppcB</t>
  </si>
  <si>
    <t>COG0272@1|root,COG0272@2|Bacteria,1MV3R@1224|Proteobacteria,42MC5@68525|delta/epsilon subdivisions,2WIT5@28221|Deltaproteobacteria,2MJ0A@213118|Desulfobacterales</t>
  </si>
  <si>
    <t>COG1917@1|root,COG1917@2|Bacteria,2NRCD@2323|unclassified Bacteria</t>
  </si>
  <si>
    <t>2BQDM@1|root,32J8W@2|Bacteria,2GB0B@200795|Chloroflexi,34DPG@301297|Dehalococcoidia</t>
  </si>
  <si>
    <t>COG1051@1|root,COG1051@2|Bacteria,1MWNH@1224|Proteobacteria,42T59@68525|delta/epsilon subdivisions,2WPMV@28221|Deltaproteobacteria,2MKE0@213118|Desulfobacterales</t>
  </si>
  <si>
    <t>3.6.1.13,3.6.1.55</t>
  </si>
  <si>
    <t>ko:K01515,ko:K03574</t>
  </si>
  <si>
    <t>COG0493@1|root,COG1894@1|root,COG0493@2|Bacteria,COG1894@2|Bacteria,1MU2H@1224|Proteobacteria,42M6X@68525|delta/epsilon subdivisions,2X6YD@28221|Deltaproteobacteria</t>
  </si>
  <si>
    <t>sfrB</t>
  </si>
  <si>
    <t>GO:0003674,GO:0003824,GO:0005575,GO:0005622,GO:0005623,GO:0005737,GO:0005886,GO:0006091,GO:0008150,GO:0008152,GO:0009061,GO:0009987,GO:0015980,GO:0016020,GO:0016491,GO:0044237,GO:0044424,GO:0044464,GO:0045333,GO:0055114,GO:0071944</t>
  </si>
  <si>
    <t>1.17.1.10</t>
  </si>
  <si>
    <t>COG1600@1|root,COG1600@2|Bacteria</t>
  </si>
  <si>
    <t>COG2433@1|root,COG2433@2|Bacteria,1RE5Q@1224|Proteobacteria,42WSA@68525|delta/epsilon subdivisions,2WRPQ@28221|Deltaproteobacteria,2MMJ3@213118|Desulfobacterales</t>
  </si>
  <si>
    <t>Transposase IS66 family</t>
  </si>
  <si>
    <t>COG2414@1|root,COG2414@2|Bacteria,1MWBB@1224|Proteobacteria,42NR7@68525|delta/epsilon subdivisions,2WK49@28221|Deltaproteobacteria,2MHYC@213118|Desulfobacterales</t>
  </si>
  <si>
    <t>Aldehyde ferredoxin oxidoreductase</t>
  </si>
  <si>
    <t>COG0444@1|root,COG0444@2|Bacteria</t>
  </si>
  <si>
    <t>COG2202@1|root,COG3829@1|root,COG2202@2|Bacteria,COG3829@2|Bacteria,1NWNJ@1224|Proteobacteria,42T0I@68525|delta/epsilon subdivisions,2WPGZ@28221|Deltaproteobacteria</t>
  </si>
  <si>
    <t>COG0693@1|root,COG0693@2|Bacteria,1MY0C@1224|Proteobacteria,42TPX@68525|delta/epsilon subdivisions,2WNCR@28221|Deltaproteobacteria,2MPVR@213118|Desulfobacterales</t>
  </si>
  <si>
    <t>COG1164@1|root,COG1164@2|Bacteria,1MUYZ@1224|Proteobacteria</t>
  </si>
  <si>
    <t>COG0014@1|root,COG0014@2|Bacteria,2GH1U@200940|Thermodesulfobacteria</t>
  </si>
  <si>
    <t>COG2453@1|root,COG2453@2|Bacteria,1R6EU@1224|Proteobacteria,42NUR@68525|delta/epsilon subdivisions,2WJKY@28221|Deltaproteobacteria,2MIYU@213118|Desulfobacterales</t>
  </si>
  <si>
    <t>Protein-tyrosine phosphatase</t>
  </si>
  <si>
    <t>COG2368@1|root,COG2368@2|Bacteria,1PEQG@1224|Proteobacteria</t>
  </si>
  <si>
    <t>4-hydroxyphenylacetate</t>
  </si>
  <si>
    <t>COG2050@1|root,COG2050@2|Bacteria,1PPMI@1224|Proteobacteria,437C5@68525|delta/epsilon subdivisions,2X383@28221|Deltaproteobacteria,2MSCH@213462|Syntrophobacterales</t>
  </si>
  <si>
    <t>COG1249@1|root,COG1249@2|Bacteria,1MU2U@1224|Proteobacteria,42N8Y@68525|delta/epsilon subdivisions,2YTQ6@29547|Epsilonproteobacteria</t>
  </si>
  <si>
    <t>COG0494@1|root,COG0494@2|Bacteria,1V6ET@1239|Firmicutes,25EBI@186801|Clostridia,267A9@186807|Peptococcaceae</t>
  </si>
  <si>
    <t>Belongs to the Nudix hydrolase family</t>
  </si>
  <si>
    <t>COG1028@1|root,COG1028@2|Bacteria,1MW9A@1224|Proteobacteria,1S4GR@1236|Gammaproteobacteria</t>
  </si>
  <si>
    <t>KR domain</t>
  </si>
  <si>
    <t>1.1.1.304,1.1.1.76</t>
  </si>
  <si>
    <t>ko:K18009</t>
  </si>
  <si>
    <t>COG4231@1|root,COG4231@2|Bacteria,1MUKS@1224|Proteobacteria,42N44@68525|delta/epsilon subdivisions,2WIX6@28221|Deltaproteobacteria,2M9D1@213115|Desulfovibrionales</t>
  </si>
  <si>
    <t>Catalyzes the ferredoxin-dependent oxidative decarboxylation of arylpyruvates</t>
  </si>
  <si>
    <t>iorA</t>
  </si>
  <si>
    <t>ko:K00179,ko:K04090</t>
  </si>
  <si>
    <t>COG0324@1|root,COG0324@2|Bacteria,1MUB2@1224|Proteobacteria,42M7V@68525|delta/epsilon subdivisions,2WIUB@28221|Deltaproteobacteria,2MIV4@213118|Desulfobacterales</t>
  </si>
  <si>
    <t>GO:0003674,GO:0003824,GO:0006139,GO:0006396,GO:0006399,GO:0006400,GO:0006725,GO:0006807,GO:0008033,GO:0008150,GO:0008152,GO:0009451,GO:0009987,GO:0010467,GO:0016070,GO:0016740,GO:0016765,GO:0034470,GO:0034641,GO:0034660,GO:0043170,GO:0043412,GO:0044237,GO:0044238,GO:0046483,GO:0052381,GO:0071704,GO:0090304,GO:0140098,GO:0140101,GO:1901360</t>
  </si>
  <si>
    <t>COG0596@1|root,COG0596@2|Bacteria,1MUSF@1224|Proteobacteria,42NM4@68525|delta/epsilon subdivisions,2WJ8H@28221|Deltaproteobacteria,2MJ16@213118|Desulfobacterales</t>
  </si>
  <si>
    <t>alpha/beta hydrolase fold</t>
  </si>
  <si>
    <t>3.8.1.5</t>
  </si>
  <si>
    <t>ko:K01563,ko:K22318</t>
  </si>
  <si>
    <t>ko00361,ko00625,ko01100,ko01120,map00361,map00625,map01100,map01120</t>
  </si>
  <si>
    <t>COG0253@1|root,COG0253@2|Bacteria,1MWDH@1224|Proteobacteria,42MRX@68525|delta/epsilon subdivisions,2WMP4@28221|Deltaproteobacteria,2MJMR@213118|Desulfobacterales</t>
  </si>
  <si>
    <t>COG0461@1|root,COG0461@2|Bacteria,1PI8N@1224|Proteobacteria,42QSR@68525|delta/epsilon subdivisions,2WMT5@28221|Deltaproteobacteria,2MJH0@213118|Desulfobacterales</t>
  </si>
  <si>
    <t>COG1773@1|root,COG1773@2|Bacteria,1N99T@1224|Proteobacteria,42V8B@68525|delta/epsilon subdivisions,2WRUJ@28221|Deltaproteobacteria,2MDCA@213115|Desulfovibrionales</t>
  </si>
  <si>
    <t>PFAM Rubredoxin-type Fe(Cys)4 protein</t>
  </si>
  <si>
    <t>COG1249@1|root,COG1249@2|Bacteria,1MU2Z@1224|Proteobacteria,42MMZ@68525|delta/epsilon subdivisions,2WJF0@28221|Deltaproteobacteria,2MMM2@213118|Desulfobacterales</t>
  </si>
  <si>
    <t>gor</t>
  </si>
  <si>
    <t>COG2050@1|root,COG2050@2|Bacteria,1RH35@1224|Proteobacteria,42U19@68525|delta/epsilon subdivisions,2WPFG@28221|Deltaproteobacteria,2MK9I@213118|Desulfobacterales</t>
  </si>
  <si>
    <t>ko:K02614</t>
  </si>
  <si>
    <t>COG2131@1|root,COG2131@2|Bacteria,1RD1P@1224|Proteobacteria,42UR6@68525|delta/epsilon subdivisions,2WR1E@28221|Deltaproteobacteria,2MPYJ@213118|Desulfobacterales</t>
  </si>
  <si>
    <t>PFAM Cytidine and deoxycytidylate deaminase zinc-binding region</t>
  </si>
  <si>
    <t>2E2J5@1|root,32XNP@2|Bacteria,1N5QE@1224|Proteobacteria,42TX1@68525|delta/epsilon subdivisions,2WQTE@28221|Deltaproteobacteria,2MKKI@213118|Desulfobacterales</t>
  </si>
  <si>
    <t>COG1600@1|root,COG1600@2|Bacteria,1RAYI@1224|Proteobacteria,42R4W@68525|delta/epsilon subdivisions,2WK0B@28221|Deltaproteobacteria,2MJVT@213118|Desulfobacterales</t>
  </si>
  <si>
    <t>COG0169@1|root,COG0169@2|Bacteria,2NPR3@2323|unclassified Bacteria</t>
  </si>
  <si>
    <t>COG3894@1|root,COG3894@2|Bacteria,1MX9D@1224|Proteobacteria,42PW1@68525|delta/epsilon subdivisions,2WJZD@28221|Deltaproteobacteria,2MHZX@213118|Desulfobacterales</t>
  </si>
  <si>
    <t>COG3829@1|root,COG3829@2|Bacteria,1R7SM@1224|Proteobacteria,42PH7@68525|delta/epsilon subdivisions,2WMBA@28221|Deltaproteobacteria,2MHYB@213118|Desulfobacterales</t>
  </si>
  <si>
    <t>ko:K06714</t>
  </si>
  <si>
    <t>2CGNA@1|root,3301B@2|Bacteria,1N74P@1224|Proteobacteria,42VID@68525|delta/epsilon subdivisions,2WRHN@28221|Deltaproteobacteria,2MKUB@213118|Desulfobacterales</t>
  </si>
  <si>
    <t>COG0604@1|root,COG0604@2|Bacteria,1MWBD@1224|Proteobacteria,42PQH@68525|delta/epsilon subdivisions,2WM5W@28221|Deltaproteobacteria,2MN4X@213118|Desulfobacterales</t>
  </si>
  <si>
    <t>COG2357@1|root,COG2357@2|Bacteria,1RCHE@1224|Proteobacteria,42PPK@68525|delta/epsilon subdivisions,2WJBS@28221|Deltaproteobacteria,2MHSG@213118|Desulfobacterales</t>
  </si>
  <si>
    <t>Region found in RelA / SpoT proteins</t>
  </si>
  <si>
    <t>COG2844@1|root,COG2844@2|Bacteria,1QZ4C@1224|Proteobacteria,43CFC@68525|delta/epsilon subdivisions,2X7QF@28221|Deltaproteobacteria</t>
  </si>
  <si>
    <t>COG1908@1|root,COG1908@2|Bacteria,1FEFC@1090|Chlorobi</t>
  </si>
  <si>
    <t>COG1009@1|root,COG1009@2|Bacteria,1MW2M@1224|Proteobacteria,42KZE@68525|delta/epsilon subdivisions,2WIPT@28221|Deltaproteobacteria,2MPT5@213118|Desulfobacterales</t>
  </si>
  <si>
    <t>nuoL-2</t>
  </si>
  <si>
    <t>COG0366@1|root,COG0366@2|Bacteria,1MVKX@1224|Proteobacteria,1RMSH@1236|Gammaproteobacteria,1XIQT@135619|Oceanospirillales</t>
  </si>
  <si>
    <t>alpha-glucosidase</t>
  </si>
  <si>
    <t>3.2.1.20</t>
  </si>
  <si>
    <t>ko:K01187</t>
  </si>
  <si>
    <t>ko00052,ko00500,ko01100,map00052,map00500,map01100</t>
  </si>
  <si>
    <t>2B4BT@1|root,31X3A@2|Bacteria,1RIX6@1224|Proteobacteria</t>
  </si>
  <si>
    <t>COG5421@1|root,COG5421@2|Bacteria,1R25F@1224|Proteobacteria,433HE@68525|delta/epsilon subdivisions,2WYHG@28221|Deltaproteobacteria,2MP7M@213118|Desulfobacterales</t>
  </si>
  <si>
    <t>Domain of unknown function (DUF4277)</t>
  </si>
  <si>
    <t>COG0845@1|root,COG0845@2|Bacteria,1MUFW@1224|Proteobacteria,42N4G@68525|delta/epsilon subdivisions,2WJ8A@28221|Deltaproteobacteria,43TCG@69541|Desulfuromonadales</t>
  </si>
  <si>
    <t>COG1427@1|root,COG1427@2|Bacteria,1WIAQ@1297|Deinococcus-Thermus</t>
  </si>
  <si>
    <t>Catalyzes the dehydration of chorismate into 3- (1- carboxyvinyl)oxy benzoate, a step in the biosynthesis of menaquinone (MK, vitamin K2)</t>
  </si>
  <si>
    <t>mqnA</t>
  </si>
  <si>
    <t>4.2.1.151</t>
  </si>
  <si>
    <t>ko:K11782</t>
  </si>
  <si>
    <t>2EDSW@1|root,337N9@2|Bacteria,1NBXK@1224|Proteobacteria,42W3R@68525|delta/epsilon subdivisions,2WS3J@28221|Deltaproteobacteria,2MM21@213118|Desulfobacterales</t>
  </si>
  <si>
    <t>COG2871@1|root,COG2871@2|Bacteria,1QTUV@1224|Proteobacteria,42MXC@68525|delta/epsilon subdivisions,2WJJF@28221|Deltaproteobacteria,2MIP9@213118|Desulfobacterales</t>
  </si>
  <si>
    <t>NQR complex catalyzes the reduction of ubiquinone-1 to ubiquinol by two successive reactions, coupled with the transport of Na( ) ions from the cytoplasm to the periplasm. The first step is catalyzed by NqrF, which accepts electrons from NADH and reduces ubiquinone-1 to ubisemiquinone by a one-electron transfer pathway</t>
  </si>
  <si>
    <t>nqrF</t>
  </si>
  <si>
    <t>1.6.5.8</t>
  </si>
  <si>
    <t>ko:K00351</t>
  </si>
  <si>
    <t>COG1177@1|root,COG1177@2|Bacteria,1MWVC@1224|Proteobacteria,42PRM@68525|delta/epsilon subdivisions,2WM44@28221|Deltaproteobacteria,2MN3J@213118|Desulfobacterales</t>
  </si>
  <si>
    <t>COG2986@1|root,COG2986@2|Bacteria,1G3FJ@1117|Cyanobacteria,3VMD4@52604|Pleurocapsales</t>
  </si>
  <si>
    <t>PFAM Phenylalanine and histidine ammonia-lyase</t>
  </si>
  <si>
    <t>GO:0003674,GO:0003824,GO:0006082,GO:0006520,GO:0006725,GO:0006807,GO:0008150,GO:0008152,GO:0009058,GO:0009072,GO:0009698,GO:0009699,GO:0009800,GO:0009803,GO:0009987,GO:0016043,GO:0016053,GO:0016829,GO:0016840,GO:0016841,GO:0019438,GO:0019748,GO:0019752,GO:0022607,GO:0032787,GO:0042537,GO:0043436,GO:0043933,GO:0044085,GO:0044237,GO:0044238,GO:0044249,GO:0044281,GO:0044283,GO:0044550,GO:0045548,GO:0046394,GO:0051259,GO:0051260,GO:0051262,GO:0051289,GO:0065003,GO:0071704,GO:0071840,GO:0072330,GO:1901360,GO:1901362,GO:1901564,GO:1901576</t>
  </si>
  <si>
    <t>4.3.1.24,4.3.1.3</t>
  </si>
  <si>
    <t>ko:K01745,ko:K10775</t>
  </si>
  <si>
    <t>ko00340,ko00360,ko00940,ko01100,ko01110,map00340,map00360,map00940,map01100,map01110</t>
  </si>
  <si>
    <t>M00039,M00045,M00137,M00350</t>
  </si>
  <si>
    <t>COG0002@1|root,COG0002@2|Bacteria,1MVJ6@1224|Proteobacteria,42MDN@68525|delta/epsilon subdivisions,2WINX@28221|Deltaproteobacteria,2MI9X@213118|Desulfobacterales</t>
  </si>
  <si>
    <t>COG2048@1|root,COG2048@2|Bacteria,1N37J@1224|Proteobacteria,42P51@68525|delta/epsilon subdivisions,2WK1J@28221|Deltaproteobacteria,2MKTG@213118|Desulfobacterales</t>
  </si>
  <si>
    <t>ko:K03389</t>
  </si>
  <si>
    <t>COG3246@1|root,COG3246@2|Bacteria,1MZTP@1224|Proteobacteria,2TRG7@28211|Alphaproteobacteria,2JRQR@204441|Rhodospirillales</t>
  </si>
  <si>
    <t>beta-keto acid cleavage enzyme</t>
  </si>
  <si>
    <t>COG0304@1|root,COG0304@2|Bacteria,1N91E@1224|Proteobacteria,42N4J@68525|delta/epsilon subdivisions,2WIY7@28221|Deltaproteobacteria,43T2F@69541|Desulfuromonadales</t>
  </si>
  <si>
    <t>COG2945@1|root,COG2945@2|Bacteria,1MUDY@1224|Proteobacteria,42TXX@68525|delta/epsilon subdivisions,2WQBC@28221|Deltaproteobacteria,2MK1I@213118|Desulfobacterales</t>
  </si>
  <si>
    <t>hydrolase of the alpha beta superfamily</t>
  </si>
  <si>
    <t>ko:K07018</t>
  </si>
  <si>
    <t>COG1162@1|root,COG1162@2|Bacteria,1MUEF@1224|Proteobacteria,42MQV@68525|delta/epsilon subdivisions,2WIZC@28221|Deltaproteobacteria,2MIQG@213118|Desulfobacterales</t>
  </si>
  <si>
    <t>COG1205@1|root,COG1205@2|Bacteria,1QU0I@1224|Proteobacteria,42M4R@68525|delta/epsilon subdivisions,2WK1V@28221|Deltaproteobacteria,2M8EC@213115|Desulfovibrionales</t>
  </si>
  <si>
    <t>DEAD DEAH box helicase domain protein</t>
  </si>
  <si>
    <t>yprA</t>
  </si>
  <si>
    <t>COG0682@1|root,COG0682@2|Bacteria,1MVE3@1224|Proteobacteria,42M2I@68525|delta/epsilon subdivisions,2WMSH@28221|Deltaproteobacteria,2MPU8@213118|Desulfobacterales</t>
  </si>
  <si>
    <t>COG0021@1|root,COG0021@2|Bacteria,1MUEY@1224|Proteobacteria,42M80@68525|delta/epsilon subdivisions,2WINJ@28221|Deltaproteobacteria,2M9FP@213115|Desulfovibrionales</t>
  </si>
  <si>
    <t>PFAM Transketolase</t>
  </si>
  <si>
    <t>COG5485@1|root,COG5485@2|Bacteria,2GJYB@201174|Actinobacteria</t>
  </si>
  <si>
    <t>SnoaL-like polyketide cyclase</t>
  </si>
  <si>
    <t>COG2236@1|root,COG2236@2|Bacteria,1MWNE@1224|Proteobacteria,42RSU@68525|delta/epsilon subdivisions,2WMYZ@28221|Deltaproteobacteria,2MB60@213115|Desulfovibrionales</t>
  </si>
  <si>
    <t>Acts on guanine, xanthine and to a lesser extent hypoxanthine</t>
  </si>
  <si>
    <t>gpt</t>
  </si>
  <si>
    <t>2.4.2.22</t>
  </si>
  <si>
    <t>ko:K00769</t>
  </si>
  <si>
    <t>ko00230,ko01100,ko01110,map00230,map01100,map01110</t>
  </si>
  <si>
    <t>COG2010@1|root,COG2010@2|Bacteria,1N5GJ@1224|Proteobacteria,42WJ1@68525|delta/epsilon subdivisions,2WS5V@28221|Deltaproteobacteria,2MP5X@213118|Desulfobacterales</t>
  </si>
  <si>
    <t>COG2820@1|root,COG2820@2|Bacteria,1QW1B@1224|Proteobacteria,42R3X@68525|delta/epsilon subdivisions,2WP50@28221|Deltaproteobacteria,2MKA8@213118|Desulfobacterales</t>
  </si>
  <si>
    <t>PFAM purine or other phosphorylase family 1</t>
  </si>
  <si>
    <t>COG4191@1|root,COG4191@2|Bacteria,1R6WR@1224|Proteobacteria,42PFK@68525|delta/epsilon subdivisions,2WJSP@28221|Deltaproteobacteria,2MHRP@213118|Desulfobacterales</t>
  </si>
  <si>
    <t>COG2204@1|root,COG2204@2|Bacteria,1MU0N@1224|Proteobacteria,42M03@68525|delta/epsilon subdivisions,2WJ88@28221|Deltaproteobacteria,2MI3G@213118|Desulfobacterales</t>
  </si>
  <si>
    <t>COG0411@1|root,COG0411@2|Bacteria,1MUTY@1224|Proteobacteria,2VMEE@28216|Betaproteobacteria,3T4AR@506|Alcaligenaceae</t>
  </si>
  <si>
    <t>COG3437@1|root,COG3437@2|Bacteria,1MUB8@1224|Proteobacteria,43C4U@68525|delta/epsilon subdivisions,2WMNA@28221|Deltaproteobacteria</t>
  </si>
  <si>
    <t>COG0697@1|root,COG0697@2|Bacteria,1RCED@1224|Proteobacteria,42QVG@68525|delta/epsilon subdivisions,2WNKA@28221|Deltaproteobacteria,2MJNQ@213118|Desulfobacterales</t>
  </si>
  <si>
    <t>2E9C8@1|root,32JGW@2|Bacteria,1Q2B8@1224|Proteobacteria,42X5H@68525|delta/epsilon subdivisions,2WSJK@28221|Deltaproteobacteria,2MNVM@213118|Desulfobacterales</t>
  </si>
  <si>
    <t>Putative prokaryotic signal transducing protein</t>
  </si>
  <si>
    <t>COG3608@1|root,COG3608@2|Bacteria,1MUAA@1224|Proteobacteria,42M7C@68525|delta/epsilon subdivisions,2WKRD@28221|Deltaproteobacteria,2MKAR@213118|Desulfobacterales</t>
  </si>
  <si>
    <t>COG2165@1|root,COG2165@2|Bacteria,1RDX2@1224|Proteobacteria,42SFB@68525|delta/epsilon subdivisions,2WP3B@28221|Deltaproteobacteria,2MJY4@213118|Desulfobacterales</t>
  </si>
  <si>
    <t>COG2331@1|root,COG2331@2|Bacteria,1R35D@1224|Proteobacteria,43DJ8@68525|delta/epsilon subdivisions,2X8QH@28221|Deltaproteobacteria</t>
  </si>
  <si>
    <t>COG0745@1|root,COG0745@2|Bacteria,1NE8H@1224|Proteobacteria,42NEH@68525|delta/epsilon subdivisions,2WK1M@28221|Deltaproteobacteria,2M7RK@213115|Desulfovibrionales</t>
  </si>
  <si>
    <t>COG0466@1|root,COG0466@2|Bacteria,3J0DQ@40117|Nitrospirae</t>
  </si>
  <si>
    <t>COG1532@1|root,COG1532@2|Bacteria,1NDUP@1224|Proteobacteria,42WDU@68525|delta/epsilon subdivisions,2WSBV@28221|Deltaproteobacteria,2MKXS@213118|Desulfobacterales</t>
  </si>
  <si>
    <t>Predicted RNA-binding protein</t>
  </si>
  <si>
    <t>COG0745@1|root,COG0745@2|Bacteria,2GIBE@200940|Thermodesulfobacteria</t>
  </si>
  <si>
    <t>ko:K07658</t>
  </si>
  <si>
    <t>COG1136@1|root,COG1136@2|Bacteria,1MU45@1224|Proteobacteria,4308T@68525|delta/epsilon subdivisions,2X5CQ@28221|Deltaproteobacteria,2MJF5@213118|Desulfobacterales</t>
  </si>
  <si>
    <t>COG1119@1|root,COG1119@2|Bacteria,1MVVM@1224|Proteobacteria,42RN3@68525|delta/epsilon subdivisions,2X6YZ@28221|Deltaproteobacteria,2MPYI@213118|Desulfobacterales</t>
  </si>
  <si>
    <t>ko:K02013,ko:K05776</t>
  </si>
  <si>
    <t>M00189,M00240</t>
  </si>
  <si>
    <t>COG0652@1|root,COG0652@2|Bacteria,1R9ZQ@1224|Proteobacteria,43AKE@68525|delta/epsilon subdivisions,2WMV2@28221|Deltaproteobacteria,2MPH1@213118|Desulfobacterales</t>
  </si>
  <si>
    <t>ko:K03767</t>
  </si>
  <si>
    <t>ko01503,ko04217,map01503,map04217</t>
  </si>
  <si>
    <t>COG0374@1|root,COG0374@2|Bacteria,1MWFJ@1224|Proteobacteria,42Z00@68525|delta/epsilon subdivisions,2WTI9@28221|Deltaproteobacteria</t>
  </si>
  <si>
    <t>COG3787@1|root,COG3787@2|Bacteria,1N6XR@1224|Proteobacteria,42VZH@68525|delta/epsilon subdivisions,2WRXK@28221|Deltaproteobacteria,2MKXY@213118|Desulfobacterales</t>
  </si>
  <si>
    <t>ko:K09979</t>
  </si>
  <si>
    <t>COG1762@1|root,COG1762@2|Bacteria,1RD0E@1224|Proteobacteria,42SD2@68525|delta/epsilon subdivisions,2WP7H@28221|Deltaproteobacteria,2MKBM@213118|Desulfobacterales</t>
  </si>
  <si>
    <t>COG0631@1|root,COG0631@2|Bacteria,1V6K5@1239|Firmicutes,4HCDR@91061|Bacilli,3F4UI@33958|Lactobacillaceae</t>
  </si>
  <si>
    <t>phosphatase</t>
  </si>
  <si>
    <t>stp</t>
  </si>
  <si>
    <t>COG1993@1|root,COG1993@2|Bacteria,2NPXF@2323|unclassified Bacteria</t>
  </si>
  <si>
    <t>ko:K06199,ko:K09137</t>
  </si>
  <si>
    <t>COG0457@1|root,COG0457@2|Bacteria,1MZGK@1224|Proteobacteria,42US4@68525|delta/epsilon subdivisions,2X72T@28221|Deltaproteobacteria,2MPJC@213118|Desulfobacterales</t>
  </si>
  <si>
    <t>Tetratricopeptide TPR_2</t>
  </si>
  <si>
    <t>COG0841@1|root,COG0841@2|Bacteria,1MU48@1224|Proteobacteria,42MF6@68525|delta/epsilon subdivisions,2WJ8D@28221|Deltaproteobacteria,2MICU@213118|Desulfobacterales</t>
  </si>
  <si>
    <t>COG2204@1|root,COG2204@2|Bacteria,1MU0N@1224|Proteobacteria,42M03@68525|delta/epsilon subdivisions,2WJKZ@28221|Deltaproteobacteria,2MGPR@213115|Desulfovibrionales</t>
  </si>
  <si>
    <t>ko:K07713</t>
  </si>
  <si>
    <t>M00499</t>
  </si>
  <si>
    <t>COG0664@1|root,COG0664@2|Bacteria,1RI6M@1224|Proteobacteria,42U8A@68525|delta/epsilon subdivisions,2WPZ6@28221|Deltaproteobacteria,2MCCN@213115|Desulfovibrionales</t>
  </si>
  <si>
    <t>COG0548@1|root,COG1246@1|root,COG0548@2|Bacteria,COG1246@2|Bacteria,1MUUP@1224|Proteobacteria,1RMV5@1236|Gammaproteobacteria,1XH3F@135619|Oceanospirillales</t>
  </si>
  <si>
    <t>2EIY1@1|root,33CP7@2|Bacteria,1NIFZ@1224|Proteobacteria,42XDK@68525|delta/epsilon subdivisions,2WTBK@28221|Deltaproteobacteria,2MM9X@213118|Desulfobacterales</t>
  </si>
  <si>
    <t>COG1322@1|root,COG1322@2|Bacteria,1G77N@1117|Cyanobacteria,1JIMT@1189|Stigonemataceae</t>
  </si>
  <si>
    <t>COG1960@1|root,COG1960@2|Bacteria,1MU2V@1224|Proteobacteria,42NKV@68525|delta/epsilon subdivisions,2WKPA@28221|Deltaproteobacteria,2MIDW@213118|Desulfobacterales</t>
  </si>
  <si>
    <t>1.3.8.7</t>
  </si>
  <si>
    <t>ko:K00249</t>
  </si>
  <si>
    <t>ko00071,ko00280,ko00410,ko00640,ko01100,ko01110,ko01130,ko01200,ko01212,ko03320,map00071,map00280,map00410,map00640,map01100,map01110,map01130,map01200,map01212,map03320</t>
  </si>
  <si>
    <t>M00013,M00036,M00087</t>
  </si>
  <si>
    <t>COG1942@1|root,COG1942@2|Bacteria,1N6WW@1224|Proteobacteria,1SC97@1236|Gammaproteobacteria,2Q3QA@267888|Pseudoalteromonadaceae</t>
  </si>
  <si>
    <t>28K2M@1|root,2Z9RY@2|Bacteria</t>
  </si>
  <si>
    <t>COG0006@1|root,COG0006@2|Bacteria,2NP8P@2323|unclassified Bacteria</t>
  </si>
  <si>
    <t>Metallopeptidase family M24</t>
  </si>
  <si>
    <t>GO:0003674,GO:0003824,GO:0005488,GO:0005575,GO:0005622,GO:0005623,GO:0005737,GO:0005829,GO:0006508,GO:0006518,GO:0006807,GO:0008150,GO:0008152,GO:0008233,GO:0008235,GO:0008237,GO:0008238,GO:0009056,GO:0009987,GO:0016787,GO:0016805,GO:0019538,GO:0030145,GO:0034641,GO:0043167,GO:0043169,GO:0043170,GO:0043171,GO:0043603,GO:0044237,GO:0044238,GO:0044248,GO:0044424,GO:0044444,GO:0044464,GO:0046872,GO:0046914,GO:0070011,GO:0070573,GO:0071704,GO:0140096,GO:1901564,GO:1901565,GO:1901575</t>
  </si>
  <si>
    <t>COG1073@1|root,COG1073@2|Bacteria,1QUD5@1224|Proteobacteria,42Q84@68525|delta/epsilon subdivisions,2WP99@28221|Deltaproteobacteria,2MJ53@213118|Desulfobacterales</t>
  </si>
  <si>
    <t>Prolyl oligopeptidase family</t>
  </si>
  <si>
    <t>ko:K06889,ko:K07397</t>
  </si>
  <si>
    <t>COG0496@1|root,COG0496@2|Bacteria,1MVHE@1224|Proteobacteria,42N0I@68525|delta/epsilon subdivisions,2WMUX@28221|Deltaproteobacteria,2MJHY@213118|Desulfobacterales</t>
  </si>
  <si>
    <t>COG4134@1|root,COG4134@2|Bacteria,2IDMI@201174|Actinobacteria</t>
  </si>
  <si>
    <t>ko:K02055</t>
  </si>
  <si>
    <t>M00193</t>
  </si>
  <si>
    <t>COG0803@1|root,COG0803@2|Bacteria,1MVW9@1224|Proteobacteria,42MBX@68525|delta/epsilon subdivisions,2WJYG@28221|Deltaproteobacteria,2MJBW@213118|Desulfobacterales</t>
  </si>
  <si>
    <t>COG1024@1|root,COG1024@2|Bacteria,1NDT7@1224|Proteobacteria,42PZ0@68525|delta/epsilon subdivisions,2WM9Y@28221|Deltaproteobacteria</t>
  </si>
  <si>
    <t>enoyl-CoA hydratase isomerase family</t>
  </si>
  <si>
    <t>ko:K01692</t>
  </si>
  <si>
    <t>ko00071,ko00280,ko00281,ko00310,ko00360,ko00362,ko00380,ko00410,ko00627,ko00640,ko00650,ko00903,ko00930,ko01100,ko01110,ko01120,ko01130,ko01212,map00071,map00280,map00281,map00310,map00360,map00362,map00380,map00410,map00627,map00640,map00650,map00903,map00930,map01100,map01110,map01120,map01130,map01212</t>
  </si>
  <si>
    <t>M00032,M00087</t>
  </si>
  <si>
    <t>COG1807@1|root,COG1807@2|Bacteria,1P6JE@1224|Proteobacteria,42QEZ@68525|delta/epsilon subdivisions,2WKYB@28221|Deltaproteobacteria,2MJ4D@213118|Desulfobacterales</t>
  </si>
  <si>
    <t>COG0279@1|root,COG0279@2|Bacteria,1NVIE@1224|Proteobacteria,1RP6M@1236|Gammaproteobacteria,1YHEN@136841|Pseudomonas aeruginosa group</t>
  </si>
  <si>
    <t>GO:0000271,GO:0003674,GO:0003824,GO:0005575,GO:0005622,GO:0005623,GO:0005737,GO:0005829,GO:0005975,GO:0005976,GO:0006629,GO:0008150,GO:0008152,GO:0008610,GO:0008653,GO:0008968,GO:0009058,GO:0009059,GO:0009103,GO:0009244,GO:0009311,GO:0009312,GO:0009987,GO:0016051,GO:0016853,GO:0016866,GO:0016868,GO:0033692,GO:0034637,GO:0034645,GO:0043170,GO:0044237,GO:0044238,GO:0044249,GO:0044255,GO:0044260,GO:0044262,GO:0044264,GO:0044424,GO:0044444,GO:0044464,GO:0046401,GO:0071704,GO:1901135,GO:1901137,GO:1901576,GO:1903509</t>
  </si>
  <si>
    <t>2DXKB@1|root,32V3M@2|Bacteria,1N4K4@1224|Proteobacteria,42UFV@68525|delta/epsilon subdivisions,2WQ77@28221|Deltaproteobacteria,2MKIC@213118|Desulfobacterales</t>
  </si>
  <si>
    <t>ko:K09986</t>
  </si>
  <si>
    <t>COG0394@1|root,COG0394@2|Bacteria,1VA05@1239|Firmicutes,25CRM@186801|Clostridia,42GVA@68295|Thermoanaerobacterales</t>
  </si>
  <si>
    <t>PFAM Protein-tyrosine phosphatase, low molecular weight</t>
  </si>
  <si>
    <t>ywlE</t>
  </si>
  <si>
    <t>3.1.3.48,3.9.1.2</t>
  </si>
  <si>
    <t>ko:K01104,ko:K20201</t>
  </si>
  <si>
    <t>COG2133@1|root,COG2133@2|Bacteria,2GRVP@201174|Actinobacteria</t>
  </si>
  <si>
    <t>PA14</t>
  </si>
  <si>
    <t>COG2207@1|root,COG3449@1|root,COG2207@2|Bacteria,COG3449@2|Bacteria,1MWTF@1224|Proteobacteria,2TRY4@28211|Alphaproteobacteria,36Y5V@31993|Methylocystaceae</t>
  </si>
  <si>
    <t>COG3216@1|root,COG3216@2|Bacteria,1QEG2@1224|Proteobacteria,42VUY@68525|delta/epsilon subdivisions,2WRD1@28221|Deltaproteobacteria,2MM28@213118|Desulfobacterales</t>
  </si>
  <si>
    <t>protein conserved in bacteria (DUF2062)</t>
  </si>
  <si>
    <t>COG2197@1|root,COG2197@2|Bacteria,1MWGM@1224|Proteobacteria,42Q40@68525|delta/epsilon subdivisions,2WKYI@28221|Deltaproteobacteria,2MJHB@213118|Desulfobacterales</t>
  </si>
  <si>
    <t>ko:K02479</t>
  </si>
  <si>
    <t>COG0773@1|root,COG0773@2|Bacteria,1MV68@1224|Proteobacteria,42MMP@68525|delta/epsilon subdivisions,2WK50@28221|Deltaproteobacteria,2MIR1@213118|Desulfobacterales</t>
  </si>
  <si>
    <t>COG2264@1|root,COG2264@2|Bacteria,1MUPC@1224|Proteobacteria,42QGK@68525|delta/epsilon subdivisions,2WMC7@28221|Deltaproteobacteria,2MHPR@213118|Desulfobacterales</t>
  </si>
  <si>
    <t>L11 methyltransferase</t>
  </si>
  <si>
    <t>COG2974@1|root,COG2974@2|Bacteria,1RCUH@1224|Proteobacteria,42QVW@68525|delta/epsilon subdivisions,2WN5B@28221|Deltaproteobacteria,2MJPM@213118|Desulfobacterales</t>
  </si>
  <si>
    <t>COG0770@1|root,COG0770@2|Bacteria,1QTSF@1224|Proteobacteria,42MXF@68525|delta/epsilon subdivisions,2WIJZ@28221|Deltaproteobacteria,2MIES@213118|Desulfobacterales</t>
  </si>
  <si>
    <t>COG0583@1|root,COG0583@2|Bacteria,1MUIX@1224|Proteobacteria,430JK@68525|delta/epsilon subdivisions,2WVXN@28221|Deltaproteobacteria</t>
  </si>
  <si>
    <t>LysR family</t>
  </si>
  <si>
    <t>COG3599@1|root,COG3599@2|Bacteria,1NCAV@1224|Proteobacteria,42VH6@68525|delta/epsilon subdivisions,2WS27@28221|Deltaproteobacteria,2MJQX@213118|Desulfobacterales</t>
  </si>
  <si>
    <t>DivIVA protein</t>
  </si>
  <si>
    <t>ko:K04074</t>
  </si>
  <si>
    <t>COG0540@1|root,COG0540@2|Bacteria,1MWAB@1224|Proteobacteria,42NMR@68525|delta/epsilon subdivisions,2WJQR@28221|Deltaproteobacteria,2MIUY@213118|Desulfobacterales</t>
  </si>
  <si>
    <t>COG0607@1|root,COG1633@1|root,COG0607@2|Bacteria,COG1633@2|Bacteria,1MZPW@1224|Proteobacteria,42NX5@68525|delta/epsilon subdivisions,2WMJ4@28221|Deltaproteobacteria,2MJ8M@213118|Desulfobacterales</t>
  </si>
  <si>
    <t>arCOG05280@1|root,arCOG05280@2157|Archaea,2Y646@28890|Euryarchaeota,2NBF0@224756|Methanomicrobia</t>
  </si>
  <si>
    <t>COG0301@1|root,COG0301@2|Bacteria,1N1R1@1224|Proteobacteria,42MQ9@68525|delta/epsilon subdivisions,2WJPN@28221|Deltaproteobacteria,2MICH@213118|Desulfobacterales</t>
  </si>
  <si>
    <t>Thiamine biosynthesis protein</t>
  </si>
  <si>
    <t>COG0810@1|root,COG0810@2|Bacteria,1MZPX@1224|Proteobacteria,42VSU@68525|delta/epsilon subdivisions,2WR9P@28221|Deltaproteobacteria</t>
  </si>
  <si>
    <t>Gram-negative bacterial TonB protein C-terminal</t>
  </si>
  <si>
    <t>COG5598@1|root,COG5598@2|Bacteria,1V15E@1239|Firmicutes,24CMY@186801|Clostridia,263XU@186807|Peptococcaceae</t>
  </si>
  <si>
    <t>PFAM Trimethylamine methyltransferase (MTTB)</t>
  </si>
  <si>
    <t>COG2199@1|root,COG3706@2|Bacteria,1QWNG@1224|Proteobacteria,42SDQ@68525|delta/epsilon subdivisions,2WP1N@28221|Deltaproteobacteria,2MK84@213118|Desulfobacterales</t>
  </si>
  <si>
    <t>COG0635@1|root,COG0635@2|Bacteria,1MU76@1224|Proteobacteria,42NGU@68525|delta/epsilon subdivisions,2WIM5@28221|Deltaproteobacteria,2MI7T@213118|Desulfobacterales</t>
  </si>
  <si>
    <t>COG2812@1|root,COG2812@2|Bacteria,1QVB3@1224|Proteobacteria,42SBC@68525|delta/epsilon subdivisions,2WPCK@28221|Deltaproteobacteria,2MKCG@213118|Desulfobacterales</t>
  </si>
  <si>
    <t>TIGRFAM DNA polymerase III, delta</t>
  </si>
  <si>
    <t>COG1126@1|root,COG1126@2|Bacteria,1MU9Q@1224|Proteobacteria,42M0S@68525|delta/epsilon subdivisions,2WITR@28221|Deltaproteobacteria</t>
  </si>
  <si>
    <t>3.6.3.21</t>
  </si>
  <si>
    <t>ko:K02028,ko:K09972</t>
  </si>
  <si>
    <t>M00232,M00236</t>
  </si>
  <si>
    <t>COG0745@1|root,COG0745@2|Bacteria,1RDNP@1224|Proteobacteria,42RF8@68525|delta/epsilon subdivisions,2WNSP@28221|Deltaproteobacteria,2MJVR@213118|Desulfobacterales</t>
  </si>
  <si>
    <t>COG2086@1|root,COG2086@2|Bacteria,1MVH6@1224|Proteobacteria,42RCI@68525|delta/epsilon subdivisions,2WM55@28221|Deltaproteobacteria,2MPY6@213118|Desulfobacterales</t>
  </si>
  <si>
    <t>PFAM Electron transfer flavoprotein</t>
  </si>
  <si>
    <t>COG1940@1|root,COG1940@2|Bacteria,1NFM0@1224|Proteobacteria,42VDX@68525|delta/epsilon subdivisions,2WSG8@28221|Deltaproteobacteria</t>
  </si>
  <si>
    <t>ROK family</t>
  </si>
  <si>
    <t>2AF4E@1|root,31534@2|Bacteria,1NEPN@1224|Proteobacteria,42WGJ@68525|delta/epsilon subdivisions,2WRTJ@28221|Deltaproteobacteria,2MM2R@213118|Desulfobacterales</t>
  </si>
  <si>
    <t>COG0559@1|root,COG0559@2|Bacteria,1N54M@1224|Proteobacteria,42PNV@68525|delta/epsilon subdivisions,2WJVJ@28221|Deltaproteobacteria,2MK8B@213118|Desulfobacterales</t>
  </si>
  <si>
    <t>COG1683@1|root,COG1683@2|Bacteria,1RHER@1224|Proteobacteria,1S6AV@1236|Gammaproteobacteria</t>
  </si>
  <si>
    <t>Purine nucleoside phosphorylase</t>
  </si>
  <si>
    <t>ybbK</t>
  </si>
  <si>
    <t>2C2F5@1|root,32WND@2|Bacteria,1ND6R@1224|Proteobacteria,42Q4T@68525|delta/epsilon subdivisions,2WK9F@28221|Deltaproteobacteria,2MHXS@213118|Desulfobacterales</t>
  </si>
  <si>
    <t>COG1051@1|root,COG1051@2|Bacteria,1QUM0@1224|Proteobacteria,42SY6@68525|delta/epsilon subdivisions,2WP3N@28221|Deltaproteobacteria,2MNMX@213118|Desulfobacterales</t>
  </si>
  <si>
    <t>COG1001@1|root,COG1001@2|Bacteria,1MVFP@1224|Proteobacteria,42NWX@68525|delta/epsilon subdivisions,2WIZY@28221|Deltaproteobacteria,2MJ6T@213118|Desulfobacterales</t>
  </si>
  <si>
    <t>Belongs to the metallo-dependent hydrolases superfamily. Adenine deaminase family</t>
  </si>
  <si>
    <t>ade</t>
  </si>
  <si>
    <t>COG1593@1|root,COG1593@2|Bacteria,1MU0F@1224|Proteobacteria,42MK4@68525|delta/epsilon subdivisions,2WJJ8@28221|Deltaproteobacteria,43S8N@69541|Desulfuromonadales</t>
  </si>
  <si>
    <t>COG1638@1|root,COG1638@2|Bacteria,1MVHI@1224|Proteobacteria,2U1EE@28211|Alphaproteobacteria,3K63B@41294|Bradyrhizobiaceae</t>
  </si>
  <si>
    <t>COG1660@1|root,COG1660@2|Bacteria,1MVX6@1224|Proteobacteria,42MZM@68525|delta/epsilon subdivisions,2WJG6@28221|Deltaproteobacteria,2MJ01@213118|Desulfobacterales</t>
  </si>
  <si>
    <t>COG3951@1|root,COG3951@2|Bacteria,1VFX2@1239|Firmicutes,4H5K0@909932|Negativicutes</t>
  </si>
  <si>
    <t>Rod binding protein</t>
  </si>
  <si>
    <t>COG1012@1|root,COG1012@2|Bacteria,1MU1V@1224|Proteobacteria,42N0C@68525|delta/epsilon subdivisions,2WIUM@28221|Deltaproteobacteria,2MI28@213118|Desulfobacterales</t>
  </si>
  <si>
    <t>1.2.1.3</t>
  </si>
  <si>
    <t>ko:K00128</t>
  </si>
  <si>
    <t>COG0745@1|root,COG0745@2|Bacteria,1MVCB@1224|Proteobacteria,42QQJ@68525|delta/epsilon subdivisions,2WMUM@28221|Deltaproteobacteria,2MMQ5@213118|Desulfobacterales</t>
  </si>
  <si>
    <t>COG1177@1|root,COG1177@2|Bacteria,1MVC5@1224|Proteobacteria,42N2J@68525|delta/epsilon subdivisions,2WIUN@28221|Deltaproteobacteria,2MQ0Z@213118|Desulfobacterales</t>
  </si>
  <si>
    <t>COG2186@1|root,COG2186@2|Bacteria,2I90D@201174|Actinobacteria,4DCZF@85008|Micromonosporales</t>
  </si>
  <si>
    <t>COG1592@1|root,COG1853@1|root,COG1592@2|Bacteria,COG1853@2|Bacteria,1V3CX@1239|Firmicutes,24IC2@186801|Clostridia,261SK@186807|Peptococcaceae</t>
  </si>
  <si>
    <t>PFAM Flavin reductase like domain</t>
  </si>
  <si>
    <t>COG1058@1|root,COG1546@1|root,COG1058@2|Bacteria,COG1546@2|Bacteria,1RH2Y@1224|Proteobacteria,42MQ4@68525|delta/epsilon subdivisions,2WMDT@28221|Deltaproteobacteria,2MHNR@213118|Desulfobacterales</t>
  </si>
  <si>
    <t>TIGRFAM competence damage-inducible protein CinA</t>
  </si>
  <si>
    <t>cinA</t>
  </si>
  <si>
    <t>GO:0003674,GO:0003676,GO:0003677,GO:0005488,GO:0006139,GO:0006259,GO:0006725,GO:0006807,GO:0008150,GO:0008152,GO:0009987,GO:0034641,GO:0043170,GO:0044237,GO:0044238,GO:0044260,GO:0046483,GO:0071704,GO:0090304,GO:0097159,GO:1901360,GO:1901363</t>
  </si>
  <si>
    <t>ko:K03742,ko:K03743</t>
  </si>
  <si>
    <t>COG1079@1|root,COG1079@2|Bacteria,2GKMB@201174|Actinobacteria</t>
  </si>
  <si>
    <t>COG2048@1|root,COG2048@2|Bacteria,1U4JW@1239|Firmicutes,24C8P@186801|Clostridia,260T4@186807|Peptococcaceae</t>
  </si>
  <si>
    <t>heterodisulfide reductase</t>
  </si>
  <si>
    <t>28WPZ@1|root,2ZIPP@2|Bacteria,1RA62@1224|Proteobacteria,42QRN@68525|delta/epsilon subdivisions,2WN0T@28221|Deltaproteobacteria,2MJGA@213118|Desulfobacterales</t>
  </si>
  <si>
    <t>COG1309@1|root,COG1309@2|Bacteria,1Q1V7@1224|Proteobacteria,431BH@68525|delta/epsilon subdivisions,2WWAK@28221|Deltaproteobacteria,2MNTV@213118|Desulfobacterales</t>
  </si>
  <si>
    <t>COG1254@1|root,COG1254@2|Bacteria,1N6NU@1224|Proteobacteria,42V8V@68525|delta/epsilon subdivisions,2WRKG@28221|Deltaproteobacteria,2Z1JK@29|Myxococcales</t>
  </si>
  <si>
    <t>acylphosphatase activity</t>
  </si>
  <si>
    <t>GO:0003674,GO:0003824,GO:0003998,GO:0016787,GO:0016817,GO:0016818</t>
  </si>
  <si>
    <t>COG1176@1|root,COG1176@2|Bacteria,1RCK1@1224|Proteobacteria,2UC55@28211|Alphaproteobacteria</t>
  </si>
  <si>
    <t>ko:K02054</t>
  </si>
  <si>
    <t>COG1573@1|root,COG1573@2|Bacteria,1MWX1@1224|Proteobacteria,42QXV@68525|delta/epsilon subdivisions,2WMXB@28221|Deltaproteobacteria,2MKAZ@213118|Desulfobacterales</t>
  </si>
  <si>
    <t>TIGRFAM phage SPO1 DNA polymerase-related protein</t>
  </si>
  <si>
    <t>COG3907@1|root,COG3907@2|Bacteria,1QV68@1224|Proteobacteria,42V5Q@68525|delta/epsilon subdivisions,2WRMC@28221|Deltaproteobacteria,2MM29@213118|Desulfobacterales</t>
  </si>
  <si>
    <t>COG4303@1|root,COG4303@2|Bacteria,1MUR4@1224|Proteobacteria,42NG5@68525|delta/epsilon subdivisions,2WKH6@28221|Deltaproteobacteria,2MJ71@213118|Desulfobacterales</t>
  </si>
  <si>
    <t>Ethanolamine ammonia lyase large subunit (EutB)</t>
  </si>
  <si>
    <t>eutB</t>
  </si>
  <si>
    <t>4.3.1.7</t>
  </si>
  <si>
    <t>ko:K03735</t>
  </si>
  <si>
    <t>COG1595@1|root,COG1595@2|Bacteria</t>
  </si>
  <si>
    <t>DNA-templated transcription, initiation</t>
  </si>
  <si>
    <t>sigE1</t>
  </si>
  <si>
    <t>COG1322@1|root,COG1322@2|Bacteria,1MWHV@1224|Proteobacteria,42NDS@68525|delta/epsilon subdivisions,2WJDE@28221|Deltaproteobacteria,2MI83@213118|Desulfobacterales</t>
  </si>
  <si>
    <t>RmuC family</t>
  </si>
  <si>
    <t>COG0157@1|root,COG0157@2|Bacteria,1MW0C@1224|Proteobacteria,42MY7@68525|delta/epsilon subdivisions,2WJH7@28221|Deltaproteobacteria,2MIBN@213118|Desulfobacterales</t>
  </si>
  <si>
    <t>COG0168@1|root,COG0168@2|Bacteria,1N412@1224|Proteobacteria,42MBI@68525|delta/epsilon subdivisions,2WIZ9@28221|Deltaproteobacteria,2MI8M@213118|Desulfobacterales</t>
  </si>
  <si>
    <t>TIGRFAM potassium uptake protein, TrkH family</t>
  </si>
  <si>
    <t>ktrB</t>
  </si>
  <si>
    <t>COG0125@1|root,COG0125@2|Bacteria,1MV9C@1224|Proteobacteria,42RK3@68525|delta/epsilon subdivisions,2WNES@28221|Deltaproteobacteria,2MJNS@213118|Desulfobacterales</t>
  </si>
  <si>
    <t>GO:0003674,GO:0003824,GO:0004798,GO:0005575,GO:0005622,GO:0005623,GO:0005737,GO:0006139,GO:0006220,GO:0006221,GO:0006227,GO:0006233,GO:0006235,GO:0006725,GO:0006753,GO:0006793,GO:0006796,GO:0006807,GO:0008150,GO:0008152,GO:0009041,GO:0009058,GO:0009117,GO:0009123,GO:0009132,GO:0009133,GO:0009138,GO:0009139,GO:0009141,GO:0009142,GO:0009147,GO:0009148,GO:0009165,GO:0009186,GO:0009189,GO:0009196,GO:0009197,GO:0009200,GO:0009202,GO:0009211,GO:0009212,GO:0009219,GO:0009221,GO:0009262,GO:0009263,GO:0009265,GO:0009394,GO:0009987,GO:0016301,GO:0016310,GO:0016740,GO:0016772,GO:0016776,GO:0018130,GO:0019205,GO:0019438,GO:0019637,GO:0019692,GO:0034641,GO:0034654,GO:0044237,GO:0044238,GO:0044249,GO:0044271,GO:0044281,GO:0044424,GO:0044464,GO:0046072,GO:0046075,GO:0046077,GO:0046385,GO:0046483,GO:0046940,GO:0050145,GO:0055086,GO:0071704,GO:0072527,GO:0072528,GO:0090407,GO:1901135,GO:1901137,GO:1901293,GO:1901360,GO:1901362,GO:1901564,GO:1901566,GO:1901576</t>
  </si>
  <si>
    <t>COG0730@1|root,COG0730@2|Bacteria,1MWX2@1224|Proteobacteria,42R15@68525|delta/epsilon subdivisions,2WJR6@28221|Deltaproteobacteria</t>
  </si>
  <si>
    <t>COG0784@1|root,COG0784@2|Bacteria,1QU3I@1224|Proteobacteria,2TVXW@28211|Alphaproteobacteria,2JYY8@204441|Rhodospirillales</t>
  </si>
  <si>
    <t>ko:K11443</t>
  </si>
  <si>
    <t>COG1355@1|root,COG1355@2|Bacteria,1MXK5@1224|Proteobacteria,42R55@68525|delta/epsilon subdivisions,2WKKG@28221|Deltaproteobacteria,2MJ1F@213118|Desulfobacterales</t>
  </si>
  <si>
    <t>Memo-like protein</t>
  </si>
  <si>
    <t>COG2818@1|root,COG2818@2|Bacteria,2G78E@200795|Chloroflexi</t>
  </si>
  <si>
    <t>COG0824@1|root,COG0824@2|Bacteria,1PF95@1224|Proteobacteria,1SBBS@1236|Gammaproteobacteria,1XM08@135619|Oceanospirillales</t>
  </si>
  <si>
    <t>ko:K01075</t>
  </si>
  <si>
    <t>COG0521@1|root,COG0521@2|Bacteria,1R9W2@1224|Proteobacteria,42R2A@68525|delta/epsilon subdivisions,2WMUK@28221|Deltaproteobacteria,2MJJX@213118|Desulfobacterales</t>
  </si>
  <si>
    <t>COG0183@1|root,COG0183@2|Bacteria,1MU8C@1224|Proteobacteria,1RNDU@1236|Gammaproteobacteria</t>
  </si>
  <si>
    <t>phlC</t>
  </si>
  <si>
    <t>COG1320@1|root,COG1320@2|Bacteria,1MZ6Z@1224|Proteobacteria,2UDZK@28211|Alphaproteobacteria,2JU51@204441|Rhodospirillales</t>
  </si>
  <si>
    <t>COG0031@1|root,COG0215@1|root,COG0031@2|Bacteria,COG0215@2|Bacteria,1MUBE@1224|Proteobacteria,42M6M@68525|delta/epsilon subdivisions,2WIQM@28221|Deltaproteobacteria,2MIN1@213118|Desulfobacterales</t>
  </si>
  <si>
    <t>cysteinyl-tRNA synthetase</t>
  </si>
  <si>
    <t>2.5.1.47,6.1.1.16</t>
  </si>
  <si>
    <t>ko:K01738,ko:K01883,ko:K12339</t>
  </si>
  <si>
    <t>ko00270,ko00920,ko00970,ko01100,ko01110,ko01120,ko01130,ko01200,ko01230,map00270,map00920,map00970,map01100,map01110,map01120,map01130,map01200,map01230</t>
  </si>
  <si>
    <t>M00021,M00359,M00360</t>
  </si>
  <si>
    <t>COG0642@1|root,COG2205@2|Bacteria,1RK25@1224|Proteobacteria,42T3D@68525|delta/epsilon subdivisions,2WMAT@28221|Deltaproteobacteria,2MI6G@213118|Desulfobacterales</t>
  </si>
  <si>
    <t>COG1225@1|root,COG1225@2|Bacteria,1N9JS@1224|Proteobacteria,42R82@68525|delta/epsilon subdivisions,2WMVA@28221|Deltaproteobacteria,2MK17@213118|Desulfobacterales</t>
  </si>
  <si>
    <t>ko:K04739,ko:K10914</t>
  </si>
  <si>
    <t>ko02020,ko02024,ko02025,ko02026,ko04910,ko05111,map02020,map02024,map02025,map02026,map04910,map05111</t>
  </si>
  <si>
    <t>COG0659@1|root,COG0659@2|Bacteria,1MWDF@1224|Proteobacteria,43AD6@68525|delta/epsilon subdivisions,2WJCC@28221|Deltaproteobacteria,2M8PA@213115|Desulfovibrionales</t>
  </si>
  <si>
    <t>28PVE@1|root,2ZCG3@2|Bacteria,1RAC0@1224|Proteobacteria,42R23@68525|delta/epsilon subdivisions,2WMQ2@28221|Deltaproteobacteria,2MJJ8@213118|Desulfobacterales</t>
  </si>
  <si>
    <t>COG1566@1|root,COG1566@2|Bacteria,1QU7Z@1224|Proteobacteria,43BPM@68525|delta/epsilon subdivisions,2X70W@28221|Deltaproteobacteria,2MPNH@213118|Desulfobacterales</t>
  </si>
  <si>
    <t>ybhG</t>
  </si>
  <si>
    <t>COG1529@1|root,COG1529@2|Bacteria,1MUEA@1224|Proteobacteria,42MER@68525|delta/epsilon subdivisions,2WIYV@28221|Deltaproteobacteria,2MJFX@213118|Desulfobacterales</t>
  </si>
  <si>
    <t>pcmT</t>
  </si>
  <si>
    <t>1.17.1.4,1.3.7.9</t>
  </si>
  <si>
    <t>ko:K00087,ko:K04108</t>
  </si>
  <si>
    <t>ko00230,ko00362,ko00627,ko01100,ko01120,ko01220,map00230,map00362,map00627,map01100,map01120,map01220</t>
  </si>
  <si>
    <t>COG0303@1|root,COG0303@2|Bacteria,1MVD5@1224|Proteobacteria,42M5U@68525|delta/epsilon subdivisions,2WJ06@28221|Deltaproteobacteria,2MHZ7@213118|Desulfobacterales</t>
  </si>
  <si>
    <t>TIGRFAM molybdenum cofactor synthesis domain</t>
  </si>
  <si>
    <t>COG0668@1|root,COG0668@2|Bacteria,4NE4R@976|Bacteroidetes,1IRR2@117747|Sphingobacteriia</t>
  </si>
  <si>
    <t>mechanosensitive ion channel protein MscS</t>
  </si>
  <si>
    <t>mscS</t>
  </si>
  <si>
    <t>ko:K16053</t>
  </si>
  <si>
    <t>COG0791@1|root,COG0791@2|Bacteria,1N0EE@1224|Proteobacteria,42V3C@68525|delta/epsilon subdivisions,2WRIP@28221|Deltaproteobacteria,43SND@69541|Desulfuromonadales</t>
  </si>
  <si>
    <t>NlpC/P60 family</t>
  </si>
  <si>
    <t>COG2208@1|root,COG2208@2|Bacteria,1R7WZ@1224|Proteobacteria,42Q3R@68525|delta/epsilon subdivisions,2WM5A@28221|Deltaproteobacteria,2MADW@213115|Desulfovibrionales</t>
  </si>
  <si>
    <t>SMART Protein phosphatase</t>
  </si>
  <si>
    <t>2DKFZ@1|root,309D6@2|Bacteria,1QZK6@1224|Proteobacteria,43CQP@68525|delta/epsilon subdivisions,2X7Y5@28221|Deltaproteobacteria</t>
  </si>
  <si>
    <t>COG1633@1|root,COG1633@2|Bacteria,1N997@1224|Proteobacteria,42VKE@68525|delta/epsilon subdivisions,2WRKQ@28221|Deltaproteobacteria,2MKN1@213118|Desulfobacterales</t>
  </si>
  <si>
    <t>COG4166@1|root,COG4166@2|Bacteria,1MUVU@1224|Proteobacteria,1RMA1@1236|Gammaproteobacteria,465WW@72275|Alteromonadaceae</t>
  </si>
  <si>
    <t>COG4166 ABC-type oligopeptide transport system, periplasmic component</t>
  </si>
  <si>
    <t>yejA</t>
  </si>
  <si>
    <t>GO:0005575,GO:0005623,GO:0006810,GO:0006857,GO:0008150,GO:0015833,GO:0015893,GO:0030288,GO:0030313,GO:0031975,GO:0042221,GO:0042493,GO:0042597,GO:0042884,GO:0042886,GO:0042891,GO:0044464,GO:0050896,GO:0051179,GO:0051234,GO:0071702,GO:0071705</t>
  </si>
  <si>
    <t>ko:K02035,ko:K13893</t>
  </si>
  <si>
    <t>COG1541@1|root,COG1541@2|Bacteria,1MV1W@1224|Proteobacteria,2VI46@28216|Betaproteobacteria,2KY88@206389|Rhodocyclales</t>
  </si>
  <si>
    <t>COG3842@1|root,COG3842@2|Bacteria</t>
  </si>
  <si>
    <t>ATPase activity</t>
  </si>
  <si>
    <t>fbpC</t>
  </si>
  <si>
    <t>3.6.3.30,3.6.3.31</t>
  </si>
  <si>
    <t>ko:K02010,ko:K02052,ko:K02062,ko:K11072</t>
  </si>
  <si>
    <t>M00190,M00191,M00193,M00299</t>
  </si>
  <si>
    <t>COG1943@1|root,COG1943@2|Bacteria,1MX0E@1224|Proteobacteria,42NN0@68525|delta/epsilon subdivisions,2WM14@28221|Deltaproteobacteria,2MIW7@213118|Desulfobacterales</t>
  </si>
  <si>
    <t>COG0309@1|root,COG0546@1|root,COG0309@2|Bacteria,COG0546@2|Bacteria,1N04A@1224|Proteobacteria,437IA@68525|delta/epsilon subdivisions,2WYKF@28221|Deltaproteobacteria,2MP0D@213118|Desulfobacterales</t>
  </si>
  <si>
    <t>COG0042@1|root,COG0042@2|Bacteria,1MV5V@1224|Proteobacteria,42M3I@68525|delta/epsilon subdivisions,2WIXZ@28221|Deltaproteobacteria,2MI4J@213118|Desulfobacterales</t>
  </si>
  <si>
    <t>COG1251@1|root,COG1251@2|Bacteria,1MW58@1224|Proteobacteria,42PQD@68525|delta/epsilon subdivisions,2WKAI@28221|Deltaproteobacteria</t>
  </si>
  <si>
    <t>nitrite sulfite reductase, hemoprotein beta-component, ferrodoxin domain protein</t>
  </si>
  <si>
    <t>COG0730@1|root,COG0730@2|Bacteria,1Q05R@1224|Proteobacteria,42NT9@68525|delta/epsilon subdivisions,2WJVB@28221|Deltaproteobacteria,2MJPE@213118|Desulfobacterales</t>
  </si>
  <si>
    <t>COG1024@1|root,COG1024@2|Bacteria,1MWZC@1224|Proteobacteria,42QPM@68525|delta/epsilon subdivisions,2WMRG@28221|Deltaproteobacteria,2MI75@213118|Desulfobacterales</t>
  </si>
  <si>
    <t>COG0840@1|root,COG0840@2|Bacteria,1MU9B@1224|Proteobacteria,42MXI@68525|delta/epsilon subdivisions,2WIX9@28221|Deltaproteobacteria,2MHVJ@213118|Desulfobacterales</t>
  </si>
  <si>
    <t>COG0426@1|root,COG0426@2|Bacteria,1N2Y0@1224|Proteobacteria,42QKU@68525|delta/epsilon subdivisions,2WR5B@28221|Deltaproteobacteria</t>
  </si>
  <si>
    <t>COG2201@1|root,COG2201@2|Bacteria,1TRHC@1239|Firmicutes,249FD@186801|Clostridia,260YB@186807|Peptococcaceae</t>
  </si>
  <si>
    <t>COG5184@1|root,COG5184@2|Bacteria,1QVUK@1224|Proteobacteria,1T2JE@1236|Gammaproteobacteria</t>
  </si>
  <si>
    <t>Repeats in polycystic kidney disease 1 (PKD1) and other proteins</t>
  </si>
  <si>
    <t>COG0145@1|root,COG0145@2|Bacteria,1MU2Y@1224|Proteobacteria,42P6S@68525|delta/epsilon subdivisions,2WIWC@28221|Deltaproteobacteria,2MI1I@213118|Desulfobacterales</t>
  </si>
  <si>
    <t>COG1032@1|root,COG1032@2|Bacteria,1MUMS@1224|Proteobacteria,42QFG@68525|delta/epsilon subdivisions,2WK91@28221|Deltaproteobacteria,2MK0R@213118|Desulfobacterales</t>
  </si>
  <si>
    <t>COG0323@1|root,COG0323@2|Bacteria,1MV61@1224|Proteobacteria,42MFX@68525|delta/epsilon subdivisions,2WJ91@28221|Deltaproteobacteria,2MIXG@213118|Desulfobacterales</t>
  </si>
  <si>
    <t>COG1533@1|root,COG1533@2|Bacteria,1Q22I@1224|Proteobacteria,42SVJ@68525|delta/epsilon subdivisions,2WPAY@28221|Deltaproteobacteria,2MIXI@213118|Desulfobacterales</t>
  </si>
  <si>
    <t>Domain of unknown function (DUF1848)</t>
  </si>
  <si>
    <t>COG2204@1|root,COG2204@2|Bacteria,1MU0N@1224|Proteobacteria,42M03@68525|delta/epsilon subdivisions,2WKJX@28221|Deltaproteobacteria</t>
  </si>
  <si>
    <t>COG0683@1|root,COG0683@2|Bacteria,1MWJ1@1224|Proteobacteria,42MSJ@68525|delta/epsilon subdivisions,2WMCE@28221|Deltaproteobacteria</t>
  </si>
  <si>
    <t>PFAM Extracellular ligand-binding receptor</t>
  </si>
  <si>
    <t>COG1418@1|root,COG1418@2|Bacteria,1RB2W@1224|Proteobacteria,42RBY@68525|delta/epsilon subdivisions,2WN17@28221|Deltaproteobacteria,2MJPD@213118|Desulfobacterales</t>
  </si>
  <si>
    <t>ko:K06950</t>
  </si>
  <si>
    <t>COG0815@1|root,COG0815@2|Bacteria,1MUBU@1224|Proteobacteria,42MPS@68525|delta/epsilon subdivisions,2WIUD@28221|Deltaproteobacteria,2MHWP@213118|Desulfobacterales</t>
  </si>
  <si>
    <t>Transfers the fatty acyl group on membrane lipoproteins</t>
  </si>
  <si>
    <t>lnt</t>
  </si>
  <si>
    <t>ko:K03820</t>
  </si>
  <si>
    <t>2APA5@1|root,31EC7@2|Bacteria,1RHMQ@1224|Proteobacteria,42UND@68525|delta/epsilon subdivisions,2WQK4@28221|Deltaproteobacteria,2MM23@213118|Desulfobacterales</t>
  </si>
  <si>
    <t>COG1917@1|root,COG1917@2|Bacteria,2GGHG@200930|Deferribacteres</t>
  </si>
  <si>
    <t>COG0484@1|root,COG0484@2|Bacteria,1MUZ4@1224|Proteobacteria,42NBY@68525|delta/epsilon subdivisions,2WJV2@28221|Deltaproteobacteria,2MIIH@213118|Desulfobacterales</t>
  </si>
  <si>
    <t>heat shock protein DnaJ domain protein</t>
  </si>
  <si>
    <t>ko:K03686,ko:K05516</t>
  </si>
  <si>
    <t>COG2041@1|root,COG2041@2|Bacteria,1MX9E@1224|Proteobacteria,42QKD@68525|delta/epsilon subdivisions,2WVK9@28221|Deltaproteobacteria</t>
  </si>
  <si>
    <t>Oxidoreductase molybdopterin binding domain</t>
  </si>
  <si>
    <t>ko:K07147</t>
  </si>
  <si>
    <t>COG0066@1|root,COG0066@2|Bacteria,1MVXB@1224|Proteobacteria,42QN7@68525|delta/epsilon subdivisions,2WP27@28221|Deltaproteobacteria,2MNGB@213118|Desulfobacterales</t>
  </si>
  <si>
    <t>Aconitase C-terminal domain</t>
  </si>
  <si>
    <t>COG1371@1|root,COG1371@2|Bacteria,1NCP6@1224|Proteobacteria,42VQE@68525|delta/epsilon subdivisions,2WS6C@28221|Deltaproteobacteria,2MM59@213118|Desulfobacterales</t>
  </si>
  <si>
    <t>Archease protein family (MTH1598/TM1083)</t>
  </si>
  <si>
    <t>COG2264@1|root,COG2264@2|Bacteria,1MUPC@1224|Proteobacteria,42NSS@68525|delta/epsilon subdivisions,2WIVV@28221|Deltaproteobacteria,2MHQ2@213118|Desulfobacterales</t>
  </si>
  <si>
    <t>Methylates ribosomal protein L11</t>
  </si>
  <si>
    <t>arCOG09309@1|root,arCOG09309@2157|Archaea,2XW0B@28890|Euryarchaeota,23U6E@183963|Halobacteria</t>
  </si>
  <si>
    <t>CAAX protease self-immunity</t>
  </si>
  <si>
    <t>COG1917@1|root,COG1917@2|Bacteria</t>
  </si>
  <si>
    <t>kdgF</t>
  </si>
  <si>
    <t>COG2835@1|root,COG2835@2|Bacteria,1Q1BG@1224|Proteobacteria,42WTN@68525|delta/epsilon subdivisions,2WSI9@28221|Deltaproteobacteria,2MM3G@213118|Desulfobacterales</t>
  </si>
  <si>
    <t>COG2378@1|root,COG2378@2|Bacteria,1P2ZE@1224|Proteobacteria,42QIS@68525|delta/epsilon subdivisions,2WMK0@28221|Deltaproteobacteria,2MKS9@213118|Desulfobacterales</t>
  </si>
  <si>
    <t>ko:K13573</t>
  </si>
  <si>
    <t>COG4706@1|root,COG4706@2|Bacteria</t>
  </si>
  <si>
    <t>fabZ2</t>
  </si>
  <si>
    <t>COG0457@1|root,COG0457@2|Bacteria,1RCWA@1224|Proteobacteria,42RIH@68525|delta/epsilon subdivisions,2WNE2@28221|Deltaproteobacteria,2MJRW@213118|Desulfobacterales</t>
  </si>
  <si>
    <t>COG1695@1|root,COG1695@2|Bacteria,1N2ZD@1224|Proteobacteria,42UHP@68525|delta/epsilon subdivisions,2WR1N@28221|Deltaproteobacteria,2MBJT@213115|Desulfovibrionales</t>
  </si>
  <si>
    <t>PFAM transcriptional regulator PadR family protein</t>
  </si>
  <si>
    <t>COG2040@1|root,COG2040@2|Bacteria,1MUXU@1224|Proteobacteria,1SBT6@1236|Gammaproteobacteria</t>
  </si>
  <si>
    <t>COG2040 Homocysteine selenocysteine methylase (S-methylmethionine-dependent)</t>
  </si>
  <si>
    <t>2.1.1.10</t>
  </si>
  <si>
    <t>ko:K00547</t>
  </si>
  <si>
    <t>ko00270,ko01100,ko01110,map00270,map01100,map01110</t>
  </si>
  <si>
    <t>COG0313@1|root,COG0313@2|Bacteria,1MU0E@1224|Proteobacteria,42P3I@68525|delta/epsilon subdivisions,2WM37@28221|Deltaproteobacteria,2MI98@213118|Desulfobacterales</t>
  </si>
  <si>
    <t>COG1574@1|root,COG1574@2|Bacteria,1MWP2@1224|Proteobacteria,2TT4X@28211|Alphaproteobacteria,2K0E1@204457|Sphingomonadales</t>
  </si>
  <si>
    <t>COG5009@1|root,COG5009@2|Bacteria,1MU5A@1224|Proteobacteria,42MJB@68525|delta/epsilon subdivisions,2WIXF@28221|Deltaproteobacteria,2MI9W@213118|Desulfobacterales</t>
  </si>
  <si>
    <t>TIGRFAM penicillin-binding protein, 1A family</t>
  </si>
  <si>
    <t>COG4239@1|root,COG4239@2|Bacteria,1MUM5@1224|Proteobacteria,1RNUH@1236|Gammaproteobacteria,1YF3P@136841|Pseudomonas aeruginosa group</t>
  </si>
  <si>
    <t>yejE</t>
  </si>
  <si>
    <t>GO:0005575,GO:0005623,GO:0005886,GO:0006810,GO:0006857,GO:0008150,GO:0015833,GO:0015893,GO:0016020,GO:0035672,GO:0042221,GO:0042493,GO:0042884,GO:0042886,GO:0042891,GO:0044464,GO:0050896,GO:0051179,GO:0051234,GO:0055085,GO:0071702,GO:0071705,GO:0071944</t>
  </si>
  <si>
    <t>ko:K13895</t>
  </si>
  <si>
    <t>M00349</t>
  </si>
  <si>
    <t>COG4591@1|root,COG4591@2|Bacteria,1R4Q2@1224|Proteobacteria,42NUK@68525|delta/epsilon subdivisions,2WJTJ@28221|Deltaproteobacteria,2MIYA@213118|Desulfobacterales</t>
  </si>
  <si>
    <t>COG1418@1|root,COG1418@2|Bacteria,1R60M@1224|Proteobacteria,42NFJ@68525|delta/epsilon subdivisions,2WIJT@28221|Deltaproteobacteria,2MJ3J@213118|Desulfobacterales</t>
  </si>
  <si>
    <t>PFAM metal-dependent phosphohydrolase HD sub</t>
  </si>
  <si>
    <t>COG0705@1|root,COG0705@2|Bacteria,1MYFP@1224|Proteobacteria,2TSJG@28211|Alphaproteobacteria,2JRGA@204441|Rhodospirillales</t>
  </si>
  <si>
    <t>COG0655@1|root,COG0655@2|Bacteria,1NANP@1224|Proteobacteria,42Q16@68525|delta/epsilon subdivisions,2WIJ7@28221|Deltaproteobacteria,2MIC1@213118|Desulfobacterales</t>
  </si>
  <si>
    <t>COG2414@1|root,COG4992@1|root,COG2414@2|Bacteria,COG4992@2|Bacteria,1MWBB@1224|Proteobacteria,42NR7@68525|delta/epsilon subdivisions,2WK49@28221|Deltaproteobacteria,2MHYC@213118|Desulfobacterales</t>
  </si>
  <si>
    <t>COG3762@1|root,COG3762@2|Bacteria,1R61N@1224|Proteobacteria,42QZE@68525|delta/epsilon subdivisions,2WMQH@28221|Deltaproteobacteria,2MNEY@213118|Desulfobacterales</t>
  </si>
  <si>
    <t>TPM domain</t>
  </si>
  <si>
    <t>ko:K08988</t>
  </si>
  <si>
    <t>COG1290@1|root,COG1290@2|Bacteria,2IYI0@203682|Planctomycetes</t>
  </si>
  <si>
    <t>Cytochrome b(C-terminal)/b6/petD</t>
  </si>
  <si>
    <t>COG1454@1|root,COG1454@2|Bacteria,1MVPH@1224|Proteobacteria,42MBY@68525|delta/epsilon subdivisions,2WIR5@28221|Deltaproteobacteria,2MISX@213118|Desulfobacterales</t>
  </si>
  <si>
    <t>PFAM Iron-containing alcohol dehydrogenase</t>
  </si>
  <si>
    <t>ko:K00001,ko:K19954</t>
  </si>
  <si>
    <t>COG2204@1|root,COG2204@2|Bacteria,1MU0N@1224|Proteobacteria,42M03@68525|delta/epsilon subdivisions,2WIT0@28221|Deltaproteobacteria,43TS4@69541|Desulfuromonadales</t>
  </si>
  <si>
    <t>ko:K07715</t>
  </si>
  <si>
    <t>M00502</t>
  </si>
  <si>
    <t>COG1585@1|root,COG1585@2|Bacteria,1RG29@1224|Proteobacteria,42Y3F@68525|delta/epsilon subdivisions,2WUYI@28221|Deltaproteobacteria,2MN9K@213118|Desulfobacterales</t>
  </si>
  <si>
    <t>Protein of unknown function (DUF1449)</t>
  </si>
  <si>
    <t>COG1863@1|root,COG1863@2|Bacteria,1RB2I@1224|Proteobacteria,42TQZ@68525|delta/epsilon subdivisions,2WQD3@28221|Deltaproteobacteria,2MKH0@213118|Desulfobacterales</t>
  </si>
  <si>
    <t>Na+/H+ ion antiporter subunit</t>
  </si>
  <si>
    <t>ko:K05562,ko:K05569</t>
  </si>
  <si>
    <t>COG1526@1|root,COG1526@2|Bacteria,1MY28@1224|Proteobacteria,1RYH6@1236|Gammaproteobacteria</t>
  </si>
  <si>
    <t>COG3090@1|root,COG3090@2|Bacteria,1N9EF@1224|Proteobacteria,42WJB@68525|delta/epsilon subdivisions,2WRDN@28221|Deltaproteobacteria,2MK1K@213118|Desulfobacterales</t>
  </si>
  <si>
    <t>COG1048@1|root,COG1048@2|Bacteria,1MU9T@1224|Proteobacteria,1RN5I@1236|Gammaproteobacteria,1XEDM@135618|Methylococcales</t>
  </si>
  <si>
    <t>COG2017@1|root,COG2017@2|Bacteria,2NQA5@2323|unclassified Bacteria</t>
  </si>
  <si>
    <t>Converts alpha-aldose to the beta-anomer</t>
  </si>
  <si>
    <t>mro</t>
  </si>
  <si>
    <t>5.1.3.3</t>
  </si>
  <si>
    <t>ko:K01785</t>
  </si>
  <si>
    <t>ko00010,ko00052,ko01100,ko01110,ko01120,ko01130,map00010,map00052,map01100,map01110,map01120,map01130</t>
  </si>
  <si>
    <t>M00632</t>
  </si>
  <si>
    <t>COG1176@1|root,COG1176@2|Bacteria,1MVGM@1224|Proteobacteria,42PMI@68525|delta/epsilon subdivisions,2WM2W@28221|Deltaproteobacteria,2MPQT@213118|Desulfobacterales</t>
  </si>
  <si>
    <t>spermidine putrescine transport system, permease</t>
  </si>
  <si>
    <t>COG0464@1|root,COG0466@1|root,COG0464@2|Bacteria,COG0466@2|Bacteria,1R9P6@1224|Proteobacteria,42PYU@68525|delta/epsilon subdivisions,2WJW7@28221|Deltaproteobacteria</t>
  </si>
  <si>
    <t>COG0296@1|root,COG0296@2|Bacteria,1MVM7@1224|Proteobacteria,43AEI@68525|delta/epsilon subdivisions,2X5UC@28221|Deltaproteobacteria</t>
  </si>
  <si>
    <t>PFAM Alpha amylase</t>
  </si>
  <si>
    <t>COG1043@1|root,COG1043@2|Bacteria,1MUHQ@1224|Proteobacteria,42NPG@68525|delta/epsilon subdivisions,2WJVP@28221|Deltaproteobacteria,2MI18@213118|Desulfobacterales</t>
  </si>
  <si>
    <t>COG4644@1|root,COG4644@2|Bacteria,1MUIU@1224|Proteobacteria,2VJZ3@28216|Betaproteobacteria</t>
  </si>
  <si>
    <t>PFAM transposase Tn3 family protein</t>
  </si>
  <si>
    <t>COG0318@1|root,COG0318@2|Bacteria,1MUMC@1224|Proteobacteria,42NT5@68525|delta/epsilon subdivisions,2WIWR@28221|Deltaproteobacteria,2MHQV@213118|Desulfobacterales</t>
  </si>
  <si>
    <t>alkK</t>
  </si>
  <si>
    <t>COG0697@1|root,COG0697@2|Bacteria,1MZXM@1224|Proteobacteria,42ME7@68525|delta/epsilon subdivisions,2WSJG@28221|Deltaproteobacteria</t>
  </si>
  <si>
    <t>COG1148@1|root,COG2204@1|root,COG1148@2|Bacteria,COG2204@2|Bacteria,1QUM4@1224|Proteobacteria,42MPP@68525|delta/epsilon subdivisions,2WJ3U@28221|Deltaproteobacteria</t>
  </si>
  <si>
    <t>COG0438@1|root,COG0438@2|Bacteria,1G12R@1117|Cyanobacteria,1JHR9@1189|Stigonemataceae</t>
  </si>
  <si>
    <t>Sucrose synthase</t>
  </si>
  <si>
    <t>2.4.1.13</t>
  </si>
  <si>
    <t>ko:K00695</t>
  </si>
  <si>
    <t>COG0500@1|root,COG1047@1|root,COG1047@2|Bacteria,COG2226@2|Bacteria,1PCH2@1224|Proteobacteria,42M58@68525|delta/epsilon subdivisions,2WK5Z@28221|Deltaproteobacteria,2MIYH@213118|Desulfobacterales</t>
  </si>
  <si>
    <t>PFAM Methyltransferase</t>
  </si>
  <si>
    <t>COG1032@1|root,COG1032@2|Bacteria,1NAY8@1224|Proteobacteria,42TR8@68525|delta/epsilon subdivisions,2WQC1@28221|Deltaproteobacteria,2MMMU@213118|Desulfobacterales</t>
  </si>
  <si>
    <t>COG2204@1|root,COG2204@2|Bacteria,2NQHI@2323|unclassified Bacteria</t>
  </si>
  <si>
    <t>ko:K02481,ko:K07714</t>
  </si>
  <si>
    <t>M00500</t>
  </si>
  <si>
    <t>COG2010@1|root,COG2010@2|Bacteria,1QSQ1@1224|Proteobacteria,437J9@68525|delta/epsilon subdivisions,2X2T9@28221|Deltaproteobacteria,2MNXV@213118|Desulfobacterales</t>
  </si>
  <si>
    <t>COG1028@1|root,COG1028@2|Bacteria</t>
  </si>
  <si>
    <t>oxidoreductase activity, acting on CH-OH group of donors</t>
  </si>
  <si>
    <t>COG2202@1|root,COG4191@1|root,COG2202@2|Bacteria,COG4191@2|Bacteria,1RCM9@1224|Proteobacteria,4300I@68525|delta/epsilon subdivisions,2WVGF@28221|Deltaproteobacteria,2MNFF@213118|Desulfobacterales</t>
  </si>
  <si>
    <t>COG2243@1|root,COG2243@2|Bacteria,1MV3G@1224|Proteobacteria,42MGC@68525|delta/epsilon subdivisions,2WM51@28221|Deltaproteobacteria,2MISM@213118|Desulfobacterales</t>
  </si>
  <si>
    <t>TIGRFAM precorrin-2 C20-methyltransferase</t>
  </si>
  <si>
    <t>cbiL</t>
  </si>
  <si>
    <t>2.1.1.130,2.1.1.151</t>
  </si>
  <si>
    <t>ko:K03394</t>
  </si>
  <si>
    <t>COG1070@1|root,COG1070@2|Bacteria,1MW4A@1224|Proteobacteria,2VPTU@28216|Betaproteobacteria,473II@75682|Oxalobacteraceae</t>
  </si>
  <si>
    <t>FGGY family of carbohydrate kinases, C-terminal domain</t>
  </si>
  <si>
    <t>xylB2</t>
  </si>
  <si>
    <t>COG2268@1|root,COG2268@2|Bacteria,1P50K@1224|Proteobacteria,42PJG@68525|delta/epsilon subdivisions,2WQ9J@28221|Deltaproteobacteria,2MMDR@213118|Desulfobacterales</t>
  </si>
  <si>
    <t>Flotillin</t>
  </si>
  <si>
    <t>ko:K07192</t>
  </si>
  <si>
    <t>ko04910,map04910</t>
  </si>
  <si>
    <t>COG0369@1|root,COG1151@2|Bacteria,1N88B@1224|Proteobacteria,42M2C@68525|delta/epsilon subdivisions,2WIVE@28221|Deltaproteobacteria,2MQT5@213462|Syntrophobacterales</t>
  </si>
  <si>
    <t>COG0362@1|root,COG0362@2|Bacteria</t>
  </si>
  <si>
    <t>COG2201@1|root,COG2201@2|Bacteria,1PFBC@1224|Proteobacteria,439XH@68525|delta/epsilon subdivisions,2X22T@28221|Deltaproteobacteria,2MS6Y@213462|Syntrophobacterales</t>
  </si>
  <si>
    <t>COG1941@1|root,COG1941@2|Bacteria,1NS0E@1224|Proteobacteria,42PVF@68525|delta/epsilon subdivisions,2WK6U@28221|Deltaproteobacteria,2MJ7N@213118|Desulfobacterales</t>
  </si>
  <si>
    <t>PFAM NADH ubiquinone oxidoreductase 20 kDa subunit</t>
  </si>
  <si>
    <t>COG0115@1|root,COG0115@2|Bacteria,1MVB0@1224|Proteobacteria,42MKX@68525|delta/epsilon subdivisions,2WJ7X@28221|Deltaproteobacteria,2MIWF@213118|Desulfobacterales</t>
  </si>
  <si>
    <t>TIGRFAM branched-chain amino acid aminotransferase</t>
  </si>
  <si>
    <t>2EP8F@1|root,2ZY7Z@2|Bacteria,1Q4VB@1224|Proteobacteria,439I2@68525|delta/epsilon subdivisions,2X4UD@28221|Deltaproteobacteria,2MM95@213118|Desulfobacterales</t>
  </si>
  <si>
    <t>COG1309@1|root,COG1309@2|Bacteria,1R4VA@1224|Proteobacteria,42PZX@68525|delta/epsilon subdivisions,2WK4I@28221|Deltaproteobacteria,2MI67@213118|Desulfobacterales</t>
  </si>
  <si>
    <t>COG1148@1|root,COG1150@1|root,COG1148@2|Bacteria,COG1150@2|Bacteria,1N2IK@1224|Proteobacteria,42RP6@68525|delta/epsilon subdivisions,2WNP3@28221|Deltaproteobacteria</t>
  </si>
  <si>
    <t>COG3173@1|root,COG3173@2|Bacteria</t>
  </si>
  <si>
    <t>very-long-chain-acyl-CoA dehydrogenase activity</t>
  </si>
  <si>
    <t>1.3.1.34</t>
  </si>
  <si>
    <t>ko:K00219</t>
  </si>
  <si>
    <t>COG1338@1|root,COG1338@2|Bacteria,1MVBU@1224|Proteobacteria,42NDZ@68525|delta/epsilon subdivisions,2WKCN@28221|Deltaproteobacteria,2MHSW@213118|Desulfobacterales</t>
  </si>
  <si>
    <t>COG0685@1|root,COG0685@2|Bacteria,1RBND@1224|Proteobacteria,42QTG@68525|delta/epsilon subdivisions,2WN5D@28221|Deltaproteobacteria</t>
  </si>
  <si>
    <t>COG1132@1|root,COG1132@2|Bacteria,1MUBM@1224|Proteobacteria,42NCR@68525|delta/epsilon subdivisions,2WKMY@28221|Deltaproteobacteria,2MHTZ@213118|Desulfobacterales</t>
  </si>
  <si>
    <t>ko:K06147,ko:K18889</t>
  </si>
  <si>
    <t>M00707</t>
  </si>
  <si>
    <t>COG1284@1|root,COG1284@2|Bacteria,1R59F@1224|Proteobacteria,42P6M@68525|delta/epsilon subdivisions,2WKCS@28221|Deltaproteobacteria,2MJ9T@213118|Desulfobacterales</t>
  </si>
  <si>
    <t>Uncharacterised 5xTM membrane BCR, YitT family COG1284</t>
  </si>
  <si>
    <t>2ART5@1|root,2ZK1C@2|Bacteria,2IAHA@201174|Actinobacteria,2NH8S@228398|Streptacidiphilus</t>
  </si>
  <si>
    <t>COG0024@1|root,COG0024@2|Bacteria,1MU99@1224|Proteobacteria,42MM5@68525|delta/epsilon subdivisions,2WJMN@28221|Deltaproteobacteria,2MIBA@213118|Desulfobacterales</t>
  </si>
  <si>
    <t>TIGRFAM methionine aminopeptidase, type I</t>
  </si>
  <si>
    <t>COG3744@1|root,COG3744@2|Bacteria,1N2T0@1224|Proteobacteria,1S7NW@1236|Gammaproteobacteria,1XGFM@135618|Methylococcales</t>
  </si>
  <si>
    <t>COG0745@1|root,COG0745@2|Bacteria,1Q2S0@1224|Proteobacteria,42S32@68525|delta/epsilon subdivisions,2X627@28221|Deltaproteobacteria,2MH17@213115|Desulfovibrionales</t>
  </si>
  <si>
    <t>COG4747@1|root,COG4747@2|Bacteria,1RDCG@1224|Proteobacteria,42RTD@68525|delta/epsilon subdivisions,2WQBM@28221|Deltaproteobacteria</t>
  </si>
  <si>
    <t>PFAM amino acid-binding ACT domain protein</t>
  </si>
  <si>
    <t>COG5495@1|root,COG5495@2|Bacteria,1UZZU@1239|Firmicutes,249YF@186801|Clostridia,36FY5@31979|Clostridiaceae</t>
  </si>
  <si>
    <t>Domain of unknown function (DUF2520)</t>
  </si>
  <si>
    <t>COG2204@1|root,COG2204@2|Bacteria,1PAPS@1224|Proteobacteria,1RSD2@1236|Gammaproteobacteria,1XI8I@135619|Oceanospirillales</t>
  </si>
  <si>
    <t>COG2183@1|root,COG2183@2|Bacteria,1MUA7@1224|Proteobacteria,42M9U@68525|delta/epsilon subdivisions,2WJ4X@28221|Deltaproteobacteria,2MI7A@213118|Desulfobacterales</t>
  </si>
  <si>
    <t>RNA binding S1 domain protein</t>
  </si>
  <si>
    <t>tex</t>
  </si>
  <si>
    <t>COG0845@1|root,COG0845@2|Bacteria,2GG1U@200930|Deferribacteres</t>
  </si>
  <si>
    <t>COG1321@1|root,COG1321@2|Bacteria,1RHIK@1224|Proteobacteria,42SAD@68525|delta/epsilon subdivisions,2WPIC@28221|Deltaproteobacteria,2MKI7@213118|Desulfobacterales</t>
  </si>
  <si>
    <t>PFAM iron dependent repressor</t>
  </si>
  <si>
    <t>ko:K03709</t>
  </si>
  <si>
    <t>COG1052@1|root,COG1052@2|Bacteria,1MU2D@1224|Proteobacteria,42P72@68525|delta/epsilon subdivisions,2WKRS@28221|Deltaproteobacteria,2MQ7X@213462|Syntrophobacterales</t>
  </si>
  <si>
    <t>D-isomer specific 2-hydroxyacid dehydrogenase, catalytic domain</t>
  </si>
  <si>
    <t>gyaR</t>
  </si>
  <si>
    <t>1.1.1.26</t>
  </si>
  <si>
    <t>ko:K00015,ko:K15893</t>
  </si>
  <si>
    <t>ko00260,ko00630,ko01100,ko01110,ko01120,ko01130,ko01200,map00260,map00630,map01100,map01110,map01120,map01130,map01200</t>
  </si>
  <si>
    <t>COG1069@1|root,COG1069@2|Bacteria,4NEFQ@976|Bacteroidetes,2FNNI@200643|Bacteroidia</t>
  </si>
  <si>
    <t>Belongs to the ribulokinase family</t>
  </si>
  <si>
    <t>araB</t>
  </si>
  <si>
    <t>2.7.1.16</t>
  </si>
  <si>
    <t>ko:K00853</t>
  </si>
  <si>
    <t>COG1295@1|root,COG1959@1|root,COG1295@2|Bacteria,COG1959@2|Bacteria</t>
  </si>
  <si>
    <t>2 iron, 2 sulfur cluster binding</t>
  </si>
  <si>
    <t>yihY</t>
  </si>
  <si>
    <t>COG1309@1|root,COG1309@2|Bacteria,1R52P@1224|Proteobacteria,1S4F0@1236|Gammaproteobacteria,2Q0SQ@267888|Pseudoalteromonadaceae</t>
  </si>
  <si>
    <t>COG1515@1|root,COG1515@2|Bacteria,1MYP6@1224|Proteobacteria,43DPR@68525|delta/epsilon subdivisions,2X019@28221|Deltaproteobacteria,2YV3Q@29|Myxococcales</t>
  </si>
  <si>
    <t>Endonuclease V</t>
  </si>
  <si>
    <t>COG0673@1|root,COG0673@2|Bacteria,1UIIC@1239|Firmicutes,249KE@186801|Clostridia,21Z1Y@1506553|Lachnoclostridium</t>
  </si>
  <si>
    <t>COG1126@1|root,COG1126@2|Bacteria,1MU9Q@1224|Proteobacteria,42M0S@68525|delta/epsilon subdivisions,2WITR@28221|Deltaproteobacteria,2MICA@213118|Desulfobacterales</t>
  </si>
  <si>
    <t>ko:K02028</t>
  </si>
  <si>
    <t>COG0517@1|root,COG0642@1|root,COG2202@1|root,COG2461@1|root,COG0517@2|Bacteria,COG2202@2|Bacteria,COG2205@2|Bacteria,COG2461@2|Bacteria</t>
  </si>
  <si>
    <t>MA20_15195</t>
  </si>
  <si>
    <t>2.7.13.3,3.1.3.3</t>
  </si>
  <si>
    <t>ko:K07315,ko:K07716</t>
  </si>
  <si>
    <t>COG1635@1|root,COG1635@2|Bacteria,1R6CN@1224|Proteobacteria,42N9M@68525|delta/epsilon subdivisions,2WKHF@28221|Deltaproteobacteria</t>
  </si>
  <si>
    <t>Involved in the biosynthesis of the thiazole moiety of thiamine. Catalyzes the conversion of NAD and glycine to adenosine diphosphate 5-(2-hydroxyethyl)-4-methylthiazole-2-carboxylate (ADT), an adenylated thiazole intermediate, using free sulfide as a source of sulfur</t>
  </si>
  <si>
    <t>thi4</t>
  </si>
  <si>
    <t>ko:K03146</t>
  </si>
  <si>
    <t>COG1740@1|root,COG1740@2|Bacteria,1MWAC@1224|Proteobacteria,42Q7T@68525|delta/epsilon subdivisions,2WJ26@28221|Deltaproteobacteria,2MPI4@213118|Desulfobacterales</t>
  </si>
  <si>
    <t>COG2204@1|root,COG2204@2|Bacteria,1RCHU@1224|Proteobacteria,42QWT@68525|delta/epsilon subdivisions,2WN23@28221|Deltaproteobacteria,2MAFK@213115|Desulfovibrionales</t>
  </si>
  <si>
    <t>COG4191@1|root,COG4191@2|Bacteria,1RCM9@1224|Proteobacteria,42MR8@68525|delta/epsilon subdivisions,2WIUA@28221|Deltaproteobacteria,2MPS8@213118|Desulfobacterales</t>
  </si>
  <si>
    <t>COG1593@1|root,COG1593@2|Bacteria,1MU0F@1224|Proteobacteria,2TQNK@28211|Alphaproteobacteria</t>
  </si>
  <si>
    <t>MA20_18685</t>
  </si>
  <si>
    <t>COG0662@1|root,COG0662@2|Bacteria,1RBWF@1224|Proteobacteria,2U5KT@28211|Alphaproteobacteria,43QM9@69277|Phyllobacteriaceae</t>
  </si>
  <si>
    <t>COG0577@1|root,COG0577@2|Bacteria,4NFUG@976|Bacteroidetes,1HZ09@117743|Flavobacteriia</t>
  </si>
  <si>
    <t>macB_3</t>
  </si>
  <si>
    <t>COG0153@1|root,KOG0631@2759|Eukaryota,37KN0@33090|Viridiplantae,3GHHX@35493|Streptophyta,3HQ7W@3699|Brassicales</t>
  </si>
  <si>
    <t>Galactokinase galactose-binding signature</t>
  </si>
  <si>
    <t>GO:0003674,GO:0003824,GO:0005575,GO:0005622,GO:0005623,GO:0005737,GO:0005829,GO:0005975,GO:0005996,GO:0006063,GO:0006082,GO:0006793,GO:0006796,GO:0008150,GO:0008152,GO:0009987,GO:0016301,GO:0016310,GO:0016740,GO:0016772,GO:0016773,GO:0019586,GO:0019752,GO:0032787,GO:0043436,GO:0044237,GO:0044238,GO:0044262,GO:0044281,GO:0044424,GO:0044444,GO:0044464,GO:0046396,GO:0046835,GO:0047912,GO:0071704</t>
  </si>
  <si>
    <t>2.7.1.44</t>
  </si>
  <si>
    <t>ko:K18677,ko:K19347</t>
  </si>
  <si>
    <t>COG1005@1|root,COG1005@2|Bacteria,1MU2R@1224|Proteobacteria,1RQE9@1236|Gammaproteobacteria,1WXDH@135613|Chromatiales</t>
  </si>
  <si>
    <t>COG0457@1|root,COG1672@1|root,COG0457@2|Bacteria,COG1672@2|Bacteria,1G135@1117|Cyanobacteria,1H7GW@1150|Oscillatoriales</t>
  </si>
  <si>
    <t>COG0436@1|root,COG0436@2|Bacteria,1TQP0@1239|Firmicutes,2488K@186801|Clostridia,3WI7Q@541000|Ruminococcaceae</t>
  </si>
  <si>
    <t>PFAM Aminotransferase class I and II</t>
  </si>
  <si>
    <t>COG0530@1|root,COG0530@2|Bacteria,1MU3R@1224|Proteobacteria,43060@68525|delta/epsilon subdivisions,2WVAA@28221|Deltaproteobacteria,2MNEB@213118|Desulfobacterales</t>
  </si>
  <si>
    <t>Sodium/calcium exchanger protein</t>
  </si>
  <si>
    <t>COG4191@1|root,COG4191@2|Bacteria,1NC2K@1224|Proteobacteria,42WDG@68525|delta/epsilon subdivisions,2WRNM@28221|Deltaproteobacteria,2MB0P@213115|Desulfovibrionales</t>
  </si>
  <si>
    <t>COG1905@1|root,COG1905@2|Bacteria,1MWS2@1224|Proteobacteria,42SED@68525|delta/epsilon subdivisions,2WPP9@28221|Deltaproteobacteria</t>
  </si>
  <si>
    <t>PFAM NADH dehydrogenase (ubiquinone) 24 kDa subunit</t>
  </si>
  <si>
    <t>nuoE-2</t>
  </si>
  <si>
    <t>COG4231@1|root,COG4231@2|Bacteria,1MUKS@1224|Proteobacteria,42N44@68525|delta/epsilon subdivisions,2WIX6@28221|Deltaproteobacteria,2MMVZ@213118|Desulfobacterales</t>
  </si>
  <si>
    <t>ko:K00179</t>
  </si>
  <si>
    <t>COG1136@1|root,COG1136@2|Bacteria,1TP6H@1239|Firmicutes,4HGIE@91061|Bacilli</t>
  </si>
  <si>
    <t>Peptide ABC transporter ATP-binding protein</t>
  </si>
  <si>
    <t>COG1218@1|root,COG1218@2|Bacteria,1N0GY@1224|Proteobacteria,42QY6@68525|delta/epsilon subdivisions,2WN05@28221|Deltaproteobacteria</t>
  </si>
  <si>
    <t>PFAM inositol monophosphatase</t>
  </si>
  <si>
    <t>COG3839@1|root,arCOG00177@2157|Archaea,2XTU1@28890|Euryarchaeota,23SSJ@183963|Halobacteria</t>
  </si>
  <si>
    <t>COG3842 ABC-type spermidine putrescine transport systems, ATPase components</t>
  </si>
  <si>
    <t>thiQ</t>
  </si>
  <si>
    <t>ko:K02062</t>
  </si>
  <si>
    <t>COG1085@1|root,COG1085@2|Bacteria,1R6SM@1224|Proteobacteria,42QFF@68525|delta/epsilon subdivisions,2WKFN@28221|Deltaproteobacteria,2MIE7@213118|Desulfobacterales</t>
  </si>
  <si>
    <t>galactose-1-phosphate uridylyltransferase</t>
  </si>
  <si>
    <t>COG1319@1|root,COG1319@2|Bacteria</t>
  </si>
  <si>
    <t>xanthine dehydrogenase activity</t>
  </si>
  <si>
    <t>yagS</t>
  </si>
  <si>
    <t>GO:0000166,GO:0003674,GO:0003824,GO:0005488,GO:0005575,GO:0005623,GO:0008150,GO:0008152,GO:0016491,GO:0016903,GO:0036094,GO:0042597,GO:0043167,GO:0043168,GO:0044464,GO:0048037,GO:0050660,GO:0050662,GO:0055114,GO:0097159,GO:1901265,GO:1901363</t>
  </si>
  <si>
    <t>ko:K11178</t>
  </si>
  <si>
    <t>COG0790@1|root,COG4249@1|root,COG4372@1|root,COG0790@2|Bacteria,COG4249@2|Bacteria,COG4372@2|Bacteria,1MWPA@1224|Proteobacteria,1RRKA@1236|Gammaproteobacteria,1WYPE@135613|Chromatiales</t>
  </si>
  <si>
    <t>COG1913@1|root,COG1913@2|Bacteria,1NCS0@1224|Proteobacteria,42WBW@68525|delta/epsilon subdivisions,2WR84@28221|Deltaproteobacteria,2MNUK@213118|Desulfobacterales</t>
  </si>
  <si>
    <t>Peptidase family M54</t>
  </si>
  <si>
    <t>ko:K06974</t>
  </si>
  <si>
    <t>COG1792@1|root,COG1792@2|Bacteria,1N8ZS@1224|Proteobacteria,42S9I@68525|delta/epsilon subdivisions,2WNTW@28221|Deltaproteobacteria,2MJMG@213118|Desulfobacterales</t>
  </si>
  <si>
    <t>Involved in formation and maintenance of cell shape</t>
  </si>
  <si>
    <t>COG0179@1|root,COG0179@2|Bacteria,1MV0V@1224|Proteobacteria,2TRVU@28211|Alphaproteobacteria,43NVM@69277|Phyllobacteriaceae</t>
  </si>
  <si>
    <t>Fumarylacetoacetate (FAA) hydrolase family</t>
  </si>
  <si>
    <t>COG2133@1|root,COG2133@2|Bacteria,1MVK5@1224|Proteobacteria,42MU3@68525|delta/epsilon subdivisions,2WKTF@28221|Deltaproteobacteria,43SSU@69541|Desulfuromonadales</t>
  </si>
  <si>
    <t>COG4067@1|root,COG4067@2|Bacteria,1RGX8@1224|Proteobacteria,43B1T@68525|delta/epsilon subdivisions</t>
  </si>
  <si>
    <t>COG4871@1|root,COG4871@2|Bacteria,1RF0E@1224|Proteobacteria,42RKU@68525|delta/epsilon subdivisions,2WNHT@28221|Deltaproteobacteria,2MK4I@213118|Desulfobacterales</t>
  </si>
  <si>
    <t>COG0526@1|root,COG0526@2|Bacteria,1N726@1224|Proteobacteria,42U61@68525|delta/epsilon subdivisions,2WQRF@28221|Deltaproteobacteria,43UYU@69541|Desulfuromonadales</t>
  </si>
  <si>
    <t>COG4176@1|root,COG4176@2|Bacteria,2GKRF@201174|Actinobacteria,4FKJP@85023|Microbacteriaceae</t>
  </si>
  <si>
    <t>opuAB</t>
  </si>
  <si>
    <t>ko:K02001,ko:K02002</t>
  </si>
  <si>
    <t>COG0509@1|root,COG0509@2|Bacteria,1NRFW@1224|Proteobacteria,42ZAN@68525|delta/epsilon subdivisions,2WUQI@28221|Deltaproteobacteria,2MMY2@213118|Desulfobacterales</t>
  </si>
  <si>
    <t>COG0826@1|root,COG0826@2|Bacteria,1MUQG@1224|Proteobacteria,42NTQ@68525|delta/epsilon subdivisions,2WITY@28221|Deltaproteobacteria,2MIFP@213118|Desulfobacterales</t>
  </si>
  <si>
    <t>COG2207@1|root,COG3449@1|root,COG2207@2|Bacteria,COG3449@2|Bacteria,1MWTF@1224|Proteobacteria,1SZ6W@1236|Gammaproteobacteria</t>
  </si>
  <si>
    <t>COG1162@1|root,COG1162@2|Bacteria,1MUEF@1224|Proteobacteria,42MQV@68525|delta/epsilon subdivisions,2WIZC@28221|Deltaproteobacteria,2MA57@213115|Desulfovibrionales</t>
  </si>
  <si>
    <t>COG0673@1|root,COG0673@2|Bacteria,1WJCG@1297|Deinococcus-Thermus</t>
  </si>
  <si>
    <t>1.1.1.335</t>
  </si>
  <si>
    <t>ko:K13016</t>
  </si>
  <si>
    <t>COG3829@1|root,COG3829@2|Bacteria,1NU8B@1224|Proteobacteria,42P4S@68525|delta/epsilon subdivisions,2WJXD@28221|Deltaproteobacteria,2MG1R@213115|Desulfovibrionales</t>
  </si>
  <si>
    <t>ko:K03721</t>
  </si>
  <si>
    <t>COG0566@1|root,COG0566@2|Bacteria,1MWBE@1224|Proteobacteria,42R8D@68525|delta/epsilon subdivisions,2WN83@28221|Deltaproteobacteria,2MJPW@213118|Desulfobacterales</t>
  </si>
  <si>
    <t>trmH</t>
  </si>
  <si>
    <t>2.1.1.34</t>
  </si>
  <si>
    <t>ko:K00556</t>
  </si>
  <si>
    <t>COG2519@1|root,COG2519@2|Bacteria</t>
  </si>
  <si>
    <t>Catalyzes the S-adenosyl-L-methionine-dependent formation of N(1)-methyladenine at position 58 (m1A58) in tRNA</t>
  </si>
  <si>
    <t>COG4769@1|root,COG4769@2|Bacteria,1RJIB@1224|Proteobacteria,2VRM1@28216|Betaproteobacteria</t>
  </si>
  <si>
    <t>Heptaprenyl diphosphate synthase component I</t>
  </si>
  <si>
    <t>2.5.1.30</t>
  </si>
  <si>
    <t>ko:K00805</t>
  </si>
  <si>
    <t>28QAI@1|root,2ZCT4@2|Bacteria,1P672@1224|Proteobacteria,2UVXX@28211|Alphaproteobacteria</t>
  </si>
  <si>
    <t>COG3271@1|root,COG3271@2|Bacteria,1R9HR@1224|Proteobacteria,43BBH@68525|delta/epsilon subdivisions,2WNUA@28221|Deltaproteobacteria,2MJXK@213118|Desulfobacterales</t>
  </si>
  <si>
    <t>ko:K06992</t>
  </si>
  <si>
    <t>COG0304@1|root,COG0304@2|Bacteria,1TPA7@1239|Firmicutes,247VF@186801|Clostridia</t>
  </si>
  <si>
    <t>COG1622@1|root,COG1622@2|Bacteria</t>
  </si>
  <si>
    <t>oxidoreductase activity, acting on a heme group of donors, oxygen as acceptor</t>
  </si>
  <si>
    <t>COG0589@1|root,COG0589@2|Bacteria,1N5PT@1224|Proteobacteria,42UH3@68525|delta/epsilon subdivisions,2WR0A@28221|Deltaproteobacteria,2MKTU@213118|Desulfobacterales</t>
  </si>
  <si>
    <t>COG0004@1|root,COG0004@2|Bacteria,1R50W@1224|Proteobacteria,42PKR@68525|delta/epsilon subdivisions,2WM8P@28221|Deltaproteobacteria,2MII5@213118|Desulfobacterales</t>
  </si>
  <si>
    <t>Ammonium Transporter Family</t>
  </si>
  <si>
    <t>COG0745@1|root,COG0745@2|Bacteria,1RHCU@1224|Proteobacteria,437AD@68525|delta/epsilon subdivisions,2X9YH@28221|Deltaproteobacteria,2MNZZ@213118|Desulfobacterales</t>
  </si>
  <si>
    <t>COG0388@1|root,COG0388@2|Bacteria,1RIQI@1224|Proteobacteria,42T6J@68525|delta/epsilon subdivisions,2WPVY@28221|Deltaproteobacteria,2MN0C@213118|Desulfobacterales</t>
  </si>
  <si>
    <t>COG2207@1|root,COG2207@2|Bacteria,1GBIB@1117|Cyanobacteria,3VKPJ@52604|Pleurocapsales</t>
  </si>
  <si>
    <t>AraC-like ligand binding domain</t>
  </si>
  <si>
    <t>COG3303@1|root,COG3303@2|Bacteria,1P8CP@1224|Proteobacteria,42MXS@68525|delta/epsilon subdivisions,2WKEK@28221|Deltaproteobacteria,2MI5R@213118|Desulfobacterales</t>
  </si>
  <si>
    <t>COG4795@1|root,COG4795@2|Bacteria,1NNU0@1224|Proteobacteria,1SKE7@1236|Gammaproteobacteria</t>
  </si>
  <si>
    <t>COG0673@1|root,COG0673@2|Bacteria,2IZC8@203682|Planctomycetes</t>
  </si>
  <si>
    <t>and related</t>
  </si>
  <si>
    <t>COG0079@1|root,COG0079@2|Bacteria,1MW7I@1224|Proteobacteria,42NV6@68525|delta/epsilon subdivisions,2WIPB@28221|Deltaproteobacteria,2MIMA@213118|Desulfobacterales</t>
  </si>
  <si>
    <t>4.1.1.81</t>
  </si>
  <si>
    <t>ko:K04720</t>
  </si>
  <si>
    <t>COG0583@1|root,COG0583@2|Bacteria,1PR6U@1224|Proteobacteria,42QAK@68525|delta/epsilon subdivisions,2WM9C@28221|Deltaproteobacteria,2MM42@213118|Desulfobacterales</t>
  </si>
  <si>
    <t>COG4866@1|root,COG4866@2|Bacteria,1RIUZ@1224|Proteobacteria,42P4H@68525|delta/epsilon subdivisions,2WPMI@28221|Deltaproteobacteria,2MM47@213118|Desulfobacterales</t>
  </si>
  <si>
    <t>Uncharacterised conserved protein (DUF2156)</t>
  </si>
  <si>
    <t>ko:K01163</t>
  </si>
  <si>
    <t>2CDMV@1|root,2ZXKD@2|Bacteria,1P5N6@1224|Proteobacteria,432XZ@68525|delta/epsilon subdivisions,2WYF4@28221|Deltaproteobacteria,2MP8B@213118|Desulfobacterales</t>
  </si>
  <si>
    <t>COG0128@1|root,COG0128@2|Bacteria,1MWMK@1224|Proteobacteria,42N01@68525|delta/epsilon subdivisions,2WKJQ@28221|Deltaproteobacteria,2MI6K@213118|Desulfobacterales</t>
  </si>
  <si>
    <t>COG1040@1|root,COG1040@2|Bacteria,1RHAV@1224|Proteobacteria,42SV9@68525|delta/epsilon subdivisions,2WPXX@28221|Deltaproteobacteria,2MJUD@213118|Desulfobacterales</t>
  </si>
  <si>
    <t>PFAM Phosphoribosyltransferase</t>
  </si>
  <si>
    <t>COG1489@1|root,COG1489@2|Bacteria,1MUC3@1224|Proteobacteria,42QXT@68525|delta/epsilon subdivisions,2WN0R@28221|Deltaproteobacteria,2MJ9Y@213118|Desulfobacterales</t>
  </si>
  <si>
    <t>COG2204@1|root,COG2204@2|Bacteria,1RHEG@1224|Proteobacteria,42T1C@68525|delta/epsilon subdivisions,2WP30@28221|Deltaproteobacteria,2MBB7@213115|Desulfovibrionales</t>
  </si>
  <si>
    <t>COG1482@1|root,COG1482@2|Bacteria,1MUD8@1224|Proteobacteria,42QR1@68525|delta/epsilon subdivisions,2WU24@28221|Deltaproteobacteria,2MMJP@213118|Desulfobacterales</t>
  </si>
  <si>
    <t>Phosphomannose isomerase type I</t>
  </si>
  <si>
    <t>5.3.1.8,5.4.2.8</t>
  </si>
  <si>
    <t>ko:K01809,ko:K01840</t>
  </si>
  <si>
    <t>COG1381@1|root,COG1381@2|Bacteria,1RIBW@1224|Proteobacteria,42PUE@68525|delta/epsilon subdivisions,2WK4W@28221|Deltaproteobacteria,2MJFE@213118|Desulfobacterales</t>
  </si>
  <si>
    <t>2DAFR@1|root,32TVC@2|Bacteria,1MZ92@1224|Proteobacteria,42X88@68525|delta/epsilon subdivisions,2WSY1@28221|Deltaproteobacteria,2MNYZ@213118|Desulfobacterales</t>
  </si>
  <si>
    <t>COG2937@1|root,COG2937@2|Bacteria,1MWZ6@1224|Proteobacteria,2W5VT@28216|Betaproteobacteria</t>
  </si>
  <si>
    <t>COG2974@1|root,COG2974@2|Bacteria,1N4GC@1224|Proteobacteria,42RPT@68525|delta/epsilon subdivisions,2WQUM@28221|Deltaproteobacteria,2MJSD@213118|Desulfobacterales</t>
  </si>
  <si>
    <t>Putative exonuclease, RdgC</t>
  </si>
  <si>
    <t>COG0477@1|root,COG2814@2|Bacteria,1MVSH@1224|Proteobacteria,42NA4@68525|delta/epsilon subdivisions,2WKTU@28221|Deltaproteobacteria,2MHYA@213118|Desulfobacterales</t>
  </si>
  <si>
    <t>COG0667@1|root,COG0667@2|Bacteria,1MV2Y@1224|Proteobacteria,42MVI@68525|delta/epsilon subdivisions,2WPP7@28221|Deltaproteobacteria</t>
  </si>
  <si>
    <t>COG0726@1|root,COG0726@2|Bacteria,1N8Q4@1224|Proteobacteria,42RRH@68525|delta/epsilon subdivisions,2WNID@28221|Deltaproteobacteria,2MMUU@213118|Desulfobacterales</t>
  </si>
  <si>
    <t>COG0607@1|root,COG0607@2|Bacteria,1Q5KY@1224|Proteobacteria,42WYK@68525|delta/epsilon subdivisions,2WQQW@28221|Deltaproteobacteria,2MDQK@213115|Desulfovibrionales</t>
  </si>
  <si>
    <t>PFAM Rhodanese domain protein</t>
  </si>
  <si>
    <t>COG0535@1|root,COG0535@2|Bacteria,1QQ55@1224|Proteobacteria,42YIG@68525|delta/epsilon subdivisions,2WU3K@28221|Deltaproteobacteria,43UIS@69541|Desulfuromonadales</t>
  </si>
  <si>
    <t>COG0042@1|root,COG0042@2|Bacteria,1MV5V@1224|Proteobacteria,42N3M@68525|delta/epsilon subdivisions,2WKM7@28221|Deltaproteobacteria,2MIXT@213118|Desulfobacterales</t>
  </si>
  <si>
    <t>nifR3</t>
  </si>
  <si>
    <t>COG1173@1|root,COG1173@2|Bacteria,1MU0P@1224|Proteobacteria,42PKX@68525|delta/epsilon subdivisions,2WJ4R@28221|Deltaproteobacteria,2MJ5U@213118|Desulfobacterales</t>
  </si>
  <si>
    <t>COG3221@1|root,COG3221@2|Bacteria,1QJET@1224|Proteobacteria,42TZD@68525|delta/epsilon subdivisions,2WQIE@28221|Deltaproteobacteria</t>
  </si>
  <si>
    <t>Phosphonate ABC transporter, periplasmic</t>
  </si>
  <si>
    <t>COG4244@1|root,COG4892@1|root,COG4244@2|Bacteria,COG4892@2|Bacteria,1N3DP@1224|Proteobacteria,42U1X@68525|delta/epsilon subdivisions,2WQFI@28221|Deltaproteobacteria,2MRX2@213462|Syntrophobacterales</t>
  </si>
  <si>
    <t>Cytochrome b5-like Heme/Steroid binding domain</t>
  </si>
  <si>
    <t>COG1319@1|root,COG1319@2|Bacteria,1TQA5@1239|Firmicutes,248WI@186801|Clostridia,3WNWM@541000|Ruminococcaceae</t>
  </si>
  <si>
    <t>CO dehydrogenase flavoprotein C-terminal domain</t>
  </si>
  <si>
    <t>xdhB</t>
  </si>
  <si>
    <t>ko:K13479</t>
  </si>
  <si>
    <t>COG0037@1|root,COG0037@2|Bacteria,1MU85@1224|Proteobacteria,42NF0@68525|delta/epsilon subdivisions,2WIJK@28221|Deltaproteobacteria,2MHPA@213118|Desulfobacterales</t>
  </si>
  <si>
    <t>COG0618@1|root,COG0618@2|Bacteria,1N0JS@1224|Proteobacteria,42P1S@68525|delta/epsilon subdivisions,2WJV0@28221|Deltaproteobacteria,2MI7M@213118|Desulfobacterales</t>
  </si>
  <si>
    <t>PFAM phosphoesterase RecJ domain protein</t>
  </si>
  <si>
    <t>COG0388@1|root,COG0388@2|Bacteria,1MXBR@1224|Proteobacteria,1RQ4Z@1236|Gammaproteobacteria</t>
  </si>
  <si>
    <t>3.5.1.3</t>
  </si>
  <si>
    <t>ko:K11206,ko:K13566</t>
  </si>
  <si>
    <t>ko00250,map00250</t>
  </si>
  <si>
    <t>COG0517@1|root,COG0517@2|Bacteria,1MXI6@1224|Proteobacteria,1S0AJ@1236|Gammaproteobacteria,46DNA@72275|Alteromonadaceae</t>
  </si>
  <si>
    <t>COG0784@1|root,COG3829@1|root,COG4191@1|root,COG0784@2|Bacteria,COG3829@2|Bacteria,COG4191@2|Bacteria,1RCM9@1224|Proteobacteria,42MC4@68525|delta/epsilon subdivisions,2WIZU@28221|Deltaproteobacteria</t>
  </si>
  <si>
    <t>Histidine kinase A domain protein</t>
  </si>
  <si>
    <t>COG0476@1|root,COG0476@2|Bacteria,2NPRM@2323|unclassified Bacteria</t>
  </si>
  <si>
    <t>thiF</t>
  </si>
  <si>
    <t>2.7.7.73,2.7.7.80</t>
  </si>
  <si>
    <t>ko:K03148,ko:K21029</t>
  </si>
  <si>
    <t>COG2204@1|root,COG4191@1|root,COG2204@2|Bacteria,COG4191@2|Bacteria,1RCM9@1224|Proteobacteria,42MFW@68525|delta/epsilon subdivisions,2WKMP@28221|Deltaproteobacteria,2MI6S@213118|Desulfobacterales</t>
  </si>
  <si>
    <t>COG0680@1|root,COG0680@2|Bacteria,1RE1C@1224|Proteobacteria,42REH@68525|delta/epsilon subdivisions,2WP4D@28221|Deltaproteobacteria,2MKC0@213118|Desulfobacterales</t>
  </si>
  <si>
    <t>hybD</t>
  </si>
  <si>
    <t>COG0249@1|root,COG0249@2|Bacteria,1MUGX@1224|Proteobacteria,42MRR@68525|delta/epsilon subdivisions,2WIQ7@28221|Deltaproteobacteria,2MIGW@213118|Desulfobacterales</t>
  </si>
  <si>
    <t>GO:0003674,GO:0003676,GO:0003677,GO:0003684,GO:0003690,GO:0003824,GO:0005488,GO:0005575,GO:0005622,GO:0005623,GO:0006139,GO:0006259,GO:0006281,GO:0006298,GO:0006725,GO:0006807,GO:0006950,GO:0006974,GO:0008094,GO:0008150,GO:0008152,GO:0009987,GO:0016462,GO:0016787,GO:0016817,GO:0016818,GO:0016887,GO:0017111,GO:0030983,GO:0032300,GO:0032991,GO:0033554,GO:0034641,GO:0042623,GO:0043170,GO:0044237,GO:0044238,GO:0044260,GO:0044424,GO:0044464,GO:0046483,GO:0050896,GO:0051716,GO:0071704,GO:0090304,GO:0097159,GO:1901360,GO:1901363,GO:1990391</t>
  </si>
  <si>
    <t>COG0728@1|root,COG0728@2|Bacteria,1MUH0@1224|Proteobacteria,42M28@68525|delta/epsilon subdivisions,2WJPF@28221|Deltaproteobacteria,2MIBD@213118|Desulfobacterales</t>
  </si>
  <si>
    <t>COG1964@1|root,COG1964@2|Bacteria,1TVES@1239|Firmicutes,248NC@186801|Clostridia,260FE@186807|Peptococcaceae</t>
  </si>
  <si>
    <t>ko:K06937</t>
  </si>
  <si>
    <t>COG0701@1|root,COG0701@2|Bacteria,1MUN8@1224|Proteobacteria,42NHE@68525|delta/epsilon subdivisions,2WJPP@28221|Deltaproteobacteria</t>
  </si>
  <si>
    <t>PFAM permease</t>
  </si>
  <si>
    <t>COG1904@1|root,COG1904@2|Bacteria,4NFHS@976|Bacteroidetes,47KAP@768503|Cytophagia</t>
  </si>
  <si>
    <t>Glucuronate isomerase</t>
  </si>
  <si>
    <t>uxaC</t>
  </si>
  <si>
    <t>5.3.1.12</t>
  </si>
  <si>
    <t>ko:K01812</t>
  </si>
  <si>
    <t>M00061,M00631</t>
  </si>
  <si>
    <t>COG0697@1|root,COG0697@2|Bacteria,1R46X@1224|Proteobacteria,42U0G@68525|delta/epsilon subdivisions</t>
  </si>
  <si>
    <t>COG0053@1|root,COG0053@2|Bacteria,1MVH8@1224|Proteobacteria,42R5A@68525|delta/epsilon subdivisions,2WN5N@28221|Deltaproteobacteria,2MN9Y@213118|Desulfobacterales</t>
  </si>
  <si>
    <t>ko:K14696</t>
  </si>
  <si>
    <t>COG0508@1|root,COG0508@2|Bacteria,2NP69@2323|unclassified Bacteria</t>
  </si>
  <si>
    <t>aceF</t>
  </si>
  <si>
    <t>GO:0003674,GO:0003824,GO:0004742,GO:0005488,GO:0005504,GO:0005575,GO:0005622,GO:0005623,GO:0005737,GO:0006082,GO:0006084,GO:0006085,GO:0006086,GO:0006090,GO:0006139,GO:0006163,GO:0006164,GO:0006637,GO:0006725,GO:0006732,GO:0006753,GO:0006790,GO:0006793,GO:0006796,GO:0006807,GO:0008150,GO:0008152,GO:0008289,GO:0009058,GO:0009108,GO:0009117,GO:0009150,GO:0009152,GO:0009165,GO:0009259,GO:0009260,GO:0009987,GO:0016407,GO:0016417,GO:0016418,GO:0016740,GO:0016746,GO:0016747,GO:0018130,GO:0019438,GO:0019637,GO:0019693,GO:0019752,GO:0030523,GO:0031405,GO:0031406,GO:0032787,GO:0032991,GO:0033293,GO:0033865,GO:0033866,GO:0033875,GO:0034030,GO:0034032,GO:0034033,GO:0034641,GO:0034654,GO:0035383,GO:0035384,GO:0036094,GO:0043167,GO:0043168,GO:0043177,GO:0043436,GO:0043603,GO:0043604,GO:0044237,GO:0044238,GO:0044249,GO:0044271,GO:0044272,GO:0044281,GO:0044424,GO:0044444,GO:0044464,GO:0045254,GO:0046390,GO:0046483,GO:0048037,GO:0050662,GO:0051186,GO:0051188,GO:0055086,GO:0071616,GO:0071704,GO:0072521,GO:0072522,GO:0090407,GO:0097159,GO:0140096,GO:1901135,GO:1901137,GO:1901293,GO:1901360,GO:1901362,GO:1901363,GO:1901564,GO:1901566,GO:1901576,GO:1901681,GO:1902494,GO:1990204</t>
  </si>
  <si>
    <t>COG1047@1|root,COG1047@2|Bacteria,2J1AR@203682|Planctomycetes</t>
  </si>
  <si>
    <t>ko:K01802</t>
  </si>
  <si>
    <t>COG2877@1|root,COG2877@2|Bacteria,1MV91@1224|Proteobacteria,42M61@68525|delta/epsilon subdivisions,2WIXU@28221|Deltaproteobacteria,2MHNJ@213118|Desulfobacterales</t>
  </si>
  <si>
    <t>COG1150@1|root,COG1150@2|Bacteria,1RHH3@1224|Proteobacteria,42SBS@68525|delta/epsilon subdivisions,2WPKY@28221|Deltaproteobacteria</t>
  </si>
  <si>
    <t>ko:K03390,ko:K16887</t>
  </si>
  <si>
    <t>COG0138@1|root,COG0138@2|Bacteria,1N2UC@1224|Proteobacteria,42NFS@68525|delta/epsilon subdivisions,2X5JJ@28221|Deltaproteobacteria,2MIV7@213118|Desulfobacterales</t>
  </si>
  <si>
    <t>MGS-like domain</t>
  </si>
  <si>
    <t>COG0642@1|root,COG3850@1|root,COG2205@2|Bacteria,COG3850@2|Bacteria,1MUY7@1224|Proteobacteria,42PDH@68525|delta/epsilon subdivisions,2WMFK@28221|Deltaproteobacteria</t>
  </si>
  <si>
    <t>COG0075@1|root,COG0075@2|Bacteria,2NP31@2323|unclassified Bacteria</t>
  </si>
  <si>
    <t>spt</t>
  </si>
  <si>
    <t>2.6.1.112,2.6.1.44,2.6.1.45,2.6.1.51</t>
  </si>
  <si>
    <t>ko:K00830,ko:K00839</t>
  </si>
  <si>
    <t>ko00230,ko00250,ko00260,ko00630,ko00680,ko01100,ko01110,ko01120,ko01130,ko01200,ko04146,map00230,map00250,map00260,map00630,map00680,map01100,map01110,map01120,map01130,map01200,map04146</t>
  </si>
  <si>
    <t>COG0500@1|root,COG2226@2|Bacteria,1MX8I@1224|Proteobacteria,42P2Z@68525|delta/epsilon subdivisions,2WNJ6@28221|Deltaproteobacteria,2MJ9N@213118|Desulfobacterales</t>
  </si>
  <si>
    <t>COG0516@1|root,COG0516@2|Bacteria,1MUJM@1224|Proteobacteria,1RPZY@1236|Gammaproteobacteria,1JDUY@118969|Legionellales</t>
  </si>
  <si>
    <t>IMP dehydrogenase / GMP reductase domain</t>
  </si>
  <si>
    <t>guaC</t>
  </si>
  <si>
    <t>COG0411@1|root,COG0411@2|Bacteria,1MUTY@1224|Proteobacteria,42NMG@68525|delta/epsilon subdivisions,2WJIS@28221|Deltaproteobacteria,2MRGF@213462|Syntrophobacterales</t>
  </si>
  <si>
    <t>ko:K01995,ko:K01998</t>
  </si>
  <si>
    <t>COG1924@1|root,COG1924@2|Bacteria,1R6HU@1224|Proteobacteria,42PM0@68525|delta/epsilon subdivisions,2WJRP@28221|Deltaproteobacteria,2MHRM@213118|Desulfobacterales</t>
  </si>
  <si>
    <t>PFAM BadF BadG BcrA BcrD ATPase family</t>
  </si>
  <si>
    <t>trxA_2</t>
  </si>
  <si>
    <t>COG1924@1|root,COG1924@2|Bacteria,1RDZA@1224|Proteobacteria,42RYS@68525|delta/epsilon subdivisions,2WNJX@28221|Deltaproteobacteria,43T2B@69541|Desulfuromonadales</t>
  </si>
  <si>
    <t>COG3103@1|root,COG3103@2|Bacteria,1R4IV@1224|Proteobacteria,42UPZ@68525|delta/epsilon subdivisions,2WQDF@28221|Deltaproteobacteria,2MKNS@213118|Desulfobacterales</t>
  </si>
  <si>
    <t>COG4564@1|root,COG5000@1|root,COG4564@2|Bacteria,COG5000@2|Bacteria,1NU7E@1224|Proteobacteria,42Y7R@68525|delta/epsilon subdivisions,2WUPP@28221|Deltaproteobacteria,2MHD5@213115|Desulfovibrionales</t>
  </si>
  <si>
    <t>SMART ATP-binding region ATPase domain protein</t>
  </si>
  <si>
    <t>COG1454@1|root,COG1454@2|Bacteria,1MVPH@1224|Proteobacteria,1RMVU@1236|Gammaproteobacteria</t>
  </si>
  <si>
    <t>COG4191@1|root,COG4191@2|Bacteria,1R02T@1224|Proteobacteria,43CPU@68525|delta/epsilon subdivisions,2X7X1@28221|Deltaproteobacteria</t>
  </si>
  <si>
    <t>COG0566@1|root,COG0566@2|Bacteria,1MWCM@1224|Proteobacteria,42MZF@68525|delta/epsilon subdivisions,2WNND@28221|Deltaproteobacteria,2MK1R@213118|Desulfobacterales</t>
  </si>
  <si>
    <t>Belongs to the class IV-like SAM-binding methyltransferase superfamily. RNA methyltransferase TrmH family</t>
  </si>
  <si>
    <t>COG0303@1|root,COG0303@2|Bacteria,1MVD5@1224|Proteobacteria,42PWY@68525|delta/epsilon subdivisions,2WKFX@28221|Deltaproteobacteria,2MJ9Z@213118|Desulfobacterales</t>
  </si>
  <si>
    <t>COG0045@1|root,COG1042@1|root,COG1247@1|root,COG0045@2|Bacteria,COG1042@2|Bacteria,COG1247@2|Bacteria,1MW98@1224|Proteobacteria,42KZW@68525|delta/epsilon subdivisions,2WIQB@28221|Deltaproteobacteria,2MIWX@213118|Desulfobacterales</t>
  </si>
  <si>
    <t>acs</t>
  </si>
  <si>
    <t>ko:K01905,ko:K09181,ko:K22224</t>
  </si>
  <si>
    <t>COG2203@1|root,COG2204@1|root,COG3437@1|root,COG4191@1|root,COG2203@2|Bacteria,COG2204@2|Bacteria,COG3437@2|Bacteria,COG4191@2|Bacteria,1RCM9@1224|Proteobacteria,42MC4@68525|delta/epsilon subdivisions,2WIZU@28221|Deltaproteobacteria,2MJ2F@213118|Desulfobacterales</t>
  </si>
  <si>
    <t>COG0135@1|root,COG0135@2|Bacteria,1RA87@1224|Proteobacteria,42QQ3@68525|delta/epsilon subdivisions,2WNPH@28221|Deltaproteobacteria,2MJUG@213118|Desulfobacterales</t>
  </si>
  <si>
    <t>arCOG06710@1|root,2ZAS5@2|Bacteria</t>
  </si>
  <si>
    <t>COG1623@1|root,COG1623@2|Bacteria,2GCEW@200918|Thermotogae</t>
  </si>
  <si>
    <t>DNA integrity scanning protein DisA</t>
  </si>
  <si>
    <t>disA</t>
  </si>
  <si>
    <t>2.7.7.85</t>
  </si>
  <si>
    <t>ko:K07067</t>
  </si>
  <si>
    <t>COG0628@1|root,COG0628@2|Bacteria,1MW0B@1224|Proteobacteria,42PVD@68525|delta/epsilon subdivisions,2WM2C@28221|Deltaproteobacteria,2MIPY@213118|Desulfobacterales</t>
  </si>
  <si>
    <t>Pfam:UPF0118</t>
  </si>
  <si>
    <t>COG0738@1|root,COG0738@2|Bacteria</t>
  </si>
  <si>
    <t>ko:K05939,ko:K18214</t>
  </si>
  <si>
    <t>COG4671@1|root,COG4671@2|Bacteria,1N1PQ@1224|Proteobacteria,42MDW@68525|delta/epsilon subdivisions,2WKQK@28221|Deltaproteobacteria,2MHSY@213118|Desulfobacterales</t>
  </si>
  <si>
    <t>Glycosyltransferase family 28 C-terminal domain</t>
  </si>
  <si>
    <t>COG2362@1|root,COG2362@2|Bacteria,2GK6A@201174|Actinobacteria,4DZJX@85010|Pseudonocardiales</t>
  </si>
  <si>
    <t>D-aminopeptidase</t>
  </si>
  <si>
    <t>ko:K16203</t>
  </si>
  <si>
    <t>COG5660@1|root,COG5660@2|Bacteria,1NH4R@1224|Proteobacteria,2W81G@28216|Betaproteobacteria,2KNB0@206350|Nitrosomonadales</t>
  </si>
  <si>
    <t>COG4591@1|root,COG4591@2|Bacteria,1R4Q2@1224|Proteobacteria,42QGA@68525|delta/epsilon subdivisions,2WJYS@28221|Deltaproteobacteria,2MI4W@213118|Desulfobacterales</t>
  </si>
  <si>
    <t>COG0123@1|root,COG0123@2|Bacteria,1MU7P@1224|Proteobacteria,42NQP@68525|delta/epsilon subdivisions,2WIQD@28221|Deltaproteobacteria</t>
  </si>
  <si>
    <t>COG0797@1|root,COG0797@2|Bacteria,4NSF1@976|Bacteroidetes,47RE3@768503|Cytophagia</t>
  </si>
  <si>
    <t>COG3945@1|root,COG3945@2|Bacteria</t>
  </si>
  <si>
    <t>hemerythrin HHE cation binding domain</t>
  </si>
  <si>
    <t>COG0500@1|root,COG0500@2|Bacteria,1RGJU@1224|Proteobacteria,42RZT@68525|delta/epsilon subdivisions,2WNDA@28221|Deltaproteobacteria,43V8H@69541|Desulfuromonadales</t>
  </si>
  <si>
    <t>28PNF@1|root,2ZCB7@2|Bacteria,1RA6N@1224|Proteobacteria,42RBI@68525|delta/epsilon subdivisions,2WN4P@28221|Deltaproteobacteria,2MJHU@213118|Desulfobacterales</t>
  </si>
  <si>
    <t>COG3065@1|root,COG3065@2|Bacteria,1MZ8C@1224|Proteobacteria,42TQE@68525|delta/epsilon subdivisions,2WQIC@28221|Deltaproteobacteria,2MSI1@213462|Syntrophobacterales</t>
  </si>
  <si>
    <t>COG1826@1|root,COG1826@2|Bacteria,1NI3F@1224|Proteobacteria,42VIZ@68525|delta/epsilon subdivisions,2WRC5@28221|Deltaproteobacteria,2MM5W@213118|Desulfobacterales</t>
  </si>
  <si>
    <t>ko:K03116,ko:K03117</t>
  </si>
  <si>
    <t>COG2204@1|root,COG2204@2|Bacteria,1MYSD@1224|Proteobacteria,42SVG@68525|delta/epsilon subdivisions,2WPRW@28221|Deltaproteobacteria,2MFZ3@213115|Desulfovibrionales</t>
  </si>
  <si>
    <t>COG0247@1|root,COG0277@1|root,COG0247@2|Bacteria,COG0277@2|Bacteria,1MU6Y@1224|Proteobacteria,42M5I@68525|delta/epsilon subdivisions,2WK8Y@28221|Deltaproteobacteria,2MNI1@213118|Desulfobacterales</t>
  </si>
  <si>
    <t>COG0569@1|root,COG0569@2|Bacteria,1R7KM@1224|Proteobacteria,42PJH@68525|delta/epsilon subdivisions,2WMZT@28221|Deltaproteobacteria,2MJ9H@213118|Desulfobacterales</t>
  </si>
  <si>
    <t>COG0535@1|root,COG0535@2|Bacteria,2NRPX@2323|unclassified Bacteria</t>
  </si>
  <si>
    <t>COG0745@1|root,COG0745@2|Bacteria,1MVCB@1224|Proteobacteria,42QPB@68525|delta/epsilon subdivisions,2WMP0@28221|Deltaproteobacteria,2MJM0@213118|Desulfobacterales</t>
  </si>
  <si>
    <t>ko:K07664</t>
  </si>
  <si>
    <t>COG2014@1|root,COG2014@2|Bacteria,1RGNW@1224|Proteobacteria,42RPF@68525|delta/epsilon subdivisions,2WNJQ@28221|Deltaproteobacteria,2MS53@213462|Syntrophobacterales</t>
  </si>
  <si>
    <t>COG1921@1|root,COG1921@2|Bacteria,1MWXI@1224|Proteobacteria,42MU7@68525|delta/epsilon subdivisions,2WJFQ@28221|Deltaproteobacteria,2MIIC@213118|Desulfobacterales</t>
  </si>
  <si>
    <t>Converts seryl-tRNA(Sec) to selenocysteinyl-tRNA(Sec) required for selenoprotein biosynthesis</t>
  </si>
  <si>
    <t>selA</t>
  </si>
  <si>
    <t>GO:0003674,GO:0003824,GO:0004125,GO:0006139,GO:0006399,GO:0006725,GO:0006807,GO:0008150,GO:0008152,GO:0009058,GO:0009059,GO:0009987,GO:0016070,GO:0016740,GO:0016785,GO:0018130,GO:0019438,GO:0032774,GO:0034641,GO:0034654,GO:0034660,GO:0043170,GO:0044237,GO:0044238,GO:0044249,GO:0044271,GO:0046483,GO:0071704,GO:0090304,GO:0097056,GO:0140098,GO:0140101,GO:1901360,GO:1901362,GO:1901576</t>
  </si>
  <si>
    <t>2.9.1.1</t>
  </si>
  <si>
    <t>ko:K01042</t>
  </si>
  <si>
    <t>COG0369@1|root,COG1151@2|Bacteria,1N88B@1224|Proteobacteria,42M2C@68525|delta/epsilon subdivisions,2WIVE@28221|Deltaproteobacteria</t>
  </si>
  <si>
    <t>COG3420@1|root,COG4782@1|root,COG3420@2|Bacteria,COG4782@2|Bacteria,46TZK@74201|Verrucomicrobia</t>
  </si>
  <si>
    <t>COG3845@1|root,COG3845@2|Bacteria</t>
  </si>
  <si>
    <t>ko:K02056,ko:K06400</t>
  </si>
  <si>
    <t>COG1556@1|root,COG1556@2|Bacteria,1R4TE@1224|Proteobacteria,42RNE@68525|delta/epsilon subdivisions,2X6SY@28221|Deltaproteobacteria,2MK2B@213118|Desulfobacterales</t>
  </si>
  <si>
    <t>COG0318@1|root,COG0318@2|Bacteria,1MU6G@1224|Proteobacteria,42M5F@68525|delta/epsilon subdivisions,2WISF@28221|Deltaproteobacteria</t>
  </si>
  <si>
    <t>COG0842@1|root,COG0842@2|Bacteria,1N55T@1224|Proteobacteria,42N8F@68525|delta/epsilon subdivisions,2WK3B@28221|Deltaproteobacteria,2MA60@213115|Desulfovibrionales</t>
  </si>
  <si>
    <t>ko:K09694</t>
  </si>
  <si>
    <t>M00252</t>
  </si>
  <si>
    <t>COG0304@1|root,COG0304@2|Bacteria,1TPA7@1239|Firmicutes,247VF@186801|Clostridia,42FCV@68295|Thermoanaerobacterales</t>
  </si>
  <si>
    <t>COG0332@1|root,COG0332@2|Bacteria,3Y2Z5@57723|Acidobacteria</t>
  </si>
  <si>
    <t>COG1492@1|root,COG1492@2|Bacteria,1MUFY@1224|Proteobacteria,42M9K@68525|delta/epsilon subdivisions,2WJ22@28221|Deltaproteobacteria,2MI02@213118|Desulfobacterales</t>
  </si>
  <si>
    <t>Catalyzes amidations at positions B, D, E, and G on adenosylcobyrinic A,C-diamide. NH(2) groups are provided by glutamine, and one molecule of ATP is hydrogenolyzed for each amidation</t>
  </si>
  <si>
    <t>cobQ</t>
  </si>
  <si>
    <t>6.3.5.10</t>
  </si>
  <si>
    <t>ko:K02232</t>
  </si>
  <si>
    <t>COG0515@1|root,COG0515@2|Bacteria,1MV1P@1224|Proteobacteria,42Q67@68525|delta/epsilon subdivisions,2WKZ1@28221|Deltaproteobacteria,2MHTH@213118|Desulfobacterales</t>
  </si>
  <si>
    <t>PFAM Protein kinase</t>
  </si>
  <si>
    <t>COG2027@1|root,COG2027@2|Bacteria,1MW40@1224|Proteobacteria,42R96@68525|delta/epsilon subdivisions,2WMVV@28221|Deltaproteobacteria,2MHT9@213118|Desulfobacterales</t>
  </si>
  <si>
    <t>PFAM peptidase S13 D-Ala-D-Ala carboxypeptidase C</t>
  </si>
  <si>
    <t>dacB</t>
  </si>
  <si>
    <t>ko:K07259</t>
  </si>
  <si>
    <t>2EB0T@1|root,3351P@2|Bacteria,1NJAF@1224|Proteobacteria,431ZP@68525|delta/epsilon subdivisions,2WW83@28221|Deltaproteobacteria,2MNY6@213118|Desulfobacterales</t>
  </si>
  <si>
    <t>COG1360@1|root,COG1360@2|Bacteria,1MU4S@1224|Proteobacteria,1RZ44@1236|Gammaproteobacteria</t>
  </si>
  <si>
    <t>OmpA MotB</t>
  </si>
  <si>
    <t>COG2503@1|root,COG2503@2|Bacteria,1RB4N@1224|Proteobacteria,1RY2I@1236|Gammaproteobacteria,1XPA8@135619|Oceanospirillales</t>
  </si>
  <si>
    <t>PFAM acid phosphatase (Class B)</t>
  </si>
  <si>
    <t>COG1413@1|root,COG1413@2|Bacteria</t>
  </si>
  <si>
    <t>deoxyhypusine monooxygenase activity</t>
  </si>
  <si>
    <t>rpcE</t>
  </si>
  <si>
    <t>4.4.1.32</t>
  </si>
  <si>
    <t>ko:K02288</t>
  </si>
  <si>
    <t>ko00196,ko01100,map00196,map01100</t>
  </si>
  <si>
    <t>COG3221@1|root,COG3221@2|Bacteria,1MXD8@1224|Proteobacteria,42R3U@68525|delta/epsilon subdivisions,2WMPK@28221|Deltaproteobacteria,2MKEE@213118|Desulfobacterales</t>
  </si>
  <si>
    <t>COG0559@1|root,COG0559@2|Bacteria,1MU25@1224|Proteobacteria,2U4X3@28211|Alphaproteobacteria</t>
  </si>
  <si>
    <t>COG2267@1|root,COG2267@2|Bacteria,1Q6AF@1224|Proteobacteria,42SE8@68525|delta/epsilon subdivisions,2X5UM@28221|Deltaproteobacteria,2MKDJ@213118|Desulfobacterales</t>
  </si>
  <si>
    <t>COG2331@1|root,COG2331@2|Bacteria,1NGC1@1224|Proteobacteria,42W5D@68525|delta/epsilon subdivisions,2WRAY@28221|Deltaproteobacteria,2MKW8@213118|Desulfobacterales</t>
  </si>
  <si>
    <t>COG4581@1|root,COG4581@2|Bacteria,1QUPR@1224|Proteobacteria,42NSH@68525|delta/epsilon subdivisions,2WKD7@28221|Deltaproteobacteria,2MHX7@213118|Desulfobacterales</t>
  </si>
  <si>
    <t>DEAD DEAH box helicase</t>
  </si>
  <si>
    <t>COG0393@1|root,COG0393@2|Bacteria</t>
  </si>
  <si>
    <t>Putative heavy-metal-binding</t>
  </si>
  <si>
    <t>2AHDX@1|root,317QZ@2|Bacteria,1PZ3K@1224|Proteobacteria,435PH@68525|delta/epsilon subdivisions,2X9BN@28221|Deltaproteobacteria,2MA8H@213115|Desulfovibrionales</t>
  </si>
  <si>
    <t>COG0574@1|root,COG3848@1|root,COG0574@2|Bacteria,COG3848@2|Bacteria,1MU0R@1224|Proteobacteria,42MW3@68525|delta/epsilon subdivisions,2WIXV@28221|Deltaproteobacteria,2MIGX@213118|Desulfobacterales</t>
  </si>
  <si>
    <t>COG4585@1|root,COG4585@2|Bacteria,1MWPN@1224|Proteobacteria,42U4X@68525|delta/epsilon subdivisions,2WQCD@28221|Deltaproteobacteria,2MA4N@213115|Desulfovibrionales</t>
  </si>
  <si>
    <t>COG1271@1|root,COG1271@2|Bacteria,1MV60@1224|Proteobacteria,42P0J@68525|delta/epsilon subdivisions,2WJJQ@28221|Deltaproteobacteria,2MIYI@213118|Desulfobacterales</t>
  </si>
  <si>
    <t>Cytochrome bd terminal oxidase subunit I</t>
  </si>
  <si>
    <t>COG1725@1|root,COG1725@2|Bacteria,2IHTD@201174|Actinobacteria,4CTU8@84995|Rubrobacteria</t>
  </si>
  <si>
    <t>ko:K07979</t>
  </si>
  <si>
    <t>COG0507@1|root,COG0507@2|Bacteria,1MW43@1224|Proteobacteria,42M8J@68525|delta/epsilon subdivisions,2WJD6@28221|Deltaproteobacteria,2MINC@213118|Desulfobacterales</t>
  </si>
  <si>
    <t>DNA-dependent ATPase and ATP-dependent 5'-3' DNA helicase. Has no activity on blunt DNA or DNA with 3'-overhangs, requires at least 10 bases of 5'-ssDNA for helicase activity</t>
  </si>
  <si>
    <t>COG2911@1|root,COG2911@2|Bacteria,1P8N9@1224|Proteobacteria,43DXZ@68525|delta/epsilon subdivisions,2X72D@28221|Deltaproteobacteria,2MNHJ@213118|Desulfobacterales</t>
  </si>
  <si>
    <t>2E69N@1|root,330XJ@2|Bacteria,1R3JE@1224|Proteobacteria,43DKF@68525|delta/epsilon subdivisions,2X8RM@28221|Deltaproteobacteria</t>
  </si>
  <si>
    <t>COG0501@1|root,COG0501@2|Bacteria,1MUXT@1224|Proteobacteria,42P1M@68525|delta/epsilon subdivisions,2WKJ2@28221|Deltaproteobacteria,2MJ05@213118|Desulfobacterales</t>
  </si>
  <si>
    <t>COG1032@1|root,COG1032@2|Bacteria,1PTN9@1224|Proteobacteria,42MG9@68525|delta/epsilon subdivisions,2WJYU@28221|Deltaproteobacteria,2MIRY@213118|Desulfobacterales</t>
  </si>
  <si>
    <t>COG5477@1|root,COG5477@2|Bacteria,1N7WT@1224|Proteobacteria,42WF8@68525|delta/epsilon subdivisions,2WRDF@28221|Deltaproteobacteria,2MP23@213118|Desulfobacterales</t>
  </si>
  <si>
    <t>Predicted small integral membrane protein (DUF2160)</t>
  </si>
  <si>
    <t>COG0167@1|root,COG0167@2|Bacteria,1MU7C@1224|Proteobacteria,42M46@68525|delta/epsilon subdivisions,2WJ7G@28221|Deltaproteobacteria,2MIHH@213118|Desulfobacterales</t>
  </si>
  <si>
    <t>Belongs to the dihydroorotate dehydrogenase family. Type 1 subfamily</t>
  </si>
  <si>
    <t>GO:0003674,GO:0003824,GO:0004152,GO:0005575,GO:0005622,GO:0005623,GO:0005737,GO:0006139,GO:0006206,GO:0006207,GO:0006220,GO:0006221,GO:0006725,GO:0006753,GO:0006793,GO:0006796,GO:0006807,GO:0008150,GO:0008152,GO:0009058,GO:0009112,GO:0009117,GO:0009165,GO:0009218,GO:0009220,GO:0009259,GO:0009260,GO:0009987,GO:0016491,GO:0016627,GO:0016635,GO:0018130,GO:0019438,GO:0019637,GO:0019693,GO:0019856,GO:0034641,GO:0034654,GO:0044237,GO:0044238,GO:0044249,GO:0044271,GO:0044281,GO:0044424,GO:0044464,GO:0046112,GO:0046390,GO:0046483,GO:0055086,GO:0055114,GO:0071704,GO:0072527,GO:0072528,GO:0090407,GO:1901135,GO:1901137,GO:1901293,GO:1901360,GO:1901362,GO:1901564,GO:1901566,GO:1901576</t>
  </si>
  <si>
    <t>1.3.1.14,1.3.5.2</t>
  </si>
  <si>
    <t>ko:K00254,ko:K02823,ko:K17828</t>
  </si>
  <si>
    <t>COG1344@1|root,COG1344@2|Bacteria,1N1QF@1224|Proteobacteria,42TTV@68525|delta/epsilon subdivisions,2WRHH@28221|Deltaproteobacteria,2MIYN@213118|Desulfobacterales</t>
  </si>
  <si>
    <t>Bacterial flagellin N-terminal helical region</t>
  </si>
  <si>
    <t>COG2414@1|root,COG2414@2|Bacteria,1R76Y@1224|Proteobacteria,42QE3@68525|delta/epsilon subdivisions,2WIIW@28221|Deltaproteobacteria,2MIUU@213118|Desulfobacterales</t>
  </si>
  <si>
    <t>COG1720@1|root,arCOG00761@2157|Archaea,2Y65E@28890|Euryarchaeota,2NB46@224756|Methanomicrobia</t>
  </si>
  <si>
    <t>COG0457@1|root,COG5653@1|root,COG0457@2|Bacteria,COG5653@2|Bacteria,1G4MI@1117|Cyanobacteria,1HF7T@1150|Oscillatoriales</t>
  </si>
  <si>
    <t>COG4992@1|root,COG4992@2|Bacteria,1MV3C@1224|Proteobacteria,42Q4I@68525|delta/epsilon subdivisions,2WIX3@28221|Deltaproteobacteria,2MIWV@213118|Desulfobacterales</t>
  </si>
  <si>
    <t>rocD</t>
  </si>
  <si>
    <t>2.6.1.13</t>
  </si>
  <si>
    <t>ko:K00819</t>
  </si>
  <si>
    <t>COG0215@1|root,COG0215@2|Bacteria,1MV8H@1224|Proteobacteria,1RP5K@1236|Gammaproteobacteria,1Z1XV@136846|Pseudomonas stutzeri group</t>
  </si>
  <si>
    <t>COG4974@1|root,COG4974@2|Bacteria,1MVAN@1224|Proteobacteria,1S1WF@1236|Gammaproteobacteria,465E7@72275|Alteromonadaceae</t>
  </si>
  <si>
    <t>COG1028@1|root,COG1028@2|Bacteria,1RA3U@1224|Proteobacteria,42TV0@68525|delta/epsilon subdivisions,2WR1B@28221|Deltaproteobacteria,2MMFI@213118|Desulfobacterales</t>
  </si>
  <si>
    <t>COG0802@1|root,COG0802@2|Bacteria,1RGYU@1224|Proteobacteria,42VU4@68525|delta/epsilon subdivisions,2WQBA@28221|Deltaproteobacteria,2MKGC@213118|Desulfobacterales</t>
  </si>
  <si>
    <t>Threonylcarbamoyl adenosine biosynthesis protein TsaE</t>
  </si>
  <si>
    <t>COG3155@1|root,COG3155@2|Bacteria,1MW2K@1224|Proteobacteria,42R54@68525|delta/epsilon subdivisions,2WMNZ@28221|Deltaproteobacteria,2MA38@213115|Desulfovibrionales</t>
  </si>
  <si>
    <t>elbB</t>
  </si>
  <si>
    <t>COG1256@1|root,COG1256@2|Bacteria,1MV2M@1224|Proteobacteria,42PBN@68525|delta/epsilon subdivisions,2WMU3@28221|Deltaproteobacteria,2MIDK@213118|Desulfobacterales</t>
  </si>
  <si>
    <t>TIGRFAM flagellar hook-associated protein FlgK</t>
  </si>
  <si>
    <t>COG1357@1|root,COG1357@2|Bacteria,1GE8R@1117|Cyanobacteria,1HFT3@1150|Oscillatoriales</t>
  </si>
  <si>
    <t>COG0520@1|root,COG0520@2|Bacteria,1QU0N@1224|Proteobacteria,2TW6K@28211|Alphaproteobacteria</t>
  </si>
  <si>
    <t>aminotransferase class V</t>
  </si>
  <si>
    <t>COG0702@1|root,COG0702@2|Bacteria,1PDTN@1224|Proteobacteria,42M8X@68525|delta/epsilon subdivisions,2WJ5J@28221|Deltaproteobacteria,2MHQP@213118|Desulfobacterales</t>
  </si>
  <si>
    <t>Protein of unknown function (DUF2867)</t>
  </si>
  <si>
    <t>COG2208@1|root,COG2972@1|root,COG2208@2|Bacteria,COG2972@2|Bacteria,1RCHY@1224|Proteobacteria,42R1G@68525|delta/epsilon subdivisions,2WMR7@28221|Deltaproteobacteria,2M83U@213115|Desulfovibrionales</t>
  </si>
  <si>
    <t>COG2423@1|root,COG2423@2|Bacteria,2J8W9@203691|Spirochaetes</t>
  </si>
  <si>
    <t>Ornithine cyclodeaminase</t>
  </si>
  <si>
    <t>COG0393@1|root,COG0393@2|Bacteria,1N0XM@1224|Proteobacteria,1T189@1236|Gammaproteobacteria,463TY@72273|Thiotrichales</t>
  </si>
  <si>
    <t>COG5000@1|root,COG5000@2|Bacteria,1MWKZ@1224|Proteobacteria,42MCN@68525|delta/epsilon subdivisions,2WIYA@28221|Deltaproteobacteria,2MHZN@213118|Desulfobacterales</t>
  </si>
  <si>
    <t>ko:K13598</t>
  </si>
  <si>
    <t>COG1387@1|root,COG1387@2|Bacteria</t>
  </si>
  <si>
    <t>zinc ion binding</t>
  </si>
  <si>
    <t>hisK</t>
  </si>
  <si>
    <t>3.1.3.15</t>
  </si>
  <si>
    <t>ko:K04486</t>
  </si>
  <si>
    <t>COG1085@1|root,COG1085@2|Bacteria,1N3RW@1224|Proteobacteria,42NEE@68525|delta/epsilon subdivisions,2WMGC@28221|Deltaproteobacteria,2MJBA@213118|Desulfobacterales</t>
  </si>
  <si>
    <t>COG0110@1|root,COG0110@2|Bacteria,4NNWE@976|Bacteroidetes,47KBH@768503|Cytophagia</t>
  </si>
  <si>
    <t>Maltose acetyltransferase</t>
  </si>
  <si>
    <t>maa</t>
  </si>
  <si>
    <t>2.3.1.79</t>
  </si>
  <si>
    <t>ko:K00661</t>
  </si>
  <si>
    <t>COG0240@1|root,COG0240@2|Bacteria,1MUU3@1224|Proteobacteria,42NQB@68525|delta/epsilon subdivisions,2WIWW@28221|Deltaproteobacteria,2MIPA@213118|Desulfobacterales</t>
  </si>
  <si>
    <t>PFAM NAD-dependent glycerol-3-phosphate dehydrogenase</t>
  </si>
  <si>
    <t>COG1024@1|root,COG1024@2|Bacteria,1R56Y@1224|Proteobacteria,42MRW@68525|delta/epsilon subdivisions,2WKNI@28221|Deltaproteobacteria,2MJAI@213118|Desulfobacterales</t>
  </si>
  <si>
    <t>COG1663@1|root,COG1663@2|Bacteria,1MU8G@1224|Proteobacteria,42PA2@68525|delta/epsilon subdivisions,2WNJ4@28221|Deltaproteobacteria,2MJ99@213118|Desulfobacterales</t>
  </si>
  <si>
    <t>COG0404@1|root,COG0404@2|Bacteria,1MV96@1224|Proteobacteria,42QM6@68525|delta/epsilon subdivisions,2WJ8G@28221|Deltaproteobacteria,2MI19@213118|Desulfobacterales</t>
  </si>
  <si>
    <t>Belongs to the GcvT family</t>
  </si>
  <si>
    <t>COG0006@1|root,COG0006@2|Bacteria,1MWUT@1224|Proteobacteria,42YT6@68525|delta/epsilon subdivisions,2WTX6@28221|Deltaproteobacteria</t>
  </si>
  <si>
    <t>COG1064@1|root,COG1064@2|Bacteria,2NP06@2323|unclassified Bacteria</t>
  </si>
  <si>
    <t>adhA</t>
  </si>
  <si>
    <t>COG1180@1|root,COG1180@2|Bacteria,1NQC1@1224|Proteobacteria,42N7U@68525|delta/epsilon subdivisions,2WJ81@28221|Deltaproteobacteria,2MI27@213118|Desulfobacterales</t>
  </si>
  <si>
    <t>COG3829@1|root,COG3829@2|Bacteria,1NU8B@1224|Proteobacteria,42M8C@68525|delta/epsilon subdivisions,2WJIB@28221|Deltaproteobacteria,2MJ5E@213118|Desulfobacterales</t>
  </si>
  <si>
    <t>sigma54 specific, transcriptional regulator, Fis family</t>
  </si>
  <si>
    <t>COG0581@1|root,COG0581@2|Bacteria,1MUWB@1224|Proteobacteria,43DMY@68525|delta/epsilon subdivisions,2X6DT@28221|Deltaproteobacteria</t>
  </si>
  <si>
    <t>COG3604@1|root,COG3604@2|Bacteria,1QTT3@1224|Proteobacteria,42Y69@68525|delta/epsilon subdivisions,2WJ5F@28221|Deltaproteobacteria,2MI66@213118|Desulfobacterales</t>
  </si>
  <si>
    <t>COG1028@1|root,COG1028@2|Bacteria,1MWJI@1224|Proteobacteria,42SJ9@68525|delta/epsilon subdivisions,2WPBC@28221|Deltaproteobacteria</t>
  </si>
  <si>
    <t>Short chain dehydrogenase</t>
  </si>
  <si>
    <t>COG2864@1|root,COG2864@2|Bacteria,2GEJD@200930|Deferribacteres</t>
  </si>
  <si>
    <t>COG0022@1|root,COG0022@2|Bacteria,1R8KB@1224|Proteobacteria,42N06@68525|delta/epsilon subdivisions,2WK5N@28221|Deltaproteobacteria,2MMZ0@213118|Desulfobacterales</t>
  </si>
  <si>
    <t>Transketolase, pyrimidine binding domain</t>
  </si>
  <si>
    <t>bkdB</t>
  </si>
  <si>
    <t>1.2.4.1,1.2.4.4</t>
  </si>
  <si>
    <t>ko:K00162,ko:K00167</t>
  </si>
  <si>
    <t>ko00010,ko00020,ko00280,ko00620,ko00640,ko01100,ko01110,ko01120,ko01130,ko01200,ko04066,ko04922,ko05230,map00010,map00020,map00280,map00620,map00640,map01100,map01110,map01120,map01130,map01200,map04066,map04922,map05230</t>
  </si>
  <si>
    <t>M00036,M00307</t>
  </si>
  <si>
    <t>COG4174@1|root,COG4174@2|Bacteria,1MVKE@1224|Proteobacteria,43BKS@68525|delta/epsilon subdivisions,2X6YW@28221|Deltaproteobacteria,2M9NN@213115|Desulfovibrionales</t>
  </si>
  <si>
    <t>ko:K13894</t>
  </si>
  <si>
    <t>COG2204@1|root,COG2204@2|Bacteria,1MU0N@1224|Proteobacteria,42ME4@68525|delta/epsilon subdivisions,2WJA5@28221|Deltaproteobacteria,2MIGA@213118|Desulfobacterales</t>
  </si>
  <si>
    <t>CheY-like receiver, AAA-type ATPase, and DNA-binding</t>
  </si>
  <si>
    <t>COG2204@1|root,COG4191@1|root,COG2204@2|Bacteria,COG4191@2|Bacteria,1RCM9@1224|Proteobacteria,42PZ5@68525|delta/epsilon subdivisions,2WKB1@28221|Deltaproteobacteria,2MIJB@213118|Desulfobacterales</t>
  </si>
  <si>
    <t>28KCD@1|root,2Z9ZC@2|Bacteria,1PQQ5@1224|Proteobacteria,42MA9@68525|delta/epsilon subdivisions,2WJX2@28221|Deltaproteobacteria,2MIFK@213118|Desulfobacterales</t>
  </si>
  <si>
    <t>PFAM DisA bacterial checkpoint controller nucleotide-binding</t>
  </si>
  <si>
    <t>COG1960@1|root,COG1960@2|Bacteria,1R15B@1224|Proteobacteria,42MUT@68525|delta/epsilon subdivisions,2WJ8T@28221|Deltaproteobacteria,2MI3E@213118|Desulfobacterales</t>
  </si>
  <si>
    <t>COG0730@1|root,COG0730@2|Bacteria,1R3V4@1224|Proteobacteria,42NFH@68525|delta/epsilon subdivisions,2WITT@28221|Deltaproteobacteria,2MHQE@213118|Desulfobacterales</t>
  </si>
  <si>
    <t>COG4191@1|root,COG4191@2|Bacteria,1RCM9@1224|Proteobacteria,43AF3@68525|delta/epsilon subdivisions,2X5UU@28221|Deltaproteobacteria</t>
  </si>
  <si>
    <t>COG0727@1|root,COG0727@2|Bacteria,2IZM1@203682|Planctomycetes</t>
  </si>
  <si>
    <t>COG3147@1|root,COG3267@1|root,COG3409@1|root,COG3147@2|Bacteria,COG3267@2|Bacteria,COG3409@2|Bacteria,1MU3G@1224|Proteobacteria,2U1EJ@28211|Alphaproteobacteria</t>
  </si>
  <si>
    <t>Type II secretory pathway, component ExeA</t>
  </si>
  <si>
    <t>COG1013@1|root,COG1014@1|root,COG1013@2|Bacteria,COG1014@2|Bacteria,1R7US@1224|Proteobacteria,42PFT@68525|delta/epsilon subdivisions,2WMBJ@28221|Deltaproteobacteria,2MJ1Z@213118|Desulfobacterales</t>
  </si>
  <si>
    <t>COG1664@1|root,COG1664@2|Bacteria,1N7TF@1224|Proteobacteria,42VWZ@68525|delta/epsilon subdivisions,2WRPF@28221|Deltaproteobacteria,2MM26@213118|Desulfobacterales</t>
  </si>
  <si>
    <t>2EN02@1|root,33FN8@2|Bacteria,1NKIT@1224|Proteobacteria,42X6H@68525|delta/epsilon subdivisions,2WTFD@28221|Deltaproteobacteria,2MMA5@213118|Desulfobacterales</t>
  </si>
  <si>
    <t>COG1521@1|root,COG1521@2|Bacteria,1MUYA@1224|Proteobacteria,42MVZ@68525|delta/epsilon subdivisions,2WJ3N@28221|Deltaproteobacteria,2MJ6S@213118|Desulfobacterales</t>
  </si>
  <si>
    <t>COG1082@1|root,COG1082@2|Bacteria,1RB9A@1224|Proteobacteria,42QVE@68525|delta/epsilon subdivisions,2WMSP@28221|Deltaproteobacteria,2MJQN@213118|Desulfobacterales</t>
  </si>
  <si>
    <t>PFAM Xylose</t>
  </si>
  <si>
    <t>COG0398@1|root,COG0398@2|Bacteria,1QKZU@1224|Proteobacteria,42SRQ@68525|delta/epsilon subdivisions,2WP35@28221|Deltaproteobacteria</t>
  </si>
  <si>
    <t>COG0746@1|root,COG0746@2|Bacteria,2NPYD@2323|unclassified Bacteria</t>
  </si>
  <si>
    <t>COG0745@1|root,COG2202@1|root,COG4191@1|root,COG0745@2|Bacteria,COG2202@2|Bacteria,COG4191@2|Bacteria,1RCM9@1224|Proteobacteria,42M1R@68525|delta/epsilon subdivisions,2WJ5T@28221|Deltaproteobacteria,43SYP@69541|Desulfuromonadales</t>
  </si>
  <si>
    <t>COG1387@1|root,COG1387@2|Bacteria,1MX8T@1224|Proteobacteria,43BI2@68525|delta/epsilon subdivisions,2WMD5@28221|Deltaproteobacteria,2MII3@213118|Desulfobacterales</t>
  </si>
  <si>
    <t>histidinol phosphate phosphatase HisJ family</t>
  </si>
  <si>
    <t>COG1788@1|root,COG1788@2|Bacteria,1NGS5@1224|Proteobacteria,42Q6C@68525|delta/epsilon subdivisions,2WMD6@28221|Deltaproteobacteria,2MHY6@213118|Desulfobacterales</t>
  </si>
  <si>
    <t>2.8.3.12</t>
  </si>
  <si>
    <t>ko:K01039</t>
  </si>
  <si>
    <t>ko00643,ko00650,ko01120,map00643,map00650,map01120</t>
  </si>
  <si>
    <t>COG0016@1|root,COG0016@2|Bacteria,1NVRM@1224|Proteobacteria,4307G@68525|delta/epsilon subdivisions,2WVF3@28221|Deltaproteobacteria,2MNHI@213118|Desulfobacterales</t>
  </si>
  <si>
    <t>COG2815@1|root,COG2815@2|Bacteria,1RINJ@1224|Proteobacteria,42SZU@68525|delta/epsilon subdivisions,2WP1T@28221|Deltaproteobacteria,2MKCQ@213118|Desulfobacterales</t>
  </si>
  <si>
    <t>PASTA</t>
  </si>
  <si>
    <t>COG1414@1|root,COG1414@2|Bacteria</t>
  </si>
  <si>
    <t>ko:K03655,ko:K10439,ko:K11708</t>
  </si>
  <si>
    <t>ko02010,ko02030,ko03440,map02010,map02030,map03440</t>
  </si>
  <si>
    <t>M00212,M00319</t>
  </si>
  <si>
    <t>COG0005@1|root,COG0005@2|Bacteria,2NNYQ@2323|unclassified Bacteria</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</si>
  <si>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</si>
  <si>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mtnP</t>
  </si>
  <si>
    <t>GO:0000096,GO:0000097,GO:0003674,GO:0003824,GO:0004731,GO:0006082,GO:0006139,GO:0006144,GO:0006168,GO:0006520,GO:0006555,GO:0006725,GO:0006790,GO:0006807,GO:0008150,GO:0008152,GO:0008652,GO:0009058,GO:0009066,GO:0009067,GO:0009086,GO:0009112,GO:0009113,GO:0009987,GO:0016053,GO:0016740,GO:0016757,GO:0016763,GO:0017061,GO:0017144,GO:0018130,GO:0019438,GO:0019509,GO:0019752,GO:0034641,GO:0034654,GO:0042440,GO:0043094,GO:0043096,GO:0043101,GO:0043102,GO:0043436,GO:0044237,GO:0044238,GO:0044249,GO:0044271,GO:0044272,GO:0044281,GO:0044283,GO:0046083,GO:0046084,GO:0046112,GO:0046148,GO:0046394,GO:0046483,GO:0055086,GO:0071265,GO:0071267,GO:0071704,GO:0072521,GO:0072522,GO:1901360,GO:1901362,GO:1901564,GO:1901566,GO:1901576,GO:1901605,GO:1901607</t>
  </si>
  <si>
    <t>2.4.2.28</t>
  </si>
  <si>
    <t>ko:K00772</t>
  </si>
  <si>
    <t>COG0346@1|root,COG0346@2|Bacteria,1WMMN@1297|Deinococcus-Thermus</t>
  </si>
  <si>
    <t>COG1418@1|root,COG1418@2|Bacteria,1RJ5H@1224|Proteobacteria,42SFF@68525|delta/epsilon subdivisions,2WP85@28221|Deltaproteobacteria,2MK90@213118|Desulfobacterales</t>
  </si>
  <si>
    <t>COG1131@1|root,COG1131@2|Bacteria,1MUX3@1224|Proteobacteria,42S2J@68525|delta/epsilon subdivisions,2WP0T@28221|Deltaproteobacteria,2MKDW@213118|Desulfobacterales</t>
  </si>
  <si>
    <t>COG1974@1|root,COG1974@2|Bacteria,1TQ3H@1239|Firmicutes,24AXJ@186801|Clostridia,2612Y@186807|Peptococcaceae</t>
  </si>
  <si>
    <t>COG0141@1|root,COG0141@2|Bacteria,1MUUF@1224|Proteobacteria,42M3R@68525|delta/epsilon subdivisions,2WJGT@28221|Deltaproteobacteria,2MICP@213118|Desulfobacterales</t>
  </si>
  <si>
    <t>GO:0000105,GO:0003674,GO:0003824,GO:0004399,GO:0005575,GO:0005622,GO:0005623,GO:0005737,GO:0005829,GO:0006082,GO:0006520,GO:0006547,GO:0006725,GO:0006807,GO:0008150,GO:0008152,GO:0008652,GO:0009058,GO:0009987,GO:0016053,GO:0016491,GO:0016614,GO:0016616,GO:0018130,GO:0019438,GO:0019752,GO:0034641,GO:0043436,GO:0044237,GO:0044238,GO:0044249,GO:0044281,GO:0044283,GO:0044424,GO:0044444,GO:0044464,GO:0046394,GO:0046483,GO:0052803,GO:0055114,GO:0071704,GO:1901360,GO:1901362,GO:1901564,GO:1901566,GO:1901576,GO:1901605,GO:1901607</t>
  </si>
  <si>
    <t>COG0061@1|root,COG0061@2|Bacteria,1MUBC@1224|Proteobacteria,42MP8@68525|delta/epsilon subdivisions,2WKMR@28221|Deltaproteobacteria,2MIXA@213118|Desulfobacterales</t>
  </si>
  <si>
    <t>COG0763@1|root,COG0763@2|Bacteria,1MVBI@1224|Proteobacteria,42P35@68525|delta/epsilon subdivisions,2WJFA@28221|Deltaproteobacteria,2MIFD@213118|Desulfobacterales</t>
  </si>
  <si>
    <t>GO:0003674,GO:0005488,GO:0005543,GO:0005575,GO:0005622,GO:0005623,GO:0005737,GO:0005829,GO:0005975,GO:0006629,GO:0006643,GO:0006644,GO:0006664,GO:0006793,GO:0006796,GO:0008150,GO:0008152,GO:0008289,GO:0008610,GO:0008654,GO:0009058,GO:0009245,GO:0009247,GO:0009311,GO:0009312,GO:0009987,GO:0016051,GO:0019637,GO:0043167,GO:0043168,GO:0044237,GO:0044238,GO:0044249,GO:0044255,GO:0044424,GO:0044444,GO:0044464,GO:0046467,GO:0046493,GO:0071704,GO:0090407,GO:1901135,GO:1901137,GO:1901269,GO:1901271,GO:1901576,GO:1903509</t>
  </si>
  <si>
    <t>COG1225@1|root,COG1225@2|Bacteria,1MWFZ@1224|Proteobacteria,42SCA@68525|delta/epsilon subdivisions,2WP2G@28221|Deltaproteobacteria</t>
  </si>
  <si>
    <t>COG2079@1|root,COG2079@2|Bacteria,1R5UM@1224|Proteobacteria,42QG7@68525|delta/epsilon subdivisions,2WP24@28221|Deltaproteobacteria,2MPI1@213118|Desulfobacterales</t>
  </si>
  <si>
    <t>MmgE/PrpD family</t>
  </si>
  <si>
    <t>COG2304@1|root,COG2304@2|Bacteria,1MUTS@1224|Proteobacteria,42R8X@68525|delta/epsilon subdivisions,2WN6U@28221|Deltaproteobacteria</t>
  </si>
  <si>
    <t>2C5Z2@1|root,32U5Z@2|Bacteria,1N4MT@1224|Proteobacteria,42TX0@68525|delta/epsilon subdivisions,2WQZM@28221|Deltaproteobacteria,2MKYF@213118|Desulfobacterales</t>
  </si>
  <si>
    <t>COG0834@1|root,COG0834@2|Bacteria,1PDU4@1224|Proteobacteria,43EHB@68525|delta/epsilon subdivisions,2X0PE@28221|Deltaproteobacteria,2MD07@213115|Desulfovibrionales</t>
  </si>
  <si>
    <t>Bacterial extracellular solute-binding proteins, family 3</t>
  </si>
  <si>
    <t>COG1024@1|root,COG1024@2|Bacteria,1R61Y@1224|Proteobacteria,42P4M@68525|delta/epsilon subdivisions,2WJJU@28221|Deltaproteobacteria,2MIKD@213118|Desulfobacterales</t>
  </si>
  <si>
    <t>COG2403@1|root,COG2403@2|Bacteria,1MV4C@1224|Proteobacteria,42NE0@68525|delta/epsilon subdivisions,2WJ94@28221|Deltaproteobacteria,2MIYT@213118|Desulfobacterales</t>
  </si>
  <si>
    <t>cyclic 2,3-diphosphoglycerate synthetase activity</t>
  </si>
  <si>
    <t>COG2227@1|root,COG2227@2|Bacteria,1MU89@1224|Proteobacteria,1RMV7@1236|Gammaproteobacteria,2NC4E@225057|Acidithiobacillales</t>
  </si>
  <si>
    <t>COG1773@1|root,COG1773@2|Bacteria,1VEQC@1239|Firmicutes,24QUV@186801|Clostridia</t>
  </si>
  <si>
    <t>COG2204@1|root,COG2204@2|Bacteria,1MU0N@1224|Proteobacteria,42M03@68525|delta/epsilon subdivisions,2WIT0@28221|Deltaproteobacteria,2MPSH@213118|Desulfobacterales</t>
  </si>
  <si>
    <t>ko:K07714</t>
  </si>
  <si>
    <t>COG1004@1|root,COG1004@2|Bacteria,1MW5U@1224|Proteobacteria,42MDV@68525|delta/epsilon subdivisions,2WJ3T@28221|Deltaproteobacteria,2M9UJ@213115|Desulfovibrionales</t>
  </si>
  <si>
    <t>ugd</t>
  </si>
  <si>
    <t>COG0344@1|root,COG0344@2|Bacteria,1RD4Z@1224|Proteobacteria,42QQP@68525|delta/epsilon subdivisions,2WMZE@28221|Deltaproteobacteria,43SFV@69541|Desulfuromonadales</t>
  </si>
  <si>
    <t>Glycerol-3-phosphate acyltransferase</t>
  </si>
  <si>
    <t>COG0665@1|root,COG0665@2|Bacteria,1MVIZ@1224|Proteobacteria,42RH4@68525|delta/epsilon subdivisions,2WNQ0@28221|Deltaproteobacteria,2MNDR@213118|Desulfobacterales</t>
  </si>
  <si>
    <t>1.4.5.1</t>
  </si>
  <si>
    <t>ko:K00285</t>
  </si>
  <si>
    <t>COG1178@1|root,COG1178@2|Bacteria,1MWEV@1224|Proteobacteria,42TI5@68525|delta/epsilon subdivisions,2WQR8@28221|Deltaproteobacteria</t>
  </si>
  <si>
    <t>COG0705@1|root,COG0705@2|Bacteria,1PRTP@1224|Proteobacteria,42M6N@68525|delta/epsilon subdivisions,2WJW4@28221|Deltaproteobacteria,2MQTG@213462|Syntrophobacterales</t>
  </si>
  <si>
    <t>3.4.21.105</t>
  </si>
  <si>
    <t>ko:K19225</t>
  </si>
  <si>
    <t>COG1249@1|root,COG1249@2|Bacteria,1MU2U@1224|Proteobacteria,42N8Y@68525|delta/epsilon subdivisions,2WIR7@28221|Deltaproteobacteria,2MHP6@213118|Desulfobacterales</t>
  </si>
  <si>
    <t>PFAM Pyridine nucleotide-disulphide oxidoreductase, FAD NAD(P)-binding domain, pyridine nucleotide-disulfide oxidoreductase dimerization region, FAD-dependent pyridine nucleotide-disulfide oxidoreductase</t>
  </si>
  <si>
    <t>pdhD</t>
  </si>
  <si>
    <t>COG1014@1|root,COG1014@2|Bacteria,1R92Y@1224|Proteobacteria,42QJI@68525|delta/epsilon subdivisions,2WMFZ@28221|Deltaproteobacteria,2MJ4M@213118|Desulfobacterales</t>
  </si>
  <si>
    <t>TIGRFAM 2-oxoacid acceptor oxidoreductase, gamma subunit, pyruvate 2-ketoisovalerate family</t>
  </si>
  <si>
    <t>COG0443@1|root,COG0443@2|Bacteria,1MXX7@1224|Proteobacteria,42NF1@68525|delta/epsilon subdivisions,2WK52@28221|Deltaproteobacteria,2MI9T@213118|Desulfobacterales</t>
  </si>
  <si>
    <t>COG1624@1|root,COG1624@2|Bacteria,1PEQT@1224|Proteobacteria,42P5A@68525|delta/epsilon subdivisions,2WKPP@28221|Deltaproteobacteria,2MRQC@213462|Syntrophobacterales</t>
  </si>
  <si>
    <t>Catalyzes the condensation of 2 ATP molecules into cyclic di-AMP (c-di-AMP), a second messenger used to regulate differing processes in different bacteria</t>
  </si>
  <si>
    <t>COG3866@1|root,COG3866@2|Bacteria,1RFAV@1224|Proteobacteria,43BC1@68525|delta/epsilon subdivisions,2X6R3@28221|Deltaproteobacteria,2YUW5@29|Myxococcales</t>
  </si>
  <si>
    <t>Right handed beta helix region</t>
  </si>
  <si>
    <t>2E9C7@1|root,333JX@2|Bacteria</t>
  </si>
  <si>
    <t>Pfam:DUF1602</t>
  </si>
  <si>
    <t>COG0745@1|root,COG0745@2|Bacteria,1RINR@1224|Proteobacteria,42T1R@68525|delta/epsilon subdivisions,2WPHY@28221|Deltaproteobacteria,2MK8T@213118|Desulfobacterales</t>
  </si>
  <si>
    <t>COG2848@1|root,COG2848@2|Bacteria,1NAFG@1224|Proteobacteria,42NH7@68525|delta/epsilon subdivisions,2WJJM@28221|Deltaproteobacteria,2MI2J@213118|Desulfobacterales</t>
  </si>
  <si>
    <t>Uncharacterised ACR (DUF711)</t>
  </si>
  <si>
    <t>ko:K09157</t>
  </si>
  <si>
    <t>COG2518@1|root,COG2518@2|Bacteria,1MXQC@1224|Proteobacteria,42QXM@68525|delta/epsilon subdivisions,2WMZI@28221|Deltaproteobacteria,2MNC9@213118|Desulfobacterales</t>
  </si>
  <si>
    <t>COG2962@1|root,COG2962@2|Bacteria,1MX5G@1224|Proteobacteria,42QPT@68525|delta/epsilon subdivisions,2WN1M@28221|Deltaproteobacteria,2MJMN@213118|Desulfobacterales</t>
  </si>
  <si>
    <t>rarD</t>
  </si>
  <si>
    <t>ko:K05786</t>
  </si>
  <si>
    <t>COG0328@1|root,COG3341@1|root,COG0328@2|Bacteria,COG3341@2|Bacteria,1RCZ1@1224|Proteobacteria,42SIR@68525|delta/epsilon subdivisions,2WPJY@28221|Deltaproteobacteria,2MKCD@213118|Desulfobacterales</t>
  </si>
  <si>
    <t>COG1220@1|root,COG1220@2|Bacteria,1MVK9@1224|Proteobacteria,42M48@68525|delta/epsilon subdivisions,2WISV@28221|Deltaproteobacteria,2MIBH@213118|Desulfobacterales</t>
  </si>
  <si>
    <t>COG1673@1|root,COG1673@2|Bacteria,2IT4N@201174|Actinobacteria,238KC@1762|Mycobacteriaceae</t>
  </si>
  <si>
    <t>Belongs to the UPF0310 family</t>
  </si>
  <si>
    <t>COG2834@1|root,COG2834@2|Bacteria,1R5CY@1224|Proteobacteria,42PWK@68525|delta/epsilon subdivisions,2WKW1@28221|Deltaproteobacteria,2MI9E@213118|Desulfobacterales</t>
  </si>
  <si>
    <t>COG0306@1|root,COG0306@2|Bacteria,1PNTZ@1224|Proteobacteria,42MXE@68525|delta/epsilon subdivisions,2WIRG@28221|Deltaproteobacteria,2MPZ0@213118|Desulfobacterales</t>
  </si>
  <si>
    <t>Phosphate transporter family</t>
  </si>
  <si>
    <t>COG0407@1|root,COG0407@2|Bacteria,1TRJG@1239|Firmicutes,24B34@186801|Clostridia,26492@186807|Peptococcaceae</t>
  </si>
  <si>
    <t>COG0410@1|root,COG0410@2|Bacteria,1MVVC@1224|Proteobacteria,42M9C@68525|delta/epsilon subdivisions,2WJ75@28221|Deltaproteobacteria,2MMJM@213118|Desulfobacterales</t>
  </si>
  <si>
    <t>COG0427@1|root,COG0454@1|root,COG0427@2|Bacteria,COG0456@2|Bacteria,1MUGE@1224|Proteobacteria,42MHC@68525|delta/epsilon subdivisions,2WINZ@28221|Deltaproteobacteria,2MI87@213118|Desulfobacterales</t>
  </si>
  <si>
    <t>COG1766@1|root,COG1766@2|Bacteria,1MUQR@1224|Proteobacteria,42N04@68525|delta/epsilon subdivisions,2WJS0@28221|Deltaproteobacteria,2MHWU@213118|Desulfobacterales</t>
  </si>
  <si>
    <t>COG0737@1|root,COG0737@2|Bacteria,2J5Z0@203691|Spirochaetes</t>
  </si>
  <si>
    <t>Belongs to the 5'-nucleotidase family</t>
  </si>
  <si>
    <t>ushA</t>
  </si>
  <si>
    <t>3.1.3.5,3.6.1.45</t>
  </si>
  <si>
    <t>ko:K01081,ko:K11751</t>
  </si>
  <si>
    <t>COG1307@1|root,COG1461@1|root,COG1307@2|Bacteria,COG1461@2|Bacteria,1NKAM@1224|Proteobacteria</t>
  </si>
  <si>
    <t>Dihydroxyacetone kinase family</t>
  </si>
  <si>
    <t>yfhG</t>
  </si>
  <si>
    <t>ko:K07030</t>
  </si>
  <si>
    <t>COG0122@1|root,COG2169@1|root,COG0122@2|Bacteria,COG2169@2|Bacteria,1QTXM@1224|Proteobacteria,42N8C@68525|delta/epsilon subdivisions,2WM3N@28221|Deltaproteobacteria</t>
  </si>
  <si>
    <t>AlkA N-terminal domain</t>
  </si>
  <si>
    <t>ada</t>
  </si>
  <si>
    <t>ko:K13529,ko:K13530</t>
  </si>
  <si>
    <t>COG1595@1|root,COG1595@2|Bacteria,1RHKM@1224|Proteobacteria,43AXT@68525|delta/epsilon subdivisions,2X6BZ@28221|Deltaproteobacteria</t>
  </si>
  <si>
    <t>COG2008@1|root,COG2008@2|Bacteria,1TPZI@1239|Firmicutes,4HA1R@91061|Bacilli,26UBS@186822|Paenibacillaceae</t>
  </si>
  <si>
    <t>Threonine aldolase</t>
  </si>
  <si>
    <t>ltaE</t>
  </si>
  <si>
    <t>4.1.2.48</t>
  </si>
  <si>
    <t>ko:K01620</t>
  </si>
  <si>
    <t>ko00260,ko01100,ko01110,ko01120,ko01130,ko01230,map00260,map01100,map01110,map01120,map01130,map01230</t>
  </si>
  <si>
    <t>COG4177@1|root,COG4177@2|Bacteria,1NNMV@1224|Proteobacteria,42PQV@68525|delta/epsilon subdivisions,2WJDV@28221|Deltaproteobacteria</t>
  </si>
  <si>
    <t>COG0330@1|root,COG0330@2|Bacteria,1R7UW@1224|Proteobacteria,42N6B@68525|delta/epsilon subdivisions,2WK9B@28221|Deltaproteobacteria</t>
  </si>
  <si>
    <t>COG0637@1|root,COG0637@2|Bacteria</t>
  </si>
  <si>
    <t>phosphonoacetaldehyde hydrolase activity</t>
  </si>
  <si>
    <t>3.1.3.18,5.4.2.6</t>
  </si>
  <si>
    <t>ko:K01091,ko:K01838</t>
  </si>
  <si>
    <t>ko00500,ko00630,ko01100,ko01110,ko01130,map00500,map00630,map01100,map01110,map01130</t>
  </si>
  <si>
    <t>COG2823@1|root,COG2823@2|Bacteria,1G9YH@1117|Cyanobacteria</t>
  </si>
  <si>
    <t>COG4143@1|root,COG4143@2|Bacteria,2G615@200795|Chloroflexi</t>
  </si>
  <si>
    <t>ko:K02064</t>
  </si>
  <si>
    <t>COG0500@1|root,COG2226@2|Bacteria,1MX8I@1224|Proteobacteria,42P2Z@68525|delta/epsilon subdivisions,2WNJ6@28221|Deltaproteobacteria,2MRA3@213462|Syntrophobacterales</t>
  </si>
  <si>
    <t>COG1309@1|root,COG1309@2|Bacteria,1PFBP@1224|Proteobacteria,43A4U@68525|delta/epsilon subdivisions,2X2CD@28221|Deltaproteobacteria,2MSAM@213462|Syntrophobacterales</t>
  </si>
  <si>
    <t>COG2005@1|root,COG2005@2|Bacteria,1MZ31@1224|Proteobacteria,42U1G@68525|delta/epsilon subdivisions,2WQEJ@28221|Deltaproteobacteria,2MKKW@213118|Desulfobacterales</t>
  </si>
  <si>
    <t>PFAM Bacterial regulatory helix-turn-helix protein, lysR family</t>
  </si>
  <si>
    <t>COG1974@1|root,COG1974@2|Bacteria,1MW80@1224|Proteobacteria,42PAH@68525|delta/epsilon subdivisions,2WKSM@28221|Deltaproteobacteria,2MJW5@213118|Desulfobacterales</t>
  </si>
  <si>
    <t>ko:K01356,ko:K03503</t>
  </si>
  <si>
    <t>2ARUS@1|root,31H6C@2|Bacteria,1RFAK@1224|Proteobacteria,42SPB@68525|delta/epsilon subdivisions,2WPJK@28221|Deltaproteobacteria,2MKD1@213118|Desulfobacterales</t>
  </si>
  <si>
    <t>Type I restriction enzyme R protein N terminus (HSDR_N)</t>
  </si>
  <si>
    <t>COG0111@1|root,COG0111@2|Bacteria,1G5A9@1117|Cyanobacteria,1HAU5@1150|Oscillatoriales</t>
  </si>
  <si>
    <t>D-isomer specific 2-hydroxyacid dehydrogenase, NAD binding domain</t>
  </si>
  <si>
    <t>COG2723@1|root,COG2723@2|Bacteria,4NEE2@976|Bacteroidetes,1HZG7@117743|Flavobacteriia,2YHPF@290174|Aquimarina</t>
  </si>
  <si>
    <t>Glycosyl hydrolase family 1</t>
  </si>
  <si>
    <t>blgA</t>
  </si>
  <si>
    <t>3.2.1.21</t>
  </si>
  <si>
    <t>ko:K05350</t>
  </si>
  <si>
    <t>ko00460,ko00500,ko00940,ko01100,ko01110,map00460,map00500,map00940,map01100,map01110</t>
  </si>
  <si>
    <t>COG2308@1|root,COG2308@2|Bacteria,1NG4H@1224|Proteobacteria,42WK0@68525|delta/epsilon subdivisions,2WS0X@28221|Deltaproteobacteria</t>
  </si>
  <si>
    <t>COG1593@1|root,COG1593@2|Bacteria,1MU0F@1224|Proteobacteria,1RNAM@1236|Gammaproteobacteria,1XNTA@135619|Oceanospirillales</t>
  </si>
  <si>
    <t>COG3221@1|root,COG3221@2|Bacteria,1QVNP@1224|Proteobacteria,42S28@68525|delta/epsilon subdivisions,2WP33@28221|Deltaproteobacteria</t>
  </si>
  <si>
    <t>COG0840@1|root,COG3852@1|root,COG0840@2|Bacteria,COG3852@2|Bacteria,1TP5A@1239|Firmicutes,247S3@186801|Clostridia,3WHE0@541000|Ruminococcaceae</t>
  </si>
  <si>
    <t>COG0535@1|root,COG0535@2|Bacteria,1N6IN@1224|Proteobacteria,43BE9@68525|delta/epsilon subdivisions,2X6SR@28221|Deltaproteobacteria</t>
  </si>
  <si>
    <t>COG0640@1|root,COG0640@2|Bacteria,1PDZQ@1224|Proteobacteria,42T8C@68525|delta/epsilon subdivisions,2WQWG@28221|Deltaproteobacteria,2MK61@213118|Desulfobacterales</t>
  </si>
  <si>
    <t>regulatory protein, arsR</t>
  </si>
  <si>
    <t>COG0526@1|root,COG0526@2|Bacteria,1QWP1@1224|Proteobacteria,43BTZ@68525|delta/epsilon subdivisions,2X74Y@28221|Deltaproteobacteria</t>
  </si>
  <si>
    <t>COG1595@1|root,COG1595@2|Bacteria,1Q4ZK@1224|Proteobacteria,42TZB@68525|delta/epsilon subdivisions,2WR1D@28221|Deltaproteobacteria</t>
  </si>
  <si>
    <t>PFAM sigma-70 region 2 domain protein</t>
  </si>
  <si>
    <t>COG2905@1|root,COG2905@2|Bacteria,1N7MU@1224|Proteobacteria,2UGVF@28211|Alphaproteobacteria,2JYZN@204441|Rhodospirillales</t>
  </si>
  <si>
    <t>COG3829@1|root,COG3829@2|Bacteria,1R7SM@1224|Proteobacteria,42PH7@68525|delta/epsilon subdivisions,2WMBA@28221|Deltaproteobacteria,2M9UK@213115|Desulfovibrionales</t>
  </si>
  <si>
    <t>COG1414@1|root,COG1414@2|Bacteria,1MUNW@1224|Proteobacteria,42M2F@68525|delta/epsilon subdivisions,2WKUG@28221|Deltaproteobacteria,2MM3S@213118|Desulfobacterales</t>
  </si>
  <si>
    <t>COG2043@1|root,COG2043@2|Bacteria,1R8EH@1224|Proteobacteria,42Q2F@68525|delta/epsilon subdivisions,2WJZN@28221|Deltaproteobacteria,2MQKY@213462|Syntrophobacterales</t>
  </si>
  <si>
    <t>Uncharacterised ArCR, COG2043</t>
  </si>
  <si>
    <t>COG1282@1|root,COG1282@2|Bacteria,1MUP4@1224|Proteobacteria,1RMR4@1236|Gammaproteobacteria,1XH9D@135619|Oceanospirillales</t>
  </si>
  <si>
    <t>COG4666@1|root,COG4666@2|Bacteria,1MUNB@1224|Proteobacteria,42MEV@68525|delta/epsilon subdivisions,2WK2S@28221|Deltaproteobacteria,2MN4M@213118|Desulfobacterales</t>
  </si>
  <si>
    <t>COG2836@1|root,COG2836@2|Bacteria,1PJER@1224|Proteobacteria,43EBU@68525|delta/epsilon subdivisions,2X2D4@28221|Deltaproteobacteria,2MMFS@213118|Desulfobacterales</t>
  </si>
  <si>
    <t>COG1361@1|root,COG1361@2|Bacteria,1R5HW@1224|Proteobacteria,42R1Y@68525|delta/epsilon subdivisions,2WMXD@28221|Deltaproteobacteria,2MMI0@213118|Desulfobacterales</t>
  </si>
  <si>
    <t>COG0454@1|root,COG0456@2|Bacteria,1RA6D@1224|Proteobacteria,2VSN2@28216|Betaproteobacteria,3T48J@506|Alcaligenaceae</t>
  </si>
  <si>
    <t>FR47-like protein</t>
  </si>
  <si>
    <t>ypeA</t>
  </si>
  <si>
    <t>COG4932@1|root,COG4932@2|Bacteria,4NXB2@976|Bacteroidetes</t>
  </si>
  <si>
    <t>COG4012@1|root,COG4012@2|Bacteria,1R94F@1224|Proteobacteria,42Q7K@68525|delta/epsilon subdivisions,2WK3Y@28221|Deltaproteobacteria</t>
  </si>
  <si>
    <t>PFAM Domain of unkown function DUF1786</t>
  </si>
  <si>
    <t>COG0318@1|root,COG0318@2|Bacteria,1MU6G@1224|Proteobacteria,42M5F@68525|delta/epsilon subdivisions,2WISF@28221|Deltaproteobacteria,2MI8R@213118|Desulfobacterales</t>
  </si>
  <si>
    <t>COG3485@1|root,COG3485@2|Bacteria,1MUYX@1224|Proteobacteria,2TU2C@28211|Alphaproteobacteria,4BRWG@82117|unclassified Alphaproteobacteria</t>
  </si>
  <si>
    <t>Protocatechuate 3,4-dioxygenase beta subunit N terminal</t>
  </si>
  <si>
    <t>pcaH</t>
  </si>
  <si>
    <t>COG0011@1|root,COG0011@2|Bacteria,1N1NM@1224|Proteobacteria,42SC4@68525|delta/epsilon subdivisions,2WPHK@28221|Deltaproteobacteria,2MK3K@213118|Desulfobacterales</t>
  </si>
  <si>
    <t>COG1921@1|root,COG1921@2|Bacteria,1MWXI@1224|Proteobacteria,42MU7@68525|delta/epsilon subdivisions,2WJFQ@28221|Deltaproteobacteria,43S0Q@69541|Desulfuromonadales</t>
  </si>
  <si>
    <t>COG0694@1|root,COG0694@2|Bacteria,1MVQ1@1224|Proteobacteria,42V85@68525|delta/epsilon subdivisions,2WR93@28221|Deltaproteobacteria,2MNZM@213118|Desulfobacterales</t>
  </si>
  <si>
    <t>PFAM nitrogen-fixing NifU</t>
  </si>
  <si>
    <t>2DC7W@1|root,2ZD7C@2|Bacteria,1QU8S@1224|Proteobacteria,42TNH@68525|delta/epsilon subdivisions,2WQ32@28221|Deltaproteobacteria,2YVZS@29|Myxococcales</t>
  </si>
  <si>
    <t>COG0840@1|root,COG0840@2|Bacteria,1MU9B@1224|Proteobacteria,42KZR@68525|delta/epsilon subdivisions,2X5DC@28221|Deltaproteobacteria,2MQ2Y@213118|Desulfobacterales</t>
  </si>
  <si>
    <t>COG2804@1|root,COG2804@2|Bacteria,1MU7V@1224|Proteobacteria,1SM0Z@1236|Gammaproteobacteria</t>
  </si>
  <si>
    <t>COG3839@1|root,arCOG00175@2157|Archaea,2XPVK@28889|Crenarchaeota</t>
  </si>
  <si>
    <t>COG0709@1|root,COG0709@2|Bacteria,1MWFG@1224|Proteobacteria,42MC3@68525|delta/epsilon subdivisions,2WK3M@28221|Deltaproteobacteria,2MIG0@213118|Desulfobacterales</t>
  </si>
  <si>
    <t>Synthesizes selenophosphate from selenide and ATP</t>
  </si>
  <si>
    <t>lpdA-1</t>
  </si>
  <si>
    <t>2F1CQ@1|root,33UDI@2|Bacteria,1NUM3@1224|Proteobacteria,42ZID@68525|delta/epsilon subdivisions,2WUVZ@28221|Deltaproteobacteria,2MNA7@213118|Desulfobacterales</t>
  </si>
  <si>
    <t>28HQ2@1|root,2Z7XV@2|Bacteria,1P4Z7@1224|Proteobacteria,42NSG@68525|delta/epsilon subdivisions,2WJ6K@28221|Deltaproteobacteria,2MJCF@213118|Desulfobacterales</t>
  </si>
  <si>
    <t>COG1216@1|root,COG1216@2|Bacteria,2NRAF@2323|unclassified Bacteria</t>
  </si>
  <si>
    <t>COG5423@1|root,COG5423@2|Bacteria,1RM13@1224|Proteobacteria,42UAM@68525|delta/epsilon subdivisions,2WPBJ@28221|Deltaproteobacteria,2MKK2@213118|Desulfobacterales</t>
  </si>
  <si>
    <t>Predicted metal-binding protein (DUF2284)</t>
  </si>
  <si>
    <t>28J96@1|root,2Z947@2|Bacteria,1R6TE@1224|Proteobacteria,42PZG@68525|delta/epsilon subdivisions,2WIKY@28221|Deltaproteobacteria,2MHY0@213118|Desulfobacterales</t>
  </si>
  <si>
    <t>PFAM Oligopeptide transporter OPT superfamily</t>
  </si>
  <si>
    <t>COG0068@1|root,COG0068@2|Bacteria,1MVP8@1224|Proteobacteria,42M3G@68525|delta/epsilon subdivisions,2WJ51@28221|Deltaproteobacteria,2MIT1@213118|Desulfobacterales</t>
  </si>
  <si>
    <t>COG1684@1|root,COG1684@2|Bacteria,1NIF4@1224|Proteobacteria,42NX7@68525|delta/epsilon subdivisions,2WQ35@28221|Deltaproteobacteria,2MIN6@213118|Desulfobacterales</t>
  </si>
  <si>
    <t>COG2204@1|root,COG2204@2|Bacteria,1MU0N@1224|Proteobacteria,42P5K@68525|delta/epsilon subdivisions,2WIKI@28221|Deltaproteobacteria,2MI2G@213118|Desulfobacterales</t>
  </si>
  <si>
    <t>ko:K02481,ko:K07713</t>
  </si>
  <si>
    <t>COG2203@1|root,COG4191@1|root,COG2203@2|Bacteria,COG4191@2|Bacteria,1R6YZ@1224|Proteobacteria,42MXA@68525|delta/epsilon subdivisions,2WKQY@28221|Deltaproteobacteria,2M7WX@213115|Desulfovibrionales</t>
  </si>
  <si>
    <t>COG0123@1|root,COG0123@2|Bacteria,1MU7P@1224|Proteobacteria,42MY3@68525|delta/epsilon subdivisions,2WJEF@28221|Deltaproteobacteria,2MQYA@213462|Syntrophobacterales</t>
  </si>
  <si>
    <t>COG1175@1|root,COG1175@2|Bacteria,2NPDA@2323|unclassified Bacteria</t>
  </si>
  <si>
    <t>binding-protein-dependent transport systems inner membrane component</t>
  </si>
  <si>
    <t>ugpA</t>
  </si>
  <si>
    <t>GO:0001406,GO:0001407,GO:0003674,GO:0005215,GO:0005575,GO:0005623,GO:0005886,GO:0006810,GO:0006811,GO:0006820,GO:0008150,GO:0008509,GO:0008514,GO:0015075,GO:0015169,GO:0015605,GO:0015711,GO:0015748,GO:0015794,GO:0016020,GO:0016021,GO:0022857,GO:0031224,GO:0032991,GO:0034220,GO:0043190,GO:0044425,GO:0044459,GO:0044464,GO:0051179,GO:0051234,GO:0055052,GO:0055085,GO:0071702,GO:0071944,GO:0098533,GO:0098656,GO:0098796,GO:0098797,GO:1901264,GO:1901505,GO:1902494,GO:1902495,GO:1904949,GO:1990351</t>
  </si>
  <si>
    <t>ko:K02025,ko:K05814,ko:K15771</t>
  </si>
  <si>
    <t>M00198,M00207,M00491</t>
  </si>
  <si>
    <t>COG3842@1|root,COG3842@2|Bacteria,1MU3I@1224|Proteobacteria,2TQQJ@28211|Alphaproteobacteria,1JRWU@119045|Methylobacteriaceae</t>
  </si>
  <si>
    <t>ATPase component of ABC-type sugar transporter</t>
  </si>
  <si>
    <t>COG0642@1|root,COG0745@1|root,COG2984@1|root,COG0745@2|Bacteria,COG2205@2|Bacteria,COG2984@2|Bacteria</t>
  </si>
  <si>
    <t>COG1018@1|root,COG1018@2|Bacteria</t>
  </si>
  <si>
    <t>fpr</t>
  </si>
  <si>
    <t>GO:0000166,GO:0000302,GO:0000303,GO:0000305,GO:0003674,GO:0003824,GO:0004324,GO:0005488,GO:0005575,GO:0005622,GO:0005623,GO:0005737,GO:0005829,GO:0005975,GO:0005996,GO:0006000,GO:0006001,GO:0006790,GO:0006950,GO:0006979,GO:0008150,GO:0008152,GO:0009056,GO:0009987,GO:0010035,GO:0016043,GO:0016052,GO:0016226,GO:0016491,GO:0016730,GO:0016731,GO:0019318,GO:0019320,GO:0022607,GO:0031163,GO:0036094,GO:0042221,GO:0042493,GO:0043167,GO:0043168,GO:0044085,GO:0044237,GO:0044238,GO:0044281,GO:0044282,GO:0044424,GO:0044444,GO:0044464,GO:0046365,GO:0048037,GO:0050660,GO:0050662,GO:0050896,GO:0051186,GO:0055114,GO:0071704,GO:0071840,GO:0071949,GO:0097159,GO:1901265,GO:1901363,GO:1901575,GO:1901700</t>
  </si>
  <si>
    <t>ko:K00528,ko:K05784</t>
  </si>
  <si>
    <t>ko00362,ko00364,ko00622,ko01100,ko01120,ko01220,map00362,map00364,map00622,map01100,map01120,map01220</t>
  </si>
  <si>
    <t>M00551</t>
  </si>
  <si>
    <t>COG2204@1|root,COG2204@2|Bacteria,1MVWX@1224|Proteobacteria,42MIB@68525|delta/epsilon subdivisions,2WJQK@28221|Deltaproteobacteria,43TXT@69541|Desulfuromonadales</t>
  </si>
  <si>
    <t>COG3568@1|root,COG3568@2|Bacteria,1PPNP@1224|Proteobacteria,1S9D7@1236|Gammaproteobacteria</t>
  </si>
  <si>
    <t>Metal-dependent hydrolase</t>
  </si>
  <si>
    <t>COG2755@1|root,COG2755@2|Bacteria,1RCXZ@1224|Proteobacteria,42SUC@68525|delta/epsilon subdivisions,2WPR4@28221|Deltaproteobacteria,2MK1M@213118|Desulfobacterales</t>
  </si>
  <si>
    <t>GDSL-like Lipase/Acylhydrolase</t>
  </si>
  <si>
    <t>COG2068@1|root,COG2068@2|Bacteria,1UY6E@1239|Firmicutes,249PV@186801|Clostridia,260Y2@186807|Peptococcaceae</t>
  </si>
  <si>
    <t>PFAM HD domain</t>
  </si>
  <si>
    <t>COG5598@1|root,COG5598@2|Bacteria,1NY0Q@1224|Proteobacteria,430P1@68525|delta/epsilon subdivisions,2WVPQ@28221|Deltaproteobacteria</t>
  </si>
  <si>
    <t>COG2804@1|root,COG2804@2|Bacteria,1MU7V@1224|Proteobacteria,2TRMU@28211|Alphaproteobacteria</t>
  </si>
  <si>
    <t>Type II secretory pathway, ATPase PulE Tfp pilus assembly pathway, ATPase PilB</t>
  </si>
  <si>
    <t>pilB</t>
  </si>
  <si>
    <t>2AHR5@1|root,3183F@2|Bacteria,1Q8IK@1224|Proteobacteria,437FS@68525|delta/epsilon subdivisions,2X2NC@28221|Deltaproteobacteria,2MP9A@213118|Desulfobacterales</t>
  </si>
  <si>
    <t>COG0759@1|root,COG0759@2|Bacteria,1QA6X@1224|Proteobacteria,42VEQ@68525|delta/epsilon subdivisions,2WR96@28221|Deltaproteobacteria,2MKX2@213118|Desulfobacterales</t>
  </si>
  <si>
    <t>Haemolytic</t>
  </si>
  <si>
    <t>COG0589@1|root,COG0589@2|Bacteria,1WJW6@1297|Deinococcus-Thermus</t>
  </si>
  <si>
    <t>COG1091@1|root,COG1091@2|Bacteria,1MUXM@1224|Proteobacteria,42MGE@68525|delta/epsilon subdivisions,2WKQ9@28221|Deltaproteobacteria,2MJZG@213118|Desulfobacterales</t>
  </si>
  <si>
    <t>rmlD</t>
  </si>
  <si>
    <t>COG2080@1|root,COG2080@2|Bacteria,1RD8C@1224|Proteobacteria,4309M@68525|delta/epsilon subdivisions,2WV9K@28221|Deltaproteobacteria,2MPHP@213118|Desulfobacterales</t>
  </si>
  <si>
    <t>1.2.5.3</t>
  </si>
  <si>
    <t>ko:K03518</t>
  </si>
  <si>
    <t>COG1538@1|root,COG1538@2|Bacteria,2GFNB@200930|Deferribacteres</t>
  </si>
  <si>
    <t>COG2884@1|root,COG2884@2|Bacteria,1MVQ4@1224|Proteobacteria,42MAM@68525|delta/epsilon subdivisions,2WK4Y@28221|Deltaproteobacteria,2MJCE@213118|Desulfobacterales</t>
  </si>
  <si>
    <t>COG1066@1|root,COG1066@2|Bacteria,1MUJQ@1224|Proteobacteria,42MG8@68525|delta/epsilon subdivisions,2WJWP@28221|Deltaproteobacteria,2MHZV@213118|Desulfobacterales</t>
  </si>
  <si>
    <t>COG4623@1|root,COG4623@2|Bacteria</t>
  </si>
  <si>
    <t>carbon-oxygen lyase activity, acting on polysaccharides</t>
  </si>
  <si>
    <t>COG2214@1|root,COG2214@2|Bacteria,1NW19@1224|Proteobacteria,43012@68525|delta/epsilon subdivisions,2WVBG@28221|Deltaproteobacteria,2MNIU@213118|Desulfobacterales</t>
  </si>
  <si>
    <t>PFAM heat shock protein DnaJ domain protein</t>
  </si>
  <si>
    <t>COG0711@1|root,COG0711@2|Bacteria,1NA9K@1224|Proteobacteria,42VN2@68525|delta/epsilon subdivisions,2WR8C@28221|Deltaproteobacteria,2MKBA@213118|Desulfobacterales</t>
  </si>
  <si>
    <t>atpX</t>
  </si>
  <si>
    <t>COG2309@1|root,COG2309@2|Bacteria,1MW2Y@1224|Proteobacteria,42P6P@68525|delta/epsilon subdivisions,2WJF8@28221|Deltaproteobacteria,2MQZ9@213462|Syntrophobacterales</t>
  </si>
  <si>
    <t>Thermophilic metalloprotease (M29)</t>
  </si>
  <si>
    <t>ko:K19689</t>
  </si>
  <si>
    <t>COG0841@1|root,COG0841@2|Bacteria,1MU48@1224|Proteobacteria,42MQ0@68525|delta/epsilon subdivisions,2WJ2A@28221|Deltaproteobacteria,43SE5@69541|Desulfuromonadales</t>
  </si>
  <si>
    <t>COG4589@1|root,COG4589@2|Bacteria,1R34Q@1224|Proteobacteria,42QTH@68525|delta/epsilon subdivisions,2WQ6V@28221|Deltaproteobacteria,2MIDG@213118|Desulfobacterales</t>
  </si>
  <si>
    <t>COG1298@1|root,COG1298@2|Bacteria,1MUF3@1224|Proteobacteria,42NB2@68525|delta/epsilon subdivisions,2WIWG@28221|Deltaproteobacteria,2MI0U@213118|Desulfobacterales</t>
  </si>
  <si>
    <t>COG1032@1|root,COG1032@2|Bacteria,1MYYB@1224|Proteobacteria,42N3I@68525|delta/epsilon subdivisions,2WIPK@28221|Deltaproteobacteria</t>
  </si>
  <si>
    <t>COG2197@1|root,COG2197@2|Bacteria,1MWGM@1224|Proteobacteria,42Q40@68525|delta/epsilon subdivisions,2WKJ7@28221|Deltaproteobacteria,2MBQT@213115|Desulfovibrionales</t>
  </si>
  <si>
    <t>COG1905@1|root,COG1905@2|Bacteria,1RHBU@1224|Proteobacteria,42U8S@68525|delta/epsilon subdivisions,2WQ8V@28221|Deltaproteobacteria,2MKT7@213118|Desulfobacterales</t>
  </si>
  <si>
    <t>nuoE-1</t>
  </si>
  <si>
    <t>COG0160@1|root,COG0160@2|Bacteria,1MWY6@1224|Proteobacteria,42MB7@68525|delta/epsilon subdivisions,2WJVU@28221|Deltaproteobacteria</t>
  </si>
  <si>
    <t>2.6.1.19</t>
  </si>
  <si>
    <t>ko:K00823</t>
  </si>
  <si>
    <t>ko00250,ko00410,ko00640,ko00650,ko01100,ko01120,map00250,map00410,map00640,map00650,map01100,map01120</t>
  </si>
  <si>
    <t>COG1538@1|root,COG1538@2|Bacteria,1MUA8@1224|Proteobacteria,42MU2@68525|delta/epsilon subdivisions,2WMYH@28221|Deltaproteobacteria,2MPG6@213118|Desulfobacterales</t>
  </si>
  <si>
    <t>COG2204@1|root,COG2204@2|Bacteria,1MU0N@1224|Proteobacteria,42M03@68525|delta/epsilon subdivisions,2WKFQ@28221|Deltaproteobacteria,2MIXP@213118|Desulfobacterales</t>
  </si>
  <si>
    <t>Response regulator with CheY-like receiver, AAA-type ATPase, and DNA-binding domains</t>
  </si>
  <si>
    <t>COG1846@1|root,COG1846@2|Bacteria,1RF8X@1224|Proteobacteria,42TC0@68525|delta/epsilon subdivisions,2WPYI@28221|Deltaproteobacteria,2MK6A@213118|Desulfobacterales</t>
  </si>
  <si>
    <t>COG0659@1|root,COG0659@2|Bacteria,1R3RX@1224|Proteobacteria,42PC7@68525|delta/epsilon subdivisions,2WIXJ@28221|Deltaproteobacteria,2MIZX@213118|Desulfobacterales</t>
  </si>
  <si>
    <t>secondary active sulfate transmembrane transporter activity</t>
  </si>
  <si>
    <t>COG0765@1|root,COG0765@2|Bacteria,1R4RU@1224|Proteobacteria,42PW7@68525|delta/epsilon subdivisions,2WK9J@28221|Deltaproteobacteria,2M8W2@213115|Desulfovibrionales</t>
  </si>
  <si>
    <t>COG1589@1|root,COG1589@2|Bacteria,1RDX7@1224|Proteobacteria,42VCZ@68525|delta/epsilon subdivisions,2WRVM@28221|Deltaproteobacteria,2MKM3@213118|Desulfobacterales</t>
  </si>
  <si>
    <t>Essential cell division protein</t>
  </si>
  <si>
    <t>COG4564@1|root,COG4585@1|root,COG4564@2|Bacteria,COG4585@2|Bacteria,1R927@1224|Proteobacteria,42M3A@68525|delta/epsilon subdivisions,2WM7H@28221|Deltaproteobacteria,2MIW2@213118|Desulfobacterales</t>
  </si>
  <si>
    <t>COG2204@1|root,COG2204@2|Bacteria,1MU0N@1224|Proteobacteria,42M03@68525|delta/epsilon subdivisions,2WIT0@28221|Deltaproteobacteria,2MIB8@213118|Desulfobacterales</t>
  </si>
  <si>
    <t>COG4191@1|root,COG4191@2|Bacteria,1RCM9@1224|Proteobacteria,42PKS@68525|delta/epsilon subdivisions,2WJBK@28221|Deltaproteobacteria,2MHTB@213118|Desulfobacterales</t>
  </si>
  <si>
    <t>COG1063@1|root,COG1063@2|Bacteria,1MV9A@1224|Proteobacteria,42PCA@68525|delta/epsilon subdivisions,2X9UH@28221|Deltaproteobacteria,43V4E@69541|Desulfuromonadales</t>
  </si>
  <si>
    <t>Glucose dehydrogenase C-terminus</t>
  </si>
  <si>
    <t>1.1.1.103,1.1.1.14</t>
  </si>
  <si>
    <t>ko:K00008,ko:K00060</t>
  </si>
  <si>
    <t>ko00040,ko00051,ko00260,ko01100,map00040,map00051,map00260,map01100</t>
  </si>
  <si>
    <t>COG0663@1|root,COG0663@2|Bacteria,1N42I@1224|Proteobacteria,42NWC@68525|delta/epsilon subdivisions,2WIYQ@28221|Deltaproteobacteria,2MIDD@213118|Desulfobacterales</t>
  </si>
  <si>
    <t>COG0110@1|root,COG0110@2|Bacteria,1N6SQ@1224|Proteobacteria,42PE2@68525|delta/epsilon subdivisions,2WKVK@28221|Deltaproteobacteria,2MJ81@213118|Desulfobacterales</t>
  </si>
  <si>
    <t>PFAM transferase hexapeptide repeat containing protein</t>
  </si>
  <si>
    <t>COG0005@1|root,COG0005@2|Bacteria,1MUWW@1224|Proteobacteria,42P3C@68525|delta/epsilon subdivisions,2WJW1@28221|Deltaproteobacteria,2MIUF@213118|Desulfobacterales</t>
  </si>
  <si>
    <t>The purine nucleoside phosphorylases catalyze the phosphorolytic breakdown of the N-glycosidic bond in the beta- (deoxy)ribonucleoside molecules, with the formation of the corresponding free purine bases and pentose-1-phosphate</t>
  </si>
  <si>
    <t>2.4.2.1</t>
  </si>
  <si>
    <t>ko:K03783</t>
  </si>
  <si>
    <t>COG0614@1|root,COG0614@2|Bacteria,1MWVF@1224|Proteobacteria,42PQA@68525|delta/epsilon subdivisions,2WKNZ@28221|Deltaproteobacteria,2MIYZ@213118|Desulfobacterales</t>
  </si>
  <si>
    <t>PFAM periplasmic binding protein</t>
  </si>
  <si>
    <t>COG2050@1|root,COG2050@2|Bacteria,1RGVP@1224|Proteobacteria,2VRG7@28216|Betaproteobacteria,4ADXZ@80864|Comamonadaceae</t>
  </si>
  <si>
    <t>PFAM thioesterase superfamily protein</t>
  </si>
  <si>
    <t>3.1.2.28</t>
  </si>
  <si>
    <t>ko:K19222</t>
  </si>
  <si>
    <t>M00116</t>
  </si>
  <si>
    <t>COG0559@1|root,COG0559@2|Bacteria,1PAWF@1224|Proteobacteria,42MQG@68525|delta/epsilon subdivisions,2WKQ5@28221|Deltaproteobacteria</t>
  </si>
  <si>
    <t>COG0144@1|root,COG0781@1|root,COG0144@2|Bacteria,COG0781@2|Bacteria,1MWPE@1224|Proteobacteria,42P2T@68525|delta/epsilon subdivisions,2WJ9B@28221|Deltaproteobacteria,2MI5Y@213118|Desulfobacterales</t>
  </si>
  <si>
    <t>rsmB</t>
  </si>
  <si>
    <t>COG1180@1|root,COG1180@2|Bacteria,3T9PA@508458|Synergistetes</t>
  </si>
  <si>
    <t>TIGRFAM glycyl-radical enzyme activating protein family</t>
  </si>
  <si>
    <t>COG1360@1|root,COG1360@2|Bacteria,2GEMA@200930|Deferribacteres</t>
  </si>
  <si>
    <t>Membrane MotB of proton-channel complex MotA/MotB</t>
  </si>
  <si>
    <t>COG0784@1|root,COG2202@1|root,COG3829@1|root,COG4191@1|root,COG0784@2|Bacteria,COG2202@2|Bacteria,COG3829@2|Bacteria,COG4191@2|Bacteria,1RCM9@1224|Proteobacteria,42MC4@68525|delta/epsilon subdivisions,2WIU5@28221|Deltaproteobacteria,2MQZQ@213462|Syntrophobacterales</t>
  </si>
  <si>
    <t>COG1085@1|root,COG1085@2|Bacteria,1MU3E@1224|Proteobacteria,1RMDK@1236|Gammaproteobacteria,2JCI4@204037|Dickeya</t>
  </si>
  <si>
    <t>PFAM galactose-1-phosphate uridyl transferase domain protein</t>
  </si>
  <si>
    <t>galT</t>
  </si>
  <si>
    <t>GO:0003674,GO:0003824,GO:0004335,GO:0005488,GO:0005506,GO:0005575,GO:0005622,GO:0005623,GO:0005737,GO:0005829,GO:0005975,GO:0005996,GO:0006012,GO:0006793,GO:0006796,GO:0008108,GO:0008150,GO:0008152,GO:0008198,GO:0008270,GO:0009056,GO:0009987,GO:0016052,GO:0016301,GO:0016310,GO:0016740,GO:0016772,GO:0016773,GO:0016779,GO:0019200,GO:0019318,GO:0019320,GO:0019388,GO:0033499,GO:0043167,GO:0043169,GO:0044237,GO:0044238,GO:0044262,GO:0044281,GO:0044282,GO:0044424,GO:0044444,GO:0044464,GO:0046365,GO:0046835,GO:0046872,GO:0046914,GO:0070569,GO:0071704,GO:1901575</t>
  </si>
  <si>
    <t>2.7.7.12</t>
  </si>
  <si>
    <t>ko:K00965</t>
  </si>
  <si>
    <t>ko00052,ko00520,ko01100,ko04917,map00052,map00520,map01100,map04917</t>
  </si>
  <si>
    <t>M00362,M00554,M00632</t>
  </si>
  <si>
    <t>COG3344@1|root,COG3344@2|Bacteria,1MVI1@1224|Proteobacteria,1RQP7@1236|Gammaproteobacteria,1X044@135613|Chromatiales</t>
  </si>
  <si>
    <t>PFAM Reverse transcriptase (RNA-dependent DNA polymerase)</t>
  </si>
  <si>
    <t>COG1529@1|root,COG1529@2|Bacteria,1TP7U@1239|Firmicutes,248BV@186801|Clostridia</t>
  </si>
  <si>
    <t>aldehyde oxidase and xanthine dehydrogenase, a b hammerhead</t>
  </si>
  <si>
    <t>COG2849@1|root,COG2849@2|Bacteria,4NMDX@976|Bacteroidetes,47PSU@768503|Cytophagia</t>
  </si>
  <si>
    <t>PFAM MORN repeat variant</t>
  </si>
  <si>
    <t>28I4Y@1|root,2Z88D@2|Bacteria,1R95V@1224|Proteobacteria,1RRZA@1236|Gammaproteobacteria,1X010@135613|Chromatiales</t>
  </si>
  <si>
    <t>COG1566@1|root,COG1566@2|Bacteria,1MU7I@1224|Proteobacteria,42S77@68525|delta/epsilon subdivisions,2X5PF@28221|Deltaproteobacteria</t>
  </si>
  <si>
    <t>COG1028@1|root,COG1028@2|Bacteria,1G1RK@1117|Cyanobacteria,3KHFC@43988|Cyanothece</t>
  </si>
  <si>
    <t>2DBF7@1|root,2Z8X0@2|Bacteria,1QXU4@1224|Proteobacteria,42YFE@68525|delta/epsilon subdivisions,2WTQD@28221|Deltaproteobacteria,2YUC6@29|Myxococcales</t>
  </si>
  <si>
    <t>COG0603@1|root,COG0603@2|Bacteria,1MU5V@1224|Proteobacteria,42MKZ@68525|delta/epsilon subdivisions,2WING@28221|Deltaproteobacteria,2MIYB@213118|Desulfobacterales</t>
  </si>
  <si>
    <t>COG0673@1|root,COG0673@2|Bacteria,1MU8F@1224|Proteobacteria,1RNKY@1236|Gammaproteobacteria,1XI61@135619|Oceanospirillales</t>
  </si>
  <si>
    <t>oxidoreductase</t>
  </si>
  <si>
    <t>1.1.1.371</t>
  </si>
  <si>
    <t>ko:K16044</t>
  </si>
  <si>
    <t>ko00562,ko01120,map00562,map01120</t>
  </si>
  <si>
    <t>COG3090@1|root,COG3090@2|Bacteria,1WKB7@1297|Deinococcus-Thermus</t>
  </si>
  <si>
    <t>COG0488@1|root,COG0488@2|Bacteria,1MU37@1224|Proteobacteria,42MMK@68525|delta/epsilon subdivisions,2WJC1@28221|Deltaproteobacteria,2MHY2@213118|Desulfobacterales</t>
  </si>
  <si>
    <t>yjjK</t>
  </si>
  <si>
    <t>3.6.3.25</t>
  </si>
  <si>
    <t>ko:K06020</t>
  </si>
  <si>
    <t>2F0X9@1|root,340RI@2|Bacteria</t>
  </si>
  <si>
    <t>COG0840@1|root,COG4564@1|root,COG0840@2|Bacteria,COG4564@2|Bacteria,1MU9B@1224|Proteobacteria,42KZR@68525|delta/epsilon subdivisions,2WJ2T@28221|Deltaproteobacteria,2MJ6B@213118|Desulfobacterales</t>
  </si>
  <si>
    <t>mcp40H-5</t>
  </si>
  <si>
    <t>COG4123@1|root,COG4123@2|Bacteria,2G583@200783|Aquificae</t>
  </si>
  <si>
    <t>COG0395@1|root,COG0395@2|Bacteria,2NR1D@2323|unclassified Bacteria</t>
  </si>
  <si>
    <t>COG1201@1|root,COG1201@2|Bacteria,1MUSW@1224|Proteobacteria,42Q75@68525|delta/epsilon subdivisions,2WMDY@28221|Deltaproteobacteria</t>
  </si>
  <si>
    <t>COG0444@1|root,COG0444@2|Bacteria,1TP6E@1239|Firmicutes,247NN@186801|Clostridia,3WCYH@538999|Clostridiales incertae sedis</t>
  </si>
  <si>
    <t>ko:K02031,ko:K15583</t>
  </si>
  <si>
    <t>COG0589@1|root,COG0589@2|Bacteria,1N2PD@1224|Proteobacteria,42N6R@68525|delta/epsilon subdivisions,2WM1Y@28221|Deltaproteobacteria,2M9WV@213115|Desulfovibrionales</t>
  </si>
  <si>
    <t>Belongs to the universal stress protein A family</t>
  </si>
  <si>
    <t>COG1225@1|root,COG1225@2|Bacteria,46WXF@74201|Verrucomicrobia</t>
  </si>
  <si>
    <t>Alkyl hydroperoxide reductase Thiol specific antioxidant Mal allergen</t>
  </si>
  <si>
    <t>COG0507@1|root,COG0507@2|Bacteria,1QCFP@1224|Proteobacteria,42NH5@68525|delta/epsilon subdivisions,2WKAR@28221|Deltaproteobacteria,2MHPD@213118|Desulfobacterales</t>
  </si>
  <si>
    <t>ko:K15255</t>
  </si>
  <si>
    <t>COG2804@1|root,COG2804@2|Bacteria,1R5CG@1224|Proteobacteria,42YMR@68525|delta/epsilon subdivisions,2WUA4@28221|Deltaproteobacteria,2MN3B@213118|Desulfobacterales</t>
  </si>
  <si>
    <t>COG4191@1|root,COG4191@2|Bacteria,1MY5P@1224|Proteobacteria,42MTA@68525|delta/epsilon subdivisions,2WJ9Q@28221|Deltaproteobacteria,2MIRX@213118|Desulfobacterales</t>
  </si>
  <si>
    <t>COG1716@1|root,COG1716@2|Bacteria,1MW1M@1224|Proteobacteria,42S8N@68525|delta/epsilon subdivisions,2WNCI@28221|Deltaproteobacteria,2MK0Z@213118|Desulfobacterales</t>
  </si>
  <si>
    <t>COG1677@1|root,COG1677@2|Bacteria,1NIFD@1224|Proteobacteria,42V59@68525|delta/epsilon subdivisions,2WSXK@28221|Deltaproteobacteria,2MM8C@213118|Desulfobacterales</t>
  </si>
  <si>
    <t>Flagellar hook-basal body complex protein FliE</t>
  </si>
  <si>
    <t>COG0226@1|root,COG0226@2|Bacteria,1MVXP@1224|Proteobacteria,42PP7@68525|delta/epsilon subdivisions,2WJ4T@28221|Deltaproteobacteria,2MJBR@213118|Desulfobacterales</t>
  </si>
  <si>
    <t>COG1871@1|root,COG1871@2|Bacteria,1RAWA@1224|Proteobacteria,42QP1@68525|delta/epsilon subdivisions,2WQBY@28221|Deltaproteobacteria,2MJPU@213118|Desulfobacterales</t>
  </si>
  <si>
    <t>cheD1</t>
  </si>
  <si>
    <t>3.5.1.44</t>
  </si>
  <si>
    <t>ko:K03411</t>
  </si>
  <si>
    <t>COG4177@1|root,COG4177@2|Bacteria,1MV66@1224|Proteobacteria,42MTH@68525|delta/epsilon subdivisions,2WJQY@28221|Deltaproteobacteria,2MK6I@213118|Desulfobacterales</t>
  </si>
  <si>
    <t>PFAM inner-membrane translocator</t>
  </si>
  <si>
    <t>COG4122@1|root,COG4122@2|Bacteria,1N2AR@1224|Proteobacteria,42R09@68525|delta/epsilon subdivisions,2WMWB@28221|Deltaproteobacteria,2MJMI@213118|Desulfobacterales</t>
  </si>
  <si>
    <t>COG1917@1|root,COG1917@2|Bacteria,1RJX2@1224|Proteobacteria,42TVK@68525|delta/epsilon subdivisions,2WQ2T@28221|Deltaproteobacteria,2MQJ4@213462|Syntrophobacterales</t>
  </si>
  <si>
    <t>COG1360@1|root,COG1360@2|Bacteria,1V8KE@1239|Firmicutes,4H9MD@91061|Bacilli</t>
  </si>
  <si>
    <t>ytxE</t>
  </si>
  <si>
    <t>COG1950@1|root,COG1950@2|Bacteria,1N1DF@1224|Proteobacteria,42WCF@68525|delta/epsilon subdivisions,2WRES@28221|Deltaproteobacteria,2MQP9@213462|Syntrophobacterales</t>
  </si>
  <si>
    <t>Mycobacterial 4 TMS phage holin, superfamily IV</t>
  </si>
  <si>
    <t>ko:K08972</t>
  </si>
  <si>
    <t>2EKQ7@1|root,33EDZ@2|Bacteria,1NHK0@1224|Proteobacteria,1SI3D@1236|Gammaproteobacteria,1Z7SI@136849|Pseudomonas syringae group</t>
  </si>
  <si>
    <t>Protein of unknown function (DUF2845)</t>
  </si>
  <si>
    <t>COG0438@1|root,COG0438@2|Bacteria,2NPP9@2323|unclassified Bacteria</t>
  </si>
  <si>
    <t>COG1463@1|root,COG1463@2|Bacteria,1PP5K@1224|Proteobacteria,43EVP@68525|delta/epsilon subdivisions,2WT7Z@28221|Deltaproteobacteria,2MP7C@213118|Desulfobacterales</t>
  </si>
  <si>
    <t>COG0366@1|root,COG3408@1|root,COG0366@2|Bacteria,COG3408@2|Bacteria,1MWBZ@1224|Proteobacteria,43AE9@68525|delta/epsilon subdivisions,2X5U3@28221|Deltaproteobacteria</t>
  </si>
  <si>
    <t>COG1148@1|root,COG2204@1|root,COG1148@2|Bacteria,COG2204@2|Bacteria,1QUM4@1224|Proteobacteria,42MPP@68525|delta/epsilon subdivisions,2WJ3U@28221|Deltaproteobacteria,2MI9Y@213118|Desulfobacterales</t>
  </si>
  <si>
    <t>NAD(P)-binding Rossmann-like domain</t>
  </si>
  <si>
    <t>COG1250@1|root,COG1250@2|Bacteria,1MU9P@1224|Proteobacteria,42PSF@68525|delta/epsilon subdivisions,2WKCF@28221|Deltaproteobacteria,2MMUN@213118|Desulfobacterales</t>
  </si>
  <si>
    <t>3-hydroxyacyl-CoA dehydrogenase, NAD binding domain</t>
  </si>
  <si>
    <t>1.1.1.157</t>
  </si>
  <si>
    <t>ko:K00074</t>
  </si>
  <si>
    <t>ko00360,ko00362,ko00650,ko01100,ko01120,map00360,map00362,map00650,map01100,map01120</t>
  </si>
  <si>
    <t>COG1586@1|root,COG1586@2|Bacteria,1RH88@1224|Proteobacteria,42XUE@68525|delta/epsilon subdivisions,2WT1M@28221|Deltaproteobacteria</t>
  </si>
  <si>
    <t>Catalyzes the decarboxylation of S-adenosylmethionine to S-adenosylmethioninamine (dcAdoMet), the propylamine donor required for the synthesis of the polyamines spermine and spermidine from the diamine putrescine</t>
  </si>
  <si>
    <t>speH</t>
  </si>
  <si>
    <t>4.1.1.50</t>
  </si>
  <si>
    <t>ko:K01611</t>
  </si>
  <si>
    <t>ko00270,ko00330,ko01100,map00270,map00330,map01100</t>
  </si>
  <si>
    <t>COG3868@1|root,COG3868@2|Bacteria,1PIK8@1224|Proteobacteria,1RZGT@1236|Gammaproteobacteria,2QGVN@267893|Idiomarinaceae</t>
  </si>
  <si>
    <t>COG0167@1|root,COG0493@1|root,COG0167@2|Bacteria,COG0493@2|Bacteria,1MU2H@1224|Proteobacteria</t>
  </si>
  <si>
    <t>ygfK</t>
  </si>
  <si>
    <t>GO:0003674,GO:0003824,GO:0005488,GO:0005506,GO:0005575,GO:0005622,GO:0005623,GO:0005737,GO:0008150,GO:0008152,GO:0016491,GO:0043167,GO:0043169,GO:0044424,GO:0044464,GO:0046872,GO:0046914,GO:0055114</t>
  </si>
  <si>
    <t>1.97.1.9</t>
  </si>
  <si>
    <t>ko:K12527</t>
  </si>
  <si>
    <t>COG3383@1|root,COG3383@2|Bacteria,1QTZB@1224|Proteobacteria,42SPZ@68525|delta/epsilon subdivisions,2WIV9@28221|Deltaproteobacteria,2MIH6@213118|Desulfobacterales</t>
  </si>
  <si>
    <t>COG0402@1|root,COG0402@2|Bacteria,2J6KS@203691|Spirochaetes</t>
  </si>
  <si>
    <t>COG0457@1|root,COG5616@1|root,COG0457@2|Bacteria,COG5616@2|Bacteria,46WZH@74201|Verrucomicrobia,2IVZE@203494|Verrucomicrobiae</t>
  </si>
  <si>
    <t>cAMP biosynthetic process</t>
  </si>
  <si>
    <t>COG0432@1|root,COG0432@2|Bacteria,1RA5G@1224|Proteobacteria,42QZ8@68525|delta/epsilon subdivisions,2WMV9@28221|Deltaproteobacteria,2MB2S@213115|Desulfovibrionales</t>
  </si>
  <si>
    <t>COG0744@1|root,COG0744@2|Bacteria,1QTST@1224|Proteobacteria,43BJ8@68525|delta/epsilon subdivisions,2X708@28221|Deltaproteobacteria,2MJ7A@213118|Desulfobacterales</t>
  </si>
  <si>
    <t>ko:K05366,ko:K21464</t>
  </si>
  <si>
    <t>COG1814@1|root,COG1814@2|Bacteria,4NIYX@976|Bacteroidetes,2FMRI@200643|Bacteroidia</t>
  </si>
  <si>
    <t>VIT family</t>
  </si>
  <si>
    <t>COG3770@1|root,COG3770@2|Bacteria,1PXYG@1224|Proteobacteria,1RQ4F@1236|Gammaproteobacteria,2Q1JE@267888|Pseudoalteromonadaceae</t>
  </si>
  <si>
    <t>Penicillin-insensitive murein endopeptidase</t>
  </si>
  <si>
    <t>ko:K07261</t>
  </si>
  <si>
    <t>COG2086@1|root,COG2086@2|Bacteria,1MVH6@1224|Proteobacteria,42RMH@68525|delta/epsilon subdivisions,2WNKC@28221|Deltaproteobacteria,2MIZ2@213118|Desulfobacterales</t>
  </si>
  <si>
    <t>etfB-3</t>
  </si>
  <si>
    <t>COG1280@1|root,COG1280@2|Bacteria,1MXAI@1224|Proteobacteria,2TSWP@28211|Alphaproteobacteria,2JS3K@204441|Rhodospirillales</t>
  </si>
  <si>
    <t>COG3829@1|root,COG3829@2|Bacteria,1QUPP@1224|Proteobacteria,43BU3@68525|delta/epsilon subdivisions,2X751@28221|Deltaproteobacteria,2MHG6@213115|Desulfovibrionales</t>
  </si>
  <si>
    <t>ko:K03974</t>
  </si>
  <si>
    <t>COG0471@1|root,COG0471@2|Bacteria,1MU0K@1224|Proteobacteria,42MR7@68525|delta/epsilon subdivisions,2WIKA@28221|Deltaproteobacteria,2MIU8@213118|Desulfobacterales</t>
  </si>
  <si>
    <t>COG0369@1|root,COG1151@2|Bacteria,1NYH2@1224|Proteobacteria,42NE1@68525|delta/epsilon subdivisions,2WIVX@28221|Deltaproteobacteria,2MIPD@213118|Desulfobacterales</t>
  </si>
  <si>
    <t>2DPMY@1|root,332Q6@2|Bacteria,1NG7A@1224|Proteobacteria,42VZK@68525|delta/epsilon subdivisions,2WS11@28221|Deltaproteobacteria,2MM6H@213118|Desulfobacterales</t>
  </si>
  <si>
    <t>COG4665@1|root,COG4665@2|Bacteria,1VECG@1239|Firmicutes,4HMM4@91061|Bacilli,1ZHPD@1386|Bacillus</t>
  </si>
  <si>
    <t>COG5563@1|root,COG5563@2|Bacteria,1GIA8@1117|Cyanobacteria,1HFHC@1150|Oscillatoriales</t>
  </si>
  <si>
    <t>COG2220@1|root,COG2220@2|Bacteria,1MV20@1224|Proteobacteria,1RN4Z@1236|Gammaproteobacteria,1J5QW@118884|unclassified Gammaproteobacteria</t>
  </si>
  <si>
    <t>Zn-dependent hydrolases of the beta-lactamase fold</t>
  </si>
  <si>
    <t>romA</t>
  </si>
  <si>
    <t>COG4608@1|root,COG4608@2|Bacteria,2H4BW@201174|Actinobacteria,3UX3T@52018|unclassified Actinobacteria (class)</t>
  </si>
  <si>
    <t>COG2204@1|root,COG4191@1|root,COG5000@1|root,COG2204@2|Bacteria,COG4191@2|Bacteria,COG5000@2|Bacteria,1RCM9@1224|Proteobacteria,42MFW@68525|delta/epsilon subdivisions,2WJSJ@28221|Deltaproteobacteria,43TMC@69541|Desulfuromonadales</t>
  </si>
  <si>
    <t>COG0535@1|root,COG0535@2|Bacteria,1RBC4@1224|Proteobacteria</t>
  </si>
  <si>
    <t>COG2204@1|root,COG2204@2|Bacteria,1MU0N@1224|Proteobacteria,42M03@68525|delta/epsilon subdivisions,2WJF9@28221|Deltaproteobacteria,2M8WX@213115|Desulfovibrionales</t>
  </si>
  <si>
    <t>two component, sigma54 specific, transcriptional regulator, Fis family</t>
  </si>
  <si>
    <t>COG4786@1|root,COG4786@2|Bacteria,1NC8Z@1224|Proteobacteria,42V6Q@68525|delta/epsilon subdivisions,2WRBM@28221|Deltaproteobacteria,2MM2B@213118|Desulfobacterales</t>
  </si>
  <si>
    <t>COG0589@1|root,COG0745@1|root,COG0589@2|Bacteria,COG0745@2|Bacteria,1MZPD@1224|Proteobacteria,42U2Y@68525|delta/epsilon subdivisions,2WQ1I@28221|Deltaproteobacteria,2MQ25@213118|Desulfobacterales</t>
  </si>
  <si>
    <t>COG1637@1|root,COG3586@1|root,COG1637@2|Bacteria,COG3586@2|Bacteria,1R4TU@1224|Proteobacteria,2U1HP@28211|Alphaproteobacteria,2P54S@2433|Roseobacter</t>
  </si>
  <si>
    <t>Cleaves both 3' and 5' ssDNA extremities of branched DNA structures</t>
  </si>
  <si>
    <t>28J26@1|root,2Z8YT@2|Bacteria,1R7S5@1224|Proteobacteria,1RNDH@1236|Gammaproteobacteria,1XMRH@135619|Oceanospirillales</t>
  </si>
  <si>
    <t>COG1079@1|root,COG1079@2|Bacteria,1MVDQ@1224|Proteobacteria,42P6E@68525|delta/epsilon subdivisions,2WISH@28221|Deltaproteobacteria,2MHMZ@213118|Desulfobacterales</t>
  </si>
  <si>
    <t>COG0277@1|root,COG0277@2|Bacteria,1MUPW@1224|Proteobacteria,1SFAR@1236|Gammaproteobacteria</t>
  </si>
  <si>
    <t>Berberine and berberine like</t>
  </si>
  <si>
    <t>COG0845@1|root,COG0845@2|Bacteria,1PEVY@1224|Proteobacteria,42NTH@68525|delta/epsilon subdivisions,2WJ8N@28221|Deltaproteobacteria,2M9JT@213115|Desulfovibrionales</t>
  </si>
  <si>
    <t>COG1216@1|root,COG1216@2|Bacteria,2G69V@200795|Chloroflexi</t>
  </si>
  <si>
    <t>COG0742@1|root,COG0742@2|Bacteria,1MXKW@1224|Proteobacteria,42U1F@68525|delta/epsilon subdivisions,2WQQM@28221|Deltaproteobacteria,2MK2T@213118|Desulfobacterales</t>
  </si>
  <si>
    <t>COG0306@1|root,COG0306@2|Bacteria,1QAR3@1224|Proteobacteria,42P0C@68525|delta/epsilon subdivisions,2WJWM@28221|Deltaproteobacteria,2MINM@213118|Desulfobacterales</t>
  </si>
  <si>
    <t>COG3387@1|root,COG3387@2|Bacteria,1NB01@1224|Proteobacteria,42N48@68525|delta/epsilon subdivisions,2WJRY@28221|Deltaproteobacteria,2MHXM@213118|Desulfobacterales</t>
  </si>
  <si>
    <t>PFAM Glycoside hydrolase 15-related</t>
  </si>
  <si>
    <t>COG1047@1|root,COG1047@2|Bacteria,3TBGD@508458|Synergistetes</t>
  </si>
  <si>
    <t>2E8QS@1|root,3331S@2|Bacteria</t>
  </si>
  <si>
    <t>COG4866@1|root,COG4866@2|Bacteria,1RIUZ@1224|Proteobacteria,42P4H@68525|delta/epsilon subdivisions,2WMRM@28221|Deltaproteobacteria,2MJG8@213118|Desulfobacterales</t>
  </si>
  <si>
    <t>COG0583@1|root,COG0583@2|Bacteria,1MU3N@1224|Proteobacteria,2TTS9@28211|Alphaproteobacteria,2JRMX@204441|Rhodospirillales</t>
  </si>
  <si>
    <t>COG1397@1|root,COG1397@2|Bacteria,1MXJP@1224|Proteobacteria,1RSN9@1236|Gammaproteobacteria,461RP@72273|Thiotrichales</t>
  </si>
  <si>
    <t>ADP-ribosylglycohydrolase</t>
  </si>
  <si>
    <t>COG1842@1|root,COG1842@2|Bacteria,1Q6II@1224|Proteobacteria,43383@68525|delta/epsilon subdivisions,2WY57@28221|Deltaproteobacteria</t>
  </si>
  <si>
    <t>PFAM PspA IM30 family</t>
  </si>
  <si>
    <t>ko:K03969</t>
  </si>
  <si>
    <t>COG2217@1|root,COG2217@2|Bacteria,1TPB8@1239|Firmicutes,247RZ@186801|Clostridia,263N0@186807|Peptococcaceae</t>
  </si>
  <si>
    <t>copA_1</t>
  </si>
  <si>
    <t>ko:K12950</t>
  </si>
  <si>
    <t>COG1413@1|root,COG2199@1|root,COG1413@2|Bacteria,COG3706@2|Bacteria,1R5AP@1224|Proteobacteria,42P8K@68525|delta/epsilon subdivisions,2WKU6@28221|Deltaproteobacteria,2MIX2@213118|Desulfobacterales</t>
  </si>
  <si>
    <t>COG3222@1|root,COG3222@2|Bacteria,1RHCP@1224|Proteobacteria,43B9I@68525|delta/epsilon subdivisions,2X6NN@28221|Deltaproteobacteria,43SK2@69541|Desulfuromonadales</t>
  </si>
  <si>
    <t>Guanylyl transferase CofC like</t>
  </si>
  <si>
    <t>COG0477@1|root,COG2814@2|Bacteria,1QWMM@1224|Proteobacteria,42PZZ@68525|delta/epsilon subdivisions,2WJ1J@28221|Deltaproteobacteria,2MIYY@213118|Desulfobacterales</t>
  </si>
  <si>
    <t>COG1593@1|root,COG1593@2|Bacteria,1MU0F@1224|Proteobacteria,2TQW5@28211|Alphaproteobacteria,2PDVS@252301|Oceanicola</t>
  </si>
  <si>
    <t>MA20_38030</t>
  </si>
  <si>
    <t>COG1347@1|root,COG1347@2|Bacteria,1MUZR@1224|Proteobacteria,42QT5@68525|delta/epsilon subdivisions,2WN1N@28221|Deltaproteobacteria,2MHSZ@213118|Desulfobacterales</t>
  </si>
  <si>
    <t>NQR complex catalyzes the reduction of ubiquinone-1 to ubiquinol by two successive reactions, coupled with the transport of Na( ) ions from the cytoplasm to the periplasm. NqrA to NqrE are probably involved in the second step, the conversion of ubisemiquinone to ubiquinol</t>
  </si>
  <si>
    <t>nqrD</t>
  </si>
  <si>
    <t>ko:K00349</t>
  </si>
  <si>
    <t>COG2159@1|root,COG2159@2|Bacteria,1QA25@1224|Proteobacteria,430IB@68525|delta/epsilon subdivisions,2WSMC@28221|Deltaproteobacteria</t>
  </si>
  <si>
    <t>COG1600@1|root,arCOG02740@2157|Archaea,2XVPE@28890|Euryarchaeota,2NAD1@224756|Methanomicrobia</t>
  </si>
  <si>
    <t>COG0775@1|root,COG0775@2|Bacteria,2IMZ7@201174|Actinobacteria,4DQZA@85009|Propionibacteriales</t>
  </si>
  <si>
    <t>3.2.2.1,3.2.2.9</t>
  </si>
  <si>
    <t>ko:K01239,ko:K01243</t>
  </si>
  <si>
    <t>ko00230,ko00270,ko00760,ko01100,ko01230,map00230,map00270,map00760,map01100,map01230</t>
  </si>
  <si>
    <t>COG0284@1|root,COG0284@2|Bacteria,1MW2C@1224|Proteobacteria,42N5N@68525|delta/epsilon subdivisions,2WMJ5@28221|Deltaproteobacteria,2MHNM@213118|Desulfobacterales</t>
  </si>
  <si>
    <t>GO:0003674,GO:0003824,GO:0004590,GO:0005575,GO:0005622,GO:0005623,GO:0005737,GO:0005829,GO:0006139,GO:0006206,GO:0006207,GO:0006725,GO:0006807,GO:0008150,GO:0008152,GO:0009058,GO:0009112,GO:0009987,GO:0016829,GO:0016830,GO:0016831,GO:0018130,GO:0019856,GO:0034641,GO:0044237,GO:0044238,GO:0044249,GO:0044271,GO:0044281,GO:0044424,GO:0044444,GO:0044464,GO:0046112,GO:0046483,GO:0055086,GO:0071704,GO:0072527,GO:0072528,GO:1901360,GO:1901362,GO:1901564,GO:1901566,GO:1901576</t>
  </si>
  <si>
    <t>COG0617@1|root,COG0617@2|Bacteria,1MU2X@1224|Proteobacteria,42N0S@68525|delta/epsilon subdivisions,2WM1Z@28221|Deltaproteobacteria,2M7VQ@213115|Desulfovibrionales</t>
  </si>
  <si>
    <t>PFAM Polynucleotide adenylyltransferase region</t>
  </si>
  <si>
    <t>COG3829@1|root,COG3829@2|Bacteria,1N4M6@1224|Proteobacteria,42M38@68525|delta/epsilon subdivisions,2WIR0@28221|Deltaproteobacteria,2MHN7@213118|Desulfobacterales</t>
  </si>
  <si>
    <t>COG2006@1|root,COG2006@2|Bacteria</t>
  </si>
  <si>
    <t>2EJR7@1|root,33DG0@2|Bacteria,1NQ81@1224|Proteobacteria,42XDV@68525|delta/epsilon subdivisions,2WT1G@28221|Deltaproteobacteria,2MP0Q@213118|Desulfobacterales</t>
  </si>
  <si>
    <t>COG0235@1|root,COG0235@2|Bacteria,2J6M1@203691|Spirochaetes</t>
  </si>
  <si>
    <t>PFAM Class II Aldolase and Adducin N-terminal domain</t>
  </si>
  <si>
    <t>5.1.3.4</t>
  </si>
  <si>
    <t>ko:K03077</t>
  </si>
  <si>
    <t>ko00040,ko00053,ko01100,ko01120,map00040,map00053,map01100,map01120</t>
  </si>
  <si>
    <t>M00550</t>
  </si>
  <si>
    <t>COG3384@1|root,COG3384@2|Bacteria,1MXJZ@1224|Proteobacteria,42Q1N@68525|delta/epsilon subdivisions,2WK3A@28221|Deltaproteobacteria,2MICT@213118|Desulfobacterales</t>
  </si>
  <si>
    <t>ygiD</t>
  </si>
  <si>
    <t>ko:K15777</t>
  </si>
  <si>
    <t>ko00965,map00965</t>
  </si>
  <si>
    <t>COG2122@1|root,COG2122@2|Bacteria,1MV9Z@1224|Proteobacteria,42PMZ@68525|delta/epsilon subdivisions,2WMF7@28221|Deltaproteobacteria,2MJ13@213118|Desulfobacterales</t>
  </si>
  <si>
    <t>PFAM ApbE family</t>
  </si>
  <si>
    <t>ko:K09740</t>
  </si>
  <si>
    <t>COG2204@1|root,COG4742@1|root,COG2204@2|Bacteria,COG4742@2|Bacteria</t>
  </si>
  <si>
    <t>COG2220@1|root,COG2220@2|Bacteria,1MVP2@1224|Proteobacteria,42SMP@68525|delta/epsilon subdivisions,2WPF2@28221|Deltaproteobacteria,2MK6R@213118|Desulfobacterales</t>
  </si>
  <si>
    <t>COG0477@1|root,COG2814@2|Bacteria,1MVZI@1224|Proteobacteria,42P57@68525|delta/epsilon subdivisions,2WM7G@28221|Deltaproteobacteria,2MJ9U@213118|Desulfobacterales</t>
  </si>
  <si>
    <t>PFAM nucleoside H symporter</t>
  </si>
  <si>
    <t>COG0824@1|root,COG0824@2|Bacteria,1PEBE@1224|Proteobacteria,42TIA@68525|delta/epsilon subdivisions,2WQ9X@28221|Deltaproteobacteria,2MMDF@213118|Desulfobacterales</t>
  </si>
  <si>
    <t>COG0567@1|root,COG0567@2|Bacteria,2NQJV@2323|unclassified Bacteria</t>
  </si>
  <si>
    <t>GO:0000287,GO:0003674,GO:0003824,GO:0004591,GO:0005488,GO:0005515,GO:0005575,GO:0005618,GO:0005622,GO:0005623,GO:0005737,GO:0005829,GO:0005886,GO:0006082,GO:0006091,GO:0006099,GO:0006101,GO:0006103,GO:0008150,GO:0008152,GO:0008683,GO:0009055,GO:0009060,GO:0009987,GO:0015980,GO:0016020,GO:0016491,GO:0016624,GO:0016740,GO:0016744,GO:0016829,GO:0016830,GO:0016831,GO:0016903,GO:0016999,GO:0017144,GO:0019752,GO:0019842,GO:0022900,GO:0030312,GO:0030976,GO:0032991,GO:0036094,GO:0040007,GO:0042802,GO:0043167,GO:0043168,GO:0043169,GO:0043436,GO:0043648,GO:0044237,GO:0044238,GO:0044281,GO:0044424,GO:0044444,GO:0044464,GO:0045239,GO:0045240,GO:0045252,GO:0045254,GO:0045333,GO:0046872,GO:0048037,GO:0050439,GO:0050662,GO:0051186,GO:0055114,GO:0071704,GO:0071944,GO:0072350,GO:0097159,GO:1901363,GO:1901681,GO:1902494,GO:1990204,GO:1990234</t>
  </si>
  <si>
    <t>1.2.4.2,4.1.1.71</t>
  </si>
  <si>
    <t>ko:K00164,ko:K01616</t>
  </si>
  <si>
    <t>COG1653@1|root,COG1653@2|Bacteria,1MUNZ@1224|Proteobacteria,2U05K@28211|Alphaproteobacteria</t>
  </si>
  <si>
    <t>COG1840@1|root,COG1840@2|Bacteria,1MXZ8@1224|Proteobacteria,42P50@68525|delta/epsilon subdivisions,2WKU5@28221|Deltaproteobacteria,2MA3A@213115|Desulfovibrionales</t>
  </si>
  <si>
    <t>COG3439@1|root,COG3439@2|Bacteria,1MZ38@1224|Proteobacteria,42V9F@68525|delta/epsilon subdivisions,2WVQH@28221|Deltaproteobacteria</t>
  </si>
  <si>
    <t>COG0393@1|root,COG0393@2|Bacteria,2NPZJ@2323|unclassified Bacteria</t>
  </si>
  <si>
    <t>28VGR@1|root,2ZHJ8@2|Bacteria,1RBS0@1224|Proteobacteria,42QZB@68525|delta/epsilon subdivisions,2WN03@28221|Deltaproteobacteria,2MJPZ@213118|Desulfobacterales</t>
  </si>
  <si>
    <t>COG0277@1|root,COG0277@2|Bacteria,1MXTV@1224|Proteobacteria,42RXR@68525|delta/epsilon subdivisions,2WNHV@28221|Deltaproteobacteria,2MK34@213118|Desulfobacterales</t>
  </si>
  <si>
    <t>2.5.1.26</t>
  </si>
  <si>
    <t>ko:K00803</t>
  </si>
  <si>
    <t>ko00565,ko01100,ko04146,map00565,map01100,map04146</t>
  </si>
  <si>
    <t>COG0577@1|root,COG2234@1|root,COG0577@2|Bacteria,COG2234@2|Bacteria,1MVYE@1224|Proteobacteria,42PKN@68525|delta/epsilon subdivisions,2WIWP@28221|Deltaproteobacteria,2MIQI@213118|Desulfobacterales</t>
  </si>
  <si>
    <t>COG0178@1|root,COG0178@2|Bacteria,1MW0W@1224|Proteobacteria,42M4I@68525|delta/epsilon subdivisions,2WJHM@28221|Deltaproteobacteria,2MI09@213118|Desulfobacterales</t>
  </si>
  <si>
    <t>COG1842@1|root,COG1842@2|Bacteria,1NC7S@1224|Proteobacteria,42NMN@68525|delta/epsilon subdivisions,2WJJH@28221|Deltaproteobacteria,2MJDB@213118|Desulfobacterales</t>
  </si>
  <si>
    <t>2DSF3@1|root,33FWE@2|Bacteria,1NJN0@1224|Proteobacteria,42WZP@68525|delta/epsilon subdivisions,2WSXA@28221|Deltaproteobacteria,2MM8I@213118|Desulfobacterales</t>
  </si>
  <si>
    <t>COG0444@1|root,COG0444@2|Bacteria,2GIXV@201174|Actinobacteria</t>
  </si>
  <si>
    <t>ko:K02031,ko:K02034</t>
  </si>
  <si>
    <t>COG2876@1|root,COG2876@2|Bacteria,1QVAD@1224|Proteobacteria,42MU4@68525|delta/epsilon subdivisions,2WJ8Y@28221|Deltaproteobacteria,2MJBB@213118|Desulfobacterales</t>
  </si>
  <si>
    <t>PFAM DAHP synthetase I</t>
  </si>
  <si>
    <t>2.5.1.54,5.4.99.5</t>
  </si>
  <si>
    <t>ko:K03856,ko:K04516</t>
  </si>
  <si>
    <t>M00022,M00024,M00025</t>
  </si>
  <si>
    <t>COG3303@1|root,COG3303@2|Bacteria,1P8CP@1224|Proteobacteria,42MXS@68525|delta/epsilon subdivisions,2WKEK@28221|Deltaproteobacteria</t>
  </si>
  <si>
    <t>COG0685@1|root,COG0685@2|Bacteria,1NKMT@1224|Proteobacteria,43BC3@68525|delta/epsilon subdivisions,2X6R5@28221|Deltaproteobacteria,2MJ00@213118|Desulfobacterales</t>
  </si>
  <si>
    <t>28MQN@1|root,2ZAZG@2|Bacteria,1MVVQ@1224|Proteobacteria,42MMM@68525|delta/epsilon subdivisions,2WKA1@28221|Deltaproteobacteria,2MHKP@213118|Desulfobacterales</t>
  </si>
  <si>
    <t>COG0348@1|root,COG1148@1|root,COG3383@1|root,COG0348@2|Bacteria,COG1148@2|Bacteria,COG3383@2|Bacteria,1QUNB@1224|Proteobacteria,43BMZ@68525|delta/epsilon subdivisions,2X701@28221|Deltaproteobacteria,2MPPX@213118|Desulfobacterales</t>
  </si>
  <si>
    <t>COG1610@1|root,COG1610@2|Bacteria,1RCQA@1224|Proteobacteria,42R4Q@68525|delta/epsilon subdivisions,2WN2Z@28221|Deltaproteobacteria,2MJMD@213118|Desulfobacterales</t>
  </si>
  <si>
    <t>COG0457@1|root,COG3920@1|root,COG0457@2|Bacteria,COG3920@2|Bacteria,4NINT@976|Bacteroidetes,47JHQ@768503|Cytophagia</t>
  </si>
  <si>
    <t>COG0515@1|root,COG2815@1|root,COG0515@2|Bacteria,COG2815@2|Bacteria,1TP3F@1239|Firmicutes,4H9KD@91061|Bacilli,1WF37@129337|Geobacillus</t>
  </si>
  <si>
    <t>Serine/Threonine protein kinases, catalytic domain</t>
  </si>
  <si>
    <t>prkC</t>
  </si>
  <si>
    <t>GO:0002237,GO:0003674,GO:0003824,GO:0004672,GO:0004674,GO:0005488,GO:0005539,GO:0005575,GO:0005623,GO:0005886,GO:0006464,GO:0006468,GO:0006793,GO:0006796,GO:0006807,GO:0007154,GO:0007165,GO:0008150,GO:0008152,GO:0009605,GO:0009607,GO:0009617,GO:0009719,GO:0009847,GO:0009987,GO:0010033,GO:0010243,GO:0016020,GO:0016301,GO:0016310,GO:0016740,GO:0016772,GO:0016773,GO:0019538,GO:0023052,GO:0032494,GO:0032502,GO:0036211,GO:0042221,GO:0042834,GO:0043170,GO:0043207,GO:0043412,GO:0044237,GO:0044238,GO:0044260,GO:0044267,GO:0044464,GO:0050789,GO:0050794,GO:0050896,GO:0051704,GO:0051707,GO:0051716,GO:0065007,GO:0070887,GO:0071216,GO:0071219,GO:0071224,GO:0071310,GO:0071417,GO:0071495,GO:0071704,GO:0071944,GO:0097367,GO:0140096,GO:1901564,GO:1901698,GO:1901699,GO:1901700,GO:1901701</t>
  </si>
  <si>
    <t>ko:K08884,ko:K12132</t>
  </si>
  <si>
    <t>COG1960@1|root,COG1960@2|Bacteria,1MU20@1224|Proteobacteria,42PZH@68525|delta/epsilon subdivisions,2WJ0T@28221|Deltaproteobacteria</t>
  </si>
  <si>
    <t>COG1419@1|root,COG1419@2|Bacteria,1MUQW@1224|Proteobacteria,42NBF@68525|delta/epsilon subdivisions,2WNW9@28221|Deltaproteobacteria,2MHZE@213118|Desulfobacterales</t>
  </si>
  <si>
    <t>PFAM SRP54-type protein, GTPase domain</t>
  </si>
  <si>
    <t>COG1234@1|root,COG1234@2|Bacteria,1PE64@1224|Proteobacteria,42RZR@68525|delta/epsilon subdivisions,2WMCC@28221|Deltaproteobacteria,2MIZZ@213118|Desulfobacterales</t>
  </si>
  <si>
    <t>COG2204@1|root,COG2204@2|Bacteria,1N1AQ@1224|Proteobacteria,42UHQ@68525|delta/epsilon subdivisions,2WQKW@28221|Deltaproteobacteria,2MKSZ@213118|Desulfobacterales</t>
  </si>
  <si>
    <t>COG1101@1|root,COG1101@2|Bacteria,2J5X9@203691|Spirochaetes</t>
  </si>
  <si>
    <t>ko:K05833</t>
  </si>
  <si>
    <t>COG1706@1|root,COG1706@2|Bacteria,1MVKW@1224|Proteobacteria,42MAU@68525|delta/epsilon subdivisions,2WK22@28221|Deltaproteobacteria,2MI2Y@213118|Desulfobacterales</t>
  </si>
  <si>
    <t>COG0745@1|root,COG3215@1|root,COG0745@2|Bacteria,COG3215@2|Bacteria,1QXTP@1224|Proteobacteria,43C61@68525|delta/epsilon subdivisions,2X7G9@28221|Deltaproteobacteria,2YVX0@29|Myxococcales</t>
  </si>
  <si>
    <t>COG2032@1|root,COG2032@2|Bacteria,4NM88@976|Bacteroidetes</t>
  </si>
  <si>
    <t>sodC</t>
  </si>
  <si>
    <t>ko:K04565</t>
  </si>
  <si>
    <t>ko04146,ko04213,ko05014,ko05016,ko05020,map04146,map04213,map05014,map05016,map05020</t>
  </si>
  <si>
    <t>COG1569@1|root,COG1569@2|Bacteria,1V6UC@1239|Firmicutes,24KEA@186801|Clostridia,42HGV@68295|Thermoanaerobacterales</t>
  </si>
  <si>
    <t>ko:K07063</t>
  </si>
  <si>
    <t>COG4786@1|root,COG4786@2|Bacteria,1MVMA@1224|Proteobacteria,42N3R@68525|delta/epsilon subdivisions,2WJDN@28221|Deltaproteobacteria,2MIW5@213118|Desulfobacterales</t>
  </si>
  <si>
    <t>flagellar basal-body rod protein FlgG</t>
  </si>
  <si>
    <t>COG1309@1|root,COG1309@2|Bacteria,1N0GT@1224|Proteobacteria,42RFI@68525|delta/epsilon subdivisions,2X5UB@28221|Deltaproteobacteria,2MM0I@213118|Desulfobacterales</t>
  </si>
  <si>
    <t>COG1028@1|root,COG1028@2|Bacteria,1RA3U@1224|Proteobacteria,1RREY@1236|Gammaproteobacteria,1Y26B@135623|Vibrionales</t>
  </si>
  <si>
    <t>COG1212@1|root,COG1212@2|Bacteria,1MUUU@1224|Proteobacteria,42PTX@68525|delta/epsilon subdivisions,2WMQW@28221|Deltaproteobacteria,2M9T9@213115|Desulfovibrionales</t>
  </si>
  <si>
    <t>2ARUS@1|root,31H6C@2|Bacteria,1RFAK@1224|Proteobacteria,42RXP@68525|delta/epsilon subdivisions,2WNXF@28221|Deltaproteobacteria,2MK37@213118|Desulfobacterales</t>
  </si>
  <si>
    <t>COG0161@1|root,COG0161@2|Bacteria,1MU2N@1224|Proteobacteria,42MFC@68525|delta/epsilon subdivisions,2WINR@28221|Deltaproteobacteria,43TP1@69541|Desulfuromonadales</t>
  </si>
  <si>
    <t>2.6.1.55,2.6.1.77</t>
  </si>
  <si>
    <t>ko:K03851,ko:K15372</t>
  </si>
  <si>
    <t>ko00410,ko00430,ko01100,map00410,map00430,map01100</t>
  </si>
  <si>
    <t>COG0668@1|root,COG0668@2|Bacteria,1MVX9@1224|Proteobacteria,42P0E@68525|delta/epsilon subdivisions,2WISM@28221|Deltaproteobacteria,2MMKW@213118|Desulfobacterales</t>
  </si>
  <si>
    <t>COG0671@1|root,COG0671@2|Bacteria,1RIRR@1224|Proteobacteria</t>
  </si>
  <si>
    <t>COG0601@1|root,COG0601@2|Bacteria,1MU8Z@1224|Proteobacteria,2TRH6@28211|Alphaproteobacteria,1J28V@118882|Brucellaceae</t>
  </si>
  <si>
    <t>MA20_14690</t>
  </si>
  <si>
    <t>COG4191@1|root,COG4191@2|Bacteria,1R682@1224|Proteobacteria,42P91@68525|delta/epsilon subdivisions,2WKQI@28221|Deltaproteobacteria,2MJEK@213118|Desulfobacterales</t>
  </si>
  <si>
    <t>COG1744@1|root,COG1744@2|Bacteria,2G6UB@200795|Chloroflexi,375H7@32061|Chloroflexia</t>
  </si>
  <si>
    <t>PFAM basic membrane lipoprotein</t>
  </si>
  <si>
    <t>COG2204@1|root,COG2204@2|Bacteria,1MU0N@1224|Proteobacteria,42M03@68525|delta/epsilon subdivisions,2WJKZ@28221|Deltaproteobacteria,2MI48@213118|Desulfobacterales</t>
  </si>
  <si>
    <t>COG1908@1|root,COG1908@2|Bacteria,1RCZY@1224|Proteobacteria,42RJZ@68525|delta/epsilon subdivisions,2WND6@28221|Deltaproteobacteria,2MEUK@213115|Desulfovibrionales</t>
  </si>
  <si>
    <t>COG0044@1|root,COG0044@2|Bacteria,1TP8C@1239|Firmicutes,249W6@186801|Clostridia,36EQM@31979|Clostridiaceae</t>
  </si>
  <si>
    <t>3.5.2.2</t>
  </si>
  <si>
    <t>ko:K01464</t>
  </si>
  <si>
    <t>ko00240,ko00410,ko00770,ko00983,ko01100,map00240,map00410,map00770,map00983,map01100</t>
  </si>
  <si>
    <t>COG0842@1|root,COG0842@2|Bacteria,1Q99P@1224|Proteobacteria,42M53@68525|delta/epsilon subdivisions,2WMEY@28221|Deltaproteobacteria,2MIY1@213118|Desulfobacterales</t>
  </si>
  <si>
    <t>COG0039@1|root,COG0039@2|Bacteria,4NNWB@976|Bacteroidetes,1FIKM@1100069|Bacteroidetes Order II. Incertae sedis</t>
  </si>
  <si>
    <t>Belongs to the LDH MDH superfamily. LDH family</t>
  </si>
  <si>
    <t>ldh</t>
  </si>
  <si>
    <t>1.1.1.27</t>
  </si>
  <si>
    <t>ko:K00016</t>
  </si>
  <si>
    <t>ko00010,ko00270,ko00620,ko00640,ko01100,ko01110,ko01120,ko01130,ko04922,map00010,map00270,map00620,map00640,map01100,map01110,map01120,map01130,map04922</t>
  </si>
  <si>
    <t>COG0698@1|root,COG0698@2|Bacteria,1RHBF@1224|Proteobacteria,42ZZI@68525|delta/epsilon subdivisions,2WV7V@28221|Deltaproteobacteria,2MRSV@213462|Syntrophobacterales</t>
  </si>
  <si>
    <t>TIGRFAM sugar-phosphate isomerases, RpiB LacA LacB family</t>
  </si>
  <si>
    <t>COG0507@1|root,COG0507@2|Bacteria,1MW43@1224|Proteobacteria,1RPA0@1236|Gammaproteobacteria,1WVVS@135613|Chromatiales</t>
  </si>
  <si>
    <t>COG0640@1|root,COG0640@2|Bacteria,2NQ13@2323|unclassified Bacteria</t>
  </si>
  <si>
    <t>ko:K03655,ko:K03892</t>
  </si>
  <si>
    <t>COG0421@1|root,COG0421@2|Bacteria</t>
  </si>
  <si>
    <t>spermidine synthase activity</t>
  </si>
  <si>
    <t>GO:0006576,GO:0006595,GO:0006596,GO:0006807,GO:0008150,GO:0008152,GO:0008216,GO:0008295,GO:0009058,GO:0009308,GO:0009309,GO:0009987,GO:0034641,GO:0042401,GO:0044106,GO:0044237,GO:0044249,GO:0044271,GO:0071704,GO:0097164,GO:1901564,GO:1901566,GO:1901576</t>
  </si>
  <si>
    <t>COG4109@1|root,COG4109@2|Bacteria,1N96M@1224|Proteobacteria,42V82@68525|delta/epsilon subdivisions,2WS7X@28221|Deltaproteobacteria,2MNU8@213118|Desulfobacterales</t>
  </si>
  <si>
    <t>DRTGG domain</t>
  </si>
  <si>
    <t>2EBS7@1|root,335S2@2|Bacteria,1NBWR@1224|Proteobacteria,42WCA@68525|delta/epsilon subdivisions,2WRUH@28221|Deltaproteobacteria,2MSBP@213462|Syntrophobacterales</t>
  </si>
  <si>
    <t>COG0115@1|root,COG0147@1|root,COG0115@2|Bacteria,COG0147@2|Bacteria,1MVBJ@1224|Proteobacteria,42P55@68525|delta/epsilon subdivisions,2WJNC@28221|Deltaproteobacteria,2MHT3@213118|Desulfobacterales</t>
  </si>
  <si>
    <t>Anthranilate synthase component I domain protein</t>
  </si>
  <si>
    <t>pabB</t>
  </si>
  <si>
    <t>2.6.1.85</t>
  </si>
  <si>
    <t>ko:K01665</t>
  </si>
  <si>
    <t>COG1639@1|root,COG2203@1|root,COG3852@1|root,COG1639@2|Bacteria,COG2203@2|Bacteria,COG3852@2|Bacteria,1R444@1224|Proteobacteria,42MX7@68525|delta/epsilon subdivisions,2WJHH@28221|Deltaproteobacteria,2MHKI@213118|Desulfobacterales</t>
  </si>
  <si>
    <t>COG2077@1|root,COG2077@2|Bacteria,1RAJ9@1224|Proteobacteria,42T2Q@68525|delta/epsilon subdivisions,2X5NP@28221|Deltaproteobacteria</t>
  </si>
  <si>
    <t>COG1994@1|root,COG1994@2|Bacteria,1V6D4@1239|Firmicutes,4H437@909932|Negativicutes</t>
  </si>
  <si>
    <t>Peptidase M50</t>
  </si>
  <si>
    <t>spoIVFB</t>
  </si>
  <si>
    <t>COG1797@1|root,COG1797@2|Bacteria,1MV7Z@1224|Proteobacteria,42M8T@68525|delta/epsilon subdivisions,2WIXE@28221|Deltaproteobacteria,2MIF0@213118|Desulfobacterales</t>
  </si>
  <si>
    <t>COG3292@1|root,COG4585@1|root,COG3292@2|Bacteria,COG4585@2|Bacteria,2J2QP@203682|Planctomycetes</t>
  </si>
  <si>
    <t>Y_Y_Y domain</t>
  </si>
  <si>
    <t>COG4666@1|root,COG4666@2|Bacteria,1MUNB@1224|Proteobacteria,42MEV@68525|delta/epsilon subdivisions,2WK2S@28221|Deltaproteobacteria,2M87V@213115|Desulfovibrionales</t>
  </si>
  <si>
    <t>TRAP transporter, 4TM 12TM fusion protein</t>
  </si>
  <si>
    <t>COG2204@1|root,COG2204@2|Bacteria,1MU0N@1224|Proteobacteria,42NWT@68525|delta/epsilon subdivisions,2X5DA@28221|Deltaproteobacteria,2MMYJ@213118|Desulfobacterales</t>
  </si>
  <si>
    <t>COG4191@1|root,COG4191@2|Bacteria,1RCM9@1224|Proteobacteria,42QJS@68525|delta/epsilon subdivisions,2WKMI@28221|Deltaproteobacteria</t>
  </si>
  <si>
    <t>COG1092@1|root,COG1092@2|Bacteria,1QW1V@1224|Proteobacteria,42Q3P@68525|delta/epsilon subdivisions,2WJXM@28221|Deltaproteobacteria,2MHVR@213118|Desulfobacterales</t>
  </si>
  <si>
    <t>2.1.1.173,2.1.1.191,2.1.1.264</t>
  </si>
  <si>
    <t>ko:K06969,ko:K12297</t>
  </si>
  <si>
    <t>COG0067@1|root,COG0069@1|root,COG0070@1|root,COG0067@2|Bacteria,COG0069@2|Bacteria,COG0070@2|Bacteria,2NP08@2323|unclassified Bacteria</t>
  </si>
  <si>
    <t>Glutamate synthase central domain</t>
  </si>
  <si>
    <t>GO:0003674,GO:0003824,GO:0005575,GO:0005622,GO:0005623,GO:0005737,GO:0005829,GO:0005886,GO:0006082,GO:0006520,GO:0006536,GO:0006537,GO:0006541,GO:0006807,GO:0008150,GO:0008152,GO:0008652,GO:0009058,GO:0009064,GO:0009084,GO:0009987,GO:0015930,GO:0016020,GO:0016053,GO:0016491,GO:0016638,GO:0019676,GO:0019740,GO:0019752,GO:0040007,GO:0043436,GO:0043648,GO:0043650,GO:0044237,GO:0044238,GO:0044249,GO:0044281,GO:0044283,GO:0044424,GO:0044444,GO:0044464,GO:0046394,GO:0055114,GO:0071704,GO:0071944,GO:1901564,GO:1901566,GO:1901576,GO:1901605,GO:1901607</t>
  </si>
  <si>
    <t>1.4.1.13,1.4.1.14,1.4.7.1</t>
  </si>
  <si>
    <t>ko:K00265,ko:K00284</t>
  </si>
  <si>
    <t>ko00250,ko00630,ko00910,ko01100,ko01110,ko01120,ko01130,ko01230,map00250,map00630,map00910,map01100,map01110,map01120,map01130,map01230</t>
  </si>
  <si>
    <t>COG1960@1|root,COG1960@2|Bacteria,1MU20@1224|Proteobacteria,42YVY@68525|delta/epsilon subdivisions,2WU2P@28221|Deltaproteobacteria,2MMYM@213118|Desulfobacterales</t>
  </si>
  <si>
    <t>Acetyl-CoA dehydrogenase C-terminal like</t>
  </si>
  <si>
    <t>2DBVG@1|root,2ZBB1@2|Bacteria</t>
  </si>
  <si>
    <t>COG0410@1|root,COG0410@2|Bacteria,1RERC@1224|Proteobacteria,42YCV@68525|delta/epsilon subdivisions,2WTNM@28221|Deltaproteobacteria,2MMKT@213118|Desulfobacterales</t>
  </si>
  <si>
    <t>COG3156@1|root,COG3156@2|Bacteria,1PZ6I@1224|Proteobacteria,42Q46@68525|delta/epsilon subdivisions,2WM8B@28221|Deltaproteobacteria,2MI8C@213118|Desulfobacterales</t>
  </si>
  <si>
    <t>General secretion pathway protein K</t>
  </si>
  <si>
    <t>COG1475@1|root,COG1475@2|Bacteria,1RISA@1224|Proteobacteria,42T1I@68525|delta/epsilon subdivisions,2WPDM@28221|Deltaproteobacteria,2MK3R@213118|Desulfobacterales</t>
  </si>
  <si>
    <t>ParB domain protein nuclease</t>
  </si>
  <si>
    <t>arCOG10395@1|root,33G89@2|Bacteria,1NN4G@1224|Proteobacteria</t>
  </si>
  <si>
    <t>Family of unknown function (DUF5395)</t>
  </si>
  <si>
    <t>2ENER@1|root,33G27@2|Bacteria,1NGAB@1224|Proteobacteria,42WZZ@68525|delta/epsilon subdivisions,2WTCF@28221|Deltaproteobacteria,2MMEF@213118|Desulfobacterales</t>
  </si>
  <si>
    <t>COG2271@1|root,COG2271@2|Bacteria,1QX38@1224|Proteobacteria,42NSX@68525|delta/epsilon subdivisions,2WK8G@28221|Deltaproteobacteria,2MJE8@213118|Desulfobacterales</t>
  </si>
  <si>
    <t>COG2267@1|root,COG2267@2|Bacteria,1QVW4@1224|Proteobacteria,2TWKS@28211|Alphaproteobacteria,4KKM6@93682|Roseivivax</t>
  </si>
  <si>
    <t>Serine hydrolase</t>
  </si>
  <si>
    <t>COG1233@1|root,COG1233@2|Bacteria,1MV2R@1224|Proteobacteria,42NXM@68525|delta/epsilon subdivisions,2X2A5@28221|Deltaproteobacteria,2YYZ5@29|Myxococcales</t>
  </si>
  <si>
    <t>Phytoene dehydrogenase and related proteins</t>
  </si>
  <si>
    <t>COG2358@1|root,COG2358@2|Bacteria,1NSTZ@1224|Proteobacteria,42N5E@68525|delta/epsilon subdivisions,2WKRX@28221|Deltaproteobacteria,2MN42@213118|Desulfobacterales</t>
  </si>
  <si>
    <t>COG0577@1|root,COG0577@2|Bacteria,4NEBD@976|Bacteroidetes,47TNR@768503|Cytophagia</t>
  </si>
  <si>
    <t>COG4579@1|root,COG4579@2|Bacteria</t>
  </si>
  <si>
    <t>[isocitrate dehydrogenase (NADP+)] phosphatase activity</t>
  </si>
  <si>
    <t>COG3926@1|root,COG3926@2|Bacteria,1MVXW@1224|Proteobacteria,1RRB6@1236|Gammaproteobacteria,468VF@72275|Alteromonadaceae</t>
  </si>
  <si>
    <t>secretion activating protein</t>
  </si>
  <si>
    <t>COG1775@1|root,COG1775@2|Bacteria,1NKED@1224|Proteobacteria,42NFZ@68525|delta/epsilon subdivisions,2WMBX@28221|Deltaproteobacteria,2MJN6@213118|Desulfobacterales</t>
  </si>
  <si>
    <t>PFAM 2-hydroxyglutaryl-CoA dehydratase, D-component</t>
  </si>
  <si>
    <t>COG1408@1|root,COG1408@2|Bacteria,1MUH5@1224|Proteobacteria,42SS8@68525|delta/epsilon subdivisions,2WPMH@28221|Deltaproteobacteria,2MPU9@213118|Desulfobacterales</t>
  </si>
  <si>
    <t>COG2041@1|root,COG2041@2|Bacteria</t>
  </si>
  <si>
    <t>sorA</t>
  </si>
  <si>
    <t>COG5002@1|root,COG5002@2|Bacteria,1QU7C@1224|Proteobacteria,439YG@68525|delta/epsilon subdivisions,2WUBB@28221|Deltaproteobacteria,43UAD@69541|Desulfuromonadales</t>
  </si>
  <si>
    <t>COG4585@1|root,COG4585@2|Bacteria,1MWPN@1224|Proteobacteria,42RUN@68525|delta/epsilon subdivisions,2WNJZ@28221|Deltaproteobacteria,2MR4S@213462|Syntrophobacterales</t>
  </si>
  <si>
    <t>COG1352@1|root,COG2201@1|root,COG4191@1|root,COG1352@2|Bacteria,COG2201@2|Bacteria,COG4191@2|Bacteria,1RCM9@1224|Proteobacteria,42M1R@68525|delta/epsilon subdivisions,2X734@28221|Deltaproteobacteria,2MIC0@213118|Desulfobacterales</t>
  </si>
  <si>
    <t>COG1064@1|root,COG1064@2|Bacteria,1MUTT@1224|Proteobacteria,1RZTJ@1236|Gammaproteobacteria,1XNZU@135619|Oceanospirillales</t>
  </si>
  <si>
    <t>COG3604@1|root,COG3604@2|Bacteria,1QTT3@1224|Proteobacteria,42Y50@68525|delta/epsilon subdivisions,2WUBF@28221|Deltaproteobacteria</t>
  </si>
  <si>
    <t>COG1504@1|root,COG1504@2|Bacteria,1NCBP@1224|Proteobacteria,42VUI@68525|delta/epsilon subdivisions,2WRJY@28221|Deltaproteobacteria,2MDIW@213115|Desulfovibrionales</t>
  </si>
  <si>
    <t>COG0318@1|root,COG0318@2|Bacteria,1MXPB@1224|Proteobacteria,42QKB@68525|delta/epsilon subdivisions</t>
  </si>
  <si>
    <t>COG0243@1|root,COG0243@2|Bacteria,1NR6J@1224|Proteobacteria,43BMM@68525|delta/epsilon subdivisions,2WJJV@28221|Deltaproteobacteria,2MHWI@213118|Desulfobacterales</t>
  </si>
  <si>
    <t>COG1073@1|root,COG1073@2|Bacteria,1RIWI@1224|Proteobacteria,1S6JM@1236|Gammaproteobacteria,1XMHV@135619|Oceanospirillales</t>
  </si>
  <si>
    <t>COG1906@1|root,COG1906@2|Bacteria,1RAQQ@1224|Proteobacteria,42QZ0@68525|delta/epsilon subdivisions,2WMXK@28221|Deltaproteobacteria,2MJKT@213118|Desulfobacterales</t>
  </si>
  <si>
    <t>Protein of unknown function (DUF401)</t>
  </si>
  <si>
    <t>ko:K09133</t>
  </si>
  <si>
    <t>COG0115@1|root,COG0115@2|Bacteria,1MVB0@1224|Proteobacteria,1RP6Z@1236|Gammaproteobacteria,1Y3IY@135624|Aeromonadales</t>
  </si>
  <si>
    <t>COG0559@1|root,COG0559@2|Bacteria,1MU25@1224|Proteobacteria,42NME@68525|delta/epsilon subdivisions,2WJ4A@28221|Deltaproteobacteria,2MJ1K@213118|Desulfobacterales</t>
  </si>
  <si>
    <t>livH</t>
  </si>
  <si>
    <t>COG1149@1|root,COG5015@1|root,COG1149@2|Bacteria,COG5015@2|Bacteria,1NWDW@1224|Proteobacteria</t>
  </si>
  <si>
    <t>COG1960@1|root,COG1960@2|Bacteria,1MU20@1224|Proteobacteria,42NSP@68525|delta/epsilon subdivisions,2WMAD@28221|Deltaproteobacteria,2MHRF@213118|Desulfobacterales</t>
  </si>
  <si>
    <t>PFAM Acyl-CoA dehydrogenase N terminal</t>
  </si>
  <si>
    <t>COG0145@1|root,COG0145@2|Bacteria,1MU2Y@1224|Proteobacteria,42MSS@68525|delta/epsilon subdivisions,2WIN2@28221|Deltaproteobacteria,2MJC2@213118|Desulfobacterales</t>
  </si>
  <si>
    <t>Hydantoinase/oxoprolinase</t>
  </si>
  <si>
    <t>COG0454@1|root,COG0456@2|Bacteria,1RKJA@1224|Proteobacteria,1T1ZP@1236|Gammaproteobacteria,4685F@72275|Alteromonadaceae</t>
  </si>
  <si>
    <t>COG0845@1|root,COG0845@2|Bacteria,1PEVY@1224|Proteobacteria,42ZAR@68525|delta/epsilon subdivisions,2WU8I@28221|Deltaproteobacteria,2MN1D@213118|Desulfobacterales</t>
  </si>
  <si>
    <t>COG0575@1|root,COG1408@1|root,COG0575@2|Bacteria,COG1408@2|Bacteria,1MUH5@1224|Proteobacteria,42Q51@68525|delta/epsilon subdivisions,2WIMQ@28221|Deltaproteobacteria,2MHZJ@213118|Desulfobacterales</t>
  </si>
  <si>
    <t>COG4117@1|root,COG4117@2|Bacteria,1R5GN@1224|Proteobacteria,42QVP@68525|delta/epsilon subdivisions,2WMT7@28221|Deltaproteobacteria,2MJKZ@213118|Desulfobacterales</t>
  </si>
  <si>
    <t>cbcB</t>
  </si>
  <si>
    <t>COG4403@1|root,COG4403@2|Bacteria,1NCPK@1224|Proteobacteria,42Y4E@68525|delta/epsilon subdivisions,2WT9F@28221|Deltaproteobacteria</t>
  </si>
  <si>
    <t>Lanthionine synthetase C family protein</t>
  </si>
  <si>
    <t>COG0458@1|root,COG0458@2|Bacteria,1QWN2@1224|Proteobacteria,43BT0@68525|delta/epsilon subdivisions,2X73Q@28221|Deltaproteobacteria,2MMZ4@213118|Desulfobacterales</t>
  </si>
  <si>
    <t>COG2869@1|root,COG2869@2|Bacteria,1MVDI@1224|Proteobacteria,42RMS@68525|delta/epsilon subdivisions,2WNG3@28221|Deltaproteobacteria,2MIBV@213118|Desulfobacterales</t>
  </si>
  <si>
    <t>nqrC</t>
  </si>
  <si>
    <t>ko:K00348</t>
  </si>
  <si>
    <t>COG2186@1|root,COG2186@2|Bacteria,1MUP9@1224|Proteobacteria,42S04@68525|delta/epsilon subdivisions,2WP08@28221|Deltaproteobacteria,2MSJD@213462|Syntrophobacterales</t>
  </si>
  <si>
    <t>COG0609@1|root,COG0609@2|Bacteria,1MV9W@1224|Proteobacteria,42PIH@68525|delta/epsilon subdivisions,2WJH2@28221|Deltaproteobacteria,2MIKZ@213118|Desulfobacterales</t>
  </si>
  <si>
    <t>COG2414@1|root,COG2414@2|Bacteria,1MWBB@1224|Proteobacteria,42NR7@68525|delta/epsilon subdivisions,2WK49@28221|Deltaproteobacteria,2MAC0@213115|Desulfovibrionales</t>
  </si>
  <si>
    <t>PFAM Aldehyde ferredoxin oxidoreductase</t>
  </si>
  <si>
    <t>COG1572@1|root,COG1572@2|Bacteria,1QVRG@1224|Proteobacteria,1T2HZ@1236|Gammaproteobacteria</t>
  </si>
  <si>
    <t>Domain of unknown function (DUF5122) beta-propeller</t>
  </si>
  <si>
    <t>COG0116@1|root,COG0116@2|Bacteria,1MUQM@1224|Proteobacteria,42M2V@68525|delta/epsilon subdivisions,2WKEB@28221|Deltaproteobacteria,2MISW@213118|Desulfobacterales</t>
  </si>
  <si>
    <t>Putative RNA methylase family UPF0020</t>
  </si>
  <si>
    <t>ko:K07444</t>
  </si>
  <si>
    <t>COG1793@1|root,COG1793@2|Bacteria,2IKE5@201174|Actinobacteria</t>
  </si>
  <si>
    <t>dna ligase</t>
  </si>
  <si>
    <t>6.5.1.1</t>
  </si>
  <si>
    <t>ko:K01971</t>
  </si>
  <si>
    <t>ko03450,map03450</t>
  </si>
  <si>
    <t>COG2113@1|root,COG2113@2|Bacteria,1R5CU@1224|Proteobacteria,2U1DW@28211|Alphaproteobacteria,4B753@82115|Rhizobiaceae</t>
  </si>
  <si>
    <t>glycine betaine</t>
  </si>
  <si>
    <t>COG0411@1|root,COG0411@2|Bacteria,2NNYG@2323|unclassified Bacteria</t>
  </si>
  <si>
    <t>COG0169@1|root,COG0169@2|Bacteria,1UIG1@1239|Firmicutes,24GDF@186801|Clostridia,267GD@186807|Peptococcaceae</t>
  </si>
  <si>
    <t>TIGRFAM pyrrolysine biosynthesis protein PylD</t>
  </si>
  <si>
    <t>ko:K16182</t>
  </si>
  <si>
    <t>ko00300,ko01120,map00300,map01120</t>
  </si>
  <si>
    <t>COG1807@1|root,COG1807@2|Bacteria,4NE7V@976|Bacteroidetes,2FRB0@200643|Bacteroidia</t>
  </si>
  <si>
    <t>COG1012@1|root,COG1012@2|Bacteria,1MUHV@1224|Proteobacteria,42MVJ@68525|delta/epsilon subdivisions,2WKM4@28221|Deltaproteobacteria</t>
  </si>
  <si>
    <t>methylmalonate-semialdehyde dehydrogenase</t>
  </si>
  <si>
    <t>mmsA</t>
  </si>
  <si>
    <t>COG2304@1|root,COG2304@2|Bacteria,1NDGA@1224|Proteobacteria,43DCN@68525|delta/epsilon subdivisions,2WRRD@28221|Deltaproteobacteria,2MME4@213118|Desulfobacterales</t>
  </si>
  <si>
    <t>COG0479@1|root,COG0479@2|Bacteria</t>
  </si>
  <si>
    <t>Belongs to the succinate dehydrogenase fumarate reductase iron-sulfur protein family</t>
  </si>
  <si>
    <t>GO:0000104,GO:0003674,GO:0003824,GO:0005488,GO:0005575,GO:0005622,GO:0005623,GO:0005886,GO:0006082,GO:0006091,GO:0006099,GO:0006101,GO:0008150,GO:0008152,GO:0009055,GO:0009060,GO:0009987,GO:0015980,GO:0016020,GO:0016491,GO:0016627,GO:0016999,GO:0017144,GO:0019752,GO:0022900,GO:0022904,GO:0032991,GO:0043436,GO:0044237,GO:0044238,GO:0044281,GO:0044424,GO:0044425,GO:0044459,GO:0044464,GO:0045273,GO:0045274,GO:0045281,GO:0045282,GO:0045333,GO:0048037,GO:0051536,GO:0051537,GO:0051538,GO:0051539,GO:0051540,GO:0055114,GO:0070469,GO:0070470,GO:0071704,GO:0071944,GO:0072350,GO:0098796,GO:0098797,GO:0098803,GO:1902494,GO:1990204</t>
  </si>
  <si>
    <t>COG1159@1|root,COG1159@2|Bacteria,1MUKT@1224|Proteobacteria,42MUR@68525|delta/epsilon subdivisions,2WJC8@28221|Deltaproteobacteria,2MI0E@213118|Desulfobacterales</t>
  </si>
  <si>
    <t>COG3404@1|root,COG3643@1|root,COG3404@2|Bacteria,COG3643@2|Bacteria,1R781@1224|Proteobacteria,42MUJ@68525|delta/epsilon subdivisions,2WJUE@28221|Deltaproteobacteria,2MHQA@213118|Desulfobacterales</t>
  </si>
  <si>
    <t>Formiminotransferase domain, N-terminal subdomain</t>
  </si>
  <si>
    <t>2.1.2.5,4.3.1.4</t>
  </si>
  <si>
    <t>ko:K13990</t>
  </si>
  <si>
    <t>ko00340,ko00670,ko01100,map00340,map00670,map01100</t>
  </si>
  <si>
    <t>COG1435@1|root,COG1435@2|Bacteria,1TRVM@1239|Firmicutes,24CVH@186801|Clostridia,36DU8@31979|Clostridiaceae</t>
  </si>
  <si>
    <t>thymidine kinase</t>
  </si>
  <si>
    <t>tdk</t>
  </si>
  <si>
    <t>2.7.1.21</t>
  </si>
  <si>
    <t>ko:K00857</t>
  </si>
  <si>
    <t>COG2204@1|root,COG2204@2|Bacteria,2IXMN@203682|Planctomycetes</t>
  </si>
  <si>
    <t>COG2057@1|root,COG2057@2|Bacteria,1RA4V@1224|Proteobacteria,42PZY@68525|delta/epsilon subdivisions,2WJ9V@28221|Deltaproteobacteria,43TB7@69541|Desulfuromonadales</t>
  </si>
  <si>
    <t>2.8.3.5</t>
  </si>
  <si>
    <t>ko:K01029</t>
  </si>
  <si>
    <t>ko00072,ko00280,ko00650,map00072,map00280,map00650</t>
  </si>
  <si>
    <t>COG0745@1|root,COG0745@2|Bacteria,1MU67@1224|Proteobacteria,42N90@68525|delta/epsilon subdivisions,2WJUU@28221|Deltaproteobacteria,2MJ2V@213118|Desulfobacterales</t>
  </si>
  <si>
    <t>COG1734@1|root,COG1734@2|Bacteria,1MZIB@1224|Proteobacteria,1S8SP@1236|Gammaproteobacteria,46812@72275|Alteromonadaceae</t>
  </si>
  <si>
    <t>Prokaryotic dksA/traR C4-type zinc finger</t>
  </si>
  <si>
    <t>ybiI</t>
  </si>
  <si>
    <t>COG1744@1|root,COG1744@2|Bacteria,1NGHH@1224|Proteobacteria,42RBQ@68525|delta/epsilon subdivisions,2WN1W@28221|Deltaproteobacteria,2MAKX@213115|Desulfovibrionales</t>
  </si>
  <si>
    <t>COG1959@1|root,COG1959@2|Bacteria,2GGXM@200940|Thermodesulfobacteria</t>
  </si>
  <si>
    <t>COG2212@1|root,COG2212@2|Bacteria,1N7BC@1224|Proteobacteria,42X0J@68525|delta/epsilon subdivisions,2WSNP@28221|Deltaproteobacteria,2MM7H@213118|Desulfobacterales</t>
  </si>
  <si>
    <t>Multiple resistance and pH regulation protein F (MrpF / PhaF)</t>
  </si>
  <si>
    <t>COG1032@1|root,COG1032@2|Bacteria,1MY2Y@1224|Proteobacteria,42MCH@68525|delta/epsilon subdivisions,2WJPZ@28221|Deltaproteobacteria,2MIIJ@213118|Desulfobacterales</t>
  </si>
  <si>
    <t>2FD46@1|root,3456H@2|Bacteria,1NZPE@1224|Proteobacteria,43224@68525|delta/epsilon subdivisions,2WWH1@28221|Deltaproteobacteria</t>
  </si>
  <si>
    <t>COG3288@1|root,COG3288@2|Bacteria,1MZ3E@1224|Proteobacteria,1S9UK@1236|Gammaproteobacteria,1XM5U@135619|Oceanospirillales</t>
  </si>
  <si>
    <t>COG3288 NAD NADP transhydrogenase alpha subunit</t>
  </si>
  <si>
    <t>COG0589@1|root,COG0589@2|Bacteria,1RF1N@1224|Proteobacteria,42S7A@68525|delta/epsilon subdivisions,2WNZK@28221|Deltaproteobacteria,2MKM5@213118|Desulfobacterales</t>
  </si>
  <si>
    <t>2EASK@1|root,334UK@2|Bacteria,1NFYP@1224|Proteobacteria,42WNF@68525|delta/epsilon subdivisions,2WS0H@28221|Deltaproteobacteria,2MPBX@213118|Desulfobacterales</t>
  </si>
  <si>
    <t>Branched-chain amino acid transport protein (AzlD)</t>
  </si>
  <si>
    <t>COG0578@1|root,COG0578@2|Bacteria,1MUMY@1224|Proteobacteria,42N1B@68525|delta/epsilon subdivisions,2WJWS@28221|Deltaproteobacteria</t>
  </si>
  <si>
    <t>COG0508@1|root,COG0508@2|Bacteria,1MU7K@1224|Proteobacteria,42MYB@68525|delta/epsilon subdivisions,2WIUY@28221|Deltaproteobacteria,2MN1G@213118|Desulfobacterales</t>
  </si>
  <si>
    <t>2-oxoacid dehydrogenases acyltransferase (catalytic domain)</t>
  </si>
  <si>
    <t>COG3938@1|root,COG3938@2|Bacteria,2NQES@2323|unclassified Bacteria</t>
  </si>
  <si>
    <t>GO:0003674,GO:0003824,GO:0006082,GO:0006520,GO:0006807,GO:0008150,GO:0008152,GO:0009987,GO:0016829,GO:0016835,GO:0016836,GO:0016853,GO:0016854,GO:0016855,GO:0018112,GO:0019752,GO:0036361,GO:0043436,GO:0044237,GO:0044238,GO:0044281,GO:0047661,GO:0050346,GO:0071704,GO:1901564</t>
  </si>
  <si>
    <t>5.1.1.4</t>
  </si>
  <si>
    <t>ko:K01777</t>
  </si>
  <si>
    <t>COG4591@1|root,COG4591@2|Bacteria,1RBRA@1224|Proteobacteria,42R8Y@68525|delta/epsilon subdivisions,2WMXR@28221|Deltaproteobacteria,2MMUC@213118|Desulfobacterales</t>
  </si>
  <si>
    <t>COG1027@1|root,COG1027@2|Bacteria,1R9JY@1224|Proteobacteria,42MFS@68525|delta/epsilon subdivisions,2X6YF@28221|Deltaproteobacteria,2Z3H0@29|Myxococcales</t>
  </si>
  <si>
    <t>Fumarase C C-terminus</t>
  </si>
  <si>
    <t>aspA</t>
  </si>
  <si>
    <t>4.3.1.1</t>
  </si>
  <si>
    <t>ko:K01744</t>
  </si>
  <si>
    <t>ko00250,ko01100,map00250,map01100</t>
  </si>
  <si>
    <t>COG0454@1|root,COG0456@2|Bacteria,1N2II@1224|Proteobacteria,42VJP@68525|delta/epsilon subdivisions,2WRY7@28221|Deltaproteobacteria,2MNY7@213118|Desulfobacterales</t>
  </si>
  <si>
    <t>COG0824@1|root,COG0824@2|Bacteria,1N8J9@1224|Proteobacteria</t>
  </si>
  <si>
    <t>COG0262@1|root,COG0262@2|Bacteria,1RH02@1224|Proteobacteria,42SQG@68525|delta/epsilon subdivisions,2WP5Y@28221|Deltaproteobacteria,2MK7A@213118|Desulfobacterales</t>
  </si>
  <si>
    <t>Dihydrofolate reductase</t>
  </si>
  <si>
    <t>ko:K00287</t>
  </si>
  <si>
    <t>COG4302@1|root,COG4302@2|Bacteria,1MWQI@1224|Proteobacteria,42NK2@68525|delta/epsilon subdivisions,2WM0C@28221|Deltaproteobacteria,2MNHS@213118|Desulfobacterales</t>
  </si>
  <si>
    <t>Ethanolamine ammonia-lyase light chain (EutC)</t>
  </si>
  <si>
    <t>eutC</t>
  </si>
  <si>
    <t>ko:K03736</t>
  </si>
  <si>
    <t>COG0704@1|root,COG0704@2|Bacteria,1MUMI@1224|Proteobacteria,42QWG@68525|delta/epsilon subdivisions,2WN1U@28221|Deltaproteobacteria,2MICR@213118|Desulfobacterales</t>
  </si>
  <si>
    <t>COG0045@1|root,COG1042@1|root,COG0045@2|Bacteria,COG1042@2|Bacteria,1MW98@1224|Proteobacteria,42NTV@68525|delta/epsilon subdivisions,2WJTP@28221|Deltaproteobacteria,2MIWR@213118|Desulfobacterales</t>
  </si>
  <si>
    <t>294VP@1|root,2ZS8T@2|Bacteria,1P9UR@1224|Proteobacteria,4335J@68525|delta/epsilon subdivisions,2WX6A@28221|Deltaproteobacteria,2MP76@213118|Desulfobacterales</t>
  </si>
  <si>
    <t>COG0500@1|root,COG2226@2|Bacteria,1MV4M@1224|Proteobacteria,42NNI@68525|delta/epsilon subdivisions,2WKND@28221|Deltaproteobacteria,2MIX4@213118|Desulfobacterales</t>
  </si>
  <si>
    <t>2EJQC@1|root,33DF5@2|Bacteria,1NNQM@1224|Proteobacteria,1SW58@1236|Gammaproteobacteria</t>
  </si>
  <si>
    <t>COG1803@1|root,COG1803@2|Bacteria,1RD3D@1224|Proteobacteria,42SPC@68525|delta/epsilon subdivisions,2WP55@28221|Deltaproteobacteria</t>
  </si>
  <si>
    <t>TIGRFAM Methylglyoxal synthase</t>
  </si>
  <si>
    <t>mgsA</t>
  </si>
  <si>
    <t>4.2.3.3</t>
  </si>
  <si>
    <t>ko:K01734</t>
  </si>
  <si>
    <t>ko00640,ko01120,map00640,map01120</t>
  </si>
  <si>
    <t>COG0111@1|root,COG0111@2|Bacteria,1FZZU@1117|Cyanobacteria,1HHVM@1150|Oscillatoriales</t>
  </si>
  <si>
    <t>COG1414@1|root,COG1414@2|Bacteria,3TB2C@508458|Synergistetes</t>
  </si>
  <si>
    <t>COG1837@1|root,COG1837@2|Bacteria,1VEG7@1239|Firmicutes,24QKN@186801|Clostridia,42H76@68295|Thermoanaerobacterales</t>
  </si>
  <si>
    <t>ylqC</t>
  </si>
  <si>
    <t>COG1136@1|root,COG1136@2|Bacteria,1PFRW@1224|Proteobacteria,42P38@68525|delta/epsilon subdivisions,2WMS9@28221|Deltaproteobacteria</t>
  </si>
  <si>
    <t>COG1881@1|root,COG1881@2|Bacteria,1N0Y4@1224|Proteobacteria,42RIQ@68525|delta/epsilon subdivisions,2WNC7@28221|Deltaproteobacteria</t>
  </si>
  <si>
    <t>PFAM PEBP family protein</t>
  </si>
  <si>
    <t>COG0226@1|root,COG0226@2|Bacteria,1MVXP@1224|Proteobacteria,42P0G@68525|delta/epsilon subdivisions,2WK7Y@28221|Deltaproteobacteria,2MJ1S@213118|Desulfobacterales</t>
  </si>
  <si>
    <t>TIGRFAM phosphate binding protein</t>
  </si>
  <si>
    <t>COG0591@1|root,COG5002@1|root,COG0591@2|Bacteria,COG5002@2|Bacteria,1QTSW@1224|Proteobacteria,43CHB@68525|delta/epsilon subdivisions,2X7SG@28221|Deltaproteobacteria,2MJ3Z@213118|Desulfobacterales</t>
  </si>
  <si>
    <t>COG0042@1|root,COG0042@2|Bacteria,1QDJE@1224|Proteobacteria,42PCR@68525|delta/epsilon subdivisions,2WKBH@28221|Deltaproteobacteria,2MJ5C@213118|Desulfobacterales</t>
  </si>
  <si>
    <t>COG0602@1|root,COG0602@2|Bacteria,1MUJ2@1224|Proteobacteria,42RT9@68525|delta/epsilon subdivisions,2WNJ0@28221|Deltaproteobacteria,2MIGR@213118|Desulfobacterales</t>
  </si>
  <si>
    <t>28KTA@1|root,2QT9G@2759|Eukaryota,39TQE@33154|Opisthokonta,3BKF0@33208|Metazoa,3CZ8W@33213|Bilateria</t>
  </si>
  <si>
    <t>scavenger receptor activity</t>
  </si>
  <si>
    <t>GO:0001885,GO:0002064,GO:0003158,GO:0003674,GO:0005488,GO:0005575,GO:0005911,GO:0005912,GO:0005918,GO:0006810,GO:0006950,GO:0007043,GO:0007275,GO:0007424,GO:0008150,GO:0009888,GO:0009987,GO:0016043,GO:0022607,GO:0030054,GO:0030154,GO:0030246,GO:0030855,GO:0032501,GO:0032502,GO:0033554,GO:0034329,GO:0034330,GO:0034331,GO:0034976,GO:0035002,GO:0035150,GO:0035151,GO:0035152,GO:0035159,GO:0042044,GO:0042045,GO:0043296,GO:0043954,GO:0044085,GO:0045216,GO:0045217,GO:0045446,GO:0048468,GO:0048731,GO:0048856,GO:0048869,GO:0050896,GO:0051179,GO:0051234,GO:0051716,GO:0060429,GO:0060541,GO:0061028,GO:0061689,GO:0065007,GO:0065008,GO:0070160,GO:0070161,GO:0070633,GO:0071840,GO:0090066,GO:0090557,GO:1904274</t>
  </si>
  <si>
    <t>ko:K09624</t>
  </si>
  <si>
    <t>COG1775@1|root,COG1775@2|Bacteria,1NNW9@1224|Proteobacteria,42PEQ@68525|delta/epsilon subdivisions,2WKWX@28221|Deltaproteobacteria,2MHQR@213118|Desulfobacterales</t>
  </si>
  <si>
    <t>COG1233@1|root,COG1233@2|Bacteria,2GP0A@201174|Actinobacteria</t>
  </si>
  <si>
    <t>1.3.99.23,5.2.1.13</t>
  </si>
  <si>
    <t>ko:K09516,ko:K09835</t>
  </si>
  <si>
    <t>ko00830,ko00906,ko01100,ko01110,map00830,map00906,map01100,map01110</t>
  </si>
  <si>
    <t>COG2875@1|root,COG2875@2|Bacteria,1MVYY@1224|Proteobacteria,42P88@68525|delta/epsilon subdivisions,2WMR1@28221|Deltaproteobacteria,2MIVV@213118|Desulfobacterales</t>
  </si>
  <si>
    <t>cbiF</t>
  </si>
  <si>
    <t>2.1.1.133,2.1.1.271</t>
  </si>
  <si>
    <t>ko:K05936</t>
  </si>
  <si>
    <t>COG2199@1|root,COG3706@2|Bacteria,1QWNG@1224|Proteobacteria,42SDQ@68525|delta/epsilon subdivisions,2WP1N@28221|Deltaproteobacteria</t>
  </si>
  <si>
    <t>COG2204@1|root,COG2204@2|Bacteria,1MU0N@1224|Proteobacteria,42M03@68525|delta/epsilon subdivisions,2WIT0@28221|Deltaproteobacteria</t>
  </si>
  <si>
    <t>COG0438@1|root,COG0438@2|Bacteria,1NF2Z@1224|Proteobacteria,42V61@68525|delta/epsilon subdivisions,2WS5P@28221|Deltaproteobacteria,2M8T0@213115|Desulfovibrionales</t>
  </si>
  <si>
    <t>2ETJW@1|root,33M3N@2|Bacteria,1NP2A@1224|Proteobacteria,42XYV@68525|delta/epsilon subdivisions,2WST8@28221|Deltaproteobacteria,2MMEK@213118|Desulfobacterales</t>
  </si>
  <si>
    <t>COG1946@1|root,COG1946@2|Bacteria,1MV9R@1224|Proteobacteria,42NB1@68525|delta/epsilon subdivisions,2WM1K@28221|Deltaproteobacteria,2MJ0B@213118|Desulfobacterales</t>
  </si>
  <si>
    <t>acyl-CoA thioesterase II</t>
  </si>
  <si>
    <t>tesB</t>
  </si>
  <si>
    <t>ko:K10805</t>
  </si>
  <si>
    <t>COG0420@1|root,COG0420@2|Bacteria,1FDTG@1090|Chlorobi</t>
  </si>
  <si>
    <t>SbcCD cleaves DNA hairpin structures. These structures can inhibit DNA replication and are intermediates in certain DNA recombination reactions. The complex acts as a 3'- 5' double strand exonuclease that can open hairpins. It also has a 5' single-strand endonuclease activity</t>
  </si>
  <si>
    <t>sbcD</t>
  </si>
  <si>
    <t>ko:K03547</t>
  </si>
  <si>
    <t>2.4.1.4,2.4.1.7</t>
  </si>
  <si>
    <t>ko:K00690,ko:K05341</t>
  </si>
  <si>
    <t>COG3033@1|root,COG3033@2|Bacteria,1NG5U@1224|Proteobacteria,42QJ3@68525|delta/epsilon subdivisions,2WKUT@28221|Deltaproteobacteria</t>
  </si>
  <si>
    <t>Beta-eliminating lyase</t>
  </si>
  <si>
    <t>4.1.99.1</t>
  </si>
  <si>
    <t>ko:K01667</t>
  </si>
  <si>
    <t>ko00380,map00380</t>
  </si>
  <si>
    <t>COG5012@1|root,COG5012@2|Bacteria,1V1P0@1239|Firmicutes,24G08@186801|Clostridia</t>
  </si>
  <si>
    <t>TIGRFAM methyltransferase cognate corrinoid proteins, Methanosarcina family</t>
  </si>
  <si>
    <t>COG2427@1|root,COG2427@2|Bacteria</t>
  </si>
  <si>
    <t>Protein of unknown function (DUF1641)</t>
  </si>
  <si>
    <t>COG1788@1|root,COG1788@2|Bacteria,1MVEI@1224|Proteobacteria,42QMC@68525|delta/epsilon subdivisions,2WMDH@28221|Deltaproteobacteria,43UAX@69541|Desulfuromonadales</t>
  </si>
  <si>
    <t>COG1290@1|root,COG1290@2|Bacteria,1MV97@1224|Proteobacteria,42MD6@68525|delta/epsilon subdivisions,2WMNX@28221|Deltaproteobacteria,2MNN7@213118|Desulfobacterales</t>
  </si>
  <si>
    <t>Cytochrome b(N-terminal)/b6/petB</t>
  </si>
  <si>
    <t>pcmC</t>
  </si>
  <si>
    <t>2DM2Z@1|root,31HGC@2|Bacteria,1N0CJ@1224|Proteobacteria,42TZ3@68525|delta/epsilon subdivisions,2WQCR@28221|Deltaproteobacteria</t>
  </si>
  <si>
    <t>Protein of unknown function (DUF4125)</t>
  </si>
  <si>
    <t>COG0296@1|root,COG0296@2|Bacteria,1RGK6@1224|Proteobacteria,42S24@68525|delta/epsilon subdivisions,2WNU4@28221|Deltaproteobacteria,2MJS2@213118|Desulfobacterales</t>
  </si>
  <si>
    <t>Glycogen recognition site of AMP-activated protein kinase</t>
  </si>
  <si>
    <t>COG0834@1|root,COG0834@2|Bacteria,1R4SQ@1224|Proteobacteria,42T9E@68525|delta/epsilon subdivisions,2WPWJ@28221|Deltaproteobacteria,2MNPF@213118|Desulfobacterales</t>
  </si>
  <si>
    <t>COG0189@1|root,COG0189@2|Bacteria,1MX62@1224|Proteobacteria,42NIA@68525|delta/epsilon subdivisions,2WKAY@28221|Deltaproteobacteria,2M8IY@213115|Desulfovibrionales</t>
  </si>
  <si>
    <t>COG0607@1|root,COG2897@1|root,COG0607@2|Bacteria,COG2897@2|Bacteria,1MU3V@1224|Proteobacteria,42NRF@68525|delta/epsilon subdivisions,2WJZ6@28221|Deltaproteobacteria,2MKBF@213118|Desulfobacterales</t>
  </si>
  <si>
    <t>COG0745@1|root,COG0745@2|Bacteria,1MY2Z@1224|Proteobacteria,42MP1@68525|delta/epsilon subdivisions,2WJPD@28221|Deltaproteobacteria,43S7H@69541|Desulfuromonadales</t>
  </si>
  <si>
    <t>COG0726@1|root,COG0726@2|Bacteria,1R5QW@1224|Proteobacteria,42R0U@68525|delta/epsilon subdivisions,2WN0F@28221|Deltaproteobacteria,2MJIM@213118|Desulfobacterales</t>
  </si>
  <si>
    <t>PFAM Polysaccharide deacetylase</t>
  </si>
  <si>
    <t>COG0842@1|root,COG0842@2|Bacteria,1R94U@1224|Proteobacteria,42RNF@68525|delta/epsilon subdivisions,2WN34@28221|Deltaproteobacteria,2MMV5@213118|Desulfobacterales</t>
  </si>
  <si>
    <t>COG0410@1|root,COG0410@2|Bacteria,1PEAZ@1224|Proteobacteria,42YA8@68525|delta/epsilon subdivisions,2X2AX@28221|Deltaproteobacteria,2MNBB@213118|Desulfobacterales</t>
  </si>
  <si>
    <t>COG0745@1|root,COG1413@1|root,COG0745@2|Bacteria,COG1413@2|Bacteria,1R5AP@1224|Proteobacteria,42P8K@68525|delta/epsilon subdivisions,2WKU6@28221|Deltaproteobacteria,2MIX2@213118|Desulfobacterales</t>
  </si>
  <si>
    <t>COG3850@1|root,COG4191@1|root,COG3850@2|Bacteria,COG4191@2|Bacteria,1RCM9@1224|Proteobacteria,42NFY@68525|delta/epsilon subdivisions,2WJKV@28221|Deltaproteobacteria,2MIPK@213118|Desulfobacterales</t>
  </si>
  <si>
    <t>COG2197@1|root,COG2197@2|Bacteria,1MWGM@1224|Proteobacteria,42R03@68525|delta/epsilon subdivisions,2WMTZ@28221|Deltaproteobacteria,2MCTY@213115|Desulfovibrionales</t>
  </si>
  <si>
    <t>COG1171@1|root,COG1171@2|Bacteria,2JBKB@203691|Spirochaetes</t>
  </si>
  <si>
    <t>COGs COG1171 Threonine dehydratase</t>
  </si>
  <si>
    <t>COG0225@1|root,COG0229@1|root,COG0225@2|Bacteria,COG0229@2|Bacteria,1RGWC@1224|Proteobacteria,42N4Z@68525|delta/epsilon subdivisions,2WIKW@28221|Deltaproteobacteria,43VZ4@69541|Desulfuromonadales</t>
  </si>
  <si>
    <t>COG0477@1|root,COG2814@2|Bacteria,1MU1I@1224|Proteobacteria,42KZU@68525|delta/epsilon subdivisions,2WJ6T@28221|Deltaproteobacteria,2M7RJ@213115|Desulfovibrionales</t>
  </si>
  <si>
    <t>drug resistance transporter, EmrB QacA subfamily</t>
  </si>
  <si>
    <t>COG4564@1|root,COG4564@2|Bacteria</t>
  </si>
  <si>
    <t>Single Cache domain 2</t>
  </si>
  <si>
    <t>mcpV</t>
  </si>
  <si>
    <t>COG1189@1|root,COG1189@2|Bacteria,1MWP5@1224|Proteobacteria,42R2J@68525|delta/epsilon subdivisions,2WIJ6@28221|Deltaproteobacteria,2MIMF@213118|Desulfobacterales</t>
  </si>
  <si>
    <t>PFAM ribosomal RNA methyltransferase RrmJ FtsJ</t>
  </si>
  <si>
    <t>tlyA</t>
  </si>
  <si>
    <t>2.1.1.226,2.1.1.227</t>
  </si>
  <si>
    <t>ko:K06442</t>
  </si>
  <si>
    <t>COG1905@1|root,COG1905@2|Bacteria</t>
  </si>
  <si>
    <t>COG0500@1|root,COG2835@1|root,COG2226@2|Bacteria,COG2835@2|Bacteria,1R5RG@1224|Proteobacteria,42NHW@68525|delta/epsilon subdivisions,2WKI8@28221|Deltaproteobacteria,2MJFQ@213118|Desulfobacterales</t>
  </si>
  <si>
    <t>COG0784@1|root,COG2203@1|root,COG2204@1|root,COG4191@1|root,COG0784@2|Bacteria,COG2203@2|Bacteria,COG2204@2|Bacteria,COG4191@2|Bacteria,1RCM9@1224|Proteobacteria,42MC4@68525|delta/epsilon subdivisions,2WIZU@28221|Deltaproteobacteria,2MJ2F@213118|Desulfobacterales</t>
  </si>
  <si>
    <t>COG0265@1|root,COG0265@2|Bacteria,1MU63@1224|Proteobacteria,42NB6@68525|delta/epsilon subdivisions,2WIWE@28221|Deltaproteobacteria,43T3R@69541|Desulfuromonadales</t>
  </si>
  <si>
    <t>PFAM peptidase S1 and S6, chymotrypsin Hap</t>
  </si>
  <si>
    <t>COG0490@1|root,COG1226@1|root,COG0490@2|Bacteria,COG1226@2|Bacteria,1MU1R@1224|Proteobacteria,42MW6@68525|delta/epsilon subdivisions,2WIYU@28221|Deltaproteobacteria,2MI88@213118|Desulfobacterales</t>
  </si>
  <si>
    <t>COG1913@1|root,COG1913@2|Bacteria,1NEU5@1224|Proteobacteria,42WCP@68525|delta/epsilon subdivisions,2X5BA@28221|Deltaproteobacteria,2MN8Z@213118|Desulfobacterales</t>
  </si>
  <si>
    <t>COG0406@1|root,COG0406@2|Bacteria,1NPC4@1224|Proteobacteria,42SM1@68525|delta/epsilon subdivisions,2WP4T@28221|Deltaproteobacteria,2MKCV@213118|Desulfobacterales</t>
  </si>
  <si>
    <t>ko:K15634</t>
  </si>
  <si>
    <t>COG3829@1|root,COG4191@1|root,COG4585@1|root,COG3829@2|Bacteria,COG4191@2|Bacteria,COG4585@2|Bacteria,1RCM9@1224|Proteobacteria,43CS1@68525|delta/epsilon subdivisions,2X7ZN@28221|Deltaproteobacteria,2MPMC@213118|Desulfobacterales</t>
  </si>
  <si>
    <t>COG2080@1|root,COG2080@2|Bacteria,1V6HE@1239|Firmicutes,24J9B@186801|Clostridia</t>
  </si>
  <si>
    <t>aerobic-type carbon monoxide dehydrogenase, small subunit CoxS</t>
  </si>
  <si>
    <t>COG2202@1|root,COG2208@1|root,COG3290@1|root,COG2202@2|Bacteria,COG2208@2|Bacteria,COG3290@2|Bacteria,1RCHY@1224|Proteobacteria,42R1G@68525|delta/epsilon subdivisions,2WMR7@28221|Deltaproteobacteria,2MJNU@213118|Desulfobacterales</t>
  </si>
  <si>
    <t>protein phosphatase 2C domain protein</t>
  </si>
  <si>
    <t>rsbP</t>
  </si>
  <si>
    <t>COG1178@1|root,COG1178@2|Bacteria,1MWEV@1224|Proteobacteria,43AVW@68525|delta/epsilon subdivisions,2X6A0@28221|Deltaproteobacteria,2MH0H@213115|Desulfovibrionales</t>
  </si>
  <si>
    <t>COG2235@1|root,COG2235@2|Bacteria,4NHKZ@976|Bacteroidetes,2FRKB@200643|Bacteroidia,3XJYA@558415|Marinilabiliaceae</t>
  </si>
  <si>
    <t>Amidinotransferase</t>
  </si>
  <si>
    <t>3.5.3.6</t>
  </si>
  <si>
    <t>ko:K01478</t>
  </si>
  <si>
    <t>ko00220,ko01100,ko01110,ko01130,map00220,map01100,map01110,map01130</t>
  </si>
  <si>
    <t>COG2204@1|root,COG2204@2|Bacteria,1MU0N@1224|Proteobacteria,42M03@68525|delta/epsilon subdivisions,2WIT0@28221|Deltaproteobacteria,2M8VA@213115|Desulfovibrionales</t>
  </si>
  <si>
    <t>ko:K02481,ko:K07712</t>
  </si>
  <si>
    <t>COG0123@1|root,COG0123@2|Bacteria,2J9NT@203691|Spirochaetes</t>
  </si>
  <si>
    <t>COG3714@1|root,COG3714@2|Bacteria,1WNCT@1297|Deinococcus-Thermus</t>
  </si>
  <si>
    <t>YhhN family</t>
  </si>
  <si>
    <t>2DBYQ@1|root,32TYF@2|Bacteria,1N2HM@1224|Proteobacteria,42W7Z@68525|delta/epsilon subdivisions,2WN4V@28221|Deltaproteobacteria,2MJHJ@213118|Desulfobacterales</t>
  </si>
  <si>
    <t>COG0318@1|root,COG0318@2|Bacteria,1R5I6@1224|Proteobacteria,42MKC@68525|delta/epsilon subdivisions,2WK3U@28221|Deltaproteobacteria,2MI82@213118|Desulfobacterales</t>
  </si>
  <si>
    <t>6.1.3.1</t>
  </si>
  <si>
    <t>ko:K22319</t>
  </si>
  <si>
    <t>COG0784@1|root,COG2202@1|root,COG3829@1|root,COG4191@1|root,COG0784@2|Bacteria,COG2202@2|Bacteria,COG3829@2|Bacteria,COG4191@2|Bacteria,2G7Y4@200795|Chloroflexi,34CNC@301297|Dehalococcoidia</t>
  </si>
  <si>
    <t>COG5598@1|root,COG5598@2|Bacteria,1N18H@1224|Proteobacteria,43BDY@68525|delta/epsilon subdivisions,2X6SF@28221|Deltaproteobacteria</t>
  </si>
  <si>
    <t>COG0859@1|root,COG0859@2|Bacteria,1MYZA@1224|Proteobacteria,1RR6K@1236|Gammaproteobacteria,46CTS@72275|Alteromonadaceae</t>
  </si>
  <si>
    <t>COG1121@1|root,COG1121@2|Bacteria,1MUDW@1224|Proteobacteria,2TQUI@28211|Alphaproteobacteria</t>
  </si>
  <si>
    <t>COG1609@1|root,COG1609@2|Bacteria,2G6DT@200795|Chloroflexi,376ZH@32061|Chloroflexia</t>
  </si>
  <si>
    <t>periplasmic binding protein LacI transcriptional regulator</t>
  </si>
  <si>
    <t>ko:K02529</t>
  </si>
  <si>
    <t>COG1014@1|root,COG1014@2|Bacteria,1RH9B@1224|Proteobacteria,42SK4@68525|delta/epsilon subdivisions,2WPI8@28221|Deltaproteobacteria,2MNKA@213118|Desulfobacterales</t>
  </si>
  <si>
    <t>iorB-1</t>
  </si>
  <si>
    <t>COG0296@1|root,COG0296@2|Bacteria,1N8WX@1224|Proteobacteria,42VNQ@68525|delta/epsilon subdivisions,2WQ7J@28221|Deltaproteobacteria,2MC6I@213115|Desulfovibrionales</t>
  </si>
  <si>
    <t>PFAM Glycoside hydrolase, family 13</t>
  </si>
  <si>
    <t>COG0045@1|root,COG0045@2|Bacteria,1RHNF@1224|Proteobacteria,42TCD@68525|delta/epsilon subdivisions,2WPBK@28221|Deltaproteobacteria</t>
  </si>
  <si>
    <t>COG1765@1|root,COG1765@2|Bacteria,1Q5AH@1224|Proteobacteria,42X3H@68525|delta/epsilon subdivisions,2WTAQ@28221|Deltaproteobacteria</t>
  </si>
  <si>
    <t>2CH0K@1|root,32S50@2|Bacteria,1N3TK@1224|Proteobacteria,42U5H@68525|delta/epsilon subdivisions,2WQPD@28221|Deltaproteobacteria,2MJVI@213118|Desulfobacterales</t>
  </si>
  <si>
    <t>COG0683@1|root,COG0683@2|Bacteria,1MVBG@1224|Proteobacteria,42YVJ@68525|delta/epsilon subdivisions,2WUKN@28221|Deltaproteobacteria,2MMY0@213118|Desulfobacterales</t>
  </si>
  <si>
    <t>GO:0003674,GO:0003824,GO:0004149,GO:0005488,GO:0005504,GO:0005575,GO:0005622,GO:0005623,GO:0005737,GO:0005829,GO:0006082,GO:0006091,GO:0006099,GO:0006101,GO:0008150,GO:0008152,GO:0008289,GO:0009060,GO:0009987,GO:0015980,GO:0016417,GO:0016740,GO:0016746,GO:0016747,GO:0016748,GO:0016751,GO:0016999,GO:0017144,GO:0019752,GO:0031405,GO:0031406,GO:0032991,GO:0033293,GO:0036094,GO:0043167,GO:0043168,GO:0043177,GO:0043436,GO:0044237,GO:0044238,GO:0044281,GO:0044424,GO:0044444,GO:0044464,GO:0045239,GO:0045240,GO:0045252,GO:0045333,GO:0048037,GO:0050662,GO:0055114,GO:0071704,GO:0072350,GO:0097159,GO:0140096,GO:1901363,GO:1901681,GO:1902494,GO:1990204,GO:1990234</t>
  </si>
  <si>
    <t>COG1802@1|root,COG1802@2|Bacteria,1WINB@1297|Deinococcus-Thermus</t>
  </si>
  <si>
    <t>Transcriptional regulator, GntR family</t>
  </si>
  <si>
    <t>gntR</t>
  </si>
  <si>
    <t>COG3291@1|root,COG3391@1|root,COG3291@2|Bacteria,COG3391@2|Bacteria,1MWIT@1224|Proteobacteria,42W2M@68525|delta/epsilon subdivisions,2WRTW@28221|Deltaproteobacteria,2MKVR@213118|Desulfobacterales</t>
  </si>
  <si>
    <t>COG0699@1|root,COG4649@1|root,COG0699@2|Bacteria,COG4649@2|Bacteria,1R3WJ@1224|Proteobacteria,42N0G@68525|delta/epsilon subdivisions,2WKFJ@28221|Deltaproteobacteria,2MJ5I@213118|Desulfobacterales</t>
  </si>
  <si>
    <t>COG0079@1|root,COG0079@2|Bacteria,1MW7I@1224|Proteobacteria,2VHFU@28216|Betaproteobacteria,2KM3F@206350|Nitrosomonadales</t>
  </si>
  <si>
    <t>COG4977@1|root,COG4977@2|Bacteria,1QUTN@1224|Proteobacteria,43CIK@68525|delta/epsilon subdivisions,2WQ8R@28221|Deltaproteobacteria,2MKGW@213118|Desulfobacterales</t>
  </si>
  <si>
    <t>COG1726@1|root,COG1726@2|Bacteria,1MU36@1224|Proteobacteria,42PMT@68525|delta/epsilon subdivisions,2WK84@28221|Deltaproteobacteria,2MIE5@213118|Desulfobacterales</t>
  </si>
  <si>
    <t>nqrA</t>
  </si>
  <si>
    <t>ko:K00346</t>
  </si>
  <si>
    <t>COG3604@1|root,COG3604@2|Bacteria,1QTT3@1224|Proteobacteria,42Y69@68525|delta/epsilon subdivisions,2WJ5F@28221|Deltaproteobacteria,2M91P@213115|Desulfovibrionales</t>
  </si>
  <si>
    <t>28T1G@1|root,2ZFAR@2|Bacteria,1P9FQ@1224|Proteobacteria,432CF@68525|delta/epsilon subdivisions,2WYI4@28221|Deltaproteobacteria,2MPCD@213118|Desulfobacterales</t>
  </si>
  <si>
    <t>COG1167@1|root,COG1167@2|Bacteria,2NQG7@2323|unclassified Bacteria</t>
  </si>
  <si>
    <t>lysN</t>
  </si>
  <si>
    <t>ko:K05825</t>
  </si>
  <si>
    <t>ko00300,ko01100,ko01130,ko01210,map00300,map01100,map01130,map01210</t>
  </si>
  <si>
    <t>COG0841@1|root,COG0841@2|Bacteria,1MU48@1224|Proteobacteria,42MF6@68525|delta/epsilon subdivisions,2WJN5@28221|Deltaproteobacteria,2MIEI@213118|Desulfobacterales</t>
  </si>
  <si>
    <t>COG2804@1|root,COG2804@2|Bacteria,1MU7V@1224|Proteobacteria,42M51@68525|delta/epsilon subdivisions,2WIPP@28221|Deltaproteobacteria,2M915@213115|Desulfovibrionales</t>
  </si>
  <si>
    <t>COG1230@1|root,COG1230@2|Bacteria,1MVQB@1224|Proteobacteria,1RMR8@1236|Gammaproteobacteria,1WWFG@135613|Chromatiales</t>
  </si>
  <si>
    <t>TIGRFAM cation diffusion facilitator family transporter</t>
  </si>
  <si>
    <t>COG3391@1|root,COG3391@2|Bacteria,1PE62@1224|Proteobacteria,43768@68525|delta/epsilon subdivisions,2X25C@28221|Deltaproteobacteria,2MP74@213118|Desulfobacterales</t>
  </si>
  <si>
    <t>COG2257@1|root,COG2257@2|Bacteria,1VF4R@1239|Firmicutes,24QSW@186801|Clostridia,42H7Z@68295|Thermoanaerobacterales</t>
  </si>
  <si>
    <t>PFAM type III secretion exporter</t>
  </si>
  <si>
    <t>flhB1</t>
  </si>
  <si>
    <t>ko:K04061</t>
  </si>
  <si>
    <t>COG2204@1|root,COG3829@1|root,COG2204@2|Bacteria,COG3829@2|Bacteria,1MU0N@1224|Proteobacteria,43CWU@68525|delta/epsilon subdivisions</t>
  </si>
  <si>
    <t>COG2747@1|root,COG2747@2|Bacteria,1VKDG@1239|Firmicutes,25K4S@186801|Clostridia,25UCZ@186804|Peptostreptococcaceae</t>
  </si>
  <si>
    <t>COG2256@1|root,COG2256@2|Bacteria,1MUVS@1224|Proteobacteria,42M9X@68525|delta/epsilon subdivisions,2WJ7E@28221|Deltaproteobacteria,2MIA5@213118|Desulfobacterales</t>
  </si>
  <si>
    <t>AAA ATPase</t>
  </si>
  <si>
    <t>COG3462@1|root,COG3462@2|Bacteria,1WKI9@1297|Deinococcus-Thermus</t>
  </si>
  <si>
    <t>Short C-terminal domain</t>
  </si>
  <si>
    <t>ko:K08982</t>
  </si>
  <si>
    <t>COG0345@1|root,COG0345@2|Bacteria,1R59T@1224|Proteobacteria,2U3V2@28211|Alphaproteobacteria,4BNJQ@82115|Rhizobiaceae</t>
  </si>
  <si>
    <t>NADP oxidoreductase coenzyme F420-dependent</t>
  </si>
  <si>
    <t>proC1</t>
  </si>
  <si>
    <t>COG0606@1|root,COG0606@2|Bacteria,1MU4R@1224|Proteobacteria,42NBJ@68525|delta/epsilon subdivisions,2WJ52@28221|Deltaproteobacteria,2MHQI@213118|Desulfobacterales</t>
  </si>
  <si>
    <t>chelatase, subunit ChlI</t>
  </si>
  <si>
    <t>COG1132@1|root,COG1132@2|Bacteria,1MUBM@1224|Proteobacteria,42M01@68525|delta/epsilon subdivisions,2WJ7M@28221|Deltaproteobacteria,2MHMW@213118|Desulfobacterales</t>
  </si>
  <si>
    <t>ko:K06147,ko:K11085</t>
  </si>
  <si>
    <t>COG2048@1|root,COG2048@2|Bacteria,1U4JW@1239|Firmicutes,24C8P@186801|Clostridia</t>
  </si>
  <si>
    <t>COG0859@1|root,COG0859@2|Bacteria,378YY@32066|Fusobacteria</t>
  </si>
  <si>
    <t>heptosyltransferase</t>
  </si>
  <si>
    <t>COG3604@1|root,COG3604@2|Bacteria,1QTT3@1224|Proteobacteria,42Y50@68525|delta/epsilon subdivisions,2WUBF@28221|Deltaproteobacteria,2MMRF@213118|Desulfobacterales</t>
  </si>
  <si>
    <t>COG2303@1|root,COG2303@2|Bacteria,1MV19@1224|Proteobacteria,42N4C@68525|delta/epsilon subdivisions,2WJIH@28221|Deltaproteobacteria,2MJAH@213118|Desulfobacterales</t>
  </si>
  <si>
    <t>1.1.99.1</t>
  </si>
  <si>
    <t>ko:K00108</t>
  </si>
  <si>
    <t>M00555</t>
  </si>
  <si>
    <t>COG5598@1|root,COG5598@2|Bacteria,1MWJN@1224|Proteobacteria,42Z7I@68525|delta/epsilon subdivisions,2WUQ5@28221|Deltaproteobacteria,2MMNS@213118|Desulfobacterales</t>
  </si>
  <si>
    <t>COG0457@1|root,COG0457@2|Bacteria,1MVB8@1224|Proteobacteria,1RPSN@1236|Gammaproteobacteria,1X3H5@135614|Xanthomonadales</t>
  </si>
  <si>
    <t>Cellulose synthase operon protein C C-terminus (BCSC_C)</t>
  </si>
  <si>
    <t>bcsC</t>
  </si>
  <si>
    <t>ko:K20543</t>
  </si>
  <si>
    <t>COG2116@1|root,COG2116@2|Bacteria,1N8YM@1224|Proteobacteria,1RPJ0@1236|Gammaproteobacteria</t>
  </si>
  <si>
    <t>Formate nitrite</t>
  </si>
  <si>
    <t>yfdC</t>
  </si>
  <si>
    <t>GO:0003674,GO:0005215,GO:0005342,GO:0005575,GO:0005623,GO:0005886,GO:0005887,GO:0006810,GO:0006811,GO:0006820,GO:0006855,GO:0008028,GO:0008150,GO:0008509,GO:0008514,GO:0015075,GO:0015238,GO:0015318,GO:0015499,GO:0015711,GO:0015718,GO:0015724,GO:0015849,GO:0015893,GO:0016020,GO:0016021,GO:0022857,GO:0031224,GO:0031226,GO:0034220,GO:0042221,GO:0042493,GO:0042891,GO:0042895,GO:0044425,GO:0044459,GO:0044464,GO:0046942,GO:0046943,GO:0050896,GO:0051179,GO:0051234,GO:0055085,GO:0071702,GO:0071944,GO:0098656,GO:1903825,GO:1905039</t>
  </si>
  <si>
    <t>ko:K21990</t>
  </si>
  <si>
    <t>COG2755@1|root,COG2755@2|Bacteria,1V4IB@1239|Firmicutes</t>
  </si>
  <si>
    <t>PFAM GDSL-like Lipase Acylhydrolase</t>
  </si>
  <si>
    <t>COG0433@1|root,COG0433@2|Bacteria,1R7B1@1224|Proteobacteria,42NW4@68525|delta/epsilon subdivisions,2X6WX@28221|Deltaproteobacteria</t>
  </si>
  <si>
    <t>AAA-like domain</t>
  </si>
  <si>
    <t>COG0500@1|root,COG2226@2|Bacteria</t>
  </si>
  <si>
    <t>COG1088@1|root,COG1088@2|Bacteria,1MU5E@1224|Proteobacteria,42MFN@68525|delta/epsilon subdivisions,2WIJE@28221|Deltaproteobacteria,2MQZX@213462|Syntrophobacterales</t>
  </si>
  <si>
    <t>rmlB</t>
  </si>
  <si>
    <t>28HGQ@1|root,2Z7SH@2|Bacteria,1R6PH@1224|Proteobacteria,42NK0@68525|delta/epsilon subdivisions,2WMHJ@28221|Deltaproteobacteria</t>
  </si>
  <si>
    <t>COG3153@1|root,COG3153@2|Bacteria,1RA42@1224|Proteobacteria,1S2G0@1236|Gammaproteobacteria,4639D@72273|Thiotrichales</t>
  </si>
  <si>
    <t>294U0@1|root,2ZS77@2|Bacteria,1PBP0@1224|Proteobacteria,4329Q@68525|delta/epsilon subdivisions,2WY84@28221|Deltaproteobacteria,2MP66@213118|Desulfobacterales</t>
  </si>
  <si>
    <t>COG0318@1|root,COG0318@2|Bacteria,1MU6G@1224|Proteobacteria,42M5F@68525|delta/epsilon subdivisions,2WJ1T@28221|Deltaproteobacteria</t>
  </si>
  <si>
    <t>6.1.3.1,6.2.1.3</t>
  </si>
  <si>
    <t>ko:K01897,ko:K22319</t>
  </si>
  <si>
    <t>COG0535@1|root,COG0535@2|Bacteria,1RADC@1224|Proteobacteria,43DPS@68525|delta/epsilon subdivisions,2X6SW@28221|Deltaproteobacteria,43TGW@69541|Desulfuromonadales</t>
  </si>
  <si>
    <t>COG0178@1|root,COG0178@2|Bacteria,1MW0W@1224|Proteobacteria,42M4I@68525|delta/epsilon subdivisions,2WJHM@28221|Deltaproteobacteria,2MIAC@213118|Desulfobacterales</t>
  </si>
  <si>
    <t>2CIH2@1|root,2ZTG0@2|Bacteria</t>
  </si>
  <si>
    <t>Putative lumazine-binding</t>
  </si>
  <si>
    <t>29HYV@1|root,304VW@2|Bacteria,1RDPY@1224|Proteobacteria,42RXW@68525|delta/epsilon subdivisions,2WNTT@28221|Deltaproteobacteria,2MJZ3@213118|Desulfobacterales</t>
  </si>
  <si>
    <t>COG0422@1|root,COG0422@2|Bacteria,1MUVV@1224|Proteobacteria,42MMB@68525|delta/epsilon subdivisions,2WJEI@28221|Deltaproteobacteria,2M92J@213115|Desulfovibrionales</t>
  </si>
  <si>
    <t>Thiamine biosynthesis protein ThiC</t>
  </si>
  <si>
    <t>COG3383@1|root,COG3383@2|Bacteria,1UI1F@1239|Firmicutes,25EAG@186801|Clostridia</t>
  </si>
  <si>
    <t>Molybdopterin oxidoreductase, Fe4S4</t>
  </si>
  <si>
    <t>COG0457@1|root,COG0457@2|Bacteria,1ZTTU@142182|Gemmatimonadetes</t>
  </si>
  <si>
    <t>COG1989@1|root,COG1989@2|Bacteria,1MUZF@1224|Proteobacteria,42S2A@68525|delta/epsilon subdivisions,2WMQ8@28221|Deltaproteobacteria,2MJAD@213118|Desulfobacterales</t>
  </si>
  <si>
    <t>ko:K02654</t>
  </si>
  <si>
    <t>COG1167@1|root,COG1167@2|Bacteria,1MV6F@1224|Proteobacteria,42MID@68525|delta/epsilon subdivisions,2WJYT@28221|Deltaproteobacteria,2MISG@213118|Desulfobacterales</t>
  </si>
  <si>
    <t>COG0765@1|root,COG0765@2|Bacteria,1MWF0@1224|Proteobacteria,42NEI@68525|delta/epsilon subdivisions,2WJP9@28221|Deltaproteobacteria,2MJ3S@213118|Desulfobacterales</t>
  </si>
  <si>
    <t>TIGRFAM amine acid ABC transporter, permease protein, 3-TM region, His Glu Gln Arg opine family</t>
  </si>
  <si>
    <t>COG0778@1|root,arCOG00288@2157|Archaea,2Y6YN@28890|Euryarchaeota,2NB04@224756|Methanomicrobia</t>
  </si>
  <si>
    <t>Putative TM nitroreductase</t>
  </si>
  <si>
    <t>COG1477@1|root,COG1477@2|Bacteria,1MW6K@1224|Proteobacteria,42MZQ@68525|delta/epsilon subdivisions,2WJNE@28221|Deltaproteobacteria,2MHWG@213118|Desulfobacterales</t>
  </si>
  <si>
    <t>apbE</t>
  </si>
  <si>
    <t>COG4089@1|root,COG4089@2|Bacteria,1MV8K@1224|Proteobacteria,2U3GA@28211|Alphaproteobacteria</t>
  </si>
  <si>
    <t>Protein of unknown function (DUF1614)</t>
  </si>
  <si>
    <t>COG0661@1|root,COG0661@2|Bacteria,1MW1J@1224|Proteobacteria,42T05@68525|delta/epsilon subdivisions,2WPA4@28221|Deltaproteobacteria,2MNJS@213118|Desulfobacterales</t>
  </si>
  <si>
    <t>COG1208@1|root,COG3178@1|root,COG1208@2|Bacteria,COG3178@2|Bacteria,1MXCH@1224|Proteobacteria,42N6V@68525|delta/epsilon subdivisions,2WIQC@28221|Deltaproteobacteria,2MI45@213118|Desulfobacterales</t>
  </si>
  <si>
    <t>PFAM aminoglycoside phosphotransferase</t>
  </si>
  <si>
    <t>COG1960@1|root,COG1960@2|Bacteria,1MUDR@1224|Proteobacteria,42MK5@68525|delta/epsilon subdivisions,2WJ3Z@28221|Deltaproteobacteria,2MHKF@213118|Desulfobacterales</t>
  </si>
  <si>
    <t>COG2897@1|root,COG2897@2|Bacteria,1TRYA@1239|Firmicutes,24AGI@186801|Clostridia</t>
  </si>
  <si>
    <t>COG2204@1|root,COG2206@1|root,COG2204@2|Bacteria,COG2206@2|Bacteria,1RAQS@1224|Proteobacteria,42MEJ@68525|delta/epsilon subdivisions,2X71A@28221|Deltaproteobacteria,2MHS0@213118|Desulfobacterales</t>
  </si>
  <si>
    <t>COG0484@1|root,COG0484@2|Bacteria,2GK69@201174|Actinobacteria,1W7PJ@1268|Micrococcaceae</t>
  </si>
  <si>
    <t>GO:0005575,GO:0005618,GO:0005623,GO:0008150,GO:0030312,GO:0040007,GO:0044464,GO:0071944</t>
  </si>
  <si>
    <t>29AQ9@1|root,2RHT3@2759|Eukaryota</t>
  </si>
  <si>
    <t>COG0665@1|root,COG0665@2|Bacteria,1MVM6@1224|Proteobacteria,42NTX@68525|delta/epsilon subdivisions,2WMFG@28221|Deltaproteobacteria</t>
  </si>
  <si>
    <t>sarcosine oxidase</t>
  </si>
  <si>
    <t>COG1881@1|root,COG1881@2|Bacteria,2J1MM@203682|Planctomycetes</t>
  </si>
  <si>
    <t>COG3625@1|root,COG3625@2|Bacteria,1G5UQ@1117|Cyanobacteria,1HC1Q@1150|Oscillatoriales</t>
  </si>
  <si>
    <t>Bacterial phosphonate metabolism protein (PhnH)</t>
  </si>
  <si>
    <t>ko:K06165</t>
  </si>
  <si>
    <t>COG1120@1|root,COG1120@2|Bacteria,1MUNG@1224|Proteobacteria,42P8N@68525|delta/epsilon subdivisions,2WIWA@28221|Deltaproteobacteria,2MIT5@213118|Desulfobacterales</t>
  </si>
  <si>
    <t>COG3829@1|root,COG3829@2|Bacteria,1NU8B@1224|Proteobacteria,42M88@68525|delta/epsilon subdivisions,2WIZI@28221|Deltaproteobacteria,2MJ2S@213118|Desulfobacterales</t>
  </si>
  <si>
    <t>COG0745@1|root,COG2202@1|root,COG3829@1|root,COG4191@1|root,COG0745@2|Bacteria,COG2202@2|Bacteria,COG3829@2|Bacteria,COG4191@2|Bacteria,1RCM9@1224|Proteobacteria,42MC4@68525|delta/epsilon subdivisions,2WIZU@28221|Deltaproteobacteria,2MI2B@213118|Desulfobacterales</t>
  </si>
  <si>
    <t>COG2204@1|root,COG2204@2|Bacteria,1MU0N@1224|Proteobacteria,42YUK@68525|delta/epsilon subdivisions,2WTYA@28221|Deltaproteobacteria,2MMJC@213118|Desulfobacterales</t>
  </si>
  <si>
    <t>COG0384@1|root,COG0384@2|Bacteria,1MUAS@1224|Proteobacteria,42RA9@68525|delta/epsilon subdivisions,2WQIZ@28221|Deltaproteobacteria</t>
  </si>
  <si>
    <t>PFAM Phenazine biosynthesis PhzC PhzF protein</t>
  </si>
  <si>
    <t>5.3.3.17</t>
  </si>
  <si>
    <t>ko:K06998</t>
  </si>
  <si>
    <t>ko00405,ko01130,ko02024,map00405,map01130,map02024</t>
  </si>
  <si>
    <t>M00835</t>
  </si>
  <si>
    <t>COG1987@1|root,COG1987@2|Bacteria,1N73W@1224|Proteobacteria,42VAB@68525|delta/epsilon subdivisions,2WR6X@28221|Deltaproteobacteria,2MKJM@213118|Desulfobacterales</t>
  </si>
  <si>
    <t>ko:K02420,ko:K03227</t>
  </si>
  <si>
    <t>ko02040,ko03070,map02040,map03070</t>
  </si>
  <si>
    <t>COG0616@1|root,COG0616@2|Bacteria,1MUXE@1224|Proteobacteria,42QUN@68525|delta/epsilon subdivisions,2WN6Q@28221|Deltaproteobacteria,2MKR9@213118|Desulfobacterales</t>
  </si>
  <si>
    <t>TIGRFAM signal peptide peptidase SppA, 36K type</t>
  </si>
  <si>
    <t>sppA2</t>
  </si>
  <si>
    <t>COG2057@1|root,COG2057@2|Bacteria,1MY3S@1224|Proteobacteria,42R4B@68525|delta/epsilon subdivisions,2WMZN@28221|Deltaproteobacteria,2MHNA@213118|Desulfobacterales</t>
  </si>
  <si>
    <t>PFAM Coenzyme A transferase</t>
  </si>
  <si>
    <t>ko:K01040</t>
  </si>
  <si>
    <t>COG1136@1|root,COG1136@2|Bacteria,1MU45@1224|Proteobacteria,42PYJ@68525|delta/epsilon subdivisions,2WKHY@28221|Deltaproteobacteria,2MJ28@213118|Desulfobacterales</t>
  </si>
  <si>
    <t>COG0488@1|root,COG0488@2|Bacteria,1MU37@1224|Proteobacteria,42MMK@68525|delta/epsilon subdivisions,2WJC1@28221|Deltaproteobacteria,2MIZF@213118|Desulfobacterales</t>
  </si>
  <si>
    <t>COG0440@1|root,COG0440@2|Bacteria</t>
  </si>
  <si>
    <t>acetolactate synthase activity</t>
  </si>
  <si>
    <t>COG1793@1|root,COG1793@2|Bacteria</t>
  </si>
  <si>
    <t>COG0477@1|root,COG2814@2|Bacteria,1TPRN@1239|Firmicutes,249RZ@186801|Clostridia,42F15@68295|Thermoanaerobacterales</t>
  </si>
  <si>
    <t>COG1011@1|root,COG1011@2|Bacteria,1RJAJ@1224|Proteobacteria</t>
  </si>
  <si>
    <t>ko:K07025</t>
  </si>
  <si>
    <t>ko:K19776</t>
  </si>
  <si>
    <t>COG1085@1|root,COG1085@2|Bacteria,1V675@1239|Firmicutes,24JTF@186801|Clostridia</t>
  </si>
  <si>
    <t>2CEMF@1|root,33GFG@2|Bacteria,1NIQ6@1224|Proteobacteria,42X94@68525|delta/epsilon subdivisions</t>
  </si>
  <si>
    <t>COG1015@1|root,COG1015@2|Bacteria,1TP70@1239|Firmicutes,247WB@186801|Clostridia,42F24@68295|Thermoanaerobacterales</t>
  </si>
  <si>
    <t>Phosphotransfer between the C1 and C5 carbon atoms of pentose</t>
  </si>
  <si>
    <t>deoB</t>
  </si>
  <si>
    <t>5.4.2.7</t>
  </si>
  <si>
    <t>ko:K01839</t>
  </si>
  <si>
    <t>ko00030,ko00230,map00030,map00230</t>
  </si>
  <si>
    <t>COG1538@1|root,COG1538@2|Bacteria,1QFYM@1224|Proteobacteria,42RBK@68525|delta/epsilon subdivisions,2WMSG@28221|Deltaproteobacteria,2MJM2@213118|Desulfobacterales</t>
  </si>
  <si>
    <t>COG0444@1|root,COG0444@2|Bacteria,1R4KB@1224|Proteobacteria,2TR0J@28211|Alphaproteobacteria,2JP9V@204441|Rhodospirillales</t>
  </si>
  <si>
    <t>arCOG09395@1|root,arCOG09395@2157|Archaea,2XTUR@28890|Euryarchaeota,23S6T@183963|Halobacteria</t>
  </si>
  <si>
    <t>Protein of unknown function (DUF3179)</t>
  </si>
  <si>
    <t>COG1449@1|root,COG1449@2|Bacteria,1UVAN@1239|Firmicutes,24B0Y@186801|Clostridia,42HS1@68295|Thermoanaerobacterales</t>
  </si>
  <si>
    <t>Domain of unknown function (DUF3536)</t>
  </si>
  <si>
    <t>COG3387@1|root,COG3387@2|Bacteria,1MW9J@1224|Proteobacteria,42Q3U@68525|delta/epsilon subdivisions,2WJ18@28221|Deltaproteobacteria,2M9ZX@213115|Desulfovibrionales</t>
  </si>
  <si>
    <t>COG0457@1|root,COG0457@2|Bacteria,1PFBA@1224|Proteobacteria,43755@68525|delta/epsilon subdivisions,2WQN6@28221|Deltaproteobacteria,2MSBR@213462|Syntrophobacterales</t>
  </si>
  <si>
    <t>COG1215@1|root,COG1215@2|Bacteria,2IXX6@203682|Planctomycetes</t>
  </si>
  <si>
    <t>Glycosyl transferase family group 2</t>
  </si>
  <si>
    <t>COG1621@1|root,COG1621@2|Bacteria</t>
  </si>
  <si>
    <t>Belongs to the glycosyl hydrolase 32 family</t>
  </si>
  <si>
    <t>3.2.1.26</t>
  </si>
  <si>
    <t>ko:K01193</t>
  </si>
  <si>
    <t>COG1670@1|root,COG1670@2|Bacteria,4NQB5@976|Bacteroidetes,47XD5@768503|Cytophagia</t>
  </si>
  <si>
    <t>COG2267@1|root,COG2267@2|Bacteria,1MWF5@1224|Proteobacteria,2VNMX@28216|Betaproteobacteria</t>
  </si>
  <si>
    <t>pldB</t>
  </si>
  <si>
    <t>ko:K01048</t>
  </si>
  <si>
    <t>29NMG@1|root,309JE@2|Bacteria,1RDNI@1224|Proteobacteria,1SMEH@1236|Gammaproteobacteria</t>
  </si>
  <si>
    <t>COG0549@1|root,COG0549@2|Bacteria,1MWXC@1224|Proteobacteria,42M16@68525|delta/epsilon subdivisions,2WM0V@28221|Deltaproteobacteria,2MKMA@213118|Desulfobacterales</t>
  </si>
  <si>
    <t>cpkA</t>
  </si>
  <si>
    <t>2.7.2.2</t>
  </si>
  <si>
    <t>ko:K00926</t>
  </si>
  <si>
    <t>ko00220,ko00230,ko00910,ko01100,ko01120,ko01200,map00220,map00230,map00910,map01100,map01120,map01200</t>
  </si>
  <si>
    <t>COG0247@1|root,COG1150@1|root,COG2181@1|root,COG0247@2|Bacteria,COG1150@2|Bacteria,COG2181@2|Bacteria,1R44N@1224|Proteobacteria,42NTE@68525|delta/epsilon subdivisions,2WJN8@28221|Deltaproteobacteria</t>
  </si>
  <si>
    <t>Nitrate reductase gamma subunit</t>
  </si>
  <si>
    <t>COG2177@1|root,COG2177@2|Bacteria,1R85B@1224|Proteobacteria,42PXG@68525|delta/epsilon subdivisions,2WKX3@28221|Deltaproteobacteria,2MIBU@213118|Desulfobacterales</t>
  </si>
  <si>
    <t>COG0604@1|root,COG0604@2|Bacteria,1MV3W@1224|Proteobacteria,42MXJ@68525|delta/epsilon subdivisions,2WKAC@28221|Deltaproteobacteria,2MJ1T@213118|Desulfobacterales</t>
  </si>
  <si>
    <t>acuI</t>
  </si>
  <si>
    <t>COG0169@1|root,COG0169@2|Bacteria</t>
  </si>
  <si>
    <t>shikimate 3-dehydrogenase (NADP+) activity</t>
  </si>
  <si>
    <t>COG2133@1|root,COG2133@2|Bacteria,2J14W@203682|Planctomycetes</t>
  </si>
  <si>
    <t>COG0397@1|root,COG0397@2|Bacteria,2J08F@203682|Planctomycetes</t>
  </si>
  <si>
    <t>Belongs to the UPF0061 (SELO) family</t>
  </si>
  <si>
    <t>COG0745@1|root,COG0745@2|Bacteria,1N09M@1224|Proteobacteria,42TFZ@68525|delta/epsilon subdivisions,2WQ8P@28221|Deltaproteobacteria,2MCFQ@213115|Desulfovibrionales</t>
  </si>
  <si>
    <t>COG5000@1|root,COG5000@2|Bacteria</t>
  </si>
  <si>
    <t>COG2204@1|root,COG2204@2|Bacteria,1QVAR@1224|Proteobacteria</t>
  </si>
  <si>
    <t>COG0589@1|root,COG1914@1|root,COG0589@2|Bacteria,COG1914@2|Bacteria,1MW6X@1224|Proteobacteria,42PNI@68525|delta/epsilon subdivisions,2WJNF@28221|Deltaproteobacteria,2M9NW@213115|Desulfovibrionales</t>
  </si>
  <si>
    <t>PFAM natural resistance-associated macrophage protein</t>
  </si>
  <si>
    <t>mntH</t>
  </si>
  <si>
    <t>ko:K03322</t>
  </si>
  <si>
    <t>COG0388@1|root,COG0388@2|Bacteria,1TRMU@1239|Firmicutes,4HCTJ@91061|Bacilli,26SXA@186822|Paenibacillaceae</t>
  </si>
  <si>
    <t>aguB</t>
  </si>
  <si>
    <t>COG1573@1|root,COG1573@2|Bacteria,1PIX8@1224|Proteobacteria,42P41@68525|delta/epsilon subdivisions,2WM40@28221|Deltaproteobacteria</t>
  </si>
  <si>
    <t>PFAM Uracil-DNA glycosylase superfamily</t>
  </si>
  <si>
    <t>COG0517@1|root,COG1993@1|root,COG0517@2|Bacteria,COG1993@2|Bacteria,1N0EM@1224|Proteobacteria,43BS4@68525|delta/epsilon subdivisions,2X72X@28221|Deltaproteobacteria,2MPVN@213118|Desulfobacterales</t>
  </si>
  <si>
    <t>COG3005@1|root,COG3005@2|Bacteria,1RIC0@1224|Proteobacteria,42NW0@68525|delta/epsilon subdivisions,2WK0R@28221|Deltaproteobacteria,2MJCY@213118|Desulfobacterales</t>
  </si>
  <si>
    <t>PFAM NapC NirT cytochrome c</t>
  </si>
  <si>
    <t>ko:K02569,ko:K03532</t>
  </si>
  <si>
    <t>COG2206@1|root,COG2206@2|Bacteria,1RE2G@1224|Proteobacteria,42S6Z@68525|delta/epsilon subdivisions,2WNCP@28221|Deltaproteobacteria,2MNN1@213118|Desulfobacterales</t>
  </si>
  <si>
    <t>COG1558@1|root,COG1558@2|Bacteria,1RHI3@1224|Proteobacteria,42TPI@68525|delta/epsilon subdivisions,2WP1C@28221|Deltaproteobacteria,43UY2@69541|Desulfuromonadales</t>
  </si>
  <si>
    <t>COG0863@1|root,COG0863@2|Bacteria,1R7RV@1224|Proteobacteria,42NFT@68525|delta/epsilon subdivisions,2WJMQ@28221|Deltaproteobacteria,2MJ40@213118|Desulfobacterales</t>
  </si>
  <si>
    <t>Belongs to the N(4) N(6)-methyltransferase family</t>
  </si>
  <si>
    <t>2.1.1.113</t>
  </si>
  <si>
    <t>ko:K00590</t>
  </si>
  <si>
    <t>COG1192@1|root,COG1192@2|Bacteria,1MV43@1224|Proteobacteria,2TSWH@28211|Alphaproteobacteria,2KFAA@204458|Caulobacterales</t>
  </si>
  <si>
    <t>Chromosome partitioning protein ParA</t>
  </si>
  <si>
    <t>COG2204@1|root,COG2204@2|Bacteria,1MU0N@1224|Proteobacteria,42PH1@68525|delta/epsilon subdivisions,2WKMX@28221|Deltaproteobacteria,2MJE1@213118|Desulfobacterales</t>
  </si>
  <si>
    <t>COG1377@1|root,COG1377@2|Bacteria,1MUWI@1224|Proteobacteria,42NKR@68525|delta/epsilon subdivisions,2WJIQ@28221|Deltaproteobacteria,2MISK@213118|Desulfobacterales</t>
  </si>
  <si>
    <t>COG2986@1|root,COG2986@2|Bacteria,1MU6K@1224|Proteobacteria,2VJB1@28216|Betaproteobacteria,1K4KT@119060|Burkholderiaceae</t>
  </si>
  <si>
    <t>Histidine ammonia-lyase</t>
  </si>
  <si>
    <t>hutH2</t>
  </si>
  <si>
    <t>GO:0003674,GO:0003824,GO:0016829,GO:0016840,GO:0016841,GO:0016853,GO:0016866,GO:0016869,GO:0050368</t>
  </si>
  <si>
    <t>4.3.1.23,4.3.1.3</t>
  </si>
  <si>
    <t>ko:K01745,ko:K10774</t>
  </si>
  <si>
    <t>ko00340,ko00350,ko01100,map00340,map00350,map01100</t>
  </si>
  <si>
    <t>COG0674@1|root,COG0674@2|Bacteria,1R4K0@1224|Proteobacteria,42NQJ@68525|delta/epsilon subdivisions,2WJ0K@28221|Deltaproteobacteria,2MIND@213118|Desulfobacterales</t>
  </si>
  <si>
    <t>2DCDF@1|root,2ZDRP@2|Bacteria,1PB85@1224|Proteobacteria,43313@68525|delta/epsilon subdivisions,2WYAQ@28221|Deltaproteobacteria,2MP85@213118|Desulfobacterales</t>
  </si>
  <si>
    <t>2DBN7@1|root,2ZA2Y@2|Bacteria,2IYBW@203682|Planctomycetes</t>
  </si>
  <si>
    <t>Domain of unknown function (DUF4159)</t>
  </si>
  <si>
    <t>COG0517@1|root,COG1994@1|root,COG0517@2|Bacteria,COG1994@2|Bacteria,2NPE1@2323|unclassified Bacteria</t>
  </si>
  <si>
    <t>GO:0005575,GO:0005618,GO:0005623,GO:0005886,GO:0005887,GO:0016020,GO:0016021,GO:0030312,GO:0031224,GO:0031226,GO:0044425,GO:0044459,GO:0044464,GO:0071944</t>
  </si>
  <si>
    <t>ko:K06212,ko:K06402</t>
  </si>
  <si>
    <t>COG0382@1|root,COG0382@2|Bacteria,1RA0E@1224|Proteobacteria,42QUB@68525|delta/epsilon subdivisions,2WMY2@28221|Deltaproteobacteria,2MR7S@213462|Syntrophobacterales</t>
  </si>
  <si>
    <t>COG1819@1|root,COG1819@2|Bacteria,1MVI7@1224|Proteobacteria,42UK8@68525|delta/epsilon subdivisions,2WQG7@28221|Deltaproteobacteria,2Z0U2@29|Myxococcales</t>
  </si>
  <si>
    <t>UDP-glucoronosyl and UDP-glucosyl transferase</t>
  </si>
  <si>
    <t>2.4.1.310</t>
  </si>
  <si>
    <t>ko:K16444</t>
  </si>
  <si>
    <t>ko01055,map01055</t>
  </si>
  <si>
    <t>COG1694@1|root,COG1694@2|Bacteria,4NQ3H@976|Bacteroidetes,1IXUY@117747|Sphingobacteriia</t>
  </si>
  <si>
    <t>COG2223@1|root,COG2223@2|Bacteria</t>
  </si>
  <si>
    <t>nitrite transmembrane transporter activity</t>
  </si>
  <si>
    <t>ko:K02575</t>
  </si>
  <si>
    <t>M00615</t>
  </si>
  <si>
    <t>COG3279@1|root,COG3279@2|Bacteria,1R9Q4@1224|Proteobacteria,2WEES@28216|Betaproteobacteria,473Y1@75682|Oxalobacteraceae</t>
  </si>
  <si>
    <t>LytTr DNA-binding domain</t>
  </si>
  <si>
    <t>COG1351@1|root,COG1351@2|Bacteria,1R6TS@1224|Proteobacteria,43BGP@68525|delta/epsilon subdivisions,2WJ84@28221|Deltaproteobacteria,2MHVN@213118|Desulfobacterales</t>
  </si>
  <si>
    <t>Catalyzes the reductive methylation of 2'-deoxyuridine- 5'-monophosphate (dUMP) to 2'-deoxythymidine-5'-monophosphate (dTMP) while utilizing 5,10-methylenetetrahydrofolate (mTHF) as the methyl donor, and NADPH and FADH(2) as the reductant</t>
  </si>
  <si>
    <t>thyX</t>
  </si>
  <si>
    <t>2.1.1.148</t>
  </si>
  <si>
    <t>ko:K03465</t>
  </si>
  <si>
    <t>ko00240,ko00670,ko01100,map00240,map00670,map01100</t>
  </si>
  <si>
    <t>COG3264@1|root,COG3264@2|Bacteria,2NPZR@2323|unclassified Bacteria</t>
  </si>
  <si>
    <t>kefA</t>
  </si>
  <si>
    <t>GO:0005575,GO:0005623,GO:0005886,GO:0006884,GO:0008150,GO:0008361,GO:0009987,GO:0009992,GO:0016020,GO:0016043,GO:0019725,GO:0030104,GO:0032535,GO:0042592,GO:0044464,GO:0048878,GO:0055082,GO:0065007,GO:0065008,GO:0071840,GO:0071944,GO:0090066</t>
  </si>
  <si>
    <t>ko:K05802,ko:K22051</t>
  </si>
  <si>
    <t>COG2316@1|root,COG2316@2|Bacteria,1RA50@1224|Proteobacteria,42QZZ@68525|delta/epsilon subdivisions,2WMUN@28221|Deltaproteobacteria,2MJHQ@213118|Desulfobacterales</t>
  </si>
  <si>
    <t>COG1536@1|root,COG1536@2|Bacteria,1MV9X@1224|Proteobacteria,42MS3@68525|delta/epsilon subdivisions,2WMCR@28221|Deltaproteobacteria,2MJ83@213118|Desulfobacterales</t>
  </si>
  <si>
    <t>flagellar motor switch protein FliG</t>
  </si>
  <si>
    <t>COG1805@1|root,COG1805@2|Bacteria,1QTUU@1224|Proteobacteria,43BRU@68525|delta/epsilon subdivisions,2X72N@28221|Deltaproteobacteria,2MIN5@213118|Desulfobacterales</t>
  </si>
  <si>
    <t>nqrB</t>
  </si>
  <si>
    <t>ko:K00347</t>
  </si>
  <si>
    <t>COG4409@1|root,COG4409@2|Bacteria</t>
  </si>
  <si>
    <t>exo-alpha-(2-&gt;6)-sialidase activity</t>
  </si>
  <si>
    <t>nanA</t>
  </si>
  <si>
    <t>GO:0001573,GO:0003674,GO:0003824,GO:0004308,GO:0004553,GO:0005575,GO:0005622,GO:0005623,GO:0005737,GO:0005975,GO:0006629,GO:0006643,GO:0006664,GO:0006665,GO:0006672,GO:0006687,GO:0006689,GO:0006807,GO:0008150,GO:0008152,GO:0009056,GO:0009311,GO:0009313,GO:0009987,GO:0016020,GO:0016042,GO:0016052,GO:0016787,GO:0016798,GO:0016997,GO:0019377,GO:0030149,GO:0034641,GO:0043226,GO:0043227,GO:0043229,GO:0043231,GO:0043603,GO:0044237,GO:0044238,GO:0044242,GO:0044248,GO:0044255,GO:0044424,GO:0044464,GO:0046466,GO:0046479,GO:0046514,GO:0071704,GO:1901135,GO:1901136,GO:1901564,GO:1901565,GO:1901575,GO:1903509</t>
  </si>
  <si>
    <t>3.2.1.18</t>
  </si>
  <si>
    <t>ko:K01186</t>
  </si>
  <si>
    <t>ko00511,ko00600,ko04142,map00511,map00600,map04142</t>
  </si>
  <si>
    <t>COG4191@1|root,COG4191@2|Bacteria,1RCM9@1224|Proteobacteria,42PZ5@68525|delta/epsilon subdivisions,2WM5Q@28221|Deltaproteobacteria,2MJDG@213118|Desulfobacterales</t>
  </si>
  <si>
    <t>COG0727@1|root,COG0727@2|Bacteria,1QEC4@1224|Proteobacteria,435YJ@68525|delta/epsilon subdivisions,2X0FF@28221|Deltaproteobacteria,2MC52@213115|Desulfovibrionales</t>
  </si>
  <si>
    <t>COG2201@1|root,COG2201@2|Bacteria,1MWCN@1224|Proteobacteria,42M27@68525|delta/epsilon subdivisions,2WJ2S@28221|Deltaproteobacteria,2MRZB@213462|Syntrophobacterales</t>
  </si>
  <si>
    <t>COG1541@1|root,COG1541@2|Bacteria,1TQA1@1239|Firmicutes,248G9@186801|Clostridia,263YS@186807|Peptococcaceae</t>
  </si>
  <si>
    <t>Coenzyme F390 synthetase</t>
  </si>
  <si>
    <t>paaK</t>
  </si>
  <si>
    <t>COG2195@1|root,COG2195@2|Bacteria,2NPYT@2323|unclassified Bacteria</t>
  </si>
  <si>
    <t>Cleaves the N-terminal amino acid of tripeptides</t>
  </si>
  <si>
    <t>pepT</t>
  </si>
  <si>
    <t>GO:0003674,GO:0003824,GO:0004177,GO:0005575,GO:0005622,GO:0005623,GO:0005737,GO:0005829,GO:0006508,GO:0006518,GO:0006807,GO:0008150,GO:0008152,GO:0008233,GO:0008238,GO:0009987,GO:0016787,GO:0019538,GO:0034641,GO:0034701,GO:0043170,GO:0043603,GO:0044237,GO:0044238,GO:0044424,GO:0044444,GO:0044464,GO:0045148,GO:0070011,GO:0071704,GO:0140096,GO:1901564</t>
  </si>
  <si>
    <t>3.4.11.4</t>
  </si>
  <si>
    <t>ko:K01258</t>
  </si>
  <si>
    <t>COG0840@1|root,COG0840@2|Bacteria,1MU9B@1224|Proteobacteria,42KZR@68525|delta/epsilon subdivisions,2WJ2T@28221|Deltaproteobacteria,2M8JP@213115|Desulfovibrionales</t>
  </si>
  <si>
    <t>ko:K03406,ko:K13487</t>
  </si>
  <si>
    <t>ko02020,ko02025,ko02030,map02020,map02025,map02030</t>
  </si>
  <si>
    <t>COG1012@1|root,COG1012@2|Bacteria,4NEB7@976|Bacteroidetes,1FJ1P@1100069|Bacteroidetes Order II. Incertae sedis</t>
  </si>
  <si>
    <t>1.2.1.16,1.2.1.20,1.2.1.3,1.2.1.79</t>
  </si>
  <si>
    <t>ko:K00128,ko:K00135</t>
  </si>
  <si>
    <t>ko00010,ko00053,ko00071,ko00250,ko00280,ko00310,ko00330,ko00340,ko00350,ko00380,ko00410,ko00561,ko00620,ko00625,ko00650,ko00760,ko00903,ko00981,ko01100,ko01110,ko01120,ko01130,map00010,map00053,map00071,map00250,map00280,map00310,map00330,map00340,map00350,map00380,map00410,map00561,map00620,map00625,map00650,map00760,map00903,map00981,map01100,map01110,map01120,map01130</t>
  </si>
  <si>
    <t>M00027,M00135</t>
  </si>
  <si>
    <t>COG0030@1|root,COG0030@2|Bacteria,1MVNU@1224|Proteobacteria,42QAC@68525|delta/epsilon subdivisions,2WN8H@28221|Deltaproteobacteria,2MIAF@213118|Desulfobacterales</t>
  </si>
  <si>
    <t>GO:0000154,GO:0000179,GO:0001510,GO:0003674,GO:0003824,GO:0005575,GO:0005622,GO:0005623,GO:0005737,GO:0006139,GO:0006364,GO:0006396,GO:0006725,GO:0006807,GO:0008150,GO:0008152,GO:0008168,GO:0008170,GO:0008173,GO:0008649,GO:0008757,GO:0009451,GO:0009987,GO:0010467,GO:0016070,GO:0016072,GO:0016433,GO:0016740,GO:0016741,GO:0022613,GO:0031167,GO:0032259,GO:0034470,GO:0034641,GO:0034660,GO:0042254,GO:0043170,GO:0043412,GO:0043414,GO:0044085,GO:0044237,GO:0044238,GO:0044260,GO:0044424,GO:0044464,GO:0046483,GO:0071704,GO:0071840,GO:0090304,GO:0140098,GO:0140102,GO:1901360</t>
  </si>
  <si>
    <t>COG4782@1|root,COG4782@2|Bacteria,1REVW@1224|Proteobacteria</t>
  </si>
  <si>
    <t>COG0318@1|root,COG0318@2|Bacteria,1MU6G@1224|Proteobacteria,42M5F@68525|delta/epsilon subdivisions,2WJ1T@28221|Deltaproteobacteria,2MQZ3@213462|Syntrophobacterales</t>
  </si>
  <si>
    <t>Acyl-CoA synthetase (AMP-forming) AMP-acid ligase II</t>
  </si>
  <si>
    <t>6.2.1.34</t>
  </si>
  <si>
    <t>ko:K00666,ko:K12508</t>
  </si>
  <si>
    <t>COG0438@1|root,COG0438@2|Bacteria,1MUB7@1224|Proteobacteria,42PT6@68525|delta/epsilon subdivisions,2WK6I@28221|Deltaproteobacteria,2M86T@213115|Desulfovibrionales</t>
  </si>
  <si>
    <t>2.4.1.345</t>
  </si>
  <si>
    <t>ko:K08256</t>
  </si>
  <si>
    <t>COG1228@1|root,COG1228@2|Bacteria,1MUYR@1224|Proteobacteria,42NVH@68525|delta/epsilon subdivisions,2WJN9@28221|Deltaproteobacteria,2MI9A@213118|Desulfobacterales</t>
  </si>
  <si>
    <t>hutI</t>
  </si>
  <si>
    <t>3.5.2.7</t>
  </si>
  <si>
    <t>ko:K01468</t>
  </si>
  <si>
    <t>COG1177@1|root,COG1177@2|Bacteria,1QUMF@1224|Proteobacteria,2TZ77@28211|Alphaproteobacteria</t>
  </si>
  <si>
    <t>ko:K02053</t>
  </si>
  <si>
    <t>arCOG06710@1|root,arCOG06710@2157|Archaea,2Y4CG@28890|Euryarchaeota,2NB25@224756|Methanomicrobia</t>
  </si>
  <si>
    <t>COG0784@1|root,COG4191@1|root,COG5002@1|root,COG0784@2|Bacteria,COG4191@2|Bacteria,COG5002@2|Bacteria,1V0HY@1239|Firmicutes,25FZW@186801|Clostridia</t>
  </si>
  <si>
    <t>COG1716@1|root,COG4962@1|root,COG1716@2|Bacteria,COG4962@2|Bacteria,1R7EN@1224|Proteobacteria,42NAK@68525|delta/epsilon subdivisions,2WIYX@28221|Deltaproteobacteria,2YTSI@29|Myxococcales</t>
  </si>
  <si>
    <t>Type II IV secretion system protein</t>
  </si>
  <si>
    <t>ko:K02283,ko:K03609</t>
  </si>
  <si>
    <t>feoB-2</t>
  </si>
  <si>
    <t>COG0437@1|root,COG0437@2|Bacteria,1V85Z@1239|Firmicutes,25DIJ@186801|Clostridia,2678P@186807|Peptococcaceae</t>
  </si>
  <si>
    <t>ko:K07307</t>
  </si>
  <si>
    <t>COG1309@1|root,COG1309@2|Bacteria,1RCC8@1224|Proteobacteria,42R6Y@68525|delta/epsilon subdivisions,2WN1T@28221|Deltaproteobacteria,2MJPC@213118|Desulfobacterales</t>
  </si>
  <si>
    <t>COG0677@1|root,COG0677@2|Bacteria,1MUC6@1224|Proteobacteria,42M4F@68525|delta/epsilon subdivisions,2WKK3@28221|Deltaproteobacteria,2MPYG@213118|Desulfobacterales</t>
  </si>
  <si>
    <t>UDP-glucose GDP-mannose dehydrogenase dimerisation</t>
  </si>
  <si>
    <t>COG1148@1|root,COG1908@1|root,COG1148@2|Bacteria,COG1908@2|Bacteria,1QUM4@1224|Proteobacteria,42MPP@68525|delta/epsilon subdivisions,2WJ3U@28221|Deltaproteobacteria,2MQ2S@213118|Desulfobacterales</t>
  </si>
  <si>
    <t>COG2197@1|root,COG2197@2|Bacteria,1R3YQ@1224|Proteobacteria,42WAE@68525|delta/epsilon subdivisions,2WRWH@28221|Deltaproteobacteria</t>
  </si>
  <si>
    <t>COG1834@1|root,COG1834@2|Bacteria,1R7NG@1224|Proteobacteria,2U4ZK@28211|Alphaproteobacteria</t>
  </si>
  <si>
    <t>COG4603@1|root,COG4603@2|Bacteria,1MX6V@1224|Proteobacteria,42QQQ@68525|delta/epsilon subdivisions,2WMBP@28221|Deltaproteobacteria,2MIM7@213118|Desulfobacterales</t>
  </si>
  <si>
    <t>COG1139@1|root,COG1139@2|Bacteria,1MV6J@1224|Proteobacteria,42MN2@68525|delta/epsilon subdivisions,2WIMJ@28221|Deltaproteobacteria,2MHYD@213118|Desulfobacterales</t>
  </si>
  <si>
    <t>Domain of unknown function (DUF3390)</t>
  </si>
  <si>
    <t>COG2984@1|root,COG2984@2|Bacteria,1R84M@1224|Proteobacteria,42PKD@68525|delta/epsilon subdivisions,2WMBV@28221|Deltaproteobacteria,2MJYP@213118|Desulfobacterales</t>
  </si>
  <si>
    <t>COG5401@1|root,COG5401@2|Bacteria,1NA0G@1224|Proteobacteria,42V1V@68525|delta/epsilon subdivisions,2WRCV@28221|Deltaproteobacteria,2MKUK@213118|Desulfobacterales</t>
  </si>
  <si>
    <t>Sporulation and spore germination</t>
  </si>
  <si>
    <t>COG0795@1|root,COG0795@2|Bacteria,1MUF2@1224|Proteobacteria,42NYD@68525|delta/epsilon subdivisions,2WKHT@28221|Deltaproteobacteria,2MHU9@213118|Desulfobacterales</t>
  </si>
  <si>
    <t>permease YjgP YjgQ family</t>
  </si>
  <si>
    <t>COG0438@1|root,COG0438@2|Bacteria,1R4Q9@1224|Proteobacteria,42M0N@68525|delta/epsilon subdivisions,2WMAJ@28221|Deltaproteobacteria,2MI78@213118|Desulfobacterales</t>
  </si>
  <si>
    <t>COG2198@1|root,COG2198@2|Bacteria,1PGXV@1224|Proteobacteria,42X5V@68525|delta/epsilon subdivisions,2WSUW@28221|Deltaproteobacteria,2MM7W@213118|Desulfobacterales</t>
  </si>
  <si>
    <t>COG1215@1|root,COG3405@1|root,COG1215@2|Bacteria,COG3405@2|Bacteria,1MWF8@1224|Proteobacteria,42TR0@68525|delta/epsilon subdivisions,2WQ94@28221|Deltaproteobacteria,2Z383@29|Myxococcales</t>
  </si>
  <si>
    <t>Glycosyl hydrolases family 8</t>
  </si>
  <si>
    <t>2.4.1.12</t>
  </si>
  <si>
    <t>ko:K00694</t>
  </si>
  <si>
    <t>ko00500,ko01100,ko02026,map00500,map01100,map02026</t>
  </si>
  <si>
    <t>COG2025@1|root,COG2025@2|Bacteria,1NREH@1224|Proteobacteria,42YGP@68525|delta/epsilon subdivisions,2WTK8@28221|Deltaproteobacteria,2MMYX@213118|Desulfobacterales</t>
  </si>
  <si>
    <t>COG4191@1|root,COG4191@2|Bacteria,1RCM9@1224|Proteobacteria,42NFY@68525|delta/epsilon subdivisions,2WKC0@28221|Deltaproteobacteria,2MI11@213118|Desulfobacterales</t>
  </si>
  <si>
    <t>ko:K10819</t>
  </si>
  <si>
    <t>COG1600@1|root,COG1600@2|Bacteria,1NW4X@1224|Proteobacteria,4300M@68525|delta/epsilon subdivisions,2WVFS@28221|Deltaproteobacteria,2MNF3@213118|Desulfobacterales</t>
  </si>
  <si>
    <t>COG2050@1|root,COG2050@2|Bacteria,1N1PP@1224|Proteobacteria,42TRH@68525|delta/epsilon subdivisions,2WQF9@28221|Deltaproteobacteria,2MC68@213115|Desulfovibrionales</t>
  </si>
  <si>
    <t>PFAM thioesterase superfamily</t>
  </si>
  <si>
    <t>COG0823@1|root,COG0823@2|Bacteria,1N5WZ@1224|Proteobacteria,42U16@68525|delta/epsilon subdivisions,2WR4G@28221|Deltaproteobacteria,2MN8S@213118|Desulfobacterales</t>
  </si>
  <si>
    <t>COG2414@1|root,arCOG00706@2157|Archaea,2XTUP@28890|Euryarchaeota,2N9BJ@224756|Methanomicrobia</t>
  </si>
  <si>
    <t>aor-2</t>
  </si>
  <si>
    <t>COG1208@1|root,COG1208@2|Bacteria</t>
  </si>
  <si>
    <t>COG1208 Nucleoside-diphosphate-sugar pyrophosphorylase involved in lipopolysaccharide biosynthesis translation initiation factor 2B, gamma epsilon subunits eIF-2Bgamma eIF-2Bepsilon</t>
  </si>
  <si>
    <t>COG1957@1|root,COG1957@2|Bacteria,1MUIW@1224|Proteobacteria,42WQU@68525|delta/epsilon subdivisions,2WTEH@28221|Deltaproteobacteria,2MBR3@213115|Desulfovibrionales</t>
  </si>
  <si>
    <t>Inosine-uridine preferring nucleoside hydrolase</t>
  </si>
  <si>
    <t>3.2.2.1</t>
  </si>
  <si>
    <t>ko:K01239</t>
  </si>
  <si>
    <t>ko00230,ko00760,ko01100,map00230,map00760,map01100</t>
  </si>
  <si>
    <t>COG1028@1|root,COG1028@2|Bacteria,1MWB6@1224|Proteobacteria,1RMZB@1236|Gammaproteobacteria,3WVSW@544|Citrobacter</t>
  </si>
  <si>
    <t>kduD</t>
  </si>
  <si>
    <t>1.1.1.127</t>
  </si>
  <si>
    <t>ko:K00065</t>
  </si>
  <si>
    <t>ko00040,map00040</t>
  </si>
  <si>
    <t>COG1309@1|root,COG1309@2|Bacteria,1V4AJ@1239|Firmicutes</t>
  </si>
  <si>
    <t>betI1</t>
  </si>
  <si>
    <t>COG1074@1|root,COG1074@2|Bacteria,1MUTF@1224|Proteobacteria,2VI92@28216|Betaproteobacteria,2KUW5@206389|Rhodocyclales</t>
  </si>
  <si>
    <t>3.1.11.5,3.6.4.12</t>
  </si>
  <si>
    <t>ko:K03582,ko:K16898</t>
  </si>
  <si>
    <t>COG1120@1|root,COG1120@2|Bacteria,1MUNG@1224|Proteobacteria,42P8N@68525|delta/epsilon subdivisions,2WNVW@28221|Deltaproteobacteria,2MJJY@213118|Desulfobacterales</t>
  </si>
  <si>
    <t>COG0730@1|root,COG0730@2|Bacteria,1R99G@1224|Proteobacteria,42NBX@68525|delta/epsilon subdivisions,2WMF4@28221|Deltaproteobacteria,2MRYU@213462|Syntrophobacterales</t>
  </si>
  <si>
    <t>COG0860@1|root,COG0860@2|Bacteria,1MUQK@1224|Proteobacteria,2U0K2@28211|Alphaproteobacteria,2K2BU@204457|Sphingomonadales</t>
  </si>
  <si>
    <t>COG2160@1|root,COG2160@2|Bacteria</t>
  </si>
  <si>
    <t>L-arabinose isomerase activity</t>
  </si>
  <si>
    <t>araA</t>
  </si>
  <si>
    <t>GO:0003674,GO:0003824,GO:0005575,GO:0005622,GO:0005623,GO:0005737,GO:0005829,GO:0005975,GO:0005996,GO:0006793,GO:0006796,GO:0008150,GO:0008152,GO:0008733,GO:0009056,GO:0009058,GO:0009987,GO:0016052,GO:0016853,GO:0016860,GO:0016861,GO:0019321,GO:0019323,GO:0019566,GO:0019568,GO:0019569,GO:0019572,GO:0019637,GO:0044237,GO:0044238,GO:0044281,GO:0044282,GO:0044424,GO:0044444,GO:0044464,GO:0046365,GO:0046373,GO:0051167,GO:0071704,GO:0090407,GO:1901135,GO:1901137,GO:1901159,GO:1901575,GO:1901576</t>
  </si>
  <si>
    <t>5.3.1.4</t>
  </si>
  <si>
    <t>ko:K01804</t>
  </si>
  <si>
    <t>COG4783@1|root,COG4783@2|Bacteria</t>
  </si>
  <si>
    <t>COG2957@1|root,COG2957@2|Bacteria,1MX65@1224|Proteobacteria,2U0RR@28211|Alphaproteobacteria,1JQ16@119043|Rhodobiaceae</t>
  </si>
  <si>
    <t>Porphyromonas-type peptidyl-arginine deiminase</t>
  </si>
  <si>
    <t>aguA</t>
  </si>
  <si>
    <t>3.5.3.12</t>
  </si>
  <si>
    <t>ko:K10536</t>
  </si>
  <si>
    <t>COG3439@1|root,COG3439@2|Bacteria,4NQRI@976|Bacteroidetes,1I2XY@117743|Flavobacteriia,2NWVD@237|Flavobacterium</t>
  </si>
  <si>
    <t>2CC6V@1|root,3306H@2|Bacteria,1NBPY@1224|Proteobacteria,42V4A@68525|delta/epsilon subdivisions,2WS31@28221|Deltaproteobacteria</t>
  </si>
  <si>
    <t>COG4239@1|root,COG4239@2|Bacteria,1MUM5@1224|Proteobacteria,2TR1Y@28211|Alphaproteobacteria,4BP9W@82117|unclassified Alphaproteobacteria</t>
  </si>
  <si>
    <t>COG1233@1|root,COG1233@2|Bacteria,1MV2R@1224|Proteobacteria,42NXM@68525|delta/epsilon subdivisions,2WJ2I@28221|Deltaproteobacteria,2M9GN@213115|Desulfovibrionales</t>
  </si>
  <si>
    <t>1.3.99.23</t>
  </si>
  <si>
    <t>ko:K09516</t>
  </si>
  <si>
    <t>ko00830,map00830</t>
  </si>
  <si>
    <t>2DRTV@1|root,33D1E@2|Bacteria,1NGE0@1224|Proteobacteria,42X1H@68525|delta/epsilon subdivisions,2WT7W@28221|Deltaproteobacteria,43VCT@69541|Desulfuromonadales</t>
  </si>
  <si>
    <t>COG0784@1|root,COG2203@1|root,COG2204@1|root,COG4191@1|root,COG0784@2|Bacteria,COG2203@2|Bacteria,COG2204@2|Bacteria,COG4191@2|Bacteria,1RCM9@1224|Proteobacteria,42MFW@68525|delta/epsilon subdivisions,2WKMP@28221|Deltaproteobacteria,2MQVW@213462|Syntrophobacterales</t>
  </si>
  <si>
    <t>COG3267@1|root,COG3409@1|root,COG3267@2|Bacteria,COG3409@2|Bacteria,1MU3G@1224|Proteobacteria,42N7S@68525|delta/epsilon subdivisions,2WMBC@28221|Deltaproteobacteria,2MIMN@213118|Desulfobacterales</t>
  </si>
  <si>
    <t>PFAM Peptidoglycan-binding domain 1 protein</t>
  </si>
  <si>
    <t>COG0596@1|root,COG0596@2|Bacteria,1QTTN@1224|Proteobacteria,2TRYE@28211|Alphaproteobacteria,43RRS@69277|Phyllobacteriaceae</t>
  </si>
  <si>
    <t>Ndr family</t>
  </si>
  <si>
    <t>3.1.1.24,4.1.1.44</t>
  </si>
  <si>
    <t>ko:K01055,ko:K14727</t>
  </si>
  <si>
    <t>M00568</t>
  </si>
  <si>
    <t>COG1079@1|root,COG1079@2|Bacteria</t>
  </si>
  <si>
    <t>COG3437@1|root,COG3437@2|Bacteria,1NW43@1224|Proteobacteria,43007@68525|delta/epsilon subdivisions,2WVGG@28221|Deltaproteobacteria,43UZE@69541|Desulfuromonadales</t>
  </si>
  <si>
    <t>COG2267@1|root,COG2267@2|Bacteria,1N8UK@1224|Proteobacteria,43CRT@68525|delta/epsilon subdivisions,2X7ZE@28221|Deltaproteobacteria,2MKZI@213118|Desulfobacterales</t>
  </si>
  <si>
    <t>COG0642@1|root,COG3437@1|root,COG4191@1|root,COG2205@2|Bacteria,COG3437@2|Bacteria,COG4191@2|Bacteria,1R891@1224|Proteobacteria,42P2C@68525|delta/epsilon subdivisions,2WJZT@28221|Deltaproteobacteria,2MIG9@213118|Desulfobacterales</t>
  </si>
  <si>
    <t>COG1073@1|root,COG1073@2|Bacteria,1NX86@1224|Proteobacteria,42QXW@68525|delta/epsilon subdivisions,2WN43@28221|Deltaproteobacteria,43UBS@69541|Desulfuromonadales</t>
  </si>
  <si>
    <t>COG0422@1|root,COG0422@2|Bacteria,1R3YC@1224|Proteobacteria,42PF8@68525|delta/epsilon subdivisions,2WK26@28221|Deltaproteobacteria,2MI21@213118|Desulfobacterales</t>
  </si>
  <si>
    <t>TIGRFAM thiamine biosynthesis protein ThiC</t>
  </si>
  <si>
    <t>thiC-2</t>
  </si>
  <si>
    <t>GO:0005575,GO:0005622,GO:0005623,GO:0005737,GO:0005829,GO:0006725,GO:0006766,GO:0006767,GO:0006772,GO:0006790,GO:0006807,GO:0008150,GO:0008152,GO:0009058,GO:0009110,GO:0009228,GO:0009987,GO:0017144,GO:0018130,GO:0019438,GO:0034641,GO:0042364,GO:0042723,GO:0042724,GO:0044237,GO:0044249,GO:0044271,GO:0044272,GO:0044281,GO:0044283,GO:0044424,GO:0044444,GO:0044464,GO:0046483,GO:0071704,GO:0072527,GO:0072528,GO:1901360,GO:1901362,GO:1901564,GO:1901566,GO:1901576</t>
  </si>
  <si>
    <t>4.1.99.23</t>
  </si>
  <si>
    <t>ko:K22466</t>
  </si>
  <si>
    <t>COG4191@1|root,COG4191@2|Bacteria,1RCM9@1224|Proteobacteria,42PGC@68525|delta/epsilon subdivisions,2WKHK@28221|Deltaproteobacteria</t>
  </si>
  <si>
    <t>COG1540@1|root,COG1540@2|Bacteria,1MUYV@1224|Proteobacteria,42QNE@68525|delta/epsilon subdivisions,2WMT3@28221|Deltaproteobacteria,2MQFI@213462|Syntrophobacterales</t>
  </si>
  <si>
    <t>Belongs to the UPF0271 (lamB) family</t>
  </si>
  <si>
    <t>ko:K07160</t>
  </si>
  <si>
    <t>COG0471@1|root,COG0471@2|Bacteria,1MU0K@1224|Proteobacteria,42MR7@68525|delta/epsilon subdivisions,2WIKA@28221|Deltaproteobacteria,2M9JU@213115|Desulfovibrionales</t>
  </si>
  <si>
    <t>COG0059@1|root,COG0059@2|Bacteria,1MV7M@1224|Proteobacteria,42MRS@68525|delta/epsilon subdivisions,2WJW8@28221|Deltaproteobacteria,2MIRN@213118|Desulfobacterales</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</si>
  <si>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t>
  </si>
  <si>
    <t>COG3485@1|root,COG3485@2|Bacteria,1MV3B@1224|Proteobacteria,2TTZJ@28211|Alphaproteobacteria,4BS9H@82117|unclassified Alphaproteobacteria</t>
  </si>
  <si>
    <t>pcaG</t>
  </si>
  <si>
    <t>ko:K00448</t>
  </si>
  <si>
    <t>COG1136@1|root,COG1136@2|Bacteria,4NE5N@976|Bacteroidetes,2FNRG@200643|Bacteroidia,3XJ9H@558415|Marinilabiliaceae</t>
  </si>
  <si>
    <t>COG1117@1|root,COG1117@2|Bacteria,1R905@1224|Proteobacteria,42P14@68525|delta/epsilon subdivisions,2WMB9@28221|Deltaproteobacteria,2MR6K@213462|Syntrophobacterales</t>
  </si>
  <si>
    <t>COG2026@1|root,COG2026@2|Bacteria,1N07K@1224|Proteobacteria,42V8I@68525|delta/epsilon subdivisions,2WS41@28221|Deltaproteobacteria,2MP6T@213118|Desulfobacterales</t>
  </si>
  <si>
    <t>ParE-like toxin of type II bacterial toxin-antitoxin system</t>
  </si>
  <si>
    <t>COG1331@1|root,COG1331@2|Bacteria,1MUUT@1224|Proteobacteria,42MP3@68525|delta/epsilon subdivisions,2WJ7Y@28221|Deltaproteobacteria,2MIHW@213118|Desulfobacterales</t>
  </si>
  <si>
    <t>yyaL</t>
  </si>
  <si>
    <t>COG2204@1|root,COG2204@2|Bacteria,1MU0N@1224|Proteobacteria,42Y87@68525|delta/epsilon subdivisions,2WUPZ@28221|Deltaproteobacteria,2MMXI@213118|Desulfobacterales</t>
  </si>
  <si>
    <t>AAA domain (Cdc48 subfamily)</t>
  </si>
  <si>
    <t>2CNUX@1|root,32SHU@2|Bacteria,1REYT@1224|Proteobacteria,42R1S@68525|delta/epsilon subdivisions,2WMRC@28221|Deltaproteobacteria,2MJPR@213118|Desulfobacterales</t>
  </si>
  <si>
    <t>Domain of unknown function (DUF2760)</t>
  </si>
  <si>
    <t>COG2232@1|root,COG2232@2|Bacteria,1UK0S@1239|Firmicutes,25FGN@186801|Clostridia,267HC@186807|Peptococcaceae</t>
  </si>
  <si>
    <t>Pyrrolysine biosynthesis protein PylC</t>
  </si>
  <si>
    <t>ko:K16181</t>
  </si>
  <si>
    <t>COG0418@1|root,COG0418@2|Bacteria,1MUYP@1224|Proteobacteria,2TT2U@28211|Alphaproteobacteria,3FCGI@34008|Rhodovulum</t>
  </si>
  <si>
    <t>COG3604@1|root,COG3604@2|Bacteria,1QTT3@1224|Proteobacteria,42Y69@68525|delta/epsilon subdivisions,2X7TS@28221|Deltaproteobacteria,2YXZZ@29|Myxococcales</t>
  </si>
  <si>
    <t>ko:K12266</t>
  </si>
  <si>
    <t>COG0232@1|root,COG0232@2|Bacteria,1R6QQ@1224|Proteobacteria,42M0H@68525|delta/epsilon subdivisions,2WJ33@28221|Deltaproteobacteria,2MHN1@213118|Desulfobacterales</t>
  </si>
  <si>
    <t>SMART metal-dependent phosphohydrolase HD region</t>
  </si>
  <si>
    <t>COG1373@1|root,COG1373@2|Bacteria,1MWBT@1224|Proteobacteria,42NJU@68525|delta/epsilon subdivisions,2WKA6@28221|Deltaproteobacteria</t>
  </si>
  <si>
    <t>COG1840@1|root,arCOG00227@2157|Archaea,2XTMU@28890|Euryarchaeota,23TXX@183963|Halobacteria</t>
  </si>
  <si>
    <t>Spermidine putrescine-binding periplasmic protein</t>
  </si>
  <si>
    <t>COG4206@1|root,COG4206@2|Bacteria,1MW63@1224|Proteobacteria,42RAY@68525|delta/epsilon subdivisions,2WMP5@28221|Deltaproteobacteria</t>
  </si>
  <si>
    <t>COG0477@1|root,COG2814@2|Bacteria,1MW19@1224|Proteobacteria,42KZ4@68525|delta/epsilon subdivisions,2WKT2@28221|Deltaproteobacteria,2MI6U@213118|Desulfobacterales</t>
  </si>
  <si>
    <t>ko:K07552</t>
  </si>
  <si>
    <t>COG2197@1|root,COG2197@2|Bacteria,1RARA@1224|Proteobacteria,43B1G@68525|delta/epsilon subdivisions,2X5U5@28221|Deltaproteobacteria,2MRK4@213462|Syntrophobacterales</t>
  </si>
  <si>
    <t>COG0477@1|root,COG2814@2|Bacteria,1MXPM@1224|Proteobacteria,1RNP5@1236|Gammaproteobacteria,1X4HK@135614|Xanthomonadales</t>
  </si>
  <si>
    <t>COG0477 Permeases of the major facilitator superfamily</t>
  </si>
  <si>
    <t>COG0707@1|root,COG0707@2|Bacteria,1QW3F@1224|Proteobacteria,1T2RC@1236|Gammaproteobacteria,1X2NR@135613|Chromatiales</t>
  </si>
  <si>
    <t>Glycosyl transferase family 1</t>
  </si>
  <si>
    <t>2EB4V@1|root,3355H@2|Bacteria,1NDVZ@1224|Proteobacteria,42VK3@68525|delta/epsilon subdivisions,2WSEC@28221|Deltaproteobacteria,2MM22@213118|Desulfobacterales</t>
  </si>
  <si>
    <t>COG1406@1|root,COG1406@2|Bacteria</t>
  </si>
  <si>
    <t>Chemotaxis phosphatase CheX</t>
  </si>
  <si>
    <t>COG0454@1|root,COG0456@2|Bacteria,1N2T6@1224|Proteobacteria,42U0M@68525|delta/epsilon subdivisions,2WQV9@28221|Deltaproteobacteria,2MKQ6@213118|Desulfobacterales</t>
  </si>
  <si>
    <t>COG1192@1|root,COG1192@2|Bacteria,1QW1T@1224|Proteobacteria,43BRW@68525|delta/epsilon subdivisions,2X72Q@28221|Deltaproteobacteria</t>
  </si>
  <si>
    <t>COG0707@1|root,COG0707@2|Bacteria,1MVIB@1224|Proteobacteria,42ME1@68525|delta/epsilon subdivisions,2WJNY@28221|Deltaproteobacteria,2MHZT@213118|Desulfobacterales</t>
  </si>
  <si>
    <t>COG3072@1|root,COG3072@2|Bacteria,1PI5T@1224|Proteobacteria,42NZ9@68525|delta/epsilon subdivisions,2WKG4@28221|Deltaproteobacteria,2MIR9@213118|Desulfobacterales</t>
  </si>
  <si>
    <t>Adenylate cyclase NT domain</t>
  </si>
  <si>
    <t>COG0565@1|root,COG0565@2|Bacteria,1N47Y@1224|Proteobacteria,42R3K@68525|delta/epsilon subdivisions,2WJNA@28221|Deltaproteobacteria,2MJFV@213118|Desulfobacterales</t>
  </si>
  <si>
    <t>COG4191@1|root,COG4191@2|Bacteria,1R7KQ@1224|Proteobacteria,42PAP@68525|delta/epsilon subdivisions,2WITB@28221|Deltaproteobacteria,2M8JR@213115|Desulfovibrionales</t>
  </si>
  <si>
    <t>COG1593@1|root,COG1593@2|Bacteria</t>
  </si>
  <si>
    <t>mannitol 2-dehydrogenase activity</t>
  </si>
  <si>
    <t>COG1609@1|root,COG1609@2|Bacteria</t>
  </si>
  <si>
    <t>purine nucleotide biosynthetic process</t>
  </si>
  <si>
    <t>COG0741@1|root,COG1388@1|root,COG0741@2|Bacteria,COG1388@2|Bacteria,1MWKE@1224|Proteobacteria,42QM3@68525|delta/epsilon subdivisions,2WKI2@28221|Deltaproteobacteria,2MI4S@213118|Desulfobacterales</t>
  </si>
  <si>
    <t>COG0609@1|root,COG0609@2|Bacteria,1MV9W@1224|Proteobacteria,42N28@68525|delta/epsilon subdivisions,2WJVR@28221|Deltaproteobacteria,2MIFN@213118|Desulfobacterales</t>
  </si>
  <si>
    <t>hemU</t>
  </si>
  <si>
    <t>COG0517@1|root,COG0517@2|Bacteria,1N68U@1224|Proteobacteria,42UEN@68525|delta/epsilon subdivisions,2WQK8@28221|Deltaproteobacteria,2MQ26@213118|Desulfobacterales</t>
  </si>
  <si>
    <t>COG0243@1|root,COG0243@2|Bacteria,1NR6J@1224|Proteobacteria,43BMM@68525|delta/epsilon subdivisions,2WJJV@28221|Deltaproteobacteria</t>
  </si>
  <si>
    <t>COG1473@1|root,COG1473@2|Bacteria,1MUIV@1224|Proteobacteria,42PC8@68525|delta/epsilon subdivisions,2X5FY@28221|Deltaproteobacteria,2MQ3C@213118|Desulfobacterales</t>
  </si>
  <si>
    <t>ko:K01436</t>
  </si>
  <si>
    <t>COG0318@1|root,COG0318@2|Bacteria,1MUQZ@1224|Proteobacteria,2TRV7@28211|Alphaproteobacteria,4BR6G@82117|unclassified Alphaproteobacteria</t>
  </si>
  <si>
    <t>ko:K12508</t>
  </si>
  <si>
    <t>COG0493@1|root,COG0493@2|Bacteria,4NG9R@976|Bacteroidetes,1HWNF@117743|Flavobacteriia</t>
  </si>
  <si>
    <t>NADPH-dependent glutamate synthase beta chain and related</t>
  </si>
  <si>
    <t>COG1925@1|root,COG1925@2|Bacteria,1VA0R@1239|Firmicutes,24QIP@186801|Clostridia,3WK8Z@541000|Ruminococcaceae</t>
  </si>
  <si>
    <t>PTS HPr component phosphorylation site</t>
  </si>
  <si>
    <t>ptsH</t>
  </si>
  <si>
    <t>ko:K11189</t>
  </si>
  <si>
    <t>COG2269@1|root,COG2269@2|Bacteria,1MU97@1224|Proteobacteria,42MAN@68525|delta/epsilon subdivisions,2WJBB@28221|Deltaproteobacteria,2MI3I@213118|Desulfobacterales</t>
  </si>
  <si>
    <t>class II (D K and N)</t>
  </si>
  <si>
    <t>genX</t>
  </si>
  <si>
    <t>COG1136@1|root,COG1136@2|Bacteria,1QU8Q@1224|Proteobacteria,42SGV@68525|delta/epsilon subdivisions,2WPBY@28221|Deltaproteobacteria,2MRRK@213462|Syntrophobacterales</t>
  </si>
  <si>
    <t>COG3065@1|root,COG3065@2|Bacteria,46YII@74201|Verrucomicrobia,37GMN@326457|unclassified Verrucomicrobia</t>
  </si>
  <si>
    <t>COG2197@1|root,COG4105@1|root,COG2197@2|Bacteria,COG4105@2|Bacteria,1R4KW@1224|Proteobacteria,42P0Y@68525|delta/epsilon subdivisions,2WKQ3@28221|Deltaproteobacteria,2MJE5@213118|Desulfobacterales</t>
  </si>
  <si>
    <t>COG0425@1|root,COG0425@2|Bacteria,1MZA5@1224|Proteobacteria,42VCF@68525|delta/epsilon subdivisions,2WRI6@28221|Deltaproteobacteria,2MNRQ@213118|Desulfobacterales</t>
  </si>
  <si>
    <t>COG2135@1|root,COG2135@2|Bacteria,1G1SA@1117|Cyanobacteria,1HM2J@1161|Nostocales</t>
  </si>
  <si>
    <t>COG4191@1|root,COG5000@1|root,COG4191@2|Bacteria,COG5000@2|Bacteria,1RCM9@1224|Proteobacteria,42M2K@68525|delta/epsilon subdivisions,2WK48@28221|Deltaproteobacteria,2MJ6X@213118|Desulfobacterales</t>
  </si>
  <si>
    <t>COG0477@1|root,COG2814@2|Bacteria</t>
  </si>
  <si>
    <t>Major facilitator Superfamily</t>
  </si>
  <si>
    <t>yhjX</t>
  </si>
  <si>
    <t>ko:K08177,ko:K18326</t>
  </si>
  <si>
    <t>COG1703@1|root,COG1703@2|Bacteria,1MVI0@1224|Proteobacteria,42MH3@68525|delta/epsilon subdivisions,2WJAA@28221|Deltaproteobacteria,2MIWU@213118|Desulfobacterales</t>
  </si>
  <si>
    <t>LAO AO transport system</t>
  </si>
  <si>
    <t>ko:K07588</t>
  </si>
  <si>
    <t>COG1074@1|root,COG1074@2|Bacteria,1MUTF@1224|Proteobacteria,1RPC6@1236|Gammaproteobacteria,1WWH2@135613|Chromatiales</t>
  </si>
  <si>
    <t>2ABAI@1|root,310R4@2|Bacteria,1VZAC@1239|Firmicutes</t>
  </si>
  <si>
    <t>COG4783@1|root,COG4783@2|Bacteria,1MVFV@1224|Proteobacteria,42MBR@68525|delta/epsilon subdivisions,2WJ0Z@28221|Deltaproteobacteria,2MHRK@213118|Desulfobacterales</t>
  </si>
  <si>
    <t>COG1615@1|root,COG1615@2|Bacteria,1MZ5A@1224|Proteobacteria,42M4M@68525|delta/epsilon subdivisions,2WIPI@28221|Deltaproteobacteria,2MQB3@213462|Syntrophobacterales</t>
  </si>
  <si>
    <t>COG0167@1|root,COG0167@2|Bacteria,1MXER@1224|Proteobacteria,42QNP@68525|delta/epsilon subdivisions,2WMX5@28221|Deltaproteobacteria,2MMTR@213118|Desulfobacterales</t>
  </si>
  <si>
    <t>Catalyzes the conversion of dihydroorotate to orotate</t>
  </si>
  <si>
    <t>COG1559@1|root,COG1559@2|Bacteria,1MUQF@1224|Proteobacteria,42MPA@68525|delta/epsilon subdivisions,2WJ0Q@28221|Deltaproteobacteria,2MI3R@213118|Desulfobacterales</t>
  </si>
  <si>
    <t>COG0145@1|root,COG0146@1|root,COG0145@2|Bacteria,COG0146@2|Bacteria,1MU2Y@1224|Proteobacteria,42NFP@68525|delta/epsilon subdivisions,2X7WN@28221|Deltaproteobacteria,2MJWY@213118|Desulfobacterales</t>
  </si>
  <si>
    <t>Hydantoinase oxoprolinase N-terminal region</t>
  </si>
  <si>
    <t>3.5.2.9</t>
  </si>
  <si>
    <t>ko:K01469</t>
  </si>
  <si>
    <t>ko00480,map00480</t>
  </si>
  <si>
    <t>COG1291@1|root,COG1291@2|Bacteria,1MXK3@1224|Proteobacteria,42PR1@68525|delta/epsilon subdivisions,2WIQ8@28221|Deltaproteobacteria,2M7ZH@213115|Desulfovibrionales</t>
  </si>
  <si>
    <t>motA</t>
  </si>
  <si>
    <t>COG4087@1|root,COG4087@2|Bacteria,1N05K@1224|Proteobacteria,42U05@68525|delta/epsilon subdivisions,2WQDW@28221|Deltaproteobacteria,2MBNV@213115|Desulfovibrionales</t>
  </si>
  <si>
    <t>COGs COG4087 Soluble P-type ATPase</t>
  </si>
  <si>
    <t>COG2207@1|root,COG2207@2|Bacteria,1R5XY@1224|Proteobacteria,42V7F@68525|delta/epsilon subdivisions,2WRSU@28221|Deltaproteobacteria,2MNNQ@213118|Desulfobacterales</t>
  </si>
  <si>
    <t>COG1934@1|root,COG1934@2|Bacteria,1RM28@1224|Proteobacteria,42V9N@68525|delta/epsilon subdivisions,2WRB1@28221|Deltaproteobacteria</t>
  </si>
  <si>
    <t>TIGRFAM lipopolysaccharide transport periplasmic protein LptA</t>
  </si>
  <si>
    <t>COG0553@1|root,COG0553@2|Bacteria,1MX6H@1224|Proteobacteria,2WGDH@28216|Betaproteobacteria,372GK@32003|Nitrosomonadales</t>
  </si>
  <si>
    <t>DEAD-like helicase, N-terminal</t>
  </si>
  <si>
    <t>COG1164@1|root,COG1164@2|Bacteria</t>
  </si>
  <si>
    <t>metalloendopeptidase activity</t>
  </si>
  <si>
    <t>ko:K08602</t>
  </si>
  <si>
    <t>COG0642@1|root,COG0683@1|root,COG0745@1|root,COG5002@1|root,COG0683@2|Bacteria,COG0745@2|Bacteria,COG2205@2|Bacteria,COG5002@2|Bacteria,1NRP8@1224|Proteobacteria</t>
  </si>
  <si>
    <t>COG2137@1|root,COG2137@2|Bacteria</t>
  </si>
  <si>
    <t>regulation of DNA repair</t>
  </si>
  <si>
    <t>COG4822@1|root,COG4822@2|Bacteria,1P36Y@1224|Proteobacteria,42P9C@68525|delta/epsilon subdivisions,2WK8C@28221|Deltaproteobacteria,2MIFS@213118|Desulfobacterales</t>
  </si>
  <si>
    <t>Catalyzes the insertion of Co(2 ) into sirohydrochlorin</t>
  </si>
  <si>
    <t>cbiKp</t>
  </si>
  <si>
    <t>GO:0003674,GO:0003824,GO:0004325,GO:0005488,GO:0005575,GO:0005623,GO:0008150,GO:0009987,GO:0016043,GO:0016829,GO:0016852,GO:0020037,GO:0022607,GO:0042597,GO:0043167,GO:0043169,GO:0043933,GO:0044085,GO:0044464,GO:0046872,GO:0046906,GO:0046914,GO:0048037,GO:0050897,GO:0051259,GO:0051262,GO:0051266,GO:0065003,GO:0071840,GO:0097159,GO:1901363</t>
  </si>
  <si>
    <t>4.99.1.3</t>
  </si>
  <si>
    <t>ko:K02190</t>
  </si>
  <si>
    <t>ko:K10914,ko:K12132,ko:K21564</t>
  </si>
  <si>
    <t>COG0745@1|root,COG0745@2|Bacteria,1MY3D@1224|Proteobacteria,42MG4@68525|delta/epsilon subdivisions,2X5VM@28221|Deltaproteobacteria</t>
  </si>
  <si>
    <t>ko:K02483,ko:K07662</t>
  </si>
  <si>
    <t>COG2882@1|root,COG2882@2|Bacteria,1NNS8@1224|Proteobacteria,42XQJ@68525|delta/epsilon subdivisions,2WSXU@28221|Deltaproteobacteria</t>
  </si>
  <si>
    <t>fliJ</t>
  </si>
  <si>
    <t>ko:K02413</t>
  </si>
  <si>
    <t>COG5598@1|root,COG5598@2|Bacteria,1UY21@1239|Firmicutes,248BQ@186801|Clostridia,260DN@186807|Peptococcaceae</t>
  </si>
  <si>
    <t>COG0642@1|root,COG0784@1|root,arCOG06192@2157|Archaea,arCOG06537@2157|Archaea</t>
  </si>
  <si>
    <t>COG0247@1|root,COG0277@1|root,COG0479@1|root,COG0247@2|Bacteria,COG0277@2|Bacteria,COG0479@2|Bacteria</t>
  </si>
  <si>
    <t>ko:K18930</t>
  </si>
  <si>
    <t>COG1748@1|root,COG1748@2|Bacteria,1TQTN@1239|Firmicutes,24AHW@186801|Clostridia,36DU9@31979|Clostridiaceae</t>
  </si>
  <si>
    <t>COG0436@1|root,COG0436@2|Bacteria,1MW0Z@1224|Proteobacteria,42MKR@68525|delta/epsilon subdivisions,2WIS3@28221|Deltaproteobacteria</t>
  </si>
  <si>
    <t>aspB</t>
  </si>
  <si>
    <t>COG0457@1|root,COG0457@2|Bacteria,1R64F@1224|Proteobacteria,42Q6D@68525|delta/epsilon subdivisions,2WKT0@28221|Deltaproteobacteria,2MHV1@213118|Desulfobacterales</t>
  </si>
  <si>
    <t>Domain of unknown function (DUF4388)</t>
  </si>
  <si>
    <t>COG0053@1|root,COG0053@2|Bacteria,1MUDS@1224|Proteobacteria,42NCJ@68525|delta/epsilon subdivisions,2WM7Z@28221|Deltaproteobacteria,2MQJH@213462|Syntrophobacterales</t>
  </si>
  <si>
    <t>Belongs to the cation diffusion facilitator (CDF) transporter (TC 2.A.4) family</t>
  </si>
  <si>
    <t>ko:K13283</t>
  </si>
  <si>
    <t>COG2885@1|root,COG3267@1|root,COG2885@2|Bacteria,COG3267@2|Bacteria,1MU3G@1224|Proteobacteria,42PJ3@68525|delta/epsilon subdivisions,2WJF6@28221|Deltaproteobacteria,2MJ4S@213118|Desulfobacterales</t>
  </si>
  <si>
    <t>COG4191@1|root,COG4191@2|Bacteria,1P0U1@1224|Proteobacteria,42PTP@68525|delta/epsilon subdivisions,2WJ8U@28221|Deltaproteobacteria,2MIQ7@213118|Desulfobacterales</t>
  </si>
  <si>
    <t>28IZT@1|root,2Z8X3@2|Bacteria,1R4RF@1224|Proteobacteria,42QV2@68525|delta/epsilon subdivisions,2WMYU@28221|Deltaproteobacteria,2MJR5@213118|Desulfobacterales</t>
  </si>
  <si>
    <t>COG1960@1|root,COG1960@2|Bacteria,1MUDR@1224|Proteobacteria,42YGX@68525|delta/epsilon subdivisions,2WTHT@28221|Deltaproteobacteria,2M7JG@213113|Desulfurellales</t>
  </si>
  <si>
    <t>Acyl-CoA dehydrogenase, middle domain</t>
  </si>
  <si>
    <t>ko:K18244</t>
  </si>
  <si>
    <t>29VJI@1|root,30H27@2|Bacteria,1VZYN@1239|Firmicutes,24PSA@186801|Clostridia,36M0I@31979|Clostridiaceae</t>
  </si>
  <si>
    <t>COG1028@1|root,COG1028@2|Bacteria,1TQZW@1239|Firmicutes,4HAS8@91061|Bacilli</t>
  </si>
  <si>
    <t>COG2043@1|root,COG2043@2|Bacteria,1R8EH@1224|Proteobacteria,42Q2F@68525|delta/epsilon subdivisions,2WJZN@28221|Deltaproteobacteria,2MHN8@213118|Desulfobacterales</t>
  </si>
  <si>
    <t>COG4591@1|root,COG4591@2|Bacteria,1QVSQ@1224|Proteobacteria,43BSZ@68525|delta/epsilon subdivisions,2WME9@28221|Deltaproteobacteria,2MMBK@213118|Desulfobacterales</t>
  </si>
  <si>
    <t>2CDFF@1|root,32RXP@2|Bacteria,1N26W@1224|Proteobacteria,1SUQW@1236|Gammaproteobacteria</t>
  </si>
  <si>
    <t>COG4191@1|root,COG4191@2|Bacteria,1RCM9@1224|Proteobacteria,1RP53@1236|Gammaproteobacteria,1XJ2J@135619|Oceanospirillales</t>
  </si>
  <si>
    <t>COG0265@1|root,COG0265@2|Bacteria,1MU63@1224|Proteobacteria,2VHQF@28216|Betaproteobacteria,1KK8H@119065|unclassified Burkholderiales</t>
  </si>
  <si>
    <t>COG0296@1|root,COG0296@2|Bacteria,1N8WX@1224|Proteobacteria,42VNQ@68525|delta/epsilon subdivisions,2WQ7J@28221|Deltaproteobacteria,2MNSN@213118|Desulfobacterales</t>
  </si>
  <si>
    <t>COG3829@1|root,COG3829@2|Bacteria,1N4M6@1224|Proteobacteria,42M38@68525|delta/epsilon subdivisions,2WIR0@28221|Deltaproteobacteria,2MJ85@213118|Desulfobacterales</t>
  </si>
  <si>
    <t>COG2414@1|root,COG2414@2|Bacteria,1MWBB@1224|Proteobacteria,42NR7@68525|delta/epsilon subdivisions,2WK49@28221|Deltaproteobacteria</t>
  </si>
  <si>
    <t>2D7FD@1|root,32TNY@2|Bacteria,1NAHU@1224|Proteobacteria,42VAC@68525|delta/epsilon subdivisions,2WR6Q@28221|Deltaproteobacteria,2MKKP@213118|Desulfobacterales</t>
  </si>
  <si>
    <t>Domain of unknown function (DUF1992)</t>
  </si>
  <si>
    <t>COG1918@1|root,COG1918@2|Bacteria,1P8DM@1224|Proteobacteria,42V0G@68525|delta/epsilon subdivisions,2WR9N@28221|Deltaproteobacteria,2MM15@213118|Desulfobacterales</t>
  </si>
  <si>
    <t>PFAM FeoA</t>
  </si>
  <si>
    <t>2ENTN@1|root,33GEU@2|Bacteria</t>
  </si>
  <si>
    <t>COG0721@1|root,COG0721@2|Bacteria,1QE6H@1224|Proteobacteria,42VPR@68525|delta/epsilon subdivisions,2WRP0@28221|Deltaproteobacteria,2MM1S@213118|Desulfobacterales</t>
  </si>
  <si>
    <t>COG0784@1|root,COG3829@1|root,COG4191@1|root,COG0784@2|Bacteria,COG3829@2|Bacteria,COG4191@2|Bacteria,1RCM9@1224|Proteobacteria,42MC4@68525|delta/epsilon subdivisions,2WIZU@28221|Deltaproteobacteria,2MHWA@213118|Desulfobacterales</t>
  </si>
  <si>
    <t>COG1765@1|root,COG1765@2|Bacteria,1R9XU@1224|Proteobacteria,1SB92@1236|Gammaproteobacteria,1XP9H@135619|Oceanospirillales</t>
  </si>
  <si>
    <t>COG2208@1|root,COG3287@1|root,COG3290@1|root,COG2208@2|Bacteria,COG3287@2|Bacteria,COG3290@2|Bacteria,1RCHY@1224|Proteobacteria,42R1G@68525|delta/epsilon subdivisions,2WMR7@28221|Deltaproteobacteria,2MJNU@213118|Desulfobacterales</t>
  </si>
  <si>
    <t>COG1148@1|root,COG1148@2|Bacteria,1NA53@1224|Proteobacteria,42V92@68525|delta/epsilon subdivisions,2WS6E@28221|Deltaproteobacteria,2MM0X@213118|Desulfobacterales</t>
  </si>
  <si>
    <t>COG1903@1|root,COG1903@2|Bacteria,1MXU3@1224|Proteobacteria,42N2R@68525|delta/epsilon subdivisions,2WJF4@28221|Deltaproteobacteria,2MI6Z@213118|Desulfobacterales</t>
  </si>
  <si>
    <t>Catalyzes the methylation of C-1 in cobalt-precorrin-5B to form cobalt-precorrin-6A</t>
  </si>
  <si>
    <t>cbiD</t>
  </si>
  <si>
    <t>2.1.1.195</t>
  </si>
  <si>
    <t>ko:K02188</t>
  </si>
  <si>
    <t>COG3233@1|root,COG3233@2|Bacteria,1RB7V@1224|Proteobacteria,42RBC@68525|delta/epsilon subdivisions,2WMQB@28221|Deltaproteobacteria,2MJK1@213118|Desulfobacterales</t>
  </si>
  <si>
    <t>COG0640@1|root,COG0640@2|Bacteria,1Q62E@1224|Proteobacteria,4329P@68525|delta/epsilon subdivisions,2WYD0@28221|Deltaproteobacteria</t>
  </si>
  <si>
    <t>COG1033@1|root,COG4191@1|root,COG1033@2|Bacteria,COG4191@2|Bacteria,1MUE1@1224|Proteobacteria,42ME2@68525|delta/epsilon subdivisions,2WJRI@28221|Deltaproteobacteria,2MJQ7@213118|Desulfobacterales</t>
  </si>
  <si>
    <t>COG0683@1|root,COG0683@2|Bacteria,1MXPJ@1224|Proteobacteria,42NFF@68525|delta/epsilon subdivisions,2WKDK@28221|Deltaproteobacteria</t>
  </si>
  <si>
    <t>Amino acid amide ABC transporter substrate-binding protein, HAAT family</t>
  </si>
  <si>
    <t>COG3852@1|root,COG3852@2|Bacteria,1NTTH@1224|Proteobacteria,42MC9@68525|delta/epsilon subdivisions,2WIYS@28221|Deltaproteobacteria,2MHU3@213118|Desulfobacterales</t>
  </si>
  <si>
    <t>ko:K07709</t>
  </si>
  <si>
    <t>COG0590@1|root,COG0590@2|Bacteria,1RIK5@1224|Proteobacteria,42T2I@68525|delta/epsilon subdivisions,2WPRC@28221|Deltaproteobacteria,2MJWC@213118|Desulfobacterales</t>
  </si>
  <si>
    <t>COG0477@1|root,arCOG00143@2157|Archaea,2Y8F1@28890|Euryarchaeota,241A3@183963|Halobacteria</t>
  </si>
  <si>
    <t>COG4954@1|root,COG4954@2|Bacteria,1V9Z7@1239|Firmicutes,24HGY@186801|Clostridia,3Y1U7@572511|Blautia</t>
  </si>
  <si>
    <t>Protein of unknown function (DUF2000)</t>
  </si>
  <si>
    <t>COG1971@1|root,COG1971@2|Bacteria,1NWBY@1224|Proteobacteria,42RE2@68525|delta/epsilon subdivisions,2WNEN@28221|Deltaproteobacteria,2MB2K@213115|Desulfovibrionales</t>
  </si>
  <si>
    <t>Probably functions as a manganese efflux pump</t>
  </si>
  <si>
    <t>mntP</t>
  </si>
  <si>
    <t>COG0407@1|root,COG0407@2|Bacteria,1USM0@1239|Firmicutes,24G8G@186801|Clostridia</t>
  </si>
  <si>
    <t>COG3677@1|root,COG3677@2|Bacteria,1MXYX@1224|Proteobacteria,43B03@68525|delta/epsilon subdivisions,2X6E6@28221|Deltaproteobacteria,2MH1Y@213115|Desulfovibrionales</t>
  </si>
  <si>
    <t>Transposase zinc-ribbon domain</t>
  </si>
  <si>
    <t>COG1633@1|root,COG1633@2|Bacteria,1N5EB@1224|Proteobacteria,42TU8@68525|delta/epsilon subdivisions,2WQHX@28221|Deltaproteobacteria,2MKKU@213118|Desulfobacterales</t>
  </si>
  <si>
    <t>COG3315@1|root,arCOG03588@2157|Archaea,2XWEV@28890|Euryarchaeota</t>
  </si>
  <si>
    <t>TIGRFAM methyltransferase</t>
  </si>
  <si>
    <t>COG0500@1|root,COG4258@1|root,COG0500@2|Bacteria,COG4258@2|Bacteria,1MU1E@1224|Proteobacteria,42P70@68525|delta/epsilon subdivisions,2WJGD@28221|Deltaproteobacteria,2MJYG@213118|Desulfobacterales</t>
  </si>
  <si>
    <t>COG2905@1|root,COG2905@2|Bacteria,1MW8U@1224|Proteobacteria,42NAX@68525|delta/epsilon subdivisions,2WJF5@28221|Deltaproteobacteria,2MIA9@213118|Desulfobacterales</t>
  </si>
  <si>
    <t>Putative nucleotidyltransferase substrate binding domain</t>
  </si>
  <si>
    <t>COG0666@1|root,COG0666@2|Bacteria</t>
  </si>
  <si>
    <t>response to abiotic stimulus</t>
  </si>
  <si>
    <t>COG0515@1|root,COG1639@1|root,COG2203@1|root,COG0515@2|Bacteria,COG1639@2|Bacteria,COG2203@2|Bacteria,1NJC4@1224|Proteobacteria,42M0G@68525|delta/epsilon subdivisions,2WJTM@28221|Deltaproteobacteria,2MI3Q@213118|Desulfobacterales</t>
  </si>
  <si>
    <t>COG0500@1|root,COG2835@1|root,COG2226@2|Bacteria,COG2835@2|Bacteria,1G2YD@1117|Cyanobacteria,1HDWB@1150|Oscillatoriales</t>
  </si>
  <si>
    <t>COG1472@1|root,COG1472@2|Bacteria,1MVAJ@1224|Proteobacteria,42N8K@68525|delta/epsilon subdivisions,2WN0Z@28221|Deltaproteobacteria,2MHV6@213118|Desulfobacterales</t>
  </si>
  <si>
    <t>PFAM glycoside hydrolase family 3 domain protein</t>
  </si>
  <si>
    <t>2E3CB@1|root,32YBM@2|Bacteria,46W9H@74201|Verrucomicrobia</t>
  </si>
  <si>
    <t>Domain of unknown function (DUF4154)</t>
  </si>
  <si>
    <t>COG1456@1|root,COG1456@2|Bacteria,1RGBW@1224|Proteobacteria,42S7W@68525|delta/epsilon subdivisions,2WNEP@28221|Deltaproteobacteria,2MKAQ@213118|Desulfobacterales</t>
  </si>
  <si>
    <t>COG2199@1|root,COG3706@2|Bacteria,1NC00@1224|Proteobacteria,1S7KU@1236|Gammaproteobacteria,2PNQ0@256005|Alteromonadales genera incertae sedis</t>
  </si>
  <si>
    <t>COG1640@1|root,COG1640@2|Bacteria,1QTVJ@1224|Proteobacteria,42PZB@68525|delta/epsilon subdivisions,2WK77@28221|Deltaproteobacteria,2MQXX@213462|Syntrophobacterales</t>
  </si>
  <si>
    <t>COG0546@1|root,COG0546@2|Bacteria</t>
  </si>
  <si>
    <t>glycolate biosynthetic process</t>
  </si>
  <si>
    <t>MA20_36165</t>
  </si>
  <si>
    <t>COG2025@1|root,COG2025@2|Bacteria,1TPC8@1239|Firmicutes,247NF@186801|Clostridia,260BA@186807|Peptococcaceae</t>
  </si>
  <si>
    <t>COG0318@1|root,COG0318@2|Bacteria,1MU6G@1224|Proteobacteria,42PXA@68525|delta/epsilon subdivisions,2WM6E@28221|Deltaproteobacteria</t>
  </si>
  <si>
    <t>2DBAY@1|root,2Z84S@2|Bacteria,1R7V4@1224|Proteobacteria,1S1T1@1236|Gammaproteobacteria,1XQ9Y@135619|Oceanospirillales</t>
  </si>
  <si>
    <t>COG4467@1|root,COG4467@2|Bacteria,1QW8C@1224|Proteobacteria</t>
  </si>
  <si>
    <t>COG0246@1|root,COG0246@2|Bacteria,1TPZU@1239|Firmicutes,248J5@186801|Clostridia,261DI@186807|Peptococcaceae</t>
  </si>
  <si>
    <t>Mannitol dehydrogenase C-terminal domain</t>
  </si>
  <si>
    <t>uxaB</t>
  </si>
  <si>
    <t>1.1.1.58</t>
  </si>
  <si>
    <t>ko:K00041</t>
  </si>
  <si>
    <t>COG4948@1|root,COG4948@2|Bacteria,1MW76@1224|Proteobacteria,42Q93@68525|delta/epsilon subdivisions,2WKAA@28221|Deltaproteobacteria,2MJ2T@213118|Desulfobacterales</t>
  </si>
  <si>
    <t>Mandelate racemase / muconate lactonizing enzyme, C-terminal domain</t>
  </si>
  <si>
    <t>GO:0000287,GO:0003674,GO:0003824,GO:0005488,GO:0006518,GO:0006807,GO:0008150,GO:0008152,GO:0009987,GO:0016853,GO:0016854,GO:0034641,GO:0043167,GO:0043169,GO:0043603,GO:0044237,GO:0046872,GO:0071704,GO:1901564</t>
  </si>
  <si>
    <t>5.1.1.20</t>
  </si>
  <si>
    <t>ko:K19802</t>
  </si>
  <si>
    <t>COG2217@1|root,COG2217@2|Bacteria,1MU08@1224|Proteobacteria,42Z0I@68525|delta/epsilon subdivisions,2WUFE@28221|Deltaproteobacteria,2MN2T@213118|Desulfobacterales</t>
  </si>
  <si>
    <t>heavy metal translocating P-type ATPase</t>
  </si>
  <si>
    <t>3.6.3.4,3.6.3.54</t>
  </si>
  <si>
    <t>ko:K01533,ko:K17686</t>
  </si>
  <si>
    <t>COG0497@1|root,COG0497@2|Bacteria,1MUNP@1224|Proteobacteria,42N50@68525|delta/epsilon subdivisions,2WJ23@28221|Deltaproteobacteria,2MHTD@213118|Desulfobacterales</t>
  </si>
  <si>
    <t>COG3829@1|root,COG3829@2|Bacteria,1NU8B@1224|Proteobacteria,42N7Y@68525|delta/epsilon subdivisions,2WIX7@28221|Deltaproteobacteria,2M7ZC@213115|Desulfovibrionales</t>
  </si>
  <si>
    <t>sigma54 specific transcriptional regulator</t>
  </si>
  <si>
    <t>COG2204@1|root,COG2204@2|Bacteria,1PAPS@1224|Proteobacteria,42YHK@68525|delta/epsilon subdivisions,2WUDF@28221|Deltaproteobacteria</t>
  </si>
  <si>
    <t>COG1008@1|root,COG1008@2|Bacteria,1MV7V@1224|Proteobacteria,1RNI4@1236|Gammaproteobacteria,2NCKR@225057|Acidithiobacillales</t>
  </si>
  <si>
    <t>COG0642@1|root,COG0642@2|Bacteria,46Z3K@74201|Verrucomicrobia,2IVKA@203494|Verrucomicrobiae</t>
  </si>
  <si>
    <t>COG1291@1|root,COG1291@2|Bacteria,1MXK3@1224|Proteobacteria,42PR1@68525|delta/epsilon subdivisions,2WIQ8@28221|Deltaproteobacteria,2MJ93@213118|Desulfobacterales</t>
  </si>
  <si>
    <t>COG2304@1|root,COG2304@2|Bacteria,4NK49@976|Bacteroidetes,1IX8M@117747|Sphingobacteriia</t>
  </si>
  <si>
    <t>Common central domain of tyrosinase</t>
  </si>
  <si>
    <t>1.14.18.1</t>
  </si>
  <si>
    <t>ko:K00505</t>
  </si>
  <si>
    <t>ko00350,ko00950,ko00965,ko01100,ko01110,ko04916,map00350,map00950,map00965,map01100,map01110,map04916</t>
  </si>
  <si>
    <t>M00042</t>
  </si>
  <si>
    <t>COG1010@1|root,COG1010@2|Bacteria,1MU79@1224|Proteobacteria,42P6C@68525|delta/epsilon subdivisions,2WN2V@28221|Deltaproteobacteria,2MIDM@213118|Desulfobacterales</t>
  </si>
  <si>
    <t>TIGRFAM precorrin-3B C17-methyltransferase</t>
  </si>
  <si>
    <t>cbiH</t>
  </si>
  <si>
    <t>2.1.1.131,2.1.1.272,3.7.1.12</t>
  </si>
  <si>
    <t>ko:K05934,ko:K13541,ko:K21479</t>
  </si>
  <si>
    <t>COG0247@1|root,COG0247@2|Bacteria,3Y3RK@57723|Acidobacteria</t>
  </si>
  <si>
    <t>COG3829@1|root,COG3829@2|Bacteria,1MXSB@1224|Proteobacteria,42PHW@68525|delta/epsilon subdivisions,2WJSS@28221|Deltaproteobacteria,2MHWS@213118|Desulfobacterales</t>
  </si>
  <si>
    <t>COG1619@1|root,COG1619@2|Bacteria,1MWIY@1224|Proteobacteria,42Q52@68525|delta/epsilon subdivisions,2WJ3S@28221|Deltaproteobacteria,2MICC@213118|Desulfobacterales</t>
  </si>
  <si>
    <t>PFAM peptidase U61 LD-carboxypeptidase A</t>
  </si>
  <si>
    <t>3.4.17.13</t>
  </si>
  <si>
    <t>ko:K01297</t>
  </si>
  <si>
    <t>2DUCW@1|root,33Q17@2|Bacteria</t>
  </si>
  <si>
    <t>COG1053@1|root,COG1053@2|Bacteria,379QD@32066|Fusobacteria</t>
  </si>
  <si>
    <t>HI0933-like protein</t>
  </si>
  <si>
    <t>28NH4@1|root,2ZBJ2@2|Bacteria,2NQY1@2323|unclassified Bacteria</t>
  </si>
  <si>
    <t>COG0745@1|root,COG0789@1|root,COG0745@2|Bacteria,COG0789@2|Bacteria,1RD9E@1224|Proteobacteria,42PTZ@68525|delta/epsilon subdivisions,2WKZI@28221|Deltaproteobacteria,2MHNV@213118|Desulfobacterales</t>
  </si>
  <si>
    <t>COG0393@1|root,COG0393@2|Bacteria,1N6BK@1224|Proteobacteria,1SAFJ@1236|Gammaproteobacteria</t>
  </si>
  <si>
    <t>Belongs to the UPF0145 family</t>
  </si>
  <si>
    <t>COG1142@1|root,COG1142@2|Bacteria,1VJF0@1239|Firmicutes,24TWH@186801|Clostridia,266YW@186807|Peptococcaceae</t>
  </si>
  <si>
    <t>COG1452@1|root,COG1452@2|Bacteria,1MUJC@1224|Proteobacteria,42N34@68525|delta/epsilon subdivisions,2WJUD@28221|Deltaproteobacteria,2MI31@213118|Desulfobacterales</t>
  </si>
  <si>
    <t>Involved in the assembly of lipopolysaccharide (LPS) at the surface of the outer membrane</t>
  </si>
  <si>
    <t>COG0399@1|root,COG0399@2|Bacteria,1PRVB@1224|Proteobacteria,431RA@68525|delta/epsilon subdivisions,2X518@28221|Deltaproteobacteria,2MP3U@213118|Desulfobacterales</t>
  </si>
  <si>
    <t>UDP-4-amino-4-deoxy-L-arabinose aminotransferase</t>
  </si>
  <si>
    <t>COG3224@1|root,COG3224@2|Bacteria,4NT3E@976|Bacteroidetes,47VYH@768503|Cytophagia</t>
  </si>
  <si>
    <t>EthD domain</t>
  </si>
  <si>
    <t>COG0494@1|root,COG0494@2|Bacteria,1NTFG@1224|Proteobacteria,42U22@68525|delta/epsilon subdivisions,2WR0D@28221|Deltaproteobacteria,2MNWH@213118|Desulfobacterales</t>
  </si>
  <si>
    <t>NUDIX hydrolase</t>
  </si>
  <si>
    <t>COG1028@1|root,COG1028@2|Bacteria,1MUSQ@1224|Proteobacteria,42YTV@68525|delta/epsilon subdivisions,2WTY1@28221|Deltaproteobacteria,2YYJ0@29|Myxococcales</t>
  </si>
  <si>
    <t>COG1961@1|root,COG1961@2|Bacteria,1UZT3@1239|Firmicutes,4HCR8@91061|Bacilli,1ZQD4@1386|Bacillus</t>
  </si>
  <si>
    <t>Resolvase, N terminal domain</t>
  </si>
  <si>
    <t>binR</t>
  </si>
  <si>
    <t>COG1309@1|root,COG1309@2|Bacteria,1PDYH@1224|Proteobacteria,2V7WH@28211|Alphaproteobacteria,2PY0D@265|Paracoccus</t>
  </si>
  <si>
    <t>COG3797@1|root,COG3797@2|Bacteria,1N0SN@1224|Proteobacteria,2WAUM@28216|Betaproteobacteria,44WGD@713636|Nitrosomonadales</t>
  </si>
  <si>
    <t>Protein of unknown function (DUF1697)</t>
  </si>
  <si>
    <t>COG1309@1|root,COG1309@2|Bacteria,1VG3M@1239|Firmicutes,25BA9@186801|Clostridia,36IYT@31979|Clostridiaceae</t>
  </si>
  <si>
    <t>COG2048@1|root,COG2048@2|Bacteria,1RC7G@1224|Proteobacteria,43B85@68525|delta/epsilon subdivisions,2WMVG@28221|Deltaproteobacteria</t>
  </si>
  <si>
    <t>Heterodisulfide reductase subunit B</t>
  </si>
  <si>
    <t>COG0467@1|root,COG0467@2|Bacteria,1RK1W@1224|Proteobacteria,1SEVK@1236|Gammaproteobacteria,1XGGC@135618|Methylococcales</t>
  </si>
  <si>
    <t>MEDS: MEthanogen/methylotroph, DcmR Sensory domain</t>
  </si>
  <si>
    <t>COG4603@1|root,COG4603@2|Bacteria</t>
  </si>
  <si>
    <t>COG2073@1|root,COG2073@2|Bacteria,1MWE6@1224|Proteobacteria,42Q6F@68525|delta/epsilon subdivisions,2WJG4@28221|Deltaproteobacteria,2MHSE@213118|Desulfobacterales</t>
  </si>
  <si>
    <t>PFAM cobalamin (vitamin B12) biosynthesis CbiG protein</t>
  </si>
  <si>
    <t>cbiG</t>
  </si>
  <si>
    <t>3.7.1.12</t>
  </si>
  <si>
    <t>ko:K02189</t>
  </si>
  <si>
    <t>COG3090@1|root,COG3090@2|Bacteria,1N9EF@1224|Proteobacteria,42WJB@68525|delta/epsilon subdivisions,2WRDN@28221|Deltaproteobacteria,2MQ0S@213118|Desulfobacterales</t>
  </si>
  <si>
    <t>COG1198@1|root,COG1198@2|Bacteria,1MUUZ@1224|Proteobacteria,42MNH@68525|delta/epsilon subdivisions,2WJ4G@28221|Deltaproteobacteria,2MINK@213118|Desulfobacterales</t>
  </si>
  <si>
    <t>COG3259@1|root,COG3259@2|Bacteria,1QUQ7@1224|Proteobacteria,42N63@68525|delta/epsilon subdivisions,2WJPA@28221|Deltaproteobacteria,2MQRM@213462|Syntrophobacterales</t>
  </si>
  <si>
    <t>PFAM nickel-dependent hydrogenase, large subunit</t>
  </si>
  <si>
    <t>1.12.1.2,1.8.98.5</t>
  </si>
  <si>
    <t>ko:K00436,ko:K14126</t>
  </si>
  <si>
    <t>COG1242@1|root,COG1242@2|Bacteria,1MUYF@1224|Proteobacteria,42PX9@68525|delta/epsilon subdivisions,2WIPW@28221|Deltaproteobacteria,2MI53@213118|Desulfobacterales</t>
  </si>
  <si>
    <t>yhcC-1</t>
  </si>
  <si>
    <t>COG0204@1|root,COG0204@2|Bacteria,1MWDY@1224|Proteobacteria,43BJD@68525|delta/epsilon subdivisions,2WIZT@28221|Deltaproteobacteria,2MJCM@213118|Desulfobacterales</t>
  </si>
  <si>
    <t>COG1648@1|root,COG1648@2|Bacteria,1RB3H@1224|Proteobacteria,42QT2@68525|delta/epsilon subdivisions,2WN1F@28221|Deltaproteobacteria,2MJPS@213118|Desulfobacterales</t>
  </si>
  <si>
    <t>TIGRFAM siroheme synthase</t>
  </si>
  <si>
    <t>1.3.1.76,4.99.1.4</t>
  </si>
  <si>
    <t>ko:K02304</t>
  </si>
  <si>
    <t>2E5HT@1|root,33096@2|Bacteria,1N2JQ@1224|Proteobacteria,42TS5@68525|delta/epsilon subdivisions,2WPZC@28221|Deltaproteobacteria,2MKFA@213118|Desulfobacterales</t>
  </si>
  <si>
    <t>COG2207@1|root,COG2207@2|Bacteria,1PEI5@1224|Proteobacteria,435IK@68525|delta/epsilon subdivisions,2WZW9@28221|Deltaproteobacteria,2Z0BM@29|Myxococcales</t>
  </si>
  <si>
    <t>COG0079@1|root,COG0079@2|Bacteria,3TAYN@508458|Synergistetes</t>
  </si>
  <si>
    <t>COG2761@1|root,COG2761@2|Bacteria,1NXUB@1224|Proteobacteria,42TBH@68525|delta/epsilon subdivisions,2WPJ5@28221|Deltaproteobacteria,2MK76@213118|Desulfobacterales</t>
  </si>
  <si>
    <t>COG0526@1|root,COG0526@2|Bacteria,1N728@1224|Proteobacteria,42V0C@68525|delta/epsilon subdivisions,2WRJR@28221|Deltaproteobacteria,2MKY2@213118|Desulfobacterales</t>
  </si>
  <si>
    <t>COG0614@1|root,COG0614@2|Bacteria,1N0ZN@1224|Proteobacteria,42NMM@68525|delta/epsilon subdivisions,2WISP@28221|Deltaproteobacteria,2MHT4@213118|Desulfobacterales</t>
  </si>
  <si>
    <t>COG0642@1|root,COG2205@2|Bacteria,1N17V@1224|Proteobacteria,42PMH@68525|delta/epsilon subdivisions,2WKZU@28221|Deltaproteobacteria,2MMH3@213118|Desulfobacterales</t>
  </si>
  <si>
    <t>ko:K07641,ko:K14980</t>
  </si>
  <si>
    <t>M00449,M00520</t>
  </si>
  <si>
    <t>COG0535@1|root,COG0535@2|Bacteria</t>
  </si>
  <si>
    <t>COG0309@1|root,COG0309@2|Bacteria,1MVCC@1224|Proteobacteria,42M3M@68525|delta/epsilon subdivisions,2WJ8B@28221|Deltaproteobacteria,2MHUA@213118|Desulfobacterales</t>
  </si>
  <si>
    <t>COG3594@1|root,COG3594@2|Bacteria,1R5S7@1224|Proteobacteria,42Q8S@68525|delta/epsilon subdivisions,2WM0J@28221|Deltaproteobacteria,2MDSX@213115|Desulfovibrionales</t>
  </si>
  <si>
    <t>COG0477@1|root,COG0477@2|Bacteria,1MU46@1224|Proteobacteria,42PMJ@68525|delta/epsilon subdivisions,2X5FZ@28221|Deltaproteobacteria,2MMT4@213118|Desulfobacterales</t>
  </si>
  <si>
    <t>ko:K03762</t>
  </si>
  <si>
    <t>COG0584@1|root,COG0584@2|Bacteria</t>
  </si>
  <si>
    <t>glycerophosphodiester phosphodiesterase activity</t>
  </si>
  <si>
    <t>glpQ</t>
  </si>
  <si>
    <t>COG1061@1|root,COG1061@2|Bacteria,1QWMJ@1224|Proteobacteria,42NXF@68525|delta/epsilon subdivisions,2WJWA@28221|Deltaproteobacteria,2MHPY@213118|Desulfobacterales</t>
  </si>
  <si>
    <t>type III restriction protein res subunit</t>
  </si>
  <si>
    <t>COG0577@1|root,COG0577@2|Bacteria,1RC4T@1224|Proteobacteria,42QZ6@68525|delta/epsilon subdivisions,2WMU4@28221|Deltaproteobacteria,2MJPK@213118|Desulfobacterales</t>
  </si>
  <si>
    <t>COG0697@1|root,COG0697@2|Bacteria,1MWSU@1224|Proteobacteria,2VHP3@28216|Betaproteobacteria,2KUCN@206389|Rhodocyclales</t>
  </si>
  <si>
    <t>Solute carrier family 35</t>
  </si>
  <si>
    <t>2DSVW@1|root,33HM4@2|Bacteria,1NJWZ@1224|Proteobacteria,1SRY8@1236|Gammaproteobacteria</t>
  </si>
  <si>
    <t>COG0695@1|root,COG0695@2|Bacteria,1NAZM@1224|Proteobacteria,42VIA@68525|delta/epsilon subdivisions,2WR8X@28221|Deltaproteobacteria,2MKPI@213118|Desulfobacterales</t>
  </si>
  <si>
    <t>PFAM Glutaredoxin</t>
  </si>
  <si>
    <t>ko:K06191</t>
  </si>
  <si>
    <t>COG0500@1|root,COG2226@2|Bacteria,1R3QX@1224|Proteobacteria,42PX7@68525|delta/epsilon subdivisions,2WKE5@28221|Deltaproteobacteria,2MHQZ@213118|Desulfobacterales</t>
  </si>
  <si>
    <t>2E3VI@1|root,32YSQ@2|Bacteria,1GI86@1117|Cyanobacteria,3VN7G@52604|Pleurocapsales</t>
  </si>
  <si>
    <t>PFAM Membrane transport protein MerF</t>
  </si>
  <si>
    <t>ko:K19058</t>
  </si>
  <si>
    <t>COG1512@1|root,COG1512@2|Bacteria,1PB41@1224|Proteobacteria,42R0Q@68525|delta/epsilon subdivisions,2WN87@28221|Deltaproteobacteria,2MMU6@213118|Desulfobacterales</t>
  </si>
  <si>
    <t>Pfam:TPM</t>
  </si>
  <si>
    <t>ko:K06872</t>
  </si>
  <si>
    <t>COG0389@1|root,COG0389@2|Bacteria,1MUUH@1224|Proteobacteria,42NGG@68525|delta/epsilon subdivisions,2WIVT@28221|Deltaproteobacteria,43SB2@69541|Desulfuromonadales</t>
  </si>
  <si>
    <t>COG0655@1|root,COG3255@1|root,COG0655@2|Bacteria,COG3255@2|Bacteria,1MYKZ@1224|Proteobacteria,42SN9@68525|delta/epsilon subdivisions,2WP58@28221|Deltaproteobacteria,2MRMQ@213462|Syntrophobacterales</t>
  </si>
  <si>
    <t>COG1173@1|root,COG1173@2|Bacteria,1MW3R@1224|Proteobacteria,43AQ5@68525|delta/epsilon subdivisions,2X63Y@28221|Deltaproteobacteria</t>
  </si>
  <si>
    <t>COG0596@1|root,COG0596@2|Bacteria,1MWT6@1224|Proteobacteria,43CQF@68525|delta/epsilon subdivisions,2X7XT@28221|Deltaproteobacteria</t>
  </si>
  <si>
    <t>COG1104@1|root,COG1104@2|Bacteria,1MU1C@1224|Proteobacteria,42M5V@68525|delta/epsilon subdivisions,2WIR6@28221|Deltaproteobacteria,2MR27@213462|Syntrophobacterales</t>
  </si>
  <si>
    <t>COG2008@1|root,COG2008@2|Bacteria,1MWCR@1224|Proteobacteria,42MZS@68525|delta/epsilon subdivisions,2WIQP@28221|Deltaproteobacteria,2MHR8@213118|Desulfobacterales</t>
  </si>
  <si>
    <t>ltaA</t>
  </si>
  <si>
    <t>COG0491@1|root,COG0491@2|Bacteria,2HFVZ@201174|Actinobacteria,4CN71@84992|Acidimicrobiia</t>
  </si>
  <si>
    <t>ko:K05555</t>
  </si>
  <si>
    <t>ko01057,ko01130,map01057,map01130</t>
  </si>
  <si>
    <t>COG0664@1|root,COG0664@2|Bacteria,1MZZD@1224|Proteobacteria,42QUX@68525|delta/epsilon subdivisions,2WMWV@28221|Deltaproteobacteria</t>
  </si>
  <si>
    <t>fnr-1</t>
  </si>
  <si>
    <t>ko:K01420,ko:K21563</t>
  </si>
  <si>
    <t>COG1051@1|root,COG1051@2|Bacteria,1QU0T@1224|Proteobacteria,2TW25@28211|Alphaproteobacteria,2JSS3@204441|Rhodospirillales</t>
  </si>
  <si>
    <t>COG1136@1|root,COG1136@2|Bacteria</t>
  </si>
  <si>
    <t>lipoprotein transporter activity</t>
  </si>
  <si>
    <t>COG2165@1|root,COG2931@1|root,COG2165@2|Bacteria,COG2931@2|Bacteria,1QYMC@1224|Proteobacteria,1T3SC@1236|Gammaproteobacteria</t>
  </si>
  <si>
    <t>COG0642@1|root,COG2205@2|Bacteria,1MW8M@1224|Proteobacteria,42QF7@68525|delta/epsilon subdivisions,2WJAU@28221|Deltaproteobacteria,2MJ5H@213118|Desulfobacterales</t>
  </si>
  <si>
    <t>ko:K07644</t>
  </si>
  <si>
    <t>M00452,M00745</t>
  </si>
  <si>
    <t>COG3214@1|root,COG3214@2|Bacteria,2G82W@200795|Chloroflexi,3771W@32061|Chloroflexia</t>
  </si>
  <si>
    <t>Winged helix DNA-binding domain</t>
  </si>
  <si>
    <t>ko:K09927</t>
  </si>
  <si>
    <t>COG0454@1|root,COG0456@2|Bacteria,1RHUD@1224|Proteobacteria,2W4K0@28216|Betaproteobacteria,47502@75682|Oxalobacteraceae</t>
  </si>
  <si>
    <t>COG3861@1|root,COG3861@2|Bacteria,1RD6Y@1224|Proteobacteria,437EH@68525|delta/epsilon subdivisions,2XA2G@28221|Deltaproteobacteria,2MNAI@213118|Desulfobacterales</t>
  </si>
  <si>
    <t>COG0600@1|root,COG0600@2|Bacteria,1NDW4@1224|Proteobacteria,42PPI@68525|delta/epsilon subdivisions,2WMA3@28221|Deltaproteobacteria,2MI72@213118|Desulfobacterales</t>
  </si>
  <si>
    <t>COG0697@1|root,COG0697@2|Bacteria,2NQTD@2323|unclassified Bacteria</t>
  </si>
  <si>
    <t>yoaV3</t>
  </si>
  <si>
    <t>COG4799@1|root,COG4799@2|Bacteria,1Q9BU@1224|Proteobacteria,42P34@68525|delta/epsilon subdivisions,2WK9S@28221|Deltaproteobacteria,2MI0B@213118|Desulfobacterales</t>
  </si>
  <si>
    <t>Carboxyl transferase domain</t>
  </si>
  <si>
    <t>COG0835@1|root,COG0835@2|Bacteria,2NRAG@2323|unclassified Bacteria</t>
  </si>
  <si>
    <t>COG0809@1|root,COG0809@2|Bacteria,1MUH3@1224|Proteobacteria,42MMG@68525|delta/epsilon subdivisions,2WJ9W@28221|Deltaproteobacteria,2MHXV@213118|Desulfobacterales</t>
  </si>
  <si>
    <t>GO:0002097,GO:0002099,GO:0003674,GO:0003824,GO:0006139,GO:0006396,GO:0006399,GO:0006400,GO:0006725,GO:0006807,GO:0008033,GO:0008150,GO:0008152,GO:0008616,GO:0009058,GO:0009116,GO:0009119,GO:0009163,GO:0009451,GO:0009987,GO:0010467,GO:0016070,GO:0016740,GO:0016853,GO:0018130,GO:0019438,GO:0034404,GO:0034470,GO:0034641,GO:0034654,GO:0034660,GO:0042455,GO:0043170,GO:0043412,GO:0044237,GO:0044238,GO:0044249,GO:0044271,GO:0044281,GO:0044283,GO:0046116,GO:0046483,GO:0051075,GO:0055086,GO:0071704,GO:0090304,GO:0140098,GO:0140101,GO:1901135,GO:1901137,GO:1901360,GO:1901362,GO:1901564,GO:1901566,GO:1901576,GO:1901657,GO:1901659</t>
  </si>
  <si>
    <t>28MYW@1|root,2ZB5R@2|Bacteria,1P9DB@1224|Proteobacteria</t>
  </si>
  <si>
    <t>COG0398@1|root,COG1249@1|root,COG0398@2|Bacteria,COG1249@2|Bacteria,1MU2U@1224|Proteobacteria,42MBP@68525|delta/epsilon subdivisions,2WJAJ@28221|Deltaproteobacteria,43TZD@69541|Desulfuromonadales</t>
  </si>
  <si>
    <t>lpdA-4</t>
  </si>
  <si>
    <t>COG1606@1|root,COG1606@2|Bacteria,3Y30C@57723|Acidobacteria,2JKD3@204432|Acidobacteriia</t>
  </si>
  <si>
    <t>tRNA processing</t>
  </si>
  <si>
    <t>2A1M5@1|root,30PV9@2|Bacteria,1N5W2@1224|Proteobacteria,42RI6@68525|delta/epsilon subdivisions,2WNKT@28221|Deltaproteobacteria</t>
  </si>
  <si>
    <t>COG4974@1|root,COG4974@2|Bacteria,1MVNF@1224|Proteobacteria,42N0M@68525|delta/epsilon subdivisions,2WJ7D@28221|Deltaproteobacteria,2MHZH@213118|Desulfobacterales</t>
  </si>
  <si>
    <t>TIGRFAM tyrosine recombinase XerD</t>
  </si>
  <si>
    <t>COG4176@1|root,COG4176@2|Bacteria,1R5ZR@1224|Proteobacteria,2UNTD@28211|Alphaproteobacteria,4B9IK@82115|Rhizobiaceae</t>
  </si>
  <si>
    <t>Glycine betaine</t>
  </si>
  <si>
    <t>COG2770@1|root,COG2770@2|Bacteria,1G28I@1117|Cyanobacteria,1JJYA@1189|Stigonemataceae</t>
  </si>
  <si>
    <t>COG0395@1|root,COG0395@2|Bacteria,1MUMG@1224|Proteobacteria,1RX1R@1236|Gammaproteobacteria</t>
  </si>
  <si>
    <t>ko:K10234</t>
  </si>
  <si>
    <t>COG0406@1|root,COG0406@2|Bacteria,1NPC4@1224|Proteobacteria,2VQTE@28216|Betaproteobacteria,1K3KI@119060|Burkholderiaceae</t>
  </si>
  <si>
    <t>Phosphoglycerate mutase</t>
  </si>
  <si>
    <t>gpmB</t>
  </si>
  <si>
    <t>COG1216@1|root,COG1216@2|Bacteria,1QVEM@1224|Proteobacteria,42TG8@68525|delta/epsilon subdivisions,2WQC2@28221|Deltaproteobacteria,2MPYZ@213118|Desulfobacterales</t>
  </si>
  <si>
    <t>COG1214@1|root,COG1214@2|Bacteria,1MXPH@1224|Proteobacteria,42RIT@68525|delta/epsilon subdivisions,2WP64@28221|Deltaproteobacteria,2MJX0@213118|Desulfobacterales</t>
  </si>
  <si>
    <t>PFAM peptidase M22 glycoprotease</t>
  </si>
  <si>
    <t>ko:K01409,ko:K14742</t>
  </si>
  <si>
    <t>28NXH@1|root,2ZBV3@2|Bacteria,1RDDP@1224|Proteobacteria,1S4JV@1236|Gammaproteobacteria,46B1T@72275|Alteromonadaceae</t>
  </si>
  <si>
    <t>COG3344@1|root,COG3344@2|Bacteria,1MVI1@1224|Proteobacteria,42RS8@68525|delta/epsilon subdivisions,2WND0@28221|Deltaproteobacteria,43T0M@69541|Desulfuromonadales</t>
  </si>
  <si>
    <t>PFAM RNA-directed DNA polymerase (Reverse transcriptase)</t>
  </si>
  <si>
    <t>COG1522@1|root,COG1522@2|Bacteria,1MX7R@1224|Proteobacteria,42RDV@68525|delta/epsilon subdivisions,2WP16@28221|Deltaproteobacteria,2MJXS@213118|Desulfobacterales</t>
  </si>
  <si>
    <t>COG0204@1|root,COG1647@1|root,COG0204@2|Bacteria,COG1647@2|Bacteria,1MVZP@1224|Proteobacteria,42NBK@68525|delta/epsilon subdivisions,2WIUP@28221|Deltaproteobacteria,2MHMP@213118|Desulfobacterales</t>
  </si>
  <si>
    <t>3.1.1.1</t>
  </si>
  <si>
    <t>ko:K03928</t>
  </si>
  <si>
    <t>COG2609@1|root,COG2609@2|Bacteria,1MV21@1224|Proteobacteria,1RN6K@1236|Gammaproteobacteria,1WWE0@135613|Chromatiales</t>
  </si>
  <si>
    <t>COG0820@1|root,COG0820@2|Bacteria,1R67K@1224|Proteobacteria,42PCI@68525|delta/epsilon subdivisions,2WJI5@28221|Deltaproteobacteria,2MIKV@213118|Desulfobacterales</t>
  </si>
  <si>
    <t>COG3437@1|root,COG3437@2|Bacteria,1P1A3@1224|Proteobacteria,42R7R@68525|delta/epsilon subdivisions,2WMT0@28221|Deltaproteobacteria,2MJMX@213118|Desulfobacterales</t>
  </si>
  <si>
    <t>COG1116@1|root,COG1116@2|Bacteria,1MUDV@1224|Proteobacteria,42NBR@68525|delta/epsilon subdivisions,2WMEH@28221|Deltaproteobacteria,2MRK1@213462|Syntrophobacterales</t>
  </si>
  <si>
    <t>COG0192@1|root,COG0192@2|Bacteria,1FDAC@1090|Chlorobi</t>
  </si>
  <si>
    <t>COG1309@1|root,COG1309@2|Bacteria,1PHGD@1224|Proteobacteria,43DZQ@68525|delta/epsilon subdivisions,2WZAD@28221|Deltaproteobacteria,2MM92@213118|Desulfobacterales</t>
  </si>
  <si>
    <t>COG0280@1|root,COG0281@1|root,COG0280@2|Bacteria,COG0281@2|Bacteria,1MU0A@1224|Proteobacteria,42MDI@68525|delta/epsilon subdivisions,2WIVY@28221|Deltaproteobacteria</t>
  </si>
  <si>
    <t>malic protein domain protein</t>
  </si>
  <si>
    <t>maeB</t>
  </si>
  <si>
    <t>COG2202@1|root,COG4585@1|root,COG2202@2|Bacteria,COG4585@2|Bacteria,1NWNJ@1224|Proteobacteria,42QTD@68525|delta/epsilon subdivisions</t>
  </si>
  <si>
    <t>COG0683@1|root,COG0683@2|Bacteria,1MWR8@1224|Proteobacteria,42NI3@68525|delta/epsilon subdivisions,2WJ6P@28221|Deltaproteobacteria,2MHUH@213118|Desulfobacterales</t>
  </si>
  <si>
    <t>2E6QG@1|root,331AP@2|Bacteria,1N5WP@1224|Proteobacteria,42U29@68525|delta/epsilon subdivisions,2WQJ9@28221|Deltaproteobacteria</t>
  </si>
  <si>
    <t>COG1121@1|root,COG1121@2|Bacteria,1RATD@1224|Proteobacteria,42QYR@68525|delta/epsilon subdivisions,2WMSY@28221|Deltaproteobacteria,2MJK3@213118|Desulfobacterales</t>
  </si>
  <si>
    <t>COG0714@1|root,COG0714@2|Bacteria</t>
  </si>
  <si>
    <t>Associated with various cellular activities</t>
  </si>
  <si>
    <t>COG1391@1|root,COG1391@2|Bacteria,1MU4I@1224|Proteobacteria,42MCT@68525|delta/epsilon subdivisions,2WINW@28221|Deltaproteobacteria,2MHQJ@213118|Desulfobacterales</t>
  </si>
  <si>
    <t>COG0845@1|root,COG0845@2|Bacteria,2NP97@2323|unclassified Bacteria</t>
  </si>
  <si>
    <t>ko:K02005,ko:K15727</t>
  </si>
  <si>
    <t>COG0745@1|root,COG2204@1|root,COG3852@1|root,COG0745@2|Bacteria,COG2204@2|Bacteria,COG3852@2|Bacteria,1NWAF@1224|Proteobacteria,430TW@68525|delta/epsilon subdivisions</t>
  </si>
  <si>
    <t>ompR_2</t>
  </si>
  <si>
    <t>2.1.1.80,2.7.13.3,3.1.1.61</t>
  </si>
  <si>
    <t>ko:K07677,ko:K07679,ko:K13924,ko:K20974</t>
  </si>
  <si>
    <t>ko02020,ko02025,ko02026,ko02030,ko05133,map02020,map02025,map02026,map02030,map05133</t>
  </si>
  <si>
    <t>M00474,M00477,M00506,M00820</t>
  </si>
  <si>
    <t>COG0642@1|root,COG0784@1|root,COG0784@2|Bacteria,COG2205@2|Bacteria,1NRP8@1224|Proteobacteria,1RQCU@1236|Gammaproteobacteria,3Z7C9@586|Providencia</t>
  </si>
  <si>
    <t>(capsular synthesis regulator component C) K07677</t>
  </si>
  <si>
    <t>rcsC</t>
  </si>
  <si>
    <t>GO:0000155,GO:0000160,GO:0003674,GO:0003824,GO:0004672,GO:0004673,GO:0005575,GO:0005623,GO:0005886,GO:0006464,GO:0006468,GO:0006793,GO:0006796,GO:0006807,GO:0006950,GO:0006970,GO:0007154,GO:0007165,GO:0008150,GO:0008152,GO:0009628,GO:0009987,GO:0016020,GO:0016301,GO:0016310,GO:0016740,GO:0016772,GO:0016773,GO:0016775,GO:0018106,GO:0018193,GO:0018202,GO:0019538,GO:0023014,GO:0023052,GO:0033554,GO:0035556,GO:0036211,GO:0042710,GO:0043170,GO:0043412,GO:0044010,GO:0044237,GO:0044238,GO:0044260,GO:0044267,GO:0044464,GO:0044764,GO:0046777,GO:0050789,GO:0050794,GO:0050896,GO:0051704,GO:0051716,GO:0065007,GO:0071214,GO:0071470,GO:0071704,GO:0071944,GO:0104004,GO:0140096,GO:1901564</t>
  </si>
  <si>
    <t>ko:K07677</t>
  </si>
  <si>
    <t>M00474</t>
  </si>
  <si>
    <t>COG1176@1|root,COG1176@2|Bacteria,1TQVF@1239|Firmicutes,4HB2Z@91061|Bacilli,1ZFDW@1386|Bacillus</t>
  </si>
  <si>
    <t>COG0703@1|root,COG0703@2|Bacteria,1MUFJ@1224|Proteobacteria,42TKH@68525|delta/epsilon subdivisions,2WQBD@28221|Deltaproteobacteria,2MKEM@213118|Desulfobacterales</t>
  </si>
  <si>
    <t>COG0473@1|root,COG0473@2|Bacteria,1MUH4@1224|Proteobacteria,42M8G@68525|delta/epsilon subdivisions,2WIYB@28221|Deltaproteobacteria,2MESR@213115|Desulfovibrionales</t>
  </si>
  <si>
    <t>COG0352@1|root,COG0352@2|Bacteria,1G1VB@1117|Cyanobacteria,1GYVT@1129|Synechococcus</t>
  </si>
  <si>
    <t>COG1132@1|root,COG1132@2|Bacteria,1MUBM@1224|Proteobacteria,42N2U@68525|delta/epsilon subdivisions,2WJRR@28221|Deltaproteobacteria,2MI9B@213118|Desulfobacterales</t>
  </si>
  <si>
    <t>ko:K06147,ko:K18890</t>
  </si>
  <si>
    <t>COG0058@1|root,COG0058@2|Bacteria,1MW4J@1224|Proteobacteria,42N22@68525|delta/epsilon subdivisions,2WIMH@28221|Deltaproteobacteria,2M91S@213115|Desulfovibrionales</t>
  </si>
  <si>
    <t>COG2050@1|root,COG2050@2|Bacteria,1N5HF@1224|Proteobacteria,1RNAK@1236|Gammaproteobacteria</t>
  </si>
  <si>
    <t>protein possibly involved in aromatic compounds catabolism</t>
  </si>
  <si>
    <t>yigI</t>
  </si>
  <si>
    <t>COG2864@1|root,COG2864@2|Bacteria,2GHPY@200940|Thermodesulfobacteria</t>
  </si>
  <si>
    <t>COG2025@1|root,COG2025@2|Bacteria,1MUFI@1224|Proteobacteria,42SNP@68525|delta/epsilon subdivisions,2WPPC@28221|Deltaproteobacteria</t>
  </si>
  <si>
    <t>COG1032@1|root,COG1032@2|Bacteria,1P9J0@1224|Proteobacteria,42MWG@68525|delta/epsilon subdivisions,2WIV5@28221|Deltaproteobacteria,2MI1A@213118|Desulfobacterales</t>
  </si>
  <si>
    <t>COG1234@1|root,COG1341@1|root,COG1234@2|Bacteria,COG1341@2|Bacteria,1PPRD@1224|Proteobacteria,1RRV8@1236|Gammaproteobacteria</t>
  </si>
  <si>
    <t>rnz</t>
  </si>
  <si>
    <t>COG4548@1|root,COG4548@2|Bacteria,1MVBZ@1224|Proteobacteria,42P8Y@68525|delta/epsilon subdivisions,2WJYW@28221|Deltaproteobacteria,2MIZ7@213118|Desulfobacterales</t>
  </si>
  <si>
    <t>Von Willebrand factor type A</t>
  </si>
  <si>
    <t>COG0225@1|root,COG0225@2|Bacteria,1N2DQ@1224|Proteobacteria,42UC3@68525|delta/epsilon subdivisions,2WQBZ@28221|Deltaproteobacteria,2MNC1@213118|Desulfobacterales</t>
  </si>
  <si>
    <t>Peptide methionine sulfoxide reductase</t>
  </si>
  <si>
    <t>COG3366@1|root,COG3366@2|Bacteria,1NEIQ@1224|Proteobacteria,42P9X@68525|delta/epsilon subdivisions,2WM1E@28221|Deltaproteobacteria,2MHVZ@213118|Desulfobacterales</t>
  </si>
  <si>
    <t>PFAM Nucleoside recognition</t>
  </si>
  <si>
    <t>COG1613@1|root,COG1613@2|Bacteria,1QWXU@1224|Proteobacteria,42YDY@68525|delta/epsilon subdivisions,2WTQN@28221|Deltaproteobacteria,2MHIN@213115|Desulfovibrionales</t>
  </si>
  <si>
    <t>COG0410@1|root,COG0410@2|Bacteria,2NNXF@2323|unclassified Bacteria</t>
  </si>
  <si>
    <t>livF</t>
  </si>
  <si>
    <t>COG0457@1|root,COG1032@1|root,COG0457@2|Bacteria,COG1032@2|Bacteria,1MWR0@1224|Proteobacteria,42PFW@68525|delta/epsilon subdivisions,2WJ1N@28221|Deltaproteobacteria,2MIAZ@213118|Desulfobacterales</t>
  </si>
  <si>
    <t>COG1319@1|root,COG1319@2|Bacteria,1RCRH@1224|Proteobacteria,42R7J@68525|delta/epsilon subdivisions,2WMT4@28221|Deltaproteobacteria,2MKWI@213118|Desulfobacterales</t>
  </si>
  <si>
    <t>28XBK@1|root,2ZJ9G@2|Bacteria</t>
  </si>
  <si>
    <t>COG0528@1|root,COG0528@2|Bacteria,1R19J@1224|Proteobacteria,42PME@68525|delta/epsilon subdivisions,2WJMW@28221|Deltaproteobacteria,2MJEX@213118|Desulfobacterales</t>
  </si>
  <si>
    <t>mosB</t>
  </si>
  <si>
    <t>ko:K00947</t>
  </si>
  <si>
    <t>COG1708@1|root,COG1708@2|Bacteria</t>
  </si>
  <si>
    <t>nucleotidyltransferase activity</t>
  </si>
  <si>
    <t>2.7.7.47</t>
  </si>
  <si>
    <t>ko:K00984</t>
  </si>
  <si>
    <t>COG4927@1|root,COG4927@2|Bacteria,1Q1VZ@1224|Proteobacteria,437I5@68525|delta/epsilon subdivisions,2X2RQ@28221|Deltaproteobacteria,2YZTH@29|Myxococcales</t>
  </si>
  <si>
    <t>Acyl-coenzyme A 6-aminopenicillanic acid acyl-transferase</t>
  </si>
  <si>
    <t>ko:K19200</t>
  </si>
  <si>
    <t>ko00311,ko01100,ko01130,map00311,map01100,map01130</t>
  </si>
  <si>
    <t>COG3117@1|root,COG3117@2|Bacteria,1QWNI@1224|Proteobacteria,42WSC@68525|delta/epsilon subdivisions,2X74E@28221|Deltaproteobacteria,2MPJV@213118|Desulfobacterales</t>
  </si>
  <si>
    <t>Lipopolysaccharide-assembly, LptC-related</t>
  </si>
  <si>
    <t>COG1413@1|root,COG1413@2|Bacteria,1QCWA@1224|Proteobacteria,42M5W@68525|delta/epsilon subdivisions,2WM1Q@28221|Deltaproteobacteria,2MI9I@213118|Desulfobacterales</t>
  </si>
  <si>
    <t>COG0680@1|root,COG0680@2|Bacteria,1N200@1224|Proteobacteria,42TTA@68525|delta/epsilon subdivisions,2WPZU@28221|Deltaproteobacteria,2MS0B@213462|Syntrophobacterales</t>
  </si>
  <si>
    <t>TIGRFAM hydrogenase maturation protease</t>
  </si>
  <si>
    <t>ko:K00442</t>
  </si>
  <si>
    <t>COG4965@1|root,COG4965@2|Bacteria,1MYNG@1224|Proteobacteria,42UK9@68525|delta/epsilon subdivisions,2WQT2@28221|Deltaproteobacteria,2YVV9@29|Myxococcales</t>
  </si>
  <si>
    <t>Type II secretion system (T2SS), protein F</t>
  </si>
  <si>
    <t>COG1267@1|root,COG1267@2|Bacteria,1MZJA@1224|Proteobacteria,42U6G@68525|delta/epsilon subdivisions,2WQDR@28221|Deltaproteobacteria,2MKIR@213118|Desulfobacterales</t>
  </si>
  <si>
    <t>COG2165@1|root,COG2165@2|Bacteria</t>
  </si>
  <si>
    <t>GO:0003674,GO:0005198,GO:0005575,GO:0005623,GO:0008150,GO:0009289,GO:0009405,GO:0009987,GO:0016043,GO:0030030,GO:0042995,GO:0044419,GO:0044464,GO:0051704,GO:0071840</t>
  </si>
  <si>
    <t>ko:K02457,ko:K02458,ko:K10926,ko:K10930,ko:K10931</t>
  </si>
  <si>
    <t>ko03070,ko05110,ko05111,map03070,map05110,map05111</t>
  </si>
  <si>
    <t>COG2911@1|root,COG2911@2|Bacteria,1R9JC@1224|Proteobacteria,42PED@68525|delta/epsilon subdivisions,2WMBZ@28221|Deltaproteobacteria,2MJ3G@213118|Desulfobacterales</t>
  </si>
  <si>
    <t>Dicarboxylate transport</t>
  </si>
  <si>
    <t>COG0518@1|root,COG0518@2|Bacteria,2NQ6N@2323|unclassified Bacteria</t>
  </si>
  <si>
    <t>guaA_2</t>
  </si>
  <si>
    <t>COG1813@1|root,COG1813@2|Bacteria,1N9TB@1224|Proteobacteria,42WF0@68525|delta/epsilon subdivisions,2WRSW@28221|Deltaproteobacteria</t>
  </si>
  <si>
    <t>COG0243@1|root,COG0243@2|Bacteria,1NR6J@1224|Proteobacteria,42MYN@68525|delta/epsilon subdivisions,2WIWN@28221|Deltaproteobacteria,2MQ2X@213118|Desulfobacterales</t>
  </si>
  <si>
    <t>Molydopterin dinucleotide binding domain</t>
  </si>
  <si>
    <t>COG0409@1|root,COG0409@2|Bacteria,1MU1F@1224|Proteobacteria,42M6R@68525|delta/epsilon subdivisions,2WJDQ@28221|Deltaproteobacteria,2MIT3@213118|Desulfobacterales</t>
  </si>
  <si>
    <t>hydrogenase expression formation protein HypD</t>
  </si>
  <si>
    <t>COG1801@1|root,COG1801@2|Bacteria,1N4QE@1224|Proteobacteria,42PDW@68525|delta/epsilon subdivisions,2WK6H@28221|Deltaproteobacteria,2MJ8J@213118|Desulfobacterales</t>
  </si>
  <si>
    <t>Protein of unknown function DUF72</t>
  </si>
  <si>
    <t>COG3386@1|root,COG5295@1|root,COG3386@2|Bacteria,COG5295@2|Bacteria,4NMCF@976|Bacteroidetes,1IWGC@117747|Sphingobacteriia</t>
  </si>
  <si>
    <t>yeeJ</t>
  </si>
  <si>
    <t>ko:K14274,ko:K20276,ko:K21449</t>
  </si>
  <si>
    <t>COG0477@1|root,COG2814@2|Bacteria,1P2GY@1224|Proteobacteria,42MWI@68525|delta/epsilon subdivisions,2WK29@28221|Deltaproteobacteria</t>
  </si>
  <si>
    <t>COG1720@1|root,COG1720@2|Bacteria,1RDUK@1224|Proteobacteria,42RNN@68525|delta/epsilon subdivisions,2WNI3@28221|Deltaproteobacteria,2MK0K@213118|Desulfobacterales</t>
  </si>
  <si>
    <t>COG2186@1|root,COG2186@2|Bacteria,1MV83@1224|Proteobacteria</t>
  </si>
  <si>
    <t>yieP</t>
  </si>
  <si>
    <t>COG0784@1|root,COG2202@1|root,COG3852@1|root,COG0784@2|Bacteria,COG2202@2|Bacteria,COG3852@2|Bacteria,1NC9X@1224|Proteobacteria,43BKK@68525|delta/epsilon subdivisions,2X6YN@28221|Deltaproteobacteria</t>
  </si>
  <si>
    <t>28JCT@1|root,2Z97C@2|Bacteria</t>
  </si>
  <si>
    <t>COG0841@1|root,COG0841@2|Bacteria,1MU48@1224|Proteobacteria,42MF6@68525|delta/epsilon subdivisions,2WJ8D@28221|Deltaproteobacteria,2M7S1@213115|Desulfovibrionales</t>
  </si>
  <si>
    <t>2EMW1@1|root,33FI9@2|Bacteria,1NKQ9@1224|Proteobacteria,42X8U@68525|delta/epsilon subdivisions,2WT7Y@28221|Deltaproteobacteria,2MM6T@213118|Desulfobacterales</t>
  </si>
  <si>
    <t>Phospholipase_D-nuclease N-terminal</t>
  </si>
  <si>
    <t>COG1908@1|root,COG1908@2|Bacteria,1RCZY@1224|Proteobacteria,42RJZ@68525|delta/epsilon subdivisions,2WNDU@28221|Deltaproteobacteria,2MJUB@213118|Desulfobacterales</t>
  </si>
  <si>
    <t>COG1404@1|root,COG4625@1|root,COG1404@2|Bacteria,COG4625@2|Bacteria,1PGXY@1224|Proteobacteria,43A1I@68525|delta/epsilon subdivisions,2X26U@28221|Deltaproteobacteria,2MR3U@213462|Syntrophobacterales</t>
  </si>
  <si>
    <t>protein with a C-terminal OMP (outer membrane protein) domain</t>
  </si>
  <si>
    <t>COG2008@1|root,COG2008@2|Bacteria,2G5XG@200795|Chloroflexi</t>
  </si>
  <si>
    <t>aromatic amino acid beta-eliminating lyase threonine aldolase</t>
  </si>
  <si>
    <t>gly1</t>
  </si>
  <si>
    <t>2CA0U@1|root,2ZV8M@2|Bacteria,1P9XY@1224|Proteobacteria,432NR@68525|delta/epsilon subdivisions,2WY02@28221|Deltaproteobacteria,2MP2P@213118|Desulfobacterales</t>
  </si>
  <si>
    <t>COG0601@1|root,COG0601@2|Bacteria,1MU8Z@1224|Proteobacteria,42P18@68525|delta/epsilon subdivisions</t>
  </si>
  <si>
    <t>MA20_17245</t>
  </si>
  <si>
    <t>COG1643@1|root,COG1643@2|Bacteria,1MUEQ@1224|Proteobacteria,42MD4@68525|delta/epsilon subdivisions,2WJ7Z@28221|Deltaproteobacteria,2MIAK@213118|Desulfobacterales</t>
  </si>
  <si>
    <t>TIGRFAM ATP-dependent helicase HrpA</t>
  </si>
  <si>
    <t>ko:K03578,ko:K03579</t>
  </si>
  <si>
    <t>COG0439@1|root,COG0439@2|Bacteria,1MU4H@1224|Proteobacteria,42M14@68525|delta/epsilon subdivisions,2WIN7@28221|Deltaproteobacteria</t>
  </si>
  <si>
    <t>6.3.4.14,6.3.4.6,6.4.1.2,6.4.1.4</t>
  </si>
  <si>
    <t>ko:K01941,ko:K01961,ko:K01968</t>
  </si>
  <si>
    <t>ko00061,ko00220,ko00280,ko00620,ko00640,ko00720,ko00791,ko01100,ko01110,ko01120,ko01130,ko01200,ko01212,map00061,map00220,map00280,map00620,map00640,map00720,map00791,map01100,map01110,map01120,map01130,map01200,map01212</t>
  </si>
  <si>
    <t>M00036,M00082,M00376</t>
  </si>
  <si>
    <t>COG1012@1|root,COG1012@2|Bacteria,3Y2RN@57723|Acidobacteria</t>
  </si>
  <si>
    <t>COG1012@1|root,COG1012@2|Bacteria,4NEB7@976|Bacteroidetes,1HXNG@117743|Flavobacteriia</t>
  </si>
  <si>
    <t>Aldehyde dehydrogenase</t>
  </si>
  <si>
    <t>COG2204@1|root,COG2204@2|Bacteria,1MU0N@1224|Proteobacteria,43BK2@68525|delta/epsilon subdivisions,2X6XX@28221|Deltaproteobacteria,2MH87@213115|Desulfovibrionales</t>
  </si>
  <si>
    <t>Sigma-54 factor interaction domain-containing protein</t>
  </si>
  <si>
    <t>ko:K02481,ko:K07712,ko:K07713</t>
  </si>
  <si>
    <t>M00497,M00499</t>
  </si>
  <si>
    <t>COG1960@1|root,COG1960@2|Bacteria,1MU20@1224|Proteobacteria,42MUH@68525|delta/epsilon subdivisions,2WJ16@28221|Deltaproteobacteria</t>
  </si>
  <si>
    <t>acyl-coa dehydrogenase</t>
  </si>
  <si>
    <t>COG1042@1|root,COG1042@2|Bacteria,1R8Q6@1224|Proteobacteria,42NR2@68525|delta/epsilon subdivisions,2WM2A@28221|Deltaproteobacteria,2MN2C@213118|Desulfobacterales</t>
  </si>
  <si>
    <t>COG4974@1|root,COG4974@2|Bacteria,1MVAN@1224|Proteobacteria,1RMSS@1236|Gammaproteobacteria,1WWP3@135613|Chromatiales</t>
  </si>
  <si>
    <t>COG3945@1|root,COG3945@2|Bacteria,1RG8J@1224|Proteobacteria,42S6P@68525|delta/epsilon subdivisions,2WNYW@28221|Deltaproteobacteria</t>
  </si>
  <si>
    <t>PFAM Hemerythrin HHE cation binding domain protein</t>
  </si>
  <si>
    <t>2C1PD@1|root,326ZJ@2|Bacteria,1RHSG@1224|Proteobacteria,431SZ@68525|delta/epsilon subdivisions,2WW9U@28221|Deltaproteobacteria,2MS80@213462|Syntrophobacterales</t>
  </si>
  <si>
    <t>COG1247@1|root,COG1247@2|Bacteria,1VAAC@1239|Firmicutes,4HKUR@91061|Bacilli,1WG1C@129337|Geobacillus</t>
  </si>
  <si>
    <t>COG1815@1|root,COG1815@2|Bacteria,1PSBA@1224|Proteobacteria,42VSQ@68525|delta/epsilon subdivisions,2WRCG@28221|Deltaproteobacteria,2MMGG@213118|Desulfobacterales</t>
  </si>
  <si>
    <t>COG2204@1|root,COG4191@1|root,COG2204@2|Bacteria,COG4191@2|Bacteria,1RBB9@1224|Proteobacteria,42R73@68525|delta/epsilon subdivisions,2WMPX@28221|Deltaproteobacteria,2MMXA@213118|Desulfobacterales</t>
  </si>
  <si>
    <t>COG0517@1|root,COG0517@2|Bacteria,1RA25@1224|Proteobacteria,42R80@68525|delta/epsilon subdivisions,2WMW6@28221|Deltaproteobacteria,2MRHW@213462|Syntrophobacterales</t>
  </si>
  <si>
    <t>COG4191@1|root,COG4191@2|Bacteria,1RCM9@1224|Proteobacteria,42PGC@68525|delta/epsilon subdivisions,2WKHK@28221|Deltaproteobacteria,2MJ4J@213118|Desulfobacterales</t>
  </si>
  <si>
    <t>2FIW8@1|root,34AME@2|Bacteria,1NZYV@1224|Proteobacteria,431D1@68525|delta/epsilon subdivisions,2WWT4@28221|Deltaproteobacteria</t>
  </si>
  <si>
    <t>COG2270@1|root,COG2270@2|Bacteria,2NP3G@2323|unclassified Bacteria</t>
  </si>
  <si>
    <t>Vacuole effluxer Atg22 like</t>
  </si>
  <si>
    <t>yxiO</t>
  </si>
  <si>
    <t>COG2199@1|root,COG3706@2|Bacteria,1NC00@1224|Proteobacteria,2TU9T@28211|Alphaproteobacteria,2JRXT@204441|Rhodospirillales</t>
  </si>
  <si>
    <t>COG3467@1|root,COG3467@2|Bacteria,1N4RH@1224|Proteobacteria,42TKQ@68525|delta/epsilon subdivisions,2WQ06@28221|Deltaproteobacteria,2MKN9@213118|Desulfobacterales</t>
  </si>
  <si>
    <t>ko:K07005</t>
  </si>
  <si>
    <t>COG2987@1|root,COG2987@2|Bacteria,1MU4W@1224|Proteobacteria,42PUK@68525|delta/epsilon subdivisions,2WIN4@28221|Deltaproteobacteria,2MHWV@213118|Desulfobacterales</t>
  </si>
  <si>
    <t>Catalyzes the conversion of urocanate to 4-imidazolone- 5-propionate</t>
  </si>
  <si>
    <t>hutU</t>
  </si>
  <si>
    <t>4.2.1.49</t>
  </si>
  <si>
    <t>ko:K01712</t>
  </si>
  <si>
    <t>COG0178@1|root,COG0178@2|Bacteria,1MW0W@1224|Proteobacteria,42M4I@68525|delta/epsilon subdivisions,2WJHM@28221|Deltaproteobacteria,2MQYN@213462|Syntrophobacterales</t>
  </si>
  <si>
    <t>COG1309@1|root,COG1309@2|Bacteria,1MUUY@1224|Proteobacteria,1S8AC@1236|Gammaproteobacteria,1J70V@118884|unclassified Gammaproteobacteria</t>
  </si>
  <si>
    <t>WHG domain</t>
  </si>
  <si>
    <t>COG0531@1|root,COG0531@2|Bacteria,1R4IZ@1224|Proteobacteria,42MTQ@68525|delta/epsilon subdivisions,2WK39@28221|Deltaproteobacteria,2MIIG@213118|Desulfobacterales</t>
  </si>
  <si>
    <t>COG1150@1|root,COG1150@2|Bacteria,1V6M0@1239|Firmicutes,24M4D@186801|Clostridia,26709@186807|Peptococcaceae</t>
  </si>
  <si>
    <t>COG2199@1|root,COG2203@1|root,COG2199@2|Bacteria,COG2203@2|Bacteria,1RGKE@1224|Proteobacteria,1T29T@1236|Gammaproteobacteria</t>
  </si>
  <si>
    <t>Diguanylate cyclase with pas pac and gaf sensors</t>
  </si>
  <si>
    <t>COG1032@1|root,COG1032@2|Bacteria,1R4XI@1224|Proteobacteria,42NPM@68525|delta/epsilon subdivisions,2WJK2@28221|Deltaproteobacteria,2MI65@213118|Desulfobacterales</t>
  </si>
  <si>
    <t>29GM5@1|root,303IT@2|Bacteria,1RG3T@1224|Proteobacteria,42RUX@68525|delta/epsilon subdivisions,2WNMJ@28221|Deltaproteobacteria,2MJY1@213118|Desulfobacterales</t>
  </si>
  <si>
    <t>COG0846@1|root,COG0846@2|Bacteria,1MUK1@1224|Proteobacteria,42R4A@68525|delta/epsilon subdivisions,2WM9Z@28221|Deltaproteobacteria,2MJDE@213118|Desulfobacterales</t>
  </si>
  <si>
    <t>PFAM Silent information regulator protein Sir2</t>
  </si>
  <si>
    <t>ko:K12410</t>
  </si>
  <si>
    <t>COG2067@1|root,COG2067@2|Bacteria,1MUU4@1224|Proteobacteria,42N9J@68525|delta/epsilon subdivisions,2WKR7@28221|Deltaproteobacteria,2MITN@213118|Desulfobacterales</t>
  </si>
  <si>
    <t>PFAM membrane protein involved in aromatic hydrocarbon degradation</t>
  </si>
  <si>
    <t>28KDN@1|root,2ZA04@2|Bacteria,4NJ9D@976|Bacteroidetes,1I0MI@117743|Flavobacteriia</t>
  </si>
  <si>
    <t>2EJDN@1|root,33D4P@2|Bacteria,1NN8W@1224|Proteobacteria,42XHU@68525|delta/epsilon subdivisions,2WTDW@28221|Deltaproteobacteria,2MPE1@213118|Desulfobacterales</t>
  </si>
  <si>
    <t>COG1028@1|root,COG1028@2|Bacteria,1UJNN@1239|Firmicutes,25BVK@186801|Clostridia</t>
  </si>
  <si>
    <t>COG1593@1|root,COG1593@2|Bacteria,2NQTB@2323|unclassified Bacteria</t>
  </si>
  <si>
    <t>2E65E@1|root,330U5@2|Bacteria,1N9SV@1224|Proteobacteria,42WC0@68525|delta/epsilon subdivisions,2WS55@28221|Deltaproteobacteria,2MA2I@213115|Desulfovibrionales</t>
  </si>
  <si>
    <t>COG0411@1|root,COG0411@2|Bacteria,1PFY6@1224|Proteobacteria,42YP8@68525|delta/epsilon subdivisions,2WU6E@28221|Deltaproteobacteria,2MMK9@213118|Desulfobacterales</t>
  </si>
  <si>
    <t>COG1882@1|root,COG1882@2|Bacteria,1TPTF@1239|Firmicutes,247YY@186801|Clostridia,2610Q@186807|Peptococcaceae</t>
  </si>
  <si>
    <t>formate C-acetyltransferase glycine radical</t>
  </si>
  <si>
    <t>2.3.1.54,4.3.99.4</t>
  </si>
  <si>
    <t>ko:K00656,ko:K20038</t>
  </si>
  <si>
    <t>ko00620,ko00640,ko00650,ko01100,ko01120,map00620,map00640,map00650,map01100,map01120</t>
  </si>
  <si>
    <t>COG3920@1|root,arCOG02385@1|root,arCOG02335@2157|Archaea,arCOG02385@2157|Archaea,2Y3ED@28890|Euryarchaeota</t>
  </si>
  <si>
    <t>PFAM Signal transduction histidine kinase, subgroup 2, dimerisation and phosphoacceptor domain</t>
  </si>
  <si>
    <t>COG1186@1|root,COG1186@2|Bacteria,1RH75@1224|Proteobacteria,1S5YQ@1236|Gammaproteobacteria</t>
  </si>
  <si>
    <t>chain release factor</t>
  </si>
  <si>
    <t>COG2909@1|root,COG2909@2|Bacteria</t>
  </si>
  <si>
    <t>trisaccharide binding</t>
  </si>
  <si>
    <t>COG0012@1|root,COG0012@2|Bacteria,1MVM4@1224|Proteobacteria,42MNJ@68525|delta/epsilon subdivisions,2WIZZ@28221|Deltaproteobacteria,2MI8E@213118|Desulfobacterales</t>
  </si>
  <si>
    <t>Protein of unknown function (DUF933)</t>
  </si>
  <si>
    <t>COG3086@1|root,COG3086@2|Bacteria,1NEW9@1224|Proteobacteria,42VUD@68525|delta/epsilon subdivisions,2WSA7@28221|Deltaproteobacteria,2MM32@213118|Desulfobacterales</t>
  </si>
  <si>
    <t>COG1541@1|root,COG1541@2|Bacteria,1MV1W@1224|Proteobacteria,42NKD@68525|delta/epsilon subdivisions,2WIWV@28221|Deltaproteobacteria,2MIVW@213118|Desulfobacterales</t>
  </si>
  <si>
    <t>Catalyzes the activation of phenylacetic acid (PA) to phenylacetyl-CoA (PA-CoA)</t>
  </si>
  <si>
    <t>COG0697@1|root,COG0697@2|Bacteria,1R03B@1224|Proteobacteria,42S5I@68525|delta/epsilon subdivisions,2WNXS@28221|Deltaproteobacteria,2MNCD@213118|Desulfobacterales</t>
  </si>
  <si>
    <t>COG4962@1|root,COG4962@2|Bacteria,1TQ0Z@1239|Firmicutes,249VS@186801|Clostridia,2612R@186807|Peptococcaceae</t>
  </si>
  <si>
    <t>COG0600@1|root,COG0600@2|Bacteria,1MWDJ@1224|Proteobacteria,42SE1@68525|delta/epsilon subdivisions,2WPX3@28221|Deltaproteobacteria,2MKIX@213118|Desulfobacterales</t>
  </si>
  <si>
    <t>ko:K02050,ko:K15552</t>
  </si>
  <si>
    <t>ko00920,ko02010,map00920,map02010</t>
  </si>
  <si>
    <t>M00188,M00435</t>
  </si>
  <si>
    <t>COG1960@1|root,COG1960@2|Bacteria,1MUDR@1224|Proteobacteria,42MK5@68525|delta/epsilon subdivisions,2WJ3Z@28221|Deltaproteobacteria,2MIMJ@213118|Desulfobacterales</t>
  </si>
  <si>
    <t>2BUWD@1|root,3112X@2|Bacteria,4NRC2@976|Bacteroidetes</t>
  </si>
  <si>
    <t>COG0702@1|root,COG0702@2|Bacteria</t>
  </si>
  <si>
    <t>epimerase</t>
  </si>
  <si>
    <t>29X5J@1|root,30IUJ@2|Bacteria,1VQ6V@1239|Firmicutes,24VEK@186801|Clostridia,263B6@186807|Peptococcaceae</t>
  </si>
  <si>
    <t>COG2267@1|root,COG2267@2|Bacteria,1QUAA@1224|Proteobacteria,42P6J@68525|delta/epsilon subdivisions,2WK3W@28221|Deltaproteobacteria,2MIVT@213118|Desulfobacterales</t>
  </si>
  <si>
    <t>COG1142@1|root,COG1142@2|Bacteria,1MWE1@1224|Proteobacteria,42TYZ@68525|delta/epsilon subdivisions,2WQSE@28221|Deltaproteobacteria,2MQ1Z@213118|Desulfobacterales</t>
  </si>
  <si>
    <t>COG1305@1|root,COG1305@2|Bacteria,1R4TK@1224|Proteobacteria,42QWS@68525|delta/epsilon subdivisions,2WN7P@28221|Deltaproteobacteria,2MK1X@213118|Desulfobacterales</t>
  </si>
  <si>
    <t>COG0477@1|root,COG2814@2|Bacteria,1R518@1224|Proteobacteria,43B4F@68525|delta/epsilon subdivisions,2WIQ4@28221|Deltaproteobacteria,2MIEM@213118|Desulfobacterales</t>
  </si>
  <si>
    <t>COG1253@1|root,COG1253@2|Bacteria</t>
  </si>
  <si>
    <t>flavin adenine dinucleotide binding</t>
  </si>
  <si>
    <t>ytfL</t>
  </si>
  <si>
    <t>COG1774@1|root,COG1774@2|Bacteria,1MZBX@1224|Proteobacteria,42NE3@68525|delta/epsilon subdivisions,2WK98@28221|Deltaproteobacteria,2MHSJ@213118|Desulfobacterales</t>
  </si>
  <si>
    <t>PFAM PSP1 domain protein</t>
  </si>
  <si>
    <t>COG0454@1|root,COG0456@2|Bacteria,1TYX1@1239|Firmicutes,24BZP@186801|Clostridia</t>
  </si>
  <si>
    <t>COG0427@1|root,COG1670@1|root,COG0427@2|Bacteria,COG1670@2|Bacteria,1R561@1224|Proteobacteria,42NEB@68525|delta/epsilon subdivisions,2WM1V@28221|Deltaproteobacteria</t>
  </si>
  <si>
    <t>Acetyl-CoA hydrolase transferase N-terminal domain</t>
  </si>
  <si>
    <t>COG0593@1|root,COG1943@1|root,COG0593@2|Bacteria,COG1943@2|Bacteria,1P19I@1224|Proteobacteria,42PP3@68525|delta/epsilon subdivisions,2X227@28221|Deltaproteobacteria,2MQQ2@213462|Syntrophobacterales</t>
  </si>
  <si>
    <t>COG1748@1|root,COG1748@2|Bacteria,2NNZ1@2323|unclassified Bacteria</t>
  </si>
  <si>
    <t>Saccharopine dehydrogenase C-terminal domain</t>
  </si>
  <si>
    <t>lys2</t>
  </si>
  <si>
    <t>1.5.1.10</t>
  </si>
  <si>
    <t>ko:K00293</t>
  </si>
  <si>
    <t>COG2197@1|root,COG2197@2|Bacteria,1MWGM@1224|Proteobacteria,42RJU@68525|delta/epsilon subdivisions,2WNBX@28221|Deltaproteobacteria,2MJTX@213118|Desulfobacterales</t>
  </si>
  <si>
    <t>COG0840@1|root,COG0840@2|Bacteria,1MU9B@1224|Proteobacteria,42MBK@68525|delta/epsilon subdivisions,2WKDV@28221|Deltaproteobacteria,2MINH@213118|Desulfobacterales</t>
  </si>
  <si>
    <t>COG0642@1|root,COG3221@1|root,COG4251@1|root,COG0642@2|Bacteria,COG3221@2|Bacteria,COG4251@2|Bacteria,1NSQ1@1224|Proteobacteria,43CDW@68525|delta/epsilon subdivisions,2X8IN@28221|Deltaproteobacteria,2MPP7@213118|Desulfobacterales</t>
  </si>
  <si>
    <t>COG2203@1|root,COG2208@1|root,COG2203@2|Bacteria,COG2208@2|Bacteria,1G3MK@1117|Cyanobacteria,1H9X2@1150|Oscillatoriales</t>
  </si>
  <si>
    <t>PFAM Sporulation stage II, protein E C-terminal</t>
  </si>
  <si>
    <t>2CA4A@1|root,32RQK@2|Bacteria,1RE4A@1224|Proteobacteria,42RRI@68525|delta/epsilon subdivisions,2WND4@28221|Deltaproteobacteria,2MJUU@213118|Desulfobacterales</t>
  </si>
  <si>
    <t>Domain of unknown function (DUF4416)</t>
  </si>
  <si>
    <t>COG3287@1|root,COG3287@2|Bacteria</t>
  </si>
  <si>
    <t>FIST C domain</t>
  </si>
  <si>
    <t>COG1073@1|root,COG1765@1|root,COG1073@2|Bacteria,COG1765@2|Bacteria,4NFWN@976|Bacteroidetes,1FINF@1100069|Bacteroidetes Order II. Incertae sedis</t>
  </si>
  <si>
    <t>COG3146@1|root,COG3146@2|Bacteria,1MU35@1224|Proteobacteria,42RUS@68525|delta/epsilon subdivisions,2WNWT@28221|Deltaproteobacteria,2MA7S@213115|Desulfovibrionales</t>
  </si>
  <si>
    <t>Peptidogalycan biosysnthesis/recognition</t>
  </si>
  <si>
    <t>COG2378@1|root,COG2378@2|Bacteria,4NHIC@976|Bacteroidetes,47K9W@768503|Cytophagia</t>
  </si>
  <si>
    <t>COG2206@1|root,COG2206@2|Bacteria,1N5T4@1224|Proteobacteria,43AMJ@68525|delta/epsilon subdivisions,2X61J@28221|Deltaproteobacteria</t>
  </si>
  <si>
    <t>SMART Metal-dependent phosphohydrolase, HD region</t>
  </si>
  <si>
    <t>COG0500@1|root,COG2226@2|Bacteria,1MVSY@1224|Proteobacteria,42QRQ@68525|delta/epsilon subdivisions,2WMRU@28221|Deltaproteobacteria,2MJP2@213118|Desulfobacterales</t>
  </si>
  <si>
    <t>TIGRFAM methionine biosynthesis protein MetW</t>
  </si>
  <si>
    <t>COG0711@1|root,COG0711@2|Bacteria,1N97K@1224|Proteobacteria,42VYP@68525|delta/epsilon subdivisions,2WR6T@28221|Deltaproteobacteria,2MK1E@213118|Desulfobacterales</t>
  </si>
  <si>
    <t>GO:0003674,GO:0003824,GO:0005215,GO:0005575,GO:0005622,GO:0005623,GO:0005886,GO:0006139,GO:0006163,GO:0006164,GO:0006725,GO:0006753,GO:0006754,GO:0006793,GO:0006796,GO:0006807,GO:0006810,GO:0006811,GO:0006812,GO:0008150,GO:0008152,GO:0008324,GO:0009058,GO:0009117,GO:0009123,GO:0009124,GO:0009126,GO:0009127,GO:0009141,GO:0009142,GO:0009144,GO:0009145,GO:0009150,GO:0009152,GO:0009156,GO:0009161,GO:0009165,GO:0009167,GO:0009168,GO:0009199,GO:0009201,GO:0009205,GO:0009206,GO:0009259,GO:0009260,GO:0009987,GO:0015075,GO:0015077,GO:0015078,GO:0015318,GO:0015399,GO:0015405,GO:0015672,GO:0015985,GO:0015986,GO:0016020,GO:0016462,GO:0016469,GO:0016787,GO:0016817,GO:0016818,GO:0016887,GO:0017111,GO:0017144,GO:0018130,GO:0019438,GO:0019637,GO:0019693,GO:0019829,GO:0022804,GO:0022853,GO:0022857,GO:0022890,GO:0032991,GO:0033177,GO:0034220,GO:0034641,GO:0034654,GO:0042623,GO:0042625,GO:0042626,GO:0043492,GO:0044237,GO:0044238,GO:0044249,GO:0044271,GO:0044281,GO:0044424,GO:0044425,GO:0044459,GO:0044464,GO:0044769,GO:0045259,GO:0045260,GO:0045263,GO:0045264,GO:0046034,GO:0046390,GO:0046483,GO:0046933,GO:0051179,GO:0051234,GO:0055085,GO:0055086,GO:0071704,GO:0071944,GO:0072521,GO:0072522,GO:0090407,GO:0090662,GO:0098655,GO:0098660,GO:0098662,GO:0098796,GO:0098797,GO:0099131,GO:0099132,GO:1901135,GO:1901137,GO:1901293,GO:1901360,GO:1901362,GO:1901564,GO:1901566,GO:1901576,GO:1902600</t>
  </si>
  <si>
    <t>COG3245@1|root,COG3245@2|Bacteria,1RKPR@1224|Proteobacteria,1S94N@1236|Gammaproteobacteria</t>
  </si>
  <si>
    <t>COG1397@1|root,COG1397@2|Bacteria,1RA82@1224|Proteobacteria,42QPD@68525|delta/epsilon subdivisions,2WMNN@28221|Deltaproteobacteria,2MJI9@213118|Desulfobacterales</t>
  </si>
  <si>
    <t>COG0053@1|root,COG1433@1|root,COG0053@2|Bacteria,COG1433@2|Bacteria,1MUDS@1224|Proteobacteria,42NCJ@68525|delta/epsilon subdivisions,2WKDR@28221|Deltaproteobacteria</t>
  </si>
  <si>
    <t>COG1639@1|root,COG1639@2|Bacteria,1RAH3@1224|Proteobacteria,42PRF@68525|delta/epsilon subdivisions,2WPR9@28221|Deltaproteobacteria</t>
  </si>
  <si>
    <t>COG1199@1|root,COG1199@2|Bacteria,1TPNB@1239|Firmicutes,248ZI@186801|Clostridia,267T0@186813|unclassified Clostridiales</t>
  </si>
  <si>
    <t>dinG</t>
  </si>
  <si>
    <t>3.1.12.1,3.6.4.12</t>
  </si>
  <si>
    <t>ko:K07464,ko:K10844</t>
  </si>
  <si>
    <t>ko03022,ko03420,map03022,map03420</t>
  </si>
  <si>
    <t>M00290</t>
  </si>
  <si>
    <t>COG1309@1|root,COG1309@2|Bacteria,1NDME@1224|Proteobacteria,42MYP@68525|delta/epsilon subdivisions,2WKKZ@28221|Deltaproteobacteria</t>
  </si>
  <si>
    <t>regulatory protein TetR</t>
  </si>
  <si>
    <t>COG0765@1|root,COG0765@2|Bacteria,1MV3I@1224|Proteobacteria,42PDT@68525|delta/epsilon subdivisions,2WKER@28221|Deltaproteobacteria,2MIIP@213118|Desulfobacterales</t>
  </si>
  <si>
    <t>ko:K09971</t>
  </si>
  <si>
    <t>COG0308@1|root,arCOG02969@2157|Archaea,41SJH@651137|Thaumarchaeota</t>
  </si>
  <si>
    <t>ko:K01256,ko:K13722</t>
  </si>
  <si>
    <t>COG4191@1|root,COG4191@2|Bacteria,1R6N7@1224|Proteobacteria,42N5R@68525|delta/epsilon subdivisions,2WK9H@28221|Deltaproteobacteria,2MIRF@213118|Desulfobacterales</t>
  </si>
  <si>
    <t>PFAM ATP-binding region ATPase domain protein, histidine kinase A domain protein</t>
  </si>
  <si>
    <t>COG3434@1|root,COG3434@2|Bacteria,1MVW1@1224|Proteobacteria,42MIH@68525|delta/epsilon subdivisions,2WK3V@28221|Deltaproteobacteria,2MIQC@213118|Desulfobacterales</t>
  </si>
  <si>
    <t>PFAM EAL domain</t>
  </si>
  <si>
    <t>COG0679@1|root,COG0679@2|Bacteria,1N1X9@1224|Proteobacteria,42MHM@68525|delta/epsilon subdivisions,2WM17@28221|Deltaproteobacteria,2MHN6@213118|Desulfobacterales</t>
  </si>
  <si>
    <t>COG0243@1|root,COG0243@2|Bacteria,1P01N@1224|Proteobacteria,42MI4@68525|delta/epsilon subdivisions,2WKB9@28221|Deltaproteobacteria,2M9JS@213115|Desulfovibrionales</t>
  </si>
  <si>
    <t>ko:K08357</t>
  </si>
  <si>
    <t>COG2890@1|root,COG2890@2|Bacteria,1QTUH@1224|Proteobacteria</t>
  </si>
  <si>
    <t>O-methyltransferase</t>
  </si>
  <si>
    <t>COG1309@1|root,COG1309@2|Bacteria,1RHNC@1224|Proteobacteria</t>
  </si>
  <si>
    <t>COG3437@1|root,COG3437@2|Bacteria,1P1A3@1224|Proteobacteria,42MD7@68525|delta/epsilon subdivisions,2WJH1@28221|Deltaproteobacteria,2MJF7@213118|Desulfobacterales</t>
  </si>
  <si>
    <t>COG1157@1|root,COG1157@2|Bacteria,1MUH6@1224|Proteobacteria,42M0K@68525|delta/epsilon subdivisions,2WISR@28221|Deltaproteobacteria,2MIRR@213118|Desulfobacterales</t>
  </si>
  <si>
    <t>ATP synthase alpha beta family, nucleotide-binding domain</t>
  </si>
  <si>
    <t>ko:K02412,ko:K03224</t>
  </si>
  <si>
    <t>COG2188@1|root,COG2188@2|Bacteria,1MVFM@1224|Proteobacteria,2U7HX@28211|Alphaproteobacteria,2JSF6@204441|Rhodospirillales</t>
  </si>
  <si>
    <t>UTRA</t>
  </si>
  <si>
    <t>ko:K05836</t>
  </si>
  <si>
    <t>COG1312@1|root,COG1312@2|Bacteria,1TP5F@1239|Firmicutes,247RB@186801|Clostridia,36ENV@31979|Clostridiaceae</t>
  </si>
  <si>
    <t>Catalyzes the dehydration of D-mannonate</t>
  </si>
  <si>
    <t>uxuA</t>
  </si>
  <si>
    <t>4.2.1.8</t>
  </si>
  <si>
    <t>ko:K01686</t>
  </si>
  <si>
    <t>COG2199@1|root,COG3706@2|Bacteria,1R8F2@1224|Proteobacteria,42QMA@68525|delta/epsilon subdivisions,2WKC1@28221|Deltaproteobacteria,2MHN4@213118|Desulfobacterales</t>
  </si>
  <si>
    <t>COG0446@1|root,COG0446@2|Bacteria,1QSGB@1224|Proteobacteria,43A36@68525|delta/epsilon subdivisions,2WZXC@28221|Deltaproteobacteria,2MP72@213118|Desulfobacterales</t>
  </si>
  <si>
    <t>COG4175@1|root,COG4175@2|Bacteria,1MU86@1224|Proteobacteria,42MK0@68525|delta/epsilon subdivisions,2WJFN@28221|Deltaproteobacteria,2MIKB@213118|Desulfobacterales</t>
  </si>
  <si>
    <t>TIGRFAM glycine betaine L-proline transport ATP binding subunit</t>
  </si>
  <si>
    <t>COG2138@1|root,COG2138@2|Bacteria</t>
  </si>
  <si>
    <t>sirohydrochlorin cobaltochelatase activity</t>
  </si>
  <si>
    <t>cbiX</t>
  </si>
  <si>
    <t>1.3.1.76,4.99.1.3,4.99.1.4</t>
  </si>
  <si>
    <t>ko:K02304,ko:K03794,ko:K03795</t>
  </si>
  <si>
    <t>COG1893@1|root,COG1893@2|Bacteria,2G9PB@200795|Chloroflexi,3772C@32061|Chloroflexia</t>
  </si>
  <si>
    <t>COG4591@1|root,COG4591@2|Bacteria,1R4Q2@1224|Proteobacteria,42N3Y@68525|delta/epsilon subdivisions,2WJFS@28221|Deltaproteobacteria,2MJEA@213118|Desulfobacterales</t>
  </si>
  <si>
    <t>COG2217@1|root,COG2608@1|root,COG2217@2|Bacteria,COG2608@2|Bacteria,1MU08@1224|Proteobacteria,42Z0I@68525|delta/epsilon subdivisions,2WUFE@28221|Deltaproteobacteria,2MN2T@213118|Desulfobacterales</t>
  </si>
  <si>
    <t>COG1032@1|root,COG1032@2|Bacteria</t>
  </si>
  <si>
    <t>ko:K22318</t>
  </si>
  <si>
    <t>COG0577@1|root,COG0577@2|Bacteria,1Q0FR@1224|Proteobacteria,436KI@68525|delta/epsilon subdivisions,2X17K@28221|Deltaproteobacteria,2MEEM@213115|Desulfovibrionales</t>
  </si>
  <si>
    <t>COG2365@1|root,COG2365@2|Bacteria,1RJ2P@1224|Proteobacteria,43AXE@68525|delta/epsilon subdivisions</t>
  </si>
  <si>
    <t>COG0631@1|root,COG0631@2|Bacteria,1R84Y@1224|Proteobacteria,42MVE@68525|delta/epsilon subdivisions,2WK9T@28221|Deltaproteobacteria,2MAS9@213115|Desulfovibrionales</t>
  </si>
  <si>
    <t>Protein phosphatase 2C</t>
  </si>
  <si>
    <t>COG1538@1|root,COG1538@2|Bacteria,1MUA8@1224|Proteobacteria,2VHFP@28216|Betaproteobacteria,1K0RB@119060|Burkholderiaceae</t>
  </si>
  <si>
    <t>TIGRFAM RND efflux system, outer membrane lipoprotein, NodT family</t>
  </si>
  <si>
    <t>COG2804@1|root,COG2804@2|Bacteria,1MU7V@1224|Proteobacteria,42M51@68525|delta/epsilon subdivisions,2WIVD@28221|Deltaproteobacteria,2MHZ9@213118|Desulfobacterales</t>
  </si>
  <si>
    <t>pulE-3</t>
  </si>
  <si>
    <t>COG5295@1|root,COG5295@2|Bacteria,1N8QZ@1224|Proteobacteria</t>
  </si>
  <si>
    <t>Hep Hag repeat protein</t>
  </si>
  <si>
    <t>COG2186@1|root,COG2186@2|Bacteria,1V2TU@1239|Firmicutes,4HDHI@91061|Bacilli,26VRQ@186822|Paenibacillaceae</t>
  </si>
  <si>
    <t>yvfI</t>
  </si>
  <si>
    <t>COG0119@1|root,COG0119@2|Bacteria,1MUMX@1224|Proteobacteria,42Q6T@68525|delta/epsilon subdivisions,2WIN1@28221|Deltaproteobacteria,2MIW0@213118|Desulfobacterales</t>
  </si>
  <si>
    <t>PFAM pyruvate carboxyltransferase</t>
  </si>
  <si>
    <t>mvaB</t>
  </si>
  <si>
    <t>4.1.3.4</t>
  </si>
  <si>
    <t>ko:K01640</t>
  </si>
  <si>
    <t>ko00072,ko00280,ko00281,ko00650,ko01100,ko04146,map00072,map00280,map00281,map00650,map01100,map04146</t>
  </si>
  <si>
    <t>M00036,M00088</t>
  </si>
  <si>
    <t>COG2114@1|root,COG4252@1|root,COG2114@2|Bacteria,COG4252@2|Bacteria,1MV1V@1224|Proteobacteria,42N5S@68525|delta/epsilon subdivisions,2WIUS@28221|Deltaproteobacteria,2MJZH@213118|Desulfobacterales</t>
  </si>
  <si>
    <t>CHASE2</t>
  </si>
  <si>
    <t>COG0845@1|root,COG0845@2|Bacteria,1MUFW@1224|Proteobacteria</t>
  </si>
  <si>
    <t>acrE</t>
  </si>
  <si>
    <t>COG0797@1|root,COG3087@1|root,COG0797@2|Bacteria,COG3087@2|Bacteria,1MZ8S@1224|Proteobacteria,42PQF@68525|delta/epsilon subdivisions,2WMCA@28221|Deltaproteobacteria,2MHV7@213118|Desulfobacterales</t>
  </si>
  <si>
    <t>COG0658@1|root,COG2333@1|root,COG0658@2|Bacteria,COG2333@2|Bacteria,1MUKF@1224|Proteobacteria,42N3S@68525|delta/epsilon subdivisions,2WJ5P@28221|Deltaproteobacteria,2MI3T@213118|Desulfobacterales</t>
  </si>
  <si>
    <t>DNA internalization-related competence protein ComEC Rec2</t>
  </si>
  <si>
    <t>COG1024@1|root,COG1024@2|Bacteria,1R7WW@1224|Proteobacteria,42NZQ@68525|delta/epsilon subdivisions,2WMCW@28221|Deltaproteobacteria,2MJ0F@213118|Desulfobacterales</t>
  </si>
  <si>
    <t>4.2.1.100</t>
  </si>
  <si>
    <t>ko:K07537</t>
  </si>
  <si>
    <t>COG4585@1|root,COG5002@1|root,COG4585@2|Bacteria,COG5002@2|Bacteria,2NPMD@2323|unclassified Bacteria</t>
  </si>
  <si>
    <t>COG0697@1|root,COG0697@2|Bacteria,1MZXM@1224|Proteobacteria,42ME7@68525|delta/epsilon subdivisions,2WSGX@28221|Deltaproteobacteria</t>
  </si>
  <si>
    <t>COG4948@1|root,COG4948@2|Bacteria,1MYZE@1224|Proteobacteria,1RYFE@1236|Gammaproteobacteria,46AV4@72275|Alteromonadaceae</t>
  </si>
  <si>
    <t>Enolase C-terminal domain-like</t>
  </si>
  <si>
    <t>GO:0000287,GO:0003674,GO:0003824,GO:0005488,GO:0005975,GO:0008150,GO:0008152,GO:0009056,GO:0016052,GO:0016829,GO:0016835,GO:0016836,GO:0043167,GO:0043169,GO:0044238,GO:0046872,GO:0050023,GO:0071704,GO:1901575</t>
  </si>
  <si>
    <t>4.2.1.6,4.2.1.68</t>
  </si>
  <si>
    <t>ko:K01684,ko:K18334</t>
  </si>
  <si>
    <t>ko00051,ko00052,ko01100,ko01120,map00051,map00052,map01100,map01120</t>
  </si>
  <si>
    <t>M00552</t>
  </si>
  <si>
    <t>COG0410@1|root,COG0410@2|Bacteria,1R9AG@1224|Proteobacteria,42KZN@68525|delta/epsilon subdivisions,2WJWX@28221|Deltaproteobacteria</t>
  </si>
  <si>
    <t>ABC-type branched-chain amino acid transport systems ATPase component</t>
  </si>
  <si>
    <t>COG2217@1|root,COG2217@2|Bacteria,1MU08@1224|Proteobacteria,42MQJ@68525|delta/epsilon subdivisions,2WJIX@28221|Deltaproteobacteria,2MKQF@213118|Desulfobacterales</t>
  </si>
  <si>
    <t>E1-E2 ATPase</t>
  </si>
  <si>
    <t>3.6.3.3,3.6.3.5</t>
  </si>
  <si>
    <t>ko:K01534</t>
  </si>
  <si>
    <t>COG1061@1|root,COG1502@1|root,COG4951@1|root,COG1061@2|Bacteria,COG1502@2|Bacteria,COG4951@2|Bacteria,1QWMJ@1224|Proteobacteria,42NXF@68525|delta/epsilon subdivisions,2WJWA@28221|Deltaproteobacteria,2MJ9J@213118|Desulfobacterales</t>
  </si>
  <si>
    <t>PLD-like domain</t>
  </si>
  <si>
    <t>COG0553@1|root,COG0553@2|Bacteria,1MV6M@1224|Proteobacteria,42M5P@68525|delta/epsilon subdivisions,2WIW8@28221|Deltaproteobacteria,2YU7C@29|Myxococcales</t>
  </si>
  <si>
    <t>helicase domain protein</t>
  </si>
  <si>
    <t>2EHG8@1|root,33B84@2|Bacteria</t>
  </si>
  <si>
    <t>COG0530@1|root,COG0530@2|Bacteria,1N31W@1224|Proteobacteria,2WCJH@28216|Betaproteobacteria,44W81@713636|Nitrosomonadales</t>
  </si>
  <si>
    <t>COG0768@1|root,COG0768@2|Bacteria,1MV8C@1224|Proteobacteria,42M1S@68525|delta/epsilon subdivisions,2WJ02@28221|Deltaproteobacteria,2MHV4@213118|Desulfobacterales</t>
  </si>
  <si>
    <t>COG0685@1|root,COG0685@2|Bacteria,1NB3G@1224|Proteobacteria,42P1W@68525|delta/epsilon subdivisions,2WKDD@28221|Deltaproteobacteria,2MJ0X@213118|Desulfobacterales</t>
  </si>
  <si>
    <t>COG3044@1|root,COG3044@2|Bacteria,3TC15@508458|Synergistetes</t>
  </si>
  <si>
    <t>Predicted ATPase of the ABC class</t>
  </si>
  <si>
    <t>COG1896@1|root,COG1896@2|Bacteria,1R71H@1224|Proteobacteria,42NGN@68525|delta/epsilon subdivisions,2WKMF@28221|Deltaproteobacteria,2MJT4@213118|Desulfobacterales</t>
  </si>
  <si>
    <t>COG1305@1|root,COG1305@2|Bacteria,1R9XR@1224|Proteobacteria,1S4S3@1236|Gammaproteobacteria,1X66X@135614|Xanthomonadales</t>
  </si>
  <si>
    <t>COG0792@1|root,COG0792@2|Bacteria,1N6VN@1224|Proteobacteria,42VES@68525|delta/epsilon subdivisions,2WRSC@28221|Deltaproteobacteria,2MM4E@213118|Desulfobacterales</t>
  </si>
  <si>
    <t>COG1352@1|root,COG1352@2|Bacteria,1MU6W@1224|Proteobacteria,42M4H@68525|delta/epsilon subdivisions,2WJZ8@28221|Deltaproteobacteria,2MI00@213118|Desulfobacterales</t>
  </si>
  <si>
    <t>PFAM CheR methyltransferase, SAM binding domain</t>
  </si>
  <si>
    <t>COG1902@1|root,COG1902@2|Bacteria,1MVE0@1224|Proteobacteria,42PDA@68525|delta/epsilon subdivisions,2WK0K@28221|Deltaproteobacteria,2MIH5@213118|Desulfobacterales</t>
  </si>
  <si>
    <t>COG5573@1|root,COG5573@2|Bacteria,2GY55@201174|Actinobacteria</t>
  </si>
  <si>
    <t>2DVSV@1|root,33X1K@2|Bacteria</t>
  </si>
  <si>
    <t>COG2771@1|root,COG2771@2|Bacteria,1NAK1@1224|Proteobacteria,42VEJ@68525|delta/epsilon subdivisions,2WS0Q@28221|Deltaproteobacteria</t>
  </si>
  <si>
    <t>Protein of unknown function (DUF4019)</t>
  </si>
  <si>
    <t>COG0654@1|root,KOG3855@2759|Eukaryota,37R5W@33090|Viridiplantae,34H6V@3041|Chlorophyta</t>
  </si>
  <si>
    <t>COG0655@1|root,COG0655@2|Bacteria,1RAK6@1224|Proteobacteria,42QS5@68525|delta/epsilon subdivisions,2WN2M@28221|Deltaproteobacteria,2M7SB@213115|Desulfovibrionales</t>
  </si>
  <si>
    <t>2C4SZ@1|root,344GS@2|Bacteria,1P2T8@1224|Proteobacteria</t>
  </si>
  <si>
    <t>COG1658@1|root,COG1658@2|Bacteria</t>
  </si>
  <si>
    <t>Required for correct processing of both the 5' and 3' ends of 5S rRNA precursor. Cleaves both sides of a double-stranded region yielding mature 5S rRNA in one step</t>
  </si>
  <si>
    <t>rnmV</t>
  </si>
  <si>
    <t>GO:0003674,GO:0003824,GO:0004518,GO:0004519,GO:0004521,GO:0004540,GO:0006139,GO:0006364,GO:0006396,GO:0006725,GO:0006807,GO:0008150,GO:0008152,GO:0009987,GO:0010467,GO:0016070,GO:0016072,GO:0016787,GO:0016788,GO:0016891,GO:0016893,GO:0022613,GO:0034470,GO:0034641,GO:0034660,GO:0042254,GO:0043170,GO:0043822,GO:0044085,GO:0044237,GO:0044238,GO:0046483,GO:0071704,GO:0071840,GO:0090304,GO:0090305,GO:0090501,GO:0090502,GO:0140098,GO:1901360</t>
  </si>
  <si>
    <t>3.1.26.8</t>
  </si>
  <si>
    <t>ko:K05985</t>
  </si>
  <si>
    <t>2C0QF@1|root,32R7C@2|Bacteria,1MYZK@1224|Proteobacteria,1S9C2@1236|Gammaproteobacteria,1WZYB@135613|Chromatiales</t>
  </si>
  <si>
    <t>COG0683@1|root,COG0683@2|Bacteria,1MUCB@1224|Proteobacteria,42UEG@68525|delta/epsilon subdivisions,2WQXZ@28221|Deltaproteobacteria,2MKZS@213118|Desulfobacterales</t>
  </si>
  <si>
    <t>COG0663@1|root,COG0663@2|Bacteria,2GP22@201174|Actinobacteria,4FW6V@85025|Nocardiaceae</t>
  </si>
  <si>
    <t>2EP80@1|root,33GUP@2|Bacteria,1NGAM@1224|Proteobacteria</t>
  </si>
  <si>
    <t>COG3303@1|root,COG3303@2|Bacteria,1PEVM@1224|Proteobacteria,42YEH@68525|delta/epsilon subdivisions,2WU0R@28221|Deltaproteobacteria</t>
  </si>
  <si>
    <t>Doubled CXXCH motif (Paired_CXXCH_1)</t>
  </si>
  <si>
    <t>28HNB@1|root,2Z7WM@2|Bacteria,1MWQ1@1224|Proteobacteria,1RZ55@1236|Gammaproteobacteria,2PMW7@256005|Alteromonadales genera incertae sedis</t>
  </si>
  <si>
    <t>COG0589@1|root,COG0589@2|Bacteria,1N2H4@1224|Proteobacteria,42UE7@68525|delta/epsilon subdivisions,2WQV7@28221|Deltaproteobacteria,2MSK4@213462|Syntrophobacterales</t>
  </si>
  <si>
    <t>COG2204@1|root,COG2204@2|Bacteria,1MU0N@1224|Proteobacteria,42M03@68525|delta/epsilon subdivisions,2WIT0@28221|Deltaproteobacteria,2MJCN@213118|Desulfobacterales</t>
  </si>
  <si>
    <t>fgrM</t>
  </si>
  <si>
    <t>COG4191@1|root,COG4191@2|Bacteria,1P0U1@1224|Proteobacteria</t>
  </si>
  <si>
    <t>PFAM ATP-binding region, ATPase domain protein</t>
  </si>
  <si>
    <t>COG0210@1|root,COG1379@1|root,COG0210@2|Bacteria,COG1379@2|Bacteria,1MU0G@1224|Proteobacteria,42MKU@68525|delta/epsilon subdivisions,2WJR3@28221|Deltaproteobacteria,2MIS3@213118|Desulfobacterales</t>
  </si>
  <si>
    <t>PFAM UvrD REP helicase</t>
  </si>
  <si>
    <t>COG1012@1|root,COG1012@2|Bacteria,1MU1V@1224|Proteobacteria,2TQR1@28211|Alphaproteobacteria,2JPSC@204441|Rhodospirillales</t>
  </si>
  <si>
    <t>COG1175@1|root,COG1175@2|Bacteria,1MVAZ@1224|Proteobacteria,1RRHV@1236|Gammaproteobacteria,1XTVP@135623|Vibrionales</t>
  </si>
  <si>
    <t>COG1175 ABC-type sugar transport systems, permease components</t>
  </si>
  <si>
    <t>COG2304@1|root,COG2304@2|Bacteria,1MXQ7@1224|Proteobacteria,42NWB@68525|delta/epsilon subdivisions,2WKKE@28221|Deltaproteobacteria,2MIJF@213118|Desulfobacterales</t>
  </si>
  <si>
    <t>PFAM von Willebrand factor type A domain</t>
  </si>
  <si>
    <t>batA</t>
  </si>
  <si>
    <t>COG4644@1|root,COG4644@2|Bacteria,1G1DD@1117|Cyanobacteria,1HEEN@1150|Oscillatoriales</t>
  </si>
  <si>
    <t>COG4644 Transposase and inactivated derivatives, TnpA family</t>
  </si>
  <si>
    <t>COG3745@1|root,COG3745@2|Bacteria,1V5FZ@1239|Firmicutes,24I7V@186801|Clostridia</t>
  </si>
  <si>
    <t>Flp pilus assembly protein CpaB</t>
  </si>
  <si>
    <t>COG2064@1|root,COG2064@2|Bacteria,1MWAZ@1224|Proteobacteria,2VPMR@28216|Betaproteobacteria,2KX6F@206389|Rhodocyclales</t>
  </si>
  <si>
    <t>COG0028@1|root,COG0028@2|Bacteria,1MU6U@1224|Proteobacteria,42M1X@68525|delta/epsilon subdivisions,2WJA2@28221|Deltaproteobacteria,43SU0@69541|Desulfuromonadales</t>
  </si>
  <si>
    <t>COG0642@1|root,COG2205@2|Bacteria,1NRP8@1224|Proteobacteria,43CFM@68525|delta/epsilon subdivisions,2X7QN@28221|Deltaproteobacteria</t>
  </si>
  <si>
    <t>COG0236@1|root,COG0236@2|Bacteria,1P23P@1224|Proteobacteria,4320N@68525|delta/epsilon subdivisions,2WWEE@28221|Deltaproteobacteria,2MNVC@213118|Desulfobacterales</t>
  </si>
  <si>
    <t>COG2086@1|root,COG2086@2|Bacteria,1MVH6@1224|Proteobacteria,42TAA@68525|delta/epsilon subdivisions,2WPDQ@28221|Deltaproteobacteria</t>
  </si>
  <si>
    <t>PFAM Electron transfer flavoprotein alpha beta-subunit</t>
  </si>
  <si>
    <t>COG2972@1|root,COG2972@2|Bacteria,1MXVQ@1224|Proteobacteria,2VRIK@28216|Betaproteobacteria,4727E@75682|Oxalobacteraceae</t>
  </si>
  <si>
    <t>COG5001@1|root,COG5001@2|Bacteria,2NP1A@2323|unclassified Bacteria</t>
  </si>
  <si>
    <t>COG0438@1|root,COG0438@2|Bacteria,1R3Q9@1224|Proteobacteria,42MQ2@68525|delta/epsilon subdivisions,2WM1F@28221|Deltaproteobacteria,2MQ1W@213118|Desulfobacterales</t>
  </si>
  <si>
    <t>COG2267@1|root,COG2267@2|Bacteria,1WJIG@1297|Deinococcus-Thermus</t>
  </si>
  <si>
    <t>COG0573@1|root,COG0573@2|Bacteria,1MVKP@1224|Proteobacteria,42N2N@68525|delta/epsilon subdivisions,2WJJ1@28221|Deltaproteobacteria,2MHPU@213118|Desulfobacterales</t>
  </si>
  <si>
    <t>COG0437@1|root,arCOG01500@2157|Archaea,2XU83@28890|Euryarchaeota,242JA@183968|Thermococci</t>
  </si>
  <si>
    <t>COG2188@1|root,COG2188@2|Bacteria,1MVFM@1224|Proteobacteria,42SUJ@68525|delta/epsilon subdivisions,2WPIX@28221|Deltaproteobacteria,2MNAG@213118|Desulfobacterales</t>
  </si>
  <si>
    <t>2DUBK@1|root,33PUB@2|Bacteria,2J20H@203682|Planctomycetes</t>
  </si>
  <si>
    <t>COG2068@1|root,COG2068@2|Bacteria,1MW0X@1224|Proteobacteria,42SCH@68525|delta/epsilon subdivisions,2WPMA@28221|Deltaproteobacteria,2MKPV@213118|Desulfobacterales</t>
  </si>
  <si>
    <t>COG3829@1|root,COG3829@2|Bacteria,1NU8B@1224|Proteobacteria,42M88@68525|delta/epsilon subdivisions,2WIZI@28221|Deltaproteobacteria,2MG1S@213115|Desulfovibrionales</t>
  </si>
  <si>
    <t>COG2203@1|root,COG4191@1|root,COG2203@2|Bacteria,COG4191@2|Bacteria,1RCM9@1224|Proteobacteria,42P9E@68525|delta/epsilon subdivisions,2WMH3@28221|Deltaproteobacteria,2MNGE@213118|Desulfobacterales</t>
  </si>
  <si>
    <t>COG1775@1|root,COG1775@2|Bacteria,1NNW9@1224|Proteobacteria,42PEQ@68525|delta/epsilon subdivisions,2WINV@28221|Deltaproteobacteria,2MHPI@213118|Desulfobacterales</t>
  </si>
  <si>
    <t>yjiM</t>
  </si>
  <si>
    <t>COG1236@1|root,COG1236@2|Bacteria,1MUDD@1224|Proteobacteria,42N91@68525|delta/epsilon subdivisions,2WIMM@28221|Deltaproteobacteria,2MJ3X@213118|Desulfobacterales</t>
  </si>
  <si>
    <t>COG0477@1|root,COG2814@2|Bacteria,2G6HS@200795|Chloroflexi,376V1@32061|Chloroflexia</t>
  </si>
  <si>
    <t>PFAM major facilitator superfamily MFS_1</t>
  </si>
  <si>
    <t>ko:K08161</t>
  </si>
  <si>
    <t>COG1376@1|root,COG1376@2|Bacteria,1MVYT@1224|Proteobacteria,42ZCU@68525|delta/epsilon subdivisions,2WTVT@28221|Deltaproteobacteria,43U8N@69541|Desulfuromonadales</t>
  </si>
  <si>
    <t>COG0848@1|root,COG0848@2|Bacteria,1Q3ZH@1224|Proteobacteria,431X3@68525|delta/epsilon subdivisions,2WWDP@28221|Deltaproteobacteria</t>
  </si>
  <si>
    <t>COG3920@1|root,COG5002@1|root,COG3920@2|Bacteria,COG5002@2|Bacteria,1R5EN@1224|Proteobacteria</t>
  </si>
  <si>
    <t>COG0697@1|root,COG0697@2|Bacteria,1NS7A@1224|Proteobacteria,42MCJ@68525|delta/epsilon subdivisions,2WKQ4@28221|Deltaproteobacteria,2MIE6@213118|Desulfobacterales</t>
  </si>
  <si>
    <t>PFAM EamA-like transporter family</t>
  </si>
  <si>
    <t>COG1609@1|root,COG1609@2|Bacteria,2GNVD@201174|Actinobacteria</t>
  </si>
  <si>
    <t>Periplasmic binding protein LacI transcriptional regulator</t>
  </si>
  <si>
    <t>COG0628@1|root,COG0628@2|Bacteria,1MVX7@1224|Proteobacteria,42N2T@68525|delta/epsilon subdivisions,2WMYV@28221|Deltaproteobacteria,2MI58@213118|Desulfobacterales</t>
  </si>
  <si>
    <t>28I8B@1|root,2Z8B5@2|Bacteria,1MUNM@1224|Proteobacteria,42NZH@68525|delta/epsilon subdivisions,2WKHB@28221|Deltaproteobacteria,2MISZ@213118|Desulfobacterales</t>
  </si>
  <si>
    <t>PFAM Cytochrome c, bacterial</t>
  </si>
  <si>
    <t>COG2379@1|root,COG2379@2|Bacteria,1MVIK@1224|Proteobacteria,42Q1H@68525|delta/epsilon subdivisions,2WK7W@28221|Deltaproteobacteria,2M8T3@213115|Desulfovibrionales</t>
  </si>
  <si>
    <t>pfam mofrl</t>
  </si>
  <si>
    <t>Glyctk</t>
  </si>
  <si>
    <t>COG0745@1|root,COG0745@2|Bacteria,1MU3A@1224|Proteobacteria,42QRX@68525|delta/epsilon subdivisions,2WN2D@28221|Deltaproteobacteria</t>
  </si>
  <si>
    <t>COG4249@1|root,COG4249@2|Bacteria,4NSC3@976|Bacteroidetes,47S66@768503|Cytophagia</t>
  </si>
  <si>
    <t>Caspase domain</t>
  </si>
  <si>
    <t>COG2199@1|root,COG3706@2|Bacteria</t>
  </si>
  <si>
    <t>COG0842@1|root,COG0842@2|Bacteria,1PD5Q@1224|Proteobacteria,42TZM@68525|delta/epsilon subdivisions,2WQ44@28221|Deltaproteobacteria,2M96U@213115|Desulfovibrionales</t>
  </si>
  <si>
    <t>COG1030@1|root,COG1030@2|Bacteria,1MUJN@1224|Proteobacteria,42MWM@68525|delta/epsilon subdivisions,2WK3H@28221|Deltaproteobacteria,2MJGB@213118|Desulfobacterales</t>
  </si>
  <si>
    <t>nfeD</t>
  </si>
  <si>
    <t>COG0500@1|root,COG0500@2|Bacteria,1MVSK@1224|Proteobacteria,42N9H@68525|delta/epsilon subdivisions,2WJMK@28221|Deltaproteobacteria,43T8M@69541|Desulfuromonadales</t>
  </si>
  <si>
    <t>COG0699@1|root,COG0699@2|Bacteria,1TR0Q@1239|Firmicutes,24BWJ@186801|Clostridia,42FA5@68295|Thermoanaerobacterales</t>
  </si>
  <si>
    <t>PFAM Dynamin family protein</t>
  </si>
  <si>
    <t>COG1167@1|root,COG1167@2|Bacteria,1MUJE@1224|Proteobacteria</t>
  </si>
  <si>
    <t>Transcriptional regulators containing a DNA-binding HTH domain and an aminotransferase domain (MocR family) and their eukaryotic orthologs</t>
  </si>
  <si>
    <t>ko:K00375</t>
  </si>
  <si>
    <t>COG2204@1|root,COG2204@2|Bacteria,1NBTR@1224|Proteobacteria,42V7Q@68525|delta/epsilon subdivisions,2WR8M@28221|Deltaproteobacteria,2MBT7@213115|Desulfovibrionales</t>
  </si>
  <si>
    <t>COG4671@1|root,COG4671@2|Bacteria,1NE6T@1224|Proteobacteria,42M07@68525|delta/epsilon subdivisions,2WJA3@28221|Deltaproteobacteria,2MHTF@213118|Desulfobacterales</t>
  </si>
  <si>
    <t>COG0603@1|root,COG1402@1|root,COG0603@2|Bacteria,COG1402@2|Bacteria,1MXR9@1224|Proteobacteria,42QNA@68525|delta/epsilon subdivisions,2X9RQ@28221|Deltaproteobacteria,2MPA0@213118|Desulfobacterales</t>
  </si>
  <si>
    <t>COG2030@1|root,COG2030@2|Bacteria,1MUR2@1224|Proteobacteria,43ARP@68525|delta/epsilon subdivisions,2X65R@28221|Deltaproteobacteria</t>
  </si>
  <si>
    <t>N-terminal half of MaoC dehydratase</t>
  </si>
  <si>
    <t>COG0183@1|root,COG0183@2|Bacteria,1MU5G@1224|Proteobacteria,42PP8@68525|delta/epsilon subdivisions,2WM6V@28221|Deltaproteobacteria,2MMTX@213118|Desulfobacterales</t>
  </si>
  <si>
    <t>COG4964@1|root,COG4964@2|Bacteria,1MV8G@1224|Proteobacteria,42PA6@68525|delta/epsilon subdivisions,2WIIY@28221|Deltaproteobacteria,2YZ3T@29|Myxococcales</t>
  </si>
  <si>
    <t>Pilus formation protein N terminal region</t>
  </si>
  <si>
    <t>COG1035@1|root,COG1146@1|root,COG1035@2|Bacteria,COG1146@2|Bacteria,1MWJC@1224|Proteobacteria,42QB3@68525|delta/epsilon subdivisions,2WM0Q@28221|Deltaproteobacteria,2MIXS@213118|Desulfobacterales</t>
  </si>
  <si>
    <t>PFAM Coenzyme F420 hydrogenase dehydrogenase, beta subunit</t>
  </si>
  <si>
    <t>ko:K00441</t>
  </si>
  <si>
    <t>COG0723@1|root,COG0723@2|Bacteria,2G7BG@200795|Chloroflexi</t>
  </si>
  <si>
    <t>1.10.9.1</t>
  </si>
  <si>
    <t>ko:K02636</t>
  </si>
  <si>
    <t>ko00195,ko01100,map00195,map01100</t>
  </si>
  <si>
    <t>M00162</t>
  </si>
  <si>
    <t>COG0559@1|root,COG0559@2|Bacteria,1N5XH@1224|Proteobacteria,42UC7@68525|delta/epsilon subdivisions,2WU0M@28221|Deltaproteobacteria,2MN7W@213118|Desulfobacterales</t>
  </si>
  <si>
    <t>COG2217@1|root,COG2217@2|Bacteria,1MU08@1224|Proteobacteria,42M2R@68525|delta/epsilon subdivisions,2WJ4J@28221|Deltaproteobacteria,43S35@69541|Desulfuromonadales</t>
  </si>
  <si>
    <t>copF</t>
  </si>
  <si>
    <t>COG0154@1|root,COG0154@2|Bacteria,1MWWQ@1224|Proteobacteria,42NEJ@68525|delta/epsilon subdivisions,2WM86@28221|Deltaproteobacteria,2MJ18@213118|Desulfobacterales</t>
  </si>
  <si>
    <t>Belongs to the amidase family</t>
  </si>
  <si>
    <t>3.5.1.4</t>
  </si>
  <si>
    <t>ko:K01426</t>
  </si>
  <si>
    <t>ko00330,ko00360,ko00380,ko00627,ko00643,ko01120,map00330,map00360,map00380,map00627,map00643,map01120</t>
  </si>
  <si>
    <t>COG0697@1|root,COG0697@2|Bacteria,1MUQ7@1224|Proteobacteria,42R74@68525|delta/epsilon subdivisions,2WMRT@28221|Deltaproteobacteria,43VWE@69541|Desulfuromonadales</t>
  </si>
  <si>
    <t>COG0438@1|root,COG0438@2|Bacteria,1MWIA@1224|Proteobacteria,42MI7@68525|delta/epsilon subdivisions,2WJS1@28221|Deltaproteobacteria,2MHVU@213118|Desulfobacterales</t>
  </si>
  <si>
    <t>COG2202@1|root,COG2703@1|root,COG3437@1|root,COG4251@1|root,COG2202@2|Bacteria,COG2703@2|Bacteria,COG3437@2|Bacteria,COG4251@2|Bacteria,1NWNJ@1224|Proteobacteria,2WHVM@28216|Betaproteobacteria</t>
  </si>
  <si>
    <t>Pfam Response regulator receiver</t>
  </si>
  <si>
    <t>COG2512@1|root,COG2512@2|Bacteria,1NB2J@1224|Proteobacteria,42VKV@68525|delta/epsilon subdivisions,2WS56@28221|Deltaproteobacteria,2MM6F@213118|Desulfobacterales</t>
  </si>
  <si>
    <t>COG1148@1|root,COG1148@2|Bacteria,1R0SK@1224|Proteobacteria,43EFN@68525|delta/epsilon subdivisions,2X89E@28221|Deltaproteobacteria</t>
  </si>
  <si>
    <t>28M0D@1|root,2ZAFE@2|Bacteria,1R6YH@1224|Proteobacteria,42NPF@68525|delta/epsilon subdivisions,2WM7K@28221|Deltaproteobacteria,2MIG7@213118|Desulfobacterales</t>
  </si>
  <si>
    <t>Putative ATP-binding cassette</t>
  </si>
  <si>
    <t>COG1270@1|root,COG1270@2|Bacteria,1MURM@1224|Proteobacteria,42PDX@68525|delta/epsilon subdivisions,2WKH4@28221|Deltaproteobacteria,2MIRQ@213118|Desulfobacterales</t>
  </si>
  <si>
    <t>COG1924@1|root,COG1924@2|Bacteria,1R6HU@1224|Proteobacteria,42RWX@68525|delta/epsilon subdivisions,2WNC9@28221|Deltaproteobacteria,2MJTU@213118|Desulfobacterales</t>
  </si>
  <si>
    <t>yjiL</t>
  </si>
  <si>
    <t>2C99Z@1|root,2Z9YV@2|Bacteria,1N0B7@1224|Proteobacteria,42P3M@68525|delta/epsilon subdivisions,2WN6Z@28221|Deltaproteobacteria,2MMGX@213118|Desulfobacterales</t>
  </si>
  <si>
    <t>Protein of unknown function (DUF3373)</t>
  </si>
  <si>
    <t>COG1595@1|root,COG1595@2|Bacteria,1N38X@1224|Proteobacteria,42U8K@68525|delta/epsilon subdivisions,2WPA8@28221|Deltaproteobacteria,2MKBP@213118|Desulfobacterales</t>
  </si>
  <si>
    <t>COG0500@1|root,COG2226@2|Bacteria,1PZME@1224|Proteobacteria,42QUC@68525|delta/epsilon subdivisions,2WMP1@28221|Deltaproteobacteria,2MJP7@213118|Desulfobacterales</t>
  </si>
  <si>
    <t>COG1529@1|root,COG1529@2|Bacteria,1MUEA@1224|Proteobacteria,42MER@68525|delta/epsilon subdivisions,2WIYV@28221|Deltaproteobacteria</t>
  </si>
  <si>
    <t>ko:K00087</t>
  </si>
  <si>
    <t>COG0645@1|root,COG2187@1|root,COG0645@2|Bacteria,COG2187@2|Bacteria,1MU9M@1224|Proteobacteria,42NEZ@68525|delta/epsilon subdivisions,2WJ5R@28221|Deltaproteobacteria,2MHMS@213118|Desulfobacterales</t>
  </si>
  <si>
    <t>COG0642@1|root,COG0784@1|root,COG0784@2|Bacteria,COG2205@2|Bacteria,1G09B@1117|Cyanobacteria</t>
  </si>
  <si>
    <t>COG2304@1|root,COG2304@2|Bacteria,1MW8K@1224|Proteobacteria,42NNC@68525|delta/epsilon subdivisions,2WKQW@28221|Deltaproteobacteria</t>
  </si>
  <si>
    <t>2CYAI@1|root,32T3W@2|Bacteria,1U9TU@1239|Firmicutes,4IK18@91061|Bacilli,2YBKS@289201|Pontibacillus</t>
  </si>
  <si>
    <t>Electron transfer DM13</t>
  </si>
  <si>
    <t>COG0446@1|root,COG1902@1|root,COG0446@2|Bacteria,COG1902@2|Bacteria,1MVE0@1224|Proteobacteria,2VIW3@28216|Betaproteobacteria,2KPT3@206351|Neisseriales</t>
  </si>
  <si>
    <t>fadH</t>
  </si>
  <si>
    <t>COG1896@1|root,COG1896@2|Bacteria,1ZU77@142182|Gemmatimonadetes</t>
  </si>
  <si>
    <t>COG0225@1|root,COG0229@1|root,COG0225@2|Bacteria,COG0229@2|Bacteria,1RGWC@1224|Proteobacteria,42N4Z@68525|delta/epsilon subdivisions,2WIKW@28221|Deltaproteobacteria,2M7UU@213115|Desulfovibrionales</t>
  </si>
  <si>
    <t>COG1525@1|root,COG5634@1|root,COG1525@2|Bacteria,COG5634@2|Bacteria,2HTJ7@201174|Actinobacteria,4EKYD@85012|Streptosporangiales</t>
  </si>
  <si>
    <t>Lamin Tail Domain</t>
  </si>
  <si>
    <t>recD2</t>
  </si>
  <si>
    <t>COG3437@1|root,COG3437@2|Bacteria,1P1A3@1224|Proteobacteria,43AX8@68525|delta/epsilon subdivisions,2X6BG@28221|Deltaproteobacteria</t>
  </si>
  <si>
    <t>COG2249@1|root,COG2249@2|Bacteria,1MXFT@1224|Proteobacteria,42TEF@68525|delta/epsilon subdivisions,2WPFC@28221|Deltaproteobacteria</t>
  </si>
  <si>
    <t>ko:K00355,ko:K11748</t>
  </si>
  <si>
    <t>ko00130,ko01110,ko05200,ko05225,ko05418,map00130,map01110,map05200,map05225,map05418</t>
  </si>
  <si>
    <t>COG1882@1|root,COG1882@2|Bacteria,1MWBF@1224|Proteobacteria,42M5J@68525|delta/epsilon subdivisions,2WJAK@28221|Deltaproteobacteria,2M9FS@213115|Desulfovibrionales</t>
  </si>
  <si>
    <t>Glycine radical</t>
  </si>
  <si>
    <t>2.3.1.54,4.1.99.11</t>
  </si>
  <si>
    <t>ko:K00656,ko:K07540</t>
  </si>
  <si>
    <t>ko00620,ko00623,ko00640,ko00650,ko01100,ko01120,ko01220,map00620,map00623,map00640,map00650,map01100,map01120,map01220</t>
  </si>
  <si>
    <t>M00418</t>
  </si>
  <si>
    <t>COG1502@1|root,COG1502@2|Bacteria,1MWUW@1224|Proteobacteria,2TUW3@28211|Alphaproteobacteria</t>
  </si>
  <si>
    <t>COG0643@1|root,COG2198@1|root,COG0643@2|Bacteria,COG2198@2|Bacteria,1MUAG@1224|Proteobacteria,42M6Q@68525|delta/epsilon subdivisions,2WJ5U@28221|Deltaproteobacteria,2M8F9@213115|Desulfovibrionales</t>
  </si>
  <si>
    <t>Signal transducing histidine kinase homodimeric</t>
  </si>
  <si>
    <t>COG0577@1|root,COG0577@2|Bacteria,1MVCT@1224|Proteobacteria,42MX2@68525|delta/epsilon subdivisions,2WIUV@28221|Deltaproteobacteria,2MJZI@213118|Desulfobacterales</t>
  </si>
  <si>
    <t>28HEC@1|root,2Z7QS@2|Bacteria,1QGH3@1224|Proteobacteria,42WU7@68525|delta/epsilon subdivisions,2WT75@28221|Deltaproteobacteria</t>
  </si>
  <si>
    <t>COG1226@1|root,COG4651@1|root,COG1226@2|Bacteria,COG4651@2|Bacteria,1MV34@1224|Proteobacteria,42N0Z@68525|delta/epsilon subdivisions,2WK80@28221|Deltaproteobacteria,2MMUE@213118|Desulfobacterales</t>
  </si>
  <si>
    <t>COG0631@1|root,COG3913@1|root,COG0631@2|Bacteria,COG3913@2|Bacteria,1R7UF@1224|Proteobacteria,1S4U5@1236|Gammaproteobacteria,1XG5S@135618|Methylococcales</t>
  </si>
  <si>
    <t>COG1643@1|root,COG1643@2|Bacteria,1MUEQ@1224|Proteobacteria,2TRMJ@28211|Alphaproteobacteria,2JPN7@204441|Rhodospirillales</t>
  </si>
  <si>
    <t>COG0745@1|root,COG0745@2|Bacteria,1RIGT@1224|Proteobacteria,42SWP@68525|delta/epsilon subdivisions,2WPJ3@28221|Deltaproteobacteria,2MK4B@213118|Desulfobacterales</t>
  </si>
  <si>
    <t>COG2080@1|root,COG2080@2|Bacteria,1MWA6@1224|Proteobacteria,42RRP@68525|delta/epsilon subdivisions,2WPED@28221|Deltaproteobacteria,2MKE9@213118|Desulfobacterales</t>
  </si>
  <si>
    <t>COG1196@1|root,COG1196@2|Bacteria,1QUTY@1224|Proteobacteria,1T351@1236|Gammaproteobacteria,1XHM7@135619|Oceanospirillales</t>
  </si>
  <si>
    <t>DNA replication and repair protein RecF</t>
  </si>
  <si>
    <t>COG0215@1|root,COG0215@2|Bacteria,1TP9D@1239|Firmicutes,4H25E@909932|Negativicutes</t>
  </si>
  <si>
    <t>COG0493@1|root,COG0493@2|Bacteria,1MU2H@1224|Proteobacteria,42M6X@68525|delta/epsilon subdivisions,2WIVF@28221|Deltaproteobacteria,2M9TK@213115|Desulfovibrionales</t>
  </si>
  <si>
    <t>COG0436@1|root,COG0436@2|Bacteria,1MW0Z@1224|Proteobacteria,42MKR@68525|delta/epsilon subdivisions,2WJ0U@28221|Deltaproteobacteria</t>
  </si>
  <si>
    <t>COG3852@1|root,COG4191@1|root,COG3852@2|Bacteria,COG4191@2|Bacteria,1RCM9@1224|Proteobacteria,42M1R@68525|delta/epsilon subdivisions,2X734@28221|Deltaproteobacteria,2MIC0@213118|Desulfobacterales</t>
  </si>
  <si>
    <t>COG3005@1|root,COG3005@2|Bacteria,1NFFE@1224|Proteobacteria,430BS@68525|delta/epsilon subdivisions,2WVRX@28221|Deltaproteobacteria</t>
  </si>
  <si>
    <t>COG4608@1|root,COG4608@2|Bacteria,1V36J@1239|Firmicutes,4H9YB@91061|Bacilli,1ZBA4@1386|Bacillus</t>
  </si>
  <si>
    <t>COG4947@1|root,COG4947@2|Bacteria,1PX2K@1224|Proteobacteria,43890@68525|delta/epsilon subdivisions,2XA2S@28221|Deltaproteobacteria,2MPA5@213118|Desulfobacterales</t>
  </si>
  <si>
    <t>COG1173@1|root,COG1173@2|Bacteria,1MU26@1224|Proteobacteria,42MFP@68525|delta/epsilon subdivisions,2WJ47@28221|Deltaproteobacteria</t>
  </si>
  <si>
    <t>ko:K13891</t>
  </si>
  <si>
    <t>M00348</t>
  </si>
  <si>
    <t>COG1846@1|root,COG1846@2|Bacteria,1RM3A@1224|Proteobacteria,42SQ5@68525|delta/epsilon subdivisions,2WP5R@28221|Deltaproteobacteria,2MM60@213118|Desulfobacterales</t>
  </si>
  <si>
    <t>COG4870@1|root,COG4870@2|Bacteria,1NC9B@1224|Proteobacteria,42Z35@68525|delta/epsilon subdivisions,2WTVH@28221|Deltaproteobacteria,2MD34@213115|Desulfovibrionales</t>
  </si>
  <si>
    <t>PFAM Peptidase C1A, papain C-terminal</t>
  </si>
  <si>
    <t>29SGJ@1|root,30DMJ@2|Bacteria,1UBFB@1239|Firmicutes,4IMU0@91061|Bacilli,1ZKUH@1386|Bacillus</t>
  </si>
  <si>
    <t>COG0642@1|root,COG5000@1|root,COG2205@2|Bacteria,COG5000@2|Bacteria,46TQD@74201|Verrucomicrobia,3K9P1@414999|Opitutae</t>
  </si>
  <si>
    <t>COG0643@1|root,COG2198@1|root,COG0643@2|Bacteria,COG2198@2|Bacteria,1MUAG@1224|Proteobacteria,42M6Q@68525|delta/epsilon subdivisions,2WJ5U@28221|Deltaproteobacteria,2MR2V@213462|Syntrophobacterales</t>
  </si>
  <si>
    <t>COG1177@1|root,COG1177@2|Bacteria,1TR8H@1239|Firmicutes,4HCRJ@91061|Bacilli,1ZQEQ@1386|Bacillus</t>
  </si>
  <si>
    <t>COG0438@1|root,COG0438@2|Bacteria,1NA28@1224|Proteobacteria,42NZA@68525|delta/epsilon subdivisions,2WK1T@28221|Deltaproteobacteria,2MIH3@213118|Desulfobacterales</t>
  </si>
  <si>
    <t>COG1959@1|root,COG1959@2|Bacteria,3TBHH@508458|Synergistetes</t>
  </si>
  <si>
    <t>COG1924@1|root,COG1924@2|Bacteria,1R6HU@1224|Proteobacteria,42R04@68525|delta/epsilon subdivisions,2WMZ2@28221|Deltaproteobacteria,2MPWN@213118|Desulfobacterales</t>
  </si>
  <si>
    <t>PFAM ATPase BadF BadG BcrA BcrD type</t>
  </si>
  <si>
    <t>COG2080@1|root,COG2080@2|Bacteria,2GGPG@200930|Deferribacteres</t>
  </si>
  <si>
    <t>COG3291@1|root,COG3291@2|Bacteria,1R5MQ@1224|Proteobacteria,1TI1G@1236|Gammaproteobacteria,1XGA7@135618|Methylococcales</t>
  </si>
  <si>
    <t>COG0834@1|root,COG0834@2|Bacteria</t>
  </si>
  <si>
    <t>amino acid transport</t>
  </si>
  <si>
    <t>COG4177@1|root,COG4177@2|Bacteria,1N231@1224|Proteobacteria,42ZAP@68525|delta/epsilon subdivisions,2WUE1@28221|Deltaproteobacteria,2MMPB@213118|Desulfobacterales</t>
  </si>
  <si>
    <t>COG1639@1|root,COG2199@1|root,COG1639@2|Bacteria,COG3706@2|Bacteria,1MVRF@1224|Proteobacteria,42USR@68525|delta/epsilon subdivisions,2WR2D@28221|Deltaproteobacteria,2MK3C@213118|Desulfobacterales</t>
  </si>
  <si>
    <t>28HC9@1|root,2Z7P5@2|Bacteria,1R4BH@1224|Proteobacteria</t>
  </si>
  <si>
    <t>COG0600@1|root,COG0600@2|Bacteria,1MWDJ@1224|Proteobacteria,42RKW@68525|delta/epsilon subdivisions,2WNHG@28221|Deltaproteobacteria,2MRHV@213462|Syntrophobacterales</t>
  </si>
  <si>
    <t>2EH1G@1|root,33ATG@2|Bacteria,1NN07@1224|Proteobacteria,42X2M@68525|delta/epsilon subdivisions,2WT8B@28221|Deltaproteobacteria,2MM8U@213118|Desulfobacterales</t>
  </si>
  <si>
    <t>COG1132@1|root,COG1132@2|Bacteria,1MWTY@1224|Proteobacteria,42N23@68525|delta/epsilon subdivisions,2WKW2@28221|Deltaproteobacteria,2M7Z1@213115|Desulfovibrionales</t>
  </si>
  <si>
    <t>ABC transporter, transmembrane region</t>
  </si>
  <si>
    <t>COG0498@1|root,COG0498@2|Bacteria</t>
  </si>
  <si>
    <t>threonine synthase activity</t>
  </si>
  <si>
    <t>2.5.1.76,4.2.3.1</t>
  </si>
  <si>
    <t>ko:K01733,ko:K15527</t>
  </si>
  <si>
    <t>COG0657@1|root,COG0657@2|Bacteria,1NEXK@1224|Proteobacteria,1RYVV@1236|Gammaproteobacteria,1Y2IE@135623|Vibrionales</t>
  </si>
  <si>
    <t>Carboxylesterase family</t>
  </si>
  <si>
    <t>COG2834@1|root,COG2834@2|Bacteria,1R5U8@1224|Proteobacteria,42MIS@68525|delta/epsilon subdivisions,2WMK7@28221|Deltaproteobacteria,2MJNM@213118|Desulfobacterales</t>
  </si>
  <si>
    <t>COG2805@1|root,COG2805@2|Bacteria,1MU3J@1224|Proteobacteria,42M7F@68525|delta/epsilon subdivisions,2WJ4Z@28221|Deltaproteobacteria,2M81A@213115|Desulfovibrionales</t>
  </si>
  <si>
    <t>pilT1</t>
  </si>
  <si>
    <t>COG2204@1|root,COG2204@2|Bacteria,1MU0N@1224|Proteobacteria,42P5K@68525|delta/epsilon subdivisions,2WMEF@28221|Deltaproteobacteria,2MJFC@213118|Desulfobacterales</t>
  </si>
  <si>
    <t>COG4249@1|root,COG4249@2|Bacteria,46VIY@74201|Verrucomicrobia,2IUAP@203494|Verrucomicrobiae</t>
  </si>
  <si>
    <t>COG0500@1|root,COG0500@2|Bacteria</t>
  </si>
  <si>
    <t>COG2218@1|root,arCOG00097@2157|Archaea,2XWD0@28890|Euryarchaeota,2N9RN@224756|Methanomicrobia</t>
  </si>
  <si>
    <t>PFAM glutamate synthase alpha subunit domain protein</t>
  </si>
  <si>
    <t>fwdC-1</t>
  </si>
  <si>
    <t>COG0714@1|root,arCOG00434@2157|Archaea</t>
  </si>
  <si>
    <t>ATPase associated with various cellular activities</t>
  </si>
  <si>
    <t>COG0784@1|root,COG2202@1|root,COG3437@1|root,COG3829@1|root,COG4191@1|root,COG0784@2|Bacteria,COG2202@2|Bacteria,COG3437@2|Bacteria,COG3829@2|Bacteria,COG4191@2|Bacteria,1RCM9@1224|Proteobacteria,42M1R@68525|delta/epsilon subdivisions,2WK3J@28221|Deltaproteobacteria,2MI5F@213118|Desulfobacterales</t>
  </si>
  <si>
    <t>COG0277@1|root,COG0277@2|Bacteria,1MU6Y@1224|Proteobacteria,42M0V@68525|delta/epsilon subdivisions,2WIQ1@28221|Deltaproteobacteria,2MI3F@213118|Desulfobacterales</t>
  </si>
  <si>
    <t>PFAM FAD linked oxidase domain protein</t>
  </si>
  <si>
    <t>COG1538@1|root,COG1538@2|Bacteria,1R705@1224|Proteobacteria,1S0X1@1236|Gammaproteobacteria</t>
  </si>
  <si>
    <t>COG2207@1|root,COG2207@2|Bacteria,1R4RI@1224|Proteobacteria,42VD2@68525|delta/epsilon subdivisions,2WRMS@28221|Deltaproteobacteria</t>
  </si>
  <si>
    <t>Transcriptional Regulator, AraC family</t>
  </si>
  <si>
    <t>COG0247@1|root,COG1149@1|root,COG0247@2|Bacteria,COG1149@2|Bacteria,1NTAE@1224|Proteobacteria,42YY3@68525|delta/epsilon subdivisions,2WUQ7@28221|Deltaproteobacteria,2MMW8@213118|Desulfobacterales</t>
  </si>
  <si>
    <t>COG1131@1|root,COG1131@2|Bacteria,1MUX3@1224|Proteobacteria,42QN5@68525|delta/epsilon subdivisions,2WMD7@28221|Deltaproteobacteria,2MJC9@213118|Desulfobacterales</t>
  </si>
  <si>
    <t>COG2984@1|root,COG2984@2|Bacteria,1R8KP@1224|Proteobacteria,43AN4@68525|delta/epsilon subdivisions,2X62D@28221|Deltaproteobacteria</t>
  </si>
  <si>
    <t>28K4S@1|root,2Z9TM@2|Bacteria,1N4AQ@1224|Proteobacteria,42PSN@68525|delta/epsilon subdivisions,2WNF4@28221|Deltaproteobacteria,2MM7R@213118|Desulfobacterales</t>
  </si>
  <si>
    <t>COG2230@1|root,COG2230@2|Bacteria,1MX3U@1224|Proteobacteria,42PB7@68525|delta/epsilon subdivisions,2WJX5@28221|Deltaproteobacteria,2MHX3@213118|Desulfobacterales</t>
  </si>
  <si>
    <t>COG3173@1|root,COG3173@2|Bacteria,1MWAK@1224|Proteobacteria,42PQ6@68525|delta/epsilon subdivisions,2WJHR@28221|Deltaproteobacteria,2MJ66@213118|Desulfobacterales</t>
  </si>
  <si>
    <t>COG2109@1|root,COG2109@2|Bacteria,1MUN6@1224|Proteobacteria,42RPD@68525|delta/epsilon subdivisions,2WNI0@28221|Deltaproteobacteria,2MK1B@213118|Desulfobacterales</t>
  </si>
  <si>
    <t>COG1328@1|root,COG1328@2|Bacteria,1MWMS@1224|Proteobacteria,42M8V@68525|delta/epsilon subdivisions,2WJ7S@28221|Deltaproteobacteria,2MHTW@213118|Desulfobacterales</t>
  </si>
  <si>
    <t>anaerobic ribonucleoside-triphosphate reductase</t>
  </si>
  <si>
    <t>COG4261@1|root,COG4261@2|Bacteria,1MVXJ@1224|Proteobacteria,42PI2@68525|delta/epsilon subdivisions,2WMFI@28221|Deltaproteobacteria,2MKJC@213118|Desulfobacterales</t>
  </si>
  <si>
    <t>lipid A biosynthesis acyltransferase</t>
  </si>
  <si>
    <t>COG5013@1|root,COG5013@2|Bacteria,1MW9S@1224|Proteobacteria,42P6X@68525|delta/epsilon subdivisions,2WK8U@28221|Deltaproteobacteria,2MN0V@213118|Desulfobacterales</t>
  </si>
  <si>
    <t>M00529,M00530,M00804</t>
  </si>
  <si>
    <t>2B3X8@1|root,31WM6@2|Bacteria,1RFRT@1224|Proteobacteria,42SXT@68525|delta/epsilon subdivisions,2WPT2@28221|Deltaproteobacteria,2MKBX@213118|Desulfobacterales</t>
  </si>
  <si>
    <t>Protein of unknown function (DUF3999)</t>
  </si>
  <si>
    <t>COG3367@1|root,COG3367@2|Bacteria,1MVEX@1224|Proteobacteria,42PSH@68525|delta/epsilon subdivisions,2WJYZ@28221|Deltaproteobacteria,2MIFM@213118|Desulfobacterales</t>
  </si>
  <si>
    <t>COG3605@1|root,COG3605@2|Bacteria,1QTTV@1224|Proteobacteria,42PST@68525|delta/epsilon subdivisions,2WJ3A@28221|Deltaproteobacteria,2MIS5@213118|Desulfobacterales</t>
  </si>
  <si>
    <t>ko:K08484</t>
  </si>
  <si>
    <t>COG1132@1|root,COG1132@2|Bacteria,2NP2M@2323|unclassified Bacteria</t>
  </si>
  <si>
    <t>yfiB</t>
  </si>
  <si>
    <t>COG1802@1|root,COG1802@2|Bacteria,1Q34H@1224|Proteobacteria,42WRT@68525|delta/epsilon subdivisions,2WREH@28221|Deltaproteobacteria,2MMUV@213118|Desulfobacterales</t>
  </si>
  <si>
    <t>COG3391@1|root,COG3391@2|Bacteria,1QWRQ@1224|Proteobacteria,42XKG@68525|delta/epsilon subdivisions,2WSNQ@28221|Deltaproteobacteria</t>
  </si>
  <si>
    <t>NHL repeat</t>
  </si>
  <si>
    <t>COG0697@1|root,COG0697@2|Bacteria,1R6KH@1224|Proteobacteria,42SGW@68525|delta/epsilon subdivisions,2WPC6@28221|Deltaproteobacteria,2MPZ5@213118|Desulfobacterales</t>
  </si>
  <si>
    <t>COG0745@1|root,COG0745@2|Bacteria,1QW1Y@1224|Proteobacteria,43BS5@68525|delta/epsilon subdivisions,2X72Y@28221|Deltaproteobacteria,2MPJE@213118|Desulfobacterales</t>
  </si>
  <si>
    <t>COG4260@1|root,COG4260@2|Bacteria,1MXTD@1224|Proteobacteria,42P7D@68525|delta/epsilon subdivisions,2WJ6S@28221|Deltaproteobacteria,2MIXK@213118|Desulfobacterales</t>
  </si>
  <si>
    <t>COG1359@1|root,COG1359@2|Bacteria,1GERS@1117|Cyanobacteria</t>
  </si>
  <si>
    <t>COG1032@1|root,COG1032@2|Bacteria,1PDZR@1224|Proteobacteria,42M73@68525|delta/epsilon subdivisions,2WK6Y@28221|Deltaproteobacteria,43SAZ@69541|Desulfuromonadales</t>
  </si>
  <si>
    <t>COG1593@1|root,COG1593@2|Bacteria,1MU0F@1224|Proteobacteria,42M9N@68525|delta/epsilon subdivisions,2WIZR@28221|Deltaproteobacteria,2MHKG@213118|Desulfobacterales</t>
  </si>
  <si>
    <t>COG0068@1|root,COG0068@2|Bacteria,2G5QN@200795|Chloroflexi,34CJB@301297|Dehalococcoidia</t>
  </si>
  <si>
    <t>Telomere recombination</t>
  </si>
  <si>
    <t>COG0824@1|root,COG0824@2|Bacteria</t>
  </si>
  <si>
    <t>Thioesterase</t>
  </si>
  <si>
    <t>COG4623@1|root,COG4623@2|Bacteria,1MWDS@1224|Proteobacteria,1RM8W@1236|Gammaproteobacteria,1WXYV@135613|Chromatiales</t>
  </si>
  <si>
    <t>COG0583@1|root,COG0583@2|Bacteria,1N8HZ@1224|Proteobacteria,43AFV@68525|delta/epsilon subdivisions,2X5VR@28221|Deltaproteobacteria,2MPGH@213118|Desulfobacterales</t>
  </si>
  <si>
    <t>COG2864@1|root,COG2864@2|Bacteria,1V1XF@1239|Firmicutes,24GTD@186801|Clostridia,263XV@186807|Peptococcaceae</t>
  </si>
  <si>
    <t>PFAM Cytochrome b(N-terminal) b6 petB</t>
  </si>
  <si>
    <t>COG2253@1|root,COG2253@2|Bacteria,1MWST@1224|Proteobacteria,42QF4@68525|delta/epsilon subdivisions,2WK4V@28221|Deltaproteobacteria,2MMW7@213118|Desulfobacterales</t>
  </si>
  <si>
    <t>Nucleotidyl transferase AbiEii toxin, Type IV TA system</t>
  </si>
  <si>
    <t>ko:K09144</t>
  </si>
  <si>
    <t>COG2091@1|root,COG2091@2|Bacteria,1N7NG@1224|Proteobacteria,42WPP@68525|delta/epsilon subdivisions,2WRW2@28221|Deltaproteobacteria,2MM1E@213118|Desulfobacterales</t>
  </si>
  <si>
    <t>4'-phosphopantetheinyl transferase superfamily</t>
  </si>
  <si>
    <t>ko:K06133</t>
  </si>
  <si>
    <t>COG0673@1|root,COG0673@2|Bacteria</t>
  </si>
  <si>
    <t>inositol 2-dehydrogenase activity</t>
  </si>
  <si>
    <t>COG1453@1|root,COG1453@2|Bacteria,1PT7S@1224|Proteobacteria,42NYU@68525|delta/epsilon subdivisions,2WK3F@28221|Deltaproteobacteria,2MJ6K@213118|Desulfobacterales</t>
  </si>
  <si>
    <t>ko:K07079</t>
  </si>
  <si>
    <t>COG0789@1|root,COG0789@2|Bacteria,1RITY@1224|Proteobacteria,42TSG@68525|delta/epsilon subdivisions,2WPZX@28221|Deltaproteobacteria</t>
  </si>
  <si>
    <t>MerR, DNA binding</t>
  </si>
  <si>
    <t>COG1984@1|root,COG1984@2|Bacteria,1MU9H@1224|Proteobacteria,42RGN@68525|delta/epsilon subdivisions,2WNAR@28221|Deltaproteobacteria,2MQP1@213462|Syntrophobacterales</t>
  </si>
  <si>
    <t>Allophanate hydrolase subunit 2</t>
  </si>
  <si>
    <t>COG0489@1|root,COG0489@2|Bacteria,1MU7R@1224|Proteobacteria,42NR0@68525|delta/epsilon subdivisions,2WIPG@28221|Deltaproteobacteria,2MHV5@213118|Desulfobacterales</t>
  </si>
  <si>
    <t>COG5373@1|root,COG5373@2|Bacteria,1N08V@1224|Proteobacteria,42NMF@68525|delta/epsilon subdivisions,2WIJ2@28221|Deltaproteobacteria,2MIRD@213118|Desulfobacterales</t>
  </si>
  <si>
    <t>Predicted membrane protein (DUF2339)</t>
  </si>
  <si>
    <t>COG2204@1|root,COG2204@2|Bacteria,1MU0N@1224|Proteobacteria,42M03@68525|delta/epsilon subdivisions,2WKFQ@28221|Deltaproteobacteria,2MPSJ@213118|Desulfobacterales</t>
  </si>
  <si>
    <t>COG2804@1|root,COG3437@1|root,COG2804@2|Bacteria,COG3437@2|Bacteria,1MU7V@1224|Proteobacteria,42M51@68525|delta/epsilon subdivisions,2WKXB@28221|Deltaproteobacteria,2MMWV@213118|Desulfobacterales</t>
  </si>
  <si>
    <t>General secretory system II protein E domain protein</t>
  </si>
  <si>
    <t>2A0VV@1|root,30P0X@2|Bacteria,2GIN7@200940|Thermodesulfobacteria</t>
  </si>
  <si>
    <t>COG5646@1|root,COG5646@2|Bacteria,4NP13@976|Bacteroidetes,1I243@117743|Flavobacteriia</t>
  </si>
  <si>
    <t>COG2984@1|root,COG2984@2|Bacteria,1PHRH@1224|Proteobacteria,4372G@68525|delta/epsilon subdivisions,2X1VK@28221|Deltaproteobacteria,2MP1Q@213118|Desulfobacterales</t>
  </si>
  <si>
    <t>COG2199@1|root,COG2203@1|root,COG2199@2|Bacteria,COG2203@2|Bacteria,1GQ5I@1117|Cyanobacteria</t>
  </si>
  <si>
    <t>Diguanylate cyclase with PAS PAC and GAF sensors</t>
  </si>
  <si>
    <t>COG0015@1|root,COG0015@2|Bacteria,1MXNN@1224|Proteobacteria,2TRCE@28211|Alphaproteobacteria,4BRGT@82117|unclassified Alphaproteobacteria</t>
  </si>
  <si>
    <t>Adenylosuccinate lyase C-terminus</t>
  </si>
  <si>
    <t>pcaB</t>
  </si>
  <si>
    <t>4.3.2.2,5.5.1.2</t>
  </si>
  <si>
    <t>ko:K01756,ko:K01857</t>
  </si>
  <si>
    <t>ko00230,ko00250,ko00362,ko01100,ko01110,ko01120,ko01130,ko01220,map00230,map00250,map00362,map01100,map01110,map01120,map01130,map01220</t>
  </si>
  <si>
    <t>M00048,M00049</t>
  </si>
  <si>
    <t>COG0446@1|root,COG1251@1|root,COG0446@2|Bacteria,COG1251@2|Bacteria,1MXA9@1224|Proteobacteria,42TSQ@68525|delta/epsilon subdivisions,2WQZT@28221|Deltaproteobacteria,2MK7P@213118|Desulfobacterales</t>
  </si>
  <si>
    <t>BFD-like [2Fe-2S] binding domain</t>
  </si>
  <si>
    <t>COG0210@1|root,COG0210@2|Bacteria,1MU0G@1224|Proteobacteria,42MKU@68525|delta/epsilon subdivisions,2WJR3@28221|Deltaproteobacteria,2MI3D@213118|Desulfobacterales</t>
  </si>
  <si>
    <t>UvrD REP helicase</t>
  </si>
  <si>
    <t>pcrA</t>
  </si>
  <si>
    <t>COG3842@1|root,COG3842@2|Bacteria,1MU3I@1224|Proteobacteria,42MC0@68525|delta/epsilon subdivisions,2WJIC@28221|Deltaproteobacteria,2MI0W@213118|Desulfobacterales</t>
  </si>
  <si>
    <t>cysA</t>
  </si>
  <si>
    <t>3.6.3.25,3.6.3.29,3.6.3.55</t>
  </si>
  <si>
    <t>ko:K02017,ko:K02045,ko:K15497</t>
  </si>
  <si>
    <t>M00185,M00189,M00423</t>
  </si>
  <si>
    <t>28QK0@1|root,2ZD1U@2|Bacteria,1NFK4@1224|Proteobacteria,42VSJ@68525|delta/epsilon subdivisions,2WRIZ@28221|Deltaproteobacteria</t>
  </si>
  <si>
    <t>COG0457@1|root,COG0457@2|Bacteria,1MW49@1224|Proteobacteria,42N7T@68525|delta/epsilon subdivisions,2WK4Z@28221|Deltaproteobacteria,2MJ6P@213118|Desulfobacterales</t>
  </si>
  <si>
    <t>COG3211@1|root,COG3211@2|Bacteria,1MU8T@1224|Proteobacteria,42PPZ@68525|delta/epsilon subdivisions,2WWBR@28221|Deltaproteobacteria</t>
  </si>
  <si>
    <t>COG0823@1|root,COG0823@2|Bacteria,1G28F@1117|Cyanobacteria,1JKQG@1189|Stigonemataceae</t>
  </si>
  <si>
    <t>COG2840@1|root,COG2840@2|Bacteria,1QX48@1224|Proteobacteria,43BWQ@68525|delta/epsilon subdivisions,2X77I@28221|Deltaproteobacteria</t>
  </si>
  <si>
    <t>Smr domain</t>
  </si>
  <si>
    <t>COG0038@1|root,COG0517@1|root,COG0038@2|Bacteria,COG0517@2|Bacteria,1MV4K@1224|Proteobacteria,42PJQ@68525|delta/epsilon subdivisions,2WKR4@28221|Deltaproteobacteria</t>
  </si>
  <si>
    <t>Chloride channel</t>
  </si>
  <si>
    <t>COG1049@1|root,COG1049@2|Bacteria,1MVCR@1224|Proteobacteria,1RNMC@1236|Gammaproteobacteria,2QF7E@267893|Idiomarinaceae</t>
  </si>
  <si>
    <t>COG1629@1|root,COG4771@2|Bacteria,1MUC1@1224|Proteobacteria,42PWS@68525|delta/epsilon subdivisions,2WKI5@28221|Deltaproteobacteria,2MJ8W@213118|Desulfobacterales</t>
  </si>
  <si>
    <t>COG0078@1|root,COG0078@2|Bacteria</t>
  </si>
  <si>
    <t>ygeW</t>
  </si>
  <si>
    <t>GO:0000050,GO:0005575,GO:0005622,GO:0005623,GO:0005737,GO:0006807,GO:0008150,GO:0008152,GO:0009058,GO:0009987,GO:0019627,GO:0034641,GO:0043603,GO:0043604,GO:0044237,GO:0044238,GO:0044249,GO:0044271,GO:0044281,GO:0044424,GO:0044464,GO:0071704,GO:0071941,GO:1901564,GO:1901566,GO:1901576</t>
  </si>
  <si>
    <t>2.1.3.3</t>
  </si>
  <si>
    <t>ko:K00611</t>
  </si>
  <si>
    <t>M00029,M00844</t>
  </si>
  <si>
    <t>COG2204@1|root,COG2204@2|Bacteria,1MU0N@1224|Proteobacteria,42M03@68525|delta/epsilon subdivisions,2WKJX@28221|Deltaproteobacteria,2MMRB@213118|Desulfobacterales</t>
  </si>
  <si>
    <t>COG0655@1|root,arCOG02573@2157|Archaea,2XQ8B@28889|Crenarchaeota</t>
  </si>
  <si>
    <t>COG2896@1|root,COG2896@2|Bacteria,1MXMH@1224|Proteobacteria,42NTM@68525|delta/epsilon subdivisions,2WKIQ@28221|Deltaproteobacteria,2MPJN@213118|Desulfobacterales</t>
  </si>
  <si>
    <t>2AK87@1|root,31AYG@2|Bacteria,1Q6IJ@1224|Proteobacteria,43385@68525|delta/epsilon subdivisions,2WYFH@28221|Deltaproteobacteria</t>
  </si>
  <si>
    <t>COG1180@1|root,COG1180@2|Bacteria,1NQC1@1224|Proteobacteria,42QX3@68525|delta/epsilon subdivisions,2WPC7@28221|Deltaproteobacteria,2MJMP@213118|Desulfobacterales</t>
  </si>
  <si>
    <t>TIGRFAM anaerobic ribonucleoside-triphosphate reductase activating protein</t>
  </si>
  <si>
    <t>pflA</t>
  </si>
  <si>
    <t>COG1996@1|root,COG1996@2|Bacteria,1R71V@1224|Proteobacteria,42PRX@68525|delta/epsilon subdivisions,2WMQY@28221|Deltaproteobacteria,2MIG3@213118|Desulfobacterales</t>
  </si>
  <si>
    <t>Psort location Cytoplasmic, score</t>
  </si>
  <si>
    <t>COG3227@1|root,COG3227@2|Bacteria,1TP08@1239|Firmicutes,4H9S6@91061|Bacilli,4GXJ5@90964|Staphylococcaceae</t>
  </si>
  <si>
    <t>COG3227 Zinc metalloprotease (elastase)</t>
  </si>
  <si>
    <t>3.4.24.28,3.4.24.29</t>
  </si>
  <si>
    <t>ko:K01400,ko:K01401,ko:K19351</t>
  </si>
  <si>
    <t>ko01503,ko05150,map01503,map05150</t>
  </si>
  <si>
    <t>COG4191@1|root,COG4191@2|Bacteria,1RCM9@1224|Proteobacteria,42PGC@68525|delta/epsilon subdivisions,2WKHK@28221|Deltaproteobacteria,43UFI@69541|Desulfuromonadales</t>
  </si>
  <si>
    <t>Domains Cache_1, HAMP, PAS, PAS</t>
  </si>
  <si>
    <t>COG0778@1|root,COG0778@2|Bacteria,1PDTZ@1224|Proteobacteria,42SQ3@68525|delta/epsilon subdivisions,2WPC5@28221|Deltaproteobacteria,2MB1K@213115|Desulfovibrionales</t>
  </si>
  <si>
    <t>COG1116@1|root,COG1116@2|Bacteria,1MUDV@1224|Proteobacteria,42QRU@68525|delta/epsilon subdivisions,2WMNQ@28221|Deltaproteobacteria,2M95P@213115|Desulfovibrionales</t>
  </si>
  <si>
    <t>COG3118@1|root,COG3118@2|Bacteria,1RHUA@1224|Proteobacteria,42S1N@68525|delta/epsilon subdivisions,2WNUH@28221|Deltaproteobacteria,2MJVE@213118|Desulfobacterales</t>
  </si>
  <si>
    <t>TIGRFAM thioredoxin</t>
  </si>
  <si>
    <t>trx-3</t>
  </si>
  <si>
    <t>COG2738@1|root,COG2738@2|Bacteria,1RDJH@1224|Proteobacteria,42VB4@68525|delta/epsilon subdivisions,2WS37@28221|Deltaproteobacteria</t>
  </si>
  <si>
    <t>COG3046@1|root,COG3046@2|Bacteria,4NECD@976|Bacteroidetes,47N6N@768503|Cytophagia</t>
  </si>
  <si>
    <t>Deoxyribodipyrimidine photo-lyase-related protein</t>
  </si>
  <si>
    <t>ko:K06876</t>
  </si>
  <si>
    <t>COG1111@1|root,COG1205@1|root,COG1111@2|Bacteria,COG1205@2|Bacteria,1QU0I@1224|Proteobacteria,42M4R@68525|delta/epsilon subdivisions,2WK1V@28221|Deltaproteobacteria,2M8EC@213115|Desulfovibrionales</t>
  </si>
  <si>
    <t>COG1653@1|root,COG1653@2|Bacteria,1MUYE@1224|Proteobacteria,1RRFK@1236|Gammaproteobacteria</t>
  </si>
  <si>
    <t>gtsA</t>
  </si>
  <si>
    <t>ko:K17315</t>
  </si>
  <si>
    <t>COG1131@1|root,COG1131@2|Bacteria,1MUX3@1224|Proteobacteria,2VJ2B@28216|Betaproteobacteria,44V3I@713636|Nitrosomonadales</t>
  </si>
  <si>
    <t>ko:K01990,ko:K20459</t>
  </si>
  <si>
    <t>M00254,M00813</t>
  </si>
  <si>
    <t>COG0784@1|root,arCOG02348@1|root,arCOG02350@1|root,arCOG06712@1|root,arCOG02348@2157|Archaea,arCOG02350@2157|Archaea,arCOG06537@2157|Archaea,arCOG06712@2157|Archaea,2XYJJ@28890|Euryarchaeota</t>
  </si>
  <si>
    <t>Pas domain s-box</t>
  </si>
  <si>
    <t>COG0419@1|root,COG0419@2|Bacteria,1MVTQ@1224|Proteobacteria,42NVV@68525|delta/epsilon subdivisions,2WJIZ@28221|Deltaproteobacteria,2MRDI@213462|Syntrophobacterales</t>
  </si>
  <si>
    <t>sbcC</t>
  </si>
  <si>
    <t>ko:K03546</t>
  </si>
  <si>
    <t>COG0586@1|root,COG0586@2|Bacteria,1R5SJ@1224|Proteobacteria,1S99C@1236|Gammaproteobacteria,463J4@72273|Thiotrichales</t>
  </si>
  <si>
    <t>COG1721@1|root,COG1721@2|Bacteria,1Q7RR@1224|Proteobacteria,42PJB@68525|delta/epsilon subdivisions,2WK1X@28221|Deltaproteobacteria,2MJBE@213118|Desulfobacterales</t>
  </si>
  <si>
    <t>COG3384@1|root,COG3384@2|Bacteria,1MXJZ@1224|Proteobacteria,1RR5P@1236|Gammaproteobacteria,1X09K@135613|Chromatiales</t>
  </si>
  <si>
    <t>COG2606@1|root,COG2606@2|Bacteria,1RD82@1224|Proteobacteria,42TQP@68525|delta/epsilon subdivisions,2WRPZ@28221|Deltaproteobacteria,2MC5U@213115|Desulfovibrionales</t>
  </si>
  <si>
    <t>PFAM YbaK prolyl-tRNA synthetase associated region</t>
  </si>
  <si>
    <t>COG2201@1|root,COG2201@2|Bacteria,1MWCN@1224|Proteobacteria,42P0R@68525|delta/epsilon subdivisions,2WIKC@28221|Deltaproteobacteria,2MIC3@213118|Desulfobacterales</t>
  </si>
  <si>
    <t>COG1690@1|root,COG1690@2|Bacteria,1MUHA@1224|Proteobacteria,42MZN@68525|delta/epsilon subdivisions,2WJGK@28221|Deltaproteobacteria,2MHPF@213118|Desulfobacterales</t>
  </si>
  <si>
    <t>COG3829@1|root,COG3829@2|Bacteria,1NU8B@1224|Proteobacteria,42N7Y@68525|delta/epsilon subdivisions,2WIX7@28221|Deltaproteobacteria</t>
  </si>
  <si>
    <t>COG2221@1|root,COG2221@2|Bacteria,1R5F8@1224|Proteobacteria,42PB3@68525|delta/epsilon subdivisions,2WKJR@28221|Deltaproteobacteria,2MHQY@213118|Desulfobacterales</t>
  </si>
  <si>
    <t>Proto-chlorophyllide reductase 57 kD subunit</t>
  </si>
  <si>
    <t>COG2706@1|root,COG2706@2|Bacteria,1MWTE@1224|Proteobacteria</t>
  </si>
  <si>
    <t>6-phosphogluconolactonase activity</t>
  </si>
  <si>
    <t>COG2304@1|root,COG3419@1|root,COG2304@2|Bacteria,COG3419@2|Bacteria,1NUAV@1224|Proteobacteria,42NJ7@68525|delta/epsilon subdivisions,2WIVN@28221|Deltaproteobacteria,2MIVP@213118|Desulfobacterales</t>
  </si>
  <si>
    <t>Tfp pilus assembly protein tip-associated adhesin</t>
  </si>
  <si>
    <t>COG1597@1|root,COG1597@2|Bacteria</t>
  </si>
  <si>
    <t>lipid kinase activity</t>
  </si>
  <si>
    <t>COG2204@1|root,COG3829@1|root,COG4191@1|root,COG2204@2|Bacteria,COG3829@2|Bacteria,COG4191@2|Bacteria,2G7PG@200795|Chloroflexi,3763G@32061|Chloroflexia</t>
  </si>
  <si>
    <t>COG0784@1|root,COG3290@1|root,COG4191@1|root,COG0784@2|Bacteria,COG3290@2|Bacteria,COG4191@2|Bacteria,1RCM9@1224|Proteobacteria,42MC4@68525|delta/epsilon subdivisions</t>
  </si>
  <si>
    <t>COG1360@1|root,COG1360@2|Bacteria,1MU4S@1224|Proteobacteria,42Q7D@68525|delta/epsilon subdivisions,2WKIT@28221|Deltaproteobacteria,2MJ0E@213118|Desulfobacterales</t>
  </si>
  <si>
    <t>COG0455@1|root,COG0455@2|Bacteria,1R8IW@1224|Proteobacteria,42PF7@68525|delta/epsilon subdivisions,2WJB5@28221|Deltaproteobacteria,43TCC@69541|Desulfuromonadales</t>
  </si>
  <si>
    <t>flhG</t>
  </si>
  <si>
    <t>COG2204@1|root,COG2204@2|Bacteria,1MU0N@1224|Proteobacteria,42M03@68525|delta/epsilon subdivisions,2WJKZ@28221|Deltaproteobacteria,2MHUG@213118|Desulfobacterales</t>
  </si>
  <si>
    <t>COG0664@1|root,COG1033@1|root,COG2199@1|root,COG0664@2|Bacteria,COG1033@2|Bacteria,COG2199@2|Bacteria,1MUE1@1224|Proteobacteria,42ME2@68525|delta/epsilon subdivisions,2WJRI@28221|Deltaproteobacteria,2MJQ7@213118|Desulfobacterales</t>
  </si>
  <si>
    <t>COG2204@1|root,COG2204@2|Bacteria,1MU0N@1224|Proteobacteria,42M03@68525|delta/epsilon subdivisions,2WKG2@28221|Deltaproteobacteria,2MJ32@213118|Desulfobacterales</t>
  </si>
  <si>
    <t>flbD</t>
  </si>
  <si>
    <t>COG2204@1|root,COG2204@2|Bacteria,1MU0N@1224|Proteobacteria,42M03@68525|delta/epsilon subdivisions,2WIT0@28221|Deltaproteobacteria,2MI07@213118|Desulfobacterales</t>
  </si>
  <si>
    <t>COG3577@1|root,COG3577@2|Bacteria,1MZCI@1224|Proteobacteria,430E8@68525|delta/epsilon subdivisions,2WVTC@28221|Deltaproteobacteria,2MNM0@213118|Desulfobacterales</t>
  </si>
  <si>
    <t>COG0543@1|root,COG0543@2|Bacteria,1RF43@1224|Proteobacteria,42RQK@68525|delta/epsilon subdivisions,2WNJU@28221|Deltaproteobacteria,2MKD4@213118|Desulfobacterales</t>
  </si>
  <si>
    <t>Responsible for channeling the electrons from the oxidation of dihydroorotate from the FMN redox center in the PyrD type B subunit to the ultimate electron acceptor NAD(</t>
  </si>
  <si>
    <t>pyrK</t>
  </si>
  <si>
    <t>2EGRV@1|root,33AI1@2|Bacteria,1NJQM@1224|Proteobacteria,1SQI4@1236|Gammaproteobacteria</t>
  </si>
  <si>
    <t>COG1315@1|root,COG1315@2|Bacteria,1R40D@1224|Proteobacteria,42MFE@68525|delta/epsilon subdivisions,2WKAT@28221|Deltaproteobacteria,2MHUI@213118|Desulfobacterales</t>
  </si>
  <si>
    <t>polymerase with PALM domain, HD hydrolase domain and Zn ribbon</t>
  </si>
  <si>
    <t>ko:K09749</t>
  </si>
  <si>
    <t>COG1012@1|root,COG1012@2|Bacteria,1R3TA@1224|Proteobacteria,42PG8@68525|delta/epsilon subdivisions,2WKCP@28221|Deltaproteobacteria,2MJ3M@213118|Desulfobacterales</t>
  </si>
  <si>
    <t>PFAM Aldehyde dehydrogenase</t>
  </si>
  <si>
    <t>1.2.1.9</t>
  </si>
  <si>
    <t>ko:K00131</t>
  </si>
  <si>
    <t>ko00010,ko00030,ko01100,ko01120,ko01200,map00010,map00030,map01100,map01120,map01200</t>
  </si>
  <si>
    <t>M00308,M00633</t>
  </si>
  <si>
    <t>COG0406@1|root,COG0406@2|Bacteria,1V4XM@1239|Firmicutes,24HW7@186801|Clostridia,261Z2@186807|Peptococcaceae</t>
  </si>
  <si>
    <t>28I6Z@1|root,2Z89U@2|Bacteria,1R8YM@1224|Proteobacteria,1S0GG@1236|Gammaproteobacteria,1XNAN@135619|Oceanospirillales</t>
  </si>
  <si>
    <t>COG1629@1|root,COG4771@2|Bacteria,1RKNG@1224|Proteobacteria,1RQYA@1236|Gammaproteobacteria,1WVXK@135613|Chromatiales</t>
  </si>
  <si>
    <t>TonB-dependent Receptor Plug</t>
  </si>
  <si>
    <t>COG1132@1|root,COG1132@2|Bacteria,2NNP8@2323|unclassified Bacteria</t>
  </si>
  <si>
    <t>COG0437@1|root,COG0437@2|Bacteria,1MU1B@1224|Proteobacteria,42M97@68525|delta/epsilon subdivisions,2WJB4@28221|Deltaproteobacteria,2M9HU@213115|Desulfovibrionales</t>
  </si>
  <si>
    <t>hmcB</t>
  </si>
  <si>
    <t>COG2267@1|root,COG2267@2|Bacteria,2NRR1@2323|unclassified Bacteria</t>
  </si>
  <si>
    <t>lipG</t>
  </si>
  <si>
    <t>3.1.1.24</t>
  </si>
  <si>
    <t>ko:K01055</t>
  </si>
  <si>
    <t>COG0457@1|root,COG0457@2|Bacteria,1R4RP@1224|Proteobacteria,42NED@68525|delta/epsilon subdivisions,2WMDQ@28221|Deltaproteobacteria</t>
  </si>
  <si>
    <t>Domain of unknown function (DUF4037)</t>
  </si>
  <si>
    <t>COG1173@1|root,COG1173@2|Bacteria,1MUG0@1224|Proteobacteria,2VETJ@28211|Alphaproteobacteria,43GTR@69277|Phyllobacteriaceae</t>
  </si>
  <si>
    <t>ko:K02034,ko:K12370</t>
  </si>
  <si>
    <t>M00239,M00324</t>
  </si>
  <si>
    <t>COG0643@1|root,COG0643@2|Bacteria,1MUAG@1224|Proteobacteria,42M6Q@68525|delta/epsilon subdivisions,2WJ5U@28221|Deltaproteobacteria,2MIXJ@213118|Desulfobacterales</t>
  </si>
  <si>
    <t>Signal transducing histidine kinase, homodimeric</t>
  </si>
  <si>
    <t>COG0249@1|root,COG0249@2|Bacteria,1UVM0@1239|Firmicutes,24ETT@186801|Clostridia</t>
  </si>
  <si>
    <t>PFAM DNA mismatch repair protein MutS</t>
  </si>
  <si>
    <t>COG1301@1|root,COG1301@2|Bacteria,1MU0Q@1224|Proteobacteria,42MZ6@68525|delta/epsilon subdivisions</t>
  </si>
  <si>
    <t>Belongs to the dicarboxylate amino acid cation symporter (DAACS) (TC 2.A.23) family</t>
  </si>
  <si>
    <t>gltP</t>
  </si>
  <si>
    <t>ko:K03309</t>
  </si>
  <si>
    <t>COG2006@1|root,COG2006@2|Bacteria,1R6CE@1224|Proteobacteria,42QI7@68525|delta/epsilon subdivisions,2WJA0@28221|Deltaproteobacteria</t>
  </si>
  <si>
    <t>COG4967@1|root,COG4967@2|Bacteria,1NI49@1224|Proteobacteria,42X6W@68525|delta/epsilon subdivisions,2WSY4@28221|Deltaproteobacteria,2MMCT@213118|Desulfobacterales</t>
  </si>
  <si>
    <t>ko:K02458,ko:K02671</t>
  </si>
  <si>
    <t>COG0835@1|root,COG0835@2|Bacteria,1RAH1@1224|Proteobacteria,42SW0@68525|delta/epsilon subdivisions,2WPFF@28221|Deltaproteobacteria,2MK6E@213118|Desulfobacterales</t>
  </si>
  <si>
    <t>COG0457@1|root,COG3712@1|root,COG0457@2|Bacteria,COG3712@2|Bacteria,1RJUD@1224|Proteobacteria,42P27@68525|delta/epsilon subdivisions,2WK9Y@28221|Deltaproteobacteria,2MJZE@213118|Desulfobacterales</t>
  </si>
  <si>
    <t>COG3437@1|root,COG4191@1|root,COG3437@2|Bacteria,COG4191@2|Bacteria,1PGZ4@1224|Proteobacteria,42YKI@68525|delta/epsilon subdivisions,2WUQD@28221|Deltaproteobacteria,2MMVJ@213118|Desulfobacterales</t>
  </si>
  <si>
    <t>GHKL domain</t>
  </si>
  <si>
    <t>COG0455@1|root,COG0455@2|Bacteria,1R8IW@1224|Proteobacteria,42PF7@68525|delta/epsilon subdivisions,2WJB5@28221|Deltaproteobacteria,2MIVC@213118|Desulfobacterales</t>
  </si>
  <si>
    <t>COG0437@1|root,COG0437@2|Bacteria,1TT2E@1239|Firmicutes,24FTX@186801|Clostridia</t>
  </si>
  <si>
    <t>COG0655@1|root,COG0655@2|Bacteria,1RAZP@1224|Proteobacteria,42QXN@68525|delta/epsilon subdivisions,2WMR3@28221|Deltaproteobacteria,2MJJH@213118|Desulfobacterales</t>
  </si>
  <si>
    <t>COG2203@1|root,COG3829@1|root,COG3852@1|root,COG2203@2|Bacteria,COG3829@2|Bacteria,COG3852@2|Bacteria,1RGKE@1224|Proteobacteria</t>
  </si>
  <si>
    <t>COG3409@1|root,COG3409@2|Bacteria,1R7FJ@1224|Proteobacteria,42RKP@68525|delta/epsilon subdivisions,2WNHR@28221|Deltaproteobacteria,2MMC5@213118|Desulfobacterales</t>
  </si>
  <si>
    <t>curli production assembly transport component CsgG</t>
  </si>
  <si>
    <t>COG0389@1|root,COG0389@2|Bacteria,1RBTJ@1224|Proteobacteria,42QY9@68525|delta/epsilon subdivisions,2WMTI@28221|Deltaproteobacteria,2MJI7@213118|Desulfobacterales</t>
  </si>
  <si>
    <t>COG3401@1|root,COG3401@2|Bacteria</t>
  </si>
  <si>
    <t>FG-GAP repeat protein</t>
  </si>
  <si>
    <t>COG4666@1|root,COG4666@2|Bacteria,1MUNB@1224|Proteobacteria,42MEV@68525|delta/epsilon subdivisions,2WK5B@28221|Deltaproteobacteria,2MMGW@213118|Desulfobacterales</t>
  </si>
  <si>
    <t>2ENA5@1|root,33FXV@2|Bacteria,1P5GM@1224|Proteobacteria,432FV@68525|delta/epsilon subdivisions,2WX6T@28221|Deltaproteobacteria</t>
  </si>
  <si>
    <t>COG1940@1|root,COG1940@2|Bacteria,1ZT66@142182|Gemmatimonadetes</t>
  </si>
  <si>
    <t>COG2204@1|root,COG2204@2|Bacteria,3J10B@40117|Nitrospirae</t>
  </si>
  <si>
    <t>COG0243@1|root,COG0243@2|Bacteria,1NR6J@1224|Proteobacteria,42NEV@68525|delta/epsilon subdivisions,2WJD0@28221|Deltaproteobacteria,2MHX6@213118|Desulfobacterales</t>
  </si>
  <si>
    <t>COG2358@1|root,COG2358@2|Bacteria,1N3WH@1224|Proteobacteria,42ZB8@68525|delta/epsilon subdivisions,2WU7W@28221|Deltaproteobacteria,2MN0F@213118|Desulfobacterales</t>
  </si>
  <si>
    <t>COG4175@1|root,COG4175@2|Bacteria,1MU86@1224|Proteobacteria,2TS8Y@28211|Alphaproteobacteria,2P8N1@245186|Loktanella</t>
  </si>
  <si>
    <t>COG0500@1|root,COG0726@1|root,COG0726@2|Bacteria,COG2226@2|Bacteria,1PJQG@1224|Proteobacteria,42W09@68525|delta/epsilon subdivisions,2WRB8@28221|Deltaproteobacteria</t>
  </si>
  <si>
    <t>3.5.1.104</t>
  </si>
  <si>
    <t>ko:K22278</t>
  </si>
  <si>
    <t>COG0745@1|root,COG5002@1|root,COG0745@2|Bacteria,COG5002@2|Bacteria,1GHFQ@1117|Cyanobacteria,1HTQG@1161|Nostocales</t>
  </si>
  <si>
    <t>COG1028@1|root,COG1028@2|Bacteria,1MU73@1224|Proteobacteria,1RNBQ@1236|Gammaproteobacteria,1YFPP@136841|Pseudomonas aeruginosa group</t>
  </si>
  <si>
    <t>COG0511@1|root,COG0511@2|Bacteria,1Q9RE@1224|Proteobacteria,43BHR@68525|delta/epsilon subdivisions,2X6W8@28221|Deltaproteobacteria</t>
  </si>
  <si>
    <t>ligase activity, forming carbon-carbon bonds</t>
  </si>
  <si>
    <t>COG0586@1|root,COG0671@1|root,COG0586@2|Bacteria,COG0671@2|Bacteria,1R0F3@1224|Proteobacteria,42SXG@68525|delta/epsilon subdivisions,2WP6Y@28221|Deltaproteobacteria,2MNMK@213118|Desulfobacterales</t>
  </si>
  <si>
    <t>LssY C-terminus</t>
  </si>
  <si>
    <t>COG1940@1|root,COG1940@2|Bacteria,1MU94@1224|Proteobacteria,42RF4@68525|delta/epsilon subdivisions,2WM43@28221|Deltaproteobacteria,2MFVY@213115|Desulfovibrionales</t>
  </si>
  <si>
    <t>COG5002@1|root,COG5002@2|Bacteria,1R5EN@1224|Proteobacteria,1T1JE@1236|Gammaproteobacteria</t>
  </si>
  <si>
    <t>COG2186@1|root,COG2186@2|Bacteria,1QCHK@1224|Proteobacteria,42QUK@68525|delta/epsilon subdivisions,2WMVZ@28221|Deltaproteobacteria,2MJWI@213118|Desulfobacterales</t>
  </si>
  <si>
    <t>COG0277@1|root,COG0277@2|Bacteria</t>
  </si>
  <si>
    <t>FAD linked oxidase domain protein</t>
  </si>
  <si>
    <t>COG1215@1|root,COG3222@1|root,COG1215@2|Bacteria,COG3222@2|Bacteria,1GDJY@1117|Cyanobacteria,1MKT4@1212|Prochloraceae</t>
  </si>
  <si>
    <t>Alternative locus ID</t>
  </si>
  <si>
    <t>COG4392@1|root,COG4392@2|Bacteria,1NEQP@1224|Proteobacteria,42VHX@68525|delta/epsilon subdivisions,2X9ZC@28221|Deltaproteobacteria,2MNXA@213118|Desulfobacterales</t>
  </si>
  <si>
    <t>COG0457@1|root,COG2114@1|root,COG3899@1|root,COG0457@2|Bacteria,COG2114@2|Bacteria,COG3899@2|Bacteria,1MUDT@1224|Proteobacteria,42NXT@68525|delta/epsilon subdivisions,2WIZ3@28221|Deltaproteobacteria,2MKIU@213118|Desulfobacterales</t>
  </si>
  <si>
    <t>COG1846@1|root,COG1846@2|Bacteria,1G6FP@1117|Cyanobacteria,1H25R@1129|Synechococcus</t>
  </si>
  <si>
    <t>COG0745@1|root,COG0784@1|root,COG3290@1|root,COG5002@1|root,COG0745@2|Bacteria,COG0784@2|Bacteria,COG3290@2|Bacteria,COG5002@2|Bacteria,1NC9X@1224|Proteobacteria</t>
  </si>
  <si>
    <t>COG4191@1|root,COG4191@2|Bacteria,1RCM9@1224|Proteobacteria,42NFY@68525|delta/epsilon subdivisions,2WKC0@28221|Deltaproteobacteria,2M7TX@213115|Desulfovibrionales</t>
  </si>
  <si>
    <t>COG0437@1|root,COG0437@2|Bacteria,1MU5T@1224|Proteobacteria,1RRAN@1236|Gammaproteobacteria,1X04F@135613|Chromatiales</t>
  </si>
  <si>
    <t>COG5557@1|root,COG5557@2|Bacteria,1PKJR@1224|Proteobacteria,4378K@68525|delta/epsilon subdivisions,2X9WH@28221|Deltaproteobacteria,2MFBP@213115|Desulfovibrionales</t>
  </si>
  <si>
    <t>COG0834@1|root,COG4191@1|root,COG0834@2|Bacteria,COG4191@2|Bacteria,2GFVU@200930|Deferribacteres</t>
  </si>
  <si>
    <t>COG1284@1|root,COG1284@2|Bacteria</t>
  </si>
  <si>
    <t>COG1794@1|root,COG1794@2|Bacteria,1V2G1@1239|Firmicutes,4HK0S@91061|Bacilli,1ZD25@1386|Bacillus</t>
  </si>
  <si>
    <t>COG2204@1|root,COG2204@2|Bacteria,1MVWX@1224|Proteobacteria,42MIB@68525|delta/epsilon subdivisions,2WJQK@28221|Deltaproteobacteria</t>
  </si>
  <si>
    <t>two component, sigma54 specific, transcriptional regulator</t>
  </si>
  <si>
    <t>COG0045@1|root,COG1042@1|root,COG1670@1|root,COG0045@2|Bacteria,COG1042@2|Bacteria,COG1670@2|Bacteria,1MW98@1224|Proteobacteria,42KZW@68525|delta/epsilon subdivisions,2WIQB@28221|Deltaproteobacteria,2MIWX@213118|Desulfobacterales</t>
  </si>
  <si>
    <t>COG0421@1|root,COG0421@2|Bacteria,1P220@1224|Proteobacteria,42NG6@68525|delta/epsilon subdivisions,2WIRU@28221|Deltaproteobacteria,2MK6C@213118|Desulfobacterales</t>
  </si>
  <si>
    <t>COG1502@1|root,COG1502@2|Bacteria,1MWUW@1224|Proteobacteria,42PV9@68525|delta/epsilon subdivisions,2WKF2@28221|Deltaproteobacteria</t>
  </si>
  <si>
    <t>2E6WH@1|root,331G1@2|Bacteria,1NCI3@1224|Proteobacteria,42V38@68525|delta/epsilon subdivisions,2WRZD@28221|Deltaproteobacteria,2MKW9@213118|Desulfobacterales</t>
  </si>
  <si>
    <t>COG2197@1|root,COG2201@1|root,COG2197@2|Bacteria,COG2201@2|Bacteria,1NYTV@1224|Proteobacteria,430RN@68525|delta/epsilon subdivisions,2WVYW@28221|Deltaproteobacteria,2MRZ3@213462|Syntrophobacterales</t>
  </si>
  <si>
    <t>KOG2524@1|root,2ZJ84@2|Bacteria</t>
  </si>
  <si>
    <t>Potential Queuosine, Q, salvage protein family</t>
  </si>
  <si>
    <t>COG0599@1|root,COG0599@2|Bacteria,1RDSG@1224|Proteobacteria,2U72V@28211|Alphaproteobacteria,3N738@45401|Hyphomicrobiaceae</t>
  </si>
  <si>
    <t>pcaC</t>
  </si>
  <si>
    <t>COG3875@1|root,COG3875@2|Bacteria,1TQ1C@1239|Firmicutes,247PH@186801|Clostridia,261WJ@186807|Peptococcaceae</t>
  </si>
  <si>
    <t>conserved protein (DUF2088)</t>
  </si>
  <si>
    <t>COG0834@1|root,COG0834@2|Bacteria,1R4SQ@1224|Proteobacteria,1RQ7A@1236|Gammaproteobacteria</t>
  </si>
  <si>
    <t>ABC-type amino acid transport signal transduction systems periplasmic component domain</t>
  </si>
  <si>
    <t>COG1070@1|root,KOG2531@2759|Eukaryota</t>
  </si>
  <si>
    <t>xylulokinase activity</t>
  </si>
  <si>
    <t>COG1902@1|root,COG1902@2|Bacteria,3J14N@40117|Nitrospirae</t>
  </si>
  <si>
    <t>ko:K10680</t>
  </si>
  <si>
    <t>COG1409@1|root,COG1409@2|Bacteria,1N2AY@1224|Proteobacteria</t>
  </si>
  <si>
    <t>metallophosphoesterase</t>
  </si>
  <si>
    <t>COG0065@1|root,COG0065@2|Bacteria,1MVYR@1224|Proteobacteria,42M5D@68525|delta/epsilon subdivisions,2WJ59@28221|Deltaproteobacteria,2MN87@213118|Desulfobacterales</t>
  </si>
  <si>
    <t>Aconitase family (aconitate hydratase)</t>
  </si>
  <si>
    <t>COG3288@1|root,COG3288@2|Bacteria,3Y2S0@57723|Acidobacteria,2JM52@204432|Acidobacteriia</t>
  </si>
  <si>
    <t>Alanine dehydrogenase/PNT, N-terminal domain</t>
  </si>
  <si>
    <t>COG3256@1|root,COG3256@2|Bacteria,1MVT1@1224|Proteobacteria,42NBM@68525|delta/epsilon subdivisions,2WKTG@28221|Deltaproteobacteria,2YY1N@29|Myxococcales</t>
  </si>
  <si>
    <t>1.7.2.5</t>
  </si>
  <si>
    <t>COG0334@1|root,COG0334@2|Bacteria,4NG6Y@976|Bacteroidetes,1HXP5@117743|Flavobacteriia</t>
  </si>
  <si>
    <t>COG2274@1|root,COG2274@2|Bacteria,1R2T0@1224|Proteobacteria,1SBE1@1236|Gammaproteobacteria,1XIJU@135619|Oceanospirillales</t>
  </si>
  <si>
    <t>ko:K11004,ko:K13409</t>
  </si>
  <si>
    <t>ko02010,ko03070,ko04626,ko05133,map02010,map03070,map04626,map05133</t>
  </si>
  <si>
    <t>M00325,M00339,M00575</t>
  </si>
  <si>
    <t>28P60@1|root,2ZC0V@2|Bacteria,1RC8V@1224|Proteobacteria,1S29Y@1236|Gammaproteobacteria,2PN88@256005|Alteromonadales genera incertae sedis</t>
  </si>
  <si>
    <t>COG1196@1|root,COG1196@2|Bacteria,2IYCW@203682|Planctomycetes</t>
  </si>
  <si>
    <t>COG1053@1|root,COG1053@2|Bacteria,1MU5M@1224|Proteobacteria,42Z4B@68525|delta/epsilon subdivisions,2WUXX@28221|Deltaproteobacteria,2MNFS@213118|Desulfobacterales</t>
  </si>
  <si>
    <t>2CIAI@1|root,341JP@2|Bacteria,1NXW7@1224|Proteobacteria,430B5@68525|delta/epsilon subdivisions,2WVMK@28221|Deltaproteobacteria</t>
  </si>
  <si>
    <t>COG4191@1|root,COG4191@2|Bacteria,1R891@1224|Proteobacteria,42P2C@68525|delta/epsilon subdivisions,2WJZT@28221|Deltaproteobacteria,2MIG9@213118|Desulfobacterales</t>
  </si>
  <si>
    <t>COG0078@1|root,COG0078@2|Bacteria,1N4DE@1224|Proteobacteria,42YM7@68525|delta/epsilon subdivisions,2WTZK@28221|Deltaproteobacteria</t>
  </si>
  <si>
    <t>Aspartate/ornithine carbamoyltransferase, carbamoyl-P binding domain</t>
  </si>
  <si>
    <t>COG3303@1|root,COG3303@2|Bacteria</t>
  </si>
  <si>
    <t>Catalyzes the reduction of nitrite to ammonia, consuming six electrons in the process</t>
  </si>
  <si>
    <t>1.7.2.2</t>
  </si>
  <si>
    <t>ko00910,ko01120,ko05132,map00910,map01120,map05132</t>
  </si>
  <si>
    <t>COG5000@1|root,COG5000@2|Bacteria,1R9K1@1224|Proteobacteria,42NHR@68525|delta/epsilon subdivisions,2WJUQ@28221|Deltaproteobacteria,2MMGT@213118|Desulfobacterales</t>
  </si>
  <si>
    <t>Cache 3/Cache 2 fusion domain</t>
  </si>
  <si>
    <t>COG1032@1|root,COG1032@2|Bacteria,1R52J@1224|Proteobacteria,42P9G@68525|delta/epsilon subdivisions,2WKFU@28221|Deltaproteobacteria,2MIVS@213118|Desulfobacterales</t>
  </si>
  <si>
    <t>COG0243@1|root,COG3383@1|root,COG0243@2|Bacteria,COG3383@2|Bacteria,1MW3N@1224|Proteobacteria,1RN6N@1236|Gammaproteobacteria,1X01G@135613|Chromatiales</t>
  </si>
  <si>
    <t>COG0565@1|root,COG0565@2|Bacteria,1N47Y@1224|Proteobacteria,42R3K@68525|delta/epsilon subdivisions,2WM8S@28221|Deltaproteobacteria,2MPUE@213118|Desulfobacterales</t>
  </si>
  <si>
    <t>COG1488@1|root,COG1488@2|Bacteria,1R5W0@1224|Proteobacteria,42NQQ@68525|delta/epsilon subdivisions,2WJ4V@28221|Deltaproteobacteria,2MQV1@213462|Syntrophobacterales</t>
  </si>
  <si>
    <t>Catalyzes the synthesis of beta-nicotinate D- ribonucleotide from nicotinate and 5-phospho-D-ribose 1-phosphate at the expense of ATP</t>
  </si>
  <si>
    <t>6.3.4.21</t>
  </si>
  <si>
    <t>ko:K00763</t>
  </si>
  <si>
    <t>COG0665@1|root,COG0665@2|Bacteria,1MVIZ@1224|Proteobacteria,42REB@68525|delta/epsilon subdivisions,2WNWD@28221|Deltaproteobacteria,2MKRA@213118|Desulfobacterales</t>
  </si>
  <si>
    <t>COG1216@1|root,COG1216@2|Bacteria,1MZSD@1224|Proteobacteria,42Q1D@68525|delta/epsilon subdivisions,2WJYJ@28221|Deltaproteobacteria,2MHMR@213118|Desulfobacterales</t>
  </si>
  <si>
    <t>2CEW9@1|root,2ZAHY@2|Bacteria,1R5J3@1224|Proteobacteria,1S1BX@1236|Gammaproteobacteria</t>
  </si>
  <si>
    <t>COG2304@1|root,COG5426@1|root,COG2304@2|Bacteria,COG5426@2|Bacteria,3Y6YC@57723|Acidobacteria</t>
  </si>
  <si>
    <t>Putative glutamine amidotransferase</t>
  </si>
  <si>
    <t>COG1373@1|root,COG1373@2|Bacteria,3J14P@40117|Nitrospirae</t>
  </si>
  <si>
    <t>COG0745@1|root,COG2202@1|root,COG4191@1|root,COG4936@1|root,COG0745@2|Bacteria,COG2202@2|Bacteria,COG4191@2|Bacteria,COG4936@2|Bacteria,1RCM9@1224|Proteobacteria,42M1R@68525|delta/epsilon subdivisions,2WK3J@28221|Deltaproteobacteria,2MPRS@213118|Desulfobacterales</t>
  </si>
  <si>
    <t>COG3842@1|root,COG3842@2|Bacteria,2GJCM@201174|Actinobacteria,4CPPT@84995|Rubrobacteria</t>
  </si>
  <si>
    <t>ko:K17240</t>
  </si>
  <si>
    <t>M00599</t>
  </si>
  <si>
    <t>COG3088@1|root,COG3088@2|Bacteria</t>
  </si>
  <si>
    <t>cytochrome complex assembly</t>
  </si>
  <si>
    <t>GO:0003674,GO:0003824,GO:0005575,GO:0005623,GO:0005886,GO:0006464,GO:0006807,GO:0008150,GO:0008152,GO:0009897,GO:0009986,GO:0009987,GO:0015035,GO:0015036,GO:0016020,GO:0016043,GO:0016491,GO:0016667,GO:0017003,GO:0017004,GO:0017006,GO:0018063,GO:0018193,GO:0018198,GO:0018378,GO:0019538,GO:0022607,GO:0031224,GO:0031226,GO:0031233,GO:0031237,GO:0034622,GO:0036211,GO:0043170,GO:0043412,GO:0043933,GO:0044085,GO:0044237,GO:0044238,GO:0044260,GO:0044267,GO:0044425,GO:0044459,GO:0044464,GO:0055114,GO:0065003,GO:0071704,GO:0071840,GO:0071944,GO:0098552,GO:0098567,GO:1901564</t>
  </si>
  <si>
    <t>ko:K02198,ko:K02200,ko:K04016,ko:K04017,ko:K04018</t>
  </si>
  <si>
    <t>COG1639@1|root,COG1639@2|Bacteria,1RAH3@1224|Proteobacteria,42PRF@68525|delta/epsilon subdivisions,2WQQK@28221|Deltaproteobacteria,2MPXV@213118|Desulfobacterales</t>
  </si>
  <si>
    <t>COG1846@1|root,COG1846@2|Bacteria,1PRYR@1224|Proteobacteria,432T3@68525|delta/epsilon subdivisions,2WYB3@28221|Deltaproteobacteria,2MFAD@213115|Desulfovibrionales</t>
  </si>
  <si>
    <t>COG0789@1|root,COG0789@2|Bacteria,1MWN0@1224|Proteobacteria,1RQA6@1236|Gammaproteobacteria,1XKJV@135619|Oceanospirillales</t>
  </si>
  <si>
    <t>COG0535@1|root,COG0535@2|Bacteria,1NJZV@1224|Proteobacteria,2U4H8@28211|Alphaproteobacteria,1JSDQ@119045|Methylobacteriaceae</t>
  </si>
  <si>
    <t>COG1061@1|root,COG1061@2|Bacteria,1MX92@1224|Proteobacteria,2VM99@28216|Betaproteobacteria,372UN@32003|Nitrosomonadales</t>
  </si>
  <si>
    <t>PFAM Restriction endonuclease, type I, R subunit Type III, Res subunit</t>
  </si>
  <si>
    <t>3.1.21.5</t>
  </si>
  <si>
    <t>ko:K01156</t>
  </si>
  <si>
    <t>COG0158@1|root,COG0158@2|Bacteria,3J12X@40117|Nitrospirae</t>
  </si>
  <si>
    <t>Fructose-1-6-bisphosphatase, N-terminal domain</t>
  </si>
  <si>
    <t>COG0410@1|root,COG0410@2|Bacteria,1MVVC@1224|Proteobacteria,42M9C@68525|delta/epsilon subdivisions,2WJ75@28221|Deltaproteobacteria</t>
  </si>
  <si>
    <t>COG0028@1|root,COG0028@2|Bacteria,4NINQ@976|Bacteroidetes,1HXH8@117743|Flavobacteriia</t>
  </si>
  <si>
    <t>COG3678@1|root,COG3678@2|Bacteria,1NW18@1224|Proteobacteria,43048@68525|delta/epsilon subdivisions,2WV68@28221|Deltaproteobacteria,2MNGN@213118|Desulfobacterales</t>
  </si>
  <si>
    <t>COG0451@1|root,COG0451@2|Bacteria,1P603@1224|Proteobacteria,42NGH@68525|delta/epsilon subdivisions,2WKS6@28221|Deltaproteobacteria,2MI68@213118|Desulfobacterales</t>
  </si>
  <si>
    <t>3-beta hydroxysteroid dehydrogenase isomerase</t>
  </si>
  <si>
    <t>1.1.1.394,1.1.1.412</t>
  </si>
  <si>
    <t>ko:K21271,ko:K22320</t>
  </si>
  <si>
    <t>2DNS2@1|root,32YVY@2|Bacteria,1N9QQ@1224|Proteobacteria,2UG4S@28211|Alphaproteobacteria</t>
  </si>
  <si>
    <t>COG2873@1|root,COG2873@2|Bacteria,1VYCY@1239|Firmicutes,247XK@186801|Clostridia,3WCB2@53433|Halanaerobiales</t>
  </si>
  <si>
    <t>Cys Met metabolism</t>
  </si>
  <si>
    <t>COG0697@1|root,COG0697@2|Bacteria,1R6KH@1224|Proteobacteria,1S2RI@1236|Gammaproteobacteria,3NSYM@468|Moraxellaceae</t>
  </si>
  <si>
    <t>COG4608@1|root,COG4608@2|Bacteria,1NU4K@1224|Proteobacteria,42TDH@68525|delta/epsilon subdivisions,2WIQT@28221|Deltaproteobacteria,2YU5K@29|Myxococcales</t>
  </si>
  <si>
    <t>COG0642@1|root,COG4191@1|root,COG2205@2|Bacteria,COG4191@2|Bacteria,1RCM9@1224|Proteobacteria,42MC4@68525|delta/epsilon subdivisions,2WIU5@28221|Deltaproteobacteria,2MIV8@213118|Desulfobacterales</t>
  </si>
  <si>
    <t>COG1082@1|root,COG1082@2|Bacteria,1R3UQ@1224|Proteobacteria,2U2AH@28211|Alphaproteobacteria</t>
  </si>
  <si>
    <t>Xylose isomerase domain protein TIM barrel</t>
  </si>
  <si>
    <t>COG3420@1|root,COG3420@2|Bacteria,1MZHI@1224|Proteobacteria,43BRC@68525|delta/epsilon subdivisions,2WUM4@28221|Deltaproteobacteria,2MN6K@213118|Desulfobacterales</t>
  </si>
  <si>
    <t>COG5621@1|root,COG5621@2|Bacteria,1MUVF@1224|Proteobacteria,42Q9D@68525|delta/epsilon subdivisions,2WK21@28221|Deltaproteobacteria,2MK36@213118|Desulfobacterales</t>
  </si>
  <si>
    <t>Lipocalin-like domain</t>
  </si>
  <si>
    <t>COG0642@1|root,COG0642@2|Bacteria,1UZTI@1239|Firmicutes,24FQ6@186801|Clostridia,264AX@186807|Peptococcaceae</t>
  </si>
  <si>
    <t>COG1071@1|root,COG1071@2|Bacteria,1TQDG@1239|Firmicutes,249HX@186801|Clostridia,42ENM@68295|Thermoanaerobacterales</t>
  </si>
  <si>
    <t>acoA</t>
  </si>
  <si>
    <t>ko:K00161,ko:K21416</t>
  </si>
  <si>
    <t>ko00010,ko00020,ko00620,ko01100,ko01110,ko01120,ko01130,ko01200,ko04066,ko04922,ko05230,map00010,map00020,map00620,map01100,map01110,map01120,map01130,map01200,map04066,map04922,map05230</t>
  </si>
  <si>
    <t>COG1738@1|root,COG1738@2|Bacteria</t>
  </si>
  <si>
    <t>queuosine salvage</t>
  </si>
  <si>
    <t>ko:K09125</t>
  </si>
  <si>
    <t>COG1073@1|root,COG1073@2|Bacteria,1QWMP@1224|Proteobacteria</t>
  </si>
  <si>
    <t>COG0410@1|root,COG0410@2|Bacteria,1MVVC@1224|Proteobacteria,42MSC@68525|delta/epsilon subdivisions,2WKIK@28221|Deltaproteobacteria,2MN31@213118|Desulfobacterales</t>
  </si>
  <si>
    <t>COG1653@1|root,arCOG00151@2157|Archaea,2Y2AY@28890|Euryarchaeota,23Z4Y@183963|Halobacteria</t>
  </si>
  <si>
    <t>COG1653 ABC-type sugar transport system, periplasmic component</t>
  </si>
  <si>
    <t>COG0715@1|root,COG0715@2|Bacteria,1QR1S@1224|Proteobacteria,42ZWW@68525|delta/epsilon subdivisions,2WVCW@28221|Deltaproteobacteria</t>
  </si>
  <si>
    <t>COG1924@1|root,COG1924@2|Bacteria,1R6HU@1224|Proteobacteria,42RWX@68525|delta/epsilon subdivisions,2WNC9@28221|Deltaproteobacteria,2MGTF@213115|Desulfovibrionales</t>
  </si>
  <si>
    <t>COG0318@1|root,COG0318@2|Bacteria,2GIUC@201174|Actinobacteria,4FTYX@85025|Nocardiaceae</t>
  </si>
  <si>
    <t>Acyl-CoA synthetase</t>
  </si>
  <si>
    <t>COG1872@1|root,COG1872@2|Bacteria,1MZ4E@1224|Proteobacteria,42VE5@68525|delta/epsilon subdivisions,2WR8T@28221|Deltaproteobacteria,43VHW@69541|Desulfuromonadales</t>
  </si>
  <si>
    <t>DUF167</t>
  </si>
  <si>
    <t>COG1522@1|root,COG1522@2|Bacteria,1MXVU@1224|Proteobacteria,42S5E@68525|delta/epsilon subdivisions,2WNB1@28221|Deltaproteobacteria,43UZX@69541|Desulfuromonadales</t>
  </si>
  <si>
    <t>ko:K03718,ko:K03719</t>
  </si>
  <si>
    <t>COG0436@1|root,COG0436@2|Bacteria,2GAS1@200795|Chloroflexi,34D7A@301297|Dehalococcoidia</t>
  </si>
  <si>
    <t>COG0747@1|root,COG0747@2|Bacteria,1MUZH@1224|Proteobacteria,42N16@68525|delta/epsilon subdivisions,2X73Y@28221|Deltaproteobacteria</t>
  </si>
  <si>
    <t>ko:K13889</t>
  </si>
  <si>
    <t>COG5002@1|root,COG5002@2|Bacteria,1MWF3@1224|Proteobacteria,42NB5@68525|delta/epsilon subdivisions,2WJGX@28221|Deltaproteobacteria,2MI1J@213118|Desulfobacterales</t>
  </si>
  <si>
    <t>phoR</t>
  </si>
  <si>
    <t>COG1541@1|root,COG1541@2|Bacteria,1MV1W@1224|Proteobacteria,42NKD@68525|delta/epsilon subdivisions,2WKV1@28221|Deltaproteobacteria,2MR4F@213462|Syntrophobacterales</t>
  </si>
  <si>
    <t>COG0834@1|root,COG0834@2|Bacteria,1RH2S@1224|Proteobacteria,1S84G@1236|Gammaproteobacteria</t>
  </si>
  <si>
    <t>COG0303@1|root,COG0303@2|Bacteria,1TP7F@1239|Firmicutes,247TZ@186801|Clostridia,26160@186807|Peptococcaceae</t>
  </si>
  <si>
    <t>molybdopterin binding domain</t>
  </si>
  <si>
    <t>COG0465@1|root,COG0465@2|Bacteria,1MU6J@1224|Proteobacteria,42M4Z@68525|delta/epsilon subdivisions,2WJZ3@28221|Deltaproteobacteria,2MN0D@213118|Desulfobacterales</t>
  </si>
  <si>
    <t>COG4191@1|root,COG4564@1|root,COG4191@2|Bacteria,COG4564@2|Bacteria,1RCM9@1224|Proteobacteria,43BKN@68525|delta/epsilon subdivisions,2X7PG@28221|Deltaproteobacteria</t>
  </si>
  <si>
    <t>COG3158@1|root,COG3158@2|Bacteria,1MUVH@1224|Proteobacteria,42P5Y@68525|delta/epsilon subdivisions,2WJEH@28221|Deltaproteobacteria</t>
  </si>
  <si>
    <t>Transport of potassium into the cell</t>
  </si>
  <si>
    <t>kup</t>
  </si>
  <si>
    <t>GO:0003674,GO:0005215,GO:0005575,GO:0006810,GO:0006811,GO:0006812,GO:0006813,GO:0008150,GO:0008324,GO:0009987,GO:0015075,GO:0015077,GO:0015079,GO:0015318,GO:0015672,GO:0016020,GO:0022857,GO:0022890,GO:0030001,GO:0034220,GO:0046873,GO:0051179,GO:0051234,GO:0055085,GO:0071804,GO:0071805,GO:0098655,GO:0098660,GO:0098662</t>
  </si>
  <si>
    <t>ko:K03549</t>
  </si>
  <si>
    <t>COG0673@1|root,COG0673@2|Bacteria,1UIIC@1239|Firmicutes,4IMYR@91061|Bacilli,1ZM99@1386|Bacillus</t>
  </si>
  <si>
    <t>COG1028@1|root,COG1028@2|Bacteria,1G4CA@1117|Cyanobacteria,1HTWD@1161|Nostocales</t>
  </si>
  <si>
    <t>Fungal family of unknown function (DUF1776)</t>
  </si>
  <si>
    <t>COG1073@1|root,COG1073@2|Bacteria,2IBIZ@201174|Actinobacteria</t>
  </si>
  <si>
    <t>photosystem II stabilization</t>
  </si>
  <si>
    <t>COG2204@1|root,COG4191@1|root,COG2204@2|Bacteria,COG4191@2|Bacteria,1QZPK@1224|Proteobacteria,42NQE@68525|delta/epsilon subdivisions,2WJPH@28221|Deltaproteobacteria,2M8MZ@213115|Desulfovibrionales</t>
  </si>
  <si>
    <t>COG2241@1|root,COG2242@1|root,COG2241@2|Bacteria,COG2242@2|Bacteria,1MVJX@1224|Proteobacteria,42MEZ@68525|delta/epsilon subdivisions,2WIUW@28221|Deltaproteobacteria,2MIIN@213118|Desulfobacterales</t>
  </si>
  <si>
    <t>precorrin-6Y C5,15-methyltransferase (decarboxylating), CbiT subunit</t>
  </si>
  <si>
    <t>cbiET</t>
  </si>
  <si>
    <t>2.1.1.132</t>
  </si>
  <si>
    <t>ko:K00595</t>
  </si>
  <si>
    <t>COG2204@1|root,COG4191@1|root,COG2204@2|Bacteria,COG4191@2|Bacteria,2G7PG@200795|Chloroflexi,3762S@32061|Chloroflexia</t>
  </si>
  <si>
    <t>COG2204@1|root,COG3829@1|root,COG2204@2|Bacteria,COG3829@2|Bacteria,1N4M6@1224|Proteobacteria,42M38@68525|delta/epsilon subdivisions,2WIR0@28221|Deltaproteobacteria,2MERA@213115|Desulfovibrionales</t>
  </si>
  <si>
    <t>COG1168@1|root,COG1168@2|Bacteria,1MY33@1224|Proteobacteria,42M6F@68525|delta/epsilon subdivisions,2WK37@28221|Deltaproteobacteria</t>
  </si>
  <si>
    <t>4.4.1.8</t>
  </si>
  <si>
    <t>ko:K14155</t>
  </si>
  <si>
    <t>COG2710@1|root,COG2710@2|Bacteria,1MVY2@1224|Proteobacteria,42MMI@68525|delta/epsilon subdivisions,2WJZI@28221|Deltaproteobacteria,2MJBI@213118|Desulfobacterales</t>
  </si>
  <si>
    <t>molybdenum-iron protein alpha chain</t>
  </si>
  <si>
    <t>COG0500@1|root,COG2226@2|Bacteria,2GJSF@201174|Actinobacteria,4DU8C@85009|Propionibacteriales</t>
  </si>
  <si>
    <t>COG0494@1|root,COG1194@1|root,COG0494@2|Bacteria,COG1194@2|Bacteria,1MUD4@1224|Proteobacteria,42PDR@68525|delta/epsilon subdivisions,2WJ60@28221|Deltaproteobacteria,2MI2R@213118|Desulfobacterales</t>
  </si>
  <si>
    <t>A G-specific adenine glycosylase</t>
  </si>
  <si>
    <t>COG0304@1|root,COG0304@2|Bacteria,1MU1X@1224|Proteobacteria</t>
  </si>
  <si>
    <t>2DZVD@1|root,32VJZ@2|Bacteria,4NUB2@976|Bacteroidetes,1I482@117743|Flavobacteriia</t>
  </si>
  <si>
    <t>COG2072@1|root,COG2072@2|Bacteria,1MWPJ@1224|Proteobacteria,2TT05@28211|Alphaproteobacteria,2PEV8@252301|Oceanicola</t>
  </si>
  <si>
    <t>Flavin-binding monooxygenase-like</t>
  </si>
  <si>
    <t>COG1140@1|root,COG1140@2|Bacteria,1MW9Q@1224|Proteobacteria,42NWV@68525|delta/epsilon subdivisions,2WJWC@28221|Deltaproteobacteria,2MMJE@213118|Desulfobacterales</t>
  </si>
  <si>
    <t>Nitrate reductase, beta subunit</t>
  </si>
  <si>
    <t>narH</t>
  </si>
  <si>
    <t>ko:K00371,ko:K17051</t>
  </si>
  <si>
    <t>COG3850@1|root,COG5002@1|root,COG3850@2|Bacteria,COG5002@2|Bacteria,3TCKA@508458|Synergistetes</t>
  </si>
  <si>
    <t>COG1148@1|root,COG1148@2|Bacteria,1PTJ7@1224|Proteobacteria,42NJN@68525|delta/epsilon subdivisions,2WJHG@28221|Deltaproteobacteria,2M7R4@213115|Desulfovibrionales</t>
  </si>
  <si>
    <t>COG0500@1|root,COG2226@2|Bacteria,1QZ4R@1224|Proteobacteria,42SNB@68525|delta/epsilon subdivisions,2WPIP@28221|Deltaproteobacteria</t>
  </si>
  <si>
    <t>COG2864@1|root,COG2864@2|Bacteria</t>
  </si>
  <si>
    <t>fdhC</t>
  </si>
  <si>
    <t>COG2082@1|root,COG2082@2|Bacteria,1MX1E@1224|Proteobacteria,42RIY@68525|delta/epsilon subdivisions,2WN0J@28221|Deltaproteobacteria,2MJGU@213118|Desulfobacterales</t>
  </si>
  <si>
    <t>PFAM Precorrin-8X methylmutase</t>
  </si>
  <si>
    <t>cbiC</t>
  </si>
  <si>
    <t>5.4.99.60,5.4.99.61</t>
  </si>
  <si>
    <t>ko:K06042</t>
  </si>
  <si>
    <t>COG0845@1|root,COG0845@2|Bacteria,1MUI8@1224|Proteobacteria,1RNK4@1236|Gammaproteobacteria,1J4TZ@118884|unclassified Gammaproteobacteria</t>
  </si>
  <si>
    <t>COG0845 Membrane-fusion protein</t>
  </si>
  <si>
    <t>ko:K11003,ko:K12542</t>
  </si>
  <si>
    <t>ko03070,ko05133,map03070,map05133</t>
  </si>
  <si>
    <t>M00325,M00330,M00575</t>
  </si>
  <si>
    <t>COG0834@1|root,COG0834@2|Bacteria,1N2W9@1224|Proteobacteria</t>
  </si>
  <si>
    <t>arCOG06613@1|root,2Z7VT@2|Bacteria,1MVIU@1224|Proteobacteria,2VM71@28216|Betaproteobacteria</t>
  </si>
  <si>
    <t>AIPR protein</t>
  </si>
  <si>
    <t>2AEGW@1|root,314C3@2|Bacteria</t>
  </si>
  <si>
    <t>COG0840@1|root,COG0840@2|Bacteria,1MU9B@1224|Proteobacteria,42P9M@68525|delta/epsilon subdivisions,2WN28@28221|Deltaproteobacteria,2M8UE@213115|Desulfovibrionales</t>
  </si>
  <si>
    <t>COG0508@1|root,COG0508@2|Bacteria,1TR5N@1239|Firmicutes,4HDFT@91061|Bacilli,26R2C@186822|Paenibacillaceae</t>
  </si>
  <si>
    <t>Dihydrolipoamide acetyltransferase component of pyruvate dehydrogenase complex</t>
  </si>
  <si>
    <t>acoC</t>
  </si>
  <si>
    <t>COG0714@1|root,COG0714@2|Bacteria,1ZUSV@142182|Gemmatimonadetes</t>
  </si>
  <si>
    <t>COG4191@1|root,COG4191@2|Bacteria,1QU7R@1224|Proteobacteria,43BS1@68525|delta/epsilon subdivisions,2X72V@28221|Deltaproteobacteria,2MPJD@213118|Desulfobacterales</t>
  </si>
  <si>
    <t>COG1020@1|root,COG1020@2|Bacteria,1QK4F@1224|Proteobacteria,2TRUN@28211|Alphaproteobacteria,3JQV9@41294|Bradyrhizobiaceae</t>
  </si>
  <si>
    <t>COG0330@1|root,COG0330@2|Bacteria,1MUM8@1224|Proteobacteria,42NX0@68525|delta/epsilon subdivisions,2WISZ@28221|Deltaproteobacteria,2MI3Y@213118|Desulfobacterales</t>
  </si>
  <si>
    <t>PFAM band 7 protein</t>
  </si>
  <si>
    <t>COG2768@1|root,COG2768@2|Bacteria,1R08Q@1224|Proteobacteria,43CRC@68525|delta/epsilon subdivisions,2X7YY@28221|Deltaproteobacteria,2MPKX@213118|Desulfobacterales</t>
  </si>
  <si>
    <t>PFAM 4Fe-4S ferredoxin iron-sulfur binding</t>
  </si>
  <si>
    <t>COG0715@1|root,COG0715@2|Bacteria,1RKKF@1224|Proteobacteria,43AHB@68525|delta/epsilon subdivisions,2X5XF@28221|Deltaproteobacteria,2MRET@213462|Syntrophobacterales</t>
  </si>
  <si>
    <t>COG2202@1|root,COG4191@1|root,COG2202@2|Bacteria,COG4191@2|Bacteria,1RCM9@1224|Proteobacteria,42MFW@68525|delta/epsilon subdivisions,2WJSJ@28221|Deltaproteobacteria</t>
  </si>
  <si>
    <t>COG0123@1|root,COG0123@2|Bacteria,1MU7P@1224|Proteobacteria,42MY3@68525|delta/epsilon subdivisions,2WJEF@28221|Deltaproteobacteria,2MPY0@213118|Desulfobacterales</t>
  </si>
  <si>
    <t>2DZKR@1|root,32VDB@2|Bacteria</t>
  </si>
  <si>
    <t>COG0457@1|root,COG0457@2|Bacteria</t>
  </si>
  <si>
    <t>peptidyl-tyrosine sulfation</t>
  </si>
  <si>
    <t>COG0745@1|root,COG0745@2|Bacteria,1RD6H@1224|Proteobacteria,2U7MF@28211|Alphaproteobacteria,3JYXW@41294|Bradyrhizobiaceae</t>
  </si>
  <si>
    <t>COG0330@1|root,COG0330@2|Bacteria,1TPXU@1239|Firmicutes,248MP@186801|Clostridia</t>
  </si>
  <si>
    <t>SPFH Band 7 PHB domain protein</t>
  </si>
  <si>
    <t>COG4191@1|root,COG4191@2|Bacteria,1R9T9@1224|Proteobacteria,42PPQ@68525|delta/epsilon subdivisions,2WKI9@28221|Deltaproteobacteria,2MJ5A@213118|Desulfobacterales</t>
  </si>
  <si>
    <t>COG0247@1|root,COG0247@2|Bacteria,1MWTK@1224|Proteobacteria,42PNX@68525|delta/epsilon subdivisions,2WK8F@28221|Deltaproteobacteria,2MJU9@213118|Desulfobacterales</t>
  </si>
  <si>
    <t>COG2114@1|root,COG4252@1|root,COG2114@2|Bacteria,COG4252@2|Bacteria</t>
  </si>
  <si>
    <t>Chase2 domain</t>
  </si>
  <si>
    <t>COG0745@1|root,COG0745@2|Bacteria,1MY3D@1224|Proteobacteria,1SZ8M@1236|Gammaproteobacteria,1XJCY@135619|Oceanospirillales</t>
  </si>
  <si>
    <t>COG0438@1|root,COG0662@1|root,COG0438@2|Bacteria,COG0662@2|Bacteria,1MWSZ@1224|Proteobacteria,42NYZ@68525|delta/epsilon subdivisions,2WK9U@28221|Deltaproteobacteria,2MQ7Y@213462|Syntrophobacterales</t>
  </si>
  <si>
    <t>Mannose-6-phosphate isomerase</t>
  </si>
  <si>
    <t>COG0500@1|root,COG2226@2|Bacteria,1N9E8@1224|Proteobacteria,42WJE@68525|delta/epsilon subdivisions,2WS0T@28221|Deltaproteobacteria</t>
  </si>
  <si>
    <t>COG0577@1|root,COG0577@2|Bacteria,1Q7A1@1224|Proteobacteria,436MA@68525|delta/epsilon subdivisions,2X18I@28221|Deltaproteobacteria,2MEGT@213115|Desulfovibrionales</t>
  </si>
  <si>
    <t>COG0642@1|root,COG0745@1|root,COG5000@1|root,COG0745@2|Bacteria,COG2205@2|Bacteria,COG5000@2|Bacteria,1G09B@1117|Cyanobacteria,3VI8K@52604|Pleurocapsales</t>
  </si>
  <si>
    <t>COG1175@1|root,COG1175@2|Bacteria,1MU84@1224|Proteobacteria,1S0D0@1236|Gammaproteobacteria</t>
  </si>
  <si>
    <t>gtsB</t>
  </si>
  <si>
    <t>COG5662@1|root,COG5662@2|Bacteria,3Y4JS@57723|Acidobacteria,2JJ7U@204432|Acidobacteriia</t>
  </si>
  <si>
    <t>AntiSigma factor</t>
  </si>
  <si>
    <t>COG2909@1|root,COG3629@1|root,COG2909@2|Bacteria,COG3629@2|Bacteria,1MVZZ@1224|Proteobacteria,42QAQ@68525|delta/epsilon subdivisions,2WJQN@28221|Deltaproteobacteria,2MJ4A@213118|Desulfobacterales</t>
  </si>
  <si>
    <t>Positively regulates the transcription of the maltose regulon whose gene products are responsible for uptake and catabolism of malto-oligosaccharides. Binds and recognizes a DNA motif (called the malT box) 5'-GGA TG GA-3'</t>
  </si>
  <si>
    <t>COG4108@1|root,COG4108@2|Bacteria,1MU7X@1224|Proteobacteria,42MAA@68525|delta/epsilon subdivisions,2WJZC@28221|Deltaproteobacteria,2MHSM@213118|Desulfobacterales</t>
  </si>
  <si>
    <t>GO:0003674,GO:0003676,GO:0003723,GO:0003747,GO:0005488,GO:0005575,GO:0005622,GO:0005623,GO:0005737,GO:0005829,GO:0006412,GO:0006415,GO:0006518,GO:0006807,GO:0008079,GO:0008135,GO:0008150,GO:0008152,GO:0009058,GO:0009059,GO:0009987,GO:0010467,GO:0016043,GO:0016150,GO:0019538,GO:0022411,GO:0032984,GO:0034641,GO:0034645,GO:0043043,GO:0043170,GO:0043603,GO:0043604,GO:0043624,GO:0043933,GO:0044237,GO:0044238,GO:0044249,GO:0044260,GO:0044267,GO:0044271,GO:0044424,GO:0044444,GO:0044464,GO:0071704,GO:0071840,GO:0097159,GO:1901363,GO:1901564,GO:1901566,GO:1901576</t>
  </si>
  <si>
    <t>COG0395@1|root,COG0395@2|Bacteria,1UZIP@1239|Firmicutes,4HHYA@91061|Bacilli,26XRN@186822|Paenibacillaceae</t>
  </si>
  <si>
    <t>COG0471@1|root,COG2204@1|root,COG0471@2|Bacteria,COG2204@2|Bacteria,1MUSA@1224|Proteobacteria,42QBN@68525|delta/epsilon subdivisions,2WK9R@28221|Deltaproteobacteria,2MJF9@213118|Desulfobacterales</t>
  </si>
  <si>
    <t>Sodium:sulfate symporter transmembrane region</t>
  </si>
  <si>
    <t>COG0475@1|root,COG0569@1|root,COG1762@1|root,COG0475@2|Bacteria,COG0569@2|Bacteria,COG1762@2|Bacteria,1R9PF@1224|Proteobacteria,42RF1@68525|delta/epsilon subdivisions,2WMJJ@28221|Deltaproteobacteria,2MJ88@213118|Desulfobacterales</t>
  </si>
  <si>
    <t>COG0686@1|root,COG0686@2|Bacteria,2NNTE@2323|unclassified Bacteria</t>
  </si>
  <si>
    <t>sdh</t>
  </si>
  <si>
    <t>1.5.1.7,1.5.1.8,1.5.1.9</t>
  </si>
  <si>
    <t>ko:K00290,ko:K14157</t>
  </si>
  <si>
    <t>COG3012@1|root,COG3012@2|Bacteria</t>
  </si>
  <si>
    <t>CP_0501</t>
  </si>
  <si>
    <t>COG2049@1|root,COG2049@2|Bacteria,1MVE5@1224|Proteobacteria,43AWG@68525|delta/epsilon subdivisions</t>
  </si>
  <si>
    <t>Pfam:AHS1</t>
  </si>
  <si>
    <t>COG1463@1|root,COG3008@1|root,COG1463@2|Bacteria,COG3008@2|Bacteria,1MU1T@1224|Proteobacteria,42PHS@68525|delta/epsilon subdivisions,2X5NU@28221|Deltaproteobacteria</t>
  </si>
  <si>
    <t>pqiB</t>
  </si>
  <si>
    <t>COG0474@1|root,COG0474@2|Bacteria,1MUU5@1224|Proteobacteria,2VNZQ@28216|Betaproteobacteria,1KGKU@119060|Burkholderiaceae</t>
  </si>
  <si>
    <t>COG2181@1|root,COG2181@2|Bacteria,1RADK@1224|Proteobacteria,42RA7@68525|delta/epsilon subdivisions,2WMPI@28221|Deltaproteobacteria,2MJKM@213118|Desulfobacterales</t>
  </si>
  <si>
    <t>hmcE</t>
  </si>
  <si>
    <t>COG0515@1|root,COG0515@2|Bacteria,1R8C8@1224|Proteobacteria,42Q9Y@68525|delta/epsilon subdivisions,2WME3@28221|Deltaproteobacteria,2MJ3C@213118|Desulfobacterales</t>
  </si>
  <si>
    <t>Protein kinase domain</t>
  </si>
  <si>
    <t>COG0745@1|root,COG0745@2|Bacteria,1MU67@1224|Proteobacteria,42N90@68525|delta/epsilon subdivisions,2WJUU@28221|Deltaproteobacteria,2MA2P@213115|Desulfovibrionales</t>
  </si>
  <si>
    <t>COG1943@1|root,COG1943@2|Bacteria,1R75U@1224|Proteobacteria,1S1SP@1236|Gammaproteobacteria,1WXZQ@135613|Chromatiales</t>
  </si>
  <si>
    <t>COG3675@1|root,COG3675@2|Bacteria,1R9AY@1224|Proteobacteria,1RYB3@1236|Gammaproteobacteria,4677P@72275|Alteromonadaceae</t>
  </si>
  <si>
    <t>Lipase (class 3)</t>
  </si>
  <si>
    <t>COG0318@1|root,COG0318@2|Bacteria,1MU6G@1224|Proteobacteria,2U1QS@28211|Alphaproteobacteria,3JXHX@41294|Bradyrhizobiaceae</t>
  </si>
  <si>
    <t>COG4726@1|root,COG4726@2|Bacteria,1NC4I@1224|Proteobacteria,42VGI@68525|delta/epsilon subdivisions,2WS7G@28221|Deltaproteobacteria,2MM9W@213118|Desulfobacterales</t>
  </si>
  <si>
    <t>PilX N-terminal</t>
  </si>
  <si>
    <t>COG2132@1|root,COG2132@2|Bacteria,1MU0J@1224|Proteobacteria,1SZFR@1236|Gammaproteobacteria</t>
  </si>
  <si>
    <t>1.16.3.3</t>
  </si>
  <si>
    <t>ko:K06324</t>
  </si>
  <si>
    <t>COG1215@1|root,COG1215@2|Bacteria,2NRME@2323|unclassified Bacteria</t>
  </si>
  <si>
    <t>COG0474@1|root,COG0474@2|Bacteria,1G4BB@1117|Cyanobacteria,1H7WQ@1150|Oscillatoriales</t>
  </si>
  <si>
    <t>Cation transporter/ATPase, N-terminus</t>
  </si>
  <si>
    <t>COG0055@1|root,COG0055@2|Bacteria,1MUFU@1224|Proteobacteria,42KZA@68525|delta/epsilon subdivisions,2WJ1V@28221|Deltaproteobacteria,2MI99@213118|Desulfobacterales</t>
  </si>
  <si>
    <t>COG0028@1|root,COG0028@2|Bacteria,1MU6U@1224|Proteobacteria,42WWN@68525|delta/epsilon subdivisions,2WTAK@28221|Deltaproteobacteria,2MMI4@213118|Desulfobacterales</t>
  </si>
  <si>
    <t>COG0501@1|root,COG0501@2|Bacteria,1R0V5@1224|Proteobacteria,1SBIF@1236|Gammaproteobacteria</t>
  </si>
  <si>
    <t>peptidase M48, Ste24p</t>
  </si>
  <si>
    <t>COG1894@1|root,COG1894@2|Bacteria</t>
  </si>
  <si>
    <t>nqo1</t>
  </si>
  <si>
    <t>1.12.1.3,1.6.5.3</t>
  </si>
  <si>
    <t>ko:K00335,ko:K18331</t>
  </si>
  <si>
    <t>COG3055@1|root,COG3055@2|Bacteria,1NZ4C@1224|Proteobacteria,430DQ@68525|delta/epsilon subdivisions,2WVRA@28221|Deltaproteobacteria</t>
  </si>
  <si>
    <t>Peptidase C10 family</t>
  </si>
  <si>
    <t>COG1593@1|root,COG1593@2|Bacteria,1MU0F@1224|Proteobacteria,42M9N@68525|delta/epsilon subdivisions,2WIZR@28221|Deltaproteobacteria,2M9FR@213115|Desulfovibrionales</t>
  </si>
  <si>
    <t>COG0006@1|root,COG0006@2|Bacteria,1VCQW@1239|Firmicutes,24YZH@186801|Clostridia</t>
  </si>
  <si>
    <t>COG1484@1|root,COG1484@2|Bacteria,1MWQX@1224|Proteobacteria,2VMBN@28216|Betaproteobacteria,477EX@75682|Oxalobacteraceae</t>
  </si>
  <si>
    <t>COG2181@1|root,COG2181@2|Bacteria,1MXGZ@1224|Proteobacteria,42SPN@68525|delta/epsilon subdivisions,2WP9D@28221|Deltaproteobacteria,2MMTF@213118|Desulfobacterales</t>
  </si>
  <si>
    <t>nitrate reductase, gamma subunit</t>
  </si>
  <si>
    <t>COG2855@1|root,COG2855@2|Bacteria,2GHAH@200940|Thermodesulfobacteria</t>
  </si>
  <si>
    <t>Conserved hypothetical protein 698</t>
  </si>
  <si>
    <t>COG1694@1|root,COG1694@2|Bacteria,1N02D@1224|Proteobacteria,2VU39@28216|Betaproteobacteria,1KNV2@119065|unclassified Burkholderiales</t>
  </si>
  <si>
    <t>COG0438@1|root,COG0613@1|root,COG0438@2|Bacteria,COG0613@2|Bacteria,1MUB7@1224|Proteobacteria,42N14@68525|delta/epsilon subdivisions,2WIKT@28221|Deltaproteobacteria,2MIBP@213118|Desulfobacterales</t>
  </si>
  <si>
    <t>COG3829@1|root,COG3829@2|Bacteria,1NU8B@1224|Proteobacteria,43BKG@68525|delta/epsilon subdivisions,2X6YU@28221|Deltaproteobacteria,2YYW6@29|Myxococcales</t>
  </si>
  <si>
    <t>COG3357@1|root,COG3357@2|Bacteria,1N7JG@1224|Proteobacteria,42VEP@68525|delta/epsilon subdivisions,2WRD7@28221|Deltaproteobacteria,2MQP0@213462|Syntrophobacterales</t>
  </si>
  <si>
    <t>transcriptional regulator containing an HTH domain fused to a Zn-ribbon</t>
  </si>
  <si>
    <t>ko:K07743</t>
  </si>
  <si>
    <t>COG1295@1|root,COG1295@2|Bacteria,1G1HS@1117|Cyanobacteria,1H9BW@1150|Oscillatoriales</t>
  </si>
  <si>
    <t>PFAM Ribonuclease BN-like family</t>
  </si>
  <si>
    <t>COG0589@1|root,COG0589@2|Bacteria,1REA3@1224|Proteobacteria,42RXY@68525|delta/epsilon subdivisions,2WNM6@28221|Deltaproteobacteria,2MJWG@213118|Desulfobacterales</t>
  </si>
  <si>
    <t>COG3332@1|root,COG3332@2|Bacteria,1RDBS@1224|Proteobacteria,42QS8@68525|delta/epsilon subdivisions,2WMV7@28221|Deltaproteobacteria,2MJNJ@213118|Desulfobacterales</t>
  </si>
  <si>
    <t>Transport and Golgi organisation 2</t>
  </si>
  <si>
    <t>COG1721@1|root,COG1721@2|Bacteria,2IY8R@203682|Planctomycetes</t>
  </si>
  <si>
    <t>COG2197@1|root,COG5001@1|root,COG2197@2|Bacteria,COG5001@2|Bacteria,1MU2C@1224|Proteobacteria,2VH3V@28216|Betaproteobacteria,2KVEE@206389|Rhodocyclales</t>
  </si>
  <si>
    <t>COG1028@1|root,COG1028@2|Bacteria,1TP76@1239|Firmicutes,247PV@186801|Clostridia,3WB8I@53433|Halanaerobiales</t>
  </si>
  <si>
    <t>1.1.1.100,1.1.1.304,1.1.1.76</t>
  </si>
  <si>
    <t>ko:K00059,ko:K03366</t>
  </si>
  <si>
    <t>ko00061,ko00333,ko00650,ko00780,ko01040,ko01100,ko01130,ko01212,map00061,map00333,map00650,map00780,map01040,map01100,map01130,map01212</t>
  </si>
  <si>
    <t>COG2301@1|root,COG2301@2|Bacteria,1NAM2@1224|Proteobacteria,42P8P@68525|delta/epsilon subdivisions,2WJIP@28221|Deltaproteobacteria,2MJ35@213118|Desulfobacterales</t>
  </si>
  <si>
    <t>COG0840@1|root,COG0840@2|Bacteria,1MU9B@1224|Proteobacteria,42R36@68525|delta/epsilon subdivisions,2WU0Z@28221|Deltaproteobacteria</t>
  </si>
  <si>
    <t>frzCD</t>
  </si>
  <si>
    <t>COG3459@1|root,COG3459@2|Bacteria,1MVNX@1224|Proteobacteria,42PFN@68525|delta/epsilon subdivisions,2WJVD@28221|Deltaproteobacteria</t>
  </si>
  <si>
    <t>glycosyltransferase 36 associated</t>
  </si>
  <si>
    <t>2.4.1.20</t>
  </si>
  <si>
    <t>ko:K00702,ko:K13688</t>
  </si>
  <si>
    <t>COG0587@1|root,COG0587@2|Bacteria,1MUE4@1224|Proteobacteria,42MYQ@68525|delta/epsilon subdivisions,2WJM2@28221|Deltaproteobacteria,2MIQM@213118|Desulfobacterales</t>
  </si>
  <si>
    <t>GO:0006950,GO:0006974,GO:0007154,GO:0008150,GO:0009432,GO:0009605,GO:0009987,GO:0009991,GO:0031668,GO:0033554,GO:0050896,GO:0051716,GO:0071496</t>
  </si>
  <si>
    <t>ko:K02337,ko:K14162</t>
  </si>
  <si>
    <t>COG5557@1|root,COG5557@2|Bacteria,1MWYI@1224|Proteobacteria,42P2Q@68525|delta/epsilon subdivisions,2WKC2@28221|Deltaproteobacteria,2MJCP@213118|Desulfobacterales</t>
  </si>
  <si>
    <t>hmcC</t>
  </si>
  <si>
    <t>COG3276@1|root,COG3276@2|Bacteria,1NTT1@1224|Proteobacteria,42YRI@68525|delta/epsilon subdivisions,2WU7P@28221|Deltaproteobacteria,2MN2D@213118|Desulfobacterales</t>
  </si>
  <si>
    <t>Elongation factor Tu GTP binding domain</t>
  </si>
  <si>
    <t>COG3842@1|root,COG3842@2|Bacteria,1TP2M@1239|Firmicutes,4H9MS@91061|Bacilli,26QTF@186822|Paenibacillaceae</t>
  </si>
  <si>
    <t>ko:K02010,ko:K02052,ko:K11072</t>
  </si>
  <si>
    <t>M00190,M00193,M00299</t>
  </si>
  <si>
    <t>COG2818@1|root,COG2818@2|Bacteria,1R9X5@1224|Proteobacteria,1S25K@1236|Gammaproteobacteria,1J5T8@118884|unclassified Gammaproteobacteria</t>
  </si>
  <si>
    <t>COG2818 3-methyladenine DNA glycosylase</t>
  </si>
  <si>
    <t>COG2391@1|root,COG2391@2|Bacteria,1PF9B@1224|Proteobacteria,42NQX@68525|delta/epsilon subdivisions,2WKDB@28221|Deltaproteobacteria,2MN9C@213118|Desulfobacterales</t>
  </si>
  <si>
    <t>COG0607@1|root,COG0607@2|Bacteria,1PE42@1224|Proteobacteria,42V5T@68525|delta/epsilon subdivisions,2MTF7@213481|Bdellovibrionales,2WSQG@28221|Deltaproteobacteria</t>
  </si>
  <si>
    <t>COG1062@1|root,COG1062@2|Bacteria,1R15D@1224|Proteobacteria,43D6X@68525|delta/epsilon subdivisions,2X8DV@28221|Deltaproteobacteria,2MHGW@213115|Desulfovibrionales</t>
  </si>
  <si>
    <t>COG1668@1|root,COG1668@2|Bacteria</t>
  </si>
  <si>
    <t>COG1027@1|root,COG1027@2|Bacteria,1R9JY@1224|Proteobacteria,42MFS@68525|delta/epsilon subdivisions,2X6YF@28221|Deltaproteobacteria</t>
  </si>
  <si>
    <t>PFAM Fumarate lyase</t>
  </si>
  <si>
    <t>COG0462@1|root,COG0462@2|Bacteria,1MW21@1224|Proteobacteria,1RMUC@1236|Gammaproteobacteria,1XI6V@135619|Oceanospirillales</t>
  </si>
  <si>
    <t>arCOG15062@1|root,32Y8D@2|Bacteria,1VEUQ@1239|Firmicutes,24TKJ@186801|Clostridia,262D1@186807|Peptococcaceae</t>
  </si>
  <si>
    <t>COG4118@1|root,COG4118@2|Bacteria,1N7BG@1224|Proteobacteria,1SDTJ@1236|Gammaproteobacteria,1XFYC@135618|Methylococcales</t>
  </si>
  <si>
    <t>COG2204@1|root,COG2204@2|Bacteria,1N2Q1@1224|Proteobacteria,42UAG@68525|delta/epsilon subdivisions,2WQU8@28221|Deltaproteobacteria,2MKH3@213118|Desulfobacterales</t>
  </si>
  <si>
    <t>COG0642@1|root,COG0642@2|Bacteria,COG2205@2|Bacteria,1NRP8@1224|Proteobacteria,42M0Y@68525|delta/epsilon subdivisions,2WJCX@28221|Deltaproteobacteria,2MPM4@213118|Desulfobacterales</t>
  </si>
  <si>
    <t>ykgJ</t>
  </si>
  <si>
    <t>COG1272@1|root,COG1272@2|Bacteria,1PGRH@1224|Proteobacteria,42SPM@68525|delta/epsilon subdivisions,2WMYY@28221|Deltaproteobacteria,2MK4C@213118|Desulfobacterales</t>
  </si>
  <si>
    <t>Haemolysin-III related</t>
  </si>
  <si>
    <t>COG1722@1|root,COG1722@2|Bacteria,1Q1MM@1224|Proteobacteria,42X37@68525|delta/epsilon subdivisions,2WSNI@28221|Deltaproteobacteria,2MKWN@213118|Desulfobacterales</t>
  </si>
  <si>
    <t>gsp_134_scaffold_13_8</t>
  </si>
  <si>
    <t>gsp_134_scaffold_5921_4</t>
  </si>
  <si>
    <t>gsp_134_scaffold_0_15</t>
  </si>
  <si>
    <t>gsp_134_scaffold_635_14</t>
  </si>
  <si>
    <t>gsp_134_scaffold_3_49</t>
  </si>
  <si>
    <t>gsp_134_scaffold_38_26</t>
  </si>
  <si>
    <t>gsp_134_scaffold_3361_3</t>
  </si>
  <si>
    <t>gsp_134_scaffold_377_9</t>
  </si>
  <si>
    <t>gsp_134_scaffold_20_58</t>
  </si>
  <si>
    <t>gsp_134_scaffold_3_50</t>
  </si>
  <si>
    <t>gsp_134_scaffold_617_9</t>
  </si>
  <si>
    <t>gsp_134_scaffold_340_45</t>
  </si>
  <si>
    <t>gsp_134_scaffold_3_134</t>
  </si>
  <si>
    <t>gsp_134_scaffold_19_8</t>
  </si>
  <si>
    <t>gsp_134_scaffold_2_23</t>
  </si>
  <si>
    <t>gsp_134_scaffold_19_9</t>
  </si>
  <si>
    <t>gsp_134_scaffold_5921_5</t>
  </si>
  <si>
    <t>gsp_134_scaffold_221_6</t>
  </si>
  <si>
    <t>gsp_134_scaffold_24_19</t>
  </si>
  <si>
    <t>gsp_134_scaffold_20_56</t>
  </si>
  <si>
    <t>gsp_134_scaffold_3_51</t>
  </si>
  <si>
    <t>gsp_134_scaffold_156_16</t>
  </si>
  <si>
    <t>gsp_134_scaffold_24_46</t>
  </si>
  <si>
    <t>gsp_134_scaffold_3_52</t>
  </si>
  <si>
    <t>gsp_134_scaffold_11_12</t>
  </si>
  <si>
    <t>gsp_134_scaffold_604_28</t>
  </si>
  <si>
    <t>gsp_134_scaffold_454_36</t>
  </si>
  <si>
    <t>gsp_134_scaffold_377_1</t>
  </si>
  <si>
    <t>gsp_134_scaffold_37_69</t>
  </si>
  <si>
    <t>gsp_134_scaffold_604_27</t>
  </si>
  <si>
    <t>gsp_134_scaffold_56_27</t>
  </si>
  <si>
    <t>gsp_134_scaffold_377_6</t>
  </si>
  <si>
    <t>gsp_134_scaffold_773_6</t>
  </si>
  <si>
    <t>gsp_134_scaffold_143_8</t>
  </si>
  <si>
    <t>gsp_134_scaffold_50_3</t>
  </si>
  <si>
    <t>gsp_134_scaffold_119_25</t>
  </si>
  <si>
    <t>gsp_134_scaffold_11_16</t>
  </si>
  <si>
    <t>gsp_134_scaffold_50_20</t>
  </si>
  <si>
    <t>gsp_134_scaffold_256_10</t>
  </si>
  <si>
    <t>gsp_134_scaffold_1360_4</t>
  </si>
  <si>
    <t>gsp_134_scaffold_3_115</t>
  </si>
  <si>
    <t>gsp_134_scaffold_0_60</t>
  </si>
  <si>
    <t>gsp_134_scaffold_11_13</t>
  </si>
  <si>
    <t>gsp_134_scaffold_0_18</t>
  </si>
  <si>
    <t>gsp_134_scaffold_740_6</t>
  </si>
  <si>
    <t>gsp_134_scaffold_72_16</t>
  </si>
  <si>
    <t>gsp_134_scaffold_0_57</t>
  </si>
  <si>
    <t>gsp_134_scaffold_13_34</t>
  </si>
  <si>
    <t>gsp_134_scaffold_0_19</t>
  </si>
  <si>
    <t>gsp_134_scaffold_78_10</t>
  </si>
  <si>
    <t>gsp_134_scaffold_256_2</t>
  </si>
  <si>
    <t>gsp_134_scaffold_22_85</t>
  </si>
  <si>
    <t>gsp_134_scaffold_143_4</t>
  </si>
  <si>
    <t>gsp_134_scaffold_97_8</t>
  </si>
  <si>
    <t>gsp_134_scaffold_78_23</t>
  </si>
  <si>
    <t>gsp_134_scaffold_276_8</t>
  </si>
  <si>
    <t>gsp_134_scaffold_372_1</t>
  </si>
  <si>
    <t>gsp_134_scaffold_811_1</t>
  </si>
  <si>
    <t>gsp_134_scaffold_1600_2</t>
  </si>
  <si>
    <t>gsp_134_scaffold_276_3</t>
  </si>
  <si>
    <t>gsp_134_scaffold_6_19</t>
  </si>
  <si>
    <t>gsp_134_scaffold_740_1</t>
  </si>
  <si>
    <t>gsp_134_scaffold_11_17</t>
  </si>
  <si>
    <t>gsp_134_scaffold_19_20</t>
  </si>
  <si>
    <t>gsp_134_scaffold_13_9</t>
  </si>
  <si>
    <t>gsp_134_scaffold_38_21</t>
  </si>
  <si>
    <t>gsp_134_scaffold_78_44</t>
  </si>
  <si>
    <t>gsp_134_scaffold_367_1</t>
  </si>
  <si>
    <t>gsp_134_scaffold_286_18</t>
  </si>
  <si>
    <t>gsp_134_scaffold_285_6</t>
  </si>
  <si>
    <t>gsp_134_scaffold_44_29</t>
  </si>
  <si>
    <t>gsp_134_scaffold_223_23</t>
  </si>
  <si>
    <t>gsp_134_scaffold_333_2</t>
  </si>
  <si>
    <t>gsp_134_scaffold_8_108</t>
  </si>
  <si>
    <t>gsp_134_scaffold_37_68</t>
  </si>
  <si>
    <t>gsp_134_scaffold_30_3</t>
  </si>
  <si>
    <t>gsp_134_scaffold_0_17</t>
  </si>
  <si>
    <t>gsp_134_scaffold_0_20</t>
  </si>
  <si>
    <t>gsp_134_scaffold_15_36</t>
  </si>
  <si>
    <t>gsp_134_scaffold_3_114</t>
  </si>
  <si>
    <t>gsp_134_scaffold_13_33</t>
  </si>
  <si>
    <t>gsp_134_scaffold_8_17</t>
  </si>
  <si>
    <t>gsp_134_scaffold_56_35</t>
  </si>
  <si>
    <t>gsp_134_scaffold_18_37</t>
  </si>
  <si>
    <t>gsp_134_scaffold_275_7</t>
  </si>
  <si>
    <t>gsp_134_scaffold_8_18</t>
  </si>
  <si>
    <t>gsp_134_scaffold_604_26</t>
  </si>
  <si>
    <t>gsp_134_scaffold_8_107</t>
  </si>
  <si>
    <t>gsp_134_scaffold_3_73</t>
  </si>
  <si>
    <t>gsp_134_scaffold_681_2</t>
  </si>
  <si>
    <t>gsp_134_scaffold_1135_32</t>
  </si>
  <si>
    <t>gsp_134_scaffold_7_18</t>
  </si>
  <si>
    <t>gsp_134_scaffold_286_20</t>
  </si>
  <si>
    <t>gsp_134_scaffold_56_30</t>
  </si>
  <si>
    <t>gsp_134_scaffold_110_1</t>
  </si>
  <si>
    <t>gsp_134_scaffold_18_31</t>
  </si>
  <si>
    <t>gsp_134_scaffold_21_99</t>
  </si>
  <si>
    <t>gsp_134_scaffold_132_13</t>
  </si>
  <si>
    <t>gsp_134_scaffold_22_30</t>
  </si>
  <si>
    <t>gsp_134_scaffold_0_79</t>
  </si>
  <si>
    <t>gsp_134_scaffold_454_12</t>
  </si>
  <si>
    <t>gsp_134_scaffold_8_49</t>
  </si>
  <si>
    <t>gsp_134_scaffold_1360_7</t>
  </si>
  <si>
    <t>gsp_134_scaffold_57_15</t>
  </si>
  <si>
    <t>gsp_134_scaffold_57_16</t>
  </si>
  <si>
    <t>gsp_134_scaffold_44_30</t>
  </si>
  <si>
    <t>gsp_134_scaffold_286_15</t>
  </si>
  <si>
    <t>gsp_134_scaffold_385_11</t>
  </si>
  <si>
    <t>gsp_134_scaffold_27_15</t>
  </si>
  <si>
    <t>gsp_134_scaffold_11_14</t>
  </si>
  <si>
    <t>gsp_134_scaffold_200_23</t>
  </si>
  <si>
    <t>gsp_134_scaffold_23_47</t>
  </si>
  <si>
    <t>gsp_134_scaffold_94_36</t>
  </si>
  <si>
    <t>gsp_134_scaffold_1766_2</t>
  </si>
  <si>
    <t>gsp_134_scaffold_710_7</t>
  </si>
  <si>
    <t>gsp_134_scaffold_1797_2</t>
  </si>
  <si>
    <t>gsp_134_scaffold_7_55</t>
  </si>
  <si>
    <t>gsp_134_scaffold_740_5</t>
  </si>
  <si>
    <t>gsp_134_scaffold_22_73</t>
  </si>
  <si>
    <t>gsp_134_scaffold_21_56</t>
  </si>
  <si>
    <t>gsp_134_scaffold_0_45</t>
  </si>
  <si>
    <t>gsp_134_scaffold_3_101</t>
  </si>
  <si>
    <t>gsp_134_scaffold_32_38</t>
  </si>
  <si>
    <t>gsp_134_scaffold_319_6</t>
  </si>
  <si>
    <t>gsp_134_scaffold_319_2</t>
  </si>
  <si>
    <t>gsp_134_scaffold_255_37</t>
  </si>
  <si>
    <t>gsp_134_scaffold_130_2</t>
  </si>
  <si>
    <t>gsp_134_scaffold_20_57</t>
  </si>
  <si>
    <t>gsp_134_scaffold_87_3</t>
  </si>
  <si>
    <t>gsp_134_scaffold_19_7</t>
  </si>
  <si>
    <t>gsp_134_scaffold_604_23</t>
  </si>
  <si>
    <t>gsp_134_scaffold_55_23</t>
  </si>
  <si>
    <t>gsp_134_scaffold_23_42</t>
  </si>
  <si>
    <t>gsp_134_scaffold_21_13</t>
  </si>
  <si>
    <t>gsp_134_scaffold_2871_2</t>
  </si>
  <si>
    <t>gsp_134_scaffold_8_110</t>
  </si>
  <si>
    <t>gsp_134_scaffold_68_6</t>
  </si>
  <si>
    <t>gsp_134_scaffold_13_10</t>
  </si>
  <si>
    <t>gsp_134_scaffold_37_67</t>
  </si>
  <si>
    <t>gsp_134_scaffold_57_49</t>
  </si>
  <si>
    <t>gsp_134_scaffold_679_3</t>
  </si>
  <si>
    <t>gsp_134_scaffold_97_4</t>
  </si>
  <si>
    <t>gsp_134_scaffold_3_103</t>
  </si>
  <si>
    <t>gsp_134_scaffold_8_149</t>
  </si>
  <si>
    <t>gsp_134_scaffold_0_27</t>
  </si>
  <si>
    <t>gsp_134_scaffold_20_60</t>
  </si>
  <si>
    <t>gsp_134_scaffold_8_105</t>
  </si>
  <si>
    <t>gsp_134_scaffold_0_78</t>
  </si>
  <si>
    <t>gsp_134_scaffold_15_69</t>
  </si>
  <si>
    <t>gsp_134_scaffold_50_15</t>
  </si>
  <si>
    <t>gsp_134_scaffold_1135_16</t>
  </si>
  <si>
    <t>gsp_134_scaffold_0_2</t>
  </si>
  <si>
    <t>gsp_134_scaffold_50_4</t>
  </si>
  <si>
    <t>gsp_134_scaffold_223_31</t>
  </si>
  <si>
    <t>gsp_134_scaffold_1600_3</t>
  </si>
  <si>
    <t>gsp_134_scaffold_710_10</t>
  </si>
  <si>
    <t>gsp_134_scaffold_319_7</t>
  </si>
  <si>
    <t>gsp_134_scaffold_56_33</t>
  </si>
  <si>
    <t>gsp_134_scaffold_2_22</t>
  </si>
  <si>
    <t>gsp_134_scaffold_45_1</t>
  </si>
  <si>
    <t>gsp_134_scaffold_21_98</t>
  </si>
  <si>
    <t>gsp_134_scaffold_710_5</t>
  </si>
  <si>
    <t>gsp_134_scaffold_139_34</t>
  </si>
  <si>
    <t>gsp_134_scaffold_44_13</t>
  </si>
  <si>
    <t>gsp_134_scaffold_1360_9</t>
  </si>
  <si>
    <t>gsp_134_scaffold_6_20</t>
  </si>
  <si>
    <t>gsp_134_scaffold_8_16</t>
  </si>
  <si>
    <t>gsp_134_scaffold_87_7</t>
  </si>
  <si>
    <t>gsp_134_scaffold_23_21</t>
  </si>
  <si>
    <t>gsp_134_scaffold_15_96</t>
  </si>
  <si>
    <t>gsp_134_scaffold_231_3</t>
  </si>
  <si>
    <t>gsp_134_scaffold_44_14</t>
  </si>
  <si>
    <t>gsp_134_scaffold_0_23</t>
  </si>
  <si>
    <t>gsp_134_scaffold_41_7</t>
  </si>
  <si>
    <t>gsp_134_scaffold_0_24</t>
  </si>
  <si>
    <t>gsp_134_scaffold_57_47</t>
  </si>
  <si>
    <t>gsp_134_scaffold_0_16</t>
  </si>
  <si>
    <t>gsp_134_scaffold_21_97</t>
  </si>
  <si>
    <t>gsp_134_scaffold_50_17</t>
  </si>
  <si>
    <t>gsp_134_scaffold_740_2</t>
  </si>
  <si>
    <t>gsp_134_scaffold_8_88</t>
  </si>
  <si>
    <t>gsp_134_scaffold_18_25</t>
  </si>
  <si>
    <t>gsp_134_scaffold_147_12</t>
  </si>
  <si>
    <t>gsp_134_scaffold_44_16</t>
  </si>
  <si>
    <t>gsp_134_scaffold_231_30</t>
  </si>
  <si>
    <t>gsp_134_scaffold_7_71</t>
  </si>
  <si>
    <t>gsp_134_scaffold_22_60</t>
  </si>
  <si>
    <t>gsp_134_scaffold_710_23</t>
  </si>
  <si>
    <t>gsp_134_scaffold_710_13</t>
  </si>
  <si>
    <t>gsp_134_scaffold_23_12</t>
  </si>
  <si>
    <t>gsp_134_scaffold_8_50</t>
  </si>
  <si>
    <t>gsp_134_scaffold_0_22</t>
  </si>
  <si>
    <t>gsp_134_scaffold_0_26</t>
  </si>
  <si>
    <t>gsp_134_scaffold_24_31</t>
  </si>
  <si>
    <t>gsp_134_scaffold_13_6</t>
  </si>
  <si>
    <t>gsp_134_scaffold_87_8</t>
  </si>
  <si>
    <t>gsp_134_scaffold_37_5</t>
  </si>
  <si>
    <t>gsp_134_scaffold_8_151</t>
  </si>
  <si>
    <t>gsp_134_scaffold_710_15</t>
  </si>
  <si>
    <t>gsp_134_scaffold_3361_6</t>
  </si>
  <si>
    <t>gsp_134_scaffold_1360_6</t>
  </si>
  <si>
    <t>gsp_134_scaffold_57_46</t>
  </si>
  <si>
    <t>gsp_134_scaffold_44_15</t>
  </si>
  <si>
    <t>gsp_134_scaffold_23_48</t>
  </si>
  <si>
    <t>gsp_134_scaffold_44_18</t>
  </si>
  <si>
    <t>gsp_134_scaffold_217_26</t>
  </si>
  <si>
    <t>gsp_134_scaffold_8_74</t>
  </si>
  <si>
    <t>gsp_134_scaffold_1351_7</t>
  </si>
  <si>
    <t>gsp_134_scaffold_681_3</t>
  </si>
  <si>
    <t>gsp_134_scaffold_22_48</t>
  </si>
  <si>
    <t>gsp_134_scaffold_617_2</t>
  </si>
  <si>
    <t>gsp_134_scaffold_0_56</t>
  </si>
  <si>
    <t>gsp_134_scaffold_41_22</t>
  </si>
  <si>
    <t>gsp_134_scaffold_710_1</t>
  </si>
  <si>
    <t>gsp_134_scaffold_19_44</t>
  </si>
  <si>
    <t>gsp_134_scaffold_62_29</t>
  </si>
  <si>
    <t>gsp_134_scaffold_710_14</t>
  </si>
  <si>
    <t>gsp_134_scaffold_18_24</t>
  </si>
  <si>
    <t>gsp_134_scaffold_82_12</t>
  </si>
  <si>
    <t>gsp_134_scaffold_18_23</t>
  </si>
  <si>
    <t>gsp_134_scaffold_617_1</t>
  </si>
  <si>
    <t>gsp_134_scaffold_50_7</t>
  </si>
  <si>
    <t>gsp_134_scaffold_85_21</t>
  </si>
  <si>
    <t>gsp_134_scaffold_24_42</t>
  </si>
  <si>
    <t>gsp_134_scaffold_21_100</t>
  </si>
  <si>
    <t>gsp_134_scaffold_30_35</t>
  </si>
  <si>
    <t>gsp_134_scaffold_710_26</t>
  </si>
  <si>
    <t>gsp_134_scaffold_3_32</t>
  </si>
  <si>
    <t>gsp_134_scaffold_50_19</t>
  </si>
  <si>
    <t>gsp_134_scaffold_21_3</t>
  </si>
  <si>
    <t>gsp_134_scaffold_50_8</t>
  </si>
  <si>
    <t>gsp_134_scaffold_130_10</t>
  </si>
  <si>
    <t>gsp_134_scaffold_286_12</t>
  </si>
  <si>
    <t>gsp_134_scaffold_226_17</t>
  </si>
  <si>
    <t>gsp_134_scaffold_22_44</t>
  </si>
  <si>
    <t>gsp_134_scaffold_50_13</t>
  </si>
  <si>
    <t>gsp_134_scaffold_15_106</t>
  </si>
  <si>
    <t>gsp_134_scaffold_710_11</t>
  </si>
  <si>
    <t>gsp_134_scaffold_7_16</t>
  </si>
  <si>
    <t>gsp_134_scaffold_175_3</t>
  </si>
  <si>
    <t>gsp_134_scaffold_2_71</t>
  </si>
  <si>
    <t>gsp_134_scaffold_44_21</t>
  </si>
  <si>
    <t>gsp_134_scaffold_22_52</t>
  </si>
  <si>
    <t>gsp_134_scaffold_20_61</t>
  </si>
  <si>
    <t>gsp_134_scaffold_57_42</t>
  </si>
  <si>
    <t>gsp_134_scaffold_20_34</t>
  </si>
  <si>
    <t>gsp_134_scaffold_319_9</t>
  </si>
  <si>
    <t>gsp_134_scaffold_604_29</t>
  </si>
  <si>
    <t>gsp_134_scaffold_437_12</t>
  </si>
  <si>
    <t>gsp_134_scaffold_147_6</t>
  </si>
  <si>
    <t>gsp_134_scaffold_2871_1</t>
  </si>
  <si>
    <t>gsp_134_scaffold_22_13</t>
  </si>
  <si>
    <t>gsp_134_scaffold_15_6</t>
  </si>
  <si>
    <t>gsp_134_scaffold_50_10</t>
  </si>
  <si>
    <t>gsp_134_scaffold_18_50</t>
  </si>
  <si>
    <t>gsp_134_scaffold_256_12</t>
  </si>
  <si>
    <t>gsp_134_scaffold_157_20</t>
  </si>
  <si>
    <t>gsp_134_scaffold_78_36</t>
  </si>
  <si>
    <t>gsp_134_scaffold_6_11</t>
  </si>
  <si>
    <t>gsp_134_scaffold_8_103</t>
  </si>
  <si>
    <t>gsp_134_scaffold_57_45</t>
  </si>
  <si>
    <t>gsp_134_scaffold_85_19</t>
  </si>
  <si>
    <t>gsp_134_scaffold_3_116</t>
  </si>
  <si>
    <t>gsp_134_scaffold_78_11</t>
  </si>
  <si>
    <t>gsp_134_scaffold_372_7</t>
  </si>
  <si>
    <t>gsp_134_scaffold_50_16</t>
  </si>
  <si>
    <t>gsp_134_scaffold_50_6</t>
  </si>
  <si>
    <t>gsp_134_scaffold_286_13</t>
  </si>
  <si>
    <t>gsp_134_scaffold_107_7</t>
  </si>
  <si>
    <t>gsp_134_scaffold_710_3</t>
  </si>
  <si>
    <t>gsp_134_scaffold_87_15</t>
  </si>
  <si>
    <t>gsp_134_scaffold_50_5</t>
  </si>
  <si>
    <t>gsp_134_scaffold_1135_18</t>
  </si>
  <si>
    <t>gsp_134_scaffold_20_39</t>
  </si>
  <si>
    <t>gsp_134_scaffold_454_30</t>
  </si>
  <si>
    <t>gsp_134_scaffold_87_39</t>
  </si>
  <si>
    <t>gsp_134_scaffold_889_1</t>
  </si>
  <si>
    <t>gsp_134_scaffold_710_6</t>
  </si>
  <si>
    <t>gsp_134_scaffold_286_17</t>
  </si>
  <si>
    <t>gsp_134_scaffold_21_83</t>
  </si>
  <si>
    <t>gsp_134_scaffold_18_35</t>
  </si>
  <si>
    <t>gsp_134_scaffold_545_14</t>
  </si>
  <si>
    <t>gsp_134_scaffold_406_24</t>
  </si>
  <si>
    <t>gsp_134_scaffold_403_13</t>
  </si>
  <si>
    <t>gsp_134_scaffold_185_2</t>
  </si>
  <si>
    <t>gsp_134_scaffold_87_24</t>
  </si>
  <si>
    <t>gsp_134_scaffold_8_20</t>
  </si>
  <si>
    <t>gsp_134_scaffold_160_14</t>
  </si>
  <si>
    <t>gsp_134_scaffold_85_49</t>
  </si>
  <si>
    <t>gsp_134_scaffold_2852_4</t>
  </si>
  <si>
    <t>gsp_134_scaffold_24_13</t>
  </si>
  <si>
    <t>gsp_134_scaffold_30_37</t>
  </si>
  <si>
    <t>gsp_134_scaffold_590_3</t>
  </si>
  <si>
    <t>gsp_134_scaffold_286_14</t>
  </si>
  <si>
    <t>gsp_134_scaffold_85_11</t>
  </si>
  <si>
    <t>gsp_134_scaffold_276_6</t>
  </si>
  <si>
    <t>gsp_134_scaffold_6_34</t>
  </si>
  <si>
    <t>gsp_134_scaffold_20_32</t>
  </si>
  <si>
    <t>gsp_134_scaffold_710_27</t>
  </si>
  <si>
    <t>gsp_134_scaffold_223_28</t>
  </si>
  <si>
    <t>gsp_134_scaffold_30_19</t>
  </si>
  <si>
    <t>gsp_134_scaffold_20_97</t>
  </si>
  <si>
    <t>gsp_134_scaffold_72_29</t>
  </si>
  <si>
    <t>gsp_134_scaffold_98_5</t>
  </si>
  <si>
    <t>gsp_134_scaffold_20_33</t>
  </si>
  <si>
    <t>gsp_134_scaffold_236_13</t>
  </si>
  <si>
    <t>gsp_134_scaffold_32_56</t>
  </si>
  <si>
    <t>gsp_134_scaffold_27_22</t>
  </si>
  <si>
    <t>gsp_134_scaffold_710_21</t>
  </si>
  <si>
    <t>gsp_134_scaffold_3_80</t>
  </si>
  <si>
    <t>gsp_134_scaffold_275_8</t>
  </si>
  <si>
    <t>gsp_134_scaffold_157_11</t>
  </si>
  <si>
    <t>gsp_134_scaffold_377_10</t>
  </si>
  <si>
    <t>gsp_134_scaffold_275_11</t>
  </si>
  <si>
    <t>gsp_134_scaffold_37_41</t>
  </si>
  <si>
    <t>gsp_134_scaffold_19_4</t>
  </si>
  <si>
    <t>gsp_134_scaffold_710_24</t>
  </si>
  <si>
    <t>gsp_134_scaffold_740_3</t>
  </si>
  <si>
    <t>gsp_134_scaffold_50_12</t>
  </si>
  <si>
    <t>gsp_134_scaffold_23_62</t>
  </si>
  <si>
    <t>gsp_134_scaffold_22_24</t>
  </si>
  <si>
    <t>gsp_134_scaffold_1797_5</t>
  </si>
  <si>
    <t>gsp_134_scaffold_21_6</t>
  </si>
  <si>
    <t>gsp_134_scaffold_11_23</t>
  </si>
  <si>
    <t>gsp_134_scaffold_132_12</t>
  </si>
  <si>
    <t>gsp_134_scaffold_8_131</t>
  </si>
  <si>
    <t>gsp_134_scaffold_58_23</t>
  </si>
  <si>
    <t>gsp_134_scaffold_2_21</t>
  </si>
  <si>
    <t>gsp_134_scaffold_3_117</t>
  </si>
  <si>
    <t>gsp_134_scaffold_44_20</t>
  </si>
  <si>
    <t>gsp_134_scaffold_15_46</t>
  </si>
  <si>
    <t>gsp_134_scaffold_20_42</t>
  </si>
  <si>
    <t>gsp_134_scaffold_8_150</t>
  </si>
  <si>
    <t>gsp_134_scaffold_255_6</t>
  </si>
  <si>
    <t>gsp_134_scaffold_56_26</t>
  </si>
  <si>
    <t>gsp_134_scaffold_223_26</t>
  </si>
  <si>
    <t>gsp_134_scaffold_0_98</t>
  </si>
  <si>
    <t>gsp_134_scaffold_21_28</t>
  </si>
  <si>
    <t>gsp_134_scaffold_9_50</t>
  </si>
  <si>
    <t>gsp_134_scaffold_710_9</t>
  </si>
  <si>
    <t>gsp_134_scaffold_590_1</t>
  </si>
  <si>
    <t>gsp_134_scaffold_20_85</t>
  </si>
  <si>
    <t>gsp_134_scaffold_38_27</t>
  </si>
  <si>
    <t>gsp_134_scaffold_2852_5</t>
  </si>
  <si>
    <t>gsp_134_scaffold_710_12</t>
  </si>
  <si>
    <t>gsp_134_scaffold_15_31</t>
  </si>
  <si>
    <t>gsp_134_scaffold_30_30</t>
  </si>
  <si>
    <t>gsp_134_scaffold_275_23</t>
  </si>
  <si>
    <t>gsp_134_scaffold_402_10</t>
  </si>
  <si>
    <t>gsp_134_scaffold_38_24</t>
  </si>
  <si>
    <t>gsp_134_scaffold_15_41</t>
  </si>
  <si>
    <t>gsp_134_scaffold_3_113</t>
  </si>
  <si>
    <t>gsp_134_scaffold_132_19</t>
  </si>
  <si>
    <t>gsp_134_scaffold_94_64</t>
  </si>
  <si>
    <t>gsp_134_scaffold_841_4</t>
  </si>
  <si>
    <t>gsp_134_scaffold_276_7</t>
  </si>
  <si>
    <t>gsp_134_scaffold_223_30</t>
  </si>
  <si>
    <t>gsp_134_scaffold_41_26</t>
  </si>
  <si>
    <t>gsp_134_scaffold_8_87</t>
  </si>
  <si>
    <t>gsp_134_scaffold_130_3</t>
  </si>
  <si>
    <t>gsp_134_scaffold_889_5</t>
  </si>
  <si>
    <t>gsp_134_scaffold_146_14</t>
  </si>
  <si>
    <t>gsp_134_scaffold_1135_19</t>
  </si>
  <si>
    <t>gsp_134_scaffold_11_22</t>
  </si>
  <si>
    <t>gsp_134_scaffold_7_13</t>
  </si>
  <si>
    <t>gsp_134_scaffold_57_48</t>
  </si>
  <si>
    <t>gsp_134_scaffold_50_11</t>
  </si>
  <si>
    <t>gsp_134_scaffold_30_16</t>
  </si>
  <si>
    <t>gsp_134_scaffold_340_30</t>
  </si>
  <si>
    <t>gsp_134_scaffold_7_46</t>
  </si>
  <si>
    <t>gsp_134_scaffold_8_32</t>
  </si>
  <si>
    <t>gsp_134_scaffold_30_24</t>
  </si>
  <si>
    <t>gsp_134_scaffold_887_9</t>
  </si>
  <si>
    <t>gsp_134_scaffold_69_37</t>
  </si>
  <si>
    <t>gsp_134_scaffold_85_60</t>
  </si>
  <si>
    <t>gsp_134_scaffold_147_36</t>
  </si>
  <si>
    <t>gsp_134_scaffold_275_31</t>
  </si>
  <si>
    <t>gsp_134_scaffold_402_20</t>
  </si>
  <si>
    <t>gsp_134_scaffold_119_3</t>
  </si>
  <si>
    <t>gsp_134_scaffold_27_70</t>
  </si>
  <si>
    <t>gsp_134_scaffold_44_10</t>
  </si>
  <si>
    <t>gsp_134_scaffold_56_34</t>
  </si>
  <si>
    <t>gsp_134_scaffold_8_146</t>
  </si>
  <si>
    <t>gsp_134_scaffold_8_89</t>
  </si>
  <si>
    <t>gsp_134_scaffold_32_37</t>
  </si>
  <si>
    <t>gsp_134_scaffold_2441_3</t>
  </si>
  <si>
    <t>gsp_134_scaffold_87_25</t>
  </si>
  <si>
    <t>gsp_134_scaffold_38_25</t>
  </si>
  <si>
    <t>gsp_134_scaffold_221_26</t>
  </si>
  <si>
    <t>gsp_134_scaffold_13_40</t>
  </si>
  <si>
    <t>gsp_134_scaffold_37_65</t>
  </si>
  <si>
    <t>gsp_134_scaffold_7_1</t>
  </si>
  <si>
    <t>gsp_134_scaffold_1360_20</t>
  </si>
  <si>
    <t>gsp_134_scaffold_24_41</t>
  </si>
  <si>
    <t>gsp_134_scaffold_85_45</t>
  </si>
  <si>
    <t>gsp_134_scaffold_6102_3</t>
  </si>
  <si>
    <t>gsp_134_scaffold_18_36</t>
  </si>
  <si>
    <t>gsp_134_scaffold_85_47</t>
  </si>
  <si>
    <t>gsp_134_scaffold_22_36</t>
  </si>
  <si>
    <t>gsp_134_scaffold_236_12</t>
  </si>
  <si>
    <t>gsp_134_scaffold_68_10</t>
  </si>
  <si>
    <t>gsp_134_scaffold_175_14</t>
  </si>
  <si>
    <t>gsp_134_scaffold_87_12</t>
  </si>
  <si>
    <t>gsp_134_scaffold_87_31</t>
  </si>
  <si>
    <t>gsp_134_scaffold_231_4</t>
  </si>
  <si>
    <t>gsp_134_scaffold_346_19</t>
  </si>
  <si>
    <t>gsp_134_scaffold_223_25</t>
  </si>
  <si>
    <t>gsp_134_scaffold_0_61</t>
  </si>
  <si>
    <t>gsp_134_scaffold_116_37</t>
  </si>
  <si>
    <t>gsp_134_scaffold_0_7</t>
  </si>
  <si>
    <t>gsp_134_scaffold_22_31</t>
  </si>
  <si>
    <t>gsp_134_scaffold_87_11</t>
  </si>
  <si>
    <t>gsp_134_scaffold_0_10</t>
  </si>
  <si>
    <t>gsp_134_scaffold_458_25</t>
  </si>
  <si>
    <t>gsp_134_scaffold_21_96</t>
  </si>
  <si>
    <t>gsp_134_scaffold_18_1</t>
  </si>
  <si>
    <t>gsp_134_scaffold_744_10</t>
  </si>
  <si>
    <t>gsp_134_scaffold_32_35</t>
  </si>
  <si>
    <t>gsp_134_scaffold_275_9</t>
  </si>
  <si>
    <t>gsp_134_scaffold_223_29</t>
  </si>
  <si>
    <t>gsp_134_scaffold_3_34</t>
  </si>
  <si>
    <t>gsp_134_scaffold_175_25</t>
  </si>
  <si>
    <t>gsp_134_scaffold_8_53</t>
  </si>
  <si>
    <t>gsp_134_scaffold_887_3</t>
  </si>
  <si>
    <t>gsp_134_scaffold_1135_23</t>
  </si>
  <si>
    <t>gsp_134_scaffold_19_46</t>
  </si>
  <si>
    <t>gsp_134_scaffold_318_1</t>
  </si>
  <si>
    <t>gsp_134_scaffold_56_28</t>
  </si>
  <si>
    <t>gsp_134_scaffold_319_4</t>
  </si>
  <si>
    <t>gsp_134_scaffold_8_12</t>
  </si>
  <si>
    <t>gsp_134_scaffold_139_35</t>
  </si>
  <si>
    <t>gsp_134_scaffold_221_24</t>
  </si>
  <si>
    <t>gsp_134_scaffold_15_5</t>
  </si>
  <si>
    <t>gsp_134_scaffold_175_28</t>
  </si>
  <si>
    <t>gsp_134_scaffold_604_24</t>
  </si>
  <si>
    <t>gsp_134_scaffold_0_5</t>
  </si>
  <si>
    <t>gsp_134_scaffold_710_8</t>
  </si>
  <si>
    <t>gsp_134_scaffold_8_61</t>
  </si>
  <si>
    <t>gsp_134_scaffold_1915_1</t>
  </si>
  <si>
    <t>gsp_134_scaffold_139_24</t>
  </si>
  <si>
    <t>gsp_134_scaffold_200_18</t>
  </si>
  <si>
    <t>gsp_134_scaffold_23_38</t>
  </si>
  <si>
    <t>gsp_134_scaffold_544_8</t>
  </si>
  <si>
    <t>gsp_134_scaffold_276_1</t>
  </si>
  <si>
    <t>gsp_134_scaffold_231_29</t>
  </si>
  <si>
    <t>gsp_134_scaffold_21_69</t>
  </si>
  <si>
    <t>gsp_134_scaffold_0_104</t>
  </si>
  <si>
    <t>gsp_134_scaffold_223_19</t>
  </si>
  <si>
    <t>gsp_134_scaffold_504_28</t>
  </si>
  <si>
    <t>gsp_134_scaffold_37_52</t>
  </si>
  <si>
    <t>gsp_134_scaffold_286_16</t>
  </si>
  <si>
    <t>gsp_134_scaffold_255_36</t>
  </si>
  <si>
    <t>gsp_134_scaffold_3_79</t>
  </si>
  <si>
    <t>gsp_134_scaffold_6_31</t>
  </si>
  <si>
    <t>gsp_134_scaffold_454_7</t>
  </si>
  <si>
    <t>gsp_134_scaffold_15_34</t>
  </si>
  <si>
    <t>gsp_134_scaffold_20_23</t>
  </si>
  <si>
    <t>gsp_134_scaffold_45_18</t>
  </si>
  <si>
    <t>gsp_134_scaffold_143_7</t>
  </si>
  <si>
    <t>gsp_134_scaffold_114_20</t>
  </si>
  <si>
    <t>gsp_134_scaffold_115_1</t>
  </si>
  <si>
    <t>gsp_134_scaffold_78_22</t>
  </si>
  <si>
    <t>gsp_134_scaffold_255_35</t>
  </si>
  <si>
    <t>gsp_134_scaffold_50_18</t>
  </si>
  <si>
    <t>gsp_134_scaffold_275_19</t>
  </si>
  <si>
    <t>gsp_134_scaffold_710_25</t>
  </si>
  <si>
    <t>gsp_134_scaffold_133_23</t>
  </si>
  <si>
    <t>gsp_134_scaffold_94_39</t>
  </si>
  <si>
    <t>gsp_134_scaffold_32_48</t>
  </si>
  <si>
    <t>gsp_134_scaffold_50_9</t>
  </si>
  <si>
    <t>gsp_134_scaffold_39_5</t>
  </si>
  <si>
    <t>gsp_134_scaffold_1431_3</t>
  </si>
  <si>
    <t>gsp_134_scaffold_78_24</t>
  </si>
  <si>
    <t>gsp_134_scaffold_340_29</t>
  </si>
  <si>
    <t>gsp_134_scaffold_1351_4</t>
  </si>
  <si>
    <t>gsp_134_scaffold_8_13</t>
  </si>
  <si>
    <t>gsp_134_scaffold_744_3</t>
  </si>
  <si>
    <t>gsp_134_scaffold_255_5</t>
  </si>
  <si>
    <t>gsp_134_scaffold_27_54</t>
  </si>
  <si>
    <t>gsp_134_scaffold_22_7</t>
  </si>
  <si>
    <t>gsp_134_scaffold_621_6</t>
  </si>
  <si>
    <t>gsp_134_scaffold_113_12</t>
  </si>
  <si>
    <t>gsp_134_scaffold_72_11</t>
  </si>
  <si>
    <t>gsp_134_scaffold_13_31</t>
  </si>
  <si>
    <t>gsp_134_scaffold_340_31</t>
  </si>
  <si>
    <t>gsp_134_scaffold_32_55</t>
  </si>
  <si>
    <t>gsp_134_scaffold_13_35</t>
  </si>
  <si>
    <t>gsp_134_scaffold_19_23</t>
  </si>
  <si>
    <t>gsp_134_scaffold_403_4</t>
  </si>
  <si>
    <t>gsp_134_scaffold_132_14</t>
  </si>
  <si>
    <t>gsp_134_scaffold_68_9</t>
  </si>
  <si>
    <t>gsp_134_scaffold_22_26</t>
  </si>
  <si>
    <t>gsp_134_scaffold_8_15</t>
  </si>
  <si>
    <t>gsp_134_scaffold_89_15</t>
  </si>
  <si>
    <t>gsp_134_scaffold_8_24</t>
  </si>
  <si>
    <t>gsp_134_scaffold_15_49</t>
  </si>
  <si>
    <t>gsp_134_scaffold_6_39</t>
  </si>
  <si>
    <t>gsp_134_scaffold_333_10</t>
  </si>
  <si>
    <t>gsp_134_scaffold_85_48</t>
  </si>
  <si>
    <t>gsp_134_scaffold_271_3</t>
  </si>
  <si>
    <t>gsp_134_scaffold_617_6</t>
  </si>
  <si>
    <t>gsp_134_scaffold_223_27</t>
  </si>
  <si>
    <t>gsp_134_scaffold_319_3</t>
  </si>
  <si>
    <t>gsp_134_scaffold_887_2</t>
  </si>
  <si>
    <t>gsp_134_scaffold_94_29</t>
  </si>
  <si>
    <t>gsp_134_scaffold_286_23</t>
  </si>
  <si>
    <t>gsp_134_scaffold_544_7</t>
  </si>
  <si>
    <t>gsp_134_scaffold_635_15</t>
  </si>
  <si>
    <t>gsp_134_scaffold_3_33</t>
  </si>
  <si>
    <t>gsp_134_scaffold_39_8</t>
  </si>
  <si>
    <t>gsp_134_scaffold_221_5</t>
  </si>
  <si>
    <t>gsp_134_scaffold_8_141</t>
  </si>
  <si>
    <t>gsp_134_scaffold_2_4</t>
  </si>
  <si>
    <t>gsp_134_scaffold_0_64</t>
  </si>
  <si>
    <t>gsp_134_scaffold_68_11</t>
  </si>
  <si>
    <t>gsp_134_scaffold_285_5</t>
  </si>
  <si>
    <t>gsp_134_scaffold_62_28</t>
  </si>
  <si>
    <t>gsp_134_scaffold_21_62</t>
  </si>
  <si>
    <t>gsp_134_scaffold_406_23</t>
  </si>
  <si>
    <t>gsp_134_scaffold_21_61</t>
  </si>
  <si>
    <t>gsp_134_scaffold_231_8</t>
  </si>
  <si>
    <t>gsp_134_scaffold_62_21</t>
  </si>
  <si>
    <t>gsp_134_scaffold_21_84</t>
  </si>
  <si>
    <t>gsp_134_scaffold_679_5</t>
  </si>
  <si>
    <t>gsp_134_scaffold_7_43</t>
  </si>
  <si>
    <t>gsp_134_scaffold_545_15</t>
  </si>
  <si>
    <t>gsp_134_scaffold_15_7</t>
  </si>
  <si>
    <t>gsp_134_scaffold_19_45</t>
  </si>
  <si>
    <t>gsp_134_scaffold_113_11</t>
  </si>
  <si>
    <t>gsp_134_scaffold_889_3</t>
  </si>
  <si>
    <t>gsp_134_scaffold_454_35</t>
  </si>
  <si>
    <t>gsp_134_scaffold_545_10</t>
  </si>
  <si>
    <t>gsp_134_scaffold_275_6</t>
  </si>
  <si>
    <t>gsp_134_scaffold_15_76</t>
  </si>
  <si>
    <t>gsp_134_scaffold_710_20</t>
  </si>
  <si>
    <t>gsp_134_scaffold_1431_2</t>
  </si>
  <si>
    <t>gsp_134_scaffold_44_19</t>
  </si>
  <si>
    <t>gsp_134_scaffold_130_12</t>
  </si>
  <si>
    <t>gsp_134_scaffold_87_5</t>
  </si>
  <si>
    <t>gsp_134_scaffold_8_78</t>
  </si>
  <si>
    <t>gsp_134_scaffold_87_2</t>
  </si>
  <si>
    <t>gsp_134_scaffold_710_16</t>
  </si>
  <si>
    <t>gsp_134_scaffold_1360_18</t>
  </si>
  <si>
    <t>gsp_134_scaffold_13_39</t>
  </si>
  <si>
    <t>gsp_134_scaffold_7_28</t>
  </si>
  <si>
    <t>gsp_134_scaffold_2_28</t>
  </si>
  <si>
    <t>gsp_134_scaffold_58_22</t>
  </si>
  <si>
    <t>gsp_134_scaffold_27_48</t>
  </si>
  <si>
    <t>gsp_134_scaffold_185_3</t>
  </si>
  <si>
    <t>gsp_134_scaffold_11_15</t>
  </si>
  <si>
    <t>gsp_134_scaffold_30_8</t>
  </si>
  <si>
    <t>gsp_134_scaffold_13_52</t>
  </si>
  <si>
    <t>gsp_134_scaffold_275_18</t>
  </si>
  <si>
    <t>gsp_134_scaffold_13_50</t>
  </si>
  <si>
    <t>gsp_134_scaffold_8_125</t>
  </si>
  <si>
    <t>gsp_134_scaffold_0_9</t>
  </si>
  <si>
    <t>gsp_134_scaffold_30_7</t>
  </si>
  <si>
    <t>gsp_134_scaffold_773_2</t>
  </si>
  <si>
    <t>gsp_134_scaffold_286_1</t>
  </si>
  <si>
    <t>gsp_134_scaffold_156_24</t>
  </si>
  <si>
    <t>gsp_134_scaffold_889_2</t>
  </si>
  <si>
    <t>gsp_134_scaffold_358_2</t>
  </si>
  <si>
    <t>gsp_134_scaffold_114_79</t>
  </si>
  <si>
    <t>gsp_134_scaffold_44_17</t>
  </si>
  <si>
    <t>gsp_134_scaffold_773_9</t>
  </si>
  <si>
    <t>gsp_134_scaffold_72_27</t>
  </si>
  <si>
    <t>gsp_134_scaffold_0_21</t>
  </si>
  <si>
    <t>gsp_134_scaffold_710_2</t>
  </si>
  <si>
    <t>gsp_134_scaffold_143_19</t>
  </si>
  <si>
    <t>gsp_134_scaffold_20_84</t>
  </si>
  <si>
    <t>gsp_134_scaffold_130_1</t>
  </si>
  <si>
    <t>gsp_134_scaffold_1431_6</t>
  </si>
  <si>
    <t>gsp_134_scaffold_8_83</t>
  </si>
  <si>
    <t>gsp_134_scaffold_4421_2</t>
  </si>
  <si>
    <t>gsp_134_scaffold_286_19</t>
  </si>
  <si>
    <t>gsp_134_scaffold_20_43</t>
  </si>
  <si>
    <t>gsp_134_scaffold_403_12</t>
  </si>
  <si>
    <t>gsp_134_scaffold_98_4</t>
  </si>
  <si>
    <t>gsp_134_scaffold_160_15</t>
  </si>
  <si>
    <t>gsp_134_scaffold_7_44</t>
  </si>
  <si>
    <t>gsp_134_scaffold_41_20</t>
  </si>
  <si>
    <t>gsp_134_scaffold_8_75</t>
  </si>
  <si>
    <t>gsp_134_scaffold_367_14</t>
  </si>
  <si>
    <t>gsp_134_scaffold_114_66</t>
  </si>
  <si>
    <t>gsp_134_scaffold_8_119</t>
  </si>
  <si>
    <t>gsp_134_scaffold_56_22</t>
  </si>
  <si>
    <t>gsp_134_scaffold_0_8</t>
  </si>
  <si>
    <t>gsp_134_scaffold_178_10</t>
  </si>
  <si>
    <t>gsp_134_scaffold_109_7</t>
  </si>
  <si>
    <t>gsp_134_scaffold_114_43</t>
  </si>
  <si>
    <t>gsp_134_scaffold_20_11</t>
  </si>
  <si>
    <t>gsp_134_scaffold_45_23</t>
  </si>
  <si>
    <t>gsp_134_scaffold_23_18</t>
  </si>
  <si>
    <t>gsp_134_scaffold_87_9</t>
  </si>
  <si>
    <t>gsp_134_scaffold_23_16</t>
  </si>
  <si>
    <t>gsp_134_scaffold_38_23</t>
  </si>
  <si>
    <t>gsp_134_scaffold_146_11</t>
  </si>
  <si>
    <t>gsp_134_scaffold_22_23</t>
  </si>
  <si>
    <t>gsp_134_scaffold_8_142</t>
  </si>
  <si>
    <t>gsp_134_scaffold_20_55</t>
  </si>
  <si>
    <t>gsp_134_scaffold_3_85</t>
  </si>
  <si>
    <t>gsp_134_scaffold_9_1</t>
  </si>
  <si>
    <t>gsp_134_scaffold_679_6</t>
  </si>
  <si>
    <t>gsp_134_scaffold_113_18</t>
  </si>
  <si>
    <t>gsp_134_scaffold_143_10</t>
  </si>
  <si>
    <t>gsp_134_scaffold_22_37</t>
  </si>
  <si>
    <t>gsp_134_scaffold_0_34</t>
  </si>
  <si>
    <t>gsp_134_scaffold_8_23</t>
  </si>
  <si>
    <t>gsp_134_scaffold_231_1</t>
  </si>
  <si>
    <t>gsp_134_scaffold_22_51</t>
  </si>
  <si>
    <t>gsp_134_scaffold_22_83</t>
  </si>
  <si>
    <t>gsp_134_scaffold_37_6</t>
  </si>
  <si>
    <t>gsp_134_scaffold_223_24</t>
  </si>
  <si>
    <t>gsp_134_scaffold_228_16</t>
  </si>
  <si>
    <t>gsp_134_scaffold_238_17</t>
  </si>
  <si>
    <t>gsp_134_scaffold_8_106</t>
  </si>
  <si>
    <t>gsp_134_scaffold_1360_1</t>
  </si>
  <si>
    <t>gsp_134_scaffold_143_17</t>
  </si>
  <si>
    <t>gsp_134_scaffold_21_2</t>
  </si>
  <si>
    <t>gsp_134_scaffold_0_35</t>
  </si>
  <si>
    <t>gsp_134_scaffold_27_2</t>
  </si>
  <si>
    <t>gsp_134_scaffold_132_4</t>
  </si>
  <si>
    <t>gsp_134_scaffold_15_26</t>
  </si>
  <si>
    <t>gsp_134_scaffold_30_15</t>
  </si>
  <si>
    <t>gsp_134_scaffold_20_38</t>
  </si>
  <si>
    <t>gsp_134_scaffold_147_18</t>
  </si>
  <si>
    <t>gsp_134_scaffold_107_11</t>
  </si>
  <si>
    <t>gsp_134_scaffold_1135_31</t>
  </si>
  <si>
    <t>gsp_134_scaffold_0_94</t>
  </si>
  <si>
    <t>gsp_134_scaffold_275_32</t>
  </si>
  <si>
    <t>gsp_134_scaffold_0_82</t>
  </si>
  <si>
    <t>gsp_134_scaffold_458_37</t>
  </si>
  <si>
    <t>gsp_134_scaffold_200_20</t>
  </si>
  <si>
    <t>gsp_134_scaffold_1360_5</t>
  </si>
  <si>
    <t>gsp_134_scaffold_22_34</t>
  </si>
  <si>
    <t>gsp_134_scaffold_45_24</t>
  </si>
  <si>
    <t>gsp_134_scaffold_20_24</t>
  </si>
  <si>
    <t>gsp_134_scaffold_231_23</t>
  </si>
  <si>
    <t>gsp_134_scaffold_94_11</t>
  </si>
  <si>
    <t>gsp_134_scaffold_38_16</t>
  </si>
  <si>
    <t>gsp_134_scaffold_523_1</t>
  </si>
  <si>
    <t>gsp_134_scaffold_223_10</t>
  </si>
  <si>
    <t>gsp_134_scaffold_87_40</t>
  </si>
  <si>
    <t>gsp_134_scaffold_231_24</t>
  </si>
  <si>
    <t>gsp_134_scaffold_2_82</t>
  </si>
  <si>
    <t>gsp_134_scaffold_27_21</t>
  </si>
  <si>
    <t>gsp_134_scaffold_402_13</t>
  </si>
  <si>
    <t>gsp_134_scaffold_116_3</t>
  </si>
  <si>
    <t>gsp_134_scaffold_228_17</t>
  </si>
  <si>
    <t>gsp_134_scaffold_6_32</t>
  </si>
  <si>
    <t>gsp_134_scaffold_15_35</t>
  </si>
  <si>
    <t>gsp_134_scaffold_1431_5</t>
  </si>
  <si>
    <t>gsp_134_scaffold_8_130</t>
  </si>
  <si>
    <t>gsp_134_scaffold_260_9</t>
  </si>
  <si>
    <t>gsp_134_scaffold_504_13</t>
  </si>
  <si>
    <t>gsp_134_scaffold_773_15</t>
  </si>
  <si>
    <t>gsp_134_scaffold_8_5</t>
  </si>
  <si>
    <t>gsp_134_scaffold_55_6</t>
  </si>
  <si>
    <t>gsp_134_scaffold_8_60</t>
  </si>
  <si>
    <t>gsp_134_scaffold_87_10</t>
  </si>
  <si>
    <t>gsp_134_scaffold_132_20</t>
  </si>
  <si>
    <t>gsp_134_scaffold_0_25</t>
  </si>
  <si>
    <t>gsp_134_scaffold_1135_12</t>
  </si>
  <si>
    <t>gsp_134_scaffold_160_13</t>
  </si>
  <si>
    <t>gsp_134_scaffold_146_13</t>
  </si>
  <si>
    <t>gsp_134_scaffold_2_54</t>
  </si>
  <si>
    <t>gsp_134_scaffold_23_20</t>
  </si>
  <si>
    <t>gsp_134_scaffold_607_11</t>
  </si>
  <si>
    <t>gsp_134_scaffold_255_23</t>
  </si>
  <si>
    <t>gsp_134_scaffold_61_6</t>
  </si>
  <si>
    <t>gsp_134_scaffold_1627_4</t>
  </si>
  <si>
    <t>gsp_134_scaffold_87_14</t>
  </si>
  <si>
    <t>gsp_134_scaffold_402_17</t>
  </si>
  <si>
    <t>gsp_134_scaffold_97_24</t>
  </si>
  <si>
    <t>gsp_134_scaffold_217_28</t>
  </si>
  <si>
    <t>gsp_134_scaffold_545_2</t>
  </si>
  <si>
    <t>gsp_134_scaffold_333_1</t>
  </si>
  <si>
    <t>gsp_134_scaffold_200_42</t>
  </si>
  <si>
    <t>gsp_134_scaffold_1135_33</t>
  </si>
  <si>
    <t>gsp_134_scaffold_333_5</t>
  </si>
  <si>
    <t>gsp_134_scaffold_69_31</t>
  </si>
  <si>
    <t>gsp_134_scaffold_437_3</t>
  </si>
  <si>
    <t>gsp_134_scaffold_110_17</t>
  </si>
  <si>
    <t>gsp_134_scaffold_621_13</t>
  </si>
  <si>
    <t>gsp_134_scaffold_319_1</t>
  </si>
  <si>
    <t>gsp_134_scaffold_157_15</t>
  </si>
  <si>
    <t>gsp_134_scaffold_119_2</t>
  </si>
  <si>
    <t>gsp_134_scaffold_352_3</t>
  </si>
  <si>
    <t>gsp_134_scaffold_13_43</t>
  </si>
  <si>
    <t>gsp_134_scaffold_275_5</t>
  </si>
  <si>
    <t>gsp_134_scaffold_458_34</t>
  </si>
  <si>
    <t>gsp_134_scaffold_119_14</t>
  </si>
  <si>
    <t>gsp_134_scaffold_352_7</t>
  </si>
  <si>
    <t>gsp_134_scaffold_41_21</t>
  </si>
  <si>
    <t>gsp_134_scaffold_139_23</t>
  </si>
  <si>
    <t>gsp_134_scaffold_617_3</t>
  </si>
  <si>
    <t>gsp_134_scaffold_24_40</t>
  </si>
  <si>
    <t>gsp_134_scaffold_545_13</t>
  </si>
  <si>
    <t>gsp_134_scaffold_458_9</t>
  </si>
  <si>
    <t>gsp_134_scaffold_367_12</t>
  </si>
  <si>
    <t>gsp_134_scaffold_352_9</t>
  </si>
  <si>
    <t>gsp_134_scaffold_114_18</t>
  </si>
  <si>
    <t>gsp_134_scaffold_24_52</t>
  </si>
  <si>
    <t>gsp_134_scaffold_18_26</t>
  </si>
  <si>
    <t>gsp_134_scaffold_231_2</t>
  </si>
  <si>
    <t>gsp_134_scaffold_98_7</t>
  </si>
  <si>
    <t>gsp_134_scaffold_107_17</t>
  </si>
  <si>
    <t>gsp_134_scaffold_402_23</t>
  </si>
  <si>
    <t>gsp_134_scaffold_27_53</t>
  </si>
  <si>
    <t>gsp_134_scaffold_260_6</t>
  </si>
  <si>
    <t>gsp_134_scaffold_119_21</t>
  </si>
  <si>
    <t>gsp_134_scaffold_23_19</t>
  </si>
  <si>
    <t>gsp_134_scaffold_20_31</t>
  </si>
  <si>
    <t>gsp_134_scaffold_710_4</t>
  </si>
  <si>
    <t>gsp_134_scaffold_199_10</t>
  </si>
  <si>
    <t>gsp_134_scaffold_37_10</t>
  </si>
  <si>
    <t>gsp_134_scaffold_8_85</t>
  </si>
  <si>
    <t>gsp_134_scaffold_45_17</t>
  </si>
  <si>
    <t>gsp_134_scaffold_3_99</t>
  </si>
  <si>
    <t>gsp_134_scaffold_231_12</t>
  </si>
  <si>
    <t>gsp_134_scaffold_146_15</t>
  </si>
  <si>
    <t>gsp_134_scaffold_275_22</t>
  </si>
  <si>
    <t>gsp_134_scaffold_621_18</t>
  </si>
  <si>
    <t>gsp_134_scaffold_0_3</t>
  </si>
  <si>
    <t>gsp_134_scaffold_110_26</t>
  </si>
  <si>
    <t>gsp_134_scaffold_679_1</t>
  </si>
  <si>
    <t>gsp_134_scaffold_45_22</t>
  </si>
  <si>
    <t>gsp_134_scaffold_56_18</t>
  </si>
  <si>
    <t>gsp_134_scaffold_402_19</t>
  </si>
  <si>
    <t>gsp_134_scaffold_319_8</t>
  </si>
  <si>
    <t>gsp_134_scaffold_24_21</t>
  </si>
  <si>
    <t>gsp_134_scaffold_710_17</t>
  </si>
  <si>
    <t>gsp_134_scaffold_1627_3</t>
  </si>
  <si>
    <t>gsp_134_scaffold_147_2</t>
  </si>
  <si>
    <t>gsp_134_scaffold_437_4</t>
  </si>
  <si>
    <t>gsp_134_scaffold_110_6</t>
  </si>
  <si>
    <t>gsp_134_scaffold_27_55</t>
  </si>
  <si>
    <t>gsp_134_scaffold_217_27</t>
  </si>
  <si>
    <t>gsp_134_scaffold_0_81</t>
  </si>
  <si>
    <t>gsp_134_scaffold_773_7</t>
  </si>
  <si>
    <t>gsp_134_scaffold_1431_4</t>
  </si>
  <si>
    <t>gsp_134_scaffold_160_23</t>
  </si>
  <si>
    <t>gsp_134_scaffold_0_44</t>
  </si>
  <si>
    <t>gsp_134_scaffold_97_32</t>
  </si>
  <si>
    <t>gsp_134_scaffold_1915_4</t>
  </si>
  <si>
    <t>gsp_134_scaffold_20_96</t>
  </si>
  <si>
    <t>gsp_134_scaffold_0_6</t>
  </si>
  <si>
    <t>gsp_134_scaffold_309_9</t>
  </si>
  <si>
    <t>gsp_134_scaffold_8_86</t>
  </si>
  <si>
    <t>gsp_134_scaffold_1351_6</t>
  </si>
  <si>
    <t>gsp_134_scaffold_199_2</t>
  </si>
  <si>
    <t>gsp_134_scaffold_276_2</t>
  </si>
  <si>
    <t>gsp_134_scaffold_200_26</t>
  </si>
  <si>
    <t>gsp_134_scaffold_13_41</t>
  </si>
  <si>
    <t>gsp_134_scaffold_22_22</t>
  </si>
  <si>
    <t>gsp_134_scaffold_97_10</t>
  </si>
  <si>
    <t>gsp_134_scaffold_90_4</t>
  </si>
  <si>
    <t>gsp_134_scaffold_78_30</t>
  </si>
  <si>
    <t>gsp_134_scaffold_6072_1</t>
  </si>
  <si>
    <t>gsp_134_scaffold_160_1</t>
  </si>
  <si>
    <t>gsp_134_scaffold_87_1</t>
  </si>
  <si>
    <t>gsp_134_scaffold_458_36</t>
  </si>
  <si>
    <t>gsp_134_scaffold_545_19</t>
  </si>
  <si>
    <t>gsp_134_scaffold_9_44</t>
  </si>
  <si>
    <t>gsp_134_scaffold_889_4</t>
  </si>
  <si>
    <t>gsp_134_scaffold_160_17</t>
  </si>
  <si>
    <t>gsp_134_scaffold_32_29</t>
  </si>
  <si>
    <t>gsp_134_scaffold_30_36</t>
  </si>
  <si>
    <t>gsp_134_scaffold_1135_15</t>
  </si>
  <si>
    <t>gsp_134_scaffold_87_35</t>
  </si>
  <si>
    <t>gsp_134_scaffold_8_115</t>
  </si>
  <si>
    <t>gsp_134_scaffold_5921_3</t>
  </si>
  <si>
    <t>gsp_134_scaffold_590_2</t>
  </si>
  <si>
    <t>gsp_134_scaffold_2_53</t>
  </si>
  <si>
    <t>gsp_134_scaffold_8_121</t>
  </si>
  <si>
    <t>gsp_134_scaffold_977_9</t>
  </si>
  <si>
    <t>gsp_134_scaffold_298_3</t>
  </si>
  <si>
    <t>gsp_134_scaffold_185_17</t>
  </si>
  <si>
    <t>gsp_134_scaffold_282_8</t>
  </si>
  <si>
    <t>gsp_134_scaffold_403_5</t>
  </si>
  <si>
    <t>gsp_134_scaffold_97_31</t>
  </si>
  <si>
    <t>gsp_134_scaffold_3_78</t>
  </si>
  <si>
    <t>gsp_134_scaffold_175_27</t>
  </si>
  <si>
    <t>gsp_134_scaffold_15_42</t>
  </si>
  <si>
    <t>gsp_134_scaffold_3_20</t>
  </si>
  <si>
    <t>gsp_134_scaffold_402_18</t>
  </si>
  <si>
    <t>gsp_134_scaffold_58_21</t>
  </si>
  <si>
    <t>gsp_134_scaffold_45_16</t>
  </si>
  <si>
    <t>gsp_134_scaffold_8_124</t>
  </si>
  <si>
    <t>gsp_134_scaffold_57_40</t>
  </si>
  <si>
    <t>gsp_134_scaffold_98_29</t>
  </si>
  <si>
    <t>gsp_134_scaffold_635_4</t>
  </si>
  <si>
    <t>gsp_134_scaffold_1135_14</t>
  </si>
  <si>
    <t>gsp_134_scaffold_24_37</t>
  </si>
  <si>
    <t>gsp_134_scaffold_9_2</t>
  </si>
  <si>
    <t>gsp_134_scaffold_69_41</t>
  </si>
  <si>
    <t>gsp_134_scaffold_458_8</t>
  </si>
  <si>
    <t>gsp_134_scaffold_458_38</t>
  </si>
  <si>
    <t>gsp_134_scaffold_85_63</t>
  </si>
  <si>
    <t>gsp_134_scaffold_286_8</t>
  </si>
  <si>
    <t>gsp_134_scaffold_98_25</t>
  </si>
  <si>
    <t>gsp_134_scaffold_1135_13</t>
  </si>
  <si>
    <t>gsp_134_scaffold_286_22</t>
  </si>
  <si>
    <t>gsp_134_scaffold_458_33</t>
  </si>
  <si>
    <t>gsp_134_scaffold_147_1</t>
  </si>
  <si>
    <t>gsp_134_scaffold_55_31</t>
  </si>
  <si>
    <t>gsp_134_scaffold_377_8</t>
  </si>
  <si>
    <t>gsp_134_scaffold_8_84</t>
  </si>
  <si>
    <t>gsp_134_scaffold_11_25</t>
  </si>
  <si>
    <t>gsp_134_scaffold_27_14</t>
  </si>
  <si>
    <t>gsp_134_scaffold_68_8</t>
  </si>
  <si>
    <t>gsp_134_scaffold_0_87</t>
  </si>
  <si>
    <t>gsp_134_scaffold_38_6</t>
  </si>
  <si>
    <t>gsp_134_scaffold_0_71</t>
  </si>
  <si>
    <t>gsp_134_scaffold_52_6</t>
  </si>
  <si>
    <t>gsp_134_scaffold_8_111</t>
  </si>
  <si>
    <t>gsp_134_scaffold_275_20</t>
  </si>
  <si>
    <t>gsp_134_scaffold_2_61</t>
  </si>
  <si>
    <t>gsp_134_scaffold_3_129</t>
  </si>
  <si>
    <t>gsp_134_scaffold_90_16</t>
  </si>
  <si>
    <t>gsp_134_scaffold_160_22</t>
  </si>
  <si>
    <t>gsp_134_scaffold_132_15</t>
  </si>
  <si>
    <t>gsp_134_scaffold_1351_1</t>
  </si>
  <si>
    <t>gsp_134_scaffold_744_4</t>
  </si>
  <si>
    <t>gsp_134_scaffold_0_4</t>
  </si>
  <si>
    <t>gsp_134_scaffold_1360_19</t>
  </si>
  <si>
    <t>gsp_134_scaffold_27_23</t>
  </si>
  <si>
    <t>gsp_134_scaffold_85_46</t>
  </si>
  <si>
    <t>gsp_134_scaffold_80_8</t>
  </si>
  <si>
    <t>gsp_134_scaffold_811_6</t>
  </si>
  <si>
    <t>gsp_134_scaffold_61_31</t>
  </si>
  <si>
    <t>gsp_134_scaffold_24_45</t>
  </si>
  <si>
    <t>gsp_134_scaffold_55_27</t>
  </si>
  <si>
    <t>gsp_134_scaffold_221_25</t>
  </si>
  <si>
    <t>gsp_134_scaffold_617_4</t>
  </si>
  <si>
    <t>gsp_134_scaffold_7_52</t>
  </si>
  <si>
    <t>gsp_134_scaffold_97_18</t>
  </si>
  <si>
    <t>gsp_134_scaffold_114_17</t>
  </si>
  <si>
    <t>gsp_134_scaffold_139_40</t>
  </si>
  <si>
    <t>gsp_134_scaffold_773_8</t>
  </si>
  <si>
    <t>gsp_134_scaffold_110_12</t>
  </si>
  <si>
    <t>gsp_134_scaffold_20_22</t>
  </si>
  <si>
    <t>gsp_134_scaffold_454_25</t>
  </si>
  <si>
    <t>gsp_134_scaffold_367_8</t>
  </si>
  <si>
    <t>gsp_134_scaffold_87_36</t>
  </si>
  <si>
    <t>gsp_134_scaffold_94_25</t>
  </si>
  <si>
    <t>gsp_134_scaffold_6_45</t>
  </si>
  <si>
    <t>gsp_134_scaffold_3_60</t>
  </si>
  <si>
    <t>gsp_134_scaffold_4421_3</t>
  </si>
  <si>
    <t>gsp_134_scaffold_21_1</t>
  </si>
  <si>
    <t>gsp_134_scaffold_458_10</t>
  </si>
  <si>
    <t>gsp_134_scaffold_62_34</t>
  </si>
  <si>
    <t>gsp_134_scaffold_199_9</t>
  </si>
  <si>
    <t>gsp_134_scaffold_58_16</t>
  </si>
  <si>
    <t>gsp_134_scaffold_56_19</t>
  </si>
  <si>
    <t>gsp_134_scaffold_2441_2</t>
  </si>
  <si>
    <t>gsp_134_scaffold_114_54</t>
  </si>
  <si>
    <t>gsp_134_scaffold_275_25</t>
  </si>
  <si>
    <t>gsp_134_scaffold_87_4</t>
  </si>
  <si>
    <t>gsp_134_scaffold_85_38</t>
  </si>
  <si>
    <t>gsp_134_scaffold_85_2</t>
  </si>
  <si>
    <t>gsp_134_scaffold_44_22</t>
  </si>
  <si>
    <t>gsp_134_scaffold_236_11</t>
  </si>
  <si>
    <t>gsp_134_scaffold_98_18</t>
  </si>
  <si>
    <t>gsp_134_scaffold_422_3</t>
  </si>
  <si>
    <t>gsp_134_scaffold_9_4</t>
  </si>
  <si>
    <t>gsp_134_scaffold_18_33</t>
  </si>
  <si>
    <t>gsp_134_scaffold_132_2</t>
  </si>
  <si>
    <t>gsp_134_scaffold_3_75</t>
  </si>
  <si>
    <t>gsp_134_scaffold_85_18</t>
  </si>
  <si>
    <t>gsp_134_scaffold_199_1</t>
  </si>
  <si>
    <t>gsp_134_scaffold_0_86</t>
  </si>
  <si>
    <t>gsp_134_scaffold_69_44</t>
  </si>
  <si>
    <t>gsp_134_scaffold_149_3</t>
  </si>
  <si>
    <t>gsp_134_scaffold_69_36</t>
  </si>
  <si>
    <t>gsp_134_scaffold_200_16</t>
  </si>
  <si>
    <t>gsp_134_scaffold_3_133</t>
  </si>
  <si>
    <t>gsp_134_scaffold_352_13</t>
  </si>
  <si>
    <t>gsp_134_scaffold_85_5</t>
  </si>
  <si>
    <t>gsp_134_scaffold_275_21</t>
  </si>
  <si>
    <t>gsp_134_scaffold_458_35</t>
  </si>
  <si>
    <t>gsp_134_scaffold_178_17</t>
  </si>
  <si>
    <t>gsp_134_scaffold_139_59</t>
  </si>
  <si>
    <t>gsp_134_scaffold_3_27</t>
  </si>
  <si>
    <t>gsp_134_scaffold_13_29</t>
  </si>
  <si>
    <t>gsp_134_scaffold_8_152</t>
  </si>
  <si>
    <t>gsp_134_scaffold_57_18</t>
  </si>
  <si>
    <t>gsp_134_scaffold_110_15</t>
  </si>
  <si>
    <t>gsp_134_scaffold_238_19</t>
  </si>
  <si>
    <t>gsp_134_scaffold_146_3</t>
  </si>
  <si>
    <t>gsp_134_scaffold_90_23</t>
  </si>
  <si>
    <t>gsp_134_scaffold_260_7</t>
  </si>
  <si>
    <t>gsp_134_scaffold_454_27</t>
  </si>
  <si>
    <t>gsp_134_scaffold_115_2</t>
  </si>
  <si>
    <t>gsp_134_scaffold_217_15</t>
  </si>
  <si>
    <t>gsp_134_scaffold_18_30</t>
  </si>
  <si>
    <t>gsp_134_scaffold_23_41</t>
  </si>
  <si>
    <t>gsp_134_scaffold_24_22</t>
  </si>
  <si>
    <t>gsp_134_scaffold_178_11</t>
  </si>
  <si>
    <t>gsp_134_scaffold_78_21</t>
  </si>
  <si>
    <t>gsp_134_scaffold_94_17</t>
  </si>
  <si>
    <t>gsp_134_scaffold_8_122</t>
  </si>
  <si>
    <t>gsp_134_scaffold_358_1</t>
  </si>
  <si>
    <t>gsp_134_scaffold_139_36</t>
  </si>
  <si>
    <t>gsp_134_scaffold_15_40</t>
  </si>
  <si>
    <t>gsp_134_scaffold_0_47</t>
  </si>
  <si>
    <t>gsp_134_scaffold_479_1</t>
  </si>
  <si>
    <t>gsp_134_scaffold_1627_2</t>
  </si>
  <si>
    <t>gsp_134_scaffold_236_5</t>
  </si>
  <si>
    <t>gsp_134_scaffold_20_44</t>
  </si>
  <si>
    <t>gsp_134_scaffold_223_4</t>
  </si>
  <si>
    <t>gsp_134_scaffold_22_28</t>
  </si>
  <si>
    <t>gsp_134_scaffold_22_58</t>
  </si>
  <si>
    <t>gsp_134_scaffold_6_30</t>
  </si>
  <si>
    <t>gsp_134_scaffold_97_16</t>
  </si>
  <si>
    <t>gsp_134_scaffold_62_26</t>
  </si>
  <si>
    <t>gsp_134_scaffold_87_13</t>
  </si>
  <si>
    <t>gsp_134_scaffold_85_39</t>
  </si>
  <si>
    <t>gsp_134_scaffold_38_8</t>
  </si>
  <si>
    <t>gsp_134_scaffold_97_28</t>
  </si>
  <si>
    <t>gsp_134_scaffold_3_100</t>
  </si>
  <si>
    <t>gsp_134_scaffold_15_17</t>
  </si>
  <si>
    <t>gsp_134_scaffold_221_14</t>
  </si>
  <si>
    <t>gsp_134_scaffold_504_26</t>
  </si>
  <si>
    <t>gsp_134_scaffold_78_45</t>
  </si>
  <si>
    <t>gsp_134_scaffold_231_26</t>
  </si>
  <si>
    <t>gsp_134_scaffold_15_70</t>
  </si>
  <si>
    <t>gsp_134_scaffold_44_12</t>
  </si>
  <si>
    <t>gsp_134_scaffold_80_39</t>
  </si>
  <si>
    <t>gsp_134_scaffold_55_4</t>
  </si>
  <si>
    <t>gsp_134_scaffold_149_2</t>
  </si>
  <si>
    <t>gsp_134_scaffold_175_23</t>
  </si>
  <si>
    <t>gsp_134_scaffold_61_24</t>
  </si>
  <si>
    <t>gsp_134_scaffold_146_16</t>
  </si>
  <si>
    <t>gsp_134_scaffold_185_9</t>
  </si>
  <si>
    <t>gsp_134_scaffold_635_1</t>
  </si>
  <si>
    <t>gsp_134_scaffold_22_25</t>
  </si>
  <si>
    <t>gsp_134_scaffold_160_8</t>
  </si>
  <si>
    <t>gsp_134_scaffold_61_4</t>
  </si>
  <si>
    <t>gsp_134_scaffold_1087_10</t>
  </si>
  <si>
    <t>gsp_134_scaffold_23_50</t>
  </si>
  <si>
    <t>gsp_134_scaffold_3_98</t>
  </si>
  <si>
    <t>gsp_134_scaffold_238_12</t>
  </si>
  <si>
    <t>gsp_134_scaffold_635_2</t>
  </si>
  <si>
    <t>gsp_134_scaffold_87_27</t>
  </si>
  <si>
    <t>gsp_134_scaffold_3_15</t>
  </si>
  <si>
    <t>gsp_134_scaffold_318_2</t>
  </si>
  <si>
    <t>gsp_134_scaffold_15_39</t>
  </si>
  <si>
    <t>gsp_134_scaffold_406_28</t>
  </si>
  <si>
    <t>gsp_134_scaffold_7_17</t>
  </si>
  <si>
    <t>gsp_134_scaffold_22_15</t>
  </si>
  <si>
    <t>gsp_134_scaffold_27_13</t>
  </si>
  <si>
    <t>gsp_134_scaffold_236_9</t>
  </si>
  <si>
    <t>gsp_134_scaffold_37_48</t>
  </si>
  <si>
    <t>gsp_134_scaffold_6_14</t>
  </si>
  <si>
    <t>gsp_134_scaffold_272_2</t>
  </si>
  <si>
    <t>gsp_134_scaffold_403_9</t>
  </si>
  <si>
    <t>gsp_134_scaffold_8_3</t>
  </si>
  <si>
    <t>gsp_134_scaffold_15_4</t>
  </si>
  <si>
    <t>gsp_134_scaffold_710_30</t>
  </si>
  <si>
    <t>gsp_134_scaffold_89_31</t>
  </si>
  <si>
    <t>gsp_134_scaffold_32_33</t>
  </si>
  <si>
    <t>gsp_134_scaffold_78_18</t>
  </si>
  <si>
    <t>gsp_134_scaffold_7_21</t>
  </si>
  <si>
    <t>gsp_134_scaffold_8_126</t>
  </si>
  <si>
    <t>gsp_134_scaffold_590_9</t>
  </si>
  <si>
    <t>gsp_134_scaffold_13_3</t>
  </si>
  <si>
    <t>gsp_134_scaffold_228_8</t>
  </si>
  <si>
    <t>gsp_134_scaffold_231_28</t>
  </si>
  <si>
    <t>gsp_134_scaffold_72_26</t>
  </si>
  <si>
    <t>gsp_134_scaffold_238_5</t>
  </si>
  <si>
    <t>gsp_134_scaffold_406_7</t>
  </si>
  <si>
    <t>gsp_134_scaffold_236_2</t>
  </si>
  <si>
    <t>gsp_134_scaffold_340_36</t>
  </si>
  <si>
    <t>gsp_134_scaffold_590_12</t>
  </si>
  <si>
    <t>gsp_134_scaffold_887_11</t>
  </si>
  <si>
    <t>gsp_134_scaffold_13_23</t>
  </si>
  <si>
    <t>gsp_134_scaffold_85_44</t>
  </si>
  <si>
    <t>gsp_134_scaffold_18_42</t>
  </si>
  <si>
    <t>gsp_134_scaffold_3_26</t>
  </si>
  <si>
    <t>gsp_134_scaffold_0_92</t>
  </si>
  <si>
    <t>gsp_134_scaffold_1567_5</t>
  </si>
  <si>
    <t>gsp_134_scaffold_23_49</t>
  </si>
  <si>
    <t>gsp_134_scaffold_887_4</t>
  </si>
  <si>
    <t>gsp_134_scaffold_199_8</t>
  </si>
  <si>
    <t>gsp_134_scaffold_24_2</t>
  </si>
  <si>
    <t>gsp_134_scaffold_85_54</t>
  </si>
  <si>
    <t>gsp_134_scaffold_147_37</t>
  </si>
  <si>
    <t>gsp_134_scaffold_0_85</t>
  </si>
  <si>
    <t>gsp_134_scaffold_133_16</t>
  </si>
  <si>
    <t>gsp_134_scaffold_13_44</t>
  </si>
  <si>
    <t>gsp_134_scaffold_62_15</t>
  </si>
  <si>
    <t>gsp_134_scaffold_37_51</t>
  </si>
  <si>
    <t>gsp_134_scaffold_37_58</t>
  </si>
  <si>
    <t>gsp_134_scaffold_340_44</t>
  </si>
  <si>
    <t>gsp_134_scaffold_22_18</t>
  </si>
  <si>
    <t>gsp_134_scaffold_773_10</t>
  </si>
  <si>
    <t>gsp_134_scaffold_185_46</t>
  </si>
  <si>
    <t>gsp_134_scaffold_114_64</t>
  </si>
  <si>
    <t>gsp_134_scaffold_19_18</t>
  </si>
  <si>
    <t>gsp_134_scaffold_30_9</t>
  </si>
  <si>
    <t>gsp_134_scaffold_50_14</t>
  </si>
  <si>
    <t>gsp_134_scaffold_3_74</t>
  </si>
  <si>
    <t>gsp_134_scaffold_3_64</t>
  </si>
  <si>
    <t>gsp_134_scaffold_236_10</t>
  </si>
  <si>
    <t>gsp_134_scaffold_285_4</t>
  </si>
  <si>
    <t>gsp_134_scaffold_39_7</t>
  </si>
  <si>
    <t>gsp_134_scaffold_90_27</t>
  </si>
  <si>
    <t>gsp_134_scaffold_22_6</t>
  </si>
  <si>
    <t>gsp_134_scaffold_107_8</t>
  </si>
  <si>
    <t>gsp_134_scaffold_90_1</t>
  </si>
  <si>
    <t>gsp_134_scaffold_62_14</t>
  </si>
  <si>
    <t>gsp_134_scaffold_887_5</t>
  </si>
  <si>
    <t>gsp_134_scaffold_94_65</t>
  </si>
  <si>
    <t>gsp_134_scaffold_13_42</t>
  </si>
  <si>
    <t>gsp_134_scaffold_13_11</t>
  </si>
  <si>
    <t>gsp_134_scaffold_80_41</t>
  </si>
  <si>
    <t>gsp_134_scaffold_319_5</t>
  </si>
  <si>
    <t>gsp_134_scaffold_61_47</t>
  </si>
  <si>
    <t>gsp_134_scaffold_80_21</t>
  </si>
  <si>
    <t>gsp_134_scaffold_114_62</t>
  </si>
  <si>
    <t>gsp_134_scaffold_0_102</t>
  </si>
  <si>
    <t>gsp_134_scaffold_27_56</t>
  </si>
  <si>
    <t>gsp_134_scaffold_15_116</t>
  </si>
  <si>
    <t>gsp_134_scaffold_8_76</t>
  </si>
  <si>
    <t>gsp_134_scaffold_38_9</t>
  </si>
  <si>
    <t>gsp_134_scaffold_37_20</t>
  </si>
  <si>
    <t>gsp_134_scaffold_24_48</t>
  </si>
  <si>
    <t>gsp_134_scaffold_0_80</t>
  </si>
  <si>
    <t>gsp_134_scaffold_3_86</t>
  </si>
  <si>
    <t>gsp_134_scaffold_13_32</t>
  </si>
  <si>
    <t>gsp_134_scaffold_18_22</t>
  </si>
  <si>
    <t>gsp_134_scaffold_156_17</t>
  </si>
  <si>
    <t>gsp_134_scaffold_160_24</t>
  </si>
  <si>
    <t>gsp_134_scaffold_275_24</t>
  </si>
  <si>
    <t>gsp_134_scaffold_217_17</t>
  </si>
  <si>
    <t>gsp_134_scaffold_255_24</t>
  </si>
  <si>
    <t>gsp_134_scaffold_132_10</t>
  </si>
  <si>
    <t>gsp_134_scaffold_78_13</t>
  </si>
  <si>
    <t>gsp_134_scaffold_147_23</t>
  </si>
  <si>
    <t>gsp_134_scaffold_133_4</t>
  </si>
  <si>
    <t>gsp_134_scaffold_44_32</t>
  </si>
  <si>
    <t>gsp_134_scaffold_132_11</t>
  </si>
  <si>
    <t>gsp_134_scaffold_37_64</t>
  </si>
  <si>
    <t>gsp_134_scaffold_200_19</t>
  </si>
  <si>
    <t>gsp_134_scaffold_887_1</t>
  </si>
  <si>
    <t>gsp_134_scaffold_13_2</t>
  </si>
  <si>
    <t>gsp_134_scaffold_1351_2</t>
  </si>
  <si>
    <t>gsp_134_scaffold_175_2</t>
  </si>
  <si>
    <t>gsp_134_scaffold_27_51</t>
  </si>
  <si>
    <t>gsp_134_scaffold_13_49</t>
  </si>
  <si>
    <t>gsp_134_scaffold_27_71</t>
  </si>
  <si>
    <t>gsp_134_scaffold_409_5</t>
  </si>
  <si>
    <t>gsp_134_scaffold_607_6</t>
  </si>
  <si>
    <t>gsp_134_scaffold_275_14</t>
  </si>
  <si>
    <t>gsp_134_scaffold_131_6</t>
  </si>
  <si>
    <t>gsp_134_scaffold_887_6</t>
  </si>
  <si>
    <t>gsp_134_scaffold_282_12</t>
  </si>
  <si>
    <t>gsp_134_scaffold_157_23</t>
  </si>
  <si>
    <t>gsp_134_scaffold_402_6</t>
  </si>
  <si>
    <t>gsp_134_scaffold_2_43</t>
  </si>
  <si>
    <t>gsp_134_scaffold_178_14</t>
  </si>
  <si>
    <t>gsp_134_scaffold_185_41</t>
  </si>
  <si>
    <t>gsp_134_scaffold_3_19</t>
  </si>
  <si>
    <t>gsp_134_scaffold_97_30</t>
  </si>
  <si>
    <t>gsp_134_scaffold_15_21</t>
  </si>
  <si>
    <t>gsp_134_scaffold_2_29</t>
  </si>
  <si>
    <t>gsp_134_scaffold_15_43</t>
  </si>
  <si>
    <t>gsp_134_scaffold_665_8</t>
  </si>
  <si>
    <t>gsp_134_scaffold_0_100</t>
  </si>
  <si>
    <t>gsp_134_scaffold_3_102</t>
  </si>
  <si>
    <t>gsp_134_scaffold_94_26</t>
  </si>
  <si>
    <t>gsp_134_scaffold_7_47</t>
  </si>
  <si>
    <t>gsp_134_scaffold_255_30</t>
  </si>
  <si>
    <t>gsp_134_scaffold_97_9</t>
  </si>
  <si>
    <t>gsp_134_scaffold_367_15</t>
  </si>
  <si>
    <t>gsp_134_scaffold_85_64</t>
  </si>
  <si>
    <t>gsp_134_scaffold_8_73</t>
  </si>
  <si>
    <t>gsp_134_scaffold_454_21</t>
  </si>
  <si>
    <t>gsp_134_scaffold_55_5</t>
  </si>
  <si>
    <t>gsp_134_scaffold_57_7</t>
  </si>
  <si>
    <t>gsp_134_scaffold_773_11</t>
  </si>
  <si>
    <t>gsp_134_scaffold_223_22</t>
  </si>
  <si>
    <t>gsp_134_scaffold_8_67</t>
  </si>
  <si>
    <t>gsp_134_scaffold_2714_3</t>
  </si>
  <si>
    <t>gsp_134_scaffold_710_19</t>
  </si>
  <si>
    <t>gsp_134_scaffold_37_74</t>
  </si>
  <si>
    <t>gsp_134_scaffold_69_47</t>
  </si>
  <si>
    <t>gsp_134_scaffold_15_16</t>
  </si>
  <si>
    <t>gsp_134_scaffold_282_4</t>
  </si>
  <si>
    <t>gsp_134_scaffold_38_15</t>
  </si>
  <si>
    <t>gsp_134_scaffold_437_9</t>
  </si>
  <si>
    <t>gsp_134_scaffold_90_25</t>
  </si>
  <si>
    <t>gsp_134_scaffold_385_10</t>
  </si>
  <si>
    <t>gsp_134_scaffold_39_16</t>
  </si>
  <si>
    <t>gsp_134_scaffold_406_5</t>
  </si>
  <si>
    <t>gsp_134_scaffold_97_3</t>
  </si>
  <si>
    <t>gsp_134_scaffold_114_49</t>
  </si>
  <si>
    <t>gsp_134_scaffold_8_120</t>
  </si>
  <si>
    <t>gsp_134_scaffold_27_17</t>
  </si>
  <si>
    <t>gsp_134_scaffold_0_113</t>
  </si>
  <si>
    <t>gsp_134_scaffold_523_16</t>
  </si>
  <si>
    <t>gsp_134_scaffold_3361_4</t>
  </si>
  <si>
    <t>gsp_134_scaffold_119_5</t>
  </si>
  <si>
    <t>gsp_134_scaffold_15_12</t>
  </si>
  <si>
    <t>gsp_134_scaffold_402_21</t>
  </si>
  <si>
    <t>gsp_134_scaffold_11_24</t>
  </si>
  <si>
    <t>gsp_134_scaffold_276_4</t>
  </si>
  <si>
    <t>gsp_134_scaffold_62_4</t>
  </si>
  <si>
    <t>gsp_134_scaffold_94_7</t>
  </si>
  <si>
    <t>gsp_134_scaffold_30_38</t>
  </si>
  <si>
    <t>gsp_134_scaffold_4599_6</t>
  </si>
  <si>
    <t>gsp_134_scaffold_545_11</t>
  </si>
  <si>
    <t>gsp_134_scaffold_119_20</t>
  </si>
  <si>
    <t>gsp_134_scaffold_114_36</t>
  </si>
  <si>
    <t>gsp_134_scaffold_80_22</t>
  </si>
  <si>
    <t>gsp_134_scaffold_57_6</t>
  </si>
  <si>
    <t>gsp_134_scaffold_160_3</t>
  </si>
  <si>
    <t>gsp_134_scaffold_1360_12</t>
  </si>
  <si>
    <t>gsp_134_scaffold_0_88</t>
  </si>
  <si>
    <t>gsp_134_scaffold_236_15</t>
  </si>
  <si>
    <t>gsp_134_scaffold_621_2</t>
  </si>
  <si>
    <t>gsp_134_scaffold_147_15</t>
  </si>
  <si>
    <t>gsp_134_scaffold_231_5</t>
  </si>
  <si>
    <t>gsp_134_scaffold_24_44</t>
  </si>
  <si>
    <t>gsp_134_scaffold_23_27</t>
  </si>
  <si>
    <t>gsp_134_scaffold_87_26</t>
  </si>
  <si>
    <t>gsp_134_scaffold_114_19</t>
  </si>
  <si>
    <t>gsp_134_scaffold_78_12</t>
  </si>
  <si>
    <t>gsp_134_scaffold_58_6</t>
  </si>
  <si>
    <t>gsp_134_scaffold_139_64</t>
  </si>
  <si>
    <t>gsp_134_scaffold_2_83</t>
  </si>
  <si>
    <t>gsp_134_scaffold_0_50</t>
  </si>
  <si>
    <t>gsp_134_scaffold_236_8</t>
  </si>
  <si>
    <t>gsp_134_scaffold_740_4</t>
  </si>
  <si>
    <t>gsp_134_scaffold_113_7</t>
  </si>
  <si>
    <t>gsp_134_scaffold_37_63</t>
  </si>
  <si>
    <t>gsp_134_scaffold_11_26</t>
  </si>
  <si>
    <t>gsp_134_scaffold_7_3</t>
  </si>
  <si>
    <t>gsp_134_scaffold_617_5</t>
  </si>
  <si>
    <t>gsp_134_scaffold_90_28</t>
  </si>
  <si>
    <t>gsp_134_scaffold_0_72</t>
  </si>
  <si>
    <t>gsp_134_scaffold_236_6</t>
  </si>
  <si>
    <t>gsp_134_scaffold_37_12</t>
  </si>
  <si>
    <t>gsp_134_scaffold_13_38</t>
  </si>
  <si>
    <t>gsp_134_scaffold_98_27</t>
  </si>
  <si>
    <t>gsp_134_scaffold_90_8</t>
  </si>
  <si>
    <t>gsp_134_scaffold_58_5</t>
  </si>
  <si>
    <t>gsp_134_scaffold_7_42</t>
  </si>
  <si>
    <t>gsp_134_scaffold_20_12</t>
  </si>
  <si>
    <t>gsp_134_scaffold_22_71</t>
  </si>
  <si>
    <t>gsp_134_scaffold_773_12</t>
  </si>
  <si>
    <t>gsp_134_scaffold_39_20</t>
  </si>
  <si>
    <t>gsp_134_scaffold_7_60</t>
  </si>
  <si>
    <t>gsp_134_scaffold_20_81</t>
  </si>
  <si>
    <t>gsp_134_scaffold_1962_1</t>
  </si>
  <si>
    <t>gsp_134_scaffold_44_27</t>
  </si>
  <si>
    <t>gsp_134_scaffold_226_18</t>
  </si>
  <si>
    <t>gsp_134_scaffold_231_7</t>
  </si>
  <si>
    <t>gsp_134_scaffold_131_11</t>
  </si>
  <si>
    <t>gsp_134_scaffold_275_28</t>
  </si>
  <si>
    <t>gsp_134_scaffold_5921_2</t>
  </si>
  <si>
    <t>gsp_134_scaffold_157_21</t>
  </si>
  <si>
    <t>gsp_134_scaffold_9_43</t>
  </si>
  <si>
    <t>gsp_134_scaffold_20_67</t>
  </si>
  <si>
    <t>gsp_134_scaffold_621_7</t>
  </si>
  <si>
    <t>gsp_134_scaffold_94_32</t>
  </si>
  <si>
    <t>gsp_134_scaffold_72_49</t>
  </si>
  <si>
    <t>gsp_134_scaffold_38_18</t>
  </si>
  <si>
    <t>gsp_134_scaffold_744_11</t>
  </si>
  <si>
    <t>gsp_134_scaffold_621_4</t>
  </si>
  <si>
    <t>gsp_134_scaffold_402_7</t>
  </si>
  <si>
    <t>gsp_134_scaffold_19_34</t>
  </si>
  <si>
    <t>gsp_134_scaffold_200_33</t>
  </si>
  <si>
    <t>gsp_134_scaffold_887_14</t>
  </si>
  <si>
    <t>gsp_134_scaffold_223_14</t>
  </si>
  <si>
    <t>gsp_134_scaffold_72_30</t>
  </si>
  <si>
    <t>gsp_134_scaffold_887_7</t>
  </si>
  <si>
    <t>gsp_134_scaffold_21_79</t>
  </si>
  <si>
    <t>gsp_134_scaffold_69_35</t>
  </si>
  <si>
    <t>gsp_134_scaffold_119_22</t>
  </si>
  <si>
    <t>gsp_134_scaffold_409_28</t>
  </si>
  <si>
    <t>gsp_134_scaffold_18_49</t>
  </si>
  <si>
    <t>gsp_134_scaffold_27_46</t>
  </si>
  <si>
    <t>gsp_134_scaffold_13_54</t>
  </si>
  <si>
    <t>gsp_134_scaffold_20_98</t>
  </si>
  <si>
    <t>gsp_134_scaffold_139_28</t>
  </si>
  <si>
    <t>gsp_134_scaffold_27_39</t>
  </si>
  <si>
    <t>gsp_134_scaffold_90_7</t>
  </si>
  <si>
    <t>gsp_134_scaffold_403_14</t>
  </si>
  <si>
    <t>gsp_134_scaffold_119_31</t>
  </si>
  <si>
    <t>gsp_134_scaffold_271_13</t>
  </si>
  <si>
    <t>gsp_134_scaffold_37_54</t>
  </si>
  <si>
    <t>gsp_134_scaffold_544_4</t>
  </si>
  <si>
    <t>gsp_134_scaffold_504_16</t>
  </si>
  <si>
    <t>gsp_134_scaffold_27_30</t>
  </si>
  <si>
    <t>gsp_134_scaffold_149_30</t>
  </si>
  <si>
    <t>gsp_134_scaffold_402_36</t>
  </si>
  <si>
    <t>gsp_134_scaffold_175_26</t>
  </si>
  <si>
    <t>gsp_134_scaffold_1766_7</t>
  </si>
  <si>
    <t>gsp_134_scaffold_18_12</t>
  </si>
  <si>
    <t>gsp_134_scaffold_3_41</t>
  </si>
  <si>
    <t>gsp_134_scaffold_30_28</t>
  </si>
  <si>
    <t>gsp_134_scaffold_114_21</t>
  </si>
  <si>
    <t>gsp_134_scaffold_90_20</t>
  </si>
  <si>
    <t>gsp_134_scaffold_1135_26</t>
  </si>
  <si>
    <t>gsp_134_scaffold_255_34</t>
  </si>
  <si>
    <t>gsp_134_scaffold_1135_30</t>
  </si>
  <si>
    <t>gsp_134_scaffold_78_25</t>
  </si>
  <si>
    <t>gsp_134_scaffold_200_15</t>
  </si>
  <si>
    <t>gsp_134_scaffold_131_5</t>
  </si>
  <si>
    <t>gsp_134_scaffold_744_2</t>
  </si>
  <si>
    <t>gsp_134_scaffold_3_24</t>
  </si>
  <si>
    <t>gsp_134_scaffold_20_15</t>
  </si>
  <si>
    <t>gsp_134_scaffold_285_8</t>
  </si>
  <si>
    <t>gsp_134_scaffold_57_8</t>
  </si>
  <si>
    <t>gsp_134_scaffold_255_20</t>
  </si>
  <si>
    <t>gsp_134_scaffold_157_14</t>
  </si>
  <si>
    <t>gsp_134_scaffold_0_76</t>
  </si>
  <si>
    <t>gsp_134_scaffold_69_7</t>
  </si>
  <si>
    <t>gsp_134_scaffold_1135_24</t>
  </si>
  <si>
    <t>gsp_134_scaffold_185_32</t>
  </si>
  <si>
    <t>gsp_134_scaffold_146_10</t>
  </si>
  <si>
    <t>gsp_134_scaffold_52_12</t>
  </si>
  <si>
    <t>gsp_134_scaffold_97_2</t>
  </si>
  <si>
    <t>gsp_134_scaffold_44_6</t>
  </si>
  <si>
    <t>gsp_134_scaffold_13_13</t>
  </si>
  <si>
    <t>gsp_134_scaffold_8_11</t>
  </si>
  <si>
    <t>gsp_134_scaffold_52_11</t>
  </si>
  <si>
    <t>gsp_134_scaffold_7_19</t>
  </si>
  <si>
    <t>gsp_134_scaffold_94_58</t>
  </si>
  <si>
    <t>gsp_134_scaffold_98_17</t>
  </si>
  <si>
    <t>gsp_134_scaffold_604_13</t>
  </si>
  <si>
    <t>gsp_134_scaffold_37_53</t>
  </si>
  <si>
    <t>gsp_134_scaffold_352_14</t>
  </si>
  <si>
    <t>gsp_134_scaffold_41_6</t>
  </si>
  <si>
    <t>gsp_134_scaffold_27_52</t>
  </si>
  <si>
    <t>gsp_134_scaffold_255_50</t>
  </si>
  <si>
    <t>gsp_134_scaffold_85_17</t>
  </si>
  <si>
    <t>gsp_134_scaffold_37_45</t>
  </si>
  <si>
    <t>gsp_134_scaffold_352_17</t>
  </si>
  <si>
    <t>gsp_134_scaffold_0_124</t>
  </si>
  <si>
    <t>gsp_134_scaffold_7517_4</t>
  </si>
  <si>
    <t>gsp_134_scaffold_841_5</t>
  </si>
  <si>
    <t>gsp_134_scaffold_454_3</t>
  </si>
  <si>
    <t>gsp_134_scaffold_200_40</t>
  </si>
  <si>
    <t>gsp_134_scaffold_107_4</t>
  </si>
  <si>
    <t>gsp_134_scaffold_147_24</t>
  </si>
  <si>
    <t>gsp_134_scaffold_139_55</t>
  </si>
  <si>
    <t>gsp_134_scaffold_22_27</t>
  </si>
  <si>
    <t>gsp_134_scaffold_223_21</t>
  </si>
  <si>
    <t>gsp_134_scaffold_20_30</t>
  </si>
  <si>
    <t>gsp_134_scaffold_80_43</t>
  </si>
  <si>
    <t>gsp_134_scaffold_523_12</t>
  </si>
  <si>
    <t>gsp_134_scaffold_103_13</t>
  </si>
  <si>
    <t>gsp_134_scaffold_37_50</t>
  </si>
  <si>
    <t>gsp_134_scaffold_2_24</t>
  </si>
  <si>
    <t>gsp_134_scaffold_97_13</t>
  </si>
  <si>
    <t>gsp_134_scaffold_80_40</t>
  </si>
  <si>
    <t>gsp_134_scaffold_0_101</t>
  </si>
  <si>
    <t>gsp_134_scaffold_8894_2</t>
  </si>
  <si>
    <t>gsp_134_scaffold_0_42</t>
  </si>
  <si>
    <t>gsp_134_scaffold_621_12</t>
  </si>
  <si>
    <t>gsp_134_scaffold_56_36</t>
  </si>
  <si>
    <t>gsp_134_scaffold_3_77</t>
  </si>
  <si>
    <t>gsp_134_scaffold_22_11</t>
  </si>
  <si>
    <t>gsp_134_scaffold_22_74</t>
  </si>
  <si>
    <t>gsp_134_scaffold_21_68</t>
  </si>
  <si>
    <t>gsp_134_scaffold_8_40</t>
  </si>
  <si>
    <t>gsp_134_scaffold_8_123</t>
  </si>
  <si>
    <t>gsp_134_scaffold_340_14</t>
  </si>
  <si>
    <t>gsp_134_scaffold_6_29</t>
  </si>
  <si>
    <t>gsp_134_scaffold_19_12</t>
  </si>
  <si>
    <t>gsp_134_scaffold_21_64</t>
  </si>
  <si>
    <t>gsp_134_scaffold_22_59</t>
  </si>
  <si>
    <t>gsp_134_scaffold_185_5</t>
  </si>
  <si>
    <t>gsp_134_scaffold_402_12</t>
  </si>
  <si>
    <t>gsp_134_scaffold_107_1</t>
  </si>
  <si>
    <t>gsp_134_scaffold_409_14</t>
  </si>
  <si>
    <t>gsp_134_scaffold_458_20</t>
  </si>
  <si>
    <t>gsp_134_scaffold_94_2</t>
  </si>
  <si>
    <t>gsp_134_scaffold_97_56</t>
  </si>
  <si>
    <t>gsp_134_scaffold_45_8</t>
  </si>
  <si>
    <t>gsp_134_scaffold_2_3</t>
  </si>
  <si>
    <t>gsp_134_scaffold_23_45</t>
  </si>
  <si>
    <t>gsp_134_scaffold_22_12</t>
  </si>
  <si>
    <t>gsp_134_scaffold_13_30</t>
  </si>
  <si>
    <t>gsp_134_scaffold_228_5</t>
  </si>
  <si>
    <t>gsp_134_scaffold_377_11</t>
  </si>
  <si>
    <t>gsp_134_scaffold_358_12</t>
  </si>
  <si>
    <t>gsp_134_scaffold_97_15</t>
  </si>
  <si>
    <t>gsp_134_scaffold_41_2</t>
  </si>
  <si>
    <t>gsp_134_scaffold_6_33</t>
  </si>
  <si>
    <t>gsp_134_scaffold_39_22</t>
  </si>
  <si>
    <t>gsp_134_scaffold_406_4</t>
  </si>
  <si>
    <t>gsp_134_scaffold_90_15</t>
  </si>
  <si>
    <t>gsp_134_scaffold_160_12</t>
  </si>
  <si>
    <t>gsp_134_scaffold_44_9</t>
  </si>
  <si>
    <t>gsp_134_scaffold_367_5</t>
  </si>
  <si>
    <t>gsp_134_scaffold_87_30</t>
  </si>
  <si>
    <t>gsp_134_scaffold_275_27</t>
  </si>
  <si>
    <t>gsp_134_scaffold_458_24</t>
  </si>
  <si>
    <t>gsp_134_scaffold_114_67</t>
  </si>
  <si>
    <t>gsp_134_scaffold_80_42</t>
  </si>
  <si>
    <t>gsp_134_scaffold_23_24</t>
  </si>
  <si>
    <t>gsp_134_scaffold_110_22</t>
  </si>
  <si>
    <t>gsp_134_scaffold_113_13</t>
  </si>
  <si>
    <t>gsp_134_scaffold_20_36</t>
  </si>
  <si>
    <t>gsp_134_scaffold_7_54</t>
  </si>
  <si>
    <t>gsp_134_scaffold_20_40</t>
  </si>
  <si>
    <t>gsp_134_scaffold_0_84</t>
  </si>
  <si>
    <t>gsp_134_scaffold_409_12</t>
  </si>
  <si>
    <t>gsp_134_scaffold_458_15</t>
  </si>
  <si>
    <t>gsp_134_scaffold_21_55</t>
  </si>
  <si>
    <t>gsp_134_scaffold_27_35</t>
  </si>
  <si>
    <t>gsp_134_scaffold_8_82</t>
  </si>
  <si>
    <t>gsp_134_scaffold_130_11</t>
  </si>
  <si>
    <t>gsp_134_scaffold_228_3</t>
  </si>
  <si>
    <t>gsp_134_scaffold_1629_2</t>
  </si>
  <si>
    <t>gsp_134_scaffold_97_1</t>
  </si>
  <si>
    <t>gsp_134_scaffold_178_20</t>
  </si>
  <si>
    <t>gsp_134_scaffold_7_12</t>
  </si>
  <si>
    <t>gsp_134_scaffold_275_1</t>
  </si>
  <si>
    <t>gsp_134_scaffold_13_4</t>
  </si>
  <si>
    <t>gsp_134_scaffold_228_19</t>
  </si>
  <si>
    <t>gsp_134_scaffold_0_11</t>
  </si>
  <si>
    <t>gsp_134_scaffold_3_59</t>
  </si>
  <si>
    <t>gsp_134_scaffold_223_20</t>
  </si>
  <si>
    <t>gsp_134_scaffold_50_21</t>
  </si>
  <si>
    <t>gsp_134_scaffold_37_55</t>
  </si>
  <si>
    <t>gsp_134_scaffold_175_21</t>
  </si>
  <si>
    <t>gsp_134_scaffold_773_5</t>
  </si>
  <si>
    <t>gsp_134_scaffold_773_19</t>
  </si>
  <si>
    <t>gsp_134_scaffold_545_18</t>
  </si>
  <si>
    <t>gsp_134_scaffold_61_49</t>
  </si>
  <si>
    <t>gsp_134_scaffold_160_18</t>
  </si>
  <si>
    <t>gsp_134_scaffold_1135_11</t>
  </si>
  <si>
    <t>gsp_134_scaffold_131_9</t>
  </si>
  <si>
    <t>gsp_134_scaffold_133_17</t>
  </si>
  <si>
    <t>gsp_134_scaffold_4486_8</t>
  </si>
  <si>
    <t>gsp_134_scaffold_479_7</t>
  </si>
  <si>
    <t>gsp_134_scaffold_143_16</t>
  </si>
  <si>
    <t>gsp_134_scaffold_504_5</t>
  </si>
  <si>
    <t>gsp_134_scaffold_377_28</t>
  </si>
  <si>
    <t>gsp_134_scaffold_426_11</t>
  </si>
  <si>
    <t>gsp_134_scaffold_275_12</t>
  </si>
  <si>
    <t>gsp_134_scaffold_139_43</t>
  </si>
  <si>
    <t>gsp_134_scaffold_3_23</t>
  </si>
  <si>
    <t>gsp_134_scaffold_504_15</t>
  </si>
  <si>
    <t>gsp_134_scaffold_744_6</t>
  </si>
  <si>
    <t>gsp_134_scaffold_8_64</t>
  </si>
  <si>
    <t>gsp_134_scaffold_236_18</t>
  </si>
  <si>
    <t>gsp_134_scaffold_221_2</t>
  </si>
  <si>
    <t>gsp_134_scaffold_275_17</t>
  </si>
  <si>
    <t>gsp_134_scaffold_19_25</t>
  </si>
  <si>
    <t>gsp_134_scaffold_107_3</t>
  </si>
  <si>
    <t>gsp_134_scaffold_635_3</t>
  </si>
  <si>
    <t>gsp_134_scaffold_115_10</t>
  </si>
  <si>
    <t>gsp_134_scaffold_228_15</t>
  </si>
  <si>
    <t>gsp_134_scaffold_32_24</t>
  </si>
  <si>
    <t>gsp_134_scaffold_23_37</t>
  </si>
  <si>
    <t>gsp_134_scaffold_115_3</t>
  </si>
  <si>
    <t>gsp_134_scaffold_231_25</t>
  </si>
  <si>
    <t>gsp_134_scaffold_69_29</t>
  </si>
  <si>
    <t>gsp_134_scaffold_72_1</t>
  </si>
  <si>
    <t>gsp_134_scaffold_402_22</t>
  </si>
  <si>
    <t>gsp_134_scaffold_458_19</t>
  </si>
  <si>
    <t>gsp_134_scaffold_175_34</t>
  </si>
  <si>
    <t>gsp_134_scaffold_157_8</t>
  </si>
  <si>
    <t>gsp_134_scaffold_98_24</t>
  </si>
  <si>
    <t>gsp_134_scaffold_185_42</t>
  </si>
  <si>
    <t>gsp_134_scaffold_56_15</t>
  </si>
  <si>
    <t>gsp_134_scaffold_352_2</t>
  </si>
  <si>
    <t>gsp_134_scaffold_545_9</t>
  </si>
  <si>
    <t>gsp_134_scaffold_1135_2</t>
  </si>
  <si>
    <t>gsp_134_scaffold_21_66</t>
  </si>
  <si>
    <t>gsp_134_scaffold_7_11</t>
  </si>
  <si>
    <t>gsp_134_scaffold_15_71</t>
  </si>
  <si>
    <t>gsp_134_scaffold_275_15</t>
  </si>
  <si>
    <t>gsp_134_scaffold_139_25</t>
  </si>
  <si>
    <t>gsp_134_scaffold_90_9</t>
  </si>
  <si>
    <t>gsp_134_scaffold_20_62</t>
  </si>
  <si>
    <t>gsp_134_scaffold_458_17</t>
  </si>
  <si>
    <t>gsp_134_scaffold_69_50</t>
  </si>
  <si>
    <t>gsp_134_scaffold_298_1</t>
  </si>
  <si>
    <t>gsp_134_scaffold_23_61</t>
  </si>
  <si>
    <t>gsp_134_scaffold_454_24</t>
  </si>
  <si>
    <t>gsp_134_scaffold_82_1</t>
  </si>
  <si>
    <t>gsp_134_scaffold_97_33</t>
  </si>
  <si>
    <t>gsp_134_scaffold_37_7</t>
  </si>
  <si>
    <t>gsp_134_scaffold_119_7</t>
  </si>
  <si>
    <t>gsp_134_scaffold_27_50</t>
  </si>
  <si>
    <t>gsp_134_scaffold_19_42</t>
  </si>
  <si>
    <t>gsp_134_scaffold_107_9</t>
  </si>
  <si>
    <t>gsp_134_scaffold_2_48</t>
  </si>
  <si>
    <t>gsp_134_scaffold_617_7</t>
  </si>
  <si>
    <t>gsp_134_scaffold_178_13</t>
  </si>
  <si>
    <t>gsp_134_scaffold_20_16</t>
  </si>
  <si>
    <t>gsp_134_scaffold_45_21</t>
  </si>
  <si>
    <t>gsp_134_scaffold_221_3</t>
  </si>
  <si>
    <t>gsp_134_scaffold_7_10</t>
  </si>
  <si>
    <t>gsp_134_scaffold_892_7</t>
  </si>
  <si>
    <t>gsp_134_scaffold_41_3</t>
  </si>
  <si>
    <t>gsp_134_scaffold_87_32</t>
  </si>
  <si>
    <t>gsp_134_scaffold_2_39</t>
  </si>
  <si>
    <t>gsp_134_scaffold_200_1</t>
  </si>
  <si>
    <t>gsp_134_scaffold_282_13</t>
  </si>
  <si>
    <t>gsp_134_scaffold_231_32</t>
  </si>
  <si>
    <t>gsp_134_scaffold_114_44</t>
  </si>
  <si>
    <t>gsp_134_scaffold_157_10</t>
  </si>
  <si>
    <t>gsp_134_scaffold_18_47</t>
  </si>
  <si>
    <t>gsp_134_scaffold_5372_2</t>
  </si>
  <si>
    <t>gsp_134_scaffold_644_1</t>
  </si>
  <si>
    <t>gsp_134_scaffold_27_9</t>
  </si>
  <si>
    <t>gsp_134_scaffold_21_63</t>
  </si>
  <si>
    <t>gsp_134_scaffold_116_29</t>
  </si>
  <si>
    <t>gsp_134_scaffold_56_23</t>
  </si>
  <si>
    <t>gsp_134_scaffold_5588_1</t>
  </si>
  <si>
    <t>gsp_134_scaffold_545_16</t>
  </si>
  <si>
    <t>gsp_134_scaffold_72_61</t>
  </si>
  <si>
    <t>gsp_134_scaffold_6023_2</t>
  </si>
  <si>
    <t>gsp_134_scaffold_20_65</t>
  </si>
  <si>
    <t>gsp_134_scaffold_23_3</t>
  </si>
  <si>
    <t>gsp_134_scaffold_116_15</t>
  </si>
  <si>
    <t>gsp_134_scaffold_56_21</t>
  </si>
  <si>
    <t>gsp_134_scaffold_15_23</t>
  </si>
  <si>
    <t>gsp_134_scaffold_19_19</t>
  </si>
  <si>
    <t>gsp_134_scaffold_78_14</t>
  </si>
  <si>
    <t>gsp_134_scaffold_69_46</t>
  </si>
  <si>
    <t>gsp_134_scaffold_298_4</t>
  </si>
  <si>
    <t>gsp_134_scaffold_275_16</t>
  </si>
  <si>
    <t>gsp_134_scaffold_15_60</t>
  </si>
  <si>
    <t>gsp_134_scaffold_178_9</t>
  </si>
  <si>
    <t>gsp_134_scaffold_352_10</t>
  </si>
  <si>
    <t>gsp_134_scaffold_0_83</t>
  </si>
  <si>
    <t>gsp_134_scaffold_19_21</t>
  </si>
  <si>
    <t>gsp_134_scaffold_238_2</t>
  </si>
  <si>
    <t>gsp_134_scaffold_44_7</t>
  </si>
  <si>
    <t>gsp_134_scaffold_1204_5</t>
  </si>
  <si>
    <t>gsp_134_scaffold_157_12</t>
  </si>
  <si>
    <t>gsp_134_scaffold_458_18</t>
  </si>
  <si>
    <t>gsp_134_scaffold_6102_2</t>
  </si>
  <si>
    <t>gsp_134_scaffold_402_16</t>
  </si>
  <si>
    <t>gsp_134_scaffold_228_18</t>
  </si>
  <si>
    <t>gsp_134_scaffold_78_46</t>
  </si>
  <si>
    <t>gsp_134_scaffold_377_7</t>
  </si>
  <si>
    <t>gsp_134_scaffold_0_118</t>
  </si>
  <si>
    <t>gsp_134_scaffold_57_4</t>
  </si>
  <si>
    <t>gsp_134_scaffold_318_13</t>
  </si>
  <si>
    <t>gsp_134_scaffold_260_17</t>
  </si>
  <si>
    <t>gsp_134_scaffold_23_55</t>
  </si>
  <si>
    <t>gsp_134_scaffold_38_20</t>
  </si>
  <si>
    <t>gsp_134_scaffold_340_19</t>
  </si>
  <si>
    <t>gsp_134_scaffold_21_85</t>
  </si>
  <si>
    <t>gsp_134_scaffold_110_21</t>
  </si>
  <si>
    <t>gsp_134_scaffold_45_13</t>
  </si>
  <si>
    <t>gsp_134_scaffold_72_52</t>
  </si>
  <si>
    <t>gsp_134_scaffold_37_35</t>
  </si>
  <si>
    <t>gsp_134_scaffold_8_77</t>
  </si>
  <si>
    <t>gsp_134_scaffold_710_28</t>
  </si>
  <si>
    <t>gsp_134_scaffold_15_33</t>
  </si>
  <si>
    <t>gsp_134_scaffold_352_21</t>
  </si>
  <si>
    <t>gsp_134_scaffold_403_10</t>
  </si>
  <si>
    <t>gsp_134_scaffold_402_41</t>
  </si>
  <si>
    <t>gsp_134_scaffold_0_93</t>
  </si>
  <si>
    <t>gsp_134_scaffold_271_15</t>
  </si>
  <si>
    <t>gsp_134_scaffold_282_6</t>
  </si>
  <si>
    <t>gsp_134_scaffold_87_37</t>
  </si>
  <si>
    <t>gsp_134_scaffold_94_16</t>
  </si>
  <si>
    <t>gsp_134_scaffold_38_10</t>
  </si>
  <si>
    <t>gsp_134_scaffold_402_15</t>
  </si>
  <si>
    <t>gsp_134_scaffold_45_14</t>
  </si>
  <si>
    <t>gsp_134_scaffold_143_9</t>
  </si>
  <si>
    <t>gsp_134_scaffold_37_42</t>
  </si>
  <si>
    <t>gsp_134_scaffold_45_32</t>
  </si>
  <si>
    <t>gsp_134_scaffold_276_5</t>
  </si>
  <si>
    <t>gsp_134_scaffold_6_22</t>
  </si>
  <si>
    <t>gsp_134_scaffold_15_9</t>
  </si>
  <si>
    <t>gsp_134_scaffold_740_7</t>
  </si>
  <si>
    <t>gsp_134_scaffold_8_148</t>
  </si>
  <si>
    <t>gsp_134_scaffold_57_13</t>
  </si>
  <si>
    <t>gsp_134_scaffold_494_5</t>
  </si>
  <si>
    <t>gsp_134_scaffold_85_16</t>
  </si>
  <si>
    <t>gsp_134_scaffold_87_41</t>
  </si>
  <si>
    <t>gsp_134_scaffold_89_1</t>
  </si>
  <si>
    <t>gsp_134_scaffold_78_28</t>
  </si>
  <si>
    <t>gsp_134_scaffold_372_6</t>
  </si>
  <si>
    <t>gsp_134_scaffold_406_11</t>
  </si>
  <si>
    <t>gsp_134_scaffold_185_8</t>
  </si>
  <si>
    <t>gsp_134_scaffold_131_1</t>
  </si>
  <si>
    <t>gsp_134_scaffold_200_21</t>
  </si>
  <si>
    <t>gsp_134_scaffold_0_1</t>
  </si>
  <si>
    <t>gsp_134_scaffold_20_59</t>
  </si>
  <si>
    <t>gsp_134_scaffold_56_20</t>
  </si>
  <si>
    <t>gsp_134_scaffold_22_5</t>
  </si>
  <si>
    <t>gsp_134_scaffold_2_26</t>
  </si>
  <si>
    <t>gsp_134_scaffold_94_28</t>
  </si>
  <si>
    <t>gsp_134_scaffold_37_62</t>
  </si>
  <si>
    <t>gsp_134_scaffold_58_3</t>
  </si>
  <si>
    <t>gsp_134_scaffold_6666_2</t>
  </si>
  <si>
    <t>gsp_134_scaffold_19_22</t>
  </si>
  <si>
    <t>gsp_134_scaffold_24_51</t>
  </si>
  <si>
    <t>gsp_134_scaffold_710_22</t>
  </si>
  <si>
    <t>gsp_134_scaffold_15_19</t>
  </si>
  <si>
    <t>gsp_134_scaffold_286_21</t>
  </si>
  <si>
    <t>gsp_134_scaffold_80_44</t>
  </si>
  <si>
    <t>gsp_134_scaffold_45_7</t>
  </si>
  <si>
    <t>gsp_134_scaffold_617_10</t>
  </si>
  <si>
    <t>gsp_134_scaffold_275_10</t>
  </si>
  <si>
    <t>gsp_134_scaffold_260_2</t>
  </si>
  <si>
    <t>gsp_134_scaffold_110_20</t>
  </si>
  <si>
    <t>gsp_134_scaffold_78_39</t>
  </si>
  <si>
    <t>gsp_134_scaffold_681_10</t>
  </si>
  <si>
    <t>gsp_134_scaffold_24_20</t>
  </si>
  <si>
    <t>gsp_134_scaffold_2852_6</t>
  </si>
  <si>
    <t>gsp_134_scaffold_55_22</t>
  </si>
  <si>
    <t>gsp_134_scaffold_24_53</t>
  </si>
  <si>
    <t>gsp_134_scaffold_7_24</t>
  </si>
  <si>
    <t>gsp_134_scaffold_6_15</t>
  </si>
  <si>
    <t>gsp_134_scaffold_20_82</t>
  </si>
  <si>
    <t>gsp_134_scaffold_24_26</t>
  </si>
  <si>
    <t>gsp_134_scaffold_3_87</t>
  </si>
  <si>
    <t>gsp_134_scaffold_178_21</t>
  </si>
  <si>
    <t>gsp_134_scaffold_346_7</t>
  </si>
  <si>
    <t>gsp_134_scaffold_1351_5</t>
  </si>
  <si>
    <t>gsp_134_scaffold_256_4</t>
  </si>
  <si>
    <t>gsp_134_scaffold_69_3</t>
  </si>
  <si>
    <t>gsp_134_scaffold_23_40</t>
  </si>
  <si>
    <t>gsp_134_scaffold_27_72</t>
  </si>
  <si>
    <t>gsp_134_scaffold_133_5</t>
  </si>
  <si>
    <t>gsp_134_scaffold_90_3</t>
  </si>
  <si>
    <t>gsp_134_scaffold_39_23</t>
  </si>
  <si>
    <t>gsp_134_scaffold_20_45</t>
  </si>
  <si>
    <t>gsp_134_scaffold_13_37</t>
  </si>
  <si>
    <t>gsp_134_scaffold_78_16</t>
  </si>
  <si>
    <t>gsp_134_scaffold_52_3</t>
  </si>
  <si>
    <t>gsp_134_scaffold_72_58</t>
  </si>
  <si>
    <t>gsp_134_scaffold_98_19</t>
  </si>
  <si>
    <t>gsp_134_scaffold_52_5</t>
  </si>
  <si>
    <t>gsp_134_scaffold_8_100</t>
  </si>
  <si>
    <t>gsp_134_scaffold_8_116</t>
  </si>
  <si>
    <t>gsp_134_scaffold_3_81</t>
  </si>
  <si>
    <t>gsp_134_scaffold_147_17</t>
  </si>
  <si>
    <t>gsp_134_scaffold_8_31</t>
  </si>
  <si>
    <t>gsp_134_scaffold_286_2</t>
  </si>
  <si>
    <t>gsp_134_scaffold_23_60</t>
  </si>
  <si>
    <t>gsp_134_scaffold_114_42</t>
  </si>
  <si>
    <t>gsp_134_scaffold_8_29</t>
  </si>
  <si>
    <t>gsp_134_scaffold_309_4</t>
  </si>
  <si>
    <t>gsp_134_scaffold_221_4</t>
  </si>
  <si>
    <t>gsp_134_scaffold_22_49</t>
  </si>
  <si>
    <t>gsp_134_scaffold_887_16</t>
  </si>
  <si>
    <t>gsp_134_scaffold_3_128</t>
  </si>
  <si>
    <t>gsp_134_scaffold_0_65</t>
  </si>
  <si>
    <t>gsp_134_scaffold_318_3</t>
  </si>
  <si>
    <t>gsp_134_scaffold_231_14</t>
  </si>
  <si>
    <t>gsp_134_scaffold_3_76</t>
  </si>
  <si>
    <t>gsp_134_scaffold_2_80</t>
  </si>
  <si>
    <t>gsp_134_scaffold_110_27</t>
  </si>
  <si>
    <t>gsp_134_scaffold_651_9</t>
  </si>
  <si>
    <t>gsp_134_scaffold_231_27</t>
  </si>
  <si>
    <t>gsp_134_scaffold_20_49</t>
  </si>
  <si>
    <t>gsp_134_scaffold_479_4</t>
  </si>
  <si>
    <t>gsp_134_scaffold_62_23</t>
  </si>
  <si>
    <t>gsp_134_scaffold_80_16</t>
  </si>
  <si>
    <t>gsp_134_scaffold_20_78</t>
  </si>
  <si>
    <t>gsp_134_scaffold_604_20</t>
  </si>
  <si>
    <t>gsp_134_scaffold_39_14</t>
  </si>
  <si>
    <t>gsp_134_scaffold_1541_6</t>
  </si>
  <si>
    <t>gsp_134_scaffold_147_43</t>
  </si>
  <si>
    <t>gsp_134_scaffold_160_7</t>
  </si>
  <si>
    <t>gsp_134_scaffold_15_102</t>
  </si>
  <si>
    <t>gsp_134_scaffold_385_6</t>
  </si>
  <si>
    <t>gsp_134_scaffold_56_1</t>
  </si>
  <si>
    <t>gsp_134_scaffold_61_37</t>
  </si>
  <si>
    <t>gsp_134_scaffold_27_6</t>
  </si>
  <si>
    <t>gsp_134_scaffold_4599_2</t>
  </si>
  <si>
    <t>gsp_134_scaffold_160_16</t>
  </si>
  <si>
    <t>gsp_134_scaffold_0_95</t>
  </si>
  <si>
    <t>gsp_134_scaffold_8_41</t>
  </si>
  <si>
    <t>gsp_134_scaffold_90_21</t>
  </si>
  <si>
    <t>gsp_134_scaffold_377_24</t>
  </si>
  <si>
    <t>gsp_134_scaffold_367_2</t>
  </si>
  <si>
    <t>gsp_134_scaffold_72_20</t>
  </si>
  <si>
    <t>gsp_134_scaffold_15_91</t>
  </si>
  <si>
    <t>gsp_134_scaffold_841_11</t>
  </si>
  <si>
    <t>gsp_134_scaffold_2_76</t>
  </si>
  <si>
    <t>gsp_134_scaffold_27_5</t>
  </si>
  <si>
    <t>gsp_134_scaffold_1541_3</t>
  </si>
  <si>
    <t>gsp_134_scaffold_274_11</t>
  </si>
  <si>
    <t>gsp_134_scaffold_20_14</t>
  </si>
  <si>
    <t>gsp_134_scaffold_0_75</t>
  </si>
  <si>
    <t>gsp_134_scaffold_21_54</t>
  </si>
  <si>
    <t>gsp_134_scaffold_147_42</t>
  </si>
  <si>
    <t>gsp_134_scaffold_175_18</t>
  </si>
  <si>
    <t>gsp_134_scaffold_18_51</t>
  </si>
  <si>
    <t>gsp_134_scaffold_6_12</t>
  </si>
  <si>
    <t>gsp_134_scaffold_132_5</t>
  </si>
  <si>
    <t>gsp_134_scaffold_97_53</t>
  </si>
  <si>
    <t>gsp_134_scaffold_22_33</t>
  </si>
  <si>
    <t>gsp_134_scaffold_4486_9</t>
  </si>
  <si>
    <t>gsp_134_scaffold_32_14</t>
  </si>
  <si>
    <t>gsp_134_scaffold_68_18</t>
  </si>
  <si>
    <t>gsp_134_scaffold_8_1</t>
  </si>
  <si>
    <t>gsp_134_scaffold_116_8</t>
  </si>
  <si>
    <t>gsp_134_scaffold_62_35</t>
  </si>
  <si>
    <t>gsp_134_scaffold_887_10</t>
  </si>
  <si>
    <t>gsp_134_scaffold_72_39</t>
  </si>
  <si>
    <t>gsp_134_scaffold_143_14</t>
  </si>
  <si>
    <t>gsp_134_scaffold_479_10</t>
  </si>
  <si>
    <t>gsp_134_scaffold_94_50</t>
  </si>
  <si>
    <t>gsp_134_scaffold_8_63</t>
  </si>
  <si>
    <t>gsp_134_scaffold_20_48</t>
  </si>
  <si>
    <t>gsp_134_scaffold_2_19</t>
  </si>
  <si>
    <t>gsp_134_scaffold_352_12</t>
  </si>
  <si>
    <t>gsp_134_scaffold_116_36</t>
  </si>
  <si>
    <t>gsp_134_scaffold_41_13</t>
  </si>
  <si>
    <t>gsp_134_scaffold_18_58</t>
  </si>
  <si>
    <t>gsp_134_scaffold_3_90</t>
  </si>
  <si>
    <t>gsp_134_scaffold_89_32</t>
  </si>
  <si>
    <t>gsp_134_scaffold_8_101</t>
  </si>
  <si>
    <t>gsp_134_scaffold_20_87</t>
  </si>
  <si>
    <t>gsp_134_scaffold_13_15</t>
  </si>
  <si>
    <t>gsp_134_scaffold_3165_3</t>
  </si>
  <si>
    <t>gsp_134_scaffold_23_23</t>
  </si>
  <si>
    <t>gsp_134_scaffold_78_17</t>
  </si>
  <si>
    <t>gsp_134_scaffold_269_6</t>
  </si>
  <si>
    <t>gsp_134_scaffold_107_5</t>
  </si>
  <si>
    <t>gsp_134_scaffold_409_7</t>
  </si>
  <si>
    <t>gsp_134_scaffold_37_36</t>
  </si>
  <si>
    <t>gsp_134_scaffold_20_66</t>
  </si>
  <si>
    <t>gsp_134_scaffold_3_42</t>
  </si>
  <si>
    <t>gsp_134_scaffold_160_25</t>
  </si>
  <si>
    <t>gsp_134_scaffold_7_48</t>
  </si>
  <si>
    <t>gsp_134_scaffold_841_3</t>
  </si>
  <si>
    <t>gsp_134_scaffold_27_29</t>
  </si>
  <si>
    <t>gsp_134_scaffold_231_33</t>
  </si>
  <si>
    <t>gsp_134_scaffold_24_36</t>
  </si>
  <si>
    <t>gsp_134_scaffold_55_1</t>
  </si>
  <si>
    <t>gsp_134_scaffold_200_41</t>
  </si>
  <si>
    <t>gsp_134_scaffold_1071_9</t>
  </si>
  <si>
    <t>gsp_134_scaffold_255_12</t>
  </si>
  <si>
    <t>gsp_134_scaffold_309_8</t>
  </si>
  <si>
    <t>gsp_134_scaffold_20_46</t>
  </si>
  <si>
    <t>gsp_134_scaffold_20_13</t>
  </si>
  <si>
    <t>gsp_134_scaffold_139_33</t>
  </si>
  <si>
    <t>gsp_134_scaffold_27_12</t>
  </si>
  <si>
    <t>gsp_134_scaffold_15_2</t>
  </si>
  <si>
    <t>gsp_134_scaffold_97_14</t>
  </si>
  <si>
    <t>gsp_134_scaffold_27_49</t>
  </si>
  <si>
    <t>gsp_134_scaffold_172_11</t>
  </si>
  <si>
    <t>gsp_134_scaffold_147_14</t>
  </si>
  <si>
    <t>gsp_134_scaffold_90_5</t>
  </si>
  <si>
    <t>gsp_134_scaffold_15_52</t>
  </si>
  <si>
    <t>gsp_134_scaffold_56_29</t>
  </si>
  <si>
    <t>gsp_134_scaffold_185_43</t>
  </si>
  <si>
    <t>gsp_134_scaffold_621_11</t>
  </si>
  <si>
    <t>gsp_134_scaffold_15_10</t>
  </si>
  <si>
    <t>gsp_134_scaffold_78_4</t>
  </si>
  <si>
    <t>gsp_134_scaffold_94_18</t>
  </si>
  <si>
    <t>gsp_134_scaffold_223_18</t>
  </si>
  <si>
    <t>gsp_134_scaffold_8_48</t>
  </si>
  <si>
    <t>gsp_134_scaffold_21_44</t>
  </si>
  <si>
    <t>gsp_134_scaffold_402_24</t>
  </si>
  <si>
    <t>gsp_134_scaffold_3_89</t>
  </si>
  <si>
    <t>gsp_134_scaffold_3361_5</t>
  </si>
  <si>
    <t>gsp_134_scaffold_236_14</t>
  </si>
  <si>
    <t>gsp_134_scaffold_94_27</t>
  </si>
  <si>
    <t>gsp_134_scaffold_2_27</t>
  </si>
  <si>
    <t>gsp_134_scaffold_37_66</t>
  </si>
  <si>
    <t>gsp_134_scaffold_23_26</t>
  </si>
  <si>
    <t>gsp_134_scaffold_3_106</t>
  </si>
  <si>
    <t>gsp_134_scaffold_1614_6</t>
  </si>
  <si>
    <t>gsp_134_scaffold_23_29</t>
  </si>
  <si>
    <t>gsp_134_scaffold_255_25</t>
  </si>
  <si>
    <t>gsp_134_scaffold_773_14</t>
  </si>
  <si>
    <t>gsp_134_scaffold_58_25</t>
  </si>
  <si>
    <t>gsp_134_scaffold_41_14</t>
  </si>
  <si>
    <t>gsp_134_scaffold_19_14</t>
  </si>
  <si>
    <t>gsp_134_scaffold_21_76</t>
  </si>
  <si>
    <t>gsp_134_scaffold_15_25</t>
  </si>
  <si>
    <t>gsp_134_scaffold_238_18</t>
  </si>
  <si>
    <t>gsp_134_scaffold_30_6</t>
  </si>
  <si>
    <t>gsp_134_scaffold_41_10</t>
  </si>
  <si>
    <t>gsp_134_scaffold_55_3</t>
  </si>
  <si>
    <t>gsp_134_scaffold_0_99</t>
  </si>
  <si>
    <t>gsp_134_scaffold_8_143</t>
  </si>
  <si>
    <t>gsp_134_scaffold_45_4</t>
  </si>
  <si>
    <t>gsp_134_scaffold_32_28</t>
  </si>
  <si>
    <t>gsp_134_scaffold_2_79</t>
  </si>
  <si>
    <t>gsp_134_scaffold_2_88</t>
  </si>
  <si>
    <t>gsp_134_scaffold_23_13</t>
  </si>
  <si>
    <t>gsp_134_scaffold_21_65</t>
  </si>
  <si>
    <t>gsp_134_scaffold_115_15</t>
  </si>
  <si>
    <t>gsp_134_scaffold_377_27</t>
  </si>
  <si>
    <t>gsp_134_scaffold_172_6</t>
  </si>
  <si>
    <t>gsp_134_scaffold_2_85</t>
  </si>
  <si>
    <t>gsp_134_scaffold_69_38</t>
  </si>
  <si>
    <t>gsp_134_scaffold_80_32</t>
  </si>
  <si>
    <t>gsp_134_scaffold_6_4</t>
  </si>
  <si>
    <t>gsp_134_scaffold_114_7</t>
  </si>
  <si>
    <t>gsp_134_scaffold_523_3</t>
  </si>
  <si>
    <t>gsp_134_scaffold_157_2</t>
  </si>
  <si>
    <t>gsp_134_scaffold_0_67</t>
  </si>
  <si>
    <t>gsp_134_scaffold_621_10</t>
  </si>
  <si>
    <t>gsp_134_scaffold_2_56</t>
  </si>
  <si>
    <t>gsp_134_scaffold_62_27</t>
  </si>
  <si>
    <t>gsp_134_scaffold_545_17</t>
  </si>
  <si>
    <t>gsp_134_scaffold_30_29</t>
  </si>
  <si>
    <t>gsp_134_scaffold_229_14</t>
  </si>
  <si>
    <t>gsp_134_scaffold_665_10</t>
  </si>
  <si>
    <t>gsp_134_scaffold_604_35</t>
  </si>
  <si>
    <t>gsp_134_scaffold_275_29</t>
  </si>
  <si>
    <t>gsp_134_scaffold_8_33</t>
  </si>
  <si>
    <t>gsp_134_scaffold_114_56</t>
  </si>
  <si>
    <t>gsp_134_scaffold_44_5</t>
  </si>
  <si>
    <t>gsp_134_scaffold_352_15</t>
  </si>
  <si>
    <t>gsp_134_scaffold_523_5</t>
  </si>
  <si>
    <t>gsp_134_scaffold_114_10</t>
  </si>
  <si>
    <t>gsp_134_scaffold_1135_1</t>
  </si>
  <si>
    <t>gsp_134_scaffold_78_26</t>
  </si>
  <si>
    <t>gsp_134_scaffold_57_44</t>
  </si>
  <si>
    <t>gsp_134_scaffold_6102_1</t>
  </si>
  <si>
    <t>gsp_134_scaffold_2_77</t>
  </si>
  <si>
    <t>gsp_134_scaffold_132_16</t>
  </si>
  <si>
    <t>gsp_134_scaffold_175_16</t>
  </si>
  <si>
    <t>gsp_134_scaffold_18_48</t>
  </si>
  <si>
    <t>gsp_134_scaffold_37_8</t>
  </si>
  <si>
    <t>gsp_134_scaffold_69_28</t>
  </si>
  <si>
    <t>gsp_134_scaffold_286_10</t>
  </si>
  <si>
    <t>gsp_134_scaffold_58_11</t>
  </si>
  <si>
    <t>gsp_134_scaffold_21_4</t>
  </si>
  <si>
    <t>gsp_134_scaffold_131_17</t>
  </si>
  <si>
    <t>gsp_134_scaffold_18_55</t>
  </si>
  <si>
    <t>gsp_134_scaffold_20_51</t>
  </si>
  <si>
    <t>gsp_134_scaffold_30_12</t>
  </si>
  <si>
    <t>gsp_134_scaffold_87_38</t>
  </si>
  <si>
    <t>gsp_134_scaffold_8_4</t>
  </si>
  <si>
    <t>gsp_134_scaffold_94_5</t>
  </si>
  <si>
    <t>gsp_134_scaffold_15_81</t>
  </si>
  <si>
    <t>gsp_134_scaffold_38_2</t>
  </si>
  <si>
    <t>gsp_134_scaffold_22_75</t>
  </si>
  <si>
    <t>gsp_134_scaffold_271_16</t>
  </si>
  <si>
    <t>gsp_134_scaffold_274_5</t>
  </si>
  <si>
    <t>gsp_134_scaffold_15_79</t>
  </si>
  <si>
    <t>gsp_134_scaffold_0_73</t>
  </si>
  <si>
    <t>gsp_134_scaffold_15_37</t>
  </si>
  <si>
    <t>gsp_134_scaffold_7_35</t>
  </si>
  <si>
    <t>gsp_134_scaffold_238_3</t>
  </si>
  <si>
    <t>gsp_134_scaffold_20_35</t>
  </si>
  <si>
    <t>gsp_134_scaffold_3_10</t>
  </si>
  <si>
    <t>gsp_134_scaffold_37_40</t>
  </si>
  <si>
    <t>gsp_134_scaffold_403_8</t>
  </si>
  <si>
    <t>gsp_134_scaffold_15_109</t>
  </si>
  <si>
    <t>gsp_134_scaffold_110_19</t>
  </si>
  <si>
    <t>gsp_134_scaffold_175_13</t>
  </si>
  <si>
    <t>gsp_134_scaffold_13_5</t>
  </si>
  <si>
    <t>gsp_134_scaffold_272_1</t>
  </si>
  <si>
    <t>gsp_134_scaffold_269_7</t>
  </si>
  <si>
    <t>gsp_134_scaffold_146_9</t>
  </si>
  <si>
    <t>gsp_134_scaffold_7_51</t>
  </si>
  <si>
    <t>gsp_134_scaffold_617_8</t>
  </si>
  <si>
    <t>gsp_134_scaffold_665_7</t>
  </si>
  <si>
    <t>gsp_134_scaffold_147_4</t>
  </si>
  <si>
    <t>gsp_134_scaffold_21_60</t>
  </si>
  <si>
    <t>gsp_134_scaffold_147_3</t>
  </si>
  <si>
    <t>gsp_134_scaffold_18_15</t>
  </si>
  <si>
    <t>gsp_134_scaffold_409_26</t>
  </si>
  <si>
    <t>gsp_134_scaffold_97_23</t>
  </si>
  <si>
    <t>gsp_134_scaffold_57_37</t>
  </si>
  <si>
    <t>gsp_134_scaffold_385_9</t>
  </si>
  <si>
    <t>gsp_134_scaffold_437_7</t>
  </si>
  <si>
    <t>gsp_134_scaffold_175_19</t>
  </si>
  <si>
    <t>gsp_134_scaffold_403_11</t>
  </si>
  <si>
    <t>gsp_134_scaffold_681_9</t>
  </si>
  <si>
    <t>gsp_134_scaffold_3_56</t>
  </si>
  <si>
    <t>gsp_134_scaffold_256_9</t>
  </si>
  <si>
    <t>gsp_134_scaffold_256_6</t>
  </si>
  <si>
    <t>gsp_134_scaffold_85_7</t>
  </si>
  <si>
    <t>gsp_134_scaffold_8_54</t>
  </si>
  <si>
    <t>gsp_134_scaffold_409_11</t>
  </si>
  <si>
    <t>gsp_134_scaffold_0_123</t>
  </si>
  <si>
    <t>gsp_134_scaffold_604_2</t>
  </si>
  <si>
    <t>gsp_134_scaffold_6_44</t>
  </si>
  <si>
    <t>gsp_134_scaffold_811_5</t>
  </si>
  <si>
    <t>gsp_134_scaffold_41_18</t>
  </si>
  <si>
    <t>gsp_134_scaffold_85_50</t>
  </si>
  <si>
    <t>gsp_134_scaffold_89_4</t>
  </si>
  <si>
    <t>gsp_134_scaffold_4308_3</t>
  </si>
  <si>
    <t>gsp_134_scaffold_217_7</t>
  </si>
  <si>
    <t>gsp_134_scaffold_454_33</t>
  </si>
  <si>
    <t>gsp_134_scaffold_409_27</t>
  </si>
  <si>
    <t>gsp_134_scaffold_32_30</t>
  </si>
  <si>
    <t>gsp_134_scaffold_437_10</t>
  </si>
  <si>
    <t>gsp_134_scaffold_147_35</t>
  </si>
  <si>
    <t>gsp_134_scaffold_30_10</t>
  </si>
  <si>
    <t>gsp_134_scaffold_238_4</t>
  </si>
  <si>
    <t>gsp_134_scaffold_113_22</t>
  </si>
  <si>
    <t>gsp_134_scaffold_160_2</t>
  </si>
  <si>
    <t>gsp_134_scaffold_6_36</t>
  </si>
  <si>
    <t>gsp_134_scaffold_8_69</t>
  </si>
  <si>
    <t>gsp_134_scaffold_18_64</t>
  </si>
  <si>
    <t>gsp_134_scaffold_185_6</t>
  </si>
  <si>
    <t>gsp_134_scaffold_133_8</t>
  </si>
  <si>
    <t>gsp_134_scaffold_15_86</t>
  </si>
  <si>
    <t>gsp_134_scaffold_8_9</t>
  </si>
  <si>
    <t>gsp_134_scaffold_21_27</t>
  </si>
  <si>
    <t>gsp_134_scaffold_139_39</t>
  </si>
  <si>
    <t>gsp_134_scaffold_37_30</t>
  </si>
  <si>
    <t>gsp_134_scaffold_406_6</t>
  </si>
  <si>
    <t>gsp_134_scaffold_229_3</t>
  </si>
  <si>
    <t>gsp_134_scaffold_97_52</t>
  </si>
  <si>
    <t>gsp_134_scaffold_24_30</t>
  </si>
  <si>
    <t>gsp_134_scaffold_44_31</t>
  </si>
  <si>
    <t>gsp_134_scaffold_72_17</t>
  </si>
  <si>
    <t>gsp_134_scaffold_2852_7</t>
  </si>
  <si>
    <t>gsp_134_scaffold_114_55</t>
  </si>
  <si>
    <t>gsp_134_scaffold_200_22</t>
  </si>
  <si>
    <t>gsp_134_scaffold_255_22</t>
  </si>
  <si>
    <t>gsp_134_scaffold_185_34</t>
  </si>
  <si>
    <t>gsp_134_scaffold_9_26</t>
  </si>
  <si>
    <t>gsp_134_scaffold_94_33</t>
  </si>
  <si>
    <t>gsp_134_scaffold_97_37</t>
  </si>
  <si>
    <t>gsp_134_scaffold_80_24</t>
  </si>
  <si>
    <t>gsp_134_scaffold_110_10</t>
  </si>
  <si>
    <t>gsp_134_scaffold_621_1</t>
  </si>
  <si>
    <t>gsp_134_scaffold_21_35</t>
  </si>
  <si>
    <t>gsp_134_scaffold_19_43</t>
  </si>
  <si>
    <t>gsp_134_scaffold_87_29</t>
  </si>
  <si>
    <t>gsp_134_scaffold_545_1</t>
  </si>
  <si>
    <t>gsp_134_scaffold_635_6</t>
  </si>
  <si>
    <t>gsp_134_scaffold_282_16</t>
  </si>
  <si>
    <t>gsp_134_scaffold_85_40</t>
  </si>
  <si>
    <t>gsp_134_scaffold_139_30</t>
  </si>
  <si>
    <t>gsp_134_scaffold_21_52</t>
  </si>
  <si>
    <t>gsp_134_scaffold_523_14</t>
  </si>
  <si>
    <t>gsp_134_scaffold_238_14</t>
  </si>
  <si>
    <t>gsp_134_scaffold_260_11</t>
  </si>
  <si>
    <t>gsp_134_scaffold_41_8</t>
  </si>
  <si>
    <t>gsp_134_scaffold_98_2</t>
  </si>
  <si>
    <t>gsp_134_scaffold_115_16</t>
  </si>
  <si>
    <t>gsp_134_scaffold_6_43</t>
  </si>
  <si>
    <t>gsp_134_scaffold_20_86</t>
  </si>
  <si>
    <t>gsp_134_scaffold_20_3</t>
  </si>
  <si>
    <t>gsp_134_scaffold_6_2</t>
  </si>
  <si>
    <t>gsp_134_scaffold_318_11</t>
  </si>
  <si>
    <t>gsp_134_scaffold_15_1</t>
  </si>
  <si>
    <t>gsp_134_scaffold_57_43</t>
  </si>
  <si>
    <t>gsp_134_scaffold_52_15</t>
  </si>
  <si>
    <t>gsp_134_scaffold_367_4</t>
  </si>
  <si>
    <t>gsp_134_scaffold_18_5</t>
  </si>
  <si>
    <t>gsp_134_scaffold_22_81</t>
  </si>
  <si>
    <t>gsp_134_scaffold_454_26</t>
  </si>
  <si>
    <t>gsp_134_scaffold_97_58</t>
  </si>
  <si>
    <t>gsp_134_scaffold_115_21</t>
  </si>
  <si>
    <t>gsp_134_scaffold_24_38</t>
  </si>
  <si>
    <t>gsp_134_scaffold_21_33</t>
  </si>
  <si>
    <t>gsp_134_scaffold_458_12</t>
  </si>
  <si>
    <t>gsp_134_scaffold_454_34</t>
  </si>
  <si>
    <t>gsp_134_scaffold_61_29</t>
  </si>
  <si>
    <t>gsp_134_scaffold_309_7</t>
  </si>
  <si>
    <t>gsp_134_scaffold_11_28</t>
  </si>
  <si>
    <t>gsp_134_scaffold_454_16</t>
  </si>
  <si>
    <t>gsp_134_scaffold_8_25</t>
  </si>
  <si>
    <t>gsp_134_scaffold_27_75</t>
  </si>
  <si>
    <t>gsp_134_scaffold_282_11</t>
  </si>
  <si>
    <t>gsp_134_scaffold_0_29</t>
  </si>
  <si>
    <t>gsp_134_scaffold_157_22</t>
  </si>
  <si>
    <t>gsp_134_scaffold_172_5</t>
  </si>
  <si>
    <t>gsp_134_scaffold_27_69</t>
  </si>
  <si>
    <t>gsp_134_scaffold_0_12</t>
  </si>
  <si>
    <t>gsp_134_scaffold_2_78</t>
  </si>
  <si>
    <t>gsp_134_scaffold_22_38</t>
  </si>
  <si>
    <t>gsp_134_scaffold_3_57</t>
  </si>
  <si>
    <t>gsp_134_scaffold_19_38</t>
  </si>
  <si>
    <t>gsp_134_scaffold_282_7</t>
  </si>
  <si>
    <t>gsp_134_scaffold_8_27</t>
  </si>
  <si>
    <t>gsp_134_scaffold_37_49</t>
  </si>
  <si>
    <t>gsp_134_scaffold_406_2</t>
  </si>
  <si>
    <t>gsp_134_scaffold_13714_4</t>
  </si>
  <si>
    <t>gsp_134_scaffold_7_4</t>
  </si>
  <si>
    <t>gsp_134_scaffold_178_16</t>
  </si>
  <si>
    <t>gsp_134_scaffold_1309_6</t>
  </si>
  <si>
    <t>gsp_134_scaffold_23_4</t>
  </si>
  <si>
    <t>gsp_134_scaffold_0_13</t>
  </si>
  <si>
    <t>gsp_134_scaffold_57_22</t>
  </si>
  <si>
    <t>gsp_134_scaffold_27_32</t>
  </si>
  <si>
    <t>gsp_134_scaffold_130_17</t>
  </si>
  <si>
    <t>gsp_134_scaffold_8_92</t>
  </si>
  <si>
    <t>gsp_134_scaffold_149_23</t>
  </si>
  <si>
    <t>gsp_134_scaffold_97_41</t>
  </si>
  <si>
    <t>gsp_134_scaffold_744_1</t>
  </si>
  <si>
    <t>gsp_134_scaffold_0_120</t>
  </si>
  <si>
    <t>gsp_134_scaffold_6_10</t>
  </si>
  <si>
    <t>gsp_134_scaffold_504_2</t>
  </si>
  <si>
    <t>gsp_134_scaffold_97_29</t>
  </si>
  <si>
    <t>gsp_134_scaffold_55_29</t>
  </si>
  <si>
    <t>gsp_134_scaffold_15_99</t>
  </si>
  <si>
    <t>gsp_134_scaffold_0_32</t>
  </si>
  <si>
    <t>gsp_134_scaffold_62_18</t>
  </si>
  <si>
    <t>gsp_134_scaffold_38_19</t>
  </si>
  <si>
    <t>gsp_134_scaffold_1360_8</t>
  </si>
  <si>
    <t>gsp_134_scaffold_57_25</t>
  </si>
  <si>
    <t>gsp_134_scaffold_24_29</t>
  </si>
  <si>
    <t>gsp_134_scaffold_116_6</t>
  </si>
  <si>
    <t>gsp_134_scaffold_157_3</t>
  </si>
  <si>
    <t>gsp_134_scaffold_21_5</t>
  </si>
  <si>
    <t>gsp_134_scaffold_21_43</t>
  </si>
  <si>
    <t>gsp_134_scaffold_256_5</t>
  </si>
  <si>
    <t>gsp_134_scaffold_15_24</t>
  </si>
  <si>
    <t>gsp_134_scaffold_147_16</t>
  </si>
  <si>
    <t>gsp_134_scaffold_116_5</t>
  </si>
  <si>
    <t>gsp_134_scaffold_352_8</t>
  </si>
  <si>
    <t>gsp_134_scaffold_56_24</t>
  </si>
  <si>
    <t>gsp_134_scaffold_27_25</t>
  </si>
  <si>
    <t>gsp_134_scaffold_217_30</t>
  </si>
  <si>
    <t>gsp_134_scaffold_604_33</t>
  </si>
  <si>
    <t>gsp_134_scaffold_130_13</t>
  </si>
  <si>
    <t>gsp_134_scaffold_523_4</t>
  </si>
  <si>
    <t>gsp_134_scaffold_679_2</t>
  </si>
  <si>
    <t>gsp_134_scaffold_172_4</t>
  </si>
  <si>
    <t>gsp_134_scaffold_2852_1</t>
  </si>
  <si>
    <t>gsp_134_scaffold_8_147</t>
  </si>
  <si>
    <t>gsp_134_scaffold_9_32</t>
  </si>
  <si>
    <t>gsp_134_scaffold_78_29</t>
  </si>
  <si>
    <t>gsp_134_scaffold_340_35</t>
  </si>
  <si>
    <t>gsp_134_scaffold_15_58</t>
  </si>
  <si>
    <t>gsp_134_scaffold_139_62</t>
  </si>
  <si>
    <t>gsp_134_scaffold_454_31</t>
  </si>
  <si>
    <t>gsp_134_scaffold_6_47</t>
  </si>
  <si>
    <t>gsp_134_scaffold_78_19</t>
  </si>
  <si>
    <t>gsp_134_scaffold_72_53</t>
  </si>
  <si>
    <t>gsp_134_scaffold_20_1</t>
  </si>
  <si>
    <t>gsp_134_scaffold_22_14</t>
  </si>
  <si>
    <t>gsp_134_scaffold_723_2</t>
  </si>
  <si>
    <t>gsp_134_scaffold_892_6</t>
  </si>
  <si>
    <t>gsp_134_scaffold_113_10</t>
  </si>
  <si>
    <t>gsp_134_scaffold_133_3</t>
  </si>
  <si>
    <t>gsp_134_scaffold_1071_12</t>
  </si>
  <si>
    <t>gsp_134_scaffold_21_17</t>
  </si>
  <si>
    <t>gsp_134_scaffold_21_75</t>
  </si>
  <si>
    <t>gsp_134_scaffold_255_11</t>
  </si>
  <si>
    <t>gsp_134_scaffold_8_30</t>
  </si>
  <si>
    <t>gsp_134_scaffold_149_27</t>
  </si>
  <si>
    <t>gsp_134_scaffold_156_11</t>
  </si>
  <si>
    <t>gsp_134_scaffold_22_8</t>
  </si>
  <si>
    <t>gsp_134_scaffold_175_6</t>
  </si>
  <si>
    <t>gsp_134_scaffold_276_9</t>
  </si>
  <si>
    <t>gsp_134_scaffold_114_16</t>
  </si>
  <si>
    <t>gsp_134_scaffold_0_66</t>
  </si>
  <si>
    <t>gsp_134_scaffold_23_10</t>
  </si>
  <si>
    <t>gsp_134_scaffold_185_33</t>
  </si>
  <si>
    <t>gsp_134_scaffold_19_26</t>
  </si>
  <si>
    <t>gsp_134_scaffold_358_9</t>
  </si>
  <si>
    <t>gsp_134_scaffold_544_5</t>
  </si>
  <si>
    <t>gsp_134_scaffold_147_40</t>
  </si>
  <si>
    <t>gsp_134_scaffold_175_33</t>
  </si>
  <si>
    <t>gsp_134_scaffold_156_6</t>
  </si>
  <si>
    <t>gsp_134_scaffold_20_73</t>
  </si>
  <si>
    <t>gsp_134_scaffold_458_14</t>
  </si>
  <si>
    <t>gsp_134_scaffold_69_24</t>
  </si>
  <si>
    <t>gsp_134_scaffold_69_18</t>
  </si>
  <si>
    <t>gsp_134_scaffold_98_3</t>
  </si>
  <si>
    <t>gsp_134_scaffold_39_9</t>
  </si>
  <si>
    <t>gsp_134_scaffold_27_27</t>
  </si>
  <si>
    <t>gsp_134_scaffold_454_40</t>
  </si>
  <si>
    <t>gsp_134_scaffold_604_22</t>
  </si>
  <si>
    <t>gsp_134_scaffold_19_36</t>
  </si>
  <si>
    <t>gsp_134_scaffold_172_9</t>
  </si>
  <si>
    <t>gsp_134_scaffold_8_52</t>
  </si>
  <si>
    <t>gsp_134_scaffold_3_16</t>
  </si>
  <si>
    <t>gsp_134_scaffold_0_33</t>
  </si>
  <si>
    <t>gsp_134_scaffold_90_10</t>
  </si>
  <si>
    <t>gsp_134_scaffold_276_11</t>
  </si>
  <si>
    <t>gsp_134_scaffold_156_12</t>
  </si>
  <si>
    <t>gsp_134_scaffold_69_40</t>
  </si>
  <si>
    <t>gsp_134_scaffold_8_45</t>
  </si>
  <si>
    <t>gsp_134_scaffold_238_13</t>
  </si>
  <si>
    <t>gsp_134_scaffold_8_127</t>
  </si>
  <si>
    <t>gsp_134_scaffold_87_33</t>
  </si>
  <si>
    <t>gsp_134_scaffold_15_20</t>
  </si>
  <si>
    <t>gsp_134_scaffold_7_31</t>
  </si>
  <si>
    <t>gsp_134_scaffold_85_30</t>
  </si>
  <si>
    <t>gsp_134_scaffold_269_8</t>
  </si>
  <si>
    <t>gsp_134_scaffold_409_2</t>
  </si>
  <si>
    <t>gsp_134_scaffold_23_14</t>
  </si>
  <si>
    <t>gsp_134_scaffold_80_25</t>
  </si>
  <si>
    <t>gsp_134_scaffold_9_3</t>
  </si>
  <si>
    <t>gsp_134_scaffold_110_4</t>
  </si>
  <si>
    <t>gsp_134_scaffold_94_15</t>
  </si>
  <si>
    <t>gsp_134_scaffold_402_39</t>
  </si>
  <si>
    <t>gsp_134_scaffold_143_5</t>
  </si>
  <si>
    <t>gsp_134_scaffold_130_31</t>
  </si>
  <si>
    <t>gsp_134_scaffold_773_16</t>
  </si>
  <si>
    <t>gsp_134_scaffold_24_24</t>
  </si>
  <si>
    <t>gsp_134_scaffold_114_77</t>
  </si>
  <si>
    <t>gsp_134_scaffold_21_39</t>
  </si>
  <si>
    <t>gsp_134_scaffold_458_16</t>
  </si>
  <si>
    <t>gsp_134_scaffold_841_8</t>
  </si>
  <si>
    <t>gsp_134_scaffold_409_21</t>
  </si>
  <si>
    <t>gsp_134_scaffold_18_43</t>
  </si>
  <si>
    <t>gsp_134_scaffold_130_24</t>
  </si>
  <si>
    <t>gsp_134_scaffold_103_14</t>
  </si>
  <si>
    <t>gsp_134_scaffold_97_22</t>
  </si>
  <si>
    <t>gsp_134_scaffold_6_6</t>
  </si>
  <si>
    <t>gsp_134_scaffold_340_38</t>
  </si>
  <si>
    <t>gsp_134_scaffold_0_58</t>
  </si>
  <si>
    <t>gsp_134_scaffold_45_12</t>
  </si>
  <si>
    <t>gsp_134_scaffold_226_19</t>
  </si>
  <si>
    <t>gsp_134_scaffold_97_38</t>
  </si>
  <si>
    <t>gsp_134_scaffold_20_2</t>
  </si>
  <si>
    <t>gsp_134_scaffold_115_24</t>
  </si>
  <si>
    <t>gsp_134_scaffold_269_2</t>
  </si>
  <si>
    <t>gsp_134_scaffold_57_39</t>
  </si>
  <si>
    <t>gsp_134_scaffold_82_5</t>
  </si>
  <si>
    <t>gsp_134_scaffold_223_2</t>
  </si>
  <si>
    <t>gsp_134_scaffold_116_10</t>
  </si>
  <si>
    <t>gsp_134_scaffold_7_67</t>
  </si>
  <si>
    <t>gsp_134_scaffold_504_3</t>
  </si>
  <si>
    <t>gsp_134_scaffold_385_12</t>
  </si>
  <si>
    <t>gsp_134_scaffold_56_12</t>
  </si>
  <si>
    <t>gsp_134_scaffold_147_28</t>
  </si>
  <si>
    <t>gsp_134_scaffold_6_23</t>
  </si>
  <si>
    <t>gsp_134_scaffold_458_30</t>
  </si>
  <si>
    <t>gsp_134_scaffold_18_63</t>
  </si>
  <si>
    <t>gsp_134_scaffold_409_1</t>
  </si>
  <si>
    <t>gsp_134_scaffold_89_28</t>
  </si>
  <si>
    <t>gsp_134_scaffold_0_131</t>
  </si>
  <si>
    <t>gsp_134_scaffold_90_22</t>
  </si>
  <si>
    <t>gsp_134_scaffold_185_39</t>
  </si>
  <si>
    <t>gsp_134_scaffold_20_50</t>
  </si>
  <si>
    <t>gsp_134_scaffold_298_2</t>
  </si>
  <si>
    <t>gsp_134_scaffold_665_1</t>
  </si>
  <si>
    <t>gsp_134_scaffold_406_27</t>
  </si>
  <si>
    <t>gsp_134_scaffold_149_28</t>
  </si>
  <si>
    <t>gsp_134_scaffold_98_14</t>
  </si>
  <si>
    <t>gsp_134_scaffold_114_50</t>
  </si>
  <si>
    <t>gsp_134_scaffold_773_13</t>
  </si>
  <si>
    <t>gsp_134_scaffold_2_58</t>
  </si>
  <si>
    <t>gsp_134_scaffold_52_8</t>
  </si>
  <si>
    <t>gsp_134_scaffold_665_9</t>
  </si>
  <si>
    <t>gsp_134_scaffold_319_10</t>
  </si>
  <si>
    <t>gsp_134_scaffold_72_28</t>
  </si>
  <si>
    <t>gsp_134_scaffold_402_38</t>
  </si>
  <si>
    <t>gsp_134_scaffold_340_16</t>
  </si>
  <si>
    <t>gsp_134_scaffold_133_10</t>
  </si>
  <si>
    <t>gsp_134_scaffold_156_4</t>
  </si>
  <si>
    <t>gsp_134_scaffold_458_2</t>
  </si>
  <si>
    <t>gsp_134_scaffold_9_7</t>
  </si>
  <si>
    <t>gsp_134_scaffold_68_14</t>
  </si>
  <si>
    <t>gsp_134_scaffold_44_4</t>
  </si>
  <si>
    <t>gsp_134_scaffold_57_32</t>
  </si>
  <si>
    <t>gsp_134_scaffold_178_2</t>
  </si>
  <si>
    <t>gsp_134_scaffold_13_36</t>
  </si>
  <si>
    <t>gsp_134_scaffold_116_34</t>
  </si>
  <si>
    <t>gsp_134_scaffold_8_36</t>
  </si>
  <si>
    <t>gsp_134_scaffold_113_20</t>
  </si>
  <si>
    <t>gsp_134_scaffold_1204_3</t>
  </si>
  <si>
    <t>gsp_134_scaffold_38_22</t>
  </si>
  <si>
    <t>gsp_134_scaffold_72_24</t>
  </si>
  <si>
    <t>gsp_134_scaffold_604_1</t>
  </si>
  <si>
    <t>gsp_134_scaffold_275_3</t>
  </si>
  <si>
    <t>gsp_134_scaffold_37_33</t>
  </si>
  <si>
    <t>gsp_134_scaffold_276_12</t>
  </si>
  <si>
    <t>gsp_134_scaffold_20_4</t>
  </si>
  <si>
    <t>gsp_134_scaffold_9_28</t>
  </si>
  <si>
    <t>gsp_134_scaffold_27_45</t>
  </si>
  <si>
    <t>gsp_134_scaffold_32_32</t>
  </si>
  <si>
    <t>gsp_134_scaffold_68_19</t>
  </si>
  <si>
    <t>gsp_134_scaffold_841_12</t>
  </si>
  <si>
    <t>gsp_134_scaffold_23_63</t>
  </si>
  <si>
    <t>gsp_134_scaffold_56_14</t>
  </si>
  <si>
    <t>gsp_134_scaffold_346_3</t>
  </si>
  <si>
    <t>gsp_134_scaffold_78_38</t>
  </si>
  <si>
    <t>gsp_134_scaffold_116_14</t>
  </si>
  <si>
    <t>gsp_134_scaffold_39_15</t>
  </si>
  <si>
    <t>gsp_134_scaffold_97_54</t>
  </si>
  <si>
    <t>gsp_134_scaffold_887_18</t>
  </si>
  <si>
    <t>gsp_134_scaffold_545_5</t>
  </si>
  <si>
    <t>gsp_134_scaffold_377_19</t>
  </si>
  <si>
    <t>gsp_134_scaffold_402_25</t>
  </si>
  <si>
    <t>gsp_134_scaffold_228_10</t>
  </si>
  <si>
    <t>gsp_134_scaffold_217_19</t>
  </si>
  <si>
    <t>gsp_134_scaffold_275_26</t>
  </si>
  <si>
    <t>gsp_134_scaffold_32_40</t>
  </si>
  <si>
    <t>gsp_134_scaffold_22_50</t>
  </si>
  <si>
    <t>gsp_134_scaffold_72_55</t>
  </si>
  <si>
    <t>gsp_134_scaffold_27_31</t>
  </si>
  <si>
    <t>gsp_134_scaffold_110_13</t>
  </si>
  <si>
    <t>gsp_134_scaffold_146_2</t>
  </si>
  <si>
    <t>gsp_134_scaffold_15_63</t>
  </si>
  <si>
    <t>gsp_134_scaffold_157_9</t>
  </si>
  <si>
    <t>gsp_134_scaffold_21_93</t>
  </si>
  <si>
    <t>gsp_134_scaffold_621_3</t>
  </si>
  <si>
    <t>gsp_134_scaffold_13_46</t>
  </si>
  <si>
    <t>gsp_134_scaffold_13_53</t>
  </si>
  <si>
    <t>gsp_134_scaffold_94_59</t>
  </si>
  <si>
    <t>gsp_134_scaffold_41_16</t>
  </si>
  <si>
    <t>gsp_134_scaffold_3_130</t>
  </si>
  <si>
    <t>gsp_134_scaffold_20_88</t>
  </si>
  <si>
    <t>gsp_134_scaffold_2_42</t>
  </si>
  <si>
    <t>gsp_134_scaffold_24_49</t>
  </si>
  <si>
    <t>gsp_134_scaffold_309_2</t>
  </si>
  <si>
    <t>gsp_134_scaffold_41_19</t>
  </si>
  <si>
    <t>gsp_134_scaffold_19_13</t>
  </si>
  <si>
    <t>gsp_134_scaffold_78_9</t>
  </si>
  <si>
    <t>gsp_134_scaffold_1915_2</t>
  </si>
  <si>
    <t>gsp_134_scaffold_23_44</t>
  </si>
  <si>
    <t>gsp_134_scaffold_132_21</t>
  </si>
  <si>
    <t>gsp_134_scaffold_604_21</t>
  </si>
  <si>
    <t>gsp_134_scaffold_94_72</t>
  </si>
  <si>
    <t>gsp_134_scaffold_21_67</t>
  </si>
  <si>
    <t>gsp_134_scaffold_175_24</t>
  </si>
  <si>
    <t>gsp_134_scaffold_0_63</t>
  </si>
  <si>
    <t>gsp_134_scaffold_27_59</t>
  </si>
  <si>
    <t>gsp_134_scaffold_115_23</t>
  </si>
  <si>
    <t>gsp_134_scaffold_147_21</t>
  </si>
  <si>
    <t>gsp_134_scaffold_68_1</t>
  </si>
  <si>
    <t>gsp_134_scaffold_1135_9</t>
  </si>
  <si>
    <t>gsp_134_scaffold_94_8</t>
  </si>
  <si>
    <t>gsp_134_scaffold_3_61</t>
  </si>
  <si>
    <t>gsp_134_scaffold_318_6</t>
  </si>
  <si>
    <t>gsp_134_scaffold_185_48</t>
  </si>
  <si>
    <t>gsp_134_scaffold_94_56</t>
  </si>
  <si>
    <t>gsp_134_scaffold_454_8</t>
  </si>
  <si>
    <t>gsp_134_scaffold_2852_2</t>
  </si>
  <si>
    <t>gsp_134_scaffold_160_4</t>
  </si>
  <si>
    <t>gsp_134_scaffold_3_105</t>
  </si>
  <si>
    <t>gsp_134_scaffold_37_70</t>
  </si>
  <si>
    <t>gsp_134_scaffold_458_11</t>
  </si>
  <si>
    <t>gsp_134_scaffold_97_57</t>
  </si>
  <si>
    <t>gsp_134_scaffold_1541_7</t>
  </si>
  <si>
    <t>gsp_134_scaffold_89_24</t>
  </si>
  <si>
    <t>gsp_134_scaffold_11_27</t>
  </si>
  <si>
    <t>gsp_134_scaffold_504_25</t>
  </si>
  <si>
    <t>gsp_134_scaffold_346_17</t>
  </si>
  <si>
    <t>gsp_134_scaffold_8_56</t>
  </si>
  <si>
    <t>gsp_134_scaffold_58_2</t>
  </si>
  <si>
    <t>gsp_134_scaffold_107_15</t>
  </si>
  <si>
    <t>gsp_134_scaffold_15_89</t>
  </si>
  <si>
    <t>gsp_134_scaffold_98_16</t>
  </si>
  <si>
    <t>gsp_134_scaffold_41_23</t>
  </si>
  <si>
    <t>gsp_134_scaffold_114_57</t>
  </si>
  <si>
    <t>gsp_134_scaffold_139_63</t>
  </si>
  <si>
    <t>gsp_134_scaffold_3_91</t>
  </si>
  <si>
    <t>gsp_134_scaffold_34_20</t>
  </si>
  <si>
    <t>gsp_134_scaffold_57_14</t>
  </si>
  <si>
    <t>gsp_134_scaffold_50_1</t>
  </si>
  <si>
    <t>gsp_134_scaffold_723_1</t>
  </si>
  <si>
    <t>gsp_134_scaffold_38_14</t>
  </si>
  <si>
    <t>gsp_134_scaffold_841_13</t>
  </si>
  <si>
    <t>gsp_134_scaffold_1766_5</t>
  </si>
  <si>
    <t>gsp_134_scaffold_275_4</t>
  </si>
  <si>
    <t>gsp_134_scaffold_107_13</t>
  </si>
  <si>
    <t>gsp_134_scaffold_3102_2</t>
  </si>
  <si>
    <t>gsp_134_scaffold_139_57</t>
  </si>
  <si>
    <t>gsp_134_scaffold_119_13</t>
  </si>
  <si>
    <t>gsp_134_scaffold_200_39</t>
  </si>
  <si>
    <t>gsp_134_scaffold_61_23</t>
  </si>
  <si>
    <t>gsp_134_scaffold_32_9</t>
  </si>
  <si>
    <t>gsp_134_scaffold_58_14</t>
  </si>
  <si>
    <t>gsp_134_scaffold_139_58</t>
  </si>
  <si>
    <t>gsp_134_scaffold_119_24</t>
  </si>
  <si>
    <t>gsp_134_scaffold_402_33</t>
  </si>
  <si>
    <t>gsp_134_scaffold_21_81</t>
  </si>
  <si>
    <t>gsp_134_scaffold_139_38</t>
  </si>
  <si>
    <t>gsp_134_scaffold_45_19</t>
  </si>
  <si>
    <t>gsp_134_scaffold_21_53</t>
  </si>
  <si>
    <t>gsp_134_scaffold_113_5</t>
  </si>
  <si>
    <t>gsp_134_scaffold_115_22</t>
  </si>
  <si>
    <t>gsp_134_scaffold_0_36</t>
  </si>
  <si>
    <t>gsp_134_scaffold_535_6</t>
  </si>
  <si>
    <t>gsp_134_scaffold_523_15</t>
  </si>
  <si>
    <t>gsp_134_scaffold_89_7</t>
  </si>
  <si>
    <t>gsp_134_scaffold_131_2</t>
  </si>
  <si>
    <t>gsp_134_scaffold_116_16</t>
  </si>
  <si>
    <t>gsp_134_scaffold_80_26</t>
  </si>
  <si>
    <t>gsp_134_scaffold_175_31</t>
  </si>
  <si>
    <t>gsp_134_scaffold_544_3</t>
  </si>
  <si>
    <t>gsp_134_scaffold_3_8</t>
  </si>
  <si>
    <t>gsp_134_scaffold_23_15</t>
  </si>
  <si>
    <t>gsp_134_scaffold_621_9</t>
  </si>
  <si>
    <t>gsp_134_scaffold_22_79</t>
  </si>
  <si>
    <t>gsp_134_scaffold_23_35</t>
  </si>
  <si>
    <t>gsp_134_scaffold_39_12</t>
  </si>
  <si>
    <t>gsp_134_scaffold_1071_14</t>
  </si>
  <si>
    <t>gsp_134_scaffold_114_35</t>
  </si>
  <si>
    <t>gsp_134_scaffold_37_21</t>
  </si>
  <si>
    <t>gsp_134_scaffold_23_57</t>
  </si>
  <si>
    <t>gsp_134_scaffold_18_20</t>
  </si>
  <si>
    <t>gsp_134_scaffold_1541_4</t>
  </si>
  <si>
    <t>gsp_134_scaffold_37_37</t>
  </si>
  <si>
    <t>gsp_134_scaffold_133_20</t>
  </si>
  <si>
    <t>gsp_134_scaffold_62_5</t>
  </si>
  <si>
    <t>gsp_134_scaffold_309_10</t>
  </si>
  <si>
    <t>gsp_134_scaffold_24_39</t>
  </si>
  <si>
    <t>gsp_134_scaffold_114_73</t>
  </si>
  <si>
    <t>gsp_134_scaffold_185_22</t>
  </si>
  <si>
    <t>gsp_134_scaffold_85_1</t>
  </si>
  <si>
    <t>gsp_134_scaffold_85_25</t>
  </si>
  <si>
    <t>gsp_134_scaffold_69_32</t>
  </si>
  <si>
    <t>gsp_134_scaffold_68_21</t>
  </si>
  <si>
    <t>gsp_134_scaffold_8_62</t>
  </si>
  <si>
    <t>gsp_134_scaffold_20_75</t>
  </si>
  <si>
    <t>gsp_134_scaffold_346_14</t>
  </si>
  <si>
    <t>gsp_134_scaffold_85_51</t>
  </si>
  <si>
    <t>gsp_134_scaffold_409_25</t>
  </si>
  <si>
    <t>gsp_134_scaffold_30_31</t>
  </si>
  <si>
    <t>gsp_134_scaffold_85_27</t>
  </si>
  <si>
    <t>gsp_134_scaffold_156_10</t>
  </si>
  <si>
    <t>gsp_134_scaffold_15_50</t>
  </si>
  <si>
    <t>gsp_134_scaffold_55_20</t>
  </si>
  <si>
    <t>gsp_134_scaffold_458_32</t>
  </si>
  <si>
    <t>gsp_134_scaffold_217_12</t>
  </si>
  <si>
    <t>gsp_134_scaffold_20_10</t>
  </si>
  <si>
    <t>gsp_134_scaffold_8_117</t>
  </si>
  <si>
    <t>gsp_134_scaffold_147_29</t>
  </si>
  <si>
    <t>gsp_134_scaffold_20_64</t>
  </si>
  <si>
    <t>gsp_134_scaffold_1087_11</t>
  </si>
  <si>
    <t>gsp_134_scaffold_604_12</t>
  </si>
  <si>
    <t>gsp_134_scaffold_286_9</t>
  </si>
  <si>
    <t>gsp_134_scaffold_11_11</t>
  </si>
  <si>
    <t>gsp_134_scaffold_22_35</t>
  </si>
  <si>
    <t>gsp_134_scaffold_55_33</t>
  </si>
  <si>
    <t>gsp_134_scaffold_55_30</t>
  </si>
  <si>
    <t>gsp_134_scaffold_458_23</t>
  </si>
  <si>
    <t>gsp_134_scaffold_255_26</t>
  </si>
  <si>
    <t>gsp_134_scaffold_32_11</t>
  </si>
  <si>
    <t>gsp_134_scaffold_0_126</t>
  </si>
  <si>
    <t>gsp_134_scaffold_221_18</t>
  </si>
  <si>
    <t>gsp_134_scaffold_454_19</t>
  </si>
  <si>
    <t>gsp_134_scaffold_604_34</t>
  </si>
  <si>
    <t>gsp_134_scaffold_115_20</t>
  </si>
  <si>
    <t>gsp_134_scaffold_402_1</t>
  </si>
  <si>
    <t>gsp_134_scaffold_7_61</t>
  </si>
  <si>
    <t>gsp_134_scaffold_590_7</t>
  </si>
  <si>
    <t>gsp_134_scaffold_6_48</t>
  </si>
  <si>
    <t>gsp_134_scaffold_131_13</t>
  </si>
  <si>
    <t>gsp_134_scaffold_18_19</t>
  </si>
  <si>
    <t>gsp_134_scaffold_494_8</t>
  </si>
  <si>
    <t>gsp_134_scaffold_19_6</t>
  </si>
  <si>
    <t>gsp_134_scaffold_0_117</t>
  </si>
  <si>
    <t>gsp_134_scaffold_97_35</t>
  </si>
  <si>
    <t>gsp_134_scaffold_352_1</t>
  </si>
  <si>
    <t>gsp_134_scaffold_402_31</t>
  </si>
  <si>
    <t>gsp_134_scaffold_56_38</t>
  </si>
  <si>
    <t>gsp_134_scaffold_8_112</t>
  </si>
  <si>
    <t>gsp_134_scaffold_5882_3</t>
  </si>
  <si>
    <t>gsp_134_scaffold_6_46</t>
  </si>
  <si>
    <t>gsp_134_scaffold_15_30</t>
  </si>
  <si>
    <t>gsp_134_scaffold_309_3</t>
  </si>
  <si>
    <t>gsp_134_scaffold_149_12</t>
  </si>
  <si>
    <t>gsp_134_scaffold_80_27</t>
  </si>
  <si>
    <t>gsp_134_scaffold_24_23</t>
  </si>
  <si>
    <t>gsp_134_scaffold_27_37</t>
  </si>
  <si>
    <t>gsp_134_scaffold_21_38</t>
  </si>
  <si>
    <t>gsp_134_scaffold_61_19</t>
  </si>
  <si>
    <t>gsp_134_scaffold_130_15</t>
  </si>
  <si>
    <t>gsp_134_scaffold_18_54</t>
  </si>
  <si>
    <t>gsp_134_scaffold_119_12</t>
  </si>
  <si>
    <t>gsp_134_scaffold_44_33</t>
  </si>
  <si>
    <t>gsp_134_scaffold_7_6</t>
  </si>
  <si>
    <t>gsp_134_scaffold_21_41</t>
  </si>
  <si>
    <t>gsp_134_scaffold_149_19</t>
  </si>
  <si>
    <t>gsp_134_scaffold_89_14</t>
  </si>
  <si>
    <t>gsp_134_scaffold_172_8</t>
  </si>
  <si>
    <t>gsp_134_scaffold_607_5</t>
  </si>
  <si>
    <t>gsp_134_scaffold_87_6</t>
  </si>
  <si>
    <t>gsp_134_scaffold_89_13</t>
  </si>
  <si>
    <t>gsp_134_scaffold_132_1</t>
  </si>
  <si>
    <t>gsp_134_scaffold_3_112</t>
  </si>
  <si>
    <t>gsp_134_scaffold_21_78</t>
  </si>
  <si>
    <t>gsp_134_scaffold_1256_3</t>
  </si>
  <si>
    <t>gsp_134_scaffold_89_2</t>
  </si>
  <si>
    <t>gsp_134_scaffold_131_16</t>
  </si>
  <si>
    <t>gsp_134_scaffold_41_25</t>
  </si>
  <si>
    <t>gsp_134_scaffold_504_1</t>
  </si>
  <si>
    <t>gsp_134_scaffold_889_6</t>
  </si>
  <si>
    <t>gsp_134_scaffold_97_46</t>
  </si>
  <si>
    <t>gsp_134_scaffold_3_29</t>
  </si>
  <si>
    <t>gsp_134_scaffold_50_22</t>
  </si>
  <si>
    <t>gsp_134_scaffold_62_6</t>
  </si>
  <si>
    <t>gsp_134_scaffold_89_12</t>
  </si>
  <si>
    <t>gsp_134_scaffold_1360_15</t>
  </si>
  <si>
    <t>gsp_134_scaffold_2_5</t>
  </si>
  <si>
    <t>gsp_134_scaffold_3_69</t>
  </si>
  <si>
    <t>gsp_134_scaffold_773_18</t>
  </si>
  <si>
    <t>gsp_134_scaffold_8_8</t>
  </si>
  <si>
    <t>gsp_134_scaffold_1351_3</t>
  </si>
  <si>
    <t>gsp_134_scaffold_130_28</t>
  </si>
  <si>
    <t>gsp_134_scaffold_1797_1</t>
  </si>
  <si>
    <t>gsp_134_scaffold_621_8</t>
  </si>
  <si>
    <t>gsp_134_scaffold_710_29</t>
  </si>
  <si>
    <t>gsp_134_scaffold_130_6</t>
  </si>
  <si>
    <t>gsp_134_scaffold_238_16</t>
  </si>
  <si>
    <t>gsp_134_scaffold_87_22</t>
  </si>
  <si>
    <t>gsp_134_scaffold_200_29</t>
  </si>
  <si>
    <t>gsp_134_scaffold_15_55</t>
  </si>
  <si>
    <t>gsp_134_scaffold_1117_5</t>
  </si>
  <si>
    <t>gsp_134_scaffold_107_12</t>
  </si>
  <si>
    <t>gsp_134_scaffold_255_4</t>
  </si>
  <si>
    <t>gsp_134_scaffold_61_38</t>
  </si>
  <si>
    <t>gsp_134_scaffold_113_9</t>
  </si>
  <si>
    <t>gsp_134_scaffold_3_96</t>
  </si>
  <si>
    <t>gsp_134_scaffold_238_15</t>
  </si>
  <si>
    <t>gsp_134_scaffold_90_14</t>
  </si>
  <si>
    <t>gsp_134_scaffold_11_8</t>
  </si>
  <si>
    <t>gsp_134_scaffold_8_128</t>
  </si>
  <si>
    <t>gsp_134_scaffold_27_66</t>
  </si>
  <si>
    <t>gsp_134_scaffold_21_73</t>
  </si>
  <si>
    <t>gsp_134_scaffold_172_3</t>
  </si>
  <si>
    <t>gsp_134_scaffold_22_77</t>
  </si>
  <si>
    <t>gsp_134_scaffold_811_2</t>
  </si>
  <si>
    <t>gsp_134_scaffold_27_28</t>
  </si>
  <si>
    <t>gsp_134_scaffold_276_10</t>
  </si>
  <si>
    <t>gsp_134_scaffold_72_14</t>
  </si>
  <si>
    <t>gsp_134_scaffold_52_14</t>
  </si>
  <si>
    <t>gsp_134_scaffold_139_21</t>
  </si>
  <si>
    <t>gsp_134_scaffold_114_11</t>
  </si>
  <si>
    <t>gsp_134_scaffold_115_11</t>
  </si>
  <si>
    <t>gsp_134_scaffold_889_7</t>
  </si>
  <si>
    <t>gsp_134_scaffold_58_26</t>
  </si>
  <si>
    <t>gsp_134_scaffold_62_7</t>
  </si>
  <si>
    <t>gsp_134_scaffold_41_1</t>
  </si>
  <si>
    <t>gsp_134_scaffold_3_131</t>
  </si>
  <si>
    <t>gsp_134_scaffold_115_14</t>
  </si>
  <si>
    <t>gsp_134_scaffold_1360_14</t>
  </si>
  <si>
    <t>gsp_134_scaffold_8_118</t>
  </si>
  <si>
    <t>gsp_134_scaffold_147_9</t>
  </si>
  <si>
    <t>gsp_134_scaffold_130_14</t>
  </si>
  <si>
    <t>gsp_134_scaffold_132_6</t>
  </si>
  <si>
    <t>gsp_134_scaffold_402_26</t>
  </si>
  <si>
    <t>gsp_134_scaffold_147_8</t>
  </si>
  <si>
    <t>gsp_134_scaffold_133_19</t>
  </si>
  <si>
    <t>gsp_134_scaffold_19_32</t>
  </si>
  <si>
    <t>gsp_134_scaffold_38_5</t>
  </si>
  <si>
    <t>gsp_134_scaffold_1309_11</t>
  </si>
  <si>
    <t>gsp_134_scaffold_340_8</t>
  </si>
  <si>
    <t>gsp_134_scaffold_115_13</t>
  </si>
  <si>
    <t>gsp_134_scaffold_115_26</t>
  </si>
  <si>
    <t>gsp_134_scaffold_132_17</t>
  </si>
  <si>
    <t>gsp_134_scaffold_15_44</t>
  </si>
  <si>
    <t>gsp_134_scaffold_97_19</t>
  </si>
  <si>
    <t>gsp_134_scaffold_367_6</t>
  </si>
  <si>
    <t>gsp_134_scaffold_185_1</t>
  </si>
  <si>
    <t>gsp_134_scaffold_15_13</t>
  </si>
  <si>
    <t>gsp_134_scaffold_21_88</t>
  </si>
  <si>
    <t>gsp_134_scaffold_61_22</t>
  </si>
  <si>
    <t>gsp_134_scaffold_97_20</t>
  </si>
  <si>
    <t>gsp_134_scaffold_57_11</t>
  </si>
  <si>
    <t>gsp_134_scaffold_15_27</t>
  </si>
  <si>
    <t>gsp_134_scaffold_13_28</t>
  </si>
  <si>
    <t>gsp_134_scaffold_8_72</t>
  </si>
  <si>
    <t>gsp_134_scaffold_149_5</t>
  </si>
  <si>
    <t>gsp_134_scaffold_340_25</t>
  </si>
  <si>
    <t>gsp_134_scaffold_185_44</t>
  </si>
  <si>
    <t>gsp_134_scaffold_238_11</t>
  </si>
  <si>
    <t>gsp_134_scaffold_340_4</t>
  </si>
  <si>
    <t>gsp_134_scaffold_260_10</t>
  </si>
  <si>
    <t>gsp_134_scaffold_82_4</t>
  </si>
  <si>
    <t>gsp_134_scaffold_18_8</t>
  </si>
  <si>
    <t>gsp_134_scaffold_2_57</t>
  </si>
  <si>
    <t>gsp_134_scaffold_4599_5</t>
  </si>
  <si>
    <t>gsp_134_scaffold_27_34</t>
  </si>
  <si>
    <t>gsp_134_scaffold_309_11</t>
  </si>
  <si>
    <t>gsp_134_scaffold_286_25</t>
  </si>
  <si>
    <t>gsp_134_scaffold_15_45</t>
  </si>
  <si>
    <t>gsp_134_scaffold_21_40</t>
  </si>
  <si>
    <t>gsp_134_scaffold_21_12</t>
  </si>
  <si>
    <t>gsp_134_scaffold_2608_1</t>
  </si>
  <si>
    <t>gsp_134_scaffold_41_12</t>
  </si>
  <si>
    <t>gsp_134_scaffold_11_3</t>
  </si>
  <si>
    <t>gsp_134_scaffold_18_4</t>
  </si>
  <si>
    <t>gsp_134_scaffold_3_83</t>
  </si>
  <si>
    <t>gsp_134_scaffold_3_3</t>
  </si>
  <si>
    <t>gsp_134_scaffold_3_93</t>
  </si>
  <si>
    <t>gsp_134_scaffold_94_1</t>
  </si>
  <si>
    <t>gsp_134_scaffold_200_43</t>
  </si>
  <si>
    <t>gsp_134_scaffold_98_6</t>
  </si>
  <si>
    <t>gsp_134_scaffold_535_5</t>
  </si>
  <si>
    <t>gsp_134_scaffold_114_40</t>
  </si>
  <si>
    <t>gsp_134_scaffold_318_14</t>
  </si>
  <si>
    <t>gsp_134_scaffold_160_21</t>
  </si>
  <si>
    <t>gsp_134_scaffold_18_9</t>
  </si>
  <si>
    <t>gsp_134_scaffold_621_5</t>
  </si>
  <si>
    <t>gsp_134_scaffold_139_60</t>
  </si>
  <si>
    <t>gsp_134_scaffold_20_53</t>
  </si>
  <si>
    <t>gsp_134_scaffold_15_11</t>
  </si>
  <si>
    <t>gsp_134_scaffold_0_39</t>
  </si>
  <si>
    <t>gsp_134_scaffold_226_13</t>
  </si>
  <si>
    <t>gsp_134_scaffold_6666_3</t>
  </si>
  <si>
    <t>gsp_134_scaffold_0_28</t>
  </si>
  <si>
    <t>gsp_134_scaffold_403_6</t>
  </si>
  <si>
    <t>gsp_134_scaffold_744_8</t>
  </si>
  <si>
    <t>gsp_134_scaffold_24_12</t>
  </si>
  <si>
    <t>gsp_134_scaffold_2_46</t>
  </si>
  <si>
    <t>gsp_134_scaffold_110_9</t>
  </si>
  <si>
    <t>gsp_134_scaffold_20_92</t>
  </si>
  <si>
    <t>gsp_134_scaffold_22_88</t>
  </si>
  <si>
    <t>gsp_134_scaffold_15_111</t>
  </si>
  <si>
    <t>gsp_134_scaffold_340_46</t>
  </si>
  <si>
    <t>gsp_134_scaffold_22_19</t>
  </si>
  <si>
    <t>gsp_134_scaffold_90_11</t>
  </si>
  <si>
    <t>gsp_134_scaffold_0_96</t>
  </si>
  <si>
    <t>gsp_134_scaffold_18_10</t>
  </si>
  <si>
    <t>gsp_134_scaffold_98_28</t>
  </si>
  <si>
    <t>gsp_134_scaffold_72_47</t>
  </si>
  <si>
    <t>gsp_134_scaffold_6_16</t>
  </si>
  <si>
    <t>gsp_134_scaffold_409_16</t>
  </si>
  <si>
    <t>gsp_134_scaffold_19_47</t>
  </si>
  <si>
    <t>gsp_134_scaffold_175_10</t>
  </si>
  <si>
    <t>gsp_134_scaffold_97_34</t>
  </si>
  <si>
    <t>gsp_134_scaffold_30_25</t>
  </si>
  <si>
    <t>gsp_134_scaffold_437_8</t>
  </si>
  <si>
    <t>gsp_134_scaffold_523_9</t>
  </si>
  <si>
    <t>gsp_134_scaffold_231_9</t>
  </si>
  <si>
    <t>gsp_134_scaffold_58_1</t>
  </si>
  <si>
    <t>gsp_134_scaffold_3_44</t>
  </si>
  <si>
    <t>gsp_134_scaffold_437_11</t>
  </si>
  <si>
    <t>gsp_134_scaffold_458_21</t>
  </si>
  <si>
    <t>gsp_134_scaffold_61_11</t>
  </si>
  <si>
    <t>gsp_134_scaffold_119_16</t>
  </si>
  <si>
    <t>gsp_134_scaffold_130_7</t>
  </si>
  <si>
    <t>gsp_134_scaffold_458_7</t>
  </si>
  <si>
    <t>gsp_134_scaffold_18_38</t>
  </si>
  <si>
    <t>gsp_134_scaffold_87_44</t>
  </si>
  <si>
    <t>gsp_134_scaffold_7_49</t>
  </si>
  <si>
    <t>gsp_134_scaffold_20_99</t>
  </si>
  <si>
    <t>gsp_134_scaffold_454_10</t>
  </si>
  <si>
    <t>gsp_134_scaffold_723_3</t>
  </si>
  <si>
    <t>gsp_134_scaffold_8_114</t>
  </si>
  <si>
    <t>gsp_134_scaffold_18_34</t>
  </si>
  <si>
    <t>gsp_134_scaffold_27_10</t>
  </si>
  <si>
    <t>gsp_134_scaffold_977_7</t>
  </si>
  <si>
    <t>gsp_134_scaffold_97_39</t>
  </si>
  <si>
    <t>gsp_134_scaffold_358_3</t>
  </si>
  <si>
    <t>gsp_134_scaffold_6_3</t>
  </si>
  <si>
    <t>gsp_134_scaffold_651_6</t>
  </si>
  <si>
    <t>gsp_134_scaffold_1541_2</t>
  </si>
  <si>
    <t>gsp_134_scaffold_7_64</t>
  </si>
  <si>
    <t>gsp_134_scaffold_103_16</t>
  </si>
  <si>
    <t>gsp_134_scaffold_13_16</t>
  </si>
  <si>
    <t>gsp_134_scaffold_8_68</t>
  </si>
  <si>
    <t>gsp_134_scaffold_1135_25</t>
  </si>
  <si>
    <t>gsp_134_scaffold_3_121</t>
  </si>
  <si>
    <t>gsp_134_scaffold_94_34</t>
  </si>
  <si>
    <t>gsp_134_scaffold_114_72</t>
  </si>
  <si>
    <t>gsp_134_scaffold_114_63</t>
  </si>
  <si>
    <t>gsp_134_scaffold_1541_5</t>
  </si>
  <si>
    <t>gsp_134_scaffold_115_8</t>
  </si>
  <si>
    <t>gsp_134_scaffold_2_41</t>
  </si>
  <si>
    <t>gsp_134_scaffold_80_31</t>
  </si>
  <si>
    <t>gsp_134_scaffold_665_3</t>
  </si>
  <si>
    <t>gsp_134_scaffold_200_17</t>
  </si>
  <si>
    <t>gsp_134_scaffold_32_50</t>
  </si>
  <si>
    <t>gsp_134_scaffold_255_18</t>
  </si>
  <si>
    <t>gsp_134_scaffold_409_19</t>
  </si>
  <si>
    <t>gsp_134_scaffold_0_70</t>
  </si>
  <si>
    <t>gsp_134_scaffold_403_3</t>
  </si>
  <si>
    <t>gsp_134_scaffold_114_78</t>
  </si>
  <si>
    <t>gsp_134_scaffold_119_18</t>
  </si>
  <si>
    <t>gsp_134_scaffold_651_2</t>
  </si>
  <si>
    <t>gsp_134_scaffold_72_19</t>
  </si>
  <si>
    <t>gsp_134_scaffold_94_22</t>
  </si>
  <si>
    <t>gsp_134_scaffold_274_13</t>
  </si>
  <si>
    <t>gsp_134_scaffold_97_5</t>
  </si>
  <si>
    <t>gsp_134_scaffold_744_12</t>
  </si>
  <si>
    <t>gsp_134_scaffold_8_35</t>
  </si>
  <si>
    <t>gsp_134_scaffold_409_24</t>
  </si>
  <si>
    <t>gsp_134_scaffold_271_14</t>
  </si>
  <si>
    <t>gsp_134_scaffold_146_8</t>
  </si>
  <si>
    <t>gsp_134_scaffold_149_20</t>
  </si>
  <si>
    <t>gsp_134_scaffold_113_3</t>
  </si>
  <si>
    <t>gsp_134_scaffold_13_48</t>
  </si>
  <si>
    <t>gsp_134_scaffold_2_32</t>
  </si>
  <si>
    <t>gsp_134_scaffold_115_27</t>
  </si>
  <si>
    <t>gsp_134_scaffold_458_27</t>
  </si>
  <si>
    <t>gsp_134_scaffold_231_13</t>
  </si>
  <si>
    <t>gsp_134_scaffold_147_25</t>
  </si>
  <si>
    <t>gsp_134_scaffold_22_69</t>
  </si>
  <si>
    <t>gsp_134_scaffold_175_12</t>
  </si>
  <si>
    <t>gsp_134_scaffold_32_39</t>
  </si>
  <si>
    <t>gsp_134_scaffold_4486_2</t>
  </si>
  <si>
    <t>gsp_134_scaffold_6_41</t>
  </si>
  <si>
    <t>gsp_134_scaffold_260_12</t>
  </si>
  <si>
    <t>gsp_134_scaffold_68_2</t>
  </si>
  <si>
    <t>gsp_134_scaffold_6_1</t>
  </si>
  <si>
    <t>gsp_134_scaffold_644_2</t>
  </si>
  <si>
    <t>gsp_134_scaffold_38_7</t>
  </si>
  <si>
    <t>gsp_134_scaffold_1309_3</t>
  </si>
  <si>
    <t>gsp_134_scaffold_18_41</t>
  </si>
  <si>
    <t>gsp_134_scaffold_109_12</t>
  </si>
  <si>
    <t>gsp_134_scaffold_185_53</t>
  </si>
  <si>
    <t>gsp_134_scaffold_20_28</t>
  </si>
  <si>
    <t>gsp_134_scaffold_255_45</t>
  </si>
  <si>
    <t>gsp_134_scaffold_2871_4</t>
  </si>
  <si>
    <t>gsp_134_scaffold_149_31</t>
  </si>
  <si>
    <t>gsp_134_scaffold_114_22</t>
  </si>
  <si>
    <t>gsp_134_scaffold_19_33</t>
  </si>
  <si>
    <t>gsp_134_scaffold_24_18</t>
  </si>
  <si>
    <t>gsp_134_scaffold_21_21</t>
  </si>
  <si>
    <t>gsp_134_scaffold_402_4</t>
  </si>
  <si>
    <t>gsp_134_scaffold_221_1</t>
  </si>
  <si>
    <t>gsp_134_scaffold_114_41</t>
  </si>
  <si>
    <t>gsp_134_scaffold_103_1</t>
  </si>
  <si>
    <t>gsp_134_scaffold_20_7</t>
  </si>
  <si>
    <t>gsp_134_scaffold_21_92</t>
  </si>
  <si>
    <t>gsp_134_scaffold_185_4</t>
  </si>
  <si>
    <t>gsp_134_scaffold_24_50</t>
  </si>
  <si>
    <t>gsp_134_scaffold_255_21</t>
  </si>
  <si>
    <t>gsp_134_scaffold_8_34</t>
  </si>
  <si>
    <t>gsp_134_scaffold_130_5</t>
  </si>
  <si>
    <t>gsp_134_scaffold_178_30</t>
  </si>
  <si>
    <t>gsp_134_scaffold_61_32</t>
  </si>
  <si>
    <t>gsp_134_scaffold_97_25</t>
  </si>
  <si>
    <t>gsp_134_scaffold_1071_11</t>
  </si>
  <si>
    <t>gsp_134_scaffold_72_57</t>
  </si>
  <si>
    <t>gsp_134_scaffold_217_6</t>
  </si>
  <si>
    <t>gsp_134_scaffold_1256_2</t>
  </si>
  <si>
    <t>gsp_134_scaffold_27_11</t>
  </si>
  <si>
    <t>gsp_134_scaffold_200_32</t>
  </si>
  <si>
    <t>gsp_134_scaffold_887_15</t>
  </si>
  <si>
    <t>gsp_134_scaffold_178_35</t>
  </si>
  <si>
    <t>gsp_134_scaffold_607_7</t>
  </si>
  <si>
    <t>gsp_134_scaffold_85_28</t>
  </si>
  <si>
    <t>gsp_134_scaffold_1360_16</t>
  </si>
  <si>
    <t>gsp_134_scaffold_27_3</t>
  </si>
  <si>
    <t>gsp_134_scaffold_377_12</t>
  </si>
  <si>
    <t>gsp_134_scaffold_2_84</t>
  </si>
  <si>
    <t>gsp_134_scaffold_61_2</t>
  </si>
  <si>
    <t>gsp_134_scaffold_172_15</t>
  </si>
  <si>
    <t>gsp_134_scaffold_409_18</t>
  </si>
  <si>
    <t>gsp_134_scaffold_149_26</t>
  </si>
  <si>
    <t>gsp_134_scaffold_454_42</t>
  </si>
  <si>
    <t>gsp_134_scaffold_185_52</t>
  </si>
  <si>
    <t>gsp_134_scaffold_21_80</t>
  </si>
  <si>
    <t>gsp_134_scaffold_3_48</t>
  </si>
  <si>
    <t>gsp_134_scaffold_2_60</t>
  </si>
  <si>
    <t>gsp_134_scaffold_367_11</t>
  </si>
  <si>
    <t>gsp_134_scaffold_27_41</t>
  </si>
  <si>
    <t>gsp_134_scaffold_32_25</t>
  </si>
  <si>
    <t>gsp_134_scaffold_406_22</t>
  </si>
  <si>
    <t>gsp_134_scaffold_3_4</t>
  </si>
  <si>
    <t>gsp_134_scaffold_454_6</t>
  </si>
  <si>
    <t>gsp_134_scaffold_20_29</t>
  </si>
  <si>
    <t>gsp_134_scaffold_90_26</t>
  </si>
  <si>
    <t>gsp_134_scaffold_20_68</t>
  </si>
  <si>
    <t>gsp_134_scaffold_3_45</t>
  </si>
  <si>
    <t>gsp_134_scaffold_114_24</t>
  </si>
  <si>
    <t>gsp_134_scaffold_24_17</t>
  </si>
  <si>
    <t>gsp_134_scaffold_156_13</t>
  </si>
  <si>
    <t>gsp_134_scaffold_8_57</t>
  </si>
  <si>
    <t>gsp_134_scaffold_50_23</t>
  </si>
  <si>
    <t>gsp_134_scaffold_272_3</t>
  </si>
  <si>
    <t>gsp_134_scaffold_2_74</t>
  </si>
  <si>
    <t>gsp_134_scaffold_27_44</t>
  </si>
  <si>
    <t>gsp_134_scaffold_21_86</t>
  </si>
  <si>
    <t>gsp_134_scaffold_9_13</t>
  </si>
  <si>
    <t>gsp_134_scaffold_340_9</t>
  </si>
  <si>
    <t>gsp_134_scaffold_149_22</t>
  </si>
  <si>
    <t>gsp_134_scaffold_617_11</t>
  </si>
  <si>
    <t>gsp_134_scaffold_2_44</t>
  </si>
  <si>
    <t>gsp_134_scaffold_61_20</t>
  </si>
  <si>
    <t>gsp_134_scaffold_199_4</t>
  </si>
  <si>
    <t>gsp_134_scaffold_377_25</t>
  </si>
  <si>
    <t>gsp_134_scaffold_402_2</t>
  </si>
  <si>
    <t>gsp_134_scaffold_0_108</t>
  </si>
  <si>
    <t>gsp_134_scaffold_2_63</t>
  </si>
  <si>
    <t>gsp_134_scaffold_56_17</t>
  </si>
  <si>
    <t>gsp_134_scaffold_8_80</t>
  </si>
  <si>
    <t>gsp_134_scaffold_7_34</t>
  </si>
  <si>
    <t>gsp_134_scaffold_133_6</t>
  </si>
  <si>
    <t>gsp_134_scaffold_7_29</t>
  </si>
  <si>
    <t>gsp_134_scaffold_45_9</t>
  </si>
  <si>
    <t>gsp_134_scaffold_87_28</t>
  </si>
  <si>
    <t>gsp_134_scaffold_143_20</t>
  </si>
  <si>
    <t>gsp_134_scaffold_0_37</t>
  </si>
  <si>
    <t>gsp_134_scaffold_61_39</t>
  </si>
  <si>
    <t>gsp_134_scaffold_24_9</t>
  </si>
  <si>
    <t>gsp_134_scaffold_27_65</t>
  </si>
  <si>
    <t>gsp_134_scaffold_27_76</t>
  </si>
  <si>
    <t>gsp_134_scaffold_89_33</t>
  </si>
  <si>
    <t>gsp_134_scaffold_109_15</t>
  </si>
  <si>
    <t>gsp_134_scaffold_217_9</t>
  </si>
  <si>
    <t>gsp_134_scaffold_72_12</t>
  </si>
  <si>
    <t>gsp_134_scaffold_1541_8</t>
  </si>
  <si>
    <t>gsp_134_scaffold_15_103</t>
  </si>
  <si>
    <t>gsp_134_scaffold_2608_4</t>
  </si>
  <si>
    <t>gsp_134_scaffold_217_11</t>
  </si>
  <si>
    <t>gsp_134_scaffold_69_23</t>
  </si>
  <si>
    <t>gsp_134_scaffold_110_23</t>
  </si>
  <si>
    <t>gsp_134_scaffold_1915_3</t>
  </si>
  <si>
    <t>gsp_134_scaffold_52_10</t>
  </si>
  <si>
    <t>gsp_134_scaffold_426_8</t>
  </si>
  <si>
    <t>gsp_134_scaffold_255_47</t>
  </si>
  <si>
    <t>gsp_134_scaffold_0_128</t>
  </si>
  <si>
    <t>gsp_134_scaffold_681_6</t>
  </si>
  <si>
    <t>gsp_134_scaffold_68_16</t>
  </si>
  <si>
    <t>gsp_134_scaffold_115_4</t>
  </si>
  <si>
    <t>gsp_134_scaffold_504_14</t>
  </si>
  <si>
    <t>gsp_134_scaffold_23_46</t>
  </si>
  <si>
    <t>gsp_134_scaffold_56_37</t>
  </si>
  <si>
    <t>gsp_134_scaffold_72_18</t>
  </si>
  <si>
    <t>gsp_134_scaffold_115_18</t>
  </si>
  <si>
    <t>gsp_134_scaffold_644_7</t>
  </si>
  <si>
    <t>gsp_134_scaffold_45_11</t>
  </si>
  <si>
    <t>gsp_134_scaffold_15_94</t>
  </si>
  <si>
    <t>gsp_134_scaffold_377_4</t>
  </si>
  <si>
    <t>gsp_134_scaffold_426_2</t>
  </si>
  <si>
    <t>gsp_134_scaffold_8894_4</t>
  </si>
  <si>
    <t>gsp_134_scaffold_228_25</t>
  </si>
  <si>
    <t>gsp_134_scaffold_5882_1</t>
  </si>
  <si>
    <t>gsp_134_scaffold_41_9</t>
  </si>
  <si>
    <t>gsp_134_scaffold_90_2</t>
  </si>
  <si>
    <t>gsp_134_scaffold_2441_1</t>
  </si>
  <si>
    <t>gsp_134_scaffold_185_15</t>
  </si>
  <si>
    <t>gsp_134_scaffold_85_23</t>
  </si>
  <si>
    <t>gsp_134_scaffold_223_15</t>
  </si>
  <si>
    <t>gsp_134_scaffold_107_6</t>
  </si>
  <si>
    <t>gsp_134_scaffold_346_12</t>
  </si>
  <si>
    <t>gsp_134_scaffold_6_40</t>
  </si>
  <si>
    <t>gsp_134_scaffold_113_2</t>
  </si>
  <si>
    <t>gsp_134_scaffold_298_6</t>
  </si>
  <si>
    <t>gsp_134_scaffold_27_74</t>
  </si>
  <si>
    <t>gsp_134_scaffold_21_49</t>
  </si>
  <si>
    <t>gsp_134_scaffold_72_6</t>
  </si>
  <si>
    <t>gsp_134_scaffold_229_12</t>
  </si>
  <si>
    <t>gsp_134_scaffold_85_65</t>
  </si>
  <si>
    <t>gsp_134_scaffold_286_24</t>
  </si>
  <si>
    <t>gsp_134_scaffold_22_3</t>
  </si>
  <si>
    <t>gsp_134_scaffold_157_13</t>
  </si>
  <si>
    <t>gsp_134_scaffold_61_18</t>
  </si>
  <si>
    <t>gsp_134_scaffold_116_17</t>
  </si>
  <si>
    <t>gsp_134_scaffold_72_43</t>
  </si>
  <si>
    <t>gsp_134_scaffold_55_10</t>
  </si>
  <si>
    <t>gsp_134_scaffold_377_26</t>
  </si>
  <si>
    <t>gsp_134_scaffold_85_36</t>
  </si>
  <si>
    <t>gsp_134_scaffold_8_145</t>
  </si>
  <si>
    <t>gsp_134_scaffold_61_36</t>
  </si>
  <si>
    <t>gsp_134_scaffold_37_11</t>
  </si>
  <si>
    <t>gsp_134_scaffold_15_88</t>
  </si>
  <si>
    <t>gsp_134_scaffold_69_19</t>
  </si>
  <si>
    <t>gsp_134_scaffold_3_65</t>
  </si>
  <si>
    <t>gsp_134_scaffold_62_11</t>
  </si>
  <si>
    <t>gsp_134_scaffold_13714_5</t>
  </si>
  <si>
    <t>gsp_134_scaffold_1087_1</t>
  </si>
  <si>
    <t>gsp_134_scaffold_2_34</t>
  </si>
  <si>
    <t>gsp_134_scaffold_276_13</t>
  </si>
  <si>
    <t>gsp_134_scaffold_178_1</t>
  </si>
  <si>
    <t>gsp_134_scaffold_271_4</t>
  </si>
  <si>
    <t>gsp_134_scaffold_20_70</t>
  </si>
  <si>
    <t>gsp_134_scaffold_309_1</t>
  </si>
  <si>
    <t>gsp_134_scaffold_116_7</t>
  </si>
  <si>
    <t>gsp_134_scaffold_27_77</t>
  </si>
  <si>
    <t>gsp_134_scaffold_37_43</t>
  </si>
  <si>
    <t>gsp_134_scaffold_139_68</t>
  </si>
  <si>
    <t>gsp_134_scaffold_1087_9</t>
  </si>
  <si>
    <t>gsp_134_scaffold_228_24</t>
  </si>
  <si>
    <t>gsp_134_scaffold_39_6</t>
  </si>
  <si>
    <t>gsp_134_scaffold_78_31</t>
  </si>
  <si>
    <t>gsp_134_scaffold_116_4</t>
  </si>
  <si>
    <t>gsp_134_scaffold_94_67</t>
  </si>
  <si>
    <t>gsp_134_scaffold_651_10</t>
  </si>
  <si>
    <t>gsp_134_scaffold_175_29</t>
  </si>
  <si>
    <t>gsp_134_scaffold_19_27</t>
  </si>
  <si>
    <t>gsp_134_scaffold_9_11</t>
  </si>
  <si>
    <t>gsp_134_scaffold_115_25</t>
  </si>
  <si>
    <t>gsp_134_scaffold_20_25</t>
  </si>
  <si>
    <t>gsp_134_scaffold_62_38</t>
  </si>
  <si>
    <t>gsp_134_scaffold_3_132</t>
  </si>
  <si>
    <t>gsp_134_scaffold_8_133</t>
  </si>
  <si>
    <t>gsp_134_scaffold_39_25</t>
  </si>
  <si>
    <t>gsp_134_scaffold_87_17</t>
  </si>
  <si>
    <t>gsp_134_scaffold_409_20</t>
  </si>
  <si>
    <t>gsp_134_scaffold_178_31</t>
  </si>
  <si>
    <t>gsp_134_scaffold_45_15</t>
  </si>
  <si>
    <t>gsp_134_scaffold_119_1</t>
  </si>
  <si>
    <t>gsp_134_scaffold_147_30</t>
  </si>
  <si>
    <t>gsp_134_scaffold_27_19</t>
  </si>
  <si>
    <t>gsp_134_scaffold_147_41</t>
  </si>
  <si>
    <t>gsp_134_scaffold_385_1</t>
  </si>
  <si>
    <t>gsp_134_scaffold_69_17</t>
  </si>
  <si>
    <t>gsp_134_scaffold_27_63</t>
  </si>
  <si>
    <t>gsp_134_scaffold_0_52</t>
  </si>
  <si>
    <t>gsp_134_scaffold_114_1</t>
  </si>
  <si>
    <t>gsp_134_scaffold_15_15</t>
  </si>
  <si>
    <t>gsp_134_scaffold_11_29</t>
  </si>
  <si>
    <t>gsp_134_scaffold_0_109</t>
  </si>
  <si>
    <t>gsp_134_scaffold_260_8</t>
  </si>
  <si>
    <t>gsp_134_scaffold_110_11</t>
  </si>
  <si>
    <t>gsp_134_scaffold_85_62</t>
  </si>
  <si>
    <t>gsp_134_scaffold_1117_6</t>
  </si>
  <si>
    <t>gsp_134_scaffold_458_1</t>
  </si>
  <si>
    <t>gsp_134_scaffold_175_11</t>
  </si>
  <si>
    <t>gsp_134_scaffold_98_30</t>
  </si>
  <si>
    <t>gsp_134_scaffold_199_3</t>
  </si>
  <si>
    <t>gsp_134_scaffold_21_30</t>
  </si>
  <si>
    <t>gsp_134_scaffold_21_87</t>
  </si>
  <si>
    <t>gsp_134_scaffold_260_14</t>
  </si>
  <si>
    <t>gsp_134_scaffold_229_10</t>
  </si>
  <si>
    <t>gsp_134_scaffold_175_32</t>
  </si>
  <si>
    <t>gsp_134_scaffold_352_26</t>
  </si>
  <si>
    <t>gsp_134_scaffold_69_6</t>
  </si>
  <si>
    <t>gsp_134_scaffold_24_33</t>
  </si>
  <si>
    <t>gsp_134_scaffold_217_25</t>
  </si>
  <si>
    <t>gsp_134_scaffold_2_47</t>
  </si>
  <si>
    <t>gsp_134_scaffold_18_18</t>
  </si>
  <si>
    <t>gsp_134_scaffold_3_68</t>
  </si>
  <si>
    <t>gsp_134_scaffold_80_13</t>
  </si>
  <si>
    <t>gsp_134_scaffold_160_20</t>
  </si>
  <si>
    <t>gsp_134_scaffold_132_7</t>
  </si>
  <si>
    <t>gsp_134_scaffold_149_9</t>
  </si>
  <si>
    <t>gsp_134_scaffold_22_67</t>
  </si>
  <si>
    <t>gsp_134_scaffold_80_30</t>
  </si>
  <si>
    <t>gsp_134_scaffold_175_15</t>
  </si>
  <si>
    <t>gsp_134_scaffold_72_60</t>
  </si>
  <si>
    <t>gsp_134_scaffold_3_63</t>
  </si>
  <si>
    <t>gsp_134_scaffold_333_6</t>
  </si>
  <si>
    <t>gsp_134_scaffold_97_36</t>
  </si>
  <si>
    <t>gsp_134_scaffold_185_40</t>
  </si>
  <si>
    <t>gsp_134_scaffold_23_2</t>
  </si>
  <si>
    <t>gsp_134_scaffold_340_26</t>
  </si>
  <si>
    <t>gsp_134_scaffold_406_29</t>
  </si>
  <si>
    <t>gsp_134_scaffold_285_2</t>
  </si>
  <si>
    <t>gsp_134_scaffold_32_53</t>
  </si>
  <si>
    <t>gsp_134_scaffold_116_19</t>
  </si>
  <si>
    <t>gsp_134_scaffold_19_3</t>
  </si>
  <si>
    <t>gsp_134_scaffold_1360_11</t>
  </si>
  <si>
    <t>gsp_134_scaffold_887_12</t>
  </si>
  <si>
    <t>gsp_134_scaffold_18_7</t>
  </si>
  <si>
    <t>gsp_134_scaffold_27_7</t>
  </si>
  <si>
    <t>gsp_134_scaffold_61_26</t>
  </si>
  <si>
    <t>gsp_134_scaffold_37_24</t>
  </si>
  <si>
    <t>gsp_134_scaffold_57_10</t>
  </si>
  <si>
    <t>gsp_134_scaffold_52_2</t>
  </si>
  <si>
    <t>gsp_134_scaffold_406_12</t>
  </si>
  <si>
    <t>gsp_134_scaffold_406_21</t>
  </si>
  <si>
    <t>gsp_134_scaffold_402_37</t>
  </si>
  <si>
    <t>gsp_134_scaffold_2_45</t>
  </si>
  <si>
    <t>gsp_134_scaffold_116_9</t>
  </si>
  <si>
    <t>gsp_134_scaffold_147_46</t>
  </si>
  <si>
    <t>gsp_134_scaffold_57_3</t>
  </si>
  <si>
    <t>gsp_134_scaffold_11_30</t>
  </si>
  <si>
    <t>gsp_134_scaffold_21_11</t>
  </si>
  <si>
    <t>gsp_134_scaffold_32_12</t>
  </si>
  <si>
    <t>gsp_134_scaffold_402_14</t>
  </si>
  <si>
    <t>gsp_134_scaffold_437_1</t>
  </si>
  <si>
    <t>gsp_134_scaffold_892_1</t>
  </si>
  <si>
    <t>gsp_134_scaffold_352_18</t>
  </si>
  <si>
    <t>gsp_134_scaffold_72_25</t>
  </si>
  <si>
    <t>gsp_134_scaffold_55_19</t>
  </si>
  <si>
    <t>gsp_134_scaffold_635_8</t>
  </si>
  <si>
    <t>gsp_134_scaffold_52_1</t>
  </si>
  <si>
    <t>gsp_134_scaffold_3_14</t>
  </si>
  <si>
    <t>gsp_134_scaffold_8_42</t>
  </si>
  <si>
    <t>gsp_134_scaffold_34_14</t>
  </si>
  <si>
    <t>gsp_134_scaffold_39_13</t>
  </si>
  <si>
    <t>gsp_134_scaffold_24_57</t>
  </si>
  <si>
    <t>gsp_134_scaffold_175_5</t>
  </si>
  <si>
    <t>gsp_134_scaffold_143_18</t>
  </si>
  <si>
    <t>gsp_134_scaffold_494_4</t>
  </si>
  <si>
    <t>gsp_134_scaffold_1600_4</t>
  </si>
  <si>
    <t>gsp_134_scaffold_85_61</t>
  </si>
  <si>
    <t>gsp_134_scaffold_34_11</t>
  </si>
  <si>
    <t>gsp_134_scaffold_114_60</t>
  </si>
  <si>
    <t>gsp_134_scaffold_20_21</t>
  </si>
  <si>
    <t>gsp_134_scaffold_286_11</t>
  </si>
  <si>
    <t>gsp_134_scaffold_185_35</t>
  </si>
  <si>
    <t>gsp_134_scaffold_226_4</t>
  </si>
  <si>
    <t>gsp_134_scaffold_272_8</t>
  </si>
  <si>
    <t>gsp_134_scaffold_8_94</t>
  </si>
  <si>
    <t>gsp_134_scaffold_9_25</t>
  </si>
  <si>
    <t>gsp_134_scaffold_58_20</t>
  </si>
  <si>
    <t>gsp_134_scaffold_4486_1</t>
  </si>
  <si>
    <t>gsp_134_scaffold_0_97</t>
  </si>
  <si>
    <t>gsp_134_scaffold_710_32</t>
  </si>
  <si>
    <t>gsp_134_scaffold_57_9</t>
  </si>
  <si>
    <t>gsp_134_scaffold_20_77</t>
  </si>
  <si>
    <t>gsp_134_scaffold_80_33</t>
  </si>
  <si>
    <t>gsp_134_scaffold_57_29</t>
  </si>
  <si>
    <t>gsp_134_scaffold_24_8</t>
  </si>
  <si>
    <t>gsp_134_scaffold_4599_3</t>
  </si>
  <si>
    <t>gsp_134_scaffold_1797_4</t>
  </si>
  <si>
    <t>gsp_134_scaffold_37_29</t>
  </si>
  <si>
    <t>gsp_134_scaffold_21_72</t>
  </si>
  <si>
    <t>gsp_134_scaffold_2_89</t>
  </si>
  <si>
    <t>gsp_134_scaffold_37_25</t>
  </si>
  <si>
    <t>gsp_134_scaffold_22_2</t>
  </si>
  <si>
    <t>gsp_134_scaffold_58_4</t>
  </si>
  <si>
    <t>gsp_134_scaffold_78_34</t>
  </si>
  <si>
    <t>gsp_134_scaffold_113_4</t>
  </si>
  <si>
    <t>gsp_134_scaffold_231_6</t>
  </si>
  <si>
    <t>gsp_134_scaffold_1567_3</t>
  </si>
  <si>
    <t>gsp_134_scaffold_61_28</t>
  </si>
  <si>
    <t>gsp_134_scaffold_94_74</t>
  </si>
  <si>
    <t>gsp_134_scaffold_185_10</t>
  </si>
  <si>
    <t>gsp_134_scaffold_55_8</t>
  </si>
  <si>
    <t>gsp_134_scaffold_157_7</t>
  </si>
  <si>
    <t>gsp_134_scaffold_723_4</t>
  </si>
  <si>
    <t>gsp_134_scaffold_1600_5</t>
  </si>
  <si>
    <t>gsp_134_scaffold_20_52</t>
  </si>
  <si>
    <t>gsp_134_scaffold_18_13</t>
  </si>
  <si>
    <t>gsp_134_scaffold_377_23</t>
  </si>
  <si>
    <t>gsp_134_scaffold_115_6</t>
  </si>
  <si>
    <t>gsp_134_scaffold_178_8</t>
  </si>
  <si>
    <t>gsp_134_scaffold_20_89</t>
  </si>
  <si>
    <t>gsp_134_scaffold_61_14</t>
  </si>
  <si>
    <t>gsp_134_scaffold_103_17</t>
  </si>
  <si>
    <t>gsp_134_scaffold_228_1</t>
  </si>
  <si>
    <t>gsp_134_scaffold_340_3</t>
  </si>
  <si>
    <t>gsp_134_scaffold_15_112</t>
  </si>
  <si>
    <t>gsp_134_scaffold_185_14</t>
  </si>
  <si>
    <t>gsp_134_scaffold_0_110</t>
  </si>
  <si>
    <t>gsp_134_scaffold_773_17</t>
  </si>
  <si>
    <t>gsp_134_scaffold_72_64</t>
  </si>
  <si>
    <t>gsp_134_scaffold_454_32</t>
  </si>
  <si>
    <t>gsp_134_scaffold_139_42</t>
  </si>
  <si>
    <t>gsp_134_scaffold_504_6</t>
  </si>
  <si>
    <t>gsp_134_scaffold_114_68</t>
  </si>
  <si>
    <t>gsp_134_scaffold_78_8</t>
  </si>
  <si>
    <t>gsp_134_scaffold_21_16</t>
  </si>
  <si>
    <t>gsp_134_scaffold_22_45</t>
  </si>
  <si>
    <t>gsp_134_scaffold_1629_4</t>
  </si>
  <si>
    <t>gsp_134_scaffold_454_13</t>
  </si>
  <si>
    <t>gsp_134_scaffold_3_109</t>
  </si>
  <si>
    <t>gsp_134_scaffold_5882_2</t>
  </si>
  <si>
    <t>gsp_134_scaffold_20_80</t>
  </si>
  <si>
    <t>gsp_134_scaffold_255_17</t>
  </si>
  <si>
    <t>gsp_134_scaffold_18_2</t>
  </si>
  <si>
    <t>gsp_134_scaffold_402_30</t>
  </si>
  <si>
    <t>gsp_134_scaffold_309_12</t>
  </si>
  <si>
    <t>gsp_134_scaffold_133_21</t>
  </si>
  <si>
    <t>gsp_134_scaffold_85_26</t>
  </si>
  <si>
    <t>gsp_134_scaffold_20_83</t>
  </si>
  <si>
    <t>gsp_134_scaffold_90_17</t>
  </si>
  <si>
    <t>gsp_134_scaffold_87_45</t>
  </si>
  <si>
    <t>gsp_134_scaffold_24_35</t>
  </si>
  <si>
    <t>gsp_134_scaffold_523_2</t>
  </si>
  <si>
    <t>gsp_134_scaffold_24_54</t>
  </si>
  <si>
    <t>gsp_134_scaffold_27_58</t>
  </si>
  <si>
    <t>gsp_134_scaffold_30_18</t>
  </si>
  <si>
    <t>gsp_134_scaffold_20_54</t>
  </si>
  <si>
    <t>gsp_134_scaffold_217_5</t>
  </si>
  <si>
    <t>gsp_134_scaffold_149_8</t>
  </si>
  <si>
    <t>gsp_134_scaffold_402_5</t>
  </si>
  <si>
    <t>gsp_134_scaffold_24_16</t>
  </si>
  <si>
    <t>gsp_134_scaffold_62_37</t>
  </si>
  <si>
    <t>gsp_134_scaffold_504_10</t>
  </si>
  <si>
    <t>gsp_134_scaffold_21_70</t>
  </si>
  <si>
    <t>gsp_134_scaffold_32_36</t>
  </si>
  <si>
    <t>gsp_134_scaffold_160_9</t>
  </si>
  <si>
    <t>gsp_134_scaffold_644_3</t>
  </si>
  <si>
    <t>gsp_134_scaffold_1766_6</t>
  </si>
  <si>
    <t>gsp_134_scaffold_56_2</t>
  </si>
  <si>
    <t>gsp_134_scaffold_89_25</t>
  </si>
  <si>
    <t>gsp_134_scaffold_1087_12</t>
  </si>
  <si>
    <t>gsp_134_scaffold_69_52</t>
  </si>
  <si>
    <t>gsp_134_scaffold_18_40</t>
  </si>
  <si>
    <t>gsp_134_scaffold_175_38</t>
  </si>
  <si>
    <t>gsp_134_scaffold_20_95</t>
  </si>
  <si>
    <t>gsp_134_scaffold_178_15</t>
  </si>
  <si>
    <t>gsp_134_scaffold_1117_2</t>
  </si>
  <si>
    <t>gsp_134_scaffold_97_17</t>
  </si>
  <si>
    <t>gsp_134_scaffold_340_7</t>
  </si>
  <si>
    <t>gsp_134_scaffold_58_27</t>
  </si>
  <si>
    <t>gsp_134_scaffold_147_5</t>
  </si>
  <si>
    <t>gsp_134_scaffold_458_6</t>
  </si>
  <si>
    <t>gsp_134_scaffold_116_33</t>
  </si>
  <si>
    <t>gsp_134_scaffold_0_89</t>
  </si>
  <si>
    <t>gsp_134_scaffold_116_31</t>
  </si>
  <si>
    <t>gsp_134_scaffold_2714_1</t>
  </si>
  <si>
    <t>gsp_134_scaffold_116_12</t>
  </si>
  <si>
    <t>gsp_134_scaffold_8_135</t>
  </si>
  <si>
    <t>gsp_134_scaffold_114_58</t>
  </si>
  <si>
    <t>gsp_134_scaffold_37_38</t>
  </si>
  <si>
    <t>gsp_134_scaffold_200_38</t>
  </si>
  <si>
    <t>gsp_134_scaffold_271_7</t>
  </si>
  <si>
    <t>gsp_134_scaffold_20_74</t>
  </si>
  <si>
    <t>gsp_134_scaffold_56_4</t>
  </si>
  <si>
    <t>gsp_134_scaffold_143_22</t>
  </si>
  <si>
    <t>gsp_134_scaffold_45_6</t>
  </si>
  <si>
    <t>gsp_134_scaffold_37_72</t>
  </si>
  <si>
    <t>gsp_134_scaffold_72_59</t>
  </si>
  <si>
    <t>gsp_134_scaffold_479_2</t>
  </si>
  <si>
    <t>gsp_134_scaffold_58_24</t>
  </si>
  <si>
    <t>gsp_134_scaffold_94_49</t>
  </si>
  <si>
    <t>gsp_134_scaffold_178_18</t>
  </si>
  <si>
    <t>gsp_134_scaffold_231_31</t>
  </si>
  <si>
    <t>gsp_134_scaffold_458_3</t>
  </si>
  <si>
    <t>gsp_134_scaffold_52_4</t>
  </si>
  <si>
    <t>gsp_134_scaffold_352_24</t>
  </si>
  <si>
    <t>gsp_134_scaffold_1117_3</t>
  </si>
  <si>
    <t>gsp_134_scaffold_23_34</t>
  </si>
  <si>
    <t>gsp_134_scaffold_20_18</t>
  </si>
  <si>
    <t>gsp_134_scaffold_114_69</t>
  </si>
  <si>
    <t>gsp_134_scaffold_1135_20</t>
  </si>
  <si>
    <t>gsp_134_scaffold_115_19</t>
  </si>
  <si>
    <t>gsp_134_scaffold_226_15</t>
  </si>
  <si>
    <t>gsp_134_scaffold_8_70</t>
  </si>
  <si>
    <t>gsp_134_scaffold_3_47</t>
  </si>
  <si>
    <t>gsp_134_scaffold_109_6</t>
  </si>
  <si>
    <t>gsp_134_scaffold_72_56</t>
  </si>
  <si>
    <t>gsp_134_scaffold_7_7</t>
  </si>
  <si>
    <t>gsp_134_scaffold_20_20</t>
  </si>
  <si>
    <t>gsp_134_scaffold_607_4</t>
  </si>
  <si>
    <t>gsp_134_scaffold_37_59</t>
  </si>
  <si>
    <t>gsp_134_scaffold_185_49</t>
  </si>
  <si>
    <t>gsp_134_scaffold_1360_13</t>
  </si>
  <si>
    <t>gsp_134_scaffold_1629_1</t>
  </si>
  <si>
    <t>gsp_134_scaffold_7_69</t>
  </si>
  <si>
    <t>gsp_134_scaffold_87_42</t>
  </si>
  <si>
    <t>gsp_134_scaffold_185_28</t>
  </si>
  <si>
    <t>gsp_134_scaffold_333_7</t>
  </si>
  <si>
    <t>gsp_134_scaffold_1117_1</t>
  </si>
  <si>
    <t>gsp_134_scaffold_15_75</t>
  </si>
  <si>
    <t>gsp_134_scaffold_229_13</t>
  </si>
  <si>
    <t>gsp_134_scaffold_37_39</t>
  </si>
  <si>
    <t>gsp_134_scaffold_34_10</t>
  </si>
  <si>
    <t>gsp_134_scaffold_27_60</t>
  </si>
  <si>
    <t>gsp_134_scaffold_178_19</t>
  </si>
  <si>
    <t>gsp_134_scaffold_11_19</t>
  </si>
  <si>
    <t>gsp_134_scaffold_160_26</t>
  </si>
  <si>
    <t>gsp_134_scaffold_89_19</t>
  </si>
  <si>
    <t>gsp_134_scaffold_5882_4</t>
  </si>
  <si>
    <t>gsp_134_scaffold_19_35</t>
  </si>
  <si>
    <t>gsp_134_scaffold_72_2</t>
  </si>
  <si>
    <t>gsp_134_scaffold_80_12</t>
  </si>
  <si>
    <t>gsp_134_scaffold_22_80</t>
  </si>
  <si>
    <t>gsp_134_scaffold_110_14</t>
  </si>
  <si>
    <t>gsp_134_scaffold_149_24</t>
  </si>
  <si>
    <t>gsp_134_scaffold_377_13</t>
  </si>
  <si>
    <t>gsp_134_scaffold_113_16</t>
  </si>
  <si>
    <t>gsp_134_scaffold_217_22</t>
  </si>
  <si>
    <t>gsp_134_scaffold_841_14</t>
  </si>
  <si>
    <t>gsp_134_scaffold_318_4</t>
  </si>
  <si>
    <t>gsp_134_scaffold_94_3</t>
  </si>
  <si>
    <t>gsp_134_scaffold_114_70</t>
  </si>
  <si>
    <t>gsp_134_scaffold_8_136</t>
  </si>
  <si>
    <t>gsp_134_scaffold_274_9</t>
  </si>
  <si>
    <t>gsp_134_scaffold_274_10</t>
  </si>
  <si>
    <t>gsp_134_scaffold_61_50</t>
  </si>
  <si>
    <t>gsp_134_scaffold_114_74</t>
  </si>
  <si>
    <t>gsp_134_scaffold_2_13</t>
  </si>
  <si>
    <t>gsp_134_scaffold_887_17</t>
  </si>
  <si>
    <t>gsp_134_scaffold_3_5</t>
  </si>
  <si>
    <t>gsp_134_scaffold_367_13</t>
  </si>
  <si>
    <t>gsp_134_scaffold_90_12</t>
  </si>
  <si>
    <t>gsp_134_scaffold_178_12</t>
  </si>
  <si>
    <t>gsp_134_scaffold_38_3</t>
  </si>
  <si>
    <t>gsp_134_scaffold_255_42</t>
  </si>
  <si>
    <t>gsp_134_scaffold_458_22</t>
  </si>
  <si>
    <t>gsp_134_scaffold_651_4</t>
  </si>
  <si>
    <t>gsp_134_scaffold_236_17</t>
  </si>
  <si>
    <t>gsp_134_scaffold_27_42</t>
  </si>
  <si>
    <t>gsp_134_scaffold_85_43</t>
  </si>
  <si>
    <t>gsp_134_scaffold_1614_7</t>
  </si>
  <si>
    <t>gsp_134_scaffold_2137_2</t>
  </si>
  <si>
    <t>gsp_134_scaffold_139_54</t>
  </si>
  <si>
    <t>gsp_134_scaffold_139_61</t>
  </si>
  <si>
    <t>gsp_134_scaffold_20_93</t>
  </si>
  <si>
    <t>gsp_134_scaffold_30_11</t>
  </si>
  <si>
    <t>gsp_134_scaffold_286_7</t>
  </si>
  <si>
    <t>gsp_134_scaffold_30_17</t>
  </si>
  <si>
    <t>gsp_134_scaffold_352_27</t>
  </si>
  <si>
    <t>gsp_134_scaffold_175_8</t>
  </si>
  <si>
    <t>gsp_134_scaffold_21_19</t>
  </si>
  <si>
    <t>gsp_134_scaffold_8_47</t>
  </si>
  <si>
    <t>gsp_134_scaffold_115_9</t>
  </si>
  <si>
    <t>gsp_134_scaffold_57_5</t>
  </si>
  <si>
    <t>gsp_134_scaffold_8_37</t>
  </si>
  <si>
    <t>gsp_134_scaffold_114_53</t>
  </si>
  <si>
    <t>gsp_134_scaffold_285_7</t>
  </si>
  <si>
    <t>gsp_134_scaffold_0_49</t>
  </si>
  <si>
    <t>gsp_134_scaffold_178_7</t>
  </si>
  <si>
    <t>gsp_134_scaffold_7_75</t>
  </si>
  <si>
    <t>gsp_134_scaffold_2_15</t>
  </si>
  <si>
    <t>gsp_134_scaffold_41_11</t>
  </si>
  <si>
    <t>gsp_134_scaffold_139_53</t>
  </si>
  <si>
    <t>gsp_134_scaffold_454_11</t>
  </si>
  <si>
    <t>gsp_134_scaffold_27_88</t>
  </si>
  <si>
    <t>gsp_134_scaffold_238_6</t>
  </si>
  <si>
    <t>gsp_134_scaffold_340_20</t>
  </si>
  <si>
    <t>gsp_134_scaffold_80_38</t>
  </si>
  <si>
    <t>gsp_134_scaffold_3_17</t>
  </si>
  <si>
    <t>gsp_134_scaffold_85_20</t>
  </si>
  <si>
    <t>gsp_134_scaffold_57_24</t>
  </si>
  <si>
    <t>gsp_134_scaffold_723_5</t>
  </si>
  <si>
    <t>gsp_134_scaffold_13_12</t>
  </si>
  <si>
    <t>gsp_134_scaffold_116_11</t>
  </si>
  <si>
    <t>gsp_134_scaffold_426_7</t>
  </si>
  <si>
    <t>gsp_134_scaffold_147_20</t>
  </si>
  <si>
    <t>gsp_134_scaffold_3_55</t>
  </si>
  <si>
    <t>gsp_134_scaffold_97_6</t>
  </si>
  <si>
    <t>gsp_134_scaffold_68_5</t>
  </si>
  <si>
    <t>gsp_134_scaffold_22_32</t>
  </si>
  <si>
    <t>gsp_134_scaffold_409_13</t>
  </si>
  <si>
    <t>gsp_134_scaffold_156_3</t>
  </si>
  <si>
    <t>gsp_134_scaffold_114_75</t>
  </si>
  <si>
    <t>gsp_134_scaffold_621_17</t>
  </si>
  <si>
    <t>gsp_134_scaffold_85_55</t>
  </si>
  <si>
    <t>gsp_134_scaffold_604_3</t>
  </si>
  <si>
    <t>gsp_134_scaffold_19_15</t>
  </si>
  <si>
    <t>gsp_134_scaffold_68_22</t>
  </si>
  <si>
    <t>gsp_134_scaffold_454_4</t>
  </si>
  <si>
    <t>gsp_134_scaffold_80_35</t>
  </si>
  <si>
    <t>gsp_134_scaffold_402_27</t>
  </si>
  <si>
    <t>gsp_134_scaffold_62_17</t>
  </si>
  <si>
    <t>gsp_134_scaffold_402_28</t>
  </si>
  <si>
    <t>gsp_134_scaffold_0_53</t>
  </si>
  <si>
    <t>gsp_134_scaffold_178_22</t>
  </si>
  <si>
    <t>gsp_134_scaffold_377_3</t>
  </si>
  <si>
    <t>gsp_134_scaffold_18_44</t>
  </si>
  <si>
    <t>gsp_134_scaffold_58_15</t>
  </si>
  <si>
    <t>gsp_134_scaffold_7_22</t>
  </si>
  <si>
    <t>gsp_134_scaffold_352_5</t>
  </si>
  <si>
    <t>gsp_134_scaffold_89_27</t>
  </si>
  <si>
    <t>gsp_134_scaffold_681_1</t>
  </si>
  <si>
    <t>gsp_134_scaffold_11_9</t>
  </si>
  <si>
    <t>gsp_134_scaffold_200_4</t>
  </si>
  <si>
    <t>gsp_134_scaffold_23_7</t>
  </si>
  <si>
    <t>gsp_134_scaffold_20_9</t>
  </si>
  <si>
    <t>gsp_134_scaffold_72_42</t>
  </si>
  <si>
    <t>gsp_134_scaffold_523_10</t>
  </si>
  <si>
    <t>gsp_134_scaffold_56_41</t>
  </si>
  <si>
    <t>gsp_134_scaffold_409_23</t>
  </si>
  <si>
    <t>gsp_134_scaffold_30_32</t>
  </si>
  <si>
    <t>gsp_134_scaffold_116_13</t>
  </si>
  <si>
    <t>gsp_134_scaffold_87_46</t>
  </si>
  <si>
    <t>gsp_134_scaffold_90_24</t>
  </si>
  <si>
    <t>gsp_134_scaffold_113_8</t>
  </si>
  <si>
    <t>gsp_134_scaffold_274_1</t>
  </si>
  <si>
    <t>gsp_134_scaffold_132_18</t>
  </si>
  <si>
    <t>gsp_134_scaffold_6460_4</t>
  </si>
  <si>
    <t>gsp_134_scaffold_139_45</t>
  </si>
  <si>
    <t>gsp_134_scaffold_30_14</t>
  </si>
  <si>
    <t>gsp_134_scaffold_18_39</t>
  </si>
  <si>
    <t>gsp_134_scaffold_37_28</t>
  </si>
  <si>
    <t>gsp_134_scaffold_20_5</t>
  </si>
  <si>
    <t>gsp_134_scaffold_98_26</t>
  </si>
  <si>
    <t>gsp_134_scaffold_271_12</t>
  </si>
  <si>
    <t>gsp_134_scaffold_78_5</t>
  </si>
  <si>
    <t>gsp_134_scaffold_56_39</t>
  </si>
  <si>
    <t>gsp_134_scaffold_20_76</t>
  </si>
  <si>
    <t>gsp_134_scaffold_113_27</t>
  </si>
  <si>
    <t>gsp_134_scaffold_147_48</t>
  </si>
  <si>
    <t>gsp_134_scaffold_45_31</t>
  </si>
  <si>
    <t>gsp_134_scaffold_1541_9</t>
  </si>
  <si>
    <t>gsp_134_scaffold_892_5</t>
  </si>
  <si>
    <t>gsp_134_scaffold_15_56</t>
  </si>
  <si>
    <t>gsp_134_scaffold_271_2</t>
  </si>
  <si>
    <t>gsp_134_scaffold_377_2</t>
  </si>
  <si>
    <t>gsp_134_scaffold_113_1</t>
  </si>
  <si>
    <t>gsp_134_scaffold_2_86</t>
  </si>
  <si>
    <t>gsp_134_scaffold_27_73</t>
  </si>
  <si>
    <t>gsp_134_scaffold_22_54</t>
  </si>
  <si>
    <t>gsp_134_scaffold_372_5</t>
  </si>
  <si>
    <t>gsp_134_scaffold_78_6</t>
  </si>
  <si>
    <t>gsp_134_scaffold_333_19</t>
  </si>
  <si>
    <t>gsp_134_scaffold_44_23</t>
  </si>
  <si>
    <t>gsp_134_scaffold_3_118</t>
  </si>
  <si>
    <t>gsp_134_scaffold_635_12</t>
  </si>
  <si>
    <t>gsp_134_scaffold_185_47</t>
  </si>
  <si>
    <t>gsp_134_scaffold_8_79</t>
  </si>
  <si>
    <t>gsp_134_scaffold_7_56</t>
  </si>
  <si>
    <t>gsp_134_scaffold_97_42</t>
  </si>
  <si>
    <t>gsp_134_scaffold_6072_3</t>
  </si>
  <si>
    <t>gsp_134_scaffold_45_10</t>
  </si>
  <si>
    <t>gsp_134_scaffold_199_6</t>
  </si>
  <si>
    <t>gsp_134_scaffold_15_100</t>
  </si>
  <si>
    <t>gsp_134_scaffold_110_24</t>
  </si>
  <si>
    <t>gsp_134_scaffold_149_25</t>
  </si>
  <si>
    <t>gsp_134_scaffold_157_4</t>
  </si>
  <si>
    <t>gsp_134_scaffold_21_25</t>
  </si>
  <si>
    <t>gsp_134_scaffold_82_6</t>
  </si>
  <si>
    <t>gsp_134_scaffold_62_16</t>
  </si>
  <si>
    <t>gsp_134_scaffold_1071_7</t>
  </si>
  <si>
    <t>gsp_134_scaffold_2_49</t>
  </si>
  <si>
    <t>gsp_134_scaffold_85_42</t>
  </si>
  <si>
    <t>gsp_134_scaffold_22_76</t>
  </si>
  <si>
    <t>gsp_134_scaffold_80_36</t>
  </si>
  <si>
    <t>gsp_134_scaffold_437_5</t>
  </si>
  <si>
    <t>gsp_134_scaffold_32_51</t>
  </si>
  <si>
    <t>gsp_134_scaffold_406_18</t>
  </si>
  <si>
    <t>gsp_134_scaffold_109_17</t>
  </si>
  <si>
    <t>gsp_134_scaffold_744_13</t>
  </si>
  <si>
    <t>gsp_134_scaffold_34_7</t>
  </si>
  <si>
    <t>gsp_134_scaffold_97_26</t>
  </si>
  <si>
    <t>gsp_134_scaffold_665_4</t>
  </si>
  <si>
    <t>gsp_134_scaffold_56_16</t>
  </si>
  <si>
    <t>gsp_134_scaffold_156_14</t>
  </si>
  <si>
    <t>gsp_134_scaffold_55_34</t>
  </si>
  <si>
    <t>gsp_134_scaffold_119_6</t>
  </si>
  <si>
    <t>gsp_134_scaffold_131_4</t>
  </si>
  <si>
    <t>gsp_134_scaffold_21_57</t>
  </si>
  <si>
    <t>gsp_134_scaffold_409_3</t>
  </si>
  <si>
    <t>gsp_134_scaffold_1087_3</t>
  </si>
  <si>
    <t>gsp_134_scaffold_3_108</t>
  </si>
  <si>
    <t>gsp_134_scaffold_94_71</t>
  </si>
  <si>
    <t>gsp_134_scaffold_147_22</t>
  </si>
  <si>
    <t>gsp_134_scaffold_90_18</t>
  </si>
  <si>
    <t>gsp_134_scaffold_282_9</t>
  </si>
  <si>
    <t>gsp_134_scaffold_3_43</t>
  </si>
  <si>
    <t>gsp_134_scaffold_333_15</t>
  </si>
  <si>
    <t>gsp_134_scaffold_133_9</t>
  </si>
  <si>
    <t>gsp_134_scaffold_8_2</t>
  </si>
  <si>
    <t>gsp_134_scaffold_260_15</t>
  </si>
  <si>
    <t>gsp_134_scaffold_32_43</t>
  </si>
  <si>
    <t>gsp_134_scaffold_62_25</t>
  </si>
  <si>
    <t>gsp_134_scaffold_119_19</t>
  </si>
  <si>
    <t>gsp_134_scaffold_8_138</t>
  </si>
  <si>
    <t>gsp_134_scaffold_8_10</t>
  </si>
  <si>
    <t>gsp_134_scaffold_90_37</t>
  </si>
  <si>
    <t>gsp_134_scaffold_231_20</t>
  </si>
  <si>
    <t>gsp_134_scaffold_402_29</t>
  </si>
  <si>
    <t>gsp_134_scaffold_98_12</t>
  </si>
  <si>
    <t>gsp_134_scaffold_15_114</t>
  </si>
  <si>
    <t>gsp_134_scaffold_3_58</t>
  </si>
  <si>
    <t>gsp_134_scaffold_0_125</t>
  </si>
  <si>
    <t>gsp_134_scaffold_271_11</t>
  </si>
  <si>
    <t>gsp_134_scaffold_275_13</t>
  </si>
  <si>
    <t>gsp_134_scaffold_149_6</t>
  </si>
  <si>
    <t>gsp_134_scaffold_19_17</t>
  </si>
  <si>
    <t>gsp_134_scaffold_57_30</t>
  </si>
  <si>
    <t>gsp_134_scaffold_32_34</t>
  </si>
  <si>
    <t>gsp_134_scaffold_228_13</t>
  </si>
  <si>
    <t>gsp_134_scaffold_841_1</t>
  </si>
  <si>
    <t>gsp_134_scaffold_352_16</t>
  </si>
  <si>
    <t>gsp_134_scaffold_107_2</t>
  </si>
  <si>
    <t>gsp_134_scaffold_116_24</t>
  </si>
  <si>
    <t>gsp_134_scaffold_681_8</t>
  </si>
  <si>
    <t>gsp_134_scaffold_231_10</t>
  </si>
  <si>
    <t>gsp_134_scaffold_69_14</t>
  </si>
  <si>
    <t>gsp_134_scaffold_228_21</t>
  </si>
  <si>
    <t>gsp_134_scaffold_590_10</t>
  </si>
  <si>
    <t>gsp_134_scaffold_109_1</t>
  </si>
  <si>
    <t>gsp_134_scaffold_15_72</t>
  </si>
  <si>
    <t>gsp_134_scaffold_6_13</t>
  </si>
  <si>
    <t>gsp_134_scaffold_0_51</t>
  </si>
  <si>
    <t>gsp_134_scaffold_228_23</t>
  </si>
  <si>
    <t>gsp_134_scaffold_32_31</t>
  </si>
  <si>
    <t>gsp_134_scaffold_175_22</t>
  </si>
  <si>
    <t>gsp_134_scaffold_333_4</t>
  </si>
  <si>
    <t>gsp_134_scaffold_8_71</t>
  </si>
  <si>
    <t>gsp_134_scaffold_82_8</t>
  </si>
  <si>
    <t>gsp_134_scaffold_3_37</t>
  </si>
  <si>
    <t>gsp_134_scaffold_318_5</t>
  </si>
  <si>
    <t>gsp_134_scaffold_80_9</t>
  </si>
  <si>
    <t>gsp_134_scaffold_15_101</t>
  </si>
  <si>
    <t>gsp_134_scaffold_19_11</t>
  </si>
  <si>
    <t>gsp_134_scaffold_255_19</t>
  </si>
  <si>
    <t>gsp_134_scaffold_504_12</t>
  </si>
  <si>
    <t>gsp_134_scaffold_15_105</t>
  </si>
  <si>
    <t>gsp_134_scaffold_377_15</t>
  </si>
  <si>
    <t>gsp_134_scaffold_78_41</t>
  </si>
  <si>
    <t>gsp_134_scaffold_94_69</t>
  </si>
  <si>
    <t>gsp_134_scaffold_841_10</t>
  </si>
  <si>
    <t>gsp_134_scaffold_3_120</t>
  </si>
  <si>
    <t>gsp_134_scaffold_479_9</t>
  </si>
  <si>
    <t>gsp_134_scaffold_56_13</t>
  </si>
  <si>
    <t>gsp_134_scaffold_61_5</t>
  </si>
  <si>
    <t>gsp_134_scaffold_621_16</t>
  </si>
  <si>
    <t>gsp_134_scaffold_8_21</t>
  </si>
  <si>
    <t>gsp_134_scaffold_68_20</t>
  </si>
  <si>
    <t>gsp_134_scaffold_143_15</t>
  </si>
  <si>
    <t>gsp_134_scaffold_57_19</t>
  </si>
  <si>
    <t>gsp_134_scaffold_97_12</t>
  </si>
  <si>
    <t>gsp_134_scaffold_0_116</t>
  </si>
  <si>
    <t>gsp_134_scaffold_977_8</t>
  </si>
  <si>
    <t>gsp_134_scaffold_3_110</t>
  </si>
  <si>
    <t>gsp_134_scaffold_143_6</t>
  </si>
  <si>
    <t>gsp_134_scaffold_78_27</t>
  </si>
  <si>
    <t>gsp_134_scaffold_87_34</t>
  </si>
  <si>
    <t>gsp_134_scaffold_228_12</t>
  </si>
  <si>
    <t>gsp_134_scaffold_504_20</t>
  </si>
  <si>
    <t>gsp_134_scaffold_90_29</t>
  </si>
  <si>
    <t>gsp_134_scaffold_55_21</t>
  </si>
  <si>
    <t>gsp_134_scaffold_27_8</t>
  </si>
  <si>
    <t>gsp_134_scaffold_9_5</t>
  </si>
  <si>
    <t>gsp_134_scaffold_6_24</t>
  </si>
  <si>
    <t>gsp_134_scaffold_72_33</t>
  </si>
  <si>
    <t>gsp_134_scaffold_72_21</t>
  </si>
  <si>
    <t>gsp_134_scaffold_50_2</t>
  </si>
  <si>
    <t>gsp_134_scaffold_30_33</t>
  </si>
  <si>
    <t>gsp_134_scaffold_146_4</t>
  </si>
  <si>
    <t>gsp_134_scaffold_107_16</t>
  </si>
  <si>
    <t>gsp_134_scaffold_139_48</t>
  </si>
  <si>
    <t>gsp_134_scaffold_7_2</t>
  </si>
  <si>
    <t>gsp_134_scaffold_229_1</t>
  </si>
  <si>
    <t>gsp_134_scaffold_340_11</t>
  </si>
  <si>
    <t>gsp_134_scaffold_114_25</t>
  </si>
  <si>
    <t>gsp_134_scaffold_21_58</t>
  </si>
  <si>
    <t>gsp_134_scaffold_45_3</t>
  </si>
  <si>
    <t>gsp_134_scaffold_1627_1</t>
  </si>
  <si>
    <t>gsp_134_scaffold_98_11</t>
  </si>
  <si>
    <t>gsp_134_scaffold_41_15</t>
  </si>
  <si>
    <t>gsp_134_scaffold_133_18</t>
  </si>
  <si>
    <t>gsp_134_scaffold_160_19</t>
  </si>
  <si>
    <t>gsp_134_scaffold_406_13</t>
  </si>
  <si>
    <t>gsp_134_scaffold_256_7</t>
  </si>
  <si>
    <t>gsp_134_scaffold_723_6</t>
  </si>
  <si>
    <t>gsp_134_scaffold_149_13</t>
  </si>
  <si>
    <t>gsp_134_scaffold_0_103</t>
  </si>
  <si>
    <t>gsp_134_scaffold_146_12</t>
  </si>
  <si>
    <t>gsp_134_scaffold_7_14</t>
  </si>
  <si>
    <t>gsp_134_scaffold_406_14</t>
  </si>
  <si>
    <t>gsp_134_scaffold_406_26</t>
  </si>
  <si>
    <t>gsp_134_scaffold_94_46</t>
  </si>
  <si>
    <t>gsp_134_scaffold_143_13</t>
  </si>
  <si>
    <t>gsp_134_scaffold_38_17</t>
  </si>
  <si>
    <t>gsp_134_scaffold_7_30</t>
  </si>
  <si>
    <t>gsp_134_scaffold_402_9</t>
  </si>
  <si>
    <t>gsp_134_scaffold_8_46</t>
  </si>
  <si>
    <t>gsp_134_scaffold_15_93</t>
  </si>
  <si>
    <t>gsp_134_scaffold_72_48</t>
  </si>
  <si>
    <t>gsp_134_scaffold_333_8</t>
  </si>
  <si>
    <t>gsp_134_scaffold_621_14</t>
  </si>
  <si>
    <t>gsp_134_scaffold_68_12</t>
  </si>
  <si>
    <t>gsp_134_scaffold_85_35</t>
  </si>
  <si>
    <t>gsp_134_scaffold_19_2</t>
  </si>
  <si>
    <t>gsp_134_scaffold_238_8</t>
  </si>
  <si>
    <t>gsp_134_scaffold_18_61</t>
  </si>
  <si>
    <t>gsp_134_scaffold_333_14</t>
  </si>
  <si>
    <t>gsp_134_scaffold_6_9</t>
  </si>
  <si>
    <t>gsp_134_scaffold_30_5</t>
  </si>
  <si>
    <t>gsp_134_scaffold_23_52</t>
  </si>
  <si>
    <t>gsp_134_scaffold_298_12</t>
  </si>
  <si>
    <t>gsp_134_scaffold_426_10</t>
  </si>
  <si>
    <t>gsp_134_scaffold_841_6</t>
  </si>
  <si>
    <t>gsp_134_scaffold_133_13</t>
  </si>
  <si>
    <t>gsp_134_scaffold_1600_1</t>
  </si>
  <si>
    <t>gsp_134_scaffold_61_33</t>
  </si>
  <si>
    <t>gsp_134_scaffold_11_6</t>
  </si>
  <si>
    <t>gsp_134_scaffold_11_4</t>
  </si>
  <si>
    <t>gsp_134_scaffold_544_6</t>
  </si>
  <si>
    <t>gsp_134_scaffold_617_14</t>
  </si>
  <si>
    <t>gsp_134_scaffold_282_14</t>
  </si>
  <si>
    <t>gsp_134_scaffold_45_2</t>
  </si>
  <si>
    <t>gsp_134_scaffold_5372_1</t>
  </si>
  <si>
    <t>gsp_134_scaffold_9_45</t>
  </si>
  <si>
    <t>gsp_134_scaffold_4486_3</t>
  </si>
  <si>
    <t>gsp_134_scaffold_27_86</t>
  </si>
  <si>
    <t>gsp_134_scaffold_607_1</t>
  </si>
  <si>
    <t>gsp_134_scaffold_37_27</t>
  </si>
  <si>
    <t>gsp_134_scaffold_2608_3</t>
  </si>
  <si>
    <t>gsp_134_scaffold_6174_2</t>
  </si>
  <si>
    <t>gsp_134_scaffold_9_14</t>
  </si>
  <si>
    <t>gsp_134_scaffold_27_67</t>
  </si>
  <si>
    <t>gsp_134_scaffold_523_11</t>
  </si>
  <si>
    <t>gsp_134_scaffold_385_2</t>
  </si>
  <si>
    <t>gsp_134_scaffold_27_83</t>
  </si>
  <si>
    <t>gsp_134_scaffold_199_5</t>
  </si>
  <si>
    <t>gsp_134_scaffold_97_44</t>
  </si>
  <si>
    <t>gsp_134_scaffold_217_18</t>
  </si>
  <si>
    <t>gsp_134_scaffold_78_7</t>
  </si>
  <si>
    <t>gsp_134_scaffold_2302_3</t>
  </si>
  <si>
    <t>gsp_134_scaffold_402_11</t>
  </si>
  <si>
    <t>gsp_134_scaffold_116_28</t>
  </si>
  <si>
    <t>gsp_134_scaffold_21_18</t>
  </si>
  <si>
    <t>gsp_134_scaffold_8_14</t>
  </si>
  <si>
    <t>gsp_134_scaffold_94_54</t>
  </si>
  <si>
    <t>gsp_134_scaffold_156_8</t>
  </si>
  <si>
    <t>gsp_134_scaffold_19_5</t>
  </si>
  <si>
    <t>gsp_134_scaffold_6460_1</t>
  </si>
  <si>
    <t>gsp_134_scaffold_217_29</t>
  </si>
  <si>
    <t>gsp_134_scaffold_20_41</t>
  </si>
  <si>
    <t>gsp_134_scaffold_175_37</t>
  </si>
  <si>
    <t>gsp_134_scaffold_69_12</t>
  </si>
  <si>
    <t>gsp_134_scaffold_15_107</t>
  </si>
  <si>
    <t>gsp_134_scaffold_744_9</t>
  </si>
  <si>
    <t>gsp_134_scaffold_298_8</t>
  </si>
  <si>
    <t>gsp_134_scaffold_131_15</t>
  </si>
  <si>
    <t>gsp_134_scaffold_3_92</t>
  </si>
  <si>
    <t>gsp_134_scaffold_2_75</t>
  </si>
  <si>
    <t>gsp_134_scaffold_256_3</t>
  </si>
  <si>
    <t>gsp_134_scaffold_0_41</t>
  </si>
  <si>
    <t>gsp_134_scaffold_8_39</t>
  </si>
  <si>
    <t>gsp_134_scaffold_30_2</t>
  </si>
  <si>
    <t>gsp_134_scaffold_69_30</t>
  </si>
  <si>
    <t>gsp_134_scaffold_8_81</t>
  </si>
  <si>
    <t>gsp_134_scaffold_223_9</t>
  </si>
  <si>
    <t>gsp_134_scaffold_68_15</t>
  </si>
  <si>
    <t>gsp_134_scaffold_426_5</t>
  </si>
  <si>
    <t>gsp_134_scaffold_340_10</t>
  </si>
  <si>
    <t>gsp_134_scaffold_8_44</t>
  </si>
  <si>
    <t>gsp_134_scaffold_139_65</t>
  </si>
  <si>
    <t>gsp_134_scaffold_15_74</t>
  </si>
  <si>
    <t>gsp_134_scaffold_8_102</t>
  </si>
  <si>
    <t>gsp_134_scaffold_621_19</t>
  </si>
  <si>
    <t>gsp_134_scaffold_34_21</t>
  </si>
  <si>
    <t>gsp_134_scaffold_275_2</t>
  </si>
  <si>
    <t>gsp_134_scaffold_2_16</t>
  </si>
  <si>
    <t>gsp_134_scaffold_2_33</t>
  </si>
  <si>
    <t>gsp_134_scaffold_24_15</t>
  </si>
  <si>
    <t>gsp_134_scaffold_39_17</t>
  </si>
  <si>
    <t>gsp_134_scaffold_2_64</t>
  </si>
  <si>
    <t>gsp_134_scaffold_22_9</t>
  </si>
  <si>
    <t>gsp_134_scaffold_0_106</t>
  </si>
  <si>
    <t>gsp_134_scaffold_30_26</t>
  </si>
  <si>
    <t>gsp_134_scaffold_271_1</t>
  </si>
  <si>
    <t>gsp_134_scaffold_3_107</t>
  </si>
  <si>
    <t>gsp_134_scaffold_133_22</t>
  </si>
  <si>
    <t>gsp_134_scaffold_2_8</t>
  </si>
  <si>
    <t>gsp_134_scaffold_15_8</t>
  </si>
  <si>
    <t>gsp_134_scaffold_57_17</t>
  </si>
  <si>
    <t>gsp_134_scaffold_34_8</t>
  </si>
  <si>
    <t>gsp_134_scaffold_221_10</t>
  </si>
  <si>
    <t>gsp_134_scaffold_402_32</t>
  </si>
  <si>
    <t>gsp_134_scaffold_217_23</t>
  </si>
  <si>
    <t>gsp_134_scaffold_44_8</t>
  </si>
  <si>
    <t>gsp_134_scaffold_37_47</t>
  </si>
  <si>
    <t>gsp_134_scaffold_454_39</t>
  </si>
  <si>
    <t>gsp_134_scaffold_23_8</t>
  </si>
  <si>
    <t>gsp_134_scaffold_6_37</t>
  </si>
  <si>
    <t>gsp_134_scaffold_56_7</t>
  </si>
  <si>
    <t>gsp_134_scaffold_21_71</t>
  </si>
  <si>
    <t>gsp_134_scaffold_18_21</t>
  </si>
  <si>
    <t>gsp_134_scaffold_15_47</t>
  </si>
  <si>
    <t>gsp_134_scaffold_72_40</t>
  </si>
  <si>
    <t>gsp_134_scaffold_15_53</t>
  </si>
  <si>
    <t>gsp_134_scaffold_97_47</t>
  </si>
  <si>
    <t>gsp_134_scaffold_116_26</t>
  </si>
  <si>
    <t>gsp_134_scaffold_61_17</t>
  </si>
  <si>
    <t>gsp_134_scaffold_406_30</t>
  </si>
  <si>
    <t>gsp_134_scaffold_7_74</t>
  </si>
  <si>
    <t>gsp_134_scaffold_892_4</t>
  </si>
  <si>
    <t>gsp_134_scaffold_24_43</t>
  </si>
  <si>
    <t>gsp_134_scaffold_21_46</t>
  </si>
  <si>
    <t>gsp_134_scaffold_282_10</t>
  </si>
  <si>
    <t>gsp_134_scaffold_22_72</t>
  </si>
  <si>
    <t>gsp_134_scaffold_298_7</t>
  </si>
  <si>
    <t>gsp_134_scaffold_479_5</t>
  </si>
  <si>
    <t>gsp_134_scaffold_238_10</t>
  </si>
  <si>
    <t>gsp_134_scaffold_3_66</t>
  </si>
  <si>
    <t>gsp_134_scaffold_27_16</t>
  </si>
  <si>
    <t>gsp_134_scaffold_20_26</t>
  </si>
  <si>
    <t>gsp_134_scaffold_38_12</t>
  </si>
  <si>
    <t>gsp_134_scaffold_185_26</t>
  </si>
  <si>
    <t>gsp_134_scaffold_32_57</t>
  </si>
  <si>
    <t>gsp_134_scaffold_20_8</t>
  </si>
  <si>
    <t>gsp_134_scaffold_89_30</t>
  </si>
  <si>
    <t>gsp_134_scaffold_57_38</t>
  </si>
  <si>
    <t>gsp_134_scaffold_644_6</t>
  </si>
  <si>
    <t>gsp_134_scaffold_604_9</t>
  </si>
  <si>
    <t>gsp_134_scaffold_7_15</t>
  </si>
  <si>
    <t>gsp_134_scaffold_298_9</t>
  </si>
  <si>
    <t>gsp_134_scaffold_286_4</t>
  </si>
  <si>
    <t>gsp_134_scaffold_352_22</t>
  </si>
  <si>
    <t>gsp_134_scaffold_18_17</t>
  </si>
  <si>
    <t>gsp_134_scaffold_80_10</t>
  </si>
  <si>
    <t>gsp_134_scaffold_13714_3</t>
  </si>
  <si>
    <t>gsp_134_scaffold_1135_17</t>
  </si>
  <si>
    <t>gsp_134_scaffold_37_16</t>
  </si>
  <si>
    <t>gsp_134_scaffold_30_22</t>
  </si>
  <si>
    <t>gsp_134_scaffold_1135_6</t>
  </si>
  <si>
    <t>gsp_134_scaffold_23_53</t>
  </si>
  <si>
    <t>gsp_134_scaffold_892_3</t>
  </si>
  <si>
    <t>gsp_134_scaffold_406_3</t>
  </si>
  <si>
    <t>gsp_134_scaffold_94_4</t>
  </si>
  <si>
    <t>gsp_134_scaffold_604_31</t>
  </si>
  <si>
    <t>gsp_134_scaffold_103_5</t>
  </si>
  <si>
    <t>gsp_134_scaffold_2_25</t>
  </si>
  <si>
    <t>gsp_134_scaffold_97_7</t>
  </si>
  <si>
    <t>gsp_134_scaffold_274_8</t>
  </si>
  <si>
    <t>gsp_134_scaffold_221_11</t>
  </si>
  <si>
    <t>gsp_134_scaffold_437_6</t>
  </si>
  <si>
    <t>gsp_134_scaffold_139_56</t>
  </si>
  <si>
    <t>gsp_134_scaffold_115_17</t>
  </si>
  <si>
    <t>gsp_134_scaffold_39_21</t>
  </si>
  <si>
    <t>gsp_134_scaffold_8_65</t>
  </si>
  <si>
    <t>gsp_134_scaffold_21_48</t>
  </si>
  <si>
    <t>gsp_134_scaffold_147_31</t>
  </si>
  <si>
    <t>gsp_134_scaffold_72_50</t>
  </si>
  <si>
    <t>gsp_134_scaffold_340_2</t>
  </si>
  <si>
    <t>gsp_134_scaffold_32_26</t>
  </si>
  <si>
    <t>gsp_134_scaffold_34_1</t>
  </si>
  <si>
    <t>gsp_134_scaffold_0_59</t>
  </si>
  <si>
    <t>gsp_134_scaffold_19_40</t>
  </si>
  <si>
    <t>gsp_134_scaffold_402_8</t>
  </si>
  <si>
    <t>gsp_134_scaffold_103_10</t>
  </si>
  <si>
    <t>gsp_134_scaffold_2_6</t>
  </si>
  <si>
    <t>gsp_134_scaffold_217_13</t>
  </si>
  <si>
    <t>gsp_134_scaffold_22_43</t>
  </si>
  <si>
    <t>gsp_134_scaffold_72_37</t>
  </si>
  <si>
    <t>gsp_134_scaffold_55_24</t>
  </si>
  <si>
    <t>gsp_134_scaffold_223_17</t>
  </si>
  <si>
    <t>gsp_134_scaffold_80_19</t>
  </si>
  <si>
    <t>gsp_134_scaffold_19_48</t>
  </si>
  <si>
    <t>gsp_134_scaffold_13_20</t>
  </si>
  <si>
    <t>gsp_134_scaffold_178_25</t>
  </si>
  <si>
    <t>gsp_134_scaffold_200_37</t>
  </si>
  <si>
    <t>gsp_134_scaffold_1962_3</t>
  </si>
  <si>
    <t>gsp_134_scaffold_221_13</t>
  </si>
  <si>
    <t>gsp_134_scaffold_358_11</t>
  </si>
  <si>
    <t>gsp_134_scaffold_72_34</t>
  </si>
  <si>
    <t>gsp_134_scaffold_7_58</t>
  </si>
  <si>
    <t>gsp_134_scaffold_9_9</t>
  </si>
  <si>
    <t>gsp_134_scaffold_8_91</t>
  </si>
  <si>
    <t>gsp_134_scaffold_454_41</t>
  </si>
  <si>
    <t>gsp_134_scaffold_114_28</t>
  </si>
  <si>
    <t>gsp_134_scaffold_114_27</t>
  </si>
  <si>
    <t>gsp_134_scaffold_34_16</t>
  </si>
  <si>
    <t>gsp_134_scaffold_7_72</t>
  </si>
  <si>
    <t>gsp_134_scaffold_1360_2</t>
  </si>
  <si>
    <t>gsp_134_scaffold_185_36</t>
  </si>
  <si>
    <t>gsp_134_scaffold_89_3</t>
  </si>
  <si>
    <t>gsp_134_scaffold_8_140</t>
  </si>
  <si>
    <t>gsp_134_scaffold_1614_1</t>
  </si>
  <si>
    <t>gsp_134_scaffold_20_69</t>
  </si>
  <si>
    <t>gsp_134_scaffold_23_56</t>
  </si>
  <si>
    <t>gsp_134_scaffold_9_23</t>
  </si>
  <si>
    <t>gsp_134_scaffold_18_66</t>
  </si>
  <si>
    <t>gsp_134_scaffold_13_14</t>
  </si>
  <si>
    <t>gsp_134_scaffold_11_2</t>
  </si>
  <si>
    <t>gsp_134_scaffold_8_153</t>
  </si>
  <si>
    <t>gsp_134_scaffold_651_1</t>
  </si>
  <si>
    <t>gsp_134_scaffold_18_16</t>
  </si>
  <si>
    <t>gsp_134_scaffold_8894_1</t>
  </si>
  <si>
    <t>gsp_134_scaffold_604_19</t>
  </si>
  <si>
    <t>gsp_134_scaffold_110_2</t>
  </si>
  <si>
    <t>gsp_134_scaffold_4599_7</t>
  </si>
  <si>
    <t>gsp_134_scaffold_20_37</t>
  </si>
  <si>
    <t>gsp_134_scaffold_298_10</t>
  </si>
  <si>
    <t>gsp_134_scaffold_21_20</t>
  </si>
  <si>
    <t>gsp_134_scaffold_13_18</t>
  </si>
  <si>
    <t>gsp_134_scaffold_1204_7</t>
  </si>
  <si>
    <t>gsp_134_scaffold_110_7</t>
  </si>
  <si>
    <t>gsp_134_scaffold_130_27</t>
  </si>
  <si>
    <t>gsp_134_scaffold_8_129</t>
  </si>
  <si>
    <t>gsp_134_scaffold_6506_1</t>
  </si>
  <si>
    <t>gsp_134_scaffold_119_29</t>
  </si>
  <si>
    <t>gsp_134_scaffold_8_144</t>
  </si>
  <si>
    <t>gsp_134_scaffold_406_32</t>
  </si>
  <si>
    <t>gsp_134_scaffold_56_45</t>
  </si>
  <si>
    <t>gsp_134_scaffold_72_62</t>
  </si>
  <si>
    <t>gsp_134_scaffold_406_1</t>
  </si>
  <si>
    <t>gsp_134_scaffold_72_9</t>
  </si>
  <si>
    <t>gsp_134_scaffold_22_82</t>
  </si>
  <si>
    <t>gsp_134_scaffold_55_25</t>
  </si>
  <si>
    <t>gsp_134_scaffold_178_3</t>
  </si>
  <si>
    <t>gsp_134_scaffold_3_88</t>
  </si>
  <si>
    <t>gsp_134_scaffold_32_8</t>
  </si>
  <si>
    <t>gsp_134_scaffold_236_16</t>
  </si>
  <si>
    <t>gsp_134_scaffold_61_46</t>
  </si>
  <si>
    <t>gsp_134_scaffold_604_16</t>
  </si>
  <si>
    <t>gsp_134_scaffold_8_93</t>
  </si>
  <si>
    <t>gsp_134_scaffold_90_6</t>
  </si>
  <si>
    <t>gsp_134_scaffold_32_20</t>
  </si>
  <si>
    <t>gsp_134_scaffold_57_2</t>
  </si>
  <si>
    <t>gsp_134_scaffold_377_14</t>
  </si>
  <si>
    <t>gsp_134_scaffold_185_45</t>
  </si>
  <si>
    <t>gsp_134_scaffold_13_24</t>
  </si>
  <si>
    <t>gsp_134_scaffold_8894_3</t>
  </si>
  <si>
    <t>gsp_134_scaffold_38_11</t>
  </si>
  <si>
    <t>gsp_134_scaffold_110_3</t>
  </si>
  <si>
    <t>gsp_134_scaffold_535_9</t>
  </si>
  <si>
    <t>gsp_134_scaffold_271_17</t>
  </si>
  <si>
    <t>gsp_134_scaffold_172_12</t>
  </si>
  <si>
    <t>gsp_134_scaffold_494_6</t>
  </si>
  <si>
    <t>gsp_134_scaffold_221_17</t>
  </si>
  <si>
    <t>gsp_134_scaffold_30_23</t>
  </si>
  <si>
    <t>gsp_134_scaffold_590_8</t>
  </si>
  <si>
    <t>gsp_134_scaffold_90_19</t>
  </si>
  <si>
    <t>gsp_134_scaffold_37_73</t>
  </si>
  <si>
    <t>gsp_134_scaffold_19103_3</t>
  </si>
  <si>
    <t>gsp_134_scaffold_228_22</t>
  </si>
  <si>
    <t>gsp_134_scaffold_69_22</t>
  </si>
  <si>
    <t>gsp_134_scaffold_109_9</t>
  </si>
  <si>
    <t>gsp_134_scaffold_217_4</t>
  </si>
  <si>
    <t>gsp_134_scaffold_69_49</t>
  </si>
  <si>
    <t>gsp_134_scaffold_119_27</t>
  </si>
  <si>
    <t>gsp_134_scaffold_8_154</t>
  </si>
  <si>
    <t>gsp_134_scaffold_23_54</t>
  </si>
  <si>
    <t>gsp_134_scaffold_15_61</t>
  </si>
  <si>
    <t>gsp_134_scaffold_21_74</t>
  </si>
  <si>
    <t>gsp_134_scaffold_103_19</t>
  </si>
  <si>
    <t>gsp_134_scaffold_7_5</t>
  </si>
  <si>
    <t>gsp_134_scaffold_20_91</t>
  </si>
  <si>
    <t>gsp_134_scaffold_367_10</t>
  </si>
  <si>
    <t>gsp_134_scaffold_21_90</t>
  </si>
  <si>
    <t>gsp_134_scaffold_286_27</t>
  </si>
  <si>
    <t>gsp_134_scaffold_535_7</t>
  </si>
  <si>
    <t>gsp_134_scaffold_107_22</t>
  </si>
  <si>
    <t>gsp_134_scaffold_271_10</t>
  </si>
  <si>
    <t>gsp_134_scaffold_1117_4</t>
  </si>
  <si>
    <t>gsp_134_scaffold_156_18</t>
  </si>
  <si>
    <t>gsp_134_scaffold_228_20</t>
  </si>
  <si>
    <t>gsp_134_scaffold_221_19</t>
  </si>
  <si>
    <t>gsp_134_scaffold_34_9</t>
  </si>
  <si>
    <t>gsp_134_scaffold_119_28</t>
  </si>
  <si>
    <t>gsp_134_scaffold_90_36</t>
  </si>
  <si>
    <t>gsp_134_scaffold_199_11</t>
  </si>
  <si>
    <t>gsp_134_scaffold_15_92</t>
  </si>
  <si>
    <t>gsp_134_scaffold_56_10</t>
  </si>
  <si>
    <t>gsp_134_scaffold_3_1</t>
  </si>
  <si>
    <t>gsp_134_scaffold_72_46</t>
  </si>
  <si>
    <t>gsp_134_scaffold_255_2</t>
  </si>
  <si>
    <t>gsp_134_scaffold_340_42</t>
  </si>
  <si>
    <t>gsp_134_scaffold_22_56</t>
  </si>
  <si>
    <t>gsp_134_scaffold_62_9</t>
  </si>
  <si>
    <t>gsp_134_scaffold_94_20</t>
  </si>
  <si>
    <t>gsp_134_scaffold_2_65</t>
  </si>
  <si>
    <t>gsp_134_scaffold_228_4</t>
  </si>
  <si>
    <t>gsp_134_scaffold_9_10</t>
  </si>
  <si>
    <t>gsp_134_scaffold_2_30</t>
  </si>
  <si>
    <t>gsp_134_scaffold_1204_2</t>
  </si>
  <si>
    <t>gsp_134_scaffold_23_6</t>
  </si>
  <si>
    <t>gsp_134_scaffold_156_2</t>
  </si>
  <si>
    <t>gsp_134_scaffold_139_26</t>
  </si>
  <si>
    <t>gsp_134_scaffold_2_14</t>
  </si>
  <si>
    <t>gsp_134_scaffold_23_59</t>
  </si>
  <si>
    <t>gsp_134_scaffold_23_9</t>
  </si>
  <si>
    <t>gsp_134_scaffold_147_38</t>
  </si>
  <si>
    <t>gsp_134_scaffold_402_40</t>
  </si>
  <si>
    <t>gsp_134_scaffold_130_8</t>
  </si>
  <si>
    <t>gsp_134_scaffold_94_24</t>
  </si>
  <si>
    <t>gsp_134_scaffold_58_10</t>
  </si>
  <si>
    <t>gsp_134_scaffold_69_34</t>
  </si>
  <si>
    <t>gsp_134_scaffold_56_40</t>
  </si>
  <si>
    <t>gsp_134_scaffold_22_4</t>
  </si>
  <si>
    <t>gsp_134_scaffold_9_19</t>
  </si>
  <si>
    <t>gsp_134_scaffold_255_15</t>
  </si>
  <si>
    <t>gsp_134_scaffold_130_33</t>
  </si>
  <si>
    <t>gsp_134_scaffold_11_10</t>
  </si>
  <si>
    <t>gsp_134_scaffold_0_30</t>
  </si>
  <si>
    <t>gsp_134_scaffold_97_55</t>
  </si>
  <si>
    <t>gsp_134_scaffold_255_44</t>
  </si>
  <si>
    <t>gsp_134_scaffold_1087_8</t>
  </si>
  <si>
    <t>gsp_134_scaffold_1360_17</t>
  </si>
  <si>
    <t>gsp_134_scaffold_2302_4</t>
  </si>
  <si>
    <t>gsp_134_scaffold_221_20</t>
  </si>
  <si>
    <t>gsp_134_scaffold_110_18</t>
  </si>
  <si>
    <t>gsp_134_scaffold_217_3</t>
  </si>
  <si>
    <t>gsp_134_scaffold_22_89</t>
  </si>
  <si>
    <t>gsp_134_scaffold_185_54</t>
  </si>
  <si>
    <t>gsp_134_scaffold_94_57</t>
  </si>
  <si>
    <t>gsp_134_scaffold_229_9</t>
  </si>
  <si>
    <t>gsp_134_scaffold_61_40</t>
  </si>
  <si>
    <t>gsp_134_scaffold_18_53</t>
  </si>
  <si>
    <t>gsp_134_scaffold_15_95</t>
  </si>
  <si>
    <t>gsp_134_scaffold_221_9</t>
  </si>
  <si>
    <t>gsp_134_scaffold_23_33</t>
  </si>
  <si>
    <t>gsp_134_scaffold_15_113</t>
  </si>
  <si>
    <t>gsp_134_scaffold_2_52</t>
  </si>
  <si>
    <t>gsp_134_scaffold_811_4</t>
  </si>
  <si>
    <t>gsp_134_scaffold_1962_4</t>
  </si>
  <si>
    <t>gsp_134_scaffold_454_29</t>
  </si>
  <si>
    <t>gsp_134_scaffold_3_28</t>
  </si>
  <si>
    <t>gsp_134_scaffold_285_10</t>
  </si>
  <si>
    <t>gsp_134_scaffold_9_21</t>
  </si>
  <si>
    <t>gsp_134_scaffold_256_8</t>
  </si>
  <si>
    <t>gsp_134_scaffold_226_12</t>
  </si>
  <si>
    <t>gsp_134_scaffold_255_28</t>
  </si>
  <si>
    <t>gsp_134_scaffold_7_33</t>
  </si>
  <si>
    <t>gsp_134_scaffold_114_65</t>
  </si>
  <si>
    <t>gsp_134_scaffold_409_8</t>
  </si>
  <si>
    <t>gsp_134_scaffold_18_3</t>
  </si>
  <si>
    <t>gsp_134_scaffold_85_34</t>
  </si>
  <si>
    <t>gsp_134_scaffold_109_14</t>
  </si>
  <si>
    <t>gsp_134_scaffold_109_10</t>
  </si>
  <si>
    <t>gsp_134_scaffold_2_2</t>
  </si>
  <si>
    <t>gsp_134_scaffold_80_45</t>
  </si>
  <si>
    <t>gsp_134_scaffold_372_10</t>
  </si>
  <si>
    <t>gsp_134_scaffold_62_12</t>
  </si>
  <si>
    <t>gsp_134_scaffold_37_44</t>
  </si>
  <si>
    <t>gsp_134_scaffold_130_18</t>
  </si>
  <si>
    <t>gsp_134_scaffold_89_6</t>
  </si>
  <si>
    <t>gsp_134_scaffold_479_11</t>
  </si>
  <si>
    <t>gsp_134_scaffold_617_13</t>
  </si>
  <si>
    <t>gsp_134_scaffold_8_132</t>
  </si>
  <si>
    <t>gsp_134_scaffold_32_13</t>
  </si>
  <si>
    <t>gsp_134_scaffold_20_90</t>
  </si>
  <si>
    <t>gsp_134_scaffold_13_45</t>
  </si>
  <si>
    <t>gsp_134_scaffold_621_15</t>
  </si>
  <si>
    <t>gsp_134_scaffold_346_16</t>
  </si>
  <si>
    <t>gsp_134_scaffold_4599_4</t>
  </si>
  <si>
    <t>gsp_134_scaffold_23_1</t>
  </si>
  <si>
    <t>gsp_134_scaffold_82_7</t>
  </si>
  <si>
    <t>gsp_134_scaffold_454_38</t>
  </si>
  <si>
    <t>gsp_134_scaffold_94_30</t>
  </si>
  <si>
    <t>gsp_134_scaffold_114_4</t>
  </si>
  <si>
    <t>gsp_134_scaffold_340_12</t>
  </si>
  <si>
    <t>gsp_134_scaffold_18_28</t>
  </si>
  <si>
    <t>gsp_134_scaffold_39_10</t>
  </si>
  <si>
    <t>gsp_134_scaffold_217_34</t>
  </si>
  <si>
    <t>gsp_134_scaffold_286_5</t>
  </si>
  <si>
    <t>gsp_134_scaffold_977_6</t>
  </si>
  <si>
    <t>gsp_134_scaffold_255_33</t>
  </si>
  <si>
    <t>gsp_134_scaffold_15_57</t>
  </si>
  <si>
    <t>gsp_134_scaffold_32_15</t>
  </si>
  <si>
    <t>gsp_134_scaffold_22_21</t>
  </si>
  <si>
    <t>gsp_134_scaffold_494_1</t>
  </si>
  <si>
    <t>gsp_134_scaffold_422_2</t>
  </si>
  <si>
    <t>gsp_134_scaffold_2_7</t>
  </si>
  <si>
    <t>gsp_134_scaffold_87_43</t>
  </si>
  <si>
    <t>gsp_134_scaffold_85_41</t>
  </si>
  <si>
    <t>gsp_134_scaffold_200_36</t>
  </si>
  <si>
    <t>gsp_134_scaffold_545_6</t>
  </si>
  <si>
    <t>gsp_134_scaffold_57_28</t>
  </si>
  <si>
    <t>gsp_134_scaffold_6_42</t>
  </si>
  <si>
    <t>gsp_134_scaffold_4308_2</t>
  </si>
  <si>
    <t>gsp_134_scaffold_85_9</t>
  </si>
  <si>
    <t>gsp_134_scaffold_11_18</t>
  </si>
  <si>
    <t>gsp_134_scaffold_18_45</t>
  </si>
  <si>
    <t>gsp_134_scaffold_23_30</t>
  </si>
  <si>
    <t>gsp_134_scaffold_147_32</t>
  </si>
  <si>
    <t>gsp_134_scaffold_80_11</t>
  </si>
  <si>
    <t>gsp_134_scaffold_55_28</t>
  </si>
  <si>
    <t>gsp_134_scaffold_298_5</t>
  </si>
  <si>
    <t>gsp_134_scaffold_1087_7</t>
  </si>
  <si>
    <t>gsp_134_scaffold_62_19</t>
  </si>
  <si>
    <t>gsp_134_scaffold_367_7</t>
  </si>
  <si>
    <t>gsp_134_scaffold_3_122</t>
  </si>
  <si>
    <t>gsp_134_scaffold_1204_8</t>
  </si>
  <si>
    <t>gsp_134_scaffold_22_63</t>
  </si>
  <si>
    <t>gsp_134_scaffold_147_10</t>
  </si>
  <si>
    <t>gsp_134_scaffold_62_22</t>
  </si>
  <si>
    <t>gsp_134_scaffold_147_45</t>
  </si>
  <si>
    <t>gsp_134_scaffold_19_49</t>
  </si>
  <si>
    <t>gsp_134_scaffold_69_20</t>
  </si>
  <si>
    <t>gsp_134_scaffold_15_3</t>
  </si>
  <si>
    <t>gsp_134_scaffold_260_3</t>
  </si>
  <si>
    <t>gsp_134_scaffold_679_7</t>
  </si>
  <si>
    <t>gsp_134_scaffold_27_24</t>
  </si>
  <si>
    <t>gsp_134_scaffold_1309_10</t>
  </si>
  <si>
    <t>gsp_134_scaffold_57_1</t>
  </si>
  <si>
    <t>gsp_134_scaffold_175_9</t>
  </si>
  <si>
    <t>gsp_134_scaffold_61_10</t>
  </si>
  <si>
    <t>gsp_134_scaffold_27_20</t>
  </si>
  <si>
    <t>gsp_134_scaffold_21_29</t>
  </si>
  <si>
    <t>gsp_134_scaffold_340_23</t>
  </si>
  <si>
    <t>gsp_134_scaffold_223_13</t>
  </si>
  <si>
    <t>gsp_134_scaffold_7_53</t>
  </si>
  <si>
    <t>gsp_134_scaffold_454_20</t>
  </si>
  <si>
    <t>gsp_134_scaffold_545_4</t>
  </si>
  <si>
    <t>gsp_134_scaffold_78_40</t>
  </si>
  <si>
    <t>gsp_134_scaffold_3_97</t>
  </si>
  <si>
    <t>gsp_134_scaffold_402_34</t>
  </si>
  <si>
    <t>gsp_134_scaffold_372_11</t>
  </si>
  <si>
    <t>gsp_134_scaffold_45_30</t>
  </si>
  <si>
    <t>gsp_134_scaffold_178_27</t>
  </si>
  <si>
    <t>gsp_134_scaffold_89_18</t>
  </si>
  <si>
    <t>gsp_134_scaffold_132_9</t>
  </si>
  <si>
    <t>gsp_134_scaffold_62_33</t>
  </si>
  <si>
    <t>gsp_134_scaffold_19_41</t>
  </si>
  <si>
    <t>gsp_134_scaffold_15_32</t>
  </si>
  <si>
    <t>gsp_134_scaffold_85_33</t>
  </si>
  <si>
    <t>gsp_134_scaffold_1071_8</t>
  </si>
  <si>
    <t>gsp_134_scaffold_2_17</t>
  </si>
  <si>
    <t>gsp_134_scaffold_217_10</t>
  </si>
  <si>
    <t>gsp_134_scaffold_119_23</t>
  </si>
  <si>
    <t>gsp_134_scaffold_90_13</t>
  </si>
  <si>
    <t>gsp_134_scaffold_72_41</t>
  </si>
  <si>
    <t>gsp_134_scaffold_61_15</t>
  </si>
  <si>
    <t>gsp_134_scaffold_2871_3</t>
  </si>
  <si>
    <t>gsp_134_scaffold_402_3</t>
  </si>
  <si>
    <t>gsp_134_scaffold_22_78</t>
  </si>
  <si>
    <t>gsp_134_scaffold_78_35</t>
  </si>
  <si>
    <t>gsp_134_scaffold_644_5</t>
  </si>
  <si>
    <t>gsp_134_scaffold_226_14</t>
  </si>
  <si>
    <t>gsp_134_scaffold_157_24</t>
  </si>
  <si>
    <t>gsp_134_scaffold_19_16</t>
  </si>
  <si>
    <t>gsp_134_scaffold_3102_4</t>
  </si>
  <si>
    <t>gsp_134_scaffold_333_11</t>
  </si>
  <si>
    <t>gsp_134_scaffold_255_38</t>
  </si>
  <si>
    <t>gsp_134_scaffold_377_17</t>
  </si>
  <si>
    <t>gsp_134_scaffold_115_28</t>
  </si>
  <si>
    <t>gsp_134_scaffold_113_14</t>
  </si>
  <si>
    <t>gsp_134_scaffold_1071_13</t>
  </si>
  <si>
    <t>gsp_134_scaffold_41_27</t>
  </si>
  <si>
    <t>gsp_134_scaffold_85_31</t>
  </si>
  <si>
    <t>gsp_134_scaffold_80_4</t>
  </si>
  <si>
    <t>gsp_134_scaffold_458_39</t>
  </si>
  <si>
    <t>gsp_134_scaffold_160_6</t>
  </si>
  <si>
    <t>gsp_134_scaffold_37_17</t>
  </si>
  <si>
    <t>gsp_134_scaffold_85_22</t>
  </si>
  <si>
    <t>gsp_134_scaffold_15_73</t>
  </si>
  <si>
    <t>gsp_134_scaffold_2_38</t>
  </si>
  <si>
    <t>gsp_134_scaffold_98_1</t>
  </si>
  <si>
    <t>gsp_134_scaffold_34_15</t>
  </si>
  <si>
    <t>gsp_134_scaffold_3_6</t>
  </si>
  <si>
    <t>gsp_134_scaffold_24_32</t>
  </si>
  <si>
    <t>gsp_134_scaffold_318_7</t>
  </si>
  <si>
    <t>gsp_134_scaffold_147_19</t>
  </si>
  <si>
    <t>gsp_134_scaffold_274_4</t>
  </si>
  <si>
    <t>gsp_134_scaffold_22_41</t>
  </si>
  <si>
    <t>gsp_134_scaffold_9_36</t>
  </si>
  <si>
    <t>gsp_134_scaffold_156_21</t>
  </si>
  <si>
    <t>gsp_134_scaffold_199_7</t>
  </si>
  <si>
    <t>gsp_134_scaffold_372_4</t>
  </si>
  <si>
    <t>gsp_134_scaffold_275_30</t>
  </si>
  <si>
    <t>gsp_134_scaffold_9_30</t>
  </si>
  <si>
    <t>gsp_134_scaffold_109_13</t>
  </si>
  <si>
    <t>gsp_134_scaffold_1567_8</t>
  </si>
  <si>
    <t>gsp_134_scaffold_61_27</t>
  </si>
  <si>
    <t>gsp_134_scaffold_318_12</t>
  </si>
  <si>
    <t>gsp_134_scaffold_30_1</t>
  </si>
  <si>
    <t>gsp_134_scaffold_45_5</t>
  </si>
  <si>
    <t>gsp_134_scaffold_57_26</t>
  </si>
  <si>
    <t>gsp_134_scaffold_56_9</t>
  </si>
  <si>
    <t>gsp_134_scaffold_18_60</t>
  </si>
  <si>
    <t>gsp_134_scaffold_146_1</t>
  </si>
  <si>
    <t>gsp_134_scaffold_504_11</t>
  </si>
  <si>
    <t>gsp_134_scaffold_114_46</t>
  </si>
  <si>
    <t>gsp_134_scaffold_80_18</t>
  </si>
  <si>
    <t>gsp_134_scaffold_23_36</t>
  </si>
  <si>
    <t>gsp_134_scaffold_18_32</t>
  </si>
  <si>
    <t>gsp_134_scaffold_7_57</t>
  </si>
  <si>
    <t>gsp_134_scaffold_21_89</t>
  </si>
  <si>
    <t>gsp_134_scaffold_78_37</t>
  </si>
  <si>
    <t>gsp_134_scaffold_8_99</t>
  </si>
  <si>
    <t>gsp_134_scaffold_68_13</t>
  </si>
  <si>
    <t>gsp_134_scaffold_21_23</t>
  </si>
  <si>
    <t>gsp_134_scaffold_217_24</t>
  </si>
  <si>
    <t>gsp_134_scaffold_89_23</t>
  </si>
  <si>
    <t>gsp_134_scaffold_80_15</t>
  </si>
  <si>
    <t>gsp_134_scaffold_1135_22</t>
  </si>
  <si>
    <t>gsp_134_scaffold_1567_4</t>
  </si>
  <si>
    <t>gsp_134_scaffold_109_24</t>
  </si>
  <si>
    <t>gsp_134_scaffold_157_6</t>
  </si>
  <si>
    <t>gsp_134_scaffold_200_35</t>
  </si>
  <si>
    <t>gsp_134_scaffold_78_43</t>
  </si>
  <si>
    <t>gsp_134_scaffold_285_1</t>
  </si>
  <si>
    <t>gsp_134_scaffold_78_32</t>
  </si>
  <si>
    <t>gsp_134_scaffold_217_8</t>
  </si>
  <si>
    <t>gsp_134_scaffold_156_19</t>
  </si>
  <si>
    <t>gsp_134_scaffold_149_7</t>
  </si>
  <si>
    <t>gsp_134_scaffold_238_23</t>
  </si>
  <si>
    <t>gsp_134_scaffold_9_51</t>
  </si>
  <si>
    <t>gsp_134_scaffold_175_1</t>
  </si>
  <si>
    <t>gsp_134_scaffold_635_5</t>
  </si>
  <si>
    <t>gsp_134_scaffold_114_34</t>
  </si>
  <si>
    <t>gsp_134_scaffold_56_43</t>
  </si>
  <si>
    <t>gsp_134_scaffold_172_7</t>
  </si>
  <si>
    <t>gsp_134_scaffold_18_27</t>
  </si>
  <si>
    <t>gsp_134_scaffold_7_45</t>
  </si>
  <si>
    <t>gsp_134_scaffold_185_13</t>
  </si>
  <si>
    <t>gsp_134_scaffold_458_29</t>
  </si>
  <si>
    <t>gsp_134_scaffold_5921_1</t>
  </si>
  <si>
    <t>gsp_134_scaffold_0_111</t>
  </si>
  <si>
    <t>gsp_134_scaffold_157_17</t>
  </si>
  <si>
    <t>gsp_134_scaffold_97_27</t>
  </si>
  <si>
    <t>gsp_134_scaffold_87_21</t>
  </si>
  <si>
    <t>gsp_134_scaffold_68_3</t>
  </si>
  <si>
    <t>gsp_134_scaffold_80_6</t>
  </si>
  <si>
    <t>gsp_134_scaffold_340_1</t>
  </si>
  <si>
    <t>gsp_134_scaffold_82_14</t>
  </si>
  <si>
    <t>gsp_134_scaffold_223_16</t>
  </si>
  <si>
    <t>gsp_134_scaffold_85_59</t>
  </si>
  <si>
    <t>gsp_134_scaffold_1627_5</t>
  </si>
  <si>
    <t>gsp_134_scaffold_39_11</t>
  </si>
  <si>
    <t>gsp_134_scaffold_773_3</t>
  </si>
  <si>
    <t>gsp_134_scaffold_358_15</t>
  </si>
  <si>
    <t>gsp_134_scaffold_2_18</t>
  </si>
  <si>
    <t>gsp_134_scaffold_231_15</t>
  </si>
  <si>
    <t>gsp_134_scaffold_1309_4</t>
  </si>
  <si>
    <t>gsp_134_scaffold_545_12</t>
  </si>
  <si>
    <t>gsp_134_scaffold_139_27</t>
  </si>
  <si>
    <t>gsp_134_scaffold_665_6</t>
  </si>
  <si>
    <t>gsp_134_scaffold_255_32</t>
  </si>
  <si>
    <t>gsp_134_scaffold_32_45</t>
  </si>
  <si>
    <t>gsp_134_scaffold_9_29</t>
  </si>
  <si>
    <t>gsp_134_scaffold_6_27</t>
  </si>
  <si>
    <t>gsp_134_scaffold_37_56</t>
  </si>
  <si>
    <t>gsp_134_scaffold_69_5</t>
  </si>
  <si>
    <t>gsp_134_scaffold_1971_2</t>
  </si>
  <si>
    <t>gsp_134_scaffold_98_13</t>
  </si>
  <si>
    <t>gsp_134_scaffold_157_16</t>
  </si>
  <si>
    <t>gsp_134_scaffold_3_104</t>
  </si>
  <si>
    <t>gsp_134_scaffold_2_62</t>
  </si>
  <si>
    <t>gsp_134_scaffold_115_5</t>
  </si>
  <si>
    <t>gsp_134_scaffold_21_26</t>
  </si>
  <si>
    <t>gsp_134_scaffold_72_32</t>
  </si>
  <si>
    <t>gsp_134_scaffold_223_7</t>
  </si>
  <si>
    <t>gsp_134_scaffold_97_11</t>
  </si>
  <si>
    <t>gsp_134_scaffold_7_20</t>
  </si>
  <si>
    <t>gsp_134_scaffold_69_25</t>
  </si>
  <si>
    <t>gsp_134_scaffold_44_34</t>
  </si>
  <si>
    <t>gsp_134_scaffold_199_17</t>
  </si>
  <si>
    <t>gsp_134_scaffold_37_22</t>
  </si>
  <si>
    <t>gsp_134_scaffold_90_31</t>
  </si>
  <si>
    <t>gsp_134_scaffold_523_13</t>
  </si>
  <si>
    <t>gsp_134_scaffold_229_2</t>
  </si>
  <si>
    <t>gsp_134_scaffold_19_10</t>
  </si>
  <si>
    <t>gsp_134_scaffold_0_122</t>
  </si>
  <si>
    <t>gsp_134_scaffold_139_13</t>
  </si>
  <si>
    <t>gsp_134_scaffold_494_2</t>
  </si>
  <si>
    <t>gsp_134_scaffold_200_3</t>
  </si>
  <si>
    <t>gsp_134_scaffold_1567_6</t>
  </si>
  <si>
    <t>gsp_134_scaffold_178_34</t>
  </si>
  <si>
    <t>gsp_134_scaffold_131_7</t>
  </si>
  <si>
    <t>gsp_134_scaffold_0_68</t>
  </si>
  <si>
    <t>gsp_134_scaffold_72_45</t>
  </si>
  <si>
    <t>gsp_134_scaffold_2_10</t>
  </si>
  <si>
    <t>gsp_134_scaffold_32_17</t>
  </si>
  <si>
    <t>gsp_134_scaffold_13714_6</t>
  </si>
  <si>
    <t>gsp_134_scaffold_229_4</t>
  </si>
  <si>
    <t>gsp_134_scaffold_20_72</t>
  </si>
  <si>
    <t>gsp_134_scaffold_8_19</t>
  </si>
  <si>
    <t>gsp_134_scaffold_45_20</t>
  </si>
  <si>
    <t>gsp_134_scaffold_109_18</t>
  </si>
  <si>
    <t>gsp_134_scaffold_236_7</t>
  </si>
  <si>
    <t>gsp_134_scaffold_3_82</t>
  </si>
  <si>
    <t>gsp_134_scaffold_56_11</t>
  </si>
  <si>
    <t>gsp_134_scaffold_20_47</t>
  </si>
  <si>
    <t>gsp_134_scaffold_8_97</t>
  </si>
  <si>
    <t>gsp_134_scaffold_15_77</t>
  </si>
  <si>
    <t>gsp_134_scaffold_62_31</t>
  </si>
  <si>
    <t>gsp_134_scaffold_892_2</t>
  </si>
  <si>
    <t>gsp_134_scaffold_116_27</t>
  </si>
  <si>
    <t>gsp_134_scaffold_340_6</t>
  </si>
  <si>
    <t>gsp_134_scaffold_22_86</t>
  </si>
  <si>
    <t>gsp_134_scaffold_744_7</t>
  </si>
  <si>
    <t>gsp_134_scaffold_8_6</t>
  </si>
  <si>
    <t>gsp_134_scaffold_39_33</t>
  </si>
  <si>
    <t>gsp_134_scaffold_21_42</t>
  </si>
  <si>
    <t>gsp_134_scaffold_57_31</t>
  </si>
  <si>
    <t>gsp_134_scaffold_90_30</t>
  </si>
  <si>
    <t>gsp_134_scaffold_113_15</t>
  </si>
  <si>
    <t>gsp_134_scaffold_185_7</t>
  </si>
  <si>
    <t>gsp_134_scaffold_1766_1</t>
  </si>
  <si>
    <t>gsp_134_scaffold_39_28</t>
  </si>
  <si>
    <t>gsp_134_scaffold_37_26</t>
  </si>
  <si>
    <t>gsp_134_scaffold_62_13</t>
  </si>
  <si>
    <t>gsp_134_scaffold_21_24</t>
  </si>
  <si>
    <t>gsp_134_scaffold_1962_2</t>
  </si>
  <si>
    <t>gsp_134_scaffold_2137_3</t>
  </si>
  <si>
    <t>gsp_134_scaffold_385_8</t>
  </si>
  <si>
    <t>gsp_134_scaffold_3_84</t>
  </si>
  <si>
    <t>gsp_134_scaffold_0_130</t>
  </si>
  <si>
    <t>gsp_134_scaffold_269_5</t>
  </si>
  <si>
    <t>gsp_134_scaffold_98_23</t>
  </si>
  <si>
    <t>gsp_134_scaffold_19_28</t>
  </si>
  <si>
    <t>gsp_134_scaffold_80_34</t>
  </si>
  <si>
    <t>gsp_134_scaffold_149_4</t>
  </si>
  <si>
    <t>gsp_134_scaffold_85_3</t>
  </si>
  <si>
    <t>gsp_134_scaffold_0_127</t>
  </si>
  <si>
    <t>gsp_134_scaffold_27_43</t>
  </si>
  <si>
    <t>gsp_134_scaffold_22_1</t>
  </si>
  <si>
    <t>gsp_134_scaffold_69_21</t>
  </si>
  <si>
    <t>gsp_134_scaffold_22_57</t>
  </si>
  <si>
    <t>gsp_134_scaffold_298_11</t>
  </si>
  <si>
    <t>gsp_134_scaffold_504_19</t>
  </si>
  <si>
    <t>gsp_134_scaffold_256_1</t>
  </si>
  <si>
    <t>gsp_134_scaffold_119_4</t>
  </si>
  <si>
    <t>gsp_134_scaffold_228_2</t>
  </si>
  <si>
    <t>gsp_134_scaffold_0_54</t>
  </si>
  <si>
    <t>gsp_134_scaffold_11_1</t>
  </si>
  <si>
    <t>gsp_134_scaffold_130_20</t>
  </si>
  <si>
    <t>gsp_134_scaffold_226_9</t>
  </si>
  <si>
    <t>gsp_134_scaffold_24_6</t>
  </si>
  <si>
    <t>gsp_134_scaffold_9_48</t>
  </si>
  <si>
    <t>gsp_134_scaffold_23_58</t>
  </si>
  <si>
    <t>gsp_134_scaffold_358_10</t>
  </si>
  <si>
    <t>gsp_134_scaffold_740_8</t>
  </si>
  <si>
    <t>gsp_134_scaffold_98_21</t>
  </si>
  <si>
    <t>gsp_134_scaffold_30_34</t>
  </si>
  <si>
    <t>gsp_134_scaffold_8_66</t>
  </si>
  <si>
    <t>gsp_134_scaffold_37_15</t>
  </si>
  <si>
    <t>gsp_134_scaffold_15_108</t>
  </si>
  <si>
    <t>gsp_134_scaffold_8_26</t>
  </si>
  <si>
    <t>gsp_134_scaffold_22_61</t>
  </si>
  <si>
    <t>gsp_134_scaffold_7_73</t>
  </si>
  <si>
    <t>gsp_134_scaffold_523_7</t>
  </si>
  <si>
    <t>gsp_134_scaffold_32_49</t>
  </si>
  <si>
    <t>gsp_134_scaffold_89_20</t>
  </si>
  <si>
    <t>gsp_134_scaffold_665_11</t>
  </si>
  <si>
    <t>gsp_134_scaffold_7_59</t>
  </si>
  <si>
    <t>gsp_134_scaffold_37_32</t>
  </si>
  <si>
    <t>gsp_134_scaffold_1071_19</t>
  </si>
  <si>
    <t>gsp_134_scaffold_15_62</t>
  </si>
  <si>
    <t>gsp_134_scaffold_274_7</t>
  </si>
  <si>
    <t>gsp_134_scaffold_133_1</t>
  </si>
  <si>
    <t>gsp_134_scaffold_78_20</t>
  </si>
  <si>
    <t>gsp_134_scaffold_479_6</t>
  </si>
  <si>
    <t>gsp_134_scaffold_260_4</t>
  </si>
  <si>
    <t>gsp_134_scaffold_255_7</t>
  </si>
  <si>
    <t>gsp_134_scaffold_23_11</t>
  </si>
  <si>
    <t>gsp_134_scaffold_37_19</t>
  </si>
  <si>
    <t>gsp_134_scaffold_114_51</t>
  </si>
  <si>
    <t>gsp_134_scaffold_133_11</t>
  </si>
  <si>
    <t>gsp_134_scaffold_285_11</t>
  </si>
  <si>
    <t>gsp_134_scaffold_22_16</t>
  </si>
  <si>
    <t>gsp_134_scaffold_15_59</t>
  </si>
  <si>
    <t>gsp_134_scaffold_98_15</t>
  </si>
  <si>
    <t>gsp_134_scaffold_22_65</t>
  </si>
  <si>
    <t>gsp_134_scaffold_8_51</t>
  </si>
  <si>
    <t>gsp_134_scaffold_172_13</t>
  </si>
  <si>
    <t>gsp_134_scaffold_6_7</t>
  </si>
  <si>
    <t>gsp_134_scaffold_523_8</t>
  </si>
  <si>
    <t>gsp_134_scaffold_2_72</t>
  </si>
  <si>
    <t>gsp_134_scaffold_454_23</t>
  </si>
  <si>
    <t>gsp_134_scaffold_340_37</t>
  </si>
  <si>
    <t>gsp_134_scaffold_21_59</t>
  </si>
  <si>
    <t>gsp_134_scaffold_977_5</t>
  </si>
  <si>
    <t>gsp_134_scaffold_149_11</t>
  </si>
  <si>
    <t>gsp_134_scaffold_2_20</t>
  </si>
  <si>
    <t>gsp_134_scaffold_2_50</t>
  </si>
  <si>
    <t>gsp_134_scaffold_89_9</t>
  </si>
  <si>
    <t>gsp_134_scaffold_24_34</t>
  </si>
  <si>
    <t>gsp_134_scaffold_1309_7</t>
  </si>
  <si>
    <t>gsp_134_scaffold_255_31</t>
  </si>
  <si>
    <t>gsp_134_scaffold_119_11</t>
  </si>
  <si>
    <t>gsp_134_scaffold_39_19</t>
  </si>
  <si>
    <t>gsp_134_scaffold_178_4</t>
  </si>
  <si>
    <t>gsp_134_scaffold_6_21</t>
  </si>
  <si>
    <t>gsp_134_scaffold_69_11</t>
  </si>
  <si>
    <t>gsp_134_scaffold_85_6</t>
  </si>
  <si>
    <t>gsp_134_scaffold_94_51</t>
  </si>
  <si>
    <t>gsp_134_scaffold_286_6</t>
  </si>
  <si>
    <t>gsp_134_scaffold_221_12</t>
  </si>
  <si>
    <t>gsp_134_scaffold_139_67</t>
  </si>
  <si>
    <t>gsp_134_scaffold_24_14</t>
  </si>
  <si>
    <t>gsp_134_scaffold_23_51</t>
  </si>
  <si>
    <t>gsp_134_scaffold_3_119</t>
  </si>
  <si>
    <t>gsp_134_scaffold_32_6</t>
  </si>
  <si>
    <t>gsp_134_scaffold_346_4</t>
  </si>
  <si>
    <t>gsp_134_scaffold_61_13</t>
  </si>
  <si>
    <t>gsp_134_scaffold_7_50</t>
  </si>
  <si>
    <t>gsp_134_scaffold_119_17</t>
  </si>
  <si>
    <t>gsp_134_scaffold_199_16</t>
  </si>
  <si>
    <t>gsp_134_scaffold_94_43</t>
  </si>
  <si>
    <t>gsp_134_scaffold_3_94</t>
  </si>
  <si>
    <t>gsp_134_scaffold_6174_1</t>
  </si>
  <si>
    <t>gsp_134_scaffold_358_4</t>
  </si>
  <si>
    <t>gsp_134_scaffold_72_35</t>
  </si>
  <si>
    <t>gsp_134_scaffold_52_9</t>
  </si>
  <si>
    <t>gsp_134_scaffold_94_61</t>
  </si>
  <si>
    <t>gsp_134_scaffold_114_76</t>
  </si>
  <si>
    <t>gsp_134_scaffold_109_8</t>
  </si>
  <si>
    <t>gsp_134_scaffold_61_45</t>
  </si>
  <si>
    <t>gsp_134_scaffold_80_28</t>
  </si>
  <si>
    <t>gsp_134_scaffold_6_18</t>
  </si>
  <si>
    <t>gsp_134_scaffold_20_71</t>
  </si>
  <si>
    <t>gsp_134_scaffold_69_2</t>
  </si>
  <si>
    <t>gsp_134_scaffold_18_11</t>
  </si>
  <si>
    <t>gsp_134_scaffold_352_20</t>
  </si>
  <si>
    <t>gsp_134_scaffold_72_5</t>
  </si>
  <si>
    <t>gsp_134_scaffold_62_10</t>
  </si>
  <si>
    <t>gsp_134_scaffold_406_8</t>
  </si>
  <si>
    <t>gsp_134_scaffold_238_1</t>
  </si>
  <si>
    <t>gsp_134_scaffold_185_38</t>
  </si>
  <si>
    <t>gsp_134_scaffold_87_18</t>
  </si>
  <si>
    <t>gsp_134_scaffold_160_5</t>
  </si>
  <si>
    <t>gsp_134_scaffold_89_17</t>
  </si>
  <si>
    <t>gsp_134_scaffold_37_9</t>
  </si>
  <si>
    <t>gsp_134_scaffold_0_115</t>
  </si>
  <si>
    <t>gsp_134_scaffold_178_26</t>
  </si>
  <si>
    <t>gsp_134_scaffold_94_70</t>
  </si>
  <si>
    <t>gsp_134_scaffold_39_29</t>
  </si>
  <si>
    <t>gsp_134_scaffold_39_3</t>
  </si>
  <si>
    <t>gsp_134_scaffold_367_3</t>
  </si>
  <si>
    <t>gsp_134_scaffold_228_7</t>
  </si>
  <si>
    <t>gsp_134_scaffold_44_25</t>
  </si>
  <si>
    <t>gsp_134_scaffold_15_68</t>
  </si>
  <si>
    <t>gsp_134_scaffold_85_53</t>
  </si>
  <si>
    <t>gsp_134_scaffold_22_62</t>
  </si>
  <si>
    <t>gsp_134_scaffold_333_12</t>
  </si>
  <si>
    <t>gsp_134_scaffold_6_38</t>
  </si>
  <si>
    <t>gsp_134_scaffold_185_16</t>
  </si>
  <si>
    <t>gsp_134_scaffold_185_18</t>
  </si>
  <si>
    <t>gsp_134_scaffold_69_8</t>
  </si>
  <si>
    <t>gsp_134_scaffold_4599_1</t>
  </si>
  <si>
    <t>gsp_134_scaffold_109_26</t>
  </si>
  <si>
    <t>gsp_134_scaffold_61_9</t>
  </si>
  <si>
    <t>gsp_134_scaffold_231_19</t>
  </si>
  <si>
    <t>gsp_134_scaffold_523_17</t>
  </si>
  <si>
    <t>gsp_134_scaffold_24_56</t>
  </si>
  <si>
    <t>gsp_134_scaffold_409_22</t>
  </si>
  <si>
    <t>gsp_134_scaffold_178_24</t>
  </si>
  <si>
    <t>gsp_134_scaffold_113_28</t>
  </si>
  <si>
    <t>gsp_134_scaffold_6666_4</t>
  </si>
  <si>
    <t>gsp_134_scaffold_377_5</t>
  </si>
  <si>
    <t>gsp_134_scaffold_2441_4</t>
  </si>
  <si>
    <t>gsp_134_scaffold_139_49</t>
  </si>
  <si>
    <t>gsp_134_scaffold_0_43</t>
  </si>
  <si>
    <t>gsp_134_scaffold_82_11</t>
  </si>
  <si>
    <t>gsp_134_scaffold_57_33</t>
  </si>
  <si>
    <t>gsp_134_scaffold_604_5</t>
  </si>
  <si>
    <t>gsp_134_scaffold_94_38</t>
  </si>
  <si>
    <t>gsp_134_scaffold_773_4</t>
  </si>
  <si>
    <t>gsp_134_scaffold_11_7</t>
  </si>
  <si>
    <t>gsp_134_scaffold_1256_4</t>
  </si>
  <si>
    <t>gsp_134_scaffold_15_78</t>
  </si>
  <si>
    <t>gsp_134_scaffold_681_12</t>
  </si>
  <si>
    <t>gsp_134_scaffold_41_24</t>
  </si>
  <si>
    <t>gsp_134_scaffold_200_28</t>
  </si>
  <si>
    <t>gsp_134_scaffold_1766_3</t>
  </si>
  <si>
    <t>gsp_134_scaffold_494_3</t>
  </si>
  <si>
    <t>gsp_134_scaffold_85_24</t>
  </si>
  <si>
    <t>gsp_134_scaffold_340_32</t>
  </si>
  <si>
    <t>gsp_134_scaffold_217_21</t>
  </si>
  <si>
    <t>gsp_134_scaffold_24_25</t>
  </si>
  <si>
    <t>gsp_134_scaffold_61_35</t>
  </si>
  <si>
    <t>gsp_134_scaffold_98_9</t>
  </si>
  <si>
    <t>gsp_134_scaffold_57_36</t>
  </si>
  <si>
    <t>gsp_134_scaffold_3_38</t>
  </si>
  <si>
    <t>gsp_134_scaffold_9_47</t>
  </si>
  <si>
    <t>gsp_134_scaffold_143_12</t>
  </si>
  <si>
    <t>gsp_134_scaffold_146_17</t>
  </si>
  <si>
    <t>gsp_134_scaffold_271_8</t>
  </si>
  <si>
    <t>gsp_134_scaffold_19_24</t>
  </si>
  <si>
    <t>gsp_134_scaffold_1135_8</t>
  </si>
  <si>
    <t>gsp_134_scaffold_24_11</t>
  </si>
  <si>
    <t>gsp_134_scaffold_114_6</t>
  </si>
  <si>
    <t>gsp_134_scaffold_56_6</t>
  </si>
  <si>
    <t>gsp_134_scaffold_2608_2</t>
  </si>
  <si>
    <t>gsp_134_scaffold_97_21</t>
  </si>
  <si>
    <t>gsp_134_scaffold_34_12</t>
  </si>
  <si>
    <t>gsp_134_scaffold_107_10</t>
  </si>
  <si>
    <t>gsp_134_scaffold_22_53</t>
  </si>
  <si>
    <t>gsp_134_scaffold_2_59</t>
  </si>
  <si>
    <t>gsp_134_scaffold_56_46</t>
  </si>
  <si>
    <t>gsp_134_scaffold_56_44</t>
  </si>
  <si>
    <t>gsp_134_scaffold_377_20</t>
  </si>
  <si>
    <t>gsp_134_scaffold_21_15</t>
  </si>
  <si>
    <t>gsp_134_scaffold_37_57</t>
  </si>
  <si>
    <t>gsp_134_scaffold_32_10</t>
  </si>
  <si>
    <t>gsp_134_scaffold_21_32</t>
  </si>
  <si>
    <t>gsp_134_scaffold_15_80</t>
  </si>
  <si>
    <t>gsp_134_scaffold_98_8</t>
  </si>
  <si>
    <t>gsp_134_scaffold_1135_27</t>
  </si>
  <si>
    <t>gsp_134_scaffold_285_13</t>
  </si>
  <si>
    <t>gsp_134_scaffold_385_3</t>
  </si>
  <si>
    <t>gsp_134_scaffold_45_33</t>
  </si>
  <si>
    <t>gsp_134_scaffold_3_39</t>
  </si>
  <si>
    <t>gsp_134_scaffold_185_23</t>
  </si>
  <si>
    <t>gsp_134_scaffold_172_2</t>
  </si>
  <si>
    <t>gsp_134_scaffold_20_27</t>
  </si>
  <si>
    <t>gsp_134_scaffold_172_1</t>
  </si>
  <si>
    <t>gsp_134_scaffold_1071_16</t>
  </si>
  <si>
    <t>gsp_134_scaffold_21_77</t>
  </si>
  <si>
    <t>gsp_134_scaffold_89_21</t>
  </si>
  <si>
    <t>gsp_134_scaffold_130_21</t>
  </si>
  <si>
    <t>gsp_134_scaffold_1962_5</t>
  </si>
  <si>
    <t>gsp_134_scaffold_0_105</t>
  </si>
  <si>
    <t>gsp_134_scaffold_679_8</t>
  </si>
  <si>
    <t>gsp_134_scaffold_27_26</t>
  </si>
  <si>
    <t>gsp_134_scaffold_285_12</t>
  </si>
  <si>
    <t>gsp_134_scaffold_635_13</t>
  </si>
  <si>
    <t>gsp_134_scaffold_0_46</t>
  </si>
  <si>
    <t>gsp_134_scaffold_139_32</t>
  </si>
  <si>
    <t>gsp_134_scaffold_94_47</t>
  </si>
  <si>
    <t>gsp_134_scaffold_27_79</t>
  </si>
  <si>
    <t>gsp_134_scaffold_2137_4</t>
  </si>
  <si>
    <t>gsp_134_scaffold_269_3</t>
  </si>
  <si>
    <t>gsp_134_scaffold_32_4</t>
  </si>
  <si>
    <t>gsp_134_scaffold_13_27</t>
  </si>
  <si>
    <t>gsp_134_scaffold_114_9</t>
  </si>
  <si>
    <t>gsp_134_scaffold_545_7</t>
  </si>
  <si>
    <t>gsp_134_scaffold_109_27</t>
  </si>
  <si>
    <t>gsp_134_scaffold_78_33</t>
  </si>
  <si>
    <t>gsp_134_scaffold_402_35</t>
  </si>
  <si>
    <t>gsp_134_scaffold_21_9</t>
  </si>
  <si>
    <t>gsp_134_scaffold_175_17</t>
  </si>
  <si>
    <t>gsp_134_scaffold_18_46</t>
  </si>
  <si>
    <t>gsp_134_scaffold_90_35</t>
  </si>
  <si>
    <t>gsp_134_scaffold_255_9</t>
  </si>
  <si>
    <t>gsp_134_scaffold_56_3</t>
  </si>
  <si>
    <t>gsp_134_scaffold_710_31</t>
  </si>
  <si>
    <t>gsp_134_scaffold_11_21</t>
  </si>
  <si>
    <t>gsp_134_scaffold_94_68</t>
  </si>
  <si>
    <t>gsp_134_scaffold_85_58</t>
  </si>
  <si>
    <t>gsp_134_scaffold_255_29</t>
  </si>
  <si>
    <t>gsp_134_scaffold_178_33</t>
  </si>
  <si>
    <t>gsp_134_scaffold_358_13</t>
  </si>
  <si>
    <t>gsp_134_scaffold_44_28</t>
  </si>
  <si>
    <t>gsp_134_scaffold_372_8</t>
  </si>
  <si>
    <t>gsp_134_scaffold_274_12</t>
  </si>
  <si>
    <t>gsp_134_scaffold_130_23</t>
  </si>
  <si>
    <t>gsp_134_scaffold_114_37</t>
  </si>
  <si>
    <t>gsp_134_scaffold_8_139</t>
  </si>
  <si>
    <t>gsp_134_scaffold_62_20</t>
  </si>
  <si>
    <t>gsp_134_scaffold_22_20</t>
  </si>
  <si>
    <t>gsp_134_scaffold_44_2</t>
  </si>
  <si>
    <t>gsp_134_scaffold_97_43</t>
  </si>
  <si>
    <t>gsp_134_scaffold_72_15</t>
  </si>
  <si>
    <t>gsp_134_scaffold_8_28</t>
  </si>
  <si>
    <t>gsp_134_scaffold_22_84</t>
  </si>
  <si>
    <t>gsp_134_scaffold_7_76</t>
  </si>
  <si>
    <t>gsp_134_scaffold_98_10</t>
  </si>
  <si>
    <t>gsp_134_scaffold_887_8</t>
  </si>
  <si>
    <t>gsp_134_scaffold_72_13</t>
  </si>
  <si>
    <t>gsp_134_scaffold_114_2</t>
  </si>
  <si>
    <t>gsp_134_scaffold_55_15</t>
  </si>
  <si>
    <t>gsp_134_scaffold_116_32</t>
  </si>
  <si>
    <t>gsp_134_scaffold_139_50</t>
  </si>
  <si>
    <t>gsp_134_scaffold_2_73</t>
  </si>
  <si>
    <t>gsp_134_scaffold_131_8</t>
  </si>
  <si>
    <t>gsp_134_scaffold_226_6</t>
  </si>
  <si>
    <t>gsp_134_scaffold_56_31</t>
  </si>
  <si>
    <t>gsp_134_scaffold_39_1</t>
  </si>
  <si>
    <t>gsp_134_scaffold_149_29</t>
  </si>
  <si>
    <t>gsp_134_scaffold_7_26</t>
  </si>
  <si>
    <t>gsp_134_scaffold_69_16</t>
  </si>
  <si>
    <t>gsp_134_scaffold_9_22</t>
  </si>
  <si>
    <t>gsp_134_scaffold_367_9</t>
  </si>
  <si>
    <t>gsp_134_scaffold_103_11</t>
  </si>
  <si>
    <t>gsp_134_scaffold_37_46</t>
  </si>
  <si>
    <t>gsp_134_scaffold_147_44</t>
  </si>
  <si>
    <t>gsp_134_scaffold_69_48</t>
  </si>
  <si>
    <t>gsp_134_scaffold_15_51</t>
  </si>
  <si>
    <t>gsp_134_scaffold_57_20</t>
  </si>
  <si>
    <t>gsp_134_scaffold_285_9</t>
  </si>
  <si>
    <t>gsp_134_scaffold_223_1</t>
  </si>
  <si>
    <t>gsp_134_scaffold_352_19</t>
  </si>
  <si>
    <t>gsp_134_scaffold_0_74</t>
  </si>
  <si>
    <t>gsp_134_scaffold_7_66</t>
  </si>
  <si>
    <t>gsp_134_scaffold_406_15</t>
  </si>
  <si>
    <t>gsp_134_scaffold_710_18</t>
  </si>
  <si>
    <t>gsp_134_scaffold_2_9</t>
  </si>
  <si>
    <t>gsp_134_scaffold_23_25</t>
  </si>
  <si>
    <t>gsp_134_scaffold_34_5</t>
  </si>
  <si>
    <t>gsp_134_scaffold_69_51</t>
  </si>
  <si>
    <t>gsp_134_scaffold_504_22</t>
  </si>
  <si>
    <t>gsp_134_scaffold_2302_2</t>
  </si>
  <si>
    <t>gsp_134_scaffold_172_10</t>
  </si>
  <si>
    <t>gsp_134_scaffold_274_6</t>
  </si>
  <si>
    <t>gsp_134_scaffold_0_121</t>
  </si>
  <si>
    <t>gsp_134_scaffold_30_27</t>
  </si>
  <si>
    <t>gsp_134_scaffold_94_48</t>
  </si>
  <si>
    <t>gsp_134_scaffold_15_87</t>
  </si>
  <si>
    <t>gsp_134_scaffold_113_19</t>
  </si>
  <si>
    <t>gsp_134_scaffold_409_9</t>
  </si>
  <si>
    <t>gsp_134_scaffold_72_44</t>
  </si>
  <si>
    <t>gsp_134_scaffold_223_6</t>
  </si>
  <si>
    <t>gsp_134_scaffold_115_12</t>
  </si>
  <si>
    <t>gsp_134_scaffold_131_10</t>
  </si>
  <si>
    <t>gsp_134_scaffold_3_46</t>
  </si>
  <si>
    <t>gsp_134_scaffold_21_101</t>
  </si>
  <si>
    <t>gsp_134_scaffold_228_14</t>
  </si>
  <si>
    <t>gsp_134_scaffold_352_6</t>
  </si>
  <si>
    <t>gsp_134_scaffold_7_39</t>
  </si>
  <si>
    <t>gsp_134_scaffold_333_16</t>
  </si>
  <si>
    <t>gsp_134_scaffold_454_37</t>
  </si>
  <si>
    <t>gsp_134_scaffold_58_13</t>
  </si>
  <si>
    <t>gsp_134_scaffold_358_14</t>
  </si>
  <si>
    <t>gsp_134_scaffold_229_11</t>
  </si>
  <si>
    <t>gsp_134_scaffold_87_20</t>
  </si>
  <si>
    <t>gsp_134_scaffold_44_24</t>
  </si>
  <si>
    <t>gsp_134_scaffold_89_8</t>
  </si>
  <si>
    <t>gsp_134_scaffold_116_23</t>
  </si>
  <si>
    <t>gsp_134_scaffold_403_7</t>
  </si>
  <si>
    <t>gsp_134_scaffold_94_10</t>
  </si>
  <si>
    <t>gsp_134_scaffold_82_9</t>
  </si>
  <si>
    <t>gsp_134_scaffold_7_63</t>
  </si>
  <si>
    <t>gsp_134_scaffold_109_4</t>
  </si>
  <si>
    <t>gsp_134_scaffold_3_11</t>
  </si>
  <si>
    <t>gsp_134_scaffold_2_90</t>
  </si>
  <si>
    <t>gsp_134_scaffold_133_12</t>
  </si>
  <si>
    <t>gsp_134_scaffold_114_33</t>
  </si>
  <si>
    <t>gsp_134_scaffold_116_1</t>
  </si>
  <si>
    <t>gsp_134_scaffold_27_87</t>
  </si>
  <si>
    <t>gsp_134_scaffold_178_28</t>
  </si>
  <si>
    <t>gsp_134_scaffold_82_15</t>
  </si>
  <si>
    <t>gsp_134_scaffold_3_18</t>
  </si>
  <si>
    <t>gsp_134_scaffold_61_34</t>
  </si>
  <si>
    <t>gsp_134_scaffold_7_36</t>
  </si>
  <si>
    <t>gsp_134_scaffold_130_4</t>
  </si>
  <si>
    <t>gsp_134_scaffold_175_36</t>
  </si>
  <si>
    <t>gsp_134_scaffold_110_16</t>
  </si>
  <si>
    <t>gsp_134_scaffold_94_44</t>
  </si>
  <si>
    <t>gsp_134_scaffold_131_18</t>
  </si>
  <si>
    <t>gsp_134_scaffold_6_28</t>
  </si>
  <si>
    <t>gsp_134_scaffold_139_66</t>
  </si>
  <si>
    <t>gsp_134_scaffold_358_6</t>
  </si>
  <si>
    <t>gsp_134_scaffold_143_11</t>
  </si>
  <si>
    <t>gsp_134_scaffold_22_10</t>
  </si>
  <si>
    <t>gsp_134_scaffold_147_7</t>
  </si>
  <si>
    <t>gsp_134_scaffold_139_22</t>
  </si>
  <si>
    <t>gsp_134_scaffold_68_4</t>
  </si>
  <si>
    <t>gsp_134_scaffold_604_15</t>
  </si>
  <si>
    <t>gsp_134_scaffold_665_5</t>
  </si>
  <si>
    <t>gsp_134_scaffold_340_22</t>
  </si>
  <si>
    <t>gsp_134_scaffold_226_3</t>
  </si>
  <si>
    <t>gsp_134_scaffold_32_3</t>
  </si>
  <si>
    <t>gsp_134_scaffold_340_17</t>
  </si>
  <si>
    <t>gsp_134_scaffold_45_38</t>
  </si>
  <si>
    <t>gsp_134_scaffold_841_7</t>
  </si>
  <si>
    <t>gsp_134_scaffold_18_52</t>
  </si>
  <si>
    <t>gsp_134_scaffold_39_30</t>
  </si>
  <si>
    <t>gsp_134_scaffold_340_18</t>
  </si>
  <si>
    <t>gsp_134_scaffold_133_2</t>
  </si>
  <si>
    <t>gsp_134_scaffold_109_22</t>
  </si>
  <si>
    <t>gsp_134_scaffold_114_32</t>
  </si>
  <si>
    <t>gsp_134_scaffold_110_8</t>
  </si>
  <si>
    <t>gsp_134_scaffold_0_91</t>
  </si>
  <si>
    <t>gsp_134_scaffold_45_26</t>
  </si>
  <si>
    <t>gsp_134_scaffold_0_69</t>
  </si>
  <si>
    <t>gsp_134_scaffold_62_3</t>
  </si>
  <si>
    <t>gsp_134_scaffold_56_5</t>
  </si>
  <si>
    <t>gsp_134_scaffold_109_19</t>
  </si>
  <si>
    <t>gsp_134_scaffold_426_9</t>
  </si>
  <si>
    <t>gsp_134_scaffold_479_8</t>
  </si>
  <si>
    <t>gsp_134_scaffold_3_36</t>
  </si>
  <si>
    <t>gsp_134_scaffold_22_87</t>
  </si>
  <si>
    <t>gsp_134_scaffold_39_34</t>
  </si>
  <si>
    <t>gsp_134_scaffold_22_46</t>
  </si>
  <si>
    <t>gsp_134_scaffold_45_34</t>
  </si>
  <si>
    <t>gsp_134_scaffold_228_11</t>
  </si>
  <si>
    <t>gsp_134_scaffold_377_16</t>
  </si>
  <si>
    <t>gsp_134_scaffold_0_40</t>
  </si>
  <si>
    <t>gsp_134_scaffold_94_12</t>
  </si>
  <si>
    <t>gsp_134_scaffold_282_5</t>
  </si>
  <si>
    <t>gsp_134_scaffold_94_60</t>
  </si>
  <si>
    <t>gsp_134_scaffold_156_9</t>
  </si>
  <si>
    <t>gsp_134_scaffold_9_17</t>
  </si>
  <si>
    <t>gsp_134_scaffold_23_28</t>
  </si>
  <si>
    <t>gsp_134_scaffold_3_71</t>
  </si>
  <si>
    <t>gsp_134_scaffold_156_15</t>
  </si>
  <si>
    <t>gsp_134_scaffold_286_3</t>
  </si>
  <si>
    <t>gsp_134_scaffold_109_16</t>
  </si>
  <si>
    <t>gsp_134_scaffold_72_63</t>
  </si>
  <si>
    <t>gsp_134_scaffold_1309_2</t>
  </si>
  <si>
    <t>gsp_134_scaffold_57_23</t>
  </si>
  <si>
    <t>gsp_134_scaffold_39_26</t>
  </si>
  <si>
    <t>gsp_134_scaffold_200_5</t>
  </si>
  <si>
    <t>gsp_134_scaffold_1135_28</t>
  </si>
  <si>
    <t>gsp_134_scaffold_454_9</t>
  </si>
  <si>
    <t>gsp_134_scaffold_94_14</t>
  </si>
  <si>
    <t>gsp_134_scaffold_3_30</t>
  </si>
  <si>
    <t>gsp_134_scaffold_13_17</t>
  </si>
  <si>
    <t>gsp_134_scaffold_545_8</t>
  </si>
  <si>
    <t>gsp_134_scaffold_130_22</t>
  </si>
  <si>
    <t>gsp_134_scaffold_119_15</t>
  </si>
  <si>
    <t>gsp_134_scaffold_21_36</t>
  </si>
  <si>
    <t>gsp_134_scaffold_37_2</t>
  </si>
  <si>
    <t>gsp_134_scaffold_13_26</t>
  </si>
  <si>
    <t>gsp_134_scaffold_90_33</t>
  </si>
  <si>
    <t>gsp_134_scaffold_665_2</t>
  </si>
  <si>
    <t>gsp_134_scaffold_72_54</t>
  </si>
  <si>
    <t>gsp_134_scaffold_15_90</t>
  </si>
  <si>
    <t>gsp_134_scaffold_15_14</t>
  </si>
  <si>
    <t>gsp_134_scaffold_82_2</t>
  </si>
  <si>
    <t>gsp_134_scaffold_56_25</t>
  </si>
  <si>
    <t>gsp_134_scaffold_1087_2</t>
  </si>
  <si>
    <t>gsp_134_scaffold_256_11</t>
  </si>
  <si>
    <t>gsp_134_scaffold_55_11</t>
  </si>
  <si>
    <t>gsp_134_scaffold_22_68</t>
  </si>
  <si>
    <t>gsp_134_scaffold_1766_4</t>
  </si>
  <si>
    <t>gsp_134_scaffold_85_4</t>
  </si>
  <si>
    <t>gsp_134_scaffold_94_23</t>
  </si>
  <si>
    <t>gsp_134_scaffold_3_12</t>
  </si>
  <si>
    <t>gsp_134_scaffold_139_20</t>
  </si>
  <si>
    <t>gsp_134_scaffold_85_57</t>
  </si>
  <si>
    <t>gsp_134_scaffold_231_21</t>
  </si>
  <si>
    <t>gsp_134_scaffold_3_31</t>
  </si>
  <si>
    <t>gsp_134_scaffold_30_4</t>
  </si>
  <si>
    <t>gsp_134_scaffold_255_27</t>
  </si>
  <si>
    <t>gsp_134_scaffold_454_28</t>
  </si>
  <si>
    <t>gsp_134_scaffold_147_11</t>
  </si>
  <si>
    <t>gsp_134_scaffold_15_98</t>
  </si>
  <si>
    <t>gsp_134_scaffold_223_12</t>
  </si>
  <si>
    <t>gsp_134_scaffold_32_52</t>
  </si>
  <si>
    <t>gsp_134_scaffold_200_2</t>
  </si>
  <si>
    <t>gsp_134_scaffold_72_10</t>
  </si>
  <si>
    <t>gsp_134_scaffold_6129_2</t>
  </si>
  <si>
    <t>gsp_134_scaffold_422_5</t>
  </si>
  <si>
    <t>gsp_134_scaffold_185_20</t>
  </si>
  <si>
    <t>gsp_134_scaffold_94_73</t>
  </si>
  <si>
    <t>gsp_134_scaffold_157_5</t>
  </si>
  <si>
    <t>gsp_134_scaffold_9_12</t>
  </si>
  <si>
    <t>gsp_134_scaffold_160_11</t>
  </si>
  <si>
    <t>gsp_134_scaffold_13_25</t>
  </si>
  <si>
    <t>gsp_134_scaffold_69_33</t>
  </si>
  <si>
    <t>gsp_134_scaffold_18_62</t>
  </si>
  <si>
    <t>gsp_134_scaffold_340_34</t>
  </si>
  <si>
    <t>gsp_134_scaffold_2_37</t>
  </si>
  <si>
    <t>gsp_134_scaffold_156_5</t>
  </si>
  <si>
    <t>gsp_134_scaffold_255_48</t>
  </si>
  <si>
    <t>gsp_134_scaffold_21_51</t>
  </si>
  <si>
    <t>gsp_134_scaffold_231_11</t>
  </si>
  <si>
    <t>gsp_134_scaffold_9_37</t>
  </si>
  <si>
    <t>gsp_134_scaffold_114_26</t>
  </si>
  <si>
    <t>gsp_134_scaffold_37_31</t>
  </si>
  <si>
    <t>gsp_134_scaffold_217_20</t>
  </si>
  <si>
    <t>gsp_134_scaffold_15_83</t>
  </si>
  <si>
    <t>gsp_134_scaffold_21_14</t>
  </si>
  <si>
    <t>gsp_134_scaffold_9_24</t>
  </si>
  <si>
    <t>gsp_134_scaffold_21_94</t>
  </si>
  <si>
    <t>gsp_134_scaffold_21_91</t>
  </si>
  <si>
    <t>gsp_134_scaffold_107_18</t>
  </si>
  <si>
    <t>gsp_134_scaffold_37_23</t>
  </si>
  <si>
    <t>gsp_134_scaffold_69_27</t>
  </si>
  <si>
    <t>gsp_134_scaffold_1135_10</t>
  </si>
  <si>
    <t>gsp_134_scaffold_78_15</t>
  </si>
  <si>
    <t>gsp_134_scaffold_8_90</t>
  </si>
  <si>
    <t>gsp_134_scaffold_286_26</t>
  </si>
  <si>
    <t>gsp_134_scaffold_32_22</t>
  </si>
  <si>
    <t>gsp_134_scaffold_130_29</t>
  </si>
  <si>
    <t>gsp_134_scaffold_32_19</t>
  </si>
  <si>
    <t>gsp_134_scaffold_62_30</t>
  </si>
  <si>
    <t>gsp_134_scaffold_3_9</t>
  </si>
  <si>
    <t>gsp_134_scaffold_340_47</t>
  </si>
  <si>
    <t>gsp_134_scaffold_130_25</t>
  </si>
  <si>
    <t>gsp_134_scaffold_32_44</t>
  </si>
  <si>
    <t>gsp_134_scaffold_119_8</t>
  </si>
  <si>
    <t>gsp_134_scaffold_3_95</t>
  </si>
  <si>
    <t>gsp_134_scaffold_139_51</t>
  </si>
  <si>
    <t>gsp_134_scaffold_130_32</t>
  </si>
  <si>
    <t>gsp_134_scaffold_185_29</t>
  </si>
  <si>
    <t>gsp_134_scaffold_156_22</t>
  </si>
  <si>
    <t>gsp_134_scaffold_223_11</t>
  </si>
  <si>
    <t>gsp_134_scaffold_271_6</t>
  </si>
  <si>
    <t>gsp_134_scaffold_114_38</t>
  </si>
  <si>
    <t>gsp_134_scaffold_21_37</t>
  </si>
  <si>
    <t>gsp_134_scaffold_260_5</t>
  </si>
  <si>
    <t>gsp_134_scaffold_221_22</t>
  </si>
  <si>
    <t>gsp_134_scaffold_103_4</t>
  </si>
  <si>
    <t>gsp_134_scaffold_23_17</t>
  </si>
  <si>
    <t>gsp_134_scaffold_45_25</t>
  </si>
  <si>
    <t>gsp_134_scaffold_0_119</t>
  </si>
  <si>
    <t>gsp_134_scaffold_22_47</t>
  </si>
  <si>
    <t>gsp_134_scaffold_109_5</t>
  </si>
  <si>
    <t>gsp_134_scaffold_94_40</t>
  </si>
  <si>
    <t>gsp_134_scaffold_109_28</t>
  </si>
  <si>
    <t>gsp_134_scaffold_13_51</t>
  </si>
  <si>
    <t>gsp_134_scaffold_116_25</t>
  </si>
  <si>
    <t>gsp_134_scaffold_841_2</t>
  </si>
  <si>
    <t>gsp_134_scaffold_149_16</t>
  </si>
  <si>
    <t>gsp_134_scaffold_1309_5</t>
  </si>
  <si>
    <t>gsp_134_scaffold_236_19</t>
  </si>
  <si>
    <t>gsp_134_scaffold_272_7</t>
  </si>
  <si>
    <t>gsp_134_scaffold_7_40</t>
  </si>
  <si>
    <t>gsp_134_scaffold_68_17</t>
  </si>
  <si>
    <t>gsp_134_scaffold_0_31</t>
  </si>
  <si>
    <t>gsp_134_scaffold_113_17</t>
  </si>
  <si>
    <t>gsp_134_scaffold_535_3</t>
  </si>
  <si>
    <t>gsp_134_scaffold_2714_2</t>
  </si>
  <si>
    <t>gsp_134_scaffold_340_39</t>
  </si>
  <si>
    <t>gsp_134_scaffold_114_29</t>
  </si>
  <si>
    <t>gsp_134_scaffold_62_32</t>
  </si>
  <si>
    <t>gsp_134_scaffold_8_22</t>
  </si>
  <si>
    <t>gsp_134_scaffold_114_3</t>
  </si>
  <si>
    <t>gsp_134_scaffold_139_2</t>
  </si>
  <si>
    <t>gsp_134_scaffold_18_29</t>
  </si>
  <si>
    <t>gsp_134_scaffold_56_8</t>
  </si>
  <si>
    <t>gsp_134_scaffold_13_47</t>
  </si>
  <si>
    <t>gsp_134_scaffold_4308_4</t>
  </si>
  <si>
    <t>gsp_134_scaffold_3_72</t>
  </si>
  <si>
    <t>gsp_134_scaffold_346_18</t>
  </si>
  <si>
    <t>gsp_134_scaffold_85_52</t>
  </si>
  <si>
    <t>gsp_134_scaffold_85_10</t>
  </si>
  <si>
    <t>gsp_134_scaffold_7_70</t>
  </si>
  <si>
    <t>gsp_134_scaffold_0_48</t>
  </si>
  <si>
    <t>gsp_134_scaffold_255_46</t>
  </si>
  <si>
    <t>gsp_134_scaffold_681_5</t>
  </si>
  <si>
    <t>gsp_134_scaffold_20_63</t>
  </si>
  <si>
    <t>gsp_134_scaffold_1600_6</t>
  </si>
  <si>
    <t>gsp_134_scaffold_1567_9</t>
  </si>
  <si>
    <t>gsp_134_scaffold_229_16</t>
  </si>
  <si>
    <t>gsp_134_scaffold_72_36</t>
  </si>
  <si>
    <t>gsp_134_scaffold_3_62</t>
  </si>
  <si>
    <t>gsp_134_scaffold_156_7</t>
  </si>
  <si>
    <t>gsp_134_scaffold_6129_1</t>
  </si>
  <si>
    <t>gsp_134_scaffold_32_16</t>
  </si>
  <si>
    <t>gsp_134_scaffold_607_8</t>
  </si>
  <si>
    <t>gsp_134_scaffold_30_13</t>
  </si>
  <si>
    <t>gsp_134_scaffold_24_28</t>
  </si>
  <si>
    <t>gsp_134_scaffold_282_1</t>
  </si>
  <si>
    <t>gsp_134_scaffold_27_78</t>
  </si>
  <si>
    <t>gsp_134_scaffold_1309_9</t>
  </si>
  <si>
    <t>gsp_134_scaffold_132_3</t>
  </si>
  <si>
    <t>gsp_134_scaffold_27_82</t>
  </si>
  <si>
    <t>gsp_134_scaffold_56_32</t>
  </si>
  <si>
    <t>gsp_134_scaffold_82_13</t>
  </si>
  <si>
    <t>gsp_134_scaffold_57_35</t>
  </si>
  <si>
    <t>gsp_134_scaffold_2_51</t>
  </si>
  <si>
    <t>gsp_134_scaffold_178_6</t>
  </si>
  <si>
    <t>gsp_134_scaffold_27_68</t>
  </si>
  <si>
    <t>gsp_134_scaffold_8_96</t>
  </si>
  <si>
    <t>gsp_134_scaffold_55_12</t>
  </si>
  <si>
    <t>gsp_134_scaffold_217_35</t>
  </si>
  <si>
    <t>gsp_134_scaffold_58_9</t>
  </si>
  <si>
    <t>gsp_134_scaffold_62_8</t>
  </si>
  <si>
    <t>gsp_134_scaffold_22_42</t>
  </si>
  <si>
    <t>gsp_134_scaffold_6_8</t>
  </si>
  <si>
    <t>gsp_134_scaffold_352_23</t>
  </si>
  <si>
    <t>gsp_134_scaffold_15_65</t>
  </si>
  <si>
    <t>gsp_134_scaffold_146_6</t>
  </si>
  <si>
    <t>gsp_134_scaffold_21_22</t>
  </si>
  <si>
    <t>gsp_134_scaffold_85_32</t>
  </si>
  <si>
    <t>gsp_134_scaffold_55_2</t>
  </si>
  <si>
    <t>gsp_134_scaffold_72_3</t>
  </si>
  <si>
    <t>gsp_134_scaffold_200_12</t>
  </si>
  <si>
    <t>gsp_134_scaffold_377_29</t>
  </si>
  <si>
    <t>gsp_134_scaffold_8_134</t>
  </si>
  <si>
    <t>gsp_134_scaffold_199_13</t>
  </si>
  <si>
    <t>gsp_134_scaffold_15_104</t>
  </si>
  <si>
    <t>gsp_134_scaffold_200_25</t>
  </si>
  <si>
    <t>gsp_134_scaffold_19_29</t>
  </si>
  <si>
    <t>gsp_134_scaffold_9_35</t>
  </si>
  <si>
    <t>gsp_134_scaffold_41_17</t>
  </si>
  <si>
    <t>gsp_134_scaffold_18_59</t>
  </si>
  <si>
    <t>gsp_134_scaffold_30_21</t>
  </si>
  <si>
    <t>gsp_134_scaffold_6_17</t>
  </si>
  <si>
    <t>gsp_134_scaffold_15_82</t>
  </si>
  <si>
    <t>gsp_134_scaffold_9_34</t>
  </si>
  <si>
    <t>gsp_134_scaffold_22_70</t>
  </si>
  <si>
    <t>gsp_134_scaffold_61_7</t>
  </si>
  <si>
    <t>gsp_134_scaffold_61_25</t>
  </si>
  <si>
    <t>gsp_134_scaffold_24_10</t>
  </si>
  <si>
    <t>gsp_134_scaffold_409_10</t>
  </si>
  <si>
    <t>gsp_134_scaffold_604_32</t>
  </si>
  <si>
    <t>gsp_134_scaffold_103_15</t>
  </si>
  <si>
    <t>gsp_134_scaffold_535_2</t>
  </si>
  <si>
    <t>gsp_134_scaffold_3_13</t>
  </si>
  <si>
    <t>gsp_134_scaffold_109_2</t>
  </si>
  <si>
    <t>gsp_134_scaffold_172_14</t>
  </si>
  <si>
    <t>gsp_134_scaffold_282_2</t>
  </si>
  <si>
    <t>gsp_134_scaffold_422_4</t>
  </si>
  <si>
    <t>gsp_134_scaffold_27_85</t>
  </si>
  <si>
    <t>gsp_134_scaffold_44_35</t>
  </si>
  <si>
    <t>gsp_134_scaffold_6460_2</t>
  </si>
  <si>
    <t>gsp_134_scaffold_9_40</t>
  </si>
  <si>
    <t>gsp_134_scaffold_340_13</t>
  </si>
  <si>
    <t>gsp_134_scaffold_23_32</t>
  </si>
  <si>
    <t>gsp_134_scaffold_1087_4</t>
  </si>
  <si>
    <t>gsp_134_scaffold_231_22</t>
  </si>
  <si>
    <t>gsp_134_scaffold_69_43</t>
  </si>
  <si>
    <t>gsp_134_scaffold_38_4</t>
  </si>
  <si>
    <t>gsp_134_scaffold_15_85</t>
  </si>
  <si>
    <t>gsp_134_scaffold_1309_1</t>
  </si>
  <si>
    <t>gsp_134_scaffold_454_17</t>
  </si>
  <si>
    <t>gsp_134_scaffold_426_3</t>
  </si>
  <si>
    <t>gsp_134_scaffold_238_9</t>
  </si>
  <si>
    <t>gsp_134_scaffold_406_9</t>
  </si>
  <si>
    <t>gsp_134_scaffold_7_38</t>
  </si>
  <si>
    <t>gsp_134_scaffold_199_12</t>
  </si>
  <si>
    <t>gsp_134_scaffold_44_26</t>
  </si>
  <si>
    <t>gsp_134_scaffold_55_13</t>
  </si>
  <si>
    <t>gsp_134_scaffold_61_44</t>
  </si>
  <si>
    <t>gsp_134_scaffold_45_39</t>
  </si>
  <si>
    <t>gsp_134_scaffold_1071_10</t>
  </si>
  <si>
    <t>gsp_134_scaffold_604_7</t>
  </si>
  <si>
    <t>gsp_134_scaffold_24_55</t>
  </si>
  <si>
    <t>gsp_134_scaffold_97_51</t>
  </si>
  <si>
    <t>gsp_134_scaffold_139_37</t>
  </si>
  <si>
    <t>gsp_134_scaffold_238_22</t>
  </si>
  <si>
    <t>gsp_134_scaffold_6666_1</t>
  </si>
  <si>
    <t>gsp_134_scaffold_34_17</t>
  </si>
  <si>
    <t>gsp_134_scaffold_27_80</t>
  </si>
  <si>
    <t>gsp_134_scaffold_22_55</t>
  </si>
  <si>
    <t>gsp_134_scaffold_156_1</t>
  </si>
  <si>
    <t>gsp_134_scaffold_143_2</t>
  </si>
  <si>
    <t>gsp_134_scaffold_282_15</t>
  </si>
  <si>
    <t>gsp_134_scaffold_651_3</t>
  </si>
  <si>
    <t>gsp_134_scaffold_69_26</t>
  </si>
  <si>
    <t>gsp_134_scaffold_185_37</t>
  </si>
  <si>
    <t>gsp_134_scaffold_115_7</t>
  </si>
  <si>
    <t>gsp_134_scaffold_24_27</t>
  </si>
  <si>
    <t>gsp_134_scaffold_32_21</t>
  </si>
  <si>
    <t>gsp_134_scaffold_80_17</t>
  </si>
  <si>
    <t>gsp_134_scaffold_285_3</t>
  </si>
  <si>
    <t>gsp_134_scaffold_185_21</t>
  </si>
  <si>
    <t>gsp_134_scaffold_0_77</t>
  </si>
  <si>
    <t>gsp_134_scaffold_3_111</t>
  </si>
  <si>
    <t>gsp_134_scaffold_679_4</t>
  </si>
  <si>
    <t>gsp_134_scaffold_269_4</t>
  </si>
  <si>
    <t>gsp_134_scaffold_20_19</t>
  </si>
  <si>
    <t>gsp_134_scaffold_3_21</t>
  </si>
  <si>
    <t>gsp_134_scaffold_72_7</t>
  </si>
  <si>
    <t>gsp_134_scaffold_87_16</t>
  </si>
  <si>
    <t>gsp_134_scaffold_32_5</t>
  </si>
  <si>
    <t>gsp_134_scaffold_607_3</t>
  </si>
  <si>
    <t>gsp_134_scaffold_89_26</t>
  </si>
  <si>
    <t>gsp_134_scaffold_175_7</t>
  </si>
  <si>
    <t>gsp_134_scaffold_8_113</t>
  </si>
  <si>
    <t>gsp_134_scaffold_9_8</t>
  </si>
  <si>
    <t>gsp_134_scaffold_217_31</t>
  </si>
  <si>
    <t>gsp_134_scaffold_80_3</t>
  </si>
  <si>
    <t>gsp_134_scaffold_139_10</t>
  </si>
  <si>
    <t>gsp_134_scaffold_18_6</t>
  </si>
  <si>
    <t>gsp_134_scaffold_229_15</t>
  </si>
  <si>
    <t>gsp_134_scaffold_133_7</t>
  </si>
  <si>
    <t>gsp_134_scaffold_109_11</t>
  </si>
  <si>
    <t>gsp_134_scaffold_39_24</t>
  </si>
  <si>
    <t>gsp_134_scaffold_590_6</t>
  </si>
  <si>
    <t>gsp_134_scaffold_2_11</t>
  </si>
  <si>
    <t>gsp_134_scaffold_52_13</t>
  </si>
  <si>
    <t>gsp_134_scaffold_20_94</t>
  </si>
  <si>
    <t>gsp_134_scaffold_114_14</t>
  </si>
  <si>
    <t>gsp_134_scaffold_272_6</t>
  </si>
  <si>
    <t>gsp_134_scaffold_3_2</t>
  </si>
  <si>
    <t>gsp_134_scaffold_15_18</t>
  </si>
  <si>
    <t>gsp_134_scaffold_1071_3</t>
  </si>
  <si>
    <t>gsp_134_scaffold_139_52</t>
  </si>
  <si>
    <t>gsp_134_scaffold_61_3</t>
  </si>
  <si>
    <t>gsp_134_scaffold_1766_8</t>
  </si>
  <si>
    <t>gsp_134_scaffold_13_7</t>
  </si>
  <si>
    <t>gsp_134_scaffold_0_129</t>
  </si>
  <si>
    <t>gsp_134_scaffold_372_9</t>
  </si>
  <si>
    <t>gsp_134_scaffold_139_1</t>
  </si>
  <si>
    <t>gsp_134_scaffold_160_10</t>
  </si>
  <si>
    <t>gsp_134_scaffold_149_15</t>
  </si>
  <si>
    <t>gsp_134_scaffold_18_56</t>
  </si>
  <si>
    <t>gsp_134_scaffold_590_11</t>
  </si>
  <si>
    <t>gsp_134_scaffold_221_7</t>
  </si>
  <si>
    <t>gsp_134_scaffold_744_5</t>
  </si>
  <si>
    <t>gsp_134_scaffold_22_66</t>
  </si>
  <si>
    <t>gsp_134_scaffold_147_39</t>
  </si>
  <si>
    <t>gsp_134_scaffold_340_15</t>
  </si>
  <si>
    <t>gsp_134_scaffold_61_1</t>
  </si>
  <si>
    <t>gsp_134_scaffold_651_5</t>
  </si>
  <si>
    <t>gsp_134_scaffold_454_5</t>
  </si>
  <si>
    <t>gsp_134_scaffold_8_137</t>
  </si>
  <si>
    <t>gsp_134_scaffold_260_18</t>
  </si>
  <si>
    <t>gsp_134_scaffold_89_22</t>
  </si>
  <si>
    <t>gsp_134_scaffold_607_9</t>
  </si>
  <si>
    <t>gsp_134_scaffold_340_40</t>
  </si>
  <si>
    <t>gsp_134_scaffold_255_39</t>
  </si>
  <si>
    <t>gsp_134_scaffold_238_7</t>
  </si>
  <si>
    <t>gsp_134_scaffold_545_3</t>
  </si>
  <si>
    <t>gsp_134_scaffold_61_12</t>
  </si>
  <si>
    <t>gsp_134_scaffold_3_70</t>
  </si>
  <si>
    <t>gsp_134_scaffold_55_16</t>
  </si>
  <si>
    <t>gsp_134_scaffold_200_7</t>
  </si>
  <si>
    <t>gsp_134_scaffold_8_55</t>
  </si>
  <si>
    <t>gsp_134_scaffold_21_7</t>
  </si>
  <si>
    <t>gsp_134_scaffold_7_32</t>
  </si>
  <si>
    <t>gsp_134_scaffold_94_9</t>
  </si>
  <si>
    <t>gsp_134_scaffold_109_21</t>
  </si>
  <si>
    <t>gsp_134_scaffold_0_55</t>
  </si>
  <si>
    <t>gsp_134_scaffold_21_34</t>
  </si>
  <si>
    <t>gsp_134_scaffold_20_103</t>
  </si>
  <si>
    <t>gsp_134_scaffold_143_1</t>
  </si>
  <si>
    <t>gsp_134_scaffold_223_5</t>
  </si>
  <si>
    <t>gsp_134_scaffold_504_9</t>
  </si>
  <si>
    <t>gsp_134_scaffold_27_64</t>
  </si>
  <si>
    <t>gsp_134_scaffold_178_5</t>
  </si>
  <si>
    <t>gsp_134_scaffold_97_45</t>
  </si>
  <si>
    <t>gsp_134_scaffold_260_13</t>
  </si>
  <si>
    <t>gsp_134_scaffold_147_49</t>
  </si>
  <si>
    <t>gsp_134_scaffold_228_9</t>
  </si>
  <si>
    <t>gsp_134_scaffold_62_36</t>
  </si>
  <si>
    <t>gsp_134_scaffold_85_29</t>
  </si>
  <si>
    <t>gsp_134_scaffold_1071_20</t>
  </si>
  <si>
    <t>gsp_134_scaffold_3165_4</t>
  </si>
  <si>
    <t>gsp_134_scaffold_255_1</t>
  </si>
  <si>
    <t>gsp_134_scaffold_85_37</t>
  </si>
  <si>
    <t>gsp_134_scaffold_52_7</t>
  </si>
  <si>
    <t>gsp_134_scaffold_271_9</t>
  </si>
  <si>
    <t>gsp_134_scaffold_130_19</t>
  </si>
  <si>
    <t>gsp_134_scaffold_72_8</t>
  </si>
  <si>
    <t>gsp_134_scaffold_6_25</t>
  </si>
  <si>
    <t>gsp_134_scaffold_236_3</t>
  </si>
  <si>
    <t>gsp_134_scaffold_3_123</t>
  </si>
  <si>
    <t>gsp_134_scaffold_1541_1</t>
  </si>
  <si>
    <t>gsp_134_scaffold_139_44</t>
  </si>
  <si>
    <t>gsp_134_scaffold_340_5</t>
  </si>
  <si>
    <t>gsp_134_scaffold_57_12</t>
  </si>
  <si>
    <t>gsp_134_scaffold_24_47</t>
  </si>
  <si>
    <t>gsp_134_scaffold_200_13</t>
  </si>
  <si>
    <t>gsp_134_scaffold_114_59</t>
  </si>
  <si>
    <t>gsp_134_scaffold_4486_4</t>
  </si>
  <si>
    <t>gsp_134_scaffold_2_31</t>
  </si>
  <si>
    <t>gsp_134_scaffold_32_7</t>
  </si>
  <si>
    <t>gsp_134_scaffold_977_4</t>
  </si>
  <si>
    <t>gsp_134_scaffold_255_41</t>
  </si>
  <si>
    <t>gsp_134_scaffold_119_26</t>
  </si>
  <si>
    <t>gsp_134_scaffold_94_13</t>
  </si>
  <si>
    <t>gsp_134_scaffold_199_14</t>
  </si>
  <si>
    <t>gsp_134_scaffold_78_2</t>
  </si>
  <si>
    <t>gsp_134_scaffold_72_38</t>
  </si>
  <si>
    <t>gsp_134_scaffold_149_10</t>
  </si>
  <si>
    <t>gsp_134_scaffold_231_16</t>
  </si>
  <si>
    <t>gsp_134_scaffold_8_98</t>
  </si>
  <si>
    <t>gsp_134_scaffold_15_54</t>
  </si>
  <si>
    <t>gsp_134_scaffold_149_14</t>
  </si>
  <si>
    <t>gsp_134_scaffold_139_41</t>
  </si>
  <si>
    <t>gsp_134_scaffold_406_17</t>
  </si>
  <si>
    <t>gsp_134_scaffold_116_21</t>
  </si>
  <si>
    <t>gsp_134_scaffold_69_4</t>
  </si>
  <si>
    <t>gsp_134_scaffold_37_60</t>
  </si>
  <si>
    <t>gsp_134_scaffold_271_20</t>
  </si>
  <si>
    <t>gsp_134_scaffold_20_17</t>
  </si>
  <si>
    <t>gsp_134_scaffold_523_6</t>
  </si>
  <si>
    <t>gsp_134_scaffold_27_38</t>
  </si>
  <si>
    <t>gsp_134_scaffold_37_3</t>
  </si>
  <si>
    <t>gsp_134_scaffold_110_5</t>
  </si>
  <si>
    <t>gsp_134_scaffold_504_17</t>
  </si>
  <si>
    <t>gsp_134_scaffold_21_50</t>
  </si>
  <si>
    <t>gsp_134_scaffold_9_39</t>
  </si>
  <si>
    <t>gsp_134_scaffold_3361_7</t>
  </si>
  <si>
    <t>gsp_134_scaffold_1071_5</t>
  </si>
  <si>
    <t>gsp_134_scaffold_55_32</t>
  </si>
  <si>
    <t>gsp_134_scaffold_2_1</t>
  </si>
  <si>
    <t>gsp_134_scaffold_19_39</t>
  </si>
  <si>
    <t>gsp_134_scaffold_5588_2</t>
  </si>
  <si>
    <t>gsp_134_scaffold_30_20</t>
  </si>
  <si>
    <t>gsp_134_scaffold_114_39</t>
  </si>
  <si>
    <t>gsp_134_scaffold_372_3</t>
  </si>
  <si>
    <t>gsp_134_scaffold_109_23</t>
  </si>
  <si>
    <t>gsp_134_scaffold_406_31</t>
  </si>
  <si>
    <t>gsp_134_scaffold_340_24</t>
  </si>
  <si>
    <t>gsp_134_scaffold_238_20</t>
  </si>
  <si>
    <t>gsp_134_scaffold_8_43</t>
  </si>
  <si>
    <t>gsp_134_scaffold_139_19</t>
  </si>
  <si>
    <t>gsp_134_scaffold_149_1</t>
  </si>
  <si>
    <t>gsp_134_scaffold_80_23</t>
  </si>
  <si>
    <t>gsp_134_scaffold_3_125</t>
  </si>
  <si>
    <t>gsp_134_scaffold_5372_3</t>
  </si>
  <si>
    <t>gsp_134_scaffold_147_26</t>
  </si>
  <si>
    <t>gsp_134_scaffold_89_10</t>
  </si>
  <si>
    <t>gsp_134_scaffold_221_16</t>
  </si>
  <si>
    <t>gsp_134_scaffold_385_7</t>
  </si>
  <si>
    <t>gsp_134_scaffold_114_47</t>
  </si>
  <si>
    <t>gsp_134_scaffold_535_1</t>
  </si>
  <si>
    <t>gsp_134_scaffold_41_5</t>
  </si>
  <si>
    <t>gsp_134_scaffold_6_35</t>
  </si>
  <si>
    <t>gsp_134_scaffold_103_2</t>
  </si>
  <si>
    <t>gsp_134_scaffold_271_18</t>
  </si>
  <si>
    <t>gsp_134_scaffold_24_7</t>
  </si>
  <si>
    <t>gsp_134_scaffold_89_16</t>
  </si>
  <si>
    <t>gsp_134_scaffold_504_24</t>
  </si>
  <si>
    <t>gsp_134_scaffold_57_34</t>
  </si>
  <si>
    <t>gsp_134_scaffold_409_6</t>
  </si>
  <si>
    <t>gsp_134_scaffold_681_11</t>
  </si>
  <si>
    <t>gsp_134_scaffold_6_26</t>
  </si>
  <si>
    <t>gsp_134_scaffold_114_71</t>
  </si>
  <si>
    <t>gsp_134_scaffold_236_4</t>
  </si>
  <si>
    <t>gsp_134_scaffold_132_8</t>
  </si>
  <si>
    <t>gsp_134_scaffold_358_16</t>
  </si>
  <si>
    <t>gsp_134_scaffold_27_4</t>
  </si>
  <si>
    <t>gsp_134_scaffold_34_19</t>
  </si>
  <si>
    <t>gsp_134_scaffold_114_23</t>
  </si>
  <si>
    <t>gsp_134_scaffold_333_3</t>
  </si>
  <si>
    <t>gsp_134_scaffold_1629_3</t>
  </si>
  <si>
    <t>gsp_134_scaffold_6_5</t>
  </si>
  <si>
    <t>gsp_134_scaffold_7_25</t>
  </si>
  <si>
    <t>gsp_134_scaffold_20_102</t>
  </si>
  <si>
    <t>gsp_134_scaffold_32_23</t>
  </si>
  <si>
    <t>gsp_134_scaffold_1087_5</t>
  </si>
  <si>
    <t>gsp_134_scaffold_103_6</t>
  </si>
  <si>
    <t>gsp_134_scaffold_15_97</t>
  </si>
  <si>
    <t>gsp_134_scaffold_18_57</t>
  </si>
  <si>
    <t>gsp_134_scaffold_504_21</t>
  </si>
  <si>
    <t>gsp_134_scaffold_133_15</t>
  </si>
  <si>
    <t>gsp_134_scaffold_39_32</t>
  </si>
  <si>
    <t>gsp_134_scaffold_2_36</t>
  </si>
  <si>
    <t>gsp_134_scaffold_7_9</t>
  </si>
  <si>
    <t>gsp_134_scaffold_1204_4</t>
  </si>
  <si>
    <t>gsp_134_scaffold_6174_3</t>
  </si>
  <si>
    <t>gsp_134_scaffold_149_17</t>
  </si>
  <si>
    <t>gsp_134_scaffold_39_18</t>
  </si>
  <si>
    <t>gsp_134_scaffold_27_57</t>
  </si>
  <si>
    <t>gsp_134_scaffold_200_9</t>
  </si>
  <si>
    <t>gsp_134_scaffold_590_5</t>
  </si>
  <si>
    <t>gsp_134_scaffold_340_27</t>
  </si>
  <si>
    <t>gsp_134_scaffold_454_15</t>
  </si>
  <si>
    <t>gsp_134_scaffold_226_2</t>
  </si>
  <si>
    <t>gsp_134_scaffold_221_8</t>
  </si>
  <si>
    <t>gsp_134_scaffold_309_5</t>
  </si>
  <si>
    <t>gsp_134_scaffold_9_20</t>
  </si>
  <si>
    <t>gsp_134_scaffold_32_47</t>
  </si>
  <si>
    <t>gsp_134_scaffold_494_9</t>
  </si>
  <si>
    <t>gsp_134_scaffold_644_4</t>
  </si>
  <si>
    <t>gsp_134_scaffold_114_48</t>
  </si>
  <si>
    <t>gsp_134_scaffold_346_13</t>
  </si>
  <si>
    <t>gsp_134_scaffold_82_3</t>
  </si>
  <si>
    <t>gsp_134_scaffold_200_8</t>
  </si>
  <si>
    <t>gsp_134_scaffold_185_25</t>
  </si>
  <si>
    <t>gsp_134_scaffold_340_48</t>
  </si>
  <si>
    <t>gsp_134_scaffold_377_21</t>
  </si>
  <si>
    <t>gsp_134_scaffold_0_62</t>
  </si>
  <si>
    <t>gsp_134_scaffold_681_7</t>
  </si>
  <si>
    <t>gsp_134_scaffold_78_1</t>
  </si>
  <si>
    <t>gsp_134_scaffold_1071_18</t>
  </si>
  <si>
    <t>gsp_134_scaffold_226_11</t>
  </si>
  <si>
    <t>gsp_134_scaffold_1204_6</t>
  </si>
  <si>
    <t>gsp_134_scaffold_1614_4</t>
  </si>
  <si>
    <t>gsp_134_scaffold_32_27</t>
  </si>
  <si>
    <t>gsp_134_scaffold_80_37</t>
  </si>
  <si>
    <t>gsp_134_scaffold_58_17</t>
  </si>
  <si>
    <t>gsp_134_scaffold_113_21</t>
  </si>
  <si>
    <t>gsp_134_scaffold_272_5</t>
  </si>
  <si>
    <t>gsp_134_scaffold_85_13</t>
  </si>
  <si>
    <t>gsp_134_scaffold_185_51</t>
  </si>
  <si>
    <t>gsp_134_scaffold_6023_1</t>
  </si>
  <si>
    <t>gsp_134_scaffold_85_12</t>
  </si>
  <si>
    <t>gsp_134_scaffold_61_16</t>
  </si>
  <si>
    <t>gsp_134_scaffold_90_34</t>
  </si>
  <si>
    <t>gsp_134_scaffold_15_84</t>
  </si>
  <si>
    <t>gsp_134_scaffold_114_8</t>
  </si>
  <si>
    <t>gsp_134_scaffold_200_10</t>
  </si>
  <si>
    <t>gsp_134_scaffold_3102_3</t>
  </si>
  <si>
    <t>gsp_134_scaffold_21_95</t>
  </si>
  <si>
    <t>gsp_134_scaffold_226_1</t>
  </si>
  <si>
    <t>gsp_134_scaffold_352_4</t>
  </si>
  <si>
    <t>gsp_134_scaffold_57_27</t>
  </si>
  <si>
    <t>gsp_134_scaffold_346_10</t>
  </si>
  <si>
    <t>gsp_134_scaffold_2_40</t>
  </si>
  <si>
    <t>gsp_134_scaffold_1431_1</t>
  </si>
  <si>
    <t>gsp_134_scaffold_260_19</t>
  </si>
  <si>
    <t>gsp_134_scaffold_2_68</t>
  </si>
  <si>
    <t>gsp_134_scaffold_149_18</t>
  </si>
  <si>
    <t>gsp_134_scaffold_32_2</t>
  </si>
  <si>
    <t>gsp_134_scaffold_271_5</t>
  </si>
  <si>
    <t>gsp_134_scaffold_1087_6</t>
  </si>
  <si>
    <t>gsp_134_scaffold_15_48</t>
  </si>
  <si>
    <t>gsp_134_scaffold_22_39</t>
  </si>
  <si>
    <t>gsp_134_scaffold_78_42</t>
  </si>
  <si>
    <t>gsp_134_scaffold_403_2</t>
  </si>
  <si>
    <t>gsp_134_scaffold_85_56</t>
  </si>
  <si>
    <t>gsp_134_scaffold_352_25</t>
  </si>
  <si>
    <t>gsp_134_scaffold_130_16</t>
  </si>
  <si>
    <t>gsp_134_scaffold_32_1</t>
  </si>
  <si>
    <t>gsp_134_scaffold_255_14</t>
  </si>
  <si>
    <t>gsp_134_scaffold_23_5</t>
  </si>
  <si>
    <t>gsp_134_scaffold_9_18</t>
  </si>
  <si>
    <t>gsp_134_scaffold_34_6</t>
  </si>
  <si>
    <t>gsp_134_scaffold_27_84</t>
  </si>
  <si>
    <t>gsp_134_scaffold_2_67</t>
  </si>
  <si>
    <t>gsp_134_scaffold_1797_3</t>
  </si>
  <si>
    <t>gsp_134_scaffold_37_14</t>
  </si>
  <si>
    <t>gsp_134_scaffold_544_2</t>
  </si>
  <si>
    <t>gsp_134_scaffold_426_6</t>
  </si>
  <si>
    <t>gsp_134_scaffold_8_59</t>
  </si>
  <si>
    <t>gsp_134_scaffold_274_2</t>
  </si>
  <si>
    <t>gsp_134_scaffold_217_14</t>
  </si>
  <si>
    <t>gsp_134_scaffold_139_31</t>
  </si>
  <si>
    <t>gsp_134_scaffold_286_28</t>
  </si>
  <si>
    <t>gsp_134_scaffold_377_18</t>
  </si>
  <si>
    <t>gsp_134_scaffold_97_49</t>
  </si>
  <si>
    <t>gsp_134_scaffold_41_4</t>
  </si>
  <si>
    <t>gsp_134_scaffold_27_81</t>
  </si>
  <si>
    <t>gsp_134_scaffold_604_8</t>
  </si>
  <si>
    <t>gsp_134_scaffold_0_114</t>
  </si>
  <si>
    <t>gsp_134_scaffold_458_28</t>
  </si>
  <si>
    <t>gsp_134_scaffold_20_101</t>
  </si>
  <si>
    <t>gsp_134_scaffold_20_6</t>
  </si>
  <si>
    <t>gsp_134_scaffold_1071_4</t>
  </si>
  <si>
    <t>gsp_134_scaffold_318_10</t>
  </si>
  <si>
    <t>gsp_134_scaffold_147_27</t>
  </si>
  <si>
    <t>gsp_134_scaffold_72_51</t>
  </si>
  <si>
    <t>gsp_134_scaffold_21_82</t>
  </si>
  <si>
    <t>gsp_134_scaffold_9_15</t>
  </si>
  <si>
    <t>gsp_134_scaffold_27_33</t>
  </si>
  <si>
    <t>gsp_134_scaffold_2137_1</t>
  </si>
  <si>
    <t>gsp_134_scaffold_61_43</t>
  </si>
  <si>
    <t>gsp_134_scaffold_94_45</t>
  </si>
  <si>
    <t>gsp_134_scaffold_1204_1</t>
  </si>
  <si>
    <t>gsp_134_scaffold_139_47</t>
  </si>
  <si>
    <t>gsp_134_scaffold_89_29</t>
  </si>
  <si>
    <t>gsp_134_scaffold_69_9</t>
  </si>
  <si>
    <t>gsp_134_scaffold_841_9</t>
  </si>
  <si>
    <t>gsp_134_scaffold_406_10</t>
  </si>
  <si>
    <t>gsp_134_scaffold_116_20</t>
  </si>
  <si>
    <t>gsp_134_scaffold_255_16</t>
  </si>
  <si>
    <t>gsp_134_scaffold_333_18</t>
  </si>
  <si>
    <t>gsp_134_scaffold_61_41</t>
  </si>
  <si>
    <t>gsp_134_scaffold_69_15</t>
  </si>
  <si>
    <t>gsp_134_scaffold_89_5</t>
  </si>
  <si>
    <t>gsp_134_scaffold_494_7</t>
  </si>
  <si>
    <t>gsp_134_scaffold_94_37</t>
  </si>
  <si>
    <t>gsp_134_scaffold_56_42</t>
  </si>
  <si>
    <t>gsp_134_scaffold_19103_1</t>
  </si>
  <si>
    <t>gsp_134_scaffold_479_3</t>
  </si>
  <si>
    <t>gsp_134_scaffold_90_32</t>
  </si>
  <si>
    <t>gsp_134_scaffold_24_3</t>
  </si>
  <si>
    <t>gsp_134_scaffold_34_2</t>
  </si>
  <si>
    <t>gsp_134_scaffold_635_9</t>
  </si>
  <si>
    <t>gsp_134_scaffold_9_16</t>
  </si>
  <si>
    <t>gsp_134_scaffold_114_13</t>
  </si>
  <si>
    <t>gsp_134_scaffold_72_65</t>
  </si>
  <si>
    <t>gsp_134_scaffold_15_67</t>
  </si>
  <si>
    <t>gsp_134_scaffold_358_8</t>
  </si>
  <si>
    <t>gsp_134_scaffold_85_14</t>
  </si>
  <si>
    <t>gsp_134_scaffold_68_7</t>
  </si>
  <si>
    <t>gsp_134_scaffold_333_17</t>
  </si>
  <si>
    <t>gsp_134_scaffold_604_11</t>
  </si>
  <si>
    <t>gsp_134_scaffold_22_64</t>
  </si>
  <si>
    <t>gsp_134_scaffold_255_13</t>
  </si>
  <si>
    <t>gsp_134_scaffold_4308_1</t>
  </si>
  <si>
    <t>gsp_134_scaffold_535_8</t>
  </si>
  <si>
    <t>gsp_134_scaffold_604_10</t>
  </si>
  <si>
    <t>gsp_134_scaffold_977_1</t>
  </si>
  <si>
    <t>gsp_134_scaffold_19_30</t>
  </si>
  <si>
    <t>gsp_134_scaffold_185_24</t>
  </si>
  <si>
    <t>gsp_134_scaffold_977_2</t>
  </si>
  <si>
    <t>gsp_134_scaffold_318_8</t>
  </si>
  <si>
    <t>gsp_134_scaffold_454_18</t>
  </si>
  <si>
    <t>gsp_134_scaffold_1971_1</t>
  </si>
  <si>
    <t>gsp_134_scaffold_274_3</t>
  </si>
  <si>
    <t>gsp_134_scaffold_55_9</t>
  </si>
  <si>
    <t>gsp_134_scaffold_156_23</t>
  </si>
  <si>
    <t>gsp_134_scaffold_346_1</t>
  </si>
  <si>
    <t>gsp_134_scaffold_107_14</t>
  </si>
  <si>
    <t>gsp_134_scaffold_309_6</t>
  </si>
  <si>
    <t>gsp_134_scaffold_9_38</t>
  </si>
  <si>
    <t>gsp_134_scaffold_133_14</t>
  </si>
  <si>
    <t>gsp_134_scaffold_3_40</t>
  </si>
  <si>
    <t>gsp_134_scaffold_217_33</t>
  </si>
  <si>
    <t>gsp_134_scaffold_238_21</t>
  </si>
  <si>
    <t>gsp_134_scaffold_13_21</t>
  </si>
  <si>
    <t>gsp_134_scaffold_37_34</t>
  </si>
  <si>
    <t>gsp_134_scaffold_3463_1</t>
  </si>
  <si>
    <t>gsp_134_scaffold_139_18</t>
  </si>
  <si>
    <t>gsp_134_scaffold_139_17</t>
  </si>
  <si>
    <t>gsp_134_scaffold_4486_7</t>
  </si>
  <si>
    <t>gsp_134_scaffold_229_6</t>
  </si>
  <si>
    <t>gsp_134_scaffold_24_4</t>
  </si>
  <si>
    <t>gsp_134_scaffold_406_20</t>
  </si>
  <si>
    <t>gsp_134_scaffold_9_6</t>
  </si>
  <si>
    <t>gsp_134_scaffold_119_10</t>
  </si>
  <si>
    <t>gsp_134_scaffold_45_35</t>
  </si>
  <si>
    <t>gsp_134_scaffold_217_32</t>
  </si>
  <si>
    <t>gsp_134_scaffold_44_36</t>
  </si>
  <si>
    <t>gsp_134_scaffold_272_4</t>
  </si>
  <si>
    <t>gsp_134_scaffold_346_11</t>
  </si>
  <si>
    <t>gsp_134_scaffold_221_21</t>
  </si>
  <si>
    <t>gsp_134_scaffold_34_22</t>
  </si>
  <si>
    <t>gsp_134_scaffold_139_14</t>
  </si>
  <si>
    <t>gsp_134_scaffold_139_5</t>
  </si>
  <si>
    <t>gsp_134_scaffold_82_10</t>
  </si>
  <si>
    <t>gsp_134_scaffold_1614_3</t>
  </si>
  <si>
    <t>gsp_134_scaffold_1567_7</t>
  </si>
  <si>
    <t>gsp_134_scaffold_116_35</t>
  </si>
  <si>
    <t>gsp_134_scaffold_422_1</t>
  </si>
  <si>
    <t>gsp_134_scaffold_7517_3</t>
  </si>
  <si>
    <t>gsp_134_scaffold_607_10</t>
  </si>
  <si>
    <t>gsp_134_scaffold_45_36</t>
  </si>
  <si>
    <t>gsp_134_scaffold_1567_2</t>
  </si>
  <si>
    <t>gsp_134_scaffold_62_2</t>
  </si>
  <si>
    <t>gsp_134_scaffold_94_66</t>
  </si>
  <si>
    <t>gsp_134_scaffold_1360_3</t>
  </si>
  <si>
    <t>gsp_134_scaffold_139_12</t>
  </si>
  <si>
    <t>gsp_134_scaffold_7517_1</t>
  </si>
  <si>
    <t>gsp_134_scaffold_139_15</t>
  </si>
  <si>
    <t>gsp_134_scaffold_139_16</t>
  </si>
  <si>
    <t>gsp_134_scaffold_7517_2</t>
  </si>
  <si>
    <t>gsp_134_scaffold_37_4</t>
  </si>
  <si>
    <t>COG2768@1|root,COG2768@2|Bacteria,1MXMK@1224|Proteobacteria,42M2Z@68525|delta/epsilon subdivisions,2WIN6@28221|Deltaproteobacteria</t>
  </si>
  <si>
    <t>COG4663@1|root,COG4663@2|Bacteria,1MVMD@1224|Proteobacteria</t>
  </si>
  <si>
    <t>COG0655@1|root,COG0655@2|Bacteria,1MW7N@1224|Proteobacteria,42PF5@68525|delta/epsilon subdivisions,2WMD8@28221|Deltaproteobacteria,2MIX9@213118|Desulfobacterales</t>
  </si>
  <si>
    <t>NADPH-dependent FMN reductase</t>
  </si>
  <si>
    <t>COG0591@1|root,COG0591@2|Bacteria,1PG9B@1224|Proteobacteria,42N4W@68525|delta/epsilon subdivisions,2WKGC@28221|Deltaproteobacteria</t>
  </si>
  <si>
    <t>COG0071@1|root,COG0071@2|Bacteria,1NYU3@1224|Proteobacteria,430UP@68525|delta/epsilon subdivisions,2WW1Z@28221|Deltaproteobacteria,2MNPH@213118|Desulfobacterales</t>
  </si>
  <si>
    <t>COG2335@1|root,COG2335@2|Bacteria,1RD06@1224|Proteobacteria,1RSMY@1236|Gammaproteobacteria</t>
  </si>
  <si>
    <t>Secreted and surface protein containing fasciclin-like repeats</t>
  </si>
  <si>
    <t>COG0748@1|root,COG0748@2|Bacteria,1N2JV@1224|Proteobacteria,42TYW@68525|delta/epsilon subdivisions,2WQEM@28221|Deltaproteobacteria,2MKGM@213118|Desulfobacterales</t>
  </si>
  <si>
    <t>PFAM Pyridoxamine 5'-phosphate</t>
  </si>
  <si>
    <t>2AAGD@1|root,30ZTD@2|Bacteria,2GFTV@200930|Deferribacteres</t>
  </si>
  <si>
    <t>COG1047@1|root,COG1047@2|Bacteria,1RD35@1224|Proteobacteria,42MCS@68525|delta/epsilon subdivisions,2WQGI@28221|Deltaproteobacteria,2MK26@213118|Desulfobacterales</t>
  </si>
  <si>
    <t>COG0683@1|root,COG0683@2|Bacteria,1MYGR@1224|Proteobacteria,42YJT@68525|delta/epsilon subdivisions,2WU23@28221|Deltaproteobacteria,2MN85@213118|Desulfobacterales</t>
  </si>
  <si>
    <t>COG0509@1|root,COG0509@2|Bacteria,1Q1KI@1224|Proteobacteria,437BG@68525|delta/epsilon subdivisions,2X2GI@28221|Deltaproteobacteria,2MRJR@213462|Syntrophobacterales</t>
  </si>
  <si>
    <t>PFAM glycine cleavage H-protein</t>
  </si>
  <si>
    <t>COG3808@1|root,COG3808@2|Bacteria,1MUQ3@1224|Proteobacteria,42N1H@68525|delta/epsilon subdivisions,2WJ0R@28221|Deltaproteobacteria,2MHVX@213118|Desulfobacterales</t>
  </si>
  <si>
    <t>Proton pump that utilizes the energy of pyrophosphate hydrolysis as the driving force for proton movement across the membrane. Generates a proton motive force</t>
  </si>
  <si>
    <t>2C3S1@1|root,2ZU2J@2|Bacteria</t>
  </si>
  <si>
    <t>COG1584@1|root,COG1584@2|Bacteria,1N3HP@1224|Proteobacteria,2VSTX@28216|Betaproteobacteria</t>
  </si>
  <si>
    <t>GPR1 FUN34 yaaH family protein</t>
  </si>
  <si>
    <t>yaaH</t>
  </si>
  <si>
    <t>COG2608@1|root,COG2608@2|Bacteria,1PUDD@1224|Proteobacteria,42XJ7@68525|delta/epsilon subdivisions,2WSKI@28221|Deltaproteobacteria,2MP4U@213118|Desulfobacterales</t>
  </si>
  <si>
    <t>Heavy-metal-associated domain</t>
  </si>
  <si>
    <t>COG0467@1|root,COG0467@2|Bacteria,1RFBT@1224|Proteobacteria,42QWP@68525|delta/epsilon subdivisions,2WMB2@28221|Deltaproteobacteria,2MISH@213118|Desulfobacterales</t>
  </si>
  <si>
    <t>COG0369@1|root,arCOG02430@2157|Archaea,2XV44@28890|Euryarchaeota,2N938@224756|Methanomicrobia</t>
  </si>
  <si>
    <t>COG0369@1|root,COG1151@2|Bacteria,1NYH2@1224|Proteobacteria,42NE1@68525|delta/epsilon subdivisions,2WIVX@28221|Deltaproteobacteria,2MINQ@213118|Desulfobacterales</t>
  </si>
  <si>
    <t>COG0576@1|root,COG0576@2|Bacteria,1RH8T@1224|Proteobacteria,42TM2@68525|delta/epsilon subdivisions,2WQ0U@28221|Deltaproteobacteria,43US5@69541|Desulfuromonadales</t>
  </si>
  <si>
    <t>GrpE</t>
  </si>
  <si>
    <t>COG0670@1|root,COG0670@2|Bacteria,1MU69@1224|Proteobacteria,42MWD@68525|delta/epsilon subdivisions,2WMG9@28221|Deltaproteobacteria,2MJCA@213118|Desulfobacterales</t>
  </si>
  <si>
    <t>ybhL</t>
  </si>
  <si>
    <t>ko:K06890,ko:K19416</t>
  </si>
  <si>
    <t>arCOG03368@1|root,331XD@2|Bacteria,1VHY0@1239|Firmicutes,24SSZ@186801|Clostridia,262UP@186807|Peptococcaceae</t>
  </si>
  <si>
    <t>2ED51@1|root,3371S@2|Bacteria</t>
  </si>
  <si>
    <t>COG4244@1|root,COG4244@2|Bacteria,1NAQT@1224|Proteobacteria,42WQA@68525|delta/epsilon subdivisions,2WRAT@28221|Deltaproteobacteria,2MM5Y@213118|Desulfobacterales</t>
  </si>
  <si>
    <t>COG0489@1|root,COG0489@2|Bacteria,1MU7R@1224|Proteobacteria,42NR0@68525|delta/epsilon subdivisions,2WIPG@28221|Deltaproteobacteria</t>
  </si>
  <si>
    <t>COG1028@1|root,COG1028@2|Bacteria,1MU5Y@1224|Proteobacteria</t>
  </si>
  <si>
    <t>COG0193@1|root,COG0193@2|Bacteria,1MX1P@1224|Proteobacteria,42RGU@68525|delta/epsilon subdivisions,2WPHH@28221|Deltaproteobacteria,2MJYY@213118|Desulfobacterales</t>
  </si>
  <si>
    <t>GO:0003674,GO:0003824,GO:0004045,GO:0016787,GO:0016788,GO:0052689,GO:0140098,GO:0140101</t>
  </si>
  <si>
    <t>COG2132@1|root,COG2132@2|Bacteria,1R7BF@1224|Proteobacteria,2WB7Y@28216|Betaproteobacteria,372IB@32003|Nitrosomonadales</t>
  </si>
  <si>
    <t>Multicopper oxidase type</t>
  </si>
  <si>
    <t>COG1344@1|root,COG1344@2|Bacteria,1MXC4@1224|Proteobacteria,42RME@68525|delta/epsilon subdivisions,2WN9Q@28221|Deltaproteobacteria</t>
  </si>
  <si>
    <t>PFAM flagellin domain protein</t>
  </si>
  <si>
    <t>COG1846@1|root,COG1846@2|Bacteria,46WJV@74201|Verrucomicrobia</t>
  </si>
  <si>
    <t>COG2137@1|root,COG2137@2|Bacteria,1QR86@1224|Proteobacteria,42XRV@68525|delta/epsilon subdivisions,2WSI7@28221|Deltaproteobacteria</t>
  </si>
  <si>
    <t>COG4147@1|root,COG4147@2|Bacteria,1MVJ8@1224|Proteobacteria,42NJZ@68525|delta/epsilon subdivisions,2WK1Q@28221|Deltaproteobacteria,2MMIQ@213118|Desulfobacterales</t>
  </si>
  <si>
    <t>COG3350@1|root,COG3350@2|Bacteria,1N0GC@1224|Proteobacteria,2UBRM@28211|Alphaproteobacteria,4BE8I@82115|Rhizobiaceae</t>
  </si>
  <si>
    <t>COG0407@1|root,COG0407@2|Bacteria,1PXIF@1224|Proteobacteria,42SKI@68525|delta/epsilon subdivisions,2WPBF@28221|Deltaproteobacteria,2MKAD@213118|Desulfobacterales</t>
  </si>
  <si>
    <t>COG0484@1|root,COG0484@2|Bacteria,1N3FQ@1224|Proteobacteria,42TXB@68525|delta/epsilon subdivisions,2WQI8@28221|Deltaproteobacteria,2MKEH@213118|Desulfobacterales</t>
  </si>
  <si>
    <t>COG1528@1|root,COG1528@2|Bacteria,2GD4M@200918|Thermotogae</t>
  </si>
  <si>
    <t>COG1638@1|root,COG1638@2|Bacteria,1MVHI@1224|Proteobacteria,42MVD@68525|delta/epsilon subdivisions,2WIY3@28221|Deltaproteobacteria,2MR71@213462|Syntrophobacterales</t>
  </si>
  <si>
    <t>COG0748@1|root,COG0748@2|Bacteria,1N6EJ@1224|Proteobacteria,42W5F@68525|delta/epsilon subdivisions,2WRHB@28221|Deltaproteobacteria,2MKR5@213118|Desulfobacterales</t>
  </si>
  <si>
    <t>COG2998@1|root,COG2998@2|Bacteria,2GHF5@200940|Thermodesulfobacteria</t>
  </si>
  <si>
    <t>COG0426@1|root,COG0426@2|Bacteria,1N47N@1224|Proteobacteria,42UNB@68525|delta/epsilon subdivisions,2WQA6@28221|Deltaproteobacteria,2MQ13@213118|Desulfobacterales</t>
  </si>
  <si>
    <t>COG5012@1|root,COG5012@2|Bacteria,1PXIE@1224|Proteobacteria,42S38@68525|delta/epsilon subdivisions,2WNTX@28221|Deltaproteobacteria</t>
  </si>
  <si>
    <t>2DTAI@1|root,33JFD@2|Bacteria,1NMYG@1224|Proteobacteria,42XBE@68525|delta/epsilon subdivisions,2WTFV@28221|Deltaproteobacteria,2MM9T@213118|Desulfobacterales</t>
  </si>
  <si>
    <t>2DM8H@1|root,32620@2|Bacteria,1FFAI@1090|Chlorobi</t>
  </si>
  <si>
    <t>COG0701@1|root,arCOG02712@2157|Archaea,2XU5I@28890|Euryarchaeota,23T00@183963|Halobacteria</t>
  </si>
  <si>
    <t>metal ion permease</t>
  </si>
  <si>
    <t>COG1529@1|root,COG2080@1|root,COG1529@2|Bacteria,COG2080@2|Bacteria,1MUEA@1224|Proteobacteria,42MER@68525|delta/epsilon subdivisions,2WIYV@28221|Deltaproteobacteria,2MRDZ@213462|Syntrophobacterales</t>
  </si>
  <si>
    <t>mop</t>
  </si>
  <si>
    <t>1.2.99.7</t>
  </si>
  <si>
    <t>ko:K07469</t>
  </si>
  <si>
    <t>COG5588@1|root,COG5588@2|Bacteria</t>
  </si>
  <si>
    <t>2AK3R@1|root,31ATJ@2|Bacteria,1Q63Q@1224|Proteobacteria,43EEI@68525|delta/epsilon subdivisions,2X1WR@28221|Deltaproteobacteria,2MFR3@213115|Desulfovibrionales</t>
  </si>
  <si>
    <t>COG1545@1|root,COG1545@2|Bacteria,2IFHZ@201174|Actinobacteria,238S7@1762|Mycobacteriaceae</t>
  </si>
  <si>
    <t>nucleic-acid-binding protein containing a Zn-ribbon</t>
  </si>
  <si>
    <t>COG1359@1|root,COG1359@2|Bacteria,1RI7W@1224|Proteobacteria,42Y4G@68525|delta/epsilon subdivisions,2WTC4@28221|Deltaproteobacteria</t>
  </si>
  <si>
    <t>COG0841@1|root,COG0841@2|Bacteria,1MU48@1224|Proteobacteria,42MF6@68525|delta/epsilon subdivisions,2WJ8D@28221|Deltaproteobacteria</t>
  </si>
  <si>
    <t>COG2211@1|root,COG2211@2|Bacteria</t>
  </si>
  <si>
    <t>COG1579@1|root,COG1579@2|Bacteria,2GH3N@200940|Thermodesulfobacteria</t>
  </si>
  <si>
    <t>COG1846@1|root,COG1846@2|Bacteria,1NMRK@1224|Proteobacteria,42XVG@68525|delta/epsilon subdivisions,2WSMR@28221|Deltaproteobacteria,2MDHC@213115|Desulfovibrionales</t>
  </si>
  <si>
    <t>COG2414@1|root,COG2414@2|Bacteria,1MWBB@1224|Proteobacteria,42MZJ@68525|delta/epsilon subdivisions,2WJK1@28221|Deltaproteobacteria,2MQ7S@213462|Syntrophobacterales</t>
  </si>
  <si>
    <t>2C87U@1|root,2ZEMR@2|Bacteria,1W3RD@1239|Firmicutes,255I4@186801|Clostridia,3WQYU@541000|Ruminococcaceae</t>
  </si>
  <si>
    <t>COG4665@1|root,COG4665@2|Bacteria,1R4Q7@1224|Proteobacteria,42V05@68525|delta/epsilon subdivisions,2WQVX@28221|Deltaproteobacteria</t>
  </si>
  <si>
    <t>COG1878@1|root,COG1878@2|Bacteria,1NG49@1224|Proteobacteria,1S1EJ@1236|Gammaproteobacteria</t>
  </si>
  <si>
    <t>COG2230@1|root,COG2230@2|Bacteria</t>
  </si>
  <si>
    <t>COG2768@1|root,COG2768@2|Bacteria</t>
  </si>
  <si>
    <t>COG0115@1|root,COG0115@2|Bacteria,1MVAT@1224|Proteobacteria,42PGE@68525|delta/epsilon subdivisions,2WMNI@28221|Deltaproteobacteria,2MJM6@213118|Desulfobacterales</t>
  </si>
  <si>
    <t>PFAM aminotransferase class IV</t>
  </si>
  <si>
    <t>COG1553@1|root,COG1553@2|Bacteria,1QZ4M@1224|Proteobacteria,43CFK@68525|delta/epsilon subdivisions,2X7QM@28221|Deltaproteobacteria</t>
  </si>
  <si>
    <t>COG0257@1|root,COG0257@2|Bacteria,1NGEI@1224|Proteobacteria,42WXD@68525|delta/epsilon subdivisions,2WSYK@28221|Deltaproteobacteria,2MM7P@213118|Desulfobacterales</t>
  </si>
  <si>
    <t>COG2759@1|root,COG2759@2|Bacteria,1MUR8@1224|Proteobacteria,42MKE@68525|delta/epsilon subdivisions,2WJF1@28221|Deltaproteobacteria,2MJ0Z@213118|Desulfobacterales</t>
  </si>
  <si>
    <t>Belongs to the formate--tetrahydrofolate ligase family</t>
  </si>
  <si>
    <t>fhs</t>
  </si>
  <si>
    <t>6.3.4.3</t>
  </si>
  <si>
    <t>COG1225@1|root,COG1225@2|Bacteria,1P69S@1224|Proteobacteria,432W3@68525|delta/epsilon subdivisions,2WXMP@28221|Deltaproteobacteria</t>
  </si>
  <si>
    <t>2.1.1.317,2.1.1.79</t>
  </si>
  <si>
    <t>ko:K00574,ko:K20238</t>
  </si>
  <si>
    <t>COG5662@1|root,COG5662@2|Bacteria,2GA8Q@200795|Chloroflexi,377SA@32061|Chloroflexia</t>
  </si>
  <si>
    <t>COG2033@1|root,COG2033@2|Bacteria,1RHE0@1224|Proteobacteria,42SB9@68525|delta/epsilon subdivisions,2WP2D@28221|Deltaproteobacteria,2MQFR@213462|Syntrophobacterales</t>
  </si>
  <si>
    <t>Desulfoferrodoxin, ferrous iron-binding</t>
  </si>
  <si>
    <t>COG0499@1|root,COG0499@2|Bacteria,1MUQ2@1224|Proteobacteria,42M83@68525|delta/epsilon subdivisions,2WIZE@28221|Deltaproteobacteria,2MI5G@213118|Desulfobacterales</t>
  </si>
  <si>
    <t>COG4327@1|root,COG4327@2|Bacteria,1N0TK@1224|Proteobacteria,1S8V9@1236|Gammaproteobacteria</t>
  </si>
  <si>
    <t>COG1024@1|root,COG1250@1|root,COG1024@2|Bacteria,COG1250@2|Bacteria,1MU9P@1224|Proteobacteria,2VGZU@28216|Betaproteobacteria,2KY7I@206389|Rhodocyclales</t>
  </si>
  <si>
    <t>COG0183@1|root,COG0183@2|Bacteria,1MXYM@1224|Proteobacteria,1S0V9@1236|Gammaproteobacteria,1XN9H@135619|Oceanospirillales</t>
  </si>
  <si>
    <t>COG4796@1|root,COG4796@2|Bacteria,1QTT6@1224|Proteobacteria,42MKN@68525|delta/epsilon subdivisions,2WJV6@28221|Deltaproteobacteria,2MHUC@213118|Desulfobacterales</t>
  </si>
  <si>
    <t>pilQ</t>
  </si>
  <si>
    <t>COG0411@1|root,COG0411@2|Bacteria,1MUFT@1224|Proteobacteria,42QV6@68525|delta/epsilon subdivisions,2WMN1@28221|Deltaproteobacteria,2MK1Y@213118|Desulfobacterales</t>
  </si>
  <si>
    <t>COG2067@1|root,COG2067@2|Bacteria</t>
  </si>
  <si>
    <t>long-chain fatty acid transporting porin activity</t>
  </si>
  <si>
    <t>COG0735@1|root,COG0735@2|Bacteria,1N0HW@1224|Proteobacteria,42TU6@68525|delta/epsilon subdivisions,2WPZ1@28221|Deltaproteobacteria,2MRZ0@213462|Syntrophobacterales</t>
  </si>
  <si>
    <t>COG3568@1|root,COG3568@2|Bacteria,1RBWV@1224|Proteobacteria,42QPA@68525|delta/epsilon subdivisions,2WMPU@28221|Deltaproteobacteria</t>
  </si>
  <si>
    <t>COG1219@1|root,COG1219@2|Bacteria,1MWIZ@1224|Proteobacteria,42N1Z@68525|delta/epsilon subdivisions,2WJUS@28221|Deltaproteobacteria,2MHMD@213118|Desulfobacterales</t>
  </si>
  <si>
    <t>Belongs to the ClpX chaperone family</t>
  </si>
  <si>
    <t>COG3672@1|root,COG3672@2|Bacteria,1RKG9@1224|Proteobacteria,1S8MS@1236|Gammaproteobacteria</t>
  </si>
  <si>
    <t>Periplasmic Protein</t>
  </si>
  <si>
    <t>2BCS0@1|root,303C3@2|Bacteria,1N7SU@1224|Proteobacteria,42WF2@68525|delta/epsilon subdivisions,2WR6I@28221|Deltaproteobacteria,2MNJG@213118|Desulfobacterales</t>
  </si>
  <si>
    <t>COG1115@1|root,COG1115@2|Bacteria,1TNZP@1239|Firmicutes,247S6@186801|Clostridia,261E0@186807|Peptococcaceae</t>
  </si>
  <si>
    <t>COG0436@1|root,COG0436@2|Bacteria,1MW0Z@1224|Proteobacteria,2UPFD@28211|Alphaproteobacteria</t>
  </si>
  <si>
    <t>COG0683@1|root,COG0683@2|Bacteria,1MWJ1@1224|Proteobacteria,42QB5@68525|delta/epsilon subdivisions,2WMMA@28221|Deltaproteobacteria,2M7Y0@213115|Desulfovibrionales</t>
  </si>
  <si>
    <t>COG2077@1|root,COG2077@2|Bacteria,1RAJ9@1224|Proteobacteria,42RE8@68525|delta/epsilon subdivisions,2WNA5@28221|Deltaproteobacteria,2MRKA@213462|Syntrophobacterales</t>
  </si>
  <si>
    <t>COG3203@1|root,COG3203@2|Bacteria,1MX4Q@1224|Proteobacteria,1RY5B@1236|Gammaproteobacteria,1XKNT@135619|Oceanospirillales</t>
  </si>
  <si>
    <t>2EDAV@1|root,33776@2|Bacteria,3Y8RG@57723|Acidobacteria,2JNHN@204432|Acidobacteriia</t>
  </si>
  <si>
    <t>COG3496@1|root,COG3496@2|Bacteria</t>
  </si>
  <si>
    <t>ko:K00574,ko:K09701</t>
  </si>
  <si>
    <t>COG2873@1|root,COG2873@2|Bacteria,2G5NS@200795|Chloroflexi,37591@32061|Chloroflexia</t>
  </si>
  <si>
    <t>PFAM Cys Met metabolism pyridoxal-phosphate-dependent</t>
  </si>
  <si>
    <t>COG0291@1|root,COG0291@2|Bacteria,1QDQ4@1224|Proteobacteria,42VSG@68525|delta/epsilon subdivisions,2WREY@28221|Deltaproteobacteria,2MM1F@213118|Desulfobacterales</t>
  </si>
  <si>
    <t>COG1003@1|root,COG1003@2|Bacteria,1MUDP@1224|Proteobacteria,42MR9@68525|delta/epsilon subdivisions,2WIP3@28221|Deltaproteobacteria</t>
  </si>
  <si>
    <t>COG1962@1|root,COG1962@2|Bacteria,1R7QQ@1224|Proteobacteria,42YWK@68525|delta/epsilon subdivisions,2WUK4@28221|Deltaproteobacteria,2MP73@213118|Desulfobacterales</t>
  </si>
  <si>
    <t>Tetrahydromethanopterin S-methyltransferase MtrH subunit</t>
  </si>
  <si>
    <t>COG1638@1|root,COG1638@2|Bacteria,1MVHI@1224|Proteobacteria,1RPA8@1236|Gammaproteobacteria,1XI8Q@135619|Oceanospirillales</t>
  </si>
  <si>
    <t>COG0376@1|root,COG0376@2|Bacteria,1TQDA@1239|Firmicutes,24DM7@186801|Clostridia,260RF@186807|Peptococcaceae</t>
  </si>
  <si>
    <t>COG0633@1|root,COG3894@1|root,COG0633@2|Bacteria,COG3894@2|Bacteria,1MV6C@1224|Proteobacteria,42MF5@68525|delta/epsilon subdivisions,2WKC6@28221|Deltaproteobacteria,2MPY1@213118|Desulfobacterales</t>
  </si>
  <si>
    <t>COG1638@1|root,COG1638@2|Bacteria,1MVYB@1224|Proteobacteria,42Q4E@68525|delta/epsilon subdivisions,2WKUU@28221|Deltaproteobacteria,2MK7S@213118|Desulfobacterales</t>
  </si>
  <si>
    <t>COG1638@1|root,COG1638@2|Bacteria,1UY2X@1239|Firmicutes,24DDS@186801|Clostridia,264UH@186807|Peptococcaceae</t>
  </si>
  <si>
    <t>PFAM Bacterial extracellular solute-binding protein, family 7</t>
  </si>
  <si>
    <t>COG3303@1|root,COG3303@2|Bacteria,1P8CP@1224|Proteobacteria,42MXS@68525|delta/epsilon subdivisions,2WKEK@28221|Deltaproteobacteria,2M8WD@213115|Desulfovibrionales</t>
  </si>
  <si>
    <t>COG0316@1|root,COG0316@2|Bacteria,1N8FK@1224|Proteobacteria,42VBF@68525|delta/epsilon subdivisions,2WR7Y@28221|Deltaproteobacteria,2MCQR@213115|Desulfovibrionales</t>
  </si>
  <si>
    <t>COG3167@1|root,COG3167@2|Bacteria,1RBGW@1224|Proteobacteria,42S1V@68525|delta/epsilon subdivisions,2WNDR@28221|Deltaproteobacteria,2MJVB@213118|Desulfobacterales</t>
  </si>
  <si>
    <t>PFAM Pilus assembly protein PilO</t>
  </si>
  <si>
    <t>COG0407@1|root,COG0407@2|Bacteria,1MUG1@1224|Proteobacteria,42MV9@68525|delta/epsilon subdivisions,2WJZK@28221|Deltaproteobacteria,2MP6C@213118|Desulfobacterales</t>
  </si>
  <si>
    <t>GO:0003674,GO:0003824,GO:0004853,GO:0005575,GO:0005622,GO:0005623,GO:0005737,GO:0005829,GO:0006725,GO:0006778,GO:0006779,GO:0006783,GO:0006807,GO:0008150,GO:0008152,GO:0009058,GO:0009987,GO:0016829,GO:0016830,GO:0016831,GO:0018130,GO:0019438,GO:0033013,GO:0033014,GO:0034641,GO:0042168,GO:0042440,GO:0044237,GO:0044249,GO:0044271,GO:0044424,GO:0044444,GO:0044464,GO:0046148,GO:0046483,GO:0051186,GO:0051188,GO:0071704,GO:1901360,GO:1901362,GO:1901564,GO:1901566,GO:1901576</t>
  </si>
  <si>
    <t>2FGKF@1|root,348G7@2|Bacteria,1P2GT@1224|Proteobacteria,431AZ@68525|delta/epsilon subdivisions,2WX4Q@28221|Deltaproteobacteria,2MNW8@213118|Desulfobacterales</t>
  </si>
  <si>
    <t>COG2854@1|root,COG2854@2|Bacteria,1NKFA@1224|Proteobacteria,42U8G@68525|delta/epsilon subdivisions,2WQPS@28221|Deltaproteobacteria,2MRQQ@213462|Syntrophobacterales</t>
  </si>
  <si>
    <t>2DE9Q@1|root,2ZM3Z@2|Bacteria,1P405@1224|Proteobacteria,432RK@68525|delta/epsilon subdivisions,2WYEV@28221|Deltaproteobacteria</t>
  </si>
  <si>
    <t>COG1558@1|root,COG1558@2|Bacteria,1RHI3@1224|Proteobacteria,42TPI@68525|delta/epsilon subdivisions,2MT0U@213481|Bdellovibrionales,2WP1C@28221|Deltaproteobacteria</t>
  </si>
  <si>
    <t>COG0594@1|root,COG0594@2|Bacteria,2GDAX@200918|Thermotogae</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</si>
  <si>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t>
  </si>
  <si>
    <t>rnpA</t>
  </si>
  <si>
    <t>3.1.26.5</t>
  </si>
  <si>
    <t>ko:K03536</t>
  </si>
  <si>
    <t>COG1115@1|root,COG1115@2|Bacteria,1MUI3@1224|Proteobacteria,42MG1@68525|delta/epsilon subdivisions,2WKHE@28221|Deltaproteobacteria</t>
  </si>
  <si>
    <t>COG0069@1|root,COG1145@1|root,COG0069@2|Bacteria,COG1145@2|Bacteria,1MU7B@1224|Proteobacteria,42MF7@68525|delta/epsilon subdivisions,2WJ17@28221|Deltaproteobacteria,2MRAB@213462|Syntrophobacterales</t>
  </si>
  <si>
    <t>COG0204@1|root,COG3176@1|root,COG0204@2|Bacteria,COG3176@2|Bacteria,1MWIM@1224|Proteobacteria,42P71@68525|delta/epsilon subdivisions,2WJY9@28221|Deltaproteobacteria,2M8FD@213115|Desulfovibrionales</t>
  </si>
  <si>
    <t>COG4664@1|root,COG4664@2|Bacteria,1R4MZ@1224|Proteobacteria,42MQU@68525|delta/epsilon subdivisions,2WK6F@28221|Deltaproteobacteria,2MN1R@213118|Desulfobacterales</t>
  </si>
  <si>
    <t>2AB4Z@1|root,32TK9@2|Bacteria,1N53W@1224|Proteobacteria,42U1B@68525|delta/epsilon subdivisions,2X6XZ@28221|Deltaproteobacteria</t>
  </si>
  <si>
    <t>COG4886@1|root,COG4886@2|Bacteria,1PEHG@1224|Proteobacteria,43AB5@68525|delta/epsilon subdivisions,2WX27@28221|Deltaproteobacteria</t>
  </si>
  <si>
    <t>COG3794@1|root,COG3794@2|Bacteria</t>
  </si>
  <si>
    <t>PFAM blue (type 1) copper domain protein</t>
  </si>
  <si>
    <t>2EAUC@1|root,334W0@2|Bacteria,1N9A2@1224|Proteobacteria,42V12@68525|delta/epsilon subdivisions,2WSCD@28221|Deltaproteobacteria,2MM5M@213118|Desulfobacterales</t>
  </si>
  <si>
    <t>COG1580@1|root,COG1580@2|Bacteria,1NBUX@1224|Proteobacteria,42RSV@68525|delta/epsilon subdivisions,2WR7K@28221|Deltaproteobacteria,2MM4R@213118|Desulfobacterales</t>
  </si>
  <si>
    <t>Flagellar basal body-associated protein FliL</t>
  </si>
  <si>
    <t>COG5304@1|root,COG5304@2|Bacteria,1N269@1224|Proteobacteria,42VCY@68525|delta/epsilon subdivisions,2WRSJ@28221|Deltaproteobacteria,2MS89@213462|Syntrophobacterales</t>
  </si>
  <si>
    <t>CopG antitoxin of type II toxin-antitoxin system</t>
  </si>
  <si>
    <t>COG0457@1|root,COG0457@2|Bacteria,1N0Q1@1224|Proteobacteria,42TBT@68525|delta/epsilon subdivisions,2WQ96@28221|Deltaproteobacteria,2MK73@213118|Desulfobacterales</t>
  </si>
  <si>
    <t>COG3043@1|root,COG3043@2|Bacteria</t>
  </si>
  <si>
    <t>COG3752@1|root,COG3752@2|Bacteria,2NR3R@2323|unclassified Bacteria</t>
  </si>
  <si>
    <t>3-oxo-5-alpha-steroid 4-dehydrogenase</t>
  </si>
  <si>
    <t>yfhH</t>
  </si>
  <si>
    <t>1.3.1.22</t>
  </si>
  <si>
    <t>ko:K12343</t>
  </si>
  <si>
    <t>ko00140,map00140</t>
  </si>
  <si>
    <t>COG2606@1|root,COG2606@2|Bacteria,1R9YR@1224|Proteobacteria,42SA8@68525|delta/epsilon subdivisions</t>
  </si>
  <si>
    <t>YbaK proline--tRNA ligase associated domain protein</t>
  </si>
  <si>
    <t>yeaK</t>
  </si>
  <si>
    <t>GO:0002161,GO:0002196,GO:0003674,GO:0003824,GO:0006139,GO:0006399,GO:0006417,GO:0006450,GO:0006725,GO:0006807,GO:0008150,GO:0008152,GO:0009889,GO:0009891,GO:0009893,GO:0009987,GO:0010468,GO:0010556,GO:0010557,GO:0010604,GO:0010608,GO:0010628,GO:0016070,GO:0016787,GO:0016788,GO:0019222,GO:0031323,GO:0031325,GO:0031326,GO:0031328,GO:0032268,GO:0032270,GO:0034248,GO:0034250,GO:0034641,GO:0034660,GO:0043170,GO:0044237,GO:0044238,GO:0045727,GO:0045903,GO:0046483,GO:0048518,GO:0048522,GO:0050789,GO:0050794,GO:0051171,GO:0051173,GO:0051246,GO:0051247,GO:0052689,GO:0060255,GO:0065007,GO:0065008,GO:0071704,GO:0080090,GO:0090304,GO:0106074,GO:0140098,GO:0140101,GO:1901360,GO:2000112</t>
  </si>
  <si>
    <t>COG3958@1|root,COG3958@2|Bacteria,2J64Y@203691|Spirochaetes</t>
  </si>
  <si>
    <t>PFAM Transketolase, C-terminal domain</t>
  </si>
  <si>
    <t>COG1150@1|root,COG1150@2|Bacteria,2GII6@200940|Thermodesulfobacteria</t>
  </si>
  <si>
    <t>COG0500@1|root,COG2226@2|Bacteria,2HEKM@201174|Actinobacteria,4EEKA@85010|Pseudonocardiales</t>
  </si>
  <si>
    <t>COG1249@1|root,COG1249@2|Bacteria,1MU2U@1224|Proteobacteria,42MBP@68525|delta/epsilon subdivisions,2WJAJ@28221|Deltaproteobacteria,2MHTN@213118|Desulfobacterales</t>
  </si>
  <si>
    <t>COG3333@1|root,COG3333@2|Bacteria,2GG9T@200930|Deferribacteres</t>
  </si>
  <si>
    <t>Tripartite tricarboxylate transporter TctA family</t>
  </si>
  <si>
    <t>ko:K07793</t>
  </si>
  <si>
    <t>2EPF2@1|root,33H1Q@2|Bacteria</t>
  </si>
  <si>
    <t>2DK86@1|root,308UB@2|Bacteria,1QSKY@1224|Proteobacteria,1SR6Y@1236|Gammaproteobacteria</t>
  </si>
  <si>
    <t>COG1028@1|root,COG1028@2|Bacteria,1MUBQ@1224|Proteobacteria,1RQJT@1236|Gammaproteobacteria,465UP@72275|Alteromonadaceae</t>
  </si>
  <si>
    <t>COG2963@1|root,COG2963@2|Bacteria,1N8W3@1224|Proteobacteria,1SEAC@1236|Gammaproteobacteria,46CX7@72275|Alteromonadaceae</t>
  </si>
  <si>
    <t>ko:K07483</t>
  </si>
  <si>
    <t>yurZ</t>
  </si>
  <si>
    <t>2.3.1.12,4.1.1.44</t>
  </si>
  <si>
    <t>ko:K00627,ko:K01607</t>
  </si>
  <si>
    <t>ko00010,ko00020,ko00362,ko00620,ko01100,ko01110,ko01120,ko01130,ko01200,ko01220,map00010,map00020,map00362,map00620,map01100,map01110,map01120,map01130,map01200,map01220</t>
  </si>
  <si>
    <t>COG1463@1|root,COG1463@2|Bacteria,1NCUG@1224|Proteobacteria,42SCT@68525|delta/epsilon subdivisions,2WPA7@28221|Deltaproteobacteria,2MQJI@213462|Syntrophobacterales</t>
  </si>
  <si>
    <t>COG0683@1|root,COG0683@2|Bacteria</t>
  </si>
  <si>
    <t>ABC-type branched-chain amino acid transport systems, periplasmic component</t>
  </si>
  <si>
    <t>COG0243@1|root,COG0243@2|Bacteria,3Y2IU@57723|Acidobacteria</t>
  </si>
  <si>
    <t>1.7.2.3</t>
  </si>
  <si>
    <t>ko:K07812</t>
  </si>
  <si>
    <t>COG2005@1|root,COG2005@2|Bacteria</t>
  </si>
  <si>
    <t>ko:K02019,ko:K05772</t>
  </si>
  <si>
    <t>COG0437@1|root,COG0437@2|Bacteria,1V55Z@1239|Firmicutes,24I9I@186801|Clostridia,26577@186807|Peptococcaceae</t>
  </si>
  <si>
    <t>Similarity to COG0437 Fe-S-cluster-containing hydrogenase components 1(Evalue</t>
  </si>
  <si>
    <t>COG0446@1|root,COG1902@1|root,COG0446@2|Bacteria,COG1902@2|Bacteria,1MVE0@1224|Proteobacteria,42PDA@68525|delta/epsilon subdivisions,2WK05@28221|Deltaproteobacteria</t>
  </si>
  <si>
    <t>COG2069@1|root,COG2069@2|Bacteria,1QS8G@1224|Proteobacteria,437H2@68525|delta/epsilon subdivisions,2WKVX@28221|Deltaproteobacteria,2MI1T@213118|Desulfobacterales</t>
  </si>
  <si>
    <t>PFAM CO dehydrogenase acetyl-CoA synthase delta subunit</t>
  </si>
  <si>
    <t>28WYN@1|root,30ZZ9@2|Bacteria,1NPVB@1224|Proteobacteria,42XW6@68525|delta/epsilon subdivisions,2WTBQ@28221|Deltaproteobacteria,43VPR@69541|Desulfuromonadales</t>
  </si>
  <si>
    <t>COG4221@1|root,COG4221@2|Bacteria,1MUF8@1224|Proteobacteria,1RMKM@1236|Gammaproteobacteria</t>
  </si>
  <si>
    <t>COG2331@1|root,COG2331@2|Bacteria,1NGC1@1224|Proteobacteria,42W5D@68525|delta/epsilon subdivisions,2WRAY@28221|Deltaproteobacteria,2MD4Z@213115|Desulfovibrionales</t>
  </si>
  <si>
    <t>TIGRFAM regulatory protein, FmdB</t>
  </si>
  <si>
    <t>COG0225@1|root,COG0229@1|root,COG0225@2|Bacteria,COG0229@2|Bacteria,1TQ3E@1239|Firmicutes,247UT@186801|Clostridia</t>
  </si>
  <si>
    <t>ko:K07304,ko:K12267</t>
  </si>
  <si>
    <t>COG1592@1|root,COG1592@2|Bacteria,1R9WG@1224|Proteobacteria,42RFX@68525|delta/epsilon subdivisions,2WN92@28221|Deltaproteobacteria,2MN20@213118|Desulfobacterales</t>
  </si>
  <si>
    <t>COG1652@1|root,COG1652@2|Bacteria</t>
  </si>
  <si>
    <t>positive regulation of growth rate</t>
  </si>
  <si>
    <t>COG3181@1|root,COG3181@2|Bacteria,2GG77@200930|Deferribacteres</t>
  </si>
  <si>
    <t>Tripartite tricarboxylate transporter family receptor</t>
  </si>
  <si>
    <t>ko:K07795</t>
  </si>
  <si>
    <t>COG0604@1|root,COG0604@2|Bacteria,1MWBD@1224|Proteobacteria,1RPCQ@1236|Gammaproteobacteria,1JDI2@118969|Legionellales</t>
  </si>
  <si>
    <t>COG2086@1|root,COG2086@2|Bacteria,4NFWB@976|Bacteroidetes,1HX74@117743|Flavobacteriia,1EQRV@1016|Capnocytophaga</t>
  </si>
  <si>
    <t>COG2885@1|root,COG2885@2|Bacteria,1MYBP@1224|Proteobacteria,2U787@28211|Alphaproteobacteria,4BSKE@82117|unclassified Alphaproteobacteria</t>
  </si>
  <si>
    <t>Glycine zipper</t>
  </si>
  <si>
    <t>yiaD</t>
  </si>
  <si>
    <t>COG0243@1|root,COG0243@2|Bacteria,1TPZG@1239|Firmicutes,247JV@186801|Clostridia,42HRB@68295|Thermoanaerobacterales</t>
  </si>
  <si>
    <t>1.7.2.3,1.8.5.3</t>
  </si>
  <si>
    <t>ko:K07306,ko:K07812</t>
  </si>
  <si>
    <t>COG0238@1|root,COG0238@2|Bacteria,1MZ8U@1224|Proteobacteria,42VJQ@68525|delta/epsilon subdivisions,2WR7Z@28221|Deltaproteobacteria,2MKM0@213118|Desulfobacterales</t>
  </si>
  <si>
    <t>COG0407@1|root,COG0407@2|Bacteria,1R9IN@1224|Proteobacteria,42Q1Q@68525|delta/epsilon subdivisions,2WMDE@28221|Deltaproteobacteria,2MPE9@213118|Desulfobacterales</t>
  </si>
  <si>
    <t>2EAMQ@1|root,334Q9@2|Bacteria,1NA2T@1224|Proteobacteria,42VC9@68525|delta/epsilon subdivisions,2WTH0@28221|Deltaproteobacteria,2MM04@213118|Desulfobacterales</t>
  </si>
  <si>
    <t>Prokaryotic Cytochrome C oxidase subunit IV</t>
  </si>
  <si>
    <t>COG0845@1|root,COG0845@2|Bacteria,1MX0G@1224|Proteobacteria,42MPE@68525|delta/epsilon subdivisions,2X630@28221|Deltaproteobacteria,2MJH8@213118|Desulfobacterales</t>
  </si>
  <si>
    <t>COG0640@1|root,COG0640@2|Bacteria,1VA6G@1239|Firmicutes,24JCN@186801|Clostridia,36JIC@31979|Clostridiaceae</t>
  </si>
  <si>
    <t>cadC</t>
  </si>
  <si>
    <t>ko:K21903</t>
  </si>
  <si>
    <t>COG3012@1|root,COG3012@2|Bacteria,1MZZK@1224|Proteobacteria,42RE5@68525|delta/epsilon subdivisions,2WNNI@28221|Deltaproteobacteria,2MK5V@213118|Desulfobacterales</t>
  </si>
  <si>
    <t>PFAM SEC-C motif</t>
  </si>
  <si>
    <t>COG1749@1|root,COG1749@2|Bacteria,1MU5J@1224|Proteobacteria,42NGP@68525|delta/epsilon subdivisions,2WIZN@28221|Deltaproteobacteria,2MHUU@213118|Desulfobacterales</t>
  </si>
  <si>
    <t>basal body rod protein</t>
  </si>
  <si>
    <t>COG4972@1|root,COG4972@2|Bacteria,1MX8P@1224|Proteobacteria,42M36@68525|delta/epsilon subdivisions,2WJFJ@28221|Deltaproteobacteria,2MID0@213118|Desulfobacterales</t>
  </si>
  <si>
    <t>TIGRFAM type IV pilus assembly protein PilM</t>
  </si>
  <si>
    <t>COG0589@1|root,COG0589@2|Bacteria,1MZ7T@1224|Proteobacteria,42U3S@68525|delta/epsilon subdivisions,2WQ9F@28221|Deltaproteobacteria</t>
  </si>
  <si>
    <t>COG2318@1|root,COG2318@2|Bacteria,46WF2@74201|Verrucomicrobia,2IWE9@203494|Verrucomicrobiae</t>
  </si>
  <si>
    <t>DinB family</t>
  </si>
  <si>
    <t>COG0484@1|root,COG0484@2|Bacteria,1R72H@1224|Proteobacteria,42NCE@68525|delta/epsilon subdivisions,2WKDN@28221|Deltaproteobacteria,2MKP5@213118|Desulfobacterales</t>
  </si>
  <si>
    <t>2ET10@1|root,33KJ8@2|Bacteria,1NM0I@1224|Proteobacteria,42XRS@68525|delta/epsilon subdivisions,2WTDQ@28221|Deltaproteobacteria,2MMCN@213118|Desulfobacterales</t>
  </si>
  <si>
    <t>COG4886@1|root,2QQCM@2759|Eukaryota,37SW5@33090|Viridiplantae,3G73R@35493|Streptophyta,3KXW7@4447|Liliopsida,3IE3K@38820|Poales</t>
  </si>
  <si>
    <t>Leucine Rich repeat</t>
  </si>
  <si>
    <t>GO:0002215,GO:0005575,GO:0005622,GO:0005623,GO:0005737,GO:0005739,GO:0005886,GO:0006950,GO:0006952,GO:0007275,GO:0008150,GO:0009791,GO:0009825,GO:0009845,GO:0009987,GO:0016020,GO:0016049,GO:0032501,GO:0032502,GO:0040007,GO:0043226,GO:0043227,GO:0043229,GO:0043231,GO:0044424,GO:0044444,GO:0044464,GO:0048856,GO:0050896,GO:0071944,GO:0090351</t>
  </si>
  <si>
    <t>COG0457@1|root,COG0457@2|Bacteria,1G420@1117|Cyanobacteria,1H9RD@1150|Oscillatoriales</t>
  </si>
  <si>
    <t>COG3517@1|root,COG3517@2|Bacteria,1MU5C@1224|Proteobacteria,42M4A@68525|delta/epsilon subdivisions,2WJKU@28221|Deltaproteobacteria,2MIKN@213118|Desulfobacterales</t>
  </si>
  <si>
    <t>COG2427@1|root,COG2427@2|Bacteria,1P6AT@1224|Proteobacteria,43355@68525|delta/epsilon subdivisions,2WXWE@28221|Deltaproteobacteria,2MBQA@213115|Desulfovibrionales</t>
  </si>
  <si>
    <t>COG0462@1|root,COG0462@2|Bacteria,1MW21@1224|Proteobacteria,42MI2@68525|delta/epsilon subdivisions,2WJ5W@28221|Deltaproteobacteria,2MIJR@213118|Desulfobacterales</t>
  </si>
  <si>
    <t>COG2203@1|root,COG2203@2|Bacteria</t>
  </si>
  <si>
    <t>Gaf domain</t>
  </si>
  <si>
    <t>COG0664@1|root,COG0664@2|Bacteria,1MXID@1224|Proteobacteria,42W27@68525|delta/epsilon subdivisions,2X2CN@28221|Deltaproteobacteria,2MP21@213118|Desulfobacterales</t>
  </si>
  <si>
    <t>COG1329@1|root,COG1329@2|Bacteria,1MWI2@1224|Proteobacteria,42RXS@68525|delta/epsilon subdivisions,2WNA0@28221|Deltaproteobacteria,2MJTK@213118|Desulfobacterales</t>
  </si>
  <si>
    <t>PFAM transcription factor CarD</t>
  </si>
  <si>
    <t>ko:K07736</t>
  </si>
  <si>
    <t>2C492@1|root,346EH@2|Bacteria,1NPYN@1224|Proteobacteria,42XCJ@68525|delta/epsilon subdivisions,2WT7G@28221|Deltaproteobacteria,2MDGM@213115|Desulfovibrionales</t>
  </si>
  <si>
    <t>COG2132@1|root,COG2132@2|Bacteria,1MU0J@1224|Proteobacteria,2VS7B@28216|Betaproteobacteria</t>
  </si>
  <si>
    <t>COG3064@1|root,COG3064@2|Bacteria,1QZ45@1224|Proteobacteria,43CF3@68525|delta/epsilon subdivisions,2X7Q4@28221|Deltaproteobacteria,2MQMT@213462|Syntrophobacterales</t>
  </si>
  <si>
    <t>2ES0Z@1|root,33BYX@2|Bacteria,1FEAN@1090|Chlorobi</t>
  </si>
  <si>
    <t>2C539@1|root,33HA4@2|Bacteria</t>
  </si>
  <si>
    <t>COG2203@1|root,COG2203@2|Bacteria,1R8AK@1224|Proteobacteria,42MTP@68525|delta/epsilon subdivisions,2WIST@28221|Deltaproteobacteria,2MIJP@213118|Desulfobacterales</t>
  </si>
  <si>
    <t>COG0523@1|root,COG0523@2|Bacteria,1TPCG@1239|Firmicutes,248XD@186801|Clostridia,26618@186807|Peptococcaceae</t>
  </si>
  <si>
    <t>CobW/HypB/UreG, nucleotide-binding domain</t>
  </si>
  <si>
    <t>COG0351@1|root,COG0351@2|Bacteria,1MU9J@1224|Proteobacteria,42N1F@68525|delta/epsilon subdivisions,2WK2V@28221|Deltaproteobacteria,2MI0R@213118|Desulfobacterales</t>
  </si>
  <si>
    <t>PFAM Phosphomethylpyrimidine kinase</t>
  </si>
  <si>
    <t>2.5.1.3,2.7.1.49,2.7.4.7</t>
  </si>
  <si>
    <t>ko:K00941,ko:K14153,ko:K21219</t>
  </si>
  <si>
    <t>COG1926@1|root,COG1926@2|Bacteria,1V256@1239|Firmicutes,249BZ@186801|Clostridia,42GND@68295|Thermoanaerobacterales</t>
  </si>
  <si>
    <t>COG3621@1|root,COG3621@2|Bacteria,4NG71@976|Bacteroidetes,1HY7V@117743|Flavobacteriia</t>
  </si>
  <si>
    <t>COG3621 Patatin</t>
  </si>
  <si>
    <t>ko:K06900</t>
  </si>
  <si>
    <t>COG0191@1|root,COG0191@2|Bacteria,1NMAK@1224|Proteobacteria,42NPW@68525|delta/epsilon subdivisions,2WIMN@28221|Deltaproteobacteria,2MHU7@213118|Desulfobacterales</t>
  </si>
  <si>
    <t>aldolase class-II</t>
  </si>
  <si>
    <t>COG4665@1|root,COG4665@2|Bacteria,1QWP8@1224|Proteobacteria,42U9U@68525|delta/epsilon subdivisions,2WR0R@28221|Deltaproteobacteria,2MMAJ@213118|Desulfobacterales</t>
  </si>
  <si>
    <t>2C59E@1|root,2ZDAY@2|Bacteria</t>
  </si>
  <si>
    <t>COG0446@1|root,COG0446@2|Bacteria,1N5MC@1224|Proteobacteria,42SJR@68525|delta/epsilon subdivisions,2WRRB@28221|Deltaproteobacteria,2M841@213115|Desulfovibrionales</t>
  </si>
  <si>
    <t>COG0513@1|root,COG0513@2|Bacteria,1MU49@1224|Proteobacteria,42MGZ@68525|delta/epsilon subdivisions,2WIY6@28221|Deltaproteobacteria</t>
  </si>
  <si>
    <t>rhlE-2</t>
  </si>
  <si>
    <t>COG3209@1|root,COG3291@1|root,COG3209@2|Bacteria,COG3291@2|Bacteria,1Q4PP@1224|Proteobacteria,42YRG@68525|delta/epsilon subdivisions,2WUJR@28221|Deltaproteobacteria</t>
  </si>
  <si>
    <t>Bacterial Ig-like domain (group 3)</t>
  </si>
  <si>
    <t>COG5443@1|root,COG5443@2|Bacteria,1RD3V@1224|Proteobacteria,42UAH@68525|delta/epsilon subdivisions,2WQUA@28221|Deltaproteobacteria</t>
  </si>
  <si>
    <t>PFAM flagellar FlbT family protein</t>
  </si>
  <si>
    <t>flbT</t>
  </si>
  <si>
    <t>ko:K06601</t>
  </si>
  <si>
    <t>COG1042@1|root,arCOG01340@2157|Archaea,2XT9G@28890|Euryarchaeota,243Q6@183968|Thermococci</t>
  </si>
  <si>
    <t>COG0183@1|root,COG0183@2|Bacteria,1R5AW@1224|Proteobacteria,2U1UK@28211|Alphaproteobacteria,2KJTP@204458|Caulobacterales</t>
  </si>
  <si>
    <t>acetyl-coa acetyltransferase</t>
  </si>
  <si>
    <t>COG3005@1|root,COG3005@2|Bacteria,1RIC0@1224|Proteobacteria,42NW0@68525|delta/epsilon subdivisions,2WK0R@28221|Deltaproteobacteria,2MB00@213115|Desulfovibrionales</t>
  </si>
  <si>
    <t>Cytochrome c-type protein</t>
  </si>
  <si>
    <t>COG0347@1|root,COG0347@2|Bacteria,1RKW3@1224|Proteobacteria,42SE6@68525|delta/epsilon subdivisions,2WP2V@28221|Deltaproteobacteria,2MRQJ@213462|Syntrophobacterales</t>
  </si>
  <si>
    <t>COG1348@1|root,COG1348@2|Bacteria,1MVTE@1224|Proteobacteria,42NE5@68525|delta/epsilon subdivisions,2WJ14@28221|Deltaproteobacteria,2MJCK@213118|Desulfobacterales</t>
  </si>
  <si>
    <t>COG0247@1|root,COG0247@2|Bacteria,1NZIG@1224|Proteobacteria,42M60@68525|delta/epsilon subdivisions,2WITJ@28221|Deltaproteobacteria,2MHXY@213118|Desulfobacterales</t>
  </si>
  <si>
    <t>COG0446@1|root,COG1902@1|root,COG0446@2|Bacteria,COG1902@2|Bacteria,1MVE0@1224|Proteobacteria,42PDA@68525|delta/epsilon subdivisions,2WK05@28221|Deltaproteobacteria,43U84@69541|Desulfuromonadales</t>
  </si>
  <si>
    <t>COG2030@1|root,COG2030@2|Bacteria,1MWPK@1224|Proteobacteria,42SWX@68525|delta/epsilon subdivisions,2WPJ0@28221|Deltaproteobacteria,2MK5C@213118|Desulfobacterales</t>
  </si>
  <si>
    <t>maoC</t>
  </si>
  <si>
    <t>4.2.1.55</t>
  </si>
  <si>
    <t>ko:K17865</t>
  </si>
  <si>
    <t>COG0694@1|root,COG0694@2|Bacteria,1MVQ1@1224|Proteobacteria,42V85@68525|delta/epsilon subdivisions,2WR93@28221|Deltaproteobacteria,2MDHT@213115|Desulfovibrionales</t>
  </si>
  <si>
    <t>PFAM nitrogen-fixing NifU domain protein</t>
  </si>
  <si>
    <t>COG1846@1|root,COG1846@2|Bacteria,1PC0J@1224|Proteobacteria,42TS6@68525|delta/epsilon subdivisions,2WQ2S@28221|Deltaproteobacteria,2MKQQ@213118|Desulfobacterales</t>
  </si>
  <si>
    <t>COG1592@1|root,COG1592@2|Bacteria</t>
  </si>
  <si>
    <t>ko:K19824</t>
  </si>
  <si>
    <t>COG0613@1|root,arCOG00302@2157|Archaea,2Y3KK@28890|Euryarchaeota</t>
  </si>
  <si>
    <t>PHP-associated</t>
  </si>
  <si>
    <t>2EEQW@1|root,338IK@2|Bacteria,1NCXT@1224|Proteobacteria,42VG4@68525|delta/epsilon subdivisions,2WR9K@28221|Deltaproteobacteria,2MKU5@213118|Desulfobacterales</t>
  </si>
  <si>
    <t>COG5423@1|root,COG5423@2|Bacteria,1N9C0@1224|Proteobacteria,42W42@68525|delta/epsilon subdivisions,2WR81@28221|Deltaproteobacteria</t>
  </si>
  <si>
    <t>COG3090@1|root,COG3090@2|Bacteria</t>
  </si>
  <si>
    <t>Trap-type c4-dicarboxylate transport system, small permease component</t>
  </si>
  <si>
    <t>2DTNR@1|root,33M3I@2|Bacteria,1NQ8Z@1224|Proteobacteria,42Y11@68525|delta/epsilon subdivisions,2WT77@28221|Deltaproteobacteria</t>
  </si>
  <si>
    <t>COG1309@1|root,COG1309@2|Bacteria,1RA4T@1224|Proteobacteria,2WADY@28216|Betaproteobacteria,1KA5X@119060|Burkholderiaceae</t>
  </si>
  <si>
    <t>2ANVS@1|root,31DWA@2|Bacteria,1RKIA@1224|Proteobacteria,1SD87@1236|Gammaproteobacteria,1XX2T@135623|Vibrionales</t>
  </si>
  <si>
    <t>COG0835@1|root,COG0835@2|Bacteria,1RG4A@1224|Proteobacteria,43AIK@68525|delta/epsilon subdivisions,2X5YT@28221|Deltaproteobacteria,2MQK0@213462|Syntrophobacterales</t>
  </si>
  <si>
    <t>cheW64H-1</t>
  </si>
  <si>
    <t>COG1028@1|root,arCOG01259@2157|Archaea,2XSWX@28890|Euryarchaeota,2469N@183980|Archaeoglobi</t>
  </si>
  <si>
    <t>ko:K00059,ko:K07535</t>
  </si>
  <si>
    <t>ko00061,ko00333,ko00362,ko00780,ko01040,ko01100,ko01120,ko01130,ko01212,ko01220,map00061,map00333,map00362,map00780,map01040,map01100,map01120,map01130,map01212,map01220</t>
  </si>
  <si>
    <t>M00083,M00540,M00572</t>
  </si>
  <si>
    <t>COG0784@1|root,COG2202@1|root,COG3829@1|root,COG4191@1|root,COG5002@1|root,COG0784@2|Bacteria,COG2202@2|Bacteria,COG3829@2|Bacteria,COG4191@2|Bacteria,COG5002@2|Bacteria,2G7Y4@200795|Chloroflexi,34DMA@301297|Dehalococcoidia</t>
  </si>
  <si>
    <t>COG3287@1|root,COG3287@2|Bacteria,1UK57@1239|Firmicutes,24A5H@186801|Clostridia</t>
  </si>
  <si>
    <t>COG1908@1|root,COG1908@2|Bacteria,1MZ7V@1224|Proteobacteria,42UHS@68525|delta/epsilon subdivisions,2WQMX@28221|Deltaproteobacteria</t>
  </si>
  <si>
    <t>COG5660@1|root,COG5660@2|Bacteria,1NH4R@1224|Proteobacteria</t>
  </si>
  <si>
    <t>Transmembrane anti-sigma factor</t>
  </si>
  <si>
    <t>COG0593@1|root,COG0593@2|Bacteria</t>
  </si>
  <si>
    <t>COG0620@1|root,COG0620@2|Bacteria,4NJAH@976|Bacteroidetes,47MCD@768503|Cytophagia</t>
  </si>
  <si>
    <t>PFAM Methionine synthase vitamin-B12 independent</t>
  </si>
  <si>
    <t>COG0784@1|root,arCOG06537@2157|Archaea</t>
  </si>
  <si>
    <t>COG1862@1|root,COG1862@2|Bacteria,1MZT2@1224|Proteobacteria,42V1U@68525|delta/epsilon subdivisions,2WR76@28221|Deltaproteobacteria,2MQKT@213462|Syntrophobacterales</t>
  </si>
  <si>
    <t>TIGRFAM preprotein translocase, YajC subunit</t>
  </si>
  <si>
    <t>COG0723@1|root,COG0723@2|Bacteria,1NINP@1224|Proteobacteria,42VKD@68525|delta/epsilon subdivisions,2WRHY@28221|Deltaproteobacteria</t>
  </si>
  <si>
    <t>PFAM Rieske 2Fe-2S domain</t>
  </si>
  <si>
    <t>pcmE</t>
  </si>
  <si>
    <t>ko:K02636,ko:K03886</t>
  </si>
  <si>
    <t>M00151,M00162</t>
  </si>
  <si>
    <t>COG1410@1|root,COG1410@2|Bacteria,1MV6G@1224|Proteobacteria,42Q13@68525|delta/epsilon subdivisions,2WJHD@28221|Deltaproteobacteria</t>
  </si>
  <si>
    <t>PFAM Pterin binding enzyme</t>
  </si>
  <si>
    <t>COG1917@1|root,COG1917@2|Bacteria,1N2Q9@1224|Proteobacteria,42UBE@68525|delta/epsilon subdivisions,2WQDI@28221|Deltaproteobacteria,2MCGD@213115|Desulfovibrionales</t>
  </si>
  <si>
    <t>2C1E0@1|root,32R8I@2|Bacteria,1MY6R@1224|Proteobacteria,42SJH@68525|delta/epsilon subdivisions,2WPST@28221|Deltaproteobacteria,2MKD2@213118|Desulfobacterales</t>
  </si>
  <si>
    <t>COG0467@1|root,COG0467@2|Bacteria,1R49F@1224|Proteobacteria,42P9V@68525|delta/epsilon subdivisions,2WPCD@28221|Deltaproteobacteria,2MIE8@213118|Desulfobacterales</t>
  </si>
  <si>
    <t>2E7KC@1|root,3025R@2|Bacteria,1PUQ0@1224|Proteobacteria,4325C@68525|delta/epsilon subdivisions,2WXKD@28221|Deltaproteobacteria,2MP6K@213118|Desulfobacterales</t>
  </si>
  <si>
    <t>COG2204@1|root,COG2204@2|Bacteria,1QW8K@1224|Proteobacteria,42V8F@68525|delta/epsilon subdivisions,2WRMW@28221|Deltaproteobacteria,2MNUV@213118|Desulfobacterales</t>
  </si>
  <si>
    <t>COG1208@1|root,COG1208@2|Bacteria,1G128@1117|Cyanobacteria,1HG8R@1150|Oscillatoriales</t>
  </si>
  <si>
    <t>2.7.7.71</t>
  </si>
  <si>
    <t>ko:K15669</t>
  </si>
  <si>
    <t>COG1653@1|root,COG1653@2|Bacteria,1MV8A@1224|Proteobacteria,42N6A@68525|delta/epsilon subdivisions,2WK4K@28221|Deltaproteobacteria,2MIW4@213118|Desulfobacterales</t>
  </si>
  <si>
    <t>ko:K17321</t>
  </si>
  <si>
    <t>COG3108@1|root,COG3108@2|Bacteria,1MWW2@1224|Proteobacteria,2TQZ1@28211|Alphaproteobacteria,2JTBK@204441|Rhodospirillales</t>
  </si>
  <si>
    <t>COG1012@1|root,COG1012@2|Bacteria,4NFPJ@976|Bacteroidetes,1HX3I@117743|Flavobacteriia,2NUBG@237|Flavobacterium</t>
  </si>
  <si>
    <t>pcd</t>
  </si>
  <si>
    <t>COG2067@1|root,COG2067@2|Bacteria,1QR01@1224|Proteobacteria,42S8Q@68525|delta/epsilon subdivisions,2WNQS@28221|Deltaproteobacteria,2MJUC@213118|Desulfobacterales</t>
  </si>
  <si>
    <t>COG3795@1|root,COG3795@2|Bacteria,1RJJG@1224|Proteobacteria,1SFR9@1236|Gammaproteobacteria</t>
  </si>
  <si>
    <t>28JYU@1|root,2Z9NZ@2|Bacteria,1N5J2@1224|Proteobacteria,42UJJ@68525|delta/epsilon subdivisions,2X7XY@28221|Deltaproteobacteria</t>
  </si>
  <si>
    <t>COG1024@1|root,COG1250@1|root,COG1024@2|Bacteria,COG1250@2|Bacteria,1MU9P@1224|Proteobacteria,42MI5@68525|delta/epsilon subdivisions,2WITQ@28221|Deltaproteobacteria,2MI9V@213118|Desulfobacterales</t>
  </si>
  <si>
    <t>3-hydroxyacyl-CoA dehydrogenase</t>
  </si>
  <si>
    <t>COG2718@1|root,COG2718@2|Bacteria,1MWQM@1224|Proteobacteria,42PDK@68525|delta/epsilon subdivisions,2WJKJ@28221|Deltaproteobacteria,2MJ07@213118|Desulfobacterales</t>
  </si>
  <si>
    <t>Belongs to the UPF0229 family</t>
  </si>
  <si>
    <t>COG1732@1|root,COG1732@2|Bacteria,1MV9N@1224|Proteobacteria,2TTY6@28211|Alphaproteobacteria</t>
  </si>
  <si>
    <t>Periplasmic glycine betaine choline-binding (lipo)protein of an ABC-type transport system (osmoprotectant binding protein)</t>
  </si>
  <si>
    <t>ko:K05845</t>
  </si>
  <si>
    <t>M00209</t>
  </si>
  <si>
    <t>COG1720@1|root,COG1720@2|Bacteria,1MUF0@1224|Proteobacteria,42T7R@68525|delta/epsilon subdivisions,2WNQ2@28221|Deltaproteobacteria,2MJXR@213118|Desulfobacterales</t>
  </si>
  <si>
    <t>COG4665@1|root,COG4665@2|Bacteria</t>
  </si>
  <si>
    <t>COG0451@1|root,COG0451@2|Bacteria,1G02N@1117|Cyanobacteria,1H7SE@1150|Oscillatoriales</t>
  </si>
  <si>
    <t>Catalyzes the two-step NADP-dependent conversion of GDP- 4-dehydro-6-deoxy-D-mannose to GDP-fucose, involving an epimerase and a reductase reaction</t>
  </si>
  <si>
    <t>fcl</t>
  </si>
  <si>
    <t>COG2127@1|root,COG2127@2|Bacteria,4NZB5@976|Bacteroidetes,2FT55@200643|Bacteroidia,4ARGE@815|Bacteroidaceae</t>
  </si>
  <si>
    <t>COG0457@1|root,COG2114@1|root,COG5616@1|root,COG0457@2|Bacteria,COG2114@2|Bacteria,COG5616@2|Bacteria,1MUMZ@1224|Proteobacteria,2TRUI@28211|Alphaproteobacteria,4B9BA@82115|Rhizobiaceae</t>
  </si>
  <si>
    <t>COG1574@1|root,COG1574@2|Bacteria,4NFMV@976|Bacteroidetes,47TV8@768503|Cytophagia</t>
  </si>
  <si>
    <t>COG2104@1|root,COG2104@2|Bacteria,1NHBH@1224|Proteobacteria,42XWF@68525|delta/epsilon subdivisions,2WT58@28221|Deltaproteobacteria,2MMCD@213118|Desulfobacterales</t>
  </si>
  <si>
    <t>thiamine diphosphate biosynthetic process</t>
  </si>
  <si>
    <t>COG0834@1|root,COG0834@2|Bacteria,1MWDK@1224|Proteobacteria,42NVT@68525|delta/epsilon subdivisions,2WIRY@28221|Deltaproteobacteria</t>
  </si>
  <si>
    <t>hdrB</t>
  </si>
  <si>
    <t>COG1361@1|root,COG1361@2|Bacteria</t>
  </si>
  <si>
    <t>COG5442@1|root,COG5442@2|Bacteria,1REZ8@1224|Proteobacteria,42W1U@68525|delta/epsilon subdivisions,2WRE1@28221|Deltaproteobacteria</t>
  </si>
  <si>
    <t>Flagellar protein FlaF</t>
  </si>
  <si>
    <t>ko:K06602</t>
  </si>
  <si>
    <t>COG1278@1|root,COG1278@2|Bacteria,1VEE0@1239|Firmicutes,4HNJC@91061|Bacilli,4B3D4@81852|Enterococcaceae</t>
  </si>
  <si>
    <t>cspA</t>
  </si>
  <si>
    <t>COG0360@1|root,COG0360@2|Bacteria,1RH82@1224|Proteobacteria,42TJR@68525|delta/epsilon subdivisions,2WRDG@28221|Deltaproteobacteria,2MKEY@213118|Desulfobacterales</t>
  </si>
  <si>
    <t>GO:0003674,GO:0003676,GO:0003723,GO:0003735,GO:0005198,GO:0005488,GO:0005575,GO:0005622,GO:0005623,GO:0005737,GO:0005829,GO:0005840,GO:0015935,GO:0019843,GO:0022626,GO:0022627,GO:0032991,GO:0043226,GO:0043228,GO:0043229,GO:0043232,GO:0044391,GO:0044422,GO:0044424,GO:0044444,GO:0044445,GO:0044446,GO:0044464,GO:0070181,GO:0097159,GO:1901363,GO:1990904</t>
  </si>
  <si>
    <t>COG1414@1|root,COG1414@2|Bacteria,1MUNW@1224|Proteobacteria,2VF06@28211|Alphaproteobacteria</t>
  </si>
  <si>
    <t>Bacterial transcriptional regulator</t>
  </si>
  <si>
    <t>COG1802@1|root,COG1802@2|Bacteria,1R5XG@1224|Proteobacteria,43A5P@68525|delta/epsilon subdivisions,2WVRY@28221|Deltaproteobacteria,2MP5N@213118|Desulfobacterales</t>
  </si>
  <si>
    <t>COG0607@1|root,arCOG02021@2157|Archaea</t>
  </si>
  <si>
    <t>COG0607 Rhodanese-related sulfurtransferase</t>
  </si>
  <si>
    <t>thiI</t>
  </si>
  <si>
    <t>2.8.1.4</t>
  </si>
  <si>
    <t>ko:K03151</t>
  </si>
  <si>
    <t>2A5G6@1|root,2SWGZ@2759|Eukaryota</t>
  </si>
  <si>
    <t>2FJS8@1|root,34BF0@2|Bacteria,1R2Y5@1224|Proteobacteria,2TZTE@28211|Alphaproteobacteria</t>
  </si>
  <si>
    <t>2C4KB@1|root,32YM4@2|Bacteria,3Y5RS@57723|Acidobacteria,2JK1H@204432|Acidobacteriia</t>
  </si>
  <si>
    <t>COG2719@1|root,COG2719@2|Bacteria,1MW6U@1224|Proteobacteria,42MYY@68525|delta/epsilon subdivisions,2WJ6V@28221|Deltaproteobacteria,2MI2N@213118|Desulfobacterales</t>
  </si>
  <si>
    <t>SpoVR like protein</t>
  </si>
  <si>
    <t>COG2032@1|root,COG2032@2|Bacteria,1RGV4@1224|Proteobacteria,1S6KW@1236|Gammaproteobacteria,1X1N8@135613|Chromatiales</t>
  </si>
  <si>
    <t>Copper/zinc superoxide dismutase (SODC)</t>
  </si>
  <si>
    <t>COG1508@1|root,COG1508@2|Bacteria,1MW4V@1224|Proteobacteria,42M3C@68525|delta/epsilon subdivisions,2WJ21@28221|Deltaproteobacteria,2MHTM@213118|Desulfobacterales</t>
  </si>
  <si>
    <t>COG0243@1|root,COG0243@2|Bacteria,1NS3T@1224|Proteobacteria,42M9Q@68525|delta/epsilon subdivisions,2WKKT@28221|Deltaproteobacteria,2MPSR@213118|Desulfobacterales</t>
  </si>
  <si>
    <t>COG1360@1|root,COG1360@2|Bacteria,1V8KE@1239|Firmicutes,24GQQ@186801|Clostridia,3WAJS@53433|Halanaerobiales</t>
  </si>
  <si>
    <t>PFAM OmpA family</t>
  </si>
  <si>
    <t>COG0039@1|root,COG0039@2|Bacteria,1MV57@1224|Proteobacteria,1RMAX@1236|Gammaproteobacteria</t>
  </si>
  <si>
    <t>GO:0003674,GO:0003824,GO:0005575,GO:0005622,GO:0005623,GO:0005737,GO:0006082,GO:0006091,GO:0006099,GO:0006101,GO:0006107,GO:0006108,GO:0006139,GO:0006725,GO:0006732,GO:0006733,GO:0006734,GO:0006753,GO:0006793,GO:0006796,GO:0006807,GO:0008150,GO:0008152,GO:0009060,GO:0009117,GO:0009987,GO:0015980,GO:0016491,GO:0016614,GO:0016615,GO:0016616,GO:0016999,GO:0017144,GO:0019362,GO:0019637,GO:0019674,GO:0019752,GO:0030060,GO:0034641,GO:0043436,GO:0043648,GO:0044237,GO:0044238,GO:0044281,GO:0044424,GO:0044464,GO:0045333,GO:0046483,GO:0046496,GO:0051186,GO:0055086,GO:0055114,GO:0071704,GO:0072350,GO:0072524,GO:1901360,GO:1901564</t>
  </si>
  <si>
    <t>COG3959@1|root,COG3959@2|Bacteria,1TT51@1239|Firmicutes,247IK@186801|Clostridia,21YMZ@1506553|Lachnoclostridium</t>
  </si>
  <si>
    <t>Psort location Cytoplasmic, score 8.87</t>
  </si>
  <si>
    <t>COG0437@1|root,COG0437@2|Bacteria,1MU1B@1224|Proteobacteria,42M97@68525|delta/epsilon subdivisions,2WJB4@28221|Deltaproteobacteria,2MJB7@213118|Desulfobacterales</t>
  </si>
  <si>
    <t>COG2225@1|root,COG2225@2|Bacteria,1MVEV@1224|Proteobacteria,42P3R@68525|delta/epsilon subdivisions,2WMMM@28221|Deltaproteobacteria,2M97D@213115|Desulfovibrionales</t>
  </si>
  <si>
    <t>COG0303@1|root,COG0303@2|Bacteria,1QUKM@1224|Proteobacteria,42NTF@68525|delta/epsilon subdivisions,2WKN1@28221|Deltaproteobacteria,2M95Q@213115|Desulfovibrionales</t>
  </si>
  <si>
    <t>PFAM molybdopterin binding</t>
  </si>
  <si>
    <t>COG0437@1|root,COG0437@2|Bacteria,1V55Z@1239|Firmicutes,24I9I@186801|Clostridia</t>
  </si>
  <si>
    <t>COG0247@1|root,COG2181@1|root,COG0247@2|Bacteria,COG2181@2|Bacteria,1TPG1@1239|Firmicutes,24BBE@186801|Clostridia,42HVH@68295|Thermoanaerobacterales</t>
  </si>
  <si>
    <t>COG3350@1|root,COG3350@2|Bacteria,1G6RV@1117|Cyanobacteria,1HBTF@1150|Oscillatoriales</t>
  </si>
  <si>
    <t>Yhs domain-containing protein</t>
  </si>
  <si>
    <t>COG0723@1|root,COG0723@2|Bacteria,3Y7YJ@57723|Acidobacteria</t>
  </si>
  <si>
    <t>COG0036@1|root,COG0036@2|Bacteria,1MUZM@1224|Proteobacteria,42NC0@68525|delta/epsilon subdivisions,2WJK9@28221|Deltaproteobacteria,2MHRY@213118|Desulfobacterales</t>
  </si>
  <si>
    <t>COG0654@1|root,COG0654@2|Bacteria,1MV8T@1224|Proteobacteria,2TRB8@28211|Alphaproteobacteria,4B8F7@82115|Rhizobiaceae</t>
  </si>
  <si>
    <t>4-hydroxybenzoate</t>
  </si>
  <si>
    <t>GO:0000166,GO:0003674,GO:0003824,GO:0004497,GO:0005488,GO:0008150,GO:0008152,GO:0016491,GO:0016705,GO:0016709,GO:0018659,GO:0036094,GO:0043167,GO:0043168,GO:0048037,GO:0050660,GO:0050662,GO:0055114,GO:0071949,GO:0097159,GO:1901265,GO:1901363</t>
  </si>
  <si>
    <t>1.14.13.2</t>
  </si>
  <si>
    <t>ko:K00481</t>
  </si>
  <si>
    <t>COG4969@1|root,COG4969@2|Bacteria,1Q5KV@1224|Proteobacteria,42UIT@68525|delta/epsilon subdivisions,2WQNS@28221|Deltaproteobacteria,2MM31@213118|Desulfobacterales</t>
  </si>
  <si>
    <t>COG0784@1|root,COG2198@1|root,COG2202@1|root,COG5002@1|root,COG0784@2|Bacteria,COG2198@2|Bacteria,COG2202@2|Bacteria,COG5002@2|Bacteria,1NC9X@1224|Proteobacteria,43BU6@68525|delta/epsilon subdivisions,2X756@28221|Deltaproteobacteria,2MPM5@213118|Desulfobacterales</t>
  </si>
  <si>
    <t>COG3063@1|root,COG3063@2|Bacteria,1QZ5S@1224|Proteobacteria,42XK8@68525|delta/epsilon subdivisions,2WSKB@28221|Deltaproteobacteria,43V3K@69541|Desulfuromonadales</t>
  </si>
  <si>
    <t>COG3168@1|root,COG3168@2|Bacteria,1N39F@1224|Proteobacteria,42U30@68525|delta/epsilon subdivisions,2WRT8@28221|Deltaproteobacteria,2MPRF@213118|Desulfobacterales</t>
  </si>
  <si>
    <t>Pilus assembly protein, PilP</t>
  </si>
  <si>
    <t>2EMTZ@1|root,30U9E@2|Bacteria,2GRBP@201174|Actinobacteria,23E66@1762|Mycobacteriaceae</t>
  </si>
  <si>
    <t>COG0493@1|root,COG3383@1|root,COG0493@2|Bacteria,COG3383@2|Bacteria,1MU2H@1224|Proteobacteria,42M6X@68525|delta/epsilon subdivisions,2X6YD@28221|Deltaproteobacteria,2MHMN@213118|Desulfobacterales</t>
  </si>
  <si>
    <t>COG3321@1|root,COG3321@2|Bacteria,1VU8Z@1239|Firmicutes,4IUUB@91061|Bacilli,27AWN@186824|Thermoactinomycetaceae</t>
  </si>
  <si>
    <t>Beta-ketoacyl synthase</t>
  </si>
  <si>
    <t>2B065@1|root,31SGV@2|Bacteria,1NXEM@1224|Proteobacteria</t>
  </si>
  <si>
    <t>COG2180@1|root,COG2180@2|Bacteria,1MY4E@1224|Proteobacteria,42X5F@68525|delta/epsilon subdivisions,2WSW6@28221|Deltaproteobacteria,2MNNF@213118|Desulfobacterales</t>
  </si>
  <si>
    <t>narJ</t>
  </si>
  <si>
    <t>ko:K00373</t>
  </si>
  <si>
    <t>COG0493@1|root,COG1148@1|root,COG0493@2|Bacteria,COG1148@2|Bacteria,1MU2H@1224|Proteobacteria,42M6X@68525|delta/epsilon subdivisions,2X6YD@28221|Deltaproteobacteria,2MHMN@213118|Desulfobacterales</t>
  </si>
  <si>
    <t>COG0243@1|root,COG0243@2|Bacteria,1R4RR@1224|Proteobacteria,42PA5@68525|delta/epsilon subdivisions,2WM0K@28221|Deltaproteobacteria,2MI3Z@213118|Desulfobacterales</t>
  </si>
  <si>
    <t>qrcB</t>
  </si>
  <si>
    <t>COG0265@1|root,COG0265@2|Bacteria,46UAN@74201|Verrucomicrobia</t>
  </si>
  <si>
    <t>PFAM peptidase S1 and S6 chymotrypsin Hap</t>
  </si>
  <si>
    <t>pfpI</t>
  </si>
  <si>
    <t>ko:K03152,ko:K05520</t>
  </si>
  <si>
    <t>COG3448@1|root,COG3448@2|Bacteria,1Q1A8@1224|Proteobacteria,42SIQ@68525|delta/epsilon subdivisions,2WPF0@28221|Deltaproteobacteria,2MKBJ@213118|Desulfobacterales</t>
  </si>
  <si>
    <t>COG4122@1|root,COG4122@2|Bacteria,1VKRG@1239|Firmicutes</t>
  </si>
  <si>
    <t>Macrocin-O-methyltransferase (TylF)</t>
  </si>
  <si>
    <t>ko:K05303</t>
  </si>
  <si>
    <t>2EH8B@1|root,33B05@2|Bacteria,1NQEC@1224|Proteobacteria</t>
  </si>
  <si>
    <t>28NM7@1|root,2ZBMT@2|Bacteria,1R9Y9@1224|Proteobacteria,42S1K@68525|delta/epsilon subdivisions,2WP14@28221|Deltaproteobacteria,2MK1H@213118|Desulfobacterales</t>
  </si>
  <si>
    <t>GO:0008150,GO:0009987,GO:0019725,GO:0042592,GO:0048878,GO:0055082,GO:0065007,GO:0065008</t>
  </si>
  <si>
    <t>COG1733@1|root,COG1733@2|Bacteria,4NSVE@976|Bacteroidetes,1I4YH@117743|Flavobacteriia,2NWXC@237|Flavobacterium</t>
  </si>
  <si>
    <t>COG0247@1|root,COG0247@2|Bacteria,1N5Q2@1224|Proteobacteria,42P5D@68525|delta/epsilon subdivisions,2WJ9I@28221|Deltaproteobacteria,2MBDN@213115|Desulfovibrionales</t>
  </si>
  <si>
    <t>COG0505@1|root,COG0505@2|Bacteria,1MUB9@1224|Proteobacteria,42KZG@68525|delta/epsilon subdivisions,2WIQ5@28221|Deltaproteobacteria,2MIKI@213118|Desulfobacterales</t>
  </si>
  <si>
    <t>COG1271@1|root,COG2010@1|root,COG1271@2|Bacteria,COG2010@2|Bacteria,1NTJT@1224|Proteobacteria,42NK8@68525|delta/epsilon subdivisions,2WIM0@28221|Deltaproteobacteria,2M8SV@213115|Desulfovibrionales</t>
  </si>
  <si>
    <t>PFAM Cytochrome c, class I</t>
  </si>
  <si>
    <t>COG3047@1|root,COG3047@2|Bacteria,1NUZJ@1224|Proteobacteria,2TRGI@28211|Alphaproteobacteria,2JZRZ@204441|Rhodospirillales</t>
  </si>
  <si>
    <t>OmpW family</t>
  </si>
  <si>
    <t>ko:K07275</t>
  </si>
  <si>
    <t>28TMI@1|root,2ZFV4@2|Bacteria,1R9YK@1224|Proteobacteria,4308H@68525|delta/epsilon subdivisions,2WVGD@28221|Deltaproteobacteria</t>
  </si>
  <si>
    <t>2EJAZ@1|root,3356X@2|Bacteria,1NFZK@1224|Proteobacteria,42V0Q@68525|delta/epsilon subdivisions,2WS7N@28221|Deltaproteobacteria,2MMC0@213118|Desulfobacterales</t>
  </si>
  <si>
    <t>COG2068@1|root,COG2068@2|Bacteria,1UY6E@1239|Firmicutes,249PV@186801|Clostridia</t>
  </si>
  <si>
    <t>COG1977@1|root,COG1977@2|Bacteria,1G86C@1117|Cyanobacteria,1HP0H@1161|Nostocales</t>
  </si>
  <si>
    <t>PFAM ThiS family</t>
  </si>
  <si>
    <t>COG1021@1|root,COG1021@2|Bacteria,1NSN8@1224|Proteobacteria,42NP6@68525|delta/epsilon subdivisions,2WIZK@28221|Deltaproteobacteria,2MSKP@213462|Syntrophobacterales</t>
  </si>
  <si>
    <t>2.7.7.58,6.3.2.14</t>
  </si>
  <si>
    <t>ko:K02363</t>
  </si>
  <si>
    <t>ko01053,ko01110,ko01130,map01053,map01110,map01130</t>
  </si>
  <si>
    <t>2DPG1@1|root,331X6@2|Bacteria,1NCJ5@1224|Proteobacteria,42W03@68525|delta/epsilon subdivisions,2WS3G@28221|Deltaproteobacteria,2MD6B@213115|Desulfovibrionales</t>
  </si>
  <si>
    <t>COG1215@1|root,COG1215@2|Bacteria,1R0WW@1224|Proteobacteria,42MAZ@68525|delta/epsilon subdivisions,2WMHD@28221|Deltaproteobacteria,43SVF@69541|Desulfuromonadales</t>
  </si>
  <si>
    <t>COG0484@1|root,COG0484@2|Bacteria,1RIIG@1224|Proteobacteria,42SK6@68525|delta/epsilon subdivisions,2WPXU@28221|Deltaproteobacteria,2MK9Y@213118|Desulfobacterales</t>
  </si>
  <si>
    <t>Protein of unknown function (DUF1232)</t>
  </si>
  <si>
    <t>28KIX@1|root,2ZA44@2|Bacteria,1Q0JI@1224|Proteobacteria,42SSY@68525|delta/epsilon subdivisions,2WPVQ@28221|Deltaproteobacteria</t>
  </si>
  <si>
    <t>COG1487@1|root,COG1487@2|Bacteria</t>
  </si>
  <si>
    <t>nuclease activity</t>
  </si>
  <si>
    <t>ko:K18828</t>
  </si>
  <si>
    <t>COG0520@1|root,COG0520@2|Bacteria,1MXH1@1224|Proteobacteria,1RZAJ@1236|Gammaproteobacteria,1XVSS@135623|Vibrionales</t>
  </si>
  <si>
    <t>COG0298@1|root,COG0298@2|Bacteria,1N76Y@1224|Proteobacteria,42X24@68525|delta/epsilon subdivisions,2WSTX@28221|Deltaproteobacteria,2MM25@213118|Desulfobacterales</t>
  </si>
  <si>
    <t>2E729@1|root,32MQJ@2|Bacteria,2GGG8@200930|Deferribacteres</t>
  </si>
  <si>
    <t>Tripartite tricarboxylate transporter TctB family</t>
  </si>
  <si>
    <t>ko:K07794</t>
  </si>
  <si>
    <t>COG4670@1|root,COG4670@2|Bacteria,379F4@32066|Fusobacteria</t>
  </si>
  <si>
    <t>COG3909@1|root,COG3909@2|Bacteria,1N1E5@1224|Proteobacteria,2VSGD@28216|Betaproteobacteria,1KE9B@119060|Burkholderiaceae</t>
  </si>
  <si>
    <t>2ED7H@1|root,33743@2|Bacteria,1QB7X@1224|Proteobacteria,42ZXA@68525|delta/epsilon subdivisions,2WVEQ@28221|Deltaproteobacteria</t>
  </si>
  <si>
    <t>COG2143@1|root,COG2143@2|Bacteria,4NM6B@976|Bacteroidetes,47Q2D@768503|Cytophagia</t>
  </si>
  <si>
    <t>COG1752@1|root,COG1752@2|Bacteria,1R4TX@1224|Proteobacteria,1RP66@1236|Gammaproteobacteria,464YV@72275|Alteromonadaceae</t>
  </si>
  <si>
    <t>esterase of the alpha-beta hydrolase superfamily</t>
  </si>
  <si>
    <t>2EMAC@1|root,33EZD@2|Bacteria,1NMXS@1224|Proteobacteria,42WZR@68525|delta/epsilon subdivisions,2WTCM@28221|Deltaproteobacteria,2MM8Y@213118|Desulfobacterales</t>
  </si>
  <si>
    <t>COG0398@1|root,COG0398@2|Bacteria,1QV55@1224|Proteobacteria</t>
  </si>
  <si>
    <t>COG1886@1|root,COG1886@2|Bacteria,1RGWT@1224|Proteobacteria,42TQB@68525|delta/epsilon subdivisions,2WQCQ@28221|Deltaproteobacteria,2MKA6@213118|Desulfobacterales</t>
  </si>
  <si>
    <t>Flagellar motor switch protein FliN</t>
  </si>
  <si>
    <t>COG1024@1|root,COG1024@2|Bacteria,1TQ89@1239|Firmicutes,247RK@186801|Clostridia,36EDS@31979|Clostridiaceae</t>
  </si>
  <si>
    <t>crt</t>
  </si>
  <si>
    <t>COG1504@1|root,COG1504@2|Bacteria,2GHWX@200940|Thermodesulfobacteria</t>
  </si>
  <si>
    <t>COG0372@1|root,COG0372@2|Bacteria,1MUKX@1224|Proteobacteria,42N8U@68525|delta/epsilon subdivisions,2WJAN@28221|Deltaproteobacteria,2MHQF@213118|Desulfobacterales</t>
  </si>
  <si>
    <t>citZ</t>
  </si>
  <si>
    <t>COG1127@1|root,COG2199@1|root,COG1127@2|Bacteria,COG2199@2|Bacteria,1MUSD@1224|Proteobacteria,42NI4@68525|delta/epsilon subdivisions,2WKRT@28221|Deltaproteobacteria,2MQX9@213462|Syntrophobacterales</t>
  </si>
  <si>
    <t>COG3637@1|root,COG3637@2|Bacteria,1Q0E4@1224|Proteobacteria,42S0F@68525|delta/epsilon subdivisions,2WNUF@28221|Deltaproteobacteria,2MKN0@213118|Desulfobacterales</t>
  </si>
  <si>
    <t>COG1555@1|root,COG1555@2|Bacteria,1PU4P@1224|Proteobacteria,42VEG@68525|delta/epsilon subdivisions,2WSQJ@28221|Deltaproteobacteria,2MMC6@213118|Desulfobacterales</t>
  </si>
  <si>
    <t>TIGRFAM competence protein ComEA helix-hairpin-helix repeat</t>
  </si>
  <si>
    <t>ko:K02237</t>
  </si>
  <si>
    <t>COG0183@1|root,COG0183@2|Bacteria,1MU5G@1224|Proteobacteria,42PRI@68525|delta/epsilon subdivisions,2X5GA@28221|Deltaproteobacteria,2MHVA@213118|Desulfobacterales</t>
  </si>
  <si>
    <t>COG5485@1|root,COG5485@2|Bacteria,1NG9D@1224|Proteobacteria,1SI7W@1236|Gammaproteobacteria</t>
  </si>
  <si>
    <t>COG2021@1|root,COG2021@2|Bacteria,2JA6P@203691|Spirochaetes</t>
  </si>
  <si>
    <t>COG3350@1|root,COG3350@2|Bacteria,1N0GC@1224|Proteobacteria,2UBRM@28211|Alphaproteobacteria</t>
  </si>
  <si>
    <t>COG2703@1|root,COG2703@2|Bacteria,1RI40@1224|Proteobacteria,1S60H@1236|Gammaproteobacteria,1YGAC@136841|Pseudomonas aeruginosa group</t>
  </si>
  <si>
    <t>COG3141@1|root,COG3141@2|Bacteria,1N6RQ@1224|Proteobacteria,1SCDB@1236|Gammaproteobacteria,2QCI4@267890|Shewanellaceae</t>
  </si>
  <si>
    <t>PFAM YebG family protein</t>
  </si>
  <si>
    <t>yebG</t>
  </si>
  <si>
    <t>GO:0005575,GO:0005622,GO:0005623,GO:0005737,GO:0005829,GO:0006139,GO:0006259,GO:0006281,GO:0006725,GO:0006807,GO:0006950,GO:0006974,GO:0007154,GO:0008150,GO:0008152,GO:0009314,GO:0009432,GO:0009605,GO:0009628,GO:0009987,GO:0009991,GO:0010165,GO:0010212,GO:0031668,GO:0033554,GO:0034641,GO:0043170,GO:0044237,GO:0044238,GO:0044260,GO:0044424,GO:0044444,GO:0044464,GO:0046483,GO:0050896,GO:0051716,GO:0071496,GO:0071704,GO:0090304,GO:1901360</t>
  </si>
  <si>
    <t>COG0180@1|root,COG0180@2|Bacteria,1FE4Z@1090|Chlorobi</t>
  </si>
  <si>
    <t>PFAM aminoacyl-tRNA synthetase class Ib</t>
  </si>
  <si>
    <t>COG2203@1|root,COG2203@2|Bacteria,1NBYK@1224|Proteobacteria,42NFX@68525|delta/epsilon subdivisions,2WM8H@28221|Deltaproteobacteria,2MIRU@213118|Desulfobacterales</t>
  </si>
  <si>
    <t>PFAM GAF domain protein</t>
  </si>
  <si>
    <t>2EFUG@1|root,339KM@2|Bacteria,1NGQQ@1224|Proteobacteria,430N8@68525|delta/epsilon subdivisions,2WVUR@28221|Deltaproteobacteria,43VA8@69541|Desulfuromonadales</t>
  </si>
  <si>
    <t>COG3865@1|root,COG3865@2|Bacteria,1N7IY@1224|Proteobacteria,2VSAQ@28216|Betaproteobacteria,4AEGJ@80864|Comamonadaceae</t>
  </si>
  <si>
    <t>28TKV@1|root,2ZFUH@2|Bacteria,1PA7H@1224|Proteobacteria,433FH@68525|delta/epsilon subdivisions,2WX8H@28221|Deltaproteobacteria,2MP60@213118|Desulfobacterales</t>
  </si>
  <si>
    <t>COG5301@1|root,COG5301@2|Bacteria,1N59Q@1224|Proteobacteria,2UN28@28211|Alphaproteobacteria,2JWW2@204441|Rhodospirillales</t>
  </si>
  <si>
    <t>cellulose 1,4-beta-cellobiosidase activity</t>
  </si>
  <si>
    <t>COG0618@1|root,COG0618@2|Bacteria,1RAUQ@1224|Proteobacteria,42RKG@68525|delta/epsilon subdivisions,2WN0X@28221|Deltaproteobacteria,2MJ6U@213118|Desulfobacterales</t>
  </si>
  <si>
    <t>3.1.13.3,3.1.3.7</t>
  </si>
  <si>
    <t>ko:K06881</t>
  </si>
  <si>
    <t>2EGAW@1|root,33A2R@2|Bacteria,1NH0J@1224|Proteobacteria,42X80@68525|delta/epsilon subdivisions,2WSTJ@28221|Deltaproteobacteria,2MDAV@213115|Desulfovibrionales</t>
  </si>
  <si>
    <t>COG1283@1|root,COG1283@2|Bacteria,1MUDE@1224|Proteobacteria,42PW9@68525|delta/epsilon subdivisions,2WJTI@28221|Deltaproteobacteria,2MJ12@213118|Desulfobacterales</t>
  </si>
  <si>
    <t>PFAM Na Pi-cotransporter</t>
  </si>
  <si>
    <t>COG0528@1|root,COG0528@2|Bacteria,1MV3N@1224|Proteobacteria,42M3X@68525|delta/epsilon subdivisions,2WJDF@28221|Deltaproteobacteria,2MIR4@213118|Desulfobacterales</t>
  </si>
  <si>
    <t>GO:0003674,GO:0003824,GO:0006139,GO:0006725,GO:0006753,GO:0006793,GO:0006796,GO:0006807,GO:0008150,GO:0008152,GO:0009041,GO:0009058,GO:0009117,GO:0009123,GO:0009165,GO:0009987,GO:0015949,GO:0016301,GO:0016310,GO:0016740,GO:0016772,GO:0016776,GO:0018130,GO:0019205,GO:0019438,GO:0019637,GO:0034641,GO:0034654,GO:0044237,GO:0044238,GO:0044249,GO:0044271,GO:0044281,GO:0046483,GO:0046940,GO:0050145,GO:0055086,GO:0071704,GO:0090407,GO:1901293,GO:1901360,GO:1901362,GO:1901576</t>
  </si>
  <si>
    <t>COG2346@1|root,COG2346@2|Bacteria,1Q6FD@1224|Proteobacteria,4331P@68525|delta/epsilon subdivisions,2WXI9@28221|Deltaproteobacteria</t>
  </si>
  <si>
    <t>COG0477@1|root,COG2814@2|Bacteria,1MVHG@1224|Proteobacteria,1RQ1W@1236|Gammaproteobacteria</t>
  </si>
  <si>
    <t>COG1656@1|root,COG1656@2|Bacteria,1R442@1224|Proteobacteria,42RIS@68525|delta/epsilon subdivisions,2WMWC@28221|Deltaproteobacteria,2YYVE@29|Myxococcales</t>
  </si>
  <si>
    <t>COG1572@1|root,COG1572@2|Bacteria</t>
  </si>
  <si>
    <t>bacterial-type flagellum-dependent cell motility</t>
  </si>
  <si>
    <t>COG1181@1|root,COG1181@2|Bacteria,1MX3I@1224|Proteobacteria,42SA1@68525|delta/epsilon subdivisions,2WNIR@28221|Deltaproteobacteria</t>
  </si>
  <si>
    <t>COG1881@1|root,COG1881@2|Bacteria,1N0Y4@1224|Proteobacteria,1S400@1236|Gammaproteobacteria,1XF3U@135618|Methylococcales</t>
  </si>
  <si>
    <t>PFAM Phosphatidylethanolamine-binding protein</t>
  </si>
  <si>
    <t>COG1309@1|root,COG1309@2|Bacteria,1R7JI@1224|Proteobacteria,43AJM@68525|delta/epsilon subdivisions,2X5ZU@28221|Deltaproteobacteria</t>
  </si>
  <si>
    <t>COG1716@1|root,COG1716@2|Bacteria,1MW1M@1224|Proteobacteria</t>
  </si>
  <si>
    <t>PFAM Forkhead-associated protein</t>
  </si>
  <si>
    <t>2EAEB@1|root,334HW@2|Bacteria</t>
  </si>
  <si>
    <t>COG1641@1|root,COG1641@2|Bacteria,1MUKU@1224|Proteobacteria,42MHQ@68525|delta/epsilon subdivisions,2WJAC@28221|Deltaproteobacteria,2MHXQ@213118|Desulfobacterales</t>
  </si>
  <si>
    <t>COG2086@1|root,COG2086@2|Bacteria,1MVH6@1224|Proteobacteria,42Y9W@68525|delta/epsilon subdivisions,2WUQG@28221|Deltaproteobacteria,2MMZ9@213118|Desulfobacterales</t>
  </si>
  <si>
    <t>2CV7B@1|root,32SX1@2|Bacteria,1N59C@1224|Proteobacteria,42TZU@68525|delta/epsilon subdivisions,2WQT7@28221|Deltaproteobacteria,2MKF3@213118|Desulfobacterales</t>
  </si>
  <si>
    <t>COG0225@1|root,COG0225@2|Bacteria</t>
  </si>
  <si>
    <t>peptide-methionine (S)-S-oxide reductase activity</t>
  </si>
  <si>
    <t>COG2329@1|root,COG2329@2|Bacteria,1NBCH@1224|Proteobacteria,42VX2@68525|delta/epsilon subdivisions,2WRPB@28221|Deltaproteobacteria</t>
  </si>
  <si>
    <t>COG1048@1|root,COG1048@2|Bacteria,1MU9T@1224|Proteobacteria,42M33@68525|delta/epsilon subdivisions,2WJGS@28221|Deltaproteobacteria,2MIFE@213118|Desulfobacterales</t>
  </si>
  <si>
    <t>4.2.1.3</t>
  </si>
  <si>
    <t>ko:K01681</t>
  </si>
  <si>
    <t>ko00020,ko00630,ko00720,ko01100,ko01110,ko01120,ko01130,ko01200,ko01210,ko01230,map00020,map00630,map00720,map01100,map01110,map01120,map01130,map01200,map01210,map01230</t>
  </si>
  <si>
    <t>COG2414@1|root,COG2414@2|Bacteria,1MWBB@1224|Proteobacteria,42MZJ@68525|delta/epsilon subdivisions,2WJK1@28221|Deltaproteobacteria,2MIBC@213118|Desulfobacterales</t>
  </si>
  <si>
    <t>COG0483@1|root,COG0483@2|Bacteria,1NVDS@1224|Proteobacteria,42ZN3@68525|delta/epsilon subdivisions,2WUWR@28221|Deltaproteobacteria,2MRNA@213462|Syntrophobacterales</t>
  </si>
  <si>
    <t>Inositol monophosphatase family</t>
  </si>
  <si>
    <t>COG0535@1|root,COG0535@2|Bacteria,1NJ3W@1224|Proteobacteria,42PQJ@68525|delta/epsilon subdivisions,2WKAV@28221|Deltaproteobacteria</t>
  </si>
  <si>
    <t>COG1633@1|root,COG1633@2|Bacteria</t>
  </si>
  <si>
    <t>Catalyzes the formation of the isocyclic ring in chlorophyll biosynthesis. Mediates the cyclase reaction, which results in the formation of divinylprotochlorophyllide (Pchlide) characteristic of all chlorophylls from magnesium-protoporphyrin IX 13-monomethyl ester (MgPMME)</t>
  </si>
  <si>
    <t>1.16.3.1,4.1.99.5</t>
  </si>
  <si>
    <t>ko:K03594,ko:K14331</t>
  </si>
  <si>
    <t>COG2843@1|root,COG2843@2|Bacteria,1P1MG@1224|Proteobacteria,42UTJ@68525|delta/epsilon subdivisions,2X5J6@28221|Deltaproteobacteria,2MKI5@213118|Desulfobacterales</t>
  </si>
  <si>
    <t>Bacterial capsule synthesis protein PGA_cap</t>
  </si>
  <si>
    <t>ko:K07282</t>
  </si>
  <si>
    <t>COG0702@1|root,COG0702@2|Bacteria,2GKXI@201174|Actinobacteria</t>
  </si>
  <si>
    <t>PFAM NmrA family protein</t>
  </si>
  <si>
    <t>COG0183@1|root,COG0183@2|Bacteria,1MU5G@1224|Proteobacteria,42MSR@68525|delta/epsilon subdivisions,2WIXG@28221|Deltaproteobacteria</t>
  </si>
  <si>
    <t>COG0793@1|root,COG0793@2|Bacteria,1MU39@1224|Proteobacteria,42MHD@68525|delta/epsilon subdivisions,2WJKC@28221|Deltaproteobacteria,2MJ79@213118|Desulfobacterales</t>
  </si>
  <si>
    <t>COG1959@1|root,COG1959@2|Bacteria,1MZ1C@1224|Proteobacteria,42SPF@68525|delta/epsilon subdivisions,2WPVC@28221|Deltaproteobacteria,2MM91@213118|Desulfobacterales</t>
  </si>
  <si>
    <t>TIGRFAM transcriptional regulator, Rrf2 family</t>
  </si>
  <si>
    <t>COG4786@1|root,COG4786@2|Bacteria,1PZ24@1224|Proteobacteria,42NGI@68525|delta/epsilon subdivisions,2WMR8@28221|Deltaproteobacteria,2MJP8@213118|Desulfobacterales</t>
  </si>
  <si>
    <t>COG1012@1|root,COG1012@2|Bacteria,1MU1V@1224|Proteobacteria,42N0C@68525|delta/epsilon subdivisions,2WJQQ@28221|Deltaproteobacteria,2MJ61@213118|Desulfobacterales</t>
  </si>
  <si>
    <t>COG2195@1|root,arCOG05229@2157|Archaea,2Y380@28890|Euryarchaeota,2NAGH@224756|Methanomicrobia</t>
  </si>
  <si>
    <t>COG0457@1|root,COG0457@2|Bacteria,1R6ZR@1224|Proteobacteria,2U1T5@28211|Alphaproteobacteria</t>
  </si>
  <si>
    <t>COG4232@1|root,COG4232@2|Bacteria,1R1X1@1224|Proteobacteria,42SD6@68525|delta/epsilon subdivisions,2WP2I@28221|Deltaproteobacteria,2MKNH@213118|Desulfobacterales</t>
  </si>
  <si>
    <t>COG1716@1|root,COG1716@2|Bacteria,1N8CX@1224|Proteobacteria,1SD00@1236|Gammaproteobacteria,46BTF@72275|Alteromonadaceae</t>
  </si>
  <si>
    <t>COG0614@1|root,COG0614@2|Bacteria,2J06G@203682|Planctomycetes</t>
  </si>
  <si>
    <t>PD-(D/E)XK nuclease superfamily</t>
  </si>
  <si>
    <t>COG0767@1|root,COG0767@2|Bacteria,1MVPN@1224|Proteobacteria,42MR1@68525|delta/epsilon subdivisions,2WKC9@28221|Deltaproteobacteria,2MQW9@213462|Syntrophobacterales</t>
  </si>
  <si>
    <t>COG0001@1|root,COG0001@2|Bacteria,1MUY5@1224|Proteobacteria,1RYJN@1236|Gammaproteobacteria</t>
  </si>
  <si>
    <t>COG0454@1|root,COG0456@2|Bacteria,2IMVD@201174|Actinobacteria</t>
  </si>
  <si>
    <t>GnaT family</t>
  </si>
  <si>
    <t>COG2203@1|root,COG2804@1|root,COG2203@2|Bacteria,COG2804@2|Bacteria,1MU7V@1224|Proteobacteria,42P9Y@68525|delta/epsilon subdivisions,2WM6A@28221|Deltaproteobacteria,2MJCC@213118|Desulfobacterales</t>
  </si>
  <si>
    <t>COG2929@1|root,COG2929@2|Bacteria,2NRJV@2323|unclassified Bacteria</t>
  </si>
  <si>
    <t>Ribonuclease toxin, BrnT, of type II toxin-antitoxin system</t>
  </si>
  <si>
    <t>ko:K09803</t>
  </si>
  <si>
    <t>COG4870@1|root,arCOG03614@2157|Archaea,2XZI4@28890|Euryarchaeota</t>
  </si>
  <si>
    <t>Papain family cysteine protease</t>
  </si>
  <si>
    <t>COG1024@1|root,COG1024@2|Bacteria,1MW41@1224|Proteobacteria,42N51@68525|delta/epsilon subdivisions,2WKBV@28221|Deltaproteobacteria,2MIQE@213118|Desulfobacterales</t>
  </si>
  <si>
    <t>COG2993@1|root,COG2993@2|Bacteria,2G524@200783|Aquificae</t>
  </si>
  <si>
    <t>COG3215@1|root,COG3215@2|Bacteria</t>
  </si>
  <si>
    <t>COG0542@1|root,COG0542@2|Bacteria,1MURH@1224|Proteobacteria,42M9S@68525|delta/epsilon subdivisions,2WJSZ@28221|Deltaproteobacteria,2MHW3@213118|Desulfobacterales</t>
  </si>
  <si>
    <t>COG1825@1|root,COG1825@2|Bacteria,1RDH0@1224|Proteobacteria,42RVM@68525|delta/epsilon subdivisions,2WQIY@28221|Deltaproteobacteria,2MK9Q@213118|Desulfobacterales</t>
  </si>
  <si>
    <t>GO:0003674,GO:0003676,GO:0003723,GO:0005488,GO:0005575,GO:0005622,GO:0005623,GO:0005737,GO:0005829,GO:0005840,GO:0006412,GO:0006518,GO:0006807,GO:0008097,GO:0008150,GO:0008152,GO:0009058,GO:0009059,GO:0009987,GO:0010467,GO:0015934,GO:0019538,GO:0019843,GO:0022625,GO:0022626,GO:0032991,GO:0034641,GO:0034645,GO:0043043,GO:0043170,GO:0043226,GO:0043228,GO:0043229,GO:0043232,GO:0043603,GO:0043604,GO:0044237,GO:0044238,GO:0044249,GO:0044260,GO:0044267,GO:0044271,GO:0044391,GO:0044422,GO:0044424,GO:0044444,GO:0044445,GO:0044446,GO:0044464,GO:0071704,GO:0097159,GO:1901363,GO:1901564,GO:1901566,GO:1901576,GO:1990904</t>
  </si>
  <si>
    <t>COG1868@1|root,COG1868@2|Bacteria,1MX01@1224|Proteobacteria,42N2Y@68525|delta/epsilon subdivisions,2WIS2@28221|Deltaproteobacteria,2MI59@213118|Desulfobacterales</t>
  </si>
  <si>
    <t>flagellar motor switch protein FliM</t>
  </si>
  <si>
    <t>COG0776@1|root,COG0776@2|Bacteria,1RH5Z@1224|Proteobacteria,42W2F@68525|delta/epsilon subdivisions,2WRUM@28221|Deltaproteobacteria,2MKSW@213118|Desulfobacterales</t>
  </si>
  <si>
    <t>ihfA</t>
  </si>
  <si>
    <t>COG3791@1|root,COG3791@2|Bacteria,1N031@1224|Proteobacteria,2UC7G@28211|Alphaproteobacteria,2JTQX@204441|Rhodospirillales</t>
  </si>
  <si>
    <t>Glutathione-dependent formaldehyde-activating enzyme</t>
  </si>
  <si>
    <t>2FD74@1|root,34594@2|Bacteria,1P0MY@1224|Proteobacteria</t>
  </si>
  <si>
    <t>COG0016@1|root,COG0016@2|Bacteria,1MVD7@1224|Proteobacteria,42MB0@68525|delta/epsilon subdivisions,2WJ42@28221|Deltaproteobacteria,2MI3B@213118|Desulfobacterales</t>
  </si>
  <si>
    <t>GO:0003674,GO:0003824,GO:0004812,GO:0004826,GO:0005575,GO:0005622,GO:0005623,GO:0005737,GO:0006082,GO:0006139,GO:0006399,GO:0006412,GO:0006418,GO:0006432,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</si>
  <si>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COG0784@1|root,COG0784@2|Bacteria</t>
  </si>
  <si>
    <t>arcB_2</t>
  </si>
  <si>
    <t>COG0455@1|root,COG0455@2|Bacteria,3J0JR@40117|Nitrospirae</t>
  </si>
  <si>
    <t>COG3093@1|root,COG3093@2|Bacteria,1N76J@1224|Proteobacteria,42T22@68525|delta/epsilon subdivisions,2WPAE@28221|Deltaproteobacteria,2MKSI@213118|Desulfobacterales</t>
  </si>
  <si>
    <t>TIGRFAM addiction module antidote protein, HigA family</t>
  </si>
  <si>
    <t>ko:K21498</t>
  </si>
  <si>
    <t>COG3018@1|root,COG3018@2|Bacteria,1R9S8@1224|Proteobacteria,42RI7@68525|delta/epsilon subdivisions,2WP0N@28221|Deltaproteobacteria,2MIVN@213118|Desulfobacterales</t>
  </si>
  <si>
    <t>2C19F@1|root,32TZS@2|Bacteria,1R3J6@1224|Proteobacteria,2VXS6@28216|Betaproteobacteria,1KISS@119060|Burkholderiaceae</t>
  </si>
  <si>
    <t>COG3604@1|root,COG3604@2|Bacteria,3J0W9@40117|Nitrospirae</t>
  </si>
  <si>
    <t>COG2905@1|root,COG2905@2|Bacteria,1QTTR@1224|Proteobacteria,1SBBF@1236|Gammaproteobacteria,1YX3A@136845|Pseudomonas putida group</t>
  </si>
  <si>
    <t>COG0607@1|root,COG0607@2|Bacteria</t>
  </si>
  <si>
    <t>Catalyzes the ATP-dependent transfer of a sulfur to tRNA to produce 4-thiouridine in position 8 of tRNAs, which functions as a near-UV photosensor. Also catalyzes the transfer of sulfur to the sulfur carrier protein ThiS, forming ThiS-thiocarboxylate. This is a step in the synthesis of thiazole, in the thiamine biosynthesis pathway. The sulfur is donated as persulfide by IscS</t>
  </si>
  <si>
    <t>COG1261@1|root,COG1261@2|Bacteria,1QQIM@1224|Proteobacteria,42V31@68525|delta/epsilon subdivisions,2WRK7@28221|Deltaproteobacteria,2MPZR@213118|Desulfobacterales</t>
  </si>
  <si>
    <t>flagella basal body P-ring formation protein FlgA</t>
  </si>
  <si>
    <t>COG2258@1|root,COG2258@2|Bacteria,1V6DS@1239|Firmicutes,24HBA@186801|Clostridia,42K1R@68298|Syntrophomonadaceae</t>
  </si>
  <si>
    <t>MOSC domain</t>
  </si>
  <si>
    <t>COG3945@1|root,COG3945@2|Bacteria,1QR7V@1224|Proteobacteria,4379K@68525|delta/epsilon subdivisions,2X9XT@28221|Deltaproteobacteria,2MNU4@213118|Desulfobacterales</t>
  </si>
  <si>
    <t>COG3350@1|root,COG3350@2|Bacteria,1N0GC@1224|Proteobacteria,1S846@1236|Gammaproteobacteria,1XY38@135623|Vibrionales</t>
  </si>
  <si>
    <t>COG0800@1|root,COG0800@2|Bacteria,1TS0F@1239|Firmicutes,4HG4G@91061|Bacilli,26WV5@186822|Paenibacillaceae</t>
  </si>
  <si>
    <t>Aldolase</t>
  </si>
  <si>
    <t>kdgA</t>
  </si>
  <si>
    <t>COG2010@1|root,COG2010@2|Bacteria,2G55S@200783|Aquificae</t>
  </si>
  <si>
    <t>Cytochrome c class I</t>
  </si>
  <si>
    <t>COG1853@1|root,COG1853@2|Bacteria,1RAIQ@1224|Proteobacteria,43EWA@68525|delta/epsilon subdivisions,2X2AG@28221|Deltaproteobacteria,2MME7@213118|Desulfobacterales</t>
  </si>
  <si>
    <t>COG1765@1|root,COG1765@2|Bacteria,1R9XU@1224|Proteobacteria,2U6E4@28211|Alphaproteobacteria</t>
  </si>
  <si>
    <t>MA20_23315</t>
  </si>
  <si>
    <t>2E609@1|root,330PP@2|Bacteria,1NA0P@1224|Proteobacteria,1SCFG@1236|Gammaproteobacteria,468PR@72275|Alteromonadaceae</t>
  </si>
  <si>
    <t>YfaZ precursor</t>
  </si>
  <si>
    <t>COG3332@1|root,COG3332@2|Bacteria,1UYHE@1239|Firmicutes,4H7AN@909932|Negativicutes</t>
  </si>
  <si>
    <t>COG0028@1|root,COG0028@2|Bacteria,1MU6U@1224|Proteobacteria,42M1X@68525|delta/epsilon subdivisions,2WJA2@28221|Deltaproteobacteria,2M9EY@213115|Desulfovibrionales</t>
  </si>
  <si>
    <t>COG1999@1|root,COG1999@2|Bacteria,1R9EM@1224|Proteobacteria,42N5F@68525|delta/epsilon subdivisions,2WKG7@28221|Deltaproteobacteria,2M9V6@213115|Desulfovibrionales</t>
  </si>
  <si>
    <t>protein SCO1 SenC PrrC involved in biogenesis of respiratory and photosynthetic systems</t>
  </si>
  <si>
    <t>sco</t>
  </si>
  <si>
    <t>COG3324@1|root,COG3324@2|Bacteria,1N9ZV@1224|Proteobacteria,430FM@68525|delta/epsilon subdivisions,2WW69@28221|Deltaproteobacteria,2MBS4@213115|Desulfovibrionales</t>
  </si>
  <si>
    <t>COG3303@1|root,COG3303@2|Bacteria,1QX6Q@1224|Proteobacteria,42MHA@68525|delta/epsilon subdivisions,2WMF3@28221|Deltaproteobacteria,2MK9F@213118|Desulfobacterales</t>
  </si>
  <si>
    <t>2BB59@1|root,324MR@2|Bacteria,1GH75@1117|Cyanobacteria,1H3IB@1129|Synechococcus</t>
  </si>
  <si>
    <t>COG0327@1|root,COG0327@2|Bacteria,1MVUN@1224|Proteobacteria,42MHJ@68525|delta/epsilon subdivisions,2WM6S@28221|Deltaproteobacteria,2MJJ3@213118|Desulfobacterales</t>
  </si>
  <si>
    <t>NGG1p interacting factor 3</t>
  </si>
  <si>
    <t>ko:K22391</t>
  </si>
  <si>
    <t>COG2204@1|root,COG2204@2|Bacteria,1NBTR@1224|Proteobacteria,42V7Q@68525|delta/epsilon subdivisions,2WR8M@28221|Deltaproteobacteria,2MM1C@213118|Desulfobacterales</t>
  </si>
  <si>
    <t>COG0620@1|root,COG0620@2|Bacteria,2H8H4@201174|Actinobacteria</t>
  </si>
  <si>
    <t>2E5GP@1|root,3308B@2|Bacteria,1N858@1224|Proteobacteria,1SV3I@1236|Gammaproteobacteria,1X1TC@135613|Chromatiales</t>
  </si>
  <si>
    <t>COG0662@1|root,COG0662@2|Bacteria,1RHWU@1224|Proteobacteria,1S5VV@1236|Gammaproteobacteria,2Q86Y@267889|Colwelliaceae</t>
  </si>
  <si>
    <t>ChrR Cupin-like domain</t>
  </si>
  <si>
    <t>COG0070@1|root,COG0493@1|root,COG1145@1|root,COG0070@2|Bacteria,COG0493@2|Bacteria,COG1145@2|Bacteria,1PBEZ@1224|Proteobacteria,42NFW@68525|delta/epsilon subdivisions,2WIQE@28221|Deltaproteobacteria,2MR5X@213462|Syntrophobacterales</t>
  </si>
  <si>
    <t>GXGXG motif</t>
  </si>
  <si>
    <t>arCOG09439@1|root,32UMB@2|Bacteria,1N1IH@1224|Proteobacteria,42TME@68525|delta/epsilon subdivisions,2WQMU@28221|Deltaproteobacteria</t>
  </si>
  <si>
    <t>COG2164@1|root,COG2164@2|Bacteria,1VHU9@1239|Firmicutes,24TQA@186801|Clostridia,42IM5@68295|Thermoanaerobacterales</t>
  </si>
  <si>
    <t>Cyclophilin-like</t>
  </si>
  <si>
    <t>ko:K09143</t>
  </si>
  <si>
    <t>COG3166@1|root,COG3166@2|Bacteria,1Q1I0@1224|Proteobacteria,42W65@68525|delta/epsilon subdivisions,2WS79@28221|Deltaproteobacteria,2MK8I@213118|Desulfobacterales</t>
  </si>
  <si>
    <t>PFAM Fimbrial assembly</t>
  </si>
  <si>
    <t>COG2703@1|root,COG2703@2|Bacteria,1N8CP@1224|Proteobacteria,42NR3@68525|delta/epsilon subdivisions,2YQG2@29547|Epsilonproteobacteria</t>
  </si>
  <si>
    <t>COG1032@1|root,COG1032@2|Bacteria,1NTD8@1224|Proteobacteria,42YHU@68525|delta/epsilon subdivisions,2WUII@28221|Deltaproteobacteria,2MMV6@213118|Desulfobacterales</t>
  </si>
  <si>
    <t>2D1C5@1|root,32TAD@2|Bacteria,1N23F@1224|Proteobacteria,2U94F@28211|Alphaproteobacteria,1JSQ0@119045|Methylobacteriaceae</t>
  </si>
  <si>
    <t>Ceramidase</t>
  </si>
  <si>
    <t>COG1752@1|root,COG1752@2|Bacteria,1MVHW@1224|Proteobacteria,2TS4V@28211|Alphaproteobacteria</t>
  </si>
  <si>
    <t>COG1177@1|root,COG1177@2|Bacteria</t>
  </si>
  <si>
    <t>DNA import into cell involved in transformation</t>
  </si>
  <si>
    <t>COG0614@1|root,COG0614@2|Bacteria,1N7EM@1224|Proteobacteria,42VJU@68525|delta/epsilon subdivisions,2WRA4@28221|Deltaproteobacteria,2MM3T@213118|Desulfobacterales</t>
  </si>
  <si>
    <t>2C19F@1|root,32TZS@2|Bacteria,1R3J6@1224|Proteobacteria,2VXS6@28216|Betaproteobacteria</t>
  </si>
  <si>
    <t>COG1959@1|root,COG1959@2|Bacteria,1MZ1C@1224|Proteobacteria,42SPF@68525|delta/epsilon subdivisions,2WPVC@28221|Deltaproteobacteria,2MBCY@213115|Desulfovibrionales</t>
  </si>
  <si>
    <t>COG3157@1|root,COG3157@2|Bacteria,1RBTU@1224|Proteobacteria,2WEFR@28216|Betaproteobacteria,2M03R@206389|Rhodocyclales</t>
  </si>
  <si>
    <t>This family consists of several bacterial proteins of</t>
  </si>
  <si>
    <t>COG0622@1|root,COG0622@2|Bacteria,1WMMY@1297|Deinococcus-Thermus</t>
  </si>
  <si>
    <t>TIGRFAM phosphoesterase, MJ0936 family</t>
  </si>
  <si>
    <t>COG0292@1|root,COG0292@2|Bacteria,1RGU2@1224|Proteobacteria,42REF@68525|delta/epsilon subdivisions,2WQ4F@28221|Deltaproteobacteria,2MK8U@213118|Desulfobacterales</t>
  </si>
  <si>
    <t>GO:0000027,GO:0003674,GO:0003735,GO:0005198,GO:0005575,GO:0005622,GO:0005623,GO:0005737,GO:0005829,GO:0005840,GO:0006996,GO:0008150,GO:0009987,GO:0015934,GO:0016043,GO:0022607,GO:0022613,GO:0022618,GO:0022625,GO:0022626,GO:0032991,GO:0034622,GO:0042254,GO:0042255,GO:0042273,GO:0043226,GO:0043228,GO:0043229,GO:0043232,GO:0043933,GO:0044085,GO:0044391,GO:0044422,GO:0044424,GO:0044444,GO:0044445,GO:0044446,GO:0044464,GO:0065003,GO:0070925,GO:0071826,GO:0071840,GO:1990904</t>
  </si>
  <si>
    <t>COG0372@1|root,COG0372@2|Bacteria,1MUKX@1224|Proteobacteria,42N8U@68525|delta/epsilon subdivisions,2WJAN@28221|Deltaproteobacteria</t>
  </si>
  <si>
    <t>COG0599@1|root,arCOG02153@2157|Archaea,2Y0XU@28890|Euryarchaeota,2NAUA@224756|Methanomicrobia</t>
  </si>
  <si>
    <t>COG0247@1|root,COG0247@2|Bacteria,1MWTK@1224|Proteobacteria,42PNX@68525|delta/epsilon subdivisions,2WK8F@28221|Deltaproteobacteria,2M8X5@213115|Desulfovibrionales</t>
  </si>
  <si>
    <t>COG0642@1|root,COG2202@1|root,COG2203@1|root,COG2202@2|Bacteria,COG2203@2|Bacteria,COG2205@2|Bacteria,1NRP8@1224|Proteobacteria,43ED4@68525|delta/epsilon subdivisions,2X81C@28221|Deltaproteobacteria</t>
  </si>
  <si>
    <t>COG0492@1|root,COG0492@2|Bacteria,2GK62@201174|Actinobacteria,4D9VG@85008|Micromonosporales</t>
  </si>
  <si>
    <t>COG1404@1|root,COG1404@2|Bacteria,1MU3S@1224|Proteobacteria,2VFV7@28211|Alphaproteobacteria,44139@69657|Hyphomonadaceae</t>
  </si>
  <si>
    <t>COG0620@1|root,COG0620@2|Bacteria,1TPDQ@1239|Firmicutes,4HADW@91061|Bacilli,26Q9G@186822|Paenibacillaceae</t>
  </si>
  <si>
    <t>Catalyzes the formation of tetrahydropteroyl-L-glutamate and methionine from L-homocysteine and 5-methyltetrahydropteroyltri-L-glutamate</t>
  </si>
  <si>
    <t>yxjG</t>
  </si>
  <si>
    <t>COG0589@1|root,COG0589@2|Bacteria,1PEB7@1224|Proteobacteria,42XVC@68525|delta/epsilon subdivisions,2WSNF@28221|Deltaproteobacteria,2MMDT@213118|Desulfobacterales</t>
  </si>
  <si>
    <t>COG0683@1|root,COG0683@2|Bacteria,1MXR4@1224|Proteobacteria,42MXX@68525|delta/epsilon subdivisions,2WKJM@28221|Deltaproteobacteria</t>
  </si>
  <si>
    <t>COG2209@1|root,COG2209@2|Bacteria,1R33S@1224|Proteobacteria,42N3Q@68525|delta/epsilon subdivisions,2WJSA@28221|Deltaproteobacteria,2MIWQ@213118|Desulfobacterales</t>
  </si>
  <si>
    <t>nqrE</t>
  </si>
  <si>
    <t>ko:K00350</t>
  </si>
  <si>
    <t>COG0642@1|root,COG0784@1|root,COG2198@1|root,COG0784@2|Bacteria,COG2198@2|Bacteria,COG2205@2|Bacteria,1NRP8@1224|Proteobacteria,2VGZQ@28216|Betaproteobacteria,4AA9F@80864|Comamonadaceae</t>
  </si>
  <si>
    <t>COG3516@1|root,COG3516@2|Bacteria,1R9Y7@1224|Proteobacteria,42UQR@68525|delta/epsilon subdivisions,2WQYW@28221|Deltaproteobacteria</t>
  </si>
  <si>
    <t>COG1558@1|root,COG1558@2|Bacteria,1R09B@1224|Proteobacteria,43CSB@68525|delta/epsilon subdivisions,2X7ZY@28221|Deltaproteobacteria,2MPMQ@213118|Desulfobacterales</t>
  </si>
  <si>
    <t>2E9MH@1|root,333U5@2|Bacteria,1NDRZ@1224|Proteobacteria,1STW7@1236|Gammaproteobacteria,1X1JP@135613|Chromatiales</t>
  </si>
  <si>
    <t>COG2510@1|root,COG2510@2|Bacteria</t>
  </si>
  <si>
    <t>ko:K08978</t>
  </si>
  <si>
    <t>COG0559@1|root,COG0559@2|Bacteria,1MU25@1224|Proteobacteria,42N64@68525|delta/epsilon subdivisions,2WJ73@28221|Deltaproteobacteria,2M7RI@213115|Desulfovibrionales</t>
  </si>
  <si>
    <t>2A7N3@1|root,30WK3@2|Bacteria,1NERD@1224|Proteobacteria,42P7M@68525|delta/epsilon subdivisions,2WJTH@28221|Deltaproteobacteria,2MIHK@213118|Desulfobacterales</t>
  </si>
  <si>
    <t>2EGCD@1|root,33A46@2|Bacteria,1NMIX@1224|Proteobacteria,1TD55@1236|Gammaproteobacteria,46C3T@72275|Alteromonadaceae</t>
  </si>
  <si>
    <t>Domain of unknown function (DUF4190)</t>
  </si>
  <si>
    <t>COG0413@1|root,COG0413@2|Bacteria,1TPZA@1239|Firmicutes,248RR@186801|Clostridia,36EKX@31979|Clostridiaceae</t>
  </si>
  <si>
    <t>COG1216@1|root,COG4641@1|root,COG1216@2|Bacteria,COG4641@2|Bacteria,1NEBR@1224|Proteobacteria,430F6@68525|delta/epsilon subdivisions,2WVZM@28221|Deltaproteobacteria</t>
  </si>
  <si>
    <t>COG0265@1|root,COG0265@2|Bacteria,46SZ1@74201|Verrucomicrobia</t>
  </si>
  <si>
    <t>Domain present in PSD-95, Dlg, and ZO-1/2.</t>
  </si>
  <si>
    <t>COG1515@1|root,COG1515@2|Bacteria,4NQD8@976|Bacteroidetes,1I225@117743|Flavobacteriia</t>
  </si>
  <si>
    <t>Deoxyinosine 3'endonuclease (endonuclease V)</t>
  </si>
  <si>
    <t>3.1.11.5,3.1.21.7</t>
  </si>
  <si>
    <t>ko:K01144,ko:K05982</t>
  </si>
  <si>
    <t>COG1142@1|root,COG1142@2|Bacteria,1MWE1@1224|Proteobacteria,42TQV@68525|delta/epsilon subdivisions,2WQAE@28221|Deltaproteobacteria,2MKXW@213118|Desulfobacterales</t>
  </si>
  <si>
    <t>COG1858@1|root,COG1858@2|Bacteria,1MV70@1224|Proteobacteria,4300W@68525|delta/epsilon subdivisions,2X35W@28221|Deltaproteobacteria,2YUEH@29|Myxococcales</t>
  </si>
  <si>
    <t>COG0334@1|root,COG0334@2|Bacteria,1MUMF@1224|Proteobacteria,1RPUZ@1236|Gammaproteobacteria</t>
  </si>
  <si>
    <t>GO:0003674,GO:0003824,GO:0004353,GO:0004354,GO:0005488,GO:0005515,GO:0005575,GO:0005622,GO:0005623,GO:0005737,GO:0005829,GO:0006082,GO:0006520,GO:0006536,GO:0006537,GO:0006807,GO:0008150,GO:0008152,GO:0008652,GO:0009058,GO:0009064,GO:0009084,GO:0009987,GO:0016053,GO:0016491,GO:0016638,GO:0016639,GO:0019752,GO:0042802,GO:0043436,GO:0043648,GO:0043650,GO:0044237,GO:0044238,GO:0044249,GO:0044281,GO:0044283,GO:0044424,GO:0044444,GO:0044464,GO:0046394,GO:0055114,GO:0071704,GO:1901564,GO:1901566,GO:1901576,GO:1901605,GO:1901607</t>
  </si>
  <si>
    <t>1.4.1.4</t>
  </si>
  <si>
    <t>ko:K00262</t>
  </si>
  <si>
    <t>ko00220,ko00250,ko00910,ko01100,map00220,map00250,map00910,map01100</t>
  </si>
  <si>
    <t>COG1141@1|root,COG1141@2|Bacteria,1NFG0@1224|Proteobacteria,437Z2@68525|delta/epsilon subdivisions,2X38Y@28221|Deltaproteobacteria,2MSFM@213462|Syntrophobacterales</t>
  </si>
  <si>
    <t>COG2201@1|root,COG2201@2|Bacteria,1MWCN@1224|Proteobacteria,42M27@68525|delta/epsilon subdivisions,2WJ2S@28221|Deltaproteobacteria,2MRYX@213462|Syntrophobacterales</t>
  </si>
  <si>
    <t>CheB methylesterase</t>
  </si>
  <si>
    <t>COG3842@1|root,COG3842@2|Bacteria,1MU3I@1224|Proteobacteria,42MUK@68525|delta/epsilon subdivisions,2X5CN@28221|Deltaproteobacteria,43W1N@69541|Desulfuromonadales</t>
  </si>
  <si>
    <t>3.6.3.29,3.6.3.31</t>
  </si>
  <si>
    <t>ko:K02017,ko:K11072</t>
  </si>
  <si>
    <t>M00189,M00299</t>
  </si>
  <si>
    <t>COG1174@1|root,COG1174@2|Bacteria,1MXA1@1224|Proteobacteria,1RQ1F@1236|Gammaproteobacteria</t>
  </si>
  <si>
    <t>transport</t>
  </si>
  <si>
    <t>opuCB</t>
  </si>
  <si>
    <t>ko:K05846</t>
  </si>
  <si>
    <t>COG0765@1|root,COG0765@2|Bacteria,1MX3E@1224|Proteobacteria,42N9B@68525|delta/epsilon subdivisions,2WIYW@28221|Deltaproteobacteria</t>
  </si>
  <si>
    <t>TIGRFAM polar amino acid ABC transporter, inner membrane subunit</t>
  </si>
  <si>
    <t>ko:K02029,ko:K02030</t>
  </si>
  <si>
    <t>COG0589@1|root,COG0589@2|Bacteria,1UD7A@1239|Firmicutes,25HUM@186801|Clostridia,265RF@186807|Peptococcaceae</t>
  </si>
  <si>
    <t>COG0735@1|root,COG0735@2|Bacteria,1Q942@1224|Proteobacteria,42VVF@68525|delta/epsilon subdivisions,2WRYD@28221|Deltaproteobacteria,2MQ0C@213118|Desulfobacterales</t>
  </si>
  <si>
    <t>ko:K09825,ko:K22297</t>
  </si>
  <si>
    <t>COG1352@1|root,COG2201@1|root,COG5000@1|root,COG1352@2|Bacteria,COG2201@2|Bacteria,COG5000@2|Bacteria,1NU7E@1224|Proteobacteria,43DD7@68525|delta/epsilon subdivisions,2X8J6@28221|Deltaproteobacteria,2MHIH@213115|Desulfovibrionales</t>
  </si>
  <si>
    <t>COG2982@1|root,COG2982@2|Bacteria,1N0N6@1224|Proteobacteria,42V8E@68525|delta/epsilon subdivisions,2WS8I@28221|Deltaproteobacteria,43SQU@69541|Desulfuromonadales</t>
  </si>
  <si>
    <t>COG0655@1|root,COG0655@2|Bacteria,1RK1Z@1224|Proteobacteria,42TDB@68525|delta/epsilon subdivisions,2WPKK@28221|Deltaproteobacteria,2MQ2I@213118|Desulfobacterales</t>
  </si>
  <si>
    <t>COG0589@1|root,COG0589@2|Bacteria,1N2PD@1224|Proteobacteria,42N6R@68525|delta/epsilon subdivisions,2WM1Y@28221|Deltaproteobacteria,2MN6E@213118|Desulfobacterales</t>
  </si>
  <si>
    <t>COG0640@1|root,COG0640@2|Bacteria,2G7C3@200795|Chloroflexi</t>
  </si>
  <si>
    <t>COG1342@1|root,COG1342@2|Bacteria,1N80T@1224|Proteobacteria,42TAM@68525|delta/epsilon subdivisions,2WP9H@28221|Deltaproteobacteria,2MK4A@213118|Desulfobacterales</t>
  </si>
  <si>
    <t>Protein of unknown function  DUF134</t>
  </si>
  <si>
    <t>COG3437@1|root,COG3437@2|Bacteria,1QWW7@1224|Proteobacteria,43DBN@68525|delta/epsilon subdivisions,2X8HN@28221|Deltaproteobacteria,2MK77@213118|Desulfobacterales</t>
  </si>
  <si>
    <t>ko:K00124,ko:K00335,ko:K00355,ko:K18331</t>
  </si>
  <si>
    <t>COG2204@1|root,COG2204@2|Bacteria,1MU0N@1224|Proteobacteria,42M03@68525|delta/epsilon subdivisions,2WIT0@28221|Deltaproteobacteria,2MR37@213462|Syntrophobacterales</t>
  </si>
  <si>
    <t>COG3303@1|root,COG3303@2|Bacteria,1QY22@1224|Proteobacteria,43C9D@68525|delta/epsilon subdivisions,2WQ1C@28221|Deltaproteobacteria</t>
  </si>
  <si>
    <t>COG3239@1|root,COG3239@2|Bacteria,1MY4I@1224|Proteobacteria,42QFN@68525|delta/epsilon subdivisions,2WKUY@28221|Deltaproteobacteria,2MN47@213118|Desulfobacterales</t>
  </si>
  <si>
    <t>Fatty acid desaturase</t>
  </si>
  <si>
    <t>1.14.19.23,1.14.19.45</t>
  </si>
  <si>
    <t>ko:K10255</t>
  </si>
  <si>
    <t>COG0500@1|root,COG2226@2|Bacteria,1MVSY@1224|Proteobacteria,42QRQ@68525|delta/epsilon subdivisions,2WMRU@28221|Deltaproteobacteria,2M7TP@213115|Desulfovibrionales</t>
  </si>
  <si>
    <t>COG0727@1|root,COG0727@2|Bacteria,1REPM@1224|Proteobacteria,42RPZ@68525|delta/epsilon subdivisions,2WNSE@28221|Deltaproteobacteria,2MIBR@213118|Desulfobacterales</t>
  </si>
  <si>
    <t>COG1905@1|root,COG1905@2|Bacteria,1MWS2@1224|Proteobacteria,42SIE@68525|delta/epsilon subdivisions,2WP8B@28221|Deltaproteobacteria,2MKD7@213118|Desulfobacterales</t>
  </si>
  <si>
    <t>COG0494@1|root,COG0494@2|Bacteria,1RCX7@1224|Proteobacteria,42W8P@68525|delta/epsilon subdivisions,2WRV4@28221|Deltaproteobacteria,2MKN4@213118|Desulfobacterales</t>
  </si>
  <si>
    <t>nudF</t>
  </si>
  <si>
    <t>3.6.1.13</t>
  </si>
  <si>
    <t>ko:K01515</t>
  </si>
  <si>
    <t>COG0438@1|root,COG0438@2|Bacteria,2J6VH@203691|Spirochaetes</t>
  </si>
  <si>
    <t>2BHAV@1|root,32BCF@2|Bacteria,1NDPS@1224|Proteobacteria,42SQW@68525|delta/epsilon subdivisions,2WSCF@28221|Deltaproteobacteria,2MKA5@213118|Desulfobacterales</t>
  </si>
  <si>
    <t>COG0428@1|root,COG0428@2|Bacteria,1MWEZ@1224|Proteobacteria,42NT2@68525|delta/epsilon subdivisions,2WJM5@28221|Deltaproteobacteria,2MJ6D@213118|Desulfobacterales</t>
  </si>
  <si>
    <t>ZIP Zinc transporter</t>
  </si>
  <si>
    <t>gufA</t>
  </si>
  <si>
    <t>ko:K07238</t>
  </si>
  <si>
    <t>COG0843@1|root,COG0843@2|Bacteria,1MU7S@1224|Proteobacteria,42M18@68525|delta/epsilon subdivisions,2WJUK@28221|Deltaproteobacteria,2MHW9@213118|Desulfobacterales</t>
  </si>
  <si>
    <t>coxA</t>
  </si>
  <si>
    <t>1.10.3.10,1.9.3.1</t>
  </si>
  <si>
    <t>ko:K02274,ko:K02298</t>
  </si>
  <si>
    <t>M00155,M00417</t>
  </si>
  <si>
    <t>COG1813@1|root,COG1917@1|root,COG1813@2|Bacteria,COG1917@2|Bacteria,1R8QC@1224|Proteobacteria,42NJP@68525|delta/epsilon subdivisions,2WMAB@28221|Deltaproteobacteria,2MIRS@213118|Desulfobacterales</t>
  </si>
  <si>
    <t>COG0247@1|root,COG1139@1|root,COG0247@2|Bacteria,COG1139@2|Bacteria,1MV6J@1224|Proteobacteria,42MN2@68525|delta/epsilon subdivisions,2WIMJ@28221|Deltaproteobacteria,2M99N@213115|Desulfovibrionales</t>
  </si>
  <si>
    <t>COG1960@1|root,COG1960@2|Bacteria,1MUDR@1224|Proteobacteria,42MK5@68525|delta/epsilon subdivisions,2WJ3Z@28221|Deltaproteobacteria,2MIA8@213118|Desulfobacterales</t>
  </si>
  <si>
    <t>COG3278@1|root,COG3278@2|Bacteria,2G4KM@200783|Aquificae</t>
  </si>
  <si>
    <t>cytochrome c oxidase subunit I</t>
  </si>
  <si>
    <t>COG1960@1|root,COG1960@2|Bacteria,1MU20@1224|Proteobacteria,42MUH@68525|delta/epsilon subdivisions,2WJ16@28221|Deltaproteobacteria,2MHYV@213118|Desulfobacterales</t>
  </si>
  <si>
    <t>Acyl-CoA dehydrogenase N terminal</t>
  </si>
  <si>
    <t>COG3522@1|root,COG3522@2|Bacteria,1MXKE@1224|Proteobacteria,42PGN@68525|delta/epsilon subdivisions,2WKIA@28221|Deltaproteobacteria,2MM4K@213118|Desulfobacterales</t>
  </si>
  <si>
    <t>COG0652@1|root,COG0652@2|Bacteria,2NPIT@2323|unclassified Bacteria</t>
  </si>
  <si>
    <t>ko:K03767,ko:K03768</t>
  </si>
  <si>
    <t>COG0642@1|root,COG2202@1|root,COG5002@1|root,COG0642@2|Bacteria,COG2202@2|Bacteria,COG5002@2|Bacteria,1R5EN@1224|Proteobacteria,1T1JE@1236|Gammaproteobacteria,1WWPB@135613|Chromatiales</t>
  </si>
  <si>
    <t>Signal transduction histidine kinase, subgroup 1, dimerisation phosphoacceptor</t>
  </si>
  <si>
    <t>2BXCB@1|root,2Z8QU@2|Bacteria,1MZ0I@1224|Proteobacteria,1RRGR@1236|Gammaproteobacteria</t>
  </si>
  <si>
    <t>3HB-oligomer hydrolase (3HBOH)</t>
  </si>
  <si>
    <t>3.1.1.22</t>
  </si>
  <si>
    <t>ko:K07518</t>
  </si>
  <si>
    <t>2E6CS@1|root,3310E@2|Bacteria,1N2FR@1224|Proteobacteria,42UY2@68525|delta/epsilon subdivisions,2WPMU@28221|Deltaproteobacteria</t>
  </si>
  <si>
    <t>COG1139@1|root,COG1556@1|root,COG1139@2|Bacteria,COG1556@2|Bacteria,1VATZ@1239|Firmicutes,24P3S@186801|Clostridia,262FK@186807|Peptococcaceae</t>
  </si>
  <si>
    <t>PFAM Uncharacterised ACR, YkgG family COG1556</t>
  </si>
  <si>
    <t>COG0745@1|root,COG0745@2|Bacteria,1MY2Z@1224|Proteobacteria,42MP1@68525|delta/epsilon subdivisions,2WJPD@28221|Deltaproteobacteria,2M7S0@213115|Desulfovibrionales</t>
  </si>
  <si>
    <t>ko:K07659,ko:K11329</t>
  </si>
  <si>
    <t>M00445,M00467,M00742,M00743</t>
  </si>
  <si>
    <t>2E8BS@1|root,332QF@2|Bacteria</t>
  </si>
  <si>
    <t>COG0411@1|root,COG0411@2|Bacteria,2G5VI@200795|Chloroflexi,34CWF@301297|Dehalococcoidia</t>
  </si>
  <si>
    <t>COG0484@1|root,COG0484@2|Bacteria,1R9Y3@1224|Proteobacteria,42RBH@68525|delta/epsilon subdivisions,2WP1M@28221|Deltaproteobacteria,2MK1W@213118|Desulfobacterales</t>
  </si>
  <si>
    <t>296KB@1|root,2ZTVQ@2|Bacteria,1PB75@1224|Proteobacteria,4330T@68525|delta/epsilon subdivisions,2WYH9@28221|Deltaproteobacteria,2MBEG@213115|Desulfovibrionales</t>
  </si>
  <si>
    <t>COG0697@1|root,COG0697@2|Bacteria,1N469@1224|Proteobacteria,1RQ1G@1236|Gammaproteobacteria,466DE@72275|Alteromonadaceae</t>
  </si>
  <si>
    <t>COG0834@1|root,COG0834@2|Bacteria,1MV5D@1224|Proteobacteria,43BDC@68525|delta/epsilon subdivisions,2WK43@28221|Deltaproteobacteria,2MHPC@213118|Desulfobacterales</t>
  </si>
  <si>
    <t>COG1450@1|root,COG4796@1|root,COG1450@2|Bacteria,COG4796@2|Bacteria,1MUUA@1224|Proteobacteria,42M9I@68525|delta/epsilon subdivisions,2WK1H@28221|Deltaproteobacteria,2MIEH@213118|Desulfobacterales</t>
  </si>
  <si>
    <t>COG0508@1|root,COG0508@2|Bacteria,1MUJD@1224|Proteobacteria,42N18@68525|delta/epsilon subdivisions,2WJSK@28221|Deltaproteobacteria,2MIUA@213118|Desulfobacterales</t>
  </si>
  <si>
    <t>2.3.1.12,2.3.1.61</t>
  </si>
  <si>
    <t>ko:K00627,ko:K00658</t>
  </si>
  <si>
    <t>ko00010,ko00020,ko00310,ko00620,ko01100,ko01110,ko01120,ko01130,ko01200,map00010,map00020,map00310,map00620,map01100,map01110,map01120,map01130,map01200</t>
  </si>
  <si>
    <t>M00009,M00011,M00032,M00307</t>
  </si>
  <si>
    <t>COG3350@1|root,COG3350@2|Bacteria,1NKUB@1224|Proteobacteria,1T5HE@1236|Gammaproteobacteria</t>
  </si>
  <si>
    <t>COG3409@1|root,COG3409@2|Bacteria</t>
  </si>
  <si>
    <t>3.4.17.14</t>
  </si>
  <si>
    <t>ko:K07260</t>
  </si>
  <si>
    <t>ko00550,ko01100,ko01502,ko02020,map00550,map01100,map01502,map02020</t>
  </si>
  <si>
    <t>COG0466@1|root,COG0466@2|Bacteria,1R6HF@1224|Proteobacteria,42QHZ@68525|delta/epsilon subdivisions,2WJNZ@28221|Deltaproteobacteria,2MMKV@213118|Desulfobacterales</t>
  </si>
  <si>
    <t>Subunit ChlI of Mg-chelatase</t>
  </si>
  <si>
    <t>COG0303@1|root,COG0303@2|Bacteria,1QUKM@1224|Proteobacteria,42NTF@68525|delta/epsilon subdivisions,2X75Q@28221|Deltaproteobacteria,2MITK@213118|Desulfobacterales</t>
  </si>
  <si>
    <t>COG4177@1|root,COG4177@2|Bacteria,2G6HP@200795|Chloroflexi,34D26@301297|Dehalococcoidia</t>
  </si>
  <si>
    <t>COG0119@1|root,COG0119@2|Bacteria,1MUMX@1224|Proteobacteria,42Q6T@68525|delta/epsilon subdivisions,2WJ4M@28221|Deltaproteobacteria,2MIVF@213118|Desulfobacterales</t>
  </si>
  <si>
    <t>HMGL-like</t>
  </si>
  <si>
    <t>COG0441@1|root,COG0441@2|Bacteria,1MUP2@1224|Proteobacteria,42M20@68525|delta/epsilon subdivisions,2WJ2N@28221|Deltaproteobacteria,2MI0Z@213118|Desulfobacterales</t>
  </si>
  <si>
    <t>GO:0003674,GO:0003824,GO:0004812,GO:0004829,GO:0005575,GO:0005622,GO:0005623,GO:0005737,GO:0006082,GO:0006139,GO:0006399,GO:0006412,GO:0006418,GO:0006435,GO:0006518,GO:0006520,GO:0006725,GO:0006807,GO:0008150,GO:0008152,GO:0009058,GO:0009059,GO:0009987,GO:0010467,GO:0016070,GO:0016874,GO:0016875,GO:0019538,GO:0019752,GO:0034641,GO:0034645,GO:0034660,GO:0043038,GO:0043039,GO:0043043,GO:0043170,GO:0043436,GO:0043603,GO:0043604,GO:0044237,GO:0044238,GO:0044249,GO:0044260,GO:0044267,GO:0044271,GO:0044281,GO:0044424,GO:0044464,GO:0046483,GO:0071704,GO:0090304,GO:0140098,GO:0140101,GO:1901360,GO:1901564,GO:1901566,GO:1901576</t>
  </si>
  <si>
    <t>COG2805@1|root,COG2805@2|Bacteria,1MU3J@1224|Proteobacteria,42M7F@68525|delta/epsilon subdivisions,2WJ4Z@28221|Deltaproteobacteria,2MHXJ@213118|Desulfobacterales</t>
  </si>
  <si>
    <t>COG0745@1|root,COG0745@2|Bacteria,1NBQZ@1224|Proteobacteria,42V8P@68525|delta/epsilon subdivisions,2WS87@28221|Deltaproteobacteria</t>
  </si>
  <si>
    <t>2EVSB@1|root,33P68@2|Bacteria</t>
  </si>
  <si>
    <t>COG0457@1|root,COG0457@2|Bacteria,1Q1JX@1224|Proteobacteria,437B7@68525|delta/epsilon subdivisions,2X2G1@28221|Deltaproteobacteria,2MN98@213118|Desulfobacterales</t>
  </si>
  <si>
    <t>2C7QB@1|root,341QI@2|Bacteria</t>
  </si>
  <si>
    <t>COG2304@1|root,COG2304@2|Bacteria,1PXCB@1224|Proteobacteria,2WCTS@28216|Betaproteobacteria,374DH@32003|Nitrosomonadales</t>
  </si>
  <si>
    <t>COG1454@1|root,COG1454@2|Bacteria,2I2FD@201174|Actinobacteria</t>
  </si>
  <si>
    <t>1.1.1.1,1.1.1.202</t>
  </si>
  <si>
    <t>ko:K00086,ko:K11440</t>
  </si>
  <si>
    <t>ko00260,ko00561,ko00640,ko01100,map00260,map00561,map00640,map01100</t>
  </si>
  <si>
    <t>COG1845@1|root,COG1845@2|Bacteria,1MUCK@1224|Proteobacteria,42RCU@68525|delta/epsilon subdivisions,2WN7W@28221|Deltaproteobacteria,2MJQT@213118|Desulfobacterales</t>
  </si>
  <si>
    <t>ko:K02276,ko:K02299</t>
  </si>
  <si>
    <t>COG2113@1|root,COG2113@2|Bacteria,1R5CU@1224|Proteobacteria,42Z8G@68525|delta/epsilon subdivisions,2WU1W@28221|Deltaproteobacteria,2MACI@213115|Desulfovibrionales</t>
  </si>
  <si>
    <t>COG1225@1|root,COG1225@2|Bacteria,2IIDG@201174|Actinobacteria,4G0MT@85025|Nocardiaceae</t>
  </si>
  <si>
    <t>COG0640@1|root,COG0640@2|Bacteria,1RIW5@1224|Proteobacteria,2UB7R@28211|Alphaproteobacteria</t>
  </si>
  <si>
    <t>COG4122@1|root,COG4122@2|Bacteria,4NM4M@976|Bacteroidetes,1I5WV@117743|Flavobacteriia</t>
  </si>
  <si>
    <t>COG2853@1|root,COG2853@2|Bacteria,1MVX0@1224|Proteobacteria,42RII@68525|delta/epsilon subdivisions,2WNS9@28221|Deltaproteobacteria</t>
  </si>
  <si>
    <t>PFAM VacJ family lipoprotein</t>
  </si>
  <si>
    <t>COG0699@1|root,COG0699@2|Bacteria,1MV59@1224|Proteobacteria,42MBS@68525|delta/epsilon subdivisions,2WJVE@28221|Deltaproteobacteria,2MJ8T@213118|Desulfobacterales</t>
  </si>
  <si>
    <t>PFAM Dynamin family</t>
  </si>
  <si>
    <t>COG0714@1|root,COG0714@2|Bacteria,1MUFN@1224|Proteobacteria,42NCX@68525|delta/epsilon subdivisions,2WJUZ@28221|Deltaproteobacteria,2MHQ8@213118|Desulfobacterales</t>
  </si>
  <si>
    <t>PFAM ATPase family associated with various cellular activities (AAA)</t>
  </si>
  <si>
    <t>COG1418@1|root,COG1418@2|Bacteria,1NWZM@1224|Proteobacteria,42ZWI@68525|delta/epsilon subdivisions,2WVJP@28221|Deltaproteobacteria,43VI9@69541|Desulfuromonadales</t>
  </si>
  <si>
    <t>COG2989@1|root,COG2989@2|Bacteria,1MV14@1224|Proteobacteria,1RQR7@1236|Gammaproteobacteria,4668G@72275|Alteromonadaceae</t>
  </si>
  <si>
    <t>COG1433@1|root,COG1433@2|Bacteria,1RDPR@1224|Proteobacteria,42SR6@68525|delta/epsilon subdivisions,2WPP8@28221|Deltaproteobacteria,2MBY2@213115|Desulfovibrionales</t>
  </si>
  <si>
    <t>COG1215@1|root,COG5309@1|root,COG1215@2|Bacteria,COG5309@2|Bacteria</t>
  </si>
  <si>
    <t>chondroitin AC lyase activity</t>
  </si>
  <si>
    <t>ndvB</t>
  </si>
  <si>
    <t>2.4.1.12,3.2.1.58</t>
  </si>
  <si>
    <t>ko:K00694,ko:K01210,ko:K03292</t>
  </si>
  <si>
    <t>COG2849@1|root,COG2849@2|Bacteria</t>
  </si>
  <si>
    <t>COG0365@1|root,COG0365@2|Bacteria,1MUF5@1224|Proteobacteria,2TRKS@28211|Alphaproteobacteria,2JPS3@204441|Rhodospirillales</t>
  </si>
  <si>
    <t>COG3930@1|root,COG3930@2|Bacteria,1PYFH@1224|Proteobacteria,1RP1J@1236|Gammaproteobacteria,1XV5B@135623|Vibrionales</t>
  </si>
  <si>
    <t>DUF1704</t>
  </si>
  <si>
    <t>VVA0030</t>
  </si>
  <si>
    <t>COG0537@1|root,COG0537@2|Bacteria,1RDCJ@1224|Proteobacteria,1S3QE@1236|Gammaproteobacteria,3Z2PA@583|Proteus</t>
  </si>
  <si>
    <t>COG1012@1|root,COG1012@2|Bacteria,1MU1V@1224|Proteobacteria,42N0C@68525|delta/epsilon subdivisions,2WJQQ@28221|Deltaproteobacteria,2MQT7@213462|Syntrophobacterales</t>
  </si>
  <si>
    <t>COG0457@1|root,COG3914@1|root,COG0457@2|Bacteria,COG3914@2|Bacteria,1MVMG@1224|Proteobacteria,2TRVB@28211|Alphaproteobacteria,2JPYC@204441|Rhodospirillales</t>
  </si>
  <si>
    <t>COG0601@1|root,COG0601@2|Bacteria,1NH5E@1224|Proteobacteria,2U684@28211|Alphaproteobacteria</t>
  </si>
  <si>
    <t>COG2896@1|root,COG2896@2|Bacteria,2GHRA@200940|Thermodesulfobacteria</t>
  </si>
  <si>
    <t>COG0245@1|root,COG0245@2|Bacteria,1V3P0@1239|Firmicutes,24HCM@186801|Clostridia</t>
  </si>
  <si>
    <t>2ER59@1|root,33IQV@2|Bacteria,2J4QW@203682|Planctomycetes</t>
  </si>
  <si>
    <t>COG0265@1|root,COG0457@1|root,COG0265@2|Bacteria,COG0457@2|Bacteria,1NE6G@1224|Proteobacteria,4321S@68525|delta/epsilon subdivisions,2WWD7@28221|Deltaproteobacteria</t>
  </si>
  <si>
    <t>COG5512@1|root,COG5512@2|Bacteria,1N6KK@1224|Proteobacteria,42TK4@68525|delta/epsilon subdivisions,2WQQS@28221|Deltaproteobacteria</t>
  </si>
  <si>
    <t>COG1145@1|root,COG1145@2|Bacteria,1QWP6@1224|Proteobacteria,43BU8@68525|delta/epsilon subdivisions,2X759@28221|Deltaproteobacteria,2MK3M@213118|Desulfobacterales</t>
  </si>
  <si>
    <t>NIL</t>
  </si>
  <si>
    <t>2E3UE@1|root,32YRS@2|Bacteria,1N75A@1224|Proteobacteria,1S9W5@1236|Gammaproteobacteria,1XM11@135619|Oceanospirillales</t>
  </si>
  <si>
    <t>Protein of unknown function (DUF2799)</t>
  </si>
  <si>
    <t>COG0747@1|root,COG0747@2|Bacteria,1MUZH@1224|Proteobacteria,42MFK@68525|delta/epsilon subdivisions,2WKBU@28221|Deltaproteobacteria</t>
  </si>
  <si>
    <t>extracellular solute-binding protein, family 5</t>
  </si>
  <si>
    <t>ko:K02035,ko:K15584</t>
  </si>
  <si>
    <t>M00239,M00440</t>
  </si>
  <si>
    <t>COG1192@1|root,COG1192@2|Bacteria,1MV43@1224|Proteobacteria,42MTF@68525|delta/epsilon subdivisions,2WJ6X@28221|Deltaproteobacteria,2M6Q6@213113|Desulfurellales</t>
  </si>
  <si>
    <t>4Fe-4S iron sulfur cluster binding proteins, NifH/frxC family</t>
  </si>
  <si>
    <t>COG2204@1|root,COG2204@2|Bacteria</t>
  </si>
  <si>
    <t>nla19</t>
  </si>
  <si>
    <t>ko:K07713,ko:K07714,ko:K19641</t>
  </si>
  <si>
    <t>M00499,M00500,M00772</t>
  </si>
  <si>
    <t>COG0247@1|root,COG0247@2|Bacteria,1R467@1224|Proteobacteria,42NIQ@68525|delta/epsilon subdivisions,2WIUU@28221|Deltaproteobacteria,2MQ10@213118|Desulfobacterales</t>
  </si>
  <si>
    <t>hmcF</t>
  </si>
  <si>
    <t>COG0567@1|root,COG0567@2|Bacteria,1MVBF@1224|Proteobacteria,42NY6@68525|delta/epsilon subdivisions,2WJSE@28221|Deltaproteobacteria</t>
  </si>
  <si>
    <t>COG1802@1|root,COG1802@2|Bacteria,1Q34H@1224|Proteobacteria,42WRT@68525|delta/epsilon subdivisions,2WREH@28221|Deltaproteobacteria</t>
  </si>
  <si>
    <t>COG0824@1|root,COG0824@2|Bacteria,1MZH6@1224|Proteobacteria,42U5E@68525|delta/epsilon subdivisions,2WSV3@28221|Deltaproteobacteria</t>
  </si>
  <si>
    <t>thioesterase</t>
  </si>
  <si>
    <t>ko:K07107,ko:K12073</t>
  </si>
  <si>
    <t>COG4231@1|root,COG4231@2|Bacteria,1MUKS@1224|Proteobacteria,42N44@68525|delta/epsilon subdivisions,2WIX6@28221|Deltaproteobacteria,2MMRR@213118|Desulfobacterales</t>
  </si>
  <si>
    <t>COG0559@1|root,COG0559@2|Bacteria,2GF7N@200930|Deferribacteres</t>
  </si>
  <si>
    <t>COG0410@1|root,COG0410@2|Bacteria,1MVVC@1224|Proteobacteria,42M9C@68525|delta/epsilon subdivisions,2WJ75@28221|Deltaproteobacteria,2M8GA@213115|Desulfovibrionales</t>
  </si>
  <si>
    <t>COG3039@1|root,COG3039@2|Bacteria,1MVTU@1224|Proteobacteria,42Q03@68525|delta/epsilon subdivisions,2WMFQ@28221|Deltaproteobacteria</t>
  </si>
  <si>
    <t>Transposase domain (DUF772)</t>
  </si>
  <si>
    <t>ko:K07481</t>
  </si>
  <si>
    <t>COG1051@1|root,COG1051@2|Bacteria,1REBW@1224|Proteobacteria,42T3V@68525|delta/epsilon subdivisions,2WPYF@28221|Deltaproteobacteria,2MKDN@213118|Desulfobacterales</t>
  </si>
  <si>
    <t>COG2022@1|root,COG2022@2|Bacteria,1N0N5@1224|Proteobacteria,42MNC@68525|delta/epsilon subdivisions,2WIUI@28221|Deltaproteobacteria,2MIPN@213118|Desulfobacterales</t>
  </si>
  <si>
    <t>GO:0003674,GO:0003824,GO:0006725,GO:0006766,GO:0006767,GO:0006772,GO:0006790,GO:0006807,GO:0008150,GO:0008152,GO:0009058,GO:0009110,GO:0009228,GO:0009987,GO:0017144,GO:0018130,GO:0019438,GO:0034641,GO:0042364,GO:0042723,GO:0042724,GO:0044237,GO:0044249,GO:0044271,GO:0044272,GO:0044281,GO:0044283,GO:0046483,GO:0071704,GO:0072527,GO:0072528,GO:1901360,GO:1901362,GO:1901564,GO:1901566,GO:1901576</t>
  </si>
  <si>
    <t>COG0152@1|root,COG0152@2|Bacteria,1MUR9@1224|Proteobacteria,42M8A@68525|delta/epsilon subdivisions,2WJY0@28221|Deltaproteobacteria,43UB6@69541|Desulfuromonadales</t>
  </si>
  <si>
    <t>PFAM SAICAR synthetase</t>
  </si>
  <si>
    <t>COG1593@1|root,COG1593@2|Bacteria,1MU0F@1224|Proteobacteria,42M9N@68525|delta/epsilon subdivisions,2WIZR@28221|Deltaproteobacteria,2MIYC@213118|Desulfobacterales</t>
  </si>
  <si>
    <t>COG0718@1|root,COG0718@2|Bacteria,1RGZD@1224|Proteobacteria,42TGQ@68525|delta/epsilon subdivisions,2WQ6R@28221|Deltaproteobacteria,2MK5K@213118|Desulfobacterales</t>
  </si>
  <si>
    <t>Binds to DNA and alters its conformation. May be involved in regulation of gene expression, nucleoid organization and DNA protection</t>
  </si>
  <si>
    <t>ko:K09747</t>
  </si>
  <si>
    <t>COG0072@1|root,COG0073@1|root,COG0072@2|Bacteria,COG0073@2|Bacteria,1MWKS@1224|Proteobacteria,42M1G@68525|delta/epsilon subdivisions,2WJ7V@28221|Deltaproteobacteria,2MI13@213118|Desulfobacterales</t>
  </si>
  <si>
    <t>GO:0005575,GO:0005622,GO:0005623,GO:0005737,GO:0006082,GO:0006139,GO:0006399,GO:0006412,GO:0006418,GO:0006432,GO:0006518,GO:0006520,GO:0006725,GO:0006807,GO:0008150,GO:0008152,GO:0009058,GO:0009059,GO:0009328,GO:0009987,GO:0010467,GO:0016070,GO:0019538,GO:0019752,GO:0032991,GO:0034641,GO:0034645,GO:0034660,GO:0043038,GO:0043039,GO:0043043,GO:0043170,GO:0043436,GO:0043603,GO:0043604,GO:0044237,GO:0044238,GO:0044249,GO:0044260,GO:0044267,GO:0044271,GO:0044281,GO:0044424,GO:0044444,GO:0044464,GO:0046483,GO:0071704,GO:0090304,GO:1901360,GO:1901564,GO:1901566,GO:1901576,GO:1902494</t>
  </si>
  <si>
    <t>COG3683@1|root,COG3683@2|Bacteria,1N8Q5@1224|Proteobacteria,42TQD@68525|delta/epsilon subdivisions,2WQFP@28221|Deltaproteobacteria,2MBQR@213115|Desulfovibrionales</t>
  </si>
  <si>
    <t>Protein of unknown function (DUF1007)</t>
  </si>
  <si>
    <t>COG3809@1|root,COG3809@2|Bacteria,1QSA6@1224|Proteobacteria</t>
  </si>
  <si>
    <t>ko:K09981</t>
  </si>
  <si>
    <t>COG2204@1|root,COG4191@1|root,COG2204@2|Bacteria,COG4191@2|Bacteria,1RCM9@1224|Proteobacteria,42N46@68525|delta/epsilon subdivisions,2WJT4@28221|Deltaproteobacteria,2MQX0@213462|Syntrophobacterales</t>
  </si>
  <si>
    <t>COG1396@1|root,COG1917@1|root,COG1396@2|Bacteria,COG1917@2|Bacteria,1MVQY@1224|Proteobacteria,42REC@68525|delta/epsilon subdivisions,2WNN1@28221|Deltaproteobacteria</t>
  </si>
  <si>
    <t>COG0399@1|root,COG0399@2|Bacteria</t>
  </si>
  <si>
    <t>2.6.1.102</t>
  </si>
  <si>
    <t>ko:K13010</t>
  </si>
  <si>
    <t>COG1089@1|root,COG1089@2|Bacteria,1MUX0@1224|Proteobacteria,2TR8G@28211|Alphaproteobacteria,2JPDD@204441|Rhodospirillales</t>
  </si>
  <si>
    <t>Catalyzes the conversion of GDP-D-mannose to GDP-4- dehydro-6-deoxy-D-mannose</t>
  </si>
  <si>
    <t>gmd</t>
  </si>
  <si>
    <t>4.2.1.47</t>
  </si>
  <si>
    <t>ko:K01711</t>
  </si>
  <si>
    <t>ko00051,ko00520,ko01100,map00051,map00520,map01100</t>
  </si>
  <si>
    <t>COG0841@1|root,COG0841@2|Bacteria,1MU48@1224|Proteobacteria,42MF6@68525|delta/epsilon subdivisions,2WJN5@28221|Deltaproteobacteria,2MMWB@213118|Desulfobacterales</t>
  </si>
  <si>
    <t>COG4566@1|root,COG4566@2|Bacteria,1MZ8E@1224|Proteobacteria,2UBRR@28211|Alphaproteobacteria,2K7K4@204457|Sphingomonadales</t>
  </si>
  <si>
    <t>COG0745@1|root,COG0745@2|Bacteria,1RHCU@1224|Proteobacteria,42T0G@68525|delta/epsilon subdivisions,2WPJM@28221|Deltaproteobacteria</t>
  </si>
  <si>
    <t>COG1778@1|root,COG1778@2|Bacteria,1RH85@1224|Proteobacteria,42SN2@68525|delta/epsilon subdivisions,2WPT4@28221|Deltaproteobacteria,2MK33@213118|Desulfobacterales</t>
  </si>
  <si>
    <t>COG0161@1|root,COG0161@2|Bacteria,1MU2N@1224|Proteobacteria,42MFC@68525|delta/epsilon subdivisions,2WJ4H@28221|Deltaproteobacteria</t>
  </si>
  <si>
    <t>COG0005@1|root,COG0005@2|Bacteria,1MUWW@1224|Proteobacteria,42P5B@68525|delta/epsilon subdivisions,2WM02@28221|Deltaproteobacteria,2MJ0Q@213118|Desulfobacterales</t>
  </si>
  <si>
    <t>Purine nucleoside phosphorylase involved in purine salvage</t>
  </si>
  <si>
    <t>mtap</t>
  </si>
  <si>
    <t>COG0477@1|root,COG2814@2|Bacteria,1R9V9@1224|Proteobacteria,42Q1C@68525|delta/epsilon subdivisions,2WK7P@28221|Deltaproteobacteria,2MMQA@213118|Desulfobacterales</t>
  </si>
  <si>
    <t>COG0438@1|root,COG0457@1|root,COG3914@1|root,COG0438@2|Bacteria,COG0457@2|Bacteria,COG3914@2|Bacteria,1G0YR@1117|Cyanobacteria,3VMR5@52604|Pleurocapsales</t>
  </si>
  <si>
    <t>O-linked N-acetylglucosamine transferase, SPINDLY family</t>
  </si>
  <si>
    <t>COG0493@1|root,COG0493@2|Bacteria,1MU2H@1224|Proteobacteria,42PJ7@68525|delta/epsilon subdivisions,2WMEM@28221|Deltaproteobacteria</t>
  </si>
  <si>
    <t>COG1600@1|root,arCOG02740@2157|Archaea,2XWHJ@28890|Euryarchaeota,2NAYU@224756|Methanomicrobia</t>
  </si>
  <si>
    <t>COG0243@1|root,COG0243@2|Bacteria,1P01N@1224|Proteobacteria,42M9D@68525|delta/epsilon subdivisions,2WJ43@28221|Deltaproteobacteria</t>
  </si>
  <si>
    <t>COG2605@1|root,arCOG01030@2157|Archaea</t>
  </si>
  <si>
    <t>GHMP kinases N terminal domain</t>
  </si>
  <si>
    <t>COG2197@1|root,COG2197@2|Bacteria,1R3YQ@1224|Proteobacteria,42N0Q@68525|delta/epsilon subdivisions,2WM6W@28221|Deltaproteobacteria,2MIJG@213118|Desulfobacterales</t>
  </si>
  <si>
    <t>COG3279@1|root,COG3279@2|Bacteria,1MUE8@1224|Proteobacteria,42RCM@68525|delta/epsilon subdivisions,2WN89@28221|Deltaproteobacteria,2MMEM@213118|Desulfobacterales</t>
  </si>
  <si>
    <t>yehT</t>
  </si>
  <si>
    <t>COG3124@1|root,COG3124@2|Bacteria,1MZ59@1224|Proteobacteria,1S9IZ@1236|Gammaproteobacteria,1X1G0@135613|Chromatiales</t>
  </si>
  <si>
    <t>Acyl carrier protein phosphodiesterase</t>
  </si>
  <si>
    <t>COG5523@1|root,COG5523@2|Bacteria,1RGXF@1224|Proteobacteria,1RWBH@1236|Gammaproteobacteria,1J859@118884|unclassified Gammaproteobacteria</t>
  </si>
  <si>
    <t>2AKAT@1|root,31B1G@2|Bacteria,1N656@1224|Proteobacteria,42T13@68525|delta/epsilon subdivisions,2WPIE@28221|Deltaproteobacteria,2MKB7@213118|Desulfobacterales</t>
  </si>
  <si>
    <t>COG3064@1|root,COG3064@2|Bacteria,1N60E@1224|Proteobacteria,42W12@68525|delta/epsilon subdivisions,2WRI0@28221|Deltaproteobacteria,2MKYV@213118|Desulfobacterales</t>
  </si>
  <si>
    <t>COG4976@1|root,COG4976@2|Bacteria,1RA4U@1224|Proteobacteria,42ZYX@68525|delta/epsilon subdivisions,2WVD1@28221|Deltaproteobacteria,2MNIF@213118|Desulfobacterales</t>
  </si>
  <si>
    <t>COG0243@1|root,COG0243@2|Bacteria,1NS3T@1224|Proteobacteria,42M9Q@68525|delta/epsilon subdivisions,2WKKT@28221|Deltaproteobacteria,2Z2XB@29|Myxococcales</t>
  </si>
  <si>
    <t>COG2133@1|root,COG2931@1|root,COG2133@2|Bacteria,COG2931@2|Bacteria,1G2CB@1117|Cyanobacteria,3VM5E@52604|Pleurocapsales</t>
  </si>
  <si>
    <t>Glucose Sorbosone dehydrogenase</t>
  </si>
  <si>
    <t>COG2188@1|root,COG2188@2|Bacteria,1Q856@1224|Proteobacteria,42X73@68525|delta/epsilon subdivisions,2WYE4@28221|Deltaproteobacteria</t>
  </si>
  <si>
    <t>UTRA domain</t>
  </si>
  <si>
    <t>ko:K03710</t>
  </si>
  <si>
    <t>COG0746@1|root,COG0746@2|Bacteria,1RKCH@1224|Proteobacteria,42T8X@68525|delta/epsilon subdivisions,2WP3Q@28221|Deltaproteobacteria,2MK7Z@213118|Desulfobacterales</t>
  </si>
  <si>
    <t>COG3875@1|root,COG3875@2|Bacteria,1TQ1C@1239|Firmicutes,247PH@186801|Clostridia,42G5Z@68295|Thermoanaerobacterales</t>
  </si>
  <si>
    <t>Domain of unknown function (DUF2088)</t>
  </si>
  <si>
    <t>5.1.2.1</t>
  </si>
  <si>
    <t>ko:K22373</t>
  </si>
  <si>
    <t>COG0668@1|root,COG0668@2|Bacteria,1MXD2@1224|Proteobacteria,42M92@68525|delta/epsilon subdivisions,2WJ7J@28221|Deltaproteobacteria,2MNFB@213118|Desulfobacterales</t>
  </si>
  <si>
    <t>COG1139@1|root,COG1139@2|Bacteria,1MV6J@1224|Proteobacteria,42MN2@68525|delta/epsilon subdivisions,2WIMJ@28221|Deltaproteobacteria,2MR8K@213462|Syntrophobacterales</t>
  </si>
  <si>
    <t>Pfam:DUF162</t>
  </si>
  <si>
    <t>COG0655@1|root,COG0655@2|Bacteria</t>
  </si>
  <si>
    <t>NAD(P)H dehydrogenase (quinone) activity</t>
  </si>
  <si>
    <t>COG2982@1|root,COG2982@2|Bacteria,1MUME@1224|Proteobacteria,42M50@68525|delta/epsilon subdivisions,2WIP4@28221|Deltaproteobacteria,2MQYM@213462|Syntrophobacterales</t>
  </si>
  <si>
    <t>Domain of Unknown Function (DUF748)</t>
  </si>
  <si>
    <t>COG3735@1|root,COG3735@2|Bacteria,1MVCW@1224|Proteobacteria,1RRI8@1236|Gammaproteobacteria</t>
  </si>
  <si>
    <t>ybaP</t>
  </si>
  <si>
    <t>COG0308@1|root,COG0308@2|Bacteria,1PEPK@1224|Proteobacteria,42NJ8@68525|delta/epsilon subdivisions,2WM57@28221|Deltaproteobacteria,43TCR@69541|Desulfuromonadales</t>
  </si>
  <si>
    <t>COG2204@1|root,COG2204@2|Bacteria,1MU0N@1224|Proteobacteria,2TQPG@28211|Alphaproteobacteria,1JPMA@119043|Rhodobiaceae</t>
  </si>
  <si>
    <t>28NH4@1|root,2ZBJ2@2|Bacteria,1N1V3@1224|Proteobacteria,42TAP@68525|delta/epsilon subdivisions,2WQ9D@28221|Deltaproteobacteria,2MKIN@213118|Desulfobacterales</t>
  </si>
  <si>
    <t>COG0340@1|root,COG1654@1|root,COG0340@2|Bacteria,COG1654@2|Bacteria,1MWCC@1224|Proteobacteria,42P6I@68525|delta/epsilon subdivisions,2WMAF@28221|Deltaproteobacteria,2MQE0@213462|Syntrophobacterales</t>
  </si>
  <si>
    <t>Acts both as a biotin-- acetyl-CoA-carboxylase ligase and a repressor</t>
  </si>
  <si>
    <t>2C4IE@1|root,30ERP@2|Bacteria,1RG2Q@1224|Proteobacteria,42S4W@68525|delta/epsilon subdivisions,2WND7@28221|Deltaproteobacteria</t>
  </si>
  <si>
    <t>COG3738@1|root,COG3738@2|Bacteria,1RE1M@1224|Proteobacteria,1S44B@1236|Gammaproteobacteria,1XP2W@135619|Oceanospirillales</t>
  </si>
  <si>
    <t>Domain of unknown function (DUF1287)</t>
  </si>
  <si>
    <t>ko:K09974</t>
  </si>
  <si>
    <t>COG0779@1|root,COG0779@2|Bacteria,1RDP2@1224|Proteobacteria,42THF@68525|delta/epsilon subdivisions,2WQ0W@28221|Deltaproteobacteria,2MKTS@213118|Desulfobacterales</t>
  </si>
  <si>
    <t>COG0222@1|root,COG0222@2|Bacteria,4NJD6@976|Bacteroidetes</t>
  </si>
  <si>
    <t>ribosome binding</t>
  </si>
  <si>
    <t>COG1388@1|root,COG1388@2|Bacteria,1NIZ7@1224|Proteobacteria,42XXF@68525|delta/epsilon subdivisions,2WSUC@28221|Deltaproteobacteria,2MM6Q@213118|Desulfobacterales</t>
  </si>
  <si>
    <t>COG3540@1|root,COG3540@2|Bacteria,1G27Q@1117|Cyanobacteria,1JHN5@1189|Stigonemataceae</t>
  </si>
  <si>
    <t>PFAM PhoD-like phosphatase</t>
  </si>
  <si>
    <t>COG4664@1|root,COG4664@2|Bacteria,1R4MZ@1224|Proteobacteria,42MQU@68525|delta/epsilon subdivisions,2WK6F@28221|Deltaproteobacteria,2MI61@213118|Desulfobacterales</t>
  </si>
  <si>
    <t>COG5635@1|root,COG5635@2|Bacteria,1G14T@1117|Cyanobacteria,1H8RF@1150|Oscillatoriales</t>
  </si>
  <si>
    <t>Ntpase (Nacht family)</t>
  </si>
  <si>
    <t>COG1704@1|root,COG1704@2|Bacteria,1MVH0@1224|Proteobacteria,42R4C@68525|delta/epsilon subdivisions,2WKG9@28221|Deltaproteobacteria</t>
  </si>
  <si>
    <t>PFAM LemA family</t>
  </si>
  <si>
    <t>COG1733@1|root,COG1733@2|Bacteria,1MZ6G@1224|Proteobacteria,42V7W@68525|delta/epsilon subdivisions,2WPHM@28221|Deltaproteobacteria,2MC6B@213115|Desulfovibrionales</t>
  </si>
  <si>
    <t>PFAM helix-turn-helix HxlR type</t>
  </si>
  <si>
    <t>COG2197@1|root,COG4871@1|root,COG2197@2|Bacteria,COG4871@2|Bacteria,1R098@1224|Proteobacteria,42VR6@68525|delta/epsilon subdivisions,2WRMH@28221|Deltaproteobacteria,2MMX4@213118|Desulfobacterales</t>
  </si>
  <si>
    <t>COG0796@1|root,COG0796@2|Bacteria</t>
  </si>
  <si>
    <t>COG0750@1|root,COG0750@2|Bacteria,1MU91@1224|Proteobacteria,42NJ0@68525|delta/epsilon subdivisions,2WJ7A@28221|Deltaproteobacteria,2MIEV@213118|Desulfobacterales</t>
  </si>
  <si>
    <t>SMART PDZ DHR GLGF domain protein</t>
  </si>
  <si>
    <t>COG0824@1|root,COG0824@2|Bacteria,1RF7Q@1224|Proteobacteria,42W9H@68525|delta/epsilon subdivisions,2WS5R@28221|Deltaproteobacteria,2MKSK@213118|Desulfobacterales</t>
  </si>
  <si>
    <t>COG4976@1|root,COG4976@2|Bacteria,1RA4U@1224|Proteobacteria</t>
  </si>
  <si>
    <t>COG2984@1|root,COG2984@2|Bacteria,1MW5D@1224|Proteobacteria,42MU0@68525|delta/epsilon subdivisions,2WJW5@28221|Deltaproteobacteria,2M8RQ@213115|Desulfovibrionales</t>
  </si>
  <si>
    <t>COG2864@1|root,COG2864@2|Bacteria,1NJEJ@1224|Proteobacteria,42NQM@68525|delta/epsilon subdivisions,2WK76@28221|Deltaproteobacteria,2MK11@213118|Desulfobacterales</t>
  </si>
  <si>
    <t>cbcY</t>
  </si>
  <si>
    <t>COG0580@1|root,COG0580@2|Bacteria,1MXTJ@1224|Proteobacteria,42MR4@68525|delta/epsilon subdivisions,2WM3M@28221|Deltaproteobacteria,2MQQR@213462|Syntrophobacterales</t>
  </si>
  <si>
    <t>Belongs to the MIP aquaporin (TC 1.A.8) family</t>
  </si>
  <si>
    <t>aqpZ</t>
  </si>
  <si>
    <t>ko:K02440,ko:K06188</t>
  </si>
  <si>
    <t>COG1267@1|root,COG1267@2|Bacteria,1NXG0@1224|Proteobacteria</t>
  </si>
  <si>
    <t>COG1290@1|root,COG1290@2|Bacteria,1MV97@1224|Proteobacteria,42MD6@68525|delta/epsilon subdivisions,2WMNX@28221|Deltaproteobacteria</t>
  </si>
  <si>
    <t>PFAM Cytochrome b b6 domain</t>
  </si>
  <si>
    <t>COG2414@1|root,COG2414@2|Bacteria,1MWBB@1224|Proteobacteria,42NR7@68525|delta/epsilon subdivisions,2WK49@28221|Deltaproteobacteria,2MJNF@213118|Desulfobacterales</t>
  </si>
  <si>
    <t>COG0845@1|root,COG0845@2|Bacteria,1MUG6@1224|Proteobacteria,42R8A@68525|delta/epsilon subdivisions,2WM6Z@28221|Deltaproteobacteria,2MJGT@213118|Desulfobacterales</t>
  </si>
  <si>
    <t>COG0775@1|root,COG0775@2|Bacteria,2IMZ7@201174|Actinobacteria,4GE5X@85026|Gordoniaceae</t>
  </si>
  <si>
    <t>2DR68@1|root,33ACH@2|Bacteria,1NGF4@1224|Proteobacteria,1SGM7@1236|Gammaproteobacteria</t>
  </si>
  <si>
    <t>COG0145@1|root,COG0145@2|Bacteria,1NKHB@1224|Proteobacteria,42Y4C@68525|delta/epsilon subdivisions,2WT5I@28221|Deltaproteobacteria</t>
  </si>
  <si>
    <t>COG3155@1|root,COG3155@2|Bacteria,1MW2K@1224|Proteobacteria,42R54@68525|delta/epsilon subdivisions,2WMNZ@28221|Deltaproteobacteria,2MJJV@213118|Desulfobacterales</t>
  </si>
  <si>
    <t>PFAM ThiJ PfpI domain protein</t>
  </si>
  <si>
    <t>COG4147@1|root,COG4147@2|Bacteria,1UHT5@1239|Firmicutes,24G6E@186801|Clostridia,261GM@186807|Peptococcaceae</t>
  </si>
  <si>
    <t>COG0436@1|root,COG0436@2|Bacteria,1QW10@1224|Proteobacteria,42MQA@68525|delta/epsilon subdivisions,2WJDK@28221|Deltaproteobacteria,2MJ7D@213118|Desulfobacterales</t>
  </si>
  <si>
    <t>bamJ</t>
  </si>
  <si>
    <t>COG3384@1|root,COG3384@2|Bacteria,1MW77@1224|Proteobacteria,1RQIK@1236|Gammaproteobacteria</t>
  </si>
  <si>
    <t>Extradiol catechol dioxygenase that catalyzes the oxidative cleavage of substituted catechols</t>
  </si>
  <si>
    <t>ligB</t>
  </si>
  <si>
    <t>GO:0003674,GO:0003824,GO:0005488,GO:0005506,GO:0006082,GO:0006725,GO:0008150,GO:0008152,GO:0008198,GO:0009056,GO:0009987,GO:0016054,GO:0016491,GO:0016701,GO:0016702,GO:0017144,GO:0018918,GO:0018958,GO:0019336,GO:0019396,GO:0019439,GO:0019752,GO:0032787,GO:0036238,GO:0042537,GO:0042737,GO:0043167,GO:0043169,GO:0043436,GO:0044237,GO:0044248,GO:0044281,GO:0044282,GO:0046395,GO:0046872,GO:0046914,GO:0051213,GO:0055114,GO:0071704,GO:0072329,GO:1901360,GO:1901361,GO:1901575,GO:1901615,GO:1901616</t>
  </si>
  <si>
    <t>1.13.11.57,1.13.11.8</t>
  </si>
  <si>
    <t>ko:K04099,ko:K04101</t>
  </si>
  <si>
    <t>COG3170@1|root,COG3170@2|Bacteria,1NM1W@1224|Proteobacteria</t>
  </si>
  <si>
    <t>COG0500@1|root,COG2226@2|Bacteria,1G1WF@1117|Cyanobacteria</t>
  </si>
  <si>
    <t>2E496@1|root,32Z4Y@2|Bacteria,1NE0Q@1224|Proteobacteria,42VS6@68525|delta/epsilon subdivisions,2WRXJ@28221|Deltaproteobacteria,2MKUT@213118|Desulfobacterales</t>
  </si>
  <si>
    <t>COG0784@1|root,COG2984@1|root,COG4191@1|root,COG0784@2|Bacteria,COG2984@2|Bacteria,COG4191@2|Bacteria,1RCM9@1224|Proteobacteria,42MC4@68525|delta/epsilon subdivisions,2WIZU@28221|Deltaproteobacteria,2MHBV@213115|Desulfovibrionales</t>
  </si>
  <si>
    <t>COG3225@1|root,COG3225@2|Bacteria,1MY63@1224|Proteobacteria,42N95@68525|delta/epsilon subdivisions,2WJ0N@28221|Deltaproteobacteria,2MIKM@213118|Desulfobacterales</t>
  </si>
  <si>
    <t>COG0512@1|root,COG0512@2|Bacteria,1MV5Y@1224|Proteobacteria,42QQE@68525|delta/epsilon subdivisions,2WNC3@28221|Deltaproteobacteria,2MJJ9@213118|Desulfobacterales</t>
  </si>
  <si>
    <t>COG2206@1|root,COG2206@2|Bacteria,1RAQS@1224|Proteobacteria,1T3FU@1236|Gammaproteobacteria,46DBR@72275|Alteromonadaceae</t>
  </si>
  <si>
    <t>COG2181@1|root,COG2181@2|Bacteria,1RERF@1224|Proteobacteria,42RXQ@68525|delta/epsilon subdivisions,2WN8Q@28221|Deltaproteobacteria,2MHPP@213118|Desulfobacterales</t>
  </si>
  <si>
    <t>COG0449@1|root,COG0449@2|Bacteria,1RGWX@1224|Proteobacteria,42TA9@68525|delta/epsilon subdivisions,2WPHJ@28221|Deltaproteobacteria</t>
  </si>
  <si>
    <t>ORF6N domain</t>
  </si>
  <si>
    <t>COG3204@1|root,COG3419@1|root,COG3204@2|Bacteria,COG3419@2|Bacteria,1NUAV@1224|Proteobacteria,42NJ7@68525|delta/epsilon subdivisions,2WJYB@28221|Deltaproteobacteria,2MPX7@213118|Desulfobacterales</t>
  </si>
  <si>
    <t>COG4409@1|root,COG4409@2|Bacteria,1Q513@1224|Proteobacteria,2WB3C@28216|Betaproteobacteria,1K536@119060|Burkholderiaceae</t>
  </si>
  <si>
    <t>BNR repeat-like domain</t>
  </si>
  <si>
    <t>COG0583@1|root,COG0583@2|Bacteria,1MV0E@1224|Proteobacteria,42SGR@68525|delta/epsilon subdivisions,2WPDS@28221|Deltaproteobacteria,2MBMQ@213115|Desulfovibrionales</t>
  </si>
  <si>
    <t>regulatory protein LysR</t>
  </si>
  <si>
    <t>COG0559@1|root,COG0559@2|Bacteria,1PFYF@1224|Proteobacteria,43E9Q@68525|delta/epsilon subdivisions,2X03G@28221|Deltaproteobacteria,2MNWZ@213118|Desulfobacterales</t>
  </si>
  <si>
    <t>COG0848@1|root,COG0848@2|Bacteria,1RENY@1224|Proteobacteria,42X3K@68525|delta/epsilon subdivisions,2WT0T@28221|Deltaproteobacteria,43V5B@69541|Desulfuromonadales</t>
  </si>
  <si>
    <t>aglS</t>
  </si>
  <si>
    <t>COG2855@1|root,COG2855@2|Bacteria,1MVPE@1224|Proteobacteria,42NT6@68525|delta/epsilon subdivisions,2WJ9R@28221|Deltaproteobacteria,2MMP4@213118|Desulfobacterales</t>
  </si>
  <si>
    <t>COG0680@1|root,COG0680@2|Bacteria,1N200@1224|Proteobacteria,42TTA@68525|delta/epsilon subdivisions,2WPZU@28221|Deltaproteobacteria,2MKRB@213118|Desulfobacterales</t>
  </si>
  <si>
    <t>COG2267@1|root,COG2267@2|Bacteria,1MX0N@1224|Proteobacteria,2TVZ2@28211|Alphaproteobacteria,4BQZC@82117|unclassified Alphaproteobacteria</t>
  </si>
  <si>
    <t>pcaD</t>
  </si>
  <si>
    <t>COG1994@1|root,COG1994@2|Bacteria</t>
  </si>
  <si>
    <t>ywhC</t>
  </si>
  <si>
    <t>COG3658@1|root,COG3658@2|Bacteria,1RIG7@1224|Proteobacteria,1S4KI@1236|Gammaproteobacteria,2QB8E@267890|Shewanellaceae</t>
  </si>
  <si>
    <t>PFAM cytochrome B561</t>
  </si>
  <si>
    <t>COG1622@1|root,COG1622@2|Bacteria,1MWHZ@1224|Proteobacteria,43AKU@68525|delta/epsilon subdivisions,2X60W@28221|Deltaproteobacteria,2MJII@213118|Desulfobacterales</t>
  </si>
  <si>
    <t>Cytochrome C oxidase subunit II, transmembrane domain</t>
  </si>
  <si>
    <t>COG0451@1|root,COG0451@2|Bacteria,1MUGT@1224|Proteobacteria,2TRF6@28211|Alphaproteobacteria,4BPUX@82117|unclassified Alphaproteobacteria</t>
  </si>
  <si>
    <t>1.1.1.271</t>
  </si>
  <si>
    <t>ko:K02377</t>
  </si>
  <si>
    <t>COG1450@1|root,COG1450@2|Bacteria,1MVNC@1224|Proteobacteria,1RQGJ@1236|Gammaproteobacteria,1J5CC@118884|unclassified Gammaproteobacteria</t>
  </si>
  <si>
    <t>Type II secretory pathway, component</t>
  </si>
  <si>
    <t>ko:K12282</t>
  </si>
  <si>
    <t>COG1057@1|root,COG1057@2|Bacteria,1NNZ8@1224|Proteobacteria,2W09S@28216|Betaproteobacteria,2KXU4@206389|Rhodocyclales</t>
  </si>
  <si>
    <t>COG0598@1|root,COG0598@2|Bacteria,2NPAW@2323|unclassified Bacteria</t>
  </si>
  <si>
    <t>GO:0000041,GO:0000287,GO:0003674,GO:0005215,GO:0005488,GO:0005515,GO:0005575,GO:0005623,GO:0005886,GO:0005887,GO:0006810,GO:0006811,GO:0006812,GO:0006824,GO:0008150,GO:0008324,GO:0009987,GO:0015075,GO:0015087,GO:0015095,GO:0015318,GO:0015693,GO:0016020,GO:0016021,GO:0016043,GO:0022607,GO:0022857,GO:0022890,GO:0030001,GO:0031224,GO:0031226,GO:0034220,GO:0042802,GO:0043167,GO:0043169,GO:0043933,GO:0044085,GO:0044425,GO:0044459,GO:0044464,GO:0046872,GO:0046873,GO:0046914,GO:0046915,GO:0050897,GO:0051179,GO:0051234,GO:0051259,GO:0051260,GO:0055085,GO:0065003,GO:0070838,GO:0071840,GO:0071944,GO:0072511,GO:0098655,GO:0098660,GO:0098662,GO:1903830</t>
  </si>
  <si>
    <t>COG0440@1|root,COG0440@2|Bacteria,1RM73@1224|Proteobacteria,42SQI@68525|delta/epsilon subdivisions,2WPS2@28221|Deltaproteobacteria,2MK7U@213118|Desulfobacterales</t>
  </si>
  <si>
    <t>COG1100@1|root,COG1100@2|Bacteria,1G5QQ@1117|Cyanobacteria,1HNBR@1161|Nostocales</t>
  </si>
  <si>
    <t>TIGRFAM Small GTP-binding protein</t>
  </si>
  <si>
    <t>COG3829@1|root,COG3829@2|Bacteria,1NU8B@1224|Proteobacteria,42MEA@68525|delta/epsilon subdivisions,2WIW6@28221|Deltaproteobacteria</t>
  </si>
  <si>
    <t>2DUTK@1|root,32UXS@2|Bacteria,1N1IZ@1224|Proteobacteria,42TJU@68525|delta/epsilon subdivisions,2WQQ7@28221|Deltaproteobacteria</t>
  </si>
  <si>
    <t>2ETQP@1|root,33M8C@2|Bacteria,1QX2A@1224|Proteobacteria,1T34R@1236|Gammaproteobacteria</t>
  </si>
  <si>
    <t>28V7D@1|root,2ZHAI@2|Bacteria</t>
  </si>
  <si>
    <t>2EAZV@1|root,3350Q@2|Bacteria,1P6NQ@1224|Proteobacteria</t>
  </si>
  <si>
    <t>COG0854@1|root,COG0854@2|Bacteria,1MU9W@1224|Proteobacteria,42NZY@68525|delta/epsilon subdivisions,2WJDY@28221|Deltaproteobacteria,2MJ54@213118|Desulfobacterales</t>
  </si>
  <si>
    <t>GO:0003674,GO:0003824,GO:0005575,GO:0005622,GO:0005623,GO:0005737,GO:0005829,GO:0006725,GO:0006766,GO:0006767,GO:0006807,GO:0008150,GO:0008152,GO:0008614,GO:0008615,GO:0009058,GO:0009110,GO:0009987,GO:0016740,GO:0016769,GO:0017144,GO:0018130,GO:0019438,GO:0033856,GO:0034641,GO:0042364,GO:0042816,GO:0042819,GO:0044237,GO:0044249,GO:0044271,GO:0044281,GO:0044283,GO:0044424,GO:0044444,GO:0044464,GO:0046483,GO:0051186,GO:0051188,GO:0071704,GO:0072524,GO:0072525,GO:1901360,GO:1901362,GO:1901564,GO:1901566,GO:1901576,GO:1901615,GO:1901617</t>
  </si>
  <si>
    <t>COG3108@1|root,COG3108@2|Bacteria,1MWW2@1224|Proteobacteria,42U9S@68525|delta/epsilon subdivisions,2WQ1X@28221|Deltaproteobacteria,2MR6T@213462|Syntrophobacterales</t>
  </si>
  <si>
    <t>COG3357@1|root,COG3357@2|Bacteria,1N7JG@1224|Proteobacteria,42VEP@68525|delta/epsilon subdivisions,2WRD7@28221|Deltaproteobacteria</t>
  </si>
  <si>
    <t>COG2010@1|root,COG2180@1|root,COG2010@2|Bacteria,COG2180@2|Bacteria,2NR8D@2323|unclassified Bacteria</t>
  </si>
  <si>
    <t>GO:0003674,GO:0005575,GO:0005622,GO:0005623,GO:0005737,GO:0006082,GO:0006807,GO:0008150,GO:0008152,GO:0009987,GO:0016043,GO:0016530,GO:0022607,GO:0034622,GO:0042126,GO:0042128,GO:0043436,GO:0043933,GO:0044085,GO:0044237,GO:0044281,GO:0044424,GO:0044464,GO:0051131,GO:0065003,GO:0071704,GO:0071840,GO:0071941,GO:0140104,GO:2001057</t>
  </si>
  <si>
    <t>ko:K00373,ko:K00405,ko:K17052</t>
  </si>
  <si>
    <t>COG0596@1|root,COG0596@2|Bacteria</t>
  </si>
  <si>
    <t>hydrolase activity, acting on ester bonds</t>
  </si>
  <si>
    <t>COG1893@1|root,COG1893@2|Bacteria,1MX5M@1224|Proteobacteria,1RYQS@1236|Gammaproteobacteria,1WWAX@135613|Chromatiales</t>
  </si>
  <si>
    <t>COG1406@1|root,COG1886@1|root,COG1406@2|Bacteria,COG1886@2|Bacteria,1RGWT@1224|Proteobacteria,42TQB@68525|delta/epsilon subdivisions,2WQCQ@28221|Deltaproteobacteria</t>
  </si>
  <si>
    <t>COG0247@1|root,COG1139@1|root,COG0247@2|Bacteria,COG1139@2|Bacteria,1MV6J@1224|Proteobacteria,42MN2@68525|delta/epsilon subdivisions,2WIMJ@28221|Deltaproteobacteria</t>
  </si>
  <si>
    <t>cluster binding protein</t>
  </si>
  <si>
    <t>COG0842@1|root,COG0842@2|Bacteria,1MW5R@1224|Proteobacteria,42NC3@68525|delta/epsilon subdivisions,2WIJJ@28221|Deltaproteobacteria,2MJ98@213118|Desulfobacterales</t>
  </si>
  <si>
    <t>ybhR</t>
  </si>
  <si>
    <t>2DBID@1|root,2Z9FF@2|Bacteria</t>
  </si>
  <si>
    <t>COG0778@1|root,COG0778@2|Bacteria,4NPZV@976|Bacteroidetes,2FNIP@200643|Bacteroidia</t>
  </si>
  <si>
    <t>COG0236@1|root,COG0236@2|Bacteria,1NEMA@1224|Proteobacteria,1T0FU@1236|Gammaproteobacteria</t>
  </si>
  <si>
    <t>COG0473@1|root,COG0473@2|Bacteria,3J0JQ@40117|Nitrospirae</t>
  </si>
  <si>
    <t>COG3177@1|root,COG3177@2|Bacteria,1MV69@1224|Proteobacteria,2TT3J@28211|Alphaproteobacteria</t>
  </si>
  <si>
    <t>Filamentation induced by cAMP protein fic</t>
  </si>
  <si>
    <t>COG2204@1|root,COG2204@2|Bacteria,1NVHC@1224|Proteobacteria,42ZEP@68525|delta/epsilon subdivisions,2WUXR@28221|Deltaproteobacteria,2MNA1@213118|Desulfobacterales</t>
  </si>
  <si>
    <t>2E4P6@1|root,32ZHX@2|Bacteria,1NAR6@1224|Proteobacteria,42USG@68525|delta/epsilon subdivisions,2WQJ1@28221|Deltaproteobacteria,43VFZ@69541|Desulfuromonadales</t>
  </si>
  <si>
    <t>2C91C@1|root,30CC5@2|Bacteria,1N5NM@1224|Proteobacteria,42TXP@68525|delta/epsilon subdivisions,2WQB7@28221|Deltaproteobacteria</t>
  </si>
  <si>
    <t>COG3409@1|root,COG3409@2|Bacteria,1N48W@1224|Proteobacteria</t>
  </si>
  <si>
    <t>COG0604@1|root,COG0604@2|Bacteria,2JB5M@203691|Spirochaetes</t>
  </si>
  <si>
    <t>COG2907@1|root,COG2907@2|Bacteria,2NS11@2323|unclassified Bacteria</t>
  </si>
  <si>
    <t>COG1573@1|root,COG1573@2|Bacteria,2NP99@2323|unclassified Bacteria</t>
  </si>
  <si>
    <t>COG0599@1|root,COG0599@2|Bacteria,1N2ZQ@1224|Proteobacteria,42VDR@68525|delta/epsilon subdivisions,2WRKS@28221|Deltaproteobacteria</t>
  </si>
  <si>
    <t>COG1802@1|root,COG1802@2|Bacteria,1QH4P@1224|Proteobacteria,42RMA@68525|delta/epsilon subdivisions,2WNUB@28221|Deltaproteobacteria</t>
  </si>
  <si>
    <t>COG0014@1|root,COG0014@2|Bacteria,1TQ9V@1239|Firmicutes,248NX@186801|Clostridia,3WH60@541000|Ruminococcaceae</t>
  </si>
  <si>
    <t>COG4177@1|root,COG4177@2|Bacteria,1MV66@1224|Proteobacteria,42M11@68525|delta/epsilon subdivisions,2WK66@28221|Deltaproteobacteria,2M7WR@213115|Desulfovibrionales</t>
  </si>
  <si>
    <t>COG0639@1|root,COG0639@2|Bacteria,1TU2G@1239|Firmicutes,25I6T@186801|Clostridia,266B4@186807|Peptococcaceae</t>
  </si>
  <si>
    <t>TSCPD domain</t>
  </si>
  <si>
    <t>COG0437@1|root,COG0437@2|Bacteria,1V35R@1239|Firmicutes,24SRC@186801|Clostridia,264NN@186807|Peptococcaceae</t>
  </si>
  <si>
    <t>Fe-S-cluster-containing hydrogenase</t>
  </si>
  <si>
    <t>COG0834@1|root,COG0834@2|Bacteria,1N6FA@1224|Proteobacteria,1S9JA@1236|Gammaproteobacteria</t>
  </si>
  <si>
    <t>COG1502@1|root,COG1502@2|Bacteria</t>
  </si>
  <si>
    <t>COG0745@1|root,COG4191@1|root,COG5002@1|root,COG0745@2|Bacteria,COG4191@2|Bacteria,COG5002@2|Bacteria,1RCM9@1224|Proteobacteria,42MC4@68525|delta/epsilon subdivisions,2WIZU@28221|Deltaproteobacteria,2MI2B@213118|Desulfobacterales</t>
  </si>
  <si>
    <t>COG1300@1|root,COG1300@2|Bacteria,1Q1GN@1224|Proteobacteria,42UUJ@68525|delta/epsilon subdivisions,2WQQ0@28221|Deltaproteobacteria,2MNT3@213118|Desulfobacterales</t>
  </si>
  <si>
    <t>Stage II sporulation protein M</t>
  </si>
  <si>
    <t>COG0176@1|root,COG0176@2|Bacteria</t>
  </si>
  <si>
    <t>GO:0003674,GO:0003824,GO:0004801,GO:0005575,GO:0005622,GO:0005623,GO:0005737,GO:0005829,GO:0006081,GO:0006098,GO:0006139,GO:0006725,GO:0006732,GO:0006733,GO:0006739,GO:0006753,GO:0006793,GO:0006796,GO:0006807,GO:0008150,GO:0008152,GO:0009052,GO:0009117,GO:0009987,GO:0016740,GO:0016744,GO:0019362,GO:0019637,GO:0019682,GO:0019693,GO:0034641,GO:0044237,GO:0044238,GO:0044281,GO:0044424,GO:0044444,GO:0044464,GO:0046483,GO:0046496,GO:0051156,GO:0051186,GO:0055086,GO:0071704,GO:0072524,GO:1901135,GO:1901360,GO:1901564</t>
  </si>
  <si>
    <t>COG0236@1|root,COG1028@1|root,COG3321@1|root,COG0236@2|Bacteria,COG1028@2|Bacteria,COG3321@2|Bacteria,1R89Z@1224|Proteobacteria,42NGA@68525|delta/epsilon subdivisions,2WJK3@28221|Deltaproteobacteria,2MJ23@213118|Desulfobacterales</t>
  </si>
  <si>
    <t>COG1451@1|root,COG1451@2|Bacteria,4NNY6@976|Bacteroidetes,47QZY@768503|Cytophagia</t>
  </si>
  <si>
    <t>Protein of unknown function DUF45</t>
  </si>
  <si>
    <t>ko:K07043</t>
  </si>
  <si>
    <t>COG3576@1|root,COG3576@2|Bacteria,1NB97@1224|Proteobacteria,42VGH@68525|delta/epsilon subdivisions,2WREV@28221|Deltaproteobacteria,2MRRC@213462|Syntrophobacterales</t>
  </si>
  <si>
    <t>COG3462@1|root,COG3462@2|Bacteria</t>
  </si>
  <si>
    <t>membrane protein (DUF2078)</t>
  </si>
  <si>
    <t>araP</t>
  </si>
  <si>
    <t>ko:K02025,ko:K10118,ko:K15771,ko:K17235,ko:K17245</t>
  </si>
  <si>
    <t>M00196,M00207,M00491,M00601,M00602</t>
  </si>
  <si>
    <t>COG1977@1|root,COG1977@2|Bacteria,1NH6M@1224|Proteobacteria,42X05@68525|delta/epsilon subdivisions,2WSK5@28221|Deltaproteobacteria</t>
  </si>
  <si>
    <t>PFAM thiamineS protein</t>
  </si>
  <si>
    <t>COG0559@1|root,COG0559@2|Bacteria,2NP7Z@2323|unclassified Bacteria</t>
  </si>
  <si>
    <t>COG0294@1|root,COG0294@2|Bacteria,1MUIR@1224|Proteobacteria,42MMY@68525|delta/epsilon subdivisions,2WIXA@28221|Deltaproteobacteria,2MITP@213118|Desulfobacterales</t>
  </si>
  <si>
    <t>2.5.1.15,2.7.6.3</t>
  </si>
  <si>
    <t>ko:K00796,ko:K13941</t>
  </si>
  <si>
    <t>M00126,M00840,M00841</t>
  </si>
  <si>
    <t>COG2006@1|root,COG2006@2|Bacteria,1NSD4@1224|Proteobacteria,42YV4@68525|delta/epsilon subdivisions,2WTK6@28221|Deltaproteobacteria,2YWVS@29|Myxococcales</t>
  </si>
  <si>
    <t>COG0784@1|root,COG2202@1|root,COG3287@1|root,COG4191@1|root,COG0784@2|Bacteria,COG2202@2|Bacteria,COG3287@2|Bacteria,COG4191@2|Bacteria,1RCM9@1224|Proteobacteria,42N46@68525|delta/epsilon subdivisions,2WJT4@28221|Deltaproteobacteria</t>
  </si>
  <si>
    <t>COG3658@1|root,COG3658@2|Bacteria,1RIG7@1224|Proteobacteria,2VQQ0@28216|Betaproteobacteria,2KNX3@206350|Nitrosomonadales</t>
  </si>
  <si>
    <t>COG0119@1|root,COG0119@2|Bacteria,4NHR2@976|Bacteroidetes,2FRGF@200643|Bacteroidia,22YPQ@171551|Porphyromonadaceae</t>
  </si>
  <si>
    <t>28P46@1|root,2ZBZF@2|Bacteria,1RAZ9@1224|Proteobacteria,42QY4@68525|delta/epsilon subdivisions,2WN76@28221|Deltaproteobacteria,2MJH3@213118|Desulfobacterales</t>
  </si>
  <si>
    <t>Etoposide-induced protein 2.4 (EI24)</t>
  </si>
  <si>
    <t>COG0648@1|root,COG0648@2|Bacteria,2IYBA@203682|Planctomycetes</t>
  </si>
  <si>
    <t>2DREI@1|root,33BE1@2|Bacteria,1QWMW@1224|Proteobacteria,43BST@68525|delta/epsilon subdivisions,2X73M@28221|Deltaproteobacteria,2MMBB@213118|Desulfobacterales</t>
  </si>
  <si>
    <t>COG0745@1|root,COG0745@2|Bacteria,1N0XC@1224|Proteobacteria,42TRF@68525|delta/epsilon subdivisions,2WQDP@28221|Deltaproteobacteria</t>
  </si>
  <si>
    <t>cheY34H-2</t>
  </si>
  <si>
    <t>COG0745@1|root,COG0745@2|Bacteria,2J0GS@203682|Planctomycetes</t>
  </si>
  <si>
    <t>COG0767@1|root,COG0767@2|Bacteria,2IX01@203682|Planctomycetes</t>
  </si>
  <si>
    <t>Belongs to the MlaE permease family</t>
  </si>
  <si>
    <t>COG0768@1|root,COG0768@2|Bacteria,1R7A0@1224|Proteobacteria,42MJC@68525|delta/epsilon subdivisions,2WJZ2@28221|Deltaproteobacteria,43T9I@69541|Desulfuromonadales</t>
  </si>
  <si>
    <t>COG0714@1|root,COG0714@2|Bacteria,1MXIW@1224|Proteobacteria,42MX4@68525|delta/epsilon subdivisions,2WKVB@28221|Deltaproteobacteria,2MHKN@213118|Desulfobacterales</t>
  </si>
  <si>
    <t>ATPase associated with various cellular activities AAA_5</t>
  </si>
  <si>
    <t>COG2363@1|root,COG2363@2|Bacteria,1MZX3@1224|Proteobacteria,42UHB@68525|delta/epsilon subdivisions,2WQHM@28221|Deltaproteobacteria</t>
  </si>
  <si>
    <t>Protein of unknown function (DUF423)</t>
  </si>
  <si>
    <t>COG3905@1|root,COG3905@2|Bacteria</t>
  </si>
  <si>
    <t>.,Oxidizes proline to glutamate for use as a carbon and nitrogen source</t>
  </si>
  <si>
    <t>COG0699@1|root,COG0699@2|Bacteria,2GM68@201174|Actinobacteria</t>
  </si>
  <si>
    <t>PPA1638</t>
  </si>
  <si>
    <t>COG2304@1|root,COG2304@2|Bacteria,1MW8K@1224|Proteobacteria,42QVZ@68525|delta/epsilon subdivisions,2WMVN@28221|Deltaproteobacteria</t>
  </si>
  <si>
    <t>Vault protein inter-alpha-trypsin domain</t>
  </si>
  <si>
    <t>COG0724@1|root,COG0724@2|Bacteria,1N6VR@1224|Proteobacteria,42UQP@68525|delta/epsilon subdivisions,2WQKU@28221|Deltaproteobacteria,2MMAC@213118|Desulfobacterales</t>
  </si>
  <si>
    <t>RNA recognition motif</t>
  </si>
  <si>
    <t>COG0662@1|root,COG0836@1|root,COG0662@2|Bacteria,COG0836@2|Bacteria,1MV39@1224|Proteobacteria,42MDP@68525|delta/epsilon subdivisions,2WJEN@28221|Deltaproteobacteria,2MIA7@213118|Desulfobacterales</t>
  </si>
  <si>
    <t>COG0029@1|root,COG0029@2|Bacteria,1RBQW@1224|Proteobacteria,43BKD@68525|delta/epsilon subdivisions,2WJNK@28221|Deltaproteobacteria,43T3U@69541|Desulfuromonadales</t>
  </si>
  <si>
    <t>COG3350@1|root,arCOG04507@2157|Archaea,2XR9V@28889|Crenarchaeota</t>
  </si>
  <si>
    <t>PFAM YHS domain</t>
  </si>
  <si>
    <t>COG1942@1|root,COG1942@2|Bacteria,1RHA5@1224|Proteobacteria,1SAGP@1236|Gammaproteobacteria</t>
  </si>
  <si>
    <t>2E6UZ@1|root,331EN@2|Bacteria,1NDI7@1224|Proteobacteria,42W7T@68525|delta/epsilon subdivisions,2WS5H@28221|Deltaproteobacteria,2MM0D@213118|Desulfobacterales</t>
  </si>
  <si>
    <t>COG1036@1|root,COG1036@2|Bacteria</t>
  </si>
  <si>
    <t>dihydromethanopterin reductase activity</t>
  </si>
  <si>
    <t>1.2.7.3,1.97.1.9</t>
  </si>
  <si>
    <t>ko:K00176,ko:K06411,ko:K12527</t>
  </si>
  <si>
    <t>ko00020,ko00450,ko00720,ko01100,ko01120,ko01200,map00020,map00450,map00720,map01100,map01120,map01200</t>
  </si>
  <si>
    <t>COG4191@1|root,COG4191@2|Bacteria,1NSFQ@1224|Proteobacteria,42YV0@68525|delta/epsilon subdivisions,2WUF9@28221|Deltaproteobacteria,2MN2U@213118|Desulfobacterales</t>
  </si>
  <si>
    <t>2EE20@1|root,337WQ@2|Bacteria,1P7Y2@1224|Proteobacteria,433SZ@68525|delta/epsilon subdivisions,2WXV7@28221|Deltaproteobacteria</t>
  </si>
  <si>
    <t>COG0375@1|root,COG0375@2|Bacteria,1PTY5@1224|Proteobacteria,42U07@68525|delta/epsilon subdivisions,2WPIB@28221|Deltaproteobacteria,2MKDV@213118|Desulfobacterales</t>
  </si>
  <si>
    <t>COG0457@1|root,COG0457@2|Bacteria,1NK18@1224|Proteobacteria,42SRA@68525|delta/epsilon subdivisions,2WPJQ@28221|Deltaproteobacteria</t>
  </si>
  <si>
    <t>repeat-containing protein</t>
  </si>
  <si>
    <t>COG2086@1|root,COG2086@2|Bacteria,1MVH6@1224|Proteobacteria,42RCI@68525|delta/epsilon subdivisions,2WM55@28221|Deltaproteobacteria,2MQDQ@213462|Syntrophobacterales</t>
  </si>
  <si>
    <t>COG3528@1|root,COG3528@2|Bacteria,1R601@1224|Proteobacteria,42Q98@68525|delta/epsilon subdivisions,2WM5S@28221|Deltaproteobacteria,2MA0W@213115|Desulfovibrionales</t>
  </si>
  <si>
    <t>Uncharacterized protein conserved in bacteria (DUF2219)</t>
  </si>
  <si>
    <t>COG1913@1|root,COG1913@2|Bacteria,1NEU5@1224|Proteobacteria,42WCP@68525|delta/epsilon subdivisions,2X5BA@28221|Deltaproteobacteria</t>
  </si>
  <si>
    <t>COG5012@1|root,COG5012@2|Bacteria,1RDEU@1224|Proteobacteria,43BR3@68525|delta/epsilon subdivisions,2X7YW@28221|Deltaproteobacteria</t>
  </si>
  <si>
    <t>PFAM B12 binding domain</t>
  </si>
  <si>
    <t>COG1174@1|root,COG1174@2|Bacteria,1MXA1@1224|Proteobacteria,2TUNH@28211|Alphaproteobacteria,2XNP9@285107|Thioclava</t>
  </si>
  <si>
    <t>COG1174 ABC-type proline glycine betaine transport systems, permease component</t>
  </si>
  <si>
    <t>ko:K05845,ko:K05846</t>
  </si>
  <si>
    <t>COG3847@1|root,COG3847@2|Bacteria</t>
  </si>
  <si>
    <t>Flp Fap pilin component</t>
  </si>
  <si>
    <t>ko:K02651</t>
  </si>
  <si>
    <t>COG0297@1|root,COG0297@2|Bacteria,1MUGM@1224|Proteobacteria,42MT8@68525|delta/epsilon subdivisions,2WITI@28221|Deltaproteobacteria,2MIZ1@213118|Desulfobacterales</t>
  </si>
  <si>
    <t>PFAM Starch synthase catalytic</t>
  </si>
  <si>
    <t>2.4.1.21,3.2.1.1</t>
  </si>
  <si>
    <t>ko:K00703,ko:K01176</t>
  </si>
  <si>
    <t>ko00500,ko01100,ko01110,ko02026,ko04973,map00500,map01100,map01110,map02026,map04973</t>
  </si>
  <si>
    <t>COG1426@1|root,COG1917@1|root,COG1426@2|Bacteria,COG1917@2|Bacteria,1QWMR@1224|Proteobacteria,43BSQ@68525|delta/epsilon subdivisions,2X73G@28221|Deltaproteobacteria,2MPJK@213118|Desulfobacterales</t>
  </si>
  <si>
    <t>COG3146@1|root,COG3146@2|Bacteria,1G0U8@1117|Cyanobacteria,1H7FC@1150|Oscillatoriales</t>
  </si>
  <si>
    <t>COGs COG3146 conserved</t>
  </si>
  <si>
    <t>COG3439@1|root,COG3439@2|Bacteria,1MZ38@1224|Proteobacteria,1S60I@1236|Gammaproteobacteria,1XK54@135619|Oceanospirillales</t>
  </si>
  <si>
    <t>COG1839@1|root,COG1839@2|Bacteria,1RBCB@1224|Proteobacteria,42S44@68525|delta/epsilon subdivisions,2WMAS@28221|Deltaproteobacteria,2MI4F@213118|Desulfobacterales</t>
  </si>
  <si>
    <t>COG0446@1|root,COG1148@1|root,COG0446@2|Bacteria,COG1148@2|Bacteria,1V5YJ@1239|Firmicutes,248CC@186801|Clostridia</t>
  </si>
  <si>
    <t>binding domain</t>
  </si>
  <si>
    <t>COG1410@1|root,COG1410@2|Bacteria,1MV6G@1224|Proteobacteria,42Q13@68525|delta/epsilon subdivisions,2WJHD@28221|Deltaproteobacteria,2MJ10@213118|Desulfobacterales</t>
  </si>
  <si>
    <t>COG1148@1|root,COG1148@2|Bacteria,1QUM4@1224|Proteobacteria,42MPP@68525|delta/epsilon subdivisions,2WJ3U@28221|Deltaproteobacteria,2MIJ3@213118|Desulfobacterales</t>
  </si>
  <si>
    <t>COG1398@1|root,COG1398@2|Bacteria</t>
  </si>
  <si>
    <t>oxidoreductase activity, acting on paired donors, with oxidation of a pair of donors resulting in the reduction of molecular oxygen to two molecules of water</t>
  </si>
  <si>
    <t>desC</t>
  </si>
  <si>
    <t>COG3043@1|root,COG3043@2|Bacteria,1RG8Q@1224|Proteobacteria,42S2W@68525|delta/epsilon subdivisions,2WNP8@28221|Deltaproteobacteria,43V2D@69541|Desulfuromonadales</t>
  </si>
  <si>
    <t>pccJ</t>
  </si>
  <si>
    <t>COG0243@1|root,COG3383@1|root,COG0243@2|Bacteria,COG3383@2|Bacteria,2G62W@200795|Chloroflexi,27YXY@189775|Thermomicrobia</t>
  </si>
  <si>
    <t>COG2204@1|root,COG4191@1|root,COG4936@1|root,COG2204@2|Bacteria,COG4191@2|Bacteria,COG4936@2|Bacteria,1RCM9@1224|Proteobacteria,42MFW@68525|delta/epsilon subdivisions,2WKMP@28221|Deltaproteobacteria,2MI6S@213118|Desulfobacterales</t>
  </si>
  <si>
    <t>COG0513@1|root,COG0513@2|Bacteria,1MU49@1224|Proteobacteria,42MGZ@68525|delta/epsilon subdivisions,2WIY6@28221|Deltaproteobacteria,43T9G@69541|Desulfuromonadales</t>
  </si>
  <si>
    <t>helicase superfamily c-terminal domain</t>
  </si>
  <si>
    <t>2CKMD@1|root,33DST@2|Bacteria</t>
  </si>
  <si>
    <t>Psort location CytoplasmicMembrane, score 10.00</t>
  </si>
  <si>
    <t>COG3031@1|root,COG3031@2|Bacteria,1NB50@1224|Proteobacteria,42WPG@68525|delta/epsilon subdivisions,2WREX@28221|Deltaproteobacteria,2YVJ9@29|Myxococcales</t>
  </si>
  <si>
    <t>COG0508@1|root,arCOG01706@2157|Archaea,2XTSS@28890|Euryarchaeota,23RYB@183963|Halobacteria</t>
  </si>
  <si>
    <t>COG0508 Pyruvate 2-oxoglutarate dehydrogenase complex, dihydrolipoamide acyltransferase (E2) component, and related enzymes</t>
  </si>
  <si>
    <t>COG1988@1|root,COG1988@2|Bacteria</t>
  </si>
  <si>
    <t>membrane-bound metal-dependent</t>
  </si>
  <si>
    <t>ybcI</t>
  </si>
  <si>
    <t>COG0377@1|root,COG0649@1|root,COG0377@2|Bacteria,COG0649@2|Bacteria,1MVIN@1224|Proteobacteria,42M9G@68525|delta/epsilon subdivisions,2WIS7@28221|Deltaproteobacteria,43S0B@69541|Desulfuromonadales</t>
  </si>
  <si>
    <t>ko:K13378,ko:K13380</t>
  </si>
  <si>
    <t>COG0546@1|root,COG0546@2|Bacteria,1MY9Y@1224|Proteobacteria,42SSC@68525|delta/epsilon subdivisions,2WN7Q@28221|Deltaproteobacteria,2MKDC@213118|Desulfobacterales</t>
  </si>
  <si>
    <t>haloacid dehalogenase superfamily, subfamily IA, variant 1 with third motif having Dx(3-4)D or Dx(3-4)E</t>
  </si>
  <si>
    <t>ko:K06219</t>
  </si>
  <si>
    <t>COG1883@1|root,COG1883@2|Bacteria,1MV0G@1224|Proteobacteria,42MH1@68525|delta/epsilon subdivisions,2WJD7@28221|Deltaproteobacteria,2MIY0@213118|Desulfobacterales</t>
  </si>
  <si>
    <t>TIGRFAM sodium ion-translocating decarboxylase, beta subunit</t>
  </si>
  <si>
    <t>COG1207@1|root,COG1207@2|Bacteria</t>
  </si>
  <si>
    <t>glucosamine-1-phosphate N-acetyltransferase activity</t>
  </si>
  <si>
    <t>COG2206@1|root,COG2206@2|Bacteria,1RAQS@1224|Proteobacteria,43D1I@68525|delta/epsilon subdivisions,2X89H@28221|Deltaproteobacteria,2M83Y@213115|Desulfovibrionales</t>
  </si>
  <si>
    <t>2CD98@1|root,3477D@2|Bacteria,1P3VZ@1224|Proteobacteria,431E5@68525|delta/epsilon subdivisions,2WWDU@28221|Deltaproteobacteria,2MP0J@213118|Desulfobacterales</t>
  </si>
  <si>
    <t>COG1716@1|root,COG2114@1|root,COG1716@2|Bacteria,COG2114@2|Bacteria</t>
  </si>
  <si>
    <t>COG0011@1|root,COG0011@2|Bacteria,1N1NM@1224|Proteobacteria,42SC4@68525|delta/epsilon subdivisions,2WPHK@28221|Deltaproteobacteria,43VXI@69541|Desulfuromonadales</t>
  </si>
  <si>
    <t>COG1941@1|root,COG1941@2|Bacteria,1NS0E@1224|Proteobacteria,42PVF@68525|delta/epsilon subdivisions,2WK6U@28221|Deltaproteobacteria,2MSJN@213462|Syntrophobacterales</t>
  </si>
  <si>
    <t>PFAM NADH ubiquinone oxidoreductase, 20 kDa subunit</t>
  </si>
  <si>
    <t>COG1943@1|root,COG1943@2|Bacteria,1RBFM@1224|Proteobacteria,42QPI@68525|delta/epsilon subdivisions,2WMUC@28221|Deltaproteobacteria</t>
  </si>
  <si>
    <t>COG1872@1|root,COG1872@2|Bacteria,1MZ4E@1224|Proteobacteria,42VE5@68525|delta/epsilon subdivisions,2WR8T@28221|Deltaproteobacteria,2MM5T@213118|Desulfobacterales</t>
  </si>
  <si>
    <t>COG4665@1|root,COG4665@2|Bacteria,1RHBW@1224|Proteobacteria,42SCS@68525|delta/epsilon subdivisions,2WPGJ@28221|Deltaproteobacteria,2MNKU@213118|Desulfobacterales</t>
  </si>
  <si>
    <t>COG0395@1|root,COG0395@2|Bacteria,1MVRG@1224|Proteobacteria,42M4W@68525|delta/epsilon subdivisions,2WIVW@28221|Deltaproteobacteria,2MMV8@213118|Desulfobacterales</t>
  </si>
  <si>
    <t>COG0760@1|root,COG0760@2|Bacteria,1MZDK@1224|Proteobacteria,42RVN@68525|delta/epsilon subdivisions,2WNJW@28221|Deltaproteobacteria,2MNB1@213118|Desulfobacterales</t>
  </si>
  <si>
    <t>COG0152@1|root,COG0152@2|Bacteria,1MUR9@1224|Proteobacteria,42M8A@68525|delta/epsilon subdivisions,2WJY0@28221|Deltaproteobacteria,2MI2P@213118|Desulfobacterales</t>
  </si>
  <si>
    <t>COG0664@1|root,COG0664@2|Bacteria,1NBX3@1224|Proteobacteria,42UGQ@68525|delta/epsilon subdivisions,2WQY8@28221|Deltaproteobacteria,2MKR0@213118|Desulfobacterales</t>
  </si>
  <si>
    <t>COG1859@1|root,COG1859@2|Bacteria,1RD8B@1224|Proteobacteria,42TK9@68525|delta/epsilon subdivisions,2WQVQ@28221|Deltaproteobacteria,2MMDE@213118|Desulfobacterales</t>
  </si>
  <si>
    <t>PFAM phosphotransferase KptA Tpt1</t>
  </si>
  <si>
    <t>COG1216@1|root,COG1216@2|Bacteria</t>
  </si>
  <si>
    <t>COG0454@1|root,COG0456@2|Bacteria,1QGYZ@1224|Proteobacteria,2U1DB@28211|Alphaproteobacteria,3JWXF@41294|Bradyrhizobiaceae</t>
  </si>
  <si>
    <t>COG0686@1|root,COG0686@2|Bacteria,1QTX1@1224|Proteobacteria,42MSF@68525|delta/epsilon subdivisions,2WKJ5@28221|Deltaproteobacteria,2MI15@213118|Desulfobacterales</t>
  </si>
  <si>
    <t>COG1733@1|root,COG1733@2|Bacteria,1MZ6G@1224|Proteobacteria,42V7W@68525|delta/epsilon subdivisions,2WRD0@28221|Deltaproteobacteria,2MKZF@213118|Desulfobacterales</t>
  </si>
  <si>
    <t>COG1254@1|root,COG1254@2|Bacteria,1VC7N@1239|Firmicutes,259HS@186801|Clostridia,2633Z@186807|Peptococcaceae</t>
  </si>
  <si>
    <t>COG0319@1|root,COG0319@2|Bacteria,1MZ67@1224|Proteobacteria,42W3M@68525|delta/epsilon subdivisions,2WP9C@28221|Deltaproteobacteria,2MK7D@213118|Desulfobacterales</t>
  </si>
  <si>
    <t>Single strand-specific metallo-endoribonuclease involved in late-stage 70S ribosome quality control and in maturation of the 3' terminus of the 16S rRNA</t>
  </si>
  <si>
    <t>ybeY</t>
  </si>
  <si>
    <t>ko:K07042</t>
  </si>
  <si>
    <t>2FDAJ@1|root,345CF@2|Bacteria,1P36N@1224|Proteobacteria,4314V@68525|delta/epsilon subdivisions,2WX3M@28221|Deltaproteobacteria</t>
  </si>
  <si>
    <t>COG2065@1|root,COG2065@2|Bacteria,1RI6U@1224|Proteobacteria,42S2E@68525|delta/epsilon subdivisions,2WMT9@28221|Deltaproteobacteria,2MITJ@213118|Desulfobacterales</t>
  </si>
  <si>
    <t>Also displays a weak uracil phosphoribosyltransferase activity which is not physiologically significant</t>
  </si>
  <si>
    <t>COG1509@1|root,COG1509@2|Bacteria,1MUPJ@1224|Proteobacteria,42NCM@68525|delta/epsilon subdivisions,2WKN6@28221|Deltaproteobacteria,2MIXH@213118|Desulfobacterales</t>
  </si>
  <si>
    <t>COG2114@1|root,COG2114@2|Bacteria,1MV1V@1224|Proteobacteria,42SUQ@68525|delta/epsilon subdivisions,2WPIY@28221|Deltaproteobacteria,2MPS7@213118|Desulfobacterales</t>
  </si>
  <si>
    <t>COG2199@1|root,COG2984@1|root,COG4191@1|root,COG2984@2|Bacteria,COG3706@2|Bacteria,COG4191@2|Bacteria,1RCM9@1224|Proteobacteria,42RC2@68525|delta/epsilon subdivisions,2X8JD@28221|Deltaproteobacteria,2MJQ0@213118|Desulfobacterales</t>
  </si>
  <si>
    <t>2C0YB@1|root,2ZAH2@2|Bacteria,1R8PK@1224|Proteobacteria,42QK8@68525|delta/epsilon subdivisions,2WKZK@28221|Deltaproteobacteria,2MICB@213118|Desulfobacterales</t>
  </si>
  <si>
    <t>COG0501@1|root,COG0501@2|Bacteria,1NK9F@1224|Proteobacteria,42TCQ@68525|delta/epsilon subdivisions,2WM2D@28221|Deltaproteobacteria,43S2X@69541|Desulfuromonadales</t>
  </si>
  <si>
    <t>Peptidase family M48</t>
  </si>
  <si>
    <t>COG0369@1|root,COG1151@2|Bacteria,2GHI8@200940|Thermodesulfobacteria</t>
  </si>
  <si>
    <t>Prismane/CO dehydrogenase family</t>
  </si>
  <si>
    <t>COG1173@1|root,arCOG00748@2157|Archaea,2XVZA@28890|Euryarchaeota,3F300@33867|unclassified Euryarchaeota</t>
  </si>
  <si>
    <t>N-terminal TM domain of oligopeptide transport permease C</t>
  </si>
  <si>
    <t>29X52@1|root,30IU1@2|Bacteria,1N8YP@1224|Proteobacteria,42WWU@68525|delta/epsilon subdivisions,2WT2G@28221|Deltaproteobacteria</t>
  </si>
  <si>
    <t>COG1547@1|root,COG1547@2|Bacteria,1NFSR@1224|Proteobacteria,42W5I@68525|delta/epsilon subdivisions,2WSD9@28221|Deltaproteobacteria,2MM1A@213118|Desulfobacterales</t>
  </si>
  <si>
    <t>COG1101@1|root,COG1101@2|Bacteria,1MVDM@1224|Proteobacteria,42N3W@68525|delta/epsilon subdivisions,2WJD3@28221|Deltaproteobacteria,2M88J@213115|Desulfovibrionales</t>
  </si>
  <si>
    <t>COG0154@1|root,COG0154@2|Bacteria,1MUVQ@1224|Proteobacteria,42MAH@68525|delta/epsilon subdivisions,2WJT7@28221|Deltaproteobacteria,2MI5B@213118|Desulfobacterales</t>
  </si>
  <si>
    <t>COG2214@1|root,COG2214@2|Bacteria,1RAR9@1224|Proteobacteria,42QSU@68525|delta/epsilon subdivisions,2WN19@28221|Deltaproteobacteria</t>
  </si>
  <si>
    <t>COG3287@1|root,COG3287@2|Bacteria,1FEHX@1090|Chlorobi</t>
  </si>
  <si>
    <t>COG1244@1|root,COG1244@2|Bacteria</t>
  </si>
  <si>
    <t>ko:K06936</t>
  </si>
  <si>
    <t>COG2204@1|root,COG2204@2|Bacteria,1QWNE@1224|Proteobacteria,43BTE@68525|delta/epsilon subdivisions,2X746@28221|Deltaproteobacteria,2MPJR@213118|Desulfobacterales</t>
  </si>
  <si>
    <t>COG1918@1|root,COG1918@2|Bacteria,1P8DM@1224|Proteobacteria,42V0G@68525|delta/epsilon subdivisions,2WR9N@28221|Deltaproteobacteria,43W29@69541|Desulfuromonadales</t>
  </si>
  <si>
    <t>COG3478@1|root,COG3478@2|Bacteria,1P0EH@1224|Proteobacteria,431E0@68525|delta/epsilon subdivisions,2WWIK@28221|Deltaproteobacteria,2MNXS@213118|Desulfobacterales</t>
  </si>
  <si>
    <t>Nucleic-acid-binding protein containing Zn-ribbon domain (DUF2082)</t>
  </si>
  <si>
    <t>COG0457@1|root,COG3914@1|root,COG0457@2|Bacteria,COG3914@2|Bacteria,1G0YS@1117|Cyanobacteria,1H82I@1150|Oscillatoriales</t>
  </si>
  <si>
    <t>O-linked N-acetylglucosamine transferase SPINDLY family</t>
  </si>
  <si>
    <t>COG0304@1|root,COG0304@2|Bacteria,1MU1X@1224|Proteobacteria,42PFM@68525|delta/epsilon subdivisions,2WJVK@28221|Deltaproteobacteria,2MJ4Y@213118|Desulfobacterales</t>
  </si>
  <si>
    <t>COG0699@1|root,COG0699@2|Bacteria,1R3WJ@1224|Proteobacteria,42N0G@68525|delta/epsilon subdivisions,2WKFJ@28221|Deltaproteobacteria,2MJ5I@213118|Desulfobacterales</t>
  </si>
  <si>
    <t>COG0745@1|root,COG0745@2|Bacteria,1RD9E@1224|Proteobacteria,42PTZ@68525|delta/epsilon subdivisions,2WKZI@28221|Deltaproteobacteria,2MHNV@213118|Desulfobacterales</t>
  </si>
  <si>
    <t>COG3039@1|root,COG3039@2|Bacteria,1TRUS@1239|Firmicutes,4HCCQ@91061|Bacilli</t>
  </si>
  <si>
    <t>Transposase DDE domain</t>
  </si>
  <si>
    <t>COG2165@1|root,COG2165@2|Bacteria,1N737@1224|Proteobacteria,1SC8X@1236|Gammaproteobacteria,1Z2UX@136846|Pseudomonas stutzeri group</t>
  </si>
  <si>
    <t>General secretion pathway protein I</t>
  </si>
  <si>
    <t>2C8XG@1|root,2Z7PK@2|Bacteria,1RA5I@1224|Proteobacteria,42QRD@68525|delta/epsilon subdivisions,2WMYW@28221|Deltaproteobacteria,43V3A@69541|Desulfuromonadales</t>
  </si>
  <si>
    <t>Protein of unknown function (DUF4197)</t>
  </si>
  <si>
    <t>COG0659@1|root,COG0659@2|Bacteria,1MWDF@1224|Proteobacteria,43AD6@68525|delta/epsilon subdivisions,2WKZE@28221|Deltaproteobacteria,2MHNW@213118|Desulfobacterales</t>
  </si>
  <si>
    <t>Sulfate permease family</t>
  </si>
  <si>
    <t>2D1A4@1|root,32XQB@2|Bacteria,1N5B0@1224|Proteobacteria,2VV8M@28216|Betaproteobacteria</t>
  </si>
  <si>
    <t>COG0421@1|root,COG0421@2|Bacteria,1QUUH@1224|Proteobacteria,1T268@1236|Gammaproteobacteria,466KQ@72275|Alteromonadaceae</t>
  </si>
  <si>
    <t>COG0421 Spermidine synthase</t>
  </si>
  <si>
    <t>fabH-2</t>
  </si>
  <si>
    <t>COG4970@1|root,COG4970@2|Bacteria,1Q0DU@1224|Proteobacteria,42W7A@68525|delta/epsilon subdivisions,2WS6U@28221|Deltaproteobacteria,2MKVN@213118|Desulfobacterales</t>
  </si>
  <si>
    <t>2F8VS@1|root,3417R@2|Bacteria,1NYHB@1224|Proteobacteria</t>
  </si>
  <si>
    <t>COG0578@1|root,COG0578@2|Bacteria,1MUMY@1224|Proteobacteria,42M8D@68525|delta/epsilon subdivisions,2WJ6E@28221|Deltaproteobacteria,2M8I0@213115|Desulfovibrionales</t>
  </si>
  <si>
    <t>COG1572@1|root,COG1572@2|Bacteria,1NZY8@1224|Proteobacteria,431Z8@68525|delta/epsilon subdivisions,2WWU7@28221|Deltaproteobacteria,2M7PM@213113|Desulfurellales</t>
  </si>
  <si>
    <t>COG0741@1|root,COG0741@2|Bacteria,1MZ4X@1224|Proteobacteria,42TVX@68525|delta/epsilon subdivisions,2WP4F@28221|Deltaproteobacteria,2MKAW@213118|Desulfobacterales</t>
  </si>
  <si>
    <t>PFAM Transglycosylase SLT domain</t>
  </si>
  <si>
    <t>COG1993@1|root,COG1993@2|Bacteria,1N0EM@1224|Proteobacteria,42TZK@68525|delta/epsilon subdivisions,2WQ2E@28221|Deltaproteobacteria,2MKMV@213118|Desulfobacterales</t>
  </si>
  <si>
    <t>COG0684@1|root,COG0684@2|Bacteria,1RH18@1224|Proteobacteria,1RS9U@1236|Gammaproteobacteria,1YWK3@136845|Pseudomonas putida group</t>
  </si>
  <si>
    <t>rraA</t>
  </si>
  <si>
    <t>COG1357@1|root,COG1357@2|Bacteria,2NPTJ@2323|unclassified Bacteria</t>
  </si>
  <si>
    <t>COG0235@1|root,COG0235@2|Bacteria,1MW7B@1224|Proteobacteria,42MF3@68525|delta/epsilon subdivisions,2WJXS@28221|Deltaproteobacteria</t>
  </si>
  <si>
    <t>PFAM class II aldolase adducin family protein</t>
  </si>
  <si>
    <t>COG0031@1|root,COG0031@2|Bacteria,1MUBE@1224|Proteobacteria,42M6M@68525|delta/epsilon subdivisions,2WIQM@28221|Deltaproteobacteria,2MR3Q@213462|Syntrophobacterales</t>
  </si>
  <si>
    <t>COG1028@1|root,COG1028@2|Bacteria,1V1E5@1239|Firmicutes,4IT4U@91061|Bacilli,276B7@186822|Paenibacillaceae</t>
  </si>
  <si>
    <t>COG3070@1|root,COG3070@2|Bacteria,4NSGZ@976|Bacteroidetes,1IU8R@117747|Sphingobacteriia</t>
  </si>
  <si>
    <t>COG0690@1|root,COG0690@2|Bacteria,1Q1BI@1224|Proteobacteria,42X4Z@68525|delta/epsilon subdivisions,2WSQ8@28221|Deltaproteobacteria,2MKUQ@213118|Desulfobacterales</t>
  </si>
  <si>
    <t>COG0451@1|root,COG0451@2|Bacteria,1V34Y@1239|Firmicutes,25EDZ@186801|Clostridia,42JFW@68295|Thermoanaerobacterales</t>
  </si>
  <si>
    <t>RmlD substrate binding domain</t>
  </si>
  <si>
    <t>4.1.1.35,5.1.3.2,5.1.3.20,5.1.3.7</t>
  </si>
  <si>
    <t>ko:K01784,ko:K02473,ko:K03274,ko:K08678</t>
  </si>
  <si>
    <t>ko00052,ko00520,ko00540,ko01100,map00052,map00520,map00540,map01100</t>
  </si>
  <si>
    <t>M00064,M00361,M00362,M00632</t>
  </si>
  <si>
    <t>COG0457@1|root,COG0457@2|Bacteria,2IYBQ@203682|Planctomycetes</t>
  </si>
  <si>
    <t>COG0035@1|root,COG0035@2|Bacteria,1MV4N@1224|Proteobacteria,42NNR@68525|delta/epsilon subdivisions,2WK6M@28221|Deltaproteobacteria,2M9CT@213115|Desulfovibrionales</t>
  </si>
  <si>
    <t>COG0662@1|root,COG0662@2|Bacteria</t>
  </si>
  <si>
    <t>ko:K21700</t>
  </si>
  <si>
    <t>COG0564@1|root,COG0564@2|Bacteria,1MUBN@1224|Proteobacteria,42MBA@68525|delta/epsilon subdivisions,2WKX9@28221|Deltaproteobacteria,2MI4G@213118|Desulfobacterales</t>
  </si>
  <si>
    <t>COG0789@1|root,COG0789@2|Bacteria,1NKA7@1224|Proteobacteria,4325E@68525|delta/epsilon subdivisions,2WXJC@28221|Deltaproteobacteria</t>
  </si>
  <si>
    <t>COG2131@1|root,COG2131@2|Bacteria,1RD1P@1224|Proteobacteria,42RHI@68525|delta/epsilon subdivisions,2WNGV@28221|Deltaproteobacteria,2MJGN@213118|Desulfobacterales</t>
  </si>
  <si>
    <t>comEB</t>
  </si>
  <si>
    <t>COG1819@1|root,COG1819@2|Bacteria</t>
  </si>
  <si>
    <t>transferase activity, transferring hexosyl groups</t>
  </si>
  <si>
    <t>COG0680@1|root,COG0680@2|Bacteria,1PI7E@1224|Proteobacteria,42X63@68525|delta/epsilon subdivisions,2WSJX@28221|Deltaproteobacteria</t>
  </si>
  <si>
    <t>mvhP</t>
  </si>
  <si>
    <t>COG1988@1|root,COG1988@2|Bacteria,1RBHW@1224|Proteobacteria,1S2F9@1236|Gammaproteobacteria,41HBE@629|Yersinia</t>
  </si>
  <si>
    <t>COG0025@1|root,COG0025@2|Bacteria,1MW5T@1224|Proteobacteria,2VI1A@28216|Betaproteobacteria</t>
  </si>
  <si>
    <t>Na H antiporter</t>
  </si>
  <si>
    <t>ko:K03316</t>
  </si>
  <si>
    <t>COG0457@1|root,COG3914@1|root,COG0457@2|Bacteria,COG3914@2|Bacteria,1MVMG@1224|Proteobacteria,42PJA@68525|delta/epsilon subdivisions,2WMG0@28221|Deltaproteobacteria,2MPUG@213118|Desulfobacterales</t>
  </si>
  <si>
    <t>Glycosyl transferase family 41</t>
  </si>
  <si>
    <t>COG1989@1|root,COG1989@2|Bacteria,1R34X@1224|Proteobacteria,42V6M@68525|delta/epsilon subdivisions,2WRP6@28221|Deltaproteobacteria,2MKX4@213118|Desulfobacterales</t>
  </si>
  <si>
    <t>Type IV leader peptidase family</t>
  </si>
  <si>
    <t>ko:K02278</t>
  </si>
  <si>
    <t>COG2050@1|root,COG2050@2|Bacteria,1RBPE@1224|Proteobacteria,1SCN1@1236|Gammaproteobacteria</t>
  </si>
  <si>
    <t>COG1209@1|root,COG1209@2|Bacteria,1MU0X@1224|Proteobacteria,42MTN@68525|delta/epsilon subdivisions,2WJAI@28221|Deltaproteobacteria</t>
  </si>
  <si>
    <t>COG0247@1|root,COG0247@2|Bacteria,1UZQ0@1239|Firmicutes,24E5H@186801|Clostridia,42F8Q@68295|Thermoanaerobacterales</t>
  </si>
  <si>
    <t>COG0607@1|root,COG0607@2|Bacteria,1N256@1224|Proteobacteria,42TIJ@68525|delta/epsilon subdivisions,2WQHB@28221|Deltaproteobacteria,2MQ0A@213118|Desulfobacterales</t>
  </si>
  <si>
    <t>2DE1J@1|root,2ZK4J@2|Bacteria,1RCD6@1224|Proteobacteria,42QSM@68525|delta/epsilon subdivisions,2WMX8@28221|Deltaproteobacteria,2MJP3@213118|Desulfobacterales</t>
  </si>
  <si>
    <t>COG1251@1|root,COG1251@2|Bacteria,1VKDD@1239|Firmicutes,4H5WA@909932|Negativicutes</t>
  </si>
  <si>
    <t>COG0438@1|root,COG1215@1|root,COG3914@1|root,COG0438@2|Bacteria,COG1215@2|Bacteria,COG3914@2|Bacteria,1FZUY@1117|Cyanobacteria,1H72J@1150|Oscillatoriales</t>
  </si>
  <si>
    <t>2EFDI@1|root,3396C@2|Bacteria,1N9D7@1224|Proteobacteria,42W2W@68525|delta/epsilon subdivisions,2WR8J@28221|Deltaproteobacteria</t>
  </si>
  <si>
    <t>COG3577@1|root,COG3577@2|Bacteria,1RIR3@1224|Proteobacteria,42UXY@68525|delta/epsilon subdivisions,2WR2W@28221|Deltaproteobacteria,2MM4V@213118|Desulfobacterales</t>
  </si>
  <si>
    <t>COG0414@1|root,COG0414@2|Bacteria,1TP7A@1239|Firmicutes,248AN@186801|Clostridia,36E8S@31979|Clostridiaceae</t>
  </si>
  <si>
    <t>COG1376@1|root,COG1376@2|Bacteria,1MVYT@1224|Proteobacteria,42ZCU@68525|delta/epsilon subdivisions,2WTVT@28221|Deltaproteobacteria</t>
  </si>
  <si>
    <t>COG0564@1|root,COG0564@2|Bacteria,1MVJ5@1224|Proteobacteria,42UHH@68525|delta/epsilon subdivisions,2WQ9P@28221|Deltaproteobacteria,2MA9J@213115|Desulfovibrionales</t>
  </si>
  <si>
    <t>RNA pseudouridylate synthase</t>
  </si>
  <si>
    <t>rluA</t>
  </si>
  <si>
    <t>5.4.99.28,5.4.99.29</t>
  </si>
  <si>
    <t>ko:K06177</t>
  </si>
  <si>
    <t>COG2133@1|root,arCOG02796@2157|Archaea,2Y6WR@28890|Euryarchaeota,2NACH@224756|Methanomicrobia</t>
  </si>
  <si>
    <t>COG1073@1|root,COG1073@2|Bacteria,1MZUA@1224|Proteobacteria,431FI@68525|delta/epsilon subdivisions,2WX1E@28221|Deltaproteobacteria,2YV8K@29|Myxococcales</t>
  </si>
  <si>
    <t>COG1529@1|root,COG1529@2|Bacteria,1QTTJ@1224|Proteobacteria,42NU9@68525|delta/epsilon subdivisions,2WKXG@28221|Deltaproteobacteria,2MN38@213118|Desulfobacterales</t>
  </si>
  <si>
    <t>COG0632@1|root,COG0632@2|Bacteria,1Q5HB@1224|Proteobacteria,42R4Y@68525|delta/epsilon subdivisions,2WMRB@28221|Deltaproteobacteria,2MJPI@213118|Desulfobacterales</t>
  </si>
  <si>
    <t>COG0076@1|root,COG0076@2|Bacteria,1MWUX@1224|Proteobacteria,2TTUK@28211|Alphaproteobacteria</t>
  </si>
  <si>
    <t>COG0076 Glutamate decarboxylase and related PLP-dependent proteins</t>
  </si>
  <si>
    <t>COG4120@1|root,COG4120@2|Bacteria,1MXGE@1224|Proteobacteria,42P9P@68525|delta/epsilon subdivisions,2WJPI@28221|Deltaproteobacteria,2M89X@213115|Desulfovibrionales</t>
  </si>
  <si>
    <t>ko:K01989,ko:K05832</t>
  </si>
  <si>
    <t>COG2995@1|root,COG2995@2|Bacteria,1MWG1@1224|Proteobacteria,42R11@68525|delta/epsilon subdivisions,2WMWN@28221|Deltaproteobacteria,2MBFA@213115|Desulfovibrionales</t>
  </si>
  <si>
    <t>COG0457@1|root,COG0457@2|Bacteria,1QV5B@1224|Proteobacteria</t>
  </si>
  <si>
    <t>COG3850@1|root,COG5001@1|root,COG3850@2|Bacteria,COG5001@2|Bacteria,1MU2C@1224|Proteobacteria,2VH3V@28216|Betaproteobacteria</t>
  </si>
  <si>
    <t>COG0620@1|root,COG0620@2|Bacteria,1R6KI@1224|Proteobacteria,42PCN@68525|delta/epsilon subdivisions,2WKT3@28221|Deltaproteobacteria,2MID3@213118|Desulfobacterales</t>
  </si>
  <si>
    <t>COG0111@1|root,COG0440@1|root,arCOG01754@2157|Archaea,arCOG04445@2157|Archaea,2XU9V@28890|Euryarchaeota,246MG@183980|Archaeoglobi</t>
  </si>
  <si>
    <t>COG1149@1|root,COG1149@2|Bacteria,1R0RE@1224|Proteobacteria,43CZP@68525|delta/epsilon subdivisions,2X87Z@28221|Deltaproteobacteria,2MD6N@213115|Desulfovibrionales</t>
  </si>
  <si>
    <t>COG0745@1|root,COG0745@2|Bacteria,1MY2Z@1224|Proteobacteria,42MP1@68525|delta/epsilon subdivisions,2WJPD@28221|Deltaproteobacteria,2MJ7C@213118|Desulfobacterales</t>
  </si>
  <si>
    <t>COG0044@1|root,COG0044@2|Bacteria,1MVXY@1224|Proteobacteria,42MJ9@68525|delta/epsilon subdivisions,2WJH8@28221|Deltaproteobacteria,2MI0K@213118|Desulfobacterales</t>
  </si>
  <si>
    <t>Belongs to the metallo-dependent hydrolases superfamily. DHOase family. Class I DHOase subfamily</t>
  </si>
  <si>
    <t>GO:0003674,GO:0003824,GO:0004038,GO:0004151,GO:0005575,GO:0005622,GO:0005623,GO:0005737,GO:0006139,GO:0006144,GO:0006145,GO:0006220,GO:0006221,GO:0006725,GO:0006753,GO:0006793,GO:0006796,GO:0006807,GO:0008150,GO:0008152,GO:0009056,GO:0009058,GO:0009112,GO:0009117,GO:0009165,GO:0009218,GO:0009220,GO:0009259,GO:0009260,GO:0009987,GO:0016787,GO:0016810,GO:0016812,GO:0018130,GO:0019438,GO:0019439,GO:0019637,GO:0019693,GO:0034641,GO:0034654,GO:0044237,GO:0044238,GO:0044248,GO:0044249,GO:0044270,GO:0044271,GO:0044281,GO:0044424,GO:0044464,GO:0046113,GO:0046390,GO:0046483,GO:0046700,GO:0055086,GO:0071704,GO:0072521,GO:0072523,GO:0072527,GO:0072528,GO:0090407,GO:1901135,GO:1901137,GO:1901293,GO:1901360,GO:1901361,GO:1901362,GO:1901564,GO:1901565,GO:1901566,GO:1901575,GO:1901576</t>
  </si>
  <si>
    <t>COG4191@1|root,COG4191@2|Bacteria,1RCM9@1224|Proteobacteria,42MC4@68525|delta/epsilon subdivisions,2WIZU@28221|Deltaproteobacteria</t>
  </si>
  <si>
    <t>COG3384@1|root,COG3384@2|Bacteria</t>
  </si>
  <si>
    <t>3-carboxyethylcatechol 2,3-dioxygenase activity</t>
  </si>
  <si>
    <t>2FF36@1|root,3471D@2|Bacteria,1P20J@1224|Proteobacteria,431AY@68525|delta/epsilon subdivisions,2WWUE@28221|Deltaproteobacteria,2MP0G@213118|Desulfobacterales</t>
  </si>
  <si>
    <t>oppB</t>
  </si>
  <si>
    <t>ko:K02033,ko:K13894</t>
  </si>
  <si>
    <t>COG0642@1|root,COG0642@2|Bacteria,COG2205@2|Bacteria,1TQMV@1239|Firmicutes,247SE@186801|Clostridia,267FA@186807|Peptococcaceae</t>
  </si>
  <si>
    <t>COG1714@1|root,COG1714@2|Bacteria,1RJRV@1224|Proteobacteria</t>
  </si>
  <si>
    <t>RDD family</t>
  </si>
  <si>
    <t>COG4719@1|root,COG4719@2|Bacteria,1N09K@1224|Proteobacteria,42UTG@68525|delta/epsilon subdivisions,2WQR7@28221|Deltaproteobacteria,2MP1P@213118|Desulfobacterales</t>
  </si>
  <si>
    <t>TIGRFAM conserved repeat domain</t>
  </si>
  <si>
    <t>COG3520@1|root,COG3520@2|Bacteria,1MWVS@1224|Proteobacteria,42UKI@68525|delta/epsilon subdivisions,2WQ70@28221|Deltaproteobacteria,2MM5P@213118|Desulfobacterales</t>
  </si>
  <si>
    <t>Type VI secretion, TssG</t>
  </si>
  <si>
    <t>COG0448@1|root,KOG1504@2759|Eukaryota,37Q6W@33090|Viridiplantae,34H9U@3041|Chlorophyta</t>
  </si>
  <si>
    <t>OTC1</t>
  </si>
  <si>
    <t>COG0457@1|root,COG3914@1|root,COG4627@1|root,COG0457@2|Bacteria,COG3914@2|Bacteria,COG4627@2|Bacteria,1G0YS@1117|Cyanobacteria,1JMV3@1189|Stigonemataceae</t>
  </si>
  <si>
    <t>COG3177@1|root,COG3177@2|Bacteria,1MVW0@1224|Proteobacteria</t>
  </si>
  <si>
    <t>COG1324@1|root,COG1324@2|Bacteria,1N6TN@1224|Proteobacteria,42VE1@68525|delta/epsilon subdivisions,2WR7D@28221|Deltaproteobacteria,2MKUG@213118|Desulfobacterales</t>
  </si>
  <si>
    <t>PFAM CutA1 divalent ion tolerance protein</t>
  </si>
  <si>
    <t>COG0411@1|root,COG0411@2|Bacteria,1R9G9@1224|Proteobacteria,42QH8@68525|delta/epsilon subdivisions,2WKUJ@28221|Deltaproteobacteria,2MNGW@213118|Desulfobacterales</t>
  </si>
  <si>
    <t>COG2340@1|root,COG2340@2|Bacteria,1RCX9@1224|Proteobacteria,42Z5E@68525|delta/epsilon subdivisions,2WUJM@28221|Deltaproteobacteria,2MN5A@213118|Desulfobacterales</t>
  </si>
  <si>
    <t>COG2813@1|root,COG2813@2|Bacteria,1RE20@1224|Proteobacteria,2U8BF@28211|Alphaproteobacteria,34GCD@302485|Phaeobacter</t>
  </si>
  <si>
    <t>Specifically methylates the guanine in position</t>
  </si>
  <si>
    <t>COG1496@1|root,COG1496@2|Bacteria,1MW2H@1224|Proteobacteria,42SE9@68525|delta/epsilon subdivisions,2WMQE@28221|Deltaproteobacteria,2MJIU@213118|Desulfobacterales</t>
  </si>
  <si>
    <t>COG1453@1|root,COG1453@2|Bacteria,1TSTA@1239|Firmicutes,249IP@186801|Clostridia,42GD1@68295|Thermoanaerobacterales</t>
  </si>
  <si>
    <t>2EJUZ@1|root,33DJM@2|Bacteria,1NIYD@1224|Proteobacteria,1SGV4@1236|Gammaproteobacteria,1WZJR@135613|Chromatiales</t>
  </si>
  <si>
    <t>COG0578@1|root,COG0578@2|Bacteria</t>
  </si>
  <si>
    <t>COG4608@1|root,COG4608@2|Bacteria,1V36J@1239|Firmicutes,4H9YB@91061|Bacilli,1ZE6S@1386|Bacillus</t>
  </si>
  <si>
    <t>COG4974@1|root,COG4974@2|Bacteria</t>
  </si>
  <si>
    <t>int</t>
  </si>
  <si>
    <t>COG3842@1|root,COG3842@2|Bacteria,2GJCM@201174|Actinobacteria,4CMW3@84992|Acidimicrobiia</t>
  </si>
  <si>
    <t>COG3515@1|root,COG3913@1|root,COG3515@2|Bacteria,COG3913@2|Bacteria,1NKX3@1224|Proteobacteria,42VHK@68525|delta/epsilon subdivisions,2WRXN@28221|Deltaproteobacteria,43VHU@69541|Desulfuromonadales</t>
  </si>
  <si>
    <t>ko:K11910</t>
  </si>
  <si>
    <t>COG0437@1|root,COG0437@2|Bacteria,2G9ZX@200795|Chloroflexi,27Y09@189775|Thermomicrobia</t>
  </si>
  <si>
    <t>COG1378@1|root,COG1378@2|Bacteria,1N9ZU@1224|Proteobacteria,42NVG@68525|delta/epsilon subdivisions,2WMD1@28221|Deltaproteobacteria,2MHZF@213118|Desulfobacterales</t>
  </si>
  <si>
    <t>Archaeal transcriptional regulator TrmB</t>
  </si>
  <si>
    <t>COG1032@1|root,COG1032@2|Bacteria,1MY2Y@1224|Proteobacteria,42NG3@68525|delta/epsilon subdivisions,2WJ95@28221|Deltaproteobacteria,2MJ57@213118|Desulfobacterales</t>
  </si>
  <si>
    <t>COG2120@1|root,COG2120@2|Bacteria,1MUTM@1224|Proteobacteria,42Q20@68525|delta/epsilon subdivisions,2WP8Q@28221|Deltaproteobacteria</t>
  </si>
  <si>
    <t>GlcNAc-PI de-N-acetylase</t>
  </si>
  <si>
    <t>ko:K01463</t>
  </si>
  <si>
    <t>COG2197@1|root,COG2197@2|Bacteria,2NPMZ@2323|unclassified Bacteria</t>
  </si>
  <si>
    <t>COG0207@1|root,COG0207@2|Bacteria,1Q4ZG@1224|Proteobacteria,42QWZ@68525|delta/epsilon subdivisions,2WMY5@28221|Deltaproteobacteria,2MJKN@213118|Desulfobacterales</t>
  </si>
  <si>
    <t>Thymidylate synthase</t>
  </si>
  <si>
    <t>COG0422@1|root,COG0422@2|Bacteria,1MUVV@1224|Proteobacteria,42MMB@68525|delta/epsilon subdivisions,2WJEI@28221|Deltaproteobacteria,2MIFI@213118|Desulfobacterales</t>
  </si>
  <si>
    <t>2E2S0@1|root,32XUC@2|Bacteria,1N3J9@1224|Proteobacteria,430ZJ@68525|delta/epsilon subdivisions,2WW5B@28221|Deltaproteobacteria</t>
  </si>
  <si>
    <t>COG0053@1|root,COG0053@2|Bacteria,1MUDS@1224|Proteobacteria,42NCJ@68525|delta/epsilon subdivisions,2WMIS@28221|Deltaproteobacteria,2MG31@213115|Desulfovibrionales</t>
  </si>
  <si>
    <t>COG1846@1|root,COG1846@2|Bacteria,2G9BN@200795|Chloroflexi</t>
  </si>
  <si>
    <t>COG4314@1|root,COG4314@2|Bacteria,1RID8@1224|Proteobacteria,42SYX@68525|delta/epsilon subdivisions,2WPEE@28221|Deltaproteobacteria</t>
  </si>
  <si>
    <t>COG1159@1|root,COG1159@2|Bacteria,2J1ZD@203682|Planctomycetes</t>
  </si>
  <si>
    <t>50S ribosome-binding GTPase</t>
  </si>
  <si>
    <t>COG0715@1|root,COG0715@2|Bacteria,1MVJA@1224|Proteobacteria,42NMD@68525|delta/epsilon subdivisions,2WUNU@28221|Deltaproteobacteria</t>
  </si>
  <si>
    <t>COG0265@1|root,COG0265@2|Bacteria,1MURF@1224|Proteobacteria,2TUVW@28211|Alphaproteobacteria,2JRVV@204441|Rhodospirillales</t>
  </si>
  <si>
    <t>COG0764@1|root,COG0764@2|Bacteria,1NQA9@1224|Proteobacteria,42X92@68525|delta/epsilon subdivisions,2WT9Z@28221|Deltaproteobacteria,2MSDC@213462|Syntrophobacterales</t>
  </si>
  <si>
    <t>COG0685@1|root,COG0685@2|Bacteria</t>
  </si>
  <si>
    <t>methylenetetrahydrofolate reductase (NAD(P)H) activity</t>
  </si>
  <si>
    <t>COG2201@1|root,COG2201@2|Bacteria,1MWCN@1224|Proteobacteria,42M27@68525|delta/epsilon subdivisions,2WJ2S@28221|Deltaproteobacteria</t>
  </si>
  <si>
    <t>COG2812@1|root,COG2812@2|Bacteria,1MVCK@1224|Proteobacteria,42M09@68525|delta/epsilon subdivisions,2WJ1G@28221|Deltaproteobacteria,2MHZQ@213118|Desulfobacterales</t>
  </si>
  <si>
    <t>COG2199@1|root,COG3706@2|Bacteria,1R7HC@1224|Proteobacteria,1RWUJ@1236|Gammaproteobacteria,2QJ5K@267894|Psychromonadaceae</t>
  </si>
  <si>
    <t>29820@1|root,2ZV80@2|Bacteria</t>
  </si>
  <si>
    <t>COG1908@1|root,COG1908@2|Bacteria,1RCZY@1224|Proteobacteria,42RJZ@68525|delta/epsilon subdivisions,2WND6@28221|Deltaproteobacteria,2MK4Q@213118|Desulfobacterales</t>
  </si>
  <si>
    <t>COG0559@1|root,COG0559@2|Bacteria,1TR24@1239|Firmicutes,4HEZ3@91061|Bacilli,1ZQ8V@1386|Bacillus</t>
  </si>
  <si>
    <t>COG2864@1|root,COG2864@2|Bacteria,1PAKU@1224|Proteobacteria</t>
  </si>
  <si>
    <t>COG0265@1|root,COG2114@1|root,COG4916@1|root,COG0265@2|Bacteria,COG2114@2|Bacteria,COG4916@2|Bacteria,1R86S@1224|Proteobacteria,4317C@68525|delta/epsilon subdivisions,2WWWJ@28221|Deltaproteobacteria</t>
  </si>
  <si>
    <t>COG4191@1|root,COG4191@2|Bacteria,1RCM9@1224|Proteobacteria,42MFW@68525|delta/epsilon subdivisions,2WKMP@28221|Deltaproteobacteria,2MQVW@213462|Syntrophobacterales</t>
  </si>
  <si>
    <t>COG1571@1|root,COG1571@2|Bacteria,1REWB@1224|Proteobacteria,42Q9S@68525|delta/epsilon subdivisions,2WKIC@28221|Deltaproteobacteria,2MQ7G@213462|Syntrophobacterales</t>
  </si>
  <si>
    <t>2E9PG@1|root,333VW@2|Bacteria,1NEU7@1224|Proteobacteria,42ZPQ@68525|delta/epsilon subdivisions,2WV1S@28221|Deltaproteobacteria,2MNDN@213118|Desulfobacterales</t>
  </si>
  <si>
    <t>COG0164@1|root,COG0164@2|Bacteria,1RA65@1224|Proteobacteria,42REG@68525|delta/epsilon subdivisions,2WNK2@28221|Deltaproteobacteria,2MJIK@213118|Desulfobacterales</t>
  </si>
  <si>
    <t>COG0507@1|root,COG0507@2|Bacteria,1MW43@1224|Proteobacteria,42NRK@68525|delta/epsilon subdivisions,2WIM6@28221|Deltaproteobacteria,2MI96@213118|Desulfobacterales</t>
  </si>
  <si>
    <t>COG4314@1|root,COG4314@2|Bacteria,1RID8@1224|Proteobacteria,42SYX@68525|delta/epsilon subdivisions,2WPEE@28221|Deltaproteobacteria,2MSFE@213462|Syntrophobacterales</t>
  </si>
  <si>
    <t>KOG1971@1|root,KOG1971@2759|Eukaryota,3AGV7@33154|Opisthokonta,3BY7H@33208|Metazoa,3DEZ2@33213|Bilateria,42290@6656|Arthropoda,3SQA6@50557|Insecta,46N5F@7399|Hymenoptera</t>
  </si>
  <si>
    <t>procollagen-lysine 5-dioxygenase activity</t>
  </si>
  <si>
    <t>1.14.11.4</t>
  </si>
  <si>
    <t>ko:K13647</t>
  </si>
  <si>
    <t>COG0183@1|root,COG0183@2|Bacteria,1MU5G@1224|Proteobacteria,42MSR@68525|delta/epsilon subdivisions,2WIXG@28221|Deltaproteobacteria,2MI9F@213118|Desulfobacterales</t>
  </si>
  <si>
    <t>bamN</t>
  </si>
  <si>
    <t>arCOG05291@1|root,arCOG05291@2157|Archaea</t>
  </si>
  <si>
    <t>COG0652@1|root,COG0652@2|Bacteria,1R9ZQ@1224|Proteobacteria,42RI1@68525|delta/epsilon subdivisions,2WNBG@28221|Deltaproteobacteria,2MK83@213118|Desulfobacterales</t>
  </si>
  <si>
    <t>COG2202@1|root,COG4191@1|root,COG2202@2|Bacteria,COG4191@2|Bacteria,1RCM9@1224|Proteobacteria,42RZ2@68525|delta/epsilon subdivisions,2WP0V@28221|Deltaproteobacteria,2MMQI@213118|Desulfobacterales</t>
  </si>
  <si>
    <t>COG1963@1|root,COG1963@2|Bacteria,1G5PI@1117|Cyanobacteria,1HB3C@1150|Oscillatoriales</t>
  </si>
  <si>
    <t>PFAM Divergent PAP2 family</t>
  </si>
  <si>
    <t>ko:K09775</t>
  </si>
  <si>
    <t>COG1148@1|root,COG1148@2|Bacteria,1PTJ7@1224|Proteobacteria,42NJN@68525|delta/epsilon subdivisions,2WJHG@28221|Deltaproteobacteria</t>
  </si>
  <si>
    <t>COG1042@1|root,arCOG01338@2157|Archaea</t>
  </si>
  <si>
    <t>Acyl-CoA synthetase (NDP forming)</t>
  </si>
  <si>
    <t>acdB</t>
  </si>
  <si>
    <t>ko:K01905,ko:K18594,ko:K22224</t>
  </si>
  <si>
    <t>ko00010,ko00620,ko00640,ko00720,ko01100,ko01120,map00010,map00620,map00640,map00720,map01100,map01120</t>
  </si>
  <si>
    <t>COG1047@1|root,COG1047@2|Bacteria,1G5R4@1117|Cyanobacteria</t>
  </si>
  <si>
    <t>PFAM FKBP-type peptidyl-prolyl cis-trans isomerase</t>
  </si>
  <si>
    <t>COG0739@1|root,COG0739@2|Bacteria,1NFQM@1224|Proteobacteria,42VDS@68525|delta/epsilon subdivisions,2WRR2@28221|Deltaproteobacteria</t>
  </si>
  <si>
    <t>COG0705@1|root,COG0705@2|Bacteria</t>
  </si>
  <si>
    <t>proteolysis</t>
  </si>
  <si>
    <t>COG0642@1|root,COG0642@2|Bacteria,COG2205@2|Bacteria,1NRP8@1224|Proteobacteria,42M0Y@68525|delta/epsilon subdivisions,2WJCX@28221|Deltaproteobacteria,2MH92@213115|Desulfovibrionales</t>
  </si>
  <si>
    <t>COG0758@1|root,COG0758@2|Bacteria,1MZGB@1224|Proteobacteria,42SVE@68525|delta/epsilon subdivisions,2WN0M@28221|Deltaproteobacteria,2MJJA@213118|Desulfobacterales</t>
  </si>
  <si>
    <t>Putative molybdenum carrier</t>
  </si>
  <si>
    <t>COG1292@1|root,COG1292@2|Bacteria,1MV0K@1224|Proteobacteria,42N6Q@68525|delta/epsilon subdivisions,2WJVG@28221|Deltaproteobacteria,2M7XM@213115|Desulfovibrionales</t>
  </si>
  <si>
    <t>COG1433@1|root,COG1433@2|Bacteria,1RJWN@1224|Proteobacteria,42X1I@68525|delta/epsilon subdivisions,2WSQ9@28221|Deltaproteobacteria</t>
  </si>
  <si>
    <t>COG0457@1|root,COG1944@1|root,COG0457@2|Bacteria,COG1944@2|Bacteria,1MV7K@1224|Proteobacteria,42N4B@68525|delta/epsilon subdivisions,2WJ34@28221|Deltaproteobacteria,2MHRU@213118|Desulfobacterales</t>
  </si>
  <si>
    <t>COG0074@1|root,COG0074@2|Bacteria,1MUGA@1224|Proteobacteria,42M2W@68525|delta/epsilon subdivisions,2WJBV@28221|Deltaproteobacteria,2MJ9I@213118|Desulfobacterales</t>
  </si>
  <si>
    <t>COG0745@1|root,COG0745@2|Bacteria,1N0XC@1224|Proteobacteria,42TRF@68525|delta/epsilon subdivisions,2WQDP@28221|Deltaproteobacteria,2MBQ4@213115|Desulfovibrionales</t>
  </si>
  <si>
    <t>COG2329@1|root,COG2329@2|Bacteria,1N062@1224|Proteobacteria,1S9PR@1236|Gammaproteobacteria</t>
  </si>
  <si>
    <t>enzyme involved in biosynthesis of extracellular polysaccharides</t>
  </si>
  <si>
    <t>COG3515@1|root,COG3515@2|Bacteria,1MY80@1224|Proteobacteria,42VE0@68525|delta/epsilon subdivisions,2WSAE@28221|Deltaproteobacteria</t>
  </si>
  <si>
    <t>COG3218@1|root,COG3218@2|Bacteria,1QWQA@1224|Proteobacteria,42VJ7@68525|delta/epsilon subdivisions,2WS0Z@28221|Deltaproteobacteria</t>
  </si>
  <si>
    <t>Ethylbenzene dehydrogenase</t>
  </si>
  <si>
    <t>COG2197@1|root,COG2197@2|Bacteria,1MWGM@1224|Proteobacteria,2VRBV@28216|Betaproteobacteria,478XB@75682|Oxalobacteraceae</t>
  </si>
  <si>
    <t>ko:K14979</t>
  </si>
  <si>
    <t>M00663</t>
  </si>
  <si>
    <t>COG0043@1|root,COG0043@2|Bacteria,1TQ6V@1239|Firmicutes,248WY@186801|Clostridia,261BW@186807|Peptococcaceae</t>
  </si>
  <si>
    <t>Belongs to the UbiD family</t>
  </si>
  <si>
    <t>4.1.1.61,4.1.1.98</t>
  </si>
  <si>
    <t>ko:K03182,ko:K16239</t>
  </si>
  <si>
    <t>ko00130,ko00627,ko01100,ko01110,ko01120,map00130,map00627,map01100,map01110,map01120</t>
  </si>
  <si>
    <t>COG0342@1|root,COG0342@2|Bacteria,1MV5U@1224|Proteobacteria,42M6V@68525|delta/epsilon subdivisions,2WJCI@28221|Deltaproteobacteria,2MR54@213462|Syntrophobacterales</t>
  </si>
  <si>
    <t>COG0515@1|root,COG4252@1|root,COG0515@2|Bacteria,COG4252@2|Bacteria,1MV1P@1224|Proteobacteria,42Q67@68525|delta/epsilon subdivisions,2WKZ1@28221|Deltaproteobacteria</t>
  </si>
  <si>
    <t>2E8UW@1|root,3335A@2|Bacteria,1N8I8@1224|Proteobacteria,42TGA@68525|delta/epsilon subdivisions,2WQAG@28221|Deltaproteobacteria,2MKHK@213118|Desulfobacterales</t>
  </si>
  <si>
    <t>COG3852@1|root,COG5000@1|root,COG3852@2|Bacteria,COG5000@2|Bacteria,1NU7E@1224|Proteobacteria,42NE2@68525|delta/epsilon subdivisions</t>
  </si>
  <si>
    <t>ko:K10909,ko:K14986</t>
  </si>
  <si>
    <t>ko02020,ko02024,ko05111,map02020,map02024,map05111</t>
  </si>
  <si>
    <t>M00513,M00524</t>
  </si>
  <si>
    <t>COG0243@1|root,COG0243@2|Bacteria,1NR6J@1224|Proteobacteria,43BMM@68525|delta/epsilon subdivisions,2WJJV@28221|Deltaproteobacteria,43T6I@69541|Desulfuromonadales</t>
  </si>
  <si>
    <t>COG0822@1|root,COG0822@2|Bacteria,1N54P@1224|Proteobacteria,42U6Q@68525|delta/epsilon subdivisions,2WQ2X@28221|Deltaproteobacteria,2MKIS@213118|Desulfobacterales</t>
  </si>
  <si>
    <t>COG1034@1|root,COG1034@2|Bacteria,1P8MN@1224|Proteobacteria,42PT5@68525|delta/epsilon subdivisions,2WIPN@28221|Deltaproteobacteria</t>
  </si>
  <si>
    <t>COG0778@1|root,COG0778@2|Bacteria,1RECN@1224|Proteobacteria,42SPP@68525|delta/epsilon subdivisions,2WPPZ@28221|Deltaproteobacteria,2MMK2@213118|Desulfobacterales</t>
  </si>
  <si>
    <t>COG0613@1|root,COG0613@2|Bacteria,1Q7I9@1224|Proteobacteria,42M1D@68525|delta/epsilon subdivisions,2WIMC@28221|Deltaproteobacteria,2MIFA@213118|Desulfobacterales</t>
  </si>
  <si>
    <t>PHP domain protein</t>
  </si>
  <si>
    <t>COG0574@1|root,COG0784@1|root,COG0574@2|Bacteria,COG0784@2|Bacteria,1N38V@1224|Proteobacteria,42MWC@68525|delta/epsilon subdivisions,2WKAZ@28221|Deltaproteobacteria,2MICZ@213118|Desulfobacterales</t>
  </si>
  <si>
    <t>COG0577@1|root,COG0577@2|Bacteria,1R6DP@1224|Proteobacteria,42PWX@68525|delta/epsilon subdivisions,2WJSB@28221|Deltaproteobacteria</t>
  </si>
  <si>
    <t>2CE7N@1|root,30Q80@2|Bacteria,1MZ6U@1224|Proteobacteria,2VSFG@28216|Betaproteobacteria,2KWUH@206389|Rhodocyclales</t>
  </si>
  <si>
    <t>COG1148@1|root,COG1148@2|Bacteria,1N26U@1224|Proteobacteria,43BRX@68525|delta/epsilon subdivisions,2WKFG@28221|Deltaproteobacteria,2MJAN@213118|Desulfobacterales</t>
  </si>
  <si>
    <t>COG3829@1|root,COG3829@2|Bacteria,1R7SM@1224|Proteobacteria,42PH7@68525|delta/epsilon subdivisions,2WMBA@28221|Deltaproteobacteria</t>
  </si>
  <si>
    <t>COG3028@1|root,COG3028@2|Bacteria,1MZ4R@1224|Proteobacteria,42WA0@68525|delta/epsilon subdivisions,2WRFU@28221|Deltaproteobacteria,2MCI5@213115|Desulfovibrionales</t>
  </si>
  <si>
    <t>COG2080@1|root,COG2080@2|Bacteria,1RD8C@1224|Proteobacteria,42SQU@68525|delta/epsilon subdivisions,2WPRP@28221|Deltaproteobacteria,2MN9R@213118|Desulfobacterales</t>
  </si>
  <si>
    <t>1.17.2.1</t>
  </si>
  <si>
    <t>ko:K18029</t>
  </si>
  <si>
    <t>ko00760,ko01120,map00760,map01120</t>
  </si>
  <si>
    <t>M00622</t>
  </si>
  <si>
    <t>COG0454@1|root,COG0456@2|Bacteria,1N2EC@1224|Proteobacteria,42TNE@68525|delta/epsilon subdivisions,2WQI7@28221|Deltaproteobacteria,2MKFM@213118|Desulfobacterales</t>
  </si>
  <si>
    <t>COG0042@1|root,COG0042@2|Bacteria,1MV5V@1224|Proteobacteria,42M3I@68525|delta/epsilon subdivisions,2WIXZ@28221|Deltaproteobacteria,2M90Q@213115|Desulfovibrionales</t>
  </si>
  <si>
    <t>COG0318@1|root,COG0318@2|Bacteria,1MXPB@1224|Proteobacteria,42QVY@68525|delta/epsilon subdivisions,2WTEZ@28221|Deltaproteobacteria,2MN2I@213118|Desulfobacterales</t>
  </si>
  <si>
    <t>COG1216@1|root,COG4122@1|root,COG1216@2|Bacteria,COG4122@2|Bacteria,1N2AR@1224|Proteobacteria,42R09@68525|delta/epsilon subdivisions,2WMWB@28221|Deltaproteobacteria</t>
  </si>
  <si>
    <t>2AE4A@1|root,313XJ@2|Bacteria,1PT85@1224|Proteobacteria,4332X@68525|delta/epsilon subdivisions,2WYFG@28221|Deltaproteobacteria</t>
  </si>
  <si>
    <t>COG0791@1|root,COG3087@1|root,COG0791@2|Bacteria,COG3087@2|Bacteria,1N0EE@1224|Proteobacteria,42V3C@68525|delta/epsilon subdivisions,2WRIP@28221|Deltaproteobacteria,2MSJ0@213462|Syntrophobacterales</t>
  </si>
  <si>
    <t>COG0515@1|root,COG0515@2|Bacteria,1N9V2@1224|Proteobacteria,42Q0B@68525|delta/epsilon subdivisions,2WJXJ@28221|Deltaproteobacteria</t>
  </si>
  <si>
    <t>type IV pilus assembly PilZ</t>
  </si>
  <si>
    <t>COG0454@1|root,COG0456@2|Bacteria,1RA90@1224|Proteobacteria,42QTT@68525|delta/epsilon subdivisions,2WMN9@28221|Deltaproteobacteria,2MJTM@213118|Desulfobacterales</t>
  </si>
  <si>
    <t>2.3.1.264</t>
  </si>
  <si>
    <t>ko:K21935</t>
  </si>
  <si>
    <t>COG0776@1|root,COG0776@2|Bacteria</t>
  </si>
  <si>
    <t>regulation of translation</t>
  </si>
  <si>
    <t>ko:K04764,ko:K05788</t>
  </si>
  <si>
    <t>2DRB1@1|root,33B0Z@2|Bacteria,1NHM1@1224|Proteobacteria,435RR@68525|delta/epsilon subdivisions,2X06D@28221|Deltaproteobacteria,2MAU0@213115|Desulfovibrionales</t>
  </si>
  <si>
    <t>COG1277@1|root,COG1277@2|Bacteria,2NPGK@2323|unclassified Bacteria</t>
  </si>
  <si>
    <t>gldF</t>
  </si>
  <si>
    <t>COG3005@1|root,COG3005@2|Bacteria,1QYGG@1224|Proteobacteria,42NFU@68525|delta/epsilon subdivisions,2WKHN@28221|Deltaproteobacteria,43UCU@69541|Desulfuromonadales</t>
  </si>
  <si>
    <t>COG5553@1|root,COG5553@2|Bacteria,1NI0U@1224|Proteobacteria,43160@68525|delta/epsilon subdivisions,2WWEA@28221|Deltaproteobacteria</t>
  </si>
  <si>
    <t>Cysteine dioxygenase type I</t>
  </si>
  <si>
    <t>COG1030@1|root,COG1030@2|Bacteria,1MY7A@1224|Proteobacteria,42SJX@68525|delta/epsilon subdivisions,2WPDE@28221|Deltaproteobacteria,2MK8F@213118|Desulfobacterales</t>
  </si>
  <si>
    <t>COG2998@1|root,COG2998@2|Bacteria,1R62H@1224|Proteobacteria,42NM1@68525|delta/epsilon subdivisions,2WJNM@28221|Deltaproteobacteria,2M9JJ@213115|Desulfovibrionales</t>
  </si>
  <si>
    <t>COG2864@1|root,COG2864@2|Bacteria,1V1XF@1239|Firmicutes,24GTD@186801|Clostridia</t>
  </si>
  <si>
    <t>COG1509@1|root,COG1509@2|Bacteria,1R6GK@1224|Proteobacteria,42PT9@68525|delta/epsilon subdivisions,2WK96@28221|Deltaproteobacteria,2MITH@213118|Desulfobacterales</t>
  </si>
  <si>
    <t>TIGRFAM lysine 2,3-aminomutase YodO family protein</t>
  </si>
  <si>
    <t>COG1053@1|root,COG1053@2|Bacteria,1MURY@1224|Proteobacteria,1S12K@1236|Gammaproteobacteria</t>
  </si>
  <si>
    <t>PFAM fumarate reductase succinate dehydrogenase flavoprotein domain protein</t>
  </si>
  <si>
    <t>1.3.5.4</t>
  </si>
  <si>
    <t>ko:K00244</t>
  </si>
  <si>
    <t>ko00020,ko00190,ko00620,ko00650,ko00720,ko01100,ko01110,ko01120,ko01130,ko01200,ko02020,map00020,map00190,map00620,map00650,map00720,map01100,map01110,map01120,map01130,map01200,map02020</t>
  </si>
  <si>
    <t>M00009,M00011,M00150,M00173</t>
  </si>
  <si>
    <t>2E1K2@1|root,32WXJ@2|Bacteria,1N3MI@1224|Proteobacteria,42UCI@68525|delta/epsilon subdivisions,2WR06@28221|Deltaproteobacteria,43VIJ@69541|Desulfuromonadales</t>
  </si>
  <si>
    <t>COG5339@1|root,COG5339@2|Bacteria,1Q003@1224|Proteobacteria,42RET@68525|delta/epsilon subdivisions,2WNZW@28221|Deltaproteobacteria,2MJZ2@213118|Desulfobacterales</t>
  </si>
  <si>
    <t>Bacterial protein of unknown function (DUF945)</t>
  </si>
  <si>
    <t>2DBF7@1|root,2Z8X0@2|Bacteria,4NKUI@976|Bacteroidetes</t>
  </si>
  <si>
    <t>COG0823@1|root,COG0823@2|Bacteria,2G8PZ@200795|Chloroflexi,377MH@32061|Chloroflexia</t>
  </si>
  <si>
    <t>WD40 domain protein beta Propeller</t>
  </si>
  <si>
    <t>COG0330@1|root,COG0330@2|Bacteria,1MX2I@1224|Proteobacteria</t>
  </si>
  <si>
    <t>COG0330 Membrane protease subunits stomatin prohibitin homologs</t>
  </si>
  <si>
    <t>COG0515@1|root,COG4252@1|root,COG0515@2|Bacteria,COG4252@2|Bacteria,1MV1P@1224|Proteobacteria,1RR36@1236|Gammaproteobacteria,1X6T3@135614|Xanthomonadales</t>
  </si>
  <si>
    <t>COG0477@1|root,arCOG00143@2157|Archaea,2XUTR@28890|Euryarchaeota,2N94Q@224756|Methanomicrobia</t>
  </si>
  <si>
    <t>COG2010@1|root,COG3258@1|root,COG2010@2|Bacteria,COG3258@2|Bacteria,1RJJ2@1224|Proteobacteria,42SCM@68525|delta/epsilon subdivisions,2WPS4@28221|Deltaproteobacteria</t>
  </si>
  <si>
    <t>pcmF</t>
  </si>
  <si>
    <t>COG0642@1|root,COG5002@1|root,COG0642@2|Bacteria,COG5002@2|Bacteria,1R5EN@1224|Proteobacteria,42NK9@68525|delta/epsilon subdivisions,2X7E0@28221|Deltaproteobacteria,2MPP6@213118|Desulfobacterales</t>
  </si>
  <si>
    <t>COG0410@1|root,COG0410@2|Bacteria,1MVVC@1224|Proteobacteria,42N1A@68525|delta/epsilon subdivisions,2WJ6H@28221|Deltaproteobacteria,2MHKQ@213118|Desulfobacterales</t>
  </si>
  <si>
    <t>COG0547@1|root,COG0547@2|Bacteria,1MUPV@1224|Proteobacteria,42NRG@68525|delta/epsilon subdivisions,2WJRU@28221|Deltaproteobacteria,2MIMY@213118|Desulfobacterales</t>
  </si>
  <si>
    <t>2.4.2.18,4.1.3.27</t>
  </si>
  <si>
    <t>ko:K00766,ko:K13497</t>
  </si>
  <si>
    <t>COG0460@1|root,COG0460@2|Bacteria,2GH5Y@200940|Thermodesulfobacteria</t>
  </si>
  <si>
    <t>Homoserine dehydrogenase</t>
  </si>
  <si>
    <t>COG1280@1|root,COG1280@2|Bacteria,1MWA1@1224|Proteobacteria,42QQY@68525|delta/epsilon subdivisions,2WN57@28221|Deltaproteobacteria,2MAEY@213115|Desulfovibrionales</t>
  </si>
  <si>
    <t>COG0539@1|root,COG0539@2|Bacteria,1N2EJ@1224|Proteobacteria,42NXS@68525|delta/epsilon subdivisions,2WJ0A@28221|Deltaproteobacteria,2M8S3@213115|Desulfovibrionales</t>
  </si>
  <si>
    <t>COG0410@1|root,COG0410@2|Bacteria,2G654@200795|Chloroflexi,34D18@301297|Dehalococcoidia</t>
  </si>
  <si>
    <t>COG0124@1|root,COG0124@2|Bacteria,1MV2K@1224|Proteobacteria,42MG0@68525|delta/epsilon subdivisions,2WJE1@28221|Deltaproteobacteria,2MI2D@213118|Desulfobacterales</t>
  </si>
  <si>
    <t>TIGRFAM histidyl-tRNA synthetase</t>
  </si>
  <si>
    <t>COG1456@1|root,COG1456@2|Bacteria,1R9BV@1224|Proteobacteria,42P65@68525|delta/epsilon subdivisions,2WMGX@28221|Deltaproteobacteria,2MI6I@213118|Desulfobacterales</t>
  </si>
  <si>
    <t>PFAM Fe-S cluster domain protein</t>
  </si>
  <si>
    <t>COG5423@1|root,COG5423@2|Bacteria</t>
  </si>
  <si>
    <t>COG4206@1|root,COG4206@2|Bacteria,1QVD1@1224|Proteobacteria,43BSV@68525|delta/epsilon subdivisions,2WK8I@28221|Deltaproteobacteria</t>
  </si>
  <si>
    <t>ko:K16089</t>
  </si>
  <si>
    <t>2ED1H@1|root,336YG@2|Bacteria,1NEUD@1224|Proteobacteria,42WP1@68525|delta/epsilon subdivisions,2WSBS@28221|Deltaproteobacteria,2MKU7@213118|Desulfobacterales</t>
  </si>
  <si>
    <t>COG1262@1|root,COG4249@1|root,COG1262@2|Bacteria,COG4249@2|Bacteria,1NQ5K@1224|Proteobacteria,42MAT@68525|delta/epsilon subdivisions,2WKY9@28221|Deltaproteobacteria</t>
  </si>
  <si>
    <t>COG0296@1|root,COG0296@2|Bacteria,1MVM7@1224|Proteobacteria,43AEI@68525|delta/epsilon subdivisions,2X5UC@28221|Deltaproteobacteria,2MPH6@213118|Desulfobacterales</t>
  </si>
  <si>
    <t>Alpha amylase, C-terminal all-beta domain</t>
  </si>
  <si>
    <t>COG2203@1|root,COG4585@1|root,COG2203@2|Bacteria,COG4585@2|Bacteria,2GAV0@200795|Chloroflexi,34DNG@301297|Dehalococcoidia</t>
  </si>
  <si>
    <t>COG0455@1|root,COG5635@1|root,COG0455@2|Bacteria,COG5635@2|Bacteria,2GJIF@201174|Actinobacteria</t>
  </si>
  <si>
    <t>bacterial-type flagellum organization</t>
  </si>
  <si>
    <t>COG0388@1|root,COG0388@2|Bacteria,1MUUB@1224|Proteobacteria,42QTI@68525|delta/epsilon subdivisions,2WMRH@28221|Deltaproteobacteria,2MJMC@213118|Desulfobacterales</t>
  </si>
  <si>
    <t>ko:K13566</t>
  </si>
  <si>
    <t>2E00G@1|root,32VPX@2|Bacteria,1RJ37@1224|Proteobacteria,1SB17@1236|Gammaproteobacteria,1XAU7@135614|Xanthomonadales</t>
  </si>
  <si>
    <t>COG2165@1|root,COG2165@2|Bacteria,1QYWM@1224|Proteobacteria,43DBQ@68525|delta/epsilon subdivisions,2WVZ5@28221|Deltaproteobacteria,2MNW2@213118|Desulfobacterales</t>
  </si>
  <si>
    <t>COG0778@1|root,COG0778@2|Bacteria,1V75Q@1239|Firmicutes,24J37@186801|Clostridia,266UG@186807|Peptococcaceae</t>
  </si>
  <si>
    <t>COG1803@1|root,COG1803@2|Bacteria,1RD3D@1224|Proteobacteria,1S3XN@1236|Gammaproteobacteria</t>
  </si>
  <si>
    <t>Methylglyoxal synthase</t>
  </si>
  <si>
    <t>GO:0003674,GO:0003824,GO:0005575,GO:0005622,GO:0005623,GO:0005737,GO:0005829,GO:0006081,GO:0008150,GO:0008152,GO:0008929,GO:0009058,GO:0009438,GO:0009987,GO:0016829,GO:0016835,GO:0016838,GO:0019242,GO:0042180,GO:0042181,GO:0044237,GO:0044249,GO:0044281,GO:0044283,GO:0044424,GO:0044444,GO:0044464,GO:0046184,GO:0071704,GO:1901576</t>
  </si>
  <si>
    <t>COG1226@1|root,arCOG01964@2157|Archaea,2XW00@28890|Euryarchaeota,23TV4@183963|Halobacteria</t>
  </si>
  <si>
    <t>COG1033@1|root,COG1033@2|Bacteria,1MUE1@1224|Proteobacteria,42ME2@68525|delta/epsilon subdivisions,2WJRI@28221|Deltaproteobacteria,2MMIR@213118|Desulfobacterales</t>
  </si>
  <si>
    <t>COG3221@1|root,COG3221@2|Bacteria,1MWFF@1224|Proteobacteria,1RR55@1236|Gammaproteobacteria,1XV0U@135623|Vibrionales</t>
  </si>
  <si>
    <t>COG3221 ABC-type phosphate phosphonate transport system, periplasmic component</t>
  </si>
  <si>
    <t>29A4N@1|root,2ZX5R@2|Bacteria,1PZT5@1224|Proteobacteria,2WAMQ@28216|Betaproteobacteria,476XK@75682|Oxalobacteraceae</t>
  </si>
  <si>
    <t>TIR domain</t>
  </si>
  <si>
    <t>COG0784@1|root,COG2202@1|root,COG3829@1|root,COG4191@1|root,COG0784@2|Bacteria,COG2202@2|Bacteria,COG3829@2|Bacteria,COG4191@2|Bacteria,1RCM9@1224|Proteobacteria,42MC4@68525|delta/epsilon subdivisions,2WIZU@28221|Deltaproteobacteria,2MR92@213462|Syntrophobacterales</t>
  </si>
  <si>
    <t>COG1363@1|root,COG1363@2|Bacteria,1MXEU@1224|Proteobacteria,435UP@68525|delta/epsilon subdivisions,2X4KR@28221|Deltaproteobacteria,2MMTS@213118|Desulfobacterales</t>
  </si>
  <si>
    <t>M42 glutamyl aminopeptidase</t>
  </si>
  <si>
    <t>2CIBH@1|root,2Z7PZ@2|Bacteria,1TPA2@1239|Firmicutes,2490W@186801|Clostridia,36GEC@31979|Clostridiaceae</t>
  </si>
  <si>
    <t>Domain of unknown function (DUF4261)</t>
  </si>
  <si>
    <t>COG2703@1|root,arCOG06577@2157|Archaea,2Y1Y0@28890|Euryarchaeota,2NB26@224756|Methanomicrobia</t>
  </si>
  <si>
    <t>COG4942@1|root,COG4942@2|Bacteria,1MY3E@1224|Proteobacteria,42N32@68525|delta/epsilon subdivisions,2WKBN@28221|Deltaproteobacteria,2MI0S@213118|Desulfobacterales</t>
  </si>
  <si>
    <t>COG2020@1|root,COG2020@2|Bacteria,1N936@1224|Proteobacteria,43B2M@68525|delta/epsilon subdivisions</t>
  </si>
  <si>
    <t>Isoprenylcysteine carboxyl methyltransferase (ICMT) family</t>
  </si>
  <si>
    <t>2.1.1.100</t>
  </si>
  <si>
    <t>ko:K00587</t>
  </si>
  <si>
    <t>COG1260@1|root,arCOG04213@2157|Archaea,2XVGK@28890|Euryarchaeota,2N96M@224756|Methanomicrobia</t>
  </si>
  <si>
    <t>Myo-inositol-1-phosphate synthase</t>
  </si>
  <si>
    <t>5.5.1.4</t>
  </si>
  <si>
    <t>ko:K01858</t>
  </si>
  <si>
    <t>ko00521,ko00562,ko01100,ko01130,map00521,map00562,map01100,map01130</t>
  </si>
  <si>
    <t>COG0454@1|root,COG0456@2|Bacteria,1V85Q@1239|Firmicutes,24HQF@186801|Clostridia,265BE@186807|Peptococcaceae</t>
  </si>
  <si>
    <t>PFAM Acetyltransferase (GNAT) family</t>
  </si>
  <si>
    <t>COG0590@1|root,COG0590@2|Bacteria,1RGU0@1224|Proteobacteria,42TVP@68525|delta/epsilon subdivisions,2WQ7U@28221|Deltaproteobacteria,2MK74@213118|Desulfobacterales</t>
  </si>
  <si>
    <t>COG2518@1|root,COG2518@2|Bacteria,4NMTP@976|Bacteroidetes,47MH9@768503|Cytophagia</t>
  </si>
  <si>
    <t>COG4191@1|root,COG4191@2|Bacteria,1RCM9@1224|Proteobacteria,42PZ5@68525|delta/epsilon subdivisions,2WM1A@28221|Deltaproteobacteria,2MJZM@213118|Desulfobacterales</t>
  </si>
  <si>
    <t>COG1720@1|root,COG1720@2|Bacteria,1MUF0@1224|Proteobacteria,1RPCX@1236|Gammaproteobacteria,1Y3TI@135624|Aeromonadales</t>
  </si>
  <si>
    <t>COG2983@1|root,COG2983@2|Bacteria,1RHMX@1224|Proteobacteria,2U99S@28211|Alphaproteobacteria,2JSWF@204441|Rhodospirillales</t>
  </si>
  <si>
    <t>COG1125@1|root,COG1125@2|Bacteria,1QTUC@1224|Proteobacteria,2TTMA@28211|Alphaproteobacteria,3JSPY@41294|Bradyrhizobiaceae</t>
  </si>
  <si>
    <t>ko:K05847</t>
  </si>
  <si>
    <t>COG0834@1|root,COG0834@2|Bacteria,1MWIK@1224|Proteobacteria,42QMD@68525|delta/epsilon subdivisions,2WKZH@28221|Deltaproteobacteria</t>
  </si>
  <si>
    <t>COG0811@1|root,COG0811@2|Bacteria,1PKF8@1224|Proteobacteria,42TN7@68525|delta/epsilon subdivisions,2WQK7@28221|Deltaproteobacteria,43TGA@69541|Desulfuromonadales</t>
  </si>
  <si>
    <t>COG4122@1|root,COG5423@1|root,COG4122@2|Bacteria,COG5423@2|Bacteria,1QWN3@1224|Proteobacteria,42Q2N@68525|delta/epsilon subdivisions,2WM7P@28221|Deltaproteobacteria,2MIYM@213118|Desulfobacterales</t>
  </si>
  <si>
    <t>COG1765@1|root,COG1765@2|Bacteria,1MWPR@1224|Proteobacteria,42S3G@68525|delta/epsilon subdivisions,2WNET@28221|Deltaproteobacteria,2MMB5@213118|Desulfobacterales</t>
  </si>
  <si>
    <t>COG4974@1|root,COG4974@2|Bacteria,2NRIN@2323|unclassified Bacteria</t>
  </si>
  <si>
    <t>COG0600@1|root,COG0600@2|Bacteria,1MWDJ@1224|Proteobacteria,42PJ5@68525|delta/epsilon subdivisions,2WTND@28221|Deltaproteobacteria</t>
  </si>
  <si>
    <t>2DNFB@1|root,32X7Q@2|Bacteria,1FE3W@1090|Chlorobi</t>
  </si>
  <si>
    <t>COG0123@1|root,COG0123@2|Bacteria,1MU7P@1224|Proteobacteria,42MY3@68525|delta/epsilon subdivisions,2WJEF@28221|Deltaproteobacteria,2MI47@213118|Desulfobacterales</t>
  </si>
  <si>
    <t>COG1943@1|root,COG1943@2|Bacteria,1MX0E@1224|Proteobacteria,1RPJH@1236|Gammaproteobacteria,461SK@72273|Thiotrichales</t>
  </si>
  <si>
    <t>COG0604@1|root,COG0604@2|Bacteria,1MX8A@1224|Proteobacteria,42QBD@68525|delta/epsilon subdivisions,2WM4P@28221|Deltaproteobacteria,2YZSV@29|Myxococcales</t>
  </si>
  <si>
    <t>COG4864@1|root,COG4864@2|Bacteria,1MWP0@1224|Proteobacteria,42N9I@68525|delta/epsilon subdivisions,2WK7G@28221|Deltaproteobacteria,2MIBE@213118|Desulfobacterales</t>
  </si>
  <si>
    <t>SigmaW regulon antibacterial</t>
  </si>
  <si>
    <t>COG1622@1|root,COG1622@2|Bacteria,37CJY@32066|Fusobacteria</t>
  </si>
  <si>
    <t>cytochrome c oxidase subunit II</t>
  </si>
  <si>
    <t>2EINH@1|root,33CDW@2|Bacteria,1NN5W@1224|Proteobacteria,42XC5@68525|delta/epsilon subdivisions,2WT26@28221|Deltaproteobacteria,2MMA6@213118|Desulfobacterales</t>
  </si>
  <si>
    <t>28ZX4@1|root,2ZMMK@2|Bacteria,1P9RA@1224|Proteobacteria,433FN@68525|delta/epsilon subdivisions,2WXGW@28221|Deltaproteobacteria,2MC8U@213115|Desulfovibrionales</t>
  </si>
  <si>
    <t>2E0M7@1|root,32W6F@2|Bacteria,1NB9Z@1224|Proteobacteria,42W6T@68525|delta/epsilon subdivisions,2WSFF@28221|Deltaproteobacteria,2MNT8@213118|Desulfobacterales</t>
  </si>
  <si>
    <t>COG0616@1|root,COG0616@2|Bacteria,1MUXE@1224|Proteobacteria,42QUN@68525|delta/epsilon subdivisions,2WN6Q@28221|Deltaproteobacteria,2M8B2@213115|Desulfovibrionales</t>
  </si>
  <si>
    <t>COG0624@1|root,COG0624@2|Bacteria,1NYRF@1224|Proteobacteria,42SSP@68525|delta/epsilon subdivisions,2WP84@28221|Deltaproteobacteria,2MN7M@213118|Desulfobacterales</t>
  </si>
  <si>
    <t>COG1744@1|root,COG1744@2|Bacteria,1MWTM@1224|Proteobacteria,42NPH@68525|delta/epsilon subdivisions,2WIXM@28221|Deltaproteobacteria,2MPSE@213118|Desulfobacterales</t>
  </si>
  <si>
    <t>COG0500@1|root,COG2226@2|Bacteria,1RHDG@1224|Proteobacteria,42SD3@68525|delta/epsilon subdivisions,2WP6S@28221|Deltaproteobacteria,2MQPZ@213462|Syntrophobacterales</t>
  </si>
  <si>
    <t>COG3509@1|root,COG3509@2|Bacteria,1QW8F@1224|Proteobacteria,2TWSR@28211|Alphaproteobacteria,3JWT6@41294|Bradyrhizobiaceae</t>
  </si>
  <si>
    <t>COG1129@1|root,COG1129@2|Bacteria,1QTT9@1224|Proteobacteria,43BJ5@68525|delta/epsilon subdivisions,2X713@28221|Deltaproteobacteria,2MPNG@213118|Desulfobacterales</t>
  </si>
  <si>
    <t>COG1846@1|root,COG1846@2|Bacteria,1V9TH@1239|Firmicutes,4H57N@909932|Negativicutes</t>
  </si>
  <si>
    <t>COG3875@1|root,COG3875@2|Bacteria,1RHU4@1224|Proteobacteria,42SM9@68525|delta/epsilon subdivisions,2WPUJ@28221|Deltaproteobacteria,2MKWW@213118|Desulfobacterales</t>
  </si>
  <si>
    <t>COG0642@1|root,COG0745@1|root,COG0745@2|Bacteria,COG2205@2|Bacteria,1NRP8@1224|Proteobacteria,1SKTW@1236|Gammaproteobacteria,1J4R0@118884|unclassified Gammaproteobacteria</t>
  </si>
  <si>
    <t>COG1514@1|root,COG1514@2|Bacteria,1RDB2@1224|Proteobacteria,42TMM@68525|delta/epsilon subdivisions,2WQ6S@28221|Deltaproteobacteria,2MKHV@213118|Desulfobacterales</t>
  </si>
  <si>
    <t>COG0746@1|root,COG0746@2|Bacteria,1RKCH@1224|Proteobacteria,42T8X@68525|delta/epsilon subdivisions,2WP3Q@28221|Deltaproteobacteria,2MB8C@213115|Desulfovibrionales</t>
  </si>
  <si>
    <t>COG1695@1|root,COG1695@2|Bacteria,1N2ZD@1224|Proteobacteria,42UHP@68525|delta/epsilon subdivisions,2WR1N@28221|Deltaproteobacteria,2MKCY@213118|Desulfobacterales</t>
  </si>
  <si>
    <t>Transcriptional regulator PadR-like family</t>
  </si>
  <si>
    <t>COG2609@1|root,COG2609@2|Bacteria</t>
  </si>
  <si>
    <t>pyruvate dehydrogenase (acetyl-transferring) activity</t>
  </si>
  <si>
    <t>COG3672@1|root,COG3672@2|Bacteria,1RKG9@1224|Proteobacteria,1S8MS@1236|Gammaproteobacteria,1Y08G@135623|Vibrionales</t>
  </si>
  <si>
    <t>COG0778@1|root,COG0778@2|Bacteria,1REJI@1224|Proteobacteria,42RKQ@68525|delta/epsilon subdivisions,2WNPF@28221|Deltaproteobacteria,2MJUM@213118|Desulfobacterales</t>
  </si>
  <si>
    <t>COG3218@1|root,COG3218@2|Bacteria,1NFGM@1224|Proteobacteria,42W28@68525|delta/epsilon subdivisions,2WSGK@28221|Deltaproteobacteria</t>
  </si>
  <si>
    <t>ko:K18480</t>
  </si>
  <si>
    <t>M00669</t>
  </si>
  <si>
    <t>COG4977@1|root,COG4977@2|Bacteria,1MUDK@1224|Proteobacteria,42QRG@68525|delta/epsilon subdivisions,2WJ5Z@28221|Deltaproteobacteria</t>
  </si>
  <si>
    <t>Transcriptional regulator containing an amidase domain and an AraC-type DNA-binding HTH domain</t>
  </si>
  <si>
    <t>COG1171@1|root,COG1171@2|Bacteria,1MVWJ@1224|Proteobacteria,42MKY@68525|delta/epsilon subdivisions,2WM9K@28221|Deltaproteobacteria,2MQRE@213462|Syntrophobacterales</t>
  </si>
  <si>
    <t>COG2204@1|root,COG2204@2|Bacteria,1MU0N@1224|Proteobacteria,42M2X@68525|delta/epsilon subdivisions,2WJMY@28221|Deltaproteobacteria,2MIYR@213118|Desulfobacterales</t>
  </si>
  <si>
    <t>COG1313@1|root,COG1313@2|Bacteria,2NP6I@2323|unclassified Bacteria</t>
  </si>
  <si>
    <t>PflX</t>
  </si>
  <si>
    <t>COG2204@1|root,COG2204@2|Bacteria,1MU0N@1224|Proteobacteria,42M03@68525|delta/epsilon subdivisions,2WKFQ@28221|Deltaproteobacteria,2MRGA@213462|Syntrophobacterales</t>
  </si>
  <si>
    <t>COG0745@1|root,COG0745@2|Bacteria,1G79X@1117|Cyanobacteria,1HBKY@1150|Oscillatoriales</t>
  </si>
  <si>
    <t>COG1192@1|root,COG1192@2|Bacteria,1MVEZ@1224|Proteobacteria,42RHB@68525|delta/epsilon subdivisions,2WNNC@28221|Deltaproteobacteria,2MJVN@213118|Desulfobacterales</t>
  </si>
  <si>
    <t>COG0628@1|root,COG0628@2|Bacteria,1MVX7@1224|Proteobacteria,42P90@68525|delta/epsilon subdivisions,2WK8R@28221|Deltaproteobacteria,2MI3H@213118|Desulfobacterales</t>
  </si>
  <si>
    <t>COG0394@1|root,COG0394@2|Bacteria,1N0DZ@1224|Proteobacteria,2VT1B@28216|Betaproteobacteria,1K8BQ@119060|Burkholderiaceae</t>
  </si>
  <si>
    <t>Low molecular weight phosphotyrosine protein phosphatase</t>
  </si>
  <si>
    <t>epsP</t>
  </si>
  <si>
    <t>COG0677@1|root,COG0677@2|Bacteria,1MUC6@1224|Proteobacteria,42M4F@68525|delta/epsilon subdivisions,2WKK3@28221|Deltaproteobacteria,2MQAP@213462|Syntrophobacterales</t>
  </si>
  <si>
    <t>PFAM UDP-glucose GDP-mannose dehydrogenase</t>
  </si>
  <si>
    <t>COG2304@1|root,COG2304@2|Bacteria,1RGCN@1224|Proteobacteria,4302M@68525|delta/epsilon subdivisions,2WVBD@28221|Deltaproteobacteria</t>
  </si>
  <si>
    <t>COG2890@1|root,COG2890@2|Bacteria,1QUYS@1224|Proteobacteria,42UV8@68525|delta/epsilon subdivisions,2WQQU@28221|Deltaproteobacteria,2MRUR@213462|Syntrophobacterales</t>
  </si>
  <si>
    <t>COG0784@1|root,COG0784@2|Bacteria,1QUN7@1224|Proteobacteria,42VIG@68525|delta/epsilon subdivisions,2WS98@28221|Deltaproteobacteria,2YV93@29|Myxococcales</t>
  </si>
  <si>
    <t>COG0277@1|root,COG0277@2|Bacteria,1MUPW@1224|Proteobacteria,2TUNK@28211|Alphaproteobacteria</t>
  </si>
  <si>
    <t>COG0491@1|root,COG0491@2|Bacteria,1V8E9@1239|Firmicutes,24BH9@186801|Clostridia,42KA1@68298|Syntrophomonadaceae</t>
  </si>
  <si>
    <t>Zn-dependent hydrolases including glyoxylases-like protein</t>
  </si>
  <si>
    <t>COG1541@1|root,COG1541@2|Bacteria,1MV1W@1224|Proteobacteria,42P78@68525|delta/epsilon subdivisions,2WK1S@28221|Deltaproteobacteria,43TCW@69541|Desulfuromonadales</t>
  </si>
  <si>
    <t>COG0492@1|root,COG0492@2|Bacteria,1TNZS@1239|Firmicutes,2491M@186801|Clostridia,2604F@186807|Peptococcaceae</t>
  </si>
  <si>
    <t>COG2821@1|root,COG2821@2|Bacteria,1MXD4@1224|Proteobacteria,42P7C@68525|delta/epsilon subdivisions,2WKKF@28221|Deltaproteobacteria,2MIJE@213118|Desulfobacterales</t>
  </si>
  <si>
    <t>PFAM MltA</t>
  </si>
  <si>
    <t>ko:K08304</t>
  </si>
  <si>
    <t>COG1109@1|root,COG1109@2|Bacteria,2GHQ7@200940|Thermodesulfobacteria</t>
  </si>
  <si>
    <t>COG0479@1|root,COG0479@2|Bacteria,1MVHS@1224|Proteobacteria</t>
  </si>
  <si>
    <t>COG1903@1|root,COG1903@2|Bacteria,1MXU3@1224|Proteobacteria,42N2R@68525|delta/epsilon subdivisions,2WJF4@28221|Deltaproteobacteria,2M7Y2@213115|Desulfovibrionales</t>
  </si>
  <si>
    <t>COG0842@1|root,COG0842@2|Bacteria,1MW5R@1224|Proteobacteria,42P7V@68525|delta/epsilon subdivisions,2WJQA@28221|Deltaproteobacteria,2MJ2Q@213118|Desulfobacterales</t>
  </si>
  <si>
    <t>ybhS</t>
  </si>
  <si>
    <t>COG1629@1|root,COG4771@2|Bacteria,1RKNG@1224|Proteobacteria,1RQYA@1236|Gammaproteobacteria,1X2B6@135613|Chromatiales</t>
  </si>
  <si>
    <t>COG0787@1|root,COG0787@2|Bacteria,1MV0Q@1224|Proteobacteria,42MGU@68525|delta/epsilon subdivisions,2WIVG@28221|Deltaproteobacteria,2MHTA@213118|Desulfobacterales</t>
  </si>
  <si>
    <t>COG2197@1|root,COG2197@2|Bacteria</t>
  </si>
  <si>
    <t>ko:K02282,ko:K07705</t>
  </si>
  <si>
    <t>M00492</t>
  </si>
  <si>
    <t>2ECUE@1|root,336RY@2|Bacteria,1P3V9@1224|Proteobacteria,431ZA@68525|delta/epsilon subdivisions,2WX45@28221|Deltaproteobacteria</t>
  </si>
  <si>
    <t>COG0454@1|root,COG0456@2|Bacteria,1VN9V@1239|Firmicutes,24WHT@186801|Clostridia</t>
  </si>
  <si>
    <t>COG1208@1|root,COG1208@2|Bacteria,1R1X2@1224|Proteobacteria,43DC4@68525|delta/epsilon subdivisions,2WVQJ@28221|Deltaproteobacteria,2MPP2@213118|Desulfobacterales</t>
  </si>
  <si>
    <t>Phosphotransferase enzyme family</t>
  </si>
  <si>
    <t>2.7.7.13</t>
  </si>
  <si>
    <t>ko:K00966</t>
  </si>
  <si>
    <t>ko00051,ko00520,ko01100,ko01110,map00051,map00520,map01100,map01110</t>
  </si>
  <si>
    <t>COG4932@1|root,COG4932@2|Bacteria,1QVU9@1224|Proteobacteria,1T2J1@1236|Gammaproteobacteria</t>
  </si>
  <si>
    <t>COG1055@1|root,COG1055@2|Bacteria,1QUC0@1224|Proteobacteria,42NUZ@68525|delta/epsilon subdivisions,2WJNH@28221|Deltaproteobacteria,2MPNS@213118|Desulfobacterales</t>
  </si>
  <si>
    <t>ko:K14445</t>
  </si>
  <si>
    <t>COG0457@1|root,COG2114@1|root,COG3899@1|root,COG0457@2|Bacteria,COG2114@2|Bacteria,COG3899@2|Bacteria,1MUDT@1224|Proteobacteria,42NXT@68525|delta/epsilon subdivisions,2WIZ3@28221|Deltaproteobacteria,2YWUA@29|Myxococcales</t>
  </si>
  <si>
    <t>COG0189@1|root,COG0586@1|root,COG1073@1|root,COG0189@2|Bacteria,COG0586@2|Bacteria,COG1073@2|Bacteria,46UXZ@74201|Verrucomicrobia</t>
  </si>
  <si>
    <t>COG2114@1|root,COG4252@1|root,COG2114@2|Bacteria,COG4252@2|Bacteria,1G17N@1117|Cyanobacteria,1H5DM@1142|Synechocystis</t>
  </si>
  <si>
    <t>cya2</t>
  </si>
  <si>
    <t>COG4269@1|root,COG4269@2|Bacteria,1MW5P@1224|Proteobacteria,42R97@68525|delta/epsilon subdivisions,2WMRA@28221|Deltaproteobacteria</t>
  </si>
  <si>
    <t>Bacterial protein of unknown function (DUF898)</t>
  </si>
  <si>
    <t>COG4603@1|root,COG4603@2|Bacteria,1MX6V@1224|Proteobacteria,42MWE@68525|delta/epsilon subdivisions,2WKIZ@28221|Deltaproteobacteria,2MQ1J@213118|Desulfobacterales</t>
  </si>
  <si>
    <t>2EDD0@1|root,3379B@2|Bacteria,1NEQN@1224|Proteobacteria,42VPK@68525|delta/epsilon subdivisions,2WRGE@28221|Deltaproteobacteria,2MM5K@213118|Desulfobacterales</t>
  </si>
  <si>
    <t>COG4966@1|root,COG4966@2|Bacteria,1N2NR@1224|Proteobacteria,42TRJ@68525|delta/epsilon subdivisions,2WQQ2@28221|Deltaproteobacteria,2MKHU@213118|Desulfobacterales</t>
  </si>
  <si>
    <t>pilus assembly protein PilW</t>
  </si>
  <si>
    <t>COG0585@1|root,COG0585@2|Bacteria,1MXHD@1224|Proteobacteria,42P4E@68525|delta/epsilon subdivisions,2WN09@28221|Deltaproteobacteria</t>
  </si>
  <si>
    <t>GO:0001522,GO:0003674,GO:0003824,GO:0006139,GO:0006725,GO:0006807,GO:0008150,GO:0008152,GO:0009451,GO:0009982,GO:0009987,GO:0016070,GO:0016853,GO:0016866,GO:0034641,GO:0043170,GO:0043412,GO:0044237,GO:0044238,GO:0046483,GO:0071704,GO:0090304,GO:1901360</t>
  </si>
  <si>
    <t>COG3383@1|root,COG3383@2|Bacteria</t>
  </si>
  <si>
    <t>formate dehydrogenase (NAD+) activity</t>
  </si>
  <si>
    <t>1.17.1.9,1.6.5.3</t>
  </si>
  <si>
    <t>ko:K00123,ko:K00336</t>
  </si>
  <si>
    <t>ko00190,ko00630,ko00680,ko01100,ko01120,ko01200,map00190,map00630,map00680,map01100,map01120,map01200</t>
  </si>
  <si>
    <t>COG0477@1|root,COG2814@2|Bacteria,1MVHG@1224|Proteobacteria,42RXH@68525|delta/epsilon subdivisions</t>
  </si>
  <si>
    <t>COG0771@1|root,COG0771@2|Bacteria,1MVYD@1224|Proteobacteria,42MJY@68525|delta/epsilon subdivisions,2WJAQ@28221|Deltaproteobacteria,2MHTV@213118|Desulfobacterales</t>
  </si>
  <si>
    <t>COG1934@1|root,COG1934@2|Bacteria,1RM28@1224|Proteobacteria,42V9N@68525|delta/epsilon subdivisions,2WPUZ@28221|Deltaproteobacteria,2MKBD@213118|Desulfobacterales</t>
  </si>
  <si>
    <t>OstA-like protein</t>
  </si>
  <si>
    <t>COG0348@1|root,COG0348@2|Bacteria,1TPHF@1239|Firmicutes,24FW0@186801|Clostridia,263M2@186807|Peptococcaceae</t>
  </si>
  <si>
    <t>COG1089@1|root,COG1089@2|Bacteria,1G0M4@1117|Cyanobacteria,1GYTY@1129|Synechococcus</t>
  </si>
  <si>
    <t>2D8VC@1|root,32TS1@2|Bacteria,1MZWT@1224|Proteobacteria,1T748@1236|Gammaproteobacteria,1JEUU@118969|Legionellales</t>
  </si>
  <si>
    <t>COG0741@1|root,COG0741@2|Bacteria,1V6DD@1239|Firmicutes,24JDA@186801|Clostridia</t>
  </si>
  <si>
    <t>transglycosylase</t>
  </si>
  <si>
    <t>yjbJ</t>
  </si>
  <si>
    <t>COG3324@1|root,COG3324@2|Bacteria,46W7H@74201|Verrucomicrobia,2IUTU@203494|Verrucomicrobiae</t>
  </si>
  <si>
    <t>COG0411@1|root,COG0411@2|Bacteria,1MUTY@1224|Proteobacteria,42MDK@68525|delta/epsilon subdivisions,2X5IU@28221|Deltaproteobacteria,2MIRE@213118|Desulfobacterales</t>
  </si>
  <si>
    <t>COG1234@1|root,COG1234@2|Bacteria,1PPRD@1224|Proteobacteria,42N8A@68525|delta/epsilon subdivisions,2WKHD@28221|Deltaproteobacteria,2MIHV@213118|Desulfobacterales</t>
  </si>
  <si>
    <t>COG0457@1|root,COG2197@1|root,COG0457@2|Bacteria,COG2197@2|Bacteria,1R7W0@1224|Proteobacteria,42NGB@68525|delta/epsilon subdivisions,2WMDI@28221|Deltaproteobacteria,2M8XQ@213115|Desulfovibrionales</t>
  </si>
  <si>
    <t>COG0463@1|root,COG0463@2|Bacteria</t>
  </si>
  <si>
    <t>COG0367@1|root,COG0367@2|Bacteria,1MW4E@1224|Proteobacteria,42MEI@68525|delta/epsilon subdivisions,2WJEG@28221|Deltaproteobacteria,2MKAY@213118|Desulfobacterales</t>
  </si>
  <si>
    <t>COG1028@1|root,COG1028@2|Bacteria,1MU6X@1224|Proteobacteria,42MB9@68525|delta/epsilon subdivisions,2WJ64@28221|Deltaproteobacteria</t>
  </si>
  <si>
    <t>COG0444@1|root,COG0444@2|Bacteria,2GCDR@200918|Thermotogae</t>
  </si>
  <si>
    <t>COG3829@1|root,COG3829@2|Bacteria,2J63K@203691|Spirochaetes</t>
  </si>
  <si>
    <t>Transcriptional regulator containing GAF AAA-type ATPase and DNA binding domains</t>
  </si>
  <si>
    <t>COG0693@1|root,COG0693@2|Bacteria,1N8N6@1224|Proteobacteria,43BMX@68525|delta/epsilon subdivisions,2X700@28221|Deltaproteobacteria,2MGUE@213115|Desulfovibrionales</t>
  </si>
  <si>
    <t>COG2828@1|root,COG2828@2|Bacteria,1MXVV@1224|Proteobacteria,2TQMC@28211|Alphaproteobacteria,43GV4@69277|Phyllobacteriaceae</t>
  </si>
  <si>
    <t>PrpF protein</t>
  </si>
  <si>
    <t>fldA</t>
  </si>
  <si>
    <t>2CB8R@1|root,2Z90U@2|Bacteria,1R4DV@1224|Proteobacteria,42R2G@68525|delta/epsilon subdivisions,2WMQS@28221|Deltaproteobacteria</t>
  </si>
  <si>
    <t>COG2014@1|root,COG2014@2|Bacteria,1RGNW@1224|Proteobacteria,42RPF@68525|delta/epsilon subdivisions,2WNJQ@28221|Deltaproteobacteria,2MRP2@213462|Syntrophobacterales</t>
  </si>
  <si>
    <t>COG1974@1|root,COG1974@2|Bacteria,1MW80@1224|Proteobacteria,42URP@68525|delta/epsilon subdivisions,2WQFZ@28221|Deltaproteobacteria,43UTN@69541|Desulfuromonadales</t>
  </si>
  <si>
    <t>GO:0000976,GO:0001067,GO:0001130,GO:0001217,GO:0003674,GO:0003676,GO:0003677,GO:0003690,GO:0003700,GO:0005488,GO:0005575,GO:0006355,GO:0006950,GO:0006974,GO:0007154,GO:0008150,GO:0009432,GO:0009605,GO:0009889,GO:0009890,GO:0009892,GO:0009987,GO:0009991,GO:0010468,GO:0010556,GO:0010558,GO:0010605,GO:0010629,GO:0019219,GO:0019222,GO:0031323,GO:0031324,GO:0031326,GO:0031327,GO:0031668,GO:0032991,GO:0032993,GO:0033554,GO:0043565,GO:0044212,GO:0045892,GO:0045934,GO:0048519,GO:0048523,GO:0050789,GO:0050794,GO:0050896,GO:0051171,GO:0051172,GO:0051252,GO:0051253,GO:0051716,GO:0060255,GO:0065007,GO:0071496,GO:0080090,GO:0097159,GO:0140110,GO:1901363,GO:1902679,GO:1903506,GO:1903507,GO:1990837,GO:2000112,GO:2000113,GO:2001141</t>
  </si>
  <si>
    <t>COG4783@1|root,COG4783@2|Bacteria,1RAJB@1224|Proteobacteria,1SA1F@1236|Gammaproteobacteria,1XPS8@135619|Oceanospirillales</t>
  </si>
  <si>
    <t>COG0451@1|root,COG0451@2|Bacteria,4P1QM@976|Bacteroidetes,2FX1I@200643|Bacteroidia</t>
  </si>
  <si>
    <t>COG0215@1|root,COG0215@2|Bacteria</t>
  </si>
  <si>
    <t>cysteine-tRNA ligase activity</t>
  </si>
  <si>
    <t>COG0438@1|root,COG0438@2|Bacteria,1N9EV@1224|Proteobacteria,42PK2@68525|delta/epsilon subdivisions,2WJS7@28221|Deltaproteobacteria,2MIWA@213118|Desulfobacterales</t>
  </si>
  <si>
    <t>COG2864@1|root,COG2864@2|Bacteria,1NJEJ@1224|Proteobacteria,42NQM@68525|delta/epsilon subdivisions,2WK76@28221|Deltaproteobacteria</t>
  </si>
  <si>
    <t>denitrification pathway</t>
  </si>
  <si>
    <t>COG2605@1|root,COG2605@2|Bacteria,1PDHJ@1224|Proteobacteria,2U1G3@28211|Alphaproteobacteria,2JVSK@204441|Rhodospirillales</t>
  </si>
  <si>
    <t>COG1028@1|root,COG1028@2|Bacteria,1N67D@1224|Proteobacteria,42UG0@68525|delta/epsilon subdivisions,2WQ22@28221|Deltaproteobacteria</t>
  </si>
  <si>
    <t>28H5N@1|root,2Z7I8@2|Bacteria</t>
  </si>
  <si>
    <t>COG1132@1|root,COG1262@1|root,COG5635@1|root,COG1132@2|Bacteria,COG1262@2|Bacteria,COG5635@2|Bacteria</t>
  </si>
  <si>
    <t>Nacht domain</t>
  </si>
  <si>
    <t>COG4992@1|root,COG4992@2|Bacteria,1MV3C@1224|Proteobacteria,42Q4I@68525|delta/epsilon subdivisions,2WKRP@28221|Deltaproteobacteria,2MHRB@213118|Desulfobacterales</t>
  </si>
  <si>
    <t>COG1487@1|root,COG1487@2|Bacteria,1MZB6@1224|Proteobacteria,1S4JD@1236|Gammaproteobacteria</t>
  </si>
  <si>
    <t>vapC</t>
  </si>
  <si>
    <t>COG1572@1|root,COG1572@2|Bacteria,2H1Z9@201174|Actinobacteria,4DBYK@85008|Micromonosporales</t>
  </si>
  <si>
    <t>CARDB</t>
  </si>
  <si>
    <t>COG1024@1|root,COG1024@2|Bacteria,1PJ4R@1224|Proteobacteria,2WEJG@28216|Betaproteobacteria,4AJ3P@80864|Comamonadaceae</t>
  </si>
  <si>
    <t>COG4191@1|root,COG4191@2|Bacteria,1NC2K@1224|Proteobacteria,42WDG@68525|delta/epsilon subdivisions,2WRNM@28221|Deltaproteobacteria,2MKFV@213118|Desulfobacterales</t>
  </si>
  <si>
    <t>PFAM histidine kinase A domain protein</t>
  </si>
  <si>
    <t>COG0683@1|root,COG0683@2|Bacteria,1MX94@1224|Proteobacteria,42PYP@68525|delta/epsilon subdivisions,2WMA1@28221|Deltaproteobacteria,2M979@213115|Desulfovibrionales</t>
  </si>
  <si>
    <t>COG2010@1|root,COG2010@2|Bacteria,2IZC1@203682|Planctomycetes</t>
  </si>
  <si>
    <t>cytochrome C</t>
  </si>
  <si>
    <t>COG0745@1|root,COG0745@2|Bacteria,1MZPD@1224|Proteobacteria,42U2Y@68525|delta/epsilon subdivisions,2WQ1I@28221|Deltaproteobacteria,2MRWP@213462|Syntrophobacterales</t>
  </si>
  <si>
    <t>COG0840@1|root,COG0840@2|Bacteria,1MU9B@1224|Proteobacteria,42N0F@68525|delta/epsilon subdivisions,2WJAE@28221|Deltaproteobacteria,2MIUP@213118|Desulfobacterales</t>
  </si>
  <si>
    <t>PFAM chemotaxis sensory transducer</t>
  </si>
  <si>
    <t>COG0491@1|root,COG0491@2|Bacteria,1MUT2@1224|Proteobacteria,42MVA@68525|delta/epsilon subdivisions,2WKBW@28221|Deltaproteobacteria,2MJ8X@213118|Desulfobacterales</t>
  </si>
  <si>
    <t>COG4242@1|root,COG4242@2|Bacteria</t>
  </si>
  <si>
    <t>Belongs to the peptidase S51 family</t>
  </si>
  <si>
    <t>cphB</t>
  </si>
  <si>
    <t>3.4.15.6</t>
  </si>
  <si>
    <t>ko:K13282</t>
  </si>
  <si>
    <t>COG0526@1|root,COG0526@2|Bacteria,1N728@1224|Proteobacteria,42V0C@68525|delta/epsilon subdivisions,2WRJR@28221|Deltaproteobacteria,2MMF5@213118|Desulfobacterales</t>
  </si>
  <si>
    <t>Thioredoxin domain</t>
  </si>
  <si>
    <t>COG0688@1|root,COG0688@2|Bacteria,1TR34@1239|Firmicutes,248VU@186801|Clostridia,36FQU@31979|Clostridiaceae</t>
  </si>
  <si>
    <t>COG0232@1|root,COG0232@2|Bacteria,1MVQ2@1224|Proteobacteria,42P1T@68525|delta/epsilon subdivisions,2WKZB@28221|Deltaproteobacteria,2MI0P@213118|Desulfobacterales</t>
  </si>
  <si>
    <t>TIGRFAM deoxyguanosinetriphosphate triphosphohydrolase</t>
  </si>
  <si>
    <t>COG0730@1|root,COG0730@2|Bacteria,1RBDU@1224|Proteobacteria,1S31K@1236|Gammaproteobacteria,1XNJV@135619|Oceanospirillales</t>
  </si>
  <si>
    <t>2CAM1@1|root,301FE@2|Bacteria,1RJ36@1224|Proteobacteria,1S7TX@1236|Gammaproteobacteria,1XFDM@135618|Methylococcales</t>
  </si>
  <si>
    <t>COG0437@1|root,COG0437@2|Bacteria,1N9WY@1224|Proteobacteria,42MXM@68525|delta/epsilon subdivisions,2WRYW@28221|Deltaproteobacteria,2MGFI@213115|Desulfovibrionales</t>
  </si>
  <si>
    <t>COG3609@1|root,COG3609@2|Bacteria,1RHNZ@1224|Proteobacteria,2VSYD@28216|Betaproteobacteria,2KYQE@206389|Rhodocyclales</t>
  </si>
  <si>
    <t>COG1309@1|root,COG1309@2|Bacteria,1NDME@1224|Proteobacteria,42MYP@68525|delta/epsilon subdivisions,2WKKZ@28221|Deltaproteobacteria,2MKJA@213118|Desulfobacterales</t>
  </si>
  <si>
    <t>Domain of unknown function (DUF1956)</t>
  </si>
  <si>
    <t>COG2255@1|root,COG2255@2|Bacteria,1MU38@1224|Proteobacteria,42M99@68525|delta/epsilon subdivisions,2WJ2Q@28221|Deltaproteobacteria,2MHYU@213118|Desulfobacterales</t>
  </si>
  <si>
    <t>COG0446@1|root,COG1902@1|root,COG0446@2|Bacteria,COG1902@2|Bacteria,1TPM6@1239|Firmicutes,247V1@186801|Clostridia,36EGZ@31979|Clostridiaceae</t>
  </si>
  <si>
    <t>COG0641@1|root,COG0641@2|Bacteria,1GAI2@1117|Cyanobacteria</t>
  </si>
  <si>
    <t>Radical SAM additional 4Fe4S-binding domain</t>
  </si>
  <si>
    <t>COG5456@1|root,COG5456@2|Bacteria</t>
  </si>
  <si>
    <t>FixH</t>
  </si>
  <si>
    <t>2DU0J@1|root,32UW9@2|Bacteria,1MZ9C@1224|Proteobacteria,42U2K@68525|delta/epsilon subdivisions,2WQ3B@28221|Deltaproteobacteria,2MKHZ@213118|Desulfobacterales</t>
  </si>
  <si>
    <t>COG0700@1|root,COG2715@1|root,COG0700@2|Bacteria,COG2715@2|Bacteria,1MVZ0@1224|Proteobacteria,1RRBY@1236|Gammaproteobacteria,1X06W@135613|Chromatiales</t>
  </si>
  <si>
    <t>Nucleoside recognition</t>
  </si>
  <si>
    <t>COG0500@1|root,COG0500@2|Bacteria,1REJ2@1224|Proteobacteria,2U7T5@28211|Alphaproteobacteria,3JV3K@41294|Bradyrhizobiaceae</t>
  </si>
  <si>
    <t>Nodulation protein S (NodS)</t>
  </si>
  <si>
    <t>COG2204@1|root,COG4191@1|root,COG2204@2|Bacteria,COG4191@2|Bacteria,1RCM9@1224|Proteobacteria,42MC4@68525|delta/epsilon subdivisions,2WIZU@28221|Deltaproteobacteria</t>
  </si>
  <si>
    <t>29BF6@1|root,2ZYDI@2|Bacteria,1NVJ6@1224|Proteobacteria,2US65@28211|Alphaproteobacteria,3K47X@41294|Bradyrhizobiaceae</t>
  </si>
  <si>
    <t>COG3391@1|root,COG3391@2|Bacteria,1NW4P@1224|Proteobacteria,42Z3T@68525|delta/epsilon subdivisions,2WV9X@28221|Deltaproteobacteria,43VSW@69541|Desulfuromonadales</t>
  </si>
  <si>
    <t>COG3853@1|root,COG3853@2|Bacteria,1MY18@1224|Proteobacteria,42U1J@68525|delta/epsilon subdivisions,2WT4J@28221|Deltaproteobacteria,2MQ2F@213118|Desulfobacterales</t>
  </si>
  <si>
    <t>Toxic anion resistance protein (TelA)</t>
  </si>
  <si>
    <t>COG0476@1|root,arCOG01676@2157|Archaea,2XTYV@28890|Euryarchaeota,2N9IZ@224756|Methanomicrobia</t>
  </si>
  <si>
    <t>PFAM UBA THIF-type NAD FAD binding protein</t>
  </si>
  <si>
    <t>COG1294@1|root,COG1294@2|Bacteria,1MURP@1224|Proteobacteria,1RN0N@1236|Gammaproteobacteria,460KE@72273|Thiotrichales</t>
  </si>
  <si>
    <t>subunit II</t>
  </si>
  <si>
    <t>COG1119@1|root,COG1119@2|Bacteria,1MVVM@1224|Proteobacteria,42RN3@68525|delta/epsilon subdivisions,2X6YZ@28221|Deltaproteobacteria,2MS5N@213462|Syntrophobacterales</t>
  </si>
  <si>
    <t>COG1007@1|root,COG1007@2|Bacteria,1MV56@1224|Proteobacteria,42P7Z@68525|delta/epsilon subdivisions,2WKS0@28221|Deltaproteobacteria,2MIJK@213118|Desulfobacterales</t>
  </si>
  <si>
    <t>COG0664@1|root,COG0664@2|Bacteria,1R5Z0@1224|Proteobacteria,42Q0Q@68525|delta/epsilon subdivisions,2WKKJ@28221|Deltaproteobacteria,2MI6B@213118|Desulfobacterales</t>
  </si>
  <si>
    <t>COG0104@1|root,COG0104@2|Bacteria,1MU5B@1224|Proteobacteria,42M9E@68525|delta/epsilon subdivisions,2WJ3F@28221|Deltaproteobacteria,2MI7I@213118|Desulfobacterales</t>
  </si>
  <si>
    <t>GO:0003674,GO:0003824,GO:0004019,GO:0005575,GO:0005622,GO:0005623,GO:0005737,GO:0006139,GO:0006163,GO:0006164,GO:0006167,GO:0006725,GO:0006753,GO:0006793,GO:0006796,GO:0006807,GO:0008150,GO:0008152,GO:0009058,GO:0009117,GO:0009123,GO:0009124,GO:0009126,GO:0009127,GO:0009150,GO:0009152,GO:0009156,GO:0009161,GO:0009165,GO:0009167,GO:0009168,GO:0009259,GO:0009260,GO:0009987,GO:0016874,GO:0016879,GO:0017144,GO:0018130,GO:0019438,GO:0019637,GO:0019693,GO:0034641,GO:0034654,GO:0044208,GO:0044237,GO:0044238,GO:0044249,GO:0044271,GO:0044281,GO:0044424,GO:0044464,GO:0046033,GO:0046040,GO:0046390,GO:0046483,GO:0055086,GO:0071704,GO:0072521,GO:0072522,GO:0090407,GO:1901135,GO:1901137,GO:1901293,GO:1901360,GO:1901362,GO:1901564,GO:1901566,GO:1901576</t>
  </si>
  <si>
    <t>COG0703@1|root,COG0703@2|Bacteria,1MUFJ@1224|Proteobacteria,42TW3@68525|delta/epsilon subdivisions,2WPZS@28221|Deltaproteobacteria,43W40@69541|Desulfuromonadales</t>
  </si>
  <si>
    <t>Shikimate kinase</t>
  </si>
  <si>
    <t>COG0679@1|root,COG0679@2|Bacteria,1PINE@1224|Proteobacteria,42RA6@68525|delta/epsilon subdivisions,2WMNC@28221|Deltaproteobacteria</t>
  </si>
  <si>
    <t>COG0607@1|root,COG0607@2|Bacteria,1Q04H@1224|Proteobacteria,436CR@68525|delta/epsilon subdivisions,2X0XU@28221|Deltaproteobacteria,2MDQU@213115|Desulfovibrionales</t>
  </si>
  <si>
    <t>COG2165@1|root,COG2165@2|Bacteria,1NMAP@1224|Proteobacteria,42WV2@68525|delta/epsilon subdivisions,2WSU0@28221|Deltaproteobacteria</t>
  </si>
  <si>
    <t>appC</t>
  </si>
  <si>
    <t>COG1437@1|root,COG1437@2|Bacteria,1N326@1224|Proteobacteria,42U83@68525|delta/epsilon subdivisions,2WQQR@28221|Deltaproteobacteria,2MKPT@213118|Desulfobacterales</t>
  </si>
  <si>
    <t>PFAM adenylate cyclase</t>
  </si>
  <si>
    <t>ko:K05873</t>
  </si>
  <si>
    <t>COG0633@1|root,COG3894@1|root,COG0633@2|Bacteria,COG3894@2|Bacteria,1MV6C@1224|Proteobacteria,42MF5@68525|delta/epsilon subdivisions,2WKC6@28221|Deltaproteobacteria,2MI4B@213118|Desulfobacterales</t>
  </si>
  <si>
    <t>COG3852@1|root,COG3852@2|Bacteria,2J4Y6@203682|Planctomycetes</t>
  </si>
  <si>
    <t>COG3157@1|root,COG3157@2|Bacteria,1RBTU@1224|Proteobacteria,42XEQ@68525|delta/epsilon subdivisions,2WTD9@28221|Deltaproteobacteria</t>
  </si>
  <si>
    <t>COG1694@1|root,COG3956@2|Bacteria,1MVKM@1224|Proteobacteria,42R48@68525|delta/epsilon subdivisions,2WMAR@28221|Deltaproteobacteria,2MIAW@213118|Desulfobacterales</t>
  </si>
  <si>
    <t>PFAM MazG nucleotide pyrophosphohydrolase</t>
  </si>
  <si>
    <t>COG1150@1|root,COG2181@1|root,COG1150@2|Bacteria,COG2181@2|Bacteria,1R44N@1224|Proteobacteria,42NTE@68525|delta/epsilon subdivisions,2WJN8@28221|Deltaproteobacteria,2M8U1@213115|Desulfovibrionales</t>
  </si>
  <si>
    <t>COG2834@1|root,COG2834@2|Bacteria,2GG12@200930|Deferribacteres</t>
  </si>
  <si>
    <t>COG4932@1|root,COG4932@2|Bacteria</t>
  </si>
  <si>
    <t>COG2165@1|root,COG2165@2|Bacteria,1NC62@1224|Proteobacteria,42W6A@68525|delta/epsilon subdivisions,2WS83@28221|Deltaproteobacteria,2MDWI@213115|Desulfovibrionales</t>
  </si>
  <si>
    <t>COG0500@1|root,COG2226@2|Bacteria,1RFPW@1224|Proteobacteria,1S5FF@1236|Gammaproteobacteria</t>
  </si>
  <si>
    <t>COG1810@1|root,COG1810@2|Bacteria,1RG9Q@1224|Proteobacteria,42S52@68525|delta/epsilon subdivisions,2WNTC@28221|Deltaproteobacteria,2MK0C@213118|Desulfobacterales</t>
  </si>
  <si>
    <t>Domain of unknown function</t>
  </si>
  <si>
    <t>COG2204@1|root,COG2204@2|Bacteria,1MU0N@1224|Proteobacteria,42ME4@68525|delta/epsilon subdivisions,2WJA5@28221|Deltaproteobacteria,2MA0T@213115|Desulfovibrionales</t>
  </si>
  <si>
    <t>COG0845@1|root,COG0845@2|Bacteria,1MU78@1224|Proteobacteria,42NHV@68525|delta/epsilon subdivisions,2WJBA@28221|Deltaproteobacteria,43T2U@69541|Desulfuromonadales</t>
  </si>
  <si>
    <t>COG0419@1|root,COG0419@2|Bacteria,1GHIS@1117|Cyanobacteria,1HF5W@1150|Oscillatoriales</t>
  </si>
  <si>
    <t>ATPase involved in DNA repair</t>
  </si>
  <si>
    <t>COG1427@1|root,COG1427@2|Bacteria,1RCS0@1224|Proteobacteria,42SPW@68525|delta/epsilon subdivisions,2WP7F@28221|Deltaproteobacteria,43U6I@69541|Desulfuromonadales</t>
  </si>
  <si>
    <t>COG2203@1|root,COG2203@2|Bacteria,1R8AK@1224|Proteobacteria,42MTP@68525|delta/epsilon subdivisions,2WIST@28221|Deltaproteobacteria</t>
  </si>
  <si>
    <t>PFAM GAF domain</t>
  </si>
  <si>
    <t>COG2105@1|root,COG2105@2|Bacteria,1NEI1@1224|Proteobacteria,2W3FC@28216|Betaproteobacteria,2KZ0Z@206389|Rhodocyclales</t>
  </si>
  <si>
    <t>Gamma-glutamyl cyclotransferase, AIG2-like</t>
  </si>
  <si>
    <t>COG0075@1|root,COG0075@2|Bacteria,1MWHJ@1224|Proteobacteria,42MBH@68525|delta/epsilon subdivisions,2X1X4@28221|Deltaproteobacteria,2MM5D@213118|Desulfobacterales</t>
  </si>
  <si>
    <t>COG0119@1|root,COG0119@2|Bacteria,1MUNQ@1224|Proteobacteria,42MSP@68525|delta/epsilon subdivisions,2WJM0@28221|Deltaproteobacteria,2MJ63@213118|Desulfobacterales</t>
  </si>
  <si>
    <t>2.3.3.13,2.3.3.14</t>
  </si>
  <si>
    <t>ko:K01649,ko:K02594</t>
  </si>
  <si>
    <t>COG4178@1|root,COG4178@2|Bacteria,1G1HI@1117|Cyanobacteria,1GZ09@1129|Synechococcus</t>
  </si>
  <si>
    <t>ko:K02471</t>
  </si>
  <si>
    <t>COG0123@1|root,COG0123@2|Bacteria,1RBR4@1224|Proteobacteria,42R2Z@68525|delta/epsilon subdivisions,2WN6H@28221|Deltaproteobacteria,2MR74@213462|Syntrophobacterales</t>
  </si>
  <si>
    <t>COG0659@1|root,COG0659@2|Bacteria,1MWDF@1224|Proteobacteria,43AD6@68525|delta/epsilon subdivisions,2WJCC@28221|Deltaproteobacteria,2MJ5W@213118|Desulfobacterales</t>
  </si>
  <si>
    <t>PFAM sulfate transporter</t>
  </si>
  <si>
    <t>2ECQ9@1|root,336MY@2|Bacteria,1NE1E@1224|Proteobacteria</t>
  </si>
  <si>
    <t>COG1073@1|root,COG1073@2|Bacteria,1NX86@1224|Proteobacteria,2TYU6@28211|Alphaproteobacteria,2JZ29@204441|Rhodospirillales</t>
  </si>
  <si>
    <t>Alpha beta hydrolase superfamily</t>
  </si>
  <si>
    <t>COG4977@1|root,COG4977@2|Bacteria,1MUDK@1224|Proteobacteria,42QRG@68525|delta/epsilon subdivisions,2WJ5Z@28221|Deltaproteobacteria,2MBCF@213115|Desulfovibrionales</t>
  </si>
  <si>
    <t>PFAM helix-turn-helix- domain containing protein AraC type</t>
  </si>
  <si>
    <t>COG2259@1|root,COG2259@2|Bacteria,1NC5I@1224|Proteobacteria,42V27@68525|delta/epsilon subdivisions,2WS2G@28221|Deltaproteobacteria,2MPU2@213118|Desulfobacterales</t>
  </si>
  <si>
    <t>DoxX</t>
  </si>
  <si>
    <t>COG0135@1|root,COG0135@2|Bacteria,1RFH8@1224|Proteobacteria,42RT5@68525|delta/epsilon subdivisions,2WNTK@28221|Deltaproteobacteria,2MK21@213118|Desulfobacterales</t>
  </si>
  <si>
    <t>N-(5'phosphoribosyl)anthranilate (PRA) isomerase</t>
  </si>
  <si>
    <t>COG3065@1|root,COG3065@2|Bacteria,1MZ8C@1224|Proteobacteria,42TQE@68525|delta/epsilon subdivisions,2WQIC@28221|Deltaproteobacteria</t>
  </si>
  <si>
    <t>PFAM Outer membrane lipoprotein Slp</t>
  </si>
  <si>
    <t>COG3509@1|root,COG3509@2|Bacteria,1N6M6@1224|Proteobacteria,4373E@68525|delta/epsilon subdivisions,2X1X3@28221|Deltaproteobacteria,2MFS5@213115|Desulfovibrionales</t>
  </si>
  <si>
    <t>COG0332@1|root,COG0332@2|Bacteria,3J0FW@40117|Nitrospirae</t>
  </si>
  <si>
    <t>COG2403@1|root,COG2403@2|Bacteria,1MV4C@1224|Proteobacteria,42NE0@68525|delta/epsilon subdivisions,2WJ94@28221|Deltaproteobacteria,2MQ51@213462|Syntrophobacterales</t>
  </si>
  <si>
    <t>COG0112@1|root,COG0404@1|root,COG0112@2|Bacteria,COG0404@2|Bacteria,2NP28@2323|unclassified Bacteria</t>
  </si>
  <si>
    <t>GO:0001505,GO:0003674,GO:0003824,GO:0004047,GO:0005575,GO:0005622,GO:0005623,GO:0005737,GO:0005960,GO:0006082,GO:0006520,GO:0006544,GO:0006546,GO:0006807,GO:0008150,GO:0008152,GO:0008168,GO:0008483,GO:0009056,GO:0009063,GO:0009069,GO:0009071,GO:0009987,GO:0016054,GO:0016740,GO:0016741,GO:0016769,GO:0017144,GO:0019464,GO:0019752,GO:0032259,GO:0032991,GO:0042133,GO:0042135,GO:0042737,GO:0043436,GO:0044237,GO:0044238,GO:0044248,GO:0044281,GO:0044282,GO:0044424,GO:0044444,GO:0044464,GO:0046395,GO:0065007,GO:0065008,GO:0071704,GO:1901564,GO:1901565,GO:1901575,GO:1901605,GO:1901606,GO:1902494,GO:1990204</t>
  </si>
  <si>
    <t>2.1.2.1,2.1.2.10,2.2.1.8</t>
  </si>
  <si>
    <t>ko:K00600,ko:K00605,ko:K18847</t>
  </si>
  <si>
    <t>COG4733@1|root,COG4733@2|Bacteria,1NKYK@1224|Proteobacteria,42XNS@68525|delta/epsilon subdivisions,2WSIS@28221|Deltaproteobacteria</t>
  </si>
  <si>
    <t>COG1033@1|root,COG1033@2|Bacteria,2GFIN@200930|Deferribacteres</t>
  </si>
  <si>
    <t>COG2050@1|root,COG2050@2|Bacteria,1N1PP@1224|Proteobacteria,42TRH@68525|delta/epsilon subdivisions,2WQF9@28221|Deltaproteobacteria,2MKTY@213118|Desulfobacterales</t>
  </si>
  <si>
    <t>COG3832@1|root,COG3832@2|Bacteria,1NAJ0@1224|Proteobacteria,2UFZ0@28211|Alphaproteobacteria,43PWP@69277|Phyllobacteriaceae</t>
  </si>
  <si>
    <t>Activator of Hsp90 ATPase homolog 1-like protein</t>
  </si>
  <si>
    <t>COG1595@1|root,COG1595@2|Bacteria,1MVPD@1224|Proteobacteria,2TVKC@28211|Alphaproteobacteria,3JTB7@41294|Bradyrhizobiaceae</t>
  </si>
  <si>
    <t>COG1022@1|root,COG1022@2|Bacteria,2G5S9@200795|Chloroflexi,34D3Q@301297|Dehalococcoidia</t>
  </si>
  <si>
    <t>COG0318@1|root,COG0318@2|Bacteria,1MUQZ@1224|Proteobacteria,2VIB6@28216|Betaproteobacteria,1K19J@119060|Burkholderiaceae</t>
  </si>
  <si>
    <t>fcs</t>
  </si>
  <si>
    <t>COG3934@1|root,COG3934@2|Bacteria,4PMNF@976|Bacteroidetes</t>
  </si>
  <si>
    <t>Glycosyl hydrolases family 2, TIM barrel domain</t>
  </si>
  <si>
    <t>2DMC7@1|root,32J0V@2|Bacteria,4NV5D@976|Bacteroidetes,2FVW8@200643|Bacteroidia,3XKXK@558415|Marinilabiliaceae</t>
  </si>
  <si>
    <t>Domain of unknown function (DUF4395)</t>
  </si>
  <si>
    <t>COG3605@1|root,COG3605@2|Bacteria,1QTTV@1224|Proteobacteria,1T1H2@1236|Gammaproteobacteria,1WWDE@135613|Chromatiales</t>
  </si>
  <si>
    <t>COG0188@1|root,COG0188@2|Bacteria,1MURI@1224|Proteobacteria,1RMTC@1236|Gammaproteobacteria,1XH5U@135619|Oceanospirillales</t>
  </si>
  <si>
    <t>COG1519@1|root,COG1519@2|Bacteria,1MU9F@1224|Proteobacteria,42PCH@68525|delta/epsilon subdivisions,2WMQM@28221|Deltaproteobacteria,2MJDI@213118|Desulfobacterales</t>
  </si>
  <si>
    <t>3-Deoxy-D-manno-octulosonic-acid transferase (kdotransferase)</t>
  </si>
  <si>
    <t>COG1664@1|root,COG1664@2|Bacteria,1QN6Q@1224|Proteobacteria,42SWT@68525|delta/epsilon subdivisions,2WPH2@28221|Deltaproteobacteria,2MK42@213118|Desulfobacterales</t>
  </si>
  <si>
    <t>COG0810@1|root,COG0810@2|Bacteria,1MZPX@1224|Proteobacteria,2VM32@28216|Betaproteobacteria,1KSGH@119069|Hydrogenophilales</t>
  </si>
  <si>
    <t>COG4191@1|root,COG4191@2|Bacteria,1RCM9@1224|Proteobacteria,42MC4@68525|delta/epsilon subdivisions,2WIZU@28221|Deltaproteobacteria,2MN09@213118|Desulfobacterales</t>
  </si>
  <si>
    <t>28ZUI@1|root,2ZMJ6@2|Bacteria</t>
  </si>
  <si>
    <t>COG0702@1|root,COG0702@2|Bacteria,1PDTN@1224|Proteobacteria,42M8X@68525|delta/epsilon subdivisions,2WJ5J@28221|Deltaproteobacteria,2MR8X@213462|Syntrophobacterales</t>
  </si>
  <si>
    <t>COG3759@1|root,COG3759@2|Bacteria,1MZ4F@1224|Proteobacteria,1S90R@1236|Gammaproteobacteria,1XKTV@135619|Oceanospirillales</t>
  </si>
  <si>
    <t>Protein of unknown function (DUF1304)</t>
  </si>
  <si>
    <t>ko:K08987</t>
  </si>
  <si>
    <t>2E4P6@1|root,32ZHX@2|Bacteria,1VCAE@1239|Firmicutes,24PE5@186801|Clostridia,262IB@186807|Peptococcaceae</t>
  </si>
  <si>
    <t>TIGRFAM C_GCAxxG_C_C family</t>
  </si>
  <si>
    <t>COG1453@1|root,COG1453@2|Bacteria,1RAU3@1224|Proteobacteria,43A0M@68525|delta/epsilon subdivisions,2X9UN@28221|Deltaproteobacteria,2MS7U@213462|Syntrophobacterales</t>
  </si>
  <si>
    <t>2EH25@1|root,33AU4@2|Bacteria,1Q6QJ@1224|Proteobacteria,432AQ@68525|delta/epsilon subdivisions,2WXJV@28221|Deltaproteobacteria</t>
  </si>
  <si>
    <t>COG0631@1|root,COG0631@2|Bacteria,1R7UF@1224|Proteobacteria,42QUA@68525|delta/epsilon subdivisions,2WMWM@28221|Deltaproteobacteria,2MJKU@213118|Desulfobacterales</t>
  </si>
  <si>
    <t>COG0455@1|root,COG2214@1|root,COG0455@2|Bacteria,COG2214@2|Bacteria,1R8IW@1224|Proteobacteria,42R3H@68525|delta/epsilon subdivisions,2WMNY@28221|Deltaproteobacteria,2MKRR@213118|Desulfobacterales</t>
  </si>
  <si>
    <t>COG0581@1|root,COG0581@2|Bacteria,1MUWB@1224|Proteobacteria,42MWK@68525|delta/epsilon subdivisions,2WJKH@28221|Deltaproteobacteria,2MJ8E@213118|Desulfobacterales</t>
  </si>
  <si>
    <t>COG5351@1|root,COG5351@2|Bacteria,1R3ZF@1224|Proteobacteria,42XPV@68525|delta/epsilon subdivisions,2WTG6@28221|Deltaproteobacteria,2YXBG@29|Myxococcales</t>
  </si>
  <si>
    <t>Uncharacterized protein conserved in bacteria (DUF2169)</t>
  </si>
  <si>
    <t>COG3829@1|root,COG3829@2|Bacteria,1NU8B@1224|Proteobacteria,42MFH@68525|delta/epsilon subdivisions,2WIRW@28221|Deltaproteobacteria,2MQY6@213462|Syntrophobacterales</t>
  </si>
  <si>
    <t>PFAM Bacterial regulatory protein, Fis family</t>
  </si>
  <si>
    <t>COG0457@1|root,COG2304@1|root,COG0457@2|Bacteria,COG2304@2|Bacteria,1MW51@1224|Proteobacteria,42M45@68525|delta/epsilon subdivisions,2WM19@28221|Deltaproteobacteria,2MHT6@213118|Desulfobacterales</t>
  </si>
  <si>
    <t>batB</t>
  </si>
  <si>
    <t>COG0668@1|root,COG0668@2|Bacteria,1N66N@1224|Proteobacteria,2WGKB@28216|Betaproteobacteria</t>
  </si>
  <si>
    <t>COG0500@1|root,COG2226@2|Bacteria,1RFPW@1224|Proteobacteria</t>
  </si>
  <si>
    <t>COG2206@1|root,COG2206@2|Bacteria,1RAQS@1224|Proteobacteria,42QQI@68525|delta/epsilon subdivisions,2X706@28221|Deltaproteobacteria,2MPNA@213118|Desulfobacterales</t>
  </si>
  <si>
    <t>COG0526@1|root,COG2050@1|root,COG0526@2|Bacteria,COG2050@2|Bacteria,1NGFY@1224|Proteobacteria,42UY5@68525|delta/epsilon subdivisions,2WQPB@28221|Deltaproteobacteria,2MJUJ@213118|Desulfobacterales</t>
  </si>
  <si>
    <t>COG0457@1|root,COG0463@1|root,COG1216@1|root,COG0457@2|Bacteria,COG0463@2|Bacteria,COG1216@2|Bacteria,1PVP4@1224|Proteobacteria,42M23@68525|delta/epsilon subdivisions,2WNU9@28221|Deltaproteobacteria,2MJ8C@213118|Desulfobacterales</t>
  </si>
  <si>
    <t>COG1541@1|root,COG1541@2|Bacteria,1MV1W@1224|Proteobacteria,42NKD@68525|delta/epsilon subdivisions,2WIWV@28221|Deltaproteobacteria,2MR0M@213462|Syntrophobacterales</t>
  </si>
  <si>
    <t>paaK-2</t>
  </si>
  <si>
    <t>COG0457@1|root,COG3914@1|root,COG0457@2|Bacteria,COG3914@2|Bacteria,1MVMG@1224|Proteobacteria,1RR2P@1236|Gammaproteobacteria,1WXP6@135613|Chromatiales</t>
  </si>
  <si>
    <t>COG1975@1|root,COG1975@2|Bacteria,1MXKU@1224|Proteobacteria,42QUY@68525|delta/epsilon subdivisions,2WMVP@28221|Deltaproteobacteria,43VB7@69541|Desulfuromonadales</t>
  </si>
  <si>
    <t>COG1368@1|root,COG1368@2|Bacteria,1QV2W@1224|Proteobacteria,2TVGB@28211|Alphaproteobacteria</t>
  </si>
  <si>
    <t>sulfuric ester hydrolase activity</t>
  </si>
  <si>
    <t>COG2206@1|root,COG2206@2|Bacteria,4PKEV@976|Bacteroidetes,2G3ER@200643|Bacteroidia,22XYR@171551|Porphyromonadaceae</t>
  </si>
  <si>
    <t>HDIG domain protein</t>
  </si>
  <si>
    <t>COG0697@1|root,COG0697@2|Bacteria,1V1H0@1239|Firmicutes,24BBW@186801|Clostridia</t>
  </si>
  <si>
    <t>COG0500@1|root,COG2226@2|Bacteria,1RB5H@1224|Proteobacteria,43AXN@68525|delta/epsilon subdivisions,2WMND@28221|Deltaproteobacteria,2MMIF@213118|Desulfobacterales</t>
  </si>
  <si>
    <t>COG2871@1|root,COG3894@1|root,COG2871@2|Bacteria,COG3894@2|Bacteria,1TP0H@1239|Firmicutes,247S0@186801|Clostridia,42F3G@68295|Thermoanaerobacterales</t>
  </si>
  <si>
    <t>COG0500@1|root,COG2226@2|Bacteria,1MX8I@1224|Proteobacteria,42P2Z@68525|delta/epsilon subdivisions,2WNJ6@28221|Deltaproteobacteria,2MJPJ@213118|Desulfobacterales</t>
  </si>
  <si>
    <t>COG0664@1|root,COG0664@2|Bacteria,1NIIC@1224|Proteobacteria,42XDM@68525|delta/epsilon subdivisions,2WSZ2@28221|Deltaproteobacteria,2MN5S@213118|Desulfobacterales</t>
  </si>
  <si>
    <t>COG0512@1|root,COG0512@2|Bacteria,1MV5Y@1224|Proteobacteria,42QTS@68525|delta/epsilon subdivisions,2WN02@28221|Deltaproteobacteria,2MJQ6@213118|Desulfobacterales</t>
  </si>
  <si>
    <t>trpG</t>
  </si>
  <si>
    <t>COG2048@1|root,COG2048@2|Bacteria,1RC7G@1224|Proteobacteria,43B85@68525|delta/epsilon subdivisions,2WMVG@28221|Deltaproteobacteria,2MBMN@213115|Desulfovibrionales</t>
  </si>
  <si>
    <t>COG1271@1|root,COG1271@2|Bacteria,1MV60@1224|Proteobacteria,1RN2U@1236|Gammaproteobacteria</t>
  </si>
  <si>
    <t>GO:0003674,GO:0003824,GO:0005488,GO:0005575,GO:0005623,GO:0005886,GO:0005887,GO:0006091,GO:0008150,GO:0008152,GO:0009055,GO:0009060,GO:0009987,GO:0015980,GO:0016020,GO:0016021,GO:0016491,GO:0016679,GO:0019646,GO:0020037,GO:0022900,GO:0022904,GO:0031224,GO:0031226,GO:0032991,GO:0044237,GO:0044425,GO:0044459,GO:0044464,GO:0045333,GO:0046906,GO:0048037,GO:0055114,GO:0070069,GO:0071944,GO:0097159,GO:1901363</t>
  </si>
  <si>
    <t>2A7Q2@1|root,30WNQ@2|Bacteria,1UA5Q@1239|Firmicutes,4IKG9@91061|Bacilli,1ZGXA@1386|Bacillus</t>
  </si>
  <si>
    <t>COG3829@1|root,COG3829@2|Bacteria,1NU8B@1224|Proteobacteria,42MEA@68525|delta/epsilon subdivisions,2WIW6@28221|Deltaproteobacteria,2M8HN@213115|Desulfovibrionales</t>
  </si>
  <si>
    <t>COG2072@1|root,COG2072@2|Bacteria,1MWPJ@1224|Proteobacteria,2TT05@28211|Alphaproteobacteria,43K9J@69277|Phyllobacteriaceae</t>
  </si>
  <si>
    <t>flavoprotein involved in K transport</t>
  </si>
  <si>
    <t>COG2204@1|root,COG4191@1|root,COG4564@1|root,COG2204@2|Bacteria,COG4191@2|Bacteria,COG4564@2|Bacteria,1R891@1224|Proteobacteria,42P2C@68525|delta/epsilon subdivisions,2WJZT@28221|Deltaproteobacteria,2MIG9@213118|Desulfobacterales</t>
  </si>
  <si>
    <t>COG0479@1|root,COG0479@2|Bacteria,1MVHS@1224|Proteobacteria,42M2J@68525|delta/epsilon subdivisions,2WK9D@28221|Deltaproteobacteria,2MIY2@213118|Desulfobacterales</t>
  </si>
  <si>
    <t>frdB</t>
  </si>
  <si>
    <t>ko:K00240,ko:K00245</t>
  </si>
  <si>
    <t>M00009,M00011,M00149,M00150,M00173,M00374,M00376</t>
  </si>
  <si>
    <t>2DT6A@1|root,33IW6@2|Bacteria,2J48M@203682|Planctomycetes</t>
  </si>
  <si>
    <t>Uncharacterized protein conserved in bacteria (DUF2314)</t>
  </si>
  <si>
    <t>COG3275@1|root,COG3275@2|Bacteria,1QUB1@1224|Proteobacteria,42PAD@68525|delta/epsilon subdivisions,2WKGB@28221|Deltaproteobacteria,2M9HF@213115|Desulfovibrionales</t>
  </si>
  <si>
    <t>histidine kinase internal region</t>
  </si>
  <si>
    <t>lytS</t>
  </si>
  <si>
    <t>ko:K02478,ko:K07704</t>
  </si>
  <si>
    <t>COG2199@1|root,COG4585@1|root,COG3706@2|Bacteria,COG4585@2|Bacteria,1G29U@1117|Cyanobacteria,1H7KB@1150|Oscillatoriales</t>
  </si>
  <si>
    <t>COG1373@1|root,COG1373@2|Bacteria</t>
  </si>
  <si>
    <t>ATPase (AAA superfamily</t>
  </si>
  <si>
    <t>COG0579@1|root,COG0579@2|Bacteria,1N0QB@1224|Proteobacteria,1RN24@1236|Gammaproteobacteria,1XIVH@135619|Oceanospirillales</t>
  </si>
  <si>
    <t>ko:K15736</t>
  </si>
  <si>
    <t>COG1373@1|root,COG1373@2|Bacteria,1MWBT@1224|Proteobacteria,42NJU@68525|delta/epsilon subdivisions,2WJP4@28221|Deltaproteobacteria,2MGF1@213115|Desulfovibrionales</t>
  </si>
  <si>
    <t>COG0583@1|root,COG0583@2|Bacteria,1MWVB@1224|Proteobacteria,42U9X@68525|delta/epsilon subdivisions,2WQN5@28221|Deltaproteobacteria</t>
  </si>
  <si>
    <t>COG0231@1|root,COG0231@2|Bacteria,1NWY9@1224|Proteobacteria,42PYR@68525|delta/epsilon subdivisions,2WJQF@28221|Deltaproteobacteria,2MICS@213118|Desulfobacterales</t>
  </si>
  <si>
    <t>Elongation factor P (EF-P) OB domain</t>
  </si>
  <si>
    <t>efp-1</t>
  </si>
  <si>
    <t>COG1073@1|root,COG1073@2|Bacteria,1RBV1@1224|Proteobacteria,42M9M@68525|delta/epsilon subdivisions,2WM64@28221|Deltaproteobacteria,2MQDT@213462|Syntrophobacterales</t>
  </si>
  <si>
    <t>COG4953@1|root,COG4953@2|Bacteria,1MUA9@1224|Proteobacteria,1RMBV@1236|Gammaproteobacteria</t>
  </si>
  <si>
    <t>penicillin-binding protein 1C</t>
  </si>
  <si>
    <t>pbpC</t>
  </si>
  <si>
    <t>GO:0003674,GO:0003824,GO:0005488,GO:0005575,GO:0008144,GO:0008150,GO:0008658,GO:0008955,GO:0016020,GO:0016021,GO:0016740,GO:0016757,GO:0016758,GO:0031224,GO:0031406,GO:0033218,GO:0033293,GO:0036094,GO:0043167,GO:0043168,GO:0043177,GO:0044425,GO:0048518,GO:0048522,GO:0050789,GO:0050794,GO:0051302,GO:0051781,GO:0065007,GO:0097159,GO:1901363,GO:1901681</t>
  </si>
  <si>
    <t>COG4747@1|root,COG4747@2|Bacteria,1RDCG@1224|Proteobacteria,42RTD@68525|delta/epsilon subdivisions,2WNC2@28221|Deltaproteobacteria,2MRPV@213462|Syntrophobacterales</t>
  </si>
  <si>
    <t>COG0601@1|root,COG0601@2|Bacteria,1TP1S@1239|Firmicutes,4HATR@91061|Bacilli,1ZCAV@1386|Bacillus</t>
  </si>
  <si>
    <t>appB</t>
  </si>
  <si>
    <t>GO:0003674,GO:0005215,GO:0006810,GO:0008150,GO:0022857,GO:0051179,GO:0051234,GO:0055085</t>
  </si>
  <si>
    <t>COG0446@1|root,COG1902@1|root,COG0446@2|Bacteria,COG1902@2|Bacteria,1MVE0@1224|Proteobacteria,1RNM8@1236|Gammaproteobacteria,1Z4VE@136849|Pseudomonas syringae group</t>
  </si>
  <si>
    <t>COG0454@1|root,COG0456@2|Bacteria,1PT7Z@1224|Proteobacteria,1SBDF@1236|Gammaproteobacteria,46324@72273|Thiotrichales</t>
  </si>
  <si>
    <t>COG0436@1|root,COG0436@2|Bacteria,1MW0Z@1224|Proteobacteria,42N1P@68525|delta/epsilon subdivisions,2WM2V@28221|Deltaproteobacteria,2MI4V@213118|Desulfobacterales</t>
  </si>
  <si>
    <t>Cys/Met metabolism PLP-dependent enzyme</t>
  </si>
  <si>
    <t>2.6.1.17,2.6.1.88</t>
  </si>
  <si>
    <t>ko:K10907,ko:K14267,ko:K14287</t>
  </si>
  <si>
    <t>COG1148@1|root,COG1149@1|root,COG1148@2|Bacteria,COG1149@2|Bacteria,1QUM4@1224|Proteobacteria,42MPP@68525|delta/epsilon subdivisions,2WJ3U@28221|Deltaproteobacteria,2M7SC@213115|Desulfovibrionales</t>
  </si>
  <si>
    <t>COG0667@1|root,COG0667@2|Bacteria,1G1J4@1117|Cyanobacteria,3KG02@43988|Cyanothece</t>
  </si>
  <si>
    <t>COG2605@1|root,COG2605@2|Bacteria,1QW1A@1224|Proteobacteria,42N0X@68525|delta/epsilon subdivisions,2WK4R@28221|Deltaproteobacteria,2MKF9@213118|Desulfobacterales</t>
  </si>
  <si>
    <t>GHMP kinases C terminal</t>
  </si>
  <si>
    <t>COG3044@1|root,COG3044@2|Bacteria,1TPJ9@1239|Firmicutes,248G5@186801|Clostridia,260V3@186807|Peptococcaceae</t>
  </si>
  <si>
    <t>2E2PS@1|root,334QG@2|Bacteria,1GE31@1117|Cyanobacteria,1HU9M@1161|Nostocales</t>
  </si>
  <si>
    <t>COG0493@1|root,COG0493@2|Bacteria,1MU2H@1224|Proteobacteria,2TQK5@28211|Alphaproteobacteria,3FD3P@34008|Rhodovulum</t>
  </si>
  <si>
    <t>preT</t>
  </si>
  <si>
    <t>1.3.1.1</t>
  </si>
  <si>
    <t>ko:K17722</t>
  </si>
  <si>
    <t>ko00240,ko00410,ko00770,ko01100,map00240,map00410,map00770,map01100</t>
  </si>
  <si>
    <t>COG2202@1|root,COG2202@2|Bacteria,1NWNJ@1224|Proteobacteria,43BSA@68525|delta/epsilon subdivisions,2X860@28221|Deltaproteobacteria,2MHBT@213115|Desulfovibrionales</t>
  </si>
  <si>
    <t>PAS domain</t>
  </si>
  <si>
    <t>COG0491@1|root,COG0491@2|Bacteria,1MX4H@1224|Proteobacteria,42PY0@68525|delta/epsilon subdivisions,2WJ2Y@28221|Deltaproteobacteria,2MKZK@213118|Desulfobacterales</t>
  </si>
  <si>
    <t>COG0159@1|root,COG0159@2|Bacteria,1MXJV@1224|Proteobacteria,42N5B@68525|delta/epsilon subdivisions,2WJX4@28221|Deltaproteobacteria,43TXE@69541|Desulfuromonadales</t>
  </si>
  <si>
    <t>Tryptophan synthase alpha chain</t>
  </si>
  <si>
    <t>COG0378@1|root,COG0378@2|Bacteria,1MVBD@1224|Proteobacteria,42MMJ@68525|delta/epsilon subdivisions,2WK7X@28221|Deltaproteobacteria,2MIJ1@213118|Desulfobacterales</t>
  </si>
  <si>
    <t>TIGRFAM hydrogenase accessory protein HypB</t>
  </si>
  <si>
    <t>COG3437@1|root,COG3437@2|Bacteria,1P1A3@1224|Proteobacteria,1S1WE@1236|Gammaproteobacteria,1J73M@118884|unclassified Gammaproteobacteria</t>
  </si>
  <si>
    <t>COG1216@1|root,COG1216@2|Bacteria,1N9P5@1224|Proteobacteria,1RPHG@1236|Gammaproteobacteria</t>
  </si>
  <si>
    <t>COG2199@1|root,COG3706@2|Bacteria,1MZV7@1224|Proteobacteria,2WGWX@28216|Betaproteobacteria,37279@32003|Nitrosomonadales</t>
  </si>
  <si>
    <t>COG3127@1|root,COG3127@2|Bacteria,1MU9R@1224|Proteobacteria,42N9P@68525|delta/epsilon subdivisions,2WJ0G@28221|Deltaproteobacteria,2MJ0M@213118|Desulfobacterales</t>
  </si>
  <si>
    <t>COG1476@1|root,COG1917@1|root,COG2025@1|root,COG1476@2|Bacteria,COG1917@2|Bacteria,COG2025@2|Bacteria,1MUFI@1224|Proteobacteria,42M3T@68525|delta/epsilon subdivisions,2WIV8@28221|Deltaproteobacteria,2MIMG@213118|Desulfobacterales</t>
  </si>
  <si>
    <t>COG0835@1|root,COG0835@2|Bacteria,1RAH1@1224|Proteobacteria,42QS2@68525|delta/epsilon subdivisions,2WMXG@28221|Deltaproteobacteria,2MJMH@213118|Desulfobacterales</t>
  </si>
  <si>
    <t>COG1127@1|root,COG1127@2|Bacteria,2J2WI@203682|Planctomycetes</t>
  </si>
  <si>
    <t>ttg2A</t>
  </si>
  <si>
    <t>COG0560@1|root,COG0560@2|Bacteria,1RKIX@1224|Proteobacteria,1T0J3@1236|Gammaproteobacteria,1X630@135614|Xanthomonadales</t>
  </si>
  <si>
    <t>COG0126@1|root,COG0126@2|Bacteria</t>
  </si>
  <si>
    <t>phosphoglycerate kinase activity</t>
  </si>
  <si>
    <t>GO:0003674,GO:0003824,GO:0004618,GO:0005575,GO:0005622,GO:0005623,GO:0005737,GO:0005975,GO:0006082,GO:0006090,GO:0006091,GO:0006096,GO:0006139,GO:0006163,GO:0006164,GO:0006165,GO:0006725,GO:0006732,GO:0006733,GO:0006753,GO:0006754,GO:0006757,GO:0006793,GO:0006796,GO:0006807,GO:0008150,GO:0008152,GO:0009056,GO:0009058,GO:0009108,GO:0009117,GO:0009123,GO:0009124,GO:0009126,GO:0009127,GO:0009132,GO:0009135,GO:0009141,GO:0009142,GO:0009144,GO:0009145,GO:0009150,GO:0009152,GO:0009156,GO:0009161,GO:0009165,GO:0009166,GO:0009167,GO:0009168,GO:0009179,GO:0009185,GO:0009199,GO:0009201,GO:0009205,GO:0009206,GO:0009259,GO:0009260,GO:0009987,GO:0016052,GO:0016053,GO:0016301,GO:0016310,GO:0016740,GO:0016772,GO:0016774,GO:0017144,GO:0018130,GO:0019359,GO:0019362,GO:0019363,GO:0019438,GO:0019439,GO:0019637,GO:0019693,GO:0019752,GO:0032787,GO:0034404,GO:0034641,GO:0034654,GO:0034655,GO:0042866,GO:0043436,GO:0044237,GO:0044238,GO:0044248,GO:0044249,GO:0044270,GO:0044271,GO:0044281,GO:0044283,GO:0044424,GO:0044464,GO:0046031,GO:0046034,GO:0046390,GO:0046394,GO:0046434,GO:0046483,GO:0046496,GO:0046700,GO:0046939,GO:0051186,GO:0051188,GO:0055086,GO:0071704,GO:0072330,GO:0072521,GO:0072522,GO:0072524,GO:0072525,GO:0090407,GO:1901135,GO:1901137,GO:1901292,GO:1901293,GO:1901360,GO:1901361,GO:1901362,GO:1901564,GO:1901566,GO:1901575,GO:1901576</t>
  </si>
  <si>
    <t>2.7.2.3,5.3.1.1</t>
  </si>
  <si>
    <t>ko:K00927,ko:K01803</t>
  </si>
  <si>
    <t>COG1680@1|root,COG1680@2|Bacteria,1QUYZ@1224|Proteobacteria,42PUC@68525|delta/epsilon subdivisions,2WK0V@28221|Deltaproteobacteria,2MIWD@213118|Desulfobacterales</t>
  </si>
  <si>
    <t>PFAM Beta-lactamase</t>
  </si>
  <si>
    <t>COG2271@1|root,COG2271@2|Bacteria,1NJTU@1224|Proteobacteria</t>
  </si>
  <si>
    <t>MA20_01130</t>
  </si>
  <si>
    <t>COG1088@1|root,COG1088@2|Bacteria,1MU5E@1224|Proteobacteria,42MFN@68525|delta/epsilon subdivisions,2WIJE@28221|Deltaproteobacteria,2MIKH@213118|Desulfobacterales</t>
  </si>
  <si>
    <t>COG0494@1|root,COG0494@2|Bacteria,1Q5JU@1224|Proteobacteria,42RPC@68525|delta/epsilon subdivisions,2WNUK@28221|Deltaproteobacteria,2MJX1@213118|Desulfobacterales</t>
  </si>
  <si>
    <t>COG1352@1|root,COG1352@2|Bacteria,1NQTI@1224|Proteobacteria,42N96@68525|delta/epsilon subdivisions,2WKK1@28221|Deltaproteobacteria,43TSU@69541|Desulfuromonadales</t>
  </si>
  <si>
    <t>Methyltransferase, chemotaxis proteins</t>
  </si>
  <si>
    <t>cheR-7</t>
  </si>
  <si>
    <t>COG5598@1|root,COG5598@2|Bacteria,1NSVM@1224|Proteobacteria,42Z7Z@68525|delta/epsilon subdivisions,2WTZD@28221|Deltaproteobacteria,2MMUF@213118|Desulfobacterales</t>
  </si>
  <si>
    <t>COG1716@1|root,COG2304@1|root,COG1716@2|Bacteria,COG2304@2|Bacteria</t>
  </si>
  <si>
    <t>ko:K08777</t>
  </si>
  <si>
    <t>COG0328@1|root,COG0328@2|Bacteria,1PE5Y@1224|Proteobacteria,42RJY@68525|delta/epsilon subdivisions,2WNDP@28221|Deltaproteobacteria,2MJWV@213118|Desulfobacterales</t>
  </si>
  <si>
    <t>COG1123@1|root,COG4172@2|Bacteria</t>
  </si>
  <si>
    <t>cbiO</t>
  </si>
  <si>
    <t>3.6.3.24</t>
  </si>
  <si>
    <t>ko:K02031,ko:K02032,ko:K10824,ko:K15587,ko:K16786,ko:K16787</t>
  </si>
  <si>
    <t>M00239,M00440,M00582</t>
  </si>
  <si>
    <t>COG2202@1|root,COG2204@1|root,COG4191@1|root,COG5002@1|root,COG2202@2|Bacteria,COG2204@2|Bacteria,COG4191@2|Bacteria,COG5002@2|Bacteria,1RCM9@1224|Proteobacteria,42MFW@68525|delta/epsilon subdivisions,2WKMP@28221|Deltaproteobacteria,2MI6S@213118|Desulfobacterales</t>
  </si>
  <si>
    <t>COG2181@1|root,COG2181@2|Bacteria,1QQCT@1224|Proteobacteria,43DNN@68525|delta/epsilon subdivisions,2X6M6@28221|Deltaproteobacteria,2MH4D@213115|Desulfovibrionales</t>
  </si>
  <si>
    <t>COG0437@1|root,COG0437@2|Bacteria,1MU5T@1224|Proteobacteria,42R9D@68525|delta/epsilon subdivisions,2WN5Q@28221|Deltaproteobacteria</t>
  </si>
  <si>
    <t>ko:K00124,ko:K07307</t>
  </si>
  <si>
    <t>ko00630,ko00680,ko00920,ko01100,ko01120,ko01200,map00630,map00680,map00920,map01100,map01120,map01200</t>
  </si>
  <si>
    <t>COG4972@1|root,COG4972@2|Bacteria,1RCKF@1224|Proteobacteria,42R0T@68525|delta/epsilon subdivisions,2WMSI@28221|Deltaproteobacteria,2MA86@213115|Desulfovibrionales</t>
  </si>
  <si>
    <t>Pilus assembly protein</t>
  </si>
  <si>
    <t>COG0659@1|root,COG0659@2|Bacteria,1MX1U@1224|Proteobacteria,42Q8Y@68525|delta/epsilon subdivisions,2WK07@28221|Deltaproteobacteria,2M9WF@213115|Desulfovibrionales</t>
  </si>
  <si>
    <t>PFAM Sulphate transporter</t>
  </si>
  <si>
    <t>COG0475@1|root,COG1226@1|root,COG0475@2|Bacteria,COG1226@2|Bacteria,2IY3H@203682|Planctomycetes</t>
  </si>
  <si>
    <t>COG0725@1|root,arCOG00219@2157|Archaea,2XWT8@28890|Euryarchaeota</t>
  </si>
  <si>
    <t>TIGRFAM molybdenum ABC transporter, periplasmic molybdate-binding protein</t>
  </si>
  <si>
    <t>28K4S@1|root,2Z9TM@2|Bacteria,1N4AQ@1224|Proteobacteria,1SNA1@1236|Gammaproteobacteria,1X0NS@135613|Chromatiales</t>
  </si>
  <si>
    <t>COG2204@1|root,COG2204@2|Bacteria,1RHQV@1224|Proteobacteria,42T2A@68525|delta/epsilon subdivisions,2WPA0@28221|Deltaproteobacteria,2MBWC@213115|Desulfovibrionales</t>
  </si>
  <si>
    <t>COG0502@1|root,COG0502@2|Bacteria,1MVFF@1224|Proteobacteria,42NGR@68525|delta/epsilon subdivisions,2WIMA@28221|Deltaproteobacteria,2MQE8@213462|Syntrophobacterales</t>
  </si>
  <si>
    <t>2.8.1.6,5.4.99.58</t>
  </si>
  <si>
    <t>ko:K01012,ko:K16180</t>
  </si>
  <si>
    <t>ko00300,ko00780,ko01100,ko01120,map00300,map00780,map01100,map01120</t>
  </si>
  <si>
    <t>COG0727@1|root,COG0727@2|Bacteria,1RDHS@1224|Proteobacteria,42RM7@68525|delta/epsilon subdivisions,2WNHD@28221|Deltaproteobacteria,2MJV8@213118|Desulfobacterales</t>
  </si>
  <si>
    <t>COG1014@1|root,COG1014@2|Bacteria,1RBZA@1224|Proteobacteria,42QT3@68525|delta/epsilon subdivisions,2X6H9@28221|Deltaproteobacteria,2MJ4W@213118|Desulfobacterales</t>
  </si>
  <si>
    <t>indolepyruvate ferredoxin oxidoreductase, beta subunit</t>
  </si>
  <si>
    <t>COG3034@1|root,COG3034@2|Bacteria,1MXY6@1224|Proteobacteria,42TV7@68525|delta/epsilon subdivisions,2WRW0@28221|Deltaproteobacteria,43TY1@69541|Desulfuromonadales</t>
  </si>
  <si>
    <t>COG4866@1|root,COG4866@2|Bacteria,1RIUZ@1224|Proteobacteria,42P4H@68525|delta/epsilon subdivisions,2WPMI@28221|Deltaproteobacteria,2M96M@213115|Desulfovibrionales</t>
  </si>
  <si>
    <t>28H5T@1|root,2Z7IB@2|Bacteria,1N7V9@1224|Proteobacteria,1S23F@1236|Gammaproteobacteria,46AAN@72275|Alteromonadaceae</t>
  </si>
  <si>
    <t>COG0477@1|root,COG2814@2|Bacteria,1MWFH@1224|Proteobacteria,42QX9@68525|delta/epsilon subdivisions,2WKS8@28221|Deltaproteobacteria,2MRU4@213462|Syntrophobacterales</t>
  </si>
  <si>
    <t>COG1960@1|root,COG1960@2|Bacteria,1MUDR@1224|Proteobacteria,42Y7P@68525|delta/epsilon subdivisions,2WUJA@28221|Deltaproteobacteria</t>
  </si>
  <si>
    <t>COG2186@1|root,COG2186@2|Bacteria,1MUP9@1224|Proteobacteria,42U98@68525|delta/epsilon subdivisions,2WQBE@28221|Deltaproteobacteria,43TMY@69541|Desulfuromonadales</t>
  </si>
  <si>
    <t>COG0399@1|root,COG0399@2|Bacteria,1MUPN@1224|Proteobacteria,42MDC@68525|delta/epsilon subdivisions,2WJM7@28221|Deltaproteobacteria,2MHWR@213118|Desulfobacterales</t>
  </si>
  <si>
    <t>2.6.1.102,2.6.1.109</t>
  </si>
  <si>
    <t>ko:K13010,ko:K19715</t>
  </si>
  <si>
    <t>2ERHY@1|root,33J3E@2|Bacteria,2J1MJ@203682|Planctomycetes</t>
  </si>
  <si>
    <t>COG0437@1|root,COG0437@2|Bacteria,1MU1B@1224|Proteobacteria,43AKQ@68525|delta/epsilon subdivisions,2X60P@28221|Deltaproteobacteria</t>
  </si>
  <si>
    <t>PFAM 4Fe-4S</t>
  </si>
  <si>
    <t>COG0642@1|root,COG2205@2|Bacteria,1MW8M@1224|Proteobacteria,42R77@68525|delta/epsilon subdivisions,2WMVR@28221|Deltaproteobacteria,2MAKU@213115|Desulfovibrionales</t>
  </si>
  <si>
    <t>Integral membrane sensor signal transduction histidine kinase</t>
  </si>
  <si>
    <t>2AI22@1|root,318FT@2|Bacteria,1NNYG@1224|Proteobacteria,42X01@68525|delta/epsilon subdivisions,2WSTE@28221|Deltaproteobacteria</t>
  </si>
  <si>
    <t>COG3367@1|root,COG3367@2|Bacteria,4NGXN@976|Bacteroidetes</t>
  </si>
  <si>
    <t>COG0642@1|root,COG5002@1|root,COG0642@2|Bacteria,COG2205@2|Bacteria,COG5002@2|Bacteria,2IXFD@203682|Planctomycetes</t>
  </si>
  <si>
    <t>COG0317@1|root,COG0317@2|Bacteria,1MU44@1224|Proteobacteria,42M6W@68525|delta/epsilon subdivisions,2WIZF@28221|Deltaproteobacteria,2MIKW@213118|Desulfobacterales</t>
  </si>
  <si>
    <t>COG1600@1|root,COG1600@2|Bacteria,3Y7GB@57723|Acidobacteria</t>
  </si>
  <si>
    <t>COG4104@1|root,COG4104@2|Bacteria,1Q22X@1224|Proteobacteria,431DQ@68525|delta/epsilon subdivisions,2WWVI@28221|Deltaproteobacteria</t>
  </si>
  <si>
    <t>PAAR motif</t>
  </si>
  <si>
    <t>COG2984@1|root,COG2984@2|Bacteria,1PHTD@1224|Proteobacteria,42NW3@68525|delta/epsilon subdivisions,2WKHH@28221|Deltaproteobacteria,2MA1J@213115|Desulfovibrionales</t>
  </si>
  <si>
    <t>COG0454@1|root,COG0456@2|Bacteria,1Q1ZZ@1224|Proteobacteria,42USA@68525|delta/epsilon subdivisions,2WQ2Q@28221|Deltaproteobacteria,2MB9I@213115|Desulfovibrionales</t>
  </si>
  <si>
    <t>COG2426@1|root,COG2426@2|Bacteria,1RF2V@1224|Proteobacteria,42RJE@68525|delta/epsilon subdivisions,2WNNH@28221|Deltaproteobacteria,2MJT5@213118|Desulfobacterales</t>
  </si>
  <si>
    <t>Putative small multi-drug export protein</t>
  </si>
  <si>
    <t>COG0596@1|root,COG0596@2|Bacteria,4NJSG@976|Bacteroidetes,1IPDV@117747|Sphingobacteriia</t>
  </si>
  <si>
    <t>28HYC@1|root,2Z83T@2|Bacteria,1QEBM@1224|Proteobacteria,42NM2@68525|delta/epsilon subdivisions,2WM1N@28221|Deltaproteobacteria,2MIIE@213118|Desulfobacterales</t>
  </si>
  <si>
    <t>COG2204@1|root,COG2461@1|root,COG3275@1|root,COG4191@1|root,COG2204@2|Bacteria,COG2461@2|Bacteria,COG3275@2|Bacteria,COG4191@2|Bacteria,1RCM9@1224|Proteobacteria,42MC4@68525|delta/epsilon subdivisions,2WIZU@28221|Deltaproteobacteria,2MJ29@213118|Desulfobacterales</t>
  </si>
  <si>
    <t>COG1051@1|root,COG1051@2|Bacteria,1RJ3Y@1224|Proteobacteria</t>
  </si>
  <si>
    <t>COG0077@1|root,COG0077@2|Bacteria,2NR2C@2323|unclassified Bacteria</t>
  </si>
  <si>
    <t>GO:0003674,GO:0003824,GO:0004106,GO:0004664,GO:0005575,GO:0005622,GO:0005623,GO:0005737,GO:0006082,GO:0006520,GO:0006558,GO:0006570,GO:0006571,GO:0006725,GO:0006807,GO:0008150,GO:0008152,GO:0008652,GO:0009058,GO:0009072,GO:0009073,GO:0009094,GO:0009095,GO:0009987,GO:0016053,GO:0016829,GO:0016835,GO:0016836,GO:0016853,GO:0016866,GO:0017144,GO:0019438,GO:0019752,GO:0043436,GO:0044237,GO:0044238,GO:0044249,GO:0044281,GO:0044283,GO:0044424,GO:0044464,GO:0046394,GO:0071704,GO:1901360,GO:1901362,GO:1901564,GO:1901566,GO:1901576,GO:1901605,GO:1901607,GO:1902221,GO:1902223</t>
  </si>
  <si>
    <t>2.5.1.54,4.2.1.51,5.4.99.5</t>
  </si>
  <si>
    <t>ko:K03856,ko:K04518,ko:K14170</t>
  </si>
  <si>
    <t>COG3609@1|root,COG3609@2|Bacteria,1GF9A@1117|Cyanobacteria</t>
  </si>
  <si>
    <t>addiction module antidote protein, CC2985 family</t>
  </si>
  <si>
    <t>2C46F@1|root,32SRD@2|Bacteria,1N540@1224|Proteobacteria,1S8P6@1236|Gammaproteobacteria</t>
  </si>
  <si>
    <t>COG0744@1|root,COG0744@2|Bacteria,1QTST@1224|Proteobacteria,42Q00@68525|delta/epsilon subdivisions,2WJEM@28221|Deltaproteobacteria,43UHA@69541|Desulfuromonadales</t>
  </si>
  <si>
    <t>Bifunctional transglycosylase second domain</t>
  </si>
  <si>
    <t>COG0642@1|root,COG0745@1|root,COG2770@1|root,COG0745@2|Bacteria,COG2205@2|Bacteria,COG2770@2|Bacteria,1G09B@1117|Cyanobacteria,1H7M4@1150|Oscillatoriales</t>
  </si>
  <si>
    <t>Signal transduction histidine kinase, subgroup 1, dimerisation phosphoacceptor domain</t>
  </si>
  <si>
    <t>COG0840@1|root,COG0840@2|Bacteria,1MU9B@1224|Proteobacteria,42P9M@68525|delta/epsilon subdivisions,2WUZB@28221|Deltaproteobacteria</t>
  </si>
  <si>
    <t>PFAM Methyl-accepting chemotaxis protein (MCP)</t>
  </si>
  <si>
    <t>COG1082@1|root,COG1082@2|Bacteria,1N8KJ@1224|Proteobacteria,42R37@68525|delta/epsilon subdivisions,2WMX6@28221|Deltaproteobacteria,2MJQB@213118|Desulfobacterales</t>
  </si>
  <si>
    <t>COG0147@1|root,COG0147@2|Bacteria,1MVBJ@1224|Proteobacteria,42MXN@68525|delta/epsilon subdivisions,2WJN0@28221|Deltaproteobacteria,2MI03@213118|Desulfobacterales</t>
  </si>
  <si>
    <t>ko:K01657,ko:K13503</t>
  </si>
  <si>
    <t>COG0451@1|root,COG0451@2|Bacteria,1MUGT@1224|Proteobacteria,42M12@68525|delta/epsilon subdivisions,2WIJX@28221|Deltaproteobacteria,2MJ4N@213118|Desulfobacterales</t>
  </si>
  <si>
    <t>COG4149@1|root,COG4149@2|Bacteria,1MUXR@1224|Proteobacteria,42NZV@68525|delta/epsilon subdivisions,2WKDG@28221|Deltaproteobacteria,2MIC6@213118|Desulfobacterales</t>
  </si>
  <si>
    <t>TIGRFAM molybdate ABC transporter, inner membrane subunit</t>
  </si>
  <si>
    <t>COG0730@1|root,COG0730@2|Bacteria,1RJXP@1224|Proteobacteria,42UVE@68525|delta/epsilon subdivisions</t>
  </si>
  <si>
    <t>COG0502@1|root,COG0502@2|Bacteria,1MXK0@1224|Proteobacteria,42M3U@68525|delta/epsilon subdivisions,2WJQ6@28221|Deltaproteobacteria,2MHKZ@213118|Desulfobacterales</t>
  </si>
  <si>
    <t>Biotin and Thiamin Synthesis associated</t>
  </si>
  <si>
    <t>thiH</t>
  </si>
  <si>
    <t>4.1.99.19</t>
  </si>
  <si>
    <t>ko:K03150</t>
  </si>
  <si>
    <t>2D8KS@1|root,32TRI@2|Bacteria,1N3IA@1224|Proteobacteria,42USM@68525|delta/epsilon subdivisions,2WQKG@28221|Deltaproteobacteria,2MKFW@213118|Desulfobacterales</t>
  </si>
  <si>
    <t>COG0760@1|root,COG0760@2|Bacteria</t>
  </si>
  <si>
    <t>peptidyl-prolyl cis-trans isomerase activity</t>
  </si>
  <si>
    <t>COG0001@1|root,COG0001@2|Bacteria,1MUY5@1224|Proteobacteria,42MBF@68525|delta/epsilon subdivisions,2WJQ2@28221|Deltaproteobacteria,2MIIV@213118|Desulfobacterales</t>
  </si>
  <si>
    <t>PFAM aminotransferase class-III</t>
  </si>
  <si>
    <t>COG0189@1|root,COG0189@2|Bacteria,1MVUA@1224|Proteobacteria,1RY4X@1236|Gammaproteobacteria,461TU@72273|Thiotrichales</t>
  </si>
  <si>
    <t>Prokaryotic glutathione synthetase, N-terminal domain</t>
  </si>
  <si>
    <t>COG3878@1|root,COG3878@2|Bacteria</t>
  </si>
  <si>
    <t>COG1433@1|root,COG1433@2|Bacteria</t>
  </si>
  <si>
    <t>nitrogen fixation</t>
  </si>
  <si>
    <t>VPA0323</t>
  </si>
  <si>
    <t>COG0148@1|root,COG0148@2|Bacteria,1MU1N@1224|Proteobacteria,42MS9@68525|delta/epsilon subdivisions,2WJMS@28221|Deltaproteobacteria,2MEHF@213115|Desulfovibrionales</t>
  </si>
  <si>
    <t>Methylaspartate ammonia-lyase C-terminus</t>
  </si>
  <si>
    <t>COG5002@1|root,COG5002@2|Bacteria,1R5EN@1224|Proteobacteria,1T1JE@1236|Gammaproteobacteria,2PZDT@267888|Pseudoalteromonadaceae</t>
  </si>
  <si>
    <t>COG1879@1|root,COG1879@2|Bacteria,1MXQN@1224|Proteobacteria,1S0HG@1236|Gammaproteobacteria,1XU1Q@135623|Vibrionales</t>
  </si>
  <si>
    <t>COG1879 ABC-type sugar transport system, periplasmic component</t>
  </si>
  <si>
    <t>ko:K11930</t>
  </si>
  <si>
    <t>COG0260@1|root,COG0260@2|Bacteria,1MUF9@1224|Proteobacteria,42M2G@68525|delta/epsilon subdivisions,2WJ80@28221|Deltaproteobacteria,2MIFW@213118|Desulfobacterales</t>
  </si>
  <si>
    <t>COG0457@1|root,COG0457@2|Bacteria,1MXK4@1224|Proteobacteria,42PK9@68525|delta/epsilon subdivisions,2WM9F@28221|Deltaproteobacteria,2MJ6C@213118|Desulfobacterales</t>
  </si>
  <si>
    <t>COG3976@1|root,COG3976@2|Bacteria,1VFG0@1239|Firmicutes,24RHT@186801|Clostridia,36MVQ@31979|Clostridiaceae</t>
  </si>
  <si>
    <t>PFAM FMN-binding domain</t>
  </si>
  <si>
    <t>COG0265@1|root,COG0265@2|Bacteria,1MU63@1224|Proteobacteria,2TTCJ@28211|Alphaproteobacteria</t>
  </si>
  <si>
    <t>COG4719@1|root,COG4719@2|Bacteria,1R87U@1224|Proteobacteria,2U4JA@28211|Alphaproteobacteria,2K3HI@204457|Sphingomonadales</t>
  </si>
  <si>
    <t>COG1285@1|root,COG1285@2|Bacteria,2J016@203682|Planctomycetes</t>
  </si>
  <si>
    <t>COG0169@1|root,COG0169@2|Bacteria,1MVH4@1224|Proteobacteria,42N54@68525|delta/epsilon subdivisions,2WMGU@28221|Deltaproteobacteria,43W0M@69541|Desulfuromonadales</t>
  </si>
  <si>
    <t>Shikimate dehydrogenase substrate binding domain</t>
  </si>
  <si>
    <t>COG1295@1|root,COG1959@1|root,COG1295@2|Bacteria,COG1959@2|Bacteria,1QICW@1224|Proteobacteria,42MBW@68525|delta/epsilon subdivisions,2WK2Z@28221|Deltaproteobacteria,2MQRA@213462|Syntrophobacterales</t>
  </si>
  <si>
    <t>29DP0@1|root,300KT@2|Bacteria,1RDQM@1224|Proteobacteria,42S25@68525|delta/epsilon subdivisions,2WNNJ@28221|Deltaproteobacteria,2MJZ0@213118|Desulfobacterales</t>
  </si>
  <si>
    <t>COG1361@1|root,COG1361@2|Bacteria,1PE65@1224|Proteobacteria,43A3M@68525|delta/epsilon subdivisions,2WS9Q@28221|Deltaproteobacteria,2MNX8@213118|Desulfobacterales</t>
  </si>
  <si>
    <t>COG2202@1|root,COG2203@1|root,COG4251@1|root,COG2202@2|Bacteria,COG2203@2|Bacteria,COG4251@2|Bacteria,1G2QC@1117|Cyanobacteria,1HH4R@1150|Oscillatoriales</t>
  </si>
  <si>
    <t>Domain of unknown function (DUF4118)</t>
  </si>
  <si>
    <t>COG0500@1|root,COG2226@2|Bacteria,1NIXW@1224|Proteobacteria,1SZIA@1236|Gammaproteobacteria</t>
  </si>
  <si>
    <t>COG0773@1|root,COG0773@2|Bacteria,1MUC5@1224|Proteobacteria,42NMY@68525|delta/epsilon subdivisions,2WJ8S@28221|Deltaproteobacteria,2MHS5@213118|Desulfobacterales</t>
  </si>
  <si>
    <t>COG2264@1|root,COG2264@2|Bacteria,1RCFE@1224|Proteobacteria,42R3T@68525|delta/epsilon subdivisions,2WMQ0@28221|Deltaproteobacteria,2MJQI@213118|Desulfobacterales</t>
  </si>
  <si>
    <t>2BH5I@1|root,32B6M@2|Bacteria,1RKHK@1224|Proteobacteria</t>
  </si>
  <si>
    <t>PFAM NERD domain protein</t>
  </si>
  <si>
    <t>COG4714@1|root,COG4714@2|Bacteria,1N40I@1224|Proteobacteria,1S1R3@1236|Gammaproteobacteria</t>
  </si>
  <si>
    <t>membrane-anchored protein conserved in bacteria</t>
  </si>
  <si>
    <t>COG0642@1|root,COG2205@2|Bacteria,3Y6VJ@57723|Acidobacteria,2JM4M@204432|Acidobacteriia</t>
  </si>
  <si>
    <t>COG1940@1|root,COG1940@2|Bacteria,2IYBR@203682|Planctomycetes</t>
  </si>
  <si>
    <t>transcriptional regulator sugar kinase</t>
  </si>
  <si>
    <t>COG3757@1|root,COG3757@2|Bacteria</t>
  </si>
  <si>
    <t>lysozyme activity</t>
  </si>
  <si>
    <t>lyc</t>
  </si>
  <si>
    <t>ko:K07273</t>
  </si>
  <si>
    <t>COG2050@1|root,COG2050@2|Bacteria,1PXW0@1224|Proteobacteria,434W2@68525|delta/epsilon subdivisions,2X91S@28221|Deltaproteobacteria,2MP36@213118|Desulfobacterales</t>
  </si>
  <si>
    <t>COG0454@1|root,COG0456@2|Bacteria,4NQDY@976|Bacteroidetes,47QNQ@768503|Cytophagia</t>
  </si>
  <si>
    <t>COG1120@1|root,COG1120@2|Bacteria,1MVKU@1224|Proteobacteria,2VV4M@28216|Betaproteobacteria,3T24S@506|Alcaligenaceae</t>
  </si>
  <si>
    <t>COG1120 ABC-type cobalamin Fe3 -siderophores transport systems, ATPase components</t>
  </si>
  <si>
    <t>COG2199@1|root,COG2202@1|root,COG2770@1|root,COG2202@2|Bacteria,COG2770@2|Bacteria,COG3706@2|Bacteria</t>
  </si>
  <si>
    <t>COG0614@1|root,COG1865@1|root,COG0614@2|Bacteria,COG1865@2|Bacteria,1QYTY@1224|Proteobacteria,42NSI@68525|delta/epsilon subdivisions,2WKZP@28221|Deltaproteobacteria,2MI0Q@213118|Desulfobacterales</t>
  </si>
  <si>
    <t>Adenosylcobinamide amidohydrolase</t>
  </si>
  <si>
    <t>COG0344@1|root,COG0344@2|Bacteria,1RD4Z@1224|Proteobacteria,42QQP@68525|delta/epsilon subdivisions,2WMZE@28221|Deltaproteobacteria,2MK3Y@213118|Desulfobacterales</t>
  </si>
  <si>
    <t>COG0455@1|root,COG0455@2|Bacteria,1R8IW@1224|Proteobacteria,42R3H@68525|delta/epsilon subdivisions,2WMNY@28221|Deltaproteobacteria,2MKRR@213118|Desulfobacterales</t>
  </si>
  <si>
    <t>COG1800@1|root,COG2304@1|root,COG4676@1|root,COG4932@1|root,COG1800@2|Bacteria,COG2304@2|Bacteria,COG4676@2|Bacteria,COG4932@2|Bacteria,1Q1K7@1224|Proteobacteria,42YDF@68525|delta/epsilon subdivisions</t>
  </si>
  <si>
    <t>COG0642@1|root,COG3413@1|root,arCOG02348@1|root,arCOG02350@1|root,arCOG03567@1|root,arCOG06712@1|root,arCOG02278@2157|Archaea,arCOG02348@2157|Archaea,arCOG02350@2157|Archaea,arCOG02358@2157|Archaea,arCOG03567@2157|Archaea,arCOG06712@2157|Archaea</t>
  </si>
  <si>
    <t>COG0834@1|root,COG0834@2|Bacteria,1RDJ0@1224|Proteobacteria,4315G@68525|delta/epsilon subdivisions,2WX1M@28221|Deltaproteobacteria</t>
  </si>
  <si>
    <t>COG4206@1|root,COG4206@2|Bacteria,1QUJF@1224|Proteobacteria,43BJH@68525|delta/epsilon subdivisions,2WM36@28221|Deltaproteobacteria</t>
  </si>
  <si>
    <t>COG0503@1|root,COG0503@2|Bacteria,1MVZ6@1224|Proteobacteria,42QSH@68525|delta/epsilon subdivisions,2WP5X@28221|Deltaproteobacteria,2MJM5@213118|Desulfobacterales</t>
  </si>
  <si>
    <t>Catalyzes a salvage reaction resulting in the formation of AMP, that is energically less costly than de novo synthesis</t>
  </si>
  <si>
    <t>apt</t>
  </si>
  <si>
    <t>2.4.2.7</t>
  </si>
  <si>
    <t>ko:K00759</t>
  </si>
  <si>
    <t>COG0491@1|root,COG0491@2|Bacteria,1QTGK@1224|Proteobacteria,437XK@68525|delta/epsilon subdivisions,2X37I@28221|Deltaproteobacteria,2MSAK@213462|Syntrophobacterales</t>
  </si>
  <si>
    <t>COG2318@1|root,COG2318@2|Bacteria,2J1FT@203682|Planctomycetes</t>
  </si>
  <si>
    <t>COG0861@1|root,COG0861@2|Bacteria,1MWC9@1224|Proteobacteria,42MZB@68525|delta/epsilon subdivisions,2WKV4@28221|Deltaproteobacteria,2MJJK@213118|Desulfobacterales</t>
  </si>
  <si>
    <t>Integral membrane protein TerC family</t>
  </si>
  <si>
    <t>COG0425@1|root,COG1765@1|root,COG0425@2|Bacteria,COG1765@2|Bacteria</t>
  </si>
  <si>
    <t>ko:K00549,ko:K04085</t>
  </si>
  <si>
    <t>ko00270,ko00450,ko01100,ko01110,ko01230,ko04122,map00270,map00450,map01100,map01110,map01230,map04122</t>
  </si>
  <si>
    <t>COG4339@1|root,COG4339@2|Bacteria,1MZ9X@1224|Proteobacteria,1S59I@1236|Gammaproteobacteria,1JAKB@118884|unclassified Gammaproteobacteria</t>
  </si>
  <si>
    <t>COG1556@1|root,COG1556@2|Bacteria,1RCQZ@1224|Proteobacteria,42R0J@68525|delta/epsilon subdivisions,2WMNB@28221|Deltaproteobacteria,2MB25@213115|Desulfovibrionales</t>
  </si>
  <si>
    <t>Lactate utilization protein B C</t>
  </si>
  <si>
    <t>COG0247@1|root,COG0247@2|Bacteria,1MUMH@1224|Proteobacteria,42N5J@68525|delta/epsilon subdivisions,2WJ6B@28221|Deltaproteobacteria,2MR3T@213462|Syntrophobacterales</t>
  </si>
  <si>
    <t>COG1488@1|root,COG1488@2|Bacteria,1R5W0@1224|Proteobacteria,42NQQ@68525|delta/epsilon subdivisions,2WJ4V@28221|Deltaproteobacteria,2MMNR@213118|Desulfobacterales</t>
  </si>
  <si>
    <t>2CK96@1|root,33BNP@2|Bacteria</t>
  </si>
  <si>
    <t>COG2202@1|root,COG4251@1|root,COG2202@2|Bacteria,COG4251@2|Bacteria</t>
  </si>
  <si>
    <t>photoreceptor activity</t>
  </si>
  <si>
    <t>COG0760@1|root,COG0760@2|Bacteria,1N0CG@1224|Proteobacteria,42SAV@68525|delta/epsilon subdivisions,2WP7E@28221|Deltaproteobacteria,2MKA7@213118|Desulfobacterales</t>
  </si>
  <si>
    <t>COG1042@1|root,COG1042@2|Bacteria,1NU6B@1224|Proteobacteria,42NAU@68525|delta/epsilon subdivisions,2WJHX@28221|Deltaproteobacteria,2MIMR@213118|Desulfobacterales</t>
  </si>
  <si>
    <t>COG0109@1|root,COG0109@2|Bacteria</t>
  </si>
  <si>
    <t>ctaB</t>
  </si>
  <si>
    <t>GO:0003674,GO:0003824,GO:0004311,GO:0004659,GO:0005575,GO:0005623,GO:0005886,GO:0006091,GO:0006725,GO:0006778,GO:0006779,GO:0006783,GO:0006807,GO:0008150,GO:0008152,GO:0008495,GO:0009058,GO:0009987,GO:0015980,GO:0016020,GO:0016740,GO:0016765,GO:0018130,GO:0019438,GO:0033013,GO:0033014,GO:0034641,GO:0042168,GO:0042440,GO:0044237,GO:0044249,GO:0044271,GO:0044464,GO:0045333,GO:0046148,GO:0046483,GO:0051186,GO:0051188,GO:0055114,GO:0071704,GO:0071944,GO:1901360,GO:1901362,GO:1901564,GO:1901566,GO:1901576</t>
  </si>
  <si>
    <t>COG0493@1|root,COG0493@2|Bacteria,4NG9R@976|Bacteroidetes,1FK1B@1100069|Bacteroidetes Order II. Incertae sedis</t>
  </si>
  <si>
    <t>NADH NADPH, small subunit</t>
  </si>
  <si>
    <t>COG0720@1|root,COG0720@2|Bacteria,2G7B6@200795|Chloroflexi</t>
  </si>
  <si>
    <t>PFAM 6-pyruvoyl tetrahydropterin synthase and</t>
  </si>
  <si>
    <t>COG4177@1|root,COG4177@2|Bacteria,1MV66@1224|Proteobacteria,42MAQ@68525|delta/epsilon subdivisions,2WKK0@28221|Deltaproteobacteria</t>
  </si>
  <si>
    <t>COG1960@1|root,COG1960@2|Bacteria,1MU20@1224|Proteobacteria,42PZH@68525|delta/epsilon subdivisions,2WJ0T@28221|Deltaproteobacteria,2MN8C@213118|Desulfobacterales</t>
  </si>
  <si>
    <t>COG4597@1|root,COG4597@2|Bacteria,1MV0S@1224|Proteobacteria,42NSB@68525|delta/epsilon subdivisions,2WIKP@28221|Deltaproteobacteria,2MJ70@213118|Desulfobacterales</t>
  </si>
  <si>
    <t>COG0265@1|root,COG0265@2|Bacteria,1RINT@1224|Proteobacteria,42UDP@68525|delta/epsilon subdivisions,2WQQ6@28221|Deltaproteobacteria,2MNK8@213118|Desulfobacterales</t>
  </si>
  <si>
    <t>COG0845@1|root,COG0845@2|Bacteria,1MU8D@1224|Proteobacteria,42PS7@68525|delta/epsilon subdivisions,2WMMC@28221|Deltaproteobacteria,2MKY8@213118|Desulfobacterales</t>
  </si>
  <si>
    <t>COG2259@1|root,COG2259@2|Bacteria,1N06A@1224|Proteobacteria,2U6MK@28211|Alphaproteobacteria,4BSPT@82117|unclassified Alphaproteobacteria</t>
  </si>
  <si>
    <t>COG0526@1|root,COG0526@2|Bacteria,2J8ET@203691|Spirochaetes</t>
  </si>
  <si>
    <t>COG0785@1|root,COG0785@2|Bacteria</t>
  </si>
  <si>
    <t>Cytochrome C biogenesis protein</t>
  </si>
  <si>
    <t>ko:K06196,ko:K12267</t>
  </si>
  <si>
    <t>COG1729@1|root,COG1729@2|Bacteria,1QU1J@1224|Proteobacteria,4396Z@68525|delta/epsilon subdivisions,2X4DT@28221|Deltaproteobacteria,2MMUS@213118|Desulfobacterales</t>
  </si>
  <si>
    <t>COG2188@1|root,COG2188@2|Bacteria,1MUEB@1224|Proteobacteria,42QNG@68525|delta/epsilon subdivisions,2WK8B@28221|Deltaproteobacteria</t>
  </si>
  <si>
    <t>COG0574@1|root,COG1080@1|root,COG0574@2|Bacteria,COG1080@2|Bacteria,1MXBU@1224|Proteobacteria,42M59@68525|delta/epsilon subdivisions,2WIUK@28221|Deltaproteobacteria,2MICN@213118|Desulfobacterales</t>
  </si>
  <si>
    <t>Pyruvate phosphate dikinase, PEP</t>
  </si>
  <si>
    <t>COG0411@1|root,COG0411@2|Bacteria,1MUTY@1224|Proteobacteria,42NMG@68525|delta/epsilon subdivisions,2WJIS@28221|Deltaproteobacteria</t>
  </si>
  <si>
    <t>2DPQ4@1|root,332Y0@2|Bacteria,1N78P@1224|Proteobacteria,43DJQ@68525|delta/epsilon subdivisions,2X8QZ@28221|Deltaproteobacteria,2MKXN@213118|Desulfobacterales</t>
  </si>
  <si>
    <t>Protein of unknown function (DUF2975)</t>
  </si>
  <si>
    <t>COG1056@1|root,COG1056@2|Bacteria,1RAYM@1224|Proteobacteria,42R6M@68525|delta/epsilon subdivisions,2WMZQ@28221|Deltaproteobacteria,2MRJV@213462|Syntrophobacterales</t>
  </si>
  <si>
    <t>cytidyltransferase-related domain</t>
  </si>
  <si>
    <t>ko:K00952</t>
  </si>
  <si>
    <t>COG0860@1|root,COG0860@2|Bacteria,1N7CI@1224|Proteobacteria,42VXD@68525|delta/epsilon subdivisions,2WRP9@28221|Deltaproteobacteria,2MKU6@213118|Desulfobacterales</t>
  </si>
  <si>
    <t>COG1139@1|root,COG1139@2|Bacteria,1RIJX@1224|Proteobacteria,42PGB@68525|delta/epsilon subdivisions,2WK1F@28221|Deltaproteobacteria,43V93@69541|Desulfuromonadales</t>
  </si>
  <si>
    <t>COG1296@1|root,COG1296@2|Bacteria,1P6U3@1224|Proteobacteria,42QVQ@68525|delta/epsilon subdivisions,2WMW1@28221|Deltaproteobacteria,2MM0S@213118|Desulfobacterales</t>
  </si>
  <si>
    <t>COG0406@1|root,COG0406@2|Bacteria,1NPC4@1224|Proteobacteria,434AF@68525|delta/epsilon subdivisions,2X23S@28221|Deltaproteobacteria,2YVSR@29|Myxococcales</t>
  </si>
  <si>
    <t>Belongs to the phosphoglycerate mutase family</t>
  </si>
  <si>
    <t>COG0617@1|root,COG0617@2|Bacteria,1MU2X@1224|Proteobacteria,42N0S@68525|delta/epsilon subdivisions,2WJR0@28221|Deltaproteobacteria,2MK1F@213118|Desulfobacterales</t>
  </si>
  <si>
    <t>metal-dependent phosphohydrolase HD sub</t>
  </si>
  <si>
    <t>ccaC</t>
  </si>
  <si>
    <t>COG0455@1|root,COG0455@2|Bacteria,1R8IW@1224|Proteobacteria,42R3H@68525|delta/epsilon subdivisions,2MTYJ@213481|Bdellovibrionales,2WMNY@28221|Deltaproteobacteria</t>
  </si>
  <si>
    <t>CobQ CobB MinD ParA nucleotide binding</t>
  </si>
  <si>
    <t>2E17X@1|root,32WNJ@2|Bacteria,1N3GY@1224|Proteobacteria,42TVS@68525|delta/epsilon subdivisions,2WQQD@28221|Deltaproteobacteria,2MKKS@213118|Desulfobacterales</t>
  </si>
  <si>
    <t>COG4916@1|root,COG4916@2|Bacteria,1QWGX@1224|Proteobacteria,2VVNV@28216|Betaproteobacteria,2KYZX@206389|Rhodocyclales</t>
  </si>
  <si>
    <t>COG0477@1|root,arCOG00147@2157|Archaea,2XTS8@28890|Euryarchaeota,246N5@183980|Archaeoglobi</t>
  </si>
  <si>
    <t>ko:K08177</t>
  </si>
  <si>
    <t>COG0784@1|root,COG2198@1|root,COG5002@1|root,COG0784@2|Bacteria,COG2198@2|Bacteria,COG5002@2|Bacteria,1NC9X@1224|Proteobacteria,43BU6@68525|delta/epsilon subdivisions,2X756@28221|Deltaproteobacteria,2MPM5@213118|Desulfobacterales</t>
  </si>
  <si>
    <t>2AIDW@1|root,339VZ@2|Bacteria,1NIJ2@1224|Proteobacteria,42XYB@68525|delta/epsilon subdivisions,2WSTD@28221|Deltaproteobacteria,2MM7E@213118|Desulfobacterales</t>
  </si>
  <si>
    <t>COG1924@1|root,COG1924@2|Bacteria,1RDZA@1224|Proteobacteria,42RYS@68525|delta/epsilon subdivisions,2WNJX@28221|Deltaproteobacteria</t>
  </si>
  <si>
    <t>TIGRFAM CoA-substrate-specific enzyme activase</t>
  </si>
  <si>
    <t>COG0305@1|root,COG0305@2|Bacteria</t>
  </si>
  <si>
    <t>Participates in initiation and elongation during chromosome replication</t>
  </si>
  <si>
    <t>ko:K02314,ko:K02316,ko:K17680</t>
  </si>
  <si>
    <t>2CK1R@1|root,32V4M@2|Bacteria,1NNEB@1224|Proteobacteria,437YS@68525|delta/epsilon subdivisions,2X38Q@28221|Deltaproteobacteria,2MSEY@213462|Syntrophobacterales</t>
  </si>
  <si>
    <t>COG0465@1|root,COG0465@2|Bacteria,1FDDW@1090|Chlorobi</t>
  </si>
  <si>
    <t>COG1595@1|root,COG1595@2|Bacteria,1PEU8@1224|Proteobacteria,42T76@68525|delta/epsilon subdivisions,2WPVH@28221|Deltaproteobacteria</t>
  </si>
  <si>
    <t>COG0599@1|root,COG0599@2|Bacteria,1RDSG@1224|Proteobacteria,2U72V@28211|Alphaproteobacteria,2JTJ6@204441|Rhodospirillales</t>
  </si>
  <si>
    <t>COG0412@1|root,COG0412@2|Bacteria,1RCWF@1224|Proteobacteria,1RY38@1236|Gammaproteobacteria,1WX5X@135613|Chromatiales</t>
  </si>
  <si>
    <t>PFAM Dienelactone hydrolase</t>
  </si>
  <si>
    <t>COG0739@1|root,COG0739@2|Bacteria</t>
  </si>
  <si>
    <t>heme binding</t>
  </si>
  <si>
    <t>ko:K21472</t>
  </si>
  <si>
    <t>COG2747@1|root,COG2747@2|Bacteria</t>
  </si>
  <si>
    <t>GO:0000988,GO:0000989,GO:0003674,GO:0008150,GO:0009889,GO:0009892,GO:0010556,GO:0010605,GO:0016989,GO:0019219,GO:0019222,GO:0030162,GO:0031323,GO:0031324,GO:0031326,GO:0032268,GO:0032269,GO:0045861,GO:0048519,GO:0048523,GO:0050789,GO:0050794,GO:0051171,GO:0051172,GO:0051246,GO:0051248,GO:0051252,GO:0060255,GO:0065007,GO:0080090,GO:0140110,GO:1903506,GO:2001141</t>
  </si>
  <si>
    <t>COG2204@1|root,COG4191@1|root,COG2204@2|Bacteria,COG4191@2|Bacteria,1QZPK@1224|Proteobacteria,42NQE@68525|delta/epsilon subdivisions,2WJPH@28221|Deltaproteobacteria,2MI1D@213118|Desulfobacterales</t>
  </si>
  <si>
    <t>COG5496@1|root,COG5496@2|Bacteria,1RKFT@1224|Proteobacteria,42TER@68525|delta/epsilon subdivisions,2WPKW@28221|Deltaproteobacteria,2MK8J@213118|Desulfobacterales</t>
  </si>
  <si>
    <t>3.1.2.29</t>
  </si>
  <si>
    <t>ko:K18700</t>
  </si>
  <si>
    <t>COG0346@1|root,COG0346@2|Bacteria,1RD81@1224|Proteobacteria</t>
  </si>
  <si>
    <t>2C9QX@1|root,32U54@2|Bacteria,1N6HR@1224|Proteobacteria,1SHPM@1236|Gammaproteobacteria,1XQ3T@135619|Oceanospirillales</t>
  </si>
  <si>
    <t>COG4191@1|root,COG4191@2|Bacteria,1RCM9@1224|Proteobacteria,42MC4@68525|delta/epsilon subdivisions,2WIZU@28221|Deltaproteobacteria,2MJ29@213118|Desulfobacterales</t>
  </si>
  <si>
    <t>COG4579@1|root,COG4579@2|Bacteria,4NIUY@976|Bacteroidetes</t>
  </si>
  <si>
    <t>Isocitrate dehydrogenase kinase/phosphatase (AceK)</t>
  </si>
  <si>
    <t>COG0667@1|root,COG0667@2|Bacteria,1V53W@1239|Firmicutes,4HTG5@91061|Bacilli</t>
  </si>
  <si>
    <t>COG0482@1|root,COG0482@2|Bacteria,1MUT1@1224|Proteobacteria,42MZR@68525|delta/epsilon subdivisions,2WK6B@28221|Deltaproteobacteria,2MIRT@213118|Desulfobacterales</t>
  </si>
  <si>
    <t>Catalyzes the 2-thiolation of uridine at the wobble position (U34) of tRNA, leading to the formation of s(2)U34</t>
  </si>
  <si>
    <t>mnmA</t>
  </si>
  <si>
    <t>2.8.1.13</t>
  </si>
  <si>
    <t>ko:K00566</t>
  </si>
  <si>
    <t>COG0546@1|root,COG0546@2|Bacteria,2J0GC@203682|Planctomycetes</t>
  </si>
  <si>
    <t>COG2215@1|root,COG2215@2|Bacteria,1MWIW@1224|Proteobacteria,42V1K@68525|delta/epsilon subdivisions,2WRAG@28221|Deltaproteobacteria,2MC3U@213115|Desulfovibrionales</t>
  </si>
  <si>
    <t>Belongs to the NiCoT transporter (TC 2.A.52) family</t>
  </si>
  <si>
    <t>COG1480@1|root,COG1480@2|Bacteria,1NCY5@1224|Proteobacteria,42MI9@68525|delta/epsilon subdivisions,2WJI1@28221|Deltaproteobacteria,2MI01@213118|Desulfobacterales</t>
  </si>
  <si>
    <t>metal-dependent phosphohydrolase 7TM intracellular region</t>
  </si>
  <si>
    <t>COG1073@1|root,COG1073@2|Bacteria,2G9QV@200795|Chloroflexi</t>
  </si>
  <si>
    <t>COG3034@1|root,COG4319@1|root,COG3034@2|Bacteria,COG4319@2|Bacteria,1N2B6@1224|Proteobacteria,42QS4@68525|delta/epsilon subdivisions,2WKXW@28221|Deltaproteobacteria,2MITF@213118|Desulfobacterales</t>
  </si>
  <si>
    <t>COG2518@1|root,COG2518@2|Bacteria,1RC4G@1224|Proteobacteria,43E9Z@68525|delta/epsilon subdivisions,2X7S5@28221|Deltaproteobacteria</t>
  </si>
  <si>
    <t>COG1032@1|root,COG1032@2|Bacteria,1MWR0@1224|Proteobacteria,42NAF@68525|delta/epsilon subdivisions,2WKIP@28221|Deltaproteobacteria,2MIN2@213118|Desulfobacterales</t>
  </si>
  <si>
    <t>COG3203@1|root,COG3203@2|Bacteria,1MYQ7@1224|Proteobacteria,42T92@68525|delta/epsilon subdivisions,2WPUE@28221|Deltaproteobacteria,43UV2@69541|Desulfuromonadales</t>
  </si>
  <si>
    <t>COG1215@1|root,COG1215@2|Bacteria,1QU2F@1224|Proteobacteria,42P7H@68525|delta/epsilon subdivisions,2WKJA@28221|Deltaproteobacteria</t>
  </si>
  <si>
    <t>COG0642@1|root,arCOG02349@1|root,arCOG02350@1|root,arCOG02352@1|root,arCOG06712@1|root,arCOG02349@2157|Archaea,arCOG02350@2157|Archaea,arCOG02352@2157|Archaea,arCOG02358@2157|Archaea,arCOG06712@2157|Archaea</t>
  </si>
  <si>
    <t>COG0023@1|root,COG0023@2|Bacteria,1MZ8T@1224|Proteobacteria,42TW6@68525|delta/epsilon subdivisions,2WQNT@28221|Deltaproteobacteria,2MKRE@213118|Desulfobacterales</t>
  </si>
  <si>
    <t>Translation initiation factor SUI1</t>
  </si>
  <si>
    <t>yciH</t>
  </si>
  <si>
    <t>ko:K03113</t>
  </si>
  <si>
    <t>COG0390@1|root,COG0390@2|Bacteria,1MV2N@1224|Proteobacteria,1RSGA@1236|Gammaproteobacteria,1WW8S@135613|Chromatiales</t>
  </si>
  <si>
    <t>COG2107@1|root,COG2107@2|Bacteria,1NYEA@1224|Proteobacteria,42MXB@68525|delta/epsilon subdivisions,2WIMS@28221|Deltaproteobacteria</t>
  </si>
  <si>
    <t>COG3250@1|root,COG3250@2|Bacteria</t>
  </si>
  <si>
    <t>beta-galactosidase activity</t>
  </si>
  <si>
    <t>COG4262@1|root,COG4262@2|Bacteria,1QUK8@1224|Proteobacteria,1T460@1236|Gammaproteobacteria</t>
  </si>
  <si>
    <t>COG0500@1|root,COG2226@2|Bacteria,1MXP4@1224|Proteobacteria</t>
  </si>
  <si>
    <t>COG2311@1|root,COG2311@2|Bacteria,1MWBP@1224|Proteobacteria,1RS1V@1236|Gammaproteobacteria</t>
  </si>
  <si>
    <t>Protein of unknown function (DUF418)</t>
  </si>
  <si>
    <t>COG1079@1|root,COG1079@2|Bacteria,1MVDQ@1224|Proteobacteria,42PNU@68525|delta/epsilon subdivisions,2WM5D@28221|Deltaproteobacteria,2MPZZ@213118|Desulfobacterales</t>
  </si>
  <si>
    <t>COG0744@1|root,COG0744@2|Bacteria,1RDAQ@1224|Proteobacteria,1RMGB@1236|Gammaproteobacteria,1X4AQ@135614|Xanthomonadales</t>
  </si>
  <si>
    <t>COG2227@1|root,COG2227@2|Bacteria,1MU89@1224|Proteobacteria,1RMV7@1236|Gammaproteobacteria,1XH4S@135619|Oceanospirillales</t>
  </si>
  <si>
    <t>2DTK4@1|root,33KQK@2|Bacteria,1NIAG@1224|Proteobacteria,42XD2@68525|delta/epsilon subdivisions,2WTAV@28221|Deltaproteobacteria</t>
  </si>
  <si>
    <t>COG0330@1|root,COG0330@2|Bacteria,1MWMD@1224|Proteobacteria,42YN9@68525|delta/epsilon subdivisions,2WTT2@28221|Deltaproteobacteria</t>
  </si>
  <si>
    <t>COG4783@1|root,COG4783@2|Bacteria,1MVFV@1224|Proteobacteria,42P1P@68525|delta/epsilon subdivisions,2WJ99@28221|Deltaproteobacteria,2MJA4@213118|Desulfobacterales</t>
  </si>
  <si>
    <t>292HT@1|root,2ZQ1Y@2|Bacteria,1P9XV@1224|Proteobacteria</t>
  </si>
  <si>
    <t>COG5557@1|root,COG5557@2|Bacteria,1R7R0@1224|Proteobacteria,42P0Z@68525|delta/epsilon subdivisions,2X7KR@28221|Deltaproteobacteria</t>
  </si>
  <si>
    <t>COG1014@1|root,COG1014@2|Bacteria,1N2W3@1224|Proteobacteria,42THX@68525|delta/epsilon subdivisions,2WQ6P@28221|Deltaproteobacteria,2MJX2@213118|Desulfobacterales</t>
  </si>
  <si>
    <t>iorB-2</t>
  </si>
  <si>
    <t>COG0784@1|root,COG4191@1|root,COG0784@2|Bacteria,COG4191@2|Bacteria,1NC2U@1224|Proteobacteria,4309P@68525|delta/epsilon subdivisions,2WVCV@28221|Deltaproteobacteria</t>
  </si>
  <si>
    <t>COG4191@1|root,COG5000@1|root,COG4191@2|Bacteria,COG5000@2|Bacteria,1R2HC@1224|Proteobacteria,42VJW@68525|delta/epsilon subdivisions,2WR7V@28221|Deltaproteobacteria,2MPPK@213118|Desulfobacterales</t>
  </si>
  <si>
    <t>COG1680@1|root,COG1680@2|Bacteria,1N6GD@1224|Proteobacteria,1SZ6D@1236|Gammaproteobacteria,2PQ4I@256005|Alteromonadales genera incertae sedis</t>
  </si>
  <si>
    <t>COG2050@1|root,COG2050@2|Bacteria,1RGVP@1224|Proteobacteria,2VQS2@28216|Betaproteobacteria,2KWBM@206389|Rhodocyclales</t>
  </si>
  <si>
    <t>COG3829@1|root,COG3829@2|Bacteria</t>
  </si>
  <si>
    <t>transcription factor binding</t>
  </si>
  <si>
    <t>ko:K15836</t>
  </si>
  <si>
    <t>COG1456@1|root,COG1456@2|Bacteria,1R6BH@1224|Proteobacteria,42NKF@68525|delta/epsilon subdivisions,2WJ72@28221|Deltaproteobacteria,2MJQ9@213118|Desulfobacterales</t>
  </si>
  <si>
    <t>CO dehydrogenase/acetyl-CoA synthase delta subunit</t>
  </si>
  <si>
    <t>COG1960@1|root,COG1960@2|Bacteria,1MUDR@1224|Proteobacteria,42MK5@68525|delta/epsilon subdivisions,2WJ3Z@28221|Deltaproteobacteria</t>
  </si>
  <si>
    <t>1.3.8.6</t>
  </si>
  <si>
    <t>ko:K00252</t>
  </si>
  <si>
    <t>ko00071,ko00310,ko00362,ko00380,ko01100,ko01120,ko01130,map00071,map00310,map00362,map00380,map01100,map01120,map01130</t>
  </si>
  <si>
    <t>M00032</t>
  </si>
  <si>
    <t>COG0474@1|root,COG0474@2|Bacteria,1MUU5@1224|Proteobacteria,42M8F@68525|delta/epsilon subdivisions,2WIU0@28221|Deltaproteobacteria,2M9WR@213115|Desulfovibrionales</t>
  </si>
  <si>
    <t>ko:K01535,ko:K12955</t>
  </si>
  <si>
    <t>COG0784@1|root,COG4191@1|root,COG0784@2|Bacteria,COG4191@2|Bacteria,1RCM9@1224|Proteobacteria,42M1R@68525|delta/epsilon subdivisions,2WK3J@28221|Deltaproteobacteria,2MI5F@213118|Desulfobacterales</t>
  </si>
  <si>
    <t>COG4608@1|root,COG4608@2|Bacteria,1V36J@1239|Firmicutes,24C3R@186801|Clostridia</t>
  </si>
  <si>
    <t>appF</t>
  </si>
  <si>
    <t>ko:K10823</t>
  </si>
  <si>
    <t>M00439</t>
  </si>
  <si>
    <t>28RZD@1|root,2ZEBA@2|Bacteria,1RBEH@1224|Proteobacteria,1RP8T@1236|Gammaproteobacteria,1XIH6@135619|Oceanospirillales</t>
  </si>
  <si>
    <t>COG2404@1|root,COG2404@2|Bacteria,1QW0R@1224|Proteobacteria,43BQN@68525|delta/epsilon subdivisions,2X71Q@28221|Deltaproteobacteria,2MHUX@213118|Desulfobacterales</t>
  </si>
  <si>
    <t>COG0618 Exopolyphosphatase-related proteins</t>
  </si>
  <si>
    <t>COG0559@1|root,COG0559@2|Bacteria,1MU25@1224|Proteobacteria,42Z2M@68525|delta/epsilon subdivisions,2WTRP@28221|Deltaproteobacteria,2MGVY@213115|Desulfovibrionales</t>
  </si>
  <si>
    <t>COG1454@1|root,COG1454@2|Bacteria,1MVPH@1224|Proteobacteria,42NQF@68525|delta/epsilon subdivisions,2WKU3@28221|Deltaproteobacteria,2MIS8@213118|Desulfobacterales</t>
  </si>
  <si>
    <t>1.1.3.48</t>
  </si>
  <si>
    <t>ko:K19714</t>
  </si>
  <si>
    <t>COG0840@1|root,COG0840@2|Bacteria,1MU9B@1224|Proteobacteria,42KZR@68525|delta/epsilon subdivisions,2WJ2T@28221|Deltaproteobacteria,2M96Q@213115|Desulfovibrionales</t>
  </si>
  <si>
    <t>2EEP1@1|root,338GU@2|Bacteria,1NGNC@1224|Proteobacteria,431SC@68525|delta/epsilon subdivisions,2WWV0@28221|Deltaproteobacteria,43VJ3@69541|Desulfuromonadales</t>
  </si>
  <si>
    <t>COG0500@1|root,COG0500@2|Bacteria,COG2226@2|Bacteria,1RJ3W@1224|Proteobacteria,42TBV@68525|delta/epsilon subdivisions,2WP3J@28221|Deltaproteobacteria,2MBUK@213115|Desulfovibrionales</t>
  </si>
  <si>
    <t>COG1335@1|root,COG1335@2|Bacteria,46UUK@74201|Verrucomicrobia</t>
  </si>
  <si>
    <t>isochorismatase hydrolase</t>
  </si>
  <si>
    <t>COG0760@1|root,COG0760@2|Bacteria,1NQ2Y@1224|Proteobacteria,42XX8@68525|delta/epsilon subdivisions,2WSSQ@28221|Deltaproteobacteria</t>
  </si>
  <si>
    <t>COG0745@1|root,COG2202@1|root,COG2203@1|root,COG3829@1|root,COG5002@1|root,COG0745@2|Bacteria,COG2202@2|Bacteria,COG2203@2|Bacteria,COG3829@2|Bacteria,COG5002@2|Bacteria,1GHFQ@1117|Cyanobacteria,3KKU4@43988|Cyanothece</t>
  </si>
  <si>
    <t>COG4654@1|root,COG4654@2|Bacteria,1N6UN@1224|Proteobacteria,1SCRY@1236|Gammaproteobacteria,2NDA7@225057|Acidithiobacillales</t>
  </si>
  <si>
    <t>COG0247@1|root,COG0277@1|root,COG0247@2|Bacteria,COG0277@2|Bacteria,2G5ZQ@200795|Chloroflexi,376AA@32061|Chloroflexia</t>
  </si>
  <si>
    <t>COG5000@1|root,COG5000@2|Bacteria,1NU7E@1224|Proteobacteria</t>
  </si>
  <si>
    <t>zraS</t>
  </si>
  <si>
    <t>ko:K02668,ko:K07709,ko:K07710</t>
  </si>
  <si>
    <t>M00499,M00500,M00501</t>
  </si>
  <si>
    <t>COG0486@1|root,COG0486@2|Bacteria,1MUCQ@1224|Proteobacteria,42M6T@68525|delta/epsilon subdivisions,2WIWY@28221|Deltaproteobacteria,2MHR1@213118|Desulfobacterales</t>
  </si>
  <si>
    <t>COG3306@1|root,COG3306@2|Bacteria,1Q4ZJ@1224|Proteobacteria,4307S@68525|delta/epsilon subdivisions,2WV4R@28221|Deltaproteobacteria,2MNHX@213118|Desulfobacterales</t>
  </si>
  <si>
    <t>PFAM Glycosyltransferase family 25 (LPS biosynthesis protein)</t>
  </si>
  <si>
    <t>COG3668@1|root,COG3668@2|Bacteria,1GIB2@1117|Cyanobacteria,1HTFJ@1161|Nostocales</t>
  </si>
  <si>
    <t>COG1408@1|root,COG1408@2|Bacteria,1MUH5@1224|Proteobacteria,42N75@68525|delta/epsilon subdivisions,2WKJY@28221|Deltaproteobacteria,2MQC9@213462|Syntrophobacterales</t>
  </si>
  <si>
    <t>COG3005@1|root,COG3005@2|Bacteria</t>
  </si>
  <si>
    <t>COG1912@1|root,COG1912@2|Bacteria,1MV99@1224|Proteobacteria,42SHG@68525|delta/epsilon subdivisions,2WP1D@28221|Deltaproteobacteria,2MJYI@213118|Desulfobacterales</t>
  </si>
  <si>
    <t>COG2373@1|root,COG2373@2|Bacteria,1MV7J@1224|Proteobacteria,1RNRY@1236|Gammaproteobacteria,1YF7W@136841|Pseudomonas aeruginosa group</t>
  </si>
  <si>
    <t>Alpha-2-Macroglobulin</t>
  </si>
  <si>
    <t>yfhM</t>
  </si>
  <si>
    <t>GO:0003674,GO:0004857,GO:0004866,GO:0005575,GO:0005623,GO:0005886,GO:0008150,GO:0009892,GO:0009897,GO:0009986,GO:0010466,GO:0010605,GO:0010951,GO:0016020,GO:0019222,GO:0030162,GO:0030234,GO:0030414,GO:0031224,GO:0031225,GO:0031226,GO:0031233,GO:0031323,GO:0031324,GO:0031362,GO:0032268,GO:0032269,GO:0043086,GO:0044092,GO:0044425,GO:0044459,GO:0044464,GO:0045861,GO:0046658,GO:0048519,GO:0048523,GO:0050789,GO:0050790,GO:0050794,GO:0051171,GO:0051172,GO:0051246,GO:0051248,GO:0051336,GO:0051346,GO:0052547,GO:0052548,GO:0060255,GO:0061134,GO:0061135,GO:0065007,GO:0065009,GO:0071944,GO:0080090,GO:0098552,GO:0098772</t>
  </si>
  <si>
    <t>COG1509@1|root,COG1509@2|Bacteria,1MUPJ@1224|Proteobacteria,42MNR@68525|delta/epsilon subdivisions,2WJ70@28221|Deltaproteobacteria,2MICE@213118|Desulfobacterales</t>
  </si>
  <si>
    <t>COG1075@1|root,COG1075@2|Bacteria,1R5PF@1224|Proteobacteria,43BHB@68525|delta/epsilon subdivisions,2X6VQ@28221|Deltaproteobacteria,2MMMX@213118|Desulfobacterales</t>
  </si>
  <si>
    <t>Alpha/beta hydrolase of unknown function (DUF915)</t>
  </si>
  <si>
    <t>COG1560@1|root,COG1560@2|Bacteria,1MVNI@1224|Proteobacteria,42N6U@68525|delta/epsilon subdivisions,2WQ3X@28221|Deltaproteobacteria</t>
  </si>
  <si>
    <t>COG4452@1|root,COG4452@2|Bacteria,1MVVR@1224|Proteobacteria,42Q2E@68525|delta/epsilon subdivisions,2WK17@28221|Deltaproteobacteria,2MMNU@213118|Desulfobacterales</t>
  </si>
  <si>
    <t>Inner membrane protein CreD</t>
  </si>
  <si>
    <t>COG1484@1|root,COG1484@2|Bacteria,1MWQX@1224|Proteobacteria,42NG2@68525|delta/epsilon subdivisions,2WK33@28221|Deltaproteobacteria,2MPZT@213118|Desulfobacterales</t>
  </si>
  <si>
    <t>PFAM IstB-like ATP binding protein</t>
  </si>
  <si>
    <t>COG2030@1|root,COG2030@2|Bacteria,1N4UG@1224|Proteobacteria,430GB@68525|delta/epsilon subdivisions,2WW0S@28221|Deltaproteobacteria,2MNJV@213118|Desulfobacterales</t>
  </si>
  <si>
    <t>COG0755@1|root,COG0755@2|Bacteria,1RG0A@1224|Proteobacteria,42N37@68525|delta/epsilon subdivisions,2WIKV@28221|Deltaproteobacteria,2MHQ1@213118|Desulfobacterales</t>
  </si>
  <si>
    <t>PFAM Cytochrome C assembly protein</t>
  </si>
  <si>
    <t>COG2986@1|root,COG2986@2|Bacteria,1G3FJ@1117|Cyanobacteria,1HK11@1161|Nostocales</t>
  </si>
  <si>
    <t>Catalyzes the non-oxidative deamination of L- phenylalanine to form trans-cinnamic acid, the first step in the phenylpropanoid pathway</t>
  </si>
  <si>
    <t>COG0506@1|root,COG1012@1|root,COG0506@2|Bacteria,COG1012@2|Bacteria,1MV93@1224|Proteobacteria,42MQH@68525|delta/epsilon subdivisions,2WJPV@28221|Deltaproteobacteria,2MJ8R@213118|Desulfobacterales</t>
  </si>
  <si>
    <t>Oxidizes proline to glutamate for use as a carbon and nitrogen source</t>
  </si>
  <si>
    <t>COG0642@1|root,COG2205@2|Bacteria,1NRP8@1224|Proteobacteria,1SKTW@1236|Gammaproteobacteria,465FW@72275|Alteromonadaceae</t>
  </si>
  <si>
    <t>COG0500@1|root,COG0500@2|Bacteria,1V1KE@1239|Firmicutes,24CG3@186801|Clostridia</t>
  </si>
  <si>
    <t>COG1680@1|root,COG1680@2|Bacteria,4NEVS@976|Bacteroidetes,47NMR@768503|Cytophagia</t>
  </si>
  <si>
    <t>COG2122@1|root,COG2122@2|Bacteria,1MV9Z@1224|Proteobacteria,42PMZ@68525|delta/epsilon subdivisions,2WMF7@28221|Deltaproteobacteria,2MQFT@213462|Syntrophobacterales</t>
  </si>
  <si>
    <t>COG0067@1|root,COG0069@1|root,COG0070@1|root,COG0067@2|Bacteria,COG0069@2|Bacteria,COG0070@2|Bacteria,1MU7B@1224|Proteobacteria,42MF7@68525|delta/epsilon subdivisions,2WJBR@28221|Deltaproteobacteria,2YUAD@29|Myxococcales</t>
  </si>
  <si>
    <t>Glutamate synthase</t>
  </si>
  <si>
    <t>gltB1</t>
  </si>
  <si>
    <t>COG0642@1|root,COG0745@1|root,COG3437@1|root,COG0745@2|Bacteria,COG2205@2|Bacteria,COG3437@2|Bacteria,1G40D@1117|Cyanobacteria,1H9NF@1150|Oscillatoriales</t>
  </si>
  <si>
    <t>Response regulator receiver domain</t>
  </si>
  <si>
    <t>COG0841@1|root,COG0841@2|Bacteria,1MU48@1224|Proteobacteria,2TQT0@28211|Alphaproteobacteria,2KHMP@204458|Caulobacterales</t>
  </si>
  <si>
    <t>Efflux pump membrane transporter</t>
  </si>
  <si>
    <t>COG1683@1|root,COG3272@1|root,COG1683@2|Bacteria,COG3272@2|Bacteria,1MXYZ@1224|Proteobacteria,42M4E@68525|delta/epsilon subdivisions,2WKFT@28221|Deltaproteobacteria,2MQ5J@213462|Syntrophobacterales</t>
  </si>
  <si>
    <t>COG1251@1|root,COG1251@2|Bacteria,1MW58@1224|Proteobacteria,42PQD@68525|delta/epsilon subdivisions,2WKAI@28221|Deltaproteobacteria,2MJ2B@213118|Desulfobacterales</t>
  </si>
  <si>
    <t>nitrite sulfite reductase hemoprotein beta-component ferrodoxin domain protein</t>
  </si>
  <si>
    <t>COG4191@1|root,COG4191@2|Bacteria,1RCM9@1224|Proteobacteria,42MC4@68525|delta/epsilon subdivisions,2WIU5@28221|Deltaproteobacteria</t>
  </si>
  <si>
    <t>COG0438@1|root,COG0438@2|Bacteria,1V4TS@1239|Firmicutes,4HC19@91061|Bacilli</t>
  </si>
  <si>
    <t>COG1985@1|root,COG1985@2|Bacteria,1N4VZ@1224|Proteobacteria</t>
  </si>
  <si>
    <t>COG1985 Pyrimidine reductase, riboflavin biosynthesis</t>
  </si>
  <si>
    <t>ribD2</t>
  </si>
  <si>
    <t>ko:K00082,ko:K11752</t>
  </si>
  <si>
    <t>COG2120@1|root,COG2120@2|Bacteria,1MUTM@1224|Proteobacteria,2TSJ8@28211|Alphaproteobacteria,43J4Z@69277|Phyllobacteriaceae</t>
  </si>
  <si>
    <t>MA20_26640</t>
  </si>
  <si>
    <t>ko:K16515</t>
  </si>
  <si>
    <t>ko00362,map00362</t>
  </si>
  <si>
    <t>COG0463@1|root,COG0463@2|Bacteria,1MXC1@1224|Proteobacteria,42PE4@68525|delta/epsilon subdivisions,2WK83@28221|Deltaproteobacteria,2MPWY@213118|Desulfobacterales</t>
  </si>
  <si>
    <t>COG2199@1|root,COG3706@2|Bacteria,2NPKY@2323|unclassified Bacteria</t>
  </si>
  <si>
    <t>COG0848@1|root,COG0848@2|Bacteria,1N8FU@1224|Proteobacteria,42WU3@68525|delta/epsilon subdivisions,2WSMD@28221|Deltaproteobacteria,43UYT@69541|Desulfuromonadales</t>
  </si>
  <si>
    <t>2ERVI@1|root,33JEQ@2|Bacteria</t>
  </si>
  <si>
    <t>COG2414@1|root,COG2414@2|Bacteria,1R9KF@1224|Proteobacteria,42PQB@68525|delta/epsilon subdivisions,2WKS3@28221|Deltaproteobacteria</t>
  </si>
  <si>
    <t>2E972@1|root,333FM@2|Bacteria,1N9XH@1224|Proteobacteria,1SE4S@1236|Gammaproteobacteria</t>
  </si>
  <si>
    <t>COG2259@1|root,COG2259@2|Bacteria,4NTM8@976|Bacteroidetes,1ITB2@117747|Sphingobacteriia</t>
  </si>
  <si>
    <t>COG3246@1|root,COG3246@2|Bacteria,1MZTP@1224|Proteobacteria,42QYC@68525|delta/epsilon subdivisions,2WN66@28221|Deltaproteobacteria,2MJSG@213118|Desulfobacterales</t>
  </si>
  <si>
    <t>2.3.1.247</t>
  </si>
  <si>
    <t>ko:K18013</t>
  </si>
  <si>
    <t>COG1032@1|root,COG1032@2|Bacteria,1MUMS@1224|Proteobacteria,42QFG@68525|delta/epsilon subdivisions,2WK91@28221|Deltaproteobacteria</t>
  </si>
  <si>
    <t>COG2204@1|root,COG2204@2|Bacteria,1MU0N@1224|Proteobacteria,43BR8@68525|delta/epsilon subdivisions,2X724@28221|Deltaproteobacteria,2MPMS@213118|Desulfobacterales</t>
  </si>
  <si>
    <t>COG0310@1|root,COG0310@2|Bacteria,1R70A@1224|Proteobacteria,43B2U@68525|delta/epsilon subdivisions,2WSMT@28221|Deltaproteobacteria,2MP9Z@213118|Desulfobacterales</t>
  </si>
  <si>
    <t>COG1959@1|root,COG1959@2|Bacteria,1RDA4@1224|Proteobacteria,42V63@68525|delta/epsilon subdivisions,2WQCH@28221|Deltaproteobacteria,2MBRM@213115|Desulfovibrionales</t>
  </si>
  <si>
    <t>TIGRFAM Transcriptional regulator, Rrf2</t>
  </si>
  <si>
    <t>COG0477@1|root,COG2814@2|Bacteria,1P2GY@1224|Proteobacteria,42MWI@68525|delta/epsilon subdivisions,2WK29@28221|Deltaproteobacteria,2MHKX@213118|Desulfobacterales</t>
  </si>
  <si>
    <t>COG4670@1|root,COG4670@2|Bacteria,1MUJW@1224|Proteobacteria,2VH8B@28216|Betaproteobacteria,1KR3Z@119066|unclassified Betaproteobacteria</t>
  </si>
  <si>
    <t>Malonate decarboxylase, alpha subunit, transporter</t>
  </si>
  <si>
    <t>COG0715@1|root,COG2885@1|root,COG0715@2|Bacteria,COG2885@2|Bacteria,1QU25@1224|Proteobacteria,42YRH@68525|delta/epsilon subdivisions,2WUGB@28221|Deltaproteobacteria</t>
  </si>
  <si>
    <t>COG0797@1|root,COG0797@2|Bacteria,1MZ8S@1224|Proteobacteria,42PQF@68525|delta/epsilon subdivisions,2WMCA@28221|Deltaproteobacteria,2MQNC@213462|Syntrophobacterales</t>
  </si>
  <si>
    <t>COG0457@1|root,COG0705@1|root,COG0457@2|Bacteria,COG0705@2|Bacteria,1MYFP@1224|Proteobacteria,42XRU@68525|delta/epsilon subdivisions,2WSW0@28221|Deltaproteobacteria,2MN73@213118|Desulfobacterales</t>
  </si>
  <si>
    <t>COG5520@1|root,COG5520@2|Bacteria,1TS99@1239|Firmicutes,4HEUA@91061|Bacilli,275QB@186822|Paenibacillaceae</t>
  </si>
  <si>
    <t>Belongs to the glycosyl hydrolase 30 family</t>
  </si>
  <si>
    <t>3.2.1.45</t>
  </si>
  <si>
    <t>ko:K01201</t>
  </si>
  <si>
    <t>ko00511,ko00600,ko01100,ko04142,map00511,map00600,map01100,map04142</t>
  </si>
  <si>
    <t>COG1253@1|root,COG1253@2|Bacteria,4NE7C@976|Bacteroidetes,1FJ4A@1100069|Bacteroidetes Order II. Incertae sedis</t>
  </si>
  <si>
    <t>Domain of unknown function DUF21</t>
  </si>
  <si>
    <t>COG0620@1|root,COG0620@2|Bacteria,1QB3M@1224|Proteobacteria,42NP4@68525|delta/epsilon subdivisions,2WK9Z@28221|Deltaproteobacteria,2MJ74@213118|Desulfobacterales</t>
  </si>
  <si>
    <t>COG0745@1|root,COG5002@1|root,COG0745@2|Bacteria,COG5002@2|Bacteria,1R5EN@1224|Proteobacteria,42NK9@68525|delta/epsilon subdivisions,2WMCQ@28221|Deltaproteobacteria,43T08@69541|Desulfuromonadales</t>
  </si>
  <si>
    <t>COG4962@1|root,COG4962@2|Bacteria,1R7EN@1224|Proteobacteria,42NAK@68525|delta/epsilon subdivisions,2WIYX@28221|Deltaproteobacteria,2MI0I@213118|Desulfobacterales</t>
  </si>
  <si>
    <t>PFAM Type II IV secretion system protein</t>
  </si>
  <si>
    <t>COG0582@1|root,COG0582@2|Bacteria,1MU23@1224|Proteobacteria,42N7I@68525|delta/epsilon subdivisions,2WKY2@28221|Deltaproteobacteria</t>
  </si>
  <si>
    <t>COG4964@1|root,COG4964@2|Bacteria,1MV8G@1224|Proteobacteria,42PA6@68525|delta/epsilon subdivisions,2WIIY@28221|Deltaproteobacteria,2MQ7T@213462|Syntrophobacterales</t>
  </si>
  <si>
    <t>COG4977@1|root,COG4977@2|Bacteria,1QUTN@1224|Proteobacteria,42RYJ@68525|delta/epsilon subdivisions,2YSZF@29547|Epsilonproteobacteria</t>
  </si>
  <si>
    <t>COG5012@1|root,COG5012@2|Bacteria,1RDEU@1224|Proteobacteria,43BR3@68525|delta/epsilon subdivisions,2X809@28221|Deltaproteobacteria,2MNAX@213118|Desulfobacterales</t>
  </si>
  <si>
    <t>COG0697@1|root,COG0697@2|Bacteria,1Q68M@1224|Proteobacteria,2UR5Z@28211|Alphaproteobacteria</t>
  </si>
  <si>
    <t>COG1117@1|root,COG1117@2|Bacteria,1MU16@1224|Proteobacteria,1RNUF@1236|Gammaproteobacteria,1WWM1@135613|Chromatiales</t>
  </si>
  <si>
    <t>COG1388@1|root,COG3267@1|root,COG1388@2|Bacteria,COG3267@2|Bacteria,1MU3G@1224|Proteobacteria,42QBH@68525|delta/epsilon subdivisions,2WISQ@28221|Deltaproteobacteria,2MIRA@213118|Desulfobacterales</t>
  </si>
  <si>
    <t>COG1033@1|root,COG1033@2|Bacteria,1MUE1@1224|Proteobacteria,42ME2@68525|delta/epsilon subdivisions,2WJRI@28221|Deltaproteobacteria,2MHZ1@213118|Desulfobacterales</t>
  </si>
  <si>
    <t>COG2202@1|root,COG4191@1|root,COG2202@2|Bacteria,COG4191@2|Bacteria,1RCM9@1224|Proteobacteria,42PKS@68525|delta/epsilon subdivisions,2WJBK@28221|Deltaproteobacteria,2MHTB@213118|Desulfobacterales</t>
  </si>
  <si>
    <t>29AZW@1|root,2ZXYU@2|Bacteria</t>
  </si>
  <si>
    <t>COG1385@1|root,COG1385@2|Bacteria,1MXCU@1224|Proteobacteria,42R1A@68525|delta/epsilon subdivisions,2WMV6@28221|Deltaproteobacteria,2MJG5@213118|Desulfobacterales</t>
  </si>
  <si>
    <t>COG1538@1|root,COG1538@2|Bacteria</t>
  </si>
  <si>
    <t>efflux transmembrane transporter activity</t>
  </si>
  <si>
    <t>COG2203@1|root,COG2206@1|root,COG2203@2|Bacteria,COG2206@2|Bacteria</t>
  </si>
  <si>
    <t>COG3287@1|root,COG3287@2|Bacteria,1Q5S5@1224|Proteobacteria,431QC@68525|delta/epsilon subdivisions,2WWE6@28221|Deltaproteobacteria</t>
  </si>
  <si>
    <t>COG0666@1|root,KOG4177@2759|Eukaryota,38BVK@33154|Opisthokonta,3Q63G@4751|Fungi,3R19X@4890|Ascomycota,20UR9@147545|Eurotiomycetes,3SDWC@5042|Eurotiales</t>
  </si>
  <si>
    <t>COG0009@1|root,COG0009@2|Bacteria,1MVPM@1224|Proteobacteria,42UBZ@68525|delta/epsilon subdivisions,2WNB6@28221|Deltaproteobacteria,2MJXY@213118|Desulfobacterales</t>
  </si>
  <si>
    <t>COG0846@1|root,COG0846@2|Bacteria,1MUK1@1224|Proteobacteria,42MFD@68525|delta/epsilon subdivisions,2WJCZ@28221|Deltaproteobacteria,2MI2F@213118|Desulfobacterales</t>
  </si>
  <si>
    <t>Sir2 family</t>
  </si>
  <si>
    <t>COG0747@1|root,COG0747@2|Bacteria,1MUZH@1224|Proteobacteria</t>
  </si>
  <si>
    <t>ABC-Type Dipeptide Transport System Periplasmic Component</t>
  </si>
  <si>
    <t>COG0330@1|root,COG0330@2|Bacteria,46VDU@74201|Verrucomicrobia</t>
  </si>
  <si>
    <t>COG2509@1|root,COG2509@2|Bacteria,1MV6P@1224|Proteobacteria,42N2K@68525|delta/epsilon subdivisions,2WJ5D@28221|Deltaproteobacteria,2M8TA@213115|Desulfovibrionales</t>
  </si>
  <si>
    <t>ko:K07137</t>
  </si>
  <si>
    <t>COG1433@1|root,COG1433@2|Bacteria,1N8RP@1224|Proteobacteria,42W3C@68525|delta/epsilon subdivisions,2WRJB@28221|Deltaproteobacteria,2MKUU@213118|Desulfobacterales</t>
  </si>
  <si>
    <t>COG0064@1|root,COG0064@2|Bacteria,1MUKG@1224|Proteobacteria,42M31@68525|delta/epsilon subdivisions,2WJK4@28221|Deltaproteobacteria,2MIIZ@213118|Desulfobacterales</t>
  </si>
  <si>
    <t>GO:0003674,GO:0003824,GO:0006082,GO:0006139,GO:0006399,GO:0006520,GO:0006725,GO:0006807,GO:0008150,GO:0008152,GO:0009987,GO:0016070,GO:0016874,GO:0016879,GO:0016884,GO:0019752,GO:0034641,GO:0034660,GO:0043038,GO:0043039,GO:0043170,GO:0043436,GO:0044237,GO:0044238,GO:0044281,GO:0046483,GO:0050567,GO:0070681,GO:0071704,GO:0090304,GO:0140098,GO:0140101,GO:1901360,GO:1901564</t>
  </si>
  <si>
    <t>COG0820@1|root,COG0820@2|Bacteria,1MUYK@1224|Proteobacteria,42N69@68525|delta/epsilon subdivisions,2WIUJ@28221|Deltaproteobacteria,2MJ4T@213118|Desulfobacterales</t>
  </si>
  <si>
    <t>GO:0000154,GO:0001510,GO:0003674,GO:0003824,GO:0006139,GO:0006364,GO:0006396,GO:0006399,GO:0006400,GO:0006725,GO:0006807,GO:0008033,GO:0008150,GO:0008152,GO:0008168,GO:0008173,GO:0008175,GO:0008649,GO:0008757,GO:0009451,GO:0009987,GO:0010467,GO:0016070,GO:0016072,GO:0016740,GO:0016741,GO:0022613,GO:0030488,GO:0031167,GO:0032259,GO:0034470,GO:0034641,GO:0034660,GO:0042254,GO:0043170,GO:0043412,GO:0043414,GO:0044085,GO:0044237,GO:0044238,GO:0044260,GO:0046483,GO:0070475,GO:0071704,GO:0071840,GO:0090304,GO:0140098,GO:0140101,GO:0140102,GO:1901360</t>
  </si>
  <si>
    <t>COG2070@1|root,COG2070@2|Bacteria,2NPGR@2323|unclassified Bacteria</t>
  </si>
  <si>
    <t>Nitronate monooxygenase</t>
  </si>
  <si>
    <t>fabK</t>
  </si>
  <si>
    <t>1.3.1.9</t>
  </si>
  <si>
    <t>ko:K02371</t>
  </si>
  <si>
    <t>COG3639@1|root,COG3639@2|Bacteria,1N3HU@1224|Proteobacteria,1RYH5@1236|Gammaproteobacteria,464D2@72275|Alteromonadaceae</t>
  </si>
  <si>
    <t>COG3639 ABC-type phosphate phosphonate transport system, permease component</t>
  </si>
  <si>
    <t>phnE</t>
  </si>
  <si>
    <t>ko:K02042</t>
  </si>
  <si>
    <t>COG2836@1|root,COG2836@2|Bacteria,1FEFV@1090|Chlorobi</t>
  </si>
  <si>
    <t>COG0697@1|root,COG0697@2|Bacteria,1N024@1224|Proteobacteria,42NW9@68525|delta/epsilon subdivisions,2WJEJ@28221|Deltaproteobacteria</t>
  </si>
  <si>
    <t>COG0243@1|root,COG0243@2|Bacteria,1NR6J@1224|Proteobacteria,43BMM@68525|delta/epsilon subdivisions,2WJJV@28221|Deltaproteobacteria,43TBB@69541|Desulfuromonadales</t>
  </si>
  <si>
    <t>COG1819@1|root,COG1819@2|Bacteria,1VNYD@1239|Firmicutes,4I0S3@91061|Bacilli,270QT@186822|Paenibacillaceae</t>
  </si>
  <si>
    <t>COG2271@1|root,COG2271@2|Bacteria,1PND6@1224|Proteobacteria,42RJK@68525|delta/epsilon subdivisions,2WNEM@28221|Deltaproteobacteria,43UWP@69541|Desulfuromonadales</t>
  </si>
  <si>
    <t>COG1595@1|root,COG1595@2|Bacteria,1TS3M@1239|Firmicutes,24IW2@186801|Clostridia,3WIW4@541000|Ruminococcaceae</t>
  </si>
  <si>
    <t>TIGRFAM RNA polymerase sigma factor, sigma-70 family</t>
  </si>
  <si>
    <t>algU</t>
  </si>
  <si>
    <t>COG0076@1|root,COG0076@2|Bacteria,1MWUX@1224|Proteobacteria,42MYA@68525|delta/epsilon subdivisions,2WKFB@28221|Deltaproteobacteria,2MIHP@213118|Desulfobacterales</t>
  </si>
  <si>
    <t>COG0382@1|root,COG0382@2|Bacteria,1TQU5@1239|Firmicutes,4HAGP@91061|Bacilli,26R65@186822|Paenibacillaceae</t>
  </si>
  <si>
    <t>4-hydroxybenzoate polyprenyltransferase</t>
  </si>
  <si>
    <t>COG0458@1|root,COG0458@2|Bacteria,1NPMZ@1224|Proteobacteria,42NF3@68525|delta/epsilon subdivisions,2WM4C@28221|Deltaproteobacteria,2MIQ1@213118|Desulfobacterales</t>
  </si>
  <si>
    <t>COG2262@1|root,COG2262@2|Bacteria,1MUA0@1224|Proteobacteria,42NA6@68525|delta/epsilon subdivisions,2WIMU@28221|Deltaproteobacteria,2MJ6H@213118|Desulfobacterales</t>
  </si>
  <si>
    <t>COG2813@1|root,COG2813@2|Bacteria,1QWNH@1224|Proteobacteria,42TUN@68525|delta/epsilon subdivisions,2X74C@28221|Deltaproteobacteria,2MKFR@213118|Desulfobacterales</t>
  </si>
  <si>
    <t>COG3745@1|root,COG3745@2|Bacteria,1MW75@1224|Proteobacteria,42S07@68525|delta/epsilon subdivisions,2WNR0@28221|Deltaproteobacteria,2MKBT@213118|Desulfobacterales</t>
  </si>
  <si>
    <t>Flp pilus assembly protein RcpC/CpaB</t>
  </si>
  <si>
    <t>COG0464@1|root,COG0464@2|Bacteria,1QFHD@1224|Proteobacteria,42QEP@68525|delta/epsilon subdivisions,2WIT4@28221|Deltaproteobacteria</t>
  </si>
  <si>
    <t>AAA ATPase, central domain protein</t>
  </si>
  <si>
    <t>COG0745@1|root,COG0745@2|Bacteria,1Q2S0@1224|Proteobacteria,1RQZZ@1236|Gammaproteobacteria</t>
  </si>
  <si>
    <t>2ES2C@1|root,33JMA@2|Bacteria,1NNK1@1224|Proteobacteria,42X4S@68525|delta/epsilon subdivisions,2WTFQ@28221|Deltaproteobacteria</t>
  </si>
  <si>
    <t>COG2003@1|root,COG2003@2|Bacteria,1MXZ5@1224|Proteobacteria,42RB7@68525|delta/epsilon subdivisions,2WN5V@28221|Deltaproteobacteria,2MJQK@213118|Desulfobacterales</t>
  </si>
  <si>
    <t>RadC-like JAB domain</t>
  </si>
  <si>
    <t>COG0151@1|root,COG0151@2|Bacteria,1NTMF@1224|Proteobacteria,42YB9@68525|delta/epsilon subdivisions,2WTMZ@28221|Deltaproteobacteria</t>
  </si>
  <si>
    <t>Phosphoribosylglycinamide synthetase, ATP-grasp (A) domain</t>
  </si>
  <si>
    <t>6.3.4.13</t>
  </si>
  <si>
    <t>ko:K01945</t>
  </si>
  <si>
    <t>COG4231@1|root,COG4231@2|Bacteria,1MUKS@1224|Proteobacteria,42N44@68525|delta/epsilon subdivisions,2WIX6@28221|Deltaproteobacteria,2MHSF@213118|Desulfobacterales</t>
  </si>
  <si>
    <t>COG2159@1|root,COG2159@2|Bacteria,1RJPH@1224|Proteobacteria,42T4E@68525|delta/epsilon subdivisions,2WPSE@28221|Deltaproteobacteria</t>
  </si>
  <si>
    <t>COG0572@1|root,COG0572@2|Bacteria,1V1DZ@1239|Firmicutes,24FY8@186801|Clostridia,26AY1@186813|unclassified Clostridiales</t>
  </si>
  <si>
    <t>COG2885@1|root,COG2885@2|Bacteria,1N6EM@1224|Proteobacteria,2VM27@28216|Betaproteobacteria,4ACAI@80864|Comamonadaceae</t>
  </si>
  <si>
    <t>ompA</t>
  </si>
  <si>
    <t>COG0438@1|root,COG0438@2|Bacteria,1MWVX@1224|Proteobacteria</t>
  </si>
  <si>
    <t>Glycosyl transferase group 1</t>
  </si>
  <si>
    <t>mfpsA</t>
  </si>
  <si>
    <t>GO:0003674,GO:0003824,GO:0005975,GO:0005984,GO:0008150,GO:0008152,GO:0009058,GO:0009311,GO:0009312,GO:0009987,GO:0016051,GO:0016740,GO:0016757,GO:0016758,GO:0034637,GO:0044237,GO:0044238,GO:0044249,GO:0044262,GO:0046351,GO:0071704,GO:1901576</t>
  </si>
  <si>
    <t>2.4.1.14,2.4.1.246</t>
  </si>
  <si>
    <t>ko:K00696,ko:K13058</t>
  </si>
  <si>
    <t>COG2025@1|root,COG2025@2|Bacteria,1MUFI@1224|Proteobacteria,42M3T@68525|delta/epsilon subdivisions,2WIV8@28221|Deltaproteobacteria</t>
  </si>
  <si>
    <t>COG0697@1|root,COG0697@2|Bacteria,1N3FA@1224|Proteobacteria,42RW0@68525|delta/epsilon subdivisions,2WNEH@28221|Deltaproteobacteria,2MMWS@213118|Desulfobacterales</t>
  </si>
  <si>
    <t>COG0407@1|root,COG0407@2|Bacteria,1V5GX@1239|Firmicutes</t>
  </si>
  <si>
    <t>1.13.12.22</t>
  </si>
  <si>
    <t>ko:K15941</t>
  </si>
  <si>
    <t>M00781</t>
  </si>
  <si>
    <t>COG1760@1|root,COG1760@2|Bacteria,1MUZN@1224|Proteobacteria,1RMJZ@1236|Gammaproteobacteria,1J51J@118884|unclassified Gammaproteobacteria</t>
  </si>
  <si>
    <t>COG0154@1|root,COG0154@2|Bacteria,2GKPZ@201174|Actinobacteria,4E9IR@85010|Pseudonocardiales</t>
  </si>
  <si>
    <t>zhuL</t>
  </si>
  <si>
    <t>COG1804@1|root,COG1804@2|Bacteria,1MU2K@1224|Proteobacteria,42QAD@68525|delta/epsilon subdivisions,2WK5V@28221|Deltaproteobacteria,2MRQ8@213462|Syntrophobacterales</t>
  </si>
  <si>
    <t>CoA-transferase family III</t>
  </si>
  <si>
    <t>COG2199@1|root,COG3706@2|Bacteria,1N2X1@1224|Proteobacteria,42TUZ@68525|delta/epsilon subdivisions,2WQ1Q@28221|Deltaproteobacteria,2MKGE@213118|Desulfobacterales</t>
  </si>
  <si>
    <t>Carbohydrate-binding family 9</t>
  </si>
  <si>
    <t>COG0352@1|root,COG0352@2|Bacteria,1RDSU@1224|Proteobacteria,42R5Z@68525|delta/epsilon subdivisions,2WMPN@28221|Deltaproteobacteria,2MJH1@213118|Desulfobacterales</t>
  </si>
  <si>
    <t>Thiamine monophosphate synthase</t>
  </si>
  <si>
    <t>COG0384@1|root,COG0384@2|Bacteria,1G0Y0@1117|Cyanobacteria</t>
  </si>
  <si>
    <t>TIGRFAM phenazine biosynthesis protein PhzF family</t>
  </si>
  <si>
    <t>COG2204@1|root,COG2204@2|Bacteria,1PAPS@1224|Proteobacteria,42NMK@68525|delta/epsilon subdivisions,2WK6K@28221|Deltaproteobacteria,2MIWG@213118|Desulfobacterales</t>
  </si>
  <si>
    <t>COG1149@1|root,COG1149@2|Bacteria,1MVPB@1224|Proteobacteria,42MJ5@68525|delta/epsilon subdivisions,2WJ9M@28221|Deltaproteobacteria,2M7TE@213115|Desulfovibrionales</t>
  </si>
  <si>
    <t>COG0643@1|root,COG2198@1|root,COG0643@2|Bacteria,COG2198@2|Bacteria,1MUAG@1224|Proteobacteria,42M6Q@68525|delta/epsilon subdivisions,2WJ5U@28221|Deltaproteobacteria,2MHZP@213118|Desulfobacterales</t>
  </si>
  <si>
    <t>COG0535@1|root,COG4706@1|root,COG0535@2|Bacteria,COG4706@2|Bacteria,1R5RB@1224|Proteobacteria,42NU3@68525|delta/epsilon subdivisions,2WJ27@28221|Deltaproteobacteria,2MJDN@213118|Desulfobacterales</t>
  </si>
  <si>
    <t>COG0484@1|root,COG0484@2|Bacteria,1NPFQ@1224|Proteobacteria,42WUY@68525|delta/epsilon subdivisions,2WTEB@28221|Deltaproteobacteria,2MB54@213115|Desulfovibrionales</t>
  </si>
  <si>
    <t>COG0730@1|root,COG0730@2|Bacteria,1MWX2@1224|Proteobacteria,42R15@68525|delta/epsilon subdivisions,2WJR6@28221|Deltaproteobacteria,2MIHT@213118|Desulfobacterales</t>
  </si>
  <si>
    <t>COG0457@1|root,COG0501@1|root,COG0457@2|Bacteria,COG0501@2|Bacteria,1R5A7@1224|Proteobacteria,42MP6@68525|delta/epsilon subdivisions,2WK92@28221|Deltaproteobacteria,2MIHI@213118|Desulfobacterales</t>
  </si>
  <si>
    <t>COG0151@1|root,COG0151@2|Bacteria,1MUAH@1224|Proteobacteria,42MCI@68525|delta/epsilon subdivisions,2WJ7H@28221|Deltaproteobacteria,2MIPF@213118|Desulfobacterales</t>
  </si>
  <si>
    <t>COG0559@1|root,COG0559@2|Bacteria,1MU25@1224|Proteobacteria,42MKP@68525|delta/epsilon subdivisions,2WJU9@28221|Deltaproteobacteria</t>
  </si>
  <si>
    <t>COG0187@1|root,COG0187@2|Bacteria,1MVH1@1224|Proteobacteria,1RMCI@1236|Gammaproteobacteria,2Q05Y@267888|Pseudoalteromonadaceae</t>
  </si>
  <si>
    <t>COG0642@1|root,COG0784@1|root,COG1807@1|root,COG2198@1|root,COG2202@1|root,COG5000@1|root,COG0784@2|Bacteria,COG1807@2|Bacteria,COG2198@2|Bacteria,COG2202@2|Bacteria,COG2205@2|Bacteria,COG5000@2|Bacteria</t>
  </si>
  <si>
    <t>COG0697@1|root,COG0697@2|Bacteria,1MWSU@1224|Proteobacteria,42QP3@68525|delta/epsilon subdivisions,2WMTD@28221|Deltaproteobacteria,2MN7C@213118|Desulfobacterales</t>
  </si>
  <si>
    <t>COG2309@1|root,COG2309@2|Bacteria,1MW2Y@1224|Proteobacteria,42P6P@68525|delta/epsilon subdivisions,2WJF8@28221|Deltaproteobacteria,2M90N@213115|Desulfovibrionales</t>
  </si>
  <si>
    <t>PFAM Peptidase M29, aminopeptidase II</t>
  </si>
  <si>
    <t>COG0514@1|root,COG0514@2|Bacteria,1MVGG@1224|Proteobacteria,1RMPG@1236|Gammaproteobacteria,1WVZQ@135613|Chromatiales</t>
  </si>
  <si>
    <t>TIGRFAM ATP-dependent DNA helicase, RecQ</t>
  </si>
  <si>
    <t>COG1284@1|root,COG1284@2|Bacteria,1R3UZ@1224|Proteobacteria,42P9H@68525|delta/epsilon subdivisions,2WIUG@28221|Deltaproteobacteria,2MJ34@213118|Desulfobacterales</t>
  </si>
  <si>
    <t>COG2120@1|root,COG2120@2|Bacteria,2G6W3@200795|Chloroflexi,375I3@32061|Chloroflexia</t>
  </si>
  <si>
    <t>PFAM LmbE family protein</t>
  </si>
  <si>
    <t>COG0500@1|root,COG2226@2|Bacteria,2G72C@200795|Chloroflexi,3761H@32061|Chloroflexia</t>
  </si>
  <si>
    <t>Methyltransferase type 12</t>
  </si>
  <si>
    <t>COG2267@1|root,COG2267@2|Bacteria,1QXT2@1224|Proteobacteria,1T4BN@1236|Gammaproteobacteria,4629Q@72273|Thiotrichales</t>
  </si>
  <si>
    <t>COG0795@1|root,COG0795@2|Bacteria,1MVW3@1224|Proteobacteria,42N5X@68525|delta/epsilon subdivisions,2WJ3H@28221|Deltaproteobacteria,2MI77@213118|Desulfobacterales</t>
  </si>
  <si>
    <t>COG0599@1|root,COG0599@2|Bacteria,46WS0@74201|Verrucomicrobia</t>
  </si>
  <si>
    <t>COG2068@1|root,COG2068@2|Bacteria,1RAAE@1224|Proteobacteria,42QNZ@68525|delta/epsilon subdivisions,2WNX6@28221|Deltaproteobacteria,2MG8P@213115|Desulfovibrionales</t>
  </si>
  <si>
    <t>SMART Metal-dependent phosphohydrolase, HD</t>
  </si>
  <si>
    <t>COG3635@1|root,COG3635@2|Bacteria,1R2SD@1224|Proteobacteria,42NR6@68525|delta/epsilon subdivisions,2WJZY@28221|Deltaproteobacteria,2MIXZ@213118|Desulfobacterales</t>
  </si>
  <si>
    <t>TIGRFAM phosphonopyruvate decarboxylase-related protein</t>
  </si>
  <si>
    <t>ko:K15635</t>
  </si>
  <si>
    <t>COG1233@1|root,COG1233@2|Bacteria,1MV2R@1224|Proteobacteria,42NXM@68525|delta/epsilon subdivisions,2WJ2I@28221|Deltaproteobacteria,2MKRK@213118|Desulfobacterales</t>
  </si>
  <si>
    <t>COG0454@1|root,COG0456@2|Bacteria,1R0WH@1224|Proteobacteria</t>
  </si>
  <si>
    <t>29M87@1|root,3085U@2|Bacteria,1RFIW@1224|Proteobacteria,42ZD2@68525|delta/epsilon subdivisions,2WTTF@28221|Deltaproteobacteria,2MMZC@213118|Desulfobacterales</t>
  </si>
  <si>
    <t>COG0727@1|root,COG2453@1|root,COG0727@2|Bacteria,COG2453@2|Bacteria,1R6EU@1224|Proteobacteria,42NUR@68525|delta/epsilon subdivisions,2WJKY@28221|Deltaproteobacteria,2MIYU@213118|Desulfobacterales</t>
  </si>
  <si>
    <t>COG2267@1|root,COG2267@2|Bacteria,1MWDA@1224|Proteobacteria,42Z3P@68525|delta/epsilon subdivisions,2WUNY@28221|Deltaproteobacteria,2MN81@213118|Desulfobacterales</t>
  </si>
  <si>
    <t>2A0R5@1|root,334I1@2|Bacteria</t>
  </si>
  <si>
    <t>COG0841@1|root,COG0841@2|Bacteria,1MU48@1224|Proteobacteria,42MF6@68525|delta/epsilon subdivisions,2WJ8D@28221|Deltaproteobacteria,43U53@69541|Desulfuromonadales</t>
  </si>
  <si>
    <t>COG2365@1|root,COG3863@1|root,COG2365@2|Bacteria,COG3863@2|Bacteria,1RGE7@1224|Proteobacteria,42U1M@68525|delta/epsilon subdivisions,2WQE0@28221|Deltaproteobacteria,43W3C@69541|Desulfuromonadales</t>
  </si>
  <si>
    <t>Dual specificity phosphatase, catalytic domain</t>
  </si>
  <si>
    <t>COG0226@1|root,COG0226@2|Bacteria,1MVXP@1224|Proteobacteria,42PP7@68525|delta/epsilon subdivisions,2WJ4T@28221|Deltaproteobacteria,43VEX@69541|Desulfuromonadales</t>
  </si>
  <si>
    <t>COG0564@1|root,COG0564@2|Bacteria,1NVCV@1224|Proteobacteria,42ZQX@68525|delta/epsilon subdivisions,2WUSQ@28221|Deltaproteobacteria,2MAVZ@213115|Desulfovibrionales</t>
  </si>
  <si>
    <t>pseudouridine synthase activity</t>
  </si>
  <si>
    <t>COG0429@1|root,COG0429@2|Bacteria,1MWV1@1224|Proteobacteria,42N26@68525|delta/epsilon subdivisions,2WK9Q@28221|Deltaproteobacteria,2MQ1U@213118|Desulfobacterales</t>
  </si>
  <si>
    <t>COG0406@1|root,COG0406@2|Bacteria,1P001@1224|Proteobacteria,431A5@68525|delta/epsilon subdivisions,2WWEZ@28221|Deltaproteobacteria</t>
  </si>
  <si>
    <t>COG0707@1|root,COG0707@2|Bacteria</t>
  </si>
  <si>
    <t>undecaprenyldiphospho-muramoylpentapeptide beta-N-acetylglucosaminyltransferase activity</t>
  </si>
  <si>
    <t>COG2414@1|root,COG2414@2|Bacteria,1MWBB@1224|Proteobacteria,42MZJ@68525|delta/epsilon subdivisions,2WJK1@28221|Deltaproteobacteria</t>
  </si>
  <si>
    <t>28Q09@1|root,2QWNX@2759|Eukaryota,37I13@33090|Viridiplantae,3G8BX@35493|Streptophyta,3KUZP@4447|Liliopsida,3IFTI@38820|Poales</t>
  </si>
  <si>
    <t>COG2110@1|root,COG2110@2|Bacteria,1RCWP@1224|Proteobacteria,42RVP@68525|delta/epsilon subdivisions,2WNCX@28221|Deltaproteobacteria</t>
  </si>
  <si>
    <t>COG0642@1|root,COG2199@1|root,COG3437@1|root,COG0642@2|Bacteria,COG3437@2|Bacteria,COG3706@2|Bacteria,1R7HC@1224|Proteobacteria,43BSG@68525|delta/epsilon subdivisions,2WK8V@28221|Deltaproteobacteria,2MHZC@213118|Desulfobacterales</t>
  </si>
  <si>
    <t>COG1519@1|root,COG1519@2|Bacteria,1MU9F@1224|Proteobacteria,42PCH@68525|delta/epsilon subdivisions,2WMQM@28221|Deltaproteobacteria,2MJN5@213118|Desulfobacterales</t>
  </si>
  <si>
    <t>PFAM Three-deoxy-D-manno-octulosonic-acid transferase domain protein</t>
  </si>
  <si>
    <t>COG2204@1|root,COG2204@2|Bacteria,1MVWX@1224|Proteobacteria,42MIB@68525|delta/epsilon subdivisions,2WJQK@28221|Deltaproteobacteria,2M80M@213115|Desulfovibrionales</t>
  </si>
  <si>
    <t>COG1173@1|root,COG1173@2|Bacteria,1MU26@1224|Proteobacteria,42MFP@68525|delta/epsilon subdivisions,2WJ47@28221|Deltaproteobacteria,2M8HR@213115|Desulfovibrionales</t>
  </si>
  <si>
    <t>COG1404@1|root,COG1404@2|Bacteria,1REF1@1224|Proteobacteria,42RS0@68525|delta/epsilon subdivisions,2WNDK@28221|Deltaproteobacteria,2MAVV@213115|Desulfovibrionales</t>
  </si>
  <si>
    <t>COG0755@1|root,COG0755@2|Bacteria,1RCCI@1224|Proteobacteria,42PVM@68525|delta/epsilon subdivisions,2WJ7I@28221|Deltaproteobacteria,2MHT7@213118|Desulfobacterales</t>
  </si>
  <si>
    <t>Cytochrome c assembly protein</t>
  </si>
  <si>
    <t>COG2006@1|root,COG2006@2|Bacteria,1QMGX@1224|Proteobacteria,42PRJ@68525|delta/epsilon subdivisions,2WMFN@28221|Deltaproteobacteria,2MQHV@213462|Syntrophobacterales</t>
  </si>
  <si>
    <t>COG1404@1|root,COG3055@1|root,COG4412@1|root,COG1404@2|Bacteria,COG3055@2|Bacteria,COG4412@2|Bacteria,1MU3S@1224|Proteobacteria,1RSP9@1236|Gammaproteobacteria,1X5PK@135614|Xanthomonadales</t>
  </si>
  <si>
    <t>COG0597@1|root,COG0597@2|Bacteria,1N9NS@1224|Proteobacteria,1SPRT@1236|Gammaproteobacteria</t>
  </si>
  <si>
    <t>COG0370@1|root,COG0370@2|Bacteria,4NEAC@976|Bacteroidetes,2FR1T@200643|Bacteroidia,22X98@171551|Porphyromonadaceae</t>
  </si>
  <si>
    <t>COG2910@1|root,COG2910@2|Bacteria,1U327@1239|Firmicutes,4ICUX@91061|Bacilli,1WHNI@129337|Geobacillus</t>
  </si>
  <si>
    <t>COG0337@1|root,COG0337@2|Bacteria,2GIUZ@201174|Actinobacteria</t>
  </si>
  <si>
    <t>4.2.3.152,4.2.3.4</t>
  </si>
  <si>
    <t>ko:K01735,ko:K19969</t>
  </si>
  <si>
    <t>COG0491@1|root,COG0491@2|Bacteria,1MURA@1224|Proteobacteria,42RGG@68525|delta/epsilon subdivisions,2X6F1@28221|Deltaproteobacteria</t>
  </si>
  <si>
    <t>COG0531@1|root,COG0531@2|Bacteria,1NCSX@1224|Proteobacteria,1RND7@1236|Gammaproteobacteria,4695V@72275|Alteromonadaceae</t>
  </si>
  <si>
    <t>yjeH</t>
  </si>
  <si>
    <t>GO:0000099,GO:0000101,GO:0000102,GO:0001101,GO:0003333,GO:0003674,GO:0005215,GO:0005294,GO:0005342,GO:0005575,GO:0005623,GO:0005886,GO:0005887,GO:0006810,GO:0006811,GO:0006812,GO:0006820,GO:0006855,GO:0006865,GO:0008150,GO:0008324,GO:0008509,GO:0008514,GO:0009719,GO:0009987,GO:0010033,GO:0010243,GO:0015075,GO:0015171,GO:0015175,GO:0015179,GO:0015191,GO:0015238,GO:0015291,GO:0015297,GO:0015318,GO:0015711,GO:0015803,GO:0015804,GO:0015807,GO:0015818,GO:0015820,GO:0015821,GO:0015829,GO:0015849,GO:0015893,GO:0016020,GO:0016021,GO:0022804,GO:0022857,GO:0031224,GO:0031226,GO:0034220,GO:0042221,GO:0042493,GO:0043200,GO:0043865,GO:0044425,GO:0044459,GO:0044464,GO:0046942,GO:0046943,GO:0050896,GO:0051179,GO:0051234,GO:0051716,GO:0055085,GO:0070887,GO:0071229,GO:0071230,GO:0071310,GO:0071417,GO:0071495,GO:0071702,GO:0071705,GO:0071944,GO:0072348,GO:0098655,GO:0098656,GO:1901680,GO:1901682,GO:1901698,GO:1901699,GO:1901700,GO:1901701,GO:1902475,GO:1903714,GO:1903785,GO:1903825,GO:1905039</t>
  </si>
  <si>
    <t>ko:K03757,ko:K03759,ko:K16263</t>
  </si>
  <si>
    <t>COG3204@1|root,COG3204@2|Bacteria,4P0KA@976|Bacteroidetes</t>
  </si>
  <si>
    <t>COG2197@1|root,COG2197@2|Bacteria,1MWGM@1224|Proteobacteria,42R03@68525|delta/epsilon subdivisions,2WMTZ@28221|Deltaproteobacteria,2MJ7X@213118|Desulfobacterales</t>
  </si>
  <si>
    <t>COG0421@1|root,COG0421@2|Bacteria,1QX98@1224|Proteobacteria,43C2D@68525|delta/epsilon subdivisions,2X7CZ@28221|Deltaproteobacteria</t>
  </si>
  <si>
    <t>COG1186@1|root,COG1186@2|Bacteria,1RH75@1224|Proteobacteria,1S5YQ@1236|Gammaproteobacteria,1WYJN@135613|Chromatiales</t>
  </si>
  <si>
    <t>PFAM Class I peptide chain release factor</t>
  </si>
  <si>
    <t>COG0697@1|root,COG0697@2|Bacteria,1R6KH@1224|Proteobacteria,42SGW@68525|delta/epsilon subdivisions,2WPC6@28221|Deltaproteobacteria</t>
  </si>
  <si>
    <t>COG1136@1|root,COG1136@2|Bacteria,1PFRW@1224|Proteobacteria,1SN9E@1236|Gammaproteobacteria,1X0RJ@135613|Chromatiales</t>
  </si>
  <si>
    <t>COG1063@1|root,COG1063@2|Bacteria,1MW7C@1224|Proteobacteria,430WX@68525|delta/epsilon subdivisions,2WW1H@28221|Deltaproteobacteria</t>
  </si>
  <si>
    <t>COG1063 Threonine dehydrogenase and related Zn-dependent dehydrogenases</t>
  </si>
  <si>
    <t>COG3009@1|root,COG3009@2|Bacteria,1N8BW@1224|Proteobacteria,42UW2@68525|delta/epsilon subdivisions,2WQFD@28221|Deltaproteobacteria,43VBT@69541|Desulfuromonadales</t>
  </si>
  <si>
    <t>2AFUA@1|root,315WQ@2|Bacteria,1NHGB@1224|Proteobacteria,42TSA@68525|delta/epsilon subdivisions,2WQKD@28221|Deltaproteobacteria,2MKS8@213118|Desulfobacterales</t>
  </si>
  <si>
    <t>Putative transmembrane protein (Alph_Pro_TM)</t>
  </si>
  <si>
    <t>COG1067@1|root,COG1067@2|Bacteria,1MWGB@1224|Proteobacteria,42NJD@68525|delta/epsilon subdivisions,2WJFK@28221|Deltaproteobacteria,2MHNT@213118|Desulfobacterales</t>
  </si>
  <si>
    <t>ko:K01338,ko:K04076,ko:K04770</t>
  </si>
  <si>
    <t>COG2197@1|root,COG3852@1|root,COG2197@2|Bacteria,COG3852@2|Bacteria,1R2HI@1224|Proteobacteria,42ZPI@68525|delta/epsilon subdivisions,2WUU1@28221|Deltaproteobacteria,2MPPT@213118|Desulfobacterales</t>
  </si>
  <si>
    <t>COG0277@1|root,COG0277@2|Bacteria,1MU6Y@1224|Proteobacteria</t>
  </si>
  <si>
    <t>GO:0003674,GO:0003824,GO:0004457,GO:0005575,GO:0005622,GO:0005623,GO:0005737,GO:0005739,GO:0005740,GO:0005743,GO:0006139,GO:0006163,GO:0006164,GO:0006725,GO:0006753,GO:0006754,GO:0006793,GO:0006796,GO:0006807,GO:0008150,GO:0008152,GO:0008720,GO:0009058,GO:0009117,GO:0009123,GO:0009124,GO:0009126,GO:0009127,GO:0009141,GO:0009142,GO:0009144,GO:0009145,GO:0009150,GO:0009152,GO:0009156,GO:0009161,GO:0009165,GO:0009167,GO:0009168,GO:0009199,GO:0009201,GO:0009205,GO:0009206,GO:0009259,GO:0009260,GO:0009987,GO:0016020,GO:0016491,GO:0016614,GO:0016616,GO:0017144,GO:0018130,GO:0019438,GO:0019637,GO:0019693,GO:0019866,GO:0031090,GO:0031966,GO:0031967,GO:0031975,GO:0034641,GO:0034654,GO:0043226,GO:0043227,GO:0043229,GO:0043231,GO:0044237,GO:0044238,GO:0044249,GO:0044271,GO:0044281,GO:0044422,GO:0044424,GO:0044429,GO:0044444,GO:0044446,GO:0044464,GO:0046034,GO:0046390,GO:0046483,GO:0055086,GO:0055114,GO:0071704,GO:0072521,GO:0072522,GO:0090407,GO:1901135,GO:1901137,GO:1901293,GO:1901360,GO:1901362,GO:1901564,GO:1901566,GO:1901576</t>
  </si>
  <si>
    <t>1.1.1.303,1.1.1.4,1.1.2.4,1.1.3.15</t>
  </si>
  <si>
    <t>ko:K00004,ko:K00102,ko:K00104</t>
  </si>
  <si>
    <t>ko00620,ko00630,ko00650,ko01100,ko01110,ko01120,ko01130,map00620,map00630,map00650,map01100,map01110,map01120,map01130</t>
  </si>
  <si>
    <t>COG1085@1|root,COG1085@2|Bacteria,1N3RW@1224|Proteobacteria,42NEE@68525|delta/epsilon subdivisions,2WMGC@28221|Deltaproteobacteria</t>
  </si>
  <si>
    <t>COG1148@1|root,COG1148@2|Bacteria,1QUM4@1224|Proteobacteria,42MPP@68525|delta/epsilon subdivisions,2WJ3U@28221|Deltaproteobacteria,2MQVU@213462|Syntrophobacterales</t>
  </si>
  <si>
    <t>COG1943@1|root,COG1943@2|Bacteria,1RBFM@1224|Proteobacteria,42QPI@68525|delta/epsilon subdivisions,2WMUC@28221|Deltaproteobacteria,2MNCK@213118|Desulfobacterales</t>
  </si>
  <si>
    <t>COG1639@1|root,COG1639@2|Bacteria,1RBFE@1224|Proteobacteria,42QRK@68525|delta/epsilon subdivisions,2WMYG@28221|Deltaproteobacteria,2MJHI@213118|Desulfobacterales</t>
  </si>
  <si>
    <t>COG1670@1|root,COG1670@2|Bacteria,4NW7K@976|Bacteroidetes,1I6RB@117743|Flavobacteriia</t>
  </si>
  <si>
    <t>COG0446@1|root,COG0607@1|root,COG0446@2|Bacteria,COG0607@2|Bacteria,1NR3M@1224|Proteobacteria,42N3G@68525|delta/epsilon subdivisions,2WIS9@28221|Deltaproteobacteria,2MRA2@213462|Syntrophobacterales</t>
  </si>
  <si>
    <t>COG0438@1|root,arCOG01411@2157|Archaea,2XUFU@28890|Euryarchaeota,23U4A@183963|Halobacteria</t>
  </si>
  <si>
    <t>COG1943@1|root,COG1943@2|Bacteria,1MX0E@1224|Proteobacteria,1RPJH@1236|Gammaproteobacteria,1WWU7@135613|Chromatiales</t>
  </si>
  <si>
    <t>PFAM Transposase IS200 like</t>
  </si>
  <si>
    <t>COG0398@1|root,COG0398@2|Bacteria,1RBAE@1224|Proteobacteria,42QZX@68525|delta/epsilon subdivisions,2WN5T@28221|Deltaproteobacteria,2MJPX@213118|Desulfobacterales</t>
  </si>
  <si>
    <t>COG1216@1|root,COG1216@2|Bacteria,1P0NF@1224|Proteobacteria,2UVVP@28211|Alphaproteobacteria</t>
  </si>
  <si>
    <t>COG3784@1|root,COG3784@2|Bacteria,1Q2I6@1224|Proteobacteria,42VRU@68525|delta/epsilon subdivisions,2WRCD@28221|Deltaproteobacteria,2MKZA@213118|Desulfobacterales</t>
  </si>
  <si>
    <t>COG1639@1|root,COG1639@2|Bacteria,1QIEZ@1224|Proteobacteria,42PKV@68525|delta/epsilon subdivisions,2WKGI@28221|Deltaproteobacteria,2MJBD@213118|Desulfobacterales</t>
  </si>
  <si>
    <t>29XEE@1|root,30J4K@2|Bacteria,1P813@1224|Proteobacteria</t>
  </si>
  <si>
    <t>COG2911@1|root,COG2911@2|Bacteria,1MUVD@1224|Proteobacteria,1RMMF@1236|Gammaproteobacteria,1WWU1@135613|Chromatiales</t>
  </si>
  <si>
    <t>COG0154@1|root,COG0154@2|Bacteria,1MW3Z@1224|Proteobacteria,2TS56@28211|Alphaproteobacteria</t>
  </si>
  <si>
    <t>COG0154 Asp-tRNAAsn Glu-tRNAGln amidotransferase A subunit and related amidases</t>
  </si>
  <si>
    <t>COG1290@1|root,COG2010@1|root,COG1290@2|Bacteria,COG2010@2|Bacteria,1TRS8@1239|Firmicutes,4H9XH@91061|Bacilli,3WFHZ@539002|Bacillales incertae sedis</t>
  </si>
  <si>
    <t>qcrC</t>
  </si>
  <si>
    <t>ko:K03888</t>
  </si>
  <si>
    <t>COG2885@1|root,COG3221@1|root,COG2885@2|Bacteria,COG3221@2|Bacteria,1R687@1224|Proteobacteria,42ZCB@68525|delta/epsilon subdivisions,2WTSU@28221|Deltaproteobacteria</t>
  </si>
  <si>
    <t>COG0457@1|root,COG2114@1|root,COG5616@1|root,COG0457@2|Bacteria,COG2114@2|Bacteria,COG5616@2|Bacteria,1PFB9@1224|Proteobacteria,437WC@68525|delta/epsilon subdivisions,2X35Z@28221|Deltaproteobacteria,2MS2F@213462|Syntrophobacterales</t>
  </si>
  <si>
    <t>COG0569@1|root,COG0569@2|Bacteria,1MW8R@1224|Proteobacteria,42NWZ@68525|delta/epsilon subdivisions,2WJU7@28221|Deltaproteobacteria,2MJ2C@213118|Desulfobacterales</t>
  </si>
  <si>
    <t>COG0639@1|root,COG0639@2|Bacteria,1MUV1@1224|Proteobacteria,42U66@68525|delta/epsilon subdivisions,2X374@28221|Deltaproteobacteria,2MS8Z@213462|Syntrophobacterales</t>
  </si>
  <si>
    <t>COG4191@1|root,COG4191@2|Bacteria,1RCM9@1224|Proteobacteria,1RSDZ@1236|Gammaproteobacteria,1XJM9@135619|Oceanospirillales</t>
  </si>
  <si>
    <t>COG2201@1|root,COG2201@2|Bacteria,1VUR7@1239|Firmicutes,2505U@186801|Clostridia,2650Y@186807|Peptococcaceae</t>
  </si>
  <si>
    <t>COG1643@1|root,COG1643@2|Bacteria,1TPET@1239|Firmicutes,4HE8W@91061|Bacilli,26U7B@186822|Paenibacillaceae</t>
  </si>
  <si>
    <t>COG0620@1|root,COG0620@2|Bacteria,1MV2Z@1224|Proteobacteria,42NPA@68525|delta/epsilon subdivisions,2WT46@28221|Deltaproteobacteria,2MGS7@213115|Desulfovibrionales</t>
  </si>
  <si>
    <t>Cobalamin-independent synthase, Catalytic domain</t>
  </si>
  <si>
    <t>GO:0003674,GO:0005488,GO:0006810,GO:0008150,GO:0008643,GO:0009743,GO:0009758,GO:0009987,GO:0010033,GO:0030246,GO:0042221,GO:0050896,GO:0051179,GO:0051234,GO:0051716,GO:0070887,GO:0071310,GO:0071322,GO:0071702,GO:1901700,GO:1901701</t>
  </si>
  <si>
    <t>COG0596@1|root,COG0596@2|Bacteria,1MVTG@1224|Proteobacteria,1RQ1B@1236|Gammaproteobacteria,1XMF2@135619|Oceanospirillales</t>
  </si>
  <si>
    <t>COG3829@1|root,COG3829@2|Bacteria,1NU8B@1224|Proteobacteria,42NEU@68525|delta/epsilon subdivisions,2WM5E@28221|Deltaproteobacteria,2MMZP@213118|Desulfobacterales</t>
  </si>
  <si>
    <t>COG0477@1|root,COG2814@2|Bacteria,1PFB3@1224|Proteobacteria,42N9W@68525|delta/epsilon subdivisions,2WJW0@28221|Deltaproteobacteria,43TQH@69541|Desulfuromonadales</t>
  </si>
  <si>
    <t>MFS_1 like family</t>
  </si>
  <si>
    <t>COG0614@1|root,COG1404@1|root,arCOG00702@2157|Archaea,arCOG03611@2157|Archaea,2XUT1@28890|Euryarchaeota,2NBHB@224756|Methanomicrobia</t>
  </si>
  <si>
    <t>hly</t>
  </si>
  <si>
    <t>COG1530@1|root,COG1530@2|Bacteria,1MV65@1224|Proteobacteria,42M5E@68525|delta/epsilon subdivisions,2WIV6@28221|Deltaproteobacteria,43RX7@69541|Desulfuromonadales</t>
  </si>
  <si>
    <t>Ribonuclease E/G family</t>
  </si>
  <si>
    <t>COG0477@1|root,COG2814@2|Bacteria,4NI1T@976|Bacteroidetes,2FRJG@200643|Bacteroidia</t>
  </si>
  <si>
    <t>COG0564@1|root,COG0564@2|Bacteria,1N8GW@1224|Proteobacteria,42QJY@68525|delta/epsilon subdivisions,2WK0U@28221|Deltaproteobacteria</t>
  </si>
  <si>
    <t>COG1714@1|root,COG1714@2|Bacteria,46UT5@74201|Verrucomicrobia</t>
  </si>
  <si>
    <t>COG4644@1|root,COG4644@2|Bacteria,1G1K1@1117|Cyanobacteria</t>
  </si>
  <si>
    <t>COG4644 Transposase and inactivated derivatives TnpA family</t>
  </si>
  <si>
    <t>COG3189@1|root,COG3189@2|Bacteria,1RHYB@1224|Proteobacteria,2VSIB@28216|Betaproteobacteria,2KT13@206351|Neisseriales</t>
  </si>
  <si>
    <t>Protein of unknown function, DUF488</t>
  </si>
  <si>
    <t>COG4191@1|root,COG4191@2|Bacteria,1RCM9@1224|Proteobacteria,2TQQ9@28211|Alphaproteobacteria,2K01C@204457|Sphingomonadales</t>
  </si>
  <si>
    <t>COG0247@1|root,COG1150@1|root,COG2181@1|root,COG0247@2|Bacteria,COG1150@2|Bacteria,COG2181@2|Bacteria,1R44N@1224|Proteobacteria,42NTE@68525|delta/epsilon subdivisions,2WJN8@28221|Deltaproteobacteria,2MJEV@213118|Desulfobacterales</t>
  </si>
  <si>
    <t>COG1432@1|root,COG1432@2|Bacteria,1FECY@1090|Chlorobi</t>
  </si>
  <si>
    <t>COG0581@1|root,COG0581@2|Bacteria,1MUWB@1224|Proteobacteria,43DMY@68525|delta/epsilon subdivisions,2X6DT@28221|Deltaproteobacteria,2MR66@213462|Syntrophobacterales</t>
  </si>
  <si>
    <t>COG0707@1|root,COG0707@2|Bacteria,1MWQP@1224|Proteobacteria,42R9T@68525|delta/epsilon subdivisions,2WMWQ@28221|Deltaproteobacteria</t>
  </si>
  <si>
    <t>COG0410@1|root,COG0410@2|Bacteria,1MVVC@1224|Proteobacteria,42M5A@68525|delta/epsilon subdivisions,2WK03@28221|Deltaproteobacteria,2MIUN@213118|Desulfobacterales</t>
  </si>
  <si>
    <t>COG2217@1|root,COG2217@2|Bacteria,2G4TD@200783|Aquificae</t>
  </si>
  <si>
    <t>COG0160@1|root,COG0160@2|Bacteria,1VS6F@1239|Firmicutes,24YI0@186801|Clostridia</t>
  </si>
  <si>
    <t>COG0438@1|root,COG0438@2|Bacteria,1QFQQ@1224|Proteobacteria,1RPY4@1236|Gammaproteobacteria</t>
  </si>
  <si>
    <t>2.4.1.291</t>
  </si>
  <si>
    <t>ko:K17248</t>
  </si>
  <si>
    <t>COG4380@1|root,COG4380@2|Bacteria,1NJYS@1224|Proteobacteria,42X1E@68525|delta/epsilon subdivisions,2WTEE@28221|Deltaproteobacteria,43VPV@69541|Desulfuromonadales</t>
  </si>
  <si>
    <t>Putative bacterial lipoprotein (DUF799)</t>
  </si>
  <si>
    <t>COG0304@1|root,COG0304@2|Bacteria,1NDIQ@1224|Proteobacteria,1SDNC@1236|Gammaproteobacteria</t>
  </si>
  <si>
    <t>beta-ketoacyl-acyl-carrier-protein synthase II activity</t>
  </si>
  <si>
    <t>COG0583@1|root,COG0583@2|Bacteria,1N8HZ@1224|Proteobacteria,42REK@68525|delta/epsilon subdivisions,2WNFY@28221|Deltaproteobacteria,2MAQR@213115|Desulfovibrionales</t>
  </si>
  <si>
    <t>2.4.1.250</t>
  </si>
  <si>
    <t>ko:K15521</t>
  </si>
  <si>
    <t>COG0015@1|root,COG0015@2|Bacteria,1MV4B@1224|Proteobacteria,42MYS@68525|delta/epsilon subdivisions,2WJ2E@28221|Deltaproteobacteria,2MIET@213118|Desulfobacterales</t>
  </si>
  <si>
    <t>Belongs to the lyase 1 family. Adenylosuccinate lyase subfamily</t>
  </si>
  <si>
    <t>purB</t>
  </si>
  <si>
    <t>4.3.2.2</t>
  </si>
  <si>
    <t>ko:K01756</t>
  </si>
  <si>
    <t>COG0535@1|root,COG0535@2|Bacteria,1RCZX@1224|Proteobacteria,42RV6@68525|delta/epsilon subdivisions,2X26F@28221|Deltaproteobacteria,2MS7C@213462|Syntrophobacterales</t>
  </si>
  <si>
    <t>COG5662@1|root,COG5662@2|Bacteria</t>
  </si>
  <si>
    <t>2B84D@1|root,321CH@2|Bacteria,1RGVR@1224|Proteobacteria,42SGF@68525|delta/epsilon subdivisions,2WPEJ@28221|Deltaproteobacteria</t>
  </si>
  <si>
    <t>COG2984@1|root,COG2984@2|Bacteria,1PW8R@1224|Proteobacteria,4379S@68525|delta/epsilon subdivisions,2WNU3@28221|Deltaproteobacteria</t>
  </si>
  <si>
    <t>COG0133@1|root,COG0133@2|Bacteria,1MUS8@1224|Proteobacteria,42MIA@68525|delta/epsilon subdivisions,2WJJA@28221|Deltaproteobacteria</t>
  </si>
  <si>
    <t>COG1136@1|root,COG1136@2|Bacteria,1MU45@1224|Proteobacteria,43ADX@68525|delta/epsilon subdivisions,2WMPG@28221|Deltaproteobacteria,2MN8F@213118|Desulfobacterales</t>
  </si>
  <si>
    <t>COG0591@1|root,COG0642@1|root,COG0591@2|Bacteria,COG2205@2|Bacteria,1MUY7@1224|Proteobacteria,2VKRS@28216|Betaproteobacteria</t>
  </si>
  <si>
    <t>COG0778@1|root,COG0778@2|Bacteria,2J90B@203691|Spirochaetes</t>
  </si>
  <si>
    <t>COG0515@1|root,COG0515@2|Bacteria,1MV1P@1224|Proteobacteria,42NY2@68525|delta/epsilon subdivisions,2WJKQ@28221|Deltaproteobacteria,2MMVD@213118|Desulfobacterales</t>
  </si>
  <si>
    <t>COG4393@1|root,COG4393@2|Bacteria,1R507@1224|Proteobacteria,42NQA@68525|delta/epsilon subdivisions,2WQ0C@28221|Deltaproteobacteria,2MNTT@213118|Desulfobacterales</t>
  </si>
  <si>
    <t>Predicted membrane protein (DUF2318)</t>
  </si>
  <si>
    <t>2C477@1|root,32RDF@2|Bacteria,1RKW1@1224|Proteobacteria,42SWN@68525|delta/epsilon subdivisions,2WP88@28221|Deltaproteobacteria,2MNB4@213118|Desulfobacterales</t>
  </si>
  <si>
    <t>DGC domain</t>
  </si>
  <si>
    <t>COG0304@1|root,COG0304@2|Bacteria,1R6X1@1224|Proteobacteria,42QEN@68525|delta/epsilon subdivisions,2WM1T@28221|Deltaproteobacteria,2MREG@213462|Syntrophobacterales</t>
  </si>
  <si>
    <t>COG0438@1|root,COG0438@2|Bacteria,1RCNE@1224|Proteobacteria,42QZW@68525|delta/epsilon subdivisions,2WMZZ@28221|Deltaproteobacteria,2MMX1@213118|Desulfobacterales</t>
  </si>
  <si>
    <t>COG0745@1|root,COG2203@1|root,COG5002@1|root,COG5278@1|root,COG0745@2|Bacteria,COG2203@2|Bacteria,COG5002@2|Bacteria,COG5278@2|Bacteria,1R5EN@1224|Proteobacteria,1T1JE@1236|Gammaproteobacteria,1XDAG@135614|Xanthomonadales</t>
  </si>
  <si>
    <t>CHASE3 domain</t>
  </si>
  <si>
    <t>COG0500@1|root,COG0500@2|Bacteria,1QW86@1224|Proteobacteria,42N1Q@68525|delta/epsilon subdivisions,2WJJS@28221|Deltaproteobacteria,2MA1B@213115|Desulfovibrionales</t>
  </si>
  <si>
    <t>O-methyltransferase, family 2</t>
  </si>
  <si>
    <t>COG0574@1|root,COG3848@1|root,COG0574@2|Bacteria,COG3848@2|Bacteria,1Q33X@1224|Proteobacteria,2VKF9@28216|Betaproteobacteria</t>
  </si>
  <si>
    <t>Pyruvate, water dikinase</t>
  </si>
  <si>
    <t>COG2176@1|root,COG5002@1|root,COG2176@2|Bacteria,COG5002@2|Bacteria,1QUVW@1224|Proteobacteria,2VHZ3@28216|Betaproteobacteria,2KUQR@206389|Rhodocyclales</t>
  </si>
  <si>
    <t>COG1212@1|root,COG1212@2|Bacteria,1MUUU@1224|Proteobacteria,42PTX@68525|delta/epsilon subdivisions,2WMQW@28221|Deltaproteobacteria,2MJFA@213118|Desulfobacterales</t>
  </si>
  <si>
    <t>COG1136@1|root,COG1136@2|Bacteria,1RD8Z@1224|Proteobacteria,42RQ4@68525|delta/epsilon subdivisions,2WNGI@28221|Deltaproteobacteria,2MN9M@213118|Desulfobacterales</t>
  </si>
  <si>
    <t>COG4177@1|root,COG4177@2|Bacteria,1MV66@1224|Proteobacteria,42MAQ@68525|delta/epsilon subdivisions,2WKK0@28221|Deltaproteobacteria,2M91J@213115|Desulfovibrionales</t>
  </si>
  <si>
    <t>2D4ET@1|root,32TGZ@2|Bacteria,1RKAR@1224|Proteobacteria,42SQJ@68525|delta/epsilon subdivisions,2WP2T@28221|Deltaproteobacteria,2MK8K@213118|Desulfobacterales</t>
  </si>
  <si>
    <t>COG0272@1|root,COG0507@1|root,COG0272@2|Bacteria,COG0507@2|Bacteria,1MW43@1224|Proteobacteria,42M8J@68525|delta/epsilon subdivisions,2WJD6@28221|Deltaproteobacteria,2MINC@213118|Desulfobacterales</t>
  </si>
  <si>
    <t>COG0621@1|root,COG0621@2|Bacteria,1MUCS@1224|Proteobacteria,42MN1@68525|delta/epsilon subdivisions,2WJ1H@28221|Deltaproteobacteria,2MI7N@213118|Desulfobacterales</t>
  </si>
  <si>
    <t>MiaB-like tRNA modifying enzyme</t>
  </si>
  <si>
    <t>mtaB</t>
  </si>
  <si>
    <t>COG0084@1|root,COG0084@2|Bacteria,2NP9H@2323|unclassified Bacteria</t>
  </si>
  <si>
    <t>GO:0003674,GO:0003824,GO:0004518,GO:0004536,GO:0006139,GO:0006259,GO:0006308,GO:0006725,GO:0006807,GO:0008150,GO:0008152,GO:0009056,GO:0009057,GO:0009987,GO:0016787,GO:0016788,GO:0019439,GO:0034641,GO:0034655,GO:0043170,GO:0044237,GO:0044238,GO:0044248,GO:0044260,GO:0044265,GO:0044270,GO:0046483,GO:0046700,GO:0071704,GO:0090304,GO:0090305,GO:0140097,GO:1901360,GO:1901361,GO:1901575</t>
  </si>
  <si>
    <t>COG1875@1|root,COG1875@2|Bacteria,1MUX1@1224|Proteobacteria,42MK9@68525|delta/epsilon subdivisions,2WJ1C@28221|Deltaproteobacteria,2M8GR@213115|Desulfovibrionales</t>
  </si>
  <si>
    <t>SMART Nucleotide binding protein, PINc</t>
  </si>
  <si>
    <t>COG0402@1|root,COG0402@2|Bacteria,1MVPA@1224|Proteobacteria,42NI6@68525|delta/epsilon subdivisions,2WKI1@28221|Deltaproteobacteria,2MIIK@213118|Desulfobacterales</t>
  </si>
  <si>
    <t>COG2202@1|root,COG2905@1|root,COG4564@1|root,COG2202@2|Bacteria,COG2905@2|Bacteria,COG4564@2|Bacteria,1MW8U@1224|Proteobacteria,42NAX@68525|delta/epsilon subdivisions,2WJF5@28221|Deltaproteobacteria,2MIA9@213118|Desulfobacterales</t>
  </si>
  <si>
    <t>COG0243@1|root,COG0243@2|Bacteria,1NR6J@1224|Proteobacteria,43BMM@68525|delta/epsilon subdivisions,2WJJV@28221|Deltaproteobacteria,2M9SF@213115|Desulfovibrionales</t>
  </si>
  <si>
    <t>COG0615@1|root,COG2870@1|root,COG0615@2|Bacteria,COG2870@2|Bacteria,1TSMF@1239|Firmicutes,4H2I5@909932|Negativicutes</t>
  </si>
  <si>
    <t>COG0457@1|root,COG2319@1|root,COG0457@2|Bacteria,COG2319@2|Bacteria,3Y5JS@57723|Acidobacteria</t>
  </si>
  <si>
    <t>PFAM WD-40 repeat</t>
  </si>
  <si>
    <t>COG5652@1|root,COG5652@2|Bacteria,1NB26@1224|Proteobacteria,42VNM@68525|delta/epsilon subdivisions,2WS4R@28221|Deltaproteobacteria</t>
  </si>
  <si>
    <t>COG3647@1|root,COG3647@2|Bacteria</t>
  </si>
  <si>
    <t>yjdF</t>
  </si>
  <si>
    <t>COG1807@1|root,COG1807@2|Bacteria,1P6JE@1224|Proteobacteria,2VJS8@28216|Betaproteobacteria</t>
  </si>
  <si>
    <t>COG2020@1|root,COG2020@2|Bacteria,1G6EA@1117|Cyanobacteria</t>
  </si>
  <si>
    <t>PFAM Isoprenylcysteine carboxyl methyltransferase</t>
  </si>
  <si>
    <t>COG0530@1|root,COG0530@2|Bacteria,2IZ8S@203682|Planctomycetes</t>
  </si>
  <si>
    <t>COG0530 Ca2 Na antiporter</t>
  </si>
  <si>
    <t>COG1994@1|root,COG1994@2|Bacteria,1MY9R@1224|Proteobacteria,42WVB@68525|delta/epsilon subdivisions,2WT41@28221|Deltaproteobacteria,43UEZ@69541|Desulfuromonadales</t>
  </si>
  <si>
    <t>Belongs to the peptidase M50B family</t>
  </si>
  <si>
    <t>COG0586@1|root,COG0586@2|Bacteria</t>
  </si>
  <si>
    <t>FtsZ-dependent cytokinesis</t>
  </si>
  <si>
    <t>dedA</t>
  </si>
  <si>
    <t>COG0535@1|root,COG0535@2|Bacteria,1RCZX@1224|Proteobacteria,42RV6@68525|delta/epsilon subdivisions,2WNNU@28221|Deltaproteobacteria</t>
  </si>
  <si>
    <t>COG1051@1|root,COG1051@2|Bacteria,2J07V@203682|Planctomycetes</t>
  </si>
  <si>
    <t>COG0365@1|root,COG0365@2|Bacteria,1MUF5@1224|Proteobacteria,2TRII@28211|Alphaproteobacteria,4BRIE@82117|unclassified Alphaproteobacteria</t>
  </si>
  <si>
    <t>acsA_1</t>
  </si>
  <si>
    <t>COG0432@1|root,COG0432@2|Bacteria,1RA5G@1224|Proteobacteria,42QZ8@68525|delta/epsilon subdivisions,2WMV9@28221|Deltaproteobacteria,2MJMB@213118|Desulfobacterales</t>
  </si>
  <si>
    <t>COG4191@1|root,COG4191@2|Bacteria,1R9AK@1224|Proteobacteria,42Q2G@68525|delta/epsilon subdivisions,2WM8Y@28221|Deltaproteobacteria,2MI84@213118|Desulfobacterales</t>
  </si>
  <si>
    <t>COG0437@1|root,COG0437@2|Bacteria,1NF8S@1224|Proteobacteria,42WBD@68525|delta/epsilon subdivisions,2WRT3@28221|Deltaproteobacteria,43VH5@69541|Desulfuromonadales</t>
  </si>
  <si>
    <t>COG0784@1|root,COG4191@1|root,COG5000@1|root,COG0784@2|Bacteria,COG4191@2|Bacteria,COG5000@2|Bacteria,1RCM9@1224|Proteobacteria,42MC4@68525|delta/epsilon subdivisions,2WIU5@28221|Deltaproteobacteria</t>
  </si>
  <si>
    <t>COG0019@1|root,COG0019@2|Bacteria,1MZ7Y@1224|Proteobacteria,42UCU@68525|delta/epsilon subdivisions,2WR0U@28221|Deltaproteobacteria,2MKMP@213118|Desulfobacterales</t>
  </si>
  <si>
    <t>Belongs to the Orn Lys Arg decarboxylase class-II family</t>
  </si>
  <si>
    <t>4.1.1.17</t>
  </si>
  <si>
    <t>ko:K01581</t>
  </si>
  <si>
    <t>ko00330,ko00480,ko01100,ko01110,ko01130,map00330,map00480,map01100,map01110,map01130</t>
  </si>
  <si>
    <t>M00134</t>
  </si>
  <si>
    <t>COG0488@1|root,COG0488@2|Bacteria,1MXSR@1224|Proteobacteria,43CGC@68525|delta/epsilon subdivisions,2X7RE@28221|Deltaproteobacteria,43TU5@69541|Desulfuromonadales</t>
  </si>
  <si>
    <t>ko:K16786,ko:K16787</t>
  </si>
  <si>
    <t>M00582</t>
  </si>
  <si>
    <t>araN</t>
  </si>
  <si>
    <t>ko:K17234</t>
  </si>
  <si>
    <t>M00602</t>
  </si>
  <si>
    <t>COG1091@1|root,COG1091@2|Bacteria,1G3IE@1117|Cyanobacteria,1H8GQ@1150|Oscillatoriales</t>
  </si>
  <si>
    <t>dTDP-4-dehydrorhamnose reductase</t>
  </si>
  <si>
    <t>COG0840@1|root,COG0840@2|Bacteria,1MU9B@1224|Proteobacteria,42M22@68525|delta/epsilon subdivisions,2WM8F@28221|Deltaproteobacteria</t>
  </si>
  <si>
    <t>mcp64H-1</t>
  </si>
  <si>
    <t>COG3132@1|root,COG3132@2|Bacteria,1RA13@1224|Proteobacteria,1RQUQ@1236|Gammaproteobacteria,1XUQY@135623|Vibrionales</t>
  </si>
  <si>
    <t>COG0392@1|root,COG0392@2|Bacteria,2G96G@200795|Chloroflexi</t>
  </si>
  <si>
    <t>COG0515@1|root,COG0664@1|root,COG0515@2|Bacteria,COG0664@2|Bacteria,1MV1P@1224|Proteobacteria,42PPB@68525|delta/epsilon subdivisions,2WJPG@28221|Deltaproteobacteria,2MI4A@213118|Desulfobacterales</t>
  </si>
  <si>
    <t>COG4585@1|root,COG5000@1|root,COG4585@2|Bacteria,COG5000@2|Bacteria,3Y59R@57723|Acidobacteria</t>
  </si>
  <si>
    <t>PFAM ATP-binding region, ATPase domain protein domain protein</t>
  </si>
  <si>
    <t>COG0747@1|root,COG0747@2|Bacteria,2GC1T@200918|Thermotogae</t>
  </si>
  <si>
    <t>PFAM extracellular solute-binding protein, family 5</t>
  </si>
  <si>
    <t>COG4251@1|root,COG4251@2|Bacteria,2IZ70@203682|Planctomycetes</t>
  </si>
  <si>
    <t>COG2121@1|root,COG2121@2|Bacteria,1MZID@1224|Proteobacteria,42UW6@68525|delta/epsilon subdivisions,2WQ4A@28221|Deltaproteobacteria,2MJZD@213118|Desulfobacterales</t>
  </si>
  <si>
    <t>COG0730@1|root,COG0730@2|Bacteria,1MXNM@1224|Proteobacteria,42KZF@68525|delta/epsilon subdivisions,2WPGW@28221|Deltaproteobacteria,2MI56@213118|Desulfobacterales</t>
  </si>
  <si>
    <t>2C4B0@1|root,33JT2@2|Bacteria,1NPR4@1224|Proteobacteria</t>
  </si>
  <si>
    <t>COG0584@1|root,COG0584@2|Bacteria,1V3W4@1239|Firmicutes,4HFNQ@91061|Bacilli,279WA@186823|Alicyclobacillaceae</t>
  </si>
  <si>
    <t>ugpQ_2</t>
  </si>
  <si>
    <t>COG1752@1|root,COG1752@2|Bacteria,1PGY0@1224|Proteobacteria,42MKJ@68525|delta/epsilon subdivisions,2WK4M@28221|Deltaproteobacteria</t>
  </si>
  <si>
    <t>2C2CS@1|root,2Z7SK@2|Bacteria,1NCSN@1224|Proteobacteria,1RS0D@1236|Gammaproteobacteria,46AGD@72275|Alteromonadaceae</t>
  </si>
  <si>
    <t>Protein of unknown function (DUF3754)</t>
  </si>
  <si>
    <t>COG4271@1|root,COG4271@2|Bacteria,1PPCX@1224|Proteobacteria,2VQMZ@28216|Betaproteobacteria</t>
  </si>
  <si>
    <t>Predicted nucleotide-binding protein containing TIR-like domain</t>
  </si>
  <si>
    <t>COG0642@1|root,COG3437@1|root,COG5000@1|root,COG2205@2|Bacteria,COG3437@2|Bacteria,COG5000@2|Bacteria,1NRP8@1224|Proteobacteria,1SKTW@1236|Gammaproteobacteria,1XEIX@135618|Methylococcales</t>
  </si>
  <si>
    <t>2AIHE@1|root,318Z9@2|Bacteria,1NWQ1@1224|Proteobacteria,42ZTQ@68525|delta/epsilon subdivisions,2WV9Q@28221|Deltaproteobacteria</t>
  </si>
  <si>
    <t>COG0574@1|root,COG3848@1|root,COG0574@2|Bacteria,COG3848@2|Bacteria,1QFX3@1224|Proteobacteria,42PIP@68525|delta/epsilon subdivisions,2WKWI@28221|Deltaproteobacteria,2MIZ0@213118|Desulfobacterales</t>
  </si>
  <si>
    <t>PEP-utilising enzyme, mobile domain</t>
  </si>
  <si>
    <t>COG1032@1|root,COG1032@2|Bacteria,1UYAF@1239|Firmicutes,24D1D@186801|Clostridia,42IC3@68295|Thermoanaerobacterales</t>
  </si>
  <si>
    <t>COG2114@1|root,COG5000@1|root,COG2114@2|Bacteria,COG5000@2|Bacteria</t>
  </si>
  <si>
    <t>3.1.3.3,4.6.1.1</t>
  </si>
  <si>
    <t>ko:K01768,ko:K07315</t>
  </si>
  <si>
    <t>COG2807@1|root,COG2807@2|Bacteria</t>
  </si>
  <si>
    <t>COG0531@1|root,COG0589@1|root,COG0531@2|Bacteria,COG0589@2|Bacteria,2J0UK@203682|Planctomycetes</t>
  </si>
  <si>
    <t>ko:K16238</t>
  </si>
  <si>
    <t>COG0457@1|root,COG0457@2|Bacteria,1R50I@1224|Proteobacteria,43AEY@68525|delta/epsilon subdivisions,2X5UP@28221|Deltaproteobacteria,2MPG3@213118|Desulfobacterales</t>
  </si>
  <si>
    <t>SMART Tetratricopeptide domain protein</t>
  </si>
  <si>
    <t>COG0745@1|root,COG4251@1|root,COG0745@2|Bacteria,COG4251@2|Bacteria,1NSQ1@1224|Proteobacteria,42Z1N@68525|delta/epsilon subdivisions,2WU60@28221|Deltaproteobacteria</t>
  </si>
  <si>
    <t>COG4191@1|root,COG4564@1|root,COG4191@2|Bacteria,COG4564@2|Bacteria,1RCM9@1224|Proteobacteria,42PZ5@68525|delta/epsilon subdivisions,2WM1A@28221|Deltaproteobacteria,2MJZM@213118|Desulfobacterales</t>
  </si>
  <si>
    <t>COG2984@1|root,COG2984@2|Bacteria,1RGC0@1224|Proteobacteria,42RUZ@68525|delta/epsilon subdivisions,2WNIM@28221|Deltaproteobacteria,2M9H3@213115|Desulfovibrionales</t>
  </si>
  <si>
    <t>COG4663@1|root,COG4663@2|Bacteria,2GFC6@200930|Deferribacteres</t>
  </si>
  <si>
    <t>C4-dicarboxylate transporter, substrate-binding protein</t>
  </si>
  <si>
    <t>COG0619@1|root,COG0619@2|Bacteria,1N3IC@1224|Proteobacteria,43A6U@68525|delta/epsilon subdivisions,2X9PX@28221|Deltaproteobacteria,2MPD1@213118|Desulfobacterales</t>
  </si>
  <si>
    <t>TIGRFAM cobalt ABC transporter, inner membrane subunit CbiQ</t>
  </si>
  <si>
    <t>2AHYG@1|root,318BP@2|Bacteria,1Q04E@1224|Proteobacteria,43EJZ@68525|delta/epsilon subdivisions,2X0XS@28221|Deltaproteobacteria,2MDQM@213115|Desulfovibrionales</t>
  </si>
  <si>
    <t>COG2040@1|root,COG2040@2|Bacteria,1G1ZI@1117|Cyanobacteria</t>
  </si>
  <si>
    <t>Homocysteine s-methyltransferase</t>
  </si>
  <si>
    <t>COG1714@1|root,COG1714@2|Bacteria,2J3VC@203682|Planctomycetes</t>
  </si>
  <si>
    <t>COG3087@1|root,COG3087@2|Bacteria,1MZ8M@1224|Proteobacteria,42UXP@68525|delta/epsilon subdivisions,2WQRZ@28221|Deltaproteobacteria,2MKIK@213118|Desulfobacterales</t>
  </si>
  <si>
    <t>COG1011@1|root,COG1011@2|Bacteria,1MVWN@1224|Proteobacteria,42TGN@68525|delta/epsilon subdivisions,2WQ04@28221|Deltaproteobacteria</t>
  </si>
  <si>
    <t>3.8.1.2</t>
  </si>
  <si>
    <t>ko:K01560</t>
  </si>
  <si>
    <t>COG0457@1|root,COG1807@1|root,COG0457@2|Bacteria,COG1807@2|Bacteria,1R092@1224|Proteobacteria,43CRV@68525|delta/epsilon subdivisions,2X7ZG@28221|Deltaproteobacteria</t>
  </si>
  <si>
    <t>COG4146@1|root,COG4146@2|Bacteria,1GR27@1117|Cyanobacteria,3VNHN@52604|Pleurocapsales</t>
  </si>
  <si>
    <t>COG1012@1|root,COG1012@2|Bacteria,1MU1V@1224|Proteobacteria,2TRI3@28211|Alphaproteobacteria,3N6BQ@45401|Hyphomicrobiaceae</t>
  </si>
  <si>
    <t>1.2.1.3,1.2.1.67</t>
  </si>
  <si>
    <t>ko:K00128,ko:K21802</t>
  </si>
  <si>
    <t>ko00010,ko00053,ko00071,ko00280,ko00310,ko00330,ko00340,ko00380,ko00410,ko00561,ko00620,ko00625,ko00627,ko00903,ko00981,ko01100,ko01110,ko01120,ko01130,map00010,map00053,map00071,map00280,map00310,map00330,map00340,map00380,map00410,map00561,map00620,map00625,map00627,map00903,map00981,map01100,map01110,map01120,map01130</t>
  </si>
  <si>
    <t>2EH3D@1|root,33AVD@2|Bacteria,1NHJ1@1224|Proteobacteria,1SIF3@1236|Gammaproteobacteria</t>
  </si>
  <si>
    <t>Protein of unknown function (DUF3592)</t>
  </si>
  <si>
    <t>COG5002@1|root,COG5002@2|Bacteria,1MWF3@1224|Proteobacteria,42NB5@68525|delta/epsilon subdivisions,2WJGX@28221|Deltaproteobacteria,43SD2@69541|Desulfuromonadales</t>
  </si>
  <si>
    <t>COG4122@1|root,COG4122@2|Bacteria,1R4VI@1224|Proteobacteria,42VVN@68525|delta/epsilon subdivisions,2WRTH@28221|Deltaproteobacteria,2MS9X@213462|Syntrophobacterales</t>
  </si>
  <si>
    <t>2.1.1.104</t>
  </si>
  <si>
    <t>ko:K00588</t>
  </si>
  <si>
    <t>ko00360,ko00940,ko00941,ko00945,ko01100,ko01110,map00360,map00940,map00941,map00945,map01100,map01110</t>
  </si>
  <si>
    <t>M00039,M00350</t>
  </si>
  <si>
    <t>COG1972@1|root,COG1972@2|Bacteria,1MXXX@1224|Proteobacteria,42PC9@68525|delta/epsilon subdivisions,2WKA4@28221|Deltaproteobacteria,2MJ22@213118|Desulfobacterales</t>
  </si>
  <si>
    <t>Na dependent nucleoside transporter</t>
  </si>
  <si>
    <t>ko:K03317</t>
  </si>
  <si>
    <t>2DN0W@1|root,32UI4@2|Bacteria</t>
  </si>
  <si>
    <t>2ABIE@1|root,310ZN@2|Bacteria,1RFY1@1224|Proteobacteria,42RKZ@68525|delta/epsilon subdivisions,2WNKN@28221|Deltaproteobacteria,2MM46@213118|Desulfobacterales</t>
  </si>
  <si>
    <t>COG0451@1|root,COG0451@2|Bacteria,1MVI8@1224|Proteobacteria,42R49@68525|delta/epsilon subdivisions,2WNEZ@28221|Deltaproteobacteria,2MN63@213118|Desulfobacterales</t>
  </si>
  <si>
    <t>5.1.3.25</t>
  </si>
  <si>
    <t>ko:K17947</t>
  </si>
  <si>
    <t>ko00523,ko01130,map00523,map01130</t>
  </si>
  <si>
    <t>COG1192@1|root,COG1262@1|root,COG1192@2|Bacteria,COG1262@2|Bacteria</t>
  </si>
  <si>
    <t>ko:K03496,ko:K12055</t>
  </si>
  <si>
    <t>COG3177@1|root,COG3177@2|Bacteria,1MX0V@1224|Proteobacteria,42NRY@68525|delta/epsilon subdivisions,2WJBD@28221|Deltaproteobacteria,2MHY7@213118|Desulfobacterales</t>
  </si>
  <si>
    <t>PFAM filamentation induced by cAMP protein Fic</t>
  </si>
  <si>
    <t>COG0265@1|root,COG2319@1|root,COG0265@2|Bacteria,COG2319@2|Bacteria,2GJN3@201174|Actinobacteria</t>
  </si>
  <si>
    <t>WD-40 repeat</t>
  </si>
  <si>
    <t>COG2730@1|root,COG2730@2|Bacteria,1PJTY@1224|Proteobacteria,2VK6E@28216|Betaproteobacteria,2KVYT@206389|Rhodocyclales</t>
  </si>
  <si>
    <t>3.2.1.58</t>
  </si>
  <si>
    <t>ko:K01210</t>
  </si>
  <si>
    <t>COG1837@1|root,COG1837@2|Bacteria</t>
  </si>
  <si>
    <t>2CIBN@1|root,2Z8JT@2|Bacteria,1QGIJ@1224|Proteobacteria,42S2V@68525|delta/epsilon subdivisions,2WNZ1@28221|Deltaproteobacteria</t>
  </si>
  <si>
    <t>COG0657@1|root,COG0657@2|Bacteria,1NEXK@1224|Proteobacteria,2VRFT@28216|Betaproteobacteria,1KGMS@119060|Burkholderiaceae</t>
  </si>
  <si>
    <t>ko:K01066</t>
  </si>
  <si>
    <t>COG4656@1|root,COG4656@2|Bacteria,1MWAX@1224|Proteobacteria,42NJM@68525|delta/epsilon subdivisions,2WJJB@28221|Deltaproteobacteria,2MHNS@213118|Desulfobacterales</t>
  </si>
  <si>
    <t>COG2995@1|root,COG2995@2|Bacteria,1MWG1@1224|Proteobacteria,1RM9Z@1236|Gammaproteobacteria,1WX87@135613|Chromatiales</t>
  </si>
  <si>
    <t>PFAM Paraquat-inducible protein A</t>
  </si>
  <si>
    <t>COG3845@1|root,COG3845@2|Bacteria,1NT0H@1224|Proteobacteria,42NTY@68525|delta/epsilon subdivisions,2WK4F@28221|Deltaproteobacteria</t>
  </si>
  <si>
    <t>COG1716@1|root,COG2200@1|root,COG1716@2|Bacteria,COG2200@2|Bacteria,1R86G@1224|Proteobacteria,42ZP9@68525|delta/epsilon subdivisions,2WV3X@28221|Deltaproteobacteria,2MN95@213118|Desulfobacterales</t>
  </si>
  <si>
    <t>COG3437@1|root,COG3437@2|Bacteria,1MUB8@1224|Proteobacteria,2VNMF@28216|Betaproteobacteria,2KSG6@206351|Neisseriales</t>
  </si>
  <si>
    <t>COG1208@1|root,arCOG00666@2157|Archaea,2XUA6@28890|Euryarchaeota,23SNR@183963|Halobacteria</t>
  </si>
  <si>
    <t>COG1208 Nucleoside-diphosphate-sugar pyrophosphorylase involved in lipopolysaccharide biosynthesis translation initiation factor 2B, gamma epsilon subunits (eIF-2Bgamma eIF-2Bepsilon)</t>
  </si>
  <si>
    <t>graD</t>
  </si>
  <si>
    <t>COG2202@1|root,COG2204@1|root,COG4191@1|root,COG2202@2|Bacteria,COG2204@2|Bacteria,COG4191@2|Bacteria,1RCM9@1224|Proteobacteria,42MC4@68525|delta/epsilon subdivisions,2WIZU@28221|Deltaproteobacteria,2MI2B@213118|Desulfobacterales</t>
  </si>
  <si>
    <t>2911P@1|root,2ZNP9@2|Bacteria</t>
  </si>
  <si>
    <t>COG0642@1|root,COG4251@1|root,COG2205@2|Bacteria,COG4251@2|Bacteria,1NRP8@1224|Proteobacteria</t>
  </si>
  <si>
    <t>COG4965@1|root,COG4965@2|Bacteria,1MUXK@1224|Proteobacteria,42QS0@68525|delta/epsilon subdivisions,2WMU6@28221|Deltaproteobacteria,2MK5B@213118|Desulfobacterales</t>
  </si>
  <si>
    <t>COG3794@1|root,COG3794@2|Bacteria,2J29W@203682|Planctomycetes</t>
  </si>
  <si>
    <t>Polysaccharide lyase family 4, domain II</t>
  </si>
  <si>
    <t>COG0168@1|root,COG0168@2|Bacteria,1MUIJ@1224|Proteobacteria,42MPV@68525|delta/epsilon subdivisions,2WJBH@28221|Deltaproteobacteria,2MJ0H@213118|Desulfobacterales</t>
  </si>
  <si>
    <t>COG0714@1|root,COG0714@2|Bacteria,46S8X@74201|Verrucomicrobia</t>
  </si>
  <si>
    <t>COG0410@1|root,COG1541@1|root,COG0410@2|Bacteria,COG1541@2|Bacteria,1MXF5@1224|Proteobacteria,42MZA@68525|delta/epsilon subdivisions,2WIUC@28221|Deltaproteobacteria,2M8S0@213115|Desulfovibrionales</t>
  </si>
  <si>
    <t>paaK-3</t>
  </si>
  <si>
    <t>COG1413@1|root,COG3634@1|root,COG1413@2|Bacteria,COG3634@2|Bacteria,1Q3CD@1224|Proteobacteria,42NRD@68525|delta/epsilon subdivisions,2WIKD@28221|Deltaproteobacteria,2MJ9V@213118|Desulfobacterales</t>
  </si>
  <si>
    <t>COG2013@1|root,COG2013@2|Bacteria,1NBBE@1224|Proteobacteria,42N2E@68525|delta/epsilon subdivisions,2WJFV@28221|Deltaproteobacteria,2MIP6@213118|Desulfobacterales</t>
  </si>
  <si>
    <t>COG5653@1|root,COG5653@2|Bacteria,2G6Z0@200795|Chloroflexi,34CZI@301297|Dehalococcoidia</t>
  </si>
  <si>
    <t>2DC00@1|root,2ZC4V@2|Bacteria,1RBPR@1224|Proteobacteria,42RN9@68525|delta/epsilon subdivisions,2WP0H@28221|Deltaproteobacteria,2MNCC@213118|Desulfobacterales</t>
  </si>
  <si>
    <t>COG3509@1|root,COG3509@2|Bacteria,1MXUI@1224|Proteobacteria,1RNNE@1236|Gammaproteobacteria,46DJA@72275|Alteromonadaceae</t>
  </si>
  <si>
    <t>Domain of unknown function (DUF5011)</t>
  </si>
  <si>
    <t>COG0789@1|root,COG0789@2|Bacteria,1RGYB@1224|Proteobacteria,42V1F@68525|delta/epsilon subdivisions,2WR79@28221|Deltaproteobacteria,2MKW6@213118|Desulfobacterales</t>
  </si>
  <si>
    <t>Regulatory protein</t>
  </si>
  <si>
    <t>COG0728@1|root,COG0728@2|Bacteria,1MUH0@1224|Proteobacteria,42M28@68525|delta/epsilon subdivisions,2WJPF@28221|Deltaproteobacteria,2MHXP@213118|Desulfobacterales</t>
  </si>
  <si>
    <t>COG3264@1|root,COG3264@2|Bacteria,1FD9A@1090|Chlorobi</t>
  </si>
  <si>
    <t>COG1307@1|root,COG1461@1|root,COG1307@2|Bacteria,COG1461@2|Bacteria</t>
  </si>
  <si>
    <t>glycerone kinase activity</t>
  </si>
  <si>
    <t>COG0395@1|root,COG0395@2|Bacteria,1G0JV@1117|Cyanobacteria,1HJEN@1161|Nostocales</t>
  </si>
  <si>
    <t>lacG</t>
  </si>
  <si>
    <t>ko:K17246</t>
  </si>
  <si>
    <t>M00601</t>
  </si>
  <si>
    <t>COG1199@1|root,COG1199@2|Bacteria,1TPNB@1239|Firmicutes,248ZI@186801|Clostridia,3WGEC@541000|Ruminococcaceae</t>
  </si>
  <si>
    <t>COG5276@1|root,arCOG02565@2157|Archaea</t>
  </si>
  <si>
    <t>LVIVD repeat-containing protein</t>
  </si>
  <si>
    <t>COG0438@1|root,COG0438@2|Bacteria,1MUTA@1224|Proteobacteria,42M2P@68525|delta/epsilon subdivisions,2WM2M@28221|Deltaproteobacteria</t>
  </si>
  <si>
    <t>COG2197@1|root,COG4191@1|root,COG2197@2|Bacteria,COG4191@2|Bacteria,1RCM9@1224|Proteobacteria,42PZ5@68525|delta/epsilon subdivisions,2WM1A@28221|Deltaproteobacteria,2MJZM@213118|Desulfobacterales</t>
  </si>
  <si>
    <t>COG0399@1|root,COG0399@2|Bacteria,1N0QW@1224|Proteobacteria,1S8YK@1236|Gammaproteobacteria,2QBWZ@267890|Shewanellaceae</t>
  </si>
  <si>
    <t>PFAM S23 ribosomal protein</t>
  </si>
  <si>
    <t>COG3005@1|root,COG3005@2|Bacteria,1R4UP@1224|Proteobacteria,1RZUI@1236|Gammaproteobacteria,1X27I@135613|Chromatiales</t>
  </si>
  <si>
    <t>COG5635@1|root,COG5635@2|Bacteria,1R57K@1224|Proteobacteria,1RSYU@1236|Gammaproteobacteria</t>
  </si>
  <si>
    <t>Domain of unknown function (DUF4062)</t>
  </si>
  <si>
    <t>COG2984@1|root,COG2984@2|Bacteria</t>
  </si>
  <si>
    <t>COG2204@1|root,COG4191@1|root,COG5000@1|root,COG2204@2|Bacteria,COG4191@2|Bacteria,COG5000@2|Bacteria,1RCM9@1224|Proteobacteria,42MC4@68525|delta/epsilon subdivisions,2WIZU@28221|Deltaproteobacteria</t>
  </si>
  <si>
    <t>COG0531@1|root,COG0589@1|root,arCOG00009@2157|Archaea,arCOG00449@2157|Archaea,2XTX6@28890|Euryarchaeota,23SWT@183963|Halobacteria</t>
  </si>
  <si>
    <t>COG0531 Amino acid transporters</t>
  </si>
  <si>
    <t>COG1280@1|root,COG1280@2|Bacteria,1MXAI@1224|Proteobacteria,1T034@1236|Gammaproteobacteria,46CU7@72275|Alteromonadaceae</t>
  </si>
  <si>
    <t>COG2159@1|root,COG2159@2|Bacteria,1QEQF@1224|Proteobacteria,43EWQ@68525|delta/epsilon subdivisions,2X2DF@28221|Deltaproteobacteria,2MEJC@213115|Desulfovibrionales</t>
  </si>
  <si>
    <t>COG0745@1|root,COG0745@2|Bacteria,2NR0A@2323|unclassified Bacteria</t>
  </si>
  <si>
    <t>ko:K07662</t>
  </si>
  <si>
    <t>COG1578@1|root,COG1578@2|Bacteria,1R50K@1224|Proteobacteria,42Q0S@68525|delta/epsilon subdivisions,2WJ5M@28221|Deltaproteobacteria,2MIQ5@213118|Desulfobacterales</t>
  </si>
  <si>
    <t>Protein of unknown function DUF89</t>
  </si>
  <si>
    <t>2CDFF@1|root,31AC8@2|Bacteria,1Q5BT@1224|Proteobacteria,2VBQG@28211|Alphaproteobacteria,2P535@2433|Roseobacter</t>
  </si>
  <si>
    <t>COG0668@1|root,COG0668@2|Bacteria</t>
  </si>
  <si>
    <t>COG1335@1|root,COG1335@2|Bacteria,1RDHA@1224|Proteobacteria,42S3C@68525|delta/epsilon subdivisions,2WNV0@28221|Deltaproteobacteria,2Z33C@29|Myxococcales</t>
  </si>
  <si>
    <t>yddQ</t>
  </si>
  <si>
    <t>COG0745@1|root,COG4191@1|root,COG0745@2|Bacteria,COG4191@2|Bacteria,1RCM9@1224|Proteobacteria,42YGZ@68525|delta/epsilon subdivisions,2WU75@28221|Deltaproteobacteria,2MMN6@213118|Desulfobacterales</t>
  </si>
  <si>
    <t>COG0644@1|root,COG0644@2|Bacteria,1MXQY@1224|Proteobacteria,42UR3@68525|delta/epsilon subdivisions,2WQQQ@28221|Deltaproteobacteria,2M7TS@213115|Desulfovibrionales</t>
  </si>
  <si>
    <t>TIGRFAM geranylgeranyl reductase</t>
  </si>
  <si>
    <t>COG0348@1|root,COG1622@1|root,COG0348@2|Bacteria,COG1622@2|Bacteria</t>
  </si>
  <si>
    <t>vnfA</t>
  </si>
  <si>
    <t>COG0367@1|root,COG0367@2|Bacteria,1MW4E@1224|Proteobacteria,1RQ7D@1236|Gammaproteobacteria,1WWK7@135613|Chromatiales</t>
  </si>
  <si>
    <t>COG0008@1|root,COG0008@2|Bacteria,1MUC8@1224|Proteobacteria,42MAX@68525|delta/epsilon subdivisions,2WJ5B@28221|Deltaproteobacteria,2MQTV@213462|Syntrophobacterales</t>
  </si>
  <si>
    <t>tRNA synthetases class I (E and Q), anti-codon binding domain</t>
  </si>
  <si>
    <t>COG2804@1|root,COG2804@2|Bacteria,1MU7V@1224|Proteobacteria,42M51@68525|delta/epsilon subdivisions,2WIPP@28221|Deltaproteobacteria,2MJE7@213118|Desulfobacterales</t>
  </si>
  <si>
    <t>COG0321@1|root,COG0321@2|Bacteria,1MU6A@1224|Proteobacteria,42RIC@68525|delta/epsilon subdivisions,2WNRX@28221|Deltaproteobacteria,2MJS6@213118|Desulfobacterales</t>
  </si>
  <si>
    <t>GO:0006464,GO:0006807,GO:0008150,GO:0008152,GO:0009249,GO:0009987,GO:0010467,GO:0018065,GO:0018193,GO:0018205,GO:0019538,GO:0036211,GO:0043170,GO:0043412,GO:0044237,GO:0044238,GO:0044260,GO:0044267,GO:0051604,GO:0071704,GO:1901564</t>
  </si>
  <si>
    <t>COG2186@1|root,COG2186@2|Bacteria,1V2TU@1239|Firmicutes,24GA8@186801|Clostridia,42GE0@68295|Thermoanaerobacterales</t>
  </si>
  <si>
    <t>COG1055@1|root,COG1055@2|Bacteria,1N68M@1224|Proteobacteria,42PD9@68525|delta/epsilon subdivisions,2WKRV@28221|Deltaproteobacteria</t>
  </si>
  <si>
    <t>Putative Na+/H+ antiporter</t>
  </si>
  <si>
    <t>COG0365@1|root,COG0365@2|Bacteria,1TYH5@1239|Firmicutes,4HDA0@91061|Bacilli</t>
  </si>
  <si>
    <t>COG0500@1|root,COG2226@2|Bacteria,1N8Y9@1224|Proteobacteria,42UEC@68525|delta/epsilon subdivisions,2WRYK@28221|Deltaproteobacteria,43VE2@69541|Desulfuromonadales</t>
  </si>
  <si>
    <t>COG0664@1|root,COG0664@2|Bacteria,1NBX3@1224|Proteobacteria,2W9TM@28216|Betaproteobacteria,44WMM@713636|Nitrosomonadales</t>
  </si>
  <si>
    <t>Transcriptional regulator, Crp Fnr family</t>
  </si>
  <si>
    <t>COG3509@1|root,COG3509@2|Bacteria,1MXUI@1224|Proteobacteria,2VKEH@28216|Betaproteobacteria,2KYCJ@206389|Rhodocyclales</t>
  </si>
  <si>
    <t>COG1894@1|root,COG1894@2|Bacteria,1MV8F@1224|Proteobacteria,42N6N@68525|delta/epsilon subdivisions,2WJ1W@28221|Deltaproteobacteria,2MMTC@213118|Desulfobacterales</t>
  </si>
  <si>
    <t>ko:K00124,ko:K00335,ko:K05587,ko:K18331</t>
  </si>
  <si>
    <t>COG0457@1|root,COG2203@1|root,COG2204@1|root,COG0457@2|Bacteria,COG2203@2|Bacteria,COG2204@2|Bacteria,1MU0N@1224|Proteobacteria,43BR8@68525|delta/epsilon subdivisions,2X724@28221|Deltaproteobacteria</t>
  </si>
  <si>
    <t>COG1539@1|root,COG1539@2|Bacteria,1QVAP@1224|Proteobacteria,43BPU@68525|delta/epsilon subdivisions,2X712@28221|Deltaproteobacteria,2MPJW@213118|Desulfobacterales</t>
  </si>
  <si>
    <t>COG4974@1|root,COG4974@2|Bacteria,1MVAN@1224|Proteobacteria,42N7M@68525|delta/epsilon subdivisions,2X5JU@28221|Deltaproteobacteria,2MPFA@213118|Desulfobacterales</t>
  </si>
  <si>
    <t>COG1104@1|root,COG1104@2|Bacteria,1MU1C@1224|Proteobacteria,42M5V@68525|delta/epsilon subdivisions,2WIR6@28221|Deltaproteobacteria,2MHV8@213118|Desulfobacterales</t>
  </si>
  <si>
    <t>COG4988@1|root,COG4988@2|Bacteria,1QU1N@1224|Proteobacteria,42MNK@68525|delta/epsilon subdivisions,2WM0W@28221|Deltaproteobacteria,2MN5X@213118|Desulfobacterales</t>
  </si>
  <si>
    <t>TIGRFAM ABC transporter, CydDC cysteine exporter (CydDC-E) family, permease ATP-binding protein CydD</t>
  </si>
  <si>
    <t>COG0697@1|root,COG0697@2|Bacteria,1MX1Y@1224|Proteobacteria,42NTW@68525|delta/epsilon subdivisions,2WMEN@28221|Deltaproteobacteria</t>
  </si>
  <si>
    <t>COG0161@1|root,COG0161@2|Bacteria,1MU2N@1224|Proteobacteria,1RP0W@1236|Gammaproteobacteria,1XH5T@135619|Oceanospirillales</t>
  </si>
  <si>
    <t>COG0725@1|root,COG0725@2|Bacteria,1MVNA@1224|Proteobacteria,42MZE@68525|delta/epsilon subdivisions,2WKJB@28221|Deltaproteobacteria,2MJDV@213118|Desulfobacterales</t>
  </si>
  <si>
    <t>COG1352@1|root,COG1352@2|Bacteria,1MU6W@1224|Proteobacteria,42R0M@68525|delta/epsilon subdivisions,2X5MH@28221|Deltaproteobacteria,2MJM7@213118|Desulfobacterales</t>
  </si>
  <si>
    <t>CheR methyltransferase, SAM binding domain</t>
  </si>
  <si>
    <t>COG0444@1|root,COG0444@2|Bacteria,1TP6E@1239|Firmicutes,247NN@186801|Clostridia,42F1U@68295|Thermoanaerobacterales</t>
  </si>
  <si>
    <t>2C1C3@1|root,32R8E@2|Bacteria,1RIRN@1224|Proteobacteria,42ZBJ@68525|delta/epsilon subdivisions,2WU7G@28221|Deltaproteobacteria,43U41@69541|Desulfuromonadales</t>
  </si>
  <si>
    <t>COG0132@1|root,COG0132@2|Bacteria,1RDRK@1224|Proteobacteria,42SQE@68525|delta/epsilon subdivisions,2WNR7@28221|Deltaproteobacteria,2MRKM@213462|Syntrophobacterales</t>
  </si>
  <si>
    <t>COG0204@1|root,COG0236@1|root,COG0318@1|root,COG0204@2|Bacteria,COG0236@2|Bacteria,COG0318@2|Bacteria,1MU6G@1224|Proteobacteria,2WGHZ@28216|Betaproteobacteria,4AB3C@80864|Comamonadaceae</t>
  </si>
  <si>
    <t>COG3103@1|root,COG3103@2|Bacteria,1MVX1@1224|Proteobacteria,42PXB@68525|delta/epsilon subdivisions,2WJKN@28221|Deltaproteobacteria,2MJ1J@213118|Desulfobacterales</t>
  </si>
  <si>
    <t>COG0445@1|root,COG0445@2|Bacteria,1MU6F@1224|Proteobacteria,42KZC@68525|delta/epsilon subdivisions,2WJ31@28221|Deltaproteobacteria,2MJBM@213118|Desulfobacterales</t>
  </si>
  <si>
    <t>GO:0000166,GO:0001510,GO:0002097,GO:0002098,GO:0003674,GO:0005488,GO:0005575,GO:0005622,GO:0005623,GO:0005737,GO:0005829,GO:0006139,GO:0006396,GO:0006399,GO:0006400,GO:0006725,GO:0006807,GO:0008033,GO:0008150,GO:0008152,GO:0009451,GO:0009987,GO:0010467,GO:0016070,GO:0030488,GO:0032259,GO:0034470,GO:0034641,GO:0034660,GO:0036094,GO:0043167,GO:0043168,GO:0043170,GO:0043412,GO:0043414,GO:0044237,GO:0044238,GO:0044260,GO:0044424,GO:0044444,GO:0044464,GO:0046483,GO:0048037,GO:0050660,GO:0050662,GO:0071704,GO:0090304,GO:0097159,GO:1901265,GO:1901360,GO:1901363</t>
  </si>
  <si>
    <t>COG0822@1|root,arCOG02077@2157|Archaea,2XX32@28890|Euryarchaeota,2467Y@183980|Archaeoglobi</t>
  </si>
  <si>
    <t>NifU-like N terminal domain</t>
  </si>
  <si>
    <t>COG4565@1|root,COG4963@1|root,COG4565@2|Bacteria,COG4963@2|Bacteria,1MWNY@1224|Proteobacteria,42QEH@68525|delta/epsilon subdivisions,2WKVC@28221|Deltaproteobacteria,2MJQA@213118|Desulfobacterales</t>
  </si>
  <si>
    <t>COG1309@1|root,COG1309@2|Bacteria,1R6RX@1224|Proteobacteria,42T50@68525|delta/epsilon subdivisions,2WPVV@28221|Deltaproteobacteria,2YUY1@29|Myxococcales</t>
  </si>
  <si>
    <t>2DNR5@1|root,32YQH@2|Bacteria,1NBXJ@1224|Proteobacteria</t>
  </si>
  <si>
    <t>COG1721@1|root,COG1721@2|Bacteria,46SN6@74201|Verrucomicrobia</t>
  </si>
  <si>
    <t>COG4961@1|root,COG4961@2|Bacteria,1PUSI@1224|Proteobacteria,437D6@68525|delta/epsilon subdivisions,2X2J8@28221|Deltaproteobacteria,2MN8U@213118|Desulfobacterales</t>
  </si>
  <si>
    <t>Putative Flp pilus-assembly TadE/G-like</t>
  </si>
  <si>
    <t>COG0477@1|root,COG2814@2|Bacteria,1MV79@1224|Proteobacteria,2TX8S@28211|Alphaproteobacteria</t>
  </si>
  <si>
    <t>COG0644@1|root,COG0644@2|Bacteria,1UZT1@1239|Firmicutes,25DJ8@186801|Clostridia,36HJZ@31979|Clostridiaceae</t>
  </si>
  <si>
    <t>COG0242@1|root,COG0242@2|Bacteria,1RA2P@1224|Proteobacteria,42RFN@68525|delta/epsilon subdivisions,2WP25@28221|Deltaproteobacteria,43SIF@69541|Desulfuromonadales</t>
  </si>
  <si>
    <t>Polypeptide deformylase</t>
  </si>
  <si>
    <t>COG0031@1|root,COG0031@2|Bacteria,2GIXE@201174|Actinobacteria,4EI60@85012|Streptosporangiales</t>
  </si>
  <si>
    <t>COG0764@1|root,COG3321@1|root,COG0764@2|Bacteria,COG3321@2|Bacteria,1QUWM@1224|Proteobacteria,43BRB@68525|delta/epsilon subdivisions,2WJJ6@28221|Deltaproteobacteria,2MI1Q@213118|Desulfobacterales</t>
  </si>
  <si>
    <t>COG1410@1|root,COG1410@2|Bacteria,1RGFK@1224|Proteobacteria,42RMB@68525|delta/epsilon subdivisions,2WNS1@28221|Deltaproteobacteria,2MJX5@213118|Desulfobacterales</t>
  </si>
  <si>
    <t>COG2234@1|root,COG2234@2|Bacteria,1MXZS@1224|Proteobacteria,42S82@68525|delta/epsilon subdivisions,2WNUR@28221|Deltaproteobacteria,2MR3S@213462|Syntrophobacterales</t>
  </si>
  <si>
    <t>PFAM peptidase M28</t>
  </si>
  <si>
    <t>2EQIM@1|root,2ZBQ8@2|Bacteria</t>
  </si>
  <si>
    <t>Domain of unknown function (DUF4129)</t>
  </si>
  <si>
    <t>COG3023@1|root,COG3023@2|Bacteria,1PD4C@1224|Proteobacteria,42PQW@68525|delta/epsilon subdivisions,2WK9V@28221|Deltaproteobacteria,2MI3K@213118|Desulfobacterales</t>
  </si>
  <si>
    <t>COG0703@1|root,COG0703@2|Bacteria,1V3W6@1239|Firmicutes,24HKA@186801|Clostridia,4BYHJ@830|Butyrivibrio</t>
  </si>
  <si>
    <t>COG4206@1|root,COG4206@2|Bacteria,1MW63@1224|Proteobacteria,43BRF@68525|delta/epsilon subdivisions,2WKAH@28221|Deltaproteobacteria,2MKGJ@213118|Desulfobacterales</t>
  </si>
  <si>
    <t>TonB-dependent receptor plug</t>
  </si>
  <si>
    <t>ktrA</t>
  </si>
  <si>
    <t>COG4619@1|root,COG4619@2|Bacteria,1QTWV@1224|Proteobacteria,1S627@1236|Gammaproteobacteria,1WXSI@135613|Chromatiales</t>
  </si>
  <si>
    <t>COG0156@1|root,COG0156@2|Bacteria,1MVVH@1224|Proteobacteria,42MM1@68525|delta/epsilon subdivisions,2WIU7@28221|Deltaproteobacteria,2MQRQ@213462|Syntrophobacterales</t>
  </si>
  <si>
    <t>2.3.1.29,2.3.1.47</t>
  </si>
  <si>
    <t>ko:K00639,ko:K00652</t>
  </si>
  <si>
    <t>ko00260,ko00780,ko01100,map00260,map00780,map01100</t>
  </si>
  <si>
    <t>COG1502@1|root,COG1502@2|Bacteria,1MWUW@1224|Proteobacteria,42PV9@68525|delta/epsilon subdivisions,2WKF2@28221|Deltaproteobacteria,2M93H@213115|Desulfovibrionales</t>
  </si>
  <si>
    <t>COG0810@1|root,COG0810@2|Bacteria,1R65W@1224|Proteobacteria,42XJ0@68525|delta/epsilon subdivisions,2WT3A@28221|Deltaproteobacteria,43SUP@69541|Desulfuromonadales</t>
  </si>
  <si>
    <t>ko:K13040</t>
  </si>
  <si>
    <t>2CR0D@1|root,32SN5@2|Bacteria,1N181@1224|Proteobacteria,42U36@68525|delta/epsilon subdivisions,2WQW4@28221|Deltaproteobacteria,2MKEU@213118|Desulfobacterales</t>
  </si>
  <si>
    <t>COG0438@1|root,COG0438@2|Bacteria,1R564@1224|Proteobacteria,1S0XW@1236|Gammaproteobacteria,1WXQE@135613|Chromatiales</t>
  </si>
  <si>
    <t>COG0663@1|root,COG0663@2|Bacteria,1RD76@1224|Proteobacteria,42MR0@68525|delta/epsilon subdivisions,2WP23@28221|Deltaproteobacteria,2MJIX@213118|Desulfobacterales</t>
  </si>
  <si>
    <t>COG0500@1|root,COG2226@2|Bacteria,1R79J@1224|Proteobacteria</t>
  </si>
  <si>
    <t>COG3829@1|root,COG3829@2|Bacteria,1QUPP@1224|Proteobacteria,43BU3@68525|delta/epsilon subdivisions,2X751@28221|Deltaproteobacteria</t>
  </si>
  <si>
    <t>COG0642@1|root,COG3850@1|root,COG2205@2|Bacteria,COG3850@2|Bacteria,1MUY7@1224|Proteobacteria,43CZY@68525|delta/epsilon subdivisions,2X887@28221|Deltaproteobacteria,2MHCZ@213115|Desulfovibrionales</t>
  </si>
  <si>
    <t>COG1960@1|root,COG1960@2|Bacteria,1MUDR@1224|Proteobacteria,42MK5@68525|delta/epsilon subdivisions,2WJUN@28221|Deltaproteobacteria,2MR2S@213462|Syntrophobacterales</t>
  </si>
  <si>
    <t>COG4403@1|root,COG4403@2|Bacteria,1NCPK@1224|Proteobacteria,1SCTX@1236|Gammaproteobacteria,1XMUA@135619|Oceanospirillales</t>
  </si>
  <si>
    <t>COG0685@1|root,COG0685@2|Bacteria,1MXTZ@1224|Proteobacteria,42NTS@68525|delta/epsilon subdivisions,2WK04@28221|Deltaproteobacteria,2MJC0@213118|Desulfobacterales</t>
  </si>
  <si>
    <t>COG2153@1|root,COG2153@2|Bacteria,1MZ86@1224|Proteobacteria,1S8SK@1236|Gammaproteobacteria,1Y6JR@135624|Aeromonadales</t>
  </si>
  <si>
    <t>COG3448@1|root,COG3448@2|Bacteria,1MXJG@1224|Proteobacteria,42RSQ@68525|delta/epsilon subdivisions,2WNED@28221|Deltaproteobacteria,2MJRX@213118|Desulfobacterales</t>
  </si>
  <si>
    <t>PFAM HPP family</t>
  </si>
  <si>
    <t>ko:K07168</t>
  </si>
  <si>
    <t>glcD1</t>
  </si>
  <si>
    <t>COG1414@1|root,COG1414@2|Bacteria,1NEHY@1224|Proteobacteria</t>
  </si>
  <si>
    <t>2EUMZ@1|root,33N3U@2|Bacteria,1NUNW@1224|Proteobacteria,42ZFD@68525|delta/epsilon subdivisions,2WV00@28221|Deltaproteobacteria</t>
  </si>
  <si>
    <t>COG0444@1|root,COG0444@2|Bacteria,1TP6E@1239|Firmicutes,4HA4E@91061|Bacilli,26QZ3@186822|Paenibacillaceae</t>
  </si>
  <si>
    <t>COG0415@1|root,COG0415@2|Bacteria,2NQCC@2323|unclassified Bacteria</t>
  </si>
  <si>
    <t>phr</t>
  </si>
  <si>
    <t>COG0610@1|root,COG0610@2|Bacteria,1MU96@1224|Proteobacteria,42M86@68525|delta/epsilon subdivisions,2WIT1@28221|Deltaproteobacteria</t>
  </si>
  <si>
    <t>COG0500@1|root,COG2226@2|Bacteria,1V5VE@1239|Firmicutes,24I89@186801|Clostridia,261WH@186807|Peptococcaceae</t>
  </si>
  <si>
    <t>2CFW7@1|root,32S2M@2|Bacteria,1G83P@1117|Cyanobacteria,1JM6R@1189|Stigonemataceae</t>
  </si>
  <si>
    <t>COG1404@1|root,COG1404@2|Bacteria,1R5T3@1224|Proteobacteria,1S4DV@1236|Gammaproteobacteria,1X58K@135614|Xanthomonadales</t>
  </si>
  <si>
    <t>COG3568@1|root,COG3568@2|Bacteria,1PPNP@1224|Proteobacteria,42QW2@68525|delta/epsilon subdivisions,2WMRN@28221|Deltaproteobacteria,2MJIW@213118|Desulfobacterales</t>
  </si>
  <si>
    <t>COG1413@1|root,COG1413@2|Bacteria,1G3ZC@1117|Cyanobacteria</t>
  </si>
  <si>
    <t>COG1030@1|root,COG1030@2|Bacteria,1MUJN@1224|Proteobacteria,42MWM@68525|delta/epsilon subdivisions,2WK3H@28221|Deltaproteobacteria,2MI54@213118|Desulfobacterales</t>
  </si>
  <si>
    <t>COG0322@1|root,COG0847@1|root,COG0322@2|Bacteria,COG0847@2|Bacteria</t>
  </si>
  <si>
    <t>ko:K02342,ko:K03703,ko:K04096</t>
  </si>
  <si>
    <t>ko00230,ko00240,ko01100,ko03030,ko03420,ko03430,ko03440,map00230,map00240,map01100,map03030,map03420,map03430,map03440</t>
  </si>
  <si>
    <t>COG0457@1|root,COG0457@2|Bacteria,1MXSS@1224|Proteobacteria,42Z0Q@68525|delta/epsilon subdivisions,2WU0G@28221|Deltaproteobacteria,43T6R@69541|Desulfuromonadales</t>
  </si>
  <si>
    <t>COG3660@1|root,COG3660@2|Bacteria,1RC47@1224|Proteobacteria,42R32@68525|delta/epsilon subdivisions,2WMX2@28221|Deltaproteobacteria</t>
  </si>
  <si>
    <t>Mitochondrial fission ELM1</t>
  </si>
  <si>
    <t>ko:K07276</t>
  </si>
  <si>
    <t>COG0841@1|root,COG0841@2|Bacteria,1MU48@1224|Proteobacteria,42MF6@68525|delta/epsilon subdivisions,2WJN5@28221|Deltaproteobacteria,2MG2T@213115|Desulfovibrionales</t>
  </si>
  <si>
    <t>COG0613@1|root,COG0613@2|Bacteria</t>
  </si>
  <si>
    <t>COG2204@1|root,COG2204@2|Bacteria,1MU0N@1224|Proteobacteria,43BS9@68525|delta/epsilon subdivisions,2X733@28221|Deltaproteobacteria,2MPJG@213118|Desulfobacterales</t>
  </si>
  <si>
    <t>COG2195@1|root,COG2195@2|Bacteria,1MV7D@1224|Proteobacteria,42MBD@68525|delta/epsilon subdivisions,2WJT1@28221|Deltaproteobacteria,2MI62@213118|Desulfobacterales</t>
  </si>
  <si>
    <t>TIGRFAM peptidase T-like protein</t>
  </si>
  <si>
    <t>COG1011@1|root,COG1011@2|Bacteria,1PZ40@1224|Proteobacteria,4349Y@68525|delta/epsilon subdivisions,2X072@28221|Deltaproteobacteria,2MMCE@213118|Desulfobacterales</t>
  </si>
  <si>
    <t>COG2110@1|root,KOG2633@2759|Eukaryota,38F34@33154|Opisthokonta</t>
  </si>
  <si>
    <t>Macro domain</t>
  </si>
  <si>
    <t>COG4650@1|root,COG4650@2|Bacteria,1MX6U@1224|Proteobacteria,42NHB@68525|delta/epsilon subdivisions,2WKUB@28221|Deltaproteobacteria</t>
  </si>
  <si>
    <t>rtcR</t>
  </si>
  <si>
    <t>ko:K14414</t>
  </si>
  <si>
    <t>COG2159@1|root,COG2159@2|Bacteria,1MUUR@1224|Proteobacteria,2VJXA@28216|Betaproteobacteria,4AB8B@80864|Comamonadaceae</t>
  </si>
  <si>
    <t>PFAM amidohydrolase 2</t>
  </si>
  <si>
    <t>COG1661@1|root,COG1661@2|Bacteria,1RIUJ@1224|Proteobacteria,42SC0@68525|delta/epsilon subdivisions,2WPPG@28221|Deltaproteobacteria,2MS85@213462|Syntrophobacterales</t>
  </si>
  <si>
    <t>Domain of unknown function (DUF296)</t>
  </si>
  <si>
    <t>COG0366@1|root,COG0366@2|Bacteria,1MX9V@1224|Proteobacteria,1RP7Z@1236|Gammaproteobacteria</t>
  </si>
  <si>
    <t>Cytoplasmic alpha-amylase</t>
  </si>
  <si>
    <t>amyA</t>
  </si>
  <si>
    <t>GO:0003674,GO:0003824,GO:0004553,GO:0004556,GO:0005575,GO:0005622,GO:0005623,GO:0005737,GO:0016160,GO:0016787,GO:0016798,GO:0044424,GO:0044464</t>
  </si>
  <si>
    <t>3.2.1.1</t>
  </si>
  <si>
    <t>ko:K01176</t>
  </si>
  <si>
    <t>ko00500,ko01100,ko04973,map00500,map01100,map04973</t>
  </si>
  <si>
    <t>COG0517@1|root,COG0517@2|Bacteria,1MXI6@1224|Proteobacteria,42WI2@68525|delta/epsilon subdivisions,2WRPD@28221|Deltaproteobacteria,2MQ18@213118|Desulfobacterales</t>
  </si>
  <si>
    <t>COG1011@1|root,COG1011@2|Bacteria,2G9RU@200795|Chloroflexi</t>
  </si>
  <si>
    <t>TIGRFAM haloacid dehalogenase superfamily, subfamily IA, variant 3 with third motif having DD or ED</t>
  </si>
  <si>
    <t>3.1.3.102,3.1.3.104</t>
  </si>
  <si>
    <t>ko:K07025,ko:K20862</t>
  </si>
  <si>
    <t>COG0778@1|root,COG0778@2|Bacteria,1Q8UE@1224|Proteobacteria,42ZWU@68525|delta/epsilon subdivisions,2WVAP@28221|Deltaproteobacteria,2MRR1@213462|Syntrophobacterales</t>
  </si>
  <si>
    <t>COG0591@1|root,COG0591@2|Bacteria,3Y34J@57723|Acidobacteria</t>
  </si>
  <si>
    <t>COG0784@1|root,COG4191@1|root,COG0784@2|Bacteria,COG4191@2|Bacteria,1RCM9@1224|Proteobacteria,42MC4@68525|delta/epsilon subdivisions,2WIZU@28221|Deltaproteobacteria,2MHWA@213118|Desulfobacterales</t>
  </si>
  <si>
    <t>COG2203@1|root,COG4191@1|root,COG2203@2|Bacteria,COG4191@2|Bacteria,1RCM9@1224|Proteobacteria,43CPV@68525|delta/epsilon subdivisions,2WKBR@28221|Deltaproteobacteria</t>
  </si>
  <si>
    <t>COG1566@1|root,COG1566@2|Bacteria</t>
  </si>
  <si>
    <t>PFAM secretion protein HlyD family protein</t>
  </si>
  <si>
    <t>ko:K01993,ko:K02022</t>
  </si>
  <si>
    <t>COG0611@1|root,COG0611@2|Bacteria,1V0SM@1239|Firmicutes,24J04@186801|Clostridia,42G96@68295|Thermoanaerobacterales</t>
  </si>
  <si>
    <t>COG1143@1|root,COG1143@2|Bacteria,1MV90@1224|Proteobacteria,43481@68525|delta/epsilon subdivisions,2X9V4@28221|Deltaproteobacteria,2MMDP@213118|Desulfobacterales</t>
  </si>
  <si>
    <t>COG0348@1|root,COG1143@1|root,COG1152@1|root,COG0348@2|Bacteria,COG1143@2|Bacteria,COG1152@2|Bacteria,1MY5M@1224|Proteobacteria,43BPV@68525|delta/epsilon subdivisions,2WJVS@28221|Deltaproteobacteria,2MSKF@213462|Syntrophobacterales</t>
  </si>
  <si>
    <t>COG0189@1|root,COG0454@1|root,COG0189@2|Bacteria,COG0456@2|Bacteria,1MVN2@1224|Proteobacteria,42PUY@68525|delta/epsilon subdivisions,2WM1C@28221|Deltaproteobacteria,2MN4Q@213118|Desulfobacterales</t>
  </si>
  <si>
    <t>2EYA5@1|root,33RIK@2|Bacteria,4P1VR@976|Bacteroidetes,1I84X@117743|Flavobacteriia</t>
  </si>
  <si>
    <t>COG2304@1|root,COG3419@1|root,COG2304@2|Bacteria,COG3419@2|Bacteria,1NUAV@1224|Proteobacteria,42NJ7@68525|delta/epsilon subdivisions,2WIVN@28221|Deltaproteobacteria,43TKM@69541|Desulfuromonadales</t>
  </si>
  <si>
    <t>Neisseria PilC beta-propeller domain</t>
  </si>
  <si>
    <t>COG1116@1|root,COG1116@2|Bacteria,1PFBK@1224|Proteobacteria,439WT@68525|delta/epsilon subdivisions,2WURT@28221|Deltaproteobacteria,2MS1J@213462|Syntrophobacterales</t>
  </si>
  <si>
    <t>COG3829@1|root,COG3829@2|Bacteria,2NS5K@2323|unclassified Bacteria</t>
  </si>
  <si>
    <t>Magnesium chelatase, subunit ChlI</t>
  </si>
  <si>
    <t>COG0454@1|root,COG0456@2|Bacteria,1RA6D@1224|Proteobacteria,42TYF@68525|delta/epsilon subdivisions,2WQQZ@28221|Deltaproteobacteria,2MKJ0@213118|Desulfobacterales</t>
  </si>
  <si>
    <t>COG0726@1|root,COG0726@2|Bacteria,1PJQG@1224|Proteobacteria,42W09@68525|delta/epsilon subdivisions,2WRB8@28221|Deltaproteobacteria,2MN9S@213118|Desulfobacterales</t>
  </si>
  <si>
    <t>COG0247@1|root,COG0247@2|Bacteria,1MWTK@1224|Proteobacteria,42MMF@68525|delta/epsilon subdivisions,2WJ1F@28221|Deltaproteobacteria,2MRA9@213462|Syntrophobacterales</t>
  </si>
  <si>
    <t>PFAM Cysteine-rich domain</t>
  </si>
  <si>
    <t>COG0642@1|root,COG0745@1|root,COG0745@2|Bacteria,COG2205@2|Bacteria,1G09B@1117|Cyanobacteria,1H71C@1150|Oscillatoriales</t>
  </si>
  <si>
    <t>COG5000@1|root,COG5000@2|Bacteria,1NU7E@1224|Proteobacteria,42NE2@68525|delta/epsilon subdivisions</t>
  </si>
  <si>
    <t>COG2339@1|root,COG2339@2|Bacteria,1MX22@1224|Proteobacteria</t>
  </si>
  <si>
    <t>Protease prsW family</t>
  </si>
  <si>
    <t>MA20_30430</t>
  </si>
  <si>
    <t>COG0727@1|root,COG0727@2|Bacteria,1N9W2@1224|Proteobacteria,42VKK@68525|delta/epsilon subdivisions,2WRG5@28221|Deltaproteobacteria,2MC91@213115|Desulfovibrionales</t>
  </si>
  <si>
    <t>COG4447@1|root,COG4447@2|Bacteria,1PFB5@1224|Proteobacteria,437G8@68525|delta/epsilon subdivisions,2X2NT@28221|Deltaproteobacteria,2MRPS@213462|Syntrophobacterales</t>
  </si>
  <si>
    <t>cellulose binding</t>
  </si>
  <si>
    <t>COG1363@1|root,COG1363@2|Bacteria,2GIEQ@200940|Thermodesulfobacteria</t>
  </si>
  <si>
    <t>COG1899@1|root,COG1899@2|Bacteria</t>
  </si>
  <si>
    <t>peptidyl-lysine modification to peptidyl-hypusine</t>
  </si>
  <si>
    <t>COG0642@1|root,COG2205@2|Bacteria,1N9SU@1224|Proteobacteria,42UBN@68525|delta/epsilon subdivisions,2WQMC@28221|Deltaproteobacteria,2MKK0@213118|Desulfobacterales</t>
  </si>
  <si>
    <t>ko:K07640</t>
  </si>
  <si>
    <t>COG3216@1|root,COG3216@2|Bacteria,4NWMJ@976|Bacteroidetes,47SCY@768503|Cytophagia</t>
  </si>
  <si>
    <t>COG2807@1|root,COG2807@2|Bacteria,1QW3Y@1224|Proteobacteria,42MUB@68525|delta/epsilon subdivisions,2WIX2@28221|Deltaproteobacteria,2MJ4V@213118|Desulfobacterales</t>
  </si>
  <si>
    <t>COG1352@1|root,COG1352@2|Bacteria,1RDBE@1224|Proteobacteria,42RSH@68525|delta/epsilon subdivisions,2WNHY@28221|Deltaproteobacteria</t>
  </si>
  <si>
    <t>COG0457@1|root,COG0457@2|Bacteria,1N1J2@1224|Proteobacteria,42ZHG@68525|delta/epsilon subdivisions,2WV2W@28221|Deltaproteobacteria,43UR6@69541|Desulfuromonadales</t>
  </si>
  <si>
    <t>COG3875@1|root,COG3875@2|Bacteria,1TUCQ@1239|Firmicutes,4H66I@909932|Negativicutes</t>
  </si>
  <si>
    <t>COG4251@1|root,COG4251@2|Bacteria,1UNUB@1239|Firmicutes,25H4V@186801|Clostridia</t>
  </si>
  <si>
    <t>COG2114@1|root,COG5000@1|root,COG2114@2|Bacteria,COG5000@2|Bacteria,1MV1V@1224|Proteobacteria,42SUQ@68525|delta/epsilon subdivisions,2WPIY@28221|Deltaproteobacteria</t>
  </si>
  <si>
    <t>PFAM Adenylate and Guanylate cyclase catalytic domain</t>
  </si>
  <si>
    <t>COG0454@1|root,COG0456@2|Bacteria,1G58K@1117|Cyanobacteria,1HGPV@1150|Oscillatoriales</t>
  </si>
  <si>
    <t>COG0531@1|root,COG0531@2|Bacteria,1MXNJ@1224|Proteobacteria,42MGQ@68525|delta/epsilon subdivisions,2WJ87@28221|Deltaproteobacteria,2MM7A@213118|Desulfobacterales</t>
  </si>
  <si>
    <t>ko:K03294,ko:K20265</t>
  </si>
  <si>
    <t>COG1361@1|root,COG4932@1|root,COG1361@2|Bacteria,COG4932@2|Bacteria,1R5G4@1224|Proteobacteria,1SEWA@1236|Gammaproteobacteria</t>
  </si>
  <si>
    <t>Domain of unknown function DUF11</t>
  </si>
  <si>
    <t>COG1359@1|root,COG1359@2|Bacteria,1NGPW@1224|Proteobacteria,42TXG@68525|delta/epsilon subdivisions,2WQI4@28221|Deltaproteobacteria,2MKN6@213118|Desulfobacterales</t>
  </si>
  <si>
    <t>PFAM Antibiotic biosynthesis monooxygenase</t>
  </si>
  <si>
    <t>COG1902@1|root,COG1902@2|Bacteria,1MVE0@1224|Proteobacteria,42NA7@68525|delta/epsilon subdivisions,2WIN5@28221|Deltaproteobacteria,43SD7@69541|Desulfuromonadales</t>
  </si>
  <si>
    <t>COG1714@1|root,COG1714@2|Bacteria,4NVM1@976|Bacteroidetes,1IZCJ@117747|Sphingobacteriia</t>
  </si>
  <si>
    <t>COG1247@1|root,COG1247@2|Bacteria,1V64E@1239|Firmicutes,4ISBB@91061|Bacilli</t>
  </si>
  <si>
    <t>COG2203@1|root,COG2204@1|root,COG4191@1|root,COG2203@2|Bacteria,COG2204@2|Bacteria,COG4191@2|Bacteria,1RCM9@1224|Proteobacteria,42MC4@68525|delta/epsilon subdivisions,2WIZU@28221|Deltaproteobacteria,2MJ2F@213118|Desulfobacterales</t>
  </si>
  <si>
    <t>COG2201@1|root,COG2201@2|Bacteria,1MWCN@1224|Proteobacteria,42M27@68525|delta/epsilon subdivisions,2WJ2S@28221|Deltaproteobacteria,2MHVY@213118|Desulfobacterales</t>
  </si>
  <si>
    <t>COG0165@1|root,COG0165@2|Bacteria,1MUTU@1224|Proteobacteria,42M7Y@68525|delta/epsilon subdivisions,2WIRN@28221|Deltaproteobacteria,2MHTS@213118|Desulfobacterales</t>
  </si>
  <si>
    <t>TIGRFAM argininosuccinate lyase</t>
  </si>
  <si>
    <t>COG0488@1|root,COG0488@2|Bacteria,1MU37@1224|Proteobacteria,42MMK@68525|delta/epsilon subdivisions,2WJC1@28221|Deltaproteobacteria,2MSIG@213462|Syntrophobacterales</t>
  </si>
  <si>
    <t>COG0684@1|root,COG0684@2|Bacteria,1MW9P@1224|Proteobacteria,2TTGT@28211|Alphaproteobacteria,4BQTQ@82117|unclassified Alphaproteobacteria</t>
  </si>
  <si>
    <t>ligK</t>
  </si>
  <si>
    <t>ko:K02553,ko:K10218</t>
  </si>
  <si>
    <t>COG3666@1|root,COG3666@2|Bacteria,1N3QR@1224|Proteobacteria,42N7X@68525|delta/epsilon subdivisions,2WMM9@28221|Deltaproteobacteria,2MMU3@213118|Desulfobacterales</t>
  </si>
  <si>
    <t>COG4719@1|root,COG4719@2|Bacteria,1RARY@1224|Proteobacteria,2U6NU@28211|Alphaproteobacteria,2K437@204457|Sphingomonadales</t>
  </si>
  <si>
    <t>COG2962@1|root,COG2962@2|Bacteria,1MX5G@1224|Proteobacteria,1RMAC@1236|Gammaproteobacteria</t>
  </si>
  <si>
    <t>Rard protein</t>
  </si>
  <si>
    <t>COG4104@1|root,COG4104@2|Bacteria</t>
  </si>
  <si>
    <t>PAAR repeat-containing protein</t>
  </si>
  <si>
    <t>COG0824@1|root,COG0824@2|Bacteria,1REIH@1224|Proteobacteria,2VTNS@28216|Betaproteobacteria,2KRST@206351|Neisseriales</t>
  </si>
  <si>
    <t>Acyl-CoA thioester hydrolase, YbgC YbaW family</t>
  </si>
  <si>
    <t>ko:K12500</t>
  </si>
  <si>
    <t>COG1215@1|root,COG1215@2|Bacteria,1NQ1J@1224|Proteobacteria,42ZP1@68525|delta/epsilon subdivisions</t>
  </si>
  <si>
    <t>alg8</t>
  </si>
  <si>
    <t>2.4.1.33</t>
  </si>
  <si>
    <t>ko:K19290</t>
  </si>
  <si>
    <t>COG0283@1|root,COG0283@2|Bacteria,1MUUD@1224|Proteobacteria,42STI@68525|delta/epsilon subdivisions,2WP1K@28221|Deltaproteobacteria,2MJJQ@213118|Desulfobacterales</t>
  </si>
  <si>
    <t>COG0382@1|root,COG0382@2|Bacteria,1MXCM@1224|Proteobacteria,42PEU@68525|delta/epsilon subdivisions,2WNNT@28221|Deltaproteobacteria,2MAK2@213115|Desulfovibrionales</t>
  </si>
  <si>
    <t>COG4191@1|root,COG4191@2|Bacteria,1RCM9@1224|Proteobacteria,42PDY@68525|delta/epsilon subdivisions,2WMD0@28221|Deltaproteobacteria,2MPRX@213118|Desulfobacterales</t>
  </si>
  <si>
    <t>COG2199@1|root,COG3706@2|Bacteria,1MZV7@1224|Proteobacteria</t>
  </si>
  <si>
    <t>COG0515@1|root,COG3829@1|root,COG0515@2|Bacteria,COG3829@2|Bacteria,1N4M6@1224|Proteobacteria,42M38@68525|delta/epsilon subdivisions,2WIR0@28221|Deltaproteobacteria,2MJ85@213118|Desulfobacterales</t>
  </si>
  <si>
    <t>COG2818@1|root,COG2818@2|Bacteria,1G5Y1@1117|Cyanobacteria,1HF1X@1150|Oscillatoriales</t>
  </si>
  <si>
    <t>2EDW0@1|root,337R6@2|Bacteria,1N9FY@1224|Proteobacteria,1T68Y@1236|Gammaproteobacteria</t>
  </si>
  <si>
    <t>COG4231@1|root,COG4231@2|Bacteria,1MUKS@1224|Proteobacteria,42N44@68525|delta/epsilon subdivisions,2WKYE@28221|Deltaproteobacteria,2MHUM@213118|Desulfobacterales</t>
  </si>
  <si>
    <t>iorA-2</t>
  </si>
  <si>
    <t>COG0840@1|root,COG0840@2|Bacteria,1MU9B@1224|Proteobacteria,42PQS@68525|delta/epsilon subdivisions,2WKTB@28221|Deltaproteobacteria,2MJ0D@213118|Desulfobacterales</t>
  </si>
  <si>
    <t>Type IV pili methyl-accepting chemotaxis transducer N-term</t>
  </si>
  <si>
    <t>COG1074@1|root,COG1074@2|Bacteria,1MUTF@1224|Proteobacteria,42NKH@68525|delta/epsilon subdivisions,2WJ30@28221|Deltaproteobacteria,2MIR5@213118|Desulfobacterales</t>
  </si>
  <si>
    <t>COG0745@1|root,COG2203@1|root,COG4191@1|root,COG0745@2|Bacteria,COG2203@2|Bacteria,COG4191@2|Bacteria,1RCM9@1224|Proteobacteria,42MC4@68525|delta/epsilon subdivisions,2WIZU@28221|Deltaproteobacteria,2MJ2F@213118|Desulfobacterales</t>
  </si>
  <si>
    <t>COG4251@1|root,COG4251@2|Bacteria,1NSQ1@1224|Proteobacteria,2VTMA@28216|Betaproteobacteria</t>
  </si>
  <si>
    <t>COG1960@1|root,COG1960@2|Bacteria,1MUDR@1224|Proteobacteria,2TQKE@28211|Alphaproteobacteria</t>
  </si>
  <si>
    <t>COG0604@1|root,COG0604@2|Bacteria,1MX8A@1224|Proteobacteria,1RPRD@1236|Gammaproteobacteria,46576@72275|Alteromonadaceae</t>
  </si>
  <si>
    <t>ppsC</t>
  </si>
  <si>
    <t>COG5001@1|root,COG5001@2|Bacteria,1MU2C@1224|Proteobacteria,42M0W@68525|delta/epsilon subdivisions,2WIK8@28221|Deltaproteobacteria,2M8CQ@213115|Desulfovibrionales</t>
  </si>
  <si>
    <t>COG1463@1|root,COG1463@2|Bacteria,1MYEF@1224|Proteobacteria,42SPY@68525|delta/epsilon subdivisions,2WP3D@28221|Deltaproteobacteria,2MPV3@213118|Desulfobacterales</t>
  </si>
  <si>
    <t>ko:K02067,ko:K06192</t>
  </si>
  <si>
    <t>COG3315@1|root,COG3315@2|Bacteria</t>
  </si>
  <si>
    <t>Exhibits S-adenosyl-L-methionine-dependent methyltransferase activity</t>
  </si>
  <si>
    <t>COG0595@1|root,COG0595@2|Bacteria,1TQ9G@1239|Firmicutes,2488J@186801|Clostridia,36DE5@31979|Clostridiaceae</t>
  </si>
  <si>
    <t>COG0529@1|root,COG2046@1|root,COG0529@2|Bacteria,COG2046@2|Bacteria,1MUQB@1224|Proteobacteria,43BR1@68525|delta/epsilon subdivisions,2WIIS@28221|Deltaproteobacteria,2MIQ9@213118|Desulfobacterales</t>
  </si>
  <si>
    <t>COG2197@1|root,COG3850@1|root,COG3852@1|root,COG2197@2|Bacteria,COG3850@2|Bacteria,COG3852@2|Bacteria,1R2HI@1224|Proteobacteria,42ZPI@68525|delta/epsilon subdivisions,2WUU1@28221|Deltaproteobacteria,2MPPT@213118|Desulfobacterales</t>
  </si>
  <si>
    <t>COG2885@1|root,COG2885@2|Bacteria,1G2YF@1117|Cyanobacteria,1JGWQ@1189|Stigonemataceae</t>
  </si>
  <si>
    <t>ko:K02557,ko:K03286</t>
  </si>
  <si>
    <t>COG0247@1|root,COG0277@1|root,COG0247@2|Bacteria,COG0277@2|Bacteria,1MU43@1224|Proteobacteria,42MZC@68525|delta/epsilon subdivisions,2WKRK@28221|Deltaproteobacteria,2MIYS@213118|Desulfobacterales</t>
  </si>
  <si>
    <t>Protein of unknown function (DUF3683)</t>
  </si>
  <si>
    <t>COG1082@1|root,COG1082@2|Bacteria,1TPJT@1239|Firmicutes,24DB5@186801|Clostridia,223SU@1506553|Lachnoclostridium</t>
  </si>
  <si>
    <t>AP endonuclease family 2 C terminus</t>
  </si>
  <si>
    <t>COG4977@1|root,COG4977@2|Bacteria,1MUDK@1224|Proteobacteria,42QRG@68525|delta/epsilon subdivisions,2WJ5Z@28221|Deltaproteobacteria,2MIYW@213118|Desulfobacterales</t>
  </si>
  <si>
    <t>COG5414@1|root,COG5414@2|Bacteria,46VD3@74201|Verrucomicrobia</t>
  </si>
  <si>
    <t>histone acetyltransferase binding</t>
  </si>
  <si>
    <t>COG0304@1|root,COG0304@2|Bacteria,1N91E@1224|Proteobacteria,1RMPP@1236|Gammaproteobacteria,1X36X@135614|Xanthomonadales</t>
  </si>
  <si>
    <t>COG1033@1|root,COG1033@2|Bacteria,1MUE1@1224|Proteobacteria,2VJ61@28216|Betaproteobacteria,4AAUA@80864|Comamonadaceae</t>
  </si>
  <si>
    <t>COG4773@1|root,COG4773@2|Bacteria,1QTT0@1224|Proteobacteria,1RNBT@1236|Gammaproteobacteria,1XDXH@135618|Methylococcales</t>
  </si>
  <si>
    <t>COG1629@1|root,COG4771@2|Bacteria,2G5I0@200783|Aquificae</t>
  </si>
  <si>
    <t>COG4191@1|root,COG4585@1|root,COG4191@2|Bacteria,COG4585@2|Bacteria,1RB4Z@1224|Proteobacteria</t>
  </si>
  <si>
    <t>ko:K02480</t>
  </si>
  <si>
    <t>COG1205@1|root,COG1205@2|Bacteria,1QU0I@1224|Proteobacteria,42M4R@68525|delta/epsilon subdivisions,2WK1V@28221|Deltaproteobacteria,2MI86@213118|Desulfobacterales</t>
  </si>
  <si>
    <t>COG1835@1|root,COG1835@2|Bacteria,1PVUR@1224|Proteobacteria,2TTRB@28211|Alphaproteobacteria,2K98C@204457|Sphingomonadales</t>
  </si>
  <si>
    <t>COG0745@1|root,COG2204@1|root,COG4191@1|root,COG0745@2|Bacteria,COG2204@2|Bacteria,COG4191@2|Bacteria,1RGDF@1224|Proteobacteria,42NRI@68525|delta/epsilon subdivisions,2X78P@28221|Deltaproteobacteria</t>
  </si>
  <si>
    <t>2DSEB@1|root,33FSP@2|Bacteria,1NIVA@1224|Proteobacteria,42WUP@68525|delta/epsilon subdivisions,2WSP5@28221|Deltaproteobacteria</t>
  </si>
  <si>
    <t>COG1032@1|root,COG1032@2|Bacteria,1MWR0@1224|Proteobacteria,2VKW1@28216|Betaproteobacteria,2KXN2@206389|Rhodocyclales</t>
  </si>
  <si>
    <t>COG3391@1|root,COG3391@2|Bacteria,1R7E0@1224|Proteobacteria,42XD8@68525|delta/epsilon subdivisions,2WSJC@28221|Deltaproteobacteria,43VUI@69541|Desulfuromonadales</t>
  </si>
  <si>
    <t>TIGRFAM 40-residue YVTN family beta-propeller repeat</t>
  </si>
  <si>
    <t>COG4191@1|root,COG4191@2|Bacteria,2GHNA@200940|Thermodesulfobacteria</t>
  </si>
  <si>
    <t>COG1454@1|root,COG1454@2|Bacteria,3TC9B@508458|Synergistetes</t>
  </si>
  <si>
    <t>COG4148@1|root,COG4148@2|Bacteria,1MU8K@1224|Proteobacteria,42NN3@68525|delta/epsilon subdivisions,2WJZP@28221|Deltaproteobacteria,2MSJG@213462|Syntrophobacterales</t>
  </si>
  <si>
    <t>COG0491@1|root,COG0491@2|Bacteria,1P5NJ@1224|Proteobacteria,42SWC@68525|delta/epsilon subdivisions,2WPQZ@28221|Deltaproteobacteria,2MRNM@213462|Syntrophobacterales</t>
  </si>
  <si>
    <t>PFAM Metallo-beta-lactamase superfamily</t>
  </si>
  <si>
    <t>ko:K17837</t>
  </si>
  <si>
    <t>COG4783@1|root,COG4783@2|Bacteria,1QTUQ@1224|Proteobacteria,43CMK@68525|delta/epsilon subdivisions,2X8EH@28221|Deltaproteobacteria,2MPP1@213118|Desulfobacterales</t>
  </si>
  <si>
    <t>COG5423@1|root,COG5423@2|Bacteria,1V5IN@1239|Firmicutes,25DJ2@186801|Clostridia,25YKX@186806|Eubacteriaceae</t>
  </si>
  <si>
    <t>COG1197@1|root,COG1197@2|Bacteria,1MUXG@1224|Proteobacteria,42N8X@68525|delta/epsilon subdivisions,2WIVR@28221|Deltaproteobacteria,2MI3P@213118|Desulfobacterales</t>
  </si>
  <si>
    <t>COG1032@1|root,COG1032@2|Bacteria,1MUMS@1224|Proteobacteria,42NVP@68525|delta/epsilon subdivisions,2WJP3@28221|Deltaproteobacteria,2MI6C@213118|Desulfobacterales</t>
  </si>
  <si>
    <t>COG0564@1|root,COG0564@2|Bacteria,1R4IN@1224|Proteobacteria,1S0WR@1236|Gammaproteobacteria,466SG@72275|Alteromonadaceae</t>
  </si>
  <si>
    <t>COG0564 Pseudouridylate synthases, 23S RNA-specific</t>
  </si>
  <si>
    <t>COG1476@1|root,COG1910@1|root,COG1476@2|Bacteria,COG1910@2|Bacteria,1QZ4N@1224|Proteobacteria,42QFK@68525|delta/epsilon subdivisions,2WJSD@28221|Deltaproteobacteria</t>
  </si>
  <si>
    <t>Helix-turn-helix domain protein</t>
  </si>
  <si>
    <t>COG3391@1|root,COG3391@2|Bacteria,1PX3W@1224|Proteobacteria,2W0YQ@28216|Betaproteobacteria</t>
  </si>
  <si>
    <t>COG4591@1|root,COG4591@2|Bacteria,1QVSQ@1224|Proteobacteria,43BSZ@68525|delta/epsilon subdivisions,2WME9@28221|Deltaproteobacteria</t>
  </si>
  <si>
    <t>COG3638@1|root,COG3638@2|Bacteria,1RF8E@1224|Proteobacteria,1S3VW@1236|Gammaproteobacteria,46AR5@72275|Alteromonadaceae</t>
  </si>
  <si>
    <t>COG3638 ABC-type phosphate phosphonate transport system, ATPase component</t>
  </si>
  <si>
    <t>phnC</t>
  </si>
  <si>
    <t>3.6.3.28</t>
  </si>
  <si>
    <t>ko:K02041</t>
  </si>
  <si>
    <t>2C1VW@1|root,2ZFPP@2|Bacteria,1P56W@1224|Proteobacteria</t>
  </si>
  <si>
    <t>COG4105@1|root,COG4105@2|Bacteria,1QVQ9@1224|Proteobacteria,43CT2@68525|delta/epsilon subdivisions,2X80K@28221|Deltaproteobacteria,43TUA@69541|Desulfuromonadales</t>
  </si>
  <si>
    <t>COG0237@1|root,COG0237@2|Bacteria,1V6FS@1239|Firmicutes,24GFQ@186801|Clostridia,42K1Y@68298|Syntrophomonadaceae</t>
  </si>
  <si>
    <t>COG3307@1|root,COG3307@2|Bacteria,1Q4JG@1224|Proteobacteria,42ZB3@68525|delta/epsilon subdivisions,2WUGH@28221|Deltaproteobacteria</t>
  </si>
  <si>
    <t>O-antigen ligase like membrane protein</t>
  </si>
  <si>
    <t>COG2135@1|root,COG2135@2|Bacteria,2GKY8@201174|Actinobacteria,3UWQB@52018|unclassified Actinobacteria (class)</t>
  </si>
  <si>
    <t>SOS response associated peptidase (SRAP)</t>
  </si>
  <si>
    <t>COG0834@1|root,COG2203@1|root,COG4191@1|root,COG0834@2|Bacteria,COG2203@2|Bacteria,COG4191@2|Bacteria,1RCM9@1224|Proteobacteria,42RZ2@68525|delta/epsilon subdivisions,2WP0V@28221|Deltaproteobacteria,43UQ1@69541|Desulfuromonadales</t>
  </si>
  <si>
    <t>ATP-binding region, ATPase domain protein domain protein</t>
  </si>
  <si>
    <t>2F35T@1|root,33W0F@2|Bacteria,1NVX1@1224|Proteobacteria,42ZTR@68525|delta/epsilon subdivisions,2WVA2@28221|Deltaproteobacteria,2MNJ3@213118|Desulfobacterales</t>
  </si>
  <si>
    <t>COG4584@1|root,COG4584@2|Bacteria,1MWIV@1224|Proteobacteria,42T20@68525|delta/epsilon subdivisions,2WP7S@28221|Deltaproteobacteria,43W22@69541|Desulfuromonadales</t>
  </si>
  <si>
    <t>PFAM Integrase catalytic region</t>
  </si>
  <si>
    <t>COG0729@1|root,COG0729@2|Bacteria,1MUKM@1224|Proteobacteria,1RNQ3@1236|Gammaproteobacteria,1WWT6@135613|Chromatiales</t>
  </si>
  <si>
    <t>Surface antigen variable number</t>
  </si>
  <si>
    <t>COG1694@1|root,COG1694@2|Bacteria,4NQ3H@976|Bacteroidetes,2FT28@200643|Bacteroidia,3XK9C@558415|Marinilabiliaceae</t>
  </si>
  <si>
    <t>MazG nucleotide pyrophosphohydrolase domain</t>
  </si>
  <si>
    <t>COG0318@1|root,COG0318@2|Bacteria,1MUQZ@1224|Proteobacteria,2TRV7@28211|Alphaproteobacteria,2JPYI@204441|Rhodospirillales</t>
  </si>
  <si>
    <t>COG1451@1|root,COG1451@2|Bacteria,1MXZU@1224|Proteobacteria,1S9E4@1236|Gammaproteobacteria,467T2@72275|Alteromonadaceae</t>
  </si>
  <si>
    <t>COG2304@1|root,COG2304@2|Bacteria,1MX4C@1224|Proteobacteria,439DU@68525|delta/epsilon subdivisions,2X4NR@28221|Deltaproteobacteria,2YZBD@29|Myxococcales</t>
  </si>
  <si>
    <t>COG0546@1|root,COG0546@2|Bacteria,1REXF@1224|Proteobacteria,43B2S@68525|delta/epsilon subdivisions,2WPHG@28221|Deltaproteobacteria,2MPQZ@213118|Desulfobacterales</t>
  </si>
  <si>
    <t>COG0385@1|root,COG0385@2|Bacteria,1MUMM@1224|Proteobacteria,42S6Y@68525|delta/epsilon subdivisions,2WNZA@28221|Deltaproteobacteria,2MJV1@213118|Desulfobacterales</t>
  </si>
  <si>
    <t>SBF-like CPA transporter family (DUF4137)</t>
  </si>
  <si>
    <t>ko:K14347</t>
  </si>
  <si>
    <t>COG0277@1|root,COG0277@2|Bacteria,1MU6Y@1224|Proteobacteria,42M0V@68525|delta/epsilon subdivisions,2WIQ1@28221|Deltaproteobacteria,2MQ5I@213462|Syntrophobacterales</t>
  </si>
  <si>
    <t>1.1.2.4,1.1.3.15</t>
  </si>
  <si>
    <t>ko:K00102,ko:K00104</t>
  </si>
  <si>
    <t>ko00620,ko00630,ko01100,ko01110,ko01120,ko01130,map00620,map00630,map01100,map01110,map01120,map01130</t>
  </si>
  <si>
    <t>COG0683@1|root,COG0683@2|Bacteria,1RDCY@1224|Proteobacteria,42YKM@68525|delta/epsilon subdivisions,2WTU8@28221|Deltaproteobacteria,2MA12@213115|Desulfovibrionales</t>
  </si>
  <si>
    <t>COG1271@1|root,COG1271@2|Bacteria,1QXQF@1224|Proteobacteria,42NKJ@68525|delta/epsilon subdivisions,2WKHM@28221|Deltaproteobacteria,2M95S@213115|Desulfovibrionales</t>
  </si>
  <si>
    <t>oxidase subunit</t>
  </si>
  <si>
    <t>COG1484@1|root,COG1484@2|Bacteria,1MWQX@1224|Proteobacteria,42R4P@68525|delta/epsilon subdivisions,2X5AT@28221|Deltaproteobacteria,43W1U@69541|Desulfuromonadales</t>
  </si>
  <si>
    <t>PFAM IstB domain protein ATP-binding protein</t>
  </si>
  <si>
    <t>COG0642@1|root,COG0745@1|root,COG0784@1|root,COG2198@1|root,COG3829@1|root,COG0745@2|Bacteria,COG0784@2|Bacteria,COG2198@2|Bacteria,COG2205@2|Bacteria,COG3829@2|Bacteria,1NRP8@1224|Proteobacteria,42M0Y@68525|delta/epsilon subdivisions,2WJCX@28221|Deltaproteobacteria</t>
  </si>
  <si>
    <t>COG0745@1|root,COG5002@1|root,COG0745@2|Bacteria,COG5002@2|Bacteria,1GHFQ@1117|Cyanobacteria,3VNN4@52604|Pleurocapsales</t>
  </si>
  <si>
    <t>COG2204@1|root,COG2204@2|Bacteria,2GI78@200940|Thermodesulfobacteria</t>
  </si>
  <si>
    <t>2E5WH@1|root,330KI@2|Bacteria</t>
  </si>
  <si>
    <t>COG1266@1|root,COG1266@2|Bacteria</t>
  </si>
  <si>
    <t>3.4.11.19</t>
  </si>
  <si>
    <t>ko:K01266,ko:K07052</t>
  </si>
  <si>
    <t>COG2048@1|root,COG2048@2|Bacteria,1RC7G@1224|Proteobacteria,43B85@68525|delta/epsilon subdivisions,2WMVG@28221|Deltaproteobacteria,2MJQR@213118|Desulfobacterales</t>
  </si>
  <si>
    <t>heterodisulfide reductase, subunit</t>
  </si>
  <si>
    <t>COG0583@1|root,COG0583@2|Bacteria,1PR6U@1224|Proteobacteria,42QAK@68525|delta/epsilon subdivisions,2WM9C@28221|Deltaproteobacteria</t>
  </si>
  <si>
    <t>COG0389@1|root,COG0389@2|Bacteria,1MUUH@1224|Proteobacteria,42NGG@68525|delta/epsilon subdivisions,2WIVT@28221|Deltaproteobacteria,2MHKT@213118|Desulfobacterales</t>
  </si>
  <si>
    <t>COG0758@1|root,COG0758@2|Bacteria,1MVF6@1224|Proteobacteria,42N10@68525|delta/epsilon subdivisions,2WJI9@28221|Deltaproteobacteria,2MHSD@213118|Desulfobacterales</t>
  </si>
  <si>
    <t>COG2064@1|root,COG2064@2|Bacteria,1MWAZ@1224|Proteobacteria,42R2X@68525|delta/epsilon subdivisions,2WMU1@28221|Deltaproteobacteria,2MK3S@213118|Desulfobacterales</t>
  </si>
  <si>
    <t>COG1070@1|root,COG1070@2|Bacteria,2G7TQ@200795|Chloroflexi</t>
  </si>
  <si>
    <t>FGGY family of carbohydrate kinases, N-terminal domain</t>
  </si>
  <si>
    <t>COG1816@1|root,COG1816@2|Bacteria,1MWBV@1224|Proteobacteria,1RNVI@1236|Gammaproteobacteria,1XI1C@135619|Oceanospirillales</t>
  </si>
  <si>
    <t>Catalyzes the hydrolytic deamination of adenine to hypoxanthine. Plays an important role in the purine salvage pathway and in nitrogen catabolism</t>
  </si>
  <si>
    <t>add</t>
  </si>
  <si>
    <t>3.5.4.2,3.5.4.4</t>
  </si>
  <si>
    <t>ko:K01488,ko:K21053</t>
  </si>
  <si>
    <t>ko00230,ko01100,ko05340,map00230,map01100,map05340</t>
  </si>
  <si>
    <t>COG2152@1|root,COG2152@2|Bacteria,1MX8M@1224|Proteobacteria,42QDF@68525|delta/epsilon subdivisions,2WMG5@28221|Deltaproteobacteria,2MJJI@213118|Desulfobacterales</t>
  </si>
  <si>
    <t>beta-1,4-mannooligosaccharide phosphorylase</t>
  </si>
  <si>
    <t>COG0642@1|root,COG2204@1|root,COG2204@2|Bacteria,COG2205@2|Bacteria,1NRP8@1224|Proteobacteria,43CHE@68525|delta/epsilon subdivisions,2X7SI@28221|Deltaproteobacteria</t>
  </si>
  <si>
    <t>COG1352@1|root,COG2201@1|root,COG2204@1|root,COG2461@1|root,COG3852@1|root,COG5000@1|root,COG1352@2|Bacteria,COG2201@2|Bacteria,COG2204@2|Bacteria,COG2461@2|Bacteria,COG3852@2|Bacteria,COG5000@2|Bacteria,3Y45J@57723|Acidobacteria</t>
  </si>
  <si>
    <t>COG2271@1|root,COG2271@2|Bacteria,1QTW2@1224|Proteobacteria,42PZA@68525|delta/epsilon subdivisions,2WJ9A@28221|Deltaproteobacteria</t>
  </si>
  <si>
    <t>COG1690@1|root,COG1690@2|Bacteria,1MUHA@1224|Proteobacteria,437Z5@68525|delta/epsilon subdivisions,2WZTS@28221|Deltaproteobacteria,2YUWA@29|Myxococcales</t>
  </si>
  <si>
    <t>ko:K18148</t>
  </si>
  <si>
    <t>COG1032@1|root,COG1032@2|Bacteria,1PDZR@1224|Proteobacteria,42M73@68525|delta/epsilon subdivisions,2WK6Y@28221|Deltaproteobacteria,2MQ41@213462|Syntrophobacterales</t>
  </si>
  <si>
    <t>COG2152@1|root,COG2152@2|Bacteria,1MX8M@1224|Proteobacteria,42YYU@68525|delta/epsilon subdivisions,2WU8G@28221|Deltaproteobacteria,2MN6U@213118|Desulfobacterales</t>
  </si>
  <si>
    <t>Pfam:DUF377</t>
  </si>
  <si>
    <t>COG2829@1|root,COG2829@2|Bacteria,1PC8I@1224|Proteobacteria,42R3P@68525|delta/epsilon subdivisions,2WMVW@28221|Deltaproteobacteria,2MJW4@213118|Desulfobacterales</t>
  </si>
  <si>
    <t>COG1218@1|root,COG1218@2|Bacteria,4NFHY@976|Bacteroidetes,2FP00@200643|Bacteroidia,4AMGH@815|Bacteroidaceae</t>
  </si>
  <si>
    <t>3'(2'),5'-bisphosphate nucleotidase</t>
  </si>
  <si>
    <t>COG0642@1|root,COG0642@2|Bacteria,COG2205@2|Bacteria,1NRP8@1224|Proteobacteria,42M0Y@68525|delta/epsilon subdivisions,2WJCX@28221|Deltaproteobacteria,2MHXT@213118|Desulfobacterales</t>
  </si>
  <si>
    <t>COG2067@1|root,COG2885@1|root,COG2067@2|Bacteria,COG2885@2|Bacteria,1MY5K@1224|Proteobacteria</t>
  </si>
  <si>
    <t>long-chain fatty acid transport protein</t>
  </si>
  <si>
    <t>2C3IJ@1|root,32RCD@2|Bacteria,1MY7K@1224|Proteobacteria,42T2U@68525|delta/epsilon subdivisions,2WP8R@28221|Deltaproteobacteria</t>
  </si>
  <si>
    <t>COG0810@1|root,COG0810@2|Bacteria,1MZQW@1224|Proteobacteria,43BTI@68525|delta/epsilon subdivisions,2X74F@28221|Deltaproteobacteria,2Z3FS@29|Myxococcales</t>
  </si>
  <si>
    <t>COG0789@1|root,COG0789@2|Bacteria,1PEBA@1224|Proteobacteria,43EX2@68525|delta/epsilon subdivisions,2X9UP@28221|Deltaproteobacteria,2MNQY@213118|Desulfobacterales</t>
  </si>
  <si>
    <t>COG4584@1|root,COG4584@2|Bacteria,1MW5J@1224|Proteobacteria,42X93@68525|delta/epsilon subdivisions,2WSXR@28221|Deltaproteobacteria,2MQ06@213118|Desulfobacterales</t>
  </si>
  <si>
    <t>PFAM Integrase core domain</t>
  </si>
  <si>
    <t>2DFKD@1|root,2ZS7E@2|Bacteria,1P5EA@1224|Proteobacteria</t>
  </si>
  <si>
    <t>Pfam:DUF1049</t>
  </si>
  <si>
    <t>COG0517@1|root,COG0517@2|Bacteria,1TQ4J@1239|Firmicutes,24B68@186801|Clostridia,260BK@186807|Peptococcaceae</t>
  </si>
  <si>
    <t>COG2257@1|root,COG2257@2|Bacteria,1VF4R@1239|Firmicutes,4H5UZ@909932|Negativicutes</t>
  </si>
  <si>
    <t>FlhB domain protein</t>
  </si>
  <si>
    <t>COG0789@1|root,COG0789@2|Bacteria,1RGX6@1224|Proteobacteria,1SYEC@1236|Gammaproteobacteria,1J896@118884|unclassified Gammaproteobacteria</t>
  </si>
  <si>
    <t>ko:K08365</t>
  </si>
  <si>
    <t>COG0330@1|root,COG0330@2|Bacteria,1MUM2@1224|Proteobacteria,1RPUE@1236|Gammaproteobacteria,1J825@118884|unclassified Gammaproteobacteria</t>
  </si>
  <si>
    <t>Accession_No</t>
  </si>
  <si>
    <t>Sulfite reduction/oxidation</t>
  </si>
  <si>
    <t>hr</t>
  </si>
  <si>
    <t>Average Normalized transcript abundance (n = 4)</t>
  </si>
  <si>
    <r>
      <t>Mapping to MAGs (%)</t>
    </r>
    <r>
      <rPr>
        <vertAlign val="superscript"/>
        <sz val="11"/>
        <color theme="1"/>
        <rFont val="Calibri"/>
        <family val="2"/>
        <scheme val="minor"/>
      </rPr>
      <t>3</t>
    </r>
  </si>
  <si>
    <r>
      <t>Mapping to scaffolds (%</t>
    </r>
    <r>
      <rPr>
        <vertAlign val="superscript"/>
        <sz val="11"/>
        <color theme="1"/>
        <rFont val="Calibri"/>
        <family val="2"/>
        <scheme val="minor"/>
      </rPr>
      <t>)3</t>
    </r>
  </si>
  <si>
    <t>16S rRNA gene</t>
  </si>
  <si>
    <t>Present</t>
  </si>
  <si>
    <t>Absent</t>
  </si>
  <si>
    <t>quality_score</t>
  </si>
  <si>
    <t>S/Sulfate reducer genera</t>
  </si>
  <si>
    <t>Sulfur oxidizer genera</t>
  </si>
  <si>
    <t>Acidianus</t>
  </si>
  <si>
    <t>Segerer et al., 1986</t>
  </si>
  <si>
    <t>Achromatium</t>
  </si>
  <si>
    <t>Babenzien et al., 2015</t>
  </si>
  <si>
    <t>Anaerobaculum</t>
  </si>
  <si>
    <t>Maune and Tanner, 2012</t>
  </si>
  <si>
    <t>Archaeoglobus</t>
  </si>
  <si>
    <t>Burggraf et al., 1990</t>
  </si>
  <si>
    <t>Acidiferrobacter</t>
  </si>
  <si>
    <t>Hallberg et al., 2011</t>
  </si>
  <si>
    <t>Balnearium</t>
  </si>
  <si>
    <t>Takai et al., 2003a</t>
  </si>
  <si>
    <t>Acidihalobacter</t>
  </si>
  <si>
    <t>Huber and Stetter, 1989</t>
  </si>
  <si>
    <t>Bilophila</t>
  </si>
  <si>
    <t>Laue et al., 2001</t>
  </si>
  <si>
    <t>Acidiphilium</t>
  </si>
  <si>
    <t>Hiraishi and Imhoff, 2015</t>
  </si>
  <si>
    <t>Caldivirga</t>
  </si>
  <si>
    <t>Itoh et al., 1999</t>
  </si>
  <si>
    <t>Acidithiobacillus</t>
  </si>
  <si>
    <t>Quatrini and Johnson, 2019</t>
  </si>
  <si>
    <t>Dehalospirillum</t>
  </si>
  <si>
    <t>Neumann et al., 1994</t>
  </si>
  <si>
    <t>Alicyclobacillus</t>
  </si>
  <si>
    <t>Guo et al., 2009</t>
  </si>
  <si>
    <t>Desulfacinum</t>
  </si>
  <si>
    <t>Rees and Patel, 2015</t>
  </si>
  <si>
    <t>Alkalilimnicola</t>
  </si>
  <si>
    <t>Hoeft et al., 2007</t>
  </si>
  <si>
    <t>Desulfarculus</t>
  </si>
  <si>
    <t>Kuever et al., 2015a</t>
  </si>
  <si>
    <t>Ancalochloris</t>
  </si>
  <si>
    <t>Gorlenko, 2015a</t>
  </si>
  <si>
    <t>Desulfatibacillum</t>
  </si>
  <si>
    <t>Cravo-Laureau et al., 2004</t>
  </si>
  <si>
    <t>Annwoodia</t>
  </si>
  <si>
    <t>Boden et al., 2015</t>
  </si>
  <si>
    <t>Desulfatiferula</t>
  </si>
  <si>
    <t>Cravo-Laureau et al., 2007</t>
  </si>
  <si>
    <t>Aquifex</t>
  </si>
  <si>
    <t>Huber et al., 1992</t>
  </si>
  <si>
    <t>Desulfatiglans</t>
  </si>
  <si>
    <t>Suzuki et al., 2014</t>
  </si>
  <si>
    <t>Arcobacter</t>
  </si>
  <si>
    <t>Wirsen et al., 2002</t>
  </si>
  <si>
    <t>Desulfatirhabdium</t>
  </si>
  <si>
    <t>Balk et al., 2008</t>
  </si>
  <si>
    <t>Beggiatoa</t>
  </si>
  <si>
    <t>Strohl, 2015</t>
  </si>
  <si>
    <t>Desulfatitalea</t>
  </si>
  <si>
    <t>Higashioka et al., 2013</t>
  </si>
  <si>
    <t>Candidatus_Chlorothrix</t>
  </si>
  <si>
    <t>Klappenbach and Pierson, 2004</t>
  </si>
  <si>
    <t>Desulfitibacter</t>
  </si>
  <si>
    <t>Nielsen et al., 2006</t>
  </si>
  <si>
    <t>Candidatus_Electronema</t>
  </si>
  <si>
    <t>Trojan et al., 2016</t>
  </si>
  <si>
    <t>Desulfitispora</t>
  </si>
  <si>
    <t>Sorokin and Muyzer, 2010b</t>
  </si>
  <si>
    <t>Candidatus_Electrothrix</t>
  </si>
  <si>
    <t>Desulfitobacterium</t>
  </si>
  <si>
    <t>Villemur et al., 2006</t>
  </si>
  <si>
    <t>Candidatus_Isobeggiatoa</t>
  </si>
  <si>
    <t>Salman et al., 2011</t>
  </si>
  <si>
    <t>Desulfobacca</t>
  </si>
  <si>
    <t>Elferink et al., 1999</t>
  </si>
  <si>
    <t>Candidatus_Maribeggiatoa</t>
  </si>
  <si>
    <t>Desulfobacter</t>
  </si>
  <si>
    <t>Kuever et al., 2015b</t>
  </si>
  <si>
    <t>Candidatus_Omnitrophus</t>
  </si>
  <si>
    <t>Kolinko et al., 2016</t>
  </si>
  <si>
    <t>Desulfobacterium</t>
  </si>
  <si>
    <t>Brysch et al., 1987</t>
  </si>
  <si>
    <t>Candidatus_Riegeria</t>
  </si>
  <si>
    <t>Jäckle et al., 2019</t>
  </si>
  <si>
    <t>Desulfobacula</t>
  </si>
  <si>
    <t>Rabus et al., 1993</t>
  </si>
  <si>
    <t>Candidatus_Thiobios</t>
  </si>
  <si>
    <t>Rinke et al., 2006</t>
  </si>
  <si>
    <t>Desulfobaculum</t>
  </si>
  <si>
    <t>Zhao et al., 2012</t>
  </si>
  <si>
    <t>Candidatus_Thiodiazotropha</t>
  </si>
  <si>
    <t>Petersen et al., 2016</t>
  </si>
  <si>
    <t>Desulfobotulus</t>
  </si>
  <si>
    <t>Pérez-Bernal et al., 2020</t>
  </si>
  <si>
    <t>Candidatus_Thiosymbion</t>
  </si>
  <si>
    <t>Zimmermann et al., 2016</t>
  </si>
  <si>
    <t>Desulfobulbus</t>
  </si>
  <si>
    <t>Kuever et al., 2015c</t>
  </si>
  <si>
    <t>Catenococcus</t>
  </si>
  <si>
    <t>Sorokin, 1992</t>
  </si>
  <si>
    <t>Desulfocapsa</t>
  </si>
  <si>
    <t>Janssen et al., 1996</t>
  </si>
  <si>
    <t>Chlorobium</t>
  </si>
  <si>
    <t>Pfennig and Overmann, 2015</t>
  </si>
  <si>
    <t>Desulfocarbo</t>
  </si>
  <si>
    <t>An and Picardal, 2014</t>
  </si>
  <si>
    <t>Chloroflexus</t>
  </si>
  <si>
    <t>Madigan and  Brock, 1975</t>
  </si>
  <si>
    <t>Desulfocella</t>
  </si>
  <si>
    <t>Brandt et al., 1999</t>
  </si>
  <si>
    <t>Chloroherpeton</t>
  </si>
  <si>
    <t>Gibson et al., 1984</t>
  </si>
  <si>
    <t>Desulfococcus</t>
  </si>
  <si>
    <t>Kuever et al., 2015d</t>
  </si>
  <si>
    <t>Chromatium</t>
  </si>
  <si>
    <t>Trüper and Schlegel, 1964</t>
  </si>
  <si>
    <t>Desulfocurvus</t>
  </si>
  <si>
    <t>Klouche et al., 2009</t>
  </si>
  <si>
    <t>Clathrochloris</t>
  </si>
  <si>
    <t>Overmann, 2015</t>
  </si>
  <si>
    <t>Desulfofaba</t>
  </si>
  <si>
    <t>Knoblauch et al., 1999</t>
  </si>
  <si>
    <t>Kuever et al., 2015f</t>
  </si>
  <si>
    <t>Desulfofrigus</t>
  </si>
  <si>
    <t>Desulfovibrio</t>
  </si>
  <si>
    <t>Cypionka, 2000</t>
  </si>
  <si>
    <t>Desulfofustis</t>
  </si>
  <si>
    <t>Friedrich et al., 1996</t>
  </si>
  <si>
    <t>Ectothiorhodospira</t>
  </si>
  <si>
    <t>Imhoff, 2015a</t>
  </si>
  <si>
    <t>Desulfoglaeba</t>
  </si>
  <si>
    <t>Davidova et al., 2006a</t>
  </si>
  <si>
    <t>Endothiovibrio</t>
  </si>
  <si>
    <t>Bazylinski et al., 2017</t>
  </si>
  <si>
    <t>Desulfohalobium</t>
  </si>
  <si>
    <t>Ollivier et al., 1991</t>
  </si>
  <si>
    <t>Ferroglobus</t>
  </si>
  <si>
    <t>Hafenbradl et al., 1996</t>
  </si>
  <si>
    <t>Desulfoluna</t>
  </si>
  <si>
    <t>Suzuki et al., 2008</t>
  </si>
  <si>
    <t>Halothiobacillus</t>
  </si>
  <si>
    <t>Sievert et al., 2000</t>
  </si>
  <si>
    <t>Desulfomicrobium</t>
  </si>
  <si>
    <t>Genthner and Devereux, 2015</t>
  </si>
  <si>
    <t>Hydrogenivirga</t>
  </si>
  <si>
    <t>Nakagawa et al., 2004</t>
  </si>
  <si>
    <t>Desulfomonile</t>
  </si>
  <si>
    <t>DeWeerd et al., 1990</t>
  </si>
  <si>
    <t>Hydrogenobacter</t>
  </si>
  <si>
    <t>Skirnisdottir et al., 2011</t>
  </si>
  <si>
    <t>Desulfomusa</t>
  </si>
  <si>
    <t>Finster et al., 2001</t>
  </si>
  <si>
    <t>Macromonas</t>
  </si>
  <si>
    <t>Dubinina et al., 2015</t>
  </si>
  <si>
    <t>Desulfonatronobacter</t>
  </si>
  <si>
    <t>Galushko and Kuever, 2015b</t>
  </si>
  <si>
    <t>Metallosphaera</t>
  </si>
  <si>
    <t>Huber et al., 1989</t>
  </si>
  <si>
    <t>Desulfonatronospira</t>
  </si>
  <si>
    <t>Sorokin et al., 2008a</t>
  </si>
  <si>
    <t>Microcoleus</t>
  </si>
  <si>
    <t>de Wit, R and van Gemerden, 1987</t>
  </si>
  <si>
    <t>Desulfonatronovibrio</t>
  </si>
  <si>
    <t>Zhilina et al., 1997</t>
  </si>
  <si>
    <t>Oscillatoria</t>
  </si>
  <si>
    <t>Oren and Shilo, 1979</t>
  </si>
  <si>
    <t>Desulfonatronum</t>
  </si>
  <si>
    <t>Zhilina et al., 2005</t>
  </si>
  <si>
    <t>Paracoccus</t>
  </si>
  <si>
    <t>Quentmeier et al., 2003</t>
  </si>
  <si>
    <t>Desulfonauticus</t>
  </si>
  <si>
    <t>Audiffrin et al., 2003</t>
  </si>
  <si>
    <t>Pelodictyon</t>
  </si>
  <si>
    <t>Desulfonema</t>
  </si>
  <si>
    <t>Fukui et al., 1999</t>
  </si>
  <si>
    <t>Prosthecochloris</t>
  </si>
  <si>
    <t>Gorlenko, 2015b</t>
  </si>
  <si>
    <t>Desulfopila</t>
  </si>
  <si>
    <t>Suzuki et al., 2007</t>
  </si>
  <si>
    <t>Rhodopseudomonas</t>
  </si>
  <si>
    <t>Imhoff, 2015b</t>
  </si>
  <si>
    <t>Desulforegula</t>
  </si>
  <si>
    <t>Rees and Patel, 2001</t>
  </si>
  <si>
    <t>Rhodospirillum</t>
  </si>
  <si>
    <t>Imhoff, 2015c</t>
  </si>
  <si>
    <t>Desulforhabdus</t>
  </si>
  <si>
    <t>Elferink et al., 1995</t>
  </si>
  <si>
    <t>Sedimenticola</t>
  </si>
  <si>
    <t>Flood et al., 2015</t>
  </si>
  <si>
    <t>Desulforhopalus</t>
  </si>
  <si>
    <t>Isaksen and Teske, 1996</t>
  </si>
  <si>
    <t>Sphaerotilus</t>
  </si>
  <si>
    <t>Gridneva et al., 2009</t>
  </si>
  <si>
    <t>Desulfosalsimonas</t>
  </si>
  <si>
    <t>Kjeldsen et al., 2010</t>
  </si>
  <si>
    <t>Starkeya</t>
  </si>
  <si>
    <t>Kappler et al., 2001</t>
  </si>
  <si>
    <t>Desulfosarcina</t>
  </si>
  <si>
    <t>Kleindienst et al., 2014</t>
  </si>
  <si>
    <t>Sulfitobacter</t>
  </si>
  <si>
    <t>Sorokin et al., 2015</t>
  </si>
  <si>
    <t>Desulfosoma</t>
  </si>
  <si>
    <t>Baena et al., 2011</t>
  </si>
  <si>
    <t>Sulfobacillus</t>
  </si>
  <si>
    <t>Golovacheva and Karavaĭko, 1978</t>
  </si>
  <si>
    <t>Desulfospira</t>
  </si>
  <si>
    <t>Finster et al., 1997a</t>
  </si>
  <si>
    <t>Sulfolobus</t>
  </si>
  <si>
    <t>She et al., 2001</t>
  </si>
  <si>
    <t>Desulfosporosinus</t>
  </si>
  <si>
    <t>Hippe and Stackebrandt, 2015</t>
  </si>
  <si>
    <t>Sulfuricurvum</t>
  </si>
  <si>
    <t>Kodama and Watanabe, 2004</t>
  </si>
  <si>
    <t>Desulfotalea</t>
  </si>
  <si>
    <t>Sulfuriflexus</t>
  </si>
  <si>
    <t>Kojima and Fukui, 2016</t>
  </si>
  <si>
    <t>Desulfothermus</t>
  </si>
  <si>
    <t>Galushko et al., 2015a</t>
  </si>
  <si>
    <t>Sulfurifustis</t>
  </si>
  <si>
    <t>Kojima et al., 2015</t>
  </si>
  <si>
    <t>Desulfotignum</t>
  </si>
  <si>
    <t>Kuever et al., 2011</t>
  </si>
  <si>
    <t>Sulfurihydrogenibium</t>
  </si>
  <si>
    <t>Takai et al., 2003b</t>
  </si>
  <si>
    <t>Desulfotomaculum</t>
  </si>
  <si>
    <t xml:space="preserve">Kuever and Rainey, 2015 </t>
  </si>
  <si>
    <t>Sulfurimonas</t>
  </si>
  <si>
    <t>Sievert et al., 2008</t>
  </si>
  <si>
    <t>Desulfovermiculus</t>
  </si>
  <si>
    <t>Belyakova et al., 2006</t>
  </si>
  <si>
    <t>Sulfurisphaera</t>
  </si>
  <si>
    <t>Tsuboi et al., 2018</t>
  </si>
  <si>
    <t>Voordouw, 1995</t>
  </si>
  <si>
    <t>Sulfuritalea</t>
  </si>
  <si>
    <t>Kojima and Fukui, 2011</t>
  </si>
  <si>
    <t>Desulfovirga</t>
  </si>
  <si>
    <t>Tanaka et al., 2000</t>
  </si>
  <si>
    <t>Sulfurococcus</t>
  </si>
  <si>
    <t>Reysenbach, 2015</t>
  </si>
  <si>
    <t>Desulfurella</t>
  </si>
  <si>
    <t>Bonch-Osmolovskaya et al., 1990</t>
  </si>
  <si>
    <t>Sulfurovum</t>
  </si>
  <si>
    <t>Inagaki et al., 2004</t>
  </si>
  <si>
    <t>Desulfurispira</t>
  </si>
  <si>
    <t>Sorokin and Muyzer, 2010a</t>
  </si>
  <si>
    <t>Thermithiobacillus</t>
  </si>
  <si>
    <t>Desulfurispirillum</t>
  </si>
  <si>
    <t>Sorokin et al., 2007c</t>
  </si>
  <si>
    <t>Thermocrinis</t>
  </si>
  <si>
    <t>Huber et al., 1998</t>
  </si>
  <si>
    <t>Desulfurispora</t>
  </si>
  <si>
    <t>Kaksonen et al., 2007</t>
  </si>
  <si>
    <t>Thermothiobacillus</t>
  </si>
  <si>
    <t>Sorokin et al., 2006</t>
  </si>
  <si>
    <t>Desulfurivibrio</t>
  </si>
  <si>
    <t>Sorokin et al., 2008b</t>
  </si>
  <si>
    <t>Thermothrix</t>
  </si>
  <si>
    <t>Odintsova et al., 1996</t>
  </si>
  <si>
    <t>Desulfurobacterium</t>
  </si>
  <si>
    <t>L'Haridon et al., 1998</t>
  </si>
  <si>
    <t>Thermus</t>
  </si>
  <si>
    <t>Skirnisdottir et al., 2001</t>
  </si>
  <si>
    <t>Desulfurococcus</t>
  </si>
  <si>
    <t>Jannasch et al., 1988</t>
  </si>
  <si>
    <t>Thioalkalibacter</t>
  </si>
  <si>
    <t>Banciu et al., 2008</t>
  </si>
  <si>
    <t>Desulfurolobus</t>
  </si>
  <si>
    <t>Zillig et al., 1986</t>
  </si>
  <si>
    <t>Thioalkalimicrobium</t>
  </si>
  <si>
    <t>Sorokin et al., 2001</t>
  </si>
  <si>
    <t>Desulfuromonas</t>
  </si>
  <si>
    <t>Kuever et al., 2015e</t>
  </si>
  <si>
    <t>Thioalkalispira</t>
  </si>
  <si>
    <t>Sorokin et al., 2002</t>
  </si>
  <si>
    <t>Desulfuromusa</t>
  </si>
  <si>
    <t>Liesack and Finster, 1994</t>
  </si>
  <si>
    <t>Thioalkalivibrio</t>
  </si>
  <si>
    <t>Dethiosulfatarculus</t>
  </si>
  <si>
    <t>Davidova et al., 2006b</t>
  </si>
  <si>
    <t>Thiobacillus</t>
  </si>
  <si>
    <t>Leduc and Ferroni, 1994</t>
  </si>
  <si>
    <t>Dethiosulfatibacter</t>
  </si>
  <si>
    <t>Takii et al., 2007</t>
  </si>
  <si>
    <t>Thiobacter</t>
  </si>
  <si>
    <t>Hirayama et al., 2005</t>
  </si>
  <si>
    <t>Dethiosulfovibrio</t>
  </si>
  <si>
    <t>Magot et al., 1997</t>
  </si>
  <si>
    <t>Thiobacterium</t>
  </si>
  <si>
    <t>Grünke et al., 2010</t>
  </si>
  <si>
    <t>Thioclava</t>
  </si>
  <si>
    <t>Sorokin et al., 2005</t>
  </si>
  <si>
    <t>Halodesulfovibrio</t>
  </si>
  <si>
    <t>Shivani et al., 20173</t>
  </si>
  <si>
    <t>Thiodictyon</t>
  </si>
  <si>
    <t>Imhoff, 2015d</t>
  </si>
  <si>
    <t>Hippea</t>
  </si>
  <si>
    <t>Miroshnichenko et al., 1999</t>
  </si>
  <si>
    <t>Thiofaba</t>
  </si>
  <si>
    <t>Mori and Suzuki, 2008</t>
  </si>
  <si>
    <t>Hyperthermus</t>
  </si>
  <si>
    <t>Zillig et al., 1990</t>
  </si>
  <si>
    <t>Thiogranum</t>
  </si>
  <si>
    <t>Mori et al., 2015</t>
  </si>
  <si>
    <t>Ignicoccus</t>
  </si>
  <si>
    <t>Huber et al., 2000</t>
  </si>
  <si>
    <t>Thiohalobacter</t>
  </si>
  <si>
    <t>Sorokin et al., 2010</t>
  </si>
  <si>
    <t>Jonquetella</t>
  </si>
  <si>
    <t>Jumas-Bilak et al., 2007</t>
  </si>
  <si>
    <t>Thiohalocapsa</t>
  </si>
  <si>
    <t>Imhoff and Caumette, 2015</t>
  </si>
  <si>
    <t>Pelobacter</t>
  </si>
  <si>
    <t>Lovley et al., 1995</t>
  </si>
  <si>
    <t>Thiohalomonas</t>
  </si>
  <si>
    <t>Sorokin et al., 2007a</t>
  </si>
  <si>
    <t>Peptococcus</t>
  </si>
  <si>
    <t>Shkoporov et al., 2016</t>
  </si>
  <si>
    <t>Thiohalophilus</t>
  </si>
  <si>
    <t>Sorokin et al., 2007b</t>
  </si>
  <si>
    <t>Pyramidobacter</t>
  </si>
  <si>
    <t>Downes et al., 2009</t>
  </si>
  <si>
    <t>Thiohalorhabdus</t>
  </si>
  <si>
    <t>Sorokin et al., 2008c</t>
  </si>
  <si>
    <t>Pyrobaculum</t>
  </si>
  <si>
    <t>Huber et al., 1987</t>
  </si>
  <si>
    <t>Thiohalospira</t>
  </si>
  <si>
    <t>Sorokin et al., 2008d</t>
  </si>
  <si>
    <t>Pyrodictium </t>
  </si>
  <si>
    <t>Stetter et al., 1983</t>
  </si>
  <si>
    <t>Thiolamprovum</t>
  </si>
  <si>
    <t>Caumette et al., 2015</t>
  </si>
  <si>
    <t>Pyrolobus</t>
  </si>
  <si>
    <t>Blöchl et al., 1997</t>
  </si>
  <si>
    <t>Thiolapillus</t>
  </si>
  <si>
    <t>Nunoura et al., 2014</t>
  </si>
  <si>
    <t>SEEP.SRB1</t>
  </si>
  <si>
    <t>Schreiber et al., 2010</t>
  </si>
  <si>
    <t>Thiomargarita</t>
  </si>
  <si>
    <t>Schulz and Jørgensen, 2015</t>
  </si>
  <si>
    <t>Shewanella</t>
  </si>
  <si>
    <t>Bowman, 2015</t>
  </si>
  <si>
    <t>Thiomicrorhabdus</t>
  </si>
  <si>
    <t>Boden et al., 2017</t>
  </si>
  <si>
    <t>Staphylothermus</t>
  </si>
  <si>
    <t>Fiala et al., 1986</t>
  </si>
  <si>
    <t>Thiomicrospira</t>
  </si>
  <si>
    <t>Brinkhoff et al., 2015</t>
  </si>
  <si>
    <t>Stetteria</t>
  </si>
  <si>
    <t>Jochimsen et al., 1997</t>
  </si>
  <si>
    <t>Thiomicrospiraceae, endosymbionts</t>
  </si>
  <si>
    <t>Suzuki et al., 2006</t>
  </si>
  <si>
    <t>Stygiolobus</t>
  </si>
  <si>
    <t>Segerer et al., 1991</t>
  </si>
  <si>
    <t>Thiomonas</t>
  </si>
  <si>
    <t>Moreira and Amils, 1997</t>
  </si>
  <si>
    <t>Thioploca</t>
  </si>
  <si>
    <t>Jørgensen et al., 2015</t>
  </si>
  <si>
    <t>Sulfurospirillum</t>
  </si>
  <si>
    <t>Finster et al., 1997b</t>
  </si>
  <si>
    <t>Thiospira</t>
  </si>
  <si>
    <t>Kuenen and Dubinina, 2015</t>
  </si>
  <si>
    <t>Sva0081_sediment_group</t>
  </si>
  <si>
    <t>Dyksma et al., 2018</t>
  </si>
  <si>
    <t>Thiothrix</t>
  </si>
  <si>
    <t>Unz and Head, 2015</t>
  </si>
  <si>
    <t>Syntrophobacter</t>
  </si>
  <si>
    <t>Boone and Bryant, 1980</t>
  </si>
  <si>
    <t>Thiovirga</t>
  </si>
  <si>
    <t>Ito et al., 2005</t>
  </si>
  <si>
    <t>Thermanaerovibrio</t>
  </si>
  <si>
    <t>Zavarzina et al., 2000</t>
  </si>
  <si>
    <t>Thiovulum</t>
  </si>
  <si>
    <t>Marshall et al., 2012</t>
  </si>
  <si>
    <t>Thermocladium</t>
  </si>
  <si>
    <t>Itoh et al., 1998</t>
  </si>
  <si>
    <t>Thermodesulfatator</t>
  </si>
  <si>
    <t>Moussard et al., 2004</t>
  </si>
  <si>
    <t>Thermodesulfobacterium</t>
  </si>
  <si>
    <t>Zeikus et al., 1983</t>
  </si>
  <si>
    <t>Thermodesulforhabdus</t>
  </si>
  <si>
    <t>Beeder et al., 1995</t>
  </si>
  <si>
    <t>Thermodesulfovibrio</t>
  </si>
  <si>
    <t>Maki, 2015</t>
  </si>
  <si>
    <t>Thermodiscus</t>
  </si>
  <si>
    <t>Stetter, 2015</t>
  </si>
  <si>
    <t>Thermoterrabacterium</t>
  </si>
  <si>
    <t>Slobodkin et al., 1997</t>
  </si>
  <si>
    <t>Thermovibrio</t>
  </si>
  <si>
    <t>Huber et al., 2002</t>
  </si>
  <si>
    <t>Thermovirga</t>
  </si>
  <si>
    <t>Dahle and Birkeland, 2006</t>
  </si>
  <si>
    <t>Vulcanisaeta</t>
  </si>
  <si>
    <t>Itoh et al., 2002</t>
  </si>
  <si>
    <r>
      <t>An, T. T., &amp; Picardal, F. W. (2014). Desulfocarbo indianensis gen. nov., sp. nov., a benzoate-oxidizing, sulfate-reducing bacterium isolated from water extracted from a coal bed. </t>
    </r>
    <r>
      <rPr>
        <i/>
        <sz val="10"/>
        <color rgb="FF222222"/>
        <rFont val="Arial"/>
        <family val="2"/>
      </rPr>
      <t>International journal of systematic and evolutionary microbiology</t>
    </r>
    <r>
      <rPr>
        <sz val="10"/>
        <color rgb="FF222222"/>
        <rFont val="Arial"/>
        <family val="2"/>
      </rPr>
      <t>, </t>
    </r>
    <r>
      <rPr>
        <i/>
        <sz val="10"/>
        <color rgb="FF222222"/>
        <rFont val="Arial"/>
        <family val="2"/>
      </rPr>
      <t>64</t>
    </r>
    <r>
      <rPr>
        <sz val="10"/>
        <color rgb="FF222222"/>
        <rFont val="Arial"/>
        <family val="2"/>
      </rPr>
      <t>(8), 2907-2914.</t>
    </r>
  </si>
  <si>
    <r>
      <t>Audiffrin, C., Cayol, J. L., Joulian, C., Casalot, L., Thomas, P., Garcia, J. L., &amp; Ollivier, B. (2003). Desulfonauticus submarinus gen. nov., sp. nov., a novel sulfate-reducing bacterium isolated from a deep-sea hydrothermal vent. </t>
    </r>
    <r>
      <rPr>
        <i/>
        <sz val="10"/>
        <color rgb="FF222222"/>
        <rFont val="Arial"/>
        <family val="2"/>
      </rPr>
      <t>Journal of Medical Microbiology</t>
    </r>
    <r>
      <rPr>
        <sz val="10"/>
        <color rgb="FF222222"/>
        <rFont val="Arial"/>
        <family val="2"/>
      </rPr>
      <t>, </t>
    </r>
    <r>
      <rPr>
        <i/>
        <sz val="10"/>
        <color rgb="FF222222"/>
        <rFont val="Arial"/>
        <family val="2"/>
      </rPr>
      <t>53</t>
    </r>
    <r>
      <rPr>
        <sz val="10"/>
        <color rgb="FF222222"/>
        <rFont val="Arial"/>
        <family val="2"/>
      </rPr>
      <t>(5), 1585-1590.</t>
    </r>
  </si>
  <si>
    <r>
      <t>Babenzien, H. D., Glöckner, F. O., &amp; Head, I. M. (2015). Achromatium. </t>
    </r>
    <r>
      <rPr>
        <i/>
        <sz val="10"/>
        <color rgb="FF222222"/>
        <rFont val="Arial"/>
        <family val="2"/>
      </rPr>
      <t>Bergey's manual of systematics of Archaea and bacteria</t>
    </r>
    <r>
      <rPr>
        <sz val="10"/>
        <color rgb="FF222222"/>
        <rFont val="Arial"/>
        <family val="2"/>
      </rPr>
      <t>, 1-8.</t>
    </r>
  </si>
  <si>
    <r>
      <t>Baena, S., Perdomo, N., Carvajal, C., Díaz, C., &amp; Patel, B. K. (2011). Desulfosoma caldarium gen. nov., sp. nov., a thermophilic sulfate-reducing bacterium from a terrestrial hot spring. </t>
    </r>
    <r>
      <rPr>
        <i/>
        <sz val="10"/>
        <color rgb="FF222222"/>
        <rFont val="Arial"/>
        <family val="2"/>
      </rPr>
      <t>International journal of systematic and evolutionary microbiology</t>
    </r>
    <r>
      <rPr>
        <sz val="10"/>
        <color rgb="FF222222"/>
        <rFont val="Arial"/>
        <family val="2"/>
      </rPr>
      <t>, </t>
    </r>
    <r>
      <rPr>
        <i/>
        <sz val="10"/>
        <color rgb="FF222222"/>
        <rFont val="Arial"/>
        <family val="2"/>
      </rPr>
      <t>61</t>
    </r>
    <r>
      <rPr>
        <sz val="10"/>
        <color rgb="FF222222"/>
        <rFont val="Arial"/>
        <family val="2"/>
      </rPr>
      <t>(4), 732-736.</t>
    </r>
  </si>
  <si>
    <r>
      <t>Balk, M., Altınbaş, M., Rijpstra, W. I. C., Damste, J. S. S., &amp; Stams, A. J. (2008). Desulfatirhabdium butyrativorans gen. nov., sp. nov., a butyrate-oxidizing, sulfate-reducing bacterium isolated from an anaerobic bioreactor. </t>
    </r>
    <r>
      <rPr>
        <i/>
        <sz val="10"/>
        <color rgb="FF222222"/>
        <rFont val="Arial"/>
        <family val="2"/>
      </rPr>
      <t>International journal of systematic and evolutionary microbiology</t>
    </r>
    <r>
      <rPr>
        <sz val="10"/>
        <color rgb="FF222222"/>
        <rFont val="Arial"/>
        <family val="2"/>
      </rPr>
      <t>, </t>
    </r>
    <r>
      <rPr>
        <i/>
        <sz val="10"/>
        <color rgb="FF222222"/>
        <rFont val="Arial"/>
        <family val="2"/>
      </rPr>
      <t>58</t>
    </r>
    <r>
      <rPr>
        <sz val="10"/>
        <color rgb="FF222222"/>
        <rFont val="Arial"/>
        <family val="2"/>
      </rPr>
      <t>(1), 110-115.</t>
    </r>
  </si>
  <si>
    <r>
      <t>Banciu, H. L., Sorokin, D. Y., Tourova, T. P., Galinski, E. A., Muntyan, M. S., Kuenen, J. G., &amp; Muyzer, G. (2008). Influence of salts and pH on growth and activity of a novel facultatively alkaliphilic, extremely salt-tolerant, obligately chemolithoautotrophic sufur-oxidizing Gammaproteobacterium Thioalkalibacter halophilus gen. nov., sp. nov. from South-Western Siberian soda lakes. </t>
    </r>
    <r>
      <rPr>
        <i/>
        <sz val="10"/>
        <color rgb="FF222222"/>
        <rFont val="Arial"/>
        <family val="2"/>
      </rPr>
      <t>Extremophiles</t>
    </r>
    <r>
      <rPr>
        <sz val="10"/>
        <color rgb="FF222222"/>
        <rFont val="Arial"/>
        <family val="2"/>
      </rPr>
      <t>, </t>
    </r>
    <r>
      <rPr>
        <i/>
        <sz val="10"/>
        <color rgb="FF222222"/>
        <rFont val="Arial"/>
        <family val="2"/>
      </rPr>
      <t>12</t>
    </r>
    <r>
      <rPr>
        <sz val="10"/>
        <color rgb="FF222222"/>
        <rFont val="Arial"/>
        <family val="2"/>
      </rPr>
      <t>(3), 391-404.</t>
    </r>
  </si>
  <si>
    <r>
      <t>Bazylinski, D. A., Morillo, V., Lefevre, C. T., Viloria, N., Dubbels, B. L., &amp; Williams, T. J. (2017). Endothiovibrio diazotrophicus gen. nov., sp. nov., a novel nitrogen-fixing, sulfur-oxidizing gammaproteobacterium isolated from a salt marsh. </t>
    </r>
    <r>
      <rPr>
        <i/>
        <sz val="10"/>
        <color rgb="FF222222"/>
        <rFont val="Arial"/>
        <family val="2"/>
      </rPr>
      <t>International journal of systematic and evolutionary microbiology</t>
    </r>
    <r>
      <rPr>
        <sz val="10"/>
        <color rgb="FF222222"/>
        <rFont val="Arial"/>
        <family val="2"/>
      </rPr>
      <t>, </t>
    </r>
    <r>
      <rPr>
        <i/>
        <sz val="10"/>
        <color rgb="FF222222"/>
        <rFont val="Arial"/>
        <family val="2"/>
      </rPr>
      <t>67</t>
    </r>
    <r>
      <rPr>
        <sz val="10"/>
        <color rgb="FF222222"/>
        <rFont val="Arial"/>
        <family val="2"/>
      </rPr>
      <t>(5), 1491-1498.</t>
    </r>
  </si>
  <si>
    <r>
      <t>Beeder, J., Torsvik, T., &amp; Lien, T. (1995). Thermodesulforhabdus norvegicus gen. nov., sp. nov., a novel thermophilic sulfate-reducing bacterium from oil field water. </t>
    </r>
    <r>
      <rPr>
        <i/>
        <sz val="10"/>
        <color rgb="FF222222"/>
        <rFont val="Arial"/>
        <family val="2"/>
      </rPr>
      <t>Archives of Microbiology</t>
    </r>
    <r>
      <rPr>
        <sz val="10"/>
        <color rgb="FF222222"/>
        <rFont val="Arial"/>
        <family val="2"/>
      </rPr>
      <t>, </t>
    </r>
    <r>
      <rPr>
        <i/>
        <sz val="10"/>
        <color rgb="FF222222"/>
        <rFont val="Arial"/>
        <family val="2"/>
      </rPr>
      <t>164</t>
    </r>
    <r>
      <rPr>
        <sz val="10"/>
        <color rgb="FF222222"/>
        <rFont val="Arial"/>
        <family val="2"/>
      </rPr>
      <t>(5), 331-336.</t>
    </r>
  </si>
  <si>
    <r>
      <t>Belyakova, E. V., Rozanova, E. P., Borzenkov, I. A., Tourova, T. P., Pusheva, M. A., Lysenko, A. M., &amp; Kolganova, T. V. (2006). The new facultatively chemolithoautotrophic, moderately halophilic, sulfate-reducing bacterium Desulfovermiculus halophilus gen. nov., sp. nov., isolated from an oil field. </t>
    </r>
    <r>
      <rPr>
        <i/>
        <sz val="10"/>
        <color rgb="FF222222"/>
        <rFont val="Arial"/>
        <family val="2"/>
      </rPr>
      <t>Microbiology</t>
    </r>
    <r>
      <rPr>
        <sz val="10"/>
        <color rgb="FF222222"/>
        <rFont val="Arial"/>
        <family val="2"/>
      </rPr>
      <t>, </t>
    </r>
    <r>
      <rPr>
        <i/>
        <sz val="10"/>
        <color rgb="FF222222"/>
        <rFont val="Arial"/>
        <family val="2"/>
      </rPr>
      <t>75</t>
    </r>
    <r>
      <rPr>
        <sz val="10"/>
        <color rgb="FF222222"/>
        <rFont val="Arial"/>
        <family val="2"/>
      </rPr>
      <t>(2), 161-171.</t>
    </r>
  </si>
  <si>
    <r>
      <t>Blöchl, E., Rachel, R., Burggraf, S., Hafenbradl, D., Jannasch, H. W., &amp; Stetter, K. O. (1997). Pyrolobus fumarii, gen. and sp. nov., represents a novel group of archaea, extending the upper temperature limit for life to 113 C. </t>
    </r>
    <r>
      <rPr>
        <i/>
        <sz val="10"/>
        <color rgb="FF222222"/>
        <rFont val="Arial"/>
        <family val="2"/>
      </rPr>
      <t>Extremophiles</t>
    </r>
    <r>
      <rPr>
        <sz val="10"/>
        <color rgb="FF222222"/>
        <rFont val="Arial"/>
        <family val="2"/>
      </rPr>
      <t>, </t>
    </r>
    <r>
      <rPr>
        <i/>
        <sz val="10"/>
        <color rgb="FF222222"/>
        <rFont val="Arial"/>
        <family val="2"/>
      </rPr>
      <t>1</t>
    </r>
    <r>
      <rPr>
        <sz val="10"/>
        <color rgb="FF222222"/>
        <rFont val="Arial"/>
        <family val="2"/>
      </rPr>
      <t>(1), 14-21.</t>
    </r>
  </si>
  <si>
    <r>
      <t>Boden, R., &amp; Hutt, L. P. (2015). T hermithiobacillus. </t>
    </r>
    <r>
      <rPr>
        <i/>
        <sz val="10"/>
        <color rgb="FF222222"/>
        <rFont val="Arial"/>
        <family val="2"/>
      </rPr>
      <t>Bergey's Manual of Systematics of Archaea and Bacteria</t>
    </r>
    <r>
      <rPr>
        <sz val="10"/>
        <color rgb="FF222222"/>
        <rFont val="Arial"/>
        <family val="2"/>
      </rPr>
      <t>, 1-11.</t>
    </r>
  </si>
  <si>
    <r>
      <t>Boden, R., Hutt, L. P., &amp; Rae, A. (2015). Annwoodia. </t>
    </r>
    <r>
      <rPr>
        <i/>
        <sz val="10"/>
        <color rgb="FF222222"/>
        <rFont val="Arial"/>
        <family val="2"/>
      </rPr>
      <t>Bergey's Manual of Systematics of Archaea and Bacteria</t>
    </r>
    <r>
      <rPr>
        <sz val="10"/>
        <color rgb="FF222222"/>
        <rFont val="Arial"/>
        <family val="2"/>
      </rPr>
      <t>, 1-7.</t>
    </r>
  </si>
  <si>
    <r>
      <t>Boden, R., Scott, K. M., Williams, J., Russel, S., Antonen, K., Rae, A. W., &amp; Hutt, L. P. (2017). An evaluation of Thiomicrospira, Hydrogenovibrio and Thioalkalimicrobium: reclassification of four species of Thiomicrospira to each Thiomicrorhabdus gen. nov. and Hydrogenovibrio, and reclassification of all four species of Thioalkalimicrobium to Thiomicrospira. </t>
    </r>
    <r>
      <rPr>
        <i/>
        <sz val="10"/>
        <color rgb="FF222222"/>
        <rFont val="Arial"/>
        <family val="2"/>
      </rPr>
      <t>International Journal of Systematic and Evolutionary Microbiology</t>
    </r>
    <r>
      <rPr>
        <sz val="10"/>
        <color rgb="FF222222"/>
        <rFont val="Arial"/>
        <family val="2"/>
      </rPr>
      <t>, </t>
    </r>
    <r>
      <rPr>
        <i/>
        <sz val="10"/>
        <color rgb="FF222222"/>
        <rFont val="Arial"/>
        <family val="2"/>
      </rPr>
      <t>67</t>
    </r>
    <r>
      <rPr>
        <sz val="10"/>
        <color rgb="FF222222"/>
        <rFont val="Arial"/>
        <family val="2"/>
      </rPr>
      <t>(5), 1140-1151.</t>
    </r>
  </si>
  <si>
    <r>
      <t>Bonch-Osmolovskaya, E. A., Sokolova, T. G., Kostrikina, N. A., &amp; Zavarzin, G. A. (1990). Desulfurella acetivorans gen. nov. and sp. nov.—a new thermophilic sulfur-reducing eubacterium. </t>
    </r>
    <r>
      <rPr>
        <i/>
        <sz val="10"/>
        <color rgb="FF222222"/>
        <rFont val="Arial"/>
        <family val="2"/>
      </rPr>
      <t>Archives of microbiology</t>
    </r>
    <r>
      <rPr>
        <sz val="10"/>
        <color rgb="FF222222"/>
        <rFont val="Arial"/>
        <family val="2"/>
      </rPr>
      <t>, </t>
    </r>
    <r>
      <rPr>
        <i/>
        <sz val="10"/>
        <color rgb="FF222222"/>
        <rFont val="Arial"/>
        <family val="2"/>
      </rPr>
      <t>153</t>
    </r>
    <r>
      <rPr>
        <sz val="10"/>
        <color rgb="FF222222"/>
        <rFont val="Arial"/>
        <family val="2"/>
      </rPr>
      <t>(2), 151-155.</t>
    </r>
  </si>
  <si>
    <r>
      <t>Boone, D. R., &amp; Bryant, M. P. (1980). Propionate-degrading bacterium, Syntrophobacter wolinii sp. nov. gen. nov., from methanogenic ecosystems. </t>
    </r>
    <r>
      <rPr>
        <i/>
        <sz val="10"/>
        <color rgb="FF222222"/>
        <rFont val="Arial"/>
        <family val="2"/>
      </rPr>
      <t>Applied and environmental microbiology</t>
    </r>
    <r>
      <rPr>
        <sz val="10"/>
        <color rgb="FF222222"/>
        <rFont val="Arial"/>
        <family val="2"/>
      </rPr>
      <t>, </t>
    </r>
    <r>
      <rPr>
        <i/>
        <sz val="10"/>
        <color rgb="FF222222"/>
        <rFont val="Arial"/>
        <family val="2"/>
      </rPr>
      <t>40</t>
    </r>
    <r>
      <rPr>
        <sz val="10"/>
        <color rgb="FF222222"/>
        <rFont val="Arial"/>
        <family val="2"/>
      </rPr>
      <t>(3), 626-632.</t>
    </r>
  </si>
  <si>
    <r>
      <t>Bowman, J. P. (2015). Shewanella. </t>
    </r>
    <r>
      <rPr>
        <i/>
        <sz val="10"/>
        <color rgb="FF222222"/>
        <rFont val="Arial"/>
        <family val="2"/>
      </rPr>
      <t>Bergey's Manual of Systematics of Archaea and Bacteria</t>
    </r>
    <r>
      <rPr>
        <sz val="10"/>
        <color rgb="FF222222"/>
        <rFont val="Arial"/>
        <family val="2"/>
      </rPr>
      <t>, 1-22.</t>
    </r>
  </si>
  <si>
    <r>
      <t>Brandt, K. K., Patel, B. K., &amp; Ingvorsen, K. (1999). Desulfocella halophila gen. nov., sp. nov., a halophilic, fatty-acid-oxidizing, sulfate-reducing bacterium isolated from sediments of the Great Salt Lake. </t>
    </r>
    <r>
      <rPr>
        <i/>
        <sz val="10"/>
        <color rgb="FF222222"/>
        <rFont val="Arial"/>
        <family val="2"/>
      </rPr>
      <t>International Journal of Systematic and Evolutionary Microbiology</t>
    </r>
    <r>
      <rPr>
        <sz val="10"/>
        <color rgb="FF222222"/>
        <rFont val="Arial"/>
        <family val="2"/>
      </rPr>
      <t>, </t>
    </r>
    <r>
      <rPr>
        <i/>
        <sz val="10"/>
        <color rgb="FF222222"/>
        <rFont val="Arial"/>
        <family val="2"/>
      </rPr>
      <t>49</t>
    </r>
    <r>
      <rPr>
        <sz val="10"/>
        <color rgb="FF222222"/>
        <rFont val="Arial"/>
        <family val="2"/>
      </rPr>
      <t>(1), 193-200.</t>
    </r>
  </si>
  <si>
    <r>
      <t>Brinkhoff, T., Kuever, J., Muyzer, G., &amp; Jannasch, H. W. (2015). Thiomicrospira. </t>
    </r>
    <r>
      <rPr>
        <i/>
        <sz val="10"/>
        <color rgb="FF222222"/>
        <rFont val="Arial"/>
        <family val="2"/>
      </rPr>
      <t>Bergey's Manual of Systematics of Archaea and Bacteria</t>
    </r>
    <r>
      <rPr>
        <sz val="10"/>
        <color rgb="FF222222"/>
        <rFont val="Arial"/>
        <family val="2"/>
      </rPr>
      <t>, 1-10.</t>
    </r>
  </si>
  <si>
    <r>
      <t>Brysch, K., Schneider, C., Fuchs, G., &amp; Widdel, F. (1987). Lithoautotrophic growth of sulfate-reducing bacteria, and description of Desulfobacterium autotrophicum gen. nov., sp. nov. </t>
    </r>
    <r>
      <rPr>
        <i/>
        <sz val="10"/>
        <color rgb="FF222222"/>
        <rFont val="Arial"/>
        <family val="2"/>
      </rPr>
      <t>Archives of Microbiology</t>
    </r>
    <r>
      <rPr>
        <sz val="10"/>
        <color rgb="FF222222"/>
        <rFont val="Arial"/>
        <family val="2"/>
      </rPr>
      <t>, </t>
    </r>
    <r>
      <rPr>
        <i/>
        <sz val="10"/>
        <color rgb="FF222222"/>
        <rFont val="Arial"/>
        <family val="2"/>
      </rPr>
      <t>148</t>
    </r>
    <r>
      <rPr>
        <sz val="10"/>
        <color rgb="FF222222"/>
        <rFont val="Arial"/>
        <family val="2"/>
      </rPr>
      <t>(4), 264-274.</t>
    </r>
  </si>
  <si>
    <r>
      <t>Burggraf, S., Jannasch, H. W., Nicolaus, B., &amp; Stetter, K. O. (1990). Archaeoglobus profundus sp. nov., represents a new species within the sulfate-reducing archaebacteria. </t>
    </r>
    <r>
      <rPr>
        <i/>
        <sz val="10"/>
        <color rgb="FF222222"/>
        <rFont val="Arial"/>
        <family val="2"/>
      </rPr>
      <t>Systematic and applied microbiology</t>
    </r>
    <r>
      <rPr>
        <sz val="10"/>
        <color rgb="FF222222"/>
        <rFont val="Arial"/>
        <family val="2"/>
      </rPr>
      <t>, </t>
    </r>
    <r>
      <rPr>
        <i/>
        <sz val="10"/>
        <color rgb="FF222222"/>
        <rFont val="Arial"/>
        <family val="2"/>
      </rPr>
      <t>13</t>
    </r>
    <r>
      <rPr>
        <sz val="10"/>
        <color rgb="FF222222"/>
        <rFont val="Arial"/>
        <family val="2"/>
      </rPr>
      <t>(1), 24-28.</t>
    </r>
  </si>
  <si>
    <r>
      <t>Caumette, P., Guyoneaud, R., &amp; Imhoff, J. F. (2015). Thiolamprovum. </t>
    </r>
    <r>
      <rPr>
        <i/>
        <sz val="10"/>
        <color rgb="FF222222"/>
        <rFont val="Arial"/>
        <family val="2"/>
      </rPr>
      <t>Bergey's Manual of Systematics of Archaea and Bacteria</t>
    </r>
    <r>
      <rPr>
        <sz val="10"/>
        <color rgb="FF222222"/>
        <rFont val="Arial"/>
        <family val="2"/>
      </rPr>
      <t>, 1-6.</t>
    </r>
  </si>
  <si>
    <r>
      <t>Cravo-Laureau, C., Matheron, R., Joulian, C., Cayol, J. L., &amp; Hirschler-Réa, A. (2004). Desulfatibacillum alkenivorans sp. nov., a novel n-alkene-degrading, sulfate-reducing bacterium, and emended description of the genus Desulfatibacillum.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54</t>
    </r>
    <r>
      <rPr>
        <sz val="10"/>
        <color rgb="FF222222"/>
        <rFont val="Arial"/>
        <family val="2"/>
      </rPr>
      <t>(5), 1639-1642.</t>
    </r>
  </si>
  <si>
    <r>
      <t>Cravo-Laureau, C., Labat, C., Joulian, C., Matheron, R., &amp; Hirschler-Réa, A. (2007). Desulfatiferula olefinivorans gen. nov., sp. nov., a long-chain n-alkene-degrading, sulfate-reducing bacterium.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(11), 2699-2702.</t>
    </r>
  </si>
  <si>
    <r>
      <t>Cypionka, H. (2000). Oxygen respiration by Desulfovibrio species. </t>
    </r>
    <r>
      <rPr>
        <i/>
        <sz val="10"/>
        <color rgb="FF222222"/>
        <rFont val="Arial"/>
        <family val="2"/>
      </rPr>
      <t>Annual Reviews in Microbiology</t>
    </r>
    <r>
      <rPr>
        <sz val="10"/>
        <color rgb="FF222222"/>
        <rFont val="Arial"/>
        <family val="2"/>
      </rPr>
      <t>, </t>
    </r>
    <r>
      <rPr>
        <i/>
        <sz val="10"/>
        <color rgb="FF222222"/>
        <rFont val="Arial"/>
        <family val="2"/>
      </rPr>
      <t>54</t>
    </r>
    <r>
      <rPr>
        <sz val="10"/>
        <color rgb="FF222222"/>
        <rFont val="Arial"/>
        <family val="2"/>
      </rPr>
      <t>(1), 827-848.</t>
    </r>
  </si>
  <si>
    <r>
      <t>Dahle, H., &amp; Birkeland, N. K. (2006). Thermovirga lienii gen. nov., sp. nov., a novel moderately thermophilic, anaerobic, amino-acid-degrading bacterium isolated from a North Sea oil well. </t>
    </r>
    <r>
      <rPr>
        <i/>
        <sz val="10"/>
        <color rgb="FF222222"/>
        <rFont val="Arial"/>
        <family val="2"/>
      </rPr>
      <t>International Journal of Systematic and Evolutionary Microbiology</t>
    </r>
    <r>
      <rPr>
        <sz val="10"/>
        <color rgb="FF222222"/>
        <rFont val="Arial"/>
        <family val="2"/>
      </rPr>
      <t>, </t>
    </r>
    <r>
      <rPr>
        <i/>
        <sz val="10"/>
        <color rgb="FF222222"/>
        <rFont val="Arial"/>
        <family val="2"/>
      </rPr>
      <t>56</t>
    </r>
    <r>
      <rPr>
        <sz val="10"/>
        <color rgb="FF222222"/>
        <rFont val="Arial"/>
        <family val="2"/>
      </rPr>
      <t>(7), 1539-1545.</t>
    </r>
  </si>
  <si>
    <r>
      <t>Davidova, I. A., Duncan, K. E., Choi, O. K., &amp; Suflita, J. M. (2006a). Desulfoglaeba alkanexedens gen. nov., sp. nov., an n-alkane-degrading, sulfate-reducing bacterium.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56</t>
    </r>
    <r>
      <rPr>
        <sz val="10"/>
        <color rgb="FF222222"/>
        <rFont val="Arial"/>
        <family val="2"/>
      </rPr>
      <t>(12), 2737-2742.</t>
    </r>
  </si>
  <si>
    <r>
      <t>Davidova, I. A., Wawrik, B., Callaghan, A. V., Duncan, K., Marks, C. R., &amp; Suflita, J. M. (2016b). Dethiosulfatarculus sandiegensis gen. nov., sp. nov., isolated from a methanogenic paraffin-degrading enrichment culture and emended description of the family Desulfarculaceae. </t>
    </r>
    <r>
      <rPr>
        <i/>
        <sz val="10"/>
        <color rgb="FF222222"/>
        <rFont val="Arial"/>
        <family val="2"/>
      </rPr>
      <t>International journal of systematic and evolutionary microbiology</t>
    </r>
    <r>
      <rPr>
        <sz val="10"/>
        <color rgb="FF222222"/>
        <rFont val="Arial"/>
        <family val="2"/>
      </rPr>
      <t>, </t>
    </r>
    <r>
      <rPr>
        <i/>
        <sz val="10"/>
        <color rgb="FF222222"/>
        <rFont val="Arial"/>
        <family val="2"/>
      </rPr>
      <t>66</t>
    </r>
    <r>
      <rPr>
        <sz val="10"/>
        <color rgb="FF222222"/>
        <rFont val="Arial"/>
        <family val="2"/>
      </rPr>
      <t>(3), 1242-1248.</t>
    </r>
  </si>
  <si>
    <r>
      <t>de Wit, R., &amp; van Gemerden, H. (1987). Oxidation of sulfide to thiosulfate by Microcoleus chtonoplastes. </t>
    </r>
    <r>
      <rPr>
        <i/>
        <sz val="10"/>
        <color rgb="FF222222"/>
        <rFont val="Arial"/>
        <family val="2"/>
      </rPr>
      <t>FEMS Microbiology Ecology</t>
    </r>
    <r>
      <rPr>
        <sz val="10"/>
        <color rgb="FF222222"/>
        <rFont val="Arial"/>
        <family val="2"/>
      </rPr>
      <t>, </t>
    </r>
    <r>
      <rPr>
        <i/>
        <sz val="10"/>
        <color rgb="FF222222"/>
        <rFont val="Arial"/>
        <family val="2"/>
      </rPr>
      <t>3</t>
    </r>
    <r>
      <rPr>
        <sz val="10"/>
        <color rgb="FF222222"/>
        <rFont val="Arial"/>
        <family val="2"/>
      </rPr>
      <t>(1), 7-13.</t>
    </r>
  </si>
  <si>
    <r>
      <t>DeWeerd, K. A., Mandelco, L., Tanner, R. S., Woese, C. R., &amp; Suflita, J. M. (1990). Desulfomonile tiedjei gen. nov. and sp. nov., a novel anaerobic, dehalogenating, sulfate-reducing bacterium. </t>
    </r>
    <r>
      <rPr>
        <i/>
        <sz val="10"/>
        <color rgb="FF222222"/>
        <rFont val="Arial"/>
        <family val="2"/>
      </rPr>
      <t>Archives of Microbiology</t>
    </r>
    <r>
      <rPr>
        <sz val="10"/>
        <color rgb="FF222222"/>
        <rFont val="Arial"/>
        <family val="2"/>
      </rPr>
      <t>, </t>
    </r>
    <r>
      <rPr>
        <i/>
        <sz val="10"/>
        <color rgb="FF222222"/>
        <rFont val="Arial"/>
        <family val="2"/>
      </rPr>
      <t>154</t>
    </r>
    <r>
      <rPr>
        <sz val="10"/>
        <color rgb="FF222222"/>
        <rFont val="Arial"/>
        <family val="2"/>
      </rPr>
      <t>(1), 23-30.</t>
    </r>
  </si>
  <si>
    <r>
      <t>Downes, J., Vartoukian, S. R., Dewhirst, F. E., Izard, J., Chen, T., Yu, W. H., ... &amp; Wade, W. G. (2009). Pyramidobacter piscolens gen. nov., sp. nov., a member of the phylum ‘Synergistetes’ isolated from the human oral cavity. </t>
    </r>
    <r>
      <rPr>
        <i/>
        <sz val="10"/>
        <color rgb="FF222222"/>
        <rFont val="Arial"/>
        <family val="2"/>
      </rPr>
      <t>International journal of systematic and evolutionary microbiology</t>
    </r>
    <r>
      <rPr>
        <sz val="10"/>
        <color rgb="FF222222"/>
        <rFont val="Arial"/>
        <family val="2"/>
      </rPr>
      <t>, </t>
    </r>
    <r>
      <rPr>
        <i/>
        <sz val="10"/>
        <color rgb="FF222222"/>
        <rFont val="Arial"/>
        <family val="2"/>
      </rPr>
      <t>59</t>
    </r>
    <r>
      <rPr>
        <sz val="10"/>
        <color rgb="FF222222"/>
        <rFont val="Arial"/>
        <family val="2"/>
      </rPr>
      <t>(Pt 5), 972.</t>
    </r>
  </si>
  <si>
    <r>
      <t>Dubinina, G. A., Rainey, F. A., &amp; Gijs Kuenen, J. (2015). Macromonas. </t>
    </r>
    <r>
      <rPr>
        <i/>
        <sz val="10"/>
        <color rgb="FF222222"/>
        <rFont val="Arial"/>
        <family val="2"/>
      </rPr>
      <t>Bergey's Manual of Systematics of Archaea and Bacteria</t>
    </r>
    <r>
      <rPr>
        <sz val="10"/>
        <color rgb="FF222222"/>
        <rFont val="Arial"/>
        <family val="2"/>
      </rPr>
      <t>, 1-5.</t>
    </r>
  </si>
  <si>
    <r>
      <t>Dyksma, S., Pjevac, P., Ovanesov, K., &amp; Mussmann, M. (2018). Evidence for H2 consumption by uncultured Desulfobacterales in coastal sediments. </t>
    </r>
    <r>
      <rPr>
        <i/>
        <sz val="10"/>
        <color rgb="FF222222"/>
        <rFont val="Arial"/>
        <family val="2"/>
      </rPr>
      <t>Environmental microbiology</t>
    </r>
    <r>
      <rPr>
        <sz val="10"/>
        <color rgb="FF222222"/>
        <rFont val="Arial"/>
        <family val="2"/>
      </rPr>
      <t>, </t>
    </r>
    <r>
      <rPr>
        <i/>
        <sz val="10"/>
        <color rgb="FF222222"/>
        <rFont val="Arial"/>
        <family val="2"/>
      </rPr>
      <t>20</t>
    </r>
    <r>
      <rPr>
        <sz val="10"/>
        <color rgb="FF222222"/>
        <rFont val="Arial"/>
        <family val="2"/>
      </rPr>
      <t>(2), 450-461.</t>
    </r>
  </si>
  <si>
    <r>
      <t>Elferink, S. J. O., Maas, R. N., Harmsen, H. J., &amp; Stams, A. J. (1995). Desulforhabdus amnigenus gen. nov. sp. nov., a sulfate reducer isolated from anaerobic granular sludge. </t>
    </r>
    <r>
      <rPr>
        <i/>
        <sz val="10"/>
        <color rgb="FF222222"/>
        <rFont val="Arial"/>
        <family val="2"/>
      </rPr>
      <t>Archives of microbiology</t>
    </r>
    <r>
      <rPr>
        <sz val="10"/>
        <color rgb="FF222222"/>
        <rFont val="Arial"/>
        <family val="2"/>
      </rPr>
      <t>, </t>
    </r>
    <r>
      <rPr>
        <i/>
        <sz val="10"/>
        <color rgb="FF222222"/>
        <rFont val="Arial"/>
        <family val="2"/>
      </rPr>
      <t>164</t>
    </r>
    <r>
      <rPr>
        <sz val="10"/>
        <color rgb="FF222222"/>
        <rFont val="Arial"/>
        <family val="2"/>
      </rPr>
      <t>(2), 119-124.</t>
    </r>
  </si>
  <si>
    <r>
      <t>Elferink, S. J. O., Akkermans-van Vliet, W. M., Bogte, J. J., &amp; Stams, A. J. (1999). Desulfobacca acetoxidans gen. nov., sp. nov., a novel acetate-degrading sulfate reducer isolated from sulfidogenic granular sludge. </t>
    </r>
    <r>
      <rPr>
        <i/>
        <sz val="10"/>
        <color rgb="FF222222"/>
        <rFont val="Arial"/>
        <family val="2"/>
      </rPr>
      <t>International Journal of Systematic and Evolutionary Microbiology</t>
    </r>
    <r>
      <rPr>
        <sz val="10"/>
        <color rgb="FF222222"/>
        <rFont val="Arial"/>
        <family val="2"/>
      </rPr>
      <t>, </t>
    </r>
    <r>
      <rPr>
        <i/>
        <sz val="10"/>
        <color rgb="FF222222"/>
        <rFont val="Arial"/>
        <family val="2"/>
      </rPr>
      <t>49</t>
    </r>
    <r>
      <rPr>
        <sz val="10"/>
        <color rgb="FF222222"/>
        <rFont val="Arial"/>
        <family val="2"/>
      </rPr>
      <t>(2), 345-350.</t>
    </r>
  </si>
  <si>
    <r>
      <t>Fiala, G., Stetter, K. O., Jannasch, H. W., Langworthy, T. A., &amp; Madon, J. (1986). Staphylothermus marinus sp. nov. represents a novel genus of extremely thermophilic submarine heterotrophic archaebacteria growing up to 98 C. </t>
    </r>
    <r>
      <rPr>
        <i/>
        <sz val="10"/>
        <color rgb="FF222222"/>
        <rFont val="Arial"/>
        <family val="2"/>
      </rPr>
      <t>Systematic and Applied Microbiology</t>
    </r>
    <r>
      <rPr>
        <sz val="10"/>
        <color rgb="FF222222"/>
        <rFont val="Arial"/>
        <family val="2"/>
      </rPr>
      <t>, </t>
    </r>
    <r>
      <rPr>
        <i/>
        <sz val="10"/>
        <color rgb="FF222222"/>
        <rFont val="Arial"/>
        <family val="2"/>
      </rPr>
      <t>8</t>
    </r>
    <r>
      <rPr>
        <sz val="10"/>
        <color rgb="FF222222"/>
        <rFont val="Arial"/>
        <family val="2"/>
      </rPr>
      <t>(1-2), 106-113.</t>
    </r>
  </si>
  <si>
    <r>
      <t>Finster, K., Liesack, W., &amp; Tindall, B. J. (1997a). Desulfospira joergensenii, gen. nov., sp. nov., a new sulfate-reducing bacterium isolated from marine surface sediment. </t>
    </r>
    <r>
      <rPr>
        <i/>
        <sz val="10"/>
        <color rgb="FF222222"/>
        <rFont val="Arial"/>
        <family val="2"/>
      </rPr>
      <t>Systematic and Applied Microbiology</t>
    </r>
    <r>
      <rPr>
        <sz val="10"/>
        <color rgb="FF222222"/>
        <rFont val="Arial"/>
        <family val="2"/>
      </rPr>
      <t>, </t>
    </r>
    <r>
      <rPr>
        <i/>
        <sz val="10"/>
        <color rgb="FF222222"/>
        <rFont val="Arial"/>
        <family val="2"/>
      </rPr>
      <t>20</t>
    </r>
    <r>
      <rPr>
        <sz val="10"/>
        <color rgb="FF222222"/>
        <rFont val="Arial"/>
        <family val="2"/>
      </rPr>
      <t>(2), 201-208.</t>
    </r>
  </si>
  <si>
    <r>
      <t>Finster, K., Liesack, W., &amp; Tindall, B. J. (1997b). Sulfurospirillum arcachonense sp. nov., a new microaerophilic sulfur-reducing bacterium.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47</t>
    </r>
    <r>
      <rPr>
        <sz val="10"/>
        <color rgb="FF222222"/>
        <rFont val="Arial"/>
        <family val="2"/>
      </rPr>
      <t>(4), 1212-1217.</t>
    </r>
  </si>
  <si>
    <r>
      <t>Finster, K., Thomsen, T. R., &amp; Ramsing, N. B. (2001). Desulfomusa hansenii gen. nov., sp. nov., a novel marine propionate-degrading, sulfate-reducing bacterium isolated from Zostera marina roots.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51</t>
    </r>
    <r>
      <rPr>
        <sz val="10"/>
        <color rgb="FF222222"/>
        <rFont val="Arial"/>
        <family val="2"/>
      </rPr>
      <t>(6), 2055-2061.</t>
    </r>
  </si>
  <si>
    <r>
      <t>Flood, B. E., Jones, D. S., &amp; Bailey, J. V. (2015). Sedimenticola thiotaurini sp. nov., a sulfur-oxidizing bacterium isolated from salt marsh sediments, and emended descriptions of the genus Sedimenticola and Sedimenticola selenatireducens. </t>
    </r>
    <r>
      <rPr>
        <i/>
        <sz val="10"/>
        <color rgb="FF222222"/>
        <rFont val="Arial"/>
        <family val="2"/>
      </rPr>
      <t>International journal of systematic and evolutionary microbiology</t>
    </r>
    <r>
      <rPr>
        <sz val="10"/>
        <color rgb="FF222222"/>
        <rFont val="Arial"/>
        <family val="2"/>
      </rPr>
      <t>, </t>
    </r>
    <r>
      <rPr>
        <i/>
        <sz val="10"/>
        <color rgb="FF222222"/>
        <rFont val="Arial"/>
        <family val="2"/>
      </rPr>
      <t>65</t>
    </r>
    <r>
      <rPr>
        <sz val="10"/>
        <color rgb="FF222222"/>
        <rFont val="Arial"/>
        <family val="2"/>
      </rPr>
      <t>(8), 2522-2530.</t>
    </r>
  </si>
  <si>
    <r>
      <t>Friedrich, M., Springer, N., Ludwig, W., &amp; Schink, B. (1996). Phylogenetic Positions of Desulfofustis glycolicus gen. nov., sp. nov. and Syntrophobotulus glycolicus gen. nov., sp. nov., Two New Strict Anaerobes Growing with Glycolic Acid. </t>
    </r>
    <r>
      <rPr>
        <i/>
        <sz val="10"/>
        <color rgb="FF222222"/>
        <rFont val="Arial"/>
        <family val="2"/>
      </rPr>
      <t>International Journal of Systematic and Evolutionary Microbiology</t>
    </r>
    <r>
      <rPr>
        <sz val="10"/>
        <color rgb="FF222222"/>
        <rFont val="Arial"/>
        <family val="2"/>
      </rPr>
      <t>, </t>
    </r>
    <r>
      <rPr>
        <i/>
        <sz val="10"/>
        <color rgb="FF222222"/>
        <rFont val="Arial"/>
        <family val="2"/>
      </rPr>
      <t>46</t>
    </r>
    <r>
      <rPr>
        <sz val="10"/>
        <color rgb="FF222222"/>
        <rFont val="Arial"/>
        <family val="2"/>
      </rPr>
      <t>(4), 1065-1069.</t>
    </r>
  </si>
  <si>
    <r>
      <t>Fukui, M., Teske, A., Aßmus, B., Muyzer, G., &amp; Widdel, F. (1999). Physiology, phylogenetic relationships, and ecology of filamentous sulfate-reducing bacteria (genus Desulfonema). </t>
    </r>
    <r>
      <rPr>
        <i/>
        <sz val="10"/>
        <color rgb="FF222222"/>
        <rFont val="Arial"/>
        <family val="2"/>
      </rPr>
      <t>Archives of microbiology</t>
    </r>
    <r>
      <rPr>
        <sz val="10"/>
        <color rgb="FF222222"/>
        <rFont val="Arial"/>
        <family val="2"/>
      </rPr>
      <t>, </t>
    </r>
    <r>
      <rPr>
        <i/>
        <sz val="10"/>
        <color rgb="FF222222"/>
        <rFont val="Arial"/>
        <family val="2"/>
      </rPr>
      <t>172</t>
    </r>
    <r>
      <rPr>
        <sz val="10"/>
        <color rgb="FF222222"/>
        <rFont val="Arial"/>
        <family val="2"/>
      </rPr>
      <t>(4), 193-203.</t>
    </r>
  </si>
  <si>
    <r>
      <t>Galushko, A., &amp; Kuever, J. (2015a). Desulfothermus. </t>
    </r>
    <r>
      <rPr>
        <i/>
        <sz val="10"/>
        <color rgb="FF222222"/>
        <rFont val="Arial"/>
        <family val="2"/>
      </rPr>
      <t>Bergey's Manual of Systematics of Archaea and Bacteria</t>
    </r>
    <r>
      <rPr>
        <sz val="10"/>
        <color rgb="FF222222"/>
        <rFont val="Arial"/>
        <family val="2"/>
      </rPr>
      <t>, 1-4.</t>
    </r>
  </si>
  <si>
    <r>
      <t>Galushko, A., &amp; Kuever, J. (2015b). Desulfonatronobacter. </t>
    </r>
    <r>
      <rPr>
        <i/>
        <sz val="10"/>
        <color rgb="FF222222"/>
        <rFont val="Arial"/>
        <family val="2"/>
      </rPr>
      <t>Bergey's Manual of Systematics of Archaea and Bacteria</t>
    </r>
    <r>
      <rPr>
        <sz val="10"/>
        <color rgb="FF222222"/>
        <rFont val="Arial"/>
        <family val="2"/>
      </rPr>
      <t>, 1-4.</t>
    </r>
  </si>
  <si>
    <r>
      <t>Gibson, J., Pfennig, N., &amp; Waterbury, J. B. (1984). Chloroherpeton thalassium gen. nov. et spec. nov., a non-filamentous, flexing and gliding green sulfur bacterium. </t>
    </r>
    <r>
      <rPr>
        <i/>
        <sz val="10"/>
        <color rgb="FF222222"/>
        <rFont val="Arial"/>
        <family val="2"/>
      </rPr>
      <t>Archives of microbiology</t>
    </r>
    <r>
      <rPr>
        <sz val="10"/>
        <color rgb="FF222222"/>
        <rFont val="Arial"/>
        <family val="2"/>
      </rPr>
      <t>, </t>
    </r>
    <r>
      <rPr>
        <i/>
        <sz val="10"/>
        <color rgb="FF222222"/>
        <rFont val="Arial"/>
        <family val="2"/>
      </rPr>
      <t>138</t>
    </r>
    <r>
      <rPr>
        <sz val="10"/>
        <color rgb="FF222222"/>
        <rFont val="Arial"/>
        <family val="2"/>
      </rPr>
      <t>(2), 96-101.</t>
    </r>
  </si>
  <si>
    <r>
      <t>Golovacheva, R. S., &amp; Karavaĭko, G. I. (1978). Sulfobacillus, a new genus of thermophilic sporulating bacteria. </t>
    </r>
    <r>
      <rPr>
        <i/>
        <sz val="10"/>
        <color rgb="FF222222"/>
        <rFont val="Arial"/>
        <family val="2"/>
      </rPr>
      <t>Mikrobiologiia</t>
    </r>
    <r>
      <rPr>
        <sz val="10"/>
        <color rgb="FF222222"/>
        <rFont val="Arial"/>
        <family val="2"/>
      </rPr>
      <t>, </t>
    </r>
    <r>
      <rPr>
        <i/>
        <sz val="10"/>
        <color rgb="FF222222"/>
        <rFont val="Arial"/>
        <family val="2"/>
      </rPr>
      <t>47</t>
    </r>
    <r>
      <rPr>
        <sz val="10"/>
        <color rgb="FF222222"/>
        <rFont val="Arial"/>
        <family val="2"/>
      </rPr>
      <t>(5), 815-822.</t>
    </r>
  </si>
  <si>
    <r>
      <t>Gorlenko, V. M. (2015a). Ancalochloris. </t>
    </r>
    <r>
      <rPr>
        <i/>
        <sz val="10"/>
        <color rgb="FF222222"/>
        <rFont val="Arial"/>
        <family val="2"/>
      </rPr>
      <t>Bergey's Manual of Systematics of Archaea and Bacteria</t>
    </r>
    <r>
      <rPr>
        <sz val="10"/>
        <color rgb="FF222222"/>
        <rFont val="Arial"/>
        <family val="2"/>
      </rPr>
      <t>, 1-3.</t>
    </r>
  </si>
  <si>
    <r>
      <t>Gorlenko, V. M. (2015b). Prosthecochloris. </t>
    </r>
    <r>
      <rPr>
        <i/>
        <sz val="10"/>
        <color rgb="FF222222"/>
        <rFont val="Arial"/>
        <family val="2"/>
      </rPr>
      <t>Bergey's Manual of Systematics of Archaea and Bacteria</t>
    </r>
    <r>
      <rPr>
        <sz val="10"/>
        <color rgb="FF222222"/>
        <rFont val="Arial"/>
        <family val="2"/>
      </rPr>
      <t>, 1-6.</t>
    </r>
  </si>
  <si>
    <r>
      <t>Gridneva, E. V., Grabovich, M. Y., Dubinina, G. A., Chernousova, E. Y., &amp; Akimov, V. N. (2009). Ecophysiology of lithotrophic sulfur-oxidizing Sphaerotilus species from sulfide springs in the Northern Caucasus. </t>
    </r>
    <r>
      <rPr>
        <i/>
        <sz val="10"/>
        <color rgb="FF222222"/>
        <rFont val="Arial"/>
        <family val="2"/>
      </rPr>
      <t>Microbiology</t>
    </r>
    <r>
      <rPr>
        <sz val="10"/>
        <color rgb="FF222222"/>
        <rFont val="Arial"/>
        <family val="2"/>
      </rPr>
      <t>, </t>
    </r>
    <r>
      <rPr>
        <i/>
        <sz val="10"/>
        <color rgb="FF222222"/>
        <rFont val="Arial"/>
        <family val="2"/>
      </rPr>
      <t>78</t>
    </r>
    <r>
      <rPr>
        <sz val="10"/>
        <color rgb="FF222222"/>
        <rFont val="Arial"/>
        <family val="2"/>
      </rPr>
      <t>(1), 76-83.</t>
    </r>
  </si>
  <si>
    <r>
      <t>Grünke, S., Lichtschlag, A., De Beer, D., Kuypers, M., Lösekann-Behrens, T., Ramette, A., &amp; Boetius, A. (2010). Novel observations of Thiobacterium, a sulfur-storing Gammaproteobacterium producing gelatinous mats. </t>
    </r>
    <r>
      <rPr>
        <i/>
        <sz val="10"/>
        <color rgb="FF222222"/>
        <rFont val="Arial"/>
        <family val="2"/>
      </rPr>
      <t>The ISME journal</t>
    </r>
    <r>
      <rPr>
        <sz val="10"/>
        <color rgb="FF222222"/>
        <rFont val="Arial"/>
        <family val="2"/>
      </rPr>
      <t>, </t>
    </r>
    <r>
      <rPr>
        <i/>
        <sz val="10"/>
        <color rgb="FF222222"/>
        <rFont val="Arial"/>
        <family val="2"/>
      </rPr>
      <t>4</t>
    </r>
    <r>
      <rPr>
        <sz val="10"/>
        <color rgb="FF222222"/>
        <rFont val="Arial"/>
        <family val="2"/>
      </rPr>
      <t>(8), 1031-1043.</t>
    </r>
  </si>
  <si>
    <r>
      <t>Guo, X., You, X. Y., Liu, L. J., Zhang, J. Y., Liu, S. J., &amp; Jiang, C. Y. (2009). Alicyclobacillus aeris sp. nov., a novel ferrous-and sulfur-oxidizing bacterium isolated from a copper mine. </t>
    </r>
    <r>
      <rPr>
        <i/>
        <sz val="10"/>
        <color rgb="FF222222"/>
        <rFont val="Arial"/>
        <family val="2"/>
      </rPr>
      <t>International journal of systematic and evolutionary microbiology</t>
    </r>
    <r>
      <rPr>
        <sz val="10"/>
        <color rgb="FF222222"/>
        <rFont val="Arial"/>
        <family val="2"/>
      </rPr>
      <t>, </t>
    </r>
    <r>
      <rPr>
        <i/>
        <sz val="10"/>
        <color rgb="FF222222"/>
        <rFont val="Arial"/>
        <family val="2"/>
      </rPr>
      <t>59</t>
    </r>
    <r>
      <rPr>
        <sz val="10"/>
        <color rgb="FF222222"/>
        <rFont val="Arial"/>
        <family val="2"/>
      </rPr>
      <t>(10), 2415-2420.</t>
    </r>
  </si>
  <si>
    <r>
      <t>Hafenbradl, D., Keller, M., Dirmeier, R., Rachel, R., Roßnagel, P., Burggraf, S., ... &amp; Stetter, K. O. (1996). Ferroglobus placidus gen. nov., sp. nov., a novel hyperthermophilic archaeum that oxidizes Fe2+ at neutral pH under anoxic conditions. </t>
    </r>
    <r>
      <rPr>
        <i/>
        <sz val="10"/>
        <color rgb="FF222222"/>
        <rFont val="Arial"/>
        <family val="2"/>
      </rPr>
      <t>Archives of microbiology</t>
    </r>
    <r>
      <rPr>
        <sz val="10"/>
        <color rgb="FF222222"/>
        <rFont val="Arial"/>
        <family val="2"/>
      </rPr>
      <t>, </t>
    </r>
    <r>
      <rPr>
        <i/>
        <sz val="10"/>
        <color rgb="FF222222"/>
        <rFont val="Arial"/>
        <family val="2"/>
      </rPr>
      <t>166</t>
    </r>
    <r>
      <rPr>
        <sz val="10"/>
        <color rgb="FF222222"/>
        <rFont val="Arial"/>
        <family val="2"/>
      </rPr>
      <t>(5), 308-314.</t>
    </r>
  </si>
  <si>
    <r>
      <t>Hallberg, K. B., Hedrich, S., &amp; Johnson, D. B. (2011). Acidiferrobacter thiooxydans, gen. nov. sp. nov.; an acidophilic, thermo-tolerant, facultatively anaerobic iron-and sulfur-oxidizer of the family Ectothiorhodospiraceae. </t>
    </r>
    <r>
      <rPr>
        <i/>
        <sz val="10"/>
        <color rgb="FF222222"/>
        <rFont val="Arial"/>
        <family val="2"/>
      </rPr>
      <t>Extremophiles</t>
    </r>
    <r>
      <rPr>
        <sz val="10"/>
        <color rgb="FF222222"/>
        <rFont val="Arial"/>
        <family val="2"/>
      </rPr>
      <t>, </t>
    </r>
    <r>
      <rPr>
        <i/>
        <sz val="10"/>
        <color rgb="FF222222"/>
        <rFont val="Arial"/>
        <family val="2"/>
      </rPr>
      <t>15</t>
    </r>
    <r>
      <rPr>
        <sz val="10"/>
        <color rgb="FF222222"/>
        <rFont val="Arial"/>
        <family val="2"/>
      </rPr>
      <t>(2), 271-279.</t>
    </r>
  </si>
  <si>
    <r>
      <t>Higashioka, Y., Kojima, H., Watanabe, M., &amp; Fukui, M. (2013). Desulfatitalea tepidiphila gen. nov., sp. nov., a sulfate-reducing bacterium isolated from tidal flat sediment. </t>
    </r>
    <r>
      <rPr>
        <i/>
        <sz val="10"/>
        <color rgb="FF222222"/>
        <rFont val="Arial"/>
        <family val="2"/>
      </rPr>
      <t>International journal of systematic and evolutionary microbiology</t>
    </r>
    <r>
      <rPr>
        <sz val="10"/>
        <color rgb="FF222222"/>
        <rFont val="Arial"/>
        <family val="2"/>
      </rPr>
      <t>, </t>
    </r>
    <r>
      <rPr>
        <i/>
        <sz val="10"/>
        <color rgb="FF222222"/>
        <rFont val="Arial"/>
        <family val="2"/>
      </rPr>
      <t>63</t>
    </r>
    <r>
      <rPr>
        <sz val="10"/>
        <color rgb="FF222222"/>
        <rFont val="Arial"/>
        <family val="2"/>
      </rPr>
      <t>(2), 761-765.</t>
    </r>
  </si>
  <si>
    <r>
      <t>Hippe, H., &amp; Stackebrandt, E. (2015). Desulfosporosinus. </t>
    </r>
    <r>
      <rPr>
        <i/>
        <sz val="10"/>
        <color rgb="FF222222"/>
        <rFont val="Arial"/>
        <family val="2"/>
      </rPr>
      <t>Bergey's Manual of Systematics of Archaea and Bacteria</t>
    </r>
    <r>
      <rPr>
        <sz val="10"/>
        <color rgb="FF222222"/>
        <rFont val="Arial"/>
        <family val="2"/>
      </rPr>
      <t>, 1-10.</t>
    </r>
  </si>
  <si>
    <r>
      <t>Hiraishi, A., &amp; Imhoff, J. F. (2015). Acidiphilium. </t>
    </r>
    <r>
      <rPr>
        <i/>
        <sz val="10"/>
        <color rgb="FF222222"/>
        <rFont val="Arial"/>
        <family val="2"/>
      </rPr>
      <t>Bergey's Manual of Systematics of Archaea and Bacteria</t>
    </r>
    <r>
      <rPr>
        <sz val="10"/>
        <color rgb="FF222222"/>
        <rFont val="Arial"/>
        <family val="2"/>
      </rPr>
      <t>, 1-14.</t>
    </r>
  </si>
  <si>
    <r>
      <t>Hirayama, H., Takai, K., Inagaki, F., Nealson, K. H., &amp; Horikoshi, K. (2005). Thiobacter subterraneus gen. nov., sp. nov., an obligately chemolithoautotrophic, thermophilic, sulfur-oxidizing bacterium from a subsurface hot aquifer. </t>
    </r>
    <r>
      <rPr>
        <i/>
        <sz val="10"/>
        <color rgb="FF222222"/>
        <rFont val="Arial"/>
        <family val="2"/>
      </rPr>
      <t>International journal of systematic and evolutionary microbiology</t>
    </r>
    <r>
      <rPr>
        <sz val="10"/>
        <color rgb="FF222222"/>
        <rFont val="Arial"/>
        <family val="2"/>
      </rPr>
      <t>, </t>
    </r>
    <r>
      <rPr>
        <i/>
        <sz val="10"/>
        <color rgb="FF222222"/>
        <rFont val="Arial"/>
        <family val="2"/>
      </rPr>
      <t>55</t>
    </r>
    <r>
      <rPr>
        <sz val="10"/>
        <color rgb="FF222222"/>
        <rFont val="Arial"/>
        <family val="2"/>
      </rPr>
      <t>(1), 467-472.</t>
    </r>
  </si>
  <si>
    <r>
      <t>Hoeft, S. E., Blum, J. S., Stolz, J. F., Tabita, F. R., Witte, B., King, G. M., ... &amp; Oremland, R. S. (2007). Alkalilimnicola ehrlichii sp. nov., a novel, arsenite-oxidizing haloalkaliphilic gammaproteobacterium capable of chemoautotrophic or heterotrophic growth with nitrate or oxygen as the electron acceptor.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(3), 504-512.</t>
    </r>
  </si>
  <si>
    <r>
      <t>Huber, G., Spinnler, C., Gambacorta, A., &amp; Stetter, K. O. (1989). Metallosphaera sedula gen, and sp. nov. represents a new genus of aerobic, metal-mobilizing, thermoacidophilic archaebacteria. </t>
    </r>
    <r>
      <rPr>
        <i/>
        <sz val="10"/>
        <color rgb="FF222222"/>
        <rFont val="Arial"/>
        <family val="2"/>
      </rPr>
      <t>Systematic and Applied Microbiology</t>
    </r>
    <r>
      <rPr>
        <sz val="10"/>
        <color rgb="FF222222"/>
        <rFont val="Arial"/>
        <family val="2"/>
      </rPr>
      <t>, </t>
    </r>
    <r>
      <rPr>
        <i/>
        <sz val="10"/>
        <color rgb="FF222222"/>
        <rFont val="Arial"/>
        <family val="2"/>
      </rPr>
      <t>12</t>
    </r>
    <r>
      <rPr>
        <sz val="10"/>
        <color rgb="FF222222"/>
        <rFont val="Arial"/>
        <family val="2"/>
      </rPr>
      <t>(1), 38-47.</t>
    </r>
  </si>
  <si>
    <r>
      <t>Huber, H., &amp; Stetter, K. O. (1989). Thiobacillus prosperus sp. nov., represents a new group of halotolerant metal-mobilizing bacteria isolated from a marine geothermal field. </t>
    </r>
    <r>
      <rPr>
        <i/>
        <sz val="10"/>
        <color rgb="FF222222"/>
        <rFont val="Arial"/>
        <family val="2"/>
      </rPr>
      <t>Archives of microbiology</t>
    </r>
    <r>
      <rPr>
        <sz val="10"/>
        <color rgb="FF222222"/>
        <rFont val="Arial"/>
        <family val="2"/>
      </rPr>
      <t>, </t>
    </r>
    <r>
      <rPr>
        <i/>
        <sz val="10"/>
        <color rgb="FF222222"/>
        <rFont val="Arial"/>
        <family val="2"/>
      </rPr>
      <t>151</t>
    </r>
    <r>
      <rPr>
        <sz val="10"/>
        <color rgb="FF222222"/>
        <rFont val="Arial"/>
        <family val="2"/>
      </rPr>
      <t>(6), 479-485.</t>
    </r>
  </si>
  <si>
    <r>
      <t>Huber, R., Kristjansson, J. K., &amp; Stetter, K. O. (1987). Pyrobaculum gen. nov., a new genus of neutrophilic, rod-shaped archaebacteria from continental solfataras growing optimally at 100 C. </t>
    </r>
    <r>
      <rPr>
        <i/>
        <sz val="10"/>
        <color rgb="FF222222"/>
        <rFont val="Arial"/>
        <family val="2"/>
      </rPr>
      <t>Archives of microbiology</t>
    </r>
    <r>
      <rPr>
        <sz val="10"/>
        <color rgb="FF222222"/>
        <rFont val="Arial"/>
        <family val="2"/>
      </rPr>
      <t>, </t>
    </r>
    <r>
      <rPr>
        <i/>
        <sz val="10"/>
        <color rgb="FF222222"/>
        <rFont val="Arial"/>
        <family val="2"/>
      </rPr>
      <t>149</t>
    </r>
    <r>
      <rPr>
        <sz val="10"/>
        <color rgb="FF222222"/>
        <rFont val="Arial"/>
        <family val="2"/>
      </rPr>
      <t>(2), 95-101.</t>
    </r>
  </si>
  <si>
    <r>
      <t>Huber, R., Wilharm, T., Huber, D., Trincone, A., Burggraf, S., König, H., ... &amp; Stetter, K. O. (1992). Aquifex pyrophilus gen. nov. sp. nov., represents a novel group of marine hyperthermophilic hydrogen-oxidizing bacteria. </t>
    </r>
    <r>
      <rPr>
        <i/>
        <sz val="10"/>
        <color rgb="FF222222"/>
        <rFont val="Arial"/>
        <family val="2"/>
      </rPr>
      <t>Systematic and Applied Microbiology</t>
    </r>
    <r>
      <rPr>
        <sz val="10"/>
        <color rgb="FF222222"/>
        <rFont val="Arial"/>
        <family val="2"/>
      </rPr>
      <t>, </t>
    </r>
    <r>
      <rPr>
        <i/>
        <sz val="10"/>
        <color rgb="FF222222"/>
        <rFont val="Arial"/>
        <family val="2"/>
      </rPr>
      <t>15</t>
    </r>
    <r>
      <rPr>
        <sz val="10"/>
        <color rgb="FF222222"/>
        <rFont val="Arial"/>
        <family val="2"/>
      </rPr>
      <t>(3), 340-351.</t>
    </r>
  </si>
  <si>
    <r>
      <t>Huber, R., Eder, W., Heldwein, S., Wanner, G., Huber, H., Rachel, R., &amp; Stetter, K. O. (1998). Thermocrinis ruber gen. nov., sp. nov., a pink-filament-forming hyperthermophilic bacterium isolated from Yellowstone National Park. </t>
    </r>
    <r>
      <rPr>
        <i/>
        <sz val="10"/>
        <color rgb="FF222222"/>
        <rFont val="Arial"/>
        <family val="2"/>
      </rPr>
      <t>Applied and Environmental Microbiology</t>
    </r>
    <r>
      <rPr>
        <sz val="10"/>
        <color rgb="FF222222"/>
        <rFont val="Arial"/>
        <family val="2"/>
      </rPr>
      <t>, </t>
    </r>
    <r>
      <rPr>
        <i/>
        <sz val="10"/>
        <color rgb="FF222222"/>
        <rFont val="Arial"/>
        <family val="2"/>
      </rPr>
      <t>64</t>
    </r>
    <r>
      <rPr>
        <sz val="10"/>
        <color rgb="FF222222"/>
        <rFont val="Arial"/>
        <family val="2"/>
      </rPr>
      <t>(10), 3576-3583.</t>
    </r>
  </si>
  <si>
    <r>
      <t>Huber, H., Burggraf, S., Mayer, T., Wyschkony, I., Rachel, R., &amp; Stetter, K. O. (2000). Ignicoccus gen. nov., a novel genus of hyperthermophilic, chemolithoautotrophic Archaea, represented by two new species, Ignicoccus islandicus sp. nov. and Ignicoccus pacificus sp.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50</t>
    </r>
    <r>
      <rPr>
        <sz val="10"/>
        <color rgb="FF222222"/>
        <rFont val="Arial"/>
        <family val="2"/>
      </rPr>
      <t>(6), 2093-2100.</t>
    </r>
  </si>
  <si>
    <r>
      <t>Huber, H., Diller, S., Horn, C., &amp; Rachel, R. (2002). Thermovibrio ruber gen. nov., sp. nov., an extremely thermophilic, chemolithoautotrophic, nitrate-reducing bacterium that forms a deep branch within the phylum Aquificae. </t>
    </r>
    <r>
      <rPr>
        <i/>
        <sz val="10"/>
        <color rgb="FF222222"/>
        <rFont val="Arial"/>
        <family val="2"/>
      </rPr>
      <t>International journal of systematic and evolutionary microbiology</t>
    </r>
    <r>
      <rPr>
        <sz val="10"/>
        <color rgb="FF222222"/>
        <rFont val="Arial"/>
        <family val="2"/>
      </rPr>
      <t>, </t>
    </r>
    <r>
      <rPr>
        <i/>
        <sz val="10"/>
        <color rgb="FF222222"/>
        <rFont val="Arial"/>
        <family val="2"/>
      </rPr>
      <t>52</t>
    </r>
    <r>
      <rPr>
        <sz val="10"/>
        <color rgb="FF222222"/>
        <rFont val="Arial"/>
        <family val="2"/>
      </rPr>
      <t>(5), 1859-1865.</t>
    </r>
  </si>
  <si>
    <r>
      <t>Imhoff, J. F. (2015a). Ectothiorhodospira. </t>
    </r>
    <r>
      <rPr>
        <i/>
        <sz val="10"/>
        <color rgb="FF222222"/>
        <rFont val="Arial"/>
        <family val="2"/>
      </rPr>
      <t>Bergey's Manual of Systematics of Archaea and Bacteria</t>
    </r>
    <r>
      <rPr>
        <sz val="10"/>
        <color rgb="FF222222"/>
        <rFont val="Arial"/>
        <family val="2"/>
      </rPr>
      <t>, 1-12.</t>
    </r>
  </si>
  <si>
    <r>
      <t>Imhoff, J. F. (2015b). Rhodopseudomonas. </t>
    </r>
    <r>
      <rPr>
        <i/>
        <sz val="10"/>
        <color rgb="FF222222"/>
        <rFont val="Arial"/>
        <family val="2"/>
      </rPr>
      <t>Bergey's Manual of Systematics of Archaea and Bacteria</t>
    </r>
    <r>
      <rPr>
        <sz val="10"/>
        <color rgb="FF222222"/>
        <rFont val="Arial"/>
        <family val="2"/>
      </rPr>
      <t>, 1-13.</t>
    </r>
  </si>
  <si>
    <r>
      <t>Imhoff, J. F. (2015c). Rhodospirillum. </t>
    </r>
    <r>
      <rPr>
        <i/>
        <sz val="10"/>
        <color rgb="FF222222"/>
        <rFont val="Arial"/>
        <family val="2"/>
      </rPr>
      <t>Bergey's Manual of Systematics of Archaea and Bacteria</t>
    </r>
    <r>
      <rPr>
        <sz val="10"/>
        <color rgb="FF222222"/>
        <rFont val="Arial"/>
        <family val="2"/>
      </rPr>
      <t>, 1-10.</t>
    </r>
  </si>
  <si>
    <r>
      <t>Imhoff, J. F. (2015d). Thiodictyon. </t>
    </r>
    <r>
      <rPr>
        <i/>
        <sz val="10"/>
        <color rgb="FF222222"/>
        <rFont val="Arial"/>
        <family val="2"/>
      </rPr>
      <t>Bergey's Manual of Systematics of Archaea and Bacteria</t>
    </r>
    <r>
      <rPr>
        <sz val="10"/>
        <color rgb="FF222222"/>
        <rFont val="Arial"/>
        <family val="2"/>
      </rPr>
      <t>, 1-4.</t>
    </r>
  </si>
  <si>
    <r>
      <t>Imhoff, J. F., &amp; Caumette, P. (2015). Thiohalocapsa. </t>
    </r>
    <r>
      <rPr>
        <i/>
        <sz val="10"/>
        <color rgb="FF222222"/>
        <rFont val="Arial"/>
        <family val="2"/>
      </rPr>
      <t>Bergey's Manual of Systematics of Archaea and Bacteria</t>
    </r>
    <r>
      <rPr>
        <sz val="10"/>
        <color rgb="FF222222"/>
        <rFont val="Arial"/>
        <family val="2"/>
      </rPr>
      <t>, 1-6.</t>
    </r>
  </si>
  <si>
    <r>
      <t>Inagaki, F., Takai, K., Nealson, K. H., &amp; Horikoshi, K. (2004). Sulfurovum lithotrophicum gen. nov., sp. nov., a novel sulfur-oxidizing chemolithoautotroph within the ε-Proteobacteria isolated from Okinawa Trough hydrothermal sediments.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54</t>
    </r>
    <r>
      <rPr>
        <sz val="10"/>
        <color rgb="FF222222"/>
        <rFont val="Arial"/>
        <family val="2"/>
      </rPr>
      <t>(5), 1477-1482.</t>
    </r>
  </si>
  <si>
    <r>
      <t>Isaksen, M. F., &amp; Teske, A. (1996). Desulforhopalus vacuolatus gen. nov., sp. nov., a new moderately psychrophilic sulfate-reducing bacterium with gas vacuoles isolated from a temperate estuary. </t>
    </r>
    <r>
      <rPr>
        <i/>
        <sz val="10"/>
        <color rgb="FF222222"/>
        <rFont val="Arial"/>
        <family val="2"/>
      </rPr>
      <t>Archives of microbiology</t>
    </r>
    <r>
      <rPr>
        <sz val="10"/>
        <color rgb="FF222222"/>
        <rFont val="Arial"/>
        <family val="2"/>
      </rPr>
      <t>, </t>
    </r>
    <r>
      <rPr>
        <i/>
        <sz val="10"/>
        <color rgb="FF222222"/>
        <rFont val="Arial"/>
        <family val="2"/>
      </rPr>
      <t>166</t>
    </r>
    <r>
      <rPr>
        <sz val="10"/>
        <color rgb="FF222222"/>
        <rFont val="Arial"/>
        <family val="2"/>
      </rPr>
      <t>(3), 160-168.</t>
    </r>
  </si>
  <si>
    <r>
      <t>Ito, T., Sugita, K., Yumoto, I., Nodasaka, Y., &amp; Okabe, S. (2005). Thiovirga sulfuroxydans gen. nov., sp. nov., a chemolithoautotrophic sulfur-oxidizing bacterium isolated from a microaerobic waste-water biofilm. </t>
    </r>
    <r>
      <rPr>
        <i/>
        <sz val="10"/>
        <color rgb="FF222222"/>
        <rFont val="Arial"/>
        <family val="2"/>
      </rPr>
      <t>International journal of systematic and evolutionary microbiology</t>
    </r>
    <r>
      <rPr>
        <sz val="10"/>
        <color rgb="FF222222"/>
        <rFont val="Arial"/>
        <family val="2"/>
      </rPr>
      <t>, </t>
    </r>
    <r>
      <rPr>
        <i/>
        <sz val="10"/>
        <color rgb="FF222222"/>
        <rFont val="Arial"/>
        <family val="2"/>
      </rPr>
      <t>55</t>
    </r>
    <r>
      <rPr>
        <sz val="10"/>
        <color rgb="FF222222"/>
        <rFont val="Arial"/>
        <family val="2"/>
      </rPr>
      <t>(3), 1059-1064.</t>
    </r>
  </si>
  <si>
    <r>
      <t>Itoh, T., Suzuki, K. I., &amp; Nakase, T. (1998). Thermocladium modestius gen. nov., sp. nov., a new genus of rod-shaped, extremely thermophilic crenarchaeote. </t>
    </r>
    <r>
      <rPr>
        <i/>
        <sz val="10"/>
        <color rgb="FF222222"/>
        <rFont val="Arial"/>
        <family val="2"/>
      </rPr>
      <t>International Journal of Systematic and Evolutionary Microbiology</t>
    </r>
    <r>
      <rPr>
        <sz val="10"/>
        <color rgb="FF222222"/>
        <rFont val="Arial"/>
        <family val="2"/>
      </rPr>
      <t>, </t>
    </r>
    <r>
      <rPr>
        <i/>
        <sz val="10"/>
        <color rgb="FF222222"/>
        <rFont val="Arial"/>
        <family val="2"/>
      </rPr>
      <t>48</t>
    </r>
    <r>
      <rPr>
        <sz val="10"/>
        <color rgb="FF222222"/>
        <rFont val="Arial"/>
        <family val="2"/>
      </rPr>
      <t>(3), 879-887.</t>
    </r>
  </si>
  <si>
    <r>
      <t>Itoh, T., Suzuki, K. I., Sanchez, P. C., &amp; Nakase, T. (1999). Caldivirga maquilingensis gen. nov., sp. nov., a new genus of rod-shaped crenarchaeote isolated from a hot spring in the Philippines. </t>
    </r>
    <r>
      <rPr>
        <i/>
        <sz val="10"/>
        <color rgb="FF222222"/>
        <rFont val="Arial"/>
        <family val="2"/>
      </rPr>
      <t>International Journal of Systematic and Evolutionary Microbiology</t>
    </r>
    <r>
      <rPr>
        <sz val="10"/>
        <color rgb="FF222222"/>
        <rFont val="Arial"/>
        <family val="2"/>
      </rPr>
      <t>, </t>
    </r>
    <r>
      <rPr>
        <i/>
        <sz val="10"/>
        <color rgb="FF222222"/>
        <rFont val="Arial"/>
        <family val="2"/>
      </rPr>
      <t>49</t>
    </r>
    <r>
      <rPr>
        <sz val="10"/>
        <color rgb="FF222222"/>
        <rFont val="Arial"/>
        <family val="2"/>
      </rPr>
      <t>(3), 1157-1163.</t>
    </r>
  </si>
  <si>
    <r>
      <t>Itoh, T., Suzuki, K. I., &amp; Nakase, T. (2002). Vulcanisaeta distributa gen. nov., sp. nov., and Vulcanisaeta souniana sp. nov., novel hyperthermophilic, rod-shaped crenarchaeotes isolated from hot springs in Japan. </t>
    </r>
    <r>
      <rPr>
        <i/>
        <sz val="10"/>
        <color rgb="FF222222"/>
        <rFont val="Arial"/>
        <family val="2"/>
      </rPr>
      <t>International journal of systematic and evolutionary microbiology</t>
    </r>
    <r>
      <rPr>
        <sz val="10"/>
        <color rgb="FF222222"/>
        <rFont val="Arial"/>
        <family val="2"/>
      </rPr>
      <t>, </t>
    </r>
    <r>
      <rPr>
        <i/>
        <sz val="10"/>
        <color rgb="FF222222"/>
        <rFont val="Arial"/>
        <family val="2"/>
      </rPr>
      <t>52</t>
    </r>
    <r>
      <rPr>
        <sz val="10"/>
        <color rgb="FF222222"/>
        <rFont val="Arial"/>
        <family val="2"/>
      </rPr>
      <t>(4), 1097-1104.</t>
    </r>
  </si>
  <si>
    <r>
      <t>Jäckle, O., Seah, B. K., Tietjen, M., Leisch, N., Liebeke, M., Kleiner, M., ... &amp; Gruber-Vodicka, H. R. (2019). Chemosynthetic symbiont with a drastically reduced genome serves as primary energy storage in the marine flatworm Paracatenula. </t>
    </r>
    <r>
      <rPr>
        <i/>
        <sz val="10"/>
        <color rgb="FF222222"/>
        <rFont val="Arial"/>
        <family val="2"/>
      </rPr>
      <t>Proceedings of the National Academy of Sciences</t>
    </r>
    <r>
      <rPr>
        <sz val="10"/>
        <color rgb="FF222222"/>
        <rFont val="Arial"/>
        <family val="2"/>
      </rPr>
      <t>, </t>
    </r>
    <r>
      <rPr>
        <i/>
        <sz val="10"/>
        <color rgb="FF222222"/>
        <rFont val="Arial"/>
        <family val="2"/>
      </rPr>
      <t>116</t>
    </r>
    <r>
      <rPr>
        <sz val="10"/>
        <color rgb="FF222222"/>
        <rFont val="Arial"/>
        <family val="2"/>
      </rPr>
      <t>(17), 8505-8514.</t>
    </r>
  </si>
  <si>
    <r>
      <t>Jannasch, H. W., Wirsen, C. O., Molyneaux, S. J., &amp; Langworthy, T. A. (1988). Extremely thermophilic fermentative archaebacteria of the genus Desulfurococcus from deep-sea hydrothermal vents. </t>
    </r>
    <r>
      <rPr>
        <i/>
        <sz val="10"/>
        <color rgb="FF222222"/>
        <rFont val="Arial"/>
        <family val="2"/>
      </rPr>
      <t>Applied and Environmental Microbiology</t>
    </r>
    <r>
      <rPr>
        <sz val="10"/>
        <color rgb="FF222222"/>
        <rFont val="Arial"/>
        <family val="2"/>
      </rPr>
      <t>, </t>
    </r>
    <r>
      <rPr>
        <i/>
        <sz val="10"/>
        <color rgb="FF222222"/>
        <rFont val="Arial"/>
        <family val="2"/>
      </rPr>
      <t>54</t>
    </r>
    <r>
      <rPr>
        <sz val="10"/>
        <color rgb="FF222222"/>
        <rFont val="Arial"/>
        <family val="2"/>
      </rPr>
      <t>(5), 1203-1209.</t>
    </r>
  </si>
  <si>
    <r>
      <t>Janssen, P. H., Schuhmann, A., Bak, F., &amp; Liesack, W. (1996). Disproportionation of inorganic sulfur compounds by the sulfate-reducing bacterium Desulfocapsa thiozymogenes gen. nov., sp. nov. </t>
    </r>
    <r>
      <rPr>
        <i/>
        <sz val="10"/>
        <color rgb="FF222222"/>
        <rFont val="Arial"/>
        <family val="2"/>
      </rPr>
      <t>Archives of Microbiology</t>
    </r>
    <r>
      <rPr>
        <sz val="10"/>
        <color rgb="FF222222"/>
        <rFont val="Arial"/>
        <family val="2"/>
      </rPr>
      <t>, </t>
    </r>
    <r>
      <rPr>
        <i/>
        <sz val="10"/>
        <color rgb="FF222222"/>
        <rFont val="Arial"/>
        <family val="2"/>
      </rPr>
      <t>166</t>
    </r>
    <r>
      <rPr>
        <sz val="10"/>
        <color rgb="FF222222"/>
        <rFont val="Arial"/>
        <family val="2"/>
      </rPr>
      <t>(3), 184-192.</t>
    </r>
  </si>
  <si>
    <r>
      <t>Jochimsen, B., Peinemann-Simon, S., Völker, H., Stüben, D., Botz, R., Stoffers, P., ... &amp; Thomm, M. (1997). Stetteria hydrogenophila, gen. nov. and sp. nov., a novel mixotrophic sulfur-dependent crenarchaeote isolated from Milos, Greece. </t>
    </r>
    <r>
      <rPr>
        <i/>
        <sz val="10"/>
        <color rgb="FF222222"/>
        <rFont val="Arial"/>
        <family val="2"/>
      </rPr>
      <t>Extremophiles</t>
    </r>
    <r>
      <rPr>
        <sz val="10"/>
        <color rgb="FF222222"/>
        <rFont val="Arial"/>
        <family val="2"/>
      </rPr>
      <t>, </t>
    </r>
    <r>
      <rPr>
        <i/>
        <sz val="10"/>
        <color rgb="FF222222"/>
        <rFont val="Arial"/>
        <family val="2"/>
      </rPr>
      <t>1</t>
    </r>
    <r>
      <rPr>
        <sz val="10"/>
        <color rgb="FF222222"/>
        <rFont val="Arial"/>
        <family val="2"/>
      </rPr>
      <t>(2), 67-73.</t>
    </r>
  </si>
  <si>
    <r>
      <t>Jørgensen, B. B., Teske, A., &amp; Ahmad, A. (2015). Thioploca. </t>
    </r>
    <r>
      <rPr>
        <i/>
        <sz val="10"/>
        <color rgb="FF222222"/>
        <rFont val="Arial"/>
        <family val="2"/>
      </rPr>
      <t>Bergey's manual of systematics of archaea and bacteria</t>
    </r>
    <r>
      <rPr>
        <sz val="10"/>
        <color rgb="FF222222"/>
        <rFont val="Arial"/>
        <family val="2"/>
      </rPr>
      <t>, 1-12.</t>
    </r>
  </si>
  <si>
    <r>
      <t>Jumas-Bilak, E., Carlier, J. P., Jean-Pierre, H., Citron, D., Bernard, K., Damay, A., ... &amp; Marchandin, H. (2007). Jonquetella anthropi gen. nov., sp. nov., the first member of the candidate phylum ‘Synergistetes’ isolated from man.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(12), 2743-2748.</t>
    </r>
  </si>
  <si>
    <r>
      <t>Kaksonen, A. H., Spring, S., Schumann, P., Kroppenstedt, R. M., &amp; Puhakka, J. A. (2007). Desulfurispora thermophila gen. nov., sp. nov., a thermophilic, spore-forming sulfate-reducer isolated from a sulfidogenic fluidized-bed reactor.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(5), 1089-1094.</t>
    </r>
  </si>
  <si>
    <r>
      <t>Kappler, U., Friedrich, C. G., Trüper, H. G., &amp; Dahl, C. (2001). Evidence for two pathways of thiosulfate oxidation in Starkeya novella (formerly Thiobacillus novellus). </t>
    </r>
    <r>
      <rPr>
        <i/>
        <sz val="10"/>
        <color rgb="FF222222"/>
        <rFont val="Arial"/>
        <family val="2"/>
      </rPr>
      <t>Archives of Microbiology</t>
    </r>
    <r>
      <rPr>
        <sz val="10"/>
        <color rgb="FF222222"/>
        <rFont val="Arial"/>
        <family val="2"/>
      </rPr>
      <t>, </t>
    </r>
    <r>
      <rPr>
        <i/>
        <sz val="10"/>
        <color rgb="FF222222"/>
        <rFont val="Arial"/>
        <family val="2"/>
      </rPr>
      <t>175</t>
    </r>
    <r>
      <rPr>
        <sz val="10"/>
        <color rgb="FF222222"/>
        <rFont val="Arial"/>
        <family val="2"/>
      </rPr>
      <t>(2), 102-111.</t>
    </r>
  </si>
  <si>
    <r>
      <t>Kjeldsen, K. U., Jakobsen, T. F., Glastrup, J., &amp; Ingvorsen, K. (2010). Desulfosalsimonas propionicica gen. nov., sp. nov., a halophilic, sulfate-reducing member of the family Desulfobacteraceae isolated from a salt-lake sediment. </t>
    </r>
    <r>
      <rPr>
        <i/>
        <sz val="10"/>
        <color rgb="FF222222"/>
        <rFont val="Arial"/>
        <family val="2"/>
      </rPr>
      <t>International journal of systematic and evolutionary microbiology</t>
    </r>
    <r>
      <rPr>
        <sz val="10"/>
        <color rgb="FF222222"/>
        <rFont val="Arial"/>
        <family val="2"/>
      </rPr>
      <t>, </t>
    </r>
    <r>
      <rPr>
        <i/>
        <sz val="10"/>
        <color rgb="FF222222"/>
        <rFont val="Arial"/>
        <family val="2"/>
      </rPr>
      <t>60</t>
    </r>
    <r>
      <rPr>
        <sz val="10"/>
        <color rgb="FF222222"/>
        <rFont val="Arial"/>
        <family val="2"/>
      </rPr>
      <t>(5), 1060-1065.</t>
    </r>
  </si>
  <si>
    <r>
      <t>Klappenbach, J. A., &amp; Pierson, B. K. (2004). Phylogenetic and physiological characterization of a filamentous anoxygenic photoautotrophic bacterium ‘Candidatus Chlorothrix halophila’gen. nov., sp. nov., recovered from hypersaline microbial mats. </t>
    </r>
    <r>
      <rPr>
        <i/>
        <sz val="10"/>
        <color rgb="FF222222"/>
        <rFont val="Arial"/>
        <family val="2"/>
      </rPr>
      <t>Archives of microbiology</t>
    </r>
    <r>
      <rPr>
        <sz val="10"/>
        <color rgb="FF222222"/>
        <rFont val="Arial"/>
        <family val="2"/>
      </rPr>
      <t>, </t>
    </r>
    <r>
      <rPr>
        <i/>
        <sz val="10"/>
        <color rgb="FF222222"/>
        <rFont val="Arial"/>
        <family val="2"/>
      </rPr>
      <t>181</t>
    </r>
    <r>
      <rPr>
        <sz val="10"/>
        <color rgb="FF222222"/>
        <rFont val="Arial"/>
        <family val="2"/>
      </rPr>
      <t>(1), 17-25.</t>
    </r>
  </si>
  <si>
    <r>
      <t>Kleindienst, S., Herbst, F. A., Stagars, M., Von Netzer, F., Von Bergen, M., Seifert, J., ... &amp; Knittel, K. (2014). Diverse sulfate-reducing bacteria of the Desulfosarcina/Desulfococcus clade are the key alkane degraders at marine seeps. </t>
    </r>
    <r>
      <rPr>
        <i/>
        <sz val="10"/>
        <color rgb="FF222222"/>
        <rFont val="Arial"/>
        <family val="2"/>
      </rPr>
      <t>The ISME journal</t>
    </r>
    <r>
      <rPr>
        <sz val="10"/>
        <color rgb="FF222222"/>
        <rFont val="Arial"/>
        <family val="2"/>
      </rPr>
      <t>, </t>
    </r>
    <r>
      <rPr>
        <i/>
        <sz val="10"/>
        <color rgb="FF222222"/>
        <rFont val="Arial"/>
        <family val="2"/>
      </rPr>
      <t>8</t>
    </r>
    <r>
      <rPr>
        <sz val="10"/>
        <color rgb="FF222222"/>
        <rFont val="Arial"/>
        <family val="2"/>
      </rPr>
      <t>(10), 2029-2044.</t>
    </r>
  </si>
  <si>
    <r>
      <t>Klouche, N., Basso, O., Lascourreges, J. F., Cayol, J. L., Thomas, P., Fauque, G., ... &amp; Magot, M. (2009). Desulfocurvus vexinensis gen. nov., sp. nov., a sulfate-reducing bacterium isolated from a deep subsurface aquifer. </t>
    </r>
    <r>
      <rPr>
        <i/>
        <sz val="10"/>
        <color rgb="FF222222"/>
        <rFont val="Arial"/>
        <family val="2"/>
      </rPr>
      <t>International journal of systematic and evolutionary microbiology</t>
    </r>
    <r>
      <rPr>
        <sz val="10"/>
        <color rgb="FF222222"/>
        <rFont val="Arial"/>
        <family val="2"/>
      </rPr>
      <t>, </t>
    </r>
    <r>
      <rPr>
        <i/>
        <sz val="10"/>
        <color rgb="FF222222"/>
        <rFont val="Arial"/>
        <family val="2"/>
      </rPr>
      <t>59</t>
    </r>
    <r>
      <rPr>
        <sz val="10"/>
        <color rgb="FF222222"/>
        <rFont val="Arial"/>
        <family val="2"/>
      </rPr>
      <t>(12), 3100-3104.</t>
    </r>
  </si>
  <si>
    <r>
      <t>Knoblauch, C., Sahm, K., &amp; Jørgensen, B. B. (1999). Psychrophilic sulfate-reducing bacteria isolated from permanently cold Arctic marine sediments: description of Desulfofrigus oceanense gen. nov., sp. nov., Desulfofrigus fragile sp. nov., Desulfofaba gelida gen. nov., sp. nov., Desulfotalea psychrophila gen. nov., sp. nov. and Desulfotalea arctica sp.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49</t>
    </r>
    <r>
      <rPr>
        <sz val="10"/>
        <color rgb="FF222222"/>
        <rFont val="Arial"/>
        <family val="2"/>
      </rPr>
      <t>(4), 1631-1643.</t>
    </r>
  </si>
  <si>
    <r>
      <t>Kodama, Y., &amp; Watanabe, K. (2004). Sulfuricurvum kujiense gen. nov., sp. nov., a facultatively anaerobic, chemolithoautotrophic, sulfur-oxidizing bacterium isolated from an underground crude-oil storage cavity. </t>
    </r>
    <r>
      <rPr>
        <i/>
        <sz val="10"/>
        <color rgb="FF222222"/>
        <rFont val="Arial"/>
        <family val="2"/>
      </rPr>
      <t>International journal of systematic and evolutionary microbiology</t>
    </r>
    <r>
      <rPr>
        <sz val="10"/>
        <color rgb="FF222222"/>
        <rFont val="Arial"/>
        <family val="2"/>
      </rPr>
      <t>, </t>
    </r>
    <r>
      <rPr>
        <i/>
        <sz val="10"/>
        <color rgb="FF222222"/>
        <rFont val="Arial"/>
        <family val="2"/>
      </rPr>
      <t>54</t>
    </r>
    <r>
      <rPr>
        <sz val="10"/>
        <color rgb="FF222222"/>
        <rFont val="Arial"/>
        <family val="2"/>
      </rPr>
      <t>(6), 2297-2300.</t>
    </r>
  </si>
  <si>
    <r>
      <t>Kojima, H., &amp; Fukui, M. (2011). Sulfuritalea hydrogenivorans gen. nov., sp. nov., a facultative autotroph isolated from a freshwater lake. </t>
    </r>
    <r>
      <rPr>
        <i/>
        <sz val="10"/>
        <color rgb="FF222222"/>
        <rFont val="Arial"/>
        <family val="2"/>
      </rPr>
      <t>International journal of systematic and evolutionary microbiology</t>
    </r>
    <r>
      <rPr>
        <sz val="10"/>
        <color rgb="FF222222"/>
        <rFont val="Arial"/>
        <family val="2"/>
      </rPr>
      <t>, </t>
    </r>
    <r>
      <rPr>
        <i/>
        <sz val="10"/>
        <color rgb="FF222222"/>
        <rFont val="Arial"/>
        <family val="2"/>
      </rPr>
      <t>61</t>
    </r>
    <r>
      <rPr>
        <sz val="10"/>
        <color rgb="FF222222"/>
        <rFont val="Arial"/>
        <family val="2"/>
      </rPr>
      <t>(7), 1651-1655.</t>
    </r>
  </si>
  <si>
    <r>
      <t>Kojima, H., Shinohara, A., &amp; Fukui, M. (2015). Sulfurifustis variabilis gen. nov., sp. nov., a sulfur oxidizer isolated from a lake, and proposal of Acidiferrobacteraceae fam. nov. and Acidiferrobacterales ord.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65</t>
    </r>
    <r>
      <rPr>
        <sz val="10"/>
        <color rgb="FF222222"/>
        <rFont val="Arial"/>
        <family val="2"/>
      </rPr>
      <t>(10), 3709-3713.</t>
    </r>
  </si>
  <si>
    <r>
      <t>Kojima, H., &amp; Fukui, M. (2016). Sulfuriflexusmobilis gen. nov., sp. nov., a sulfur-oxidizing bacterium isolated from a brackish lake sediment. </t>
    </r>
    <r>
      <rPr>
        <i/>
        <sz val="10"/>
        <color rgb="FF222222"/>
        <rFont val="Arial"/>
        <family val="2"/>
      </rPr>
      <t>International journal of systematic and evolutionary microbiology</t>
    </r>
    <r>
      <rPr>
        <sz val="10"/>
        <color rgb="FF222222"/>
        <rFont val="Arial"/>
        <family val="2"/>
      </rPr>
      <t>, </t>
    </r>
    <r>
      <rPr>
        <i/>
        <sz val="10"/>
        <color rgb="FF222222"/>
        <rFont val="Arial"/>
        <family val="2"/>
      </rPr>
      <t>66</t>
    </r>
    <r>
      <rPr>
        <sz val="10"/>
        <color rgb="FF222222"/>
        <rFont val="Arial"/>
        <family val="2"/>
      </rPr>
      <t>(9), 3515-3518.</t>
    </r>
  </si>
  <si>
    <r>
      <t>Kolinko, S., Richter, M., Glöckner, F. O., Brachmann, A., &amp; Schüler, D. (2016). Single‐cell genomics of uncultivated deep‐branching magnetotactic bacteria reveals a conserved set of magnetosome genes. </t>
    </r>
    <r>
      <rPr>
        <i/>
        <sz val="10"/>
        <color rgb="FF222222"/>
        <rFont val="Arial"/>
        <family val="2"/>
      </rPr>
      <t>Environmental microbiology</t>
    </r>
    <r>
      <rPr>
        <sz val="10"/>
        <color rgb="FF222222"/>
        <rFont val="Arial"/>
        <family val="2"/>
      </rPr>
      <t>, </t>
    </r>
    <r>
      <rPr>
        <i/>
        <sz val="10"/>
        <color rgb="FF222222"/>
        <rFont val="Arial"/>
        <family val="2"/>
      </rPr>
      <t>18</t>
    </r>
    <r>
      <rPr>
        <sz val="10"/>
        <color rgb="FF222222"/>
        <rFont val="Arial"/>
        <family val="2"/>
      </rPr>
      <t>(1), 21-37.</t>
    </r>
  </si>
  <si>
    <r>
      <t>Kuenen, J. G., &amp; Dubinina, G. A. (2015). Thiospira. </t>
    </r>
    <r>
      <rPr>
        <i/>
        <sz val="10"/>
        <color rgb="FF222222"/>
        <rFont val="Arial"/>
        <family val="2"/>
      </rPr>
      <t>Bergey's Manual of Systematics of Archaea and Bacteria</t>
    </r>
    <r>
      <rPr>
        <sz val="10"/>
        <color rgb="FF222222"/>
        <rFont val="Arial"/>
        <family val="2"/>
      </rPr>
      <t>, 1-3.</t>
    </r>
  </si>
  <si>
    <r>
      <t>Kuever, J., Könneke, M., Galushko, A., &amp; Drzyzga, O. (2001). Reclassification of Desulfobacterium phenolicum as Desulfobacula phenolica comb. nov. and description of strain SaxT as Desulfotignum balticum gen. nov., sp.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51</t>
    </r>
    <r>
      <rPr>
        <sz val="10"/>
        <color rgb="FF222222"/>
        <rFont val="Arial"/>
        <family val="2"/>
      </rPr>
      <t>(1), 171-177</t>
    </r>
  </si>
  <si>
    <r>
      <t>Kuever, J., &amp; Rainey, F. A. (2015). Desulfotomaculum. </t>
    </r>
    <r>
      <rPr>
        <i/>
        <sz val="10"/>
        <color rgb="FF222222"/>
        <rFont val="Arial"/>
        <family val="2"/>
      </rPr>
      <t>Bergey's Manual of Systematics of Archaea and Bacteria</t>
    </r>
    <r>
      <rPr>
        <sz val="10"/>
        <color rgb="FF222222"/>
        <rFont val="Arial"/>
        <family val="2"/>
      </rPr>
      <t>, 1-12.</t>
    </r>
  </si>
  <si>
    <r>
      <t>Kuever, J., Rainey, F. A., &amp; Widdel, F. (2015a). Desulfarculus gen. nov. </t>
    </r>
    <r>
      <rPr>
        <i/>
        <sz val="10"/>
        <color rgb="FF222222"/>
        <rFont val="Arial"/>
        <family val="2"/>
      </rPr>
      <t>Bergey's Manual of Systematics of Archaea and Bacteria</t>
    </r>
    <r>
      <rPr>
        <sz val="10"/>
        <color rgb="FF222222"/>
        <rFont val="Arial"/>
        <family val="2"/>
      </rPr>
      <t>, 1-3.</t>
    </r>
  </si>
  <si>
    <r>
      <t>Kuever, J., Rainey, F. A., &amp; Widdel, F. (2015b). Desulfobacter. </t>
    </r>
    <r>
      <rPr>
        <i/>
        <sz val="10"/>
        <color rgb="FF222222"/>
        <rFont val="Arial"/>
        <family val="2"/>
      </rPr>
      <t>Bergey's Manual of Systematics of Archaea and Bacteria</t>
    </r>
    <r>
      <rPr>
        <sz val="10"/>
        <color rgb="FF222222"/>
        <rFont val="Arial"/>
        <family val="2"/>
      </rPr>
      <t>, 1-7.</t>
    </r>
  </si>
  <si>
    <r>
      <t>Kuever, J., Rainey, F. A., &amp; Widdel, F. (2015c). Desulfobulbus. </t>
    </r>
    <r>
      <rPr>
        <i/>
        <sz val="10"/>
        <color rgb="FF222222"/>
        <rFont val="Arial"/>
        <family val="2"/>
      </rPr>
      <t>Bergey's Manual of Systematics of Archaea and Bacteria</t>
    </r>
    <r>
      <rPr>
        <sz val="10"/>
        <color rgb="FF222222"/>
        <rFont val="Arial"/>
        <family val="2"/>
      </rPr>
      <t>, 1-6.</t>
    </r>
  </si>
  <si>
    <r>
      <t>Kuever, J., Rainey, F. A., &amp; Widdel, F. (2015d). Desulfococcus. </t>
    </r>
    <r>
      <rPr>
        <i/>
        <sz val="10"/>
        <color rgb="FF222222"/>
        <rFont val="Arial"/>
        <family val="2"/>
      </rPr>
      <t>Bergey's manual of systematics of archaea and bacteria</t>
    </r>
    <r>
      <rPr>
        <sz val="10"/>
        <color rgb="FF222222"/>
        <rFont val="Arial"/>
        <family val="2"/>
      </rPr>
      <t>, 1-5.</t>
    </r>
  </si>
  <si>
    <r>
      <t>Kuever, J., Rainey, F. A., &amp; Widdel, F. (2015e). Desulfuromonas. </t>
    </r>
    <r>
      <rPr>
        <i/>
        <sz val="10"/>
        <color rgb="FF222222"/>
        <rFont val="Arial"/>
        <family val="2"/>
      </rPr>
      <t>Bergey's Manual of Systematics of Archaea and Bacteria</t>
    </r>
    <r>
      <rPr>
        <sz val="10"/>
        <color rgb="FF222222"/>
        <rFont val="Arial"/>
        <family val="2"/>
      </rPr>
      <t>, 1-7.</t>
    </r>
  </si>
  <si>
    <r>
      <t>Kuever, J., Rainey, F. A., &amp; Widdel, F. (2015f). Desulfocapsa. </t>
    </r>
    <r>
      <rPr>
        <i/>
        <sz val="10"/>
        <color rgb="FF222222"/>
        <rFont val="Arial"/>
        <family val="2"/>
      </rPr>
      <t>Bergey's Manual of Systematics of Archaea and Bacteria</t>
    </r>
    <r>
      <rPr>
        <sz val="10"/>
        <color rgb="FF222222"/>
        <rFont val="Arial"/>
        <family val="2"/>
      </rPr>
      <t>, 1-4.</t>
    </r>
  </si>
  <si>
    <r>
      <t>Laue, H., Friedrich, M., Ruff, J., &amp; Cook, A. M. (2001). Dissimilatory sulfite reductase (desulfoviridin) of the taurine-degrading, non-sulfate-reducing bacterium Bilophila wadsworthia RZATAU contains a fused DsrB-DsrD subunit. </t>
    </r>
    <r>
      <rPr>
        <i/>
        <sz val="10"/>
        <color rgb="FF222222"/>
        <rFont val="Arial"/>
        <family val="2"/>
      </rPr>
      <t>Journal of Bacteriology</t>
    </r>
    <r>
      <rPr>
        <sz val="10"/>
        <color rgb="FF222222"/>
        <rFont val="Arial"/>
        <family val="2"/>
      </rPr>
      <t>, </t>
    </r>
    <r>
      <rPr>
        <i/>
        <sz val="10"/>
        <color rgb="FF222222"/>
        <rFont val="Arial"/>
        <family val="2"/>
      </rPr>
      <t>183</t>
    </r>
    <r>
      <rPr>
        <sz val="10"/>
        <color rgb="FF222222"/>
        <rFont val="Arial"/>
        <family val="2"/>
      </rPr>
      <t>(5), 1727-1733.</t>
    </r>
  </si>
  <si>
    <r>
      <t>Leduc, L. G., &amp; Ferroni, G. D. (1994). The chemolithotrophic bacterium Thiobacillus ferrooxidans. </t>
    </r>
    <r>
      <rPr>
        <i/>
        <sz val="10"/>
        <color rgb="FF222222"/>
        <rFont val="Arial"/>
        <family val="2"/>
      </rPr>
      <t>FEMS microbiology reviews</t>
    </r>
    <r>
      <rPr>
        <sz val="10"/>
        <color rgb="FF222222"/>
        <rFont val="Arial"/>
        <family val="2"/>
      </rPr>
      <t>, </t>
    </r>
    <r>
      <rPr>
        <i/>
        <sz val="10"/>
        <color rgb="FF222222"/>
        <rFont val="Arial"/>
        <family val="2"/>
      </rPr>
      <t>14</t>
    </r>
    <r>
      <rPr>
        <sz val="10"/>
        <color rgb="FF222222"/>
        <rFont val="Arial"/>
        <family val="2"/>
      </rPr>
      <t>(2), 103-119.</t>
    </r>
  </si>
  <si>
    <r>
      <t>L'Haridon, S., Cilia, V., Messner, P., Raguenes, G., Gambacorta, A., Sleytr, U. B., ... &amp; Jeanthon, C. (1998). Desulfurobacterium thermolithotrophum gen. nov., sp. nov., a novel autotrophic, sulphur-reducing bacterium isolated from a deep-sea hydrothermal vent. </t>
    </r>
    <r>
      <rPr>
        <i/>
        <sz val="10"/>
        <color rgb="FF222222"/>
        <rFont val="Arial"/>
        <family val="2"/>
      </rPr>
      <t>International Journal of Systematic and Evolutionary Microbiology</t>
    </r>
    <r>
      <rPr>
        <sz val="10"/>
        <color rgb="FF222222"/>
        <rFont val="Arial"/>
        <family val="2"/>
      </rPr>
      <t>, </t>
    </r>
    <r>
      <rPr>
        <i/>
        <sz val="10"/>
        <color rgb="FF222222"/>
        <rFont val="Arial"/>
        <family val="2"/>
      </rPr>
      <t>48</t>
    </r>
    <r>
      <rPr>
        <sz val="10"/>
        <color rgb="FF222222"/>
        <rFont val="Arial"/>
        <family val="2"/>
      </rPr>
      <t>(3), 701-711.</t>
    </r>
  </si>
  <si>
    <r>
      <t>Liesack, W., &amp; Finster, K. (1994). Phylogenetic analysis of five strains of gram-negative, obligately anaerobic, sulfur-reducing bacteria and description of Desulfuromusa gen. nov., including Desulfuromusa kysingii sp. nov., Desulfuromusa bakii sp. nov., and Desulfuromusa succinoxidans sp.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44</t>
    </r>
    <r>
      <rPr>
        <sz val="10"/>
        <color rgb="FF222222"/>
        <rFont val="Arial"/>
        <family val="2"/>
      </rPr>
      <t>(4), 753-758.</t>
    </r>
  </si>
  <si>
    <r>
      <t>Madigan, M. T., &amp; Brock, T. D. (1975). Photosynthetic sulfide oxidation by Chloroflexus aurantiacus, a filamentous, photosynthetic, gliding bacterium. </t>
    </r>
    <r>
      <rPr>
        <i/>
        <sz val="10"/>
        <color rgb="FF222222"/>
        <rFont val="Arial"/>
        <family val="2"/>
      </rPr>
      <t>Journal of bacteriology</t>
    </r>
    <r>
      <rPr>
        <sz val="10"/>
        <color rgb="FF222222"/>
        <rFont val="Arial"/>
        <family val="2"/>
      </rPr>
      <t>, </t>
    </r>
    <r>
      <rPr>
        <i/>
        <sz val="10"/>
        <color rgb="FF222222"/>
        <rFont val="Arial"/>
        <family val="2"/>
      </rPr>
      <t>122</t>
    </r>
    <r>
      <rPr>
        <sz val="10"/>
        <color rgb="FF222222"/>
        <rFont val="Arial"/>
        <family val="2"/>
      </rPr>
      <t>(2), 782-784.</t>
    </r>
  </si>
  <si>
    <r>
      <t>Magot, M., Ravot, G., Campaignolle, X., Ollivier, B., Patel, B. K. C., Fardeau, M. L., ... &amp; Garcia, J. L. (1997). Dethiosulfovibrio peptidovorans gen. nov., sp. nov., a new anaerobic, slightly halophilic, thiosulfate-reducing bacterium from corroding offshore oil wells. </t>
    </r>
    <r>
      <rPr>
        <i/>
        <sz val="10"/>
        <color rgb="FF222222"/>
        <rFont val="Arial"/>
        <family val="2"/>
      </rPr>
      <t>International Journal of Systematic and Evolutionary Microbiology</t>
    </r>
    <r>
      <rPr>
        <sz val="10"/>
        <color rgb="FF222222"/>
        <rFont val="Arial"/>
        <family val="2"/>
      </rPr>
      <t>, </t>
    </r>
    <r>
      <rPr>
        <i/>
        <sz val="10"/>
        <color rgb="FF222222"/>
        <rFont val="Arial"/>
        <family val="2"/>
      </rPr>
      <t>47</t>
    </r>
    <r>
      <rPr>
        <sz val="10"/>
        <color rgb="FF222222"/>
        <rFont val="Arial"/>
        <family val="2"/>
      </rPr>
      <t>(3), 818-824.</t>
    </r>
  </si>
  <si>
    <r>
      <t>Maki, J. S. (2015). Thermodesulfovibrio. </t>
    </r>
    <r>
      <rPr>
        <i/>
        <sz val="10"/>
        <color rgb="FF222222"/>
        <rFont val="Arial"/>
        <family val="2"/>
      </rPr>
      <t>Bergey's Manual of Systematics of Archaea and Bacteria</t>
    </r>
    <r>
      <rPr>
        <sz val="10"/>
        <color rgb="FF222222"/>
        <rFont val="Arial"/>
        <family val="2"/>
      </rPr>
      <t>, 1-9.</t>
    </r>
  </si>
  <si>
    <r>
      <t>Marshall, I. P., Blainey, P. C., Spormann, A. M., &amp; Quake, S. R. (2012). A single-cell genome for Thiovulum sp. </t>
    </r>
    <r>
      <rPr>
        <i/>
        <sz val="10"/>
        <color rgb="FF222222"/>
        <rFont val="Arial"/>
        <family val="2"/>
      </rPr>
      <t>Applied and environmental microbiology</t>
    </r>
    <r>
      <rPr>
        <sz val="10"/>
        <color rgb="FF222222"/>
        <rFont val="Arial"/>
        <family val="2"/>
      </rPr>
      <t>, </t>
    </r>
    <r>
      <rPr>
        <i/>
        <sz val="10"/>
        <color rgb="FF222222"/>
        <rFont val="Arial"/>
        <family val="2"/>
      </rPr>
      <t>78</t>
    </r>
    <r>
      <rPr>
        <sz val="10"/>
        <color rgb="FF222222"/>
        <rFont val="Arial"/>
        <family val="2"/>
      </rPr>
      <t>(24), 8555-8563.</t>
    </r>
  </si>
  <si>
    <r>
      <t>Maune, M. W., &amp; Tanner, R. S. (2012). Description of Anaerobaculum hydrogeniformans sp. nov., an anaerobe that produces hydrogen from glucose, and emended description of the genus Anaerobaculum.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62</t>
    </r>
    <r>
      <rPr>
        <sz val="10"/>
        <color rgb="FF222222"/>
        <rFont val="Arial"/>
        <family val="2"/>
      </rPr>
      <t>(4), 832-838.</t>
    </r>
  </si>
  <si>
    <r>
      <t>Miroshnichenko, M. L., Rainey, F. A., Rhode, M., &amp; Bonch-Osmolovskaya, E. A. (1999). Hippea maritima gen. nov., sp. nov., a new genus of thermophilic, sulfur-reducing bacterium from submarine hot vents. </t>
    </r>
    <r>
      <rPr>
        <i/>
        <sz val="10"/>
        <color rgb="FF222222"/>
        <rFont val="Arial"/>
        <family val="2"/>
      </rPr>
      <t>International Journal of Systematic and Evolutionary Microbiology</t>
    </r>
    <r>
      <rPr>
        <sz val="10"/>
        <color rgb="FF222222"/>
        <rFont val="Arial"/>
        <family val="2"/>
      </rPr>
      <t>, </t>
    </r>
    <r>
      <rPr>
        <i/>
        <sz val="10"/>
        <color rgb="FF222222"/>
        <rFont val="Arial"/>
        <family val="2"/>
      </rPr>
      <t>49</t>
    </r>
    <r>
      <rPr>
        <sz val="10"/>
        <color rgb="FF222222"/>
        <rFont val="Arial"/>
        <family val="2"/>
      </rPr>
      <t>(3), 1033-1038.</t>
    </r>
  </si>
  <si>
    <r>
      <t>Moreira, D., &amp; Amils, R. (1997). Phylogeny of Thiobacillus cuprinus and other mixotrophic thiobacilli: proposal for Thiomonas gen.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47</t>
    </r>
    <r>
      <rPr>
        <sz val="10"/>
        <color rgb="FF222222"/>
        <rFont val="Arial"/>
        <family val="2"/>
      </rPr>
      <t>(2), 522-528.</t>
    </r>
  </si>
  <si>
    <r>
      <t>Mori, K., &amp; Suzuki, K. I. (2008). Thiofaba tepidiphila gen. nov., sp. nov., a novel obligately chemolithoautotrophic, sulfur-oxidizing bacterium of the Gammaproteobacteria isolated from a hot spring. </t>
    </r>
    <r>
      <rPr>
        <i/>
        <sz val="10"/>
        <color rgb="FF222222"/>
        <rFont val="Arial"/>
        <family val="2"/>
      </rPr>
      <t>International journal of systematic and evolutionary microbiology</t>
    </r>
    <r>
      <rPr>
        <sz val="10"/>
        <color rgb="FF222222"/>
        <rFont val="Arial"/>
        <family val="2"/>
      </rPr>
      <t>, </t>
    </r>
    <r>
      <rPr>
        <i/>
        <sz val="10"/>
        <color rgb="FF222222"/>
        <rFont val="Arial"/>
        <family val="2"/>
      </rPr>
      <t>58</t>
    </r>
    <r>
      <rPr>
        <sz val="10"/>
        <color rgb="FF222222"/>
        <rFont val="Arial"/>
        <family val="2"/>
      </rPr>
      <t>(8), 1885-1891.</t>
    </r>
  </si>
  <si>
    <r>
      <t>Mori, K., Suzuki, K. I., Yamaguchi, K., Urabe, T., &amp; Hanada, S. (2015). Thiogranum longum gen. nov., sp. nov., an obligately chemolithoautotrophic, sulfur-oxidizing bacterium of the family Ectothiorhodospiraceae isolated from a deep-sea hydrothermal field, and an emended description of the genus Thiohalomonas. </t>
    </r>
    <r>
      <rPr>
        <i/>
        <sz val="10"/>
        <color rgb="FF222222"/>
        <rFont val="Arial"/>
        <family val="2"/>
      </rPr>
      <t>International journal of systematic and evolutionary microbiology</t>
    </r>
    <r>
      <rPr>
        <sz val="10"/>
        <color rgb="FF222222"/>
        <rFont val="Arial"/>
        <family val="2"/>
      </rPr>
      <t>, </t>
    </r>
    <r>
      <rPr>
        <i/>
        <sz val="10"/>
        <color rgb="FF222222"/>
        <rFont val="Arial"/>
        <family val="2"/>
      </rPr>
      <t>65</t>
    </r>
    <r>
      <rPr>
        <sz val="10"/>
        <color rgb="FF222222"/>
        <rFont val="Arial"/>
        <family val="2"/>
      </rPr>
      <t>(1), 235-241.</t>
    </r>
  </si>
  <si>
    <r>
      <t>Moussard, H., l'Haridon, S., Tindall, B. J., Banta, A., Schumann, P., Stackebrandt, E., ... &amp; Jeanthon, C. (2004). Thermodesulfatator indicus gen. nov., sp. nov., a novel thermophilic chemolithoautotrophic sulfate-reducing bacterium isolated from the Central Indian Ridge. </t>
    </r>
    <r>
      <rPr>
        <i/>
        <sz val="10"/>
        <color rgb="FF222222"/>
        <rFont val="Arial"/>
        <family val="2"/>
      </rPr>
      <t>International Journal of Systematic and Evolutionary Microbiology</t>
    </r>
    <r>
      <rPr>
        <sz val="10"/>
        <color rgb="FF222222"/>
        <rFont val="Arial"/>
        <family val="2"/>
      </rPr>
      <t>, </t>
    </r>
    <r>
      <rPr>
        <i/>
        <sz val="10"/>
        <color rgb="FF222222"/>
        <rFont val="Arial"/>
        <family val="2"/>
      </rPr>
      <t>54</t>
    </r>
    <r>
      <rPr>
        <sz val="10"/>
        <color rgb="FF222222"/>
        <rFont val="Arial"/>
        <family val="2"/>
      </rPr>
      <t>(1), 227-233.</t>
    </r>
  </si>
  <si>
    <r>
      <t>Nakagawa, S., Nakamura, S., Inagaki, F., Takai, K., Shirai, N., &amp; Sako, Y. (2004). Hydrogenivirga caldilitoris gen. nov., sp. nov., a novel extremely thermophilic, hydrogen-and sulfur-oxidizing bacterium from a coastal hydrothermal field. </t>
    </r>
    <r>
      <rPr>
        <i/>
        <sz val="10"/>
        <color rgb="FF222222"/>
        <rFont val="Arial"/>
        <family val="2"/>
      </rPr>
      <t>International journal of systematic and evolutionary microbiology</t>
    </r>
    <r>
      <rPr>
        <sz val="10"/>
        <color rgb="FF222222"/>
        <rFont val="Arial"/>
        <family val="2"/>
      </rPr>
      <t>, </t>
    </r>
    <r>
      <rPr>
        <i/>
        <sz val="10"/>
        <color rgb="FF222222"/>
        <rFont val="Arial"/>
        <family val="2"/>
      </rPr>
      <t>54</t>
    </r>
    <r>
      <rPr>
        <sz val="10"/>
        <color rgb="FF222222"/>
        <rFont val="Arial"/>
        <family val="2"/>
      </rPr>
      <t>(6), 2079-2084.</t>
    </r>
  </si>
  <si>
    <r>
      <t>Neumann, A., Scholz-Muramatsu, H., &amp; Diekert, G. (1994). Tetrachloroethene metabolism of Dehalospirillum multivorans. </t>
    </r>
    <r>
      <rPr>
        <i/>
        <sz val="10"/>
        <color rgb="FF222222"/>
        <rFont val="Arial"/>
        <family val="2"/>
      </rPr>
      <t>Archives of Microbiology</t>
    </r>
    <r>
      <rPr>
        <sz val="10"/>
        <color rgb="FF222222"/>
        <rFont val="Arial"/>
        <family val="2"/>
      </rPr>
      <t>, </t>
    </r>
    <r>
      <rPr>
        <i/>
        <sz val="10"/>
        <color rgb="FF222222"/>
        <rFont val="Arial"/>
        <family val="2"/>
      </rPr>
      <t>162</t>
    </r>
    <r>
      <rPr>
        <sz val="10"/>
        <color rgb="FF222222"/>
        <rFont val="Arial"/>
        <family val="2"/>
      </rPr>
      <t>(4), 295-301.</t>
    </r>
  </si>
  <si>
    <r>
      <t>Nielsen, M. B., Kjeldsen, K. U., &amp; Ingvorsen, K. (2006). Desulfitibacter alkalitolerans gen. nov., sp. nov., an anaerobic, alkalitolerant, sulfite-reducing bacterium isolated from a district heating plant. </t>
    </r>
    <r>
      <rPr>
        <i/>
        <sz val="10"/>
        <color rgb="FF222222"/>
        <rFont val="Arial"/>
        <family val="2"/>
      </rPr>
      <t>International journal of systematic and evolutionary microbiology</t>
    </r>
    <r>
      <rPr>
        <sz val="10"/>
        <color rgb="FF222222"/>
        <rFont val="Arial"/>
        <family val="2"/>
      </rPr>
      <t>, </t>
    </r>
    <r>
      <rPr>
        <i/>
        <sz val="10"/>
        <color rgb="FF222222"/>
        <rFont val="Arial"/>
        <family val="2"/>
      </rPr>
      <t>56</t>
    </r>
    <r>
      <rPr>
        <sz val="10"/>
        <color rgb="FF222222"/>
        <rFont val="Arial"/>
        <family val="2"/>
      </rPr>
      <t>(12), 2831-2836.</t>
    </r>
  </si>
  <si>
    <r>
      <t>Nunoura, T., Takaki, Y., Kazama, H., Kakuta, J., Shimamura, S., Makita, H., ... &amp; Takai, K. (2014). Physiological and genomic features of a novel sulfur-oxidizing gammaproteobacterium belonging to a previously uncultivated symbiotic lineage isolated from a hydrothermal vent. </t>
    </r>
    <r>
      <rPr>
        <i/>
        <sz val="10"/>
        <color rgb="FF222222"/>
        <rFont val="Arial"/>
        <family val="2"/>
      </rPr>
      <t>PLoS One</t>
    </r>
    <r>
      <rPr>
        <sz val="10"/>
        <color rgb="FF222222"/>
        <rFont val="Arial"/>
        <family val="2"/>
      </rPr>
      <t>, </t>
    </r>
    <r>
      <rPr>
        <i/>
        <sz val="10"/>
        <color rgb="FF222222"/>
        <rFont val="Arial"/>
        <family val="2"/>
      </rPr>
      <t>9</t>
    </r>
    <r>
      <rPr>
        <sz val="10"/>
        <color rgb="FF222222"/>
        <rFont val="Arial"/>
        <family val="2"/>
      </rPr>
      <t>(8), e104959.</t>
    </r>
  </si>
  <si>
    <r>
      <t>Odintsova, E. V., Jannasch, H. W., Mamone, J. A., &amp; Langworthy, T. A. (1996). Thermothrix azorensis sp. nov., an obligately chemolithoautotrophic, sulfur-oxidizing, thermophilic bacterium.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46</t>
    </r>
    <r>
      <rPr>
        <sz val="10"/>
        <color rgb="FF222222"/>
        <rFont val="Arial"/>
        <family val="2"/>
      </rPr>
      <t>(2), 422-428.</t>
    </r>
  </si>
  <si>
    <r>
      <t>Ollivier, B., Hatchikian, C. E., Prensier, G., Guezennec, J., &amp; Garcia, J. L. (1991). Desulfohalobium retbaense gen. nov., sp. nov., a halophilic sulfate-reducing bacterium from sediments of a hypersaline lake in Senegal. </t>
    </r>
    <r>
      <rPr>
        <i/>
        <sz val="10"/>
        <color rgb="FF222222"/>
        <rFont val="Arial"/>
        <family val="2"/>
      </rPr>
      <t>International Journal of Systematic and Evolutionary Microbiology</t>
    </r>
    <r>
      <rPr>
        <sz val="10"/>
        <color rgb="FF222222"/>
        <rFont val="Arial"/>
        <family val="2"/>
      </rPr>
      <t>, </t>
    </r>
    <r>
      <rPr>
        <i/>
        <sz val="10"/>
        <color rgb="FF222222"/>
        <rFont val="Arial"/>
        <family val="2"/>
      </rPr>
      <t>41</t>
    </r>
    <r>
      <rPr>
        <sz val="10"/>
        <color rgb="FF222222"/>
        <rFont val="Arial"/>
        <family val="2"/>
      </rPr>
      <t>(1), 74-81.</t>
    </r>
  </si>
  <si>
    <r>
      <t>Oren, A., &amp; Shilo, M. (1979). Anaerobic heterotrophic dark metabolism in the cyanobacterium Oscillatoria limnetica: sulfur respiration and lactate fermentation. </t>
    </r>
    <r>
      <rPr>
        <i/>
        <sz val="10"/>
        <color rgb="FF222222"/>
        <rFont val="Arial"/>
        <family val="2"/>
      </rPr>
      <t>Archives of Microbiology</t>
    </r>
    <r>
      <rPr>
        <sz val="10"/>
        <color rgb="FF222222"/>
        <rFont val="Arial"/>
        <family val="2"/>
      </rPr>
      <t>, </t>
    </r>
    <r>
      <rPr>
        <i/>
        <sz val="10"/>
        <color rgb="FF222222"/>
        <rFont val="Arial"/>
        <family val="2"/>
      </rPr>
      <t>122</t>
    </r>
    <r>
      <rPr>
        <sz val="10"/>
        <color rgb="FF222222"/>
        <rFont val="Arial"/>
        <family val="2"/>
      </rPr>
      <t>(1), 77-84.</t>
    </r>
  </si>
  <si>
    <r>
      <t>Overmann, J. (2015). Green sulfur bacteria. </t>
    </r>
    <r>
      <rPr>
        <i/>
        <sz val="10"/>
        <color rgb="FF222222"/>
        <rFont val="Arial"/>
        <family val="2"/>
      </rPr>
      <t>Bergey's Manual of Systematics of Archaea and Bacteria</t>
    </r>
    <r>
      <rPr>
        <sz val="10"/>
        <color rgb="FF222222"/>
        <rFont val="Arial"/>
        <family val="2"/>
      </rPr>
      <t>, 1-8.</t>
    </r>
  </si>
  <si>
    <r>
      <t>Pérez-Bernal, M. F., Brito, E. M., Bartoli, M., Aubé, J., Ollivier, B., Guyoneaud, R., &amp; Hirschler-Réa, A. (2020). Desulfobotulus mexicanus sp. nov., a novel sulfate-reducing bacterium isolated from the sediment of an alkaline crater lake in Mexico. </t>
    </r>
    <r>
      <rPr>
        <i/>
        <sz val="10"/>
        <color rgb="FF222222"/>
        <rFont val="Arial"/>
        <family val="2"/>
      </rPr>
      <t>International journal of systematic and evolutionary microbiology</t>
    </r>
    <r>
      <rPr>
        <sz val="10"/>
        <color rgb="FF222222"/>
        <rFont val="Arial"/>
        <family val="2"/>
      </rPr>
      <t>, </t>
    </r>
    <r>
      <rPr>
        <i/>
        <sz val="10"/>
        <color rgb="FF222222"/>
        <rFont val="Arial"/>
        <family val="2"/>
      </rPr>
      <t>70</t>
    </r>
    <r>
      <rPr>
        <sz val="10"/>
        <color rgb="FF222222"/>
        <rFont val="Arial"/>
        <family val="2"/>
      </rPr>
      <t>(5), 3219-3225.</t>
    </r>
  </si>
  <si>
    <r>
      <t>Petersen, J. M., Kemper, A., Gruber-Vodicka, H., Cardini, U., Van Der Geest, M., Kleiner, M., ... &amp; Weber, M. (2016). Chemosynthetic symbionts of marine invertebrate animals are capable of nitrogen fixation. </t>
    </r>
    <r>
      <rPr>
        <i/>
        <sz val="10"/>
        <color rgb="FF222222"/>
        <rFont val="Arial"/>
        <family val="2"/>
      </rPr>
      <t>Nature microbiology</t>
    </r>
    <r>
      <rPr>
        <sz val="10"/>
        <color rgb="FF222222"/>
        <rFont val="Arial"/>
        <family val="2"/>
      </rPr>
      <t>, </t>
    </r>
    <r>
      <rPr>
        <i/>
        <sz val="10"/>
        <color rgb="FF222222"/>
        <rFont val="Arial"/>
        <family val="2"/>
      </rPr>
      <t>2</t>
    </r>
    <r>
      <rPr>
        <sz val="10"/>
        <color rgb="FF222222"/>
        <rFont val="Arial"/>
        <family val="2"/>
      </rPr>
      <t>(1), 1-11.</t>
    </r>
  </si>
  <si>
    <r>
      <t>Pfennig, N., &amp; Overmann, J. (2015). Chlorobium. </t>
    </r>
    <r>
      <rPr>
        <i/>
        <sz val="10"/>
        <color rgb="FF222222"/>
        <rFont val="Arial"/>
        <family val="2"/>
      </rPr>
      <t>Bergey's Manual of Systematics of Archaea and Bacteria</t>
    </r>
    <r>
      <rPr>
        <sz val="10"/>
        <color rgb="FF222222"/>
        <rFont val="Arial"/>
        <family val="2"/>
      </rPr>
      <t>, 1-9.</t>
    </r>
  </si>
  <si>
    <r>
      <t>Quatrini, R., &amp; Johnson, D. B. (2019). Acidithiobacillus ferrooxidans. </t>
    </r>
    <r>
      <rPr>
        <i/>
        <sz val="10"/>
        <color rgb="FF222222"/>
        <rFont val="Arial"/>
        <family val="2"/>
      </rPr>
      <t>Trends in microbiology</t>
    </r>
    <r>
      <rPr>
        <sz val="10"/>
        <color rgb="FF222222"/>
        <rFont val="Arial"/>
        <family val="2"/>
      </rPr>
      <t>, </t>
    </r>
    <r>
      <rPr>
        <i/>
        <sz val="10"/>
        <color rgb="FF222222"/>
        <rFont val="Arial"/>
        <family val="2"/>
      </rPr>
      <t>27</t>
    </r>
    <r>
      <rPr>
        <sz val="10"/>
        <color rgb="FF222222"/>
        <rFont val="Arial"/>
        <family val="2"/>
      </rPr>
      <t>(3), 282-283.</t>
    </r>
  </si>
  <si>
    <r>
      <t>Quentmeier, A., Hellwig, P., Bardischewsky, F., Grelle, G., Kraft, R., &amp; Friedrich, C. G. (2003). Sulfur oxidation in Paracoccus pantotrophus: interaction of the sulfur-binding protein SoxYZ with the dimanganese SoxB protein. </t>
    </r>
    <r>
      <rPr>
        <i/>
        <sz val="10"/>
        <color rgb="FF222222"/>
        <rFont val="Arial"/>
        <family val="2"/>
      </rPr>
      <t>Biochemical and biophysical research communications</t>
    </r>
    <r>
      <rPr>
        <sz val="10"/>
        <color rgb="FF222222"/>
        <rFont val="Arial"/>
        <family val="2"/>
      </rPr>
      <t>, </t>
    </r>
    <r>
      <rPr>
        <i/>
        <sz val="10"/>
        <color rgb="FF222222"/>
        <rFont val="Arial"/>
        <family val="2"/>
      </rPr>
      <t>312</t>
    </r>
    <r>
      <rPr>
        <sz val="10"/>
        <color rgb="FF222222"/>
        <rFont val="Arial"/>
        <family val="2"/>
      </rPr>
      <t>(4), 1011-1018.</t>
    </r>
  </si>
  <si>
    <r>
      <t>Rabus, R., Nordhaus, R., Ludwig, W., &amp; Widdel, F. (1993). Complete oxidation of toluene under strictly anoxic conditions by a new sulfate-reducing bacterium. </t>
    </r>
    <r>
      <rPr>
        <i/>
        <sz val="10"/>
        <color rgb="FF222222"/>
        <rFont val="Arial"/>
        <family val="2"/>
      </rPr>
      <t>Applied and Environmental Microbiology</t>
    </r>
    <r>
      <rPr>
        <sz val="10"/>
        <color rgb="FF222222"/>
        <rFont val="Arial"/>
        <family val="2"/>
      </rPr>
      <t>, </t>
    </r>
    <r>
      <rPr>
        <i/>
        <sz val="10"/>
        <color rgb="FF222222"/>
        <rFont val="Arial"/>
        <family val="2"/>
      </rPr>
      <t>59</t>
    </r>
    <r>
      <rPr>
        <sz val="10"/>
        <color rgb="FF222222"/>
        <rFont val="Arial"/>
        <family val="2"/>
      </rPr>
      <t>(5), 1444-1451.</t>
    </r>
  </si>
  <si>
    <r>
      <t>Rees, G. N., &amp; Patel, B. K. (2001). Desulforegula conservatrix gen. nov., sp. nov., a long-chain fatty acid-oxidizing, sulfate-reducing bacterium isolated from sediments of a freshwater lake. </t>
    </r>
    <r>
      <rPr>
        <i/>
        <sz val="10"/>
        <color rgb="FF222222"/>
        <rFont val="Arial"/>
        <family val="2"/>
      </rPr>
      <t>International journal of systematic and evolutionary microbiology</t>
    </r>
    <r>
      <rPr>
        <sz val="10"/>
        <color rgb="FF222222"/>
        <rFont val="Arial"/>
        <family val="2"/>
      </rPr>
      <t>, </t>
    </r>
    <r>
      <rPr>
        <i/>
        <sz val="10"/>
        <color rgb="FF222222"/>
        <rFont val="Arial"/>
        <family val="2"/>
      </rPr>
      <t>51</t>
    </r>
    <r>
      <rPr>
        <sz val="10"/>
        <color rgb="FF222222"/>
        <rFont val="Arial"/>
        <family val="2"/>
      </rPr>
      <t>(5), 1911-1916.</t>
    </r>
  </si>
  <si>
    <r>
      <t>Rees, G. N., &amp; Patel, B. K. (2015). Desulfacinum. </t>
    </r>
    <r>
      <rPr>
        <i/>
        <sz val="10"/>
        <color rgb="FF222222"/>
        <rFont val="Arial"/>
        <family val="2"/>
      </rPr>
      <t>Bergey's Manual of Systematics of Archaea and Bacteria</t>
    </r>
    <r>
      <rPr>
        <sz val="10"/>
        <color rgb="FF222222"/>
        <rFont val="Arial"/>
        <family val="2"/>
      </rPr>
      <t>, 1-4.</t>
    </r>
  </si>
  <si>
    <r>
      <t>Reysenbach, A. L. (2015). Sulfurococcus. </t>
    </r>
    <r>
      <rPr>
        <i/>
        <sz val="10"/>
        <color rgb="FF222222"/>
        <rFont val="Arial"/>
        <family val="2"/>
      </rPr>
      <t>Bergey's Manual of Systematics of Archaea and Bacteria</t>
    </r>
    <r>
      <rPr>
        <sz val="10"/>
        <color rgb="FF222222"/>
        <rFont val="Arial"/>
        <family val="2"/>
      </rPr>
      <t>, 1-3.</t>
    </r>
  </si>
  <si>
    <r>
      <t>Rinke, C., Schmitz-Esser, S., Stoecker, K., Nussbaumer, A. D., Molnár, D. A., Vanura, K., ... &amp; Bright, M. (2006). “Candidatus Thiobios zoothamnicoli,” an ectosymbiotic bacterium covering the giant marine ciliate Zoothamnium niveum. </t>
    </r>
    <r>
      <rPr>
        <i/>
        <sz val="10"/>
        <color rgb="FF222222"/>
        <rFont val="Arial"/>
        <family val="2"/>
      </rPr>
      <t>Applied and environmental microbiology</t>
    </r>
    <r>
      <rPr>
        <sz val="10"/>
        <color rgb="FF222222"/>
        <rFont val="Arial"/>
        <family val="2"/>
      </rPr>
      <t>, </t>
    </r>
    <r>
      <rPr>
        <i/>
        <sz val="10"/>
        <color rgb="FF222222"/>
        <rFont val="Arial"/>
        <family val="2"/>
      </rPr>
      <t>72</t>
    </r>
    <r>
      <rPr>
        <sz val="10"/>
        <color rgb="FF222222"/>
        <rFont val="Arial"/>
        <family val="2"/>
      </rPr>
      <t>(3), 2014-2021.</t>
    </r>
  </si>
  <si>
    <r>
      <t>Salman, V., Amann, R., Girnth, A. C., Polerecky, L., Bailey, J. V., Høgslund, S., ... &amp; Schulz-Vogt, H. N. (2011). A single-cell sequencing approach to the classification of large, vacuolated sulfur bacteria. </t>
    </r>
    <r>
      <rPr>
        <i/>
        <sz val="10"/>
        <color rgb="FF222222"/>
        <rFont val="Arial"/>
        <family val="2"/>
      </rPr>
      <t>Systematic and Applied Microbiology</t>
    </r>
    <r>
      <rPr>
        <sz val="10"/>
        <color rgb="FF222222"/>
        <rFont val="Arial"/>
        <family val="2"/>
      </rPr>
      <t>, </t>
    </r>
    <r>
      <rPr>
        <i/>
        <sz val="10"/>
        <color rgb="FF222222"/>
        <rFont val="Arial"/>
        <family val="2"/>
      </rPr>
      <t>34</t>
    </r>
    <r>
      <rPr>
        <sz val="10"/>
        <color rgb="FF222222"/>
        <rFont val="Arial"/>
        <family val="2"/>
      </rPr>
      <t>(4), 243-259.</t>
    </r>
  </si>
  <si>
    <r>
      <t>Schreiber, L., Holler, T., Knittel, K., Meyerdierks, A., &amp; Amann, R. (2010). Identification of the dominant sulfate‐reducing bacterial partner of anaerobic methanotrophs of the ANME‐2 clade. </t>
    </r>
    <r>
      <rPr>
        <i/>
        <sz val="10"/>
        <color rgb="FF222222"/>
        <rFont val="Arial"/>
        <family val="2"/>
      </rPr>
      <t>Environmental microbiology</t>
    </r>
    <r>
      <rPr>
        <sz val="10"/>
        <color rgb="FF222222"/>
        <rFont val="Arial"/>
        <family val="2"/>
      </rPr>
      <t>, </t>
    </r>
    <r>
      <rPr>
        <i/>
        <sz val="10"/>
        <color rgb="FF222222"/>
        <rFont val="Arial"/>
        <family val="2"/>
      </rPr>
      <t>12</t>
    </r>
    <r>
      <rPr>
        <sz val="10"/>
        <color rgb="FF222222"/>
        <rFont val="Arial"/>
        <family val="2"/>
      </rPr>
      <t>(8), 2327-2340.</t>
    </r>
  </si>
  <si>
    <r>
      <t>Schulz, H. N., &amp; Jørgensen, B. B. (2015). Thiomargarita. </t>
    </r>
    <r>
      <rPr>
        <i/>
        <sz val="10"/>
        <color rgb="FF222222"/>
        <rFont val="Arial"/>
        <family val="2"/>
      </rPr>
      <t>Bergey's Manual of Systematics of Archaea and Bacteria</t>
    </r>
    <r>
      <rPr>
        <sz val="10"/>
        <color rgb="FF222222"/>
        <rFont val="Arial"/>
        <family val="2"/>
      </rPr>
      <t>, 1-3.</t>
    </r>
  </si>
  <si>
    <r>
      <t>Segerer, A., Neuner, A., Kristjansson, J. K., &amp; Stetter, K. O. (1986). Acidianus infernus gen. nov., sp. nov., and Acidianus brierleyi comb. nov.: facultatively aerobic, extremely acidophilic thermophilic sulfur-metabolizing archaebacteria. </t>
    </r>
    <r>
      <rPr>
        <i/>
        <sz val="10"/>
        <color rgb="FF222222"/>
        <rFont val="Arial"/>
        <family val="2"/>
      </rPr>
      <t>International journal of systematic and evolutionary microbiology</t>
    </r>
    <r>
      <rPr>
        <sz val="10"/>
        <color rgb="FF222222"/>
        <rFont val="Arial"/>
        <family val="2"/>
      </rPr>
      <t>, </t>
    </r>
    <r>
      <rPr>
        <i/>
        <sz val="10"/>
        <color rgb="FF222222"/>
        <rFont val="Arial"/>
        <family val="2"/>
      </rPr>
      <t>36</t>
    </r>
    <r>
      <rPr>
        <sz val="10"/>
        <color rgb="FF222222"/>
        <rFont val="Arial"/>
        <family val="2"/>
      </rPr>
      <t>(4), 559-564.</t>
    </r>
  </si>
  <si>
    <r>
      <t>Segerer, A. H., Trincone, A., Gahrtz, M., &amp; Stetter, K. O. (1991). Stygiolobus azoricus gen. nov., sp. nov. represents a novel genus of anaerobic, extremely thermoacidophilic archaebacteria of the order Sulfolobales. </t>
    </r>
    <r>
      <rPr>
        <i/>
        <sz val="10"/>
        <color rgb="FF222222"/>
        <rFont val="Arial"/>
        <family val="2"/>
      </rPr>
      <t>International Journal of Systematic and Evolutionary Microbiology</t>
    </r>
    <r>
      <rPr>
        <sz val="10"/>
        <color rgb="FF222222"/>
        <rFont val="Arial"/>
        <family val="2"/>
      </rPr>
      <t>, </t>
    </r>
    <r>
      <rPr>
        <i/>
        <sz val="10"/>
        <color rgb="FF222222"/>
        <rFont val="Arial"/>
        <family val="2"/>
      </rPr>
      <t>41</t>
    </r>
    <r>
      <rPr>
        <sz val="10"/>
        <color rgb="FF222222"/>
        <rFont val="Arial"/>
        <family val="2"/>
      </rPr>
      <t>(4), 495-501.</t>
    </r>
  </si>
  <si>
    <r>
      <t>Sharak Genthner, B. R., &amp; Devereux, R. (2015). Desulfomicrobium. </t>
    </r>
    <r>
      <rPr>
        <i/>
        <sz val="10"/>
        <color rgb="FF222222"/>
        <rFont val="Arial"/>
        <family val="2"/>
      </rPr>
      <t>Bergey's Manual of Systematics of Archaea and Bacteria</t>
    </r>
    <r>
      <rPr>
        <sz val="10"/>
        <color rgb="FF222222"/>
        <rFont val="Arial"/>
        <family val="2"/>
      </rPr>
      <t>, 1-9.</t>
    </r>
  </si>
  <si>
    <r>
      <t>She, Q., Singh, R. K., Confalonieri, F., Zivanovic, Y., Allard, G., Awayez, M. J., ... &amp; Van der Oost, J. (2001). The complete genome of the crenarchaeon Sulfolobus solfataricus P2. </t>
    </r>
    <r>
      <rPr>
        <i/>
        <sz val="10"/>
        <color rgb="FF222222"/>
        <rFont val="Arial"/>
        <family val="2"/>
      </rPr>
      <t>Proceedings of the National Academy of Sciences</t>
    </r>
    <r>
      <rPr>
        <sz val="10"/>
        <color rgb="FF222222"/>
        <rFont val="Arial"/>
        <family val="2"/>
      </rPr>
      <t>, </t>
    </r>
    <r>
      <rPr>
        <i/>
        <sz val="10"/>
        <color rgb="FF222222"/>
        <rFont val="Arial"/>
        <family val="2"/>
      </rPr>
      <t>98</t>
    </r>
    <r>
      <rPr>
        <sz val="10"/>
        <color rgb="FF222222"/>
        <rFont val="Arial"/>
        <family val="2"/>
      </rPr>
      <t>(14), 7835-7840.</t>
    </r>
  </si>
  <si>
    <r>
      <t>Shivani, Y., Subhash, Y., Sasikala, C., &amp; Ramana, C. V. (2017). Halodesulfovibrio spirochaetisodalis gen. nov. sp. nov. and reclassification of four Desulfovibrio spp. </t>
    </r>
    <r>
      <rPr>
        <i/>
        <sz val="10"/>
        <color rgb="FF222222"/>
        <rFont val="Arial"/>
        <family val="2"/>
      </rPr>
      <t>International journal of systematic and evolutionary microbiology</t>
    </r>
    <r>
      <rPr>
        <sz val="10"/>
        <color rgb="FF222222"/>
        <rFont val="Arial"/>
        <family val="2"/>
      </rPr>
      <t>, </t>
    </r>
    <r>
      <rPr>
        <i/>
        <sz val="10"/>
        <color rgb="FF222222"/>
        <rFont val="Arial"/>
        <family val="2"/>
      </rPr>
      <t>67</t>
    </r>
    <r>
      <rPr>
        <sz val="10"/>
        <color rgb="FF222222"/>
        <rFont val="Arial"/>
        <family val="2"/>
      </rPr>
      <t>(1), 87-93.</t>
    </r>
  </si>
  <si>
    <r>
      <t>Shkoporov, A. N., Efimov, B. A., Kondova, I., Ouwerling, B., Chaplin, A. V., Shcherbakova, V. A., &amp; Langermans, J. A. (2016). Peptococcus simiae sp. nov., isolated from rhesus macaque faeces and emended description of the genus Peptococcus. </t>
    </r>
    <r>
      <rPr>
        <i/>
        <sz val="10"/>
        <color rgb="FF222222"/>
        <rFont val="Arial"/>
        <family val="2"/>
      </rPr>
      <t>International journal of systematic and evolutionary microbiology</t>
    </r>
    <r>
      <rPr>
        <sz val="10"/>
        <color rgb="FF222222"/>
        <rFont val="Arial"/>
        <family val="2"/>
      </rPr>
      <t>, </t>
    </r>
    <r>
      <rPr>
        <i/>
        <sz val="10"/>
        <color rgb="FF222222"/>
        <rFont val="Arial"/>
        <family val="2"/>
      </rPr>
      <t>66</t>
    </r>
    <r>
      <rPr>
        <sz val="10"/>
        <color rgb="FF222222"/>
        <rFont val="Arial"/>
        <family val="2"/>
      </rPr>
      <t>(12), 5187-5191.</t>
    </r>
  </si>
  <si>
    <r>
      <t>Sievert, S. M., Heidorn, T., &amp; Kuever, J. (2000). Halothiobacillus kellyi sp. nov., a mesophilic, obligately chemolithoautotrophic, sulfur-oxidizing bacterium isolated from a shallow-water hydrothermal vent in the Aegean Sea, and emended description of the genus Halothiobacillus.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50</t>
    </r>
    <r>
      <rPr>
        <sz val="10"/>
        <color rgb="FF222222"/>
        <rFont val="Arial"/>
        <family val="2"/>
      </rPr>
      <t>(3), 1229-1237.</t>
    </r>
  </si>
  <si>
    <r>
      <t>Sievert, S. M., Scott, K. M., Klotz, M. G., Chain, P. S., Hauser, L. J., Hemp, J., ... &amp; USF Genomics Class. (2008). Genome of the epsilonproteobacterial chemolithoautotroph Sulfurimonas denitrificans. </t>
    </r>
    <r>
      <rPr>
        <i/>
        <sz val="10"/>
        <color rgb="FF222222"/>
        <rFont val="Arial"/>
        <family val="2"/>
      </rPr>
      <t>Applied and environmental microbiology</t>
    </r>
    <r>
      <rPr>
        <sz val="10"/>
        <color rgb="FF222222"/>
        <rFont val="Arial"/>
        <family val="2"/>
      </rPr>
      <t>, </t>
    </r>
    <r>
      <rPr>
        <i/>
        <sz val="10"/>
        <color rgb="FF222222"/>
        <rFont val="Arial"/>
        <family val="2"/>
      </rPr>
      <t>74</t>
    </r>
    <r>
      <rPr>
        <sz val="10"/>
        <color rgb="FF222222"/>
        <rFont val="Arial"/>
        <family val="2"/>
      </rPr>
      <t>(4), 1145-1156.</t>
    </r>
  </si>
  <si>
    <r>
      <t>Skirnisdottir, S., Hreggvidsson, G. O., Holst, O., &amp; Kristjansson, J. K. (2001). A new ecological adaptation to high sulfide by a Hydrogenobacter sp. growing on sulfur compounds but not on hydrogen. </t>
    </r>
    <r>
      <rPr>
        <i/>
        <sz val="10"/>
        <color rgb="FF222222"/>
        <rFont val="Arial"/>
        <family val="2"/>
      </rPr>
      <t>Microbiological research</t>
    </r>
    <r>
      <rPr>
        <sz val="10"/>
        <color rgb="FF222222"/>
        <rFont val="Arial"/>
        <family val="2"/>
      </rPr>
      <t>, </t>
    </r>
    <r>
      <rPr>
        <i/>
        <sz val="10"/>
        <color rgb="FF222222"/>
        <rFont val="Arial"/>
        <family val="2"/>
      </rPr>
      <t>156</t>
    </r>
    <r>
      <rPr>
        <sz val="10"/>
        <color rgb="FF222222"/>
        <rFont val="Arial"/>
        <family val="2"/>
      </rPr>
      <t>(1), 41-47.</t>
    </r>
  </si>
  <si>
    <r>
      <t>Skirnisdottir, S., Hreggvidsson, G. O., Holst, O., &amp; Kristjansson, J. K. (2001). Isolation and characterization of a mixotrophic sulfur-oxidizing Thermus scotoductus. </t>
    </r>
    <r>
      <rPr>
        <i/>
        <sz val="10"/>
        <color rgb="FF222222"/>
        <rFont val="Arial"/>
        <family val="2"/>
      </rPr>
      <t>Extremophiles</t>
    </r>
    <r>
      <rPr>
        <sz val="10"/>
        <color rgb="FF222222"/>
        <rFont val="Arial"/>
        <family val="2"/>
      </rPr>
      <t>, </t>
    </r>
    <r>
      <rPr>
        <i/>
        <sz val="10"/>
        <color rgb="FF222222"/>
        <rFont val="Arial"/>
        <family val="2"/>
      </rPr>
      <t>5</t>
    </r>
    <r>
      <rPr>
        <sz val="10"/>
        <color rgb="FF222222"/>
        <rFont val="Arial"/>
        <family val="2"/>
      </rPr>
      <t>(1), 45-51.</t>
    </r>
  </si>
  <si>
    <r>
      <t>Slobodkin, A., Reysenbach, A. L., Strutz, N., Dreier, M., &amp; Wiegel, J. (1997). Thermoterrabacterium ferrireducens gen. nov., sp. nov., a thermophilic anaerobic dissimilatory Fe (III)-reducing bacterium from a continental hot spring. </t>
    </r>
    <r>
      <rPr>
        <i/>
        <sz val="10"/>
        <color rgb="FF222222"/>
        <rFont val="Arial"/>
        <family val="2"/>
      </rPr>
      <t>International Journal of Systematic and Evolutionary Microbiology</t>
    </r>
    <r>
      <rPr>
        <sz val="10"/>
        <color rgb="FF222222"/>
        <rFont val="Arial"/>
        <family val="2"/>
      </rPr>
      <t>, </t>
    </r>
    <r>
      <rPr>
        <i/>
        <sz val="10"/>
        <color rgb="FF222222"/>
        <rFont val="Arial"/>
        <family val="2"/>
      </rPr>
      <t>47</t>
    </r>
    <r>
      <rPr>
        <sz val="10"/>
        <color rgb="FF222222"/>
        <rFont val="Arial"/>
        <family val="2"/>
      </rPr>
      <t>(2), 541-547.</t>
    </r>
  </si>
  <si>
    <r>
      <t>Sorokin, D. Y. (1992). Catenococcus thiocyclus gen. nov. sp. nov.–a new facultatively anaerobic bacterium from a near-shore sulphidic hydrothermal area. </t>
    </r>
    <r>
      <rPr>
        <i/>
        <sz val="10"/>
        <color rgb="FF222222"/>
        <rFont val="Arial"/>
        <family val="2"/>
      </rPr>
      <t>Microbiology</t>
    </r>
    <r>
      <rPr>
        <sz val="10"/>
        <color rgb="FF222222"/>
        <rFont val="Arial"/>
        <family val="2"/>
      </rPr>
      <t>, </t>
    </r>
    <r>
      <rPr>
        <i/>
        <sz val="10"/>
        <color rgb="FF222222"/>
        <rFont val="Arial"/>
        <family val="2"/>
      </rPr>
      <t>138</t>
    </r>
    <r>
      <rPr>
        <sz val="10"/>
        <color rgb="FF222222"/>
        <rFont val="Arial"/>
        <family val="2"/>
      </rPr>
      <t>(11), 2287-2292.</t>
    </r>
  </si>
  <si>
    <r>
      <t>Sorokin, D. Y., Lysenko, A. M., Mityushina, L. L., Tourova, T. P., Jones, B. E., Rainey, F. A., ... &amp; Kuenen, G. J. (2001). Thioalkalimicrobium aerophilum gen. nov., sp. nov. and Thioalkalimicrobium sibericum sp. nov., and Thioalkalivibrio versutus gen. nov., sp. nov., Thioalkalivibrio nitratis sp. nov., novel and Thioalkalivibrio denitrificancs sp. nov., novel obligately alkaliphilic and obligately chemolithoautotrophic sulfur-oxidizing bacteria from soda lakes.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51</t>
    </r>
    <r>
      <rPr>
        <sz val="10"/>
        <color rgb="FF222222"/>
        <rFont val="Arial"/>
        <family val="2"/>
      </rPr>
      <t>(2), 565-580.</t>
    </r>
  </si>
  <si>
    <r>
      <t>Sorokin, D. Y., Tat'yana, P. T., Tat'yana, V. K., Sjollema, K. A., &amp; Kuenen, J. G. (2002). Thioalkalispira microaerophila gen. nov., sp. nov., a novel lithoautotrophic, sulfur-oxidizing bacterium from a soda lake. </t>
    </r>
    <r>
      <rPr>
        <i/>
        <sz val="10"/>
        <color rgb="FF222222"/>
        <rFont val="Arial"/>
        <family val="2"/>
      </rPr>
      <t>International journal of systematic and evolutionary microbiology</t>
    </r>
    <r>
      <rPr>
        <sz val="10"/>
        <color rgb="FF222222"/>
        <rFont val="Arial"/>
        <family val="2"/>
      </rPr>
      <t>, </t>
    </r>
    <r>
      <rPr>
        <i/>
        <sz val="10"/>
        <color rgb="FF222222"/>
        <rFont val="Arial"/>
        <family val="2"/>
      </rPr>
      <t>52</t>
    </r>
    <r>
      <rPr>
        <sz val="10"/>
        <color rgb="FF222222"/>
        <rFont val="Arial"/>
        <family val="2"/>
      </rPr>
      <t>(6), 2175-2182.</t>
    </r>
  </si>
  <si>
    <r>
      <t>Sorokin, D. Y., Tourova, T. P., Spiridonova, E. M., Rainey, F. A., &amp; Muyzer, G. (2005). Thioclava pacifica gen. nov., sp. nov., a novel facultatively autotrophic, marine, sulfur-oxidizing bacterium from a near-shore sulfidic hydrothermal area. </t>
    </r>
    <r>
      <rPr>
        <i/>
        <sz val="10"/>
        <color rgb="FF222222"/>
        <rFont val="Arial"/>
        <family val="2"/>
      </rPr>
      <t>International Journal of Systematic and Evolutionary Microbiology</t>
    </r>
    <r>
      <rPr>
        <sz val="10"/>
        <color rgb="FF222222"/>
        <rFont val="Arial"/>
        <family val="2"/>
      </rPr>
      <t>, </t>
    </r>
    <r>
      <rPr>
        <i/>
        <sz val="10"/>
        <color rgb="FF222222"/>
        <rFont val="Arial"/>
        <family val="2"/>
      </rPr>
      <t>55</t>
    </r>
    <r>
      <rPr>
        <sz val="10"/>
        <color rgb="FF222222"/>
        <rFont val="Arial"/>
        <family val="2"/>
      </rPr>
      <t>(3), 1069-1075.</t>
    </r>
  </si>
  <si>
    <r>
      <t>Sorokin, D. Y., Tourova, T. P., Lysenko, A. M., &amp; Muyzer, G. (2006). Diversity of culturable halophilic sulfur-oxidizing bacteria in hypersaline habitats. </t>
    </r>
    <r>
      <rPr>
        <i/>
        <sz val="10"/>
        <color rgb="FF222222"/>
        <rFont val="Arial"/>
        <family val="2"/>
      </rPr>
      <t>Microbiology</t>
    </r>
    <r>
      <rPr>
        <sz val="10"/>
        <color rgb="FF222222"/>
        <rFont val="Arial"/>
        <family val="2"/>
      </rPr>
      <t>, </t>
    </r>
    <r>
      <rPr>
        <i/>
        <sz val="10"/>
        <color rgb="FF222222"/>
        <rFont val="Arial"/>
        <family val="2"/>
      </rPr>
      <t>152</t>
    </r>
    <r>
      <rPr>
        <sz val="10"/>
        <color rgb="FF222222"/>
        <rFont val="Arial"/>
        <family val="2"/>
      </rPr>
      <t>(10), 3013-3023.</t>
    </r>
  </si>
  <si>
    <r>
      <t>Sorokin, D. Y., Tourova, T. P., Braker, G., &amp; Muyzer, G. (2007a). Thiohalomonas denitrificans gen. nov., sp. nov. and Thiohalomonas nitratireducens sp. nov., novel obligately chemolithoautotrophic, moderately halophilic, thiodenitrifying Gammaproteobacteria from hypersaline habitats.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(7), 1582-1589.</t>
    </r>
  </si>
  <si>
    <r>
      <t>Sorokin, D. Y., Tourova, T. P., Bezsoudnova, E. Y., Pol, A., &amp; Muyzer, G. (2007b). Denitrification in a binary culture and thiocyanate metabolism in Thiohalophilus thiocyanoxidans gen. nov. sp. nov.–a moderately halophilic chemolithoautotrophic sulfur-oxidizing Gammaproteobacterium from hypersaline lakes. </t>
    </r>
    <r>
      <rPr>
        <i/>
        <sz val="10"/>
        <color rgb="FF222222"/>
        <rFont val="Arial"/>
        <family val="2"/>
      </rPr>
      <t>Archives of microbiology</t>
    </r>
    <r>
      <rPr>
        <sz val="10"/>
        <color rgb="FF222222"/>
        <rFont val="Arial"/>
        <family val="2"/>
      </rPr>
      <t>, </t>
    </r>
    <r>
      <rPr>
        <i/>
        <sz val="10"/>
        <color rgb="FF222222"/>
        <rFont val="Arial"/>
        <family val="2"/>
      </rPr>
      <t>187</t>
    </r>
    <r>
      <rPr>
        <sz val="10"/>
        <color rgb="FF222222"/>
        <rFont val="Arial"/>
        <family val="2"/>
      </rPr>
      <t>(6), 441-450.</t>
    </r>
  </si>
  <si>
    <r>
      <t>Sorokin, D. Y., Foti, M., Tindall, B. J., &amp; Muyzer, G. (2007c). Desulfurispirillum alkaliphilum gen. nov. sp. nov., a novel obligately anaerobic sulfur-and dissimilatory nitrate-reducing bacterium from a full-scale sulfide-removing bioreactor. </t>
    </r>
    <r>
      <rPr>
        <i/>
        <sz val="10"/>
        <color rgb="FF222222"/>
        <rFont val="Arial"/>
        <family val="2"/>
      </rPr>
      <t>Extremophiles</t>
    </r>
    <r>
      <rPr>
        <sz val="10"/>
        <color rgb="FF222222"/>
        <rFont val="Arial"/>
        <family val="2"/>
      </rPr>
      <t>, </t>
    </r>
    <r>
      <rPr>
        <i/>
        <sz val="10"/>
        <color rgb="FF222222"/>
        <rFont val="Arial"/>
        <family val="2"/>
      </rPr>
      <t>11</t>
    </r>
    <r>
      <rPr>
        <sz val="10"/>
        <color rgb="FF222222"/>
        <rFont val="Arial"/>
        <family val="2"/>
      </rPr>
      <t>(2), 363-370.</t>
    </r>
  </si>
  <si>
    <r>
      <t>Sorokin, D. Y., Tourova, T. P., Henstra, A. M., Stams, A. J., Galinski, E. A., &amp; Muyzer, G. (2008a). Sulfidogenesis under extremely haloalkaline conditions by Desulfonatronospira thiodismutans gen. nov., sp. nov., and Desulfonatronospira delicata sp. nov.–a novel lineage of Deltaproteobacteria from hypersaline soda lakes. </t>
    </r>
    <r>
      <rPr>
        <i/>
        <sz val="10"/>
        <color rgb="FF222222"/>
        <rFont val="Arial"/>
        <family val="2"/>
      </rPr>
      <t>Microbiology</t>
    </r>
    <r>
      <rPr>
        <sz val="10"/>
        <color rgb="FF222222"/>
        <rFont val="Arial"/>
        <family val="2"/>
      </rPr>
      <t>, </t>
    </r>
    <r>
      <rPr>
        <i/>
        <sz val="10"/>
        <color rgb="FF222222"/>
        <rFont val="Arial"/>
        <family val="2"/>
      </rPr>
      <t>154</t>
    </r>
    <r>
      <rPr>
        <sz val="10"/>
        <color rgb="FF222222"/>
        <rFont val="Arial"/>
        <family val="2"/>
      </rPr>
      <t>(5), 1444-1453.</t>
    </r>
  </si>
  <si>
    <r>
      <t>Sorokin, D. Y., Tourova, T. P., Mußmann, M., &amp; Muyzer, G. (2008b). Dethiobacter alkaliphilus gen. nov. sp. nov., and Desulfurivibrio alkaliphilus gen. nov. sp. nov.: two novel representatives of reductive sulfur cycle from soda lakes. </t>
    </r>
    <r>
      <rPr>
        <i/>
        <sz val="10"/>
        <color rgb="FF222222"/>
        <rFont val="Arial"/>
        <family val="2"/>
      </rPr>
      <t>Extremophiles</t>
    </r>
    <r>
      <rPr>
        <sz val="10"/>
        <color rgb="FF222222"/>
        <rFont val="Arial"/>
        <family val="2"/>
      </rPr>
      <t>, </t>
    </r>
    <r>
      <rPr>
        <i/>
        <sz val="10"/>
        <color rgb="FF222222"/>
        <rFont val="Arial"/>
        <family val="2"/>
      </rPr>
      <t>12</t>
    </r>
    <r>
      <rPr>
        <sz val="10"/>
        <color rgb="FF222222"/>
        <rFont val="Arial"/>
        <family val="2"/>
      </rPr>
      <t>(3), 431-439.</t>
    </r>
  </si>
  <si>
    <r>
      <t>Sorokin, D. Y., Tourova, T. P., Galinski, E. A., Muyzer, G., &amp; Kuenen, J. G. (2008c). Thiohalorhabdus denitrificans gen. nov., sp. nov., an extremely halophilic, sulfur-oxidizing, deep-lineage gammaproteobacterium from hypersaline habitats.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58</t>
    </r>
    <r>
      <rPr>
        <sz val="10"/>
        <color rgb="FF222222"/>
        <rFont val="Arial"/>
        <family val="2"/>
      </rPr>
      <t>(12), 2890-2897.</t>
    </r>
  </si>
  <si>
    <r>
      <t>Sorokin, D. Y., Tourova, T. P., Muyzer, G., &amp; Kuenen, G. J. (2008d). Thiohalospira halophila gen. nov., sp. nov. and Thiohalospira alkaliphila sp. nov., novel obligately chemolithoautotrophic, halophilic, sulfur-oxidizing gammaproteobacteria from hypersaline habitats.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58</t>
    </r>
    <r>
      <rPr>
        <sz val="10"/>
        <color rgb="FF222222"/>
        <rFont val="Arial"/>
        <family val="2"/>
      </rPr>
      <t>(7), 1685-1692.</t>
    </r>
  </si>
  <si>
    <r>
      <t>Sorokin, D. Y., &amp; Muyzer, G. (2010a). Desulfurispira natronophila gen. nov. sp. nov.: an obligately anaerobic dissimilatory sulfur-reducing bacterium from soda lakes. </t>
    </r>
    <r>
      <rPr>
        <i/>
        <sz val="10"/>
        <color rgb="FF222222"/>
        <rFont val="Arial"/>
        <family val="2"/>
      </rPr>
      <t>Extremophiles</t>
    </r>
    <r>
      <rPr>
        <sz val="10"/>
        <color rgb="FF222222"/>
        <rFont val="Arial"/>
        <family val="2"/>
      </rPr>
      <t>, </t>
    </r>
    <r>
      <rPr>
        <i/>
        <sz val="10"/>
        <color rgb="FF222222"/>
        <rFont val="Arial"/>
        <family val="2"/>
      </rPr>
      <t>14</t>
    </r>
    <r>
      <rPr>
        <sz val="10"/>
        <color rgb="FF222222"/>
        <rFont val="Arial"/>
        <family val="2"/>
      </rPr>
      <t>(4), 349-355.</t>
    </r>
  </si>
  <si>
    <r>
      <t>Sorokin, D. Y., &amp; Muyzer, G. (2010b). Haloalkaliphilic spore-forming sulfidogens from soda lake sediments and description of Desulfitispora alkaliphila gen. nov., sp. nov. </t>
    </r>
    <r>
      <rPr>
        <i/>
        <sz val="10"/>
        <color rgb="FF222222"/>
        <rFont val="Arial"/>
        <family val="2"/>
      </rPr>
      <t>Extremophiles</t>
    </r>
    <r>
      <rPr>
        <sz val="10"/>
        <color rgb="FF222222"/>
        <rFont val="Arial"/>
        <family val="2"/>
      </rPr>
      <t>, </t>
    </r>
    <r>
      <rPr>
        <i/>
        <sz val="10"/>
        <color rgb="FF222222"/>
        <rFont val="Arial"/>
        <family val="2"/>
      </rPr>
      <t>14</t>
    </r>
    <r>
      <rPr>
        <sz val="10"/>
        <color rgb="FF222222"/>
        <rFont val="Arial"/>
        <family val="2"/>
      </rPr>
      <t>(3), 313-320.</t>
    </r>
  </si>
  <si>
    <r>
      <t>Sorokin, D. Y., Kovaleva, O. L., Tourova, T. P., &amp; Muyzer, G. (2010). Thiohalobacter thiocyanaticus gen. nov., sp. nov., a moderately halophilic, sulfur-oxidizing gammaproteobacterium from hypersaline lakes, that utilizes thiocyanate. </t>
    </r>
    <r>
      <rPr>
        <i/>
        <sz val="10"/>
        <color rgb="FF222222"/>
        <rFont val="Arial"/>
        <family val="2"/>
      </rPr>
      <t>International journal of systematic and evolutionary microbiology</t>
    </r>
    <r>
      <rPr>
        <sz val="10"/>
        <color rgb="FF222222"/>
        <rFont val="Arial"/>
        <family val="2"/>
      </rPr>
      <t>, </t>
    </r>
    <r>
      <rPr>
        <i/>
        <sz val="10"/>
        <color rgb="FF222222"/>
        <rFont val="Arial"/>
        <family val="2"/>
      </rPr>
      <t>60</t>
    </r>
    <r>
      <rPr>
        <sz val="10"/>
        <color rgb="FF222222"/>
        <rFont val="Arial"/>
        <family val="2"/>
      </rPr>
      <t>(2), 444-450.</t>
    </r>
  </si>
  <si>
    <r>
      <t>Sorokin, D. Y., Rainey, F. A., Webb, R. I., &amp; Fuerst, J. A. (2015). Sulfitobacter. </t>
    </r>
    <r>
      <rPr>
        <i/>
        <sz val="10"/>
        <color rgb="FF222222"/>
        <rFont val="Arial"/>
        <family val="2"/>
      </rPr>
      <t>Bergey's Manual of Systematics of Archaea and Bacteria</t>
    </r>
    <r>
      <rPr>
        <sz val="10"/>
        <color rgb="FF222222"/>
        <rFont val="Arial"/>
        <family val="2"/>
      </rPr>
      <t>, 1-8.</t>
    </r>
  </si>
  <si>
    <r>
      <t>Stetter, K. O., König, H., &amp; Stackebrandt, E. (1983). Pyrodictium gen. nov., a new genus of submarine disc-shaped sulphur reducing archaebacteria growing optimally at 105 C. </t>
    </r>
    <r>
      <rPr>
        <i/>
        <sz val="10"/>
        <color rgb="FF222222"/>
        <rFont val="Arial"/>
        <family val="2"/>
      </rPr>
      <t>Systematic and applied microbiology</t>
    </r>
    <r>
      <rPr>
        <sz val="10"/>
        <color rgb="FF222222"/>
        <rFont val="Arial"/>
        <family val="2"/>
      </rPr>
      <t>, </t>
    </r>
    <r>
      <rPr>
        <i/>
        <sz val="10"/>
        <color rgb="FF222222"/>
        <rFont val="Arial"/>
        <family val="2"/>
      </rPr>
      <t>4</t>
    </r>
    <r>
      <rPr>
        <sz val="10"/>
        <color rgb="FF222222"/>
        <rFont val="Arial"/>
        <family val="2"/>
      </rPr>
      <t>(4), 535-551.</t>
    </r>
  </si>
  <si>
    <r>
      <t>Stetter, K. O. (2015). Thermodiscus gen. nov. </t>
    </r>
    <r>
      <rPr>
        <i/>
        <sz val="10"/>
        <color rgb="FF222222"/>
        <rFont val="Arial"/>
        <family val="2"/>
      </rPr>
      <t>Bergey's Manual of Systematics of Archaea and Bacteria</t>
    </r>
    <r>
      <rPr>
        <sz val="10"/>
        <color rgb="FF222222"/>
        <rFont val="Arial"/>
        <family val="2"/>
      </rPr>
      <t>, 1-3.</t>
    </r>
  </si>
  <si>
    <r>
      <t>Strohl, W. R. (2015). Beggiatoa. </t>
    </r>
    <r>
      <rPr>
        <i/>
        <sz val="10"/>
        <color rgb="FF222222"/>
        <rFont val="Arial"/>
        <family val="2"/>
      </rPr>
      <t>Bergey's manual of systematics of archaea and bacteria</t>
    </r>
    <r>
      <rPr>
        <sz val="10"/>
        <color rgb="FF222222"/>
        <rFont val="Arial"/>
        <family val="2"/>
      </rPr>
      <t>, 1-23.</t>
    </r>
  </si>
  <si>
    <r>
      <t>Suzuki, Y., Kojima, S., Sasaki, T., Suzuki, M., Utsumi, T., Watanabe, H., ... &amp; Horikoshi, K. (2006). Host-symbiont relationships in hydrothermal vent gastropods of the genus Alviniconcha from the Southwest Pacific. </t>
    </r>
    <r>
      <rPr>
        <i/>
        <sz val="10"/>
        <color rgb="FF222222"/>
        <rFont val="Arial"/>
        <family val="2"/>
      </rPr>
      <t>Applied and Environmental Microbiology</t>
    </r>
    <r>
      <rPr>
        <sz val="10"/>
        <color rgb="FF222222"/>
        <rFont val="Arial"/>
        <family val="2"/>
      </rPr>
      <t>, </t>
    </r>
    <r>
      <rPr>
        <i/>
        <sz val="10"/>
        <color rgb="FF222222"/>
        <rFont val="Arial"/>
        <family val="2"/>
      </rPr>
      <t>72</t>
    </r>
    <r>
      <rPr>
        <sz val="10"/>
        <color rgb="FF222222"/>
        <rFont val="Arial"/>
        <family val="2"/>
      </rPr>
      <t>(2), 1388-1393.</t>
    </r>
  </si>
  <si>
    <r>
      <t>Suzuki, D., Ueki, A., Amaishi, A., &amp; Ueki, K. (2007). Desulfopila aestuarii gen. nov., sp. nov., a Gram-negative, rod-like, sulfate-reducing bacterium isolated from an estuarine sediment in Japan.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(3), 520-526.</t>
    </r>
  </si>
  <si>
    <r>
      <t>Suzuki, D., Ueki, A., Amaishi, A., &amp; Ueki, K. (2008). Desulfoluna butyratoxydans gen. nov., sp. nov., a novel Gram-negative, butyrate-oxidizing, sulfate-reducing bacterium isolated from an estuarine sediment in Japan. </t>
    </r>
    <r>
      <rPr>
        <i/>
        <sz val="10"/>
        <color rgb="FF222222"/>
        <rFont val="Arial"/>
        <family val="2"/>
      </rPr>
      <t>International journal of systematic and evolutionary microbiology</t>
    </r>
    <r>
      <rPr>
        <sz val="10"/>
        <color rgb="FF222222"/>
        <rFont val="Arial"/>
        <family val="2"/>
      </rPr>
      <t>, </t>
    </r>
    <r>
      <rPr>
        <i/>
        <sz val="10"/>
        <color rgb="FF222222"/>
        <rFont val="Arial"/>
        <family val="2"/>
      </rPr>
      <t>58</t>
    </r>
    <r>
      <rPr>
        <sz val="10"/>
        <color rgb="FF222222"/>
        <rFont val="Arial"/>
        <family val="2"/>
      </rPr>
      <t>(4), 826-832.</t>
    </r>
  </si>
  <si>
    <r>
      <t>Suzuki, D., Li, Z., Cui, X., Zhang, C., &amp; Katayama, A. (2014). Reclassification of Desulfobacterium anilini as Desulfatiglans anilini comb. nov. within Desulfatiglans gen. nov., and description of a 4-chlorophenol-degrading sulfate-reducing bacterium, Desulfatiglans parachlorophenolica sp.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64</t>
    </r>
    <r>
      <rPr>
        <sz val="10"/>
        <color rgb="FF222222"/>
        <rFont val="Arial"/>
        <family val="2"/>
      </rPr>
      <t>(9), 3081-3086.</t>
    </r>
  </si>
  <si>
    <r>
      <t>Takai, K., Nakagawa, S., Sako, Y., &amp; Horikoshi, K. (2003a). Balnearium lithotrophicum gen. nov., sp. nov., a novel thermophilic, strictly anaerobic, hydrogen-oxidizing chemolithoautotroph isolated from a black smoker chimney in the Suiyo Seamount hydrothermal system. </t>
    </r>
    <r>
      <rPr>
        <i/>
        <sz val="10"/>
        <color rgb="FF222222"/>
        <rFont val="Arial"/>
        <family val="2"/>
      </rPr>
      <t>International Journal of Systematic and Evolutionary Microbiology</t>
    </r>
    <r>
      <rPr>
        <sz val="10"/>
        <color rgb="FF222222"/>
        <rFont val="Arial"/>
        <family val="2"/>
      </rPr>
      <t>, </t>
    </r>
    <r>
      <rPr>
        <i/>
        <sz val="10"/>
        <color rgb="FF222222"/>
        <rFont val="Arial"/>
        <family val="2"/>
      </rPr>
      <t>53</t>
    </r>
    <r>
      <rPr>
        <sz val="10"/>
        <color rgb="FF222222"/>
        <rFont val="Arial"/>
        <family val="2"/>
      </rPr>
      <t>(6), 1947-1954.</t>
    </r>
  </si>
  <si>
    <r>
      <t>Takai, K., Kobayashi, H., Nealson, K. H., &amp; Horikoshi, K. (2003b). Sulfurihydrogenibium subterraneum gen. nov., sp. nov., from a subsurface hot aquifer. </t>
    </r>
    <r>
      <rPr>
        <i/>
        <sz val="10"/>
        <color rgb="FF222222"/>
        <rFont val="Arial"/>
        <family val="2"/>
      </rPr>
      <t>International Journal of Systematic and Evolutionary Microbiology</t>
    </r>
    <r>
      <rPr>
        <sz val="10"/>
        <color rgb="FF222222"/>
        <rFont val="Arial"/>
        <family val="2"/>
      </rPr>
      <t>, </t>
    </r>
    <r>
      <rPr>
        <i/>
        <sz val="10"/>
        <color rgb="FF222222"/>
        <rFont val="Arial"/>
        <family val="2"/>
      </rPr>
      <t>53</t>
    </r>
    <r>
      <rPr>
        <sz val="10"/>
        <color rgb="FF222222"/>
        <rFont val="Arial"/>
        <family val="2"/>
      </rPr>
      <t>(3), 823-827.</t>
    </r>
  </si>
  <si>
    <r>
      <t>Takii, S., Hanada, S., Tamaki, H., Ueno, Y., Sekiguchi, Y., Ibe, A., &amp; Matsuura, K. (2007). Dethiosulfatibacter aminovorans gen. nov., sp. nov., a novel thiosulfate-reducing bacterium isolated from coastal marine sediment via sulfate-reducing enrichment with Casamino acids. </t>
    </r>
    <r>
      <rPr>
        <i/>
        <sz val="10"/>
        <color rgb="FF222222"/>
        <rFont val="Arial"/>
        <family val="2"/>
      </rPr>
      <t>International journal of systematic and evolutionary microbiology</t>
    </r>
    <r>
      <rPr>
        <sz val="10"/>
        <color rgb="FF222222"/>
        <rFont val="Arial"/>
        <family val="2"/>
      </rPr>
      <t>, </t>
    </r>
    <r>
      <rPr>
        <i/>
        <sz val="10"/>
        <color rgb="FF222222"/>
        <rFont val="Arial"/>
        <family val="2"/>
      </rPr>
      <t>57</t>
    </r>
    <r>
      <rPr>
        <sz val="10"/>
        <color rgb="FF222222"/>
        <rFont val="Arial"/>
        <family val="2"/>
      </rPr>
      <t>(10), 2320-2326.</t>
    </r>
  </si>
  <si>
    <r>
      <t>Tanaka, K., Stackebrandt, E., Tohyama, S., &amp; Eguchi, T. (2000). Desulfovirga adipica gen. nov., sp. nov., an adipate-degrading, gram-negative, sulfate-reducing bacterium.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50</t>
    </r>
    <r>
      <rPr>
        <sz val="10"/>
        <color rgb="FF222222"/>
        <rFont val="Arial"/>
        <family val="2"/>
      </rPr>
      <t>(2), 639-644.</t>
    </r>
  </si>
  <si>
    <r>
      <t>Trojan, D., Schreiber, L., Bjerg, J. T., Bøggild, A., Yang, T., Kjeldsen, K. U., &amp; Schramm, A. (2016). A taxonomic framework for cable bacteria and proposal of the candidate genera Electrothrix and Electronema. </t>
    </r>
    <r>
      <rPr>
        <i/>
        <sz val="10"/>
        <color rgb="FF222222"/>
        <rFont val="Arial"/>
        <family val="2"/>
      </rPr>
      <t>Systematic and applied microbiology</t>
    </r>
    <r>
      <rPr>
        <sz val="10"/>
        <color rgb="FF222222"/>
        <rFont val="Arial"/>
        <family val="2"/>
      </rPr>
      <t>, </t>
    </r>
    <r>
      <rPr>
        <i/>
        <sz val="10"/>
        <color rgb="FF222222"/>
        <rFont val="Arial"/>
        <family val="2"/>
      </rPr>
      <t>39</t>
    </r>
    <r>
      <rPr>
        <sz val="10"/>
        <color rgb="FF222222"/>
        <rFont val="Arial"/>
        <family val="2"/>
      </rPr>
      <t>(5), 297-306.</t>
    </r>
  </si>
  <si>
    <r>
      <t>Trüper, H. G., &amp; Schlegel, H. G. (1964). Sulphur metabolism in Thiorhodaceae I. Quantitative measurements on growing cells of Chromatium okenii. </t>
    </r>
    <r>
      <rPr>
        <i/>
        <sz val="10"/>
        <color rgb="FF222222"/>
        <rFont val="Arial"/>
        <family val="2"/>
      </rPr>
      <t>Antonie van Leeuwenhoek</t>
    </r>
    <r>
      <rPr>
        <sz val="10"/>
        <color rgb="FF222222"/>
        <rFont val="Arial"/>
        <family val="2"/>
      </rPr>
      <t>, </t>
    </r>
    <r>
      <rPr>
        <i/>
        <sz val="10"/>
        <color rgb="FF222222"/>
        <rFont val="Arial"/>
        <family val="2"/>
      </rPr>
      <t>30</t>
    </r>
    <r>
      <rPr>
        <sz val="10"/>
        <color rgb="FF222222"/>
        <rFont val="Arial"/>
        <family val="2"/>
      </rPr>
      <t>(1), 225-238.</t>
    </r>
  </si>
  <si>
    <r>
      <t>Tsuboi, K., Sakai, H. D., Nur, N., Stedman, K. M., Kurosawa, N., &amp; Suwanto, A. (2018). Sulfurisphaera javensis sp. nov., a hyperthermophilic and acidophilic archaeon isolated from Indonesian hot spring, and reclassification of Sulfolobus tokodaii Suzuki et al. 2002 as Sulfurisphaera tokodaii comb. nov. </t>
    </r>
    <r>
      <rPr>
        <i/>
        <sz val="10"/>
        <color rgb="FF222222"/>
        <rFont val="Arial"/>
        <family val="2"/>
      </rPr>
      <t>International journal of systematic and evolutionary microbiology</t>
    </r>
    <r>
      <rPr>
        <sz val="10"/>
        <color rgb="FF222222"/>
        <rFont val="Arial"/>
        <family val="2"/>
      </rPr>
      <t>, </t>
    </r>
    <r>
      <rPr>
        <i/>
        <sz val="10"/>
        <color rgb="FF222222"/>
        <rFont val="Arial"/>
        <family val="2"/>
      </rPr>
      <t>68</t>
    </r>
    <r>
      <rPr>
        <sz val="10"/>
        <color rgb="FF222222"/>
        <rFont val="Arial"/>
        <family val="2"/>
      </rPr>
      <t>(6), 1907-1913.</t>
    </r>
  </si>
  <si>
    <r>
      <t>Unz, R. F., &amp; Head, I. M. (2015). Thiothrix. </t>
    </r>
    <r>
      <rPr>
        <i/>
        <sz val="10"/>
        <color rgb="FF222222"/>
        <rFont val="Arial"/>
        <family val="2"/>
      </rPr>
      <t>Bergey's Manual of Systematics of Archaea and Bacteria</t>
    </r>
    <r>
      <rPr>
        <sz val="10"/>
        <color rgb="FF222222"/>
        <rFont val="Arial"/>
        <family val="2"/>
      </rPr>
      <t>, 1-16.</t>
    </r>
  </si>
  <si>
    <r>
      <t>Villemur, R., Lanthier, M., Beaudet, R., &amp; Lépine, F. (2006). The desulfitobacterium genus. </t>
    </r>
    <r>
      <rPr>
        <i/>
        <sz val="10"/>
        <color rgb="FF222222"/>
        <rFont val="Arial"/>
        <family val="2"/>
      </rPr>
      <t>FEMS microbiology reviews</t>
    </r>
    <r>
      <rPr>
        <sz val="10"/>
        <color rgb="FF222222"/>
        <rFont val="Arial"/>
        <family val="2"/>
      </rPr>
      <t>, </t>
    </r>
    <r>
      <rPr>
        <i/>
        <sz val="10"/>
        <color rgb="FF222222"/>
        <rFont val="Arial"/>
        <family val="2"/>
      </rPr>
      <t>30</t>
    </r>
    <r>
      <rPr>
        <sz val="10"/>
        <color rgb="FF222222"/>
        <rFont val="Arial"/>
        <family val="2"/>
      </rPr>
      <t>(5), 706-733.</t>
    </r>
  </si>
  <si>
    <r>
      <t>Voordouw, G. (1995). The genus Desulfovibrio: the centennial. </t>
    </r>
    <r>
      <rPr>
        <i/>
        <sz val="10"/>
        <color rgb="FF222222"/>
        <rFont val="Arial"/>
        <family val="2"/>
      </rPr>
      <t>Applied and environmental microbiology</t>
    </r>
    <r>
      <rPr>
        <sz val="10"/>
        <color rgb="FF222222"/>
        <rFont val="Arial"/>
        <family val="2"/>
      </rPr>
      <t>, </t>
    </r>
    <r>
      <rPr>
        <i/>
        <sz val="10"/>
        <color rgb="FF222222"/>
        <rFont val="Arial"/>
        <family val="2"/>
      </rPr>
      <t>61</t>
    </r>
    <r>
      <rPr>
        <sz val="10"/>
        <color rgb="FF222222"/>
        <rFont val="Arial"/>
        <family val="2"/>
      </rPr>
      <t>(8), 2813.</t>
    </r>
  </si>
  <si>
    <r>
      <t>Wirsen, C. O., Sievert, S. M., Cavanaugh, C. M., Molyneaux, S. J., Ahmad, A. T. L. T., Taylor, L. T., ... &amp; Taylor, C. D. (2002). Characterization of an autotrophic sulfide-oxidizing marine Arcobacter sp. that produces filamentous sulfur. </t>
    </r>
    <r>
      <rPr>
        <i/>
        <sz val="10"/>
        <color rgb="FF222222"/>
        <rFont val="Arial"/>
        <family val="2"/>
      </rPr>
      <t>Applied and Environmental Microbiology</t>
    </r>
    <r>
      <rPr>
        <sz val="10"/>
        <color rgb="FF222222"/>
        <rFont val="Arial"/>
        <family val="2"/>
      </rPr>
      <t>, </t>
    </r>
    <r>
      <rPr>
        <i/>
        <sz val="10"/>
        <color rgb="FF222222"/>
        <rFont val="Arial"/>
        <family val="2"/>
      </rPr>
      <t>68</t>
    </r>
    <r>
      <rPr>
        <sz val="10"/>
        <color rgb="FF222222"/>
        <rFont val="Arial"/>
        <family val="2"/>
      </rPr>
      <t>(1), 316-325.</t>
    </r>
  </si>
  <si>
    <r>
      <t>Zavarzina, D. G., Zhilina, T. N., Tourova, T. P., Kuznetsov, B. B., Kostrikina, N. A., &amp; Bonch-Osmolovskaya, E. A. (2000). Thermanaerovibrio velox sp. nov., a new anaerobic, thermophilic, organotrophic bacterium that reduces elemental sulfur, and emended description of the genus Thermanaerovibrio. </t>
    </r>
    <r>
      <rPr>
        <i/>
        <sz val="10"/>
        <color rgb="FF222222"/>
        <rFont val="Arial"/>
        <family val="2"/>
      </rPr>
      <t>International journal of systematic and evolutionary microbiology</t>
    </r>
    <r>
      <rPr>
        <sz val="10"/>
        <color rgb="FF222222"/>
        <rFont val="Arial"/>
        <family val="2"/>
      </rPr>
      <t>, </t>
    </r>
    <r>
      <rPr>
        <i/>
        <sz val="10"/>
        <color rgb="FF222222"/>
        <rFont val="Arial"/>
        <family val="2"/>
      </rPr>
      <t>50</t>
    </r>
    <r>
      <rPr>
        <sz val="10"/>
        <color rgb="FF222222"/>
        <rFont val="Arial"/>
        <family val="2"/>
      </rPr>
      <t>(3), 1287-1295.</t>
    </r>
  </si>
  <si>
    <r>
      <t>Zeikus, J. G., Dawson, M. A., Thompson, T. E., Ingvorsen, K., &amp; Hatchikian, E. C. (1983). Microbial ecology of volcanic sulphidogenesis: isolation and characterization of Thermodesulfobacterium commune gen. nov. and sp. nov. </t>
    </r>
    <r>
      <rPr>
        <i/>
        <sz val="10"/>
        <color rgb="FF222222"/>
        <rFont val="Arial"/>
        <family val="2"/>
      </rPr>
      <t>Microbiology</t>
    </r>
    <r>
      <rPr>
        <sz val="10"/>
        <color rgb="FF222222"/>
        <rFont val="Arial"/>
        <family val="2"/>
      </rPr>
      <t>, </t>
    </r>
    <r>
      <rPr>
        <i/>
        <sz val="10"/>
        <color rgb="FF222222"/>
        <rFont val="Arial"/>
        <family val="2"/>
      </rPr>
      <t>129</t>
    </r>
    <r>
      <rPr>
        <sz val="10"/>
        <color rgb="FF222222"/>
        <rFont val="Arial"/>
        <family val="2"/>
      </rPr>
      <t>(4), 1159-1169.</t>
    </r>
  </si>
  <si>
    <r>
      <t>Zhao, C., Gao, Z., Qin, Q., Li, F., &amp; Ruan, L. (2012). Desulfobaculum xiamenensis gen. nov., sp. nov., a member of the family Desulfovibrionaceae isolated from marine mangrove sediment. </t>
    </r>
    <r>
      <rPr>
        <i/>
        <sz val="10"/>
        <color rgb="FF222222"/>
        <rFont val="Arial"/>
        <family val="2"/>
      </rPr>
      <t>International journal of systematic and evolutionary microbiology</t>
    </r>
    <r>
      <rPr>
        <sz val="10"/>
        <color rgb="FF222222"/>
        <rFont val="Arial"/>
        <family val="2"/>
      </rPr>
      <t>, </t>
    </r>
    <r>
      <rPr>
        <i/>
        <sz val="10"/>
        <color rgb="FF222222"/>
        <rFont val="Arial"/>
        <family val="2"/>
      </rPr>
      <t>62</t>
    </r>
    <r>
      <rPr>
        <sz val="10"/>
        <color rgb="FF222222"/>
        <rFont val="Arial"/>
        <family val="2"/>
      </rPr>
      <t>(7), 1570-1575.</t>
    </r>
  </si>
  <si>
    <r>
      <t>Zhilina, T. N., Zavarzin, G. A., Rainey, F. A., Pikuta, E. N., Osipov, G. A., &amp; Kostrikina, N. A. (1997). Desulfonatronovibrio hydrogenovorans gen. nov., sp. nov., an alkaliphilic, sulfate-reducing bacterium. </t>
    </r>
    <r>
      <rPr>
        <i/>
        <sz val="10"/>
        <color rgb="FF222222"/>
        <rFont val="Arial"/>
        <family val="2"/>
      </rPr>
      <t>International Journal of Systematic and Evolutionary Microbiology</t>
    </r>
    <r>
      <rPr>
        <sz val="10"/>
        <color rgb="FF222222"/>
        <rFont val="Arial"/>
        <family val="2"/>
      </rPr>
      <t>, </t>
    </r>
    <r>
      <rPr>
        <i/>
        <sz val="10"/>
        <color rgb="FF222222"/>
        <rFont val="Arial"/>
        <family val="2"/>
      </rPr>
      <t>47</t>
    </r>
    <r>
      <rPr>
        <sz val="10"/>
        <color rgb="FF222222"/>
        <rFont val="Arial"/>
        <family val="2"/>
      </rPr>
      <t>(1), 144-149.</t>
    </r>
  </si>
  <si>
    <r>
      <t>Zhilina, T. N., Zavarzina, D. G., Kuever, J., Lysenko, A. M., &amp; Zavarzin, G. A. (2005). Desulfonatronum cooperativum sp. nov., a novel hydrogenotrophic, alkaliphilic, sulfate-reducing bacterium, from a syntrophic culture growing on acetate. </t>
    </r>
    <r>
      <rPr>
        <i/>
        <sz val="10"/>
        <color rgb="FF222222"/>
        <rFont val="Arial"/>
        <family val="2"/>
      </rPr>
      <t>International Journal of Systematic and Evolutionary Microbiology</t>
    </r>
    <r>
      <rPr>
        <sz val="10"/>
        <color rgb="FF222222"/>
        <rFont val="Arial"/>
        <family val="2"/>
      </rPr>
      <t>, </t>
    </r>
    <r>
      <rPr>
        <i/>
        <sz val="10"/>
        <color rgb="FF222222"/>
        <rFont val="Arial"/>
        <family val="2"/>
      </rPr>
      <t>55</t>
    </r>
    <r>
      <rPr>
        <sz val="10"/>
        <color rgb="FF222222"/>
        <rFont val="Arial"/>
        <family val="2"/>
      </rPr>
      <t>(3), 1001-1006.</t>
    </r>
  </si>
  <si>
    <r>
      <t>Zillig, W., Yeats, S., Holz, I., Böck, A., Rettenberger, M., Gropp, F., &amp; Simon, G. (1986). Desulfurolobus ambivalens, gen. nov., sp. nov., an autotrophic archaebacterium facultatively oxidizing or reducing sulfur. </t>
    </r>
    <r>
      <rPr>
        <i/>
        <sz val="10"/>
        <color rgb="FF222222"/>
        <rFont val="Arial"/>
        <family val="2"/>
      </rPr>
      <t>Systematic and Applied Microbiology</t>
    </r>
    <r>
      <rPr>
        <sz val="10"/>
        <color rgb="FF222222"/>
        <rFont val="Arial"/>
        <family val="2"/>
      </rPr>
      <t>, </t>
    </r>
    <r>
      <rPr>
        <i/>
        <sz val="10"/>
        <color rgb="FF222222"/>
        <rFont val="Arial"/>
        <family val="2"/>
      </rPr>
      <t>8</t>
    </r>
    <r>
      <rPr>
        <sz val="10"/>
        <color rgb="FF222222"/>
        <rFont val="Arial"/>
        <family val="2"/>
      </rPr>
      <t>(3), 197-203.</t>
    </r>
  </si>
  <si>
    <r>
      <t>Zillig, W., Holz, I., Janekovic, D., Klenk, H. P., Imsel, E., Trent, J., ... &amp; Ferreira, T. (1990). Hyperthermus butylicus, a hyperthermophilic sulfur-reducing archaebacterium that ferments peptides. </t>
    </r>
    <r>
      <rPr>
        <i/>
        <sz val="10"/>
        <color rgb="FF222222"/>
        <rFont val="Arial"/>
        <family val="2"/>
      </rPr>
      <t>Journal of bacteriology</t>
    </r>
    <r>
      <rPr>
        <sz val="10"/>
        <color rgb="FF222222"/>
        <rFont val="Arial"/>
        <family val="2"/>
      </rPr>
      <t>, </t>
    </r>
    <r>
      <rPr>
        <i/>
        <sz val="10"/>
        <color rgb="FF222222"/>
        <rFont val="Arial"/>
        <family val="2"/>
      </rPr>
      <t>172</t>
    </r>
    <r>
      <rPr>
        <sz val="10"/>
        <color rgb="FF222222"/>
        <rFont val="Arial"/>
        <family val="2"/>
      </rPr>
      <t>(7), 3959-3965.</t>
    </r>
  </si>
  <si>
    <r>
      <t>Zimmermann, J., Wentrup, C., Sadowski, M., Blazejak, A., Gruber‐Vodicka, H. R., Kleiner, M., ... &amp; Dubilier, N. (2016). Closely coupled evolutionary history of ecto‐and endosymbionts from two distantly related animal phyla. </t>
    </r>
    <r>
      <rPr>
        <i/>
        <sz val="10"/>
        <color rgb="FF222222"/>
        <rFont val="Arial"/>
        <family val="2"/>
      </rPr>
      <t>Molecular ecology</t>
    </r>
    <r>
      <rPr>
        <sz val="10"/>
        <color rgb="FF222222"/>
        <rFont val="Arial"/>
        <family val="2"/>
      </rPr>
      <t>, </t>
    </r>
    <r>
      <rPr>
        <i/>
        <sz val="10"/>
        <color rgb="FF222222"/>
        <rFont val="Arial"/>
        <family val="2"/>
      </rPr>
      <t>25</t>
    </r>
    <r>
      <rPr>
        <sz val="10"/>
        <color rgb="FF222222"/>
        <rFont val="Arial"/>
        <family val="2"/>
      </rPr>
      <t>(13), 3203-3223.</t>
    </r>
  </si>
  <si>
    <t>Boden and Hutt, 2015</t>
  </si>
  <si>
    <t>Reference list</t>
  </si>
  <si>
    <r>
      <t>Filtered eukaryotic-free sequencing effort (bp)</t>
    </r>
    <r>
      <rPr>
        <vertAlign val="superscript"/>
        <sz val="11"/>
        <color theme="1"/>
        <rFont val="Calibri"/>
        <family val="2"/>
        <scheme val="minor"/>
      </rPr>
      <t>1</t>
    </r>
  </si>
  <si>
    <t>3. Percentage based on reads after quality trimming, and removal of host, eukaryotic, and rRNA reads in the case of metatranscriptomic samples</t>
  </si>
  <si>
    <t>Percetage retained (%)</t>
  </si>
  <si>
    <t>Menu</t>
  </si>
  <si>
    <r>
      <rPr>
        <b/>
        <sz val="11"/>
        <color theme="1"/>
        <rFont val="Calibri"/>
        <family val="2"/>
        <scheme val="minor"/>
      </rPr>
      <t xml:space="preserve">Data File S1. </t>
    </r>
    <r>
      <rPr>
        <sz val="11"/>
        <color theme="1"/>
        <rFont val="Calibri"/>
        <family val="2"/>
        <scheme val="minor"/>
      </rPr>
      <t>Sequencing effort and quality of shotgun metagenome and metatranscriptome samples</t>
    </r>
  </si>
  <si>
    <t>#Data File S1. Sequencing effort and quality of shotgun metagenome and metatranscriptome samples</t>
  </si>
  <si>
    <r>
      <rPr>
        <b/>
        <sz val="11"/>
        <color theme="1"/>
        <rFont val="Calibri"/>
        <family val="2"/>
        <scheme val="minor"/>
      </rPr>
      <t>Data File S2.</t>
    </r>
    <r>
      <rPr>
        <sz val="11"/>
        <color theme="1"/>
        <rFont val="Calibri"/>
        <family val="2"/>
        <scheme val="minor"/>
      </rPr>
      <t xml:space="preserve"> Taxonomic identity and statistics of binned metagenome-assembled genomes (MAGs)</t>
    </r>
  </si>
  <si>
    <r>
      <rPr>
        <b/>
        <sz val="11"/>
        <color theme="1"/>
        <rFont val="Calibri"/>
        <family val="2"/>
        <scheme val="minor"/>
      </rPr>
      <t>Data File S4.</t>
    </r>
    <r>
      <rPr>
        <sz val="11"/>
        <color theme="1"/>
        <rFont val="Calibri"/>
        <family val="2"/>
        <scheme val="minor"/>
      </rPr>
      <t xml:space="preserve"> Mean normalized gene expression of predicted genes from genomospecies 31 (</t>
    </r>
    <r>
      <rPr>
        <i/>
        <sz val="11"/>
        <color theme="1"/>
        <rFont val="Calibri"/>
        <family val="2"/>
        <scheme val="minor"/>
      </rPr>
      <t xml:space="preserve">Ca. </t>
    </r>
    <r>
      <rPr>
        <sz val="11"/>
        <color theme="1"/>
        <rFont val="Calibri"/>
        <family val="2"/>
        <scheme val="minor"/>
      </rPr>
      <t>Thiodiazotropha sp.) by</t>
    </r>
    <r>
      <rPr>
        <i/>
        <sz val="11"/>
        <color theme="1"/>
        <rFont val="Calibri"/>
        <family val="2"/>
        <scheme val="minor"/>
      </rPr>
      <t xml:space="preserve"> Spartina alterniflora </t>
    </r>
    <r>
      <rPr>
        <sz val="11"/>
        <color theme="1"/>
        <rFont val="Calibri"/>
        <family val="2"/>
        <scheme val="minor"/>
      </rPr>
      <t>phenotype and compartment.</t>
    </r>
  </si>
  <si>
    <r>
      <rPr>
        <b/>
        <sz val="11"/>
        <color theme="1"/>
        <rFont val="Calibri"/>
        <family val="2"/>
        <scheme val="minor"/>
      </rPr>
      <t>Data File S6.</t>
    </r>
    <r>
      <rPr>
        <sz val="11"/>
        <color theme="1"/>
        <rFont val="Calibri"/>
        <family val="2"/>
        <scheme val="minor"/>
      </rPr>
      <t xml:space="preserve"> Mean normalized gene expression of predicted genes from genomospecies 68 (</t>
    </r>
    <r>
      <rPr>
        <i/>
        <sz val="11"/>
        <color theme="1"/>
        <rFont val="Calibri"/>
        <family val="2"/>
        <scheme val="minor"/>
      </rPr>
      <t>Desulfosarcinaceae</t>
    </r>
    <r>
      <rPr>
        <sz val="11"/>
        <color theme="1"/>
        <rFont val="Calibri"/>
        <family val="2"/>
        <scheme val="minor"/>
      </rPr>
      <t xml:space="preserve"> sp.) by </t>
    </r>
    <r>
      <rPr>
        <i/>
        <sz val="11"/>
        <color theme="1"/>
        <rFont val="Calibri"/>
        <family val="2"/>
        <scheme val="minor"/>
      </rPr>
      <t xml:space="preserve">Spartina alterniflora </t>
    </r>
    <r>
      <rPr>
        <sz val="11"/>
        <color theme="1"/>
        <rFont val="Calibri"/>
        <family val="2"/>
        <scheme val="minor"/>
      </rPr>
      <t>phenotype and compartment.</t>
    </r>
  </si>
  <si>
    <r>
      <rPr>
        <b/>
        <sz val="11"/>
        <color theme="1"/>
        <rFont val="Calibri"/>
        <family val="2"/>
        <scheme val="minor"/>
      </rPr>
      <t>Data File S7.</t>
    </r>
    <r>
      <rPr>
        <sz val="11"/>
        <color theme="1"/>
        <rFont val="Calibri"/>
        <family val="2"/>
        <scheme val="minor"/>
      </rPr>
      <t xml:space="preserve"> Mean normalized gene expression of predicted genes from genomospecies 134 (</t>
    </r>
    <r>
      <rPr>
        <i/>
        <sz val="11"/>
        <color theme="1"/>
        <rFont val="Calibri"/>
        <family val="2"/>
        <scheme val="minor"/>
      </rPr>
      <t>Desulfosarcinaceae</t>
    </r>
    <r>
      <rPr>
        <sz val="11"/>
        <color theme="1"/>
        <rFont val="Calibri"/>
        <family val="2"/>
        <scheme val="minor"/>
      </rPr>
      <t xml:space="preserve"> sp.) by </t>
    </r>
    <r>
      <rPr>
        <i/>
        <sz val="11"/>
        <color theme="1"/>
        <rFont val="Calibri"/>
        <family val="2"/>
        <scheme val="minor"/>
      </rPr>
      <t>Spartina alterniflora</t>
    </r>
    <r>
      <rPr>
        <sz val="11"/>
        <color theme="1"/>
        <rFont val="Calibri"/>
        <family val="2"/>
        <scheme val="minor"/>
      </rPr>
      <t xml:space="preserve"> phenotype and compartment.</t>
    </r>
  </si>
  <si>
    <r>
      <rPr>
        <b/>
        <sz val="11"/>
        <color theme="1"/>
        <rFont val="Calibri"/>
        <family val="2"/>
        <scheme val="minor"/>
      </rPr>
      <t>Data File S8.</t>
    </r>
    <r>
      <rPr>
        <sz val="11"/>
        <color theme="1"/>
        <rFont val="Calibri"/>
        <family val="2"/>
        <scheme val="minor"/>
      </rPr>
      <t xml:space="preserve"> Amplicon dataset of prokaryotic small subunit rRNA from plant root and paired soil/sediment and rhizosphere samples.</t>
    </r>
  </si>
  <si>
    <r>
      <rPr>
        <b/>
        <sz val="11"/>
        <color theme="1"/>
        <rFont val="Calibri"/>
        <family val="2"/>
        <scheme val="minor"/>
      </rPr>
      <t>Data File S9.</t>
    </r>
    <r>
      <rPr>
        <sz val="11"/>
        <color theme="1"/>
        <rFont val="Calibri"/>
        <family val="2"/>
        <scheme val="minor"/>
      </rPr>
      <t xml:space="preserve"> List of genera containing species with known sulfur/sulfate reducing and sulfur oxidizing metabolism.</t>
    </r>
  </si>
  <si>
    <t>#Data File S2. Taxonomic identity and statistics of binned metagenome-assembled genomes (MAGs)</t>
  </si>
  <si>
    <t>#Data File S3. Copy number of selected genes in the carbon, nitrogen, and sulfur cycles, and terminal oxidases from all metagenome assembled genomes (MAGs)</t>
  </si>
  <si>
    <r>
      <t xml:space="preserve">#Data File S4. Mean normalized gene expression of predicted genes from genomospecies 31 (Ca. Thiodiazotropha sp.) by </t>
    </r>
    <r>
      <rPr>
        <i/>
        <sz val="11"/>
        <color theme="1"/>
        <rFont val="Calibri"/>
        <family val="2"/>
        <scheme val="minor"/>
      </rPr>
      <t>Spartina alterniflora</t>
    </r>
    <r>
      <rPr>
        <sz val="11"/>
        <color theme="1"/>
        <rFont val="Calibri"/>
        <family val="2"/>
        <scheme val="minor"/>
      </rPr>
      <t xml:space="preserve"> phenotype and compartment.</t>
    </r>
  </si>
  <si>
    <r>
      <t xml:space="preserve">#Data File S5. Mean normalized gene expression of predicted genes from genomospecies 33 (Sedimenticolaceae sp.) by </t>
    </r>
    <r>
      <rPr>
        <i/>
        <sz val="11"/>
        <color theme="1"/>
        <rFont val="Calibri"/>
        <family val="2"/>
        <scheme val="minor"/>
      </rPr>
      <t>Spartina alterniflora</t>
    </r>
    <r>
      <rPr>
        <sz val="11"/>
        <color theme="1"/>
        <rFont val="Calibri"/>
        <family val="2"/>
        <scheme val="minor"/>
      </rPr>
      <t xml:space="preserve"> phenotype and compartment.</t>
    </r>
  </si>
  <si>
    <r>
      <t>#Data File S6. Mean normalized gene expression of predicted genes from genomospecies 68 (</t>
    </r>
    <r>
      <rPr>
        <i/>
        <sz val="11"/>
        <color theme="1"/>
        <rFont val="Calibri"/>
        <family val="2"/>
        <scheme val="minor"/>
      </rPr>
      <t>Desulfosarcinaceae</t>
    </r>
    <r>
      <rPr>
        <sz val="11"/>
        <color theme="1"/>
        <rFont val="Calibri"/>
        <family val="2"/>
        <scheme val="minor"/>
      </rPr>
      <t xml:space="preserve"> sp.) by </t>
    </r>
    <r>
      <rPr>
        <i/>
        <sz val="11"/>
        <color theme="1"/>
        <rFont val="Calibri"/>
        <family val="2"/>
        <scheme val="minor"/>
      </rPr>
      <t>Spartina alterniflora</t>
    </r>
    <r>
      <rPr>
        <sz val="11"/>
        <color theme="1"/>
        <rFont val="Calibri"/>
        <family val="2"/>
        <scheme val="minor"/>
      </rPr>
      <t xml:space="preserve"> phenotype and compartment.</t>
    </r>
  </si>
  <si>
    <r>
      <t>#Data File S7. Mean normalized gene expression of predicted genes from genomospecies 134 (</t>
    </r>
    <r>
      <rPr>
        <i/>
        <sz val="11"/>
        <color theme="1"/>
        <rFont val="Calibri"/>
        <family val="2"/>
        <scheme val="minor"/>
      </rPr>
      <t>Desulfosarcinaceae</t>
    </r>
    <r>
      <rPr>
        <sz val="11"/>
        <color theme="1"/>
        <rFont val="Calibri"/>
        <family val="2"/>
        <scheme val="minor"/>
      </rPr>
      <t xml:space="preserve"> sp.) by </t>
    </r>
    <r>
      <rPr>
        <i/>
        <sz val="11"/>
        <color theme="1"/>
        <rFont val="Calibri"/>
        <family val="2"/>
        <scheme val="minor"/>
      </rPr>
      <t>Spartina alterniflora</t>
    </r>
    <r>
      <rPr>
        <sz val="11"/>
        <color theme="1"/>
        <rFont val="Calibri"/>
        <family val="2"/>
        <scheme val="minor"/>
      </rPr>
      <t xml:space="preserve"> phenotype and compartment.</t>
    </r>
  </si>
  <si>
    <t>#Data File S8. Amplicon dataset of prokaryotic small subunit rRNA from plant root and paired soil/sediment and rhizosphere samples.</t>
  </si>
  <si>
    <t>#Data File S9. List of genera containing species with known sulfur/sulfate reducing and sulfur oxidizing metabolism.</t>
  </si>
  <si>
    <r>
      <rPr>
        <b/>
        <sz val="11"/>
        <color theme="1"/>
        <rFont val="Calibri"/>
        <family val="2"/>
        <scheme val="minor"/>
      </rPr>
      <t xml:space="preserve">Data File S5. </t>
    </r>
    <r>
      <rPr>
        <sz val="11"/>
        <color theme="1"/>
        <rFont val="Calibri"/>
        <family val="2"/>
        <scheme val="minor"/>
      </rPr>
      <t>Mean normalized gene expression of predicted genes from genomospecies 33 (</t>
    </r>
    <r>
      <rPr>
        <i/>
        <sz val="11"/>
        <color theme="1"/>
        <rFont val="Calibri"/>
        <family val="2"/>
        <scheme val="minor"/>
      </rPr>
      <t>Sedimenticolaceae</t>
    </r>
    <r>
      <rPr>
        <sz val="11"/>
        <color theme="1"/>
        <rFont val="Calibri"/>
        <family val="2"/>
        <scheme val="minor"/>
      </rPr>
      <t xml:space="preserve"> sp.) by </t>
    </r>
    <r>
      <rPr>
        <i/>
        <sz val="11"/>
        <color theme="1"/>
        <rFont val="Calibri"/>
        <family val="2"/>
        <scheme val="minor"/>
      </rPr>
      <t>Spartina alterniflora</t>
    </r>
    <r>
      <rPr>
        <sz val="11"/>
        <color theme="1"/>
        <rFont val="Calibri"/>
        <family val="2"/>
        <scheme val="minor"/>
      </rPr>
      <t xml:space="preserve"> phenotype and compartment.</t>
    </r>
  </si>
  <si>
    <r>
      <rPr>
        <b/>
        <sz val="11"/>
        <color theme="1"/>
        <rFont val="Calibri"/>
        <family val="2"/>
        <scheme val="minor"/>
      </rPr>
      <t>Data File S3.</t>
    </r>
    <r>
      <rPr>
        <sz val="11"/>
        <color theme="1"/>
        <rFont val="Calibri"/>
        <family val="2"/>
        <scheme val="minor"/>
      </rPr>
      <t xml:space="preserve"> Copy number of selected genes in the carbon, nitrogen, and sulfur cycles, and terminal oxidases from all metagenome assembled genomes (MAGs)</t>
    </r>
  </si>
  <si>
    <r>
      <rPr>
        <b/>
        <sz val="11"/>
        <color theme="1"/>
        <rFont val="Calibri"/>
        <family val="2"/>
        <scheme val="minor"/>
      </rPr>
      <t>Data File S10.</t>
    </r>
    <r>
      <rPr>
        <sz val="11"/>
        <color theme="1"/>
        <rFont val="Calibri"/>
        <family val="2"/>
        <scheme val="minor"/>
      </rPr>
      <t xml:space="preserve"> Source and taxonomic identity of genomes used for phylogenetic analysis of the </t>
    </r>
    <r>
      <rPr>
        <i/>
        <sz val="11"/>
        <color theme="1"/>
        <rFont val="Calibri"/>
        <family val="2"/>
        <scheme val="minor"/>
      </rPr>
      <t>Sedimenticolaceae</t>
    </r>
    <r>
      <rPr>
        <sz val="11"/>
        <color theme="1"/>
        <rFont val="Calibri"/>
        <family val="2"/>
        <scheme val="minor"/>
      </rPr>
      <t xml:space="preserve"> family</t>
    </r>
  </si>
  <si>
    <r>
      <t xml:space="preserve">#Data File S10. Source and taxonomic identity of genomes used for phylogenetic analysis of the </t>
    </r>
    <r>
      <rPr>
        <i/>
        <sz val="11"/>
        <color theme="1"/>
        <rFont val="Calibri"/>
        <family val="2"/>
        <scheme val="minor"/>
      </rPr>
      <t>Sedimenticolaceae</t>
    </r>
    <r>
      <rPr>
        <sz val="11"/>
        <color theme="1"/>
        <rFont val="Calibri"/>
        <family val="2"/>
        <scheme val="minor"/>
      </rPr>
      <t xml:space="preserve"> family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</si>
</sst>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1"/>
      <color rgb="FF000000"/>
      <name val="Calibri"/>
      <family val="2"/>
      <scheme val="minor"/>
    </font>
    <font>
      <sz val="9"/>
      <color rgb="FF000000"/>
      <name val="Verdana"/>
      <family val="2"/>
    </font>
    <font>
      <sz val="8"/>
      <name val="Calibri"/>
      <family val="2"/>
      <scheme val="minor"/>
    </font>
    <font>
      <vertAlign val="superscript"/>
      <sz val="11"/>
      <color theme="1"/>
      <name val="Calibri"/>
      <family val="2"/>
      <scheme val="minor"/>
    </font>
    <font>
      <i/>
      <sz val="11"/>
      <color theme="1"/>
      <name val="Calibri"/>
      <family val="2"/>
      <scheme val="minor"/>
    </font>
    <font>
      <sz val="11"/>
      <color theme="1"/>
      <name val="Calibri"/>
      <family val="2"/>
      <scheme val="minor"/>
    </font>
    <font>
      <b/>
      <sz val="11"/>
      <color theme="1"/>
      <name val="Calibri"/>
      <family val="2"/>
      <scheme val="minor"/>
    </font>
    <font>
      <sz val="10"/>
      <color rgb="FF222222"/>
      <name val="Arial"/>
      <family val="2"/>
    </font>
    <font>
      <b/>
      <sz val="9"/>
      <color indexed="81"/>
      <name val="Tahoma"/>
      <family val="2"/>
    </font>
    <font>
      <sz val="9"/>
      <color indexed="81"/>
      <name val="Tahoma"/>
      <family val="2"/>
    </font>
    <font>
      <i/>
      <sz val="10"/>
      <color rgb="FF222222"/>
      <name val="Arial"/>
      <family val="2"/>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9" fontId="6" fillId="0" borderId="0" applyFont="0" applyFill="0" applyBorder="0" applyAlignment="0" applyProtection="0"/>
  </cellStyleXfs>
  <cellXfs count="64">
    <xf numFmtId="0" fontId="0" fillId="0" borderId="0" xfId="0"/>
    <xf numFmtId="0" fontId="1" fillId="0" borderId="0" xfId="0" applyFont="1" applyAlignment="1">
      <alignment horizontal="left"/>
    </xf>
    <xf numFmtId="0" fontId="0" fillId="0" borderId="0" xfId="0" applyAlignment="1">
      <alignment horizont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3" fontId="0" fillId="0" borderId="0" xfId="0" applyNumberFormat="1" applyAlignment="1">
      <alignment horizontal="center"/>
    </xf>
    <xf numFmtId="0" fontId="0" fillId="0" borderId="1" xfId="0" applyBorder="1"/>
    <xf numFmtId="0" fontId="0" fillId="0" borderId="2" xfId="0" applyBorder="1"/>
    <xf numFmtId="0" fontId="0" fillId="0" borderId="2" xfId="0" applyBorder="1" applyAlignment="1">
      <alignment horizontal="center"/>
    </xf>
    <xf numFmtId="164" fontId="0" fillId="0" borderId="0" xfId="0" applyNumberFormat="1"/>
    <xf numFmtId="164" fontId="0" fillId="0" borderId="0" xfId="0" applyNumberFormat="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xf>
    <xf numFmtId="164" fontId="0" fillId="0" borderId="1" xfId="0" applyNumberFormat="1" applyBorder="1"/>
    <xf numFmtId="0" fontId="0" fillId="0" borderId="1" xfId="0" applyBorder="1" applyAlignment="1">
      <alignment horizontal="center" vertical="center"/>
    </xf>
    <xf numFmtId="0" fontId="0" fillId="0" borderId="1" xfId="0" applyBorder="1" applyAlignment="1">
      <alignment wrapText="1"/>
    </xf>
    <xf numFmtId="0" fontId="0" fillId="0" borderId="7" xfId="0" applyBorder="1" applyAlignment="1">
      <alignment vertical="center" wrapText="1"/>
    </xf>
    <xf numFmtId="0" fontId="0" fillId="0" borderId="8" xfId="0" applyBorder="1"/>
    <xf numFmtId="0" fontId="0" fillId="0" borderId="7" xfId="0" applyBorder="1" applyAlignment="1">
      <alignment vertical="center"/>
    </xf>
    <xf numFmtId="0" fontId="0" fillId="0" borderId="6" xfId="0" applyBorder="1" applyAlignment="1">
      <alignment vertical="center" wrapText="1"/>
    </xf>
    <xf numFmtId="0" fontId="0" fillId="0" borderId="10" xfId="0" applyBorder="1"/>
    <xf numFmtId="0" fontId="0" fillId="0" borderId="6" xfId="0" applyBorder="1" applyAlignment="1">
      <alignment vertical="center"/>
    </xf>
    <xf numFmtId="0" fontId="0" fillId="0" borderId="7" xfId="0" applyBorder="1"/>
    <xf numFmtId="0" fontId="0" fillId="0" borderId="10" xfId="0" applyBorder="1" applyAlignment="1">
      <alignment wrapText="1"/>
    </xf>
    <xf numFmtId="0" fontId="0" fillId="0" borderId="8" xfId="0" applyBorder="1" applyAlignment="1">
      <alignment wrapText="1"/>
    </xf>
    <xf numFmtId="0" fontId="0" fillId="0" borderId="10" xfId="0" applyBorder="1" applyAlignment="1">
      <alignment vertical="center"/>
    </xf>
    <xf numFmtId="0" fontId="0" fillId="0" borderId="1" xfId="0" applyBorder="1" applyAlignment="1">
      <alignment vertical="center"/>
    </xf>
    <xf numFmtId="0" fontId="0" fillId="0" borderId="8" xfId="0" applyBorder="1" applyAlignment="1">
      <alignment vertical="center"/>
    </xf>
    <xf numFmtId="164" fontId="0" fillId="0" borderId="0" xfId="0" applyNumberFormat="1" applyAlignment="1">
      <alignment horizontal="center" vertical="center" wrapText="1"/>
    </xf>
    <xf numFmtId="11" fontId="0" fillId="0" borderId="0" xfId="0" applyNumberFormat="1" applyAlignment="1">
      <alignment vertical="center" wrapText="1"/>
    </xf>
    <xf numFmtId="164" fontId="0" fillId="0" borderId="0" xfId="0" applyNumberFormat="1" applyAlignment="1">
      <alignment horizontal="center" vertical="center"/>
    </xf>
    <xf numFmtId="11" fontId="0" fillId="0" borderId="0" xfId="0" applyNumberFormat="1" applyAlignment="1">
      <alignment horizontal="left" vertical="center" wrapText="1"/>
    </xf>
    <xf numFmtId="0" fontId="0" fillId="0" borderId="1" xfId="0" applyBorder="1" applyAlignment="1">
      <alignment horizontal="center"/>
    </xf>
    <xf numFmtId="0" fontId="0" fillId="0" borderId="0" xfId="0" applyAlignment="1">
      <alignment wrapText="1"/>
    </xf>
    <xf numFmtId="0" fontId="0" fillId="0" borderId="1" xfId="0" applyBorder="1" applyAlignment="1">
      <alignment horizontal="left" vertical="center"/>
    </xf>
    <xf numFmtId="9" fontId="0" fillId="0" borderId="0" xfId="1" applyFont="1"/>
    <xf numFmtId="0" fontId="7" fillId="0" borderId="0" xfId="0" applyFont="1"/>
    <xf numFmtId="0" fontId="8" fillId="0" borderId="0" xfId="0" applyFont="1"/>
    <xf numFmtId="3" fontId="0" fillId="0" borderId="0" xfId="0" applyNumberFormat="1"/>
    <xf numFmtId="0" fontId="0" fillId="0" borderId="2" xfId="0"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3"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wrapText="1"/>
    </xf>
    <xf numFmtId="0" fontId="0" fillId="0" borderId="3"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xf>
    <xf numFmtId="0" fontId="0" fillId="0" borderId="0" xfId="0" applyAlignment="1">
      <alignment horizontal="center"/>
    </xf>
    <xf numFmtId="0" fontId="2" fillId="0" borderId="0" xfId="0" applyFont="1" applyAlignment="1">
      <alignment horizontal="center"/>
    </xf>
    <xf numFmtId="0" fontId="2" fillId="0" borderId="7" xfId="0" applyFont="1" applyBorder="1" applyAlignment="1">
      <alignment horizontal="center"/>
    </xf>
    <xf numFmtId="0" fontId="0" fillId="0" borderId="7" xfId="0" applyBorder="1" applyAlignment="1">
      <alignment horizontal="center"/>
    </xf>
    <xf numFmtId="0" fontId="0" fillId="0" borderId="0" xfId="0" applyAlignment="1">
      <alignment horizontal="center" wrapText="1"/>
    </xf>
    <xf numFmtId="0" fontId="0" fillId="0" borderId="7" xfId="0" applyBorder="1" applyAlignment="1">
      <alignment horizontal="center" wrapText="1"/>
    </xf>
    <xf numFmtId="0" fontId="0" fillId="0" borderId="3" xfId="0" applyBorder="1" applyAlignment="1">
      <alignment vertical="center"/>
    </xf>
    <xf numFmtId="0" fontId="0" fillId="0" borderId="1" xfId="0" applyBorder="1" applyAlignment="1">
      <alignment vertical="center"/>
    </xf>
    <xf numFmtId="0" fontId="0" fillId="0" borderId="3" xfId="0"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89D83-5F0B-4B15-A3EE-F44ECB59D724}">
  <dimension ref="A1:A11"/>
  <sheetViews>
    <sheetView tabSelected="1" workbookViewId="0">
      <selection activeCell="A19" sqref="A19"/>
    </sheetView>
  </sheetViews>
  <sheetFormatPr defaultRowHeight="15" x14ac:dyDescent="0.25"/>
  <cols>
    <col min="1" max="1" width="157.5703125" bestFit="1" customWidth="1"/>
  </cols>
  <sheetData>
    <row r="1" spans="1:1" x14ac:dyDescent="0.25">
      <c r="A1" s="38" t="s">
        <v>46083</v>
      </c>
    </row>
    <row r="2" spans="1:1" x14ac:dyDescent="0.25">
      <c r="A2" t="s">
        <v>46084</v>
      </c>
    </row>
    <row r="3" spans="1:1" x14ac:dyDescent="0.25">
      <c r="A3" s="3" t="s">
        <v>46086</v>
      </c>
    </row>
    <row r="4" spans="1:1" x14ac:dyDescent="0.25">
      <c r="A4" s="5" t="s">
        <v>46101</v>
      </c>
    </row>
    <row r="5" spans="1:1" x14ac:dyDescent="0.25">
      <c r="A5" s="3" t="s">
        <v>46087</v>
      </c>
    </row>
    <row r="6" spans="1:1" x14ac:dyDescent="0.25">
      <c r="A6" s="3" t="s">
        <v>46100</v>
      </c>
    </row>
    <row r="7" spans="1:1" x14ac:dyDescent="0.25">
      <c r="A7" s="3" t="s">
        <v>46088</v>
      </c>
    </row>
    <row r="8" spans="1:1" x14ac:dyDescent="0.25">
      <c r="A8" s="3" t="s">
        <v>46089</v>
      </c>
    </row>
    <row r="9" spans="1:1" x14ac:dyDescent="0.25">
      <c r="A9" s="3" t="s">
        <v>46090</v>
      </c>
    </row>
    <row r="10" spans="1:1" x14ac:dyDescent="0.25">
      <c r="A10" s="5" t="s">
        <v>46091</v>
      </c>
    </row>
    <row r="11" spans="1:1" x14ac:dyDescent="0.25">
      <c r="A11" s="5" t="s">
        <v>46102</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278C7-D317-45FB-9DA1-4FEB934817E8}">
  <dimension ref="A1:O45"/>
  <sheetViews>
    <sheetView workbookViewId="0">
      <selection activeCell="A2" sqref="A2"/>
    </sheetView>
  </sheetViews>
  <sheetFormatPr defaultRowHeight="15" x14ac:dyDescent="0.25"/>
  <cols>
    <col min="1" max="1" width="10.42578125" bestFit="1" customWidth="1"/>
    <col min="2" max="2" width="21.140625" bestFit="1" customWidth="1"/>
    <col min="3" max="3" width="12.85546875" bestFit="1" customWidth="1"/>
    <col min="4" max="4" width="13.42578125" bestFit="1" customWidth="1"/>
    <col min="5" max="5" width="19.28515625" bestFit="1" customWidth="1"/>
    <col min="6" max="6" width="10" bestFit="1" customWidth="1"/>
    <col min="7" max="7" width="18.28515625" bestFit="1" customWidth="1"/>
    <col min="8" max="8" width="25.5703125" bestFit="1" customWidth="1"/>
    <col min="9" max="9" width="44.28515625" bestFit="1" customWidth="1"/>
    <col min="10" max="10" width="21.7109375" bestFit="1" customWidth="1"/>
    <col min="11" max="11" width="36.42578125" bestFit="1" customWidth="1"/>
    <col min="12" max="12" width="23.140625" bestFit="1" customWidth="1"/>
    <col min="13" max="13" width="21" bestFit="1" customWidth="1"/>
  </cols>
  <sheetData>
    <row r="1" spans="1:15" x14ac:dyDescent="0.25">
      <c r="A1" t="s">
        <v>46085</v>
      </c>
      <c r="L1" s="8"/>
    </row>
    <row r="2" spans="1:15" ht="17.25" x14ac:dyDescent="0.25">
      <c r="A2" s="9" t="s">
        <v>4682</v>
      </c>
      <c r="B2" s="9" t="s">
        <v>4683</v>
      </c>
      <c r="C2" s="9" t="s">
        <v>4693</v>
      </c>
      <c r="D2" s="9" t="s">
        <v>3</v>
      </c>
      <c r="E2" s="9" t="s">
        <v>4688</v>
      </c>
      <c r="F2" s="9" t="s">
        <v>4689</v>
      </c>
      <c r="G2" s="9" t="s">
        <v>4690</v>
      </c>
      <c r="H2" s="10" t="s">
        <v>4695</v>
      </c>
      <c r="I2" s="10" t="s">
        <v>46080</v>
      </c>
      <c r="J2" s="10" t="s">
        <v>46082</v>
      </c>
      <c r="K2" s="10" t="s">
        <v>4696</v>
      </c>
      <c r="L2" s="34" t="s">
        <v>45496</v>
      </c>
      <c r="M2" s="10" t="s">
        <v>45495</v>
      </c>
    </row>
    <row r="3" spans="1:15" x14ac:dyDescent="0.25">
      <c r="A3">
        <v>1</v>
      </c>
      <c r="B3" t="s">
        <v>4694</v>
      </c>
      <c r="C3">
        <v>2018</v>
      </c>
      <c r="D3" t="s">
        <v>4687</v>
      </c>
      <c r="E3" t="s">
        <v>4684</v>
      </c>
      <c r="F3" t="s">
        <v>4686</v>
      </c>
      <c r="G3" t="s">
        <v>4691</v>
      </c>
      <c r="H3" s="7">
        <v>7514663584</v>
      </c>
      <c r="I3" s="7">
        <v>5713769398</v>
      </c>
      <c r="J3" s="12">
        <f>100*I3/H3</f>
        <v>76.034932690341449</v>
      </c>
      <c r="K3" s="2" t="s">
        <v>668</v>
      </c>
      <c r="L3" s="11">
        <v>19.55</v>
      </c>
      <c r="M3" s="11">
        <v>4.28</v>
      </c>
      <c r="N3" s="11"/>
      <c r="O3" s="11"/>
    </row>
    <row r="4" spans="1:15" x14ac:dyDescent="0.25">
      <c r="A4">
        <v>2</v>
      </c>
      <c r="B4" t="s">
        <v>4694</v>
      </c>
      <c r="C4">
        <v>2018</v>
      </c>
      <c r="D4" t="s">
        <v>3193</v>
      </c>
      <c r="E4" t="s">
        <v>4684</v>
      </c>
      <c r="F4" t="s">
        <v>4686</v>
      </c>
      <c r="G4" t="s">
        <v>4691</v>
      </c>
      <c r="H4" s="7">
        <v>5326659390</v>
      </c>
      <c r="I4" s="7">
        <v>3882353730</v>
      </c>
      <c r="J4" s="12">
        <f t="shared" ref="J4:J42" si="0">100*I4/H4</f>
        <v>72.885338553625814</v>
      </c>
      <c r="K4" s="2" t="s">
        <v>668</v>
      </c>
      <c r="L4" s="11">
        <v>17.21</v>
      </c>
      <c r="M4" s="11">
        <v>4.3499999999999996</v>
      </c>
      <c r="N4" s="11"/>
      <c r="O4" s="11"/>
    </row>
    <row r="5" spans="1:15" x14ac:dyDescent="0.25">
      <c r="A5">
        <v>3</v>
      </c>
      <c r="B5" t="s">
        <v>4694</v>
      </c>
      <c r="C5">
        <v>2018</v>
      </c>
      <c r="D5" t="s">
        <v>3194</v>
      </c>
      <c r="E5" t="s">
        <v>4684</v>
      </c>
      <c r="F5" t="s">
        <v>4686</v>
      </c>
      <c r="G5" t="s">
        <v>4691</v>
      </c>
      <c r="H5" s="7">
        <v>7512757964</v>
      </c>
      <c r="I5" s="7">
        <v>714453542</v>
      </c>
      <c r="J5" s="12">
        <f t="shared" si="0"/>
        <v>9.5098703488592786</v>
      </c>
      <c r="K5" s="2" t="s">
        <v>668</v>
      </c>
      <c r="L5" s="11">
        <v>24.81</v>
      </c>
      <c r="M5" s="11">
        <v>6.9</v>
      </c>
      <c r="N5" s="11"/>
      <c r="O5" s="11"/>
    </row>
    <row r="6" spans="1:15" x14ac:dyDescent="0.25">
      <c r="A6">
        <v>4</v>
      </c>
      <c r="B6" t="s">
        <v>4694</v>
      </c>
      <c r="C6">
        <v>2018</v>
      </c>
      <c r="D6" t="s">
        <v>4687</v>
      </c>
      <c r="E6" t="s">
        <v>4685</v>
      </c>
      <c r="F6" t="s">
        <v>4686</v>
      </c>
      <c r="G6" t="s">
        <v>4691</v>
      </c>
      <c r="H6" s="7">
        <v>9729956196</v>
      </c>
      <c r="I6" s="7">
        <v>7301061123</v>
      </c>
      <c r="J6" s="12">
        <f t="shared" si="0"/>
        <v>75.036937226926852</v>
      </c>
      <c r="K6" s="2" t="s">
        <v>668</v>
      </c>
      <c r="L6" s="11">
        <v>25.11</v>
      </c>
      <c r="M6" s="11">
        <v>8.65</v>
      </c>
      <c r="N6" s="11"/>
      <c r="O6" s="11"/>
    </row>
    <row r="7" spans="1:15" x14ac:dyDescent="0.25">
      <c r="A7">
        <v>5</v>
      </c>
      <c r="B7" t="s">
        <v>4694</v>
      </c>
      <c r="C7">
        <v>2018</v>
      </c>
      <c r="D7" t="s">
        <v>3193</v>
      </c>
      <c r="E7" t="s">
        <v>4685</v>
      </c>
      <c r="F7" t="s">
        <v>4686</v>
      </c>
      <c r="G7" t="s">
        <v>4691</v>
      </c>
      <c r="H7" s="7">
        <v>9217371898</v>
      </c>
      <c r="I7" s="7">
        <v>6760680056</v>
      </c>
      <c r="J7" s="12">
        <f t="shared" si="0"/>
        <v>73.347155033062549</v>
      </c>
      <c r="K7" s="2" t="s">
        <v>668</v>
      </c>
      <c r="L7" s="11">
        <v>26.69</v>
      </c>
      <c r="M7" s="11">
        <v>9.51</v>
      </c>
      <c r="N7" s="11"/>
      <c r="O7" s="11"/>
    </row>
    <row r="8" spans="1:15" x14ac:dyDescent="0.25">
      <c r="A8">
        <v>6</v>
      </c>
      <c r="B8" t="s">
        <v>4694</v>
      </c>
      <c r="C8">
        <v>2018</v>
      </c>
      <c r="D8" t="s">
        <v>3194</v>
      </c>
      <c r="E8" t="s">
        <v>4685</v>
      </c>
      <c r="F8" t="s">
        <v>4686</v>
      </c>
      <c r="G8" t="s">
        <v>4691</v>
      </c>
      <c r="H8" s="7">
        <v>10442681934</v>
      </c>
      <c r="I8" s="7">
        <v>1416427565</v>
      </c>
      <c r="J8" s="12">
        <f t="shared" si="0"/>
        <v>13.56382942573687</v>
      </c>
      <c r="K8" s="2" t="s">
        <v>668</v>
      </c>
      <c r="L8" s="11">
        <v>42.79</v>
      </c>
      <c r="M8" s="11">
        <v>21.03</v>
      </c>
      <c r="N8" s="11"/>
      <c r="O8" s="11"/>
    </row>
    <row r="9" spans="1:15" x14ac:dyDescent="0.25">
      <c r="A9">
        <v>7</v>
      </c>
      <c r="B9" t="s">
        <v>4694</v>
      </c>
      <c r="C9">
        <v>2018</v>
      </c>
      <c r="D9" t="s">
        <v>4687</v>
      </c>
      <c r="E9" t="s">
        <v>4684</v>
      </c>
      <c r="F9" t="s">
        <v>4686</v>
      </c>
      <c r="G9" t="s">
        <v>4691</v>
      </c>
      <c r="H9" s="7">
        <v>7956883392</v>
      </c>
      <c r="I9" s="7">
        <v>5974291130</v>
      </c>
      <c r="J9" s="12">
        <f t="shared" si="0"/>
        <v>75.083306310692763</v>
      </c>
      <c r="K9" s="2" t="s">
        <v>668</v>
      </c>
      <c r="L9" s="11">
        <v>19.190000000000001</v>
      </c>
      <c r="M9" s="11">
        <v>4.53</v>
      </c>
    </row>
    <row r="10" spans="1:15" x14ac:dyDescent="0.25">
      <c r="A10">
        <v>8</v>
      </c>
      <c r="B10" t="s">
        <v>4694</v>
      </c>
      <c r="C10">
        <v>2018</v>
      </c>
      <c r="D10" t="s">
        <v>3193</v>
      </c>
      <c r="E10" t="s">
        <v>4684</v>
      </c>
      <c r="F10" t="s">
        <v>4686</v>
      </c>
      <c r="G10" t="s">
        <v>4691</v>
      </c>
      <c r="H10" s="7">
        <v>7018950818</v>
      </c>
      <c r="I10" s="7">
        <v>5196900053</v>
      </c>
      <c r="J10" s="12">
        <f t="shared" si="0"/>
        <v>74.040981163062483</v>
      </c>
      <c r="K10" s="2" t="s">
        <v>668</v>
      </c>
      <c r="L10" s="11">
        <v>15.67</v>
      </c>
      <c r="M10" s="11">
        <v>3.74</v>
      </c>
    </row>
    <row r="11" spans="1:15" x14ac:dyDescent="0.25">
      <c r="A11">
        <v>9</v>
      </c>
      <c r="B11" t="s">
        <v>4694</v>
      </c>
      <c r="C11">
        <v>2018</v>
      </c>
      <c r="D11" t="s">
        <v>3194</v>
      </c>
      <c r="E11" t="s">
        <v>4684</v>
      </c>
      <c r="F11" t="s">
        <v>4686</v>
      </c>
      <c r="G11" t="s">
        <v>4691</v>
      </c>
      <c r="H11" s="7">
        <v>6339869390</v>
      </c>
      <c r="I11" s="7">
        <v>634906247</v>
      </c>
      <c r="J11" s="12">
        <f t="shared" si="0"/>
        <v>10.014500424905441</v>
      </c>
      <c r="K11" s="2" t="s">
        <v>668</v>
      </c>
      <c r="L11" s="11">
        <v>27.46</v>
      </c>
      <c r="M11" s="11">
        <v>4.63</v>
      </c>
    </row>
    <row r="12" spans="1:15" x14ac:dyDescent="0.25">
      <c r="A12">
        <v>10</v>
      </c>
      <c r="B12" t="s">
        <v>4694</v>
      </c>
      <c r="C12">
        <v>2018</v>
      </c>
      <c r="D12" t="s">
        <v>4687</v>
      </c>
      <c r="E12" t="s">
        <v>4685</v>
      </c>
      <c r="F12" t="s">
        <v>4686</v>
      </c>
      <c r="G12" t="s">
        <v>4691</v>
      </c>
      <c r="H12" s="7">
        <v>10720662364</v>
      </c>
      <c r="I12" s="7">
        <v>8029506545</v>
      </c>
      <c r="J12" s="12">
        <f t="shared" si="0"/>
        <v>74.897485550548581</v>
      </c>
      <c r="K12" s="2" t="s">
        <v>668</v>
      </c>
      <c r="L12" s="11">
        <v>27.16</v>
      </c>
      <c r="M12" s="11">
        <v>10.39</v>
      </c>
    </row>
    <row r="13" spans="1:15" x14ac:dyDescent="0.25">
      <c r="A13">
        <v>11</v>
      </c>
      <c r="B13" t="s">
        <v>4694</v>
      </c>
      <c r="C13">
        <v>2018</v>
      </c>
      <c r="D13" t="s">
        <v>3193</v>
      </c>
      <c r="E13" t="s">
        <v>4685</v>
      </c>
      <c r="F13" t="s">
        <v>4686</v>
      </c>
      <c r="G13" t="s">
        <v>4691</v>
      </c>
      <c r="H13" s="7">
        <v>10362791760</v>
      </c>
      <c r="I13" s="7">
        <v>7707169960</v>
      </c>
      <c r="J13" s="12">
        <f t="shared" si="0"/>
        <v>74.373490643220265</v>
      </c>
      <c r="K13" s="2" t="s">
        <v>668</v>
      </c>
      <c r="L13" s="11">
        <v>37.19</v>
      </c>
      <c r="M13" s="11">
        <v>16.29</v>
      </c>
    </row>
    <row r="14" spans="1:15" x14ac:dyDescent="0.25">
      <c r="A14">
        <v>12</v>
      </c>
      <c r="B14" t="s">
        <v>4694</v>
      </c>
      <c r="C14">
        <v>2018</v>
      </c>
      <c r="D14" t="s">
        <v>3194</v>
      </c>
      <c r="E14" t="s">
        <v>4685</v>
      </c>
      <c r="F14" t="s">
        <v>4686</v>
      </c>
      <c r="G14" t="s">
        <v>4691</v>
      </c>
      <c r="H14" s="7">
        <v>11560547920</v>
      </c>
      <c r="I14" s="7">
        <v>1807993723</v>
      </c>
      <c r="J14" s="12">
        <f t="shared" si="0"/>
        <v>15.639342836615308</v>
      </c>
      <c r="K14" s="2" t="s">
        <v>668</v>
      </c>
      <c r="L14" s="11">
        <v>44.08</v>
      </c>
      <c r="M14" s="11">
        <v>23.2</v>
      </c>
    </row>
    <row r="15" spans="1:15" x14ac:dyDescent="0.25">
      <c r="A15">
        <v>13</v>
      </c>
      <c r="B15" t="s">
        <v>4694</v>
      </c>
      <c r="C15">
        <v>2019</v>
      </c>
      <c r="D15" t="s">
        <v>4687</v>
      </c>
      <c r="E15" t="s">
        <v>4684</v>
      </c>
      <c r="F15" t="s">
        <v>4686</v>
      </c>
      <c r="G15" t="s">
        <v>4691</v>
      </c>
      <c r="H15" s="7">
        <v>7740229196</v>
      </c>
      <c r="I15" s="7">
        <v>5943399526</v>
      </c>
      <c r="J15" s="12">
        <f t="shared" si="0"/>
        <v>76.785833797679189</v>
      </c>
      <c r="K15" s="2" t="s">
        <v>668</v>
      </c>
      <c r="L15" s="11">
        <v>18.11</v>
      </c>
      <c r="M15" s="11">
        <v>4.6500000000000004</v>
      </c>
    </row>
    <row r="16" spans="1:15" x14ac:dyDescent="0.25">
      <c r="A16">
        <v>14</v>
      </c>
      <c r="B16" t="s">
        <v>4694</v>
      </c>
      <c r="C16">
        <v>2019</v>
      </c>
      <c r="D16" t="s">
        <v>3193</v>
      </c>
      <c r="E16" t="s">
        <v>4684</v>
      </c>
      <c r="F16" t="s">
        <v>4686</v>
      </c>
      <c r="G16" t="s">
        <v>4691</v>
      </c>
      <c r="H16" s="7">
        <v>7573205982</v>
      </c>
      <c r="I16" s="7">
        <v>5508798102</v>
      </c>
      <c r="J16" s="12">
        <f t="shared" si="0"/>
        <v>72.740634746939591</v>
      </c>
      <c r="K16" s="2" t="s">
        <v>668</v>
      </c>
      <c r="L16" s="11">
        <v>18.82</v>
      </c>
      <c r="M16" s="11">
        <v>4.38</v>
      </c>
    </row>
    <row r="17" spans="1:15" x14ac:dyDescent="0.25">
      <c r="A17">
        <v>15</v>
      </c>
      <c r="B17" t="s">
        <v>4694</v>
      </c>
      <c r="C17">
        <v>2019</v>
      </c>
      <c r="D17" t="s">
        <v>3194</v>
      </c>
      <c r="E17" t="s">
        <v>4684</v>
      </c>
      <c r="F17" t="s">
        <v>4686</v>
      </c>
      <c r="G17" t="s">
        <v>4691</v>
      </c>
      <c r="H17" s="7">
        <v>7614955066</v>
      </c>
      <c r="I17" s="7">
        <v>2023760814</v>
      </c>
      <c r="J17" s="12">
        <f t="shared" si="0"/>
        <v>26.576135991082683</v>
      </c>
      <c r="K17" s="2" t="s">
        <v>668</v>
      </c>
      <c r="L17" s="11">
        <v>30.67</v>
      </c>
      <c r="M17" s="11">
        <v>9.4499999999999993</v>
      </c>
    </row>
    <row r="18" spans="1:15" x14ac:dyDescent="0.25">
      <c r="A18">
        <v>16</v>
      </c>
      <c r="B18" t="s">
        <v>4694</v>
      </c>
      <c r="C18">
        <v>2019</v>
      </c>
      <c r="D18" t="s">
        <v>4687</v>
      </c>
      <c r="E18" t="s">
        <v>4685</v>
      </c>
      <c r="F18" t="s">
        <v>4686</v>
      </c>
      <c r="G18" t="s">
        <v>4691</v>
      </c>
      <c r="H18" s="7">
        <v>5618384444</v>
      </c>
      <c r="I18" s="7">
        <v>4245022965</v>
      </c>
      <c r="J18" s="12">
        <f t="shared" si="0"/>
        <v>75.555936182568573</v>
      </c>
      <c r="K18" s="2" t="s">
        <v>668</v>
      </c>
      <c r="L18" s="11">
        <v>26.09</v>
      </c>
      <c r="M18" s="11">
        <v>10.72</v>
      </c>
    </row>
    <row r="19" spans="1:15" x14ac:dyDescent="0.25">
      <c r="A19">
        <v>17</v>
      </c>
      <c r="B19" t="s">
        <v>4694</v>
      </c>
      <c r="C19">
        <v>2019</v>
      </c>
      <c r="D19" t="s">
        <v>3193</v>
      </c>
      <c r="E19" t="s">
        <v>4685</v>
      </c>
      <c r="F19" t="s">
        <v>4686</v>
      </c>
      <c r="G19" t="s">
        <v>4691</v>
      </c>
      <c r="H19" s="7">
        <v>7682243686</v>
      </c>
      <c r="I19" s="7">
        <v>5482551062</v>
      </c>
      <c r="J19" s="12">
        <f t="shared" si="0"/>
        <v>71.366534128451491</v>
      </c>
      <c r="K19" s="2" t="s">
        <v>668</v>
      </c>
      <c r="L19" s="11">
        <v>29</v>
      </c>
      <c r="M19" s="11">
        <v>13.15</v>
      </c>
    </row>
    <row r="20" spans="1:15" x14ac:dyDescent="0.25">
      <c r="A20">
        <v>18</v>
      </c>
      <c r="B20" t="s">
        <v>4694</v>
      </c>
      <c r="C20">
        <v>2019</v>
      </c>
      <c r="D20" t="s">
        <v>3194</v>
      </c>
      <c r="E20" t="s">
        <v>4685</v>
      </c>
      <c r="F20" t="s">
        <v>4686</v>
      </c>
      <c r="G20" t="s">
        <v>4691</v>
      </c>
      <c r="H20" s="7">
        <v>9089335978</v>
      </c>
      <c r="I20" s="7">
        <v>3490211689</v>
      </c>
      <c r="J20" s="12">
        <f t="shared" si="0"/>
        <v>38.398973230253276</v>
      </c>
      <c r="K20" s="2" t="s">
        <v>668</v>
      </c>
      <c r="L20" s="11">
        <v>37.89</v>
      </c>
      <c r="M20" s="11">
        <v>24.52</v>
      </c>
    </row>
    <row r="21" spans="1:15" x14ac:dyDescent="0.25">
      <c r="A21">
        <v>19</v>
      </c>
      <c r="B21" t="s">
        <v>4694</v>
      </c>
      <c r="C21">
        <v>2019</v>
      </c>
      <c r="D21" t="s">
        <v>4687</v>
      </c>
      <c r="E21" t="s">
        <v>4684</v>
      </c>
      <c r="F21" t="s">
        <v>4686</v>
      </c>
      <c r="G21" t="s">
        <v>4691</v>
      </c>
      <c r="H21" s="7">
        <v>12208595526</v>
      </c>
      <c r="I21" s="7">
        <v>9281896864</v>
      </c>
      <c r="J21" s="12">
        <f t="shared" si="0"/>
        <v>76.027556521410148</v>
      </c>
      <c r="K21" s="2" t="s">
        <v>668</v>
      </c>
      <c r="L21" s="11">
        <v>9.09</v>
      </c>
      <c r="M21" s="11">
        <v>2</v>
      </c>
    </row>
    <row r="22" spans="1:15" x14ac:dyDescent="0.25">
      <c r="A22">
        <v>20</v>
      </c>
      <c r="B22" t="s">
        <v>4694</v>
      </c>
      <c r="C22">
        <v>2019</v>
      </c>
      <c r="D22" t="s">
        <v>3193</v>
      </c>
      <c r="E22" t="s">
        <v>4684</v>
      </c>
      <c r="F22" t="s">
        <v>4686</v>
      </c>
      <c r="G22" t="s">
        <v>4691</v>
      </c>
      <c r="H22" s="7">
        <v>10174383020</v>
      </c>
      <c r="I22" s="7">
        <v>7294351024</v>
      </c>
      <c r="J22" s="12">
        <f t="shared" si="0"/>
        <v>71.693300809113822</v>
      </c>
      <c r="K22" s="2" t="s">
        <v>668</v>
      </c>
      <c r="L22" s="11">
        <v>10.29</v>
      </c>
      <c r="M22" s="11">
        <v>2.57</v>
      </c>
    </row>
    <row r="23" spans="1:15" x14ac:dyDescent="0.25">
      <c r="A23">
        <v>21</v>
      </c>
      <c r="B23" t="s">
        <v>4694</v>
      </c>
      <c r="C23">
        <v>2019</v>
      </c>
      <c r="D23" t="s">
        <v>3194</v>
      </c>
      <c r="E23" t="s">
        <v>4684</v>
      </c>
      <c r="F23" t="s">
        <v>4686</v>
      </c>
      <c r="G23" t="s">
        <v>4691</v>
      </c>
      <c r="H23" s="7">
        <v>10111506922</v>
      </c>
      <c r="I23" s="7">
        <v>1738465358</v>
      </c>
      <c r="J23" s="12">
        <f t="shared" si="0"/>
        <v>17.192940393657381</v>
      </c>
      <c r="K23" s="2" t="s">
        <v>668</v>
      </c>
      <c r="L23" s="11">
        <v>14.07</v>
      </c>
      <c r="M23" s="11">
        <v>4.1100000000000003</v>
      </c>
    </row>
    <row r="24" spans="1:15" x14ac:dyDescent="0.25">
      <c r="A24">
        <v>22</v>
      </c>
      <c r="B24" t="s">
        <v>4694</v>
      </c>
      <c r="C24">
        <v>2019</v>
      </c>
      <c r="D24" t="s">
        <v>4687</v>
      </c>
      <c r="E24" t="s">
        <v>4685</v>
      </c>
      <c r="F24" t="s">
        <v>4686</v>
      </c>
      <c r="G24" t="s">
        <v>4691</v>
      </c>
      <c r="H24" s="7">
        <v>7007991842</v>
      </c>
      <c r="I24" s="7">
        <v>5231272226</v>
      </c>
      <c r="J24" s="12">
        <f t="shared" si="0"/>
        <v>74.647236240318676</v>
      </c>
      <c r="K24" s="2" t="s">
        <v>668</v>
      </c>
      <c r="L24" s="11">
        <v>14.99</v>
      </c>
      <c r="M24" s="11">
        <v>6.08</v>
      </c>
    </row>
    <row r="25" spans="1:15" x14ac:dyDescent="0.25">
      <c r="A25">
        <v>23</v>
      </c>
      <c r="B25" t="s">
        <v>4694</v>
      </c>
      <c r="C25">
        <v>2019</v>
      </c>
      <c r="D25" t="s">
        <v>3193</v>
      </c>
      <c r="E25" t="s">
        <v>4685</v>
      </c>
      <c r="F25" t="s">
        <v>4686</v>
      </c>
      <c r="G25" t="s">
        <v>4691</v>
      </c>
      <c r="H25" s="7">
        <v>6532658036</v>
      </c>
      <c r="I25" s="7">
        <v>4690126452</v>
      </c>
      <c r="J25" s="12">
        <f t="shared" si="0"/>
        <v>71.795070645880656</v>
      </c>
      <c r="K25" s="2" t="s">
        <v>668</v>
      </c>
      <c r="L25" s="11">
        <v>17.02</v>
      </c>
      <c r="M25" s="11">
        <v>6.75</v>
      </c>
    </row>
    <row r="26" spans="1:15" x14ac:dyDescent="0.25">
      <c r="A26">
        <v>24</v>
      </c>
      <c r="B26" t="s">
        <v>4694</v>
      </c>
      <c r="C26">
        <v>2019</v>
      </c>
      <c r="D26" t="s">
        <v>3194</v>
      </c>
      <c r="E26" t="s">
        <v>4685</v>
      </c>
      <c r="F26" t="s">
        <v>4686</v>
      </c>
      <c r="G26" t="s">
        <v>4691</v>
      </c>
      <c r="H26" s="7">
        <v>7974750014</v>
      </c>
      <c r="I26" s="7">
        <v>2053015376</v>
      </c>
      <c r="J26" s="12">
        <f t="shared" si="0"/>
        <v>25.743946486044671</v>
      </c>
      <c r="K26" s="2" t="s">
        <v>668</v>
      </c>
      <c r="L26" s="11">
        <v>18.98</v>
      </c>
      <c r="M26" s="11">
        <v>7.22</v>
      </c>
    </row>
    <row r="27" spans="1:15" x14ac:dyDescent="0.25">
      <c r="A27">
        <v>25</v>
      </c>
      <c r="B27" t="s">
        <v>4694</v>
      </c>
      <c r="C27">
        <v>2020</v>
      </c>
      <c r="D27" t="s">
        <v>3194</v>
      </c>
      <c r="E27" t="s">
        <v>4685</v>
      </c>
      <c r="F27" t="s">
        <v>4686</v>
      </c>
      <c r="G27" t="s">
        <v>4692</v>
      </c>
      <c r="H27" s="7">
        <v>30863105346</v>
      </c>
      <c r="I27" s="7">
        <v>2302964015</v>
      </c>
      <c r="J27" s="12">
        <f t="shared" si="0"/>
        <v>7.4618674601338348</v>
      </c>
      <c r="K27" s="12">
        <v>97.309950000000001</v>
      </c>
      <c r="L27" s="11">
        <v>34.06</v>
      </c>
      <c r="M27" s="11">
        <v>18.57</v>
      </c>
      <c r="N27" s="11"/>
      <c r="O27" s="11"/>
    </row>
    <row r="28" spans="1:15" x14ac:dyDescent="0.25">
      <c r="A28">
        <v>26</v>
      </c>
      <c r="B28" t="s">
        <v>4694</v>
      </c>
      <c r="C28">
        <v>2020</v>
      </c>
      <c r="D28" t="s">
        <v>3194</v>
      </c>
      <c r="E28" t="s">
        <v>4685</v>
      </c>
      <c r="F28" t="s">
        <v>4686</v>
      </c>
      <c r="G28" t="s">
        <v>4692</v>
      </c>
      <c r="H28" s="7">
        <v>19934426960</v>
      </c>
      <c r="I28" s="7">
        <v>1826300657</v>
      </c>
      <c r="J28" s="12">
        <f t="shared" si="0"/>
        <v>9.1615407890310383</v>
      </c>
      <c r="K28" s="12">
        <v>97.215879999999999</v>
      </c>
      <c r="L28" s="11">
        <v>37.130000000000003</v>
      </c>
      <c r="M28" s="11">
        <v>19.53</v>
      </c>
    </row>
    <row r="29" spans="1:15" x14ac:dyDescent="0.25">
      <c r="A29">
        <v>27</v>
      </c>
      <c r="B29" t="s">
        <v>4694</v>
      </c>
      <c r="C29">
        <v>2020</v>
      </c>
      <c r="D29" t="s">
        <v>3194</v>
      </c>
      <c r="E29" t="s">
        <v>4685</v>
      </c>
      <c r="F29" t="s">
        <v>4686</v>
      </c>
      <c r="G29" t="s">
        <v>4692</v>
      </c>
      <c r="H29" s="7">
        <v>20806248355</v>
      </c>
      <c r="I29" s="7">
        <v>2087168311</v>
      </c>
      <c r="J29" s="12">
        <f t="shared" si="0"/>
        <v>10.031449569323378</v>
      </c>
      <c r="K29" s="12">
        <v>96.993459999999999</v>
      </c>
      <c r="L29" s="11">
        <v>29.72</v>
      </c>
      <c r="M29" s="11">
        <v>16.989999999999998</v>
      </c>
    </row>
    <row r="30" spans="1:15" x14ac:dyDescent="0.25">
      <c r="A30">
        <v>28</v>
      </c>
      <c r="B30" t="s">
        <v>4694</v>
      </c>
      <c r="C30">
        <v>2020</v>
      </c>
      <c r="D30" t="s">
        <v>3194</v>
      </c>
      <c r="E30" t="s">
        <v>4685</v>
      </c>
      <c r="F30" t="s">
        <v>4686</v>
      </c>
      <c r="G30" t="s">
        <v>4692</v>
      </c>
      <c r="H30" s="7">
        <v>23758376893</v>
      </c>
      <c r="I30" s="7">
        <v>2572872364</v>
      </c>
      <c r="J30" s="12">
        <f t="shared" si="0"/>
        <v>10.829327169896244</v>
      </c>
      <c r="K30" s="12">
        <v>98.081620000000001</v>
      </c>
      <c r="L30" s="11">
        <v>32.880000000000003</v>
      </c>
      <c r="M30" s="11">
        <v>17.66</v>
      </c>
    </row>
    <row r="31" spans="1:15" x14ac:dyDescent="0.25">
      <c r="A31">
        <v>29</v>
      </c>
      <c r="B31" t="s">
        <v>4694</v>
      </c>
      <c r="C31">
        <v>2020</v>
      </c>
      <c r="D31" t="s">
        <v>4687</v>
      </c>
      <c r="E31" t="s">
        <v>4685</v>
      </c>
      <c r="F31" t="s">
        <v>4686</v>
      </c>
      <c r="G31" t="s">
        <v>4692</v>
      </c>
      <c r="H31" s="7">
        <v>22929624956</v>
      </c>
      <c r="I31" s="7">
        <v>14210520869</v>
      </c>
      <c r="J31" s="12">
        <f t="shared" si="0"/>
        <v>61.974501965334284</v>
      </c>
      <c r="K31" s="12">
        <v>97.625439999999998</v>
      </c>
      <c r="L31" s="11">
        <v>15.79</v>
      </c>
      <c r="M31" s="11">
        <v>5.69</v>
      </c>
      <c r="N31" s="11"/>
      <c r="O31" s="11"/>
    </row>
    <row r="32" spans="1:15" x14ac:dyDescent="0.25">
      <c r="A32">
        <v>30</v>
      </c>
      <c r="B32" t="s">
        <v>4694</v>
      </c>
      <c r="C32">
        <v>2020</v>
      </c>
      <c r="D32" t="s">
        <v>4687</v>
      </c>
      <c r="E32" t="s">
        <v>4685</v>
      </c>
      <c r="F32" t="s">
        <v>4686</v>
      </c>
      <c r="G32" t="s">
        <v>4692</v>
      </c>
      <c r="H32" s="7">
        <v>27117147316</v>
      </c>
      <c r="I32" s="7">
        <v>16712406206</v>
      </c>
      <c r="J32" s="12">
        <f t="shared" si="0"/>
        <v>61.630399434158534</v>
      </c>
      <c r="K32" s="12">
        <v>97.908119999999997</v>
      </c>
      <c r="L32" s="11">
        <v>12.17</v>
      </c>
      <c r="M32" s="11">
        <v>4.96</v>
      </c>
    </row>
    <row r="33" spans="1:15" x14ac:dyDescent="0.25">
      <c r="A33">
        <v>31</v>
      </c>
      <c r="B33" t="s">
        <v>4694</v>
      </c>
      <c r="C33">
        <v>2020</v>
      </c>
      <c r="D33" t="s">
        <v>4687</v>
      </c>
      <c r="E33" t="s">
        <v>4685</v>
      </c>
      <c r="F33" t="s">
        <v>4686</v>
      </c>
      <c r="G33" t="s">
        <v>4692</v>
      </c>
      <c r="H33" s="7">
        <v>28172135783</v>
      </c>
      <c r="I33" s="7">
        <v>16548446713</v>
      </c>
      <c r="J33" s="12">
        <f t="shared" si="0"/>
        <v>58.740476194161609</v>
      </c>
      <c r="K33" s="12">
        <v>98.244460000000004</v>
      </c>
      <c r="L33" s="11">
        <v>14.45</v>
      </c>
      <c r="M33" s="11">
        <v>5.94</v>
      </c>
    </row>
    <row r="34" spans="1:15" x14ac:dyDescent="0.25">
      <c r="A34">
        <v>32</v>
      </c>
      <c r="B34" t="s">
        <v>4694</v>
      </c>
      <c r="C34">
        <v>2020</v>
      </c>
      <c r="D34" t="s">
        <v>4687</v>
      </c>
      <c r="E34" t="s">
        <v>4685</v>
      </c>
      <c r="F34" t="s">
        <v>4686</v>
      </c>
      <c r="G34" t="s">
        <v>4692</v>
      </c>
      <c r="H34" s="7">
        <v>31253726422</v>
      </c>
      <c r="I34" s="7">
        <v>17747269350</v>
      </c>
      <c r="J34" s="12">
        <f t="shared" si="0"/>
        <v>56.784490624796064</v>
      </c>
      <c r="K34" s="12">
        <v>98.325839999999999</v>
      </c>
      <c r="L34" s="11">
        <v>12.45</v>
      </c>
      <c r="M34" s="11">
        <v>4.72</v>
      </c>
    </row>
    <row r="35" spans="1:15" x14ac:dyDescent="0.25">
      <c r="A35">
        <v>33</v>
      </c>
      <c r="B35" t="s">
        <v>4694</v>
      </c>
      <c r="C35">
        <v>2020</v>
      </c>
      <c r="D35" t="s">
        <v>3194</v>
      </c>
      <c r="E35" t="s">
        <v>4684</v>
      </c>
      <c r="F35" t="s">
        <v>4686</v>
      </c>
      <c r="G35" t="s">
        <v>4692</v>
      </c>
      <c r="H35" s="7">
        <v>27071404135</v>
      </c>
      <c r="I35" s="7">
        <v>2446821594</v>
      </c>
      <c r="J35" s="12">
        <f t="shared" si="0"/>
        <v>9.0383992710468988</v>
      </c>
      <c r="K35" s="12">
        <v>98.215100000000007</v>
      </c>
      <c r="L35" s="11">
        <v>31.45</v>
      </c>
      <c r="M35" s="11">
        <v>6.51</v>
      </c>
      <c r="N35" s="11"/>
      <c r="O35" s="11"/>
    </row>
    <row r="36" spans="1:15" x14ac:dyDescent="0.25">
      <c r="A36">
        <v>34</v>
      </c>
      <c r="B36" t="s">
        <v>4694</v>
      </c>
      <c r="C36">
        <v>2020</v>
      </c>
      <c r="D36" t="s">
        <v>3194</v>
      </c>
      <c r="E36" t="s">
        <v>4684</v>
      </c>
      <c r="F36" t="s">
        <v>4686</v>
      </c>
      <c r="G36" t="s">
        <v>4692</v>
      </c>
      <c r="H36" s="7">
        <v>18912105686</v>
      </c>
      <c r="I36" s="7">
        <v>2152623159</v>
      </c>
      <c r="J36" s="12">
        <f t="shared" si="0"/>
        <v>11.382250050524595</v>
      </c>
      <c r="K36" s="12">
        <v>99.06241</v>
      </c>
      <c r="L36" s="11">
        <v>43.27</v>
      </c>
      <c r="M36" s="11">
        <v>7</v>
      </c>
    </row>
    <row r="37" spans="1:15" x14ac:dyDescent="0.25">
      <c r="A37">
        <v>35</v>
      </c>
      <c r="B37" t="s">
        <v>4694</v>
      </c>
      <c r="C37">
        <v>2020</v>
      </c>
      <c r="D37" t="s">
        <v>3194</v>
      </c>
      <c r="E37" t="s">
        <v>4684</v>
      </c>
      <c r="F37" t="s">
        <v>4686</v>
      </c>
      <c r="G37" t="s">
        <v>4692</v>
      </c>
      <c r="H37" s="7">
        <v>33193042752</v>
      </c>
      <c r="I37" s="7">
        <v>2418009652</v>
      </c>
      <c r="J37" s="12">
        <f t="shared" si="0"/>
        <v>7.2846881500621281</v>
      </c>
      <c r="K37" s="12">
        <v>98.116440000000011</v>
      </c>
      <c r="L37" s="11">
        <v>16.04</v>
      </c>
      <c r="M37" s="11">
        <v>5.04</v>
      </c>
    </row>
    <row r="38" spans="1:15" x14ac:dyDescent="0.25">
      <c r="A38">
        <v>36</v>
      </c>
      <c r="B38" t="s">
        <v>4694</v>
      </c>
      <c r="C38">
        <v>2020</v>
      </c>
      <c r="D38" t="s">
        <v>3194</v>
      </c>
      <c r="E38" t="s">
        <v>4684</v>
      </c>
      <c r="F38" t="s">
        <v>4686</v>
      </c>
      <c r="G38" t="s">
        <v>4692</v>
      </c>
      <c r="H38" s="7">
        <v>25434436425</v>
      </c>
      <c r="I38" s="7">
        <v>1942235609</v>
      </c>
      <c r="J38" s="12">
        <f t="shared" si="0"/>
        <v>7.6362439353715699</v>
      </c>
      <c r="K38" s="12">
        <v>98.734729999999999</v>
      </c>
      <c r="L38" s="11">
        <v>31.93</v>
      </c>
      <c r="M38" s="11">
        <v>2.94</v>
      </c>
    </row>
    <row r="39" spans="1:15" x14ac:dyDescent="0.25">
      <c r="A39">
        <v>37</v>
      </c>
      <c r="B39" t="s">
        <v>4694</v>
      </c>
      <c r="C39">
        <v>2020</v>
      </c>
      <c r="D39" t="s">
        <v>4687</v>
      </c>
      <c r="E39" t="s">
        <v>4684</v>
      </c>
      <c r="F39" t="s">
        <v>4686</v>
      </c>
      <c r="G39" t="s">
        <v>4692</v>
      </c>
      <c r="H39" s="7">
        <v>23820603413</v>
      </c>
      <c r="I39" s="7">
        <v>14563355788</v>
      </c>
      <c r="J39" s="12">
        <f t="shared" si="0"/>
        <v>61.137644313628542</v>
      </c>
      <c r="K39" s="12">
        <v>96.145910000000001</v>
      </c>
      <c r="L39" s="11">
        <v>10.87</v>
      </c>
      <c r="M39" s="11">
        <v>2.61</v>
      </c>
      <c r="N39" s="11"/>
      <c r="O39" s="11"/>
    </row>
    <row r="40" spans="1:15" x14ac:dyDescent="0.25">
      <c r="A40">
        <v>38</v>
      </c>
      <c r="B40" t="s">
        <v>4694</v>
      </c>
      <c r="C40">
        <v>2020</v>
      </c>
      <c r="D40" t="s">
        <v>4687</v>
      </c>
      <c r="E40" t="s">
        <v>4684</v>
      </c>
      <c r="F40" t="s">
        <v>4686</v>
      </c>
      <c r="G40" t="s">
        <v>4692</v>
      </c>
      <c r="H40" s="7">
        <v>24889987272</v>
      </c>
      <c r="I40" s="7">
        <v>14792467365</v>
      </c>
      <c r="J40" s="12">
        <f t="shared" si="0"/>
        <v>59.431397868333953</v>
      </c>
      <c r="K40" s="12">
        <v>97.173000000000002</v>
      </c>
      <c r="L40" s="11">
        <v>11.27</v>
      </c>
      <c r="M40" s="11">
        <v>2.99</v>
      </c>
      <c r="O40" s="11"/>
    </row>
    <row r="41" spans="1:15" x14ac:dyDescent="0.25">
      <c r="A41">
        <v>39</v>
      </c>
      <c r="B41" t="s">
        <v>4694</v>
      </c>
      <c r="C41">
        <v>2020</v>
      </c>
      <c r="D41" t="s">
        <v>4687</v>
      </c>
      <c r="E41" t="s">
        <v>4684</v>
      </c>
      <c r="F41" t="s">
        <v>4686</v>
      </c>
      <c r="G41" t="s">
        <v>4692</v>
      </c>
      <c r="H41" s="7">
        <v>32065859591</v>
      </c>
      <c r="I41" s="7">
        <v>19086446788</v>
      </c>
      <c r="J41" s="12">
        <f t="shared" si="0"/>
        <v>59.522641935839566</v>
      </c>
      <c r="K41" s="12">
        <v>97.780969999999996</v>
      </c>
      <c r="L41" s="11">
        <v>10.6</v>
      </c>
      <c r="M41" s="11">
        <v>2.81</v>
      </c>
    </row>
    <row r="42" spans="1:15" x14ac:dyDescent="0.25">
      <c r="A42" s="8">
        <v>40</v>
      </c>
      <c r="B42" s="8" t="s">
        <v>4694</v>
      </c>
      <c r="C42" s="8">
        <v>2020</v>
      </c>
      <c r="D42" s="8" t="s">
        <v>4687</v>
      </c>
      <c r="E42" s="8" t="s">
        <v>4684</v>
      </c>
      <c r="F42" s="8" t="s">
        <v>4686</v>
      </c>
      <c r="G42" s="8" t="s">
        <v>4692</v>
      </c>
      <c r="H42" s="13">
        <v>25349906686</v>
      </c>
      <c r="I42" s="13">
        <v>15478103427</v>
      </c>
      <c r="J42" s="14">
        <f t="shared" si="0"/>
        <v>61.057831962545634</v>
      </c>
      <c r="K42" s="14">
        <v>97.809259999999995</v>
      </c>
      <c r="L42" s="15">
        <v>11.73</v>
      </c>
      <c r="M42" s="15">
        <v>2.77</v>
      </c>
    </row>
    <row r="43" spans="1:15" x14ac:dyDescent="0.25">
      <c r="A43" t="s">
        <v>4698</v>
      </c>
    </row>
    <row r="44" spans="1:15" x14ac:dyDescent="0.25">
      <c r="A44" t="s">
        <v>4697</v>
      </c>
      <c r="I44" s="40"/>
      <c r="J44" s="11"/>
    </row>
    <row r="45" spans="1:15" x14ac:dyDescent="0.25">
      <c r="A45" t="s">
        <v>46081</v>
      </c>
    </row>
  </sheetData>
  <phoneticPr fontId="3" type="noConversion"/>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2BF1C-163C-474C-98AB-264E8123E135}">
  <dimension ref="A1:AM242"/>
  <sheetViews>
    <sheetView zoomScaleNormal="100" workbookViewId="0">
      <selection activeCell="A2" sqref="A2:T2"/>
    </sheetView>
  </sheetViews>
  <sheetFormatPr defaultRowHeight="15" x14ac:dyDescent="0.25"/>
  <cols>
    <col min="1" max="1" width="20.140625" bestFit="1" customWidth="1"/>
    <col min="2" max="2" width="8" bestFit="1" customWidth="1"/>
    <col min="3" max="3" width="15" bestFit="1" customWidth="1"/>
    <col min="4" max="4" width="7.28515625" bestFit="1" customWidth="1"/>
    <col min="5" max="5" width="7" bestFit="1" customWidth="1"/>
    <col min="6" max="6" width="11.85546875" bestFit="1" customWidth="1"/>
    <col min="7" max="7" width="17.42578125" bestFit="1" customWidth="1"/>
    <col min="8" max="8" width="12" bestFit="1" customWidth="1"/>
    <col min="9" max="9" width="13.28515625" bestFit="1" customWidth="1"/>
    <col min="10" max="11" width="14" bestFit="1" customWidth="1"/>
    <col min="12" max="12" width="14" customWidth="1"/>
    <col min="13" max="13" width="18.28515625" bestFit="1" customWidth="1"/>
    <col min="14" max="14" width="14.85546875" bestFit="1" customWidth="1"/>
    <col min="15" max="15" width="14.5703125" bestFit="1" customWidth="1"/>
    <col min="16" max="16" width="12" bestFit="1" customWidth="1"/>
    <col min="17" max="17" width="13.5703125" bestFit="1" customWidth="1"/>
    <col min="18" max="18" width="14" bestFit="1" customWidth="1"/>
    <col min="19" max="19" width="12.85546875" bestFit="1" customWidth="1"/>
    <col min="20" max="20" width="87" bestFit="1" customWidth="1"/>
    <col min="21" max="21" width="123.85546875" bestFit="1" customWidth="1"/>
    <col min="22" max="22" width="17.28515625" bestFit="1" customWidth="1"/>
    <col min="23" max="23" width="23.5703125" bestFit="1" customWidth="1"/>
    <col min="24" max="24" width="107.5703125" bestFit="1" customWidth="1"/>
    <col min="25" max="25" width="11.140625" bestFit="1" customWidth="1"/>
    <col min="26" max="26" width="10" bestFit="1" customWidth="1"/>
    <col min="27" max="27" width="27.85546875" bestFit="1" customWidth="1"/>
    <col min="28" max="28" width="24.42578125" bestFit="1" customWidth="1"/>
    <col min="29" max="29" width="153.5703125" bestFit="1" customWidth="1"/>
    <col min="30" max="30" width="21.7109375" bestFit="1" customWidth="1"/>
    <col min="31" max="31" width="20.5703125" bestFit="1" customWidth="1"/>
    <col min="32" max="32" width="123.85546875" bestFit="1" customWidth="1"/>
    <col min="33" max="33" width="49.140625" bestFit="1" customWidth="1"/>
    <col min="34" max="34" width="62.42578125" bestFit="1" customWidth="1"/>
    <col min="35" max="35" width="255.7109375" bestFit="1" customWidth="1"/>
    <col min="36" max="36" width="10.85546875" bestFit="1" customWidth="1"/>
    <col min="37" max="37" width="16.28515625" bestFit="1" customWidth="1"/>
    <col min="38" max="38" width="12" bestFit="1" customWidth="1"/>
    <col min="39" max="39" width="76.85546875" bestFit="1" customWidth="1"/>
  </cols>
  <sheetData>
    <row r="1" spans="1:39" ht="23.25" customHeight="1" x14ac:dyDescent="0.25">
      <c r="A1" s="3" t="s">
        <v>46092</v>
      </c>
    </row>
    <row r="2" spans="1:39" x14ac:dyDescent="0.25">
      <c r="A2" s="41" t="s">
        <v>4502</v>
      </c>
      <c r="B2" s="41"/>
      <c r="C2" s="41"/>
      <c r="D2" s="41"/>
      <c r="E2" s="41"/>
      <c r="F2" s="41"/>
      <c r="G2" s="41"/>
      <c r="H2" s="41"/>
      <c r="I2" s="41"/>
      <c r="J2" s="41"/>
      <c r="K2" s="41"/>
      <c r="L2" s="41"/>
      <c r="M2" s="41"/>
      <c r="N2" s="41"/>
      <c r="O2" s="41"/>
      <c r="P2" s="41"/>
      <c r="Q2" s="41"/>
      <c r="R2" s="41"/>
      <c r="S2" s="41"/>
      <c r="T2" s="42"/>
      <c r="U2" s="41" t="s">
        <v>4503</v>
      </c>
      <c r="V2" s="41"/>
      <c r="W2" s="41"/>
      <c r="X2" s="41"/>
      <c r="Y2" s="41"/>
      <c r="Z2" s="41"/>
      <c r="AA2" s="41"/>
      <c r="AB2" s="41"/>
      <c r="AC2" s="41"/>
      <c r="AD2" s="41"/>
      <c r="AE2" s="41"/>
      <c r="AF2" s="41"/>
      <c r="AG2" s="41"/>
      <c r="AH2" s="41"/>
      <c r="AI2" s="41"/>
      <c r="AJ2" s="41"/>
      <c r="AK2" s="41"/>
      <c r="AL2" s="41"/>
      <c r="AM2" s="41"/>
    </row>
    <row r="3" spans="1:39" x14ac:dyDescent="0.25">
      <c r="A3" s="9" t="s">
        <v>4499</v>
      </c>
      <c r="B3" s="9" t="s">
        <v>3686</v>
      </c>
      <c r="C3" s="9" t="s">
        <v>3687</v>
      </c>
      <c r="D3" s="9" t="s">
        <v>3688</v>
      </c>
      <c r="E3" s="9" t="s">
        <v>3689</v>
      </c>
      <c r="F3" s="9" t="s">
        <v>3690</v>
      </c>
      <c r="G3" s="9" t="s">
        <v>3691</v>
      </c>
      <c r="H3" s="9" t="s">
        <v>3692</v>
      </c>
      <c r="I3" s="9" t="s">
        <v>3693</v>
      </c>
      <c r="J3" s="9" t="s">
        <v>3694</v>
      </c>
      <c r="K3" s="9" t="s">
        <v>3695</v>
      </c>
      <c r="L3" s="9" t="s">
        <v>45497</v>
      </c>
      <c r="M3" s="9" t="s">
        <v>3696</v>
      </c>
      <c r="N3" s="9" t="s">
        <v>3697</v>
      </c>
      <c r="O3" s="9" t="s">
        <v>3698</v>
      </c>
      <c r="P3" s="9" t="s">
        <v>3699</v>
      </c>
      <c r="Q3" s="9" t="s">
        <v>3700</v>
      </c>
      <c r="R3" s="9" t="s">
        <v>3701</v>
      </c>
      <c r="S3" s="9" t="s">
        <v>45500</v>
      </c>
      <c r="T3" s="9" t="s">
        <v>4500</v>
      </c>
      <c r="U3" s="9" t="s">
        <v>4501</v>
      </c>
      <c r="V3" s="9" t="s">
        <v>3702</v>
      </c>
      <c r="W3" s="9" t="s">
        <v>3703</v>
      </c>
      <c r="X3" s="9" t="s">
        <v>3704</v>
      </c>
      <c r="Y3" s="9" t="s">
        <v>3705</v>
      </c>
      <c r="Z3" s="9" t="s">
        <v>3706</v>
      </c>
      <c r="AA3" s="9" t="s">
        <v>3707</v>
      </c>
      <c r="AB3" s="9" t="s">
        <v>3708</v>
      </c>
      <c r="AC3" s="9" t="s">
        <v>3709</v>
      </c>
      <c r="AD3" s="9" t="s">
        <v>3710</v>
      </c>
      <c r="AE3" s="9" t="s">
        <v>3711</v>
      </c>
      <c r="AF3" s="9" t="s">
        <v>3712</v>
      </c>
      <c r="AG3" s="9" t="s">
        <v>3713</v>
      </c>
      <c r="AH3" s="9" t="s">
        <v>3714</v>
      </c>
      <c r="AI3" s="9" t="s">
        <v>3715</v>
      </c>
      <c r="AJ3" s="9" t="s">
        <v>3716</v>
      </c>
      <c r="AK3" s="9" t="s">
        <v>3717</v>
      </c>
      <c r="AL3" s="9" t="s">
        <v>3718</v>
      </c>
      <c r="AM3" s="9" t="s">
        <v>3719</v>
      </c>
    </row>
    <row r="4" spans="1:39" x14ac:dyDescent="0.25">
      <c r="A4" t="s">
        <v>3720</v>
      </c>
      <c r="B4" t="s">
        <v>3721</v>
      </c>
      <c r="C4" t="s">
        <v>3722</v>
      </c>
      <c r="D4">
        <v>478</v>
      </c>
      <c r="E4">
        <v>6567</v>
      </c>
      <c r="F4">
        <v>2811112</v>
      </c>
      <c r="G4">
        <v>27177</v>
      </c>
      <c r="H4">
        <v>60.813372074823</v>
      </c>
      <c r="I4">
        <v>2.7035564573734499E-2</v>
      </c>
      <c r="J4">
        <v>0.19104643844046201</v>
      </c>
      <c r="K4">
        <v>-0.116378292997331</v>
      </c>
      <c r="L4" t="s">
        <v>45499</v>
      </c>
      <c r="M4">
        <v>3217</v>
      </c>
      <c r="N4">
        <v>259.15480261112799</v>
      </c>
      <c r="O4">
        <v>88.972015344817194</v>
      </c>
      <c r="P4">
        <v>11</v>
      </c>
      <c r="Q4">
        <v>84.9</v>
      </c>
      <c r="R4">
        <v>3.8</v>
      </c>
      <c r="S4">
        <v>65.900000000000006</v>
      </c>
      <c r="T4" t="s">
        <v>3723</v>
      </c>
      <c r="U4" t="s">
        <v>3724</v>
      </c>
      <c r="V4" t="s">
        <v>3725</v>
      </c>
      <c r="W4" t="s">
        <v>3725</v>
      </c>
      <c r="X4" t="s">
        <v>3725</v>
      </c>
      <c r="Y4" t="s">
        <v>3725</v>
      </c>
      <c r="Z4" t="s">
        <v>3725</v>
      </c>
      <c r="AA4" t="s">
        <v>3725</v>
      </c>
      <c r="AB4" t="s">
        <v>3725</v>
      </c>
      <c r="AC4" t="s">
        <v>3725</v>
      </c>
      <c r="AD4" t="s">
        <v>3725</v>
      </c>
      <c r="AE4" t="s">
        <v>3725</v>
      </c>
      <c r="AF4" t="s">
        <v>3724</v>
      </c>
      <c r="AG4" t="s">
        <v>3726</v>
      </c>
      <c r="AH4" t="s">
        <v>3727</v>
      </c>
      <c r="AI4" t="s">
        <v>3728</v>
      </c>
      <c r="AJ4">
        <v>74.900000000000006</v>
      </c>
      <c r="AK4">
        <v>11</v>
      </c>
      <c r="AL4">
        <v>0.959307839834597</v>
      </c>
      <c r="AM4" t="s">
        <v>3725</v>
      </c>
    </row>
    <row r="5" spans="1:39" x14ac:dyDescent="0.25">
      <c r="A5" t="s">
        <v>3720</v>
      </c>
      <c r="B5" t="s">
        <v>3721</v>
      </c>
      <c r="C5" t="s">
        <v>3729</v>
      </c>
      <c r="D5">
        <v>781</v>
      </c>
      <c r="E5">
        <v>6180</v>
      </c>
      <c r="F5">
        <v>3503328</v>
      </c>
      <c r="G5">
        <v>28158</v>
      </c>
      <c r="H5">
        <v>60.793822331223303</v>
      </c>
      <c r="I5">
        <v>2.20647338759031E-2</v>
      </c>
      <c r="J5">
        <v>-0.161563935135906</v>
      </c>
      <c r="K5">
        <v>-0.15412942357634099</v>
      </c>
      <c r="L5" t="s">
        <v>45499</v>
      </c>
      <c r="M5">
        <v>4178</v>
      </c>
      <c r="N5">
        <v>247.60292005744299</v>
      </c>
      <c r="O5">
        <v>88.585910311566593</v>
      </c>
      <c r="P5">
        <v>11</v>
      </c>
      <c r="Q5">
        <v>88.7</v>
      </c>
      <c r="R5">
        <v>3.8</v>
      </c>
      <c r="S5">
        <v>69.7</v>
      </c>
      <c r="T5" t="s">
        <v>3723</v>
      </c>
      <c r="U5" t="s">
        <v>3724</v>
      </c>
      <c r="V5" t="s">
        <v>3725</v>
      </c>
      <c r="W5" t="s">
        <v>3725</v>
      </c>
      <c r="X5" t="s">
        <v>3725</v>
      </c>
      <c r="Y5" t="s">
        <v>3725</v>
      </c>
      <c r="Z5" t="s">
        <v>3725</v>
      </c>
      <c r="AA5" t="s">
        <v>3725</v>
      </c>
      <c r="AB5" t="s">
        <v>3725</v>
      </c>
      <c r="AC5" t="s">
        <v>3725</v>
      </c>
      <c r="AD5" t="s">
        <v>3725</v>
      </c>
      <c r="AE5" t="s">
        <v>3725</v>
      </c>
      <c r="AF5" t="s">
        <v>3724</v>
      </c>
      <c r="AG5" t="s">
        <v>3726</v>
      </c>
      <c r="AH5" t="s">
        <v>3727</v>
      </c>
      <c r="AI5" t="s">
        <v>3730</v>
      </c>
      <c r="AJ5">
        <v>78.650000000000006</v>
      </c>
      <c r="AK5">
        <v>11</v>
      </c>
      <c r="AL5">
        <v>0.95870574446504597</v>
      </c>
      <c r="AM5" t="s">
        <v>3725</v>
      </c>
    </row>
    <row r="6" spans="1:39" x14ac:dyDescent="0.25">
      <c r="A6" t="s">
        <v>3720</v>
      </c>
      <c r="B6" t="s">
        <v>3721</v>
      </c>
      <c r="C6" t="s">
        <v>3731</v>
      </c>
      <c r="D6">
        <v>452</v>
      </c>
      <c r="E6">
        <v>7947</v>
      </c>
      <c r="F6">
        <v>3094776</v>
      </c>
      <c r="G6">
        <v>28272</v>
      </c>
      <c r="H6">
        <v>60.992459551191999</v>
      </c>
      <c r="I6">
        <v>1.46375698919727E-2</v>
      </c>
      <c r="J6">
        <v>0.20979243263861599</v>
      </c>
      <c r="K6">
        <v>-0.18737636638954999</v>
      </c>
      <c r="L6" t="s">
        <v>45499</v>
      </c>
      <c r="M6">
        <v>3426</v>
      </c>
      <c r="N6">
        <v>268.75861062463503</v>
      </c>
      <c r="O6">
        <v>89.256896137232502</v>
      </c>
      <c r="P6">
        <v>11</v>
      </c>
      <c r="Q6">
        <v>83</v>
      </c>
      <c r="R6">
        <v>2.8</v>
      </c>
      <c r="S6">
        <v>69</v>
      </c>
      <c r="T6" t="s">
        <v>3723</v>
      </c>
      <c r="U6" t="s">
        <v>3724</v>
      </c>
      <c r="V6" t="s">
        <v>3725</v>
      </c>
      <c r="W6" t="s">
        <v>3725</v>
      </c>
      <c r="X6" t="s">
        <v>3725</v>
      </c>
      <c r="Y6" t="s">
        <v>3725</v>
      </c>
      <c r="Z6" t="s">
        <v>3725</v>
      </c>
      <c r="AA6" t="s">
        <v>3725</v>
      </c>
      <c r="AB6" t="s">
        <v>3725</v>
      </c>
      <c r="AC6" t="s">
        <v>3725</v>
      </c>
      <c r="AD6" t="s">
        <v>3725</v>
      </c>
      <c r="AE6" t="s">
        <v>3725</v>
      </c>
      <c r="AF6" t="s">
        <v>3724</v>
      </c>
      <c r="AG6" t="s">
        <v>3726</v>
      </c>
      <c r="AH6" t="s">
        <v>3727</v>
      </c>
      <c r="AI6" t="s">
        <v>3732</v>
      </c>
      <c r="AJ6">
        <v>80.56</v>
      </c>
      <c r="AK6">
        <v>11</v>
      </c>
      <c r="AL6">
        <v>0.95880042692566203</v>
      </c>
      <c r="AM6" t="s">
        <v>3725</v>
      </c>
    </row>
    <row r="7" spans="1:39" x14ac:dyDescent="0.25">
      <c r="A7" t="s">
        <v>3720</v>
      </c>
      <c r="B7" t="s">
        <v>3721</v>
      </c>
      <c r="C7" t="s">
        <v>3733</v>
      </c>
      <c r="D7">
        <v>429</v>
      </c>
      <c r="E7">
        <v>10682</v>
      </c>
      <c r="F7">
        <v>3639656</v>
      </c>
      <c r="G7">
        <v>40985</v>
      </c>
      <c r="H7">
        <v>60.380596408012103</v>
      </c>
      <c r="I7">
        <v>6.0994775330415803E-3</v>
      </c>
      <c r="J7">
        <v>-0.32270893492400499</v>
      </c>
      <c r="K7">
        <v>-5.6032898523588601E-2</v>
      </c>
      <c r="L7" t="s">
        <v>45498</v>
      </c>
      <c r="M7">
        <v>3786</v>
      </c>
      <c r="N7">
        <v>277.08188061278298</v>
      </c>
      <c r="O7">
        <v>86.466852911374005</v>
      </c>
      <c r="P7">
        <v>11</v>
      </c>
      <c r="Q7">
        <v>93.4</v>
      </c>
      <c r="R7">
        <v>1.9</v>
      </c>
      <c r="S7">
        <v>83.9</v>
      </c>
      <c r="T7" t="s">
        <v>3723</v>
      </c>
      <c r="U7" t="s">
        <v>3724</v>
      </c>
      <c r="V7" t="s">
        <v>3725</v>
      </c>
      <c r="W7" t="s">
        <v>3725</v>
      </c>
      <c r="X7" t="s">
        <v>3725</v>
      </c>
      <c r="Y7" t="s">
        <v>3725</v>
      </c>
      <c r="Z7" t="s">
        <v>3725</v>
      </c>
      <c r="AA7" t="s">
        <v>3725</v>
      </c>
      <c r="AB7" t="s">
        <v>3725</v>
      </c>
      <c r="AC7" t="s">
        <v>3725</v>
      </c>
      <c r="AD7" t="s">
        <v>3725</v>
      </c>
      <c r="AE7" t="s">
        <v>3725</v>
      </c>
      <c r="AF7" t="s">
        <v>3724</v>
      </c>
      <c r="AG7" t="s">
        <v>3726</v>
      </c>
      <c r="AH7" t="s">
        <v>3727</v>
      </c>
      <c r="AI7" t="s">
        <v>3734</v>
      </c>
      <c r="AJ7">
        <v>88.44</v>
      </c>
      <c r="AK7">
        <v>11</v>
      </c>
      <c r="AL7">
        <v>0.95900173287485801</v>
      </c>
      <c r="AM7" t="s">
        <v>3725</v>
      </c>
    </row>
    <row r="8" spans="1:39" x14ac:dyDescent="0.25">
      <c r="A8" t="s">
        <v>3720</v>
      </c>
      <c r="B8" t="s">
        <v>3721</v>
      </c>
      <c r="C8" t="s">
        <v>3735</v>
      </c>
      <c r="D8">
        <v>949</v>
      </c>
      <c r="E8">
        <v>2870</v>
      </c>
      <c r="F8">
        <v>2389858</v>
      </c>
      <c r="G8">
        <v>12141</v>
      </c>
      <c r="H8">
        <v>60.863950912564597</v>
      </c>
      <c r="I8">
        <v>1.02934986095408E-2</v>
      </c>
      <c r="J8">
        <v>-5.0874421303457604E-3</v>
      </c>
      <c r="K8">
        <v>-0.39623819625017098</v>
      </c>
      <c r="L8" t="s">
        <v>45499</v>
      </c>
      <c r="M8">
        <v>3259</v>
      </c>
      <c r="N8">
        <v>216.922982509972</v>
      </c>
      <c r="O8">
        <v>88.744017426976797</v>
      </c>
      <c r="P8">
        <v>11</v>
      </c>
      <c r="Q8">
        <v>69.8</v>
      </c>
      <c r="R8">
        <v>1.9</v>
      </c>
      <c r="S8">
        <v>60.3</v>
      </c>
      <c r="T8" t="s">
        <v>3723</v>
      </c>
      <c r="U8" t="s">
        <v>3724</v>
      </c>
      <c r="V8" t="s">
        <v>3725</v>
      </c>
      <c r="W8" t="s">
        <v>3725</v>
      </c>
      <c r="X8" t="s">
        <v>3725</v>
      </c>
      <c r="Y8" t="s">
        <v>3725</v>
      </c>
      <c r="Z8" t="s">
        <v>3725</v>
      </c>
      <c r="AA8" t="s">
        <v>3725</v>
      </c>
      <c r="AB8" t="s">
        <v>3725</v>
      </c>
      <c r="AC8" t="s">
        <v>3725</v>
      </c>
      <c r="AD8" t="s">
        <v>3725</v>
      </c>
      <c r="AE8" t="s">
        <v>3725</v>
      </c>
      <c r="AF8" t="s">
        <v>3724</v>
      </c>
      <c r="AG8" t="s">
        <v>3736</v>
      </c>
      <c r="AH8" t="s">
        <v>3727</v>
      </c>
      <c r="AI8" t="s">
        <v>3737</v>
      </c>
      <c r="AJ8">
        <v>61.48</v>
      </c>
      <c r="AK8">
        <v>11</v>
      </c>
      <c r="AL8">
        <v>0.95941717030745199</v>
      </c>
      <c r="AM8" t="s">
        <v>3738</v>
      </c>
    </row>
    <row r="9" spans="1:39" x14ac:dyDescent="0.25">
      <c r="A9" t="s">
        <v>3720</v>
      </c>
      <c r="B9" t="s">
        <v>3721</v>
      </c>
      <c r="C9" t="s">
        <v>3739</v>
      </c>
      <c r="D9">
        <v>303</v>
      </c>
      <c r="E9">
        <v>15230</v>
      </c>
      <c r="F9">
        <v>3266119</v>
      </c>
      <c r="G9">
        <v>63929</v>
      </c>
      <c r="H9">
        <v>60.947289428217402</v>
      </c>
      <c r="I9">
        <v>3.0372438971145801E-2</v>
      </c>
      <c r="J9">
        <v>-0.30267088848599699</v>
      </c>
      <c r="K9">
        <v>-0.21011236307416301</v>
      </c>
      <c r="L9" t="s">
        <v>45499</v>
      </c>
      <c r="M9">
        <v>3467</v>
      </c>
      <c r="N9">
        <v>280.920392269974</v>
      </c>
      <c r="O9">
        <v>89.459477747136503</v>
      </c>
      <c r="P9">
        <v>11</v>
      </c>
      <c r="Q9">
        <v>91.5</v>
      </c>
      <c r="R9">
        <v>0.9</v>
      </c>
      <c r="S9">
        <v>87</v>
      </c>
      <c r="T9" t="s">
        <v>3723</v>
      </c>
      <c r="U9" t="s">
        <v>3724</v>
      </c>
      <c r="V9" t="s">
        <v>3725</v>
      </c>
      <c r="W9" t="s">
        <v>3725</v>
      </c>
      <c r="X9" t="s">
        <v>3725</v>
      </c>
      <c r="Y9" t="s">
        <v>3725</v>
      </c>
      <c r="Z9" t="s">
        <v>3725</v>
      </c>
      <c r="AA9" t="s">
        <v>3725</v>
      </c>
      <c r="AB9" t="s">
        <v>3725</v>
      </c>
      <c r="AC9" t="s">
        <v>3725</v>
      </c>
      <c r="AD9" t="s">
        <v>3725</v>
      </c>
      <c r="AE9" t="s">
        <v>3725</v>
      </c>
      <c r="AF9" t="s">
        <v>3724</v>
      </c>
      <c r="AG9" t="s">
        <v>3726</v>
      </c>
      <c r="AH9" t="s">
        <v>3727</v>
      </c>
      <c r="AI9" t="s">
        <v>3740</v>
      </c>
      <c r="AJ9">
        <v>88.5</v>
      </c>
      <c r="AK9">
        <v>11</v>
      </c>
      <c r="AL9">
        <v>0.95912150888987302</v>
      </c>
      <c r="AM9" t="s">
        <v>3725</v>
      </c>
    </row>
    <row r="10" spans="1:39" x14ac:dyDescent="0.25">
      <c r="A10" t="s">
        <v>3741</v>
      </c>
      <c r="B10" t="s">
        <v>3721</v>
      </c>
      <c r="C10" t="s">
        <v>3742</v>
      </c>
      <c r="D10">
        <v>481</v>
      </c>
      <c r="E10">
        <v>10032</v>
      </c>
      <c r="F10">
        <v>3396100</v>
      </c>
      <c r="G10">
        <v>49505</v>
      </c>
      <c r="H10">
        <v>60.902770825358502</v>
      </c>
      <c r="I10">
        <v>3.4686846677070698E-2</v>
      </c>
      <c r="J10">
        <v>-0.30619067948416001</v>
      </c>
      <c r="K10">
        <v>-4.1045925495243503E-2</v>
      </c>
      <c r="L10" t="s">
        <v>45499</v>
      </c>
      <c r="M10">
        <v>3760</v>
      </c>
      <c r="N10">
        <v>268.89468085106301</v>
      </c>
      <c r="O10">
        <v>89.312211065634102</v>
      </c>
      <c r="P10">
        <v>11</v>
      </c>
      <c r="Q10">
        <v>93.4</v>
      </c>
      <c r="R10">
        <v>0.9</v>
      </c>
      <c r="S10">
        <v>88.9</v>
      </c>
      <c r="T10" t="s">
        <v>3723</v>
      </c>
      <c r="U10" t="s">
        <v>3724</v>
      </c>
      <c r="V10" t="s">
        <v>3725</v>
      </c>
      <c r="W10" t="s">
        <v>3725</v>
      </c>
      <c r="X10" t="s">
        <v>3725</v>
      </c>
      <c r="Y10" t="s">
        <v>3725</v>
      </c>
      <c r="Z10" t="s">
        <v>3725</v>
      </c>
      <c r="AA10" t="s">
        <v>3725</v>
      </c>
      <c r="AB10" t="s">
        <v>3725</v>
      </c>
      <c r="AC10" t="s">
        <v>3725</v>
      </c>
      <c r="AD10" t="s">
        <v>3725</v>
      </c>
      <c r="AE10" t="s">
        <v>3725</v>
      </c>
      <c r="AF10" t="s">
        <v>3724</v>
      </c>
      <c r="AG10" t="s">
        <v>3726</v>
      </c>
      <c r="AH10" t="s">
        <v>3727</v>
      </c>
      <c r="AI10" t="s">
        <v>3743</v>
      </c>
      <c r="AJ10">
        <v>84.77</v>
      </c>
      <c r="AK10">
        <v>11</v>
      </c>
      <c r="AL10">
        <v>0.95894340970340197</v>
      </c>
      <c r="AM10" t="s">
        <v>3725</v>
      </c>
    </row>
    <row r="11" spans="1:39" x14ac:dyDescent="0.25">
      <c r="A11" t="s">
        <v>3720</v>
      </c>
      <c r="B11" t="s">
        <v>3744</v>
      </c>
      <c r="C11" t="s">
        <v>3745</v>
      </c>
      <c r="D11">
        <v>807</v>
      </c>
      <c r="E11">
        <v>2784</v>
      </c>
      <c r="F11">
        <v>2007720</v>
      </c>
      <c r="G11">
        <v>10731</v>
      </c>
      <c r="H11">
        <v>65.718526487757202</v>
      </c>
      <c r="I11">
        <v>7.7102384794692405E-2</v>
      </c>
      <c r="J11">
        <v>0.15370110440458201</v>
      </c>
      <c r="K11">
        <v>-0.77933852117464497</v>
      </c>
      <c r="L11" t="s">
        <v>45499</v>
      </c>
      <c r="M11">
        <v>2679</v>
      </c>
      <c r="N11">
        <v>222.458006718924</v>
      </c>
      <c r="O11">
        <v>89.051013089474594</v>
      </c>
      <c r="P11">
        <v>11</v>
      </c>
      <c r="Q11">
        <v>60.4</v>
      </c>
      <c r="R11">
        <v>0.9</v>
      </c>
      <c r="S11">
        <v>55.9</v>
      </c>
      <c r="T11" t="s">
        <v>3746</v>
      </c>
      <c r="U11" t="s">
        <v>3747</v>
      </c>
      <c r="V11" t="s">
        <v>3725</v>
      </c>
      <c r="W11" t="s">
        <v>3725</v>
      </c>
      <c r="X11" t="s">
        <v>3725</v>
      </c>
      <c r="Y11" t="s">
        <v>3725</v>
      </c>
      <c r="Z11" t="s">
        <v>3725</v>
      </c>
      <c r="AA11" t="s">
        <v>3748</v>
      </c>
      <c r="AB11">
        <v>95</v>
      </c>
      <c r="AC11" t="s">
        <v>3749</v>
      </c>
      <c r="AD11">
        <v>77.28</v>
      </c>
      <c r="AE11">
        <v>0.22</v>
      </c>
      <c r="AF11" t="s">
        <v>3747</v>
      </c>
      <c r="AG11" t="s">
        <v>3736</v>
      </c>
      <c r="AH11" t="s">
        <v>3727</v>
      </c>
      <c r="AI11" t="s">
        <v>3725</v>
      </c>
      <c r="AJ11">
        <v>54.94</v>
      </c>
      <c r="AK11">
        <v>11</v>
      </c>
      <c r="AL11">
        <v>0.84861267426575204</v>
      </c>
      <c r="AM11" t="s">
        <v>3725</v>
      </c>
    </row>
    <row r="12" spans="1:39" x14ac:dyDescent="0.25">
      <c r="A12" t="s">
        <v>3720</v>
      </c>
      <c r="B12" t="s">
        <v>3744</v>
      </c>
      <c r="C12" t="s">
        <v>3750</v>
      </c>
      <c r="D12">
        <v>307</v>
      </c>
      <c r="E12">
        <v>12508</v>
      </c>
      <c r="F12">
        <v>2702601</v>
      </c>
      <c r="G12">
        <v>52272</v>
      </c>
      <c r="H12">
        <v>65.822294892956805</v>
      </c>
      <c r="I12">
        <v>2.50869440217035E-2</v>
      </c>
      <c r="J12">
        <v>-4.6882536199051701E-2</v>
      </c>
      <c r="K12">
        <v>-7.8273267892695203E-2</v>
      </c>
      <c r="L12" t="s">
        <v>45499</v>
      </c>
      <c r="M12">
        <v>2854</v>
      </c>
      <c r="N12">
        <v>284.84477925718198</v>
      </c>
      <c r="O12">
        <v>90.240512750494801</v>
      </c>
      <c r="P12">
        <v>11</v>
      </c>
      <c r="Q12">
        <v>90.6</v>
      </c>
      <c r="R12">
        <v>0.9</v>
      </c>
      <c r="S12">
        <v>86.1</v>
      </c>
      <c r="T12" t="s">
        <v>3746</v>
      </c>
      <c r="U12" t="s">
        <v>3747</v>
      </c>
      <c r="V12" t="s">
        <v>3725</v>
      </c>
      <c r="W12" t="s">
        <v>3725</v>
      </c>
      <c r="X12" t="s">
        <v>3725</v>
      </c>
      <c r="Y12" t="s">
        <v>3725</v>
      </c>
      <c r="Z12" t="s">
        <v>3725</v>
      </c>
      <c r="AA12" t="s">
        <v>3748</v>
      </c>
      <c r="AB12">
        <v>95</v>
      </c>
      <c r="AC12" t="s">
        <v>3749</v>
      </c>
      <c r="AD12">
        <v>77.010000000000005</v>
      </c>
      <c r="AE12">
        <v>0.18</v>
      </c>
      <c r="AF12" t="s">
        <v>3747</v>
      </c>
      <c r="AG12" t="s">
        <v>3736</v>
      </c>
      <c r="AH12" t="s">
        <v>3727</v>
      </c>
      <c r="AI12" t="s">
        <v>3725</v>
      </c>
      <c r="AJ12">
        <v>86.2</v>
      </c>
      <c r="AK12">
        <v>11</v>
      </c>
      <c r="AL12">
        <v>0.85489537728154996</v>
      </c>
      <c r="AM12" t="s">
        <v>3725</v>
      </c>
    </row>
    <row r="13" spans="1:39" x14ac:dyDescent="0.25">
      <c r="A13" t="s">
        <v>3741</v>
      </c>
      <c r="B13" t="s">
        <v>3744</v>
      </c>
      <c r="C13" t="s">
        <v>3751</v>
      </c>
      <c r="D13">
        <v>128</v>
      </c>
      <c r="E13">
        <v>62541</v>
      </c>
      <c r="F13">
        <v>3107473</v>
      </c>
      <c r="G13">
        <v>210965</v>
      </c>
      <c r="H13">
        <v>65.355901724648902</v>
      </c>
      <c r="I13">
        <v>1.09735466728109E-2</v>
      </c>
      <c r="J13">
        <v>-0.180558831306252</v>
      </c>
      <c r="K13">
        <v>-2.2479090730068801E-2</v>
      </c>
      <c r="L13" t="s">
        <v>45498</v>
      </c>
      <c r="M13">
        <v>3027</v>
      </c>
      <c r="N13">
        <v>307.875784605219</v>
      </c>
      <c r="O13">
        <v>89.970854131314994</v>
      </c>
      <c r="P13">
        <v>11</v>
      </c>
      <c r="Q13">
        <v>99.1</v>
      </c>
      <c r="R13">
        <v>0.9</v>
      </c>
      <c r="S13">
        <v>94.6</v>
      </c>
      <c r="T13" t="s">
        <v>3746</v>
      </c>
      <c r="U13" t="s">
        <v>3747</v>
      </c>
      <c r="V13" t="s">
        <v>3725</v>
      </c>
      <c r="W13" t="s">
        <v>3725</v>
      </c>
      <c r="X13" t="s">
        <v>3725</v>
      </c>
      <c r="Y13" t="s">
        <v>3725</v>
      </c>
      <c r="Z13" t="s">
        <v>3725</v>
      </c>
      <c r="AA13" t="s">
        <v>3748</v>
      </c>
      <c r="AB13">
        <v>95</v>
      </c>
      <c r="AC13" t="s">
        <v>3749</v>
      </c>
      <c r="AD13">
        <v>77.23</v>
      </c>
      <c r="AE13">
        <v>0.17</v>
      </c>
      <c r="AF13" t="s">
        <v>3747</v>
      </c>
      <c r="AG13" t="s">
        <v>3736</v>
      </c>
      <c r="AH13" t="s">
        <v>3727</v>
      </c>
      <c r="AI13" t="s">
        <v>3725</v>
      </c>
      <c r="AJ13">
        <v>94.52</v>
      </c>
      <c r="AK13">
        <v>11</v>
      </c>
      <c r="AL13">
        <v>0.84927777858877296</v>
      </c>
      <c r="AM13" t="s">
        <v>3725</v>
      </c>
    </row>
    <row r="14" spans="1:39" x14ac:dyDescent="0.25">
      <c r="A14" t="s">
        <v>3741</v>
      </c>
      <c r="B14" t="s">
        <v>3752</v>
      </c>
      <c r="C14" t="s">
        <v>3753</v>
      </c>
      <c r="D14">
        <v>1064</v>
      </c>
      <c r="E14">
        <v>4717</v>
      </c>
      <c r="F14">
        <v>4202891</v>
      </c>
      <c r="G14">
        <v>18812</v>
      </c>
      <c r="H14">
        <v>57.1835434228487</v>
      </c>
      <c r="I14">
        <v>0.117228831297314</v>
      </c>
      <c r="J14">
        <v>0.16152373217184901</v>
      </c>
      <c r="K14">
        <v>-0.55520083310688495</v>
      </c>
      <c r="L14" t="s">
        <v>45499</v>
      </c>
      <c r="M14">
        <v>4621</v>
      </c>
      <c r="N14">
        <v>263.16425016230198</v>
      </c>
      <c r="O14">
        <v>86.8032504292878</v>
      </c>
      <c r="P14">
        <v>11</v>
      </c>
      <c r="Q14">
        <v>72.599999999999994</v>
      </c>
      <c r="R14">
        <v>0.9</v>
      </c>
      <c r="S14">
        <v>68.099999999999994</v>
      </c>
      <c r="T14" t="s">
        <v>3754</v>
      </c>
      <c r="U14" t="s">
        <v>3755</v>
      </c>
      <c r="V14" t="s">
        <v>3725</v>
      </c>
      <c r="W14" t="s">
        <v>3725</v>
      </c>
      <c r="X14" t="s">
        <v>3725</v>
      </c>
      <c r="Y14" t="s">
        <v>3725</v>
      </c>
      <c r="Z14" t="s">
        <v>3725</v>
      </c>
      <c r="AA14" t="s">
        <v>3756</v>
      </c>
      <c r="AB14">
        <v>95</v>
      </c>
      <c r="AC14" t="s">
        <v>3757</v>
      </c>
      <c r="AD14">
        <v>76.81</v>
      </c>
      <c r="AE14">
        <v>7.0000000000000007E-2</v>
      </c>
      <c r="AF14" t="s">
        <v>3755</v>
      </c>
      <c r="AG14" t="s">
        <v>3736</v>
      </c>
      <c r="AH14" t="s">
        <v>3727</v>
      </c>
      <c r="AI14" t="s">
        <v>3725</v>
      </c>
      <c r="AJ14">
        <v>63.01</v>
      </c>
      <c r="AK14">
        <v>11</v>
      </c>
      <c r="AL14">
        <v>0.88134561354614305</v>
      </c>
      <c r="AM14" t="s">
        <v>3725</v>
      </c>
    </row>
    <row r="15" spans="1:39" x14ac:dyDescent="0.25">
      <c r="A15" t="s">
        <v>3741</v>
      </c>
      <c r="B15" t="s">
        <v>3758</v>
      </c>
      <c r="C15" t="s">
        <v>3759</v>
      </c>
      <c r="D15">
        <v>566</v>
      </c>
      <c r="E15">
        <v>7303</v>
      </c>
      <c r="F15">
        <v>3281430</v>
      </c>
      <c r="G15">
        <v>41012</v>
      </c>
      <c r="H15">
        <v>57.261407374224</v>
      </c>
      <c r="I15">
        <v>9.0417897075360396E-2</v>
      </c>
      <c r="J15">
        <v>5.7105055739962801E-2</v>
      </c>
      <c r="K15">
        <v>-0.86542211878323205</v>
      </c>
      <c r="L15" t="s">
        <v>45499</v>
      </c>
      <c r="M15">
        <v>3352</v>
      </c>
      <c r="N15">
        <v>276.06891408114501</v>
      </c>
      <c r="O15">
        <v>84.601804700999196</v>
      </c>
      <c r="P15">
        <v>11</v>
      </c>
      <c r="Q15">
        <v>84.9</v>
      </c>
      <c r="R15">
        <v>1.9</v>
      </c>
      <c r="S15">
        <v>75.400000000000006</v>
      </c>
      <c r="T15" t="s">
        <v>3754</v>
      </c>
      <c r="U15" t="s">
        <v>3760</v>
      </c>
      <c r="V15" t="s">
        <v>3725</v>
      </c>
      <c r="W15" t="s">
        <v>3725</v>
      </c>
      <c r="X15" t="s">
        <v>3725</v>
      </c>
      <c r="Y15" t="s">
        <v>3725</v>
      </c>
      <c r="Z15" t="s">
        <v>3725</v>
      </c>
      <c r="AA15" t="s">
        <v>3725</v>
      </c>
      <c r="AB15" t="s">
        <v>3725</v>
      </c>
      <c r="AC15" t="s">
        <v>3725</v>
      </c>
      <c r="AD15" t="s">
        <v>3725</v>
      </c>
      <c r="AE15" t="s">
        <v>3725</v>
      </c>
      <c r="AF15" t="s">
        <v>3760</v>
      </c>
      <c r="AG15" t="s">
        <v>3761</v>
      </c>
      <c r="AH15" t="s">
        <v>3727</v>
      </c>
      <c r="AI15" t="s">
        <v>3725</v>
      </c>
      <c r="AJ15">
        <v>74.23</v>
      </c>
      <c r="AK15">
        <v>11</v>
      </c>
      <c r="AL15">
        <v>0.78873479836891602</v>
      </c>
      <c r="AM15" t="s">
        <v>3725</v>
      </c>
    </row>
    <row r="16" spans="1:39" x14ac:dyDescent="0.25">
      <c r="A16" t="s">
        <v>3741</v>
      </c>
      <c r="B16" t="s">
        <v>3762</v>
      </c>
      <c r="C16" t="s">
        <v>3763</v>
      </c>
      <c r="D16">
        <v>977</v>
      </c>
      <c r="E16">
        <v>3333</v>
      </c>
      <c r="F16">
        <v>2851612</v>
      </c>
      <c r="G16">
        <v>11738</v>
      </c>
      <c r="H16">
        <v>45.535788178756398</v>
      </c>
      <c r="I16">
        <v>9.4998898868429493E-2</v>
      </c>
      <c r="J16">
        <v>-0.21517068873103201</v>
      </c>
      <c r="K16">
        <v>-0.78912734980439203</v>
      </c>
      <c r="L16" t="s">
        <v>45498</v>
      </c>
      <c r="M16">
        <v>3539</v>
      </c>
      <c r="N16">
        <v>248.60016953941701</v>
      </c>
      <c r="O16">
        <v>92.557753298835806</v>
      </c>
      <c r="P16">
        <v>11</v>
      </c>
      <c r="Q16">
        <v>69.8</v>
      </c>
      <c r="R16">
        <v>2.8</v>
      </c>
      <c r="S16">
        <v>55.8</v>
      </c>
      <c r="T16" t="s">
        <v>3764</v>
      </c>
      <c r="U16" t="s">
        <v>3765</v>
      </c>
      <c r="V16" t="s">
        <v>3725</v>
      </c>
      <c r="W16" t="s">
        <v>3725</v>
      </c>
      <c r="X16" t="s">
        <v>3725</v>
      </c>
      <c r="Y16" t="s">
        <v>3725</v>
      </c>
      <c r="Z16" t="s">
        <v>3725</v>
      </c>
      <c r="AA16" t="s">
        <v>3725</v>
      </c>
      <c r="AB16" t="s">
        <v>3725</v>
      </c>
      <c r="AC16" t="s">
        <v>3725</v>
      </c>
      <c r="AD16" t="s">
        <v>3725</v>
      </c>
      <c r="AE16" t="s">
        <v>3725</v>
      </c>
      <c r="AF16" t="s">
        <v>3765</v>
      </c>
      <c r="AG16" t="s">
        <v>3761</v>
      </c>
      <c r="AH16" t="s">
        <v>3727</v>
      </c>
      <c r="AI16" t="s">
        <v>3725</v>
      </c>
      <c r="AJ16">
        <v>66.56</v>
      </c>
      <c r="AK16">
        <v>11</v>
      </c>
      <c r="AL16">
        <v>0.81551684599172003</v>
      </c>
      <c r="AM16" t="s">
        <v>3725</v>
      </c>
    </row>
    <row r="17" spans="1:39" x14ac:dyDescent="0.25">
      <c r="A17" t="s">
        <v>3741</v>
      </c>
      <c r="B17" t="s">
        <v>3766</v>
      </c>
      <c r="C17" t="s">
        <v>3767</v>
      </c>
      <c r="D17">
        <v>916</v>
      </c>
      <c r="E17">
        <v>5226</v>
      </c>
      <c r="F17">
        <v>3805547</v>
      </c>
      <c r="G17">
        <v>23709</v>
      </c>
      <c r="H17">
        <v>39.364301636532097</v>
      </c>
      <c r="I17">
        <v>0.128969633012021</v>
      </c>
      <c r="J17">
        <v>-0.41020622458740702</v>
      </c>
      <c r="K17">
        <v>-0.66469629732353297</v>
      </c>
      <c r="L17" t="s">
        <v>45499</v>
      </c>
      <c r="M17">
        <v>4099</v>
      </c>
      <c r="N17">
        <v>272.26372285923298</v>
      </c>
      <c r="O17">
        <v>87.977549613761099</v>
      </c>
      <c r="P17">
        <v>11</v>
      </c>
      <c r="Q17">
        <v>70.8</v>
      </c>
      <c r="R17">
        <v>2.8</v>
      </c>
      <c r="S17">
        <v>56.8</v>
      </c>
      <c r="T17" t="s">
        <v>3768</v>
      </c>
      <c r="U17" t="s">
        <v>3769</v>
      </c>
      <c r="V17" t="s">
        <v>3725</v>
      </c>
      <c r="W17" t="s">
        <v>3725</v>
      </c>
      <c r="X17" t="s">
        <v>3725</v>
      </c>
      <c r="Y17" t="s">
        <v>3725</v>
      </c>
      <c r="Z17" t="s">
        <v>3725</v>
      </c>
      <c r="AA17" t="s">
        <v>3770</v>
      </c>
      <c r="AB17">
        <v>95</v>
      </c>
      <c r="AC17" t="s">
        <v>3771</v>
      </c>
      <c r="AD17">
        <v>77.069999999999993</v>
      </c>
      <c r="AE17">
        <v>0.18</v>
      </c>
      <c r="AF17" t="s">
        <v>3769</v>
      </c>
      <c r="AG17" t="s">
        <v>3736</v>
      </c>
      <c r="AH17" t="s">
        <v>3727</v>
      </c>
      <c r="AI17" t="s">
        <v>3725</v>
      </c>
      <c r="AJ17">
        <v>65.75</v>
      </c>
      <c r="AK17">
        <v>11</v>
      </c>
      <c r="AL17">
        <v>0.90043182457315996</v>
      </c>
      <c r="AM17" t="s">
        <v>3725</v>
      </c>
    </row>
    <row r="18" spans="1:39" x14ac:dyDescent="0.25">
      <c r="A18" t="s">
        <v>3741</v>
      </c>
      <c r="B18" t="s">
        <v>3772</v>
      </c>
      <c r="C18" t="s">
        <v>3773</v>
      </c>
      <c r="D18">
        <v>1061</v>
      </c>
      <c r="E18">
        <v>4350</v>
      </c>
      <c r="F18">
        <v>3965580</v>
      </c>
      <c r="G18">
        <v>33677</v>
      </c>
      <c r="H18">
        <v>42.203183393097603</v>
      </c>
      <c r="I18">
        <v>0.11514078646755301</v>
      </c>
      <c r="J18">
        <v>1.04564947081174E-2</v>
      </c>
      <c r="K18">
        <v>-0.24830070432582399</v>
      </c>
      <c r="L18" t="s">
        <v>45499</v>
      </c>
      <c r="M18">
        <v>4346</v>
      </c>
      <c r="N18">
        <v>264.55522319374103</v>
      </c>
      <c r="O18">
        <v>86.980239964897905</v>
      </c>
      <c r="P18">
        <v>11</v>
      </c>
      <c r="Q18">
        <v>77.400000000000006</v>
      </c>
      <c r="R18">
        <v>3.8</v>
      </c>
      <c r="S18">
        <v>58.4</v>
      </c>
      <c r="T18" t="s">
        <v>3774</v>
      </c>
      <c r="U18" t="s">
        <v>3775</v>
      </c>
      <c r="V18" t="s">
        <v>3725</v>
      </c>
      <c r="W18" t="s">
        <v>3725</v>
      </c>
      <c r="X18" t="s">
        <v>3725</v>
      </c>
      <c r="Y18" t="s">
        <v>3725</v>
      </c>
      <c r="Z18" t="s">
        <v>3725</v>
      </c>
      <c r="AA18" t="s">
        <v>3776</v>
      </c>
      <c r="AB18">
        <v>95</v>
      </c>
      <c r="AC18" t="s">
        <v>3777</v>
      </c>
      <c r="AD18">
        <v>75.16</v>
      </c>
      <c r="AE18">
        <v>0.04</v>
      </c>
      <c r="AF18" t="s">
        <v>3775</v>
      </c>
      <c r="AG18" t="s">
        <v>3736</v>
      </c>
      <c r="AH18" t="s">
        <v>3727</v>
      </c>
      <c r="AI18" t="s">
        <v>3725</v>
      </c>
      <c r="AJ18">
        <v>69.58</v>
      </c>
      <c r="AK18">
        <v>11</v>
      </c>
      <c r="AL18">
        <v>0.80581176471642602</v>
      </c>
      <c r="AM18" t="s">
        <v>3725</v>
      </c>
    </row>
    <row r="19" spans="1:39" x14ac:dyDescent="0.25">
      <c r="A19" t="s">
        <v>3741</v>
      </c>
      <c r="B19" t="s">
        <v>3778</v>
      </c>
      <c r="C19" t="s">
        <v>3779</v>
      </c>
      <c r="D19">
        <v>449</v>
      </c>
      <c r="E19">
        <v>13403</v>
      </c>
      <c r="F19">
        <v>4693457</v>
      </c>
      <c r="G19">
        <v>58920</v>
      </c>
      <c r="H19">
        <v>57.606259096439999</v>
      </c>
      <c r="I19">
        <v>5.7612118317052798E-2</v>
      </c>
      <c r="J19">
        <v>0.21766266909541401</v>
      </c>
      <c r="K19">
        <v>-0.29199912350004897</v>
      </c>
      <c r="L19" t="s">
        <v>45498</v>
      </c>
      <c r="M19">
        <v>4333</v>
      </c>
      <c r="N19">
        <v>308.74521117008999</v>
      </c>
      <c r="O19">
        <v>85.510083505612101</v>
      </c>
      <c r="P19">
        <v>11</v>
      </c>
      <c r="Q19">
        <v>89.6</v>
      </c>
      <c r="R19">
        <v>3.8</v>
      </c>
      <c r="S19">
        <v>70.599999999999994</v>
      </c>
      <c r="T19" t="s">
        <v>3780</v>
      </c>
      <c r="U19" t="s">
        <v>3781</v>
      </c>
      <c r="V19" t="s">
        <v>3725</v>
      </c>
      <c r="W19" t="s">
        <v>3725</v>
      </c>
      <c r="X19" t="s">
        <v>3725</v>
      </c>
      <c r="Y19" t="s">
        <v>3725</v>
      </c>
      <c r="Z19" t="s">
        <v>3725</v>
      </c>
      <c r="AA19" t="s">
        <v>3782</v>
      </c>
      <c r="AB19">
        <v>95</v>
      </c>
      <c r="AC19" t="s">
        <v>3783</v>
      </c>
      <c r="AD19">
        <v>77.58</v>
      </c>
      <c r="AE19">
        <v>0.28000000000000003</v>
      </c>
      <c r="AF19" t="s">
        <v>3781</v>
      </c>
      <c r="AG19" t="s">
        <v>3736</v>
      </c>
      <c r="AH19" t="s">
        <v>3727</v>
      </c>
      <c r="AI19" t="s">
        <v>3784</v>
      </c>
      <c r="AJ19">
        <v>84.79</v>
      </c>
      <c r="AK19">
        <v>11</v>
      </c>
      <c r="AL19">
        <v>0.91787646506367104</v>
      </c>
      <c r="AM19" t="s">
        <v>3725</v>
      </c>
    </row>
    <row r="20" spans="1:39" x14ac:dyDescent="0.25">
      <c r="A20" t="s">
        <v>3741</v>
      </c>
      <c r="B20" t="s">
        <v>3785</v>
      </c>
      <c r="C20" t="s">
        <v>3786</v>
      </c>
      <c r="D20">
        <v>884</v>
      </c>
      <c r="E20">
        <v>7845</v>
      </c>
      <c r="F20">
        <v>5708852</v>
      </c>
      <c r="G20">
        <v>32750</v>
      </c>
      <c r="H20">
        <v>65.764272746955001</v>
      </c>
      <c r="I20">
        <v>8.4185051565533603E-2</v>
      </c>
      <c r="J20">
        <v>0.318108025681969</v>
      </c>
      <c r="K20">
        <v>-0.563683091093377</v>
      </c>
      <c r="L20" t="s">
        <v>45499</v>
      </c>
      <c r="M20">
        <v>5242</v>
      </c>
      <c r="N20">
        <v>324.565623807706</v>
      </c>
      <c r="O20">
        <v>89.407099711115293</v>
      </c>
      <c r="P20">
        <v>11</v>
      </c>
      <c r="Q20">
        <v>88.7</v>
      </c>
      <c r="R20">
        <v>6.6</v>
      </c>
      <c r="S20">
        <v>55.7</v>
      </c>
      <c r="T20" t="s">
        <v>3787</v>
      </c>
      <c r="U20" t="s">
        <v>3788</v>
      </c>
      <c r="V20" t="s">
        <v>3725</v>
      </c>
      <c r="W20" t="s">
        <v>3725</v>
      </c>
      <c r="X20" t="s">
        <v>3725</v>
      </c>
      <c r="Y20" t="s">
        <v>3725</v>
      </c>
      <c r="Z20" t="s">
        <v>3725</v>
      </c>
      <c r="AA20" t="s">
        <v>3789</v>
      </c>
      <c r="AB20">
        <v>95</v>
      </c>
      <c r="AC20" t="s">
        <v>3790</v>
      </c>
      <c r="AD20">
        <v>77.44</v>
      </c>
      <c r="AE20">
        <v>0.28000000000000003</v>
      </c>
      <c r="AF20" t="s">
        <v>3788</v>
      </c>
      <c r="AG20" t="s">
        <v>3736</v>
      </c>
      <c r="AH20" t="s">
        <v>3727</v>
      </c>
      <c r="AI20" t="s">
        <v>3725</v>
      </c>
      <c r="AJ20">
        <v>75.180000000000007</v>
      </c>
      <c r="AK20">
        <v>11</v>
      </c>
      <c r="AL20">
        <v>0.84622399908844004</v>
      </c>
      <c r="AM20" t="s">
        <v>3725</v>
      </c>
    </row>
    <row r="21" spans="1:39" x14ac:dyDescent="0.25">
      <c r="A21" t="s">
        <v>3741</v>
      </c>
      <c r="B21" t="s">
        <v>3791</v>
      </c>
      <c r="C21" t="s">
        <v>3792</v>
      </c>
      <c r="D21">
        <v>242</v>
      </c>
      <c r="E21">
        <v>24927</v>
      </c>
      <c r="F21">
        <v>3558648</v>
      </c>
      <c r="G21">
        <v>111407</v>
      </c>
      <c r="H21">
        <v>59.599881752845398</v>
      </c>
      <c r="I21">
        <v>2.4868995191432201E-2</v>
      </c>
      <c r="J21">
        <v>0.467432046960088</v>
      </c>
      <c r="K21">
        <v>5.1471171275191303E-3</v>
      </c>
      <c r="L21" t="s">
        <v>45498</v>
      </c>
      <c r="M21">
        <v>3556</v>
      </c>
      <c r="N21">
        <v>300.75871766029201</v>
      </c>
      <c r="O21">
        <v>90.160476675411502</v>
      </c>
      <c r="P21">
        <v>11</v>
      </c>
      <c r="Q21">
        <v>91.5</v>
      </c>
      <c r="R21">
        <v>1.9</v>
      </c>
      <c r="S21">
        <v>82</v>
      </c>
      <c r="T21" t="s">
        <v>3793</v>
      </c>
      <c r="U21" t="s">
        <v>3794</v>
      </c>
      <c r="V21" t="s">
        <v>3725</v>
      </c>
      <c r="W21" t="s">
        <v>3725</v>
      </c>
      <c r="X21" t="s">
        <v>3725</v>
      </c>
      <c r="Y21" t="s">
        <v>3725</v>
      </c>
      <c r="Z21" t="s">
        <v>3725</v>
      </c>
      <c r="AA21" t="s">
        <v>3725</v>
      </c>
      <c r="AB21" t="s">
        <v>3725</v>
      </c>
      <c r="AC21" t="s">
        <v>3725</v>
      </c>
      <c r="AD21" t="s">
        <v>3725</v>
      </c>
      <c r="AE21" t="s">
        <v>3725</v>
      </c>
      <c r="AF21" t="s">
        <v>3794</v>
      </c>
      <c r="AG21" t="s">
        <v>3761</v>
      </c>
      <c r="AH21" t="s">
        <v>3727</v>
      </c>
      <c r="AI21" t="s">
        <v>3725</v>
      </c>
      <c r="AJ21">
        <v>83.92</v>
      </c>
      <c r="AK21">
        <v>11</v>
      </c>
      <c r="AL21">
        <v>0.89334675229243499</v>
      </c>
      <c r="AM21" t="s">
        <v>3725</v>
      </c>
    </row>
    <row r="22" spans="1:39" x14ac:dyDescent="0.25">
      <c r="A22" t="s">
        <v>3741</v>
      </c>
      <c r="B22" t="s">
        <v>3795</v>
      </c>
      <c r="C22" t="s">
        <v>3796</v>
      </c>
      <c r="D22">
        <v>772</v>
      </c>
      <c r="E22">
        <v>3384</v>
      </c>
      <c r="F22">
        <v>2342317</v>
      </c>
      <c r="G22">
        <v>14746</v>
      </c>
      <c r="H22">
        <v>53.560641023396897</v>
      </c>
      <c r="I22">
        <v>0.13640339885677299</v>
      </c>
      <c r="J22">
        <v>0.325213620711643</v>
      </c>
      <c r="K22">
        <v>-0.62394450231071796</v>
      </c>
      <c r="L22" t="s">
        <v>45499</v>
      </c>
      <c r="M22">
        <v>2847</v>
      </c>
      <c r="N22">
        <v>243.54829645240599</v>
      </c>
      <c r="O22">
        <v>88.807193902447807</v>
      </c>
      <c r="P22">
        <v>11</v>
      </c>
      <c r="Q22">
        <v>70.8</v>
      </c>
      <c r="R22">
        <v>0.9</v>
      </c>
      <c r="S22">
        <v>66.3</v>
      </c>
      <c r="T22" t="s">
        <v>3797</v>
      </c>
      <c r="U22" t="s">
        <v>3798</v>
      </c>
      <c r="V22" t="s">
        <v>3725</v>
      </c>
      <c r="W22" t="s">
        <v>3725</v>
      </c>
      <c r="X22" t="s">
        <v>3725</v>
      </c>
      <c r="Y22" t="s">
        <v>3725</v>
      </c>
      <c r="Z22" t="s">
        <v>3725</v>
      </c>
      <c r="AA22" t="s">
        <v>3725</v>
      </c>
      <c r="AB22" t="s">
        <v>3725</v>
      </c>
      <c r="AC22" t="s">
        <v>3725</v>
      </c>
      <c r="AD22" t="s">
        <v>3725</v>
      </c>
      <c r="AE22" t="s">
        <v>3725</v>
      </c>
      <c r="AF22" t="s">
        <v>3798</v>
      </c>
      <c r="AG22" t="s">
        <v>3761</v>
      </c>
      <c r="AH22" t="s">
        <v>3727</v>
      </c>
      <c r="AI22" t="s">
        <v>3725</v>
      </c>
      <c r="AJ22">
        <v>56.83</v>
      </c>
      <c r="AK22">
        <v>11</v>
      </c>
      <c r="AL22">
        <v>0.93801564070943999</v>
      </c>
      <c r="AM22" t="s">
        <v>3725</v>
      </c>
    </row>
    <row r="23" spans="1:39" x14ac:dyDescent="0.25">
      <c r="A23" t="s">
        <v>3741</v>
      </c>
      <c r="B23" t="s">
        <v>3799</v>
      </c>
      <c r="C23" t="s">
        <v>3800</v>
      </c>
      <c r="D23">
        <v>1118</v>
      </c>
      <c r="E23">
        <v>1807</v>
      </c>
      <c r="F23">
        <v>2014464</v>
      </c>
      <c r="G23">
        <v>47793</v>
      </c>
      <c r="H23">
        <v>52.529605890201999</v>
      </c>
      <c r="I23">
        <v>6.4384372220104194E-2</v>
      </c>
      <c r="J23">
        <v>0.121528269970421</v>
      </c>
      <c r="K23">
        <v>-0.405741450672087</v>
      </c>
      <c r="L23" t="s">
        <v>45499</v>
      </c>
      <c r="M23">
        <v>2842</v>
      </c>
      <c r="N23">
        <v>212.382477128782</v>
      </c>
      <c r="O23">
        <v>89.888575819672099</v>
      </c>
      <c r="P23">
        <v>11</v>
      </c>
      <c r="Q23">
        <v>58.5</v>
      </c>
      <c r="R23">
        <v>0.9</v>
      </c>
      <c r="S23">
        <v>54</v>
      </c>
      <c r="T23" t="s">
        <v>3754</v>
      </c>
      <c r="U23" t="s">
        <v>3801</v>
      </c>
      <c r="V23" t="s">
        <v>3725</v>
      </c>
      <c r="W23" t="s">
        <v>3725</v>
      </c>
      <c r="X23" t="s">
        <v>3725</v>
      </c>
      <c r="Y23" t="s">
        <v>3725</v>
      </c>
      <c r="Z23" t="s">
        <v>3725</v>
      </c>
      <c r="AA23" t="s">
        <v>3802</v>
      </c>
      <c r="AB23">
        <v>95</v>
      </c>
      <c r="AC23" t="s">
        <v>3803</v>
      </c>
      <c r="AD23">
        <v>77.69</v>
      </c>
      <c r="AE23">
        <v>0.32</v>
      </c>
      <c r="AF23" t="s">
        <v>3801</v>
      </c>
      <c r="AG23" t="s">
        <v>3736</v>
      </c>
      <c r="AH23" t="s">
        <v>3727</v>
      </c>
      <c r="AI23" t="s">
        <v>3725</v>
      </c>
      <c r="AJ23">
        <v>45.85</v>
      </c>
      <c r="AK23">
        <v>11</v>
      </c>
      <c r="AL23">
        <v>0.91298049655367197</v>
      </c>
      <c r="AM23" t="s">
        <v>3725</v>
      </c>
    </row>
    <row r="24" spans="1:39" x14ac:dyDescent="0.25">
      <c r="A24" t="s">
        <v>3720</v>
      </c>
      <c r="B24" t="s">
        <v>3804</v>
      </c>
      <c r="C24" t="s">
        <v>3805</v>
      </c>
      <c r="D24">
        <v>234</v>
      </c>
      <c r="E24">
        <v>39392</v>
      </c>
      <c r="F24">
        <v>5054881</v>
      </c>
      <c r="G24">
        <v>130582</v>
      </c>
      <c r="H24">
        <v>47.401056523387901</v>
      </c>
      <c r="I24">
        <v>4.3126633445970302E-3</v>
      </c>
      <c r="J24">
        <v>-0.62247841984385199</v>
      </c>
      <c r="K24">
        <v>0.61516149681775401</v>
      </c>
      <c r="L24" t="s">
        <v>45499</v>
      </c>
      <c r="M24">
        <v>4620</v>
      </c>
      <c r="N24">
        <v>309.18679653679601</v>
      </c>
      <c r="O24">
        <v>84.776060999259897</v>
      </c>
      <c r="P24">
        <v>11</v>
      </c>
      <c r="Q24">
        <v>97.2</v>
      </c>
      <c r="R24">
        <v>0.9</v>
      </c>
      <c r="S24">
        <v>92.7</v>
      </c>
      <c r="T24" t="s">
        <v>3806</v>
      </c>
      <c r="U24" t="s">
        <v>3807</v>
      </c>
      <c r="V24" t="s">
        <v>3725</v>
      </c>
      <c r="W24" t="s">
        <v>3725</v>
      </c>
      <c r="X24" t="s">
        <v>3725</v>
      </c>
      <c r="Y24" t="s">
        <v>3725</v>
      </c>
      <c r="Z24" t="s">
        <v>3725</v>
      </c>
      <c r="AA24" t="s">
        <v>3808</v>
      </c>
      <c r="AB24">
        <v>95</v>
      </c>
      <c r="AC24" t="s">
        <v>3809</v>
      </c>
      <c r="AD24">
        <v>77.569999999999993</v>
      </c>
      <c r="AE24">
        <v>0.09</v>
      </c>
      <c r="AF24" t="s">
        <v>3807</v>
      </c>
      <c r="AG24" t="s">
        <v>3736</v>
      </c>
      <c r="AH24" t="s">
        <v>3727</v>
      </c>
      <c r="AI24" t="s">
        <v>3810</v>
      </c>
      <c r="AJ24">
        <v>95.55</v>
      </c>
      <c r="AK24">
        <v>11</v>
      </c>
      <c r="AL24">
        <v>0.96005332564134405</v>
      </c>
      <c r="AM24" t="s">
        <v>3725</v>
      </c>
    </row>
    <row r="25" spans="1:39" x14ac:dyDescent="0.25">
      <c r="A25" t="s">
        <v>3720</v>
      </c>
      <c r="B25" t="s">
        <v>3804</v>
      </c>
      <c r="C25" t="s">
        <v>3811</v>
      </c>
      <c r="D25">
        <v>416</v>
      </c>
      <c r="E25">
        <v>17838</v>
      </c>
      <c r="F25">
        <v>4797764</v>
      </c>
      <c r="G25">
        <v>75641</v>
      </c>
      <c r="H25">
        <v>47.347889558552602</v>
      </c>
      <c r="I25">
        <v>1.6132515063266899E-2</v>
      </c>
      <c r="J25">
        <v>-0.26386223169164102</v>
      </c>
      <c r="K25">
        <v>-0.178217696360115</v>
      </c>
      <c r="L25" t="s">
        <v>45499</v>
      </c>
      <c r="M25">
        <v>4630</v>
      </c>
      <c r="N25">
        <v>294.952267818574</v>
      </c>
      <c r="O25">
        <v>85.391590749357405</v>
      </c>
      <c r="P25">
        <v>11</v>
      </c>
      <c r="Q25">
        <v>95.3</v>
      </c>
      <c r="R25">
        <v>0.9</v>
      </c>
      <c r="S25">
        <v>90.8</v>
      </c>
      <c r="T25" t="s">
        <v>3806</v>
      </c>
      <c r="U25" t="s">
        <v>3807</v>
      </c>
      <c r="V25" t="s">
        <v>3725</v>
      </c>
      <c r="W25" t="s">
        <v>3725</v>
      </c>
      <c r="X25" t="s">
        <v>3725</v>
      </c>
      <c r="Y25" t="s">
        <v>3725</v>
      </c>
      <c r="Z25" t="s">
        <v>3725</v>
      </c>
      <c r="AA25" t="s">
        <v>3808</v>
      </c>
      <c r="AB25">
        <v>95</v>
      </c>
      <c r="AC25" t="s">
        <v>3809</v>
      </c>
      <c r="AD25">
        <v>77.319999999999993</v>
      </c>
      <c r="AE25">
        <v>0.1</v>
      </c>
      <c r="AF25" t="s">
        <v>3807</v>
      </c>
      <c r="AG25" t="s">
        <v>3736</v>
      </c>
      <c r="AH25" t="s">
        <v>3727</v>
      </c>
      <c r="AI25" t="s">
        <v>3812</v>
      </c>
      <c r="AJ25">
        <v>91.08</v>
      </c>
      <c r="AK25">
        <v>11</v>
      </c>
      <c r="AL25">
        <v>0.96003828193386198</v>
      </c>
      <c r="AM25" t="s">
        <v>3725</v>
      </c>
    </row>
    <row r="26" spans="1:39" x14ac:dyDescent="0.25">
      <c r="A26" t="s">
        <v>3741</v>
      </c>
      <c r="B26" t="s">
        <v>3804</v>
      </c>
      <c r="C26" t="s">
        <v>3813</v>
      </c>
      <c r="D26">
        <v>199</v>
      </c>
      <c r="E26">
        <v>39804</v>
      </c>
      <c r="F26">
        <v>4604657</v>
      </c>
      <c r="G26">
        <v>130232</v>
      </c>
      <c r="H26">
        <v>47.298680444601999</v>
      </c>
      <c r="I26">
        <v>1.38121037028382E-2</v>
      </c>
      <c r="J26">
        <v>0.38935839430067398</v>
      </c>
      <c r="K26">
        <v>-0.39530806048505901</v>
      </c>
      <c r="L26" t="s">
        <v>45499</v>
      </c>
      <c r="M26">
        <v>4262</v>
      </c>
      <c r="N26">
        <v>304.45823557015399</v>
      </c>
      <c r="O26">
        <v>84.540564042012207</v>
      </c>
      <c r="P26">
        <v>11</v>
      </c>
      <c r="Q26">
        <v>97.2</v>
      </c>
      <c r="R26">
        <v>0.9</v>
      </c>
      <c r="S26">
        <v>92.7</v>
      </c>
      <c r="T26" t="s">
        <v>3806</v>
      </c>
      <c r="U26" t="s">
        <v>3807</v>
      </c>
      <c r="V26" t="s">
        <v>3725</v>
      </c>
      <c r="W26" t="s">
        <v>3725</v>
      </c>
      <c r="X26" t="s">
        <v>3725</v>
      </c>
      <c r="Y26" t="s">
        <v>3725</v>
      </c>
      <c r="Z26" t="s">
        <v>3725</v>
      </c>
      <c r="AA26" t="s">
        <v>3808</v>
      </c>
      <c r="AB26">
        <v>95</v>
      </c>
      <c r="AC26" t="s">
        <v>3809</v>
      </c>
      <c r="AD26">
        <v>77.38</v>
      </c>
      <c r="AE26">
        <v>0.1</v>
      </c>
      <c r="AF26" t="s">
        <v>3807</v>
      </c>
      <c r="AG26" t="s">
        <v>3736</v>
      </c>
      <c r="AH26" t="s">
        <v>3727</v>
      </c>
      <c r="AI26" t="s">
        <v>3814</v>
      </c>
      <c r="AJ26">
        <v>96.05</v>
      </c>
      <c r="AK26">
        <v>11</v>
      </c>
      <c r="AL26">
        <v>0.96015034660205201</v>
      </c>
      <c r="AM26" t="s">
        <v>3725</v>
      </c>
    </row>
    <row r="27" spans="1:39" x14ac:dyDescent="0.25">
      <c r="A27" t="s">
        <v>3741</v>
      </c>
      <c r="B27" t="s">
        <v>3815</v>
      </c>
      <c r="C27" t="s">
        <v>3816</v>
      </c>
      <c r="D27">
        <v>570</v>
      </c>
      <c r="E27">
        <v>11400</v>
      </c>
      <c r="F27">
        <v>4805325</v>
      </c>
      <c r="G27">
        <v>49945</v>
      </c>
      <c r="H27">
        <v>48.059975131754797</v>
      </c>
      <c r="I27">
        <v>8.3345039097251397E-2</v>
      </c>
      <c r="J27">
        <v>0.416464958141331</v>
      </c>
      <c r="K27">
        <v>-0.248048088715554</v>
      </c>
      <c r="L27" t="s">
        <v>45499</v>
      </c>
      <c r="M27">
        <v>4888</v>
      </c>
      <c r="N27">
        <v>278.18514729950903</v>
      </c>
      <c r="O27">
        <v>84.891386118524693</v>
      </c>
      <c r="P27">
        <v>11</v>
      </c>
      <c r="Q27">
        <v>85.8</v>
      </c>
      <c r="R27">
        <v>1.9</v>
      </c>
      <c r="S27">
        <v>76.3</v>
      </c>
      <c r="T27" t="s">
        <v>3754</v>
      </c>
      <c r="U27" t="s">
        <v>3817</v>
      </c>
      <c r="V27" t="s">
        <v>3725</v>
      </c>
      <c r="W27" t="s">
        <v>3725</v>
      </c>
      <c r="X27" t="s">
        <v>3725</v>
      </c>
      <c r="Y27" t="s">
        <v>3725</v>
      </c>
      <c r="Z27" t="s">
        <v>3725</v>
      </c>
      <c r="AA27" t="s">
        <v>3725</v>
      </c>
      <c r="AB27" t="s">
        <v>3725</v>
      </c>
      <c r="AC27" t="s">
        <v>3725</v>
      </c>
      <c r="AD27" t="s">
        <v>3725</v>
      </c>
      <c r="AE27" t="s">
        <v>3725</v>
      </c>
      <c r="AF27" t="s">
        <v>3817</v>
      </c>
      <c r="AG27" t="s">
        <v>3761</v>
      </c>
      <c r="AH27" t="s">
        <v>3727</v>
      </c>
      <c r="AI27" t="s">
        <v>3725</v>
      </c>
      <c r="AJ27">
        <v>76.17</v>
      </c>
      <c r="AK27">
        <v>11</v>
      </c>
      <c r="AL27">
        <v>0.73352093028743903</v>
      </c>
      <c r="AM27" t="s">
        <v>3725</v>
      </c>
    </row>
    <row r="28" spans="1:39" x14ac:dyDescent="0.25">
      <c r="A28" t="s">
        <v>3741</v>
      </c>
      <c r="B28" t="s">
        <v>3818</v>
      </c>
      <c r="C28" t="s">
        <v>3819</v>
      </c>
      <c r="D28">
        <v>705</v>
      </c>
      <c r="E28">
        <v>3248</v>
      </c>
      <c r="F28">
        <v>1867273</v>
      </c>
      <c r="G28">
        <v>15470</v>
      </c>
      <c r="H28">
        <v>54.005011586415002</v>
      </c>
      <c r="I28">
        <v>6.7049649408522399E-2</v>
      </c>
      <c r="J28">
        <v>0.36641442413436398</v>
      </c>
      <c r="K28">
        <v>0.224718577822488</v>
      </c>
      <c r="L28" t="s">
        <v>45498</v>
      </c>
      <c r="M28">
        <v>2130</v>
      </c>
      <c r="N28">
        <v>214.97417840375499</v>
      </c>
      <c r="O28">
        <v>73.566371923119902</v>
      </c>
      <c r="P28">
        <v>11</v>
      </c>
      <c r="Q28">
        <v>78.3</v>
      </c>
      <c r="R28">
        <v>4.7</v>
      </c>
      <c r="S28">
        <v>54.8</v>
      </c>
      <c r="T28" t="s">
        <v>3820</v>
      </c>
      <c r="U28" t="s">
        <v>3821</v>
      </c>
      <c r="V28" t="s">
        <v>3725</v>
      </c>
      <c r="W28" t="s">
        <v>3725</v>
      </c>
      <c r="X28" t="s">
        <v>3725</v>
      </c>
      <c r="Y28" t="s">
        <v>3725</v>
      </c>
      <c r="Z28" t="s">
        <v>3725</v>
      </c>
      <c r="AA28" t="s">
        <v>3725</v>
      </c>
      <c r="AB28" t="s">
        <v>3725</v>
      </c>
      <c r="AC28" t="s">
        <v>3725</v>
      </c>
      <c r="AD28" t="s">
        <v>3725</v>
      </c>
      <c r="AE28" t="s">
        <v>3725</v>
      </c>
      <c r="AF28" t="s">
        <v>3821</v>
      </c>
      <c r="AG28" t="s">
        <v>3726</v>
      </c>
      <c r="AH28" t="s">
        <v>3727</v>
      </c>
      <c r="AI28" t="s">
        <v>3822</v>
      </c>
      <c r="AJ28">
        <v>59.83</v>
      </c>
      <c r="AK28">
        <v>11</v>
      </c>
      <c r="AL28">
        <v>0.940747152364107</v>
      </c>
      <c r="AM28" t="s">
        <v>3725</v>
      </c>
    </row>
    <row r="29" spans="1:39" x14ac:dyDescent="0.25">
      <c r="A29" t="s">
        <v>3741</v>
      </c>
      <c r="B29" t="s">
        <v>3823</v>
      </c>
      <c r="C29" t="s">
        <v>3824</v>
      </c>
      <c r="D29">
        <v>420</v>
      </c>
      <c r="E29">
        <v>27886</v>
      </c>
      <c r="F29">
        <v>4741716</v>
      </c>
      <c r="G29">
        <v>99520</v>
      </c>
      <c r="H29">
        <v>68.270959289843503</v>
      </c>
      <c r="I29">
        <v>2.8259811426918E-2</v>
      </c>
      <c r="J29">
        <v>-0.328337784175595</v>
      </c>
      <c r="K29">
        <v>7.3978016631427904E-2</v>
      </c>
      <c r="L29" t="s">
        <v>45498</v>
      </c>
      <c r="M29">
        <v>4374</v>
      </c>
      <c r="N29">
        <v>323.89803383630499</v>
      </c>
      <c r="O29">
        <v>89.634005916845297</v>
      </c>
      <c r="P29">
        <v>11</v>
      </c>
      <c r="Q29">
        <v>84</v>
      </c>
      <c r="R29">
        <v>5.7</v>
      </c>
      <c r="S29">
        <v>55.5</v>
      </c>
      <c r="T29" t="s">
        <v>3825</v>
      </c>
      <c r="U29" t="s">
        <v>3826</v>
      </c>
      <c r="V29" t="s">
        <v>3725</v>
      </c>
      <c r="W29" t="s">
        <v>3725</v>
      </c>
      <c r="X29" t="s">
        <v>3725</v>
      </c>
      <c r="Y29" t="s">
        <v>3725</v>
      </c>
      <c r="Z29" t="s">
        <v>3725</v>
      </c>
      <c r="AA29" t="s">
        <v>3827</v>
      </c>
      <c r="AB29">
        <v>95</v>
      </c>
      <c r="AC29" t="s">
        <v>3828</v>
      </c>
      <c r="AD29">
        <v>76.37</v>
      </c>
      <c r="AE29">
        <v>0.17</v>
      </c>
      <c r="AF29" t="s">
        <v>3826</v>
      </c>
      <c r="AG29" t="s">
        <v>3736</v>
      </c>
      <c r="AH29" t="s">
        <v>3727</v>
      </c>
      <c r="AI29" t="s">
        <v>3725</v>
      </c>
      <c r="AJ29">
        <v>75.48</v>
      </c>
      <c r="AK29">
        <v>11</v>
      </c>
      <c r="AL29">
        <v>0.74100038723387596</v>
      </c>
      <c r="AM29" t="s">
        <v>3725</v>
      </c>
    </row>
    <row r="30" spans="1:39" x14ac:dyDescent="0.25">
      <c r="A30" t="s">
        <v>3741</v>
      </c>
      <c r="B30" t="s">
        <v>3829</v>
      </c>
      <c r="C30" t="s">
        <v>3830</v>
      </c>
      <c r="D30">
        <v>811</v>
      </c>
      <c r="E30">
        <v>3188</v>
      </c>
      <c r="F30">
        <v>2035437</v>
      </c>
      <c r="G30">
        <v>14935</v>
      </c>
      <c r="H30">
        <v>53.438843845326502</v>
      </c>
      <c r="I30">
        <v>6.5833528623091706E-2</v>
      </c>
      <c r="J30">
        <v>0.13900712871214299</v>
      </c>
      <c r="K30">
        <v>-0.642909373308445</v>
      </c>
      <c r="L30" t="s">
        <v>45499</v>
      </c>
      <c r="M30">
        <v>2698</v>
      </c>
      <c r="N30">
        <v>225.02779836916201</v>
      </c>
      <c r="O30">
        <v>89.483241190957997</v>
      </c>
      <c r="P30">
        <v>11</v>
      </c>
      <c r="Q30">
        <v>83</v>
      </c>
      <c r="R30">
        <v>4.7</v>
      </c>
      <c r="S30">
        <v>59.5</v>
      </c>
      <c r="T30" t="s">
        <v>3797</v>
      </c>
      <c r="U30" t="s">
        <v>3831</v>
      </c>
      <c r="V30" t="s">
        <v>3725</v>
      </c>
      <c r="W30" t="s">
        <v>3725</v>
      </c>
      <c r="X30" t="s">
        <v>3725</v>
      </c>
      <c r="Y30" t="s">
        <v>3725</v>
      </c>
      <c r="Z30" t="s">
        <v>3725</v>
      </c>
      <c r="AA30" t="s">
        <v>3832</v>
      </c>
      <c r="AB30">
        <v>95</v>
      </c>
      <c r="AC30" t="s">
        <v>3833</v>
      </c>
      <c r="AD30">
        <v>79.069999999999993</v>
      </c>
      <c r="AE30">
        <v>0.49</v>
      </c>
      <c r="AF30" t="s">
        <v>3831</v>
      </c>
      <c r="AG30" t="s">
        <v>3736</v>
      </c>
      <c r="AH30" t="s">
        <v>3727</v>
      </c>
      <c r="AI30" t="s">
        <v>3725</v>
      </c>
      <c r="AJ30">
        <v>58.28</v>
      </c>
      <c r="AK30">
        <v>11</v>
      </c>
      <c r="AL30">
        <v>0.85777830502955699</v>
      </c>
      <c r="AM30" t="s">
        <v>3834</v>
      </c>
    </row>
    <row r="31" spans="1:39" x14ac:dyDescent="0.25">
      <c r="A31" t="s">
        <v>3741</v>
      </c>
      <c r="B31" t="s">
        <v>3835</v>
      </c>
      <c r="C31" t="s">
        <v>3836</v>
      </c>
      <c r="D31">
        <v>502</v>
      </c>
      <c r="E31">
        <v>9440</v>
      </c>
      <c r="F31">
        <v>3809079</v>
      </c>
      <c r="G31">
        <v>46154</v>
      </c>
      <c r="H31">
        <v>68.720575236165999</v>
      </c>
      <c r="I31">
        <v>4.9277003706145198E-2</v>
      </c>
      <c r="J31">
        <v>0.50377804884664301</v>
      </c>
      <c r="K31">
        <v>-0.16433646842775801</v>
      </c>
      <c r="L31" t="s">
        <v>45499</v>
      </c>
      <c r="M31">
        <v>3690</v>
      </c>
      <c r="N31">
        <v>311.41653116531103</v>
      </c>
      <c r="O31">
        <v>90.504318760519197</v>
      </c>
      <c r="P31">
        <v>11</v>
      </c>
      <c r="Q31">
        <v>67.900000000000006</v>
      </c>
      <c r="R31">
        <v>2.8</v>
      </c>
      <c r="S31">
        <v>53.9</v>
      </c>
      <c r="T31" t="s">
        <v>3825</v>
      </c>
      <c r="U31" t="s">
        <v>3826</v>
      </c>
      <c r="V31" t="s">
        <v>3725</v>
      </c>
      <c r="W31" t="s">
        <v>3725</v>
      </c>
      <c r="X31" t="s">
        <v>3725</v>
      </c>
      <c r="Y31" t="s">
        <v>3725</v>
      </c>
      <c r="Z31" t="s">
        <v>3725</v>
      </c>
      <c r="AA31" t="s">
        <v>3827</v>
      </c>
      <c r="AB31">
        <v>95</v>
      </c>
      <c r="AC31" t="s">
        <v>3828</v>
      </c>
      <c r="AD31">
        <v>77.03</v>
      </c>
      <c r="AE31">
        <v>0.12</v>
      </c>
      <c r="AF31" t="s">
        <v>3826</v>
      </c>
      <c r="AG31" t="s">
        <v>3736</v>
      </c>
      <c r="AH31" t="s">
        <v>3727</v>
      </c>
      <c r="AI31" t="s">
        <v>3725</v>
      </c>
      <c r="AJ31">
        <v>67.3</v>
      </c>
      <c r="AK31">
        <v>11</v>
      </c>
      <c r="AL31">
        <v>0.73964273508307099</v>
      </c>
      <c r="AM31" t="s">
        <v>3725</v>
      </c>
    </row>
    <row r="32" spans="1:39" x14ac:dyDescent="0.25">
      <c r="A32" t="s">
        <v>3741</v>
      </c>
      <c r="B32" t="s">
        <v>3837</v>
      </c>
      <c r="C32" t="s">
        <v>3838</v>
      </c>
      <c r="D32">
        <v>136</v>
      </c>
      <c r="E32">
        <v>33908</v>
      </c>
      <c r="F32">
        <v>2494142</v>
      </c>
      <c r="G32">
        <v>93910</v>
      </c>
      <c r="H32">
        <v>60.809729357831202</v>
      </c>
      <c r="I32">
        <v>3.1313373496777597E-2</v>
      </c>
      <c r="J32">
        <v>-0.44696280892290402</v>
      </c>
      <c r="K32">
        <v>0.109569588965697</v>
      </c>
      <c r="L32" t="s">
        <v>45499</v>
      </c>
      <c r="M32">
        <v>2671</v>
      </c>
      <c r="N32">
        <v>285.339947585174</v>
      </c>
      <c r="O32">
        <v>91.671965750145702</v>
      </c>
      <c r="P32">
        <v>11</v>
      </c>
      <c r="Q32">
        <v>97.2</v>
      </c>
      <c r="R32">
        <v>1.9</v>
      </c>
      <c r="S32">
        <v>87.7</v>
      </c>
      <c r="T32" t="s">
        <v>3839</v>
      </c>
      <c r="U32" t="s">
        <v>3840</v>
      </c>
      <c r="V32" t="s">
        <v>3725</v>
      </c>
      <c r="W32" t="s">
        <v>3725</v>
      </c>
      <c r="X32" t="s">
        <v>3725</v>
      </c>
      <c r="Y32" t="s">
        <v>3725</v>
      </c>
      <c r="Z32" t="s">
        <v>3725</v>
      </c>
      <c r="AA32" t="s">
        <v>3841</v>
      </c>
      <c r="AB32">
        <v>95</v>
      </c>
      <c r="AC32" t="s">
        <v>3842</v>
      </c>
      <c r="AD32">
        <v>75.650000000000006</v>
      </c>
      <c r="AE32">
        <v>0.03</v>
      </c>
      <c r="AF32" t="s">
        <v>3840</v>
      </c>
      <c r="AG32" t="s">
        <v>3736</v>
      </c>
      <c r="AH32" t="s">
        <v>3727</v>
      </c>
      <c r="AI32" t="s">
        <v>3725</v>
      </c>
      <c r="AJ32">
        <v>89.95</v>
      </c>
      <c r="AK32">
        <v>11</v>
      </c>
      <c r="AL32">
        <v>0.73008620830840298</v>
      </c>
      <c r="AM32" t="s">
        <v>3725</v>
      </c>
    </row>
    <row r="33" spans="1:39" x14ac:dyDescent="0.25">
      <c r="A33" t="s">
        <v>3741</v>
      </c>
      <c r="B33" t="s">
        <v>3843</v>
      </c>
      <c r="C33" t="s">
        <v>3597</v>
      </c>
      <c r="D33">
        <v>319</v>
      </c>
      <c r="E33">
        <v>9254</v>
      </c>
      <c r="F33">
        <v>2450199</v>
      </c>
      <c r="G33">
        <v>34865</v>
      </c>
      <c r="H33">
        <v>45.578501991062701</v>
      </c>
      <c r="I33">
        <v>8.9625373286006504E-2</v>
      </c>
      <c r="J33">
        <v>0.13682389475305401</v>
      </c>
      <c r="K33">
        <v>-0.21365870852347499</v>
      </c>
      <c r="L33" t="s">
        <v>45498</v>
      </c>
      <c r="M33">
        <v>2708</v>
      </c>
      <c r="N33">
        <v>272.41137370753302</v>
      </c>
      <c r="O33">
        <v>90.322051392560297</v>
      </c>
      <c r="P33">
        <v>11</v>
      </c>
      <c r="Q33">
        <v>74.5</v>
      </c>
      <c r="R33">
        <v>3.8</v>
      </c>
      <c r="S33">
        <v>55.5</v>
      </c>
      <c r="T33" t="s">
        <v>3839</v>
      </c>
      <c r="U33" t="s">
        <v>3659</v>
      </c>
      <c r="V33" t="s">
        <v>3725</v>
      </c>
      <c r="W33" t="s">
        <v>3725</v>
      </c>
      <c r="X33" t="s">
        <v>3725</v>
      </c>
      <c r="Y33" t="s">
        <v>3725</v>
      </c>
      <c r="Z33" t="s">
        <v>3725</v>
      </c>
      <c r="AA33" t="s">
        <v>3429</v>
      </c>
      <c r="AB33">
        <v>95</v>
      </c>
      <c r="AC33" t="s">
        <v>3637</v>
      </c>
      <c r="AD33">
        <v>77.63</v>
      </c>
      <c r="AE33">
        <v>0.18</v>
      </c>
      <c r="AF33" t="s">
        <v>3659</v>
      </c>
      <c r="AG33" t="s">
        <v>3736</v>
      </c>
      <c r="AH33" t="s">
        <v>3727</v>
      </c>
      <c r="AI33" t="s">
        <v>3725</v>
      </c>
      <c r="AJ33">
        <v>73.13</v>
      </c>
      <c r="AK33">
        <v>11</v>
      </c>
      <c r="AL33">
        <v>0.92749170239172196</v>
      </c>
      <c r="AM33" t="s">
        <v>3725</v>
      </c>
    </row>
    <row r="34" spans="1:39" x14ac:dyDescent="0.25">
      <c r="A34" t="s">
        <v>3741</v>
      </c>
      <c r="B34" t="s">
        <v>3844</v>
      </c>
      <c r="C34" t="s">
        <v>3845</v>
      </c>
      <c r="D34">
        <v>636</v>
      </c>
      <c r="E34">
        <v>6222</v>
      </c>
      <c r="F34">
        <v>3582039</v>
      </c>
      <c r="G34">
        <v>21654</v>
      </c>
      <c r="H34">
        <v>63.411732814746003</v>
      </c>
      <c r="I34">
        <v>5.2428239893535497E-2</v>
      </c>
      <c r="J34">
        <v>-5.8157119316308202E-2</v>
      </c>
      <c r="K34">
        <v>-0.81427980644068398</v>
      </c>
      <c r="L34" t="s">
        <v>45499</v>
      </c>
      <c r="M34">
        <v>3653</v>
      </c>
      <c r="N34">
        <v>287.33999452504702</v>
      </c>
      <c r="O34">
        <v>87.909679375350095</v>
      </c>
      <c r="P34">
        <v>11</v>
      </c>
      <c r="Q34">
        <v>75.5</v>
      </c>
      <c r="R34">
        <v>2.8</v>
      </c>
      <c r="S34">
        <v>61.5</v>
      </c>
      <c r="T34" t="s">
        <v>3787</v>
      </c>
      <c r="U34" t="s">
        <v>3846</v>
      </c>
      <c r="V34" t="s">
        <v>3725</v>
      </c>
      <c r="W34" t="s">
        <v>3725</v>
      </c>
      <c r="X34" t="s">
        <v>3725</v>
      </c>
      <c r="Y34" t="s">
        <v>3725</v>
      </c>
      <c r="Z34" t="s">
        <v>3725</v>
      </c>
      <c r="AA34" t="s">
        <v>3847</v>
      </c>
      <c r="AB34">
        <v>95</v>
      </c>
      <c r="AC34" t="s">
        <v>3848</v>
      </c>
      <c r="AD34">
        <v>76.95</v>
      </c>
      <c r="AE34">
        <v>0.2</v>
      </c>
      <c r="AF34" t="s">
        <v>3846</v>
      </c>
      <c r="AG34" t="s">
        <v>3736</v>
      </c>
      <c r="AH34" t="s">
        <v>3727</v>
      </c>
      <c r="AI34" t="s">
        <v>3725</v>
      </c>
      <c r="AJ34">
        <v>69.88</v>
      </c>
      <c r="AK34">
        <v>11</v>
      </c>
      <c r="AL34">
        <v>0.867949390230769</v>
      </c>
      <c r="AM34" t="s">
        <v>3725</v>
      </c>
    </row>
    <row r="35" spans="1:39" x14ac:dyDescent="0.25">
      <c r="A35" t="s">
        <v>3741</v>
      </c>
      <c r="B35" t="s">
        <v>3849</v>
      </c>
      <c r="C35" t="s">
        <v>3850</v>
      </c>
      <c r="D35">
        <v>161</v>
      </c>
      <c r="E35">
        <v>28620</v>
      </c>
      <c r="F35">
        <v>2668266</v>
      </c>
      <c r="G35">
        <v>76231</v>
      </c>
      <c r="H35">
        <v>44.966656247915303</v>
      </c>
      <c r="I35">
        <v>6.7347108571634104E-2</v>
      </c>
      <c r="J35">
        <v>4.5839827308868701E-2</v>
      </c>
      <c r="K35">
        <v>-0.65920475934940304</v>
      </c>
      <c r="L35" t="s">
        <v>45499</v>
      </c>
      <c r="M35">
        <v>2884</v>
      </c>
      <c r="N35">
        <v>280.55201109569998</v>
      </c>
      <c r="O35">
        <v>90.970540418384005</v>
      </c>
      <c r="P35">
        <v>11</v>
      </c>
      <c r="Q35">
        <v>95.3</v>
      </c>
      <c r="R35">
        <v>1.9</v>
      </c>
      <c r="S35">
        <v>85.8</v>
      </c>
      <c r="T35" t="s">
        <v>3839</v>
      </c>
      <c r="U35" t="s">
        <v>3851</v>
      </c>
      <c r="V35" t="s">
        <v>3725</v>
      </c>
      <c r="W35" t="s">
        <v>3725</v>
      </c>
      <c r="X35" t="s">
        <v>3725</v>
      </c>
      <c r="Y35" t="s">
        <v>3725</v>
      </c>
      <c r="Z35" t="s">
        <v>3725</v>
      </c>
      <c r="AA35" t="s">
        <v>3725</v>
      </c>
      <c r="AB35" t="s">
        <v>3725</v>
      </c>
      <c r="AC35" t="s">
        <v>3725</v>
      </c>
      <c r="AD35" t="s">
        <v>3725</v>
      </c>
      <c r="AE35" t="s">
        <v>3725</v>
      </c>
      <c r="AF35" t="s">
        <v>3851</v>
      </c>
      <c r="AG35" t="s">
        <v>3852</v>
      </c>
      <c r="AH35" t="s">
        <v>3727</v>
      </c>
      <c r="AI35" t="s">
        <v>3725</v>
      </c>
      <c r="AJ35">
        <v>93.57</v>
      </c>
      <c r="AK35">
        <v>11</v>
      </c>
      <c r="AL35">
        <v>0.79686263452038097</v>
      </c>
      <c r="AM35" t="s">
        <v>3725</v>
      </c>
    </row>
    <row r="36" spans="1:39" x14ac:dyDescent="0.25">
      <c r="A36" t="s">
        <v>3741</v>
      </c>
      <c r="B36" t="s">
        <v>3853</v>
      </c>
      <c r="C36" t="s">
        <v>3854</v>
      </c>
      <c r="D36">
        <v>553</v>
      </c>
      <c r="E36">
        <v>5439</v>
      </c>
      <c r="F36">
        <v>2860402</v>
      </c>
      <c r="G36">
        <v>22328</v>
      </c>
      <c r="H36">
        <v>51.357361657557199</v>
      </c>
      <c r="I36">
        <v>0.10033554724126099</v>
      </c>
      <c r="J36">
        <v>0.23382824141421499</v>
      </c>
      <c r="K36">
        <v>-0.57331776120743805</v>
      </c>
      <c r="L36" t="s">
        <v>45499</v>
      </c>
      <c r="M36">
        <v>3094</v>
      </c>
      <c r="N36">
        <v>275.41758241758203</v>
      </c>
      <c r="O36">
        <v>89.372962261947706</v>
      </c>
      <c r="P36">
        <v>11</v>
      </c>
      <c r="Q36">
        <v>64.2</v>
      </c>
      <c r="R36">
        <v>1.9</v>
      </c>
      <c r="S36">
        <v>54.7</v>
      </c>
      <c r="T36" t="s">
        <v>3754</v>
      </c>
      <c r="U36" t="s">
        <v>3855</v>
      </c>
      <c r="V36" t="s">
        <v>3725</v>
      </c>
      <c r="W36" t="s">
        <v>3725</v>
      </c>
      <c r="X36" t="s">
        <v>3725</v>
      </c>
      <c r="Y36" t="s">
        <v>3725</v>
      </c>
      <c r="Z36" t="s">
        <v>3725</v>
      </c>
      <c r="AA36" t="s">
        <v>3856</v>
      </c>
      <c r="AB36">
        <v>95</v>
      </c>
      <c r="AC36" t="s">
        <v>3857</v>
      </c>
      <c r="AD36">
        <v>76.61</v>
      </c>
      <c r="AE36">
        <v>0.06</v>
      </c>
      <c r="AF36" t="s">
        <v>3855</v>
      </c>
      <c r="AG36" t="s">
        <v>3736</v>
      </c>
      <c r="AH36" t="s">
        <v>3727</v>
      </c>
      <c r="AI36" t="s">
        <v>3725</v>
      </c>
      <c r="AJ36">
        <v>59.05</v>
      </c>
      <c r="AK36">
        <v>11</v>
      </c>
      <c r="AL36">
        <v>0.82036308088823695</v>
      </c>
      <c r="AM36" t="s">
        <v>3725</v>
      </c>
    </row>
    <row r="37" spans="1:39" x14ac:dyDescent="0.25">
      <c r="A37" t="s">
        <v>3720</v>
      </c>
      <c r="B37" t="s">
        <v>3858</v>
      </c>
      <c r="C37" t="s">
        <v>3859</v>
      </c>
      <c r="D37">
        <v>325</v>
      </c>
      <c r="E37">
        <v>23212</v>
      </c>
      <c r="F37">
        <v>4956163</v>
      </c>
      <c r="G37">
        <v>103859</v>
      </c>
      <c r="H37">
        <v>60.161802588010097</v>
      </c>
      <c r="I37">
        <v>2.4050863541009399E-2</v>
      </c>
      <c r="J37">
        <v>0.56252823457088597</v>
      </c>
      <c r="K37">
        <v>-0.166932901684827</v>
      </c>
      <c r="L37" t="s">
        <v>45498</v>
      </c>
      <c r="M37">
        <v>4410</v>
      </c>
      <c r="N37">
        <v>332.40748299319699</v>
      </c>
      <c r="O37">
        <v>88.7329775069948</v>
      </c>
      <c r="P37">
        <v>11</v>
      </c>
      <c r="Q37">
        <v>93.4</v>
      </c>
      <c r="R37">
        <v>3.8</v>
      </c>
      <c r="S37">
        <v>74.400000000000006</v>
      </c>
      <c r="T37" t="s">
        <v>3780</v>
      </c>
      <c r="U37" t="s">
        <v>3860</v>
      </c>
      <c r="V37" t="s">
        <v>3725</v>
      </c>
      <c r="W37" t="s">
        <v>3725</v>
      </c>
      <c r="X37" t="s">
        <v>3725</v>
      </c>
      <c r="Y37" t="s">
        <v>3725</v>
      </c>
      <c r="Z37" t="s">
        <v>3725</v>
      </c>
      <c r="AA37" t="s">
        <v>3725</v>
      </c>
      <c r="AB37" t="s">
        <v>3725</v>
      </c>
      <c r="AC37" t="s">
        <v>3725</v>
      </c>
      <c r="AD37" t="s">
        <v>3725</v>
      </c>
      <c r="AE37" t="s">
        <v>3725</v>
      </c>
      <c r="AF37" t="s">
        <v>3860</v>
      </c>
      <c r="AG37" t="s">
        <v>3761</v>
      </c>
      <c r="AH37" t="s">
        <v>3727</v>
      </c>
      <c r="AI37" t="s">
        <v>3725</v>
      </c>
      <c r="AJ37">
        <v>86.5</v>
      </c>
      <c r="AK37">
        <v>11</v>
      </c>
      <c r="AL37">
        <v>0.69856426243746095</v>
      </c>
      <c r="AM37" t="s">
        <v>3725</v>
      </c>
    </row>
    <row r="38" spans="1:39" x14ac:dyDescent="0.25">
      <c r="A38" t="s">
        <v>3720</v>
      </c>
      <c r="B38" t="s">
        <v>3858</v>
      </c>
      <c r="C38" t="s">
        <v>3861</v>
      </c>
      <c r="D38">
        <v>946</v>
      </c>
      <c r="E38">
        <v>4245</v>
      </c>
      <c r="F38">
        <v>3418699</v>
      </c>
      <c r="G38">
        <v>20175</v>
      </c>
      <c r="H38">
        <v>60.1971393211277</v>
      </c>
      <c r="I38">
        <v>3.3521523831141598E-2</v>
      </c>
      <c r="J38">
        <v>0.14562972342986399</v>
      </c>
      <c r="K38">
        <v>-0.59041403941972703</v>
      </c>
      <c r="L38" t="s">
        <v>45499</v>
      </c>
      <c r="M38">
        <v>3878</v>
      </c>
      <c r="N38">
        <v>261.076328004125</v>
      </c>
      <c r="O38">
        <v>88.845552065273907</v>
      </c>
      <c r="P38">
        <v>11</v>
      </c>
      <c r="Q38">
        <v>67.900000000000006</v>
      </c>
      <c r="R38">
        <v>2.8</v>
      </c>
      <c r="S38">
        <v>53.9</v>
      </c>
      <c r="T38" t="s">
        <v>3780</v>
      </c>
      <c r="U38" t="s">
        <v>3860</v>
      </c>
      <c r="V38" t="s">
        <v>3725</v>
      </c>
      <c r="W38" t="s">
        <v>3725</v>
      </c>
      <c r="X38" t="s">
        <v>3725</v>
      </c>
      <c r="Y38" t="s">
        <v>3725</v>
      </c>
      <c r="Z38" t="s">
        <v>3725</v>
      </c>
      <c r="AA38" t="s">
        <v>3725</v>
      </c>
      <c r="AB38" t="s">
        <v>3725</v>
      </c>
      <c r="AC38" t="s">
        <v>3725</v>
      </c>
      <c r="AD38" t="s">
        <v>3725</v>
      </c>
      <c r="AE38" t="s">
        <v>3725</v>
      </c>
      <c r="AF38" t="s">
        <v>3860</v>
      </c>
      <c r="AG38" t="s">
        <v>3761</v>
      </c>
      <c r="AH38" t="s">
        <v>3727</v>
      </c>
      <c r="AI38" t="s">
        <v>3725</v>
      </c>
      <c r="AJ38">
        <v>55.48</v>
      </c>
      <c r="AK38">
        <v>11</v>
      </c>
      <c r="AL38">
        <v>0.70214451703611802</v>
      </c>
      <c r="AM38" t="s">
        <v>3725</v>
      </c>
    </row>
    <row r="39" spans="1:39" x14ac:dyDescent="0.25">
      <c r="A39" t="s">
        <v>3741</v>
      </c>
      <c r="B39" t="s">
        <v>3858</v>
      </c>
      <c r="C39" t="s">
        <v>3862</v>
      </c>
      <c r="D39">
        <v>180</v>
      </c>
      <c r="E39">
        <v>72828</v>
      </c>
      <c r="F39">
        <v>5279423</v>
      </c>
      <c r="G39">
        <v>670661</v>
      </c>
      <c r="H39">
        <v>60.220027832587</v>
      </c>
      <c r="I39">
        <v>8.0501221440297498E-3</v>
      </c>
      <c r="J39">
        <v>0.63807100372098002</v>
      </c>
      <c r="K39">
        <v>-0.36440202213838702</v>
      </c>
      <c r="L39" t="s">
        <v>45499</v>
      </c>
      <c r="M39">
        <v>4525</v>
      </c>
      <c r="N39">
        <v>345.39116022099398</v>
      </c>
      <c r="O39">
        <v>88.810557517364998</v>
      </c>
      <c r="P39">
        <v>11</v>
      </c>
      <c r="Q39">
        <v>95.3</v>
      </c>
      <c r="R39">
        <v>3.8</v>
      </c>
      <c r="S39">
        <v>76.3</v>
      </c>
      <c r="T39" t="s">
        <v>3780</v>
      </c>
      <c r="U39" t="s">
        <v>3860</v>
      </c>
      <c r="V39" t="s">
        <v>3725</v>
      </c>
      <c r="W39" t="s">
        <v>3725</v>
      </c>
      <c r="X39" t="s">
        <v>3725</v>
      </c>
      <c r="Y39" t="s">
        <v>3725</v>
      </c>
      <c r="Z39" t="s">
        <v>3725</v>
      </c>
      <c r="AA39" t="s">
        <v>3725</v>
      </c>
      <c r="AB39" t="s">
        <v>3725</v>
      </c>
      <c r="AC39" t="s">
        <v>3725</v>
      </c>
      <c r="AD39" t="s">
        <v>3725</v>
      </c>
      <c r="AE39" t="s">
        <v>3725</v>
      </c>
      <c r="AF39" t="s">
        <v>3860</v>
      </c>
      <c r="AG39" t="s">
        <v>3761</v>
      </c>
      <c r="AH39" t="s">
        <v>3727</v>
      </c>
      <c r="AI39" t="s">
        <v>3725</v>
      </c>
      <c r="AJ39">
        <v>91.36</v>
      </c>
      <c r="AK39">
        <v>11</v>
      </c>
      <c r="AL39">
        <v>0.69980642401191995</v>
      </c>
      <c r="AM39" t="s">
        <v>3725</v>
      </c>
    </row>
    <row r="40" spans="1:39" x14ac:dyDescent="0.25">
      <c r="A40" t="s">
        <v>3741</v>
      </c>
      <c r="B40" t="s">
        <v>3863</v>
      </c>
      <c r="C40" t="s">
        <v>3864</v>
      </c>
      <c r="D40">
        <v>1094</v>
      </c>
      <c r="E40">
        <v>8746</v>
      </c>
      <c r="F40">
        <v>7849877</v>
      </c>
      <c r="G40">
        <v>48465</v>
      </c>
      <c r="H40">
        <v>52.009974169022001</v>
      </c>
      <c r="I40">
        <v>6.0192025938750303E-2</v>
      </c>
      <c r="J40">
        <v>-6.5275126698653499E-2</v>
      </c>
      <c r="K40">
        <v>-3.5889123843491501E-2</v>
      </c>
      <c r="L40" t="s">
        <v>45498</v>
      </c>
      <c r="M40">
        <v>7703</v>
      </c>
      <c r="N40">
        <v>285.16084642347101</v>
      </c>
      <c r="O40">
        <v>83.947582872954499</v>
      </c>
      <c r="P40">
        <v>11</v>
      </c>
      <c r="Q40">
        <v>90.6</v>
      </c>
      <c r="R40">
        <v>5.7</v>
      </c>
      <c r="S40">
        <v>62.099999999999902</v>
      </c>
      <c r="T40" t="s">
        <v>3865</v>
      </c>
      <c r="U40" t="s">
        <v>3866</v>
      </c>
      <c r="V40" t="s">
        <v>3725</v>
      </c>
      <c r="W40" t="s">
        <v>3725</v>
      </c>
      <c r="X40" t="s">
        <v>3725</v>
      </c>
      <c r="Y40" t="s">
        <v>3725</v>
      </c>
      <c r="Z40" t="s">
        <v>3725</v>
      </c>
      <c r="AA40" t="s">
        <v>3725</v>
      </c>
      <c r="AB40" t="s">
        <v>3725</v>
      </c>
      <c r="AC40" t="s">
        <v>3725</v>
      </c>
      <c r="AD40" t="s">
        <v>3725</v>
      </c>
      <c r="AE40" t="s">
        <v>3725</v>
      </c>
      <c r="AF40" t="s">
        <v>3866</v>
      </c>
      <c r="AG40" t="s">
        <v>3761</v>
      </c>
      <c r="AH40" t="s">
        <v>3727</v>
      </c>
      <c r="AI40" t="s">
        <v>3725</v>
      </c>
      <c r="AJ40">
        <v>77.08</v>
      </c>
      <c r="AK40">
        <v>11</v>
      </c>
      <c r="AL40">
        <v>0.83504645732161797</v>
      </c>
      <c r="AM40" t="s">
        <v>3725</v>
      </c>
    </row>
    <row r="41" spans="1:39" x14ac:dyDescent="0.25">
      <c r="A41" t="s">
        <v>3741</v>
      </c>
      <c r="B41" t="s">
        <v>3867</v>
      </c>
      <c r="C41" t="s">
        <v>3868</v>
      </c>
      <c r="D41">
        <v>151</v>
      </c>
      <c r="E41">
        <v>34013</v>
      </c>
      <c r="F41">
        <v>2793004</v>
      </c>
      <c r="G41">
        <v>106206</v>
      </c>
      <c r="H41">
        <v>63.007965616948603</v>
      </c>
      <c r="I41">
        <v>6.2656551870315901E-3</v>
      </c>
      <c r="J41">
        <v>-0.26167523290800399</v>
      </c>
      <c r="K41">
        <v>-0.38260182793274</v>
      </c>
      <c r="L41" t="s">
        <v>45498</v>
      </c>
      <c r="M41">
        <v>2869</v>
      </c>
      <c r="N41">
        <v>295.67793656326199</v>
      </c>
      <c r="O41">
        <v>91.116947917009696</v>
      </c>
      <c r="P41">
        <v>11</v>
      </c>
      <c r="Q41">
        <v>99.1</v>
      </c>
      <c r="R41">
        <v>1.9</v>
      </c>
      <c r="S41">
        <v>89.6</v>
      </c>
      <c r="T41" t="s">
        <v>3839</v>
      </c>
      <c r="U41" t="s">
        <v>3869</v>
      </c>
      <c r="V41" t="s">
        <v>3725</v>
      </c>
      <c r="W41" t="s">
        <v>3725</v>
      </c>
      <c r="X41" t="s">
        <v>3725</v>
      </c>
      <c r="Y41" t="s">
        <v>3725</v>
      </c>
      <c r="Z41" t="s">
        <v>3725</v>
      </c>
      <c r="AA41" t="s">
        <v>3725</v>
      </c>
      <c r="AB41" t="s">
        <v>3725</v>
      </c>
      <c r="AC41" t="s">
        <v>3725</v>
      </c>
      <c r="AD41" t="s">
        <v>3725</v>
      </c>
      <c r="AE41" t="s">
        <v>3725</v>
      </c>
      <c r="AF41" t="s">
        <v>3869</v>
      </c>
      <c r="AG41" t="s">
        <v>3761</v>
      </c>
      <c r="AH41" t="s">
        <v>3727</v>
      </c>
      <c r="AI41" t="s">
        <v>3725</v>
      </c>
      <c r="AJ41">
        <v>92.37</v>
      </c>
      <c r="AK41">
        <v>11</v>
      </c>
      <c r="AL41">
        <v>0.77149379149439701</v>
      </c>
      <c r="AM41" t="s">
        <v>3725</v>
      </c>
    </row>
    <row r="42" spans="1:39" x14ac:dyDescent="0.25">
      <c r="A42" t="s">
        <v>3741</v>
      </c>
      <c r="B42" t="s">
        <v>3870</v>
      </c>
      <c r="C42" t="s">
        <v>3871</v>
      </c>
      <c r="D42">
        <v>525</v>
      </c>
      <c r="E42">
        <v>5357</v>
      </c>
      <c r="F42">
        <v>2623136</v>
      </c>
      <c r="G42">
        <v>17392</v>
      </c>
      <c r="H42">
        <v>34.607469837629402</v>
      </c>
      <c r="I42">
        <v>8.7605065082405106E-2</v>
      </c>
      <c r="J42">
        <v>-5.3425805875957397E-2</v>
      </c>
      <c r="K42">
        <v>-0.21226174479037599</v>
      </c>
      <c r="L42" t="s">
        <v>45499</v>
      </c>
      <c r="M42">
        <v>2895</v>
      </c>
      <c r="N42">
        <v>271.18203799654498</v>
      </c>
      <c r="O42">
        <v>89.786271089261007</v>
      </c>
      <c r="P42">
        <v>11</v>
      </c>
      <c r="Q42">
        <v>62.3</v>
      </c>
      <c r="R42">
        <v>0.9</v>
      </c>
      <c r="S42">
        <v>57.8</v>
      </c>
      <c r="T42" t="s">
        <v>3872</v>
      </c>
      <c r="U42" t="s">
        <v>3873</v>
      </c>
      <c r="V42" t="s">
        <v>3725</v>
      </c>
      <c r="W42" t="s">
        <v>3725</v>
      </c>
      <c r="X42" t="s">
        <v>3725</v>
      </c>
      <c r="Y42" t="s">
        <v>3725</v>
      </c>
      <c r="Z42" t="s">
        <v>3725</v>
      </c>
      <c r="AA42" t="s">
        <v>3725</v>
      </c>
      <c r="AB42" t="s">
        <v>3725</v>
      </c>
      <c r="AC42" t="s">
        <v>3725</v>
      </c>
      <c r="AD42" t="s">
        <v>3725</v>
      </c>
      <c r="AE42" t="s">
        <v>3725</v>
      </c>
      <c r="AF42" t="s">
        <v>3873</v>
      </c>
      <c r="AG42" t="s">
        <v>3726</v>
      </c>
      <c r="AH42" t="s">
        <v>3727</v>
      </c>
      <c r="AI42" t="s">
        <v>3874</v>
      </c>
      <c r="AJ42">
        <v>61.48</v>
      </c>
      <c r="AK42">
        <v>11</v>
      </c>
      <c r="AL42">
        <v>0.92246326056073502</v>
      </c>
      <c r="AM42" t="s">
        <v>3725</v>
      </c>
    </row>
    <row r="43" spans="1:39" x14ac:dyDescent="0.25">
      <c r="A43" t="s">
        <v>3741</v>
      </c>
      <c r="B43" t="s">
        <v>3875</v>
      </c>
      <c r="C43" t="s">
        <v>3876</v>
      </c>
      <c r="D43">
        <v>643</v>
      </c>
      <c r="E43">
        <v>4832</v>
      </c>
      <c r="F43">
        <v>2971751</v>
      </c>
      <c r="G43">
        <v>22956</v>
      </c>
      <c r="H43">
        <v>64.092314598363004</v>
      </c>
      <c r="I43">
        <v>6.10078031436685E-2</v>
      </c>
      <c r="J43">
        <v>-8.6104425767484394E-2</v>
      </c>
      <c r="K43">
        <v>-0.35151773004450398</v>
      </c>
      <c r="L43" t="s">
        <v>45499</v>
      </c>
      <c r="M43">
        <v>3138</v>
      </c>
      <c r="N43">
        <v>283.48757170172001</v>
      </c>
      <c r="O43">
        <v>89.804024630596501</v>
      </c>
      <c r="P43">
        <v>11</v>
      </c>
      <c r="Q43">
        <v>82.1</v>
      </c>
      <c r="R43">
        <v>5.7</v>
      </c>
      <c r="S43">
        <v>53.599999999999902</v>
      </c>
      <c r="T43" t="s">
        <v>3797</v>
      </c>
      <c r="U43" t="s">
        <v>3877</v>
      </c>
      <c r="V43" t="s">
        <v>3725</v>
      </c>
      <c r="W43" t="s">
        <v>3725</v>
      </c>
      <c r="X43" t="s">
        <v>3725</v>
      </c>
      <c r="Y43" t="s">
        <v>3725</v>
      </c>
      <c r="Z43" t="s">
        <v>3725</v>
      </c>
      <c r="AA43" t="s">
        <v>3878</v>
      </c>
      <c r="AB43">
        <v>95</v>
      </c>
      <c r="AC43" t="s">
        <v>3879</v>
      </c>
      <c r="AD43">
        <v>77.28</v>
      </c>
      <c r="AE43">
        <v>0.14000000000000001</v>
      </c>
      <c r="AF43" t="s">
        <v>3877</v>
      </c>
      <c r="AG43" t="s">
        <v>3736</v>
      </c>
      <c r="AH43" t="s">
        <v>3727</v>
      </c>
      <c r="AI43" t="s">
        <v>3725</v>
      </c>
      <c r="AJ43">
        <v>69.599999999999994</v>
      </c>
      <c r="AK43">
        <v>11</v>
      </c>
      <c r="AL43">
        <v>0.90173033740984698</v>
      </c>
      <c r="AM43" t="s">
        <v>3725</v>
      </c>
    </row>
    <row r="44" spans="1:39" x14ac:dyDescent="0.25">
      <c r="A44" t="s">
        <v>3741</v>
      </c>
      <c r="B44" t="s">
        <v>3880</v>
      </c>
      <c r="C44" t="s">
        <v>3881</v>
      </c>
      <c r="D44">
        <v>974</v>
      </c>
      <c r="E44">
        <v>3682</v>
      </c>
      <c r="F44">
        <v>3248474</v>
      </c>
      <c r="G44">
        <v>13031</v>
      </c>
      <c r="H44">
        <v>64.706012730900696</v>
      </c>
      <c r="I44">
        <v>7.7513318561269001E-2</v>
      </c>
      <c r="J44">
        <v>0.19581742356412399</v>
      </c>
      <c r="K44">
        <v>-0.41848521956954798</v>
      </c>
      <c r="L44" t="s">
        <v>45499</v>
      </c>
      <c r="M44">
        <v>4013</v>
      </c>
      <c r="N44">
        <v>248.457513082481</v>
      </c>
      <c r="O44">
        <v>92.079542579069397</v>
      </c>
      <c r="P44">
        <v>11</v>
      </c>
      <c r="Q44">
        <v>55.7</v>
      </c>
      <c r="R44">
        <v>0.9</v>
      </c>
      <c r="S44">
        <v>51.2</v>
      </c>
      <c r="T44" t="s">
        <v>3839</v>
      </c>
      <c r="U44" t="s">
        <v>3882</v>
      </c>
      <c r="V44" t="s">
        <v>3725</v>
      </c>
      <c r="W44" t="s">
        <v>3725</v>
      </c>
      <c r="X44" t="s">
        <v>3725</v>
      </c>
      <c r="Y44" t="s">
        <v>3725</v>
      </c>
      <c r="Z44" t="s">
        <v>3725</v>
      </c>
      <c r="AA44" t="s">
        <v>3883</v>
      </c>
      <c r="AB44">
        <v>95</v>
      </c>
      <c r="AC44" t="s">
        <v>3884</v>
      </c>
      <c r="AD44">
        <v>76.39</v>
      </c>
      <c r="AE44">
        <v>0.11</v>
      </c>
      <c r="AF44" t="s">
        <v>3882</v>
      </c>
      <c r="AG44" t="s">
        <v>3736</v>
      </c>
      <c r="AH44" t="s">
        <v>3727</v>
      </c>
      <c r="AI44" t="s">
        <v>3885</v>
      </c>
      <c r="AJ44">
        <v>47.6</v>
      </c>
      <c r="AK44">
        <v>11</v>
      </c>
      <c r="AL44">
        <v>0.94719035651477801</v>
      </c>
      <c r="AM44" t="s">
        <v>3725</v>
      </c>
    </row>
    <row r="45" spans="1:39" x14ac:dyDescent="0.25">
      <c r="A45" t="s">
        <v>3741</v>
      </c>
      <c r="B45" t="s">
        <v>3886</v>
      </c>
      <c r="C45" t="s">
        <v>3887</v>
      </c>
      <c r="D45">
        <v>628</v>
      </c>
      <c r="E45">
        <v>2870</v>
      </c>
      <c r="F45">
        <v>1605968</v>
      </c>
      <c r="G45">
        <v>13213</v>
      </c>
      <c r="H45">
        <v>49.216049136720002</v>
      </c>
      <c r="I45">
        <v>5.9590228447889297E-2</v>
      </c>
      <c r="J45">
        <v>-0.18395888632757801</v>
      </c>
      <c r="K45">
        <v>-0.52748125859823802</v>
      </c>
      <c r="L45" t="s">
        <v>45499</v>
      </c>
      <c r="M45">
        <v>2243</v>
      </c>
      <c r="N45">
        <v>218.983058403923</v>
      </c>
      <c r="O45">
        <v>91.753820748607694</v>
      </c>
      <c r="P45">
        <v>11</v>
      </c>
      <c r="Q45">
        <v>73.599999999999994</v>
      </c>
      <c r="R45">
        <v>4.7</v>
      </c>
      <c r="S45">
        <v>50.099999999999902</v>
      </c>
      <c r="T45" t="s">
        <v>3839</v>
      </c>
      <c r="U45" t="s">
        <v>3888</v>
      </c>
      <c r="V45" t="s">
        <v>3725</v>
      </c>
      <c r="W45" t="s">
        <v>3725</v>
      </c>
      <c r="X45" t="s">
        <v>3725</v>
      </c>
      <c r="Y45" t="s">
        <v>3725</v>
      </c>
      <c r="Z45" t="s">
        <v>3725</v>
      </c>
      <c r="AA45" t="s">
        <v>3889</v>
      </c>
      <c r="AB45">
        <v>95</v>
      </c>
      <c r="AC45" t="s">
        <v>3890</v>
      </c>
      <c r="AD45">
        <v>94.11</v>
      </c>
      <c r="AE45">
        <v>0.93</v>
      </c>
      <c r="AF45" t="s">
        <v>3888</v>
      </c>
      <c r="AG45" t="s">
        <v>3736</v>
      </c>
      <c r="AH45" t="s">
        <v>3727</v>
      </c>
      <c r="AI45" t="s">
        <v>3891</v>
      </c>
      <c r="AJ45">
        <v>62.33</v>
      </c>
      <c r="AK45">
        <v>11</v>
      </c>
      <c r="AL45">
        <v>0.98824500687919403</v>
      </c>
      <c r="AM45" t="s">
        <v>3738</v>
      </c>
    </row>
    <row r="46" spans="1:39" x14ac:dyDescent="0.25">
      <c r="A46" t="s">
        <v>3741</v>
      </c>
      <c r="B46" t="s">
        <v>3892</v>
      </c>
      <c r="C46" t="s">
        <v>3893</v>
      </c>
      <c r="D46">
        <v>619</v>
      </c>
      <c r="E46">
        <v>5149</v>
      </c>
      <c r="F46">
        <v>2607829</v>
      </c>
      <c r="G46">
        <v>19326</v>
      </c>
      <c r="H46">
        <v>50.1228799894471</v>
      </c>
      <c r="I46">
        <v>5.3799539770437402E-2</v>
      </c>
      <c r="J46">
        <v>-0.17129274381291901</v>
      </c>
      <c r="K46">
        <v>-0.33012739196285101</v>
      </c>
      <c r="L46" t="s">
        <v>45498</v>
      </c>
      <c r="M46">
        <v>2987</v>
      </c>
      <c r="N46">
        <v>251.03548711081299</v>
      </c>
      <c r="O46">
        <v>86.260602209730706</v>
      </c>
      <c r="P46">
        <v>11</v>
      </c>
      <c r="Q46">
        <v>86.8</v>
      </c>
      <c r="R46">
        <v>1.9</v>
      </c>
      <c r="S46">
        <v>77.3</v>
      </c>
      <c r="T46" t="s">
        <v>3894</v>
      </c>
      <c r="U46" t="s">
        <v>3895</v>
      </c>
      <c r="V46" t="s">
        <v>3725</v>
      </c>
      <c r="W46" t="s">
        <v>3725</v>
      </c>
      <c r="X46" t="s">
        <v>3725</v>
      </c>
      <c r="Y46" t="s">
        <v>3725</v>
      </c>
      <c r="Z46" t="s">
        <v>3725</v>
      </c>
      <c r="AA46" t="s">
        <v>3896</v>
      </c>
      <c r="AB46">
        <v>95</v>
      </c>
      <c r="AC46" t="s">
        <v>3897</v>
      </c>
      <c r="AD46">
        <v>85.91</v>
      </c>
      <c r="AE46">
        <v>0.73</v>
      </c>
      <c r="AF46" t="s">
        <v>3895</v>
      </c>
      <c r="AG46" t="s">
        <v>3736</v>
      </c>
      <c r="AH46" t="s">
        <v>3727</v>
      </c>
      <c r="AI46" t="s">
        <v>3898</v>
      </c>
      <c r="AJ46">
        <v>79.86</v>
      </c>
      <c r="AK46">
        <v>11</v>
      </c>
      <c r="AL46">
        <v>0.97180456566110396</v>
      </c>
      <c r="AM46" t="s">
        <v>3738</v>
      </c>
    </row>
    <row r="47" spans="1:39" x14ac:dyDescent="0.25">
      <c r="A47" t="s">
        <v>3741</v>
      </c>
      <c r="B47" t="s">
        <v>3899</v>
      </c>
      <c r="C47" t="s">
        <v>3900</v>
      </c>
      <c r="D47">
        <v>479</v>
      </c>
      <c r="E47">
        <v>12159</v>
      </c>
      <c r="F47">
        <v>4005188</v>
      </c>
      <c r="G47">
        <v>47094</v>
      </c>
      <c r="H47">
        <v>34.775745857622603</v>
      </c>
      <c r="I47">
        <v>7.4678142449243298E-2</v>
      </c>
      <c r="J47">
        <v>-0.15565386830017</v>
      </c>
      <c r="K47">
        <v>-0.469614761245987</v>
      </c>
      <c r="L47" t="s">
        <v>45498</v>
      </c>
      <c r="M47">
        <v>3860</v>
      </c>
      <c r="N47">
        <v>306.59326424870397</v>
      </c>
      <c r="O47">
        <v>88.643779018612804</v>
      </c>
      <c r="P47">
        <v>11</v>
      </c>
      <c r="Q47">
        <v>86.8</v>
      </c>
      <c r="R47">
        <v>1.9</v>
      </c>
      <c r="S47">
        <v>77.3</v>
      </c>
      <c r="T47" t="s">
        <v>3774</v>
      </c>
      <c r="U47" t="s">
        <v>3901</v>
      </c>
      <c r="V47" t="s">
        <v>3725</v>
      </c>
      <c r="W47" t="s">
        <v>3725</v>
      </c>
      <c r="X47" t="s">
        <v>3725</v>
      </c>
      <c r="Y47" t="s">
        <v>3725</v>
      </c>
      <c r="Z47" t="s">
        <v>3725</v>
      </c>
      <c r="AA47" t="s">
        <v>3902</v>
      </c>
      <c r="AB47">
        <v>95</v>
      </c>
      <c r="AC47" t="s">
        <v>3903</v>
      </c>
      <c r="AD47">
        <v>75.64</v>
      </c>
      <c r="AE47">
        <v>7.0000000000000007E-2</v>
      </c>
      <c r="AF47" t="s">
        <v>3901</v>
      </c>
      <c r="AG47" t="s">
        <v>3736</v>
      </c>
      <c r="AH47" t="s">
        <v>3727</v>
      </c>
      <c r="AI47" t="s">
        <v>3725</v>
      </c>
      <c r="AJ47">
        <v>81.25</v>
      </c>
      <c r="AK47">
        <v>11</v>
      </c>
      <c r="AL47">
        <v>0.87971472896490399</v>
      </c>
      <c r="AM47" t="s">
        <v>3725</v>
      </c>
    </row>
    <row r="48" spans="1:39" x14ac:dyDescent="0.25">
      <c r="A48" t="s">
        <v>3741</v>
      </c>
      <c r="B48" t="s">
        <v>3904</v>
      </c>
      <c r="C48" t="s">
        <v>3905</v>
      </c>
      <c r="D48">
        <v>450</v>
      </c>
      <c r="E48">
        <v>7644</v>
      </c>
      <c r="F48">
        <v>2904231</v>
      </c>
      <c r="G48">
        <v>33616</v>
      </c>
      <c r="H48">
        <v>67.350634298717907</v>
      </c>
      <c r="I48">
        <v>4.7620178973366699E-2</v>
      </c>
      <c r="J48">
        <v>0.17423152547675899</v>
      </c>
      <c r="K48">
        <v>8.3314613910587601E-3</v>
      </c>
      <c r="L48" t="s">
        <v>45499</v>
      </c>
      <c r="M48">
        <v>3249</v>
      </c>
      <c r="N48">
        <v>277.92736226531201</v>
      </c>
      <c r="O48">
        <v>93.276257983610805</v>
      </c>
      <c r="P48">
        <v>11</v>
      </c>
      <c r="Q48">
        <v>81.099999999999994</v>
      </c>
      <c r="R48">
        <v>2.8</v>
      </c>
      <c r="S48">
        <v>67.099999999999994</v>
      </c>
      <c r="T48" t="s">
        <v>3906</v>
      </c>
      <c r="U48" t="s">
        <v>3907</v>
      </c>
      <c r="V48" t="s">
        <v>3725</v>
      </c>
      <c r="W48" t="s">
        <v>3725</v>
      </c>
      <c r="X48" t="s">
        <v>3725</v>
      </c>
      <c r="Y48" t="s">
        <v>3725</v>
      </c>
      <c r="Z48" t="s">
        <v>3725</v>
      </c>
      <c r="AA48" t="s">
        <v>3908</v>
      </c>
      <c r="AB48">
        <v>95</v>
      </c>
      <c r="AC48" t="s">
        <v>3909</v>
      </c>
      <c r="AD48">
        <v>85.22</v>
      </c>
      <c r="AE48">
        <v>0.71</v>
      </c>
      <c r="AF48" t="s">
        <v>3907</v>
      </c>
      <c r="AG48" t="s">
        <v>3736</v>
      </c>
      <c r="AH48" t="s">
        <v>3727</v>
      </c>
      <c r="AI48" t="s">
        <v>3725</v>
      </c>
      <c r="AJ48">
        <v>75.77</v>
      </c>
      <c r="AK48">
        <v>11</v>
      </c>
      <c r="AL48">
        <v>0.97383510425771003</v>
      </c>
      <c r="AM48" t="s">
        <v>3738</v>
      </c>
    </row>
    <row r="49" spans="1:39" x14ac:dyDescent="0.25">
      <c r="A49" t="s">
        <v>3741</v>
      </c>
      <c r="B49" t="s">
        <v>3910</v>
      </c>
      <c r="C49" t="s">
        <v>3911</v>
      </c>
      <c r="D49">
        <v>574</v>
      </c>
      <c r="E49">
        <v>5361</v>
      </c>
      <c r="F49">
        <v>2868217</v>
      </c>
      <c r="G49">
        <v>21273</v>
      </c>
      <c r="H49">
        <v>60.291602762273499</v>
      </c>
      <c r="I49">
        <v>4.3511352174538998E-2</v>
      </c>
      <c r="J49">
        <v>-4.2907683713700497E-2</v>
      </c>
      <c r="K49">
        <v>-0.52602326935183497</v>
      </c>
      <c r="L49" t="s">
        <v>45499</v>
      </c>
      <c r="M49">
        <v>3010</v>
      </c>
      <c r="N49">
        <v>294.21262458471699</v>
      </c>
      <c r="O49">
        <v>92.626882833481503</v>
      </c>
      <c r="P49">
        <v>11</v>
      </c>
      <c r="Q49">
        <v>62.3</v>
      </c>
      <c r="R49">
        <v>0</v>
      </c>
      <c r="S49">
        <v>62.3</v>
      </c>
      <c r="T49" t="s">
        <v>3780</v>
      </c>
      <c r="U49" t="s">
        <v>3912</v>
      </c>
      <c r="V49" t="s">
        <v>3725</v>
      </c>
      <c r="W49" t="s">
        <v>3725</v>
      </c>
      <c r="X49" t="s">
        <v>3725</v>
      </c>
      <c r="Y49" t="s">
        <v>3725</v>
      </c>
      <c r="Z49" t="s">
        <v>3725</v>
      </c>
      <c r="AA49" t="s">
        <v>3913</v>
      </c>
      <c r="AB49">
        <v>95</v>
      </c>
      <c r="AC49" t="s">
        <v>3914</v>
      </c>
      <c r="AD49">
        <v>76.67</v>
      </c>
      <c r="AE49">
        <v>0.06</v>
      </c>
      <c r="AF49" t="s">
        <v>3912</v>
      </c>
      <c r="AG49" t="s">
        <v>3736</v>
      </c>
      <c r="AH49" t="s">
        <v>3727</v>
      </c>
      <c r="AI49" t="s">
        <v>3725</v>
      </c>
      <c r="AJ49">
        <v>50.32</v>
      </c>
      <c r="AK49">
        <v>11</v>
      </c>
      <c r="AL49">
        <v>0.850395923738687</v>
      </c>
      <c r="AM49" t="s">
        <v>3725</v>
      </c>
    </row>
    <row r="50" spans="1:39" x14ac:dyDescent="0.25">
      <c r="A50" t="s">
        <v>3720</v>
      </c>
      <c r="B50" t="s">
        <v>3915</v>
      </c>
      <c r="C50" t="s">
        <v>3916</v>
      </c>
      <c r="D50">
        <v>197</v>
      </c>
      <c r="E50">
        <v>26406</v>
      </c>
      <c r="F50">
        <v>3337281</v>
      </c>
      <c r="G50">
        <v>110453</v>
      </c>
      <c r="H50">
        <v>56.4726194767536</v>
      </c>
      <c r="I50">
        <v>2.8706003480078499E-2</v>
      </c>
      <c r="J50">
        <v>-8.0545459369113601E-2</v>
      </c>
      <c r="K50">
        <v>-0.49957628606301202</v>
      </c>
      <c r="L50" t="s">
        <v>45498</v>
      </c>
      <c r="M50">
        <v>3198</v>
      </c>
      <c r="N50">
        <v>296.67636022514</v>
      </c>
      <c r="O50">
        <v>85.288382968050897</v>
      </c>
      <c r="P50">
        <v>11</v>
      </c>
      <c r="Q50">
        <v>81.099999999999994</v>
      </c>
      <c r="R50">
        <v>1.9</v>
      </c>
      <c r="S50">
        <v>71.599999999999994</v>
      </c>
      <c r="T50" t="s">
        <v>3754</v>
      </c>
      <c r="U50" t="s">
        <v>3917</v>
      </c>
      <c r="V50" t="s">
        <v>3725</v>
      </c>
      <c r="W50" t="s">
        <v>3725</v>
      </c>
      <c r="X50" t="s">
        <v>3725</v>
      </c>
      <c r="Y50" t="s">
        <v>3725</v>
      </c>
      <c r="Z50" t="s">
        <v>3725</v>
      </c>
      <c r="AA50" t="s">
        <v>3725</v>
      </c>
      <c r="AB50" t="s">
        <v>3725</v>
      </c>
      <c r="AC50" t="s">
        <v>3725</v>
      </c>
      <c r="AD50" t="s">
        <v>3725</v>
      </c>
      <c r="AE50" t="s">
        <v>3725</v>
      </c>
      <c r="AF50" t="s">
        <v>3917</v>
      </c>
      <c r="AG50" t="s">
        <v>3726</v>
      </c>
      <c r="AH50" t="s">
        <v>3727</v>
      </c>
      <c r="AI50" t="s">
        <v>3918</v>
      </c>
      <c r="AJ50">
        <v>75.38</v>
      </c>
      <c r="AK50">
        <v>11</v>
      </c>
      <c r="AL50">
        <v>0.90536626690866895</v>
      </c>
      <c r="AM50" t="s">
        <v>3725</v>
      </c>
    </row>
    <row r="51" spans="1:39" x14ac:dyDescent="0.25">
      <c r="A51" t="s">
        <v>3720</v>
      </c>
      <c r="B51" t="s">
        <v>3915</v>
      </c>
      <c r="C51" t="s">
        <v>3919</v>
      </c>
      <c r="D51">
        <v>123</v>
      </c>
      <c r="E51">
        <v>47400</v>
      </c>
      <c r="F51">
        <v>3316552</v>
      </c>
      <c r="G51">
        <v>169238</v>
      </c>
      <c r="H51">
        <v>56.429991147432602</v>
      </c>
      <c r="I51">
        <v>2.4664169293893101E-2</v>
      </c>
      <c r="J51">
        <v>-0.16606733528182799</v>
      </c>
      <c r="K51">
        <v>-0.127195295296542</v>
      </c>
      <c r="L51" t="s">
        <v>45498</v>
      </c>
      <c r="M51">
        <v>3105</v>
      </c>
      <c r="N51">
        <v>302.21867954911397</v>
      </c>
      <c r="O51">
        <v>84.882341660857406</v>
      </c>
      <c r="P51">
        <v>11</v>
      </c>
      <c r="Q51">
        <v>93.4</v>
      </c>
      <c r="R51">
        <v>3.8</v>
      </c>
      <c r="S51">
        <v>74.400000000000006</v>
      </c>
      <c r="T51" t="s">
        <v>3754</v>
      </c>
      <c r="U51" t="s">
        <v>3917</v>
      </c>
      <c r="V51" t="s">
        <v>3725</v>
      </c>
      <c r="W51" t="s">
        <v>3725</v>
      </c>
      <c r="X51" t="s">
        <v>3725</v>
      </c>
      <c r="Y51" t="s">
        <v>3725</v>
      </c>
      <c r="Z51" t="s">
        <v>3725</v>
      </c>
      <c r="AA51" t="s">
        <v>3725</v>
      </c>
      <c r="AB51" t="s">
        <v>3725</v>
      </c>
      <c r="AC51" t="s">
        <v>3725</v>
      </c>
      <c r="AD51" t="s">
        <v>3725</v>
      </c>
      <c r="AE51" t="s">
        <v>3725</v>
      </c>
      <c r="AF51" t="s">
        <v>3917</v>
      </c>
      <c r="AG51" t="s">
        <v>3726</v>
      </c>
      <c r="AH51" t="s">
        <v>3727</v>
      </c>
      <c r="AI51" t="s">
        <v>3920</v>
      </c>
      <c r="AJ51">
        <v>83.32</v>
      </c>
      <c r="AK51">
        <v>11</v>
      </c>
      <c r="AL51">
        <v>0.90570190637606995</v>
      </c>
      <c r="AM51" t="s">
        <v>3725</v>
      </c>
    </row>
    <row r="52" spans="1:39" x14ac:dyDescent="0.25">
      <c r="A52" t="s">
        <v>3741</v>
      </c>
      <c r="B52" t="s">
        <v>3915</v>
      </c>
      <c r="C52" t="s">
        <v>3921</v>
      </c>
      <c r="D52">
        <v>464</v>
      </c>
      <c r="E52">
        <v>8071</v>
      </c>
      <c r="F52">
        <v>2977375</v>
      </c>
      <c r="G52">
        <v>39754</v>
      </c>
      <c r="H52">
        <v>56.522910281707802</v>
      </c>
      <c r="I52">
        <v>2.34770561316596E-2</v>
      </c>
      <c r="J52">
        <v>-8.1585407086224401E-2</v>
      </c>
      <c r="K52">
        <v>-0.23515306579650699</v>
      </c>
      <c r="L52" t="s">
        <v>45499</v>
      </c>
      <c r="M52">
        <v>3241</v>
      </c>
      <c r="N52">
        <v>261.07744523295202</v>
      </c>
      <c r="O52">
        <v>85.258188840841299</v>
      </c>
      <c r="P52">
        <v>11</v>
      </c>
      <c r="Q52">
        <v>85.8</v>
      </c>
      <c r="R52">
        <v>0.9</v>
      </c>
      <c r="S52">
        <v>81.3</v>
      </c>
      <c r="T52" t="s">
        <v>3754</v>
      </c>
      <c r="U52" t="s">
        <v>3917</v>
      </c>
      <c r="V52" t="s">
        <v>3725</v>
      </c>
      <c r="W52" t="s">
        <v>3725</v>
      </c>
      <c r="X52" t="s">
        <v>3725</v>
      </c>
      <c r="Y52" t="s">
        <v>3725</v>
      </c>
      <c r="Z52" t="s">
        <v>3725</v>
      </c>
      <c r="AA52" t="s">
        <v>3725</v>
      </c>
      <c r="AB52" t="s">
        <v>3725</v>
      </c>
      <c r="AC52" t="s">
        <v>3725</v>
      </c>
      <c r="AD52" t="s">
        <v>3725</v>
      </c>
      <c r="AE52" t="s">
        <v>3725</v>
      </c>
      <c r="AF52" t="s">
        <v>3917</v>
      </c>
      <c r="AG52" t="s">
        <v>3726</v>
      </c>
      <c r="AH52" t="s">
        <v>3727</v>
      </c>
      <c r="AI52" t="s">
        <v>3922</v>
      </c>
      <c r="AJ52">
        <v>74.290000000000006</v>
      </c>
      <c r="AK52">
        <v>11</v>
      </c>
      <c r="AL52">
        <v>0.90645873127189103</v>
      </c>
      <c r="AM52" t="s">
        <v>3725</v>
      </c>
    </row>
    <row r="53" spans="1:39" x14ac:dyDescent="0.25">
      <c r="A53" t="s">
        <v>3741</v>
      </c>
      <c r="B53" t="s">
        <v>3923</v>
      </c>
      <c r="C53" t="s">
        <v>3924</v>
      </c>
      <c r="D53">
        <v>317</v>
      </c>
      <c r="E53">
        <v>24184</v>
      </c>
      <c r="F53">
        <v>4281074</v>
      </c>
      <c r="G53">
        <v>95119</v>
      </c>
      <c r="H53">
        <v>64.854356640413101</v>
      </c>
      <c r="I53">
        <v>2.2097258771981002E-2</v>
      </c>
      <c r="J53">
        <v>-0.166939015574851</v>
      </c>
      <c r="K53">
        <v>-0.24491380164042401</v>
      </c>
      <c r="L53" t="s">
        <v>45499</v>
      </c>
      <c r="M53">
        <v>4320</v>
      </c>
      <c r="N53">
        <v>289.13356481481401</v>
      </c>
      <c r="O53">
        <v>87.528760306409097</v>
      </c>
      <c r="P53">
        <v>11</v>
      </c>
      <c r="Q53">
        <v>70.8</v>
      </c>
      <c r="R53">
        <v>1.9</v>
      </c>
      <c r="S53">
        <v>61.3</v>
      </c>
      <c r="T53" t="s">
        <v>3746</v>
      </c>
      <c r="U53" t="s">
        <v>3925</v>
      </c>
      <c r="V53" t="s">
        <v>3725</v>
      </c>
      <c r="W53" t="s">
        <v>3725</v>
      </c>
      <c r="X53" t="s">
        <v>3725</v>
      </c>
      <c r="Y53" t="s">
        <v>3725</v>
      </c>
      <c r="Z53" t="s">
        <v>3725</v>
      </c>
      <c r="AA53" t="s">
        <v>3725</v>
      </c>
      <c r="AB53" t="s">
        <v>3725</v>
      </c>
      <c r="AC53" t="s">
        <v>3725</v>
      </c>
      <c r="AD53" t="s">
        <v>3725</v>
      </c>
      <c r="AE53" t="s">
        <v>3725</v>
      </c>
      <c r="AF53" t="s">
        <v>3925</v>
      </c>
      <c r="AG53" t="s">
        <v>3761</v>
      </c>
      <c r="AH53" t="s">
        <v>3727</v>
      </c>
      <c r="AI53" t="s">
        <v>3725</v>
      </c>
      <c r="AJ53">
        <v>70.349999999999994</v>
      </c>
      <c r="AK53">
        <v>11</v>
      </c>
      <c r="AL53">
        <v>0.71037721332493098</v>
      </c>
      <c r="AM53" t="s">
        <v>3725</v>
      </c>
    </row>
    <row r="54" spans="1:39" x14ac:dyDescent="0.25">
      <c r="A54" t="s">
        <v>3741</v>
      </c>
      <c r="B54" t="s">
        <v>3926</v>
      </c>
      <c r="C54" t="s">
        <v>3927</v>
      </c>
      <c r="D54">
        <v>516</v>
      </c>
      <c r="E54">
        <v>4680</v>
      </c>
      <c r="F54">
        <v>2356652</v>
      </c>
      <c r="G54">
        <v>18076</v>
      </c>
      <c r="H54">
        <v>51.013174622303097</v>
      </c>
      <c r="I54">
        <v>0.129123858762345</v>
      </c>
      <c r="J54">
        <v>0.52046118667146901</v>
      </c>
      <c r="K54">
        <v>-0.19498479361149701</v>
      </c>
      <c r="L54" t="s">
        <v>45499</v>
      </c>
      <c r="M54">
        <v>2777</v>
      </c>
      <c r="N54">
        <v>250.18437162405399</v>
      </c>
      <c r="O54">
        <v>88.442672061891102</v>
      </c>
      <c r="P54">
        <v>11</v>
      </c>
      <c r="Q54">
        <v>50</v>
      </c>
      <c r="R54">
        <v>0</v>
      </c>
      <c r="S54">
        <v>50</v>
      </c>
      <c r="T54" t="s">
        <v>3839</v>
      </c>
      <c r="U54" t="s">
        <v>3928</v>
      </c>
      <c r="V54" t="s">
        <v>3725</v>
      </c>
      <c r="W54" t="s">
        <v>3725</v>
      </c>
      <c r="X54" t="s">
        <v>3725</v>
      </c>
      <c r="Y54" t="s">
        <v>3725</v>
      </c>
      <c r="Z54" t="s">
        <v>3725</v>
      </c>
      <c r="AA54" t="s">
        <v>3929</v>
      </c>
      <c r="AB54">
        <v>95</v>
      </c>
      <c r="AC54" t="s">
        <v>3930</v>
      </c>
      <c r="AD54">
        <v>76.7</v>
      </c>
      <c r="AE54">
        <v>0.05</v>
      </c>
      <c r="AF54" t="s">
        <v>3928</v>
      </c>
      <c r="AG54" t="s">
        <v>3736</v>
      </c>
      <c r="AH54" t="s">
        <v>3727</v>
      </c>
      <c r="AI54" t="s">
        <v>3725</v>
      </c>
      <c r="AJ54">
        <v>47.76</v>
      </c>
      <c r="AK54">
        <v>11</v>
      </c>
      <c r="AL54">
        <v>0.87403389527477204</v>
      </c>
      <c r="AM54" t="s">
        <v>3725</v>
      </c>
    </row>
    <row r="55" spans="1:39" x14ac:dyDescent="0.25">
      <c r="A55" t="s">
        <v>3741</v>
      </c>
      <c r="B55" t="s">
        <v>3931</v>
      </c>
      <c r="C55" t="s">
        <v>3932</v>
      </c>
      <c r="D55">
        <v>436</v>
      </c>
      <c r="E55">
        <v>5799</v>
      </c>
      <c r="F55">
        <v>2348261</v>
      </c>
      <c r="G55">
        <v>19726</v>
      </c>
      <c r="H55">
        <v>32.173425356039999</v>
      </c>
      <c r="I55">
        <v>9.9690792463018305E-2</v>
      </c>
      <c r="J55">
        <v>0.49899671218081398</v>
      </c>
      <c r="K55">
        <v>-0.14974148404170101</v>
      </c>
      <c r="L55" t="s">
        <v>45499</v>
      </c>
      <c r="M55">
        <v>2652</v>
      </c>
      <c r="N55">
        <v>270.83107088989402</v>
      </c>
      <c r="O55">
        <v>91.758624786597395</v>
      </c>
      <c r="P55">
        <v>11</v>
      </c>
      <c r="Q55">
        <v>76.400000000000006</v>
      </c>
      <c r="R55">
        <v>3.8</v>
      </c>
      <c r="S55">
        <v>57.4</v>
      </c>
      <c r="T55" t="s">
        <v>3933</v>
      </c>
      <c r="U55" t="s">
        <v>3934</v>
      </c>
      <c r="V55" t="s">
        <v>3725</v>
      </c>
      <c r="W55" t="s">
        <v>3725</v>
      </c>
      <c r="X55" t="s">
        <v>3725</v>
      </c>
      <c r="Y55" t="s">
        <v>3725</v>
      </c>
      <c r="Z55" t="s">
        <v>3725</v>
      </c>
      <c r="AA55" t="s">
        <v>3725</v>
      </c>
      <c r="AB55" t="s">
        <v>3725</v>
      </c>
      <c r="AC55" t="s">
        <v>3725</v>
      </c>
      <c r="AD55" t="s">
        <v>3725</v>
      </c>
      <c r="AE55" t="s">
        <v>3725</v>
      </c>
      <c r="AF55" t="s">
        <v>3934</v>
      </c>
      <c r="AG55" t="s">
        <v>3852</v>
      </c>
      <c r="AH55" t="s">
        <v>3727</v>
      </c>
      <c r="AI55" t="s">
        <v>3725</v>
      </c>
      <c r="AJ55">
        <v>70.95</v>
      </c>
      <c r="AK55">
        <v>11</v>
      </c>
      <c r="AL55">
        <v>0.89327784195531501</v>
      </c>
      <c r="AM55" t="s">
        <v>3725</v>
      </c>
    </row>
    <row r="56" spans="1:39" x14ac:dyDescent="0.25">
      <c r="A56" t="s">
        <v>3741</v>
      </c>
      <c r="B56" t="s">
        <v>3935</v>
      </c>
      <c r="C56" t="s">
        <v>3936</v>
      </c>
      <c r="D56">
        <v>198</v>
      </c>
      <c r="E56">
        <v>20863</v>
      </c>
      <c r="F56">
        <v>3027510</v>
      </c>
      <c r="G56">
        <v>94919</v>
      </c>
      <c r="H56">
        <v>60.680658362812999</v>
      </c>
      <c r="I56">
        <v>2.4508589567003899E-2</v>
      </c>
      <c r="J56">
        <v>-0.221162225731351</v>
      </c>
      <c r="K56">
        <v>7.4764973366028302E-3</v>
      </c>
      <c r="L56" t="s">
        <v>45498</v>
      </c>
      <c r="M56">
        <v>3030</v>
      </c>
      <c r="N56">
        <v>303.40891089108902</v>
      </c>
      <c r="O56">
        <v>91.097535598561194</v>
      </c>
      <c r="P56">
        <v>11</v>
      </c>
      <c r="Q56">
        <v>78.3</v>
      </c>
      <c r="R56">
        <v>2.8</v>
      </c>
      <c r="S56">
        <v>64.3</v>
      </c>
      <c r="T56" t="s">
        <v>3839</v>
      </c>
      <c r="U56" t="s">
        <v>3937</v>
      </c>
      <c r="V56" t="s">
        <v>3938</v>
      </c>
      <c r="W56">
        <v>95</v>
      </c>
      <c r="X56" t="s">
        <v>3937</v>
      </c>
      <c r="Y56">
        <v>97.05</v>
      </c>
      <c r="Z56">
        <v>0.78</v>
      </c>
      <c r="AA56" t="s">
        <v>3938</v>
      </c>
      <c r="AB56">
        <v>95</v>
      </c>
      <c r="AC56" t="s">
        <v>3937</v>
      </c>
      <c r="AD56">
        <v>97.05</v>
      </c>
      <c r="AE56">
        <v>0.78</v>
      </c>
      <c r="AF56" t="s">
        <v>3939</v>
      </c>
      <c r="AG56" t="s">
        <v>3736</v>
      </c>
      <c r="AH56" t="s">
        <v>3940</v>
      </c>
      <c r="AI56" t="s">
        <v>3725</v>
      </c>
      <c r="AJ56">
        <v>72.44</v>
      </c>
      <c r="AK56">
        <v>11</v>
      </c>
      <c r="AL56" t="s">
        <v>3725</v>
      </c>
      <c r="AM56" t="s">
        <v>3725</v>
      </c>
    </row>
    <row r="57" spans="1:39" x14ac:dyDescent="0.25">
      <c r="A57" t="s">
        <v>3741</v>
      </c>
      <c r="B57" t="s">
        <v>3941</v>
      </c>
      <c r="C57" t="s">
        <v>3942</v>
      </c>
      <c r="D57">
        <v>199</v>
      </c>
      <c r="E57">
        <v>48153</v>
      </c>
      <c r="F57">
        <v>5763462</v>
      </c>
      <c r="G57">
        <v>164595</v>
      </c>
      <c r="H57">
        <v>53.868421445304897</v>
      </c>
      <c r="I57">
        <v>2.5123788445208801E-2</v>
      </c>
      <c r="J57">
        <v>0.104809310828856</v>
      </c>
      <c r="K57">
        <v>-0.40770640324720803</v>
      </c>
      <c r="L57" t="s">
        <v>45499</v>
      </c>
      <c r="M57">
        <v>5327</v>
      </c>
      <c r="N57">
        <v>310.11507415055303</v>
      </c>
      <c r="O57">
        <v>85.989098219091204</v>
      </c>
      <c r="P57">
        <v>11</v>
      </c>
      <c r="Q57">
        <v>93.4</v>
      </c>
      <c r="R57">
        <v>3.8</v>
      </c>
      <c r="S57">
        <v>74.400000000000006</v>
      </c>
      <c r="T57" t="s">
        <v>3754</v>
      </c>
      <c r="U57" t="s">
        <v>3755</v>
      </c>
      <c r="V57" t="s">
        <v>3725</v>
      </c>
      <c r="W57" t="s">
        <v>3725</v>
      </c>
      <c r="X57" t="s">
        <v>3725</v>
      </c>
      <c r="Y57" t="s">
        <v>3725</v>
      </c>
      <c r="Z57" t="s">
        <v>3725</v>
      </c>
      <c r="AA57" t="s">
        <v>3756</v>
      </c>
      <c r="AB57">
        <v>95</v>
      </c>
      <c r="AC57" t="s">
        <v>3757</v>
      </c>
      <c r="AD57">
        <v>75.98</v>
      </c>
      <c r="AE57">
        <v>0.06</v>
      </c>
      <c r="AF57" t="s">
        <v>3755</v>
      </c>
      <c r="AG57" t="s">
        <v>3736</v>
      </c>
      <c r="AH57" t="s">
        <v>3727</v>
      </c>
      <c r="AI57" t="s">
        <v>3725</v>
      </c>
      <c r="AJ57">
        <v>85.98</v>
      </c>
      <c r="AK57">
        <v>11</v>
      </c>
      <c r="AL57">
        <v>0.87598681525093802</v>
      </c>
      <c r="AM57" t="s">
        <v>3725</v>
      </c>
    </row>
    <row r="58" spans="1:39" x14ac:dyDescent="0.25">
      <c r="A58" t="s">
        <v>3741</v>
      </c>
      <c r="B58" t="s">
        <v>3943</v>
      </c>
      <c r="C58" t="s">
        <v>3944</v>
      </c>
      <c r="D58">
        <v>449</v>
      </c>
      <c r="E58">
        <v>6404</v>
      </c>
      <c r="F58">
        <v>2305488</v>
      </c>
      <c r="G58">
        <v>27261</v>
      </c>
      <c r="H58">
        <v>55.084997189315203</v>
      </c>
      <c r="I58">
        <v>3.6608301583005397E-2</v>
      </c>
      <c r="J58">
        <v>5.2284370280430002E-2</v>
      </c>
      <c r="K58">
        <v>-0.36619636700756097</v>
      </c>
      <c r="L58" t="s">
        <v>45499</v>
      </c>
      <c r="M58">
        <v>2609</v>
      </c>
      <c r="N58">
        <v>262.11422000766498</v>
      </c>
      <c r="O58">
        <v>88.986279694364001</v>
      </c>
      <c r="P58">
        <v>11</v>
      </c>
      <c r="Q58">
        <v>86.8</v>
      </c>
      <c r="R58">
        <v>3.8</v>
      </c>
      <c r="S58">
        <v>67.8</v>
      </c>
      <c r="T58" t="s">
        <v>3754</v>
      </c>
      <c r="U58" t="s">
        <v>3945</v>
      </c>
      <c r="V58" t="s">
        <v>3725</v>
      </c>
      <c r="W58" t="s">
        <v>3725</v>
      </c>
      <c r="X58" t="s">
        <v>3725</v>
      </c>
      <c r="Y58" t="s">
        <v>3725</v>
      </c>
      <c r="Z58" t="s">
        <v>3725</v>
      </c>
      <c r="AA58" t="s">
        <v>3725</v>
      </c>
      <c r="AB58" t="s">
        <v>3725</v>
      </c>
      <c r="AC58" t="s">
        <v>3725</v>
      </c>
      <c r="AD58" t="s">
        <v>3725</v>
      </c>
      <c r="AE58" t="s">
        <v>3725</v>
      </c>
      <c r="AF58" t="s">
        <v>3945</v>
      </c>
      <c r="AG58" t="s">
        <v>3761</v>
      </c>
      <c r="AH58" t="s">
        <v>3727</v>
      </c>
      <c r="AI58" t="s">
        <v>3725</v>
      </c>
      <c r="AJ58">
        <v>79.09</v>
      </c>
      <c r="AK58">
        <v>11</v>
      </c>
      <c r="AL58">
        <v>0.88139172157131496</v>
      </c>
      <c r="AM58" t="s">
        <v>3725</v>
      </c>
    </row>
    <row r="59" spans="1:39" x14ac:dyDescent="0.25">
      <c r="A59" t="s">
        <v>3741</v>
      </c>
      <c r="B59" t="s">
        <v>3946</v>
      </c>
      <c r="C59" t="s">
        <v>3947</v>
      </c>
      <c r="D59">
        <v>649</v>
      </c>
      <c r="E59">
        <v>5459</v>
      </c>
      <c r="F59">
        <v>2937889</v>
      </c>
      <c r="G59">
        <v>20635</v>
      </c>
      <c r="H59">
        <v>57.0121607725819</v>
      </c>
      <c r="I59">
        <v>0.107253881954015</v>
      </c>
      <c r="J59">
        <v>0.51249168633884801</v>
      </c>
      <c r="K59">
        <v>-1.04019605126154</v>
      </c>
      <c r="L59" t="s">
        <v>45499</v>
      </c>
      <c r="M59">
        <v>3178</v>
      </c>
      <c r="N59">
        <v>269.965387035871</v>
      </c>
      <c r="O59">
        <v>87.608823886811194</v>
      </c>
      <c r="P59">
        <v>11</v>
      </c>
      <c r="Q59">
        <v>80.2</v>
      </c>
      <c r="R59">
        <v>4.7</v>
      </c>
      <c r="S59">
        <v>56.7</v>
      </c>
      <c r="T59" t="s">
        <v>3948</v>
      </c>
      <c r="U59" t="s">
        <v>3949</v>
      </c>
      <c r="V59" t="s">
        <v>3725</v>
      </c>
      <c r="W59" t="s">
        <v>3725</v>
      </c>
      <c r="X59" t="s">
        <v>3725</v>
      </c>
      <c r="Y59" t="s">
        <v>3725</v>
      </c>
      <c r="Z59" t="s">
        <v>3725</v>
      </c>
      <c r="AA59" t="s">
        <v>3950</v>
      </c>
      <c r="AB59">
        <v>95</v>
      </c>
      <c r="AC59" t="s">
        <v>3951</v>
      </c>
      <c r="AD59">
        <v>78.260000000000005</v>
      </c>
      <c r="AE59">
        <v>0.31</v>
      </c>
      <c r="AF59" t="s">
        <v>3949</v>
      </c>
      <c r="AG59" t="s">
        <v>3736</v>
      </c>
      <c r="AH59" t="s">
        <v>3727</v>
      </c>
      <c r="AI59" t="s">
        <v>3952</v>
      </c>
      <c r="AJ59">
        <v>75.2</v>
      </c>
      <c r="AK59">
        <v>11</v>
      </c>
      <c r="AL59">
        <v>0.91564385094359602</v>
      </c>
      <c r="AM59" t="s">
        <v>3725</v>
      </c>
    </row>
    <row r="60" spans="1:39" x14ac:dyDescent="0.25">
      <c r="A60" t="s">
        <v>3741</v>
      </c>
      <c r="B60" t="s">
        <v>3953</v>
      </c>
      <c r="C60" t="s">
        <v>3954</v>
      </c>
      <c r="D60">
        <v>575</v>
      </c>
      <c r="E60">
        <v>5571</v>
      </c>
      <c r="F60">
        <v>2951899</v>
      </c>
      <c r="G60">
        <v>21997</v>
      </c>
      <c r="H60">
        <v>44.4895980519658</v>
      </c>
      <c r="I60">
        <v>0.11348626765346601</v>
      </c>
      <c r="J60">
        <v>0.19295082266798999</v>
      </c>
      <c r="K60">
        <v>-0.37098493785285203</v>
      </c>
      <c r="L60" t="s">
        <v>45499</v>
      </c>
      <c r="M60">
        <v>3390</v>
      </c>
      <c r="N60">
        <v>247.662536873156</v>
      </c>
      <c r="O60">
        <v>85.325683568441804</v>
      </c>
      <c r="P60">
        <v>11</v>
      </c>
      <c r="Q60">
        <v>58.5</v>
      </c>
      <c r="R60">
        <v>0.9</v>
      </c>
      <c r="S60">
        <v>54</v>
      </c>
      <c r="T60" t="s">
        <v>3839</v>
      </c>
      <c r="U60" t="s">
        <v>3955</v>
      </c>
      <c r="V60" t="s">
        <v>3725</v>
      </c>
      <c r="W60" t="s">
        <v>3725</v>
      </c>
      <c r="X60" t="s">
        <v>3725</v>
      </c>
      <c r="Y60" t="s">
        <v>3725</v>
      </c>
      <c r="Z60" t="s">
        <v>3725</v>
      </c>
      <c r="AA60" t="s">
        <v>3956</v>
      </c>
      <c r="AB60">
        <v>95</v>
      </c>
      <c r="AC60" t="s">
        <v>3957</v>
      </c>
      <c r="AD60">
        <v>75.78</v>
      </c>
      <c r="AE60">
        <v>0.05</v>
      </c>
      <c r="AF60" t="s">
        <v>3955</v>
      </c>
      <c r="AG60" t="s">
        <v>3736</v>
      </c>
      <c r="AH60" t="s">
        <v>3727</v>
      </c>
      <c r="AI60" t="s">
        <v>3725</v>
      </c>
      <c r="AJ60">
        <v>52.88</v>
      </c>
      <c r="AK60">
        <v>11</v>
      </c>
      <c r="AL60">
        <v>0.86112596359211901</v>
      </c>
      <c r="AM60" t="s">
        <v>3725</v>
      </c>
    </row>
    <row r="61" spans="1:39" x14ac:dyDescent="0.25">
      <c r="A61" t="s">
        <v>3741</v>
      </c>
      <c r="B61" t="s">
        <v>3958</v>
      </c>
      <c r="C61" t="s">
        <v>3959</v>
      </c>
      <c r="D61">
        <v>632</v>
      </c>
      <c r="E61">
        <v>3891</v>
      </c>
      <c r="F61">
        <v>2039550</v>
      </c>
      <c r="G61">
        <v>16708</v>
      </c>
      <c r="H61">
        <v>62.071633448554799</v>
      </c>
      <c r="I61">
        <v>9.2275256796842398E-2</v>
      </c>
      <c r="J61">
        <v>0.63176253690810702</v>
      </c>
      <c r="K61">
        <v>-0.56181227765367703</v>
      </c>
      <c r="L61" t="s">
        <v>45499</v>
      </c>
      <c r="M61">
        <v>2562</v>
      </c>
      <c r="N61">
        <v>247.45667447306701</v>
      </c>
      <c r="O61">
        <v>93.253511804074407</v>
      </c>
      <c r="P61">
        <v>11</v>
      </c>
      <c r="Q61">
        <v>61.3</v>
      </c>
      <c r="R61">
        <v>0.9</v>
      </c>
      <c r="S61">
        <v>56.8</v>
      </c>
      <c r="T61" t="s">
        <v>3825</v>
      </c>
      <c r="U61" t="s">
        <v>3960</v>
      </c>
      <c r="V61" t="s">
        <v>3725</v>
      </c>
      <c r="W61" t="s">
        <v>3725</v>
      </c>
      <c r="X61" t="s">
        <v>3725</v>
      </c>
      <c r="Y61" t="s">
        <v>3725</v>
      </c>
      <c r="Z61" t="s">
        <v>3725</v>
      </c>
      <c r="AA61" t="s">
        <v>3961</v>
      </c>
      <c r="AB61">
        <v>95</v>
      </c>
      <c r="AC61" t="s">
        <v>3962</v>
      </c>
      <c r="AD61">
        <v>75.03</v>
      </c>
      <c r="AE61">
        <v>0.02</v>
      </c>
      <c r="AF61" t="s">
        <v>3960</v>
      </c>
      <c r="AG61" t="s">
        <v>3736</v>
      </c>
      <c r="AH61" t="s">
        <v>3727</v>
      </c>
      <c r="AI61" t="s">
        <v>3725</v>
      </c>
      <c r="AJ61">
        <v>53.02</v>
      </c>
      <c r="AK61">
        <v>11</v>
      </c>
      <c r="AL61">
        <v>0.55318554352927696</v>
      </c>
      <c r="AM61" t="s">
        <v>3725</v>
      </c>
    </row>
    <row r="62" spans="1:39" x14ac:dyDescent="0.25">
      <c r="A62" t="s">
        <v>3741</v>
      </c>
      <c r="B62" t="s">
        <v>3963</v>
      </c>
      <c r="C62" t="s">
        <v>3964</v>
      </c>
      <c r="D62">
        <v>646</v>
      </c>
      <c r="E62">
        <v>8467</v>
      </c>
      <c r="F62">
        <v>4144957</v>
      </c>
      <c r="G62">
        <v>45291</v>
      </c>
      <c r="H62">
        <v>51.262944344175303</v>
      </c>
      <c r="I62">
        <v>7.89392990084095E-2</v>
      </c>
      <c r="J62">
        <v>0.38850221688636299</v>
      </c>
      <c r="K62">
        <v>-0.42650720498185701</v>
      </c>
      <c r="L62" t="s">
        <v>45499</v>
      </c>
      <c r="M62">
        <v>4186</v>
      </c>
      <c r="N62">
        <v>283.89321548017199</v>
      </c>
      <c r="O62">
        <v>86.011290346317196</v>
      </c>
      <c r="P62">
        <v>11</v>
      </c>
      <c r="Q62">
        <v>88.7</v>
      </c>
      <c r="R62">
        <v>6.6</v>
      </c>
      <c r="S62">
        <v>55.7</v>
      </c>
      <c r="T62" t="s">
        <v>3780</v>
      </c>
      <c r="U62" t="s">
        <v>3965</v>
      </c>
      <c r="V62" t="s">
        <v>3725</v>
      </c>
      <c r="W62" t="s">
        <v>3725</v>
      </c>
      <c r="X62" t="s">
        <v>3725</v>
      </c>
      <c r="Y62" t="s">
        <v>3725</v>
      </c>
      <c r="Z62" t="s">
        <v>3725</v>
      </c>
      <c r="AA62" t="s">
        <v>3725</v>
      </c>
      <c r="AB62" t="s">
        <v>3725</v>
      </c>
      <c r="AC62" t="s">
        <v>3725</v>
      </c>
      <c r="AD62" t="s">
        <v>3725</v>
      </c>
      <c r="AE62" t="s">
        <v>3725</v>
      </c>
      <c r="AF62" t="s">
        <v>3965</v>
      </c>
      <c r="AG62" t="s">
        <v>3761</v>
      </c>
      <c r="AH62" t="s">
        <v>3727</v>
      </c>
      <c r="AI62" t="s">
        <v>3725</v>
      </c>
      <c r="AJ62">
        <v>80.959999999999994</v>
      </c>
      <c r="AK62">
        <v>11</v>
      </c>
      <c r="AL62">
        <v>0.93038517958838596</v>
      </c>
      <c r="AM62" t="s">
        <v>3725</v>
      </c>
    </row>
    <row r="63" spans="1:39" x14ac:dyDescent="0.25">
      <c r="A63" t="s">
        <v>3720</v>
      </c>
      <c r="B63" t="s">
        <v>3966</v>
      </c>
      <c r="C63" t="s">
        <v>3967</v>
      </c>
      <c r="D63">
        <v>463</v>
      </c>
      <c r="E63">
        <v>6994</v>
      </c>
      <c r="F63">
        <v>2820229</v>
      </c>
      <c r="G63">
        <v>26539</v>
      </c>
      <c r="H63">
        <v>55.031594952041097</v>
      </c>
      <c r="I63">
        <v>3.0742184411265801E-2</v>
      </c>
      <c r="J63">
        <v>-2.9058960050051E-2</v>
      </c>
      <c r="K63">
        <v>-0.23261095148129801</v>
      </c>
      <c r="L63" t="s">
        <v>45499</v>
      </c>
      <c r="M63">
        <v>2998</v>
      </c>
      <c r="N63">
        <v>271.81020680453599</v>
      </c>
      <c r="O63">
        <v>86.683067226101102</v>
      </c>
      <c r="P63">
        <v>11</v>
      </c>
      <c r="Q63">
        <v>86.8</v>
      </c>
      <c r="R63">
        <v>4.7</v>
      </c>
      <c r="S63">
        <v>63.3</v>
      </c>
      <c r="T63" t="s">
        <v>3746</v>
      </c>
      <c r="U63" t="s">
        <v>3968</v>
      </c>
      <c r="V63" t="s">
        <v>3725</v>
      </c>
      <c r="W63" t="s">
        <v>3725</v>
      </c>
      <c r="X63" t="s">
        <v>3725</v>
      </c>
      <c r="Y63" t="s">
        <v>3725</v>
      </c>
      <c r="Z63" t="s">
        <v>3725</v>
      </c>
      <c r="AA63" t="s">
        <v>3969</v>
      </c>
      <c r="AB63">
        <v>95</v>
      </c>
      <c r="AC63" t="s">
        <v>3970</v>
      </c>
      <c r="AD63">
        <v>76.44</v>
      </c>
      <c r="AE63">
        <v>0.14000000000000001</v>
      </c>
      <c r="AF63" t="s">
        <v>3968</v>
      </c>
      <c r="AG63" t="s">
        <v>3736</v>
      </c>
      <c r="AH63" t="s">
        <v>3727</v>
      </c>
      <c r="AI63" t="s">
        <v>3725</v>
      </c>
      <c r="AJ63">
        <v>72.52</v>
      </c>
      <c r="AK63">
        <v>11</v>
      </c>
      <c r="AL63">
        <v>0.90629296043715502</v>
      </c>
      <c r="AM63" t="s">
        <v>3725</v>
      </c>
    </row>
    <row r="64" spans="1:39" x14ac:dyDescent="0.25">
      <c r="A64" t="s">
        <v>3720</v>
      </c>
      <c r="B64" t="s">
        <v>3966</v>
      </c>
      <c r="C64" t="s">
        <v>3971</v>
      </c>
      <c r="D64">
        <v>971</v>
      </c>
      <c r="E64">
        <v>2865</v>
      </c>
      <c r="F64">
        <v>2544440</v>
      </c>
      <c r="G64">
        <v>16169</v>
      </c>
      <c r="H64">
        <v>55.391284526261103</v>
      </c>
      <c r="I64">
        <v>8.5401895898508107E-2</v>
      </c>
      <c r="J64">
        <v>0.119767446810624</v>
      </c>
      <c r="K64">
        <v>-0.48967350987892899</v>
      </c>
      <c r="L64" t="s">
        <v>45499</v>
      </c>
      <c r="M64">
        <v>3227</v>
      </c>
      <c r="N64">
        <v>225.32599938022901</v>
      </c>
      <c r="O64">
        <v>85.731280753328804</v>
      </c>
      <c r="P64">
        <v>11</v>
      </c>
      <c r="Q64">
        <v>56.6</v>
      </c>
      <c r="R64">
        <v>0.9</v>
      </c>
      <c r="S64">
        <v>52.1</v>
      </c>
      <c r="T64" t="s">
        <v>3746</v>
      </c>
      <c r="U64" t="s">
        <v>3968</v>
      </c>
      <c r="V64" t="s">
        <v>3725</v>
      </c>
      <c r="W64" t="s">
        <v>3725</v>
      </c>
      <c r="X64" t="s">
        <v>3725</v>
      </c>
      <c r="Y64" t="s">
        <v>3725</v>
      </c>
      <c r="Z64" t="s">
        <v>3725</v>
      </c>
      <c r="AA64" t="s">
        <v>3969</v>
      </c>
      <c r="AB64">
        <v>95</v>
      </c>
      <c r="AC64" t="s">
        <v>3970</v>
      </c>
      <c r="AD64">
        <v>76.400000000000006</v>
      </c>
      <c r="AE64">
        <v>0.13</v>
      </c>
      <c r="AF64" t="s">
        <v>3968</v>
      </c>
      <c r="AG64" t="s">
        <v>3736</v>
      </c>
      <c r="AH64" t="s">
        <v>3727</v>
      </c>
      <c r="AI64" t="s">
        <v>3725</v>
      </c>
      <c r="AJ64">
        <v>48.67</v>
      </c>
      <c r="AK64">
        <v>11</v>
      </c>
      <c r="AL64">
        <v>0.91244022441843597</v>
      </c>
      <c r="AM64" t="s">
        <v>3725</v>
      </c>
    </row>
    <row r="65" spans="1:39" x14ac:dyDescent="0.25">
      <c r="A65" t="s">
        <v>3741</v>
      </c>
      <c r="B65" t="s">
        <v>3966</v>
      </c>
      <c r="C65" t="s">
        <v>3972</v>
      </c>
      <c r="D65">
        <v>277</v>
      </c>
      <c r="E65">
        <v>17887</v>
      </c>
      <c r="F65">
        <v>3284130</v>
      </c>
      <c r="G65">
        <v>83148</v>
      </c>
      <c r="H65">
        <v>54.920694369589498</v>
      </c>
      <c r="I65">
        <v>8.7389963247496202E-3</v>
      </c>
      <c r="J65">
        <v>0.380502609406281</v>
      </c>
      <c r="K65">
        <v>-0.46667832968469902</v>
      </c>
      <c r="L65" t="s">
        <v>45499</v>
      </c>
      <c r="M65">
        <v>3174</v>
      </c>
      <c r="N65">
        <v>296.98298676748499</v>
      </c>
      <c r="O65">
        <v>86.107188205095397</v>
      </c>
      <c r="P65">
        <v>11</v>
      </c>
      <c r="Q65">
        <v>97.2</v>
      </c>
      <c r="R65">
        <v>4.7</v>
      </c>
      <c r="S65">
        <v>73.7</v>
      </c>
      <c r="T65" t="s">
        <v>3746</v>
      </c>
      <c r="U65" t="s">
        <v>3968</v>
      </c>
      <c r="V65" t="s">
        <v>3725</v>
      </c>
      <c r="W65" t="s">
        <v>3725</v>
      </c>
      <c r="X65" t="s">
        <v>3725</v>
      </c>
      <c r="Y65" t="s">
        <v>3725</v>
      </c>
      <c r="Z65" t="s">
        <v>3725</v>
      </c>
      <c r="AA65" t="s">
        <v>3969</v>
      </c>
      <c r="AB65">
        <v>95</v>
      </c>
      <c r="AC65" t="s">
        <v>3970</v>
      </c>
      <c r="AD65">
        <v>76.790000000000006</v>
      </c>
      <c r="AE65">
        <v>0.13</v>
      </c>
      <c r="AF65" t="s">
        <v>3968</v>
      </c>
      <c r="AG65" t="s">
        <v>3736</v>
      </c>
      <c r="AH65" t="s">
        <v>3727</v>
      </c>
      <c r="AI65" t="s">
        <v>3725</v>
      </c>
      <c r="AJ65">
        <v>88.11</v>
      </c>
      <c r="AK65">
        <v>11</v>
      </c>
      <c r="AL65">
        <v>0.90701109161400995</v>
      </c>
      <c r="AM65" t="s">
        <v>3725</v>
      </c>
    </row>
    <row r="66" spans="1:39" x14ac:dyDescent="0.25">
      <c r="A66" t="s">
        <v>3741</v>
      </c>
      <c r="B66" t="s">
        <v>3973</v>
      </c>
      <c r="C66" t="s">
        <v>3974</v>
      </c>
      <c r="D66">
        <v>486</v>
      </c>
      <c r="E66">
        <v>15643</v>
      </c>
      <c r="F66">
        <v>5567890</v>
      </c>
      <c r="G66">
        <v>59847</v>
      </c>
      <c r="H66">
        <v>67.842611833207897</v>
      </c>
      <c r="I66">
        <v>3.08016142560287E-2</v>
      </c>
      <c r="J66">
        <v>-0.24731283564735701</v>
      </c>
      <c r="K66">
        <v>-0.136052294123166</v>
      </c>
      <c r="L66" t="s">
        <v>45499</v>
      </c>
      <c r="M66">
        <v>5154</v>
      </c>
      <c r="N66">
        <v>330.10263872720202</v>
      </c>
      <c r="O66">
        <v>91.669321771802203</v>
      </c>
      <c r="P66">
        <v>11</v>
      </c>
      <c r="Q66">
        <v>92.5</v>
      </c>
      <c r="R66">
        <v>2.8</v>
      </c>
      <c r="S66">
        <v>78.5</v>
      </c>
      <c r="T66" t="s">
        <v>3825</v>
      </c>
      <c r="U66" t="s">
        <v>3975</v>
      </c>
      <c r="V66" t="s">
        <v>3725</v>
      </c>
      <c r="W66" t="s">
        <v>3725</v>
      </c>
      <c r="X66" t="s">
        <v>3725</v>
      </c>
      <c r="Y66" t="s">
        <v>3725</v>
      </c>
      <c r="Z66" t="s">
        <v>3725</v>
      </c>
      <c r="AA66" t="s">
        <v>3976</v>
      </c>
      <c r="AB66">
        <v>95</v>
      </c>
      <c r="AC66" t="s">
        <v>3977</v>
      </c>
      <c r="AD66">
        <v>77.41</v>
      </c>
      <c r="AE66">
        <v>0.22</v>
      </c>
      <c r="AF66" t="s">
        <v>3975</v>
      </c>
      <c r="AG66" t="s">
        <v>3736</v>
      </c>
      <c r="AH66" t="s">
        <v>3727</v>
      </c>
      <c r="AI66" t="s">
        <v>3725</v>
      </c>
      <c r="AJ66">
        <v>89.1</v>
      </c>
      <c r="AK66">
        <v>11</v>
      </c>
      <c r="AL66">
        <v>0.85898209959052096</v>
      </c>
      <c r="AM66" t="s">
        <v>3725</v>
      </c>
    </row>
    <row r="67" spans="1:39" x14ac:dyDescent="0.25">
      <c r="A67" t="s">
        <v>3741</v>
      </c>
      <c r="B67" t="s">
        <v>3978</v>
      </c>
      <c r="C67" t="s">
        <v>3979</v>
      </c>
      <c r="D67">
        <v>602</v>
      </c>
      <c r="E67">
        <v>3108</v>
      </c>
      <c r="F67">
        <v>1601374</v>
      </c>
      <c r="G67">
        <v>12664</v>
      </c>
      <c r="H67">
        <v>38.530412008687499</v>
      </c>
      <c r="I67">
        <v>7.9306895203743705E-2</v>
      </c>
      <c r="J67">
        <v>2.2365708506748599E-2</v>
      </c>
      <c r="K67">
        <v>-0.51871372000837002</v>
      </c>
      <c r="L67" t="s">
        <v>45498</v>
      </c>
      <c r="M67">
        <v>2170</v>
      </c>
      <c r="N67">
        <v>217.42119815668201</v>
      </c>
      <c r="O67">
        <v>88.387347365449898</v>
      </c>
      <c r="P67">
        <v>11</v>
      </c>
      <c r="Q67">
        <v>67</v>
      </c>
      <c r="R67">
        <v>0</v>
      </c>
      <c r="S67">
        <v>67</v>
      </c>
      <c r="T67" t="s">
        <v>3839</v>
      </c>
      <c r="U67" t="s">
        <v>3980</v>
      </c>
      <c r="V67" t="s">
        <v>3725</v>
      </c>
      <c r="W67" t="s">
        <v>3725</v>
      </c>
      <c r="X67" t="s">
        <v>3725</v>
      </c>
      <c r="Y67" t="s">
        <v>3725</v>
      </c>
      <c r="Z67" t="s">
        <v>3725</v>
      </c>
      <c r="AA67" t="s">
        <v>3725</v>
      </c>
      <c r="AB67" t="s">
        <v>3725</v>
      </c>
      <c r="AC67" t="s">
        <v>3725</v>
      </c>
      <c r="AD67" t="s">
        <v>3725</v>
      </c>
      <c r="AE67" t="s">
        <v>3725</v>
      </c>
      <c r="AF67" t="s">
        <v>3980</v>
      </c>
      <c r="AG67" t="s">
        <v>3761</v>
      </c>
      <c r="AH67" t="s">
        <v>3727</v>
      </c>
      <c r="AI67" t="s">
        <v>3725</v>
      </c>
      <c r="AJ67">
        <v>62.15</v>
      </c>
      <c r="AK67">
        <v>11</v>
      </c>
      <c r="AL67">
        <v>0.95181671523268296</v>
      </c>
      <c r="AM67" t="s">
        <v>3725</v>
      </c>
    </row>
    <row r="68" spans="1:39" x14ac:dyDescent="0.25">
      <c r="A68" t="s">
        <v>3741</v>
      </c>
      <c r="B68" t="s">
        <v>3981</v>
      </c>
      <c r="C68" t="s">
        <v>3982</v>
      </c>
      <c r="D68">
        <v>520</v>
      </c>
      <c r="E68">
        <v>13611</v>
      </c>
      <c r="F68">
        <v>4580519</v>
      </c>
      <c r="G68">
        <v>43894</v>
      </c>
      <c r="H68">
        <v>49.976323643674398</v>
      </c>
      <c r="I68">
        <v>3.75939931697696E-2</v>
      </c>
      <c r="J68">
        <v>-0.13258051481428801</v>
      </c>
      <c r="K68">
        <v>-0.50494382336305599</v>
      </c>
      <c r="L68" t="s">
        <v>45499</v>
      </c>
      <c r="M68">
        <v>4589</v>
      </c>
      <c r="N68">
        <v>284.292438439747</v>
      </c>
      <c r="O68">
        <v>85.445644914910304</v>
      </c>
      <c r="P68">
        <v>11</v>
      </c>
      <c r="Q68">
        <v>89.6</v>
      </c>
      <c r="R68">
        <v>7.5</v>
      </c>
      <c r="S68">
        <v>52.099999999999902</v>
      </c>
      <c r="T68" t="s">
        <v>3754</v>
      </c>
      <c r="U68" t="s">
        <v>3817</v>
      </c>
      <c r="V68" t="s">
        <v>3725</v>
      </c>
      <c r="W68" t="s">
        <v>3725</v>
      </c>
      <c r="X68" t="s">
        <v>3725</v>
      </c>
      <c r="Y68" t="s">
        <v>3725</v>
      </c>
      <c r="Z68" t="s">
        <v>3725</v>
      </c>
      <c r="AA68" t="s">
        <v>3725</v>
      </c>
      <c r="AB68" t="s">
        <v>3725</v>
      </c>
      <c r="AC68" t="s">
        <v>3725</v>
      </c>
      <c r="AD68" t="s">
        <v>3725</v>
      </c>
      <c r="AE68" t="s">
        <v>3725</v>
      </c>
      <c r="AF68" t="s">
        <v>3817</v>
      </c>
      <c r="AG68" t="s">
        <v>3852</v>
      </c>
      <c r="AH68" t="s">
        <v>3727</v>
      </c>
      <c r="AI68" t="s">
        <v>3725</v>
      </c>
      <c r="AJ68">
        <v>78.81</v>
      </c>
      <c r="AK68">
        <v>11</v>
      </c>
      <c r="AL68">
        <v>0.75055345836307696</v>
      </c>
      <c r="AM68" t="s">
        <v>3983</v>
      </c>
    </row>
    <row r="69" spans="1:39" x14ac:dyDescent="0.25">
      <c r="A69" t="s">
        <v>3741</v>
      </c>
      <c r="B69" t="s">
        <v>3984</v>
      </c>
      <c r="C69" t="s">
        <v>3985</v>
      </c>
      <c r="D69">
        <v>1355</v>
      </c>
      <c r="E69">
        <v>2468</v>
      </c>
      <c r="F69">
        <v>2981436</v>
      </c>
      <c r="G69">
        <v>12173</v>
      </c>
      <c r="H69">
        <v>63.280278362507197</v>
      </c>
      <c r="I69">
        <v>0.16253912544156501</v>
      </c>
      <c r="J69">
        <v>9.8215842697760694E-2</v>
      </c>
      <c r="K69">
        <v>-0.99974880683245404</v>
      </c>
      <c r="L69" t="s">
        <v>45499</v>
      </c>
      <c r="M69">
        <v>4027</v>
      </c>
      <c r="N69">
        <v>225.29277377700501</v>
      </c>
      <c r="O69">
        <v>91.290304403649699</v>
      </c>
      <c r="P69">
        <v>11</v>
      </c>
      <c r="Q69">
        <v>56.6</v>
      </c>
      <c r="R69">
        <v>0</v>
      </c>
      <c r="S69">
        <v>56.6</v>
      </c>
      <c r="T69" t="s">
        <v>3839</v>
      </c>
      <c r="U69" t="s">
        <v>3986</v>
      </c>
      <c r="V69" t="s">
        <v>3725</v>
      </c>
      <c r="W69" t="s">
        <v>3725</v>
      </c>
      <c r="X69" t="s">
        <v>3725</v>
      </c>
      <c r="Y69" t="s">
        <v>3725</v>
      </c>
      <c r="Z69" t="s">
        <v>3725</v>
      </c>
      <c r="AA69" t="s">
        <v>3725</v>
      </c>
      <c r="AB69" t="s">
        <v>3725</v>
      </c>
      <c r="AC69" t="s">
        <v>3725</v>
      </c>
      <c r="AD69" t="s">
        <v>3725</v>
      </c>
      <c r="AE69" t="s">
        <v>3725</v>
      </c>
      <c r="AF69" t="s">
        <v>3986</v>
      </c>
      <c r="AG69" t="s">
        <v>3852</v>
      </c>
      <c r="AH69" t="s">
        <v>3727</v>
      </c>
      <c r="AI69" t="s">
        <v>3725</v>
      </c>
      <c r="AJ69">
        <v>49.46</v>
      </c>
      <c r="AK69">
        <v>11</v>
      </c>
      <c r="AL69">
        <v>0.79709846123816397</v>
      </c>
      <c r="AM69" t="s">
        <v>3725</v>
      </c>
    </row>
    <row r="70" spans="1:39" x14ac:dyDescent="0.25">
      <c r="A70" t="s">
        <v>3741</v>
      </c>
      <c r="B70" t="s">
        <v>3987</v>
      </c>
      <c r="C70" t="s">
        <v>3988</v>
      </c>
      <c r="D70">
        <v>481</v>
      </c>
      <c r="E70">
        <v>12478</v>
      </c>
      <c r="F70">
        <v>4352902</v>
      </c>
      <c r="G70">
        <v>54296</v>
      </c>
      <c r="H70">
        <v>53.207377515046197</v>
      </c>
      <c r="I70">
        <v>8.1416948968756897E-2</v>
      </c>
      <c r="J70">
        <v>7.6379548933212096E-2</v>
      </c>
      <c r="K70">
        <v>-0.31966229992876199</v>
      </c>
      <c r="L70" t="s">
        <v>45498</v>
      </c>
      <c r="M70">
        <v>4440</v>
      </c>
      <c r="N70">
        <v>283.46869369369301</v>
      </c>
      <c r="O70">
        <v>86.742200950078796</v>
      </c>
      <c r="P70">
        <v>11</v>
      </c>
      <c r="Q70">
        <v>91.5</v>
      </c>
      <c r="R70">
        <v>1.9</v>
      </c>
      <c r="S70">
        <v>82</v>
      </c>
      <c r="T70" t="s">
        <v>3989</v>
      </c>
      <c r="U70" t="s">
        <v>3798</v>
      </c>
      <c r="V70" t="s">
        <v>3725</v>
      </c>
      <c r="W70" t="s">
        <v>3725</v>
      </c>
      <c r="X70" t="s">
        <v>3725</v>
      </c>
      <c r="Y70" t="s">
        <v>3725</v>
      </c>
      <c r="Z70" t="s">
        <v>3725</v>
      </c>
      <c r="AA70" t="s">
        <v>3990</v>
      </c>
      <c r="AB70">
        <v>95</v>
      </c>
      <c r="AC70" t="s">
        <v>3991</v>
      </c>
      <c r="AD70">
        <v>80.37</v>
      </c>
      <c r="AE70">
        <v>0.53</v>
      </c>
      <c r="AF70" t="s">
        <v>3798</v>
      </c>
      <c r="AG70" t="s">
        <v>3736</v>
      </c>
      <c r="AH70" t="s">
        <v>3727</v>
      </c>
      <c r="AI70" t="s">
        <v>3992</v>
      </c>
      <c r="AJ70">
        <v>84.03</v>
      </c>
      <c r="AK70">
        <v>11</v>
      </c>
      <c r="AL70">
        <v>0.968599922059868</v>
      </c>
      <c r="AM70" t="s">
        <v>3738</v>
      </c>
    </row>
    <row r="71" spans="1:39" x14ac:dyDescent="0.25">
      <c r="A71" t="s">
        <v>3741</v>
      </c>
      <c r="B71" t="s">
        <v>3993</v>
      </c>
      <c r="C71" t="s">
        <v>3994</v>
      </c>
      <c r="D71">
        <v>350</v>
      </c>
      <c r="E71">
        <v>7190</v>
      </c>
      <c r="F71">
        <v>2209516</v>
      </c>
      <c r="G71">
        <v>37428</v>
      </c>
      <c r="H71">
        <v>48.523930127683997</v>
      </c>
      <c r="I71">
        <v>0.11943792215127599</v>
      </c>
      <c r="J71">
        <v>-7.9653479383366393E-2</v>
      </c>
      <c r="K71">
        <v>-0.55988717851327396</v>
      </c>
      <c r="L71" t="s">
        <v>45499</v>
      </c>
      <c r="M71">
        <v>2359</v>
      </c>
      <c r="N71">
        <v>287.45273420940998</v>
      </c>
      <c r="O71">
        <v>92.0700732649141</v>
      </c>
      <c r="P71">
        <v>11</v>
      </c>
      <c r="Q71">
        <v>75.5</v>
      </c>
      <c r="R71">
        <v>2.8</v>
      </c>
      <c r="S71">
        <v>61.5</v>
      </c>
      <c r="T71" t="s">
        <v>3995</v>
      </c>
      <c r="U71" t="s">
        <v>3996</v>
      </c>
      <c r="V71" t="s">
        <v>3725</v>
      </c>
      <c r="W71" t="s">
        <v>3725</v>
      </c>
      <c r="X71" t="s">
        <v>3725</v>
      </c>
      <c r="Y71" t="s">
        <v>3725</v>
      </c>
      <c r="Z71" t="s">
        <v>3725</v>
      </c>
      <c r="AA71" t="s">
        <v>3997</v>
      </c>
      <c r="AB71">
        <v>95</v>
      </c>
      <c r="AC71" t="s">
        <v>3998</v>
      </c>
      <c r="AD71">
        <v>77.319999999999993</v>
      </c>
      <c r="AE71">
        <v>0.19</v>
      </c>
      <c r="AF71" t="s">
        <v>3996</v>
      </c>
      <c r="AG71" t="s">
        <v>3736</v>
      </c>
      <c r="AH71" t="s">
        <v>3727</v>
      </c>
      <c r="AI71" t="s">
        <v>3999</v>
      </c>
      <c r="AJ71">
        <v>69.260000000000005</v>
      </c>
      <c r="AK71">
        <v>11</v>
      </c>
      <c r="AL71">
        <v>0.97092217441522899</v>
      </c>
      <c r="AM71" t="s">
        <v>3725</v>
      </c>
    </row>
    <row r="72" spans="1:39" x14ac:dyDescent="0.25">
      <c r="A72" t="s">
        <v>3741</v>
      </c>
      <c r="B72" t="s">
        <v>4000</v>
      </c>
      <c r="C72" t="s">
        <v>4001</v>
      </c>
      <c r="D72">
        <v>689</v>
      </c>
      <c r="E72">
        <v>6009</v>
      </c>
      <c r="F72">
        <v>3827505</v>
      </c>
      <c r="G72">
        <v>33499</v>
      </c>
      <c r="H72">
        <v>59.239086558998601</v>
      </c>
      <c r="I72">
        <v>8.9849654017434305E-2</v>
      </c>
      <c r="J72">
        <v>0.22726681335586099</v>
      </c>
      <c r="K72">
        <v>-0.38663543841971698</v>
      </c>
      <c r="L72" t="s">
        <v>45499</v>
      </c>
      <c r="M72">
        <v>4153</v>
      </c>
      <c r="N72">
        <v>280.42571634962599</v>
      </c>
      <c r="O72">
        <v>91.282023145626198</v>
      </c>
      <c r="P72">
        <v>11</v>
      </c>
      <c r="Q72">
        <v>71.7</v>
      </c>
      <c r="R72">
        <v>3.8</v>
      </c>
      <c r="S72">
        <v>52.7</v>
      </c>
      <c r="T72" t="s">
        <v>4002</v>
      </c>
      <c r="U72" t="s">
        <v>4003</v>
      </c>
      <c r="V72" t="s">
        <v>3725</v>
      </c>
      <c r="W72" t="s">
        <v>3725</v>
      </c>
      <c r="X72" t="s">
        <v>3725</v>
      </c>
      <c r="Y72" t="s">
        <v>3725</v>
      </c>
      <c r="Z72" t="s">
        <v>3725</v>
      </c>
      <c r="AA72" t="s">
        <v>4004</v>
      </c>
      <c r="AB72">
        <v>95</v>
      </c>
      <c r="AC72" t="s">
        <v>4005</v>
      </c>
      <c r="AD72">
        <v>76.19</v>
      </c>
      <c r="AE72">
        <v>0.06</v>
      </c>
      <c r="AF72" t="s">
        <v>4003</v>
      </c>
      <c r="AG72" t="s">
        <v>3736</v>
      </c>
      <c r="AH72" t="s">
        <v>3727</v>
      </c>
      <c r="AI72" t="s">
        <v>3725</v>
      </c>
      <c r="AJ72">
        <v>63.44</v>
      </c>
      <c r="AK72">
        <v>11</v>
      </c>
      <c r="AL72">
        <v>0.85612423402201998</v>
      </c>
      <c r="AM72" t="s">
        <v>3725</v>
      </c>
    </row>
    <row r="73" spans="1:39" x14ac:dyDescent="0.25">
      <c r="A73" t="s">
        <v>3741</v>
      </c>
      <c r="B73" t="s">
        <v>4006</v>
      </c>
      <c r="C73" t="s">
        <v>4007</v>
      </c>
      <c r="D73">
        <v>652</v>
      </c>
      <c r="E73">
        <v>8072</v>
      </c>
      <c r="F73">
        <v>4441077</v>
      </c>
      <c r="G73">
        <v>39931</v>
      </c>
      <c r="H73">
        <v>50.059028474399298</v>
      </c>
      <c r="I73">
        <v>2.49939372814297E-2</v>
      </c>
      <c r="J73">
        <v>0.19422803576890499</v>
      </c>
      <c r="K73">
        <v>-1.5014087542500399E-2</v>
      </c>
      <c r="L73" t="s">
        <v>45499</v>
      </c>
      <c r="M73">
        <v>4783</v>
      </c>
      <c r="N73">
        <v>249.18733012753501</v>
      </c>
      <c r="O73">
        <v>80.511754243396297</v>
      </c>
      <c r="P73">
        <v>11</v>
      </c>
      <c r="Q73">
        <v>92.5</v>
      </c>
      <c r="R73">
        <v>4.7</v>
      </c>
      <c r="S73">
        <v>69</v>
      </c>
      <c r="T73" t="s">
        <v>3754</v>
      </c>
      <c r="U73" t="s">
        <v>4008</v>
      </c>
      <c r="V73" t="s">
        <v>3725</v>
      </c>
      <c r="W73" t="s">
        <v>3725</v>
      </c>
      <c r="X73" t="s">
        <v>3725</v>
      </c>
      <c r="Y73" t="s">
        <v>3725</v>
      </c>
      <c r="Z73" t="s">
        <v>3725</v>
      </c>
      <c r="AA73" t="s">
        <v>4009</v>
      </c>
      <c r="AB73">
        <v>95</v>
      </c>
      <c r="AC73" t="s">
        <v>4010</v>
      </c>
      <c r="AD73">
        <v>88.95</v>
      </c>
      <c r="AE73">
        <v>0.75</v>
      </c>
      <c r="AF73" t="s">
        <v>4008</v>
      </c>
      <c r="AG73" t="s">
        <v>3736</v>
      </c>
      <c r="AH73" t="s">
        <v>3727</v>
      </c>
      <c r="AI73" t="s">
        <v>3725</v>
      </c>
      <c r="AJ73">
        <v>79.31</v>
      </c>
      <c r="AK73">
        <v>11</v>
      </c>
      <c r="AL73">
        <v>0.94867291504833196</v>
      </c>
      <c r="AM73" t="s">
        <v>3738</v>
      </c>
    </row>
    <row r="74" spans="1:39" x14ac:dyDescent="0.25">
      <c r="A74" t="s">
        <v>3741</v>
      </c>
      <c r="B74" t="s">
        <v>4011</v>
      </c>
      <c r="C74" t="s">
        <v>4012</v>
      </c>
      <c r="D74">
        <v>156</v>
      </c>
      <c r="E74">
        <v>59972</v>
      </c>
      <c r="F74">
        <v>3172137</v>
      </c>
      <c r="G74">
        <v>143692</v>
      </c>
      <c r="H74">
        <v>57.2791149940875</v>
      </c>
      <c r="I74">
        <v>2.78045998643816E-2</v>
      </c>
      <c r="J74">
        <v>1.2396448596896299</v>
      </c>
      <c r="K74">
        <v>-1.15712846775115</v>
      </c>
      <c r="L74" t="s">
        <v>45499</v>
      </c>
      <c r="M74">
        <v>3040</v>
      </c>
      <c r="N74">
        <v>313.50032894736802</v>
      </c>
      <c r="O74">
        <v>90.132393399150104</v>
      </c>
      <c r="P74">
        <v>11</v>
      </c>
      <c r="Q74">
        <v>98.1</v>
      </c>
      <c r="R74">
        <v>7.5</v>
      </c>
      <c r="S74">
        <v>60.599999999999902</v>
      </c>
      <c r="T74" t="s">
        <v>3839</v>
      </c>
      <c r="U74" t="s">
        <v>4013</v>
      </c>
      <c r="V74" t="s">
        <v>3725</v>
      </c>
      <c r="W74" t="s">
        <v>3725</v>
      </c>
      <c r="X74" t="s">
        <v>3725</v>
      </c>
      <c r="Y74" t="s">
        <v>3725</v>
      </c>
      <c r="Z74" t="s">
        <v>3725</v>
      </c>
      <c r="AA74" t="s">
        <v>4014</v>
      </c>
      <c r="AB74">
        <v>95</v>
      </c>
      <c r="AC74" t="s">
        <v>4015</v>
      </c>
      <c r="AD74">
        <v>76.53</v>
      </c>
      <c r="AE74">
        <v>0.09</v>
      </c>
      <c r="AF74" t="s">
        <v>4013</v>
      </c>
      <c r="AG74" t="s">
        <v>3736</v>
      </c>
      <c r="AH74" t="s">
        <v>3727</v>
      </c>
      <c r="AI74" t="s">
        <v>4016</v>
      </c>
      <c r="AJ74">
        <v>87.15</v>
      </c>
      <c r="AK74">
        <v>11</v>
      </c>
      <c r="AL74">
        <v>0.93145431105702303</v>
      </c>
      <c r="AM74" t="s">
        <v>3725</v>
      </c>
    </row>
    <row r="75" spans="1:39" x14ac:dyDescent="0.25">
      <c r="A75" t="s">
        <v>3741</v>
      </c>
      <c r="B75" t="s">
        <v>4017</v>
      </c>
      <c r="C75" t="s">
        <v>4018</v>
      </c>
      <c r="D75">
        <v>632</v>
      </c>
      <c r="E75">
        <v>6753</v>
      </c>
      <c r="F75">
        <v>3705455</v>
      </c>
      <c r="G75">
        <v>36751</v>
      </c>
      <c r="H75">
        <v>50.263570870513803</v>
      </c>
      <c r="I75">
        <v>0.10794895633599599</v>
      </c>
      <c r="J75">
        <v>8.2470064333093104E-2</v>
      </c>
      <c r="K75">
        <v>-0.41275968400850499</v>
      </c>
      <c r="L75" t="s">
        <v>45499</v>
      </c>
      <c r="M75">
        <v>3813</v>
      </c>
      <c r="N75">
        <v>277.20141620771</v>
      </c>
      <c r="O75">
        <v>85.574025322126403</v>
      </c>
      <c r="P75">
        <v>11</v>
      </c>
      <c r="Q75">
        <v>70.8</v>
      </c>
      <c r="R75">
        <v>2.8</v>
      </c>
      <c r="S75">
        <v>56.8</v>
      </c>
      <c r="T75" t="s">
        <v>3780</v>
      </c>
      <c r="U75" t="s">
        <v>3965</v>
      </c>
      <c r="V75" t="s">
        <v>3725</v>
      </c>
      <c r="W75" t="s">
        <v>3725</v>
      </c>
      <c r="X75" t="s">
        <v>3725</v>
      </c>
      <c r="Y75" t="s">
        <v>3725</v>
      </c>
      <c r="Z75" t="s">
        <v>3725</v>
      </c>
      <c r="AA75" t="s">
        <v>3725</v>
      </c>
      <c r="AB75" t="s">
        <v>3725</v>
      </c>
      <c r="AC75" t="s">
        <v>3725</v>
      </c>
      <c r="AD75" t="s">
        <v>3725</v>
      </c>
      <c r="AE75" t="s">
        <v>3725</v>
      </c>
      <c r="AF75" t="s">
        <v>3965</v>
      </c>
      <c r="AG75" t="s">
        <v>3761</v>
      </c>
      <c r="AH75" t="s">
        <v>3727</v>
      </c>
      <c r="AI75" t="s">
        <v>3725</v>
      </c>
      <c r="AJ75">
        <v>67.319999999999993</v>
      </c>
      <c r="AK75">
        <v>11</v>
      </c>
      <c r="AL75">
        <v>0.93207807727278702</v>
      </c>
      <c r="AM75" t="s">
        <v>3725</v>
      </c>
    </row>
    <row r="76" spans="1:39" x14ac:dyDescent="0.25">
      <c r="A76" t="s">
        <v>3720</v>
      </c>
      <c r="B76" t="s">
        <v>4019</v>
      </c>
      <c r="C76" t="s">
        <v>4020</v>
      </c>
      <c r="D76">
        <v>137</v>
      </c>
      <c r="E76">
        <v>25963</v>
      </c>
      <c r="F76">
        <v>2540177</v>
      </c>
      <c r="G76">
        <v>114270</v>
      </c>
      <c r="H76">
        <v>63.239845097408498</v>
      </c>
      <c r="I76">
        <v>2.24393811927279E-3</v>
      </c>
      <c r="J76">
        <v>-0.110806496995774</v>
      </c>
      <c r="K76">
        <v>-0.26569626665153001</v>
      </c>
      <c r="L76" t="s">
        <v>45498</v>
      </c>
      <c r="M76">
        <v>2561</v>
      </c>
      <c r="N76">
        <v>295.04217102694201</v>
      </c>
      <c r="O76">
        <v>89.238230249309396</v>
      </c>
      <c r="P76">
        <v>11</v>
      </c>
      <c r="Q76">
        <v>95.3</v>
      </c>
      <c r="R76">
        <v>1.9</v>
      </c>
      <c r="S76">
        <v>85.8</v>
      </c>
      <c r="T76" t="s">
        <v>3894</v>
      </c>
      <c r="U76" t="s">
        <v>4021</v>
      </c>
      <c r="V76" t="s">
        <v>3725</v>
      </c>
      <c r="W76" t="s">
        <v>3725</v>
      </c>
      <c r="X76" t="s">
        <v>3725</v>
      </c>
      <c r="Y76" t="s">
        <v>3725</v>
      </c>
      <c r="Z76" t="s">
        <v>3725</v>
      </c>
      <c r="AA76" t="s">
        <v>4022</v>
      </c>
      <c r="AB76">
        <v>95</v>
      </c>
      <c r="AC76" t="s">
        <v>4023</v>
      </c>
      <c r="AD76">
        <v>76.23</v>
      </c>
      <c r="AE76">
        <v>0.03</v>
      </c>
      <c r="AF76" t="s">
        <v>4021</v>
      </c>
      <c r="AG76" t="s">
        <v>3736</v>
      </c>
      <c r="AH76" t="s">
        <v>3727</v>
      </c>
      <c r="AI76" t="s">
        <v>3725</v>
      </c>
      <c r="AJ76">
        <v>90.39</v>
      </c>
      <c r="AK76">
        <v>11</v>
      </c>
      <c r="AL76">
        <v>0.81257088740294403</v>
      </c>
      <c r="AM76" t="s">
        <v>3725</v>
      </c>
    </row>
    <row r="77" spans="1:39" x14ac:dyDescent="0.25">
      <c r="A77" t="s">
        <v>3720</v>
      </c>
      <c r="B77" t="s">
        <v>4019</v>
      </c>
      <c r="C77" t="s">
        <v>4024</v>
      </c>
      <c r="D77">
        <v>165</v>
      </c>
      <c r="E77">
        <v>23390</v>
      </c>
      <c r="F77">
        <v>2662852</v>
      </c>
      <c r="G77">
        <v>85079</v>
      </c>
      <c r="H77">
        <v>63.003013310540702</v>
      </c>
      <c r="I77">
        <v>2.1630943064053099E-2</v>
      </c>
      <c r="J77">
        <v>-0.14883675463155299</v>
      </c>
      <c r="K77">
        <v>-8.0087294135559595E-2</v>
      </c>
      <c r="L77" t="s">
        <v>45499</v>
      </c>
      <c r="M77">
        <v>2724</v>
      </c>
      <c r="N77">
        <v>292.00367107195302</v>
      </c>
      <c r="O77">
        <v>89.612715990224004</v>
      </c>
      <c r="P77">
        <v>11</v>
      </c>
      <c r="Q77">
        <v>93.4</v>
      </c>
      <c r="R77">
        <v>1.9</v>
      </c>
      <c r="S77">
        <v>83.9</v>
      </c>
      <c r="T77" t="s">
        <v>3894</v>
      </c>
      <c r="U77" t="s">
        <v>4021</v>
      </c>
      <c r="V77" t="s">
        <v>3725</v>
      </c>
      <c r="W77" t="s">
        <v>3725</v>
      </c>
      <c r="X77" t="s">
        <v>3725</v>
      </c>
      <c r="Y77" t="s">
        <v>3725</v>
      </c>
      <c r="Z77" t="s">
        <v>3725</v>
      </c>
      <c r="AA77" t="s">
        <v>4022</v>
      </c>
      <c r="AB77">
        <v>95</v>
      </c>
      <c r="AC77" t="s">
        <v>4023</v>
      </c>
      <c r="AD77">
        <v>76.2</v>
      </c>
      <c r="AE77">
        <v>0.03</v>
      </c>
      <c r="AF77" t="s">
        <v>4021</v>
      </c>
      <c r="AG77" t="s">
        <v>3736</v>
      </c>
      <c r="AH77" t="s">
        <v>3727</v>
      </c>
      <c r="AI77" t="s">
        <v>3725</v>
      </c>
      <c r="AJ77">
        <v>86.6</v>
      </c>
      <c r="AK77">
        <v>11</v>
      </c>
      <c r="AL77">
        <v>0.81054910582032702</v>
      </c>
      <c r="AM77" t="s">
        <v>3725</v>
      </c>
    </row>
    <row r="78" spans="1:39" x14ac:dyDescent="0.25">
      <c r="A78" t="s">
        <v>3741</v>
      </c>
      <c r="B78" t="s">
        <v>4019</v>
      </c>
      <c r="C78" t="s">
        <v>4025</v>
      </c>
      <c r="D78">
        <v>83</v>
      </c>
      <c r="E78">
        <v>48038</v>
      </c>
      <c r="F78">
        <v>2460119</v>
      </c>
      <c r="G78">
        <v>130861</v>
      </c>
      <c r="H78">
        <v>63.169911699393403</v>
      </c>
      <c r="I78">
        <v>1.0162110044270201E-2</v>
      </c>
      <c r="J78">
        <v>-0.61355614827017002</v>
      </c>
      <c r="K78">
        <v>0.186741775415423</v>
      </c>
      <c r="L78" t="s">
        <v>45499</v>
      </c>
      <c r="M78">
        <v>2449</v>
      </c>
      <c r="N78">
        <v>300.15761535320502</v>
      </c>
      <c r="O78">
        <v>89.640297888028996</v>
      </c>
      <c r="P78">
        <v>11</v>
      </c>
      <c r="Q78">
        <v>96.2</v>
      </c>
      <c r="R78">
        <v>1.9</v>
      </c>
      <c r="S78">
        <v>86.7</v>
      </c>
      <c r="T78" t="s">
        <v>3894</v>
      </c>
      <c r="U78" t="s">
        <v>4021</v>
      </c>
      <c r="V78" t="s">
        <v>3725</v>
      </c>
      <c r="W78" t="s">
        <v>3725</v>
      </c>
      <c r="X78" t="s">
        <v>3725</v>
      </c>
      <c r="Y78" t="s">
        <v>3725</v>
      </c>
      <c r="Z78" t="s">
        <v>3725</v>
      </c>
      <c r="AA78" t="s">
        <v>4022</v>
      </c>
      <c r="AB78">
        <v>95</v>
      </c>
      <c r="AC78" t="s">
        <v>4023</v>
      </c>
      <c r="AD78">
        <v>76.41</v>
      </c>
      <c r="AE78">
        <v>0.03</v>
      </c>
      <c r="AF78" t="s">
        <v>4021</v>
      </c>
      <c r="AG78" t="s">
        <v>3736</v>
      </c>
      <c r="AH78" t="s">
        <v>3727</v>
      </c>
      <c r="AI78" t="s">
        <v>3725</v>
      </c>
      <c r="AJ78">
        <v>92.34</v>
      </c>
      <c r="AK78">
        <v>11</v>
      </c>
      <c r="AL78">
        <v>0.81351076578925297</v>
      </c>
      <c r="AM78" t="s">
        <v>3725</v>
      </c>
    </row>
    <row r="79" spans="1:39" x14ac:dyDescent="0.25">
      <c r="A79" t="s">
        <v>3741</v>
      </c>
      <c r="B79" t="s">
        <v>4026</v>
      </c>
      <c r="C79" t="s">
        <v>4027</v>
      </c>
      <c r="D79">
        <v>119</v>
      </c>
      <c r="E79">
        <v>39141</v>
      </c>
      <c r="F79">
        <v>2884839</v>
      </c>
      <c r="G79">
        <v>81943</v>
      </c>
      <c r="H79">
        <v>59.6358063656238</v>
      </c>
      <c r="I79">
        <v>2.5339369025446399E-2</v>
      </c>
      <c r="J79">
        <v>-0.24651286883201901</v>
      </c>
      <c r="K79">
        <v>-0.19185154777996599</v>
      </c>
      <c r="L79" t="s">
        <v>45499</v>
      </c>
      <c r="M79">
        <v>2889</v>
      </c>
      <c r="N79">
        <v>314.073381793007</v>
      </c>
      <c r="O79">
        <v>94.357917374245105</v>
      </c>
      <c r="P79">
        <v>11</v>
      </c>
      <c r="Q79">
        <v>79.2</v>
      </c>
      <c r="R79">
        <v>0.9</v>
      </c>
      <c r="S79">
        <v>74.7</v>
      </c>
      <c r="T79" t="s">
        <v>3839</v>
      </c>
      <c r="U79" t="s">
        <v>4028</v>
      </c>
      <c r="V79" t="s">
        <v>3725</v>
      </c>
      <c r="W79" t="s">
        <v>3725</v>
      </c>
      <c r="X79" t="s">
        <v>3725</v>
      </c>
      <c r="Y79" t="s">
        <v>3725</v>
      </c>
      <c r="Z79" t="s">
        <v>3725</v>
      </c>
      <c r="AA79" t="s">
        <v>4029</v>
      </c>
      <c r="AB79">
        <v>95</v>
      </c>
      <c r="AC79" t="s">
        <v>4030</v>
      </c>
      <c r="AD79">
        <v>78.650000000000006</v>
      </c>
      <c r="AE79">
        <v>0.4</v>
      </c>
      <c r="AF79" t="s">
        <v>4028</v>
      </c>
      <c r="AG79" t="s">
        <v>3736</v>
      </c>
      <c r="AH79" t="s">
        <v>3727</v>
      </c>
      <c r="AI79" t="s">
        <v>4031</v>
      </c>
      <c r="AJ79">
        <v>77.84</v>
      </c>
      <c r="AK79">
        <v>11</v>
      </c>
      <c r="AL79">
        <v>0.94773182940002298</v>
      </c>
      <c r="AM79" t="s">
        <v>3725</v>
      </c>
    </row>
    <row r="80" spans="1:39" x14ac:dyDescent="0.25">
      <c r="A80" t="s">
        <v>3741</v>
      </c>
      <c r="B80" t="s">
        <v>4032</v>
      </c>
      <c r="C80" t="s">
        <v>4033</v>
      </c>
      <c r="D80">
        <v>872</v>
      </c>
      <c r="E80">
        <v>7071</v>
      </c>
      <c r="F80">
        <v>5302930</v>
      </c>
      <c r="G80">
        <v>38363</v>
      </c>
      <c r="H80">
        <v>50.021422119469797</v>
      </c>
      <c r="I80">
        <v>7.81077630668328E-2</v>
      </c>
      <c r="J80">
        <v>-6.6764658537035906E-2</v>
      </c>
      <c r="K80">
        <v>-0.66214420926609396</v>
      </c>
      <c r="L80" t="s">
        <v>45499</v>
      </c>
      <c r="M80">
        <v>5449</v>
      </c>
      <c r="N80">
        <v>272.87025142227901</v>
      </c>
      <c r="O80">
        <v>84.115950993130198</v>
      </c>
      <c r="P80">
        <v>11</v>
      </c>
      <c r="Q80">
        <v>82.1</v>
      </c>
      <c r="R80">
        <v>2.8</v>
      </c>
      <c r="S80">
        <v>68.099999999999994</v>
      </c>
      <c r="T80" t="s">
        <v>3754</v>
      </c>
      <c r="U80" t="s">
        <v>3817</v>
      </c>
      <c r="V80" t="s">
        <v>3725</v>
      </c>
      <c r="W80" t="s">
        <v>3725</v>
      </c>
      <c r="X80" t="s">
        <v>3725</v>
      </c>
      <c r="Y80" t="s">
        <v>3725</v>
      </c>
      <c r="Z80" t="s">
        <v>3725</v>
      </c>
      <c r="AA80" t="s">
        <v>3725</v>
      </c>
      <c r="AB80" t="s">
        <v>3725</v>
      </c>
      <c r="AC80" t="s">
        <v>3725</v>
      </c>
      <c r="AD80" t="s">
        <v>3725</v>
      </c>
      <c r="AE80" t="s">
        <v>3725</v>
      </c>
      <c r="AF80" t="s">
        <v>3817</v>
      </c>
      <c r="AG80" t="s">
        <v>3852</v>
      </c>
      <c r="AH80" t="s">
        <v>3727</v>
      </c>
      <c r="AI80" t="s">
        <v>3725</v>
      </c>
      <c r="AJ80">
        <v>77.16</v>
      </c>
      <c r="AK80">
        <v>11</v>
      </c>
      <c r="AL80">
        <v>0.73599237494464897</v>
      </c>
      <c r="AM80" t="s">
        <v>3725</v>
      </c>
    </row>
    <row r="81" spans="1:39" x14ac:dyDescent="0.25">
      <c r="A81" t="s">
        <v>3741</v>
      </c>
      <c r="B81" t="s">
        <v>4034</v>
      </c>
      <c r="C81" t="s">
        <v>4035</v>
      </c>
      <c r="D81">
        <v>24</v>
      </c>
      <c r="E81">
        <v>143610</v>
      </c>
      <c r="F81">
        <v>2437856</v>
      </c>
      <c r="G81">
        <v>283507</v>
      </c>
      <c r="H81">
        <v>59.823878030531702</v>
      </c>
      <c r="I81">
        <v>7.5476156097817101E-3</v>
      </c>
      <c r="J81">
        <v>-0.52166042703747895</v>
      </c>
      <c r="K81">
        <v>7.8820872420454199E-2</v>
      </c>
      <c r="L81" t="s">
        <v>45499</v>
      </c>
      <c r="M81">
        <v>2217</v>
      </c>
      <c r="N81">
        <v>340.45872801082498</v>
      </c>
      <c r="O81">
        <v>92.884526403528298</v>
      </c>
      <c r="P81">
        <v>11</v>
      </c>
      <c r="Q81">
        <v>55.7</v>
      </c>
      <c r="R81">
        <v>0.9</v>
      </c>
      <c r="S81">
        <v>51.2</v>
      </c>
      <c r="T81" t="s">
        <v>3839</v>
      </c>
      <c r="U81" t="s">
        <v>4036</v>
      </c>
      <c r="V81" t="s">
        <v>4037</v>
      </c>
      <c r="W81">
        <v>95</v>
      </c>
      <c r="X81" t="s">
        <v>4036</v>
      </c>
      <c r="Y81">
        <v>96.38</v>
      </c>
      <c r="Z81">
        <v>0.89</v>
      </c>
      <c r="AA81" t="s">
        <v>4037</v>
      </c>
      <c r="AB81">
        <v>95</v>
      </c>
      <c r="AC81" t="s">
        <v>4036</v>
      </c>
      <c r="AD81">
        <v>96.38</v>
      </c>
      <c r="AE81">
        <v>0.89</v>
      </c>
      <c r="AF81" t="s">
        <v>4028</v>
      </c>
      <c r="AG81" t="s">
        <v>3736</v>
      </c>
      <c r="AH81" t="s">
        <v>3940</v>
      </c>
      <c r="AI81" t="s">
        <v>4038</v>
      </c>
      <c r="AJ81">
        <v>53.44</v>
      </c>
      <c r="AK81">
        <v>11</v>
      </c>
      <c r="AL81" t="s">
        <v>3725</v>
      </c>
      <c r="AM81" t="s">
        <v>3725</v>
      </c>
    </row>
    <row r="82" spans="1:39" x14ac:dyDescent="0.25">
      <c r="A82" t="s">
        <v>3720</v>
      </c>
      <c r="B82" t="s">
        <v>4039</v>
      </c>
      <c r="C82" t="s">
        <v>4040</v>
      </c>
      <c r="D82">
        <v>410</v>
      </c>
      <c r="E82">
        <v>13898</v>
      </c>
      <c r="F82">
        <v>4170499</v>
      </c>
      <c r="G82">
        <v>45414</v>
      </c>
      <c r="H82">
        <v>29.598616376601399</v>
      </c>
      <c r="I82">
        <v>6.52439911866661E-2</v>
      </c>
      <c r="J82" t="s">
        <v>668</v>
      </c>
      <c r="K82" t="s">
        <v>668</v>
      </c>
      <c r="L82" t="s">
        <v>45499</v>
      </c>
      <c r="M82">
        <v>4412</v>
      </c>
      <c r="N82">
        <v>265.06754306436898</v>
      </c>
      <c r="O82">
        <v>84.125041152149905</v>
      </c>
      <c r="P82">
        <v>11</v>
      </c>
      <c r="Q82">
        <v>88.5</v>
      </c>
      <c r="R82">
        <v>3.8</v>
      </c>
      <c r="S82">
        <v>69.5</v>
      </c>
      <c r="T82" t="s">
        <v>4041</v>
      </c>
      <c r="U82" t="s">
        <v>4042</v>
      </c>
      <c r="V82" t="s">
        <v>3725</v>
      </c>
      <c r="W82" t="s">
        <v>3725</v>
      </c>
      <c r="X82" t="s">
        <v>3725</v>
      </c>
      <c r="Y82" t="s">
        <v>3725</v>
      </c>
      <c r="Z82" t="s">
        <v>3725</v>
      </c>
      <c r="AA82" t="s">
        <v>3725</v>
      </c>
      <c r="AB82" t="s">
        <v>3725</v>
      </c>
      <c r="AC82" t="s">
        <v>3725</v>
      </c>
      <c r="AD82" t="s">
        <v>3725</v>
      </c>
      <c r="AE82" t="s">
        <v>3725</v>
      </c>
      <c r="AF82" t="s">
        <v>4042</v>
      </c>
      <c r="AG82" t="s">
        <v>3852</v>
      </c>
      <c r="AH82" t="s">
        <v>3725</v>
      </c>
      <c r="AI82" t="s">
        <v>3725</v>
      </c>
      <c r="AJ82">
        <v>70.86</v>
      </c>
      <c r="AK82">
        <v>11</v>
      </c>
      <c r="AL82">
        <v>0.84016720321958904</v>
      </c>
      <c r="AM82" t="s">
        <v>3725</v>
      </c>
    </row>
    <row r="83" spans="1:39" x14ac:dyDescent="0.25">
      <c r="A83" t="s">
        <v>3741</v>
      </c>
      <c r="B83" t="s">
        <v>4039</v>
      </c>
      <c r="C83" t="s">
        <v>4043</v>
      </c>
      <c r="D83">
        <v>734</v>
      </c>
      <c r="E83">
        <v>8686</v>
      </c>
      <c r="F83">
        <v>4828308</v>
      </c>
      <c r="G83">
        <v>44821</v>
      </c>
      <c r="H83">
        <v>29.471359329999999</v>
      </c>
      <c r="I83">
        <v>6.8119101000000001E-2</v>
      </c>
      <c r="J83" t="s">
        <v>668</v>
      </c>
      <c r="K83" t="s">
        <v>668</v>
      </c>
      <c r="L83" t="s">
        <v>45499</v>
      </c>
      <c r="M83">
        <v>5017</v>
      </c>
      <c r="N83">
        <v>272.95216260000001</v>
      </c>
      <c r="O83">
        <v>85.08576918</v>
      </c>
      <c r="P83">
        <v>11</v>
      </c>
      <c r="Q83">
        <v>88.5</v>
      </c>
      <c r="R83">
        <v>0</v>
      </c>
      <c r="S83">
        <v>88.5</v>
      </c>
      <c r="T83" t="s">
        <v>4041</v>
      </c>
      <c r="U83" t="s">
        <v>4042</v>
      </c>
      <c r="V83" t="s">
        <v>3725</v>
      </c>
      <c r="W83" t="s">
        <v>3725</v>
      </c>
      <c r="X83" t="s">
        <v>3725</v>
      </c>
      <c r="Y83" t="s">
        <v>3725</v>
      </c>
      <c r="Z83" t="s">
        <v>3725</v>
      </c>
      <c r="AA83" t="s">
        <v>3725</v>
      </c>
      <c r="AB83" t="s">
        <v>3725</v>
      </c>
      <c r="AC83" t="s">
        <v>3725</v>
      </c>
      <c r="AD83" t="s">
        <v>3725</v>
      </c>
      <c r="AE83" t="s">
        <v>3725</v>
      </c>
      <c r="AF83" t="s">
        <v>4042</v>
      </c>
      <c r="AG83" t="s">
        <v>3852</v>
      </c>
      <c r="AH83" t="s">
        <v>3725</v>
      </c>
      <c r="AI83" t="s">
        <v>3725</v>
      </c>
      <c r="AJ83">
        <v>69.59</v>
      </c>
      <c r="AK83">
        <v>11</v>
      </c>
      <c r="AL83">
        <v>0.83989704846545499</v>
      </c>
      <c r="AM83" t="s">
        <v>3725</v>
      </c>
    </row>
    <row r="84" spans="1:39" x14ac:dyDescent="0.25">
      <c r="A84" t="s">
        <v>3741</v>
      </c>
      <c r="B84" t="s">
        <v>4044</v>
      </c>
      <c r="C84" t="s">
        <v>4045</v>
      </c>
      <c r="D84">
        <v>1014</v>
      </c>
      <c r="E84">
        <v>3544</v>
      </c>
      <c r="F84">
        <v>3058419</v>
      </c>
      <c r="G84">
        <v>14210</v>
      </c>
      <c r="H84">
        <v>32.09975481</v>
      </c>
      <c r="I84">
        <v>0.10368102</v>
      </c>
      <c r="J84" t="s">
        <v>668</v>
      </c>
      <c r="K84" t="s">
        <v>668</v>
      </c>
      <c r="L84" t="s">
        <v>45498</v>
      </c>
      <c r="M84">
        <v>4016</v>
      </c>
      <c r="N84">
        <v>223.2126494</v>
      </c>
      <c r="O84">
        <v>87.929940270000003</v>
      </c>
      <c r="P84">
        <v>11</v>
      </c>
      <c r="Q84">
        <v>61.5</v>
      </c>
      <c r="R84">
        <v>0</v>
      </c>
      <c r="S84">
        <v>61.5</v>
      </c>
      <c r="T84" t="s">
        <v>4046</v>
      </c>
      <c r="U84" t="s">
        <v>4047</v>
      </c>
      <c r="V84" t="s">
        <v>3725</v>
      </c>
      <c r="W84" t="s">
        <v>3725</v>
      </c>
      <c r="X84" t="s">
        <v>3725</v>
      </c>
      <c r="Y84" t="s">
        <v>3725</v>
      </c>
      <c r="Z84" t="s">
        <v>3725</v>
      </c>
      <c r="AA84" t="s">
        <v>4048</v>
      </c>
      <c r="AB84">
        <v>95</v>
      </c>
      <c r="AC84" t="s">
        <v>4049</v>
      </c>
      <c r="AD84">
        <v>79.11</v>
      </c>
      <c r="AE84">
        <v>0.34</v>
      </c>
      <c r="AF84" t="s">
        <v>4047</v>
      </c>
      <c r="AG84" t="s">
        <v>3736</v>
      </c>
      <c r="AH84" t="s">
        <v>3725</v>
      </c>
      <c r="AI84" t="s">
        <v>4050</v>
      </c>
      <c r="AJ84">
        <v>55.94</v>
      </c>
      <c r="AK84">
        <v>11</v>
      </c>
      <c r="AL84">
        <v>0.97627631747152099</v>
      </c>
      <c r="AM84" t="s">
        <v>3738</v>
      </c>
    </row>
    <row r="85" spans="1:39" x14ac:dyDescent="0.25">
      <c r="A85" t="s">
        <v>3741</v>
      </c>
      <c r="B85" t="s">
        <v>4051</v>
      </c>
      <c r="C85" t="s">
        <v>4052</v>
      </c>
      <c r="D85">
        <v>150</v>
      </c>
      <c r="E85">
        <v>3717</v>
      </c>
      <c r="F85">
        <v>479217</v>
      </c>
      <c r="G85">
        <v>14389</v>
      </c>
      <c r="H85">
        <v>27.866081545521102</v>
      </c>
      <c r="I85">
        <v>0.18405023194085299</v>
      </c>
      <c r="J85" t="s">
        <v>668</v>
      </c>
      <c r="K85" t="s">
        <v>668</v>
      </c>
      <c r="L85" t="s">
        <v>45499</v>
      </c>
      <c r="M85">
        <v>747</v>
      </c>
      <c r="N85">
        <v>192.91700133868801</v>
      </c>
      <c r="O85">
        <v>90.215288689675006</v>
      </c>
      <c r="P85">
        <v>11</v>
      </c>
      <c r="Q85">
        <v>57.7</v>
      </c>
      <c r="R85">
        <v>0</v>
      </c>
      <c r="S85">
        <v>57.7</v>
      </c>
      <c r="T85" t="s">
        <v>4041</v>
      </c>
      <c r="U85" t="s">
        <v>4053</v>
      </c>
      <c r="V85" t="s">
        <v>3725</v>
      </c>
      <c r="W85" t="s">
        <v>3725</v>
      </c>
      <c r="X85" t="s">
        <v>3725</v>
      </c>
      <c r="Y85" t="s">
        <v>3725</v>
      </c>
      <c r="Z85" t="s">
        <v>3725</v>
      </c>
      <c r="AA85" t="s">
        <v>3725</v>
      </c>
      <c r="AB85" t="s">
        <v>3725</v>
      </c>
      <c r="AC85" t="s">
        <v>3725</v>
      </c>
      <c r="AD85" t="s">
        <v>3725</v>
      </c>
      <c r="AE85" t="s">
        <v>3725</v>
      </c>
      <c r="AF85" t="s">
        <v>4053</v>
      </c>
      <c r="AG85" t="s">
        <v>3852</v>
      </c>
      <c r="AH85" t="s">
        <v>3725</v>
      </c>
      <c r="AI85" t="s">
        <v>3725</v>
      </c>
      <c r="AJ85">
        <v>35.68</v>
      </c>
      <c r="AK85">
        <v>11</v>
      </c>
      <c r="AL85">
        <v>0.87019159187522999</v>
      </c>
      <c r="AM85" t="s">
        <v>3725</v>
      </c>
    </row>
    <row r="86" spans="1:39" x14ac:dyDescent="0.25">
      <c r="A86" t="s">
        <v>3720</v>
      </c>
      <c r="B86" t="s">
        <v>4054</v>
      </c>
      <c r="C86" t="s">
        <v>4055</v>
      </c>
      <c r="D86">
        <v>190</v>
      </c>
      <c r="E86">
        <v>6839</v>
      </c>
      <c r="F86">
        <v>1114609</v>
      </c>
      <c r="G86">
        <v>23652</v>
      </c>
      <c r="H86">
        <v>38.9840742358979</v>
      </c>
      <c r="I86">
        <v>4.1449512788789597E-2</v>
      </c>
      <c r="J86" t="s">
        <v>668</v>
      </c>
      <c r="K86" t="s">
        <v>668</v>
      </c>
      <c r="L86" t="s">
        <v>45498</v>
      </c>
      <c r="M86">
        <v>1382</v>
      </c>
      <c r="N86">
        <v>228.308248914616</v>
      </c>
      <c r="O86">
        <v>84.923592039899106</v>
      </c>
      <c r="P86">
        <v>11</v>
      </c>
      <c r="Q86">
        <v>80.8</v>
      </c>
      <c r="R86">
        <v>0</v>
      </c>
      <c r="S86">
        <v>80.8</v>
      </c>
      <c r="T86" t="s">
        <v>4041</v>
      </c>
      <c r="U86" t="s">
        <v>4056</v>
      </c>
      <c r="V86" t="s">
        <v>3725</v>
      </c>
      <c r="W86" t="s">
        <v>3725</v>
      </c>
      <c r="X86" t="s">
        <v>3725</v>
      </c>
      <c r="Y86" t="s">
        <v>3725</v>
      </c>
      <c r="Z86" t="s">
        <v>3725</v>
      </c>
      <c r="AA86" t="s">
        <v>4057</v>
      </c>
      <c r="AB86">
        <v>95</v>
      </c>
      <c r="AC86" t="s">
        <v>4058</v>
      </c>
      <c r="AD86">
        <v>77.010000000000005</v>
      </c>
      <c r="AE86">
        <v>0.28999999999999998</v>
      </c>
      <c r="AF86" t="s">
        <v>4056</v>
      </c>
      <c r="AG86" t="s">
        <v>3736</v>
      </c>
      <c r="AH86" t="s">
        <v>3725</v>
      </c>
      <c r="AI86" t="s">
        <v>4059</v>
      </c>
      <c r="AJ86">
        <v>64.08</v>
      </c>
      <c r="AK86">
        <v>11</v>
      </c>
      <c r="AL86">
        <v>0.96504730514547699</v>
      </c>
      <c r="AM86" t="s">
        <v>3725</v>
      </c>
    </row>
    <row r="87" spans="1:39" x14ac:dyDescent="0.25">
      <c r="A87" t="s">
        <v>3741</v>
      </c>
      <c r="B87" t="s">
        <v>4054</v>
      </c>
      <c r="C87" t="s">
        <v>4060</v>
      </c>
      <c r="D87">
        <v>67</v>
      </c>
      <c r="E87">
        <v>50637</v>
      </c>
      <c r="F87">
        <v>1370631</v>
      </c>
      <c r="G87">
        <v>98510</v>
      </c>
      <c r="H87">
        <v>38.928712400000002</v>
      </c>
      <c r="I87">
        <v>4.7277495000000003E-2</v>
      </c>
      <c r="J87" t="s">
        <v>668</v>
      </c>
      <c r="K87" t="s">
        <v>668</v>
      </c>
      <c r="L87" t="s">
        <v>45498</v>
      </c>
      <c r="M87">
        <v>1586</v>
      </c>
      <c r="N87">
        <v>244.8436318</v>
      </c>
      <c r="O87">
        <v>84.994867330000005</v>
      </c>
      <c r="P87">
        <v>11</v>
      </c>
      <c r="Q87">
        <v>84.6</v>
      </c>
      <c r="R87">
        <v>0</v>
      </c>
      <c r="S87">
        <v>84.6</v>
      </c>
      <c r="T87" t="s">
        <v>4041</v>
      </c>
      <c r="U87" t="s">
        <v>4056</v>
      </c>
      <c r="V87" t="s">
        <v>3725</v>
      </c>
      <c r="W87" t="s">
        <v>3725</v>
      </c>
      <c r="X87" t="s">
        <v>3725</v>
      </c>
      <c r="Y87" t="s">
        <v>3725</v>
      </c>
      <c r="Z87" t="s">
        <v>3725</v>
      </c>
      <c r="AA87" t="s">
        <v>4057</v>
      </c>
      <c r="AB87">
        <v>95</v>
      </c>
      <c r="AC87" t="s">
        <v>4058</v>
      </c>
      <c r="AD87">
        <v>77.13</v>
      </c>
      <c r="AE87">
        <v>0.24</v>
      </c>
      <c r="AF87" t="s">
        <v>4056</v>
      </c>
      <c r="AG87" t="s">
        <v>3736</v>
      </c>
      <c r="AH87" t="s">
        <v>3725</v>
      </c>
      <c r="AI87" t="s">
        <v>4061</v>
      </c>
      <c r="AJ87">
        <v>83.79</v>
      </c>
      <c r="AK87">
        <v>11</v>
      </c>
      <c r="AL87">
        <v>0.96369509115874197</v>
      </c>
      <c r="AM87" t="s">
        <v>3725</v>
      </c>
    </row>
    <row r="88" spans="1:39" x14ac:dyDescent="0.25">
      <c r="A88" t="s">
        <v>3741</v>
      </c>
      <c r="B88" t="s">
        <v>4062</v>
      </c>
      <c r="C88" t="s">
        <v>4063</v>
      </c>
      <c r="D88">
        <v>396</v>
      </c>
      <c r="E88">
        <v>4281</v>
      </c>
      <c r="F88">
        <v>1652179</v>
      </c>
      <c r="G88">
        <v>15293</v>
      </c>
      <c r="H88">
        <v>33.719651442125802</v>
      </c>
      <c r="I88">
        <v>0.105194412954044</v>
      </c>
      <c r="J88" t="s">
        <v>668</v>
      </c>
      <c r="K88" t="s">
        <v>668</v>
      </c>
      <c r="L88" t="s">
        <v>45499</v>
      </c>
      <c r="M88">
        <v>2274</v>
      </c>
      <c r="N88">
        <v>203.17502198768599</v>
      </c>
      <c r="O88">
        <v>83.892846961497497</v>
      </c>
      <c r="P88">
        <v>11</v>
      </c>
      <c r="Q88">
        <v>57.7</v>
      </c>
      <c r="R88">
        <v>0</v>
      </c>
      <c r="S88">
        <v>57.7</v>
      </c>
      <c r="T88" t="s">
        <v>4064</v>
      </c>
      <c r="U88" t="s">
        <v>4056</v>
      </c>
      <c r="V88" t="s">
        <v>3725</v>
      </c>
      <c r="W88" t="s">
        <v>3725</v>
      </c>
      <c r="X88" t="s">
        <v>3725</v>
      </c>
      <c r="Y88" t="s">
        <v>3725</v>
      </c>
      <c r="Z88" t="s">
        <v>3725</v>
      </c>
      <c r="AA88" t="s">
        <v>3725</v>
      </c>
      <c r="AB88" t="s">
        <v>3725</v>
      </c>
      <c r="AC88" t="s">
        <v>3725</v>
      </c>
      <c r="AD88" t="s">
        <v>3725</v>
      </c>
      <c r="AE88" t="s">
        <v>3725</v>
      </c>
      <c r="AF88" t="s">
        <v>4065</v>
      </c>
      <c r="AG88" t="s">
        <v>3761</v>
      </c>
      <c r="AH88" t="s">
        <v>3725</v>
      </c>
      <c r="AI88" t="s">
        <v>3725</v>
      </c>
      <c r="AJ88">
        <v>50.36</v>
      </c>
      <c r="AK88">
        <v>11</v>
      </c>
      <c r="AL88">
        <v>0.91134340393762003</v>
      </c>
      <c r="AM88" t="s">
        <v>3725</v>
      </c>
    </row>
    <row r="89" spans="1:39" x14ac:dyDescent="0.25">
      <c r="A89" t="s">
        <v>3741</v>
      </c>
      <c r="B89" t="s">
        <v>4066</v>
      </c>
      <c r="C89" t="s">
        <v>4067</v>
      </c>
      <c r="D89">
        <v>337</v>
      </c>
      <c r="E89">
        <v>7056</v>
      </c>
      <c r="F89">
        <v>2044104</v>
      </c>
      <c r="G89">
        <v>27200</v>
      </c>
      <c r="H89">
        <v>33.737079909999999</v>
      </c>
      <c r="I89">
        <v>7.5583237999999997E-2</v>
      </c>
      <c r="J89" t="s">
        <v>668</v>
      </c>
      <c r="K89" t="s">
        <v>668</v>
      </c>
      <c r="L89" t="s">
        <v>45499</v>
      </c>
      <c r="M89">
        <v>2519</v>
      </c>
      <c r="N89">
        <v>228.33862640000001</v>
      </c>
      <c r="O89">
        <v>84.416203870000004</v>
      </c>
      <c r="P89">
        <v>11</v>
      </c>
      <c r="Q89">
        <v>80.8</v>
      </c>
      <c r="R89">
        <v>3.8</v>
      </c>
      <c r="S89">
        <v>61.8</v>
      </c>
      <c r="T89" t="s">
        <v>4041</v>
      </c>
      <c r="U89" t="s">
        <v>4056</v>
      </c>
      <c r="V89" t="s">
        <v>3725</v>
      </c>
      <c r="W89" t="s">
        <v>3725</v>
      </c>
      <c r="X89" t="s">
        <v>3725</v>
      </c>
      <c r="Y89" t="s">
        <v>3725</v>
      </c>
      <c r="Z89" t="s">
        <v>3725</v>
      </c>
      <c r="AA89" t="s">
        <v>3725</v>
      </c>
      <c r="AB89" t="s">
        <v>3725</v>
      </c>
      <c r="AC89" t="s">
        <v>3725</v>
      </c>
      <c r="AD89" t="s">
        <v>3725</v>
      </c>
      <c r="AE89" t="s">
        <v>3725</v>
      </c>
      <c r="AF89" t="s">
        <v>4065</v>
      </c>
      <c r="AG89" t="s">
        <v>3761</v>
      </c>
      <c r="AH89" t="s">
        <v>3725</v>
      </c>
      <c r="AI89" t="s">
        <v>3725</v>
      </c>
      <c r="AJ89">
        <v>65.28</v>
      </c>
      <c r="AK89">
        <v>11</v>
      </c>
      <c r="AL89">
        <v>0.91615872170531698</v>
      </c>
      <c r="AM89" t="s">
        <v>3725</v>
      </c>
    </row>
    <row r="90" spans="1:39" x14ac:dyDescent="0.25">
      <c r="A90" t="s">
        <v>3741</v>
      </c>
      <c r="B90" t="s">
        <v>4068</v>
      </c>
      <c r="C90" t="s">
        <v>4069</v>
      </c>
      <c r="D90">
        <v>174</v>
      </c>
      <c r="E90">
        <v>15455</v>
      </c>
      <c r="F90">
        <v>1457938</v>
      </c>
      <c r="G90">
        <v>71324</v>
      </c>
      <c r="H90">
        <v>33.816527180000001</v>
      </c>
      <c r="I90">
        <v>5.8095749000000002E-2</v>
      </c>
      <c r="J90" t="s">
        <v>668</v>
      </c>
      <c r="K90" t="s">
        <v>668</v>
      </c>
      <c r="L90" t="s">
        <v>45498</v>
      </c>
      <c r="M90">
        <v>1743</v>
      </c>
      <c r="N90">
        <v>237.40562249999999</v>
      </c>
      <c r="O90">
        <v>85.147242199999994</v>
      </c>
      <c r="P90">
        <v>11</v>
      </c>
      <c r="Q90">
        <v>80.8</v>
      </c>
      <c r="R90">
        <v>3.8</v>
      </c>
      <c r="S90">
        <v>61.8</v>
      </c>
      <c r="T90" t="s">
        <v>4064</v>
      </c>
      <c r="U90" t="s">
        <v>4056</v>
      </c>
      <c r="V90" t="s">
        <v>3725</v>
      </c>
      <c r="W90" t="s">
        <v>3725</v>
      </c>
      <c r="X90" t="s">
        <v>3725</v>
      </c>
      <c r="Y90" t="s">
        <v>3725</v>
      </c>
      <c r="Z90" t="s">
        <v>3725</v>
      </c>
      <c r="AA90" t="s">
        <v>3725</v>
      </c>
      <c r="AB90" t="s">
        <v>3725</v>
      </c>
      <c r="AC90" t="s">
        <v>3725</v>
      </c>
      <c r="AD90" t="s">
        <v>3725</v>
      </c>
      <c r="AE90" t="s">
        <v>3725</v>
      </c>
      <c r="AF90" t="s">
        <v>4065</v>
      </c>
      <c r="AG90" t="s">
        <v>3761</v>
      </c>
      <c r="AH90" t="s">
        <v>3725</v>
      </c>
      <c r="AI90" t="s">
        <v>3725</v>
      </c>
      <c r="AJ90">
        <v>74.069999999999993</v>
      </c>
      <c r="AK90">
        <v>11</v>
      </c>
      <c r="AL90">
        <v>0.91753363867113802</v>
      </c>
      <c r="AM90" t="s">
        <v>3725</v>
      </c>
    </row>
    <row r="91" spans="1:39" x14ac:dyDescent="0.25">
      <c r="A91" t="s">
        <v>3720</v>
      </c>
      <c r="B91" t="s">
        <v>4070</v>
      </c>
      <c r="C91" t="s">
        <v>4071</v>
      </c>
      <c r="D91">
        <v>484</v>
      </c>
      <c r="E91">
        <v>19733</v>
      </c>
      <c r="F91">
        <v>6168820</v>
      </c>
      <c r="G91">
        <v>84654</v>
      </c>
      <c r="H91">
        <v>54.803009327553703</v>
      </c>
      <c r="I91">
        <v>2.1624881257679699E-2</v>
      </c>
      <c r="J91">
        <v>6.18511142222362E-2</v>
      </c>
      <c r="K91">
        <v>-0.64355169664444201</v>
      </c>
      <c r="L91" t="s">
        <v>45498</v>
      </c>
      <c r="M91">
        <v>5989</v>
      </c>
      <c r="N91">
        <v>302.88595758891302</v>
      </c>
      <c r="O91">
        <v>88.217065824582306</v>
      </c>
      <c r="P91">
        <v>11</v>
      </c>
      <c r="Q91">
        <v>90.6</v>
      </c>
      <c r="R91">
        <v>6.6</v>
      </c>
      <c r="S91">
        <v>57.599999999999902</v>
      </c>
      <c r="T91" t="s">
        <v>3793</v>
      </c>
      <c r="U91" t="s">
        <v>4072</v>
      </c>
      <c r="V91" t="s">
        <v>3725</v>
      </c>
      <c r="W91" t="s">
        <v>3725</v>
      </c>
      <c r="X91" t="s">
        <v>3725</v>
      </c>
      <c r="Y91" t="s">
        <v>3725</v>
      </c>
      <c r="Z91" t="s">
        <v>3725</v>
      </c>
      <c r="AA91" t="s">
        <v>3725</v>
      </c>
      <c r="AB91" t="s">
        <v>3725</v>
      </c>
      <c r="AC91" t="s">
        <v>3725</v>
      </c>
      <c r="AD91" t="s">
        <v>3725</v>
      </c>
      <c r="AE91" t="s">
        <v>3725</v>
      </c>
      <c r="AF91" t="s">
        <v>4072</v>
      </c>
      <c r="AG91" t="s">
        <v>3852</v>
      </c>
      <c r="AH91" t="s">
        <v>3727</v>
      </c>
      <c r="AI91" t="s">
        <v>3725</v>
      </c>
      <c r="AJ91">
        <v>84.57</v>
      </c>
      <c r="AK91">
        <v>11</v>
      </c>
      <c r="AL91">
        <v>0.865316556070028</v>
      </c>
      <c r="AM91" t="s">
        <v>3725</v>
      </c>
    </row>
    <row r="92" spans="1:39" x14ac:dyDescent="0.25">
      <c r="A92" t="s">
        <v>3720</v>
      </c>
      <c r="B92" t="s">
        <v>4070</v>
      </c>
      <c r="C92" t="s">
        <v>4073</v>
      </c>
      <c r="D92">
        <v>552</v>
      </c>
      <c r="E92">
        <v>18597</v>
      </c>
      <c r="F92">
        <v>6633802</v>
      </c>
      <c r="G92">
        <v>89922</v>
      </c>
      <c r="H92">
        <v>54.7207920887599</v>
      </c>
      <c r="I92">
        <v>1.8330363191424701E-2</v>
      </c>
      <c r="J92">
        <v>7.3800250077890997E-2</v>
      </c>
      <c r="K92">
        <v>-0.41691455265830801</v>
      </c>
      <c r="L92" t="s">
        <v>45498</v>
      </c>
      <c r="M92">
        <v>6440</v>
      </c>
      <c r="N92">
        <v>302.82204968944097</v>
      </c>
      <c r="O92">
        <v>88.1925930258394</v>
      </c>
      <c r="P92">
        <v>11</v>
      </c>
      <c r="Q92">
        <v>94.3</v>
      </c>
      <c r="R92">
        <v>6.6</v>
      </c>
      <c r="S92">
        <v>61.3</v>
      </c>
      <c r="T92" t="s">
        <v>3793</v>
      </c>
      <c r="U92" t="s">
        <v>4074</v>
      </c>
      <c r="V92" t="s">
        <v>3725</v>
      </c>
      <c r="W92" t="s">
        <v>3725</v>
      </c>
      <c r="X92" t="s">
        <v>3725</v>
      </c>
      <c r="Y92" t="s">
        <v>3725</v>
      </c>
      <c r="Z92" t="s">
        <v>3725</v>
      </c>
      <c r="AA92" t="s">
        <v>4075</v>
      </c>
      <c r="AB92">
        <v>95</v>
      </c>
      <c r="AC92" t="s">
        <v>4076</v>
      </c>
      <c r="AD92">
        <v>76.069999999999993</v>
      </c>
      <c r="AE92">
        <v>0.03</v>
      </c>
      <c r="AF92" t="s">
        <v>4074</v>
      </c>
      <c r="AG92" t="s">
        <v>3736</v>
      </c>
      <c r="AH92" t="s">
        <v>3727</v>
      </c>
      <c r="AI92" t="s">
        <v>3725</v>
      </c>
      <c r="AJ92">
        <v>85.07</v>
      </c>
      <c r="AK92">
        <v>11</v>
      </c>
      <c r="AL92">
        <v>0.86597567672641196</v>
      </c>
      <c r="AM92" t="s">
        <v>3725</v>
      </c>
    </row>
    <row r="93" spans="1:39" x14ac:dyDescent="0.25">
      <c r="A93" t="s">
        <v>3741</v>
      </c>
      <c r="B93" t="s">
        <v>4070</v>
      </c>
      <c r="C93" t="s">
        <v>4077</v>
      </c>
      <c r="D93">
        <v>800</v>
      </c>
      <c r="E93">
        <v>17181</v>
      </c>
      <c r="F93">
        <v>6556114</v>
      </c>
      <c r="G93">
        <v>84809</v>
      </c>
      <c r="H93">
        <v>54.804583934934598</v>
      </c>
      <c r="I93">
        <v>1.40937146608494E-2</v>
      </c>
      <c r="J93">
        <v>0.17130288437319699</v>
      </c>
      <c r="K93">
        <v>-0.45719581392633202</v>
      </c>
      <c r="L93" t="s">
        <v>45498</v>
      </c>
      <c r="M93">
        <v>6573</v>
      </c>
      <c r="N93">
        <v>291.18697702723199</v>
      </c>
      <c r="O93">
        <v>87.581088431348206</v>
      </c>
      <c r="P93">
        <v>11</v>
      </c>
      <c r="Q93">
        <v>94.3</v>
      </c>
      <c r="R93">
        <v>3.8</v>
      </c>
      <c r="S93">
        <v>75.3</v>
      </c>
      <c r="T93" t="s">
        <v>3793</v>
      </c>
      <c r="U93" t="s">
        <v>4074</v>
      </c>
      <c r="V93" t="s">
        <v>3725</v>
      </c>
      <c r="W93" t="s">
        <v>3725</v>
      </c>
      <c r="X93" t="s">
        <v>3725</v>
      </c>
      <c r="Y93" t="s">
        <v>3725</v>
      </c>
      <c r="Z93" t="s">
        <v>3725</v>
      </c>
      <c r="AA93" t="s">
        <v>4075</v>
      </c>
      <c r="AB93">
        <v>95</v>
      </c>
      <c r="AC93" t="s">
        <v>4076</v>
      </c>
      <c r="AD93">
        <v>76.260000000000005</v>
      </c>
      <c r="AE93">
        <v>0.03</v>
      </c>
      <c r="AF93" t="s">
        <v>4074</v>
      </c>
      <c r="AG93" t="s">
        <v>3736</v>
      </c>
      <c r="AH93" t="s">
        <v>3727</v>
      </c>
      <c r="AI93" t="s">
        <v>3725</v>
      </c>
      <c r="AJ93">
        <v>82.45</v>
      </c>
      <c r="AK93">
        <v>11</v>
      </c>
      <c r="AL93">
        <v>0.86620299668909295</v>
      </c>
      <c r="AM93" t="s">
        <v>3725</v>
      </c>
    </row>
    <row r="94" spans="1:39" x14ac:dyDescent="0.25">
      <c r="A94" t="s">
        <v>3720</v>
      </c>
      <c r="B94" t="s">
        <v>4078</v>
      </c>
      <c r="C94" t="s">
        <v>4079</v>
      </c>
      <c r="D94">
        <v>402</v>
      </c>
      <c r="E94">
        <v>2113</v>
      </c>
      <c r="F94">
        <v>788039</v>
      </c>
      <c r="G94">
        <v>6626</v>
      </c>
      <c r="H94">
        <v>35.397613569886701</v>
      </c>
      <c r="I94">
        <v>4.5048531862001702E-2</v>
      </c>
      <c r="J94" t="s">
        <v>668</v>
      </c>
      <c r="K94" t="s">
        <v>668</v>
      </c>
      <c r="L94" t="s">
        <v>45499</v>
      </c>
      <c r="M94">
        <v>1273</v>
      </c>
      <c r="N94">
        <v>182.66457187745399</v>
      </c>
      <c r="O94">
        <v>88.523029951563302</v>
      </c>
      <c r="P94">
        <v>11</v>
      </c>
      <c r="Q94">
        <v>50</v>
      </c>
      <c r="R94">
        <v>0</v>
      </c>
      <c r="S94">
        <v>50</v>
      </c>
      <c r="T94" t="s">
        <v>4080</v>
      </c>
      <c r="U94" t="s">
        <v>4081</v>
      </c>
      <c r="V94" t="s">
        <v>3725</v>
      </c>
      <c r="W94" t="s">
        <v>3725</v>
      </c>
      <c r="X94" t="s">
        <v>3725</v>
      </c>
      <c r="Y94" t="s">
        <v>3725</v>
      </c>
      <c r="Z94" t="s">
        <v>3725</v>
      </c>
      <c r="AA94" t="s">
        <v>4082</v>
      </c>
      <c r="AB94">
        <v>95</v>
      </c>
      <c r="AC94" t="s">
        <v>4083</v>
      </c>
      <c r="AD94">
        <v>84.99</v>
      </c>
      <c r="AE94">
        <v>0.82</v>
      </c>
      <c r="AF94" t="s">
        <v>4081</v>
      </c>
      <c r="AG94" t="s">
        <v>3736</v>
      </c>
      <c r="AH94" t="s">
        <v>3725</v>
      </c>
      <c r="AI94" t="s">
        <v>4084</v>
      </c>
      <c r="AJ94">
        <v>40.97</v>
      </c>
      <c r="AK94">
        <v>11</v>
      </c>
      <c r="AL94">
        <v>0.976452596305459</v>
      </c>
      <c r="AM94" t="s">
        <v>3738</v>
      </c>
    </row>
    <row r="95" spans="1:39" x14ac:dyDescent="0.25">
      <c r="A95" t="s">
        <v>3741</v>
      </c>
      <c r="B95" t="s">
        <v>4078</v>
      </c>
      <c r="C95" t="s">
        <v>4085</v>
      </c>
      <c r="D95">
        <v>334</v>
      </c>
      <c r="E95">
        <v>5346</v>
      </c>
      <c r="F95">
        <v>1344813</v>
      </c>
      <c r="G95">
        <v>26195</v>
      </c>
      <c r="H95">
        <v>35.210248562439503</v>
      </c>
      <c r="I95">
        <v>4.50620272112182E-2</v>
      </c>
      <c r="J95" t="s">
        <v>668</v>
      </c>
      <c r="K95" t="s">
        <v>668</v>
      </c>
      <c r="L95" t="s">
        <v>45498</v>
      </c>
      <c r="M95">
        <v>1906</v>
      </c>
      <c r="N95">
        <v>206.90870933892899</v>
      </c>
      <c r="O95">
        <v>87.975354194226199</v>
      </c>
      <c r="P95">
        <v>11</v>
      </c>
      <c r="Q95">
        <v>76.900000000000006</v>
      </c>
      <c r="R95">
        <v>3.8</v>
      </c>
      <c r="S95">
        <v>57.9</v>
      </c>
      <c r="T95" t="s">
        <v>4080</v>
      </c>
      <c r="U95" t="s">
        <v>4081</v>
      </c>
      <c r="V95" t="s">
        <v>3725</v>
      </c>
      <c r="W95" t="s">
        <v>3725</v>
      </c>
      <c r="X95" t="s">
        <v>3725</v>
      </c>
      <c r="Y95" t="s">
        <v>3725</v>
      </c>
      <c r="Z95" t="s">
        <v>3725</v>
      </c>
      <c r="AA95" t="s">
        <v>4082</v>
      </c>
      <c r="AB95">
        <v>95</v>
      </c>
      <c r="AC95" t="s">
        <v>4083</v>
      </c>
      <c r="AD95">
        <v>83.37</v>
      </c>
      <c r="AE95">
        <v>0.7</v>
      </c>
      <c r="AF95" t="s">
        <v>4081</v>
      </c>
      <c r="AG95" t="s">
        <v>3736</v>
      </c>
      <c r="AH95" t="s">
        <v>3725</v>
      </c>
      <c r="AI95" t="s">
        <v>4086</v>
      </c>
      <c r="AJ95">
        <v>72.89</v>
      </c>
      <c r="AK95">
        <v>11</v>
      </c>
      <c r="AL95">
        <v>0.978000167562041</v>
      </c>
      <c r="AM95" t="s">
        <v>3738</v>
      </c>
    </row>
    <row r="96" spans="1:39" x14ac:dyDescent="0.25">
      <c r="A96" t="s">
        <v>3720</v>
      </c>
      <c r="B96" t="s">
        <v>4087</v>
      </c>
      <c r="C96" t="s">
        <v>4088</v>
      </c>
      <c r="D96">
        <v>501</v>
      </c>
      <c r="E96">
        <v>8485</v>
      </c>
      <c r="F96">
        <v>3484014</v>
      </c>
      <c r="G96">
        <v>53498</v>
      </c>
      <c r="H96">
        <v>62.314588862157201</v>
      </c>
      <c r="I96">
        <v>4.0327048054341903E-2</v>
      </c>
      <c r="J96">
        <v>5.6884943637845103E-2</v>
      </c>
      <c r="K96">
        <v>-0.38850997551343702</v>
      </c>
      <c r="L96" t="s">
        <v>45499</v>
      </c>
      <c r="M96">
        <v>3717</v>
      </c>
      <c r="N96">
        <v>287.10061877858402</v>
      </c>
      <c r="O96">
        <v>91.8899579622814</v>
      </c>
      <c r="P96">
        <v>11</v>
      </c>
      <c r="Q96">
        <v>90.6</v>
      </c>
      <c r="R96">
        <v>4.7</v>
      </c>
      <c r="S96">
        <v>67.099999999999994</v>
      </c>
      <c r="T96" t="s">
        <v>3839</v>
      </c>
      <c r="U96" t="s">
        <v>4089</v>
      </c>
      <c r="V96" t="s">
        <v>3725</v>
      </c>
      <c r="W96" t="s">
        <v>3725</v>
      </c>
      <c r="X96" t="s">
        <v>3725</v>
      </c>
      <c r="Y96" t="s">
        <v>3725</v>
      </c>
      <c r="Z96" t="s">
        <v>3725</v>
      </c>
      <c r="AA96" t="s">
        <v>4090</v>
      </c>
      <c r="AB96">
        <v>95</v>
      </c>
      <c r="AC96" t="s">
        <v>4091</v>
      </c>
      <c r="AD96">
        <v>78.650000000000006</v>
      </c>
      <c r="AE96">
        <v>0.36</v>
      </c>
      <c r="AF96" t="s">
        <v>4089</v>
      </c>
      <c r="AG96" t="s">
        <v>3736</v>
      </c>
      <c r="AH96" t="s">
        <v>3727</v>
      </c>
      <c r="AI96" t="s">
        <v>4092</v>
      </c>
      <c r="AJ96">
        <v>83.5</v>
      </c>
      <c r="AK96">
        <v>11</v>
      </c>
      <c r="AL96">
        <v>0.94810634850533104</v>
      </c>
      <c r="AM96" t="s">
        <v>3725</v>
      </c>
    </row>
    <row r="97" spans="1:39" x14ac:dyDescent="0.25">
      <c r="A97" t="s">
        <v>3720</v>
      </c>
      <c r="B97" t="s">
        <v>4087</v>
      </c>
      <c r="C97" t="s">
        <v>4093</v>
      </c>
      <c r="D97">
        <v>476</v>
      </c>
      <c r="E97">
        <v>7260</v>
      </c>
      <c r="F97">
        <v>2959121</v>
      </c>
      <c r="G97">
        <v>28880</v>
      </c>
      <c r="H97">
        <v>62.739171531005297</v>
      </c>
      <c r="I97">
        <v>4.2580212164355501E-2</v>
      </c>
      <c r="J97">
        <v>0.17214930235364001</v>
      </c>
      <c r="K97">
        <v>-0.176220962766859</v>
      </c>
      <c r="L97" t="s">
        <v>45499</v>
      </c>
      <c r="M97">
        <v>3188</v>
      </c>
      <c r="N97">
        <v>289.47992471769101</v>
      </c>
      <c r="O97">
        <v>93.561094662908303</v>
      </c>
      <c r="P97">
        <v>11</v>
      </c>
      <c r="Q97">
        <v>84</v>
      </c>
      <c r="R97">
        <v>4.7</v>
      </c>
      <c r="S97">
        <v>60.5</v>
      </c>
      <c r="T97" t="s">
        <v>4094</v>
      </c>
      <c r="U97" t="s">
        <v>4089</v>
      </c>
      <c r="V97" t="s">
        <v>3725</v>
      </c>
      <c r="W97" t="s">
        <v>3725</v>
      </c>
      <c r="X97" t="s">
        <v>3725</v>
      </c>
      <c r="Y97" t="s">
        <v>3725</v>
      </c>
      <c r="Z97" t="s">
        <v>3725</v>
      </c>
      <c r="AA97" t="s">
        <v>4090</v>
      </c>
      <c r="AB97">
        <v>95</v>
      </c>
      <c r="AC97" t="s">
        <v>4091</v>
      </c>
      <c r="AD97">
        <v>78.98</v>
      </c>
      <c r="AE97">
        <v>0.41</v>
      </c>
      <c r="AF97" t="s">
        <v>4089</v>
      </c>
      <c r="AG97" t="s">
        <v>3736</v>
      </c>
      <c r="AH97" t="s">
        <v>3727</v>
      </c>
      <c r="AI97" t="s">
        <v>4095</v>
      </c>
      <c r="AJ97">
        <v>74.09</v>
      </c>
      <c r="AK97">
        <v>11</v>
      </c>
      <c r="AL97">
        <v>0.94972128885601304</v>
      </c>
      <c r="AM97" t="s">
        <v>3725</v>
      </c>
    </row>
    <row r="98" spans="1:39" x14ac:dyDescent="0.25">
      <c r="A98" t="s">
        <v>3741</v>
      </c>
      <c r="B98" t="s">
        <v>4087</v>
      </c>
      <c r="C98" t="s">
        <v>4096</v>
      </c>
      <c r="D98">
        <v>512</v>
      </c>
      <c r="E98">
        <v>7246</v>
      </c>
      <c r="F98">
        <v>3158031</v>
      </c>
      <c r="G98">
        <v>33526</v>
      </c>
      <c r="H98">
        <v>62.587574346166903</v>
      </c>
      <c r="I98">
        <v>2.5015587244077001E-3</v>
      </c>
      <c r="J98">
        <v>-4.19420855183439E-2</v>
      </c>
      <c r="K98">
        <v>-5.1460182683648499E-2</v>
      </c>
      <c r="L98" t="s">
        <v>45499</v>
      </c>
      <c r="M98">
        <v>3379</v>
      </c>
      <c r="N98">
        <v>291.69221663213898</v>
      </c>
      <c r="O98">
        <v>93.630619838753901</v>
      </c>
      <c r="P98">
        <v>11</v>
      </c>
      <c r="Q98">
        <v>86.8</v>
      </c>
      <c r="R98">
        <v>0.9</v>
      </c>
      <c r="S98">
        <v>82.3</v>
      </c>
      <c r="T98" t="s">
        <v>4094</v>
      </c>
      <c r="U98" t="s">
        <v>4089</v>
      </c>
      <c r="V98" t="s">
        <v>3725</v>
      </c>
      <c r="W98" t="s">
        <v>3725</v>
      </c>
      <c r="X98" t="s">
        <v>3725</v>
      </c>
      <c r="Y98" t="s">
        <v>3725</v>
      </c>
      <c r="Z98" t="s">
        <v>3725</v>
      </c>
      <c r="AA98" t="s">
        <v>4090</v>
      </c>
      <c r="AB98">
        <v>95</v>
      </c>
      <c r="AC98" t="s">
        <v>4091</v>
      </c>
      <c r="AD98">
        <v>78.8</v>
      </c>
      <c r="AE98">
        <v>0.38</v>
      </c>
      <c r="AF98" t="s">
        <v>4089</v>
      </c>
      <c r="AG98" t="s">
        <v>3736</v>
      </c>
      <c r="AH98" t="s">
        <v>3727</v>
      </c>
      <c r="AI98" t="s">
        <v>4097</v>
      </c>
      <c r="AJ98">
        <v>80.400000000000006</v>
      </c>
      <c r="AK98">
        <v>11</v>
      </c>
      <c r="AL98">
        <v>0.94640766229585305</v>
      </c>
      <c r="AM98" t="s">
        <v>3725</v>
      </c>
    </row>
    <row r="99" spans="1:39" x14ac:dyDescent="0.25">
      <c r="A99" t="s">
        <v>3720</v>
      </c>
      <c r="B99" t="s">
        <v>4098</v>
      </c>
      <c r="C99" t="s">
        <v>4099</v>
      </c>
      <c r="D99">
        <v>510</v>
      </c>
      <c r="E99">
        <v>6789</v>
      </c>
      <c r="F99">
        <v>3002247</v>
      </c>
      <c r="G99">
        <v>25722</v>
      </c>
      <c r="H99">
        <v>70.582133981647701</v>
      </c>
      <c r="I99">
        <v>5.1561380525986002E-2</v>
      </c>
      <c r="J99">
        <v>0.378849012529199</v>
      </c>
      <c r="K99">
        <v>5.7178636249896601E-2</v>
      </c>
      <c r="L99" t="s">
        <v>45498</v>
      </c>
      <c r="M99">
        <v>3228</v>
      </c>
      <c r="N99">
        <v>273.984200743494</v>
      </c>
      <c r="O99">
        <v>88.375906446071895</v>
      </c>
      <c r="P99">
        <v>11</v>
      </c>
      <c r="Q99">
        <v>68.900000000000006</v>
      </c>
      <c r="R99">
        <v>2.8</v>
      </c>
      <c r="S99">
        <v>54.9</v>
      </c>
      <c r="T99" t="s">
        <v>4100</v>
      </c>
      <c r="U99" t="s">
        <v>4101</v>
      </c>
      <c r="V99" t="s">
        <v>3725</v>
      </c>
      <c r="W99" t="s">
        <v>3725</v>
      </c>
      <c r="X99" t="s">
        <v>3725</v>
      </c>
      <c r="Y99" t="s">
        <v>3725</v>
      </c>
      <c r="Z99" t="s">
        <v>3725</v>
      </c>
      <c r="AA99" t="s">
        <v>4102</v>
      </c>
      <c r="AB99">
        <v>95</v>
      </c>
      <c r="AC99" t="s">
        <v>4103</v>
      </c>
      <c r="AD99">
        <v>78.83</v>
      </c>
      <c r="AE99">
        <v>0.34</v>
      </c>
      <c r="AF99" t="s">
        <v>4101</v>
      </c>
      <c r="AG99" t="s">
        <v>3736</v>
      </c>
      <c r="AH99" t="s">
        <v>3727</v>
      </c>
      <c r="AI99" t="s">
        <v>3725</v>
      </c>
      <c r="AJ99">
        <v>62.49</v>
      </c>
      <c r="AK99">
        <v>11</v>
      </c>
      <c r="AL99">
        <v>0.85921439747855499</v>
      </c>
      <c r="AM99" t="s">
        <v>3725</v>
      </c>
    </row>
    <row r="100" spans="1:39" x14ac:dyDescent="0.25">
      <c r="A100" t="s">
        <v>3720</v>
      </c>
      <c r="B100" t="s">
        <v>4098</v>
      </c>
      <c r="C100" t="s">
        <v>4104</v>
      </c>
      <c r="D100">
        <v>252</v>
      </c>
      <c r="E100">
        <v>18084</v>
      </c>
      <c r="F100">
        <v>3226979</v>
      </c>
      <c r="G100">
        <v>54552</v>
      </c>
      <c r="H100">
        <v>70.995503844307606</v>
      </c>
      <c r="I100">
        <v>5.92504630491862E-2</v>
      </c>
      <c r="J100">
        <v>-0.31366078716374002</v>
      </c>
      <c r="K100">
        <v>-8.0451382471000601E-2</v>
      </c>
      <c r="L100" t="s">
        <v>45499</v>
      </c>
      <c r="M100">
        <v>3138</v>
      </c>
      <c r="N100">
        <v>307.82026768642402</v>
      </c>
      <c r="O100">
        <v>89.799778678448106</v>
      </c>
      <c r="P100">
        <v>11</v>
      </c>
      <c r="Q100">
        <v>84.9</v>
      </c>
      <c r="R100">
        <v>1.9</v>
      </c>
      <c r="S100">
        <v>75.400000000000006</v>
      </c>
      <c r="T100" t="s">
        <v>4100</v>
      </c>
      <c r="U100" t="s">
        <v>4101</v>
      </c>
      <c r="V100" t="s">
        <v>3725</v>
      </c>
      <c r="W100" t="s">
        <v>3725</v>
      </c>
      <c r="X100" t="s">
        <v>3725</v>
      </c>
      <c r="Y100" t="s">
        <v>3725</v>
      </c>
      <c r="Z100" t="s">
        <v>3725</v>
      </c>
      <c r="AA100" t="s">
        <v>4102</v>
      </c>
      <c r="AB100">
        <v>95</v>
      </c>
      <c r="AC100" t="s">
        <v>4103</v>
      </c>
      <c r="AD100">
        <v>78.87</v>
      </c>
      <c r="AE100">
        <v>0.4</v>
      </c>
      <c r="AF100" t="s">
        <v>4101</v>
      </c>
      <c r="AG100" t="s">
        <v>3736</v>
      </c>
      <c r="AH100" t="s">
        <v>3727</v>
      </c>
      <c r="AI100" t="s">
        <v>3725</v>
      </c>
      <c r="AJ100">
        <v>82.19</v>
      </c>
      <c r="AK100">
        <v>11</v>
      </c>
      <c r="AL100">
        <v>0.86377986754795</v>
      </c>
      <c r="AM100" t="s">
        <v>3725</v>
      </c>
    </row>
    <row r="101" spans="1:39" x14ac:dyDescent="0.25">
      <c r="A101" t="s">
        <v>3741</v>
      </c>
      <c r="B101" t="s">
        <v>4098</v>
      </c>
      <c r="C101" t="s">
        <v>4105</v>
      </c>
      <c r="D101">
        <v>252</v>
      </c>
      <c r="E101">
        <v>23190</v>
      </c>
      <c r="F101">
        <v>3556893</v>
      </c>
      <c r="G101">
        <v>102209</v>
      </c>
      <c r="H101">
        <v>70.882424632959101</v>
      </c>
      <c r="I101">
        <v>3.6295722137269802E-2</v>
      </c>
      <c r="J101">
        <v>-0.47865867685858998</v>
      </c>
      <c r="K101">
        <v>-0.27701579926637598</v>
      </c>
      <c r="L101" t="s">
        <v>45498</v>
      </c>
      <c r="M101">
        <v>3450</v>
      </c>
      <c r="N101">
        <v>307.33072463768099</v>
      </c>
      <c r="O101">
        <v>89.428414068120603</v>
      </c>
      <c r="P101">
        <v>11</v>
      </c>
      <c r="Q101">
        <v>85.8</v>
      </c>
      <c r="R101">
        <v>0.9</v>
      </c>
      <c r="S101">
        <v>81.3</v>
      </c>
      <c r="T101" t="s">
        <v>4100</v>
      </c>
      <c r="U101" t="s">
        <v>4101</v>
      </c>
      <c r="V101" t="s">
        <v>3725</v>
      </c>
      <c r="W101" t="s">
        <v>3725</v>
      </c>
      <c r="X101" t="s">
        <v>3725</v>
      </c>
      <c r="Y101" t="s">
        <v>3725</v>
      </c>
      <c r="Z101" t="s">
        <v>3725</v>
      </c>
      <c r="AA101" t="s">
        <v>4102</v>
      </c>
      <c r="AB101">
        <v>95</v>
      </c>
      <c r="AC101" t="s">
        <v>4103</v>
      </c>
      <c r="AD101">
        <v>78.92</v>
      </c>
      <c r="AE101">
        <v>0.43</v>
      </c>
      <c r="AF101" t="s">
        <v>4101</v>
      </c>
      <c r="AG101" t="s">
        <v>3736</v>
      </c>
      <c r="AH101" t="s">
        <v>3727</v>
      </c>
      <c r="AI101" t="s">
        <v>3725</v>
      </c>
      <c r="AJ101">
        <v>78.91</v>
      </c>
      <c r="AK101">
        <v>11</v>
      </c>
      <c r="AL101">
        <v>0.863656638272563</v>
      </c>
      <c r="AM101" t="s">
        <v>3725</v>
      </c>
    </row>
    <row r="102" spans="1:39" x14ac:dyDescent="0.25">
      <c r="A102" t="s">
        <v>3720</v>
      </c>
      <c r="B102" t="s">
        <v>4106</v>
      </c>
      <c r="C102" t="s">
        <v>4107</v>
      </c>
      <c r="D102">
        <v>164</v>
      </c>
      <c r="E102">
        <v>39904</v>
      </c>
      <c r="F102">
        <v>2984256</v>
      </c>
      <c r="G102">
        <v>143245</v>
      </c>
      <c r="H102">
        <v>46.9764658259881</v>
      </c>
      <c r="I102">
        <v>3.3107079285423197E-2</v>
      </c>
      <c r="J102">
        <v>-5.0788288448945597E-2</v>
      </c>
      <c r="K102">
        <v>0.10680263252689901</v>
      </c>
      <c r="L102" t="s">
        <v>45499</v>
      </c>
      <c r="M102">
        <v>2948</v>
      </c>
      <c r="N102">
        <v>283.442333785617</v>
      </c>
      <c r="O102">
        <v>83.999630058547197</v>
      </c>
      <c r="P102">
        <v>11</v>
      </c>
      <c r="Q102">
        <v>93.4</v>
      </c>
      <c r="R102">
        <v>5.7</v>
      </c>
      <c r="S102">
        <v>64.900000000000006</v>
      </c>
      <c r="T102" t="s">
        <v>3754</v>
      </c>
      <c r="U102" t="s">
        <v>4108</v>
      </c>
      <c r="V102" t="s">
        <v>4109</v>
      </c>
      <c r="W102">
        <v>95</v>
      </c>
      <c r="X102" t="s">
        <v>4108</v>
      </c>
      <c r="Y102">
        <v>99.36</v>
      </c>
      <c r="Z102">
        <v>0.9</v>
      </c>
      <c r="AA102" t="s">
        <v>4109</v>
      </c>
      <c r="AB102">
        <v>95</v>
      </c>
      <c r="AC102" t="s">
        <v>4108</v>
      </c>
      <c r="AD102">
        <v>99.36</v>
      </c>
      <c r="AE102">
        <v>0.9</v>
      </c>
      <c r="AF102" t="s">
        <v>4110</v>
      </c>
      <c r="AG102" t="s">
        <v>3736</v>
      </c>
      <c r="AH102" t="s">
        <v>3940</v>
      </c>
      <c r="AI102" t="s">
        <v>4111</v>
      </c>
      <c r="AJ102">
        <v>80.7</v>
      </c>
      <c r="AK102">
        <v>11</v>
      </c>
      <c r="AL102" t="s">
        <v>3725</v>
      </c>
      <c r="AM102" t="s">
        <v>3725</v>
      </c>
    </row>
    <row r="103" spans="1:39" x14ac:dyDescent="0.25">
      <c r="A103" t="s">
        <v>3741</v>
      </c>
      <c r="B103" t="s">
        <v>4106</v>
      </c>
      <c r="C103" t="s">
        <v>4112</v>
      </c>
      <c r="D103">
        <v>282</v>
      </c>
      <c r="E103">
        <v>13213</v>
      </c>
      <c r="F103">
        <v>2745332</v>
      </c>
      <c r="G103">
        <v>59176</v>
      </c>
      <c r="H103">
        <v>47.303714086310798</v>
      </c>
      <c r="I103">
        <v>2.3458000708111E-2</v>
      </c>
      <c r="J103">
        <v>-0.22870009024798099</v>
      </c>
      <c r="K103">
        <v>-0.396768342586653</v>
      </c>
      <c r="L103" t="s">
        <v>45499</v>
      </c>
      <c r="M103">
        <v>2847</v>
      </c>
      <c r="N103">
        <v>273.83948015454803</v>
      </c>
      <c r="O103">
        <v>85.194176879153403</v>
      </c>
      <c r="P103">
        <v>11</v>
      </c>
      <c r="Q103">
        <v>90.6</v>
      </c>
      <c r="R103">
        <v>4.7</v>
      </c>
      <c r="S103">
        <v>67.099999999999994</v>
      </c>
      <c r="T103" t="s">
        <v>3754</v>
      </c>
      <c r="U103" t="s">
        <v>4108</v>
      </c>
      <c r="V103" t="s">
        <v>4109</v>
      </c>
      <c r="W103">
        <v>95</v>
      </c>
      <c r="X103" t="s">
        <v>4108</v>
      </c>
      <c r="Y103">
        <v>99.1</v>
      </c>
      <c r="Z103">
        <v>0.82</v>
      </c>
      <c r="AA103" t="s">
        <v>4109</v>
      </c>
      <c r="AB103">
        <v>95</v>
      </c>
      <c r="AC103" t="s">
        <v>4108</v>
      </c>
      <c r="AD103">
        <v>99.1</v>
      </c>
      <c r="AE103">
        <v>0.82</v>
      </c>
      <c r="AF103" t="s">
        <v>4110</v>
      </c>
      <c r="AG103" t="s">
        <v>3736</v>
      </c>
      <c r="AH103" t="s">
        <v>3940</v>
      </c>
      <c r="AI103" t="s">
        <v>4113</v>
      </c>
      <c r="AJ103">
        <v>77.069999999999993</v>
      </c>
      <c r="AK103">
        <v>11</v>
      </c>
      <c r="AL103" t="s">
        <v>3725</v>
      </c>
      <c r="AM103" t="s">
        <v>3725</v>
      </c>
    </row>
    <row r="104" spans="1:39" x14ac:dyDescent="0.25">
      <c r="A104" t="s">
        <v>3720</v>
      </c>
      <c r="B104" t="s">
        <v>4114</v>
      </c>
      <c r="C104" t="s">
        <v>4115</v>
      </c>
      <c r="D104">
        <v>587</v>
      </c>
      <c r="E104">
        <v>5941</v>
      </c>
      <c r="F104">
        <v>2910339</v>
      </c>
      <c r="G104">
        <v>21789</v>
      </c>
      <c r="H104">
        <v>65.826558349388094</v>
      </c>
      <c r="I104">
        <v>2.2574689752637E-2</v>
      </c>
      <c r="J104">
        <v>0.11431399077971501</v>
      </c>
      <c r="K104">
        <v>-0.30395259023309701</v>
      </c>
      <c r="L104" t="s">
        <v>45498</v>
      </c>
      <c r="M104">
        <v>3166</v>
      </c>
      <c r="N104">
        <v>277.669930511686</v>
      </c>
      <c r="O104">
        <v>90.618618655764806</v>
      </c>
      <c r="P104">
        <v>11</v>
      </c>
      <c r="Q104">
        <v>68.900000000000006</v>
      </c>
      <c r="R104">
        <v>0.9</v>
      </c>
      <c r="S104">
        <v>64.400000000000006</v>
      </c>
      <c r="T104" t="s">
        <v>3825</v>
      </c>
      <c r="U104" t="s">
        <v>4116</v>
      </c>
      <c r="V104" t="s">
        <v>3725</v>
      </c>
      <c r="W104" t="s">
        <v>3725</v>
      </c>
      <c r="X104" t="s">
        <v>3725</v>
      </c>
      <c r="Y104" t="s">
        <v>3725</v>
      </c>
      <c r="Z104" t="s">
        <v>3725</v>
      </c>
      <c r="AA104" t="s">
        <v>3725</v>
      </c>
      <c r="AB104" t="s">
        <v>3725</v>
      </c>
      <c r="AC104" t="s">
        <v>3725</v>
      </c>
      <c r="AD104" t="s">
        <v>3725</v>
      </c>
      <c r="AE104" t="s">
        <v>3725</v>
      </c>
      <c r="AF104" t="s">
        <v>4116</v>
      </c>
      <c r="AG104" t="s">
        <v>3761</v>
      </c>
      <c r="AH104" t="s">
        <v>3727</v>
      </c>
      <c r="AI104" t="s">
        <v>3725</v>
      </c>
      <c r="AJ104">
        <v>64.36</v>
      </c>
      <c r="AK104">
        <v>11</v>
      </c>
      <c r="AL104">
        <v>0.70646733143221097</v>
      </c>
      <c r="AM104" t="s">
        <v>3725</v>
      </c>
    </row>
    <row r="105" spans="1:39" x14ac:dyDescent="0.25">
      <c r="A105" t="s">
        <v>3720</v>
      </c>
      <c r="B105" t="s">
        <v>4114</v>
      </c>
      <c r="C105" t="s">
        <v>4117</v>
      </c>
      <c r="D105">
        <v>255</v>
      </c>
      <c r="E105">
        <v>22607</v>
      </c>
      <c r="F105">
        <v>3441519</v>
      </c>
      <c r="G105">
        <v>154864</v>
      </c>
      <c r="H105">
        <v>65.884657327186005</v>
      </c>
      <c r="I105">
        <v>1.45865822620767E-2</v>
      </c>
      <c r="J105">
        <v>0.34457467982515899</v>
      </c>
      <c r="K105">
        <v>-0.32706292384033198</v>
      </c>
      <c r="L105" t="s">
        <v>45499</v>
      </c>
      <c r="M105">
        <v>3341</v>
      </c>
      <c r="N105">
        <v>311.37473810236401</v>
      </c>
      <c r="O105">
        <v>90.684055499911494</v>
      </c>
      <c r="P105">
        <v>11</v>
      </c>
      <c r="Q105">
        <v>85.8</v>
      </c>
      <c r="R105">
        <v>4.7</v>
      </c>
      <c r="S105">
        <v>62.3</v>
      </c>
      <c r="T105" t="s">
        <v>3825</v>
      </c>
      <c r="U105" t="s">
        <v>4118</v>
      </c>
      <c r="V105" t="s">
        <v>3725</v>
      </c>
      <c r="W105" t="s">
        <v>3725</v>
      </c>
      <c r="X105" t="s">
        <v>3725</v>
      </c>
      <c r="Y105" t="s">
        <v>3725</v>
      </c>
      <c r="Z105" t="s">
        <v>3725</v>
      </c>
      <c r="AA105" t="s">
        <v>3725</v>
      </c>
      <c r="AB105" t="s">
        <v>3725</v>
      </c>
      <c r="AC105" t="s">
        <v>3725</v>
      </c>
      <c r="AD105" t="s">
        <v>3725</v>
      </c>
      <c r="AE105" t="s">
        <v>3725</v>
      </c>
      <c r="AF105" t="s">
        <v>4118</v>
      </c>
      <c r="AG105" t="s">
        <v>3761</v>
      </c>
      <c r="AH105" t="s">
        <v>3727</v>
      </c>
      <c r="AI105" t="s">
        <v>3725</v>
      </c>
      <c r="AJ105">
        <v>77.099999999999994</v>
      </c>
      <c r="AK105">
        <v>11</v>
      </c>
      <c r="AL105">
        <v>0.76257839028764196</v>
      </c>
      <c r="AM105" t="s">
        <v>3725</v>
      </c>
    </row>
    <row r="106" spans="1:39" x14ac:dyDescent="0.25">
      <c r="A106" t="s">
        <v>3720</v>
      </c>
      <c r="B106" t="s">
        <v>4114</v>
      </c>
      <c r="C106" t="s">
        <v>4119</v>
      </c>
      <c r="D106">
        <v>249</v>
      </c>
      <c r="E106">
        <v>27795</v>
      </c>
      <c r="F106">
        <v>3582115</v>
      </c>
      <c r="G106">
        <v>145984</v>
      </c>
      <c r="H106">
        <v>65.937665317835894</v>
      </c>
      <c r="I106">
        <v>1.8564451448376099E-2</v>
      </c>
      <c r="J106">
        <v>0.67194109306538596</v>
      </c>
      <c r="K106">
        <v>-0.195713320963289</v>
      </c>
      <c r="L106" t="s">
        <v>45499</v>
      </c>
      <c r="M106">
        <v>3445</v>
      </c>
      <c r="N106">
        <v>314.80696661828699</v>
      </c>
      <c r="O106">
        <v>90.827067249376398</v>
      </c>
      <c r="P106">
        <v>11</v>
      </c>
      <c r="Q106">
        <v>93.4</v>
      </c>
      <c r="R106">
        <v>2.8</v>
      </c>
      <c r="S106">
        <v>79.400000000000006</v>
      </c>
      <c r="T106" t="s">
        <v>3825</v>
      </c>
      <c r="U106" t="s">
        <v>4118</v>
      </c>
      <c r="V106" t="s">
        <v>3725</v>
      </c>
      <c r="W106" t="s">
        <v>3725</v>
      </c>
      <c r="X106" t="s">
        <v>3725</v>
      </c>
      <c r="Y106" t="s">
        <v>3725</v>
      </c>
      <c r="Z106" t="s">
        <v>3725</v>
      </c>
      <c r="AA106" t="s">
        <v>3725</v>
      </c>
      <c r="AB106" t="s">
        <v>3725</v>
      </c>
      <c r="AC106" t="s">
        <v>3725</v>
      </c>
      <c r="AD106" t="s">
        <v>3725</v>
      </c>
      <c r="AE106" t="s">
        <v>3725</v>
      </c>
      <c r="AF106" t="s">
        <v>4118</v>
      </c>
      <c r="AG106" t="s">
        <v>3761</v>
      </c>
      <c r="AH106" t="s">
        <v>3727</v>
      </c>
      <c r="AI106" t="s">
        <v>3725</v>
      </c>
      <c r="AJ106">
        <v>86.56</v>
      </c>
      <c r="AK106">
        <v>11</v>
      </c>
      <c r="AL106">
        <v>0.75845664404154001</v>
      </c>
      <c r="AM106" t="s">
        <v>3725</v>
      </c>
    </row>
    <row r="107" spans="1:39" x14ac:dyDescent="0.25">
      <c r="A107" t="s">
        <v>3720</v>
      </c>
      <c r="B107" t="s">
        <v>4114</v>
      </c>
      <c r="C107" t="s">
        <v>4120</v>
      </c>
      <c r="D107">
        <v>144</v>
      </c>
      <c r="E107">
        <v>54668</v>
      </c>
      <c r="F107">
        <v>3379139</v>
      </c>
      <c r="G107">
        <v>304461</v>
      </c>
      <c r="H107">
        <v>65.963607889465294</v>
      </c>
      <c r="I107">
        <v>0</v>
      </c>
      <c r="J107">
        <v>0.47088338189019102</v>
      </c>
      <c r="K107">
        <v>-7.2165315958011896E-3</v>
      </c>
      <c r="L107" t="s">
        <v>45498</v>
      </c>
      <c r="M107">
        <v>3155</v>
      </c>
      <c r="N107">
        <v>325.81267828843102</v>
      </c>
      <c r="O107">
        <v>91.260436460293505</v>
      </c>
      <c r="P107">
        <v>11</v>
      </c>
      <c r="Q107">
        <v>95.3</v>
      </c>
      <c r="R107">
        <v>1.9</v>
      </c>
      <c r="S107">
        <v>85.8</v>
      </c>
      <c r="T107" t="s">
        <v>3825</v>
      </c>
      <c r="U107" t="s">
        <v>4118</v>
      </c>
      <c r="V107" t="s">
        <v>3725</v>
      </c>
      <c r="W107" t="s">
        <v>3725</v>
      </c>
      <c r="X107" t="s">
        <v>3725</v>
      </c>
      <c r="Y107" t="s">
        <v>3725</v>
      </c>
      <c r="Z107" t="s">
        <v>3725</v>
      </c>
      <c r="AA107" t="s">
        <v>3725</v>
      </c>
      <c r="AB107" t="s">
        <v>3725</v>
      </c>
      <c r="AC107" t="s">
        <v>3725</v>
      </c>
      <c r="AD107" t="s">
        <v>3725</v>
      </c>
      <c r="AE107" t="s">
        <v>3725</v>
      </c>
      <c r="AF107" t="s">
        <v>4118</v>
      </c>
      <c r="AG107" t="s">
        <v>3761</v>
      </c>
      <c r="AH107" t="s">
        <v>3727</v>
      </c>
      <c r="AI107" t="s">
        <v>3725</v>
      </c>
      <c r="AJ107">
        <v>89.73</v>
      </c>
      <c r="AK107">
        <v>11</v>
      </c>
      <c r="AL107">
        <v>0.75969514097068602</v>
      </c>
      <c r="AM107" t="s">
        <v>3725</v>
      </c>
    </row>
    <row r="108" spans="1:39" x14ac:dyDescent="0.25">
      <c r="A108" t="s">
        <v>3720</v>
      </c>
      <c r="B108" t="s">
        <v>4114</v>
      </c>
      <c r="C108" t="s">
        <v>4121</v>
      </c>
      <c r="D108">
        <v>61</v>
      </c>
      <c r="E108">
        <v>71093</v>
      </c>
      <c r="F108">
        <v>2661007</v>
      </c>
      <c r="G108">
        <v>142104</v>
      </c>
      <c r="H108">
        <v>66.100840771933306</v>
      </c>
      <c r="I108">
        <v>3.5324972839229601E-3</v>
      </c>
      <c r="J108">
        <v>0.98467947887032403</v>
      </c>
      <c r="K108">
        <v>-0.52424508818159299</v>
      </c>
      <c r="L108" t="s">
        <v>45499</v>
      </c>
      <c r="M108">
        <v>2471</v>
      </c>
      <c r="N108">
        <v>331.339943342776</v>
      </c>
      <c r="O108">
        <v>92.304266768182103</v>
      </c>
      <c r="P108">
        <v>11</v>
      </c>
      <c r="Q108">
        <v>78.3</v>
      </c>
      <c r="R108">
        <v>1.9</v>
      </c>
      <c r="S108">
        <v>68.8</v>
      </c>
      <c r="T108" t="s">
        <v>3825</v>
      </c>
      <c r="U108" t="s">
        <v>4118</v>
      </c>
      <c r="V108" t="s">
        <v>3725</v>
      </c>
      <c r="W108" t="s">
        <v>3725</v>
      </c>
      <c r="X108" t="s">
        <v>3725</v>
      </c>
      <c r="Y108" t="s">
        <v>3725</v>
      </c>
      <c r="Z108" t="s">
        <v>3725</v>
      </c>
      <c r="AA108" t="s">
        <v>3725</v>
      </c>
      <c r="AB108" t="s">
        <v>3725</v>
      </c>
      <c r="AC108" t="s">
        <v>3725</v>
      </c>
      <c r="AD108" t="s">
        <v>3725</v>
      </c>
      <c r="AE108" t="s">
        <v>3725</v>
      </c>
      <c r="AF108" t="s">
        <v>4118</v>
      </c>
      <c r="AG108" t="s">
        <v>3761</v>
      </c>
      <c r="AH108" t="s">
        <v>3727</v>
      </c>
      <c r="AI108" t="s">
        <v>3725</v>
      </c>
      <c r="AJ108">
        <v>76.23</v>
      </c>
      <c r="AK108">
        <v>11</v>
      </c>
      <c r="AL108">
        <v>0.75928668318455605</v>
      </c>
      <c r="AM108" t="s">
        <v>3725</v>
      </c>
    </row>
    <row r="109" spans="1:39" x14ac:dyDescent="0.25">
      <c r="A109" t="s">
        <v>3741</v>
      </c>
      <c r="B109" t="s">
        <v>4114</v>
      </c>
      <c r="C109" t="s">
        <v>4122</v>
      </c>
      <c r="D109">
        <v>247</v>
      </c>
      <c r="E109">
        <v>24184</v>
      </c>
      <c r="F109">
        <v>3466155</v>
      </c>
      <c r="G109">
        <v>105516</v>
      </c>
      <c r="H109">
        <v>65.950599439436402</v>
      </c>
      <c r="I109">
        <v>3.2889469743851603E-2</v>
      </c>
      <c r="J109">
        <v>0.11828780157046299</v>
      </c>
      <c r="K109">
        <v>-0.29494875890205502</v>
      </c>
      <c r="L109" t="s">
        <v>45498</v>
      </c>
      <c r="M109">
        <v>3376</v>
      </c>
      <c r="N109">
        <v>311.44401658767703</v>
      </c>
      <c r="O109">
        <v>91.002999000333205</v>
      </c>
      <c r="P109">
        <v>11</v>
      </c>
      <c r="Q109">
        <v>91.5</v>
      </c>
      <c r="R109">
        <v>0.9</v>
      </c>
      <c r="S109">
        <v>87</v>
      </c>
      <c r="T109" t="s">
        <v>3825</v>
      </c>
      <c r="U109" t="s">
        <v>4118</v>
      </c>
      <c r="V109" t="s">
        <v>3725</v>
      </c>
      <c r="W109" t="s">
        <v>3725</v>
      </c>
      <c r="X109" t="s">
        <v>3725</v>
      </c>
      <c r="Y109" t="s">
        <v>3725</v>
      </c>
      <c r="Z109" t="s">
        <v>3725</v>
      </c>
      <c r="AA109" t="s">
        <v>3725</v>
      </c>
      <c r="AB109" t="s">
        <v>3725</v>
      </c>
      <c r="AC109" t="s">
        <v>3725</v>
      </c>
      <c r="AD109" t="s">
        <v>3725</v>
      </c>
      <c r="AE109" t="s">
        <v>3725</v>
      </c>
      <c r="AF109" t="s">
        <v>4118</v>
      </c>
      <c r="AG109" t="s">
        <v>3761</v>
      </c>
      <c r="AH109" t="s">
        <v>3727</v>
      </c>
      <c r="AI109" t="s">
        <v>3725</v>
      </c>
      <c r="AJ109">
        <v>86.52</v>
      </c>
      <c r="AK109">
        <v>11</v>
      </c>
      <c r="AL109">
        <v>0.76098855638659801</v>
      </c>
      <c r="AM109" t="s">
        <v>3725</v>
      </c>
    </row>
    <row r="110" spans="1:39" x14ac:dyDescent="0.25">
      <c r="A110" t="s">
        <v>3720</v>
      </c>
      <c r="B110" t="s">
        <v>4123</v>
      </c>
      <c r="C110" t="s">
        <v>3598</v>
      </c>
      <c r="D110">
        <v>127</v>
      </c>
      <c r="E110">
        <v>29984</v>
      </c>
      <c r="F110">
        <v>2360160</v>
      </c>
      <c r="G110">
        <v>131747</v>
      </c>
      <c r="H110">
        <v>57.335095925699903</v>
      </c>
      <c r="I110">
        <v>1.09738322825571E-2</v>
      </c>
      <c r="J110">
        <v>4.0792196275495102E-2</v>
      </c>
      <c r="K110">
        <v>-0.17736553587034201</v>
      </c>
      <c r="L110" t="s">
        <v>45498</v>
      </c>
      <c r="M110">
        <v>2474</v>
      </c>
      <c r="N110">
        <v>287.26394502829402</v>
      </c>
      <c r="O110">
        <v>90.335951799877904</v>
      </c>
      <c r="P110">
        <v>11</v>
      </c>
      <c r="Q110">
        <v>84</v>
      </c>
      <c r="R110">
        <v>3.8</v>
      </c>
      <c r="S110">
        <v>65</v>
      </c>
      <c r="T110" t="s">
        <v>3839</v>
      </c>
      <c r="U110" t="s">
        <v>3660</v>
      </c>
      <c r="V110" t="s">
        <v>3725</v>
      </c>
      <c r="W110" t="s">
        <v>3725</v>
      </c>
      <c r="X110" t="s">
        <v>3725</v>
      </c>
      <c r="Y110" t="s">
        <v>3725</v>
      </c>
      <c r="Z110" t="s">
        <v>3725</v>
      </c>
      <c r="AA110" t="s">
        <v>3432</v>
      </c>
      <c r="AB110">
        <v>95</v>
      </c>
      <c r="AC110" t="s">
        <v>3640</v>
      </c>
      <c r="AD110">
        <v>76.150000000000006</v>
      </c>
      <c r="AE110">
        <v>0.08</v>
      </c>
      <c r="AF110" t="s">
        <v>3660</v>
      </c>
      <c r="AG110" t="s">
        <v>3736</v>
      </c>
      <c r="AH110" t="s">
        <v>3727</v>
      </c>
      <c r="AI110" t="s">
        <v>3725</v>
      </c>
      <c r="AJ110">
        <v>82.76</v>
      </c>
      <c r="AK110">
        <v>11</v>
      </c>
      <c r="AL110">
        <v>0.89461325483100496</v>
      </c>
      <c r="AM110" t="s">
        <v>3725</v>
      </c>
    </row>
    <row r="111" spans="1:39" x14ac:dyDescent="0.25">
      <c r="A111" t="s">
        <v>3741</v>
      </c>
      <c r="B111" t="s">
        <v>4123</v>
      </c>
      <c r="C111" t="s">
        <v>3599</v>
      </c>
      <c r="D111">
        <v>317</v>
      </c>
      <c r="E111">
        <v>39021</v>
      </c>
      <c r="F111">
        <v>2981725</v>
      </c>
      <c r="G111">
        <v>219571</v>
      </c>
      <c r="H111">
        <v>56.840218329993498</v>
      </c>
      <c r="I111">
        <v>8.6862470549765591E-3</v>
      </c>
      <c r="J111">
        <v>0.48506654692919998</v>
      </c>
      <c r="K111">
        <v>-0.61449709613600301</v>
      </c>
      <c r="L111" t="s">
        <v>45498</v>
      </c>
      <c r="M111">
        <v>3120</v>
      </c>
      <c r="N111">
        <v>278.39775641025602</v>
      </c>
      <c r="O111">
        <v>87.392465770652805</v>
      </c>
      <c r="P111">
        <v>11</v>
      </c>
      <c r="Q111">
        <v>89.6</v>
      </c>
      <c r="R111">
        <v>0.9</v>
      </c>
      <c r="S111">
        <v>85.1</v>
      </c>
      <c r="T111" t="s">
        <v>3839</v>
      </c>
      <c r="U111" t="s">
        <v>3660</v>
      </c>
      <c r="V111" t="s">
        <v>3725</v>
      </c>
      <c r="W111" t="s">
        <v>3725</v>
      </c>
      <c r="X111" t="s">
        <v>3725</v>
      </c>
      <c r="Y111" t="s">
        <v>3725</v>
      </c>
      <c r="Z111" t="s">
        <v>3725</v>
      </c>
      <c r="AA111" t="s">
        <v>3432</v>
      </c>
      <c r="AB111">
        <v>95</v>
      </c>
      <c r="AC111" t="s">
        <v>3640</v>
      </c>
      <c r="AD111">
        <v>76.3</v>
      </c>
      <c r="AE111">
        <v>0.08</v>
      </c>
      <c r="AF111" t="s">
        <v>3660</v>
      </c>
      <c r="AG111" t="s">
        <v>3736</v>
      </c>
      <c r="AH111" t="s">
        <v>3727</v>
      </c>
      <c r="AI111" t="s">
        <v>3725</v>
      </c>
      <c r="AJ111">
        <v>88.68</v>
      </c>
      <c r="AK111">
        <v>11</v>
      </c>
      <c r="AL111">
        <v>0.893721195208519</v>
      </c>
      <c r="AM111" t="s">
        <v>3725</v>
      </c>
    </row>
    <row r="112" spans="1:39" x14ac:dyDescent="0.25">
      <c r="A112" t="s">
        <v>3720</v>
      </c>
      <c r="B112" t="s">
        <v>4124</v>
      </c>
      <c r="C112" t="s">
        <v>3600</v>
      </c>
      <c r="D112">
        <v>410</v>
      </c>
      <c r="E112">
        <v>6384</v>
      </c>
      <c r="F112">
        <v>2351619</v>
      </c>
      <c r="G112">
        <v>28978</v>
      </c>
      <c r="H112">
        <v>61.982276890941897</v>
      </c>
      <c r="I112">
        <v>6.5444274774102404E-2</v>
      </c>
      <c r="J112">
        <v>-0.25254067167174199</v>
      </c>
      <c r="K112">
        <v>0.27471052490291098</v>
      </c>
      <c r="L112" t="s">
        <v>45499</v>
      </c>
      <c r="M112">
        <v>2629</v>
      </c>
      <c r="N112">
        <v>263.49258273107603</v>
      </c>
      <c r="O112">
        <v>88.371713274982</v>
      </c>
      <c r="P112">
        <v>11</v>
      </c>
      <c r="Q112">
        <v>72.599999999999994</v>
      </c>
      <c r="R112">
        <v>2.8</v>
      </c>
      <c r="S112">
        <v>58.599999999999902</v>
      </c>
      <c r="T112" t="s">
        <v>3839</v>
      </c>
      <c r="U112" t="s">
        <v>3660</v>
      </c>
      <c r="V112" t="s">
        <v>3725</v>
      </c>
      <c r="W112" t="s">
        <v>3725</v>
      </c>
      <c r="X112" t="s">
        <v>3725</v>
      </c>
      <c r="Y112" t="s">
        <v>3725</v>
      </c>
      <c r="Z112" t="s">
        <v>3725</v>
      </c>
      <c r="AA112" t="s">
        <v>3432</v>
      </c>
      <c r="AB112">
        <v>95</v>
      </c>
      <c r="AC112" t="s">
        <v>3640</v>
      </c>
      <c r="AD112">
        <v>77.08</v>
      </c>
      <c r="AE112">
        <v>7.0000000000000007E-2</v>
      </c>
      <c r="AF112" t="s">
        <v>3660</v>
      </c>
      <c r="AG112" t="s">
        <v>3736</v>
      </c>
      <c r="AH112" t="s">
        <v>3727</v>
      </c>
      <c r="AI112" t="s">
        <v>3725</v>
      </c>
      <c r="AJ112">
        <v>66.239999999999995</v>
      </c>
      <c r="AK112">
        <v>11</v>
      </c>
      <c r="AL112">
        <v>0.90128397547774697</v>
      </c>
      <c r="AM112" t="s">
        <v>3725</v>
      </c>
    </row>
    <row r="113" spans="1:39" x14ac:dyDescent="0.25">
      <c r="A113" t="s">
        <v>3741</v>
      </c>
      <c r="B113" t="s">
        <v>4124</v>
      </c>
      <c r="C113" t="s">
        <v>3601</v>
      </c>
      <c r="D113">
        <v>62</v>
      </c>
      <c r="E113">
        <v>136603</v>
      </c>
      <c r="F113">
        <v>3223535</v>
      </c>
      <c r="G113">
        <v>366877</v>
      </c>
      <c r="H113">
        <v>61.340360815067903</v>
      </c>
      <c r="I113">
        <v>4.8394076689100597E-3</v>
      </c>
      <c r="J113">
        <v>-0.27673709167118399</v>
      </c>
      <c r="K113">
        <v>0.68439673344797403</v>
      </c>
      <c r="L113" t="s">
        <v>45499</v>
      </c>
      <c r="M113">
        <v>3099</v>
      </c>
      <c r="N113">
        <v>304.07679896740802</v>
      </c>
      <c r="O113">
        <v>87.698815120667206</v>
      </c>
      <c r="P113">
        <v>11</v>
      </c>
      <c r="Q113">
        <v>98.1</v>
      </c>
      <c r="R113">
        <v>4.7</v>
      </c>
      <c r="S113">
        <v>74.599999999999994</v>
      </c>
      <c r="T113" t="s">
        <v>3839</v>
      </c>
      <c r="U113" t="s">
        <v>3660</v>
      </c>
      <c r="V113" t="s">
        <v>3725</v>
      </c>
      <c r="W113" t="s">
        <v>3725</v>
      </c>
      <c r="X113" t="s">
        <v>3725</v>
      </c>
      <c r="Y113" t="s">
        <v>3725</v>
      </c>
      <c r="Z113" t="s">
        <v>3725</v>
      </c>
      <c r="AA113" t="s">
        <v>3432</v>
      </c>
      <c r="AB113">
        <v>95</v>
      </c>
      <c r="AC113" t="s">
        <v>3640</v>
      </c>
      <c r="AD113">
        <v>76.84</v>
      </c>
      <c r="AE113">
        <v>0.12</v>
      </c>
      <c r="AF113" t="s">
        <v>3660</v>
      </c>
      <c r="AG113" t="s">
        <v>3736</v>
      </c>
      <c r="AH113" t="s">
        <v>3727</v>
      </c>
      <c r="AI113" t="s">
        <v>3725</v>
      </c>
      <c r="AJ113">
        <v>93.25</v>
      </c>
      <c r="AK113">
        <v>11</v>
      </c>
      <c r="AL113">
        <v>0.89692727730091903</v>
      </c>
      <c r="AM113" t="s">
        <v>3725</v>
      </c>
    </row>
    <row r="114" spans="1:39" x14ac:dyDescent="0.25">
      <c r="A114" t="s">
        <v>3720</v>
      </c>
      <c r="B114" t="s">
        <v>4125</v>
      </c>
      <c r="C114" t="s">
        <v>4126</v>
      </c>
      <c r="D114">
        <v>585</v>
      </c>
      <c r="E114">
        <v>3049</v>
      </c>
      <c r="F114">
        <v>1535724</v>
      </c>
      <c r="G114">
        <v>12981</v>
      </c>
      <c r="H114">
        <v>39.349713880879598</v>
      </c>
      <c r="I114">
        <v>5.2027577872065502E-2</v>
      </c>
      <c r="J114">
        <v>-0.78784980382357805</v>
      </c>
      <c r="K114">
        <v>-1.8315026180427501</v>
      </c>
      <c r="L114" t="s">
        <v>45499</v>
      </c>
      <c r="M114">
        <v>1893</v>
      </c>
      <c r="N114">
        <v>242.79556259904899</v>
      </c>
      <c r="O114">
        <v>89.784101830797695</v>
      </c>
      <c r="P114">
        <v>11</v>
      </c>
      <c r="Q114">
        <v>64.2</v>
      </c>
      <c r="R114">
        <v>1.9</v>
      </c>
      <c r="S114">
        <v>54.7</v>
      </c>
      <c r="T114" t="s">
        <v>4127</v>
      </c>
      <c r="U114" t="s">
        <v>4128</v>
      </c>
      <c r="V114" t="s">
        <v>3725</v>
      </c>
      <c r="W114" t="s">
        <v>3725</v>
      </c>
      <c r="X114" t="s">
        <v>3725</v>
      </c>
      <c r="Y114" t="s">
        <v>3725</v>
      </c>
      <c r="Z114" t="s">
        <v>3725</v>
      </c>
      <c r="AA114" t="s">
        <v>4129</v>
      </c>
      <c r="AB114">
        <v>95</v>
      </c>
      <c r="AC114" t="s">
        <v>4130</v>
      </c>
      <c r="AD114">
        <v>78.17</v>
      </c>
      <c r="AE114">
        <v>0.47</v>
      </c>
      <c r="AF114" t="s">
        <v>4128</v>
      </c>
      <c r="AG114" t="s">
        <v>3736</v>
      </c>
      <c r="AH114" t="s">
        <v>3727</v>
      </c>
      <c r="AI114" t="s">
        <v>3725</v>
      </c>
      <c r="AJ114">
        <v>56.51</v>
      </c>
      <c r="AK114">
        <v>11</v>
      </c>
      <c r="AL114">
        <v>0.937860966789131</v>
      </c>
      <c r="AM114" t="s">
        <v>3725</v>
      </c>
    </row>
    <row r="115" spans="1:39" x14ac:dyDescent="0.25">
      <c r="A115" t="s">
        <v>3741</v>
      </c>
      <c r="B115" t="s">
        <v>4125</v>
      </c>
      <c r="C115" t="s">
        <v>4131</v>
      </c>
      <c r="D115">
        <v>562</v>
      </c>
      <c r="E115">
        <v>4423</v>
      </c>
      <c r="F115">
        <v>2022537</v>
      </c>
      <c r="G115">
        <v>15835</v>
      </c>
      <c r="H115">
        <v>38.812985868738103</v>
      </c>
      <c r="I115">
        <v>0.119701147618065</v>
      </c>
      <c r="J115">
        <v>-0.184584341286128</v>
      </c>
      <c r="K115">
        <v>-1.1453459714107901</v>
      </c>
      <c r="L115" t="s">
        <v>45499</v>
      </c>
      <c r="M115">
        <v>2303</v>
      </c>
      <c r="N115">
        <v>262.21971341728101</v>
      </c>
      <c r="O115">
        <v>89.574430529577398</v>
      </c>
      <c r="P115">
        <v>11</v>
      </c>
      <c r="Q115">
        <v>75.5</v>
      </c>
      <c r="R115">
        <v>2.8</v>
      </c>
      <c r="S115">
        <v>61.5</v>
      </c>
      <c r="T115" t="s">
        <v>4127</v>
      </c>
      <c r="U115" t="s">
        <v>4128</v>
      </c>
      <c r="V115" t="s">
        <v>3725</v>
      </c>
      <c r="W115" t="s">
        <v>3725</v>
      </c>
      <c r="X115" t="s">
        <v>3725</v>
      </c>
      <c r="Y115" t="s">
        <v>3725</v>
      </c>
      <c r="Z115" t="s">
        <v>3725</v>
      </c>
      <c r="AA115" t="s">
        <v>4129</v>
      </c>
      <c r="AB115">
        <v>95</v>
      </c>
      <c r="AC115" t="s">
        <v>4130</v>
      </c>
      <c r="AD115">
        <v>78.59</v>
      </c>
      <c r="AE115">
        <v>0.52</v>
      </c>
      <c r="AF115" t="s">
        <v>4128</v>
      </c>
      <c r="AG115" t="s">
        <v>3736</v>
      </c>
      <c r="AH115" t="s">
        <v>3727</v>
      </c>
      <c r="AI115" t="s">
        <v>3725</v>
      </c>
      <c r="AJ115">
        <v>66.42</v>
      </c>
      <c r="AK115">
        <v>11</v>
      </c>
      <c r="AL115">
        <v>0.93604019910163605</v>
      </c>
      <c r="AM115" t="s">
        <v>3738</v>
      </c>
    </row>
    <row r="116" spans="1:39" x14ac:dyDescent="0.25">
      <c r="A116" t="s">
        <v>3720</v>
      </c>
      <c r="B116" t="s">
        <v>4132</v>
      </c>
      <c r="C116" t="s">
        <v>4133</v>
      </c>
      <c r="D116">
        <v>125</v>
      </c>
      <c r="E116">
        <v>3938</v>
      </c>
      <c r="F116">
        <v>408917</v>
      </c>
      <c r="G116">
        <v>12233</v>
      </c>
      <c r="H116">
        <v>38.061269157310598</v>
      </c>
      <c r="I116">
        <v>4.9398777747073297E-2</v>
      </c>
      <c r="J116">
        <v>0.76266231471546297</v>
      </c>
      <c r="K116">
        <v>9.6336831465820102E-2</v>
      </c>
      <c r="L116" t="s">
        <v>45499</v>
      </c>
      <c r="M116">
        <v>581</v>
      </c>
      <c r="N116">
        <v>219.57142857142799</v>
      </c>
      <c r="O116">
        <v>93.591853603543001</v>
      </c>
      <c r="P116">
        <v>11</v>
      </c>
      <c r="Q116">
        <v>55.7</v>
      </c>
      <c r="R116">
        <v>0.9</v>
      </c>
      <c r="S116">
        <v>51.2</v>
      </c>
      <c r="T116" t="s">
        <v>4127</v>
      </c>
      <c r="U116" t="s">
        <v>4134</v>
      </c>
      <c r="V116" t="s">
        <v>3725</v>
      </c>
      <c r="W116" t="s">
        <v>3725</v>
      </c>
      <c r="X116" t="s">
        <v>3725</v>
      </c>
      <c r="Y116" t="s">
        <v>3725</v>
      </c>
      <c r="Z116" t="s">
        <v>3725</v>
      </c>
      <c r="AA116" t="s">
        <v>4135</v>
      </c>
      <c r="AB116">
        <v>95</v>
      </c>
      <c r="AC116" t="s">
        <v>4136</v>
      </c>
      <c r="AD116">
        <v>76.7</v>
      </c>
      <c r="AE116">
        <v>0.28000000000000003</v>
      </c>
      <c r="AF116" t="s">
        <v>4134</v>
      </c>
      <c r="AG116" t="s">
        <v>3736</v>
      </c>
      <c r="AH116" t="s">
        <v>3727</v>
      </c>
      <c r="AI116" t="s">
        <v>3725</v>
      </c>
      <c r="AJ116">
        <v>36.68</v>
      </c>
      <c r="AK116">
        <v>11</v>
      </c>
      <c r="AL116">
        <v>0.86302189144559904</v>
      </c>
      <c r="AM116" t="s">
        <v>3725</v>
      </c>
    </row>
    <row r="117" spans="1:39" x14ac:dyDescent="0.25">
      <c r="A117" t="s">
        <v>3741</v>
      </c>
      <c r="B117" t="s">
        <v>4132</v>
      </c>
      <c r="C117" t="s">
        <v>4137</v>
      </c>
      <c r="D117">
        <v>60</v>
      </c>
      <c r="E117">
        <v>11639</v>
      </c>
      <c r="F117">
        <v>484418</v>
      </c>
      <c r="G117">
        <v>33041</v>
      </c>
      <c r="H117">
        <v>37.816720270510103</v>
      </c>
      <c r="I117">
        <v>1.11473974955513E-2</v>
      </c>
      <c r="J117">
        <v>-1.97335021917015</v>
      </c>
      <c r="K117">
        <v>-1.5048451832006999</v>
      </c>
      <c r="L117" t="s">
        <v>45499</v>
      </c>
      <c r="M117">
        <v>598</v>
      </c>
      <c r="N117">
        <v>251.01505016722399</v>
      </c>
      <c r="O117">
        <v>92.961244214707094</v>
      </c>
      <c r="P117">
        <v>11</v>
      </c>
      <c r="Q117">
        <v>62.3</v>
      </c>
      <c r="R117">
        <v>0.9</v>
      </c>
      <c r="S117">
        <v>57.8</v>
      </c>
      <c r="T117" t="s">
        <v>4127</v>
      </c>
      <c r="U117" t="s">
        <v>4134</v>
      </c>
      <c r="V117" t="s">
        <v>3725</v>
      </c>
      <c r="W117" t="s">
        <v>3725</v>
      </c>
      <c r="X117" t="s">
        <v>3725</v>
      </c>
      <c r="Y117" t="s">
        <v>3725</v>
      </c>
      <c r="Z117" t="s">
        <v>3725</v>
      </c>
      <c r="AA117" t="s">
        <v>4135</v>
      </c>
      <c r="AB117">
        <v>95</v>
      </c>
      <c r="AC117" t="s">
        <v>4136</v>
      </c>
      <c r="AD117">
        <v>76.739999999999995</v>
      </c>
      <c r="AE117">
        <v>0.21</v>
      </c>
      <c r="AF117" t="s">
        <v>4134</v>
      </c>
      <c r="AG117" t="s">
        <v>3736</v>
      </c>
      <c r="AH117" t="s">
        <v>3727</v>
      </c>
      <c r="AI117" t="s">
        <v>3725</v>
      </c>
      <c r="AJ117">
        <v>47.34</v>
      </c>
      <c r="AK117">
        <v>11</v>
      </c>
      <c r="AL117">
        <v>0.85673045834020001</v>
      </c>
      <c r="AM117" t="s">
        <v>3725</v>
      </c>
    </row>
    <row r="118" spans="1:39" x14ac:dyDescent="0.25">
      <c r="A118" t="s">
        <v>3720</v>
      </c>
      <c r="B118" t="s">
        <v>4138</v>
      </c>
      <c r="C118" t="s">
        <v>4139</v>
      </c>
      <c r="D118">
        <v>657</v>
      </c>
      <c r="E118">
        <v>4543</v>
      </c>
      <c r="F118">
        <v>2908113</v>
      </c>
      <c r="G118">
        <v>14210</v>
      </c>
      <c r="H118">
        <v>64.536144228233198</v>
      </c>
      <c r="I118">
        <v>7.7369758327822793E-2</v>
      </c>
      <c r="J118">
        <v>0.132354069514659</v>
      </c>
      <c r="K118">
        <v>-0.37572879265491399</v>
      </c>
      <c r="L118" t="s">
        <v>45499</v>
      </c>
      <c r="M118">
        <v>3448</v>
      </c>
      <c r="N118">
        <v>235.75783062644999</v>
      </c>
      <c r="O118">
        <v>83.857779941838501</v>
      </c>
      <c r="P118">
        <v>11</v>
      </c>
      <c r="Q118">
        <v>69.8</v>
      </c>
      <c r="R118">
        <v>1.9</v>
      </c>
      <c r="S118">
        <v>60.3</v>
      </c>
      <c r="T118" t="s">
        <v>3839</v>
      </c>
      <c r="U118" t="s">
        <v>4140</v>
      </c>
      <c r="V118" t="s">
        <v>3725</v>
      </c>
      <c r="W118" t="s">
        <v>3725</v>
      </c>
      <c r="X118" t="s">
        <v>3725</v>
      </c>
      <c r="Y118" t="s">
        <v>3725</v>
      </c>
      <c r="Z118" t="s">
        <v>3725</v>
      </c>
      <c r="AA118" t="s">
        <v>3725</v>
      </c>
      <c r="AB118" t="s">
        <v>3725</v>
      </c>
      <c r="AC118" t="s">
        <v>3725</v>
      </c>
      <c r="AD118" t="s">
        <v>3725</v>
      </c>
      <c r="AE118" t="s">
        <v>3725</v>
      </c>
      <c r="AF118" t="s">
        <v>4140</v>
      </c>
      <c r="AG118" t="s">
        <v>3761</v>
      </c>
      <c r="AH118" t="s">
        <v>3727</v>
      </c>
      <c r="AI118" t="s">
        <v>3725</v>
      </c>
      <c r="AJ118">
        <v>59.43</v>
      </c>
      <c r="AK118">
        <v>11</v>
      </c>
      <c r="AL118">
        <v>0.86526984010564201</v>
      </c>
      <c r="AM118" t="s">
        <v>3725</v>
      </c>
    </row>
    <row r="119" spans="1:39" x14ac:dyDescent="0.25">
      <c r="A119" t="s">
        <v>3741</v>
      </c>
      <c r="B119" t="s">
        <v>4138</v>
      </c>
      <c r="C119" t="s">
        <v>4141</v>
      </c>
      <c r="D119">
        <v>695</v>
      </c>
      <c r="E119">
        <v>6952</v>
      </c>
      <c r="F119">
        <v>4184144</v>
      </c>
      <c r="G119">
        <v>39229</v>
      </c>
      <c r="H119">
        <v>64.684891342171696</v>
      </c>
      <c r="I119">
        <v>5.5280124202226298E-2</v>
      </c>
      <c r="J119">
        <v>0.33367707256838902</v>
      </c>
      <c r="K119">
        <v>-0.29188534380953302</v>
      </c>
      <c r="L119" t="s">
        <v>45498</v>
      </c>
      <c r="M119">
        <v>4588</v>
      </c>
      <c r="N119">
        <v>253.827157802964</v>
      </c>
      <c r="O119">
        <v>83.498010584721698</v>
      </c>
      <c r="P119">
        <v>11</v>
      </c>
      <c r="Q119">
        <v>77.400000000000006</v>
      </c>
      <c r="R119">
        <v>0</v>
      </c>
      <c r="S119">
        <v>77.400000000000006</v>
      </c>
      <c r="T119" t="s">
        <v>4094</v>
      </c>
      <c r="U119" t="s">
        <v>4140</v>
      </c>
      <c r="V119" t="s">
        <v>3725</v>
      </c>
      <c r="W119" t="s">
        <v>3725</v>
      </c>
      <c r="X119" t="s">
        <v>3725</v>
      </c>
      <c r="Y119" t="s">
        <v>3725</v>
      </c>
      <c r="Z119" t="s">
        <v>3725</v>
      </c>
      <c r="AA119" t="s">
        <v>3725</v>
      </c>
      <c r="AB119" t="s">
        <v>3725</v>
      </c>
      <c r="AC119" t="s">
        <v>3725</v>
      </c>
      <c r="AD119" t="s">
        <v>3725</v>
      </c>
      <c r="AE119" t="s">
        <v>3725</v>
      </c>
      <c r="AF119" t="s">
        <v>4140</v>
      </c>
      <c r="AG119" t="s">
        <v>3761</v>
      </c>
      <c r="AH119" t="s">
        <v>3727</v>
      </c>
      <c r="AI119" t="s">
        <v>3725</v>
      </c>
      <c r="AJ119">
        <v>72.680000000000007</v>
      </c>
      <c r="AK119">
        <v>11</v>
      </c>
      <c r="AL119">
        <v>0.86683760796210196</v>
      </c>
      <c r="AM119" t="s">
        <v>3725</v>
      </c>
    </row>
    <row r="120" spans="1:39" x14ac:dyDescent="0.25">
      <c r="A120" t="s">
        <v>3720</v>
      </c>
      <c r="B120" t="s">
        <v>4142</v>
      </c>
      <c r="C120" t="s">
        <v>4143</v>
      </c>
      <c r="D120">
        <v>267</v>
      </c>
      <c r="E120">
        <v>9573</v>
      </c>
      <c r="F120">
        <v>1982733</v>
      </c>
      <c r="G120">
        <v>35004</v>
      </c>
      <c r="H120">
        <v>60.8285129666979</v>
      </c>
      <c r="I120">
        <v>6.5969548093464905E-2</v>
      </c>
      <c r="J120">
        <v>-0.36192019183013802</v>
      </c>
      <c r="K120">
        <v>-1.06043009478978</v>
      </c>
      <c r="L120" t="s">
        <v>45498</v>
      </c>
      <c r="M120">
        <v>2280</v>
      </c>
      <c r="N120">
        <v>261.50438596491199</v>
      </c>
      <c r="O120">
        <v>90.213357017813294</v>
      </c>
      <c r="P120">
        <v>11</v>
      </c>
      <c r="Q120">
        <v>82.1</v>
      </c>
      <c r="R120">
        <v>2.8</v>
      </c>
      <c r="S120">
        <v>68.099999999999994</v>
      </c>
      <c r="T120" t="s">
        <v>3894</v>
      </c>
      <c r="U120" t="s">
        <v>4021</v>
      </c>
      <c r="V120" t="s">
        <v>3725</v>
      </c>
      <c r="W120" t="s">
        <v>3725</v>
      </c>
      <c r="X120" t="s">
        <v>3725</v>
      </c>
      <c r="Y120" t="s">
        <v>3725</v>
      </c>
      <c r="Z120" t="s">
        <v>3725</v>
      </c>
      <c r="AA120" t="s">
        <v>4022</v>
      </c>
      <c r="AB120">
        <v>95</v>
      </c>
      <c r="AC120" t="s">
        <v>4023</v>
      </c>
      <c r="AD120">
        <v>76.849999999999994</v>
      </c>
      <c r="AE120">
        <v>0.04</v>
      </c>
      <c r="AF120" t="s">
        <v>4021</v>
      </c>
      <c r="AG120" t="s">
        <v>3736</v>
      </c>
      <c r="AH120" t="s">
        <v>3727</v>
      </c>
      <c r="AI120" t="s">
        <v>3725</v>
      </c>
      <c r="AJ120">
        <v>73.77</v>
      </c>
      <c r="AK120">
        <v>11</v>
      </c>
      <c r="AL120">
        <v>0.813821702898477</v>
      </c>
      <c r="AM120" t="s">
        <v>3725</v>
      </c>
    </row>
    <row r="121" spans="1:39" x14ac:dyDescent="0.25">
      <c r="A121" t="s">
        <v>3741</v>
      </c>
      <c r="B121" t="s">
        <v>4142</v>
      </c>
      <c r="C121" t="s">
        <v>4144</v>
      </c>
      <c r="D121">
        <v>150</v>
      </c>
      <c r="E121">
        <v>17102</v>
      </c>
      <c r="F121">
        <v>2012029</v>
      </c>
      <c r="G121">
        <v>51514</v>
      </c>
      <c r="H121">
        <v>60.687495060955797</v>
      </c>
      <c r="I121">
        <v>4.4681264534457497E-2</v>
      </c>
      <c r="J121">
        <v>0.59932025715572601</v>
      </c>
      <c r="K121">
        <v>0.84717799081897205</v>
      </c>
      <c r="L121" t="s">
        <v>45499</v>
      </c>
      <c r="M121">
        <v>2185</v>
      </c>
      <c r="N121">
        <v>277.41052631578901</v>
      </c>
      <c r="O121">
        <v>90.377723183910305</v>
      </c>
      <c r="P121">
        <v>11</v>
      </c>
      <c r="Q121">
        <v>95.3</v>
      </c>
      <c r="R121">
        <v>0.9</v>
      </c>
      <c r="S121">
        <v>90.8</v>
      </c>
      <c r="T121" t="s">
        <v>3894</v>
      </c>
      <c r="U121" t="s">
        <v>4021</v>
      </c>
      <c r="V121" t="s">
        <v>3725</v>
      </c>
      <c r="W121" t="s">
        <v>3725</v>
      </c>
      <c r="X121" t="s">
        <v>3725</v>
      </c>
      <c r="Y121" t="s">
        <v>3725</v>
      </c>
      <c r="Z121" t="s">
        <v>3725</v>
      </c>
      <c r="AA121" t="s">
        <v>4022</v>
      </c>
      <c r="AB121">
        <v>95</v>
      </c>
      <c r="AC121" t="s">
        <v>4023</v>
      </c>
      <c r="AD121">
        <v>76.31</v>
      </c>
      <c r="AE121">
        <v>0.03</v>
      </c>
      <c r="AF121" t="s">
        <v>4021</v>
      </c>
      <c r="AG121" t="s">
        <v>3736</v>
      </c>
      <c r="AH121" t="s">
        <v>3727</v>
      </c>
      <c r="AI121" t="s">
        <v>3725</v>
      </c>
      <c r="AJ121">
        <v>86.42</v>
      </c>
      <c r="AK121">
        <v>11</v>
      </c>
      <c r="AL121">
        <v>0.81461810332453499</v>
      </c>
      <c r="AM121" t="s">
        <v>3725</v>
      </c>
    </row>
    <row r="122" spans="1:39" x14ac:dyDescent="0.25">
      <c r="A122" t="s">
        <v>3720</v>
      </c>
      <c r="B122" t="s">
        <v>4145</v>
      </c>
      <c r="C122" t="s">
        <v>4146</v>
      </c>
      <c r="D122">
        <v>1248</v>
      </c>
      <c r="E122">
        <v>4980</v>
      </c>
      <c r="F122">
        <v>4370269</v>
      </c>
      <c r="G122">
        <v>26139</v>
      </c>
      <c r="H122">
        <v>65.927429181132695</v>
      </c>
      <c r="I122">
        <v>2.91972873980983E-2</v>
      </c>
      <c r="J122">
        <v>4.64388870493814E-2</v>
      </c>
      <c r="K122">
        <v>-0.62542686239601597</v>
      </c>
      <c r="L122" t="s">
        <v>45499</v>
      </c>
      <c r="M122">
        <v>5352</v>
      </c>
      <c r="N122">
        <v>235.33090433482801</v>
      </c>
      <c r="O122">
        <v>86.458590992911397</v>
      </c>
      <c r="P122">
        <v>11</v>
      </c>
      <c r="Q122">
        <v>78.3</v>
      </c>
      <c r="R122">
        <v>2.8</v>
      </c>
      <c r="S122">
        <v>64.3</v>
      </c>
      <c r="T122" t="s">
        <v>4147</v>
      </c>
      <c r="U122" t="s">
        <v>4148</v>
      </c>
      <c r="V122" t="s">
        <v>3725</v>
      </c>
      <c r="W122" t="s">
        <v>3725</v>
      </c>
      <c r="X122" t="s">
        <v>3725</v>
      </c>
      <c r="Y122" t="s">
        <v>3725</v>
      </c>
      <c r="Z122" t="s">
        <v>3725</v>
      </c>
      <c r="AA122" t="s">
        <v>3725</v>
      </c>
      <c r="AB122" t="s">
        <v>3725</v>
      </c>
      <c r="AC122" t="s">
        <v>3725</v>
      </c>
      <c r="AD122" t="s">
        <v>3725</v>
      </c>
      <c r="AE122" t="s">
        <v>3725</v>
      </c>
      <c r="AF122" t="s">
        <v>4148</v>
      </c>
      <c r="AG122" t="s">
        <v>3736</v>
      </c>
      <c r="AH122" t="s">
        <v>3727</v>
      </c>
      <c r="AI122" t="s">
        <v>4149</v>
      </c>
      <c r="AJ122">
        <v>71.98</v>
      </c>
      <c r="AK122">
        <v>11</v>
      </c>
      <c r="AL122">
        <v>0.94223819121843599</v>
      </c>
      <c r="AM122" t="s">
        <v>3738</v>
      </c>
    </row>
    <row r="123" spans="1:39" x14ac:dyDescent="0.25">
      <c r="A123" t="s">
        <v>3741</v>
      </c>
      <c r="B123" t="s">
        <v>4145</v>
      </c>
      <c r="C123" t="s">
        <v>4150</v>
      </c>
      <c r="D123">
        <v>828</v>
      </c>
      <c r="E123">
        <v>8393</v>
      </c>
      <c r="F123">
        <v>5708071</v>
      </c>
      <c r="G123">
        <v>31530</v>
      </c>
      <c r="H123">
        <v>63.860838451378697</v>
      </c>
      <c r="I123">
        <v>2.3720798147044701E-2</v>
      </c>
      <c r="J123">
        <v>-0.21178408338367299</v>
      </c>
      <c r="K123">
        <v>-0.542017374999333</v>
      </c>
      <c r="L123" t="s">
        <v>45498</v>
      </c>
      <c r="M123">
        <v>6181</v>
      </c>
      <c r="N123">
        <v>255.35884161138901</v>
      </c>
      <c r="O123">
        <v>82.954802068860005</v>
      </c>
      <c r="P123">
        <v>11</v>
      </c>
      <c r="Q123">
        <v>84</v>
      </c>
      <c r="R123">
        <v>2.8</v>
      </c>
      <c r="S123">
        <v>70</v>
      </c>
      <c r="T123" t="s">
        <v>4147</v>
      </c>
      <c r="U123" t="s">
        <v>4148</v>
      </c>
      <c r="V123" t="s">
        <v>3725</v>
      </c>
      <c r="W123" t="s">
        <v>3725</v>
      </c>
      <c r="X123" t="s">
        <v>3725</v>
      </c>
      <c r="Y123" t="s">
        <v>3725</v>
      </c>
      <c r="Z123" t="s">
        <v>3725</v>
      </c>
      <c r="AA123" t="s">
        <v>3725</v>
      </c>
      <c r="AB123" t="s">
        <v>3725</v>
      </c>
      <c r="AC123" t="s">
        <v>3725</v>
      </c>
      <c r="AD123" t="s">
        <v>3725</v>
      </c>
      <c r="AE123" t="s">
        <v>3725</v>
      </c>
      <c r="AF123" t="s">
        <v>4148</v>
      </c>
      <c r="AG123" t="s">
        <v>3736</v>
      </c>
      <c r="AH123" t="s">
        <v>3727</v>
      </c>
      <c r="AI123" t="s">
        <v>4151</v>
      </c>
      <c r="AJ123">
        <v>78.650000000000006</v>
      </c>
      <c r="AK123">
        <v>11</v>
      </c>
      <c r="AL123">
        <v>0.94203601552501603</v>
      </c>
      <c r="AM123" t="s">
        <v>3738</v>
      </c>
    </row>
    <row r="124" spans="1:39" x14ac:dyDescent="0.25">
      <c r="A124" t="s">
        <v>3720</v>
      </c>
      <c r="B124" t="s">
        <v>4152</v>
      </c>
      <c r="C124" t="s">
        <v>4153</v>
      </c>
      <c r="D124">
        <v>147</v>
      </c>
      <c r="E124">
        <v>43228</v>
      </c>
      <c r="F124">
        <v>3477118</v>
      </c>
      <c r="G124">
        <v>160926</v>
      </c>
      <c r="H124">
        <v>64.799353947723304</v>
      </c>
      <c r="I124">
        <v>4.4864741432416103E-3</v>
      </c>
      <c r="J124">
        <v>0.17175953664869101</v>
      </c>
      <c r="K124">
        <v>-0.37419278935396999</v>
      </c>
      <c r="L124" t="s">
        <v>45499</v>
      </c>
      <c r="M124">
        <v>3356</v>
      </c>
      <c r="N124">
        <v>299.21364719904602</v>
      </c>
      <c r="O124">
        <v>86.637353118300794</v>
      </c>
      <c r="P124">
        <v>11</v>
      </c>
      <c r="Q124">
        <v>78.3</v>
      </c>
      <c r="R124">
        <v>0.9</v>
      </c>
      <c r="S124">
        <v>73.8</v>
      </c>
      <c r="T124" t="s">
        <v>3839</v>
      </c>
      <c r="U124" t="s">
        <v>4154</v>
      </c>
      <c r="V124" t="s">
        <v>3725</v>
      </c>
      <c r="W124" t="s">
        <v>3725</v>
      </c>
      <c r="X124" t="s">
        <v>3725</v>
      </c>
      <c r="Y124" t="s">
        <v>3725</v>
      </c>
      <c r="Z124" t="s">
        <v>3725</v>
      </c>
      <c r="AA124" t="s">
        <v>4155</v>
      </c>
      <c r="AB124">
        <v>95</v>
      </c>
      <c r="AC124" t="s">
        <v>4156</v>
      </c>
      <c r="AD124">
        <v>76.989999999999995</v>
      </c>
      <c r="AE124">
        <v>0.16</v>
      </c>
      <c r="AF124" t="s">
        <v>4154</v>
      </c>
      <c r="AG124" t="s">
        <v>3736</v>
      </c>
      <c r="AH124" t="s">
        <v>3727</v>
      </c>
      <c r="AI124" t="s">
        <v>3725</v>
      </c>
      <c r="AJ124">
        <v>79.81</v>
      </c>
      <c r="AK124">
        <v>11</v>
      </c>
      <c r="AL124">
        <v>0.73115523645361202</v>
      </c>
      <c r="AM124" t="s">
        <v>3725</v>
      </c>
    </row>
    <row r="125" spans="1:39" x14ac:dyDescent="0.25">
      <c r="A125" t="s">
        <v>3741</v>
      </c>
      <c r="B125" t="s">
        <v>4152</v>
      </c>
      <c r="C125" t="s">
        <v>4157</v>
      </c>
      <c r="D125">
        <v>226</v>
      </c>
      <c r="E125">
        <v>31096</v>
      </c>
      <c r="F125">
        <v>4110979</v>
      </c>
      <c r="G125">
        <v>108270</v>
      </c>
      <c r="H125">
        <v>64.432413787567299</v>
      </c>
      <c r="I125">
        <v>2.0797965642733701E-2</v>
      </c>
      <c r="J125">
        <v>-3.9678299971723001E-2</v>
      </c>
      <c r="K125">
        <v>-0.11161447048782</v>
      </c>
      <c r="L125" t="s">
        <v>45499</v>
      </c>
      <c r="M125">
        <v>3957</v>
      </c>
      <c r="N125">
        <v>299.82132928986601</v>
      </c>
      <c r="O125">
        <v>86.577406500981795</v>
      </c>
      <c r="P125">
        <v>11</v>
      </c>
      <c r="Q125">
        <v>100</v>
      </c>
      <c r="R125">
        <v>1.9</v>
      </c>
      <c r="S125">
        <v>90.5</v>
      </c>
      <c r="T125" t="s">
        <v>3839</v>
      </c>
      <c r="U125" t="s">
        <v>4154</v>
      </c>
      <c r="V125" t="s">
        <v>3725</v>
      </c>
      <c r="W125" t="s">
        <v>3725</v>
      </c>
      <c r="X125" t="s">
        <v>3725</v>
      </c>
      <c r="Y125" t="s">
        <v>3725</v>
      </c>
      <c r="Z125" t="s">
        <v>3725</v>
      </c>
      <c r="AA125" t="s">
        <v>4155</v>
      </c>
      <c r="AB125">
        <v>95</v>
      </c>
      <c r="AC125" t="s">
        <v>4156</v>
      </c>
      <c r="AD125">
        <v>77.22</v>
      </c>
      <c r="AE125">
        <v>0.2</v>
      </c>
      <c r="AF125" t="s">
        <v>4154</v>
      </c>
      <c r="AG125" t="s">
        <v>3736</v>
      </c>
      <c r="AH125" t="s">
        <v>3727</v>
      </c>
      <c r="AI125" t="s">
        <v>3725</v>
      </c>
      <c r="AJ125">
        <v>93.71</v>
      </c>
      <c r="AK125">
        <v>11</v>
      </c>
      <c r="AL125">
        <v>0.73226428234139296</v>
      </c>
      <c r="AM125" t="s">
        <v>3725</v>
      </c>
    </row>
    <row r="126" spans="1:39" x14ac:dyDescent="0.25">
      <c r="A126" t="s">
        <v>3720</v>
      </c>
      <c r="B126" t="s">
        <v>4158</v>
      </c>
      <c r="C126" t="s">
        <v>4159</v>
      </c>
      <c r="D126">
        <v>714</v>
      </c>
      <c r="E126">
        <v>5755</v>
      </c>
      <c r="F126">
        <v>3780359</v>
      </c>
      <c r="G126">
        <v>18235</v>
      </c>
      <c r="H126">
        <v>49.8928805438848</v>
      </c>
      <c r="I126">
        <v>8.4833212930306295E-2</v>
      </c>
      <c r="J126">
        <v>-3.5840583628912098E-2</v>
      </c>
      <c r="K126">
        <v>-0.23202052127805001</v>
      </c>
      <c r="L126" t="s">
        <v>45498</v>
      </c>
      <c r="M126">
        <v>4212</v>
      </c>
      <c r="N126">
        <v>241.71676163342801</v>
      </c>
      <c r="O126">
        <v>80.794786950128199</v>
      </c>
      <c r="P126">
        <v>11</v>
      </c>
      <c r="Q126">
        <v>68.900000000000006</v>
      </c>
      <c r="R126">
        <v>1.9</v>
      </c>
      <c r="S126">
        <v>59.4</v>
      </c>
      <c r="T126" t="s">
        <v>3754</v>
      </c>
      <c r="U126" t="s">
        <v>4008</v>
      </c>
      <c r="V126" t="s">
        <v>3725</v>
      </c>
      <c r="W126" t="s">
        <v>3725</v>
      </c>
      <c r="X126" t="s">
        <v>3725</v>
      </c>
      <c r="Y126" t="s">
        <v>3725</v>
      </c>
      <c r="Z126" t="s">
        <v>3725</v>
      </c>
      <c r="AA126" t="s">
        <v>4009</v>
      </c>
      <c r="AB126">
        <v>95</v>
      </c>
      <c r="AC126" t="s">
        <v>4010</v>
      </c>
      <c r="AD126">
        <v>77.97</v>
      </c>
      <c r="AE126">
        <v>0.22</v>
      </c>
      <c r="AF126" t="s">
        <v>4008</v>
      </c>
      <c r="AG126" t="s">
        <v>3736</v>
      </c>
      <c r="AH126" t="s">
        <v>3727</v>
      </c>
      <c r="AI126" t="s">
        <v>3725</v>
      </c>
      <c r="AJ126">
        <v>58.92</v>
      </c>
      <c r="AK126">
        <v>11</v>
      </c>
      <c r="AL126">
        <v>0.86582781497597505</v>
      </c>
      <c r="AM126" t="s">
        <v>3725</v>
      </c>
    </row>
    <row r="127" spans="1:39" x14ac:dyDescent="0.25">
      <c r="A127" t="s">
        <v>3741</v>
      </c>
      <c r="B127" t="s">
        <v>4158</v>
      </c>
      <c r="C127" t="s">
        <v>4160</v>
      </c>
      <c r="D127">
        <v>325</v>
      </c>
      <c r="E127">
        <v>21968</v>
      </c>
      <c r="F127">
        <v>4725116</v>
      </c>
      <c r="G127">
        <v>72070</v>
      </c>
      <c r="H127">
        <v>50.176228477777002</v>
      </c>
      <c r="I127">
        <v>5.0326806791621603E-2</v>
      </c>
      <c r="J127">
        <v>-0.48661153957277498</v>
      </c>
      <c r="K127">
        <v>-0.20996240385926401</v>
      </c>
      <c r="L127" t="s">
        <v>45498</v>
      </c>
      <c r="M127">
        <v>4705</v>
      </c>
      <c r="N127">
        <v>270.084378320935</v>
      </c>
      <c r="O127">
        <v>80.680368481958894</v>
      </c>
      <c r="P127">
        <v>11</v>
      </c>
      <c r="Q127">
        <v>84</v>
      </c>
      <c r="R127">
        <v>1.9</v>
      </c>
      <c r="S127">
        <v>74.5</v>
      </c>
      <c r="T127" t="s">
        <v>3754</v>
      </c>
      <c r="U127" t="s">
        <v>4008</v>
      </c>
      <c r="V127" t="s">
        <v>3725</v>
      </c>
      <c r="W127" t="s">
        <v>3725</v>
      </c>
      <c r="X127" t="s">
        <v>3725</v>
      </c>
      <c r="Y127" t="s">
        <v>3725</v>
      </c>
      <c r="Z127" t="s">
        <v>3725</v>
      </c>
      <c r="AA127" t="s">
        <v>4009</v>
      </c>
      <c r="AB127">
        <v>95</v>
      </c>
      <c r="AC127" t="s">
        <v>4010</v>
      </c>
      <c r="AD127">
        <v>78.05</v>
      </c>
      <c r="AE127">
        <v>0.3</v>
      </c>
      <c r="AF127" t="s">
        <v>4008</v>
      </c>
      <c r="AG127" t="s">
        <v>3736</v>
      </c>
      <c r="AH127" t="s">
        <v>3727</v>
      </c>
      <c r="AI127" t="s">
        <v>3725</v>
      </c>
      <c r="AJ127">
        <v>78.28</v>
      </c>
      <c r="AK127">
        <v>11</v>
      </c>
      <c r="AL127">
        <v>0.86709161415918301</v>
      </c>
      <c r="AM127" t="s">
        <v>3725</v>
      </c>
    </row>
    <row r="128" spans="1:39" x14ac:dyDescent="0.25">
      <c r="A128" t="s">
        <v>3720</v>
      </c>
      <c r="B128" t="s">
        <v>4161</v>
      </c>
      <c r="C128" t="s">
        <v>4162</v>
      </c>
      <c r="D128">
        <v>400</v>
      </c>
      <c r="E128">
        <v>7562</v>
      </c>
      <c r="F128">
        <v>2565142</v>
      </c>
      <c r="G128">
        <v>38817</v>
      </c>
      <c r="H128">
        <v>60.7084909919216</v>
      </c>
      <c r="I128">
        <v>8.1593923455309594E-2</v>
      </c>
      <c r="J128">
        <v>0.50351290312016095</v>
      </c>
      <c r="K128">
        <v>-0.29517315005809203</v>
      </c>
      <c r="L128" t="s">
        <v>45499</v>
      </c>
      <c r="M128">
        <v>2677</v>
      </c>
      <c r="N128">
        <v>285.42398206948002</v>
      </c>
      <c r="O128">
        <v>89.361134783181598</v>
      </c>
      <c r="P128">
        <v>11</v>
      </c>
      <c r="Q128">
        <v>75.5</v>
      </c>
      <c r="R128">
        <v>1.9</v>
      </c>
      <c r="S128">
        <v>66</v>
      </c>
      <c r="T128" t="s">
        <v>3797</v>
      </c>
      <c r="U128" t="s">
        <v>4163</v>
      </c>
      <c r="V128" t="s">
        <v>3725</v>
      </c>
      <c r="W128" t="s">
        <v>3725</v>
      </c>
      <c r="X128" t="s">
        <v>3725</v>
      </c>
      <c r="Y128" t="s">
        <v>3725</v>
      </c>
      <c r="Z128" t="s">
        <v>3725</v>
      </c>
      <c r="AA128" t="s">
        <v>3725</v>
      </c>
      <c r="AB128" t="s">
        <v>3725</v>
      </c>
      <c r="AC128" t="s">
        <v>3725</v>
      </c>
      <c r="AD128" t="s">
        <v>3725</v>
      </c>
      <c r="AE128" t="s">
        <v>3725</v>
      </c>
      <c r="AF128" t="s">
        <v>4163</v>
      </c>
      <c r="AG128" t="s">
        <v>3761</v>
      </c>
      <c r="AH128" t="s">
        <v>3727</v>
      </c>
      <c r="AI128" t="s">
        <v>3725</v>
      </c>
      <c r="AJ128">
        <v>70.14</v>
      </c>
      <c r="AK128">
        <v>11</v>
      </c>
      <c r="AL128">
        <v>0.749905838864804</v>
      </c>
      <c r="AM128" t="s">
        <v>3725</v>
      </c>
    </row>
    <row r="129" spans="1:39" x14ac:dyDescent="0.25">
      <c r="A129" t="s">
        <v>3741</v>
      </c>
      <c r="B129" t="s">
        <v>4161</v>
      </c>
      <c r="C129" t="s">
        <v>4164</v>
      </c>
      <c r="D129">
        <v>287</v>
      </c>
      <c r="E129">
        <v>14203</v>
      </c>
      <c r="F129">
        <v>2984579</v>
      </c>
      <c r="G129">
        <v>48202</v>
      </c>
      <c r="H129">
        <v>60.769776909909197</v>
      </c>
      <c r="I129">
        <v>5.3072811944331097E-2</v>
      </c>
      <c r="J129">
        <v>1.14681301765099E-2</v>
      </c>
      <c r="K129">
        <v>-0.52602495437102903</v>
      </c>
      <c r="L129" t="s">
        <v>45499</v>
      </c>
      <c r="M129">
        <v>2880</v>
      </c>
      <c r="N129">
        <v>308.73333333333301</v>
      </c>
      <c r="O129">
        <v>89.374615314253703</v>
      </c>
      <c r="P129">
        <v>11</v>
      </c>
      <c r="Q129">
        <v>88.7</v>
      </c>
      <c r="R129">
        <v>1.9</v>
      </c>
      <c r="S129">
        <v>79.2</v>
      </c>
      <c r="T129" t="s">
        <v>3797</v>
      </c>
      <c r="U129" t="s">
        <v>4163</v>
      </c>
      <c r="V129" t="s">
        <v>3725</v>
      </c>
      <c r="W129" t="s">
        <v>3725</v>
      </c>
      <c r="X129" t="s">
        <v>3725</v>
      </c>
      <c r="Y129" t="s">
        <v>3725</v>
      </c>
      <c r="Z129" t="s">
        <v>3725</v>
      </c>
      <c r="AA129" t="s">
        <v>3725</v>
      </c>
      <c r="AB129" t="s">
        <v>3725</v>
      </c>
      <c r="AC129" t="s">
        <v>3725</v>
      </c>
      <c r="AD129" t="s">
        <v>3725</v>
      </c>
      <c r="AE129" t="s">
        <v>3725</v>
      </c>
      <c r="AF129" t="s">
        <v>4163</v>
      </c>
      <c r="AG129" t="s">
        <v>3761</v>
      </c>
      <c r="AH129" t="s">
        <v>3727</v>
      </c>
      <c r="AI129" t="s">
        <v>3725</v>
      </c>
      <c r="AJ129">
        <v>85.8</v>
      </c>
      <c r="AK129">
        <v>11</v>
      </c>
      <c r="AL129">
        <v>0.75002451066092402</v>
      </c>
      <c r="AM129" t="s">
        <v>3725</v>
      </c>
    </row>
    <row r="130" spans="1:39" x14ac:dyDescent="0.25">
      <c r="A130" t="s">
        <v>3720</v>
      </c>
      <c r="B130" t="s">
        <v>4165</v>
      </c>
      <c r="C130" t="s">
        <v>4166</v>
      </c>
      <c r="D130">
        <v>162</v>
      </c>
      <c r="E130">
        <v>35420</v>
      </c>
      <c r="F130">
        <v>3349072</v>
      </c>
      <c r="G130">
        <v>134645</v>
      </c>
      <c r="H130">
        <v>54.076562104368001</v>
      </c>
      <c r="I130">
        <v>2.1767223875748198E-2</v>
      </c>
      <c r="J130">
        <v>-0.515222275536521</v>
      </c>
      <c r="K130">
        <v>0.54388498376797501</v>
      </c>
      <c r="L130" t="s">
        <v>45499</v>
      </c>
      <c r="M130">
        <v>3434</v>
      </c>
      <c r="N130">
        <v>287.33343040186298</v>
      </c>
      <c r="O130">
        <v>88.385946913055307</v>
      </c>
      <c r="P130">
        <v>11</v>
      </c>
      <c r="Q130">
        <v>97.2</v>
      </c>
      <c r="R130">
        <v>1.9</v>
      </c>
      <c r="S130">
        <v>87.7</v>
      </c>
      <c r="T130" t="s">
        <v>3839</v>
      </c>
      <c r="U130" t="s">
        <v>4167</v>
      </c>
      <c r="V130" t="s">
        <v>3725</v>
      </c>
      <c r="W130" t="s">
        <v>3725</v>
      </c>
      <c r="X130" t="s">
        <v>3725</v>
      </c>
      <c r="Y130" t="s">
        <v>3725</v>
      </c>
      <c r="Z130" t="s">
        <v>3725</v>
      </c>
      <c r="AA130" t="s">
        <v>4168</v>
      </c>
      <c r="AB130">
        <v>95</v>
      </c>
      <c r="AC130" t="s">
        <v>4169</v>
      </c>
      <c r="AD130">
        <v>78.88</v>
      </c>
      <c r="AE130">
        <v>0.36</v>
      </c>
      <c r="AF130" t="s">
        <v>4167</v>
      </c>
      <c r="AG130" t="s">
        <v>3736</v>
      </c>
      <c r="AH130" t="s">
        <v>3727</v>
      </c>
      <c r="AI130" t="s">
        <v>3725</v>
      </c>
      <c r="AJ130">
        <v>92.3</v>
      </c>
      <c r="AK130">
        <v>11</v>
      </c>
      <c r="AL130">
        <v>0.94554483732836303</v>
      </c>
      <c r="AM130" t="s">
        <v>3725</v>
      </c>
    </row>
    <row r="131" spans="1:39" x14ac:dyDescent="0.25">
      <c r="A131" t="s">
        <v>3720</v>
      </c>
      <c r="B131" t="s">
        <v>4165</v>
      </c>
      <c r="C131" t="s">
        <v>4170</v>
      </c>
      <c r="D131">
        <v>468</v>
      </c>
      <c r="E131">
        <v>7870</v>
      </c>
      <c r="F131">
        <v>2880984</v>
      </c>
      <c r="G131">
        <v>34379</v>
      </c>
      <c r="H131">
        <v>54.035530915825902</v>
      </c>
      <c r="I131">
        <v>3.8979737478583701E-2</v>
      </c>
      <c r="J131">
        <v>-0.25957841792703401</v>
      </c>
      <c r="K131">
        <v>-0.58290522258612298</v>
      </c>
      <c r="L131" t="s">
        <v>45498</v>
      </c>
      <c r="M131">
        <v>3390</v>
      </c>
      <c r="N131">
        <v>249.98643067846601</v>
      </c>
      <c r="O131">
        <v>88.246307511600193</v>
      </c>
      <c r="P131">
        <v>11</v>
      </c>
      <c r="Q131">
        <v>78.3</v>
      </c>
      <c r="R131">
        <v>1.9</v>
      </c>
      <c r="S131">
        <v>68.8</v>
      </c>
      <c r="T131" t="s">
        <v>3839</v>
      </c>
      <c r="U131" t="s">
        <v>4167</v>
      </c>
      <c r="V131" t="s">
        <v>3725</v>
      </c>
      <c r="W131" t="s">
        <v>3725</v>
      </c>
      <c r="X131" t="s">
        <v>3725</v>
      </c>
      <c r="Y131" t="s">
        <v>3725</v>
      </c>
      <c r="Z131" t="s">
        <v>3725</v>
      </c>
      <c r="AA131" t="s">
        <v>4168</v>
      </c>
      <c r="AB131">
        <v>95</v>
      </c>
      <c r="AC131" t="s">
        <v>4169</v>
      </c>
      <c r="AD131">
        <v>78.44</v>
      </c>
      <c r="AE131">
        <v>0.39</v>
      </c>
      <c r="AF131" t="s">
        <v>4167</v>
      </c>
      <c r="AG131" t="s">
        <v>3736</v>
      </c>
      <c r="AH131" t="s">
        <v>3727</v>
      </c>
      <c r="AI131" t="s">
        <v>3725</v>
      </c>
      <c r="AJ131">
        <v>73.11</v>
      </c>
      <c r="AK131">
        <v>11</v>
      </c>
      <c r="AL131">
        <v>0.94722398022615295</v>
      </c>
      <c r="AM131" t="s">
        <v>3725</v>
      </c>
    </row>
    <row r="132" spans="1:39" x14ac:dyDescent="0.25">
      <c r="A132" t="s">
        <v>3720</v>
      </c>
      <c r="B132" t="s">
        <v>4165</v>
      </c>
      <c r="C132" t="s">
        <v>4171</v>
      </c>
      <c r="D132">
        <v>150</v>
      </c>
      <c r="E132">
        <v>54761</v>
      </c>
      <c r="F132">
        <v>3600411</v>
      </c>
      <c r="G132">
        <v>204886</v>
      </c>
      <c r="H132">
        <v>54.045635345520203</v>
      </c>
      <c r="I132">
        <v>6.1381881124127199E-3</v>
      </c>
      <c r="J132">
        <v>0.92519265211101398</v>
      </c>
      <c r="K132">
        <v>-0.68623054300091901</v>
      </c>
      <c r="L132" t="s">
        <v>45498</v>
      </c>
      <c r="M132">
        <v>3514</v>
      </c>
      <c r="N132">
        <v>302.63090495162203</v>
      </c>
      <c r="O132">
        <v>88.610300324046307</v>
      </c>
      <c r="P132">
        <v>11</v>
      </c>
      <c r="Q132">
        <v>97.2</v>
      </c>
      <c r="R132">
        <v>6.6</v>
      </c>
      <c r="S132">
        <v>64.2</v>
      </c>
      <c r="T132" t="s">
        <v>3839</v>
      </c>
      <c r="U132" t="s">
        <v>4167</v>
      </c>
      <c r="V132" t="s">
        <v>3725</v>
      </c>
      <c r="W132" t="s">
        <v>3725</v>
      </c>
      <c r="X132" t="s">
        <v>3725</v>
      </c>
      <c r="Y132" t="s">
        <v>3725</v>
      </c>
      <c r="Z132" t="s">
        <v>3725</v>
      </c>
      <c r="AA132" t="s">
        <v>4168</v>
      </c>
      <c r="AB132">
        <v>95</v>
      </c>
      <c r="AC132" t="s">
        <v>4169</v>
      </c>
      <c r="AD132">
        <v>78.78</v>
      </c>
      <c r="AE132">
        <v>0.36</v>
      </c>
      <c r="AF132" t="s">
        <v>4167</v>
      </c>
      <c r="AG132" t="s">
        <v>3736</v>
      </c>
      <c r="AH132" t="s">
        <v>3727</v>
      </c>
      <c r="AI132" t="s">
        <v>3725</v>
      </c>
      <c r="AJ132">
        <v>93.17</v>
      </c>
      <c r="AK132">
        <v>11</v>
      </c>
      <c r="AL132">
        <v>0.94700982466269701</v>
      </c>
      <c r="AM132" t="s">
        <v>3725</v>
      </c>
    </row>
    <row r="133" spans="1:39" x14ac:dyDescent="0.25">
      <c r="A133" t="s">
        <v>3720</v>
      </c>
      <c r="B133" t="s">
        <v>4165</v>
      </c>
      <c r="C133" t="s">
        <v>4172</v>
      </c>
      <c r="D133">
        <v>198</v>
      </c>
      <c r="E133">
        <v>52725</v>
      </c>
      <c r="F133">
        <v>3547129</v>
      </c>
      <c r="G133">
        <v>213827</v>
      </c>
      <c r="H133">
        <v>53.8354257767338</v>
      </c>
      <c r="I133">
        <v>2.05236403863518E-2</v>
      </c>
      <c r="J133">
        <v>-0.14641717793981099</v>
      </c>
      <c r="K133">
        <v>-0.120365162621212</v>
      </c>
      <c r="L133" t="s">
        <v>45499</v>
      </c>
      <c r="M133">
        <v>3668</v>
      </c>
      <c r="N133">
        <v>285.002453653217</v>
      </c>
      <c r="O133">
        <v>88.414235851021999</v>
      </c>
      <c r="P133">
        <v>11</v>
      </c>
      <c r="Q133">
        <v>98.1</v>
      </c>
      <c r="R133">
        <v>5.7</v>
      </c>
      <c r="S133">
        <v>69.599999999999994</v>
      </c>
      <c r="T133" t="s">
        <v>3839</v>
      </c>
      <c r="U133" t="s">
        <v>4167</v>
      </c>
      <c r="V133" t="s">
        <v>3725</v>
      </c>
      <c r="W133" t="s">
        <v>3725</v>
      </c>
      <c r="X133" t="s">
        <v>3725</v>
      </c>
      <c r="Y133" t="s">
        <v>3725</v>
      </c>
      <c r="Z133" t="s">
        <v>3725</v>
      </c>
      <c r="AA133" t="s">
        <v>4168</v>
      </c>
      <c r="AB133">
        <v>95</v>
      </c>
      <c r="AC133" t="s">
        <v>4169</v>
      </c>
      <c r="AD133">
        <v>78.760000000000005</v>
      </c>
      <c r="AE133">
        <v>0.37</v>
      </c>
      <c r="AF133" t="s">
        <v>4167</v>
      </c>
      <c r="AG133" t="s">
        <v>3736</v>
      </c>
      <c r="AH133" t="s">
        <v>3727</v>
      </c>
      <c r="AI133" t="s">
        <v>3725</v>
      </c>
      <c r="AJ133">
        <v>91.34</v>
      </c>
      <c r="AK133">
        <v>11</v>
      </c>
      <c r="AL133">
        <v>0.94597044504463801</v>
      </c>
      <c r="AM133" t="s">
        <v>3725</v>
      </c>
    </row>
    <row r="134" spans="1:39" x14ac:dyDescent="0.25">
      <c r="A134" t="s">
        <v>3741</v>
      </c>
      <c r="B134" t="s">
        <v>4165</v>
      </c>
      <c r="C134" t="s">
        <v>4173</v>
      </c>
      <c r="D134">
        <v>136</v>
      </c>
      <c r="E134">
        <v>53659</v>
      </c>
      <c r="F134">
        <v>3318852</v>
      </c>
      <c r="G134">
        <v>123725</v>
      </c>
      <c r="H134">
        <v>53.966974122377202</v>
      </c>
      <c r="I134">
        <v>2.2959746321920899E-2</v>
      </c>
      <c r="J134">
        <v>1.45598978049047</v>
      </c>
      <c r="K134">
        <v>-0.77839043624424598</v>
      </c>
      <c r="L134" t="s">
        <v>45498</v>
      </c>
      <c r="M134">
        <v>3369</v>
      </c>
      <c r="N134">
        <v>290.82606114574003</v>
      </c>
      <c r="O134">
        <v>88.566136724385402</v>
      </c>
      <c r="P134">
        <v>11</v>
      </c>
      <c r="Q134">
        <v>97.2</v>
      </c>
      <c r="R134">
        <v>1.9</v>
      </c>
      <c r="S134">
        <v>87.7</v>
      </c>
      <c r="T134" t="s">
        <v>3839</v>
      </c>
      <c r="U134" t="s">
        <v>4167</v>
      </c>
      <c r="V134" t="s">
        <v>3725</v>
      </c>
      <c r="W134" t="s">
        <v>3725</v>
      </c>
      <c r="X134" t="s">
        <v>3725</v>
      </c>
      <c r="Y134" t="s">
        <v>3725</v>
      </c>
      <c r="Z134" t="s">
        <v>3725</v>
      </c>
      <c r="AA134" t="s">
        <v>4168</v>
      </c>
      <c r="AB134">
        <v>95</v>
      </c>
      <c r="AC134" t="s">
        <v>4169</v>
      </c>
      <c r="AD134">
        <v>78.849999999999994</v>
      </c>
      <c r="AE134">
        <v>0.38</v>
      </c>
      <c r="AF134" t="s">
        <v>4167</v>
      </c>
      <c r="AG134" t="s">
        <v>3736</v>
      </c>
      <c r="AH134" t="s">
        <v>3727</v>
      </c>
      <c r="AI134" t="s">
        <v>3725</v>
      </c>
      <c r="AJ134">
        <v>93.9</v>
      </c>
      <c r="AK134">
        <v>11</v>
      </c>
      <c r="AL134">
        <v>0.94841622492859001</v>
      </c>
      <c r="AM134" t="s">
        <v>3725</v>
      </c>
    </row>
    <row r="135" spans="1:39" x14ac:dyDescent="0.25">
      <c r="A135" t="s">
        <v>3720</v>
      </c>
      <c r="B135" t="s">
        <v>4174</v>
      </c>
      <c r="C135" t="s">
        <v>4175</v>
      </c>
      <c r="D135">
        <v>632</v>
      </c>
      <c r="E135">
        <v>2056</v>
      </c>
      <c r="F135">
        <v>1237147</v>
      </c>
      <c r="G135">
        <v>7226</v>
      </c>
      <c r="H135">
        <v>34.792146769947301</v>
      </c>
      <c r="I135">
        <v>6.5715715270699401E-2</v>
      </c>
      <c r="J135">
        <v>-0.50182375763771103</v>
      </c>
      <c r="K135">
        <v>-1.1482341391094999</v>
      </c>
      <c r="L135" t="s">
        <v>45499</v>
      </c>
      <c r="M135">
        <v>1857</v>
      </c>
      <c r="N135">
        <v>205.732364028002</v>
      </c>
      <c r="O135">
        <v>92.643396459757795</v>
      </c>
      <c r="P135">
        <v>11</v>
      </c>
      <c r="Q135">
        <v>61.3</v>
      </c>
      <c r="R135">
        <v>1.9</v>
      </c>
      <c r="S135">
        <v>51.8</v>
      </c>
      <c r="T135" t="s">
        <v>4176</v>
      </c>
      <c r="U135" t="s">
        <v>4177</v>
      </c>
      <c r="V135" t="s">
        <v>3725</v>
      </c>
      <c r="W135" t="s">
        <v>3725</v>
      </c>
      <c r="X135" t="s">
        <v>3725</v>
      </c>
      <c r="Y135" t="s">
        <v>3725</v>
      </c>
      <c r="Z135" t="s">
        <v>3725</v>
      </c>
      <c r="AA135" t="s">
        <v>4178</v>
      </c>
      <c r="AB135">
        <v>95</v>
      </c>
      <c r="AC135" t="s">
        <v>4179</v>
      </c>
      <c r="AD135">
        <v>81.83</v>
      </c>
      <c r="AE135">
        <v>0.73</v>
      </c>
      <c r="AF135" t="s">
        <v>4177</v>
      </c>
      <c r="AG135" t="s">
        <v>3736</v>
      </c>
      <c r="AH135" t="s">
        <v>3727</v>
      </c>
      <c r="AI135" t="s">
        <v>4180</v>
      </c>
      <c r="AJ135">
        <v>46.54</v>
      </c>
      <c r="AK135">
        <v>11</v>
      </c>
      <c r="AL135">
        <v>0.97959091248266605</v>
      </c>
      <c r="AM135" t="s">
        <v>3738</v>
      </c>
    </row>
    <row r="136" spans="1:39" x14ac:dyDescent="0.25">
      <c r="A136" t="s">
        <v>3741</v>
      </c>
      <c r="B136" t="s">
        <v>4174</v>
      </c>
      <c r="C136" t="s">
        <v>4181</v>
      </c>
      <c r="D136">
        <v>274</v>
      </c>
      <c r="E136">
        <v>5776</v>
      </c>
      <c r="F136">
        <v>1448278</v>
      </c>
      <c r="G136">
        <v>21073</v>
      </c>
      <c r="H136">
        <v>34.772053431730598</v>
      </c>
      <c r="I136">
        <v>6.3592763267825606E-2</v>
      </c>
      <c r="J136">
        <v>0.13741173480329399</v>
      </c>
      <c r="K136">
        <v>-7.3252163161783498E-2</v>
      </c>
      <c r="L136" t="s">
        <v>45499</v>
      </c>
      <c r="M136">
        <v>1771</v>
      </c>
      <c r="N136">
        <v>257.15753811405898</v>
      </c>
      <c r="O136">
        <v>94.338103596132697</v>
      </c>
      <c r="P136">
        <v>11</v>
      </c>
      <c r="Q136">
        <v>80.2</v>
      </c>
      <c r="R136">
        <v>1.9</v>
      </c>
      <c r="S136">
        <v>70.7</v>
      </c>
      <c r="T136" t="s">
        <v>4176</v>
      </c>
      <c r="U136" t="s">
        <v>4177</v>
      </c>
      <c r="V136" t="s">
        <v>3725</v>
      </c>
      <c r="W136" t="s">
        <v>3725</v>
      </c>
      <c r="X136" t="s">
        <v>3725</v>
      </c>
      <c r="Y136" t="s">
        <v>3725</v>
      </c>
      <c r="Z136" t="s">
        <v>3725</v>
      </c>
      <c r="AA136" t="s">
        <v>4178</v>
      </c>
      <c r="AB136">
        <v>95</v>
      </c>
      <c r="AC136" t="s">
        <v>4179</v>
      </c>
      <c r="AD136">
        <v>81.69</v>
      </c>
      <c r="AE136">
        <v>0.7</v>
      </c>
      <c r="AF136" t="s">
        <v>4177</v>
      </c>
      <c r="AG136" t="s">
        <v>3736</v>
      </c>
      <c r="AH136" t="s">
        <v>3727</v>
      </c>
      <c r="AI136" t="s">
        <v>4182</v>
      </c>
      <c r="AJ136">
        <v>63.26</v>
      </c>
      <c r="AK136">
        <v>11</v>
      </c>
      <c r="AL136">
        <v>0.97665360982114802</v>
      </c>
      <c r="AM136" t="s">
        <v>3738</v>
      </c>
    </row>
    <row r="137" spans="1:39" x14ac:dyDescent="0.25">
      <c r="A137" t="s">
        <v>3720</v>
      </c>
      <c r="B137" t="s">
        <v>4183</v>
      </c>
      <c r="C137" t="s">
        <v>3602</v>
      </c>
      <c r="D137">
        <v>683</v>
      </c>
      <c r="E137">
        <v>8707</v>
      </c>
      <c r="F137">
        <v>4642532</v>
      </c>
      <c r="G137">
        <v>34659</v>
      </c>
      <c r="H137">
        <v>55.510096645537303</v>
      </c>
      <c r="I137">
        <v>1.9127493359227199E-2</v>
      </c>
      <c r="J137">
        <v>0.27822251126665298</v>
      </c>
      <c r="K137">
        <v>-0.25708583762051801</v>
      </c>
      <c r="L137" t="s">
        <v>45499</v>
      </c>
      <c r="M137">
        <v>4770</v>
      </c>
      <c r="N137">
        <v>281.45870020964298</v>
      </c>
      <c r="O137">
        <v>86.755977126274999</v>
      </c>
      <c r="P137">
        <v>11</v>
      </c>
      <c r="Q137">
        <v>77.400000000000006</v>
      </c>
      <c r="R137">
        <v>2.8</v>
      </c>
      <c r="S137">
        <v>63.4</v>
      </c>
      <c r="T137" t="s">
        <v>3839</v>
      </c>
      <c r="U137" t="s">
        <v>3648</v>
      </c>
      <c r="V137" t="s">
        <v>3725</v>
      </c>
      <c r="W137" t="s">
        <v>3725</v>
      </c>
      <c r="X137" t="s">
        <v>3725</v>
      </c>
      <c r="Y137" t="s">
        <v>3725</v>
      </c>
      <c r="Z137" t="s">
        <v>3725</v>
      </c>
      <c r="AA137" t="s">
        <v>3725</v>
      </c>
      <c r="AB137" t="s">
        <v>3725</v>
      </c>
      <c r="AC137" t="s">
        <v>3725</v>
      </c>
      <c r="AD137" t="s">
        <v>3725</v>
      </c>
      <c r="AE137" t="s">
        <v>3725</v>
      </c>
      <c r="AF137" t="s">
        <v>3648</v>
      </c>
      <c r="AG137" t="s">
        <v>3726</v>
      </c>
      <c r="AH137" t="s">
        <v>3727</v>
      </c>
      <c r="AI137" t="s">
        <v>4184</v>
      </c>
      <c r="AJ137">
        <v>74.069999999999993</v>
      </c>
      <c r="AK137">
        <v>11</v>
      </c>
      <c r="AL137">
        <v>0.93098423697087596</v>
      </c>
      <c r="AM137" t="s">
        <v>3725</v>
      </c>
    </row>
    <row r="138" spans="1:39" x14ac:dyDescent="0.25">
      <c r="A138" t="s">
        <v>3741</v>
      </c>
      <c r="B138" t="s">
        <v>4183</v>
      </c>
      <c r="C138" t="s">
        <v>3603</v>
      </c>
      <c r="D138">
        <v>267</v>
      </c>
      <c r="E138">
        <v>22913</v>
      </c>
      <c r="F138">
        <v>4618179</v>
      </c>
      <c r="G138">
        <v>122913</v>
      </c>
      <c r="H138">
        <v>55.386224743562302</v>
      </c>
      <c r="I138">
        <v>1.41614259646497E-2</v>
      </c>
      <c r="J138">
        <v>-0.10512796955237499</v>
      </c>
      <c r="K138">
        <v>-0.10658414323045</v>
      </c>
      <c r="L138" t="s">
        <v>45499</v>
      </c>
      <c r="M138">
        <v>4343</v>
      </c>
      <c r="N138">
        <v>308.63389362191998</v>
      </c>
      <c r="O138">
        <v>87.073086599718195</v>
      </c>
      <c r="P138">
        <v>11</v>
      </c>
      <c r="Q138">
        <v>93.4</v>
      </c>
      <c r="R138">
        <v>0.9</v>
      </c>
      <c r="S138">
        <v>88.9</v>
      </c>
      <c r="T138" t="s">
        <v>3839</v>
      </c>
      <c r="U138" t="s">
        <v>3648</v>
      </c>
      <c r="V138" t="s">
        <v>3725</v>
      </c>
      <c r="W138" t="s">
        <v>3725</v>
      </c>
      <c r="X138" t="s">
        <v>3725</v>
      </c>
      <c r="Y138" t="s">
        <v>3725</v>
      </c>
      <c r="Z138" t="s">
        <v>3725</v>
      </c>
      <c r="AA138" t="s">
        <v>3725</v>
      </c>
      <c r="AB138" t="s">
        <v>3725</v>
      </c>
      <c r="AC138" t="s">
        <v>3725</v>
      </c>
      <c r="AD138" t="s">
        <v>3725</v>
      </c>
      <c r="AE138" t="s">
        <v>3725</v>
      </c>
      <c r="AF138" t="s">
        <v>3648</v>
      </c>
      <c r="AG138" t="s">
        <v>3726</v>
      </c>
      <c r="AH138" t="s">
        <v>3727</v>
      </c>
      <c r="AI138" t="s">
        <v>4185</v>
      </c>
      <c r="AJ138">
        <v>87.45</v>
      </c>
      <c r="AK138">
        <v>11</v>
      </c>
      <c r="AL138">
        <v>0.932405767308637</v>
      </c>
      <c r="AM138" t="s">
        <v>3725</v>
      </c>
    </row>
    <row r="139" spans="1:39" x14ac:dyDescent="0.25">
      <c r="A139" t="s">
        <v>3720</v>
      </c>
      <c r="B139" t="s">
        <v>4186</v>
      </c>
      <c r="C139" t="s">
        <v>3604</v>
      </c>
      <c r="D139">
        <v>269</v>
      </c>
      <c r="E139">
        <v>24875</v>
      </c>
      <c r="F139">
        <v>3695619</v>
      </c>
      <c r="G139">
        <v>82828</v>
      </c>
      <c r="H139">
        <v>57.080884149583603</v>
      </c>
      <c r="I139">
        <v>1.11212763003978E-2</v>
      </c>
      <c r="J139">
        <v>0.50618821972304195</v>
      </c>
      <c r="K139">
        <v>-0.41175769657789002</v>
      </c>
      <c r="L139" t="s">
        <v>45499</v>
      </c>
      <c r="M139">
        <v>3554</v>
      </c>
      <c r="N139">
        <v>303.51012943162601</v>
      </c>
      <c r="O139">
        <v>87.563815425778401</v>
      </c>
      <c r="P139">
        <v>11</v>
      </c>
      <c r="Q139">
        <v>88.7</v>
      </c>
      <c r="R139">
        <v>1.9</v>
      </c>
      <c r="S139">
        <v>79.2</v>
      </c>
      <c r="T139" t="s">
        <v>3839</v>
      </c>
      <c r="U139" t="s">
        <v>3649</v>
      </c>
      <c r="V139" t="s">
        <v>3725</v>
      </c>
      <c r="W139" t="s">
        <v>3725</v>
      </c>
      <c r="X139" t="s">
        <v>3725</v>
      </c>
      <c r="Y139" t="s">
        <v>3725</v>
      </c>
      <c r="Z139" t="s">
        <v>3725</v>
      </c>
      <c r="AA139" t="s">
        <v>3725</v>
      </c>
      <c r="AB139" t="s">
        <v>3725</v>
      </c>
      <c r="AC139" t="s">
        <v>3725</v>
      </c>
      <c r="AD139" t="s">
        <v>3725</v>
      </c>
      <c r="AE139" t="s">
        <v>3725</v>
      </c>
      <c r="AF139" t="s">
        <v>3649</v>
      </c>
      <c r="AG139" t="s">
        <v>3761</v>
      </c>
      <c r="AH139" t="s">
        <v>3727</v>
      </c>
      <c r="AI139" t="s">
        <v>3725</v>
      </c>
      <c r="AJ139">
        <v>82.76</v>
      </c>
      <c r="AK139">
        <v>11</v>
      </c>
      <c r="AL139">
        <v>0.89098172019599997</v>
      </c>
      <c r="AM139" t="s">
        <v>3725</v>
      </c>
    </row>
    <row r="140" spans="1:39" x14ac:dyDescent="0.25">
      <c r="A140" t="s">
        <v>3741</v>
      </c>
      <c r="B140" t="s">
        <v>4186</v>
      </c>
      <c r="C140" t="s">
        <v>3605</v>
      </c>
      <c r="D140">
        <v>469</v>
      </c>
      <c r="E140">
        <v>8783</v>
      </c>
      <c r="F140">
        <v>3412352</v>
      </c>
      <c r="G140">
        <v>34142</v>
      </c>
      <c r="H140">
        <v>56.963613366967998</v>
      </c>
      <c r="I140">
        <v>1.4740566037735801E-2</v>
      </c>
      <c r="J140">
        <v>0.35955363697583897</v>
      </c>
      <c r="K140">
        <v>-0.42184381496616002</v>
      </c>
      <c r="L140" t="s">
        <v>45499</v>
      </c>
      <c r="M140">
        <v>3587</v>
      </c>
      <c r="N140">
        <v>278.61025926958399</v>
      </c>
      <c r="O140">
        <v>87.860953383472705</v>
      </c>
      <c r="P140">
        <v>11</v>
      </c>
      <c r="Q140">
        <v>83</v>
      </c>
      <c r="R140">
        <v>0</v>
      </c>
      <c r="S140">
        <v>83</v>
      </c>
      <c r="T140" t="s">
        <v>3839</v>
      </c>
      <c r="U140" t="s">
        <v>3649</v>
      </c>
      <c r="V140" t="s">
        <v>3725</v>
      </c>
      <c r="W140" t="s">
        <v>3725</v>
      </c>
      <c r="X140" t="s">
        <v>3725</v>
      </c>
      <c r="Y140" t="s">
        <v>3725</v>
      </c>
      <c r="Z140" t="s">
        <v>3725</v>
      </c>
      <c r="AA140" t="s">
        <v>3725</v>
      </c>
      <c r="AB140" t="s">
        <v>3725</v>
      </c>
      <c r="AC140" t="s">
        <v>3725</v>
      </c>
      <c r="AD140" t="s">
        <v>3725</v>
      </c>
      <c r="AE140" t="s">
        <v>3725</v>
      </c>
      <c r="AF140" t="s">
        <v>3649</v>
      </c>
      <c r="AG140" t="s">
        <v>3761</v>
      </c>
      <c r="AH140" t="s">
        <v>3727</v>
      </c>
      <c r="AI140" t="s">
        <v>3725</v>
      </c>
      <c r="AJ140">
        <v>75.040000000000006</v>
      </c>
      <c r="AK140">
        <v>11</v>
      </c>
      <c r="AL140">
        <v>0.89220149057026199</v>
      </c>
      <c r="AM140" t="s">
        <v>3725</v>
      </c>
    </row>
    <row r="141" spans="1:39" x14ac:dyDescent="0.25">
      <c r="A141" t="s">
        <v>3720</v>
      </c>
      <c r="B141" t="s">
        <v>4187</v>
      </c>
      <c r="C141" t="s">
        <v>3606</v>
      </c>
      <c r="D141">
        <v>99</v>
      </c>
      <c r="E141">
        <v>94230</v>
      </c>
      <c r="F141">
        <v>4626638</v>
      </c>
      <c r="G141">
        <v>318048</v>
      </c>
      <c r="H141">
        <v>59.662502231642002</v>
      </c>
      <c r="I141">
        <v>1.0871825286525499E-2</v>
      </c>
      <c r="J141">
        <v>-0.110927238687015</v>
      </c>
      <c r="K141">
        <v>9.6877729374634902E-2</v>
      </c>
      <c r="L141" t="s">
        <v>45499</v>
      </c>
      <c r="M141">
        <v>4148</v>
      </c>
      <c r="N141">
        <v>321.24783027965202</v>
      </c>
      <c r="O141">
        <v>86.404166481146703</v>
      </c>
      <c r="P141">
        <v>11</v>
      </c>
      <c r="Q141">
        <v>88.7</v>
      </c>
      <c r="R141">
        <v>2.8</v>
      </c>
      <c r="S141">
        <v>74.7</v>
      </c>
      <c r="T141" t="s">
        <v>3839</v>
      </c>
      <c r="U141" t="s">
        <v>3649</v>
      </c>
      <c r="V141" t="s">
        <v>3725</v>
      </c>
      <c r="W141" t="s">
        <v>3725</v>
      </c>
      <c r="X141" t="s">
        <v>3725</v>
      </c>
      <c r="Y141" t="s">
        <v>3725</v>
      </c>
      <c r="Z141" t="s">
        <v>3725</v>
      </c>
      <c r="AA141" t="s">
        <v>3725</v>
      </c>
      <c r="AB141" t="s">
        <v>3725</v>
      </c>
      <c r="AC141" t="s">
        <v>3725</v>
      </c>
      <c r="AD141" t="s">
        <v>3725</v>
      </c>
      <c r="AE141" t="s">
        <v>3725</v>
      </c>
      <c r="AF141" t="s">
        <v>3649</v>
      </c>
      <c r="AG141" t="s">
        <v>3761</v>
      </c>
      <c r="AH141" t="s">
        <v>3727</v>
      </c>
      <c r="AI141" t="s">
        <v>3725</v>
      </c>
      <c r="AJ141">
        <v>86.44</v>
      </c>
      <c r="AK141">
        <v>11</v>
      </c>
      <c r="AL141">
        <v>0.89352725652079001</v>
      </c>
      <c r="AM141" t="s">
        <v>3725</v>
      </c>
    </row>
    <row r="142" spans="1:39" x14ac:dyDescent="0.25">
      <c r="A142" t="s">
        <v>3741</v>
      </c>
      <c r="B142" t="s">
        <v>4187</v>
      </c>
      <c r="C142" t="s">
        <v>3607</v>
      </c>
      <c r="D142">
        <v>126</v>
      </c>
      <c r="E142">
        <v>62684</v>
      </c>
      <c r="F142">
        <v>4617648</v>
      </c>
      <c r="G142">
        <v>197965</v>
      </c>
      <c r="H142">
        <v>59.76813304089</v>
      </c>
      <c r="I142">
        <v>6.6484062882229203E-3</v>
      </c>
      <c r="J142">
        <v>5.8553228000327501E-2</v>
      </c>
      <c r="K142">
        <v>5.6842465628071499E-2</v>
      </c>
      <c r="L142" t="s">
        <v>45499</v>
      </c>
      <c r="M142">
        <v>4178</v>
      </c>
      <c r="N142">
        <v>318.78674006701698</v>
      </c>
      <c r="O142">
        <v>86.530480452386101</v>
      </c>
      <c r="P142">
        <v>11</v>
      </c>
      <c r="Q142">
        <v>92.5</v>
      </c>
      <c r="R142">
        <v>2.8</v>
      </c>
      <c r="S142">
        <v>78.5</v>
      </c>
      <c r="T142" t="s">
        <v>3839</v>
      </c>
      <c r="U142" t="s">
        <v>3649</v>
      </c>
      <c r="V142" t="s">
        <v>3725</v>
      </c>
      <c r="W142" t="s">
        <v>3725</v>
      </c>
      <c r="X142" t="s">
        <v>3725</v>
      </c>
      <c r="Y142" t="s">
        <v>3725</v>
      </c>
      <c r="Z142" t="s">
        <v>3725</v>
      </c>
      <c r="AA142" t="s">
        <v>3725</v>
      </c>
      <c r="AB142" t="s">
        <v>3725</v>
      </c>
      <c r="AC142" t="s">
        <v>3725</v>
      </c>
      <c r="AD142" t="s">
        <v>3725</v>
      </c>
      <c r="AE142" t="s">
        <v>3725</v>
      </c>
      <c r="AF142" t="s">
        <v>3649</v>
      </c>
      <c r="AG142" t="s">
        <v>3761</v>
      </c>
      <c r="AH142" t="s">
        <v>3727</v>
      </c>
      <c r="AI142" t="s">
        <v>3725</v>
      </c>
      <c r="AJ142">
        <v>87.59</v>
      </c>
      <c r="AK142">
        <v>11</v>
      </c>
      <c r="AL142">
        <v>0.89313823588223096</v>
      </c>
      <c r="AM142" t="s">
        <v>3725</v>
      </c>
    </row>
    <row r="143" spans="1:39" x14ac:dyDescent="0.25">
      <c r="A143" t="s">
        <v>3720</v>
      </c>
      <c r="B143" t="s">
        <v>4188</v>
      </c>
      <c r="C143" t="s">
        <v>4189</v>
      </c>
      <c r="D143">
        <v>838</v>
      </c>
      <c r="E143">
        <v>7935</v>
      </c>
      <c r="F143">
        <v>5330925</v>
      </c>
      <c r="G143">
        <v>32459</v>
      </c>
      <c r="H143">
        <v>51.803373710941301</v>
      </c>
      <c r="I143">
        <v>0.109099265136913</v>
      </c>
      <c r="J143">
        <v>0.314708978385348</v>
      </c>
      <c r="K143">
        <v>-0.68827388972827896</v>
      </c>
      <c r="L143" t="s">
        <v>45499</v>
      </c>
      <c r="M143">
        <v>5205</v>
      </c>
      <c r="N143">
        <v>293.04303554274702</v>
      </c>
      <c r="O143">
        <v>85.836266689176796</v>
      </c>
      <c r="P143">
        <v>11</v>
      </c>
      <c r="Q143">
        <v>82.1</v>
      </c>
      <c r="R143">
        <v>0.9</v>
      </c>
      <c r="S143">
        <v>77.599999999999994</v>
      </c>
      <c r="T143" t="s">
        <v>3839</v>
      </c>
      <c r="U143" t="s">
        <v>4190</v>
      </c>
      <c r="V143" t="s">
        <v>3725</v>
      </c>
      <c r="W143" t="s">
        <v>3725</v>
      </c>
      <c r="X143" t="s">
        <v>3725</v>
      </c>
      <c r="Y143" t="s">
        <v>3725</v>
      </c>
      <c r="Z143" t="s">
        <v>3725</v>
      </c>
      <c r="AA143" t="s">
        <v>4191</v>
      </c>
      <c r="AB143">
        <v>95</v>
      </c>
      <c r="AC143" t="s">
        <v>4192</v>
      </c>
      <c r="AD143">
        <v>76.790000000000006</v>
      </c>
      <c r="AE143">
        <v>0.11</v>
      </c>
      <c r="AF143" t="s">
        <v>4190</v>
      </c>
      <c r="AG143" t="s">
        <v>3736</v>
      </c>
      <c r="AH143" t="s">
        <v>3727</v>
      </c>
      <c r="AI143" t="s">
        <v>3725</v>
      </c>
      <c r="AJ143">
        <v>82.01</v>
      </c>
      <c r="AK143">
        <v>11</v>
      </c>
      <c r="AL143">
        <v>0.88912255821316299</v>
      </c>
      <c r="AM143" t="s">
        <v>3725</v>
      </c>
    </row>
    <row r="144" spans="1:39" x14ac:dyDescent="0.25">
      <c r="A144" t="s">
        <v>3741</v>
      </c>
      <c r="B144" t="s">
        <v>4188</v>
      </c>
      <c r="C144" t="s">
        <v>4193</v>
      </c>
      <c r="D144">
        <v>472</v>
      </c>
      <c r="E144">
        <v>15204</v>
      </c>
      <c r="F144">
        <v>5202166</v>
      </c>
      <c r="G144">
        <v>104820</v>
      </c>
      <c r="H144">
        <v>52.135860332023199</v>
      </c>
      <c r="I144">
        <v>3.8214851275411001E-2</v>
      </c>
      <c r="J144">
        <v>0.80842299629008796</v>
      </c>
      <c r="K144">
        <v>-0.71237748858220096</v>
      </c>
      <c r="L144" t="s">
        <v>45499</v>
      </c>
      <c r="M144">
        <v>4766</v>
      </c>
      <c r="N144">
        <v>310.19618128409502</v>
      </c>
      <c r="O144">
        <v>85.256506616666897</v>
      </c>
      <c r="P144">
        <v>11</v>
      </c>
      <c r="Q144">
        <v>96.2</v>
      </c>
      <c r="R144">
        <v>0.9</v>
      </c>
      <c r="S144">
        <v>91.7</v>
      </c>
      <c r="T144" t="s">
        <v>3839</v>
      </c>
      <c r="U144" t="s">
        <v>4190</v>
      </c>
      <c r="V144" t="s">
        <v>3725</v>
      </c>
      <c r="W144" t="s">
        <v>3725</v>
      </c>
      <c r="X144" t="s">
        <v>3725</v>
      </c>
      <c r="Y144" t="s">
        <v>3725</v>
      </c>
      <c r="Z144" t="s">
        <v>3725</v>
      </c>
      <c r="AA144" t="s">
        <v>4191</v>
      </c>
      <c r="AB144">
        <v>95</v>
      </c>
      <c r="AC144" t="s">
        <v>4192</v>
      </c>
      <c r="AD144">
        <v>77.12</v>
      </c>
      <c r="AE144">
        <v>0.11</v>
      </c>
      <c r="AF144" t="s">
        <v>4190</v>
      </c>
      <c r="AG144" t="s">
        <v>3736</v>
      </c>
      <c r="AH144" t="s">
        <v>3727</v>
      </c>
      <c r="AI144" t="s">
        <v>3725</v>
      </c>
      <c r="AJ144">
        <v>91.88</v>
      </c>
      <c r="AK144">
        <v>11</v>
      </c>
      <c r="AL144">
        <v>0.89063550351745802</v>
      </c>
      <c r="AM144" t="s">
        <v>3725</v>
      </c>
    </row>
    <row r="145" spans="1:39" x14ac:dyDescent="0.25">
      <c r="A145" t="s">
        <v>3720</v>
      </c>
      <c r="B145" t="s">
        <v>4194</v>
      </c>
      <c r="C145" t="s">
        <v>4195</v>
      </c>
      <c r="D145">
        <v>583</v>
      </c>
      <c r="E145">
        <v>6717</v>
      </c>
      <c r="F145">
        <v>3424322</v>
      </c>
      <c r="G145">
        <v>26127</v>
      </c>
      <c r="H145">
        <v>63.281899307366501</v>
      </c>
      <c r="I145">
        <v>7.0992155527429907E-2</v>
      </c>
      <c r="J145">
        <v>0.102170028648217</v>
      </c>
      <c r="K145">
        <v>-0.49103428968637097</v>
      </c>
      <c r="L145" t="s">
        <v>45499</v>
      </c>
      <c r="M145">
        <v>3752</v>
      </c>
      <c r="N145">
        <v>269.66577825159902</v>
      </c>
      <c r="O145">
        <v>88.641138304166404</v>
      </c>
      <c r="P145">
        <v>11</v>
      </c>
      <c r="Q145">
        <v>71.7</v>
      </c>
      <c r="R145">
        <v>0.9</v>
      </c>
      <c r="S145">
        <v>67.2</v>
      </c>
      <c r="T145" t="s">
        <v>4196</v>
      </c>
      <c r="U145" t="s">
        <v>4197</v>
      </c>
      <c r="V145" t="s">
        <v>3725</v>
      </c>
      <c r="W145" t="s">
        <v>3725</v>
      </c>
      <c r="X145" t="s">
        <v>3725</v>
      </c>
      <c r="Y145" t="s">
        <v>3725</v>
      </c>
      <c r="Z145" t="s">
        <v>3725</v>
      </c>
      <c r="AA145" t="s">
        <v>4198</v>
      </c>
      <c r="AB145">
        <v>95</v>
      </c>
      <c r="AC145" t="s">
        <v>4199</v>
      </c>
      <c r="AD145">
        <v>85.69</v>
      </c>
      <c r="AE145">
        <v>0.64</v>
      </c>
      <c r="AF145" t="s">
        <v>4197</v>
      </c>
      <c r="AG145" t="s">
        <v>3736</v>
      </c>
      <c r="AH145" t="s">
        <v>3727</v>
      </c>
      <c r="AI145" t="s">
        <v>4200</v>
      </c>
      <c r="AJ145">
        <v>68.78</v>
      </c>
      <c r="AK145">
        <v>11</v>
      </c>
      <c r="AL145">
        <v>0.98828708105182195</v>
      </c>
      <c r="AM145" t="s">
        <v>3738</v>
      </c>
    </row>
    <row r="146" spans="1:39" x14ac:dyDescent="0.25">
      <c r="A146" t="s">
        <v>3741</v>
      </c>
      <c r="B146" t="s">
        <v>4194</v>
      </c>
      <c r="C146" t="s">
        <v>4201</v>
      </c>
      <c r="D146">
        <v>301</v>
      </c>
      <c r="E146">
        <v>20779</v>
      </c>
      <c r="F146">
        <v>3864141</v>
      </c>
      <c r="G146">
        <v>85380</v>
      </c>
      <c r="H146">
        <v>63.304703425677197</v>
      </c>
      <c r="I146">
        <v>3.0330156171837399E-2</v>
      </c>
      <c r="J146">
        <v>-0.517009561426925</v>
      </c>
      <c r="K146">
        <v>0.26940149144050801</v>
      </c>
      <c r="L146" t="s">
        <v>45498</v>
      </c>
      <c r="M146">
        <v>3850</v>
      </c>
      <c r="N146">
        <v>296.71142857142797</v>
      </c>
      <c r="O146">
        <v>88.687679875035599</v>
      </c>
      <c r="P146">
        <v>11</v>
      </c>
      <c r="Q146">
        <v>93.4</v>
      </c>
      <c r="R146">
        <v>0</v>
      </c>
      <c r="S146">
        <v>93.4</v>
      </c>
      <c r="T146" t="s">
        <v>4202</v>
      </c>
      <c r="U146" t="s">
        <v>4197</v>
      </c>
      <c r="V146" t="s">
        <v>3725</v>
      </c>
      <c r="W146" t="s">
        <v>3725</v>
      </c>
      <c r="X146" t="s">
        <v>3725</v>
      </c>
      <c r="Y146" t="s">
        <v>3725</v>
      </c>
      <c r="Z146" t="s">
        <v>3725</v>
      </c>
      <c r="AA146" t="s">
        <v>4198</v>
      </c>
      <c r="AB146">
        <v>95</v>
      </c>
      <c r="AC146" t="s">
        <v>4199</v>
      </c>
      <c r="AD146">
        <v>86.09</v>
      </c>
      <c r="AE146">
        <v>0.64</v>
      </c>
      <c r="AF146" t="s">
        <v>4197</v>
      </c>
      <c r="AG146" t="s">
        <v>3736</v>
      </c>
      <c r="AH146" t="s">
        <v>3727</v>
      </c>
      <c r="AI146" t="s">
        <v>4203</v>
      </c>
      <c r="AJ146">
        <v>89.89</v>
      </c>
      <c r="AK146">
        <v>11</v>
      </c>
      <c r="AL146">
        <v>0.98846238919976004</v>
      </c>
      <c r="AM146" t="s">
        <v>3738</v>
      </c>
    </row>
    <row r="147" spans="1:39" x14ac:dyDescent="0.25">
      <c r="A147" t="s">
        <v>3720</v>
      </c>
      <c r="B147" t="s">
        <v>4204</v>
      </c>
      <c r="C147" t="s">
        <v>4205</v>
      </c>
      <c r="D147">
        <v>418</v>
      </c>
      <c r="E147">
        <v>8124</v>
      </c>
      <c r="F147">
        <v>2587859</v>
      </c>
      <c r="G147">
        <v>30587</v>
      </c>
      <c r="H147">
        <v>52.3142103182592</v>
      </c>
      <c r="I147">
        <v>4.0226302901355898E-2</v>
      </c>
      <c r="J147">
        <v>0.38424662694690098</v>
      </c>
      <c r="K147">
        <v>-5.8263866435555998E-2</v>
      </c>
      <c r="L147" t="s">
        <v>45498</v>
      </c>
      <c r="M147">
        <v>2859</v>
      </c>
      <c r="N147">
        <v>271.26197971318601</v>
      </c>
      <c r="O147">
        <v>89.904975502915704</v>
      </c>
      <c r="P147">
        <v>11</v>
      </c>
      <c r="Q147">
        <v>90.6</v>
      </c>
      <c r="R147">
        <v>3.8</v>
      </c>
      <c r="S147">
        <v>71.599999999999994</v>
      </c>
      <c r="T147" t="s">
        <v>3793</v>
      </c>
      <c r="U147" t="s">
        <v>4206</v>
      </c>
      <c r="V147" t="s">
        <v>3725</v>
      </c>
      <c r="W147" t="s">
        <v>3725</v>
      </c>
      <c r="X147" t="s">
        <v>3725</v>
      </c>
      <c r="Y147" t="s">
        <v>3725</v>
      </c>
      <c r="Z147" t="s">
        <v>3725</v>
      </c>
      <c r="AA147" t="s">
        <v>4207</v>
      </c>
      <c r="AB147">
        <v>95</v>
      </c>
      <c r="AC147" t="s">
        <v>4208</v>
      </c>
      <c r="AD147">
        <v>77.14</v>
      </c>
      <c r="AE147">
        <v>0.2</v>
      </c>
      <c r="AF147" t="s">
        <v>4206</v>
      </c>
      <c r="AG147" t="s">
        <v>3736</v>
      </c>
      <c r="AH147" t="s">
        <v>3727</v>
      </c>
      <c r="AI147" t="s">
        <v>4209</v>
      </c>
      <c r="AJ147">
        <v>84.02</v>
      </c>
      <c r="AK147">
        <v>11</v>
      </c>
      <c r="AL147">
        <v>0.97099332806419503</v>
      </c>
      <c r="AM147" t="s">
        <v>3725</v>
      </c>
    </row>
    <row r="148" spans="1:39" x14ac:dyDescent="0.25">
      <c r="A148" t="s">
        <v>3741</v>
      </c>
      <c r="B148" t="s">
        <v>4204</v>
      </c>
      <c r="C148" t="s">
        <v>4210</v>
      </c>
      <c r="D148">
        <v>266</v>
      </c>
      <c r="E148">
        <v>10592</v>
      </c>
      <c r="F148">
        <v>2251149</v>
      </c>
      <c r="G148">
        <v>47515</v>
      </c>
      <c r="H148">
        <v>52.536104895766499</v>
      </c>
      <c r="I148">
        <v>4.79755005110723E-2</v>
      </c>
      <c r="J148">
        <v>-0.12514099500619699</v>
      </c>
      <c r="K148">
        <v>-0.77296503547552897</v>
      </c>
      <c r="L148" t="s">
        <v>45499</v>
      </c>
      <c r="M148">
        <v>2395</v>
      </c>
      <c r="N148">
        <v>284.004175365344</v>
      </c>
      <c r="O148">
        <v>90.645710257295207</v>
      </c>
      <c r="P148">
        <v>11</v>
      </c>
      <c r="Q148">
        <v>93.4</v>
      </c>
      <c r="R148">
        <v>2.8</v>
      </c>
      <c r="S148">
        <v>79.400000000000006</v>
      </c>
      <c r="T148" t="s">
        <v>3793</v>
      </c>
      <c r="U148" t="s">
        <v>4206</v>
      </c>
      <c r="V148" t="s">
        <v>3725</v>
      </c>
      <c r="W148" t="s">
        <v>3725</v>
      </c>
      <c r="X148" t="s">
        <v>3725</v>
      </c>
      <c r="Y148" t="s">
        <v>3725</v>
      </c>
      <c r="Z148" t="s">
        <v>3725</v>
      </c>
      <c r="AA148" t="s">
        <v>4207</v>
      </c>
      <c r="AB148">
        <v>95</v>
      </c>
      <c r="AC148" t="s">
        <v>4208</v>
      </c>
      <c r="AD148">
        <v>77.48</v>
      </c>
      <c r="AE148">
        <v>0.2</v>
      </c>
      <c r="AF148" t="s">
        <v>4206</v>
      </c>
      <c r="AG148" t="s">
        <v>3736</v>
      </c>
      <c r="AH148" t="s">
        <v>3727</v>
      </c>
      <c r="AI148" t="s">
        <v>4211</v>
      </c>
      <c r="AJ148">
        <v>81.430000000000007</v>
      </c>
      <c r="AK148">
        <v>11</v>
      </c>
      <c r="AL148">
        <v>0.97095369374641705</v>
      </c>
      <c r="AM148" t="s">
        <v>3725</v>
      </c>
    </row>
    <row r="149" spans="1:39" x14ac:dyDescent="0.25">
      <c r="A149" t="s">
        <v>3720</v>
      </c>
      <c r="B149" t="s">
        <v>4212</v>
      </c>
      <c r="C149" t="s">
        <v>4213</v>
      </c>
      <c r="D149">
        <v>211</v>
      </c>
      <c r="E149">
        <v>23655</v>
      </c>
      <c r="F149">
        <v>3196427</v>
      </c>
      <c r="G149">
        <v>101956</v>
      </c>
      <c r="H149">
        <v>66.351335412946995</v>
      </c>
      <c r="I149">
        <v>1.48916274327553E-2</v>
      </c>
      <c r="J149">
        <v>9.04345005261986E-2</v>
      </c>
      <c r="K149">
        <v>0.24238648883599601</v>
      </c>
      <c r="L149" t="s">
        <v>45498</v>
      </c>
      <c r="M149">
        <v>3065</v>
      </c>
      <c r="N149">
        <v>319.77781402936301</v>
      </c>
      <c r="O149">
        <v>91.988867569945995</v>
      </c>
      <c r="P149">
        <v>11</v>
      </c>
      <c r="Q149">
        <v>91.5</v>
      </c>
      <c r="R149">
        <v>7.5</v>
      </c>
      <c r="S149">
        <v>54</v>
      </c>
      <c r="T149" t="s">
        <v>3839</v>
      </c>
      <c r="U149" t="s">
        <v>4214</v>
      </c>
      <c r="V149" t="s">
        <v>3725</v>
      </c>
      <c r="W149" t="s">
        <v>3725</v>
      </c>
      <c r="X149" t="s">
        <v>3725</v>
      </c>
      <c r="Y149" t="s">
        <v>3725</v>
      </c>
      <c r="Z149" t="s">
        <v>3725</v>
      </c>
      <c r="AA149" t="s">
        <v>4215</v>
      </c>
      <c r="AB149">
        <v>95</v>
      </c>
      <c r="AC149" t="s">
        <v>4216</v>
      </c>
      <c r="AD149">
        <v>78.56</v>
      </c>
      <c r="AE149">
        <v>0.43</v>
      </c>
      <c r="AF149" t="s">
        <v>4214</v>
      </c>
      <c r="AG149" t="s">
        <v>3736</v>
      </c>
      <c r="AH149" t="s">
        <v>3727</v>
      </c>
      <c r="AI149" t="s">
        <v>4217</v>
      </c>
      <c r="AJ149">
        <v>85.21</v>
      </c>
      <c r="AK149">
        <v>11</v>
      </c>
      <c r="AL149">
        <v>0.91648789994604496</v>
      </c>
      <c r="AM149" t="s">
        <v>3725</v>
      </c>
    </row>
    <row r="150" spans="1:39" x14ac:dyDescent="0.25">
      <c r="A150" t="s">
        <v>3741</v>
      </c>
      <c r="B150" t="s">
        <v>4212</v>
      </c>
      <c r="C150" t="s">
        <v>4218</v>
      </c>
      <c r="D150">
        <v>150</v>
      </c>
      <c r="E150">
        <v>43962</v>
      </c>
      <c r="F150">
        <v>3207325</v>
      </c>
      <c r="G150">
        <v>115344</v>
      </c>
      <c r="H150">
        <v>66.217923035551394</v>
      </c>
      <c r="I150">
        <v>3.4920065786909599E-3</v>
      </c>
      <c r="J150">
        <v>0.43026164126594202</v>
      </c>
      <c r="K150">
        <v>-0.35117641792670201</v>
      </c>
      <c r="L150" t="s">
        <v>45499</v>
      </c>
      <c r="M150">
        <v>2960</v>
      </c>
      <c r="N150">
        <v>332.76114864864797</v>
      </c>
      <c r="O150">
        <v>92.130326674097503</v>
      </c>
      <c r="P150">
        <v>11</v>
      </c>
      <c r="Q150">
        <v>88.7</v>
      </c>
      <c r="R150">
        <v>2.8</v>
      </c>
      <c r="S150">
        <v>74.7</v>
      </c>
      <c r="T150" t="s">
        <v>3839</v>
      </c>
      <c r="U150" t="s">
        <v>4214</v>
      </c>
      <c r="V150" t="s">
        <v>3725</v>
      </c>
      <c r="W150" t="s">
        <v>3725</v>
      </c>
      <c r="X150" t="s">
        <v>3725</v>
      </c>
      <c r="Y150" t="s">
        <v>3725</v>
      </c>
      <c r="Z150" t="s">
        <v>3725</v>
      </c>
      <c r="AA150" t="s">
        <v>4215</v>
      </c>
      <c r="AB150">
        <v>95</v>
      </c>
      <c r="AC150" t="s">
        <v>4216</v>
      </c>
      <c r="AD150">
        <v>78.56</v>
      </c>
      <c r="AE150">
        <v>0.44</v>
      </c>
      <c r="AF150" t="s">
        <v>4214</v>
      </c>
      <c r="AG150" t="s">
        <v>3736</v>
      </c>
      <c r="AH150" t="s">
        <v>3727</v>
      </c>
      <c r="AI150" t="s">
        <v>4219</v>
      </c>
      <c r="AJ150">
        <v>84.59</v>
      </c>
      <c r="AK150">
        <v>11</v>
      </c>
      <c r="AL150">
        <v>0.91541189525463895</v>
      </c>
      <c r="AM150" t="s">
        <v>3725</v>
      </c>
    </row>
    <row r="151" spans="1:39" x14ac:dyDescent="0.25">
      <c r="A151" t="s">
        <v>3720</v>
      </c>
      <c r="B151" t="s">
        <v>4220</v>
      </c>
      <c r="C151" t="s">
        <v>4221</v>
      </c>
      <c r="D151">
        <v>593</v>
      </c>
      <c r="E151">
        <v>4599</v>
      </c>
      <c r="F151">
        <v>2686092</v>
      </c>
      <c r="G151">
        <v>16367</v>
      </c>
      <c r="H151">
        <v>54.281982895596997</v>
      </c>
      <c r="I151">
        <v>7.6058452204913293E-2</v>
      </c>
      <c r="J151">
        <v>-0.25938504756992797</v>
      </c>
      <c r="K151">
        <v>-1.04606735351311</v>
      </c>
      <c r="L151" t="s">
        <v>45499</v>
      </c>
      <c r="M151">
        <v>2947</v>
      </c>
      <c r="N151">
        <v>262.10892432982598</v>
      </c>
      <c r="O151">
        <v>86.270500042440801</v>
      </c>
      <c r="P151">
        <v>11</v>
      </c>
      <c r="Q151">
        <v>69.8</v>
      </c>
      <c r="R151">
        <v>3.8</v>
      </c>
      <c r="S151">
        <v>50.8</v>
      </c>
      <c r="T151" t="s">
        <v>3754</v>
      </c>
      <c r="U151" t="s">
        <v>4222</v>
      </c>
      <c r="V151" t="s">
        <v>3725</v>
      </c>
      <c r="W151" t="s">
        <v>3725</v>
      </c>
      <c r="X151" t="s">
        <v>3725</v>
      </c>
      <c r="Y151" t="s">
        <v>3725</v>
      </c>
      <c r="Z151" t="s">
        <v>3725</v>
      </c>
      <c r="AA151" t="s">
        <v>4223</v>
      </c>
      <c r="AB151">
        <v>95</v>
      </c>
      <c r="AC151" t="s">
        <v>4224</v>
      </c>
      <c r="AD151">
        <v>76.64</v>
      </c>
      <c r="AE151">
        <v>0.1</v>
      </c>
      <c r="AF151" t="s">
        <v>4222</v>
      </c>
      <c r="AG151" t="s">
        <v>3736</v>
      </c>
      <c r="AH151" t="s">
        <v>3727</v>
      </c>
      <c r="AI151" t="s">
        <v>3725</v>
      </c>
      <c r="AJ151">
        <v>55.48</v>
      </c>
      <c r="AK151">
        <v>11</v>
      </c>
      <c r="AL151">
        <v>0.84301039310112702</v>
      </c>
      <c r="AM151" t="s">
        <v>3725</v>
      </c>
    </row>
    <row r="152" spans="1:39" x14ac:dyDescent="0.25">
      <c r="A152" t="s">
        <v>3741</v>
      </c>
      <c r="B152" t="s">
        <v>4220</v>
      </c>
      <c r="C152" t="s">
        <v>4225</v>
      </c>
      <c r="D152">
        <v>572</v>
      </c>
      <c r="E152">
        <v>10504</v>
      </c>
      <c r="F152">
        <v>3891098</v>
      </c>
      <c r="G152">
        <v>56803</v>
      </c>
      <c r="H152">
        <v>55.202618900886002</v>
      </c>
      <c r="I152">
        <v>3.9706016142487199E-2</v>
      </c>
      <c r="J152">
        <v>0.11638798726994699</v>
      </c>
      <c r="K152">
        <v>-0.35144081555380902</v>
      </c>
      <c r="L152" t="s">
        <v>45499</v>
      </c>
      <c r="M152">
        <v>3885</v>
      </c>
      <c r="N152">
        <v>288.65714285714199</v>
      </c>
      <c r="O152">
        <v>86.461430681005695</v>
      </c>
      <c r="P152">
        <v>11</v>
      </c>
      <c r="Q152">
        <v>81.099999999999994</v>
      </c>
      <c r="R152">
        <v>4.7</v>
      </c>
      <c r="S152">
        <v>57.599999999999902</v>
      </c>
      <c r="T152" t="s">
        <v>3754</v>
      </c>
      <c r="U152" t="s">
        <v>4222</v>
      </c>
      <c r="V152" t="s">
        <v>3725</v>
      </c>
      <c r="W152" t="s">
        <v>3725</v>
      </c>
      <c r="X152" t="s">
        <v>3725</v>
      </c>
      <c r="Y152" t="s">
        <v>3725</v>
      </c>
      <c r="Z152" t="s">
        <v>3725</v>
      </c>
      <c r="AA152" t="s">
        <v>4223</v>
      </c>
      <c r="AB152">
        <v>95</v>
      </c>
      <c r="AC152" t="s">
        <v>4224</v>
      </c>
      <c r="AD152">
        <v>76.86</v>
      </c>
      <c r="AE152">
        <v>0.1</v>
      </c>
      <c r="AF152" t="s">
        <v>4222</v>
      </c>
      <c r="AG152" t="s">
        <v>3736</v>
      </c>
      <c r="AH152" t="s">
        <v>3727</v>
      </c>
      <c r="AI152" t="s">
        <v>3725</v>
      </c>
      <c r="AJ152">
        <v>73.87</v>
      </c>
      <c r="AK152">
        <v>11</v>
      </c>
      <c r="AL152">
        <v>0.84230973348281302</v>
      </c>
      <c r="AM152" t="s">
        <v>3983</v>
      </c>
    </row>
    <row r="153" spans="1:39" x14ac:dyDescent="0.25">
      <c r="A153" t="s">
        <v>3720</v>
      </c>
      <c r="B153" t="s">
        <v>4226</v>
      </c>
      <c r="C153" t="s">
        <v>4227</v>
      </c>
      <c r="D153">
        <v>123</v>
      </c>
      <c r="E153">
        <v>34311</v>
      </c>
      <c r="F153">
        <v>2885878</v>
      </c>
      <c r="G153">
        <v>107919</v>
      </c>
      <c r="H153">
        <v>67.888524740131004</v>
      </c>
      <c r="I153">
        <v>1.55931747634515E-2</v>
      </c>
      <c r="J153">
        <v>-4.15479945691564E-2</v>
      </c>
      <c r="K153">
        <v>-9.5176637912243206E-2</v>
      </c>
      <c r="L153" t="s">
        <v>45498</v>
      </c>
      <c r="M153">
        <v>2753</v>
      </c>
      <c r="N153">
        <v>320.82927715219699</v>
      </c>
      <c r="O153">
        <v>91.817083050634807</v>
      </c>
      <c r="P153">
        <v>11</v>
      </c>
      <c r="Q153">
        <v>97.2</v>
      </c>
      <c r="R153">
        <v>0.9</v>
      </c>
      <c r="S153">
        <v>92.7</v>
      </c>
      <c r="T153" t="s">
        <v>3839</v>
      </c>
      <c r="U153" t="s">
        <v>4228</v>
      </c>
      <c r="V153" t="s">
        <v>3725</v>
      </c>
      <c r="W153" t="s">
        <v>3725</v>
      </c>
      <c r="X153" t="s">
        <v>3725</v>
      </c>
      <c r="Y153" t="s">
        <v>3725</v>
      </c>
      <c r="Z153" t="s">
        <v>3725</v>
      </c>
      <c r="AA153" t="s">
        <v>3725</v>
      </c>
      <c r="AB153" t="s">
        <v>3725</v>
      </c>
      <c r="AC153" t="s">
        <v>3725</v>
      </c>
      <c r="AD153" t="s">
        <v>3725</v>
      </c>
      <c r="AE153" t="s">
        <v>3725</v>
      </c>
      <c r="AF153" t="s">
        <v>4228</v>
      </c>
      <c r="AG153" t="s">
        <v>3761</v>
      </c>
      <c r="AH153" t="s">
        <v>3727</v>
      </c>
      <c r="AI153" t="s">
        <v>3725</v>
      </c>
      <c r="AJ153">
        <v>95.08</v>
      </c>
      <c r="AK153">
        <v>11</v>
      </c>
      <c r="AL153">
        <v>0.87983240834175203</v>
      </c>
      <c r="AM153" t="s">
        <v>3725</v>
      </c>
    </row>
    <row r="154" spans="1:39" x14ac:dyDescent="0.25">
      <c r="A154" t="s">
        <v>3741</v>
      </c>
      <c r="B154" t="s">
        <v>4226</v>
      </c>
      <c r="C154" t="s">
        <v>4229</v>
      </c>
      <c r="D154">
        <v>91</v>
      </c>
      <c r="E154">
        <v>62669</v>
      </c>
      <c r="F154">
        <v>3084677</v>
      </c>
      <c r="G154">
        <v>188172</v>
      </c>
      <c r="H154">
        <v>67.861237983750001</v>
      </c>
      <c r="I154">
        <v>1.1703008126944799E-2</v>
      </c>
      <c r="J154">
        <v>0.29551425978120599</v>
      </c>
      <c r="K154">
        <v>-1.7046996248652101E-2</v>
      </c>
      <c r="L154" t="s">
        <v>45498</v>
      </c>
      <c r="M154">
        <v>2875</v>
      </c>
      <c r="N154">
        <v>327.89391304347799</v>
      </c>
      <c r="O154">
        <v>91.681722267841906</v>
      </c>
      <c r="P154">
        <v>11</v>
      </c>
      <c r="Q154">
        <v>99.1</v>
      </c>
      <c r="R154">
        <v>0.9</v>
      </c>
      <c r="S154">
        <v>94.6</v>
      </c>
      <c r="T154" t="s">
        <v>3839</v>
      </c>
      <c r="U154" t="s">
        <v>4228</v>
      </c>
      <c r="V154" t="s">
        <v>3725</v>
      </c>
      <c r="W154" t="s">
        <v>3725</v>
      </c>
      <c r="X154" t="s">
        <v>3725</v>
      </c>
      <c r="Y154" t="s">
        <v>3725</v>
      </c>
      <c r="Z154" t="s">
        <v>3725</v>
      </c>
      <c r="AA154" t="s">
        <v>3725</v>
      </c>
      <c r="AB154" t="s">
        <v>3725</v>
      </c>
      <c r="AC154" t="s">
        <v>3725</v>
      </c>
      <c r="AD154" t="s">
        <v>3725</v>
      </c>
      <c r="AE154" t="s">
        <v>3725</v>
      </c>
      <c r="AF154" t="s">
        <v>4228</v>
      </c>
      <c r="AG154" t="s">
        <v>3761</v>
      </c>
      <c r="AH154" t="s">
        <v>3727</v>
      </c>
      <c r="AI154" t="s">
        <v>3725</v>
      </c>
      <c r="AJ154">
        <v>95.49</v>
      </c>
      <c r="AK154">
        <v>11</v>
      </c>
      <c r="AL154">
        <v>0.87975825520106499</v>
      </c>
      <c r="AM154" t="s">
        <v>3725</v>
      </c>
    </row>
    <row r="155" spans="1:39" x14ac:dyDescent="0.25">
      <c r="A155" t="s">
        <v>3720</v>
      </c>
      <c r="B155" t="s">
        <v>4230</v>
      </c>
      <c r="C155" t="s">
        <v>4231</v>
      </c>
      <c r="D155">
        <v>190</v>
      </c>
      <c r="E155">
        <v>9675</v>
      </c>
      <c r="F155">
        <v>1468425</v>
      </c>
      <c r="G155">
        <v>45876</v>
      </c>
      <c r="H155">
        <v>38.450244309379002</v>
      </c>
      <c r="I155">
        <v>6.6806272026150401E-2</v>
      </c>
      <c r="J155">
        <v>-0.72952624186832304</v>
      </c>
      <c r="K155">
        <v>-0.50984054205963103</v>
      </c>
      <c r="L155" t="s">
        <v>45499</v>
      </c>
      <c r="M155">
        <v>1818</v>
      </c>
      <c r="N155">
        <v>249.03355335533499</v>
      </c>
      <c r="O155">
        <v>92.495633076255103</v>
      </c>
      <c r="P155">
        <v>11</v>
      </c>
      <c r="Q155">
        <v>86.8</v>
      </c>
      <c r="R155">
        <v>1.9</v>
      </c>
      <c r="S155">
        <v>77.3</v>
      </c>
      <c r="T155" t="s">
        <v>4232</v>
      </c>
      <c r="U155" t="s">
        <v>4233</v>
      </c>
      <c r="V155" t="s">
        <v>3725</v>
      </c>
      <c r="W155" t="s">
        <v>3725</v>
      </c>
      <c r="X155" t="s">
        <v>3725</v>
      </c>
      <c r="Y155" t="s">
        <v>3725</v>
      </c>
      <c r="Z155" t="s">
        <v>3725</v>
      </c>
      <c r="AA155" t="s">
        <v>4234</v>
      </c>
      <c r="AB155">
        <v>95</v>
      </c>
      <c r="AC155" t="s">
        <v>4235</v>
      </c>
      <c r="AD155">
        <v>84.37</v>
      </c>
      <c r="AE155">
        <v>0.72</v>
      </c>
      <c r="AF155" t="s">
        <v>4233</v>
      </c>
      <c r="AG155" t="s">
        <v>3736</v>
      </c>
      <c r="AH155" t="s">
        <v>3727</v>
      </c>
      <c r="AI155" t="s">
        <v>4236</v>
      </c>
      <c r="AJ155">
        <v>75.66</v>
      </c>
      <c r="AK155">
        <v>11</v>
      </c>
      <c r="AL155">
        <v>0.97346215897713995</v>
      </c>
      <c r="AM155" t="s">
        <v>3738</v>
      </c>
    </row>
    <row r="156" spans="1:39" x14ac:dyDescent="0.25">
      <c r="A156" t="s">
        <v>3720</v>
      </c>
      <c r="B156" t="s">
        <v>4230</v>
      </c>
      <c r="C156" t="s">
        <v>4237</v>
      </c>
      <c r="D156">
        <v>258</v>
      </c>
      <c r="E156">
        <v>9227</v>
      </c>
      <c r="F156">
        <v>1669561</v>
      </c>
      <c r="G156">
        <v>36495</v>
      </c>
      <c r="H156">
        <v>38.760009367731897</v>
      </c>
      <c r="I156">
        <v>2.5096417561263101E-2</v>
      </c>
      <c r="J156">
        <v>-0.464518282487691</v>
      </c>
      <c r="K156">
        <v>-0.54546041377529597</v>
      </c>
      <c r="L156" t="s">
        <v>45498</v>
      </c>
      <c r="M156">
        <v>1965</v>
      </c>
      <c r="N156">
        <v>262.49669211195902</v>
      </c>
      <c r="O156">
        <v>92.684124748960897</v>
      </c>
      <c r="P156">
        <v>11</v>
      </c>
      <c r="Q156">
        <v>92.5</v>
      </c>
      <c r="R156">
        <v>5.7</v>
      </c>
      <c r="S156">
        <v>64</v>
      </c>
      <c r="T156" t="s">
        <v>4232</v>
      </c>
      <c r="U156" t="s">
        <v>4233</v>
      </c>
      <c r="V156" t="s">
        <v>3725</v>
      </c>
      <c r="W156" t="s">
        <v>3725</v>
      </c>
      <c r="X156" t="s">
        <v>3725</v>
      </c>
      <c r="Y156" t="s">
        <v>3725</v>
      </c>
      <c r="Z156" t="s">
        <v>3725</v>
      </c>
      <c r="AA156" t="s">
        <v>4234</v>
      </c>
      <c r="AB156">
        <v>95</v>
      </c>
      <c r="AC156" t="s">
        <v>4235</v>
      </c>
      <c r="AD156">
        <v>84.75</v>
      </c>
      <c r="AE156">
        <v>0.72</v>
      </c>
      <c r="AF156" t="s">
        <v>4233</v>
      </c>
      <c r="AG156" t="s">
        <v>3736</v>
      </c>
      <c r="AH156" t="s">
        <v>3727</v>
      </c>
      <c r="AI156" t="s">
        <v>4238</v>
      </c>
      <c r="AJ156">
        <v>82.07</v>
      </c>
      <c r="AK156">
        <v>11</v>
      </c>
      <c r="AL156">
        <v>0.97479305151015305</v>
      </c>
      <c r="AM156" t="s">
        <v>3738</v>
      </c>
    </row>
    <row r="157" spans="1:39" x14ac:dyDescent="0.25">
      <c r="A157" t="s">
        <v>3720</v>
      </c>
      <c r="B157" t="s">
        <v>4230</v>
      </c>
      <c r="C157" t="s">
        <v>4239</v>
      </c>
      <c r="D157">
        <v>81</v>
      </c>
      <c r="E157">
        <v>36286</v>
      </c>
      <c r="F157">
        <v>1709634</v>
      </c>
      <c r="G157">
        <v>84105</v>
      </c>
      <c r="H157">
        <v>38.518127271685003</v>
      </c>
      <c r="I157">
        <v>2.7842216521196901E-2</v>
      </c>
      <c r="J157">
        <v>-0.17600099617474901</v>
      </c>
      <c r="K157">
        <v>0.22385752272586701</v>
      </c>
      <c r="L157" t="s">
        <v>45499</v>
      </c>
      <c r="M157">
        <v>1893</v>
      </c>
      <c r="N157">
        <v>279.44796619123002</v>
      </c>
      <c r="O157">
        <v>92.826008373722004</v>
      </c>
      <c r="P157">
        <v>11</v>
      </c>
      <c r="Q157">
        <v>96.2</v>
      </c>
      <c r="R157">
        <v>3.8</v>
      </c>
      <c r="S157">
        <v>77.2</v>
      </c>
      <c r="T157" t="s">
        <v>4232</v>
      </c>
      <c r="U157" t="s">
        <v>4233</v>
      </c>
      <c r="V157" t="s">
        <v>3725</v>
      </c>
      <c r="W157" t="s">
        <v>3725</v>
      </c>
      <c r="X157" t="s">
        <v>3725</v>
      </c>
      <c r="Y157" t="s">
        <v>3725</v>
      </c>
      <c r="Z157" t="s">
        <v>3725</v>
      </c>
      <c r="AA157" t="s">
        <v>4234</v>
      </c>
      <c r="AB157">
        <v>95</v>
      </c>
      <c r="AC157" t="s">
        <v>4235</v>
      </c>
      <c r="AD157">
        <v>84.7</v>
      </c>
      <c r="AE157">
        <v>0.79</v>
      </c>
      <c r="AF157" t="s">
        <v>4233</v>
      </c>
      <c r="AG157" t="s">
        <v>3736</v>
      </c>
      <c r="AH157" t="s">
        <v>3727</v>
      </c>
      <c r="AI157" t="s">
        <v>4240</v>
      </c>
      <c r="AJ157">
        <v>86</v>
      </c>
      <c r="AK157">
        <v>11</v>
      </c>
      <c r="AL157">
        <v>0.97186935279170905</v>
      </c>
      <c r="AM157" t="s">
        <v>3738</v>
      </c>
    </row>
    <row r="158" spans="1:39" x14ac:dyDescent="0.25">
      <c r="A158" t="s">
        <v>3720</v>
      </c>
      <c r="B158" t="s">
        <v>4230</v>
      </c>
      <c r="C158" t="s">
        <v>4241</v>
      </c>
      <c r="D158">
        <v>338</v>
      </c>
      <c r="E158">
        <v>6262</v>
      </c>
      <c r="F158">
        <v>1573289</v>
      </c>
      <c r="G158">
        <v>22836</v>
      </c>
      <c r="H158">
        <v>38.868764734260502</v>
      </c>
      <c r="I158">
        <v>5.0531084880145898E-2</v>
      </c>
      <c r="J158">
        <v>-0.191327156355168</v>
      </c>
      <c r="K158">
        <v>-0.45530588882384598</v>
      </c>
      <c r="L158" t="s">
        <v>45499</v>
      </c>
      <c r="M158">
        <v>1951</v>
      </c>
      <c r="N158">
        <v>249.61609431060899</v>
      </c>
      <c r="O158">
        <v>92.862976859305505</v>
      </c>
      <c r="P158">
        <v>11</v>
      </c>
      <c r="Q158">
        <v>94.3</v>
      </c>
      <c r="R158">
        <v>5.7</v>
      </c>
      <c r="S158">
        <v>65.8</v>
      </c>
      <c r="T158" t="s">
        <v>4232</v>
      </c>
      <c r="U158" t="s">
        <v>4233</v>
      </c>
      <c r="V158" t="s">
        <v>3725</v>
      </c>
      <c r="W158" t="s">
        <v>3725</v>
      </c>
      <c r="X158" t="s">
        <v>3725</v>
      </c>
      <c r="Y158" t="s">
        <v>3725</v>
      </c>
      <c r="Z158" t="s">
        <v>3725</v>
      </c>
      <c r="AA158" t="s">
        <v>4234</v>
      </c>
      <c r="AB158">
        <v>95</v>
      </c>
      <c r="AC158" t="s">
        <v>4235</v>
      </c>
      <c r="AD158">
        <v>84.78</v>
      </c>
      <c r="AE158">
        <v>0.78</v>
      </c>
      <c r="AF158" t="s">
        <v>4233</v>
      </c>
      <c r="AG158" t="s">
        <v>3736</v>
      </c>
      <c r="AH158" t="s">
        <v>3727</v>
      </c>
      <c r="AI158" t="s">
        <v>4242</v>
      </c>
      <c r="AJ158">
        <v>82.05</v>
      </c>
      <c r="AK158">
        <v>11</v>
      </c>
      <c r="AL158">
        <v>0.97248658812286204</v>
      </c>
      <c r="AM158" t="s">
        <v>3738</v>
      </c>
    </row>
    <row r="159" spans="1:39" x14ac:dyDescent="0.25">
      <c r="A159" t="s">
        <v>3741</v>
      </c>
      <c r="B159" t="s">
        <v>4230</v>
      </c>
      <c r="C159" t="s">
        <v>4243</v>
      </c>
      <c r="D159">
        <v>327</v>
      </c>
      <c r="E159">
        <v>9999</v>
      </c>
      <c r="F159">
        <v>1835818</v>
      </c>
      <c r="G159">
        <v>43140</v>
      </c>
      <c r="H159">
        <v>38.616845460715602</v>
      </c>
      <c r="I159">
        <v>1.11122126485305E-2</v>
      </c>
      <c r="J159">
        <v>0.584679836656393</v>
      </c>
      <c r="K159">
        <v>-0.36924862652112</v>
      </c>
      <c r="L159" t="s">
        <v>45499</v>
      </c>
      <c r="M159">
        <v>2195</v>
      </c>
      <c r="N159">
        <v>254.63690205011301</v>
      </c>
      <c r="O159">
        <v>91.337158694380307</v>
      </c>
      <c r="P159">
        <v>11</v>
      </c>
      <c r="Q159">
        <v>92.5</v>
      </c>
      <c r="R159">
        <v>2.8</v>
      </c>
      <c r="S159">
        <v>78.5</v>
      </c>
      <c r="T159" t="s">
        <v>4232</v>
      </c>
      <c r="U159" t="s">
        <v>4233</v>
      </c>
      <c r="V159" t="s">
        <v>3725</v>
      </c>
      <c r="W159" t="s">
        <v>3725</v>
      </c>
      <c r="X159" t="s">
        <v>3725</v>
      </c>
      <c r="Y159" t="s">
        <v>3725</v>
      </c>
      <c r="Z159" t="s">
        <v>3725</v>
      </c>
      <c r="AA159" t="s">
        <v>4234</v>
      </c>
      <c r="AB159">
        <v>95</v>
      </c>
      <c r="AC159" t="s">
        <v>4235</v>
      </c>
      <c r="AD159">
        <v>84.61</v>
      </c>
      <c r="AE159">
        <v>0.7</v>
      </c>
      <c r="AF159" t="s">
        <v>4233</v>
      </c>
      <c r="AG159" t="s">
        <v>3736</v>
      </c>
      <c r="AH159" t="s">
        <v>3727</v>
      </c>
      <c r="AI159" t="s">
        <v>4244</v>
      </c>
      <c r="AJ159">
        <v>80.62</v>
      </c>
      <c r="AK159">
        <v>11</v>
      </c>
      <c r="AL159">
        <v>0.97097694289282099</v>
      </c>
      <c r="AM159" t="s">
        <v>3738</v>
      </c>
    </row>
    <row r="160" spans="1:39" x14ac:dyDescent="0.25">
      <c r="A160" t="s">
        <v>3720</v>
      </c>
      <c r="B160" t="s">
        <v>4245</v>
      </c>
      <c r="C160" t="s">
        <v>4246</v>
      </c>
      <c r="D160">
        <v>554</v>
      </c>
      <c r="E160">
        <v>3606</v>
      </c>
      <c r="F160">
        <v>1681881</v>
      </c>
      <c r="G160">
        <v>17613</v>
      </c>
      <c r="H160">
        <v>57.144649353907901</v>
      </c>
      <c r="I160">
        <v>8.5915709851053595E-2</v>
      </c>
      <c r="J160">
        <v>0.16470624957730901</v>
      </c>
      <c r="K160">
        <v>-1.1676304427450399</v>
      </c>
      <c r="L160" t="s">
        <v>45499</v>
      </c>
      <c r="M160">
        <v>2236</v>
      </c>
      <c r="N160">
        <v>230.49955277280799</v>
      </c>
      <c r="O160">
        <v>91.932247287412096</v>
      </c>
      <c r="P160">
        <v>11</v>
      </c>
      <c r="Q160">
        <v>74.5</v>
      </c>
      <c r="R160">
        <v>0.9</v>
      </c>
      <c r="S160">
        <v>70</v>
      </c>
      <c r="T160" t="s">
        <v>4176</v>
      </c>
      <c r="U160" t="s">
        <v>4247</v>
      </c>
      <c r="V160" t="s">
        <v>3725</v>
      </c>
      <c r="W160" t="s">
        <v>3725</v>
      </c>
      <c r="X160" t="s">
        <v>3725</v>
      </c>
      <c r="Y160" t="s">
        <v>3725</v>
      </c>
      <c r="Z160" t="s">
        <v>3725</v>
      </c>
      <c r="AA160" t="s">
        <v>4248</v>
      </c>
      <c r="AB160">
        <v>95</v>
      </c>
      <c r="AC160" t="s">
        <v>4249</v>
      </c>
      <c r="AD160">
        <v>81.14</v>
      </c>
      <c r="AE160">
        <v>0.57999999999999996</v>
      </c>
      <c r="AF160" t="s">
        <v>4247</v>
      </c>
      <c r="AG160" t="s">
        <v>3736</v>
      </c>
      <c r="AH160" t="s">
        <v>3727</v>
      </c>
      <c r="AI160" t="s">
        <v>3725</v>
      </c>
      <c r="AJ160">
        <v>65.09</v>
      </c>
      <c r="AK160">
        <v>11</v>
      </c>
      <c r="AL160">
        <v>0.96051531525383804</v>
      </c>
      <c r="AM160" t="s">
        <v>3738</v>
      </c>
    </row>
    <row r="161" spans="1:39" x14ac:dyDescent="0.25">
      <c r="A161" t="s">
        <v>3741</v>
      </c>
      <c r="B161" t="s">
        <v>4245</v>
      </c>
      <c r="C161" t="s">
        <v>4250</v>
      </c>
      <c r="D161">
        <v>354</v>
      </c>
      <c r="E161">
        <v>7762</v>
      </c>
      <c r="F161">
        <v>1955662</v>
      </c>
      <c r="G161">
        <v>27285</v>
      </c>
      <c r="H161">
        <v>57.100306699214897</v>
      </c>
      <c r="I161">
        <v>7.6751504094265705E-2</v>
      </c>
      <c r="J161">
        <v>-0.206055580380929</v>
      </c>
      <c r="K161">
        <v>-0.844961637621234</v>
      </c>
      <c r="L161" t="s">
        <v>45499</v>
      </c>
      <c r="M161">
        <v>2330</v>
      </c>
      <c r="N161">
        <v>257.13047210300402</v>
      </c>
      <c r="O161">
        <v>91.904531560157096</v>
      </c>
      <c r="P161">
        <v>11</v>
      </c>
      <c r="Q161">
        <v>84</v>
      </c>
      <c r="R161">
        <v>1.9</v>
      </c>
      <c r="S161">
        <v>74.5</v>
      </c>
      <c r="T161" t="s">
        <v>4176</v>
      </c>
      <c r="U161" t="s">
        <v>4247</v>
      </c>
      <c r="V161" t="s">
        <v>3725</v>
      </c>
      <c r="W161" t="s">
        <v>3725</v>
      </c>
      <c r="X161" t="s">
        <v>3725</v>
      </c>
      <c r="Y161" t="s">
        <v>3725</v>
      </c>
      <c r="Z161" t="s">
        <v>3725</v>
      </c>
      <c r="AA161" t="s">
        <v>4248</v>
      </c>
      <c r="AB161">
        <v>95</v>
      </c>
      <c r="AC161" t="s">
        <v>4249</v>
      </c>
      <c r="AD161">
        <v>81.16</v>
      </c>
      <c r="AE161">
        <v>0.53</v>
      </c>
      <c r="AF161" t="s">
        <v>4247</v>
      </c>
      <c r="AG161" t="s">
        <v>3736</v>
      </c>
      <c r="AH161" t="s">
        <v>3727</v>
      </c>
      <c r="AI161" t="s">
        <v>3725</v>
      </c>
      <c r="AJ161">
        <v>73.59</v>
      </c>
      <c r="AK161">
        <v>11</v>
      </c>
      <c r="AL161">
        <v>0.960833971371854</v>
      </c>
      <c r="AM161" t="s">
        <v>3738</v>
      </c>
    </row>
    <row r="162" spans="1:39" x14ac:dyDescent="0.25">
      <c r="A162" t="s">
        <v>3720</v>
      </c>
      <c r="B162" t="s">
        <v>4251</v>
      </c>
      <c r="C162" t="s">
        <v>4252</v>
      </c>
      <c r="D162">
        <v>435</v>
      </c>
      <c r="E162">
        <v>9044</v>
      </c>
      <c r="F162">
        <v>3216949</v>
      </c>
      <c r="G162">
        <v>42071</v>
      </c>
      <c r="H162">
        <v>35.3057508838343</v>
      </c>
      <c r="I162">
        <v>5.3373553637312797E-2</v>
      </c>
      <c r="J162">
        <v>0.25163589747201798</v>
      </c>
      <c r="K162">
        <v>-0.118922861586762</v>
      </c>
      <c r="L162" t="s">
        <v>45499</v>
      </c>
      <c r="M162">
        <v>3296</v>
      </c>
      <c r="N162">
        <v>293.758495145631</v>
      </c>
      <c r="O162">
        <v>90.293131784184297</v>
      </c>
      <c r="P162">
        <v>11</v>
      </c>
      <c r="Q162">
        <v>75.5</v>
      </c>
      <c r="R162">
        <v>0.9</v>
      </c>
      <c r="S162">
        <v>71</v>
      </c>
      <c r="T162" t="s">
        <v>3872</v>
      </c>
      <c r="U162" t="s">
        <v>3901</v>
      </c>
      <c r="V162" t="s">
        <v>3725</v>
      </c>
      <c r="W162" t="s">
        <v>3725</v>
      </c>
      <c r="X162" t="s">
        <v>3725</v>
      </c>
      <c r="Y162" t="s">
        <v>3725</v>
      </c>
      <c r="Z162" t="s">
        <v>3725</v>
      </c>
      <c r="AA162" t="s">
        <v>3902</v>
      </c>
      <c r="AB162">
        <v>95</v>
      </c>
      <c r="AC162" t="s">
        <v>3903</v>
      </c>
      <c r="AD162">
        <v>75.88</v>
      </c>
      <c r="AE162">
        <v>7.0000000000000007E-2</v>
      </c>
      <c r="AF162" t="s">
        <v>3901</v>
      </c>
      <c r="AG162" t="s">
        <v>3736</v>
      </c>
      <c r="AH162" t="s">
        <v>3727</v>
      </c>
      <c r="AI162" t="s">
        <v>3725</v>
      </c>
      <c r="AJ162">
        <v>71.010000000000005</v>
      </c>
      <c r="AK162">
        <v>11</v>
      </c>
      <c r="AL162">
        <v>0.87526452871547</v>
      </c>
      <c r="AM162" t="s">
        <v>3725</v>
      </c>
    </row>
    <row r="163" spans="1:39" x14ac:dyDescent="0.25">
      <c r="A163" t="s">
        <v>3741</v>
      </c>
      <c r="B163" t="s">
        <v>4251</v>
      </c>
      <c r="C163" t="s">
        <v>4253</v>
      </c>
      <c r="D163">
        <v>898</v>
      </c>
      <c r="E163">
        <v>4119</v>
      </c>
      <c r="F163">
        <v>2930767</v>
      </c>
      <c r="G163">
        <v>14423</v>
      </c>
      <c r="H163">
        <v>35.205391626151098</v>
      </c>
      <c r="I163">
        <v>8.2538120567073395E-2</v>
      </c>
      <c r="J163">
        <v>0.39329784800753598</v>
      </c>
      <c r="K163">
        <v>-3.62826550477914E-2</v>
      </c>
      <c r="L163" t="s">
        <v>45499</v>
      </c>
      <c r="M163">
        <v>3412</v>
      </c>
      <c r="N163">
        <v>259.64097303634202</v>
      </c>
      <c r="O163">
        <v>90.682234377553698</v>
      </c>
      <c r="P163">
        <v>11</v>
      </c>
      <c r="Q163">
        <v>77.400000000000006</v>
      </c>
      <c r="R163">
        <v>0.9</v>
      </c>
      <c r="S163">
        <v>72.900000000000006</v>
      </c>
      <c r="T163" t="s">
        <v>4254</v>
      </c>
      <c r="U163" t="s">
        <v>3901</v>
      </c>
      <c r="V163" t="s">
        <v>3725</v>
      </c>
      <c r="W163" t="s">
        <v>3725</v>
      </c>
      <c r="X163" t="s">
        <v>3725</v>
      </c>
      <c r="Y163" t="s">
        <v>3725</v>
      </c>
      <c r="Z163" t="s">
        <v>3725</v>
      </c>
      <c r="AA163" t="s">
        <v>3902</v>
      </c>
      <c r="AB163">
        <v>95</v>
      </c>
      <c r="AC163" t="s">
        <v>3903</v>
      </c>
      <c r="AD163">
        <v>75.63</v>
      </c>
      <c r="AE163">
        <v>0.1</v>
      </c>
      <c r="AF163" t="s">
        <v>3901</v>
      </c>
      <c r="AG163" t="s">
        <v>3736</v>
      </c>
      <c r="AH163" t="s">
        <v>3727</v>
      </c>
      <c r="AI163" t="s">
        <v>3725</v>
      </c>
      <c r="AJ163">
        <v>64.849999999999994</v>
      </c>
      <c r="AK163">
        <v>11</v>
      </c>
      <c r="AL163">
        <v>0.87564579628436101</v>
      </c>
      <c r="AM163" t="s">
        <v>3725</v>
      </c>
    </row>
    <row r="164" spans="1:39" x14ac:dyDescent="0.25">
      <c r="A164" t="s">
        <v>3720</v>
      </c>
      <c r="B164" t="s">
        <v>4255</v>
      </c>
      <c r="C164" t="s">
        <v>4256</v>
      </c>
      <c r="D164">
        <v>417</v>
      </c>
      <c r="E164">
        <v>16579</v>
      </c>
      <c r="F164">
        <v>4287914</v>
      </c>
      <c r="G164">
        <v>109243</v>
      </c>
      <c r="H164">
        <v>47.693447209995298</v>
      </c>
      <c r="I164">
        <v>4.8858256019127203E-2</v>
      </c>
      <c r="J164">
        <v>-0.36448915285366501</v>
      </c>
      <c r="K164">
        <v>-0.34759191389565097</v>
      </c>
      <c r="L164" t="s">
        <v>45499</v>
      </c>
      <c r="M164">
        <v>4277</v>
      </c>
      <c r="N164">
        <v>297.17956511573499</v>
      </c>
      <c r="O164">
        <v>88.9269467624583</v>
      </c>
      <c r="P164">
        <v>11</v>
      </c>
      <c r="Q164">
        <v>91.5</v>
      </c>
      <c r="R164">
        <v>4.7</v>
      </c>
      <c r="S164">
        <v>68</v>
      </c>
      <c r="T164" t="s">
        <v>3793</v>
      </c>
      <c r="U164" t="s">
        <v>4257</v>
      </c>
      <c r="V164" t="s">
        <v>3725</v>
      </c>
      <c r="W164" t="s">
        <v>3725</v>
      </c>
      <c r="X164" t="s">
        <v>3725</v>
      </c>
      <c r="Y164" t="s">
        <v>3725</v>
      </c>
      <c r="Z164" t="s">
        <v>3725</v>
      </c>
      <c r="AA164" t="s">
        <v>4258</v>
      </c>
      <c r="AB164">
        <v>95</v>
      </c>
      <c r="AC164" t="s">
        <v>4259</v>
      </c>
      <c r="AD164">
        <v>78.31</v>
      </c>
      <c r="AE164">
        <v>0.35</v>
      </c>
      <c r="AF164" t="s">
        <v>4257</v>
      </c>
      <c r="AG164" t="s">
        <v>3736</v>
      </c>
      <c r="AH164" t="s">
        <v>3727</v>
      </c>
      <c r="AI164" t="s">
        <v>4260</v>
      </c>
      <c r="AJ164">
        <v>82.96</v>
      </c>
      <c r="AK164">
        <v>11</v>
      </c>
      <c r="AL164">
        <v>0.97565275566361898</v>
      </c>
      <c r="AM164" t="s">
        <v>3725</v>
      </c>
    </row>
    <row r="165" spans="1:39" x14ac:dyDescent="0.25">
      <c r="A165" t="s">
        <v>3741</v>
      </c>
      <c r="B165" t="s">
        <v>4255</v>
      </c>
      <c r="C165" t="s">
        <v>4261</v>
      </c>
      <c r="D165">
        <v>539</v>
      </c>
      <c r="E165">
        <v>8847</v>
      </c>
      <c r="F165">
        <v>3608650</v>
      </c>
      <c r="G165">
        <v>57372</v>
      </c>
      <c r="H165">
        <v>47.6176686572541</v>
      </c>
      <c r="I165">
        <v>5.0240394607401602E-2</v>
      </c>
      <c r="J165">
        <v>0.74937949376002</v>
      </c>
      <c r="K165">
        <v>-0.50452442608164305</v>
      </c>
      <c r="L165" t="s">
        <v>45498</v>
      </c>
      <c r="M165">
        <v>3796</v>
      </c>
      <c r="N165">
        <v>282.81506849315002</v>
      </c>
      <c r="O165">
        <v>89.249386889834099</v>
      </c>
      <c r="P165">
        <v>11</v>
      </c>
      <c r="Q165">
        <v>85.8</v>
      </c>
      <c r="R165">
        <v>2.8</v>
      </c>
      <c r="S165">
        <v>71.8</v>
      </c>
      <c r="T165" t="s">
        <v>3793</v>
      </c>
      <c r="U165" t="s">
        <v>4257</v>
      </c>
      <c r="V165" t="s">
        <v>3725</v>
      </c>
      <c r="W165" t="s">
        <v>3725</v>
      </c>
      <c r="X165" t="s">
        <v>3725</v>
      </c>
      <c r="Y165" t="s">
        <v>3725</v>
      </c>
      <c r="Z165" t="s">
        <v>3725</v>
      </c>
      <c r="AA165" t="s">
        <v>4258</v>
      </c>
      <c r="AB165">
        <v>95</v>
      </c>
      <c r="AC165" t="s">
        <v>4259</v>
      </c>
      <c r="AD165">
        <v>78.28</v>
      </c>
      <c r="AE165">
        <v>0.3</v>
      </c>
      <c r="AF165" t="s">
        <v>4257</v>
      </c>
      <c r="AG165" t="s">
        <v>3736</v>
      </c>
      <c r="AH165" t="s">
        <v>3727</v>
      </c>
      <c r="AI165" t="s">
        <v>4262</v>
      </c>
      <c r="AJ165">
        <v>77.28</v>
      </c>
      <c r="AK165">
        <v>11</v>
      </c>
      <c r="AL165">
        <v>0.97478722215250302</v>
      </c>
      <c r="AM165" t="s">
        <v>3725</v>
      </c>
    </row>
    <row r="166" spans="1:39" x14ac:dyDescent="0.25">
      <c r="A166" t="s">
        <v>3741</v>
      </c>
      <c r="B166" t="s">
        <v>4263</v>
      </c>
      <c r="C166" t="s">
        <v>4264</v>
      </c>
      <c r="D166">
        <v>118</v>
      </c>
      <c r="E166">
        <v>24393</v>
      </c>
      <c r="F166">
        <v>2138264</v>
      </c>
      <c r="G166">
        <v>91642</v>
      </c>
      <c r="H166">
        <v>65.260042726248898</v>
      </c>
      <c r="I166">
        <v>3.9985708032310302E-2</v>
      </c>
      <c r="J166">
        <v>0.13028223517878301</v>
      </c>
      <c r="K166">
        <v>-0.72371680272255301</v>
      </c>
      <c r="L166" t="s">
        <v>45499</v>
      </c>
      <c r="M166">
        <v>2178</v>
      </c>
      <c r="N166">
        <v>289.88842975206597</v>
      </c>
      <c r="O166">
        <v>88.582653966020999</v>
      </c>
      <c r="P166">
        <v>11</v>
      </c>
      <c r="Q166">
        <v>60.4</v>
      </c>
      <c r="R166">
        <v>0</v>
      </c>
      <c r="S166">
        <v>60.4</v>
      </c>
      <c r="T166" t="s">
        <v>3839</v>
      </c>
      <c r="U166" t="s">
        <v>4265</v>
      </c>
      <c r="V166" t="s">
        <v>3725</v>
      </c>
      <c r="W166" t="s">
        <v>3725</v>
      </c>
      <c r="X166" t="s">
        <v>3725</v>
      </c>
      <c r="Y166" t="s">
        <v>3725</v>
      </c>
      <c r="Z166" t="s">
        <v>3725</v>
      </c>
      <c r="AA166" t="s">
        <v>3725</v>
      </c>
      <c r="AB166" t="s">
        <v>3725</v>
      </c>
      <c r="AC166" t="s">
        <v>3725</v>
      </c>
      <c r="AD166" t="s">
        <v>3725</v>
      </c>
      <c r="AE166" t="s">
        <v>3725</v>
      </c>
      <c r="AF166" t="s">
        <v>4265</v>
      </c>
      <c r="AG166" t="s">
        <v>3761</v>
      </c>
      <c r="AH166" t="s">
        <v>3727</v>
      </c>
      <c r="AI166" t="s">
        <v>3725</v>
      </c>
      <c r="AJ166">
        <v>57.86</v>
      </c>
      <c r="AK166">
        <v>11</v>
      </c>
      <c r="AL166">
        <v>0.73188866143863895</v>
      </c>
      <c r="AM166" t="s">
        <v>3725</v>
      </c>
    </row>
    <row r="167" spans="1:39" x14ac:dyDescent="0.25">
      <c r="A167" t="s">
        <v>3741</v>
      </c>
      <c r="B167" t="s">
        <v>4266</v>
      </c>
      <c r="C167" t="s">
        <v>4267</v>
      </c>
      <c r="D167">
        <v>419</v>
      </c>
      <c r="E167">
        <v>7731</v>
      </c>
      <c r="F167">
        <v>2620741</v>
      </c>
      <c r="G167">
        <v>39471</v>
      </c>
      <c r="H167">
        <v>66.016748698173501</v>
      </c>
      <c r="I167">
        <v>3.7317689920522402E-2</v>
      </c>
      <c r="J167">
        <v>-2.26572831605522E-2</v>
      </c>
      <c r="K167">
        <v>-0.10161540422158601</v>
      </c>
      <c r="L167" t="s">
        <v>45499</v>
      </c>
      <c r="M167">
        <v>2749</v>
      </c>
      <c r="N167">
        <v>291.42815569297898</v>
      </c>
      <c r="O167">
        <v>91.707192736710695</v>
      </c>
      <c r="P167">
        <v>11</v>
      </c>
      <c r="Q167">
        <v>67.900000000000006</v>
      </c>
      <c r="R167">
        <v>1.9</v>
      </c>
      <c r="S167">
        <v>58.4</v>
      </c>
      <c r="T167" t="s">
        <v>3825</v>
      </c>
      <c r="U167" t="s">
        <v>4268</v>
      </c>
      <c r="V167" t="s">
        <v>3725</v>
      </c>
      <c r="W167" t="s">
        <v>3725</v>
      </c>
      <c r="X167" t="s">
        <v>3725</v>
      </c>
      <c r="Y167" t="s">
        <v>3725</v>
      </c>
      <c r="Z167" t="s">
        <v>3725</v>
      </c>
      <c r="AA167" t="s">
        <v>4269</v>
      </c>
      <c r="AB167">
        <v>95</v>
      </c>
      <c r="AC167" t="s">
        <v>4270</v>
      </c>
      <c r="AD167">
        <v>77.52</v>
      </c>
      <c r="AE167">
        <v>0.28999999999999998</v>
      </c>
      <c r="AF167" t="s">
        <v>4268</v>
      </c>
      <c r="AG167" t="s">
        <v>3736</v>
      </c>
      <c r="AH167" t="s">
        <v>3727</v>
      </c>
      <c r="AI167" t="s">
        <v>3725</v>
      </c>
      <c r="AJ167">
        <v>66.66</v>
      </c>
      <c r="AK167">
        <v>11</v>
      </c>
      <c r="AL167">
        <v>0.91864428487891003</v>
      </c>
      <c r="AM167" t="s">
        <v>3725</v>
      </c>
    </row>
    <row r="168" spans="1:39" x14ac:dyDescent="0.25">
      <c r="A168" t="s">
        <v>3741</v>
      </c>
      <c r="B168" t="s">
        <v>4271</v>
      </c>
      <c r="C168" t="s">
        <v>4272</v>
      </c>
      <c r="D168">
        <v>317</v>
      </c>
      <c r="E168">
        <v>12919</v>
      </c>
      <c r="F168">
        <v>3065157</v>
      </c>
      <c r="G168">
        <v>54571</v>
      </c>
      <c r="H168">
        <v>64.741838672537796</v>
      </c>
      <c r="I168">
        <v>1.2364782619617799E-2</v>
      </c>
      <c r="J168">
        <v>0.30240284533815298</v>
      </c>
      <c r="K168">
        <v>-0.51595328291006504</v>
      </c>
      <c r="L168" t="s">
        <v>45499</v>
      </c>
      <c r="M168">
        <v>3136</v>
      </c>
      <c r="N168">
        <v>290.65720663265301</v>
      </c>
      <c r="O168">
        <v>89.212493846155297</v>
      </c>
      <c r="P168">
        <v>11</v>
      </c>
      <c r="Q168">
        <v>88.7</v>
      </c>
      <c r="R168">
        <v>3.8</v>
      </c>
      <c r="S168">
        <v>69.7</v>
      </c>
      <c r="T168" t="s">
        <v>4094</v>
      </c>
      <c r="U168" t="s">
        <v>4273</v>
      </c>
      <c r="V168" t="s">
        <v>3725</v>
      </c>
      <c r="W168" t="s">
        <v>3725</v>
      </c>
      <c r="X168" t="s">
        <v>3725</v>
      </c>
      <c r="Y168" t="s">
        <v>3725</v>
      </c>
      <c r="Z168" t="s">
        <v>3725</v>
      </c>
      <c r="AA168" t="s">
        <v>4274</v>
      </c>
      <c r="AB168">
        <v>95</v>
      </c>
      <c r="AC168" t="s">
        <v>4275</v>
      </c>
      <c r="AD168">
        <v>79.14</v>
      </c>
      <c r="AE168">
        <v>0.44</v>
      </c>
      <c r="AF168" t="s">
        <v>4273</v>
      </c>
      <c r="AG168" t="s">
        <v>3736</v>
      </c>
      <c r="AH168" t="s">
        <v>3727</v>
      </c>
      <c r="AI168" t="s">
        <v>3725</v>
      </c>
      <c r="AJ168">
        <v>78.91</v>
      </c>
      <c r="AK168">
        <v>11</v>
      </c>
      <c r="AL168">
        <v>0.91719931172609903</v>
      </c>
      <c r="AM168" t="s">
        <v>3725</v>
      </c>
    </row>
    <row r="169" spans="1:39" x14ac:dyDescent="0.25">
      <c r="A169" t="s">
        <v>3741</v>
      </c>
      <c r="B169" t="s">
        <v>4276</v>
      </c>
      <c r="C169" t="s">
        <v>3608</v>
      </c>
      <c r="D169">
        <v>360</v>
      </c>
      <c r="E169">
        <v>4656</v>
      </c>
      <c r="F169">
        <v>1605718</v>
      </c>
      <c r="G169">
        <v>13469</v>
      </c>
      <c r="H169">
        <v>52.626364031542202</v>
      </c>
      <c r="I169">
        <v>2.3042651324827801E-2</v>
      </c>
      <c r="J169">
        <v>0.77949803024977704</v>
      </c>
      <c r="K169">
        <v>-0.56961667545258399</v>
      </c>
      <c r="L169" t="s">
        <v>45499</v>
      </c>
      <c r="M169">
        <v>1854</v>
      </c>
      <c r="N169">
        <v>261.48058252427097</v>
      </c>
      <c r="O169">
        <v>90.573500452756903</v>
      </c>
      <c r="P169">
        <v>11</v>
      </c>
      <c r="Q169">
        <v>60.4</v>
      </c>
      <c r="R169">
        <v>0.9</v>
      </c>
      <c r="S169">
        <v>55.9</v>
      </c>
      <c r="T169" t="s">
        <v>3839</v>
      </c>
      <c r="U169" t="s">
        <v>3649</v>
      </c>
      <c r="V169" t="s">
        <v>3725</v>
      </c>
      <c r="W169" t="s">
        <v>3725</v>
      </c>
      <c r="X169" t="s">
        <v>3725</v>
      </c>
      <c r="Y169" t="s">
        <v>3725</v>
      </c>
      <c r="Z169" t="s">
        <v>3725</v>
      </c>
      <c r="AA169" t="s">
        <v>3725</v>
      </c>
      <c r="AB169" t="s">
        <v>3725</v>
      </c>
      <c r="AC169" t="s">
        <v>3725</v>
      </c>
      <c r="AD169" t="s">
        <v>3725</v>
      </c>
      <c r="AE169" t="s">
        <v>3725</v>
      </c>
      <c r="AF169" t="s">
        <v>3649</v>
      </c>
      <c r="AG169" t="s">
        <v>3852</v>
      </c>
      <c r="AH169" t="s">
        <v>3727</v>
      </c>
      <c r="AI169" t="s">
        <v>3725</v>
      </c>
      <c r="AJ169">
        <v>54.37</v>
      </c>
      <c r="AK169">
        <v>11</v>
      </c>
      <c r="AL169">
        <v>0.81275609633885804</v>
      </c>
      <c r="AM169" t="s">
        <v>3725</v>
      </c>
    </row>
    <row r="170" spans="1:39" x14ac:dyDescent="0.25">
      <c r="A170" t="s">
        <v>3741</v>
      </c>
      <c r="B170" t="s">
        <v>4277</v>
      </c>
      <c r="C170" t="s">
        <v>4278</v>
      </c>
      <c r="D170">
        <v>308</v>
      </c>
      <c r="E170">
        <v>5423</v>
      </c>
      <c r="F170">
        <v>1589156</v>
      </c>
      <c r="G170">
        <v>19688</v>
      </c>
      <c r="H170">
        <v>67.752693882790595</v>
      </c>
      <c r="I170">
        <v>3.4798345788582097E-2</v>
      </c>
      <c r="J170">
        <v>0.104579194127218</v>
      </c>
      <c r="K170">
        <v>-0.99129688170784003</v>
      </c>
      <c r="L170" t="s">
        <v>45499</v>
      </c>
      <c r="M170">
        <v>1692</v>
      </c>
      <c r="N170">
        <v>283.51536643025997</v>
      </c>
      <c r="O170">
        <v>90.559013715456501</v>
      </c>
      <c r="P170">
        <v>11</v>
      </c>
      <c r="Q170">
        <v>58.5</v>
      </c>
      <c r="R170">
        <v>0.9</v>
      </c>
      <c r="S170">
        <v>54</v>
      </c>
      <c r="T170" t="s">
        <v>3839</v>
      </c>
      <c r="U170" t="s">
        <v>4279</v>
      </c>
      <c r="V170" t="s">
        <v>3725</v>
      </c>
      <c r="W170" t="s">
        <v>3725</v>
      </c>
      <c r="X170" t="s">
        <v>3725</v>
      </c>
      <c r="Y170" t="s">
        <v>3725</v>
      </c>
      <c r="Z170" t="s">
        <v>3725</v>
      </c>
      <c r="AA170" t="s">
        <v>4280</v>
      </c>
      <c r="AB170">
        <v>95</v>
      </c>
      <c r="AC170" t="s">
        <v>4281</v>
      </c>
      <c r="AD170">
        <v>78.930000000000007</v>
      </c>
      <c r="AE170">
        <v>0.43</v>
      </c>
      <c r="AF170" t="s">
        <v>4279</v>
      </c>
      <c r="AG170" t="s">
        <v>3736</v>
      </c>
      <c r="AH170" t="s">
        <v>3727</v>
      </c>
      <c r="AI170" t="s">
        <v>4282</v>
      </c>
      <c r="AJ170">
        <v>44.52</v>
      </c>
      <c r="AK170">
        <v>11</v>
      </c>
      <c r="AL170">
        <v>0.91603005668599902</v>
      </c>
      <c r="AM170" t="s">
        <v>3725</v>
      </c>
    </row>
    <row r="171" spans="1:39" x14ac:dyDescent="0.25">
      <c r="A171" t="s">
        <v>3741</v>
      </c>
      <c r="B171" t="s">
        <v>4283</v>
      </c>
      <c r="C171" t="s">
        <v>4284</v>
      </c>
      <c r="D171">
        <v>413</v>
      </c>
      <c r="E171">
        <v>7306</v>
      </c>
      <c r="F171">
        <v>2316493</v>
      </c>
      <c r="G171">
        <v>32809</v>
      </c>
      <c r="H171">
        <v>62.722874621248501</v>
      </c>
      <c r="I171">
        <v>2.9829574274560702E-2</v>
      </c>
      <c r="J171">
        <v>0.30523664959589603</v>
      </c>
      <c r="K171">
        <v>-0.323558635448778</v>
      </c>
      <c r="L171" t="s">
        <v>45499</v>
      </c>
      <c r="M171">
        <v>2586</v>
      </c>
      <c r="N171">
        <v>263.31090487238902</v>
      </c>
      <c r="O171">
        <v>88.183560235234907</v>
      </c>
      <c r="P171">
        <v>11</v>
      </c>
      <c r="Q171">
        <v>88.7</v>
      </c>
      <c r="R171">
        <v>0.9</v>
      </c>
      <c r="S171">
        <v>84.2</v>
      </c>
      <c r="T171" t="s">
        <v>3746</v>
      </c>
      <c r="U171" t="s">
        <v>4285</v>
      </c>
      <c r="V171" t="s">
        <v>3725</v>
      </c>
      <c r="W171" t="s">
        <v>3725</v>
      </c>
      <c r="X171" t="s">
        <v>3725</v>
      </c>
      <c r="Y171" t="s">
        <v>3725</v>
      </c>
      <c r="Z171" t="s">
        <v>3725</v>
      </c>
      <c r="AA171" t="s">
        <v>3725</v>
      </c>
      <c r="AB171" t="s">
        <v>3725</v>
      </c>
      <c r="AC171" t="s">
        <v>3725</v>
      </c>
      <c r="AD171" t="s">
        <v>3725</v>
      </c>
      <c r="AE171" t="s">
        <v>3725</v>
      </c>
      <c r="AF171" t="s">
        <v>4285</v>
      </c>
      <c r="AG171" t="s">
        <v>3736</v>
      </c>
      <c r="AH171" t="s">
        <v>3727</v>
      </c>
      <c r="AI171" t="s">
        <v>4286</v>
      </c>
      <c r="AJ171">
        <v>84.07</v>
      </c>
      <c r="AK171">
        <v>11</v>
      </c>
      <c r="AL171">
        <v>0.98952761168704095</v>
      </c>
      <c r="AM171" t="s">
        <v>3738</v>
      </c>
    </row>
    <row r="172" spans="1:39" x14ac:dyDescent="0.25">
      <c r="A172" t="s">
        <v>3741</v>
      </c>
      <c r="B172" t="s">
        <v>4287</v>
      </c>
      <c r="C172" t="s">
        <v>4288</v>
      </c>
      <c r="D172">
        <v>859</v>
      </c>
      <c r="E172">
        <v>3694</v>
      </c>
      <c r="F172">
        <v>2764807</v>
      </c>
      <c r="G172">
        <v>23745</v>
      </c>
      <c r="H172">
        <v>42.9670497796048</v>
      </c>
      <c r="I172">
        <v>8.2320393430716801E-2</v>
      </c>
      <c r="J172">
        <v>-0.25724858496442599</v>
      </c>
      <c r="K172">
        <v>-0.930398623585868</v>
      </c>
      <c r="L172" t="s">
        <v>45499</v>
      </c>
      <c r="M172">
        <v>3167</v>
      </c>
      <c r="N172">
        <v>261.55320492579699</v>
      </c>
      <c r="O172">
        <v>89.880306292627296</v>
      </c>
      <c r="P172">
        <v>11</v>
      </c>
      <c r="Q172">
        <v>60.4</v>
      </c>
      <c r="R172">
        <v>0.9</v>
      </c>
      <c r="S172">
        <v>55.9</v>
      </c>
      <c r="T172" t="s">
        <v>3768</v>
      </c>
      <c r="U172" t="s">
        <v>3775</v>
      </c>
      <c r="V172" t="s">
        <v>3725</v>
      </c>
      <c r="W172" t="s">
        <v>3725</v>
      </c>
      <c r="X172" t="s">
        <v>3725</v>
      </c>
      <c r="Y172" t="s">
        <v>3725</v>
      </c>
      <c r="Z172" t="s">
        <v>3725</v>
      </c>
      <c r="AA172" t="s">
        <v>3776</v>
      </c>
      <c r="AB172">
        <v>95</v>
      </c>
      <c r="AC172" t="s">
        <v>3777</v>
      </c>
      <c r="AD172">
        <v>75.39</v>
      </c>
      <c r="AE172">
        <v>0.05</v>
      </c>
      <c r="AF172" t="s">
        <v>3775</v>
      </c>
      <c r="AG172" t="s">
        <v>3736</v>
      </c>
      <c r="AH172" t="s">
        <v>3727</v>
      </c>
      <c r="AI172" t="s">
        <v>3725</v>
      </c>
      <c r="AJ172">
        <v>57.8</v>
      </c>
      <c r="AK172">
        <v>11</v>
      </c>
      <c r="AL172">
        <v>0.80470197812381805</v>
      </c>
      <c r="AM172" t="s">
        <v>3725</v>
      </c>
    </row>
    <row r="173" spans="1:39" x14ac:dyDescent="0.25">
      <c r="A173" t="s">
        <v>3720</v>
      </c>
      <c r="B173" t="s">
        <v>4289</v>
      </c>
      <c r="C173" t="s">
        <v>4290</v>
      </c>
      <c r="D173">
        <v>120</v>
      </c>
      <c r="E173">
        <v>41705</v>
      </c>
      <c r="F173">
        <v>2672426</v>
      </c>
      <c r="G173">
        <v>117631</v>
      </c>
      <c r="H173">
        <v>58.046733567178201</v>
      </c>
      <c r="I173">
        <v>9.9535029220640704E-3</v>
      </c>
      <c r="J173">
        <v>-0.12273925129056699</v>
      </c>
      <c r="K173">
        <v>1.4449191469625399E-2</v>
      </c>
      <c r="L173" t="s">
        <v>45498</v>
      </c>
      <c r="M173">
        <v>2618</v>
      </c>
      <c r="N173">
        <v>302.28571428571399</v>
      </c>
      <c r="O173">
        <v>88.838830336181402</v>
      </c>
      <c r="P173">
        <v>11</v>
      </c>
      <c r="Q173">
        <v>94.3</v>
      </c>
      <c r="R173">
        <v>1.9</v>
      </c>
      <c r="S173">
        <v>84.8</v>
      </c>
      <c r="T173" t="s">
        <v>3754</v>
      </c>
      <c r="U173" t="s">
        <v>3945</v>
      </c>
      <c r="V173" t="s">
        <v>3725</v>
      </c>
      <c r="W173" t="s">
        <v>3725</v>
      </c>
      <c r="X173" t="s">
        <v>3725</v>
      </c>
      <c r="Y173" t="s">
        <v>3725</v>
      </c>
      <c r="Z173" t="s">
        <v>3725</v>
      </c>
      <c r="AA173" t="s">
        <v>3725</v>
      </c>
      <c r="AB173" t="s">
        <v>3725</v>
      </c>
      <c r="AC173" t="s">
        <v>3725</v>
      </c>
      <c r="AD173" t="s">
        <v>3725</v>
      </c>
      <c r="AE173" t="s">
        <v>3725</v>
      </c>
      <c r="AF173" t="s">
        <v>3945</v>
      </c>
      <c r="AG173" t="s">
        <v>3761</v>
      </c>
      <c r="AH173" t="s">
        <v>3727</v>
      </c>
      <c r="AI173" t="s">
        <v>3725</v>
      </c>
      <c r="AJ173">
        <v>91.34</v>
      </c>
      <c r="AK173">
        <v>11</v>
      </c>
      <c r="AL173">
        <v>0.85891961922350202</v>
      </c>
      <c r="AM173" t="s">
        <v>3725</v>
      </c>
    </row>
    <row r="174" spans="1:39" x14ac:dyDescent="0.25">
      <c r="A174" t="s">
        <v>3720</v>
      </c>
      <c r="B174" t="s">
        <v>4289</v>
      </c>
      <c r="C174" t="s">
        <v>4291</v>
      </c>
      <c r="D174">
        <v>355</v>
      </c>
      <c r="E174">
        <v>9308</v>
      </c>
      <c r="F174">
        <v>2486244</v>
      </c>
      <c r="G174">
        <v>53230</v>
      </c>
      <c r="H174">
        <v>58.548316255363503</v>
      </c>
      <c r="I174">
        <v>5.4660765395512199E-2</v>
      </c>
      <c r="J174">
        <v>6.1690484139774897E-2</v>
      </c>
      <c r="K174">
        <v>-0.493697784764067</v>
      </c>
      <c r="L174" t="s">
        <v>45499</v>
      </c>
      <c r="M174">
        <v>2672</v>
      </c>
      <c r="N174">
        <v>277.970434131736</v>
      </c>
      <c r="O174">
        <v>89.6215737473876</v>
      </c>
      <c r="P174">
        <v>11</v>
      </c>
      <c r="Q174">
        <v>82.1</v>
      </c>
      <c r="R174">
        <v>2.8</v>
      </c>
      <c r="S174">
        <v>68.099999999999994</v>
      </c>
      <c r="T174" t="s">
        <v>3754</v>
      </c>
      <c r="U174" t="s">
        <v>3945</v>
      </c>
      <c r="V174" t="s">
        <v>3725</v>
      </c>
      <c r="W174" t="s">
        <v>3725</v>
      </c>
      <c r="X174" t="s">
        <v>3725</v>
      </c>
      <c r="Y174" t="s">
        <v>3725</v>
      </c>
      <c r="Z174" t="s">
        <v>3725</v>
      </c>
      <c r="AA174" t="s">
        <v>3725</v>
      </c>
      <c r="AB174" t="s">
        <v>3725</v>
      </c>
      <c r="AC174" t="s">
        <v>3725</v>
      </c>
      <c r="AD174" t="s">
        <v>3725</v>
      </c>
      <c r="AE174" t="s">
        <v>3725</v>
      </c>
      <c r="AF174" t="s">
        <v>3945</v>
      </c>
      <c r="AG174" t="s">
        <v>3761</v>
      </c>
      <c r="AH174" t="s">
        <v>3727</v>
      </c>
      <c r="AI174" t="s">
        <v>3725</v>
      </c>
      <c r="AJ174">
        <v>71.53</v>
      </c>
      <c r="AK174">
        <v>11</v>
      </c>
      <c r="AL174">
        <v>0.85702195665592495</v>
      </c>
      <c r="AM174" t="s">
        <v>3725</v>
      </c>
    </row>
    <row r="175" spans="1:39" x14ac:dyDescent="0.25">
      <c r="A175" t="s">
        <v>3720</v>
      </c>
      <c r="B175" t="s">
        <v>4289</v>
      </c>
      <c r="C175" t="s">
        <v>4292</v>
      </c>
      <c r="D175">
        <v>136</v>
      </c>
      <c r="E175">
        <v>53814</v>
      </c>
      <c r="F175">
        <v>2885926</v>
      </c>
      <c r="G175">
        <v>185816</v>
      </c>
      <c r="H175">
        <v>57.448597088074997</v>
      </c>
      <c r="I175">
        <v>1.08803898644663E-2</v>
      </c>
      <c r="J175">
        <v>0.46516004352431101</v>
      </c>
      <c r="K175">
        <v>-0.319217721143776</v>
      </c>
      <c r="L175" t="s">
        <v>45498</v>
      </c>
      <c r="M175">
        <v>2831</v>
      </c>
      <c r="N175">
        <v>300.19569056870301</v>
      </c>
      <c r="O175">
        <v>88.344676890537002</v>
      </c>
      <c r="P175">
        <v>11</v>
      </c>
      <c r="Q175">
        <v>93.4</v>
      </c>
      <c r="R175">
        <v>3.8</v>
      </c>
      <c r="S175">
        <v>74.400000000000006</v>
      </c>
      <c r="T175" t="s">
        <v>3754</v>
      </c>
      <c r="U175" t="s">
        <v>3945</v>
      </c>
      <c r="V175" t="s">
        <v>3725</v>
      </c>
      <c r="W175" t="s">
        <v>3725</v>
      </c>
      <c r="X175" t="s">
        <v>3725</v>
      </c>
      <c r="Y175" t="s">
        <v>3725</v>
      </c>
      <c r="Z175" t="s">
        <v>3725</v>
      </c>
      <c r="AA175" t="s">
        <v>3725</v>
      </c>
      <c r="AB175" t="s">
        <v>3725</v>
      </c>
      <c r="AC175" t="s">
        <v>3725</v>
      </c>
      <c r="AD175" t="s">
        <v>3725</v>
      </c>
      <c r="AE175" t="s">
        <v>3725</v>
      </c>
      <c r="AF175" t="s">
        <v>3945</v>
      </c>
      <c r="AG175" t="s">
        <v>3761</v>
      </c>
      <c r="AH175" t="s">
        <v>3727</v>
      </c>
      <c r="AI175" t="s">
        <v>3725</v>
      </c>
      <c r="AJ175">
        <v>88.28</v>
      </c>
      <c r="AK175">
        <v>11</v>
      </c>
      <c r="AL175">
        <v>0.85913830470540598</v>
      </c>
      <c r="AM175" t="s">
        <v>3725</v>
      </c>
    </row>
    <row r="176" spans="1:39" x14ac:dyDescent="0.25">
      <c r="A176" t="s">
        <v>3741</v>
      </c>
      <c r="B176" t="s">
        <v>4289</v>
      </c>
      <c r="C176" t="s">
        <v>4293</v>
      </c>
      <c r="D176">
        <v>121</v>
      </c>
      <c r="E176">
        <v>43539</v>
      </c>
      <c r="F176">
        <v>2867766</v>
      </c>
      <c r="G176">
        <v>180154</v>
      </c>
      <c r="H176">
        <v>57.5261719401094</v>
      </c>
      <c r="I176">
        <v>1.00077900358676E-2</v>
      </c>
      <c r="J176">
        <v>0.25471050774800003</v>
      </c>
      <c r="K176">
        <v>-4.1049218012396797E-3</v>
      </c>
      <c r="L176" t="s">
        <v>45498</v>
      </c>
      <c r="M176">
        <v>2779</v>
      </c>
      <c r="N176">
        <v>304.385390428211</v>
      </c>
      <c r="O176">
        <v>88.489123589581496</v>
      </c>
      <c r="P176">
        <v>11</v>
      </c>
      <c r="Q176">
        <v>96.2</v>
      </c>
      <c r="R176">
        <v>1.9</v>
      </c>
      <c r="S176">
        <v>86.7</v>
      </c>
      <c r="T176" t="s">
        <v>3754</v>
      </c>
      <c r="U176" t="s">
        <v>3945</v>
      </c>
      <c r="V176" t="s">
        <v>3725</v>
      </c>
      <c r="W176" t="s">
        <v>3725</v>
      </c>
      <c r="X176" t="s">
        <v>3725</v>
      </c>
      <c r="Y176" t="s">
        <v>3725</v>
      </c>
      <c r="Z176" t="s">
        <v>3725</v>
      </c>
      <c r="AA176" t="s">
        <v>3725</v>
      </c>
      <c r="AB176" t="s">
        <v>3725</v>
      </c>
      <c r="AC176" t="s">
        <v>3725</v>
      </c>
      <c r="AD176" t="s">
        <v>3725</v>
      </c>
      <c r="AE176" t="s">
        <v>3725</v>
      </c>
      <c r="AF176" t="s">
        <v>3945</v>
      </c>
      <c r="AG176" t="s">
        <v>3761</v>
      </c>
      <c r="AH176" t="s">
        <v>3727</v>
      </c>
      <c r="AI176" t="s">
        <v>3725</v>
      </c>
      <c r="AJ176">
        <v>91.16</v>
      </c>
      <c r="AK176">
        <v>11</v>
      </c>
      <c r="AL176">
        <v>0.85874151279092104</v>
      </c>
      <c r="AM176" t="s">
        <v>3725</v>
      </c>
    </row>
    <row r="177" spans="1:39" x14ac:dyDescent="0.25">
      <c r="A177" t="s">
        <v>3741</v>
      </c>
      <c r="B177" t="s">
        <v>4294</v>
      </c>
      <c r="C177" t="s">
        <v>4295</v>
      </c>
      <c r="D177">
        <v>1424</v>
      </c>
      <c r="E177">
        <v>4348</v>
      </c>
      <c r="F177">
        <v>5122812</v>
      </c>
      <c r="G177">
        <v>26682</v>
      </c>
      <c r="H177">
        <v>34.0686130976502</v>
      </c>
      <c r="I177">
        <v>9.0887582835364605E-2</v>
      </c>
      <c r="J177">
        <v>5.38025326725763E-2</v>
      </c>
      <c r="K177">
        <v>-0.25506722198190901</v>
      </c>
      <c r="L177" t="s">
        <v>45499</v>
      </c>
      <c r="M177">
        <v>5589</v>
      </c>
      <c r="N177">
        <v>269.68080157452101</v>
      </c>
      <c r="O177">
        <v>88.266717576206105</v>
      </c>
      <c r="P177">
        <v>11</v>
      </c>
      <c r="Q177">
        <v>82.1</v>
      </c>
      <c r="R177">
        <v>5.7</v>
      </c>
      <c r="S177">
        <v>53.599999999999902</v>
      </c>
      <c r="T177" t="s">
        <v>4254</v>
      </c>
      <c r="U177" t="s">
        <v>4296</v>
      </c>
      <c r="V177" t="s">
        <v>3725</v>
      </c>
      <c r="W177" t="s">
        <v>3725</v>
      </c>
      <c r="X177" t="s">
        <v>3725</v>
      </c>
      <c r="Y177" t="s">
        <v>3725</v>
      </c>
      <c r="Z177" t="s">
        <v>3725</v>
      </c>
      <c r="AA177" t="s">
        <v>3725</v>
      </c>
      <c r="AB177" t="s">
        <v>3725</v>
      </c>
      <c r="AC177" t="s">
        <v>3725</v>
      </c>
      <c r="AD177" t="s">
        <v>3725</v>
      </c>
      <c r="AE177" t="s">
        <v>3725</v>
      </c>
      <c r="AF177" t="s">
        <v>4296</v>
      </c>
      <c r="AG177" t="s">
        <v>3761</v>
      </c>
      <c r="AH177" t="s">
        <v>3727</v>
      </c>
      <c r="AI177" t="s">
        <v>3725</v>
      </c>
      <c r="AJ177">
        <v>72.400000000000006</v>
      </c>
      <c r="AK177">
        <v>11</v>
      </c>
      <c r="AL177">
        <v>0.79723242817447804</v>
      </c>
      <c r="AM177" t="s">
        <v>3725</v>
      </c>
    </row>
    <row r="178" spans="1:39" x14ac:dyDescent="0.25">
      <c r="A178" t="s">
        <v>3741</v>
      </c>
      <c r="B178" t="s">
        <v>4297</v>
      </c>
      <c r="C178" t="s">
        <v>4298</v>
      </c>
      <c r="D178">
        <v>521</v>
      </c>
      <c r="E178">
        <v>12970</v>
      </c>
      <c r="F178">
        <v>4569697</v>
      </c>
      <c r="G178">
        <v>73580</v>
      </c>
      <c r="H178">
        <v>68.969474343703695</v>
      </c>
      <c r="I178">
        <v>4.5364058054614999E-2</v>
      </c>
      <c r="J178">
        <v>6.3077149572801403E-2</v>
      </c>
      <c r="K178">
        <v>-0.146614847239176</v>
      </c>
      <c r="L178" t="s">
        <v>45499</v>
      </c>
      <c r="M178">
        <v>4277</v>
      </c>
      <c r="N178">
        <v>323.062660743511</v>
      </c>
      <c r="O178">
        <v>90.710981493958997</v>
      </c>
      <c r="P178">
        <v>11</v>
      </c>
      <c r="Q178">
        <v>86.8</v>
      </c>
      <c r="R178">
        <v>6.6</v>
      </c>
      <c r="S178">
        <v>53.8</v>
      </c>
      <c r="T178" t="s">
        <v>3825</v>
      </c>
      <c r="U178" t="s">
        <v>4299</v>
      </c>
      <c r="V178" t="s">
        <v>3725</v>
      </c>
      <c r="W178" t="s">
        <v>3725</v>
      </c>
      <c r="X178" t="s">
        <v>3725</v>
      </c>
      <c r="Y178" t="s">
        <v>3725</v>
      </c>
      <c r="Z178" t="s">
        <v>3725</v>
      </c>
      <c r="AA178" t="s">
        <v>4300</v>
      </c>
      <c r="AB178">
        <v>95</v>
      </c>
      <c r="AC178" t="s">
        <v>4301</v>
      </c>
      <c r="AD178">
        <v>76.540000000000006</v>
      </c>
      <c r="AE178">
        <v>0.17</v>
      </c>
      <c r="AF178" t="s">
        <v>4299</v>
      </c>
      <c r="AG178" t="s">
        <v>3736</v>
      </c>
      <c r="AH178" t="s">
        <v>3727</v>
      </c>
      <c r="AI178" t="s">
        <v>3725</v>
      </c>
      <c r="AJ178">
        <v>72.36</v>
      </c>
      <c r="AK178">
        <v>11</v>
      </c>
      <c r="AL178">
        <v>0.84927855984413003</v>
      </c>
      <c r="AM178" t="s">
        <v>3725</v>
      </c>
    </row>
    <row r="179" spans="1:39" x14ac:dyDescent="0.25">
      <c r="A179" t="s">
        <v>3741</v>
      </c>
      <c r="B179" t="s">
        <v>4302</v>
      </c>
      <c r="C179" t="s">
        <v>4303</v>
      </c>
      <c r="D179">
        <v>180</v>
      </c>
      <c r="E179">
        <v>39118</v>
      </c>
      <c r="F179">
        <v>4166975</v>
      </c>
      <c r="G179">
        <v>162241</v>
      </c>
      <c r="H179">
        <v>63.658169295472099</v>
      </c>
      <c r="I179">
        <v>2.36142525453116E-2</v>
      </c>
      <c r="J179">
        <v>0.37668418393889802</v>
      </c>
      <c r="K179">
        <v>-0.16171901568654601</v>
      </c>
      <c r="L179" t="s">
        <v>45499</v>
      </c>
      <c r="M179">
        <v>3807</v>
      </c>
      <c r="N179">
        <v>327.36616758602497</v>
      </c>
      <c r="O179">
        <v>89.725736295514096</v>
      </c>
      <c r="P179">
        <v>11</v>
      </c>
      <c r="Q179">
        <v>95.3</v>
      </c>
      <c r="R179">
        <v>1.9</v>
      </c>
      <c r="S179">
        <v>85.8</v>
      </c>
      <c r="T179" t="s">
        <v>4304</v>
      </c>
      <c r="U179" t="s">
        <v>4305</v>
      </c>
      <c r="V179" t="s">
        <v>3725</v>
      </c>
      <c r="W179" t="s">
        <v>3725</v>
      </c>
      <c r="X179" t="s">
        <v>3725</v>
      </c>
      <c r="Y179" t="s">
        <v>3725</v>
      </c>
      <c r="Z179" t="s">
        <v>3725</v>
      </c>
      <c r="AA179" t="s">
        <v>4306</v>
      </c>
      <c r="AB179">
        <v>95</v>
      </c>
      <c r="AC179" t="s">
        <v>4307</v>
      </c>
      <c r="AD179">
        <v>78.44</v>
      </c>
      <c r="AE179">
        <v>0.28999999999999998</v>
      </c>
      <c r="AF179" t="s">
        <v>4305</v>
      </c>
      <c r="AG179" t="s">
        <v>3736</v>
      </c>
      <c r="AH179" t="s">
        <v>3727</v>
      </c>
      <c r="AI179" t="s">
        <v>4308</v>
      </c>
      <c r="AJ179">
        <v>90.71</v>
      </c>
      <c r="AK179">
        <v>11</v>
      </c>
      <c r="AL179">
        <v>0.92030099873816995</v>
      </c>
      <c r="AM179" t="s">
        <v>3725</v>
      </c>
    </row>
    <row r="180" spans="1:39" x14ac:dyDescent="0.25">
      <c r="A180" t="s">
        <v>3741</v>
      </c>
      <c r="B180" t="s">
        <v>4309</v>
      </c>
      <c r="C180" t="s">
        <v>4310</v>
      </c>
      <c r="D180">
        <v>646</v>
      </c>
      <c r="E180">
        <v>7518</v>
      </c>
      <c r="F180">
        <v>3871834</v>
      </c>
      <c r="G180">
        <v>46859</v>
      </c>
      <c r="H180">
        <v>36.4406893477354</v>
      </c>
      <c r="I180">
        <v>0.118161057524676</v>
      </c>
      <c r="J180">
        <v>5.3369319232870902E-2</v>
      </c>
      <c r="K180">
        <v>-0.295540960237895</v>
      </c>
      <c r="L180" t="s">
        <v>45499</v>
      </c>
      <c r="M180">
        <v>3919</v>
      </c>
      <c r="N180">
        <v>295.884664455218</v>
      </c>
      <c r="O180">
        <v>89.846723800658793</v>
      </c>
      <c r="P180">
        <v>11</v>
      </c>
      <c r="Q180">
        <v>83</v>
      </c>
      <c r="R180">
        <v>0.9</v>
      </c>
      <c r="S180">
        <v>78.5</v>
      </c>
      <c r="T180" t="s">
        <v>3774</v>
      </c>
      <c r="U180" t="s">
        <v>3769</v>
      </c>
      <c r="V180" t="s">
        <v>3725</v>
      </c>
      <c r="W180" t="s">
        <v>3725</v>
      </c>
      <c r="X180" t="s">
        <v>3725</v>
      </c>
      <c r="Y180" t="s">
        <v>3725</v>
      </c>
      <c r="Z180" t="s">
        <v>3725</v>
      </c>
      <c r="AA180" t="s">
        <v>3770</v>
      </c>
      <c r="AB180">
        <v>95</v>
      </c>
      <c r="AC180" t="s">
        <v>3771</v>
      </c>
      <c r="AD180">
        <v>79.83</v>
      </c>
      <c r="AE180">
        <v>0.48</v>
      </c>
      <c r="AF180" t="s">
        <v>3769</v>
      </c>
      <c r="AG180" t="s">
        <v>3736</v>
      </c>
      <c r="AH180" t="s">
        <v>3727</v>
      </c>
      <c r="AI180" t="s">
        <v>3725</v>
      </c>
      <c r="AJ180">
        <v>79.33</v>
      </c>
      <c r="AK180">
        <v>11</v>
      </c>
      <c r="AL180">
        <v>0.94922416305992097</v>
      </c>
      <c r="AM180" t="s">
        <v>3725</v>
      </c>
    </row>
    <row r="181" spans="1:39" x14ac:dyDescent="0.25">
      <c r="A181" t="s">
        <v>3741</v>
      </c>
      <c r="B181" t="s">
        <v>4311</v>
      </c>
      <c r="C181" t="s">
        <v>4312</v>
      </c>
      <c r="D181">
        <v>748</v>
      </c>
      <c r="E181">
        <v>4369</v>
      </c>
      <c r="F181">
        <v>2893484</v>
      </c>
      <c r="G181">
        <v>11910</v>
      </c>
      <c r="H181">
        <v>71.204160797156604</v>
      </c>
      <c r="I181">
        <v>9.3693277723325905E-2</v>
      </c>
      <c r="J181">
        <v>0.54220759207117797</v>
      </c>
      <c r="K181">
        <v>-0.75551816304069896</v>
      </c>
      <c r="L181" t="s">
        <v>45499</v>
      </c>
      <c r="M181">
        <v>3142</v>
      </c>
      <c r="N181">
        <v>279.41947803946499</v>
      </c>
      <c r="O181">
        <v>91.025490377690005</v>
      </c>
      <c r="P181">
        <v>11</v>
      </c>
      <c r="Q181">
        <v>62.3</v>
      </c>
      <c r="R181">
        <v>0.9</v>
      </c>
      <c r="S181">
        <v>57.8</v>
      </c>
      <c r="T181" t="s">
        <v>3825</v>
      </c>
      <c r="U181" t="s">
        <v>3826</v>
      </c>
      <c r="V181" t="s">
        <v>3725</v>
      </c>
      <c r="W181" t="s">
        <v>3725</v>
      </c>
      <c r="X181" t="s">
        <v>3725</v>
      </c>
      <c r="Y181" t="s">
        <v>3725</v>
      </c>
      <c r="Z181" t="s">
        <v>3725</v>
      </c>
      <c r="AA181" t="s">
        <v>3827</v>
      </c>
      <c r="AB181">
        <v>95</v>
      </c>
      <c r="AC181" t="s">
        <v>3828</v>
      </c>
      <c r="AD181">
        <v>77.290000000000006</v>
      </c>
      <c r="AE181">
        <v>0.26</v>
      </c>
      <c r="AF181" t="s">
        <v>3826</v>
      </c>
      <c r="AG181" t="s">
        <v>3736</v>
      </c>
      <c r="AH181" t="s">
        <v>3727</v>
      </c>
      <c r="AI181" t="s">
        <v>3725</v>
      </c>
      <c r="AJ181">
        <v>48.91</v>
      </c>
      <c r="AK181">
        <v>11</v>
      </c>
      <c r="AL181">
        <v>0.83712034023611204</v>
      </c>
      <c r="AM181" t="s">
        <v>3725</v>
      </c>
    </row>
    <row r="182" spans="1:39" x14ac:dyDescent="0.25">
      <c r="A182" t="s">
        <v>3741</v>
      </c>
      <c r="B182" t="s">
        <v>4313</v>
      </c>
      <c r="C182" t="s">
        <v>4314</v>
      </c>
      <c r="D182">
        <v>495</v>
      </c>
      <c r="E182">
        <v>14687</v>
      </c>
      <c r="F182">
        <v>5207616</v>
      </c>
      <c r="G182">
        <v>100567</v>
      </c>
      <c r="H182">
        <v>54.023280518379202</v>
      </c>
      <c r="I182">
        <v>5.0042092197274103E-2</v>
      </c>
      <c r="J182">
        <v>-0.12693165560324501</v>
      </c>
      <c r="K182">
        <v>0.14396746260166299</v>
      </c>
      <c r="L182" t="s">
        <v>45498</v>
      </c>
      <c r="M182">
        <v>5211</v>
      </c>
      <c r="N182">
        <v>294.73037804644002</v>
      </c>
      <c r="O182">
        <v>88.476569700991703</v>
      </c>
      <c r="P182">
        <v>11</v>
      </c>
      <c r="Q182">
        <v>79.2</v>
      </c>
      <c r="R182">
        <v>2.8</v>
      </c>
      <c r="S182">
        <v>65.2</v>
      </c>
      <c r="T182" t="s">
        <v>3793</v>
      </c>
      <c r="U182" t="s">
        <v>4315</v>
      </c>
      <c r="V182" t="s">
        <v>3725</v>
      </c>
      <c r="W182" t="s">
        <v>3725</v>
      </c>
      <c r="X182" t="s">
        <v>3725</v>
      </c>
      <c r="Y182" t="s">
        <v>3725</v>
      </c>
      <c r="Z182" t="s">
        <v>3725</v>
      </c>
      <c r="AA182" t="s">
        <v>4316</v>
      </c>
      <c r="AB182">
        <v>95</v>
      </c>
      <c r="AC182" t="s">
        <v>4317</v>
      </c>
      <c r="AD182">
        <v>75.77</v>
      </c>
      <c r="AE182">
        <v>0.04</v>
      </c>
      <c r="AF182" t="s">
        <v>4315</v>
      </c>
      <c r="AG182" t="s">
        <v>3736</v>
      </c>
      <c r="AH182" t="s">
        <v>3727</v>
      </c>
      <c r="AI182" t="s">
        <v>3725</v>
      </c>
      <c r="AJ182">
        <v>71.33</v>
      </c>
      <c r="AK182">
        <v>11</v>
      </c>
      <c r="AL182">
        <v>0.88529083619327598</v>
      </c>
      <c r="AM182" t="s">
        <v>3725</v>
      </c>
    </row>
    <row r="183" spans="1:39" x14ac:dyDescent="0.25">
      <c r="A183" t="s">
        <v>3741</v>
      </c>
      <c r="B183" t="s">
        <v>4318</v>
      </c>
      <c r="C183" t="s">
        <v>4319</v>
      </c>
      <c r="D183">
        <v>1017</v>
      </c>
      <c r="E183">
        <v>7854</v>
      </c>
      <c r="F183">
        <v>6687407</v>
      </c>
      <c r="G183">
        <v>30500</v>
      </c>
      <c r="H183">
        <v>57.138469364882297</v>
      </c>
      <c r="I183">
        <v>8.0838507361672404E-2</v>
      </c>
      <c r="J183">
        <v>3.56443541384351E-2</v>
      </c>
      <c r="K183">
        <v>-0.51588706793542205</v>
      </c>
      <c r="L183" t="s">
        <v>45499</v>
      </c>
      <c r="M183">
        <v>6969</v>
      </c>
      <c r="N183">
        <v>283.18869278232103</v>
      </c>
      <c r="O183">
        <v>88.533956434833399</v>
      </c>
      <c r="P183">
        <v>11</v>
      </c>
      <c r="Q183">
        <v>74.5</v>
      </c>
      <c r="R183">
        <v>3.8</v>
      </c>
      <c r="S183">
        <v>55.5</v>
      </c>
      <c r="T183" t="s">
        <v>3787</v>
      </c>
      <c r="U183" t="s">
        <v>4320</v>
      </c>
      <c r="V183" t="s">
        <v>3725</v>
      </c>
      <c r="W183" t="s">
        <v>3725</v>
      </c>
      <c r="X183" t="s">
        <v>3725</v>
      </c>
      <c r="Y183" t="s">
        <v>3725</v>
      </c>
      <c r="Z183" t="s">
        <v>3725</v>
      </c>
      <c r="AA183" t="s">
        <v>3725</v>
      </c>
      <c r="AB183" t="s">
        <v>3725</v>
      </c>
      <c r="AC183" t="s">
        <v>3725</v>
      </c>
      <c r="AD183" t="s">
        <v>3725</v>
      </c>
      <c r="AE183" t="s">
        <v>3725</v>
      </c>
      <c r="AF183" t="s">
        <v>4320</v>
      </c>
      <c r="AG183" t="s">
        <v>3761</v>
      </c>
      <c r="AH183" t="s">
        <v>3727</v>
      </c>
      <c r="AI183" t="s">
        <v>3725</v>
      </c>
      <c r="AJ183">
        <v>70.33</v>
      </c>
      <c r="AK183">
        <v>11</v>
      </c>
      <c r="AL183">
        <v>0.73168371647212704</v>
      </c>
      <c r="AM183" t="s">
        <v>3725</v>
      </c>
    </row>
    <row r="184" spans="1:39" x14ac:dyDescent="0.25">
      <c r="A184" t="s">
        <v>3741</v>
      </c>
      <c r="B184" t="s">
        <v>4321</v>
      </c>
      <c r="C184" t="s">
        <v>4322</v>
      </c>
      <c r="D184">
        <v>608</v>
      </c>
      <c r="E184">
        <v>2401</v>
      </c>
      <c r="F184">
        <v>1330119</v>
      </c>
      <c r="G184">
        <v>7781</v>
      </c>
      <c r="H184">
        <v>38.259133205374802</v>
      </c>
      <c r="I184">
        <v>0.14788150533899599</v>
      </c>
      <c r="J184">
        <v>-0.39811983682195801</v>
      </c>
      <c r="K184">
        <v>-1.7630935173831299</v>
      </c>
      <c r="L184" t="s">
        <v>45499</v>
      </c>
      <c r="M184">
        <v>1801</v>
      </c>
      <c r="N184">
        <v>222.50305385896701</v>
      </c>
      <c r="O184">
        <v>90.381687653510696</v>
      </c>
      <c r="P184">
        <v>11</v>
      </c>
      <c r="Q184">
        <v>50.9</v>
      </c>
      <c r="R184">
        <v>0</v>
      </c>
      <c r="S184">
        <v>50.9</v>
      </c>
      <c r="T184" t="s">
        <v>4127</v>
      </c>
      <c r="U184" t="s">
        <v>4128</v>
      </c>
      <c r="V184" t="s">
        <v>3725</v>
      </c>
      <c r="W184" t="s">
        <v>3725</v>
      </c>
      <c r="X184" t="s">
        <v>3725</v>
      </c>
      <c r="Y184" t="s">
        <v>3725</v>
      </c>
      <c r="Z184" t="s">
        <v>3725</v>
      </c>
      <c r="AA184" t="s">
        <v>4129</v>
      </c>
      <c r="AB184">
        <v>95</v>
      </c>
      <c r="AC184" t="s">
        <v>4130</v>
      </c>
      <c r="AD184">
        <v>78.42</v>
      </c>
      <c r="AE184">
        <v>0.55000000000000004</v>
      </c>
      <c r="AF184" t="s">
        <v>4128</v>
      </c>
      <c r="AG184" t="s">
        <v>3736</v>
      </c>
      <c r="AH184" t="s">
        <v>3727</v>
      </c>
      <c r="AI184" t="s">
        <v>3725</v>
      </c>
      <c r="AJ184">
        <v>45.35</v>
      </c>
      <c r="AK184">
        <v>11</v>
      </c>
      <c r="AL184">
        <v>0.93728815602887705</v>
      </c>
      <c r="AM184" t="s">
        <v>3738</v>
      </c>
    </row>
    <row r="185" spans="1:39" x14ac:dyDescent="0.25">
      <c r="A185" t="s">
        <v>3741</v>
      </c>
      <c r="B185" t="s">
        <v>4323</v>
      </c>
      <c r="C185" t="s">
        <v>4324</v>
      </c>
      <c r="D185">
        <v>444</v>
      </c>
      <c r="E185">
        <v>8876</v>
      </c>
      <c r="F185">
        <v>2992246</v>
      </c>
      <c r="G185">
        <v>50501</v>
      </c>
      <c r="H185">
        <v>65.779785485551599</v>
      </c>
      <c r="I185">
        <v>1.0794567024235299E-2</v>
      </c>
      <c r="J185">
        <v>5.4311019751632501E-2</v>
      </c>
      <c r="K185">
        <v>-0.23917113383133701</v>
      </c>
      <c r="L185" t="s">
        <v>45499</v>
      </c>
      <c r="M185">
        <v>3032</v>
      </c>
      <c r="N185">
        <v>300.13753298153</v>
      </c>
      <c r="O185">
        <v>91.237518573005005</v>
      </c>
      <c r="P185">
        <v>11</v>
      </c>
      <c r="Q185">
        <v>78.3</v>
      </c>
      <c r="R185">
        <v>1.9</v>
      </c>
      <c r="S185">
        <v>68.8</v>
      </c>
      <c r="T185" t="s">
        <v>3825</v>
      </c>
      <c r="U185" t="s">
        <v>4268</v>
      </c>
      <c r="V185" t="s">
        <v>3725</v>
      </c>
      <c r="W185" t="s">
        <v>3725</v>
      </c>
      <c r="X185" t="s">
        <v>3725</v>
      </c>
      <c r="Y185" t="s">
        <v>3725</v>
      </c>
      <c r="Z185" t="s">
        <v>3725</v>
      </c>
      <c r="AA185" t="s">
        <v>4269</v>
      </c>
      <c r="AB185">
        <v>95</v>
      </c>
      <c r="AC185" t="s">
        <v>4270</v>
      </c>
      <c r="AD185">
        <v>77.81</v>
      </c>
      <c r="AE185">
        <v>0.25</v>
      </c>
      <c r="AF185" t="s">
        <v>4268</v>
      </c>
      <c r="AG185" t="s">
        <v>3736</v>
      </c>
      <c r="AH185" t="s">
        <v>3727</v>
      </c>
      <c r="AI185" t="s">
        <v>3725</v>
      </c>
      <c r="AJ185">
        <v>68.84</v>
      </c>
      <c r="AK185">
        <v>11</v>
      </c>
      <c r="AL185">
        <v>0.91279687107740703</v>
      </c>
      <c r="AM185" t="s">
        <v>3725</v>
      </c>
    </row>
    <row r="186" spans="1:39" x14ac:dyDescent="0.25">
      <c r="A186" t="s">
        <v>3741</v>
      </c>
      <c r="B186" t="s">
        <v>4325</v>
      </c>
      <c r="C186" t="s">
        <v>4326</v>
      </c>
      <c r="D186">
        <v>964</v>
      </c>
      <c r="E186">
        <v>3857</v>
      </c>
      <c r="F186">
        <v>3257405</v>
      </c>
      <c r="G186">
        <v>26934</v>
      </c>
      <c r="H186">
        <v>61.617299660312398</v>
      </c>
      <c r="I186">
        <v>5.5995493345162697E-2</v>
      </c>
      <c r="J186">
        <v>0.154300305162857</v>
      </c>
      <c r="K186">
        <v>-0.13325015196595899</v>
      </c>
      <c r="L186" t="s">
        <v>45499</v>
      </c>
      <c r="M186">
        <v>3753</v>
      </c>
      <c r="N186">
        <v>261.111644018118</v>
      </c>
      <c r="O186">
        <v>90.251473181873294</v>
      </c>
      <c r="P186">
        <v>11</v>
      </c>
      <c r="Q186">
        <v>80.2</v>
      </c>
      <c r="R186">
        <v>4.7</v>
      </c>
      <c r="S186">
        <v>56.7</v>
      </c>
      <c r="T186" t="s">
        <v>3797</v>
      </c>
      <c r="U186" t="s">
        <v>3877</v>
      </c>
      <c r="V186" t="s">
        <v>3725</v>
      </c>
      <c r="W186" t="s">
        <v>3725</v>
      </c>
      <c r="X186" t="s">
        <v>3725</v>
      </c>
      <c r="Y186" t="s">
        <v>3725</v>
      </c>
      <c r="Z186" t="s">
        <v>3725</v>
      </c>
      <c r="AA186" t="s">
        <v>3878</v>
      </c>
      <c r="AB186">
        <v>95</v>
      </c>
      <c r="AC186" t="s">
        <v>3879</v>
      </c>
      <c r="AD186">
        <v>77.75</v>
      </c>
      <c r="AE186">
        <v>0.22</v>
      </c>
      <c r="AF186" t="s">
        <v>3877</v>
      </c>
      <c r="AG186" t="s">
        <v>3736</v>
      </c>
      <c r="AH186" t="s">
        <v>3727</v>
      </c>
      <c r="AI186" t="s">
        <v>3725</v>
      </c>
      <c r="AJ186">
        <v>64.180000000000007</v>
      </c>
      <c r="AK186">
        <v>11</v>
      </c>
      <c r="AL186">
        <v>0.93094336115028697</v>
      </c>
      <c r="AM186" t="s">
        <v>3725</v>
      </c>
    </row>
    <row r="187" spans="1:39" x14ac:dyDescent="0.25">
      <c r="A187" t="s">
        <v>3720</v>
      </c>
      <c r="B187" t="s">
        <v>4327</v>
      </c>
      <c r="C187" t="s">
        <v>4328</v>
      </c>
      <c r="D187">
        <v>393</v>
      </c>
      <c r="E187">
        <v>10606</v>
      </c>
      <c r="F187">
        <v>3275416</v>
      </c>
      <c r="G187">
        <v>53848</v>
      </c>
      <c r="H187">
        <v>56.350338399763501</v>
      </c>
      <c r="I187">
        <v>4.6803215225180501E-2</v>
      </c>
      <c r="J187">
        <v>-0.136641332215063</v>
      </c>
      <c r="K187">
        <v>-0.78225763582493701</v>
      </c>
      <c r="L187" t="s">
        <v>45498</v>
      </c>
      <c r="M187">
        <v>3418</v>
      </c>
      <c r="N187">
        <v>284.34259801053201</v>
      </c>
      <c r="O187">
        <v>89.016143292943497</v>
      </c>
      <c r="P187">
        <v>11</v>
      </c>
      <c r="Q187">
        <v>80.2</v>
      </c>
      <c r="R187">
        <v>4.7</v>
      </c>
      <c r="S187">
        <v>56.7</v>
      </c>
      <c r="T187" t="s">
        <v>3793</v>
      </c>
      <c r="U187" t="s">
        <v>4329</v>
      </c>
      <c r="V187" t="s">
        <v>3725</v>
      </c>
      <c r="W187" t="s">
        <v>3725</v>
      </c>
      <c r="X187" t="s">
        <v>3725</v>
      </c>
      <c r="Y187" t="s">
        <v>3725</v>
      </c>
      <c r="Z187" t="s">
        <v>3725</v>
      </c>
      <c r="AA187" t="s">
        <v>3725</v>
      </c>
      <c r="AB187" t="s">
        <v>3725</v>
      </c>
      <c r="AC187" t="s">
        <v>3725</v>
      </c>
      <c r="AD187" t="s">
        <v>3725</v>
      </c>
      <c r="AE187" t="s">
        <v>3725</v>
      </c>
      <c r="AF187" t="s">
        <v>4329</v>
      </c>
      <c r="AG187" t="s">
        <v>3761</v>
      </c>
      <c r="AH187" t="s">
        <v>3727</v>
      </c>
      <c r="AI187" t="s">
        <v>3725</v>
      </c>
      <c r="AJ187">
        <v>77.58</v>
      </c>
      <c r="AK187">
        <v>11</v>
      </c>
      <c r="AL187">
        <v>0.87149148267425902</v>
      </c>
      <c r="AM187" t="s">
        <v>3725</v>
      </c>
    </row>
    <row r="188" spans="1:39" x14ac:dyDescent="0.25">
      <c r="A188" t="s">
        <v>3720</v>
      </c>
      <c r="B188" t="s">
        <v>4327</v>
      </c>
      <c r="C188" t="s">
        <v>4330</v>
      </c>
      <c r="D188">
        <v>145</v>
      </c>
      <c r="E188">
        <v>33642</v>
      </c>
      <c r="F188">
        <v>3337583</v>
      </c>
      <c r="G188">
        <v>100685</v>
      </c>
      <c r="H188">
        <v>56.390327970869897</v>
      </c>
      <c r="I188">
        <v>2.6606079908724298E-2</v>
      </c>
      <c r="J188">
        <v>1.12259135400627</v>
      </c>
      <c r="K188">
        <v>-0.65688360566647097</v>
      </c>
      <c r="L188" t="s">
        <v>45499</v>
      </c>
      <c r="M188">
        <v>3155</v>
      </c>
      <c r="N188">
        <v>315.48652931854201</v>
      </c>
      <c r="O188">
        <v>89.468336817391503</v>
      </c>
      <c r="P188">
        <v>11</v>
      </c>
      <c r="Q188">
        <v>87.7</v>
      </c>
      <c r="R188">
        <v>4.7</v>
      </c>
      <c r="S188">
        <v>64.2</v>
      </c>
      <c r="T188" t="s">
        <v>3793</v>
      </c>
      <c r="U188" t="s">
        <v>4329</v>
      </c>
      <c r="V188" t="s">
        <v>3725</v>
      </c>
      <c r="W188" t="s">
        <v>3725</v>
      </c>
      <c r="X188" t="s">
        <v>3725</v>
      </c>
      <c r="Y188" t="s">
        <v>3725</v>
      </c>
      <c r="Z188" t="s">
        <v>3725</v>
      </c>
      <c r="AA188" t="s">
        <v>3725</v>
      </c>
      <c r="AB188" t="s">
        <v>3725</v>
      </c>
      <c r="AC188" t="s">
        <v>3725</v>
      </c>
      <c r="AD188" t="s">
        <v>3725</v>
      </c>
      <c r="AE188" t="s">
        <v>3725</v>
      </c>
      <c r="AF188" t="s">
        <v>4329</v>
      </c>
      <c r="AG188" t="s">
        <v>3761</v>
      </c>
      <c r="AH188" t="s">
        <v>3727</v>
      </c>
      <c r="AI188" t="s">
        <v>3725</v>
      </c>
      <c r="AJ188">
        <v>85.01</v>
      </c>
      <c r="AK188">
        <v>11</v>
      </c>
      <c r="AL188">
        <v>0.87661898854457998</v>
      </c>
      <c r="AM188" t="s">
        <v>3725</v>
      </c>
    </row>
    <row r="189" spans="1:39" x14ac:dyDescent="0.25">
      <c r="A189" t="s">
        <v>3720</v>
      </c>
      <c r="B189" t="s">
        <v>4327</v>
      </c>
      <c r="C189" t="s">
        <v>4331</v>
      </c>
      <c r="D189">
        <v>387</v>
      </c>
      <c r="E189">
        <v>12834</v>
      </c>
      <c r="F189">
        <v>3502753</v>
      </c>
      <c r="G189">
        <v>50176</v>
      </c>
      <c r="H189">
        <v>56.129450178188399</v>
      </c>
      <c r="I189">
        <v>2.4409371714191601E-2</v>
      </c>
      <c r="J189">
        <v>2.4821014040149001E-2</v>
      </c>
      <c r="K189">
        <v>-0.426309497701859</v>
      </c>
      <c r="L189" t="s">
        <v>45499</v>
      </c>
      <c r="M189">
        <v>3617</v>
      </c>
      <c r="N189">
        <v>287.71191595244602</v>
      </c>
      <c r="O189">
        <v>89.128808111790903</v>
      </c>
      <c r="P189">
        <v>11</v>
      </c>
      <c r="Q189">
        <v>77.400000000000006</v>
      </c>
      <c r="R189">
        <v>4.7</v>
      </c>
      <c r="S189">
        <v>53.9</v>
      </c>
      <c r="T189" t="s">
        <v>3793</v>
      </c>
      <c r="U189" t="s">
        <v>4329</v>
      </c>
      <c r="V189" t="s">
        <v>3725</v>
      </c>
      <c r="W189" t="s">
        <v>3725</v>
      </c>
      <c r="X189" t="s">
        <v>3725</v>
      </c>
      <c r="Y189" t="s">
        <v>3725</v>
      </c>
      <c r="Z189" t="s">
        <v>3725</v>
      </c>
      <c r="AA189" t="s">
        <v>3725</v>
      </c>
      <c r="AB189" t="s">
        <v>3725</v>
      </c>
      <c r="AC189" t="s">
        <v>3725</v>
      </c>
      <c r="AD189" t="s">
        <v>3725</v>
      </c>
      <c r="AE189" t="s">
        <v>3725</v>
      </c>
      <c r="AF189" t="s">
        <v>4329</v>
      </c>
      <c r="AG189" t="s">
        <v>3761</v>
      </c>
      <c r="AH189" t="s">
        <v>3727</v>
      </c>
      <c r="AI189" t="s">
        <v>3725</v>
      </c>
      <c r="AJ189">
        <v>73.67</v>
      </c>
      <c r="AK189">
        <v>11</v>
      </c>
      <c r="AL189">
        <v>0.87818235723933802</v>
      </c>
      <c r="AM189" t="s">
        <v>3725</v>
      </c>
    </row>
    <row r="190" spans="1:39" x14ac:dyDescent="0.25">
      <c r="A190" t="s">
        <v>3741</v>
      </c>
      <c r="B190" t="s">
        <v>4327</v>
      </c>
      <c r="C190" t="s">
        <v>4332</v>
      </c>
      <c r="D190">
        <v>126</v>
      </c>
      <c r="E190">
        <v>44602</v>
      </c>
      <c r="F190">
        <v>3731736</v>
      </c>
      <c r="G190">
        <v>265305</v>
      </c>
      <c r="H190">
        <v>56.396165216403297</v>
      </c>
      <c r="I190">
        <v>1.5381581119350301E-2</v>
      </c>
      <c r="J190">
        <v>1.23408452899328</v>
      </c>
      <c r="K190">
        <v>-0.83948917759559405</v>
      </c>
      <c r="L190" t="s">
        <v>45498</v>
      </c>
      <c r="M190">
        <v>3482</v>
      </c>
      <c r="N190">
        <v>319.52871912693797</v>
      </c>
      <c r="O190">
        <v>89.443545845686799</v>
      </c>
      <c r="P190">
        <v>11</v>
      </c>
      <c r="Q190">
        <v>93.4</v>
      </c>
      <c r="R190">
        <v>5.7</v>
      </c>
      <c r="S190">
        <v>64.900000000000006</v>
      </c>
      <c r="T190" t="s">
        <v>3793</v>
      </c>
      <c r="U190" t="s">
        <v>4329</v>
      </c>
      <c r="V190" t="s">
        <v>3725</v>
      </c>
      <c r="W190" t="s">
        <v>3725</v>
      </c>
      <c r="X190" t="s">
        <v>3725</v>
      </c>
      <c r="Y190" t="s">
        <v>3725</v>
      </c>
      <c r="Z190" t="s">
        <v>3725</v>
      </c>
      <c r="AA190" t="s">
        <v>3725</v>
      </c>
      <c r="AB190" t="s">
        <v>3725</v>
      </c>
      <c r="AC190" t="s">
        <v>3725</v>
      </c>
      <c r="AD190" t="s">
        <v>3725</v>
      </c>
      <c r="AE190" t="s">
        <v>3725</v>
      </c>
      <c r="AF190" t="s">
        <v>4329</v>
      </c>
      <c r="AG190" t="s">
        <v>3761</v>
      </c>
      <c r="AH190" t="s">
        <v>3727</v>
      </c>
      <c r="AI190" t="s">
        <v>3725</v>
      </c>
      <c r="AJ190">
        <v>90.29</v>
      </c>
      <c r="AK190">
        <v>11</v>
      </c>
      <c r="AL190">
        <v>0.873134943218978</v>
      </c>
      <c r="AM190" t="s">
        <v>3725</v>
      </c>
    </row>
    <row r="191" spans="1:39" x14ac:dyDescent="0.25">
      <c r="A191" t="s">
        <v>3741</v>
      </c>
      <c r="B191" t="s">
        <v>4333</v>
      </c>
      <c r="C191" t="s">
        <v>4334</v>
      </c>
      <c r="D191">
        <v>484</v>
      </c>
      <c r="E191">
        <v>10481</v>
      </c>
      <c r="F191">
        <v>3921647</v>
      </c>
      <c r="G191">
        <v>37219</v>
      </c>
      <c r="H191">
        <v>53.848268342357102</v>
      </c>
      <c r="I191">
        <v>5.1483471102829997E-2</v>
      </c>
      <c r="J191">
        <v>0.45445957099812001</v>
      </c>
      <c r="K191">
        <v>-6.9506295347608799E-2</v>
      </c>
      <c r="L191" t="s">
        <v>45499</v>
      </c>
      <c r="M191">
        <v>4089</v>
      </c>
      <c r="N191">
        <v>283.58107116654401</v>
      </c>
      <c r="O191">
        <v>88.704796734637199</v>
      </c>
      <c r="P191">
        <v>11</v>
      </c>
      <c r="Q191">
        <v>81.099999999999994</v>
      </c>
      <c r="R191">
        <v>4.7</v>
      </c>
      <c r="S191">
        <v>57.599999999999902</v>
      </c>
      <c r="T191" t="s">
        <v>3754</v>
      </c>
      <c r="U191" t="s">
        <v>4335</v>
      </c>
      <c r="V191" t="s">
        <v>3725</v>
      </c>
      <c r="W191" t="s">
        <v>3725</v>
      </c>
      <c r="X191" t="s">
        <v>3725</v>
      </c>
      <c r="Y191" t="s">
        <v>3725</v>
      </c>
      <c r="Z191" t="s">
        <v>3725</v>
      </c>
      <c r="AA191" t="s">
        <v>3725</v>
      </c>
      <c r="AB191" t="s">
        <v>3725</v>
      </c>
      <c r="AC191" t="s">
        <v>3725</v>
      </c>
      <c r="AD191" t="s">
        <v>3725</v>
      </c>
      <c r="AE191" t="s">
        <v>3725</v>
      </c>
      <c r="AF191" t="s">
        <v>4335</v>
      </c>
      <c r="AG191" t="s">
        <v>3852</v>
      </c>
      <c r="AH191" t="s">
        <v>3727</v>
      </c>
      <c r="AI191" t="s">
        <v>3725</v>
      </c>
      <c r="AJ191">
        <v>70.849999999999994</v>
      </c>
      <c r="AK191">
        <v>11</v>
      </c>
      <c r="AL191">
        <v>0.81792202597256503</v>
      </c>
      <c r="AM191" t="s">
        <v>3725</v>
      </c>
    </row>
    <row r="192" spans="1:39" x14ac:dyDescent="0.25">
      <c r="A192" t="s">
        <v>3741</v>
      </c>
      <c r="B192" t="s">
        <v>4336</v>
      </c>
      <c r="C192" t="s">
        <v>4337</v>
      </c>
      <c r="D192">
        <v>260</v>
      </c>
      <c r="E192">
        <v>23537</v>
      </c>
      <c r="F192">
        <v>3674439</v>
      </c>
      <c r="G192">
        <v>90504</v>
      </c>
      <c r="H192">
        <v>65.840118722885293</v>
      </c>
      <c r="I192">
        <v>1.52404217351274E-3</v>
      </c>
      <c r="J192">
        <v>0.28740252681093897</v>
      </c>
      <c r="K192">
        <v>-0.216701296383637</v>
      </c>
      <c r="L192" t="s">
        <v>45499</v>
      </c>
      <c r="M192">
        <v>3496</v>
      </c>
      <c r="N192">
        <v>323.85097254004501</v>
      </c>
      <c r="O192">
        <v>92.437212864331102</v>
      </c>
      <c r="P192">
        <v>11</v>
      </c>
      <c r="Q192">
        <v>84</v>
      </c>
      <c r="R192">
        <v>0.9</v>
      </c>
      <c r="S192">
        <v>79.5</v>
      </c>
      <c r="T192" t="s">
        <v>3839</v>
      </c>
      <c r="U192" t="s">
        <v>4338</v>
      </c>
      <c r="V192" t="s">
        <v>3725</v>
      </c>
      <c r="W192" t="s">
        <v>3725</v>
      </c>
      <c r="X192" t="s">
        <v>3725</v>
      </c>
      <c r="Y192" t="s">
        <v>3725</v>
      </c>
      <c r="Z192" t="s">
        <v>3725</v>
      </c>
      <c r="AA192" t="s">
        <v>3725</v>
      </c>
      <c r="AB192" t="s">
        <v>3725</v>
      </c>
      <c r="AC192" t="s">
        <v>3725</v>
      </c>
      <c r="AD192" t="s">
        <v>3725</v>
      </c>
      <c r="AE192" t="s">
        <v>3725</v>
      </c>
      <c r="AF192" t="s">
        <v>4338</v>
      </c>
      <c r="AG192" t="s">
        <v>3761</v>
      </c>
      <c r="AH192" t="s">
        <v>3727</v>
      </c>
      <c r="AI192" t="s">
        <v>3725</v>
      </c>
      <c r="AJ192">
        <v>88.84</v>
      </c>
      <c r="AK192">
        <v>11</v>
      </c>
      <c r="AL192">
        <v>0.69998896699909996</v>
      </c>
      <c r="AM192" t="s">
        <v>3725</v>
      </c>
    </row>
    <row r="193" spans="1:39" x14ac:dyDescent="0.25">
      <c r="A193" t="s">
        <v>3741</v>
      </c>
      <c r="B193" t="s">
        <v>4339</v>
      </c>
      <c r="C193" t="s">
        <v>4340</v>
      </c>
      <c r="D193">
        <v>272</v>
      </c>
      <c r="E193">
        <v>13460</v>
      </c>
      <c r="F193">
        <v>2702670</v>
      </c>
      <c r="G193">
        <v>60089</v>
      </c>
      <c r="H193">
        <v>51.364798514062002</v>
      </c>
      <c r="I193">
        <v>3.93684763585639E-2</v>
      </c>
      <c r="J193">
        <v>-0.183616297405096</v>
      </c>
      <c r="K193">
        <v>1.0118308127588E-2</v>
      </c>
      <c r="L193" t="s">
        <v>45499</v>
      </c>
      <c r="M193">
        <v>2757</v>
      </c>
      <c r="N193">
        <v>299.74247370329999</v>
      </c>
      <c r="O193">
        <v>91.730399937839195</v>
      </c>
      <c r="P193">
        <v>11</v>
      </c>
      <c r="Q193">
        <v>83</v>
      </c>
      <c r="R193">
        <v>2.8</v>
      </c>
      <c r="S193">
        <v>69</v>
      </c>
      <c r="T193" t="s">
        <v>3995</v>
      </c>
      <c r="U193" t="s">
        <v>3996</v>
      </c>
      <c r="V193" t="s">
        <v>3725</v>
      </c>
      <c r="W193" t="s">
        <v>3725</v>
      </c>
      <c r="X193" t="s">
        <v>3725</v>
      </c>
      <c r="Y193" t="s">
        <v>3725</v>
      </c>
      <c r="Z193" t="s">
        <v>3725</v>
      </c>
      <c r="AA193" t="s">
        <v>3997</v>
      </c>
      <c r="AB193">
        <v>95</v>
      </c>
      <c r="AC193" t="s">
        <v>3998</v>
      </c>
      <c r="AD193">
        <v>80.08</v>
      </c>
      <c r="AE193">
        <v>0.63</v>
      </c>
      <c r="AF193" t="s">
        <v>3996</v>
      </c>
      <c r="AG193" t="s">
        <v>3736</v>
      </c>
      <c r="AH193" t="s">
        <v>3727</v>
      </c>
      <c r="AI193" t="s">
        <v>4341</v>
      </c>
      <c r="AJ193">
        <v>80.94</v>
      </c>
      <c r="AK193">
        <v>11</v>
      </c>
      <c r="AL193">
        <v>0.980834197757677</v>
      </c>
      <c r="AM193" t="s">
        <v>3738</v>
      </c>
    </row>
    <row r="194" spans="1:39" x14ac:dyDescent="0.25">
      <c r="A194" t="s">
        <v>3741</v>
      </c>
      <c r="B194" t="s">
        <v>4342</v>
      </c>
      <c r="C194" t="s">
        <v>3609</v>
      </c>
      <c r="D194">
        <v>398</v>
      </c>
      <c r="E194">
        <v>6906</v>
      </c>
      <c r="F194">
        <v>2316343</v>
      </c>
      <c r="G194">
        <v>24654</v>
      </c>
      <c r="H194">
        <v>67.976374828771</v>
      </c>
      <c r="I194">
        <v>9.3509467293919707E-2</v>
      </c>
      <c r="J194">
        <v>-2.8325265501731901E-2</v>
      </c>
      <c r="K194">
        <v>-0.61110010151298799</v>
      </c>
      <c r="L194" t="s">
        <v>45499</v>
      </c>
      <c r="M194">
        <v>2562</v>
      </c>
      <c r="N194">
        <v>275.520686963309</v>
      </c>
      <c r="O194">
        <v>91.422211650001699</v>
      </c>
      <c r="P194">
        <v>11</v>
      </c>
      <c r="Q194">
        <v>72.599999999999994</v>
      </c>
      <c r="R194">
        <v>1.9</v>
      </c>
      <c r="S194">
        <v>63.099999999999902</v>
      </c>
      <c r="T194" t="s">
        <v>3839</v>
      </c>
      <c r="U194" t="s">
        <v>3649</v>
      </c>
      <c r="V194" t="s">
        <v>3725</v>
      </c>
      <c r="W194" t="s">
        <v>3725</v>
      </c>
      <c r="X194" t="s">
        <v>3725</v>
      </c>
      <c r="Y194" t="s">
        <v>3725</v>
      </c>
      <c r="Z194" t="s">
        <v>3725</v>
      </c>
      <c r="AA194" t="s">
        <v>3725</v>
      </c>
      <c r="AB194" t="s">
        <v>3725</v>
      </c>
      <c r="AC194" t="s">
        <v>3725</v>
      </c>
      <c r="AD194" t="s">
        <v>3725</v>
      </c>
      <c r="AE194" t="s">
        <v>3725</v>
      </c>
      <c r="AF194" t="s">
        <v>3649</v>
      </c>
      <c r="AG194" t="s">
        <v>3852</v>
      </c>
      <c r="AH194" t="s">
        <v>3727</v>
      </c>
      <c r="AI194" t="s">
        <v>3725</v>
      </c>
      <c r="AJ194">
        <v>68.31</v>
      </c>
      <c r="AK194">
        <v>11</v>
      </c>
      <c r="AL194">
        <v>0.83110830364947996</v>
      </c>
      <c r="AM194" t="s">
        <v>3725</v>
      </c>
    </row>
    <row r="195" spans="1:39" x14ac:dyDescent="0.25">
      <c r="A195" t="s">
        <v>3741</v>
      </c>
      <c r="B195" t="s">
        <v>4343</v>
      </c>
      <c r="C195" t="s">
        <v>4344</v>
      </c>
      <c r="D195">
        <v>380</v>
      </c>
      <c r="E195">
        <v>13638</v>
      </c>
      <c r="F195">
        <v>3480812</v>
      </c>
      <c r="G195">
        <v>55442</v>
      </c>
      <c r="H195">
        <v>45.6776177512603</v>
      </c>
      <c r="I195">
        <v>0.105435168575608</v>
      </c>
      <c r="J195">
        <v>5.2831783601014301E-2</v>
      </c>
      <c r="K195">
        <v>-0.459685011053171</v>
      </c>
      <c r="L195" t="s">
        <v>45499</v>
      </c>
      <c r="M195">
        <v>3387</v>
      </c>
      <c r="N195">
        <v>310.202539120165</v>
      </c>
      <c r="O195">
        <v>90.552664148480304</v>
      </c>
      <c r="P195">
        <v>11</v>
      </c>
      <c r="Q195">
        <v>87.7</v>
      </c>
      <c r="R195">
        <v>0.9</v>
      </c>
      <c r="S195">
        <v>83.2</v>
      </c>
      <c r="T195" t="s">
        <v>4345</v>
      </c>
      <c r="U195" t="s">
        <v>4346</v>
      </c>
      <c r="V195" t="s">
        <v>3725</v>
      </c>
      <c r="W195" t="s">
        <v>3725</v>
      </c>
      <c r="X195" t="s">
        <v>3725</v>
      </c>
      <c r="Y195" t="s">
        <v>3725</v>
      </c>
      <c r="Z195" t="s">
        <v>3725</v>
      </c>
      <c r="AA195" t="s">
        <v>4347</v>
      </c>
      <c r="AB195">
        <v>95</v>
      </c>
      <c r="AC195" t="s">
        <v>4348</v>
      </c>
      <c r="AD195">
        <v>75.81</v>
      </c>
      <c r="AE195">
        <v>0.06</v>
      </c>
      <c r="AF195" t="s">
        <v>4346</v>
      </c>
      <c r="AG195" t="s">
        <v>3736</v>
      </c>
      <c r="AH195" t="s">
        <v>3727</v>
      </c>
      <c r="AI195" t="s">
        <v>3725</v>
      </c>
      <c r="AJ195">
        <v>84.77</v>
      </c>
      <c r="AK195">
        <v>11</v>
      </c>
      <c r="AL195">
        <v>0.90686448091582506</v>
      </c>
      <c r="AM195" t="s">
        <v>3725</v>
      </c>
    </row>
    <row r="196" spans="1:39" x14ac:dyDescent="0.25">
      <c r="A196" t="s">
        <v>3741</v>
      </c>
      <c r="B196" t="s">
        <v>4349</v>
      </c>
      <c r="C196" t="s">
        <v>3610</v>
      </c>
      <c r="D196">
        <v>457</v>
      </c>
      <c r="E196">
        <v>13677</v>
      </c>
      <c r="F196">
        <v>4796987</v>
      </c>
      <c r="G196">
        <v>71719</v>
      </c>
      <c r="H196">
        <v>50.370242821170798</v>
      </c>
      <c r="I196">
        <v>4.1088291462953702E-2</v>
      </c>
      <c r="J196">
        <v>0.11886167596618499</v>
      </c>
      <c r="K196">
        <v>-0.47006531181783001</v>
      </c>
      <c r="L196" t="s">
        <v>45499</v>
      </c>
      <c r="M196">
        <v>4747</v>
      </c>
      <c r="N196">
        <v>281.77501579945198</v>
      </c>
      <c r="O196">
        <v>83.6516338276505</v>
      </c>
      <c r="P196">
        <v>11</v>
      </c>
      <c r="Q196">
        <v>94.3</v>
      </c>
      <c r="R196">
        <v>0.9</v>
      </c>
      <c r="S196">
        <v>89.8</v>
      </c>
      <c r="T196" t="s">
        <v>3839</v>
      </c>
      <c r="U196" t="s">
        <v>3648</v>
      </c>
      <c r="V196" t="s">
        <v>3725</v>
      </c>
      <c r="W196" t="s">
        <v>3725</v>
      </c>
      <c r="X196" t="s">
        <v>3725</v>
      </c>
      <c r="Y196" t="s">
        <v>3725</v>
      </c>
      <c r="Z196" t="s">
        <v>3725</v>
      </c>
      <c r="AA196" t="s">
        <v>3725</v>
      </c>
      <c r="AB196" t="s">
        <v>3725</v>
      </c>
      <c r="AC196" t="s">
        <v>3725</v>
      </c>
      <c r="AD196" t="s">
        <v>3725</v>
      </c>
      <c r="AE196" t="s">
        <v>3725</v>
      </c>
      <c r="AF196" t="s">
        <v>3648</v>
      </c>
      <c r="AG196" t="s">
        <v>3736</v>
      </c>
      <c r="AH196" t="s">
        <v>3727</v>
      </c>
      <c r="AI196" t="s">
        <v>4350</v>
      </c>
      <c r="AJ196">
        <v>92</v>
      </c>
      <c r="AK196">
        <v>11</v>
      </c>
      <c r="AL196">
        <v>0.97287364306989699</v>
      </c>
      <c r="AM196" t="s">
        <v>3738</v>
      </c>
    </row>
    <row r="197" spans="1:39" x14ac:dyDescent="0.25">
      <c r="A197" t="s">
        <v>3741</v>
      </c>
      <c r="B197" t="s">
        <v>4351</v>
      </c>
      <c r="C197" t="s">
        <v>3611</v>
      </c>
      <c r="D197">
        <v>595</v>
      </c>
      <c r="E197">
        <v>7945</v>
      </c>
      <c r="F197">
        <v>3955322</v>
      </c>
      <c r="G197">
        <v>32157</v>
      </c>
      <c r="H197">
        <v>62.633130753956301</v>
      </c>
      <c r="I197">
        <v>3.62549496602299E-2</v>
      </c>
      <c r="J197">
        <v>0.353039669129252</v>
      </c>
      <c r="K197">
        <v>-0.24641740754272701</v>
      </c>
      <c r="L197" t="s">
        <v>45499</v>
      </c>
      <c r="M197">
        <v>3906</v>
      </c>
      <c r="N197">
        <v>291.93778801843303</v>
      </c>
      <c r="O197">
        <v>86.489216301479303</v>
      </c>
      <c r="P197">
        <v>11</v>
      </c>
      <c r="Q197">
        <v>78.3</v>
      </c>
      <c r="R197">
        <v>3.8</v>
      </c>
      <c r="S197">
        <v>59.3</v>
      </c>
      <c r="T197" t="s">
        <v>3839</v>
      </c>
      <c r="U197" t="s">
        <v>3649</v>
      </c>
      <c r="V197" t="s">
        <v>3725</v>
      </c>
      <c r="W197" t="s">
        <v>3725</v>
      </c>
      <c r="X197" t="s">
        <v>3725</v>
      </c>
      <c r="Y197" t="s">
        <v>3725</v>
      </c>
      <c r="Z197" t="s">
        <v>3725</v>
      </c>
      <c r="AA197" t="s">
        <v>3725</v>
      </c>
      <c r="AB197" t="s">
        <v>3725</v>
      </c>
      <c r="AC197" t="s">
        <v>3725</v>
      </c>
      <c r="AD197" t="s">
        <v>3725</v>
      </c>
      <c r="AE197" t="s">
        <v>3725</v>
      </c>
      <c r="AF197" t="s">
        <v>3649</v>
      </c>
      <c r="AG197" t="s">
        <v>3761</v>
      </c>
      <c r="AH197" t="s">
        <v>3727</v>
      </c>
      <c r="AI197" t="s">
        <v>3725</v>
      </c>
      <c r="AJ197">
        <v>69.2</v>
      </c>
      <c r="AK197">
        <v>11</v>
      </c>
      <c r="AL197">
        <v>0.89094119928891602</v>
      </c>
      <c r="AM197" t="s">
        <v>3725</v>
      </c>
    </row>
    <row r="198" spans="1:39" x14ac:dyDescent="0.25">
      <c r="A198" t="s">
        <v>3741</v>
      </c>
      <c r="B198" t="s">
        <v>4352</v>
      </c>
      <c r="C198" t="s">
        <v>3612</v>
      </c>
      <c r="D198">
        <v>414</v>
      </c>
      <c r="E198">
        <v>14940</v>
      </c>
      <c r="F198">
        <v>4486540</v>
      </c>
      <c r="G198">
        <v>39040</v>
      </c>
      <c r="H198">
        <v>47.318289817988898</v>
      </c>
      <c r="I198">
        <v>1.7585934818367802E-2</v>
      </c>
      <c r="J198">
        <v>0.69723602112904903</v>
      </c>
      <c r="K198">
        <v>-0.759946961946804</v>
      </c>
      <c r="L198" t="s">
        <v>45499</v>
      </c>
      <c r="M198">
        <v>4297</v>
      </c>
      <c r="N198">
        <v>286.24202932278303</v>
      </c>
      <c r="O198">
        <v>82.244803345116694</v>
      </c>
      <c r="P198">
        <v>11</v>
      </c>
      <c r="Q198">
        <v>93.4</v>
      </c>
      <c r="R198">
        <v>0.9</v>
      </c>
      <c r="S198">
        <v>88.9</v>
      </c>
      <c r="T198" t="s">
        <v>3839</v>
      </c>
      <c r="U198" t="s">
        <v>3648</v>
      </c>
      <c r="V198" t="s">
        <v>3725</v>
      </c>
      <c r="W198" t="s">
        <v>3725</v>
      </c>
      <c r="X198" t="s">
        <v>3725</v>
      </c>
      <c r="Y198" t="s">
        <v>3725</v>
      </c>
      <c r="Z198" t="s">
        <v>3725</v>
      </c>
      <c r="AA198" t="s">
        <v>3725</v>
      </c>
      <c r="AB198" t="s">
        <v>3725</v>
      </c>
      <c r="AC198" t="s">
        <v>3725</v>
      </c>
      <c r="AD198" t="s">
        <v>3725</v>
      </c>
      <c r="AE198" t="s">
        <v>3725</v>
      </c>
      <c r="AF198" t="s">
        <v>3648</v>
      </c>
      <c r="AG198" t="s">
        <v>3726</v>
      </c>
      <c r="AH198" t="s">
        <v>3727</v>
      </c>
      <c r="AI198" t="s">
        <v>4353</v>
      </c>
      <c r="AJ198">
        <v>88.24</v>
      </c>
      <c r="AK198">
        <v>11</v>
      </c>
      <c r="AL198">
        <v>0.935757517817429</v>
      </c>
      <c r="AM198" t="s">
        <v>3725</v>
      </c>
    </row>
    <row r="199" spans="1:39" x14ac:dyDescent="0.25">
      <c r="A199" t="s">
        <v>3741</v>
      </c>
      <c r="B199" t="s">
        <v>4354</v>
      </c>
      <c r="C199" t="s">
        <v>4355</v>
      </c>
      <c r="D199">
        <v>686</v>
      </c>
      <c r="E199">
        <v>10094</v>
      </c>
      <c r="F199">
        <v>5728301</v>
      </c>
      <c r="G199">
        <v>52781</v>
      </c>
      <c r="H199">
        <v>59.4986541384609</v>
      </c>
      <c r="I199">
        <v>3.5717396833720799E-2</v>
      </c>
      <c r="J199">
        <v>0.140540838703127</v>
      </c>
      <c r="K199">
        <v>-0.476069583313039</v>
      </c>
      <c r="L199" t="s">
        <v>45499</v>
      </c>
      <c r="M199">
        <v>5611</v>
      </c>
      <c r="N199">
        <v>296.97914810194197</v>
      </c>
      <c r="O199">
        <v>87.269331691892503</v>
      </c>
      <c r="P199">
        <v>11</v>
      </c>
      <c r="Q199">
        <v>84</v>
      </c>
      <c r="R199">
        <v>6.6</v>
      </c>
      <c r="S199">
        <v>51</v>
      </c>
      <c r="T199" t="s">
        <v>3754</v>
      </c>
      <c r="U199" t="s">
        <v>4356</v>
      </c>
      <c r="V199" t="s">
        <v>3725</v>
      </c>
      <c r="W199" t="s">
        <v>3725</v>
      </c>
      <c r="X199" t="s">
        <v>3725</v>
      </c>
      <c r="Y199" t="s">
        <v>3725</v>
      </c>
      <c r="Z199" t="s">
        <v>3725</v>
      </c>
      <c r="AA199" t="s">
        <v>4357</v>
      </c>
      <c r="AB199">
        <v>95</v>
      </c>
      <c r="AC199" t="s">
        <v>4358</v>
      </c>
      <c r="AD199">
        <v>76.099999999999994</v>
      </c>
      <c r="AE199">
        <v>0.04</v>
      </c>
      <c r="AF199" t="s">
        <v>4356</v>
      </c>
      <c r="AG199" t="s">
        <v>3736</v>
      </c>
      <c r="AH199" t="s">
        <v>3727</v>
      </c>
      <c r="AI199" t="s">
        <v>3725</v>
      </c>
      <c r="AJ199">
        <v>72.319999999999993</v>
      </c>
      <c r="AK199">
        <v>11</v>
      </c>
      <c r="AL199">
        <v>0.80958284439702599</v>
      </c>
      <c r="AM199" t="s">
        <v>3983</v>
      </c>
    </row>
    <row r="200" spans="1:39" x14ac:dyDescent="0.25">
      <c r="A200" t="s">
        <v>3741</v>
      </c>
      <c r="B200" t="s">
        <v>4359</v>
      </c>
      <c r="C200" t="s">
        <v>4360</v>
      </c>
      <c r="D200">
        <v>408</v>
      </c>
      <c r="E200">
        <v>12490</v>
      </c>
      <c r="F200">
        <v>4023219</v>
      </c>
      <c r="G200">
        <v>68910</v>
      </c>
      <c r="H200">
        <v>65.256253760980897</v>
      </c>
      <c r="I200">
        <v>3.2710125896701102E-2</v>
      </c>
      <c r="J200">
        <v>9.8803916504977093E-2</v>
      </c>
      <c r="K200">
        <v>-0.60673178248654802</v>
      </c>
      <c r="L200" t="s">
        <v>45498</v>
      </c>
      <c r="M200">
        <v>4224</v>
      </c>
      <c r="N200">
        <v>273.07339015151501</v>
      </c>
      <c r="O200">
        <v>86.010381239500006</v>
      </c>
      <c r="P200">
        <v>11</v>
      </c>
      <c r="Q200">
        <v>82.1</v>
      </c>
      <c r="R200">
        <v>1.9</v>
      </c>
      <c r="S200">
        <v>72.599999999999994</v>
      </c>
      <c r="T200" t="s">
        <v>4147</v>
      </c>
      <c r="U200" t="s">
        <v>4148</v>
      </c>
      <c r="V200" t="s">
        <v>3725</v>
      </c>
      <c r="W200" t="s">
        <v>3725</v>
      </c>
      <c r="X200" t="s">
        <v>3725</v>
      </c>
      <c r="Y200" t="s">
        <v>3725</v>
      </c>
      <c r="Z200" t="s">
        <v>3725</v>
      </c>
      <c r="AA200" t="s">
        <v>3725</v>
      </c>
      <c r="AB200" t="s">
        <v>3725</v>
      </c>
      <c r="AC200" t="s">
        <v>3725</v>
      </c>
      <c r="AD200" t="s">
        <v>3725</v>
      </c>
      <c r="AE200" t="s">
        <v>3725</v>
      </c>
      <c r="AF200" t="s">
        <v>4148</v>
      </c>
      <c r="AG200" t="s">
        <v>3736</v>
      </c>
      <c r="AH200" t="s">
        <v>3727</v>
      </c>
      <c r="AI200" t="s">
        <v>4361</v>
      </c>
      <c r="AJ200">
        <v>75.48</v>
      </c>
      <c r="AK200">
        <v>11</v>
      </c>
      <c r="AL200">
        <v>0.94247938717202495</v>
      </c>
      <c r="AM200" t="s">
        <v>3738</v>
      </c>
    </row>
    <row r="201" spans="1:39" x14ac:dyDescent="0.25">
      <c r="A201" t="s">
        <v>3720</v>
      </c>
      <c r="B201" t="s">
        <v>4362</v>
      </c>
      <c r="C201" t="s">
        <v>4363</v>
      </c>
      <c r="D201">
        <v>396</v>
      </c>
      <c r="E201">
        <v>6417</v>
      </c>
      <c r="F201">
        <v>2257949</v>
      </c>
      <c r="G201">
        <v>24826</v>
      </c>
      <c r="H201">
        <v>59.879430403432401</v>
      </c>
      <c r="I201">
        <v>9.3049045837616307E-2</v>
      </c>
      <c r="J201">
        <v>0.79398127431960497</v>
      </c>
      <c r="K201">
        <v>-1.0844440127077699</v>
      </c>
      <c r="L201" t="s">
        <v>45499</v>
      </c>
      <c r="M201">
        <v>2453</v>
      </c>
      <c r="N201">
        <v>263.69180595189499</v>
      </c>
      <c r="O201">
        <v>85.941179362332804</v>
      </c>
      <c r="P201">
        <v>11</v>
      </c>
      <c r="Q201">
        <v>57.5</v>
      </c>
      <c r="R201">
        <v>0.9</v>
      </c>
      <c r="S201">
        <v>53</v>
      </c>
      <c r="T201" t="s">
        <v>3839</v>
      </c>
      <c r="U201" t="s">
        <v>4364</v>
      </c>
      <c r="V201" t="s">
        <v>3725</v>
      </c>
      <c r="W201" t="s">
        <v>3725</v>
      </c>
      <c r="X201" t="s">
        <v>3725</v>
      </c>
      <c r="Y201" t="s">
        <v>3725</v>
      </c>
      <c r="Z201" t="s">
        <v>3725</v>
      </c>
      <c r="AA201" t="s">
        <v>4365</v>
      </c>
      <c r="AB201">
        <v>95</v>
      </c>
      <c r="AC201" t="s">
        <v>4366</v>
      </c>
      <c r="AD201">
        <v>76.959999999999994</v>
      </c>
      <c r="AE201">
        <v>0.13</v>
      </c>
      <c r="AF201" t="s">
        <v>4364</v>
      </c>
      <c r="AG201" t="s">
        <v>3736</v>
      </c>
      <c r="AH201" t="s">
        <v>3727</v>
      </c>
      <c r="AI201" t="s">
        <v>3725</v>
      </c>
      <c r="AJ201">
        <v>60.6</v>
      </c>
      <c r="AK201">
        <v>11</v>
      </c>
      <c r="AL201">
        <v>0.82715737471384998</v>
      </c>
      <c r="AM201" t="s">
        <v>3725</v>
      </c>
    </row>
    <row r="202" spans="1:39" x14ac:dyDescent="0.25">
      <c r="A202" t="s">
        <v>3720</v>
      </c>
      <c r="B202" t="s">
        <v>4362</v>
      </c>
      <c r="C202" t="s">
        <v>4367</v>
      </c>
      <c r="D202">
        <v>129</v>
      </c>
      <c r="E202">
        <v>48599</v>
      </c>
      <c r="F202">
        <v>3456865</v>
      </c>
      <c r="G202">
        <v>148626</v>
      </c>
      <c r="H202">
        <v>58.921305865285397</v>
      </c>
      <c r="I202">
        <v>2.83493859320511E-3</v>
      </c>
      <c r="J202">
        <v>1.04652818350083</v>
      </c>
      <c r="K202">
        <v>-0.55428211276482597</v>
      </c>
      <c r="L202" t="s">
        <v>45498</v>
      </c>
      <c r="M202">
        <v>3261</v>
      </c>
      <c r="N202">
        <v>297.04630481447401</v>
      </c>
      <c r="O202">
        <v>84.0647233837595</v>
      </c>
      <c r="P202">
        <v>11</v>
      </c>
      <c r="Q202">
        <v>85.8</v>
      </c>
      <c r="R202">
        <v>0.9</v>
      </c>
      <c r="S202">
        <v>81.3</v>
      </c>
      <c r="T202" t="s">
        <v>3839</v>
      </c>
      <c r="U202" t="s">
        <v>3939</v>
      </c>
      <c r="V202" t="s">
        <v>3725</v>
      </c>
      <c r="W202" t="s">
        <v>3725</v>
      </c>
      <c r="X202" t="s">
        <v>3725</v>
      </c>
      <c r="Y202" t="s">
        <v>3725</v>
      </c>
      <c r="Z202" t="s">
        <v>3725</v>
      </c>
      <c r="AA202" t="s">
        <v>3725</v>
      </c>
      <c r="AB202" t="s">
        <v>3725</v>
      </c>
      <c r="AC202" t="s">
        <v>3725</v>
      </c>
      <c r="AD202" t="s">
        <v>3725</v>
      </c>
      <c r="AE202" t="s">
        <v>3725</v>
      </c>
      <c r="AF202" t="s">
        <v>3939</v>
      </c>
      <c r="AG202" t="s">
        <v>3852</v>
      </c>
      <c r="AH202" t="s">
        <v>3727</v>
      </c>
      <c r="AI202" t="s">
        <v>3725</v>
      </c>
      <c r="AJ202">
        <v>86.89</v>
      </c>
      <c r="AK202">
        <v>11</v>
      </c>
      <c r="AL202">
        <v>0.77946715196705296</v>
      </c>
      <c r="AM202" t="s">
        <v>3725</v>
      </c>
    </row>
    <row r="203" spans="1:39" x14ac:dyDescent="0.25">
      <c r="A203" t="s">
        <v>3720</v>
      </c>
      <c r="B203" t="s">
        <v>4362</v>
      </c>
      <c r="C203" t="s">
        <v>4368</v>
      </c>
      <c r="D203">
        <v>279</v>
      </c>
      <c r="E203">
        <v>26488</v>
      </c>
      <c r="F203">
        <v>3816365</v>
      </c>
      <c r="G203">
        <v>130132</v>
      </c>
      <c r="H203">
        <v>58.5505055203053</v>
      </c>
      <c r="I203">
        <v>1.4359213544825999E-2</v>
      </c>
      <c r="J203">
        <v>-0.395927323371079</v>
      </c>
      <c r="K203">
        <v>0.21961432841255599</v>
      </c>
      <c r="L203" t="s">
        <v>45498</v>
      </c>
      <c r="M203">
        <v>3788</v>
      </c>
      <c r="N203">
        <v>282.28590285110801</v>
      </c>
      <c r="O203">
        <v>84.056346811691199</v>
      </c>
      <c r="P203">
        <v>11</v>
      </c>
      <c r="Q203">
        <v>97.2</v>
      </c>
      <c r="R203">
        <v>1.9</v>
      </c>
      <c r="S203">
        <v>87.7</v>
      </c>
      <c r="T203" t="s">
        <v>3839</v>
      </c>
      <c r="U203" t="s">
        <v>4364</v>
      </c>
      <c r="V203" t="s">
        <v>3725</v>
      </c>
      <c r="W203" t="s">
        <v>3725</v>
      </c>
      <c r="X203" t="s">
        <v>3725</v>
      </c>
      <c r="Y203" t="s">
        <v>3725</v>
      </c>
      <c r="Z203" t="s">
        <v>3725</v>
      </c>
      <c r="AA203" t="s">
        <v>4365</v>
      </c>
      <c r="AB203">
        <v>95</v>
      </c>
      <c r="AC203" t="s">
        <v>4366</v>
      </c>
      <c r="AD203">
        <v>76.89</v>
      </c>
      <c r="AE203">
        <v>0.17</v>
      </c>
      <c r="AF203" t="s">
        <v>4364</v>
      </c>
      <c r="AG203" t="s">
        <v>3736</v>
      </c>
      <c r="AH203" t="s">
        <v>3727</v>
      </c>
      <c r="AI203" t="s">
        <v>3725</v>
      </c>
      <c r="AJ203">
        <v>92.95</v>
      </c>
      <c r="AK203">
        <v>11</v>
      </c>
      <c r="AL203">
        <v>0.83049925455984897</v>
      </c>
      <c r="AM203" t="s">
        <v>3725</v>
      </c>
    </row>
    <row r="204" spans="1:39" x14ac:dyDescent="0.25">
      <c r="A204" t="s">
        <v>3741</v>
      </c>
      <c r="B204" t="s">
        <v>4362</v>
      </c>
      <c r="C204" t="s">
        <v>4369</v>
      </c>
      <c r="D204">
        <v>143</v>
      </c>
      <c r="E204">
        <v>42385</v>
      </c>
      <c r="F204">
        <v>3173234</v>
      </c>
      <c r="G204">
        <v>134659</v>
      </c>
      <c r="H204">
        <v>59.2872444956785</v>
      </c>
      <c r="I204">
        <v>1.7616097646753998E-2</v>
      </c>
      <c r="J204">
        <v>-0.40444942202907203</v>
      </c>
      <c r="K204">
        <v>1.0062612672235101E-3</v>
      </c>
      <c r="L204" t="s">
        <v>45498</v>
      </c>
      <c r="M204">
        <v>3036</v>
      </c>
      <c r="N204">
        <v>295.667325428195</v>
      </c>
      <c r="O204">
        <v>84.864148058416106</v>
      </c>
      <c r="P204">
        <v>11</v>
      </c>
      <c r="Q204">
        <v>100</v>
      </c>
      <c r="R204">
        <v>0.9</v>
      </c>
      <c r="S204">
        <v>95.5</v>
      </c>
      <c r="T204" t="s">
        <v>3839</v>
      </c>
      <c r="U204" t="s">
        <v>4364</v>
      </c>
      <c r="V204" t="s">
        <v>3725</v>
      </c>
      <c r="W204" t="s">
        <v>3725</v>
      </c>
      <c r="X204" t="s">
        <v>3725</v>
      </c>
      <c r="Y204" t="s">
        <v>3725</v>
      </c>
      <c r="Z204" t="s">
        <v>3725</v>
      </c>
      <c r="AA204" t="s">
        <v>4365</v>
      </c>
      <c r="AB204">
        <v>95</v>
      </c>
      <c r="AC204" t="s">
        <v>4366</v>
      </c>
      <c r="AD204">
        <v>76.98</v>
      </c>
      <c r="AE204">
        <v>0.17</v>
      </c>
      <c r="AF204" t="s">
        <v>4364</v>
      </c>
      <c r="AG204" t="s">
        <v>3736</v>
      </c>
      <c r="AH204" t="s">
        <v>3727</v>
      </c>
      <c r="AI204" t="s">
        <v>3725</v>
      </c>
      <c r="AJ204">
        <v>95.97</v>
      </c>
      <c r="AK204">
        <v>11</v>
      </c>
      <c r="AL204">
        <v>0.83114032710811203</v>
      </c>
      <c r="AM204" t="s">
        <v>3725</v>
      </c>
    </row>
    <row r="205" spans="1:39" x14ac:dyDescent="0.25">
      <c r="A205" t="s">
        <v>3741</v>
      </c>
      <c r="B205" t="s">
        <v>4370</v>
      </c>
      <c r="C205" t="s">
        <v>4371</v>
      </c>
      <c r="D205">
        <v>489</v>
      </c>
      <c r="E205">
        <v>6486</v>
      </c>
      <c r="F205">
        <v>2765201</v>
      </c>
      <c r="G205">
        <v>25518</v>
      </c>
      <c r="H205">
        <v>71.749323105264295</v>
      </c>
      <c r="I205">
        <v>5.8693744143734898E-2</v>
      </c>
      <c r="J205">
        <v>0.39944294719842999</v>
      </c>
      <c r="K205">
        <v>-0.36790119663896498</v>
      </c>
      <c r="L205" t="s">
        <v>45499</v>
      </c>
      <c r="M205">
        <v>2711</v>
      </c>
      <c r="N205">
        <v>295.91516045739502</v>
      </c>
      <c r="O205">
        <v>87.034468742055196</v>
      </c>
      <c r="P205">
        <v>11</v>
      </c>
      <c r="Q205">
        <v>73.599999999999994</v>
      </c>
      <c r="R205">
        <v>1.9</v>
      </c>
      <c r="S205">
        <v>64.099999999999994</v>
      </c>
      <c r="T205" t="s">
        <v>4372</v>
      </c>
      <c r="U205" t="s">
        <v>4373</v>
      </c>
      <c r="V205" t="s">
        <v>3725</v>
      </c>
      <c r="W205" t="s">
        <v>3725</v>
      </c>
      <c r="X205" t="s">
        <v>3725</v>
      </c>
      <c r="Y205" t="s">
        <v>3725</v>
      </c>
      <c r="Z205" t="s">
        <v>3725</v>
      </c>
      <c r="AA205" t="s">
        <v>4374</v>
      </c>
      <c r="AB205">
        <v>95</v>
      </c>
      <c r="AC205" t="s">
        <v>4375</v>
      </c>
      <c r="AD205">
        <v>77.81</v>
      </c>
      <c r="AE205">
        <v>0.37</v>
      </c>
      <c r="AF205" t="s">
        <v>4373</v>
      </c>
      <c r="AG205" t="s">
        <v>3736</v>
      </c>
      <c r="AH205" t="s">
        <v>3727</v>
      </c>
      <c r="AI205" t="s">
        <v>3725</v>
      </c>
      <c r="AJ205">
        <v>69.56</v>
      </c>
      <c r="AK205">
        <v>11</v>
      </c>
      <c r="AL205">
        <v>0.83243108674072197</v>
      </c>
      <c r="AM205" t="s">
        <v>3725</v>
      </c>
    </row>
    <row r="206" spans="1:39" x14ac:dyDescent="0.25">
      <c r="A206" t="s">
        <v>3741</v>
      </c>
      <c r="B206" t="s">
        <v>4376</v>
      </c>
      <c r="C206" t="s">
        <v>3613</v>
      </c>
      <c r="D206">
        <v>558</v>
      </c>
      <c r="E206">
        <v>8140</v>
      </c>
      <c r="F206">
        <v>3833430</v>
      </c>
      <c r="G206">
        <v>31793</v>
      </c>
      <c r="H206">
        <v>57.295789932253797</v>
      </c>
      <c r="I206">
        <v>7.5911129197611504E-2</v>
      </c>
      <c r="J206">
        <v>0.65707700895194499</v>
      </c>
      <c r="K206">
        <v>-0.89210011264260503</v>
      </c>
      <c r="L206" t="s">
        <v>45499</v>
      </c>
      <c r="M206">
        <v>3855</v>
      </c>
      <c r="N206">
        <v>280.91076523994798</v>
      </c>
      <c r="O206">
        <v>84.747419412901706</v>
      </c>
      <c r="P206">
        <v>11</v>
      </c>
      <c r="Q206">
        <v>74.5</v>
      </c>
      <c r="R206">
        <v>0.9</v>
      </c>
      <c r="S206">
        <v>70</v>
      </c>
      <c r="T206" t="s">
        <v>3839</v>
      </c>
      <c r="U206" t="s">
        <v>3649</v>
      </c>
      <c r="V206" t="s">
        <v>3725</v>
      </c>
      <c r="W206" t="s">
        <v>3725</v>
      </c>
      <c r="X206" t="s">
        <v>3725</v>
      </c>
      <c r="Y206" t="s">
        <v>3725</v>
      </c>
      <c r="Z206" t="s">
        <v>3725</v>
      </c>
      <c r="AA206" t="s">
        <v>3725</v>
      </c>
      <c r="AB206" t="s">
        <v>3725</v>
      </c>
      <c r="AC206" t="s">
        <v>3725</v>
      </c>
      <c r="AD206" t="s">
        <v>3725</v>
      </c>
      <c r="AE206" t="s">
        <v>3725</v>
      </c>
      <c r="AF206" t="s">
        <v>3649</v>
      </c>
      <c r="AG206" t="s">
        <v>3761</v>
      </c>
      <c r="AH206" t="s">
        <v>3727</v>
      </c>
      <c r="AI206" t="s">
        <v>3725</v>
      </c>
      <c r="AJ206">
        <v>68.41</v>
      </c>
      <c r="AK206">
        <v>11</v>
      </c>
      <c r="AL206">
        <v>0.89187205966591399</v>
      </c>
      <c r="AM206" t="s">
        <v>3725</v>
      </c>
    </row>
    <row r="207" spans="1:39" x14ac:dyDescent="0.25">
      <c r="A207" t="s">
        <v>3741</v>
      </c>
      <c r="B207" t="s">
        <v>4377</v>
      </c>
      <c r="C207" t="s">
        <v>4378</v>
      </c>
      <c r="D207">
        <v>389</v>
      </c>
      <c r="E207">
        <v>10507</v>
      </c>
      <c r="F207">
        <v>3078344</v>
      </c>
      <c r="G207">
        <v>42081</v>
      </c>
      <c r="H207">
        <v>57.130262244895299</v>
      </c>
      <c r="I207">
        <v>6.8608316679357406E-2</v>
      </c>
      <c r="J207">
        <v>5.17437648763324E-2</v>
      </c>
      <c r="K207">
        <v>-0.29385956271150898</v>
      </c>
      <c r="L207" t="s">
        <v>45499</v>
      </c>
      <c r="M207">
        <v>3128</v>
      </c>
      <c r="N207">
        <v>277.68062659846498</v>
      </c>
      <c r="O207">
        <v>84.647947078039294</v>
      </c>
      <c r="P207">
        <v>11</v>
      </c>
      <c r="Q207">
        <v>90.6</v>
      </c>
      <c r="R207">
        <v>1.9</v>
      </c>
      <c r="S207">
        <v>81.099999999999994</v>
      </c>
      <c r="T207" t="s">
        <v>3754</v>
      </c>
      <c r="U207" t="s">
        <v>4379</v>
      </c>
      <c r="V207" t="s">
        <v>3725</v>
      </c>
      <c r="W207" t="s">
        <v>3725</v>
      </c>
      <c r="X207" t="s">
        <v>3725</v>
      </c>
      <c r="Y207" t="s">
        <v>3725</v>
      </c>
      <c r="Z207" t="s">
        <v>3725</v>
      </c>
      <c r="AA207" t="s">
        <v>3725</v>
      </c>
      <c r="AB207" t="s">
        <v>3725</v>
      </c>
      <c r="AC207" t="s">
        <v>3725</v>
      </c>
      <c r="AD207" t="s">
        <v>3725</v>
      </c>
      <c r="AE207" t="s">
        <v>3725</v>
      </c>
      <c r="AF207" t="s">
        <v>4379</v>
      </c>
      <c r="AG207" t="s">
        <v>3736</v>
      </c>
      <c r="AH207" t="s">
        <v>3727</v>
      </c>
      <c r="AI207" t="s">
        <v>4380</v>
      </c>
      <c r="AJ207">
        <v>83.82</v>
      </c>
      <c r="AK207">
        <v>11</v>
      </c>
      <c r="AL207">
        <v>0.91427532931034405</v>
      </c>
      <c r="AM207" t="s">
        <v>3738</v>
      </c>
    </row>
    <row r="208" spans="1:39" x14ac:dyDescent="0.25">
      <c r="A208" t="s">
        <v>3741</v>
      </c>
      <c r="B208" t="s">
        <v>4381</v>
      </c>
      <c r="C208" t="s">
        <v>4382</v>
      </c>
      <c r="D208">
        <v>905</v>
      </c>
      <c r="E208">
        <v>3080</v>
      </c>
      <c r="F208">
        <v>2431381</v>
      </c>
      <c r="G208">
        <v>22602</v>
      </c>
      <c r="H208">
        <v>59.383576658697201</v>
      </c>
      <c r="I208">
        <v>8.0612623031931202E-2</v>
      </c>
      <c r="J208">
        <v>-1.6968627431967899E-2</v>
      </c>
      <c r="K208">
        <v>-0.36130182068574401</v>
      </c>
      <c r="L208" t="s">
        <v>45499</v>
      </c>
      <c r="M208">
        <v>2967</v>
      </c>
      <c r="N208">
        <v>238.75328614762299</v>
      </c>
      <c r="O208">
        <v>87.404771197932305</v>
      </c>
      <c r="P208">
        <v>11</v>
      </c>
      <c r="Q208">
        <v>84</v>
      </c>
      <c r="R208">
        <v>2.8</v>
      </c>
      <c r="S208">
        <v>70</v>
      </c>
      <c r="T208" t="s">
        <v>3948</v>
      </c>
      <c r="U208" t="s">
        <v>4383</v>
      </c>
      <c r="V208" t="s">
        <v>3725</v>
      </c>
      <c r="W208" t="s">
        <v>3725</v>
      </c>
      <c r="X208" t="s">
        <v>3725</v>
      </c>
      <c r="Y208" t="s">
        <v>3725</v>
      </c>
      <c r="Z208" t="s">
        <v>3725</v>
      </c>
      <c r="AA208" t="s">
        <v>4384</v>
      </c>
      <c r="AB208">
        <v>95</v>
      </c>
      <c r="AC208" t="s">
        <v>4385</v>
      </c>
      <c r="AD208">
        <v>77.709999999999994</v>
      </c>
      <c r="AE208">
        <v>0.33</v>
      </c>
      <c r="AF208" t="s">
        <v>4383</v>
      </c>
      <c r="AG208" t="s">
        <v>3736</v>
      </c>
      <c r="AH208" t="s">
        <v>3727</v>
      </c>
      <c r="AI208" t="s">
        <v>3725</v>
      </c>
      <c r="AJ208">
        <v>73.69</v>
      </c>
      <c r="AK208">
        <v>11</v>
      </c>
      <c r="AL208">
        <v>0.81004900783410105</v>
      </c>
      <c r="AM208" t="s">
        <v>3725</v>
      </c>
    </row>
    <row r="209" spans="1:39" x14ac:dyDescent="0.25">
      <c r="A209" t="s">
        <v>3741</v>
      </c>
      <c r="B209" t="s">
        <v>4386</v>
      </c>
      <c r="C209" t="s">
        <v>4387</v>
      </c>
      <c r="D209">
        <v>789</v>
      </c>
      <c r="E209">
        <v>9505</v>
      </c>
      <c r="F209">
        <v>5904599</v>
      </c>
      <c r="G209">
        <v>35857</v>
      </c>
      <c r="H209">
        <v>55.967746497264201</v>
      </c>
      <c r="I209">
        <v>6.8895449123640706E-2</v>
      </c>
      <c r="J209">
        <v>0.19375605014841099</v>
      </c>
      <c r="K209">
        <v>-0.22139074620527899</v>
      </c>
      <c r="L209" t="s">
        <v>45498</v>
      </c>
      <c r="M209">
        <v>5486</v>
      </c>
      <c r="N209">
        <v>317.22639445862097</v>
      </c>
      <c r="O209">
        <v>88.421110392085893</v>
      </c>
      <c r="P209">
        <v>11</v>
      </c>
      <c r="Q209">
        <v>86.8</v>
      </c>
      <c r="R209">
        <v>4.7</v>
      </c>
      <c r="S209">
        <v>63.3</v>
      </c>
      <c r="T209" t="s">
        <v>4388</v>
      </c>
      <c r="U209" t="s">
        <v>4389</v>
      </c>
      <c r="V209" t="s">
        <v>3725</v>
      </c>
      <c r="W209" t="s">
        <v>3725</v>
      </c>
      <c r="X209" t="s">
        <v>3725</v>
      </c>
      <c r="Y209" t="s">
        <v>3725</v>
      </c>
      <c r="Z209" t="s">
        <v>3725</v>
      </c>
      <c r="AA209" t="s">
        <v>4390</v>
      </c>
      <c r="AB209">
        <v>95</v>
      </c>
      <c r="AC209" t="s">
        <v>4391</v>
      </c>
      <c r="AD209">
        <v>78.09</v>
      </c>
      <c r="AE209">
        <v>0.35</v>
      </c>
      <c r="AF209" t="s">
        <v>4389</v>
      </c>
      <c r="AG209" t="s">
        <v>3736</v>
      </c>
      <c r="AH209" t="s">
        <v>3727</v>
      </c>
      <c r="AI209" t="s">
        <v>4392</v>
      </c>
      <c r="AJ209">
        <v>73.73</v>
      </c>
      <c r="AK209">
        <v>11</v>
      </c>
      <c r="AL209">
        <v>0.938066848464995</v>
      </c>
      <c r="AM209" t="s">
        <v>3725</v>
      </c>
    </row>
    <row r="210" spans="1:39" x14ac:dyDescent="0.25">
      <c r="A210" t="s">
        <v>3741</v>
      </c>
      <c r="B210" t="s">
        <v>4393</v>
      </c>
      <c r="C210" t="s">
        <v>4394</v>
      </c>
      <c r="D210">
        <v>373</v>
      </c>
      <c r="E210">
        <v>10920</v>
      </c>
      <c r="F210">
        <v>3312686</v>
      </c>
      <c r="G210">
        <v>56200</v>
      </c>
      <c r="H210">
        <v>70.164965831352504</v>
      </c>
      <c r="I210">
        <v>2.8647448022541201E-2</v>
      </c>
      <c r="J210">
        <v>0.12334657720777201</v>
      </c>
      <c r="K210">
        <v>-0.62073717472006096</v>
      </c>
      <c r="L210" t="s">
        <v>45498</v>
      </c>
      <c r="M210">
        <v>3360</v>
      </c>
      <c r="N210">
        <v>292.68779761904699</v>
      </c>
      <c r="O210">
        <v>89.060448228416405</v>
      </c>
      <c r="P210">
        <v>11</v>
      </c>
      <c r="Q210">
        <v>88.7</v>
      </c>
      <c r="R210">
        <v>4.7</v>
      </c>
      <c r="S210">
        <v>65.2</v>
      </c>
      <c r="T210" t="s">
        <v>4100</v>
      </c>
      <c r="U210" t="s">
        <v>4101</v>
      </c>
      <c r="V210" t="s">
        <v>3725</v>
      </c>
      <c r="W210" t="s">
        <v>3725</v>
      </c>
      <c r="X210" t="s">
        <v>3725</v>
      </c>
      <c r="Y210" t="s">
        <v>3725</v>
      </c>
      <c r="Z210" t="s">
        <v>3725</v>
      </c>
      <c r="AA210" t="s">
        <v>4102</v>
      </c>
      <c r="AB210">
        <v>95</v>
      </c>
      <c r="AC210" t="s">
        <v>4103</v>
      </c>
      <c r="AD210">
        <v>78.47</v>
      </c>
      <c r="AE210">
        <v>0.37</v>
      </c>
      <c r="AF210" t="s">
        <v>4101</v>
      </c>
      <c r="AG210" t="s">
        <v>3736</v>
      </c>
      <c r="AH210" t="s">
        <v>3727</v>
      </c>
      <c r="AI210" t="s">
        <v>3725</v>
      </c>
      <c r="AJ210">
        <v>74.319999999999993</v>
      </c>
      <c r="AK210">
        <v>11</v>
      </c>
      <c r="AL210">
        <v>0.86291383193615601</v>
      </c>
      <c r="AM210" t="s">
        <v>3725</v>
      </c>
    </row>
    <row r="211" spans="1:39" x14ac:dyDescent="0.25">
      <c r="A211" t="s">
        <v>3741</v>
      </c>
      <c r="B211" t="s">
        <v>4395</v>
      </c>
      <c r="C211" t="s">
        <v>4396</v>
      </c>
      <c r="D211">
        <v>616</v>
      </c>
      <c r="E211">
        <v>6199</v>
      </c>
      <c r="F211">
        <v>2929677</v>
      </c>
      <c r="G211">
        <v>26409</v>
      </c>
      <c r="H211">
        <v>49.234335389191301</v>
      </c>
      <c r="I211">
        <v>6.6901573108571297E-2</v>
      </c>
      <c r="J211">
        <v>0.62222382448227098</v>
      </c>
      <c r="K211">
        <v>-0.50589334821518595</v>
      </c>
      <c r="L211" t="s">
        <v>45499</v>
      </c>
      <c r="M211">
        <v>3267</v>
      </c>
      <c r="N211">
        <v>277.15335169880598</v>
      </c>
      <c r="O211">
        <v>92.719436306459698</v>
      </c>
      <c r="P211">
        <v>11</v>
      </c>
      <c r="Q211">
        <v>78.3</v>
      </c>
      <c r="R211">
        <v>0.9</v>
      </c>
      <c r="S211">
        <v>73.8</v>
      </c>
      <c r="T211" t="s">
        <v>3865</v>
      </c>
      <c r="U211" t="s">
        <v>4397</v>
      </c>
      <c r="V211" t="s">
        <v>3725</v>
      </c>
      <c r="W211" t="s">
        <v>3725</v>
      </c>
      <c r="X211" t="s">
        <v>3725</v>
      </c>
      <c r="Y211" t="s">
        <v>3725</v>
      </c>
      <c r="Z211" t="s">
        <v>3725</v>
      </c>
      <c r="AA211" t="s">
        <v>4398</v>
      </c>
      <c r="AB211">
        <v>95</v>
      </c>
      <c r="AC211" t="s">
        <v>4399</v>
      </c>
      <c r="AD211">
        <v>76.599999999999994</v>
      </c>
      <c r="AE211">
        <v>0.1</v>
      </c>
      <c r="AF211" t="s">
        <v>4397</v>
      </c>
      <c r="AG211" t="s">
        <v>3736</v>
      </c>
      <c r="AH211" t="s">
        <v>3727</v>
      </c>
      <c r="AI211" t="s">
        <v>3725</v>
      </c>
      <c r="AJ211">
        <v>67.430000000000007</v>
      </c>
      <c r="AK211">
        <v>11</v>
      </c>
      <c r="AL211">
        <v>0.89909539585737297</v>
      </c>
      <c r="AM211" t="s">
        <v>3725</v>
      </c>
    </row>
    <row r="212" spans="1:39" x14ac:dyDescent="0.25">
      <c r="A212" t="s">
        <v>3741</v>
      </c>
      <c r="B212" t="s">
        <v>4400</v>
      </c>
      <c r="C212" t="s">
        <v>4401</v>
      </c>
      <c r="D212">
        <v>401</v>
      </c>
      <c r="E212">
        <v>19450</v>
      </c>
      <c r="F212">
        <v>5115363</v>
      </c>
      <c r="G212">
        <v>77422</v>
      </c>
      <c r="H212">
        <v>47.6994105794642</v>
      </c>
      <c r="I212">
        <v>5.2039317639823397E-2</v>
      </c>
      <c r="J212">
        <v>4.1475443832331003E-2</v>
      </c>
      <c r="K212">
        <v>-8.4736101429150695E-2</v>
      </c>
      <c r="L212" t="s">
        <v>45499</v>
      </c>
      <c r="M212">
        <v>4462</v>
      </c>
      <c r="N212">
        <v>332.28731510533299</v>
      </c>
      <c r="O212">
        <v>86.953711789368597</v>
      </c>
      <c r="P212">
        <v>11</v>
      </c>
      <c r="Q212">
        <v>92.5</v>
      </c>
      <c r="R212">
        <v>7.5</v>
      </c>
      <c r="S212">
        <v>55</v>
      </c>
      <c r="T212" t="s">
        <v>3774</v>
      </c>
      <c r="U212" t="s">
        <v>3775</v>
      </c>
      <c r="V212" t="s">
        <v>3725</v>
      </c>
      <c r="W212" t="s">
        <v>3725</v>
      </c>
      <c r="X212" t="s">
        <v>3725</v>
      </c>
      <c r="Y212" t="s">
        <v>3725</v>
      </c>
      <c r="Z212" t="s">
        <v>3725</v>
      </c>
      <c r="AA212" t="s">
        <v>4402</v>
      </c>
      <c r="AB212">
        <v>95</v>
      </c>
      <c r="AC212" t="s">
        <v>4403</v>
      </c>
      <c r="AD212">
        <v>75.489999999999995</v>
      </c>
      <c r="AE212">
        <v>7.0000000000000007E-2</v>
      </c>
      <c r="AF212" t="s">
        <v>3775</v>
      </c>
      <c r="AG212" t="s">
        <v>3736</v>
      </c>
      <c r="AH212" t="s">
        <v>3727</v>
      </c>
      <c r="AI212" t="s">
        <v>3725</v>
      </c>
      <c r="AJ212">
        <v>85.21</v>
      </c>
      <c r="AK212">
        <v>11</v>
      </c>
      <c r="AL212">
        <v>0.79313015627119499</v>
      </c>
      <c r="AM212" t="s">
        <v>3725</v>
      </c>
    </row>
    <row r="213" spans="1:39" x14ac:dyDescent="0.25">
      <c r="A213" t="s">
        <v>3741</v>
      </c>
      <c r="B213" t="s">
        <v>4404</v>
      </c>
      <c r="C213" t="s">
        <v>4405</v>
      </c>
      <c r="D213">
        <v>1062</v>
      </c>
      <c r="E213">
        <v>2516</v>
      </c>
      <c r="F213">
        <v>2402269</v>
      </c>
      <c r="G213">
        <v>11765</v>
      </c>
      <c r="H213">
        <v>37.719839035511797</v>
      </c>
      <c r="I213">
        <v>0.10023856612227799</v>
      </c>
      <c r="J213">
        <v>-5.7607500893909397E-2</v>
      </c>
      <c r="K213">
        <v>-0.76617315125553298</v>
      </c>
      <c r="L213" t="s">
        <v>45499</v>
      </c>
      <c r="M213">
        <v>2910</v>
      </c>
      <c r="N213">
        <v>244.96666666666599</v>
      </c>
      <c r="O213">
        <v>89.022461681018996</v>
      </c>
      <c r="P213">
        <v>11</v>
      </c>
      <c r="Q213">
        <v>67</v>
      </c>
      <c r="R213">
        <v>0.9</v>
      </c>
      <c r="S213">
        <v>62.5</v>
      </c>
      <c r="T213" t="s">
        <v>4254</v>
      </c>
      <c r="U213" t="s">
        <v>4406</v>
      </c>
      <c r="V213" t="s">
        <v>3725</v>
      </c>
      <c r="W213" t="s">
        <v>3725</v>
      </c>
      <c r="X213" t="s">
        <v>3725</v>
      </c>
      <c r="Y213" t="s">
        <v>3725</v>
      </c>
      <c r="Z213" t="s">
        <v>3725</v>
      </c>
      <c r="AA213" t="s">
        <v>4407</v>
      </c>
      <c r="AB213">
        <v>95</v>
      </c>
      <c r="AC213" t="s">
        <v>4408</v>
      </c>
      <c r="AD213">
        <v>76.19</v>
      </c>
      <c r="AE213">
        <v>0.03</v>
      </c>
      <c r="AF213" t="s">
        <v>4406</v>
      </c>
      <c r="AG213" t="s">
        <v>3736</v>
      </c>
      <c r="AH213" t="s">
        <v>3727</v>
      </c>
      <c r="AI213" t="s">
        <v>3725</v>
      </c>
      <c r="AJ213">
        <v>57.19</v>
      </c>
      <c r="AK213">
        <v>11</v>
      </c>
      <c r="AL213">
        <v>0.75582929390356202</v>
      </c>
      <c r="AM213" t="s">
        <v>3725</v>
      </c>
    </row>
    <row r="214" spans="1:39" x14ac:dyDescent="0.25">
      <c r="A214" t="s">
        <v>3741</v>
      </c>
      <c r="B214" t="s">
        <v>4409</v>
      </c>
      <c r="C214" t="s">
        <v>4410</v>
      </c>
      <c r="D214">
        <v>510</v>
      </c>
      <c r="E214">
        <v>5866</v>
      </c>
      <c r="F214">
        <v>2732491</v>
      </c>
      <c r="G214">
        <v>27202</v>
      </c>
      <c r="H214">
        <v>65.010168377498701</v>
      </c>
      <c r="I214">
        <v>5.6980974502752198E-2</v>
      </c>
      <c r="J214">
        <v>0.27431931037938001</v>
      </c>
      <c r="K214">
        <v>-0.11505144891610999</v>
      </c>
      <c r="L214" t="s">
        <v>45499</v>
      </c>
      <c r="M214">
        <v>2966</v>
      </c>
      <c r="N214">
        <v>265.033378287255</v>
      </c>
      <c r="O214">
        <v>86.304657545075102</v>
      </c>
      <c r="P214">
        <v>11</v>
      </c>
      <c r="Q214">
        <v>60.4</v>
      </c>
      <c r="R214">
        <v>0</v>
      </c>
      <c r="S214">
        <v>60.4</v>
      </c>
      <c r="T214" t="s">
        <v>3839</v>
      </c>
      <c r="U214" t="s">
        <v>4411</v>
      </c>
      <c r="V214" t="s">
        <v>3725</v>
      </c>
      <c r="W214" t="s">
        <v>3725</v>
      </c>
      <c r="X214" t="s">
        <v>3725</v>
      </c>
      <c r="Y214" t="s">
        <v>3725</v>
      </c>
      <c r="Z214" t="s">
        <v>3725</v>
      </c>
      <c r="AA214" t="s">
        <v>4412</v>
      </c>
      <c r="AB214">
        <v>95</v>
      </c>
      <c r="AC214" t="s">
        <v>4413</v>
      </c>
      <c r="AD214">
        <v>75.84</v>
      </c>
      <c r="AE214">
        <v>0.01</v>
      </c>
      <c r="AF214" t="s">
        <v>4411</v>
      </c>
      <c r="AG214" t="s">
        <v>3736</v>
      </c>
      <c r="AH214" t="s">
        <v>3727</v>
      </c>
      <c r="AI214" t="s">
        <v>3725</v>
      </c>
      <c r="AJ214">
        <v>55</v>
      </c>
      <c r="AK214">
        <v>11</v>
      </c>
      <c r="AL214">
        <v>0.78937840035033702</v>
      </c>
      <c r="AM214" t="s">
        <v>3725</v>
      </c>
    </row>
    <row r="215" spans="1:39" x14ac:dyDescent="0.25">
      <c r="A215" t="s">
        <v>3720</v>
      </c>
      <c r="B215" t="s">
        <v>4414</v>
      </c>
      <c r="C215" t="s">
        <v>4415</v>
      </c>
      <c r="D215">
        <v>270</v>
      </c>
      <c r="E215">
        <v>7619</v>
      </c>
      <c r="F215">
        <v>1856786</v>
      </c>
      <c r="G215">
        <v>26847</v>
      </c>
      <c r="H215">
        <v>64.463756189458493</v>
      </c>
      <c r="I215">
        <v>3.8238116831988099E-3</v>
      </c>
      <c r="J215">
        <v>0.73269315278615499</v>
      </c>
      <c r="K215">
        <v>-0.65198414141781502</v>
      </c>
      <c r="L215" t="s">
        <v>45499</v>
      </c>
      <c r="M215">
        <v>1975</v>
      </c>
      <c r="N215">
        <v>282.03797468354401</v>
      </c>
      <c r="O215">
        <v>89.998255049316398</v>
      </c>
      <c r="P215">
        <v>11</v>
      </c>
      <c r="Q215">
        <v>57.5</v>
      </c>
      <c r="R215">
        <v>0.9</v>
      </c>
      <c r="S215">
        <v>53</v>
      </c>
      <c r="T215" t="s">
        <v>4094</v>
      </c>
      <c r="U215" t="s">
        <v>4273</v>
      </c>
      <c r="V215" t="s">
        <v>3725</v>
      </c>
      <c r="W215" t="s">
        <v>3725</v>
      </c>
      <c r="X215" t="s">
        <v>3725</v>
      </c>
      <c r="Y215" t="s">
        <v>3725</v>
      </c>
      <c r="Z215" t="s">
        <v>3725</v>
      </c>
      <c r="AA215" t="s">
        <v>4274</v>
      </c>
      <c r="AB215">
        <v>95</v>
      </c>
      <c r="AC215" t="s">
        <v>4275</v>
      </c>
      <c r="AD215">
        <v>79.209999999999994</v>
      </c>
      <c r="AE215">
        <v>0.46</v>
      </c>
      <c r="AF215" t="s">
        <v>4273</v>
      </c>
      <c r="AG215" t="s">
        <v>3736</v>
      </c>
      <c r="AH215" t="s">
        <v>3727</v>
      </c>
      <c r="AI215" t="s">
        <v>3725</v>
      </c>
      <c r="AJ215">
        <v>58.5</v>
      </c>
      <c r="AK215">
        <v>11</v>
      </c>
      <c r="AL215">
        <v>0.91800802054661002</v>
      </c>
      <c r="AM215" t="s">
        <v>3725</v>
      </c>
    </row>
    <row r="216" spans="1:39" x14ac:dyDescent="0.25">
      <c r="A216" t="s">
        <v>3720</v>
      </c>
      <c r="B216" t="s">
        <v>4414</v>
      </c>
      <c r="C216" t="s">
        <v>4416</v>
      </c>
      <c r="D216">
        <v>273</v>
      </c>
      <c r="E216">
        <v>21840</v>
      </c>
      <c r="F216">
        <v>4030326</v>
      </c>
      <c r="G216">
        <v>65670</v>
      </c>
      <c r="H216">
        <v>63.0544526671043</v>
      </c>
      <c r="I216">
        <v>3.0270504172615299E-3</v>
      </c>
      <c r="J216">
        <v>0.31062841852595102</v>
      </c>
      <c r="K216">
        <v>-0.36184727466142202</v>
      </c>
      <c r="L216" t="s">
        <v>45498</v>
      </c>
      <c r="M216">
        <v>4036</v>
      </c>
      <c r="N216">
        <v>293.93756194251699</v>
      </c>
      <c r="O216">
        <v>88.305412515017395</v>
      </c>
      <c r="P216">
        <v>11</v>
      </c>
      <c r="Q216">
        <v>94.3</v>
      </c>
      <c r="R216">
        <v>0.9</v>
      </c>
      <c r="S216">
        <v>89.8</v>
      </c>
      <c r="T216" t="s">
        <v>4094</v>
      </c>
      <c r="U216" t="s">
        <v>4273</v>
      </c>
      <c r="V216" t="s">
        <v>3725</v>
      </c>
      <c r="W216" t="s">
        <v>3725</v>
      </c>
      <c r="X216" t="s">
        <v>3725</v>
      </c>
      <c r="Y216" t="s">
        <v>3725</v>
      </c>
      <c r="Z216" t="s">
        <v>3725</v>
      </c>
      <c r="AA216" t="s">
        <v>4274</v>
      </c>
      <c r="AB216">
        <v>95</v>
      </c>
      <c r="AC216" t="s">
        <v>4275</v>
      </c>
      <c r="AD216">
        <v>79.400000000000006</v>
      </c>
      <c r="AE216">
        <v>0.38</v>
      </c>
      <c r="AF216" t="s">
        <v>4273</v>
      </c>
      <c r="AG216" t="s">
        <v>3736</v>
      </c>
      <c r="AH216" t="s">
        <v>3727</v>
      </c>
      <c r="AI216" t="s">
        <v>3725</v>
      </c>
      <c r="AJ216">
        <v>89.89</v>
      </c>
      <c r="AK216">
        <v>11</v>
      </c>
      <c r="AL216">
        <v>0.91708871852412299</v>
      </c>
      <c r="AM216" t="s">
        <v>3725</v>
      </c>
    </row>
    <row r="217" spans="1:39" x14ac:dyDescent="0.25">
      <c r="A217" t="s">
        <v>3720</v>
      </c>
      <c r="B217" t="s">
        <v>4414</v>
      </c>
      <c r="C217" t="s">
        <v>4417</v>
      </c>
      <c r="D217">
        <v>116</v>
      </c>
      <c r="E217">
        <v>59350</v>
      </c>
      <c r="F217">
        <v>4239420</v>
      </c>
      <c r="G217">
        <v>154497</v>
      </c>
      <c r="H217">
        <v>62.963282713201302</v>
      </c>
      <c r="I217">
        <v>5.0714484528543999E-3</v>
      </c>
      <c r="J217">
        <v>-0.29228877621589</v>
      </c>
      <c r="K217">
        <v>1.46483566454499E-2</v>
      </c>
      <c r="L217" t="s">
        <v>45498</v>
      </c>
      <c r="M217">
        <v>4085</v>
      </c>
      <c r="N217">
        <v>304.83647490819999</v>
      </c>
      <c r="O217">
        <v>88.119860735666606</v>
      </c>
      <c r="P217">
        <v>11</v>
      </c>
      <c r="Q217">
        <v>98.1</v>
      </c>
      <c r="R217">
        <v>0.9</v>
      </c>
      <c r="S217">
        <v>93.6</v>
      </c>
      <c r="T217" t="s">
        <v>4094</v>
      </c>
      <c r="U217" t="s">
        <v>4273</v>
      </c>
      <c r="V217" t="s">
        <v>3725</v>
      </c>
      <c r="W217" t="s">
        <v>3725</v>
      </c>
      <c r="X217" t="s">
        <v>3725</v>
      </c>
      <c r="Y217" t="s">
        <v>3725</v>
      </c>
      <c r="Z217" t="s">
        <v>3725</v>
      </c>
      <c r="AA217" t="s">
        <v>4274</v>
      </c>
      <c r="AB217">
        <v>95</v>
      </c>
      <c r="AC217" t="s">
        <v>4275</v>
      </c>
      <c r="AD217">
        <v>79.489999999999995</v>
      </c>
      <c r="AE217">
        <v>0.42</v>
      </c>
      <c r="AF217" t="s">
        <v>4273</v>
      </c>
      <c r="AG217" t="s">
        <v>3736</v>
      </c>
      <c r="AH217" t="s">
        <v>3727</v>
      </c>
      <c r="AI217" t="s">
        <v>3725</v>
      </c>
      <c r="AJ217">
        <v>96.21</v>
      </c>
      <c r="AK217">
        <v>11</v>
      </c>
      <c r="AL217">
        <v>0.91703831843658701</v>
      </c>
      <c r="AM217" t="s">
        <v>3725</v>
      </c>
    </row>
    <row r="218" spans="1:39" x14ac:dyDescent="0.25">
      <c r="A218" t="s">
        <v>3741</v>
      </c>
      <c r="B218" t="s">
        <v>4414</v>
      </c>
      <c r="C218" t="s">
        <v>4418</v>
      </c>
      <c r="D218">
        <v>132</v>
      </c>
      <c r="E218">
        <v>49237</v>
      </c>
      <c r="F218">
        <v>4312598</v>
      </c>
      <c r="G218">
        <v>124047</v>
      </c>
      <c r="H218">
        <v>62.7449857371357</v>
      </c>
      <c r="I218">
        <v>4.8230788030787898E-3</v>
      </c>
      <c r="J218">
        <v>1.32963086011916</v>
      </c>
      <c r="K218">
        <v>-1.2055451716885699</v>
      </c>
      <c r="L218" t="s">
        <v>45498</v>
      </c>
      <c r="M218">
        <v>4204</v>
      </c>
      <c r="N218">
        <v>300.501665080875</v>
      </c>
      <c r="O218">
        <v>87.880368167865399</v>
      </c>
      <c r="P218">
        <v>11</v>
      </c>
      <c r="Q218">
        <v>98.1</v>
      </c>
      <c r="R218">
        <v>0.9</v>
      </c>
      <c r="S218">
        <v>93.6</v>
      </c>
      <c r="T218" t="s">
        <v>4094</v>
      </c>
      <c r="U218" t="s">
        <v>4273</v>
      </c>
      <c r="V218" t="s">
        <v>3725</v>
      </c>
      <c r="W218" t="s">
        <v>3725</v>
      </c>
      <c r="X218" t="s">
        <v>3725</v>
      </c>
      <c r="Y218" t="s">
        <v>3725</v>
      </c>
      <c r="Z218" t="s">
        <v>3725</v>
      </c>
      <c r="AA218" t="s">
        <v>4274</v>
      </c>
      <c r="AB218">
        <v>95</v>
      </c>
      <c r="AC218" t="s">
        <v>4275</v>
      </c>
      <c r="AD218">
        <v>79.53</v>
      </c>
      <c r="AE218">
        <v>0.42</v>
      </c>
      <c r="AF218" t="s">
        <v>4273</v>
      </c>
      <c r="AG218" t="s">
        <v>3736</v>
      </c>
      <c r="AH218" t="s">
        <v>3727</v>
      </c>
      <c r="AI218" t="s">
        <v>3725</v>
      </c>
      <c r="AJ218">
        <v>95.93</v>
      </c>
      <c r="AK218">
        <v>11</v>
      </c>
      <c r="AL218">
        <v>0.91733307492018201</v>
      </c>
      <c r="AM218" t="s">
        <v>3725</v>
      </c>
    </row>
    <row r="219" spans="1:39" x14ac:dyDescent="0.25">
      <c r="A219" t="s">
        <v>3741</v>
      </c>
      <c r="B219" t="s">
        <v>4419</v>
      </c>
      <c r="C219" t="s">
        <v>4420</v>
      </c>
      <c r="D219">
        <v>702</v>
      </c>
      <c r="E219">
        <v>4966</v>
      </c>
      <c r="F219">
        <v>3372218</v>
      </c>
      <c r="G219">
        <v>15849</v>
      </c>
      <c r="H219">
        <v>56.598654060917703</v>
      </c>
      <c r="I219">
        <v>6.4171414778048094E-2</v>
      </c>
      <c r="J219">
        <v>9.0116994912581197E-2</v>
      </c>
      <c r="K219">
        <v>-0.264828626635364</v>
      </c>
      <c r="L219" t="s">
        <v>45499</v>
      </c>
      <c r="M219">
        <v>3526</v>
      </c>
      <c r="N219">
        <v>282.75042541123003</v>
      </c>
      <c r="O219">
        <v>88.693376288246995</v>
      </c>
      <c r="P219">
        <v>11</v>
      </c>
      <c r="Q219">
        <v>64.2</v>
      </c>
      <c r="R219">
        <v>1.9</v>
      </c>
      <c r="S219">
        <v>54.7</v>
      </c>
      <c r="T219" t="s">
        <v>3754</v>
      </c>
      <c r="U219" t="s">
        <v>4356</v>
      </c>
      <c r="V219" t="s">
        <v>3725</v>
      </c>
      <c r="W219" t="s">
        <v>3725</v>
      </c>
      <c r="X219" t="s">
        <v>3725</v>
      </c>
      <c r="Y219" t="s">
        <v>3725</v>
      </c>
      <c r="Z219" t="s">
        <v>3725</v>
      </c>
      <c r="AA219" t="s">
        <v>3725</v>
      </c>
      <c r="AB219" t="s">
        <v>3725</v>
      </c>
      <c r="AC219" t="s">
        <v>3725</v>
      </c>
      <c r="AD219" t="s">
        <v>3725</v>
      </c>
      <c r="AE219" t="s">
        <v>3725</v>
      </c>
      <c r="AF219" t="s">
        <v>4356</v>
      </c>
      <c r="AG219" t="s">
        <v>3852</v>
      </c>
      <c r="AH219" t="s">
        <v>3727</v>
      </c>
      <c r="AI219" t="s">
        <v>3725</v>
      </c>
      <c r="AJ219">
        <v>58.66</v>
      </c>
      <c r="AK219">
        <v>11</v>
      </c>
      <c r="AL219">
        <v>0.84619468637835404</v>
      </c>
      <c r="AM219" t="s">
        <v>3725</v>
      </c>
    </row>
    <row r="220" spans="1:39" x14ac:dyDescent="0.25">
      <c r="A220" t="s">
        <v>3741</v>
      </c>
      <c r="B220" t="s">
        <v>4421</v>
      </c>
      <c r="C220" t="s">
        <v>4422</v>
      </c>
      <c r="D220">
        <v>308</v>
      </c>
      <c r="E220">
        <v>18153</v>
      </c>
      <c r="F220">
        <v>3713702</v>
      </c>
      <c r="G220">
        <v>53915</v>
      </c>
      <c r="H220">
        <v>64.501109674389596</v>
      </c>
      <c r="I220">
        <v>2.17841927004374E-2</v>
      </c>
      <c r="J220">
        <v>2.4171540286526599E-2</v>
      </c>
      <c r="K220">
        <v>-5.3173615267275098E-2</v>
      </c>
      <c r="L220" t="s">
        <v>45499</v>
      </c>
      <c r="M220">
        <v>3680</v>
      </c>
      <c r="N220">
        <v>288.571467391304</v>
      </c>
      <c r="O220">
        <v>85.785800799310195</v>
      </c>
      <c r="P220">
        <v>11</v>
      </c>
      <c r="Q220">
        <v>82.1</v>
      </c>
      <c r="R220">
        <v>3.8</v>
      </c>
      <c r="S220">
        <v>63.099999999999902</v>
      </c>
      <c r="T220" t="s">
        <v>3839</v>
      </c>
      <c r="U220" t="s">
        <v>3939</v>
      </c>
      <c r="V220" t="s">
        <v>3725</v>
      </c>
      <c r="W220" t="s">
        <v>3725</v>
      </c>
      <c r="X220" t="s">
        <v>3725</v>
      </c>
      <c r="Y220" t="s">
        <v>3725</v>
      </c>
      <c r="Z220" t="s">
        <v>3725</v>
      </c>
      <c r="AA220" t="s">
        <v>3725</v>
      </c>
      <c r="AB220" t="s">
        <v>3725</v>
      </c>
      <c r="AC220" t="s">
        <v>3725</v>
      </c>
      <c r="AD220" t="s">
        <v>3725</v>
      </c>
      <c r="AE220" t="s">
        <v>3725</v>
      </c>
      <c r="AF220" t="s">
        <v>3939</v>
      </c>
      <c r="AG220" t="s">
        <v>3852</v>
      </c>
      <c r="AH220" t="s">
        <v>3727</v>
      </c>
      <c r="AI220" t="s">
        <v>3725</v>
      </c>
      <c r="AJ220">
        <v>80.900000000000006</v>
      </c>
      <c r="AK220">
        <v>11</v>
      </c>
      <c r="AL220">
        <v>0.73065905989516899</v>
      </c>
      <c r="AM220" t="s">
        <v>3725</v>
      </c>
    </row>
    <row r="221" spans="1:39" x14ac:dyDescent="0.25">
      <c r="A221" t="s">
        <v>3741</v>
      </c>
      <c r="B221" t="s">
        <v>4423</v>
      </c>
      <c r="C221" t="s">
        <v>4424</v>
      </c>
      <c r="D221">
        <v>483</v>
      </c>
      <c r="E221">
        <v>8967</v>
      </c>
      <c r="F221">
        <v>3579807</v>
      </c>
      <c r="G221">
        <v>39593</v>
      </c>
      <c r="H221">
        <v>45.479435064515997</v>
      </c>
      <c r="I221">
        <v>0.12687834846962401</v>
      </c>
      <c r="J221">
        <v>-0.25035686294742998</v>
      </c>
      <c r="K221">
        <v>-0.82649709411798999</v>
      </c>
      <c r="L221" t="s">
        <v>45499</v>
      </c>
      <c r="M221">
        <v>3817</v>
      </c>
      <c r="N221">
        <v>266.74508776526</v>
      </c>
      <c r="O221">
        <v>85.325773149222798</v>
      </c>
      <c r="P221">
        <v>11</v>
      </c>
      <c r="Q221">
        <v>84.9</v>
      </c>
      <c r="R221">
        <v>3.8</v>
      </c>
      <c r="S221">
        <v>65.900000000000006</v>
      </c>
      <c r="T221" t="s">
        <v>3754</v>
      </c>
      <c r="U221" t="s">
        <v>4425</v>
      </c>
      <c r="V221" t="s">
        <v>3725</v>
      </c>
      <c r="W221" t="s">
        <v>3725</v>
      </c>
      <c r="X221" t="s">
        <v>3725</v>
      </c>
      <c r="Y221" t="s">
        <v>3725</v>
      </c>
      <c r="Z221" t="s">
        <v>3725</v>
      </c>
      <c r="AA221" t="s">
        <v>3725</v>
      </c>
      <c r="AB221" t="s">
        <v>3725</v>
      </c>
      <c r="AC221" t="s">
        <v>3725</v>
      </c>
      <c r="AD221" t="s">
        <v>3725</v>
      </c>
      <c r="AE221" t="s">
        <v>3725</v>
      </c>
      <c r="AF221" t="s">
        <v>4425</v>
      </c>
      <c r="AG221" t="s">
        <v>3761</v>
      </c>
      <c r="AH221" t="s">
        <v>3727</v>
      </c>
      <c r="AI221" t="s">
        <v>3725</v>
      </c>
      <c r="AJ221">
        <v>74.19</v>
      </c>
      <c r="AK221">
        <v>11</v>
      </c>
      <c r="AL221">
        <v>0.908613820141289</v>
      </c>
      <c r="AM221" t="s">
        <v>3725</v>
      </c>
    </row>
    <row r="222" spans="1:39" x14ac:dyDescent="0.25">
      <c r="A222" t="s">
        <v>3741</v>
      </c>
      <c r="B222" t="s">
        <v>4426</v>
      </c>
      <c r="C222" t="s">
        <v>4427</v>
      </c>
      <c r="D222">
        <v>142</v>
      </c>
      <c r="E222">
        <v>29531</v>
      </c>
      <c r="F222">
        <v>2911319</v>
      </c>
      <c r="G222">
        <v>95375</v>
      </c>
      <c r="H222">
        <v>53.595363476142602</v>
      </c>
      <c r="I222">
        <v>4.34854442264829E-2</v>
      </c>
      <c r="J222">
        <v>-0.158812355319252</v>
      </c>
      <c r="K222">
        <v>-0.75640994324889799</v>
      </c>
      <c r="L222" t="s">
        <v>45499</v>
      </c>
      <c r="M222">
        <v>2929</v>
      </c>
      <c r="N222">
        <v>291.34448617275501</v>
      </c>
      <c r="O222">
        <v>87.934163174835803</v>
      </c>
      <c r="P222">
        <v>11</v>
      </c>
      <c r="Q222">
        <v>98.1</v>
      </c>
      <c r="R222">
        <v>5.7</v>
      </c>
      <c r="S222">
        <v>69.599999999999994</v>
      </c>
      <c r="T222" t="s">
        <v>3894</v>
      </c>
      <c r="U222" t="s">
        <v>4428</v>
      </c>
      <c r="V222" t="s">
        <v>3725</v>
      </c>
      <c r="W222" t="s">
        <v>3725</v>
      </c>
      <c r="X222" t="s">
        <v>3725</v>
      </c>
      <c r="Y222" t="s">
        <v>3725</v>
      </c>
      <c r="Z222" t="s">
        <v>3725</v>
      </c>
      <c r="AA222" t="s">
        <v>4429</v>
      </c>
      <c r="AB222">
        <v>95</v>
      </c>
      <c r="AC222" t="s">
        <v>4430</v>
      </c>
      <c r="AD222">
        <v>76.37</v>
      </c>
      <c r="AE222">
        <v>0.06</v>
      </c>
      <c r="AF222" t="s">
        <v>4428</v>
      </c>
      <c r="AG222" t="s">
        <v>3736</v>
      </c>
      <c r="AH222" t="s">
        <v>3727</v>
      </c>
      <c r="AI222" t="s">
        <v>3725</v>
      </c>
      <c r="AJ222">
        <v>86.22</v>
      </c>
      <c r="AK222">
        <v>11</v>
      </c>
      <c r="AL222">
        <v>0.86949330342936304</v>
      </c>
      <c r="AM222" t="s">
        <v>3725</v>
      </c>
    </row>
    <row r="223" spans="1:39" x14ac:dyDescent="0.25">
      <c r="A223" t="s">
        <v>3741</v>
      </c>
      <c r="B223" t="s">
        <v>4431</v>
      </c>
      <c r="C223" t="s">
        <v>4432</v>
      </c>
      <c r="D223">
        <v>361</v>
      </c>
      <c r="E223">
        <v>29523</v>
      </c>
      <c r="F223">
        <v>6294266</v>
      </c>
      <c r="G223">
        <v>134444</v>
      </c>
      <c r="H223">
        <v>54.782241487728598</v>
      </c>
      <c r="I223">
        <v>1.4489378110172001E-2</v>
      </c>
      <c r="J223">
        <v>0.33745729581745498</v>
      </c>
      <c r="K223">
        <v>-0.46463157288187501</v>
      </c>
      <c r="L223" t="s">
        <v>45498</v>
      </c>
      <c r="M223">
        <v>5754</v>
      </c>
      <c r="N223">
        <v>323.16075773375002</v>
      </c>
      <c r="O223">
        <v>88.626711994694801</v>
      </c>
      <c r="P223">
        <v>11</v>
      </c>
      <c r="Q223">
        <v>92.5</v>
      </c>
      <c r="R223">
        <v>5.7</v>
      </c>
      <c r="S223">
        <v>64</v>
      </c>
      <c r="T223" t="s">
        <v>3793</v>
      </c>
      <c r="U223" t="s">
        <v>4315</v>
      </c>
      <c r="V223" t="s">
        <v>3725</v>
      </c>
      <c r="W223" t="s">
        <v>3725</v>
      </c>
      <c r="X223" t="s">
        <v>3725</v>
      </c>
      <c r="Y223" t="s">
        <v>3725</v>
      </c>
      <c r="Z223" t="s">
        <v>3725</v>
      </c>
      <c r="AA223" t="s">
        <v>4316</v>
      </c>
      <c r="AB223">
        <v>95</v>
      </c>
      <c r="AC223" t="s">
        <v>4317</v>
      </c>
      <c r="AD223">
        <v>76.42</v>
      </c>
      <c r="AE223">
        <v>7.0000000000000007E-2</v>
      </c>
      <c r="AF223" t="s">
        <v>4315</v>
      </c>
      <c r="AG223" t="s">
        <v>3736</v>
      </c>
      <c r="AH223" t="s">
        <v>3727</v>
      </c>
      <c r="AI223" t="s">
        <v>3725</v>
      </c>
      <c r="AJ223">
        <v>83.86</v>
      </c>
      <c r="AK223">
        <v>11</v>
      </c>
      <c r="AL223">
        <v>0.89382517947878903</v>
      </c>
      <c r="AM223" t="s">
        <v>3725</v>
      </c>
    </row>
    <row r="224" spans="1:39" x14ac:dyDescent="0.25">
      <c r="A224" t="s">
        <v>3741</v>
      </c>
      <c r="B224" t="s">
        <v>4433</v>
      </c>
      <c r="C224" t="s">
        <v>4434</v>
      </c>
      <c r="D224">
        <v>535</v>
      </c>
      <c r="E224">
        <v>6991</v>
      </c>
      <c r="F224">
        <v>3244251</v>
      </c>
      <c r="G224">
        <v>31406</v>
      </c>
      <c r="H224">
        <v>53.463804126129503</v>
      </c>
      <c r="I224">
        <v>6.7812262368109E-2</v>
      </c>
      <c r="J224">
        <v>-0.38743153646584</v>
      </c>
      <c r="K224">
        <v>-0.25772461816551201</v>
      </c>
      <c r="L224" t="s">
        <v>45499</v>
      </c>
      <c r="M224">
        <v>3337</v>
      </c>
      <c r="N224">
        <v>275.30056937368801</v>
      </c>
      <c r="O224">
        <v>84.951318501558603</v>
      </c>
      <c r="P224">
        <v>11</v>
      </c>
      <c r="Q224">
        <v>87.7</v>
      </c>
      <c r="R224">
        <v>6.6</v>
      </c>
      <c r="S224">
        <v>54.7</v>
      </c>
      <c r="T224" t="s">
        <v>3754</v>
      </c>
      <c r="U224" t="s">
        <v>4435</v>
      </c>
      <c r="V224" t="s">
        <v>3725</v>
      </c>
      <c r="W224" t="s">
        <v>3725</v>
      </c>
      <c r="X224" t="s">
        <v>3725</v>
      </c>
      <c r="Y224" t="s">
        <v>3725</v>
      </c>
      <c r="Z224" t="s">
        <v>3725</v>
      </c>
      <c r="AA224" t="s">
        <v>4436</v>
      </c>
      <c r="AB224">
        <v>95</v>
      </c>
      <c r="AC224" t="s">
        <v>4437</v>
      </c>
      <c r="AD224">
        <v>76.91</v>
      </c>
      <c r="AE224">
        <v>7.0000000000000007E-2</v>
      </c>
      <c r="AF224" t="s">
        <v>4435</v>
      </c>
      <c r="AG224" t="s">
        <v>3736</v>
      </c>
      <c r="AH224" t="s">
        <v>3727</v>
      </c>
      <c r="AI224" t="s">
        <v>3725</v>
      </c>
      <c r="AJ224">
        <v>75.44</v>
      </c>
      <c r="AK224">
        <v>11</v>
      </c>
      <c r="AL224">
        <v>0.67845002197604798</v>
      </c>
      <c r="AM224" t="s">
        <v>3725</v>
      </c>
    </row>
    <row r="225" spans="1:39" x14ac:dyDescent="0.25">
      <c r="A225" t="s">
        <v>3741</v>
      </c>
      <c r="B225" t="s">
        <v>4438</v>
      </c>
      <c r="C225" t="s">
        <v>4439</v>
      </c>
      <c r="D225">
        <v>767</v>
      </c>
      <c r="E225">
        <v>6279</v>
      </c>
      <c r="F225">
        <v>4318187</v>
      </c>
      <c r="G225">
        <v>41239</v>
      </c>
      <c r="H225">
        <v>56.602458392839402</v>
      </c>
      <c r="I225">
        <v>3.6357851107420701E-2</v>
      </c>
      <c r="J225">
        <v>5.97332460518779E-3</v>
      </c>
      <c r="K225">
        <v>-0.21083390653190201</v>
      </c>
      <c r="L225" t="s">
        <v>45499</v>
      </c>
      <c r="M225">
        <v>4459</v>
      </c>
      <c r="N225">
        <v>270.73200269118598</v>
      </c>
      <c r="O225">
        <v>83.868114095105099</v>
      </c>
      <c r="P225">
        <v>11</v>
      </c>
      <c r="Q225">
        <v>62.3</v>
      </c>
      <c r="R225">
        <v>0.9</v>
      </c>
      <c r="S225">
        <v>57.8</v>
      </c>
      <c r="T225" t="s">
        <v>3754</v>
      </c>
      <c r="U225" t="s">
        <v>4440</v>
      </c>
      <c r="V225" t="s">
        <v>3725</v>
      </c>
      <c r="W225" t="s">
        <v>3725</v>
      </c>
      <c r="X225" t="s">
        <v>3725</v>
      </c>
      <c r="Y225" t="s">
        <v>3725</v>
      </c>
      <c r="Z225" t="s">
        <v>3725</v>
      </c>
      <c r="AA225" t="s">
        <v>4441</v>
      </c>
      <c r="AB225">
        <v>95</v>
      </c>
      <c r="AC225" t="s">
        <v>4442</v>
      </c>
      <c r="AD225">
        <v>76.27</v>
      </c>
      <c r="AE225">
        <v>0.04</v>
      </c>
      <c r="AF225" t="s">
        <v>4440</v>
      </c>
      <c r="AG225" t="s">
        <v>3736</v>
      </c>
      <c r="AH225" t="s">
        <v>3727</v>
      </c>
      <c r="AI225" t="s">
        <v>3725</v>
      </c>
      <c r="AJ225">
        <v>64.97</v>
      </c>
      <c r="AK225">
        <v>11</v>
      </c>
      <c r="AL225">
        <v>0.85552699488742101</v>
      </c>
      <c r="AM225" t="s">
        <v>3725</v>
      </c>
    </row>
    <row r="226" spans="1:39" x14ac:dyDescent="0.25">
      <c r="A226" t="s">
        <v>3741</v>
      </c>
      <c r="B226" t="s">
        <v>4443</v>
      </c>
      <c r="C226" t="s">
        <v>4444</v>
      </c>
      <c r="D226">
        <v>659</v>
      </c>
      <c r="E226">
        <v>7042</v>
      </c>
      <c r="F226">
        <v>3986950</v>
      </c>
      <c r="G226">
        <v>51735</v>
      </c>
      <c r="H226">
        <v>52.326239355898601</v>
      </c>
      <c r="I226">
        <v>7.9684972221873804E-2</v>
      </c>
      <c r="J226">
        <v>2.6315524577693299E-2</v>
      </c>
      <c r="K226">
        <v>-0.44609199943811001</v>
      </c>
      <c r="L226" t="s">
        <v>45499</v>
      </c>
      <c r="M226">
        <v>4227</v>
      </c>
      <c r="N226">
        <v>268.31984859238202</v>
      </c>
      <c r="O226">
        <v>85.342530004138496</v>
      </c>
      <c r="P226">
        <v>11</v>
      </c>
      <c r="Q226">
        <v>82.1</v>
      </c>
      <c r="R226">
        <v>5.7</v>
      </c>
      <c r="S226">
        <v>53.599999999999902</v>
      </c>
      <c r="T226" t="s">
        <v>3754</v>
      </c>
      <c r="U226" t="s">
        <v>4445</v>
      </c>
      <c r="V226" t="s">
        <v>3725</v>
      </c>
      <c r="W226" t="s">
        <v>3725</v>
      </c>
      <c r="X226" t="s">
        <v>3725</v>
      </c>
      <c r="Y226" t="s">
        <v>3725</v>
      </c>
      <c r="Z226" t="s">
        <v>3725</v>
      </c>
      <c r="AA226" t="s">
        <v>3725</v>
      </c>
      <c r="AB226" t="s">
        <v>3725</v>
      </c>
      <c r="AC226" t="s">
        <v>3725</v>
      </c>
      <c r="AD226" t="s">
        <v>3725</v>
      </c>
      <c r="AE226" t="s">
        <v>3725</v>
      </c>
      <c r="AF226" t="s">
        <v>4445</v>
      </c>
      <c r="AG226" t="s">
        <v>3852</v>
      </c>
      <c r="AH226" t="s">
        <v>3727</v>
      </c>
      <c r="AI226" t="s">
        <v>3725</v>
      </c>
      <c r="AJ226">
        <v>71.8</v>
      </c>
      <c r="AK226">
        <v>11</v>
      </c>
      <c r="AL226">
        <v>0.78643449388542197</v>
      </c>
      <c r="AM226" t="s">
        <v>3725</v>
      </c>
    </row>
    <row r="227" spans="1:39" x14ac:dyDescent="0.25">
      <c r="A227" t="s">
        <v>3741</v>
      </c>
      <c r="B227" t="s">
        <v>4446</v>
      </c>
      <c r="C227" t="s">
        <v>4447</v>
      </c>
      <c r="D227">
        <v>104</v>
      </c>
      <c r="E227">
        <v>61420</v>
      </c>
      <c r="F227">
        <v>3178821</v>
      </c>
      <c r="G227">
        <v>162782</v>
      </c>
      <c r="H227">
        <v>53.392342632693001</v>
      </c>
      <c r="I227">
        <v>4.0329417730661697E-2</v>
      </c>
      <c r="J227">
        <v>-8.7965982558814299E-2</v>
      </c>
      <c r="K227">
        <v>-0.72004503318767699</v>
      </c>
      <c r="L227" t="s">
        <v>45498</v>
      </c>
      <c r="M227">
        <v>3143</v>
      </c>
      <c r="N227">
        <v>292.858733693923</v>
      </c>
      <c r="O227">
        <v>86.867583924983506</v>
      </c>
      <c r="P227">
        <v>11</v>
      </c>
      <c r="Q227">
        <v>97.2</v>
      </c>
      <c r="R227">
        <v>4.7</v>
      </c>
      <c r="S227">
        <v>73.7</v>
      </c>
      <c r="T227" t="s">
        <v>3894</v>
      </c>
      <c r="U227" t="s">
        <v>4428</v>
      </c>
      <c r="V227" t="s">
        <v>3725</v>
      </c>
      <c r="W227" t="s">
        <v>3725</v>
      </c>
      <c r="X227" t="s">
        <v>3725</v>
      </c>
      <c r="Y227" t="s">
        <v>3725</v>
      </c>
      <c r="Z227" t="s">
        <v>3725</v>
      </c>
      <c r="AA227" t="s">
        <v>4429</v>
      </c>
      <c r="AB227">
        <v>95</v>
      </c>
      <c r="AC227" t="s">
        <v>4430</v>
      </c>
      <c r="AD227">
        <v>76.319999999999993</v>
      </c>
      <c r="AE227">
        <v>0.04</v>
      </c>
      <c r="AF227" t="s">
        <v>4428</v>
      </c>
      <c r="AG227" t="s">
        <v>3736</v>
      </c>
      <c r="AH227" t="s">
        <v>3727</v>
      </c>
      <c r="AI227" t="s">
        <v>3725</v>
      </c>
      <c r="AJ227">
        <v>87.47</v>
      </c>
      <c r="AK227">
        <v>11</v>
      </c>
      <c r="AL227">
        <v>0.87002239191410002</v>
      </c>
      <c r="AM227" t="s">
        <v>3725</v>
      </c>
    </row>
    <row r="228" spans="1:39" x14ac:dyDescent="0.25">
      <c r="A228" t="s">
        <v>3741</v>
      </c>
      <c r="B228" t="s">
        <v>4448</v>
      </c>
      <c r="C228" t="s">
        <v>4449</v>
      </c>
      <c r="D228">
        <v>569</v>
      </c>
      <c r="E228">
        <v>7309</v>
      </c>
      <c r="F228">
        <v>3573716</v>
      </c>
      <c r="G228">
        <v>29821</v>
      </c>
      <c r="H228">
        <v>44.889129410395199</v>
      </c>
      <c r="I228">
        <v>7.3564883163631301E-2</v>
      </c>
      <c r="J228">
        <v>0.29472450614321</v>
      </c>
      <c r="K228">
        <v>-0.33246915724044501</v>
      </c>
      <c r="L228" t="s">
        <v>45499</v>
      </c>
      <c r="M228">
        <v>3605</v>
      </c>
      <c r="N228">
        <v>291.94674063800198</v>
      </c>
      <c r="O228">
        <v>88.3507251275703</v>
      </c>
      <c r="P228">
        <v>11</v>
      </c>
      <c r="Q228">
        <v>67.900000000000006</v>
      </c>
      <c r="R228">
        <v>1.9</v>
      </c>
      <c r="S228">
        <v>58.4</v>
      </c>
      <c r="T228" t="s">
        <v>4388</v>
      </c>
      <c r="U228" t="s">
        <v>4450</v>
      </c>
      <c r="V228" t="s">
        <v>3725</v>
      </c>
      <c r="W228" t="s">
        <v>3725</v>
      </c>
      <c r="X228" t="s">
        <v>3725</v>
      </c>
      <c r="Y228" t="s">
        <v>3725</v>
      </c>
      <c r="Z228" t="s">
        <v>3725</v>
      </c>
      <c r="AA228" t="s">
        <v>3725</v>
      </c>
      <c r="AB228" t="s">
        <v>3725</v>
      </c>
      <c r="AC228" t="s">
        <v>3725</v>
      </c>
      <c r="AD228" t="s">
        <v>3725</v>
      </c>
      <c r="AE228" t="s">
        <v>3725</v>
      </c>
      <c r="AF228" t="s">
        <v>4450</v>
      </c>
      <c r="AG228" t="s">
        <v>3726</v>
      </c>
      <c r="AH228" t="s">
        <v>3727</v>
      </c>
      <c r="AI228" t="s">
        <v>4451</v>
      </c>
      <c r="AJ228">
        <v>62.35</v>
      </c>
      <c r="AK228">
        <v>11</v>
      </c>
      <c r="AL228">
        <v>0.949110909484567</v>
      </c>
      <c r="AM228" t="s">
        <v>3725</v>
      </c>
    </row>
    <row r="229" spans="1:39" x14ac:dyDescent="0.25">
      <c r="A229" t="s">
        <v>3720</v>
      </c>
      <c r="B229" t="s">
        <v>4452</v>
      </c>
      <c r="C229" t="s">
        <v>4453</v>
      </c>
      <c r="D229">
        <v>451</v>
      </c>
      <c r="E229">
        <v>5008</v>
      </c>
      <c r="F229">
        <v>2087543</v>
      </c>
      <c r="G229">
        <v>13156</v>
      </c>
      <c r="H229">
        <v>49.319702636065401</v>
      </c>
      <c r="I229">
        <v>0.11621317501004701</v>
      </c>
      <c r="J229">
        <v>2.8885845547170099</v>
      </c>
      <c r="K229">
        <v>-1.4740451788467099</v>
      </c>
      <c r="L229" t="s">
        <v>45499</v>
      </c>
      <c r="M229">
        <v>2177</v>
      </c>
      <c r="N229">
        <v>273.20027560863502</v>
      </c>
      <c r="O229">
        <v>85.472299253236898</v>
      </c>
      <c r="P229">
        <v>11</v>
      </c>
      <c r="Q229">
        <v>65.099999999999994</v>
      </c>
      <c r="R229">
        <v>1.9</v>
      </c>
      <c r="S229">
        <v>55.599999999999902</v>
      </c>
      <c r="T229" t="s">
        <v>3839</v>
      </c>
      <c r="U229" t="s">
        <v>4454</v>
      </c>
      <c r="V229" t="s">
        <v>3725</v>
      </c>
      <c r="W229" t="s">
        <v>3725</v>
      </c>
      <c r="X229" t="s">
        <v>3725</v>
      </c>
      <c r="Y229" t="s">
        <v>3725</v>
      </c>
      <c r="Z229" t="s">
        <v>3725</v>
      </c>
      <c r="AA229" t="s">
        <v>4455</v>
      </c>
      <c r="AB229">
        <v>95</v>
      </c>
      <c r="AC229" t="s">
        <v>4456</v>
      </c>
      <c r="AD229">
        <v>77.73</v>
      </c>
      <c r="AE229">
        <v>0.01</v>
      </c>
      <c r="AF229" t="s">
        <v>4454</v>
      </c>
      <c r="AG229" t="s">
        <v>3736</v>
      </c>
      <c r="AH229" t="s">
        <v>3727</v>
      </c>
      <c r="AI229" t="s">
        <v>3725</v>
      </c>
      <c r="AJ229">
        <v>57.74</v>
      </c>
      <c r="AK229">
        <v>11</v>
      </c>
      <c r="AL229">
        <v>0.75774539189372403</v>
      </c>
      <c r="AM229" t="s">
        <v>3725</v>
      </c>
    </row>
    <row r="230" spans="1:39" x14ac:dyDescent="0.25">
      <c r="A230" t="s">
        <v>3720</v>
      </c>
      <c r="B230" t="s">
        <v>4452</v>
      </c>
      <c r="C230" t="s">
        <v>4457</v>
      </c>
      <c r="D230">
        <v>323</v>
      </c>
      <c r="E230">
        <v>14138</v>
      </c>
      <c r="F230">
        <v>3484878</v>
      </c>
      <c r="G230">
        <v>60257</v>
      </c>
      <c r="H230">
        <v>48.836630722797103</v>
      </c>
      <c r="I230">
        <v>5.3689110493968503E-2</v>
      </c>
      <c r="J230">
        <v>1.9002912632197999</v>
      </c>
      <c r="K230">
        <v>-1.26826926366573</v>
      </c>
      <c r="L230" t="s">
        <v>45499</v>
      </c>
      <c r="M230">
        <v>3162</v>
      </c>
      <c r="N230">
        <v>309.15528146742503</v>
      </c>
      <c r="O230">
        <v>84.153505517266296</v>
      </c>
      <c r="P230">
        <v>11</v>
      </c>
      <c r="Q230">
        <v>85.8</v>
      </c>
      <c r="R230">
        <v>0.9</v>
      </c>
      <c r="S230">
        <v>81.3</v>
      </c>
      <c r="T230" t="s">
        <v>3839</v>
      </c>
      <c r="U230" t="s">
        <v>4458</v>
      </c>
      <c r="V230" t="s">
        <v>3725</v>
      </c>
      <c r="W230" t="s">
        <v>3725</v>
      </c>
      <c r="X230" t="s">
        <v>3725</v>
      </c>
      <c r="Y230" t="s">
        <v>3725</v>
      </c>
      <c r="Z230" t="s">
        <v>3725</v>
      </c>
      <c r="AA230" t="s">
        <v>3725</v>
      </c>
      <c r="AB230" t="s">
        <v>3725</v>
      </c>
      <c r="AC230" t="s">
        <v>3725</v>
      </c>
      <c r="AD230" t="s">
        <v>3725</v>
      </c>
      <c r="AE230" t="s">
        <v>3725</v>
      </c>
      <c r="AF230" t="s">
        <v>4458</v>
      </c>
      <c r="AG230" t="s">
        <v>3852</v>
      </c>
      <c r="AH230" t="s">
        <v>3727</v>
      </c>
      <c r="AI230" t="s">
        <v>3725</v>
      </c>
      <c r="AJ230">
        <v>85.46</v>
      </c>
      <c r="AK230">
        <v>11</v>
      </c>
      <c r="AL230">
        <v>0.69730308670531704</v>
      </c>
      <c r="AM230" t="s">
        <v>3725</v>
      </c>
    </row>
    <row r="231" spans="1:39" x14ac:dyDescent="0.25">
      <c r="A231" t="s">
        <v>3720</v>
      </c>
      <c r="B231" t="s">
        <v>4452</v>
      </c>
      <c r="C231" t="s">
        <v>4459</v>
      </c>
      <c r="D231">
        <v>1194</v>
      </c>
      <c r="E231">
        <v>2198</v>
      </c>
      <c r="F231">
        <v>2430448</v>
      </c>
      <c r="G231">
        <v>9747</v>
      </c>
      <c r="H231">
        <v>48.758459345766703</v>
      </c>
      <c r="I231">
        <v>7.4677590304338903E-2</v>
      </c>
      <c r="J231">
        <v>1.7244012694833699</v>
      </c>
      <c r="K231">
        <v>-1.22153623055743</v>
      </c>
      <c r="L231" t="s">
        <v>45499</v>
      </c>
      <c r="M231">
        <v>3016</v>
      </c>
      <c r="N231">
        <v>226.961206896551</v>
      </c>
      <c r="O231">
        <v>84.492447482933102</v>
      </c>
      <c r="P231">
        <v>11</v>
      </c>
      <c r="Q231">
        <v>57.5</v>
      </c>
      <c r="R231">
        <v>0</v>
      </c>
      <c r="S231">
        <v>57.5</v>
      </c>
      <c r="T231" t="s">
        <v>3839</v>
      </c>
      <c r="U231" t="s">
        <v>4454</v>
      </c>
      <c r="V231" t="s">
        <v>3725</v>
      </c>
      <c r="W231" t="s">
        <v>3725</v>
      </c>
      <c r="X231" t="s">
        <v>3725</v>
      </c>
      <c r="Y231" t="s">
        <v>3725</v>
      </c>
      <c r="Z231" t="s">
        <v>3725</v>
      </c>
      <c r="AA231" t="s">
        <v>3725</v>
      </c>
      <c r="AB231" t="s">
        <v>3725</v>
      </c>
      <c r="AC231" t="s">
        <v>3725</v>
      </c>
      <c r="AD231" t="s">
        <v>3725</v>
      </c>
      <c r="AE231" t="s">
        <v>3725</v>
      </c>
      <c r="AF231" t="s">
        <v>4454</v>
      </c>
      <c r="AG231" t="s">
        <v>3761</v>
      </c>
      <c r="AH231" t="s">
        <v>3727</v>
      </c>
      <c r="AI231" t="s">
        <v>3725</v>
      </c>
      <c r="AJ231">
        <v>50.22</v>
      </c>
      <c r="AK231">
        <v>11</v>
      </c>
      <c r="AL231">
        <v>0.76524157551062499</v>
      </c>
      <c r="AM231" t="s">
        <v>3725</v>
      </c>
    </row>
    <row r="232" spans="1:39" x14ac:dyDescent="0.25">
      <c r="A232" t="s">
        <v>3741</v>
      </c>
      <c r="B232" t="s">
        <v>4452</v>
      </c>
      <c r="C232" t="s">
        <v>4460</v>
      </c>
      <c r="D232">
        <v>458</v>
      </c>
      <c r="E232">
        <v>11405</v>
      </c>
      <c r="F232">
        <v>3782001</v>
      </c>
      <c r="G232">
        <v>64858</v>
      </c>
      <c r="H232">
        <v>48.7999077736891</v>
      </c>
      <c r="I232">
        <v>6.2109978289270597E-2</v>
      </c>
      <c r="J232">
        <v>1.8407434277933601</v>
      </c>
      <c r="K232">
        <v>-1.16639846972817</v>
      </c>
      <c r="L232" t="s">
        <v>45499</v>
      </c>
      <c r="M232">
        <v>3503</v>
      </c>
      <c r="N232">
        <v>302.53240079931402</v>
      </c>
      <c r="O232">
        <v>84.064308814302194</v>
      </c>
      <c r="P232">
        <v>11</v>
      </c>
      <c r="Q232">
        <v>88.7</v>
      </c>
      <c r="R232">
        <v>0.9</v>
      </c>
      <c r="S232">
        <v>84.2</v>
      </c>
      <c r="T232" t="s">
        <v>3839</v>
      </c>
      <c r="U232" t="s">
        <v>4458</v>
      </c>
      <c r="V232" t="s">
        <v>3725</v>
      </c>
      <c r="W232" t="s">
        <v>3725</v>
      </c>
      <c r="X232" t="s">
        <v>3725</v>
      </c>
      <c r="Y232" t="s">
        <v>3725</v>
      </c>
      <c r="Z232" t="s">
        <v>3725</v>
      </c>
      <c r="AA232" t="s">
        <v>3725</v>
      </c>
      <c r="AB232" t="s">
        <v>3725</v>
      </c>
      <c r="AC232" t="s">
        <v>3725</v>
      </c>
      <c r="AD232" t="s">
        <v>3725</v>
      </c>
      <c r="AE232" t="s">
        <v>3725</v>
      </c>
      <c r="AF232" t="s">
        <v>4458</v>
      </c>
      <c r="AG232" t="s">
        <v>3852</v>
      </c>
      <c r="AH232" t="s">
        <v>3727</v>
      </c>
      <c r="AI232" t="s">
        <v>3725</v>
      </c>
      <c r="AJ232">
        <v>85.66</v>
      </c>
      <c r="AK232">
        <v>11</v>
      </c>
      <c r="AL232">
        <v>0.69794532946398802</v>
      </c>
      <c r="AM232" t="s">
        <v>3725</v>
      </c>
    </row>
    <row r="233" spans="1:39" x14ac:dyDescent="0.25">
      <c r="A233" t="s">
        <v>3741</v>
      </c>
      <c r="B233" t="s">
        <v>4461</v>
      </c>
      <c r="C233" t="s">
        <v>4462</v>
      </c>
      <c r="D233">
        <v>363</v>
      </c>
      <c r="E233">
        <v>7799</v>
      </c>
      <c r="F233">
        <v>2411506</v>
      </c>
      <c r="G233">
        <v>24426</v>
      </c>
      <c r="H233">
        <v>61.584379221946698</v>
      </c>
      <c r="I233">
        <v>7.0951513286717893E-2</v>
      </c>
      <c r="J233">
        <v>-1.1918301056284599E-2</v>
      </c>
      <c r="K233">
        <v>4.7387993242623203E-2</v>
      </c>
      <c r="L233" t="s">
        <v>45499</v>
      </c>
      <c r="M233">
        <v>2643</v>
      </c>
      <c r="N233">
        <v>270.677260688611</v>
      </c>
      <c r="O233">
        <v>88.998327186413803</v>
      </c>
      <c r="P233">
        <v>11</v>
      </c>
      <c r="Q233">
        <v>73.599999999999994</v>
      </c>
      <c r="R233">
        <v>0.9</v>
      </c>
      <c r="S233">
        <v>69.099999999999994</v>
      </c>
      <c r="T233" t="s">
        <v>3839</v>
      </c>
      <c r="U233" t="s">
        <v>4463</v>
      </c>
      <c r="V233" t="s">
        <v>3725</v>
      </c>
      <c r="W233" t="s">
        <v>3725</v>
      </c>
      <c r="X233" t="s">
        <v>3725</v>
      </c>
      <c r="Y233" t="s">
        <v>3725</v>
      </c>
      <c r="Z233" t="s">
        <v>3725</v>
      </c>
      <c r="AA233" t="s">
        <v>3725</v>
      </c>
      <c r="AB233" t="s">
        <v>3725</v>
      </c>
      <c r="AC233" t="s">
        <v>3725</v>
      </c>
      <c r="AD233" t="s">
        <v>3725</v>
      </c>
      <c r="AE233" t="s">
        <v>3725</v>
      </c>
      <c r="AF233" t="s">
        <v>4463</v>
      </c>
      <c r="AG233" t="s">
        <v>3852</v>
      </c>
      <c r="AH233" t="s">
        <v>3727</v>
      </c>
      <c r="AI233" t="s">
        <v>3725</v>
      </c>
      <c r="AJ233">
        <v>68.11</v>
      </c>
      <c r="AK233">
        <v>11</v>
      </c>
      <c r="AL233">
        <v>0.82889070598636005</v>
      </c>
      <c r="AM233" t="s">
        <v>3725</v>
      </c>
    </row>
    <row r="234" spans="1:39" x14ac:dyDescent="0.25">
      <c r="A234" t="s">
        <v>3741</v>
      </c>
      <c r="B234" t="s">
        <v>4464</v>
      </c>
      <c r="C234" t="s">
        <v>4465</v>
      </c>
      <c r="D234">
        <v>545</v>
      </c>
      <c r="E234">
        <v>4693</v>
      </c>
      <c r="F234">
        <v>2480822</v>
      </c>
      <c r="G234">
        <v>17836</v>
      </c>
      <c r="H234">
        <v>68.714966249089997</v>
      </c>
      <c r="I234">
        <v>6.9573713873869195E-2</v>
      </c>
      <c r="J234">
        <v>0.12436234965061201</v>
      </c>
      <c r="K234">
        <v>-0.76868961998438401</v>
      </c>
      <c r="L234" t="s">
        <v>45499</v>
      </c>
      <c r="M234">
        <v>2616</v>
      </c>
      <c r="N234">
        <v>284.01949541284398</v>
      </c>
      <c r="O234">
        <v>89.848646940409196</v>
      </c>
      <c r="P234">
        <v>11</v>
      </c>
      <c r="Q234">
        <v>58.5</v>
      </c>
      <c r="R234">
        <v>0.9</v>
      </c>
      <c r="S234">
        <v>54</v>
      </c>
      <c r="T234" t="s">
        <v>3825</v>
      </c>
      <c r="U234" t="s">
        <v>3826</v>
      </c>
      <c r="V234" t="s">
        <v>3725</v>
      </c>
      <c r="W234" t="s">
        <v>3725</v>
      </c>
      <c r="X234" t="s">
        <v>3725</v>
      </c>
      <c r="Y234" t="s">
        <v>3725</v>
      </c>
      <c r="Z234" t="s">
        <v>3725</v>
      </c>
      <c r="AA234" t="s">
        <v>3827</v>
      </c>
      <c r="AB234">
        <v>95</v>
      </c>
      <c r="AC234" t="s">
        <v>3828</v>
      </c>
      <c r="AD234">
        <v>76.709999999999994</v>
      </c>
      <c r="AE234">
        <v>0.14000000000000001</v>
      </c>
      <c r="AF234" t="s">
        <v>3826</v>
      </c>
      <c r="AG234" t="s">
        <v>3736</v>
      </c>
      <c r="AH234" t="s">
        <v>3727</v>
      </c>
      <c r="AI234" t="s">
        <v>3725</v>
      </c>
      <c r="AJ234">
        <v>51.45</v>
      </c>
      <c r="AK234">
        <v>11</v>
      </c>
      <c r="AL234">
        <v>0.740634556883357</v>
      </c>
      <c r="AM234" t="s">
        <v>3725</v>
      </c>
    </row>
    <row r="235" spans="1:39" x14ac:dyDescent="0.25">
      <c r="A235" t="s">
        <v>3741</v>
      </c>
      <c r="B235" t="s">
        <v>4466</v>
      </c>
      <c r="C235" t="s">
        <v>4467</v>
      </c>
      <c r="D235">
        <v>355</v>
      </c>
      <c r="E235">
        <v>26050</v>
      </c>
      <c r="F235">
        <v>5502306</v>
      </c>
      <c r="G235">
        <v>101489</v>
      </c>
      <c r="H235">
        <v>49.393054475705199</v>
      </c>
      <c r="I235">
        <v>4.1219081599605599E-2</v>
      </c>
      <c r="J235">
        <v>-8.2384113075598703E-2</v>
      </c>
      <c r="K235">
        <v>-0.24833464952493201</v>
      </c>
      <c r="L235" t="s">
        <v>45499</v>
      </c>
      <c r="M235">
        <v>5382</v>
      </c>
      <c r="N235">
        <v>290.67818654775101</v>
      </c>
      <c r="O235">
        <v>85.296782839776597</v>
      </c>
      <c r="P235">
        <v>11</v>
      </c>
      <c r="Q235">
        <v>84.9</v>
      </c>
      <c r="R235">
        <v>1.9</v>
      </c>
      <c r="S235">
        <v>75.400000000000006</v>
      </c>
      <c r="T235" t="s">
        <v>3754</v>
      </c>
      <c r="U235" t="s">
        <v>4222</v>
      </c>
      <c r="V235" t="s">
        <v>3725</v>
      </c>
      <c r="W235" t="s">
        <v>3725</v>
      </c>
      <c r="X235" t="s">
        <v>3725</v>
      </c>
      <c r="Y235" t="s">
        <v>3725</v>
      </c>
      <c r="Z235" t="s">
        <v>3725</v>
      </c>
      <c r="AA235" t="s">
        <v>4223</v>
      </c>
      <c r="AB235">
        <v>95</v>
      </c>
      <c r="AC235" t="s">
        <v>4224</v>
      </c>
      <c r="AD235">
        <v>76.55</v>
      </c>
      <c r="AE235">
        <v>0.06</v>
      </c>
      <c r="AF235" t="s">
        <v>4222</v>
      </c>
      <c r="AG235" t="s">
        <v>3736</v>
      </c>
      <c r="AH235" t="s">
        <v>3727</v>
      </c>
      <c r="AI235" t="s">
        <v>3725</v>
      </c>
      <c r="AJ235">
        <v>77.44</v>
      </c>
      <c r="AK235">
        <v>11</v>
      </c>
      <c r="AL235">
        <v>0.80668646089527496</v>
      </c>
      <c r="AM235" t="s">
        <v>3725</v>
      </c>
    </row>
    <row r="236" spans="1:39" x14ac:dyDescent="0.25">
      <c r="A236" t="s">
        <v>3741</v>
      </c>
      <c r="B236" t="s">
        <v>4468</v>
      </c>
      <c r="C236" t="s">
        <v>4469</v>
      </c>
      <c r="D236">
        <v>1345</v>
      </c>
      <c r="E236">
        <v>3989</v>
      </c>
      <c r="F236">
        <v>4425711</v>
      </c>
      <c r="G236">
        <v>17931</v>
      </c>
      <c r="H236">
        <v>54.200692272947698</v>
      </c>
      <c r="I236">
        <v>6.3741170627725094E-2</v>
      </c>
      <c r="J236">
        <v>0.44464528845247903</v>
      </c>
      <c r="K236">
        <v>-0.82957357007713495</v>
      </c>
      <c r="L236" t="s">
        <v>45499</v>
      </c>
      <c r="M236">
        <v>5158</v>
      </c>
      <c r="N236">
        <v>257.82822799534699</v>
      </c>
      <c r="O236">
        <v>90.146735744832796</v>
      </c>
      <c r="P236">
        <v>11</v>
      </c>
      <c r="Q236">
        <v>77.400000000000006</v>
      </c>
      <c r="R236">
        <v>2.8</v>
      </c>
      <c r="S236">
        <v>63.4</v>
      </c>
      <c r="T236" t="s">
        <v>3787</v>
      </c>
      <c r="U236" t="s">
        <v>4470</v>
      </c>
      <c r="V236" t="s">
        <v>3725</v>
      </c>
      <c r="W236" t="s">
        <v>3725</v>
      </c>
      <c r="X236" t="s">
        <v>3725</v>
      </c>
      <c r="Y236" t="s">
        <v>3725</v>
      </c>
      <c r="Z236" t="s">
        <v>3725</v>
      </c>
      <c r="AA236" t="s">
        <v>4471</v>
      </c>
      <c r="AB236">
        <v>95</v>
      </c>
      <c r="AC236" t="s">
        <v>4472</v>
      </c>
      <c r="AD236">
        <v>75.87</v>
      </c>
      <c r="AE236">
        <v>0.13</v>
      </c>
      <c r="AF236" t="s">
        <v>4470</v>
      </c>
      <c r="AG236" t="s">
        <v>3736</v>
      </c>
      <c r="AH236" t="s">
        <v>3727</v>
      </c>
      <c r="AI236" t="s">
        <v>3725</v>
      </c>
      <c r="AJ236">
        <v>68.59</v>
      </c>
      <c r="AK236">
        <v>11</v>
      </c>
      <c r="AL236">
        <v>0.88242375660120898</v>
      </c>
      <c r="AM236" t="s">
        <v>3725</v>
      </c>
    </row>
    <row r="237" spans="1:39" x14ac:dyDescent="0.25">
      <c r="A237" t="s">
        <v>3741</v>
      </c>
      <c r="B237" t="s">
        <v>4473</v>
      </c>
      <c r="C237" t="s">
        <v>4474</v>
      </c>
      <c r="D237">
        <v>995</v>
      </c>
      <c r="E237">
        <v>4403</v>
      </c>
      <c r="F237">
        <v>3613729</v>
      </c>
      <c r="G237">
        <v>21118</v>
      </c>
      <c r="H237">
        <v>60.016398573329603</v>
      </c>
      <c r="I237">
        <v>0.137337359829693</v>
      </c>
      <c r="J237">
        <v>0.335480420318789</v>
      </c>
      <c r="K237">
        <v>-0.283272394817907</v>
      </c>
      <c r="L237" t="s">
        <v>45499</v>
      </c>
      <c r="M237">
        <v>3776</v>
      </c>
      <c r="N237">
        <v>284.98384533898297</v>
      </c>
      <c r="O237">
        <v>89.334230652049399</v>
      </c>
      <c r="P237">
        <v>11</v>
      </c>
      <c r="Q237">
        <v>82.1</v>
      </c>
      <c r="R237">
        <v>2.8</v>
      </c>
      <c r="S237">
        <v>68.099999999999994</v>
      </c>
      <c r="T237" t="s">
        <v>3774</v>
      </c>
      <c r="U237" t="s">
        <v>4475</v>
      </c>
      <c r="V237" t="s">
        <v>3725</v>
      </c>
      <c r="W237" t="s">
        <v>3725</v>
      </c>
      <c r="X237" t="s">
        <v>3725</v>
      </c>
      <c r="Y237" t="s">
        <v>3725</v>
      </c>
      <c r="Z237" t="s">
        <v>3725</v>
      </c>
      <c r="AA237" t="s">
        <v>4476</v>
      </c>
      <c r="AB237">
        <v>95</v>
      </c>
      <c r="AC237" t="s">
        <v>4477</v>
      </c>
      <c r="AD237">
        <v>76.290000000000006</v>
      </c>
      <c r="AE237">
        <v>0.05</v>
      </c>
      <c r="AF237" t="s">
        <v>4475</v>
      </c>
      <c r="AG237" t="s">
        <v>3736</v>
      </c>
      <c r="AH237" t="s">
        <v>3727</v>
      </c>
      <c r="AI237" t="s">
        <v>3725</v>
      </c>
      <c r="AJ237">
        <v>71.8</v>
      </c>
      <c r="AK237">
        <v>11</v>
      </c>
      <c r="AL237">
        <v>0.78913220376659099</v>
      </c>
      <c r="AM237" t="s">
        <v>3725</v>
      </c>
    </row>
    <row r="238" spans="1:39" x14ac:dyDescent="0.25">
      <c r="A238" t="s">
        <v>3741</v>
      </c>
      <c r="B238" t="s">
        <v>4478</v>
      </c>
      <c r="C238" t="s">
        <v>4479</v>
      </c>
      <c r="D238">
        <v>670</v>
      </c>
      <c r="E238">
        <v>15088</v>
      </c>
      <c r="F238">
        <v>6995461</v>
      </c>
      <c r="G238">
        <v>79565</v>
      </c>
      <c r="H238">
        <v>61.179584876536303</v>
      </c>
      <c r="I238">
        <v>3.3693276254416898E-2</v>
      </c>
      <c r="J238">
        <v>0.70928647500323605</v>
      </c>
      <c r="K238">
        <v>-0.60298261900299199</v>
      </c>
      <c r="L238" t="s">
        <v>45498</v>
      </c>
      <c r="M238">
        <v>6674</v>
      </c>
      <c r="N238">
        <v>310.63215462990701</v>
      </c>
      <c r="O238">
        <v>88.907321476025601</v>
      </c>
      <c r="P238">
        <v>11</v>
      </c>
      <c r="Q238">
        <v>94.3</v>
      </c>
      <c r="R238">
        <v>8.5</v>
      </c>
      <c r="S238">
        <v>51.8</v>
      </c>
      <c r="T238" t="s">
        <v>3787</v>
      </c>
      <c r="U238" t="s">
        <v>4480</v>
      </c>
      <c r="V238" t="s">
        <v>3725</v>
      </c>
      <c r="W238" t="s">
        <v>3725</v>
      </c>
      <c r="X238" t="s">
        <v>3725</v>
      </c>
      <c r="Y238" t="s">
        <v>3725</v>
      </c>
      <c r="Z238" t="s">
        <v>3725</v>
      </c>
      <c r="AA238" t="s">
        <v>3725</v>
      </c>
      <c r="AB238" t="s">
        <v>3725</v>
      </c>
      <c r="AC238" t="s">
        <v>3725</v>
      </c>
      <c r="AD238" t="s">
        <v>3725</v>
      </c>
      <c r="AE238" t="s">
        <v>3725</v>
      </c>
      <c r="AF238" t="s">
        <v>4480</v>
      </c>
      <c r="AG238" t="s">
        <v>3852</v>
      </c>
      <c r="AH238" t="s">
        <v>3727</v>
      </c>
      <c r="AI238" t="s">
        <v>3725</v>
      </c>
      <c r="AJ238">
        <v>83.3</v>
      </c>
      <c r="AK238">
        <v>11</v>
      </c>
      <c r="AL238">
        <v>0.80192129212502805</v>
      </c>
      <c r="AM238" t="s">
        <v>3725</v>
      </c>
    </row>
    <row r="239" spans="1:39" x14ac:dyDescent="0.25">
      <c r="A239" t="s">
        <v>3741</v>
      </c>
      <c r="B239" t="s">
        <v>4481</v>
      </c>
      <c r="C239" t="s">
        <v>4482</v>
      </c>
      <c r="D239">
        <v>657</v>
      </c>
      <c r="E239">
        <v>4338</v>
      </c>
      <c r="F239">
        <v>2398669</v>
      </c>
      <c r="G239">
        <v>17628</v>
      </c>
      <c r="H239">
        <v>45.60208182121</v>
      </c>
      <c r="I239">
        <v>0.137743056670178</v>
      </c>
      <c r="J239">
        <v>-0.69232970362291402</v>
      </c>
      <c r="K239">
        <v>-0.96395994561727005</v>
      </c>
      <c r="L239" t="s">
        <v>45498</v>
      </c>
      <c r="M239">
        <v>2862</v>
      </c>
      <c r="N239">
        <v>242.17085953878399</v>
      </c>
      <c r="O239">
        <v>86.684698889258996</v>
      </c>
      <c r="P239">
        <v>11</v>
      </c>
      <c r="Q239">
        <v>86.8</v>
      </c>
      <c r="R239">
        <v>4.7</v>
      </c>
      <c r="S239">
        <v>63.3</v>
      </c>
      <c r="T239" t="s">
        <v>3787</v>
      </c>
      <c r="U239" t="s">
        <v>4483</v>
      </c>
      <c r="V239" t="s">
        <v>3725</v>
      </c>
      <c r="W239" t="s">
        <v>3725</v>
      </c>
      <c r="X239" t="s">
        <v>3725</v>
      </c>
      <c r="Y239" t="s">
        <v>3725</v>
      </c>
      <c r="Z239" t="s">
        <v>3725</v>
      </c>
      <c r="AA239" t="s">
        <v>3725</v>
      </c>
      <c r="AB239" t="s">
        <v>3725</v>
      </c>
      <c r="AC239" t="s">
        <v>3725</v>
      </c>
      <c r="AD239" t="s">
        <v>3725</v>
      </c>
      <c r="AE239" t="s">
        <v>3725</v>
      </c>
      <c r="AF239" t="s">
        <v>4483</v>
      </c>
      <c r="AG239" t="s">
        <v>3761</v>
      </c>
      <c r="AH239" t="s">
        <v>3727</v>
      </c>
      <c r="AI239" t="s">
        <v>3725</v>
      </c>
      <c r="AJ239">
        <v>72.56</v>
      </c>
      <c r="AK239">
        <v>11</v>
      </c>
      <c r="AL239">
        <v>0.77730655738828802</v>
      </c>
      <c r="AM239" t="s">
        <v>3725</v>
      </c>
    </row>
    <row r="240" spans="1:39" x14ac:dyDescent="0.25">
      <c r="A240" t="s">
        <v>3741</v>
      </c>
      <c r="B240" t="s">
        <v>4484</v>
      </c>
      <c r="C240" t="s">
        <v>4485</v>
      </c>
      <c r="D240">
        <v>679</v>
      </c>
      <c r="E240">
        <v>3806</v>
      </c>
      <c r="F240">
        <v>2115424</v>
      </c>
      <c r="G240">
        <v>16920</v>
      </c>
      <c r="H240">
        <v>55.3346752235012</v>
      </c>
      <c r="I240">
        <v>0.10915069508524</v>
      </c>
      <c r="J240">
        <v>-4.3483349465171801E-2</v>
      </c>
      <c r="K240">
        <v>-0.73778047776339495</v>
      </c>
      <c r="L240" t="s">
        <v>45499</v>
      </c>
      <c r="M240">
        <v>2402</v>
      </c>
      <c r="N240">
        <v>254.039966694421</v>
      </c>
      <c r="O240">
        <v>86.536410667554094</v>
      </c>
      <c r="P240">
        <v>11</v>
      </c>
      <c r="Q240">
        <v>67.900000000000006</v>
      </c>
      <c r="R240">
        <v>2.8</v>
      </c>
      <c r="S240">
        <v>53.9</v>
      </c>
      <c r="T240" t="s">
        <v>3774</v>
      </c>
      <c r="U240" t="s">
        <v>4486</v>
      </c>
      <c r="V240" t="s">
        <v>3725</v>
      </c>
      <c r="W240" t="s">
        <v>3725</v>
      </c>
      <c r="X240" t="s">
        <v>3725</v>
      </c>
      <c r="Y240" t="s">
        <v>3725</v>
      </c>
      <c r="Z240" t="s">
        <v>3725</v>
      </c>
      <c r="AA240" t="s">
        <v>4487</v>
      </c>
      <c r="AB240">
        <v>95</v>
      </c>
      <c r="AC240" t="s">
        <v>4488</v>
      </c>
      <c r="AD240">
        <v>76.69</v>
      </c>
      <c r="AE240">
        <v>0.14000000000000001</v>
      </c>
      <c r="AF240" t="s">
        <v>4486</v>
      </c>
      <c r="AG240" t="s">
        <v>3736</v>
      </c>
      <c r="AH240" t="s">
        <v>3727</v>
      </c>
      <c r="AI240" t="s">
        <v>3725</v>
      </c>
      <c r="AJ240">
        <v>56.87</v>
      </c>
      <c r="AK240">
        <v>11</v>
      </c>
      <c r="AL240">
        <v>0.735125850874075</v>
      </c>
      <c r="AM240" t="s">
        <v>3725</v>
      </c>
    </row>
    <row r="241" spans="1:39" x14ac:dyDescent="0.25">
      <c r="A241" t="s">
        <v>3741</v>
      </c>
      <c r="B241" t="s">
        <v>4489</v>
      </c>
      <c r="C241" t="s">
        <v>4490</v>
      </c>
      <c r="D241">
        <v>769</v>
      </c>
      <c r="E241">
        <v>4415</v>
      </c>
      <c r="F241">
        <v>2793942</v>
      </c>
      <c r="G241">
        <v>13633</v>
      </c>
      <c r="H241">
        <v>51.892630555680803</v>
      </c>
      <c r="I241">
        <v>8.9980393293776301E-2</v>
      </c>
      <c r="J241">
        <v>0.13960064834293201</v>
      </c>
      <c r="K241">
        <v>-0.47065230653854001</v>
      </c>
      <c r="L241" t="s">
        <v>45499</v>
      </c>
      <c r="M241">
        <v>3286</v>
      </c>
      <c r="N241">
        <v>253.43122337188001</v>
      </c>
      <c r="O241">
        <v>89.419358025327597</v>
      </c>
      <c r="P241">
        <v>11</v>
      </c>
      <c r="Q241">
        <v>68.900000000000006</v>
      </c>
      <c r="R241">
        <v>2.8</v>
      </c>
      <c r="S241">
        <v>54.9</v>
      </c>
      <c r="T241" t="s">
        <v>3793</v>
      </c>
      <c r="U241" t="s">
        <v>4257</v>
      </c>
      <c r="V241" t="s">
        <v>3725</v>
      </c>
      <c r="W241" t="s">
        <v>3725</v>
      </c>
      <c r="X241" t="s">
        <v>3725</v>
      </c>
      <c r="Y241" t="s">
        <v>3725</v>
      </c>
      <c r="Z241" t="s">
        <v>3725</v>
      </c>
      <c r="AA241" t="s">
        <v>4491</v>
      </c>
      <c r="AB241">
        <v>95</v>
      </c>
      <c r="AC241" t="s">
        <v>4492</v>
      </c>
      <c r="AD241">
        <v>81.61</v>
      </c>
      <c r="AE241">
        <v>0.53</v>
      </c>
      <c r="AF241" t="s">
        <v>4257</v>
      </c>
      <c r="AG241" t="s">
        <v>3736</v>
      </c>
      <c r="AH241" t="s">
        <v>3727</v>
      </c>
      <c r="AI241" t="s">
        <v>4493</v>
      </c>
      <c r="AJ241">
        <v>62.35</v>
      </c>
      <c r="AK241">
        <v>11</v>
      </c>
      <c r="AL241">
        <v>0.97971887622934095</v>
      </c>
      <c r="AM241" t="s">
        <v>3738</v>
      </c>
    </row>
    <row r="242" spans="1:39" x14ac:dyDescent="0.25">
      <c r="A242" s="8" t="s">
        <v>3741</v>
      </c>
      <c r="B242" s="8" t="s">
        <v>4494</v>
      </c>
      <c r="C242" s="8" t="s">
        <v>4495</v>
      </c>
      <c r="D242" s="8">
        <v>1292</v>
      </c>
      <c r="E242" s="8">
        <v>2282</v>
      </c>
      <c r="F242" s="8">
        <v>2762947</v>
      </c>
      <c r="G242" s="8">
        <v>8802</v>
      </c>
      <c r="H242" s="8">
        <v>56.162785605369898</v>
      </c>
      <c r="I242" s="8">
        <v>7.7308757641749895E-2</v>
      </c>
      <c r="J242" s="8">
        <v>7.3078876209281399E-2</v>
      </c>
      <c r="K242" s="8">
        <v>-0.481754030510263</v>
      </c>
      <c r="L242" s="8" t="s">
        <v>45499</v>
      </c>
      <c r="M242" s="8">
        <v>3538</v>
      </c>
      <c r="N242" s="8">
        <v>234.53702656868199</v>
      </c>
      <c r="O242" s="8">
        <v>90.098579523964801</v>
      </c>
      <c r="P242" s="8">
        <v>11</v>
      </c>
      <c r="Q242" s="8">
        <v>65.099999999999994</v>
      </c>
      <c r="R242" s="8">
        <v>1.9</v>
      </c>
      <c r="S242" s="8">
        <v>55.599999999999902</v>
      </c>
      <c r="T242" s="8" t="s">
        <v>3774</v>
      </c>
      <c r="U242" s="8" t="s">
        <v>4496</v>
      </c>
      <c r="V242" s="8" t="s">
        <v>3725</v>
      </c>
      <c r="W242" s="8" t="s">
        <v>3725</v>
      </c>
      <c r="X242" s="8" t="s">
        <v>3725</v>
      </c>
      <c r="Y242" s="8" t="s">
        <v>3725</v>
      </c>
      <c r="Z242" s="8" t="s">
        <v>3725</v>
      </c>
      <c r="AA242" s="8" t="s">
        <v>4497</v>
      </c>
      <c r="AB242" s="8">
        <v>95</v>
      </c>
      <c r="AC242" s="8" t="s">
        <v>4498</v>
      </c>
      <c r="AD242" s="8">
        <v>75.25</v>
      </c>
      <c r="AE242" s="8">
        <v>0.06</v>
      </c>
      <c r="AF242" s="8" t="s">
        <v>4496</v>
      </c>
      <c r="AG242" s="8" t="s">
        <v>3736</v>
      </c>
      <c r="AH242" s="8" t="s">
        <v>3727</v>
      </c>
      <c r="AI242" s="8" t="s">
        <v>3725</v>
      </c>
      <c r="AJ242" s="8">
        <v>53.34</v>
      </c>
      <c r="AK242" s="8">
        <v>11</v>
      </c>
      <c r="AL242" s="8">
        <v>0.91876309026549396</v>
      </c>
      <c r="AM242" s="8" t="s">
        <v>3725</v>
      </c>
    </row>
  </sheetData>
  <mergeCells count="2">
    <mergeCell ref="A2:T2"/>
    <mergeCell ref="U2:AM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DCFED-9FD0-409E-92BB-829A4E8161FD}">
  <dimension ref="A1:CC244"/>
  <sheetViews>
    <sheetView workbookViewId="0">
      <pane xSplit="2" ySplit="5" topLeftCell="C6" activePane="bottomRight" state="frozen"/>
      <selection pane="topRight" activeCell="C1" sqref="C1"/>
      <selection pane="bottomLeft" activeCell="A6" sqref="A6"/>
      <selection pane="bottomRight" activeCell="A2" sqref="A2:A5"/>
    </sheetView>
  </sheetViews>
  <sheetFormatPr defaultRowHeight="15" x14ac:dyDescent="0.25"/>
  <cols>
    <col min="1" max="1" width="14.7109375" bestFit="1" customWidth="1"/>
    <col min="3" max="3" width="15" bestFit="1" customWidth="1"/>
    <col min="4" max="4" width="123.85546875" bestFit="1" customWidth="1"/>
    <col min="5" max="13" width="22.85546875" customWidth="1"/>
    <col min="14" max="14" width="25.42578125" customWidth="1"/>
    <col min="15" max="15" width="22.85546875" customWidth="1"/>
    <col min="16" max="16" width="24.140625" customWidth="1"/>
    <col min="17" max="41" width="22.85546875" customWidth="1"/>
    <col min="42" max="42" width="28.85546875" customWidth="1"/>
    <col min="43" max="57" width="22.85546875" customWidth="1"/>
    <col min="58" max="58" width="25.140625" customWidth="1"/>
    <col min="59" max="81" width="22.85546875" customWidth="1"/>
  </cols>
  <sheetData>
    <row r="1" spans="1:81" s="5" customFormat="1" ht="24" customHeight="1" x14ac:dyDescent="0.25">
      <c r="A1" s="5" t="s">
        <v>46093</v>
      </c>
      <c r="B1" s="36"/>
    </row>
    <row r="2" spans="1:81" x14ac:dyDescent="0.25">
      <c r="A2" s="46" t="s">
        <v>4680</v>
      </c>
      <c r="B2" s="49" t="s">
        <v>3686</v>
      </c>
      <c r="C2" s="46" t="s">
        <v>3687</v>
      </c>
      <c r="D2" s="46" t="s">
        <v>4504</v>
      </c>
      <c r="E2" s="51" t="s">
        <v>4505</v>
      </c>
      <c r="F2" s="52"/>
      <c r="G2" s="52"/>
      <c r="H2" s="52"/>
      <c r="I2" s="52"/>
      <c r="J2" s="52"/>
      <c r="K2" s="52"/>
      <c r="L2" s="52"/>
      <c r="M2" s="52"/>
      <c r="N2" s="52"/>
      <c r="O2" s="52"/>
      <c r="P2" s="52"/>
      <c r="Q2" s="52"/>
      <c r="R2" s="52"/>
      <c r="S2" s="53"/>
      <c r="T2" s="51" t="s">
        <v>4506</v>
      </c>
      <c r="U2" s="52"/>
      <c r="V2" s="53"/>
      <c r="W2" s="43" t="s">
        <v>4507</v>
      </c>
      <c r="X2" s="44"/>
      <c r="Y2" s="44"/>
      <c r="Z2" s="44"/>
      <c r="AA2" s="44"/>
      <c r="AB2" s="44"/>
      <c r="AC2" s="44"/>
      <c r="AD2" s="44"/>
      <c r="AE2" s="45"/>
      <c r="AF2" s="43" t="s">
        <v>4508</v>
      </c>
      <c r="AG2" s="44"/>
      <c r="AH2" s="44"/>
      <c r="AI2" s="45"/>
      <c r="AJ2" s="43" t="s">
        <v>4509</v>
      </c>
      <c r="AK2" s="44"/>
      <c r="AL2" s="44"/>
      <c r="AM2" s="44"/>
      <c r="AN2" s="44"/>
      <c r="AO2" s="44"/>
      <c r="AP2" s="44"/>
      <c r="AQ2" s="44"/>
      <c r="AR2" s="44"/>
      <c r="AS2" s="44"/>
      <c r="AT2" s="44"/>
      <c r="AU2" s="45"/>
      <c r="AV2" s="43" t="s">
        <v>4510</v>
      </c>
      <c r="AW2" s="44"/>
      <c r="AX2" s="44"/>
      <c r="AY2" s="44"/>
      <c r="AZ2" s="44"/>
      <c r="BA2" s="44"/>
      <c r="BB2" s="44"/>
      <c r="BC2" s="44"/>
      <c r="BD2" s="44"/>
      <c r="BE2" s="44"/>
      <c r="BF2" s="44"/>
      <c r="BG2" s="44"/>
      <c r="BH2" s="44"/>
      <c r="BI2" s="44"/>
      <c r="BJ2" s="44"/>
      <c r="BK2" s="44"/>
      <c r="BL2" s="44"/>
      <c r="BM2" s="45"/>
      <c r="BN2" s="43" t="s">
        <v>4511</v>
      </c>
      <c r="BO2" s="44"/>
      <c r="BP2" s="44"/>
      <c r="BQ2" s="44"/>
      <c r="BR2" s="44"/>
      <c r="BS2" s="44"/>
      <c r="BT2" s="44"/>
      <c r="BU2" s="44"/>
      <c r="BV2" s="44"/>
      <c r="BW2" s="44"/>
      <c r="BX2" s="44"/>
      <c r="BY2" s="44"/>
      <c r="BZ2" s="44"/>
      <c r="CA2" s="44"/>
      <c r="CB2" s="44"/>
      <c r="CC2" s="45"/>
    </row>
    <row r="3" spans="1:81" x14ac:dyDescent="0.25">
      <c r="A3" s="47"/>
      <c r="B3" s="49"/>
      <c r="C3" s="47"/>
      <c r="D3" s="47"/>
      <c r="E3" s="54" t="s">
        <v>4512</v>
      </c>
      <c r="F3" s="55"/>
      <c r="G3" s="56" t="s">
        <v>4513</v>
      </c>
      <c r="H3" s="56"/>
      <c r="I3" s="56"/>
      <c r="J3" s="56"/>
      <c r="K3" s="56"/>
      <c r="L3" s="56"/>
      <c r="M3" s="56"/>
      <c r="N3" s="56"/>
      <c r="O3" s="56"/>
      <c r="P3" s="56"/>
      <c r="Q3" s="56"/>
      <c r="R3" s="56"/>
      <c r="S3" s="57"/>
      <c r="T3" s="54" t="s">
        <v>4514</v>
      </c>
      <c r="U3" s="55"/>
      <c r="V3" s="58"/>
      <c r="W3" s="54" t="s">
        <v>4515</v>
      </c>
      <c r="X3" s="55"/>
      <c r="Y3" s="55"/>
      <c r="Z3" s="55"/>
      <c r="AA3" s="55"/>
      <c r="AB3" s="55"/>
      <c r="AC3" s="55"/>
      <c r="AD3" s="59" t="s">
        <v>4516</v>
      </c>
      <c r="AE3" s="60"/>
      <c r="AF3" s="54" t="s">
        <v>45492</v>
      </c>
      <c r="AG3" s="55"/>
      <c r="AH3" s="55"/>
      <c r="AI3" s="58"/>
      <c r="AJ3" s="54" t="s">
        <v>4517</v>
      </c>
      <c r="AK3" s="55"/>
      <c r="AL3" s="55"/>
      <c r="AM3" s="55"/>
      <c r="AN3" s="55"/>
      <c r="AO3" s="55"/>
      <c r="AP3" s="55"/>
      <c r="AQ3" s="55"/>
      <c r="AR3" s="55"/>
      <c r="AS3" s="55" t="s">
        <v>4518</v>
      </c>
      <c r="AT3" s="55"/>
      <c r="AU3" s="58"/>
      <c r="AV3" s="54" t="s">
        <v>4519</v>
      </c>
      <c r="AW3" s="55"/>
      <c r="AX3" s="55"/>
      <c r="AY3" s="55"/>
      <c r="AZ3" s="55" t="s">
        <v>4520</v>
      </c>
      <c r="BA3" s="55"/>
      <c r="BB3" s="55"/>
      <c r="BC3" s="55"/>
      <c r="BD3" s="55"/>
      <c r="BE3" s="55"/>
      <c r="BF3" s="55"/>
      <c r="BG3" s="55"/>
      <c r="BH3" s="55"/>
      <c r="BI3" s="55"/>
      <c r="BJ3" s="55" t="s">
        <v>4521</v>
      </c>
      <c r="BK3" s="55"/>
      <c r="BL3" s="55"/>
      <c r="BM3" s="58"/>
      <c r="BN3" s="54" t="s">
        <v>4522</v>
      </c>
      <c r="BO3" s="55"/>
      <c r="BP3" s="55"/>
      <c r="BQ3" s="55" t="s">
        <v>4523</v>
      </c>
      <c r="BR3" s="55"/>
      <c r="BS3" s="55"/>
      <c r="BT3" s="55"/>
      <c r="BU3" s="55"/>
      <c r="BV3" s="55" t="s">
        <v>4524</v>
      </c>
      <c r="BW3" s="55"/>
      <c r="BX3" s="55"/>
      <c r="BY3" s="55"/>
      <c r="BZ3" s="55" t="s">
        <v>4525</v>
      </c>
      <c r="CA3" s="55"/>
      <c r="CB3" s="55"/>
      <c r="CC3" s="58"/>
    </row>
    <row r="4" spans="1:81" ht="62.25" customHeight="1" x14ac:dyDescent="0.25">
      <c r="A4" s="47"/>
      <c r="B4" s="49"/>
      <c r="C4" s="47"/>
      <c r="D4" s="47"/>
      <c r="E4" s="21" t="s">
        <v>4526</v>
      </c>
      <c r="F4" s="4" t="s">
        <v>4527</v>
      </c>
      <c r="G4" s="4" t="s">
        <v>4528</v>
      </c>
      <c r="H4" s="4" t="s">
        <v>4529</v>
      </c>
      <c r="I4" s="4" t="s">
        <v>4530</v>
      </c>
      <c r="J4" s="4" t="s">
        <v>4531</v>
      </c>
      <c r="K4" s="4" t="s">
        <v>4532</v>
      </c>
      <c r="L4" s="4" t="s">
        <v>4533</v>
      </c>
      <c r="M4" s="4" t="s">
        <v>4534</v>
      </c>
      <c r="N4" s="4" t="s">
        <v>4535</v>
      </c>
      <c r="O4" s="4" t="s">
        <v>4536</v>
      </c>
      <c r="P4" s="4" t="s">
        <v>4537</v>
      </c>
      <c r="Q4" s="4" t="s">
        <v>4538</v>
      </c>
      <c r="R4" s="4" t="s">
        <v>4539</v>
      </c>
      <c r="S4" s="18" t="s">
        <v>4540</v>
      </c>
      <c r="T4" s="21" t="s">
        <v>4541</v>
      </c>
      <c r="U4" s="4" t="s">
        <v>4542</v>
      </c>
      <c r="V4" s="18" t="s">
        <v>4543</v>
      </c>
      <c r="W4" s="21" t="s">
        <v>4544</v>
      </c>
      <c r="X4" s="4" t="s">
        <v>4545</v>
      </c>
      <c r="Y4" s="4" t="s">
        <v>4546</v>
      </c>
      <c r="Z4" s="4" t="s">
        <v>4547</v>
      </c>
      <c r="AA4" s="4" t="s">
        <v>4548</v>
      </c>
      <c r="AB4" s="4" t="s">
        <v>4549</v>
      </c>
      <c r="AC4" s="4" t="s">
        <v>4550</v>
      </c>
      <c r="AD4" s="4" t="s">
        <v>4551</v>
      </c>
      <c r="AE4" s="18" t="s">
        <v>4552</v>
      </c>
      <c r="AF4" s="21" t="s">
        <v>4553</v>
      </c>
      <c r="AG4" s="4" t="s">
        <v>4554</v>
      </c>
      <c r="AH4" s="4" t="s">
        <v>4555</v>
      </c>
      <c r="AI4" s="18" t="s">
        <v>4556</v>
      </c>
      <c r="AJ4" s="21" t="s">
        <v>4557</v>
      </c>
      <c r="AK4" s="4" t="s">
        <v>4558</v>
      </c>
      <c r="AL4" s="4" t="s">
        <v>4559</v>
      </c>
      <c r="AM4" s="4" t="s">
        <v>4560</v>
      </c>
      <c r="AN4" s="4" t="s">
        <v>4561</v>
      </c>
      <c r="AO4" s="4" t="s">
        <v>4562</v>
      </c>
      <c r="AP4" s="4" t="s">
        <v>4563</v>
      </c>
      <c r="AQ4" s="4" t="s">
        <v>4564</v>
      </c>
      <c r="AR4" s="4" t="s">
        <v>4565</v>
      </c>
      <c r="AS4" s="4" t="s">
        <v>4566</v>
      </c>
      <c r="AT4" s="4" t="s">
        <v>4567</v>
      </c>
      <c r="AU4" s="18" t="s">
        <v>4568</v>
      </c>
      <c r="AV4" s="21" t="s">
        <v>4569</v>
      </c>
      <c r="AW4" s="4" t="s">
        <v>4570</v>
      </c>
      <c r="AX4" s="4" t="s">
        <v>4571</v>
      </c>
      <c r="AY4" s="4" t="s">
        <v>4572</v>
      </c>
      <c r="AZ4" s="4" t="s">
        <v>4573</v>
      </c>
      <c r="BA4" s="4" t="s">
        <v>4574</v>
      </c>
      <c r="BB4" s="4" t="s">
        <v>4575</v>
      </c>
      <c r="BC4" s="4" t="s">
        <v>4576</v>
      </c>
      <c r="BD4" s="4" t="s">
        <v>4577</v>
      </c>
      <c r="BE4" s="4" t="s">
        <v>4578</v>
      </c>
      <c r="BF4" s="4" t="s">
        <v>4579</v>
      </c>
      <c r="BG4" s="4" t="s">
        <v>4580</v>
      </c>
      <c r="BH4" s="4" t="s">
        <v>4581</v>
      </c>
      <c r="BI4" s="4" t="s">
        <v>4582</v>
      </c>
      <c r="BJ4" s="4" t="s">
        <v>4583</v>
      </c>
      <c r="BK4" s="4" t="s">
        <v>4584</v>
      </c>
      <c r="BL4" s="4" t="s">
        <v>4585</v>
      </c>
      <c r="BM4" s="18" t="s">
        <v>4586</v>
      </c>
      <c r="BN4" s="21" t="s">
        <v>4587</v>
      </c>
      <c r="BO4" s="4" t="s">
        <v>4588</v>
      </c>
      <c r="BP4" s="4" t="s">
        <v>4589</v>
      </c>
      <c r="BQ4" s="4" t="s">
        <v>4590</v>
      </c>
      <c r="BR4" s="4" t="s">
        <v>4591</v>
      </c>
      <c r="BS4" s="4" t="s">
        <v>4592</v>
      </c>
      <c r="BT4" s="4" t="s">
        <v>4593</v>
      </c>
      <c r="BU4" s="4" t="s">
        <v>4594</v>
      </c>
      <c r="BV4" s="4" t="s">
        <v>4595</v>
      </c>
      <c r="BW4" s="4" t="s">
        <v>4596</v>
      </c>
      <c r="BX4" s="4" t="s">
        <v>4597</v>
      </c>
      <c r="BY4" s="4" t="s">
        <v>4598</v>
      </c>
      <c r="BZ4" s="4" t="s">
        <v>4599</v>
      </c>
      <c r="CA4" s="4" t="s">
        <v>4600</v>
      </c>
      <c r="CB4" s="4" t="s">
        <v>4601</v>
      </c>
      <c r="CC4" s="18" t="s">
        <v>4602</v>
      </c>
    </row>
    <row r="5" spans="1:81" x14ac:dyDescent="0.25">
      <c r="A5" s="48"/>
      <c r="B5" s="50"/>
      <c r="C5" s="48"/>
      <c r="D5" s="48"/>
      <c r="E5" s="22" t="s">
        <v>4603</v>
      </c>
      <c r="F5" s="8" t="s">
        <v>4604</v>
      </c>
      <c r="G5" s="17" t="s">
        <v>4605</v>
      </c>
      <c r="H5" s="8" t="s">
        <v>4606</v>
      </c>
      <c r="I5" s="8" t="s">
        <v>4607</v>
      </c>
      <c r="J5" s="8" t="s">
        <v>4608</v>
      </c>
      <c r="K5" s="17" t="s">
        <v>4609</v>
      </c>
      <c r="L5" s="8" t="s">
        <v>4610</v>
      </c>
      <c r="M5" s="17" t="s">
        <v>4611</v>
      </c>
      <c r="N5" s="8" t="s">
        <v>4612</v>
      </c>
      <c r="O5" s="8" t="s">
        <v>4613</v>
      </c>
      <c r="P5" s="17" t="s">
        <v>4614</v>
      </c>
      <c r="Q5" s="8" t="s">
        <v>4615</v>
      </c>
      <c r="R5" s="17" t="s">
        <v>4616</v>
      </c>
      <c r="S5" s="19" t="s">
        <v>4617</v>
      </c>
      <c r="T5" s="25" t="s">
        <v>4618</v>
      </c>
      <c r="U5" s="8" t="s">
        <v>4619</v>
      </c>
      <c r="V5" s="19" t="s">
        <v>4620</v>
      </c>
      <c r="W5" s="22" t="s">
        <v>4621</v>
      </c>
      <c r="X5" s="8" t="s">
        <v>4622</v>
      </c>
      <c r="Y5" s="8" t="s">
        <v>4623</v>
      </c>
      <c r="Z5" s="8" t="s">
        <v>4624</v>
      </c>
      <c r="AA5" s="17" t="s">
        <v>4625</v>
      </c>
      <c r="AB5" s="8" t="s">
        <v>4626</v>
      </c>
      <c r="AC5" s="8" t="s">
        <v>4627</v>
      </c>
      <c r="AD5" s="8" t="s">
        <v>4628</v>
      </c>
      <c r="AE5" s="19" t="s">
        <v>4629</v>
      </c>
      <c r="AF5" s="25" t="s">
        <v>4630</v>
      </c>
      <c r="AG5" s="8" t="s">
        <v>4631</v>
      </c>
      <c r="AH5" s="8" t="s">
        <v>4632</v>
      </c>
      <c r="AI5" s="26" t="s">
        <v>4633</v>
      </c>
      <c r="AJ5" s="22" t="s">
        <v>4634</v>
      </c>
      <c r="AK5" s="8" t="s">
        <v>4635</v>
      </c>
      <c r="AL5" s="8" t="s">
        <v>4636</v>
      </c>
      <c r="AM5" s="8" t="s">
        <v>4637</v>
      </c>
      <c r="AN5" s="8" t="s">
        <v>4638</v>
      </c>
      <c r="AO5" s="8" t="s">
        <v>4639</v>
      </c>
      <c r="AP5" s="8" t="s">
        <v>4640</v>
      </c>
      <c r="AQ5" s="8" t="s">
        <v>4641</v>
      </c>
      <c r="AR5" s="8" t="s">
        <v>4642</v>
      </c>
      <c r="AS5" s="8" t="s">
        <v>4643</v>
      </c>
      <c r="AT5" s="8" t="s">
        <v>4644</v>
      </c>
      <c r="AU5" s="19" t="s">
        <v>4645</v>
      </c>
      <c r="AV5" s="22" t="s">
        <v>4646</v>
      </c>
      <c r="AW5" s="8" t="s">
        <v>4647</v>
      </c>
      <c r="AX5" s="8" t="s">
        <v>4648</v>
      </c>
      <c r="AY5" s="8" t="s">
        <v>4649</v>
      </c>
      <c r="AZ5" s="8" t="s">
        <v>4650</v>
      </c>
      <c r="BA5" s="8" t="s">
        <v>4651</v>
      </c>
      <c r="BB5" s="8" t="s">
        <v>4652</v>
      </c>
      <c r="BC5" s="8" t="s">
        <v>4653</v>
      </c>
      <c r="BD5" s="17" t="s">
        <v>4654</v>
      </c>
      <c r="BE5" s="17" t="s">
        <v>4655</v>
      </c>
      <c r="BF5" s="8" t="s">
        <v>4656</v>
      </c>
      <c r="BG5" s="8" t="s">
        <v>4657</v>
      </c>
      <c r="BH5" s="8" t="s">
        <v>4658</v>
      </c>
      <c r="BI5" s="8" t="s">
        <v>4659</v>
      </c>
      <c r="BJ5" s="8" t="s">
        <v>4660</v>
      </c>
      <c r="BK5" s="8" t="s">
        <v>4661</v>
      </c>
      <c r="BL5" s="8" t="s">
        <v>4662</v>
      </c>
      <c r="BM5" s="19" t="s">
        <v>4663</v>
      </c>
      <c r="BN5" s="22" t="s">
        <v>4664</v>
      </c>
      <c r="BO5" s="8" t="s">
        <v>4665</v>
      </c>
      <c r="BP5" s="8" t="s">
        <v>4666</v>
      </c>
      <c r="BQ5" s="8" t="s">
        <v>4667</v>
      </c>
      <c r="BR5" s="8" t="s">
        <v>4668</v>
      </c>
      <c r="BS5" s="8" t="s">
        <v>4669</v>
      </c>
      <c r="BT5" s="8" t="s">
        <v>4670</v>
      </c>
      <c r="BU5" s="8" t="s">
        <v>4671</v>
      </c>
      <c r="BV5" s="8" t="s">
        <v>4672</v>
      </c>
      <c r="BW5" s="8" t="s">
        <v>4673</v>
      </c>
      <c r="BX5" s="8" t="s">
        <v>4674</v>
      </c>
      <c r="BY5" s="8" t="s">
        <v>4675</v>
      </c>
      <c r="BZ5" s="8" t="s">
        <v>4676</v>
      </c>
      <c r="CA5" s="8" t="s">
        <v>4677</v>
      </c>
      <c r="CB5" s="8" t="s">
        <v>4678</v>
      </c>
      <c r="CC5" s="19" t="s">
        <v>4679</v>
      </c>
    </row>
    <row r="6" spans="1:81" x14ac:dyDescent="0.25">
      <c r="A6" t="s">
        <v>3720</v>
      </c>
      <c r="B6" t="s">
        <v>3721</v>
      </c>
      <c r="C6" t="s">
        <v>3722</v>
      </c>
      <c r="D6" t="s">
        <v>3724</v>
      </c>
      <c r="E6" s="23">
        <v>0</v>
      </c>
      <c r="F6" s="3">
        <v>2</v>
      </c>
      <c r="G6" s="3">
        <v>0</v>
      </c>
      <c r="H6" s="3">
        <v>0</v>
      </c>
      <c r="I6" s="3">
        <v>0</v>
      </c>
      <c r="J6" s="3">
        <v>0</v>
      </c>
      <c r="K6" s="3">
        <v>0</v>
      </c>
      <c r="L6" s="3">
        <v>0</v>
      </c>
      <c r="M6" s="3">
        <v>1</v>
      </c>
      <c r="N6" s="3">
        <v>1</v>
      </c>
      <c r="O6" s="3">
        <v>2</v>
      </c>
      <c r="P6" s="3">
        <v>0</v>
      </c>
      <c r="Q6" s="3">
        <v>0</v>
      </c>
      <c r="R6" s="3">
        <v>0</v>
      </c>
      <c r="S6" s="20">
        <v>0</v>
      </c>
      <c r="T6" s="23">
        <v>0</v>
      </c>
      <c r="U6" s="3">
        <v>0</v>
      </c>
      <c r="V6" s="20">
        <v>0</v>
      </c>
      <c r="W6" s="23">
        <v>0</v>
      </c>
      <c r="X6" s="3">
        <v>0</v>
      </c>
      <c r="Y6" s="3">
        <v>0</v>
      </c>
      <c r="Z6" s="3">
        <v>0</v>
      </c>
      <c r="AA6" s="3">
        <v>0</v>
      </c>
      <c r="AB6" s="3">
        <v>0</v>
      </c>
      <c r="AC6" s="3">
        <v>0</v>
      </c>
      <c r="AD6" s="3">
        <v>0</v>
      </c>
      <c r="AE6" s="24">
        <v>0</v>
      </c>
      <c r="AF6" s="23">
        <v>1</v>
      </c>
      <c r="AG6" s="3">
        <v>1</v>
      </c>
      <c r="AH6" s="3">
        <v>0</v>
      </c>
      <c r="AI6" s="20">
        <v>0</v>
      </c>
      <c r="AJ6" s="23">
        <v>1</v>
      </c>
      <c r="AK6" s="3">
        <v>1</v>
      </c>
      <c r="AL6" s="3">
        <v>0</v>
      </c>
      <c r="AM6" s="3">
        <v>1</v>
      </c>
      <c r="AN6" s="3">
        <v>1</v>
      </c>
      <c r="AO6" s="3">
        <v>3</v>
      </c>
      <c r="AP6" s="3">
        <v>2</v>
      </c>
      <c r="AQ6" s="3">
        <v>2</v>
      </c>
      <c r="AR6" s="3">
        <v>1</v>
      </c>
      <c r="AS6" s="3">
        <v>0</v>
      </c>
      <c r="AT6" s="3">
        <v>0</v>
      </c>
      <c r="AU6" s="20">
        <v>0</v>
      </c>
      <c r="AV6" s="23">
        <v>0</v>
      </c>
      <c r="AW6" s="3">
        <v>0</v>
      </c>
      <c r="AX6" s="3">
        <v>0</v>
      </c>
      <c r="AY6" s="3">
        <v>0</v>
      </c>
      <c r="AZ6" s="3">
        <v>0</v>
      </c>
      <c r="BA6" s="3">
        <v>0</v>
      </c>
      <c r="BB6" s="3">
        <v>0</v>
      </c>
      <c r="BC6" s="3">
        <v>0</v>
      </c>
      <c r="BD6" s="3">
        <v>0</v>
      </c>
      <c r="BE6" s="3">
        <v>0</v>
      </c>
      <c r="BF6" s="3">
        <v>0</v>
      </c>
      <c r="BG6" s="3">
        <v>0</v>
      </c>
      <c r="BH6" s="3">
        <v>0</v>
      </c>
      <c r="BI6" s="3">
        <v>0</v>
      </c>
      <c r="BJ6" s="3">
        <v>0</v>
      </c>
      <c r="BK6" s="3">
        <v>0</v>
      </c>
      <c r="BL6" s="3">
        <v>0</v>
      </c>
      <c r="BM6" s="20">
        <v>0</v>
      </c>
      <c r="BN6" s="23">
        <v>1</v>
      </c>
      <c r="BO6" s="3">
        <v>0</v>
      </c>
      <c r="BP6" s="3">
        <v>0</v>
      </c>
      <c r="BQ6" s="3">
        <v>1</v>
      </c>
      <c r="BR6" s="3">
        <v>1</v>
      </c>
      <c r="BS6" s="3">
        <v>0</v>
      </c>
      <c r="BT6" s="3">
        <v>1</v>
      </c>
      <c r="BU6" s="3">
        <v>1</v>
      </c>
      <c r="BV6" s="3">
        <v>0</v>
      </c>
      <c r="BW6" s="3">
        <v>1</v>
      </c>
      <c r="BX6" s="3">
        <v>1</v>
      </c>
      <c r="BY6" s="3">
        <v>0</v>
      </c>
      <c r="BZ6" s="3">
        <v>0</v>
      </c>
      <c r="CA6" s="3">
        <v>0</v>
      </c>
      <c r="CB6" s="3">
        <v>0</v>
      </c>
      <c r="CC6" s="20">
        <v>0</v>
      </c>
    </row>
    <row r="7" spans="1:81" x14ac:dyDescent="0.25">
      <c r="A7" t="s">
        <v>3720</v>
      </c>
      <c r="B7" t="s">
        <v>3721</v>
      </c>
      <c r="C7" t="s">
        <v>3729</v>
      </c>
      <c r="D7" t="s">
        <v>3724</v>
      </c>
      <c r="E7" s="23">
        <v>0</v>
      </c>
      <c r="F7" s="3">
        <v>4</v>
      </c>
      <c r="G7" s="3">
        <v>0</v>
      </c>
      <c r="H7" s="3">
        <v>0</v>
      </c>
      <c r="I7" s="3">
        <v>1</v>
      </c>
      <c r="J7" s="3">
        <v>0</v>
      </c>
      <c r="K7" s="3">
        <v>0</v>
      </c>
      <c r="L7" s="3">
        <v>0</v>
      </c>
      <c r="M7" s="3">
        <v>1</v>
      </c>
      <c r="N7" s="3">
        <v>3</v>
      </c>
      <c r="O7" s="3">
        <v>3</v>
      </c>
      <c r="P7" s="3">
        <v>0</v>
      </c>
      <c r="Q7" s="3">
        <v>0</v>
      </c>
      <c r="R7" s="3">
        <v>0</v>
      </c>
      <c r="S7" s="20">
        <v>0</v>
      </c>
      <c r="T7" s="23">
        <v>0</v>
      </c>
      <c r="U7" s="3">
        <v>0</v>
      </c>
      <c r="V7" s="20">
        <v>0</v>
      </c>
      <c r="W7" s="23">
        <v>0</v>
      </c>
      <c r="X7" s="3">
        <v>0</v>
      </c>
      <c r="Y7" s="3">
        <v>0</v>
      </c>
      <c r="Z7" s="3">
        <v>0</v>
      </c>
      <c r="AA7" s="3">
        <v>0</v>
      </c>
      <c r="AB7" s="3">
        <v>0</v>
      </c>
      <c r="AC7" s="3">
        <v>0</v>
      </c>
      <c r="AD7" s="3">
        <v>0</v>
      </c>
      <c r="AE7" s="24">
        <v>2</v>
      </c>
      <c r="AF7" s="23">
        <v>1</v>
      </c>
      <c r="AG7" s="3">
        <v>1</v>
      </c>
      <c r="AH7" s="3">
        <v>0</v>
      </c>
      <c r="AI7" s="20">
        <v>0</v>
      </c>
      <c r="AJ7" s="23">
        <v>1</v>
      </c>
      <c r="AK7" s="3">
        <v>1</v>
      </c>
      <c r="AL7" s="3">
        <v>1</v>
      </c>
      <c r="AM7" s="3">
        <v>2</v>
      </c>
      <c r="AN7" s="3">
        <v>2</v>
      </c>
      <c r="AO7" s="3">
        <v>2</v>
      </c>
      <c r="AP7" s="3">
        <v>1</v>
      </c>
      <c r="AQ7" s="3">
        <v>2</v>
      </c>
      <c r="AR7" s="3">
        <v>0</v>
      </c>
      <c r="AS7" s="3">
        <v>0</v>
      </c>
      <c r="AT7" s="3">
        <v>0</v>
      </c>
      <c r="AU7" s="20">
        <v>0</v>
      </c>
      <c r="AV7" s="23">
        <v>0</v>
      </c>
      <c r="AW7" s="3">
        <v>0</v>
      </c>
      <c r="AX7" s="3">
        <v>0</v>
      </c>
      <c r="AY7" s="3">
        <v>0</v>
      </c>
      <c r="AZ7" s="3">
        <v>0</v>
      </c>
      <c r="BA7" s="3">
        <v>0</v>
      </c>
      <c r="BB7" s="3">
        <v>0</v>
      </c>
      <c r="BC7" s="3">
        <v>0</v>
      </c>
      <c r="BD7" s="3">
        <v>0</v>
      </c>
      <c r="BE7" s="3">
        <v>0</v>
      </c>
      <c r="BF7" s="3">
        <v>0</v>
      </c>
      <c r="BG7" s="3">
        <v>0</v>
      </c>
      <c r="BH7" s="3">
        <v>0</v>
      </c>
      <c r="BI7" s="3">
        <v>0</v>
      </c>
      <c r="BJ7" s="3">
        <v>1</v>
      </c>
      <c r="BK7" s="3">
        <v>1</v>
      </c>
      <c r="BL7" s="3">
        <v>0</v>
      </c>
      <c r="BM7" s="20">
        <v>0</v>
      </c>
      <c r="BN7" s="23">
        <v>1</v>
      </c>
      <c r="BO7" s="3">
        <v>0</v>
      </c>
      <c r="BP7" s="3">
        <v>0</v>
      </c>
      <c r="BQ7" s="3">
        <v>1</v>
      </c>
      <c r="BR7" s="3">
        <v>1</v>
      </c>
      <c r="BS7" s="3">
        <v>0</v>
      </c>
      <c r="BT7" s="3">
        <v>1</v>
      </c>
      <c r="BU7" s="3">
        <v>1</v>
      </c>
      <c r="BV7" s="3">
        <v>1</v>
      </c>
      <c r="BW7" s="3">
        <v>1</v>
      </c>
      <c r="BX7" s="3">
        <v>1</v>
      </c>
      <c r="BY7" s="3">
        <v>0</v>
      </c>
      <c r="BZ7" s="3">
        <v>0</v>
      </c>
      <c r="CA7" s="3">
        <v>0</v>
      </c>
      <c r="CB7" s="3">
        <v>0</v>
      </c>
      <c r="CC7" s="20">
        <v>0</v>
      </c>
    </row>
    <row r="8" spans="1:81" x14ac:dyDescent="0.25">
      <c r="A8" t="s">
        <v>3720</v>
      </c>
      <c r="B8" t="s">
        <v>3721</v>
      </c>
      <c r="C8" t="s">
        <v>3731</v>
      </c>
      <c r="D8" t="s">
        <v>3724</v>
      </c>
      <c r="E8" s="23">
        <v>0</v>
      </c>
      <c r="F8" s="3">
        <v>2</v>
      </c>
      <c r="G8" s="3">
        <v>0</v>
      </c>
      <c r="H8" s="3">
        <v>0</v>
      </c>
      <c r="I8" s="3">
        <v>1</v>
      </c>
      <c r="J8" s="3">
        <v>0</v>
      </c>
      <c r="K8" s="3">
        <v>0</v>
      </c>
      <c r="L8" s="3">
        <v>0</v>
      </c>
      <c r="M8" s="3">
        <v>0</v>
      </c>
      <c r="N8" s="3">
        <v>0</v>
      </c>
      <c r="O8" s="3">
        <v>2</v>
      </c>
      <c r="P8" s="3">
        <v>0</v>
      </c>
      <c r="Q8" s="3">
        <v>0</v>
      </c>
      <c r="R8" s="3">
        <v>0</v>
      </c>
      <c r="S8" s="20">
        <v>0</v>
      </c>
      <c r="T8" s="23">
        <v>0</v>
      </c>
      <c r="U8" s="3">
        <v>0</v>
      </c>
      <c r="V8" s="20">
        <v>0</v>
      </c>
      <c r="W8" s="23">
        <v>0</v>
      </c>
      <c r="X8" s="3">
        <v>0</v>
      </c>
      <c r="Y8" s="3">
        <v>0</v>
      </c>
      <c r="Z8" s="3">
        <v>0</v>
      </c>
      <c r="AA8" s="3">
        <v>0</v>
      </c>
      <c r="AB8" s="3">
        <v>0</v>
      </c>
      <c r="AC8" s="3">
        <v>0</v>
      </c>
      <c r="AD8" s="3">
        <v>0</v>
      </c>
      <c r="AE8" s="24">
        <v>1</v>
      </c>
      <c r="AF8" s="23">
        <v>2</v>
      </c>
      <c r="AG8" s="3">
        <v>1</v>
      </c>
      <c r="AH8" s="3">
        <v>0</v>
      </c>
      <c r="AI8" s="20">
        <v>0</v>
      </c>
      <c r="AJ8" s="23">
        <v>1</v>
      </c>
      <c r="AK8" s="3">
        <v>1</v>
      </c>
      <c r="AL8" s="3">
        <v>0</v>
      </c>
      <c r="AM8" s="3">
        <v>0</v>
      </c>
      <c r="AN8" s="3">
        <v>2</v>
      </c>
      <c r="AO8" s="3">
        <v>3</v>
      </c>
      <c r="AP8" s="3">
        <v>1</v>
      </c>
      <c r="AQ8" s="3">
        <v>2</v>
      </c>
      <c r="AR8" s="3">
        <v>1</v>
      </c>
      <c r="AS8" s="3">
        <v>0</v>
      </c>
      <c r="AT8" s="3">
        <v>0</v>
      </c>
      <c r="AU8" s="20">
        <v>0</v>
      </c>
      <c r="AV8" s="23">
        <v>0</v>
      </c>
      <c r="AW8" s="3">
        <v>0</v>
      </c>
      <c r="AX8" s="3">
        <v>0</v>
      </c>
      <c r="AY8" s="3">
        <v>0</v>
      </c>
      <c r="AZ8" s="3">
        <v>0</v>
      </c>
      <c r="BA8" s="3">
        <v>0</v>
      </c>
      <c r="BB8" s="3">
        <v>0</v>
      </c>
      <c r="BC8" s="3">
        <v>0</v>
      </c>
      <c r="BD8" s="3">
        <v>0</v>
      </c>
      <c r="BE8" s="3">
        <v>0</v>
      </c>
      <c r="BF8" s="3">
        <v>0</v>
      </c>
      <c r="BG8" s="3">
        <v>0</v>
      </c>
      <c r="BH8" s="3">
        <v>0</v>
      </c>
      <c r="BI8" s="3">
        <v>0</v>
      </c>
      <c r="BJ8" s="3">
        <v>0</v>
      </c>
      <c r="BK8" s="3">
        <v>0</v>
      </c>
      <c r="BL8" s="3">
        <v>0</v>
      </c>
      <c r="BM8" s="20">
        <v>0</v>
      </c>
      <c r="BN8" s="23">
        <v>1</v>
      </c>
      <c r="BO8" s="3">
        <v>2</v>
      </c>
      <c r="BP8" s="3">
        <v>1</v>
      </c>
      <c r="BQ8" s="3">
        <v>1</v>
      </c>
      <c r="BR8" s="3">
        <v>1</v>
      </c>
      <c r="BS8" s="3">
        <v>0</v>
      </c>
      <c r="BT8" s="3">
        <v>1</v>
      </c>
      <c r="BU8" s="3">
        <v>1</v>
      </c>
      <c r="BV8" s="3">
        <v>2</v>
      </c>
      <c r="BW8" s="3">
        <v>1</v>
      </c>
      <c r="BX8" s="3">
        <v>1</v>
      </c>
      <c r="BY8" s="3">
        <v>0</v>
      </c>
      <c r="BZ8" s="3">
        <v>0</v>
      </c>
      <c r="CA8" s="3">
        <v>0</v>
      </c>
      <c r="CB8" s="3">
        <v>0</v>
      </c>
      <c r="CC8" s="20">
        <v>0</v>
      </c>
    </row>
    <row r="9" spans="1:81" x14ac:dyDescent="0.25">
      <c r="A9" t="s">
        <v>3720</v>
      </c>
      <c r="B9" t="s">
        <v>3721</v>
      </c>
      <c r="C9" t="s">
        <v>3733</v>
      </c>
      <c r="D9" t="s">
        <v>3724</v>
      </c>
      <c r="E9" s="23">
        <v>0</v>
      </c>
      <c r="F9" s="3">
        <v>3</v>
      </c>
      <c r="G9" s="3">
        <v>0</v>
      </c>
      <c r="H9" s="3">
        <v>0</v>
      </c>
      <c r="I9" s="3">
        <v>1</v>
      </c>
      <c r="J9" s="3">
        <v>0</v>
      </c>
      <c r="K9" s="3">
        <v>0</v>
      </c>
      <c r="L9" s="3">
        <v>0</v>
      </c>
      <c r="M9" s="3">
        <v>1</v>
      </c>
      <c r="N9" s="3">
        <v>2</v>
      </c>
      <c r="O9" s="3">
        <v>2</v>
      </c>
      <c r="P9" s="3">
        <v>0</v>
      </c>
      <c r="Q9" s="3">
        <v>0</v>
      </c>
      <c r="R9" s="3">
        <v>0</v>
      </c>
      <c r="S9" s="20">
        <v>0</v>
      </c>
      <c r="T9" s="23">
        <v>0</v>
      </c>
      <c r="U9" s="3">
        <v>0</v>
      </c>
      <c r="V9" s="20">
        <v>0</v>
      </c>
      <c r="W9" s="23">
        <v>0</v>
      </c>
      <c r="X9" s="3">
        <v>0</v>
      </c>
      <c r="Y9" s="3">
        <v>0</v>
      </c>
      <c r="Z9" s="3">
        <v>0</v>
      </c>
      <c r="AA9" s="3">
        <v>0</v>
      </c>
      <c r="AB9" s="3">
        <v>0</v>
      </c>
      <c r="AC9" s="3">
        <v>0</v>
      </c>
      <c r="AD9" s="3">
        <v>0</v>
      </c>
      <c r="AE9" s="24">
        <v>2</v>
      </c>
      <c r="AF9" s="23">
        <v>1</v>
      </c>
      <c r="AG9" s="3">
        <v>1</v>
      </c>
      <c r="AH9" s="3">
        <v>0</v>
      </c>
      <c r="AI9" s="20">
        <v>0</v>
      </c>
      <c r="AJ9" s="23">
        <v>1</v>
      </c>
      <c r="AK9" s="3">
        <v>1</v>
      </c>
      <c r="AL9" s="3">
        <v>1</v>
      </c>
      <c r="AM9" s="3">
        <v>1</v>
      </c>
      <c r="AN9" s="3">
        <v>1</v>
      </c>
      <c r="AO9" s="3">
        <v>2</v>
      </c>
      <c r="AP9" s="3">
        <v>1</v>
      </c>
      <c r="AQ9" s="3">
        <v>2</v>
      </c>
      <c r="AR9" s="3">
        <v>2</v>
      </c>
      <c r="AS9" s="3">
        <v>0</v>
      </c>
      <c r="AT9" s="3">
        <v>0</v>
      </c>
      <c r="AU9" s="20">
        <v>0</v>
      </c>
      <c r="AV9" s="23">
        <v>0</v>
      </c>
      <c r="AW9" s="3">
        <v>0</v>
      </c>
      <c r="AX9" s="3">
        <v>0</v>
      </c>
      <c r="AY9" s="3">
        <v>0</v>
      </c>
      <c r="AZ9" s="3">
        <v>1</v>
      </c>
      <c r="BA9" s="3">
        <v>0</v>
      </c>
      <c r="BB9" s="3">
        <v>0</v>
      </c>
      <c r="BC9" s="3">
        <v>0</v>
      </c>
      <c r="BD9" s="3">
        <v>0</v>
      </c>
      <c r="BE9" s="3">
        <v>0</v>
      </c>
      <c r="BF9" s="3">
        <v>0</v>
      </c>
      <c r="BG9" s="3">
        <v>0</v>
      </c>
      <c r="BH9" s="3">
        <v>0</v>
      </c>
      <c r="BI9" s="3">
        <v>0</v>
      </c>
      <c r="BJ9" s="3">
        <v>1</v>
      </c>
      <c r="BK9" s="3">
        <v>1</v>
      </c>
      <c r="BL9" s="3">
        <v>0</v>
      </c>
      <c r="BM9" s="20">
        <v>0</v>
      </c>
      <c r="BN9" s="23">
        <v>1</v>
      </c>
      <c r="BO9" s="3">
        <v>0</v>
      </c>
      <c r="BP9" s="3">
        <v>0</v>
      </c>
      <c r="BQ9" s="3">
        <v>1</v>
      </c>
      <c r="BR9" s="3">
        <v>1</v>
      </c>
      <c r="BS9" s="3">
        <v>0</v>
      </c>
      <c r="BT9" s="3">
        <v>1</v>
      </c>
      <c r="BU9" s="3">
        <v>1</v>
      </c>
      <c r="BV9" s="3">
        <v>1</v>
      </c>
      <c r="BW9" s="3">
        <v>1</v>
      </c>
      <c r="BX9" s="3">
        <v>2</v>
      </c>
      <c r="BY9" s="3">
        <v>0</v>
      </c>
      <c r="BZ9" s="3">
        <v>0</v>
      </c>
      <c r="CA9" s="3">
        <v>0</v>
      </c>
      <c r="CB9" s="3">
        <v>0</v>
      </c>
      <c r="CC9" s="20">
        <v>0</v>
      </c>
    </row>
    <row r="10" spans="1:81" x14ac:dyDescent="0.25">
      <c r="A10" t="s">
        <v>3720</v>
      </c>
      <c r="B10" t="s">
        <v>3721</v>
      </c>
      <c r="C10" t="s">
        <v>3735</v>
      </c>
      <c r="D10" t="s">
        <v>3724</v>
      </c>
      <c r="E10" s="23">
        <v>0</v>
      </c>
      <c r="F10" s="3">
        <v>0</v>
      </c>
      <c r="G10" s="3">
        <v>0</v>
      </c>
      <c r="H10" s="3">
        <v>0</v>
      </c>
      <c r="I10" s="3">
        <v>1</v>
      </c>
      <c r="J10" s="3">
        <v>0</v>
      </c>
      <c r="K10" s="3">
        <v>0</v>
      </c>
      <c r="L10" s="3">
        <v>0</v>
      </c>
      <c r="M10" s="3">
        <v>0</v>
      </c>
      <c r="N10" s="3">
        <v>0</v>
      </c>
      <c r="O10" s="3">
        <v>3</v>
      </c>
      <c r="P10" s="3">
        <v>0</v>
      </c>
      <c r="Q10" s="3">
        <v>0</v>
      </c>
      <c r="R10" s="3">
        <v>0</v>
      </c>
      <c r="S10" s="20">
        <v>0</v>
      </c>
      <c r="T10" s="23">
        <v>0</v>
      </c>
      <c r="U10" s="3">
        <v>0</v>
      </c>
      <c r="V10" s="20">
        <v>0</v>
      </c>
      <c r="W10" s="23">
        <v>0</v>
      </c>
      <c r="X10" s="3">
        <v>0</v>
      </c>
      <c r="Y10" s="3">
        <v>0</v>
      </c>
      <c r="Z10" s="3">
        <v>0</v>
      </c>
      <c r="AA10" s="3">
        <v>0</v>
      </c>
      <c r="AB10" s="3">
        <v>0</v>
      </c>
      <c r="AC10" s="3">
        <v>0</v>
      </c>
      <c r="AD10" s="3">
        <v>0</v>
      </c>
      <c r="AE10" s="24">
        <v>0</v>
      </c>
      <c r="AF10" s="23">
        <v>1</v>
      </c>
      <c r="AG10" s="3">
        <v>0</v>
      </c>
      <c r="AH10" s="3">
        <v>0</v>
      </c>
      <c r="AI10" s="20">
        <v>0</v>
      </c>
      <c r="AJ10" s="23">
        <v>1</v>
      </c>
      <c r="AK10" s="3">
        <v>1</v>
      </c>
      <c r="AL10" s="3">
        <v>0</v>
      </c>
      <c r="AM10" s="3">
        <v>1</v>
      </c>
      <c r="AN10" s="3">
        <v>1</v>
      </c>
      <c r="AO10" s="3">
        <v>2</v>
      </c>
      <c r="AP10" s="3">
        <v>1</v>
      </c>
      <c r="AQ10" s="3">
        <v>2</v>
      </c>
      <c r="AR10" s="3">
        <v>2</v>
      </c>
      <c r="AS10" s="3">
        <v>0</v>
      </c>
      <c r="AT10" s="3">
        <v>0</v>
      </c>
      <c r="AU10" s="20">
        <v>0</v>
      </c>
      <c r="AV10" s="23">
        <v>0</v>
      </c>
      <c r="AW10" s="3">
        <v>0</v>
      </c>
      <c r="AX10" s="3">
        <v>0</v>
      </c>
      <c r="AY10" s="3">
        <v>0</v>
      </c>
      <c r="AZ10" s="3">
        <v>0</v>
      </c>
      <c r="BA10" s="3">
        <v>0</v>
      </c>
      <c r="BB10" s="3">
        <v>0</v>
      </c>
      <c r="BC10" s="3">
        <v>0</v>
      </c>
      <c r="BD10" s="3">
        <v>0</v>
      </c>
      <c r="BE10" s="3">
        <v>0</v>
      </c>
      <c r="BF10" s="3">
        <v>0</v>
      </c>
      <c r="BG10" s="3">
        <v>0</v>
      </c>
      <c r="BH10" s="3">
        <v>0</v>
      </c>
      <c r="BI10" s="3">
        <v>0</v>
      </c>
      <c r="BJ10" s="3">
        <v>1</v>
      </c>
      <c r="BK10" s="3">
        <v>1</v>
      </c>
      <c r="BL10" s="3">
        <v>0</v>
      </c>
      <c r="BM10" s="20">
        <v>0</v>
      </c>
      <c r="BN10" s="23">
        <v>1</v>
      </c>
      <c r="BO10" s="3">
        <v>1</v>
      </c>
      <c r="BP10" s="3">
        <v>0</v>
      </c>
      <c r="BQ10" s="3">
        <v>1</v>
      </c>
      <c r="BR10" s="3">
        <v>1</v>
      </c>
      <c r="BS10" s="3">
        <v>0</v>
      </c>
      <c r="BT10" s="3">
        <v>1</v>
      </c>
      <c r="BU10" s="3">
        <v>1</v>
      </c>
      <c r="BV10" s="3">
        <v>1</v>
      </c>
      <c r="BW10" s="3">
        <v>1</v>
      </c>
      <c r="BX10" s="3">
        <v>1</v>
      </c>
      <c r="BY10" s="3">
        <v>0</v>
      </c>
      <c r="BZ10" s="3">
        <v>0</v>
      </c>
      <c r="CA10" s="3">
        <v>0</v>
      </c>
      <c r="CB10" s="3">
        <v>0</v>
      </c>
      <c r="CC10" s="20">
        <v>0</v>
      </c>
    </row>
    <row r="11" spans="1:81" x14ac:dyDescent="0.25">
      <c r="A11" t="s">
        <v>3720</v>
      </c>
      <c r="B11" t="s">
        <v>3721</v>
      </c>
      <c r="C11" t="s">
        <v>3739</v>
      </c>
      <c r="D11" t="s">
        <v>3724</v>
      </c>
      <c r="E11" s="23">
        <v>0</v>
      </c>
      <c r="F11" s="3">
        <v>2</v>
      </c>
      <c r="G11" s="3">
        <v>0</v>
      </c>
      <c r="H11" s="3">
        <v>0</v>
      </c>
      <c r="I11" s="3">
        <v>1</v>
      </c>
      <c r="J11" s="3">
        <v>0</v>
      </c>
      <c r="K11" s="3">
        <v>0</v>
      </c>
      <c r="L11" s="3">
        <v>0</v>
      </c>
      <c r="M11" s="3">
        <v>1</v>
      </c>
      <c r="N11" s="3">
        <v>2</v>
      </c>
      <c r="O11" s="3">
        <v>2</v>
      </c>
      <c r="P11" s="3">
        <v>0</v>
      </c>
      <c r="Q11" s="3">
        <v>0</v>
      </c>
      <c r="R11" s="3">
        <v>0</v>
      </c>
      <c r="S11" s="20">
        <v>0</v>
      </c>
      <c r="T11" s="23">
        <v>0</v>
      </c>
      <c r="U11" s="3">
        <v>0</v>
      </c>
      <c r="V11" s="20">
        <v>0</v>
      </c>
      <c r="W11" s="23">
        <v>0</v>
      </c>
      <c r="X11" s="3">
        <v>0</v>
      </c>
      <c r="Y11" s="3">
        <v>0</v>
      </c>
      <c r="Z11" s="3">
        <v>0</v>
      </c>
      <c r="AA11" s="3">
        <v>0</v>
      </c>
      <c r="AB11" s="3">
        <v>0</v>
      </c>
      <c r="AC11" s="3">
        <v>0</v>
      </c>
      <c r="AD11" s="3">
        <v>0</v>
      </c>
      <c r="AE11" s="24">
        <v>2</v>
      </c>
      <c r="AF11" s="23">
        <v>1</v>
      </c>
      <c r="AG11" s="3">
        <v>1</v>
      </c>
      <c r="AH11" s="3">
        <v>0</v>
      </c>
      <c r="AI11" s="20">
        <v>0</v>
      </c>
      <c r="AJ11" s="23">
        <v>1</v>
      </c>
      <c r="AK11" s="3">
        <v>1</v>
      </c>
      <c r="AL11" s="3">
        <v>2</v>
      </c>
      <c r="AM11" s="3">
        <v>0</v>
      </c>
      <c r="AN11" s="3">
        <v>1</v>
      </c>
      <c r="AO11" s="3">
        <v>3</v>
      </c>
      <c r="AP11" s="3">
        <v>1</v>
      </c>
      <c r="AQ11" s="3">
        <v>2</v>
      </c>
      <c r="AR11" s="3">
        <v>1</v>
      </c>
      <c r="AS11" s="3">
        <v>0</v>
      </c>
      <c r="AT11" s="3">
        <v>0</v>
      </c>
      <c r="AU11" s="20">
        <v>0</v>
      </c>
      <c r="AV11" s="23">
        <v>0</v>
      </c>
      <c r="AW11" s="3">
        <v>0</v>
      </c>
      <c r="AX11" s="3">
        <v>0</v>
      </c>
      <c r="AY11" s="3">
        <v>0</v>
      </c>
      <c r="AZ11" s="3">
        <v>0</v>
      </c>
      <c r="BA11" s="3">
        <v>0</v>
      </c>
      <c r="BB11" s="3">
        <v>0</v>
      </c>
      <c r="BC11" s="3">
        <v>0</v>
      </c>
      <c r="BD11" s="3">
        <v>0</v>
      </c>
      <c r="BE11" s="3">
        <v>0</v>
      </c>
      <c r="BF11" s="3">
        <v>0</v>
      </c>
      <c r="BG11" s="3">
        <v>0</v>
      </c>
      <c r="BH11" s="3">
        <v>0</v>
      </c>
      <c r="BI11" s="3">
        <v>0</v>
      </c>
      <c r="BJ11" s="3">
        <v>0</v>
      </c>
      <c r="BK11" s="3">
        <v>1</v>
      </c>
      <c r="BL11" s="3">
        <v>0</v>
      </c>
      <c r="BM11" s="20">
        <v>0</v>
      </c>
      <c r="BN11" s="23">
        <v>1</v>
      </c>
      <c r="BO11" s="3">
        <v>1</v>
      </c>
      <c r="BP11" s="3">
        <v>0</v>
      </c>
      <c r="BQ11" s="3">
        <v>1</v>
      </c>
      <c r="BR11" s="3">
        <v>1</v>
      </c>
      <c r="BS11" s="3">
        <v>0</v>
      </c>
      <c r="BT11" s="3">
        <v>1</v>
      </c>
      <c r="BU11" s="3">
        <v>1</v>
      </c>
      <c r="BV11" s="3">
        <v>1</v>
      </c>
      <c r="BW11" s="3">
        <v>1</v>
      </c>
      <c r="BX11" s="3">
        <v>1</v>
      </c>
      <c r="BY11" s="3">
        <v>0</v>
      </c>
      <c r="BZ11" s="3">
        <v>0</v>
      </c>
      <c r="CA11" s="3">
        <v>0</v>
      </c>
      <c r="CB11" s="3">
        <v>0</v>
      </c>
      <c r="CC11" s="20">
        <v>0</v>
      </c>
    </row>
    <row r="12" spans="1:81" x14ac:dyDescent="0.25">
      <c r="A12" t="s">
        <v>3741</v>
      </c>
      <c r="B12" t="s">
        <v>3721</v>
      </c>
      <c r="C12" t="s">
        <v>3742</v>
      </c>
      <c r="D12" t="s">
        <v>3724</v>
      </c>
      <c r="E12" s="23">
        <v>0</v>
      </c>
      <c r="F12" s="3">
        <v>3</v>
      </c>
      <c r="G12" s="3">
        <v>0</v>
      </c>
      <c r="H12" s="3">
        <v>0</v>
      </c>
      <c r="I12" s="3">
        <v>1</v>
      </c>
      <c r="J12" s="3">
        <v>0</v>
      </c>
      <c r="K12" s="3">
        <v>0</v>
      </c>
      <c r="L12" s="3">
        <v>0</v>
      </c>
      <c r="M12" s="3">
        <v>1</v>
      </c>
      <c r="N12" s="3">
        <v>2</v>
      </c>
      <c r="O12" s="3">
        <v>2</v>
      </c>
      <c r="P12" s="3">
        <v>0</v>
      </c>
      <c r="Q12" s="3">
        <v>0</v>
      </c>
      <c r="R12" s="3">
        <v>0</v>
      </c>
      <c r="S12" s="20">
        <v>0</v>
      </c>
      <c r="T12" s="23">
        <v>0</v>
      </c>
      <c r="U12" s="3">
        <v>0</v>
      </c>
      <c r="V12" s="20">
        <v>0</v>
      </c>
      <c r="W12" s="23">
        <v>0</v>
      </c>
      <c r="X12" s="3">
        <v>0</v>
      </c>
      <c r="Y12" s="3">
        <v>0</v>
      </c>
      <c r="Z12" s="3">
        <v>0</v>
      </c>
      <c r="AA12" s="3">
        <v>0</v>
      </c>
      <c r="AB12" s="3">
        <v>0</v>
      </c>
      <c r="AC12" s="3">
        <v>0</v>
      </c>
      <c r="AD12" s="3">
        <v>0</v>
      </c>
      <c r="AE12" s="24">
        <v>3</v>
      </c>
      <c r="AF12" s="23">
        <v>1</v>
      </c>
      <c r="AG12" s="3">
        <v>1</v>
      </c>
      <c r="AH12" s="3">
        <v>0</v>
      </c>
      <c r="AI12" s="20">
        <v>0</v>
      </c>
      <c r="AJ12" s="23">
        <v>1</v>
      </c>
      <c r="AK12" s="3">
        <v>1</v>
      </c>
      <c r="AL12" s="3">
        <v>1</v>
      </c>
      <c r="AM12" s="3">
        <v>2</v>
      </c>
      <c r="AN12" s="3">
        <v>1</v>
      </c>
      <c r="AO12" s="3">
        <v>2</v>
      </c>
      <c r="AP12" s="3">
        <v>1</v>
      </c>
      <c r="AQ12" s="3">
        <v>1</v>
      </c>
      <c r="AR12" s="3">
        <v>2</v>
      </c>
      <c r="AS12" s="3">
        <v>0</v>
      </c>
      <c r="AT12" s="3">
        <v>0</v>
      </c>
      <c r="AU12" s="20">
        <v>0</v>
      </c>
      <c r="AV12" s="23">
        <v>0</v>
      </c>
      <c r="AW12" s="3">
        <v>0</v>
      </c>
      <c r="AX12" s="3">
        <v>0</v>
      </c>
      <c r="AY12" s="3">
        <v>0</v>
      </c>
      <c r="AZ12" s="3">
        <v>0</v>
      </c>
      <c r="BA12" s="3">
        <v>0</v>
      </c>
      <c r="BB12" s="3">
        <v>0</v>
      </c>
      <c r="BC12" s="3">
        <v>0</v>
      </c>
      <c r="BD12" s="3">
        <v>0</v>
      </c>
      <c r="BE12" s="3">
        <v>0</v>
      </c>
      <c r="BF12" s="3">
        <v>0</v>
      </c>
      <c r="BG12" s="3">
        <v>0</v>
      </c>
      <c r="BH12" s="3">
        <v>0</v>
      </c>
      <c r="BI12" s="3">
        <v>0</v>
      </c>
      <c r="BJ12" s="3">
        <v>1</v>
      </c>
      <c r="BK12" s="3">
        <v>1</v>
      </c>
      <c r="BL12" s="3">
        <v>0</v>
      </c>
      <c r="BM12" s="20">
        <v>0</v>
      </c>
      <c r="BN12" s="23">
        <v>1</v>
      </c>
      <c r="BO12" s="3">
        <v>1</v>
      </c>
      <c r="BP12" s="3">
        <v>1</v>
      </c>
      <c r="BQ12" s="3">
        <v>1</v>
      </c>
      <c r="BR12" s="3">
        <v>1</v>
      </c>
      <c r="BS12" s="3">
        <v>0</v>
      </c>
      <c r="BT12" s="3">
        <v>1</v>
      </c>
      <c r="BU12" s="3">
        <v>1</v>
      </c>
      <c r="BV12" s="3">
        <v>1</v>
      </c>
      <c r="BW12" s="3">
        <v>1</v>
      </c>
      <c r="BX12" s="3">
        <v>1</v>
      </c>
      <c r="BY12" s="3">
        <v>0</v>
      </c>
      <c r="BZ12" s="3">
        <v>0</v>
      </c>
      <c r="CA12" s="3">
        <v>0</v>
      </c>
      <c r="CB12" s="3">
        <v>0</v>
      </c>
      <c r="CC12" s="20">
        <v>0</v>
      </c>
    </row>
    <row r="13" spans="1:81" x14ac:dyDescent="0.25">
      <c r="A13" t="s">
        <v>3720</v>
      </c>
      <c r="B13" t="s">
        <v>3744</v>
      </c>
      <c r="C13" t="s">
        <v>3745</v>
      </c>
      <c r="D13" t="s">
        <v>3747</v>
      </c>
      <c r="E13" s="23">
        <v>0</v>
      </c>
      <c r="F13" s="3">
        <v>0</v>
      </c>
      <c r="G13" s="3">
        <v>0</v>
      </c>
      <c r="H13" s="3">
        <v>0</v>
      </c>
      <c r="I13" s="3">
        <v>0</v>
      </c>
      <c r="J13" s="3">
        <v>0</v>
      </c>
      <c r="K13" s="3">
        <v>0</v>
      </c>
      <c r="L13" s="3">
        <v>0</v>
      </c>
      <c r="M13" s="3">
        <v>1</v>
      </c>
      <c r="N13" s="3">
        <v>1</v>
      </c>
      <c r="O13" s="3">
        <v>1</v>
      </c>
      <c r="P13" s="3">
        <v>0</v>
      </c>
      <c r="Q13" s="3">
        <v>0</v>
      </c>
      <c r="R13" s="3">
        <v>0</v>
      </c>
      <c r="S13" s="20">
        <v>0</v>
      </c>
      <c r="T13" s="23">
        <v>0</v>
      </c>
      <c r="U13" s="3">
        <v>0</v>
      </c>
      <c r="V13" s="20">
        <v>0</v>
      </c>
      <c r="W13" s="23">
        <v>1</v>
      </c>
      <c r="X13" s="3">
        <v>0</v>
      </c>
      <c r="Y13" s="3">
        <v>2</v>
      </c>
      <c r="Z13" s="3">
        <v>0</v>
      </c>
      <c r="AA13" s="3">
        <v>1</v>
      </c>
      <c r="AB13" s="3">
        <v>1</v>
      </c>
      <c r="AC13" s="3">
        <v>1</v>
      </c>
      <c r="AD13" s="3">
        <v>0</v>
      </c>
      <c r="AE13" s="24">
        <v>0</v>
      </c>
      <c r="AF13" s="23">
        <v>0</v>
      </c>
      <c r="AG13" s="3">
        <v>0</v>
      </c>
      <c r="AH13" s="3">
        <v>0</v>
      </c>
      <c r="AI13" s="20">
        <v>0</v>
      </c>
      <c r="AJ13" s="23">
        <v>1</v>
      </c>
      <c r="AK13" s="3">
        <v>1</v>
      </c>
      <c r="AL13" s="3">
        <v>1</v>
      </c>
      <c r="AM13" s="3">
        <v>2</v>
      </c>
      <c r="AN13" s="3">
        <v>0</v>
      </c>
      <c r="AO13" s="3">
        <v>3</v>
      </c>
      <c r="AP13" s="3">
        <v>1</v>
      </c>
      <c r="AQ13" s="3">
        <v>0</v>
      </c>
      <c r="AR13" s="3">
        <v>3</v>
      </c>
      <c r="AS13" s="3">
        <v>0</v>
      </c>
      <c r="AT13" s="3">
        <v>0</v>
      </c>
      <c r="AU13" s="20">
        <v>0</v>
      </c>
      <c r="AV13" s="23">
        <v>0</v>
      </c>
      <c r="AW13" s="3">
        <v>0</v>
      </c>
      <c r="AX13" s="3">
        <v>0</v>
      </c>
      <c r="AY13" s="3">
        <v>0</v>
      </c>
      <c r="AZ13" s="3">
        <v>0</v>
      </c>
      <c r="BA13" s="3">
        <v>0</v>
      </c>
      <c r="BB13" s="3">
        <v>0</v>
      </c>
      <c r="BC13" s="3">
        <v>0</v>
      </c>
      <c r="BD13" s="3">
        <v>0</v>
      </c>
      <c r="BE13" s="3">
        <v>0</v>
      </c>
      <c r="BF13" s="3">
        <v>0</v>
      </c>
      <c r="BG13" s="3">
        <v>0</v>
      </c>
      <c r="BH13" s="3">
        <v>0</v>
      </c>
      <c r="BI13" s="3">
        <v>0</v>
      </c>
      <c r="BJ13" s="3">
        <v>0</v>
      </c>
      <c r="BK13" s="3">
        <v>0</v>
      </c>
      <c r="BL13" s="3">
        <v>0</v>
      </c>
      <c r="BM13" s="20">
        <v>0</v>
      </c>
      <c r="BN13" s="23">
        <v>1</v>
      </c>
      <c r="BO13" s="3">
        <v>1</v>
      </c>
      <c r="BP13" s="3">
        <v>0</v>
      </c>
      <c r="BQ13" s="3">
        <v>0</v>
      </c>
      <c r="BR13" s="3">
        <v>0</v>
      </c>
      <c r="BS13" s="3">
        <v>0</v>
      </c>
      <c r="BT13" s="3">
        <v>1</v>
      </c>
      <c r="BU13" s="3">
        <v>1</v>
      </c>
      <c r="BV13" s="3">
        <v>1</v>
      </c>
      <c r="BW13" s="3">
        <v>0</v>
      </c>
      <c r="BX13" s="3">
        <v>1</v>
      </c>
      <c r="BY13" s="3">
        <v>0</v>
      </c>
      <c r="BZ13" s="3">
        <v>0</v>
      </c>
      <c r="CA13" s="3">
        <v>0</v>
      </c>
      <c r="CB13" s="3">
        <v>0</v>
      </c>
      <c r="CC13" s="20">
        <v>0</v>
      </c>
    </row>
    <row r="14" spans="1:81" x14ac:dyDescent="0.25">
      <c r="A14" t="s">
        <v>3720</v>
      </c>
      <c r="B14" t="s">
        <v>3744</v>
      </c>
      <c r="C14" t="s">
        <v>3750</v>
      </c>
      <c r="D14" t="s">
        <v>3747</v>
      </c>
      <c r="E14" s="23">
        <v>0</v>
      </c>
      <c r="F14" s="3">
        <v>0</v>
      </c>
      <c r="G14" s="3">
        <v>0</v>
      </c>
      <c r="H14" s="3">
        <v>0</v>
      </c>
      <c r="I14" s="3">
        <v>0</v>
      </c>
      <c r="J14" s="3">
        <v>0</v>
      </c>
      <c r="K14" s="3">
        <v>0</v>
      </c>
      <c r="L14" s="3">
        <v>0</v>
      </c>
      <c r="M14" s="3">
        <v>1</v>
      </c>
      <c r="N14" s="3">
        <v>0</v>
      </c>
      <c r="O14" s="3">
        <v>1</v>
      </c>
      <c r="P14" s="3">
        <v>0</v>
      </c>
      <c r="Q14" s="3">
        <v>0</v>
      </c>
      <c r="R14" s="3">
        <v>0</v>
      </c>
      <c r="S14" s="20">
        <v>0</v>
      </c>
      <c r="T14" s="23">
        <v>0</v>
      </c>
      <c r="U14" s="3">
        <v>0</v>
      </c>
      <c r="V14" s="20">
        <v>0</v>
      </c>
      <c r="W14" s="23">
        <v>1</v>
      </c>
      <c r="X14" s="3">
        <v>1</v>
      </c>
      <c r="Y14" s="3">
        <v>2</v>
      </c>
      <c r="Z14" s="3">
        <v>0</v>
      </c>
      <c r="AA14" s="3">
        <v>0</v>
      </c>
      <c r="AB14" s="3">
        <v>1</v>
      </c>
      <c r="AC14" s="3">
        <v>1</v>
      </c>
      <c r="AD14" s="3">
        <v>0</v>
      </c>
      <c r="AE14" s="24">
        <v>0</v>
      </c>
      <c r="AF14" s="23">
        <v>0</v>
      </c>
      <c r="AG14" s="3">
        <v>0</v>
      </c>
      <c r="AH14" s="3">
        <v>0</v>
      </c>
      <c r="AI14" s="20">
        <v>0</v>
      </c>
      <c r="AJ14" s="23">
        <v>1</v>
      </c>
      <c r="AK14" s="3">
        <v>1</v>
      </c>
      <c r="AL14" s="3">
        <v>1</v>
      </c>
      <c r="AM14" s="3">
        <v>2</v>
      </c>
      <c r="AN14" s="3">
        <v>0</v>
      </c>
      <c r="AO14" s="3">
        <v>2</v>
      </c>
      <c r="AP14" s="3">
        <v>0</v>
      </c>
      <c r="AQ14" s="3">
        <v>3</v>
      </c>
      <c r="AR14" s="3">
        <v>2</v>
      </c>
      <c r="AS14" s="3">
        <v>0</v>
      </c>
      <c r="AT14" s="3">
        <v>0</v>
      </c>
      <c r="AU14" s="20">
        <v>0</v>
      </c>
      <c r="AV14" s="23">
        <v>0</v>
      </c>
      <c r="AW14" s="3">
        <v>0</v>
      </c>
      <c r="AX14" s="3">
        <v>0</v>
      </c>
      <c r="AY14" s="3">
        <v>0</v>
      </c>
      <c r="AZ14" s="3">
        <v>0</v>
      </c>
      <c r="BA14" s="3">
        <v>0</v>
      </c>
      <c r="BB14" s="3">
        <v>0</v>
      </c>
      <c r="BC14" s="3">
        <v>0</v>
      </c>
      <c r="BD14" s="3">
        <v>0</v>
      </c>
      <c r="BE14" s="3">
        <v>1</v>
      </c>
      <c r="BF14" s="3">
        <v>0</v>
      </c>
      <c r="BG14" s="3">
        <v>0</v>
      </c>
      <c r="BH14" s="3">
        <v>0</v>
      </c>
      <c r="BI14" s="3">
        <v>0</v>
      </c>
      <c r="BJ14" s="3">
        <v>0</v>
      </c>
      <c r="BK14" s="3">
        <v>0</v>
      </c>
      <c r="BL14" s="3">
        <v>0</v>
      </c>
      <c r="BM14" s="20">
        <v>0</v>
      </c>
      <c r="BN14" s="23">
        <v>1</v>
      </c>
      <c r="BO14" s="3">
        <v>1</v>
      </c>
      <c r="BP14" s="3">
        <v>0</v>
      </c>
      <c r="BQ14" s="3">
        <v>1</v>
      </c>
      <c r="BR14" s="3">
        <v>1</v>
      </c>
      <c r="BS14" s="3">
        <v>0</v>
      </c>
      <c r="BT14" s="3">
        <v>1</v>
      </c>
      <c r="BU14" s="3">
        <v>1</v>
      </c>
      <c r="BV14" s="3">
        <v>1</v>
      </c>
      <c r="BW14" s="3">
        <v>1</v>
      </c>
      <c r="BX14" s="3">
        <v>1</v>
      </c>
      <c r="BY14" s="3">
        <v>0</v>
      </c>
      <c r="BZ14" s="3">
        <v>0</v>
      </c>
      <c r="CA14" s="3">
        <v>0</v>
      </c>
      <c r="CB14" s="3">
        <v>0</v>
      </c>
      <c r="CC14" s="20">
        <v>0</v>
      </c>
    </row>
    <row r="15" spans="1:81" x14ac:dyDescent="0.25">
      <c r="A15" t="s">
        <v>3741</v>
      </c>
      <c r="B15" t="s">
        <v>3744</v>
      </c>
      <c r="C15" t="s">
        <v>3751</v>
      </c>
      <c r="D15" t="s">
        <v>3747</v>
      </c>
      <c r="E15" s="23">
        <v>0</v>
      </c>
      <c r="F15" s="3">
        <v>0</v>
      </c>
      <c r="G15" s="3">
        <v>0</v>
      </c>
      <c r="H15" s="3">
        <v>0</v>
      </c>
      <c r="I15" s="3">
        <v>0</v>
      </c>
      <c r="J15" s="3">
        <v>0</v>
      </c>
      <c r="K15" s="3">
        <v>0</v>
      </c>
      <c r="L15" s="3">
        <v>0</v>
      </c>
      <c r="M15" s="3">
        <v>1</v>
      </c>
      <c r="N15" s="3">
        <v>1</v>
      </c>
      <c r="O15" s="3">
        <v>1</v>
      </c>
      <c r="P15" s="3">
        <v>0</v>
      </c>
      <c r="Q15" s="3">
        <v>0</v>
      </c>
      <c r="R15" s="3">
        <v>0</v>
      </c>
      <c r="S15" s="20">
        <v>0</v>
      </c>
      <c r="T15" s="23">
        <v>0</v>
      </c>
      <c r="U15" s="3">
        <v>0</v>
      </c>
      <c r="V15" s="20">
        <v>0</v>
      </c>
      <c r="W15" s="23">
        <v>1</v>
      </c>
      <c r="X15" s="3">
        <v>1</v>
      </c>
      <c r="Y15" s="3">
        <v>2</v>
      </c>
      <c r="Z15" s="3">
        <v>0</v>
      </c>
      <c r="AA15" s="3">
        <v>1</v>
      </c>
      <c r="AB15" s="3">
        <v>1</v>
      </c>
      <c r="AC15" s="3">
        <v>1</v>
      </c>
      <c r="AD15" s="3">
        <v>0</v>
      </c>
      <c r="AE15" s="24">
        <v>0</v>
      </c>
      <c r="AF15" s="23">
        <v>0</v>
      </c>
      <c r="AG15" s="3">
        <v>0</v>
      </c>
      <c r="AH15" s="3">
        <v>0</v>
      </c>
      <c r="AI15" s="20">
        <v>0</v>
      </c>
      <c r="AJ15" s="23">
        <v>1</v>
      </c>
      <c r="AK15" s="3">
        <v>1</v>
      </c>
      <c r="AL15" s="3">
        <v>1</v>
      </c>
      <c r="AM15" s="3">
        <v>3</v>
      </c>
      <c r="AN15" s="3">
        <v>1</v>
      </c>
      <c r="AO15" s="3">
        <v>3</v>
      </c>
      <c r="AP15" s="3">
        <v>3</v>
      </c>
      <c r="AQ15" s="3">
        <v>2</v>
      </c>
      <c r="AR15" s="3">
        <v>2</v>
      </c>
      <c r="AS15" s="3">
        <v>0</v>
      </c>
      <c r="AT15" s="3">
        <v>0</v>
      </c>
      <c r="AU15" s="20">
        <v>0</v>
      </c>
      <c r="AV15" s="23">
        <v>0</v>
      </c>
      <c r="AW15" s="3">
        <v>0</v>
      </c>
      <c r="AX15" s="3">
        <v>0</v>
      </c>
      <c r="AY15" s="3">
        <v>0</v>
      </c>
      <c r="AZ15" s="3">
        <v>0</v>
      </c>
      <c r="BA15" s="3">
        <v>0</v>
      </c>
      <c r="BB15" s="3">
        <v>0</v>
      </c>
      <c r="BC15" s="3">
        <v>0</v>
      </c>
      <c r="BD15" s="3">
        <v>0</v>
      </c>
      <c r="BE15" s="3">
        <v>1</v>
      </c>
      <c r="BF15" s="3">
        <v>0</v>
      </c>
      <c r="BG15" s="3">
        <v>0</v>
      </c>
      <c r="BH15" s="3">
        <v>0</v>
      </c>
      <c r="BI15" s="3">
        <v>0</v>
      </c>
      <c r="BJ15" s="3">
        <v>0</v>
      </c>
      <c r="BK15" s="3">
        <v>0</v>
      </c>
      <c r="BL15" s="3">
        <v>0</v>
      </c>
      <c r="BM15" s="20">
        <v>0</v>
      </c>
      <c r="BN15" s="23">
        <v>1</v>
      </c>
      <c r="BO15" s="3">
        <v>1</v>
      </c>
      <c r="BP15" s="3">
        <v>0</v>
      </c>
      <c r="BQ15" s="3">
        <v>1</v>
      </c>
      <c r="BR15" s="3">
        <v>1</v>
      </c>
      <c r="BS15" s="3">
        <v>0</v>
      </c>
      <c r="BT15" s="3">
        <v>1</v>
      </c>
      <c r="BU15" s="3">
        <v>1</v>
      </c>
      <c r="BV15" s="3">
        <v>1</v>
      </c>
      <c r="BW15" s="3">
        <v>1</v>
      </c>
      <c r="BX15" s="3">
        <v>1</v>
      </c>
      <c r="BY15" s="3">
        <v>0</v>
      </c>
      <c r="BZ15" s="3">
        <v>0</v>
      </c>
      <c r="CA15" s="3">
        <v>0</v>
      </c>
      <c r="CB15" s="3">
        <v>0</v>
      </c>
      <c r="CC15" s="20">
        <v>0</v>
      </c>
    </row>
    <row r="16" spans="1:81" x14ac:dyDescent="0.25">
      <c r="A16" t="s">
        <v>3741</v>
      </c>
      <c r="B16" t="s">
        <v>3752</v>
      </c>
      <c r="C16" t="s">
        <v>3753</v>
      </c>
      <c r="D16" t="s">
        <v>3755</v>
      </c>
      <c r="E16" s="23">
        <v>0</v>
      </c>
      <c r="F16" s="3">
        <v>0</v>
      </c>
      <c r="G16" s="3">
        <v>2</v>
      </c>
      <c r="H16" s="3">
        <v>1</v>
      </c>
      <c r="I16" s="3">
        <v>0</v>
      </c>
      <c r="J16" s="3">
        <v>0</v>
      </c>
      <c r="K16" s="3">
        <v>0</v>
      </c>
      <c r="L16" s="3">
        <v>0</v>
      </c>
      <c r="M16" s="3">
        <v>0</v>
      </c>
      <c r="N16" s="3">
        <v>0</v>
      </c>
      <c r="O16" s="3">
        <v>1</v>
      </c>
      <c r="P16" s="3">
        <v>1</v>
      </c>
      <c r="Q16" s="3">
        <v>1</v>
      </c>
      <c r="R16" s="3">
        <v>1</v>
      </c>
      <c r="S16" s="20">
        <v>1</v>
      </c>
      <c r="T16" s="23">
        <v>1</v>
      </c>
      <c r="U16" s="3">
        <v>2</v>
      </c>
      <c r="V16" s="20">
        <v>2</v>
      </c>
      <c r="W16" s="23">
        <v>0</v>
      </c>
      <c r="X16" s="3">
        <v>0</v>
      </c>
      <c r="Y16" s="3">
        <v>0</v>
      </c>
      <c r="Z16" s="3">
        <v>0</v>
      </c>
      <c r="AA16" s="3">
        <v>0</v>
      </c>
      <c r="AB16" s="3">
        <v>0</v>
      </c>
      <c r="AC16" s="3">
        <v>0</v>
      </c>
      <c r="AD16" s="3">
        <v>0</v>
      </c>
      <c r="AE16" s="24">
        <v>1</v>
      </c>
      <c r="AF16" s="23">
        <v>1</v>
      </c>
      <c r="AG16" s="3">
        <v>1</v>
      </c>
      <c r="AH16" s="3">
        <v>1</v>
      </c>
      <c r="AI16" s="20">
        <v>0</v>
      </c>
      <c r="AJ16" s="23">
        <v>1</v>
      </c>
      <c r="AK16" s="3">
        <v>1</v>
      </c>
      <c r="AL16" s="3">
        <v>0</v>
      </c>
      <c r="AM16" s="3">
        <v>1</v>
      </c>
      <c r="AN16" s="3">
        <v>1</v>
      </c>
      <c r="AO16" s="3">
        <v>3</v>
      </c>
      <c r="AP16" s="3">
        <v>1</v>
      </c>
      <c r="AQ16" s="3">
        <v>0</v>
      </c>
      <c r="AR16" s="3">
        <v>2</v>
      </c>
      <c r="AS16" s="3">
        <v>0</v>
      </c>
      <c r="AT16" s="3">
        <v>0</v>
      </c>
      <c r="AU16" s="20">
        <v>0</v>
      </c>
      <c r="AV16" s="23">
        <v>0</v>
      </c>
      <c r="AW16" s="3">
        <v>0</v>
      </c>
      <c r="AX16" s="3">
        <v>0</v>
      </c>
      <c r="AY16" s="3">
        <v>0</v>
      </c>
      <c r="AZ16" s="3">
        <v>0</v>
      </c>
      <c r="BA16" s="3">
        <v>0</v>
      </c>
      <c r="BB16" s="3">
        <v>1</v>
      </c>
      <c r="BC16" s="3">
        <v>0</v>
      </c>
      <c r="BD16" s="3">
        <v>0</v>
      </c>
      <c r="BE16" s="3">
        <v>0</v>
      </c>
      <c r="BF16" s="3">
        <v>0</v>
      </c>
      <c r="BG16" s="3">
        <v>0</v>
      </c>
      <c r="BH16" s="3">
        <v>0</v>
      </c>
      <c r="BI16" s="3">
        <v>0</v>
      </c>
      <c r="BJ16" s="3">
        <v>0</v>
      </c>
      <c r="BK16" s="3">
        <v>0</v>
      </c>
      <c r="BL16" s="3">
        <v>0</v>
      </c>
      <c r="BM16" s="20">
        <v>0</v>
      </c>
      <c r="BN16" s="23">
        <v>0</v>
      </c>
      <c r="BO16" s="3">
        <v>2</v>
      </c>
      <c r="BP16" s="3">
        <v>0</v>
      </c>
      <c r="BQ16" s="3">
        <v>1</v>
      </c>
      <c r="BR16" s="3">
        <v>1</v>
      </c>
      <c r="BS16" s="3">
        <v>0</v>
      </c>
      <c r="BT16" s="3">
        <v>0</v>
      </c>
      <c r="BU16" s="3">
        <v>0</v>
      </c>
      <c r="BV16" s="3">
        <v>1</v>
      </c>
      <c r="BW16" s="3">
        <v>1</v>
      </c>
      <c r="BX16" s="3">
        <v>0</v>
      </c>
      <c r="BY16" s="3">
        <v>0</v>
      </c>
      <c r="BZ16" s="3">
        <v>1</v>
      </c>
      <c r="CA16" s="3">
        <v>1</v>
      </c>
      <c r="CB16" s="3">
        <v>1</v>
      </c>
      <c r="CC16" s="20">
        <v>1</v>
      </c>
    </row>
    <row r="17" spans="1:81" x14ac:dyDescent="0.25">
      <c r="A17" t="s">
        <v>3741</v>
      </c>
      <c r="B17" t="s">
        <v>3758</v>
      </c>
      <c r="C17" t="s">
        <v>3759</v>
      </c>
      <c r="D17" t="s">
        <v>3760</v>
      </c>
      <c r="E17" s="23">
        <v>0</v>
      </c>
      <c r="F17" s="3">
        <v>0</v>
      </c>
      <c r="G17" s="3">
        <v>1</v>
      </c>
      <c r="H17" s="3">
        <v>0</v>
      </c>
      <c r="I17" s="3">
        <v>0</v>
      </c>
      <c r="J17" s="3">
        <v>0</v>
      </c>
      <c r="K17" s="3">
        <v>0</v>
      </c>
      <c r="L17" s="3">
        <v>0</v>
      </c>
      <c r="M17" s="3">
        <v>0</v>
      </c>
      <c r="N17" s="3">
        <v>1</v>
      </c>
      <c r="O17" s="3">
        <v>4</v>
      </c>
      <c r="P17" s="3">
        <v>1</v>
      </c>
      <c r="Q17" s="3">
        <v>1</v>
      </c>
      <c r="R17" s="3">
        <v>0</v>
      </c>
      <c r="S17" s="20">
        <v>3</v>
      </c>
      <c r="T17" s="23">
        <v>0</v>
      </c>
      <c r="U17" s="3">
        <v>0</v>
      </c>
      <c r="V17" s="20">
        <v>0</v>
      </c>
      <c r="W17" s="23">
        <v>0</v>
      </c>
      <c r="X17" s="3">
        <v>0</v>
      </c>
      <c r="Y17" s="3">
        <v>0</v>
      </c>
      <c r="Z17" s="3">
        <v>0</v>
      </c>
      <c r="AA17" s="3">
        <v>0</v>
      </c>
      <c r="AB17" s="3">
        <v>0</v>
      </c>
      <c r="AC17" s="3">
        <v>0</v>
      </c>
      <c r="AD17" s="3">
        <v>0</v>
      </c>
      <c r="AE17" s="24">
        <v>0</v>
      </c>
      <c r="AF17" s="23">
        <v>1</v>
      </c>
      <c r="AG17" s="3">
        <v>1</v>
      </c>
      <c r="AH17" s="3">
        <v>1</v>
      </c>
      <c r="AI17" s="20">
        <v>1</v>
      </c>
      <c r="AJ17" s="23">
        <v>2</v>
      </c>
      <c r="AK17" s="3">
        <v>2</v>
      </c>
      <c r="AL17" s="3">
        <v>1</v>
      </c>
      <c r="AM17" s="3">
        <v>1</v>
      </c>
      <c r="AN17" s="3">
        <v>0</v>
      </c>
      <c r="AO17" s="3">
        <v>1</v>
      </c>
      <c r="AP17" s="3">
        <v>0</v>
      </c>
      <c r="AQ17" s="3">
        <v>0</v>
      </c>
      <c r="AR17" s="3">
        <v>2</v>
      </c>
      <c r="AS17" s="3">
        <v>0</v>
      </c>
      <c r="AT17" s="3">
        <v>0</v>
      </c>
      <c r="AU17" s="20">
        <v>0</v>
      </c>
      <c r="AV17" s="23">
        <v>0</v>
      </c>
      <c r="AW17" s="3">
        <v>0</v>
      </c>
      <c r="AX17" s="3">
        <v>0</v>
      </c>
      <c r="AY17" s="3">
        <v>0</v>
      </c>
      <c r="AZ17" s="3">
        <v>0</v>
      </c>
      <c r="BA17" s="3">
        <v>0</v>
      </c>
      <c r="BB17" s="3">
        <v>1</v>
      </c>
      <c r="BC17" s="3">
        <v>0</v>
      </c>
      <c r="BD17" s="3">
        <v>0</v>
      </c>
      <c r="BE17" s="3">
        <v>0</v>
      </c>
      <c r="BF17" s="3">
        <v>0</v>
      </c>
      <c r="BG17" s="3">
        <v>0</v>
      </c>
      <c r="BH17" s="3">
        <v>0</v>
      </c>
      <c r="BI17" s="3">
        <v>0</v>
      </c>
      <c r="BJ17" s="3">
        <v>0</v>
      </c>
      <c r="BK17" s="3">
        <v>0</v>
      </c>
      <c r="BL17" s="3">
        <v>0</v>
      </c>
      <c r="BM17" s="20">
        <v>1</v>
      </c>
      <c r="BN17" s="23">
        <v>2</v>
      </c>
      <c r="BO17" s="3">
        <v>2</v>
      </c>
      <c r="BP17" s="3">
        <v>0</v>
      </c>
      <c r="BQ17" s="3">
        <v>0</v>
      </c>
      <c r="BR17" s="3">
        <v>0</v>
      </c>
      <c r="BS17" s="3">
        <v>0</v>
      </c>
      <c r="BT17" s="3">
        <v>0</v>
      </c>
      <c r="BU17" s="3">
        <v>0</v>
      </c>
      <c r="BV17" s="3">
        <v>1</v>
      </c>
      <c r="BW17" s="3">
        <v>1</v>
      </c>
      <c r="BX17" s="3">
        <v>0</v>
      </c>
      <c r="BY17" s="3">
        <v>0</v>
      </c>
      <c r="BZ17" s="3">
        <v>1</v>
      </c>
      <c r="CA17" s="3">
        <v>1</v>
      </c>
      <c r="CB17" s="3">
        <v>0</v>
      </c>
      <c r="CC17" s="20">
        <v>0</v>
      </c>
    </row>
    <row r="18" spans="1:81" x14ac:dyDescent="0.25">
      <c r="A18" t="s">
        <v>3741</v>
      </c>
      <c r="B18" t="s">
        <v>3762</v>
      </c>
      <c r="C18" t="s">
        <v>3763</v>
      </c>
      <c r="D18" t="s">
        <v>3765</v>
      </c>
      <c r="E18" s="23">
        <v>0</v>
      </c>
      <c r="F18" s="3">
        <v>0</v>
      </c>
      <c r="G18" s="3">
        <v>0</v>
      </c>
      <c r="H18" s="3">
        <v>0</v>
      </c>
      <c r="I18" s="3">
        <v>0</v>
      </c>
      <c r="J18" s="3">
        <v>0</v>
      </c>
      <c r="K18" s="3">
        <v>0</v>
      </c>
      <c r="L18" s="3">
        <v>0</v>
      </c>
      <c r="M18" s="3">
        <v>0</v>
      </c>
      <c r="N18" s="3">
        <v>1</v>
      </c>
      <c r="O18" s="3">
        <v>1</v>
      </c>
      <c r="P18" s="3">
        <v>0</v>
      </c>
      <c r="Q18" s="3">
        <v>0</v>
      </c>
      <c r="R18" s="3">
        <v>0</v>
      </c>
      <c r="S18" s="20">
        <v>0</v>
      </c>
      <c r="T18" s="23">
        <v>0</v>
      </c>
      <c r="U18" s="3">
        <v>0</v>
      </c>
      <c r="V18" s="20">
        <v>0</v>
      </c>
      <c r="W18" s="23">
        <v>0</v>
      </c>
      <c r="X18" s="3">
        <v>0</v>
      </c>
      <c r="Y18" s="3">
        <v>0</v>
      </c>
      <c r="Z18" s="3">
        <v>0</v>
      </c>
      <c r="AA18" s="3">
        <v>0</v>
      </c>
      <c r="AB18" s="3">
        <v>0</v>
      </c>
      <c r="AC18" s="3">
        <v>0</v>
      </c>
      <c r="AD18" s="3">
        <v>0</v>
      </c>
      <c r="AE18" s="24">
        <v>1</v>
      </c>
      <c r="AF18" s="23">
        <v>0</v>
      </c>
      <c r="AG18" s="3">
        <v>0</v>
      </c>
      <c r="AH18" s="3">
        <v>0</v>
      </c>
      <c r="AI18" s="20">
        <v>0</v>
      </c>
      <c r="AJ18" s="23">
        <v>0</v>
      </c>
      <c r="AK18" s="3">
        <v>0</v>
      </c>
      <c r="AL18" s="3">
        <v>0</v>
      </c>
      <c r="AM18" s="3">
        <v>1</v>
      </c>
      <c r="AN18" s="3">
        <v>1</v>
      </c>
      <c r="AO18" s="3">
        <v>2</v>
      </c>
      <c r="AP18" s="3">
        <v>1</v>
      </c>
      <c r="AQ18" s="3">
        <v>0</v>
      </c>
      <c r="AR18" s="3">
        <v>1</v>
      </c>
      <c r="AS18" s="3">
        <v>0</v>
      </c>
      <c r="AT18" s="3">
        <v>0</v>
      </c>
      <c r="AU18" s="20">
        <v>0</v>
      </c>
      <c r="AV18" s="23">
        <v>0</v>
      </c>
      <c r="AW18" s="3">
        <v>0</v>
      </c>
      <c r="AX18" s="3">
        <v>0</v>
      </c>
      <c r="AY18" s="3">
        <v>0</v>
      </c>
      <c r="AZ18" s="3">
        <v>0</v>
      </c>
      <c r="BA18" s="3">
        <v>0</v>
      </c>
      <c r="BB18" s="3">
        <v>0</v>
      </c>
      <c r="BC18" s="3">
        <v>0</v>
      </c>
      <c r="BD18" s="3">
        <v>0</v>
      </c>
      <c r="BE18" s="3">
        <v>0</v>
      </c>
      <c r="BF18" s="3">
        <v>0</v>
      </c>
      <c r="BG18" s="3">
        <v>0</v>
      </c>
      <c r="BH18" s="3">
        <v>0</v>
      </c>
      <c r="BI18" s="3">
        <v>0</v>
      </c>
      <c r="BJ18" s="3">
        <v>0</v>
      </c>
      <c r="BK18" s="3">
        <v>0</v>
      </c>
      <c r="BL18" s="3">
        <v>0</v>
      </c>
      <c r="BM18" s="20">
        <v>0</v>
      </c>
      <c r="BN18" s="23">
        <v>3</v>
      </c>
      <c r="BO18" s="3">
        <v>0</v>
      </c>
      <c r="BP18" s="3">
        <v>0</v>
      </c>
      <c r="BQ18" s="3">
        <v>0</v>
      </c>
      <c r="BR18" s="3">
        <v>0</v>
      </c>
      <c r="BS18" s="3">
        <v>1</v>
      </c>
      <c r="BT18" s="3">
        <v>0</v>
      </c>
      <c r="BU18" s="3">
        <v>3</v>
      </c>
      <c r="BV18" s="3">
        <v>1</v>
      </c>
      <c r="BW18" s="3">
        <v>0</v>
      </c>
      <c r="BX18" s="3">
        <v>0</v>
      </c>
      <c r="BY18" s="3">
        <v>0</v>
      </c>
      <c r="BZ18" s="3">
        <v>0</v>
      </c>
      <c r="CA18" s="3">
        <v>0</v>
      </c>
      <c r="CB18" s="3">
        <v>0</v>
      </c>
      <c r="CC18" s="20">
        <v>0</v>
      </c>
    </row>
    <row r="19" spans="1:81" x14ac:dyDescent="0.25">
      <c r="A19" t="s">
        <v>3741</v>
      </c>
      <c r="B19" t="s">
        <v>3766</v>
      </c>
      <c r="C19" t="s">
        <v>3767</v>
      </c>
      <c r="D19" t="s">
        <v>3769</v>
      </c>
      <c r="E19" s="23">
        <v>0</v>
      </c>
      <c r="F19" s="3">
        <v>0</v>
      </c>
      <c r="G19" s="3">
        <v>0</v>
      </c>
      <c r="H19" s="3">
        <v>0</v>
      </c>
      <c r="I19" s="3">
        <v>0</v>
      </c>
      <c r="J19" s="3">
        <v>0</v>
      </c>
      <c r="K19" s="3">
        <v>0</v>
      </c>
      <c r="L19" s="3">
        <v>0</v>
      </c>
      <c r="M19" s="3">
        <v>0</v>
      </c>
      <c r="N19" s="3">
        <v>1</v>
      </c>
      <c r="O19" s="3">
        <v>2</v>
      </c>
      <c r="P19" s="3">
        <v>0</v>
      </c>
      <c r="Q19" s="3">
        <v>1</v>
      </c>
      <c r="R19" s="3">
        <v>0</v>
      </c>
      <c r="S19" s="20">
        <v>0</v>
      </c>
      <c r="T19" s="23">
        <v>0</v>
      </c>
      <c r="U19" s="3">
        <v>0</v>
      </c>
      <c r="V19" s="20">
        <v>0</v>
      </c>
      <c r="W19" s="23">
        <v>0</v>
      </c>
      <c r="X19" s="3">
        <v>1</v>
      </c>
      <c r="Y19" s="3">
        <v>0</v>
      </c>
      <c r="Z19" s="3">
        <v>0</v>
      </c>
      <c r="AA19" s="3">
        <v>1</v>
      </c>
      <c r="AB19" s="3">
        <v>0</v>
      </c>
      <c r="AC19" s="3">
        <v>0</v>
      </c>
      <c r="AD19" s="3">
        <v>0</v>
      </c>
      <c r="AE19" s="24">
        <v>0</v>
      </c>
      <c r="AF19" s="23">
        <v>0</v>
      </c>
      <c r="AG19" s="3">
        <v>0</v>
      </c>
      <c r="AH19" s="3">
        <v>0</v>
      </c>
      <c r="AI19" s="20">
        <v>0</v>
      </c>
      <c r="AJ19" s="23">
        <v>2</v>
      </c>
      <c r="AK19" s="3">
        <v>2</v>
      </c>
      <c r="AL19" s="3">
        <v>2</v>
      </c>
      <c r="AM19" s="3">
        <v>1</v>
      </c>
      <c r="AN19" s="3">
        <v>1</v>
      </c>
      <c r="AO19" s="3">
        <v>2</v>
      </c>
      <c r="AP19" s="3">
        <v>1</v>
      </c>
      <c r="AQ19" s="3">
        <v>2</v>
      </c>
      <c r="AR19" s="3">
        <v>3</v>
      </c>
      <c r="AS19" s="3">
        <v>0</v>
      </c>
      <c r="AT19" s="3">
        <v>0</v>
      </c>
      <c r="AU19" s="20">
        <v>0</v>
      </c>
      <c r="AV19" s="23">
        <v>0</v>
      </c>
      <c r="AW19" s="3">
        <v>0</v>
      </c>
      <c r="AX19" s="3">
        <v>0</v>
      </c>
      <c r="AY19" s="3">
        <v>0</v>
      </c>
      <c r="AZ19" s="3">
        <v>0</v>
      </c>
      <c r="BA19" s="3">
        <v>0</v>
      </c>
      <c r="BB19" s="3">
        <v>0</v>
      </c>
      <c r="BC19" s="3">
        <v>0</v>
      </c>
      <c r="BD19" s="3">
        <v>0</v>
      </c>
      <c r="BE19" s="3">
        <v>0</v>
      </c>
      <c r="BF19" s="3">
        <v>0</v>
      </c>
      <c r="BG19" s="3">
        <v>1</v>
      </c>
      <c r="BH19" s="3">
        <v>0</v>
      </c>
      <c r="BI19" s="3">
        <v>0</v>
      </c>
      <c r="BJ19" s="3">
        <v>0</v>
      </c>
      <c r="BK19" s="3">
        <v>1</v>
      </c>
      <c r="BL19" s="3">
        <v>3</v>
      </c>
      <c r="BM19" s="20">
        <v>1</v>
      </c>
      <c r="BN19" s="23">
        <v>2</v>
      </c>
      <c r="BO19" s="3">
        <v>1</v>
      </c>
      <c r="BP19" s="3">
        <v>0</v>
      </c>
      <c r="BQ19" s="3">
        <v>0</v>
      </c>
      <c r="BR19" s="3">
        <v>0</v>
      </c>
      <c r="BS19" s="3">
        <v>0</v>
      </c>
      <c r="BT19" s="3">
        <v>0</v>
      </c>
      <c r="BU19" s="3">
        <v>2</v>
      </c>
      <c r="BV19" s="3">
        <v>1</v>
      </c>
      <c r="BW19" s="3">
        <v>2</v>
      </c>
      <c r="BX19" s="3">
        <v>2</v>
      </c>
      <c r="BY19" s="3">
        <v>1</v>
      </c>
      <c r="BZ19" s="3">
        <v>0</v>
      </c>
      <c r="CA19" s="3">
        <v>0</v>
      </c>
      <c r="CB19" s="3">
        <v>0</v>
      </c>
      <c r="CC19" s="20">
        <v>0</v>
      </c>
    </row>
    <row r="20" spans="1:81" x14ac:dyDescent="0.25">
      <c r="A20" t="s">
        <v>3741</v>
      </c>
      <c r="B20" t="s">
        <v>3772</v>
      </c>
      <c r="C20" t="s">
        <v>3773</v>
      </c>
      <c r="D20" t="s">
        <v>3775</v>
      </c>
      <c r="E20" s="23">
        <v>0</v>
      </c>
      <c r="F20" s="3">
        <v>0</v>
      </c>
      <c r="G20" s="3">
        <v>0</v>
      </c>
      <c r="H20" s="3">
        <v>0</v>
      </c>
      <c r="I20" s="3">
        <v>0</v>
      </c>
      <c r="J20" s="3">
        <v>0</v>
      </c>
      <c r="K20" s="3">
        <v>0</v>
      </c>
      <c r="L20" s="3">
        <v>0</v>
      </c>
      <c r="M20" s="3">
        <v>1</v>
      </c>
      <c r="N20" s="3">
        <v>1</v>
      </c>
      <c r="O20" s="3">
        <v>5</v>
      </c>
      <c r="P20" s="3">
        <v>0</v>
      </c>
      <c r="Q20" s="3">
        <v>1</v>
      </c>
      <c r="R20" s="3">
        <v>0</v>
      </c>
      <c r="S20" s="20">
        <v>0</v>
      </c>
      <c r="T20" s="23">
        <v>0</v>
      </c>
      <c r="U20" s="3">
        <v>0</v>
      </c>
      <c r="V20" s="20">
        <v>0</v>
      </c>
      <c r="W20" s="23">
        <v>0</v>
      </c>
      <c r="X20" s="3">
        <v>1</v>
      </c>
      <c r="Y20" s="3">
        <v>0</v>
      </c>
      <c r="Z20" s="3">
        <v>0</v>
      </c>
      <c r="AA20" s="3">
        <v>0</v>
      </c>
      <c r="AB20" s="3">
        <v>0</v>
      </c>
      <c r="AC20" s="3">
        <v>0</v>
      </c>
      <c r="AD20" s="3">
        <v>0</v>
      </c>
      <c r="AE20" s="24">
        <v>0</v>
      </c>
      <c r="AF20" s="23">
        <v>0</v>
      </c>
      <c r="AG20" s="3">
        <v>0</v>
      </c>
      <c r="AH20" s="3">
        <v>0</v>
      </c>
      <c r="AI20" s="20">
        <v>0</v>
      </c>
      <c r="AJ20" s="23">
        <v>0</v>
      </c>
      <c r="AK20" s="3">
        <v>1</v>
      </c>
      <c r="AL20" s="3">
        <v>1</v>
      </c>
      <c r="AM20" s="3">
        <v>2</v>
      </c>
      <c r="AN20" s="3">
        <v>0</v>
      </c>
      <c r="AO20" s="3">
        <v>4</v>
      </c>
      <c r="AP20" s="3">
        <v>2</v>
      </c>
      <c r="AQ20" s="3">
        <v>2</v>
      </c>
      <c r="AR20" s="3">
        <v>2</v>
      </c>
      <c r="AS20" s="3">
        <v>0</v>
      </c>
      <c r="AT20" s="3">
        <v>0</v>
      </c>
      <c r="AU20" s="20">
        <v>0</v>
      </c>
      <c r="AV20" s="23">
        <v>0</v>
      </c>
      <c r="AW20" s="3">
        <v>0</v>
      </c>
      <c r="AX20" s="3">
        <v>0</v>
      </c>
      <c r="AY20" s="3">
        <v>0</v>
      </c>
      <c r="AZ20" s="3">
        <v>0</v>
      </c>
      <c r="BA20" s="3">
        <v>0</v>
      </c>
      <c r="BB20" s="3">
        <v>0</v>
      </c>
      <c r="BC20" s="3">
        <v>0</v>
      </c>
      <c r="BD20" s="3">
        <v>0</v>
      </c>
      <c r="BE20" s="3">
        <v>0</v>
      </c>
      <c r="BF20" s="3">
        <v>0</v>
      </c>
      <c r="BG20" s="3">
        <v>0</v>
      </c>
      <c r="BH20" s="3">
        <v>0</v>
      </c>
      <c r="BI20" s="3">
        <v>0</v>
      </c>
      <c r="BJ20" s="3">
        <v>1</v>
      </c>
      <c r="BK20" s="3">
        <v>0</v>
      </c>
      <c r="BL20" s="3">
        <v>1</v>
      </c>
      <c r="BM20" s="20">
        <v>1</v>
      </c>
      <c r="BN20" s="23">
        <v>0</v>
      </c>
      <c r="BO20" s="3">
        <v>0</v>
      </c>
      <c r="BP20" s="3">
        <v>0</v>
      </c>
      <c r="BQ20" s="3">
        <v>0</v>
      </c>
      <c r="BR20" s="3">
        <v>0</v>
      </c>
      <c r="BS20" s="3">
        <v>0</v>
      </c>
      <c r="BT20" s="3">
        <v>0</v>
      </c>
      <c r="BU20" s="3">
        <v>1</v>
      </c>
      <c r="BV20" s="3">
        <v>1</v>
      </c>
      <c r="BW20" s="3">
        <v>2</v>
      </c>
      <c r="BX20" s="3">
        <v>2</v>
      </c>
      <c r="BY20" s="3">
        <v>2</v>
      </c>
      <c r="BZ20" s="3">
        <v>0</v>
      </c>
      <c r="CA20" s="3">
        <v>0</v>
      </c>
      <c r="CB20" s="3">
        <v>0</v>
      </c>
      <c r="CC20" s="20">
        <v>0</v>
      </c>
    </row>
    <row r="21" spans="1:81" x14ac:dyDescent="0.25">
      <c r="A21" t="s">
        <v>3741</v>
      </c>
      <c r="B21" t="s">
        <v>3778</v>
      </c>
      <c r="C21" t="s">
        <v>3779</v>
      </c>
      <c r="D21" t="s">
        <v>3781</v>
      </c>
      <c r="E21" s="23">
        <v>0</v>
      </c>
      <c r="F21" s="3">
        <v>0</v>
      </c>
      <c r="G21" s="3">
        <v>0</v>
      </c>
      <c r="H21" s="3">
        <v>0</v>
      </c>
      <c r="I21" s="3">
        <v>0</v>
      </c>
      <c r="J21" s="3">
        <v>0</v>
      </c>
      <c r="K21" s="3">
        <v>0</v>
      </c>
      <c r="L21" s="3">
        <v>0</v>
      </c>
      <c r="M21" s="3">
        <v>0</v>
      </c>
      <c r="N21" s="3">
        <v>1</v>
      </c>
      <c r="O21" s="3">
        <v>3</v>
      </c>
      <c r="P21" s="3">
        <v>0</v>
      </c>
      <c r="Q21" s="3">
        <v>0</v>
      </c>
      <c r="R21" s="3">
        <v>0</v>
      </c>
      <c r="S21" s="20">
        <v>0</v>
      </c>
      <c r="T21" s="23">
        <v>0</v>
      </c>
      <c r="U21" s="3">
        <v>0</v>
      </c>
      <c r="V21" s="20">
        <v>0</v>
      </c>
      <c r="W21" s="23">
        <v>0</v>
      </c>
      <c r="X21" s="3">
        <v>0</v>
      </c>
      <c r="Y21" s="3">
        <v>0</v>
      </c>
      <c r="Z21" s="3">
        <v>0</v>
      </c>
      <c r="AA21" s="3">
        <v>0</v>
      </c>
      <c r="AB21" s="3">
        <v>0</v>
      </c>
      <c r="AC21" s="3">
        <v>0</v>
      </c>
      <c r="AD21" s="3">
        <v>0</v>
      </c>
      <c r="AE21" s="24">
        <v>0</v>
      </c>
      <c r="AF21" s="23">
        <v>1</v>
      </c>
      <c r="AG21" s="3">
        <v>1</v>
      </c>
      <c r="AH21" s="3">
        <v>1</v>
      </c>
      <c r="AI21" s="20">
        <v>1</v>
      </c>
      <c r="AJ21" s="23">
        <v>1</v>
      </c>
      <c r="AK21" s="3">
        <v>1</v>
      </c>
      <c r="AL21" s="3">
        <v>3</v>
      </c>
      <c r="AM21" s="3">
        <v>1</v>
      </c>
      <c r="AN21" s="3">
        <v>1</v>
      </c>
      <c r="AO21" s="3">
        <v>0</v>
      </c>
      <c r="AP21" s="3">
        <v>2</v>
      </c>
      <c r="AQ21" s="3">
        <v>1</v>
      </c>
      <c r="AR21" s="3">
        <v>0</v>
      </c>
      <c r="AS21" s="3">
        <v>0</v>
      </c>
      <c r="AT21" s="3">
        <v>0</v>
      </c>
      <c r="AU21" s="20">
        <v>0</v>
      </c>
      <c r="AV21" s="23">
        <v>0</v>
      </c>
      <c r="AW21" s="3">
        <v>0</v>
      </c>
      <c r="AX21" s="3">
        <v>0</v>
      </c>
      <c r="AY21" s="3">
        <v>0</v>
      </c>
      <c r="AZ21" s="3">
        <v>2</v>
      </c>
      <c r="BA21" s="3">
        <v>2</v>
      </c>
      <c r="BB21" s="3">
        <v>2</v>
      </c>
      <c r="BC21" s="3">
        <v>1</v>
      </c>
      <c r="BD21" s="3">
        <v>0</v>
      </c>
      <c r="BE21" s="3">
        <v>0</v>
      </c>
      <c r="BF21" s="3">
        <v>0</v>
      </c>
      <c r="BG21" s="3">
        <v>1</v>
      </c>
      <c r="BH21" s="3">
        <v>1</v>
      </c>
      <c r="BI21" s="3">
        <v>0</v>
      </c>
      <c r="BJ21" s="3">
        <v>0</v>
      </c>
      <c r="BK21" s="3">
        <v>1</v>
      </c>
      <c r="BL21" s="3">
        <v>0</v>
      </c>
      <c r="BM21" s="20">
        <v>0</v>
      </c>
      <c r="BN21" s="23">
        <v>3</v>
      </c>
      <c r="BO21" s="3">
        <v>1</v>
      </c>
      <c r="BP21" s="3">
        <v>0</v>
      </c>
      <c r="BQ21" s="3">
        <v>0</v>
      </c>
      <c r="BR21" s="3">
        <v>0</v>
      </c>
      <c r="BS21" s="3">
        <v>0</v>
      </c>
      <c r="BT21" s="3">
        <v>0</v>
      </c>
      <c r="BU21" s="3">
        <v>0</v>
      </c>
      <c r="BV21" s="3">
        <v>1</v>
      </c>
      <c r="BW21" s="3">
        <v>1</v>
      </c>
      <c r="BX21" s="3">
        <v>3</v>
      </c>
      <c r="BY21" s="3">
        <v>0</v>
      </c>
      <c r="BZ21" s="3">
        <v>0</v>
      </c>
      <c r="CA21" s="3">
        <v>0</v>
      </c>
      <c r="CB21" s="3">
        <v>0</v>
      </c>
      <c r="CC21" s="20">
        <v>0</v>
      </c>
    </row>
    <row r="22" spans="1:81" x14ac:dyDescent="0.25">
      <c r="A22" t="s">
        <v>3741</v>
      </c>
      <c r="B22" t="s">
        <v>3785</v>
      </c>
      <c r="C22" t="s">
        <v>3786</v>
      </c>
      <c r="D22" t="s">
        <v>3788</v>
      </c>
      <c r="E22" s="23">
        <v>0</v>
      </c>
      <c r="F22" s="3">
        <v>1</v>
      </c>
      <c r="G22" s="3">
        <v>1</v>
      </c>
      <c r="H22" s="3">
        <v>0</v>
      </c>
      <c r="I22" s="3">
        <v>0</v>
      </c>
      <c r="J22" s="3">
        <v>0</v>
      </c>
      <c r="K22" s="3">
        <v>0</v>
      </c>
      <c r="L22" s="3">
        <v>0</v>
      </c>
      <c r="M22" s="3">
        <v>1</v>
      </c>
      <c r="N22" s="3">
        <v>2</v>
      </c>
      <c r="O22" s="3">
        <v>1</v>
      </c>
      <c r="P22" s="3">
        <v>1</v>
      </c>
      <c r="Q22" s="3">
        <v>1</v>
      </c>
      <c r="R22" s="3">
        <v>1</v>
      </c>
      <c r="S22" s="20">
        <v>1</v>
      </c>
      <c r="T22" s="23">
        <v>0</v>
      </c>
      <c r="U22" s="3">
        <v>0</v>
      </c>
      <c r="V22" s="20">
        <v>0</v>
      </c>
      <c r="W22" s="23">
        <v>0</v>
      </c>
      <c r="X22" s="3">
        <v>0</v>
      </c>
      <c r="Y22" s="3">
        <v>0</v>
      </c>
      <c r="Z22" s="3">
        <v>0</v>
      </c>
      <c r="AA22" s="3">
        <v>0</v>
      </c>
      <c r="AB22" s="3">
        <v>0</v>
      </c>
      <c r="AC22" s="3">
        <v>0</v>
      </c>
      <c r="AD22" s="3">
        <v>0</v>
      </c>
      <c r="AE22" s="24">
        <v>0</v>
      </c>
      <c r="AF22" s="23">
        <v>0</v>
      </c>
      <c r="AG22" s="3">
        <v>0</v>
      </c>
      <c r="AH22" s="3">
        <v>0</v>
      </c>
      <c r="AI22" s="20">
        <v>0</v>
      </c>
      <c r="AJ22" s="23">
        <v>0</v>
      </c>
      <c r="AK22" s="3">
        <v>2</v>
      </c>
      <c r="AL22" s="3">
        <v>1</v>
      </c>
      <c r="AM22" s="3">
        <v>0</v>
      </c>
      <c r="AN22" s="3">
        <v>0</v>
      </c>
      <c r="AO22" s="3">
        <v>3</v>
      </c>
      <c r="AP22" s="3">
        <v>0</v>
      </c>
      <c r="AQ22" s="3">
        <v>4</v>
      </c>
      <c r="AR22" s="3">
        <v>3</v>
      </c>
      <c r="AS22" s="3">
        <v>0</v>
      </c>
      <c r="AT22" s="3">
        <v>0</v>
      </c>
      <c r="AU22" s="20">
        <v>0</v>
      </c>
      <c r="AV22" s="23">
        <v>0</v>
      </c>
      <c r="AW22" s="3">
        <v>0</v>
      </c>
      <c r="AX22" s="3">
        <v>0</v>
      </c>
      <c r="AY22" s="3">
        <v>0</v>
      </c>
      <c r="AZ22" s="3">
        <v>0</v>
      </c>
      <c r="BA22" s="3">
        <v>0</v>
      </c>
      <c r="BB22" s="3">
        <v>0</v>
      </c>
      <c r="BC22" s="3">
        <v>0</v>
      </c>
      <c r="BD22" s="3">
        <v>0</v>
      </c>
      <c r="BE22" s="3">
        <v>1</v>
      </c>
      <c r="BF22" s="3">
        <v>0</v>
      </c>
      <c r="BG22" s="3">
        <v>0</v>
      </c>
      <c r="BH22" s="3">
        <v>0</v>
      </c>
      <c r="BI22" s="3">
        <v>0</v>
      </c>
      <c r="BJ22" s="3">
        <v>1</v>
      </c>
      <c r="BK22" s="3">
        <v>0</v>
      </c>
      <c r="BL22" s="3">
        <v>0</v>
      </c>
      <c r="BM22" s="20">
        <v>1</v>
      </c>
      <c r="BN22" s="23">
        <v>1</v>
      </c>
      <c r="BO22" s="3">
        <v>1</v>
      </c>
      <c r="BP22" s="3">
        <v>0</v>
      </c>
      <c r="BQ22" s="3">
        <v>1</v>
      </c>
      <c r="BR22" s="3">
        <v>0</v>
      </c>
      <c r="BS22" s="3">
        <v>0</v>
      </c>
      <c r="BT22" s="3">
        <v>0</v>
      </c>
      <c r="BU22" s="3">
        <v>0</v>
      </c>
      <c r="BV22" s="3">
        <v>3</v>
      </c>
      <c r="BW22" s="3">
        <v>2</v>
      </c>
      <c r="BX22" s="3">
        <v>2</v>
      </c>
      <c r="BY22" s="3">
        <v>0</v>
      </c>
      <c r="BZ22" s="3">
        <v>0</v>
      </c>
      <c r="CA22" s="3">
        <v>0</v>
      </c>
      <c r="CB22" s="3">
        <v>1</v>
      </c>
      <c r="CC22" s="20">
        <v>0</v>
      </c>
    </row>
    <row r="23" spans="1:81" x14ac:dyDescent="0.25">
      <c r="A23" t="s">
        <v>3741</v>
      </c>
      <c r="B23" t="s">
        <v>3791</v>
      </c>
      <c r="C23" t="s">
        <v>3792</v>
      </c>
      <c r="D23" t="s">
        <v>3794</v>
      </c>
      <c r="E23" s="23">
        <v>0</v>
      </c>
      <c r="F23" s="3">
        <v>3</v>
      </c>
      <c r="G23" s="3">
        <v>2</v>
      </c>
      <c r="H23" s="3">
        <v>2</v>
      </c>
      <c r="I23" s="3">
        <v>0</v>
      </c>
      <c r="J23" s="3">
        <v>0</v>
      </c>
      <c r="K23" s="3">
        <v>0</v>
      </c>
      <c r="L23" s="3">
        <v>0</v>
      </c>
      <c r="M23" s="3">
        <v>1</v>
      </c>
      <c r="N23" s="3">
        <v>1</v>
      </c>
      <c r="O23" s="3">
        <v>2</v>
      </c>
      <c r="P23" s="3">
        <v>2</v>
      </c>
      <c r="Q23" s="3">
        <v>1</v>
      </c>
      <c r="R23" s="3">
        <v>1</v>
      </c>
      <c r="S23" s="20">
        <v>2</v>
      </c>
      <c r="T23" s="23">
        <v>0</v>
      </c>
      <c r="U23" s="3">
        <v>0</v>
      </c>
      <c r="V23" s="20">
        <v>0</v>
      </c>
      <c r="W23" s="23">
        <v>2</v>
      </c>
      <c r="X23" s="3">
        <v>0</v>
      </c>
      <c r="Y23" s="3">
        <v>0</v>
      </c>
      <c r="Z23" s="3">
        <v>0</v>
      </c>
      <c r="AA23" s="3">
        <v>0</v>
      </c>
      <c r="AB23" s="3">
        <v>0</v>
      </c>
      <c r="AC23" s="3">
        <v>0</v>
      </c>
      <c r="AD23" s="3">
        <v>0</v>
      </c>
      <c r="AE23" s="24">
        <v>0</v>
      </c>
      <c r="AF23" s="23">
        <v>0</v>
      </c>
      <c r="AG23" s="3">
        <v>0</v>
      </c>
      <c r="AH23" s="3">
        <v>0</v>
      </c>
      <c r="AI23" s="20">
        <v>0</v>
      </c>
      <c r="AJ23" s="23">
        <v>1</v>
      </c>
      <c r="AK23" s="3">
        <v>3</v>
      </c>
      <c r="AL23" s="3">
        <v>1</v>
      </c>
      <c r="AM23" s="3">
        <v>1</v>
      </c>
      <c r="AN23" s="3">
        <v>0</v>
      </c>
      <c r="AO23" s="3">
        <v>1</v>
      </c>
      <c r="AP23" s="3">
        <v>0</v>
      </c>
      <c r="AQ23" s="3">
        <v>4</v>
      </c>
      <c r="AR23" s="3">
        <v>3</v>
      </c>
      <c r="AS23" s="3">
        <v>0</v>
      </c>
      <c r="AT23" s="3">
        <v>0</v>
      </c>
      <c r="AU23" s="20">
        <v>0</v>
      </c>
      <c r="AV23" s="23">
        <v>0</v>
      </c>
      <c r="AW23" s="3">
        <v>0</v>
      </c>
      <c r="AX23" s="3">
        <v>0</v>
      </c>
      <c r="AY23" s="3">
        <v>0</v>
      </c>
      <c r="AZ23" s="3">
        <v>0</v>
      </c>
      <c r="BA23" s="3">
        <v>0</v>
      </c>
      <c r="BB23" s="3">
        <v>0</v>
      </c>
      <c r="BC23" s="3">
        <v>0</v>
      </c>
      <c r="BD23" s="3">
        <v>0</v>
      </c>
      <c r="BE23" s="3">
        <v>0</v>
      </c>
      <c r="BF23" s="3">
        <v>0</v>
      </c>
      <c r="BG23" s="3">
        <v>0</v>
      </c>
      <c r="BH23" s="3">
        <v>1</v>
      </c>
      <c r="BI23" s="3">
        <v>0</v>
      </c>
      <c r="BJ23" s="3">
        <v>0</v>
      </c>
      <c r="BK23" s="3">
        <v>1</v>
      </c>
      <c r="BL23" s="3">
        <v>0</v>
      </c>
      <c r="BM23" s="20">
        <v>1</v>
      </c>
      <c r="BN23" s="23">
        <v>2</v>
      </c>
      <c r="BO23" s="3">
        <v>2</v>
      </c>
      <c r="BP23" s="3">
        <v>0</v>
      </c>
      <c r="BQ23" s="3">
        <v>3</v>
      </c>
      <c r="BR23" s="3">
        <v>1</v>
      </c>
      <c r="BS23" s="3">
        <v>0</v>
      </c>
      <c r="BT23" s="3">
        <v>0</v>
      </c>
      <c r="BU23" s="3">
        <v>1</v>
      </c>
      <c r="BV23" s="3">
        <v>2</v>
      </c>
      <c r="BW23" s="3">
        <v>2</v>
      </c>
      <c r="BX23" s="3">
        <v>1</v>
      </c>
      <c r="BY23" s="3">
        <v>2</v>
      </c>
      <c r="BZ23" s="3">
        <v>0</v>
      </c>
      <c r="CA23" s="3">
        <v>0</v>
      </c>
      <c r="CB23" s="3">
        <v>0</v>
      </c>
      <c r="CC23" s="20">
        <v>0</v>
      </c>
    </row>
    <row r="24" spans="1:81" x14ac:dyDescent="0.25">
      <c r="A24" t="s">
        <v>3741</v>
      </c>
      <c r="B24" t="s">
        <v>3795</v>
      </c>
      <c r="C24" t="s">
        <v>3796</v>
      </c>
      <c r="D24" t="s">
        <v>3798</v>
      </c>
      <c r="E24" s="23">
        <v>0</v>
      </c>
      <c r="F24" s="3">
        <v>0</v>
      </c>
      <c r="G24" s="3">
        <v>0</v>
      </c>
      <c r="H24" s="3">
        <v>0</v>
      </c>
      <c r="I24" s="3">
        <v>0</v>
      </c>
      <c r="J24" s="3">
        <v>0</v>
      </c>
      <c r="K24" s="3">
        <v>0</v>
      </c>
      <c r="L24" s="3">
        <v>0</v>
      </c>
      <c r="M24" s="3">
        <v>0</v>
      </c>
      <c r="N24" s="3">
        <v>1</v>
      </c>
      <c r="O24" s="3">
        <v>2</v>
      </c>
      <c r="P24" s="3">
        <v>1</v>
      </c>
      <c r="Q24" s="3">
        <v>0</v>
      </c>
      <c r="R24" s="3">
        <v>2</v>
      </c>
      <c r="S24" s="20">
        <v>1</v>
      </c>
      <c r="T24" s="23">
        <v>0</v>
      </c>
      <c r="U24" s="3">
        <v>0</v>
      </c>
      <c r="V24" s="20">
        <v>0</v>
      </c>
      <c r="W24" s="23">
        <v>0</v>
      </c>
      <c r="X24" s="3">
        <v>0</v>
      </c>
      <c r="Y24" s="3">
        <v>1</v>
      </c>
      <c r="Z24" s="3">
        <v>0</v>
      </c>
      <c r="AA24" s="3">
        <v>0</v>
      </c>
      <c r="AB24" s="3">
        <v>0</v>
      </c>
      <c r="AC24" s="3">
        <v>0</v>
      </c>
      <c r="AD24" s="3">
        <v>0</v>
      </c>
      <c r="AE24" s="24">
        <v>2</v>
      </c>
      <c r="AF24" s="23">
        <v>2</v>
      </c>
      <c r="AG24" s="3">
        <v>1</v>
      </c>
      <c r="AH24" s="3">
        <v>1</v>
      </c>
      <c r="AI24" s="20">
        <v>0</v>
      </c>
      <c r="AJ24" s="23">
        <v>0</v>
      </c>
      <c r="AK24" s="3">
        <v>3</v>
      </c>
      <c r="AL24" s="3">
        <v>1</v>
      </c>
      <c r="AM24" s="3">
        <v>0</v>
      </c>
      <c r="AN24" s="3">
        <v>0</v>
      </c>
      <c r="AO24" s="3">
        <v>1</v>
      </c>
      <c r="AP24" s="3">
        <v>0</v>
      </c>
      <c r="AQ24" s="3">
        <v>1</v>
      </c>
      <c r="AR24" s="3">
        <v>1</v>
      </c>
      <c r="AS24" s="3">
        <v>0</v>
      </c>
      <c r="AT24" s="3">
        <v>0</v>
      </c>
      <c r="AU24" s="20">
        <v>0</v>
      </c>
      <c r="AV24" s="23">
        <v>0</v>
      </c>
      <c r="AW24" s="3">
        <v>0</v>
      </c>
      <c r="AX24" s="3">
        <v>0</v>
      </c>
      <c r="AY24" s="3">
        <v>0</v>
      </c>
      <c r="AZ24" s="3">
        <v>0</v>
      </c>
      <c r="BA24" s="3">
        <v>0</v>
      </c>
      <c r="BB24" s="3">
        <v>0</v>
      </c>
      <c r="BC24" s="3">
        <v>1</v>
      </c>
      <c r="BD24" s="3">
        <v>0</v>
      </c>
      <c r="BE24" s="3">
        <v>1</v>
      </c>
      <c r="BF24" s="3">
        <v>0</v>
      </c>
      <c r="BG24" s="3">
        <v>0</v>
      </c>
      <c r="BH24" s="3">
        <v>0</v>
      </c>
      <c r="BI24" s="3">
        <v>0</v>
      </c>
      <c r="BJ24" s="3">
        <v>0</v>
      </c>
      <c r="BK24" s="3">
        <v>0</v>
      </c>
      <c r="BL24" s="3">
        <v>0</v>
      </c>
      <c r="BM24" s="20">
        <v>0</v>
      </c>
      <c r="BN24" s="23">
        <v>2</v>
      </c>
      <c r="BO24" s="3">
        <v>2</v>
      </c>
      <c r="BP24" s="3">
        <v>0</v>
      </c>
      <c r="BQ24" s="3">
        <v>0</v>
      </c>
      <c r="BR24" s="3">
        <v>0</v>
      </c>
      <c r="BS24" s="3">
        <v>0</v>
      </c>
      <c r="BT24" s="3">
        <v>0</v>
      </c>
      <c r="BU24" s="3">
        <v>0</v>
      </c>
      <c r="BV24" s="3">
        <v>1</v>
      </c>
      <c r="BW24" s="3">
        <v>0</v>
      </c>
      <c r="BX24" s="3">
        <v>1</v>
      </c>
      <c r="BY24" s="3">
        <v>1</v>
      </c>
      <c r="BZ24" s="3">
        <v>0</v>
      </c>
      <c r="CA24" s="3">
        <v>0</v>
      </c>
      <c r="CB24" s="3">
        <v>1</v>
      </c>
      <c r="CC24" s="20">
        <v>0</v>
      </c>
    </row>
    <row r="25" spans="1:81" x14ac:dyDescent="0.25">
      <c r="A25" t="s">
        <v>3741</v>
      </c>
      <c r="B25" t="s">
        <v>3799</v>
      </c>
      <c r="C25" t="s">
        <v>3800</v>
      </c>
      <c r="D25" t="s">
        <v>3801</v>
      </c>
      <c r="E25" s="23">
        <v>0</v>
      </c>
      <c r="F25" s="3">
        <v>0</v>
      </c>
      <c r="G25" s="3">
        <v>2</v>
      </c>
      <c r="H25" s="3">
        <v>3</v>
      </c>
      <c r="I25" s="3">
        <v>1</v>
      </c>
      <c r="J25" s="3">
        <v>0</v>
      </c>
      <c r="K25" s="3">
        <v>0</v>
      </c>
      <c r="L25" s="3">
        <v>0</v>
      </c>
      <c r="M25" s="3">
        <v>1</v>
      </c>
      <c r="N25" s="3">
        <v>0</v>
      </c>
      <c r="O25" s="3">
        <v>3</v>
      </c>
      <c r="P25" s="3">
        <v>1</v>
      </c>
      <c r="Q25" s="3">
        <v>3</v>
      </c>
      <c r="R25" s="3">
        <v>0</v>
      </c>
      <c r="S25" s="20">
        <v>2</v>
      </c>
      <c r="T25" s="23">
        <v>0</v>
      </c>
      <c r="U25" s="3">
        <v>0</v>
      </c>
      <c r="V25" s="20">
        <v>0</v>
      </c>
      <c r="W25" s="23">
        <v>0</v>
      </c>
      <c r="X25" s="3">
        <v>0</v>
      </c>
      <c r="Y25" s="3">
        <v>0</v>
      </c>
      <c r="Z25" s="3">
        <v>0</v>
      </c>
      <c r="AA25" s="3">
        <v>0</v>
      </c>
      <c r="AB25" s="3">
        <v>0</v>
      </c>
      <c r="AC25" s="3">
        <v>0</v>
      </c>
      <c r="AD25" s="3">
        <v>0</v>
      </c>
      <c r="AE25" s="24">
        <v>0</v>
      </c>
      <c r="AF25" s="23">
        <v>1</v>
      </c>
      <c r="AG25" s="3">
        <v>0</v>
      </c>
      <c r="AH25" s="3">
        <v>1</v>
      </c>
      <c r="AI25" s="20">
        <v>1</v>
      </c>
      <c r="AJ25" s="23">
        <v>0</v>
      </c>
      <c r="AK25" s="3">
        <v>2</v>
      </c>
      <c r="AL25" s="3">
        <v>2</v>
      </c>
      <c r="AM25" s="3">
        <v>1</v>
      </c>
      <c r="AN25" s="3">
        <v>0</v>
      </c>
      <c r="AO25" s="3">
        <v>0</v>
      </c>
      <c r="AP25" s="3">
        <v>0</v>
      </c>
      <c r="AQ25" s="3">
        <v>3</v>
      </c>
      <c r="AR25" s="3">
        <v>1</v>
      </c>
      <c r="AS25" s="3">
        <v>0</v>
      </c>
      <c r="AT25" s="3">
        <v>0</v>
      </c>
      <c r="AU25" s="20">
        <v>0</v>
      </c>
      <c r="AV25" s="23">
        <v>0</v>
      </c>
      <c r="AW25" s="3">
        <v>0</v>
      </c>
      <c r="AX25" s="3">
        <v>0</v>
      </c>
      <c r="AY25" s="3">
        <v>0</v>
      </c>
      <c r="AZ25" s="3">
        <v>0</v>
      </c>
      <c r="BA25" s="3">
        <v>0</v>
      </c>
      <c r="BB25" s="3">
        <v>0</v>
      </c>
      <c r="BC25" s="3">
        <v>0</v>
      </c>
      <c r="BD25" s="3">
        <v>0</v>
      </c>
      <c r="BE25" s="3">
        <v>0</v>
      </c>
      <c r="BF25" s="3">
        <v>0</v>
      </c>
      <c r="BG25" s="3">
        <v>0</v>
      </c>
      <c r="BH25" s="3">
        <v>0</v>
      </c>
      <c r="BI25" s="3">
        <v>0</v>
      </c>
      <c r="BJ25" s="3">
        <v>1</v>
      </c>
      <c r="BK25" s="3">
        <v>0</v>
      </c>
      <c r="BL25" s="3">
        <v>0</v>
      </c>
      <c r="BM25" s="20">
        <v>0</v>
      </c>
      <c r="BN25" s="23">
        <v>1</v>
      </c>
      <c r="BO25" s="3">
        <v>0</v>
      </c>
      <c r="BP25" s="3">
        <v>0</v>
      </c>
      <c r="BQ25" s="3">
        <v>0</v>
      </c>
      <c r="BR25" s="3">
        <v>0</v>
      </c>
      <c r="BS25" s="3">
        <v>0</v>
      </c>
      <c r="BT25" s="3">
        <v>0</v>
      </c>
      <c r="BU25" s="3">
        <v>0</v>
      </c>
      <c r="BV25" s="3">
        <v>1</v>
      </c>
      <c r="BW25" s="3">
        <v>0</v>
      </c>
      <c r="BX25" s="3">
        <v>0</v>
      </c>
      <c r="BY25" s="3">
        <v>0</v>
      </c>
      <c r="BZ25" s="3">
        <v>1</v>
      </c>
      <c r="CA25" s="3">
        <v>0</v>
      </c>
      <c r="CB25" s="3">
        <v>0</v>
      </c>
      <c r="CC25" s="20">
        <v>0</v>
      </c>
    </row>
    <row r="26" spans="1:81" x14ac:dyDescent="0.25">
      <c r="A26" t="s">
        <v>3720</v>
      </c>
      <c r="B26" t="s">
        <v>3804</v>
      </c>
      <c r="C26" t="s">
        <v>3805</v>
      </c>
      <c r="D26" t="s">
        <v>3807</v>
      </c>
      <c r="E26" s="23">
        <v>0</v>
      </c>
      <c r="F26" s="3">
        <v>0</v>
      </c>
      <c r="G26" s="3">
        <v>0</v>
      </c>
      <c r="H26" s="3">
        <v>0</v>
      </c>
      <c r="I26" s="3">
        <v>0</v>
      </c>
      <c r="J26" s="3">
        <v>1</v>
      </c>
      <c r="K26" s="3">
        <v>0</v>
      </c>
      <c r="L26" s="3">
        <v>0</v>
      </c>
      <c r="M26" s="3">
        <v>0</v>
      </c>
      <c r="N26" s="3">
        <v>1</v>
      </c>
      <c r="O26" s="3">
        <v>1</v>
      </c>
      <c r="P26" s="3">
        <v>0</v>
      </c>
      <c r="Q26" s="3">
        <v>0</v>
      </c>
      <c r="R26" s="3">
        <v>0</v>
      </c>
      <c r="S26" s="20">
        <v>0</v>
      </c>
      <c r="T26" s="23">
        <v>0</v>
      </c>
      <c r="U26" s="3">
        <v>0</v>
      </c>
      <c r="V26" s="20">
        <v>0</v>
      </c>
      <c r="W26" s="23">
        <v>0</v>
      </c>
      <c r="X26" s="3">
        <v>0</v>
      </c>
      <c r="Y26" s="3">
        <v>0</v>
      </c>
      <c r="Z26" s="3">
        <v>0</v>
      </c>
      <c r="AA26" s="3">
        <v>0</v>
      </c>
      <c r="AB26" s="3">
        <v>0</v>
      </c>
      <c r="AC26" s="3">
        <v>0</v>
      </c>
      <c r="AD26" s="3">
        <v>0</v>
      </c>
      <c r="AE26" s="24">
        <v>1</v>
      </c>
      <c r="AF26" s="23">
        <v>0</v>
      </c>
      <c r="AG26" s="3">
        <v>0</v>
      </c>
      <c r="AH26" s="3">
        <v>0</v>
      </c>
      <c r="AI26" s="20">
        <v>0</v>
      </c>
      <c r="AJ26" s="23">
        <v>0</v>
      </c>
      <c r="AK26" s="3">
        <v>1</v>
      </c>
      <c r="AL26" s="3">
        <v>1</v>
      </c>
      <c r="AM26" s="3">
        <v>1</v>
      </c>
      <c r="AN26" s="3">
        <v>1</v>
      </c>
      <c r="AO26" s="3">
        <v>1</v>
      </c>
      <c r="AP26" s="3">
        <v>1</v>
      </c>
      <c r="AQ26" s="3">
        <v>2</v>
      </c>
      <c r="AR26" s="3">
        <v>1</v>
      </c>
      <c r="AS26" s="3">
        <v>0</v>
      </c>
      <c r="AT26" s="3">
        <v>0</v>
      </c>
      <c r="AU26" s="20">
        <v>0</v>
      </c>
      <c r="AV26" s="23">
        <v>0</v>
      </c>
      <c r="AW26" s="3">
        <v>0</v>
      </c>
      <c r="AX26" s="3">
        <v>0</v>
      </c>
      <c r="AY26" s="3">
        <v>0</v>
      </c>
      <c r="AZ26" s="3">
        <v>0</v>
      </c>
      <c r="BA26" s="3">
        <v>0</v>
      </c>
      <c r="BB26" s="3">
        <v>0</v>
      </c>
      <c r="BC26" s="3">
        <v>1</v>
      </c>
      <c r="BD26" s="3">
        <v>1</v>
      </c>
      <c r="BE26" s="3">
        <v>0</v>
      </c>
      <c r="BF26" s="3">
        <v>0</v>
      </c>
      <c r="BG26" s="3">
        <v>0</v>
      </c>
      <c r="BH26" s="3">
        <v>0</v>
      </c>
      <c r="BI26" s="3">
        <v>0</v>
      </c>
      <c r="BJ26" s="3">
        <v>1</v>
      </c>
      <c r="BK26" s="3">
        <v>1</v>
      </c>
      <c r="BL26" s="3">
        <v>0</v>
      </c>
      <c r="BM26" s="20">
        <v>0</v>
      </c>
      <c r="BN26" s="23">
        <v>1</v>
      </c>
      <c r="BO26" s="3">
        <v>1</v>
      </c>
      <c r="BP26" s="3">
        <v>1</v>
      </c>
      <c r="BQ26" s="3">
        <v>1</v>
      </c>
      <c r="BR26" s="3">
        <v>1</v>
      </c>
      <c r="BS26" s="3">
        <v>0</v>
      </c>
      <c r="BT26" s="3">
        <v>1</v>
      </c>
      <c r="BU26" s="3">
        <v>1</v>
      </c>
      <c r="BV26" s="3">
        <v>1</v>
      </c>
      <c r="BW26" s="3">
        <v>0</v>
      </c>
      <c r="BX26" s="3">
        <v>0</v>
      </c>
      <c r="BY26" s="3">
        <v>0</v>
      </c>
      <c r="BZ26" s="3">
        <v>0</v>
      </c>
      <c r="CA26" s="3">
        <v>0</v>
      </c>
      <c r="CB26" s="3">
        <v>0</v>
      </c>
      <c r="CC26" s="20">
        <v>0</v>
      </c>
    </row>
    <row r="27" spans="1:81" x14ac:dyDescent="0.25">
      <c r="A27" t="s">
        <v>3720</v>
      </c>
      <c r="B27" t="s">
        <v>3804</v>
      </c>
      <c r="C27" t="s">
        <v>3811</v>
      </c>
      <c r="D27" t="s">
        <v>3807</v>
      </c>
      <c r="E27" s="23">
        <v>0</v>
      </c>
      <c r="F27" s="3">
        <v>0</v>
      </c>
      <c r="G27" s="3">
        <v>0</v>
      </c>
      <c r="H27" s="3">
        <v>0</v>
      </c>
      <c r="I27" s="3">
        <v>0</v>
      </c>
      <c r="J27" s="3">
        <v>1</v>
      </c>
      <c r="K27" s="3">
        <v>0</v>
      </c>
      <c r="L27" s="3">
        <v>0</v>
      </c>
      <c r="M27" s="3">
        <v>0</v>
      </c>
      <c r="N27" s="3">
        <v>1</v>
      </c>
      <c r="O27" s="3">
        <v>1</v>
      </c>
      <c r="P27" s="3">
        <v>0</v>
      </c>
      <c r="Q27" s="3">
        <v>0</v>
      </c>
      <c r="R27" s="3">
        <v>0</v>
      </c>
      <c r="S27" s="20">
        <v>0</v>
      </c>
      <c r="T27" s="23">
        <v>0</v>
      </c>
      <c r="U27" s="3">
        <v>0</v>
      </c>
      <c r="V27" s="20">
        <v>0</v>
      </c>
      <c r="W27" s="23">
        <v>0</v>
      </c>
      <c r="X27" s="3">
        <v>0</v>
      </c>
      <c r="Y27" s="3">
        <v>0</v>
      </c>
      <c r="Z27" s="3">
        <v>0</v>
      </c>
      <c r="AA27" s="3">
        <v>0</v>
      </c>
      <c r="AB27" s="3">
        <v>0</v>
      </c>
      <c r="AC27" s="3">
        <v>0</v>
      </c>
      <c r="AD27" s="3">
        <v>0</v>
      </c>
      <c r="AE27" s="24">
        <v>1</v>
      </c>
      <c r="AF27" s="23">
        <v>0</v>
      </c>
      <c r="AG27" s="3">
        <v>0</v>
      </c>
      <c r="AH27" s="3">
        <v>0</v>
      </c>
      <c r="AI27" s="20">
        <v>0</v>
      </c>
      <c r="AJ27" s="23">
        <v>0</v>
      </c>
      <c r="AK27" s="3">
        <v>1</v>
      </c>
      <c r="AL27" s="3">
        <v>1</v>
      </c>
      <c r="AM27" s="3">
        <v>1</v>
      </c>
      <c r="AN27" s="3">
        <v>1</v>
      </c>
      <c r="AO27" s="3">
        <v>1</v>
      </c>
      <c r="AP27" s="3">
        <v>1</v>
      </c>
      <c r="AQ27" s="3">
        <v>2</v>
      </c>
      <c r="AR27" s="3">
        <v>1</v>
      </c>
      <c r="AS27" s="3">
        <v>0</v>
      </c>
      <c r="AT27" s="3">
        <v>0</v>
      </c>
      <c r="AU27" s="20">
        <v>0</v>
      </c>
      <c r="AV27" s="23">
        <v>0</v>
      </c>
      <c r="AW27" s="3">
        <v>0</v>
      </c>
      <c r="AX27" s="3">
        <v>0</v>
      </c>
      <c r="AY27" s="3">
        <v>0</v>
      </c>
      <c r="AZ27" s="3">
        <v>0</v>
      </c>
      <c r="BA27" s="3">
        <v>0</v>
      </c>
      <c r="BB27" s="3">
        <v>0</v>
      </c>
      <c r="BC27" s="3">
        <v>2</v>
      </c>
      <c r="BD27" s="3">
        <v>1</v>
      </c>
      <c r="BE27" s="3">
        <v>0</v>
      </c>
      <c r="BF27" s="3">
        <v>0</v>
      </c>
      <c r="BG27" s="3">
        <v>0</v>
      </c>
      <c r="BH27" s="3">
        <v>0</v>
      </c>
      <c r="BI27" s="3">
        <v>0</v>
      </c>
      <c r="BJ27" s="3">
        <v>1</v>
      </c>
      <c r="BK27" s="3">
        <v>1</v>
      </c>
      <c r="BL27" s="3">
        <v>0</v>
      </c>
      <c r="BM27" s="20">
        <v>0</v>
      </c>
      <c r="BN27" s="23">
        <v>1</v>
      </c>
      <c r="BO27" s="3">
        <v>1</v>
      </c>
      <c r="BP27" s="3">
        <v>1</v>
      </c>
      <c r="BQ27" s="3">
        <v>1</v>
      </c>
      <c r="BR27" s="3">
        <v>1</v>
      </c>
      <c r="BS27" s="3">
        <v>0</v>
      </c>
      <c r="BT27" s="3">
        <v>1</v>
      </c>
      <c r="BU27" s="3">
        <v>1</v>
      </c>
      <c r="BV27" s="3">
        <v>1</v>
      </c>
      <c r="BW27" s="3">
        <v>0</v>
      </c>
      <c r="BX27" s="3">
        <v>0</v>
      </c>
      <c r="BY27" s="3">
        <v>0</v>
      </c>
      <c r="BZ27" s="3">
        <v>0</v>
      </c>
      <c r="CA27" s="3">
        <v>0</v>
      </c>
      <c r="CB27" s="3">
        <v>0</v>
      </c>
      <c r="CC27" s="20">
        <v>0</v>
      </c>
    </row>
    <row r="28" spans="1:81" x14ac:dyDescent="0.25">
      <c r="A28" t="s">
        <v>3741</v>
      </c>
      <c r="B28" t="s">
        <v>3804</v>
      </c>
      <c r="C28" t="s">
        <v>3813</v>
      </c>
      <c r="D28" t="s">
        <v>3807</v>
      </c>
      <c r="E28" s="23">
        <v>0</v>
      </c>
      <c r="F28" s="3">
        <v>0</v>
      </c>
      <c r="G28" s="3">
        <v>0</v>
      </c>
      <c r="H28" s="3">
        <v>0</v>
      </c>
      <c r="I28" s="3">
        <v>0</v>
      </c>
      <c r="J28" s="3">
        <v>1</v>
      </c>
      <c r="K28" s="3">
        <v>0</v>
      </c>
      <c r="L28" s="3">
        <v>0</v>
      </c>
      <c r="M28" s="3">
        <v>0</v>
      </c>
      <c r="N28" s="3">
        <v>1</v>
      </c>
      <c r="O28" s="3">
        <v>1</v>
      </c>
      <c r="P28" s="3">
        <v>0</v>
      </c>
      <c r="Q28" s="3">
        <v>0</v>
      </c>
      <c r="R28" s="3">
        <v>0</v>
      </c>
      <c r="S28" s="20">
        <v>0</v>
      </c>
      <c r="T28" s="23">
        <v>0</v>
      </c>
      <c r="U28" s="3">
        <v>0</v>
      </c>
      <c r="V28" s="20">
        <v>0</v>
      </c>
      <c r="W28" s="23">
        <v>0</v>
      </c>
      <c r="X28" s="3">
        <v>0</v>
      </c>
      <c r="Y28" s="3">
        <v>0</v>
      </c>
      <c r="Z28" s="3">
        <v>0</v>
      </c>
      <c r="AA28" s="3">
        <v>0</v>
      </c>
      <c r="AB28" s="3">
        <v>0</v>
      </c>
      <c r="AC28" s="3">
        <v>0</v>
      </c>
      <c r="AD28" s="3">
        <v>0</v>
      </c>
      <c r="AE28" s="24">
        <v>1</v>
      </c>
      <c r="AF28" s="23">
        <v>0</v>
      </c>
      <c r="AG28" s="3">
        <v>0</v>
      </c>
      <c r="AH28" s="3">
        <v>0</v>
      </c>
      <c r="AI28" s="20">
        <v>0</v>
      </c>
      <c r="AJ28" s="23">
        <v>0</v>
      </c>
      <c r="AK28" s="3">
        <v>1</v>
      </c>
      <c r="AL28" s="3">
        <v>1</v>
      </c>
      <c r="AM28" s="3">
        <v>1</v>
      </c>
      <c r="AN28" s="3">
        <v>1</v>
      </c>
      <c r="AO28" s="3">
        <v>1</v>
      </c>
      <c r="AP28" s="3">
        <v>1</v>
      </c>
      <c r="AQ28" s="3">
        <v>2</v>
      </c>
      <c r="AR28" s="3">
        <v>1</v>
      </c>
      <c r="AS28" s="3">
        <v>0</v>
      </c>
      <c r="AT28" s="3">
        <v>0</v>
      </c>
      <c r="AU28" s="20">
        <v>0</v>
      </c>
      <c r="AV28" s="23">
        <v>0</v>
      </c>
      <c r="AW28" s="3">
        <v>0</v>
      </c>
      <c r="AX28" s="3">
        <v>0</v>
      </c>
      <c r="AY28" s="3">
        <v>0</v>
      </c>
      <c r="AZ28" s="3">
        <v>0</v>
      </c>
      <c r="BA28" s="3">
        <v>0</v>
      </c>
      <c r="BB28" s="3">
        <v>0</v>
      </c>
      <c r="BC28" s="3">
        <v>1</v>
      </c>
      <c r="BD28" s="3">
        <v>1</v>
      </c>
      <c r="BE28" s="3">
        <v>0</v>
      </c>
      <c r="BF28" s="3">
        <v>0</v>
      </c>
      <c r="BG28" s="3">
        <v>0</v>
      </c>
      <c r="BH28" s="3">
        <v>0</v>
      </c>
      <c r="BI28" s="3">
        <v>0</v>
      </c>
      <c r="BJ28" s="3">
        <v>1</v>
      </c>
      <c r="BK28" s="3">
        <v>1</v>
      </c>
      <c r="BL28" s="3">
        <v>0</v>
      </c>
      <c r="BM28" s="20">
        <v>0</v>
      </c>
      <c r="BN28" s="23">
        <v>1</v>
      </c>
      <c r="BO28" s="3">
        <v>1</v>
      </c>
      <c r="BP28" s="3">
        <v>1</v>
      </c>
      <c r="BQ28" s="3">
        <v>1</v>
      </c>
      <c r="BR28" s="3">
        <v>1</v>
      </c>
      <c r="BS28" s="3">
        <v>0</v>
      </c>
      <c r="BT28" s="3">
        <v>1</v>
      </c>
      <c r="BU28" s="3">
        <v>1</v>
      </c>
      <c r="BV28" s="3">
        <v>1</v>
      </c>
      <c r="BW28" s="3">
        <v>0</v>
      </c>
      <c r="BX28" s="3">
        <v>0</v>
      </c>
      <c r="BY28" s="3">
        <v>0</v>
      </c>
      <c r="BZ28" s="3">
        <v>0</v>
      </c>
      <c r="CA28" s="3">
        <v>0</v>
      </c>
      <c r="CB28" s="3">
        <v>0</v>
      </c>
      <c r="CC28" s="20">
        <v>0</v>
      </c>
    </row>
    <row r="29" spans="1:81" x14ac:dyDescent="0.25">
      <c r="A29" t="s">
        <v>3741</v>
      </c>
      <c r="B29" t="s">
        <v>3815</v>
      </c>
      <c r="C29" t="s">
        <v>3816</v>
      </c>
      <c r="D29" t="s">
        <v>3817</v>
      </c>
      <c r="E29" s="23">
        <v>0</v>
      </c>
      <c r="F29" s="3">
        <v>0</v>
      </c>
      <c r="G29" s="3">
        <v>3</v>
      </c>
      <c r="H29" s="3">
        <v>1</v>
      </c>
      <c r="I29" s="3">
        <v>0</v>
      </c>
      <c r="J29" s="3">
        <v>0</v>
      </c>
      <c r="K29" s="3">
        <v>0</v>
      </c>
      <c r="L29" s="3">
        <v>0</v>
      </c>
      <c r="M29" s="3">
        <v>0</v>
      </c>
      <c r="N29" s="3">
        <v>0</v>
      </c>
      <c r="O29" s="3">
        <v>4</v>
      </c>
      <c r="P29" s="3">
        <v>1</v>
      </c>
      <c r="Q29" s="3">
        <v>1</v>
      </c>
      <c r="R29" s="3">
        <v>0</v>
      </c>
      <c r="S29" s="20">
        <v>2</v>
      </c>
      <c r="T29" s="23">
        <v>0</v>
      </c>
      <c r="U29" s="3">
        <v>0</v>
      </c>
      <c r="V29" s="20">
        <v>0</v>
      </c>
      <c r="W29" s="23">
        <v>0</v>
      </c>
      <c r="X29" s="3">
        <v>0</v>
      </c>
      <c r="Y29" s="3">
        <v>0</v>
      </c>
      <c r="Z29" s="3">
        <v>0</v>
      </c>
      <c r="AA29" s="3">
        <v>0</v>
      </c>
      <c r="AB29" s="3">
        <v>0</v>
      </c>
      <c r="AC29" s="3">
        <v>0</v>
      </c>
      <c r="AD29" s="3">
        <v>0</v>
      </c>
      <c r="AE29" s="24">
        <v>0</v>
      </c>
      <c r="AF29" s="23">
        <v>1</v>
      </c>
      <c r="AG29" s="3">
        <v>1</v>
      </c>
      <c r="AH29" s="3">
        <v>1</v>
      </c>
      <c r="AI29" s="20">
        <v>1</v>
      </c>
      <c r="AJ29" s="23">
        <v>1</v>
      </c>
      <c r="AK29" s="3">
        <v>3</v>
      </c>
      <c r="AL29" s="3">
        <v>3</v>
      </c>
      <c r="AM29" s="3">
        <v>1</v>
      </c>
      <c r="AN29" s="3">
        <v>1</v>
      </c>
      <c r="AO29" s="3">
        <v>2</v>
      </c>
      <c r="AP29" s="3">
        <v>0</v>
      </c>
      <c r="AQ29" s="3">
        <v>2</v>
      </c>
      <c r="AR29" s="3">
        <v>2</v>
      </c>
      <c r="AS29" s="3">
        <v>0</v>
      </c>
      <c r="AT29" s="3">
        <v>0</v>
      </c>
      <c r="AU29" s="20">
        <v>0</v>
      </c>
      <c r="AV29" s="23">
        <v>0</v>
      </c>
      <c r="AW29" s="3">
        <v>0</v>
      </c>
      <c r="AX29" s="3">
        <v>0</v>
      </c>
      <c r="AY29" s="3">
        <v>0</v>
      </c>
      <c r="AZ29" s="3">
        <v>0</v>
      </c>
      <c r="BA29" s="3">
        <v>0</v>
      </c>
      <c r="BB29" s="3">
        <v>1</v>
      </c>
      <c r="BC29" s="3">
        <v>0</v>
      </c>
      <c r="BD29" s="3">
        <v>0</v>
      </c>
      <c r="BE29" s="3">
        <v>0</v>
      </c>
      <c r="BF29" s="3">
        <v>0</v>
      </c>
      <c r="BG29" s="3">
        <v>1</v>
      </c>
      <c r="BH29" s="3">
        <v>0</v>
      </c>
      <c r="BI29" s="3">
        <v>0</v>
      </c>
      <c r="BJ29" s="3">
        <v>0</v>
      </c>
      <c r="BK29" s="3">
        <v>0</v>
      </c>
      <c r="BL29" s="3">
        <v>0</v>
      </c>
      <c r="BM29" s="20">
        <v>0</v>
      </c>
      <c r="BN29" s="23">
        <v>1</v>
      </c>
      <c r="BO29" s="3">
        <v>1</v>
      </c>
      <c r="BP29" s="3">
        <v>0</v>
      </c>
      <c r="BQ29" s="3">
        <v>1</v>
      </c>
      <c r="BR29" s="3">
        <v>0</v>
      </c>
      <c r="BS29" s="3">
        <v>0</v>
      </c>
      <c r="BT29" s="3">
        <v>0</v>
      </c>
      <c r="BU29" s="3">
        <v>0</v>
      </c>
      <c r="BV29" s="3">
        <v>1</v>
      </c>
      <c r="BW29" s="3">
        <v>0</v>
      </c>
      <c r="BX29" s="3">
        <v>1</v>
      </c>
      <c r="BY29" s="3">
        <v>0</v>
      </c>
      <c r="BZ29" s="3">
        <v>0</v>
      </c>
      <c r="CA29" s="3">
        <v>0</v>
      </c>
      <c r="CB29" s="3">
        <v>1</v>
      </c>
      <c r="CC29" s="20">
        <v>1</v>
      </c>
    </row>
    <row r="30" spans="1:81" x14ac:dyDescent="0.25">
      <c r="A30" t="s">
        <v>3741</v>
      </c>
      <c r="B30" t="s">
        <v>3818</v>
      </c>
      <c r="C30" t="s">
        <v>3819</v>
      </c>
      <c r="D30" t="s">
        <v>3821</v>
      </c>
      <c r="E30" s="23">
        <v>0</v>
      </c>
      <c r="F30" s="3">
        <v>0</v>
      </c>
      <c r="G30" s="3">
        <v>1</v>
      </c>
      <c r="H30" s="3">
        <v>1</v>
      </c>
      <c r="I30" s="3">
        <v>0</v>
      </c>
      <c r="J30" s="3">
        <v>0</v>
      </c>
      <c r="K30" s="3">
        <v>0</v>
      </c>
      <c r="L30" s="3">
        <v>0</v>
      </c>
      <c r="M30" s="3">
        <v>2</v>
      </c>
      <c r="N30" s="3">
        <v>1</v>
      </c>
      <c r="O30" s="3">
        <v>2</v>
      </c>
      <c r="P30" s="3">
        <v>1</v>
      </c>
      <c r="Q30" s="3">
        <v>1</v>
      </c>
      <c r="R30" s="3">
        <v>1</v>
      </c>
      <c r="S30" s="20">
        <v>1</v>
      </c>
      <c r="T30" s="23">
        <v>0</v>
      </c>
      <c r="U30" s="3">
        <v>0</v>
      </c>
      <c r="V30" s="20">
        <v>0</v>
      </c>
      <c r="W30" s="23">
        <v>0</v>
      </c>
      <c r="X30" s="3">
        <v>0</v>
      </c>
      <c r="Y30" s="3">
        <v>0</v>
      </c>
      <c r="Z30" s="3">
        <v>0</v>
      </c>
      <c r="AA30" s="3">
        <v>0</v>
      </c>
      <c r="AB30" s="3">
        <v>0</v>
      </c>
      <c r="AC30" s="3">
        <v>0</v>
      </c>
      <c r="AD30" s="3">
        <v>0</v>
      </c>
      <c r="AE30" s="24">
        <v>1</v>
      </c>
      <c r="AF30" s="23">
        <v>0</v>
      </c>
      <c r="AG30" s="3">
        <v>0</v>
      </c>
      <c r="AH30" s="3">
        <v>0</v>
      </c>
      <c r="AI30" s="20">
        <v>0</v>
      </c>
      <c r="AJ30" s="23">
        <v>0</v>
      </c>
      <c r="AK30" s="3">
        <v>0</v>
      </c>
      <c r="AL30" s="3">
        <v>0</v>
      </c>
      <c r="AM30" s="3">
        <v>0</v>
      </c>
      <c r="AN30" s="3">
        <v>0</v>
      </c>
      <c r="AO30" s="3">
        <v>2</v>
      </c>
      <c r="AP30" s="3">
        <v>1</v>
      </c>
      <c r="AQ30" s="3">
        <v>2</v>
      </c>
      <c r="AR30" s="3">
        <v>4</v>
      </c>
      <c r="AS30" s="3">
        <v>0</v>
      </c>
      <c r="AT30" s="3">
        <v>0</v>
      </c>
      <c r="AU30" s="20">
        <v>0</v>
      </c>
      <c r="AV30" s="23">
        <v>0</v>
      </c>
      <c r="AW30" s="3">
        <v>0</v>
      </c>
      <c r="AX30" s="3">
        <v>0</v>
      </c>
      <c r="AY30" s="3">
        <v>0</v>
      </c>
      <c r="AZ30" s="3">
        <v>0</v>
      </c>
      <c r="BA30" s="3">
        <v>0</v>
      </c>
      <c r="BB30" s="3">
        <v>0</v>
      </c>
      <c r="BC30" s="3">
        <v>0</v>
      </c>
      <c r="BD30" s="3">
        <v>0</v>
      </c>
      <c r="BE30" s="3">
        <v>0</v>
      </c>
      <c r="BF30" s="3">
        <v>0</v>
      </c>
      <c r="BG30" s="3">
        <v>0</v>
      </c>
      <c r="BH30" s="3">
        <v>0</v>
      </c>
      <c r="BI30" s="3">
        <v>0</v>
      </c>
      <c r="BJ30" s="3">
        <v>0</v>
      </c>
      <c r="BK30" s="3">
        <v>1</v>
      </c>
      <c r="BL30" s="3">
        <v>0</v>
      </c>
      <c r="BM30" s="20">
        <v>0</v>
      </c>
      <c r="BN30" s="23">
        <v>0</v>
      </c>
      <c r="BO30" s="3">
        <v>0</v>
      </c>
      <c r="BP30" s="3">
        <v>0</v>
      </c>
      <c r="BQ30" s="3">
        <v>0</v>
      </c>
      <c r="BR30" s="3">
        <v>0</v>
      </c>
      <c r="BS30" s="3">
        <v>0</v>
      </c>
      <c r="BT30" s="3">
        <v>0</v>
      </c>
      <c r="BU30" s="3">
        <v>0</v>
      </c>
      <c r="BV30" s="3">
        <v>0</v>
      </c>
      <c r="BW30" s="3">
        <v>0</v>
      </c>
      <c r="BX30" s="3">
        <v>0</v>
      </c>
      <c r="BY30" s="3">
        <v>0</v>
      </c>
      <c r="BZ30" s="3">
        <v>0</v>
      </c>
      <c r="CA30" s="3">
        <v>0</v>
      </c>
      <c r="CB30" s="3">
        <v>0</v>
      </c>
      <c r="CC30" s="20">
        <v>0</v>
      </c>
    </row>
    <row r="31" spans="1:81" x14ac:dyDescent="0.25">
      <c r="A31" t="s">
        <v>3741</v>
      </c>
      <c r="B31" t="s">
        <v>3823</v>
      </c>
      <c r="C31" t="s">
        <v>3824</v>
      </c>
      <c r="D31" t="s">
        <v>3826</v>
      </c>
      <c r="E31" s="23">
        <v>0</v>
      </c>
      <c r="F31" s="3">
        <v>0</v>
      </c>
      <c r="G31" s="3">
        <v>0</v>
      </c>
      <c r="H31" s="3">
        <v>0</v>
      </c>
      <c r="I31" s="3">
        <v>0</v>
      </c>
      <c r="J31" s="3">
        <v>1</v>
      </c>
      <c r="K31" s="3">
        <v>0</v>
      </c>
      <c r="L31" s="3">
        <v>0</v>
      </c>
      <c r="M31" s="3">
        <v>1</v>
      </c>
      <c r="N31" s="3">
        <v>1</v>
      </c>
      <c r="O31" s="3">
        <v>1</v>
      </c>
      <c r="P31" s="3">
        <v>1</v>
      </c>
      <c r="Q31" s="3">
        <v>0</v>
      </c>
      <c r="R31" s="3">
        <v>0</v>
      </c>
      <c r="S31" s="20">
        <v>1</v>
      </c>
      <c r="T31" s="23">
        <v>0</v>
      </c>
      <c r="U31" s="3">
        <v>0</v>
      </c>
      <c r="V31" s="20">
        <v>0</v>
      </c>
      <c r="W31" s="23">
        <v>0</v>
      </c>
      <c r="X31" s="3">
        <v>0</v>
      </c>
      <c r="Y31" s="3">
        <v>0</v>
      </c>
      <c r="Z31" s="3">
        <v>0</v>
      </c>
      <c r="AA31" s="3">
        <v>0</v>
      </c>
      <c r="AB31" s="3">
        <v>0</v>
      </c>
      <c r="AC31" s="3">
        <v>0</v>
      </c>
      <c r="AD31" s="3">
        <v>0</v>
      </c>
      <c r="AE31" s="24">
        <v>0</v>
      </c>
      <c r="AF31" s="23">
        <v>2</v>
      </c>
      <c r="AG31" s="3">
        <v>1</v>
      </c>
      <c r="AH31" s="3">
        <v>1</v>
      </c>
      <c r="AI31" s="20">
        <v>1</v>
      </c>
      <c r="AJ31" s="23">
        <v>1</v>
      </c>
      <c r="AK31" s="3">
        <v>1</v>
      </c>
      <c r="AL31" s="3">
        <v>2</v>
      </c>
      <c r="AM31" s="3">
        <v>0</v>
      </c>
      <c r="AN31" s="3">
        <v>1</v>
      </c>
      <c r="AO31" s="3">
        <v>1</v>
      </c>
      <c r="AP31" s="3">
        <v>1</v>
      </c>
      <c r="AQ31" s="3">
        <v>0</v>
      </c>
      <c r="AR31" s="3">
        <v>1</v>
      </c>
      <c r="AS31" s="3">
        <v>0</v>
      </c>
      <c r="AT31" s="3">
        <v>0</v>
      </c>
      <c r="AU31" s="20">
        <v>0</v>
      </c>
      <c r="AV31" s="23">
        <v>0</v>
      </c>
      <c r="AW31" s="3">
        <v>0</v>
      </c>
      <c r="AX31" s="3">
        <v>0</v>
      </c>
      <c r="AY31" s="3">
        <v>0</v>
      </c>
      <c r="AZ31" s="3">
        <v>0</v>
      </c>
      <c r="BA31" s="3">
        <v>0</v>
      </c>
      <c r="BB31" s="3">
        <v>0</v>
      </c>
      <c r="BC31" s="3">
        <v>0</v>
      </c>
      <c r="BD31" s="3">
        <v>0</v>
      </c>
      <c r="BE31" s="3">
        <v>1</v>
      </c>
      <c r="BF31" s="3">
        <v>0</v>
      </c>
      <c r="BG31" s="3">
        <v>0</v>
      </c>
      <c r="BH31" s="3">
        <v>0</v>
      </c>
      <c r="BI31" s="3">
        <v>0</v>
      </c>
      <c r="BJ31" s="3">
        <v>0</v>
      </c>
      <c r="BK31" s="3">
        <v>0</v>
      </c>
      <c r="BL31" s="3">
        <v>0</v>
      </c>
      <c r="BM31" s="20">
        <v>0</v>
      </c>
      <c r="BN31" s="23">
        <v>1</v>
      </c>
      <c r="BO31" s="3">
        <v>1</v>
      </c>
      <c r="BP31" s="3">
        <v>0</v>
      </c>
      <c r="BQ31" s="3">
        <v>0</v>
      </c>
      <c r="BR31" s="3">
        <v>0</v>
      </c>
      <c r="BS31" s="3">
        <v>0</v>
      </c>
      <c r="BT31" s="3">
        <v>0</v>
      </c>
      <c r="BU31" s="3">
        <v>4</v>
      </c>
      <c r="BV31" s="3">
        <v>2</v>
      </c>
      <c r="BW31" s="3">
        <v>2</v>
      </c>
      <c r="BX31" s="3">
        <v>1</v>
      </c>
      <c r="BY31" s="3">
        <v>1</v>
      </c>
      <c r="BZ31" s="3">
        <v>0</v>
      </c>
      <c r="CA31" s="3">
        <v>0</v>
      </c>
      <c r="CB31" s="3">
        <v>1</v>
      </c>
      <c r="CC31" s="20">
        <v>0</v>
      </c>
    </row>
    <row r="32" spans="1:81" x14ac:dyDescent="0.25">
      <c r="A32" t="s">
        <v>3741</v>
      </c>
      <c r="B32" t="s">
        <v>3829</v>
      </c>
      <c r="C32" t="s">
        <v>3830</v>
      </c>
      <c r="D32" t="s">
        <v>3831</v>
      </c>
      <c r="E32" s="23">
        <v>0</v>
      </c>
      <c r="F32" s="3">
        <v>0</v>
      </c>
      <c r="G32" s="3">
        <v>0</v>
      </c>
      <c r="H32" s="3">
        <v>2</v>
      </c>
      <c r="I32" s="3">
        <v>2</v>
      </c>
      <c r="J32" s="3">
        <v>0</v>
      </c>
      <c r="K32" s="3">
        <v>0</v>
      </c>
      <c r="L32" s="3">
        <v>0</v>
      </c>
      <c r="M32" s="3">
        <v>1</v>
      </c>
      <c r="N32" s="3">
        <v>1</v>
      </c>
      <c r="O32" s="3">
        <v>5</v>
      </c>
      <c r="P32" s="3">
        <v>1</v>
      </c>
      <c r="Q32" s="3">
        <v>1</v>
      </c>
      <c r="R32" s="3">
        <v>2</v>
      </c>
      <c r="S32" s="20">
        <v>1</v>
      </c>
      <c r="T32" s="23">
        <v>0</v>
      </c>
      <c r="U32" s="3">
        <v>0</v>
      </c>
      <c r="V32" s="20">
        <v>0</v>
      </c>
      <c r="W32" s="23">
        <v>0</v>
      </c>
      <c r="X32" s="3">
        <v>0</v>
      </c>
      <c r="Y32" s="3">
        <v>0</v>
      </c>
      <c r="Z32" s="3">
        <v>0</v>
      </c>
      <c r="AA32" s="3">
        <v>0</v>
      </c>
      <c r="AB32" s="3">
        <v>0</v>
      </c>
      <c r="AC32" s="3">
        <v>0</v>
      </c>
      <c r="AD32" s="3">
        <v>0</v>
      </c>
      <c r="AE32" s="24">
        <v>0</v>
      </c>
      <c r="AF32" s="23">
        <v>0</v>
      </c>
      <c r="AG32" s="3">
        <v>0</v>
      </c>
      <c r="AH32" s="3">
        <v>0</v>
      </c>
      <c r="AI32" s="20">
        <v>0</v>
      </c>
      <c r="AJ32" s="23">
        <v>1</v>
      </c>
      <c r="AK32" s="3">
        <v>0</v>
      </c>
      <c r="AL32" s="3">
        <v>1</v>
      </c>
      <c r="AM32" s="3">
        <v>1</v>
      </c>
      <c r="AN32" s="3">
        <v>0</v>
      </c>
      <c r="AO32" s="3">
        <v>0</v>
      </c>
      <c r="AP32" s="3">
        <v>0</v>
      </c>
      <c r="AQ32" s="3">
        <v>3</v>
      </c>
      <c r="AR32" s="3">
        <v>0</v>
      </c>
      <c r="AS32" s="3">
        <v>0</v>
      </c>
      <c r="AT32" s="3">
        <v>0</v>
      </c>
      <c r="AU32" s="20">
        <v>0</v>
      </c>
      <c r="AV32" s="23">
        <v>0</v>
      </c>
      <c r="AW32" s="3">
        <v>0</v>
      </c>
      <c r="AX32" s="3">
        <v>0</v>
      </c>
      <c r="AY32" s="3">
        <v>1</v>
      </c>
      <c r="AZ32" s="3">
        <v>0</v>
      </c>
      <c r="BA32" s="3">
        <v>0</v>
      </c>
      <c r="BB32" s="3">
        <v>0</v>
      </c>
      <c r="BC32" s="3">
        <v>0</v>
      </c>
      <c r="BD32" s="3">
        <v>0</v>
      </c>
      <c r="BE32" s="3">
        <v>0</v>
      </c>
      <c r="BF32" s="3">
        <v>0</v>
      </c>
      <c r="BG32" s="3">
        <v>0</v>
      </c>
      <c r="BH32" s="3">
        <v>0</v>
      </c>
      <c r="BI32" s="3">
        <v>0</v>
      </c>
      <c r="BJ32" s="3">
        <v>0</v>
      </c>
      <c r="BK32" s="3">
        <v>0</v>
      </c>
      <c r="BL32" s="3">
        <v>0</v>
      </c>
      <c r="BM32" s="20">
        <v>0</v>
      </c>
      <c r="BN32" s="23">
        <v>0</v>
      </c>
      <c r="BO32" s="3">
        <v>0</v>
      </c>
      <c r="BP32" s="3">
        <v>0</v>
      </c>
      <c r="BQ32" s="3">
        <v>0</v>
      </c>
      <c r="BR32" s="3">
        <v>0</v>
      </c>
      <c r="BS32" s="3">
        <v>0</v>
      </c>
      <c r="BT32" s="3">
        <v>0</v>
      </c>
      <c r="BU32" s="3">
        <v>0</v>
      </c>
      <c r="BV32" s="3">
        <v>1</v>
      </c>
      <c r="BW32" s="3">
        <v>1</v>
      </c>
      <c r="BX32" s="3">
        <v>1</v>
      </c>
      <c r="BY32" s="3">
        <v>0</v>
      </c>
      <c r="BZ32" s="3">
        <v>1</v>
      </c>
      <c r="CA32" s="3">
        <v>0</v>
      </c>
      <c r="CB32" s="3">
        <v>0</v>
      </c>
      <c r="CC32" s="20">
        <v>0</v>
      </c>
    </row>
    <row r="33" spans="1:81" x14ac:dyDescent="0.25">
      <c r="A33" t="s">
        <v>3741</v>
      </c>
      <c r="B33" t="s">
        <v>3835</v>
      </c>
      <c r="C33" t="s">
        <v>3836</v>
      </c>
      <c r="D33" t="s">
        <v>3826</v>
      </c>
      <c r="E33" s="23">
        <v>0</v>
      </c>
      <c r="F33" s="3">
        <v>0</v>
      </c>
      <c r="G33" s="3">
        <v>0</v>
      </c>
      <c r="H33" s="3">
        <v>2</v>
      </c>
      <c r="I33" s="3">
        <v>0</v>
      </c>
      <c r="J33" s="3">
        <v>0</v>
      </c>
      <c r="K33" s="3">
        <v>0</v>
      </c>
      <c r="L33" s="3">
        <v>0</v>
      </c>
      <c r="M33" s="3">
        <v>1</v>
      </c>
      <c r="N33" s="3">
        <v>1</v>
      </c>
      <c r="O33" s="3">
        <v>0</v>
      </c>
      <c r="P33" s="3">
        <v>0</v>
      </c>
      <c r="Q33" s="3">
        <v>0</v>
      </c>
      <c r="R33" s="3">
        <v>0</v>
      </c>
      <c r="S33" s="20">
        <v>0</v>
      </c>
      <c r="T33" s="23">
        <v>0</v>
      </c>
      <c r="U33" s="3">
        <v>0</v>
      </c>
      <c r="V33" s="20">
        <v>0</v>
      </c>
      <c r="W33" s="23">
        <v>0</v>
      </c>
      <c r="X33" s="3">
        <v>0</v>
      </c>
      <c r="Y33" s="3">
        <v>0</v>
      </c>
      <c r="Z33" s="3">
        <v>0</v>
      </c>
      <c r="AA33" s="3">
        <v>0</v>
      </c>
      <c r="AB33" s="3">
        <v>0</v>
      </c>
      <c r="AC33" s="3">
        <v>0</v>
      </c>
      <c r="AD33" s="3">
        <v>0</v>
      </c>
      <c r="AE33" s="24">
        <v>0</v>
      </c>
      <c r="AF33" s="23">
        <v>0</v>
      </c>
      <c r="AG33" s="3">
        <v>0</v>
      </c>
      <c r="AH33" s="3">
        <v>2</v>
      </c>
      <c r="AI33" s="20">
        <v>1</v>
      </c>
      <c r="AJ33" s="23">
        <v>1</v>
      </c>
      <c r="AK33" s="3">
        <v>3</v>
      </c>
      <c r="AL33" s="3">
        <v>0</v>
      </c>
      <c r="AM33" s="3">
        <v>2</v>
      </c>
      <c r="AN33" s="3">
        <v>1</v>
      </c>
      <c r="AO33" s="3">
        <v>1</v>
      </c>
      <c r="AP33" s="3">
        <v>1</v>
      </c>
      <c r="AQ33" s="3">
        <v>2</v>
      </c>
      <c r="AR33" s="3">
        <v>1</v>
      </c>
      <c r="AS33" s="3">
        <v>0</v>
      </c>
      <c r="AT33" s="3">
        <v>0</v>
      </c>
      <c r="AU33" s="20">
        <v>0</v>
      </c>
      <c r="AV33" s="23">
        <v>0</v>
      </c>
      <c r="AW33" s="3">
        <v>0</v>
      </c>
      <c r="AX33" s="3">
        <v>0</v>
      </c>
      <c r="AY33" s="3">
        <v>0</v>
      </c>
      <c r="AZ33" s="3">
        <v>0</v>
      </c>
      <c r="BA33" s="3">
        <v>0</v>
      </c>
      <c r="BB33" s="3">
        <v>2</v>
      </c>
      <c r="BC33" s="3">
        <v>0</v>
      </c>
      <c r="BD33" s="3">
        <v>0</v>
      </c>
      <c r="BE33" s="3">
        <v>1</v>
      </c>
      <c r="BF33" s="3">
        <v>0</v>
      </c>
      <c r="BG33" s="3">
        <v>0</v>
      </c>
      <c r="BH33" s="3">
        <v>0</v>
      </c>
      <c r="BI33" s="3">
        <v>0</v>
      </c>
      <c r="BJ33" s="3">
        <v>0</v>
      </c>
      <c r="BK33" s="3">
        <v>0</v>
      </c>
      <c r="BL33" s="3">
        <v>0</v>
      </c>
      <c r="BM33" s="20">
        <v>0</v>
      </c>
      <c r="BN33" s="23">
        <v>1</v>
      </c>
      <c r="BO33" s="3">
        <v>1</v>
      </c>
      <c r="BP33" s="3">
        <v>0</v>
      </c>
      <c r="BQ33" s="3">
        <v>0</v>
      </c>
      <c r="BR33" s="3">
        <v>0</v>
      </c>
      <c r="BS33" s="3">
        <v>0</v>
      </c>
      <c r="BT33" s="3">
        <v>0</v>
      </c>
      <c r="BU33" s="3">
        <v>3</v>
      </c>
      <c r="BV33" s="3">
        <v>1</v>
      </c>
      <c r="BW33" s="3">
        <v>2</v>
      </c>
      <c r="BX33" s="3">
        <v>1</v>
      </c>
      <c r="BY33" s="3">
        <v>1</v>
      </c>
      <c r="BZ33" s="3">
        <v>0</v>
      </c>
      <c r="CA33" s="3">
        <v>0</v>
      </c>
      <c r="CB33" s="3">
        <v>1</v>
      </c>
      <c r="CC33" s="20">
        <v>0</v>
      </c>
    </row>
    <row r="34" spans="1:81" x14ac:dyDescent="0.25">
      <c r="A34" t="s">
        <v>3741</v>
      </c>
      <c r="B34" t="s">
        <v>3837</v>
      </c>
      <c r="C34" t="s">
        <v>3838</v>
      </c>
      <c r="D34" t="s">
        <v>3840</v>
      </c>
      <c r="E34" s="23">
        <v>2</v>
      </c>
      <c r="F34" s="3">
        <v>3</v>
      </c>
      <c r="G34" s="3">
        <v>0</v>
      </c>
      <c r="H34" s="3">
        <v>0</v>
      </c>
      <c r="I34" s="3">
        <v>0</v>
      </c>
      <c r="J34" s="3">
        <v>0</v>
      </c>
      <c r="K34" s="3">
        <v>0</v>
      </c>
      <c r="L34" s="3">
        <v>0</v>
      </c>
      <c r="M34" s="3">
        <v>0</v>
      </c>
      <c r="N34" s="3">
        <v>1</v>
      </c>
      <c r="O34" s="3">
        <v>1</v>
      </c>
      <c r="P34" s="3">
        <v>0</v>
      </c>
      <c r="Q34" s="3">
        <v>0</v>
      </c>
      <c r="R34" s="3">
        <v>0</v>
      </c>
      <c r="S34" s="20">
        <v>0</v>
      </c>
      <c r="T34" s="23">
        <v>1</v>
      </c>
      <c r="U34" s="3">
        <v>0</v>
      </c>
      <c r="V34" s="20">
        <v>1</v>
      </c>
      <c r="W34" s="23">
        <v>1</v>
      </c>
      <c r="X34" s="3">
        <v>1</v>
      </c>
      <c r="Y34" s="3">
        <v>0</v>
      </c>
      <c r="Z34" s="3">
        <v>0</v>
      </c>
      <c r="AA34" s="3">
        <v>1</v>
      </c>
      <c r="AB34" s="3">
        <v>2</v>
      </c>
      <c r="AC34" s="3">
        <v>2</v>
      </c>
      <c r="AD34" s="3">
        <v>0</v>
      </c>
      <c r="AE34" s="24">
        <v>1</v>
      </c>
      <c r="AF34" s="23">
        <v>1</v>
      </c>
      <c r="AG34" s="3">
        <v>1</v>
      </c>
      <c r="AH34" s="3">
        <v>2</v>
      </c>
      <c r="AI34" s="20">
        <v>2</v>
      </c>
      <c r="AJ34" s="23">
        <v>0</v>
      </c>
      <c r="AK34" s="3">
        <v>1</v>
      </c>
      <c r="AL34" s="3">
        <v>1</v>
      </c>
      <c r="AM34" s="3">
        <v>1</v>
      </c>
      <c r="AN34" s="3">
        <v>0</v>
      </c>
      <c r="AO34" s="3">
        <v>1</v>
      </c>
      <c r="AP34" s="3">
        <v>0</v>
      </c>
      <c r="AQ34" s="3">
        <v>2</v>
      </c>
      <c r="AR34" s="3">
        <v>0</v>
      </c>
      <c r="AS34" s="3">
        <v>0</v>
      </c>
      <c r="AT34" s="3">
        <v>0</v>
      </c>
      <c r="AU34" s="20">
        <v>0</v>
      </c>
      <c r="AV34" s="23">
        <v>0</v>
      </c>
      <c r="AW34" s="3">
        <v>0</v>
      </c>
      <c r="AX34" s="3">
        <v>0</v>
      </c>
      <c r="AY34" s="3">
        <v>0</v>
      </c>
      <c r="AZ34" s="3">
        <v>0</v>
      </c>
      <c r="BA34" s="3">
        <v>0</v>
      </c>
      <c r="BB34" s="3">
        <v>0</v>
      </c>
      <c r="BC34" s="3">
        <v>0</v>
      </c>
      <c r="BD34" s="3">
        <v>0</v>
      </c>
      <c r="BE34" s="3">
        <v>0</v>
      </c>
      <c r="BF34" s="3">
        <v>0</v>
      </c>
      <c r="BG34" s="3">
        <v>0</v>
      </c>
      <c r="BH34" s="3">
        <v>0</v>
      </c>
      <c r="BI34" s="3">
        <v>0</v>
      </c>
      <c r="BJ34" s="3">
        <v>1</v>
      </c>
      <c r="BK34" s="3">
        <v>0</v>
      </c>
      <c r="BL34" s="3">
        <v>0</v>
      </c>
      <c r="BM34" s="20">
        <v>0</v>
      </c>
      <c r="BN34" s="23">
        <v>1</v>
      </c>
      <c r="BO34" s="3">
        <v>1</v>
      </c>
      <c r="BP34" s="3">
        <v>1</v>
      </c>
      <c r="BQ34" s="3">
        <v>0</v>
      </c>
      <c r="BR34" s="3">
        <v>0</v>
      </c>
      <c r="BS34" s="3">
        <v>0</v>
      </c>
      <c r="BT34" s="3">
        <v>1</v>
      </c>
      <c r="BU34" s="3">
        <v>1</v>
      </c>
      <c r="BV34" s="3">
        <v>1</v>
      </c>
      <c r="BW34" s="3">
        <v>1</v>
      </c>
      <c r="BX34" s="3">
        <v>1</v>
      </c>
      <c r="BY34" s="3">
        <v>0</v>
      </c>
      <c r="BZ34" s="3">
        <v>0</v>
      </c>
      <c r="CA34" s="3">
        <v>0</v>
      </c>
      <c r="CB34" s="3">
        <v>0</v>
      </c>
      <c r="CC34" s="20">
        <v>0</v>
      </c>
    </row>
    <row r="35" spans="1:81" x14ac:dyDescent="0.25">
      <c r="A35" t="s">
        <v>3741</v>
      </c>
      <c r="B35" t="s">
        <v>3843</v>
      </c>
      <c r="C35" t="s">
        <v>3597</v>
      </c>
      <c r="D35" t="s">
        <v>3659</v>
      </c>
      <c r="E35" s="23">
        <v>1</v>
      </c>
      <c r="F35" s="3">
        <v>1</v>
      </c>
      <c r="G35" s="3">
        <v>0</v>
      </c>
      <c r="H35" s="3">
        <v>0</v>
      </c>
      <c r="I35" s="3">
        <v>0</v>
      </c>
      <c r="J35" s="3">
        <v>0</v>
      </c>
      <c r="K35" s="3">
        <v>0</v>
      </c>
      <c r="L35" s="3">
        <v>0</v>
      </c>
      <c r="M35" s="3">
        <v>0</v>
      </c>
      <c r="N35" s="3">
        <v>0</v>
      </c>
      <c r="O35" s="3">
        <v>0</v>
      </c>
      <c r="P35" s="3">
        <v>0</v>
      </c>
      <c r="Q35" s="3">
        <v>0</v>
      </c>
      <c r="R35" s="3">
        <v>0</v>
      </c>
      <c r="S35" s="20">
        <v>0</v>
      </c>
      <c r="T35" s="23">
        <v>0</v>
      </c>
      <c r="U35" s="3">
        <v>0</v>
      </c>
      <c r="V35" s="20">
        <v>0</v>
      </c>
      <c r="W35" s="23">
        <v>1</v>
      </c>
      <c r="X35" s="3">
        <v>1</v>
      </c>
      <c r="Y35" s="3">
        <v>0</v>
      </c>
      <c r="Z35" s="3">
        <v>0</v>
      </c>
      <c r="AA35" s="3">
        <v>1</v>
      </c>
      <c r="AB35" s="3">
        <v>2</v>
      </c>
      <c r="AC35" s="3">
        <v>2</v>
      </c>
      <c r="AD35" s="3">
        <v>1</v>
      </c>
      <c r="AE35" s="24">
        <v>3</v>
      </c>
      <c r="AF35" s="23">
        <v>1</v>
      </c>
      <c r="AG35" s="3">
        <v>1</v>
      </c>
      <c r="AH35" s="3">
        <v>2</v>
      </c>
      <c r="AI35" s="20">
        <v>1</v>
      </c>
      <c r="AJ35" s="23">
        <v>1</v>
      </c>
      <c r="AK35" s="3">
        <v>1</v>
      </c>
      <c r="AL35" s="3">
        <v>4</v>
      </c>
      <c r="AM35" s="3">
        <v>1</v>
      </c>
      <c r="AN35" s="3">
        <v>1</v>
      </c>
      <c r="AO35" s="3">
        <v>2</v>
      </c>
      <c r="AP35" s="3">
        <v>1</v>
      </c>
      <c r="AQ35" s="3">
        <v>0</v>
      </c>
      <c r="AR35" s="3">
        <v>1</v>
      </c>
      <c r="AS35" s="3">
        <v>0</v>
      </c>
      <c r="AT35" s="3">
        <v>0</v>
      </c>
      <c r="AU35" s="20">
        <v>0</v>
      </c>
      <c r="AV35" s="23">
        <v>0</v>
      </c>
      <c r="AW35" s="3">
        <v>0</v>
      </c>
      <c r="AX35" s="3">
        <v>0</v>
      </c>
      <c r="AY35" s="3">
        <v>0</v>
      </c>
      <c r="AZ35" s="3">
        <v>0</v>
      </c>
      <c r="BA35" s="3">
        <v>0</v>
      </c>
      <c r="BB35" s="3">
        <v>0</v>
      </c>
      <c r="BC35" s="3">
        <v>0</v>
      </c>
      <c r="BD35" s="3">
        <v>0</v>
      </c>
      <c r="BE35" s="3">
        <v>0</v>
      </c>
      <c r="BF35" s="3">
        <v>0</v>
      </c>
      <c r="BG35" s="3">
        <v>0</v>
      </c>
      <c r="BH35" s="3">
        <v>0</v>
      </c>
      <c r="BI35" s="3">
        <v>0</v>
      </c>
      <c r="BJ35" s="3">
        <v>1</v>
      </c>
      <c r="BK35" s="3">
        <v>1</v>
      </c>
      <c r="BL35" s="3">
        <v>0</v>
      </c>
      <c r="BM35" s="20">
        <v>0</v>
      </c>
      <c r="BN35" s="23">
        <v>0</v>
      </c>
      <c r="BO35" s="3">
        <v>0</v>
      </c>
      <c r="BP35" s="3">
        <v>0</v>
      </c>
      <c r="BQ35" s="3">
        <v>1</v>
      </c>
      <c r="BR35" s="3">
        <v>1</v>
      </c>
      <c r="BS35" s="3">
        <v>0</v>
      </c>
      <c r="BT35" s="3">
        <v>1</v>
      </c>
      <c r="BU35" s="3">
        <v>1</v>
      </c>
      <c r="BV35" s="3">
        <v>1</v>
      </c>
      <c r="BW35" s="3">
        <v>1</v>
      </c>
      <c r="BX35" s="3">
        <v>1</v>
      </c>
      <c r="BY35" s="3">
        <v>0</v>
      </c>
      <c r="BZ35" s="3">
        <v>0</v>
      </c>
      <c r="CA35" s="3">
        <v>1</v>
      </c>
      <c r="CB35" s="3">
        <v>0</v>
      </c>
      <c r="CC35" s="20">
        <v>0</v>
      </c>
    </row>
    <row r="36" spans="1:81" x14ac:dyDescent="0.25">
      <c r="A36" t="s">
        <v>3741</v>
      </c>
      <c r="B36" t="s">
        <v>3844</v>
      </c>
      <c r="C36" t="s">
        <v>3845</v>
      </c>
      <c r="D36" t="s">
        <v>3846</v>
      </c>
      <c r="E36" s="23">
        <v>0</v>
      </c>
      <c r="F36" s="3">
        <v>1</v>
      </c>
      <c r="G36" s="3">
        <v>1</v>
      </c>
      <c r="H36" s="3">
        <v>0</v>
      </c>
      <c r="I36" s="3">
        <v>0</v>
      </c>
      <c r="J36" s="3">
        <v>0</v>
      </c>
      <c r="K36" s="3">
        <v>0</v>
      </c>
      <c r="L36" s="3">
        <v>0</v>
      </c>
      <c r="M36" s="3">
        <v>1</v>
      </c>
      <c r="N36" s="3">
        <v>0</v>
      </c>
      <c r="O36" s="3">
        <v>3</v>
      </c>
      <c r="P36" s="3">
        <v>3</v>
      </c>
      <c r="Q36" s="3">
        <v>1</v>
      </c>
      <c r="R36" s="3">
        <v>1</v>
      </c>
      <c r="S36" s="20">
        <v>1</v>
      </c>
      <c r="T36" s="23">
        <v>0</v>
      </c>
      <c r="U36" s="3">
        <v>0</v>
      </c>
      <c r="V36" s="20">
        <v>0</v>
      </c>
      <c r="W36" s="23">
        <v>1</v>
      </c>
      <c r="X36" s="3">
        <v>0</v>
      </c>
      <c r="Y36" s="3">
        <v>0</v>
      </c>
      <c r="Z36" s="3">
        <v>0</v>
      </c>
      <c r="AA36" s="3">
        <v>0</v>
      </c>
      <c r="AB36" s="3">
        <v>0</v>
      </c>
      <c r="AC36" s="3">
        <v>0</v>
      </c>
      <c r="AD36" s="3">
        <v>0</v>
      </c>
      <c r="AE36" s="24">
        <v>0</v>
      </c>
      <c r="AF36" s="23">
        <v>0</v>
      </c>
      <c r="AG36" s="3">
        <v>0</v>
      </c>
      <c r="AH36" s="3">
        <v>0</v>
      </c>
      <c r="AI36" s="20">
        <v>0</v>
      </c>
      <c r="AJ36" s="23">
        <v>1</v>
      </c>
      <c r="AK36" s="3">
        <v>0</v>
      </c>
      <c r="AL36" s="3">
        <v>1</v>
      </c>
      <c r="AM36" s="3">
        <v>1</v>
      </c>
      <c r="AN36" s="3">
        <v>0</v>
      </c>
      <c r="AO36" s="3">
        <v>1</v>
      </c>
      <c r="AP36" s="3">
        <v>0</v>
      </c>
      <c r="AQ36" s="3">
        <v>2</v>
      </c>
      <c r="AR36" s="3">
        <v>1</v>
      </c>
      <c r="AS36" s="3">
        <v>0</v>
      </c>
      <c r="AT36" s="3">
        <v>0</v>
      </c>
      <c r="AU36" s="20">
        <v>0</v>
      </c>
      <c r="AV36" s="23">
        <v>0</v>
      </c>
      <c r="AW36" s="3">
        <v>0</v>
      </c>
      <c r="AX36" s="3">
        <v>0</v>
      </c>
      <c r="AY36" s="3">
        <v>0</v>
      </c>
      <c r="AZ36" s="3">
        <v>0</v>
      </c>
      <c r="BA36" s="3">
        <v>0</v>
      </c>
      <c r="BB36" s="3">
        <v>0</v>
      </c>
      <c r="BC36" s="3">
        <v>0</v>
      </c>
      <c r="BD36" s="3">
        <v>0</v>
      </c>
      <c r="BE36" s="3">
        <v>2</v>
      </c>
      <c r="BF36" s="3">
        <v>0</v>
      </c>
      <c r="BG36" s="3">
        <v>0</v>
      </c>
      <c r="BH36" s="3">
        <v>0</v>
      </c>
      <c r="BI36" s="3">
        <v>0</v>
      </c>
      <c r="BJ36" s="3">
        <v>0</v>
      </c>
      <c r="BK36" s="3">
        <v>0</v>
      </c>
      <c r="BL36" s="3">
        <v>1</v>
      </c>
      <c r="BM36" s="20">
        <v>0</v>
      </c>
      <c r="BN36" s="23">
        <v>2</v>
      </c>
      <c r="BO36" s="3">
        <v>1</v>
      </c>
      <c r="BP36" s="3">
        <v>0</v>
      </c>
      <c r="BQ36" s="3">
        <v>1</v>
      </c>
      <c r="BR36" s="3">
        <v>0</v>
      </c>
      <c r="BS36" s="3">
        <v>0</v>
      </c>
      <c r="BT36" s="3">
        <v>0</v>
      </c>
      <c r="BU36" s="3">
        <v>0</v>
      </c>
      <c r="BV36" s="3">
        <v>2</v>
      </c>
      <c r="BW36" s="3">
        <v>1</v>
      </c>
      <c r="BX36" s="3">
        <v>0</v>
      </c>
      <c r="BY36" s="3">
        <v>0</v>
      </c>
      <c r="BZ36" s="3">
        <v>0</v>
      </c>
      <c r="CA36" s="3">
        <v>0</v>
      </c>
      <c r="CB36" s="3">
        <v>0</v>
      </c>
      <c r="CC36" s="20">
        <v>0</v>
      </c>
    </row>
    <row r="37" spans="1:81" x14ac:dyDescent="0.25">
      <c r="A37" t="s">
        <v>3741</v>
      </c>
      <c r="B37" t="s">
        <v>3849</v>
      </c>
      <c r="C37" t="s">
        <v>3850</v>
      </c>
      <c r="D37" t="s">
        <v>3851</v>
      </c>
      <c r="E37" s="23">
        <v>2</v>
      </c>
      <c r="F37" s="3">
        <v>2</v>
      </c>
      <c r="G37" s="3">
        <v>0</v>
      </c>
      <c r="H37" s="3">
        <v>0</v>
      </c>
      <c r="I37" s="3">
        <v>0</v>
      </c>
      <c r="J37" s="3">
        <v>0</v>
      </c>
      <c r="K37" s="3">
        <v>0</v>
      </c>
      <c r="L37" s="3">
        <v>0</v>
      </c>
      <c r="M37" s="3">
        <v>0</v>
      </c>
      <c r="N37" s="3">
        <v>1</v>
      </c>
      <c r="O37" s="3">
        <v>1</v>
      </c>
      <c r="P37" s="3">
        <v>0</v>
      </c>
      <c r="Q37" s="3">
        <v>0</v>
      </c>
      <c r="R37" s="3">
        <v>0</v>
      </c>
      <c r="S37" s="20">
        <v>0</v>
      </c>
      <c r="T37" s="23">
        <v>1</v>
      </c>
      <c r="U37" s="3">
        <v>1</v>
      </c>
      <c r="V37" s="20">
        <v>1</v>
      </c>
      <c r="W37" s="23">
        <v>1</v>
      </c>
      <c r="X37" s="3">
        <v>1</v>
      </c>
      <c r="Y37" s="3">
        <v>0</v>
      </c>
      <c r="Z37" s="3">
        <v>0</v>
      </c>
      <c r="AA37" s="3">
        <v>1</v>
      </c>
      <c r="AB37" s="3">
        <v>2</v>
      </c>
      <c r="AC37" s="3">
        <v>2</v>
      </c>
      <c r="AD37" s="3">
        <v>1</v>
      </c>
      <c r="AE37" s="24">
        <v>2</v>
      </c>
      <c r="AF37" s="23">
        <v>1</v>
      </c>
      <c r="AG37" s="3">
        <v>1</v>
      </c>
      <c r="AH37" s="3">
        <v>1</v>
      </c>
      <c r="AI37" s="20">
        <v>1</v>
      </c>
      <c r="AJ37" s="23">
        <v>0</v>
      </c>
      <c r="AK37" s="3">
        <v>1</v>
      </c>
      <c r="AL37" s="3">
        <v>1</v>
      </c>
      <c r="AM37" s="3">
        <v>1</v>
      </c>
      <c r="AN37" s="3">
        <v>0</v>
      </c>
      <c r="AO37" s="3">
        <v>1</v>
      </c>
      <c r="AP37" s="3">
        <v>0</v>
      </c>
      <c r="AQ37" s="3">
        <v>2</v>
      </c>
      <c r="AR37" s="3">
        <v>1</v>
      </c>
      <c r="AS37" s="3">
        <v>0</v>
      </c>
      <c r="AT37" s="3">
        <v>0</v>
      </c>
      <c r="AU37" s="20">
        <v>0</v>
      </c>
      <c r="AV37" s="23">
        <v>0</v>
      </c>
      <c r="AW37" s="3">
        <v>0</v>
      </c>
      <c r="AX37" s="3">
        <v>0</v>
      </c>
      <c r="AY37" s="3">
        <v>0</v>
      </c>
      <c r="AZ37" s="3">
        <v>0</v>
      </c>
      <c r="BA37" s="3">
        <v>0</v>
      </c>
      <c r="BB37" s="3">
        <v>0</v>
      </c>
      <c r="BC37" s="3">
        <v>1</v>
      </c>
      <c r="BD37" s="3">
        <v>0</v>
      </c>
      <c r="BE37" s="3">
        <v>0</v>
      </c>
      <c r="BF37" s="3">
        <v>0</v>
      </c>
      <c r="BG37" s="3">
        <v>0</v>
      </c>
      <c r="BH37" s="3">
        <v>0</v>
      </c>
      <c r="BI37" s="3">
        <v>0</v>
      </c>
      <c r="BJ37" s="3">
        <v>1</v>
      </c>
      <c r="BK37" s="3">
        <v>0</v>
      </c>
      <c r="BL37" s="3">
        <v>0</v>
      </c>
      <c r="BM37" s="20">
        <v>0</v>
      </c>
      <c r="BN37" s="23">
        <v>0</v>
      </c>
      <c r="BO37" s="3">
        <v>0</v>
      </c>
      <c r="BP37" s="3">
        <v>0</v>
      </c>
      <c r="BQ37" s="3">
        <v>2</v>
      </c>
      <c r="BR37" s="3">
        <v>1</v>
      </c>
      <c r="BS37" s="3">
        <v>0</v>
      </c>
      <c r="BT37" s="3">
        <v>1</v>
      </c>
      <c r="BU37" s="3">
        <v>2</v>
      </c>
      <c r="BV37" s="3">
        <v>1</v>
      </c>
      <c r="BW37" s="3">
        <v>1</v>
      </c>
      <c r="BX37" s="3">
        <v>1</v>
      </c>
      <c r="BY37" s="3">
        <v>0</v>
      </c>
      <c r="BZ37" s="3">
        <v>0</v>
      </c>
      <c r="CA37" s="3">
        <v>1</v>
      </c>
      <c r="CB37" s="3">
        <v>1</v>
      </c>
      <c r="CC37" s="20">
        <v>0</v>
      </c>
    </row>
    <row r="38" spans="1:81" x14ac:dyDescent="0.25">
      <c r="A38" t="s">
        <v>3741</v>
      </c>
      <c r="B38" t="s">
        <v>3853</v>
      </c>
      <c r="C38" t="s">
        <v>3854</v>
      </c>
      <c r="D38" t="s">
        <v>3855</v>
      </c>
      <c r="E38" s="23">
        <v>0</v>
      </c>
      <c r="F38" s="3">
        <v>0</v>
      </c>
      <c r="G38" s="3">
        <v>4</v>
      </c>
      <c r="H38" s="3">
        <v>3</v>
      </c>
      <c r="I38" s="3">
        <v>0</v>
      </c>
      <c r="J38" s="3">
        <v>0</v>
      </c>
      <c r="K38" s="3">
        <v>0</v>
      </c>
      <c r="L38" s="3">
        <v>0</v>
      </c>
      <c r="M38" s="3">
        <v>1</v>
      </c>
      <c r="N38" s="3">
        <v>1</v>
      </c>
      <c r="O38" s="3">
        <v>3</v>
      </c>
      <c r="P38" s="3">
        <v>1</v>
      </c>
      <c r="Q38" s="3">
        <v>0</v>
      </c>
      <c r="R38" s="3">
        <v>1</v>
      </c>
      <c r="S38" s="20">
        <v>1</v>
      </c>
      <c r="T38" s="23">
        <v>0</v>
      </c>
      <c r="U38" s="3">
        <v>0</v>
      </c>
      <c r="V38" s="20">
        <v>0</v>
      </c>
      <c r="W38" s="23">
        <v>0</v>
      </c>
      <c r="X38" s="3">
        <v>0</v>
      </c>
      <c r="Y38" s="3">
        <v>0</v>
      </c>
      <c r="Z38" s="3">
        <v>0</v>
      </c>
      <c r="AA38" s="3">
        <v>0</v>
      </c>
      <c r="AB38" s="3">
        <v>0</v>
      </c>
      <c r="AC38" s="3">
        <v>0</v>
      </c>
      <c r="AD38" s="3">
        <v>0</v>
      </c>
      <c r="AE38" s="24">
        <v>0</v>
      </c>
      <c r="AF38" s="23">
        <v>0</v>
      </c>
      <c r="AG38" s="3">
        <v>0</v>
      </c>
      <c r="AH38" s="3">
        <v>3</v>
      </c>
      <c r="AI38" s="20">
        <v>1</v>
      </c>
      <c r="AJ38" s="23">
        <v>0</v>
      </c>
      <c r="AK38" s="3">
        <v>1</v>
      </c>
      <c r="AL38" s="3">
        <v>1</v>
      </c>
      <c r="AM38" s="3">
        <v>1</v>
      </c>
      <c r="AN38" s="3">
        <v>2</v>
      </c>
      <c r="AO38" s="3">
        <v>2</v>
      </c>
      <c r="AP38" s="3">
        <v>0</v>
      </c>
      <c r="AQ38" s="3">
        <v>3</v>
      </c>
      <c r="AR38" s="3">
        <v>2</v>
      </c>
      <c r="AS38" s="3">
        <v>0</v>
      </c>
      <c r="AT38" s="3">
        <v>0</v>
      </c>
      <c r="AU38" s="20">
        <v>0</v>
      </c>
      <c r="AV38" s="23">
        <v>0</v>
      </c>
      <c r="AW38" s="3">
        <v>0</v>
      </c>
      <c r="AX38" s="3">
        <v>0</v>
      </c>
      <c r="AY38" s="3">
        <v>0</v>
      </c>
      <c r="AZ38" s="3">
        <v>0</v>
      </c>
      <c r="BA38" s="3">
        <v>0</v>
      </c>
      <c r="BB38" s="3">
        <v>1</v>
      </c>
      <c r="BC38" s="3">
        <v>0</v>
      </c>
      <c r="BD38" s="3">
        <v>0</v>
      </c>
      <c r="BE38" s="3">
        <v>0</v>
      </c>
      <c r="BF38" s="3">
        <v>0</v>
      </c>
      <c r="BG38" s="3">
        <v>0</v>
      </c>
      <c r="BH38" s="3">
        <v>0</v>
      </c>
      <c r="BI38" s="3">
        <v>0</v>
      </c>
      <c r="BJ38" s="3">
        <v>0</v>
      </c>
      <c r="BK38" s="3">
        <v>0</v>
      </c>
      <c r="BL38" s="3">
        <v>0</v>
      </c>
      <c r="BM38" s="20">
        <v>0</v>
      </c>
      <c r="BN38" s="23">
        <v>2</v>
      </c>
      <c r="BO38" s="3">
        <v>1</v>
      </c>
      <c r="BP38" s="3">
        <v>0</v>
      </c>
      <c r="BQ38" s="3">
        <v>0</v>
      </c>
      <c r="BR38" s="3">
        <v>0</v>
      </c>
      <c r="BS38" s="3">
        <v>0</v>
      </c>
      <c r="BT38" s="3">
        <v>0</v>
      </c>
      <c r="BU38" s="3">
        <v>0</v>
      </c>
      <c r="BV38" s="3">
        <v>0</v>
      </c>
      <c r="BW38" s="3">
        <v>0</v>
      </c>
      <c r="BX38" s="3">
        <v>0</v>
      </c>
      <c r="BY38" s="3">
        <v>0</v>
      </c>
      <c r="BZ38" s="3">
        <v>0</v>
      </c>
      <c r="CA38" s="3">
        <v>0</v>
      </c>
      <c r="CB38" s="3">
        <v>0</v>
      </c>
      <c r="CC38" s="20">
        <v>0</v>
      </c>
    </row>
    <row r="39" spans="1:81" x14ac:dyDescent="0.25">
      <c r="A39" t="s">
        <v>3720</v>
      </c>
      <c r="B39" t="s">
        <v>3858</v>
      </c>
      <c r="C39" t="s">
        <v>3859</v>
      </c>
      <c r="D39" t="s">
        <v>3860</v>
      </c>
      <c r="E39" s="23">
        <v>0</v>
      </c>
      <c r="F39" s="3">
        <v>0</v>
      </c>
      <c r="G39" s="3">
        <v>0</v>
      </c>
      <c r="H39" s="3">
        <v>0</v>
      </c>
      <c r="I39" s="3">
        <v>0</v>
      </c>
      <c r="J39" s="3">
        <v>0</v>
      </c>
      <c r="K39" s="3">
        <v>0</v>
      </c>
      <c r="L39" s="3">
        <v>0</v>
      </c>
      <c r="M39" s="3">
        <v>1</v>
      </c>
      <c r="N39" s="3">
        <v>1</v>
      </c>
      <c r="O39" s="3">
        <v>1</v>
      </c>
      <c r="P39" s="3">
        <v>0</v>
      </c>
      <c r="Q39" s="3">
        <v>0</v>
      </c>
      <c r="R39" s="3">
        <v>0</v>
      </c>
      <c r="S39" s="20">
        <v>0</v>
      </c>
      <c r="T39" s="23">
        <v>0</v>
      </c>
      <c r="U39" s="3">
        <v>0</v>
      </c>
      <c r="V39" s="20">
        <v>0</v>
      </c>
      <c r="W39" s="23">
        <v>1</v>
      </c>
      <c r="X39" s="3">
        <v>0</v>
      </c>
      <c r="Y39" s="3">
        <v>0</v>
      </c>
      <c r="Z39" s="3">
        <v>0</v>
      </c>
      <c r="AA39" s="3">
        <v>0</v>
      </c>
      <c r="AB39" s="3">
        <v>0</v>
      </c>
      <c r="AC39" s="3">
        <v>0</v>
      </c>
      <c r="AD39" s="3">
        <v>0</v>
      </c>
      <c r="AE39" s="24">
        <v>0</v>
      </c>
      <c r="AF39" s="23">
        <v>1</v>
      </c>
      <c r="AG39" s="3">
        <v>1</v>
      </c>
      <c r="AH39" s="3">
        <v>1</v>
      </c>
      <c r="AI39" s="20">
        <v>1</v>
      </c>
      <c r="AJ39" s="23">
        <v>1</v>
      </c>
      <c r="AK39" s="3">
        <v>1</v>
      </c>
      <c r="AL39" s="3">
        <v>1</v>
      </c>
      <c r="AM39" s="3">
        <v>1</v>
      </c>
      <c r="AN39" s="3">
        <v>1</v>
      </c>
      <c r="AO39" s="3">
        <v>2</v>
      </c>
      <c r="AP39" s="3">
        <v>1</v>
      </c>
      <c r="AQ39" s="3">
        <v>2</v>
      </c>
      <c r="AR39" s="3">
        <v>2</v>
      </c>
      <c r="AS39" s="3">
        <v>0</v>
      </c>
      <c r="AT39" s="3">
        <v>0</v>
      </c>
      <c r="AU39" s="20">
        <v>0</v>
      </c>
      <c r="AV39" s="23">
        <v>0</v>
      </c>
      <c r="AW39" s="3">
        <v>0</v>
      </c>
      <c r="AX39" s="3">
        <v>0</v>
      </c>
      <c r="AY39" s="3">
        <v>0</v>
      </c>
      <c r="AZ39" s="3">
        <v>0</v>
      </c>
      <c r="BA39" s="3">
        <v>0</v>
      </c>
      <c r="BB39" s="3">
        <v>1</v>
      </c>
      <c r="BC39" s="3">
        <v>0</v>
      </c>
      <c r="BD39" s="3">
        <v>0</v>
      </c>
      <c r="BE39" s="3">
        <v>0</v>
      </c>
      <c r="BF39" s="3">
        <v>0</v>
      </c>
      <c r="BG39" s="3">
        <v>2</v>
      </c>
      <c r="BH39" s="3">
        <v>0</v>
      </c>
      <c r="BI39" s="3">
        <v>0</v>
      </c>
      <c r="BJ39" s="3">
        <v>0</v>
      </c>
      <c r="BK39" s="3">
        <v>1</v>
      </c>
      <c r="BL39" s="3">
        <v>0</v>
      </c>
      <c r="BM39" s="20">
        <v>0</v>
      </c>
      <c r="BN39" s="23">
        <v>1</v>
      </c>
      <c r="BO39" s="3">
        <v>1</v>
      </c>
      <c r="BP39" s="3">
        <v>0</v>
      </c>
      <c r="BQ39" s="3">
        <v>0</v>
      </c>
      <c r="BR39" s="3">
        <v>0</v>
      </c>
      <c r="BS39" s="3">
        <v>0</v>
      </c>
      <c r="BT39" s="3">
        <v>0</v>
      </c>
      <c r="BU39" s="3">
        <v>0</v>
      </c>
      <c r="BV39" s="3">
        <v>3</v>
      </c>
      <c r="BW39" s="3">
        <v>1</v>
      </c>
      <c r="BX39" s="3">
        <v>2</v>
      </c>
      <c r="BY39" s="3">
        <v>1</v>
      </c>
      <c r="BZ39" s="3">
        <v>0</v>
      </c>
      <c r="CA39" s="3">
        <v>0</v>
      </c>
      <c r="CB39" s="3">
        <v>0</v>
      </c>
      <c r="CC39" s="20">
        <v>0</v>
      </c>
    </row>
    <row r="40" spans="1:81" x14ac:dyDescent="0.25">
      <c r="A40" t="s">
        <v>3720</v>
      </c>
      <c r="B40" t="s">
        <v>3858</v>
      </c>
      <c r="C40" t="s">
        <v>3861</v>
      </c>
      <c r="D40" t="s">
        <v>3860</v>
      </c>
      <c r="E40" s="23">
        <v>0</v>
      </c>
      <c r="F40" s="3">
        <v>0</v>
      </c>
      <c r="G40" s="3">
        <v>0</v>
      </c>
      <c r="H40" s="3">
        <v>0</v>
      </c>
      <c r="I40" s="3">
        <v>0</v>
      </c>
      <c r="J40" s="3">
        <v>0</v>
      </c>
      <c r="K40" s="3">
        <v>0</v>
      </c>
      <c r="L40" s="3">
        <v>0</v>
      </c>
      <c r="M40" s="3">
        <v>0</v>
      </c>
      <c r="N40" s="3">
        <v>0</v>
      </c>
      <c r="O40" s="3">
        <v>0</v>
      </c>
      <c r="P40" s="3">
        <v>0</v>
      </c>
      <c r="Q40" s="3">
        <v>0</v>
      </c>
      <c r="R40" s="3">
        <v>0</v>
      </c>
      <c r="S40" s="20">
        <v>0</v>
      </c>
      <c r="T40" s="23">
        <v>0</v>
      </c>
      <c r="U40" s="3">
        <v>0</v>
      </c>
      <c r="V40" s="20">
        <v>0</v>
      </c>
      <c r="W40" s="23">
        <v>1</v>
      </c>
      <c r="X40" s="3">
        <v>0</v>
      </c>
      <c r="Y40" s="3">
        <v>0</v>
      </c>
      <c r="Z40" s="3">
        <v>0</v>
      </c>
      <c r="AA40" s="3">
        <v>0</v>
      </c>
      <c r="AB40" s="3">
        <v>0</v>
      </c>
      <c r="AC40" s="3">
        <v>0</v>
      </c>
      <c r="AD40" s="3">
        <v>0</v>
      </c>
      <c r="AE40" s="24">
        <v>0</v>
      </c>
      <c r="AF40" s="23">
        <v>1</v>
      </c>
      <c r="AG40" s="3">
        <v>1</v>
      </c>
      <c r="AH40" s="3">
        <v>1</v>
      </c>
      <c r="AI40" s="20">
        <v>1</v>
      </c>
      <c r="AJ40" s="23">
        <v>1</v>
      </c>
      <c r="AK40" s="3">
        <v>1</v>
      </c>
      <c r="AL40" s="3">
        <v>1</v>
      </c>
      <c r="AM40" s="3">
        <v>1</v>
      </c>
      <c r="AN40" s="3">
        <v>1</v>
      </c>
      <c r="AO40" s="3">
        <v>2</v>
      </c>
      <c r="AP40" s="3">
        <v>1</v>
      </c>
      <c r="AQ40" s="3">
        <v>1</v>
      </c>
      <c r="AR40" s="3">
        <v>1</v>
      </c>
      <c r="AS40" s="3">
        <v>0</v>
      </c>
      <c r="AT40" s="3">
        <v>0</v>
      </c>
      <c r="AU40" s="20">
        <v>0</v>
      </c>
      <c r="AV40" s="23">
        <v>0</v>
      </c>
      <c r="AW40" s="3">
        <v>0</v>
      </c>
      <c r="AX40" s="3">
        <v>0</v>
      </c>
      <c r="AY40" s="3">
        <v>0</v>
      </c>
      <c r="AZ40" s="3">
        <v>0</v>
      </c>
      <c r="BA40" s="3">
        <v>0</v>
      </c>
      <c r="BB40" s="3">
        <v>1</v>
      </c>
      <c r="BC40" s="3">
        <v>0</v>
      </c>
      <c r="BD40" s="3">
        <v>0</v>
      </c>
      <c r="BE40" s="3">
        <v>0</v>
      </c>
      <c r="BF40" s="3">
        <v>0</v>
      </c>
      <c r="BG40" s="3">
        <v>1</v>
      </c>
      <c r="BH40" s="3">
        <v>0</v>
      </c>
      <c r="BI40" s="3">
        <v>0</v>
      </c>
      <c r="BJ40" s="3">
        <v>0</v>
      </c>
      <c r="BK40" s="3">
        <v>1</v>
      </c>
      <c r="BL40" s="3">
        <v>0</v>
      </c>
      <c r="BM40" s="20">
        <v>0</v>
      </c>
      <c r="BN40" s="23">
        <v>0</v>
      </c>
      <c r="BO40" s="3">
        <v>0</v>
      </c>
      <c r="BP40" s="3">
        <v>0</v>
      </c>
      <c r="BQ40" s="3">
        <v>0</v>
      </c>
      <c r="BR40" s="3">
        <v>0</v>
      </c>
      <c r="BS40" s="3">
        <v>0</v>
      </c>
      <c r="BT40" s="3">
        <v>0</v>
      </c>
      <c r="BU40" s="3">
        <v>0</v>
      </c>
      <c r="BV40" s="3">
        <v>1</v>
      </c>
      <c r="BW40" s="3">
        <v>1</v>
      </c>
      <c r="BX40" s="3">
        <v>2</v>
      </c>
      <c r="BY40" s="3">
        <v>0</v>
      </c>
      <c r="BZ40" s="3">
        <v>0</v>
      </c>
      <c r="CA40" s="3">
        <v>0</v>
      </c>
      <c r="CB40" s="3">
        <v>0</v>
      </c>
      <c r="CC40" s="20">
        <v>0</v>
      </c>
    </row>
    <row r="41" spans="1:81" x14ac:dyDescent="0.25">
      <c r="A41" t="s">
        <v>3741</v>
      </c>
      <c r="B41" t="s">
        <v>3858</v>
      </c>
      <c r="C41" t="s">
        <v>3862</v>
      </c>
      <c r="D41" t="s">
        <v>3860</v>
      </c>
      <c r="E41" s="23">
        <v>0</v>
      </c>
      <c r="F41" s="3">
        <v>0</v>
      </c>
      <c r="G41" s="3">
        <v>0</v>
      </c>
      <c r="H41" s="3">
        <v>0</v>
      </c>
      <c r="I41" s="3">
        <v>0</v>
      </c>
      <c r="J41" s="3">
        <v>0</v>
      </c>
      <c r="K41" s="3">
        <v>0</v>
      </c>
      <c r="L41" s="3">
        <v>0</v>
      </c>
      <c r="M41" s="3">
        <v>1</v>
      </c>
      <c r="N41" s="3">
        <v>1</v>
      </c>
      <c r="O41" s="3">
        <v>1</v>
      </c>
      <c r="P41" s="3">
        <v>0</v>
      </c>
      <c r="Q41" s="3">
        <v>0</v>
      </c>
      <c r="R41" s="3">
        <v>0</v>
      </c>
      <c r="S41" s="20">
        <v>0</v>
      </c>
      <c r="T41" s="23">
        <v>0</v>
      </c>
      <c r="U41" s="3">
        <v>0</v>
      </c>
      <c r="V41" s="20">
        <v>0</v>
      </c>
      <c r="W41" s="23">
        <v>1</v>
      </c>
      <c r="X41" s="3">
        <v>0</v>
      </c>
      <c r="Y41" s="3">
        <v>0</v>
      </c>
      <c r="Z41" s="3">
        <v>0</v>
      </c>
      <c r="AA41" s="3">
        <v>0</v>
      </c>
      <c r="AB41" s="3">
        <v>0</v>
      </c>
      <c r="AC41" s="3">
        <v>0</v>
      </c>
      <c r="AD41" s="3">
        <v>0</v>
      </c>
      <c r="AE41" s="24">
        <v>0</v>
      </c>
      <c r="AF41" s="23">
        <v>1</v>
      </c>
      <c r="AG41" s="3">
        <v>1</v>
      </c>
      <c r="AH41" s="3">
        <v>1</v>
      </c>
      <c r="AI41" s="20">
        <v>1</v>
      </c>
      <c r="AJ41" s="23">
        <v>1</v>
      </c>
      <c r="AK41" s="3">
        <v>1</v>
      </c>
      <c r="AL41" s="3">
        <v>1</v>
      </c>
      <c r="AM41" s="3">
        <v>1</v>
      </c>
      <c r="AN41" s="3">
        <v>1</v>
      </c>
      <c r="AO41" s="3">
        <v>2</v>
      </c>
      <c r="AP41" s="3">
        <v>1</v>
      </c>
      <c r="AQ41" s="3">
        <v>2</v>
      </c>
      <c r="AR41" s="3">
        <v>2</v>
      </c>
      <c r="AS41" s="3">
        <v>0</v>
      </c>
      <c r="AT41" s="3">
        <v>0</v>
      </c>
      <c r="AU41" s="20">
        <v>0</v>
      </c>
      <c r="AV41" s="23">
        <v>0</v>
      </c>
      <c r="AW41" s="3">
        <v>0</v>
      </c>
      <c r="AX41" s="3">
        <v>0</v>
      </c>
      <c r="AY41" s="3">
        <v>0</v>
      </c>
      <c r="AZ41" s="3">
        <v>0</v>
      </c>
      <c r="BA41" s="3">
        <v>0</v>
      </c>
      <c r="BB41" s="3">
        <v>1</v>
      </c>
      <c r="BC41" s="3">
        <v>0</v>
      </c>
      <c r="BD41" s="3">
        <v>0</v>
      </c>
      <c r="BE41" s="3">
        <v>0</v>
      </c>
      <c r="BF41" s="3">
        <v>0</v>
      </c>
      <c r="BG41" s="3">
        <v>3</v>
      </c>
      <c r="BH41" s="3">
        <v>0</v>
      </c>
      <c r="BI41" s="3">
        <v>0</v>
      </c>
      <c r="BJ41" s="3">
        <v>0</v>
      </c>
      <c r="BK41" s="3">
        <v>1</v>
      </c>
      <c r="BL41" s="3">
        <v>0</v>
      </c>
      <c r="BM41" s="20">
        <v>0</v>
      </c>
      <c r="BN41" s="23">
        <v>1</v>
      </c>
      <c r="BO41" s="3">
        <v>1</v>
      </c>
      <c r="BP41" s="3">
        <v>0</v>
      </c>
      <c r="BQ41" s="3">
        <v>0</v>
      </c>
      <c r="BR41" s="3">
        <v>0</v>
      </c>
      <c r="BS41" s="3">
        <v>0</v>
      </c>
      <c r="BT41" s="3">
        <v>0</v>
      </c>
      <c r="BU41" s="3">
        <v>0</v>
      </c>
      <c r="BV41" s="3">
        <v>3</v>
      </c>
      <c r="BW41" s="3">
        <v>1</v>
      </c>
      <c r="BX41" s="3">
        <v>2</v>
      </c>
      <c r="BY41" s="3">
        <v>1</v>
      </c>
      <c r="BZ41" s="3">
        <v>0</v>
      </c>
      <c r="CA41" s="3">
        <v>0</v>
      </c>
      <c r="CB41" s="3">
        <v>0</v>
      </c>
      <c r="CC41" s="20">
        <v>0</v>
      </c>
    </row>
    <row r="42" spans="1:81" x14ac:dyDescent="0.25">
      <c r="A42" t="s">
        <v>3741</v>
      </c>
      <c r="B42" t="s">
        <v>3863</v>
      </c>
      <c r="C42" t="s">
        <v>3864</v>
      </c>
      <c r="D42" t="s">
        <v>3866</v>
      </c>
      <c r="E42" s="23">
        <v>0</v>
      </c>
      <c r="F42" s="3">
        <v>3</v>
      </c>
      <c r="G42" s="3">
        <v>7</v>
      </c>
      <c r="H42" s="3">
        <v>6</v>
      </c>
      <c r="I42" s="3">
        <v>0</v>
      </c>
      <c r="J42" s="3">
        <v>0</v>
      </c>
      <c r="K42" s="3">
        <v>0</v>
      </c>
      <c r="L42" s="3">
        <v>0</v>
      </c>
      <c r="M42" s="3">
        <v>1</v>
      </c>
      <c r="N42" s="3">
        <v>1</v>
      </c>
      <c r="O42" s="3">
        <v>4</v>
      </c>
      <c r="P42" s="3">
        <v>2</v>
      </c>
      <c r="Q42" s="3">
        <v>2</v>
      </c>
      <c r="R42" s="3">
        <v>0</v>
      </c>
      <c r="S42" s="20">
        <v>2</v>
      </c>
      <c r="T42" s="23">
        <v>0</v>
      </c>
      <c r="U42" s="3">
        <v>0</v>
      </c>
      <c r="V42" s="20">
        <v>0</v>
      </c>
      <c r="W42" s="23">
        <v>0</v>
      </c>
      <c r="X42" s="3">
        <v>0</v>
      </c>
      <c r="Y42" s="3">
        <v>0</v>
      </c>
      <c r="Z42" s="3">
        <v>0</v>
      </c>
      <c r="AA42" s="3">
        <v>0</v>
      </c>
      <c r="AB42" s="3">
        <v>0</v>
      </c>
      <c r="AC42" s="3">
        <v>0</v>
      </c>
      <c r="AD42" s="3">
        <v>0</v>
      </c>
      <c r="AE42" s="24">
        <v>0</v>
      </c>
      <c r="AF42" s="23">
        <v>1</v>
      </c>
      <c r="AG42" s="3">
        <v>1</v>
      </c>
      <c r="AH42" s="3">
        <v>1</v>
      </c>
      <c r="AI42" s="20">
        <v>1</v>
      </c>
      <c r="AJ42" s="23">
        <v>1</v>
      </c>
      <c r="AK42" s="3">
        <v>2</v>
      </c>
      <c r="AL42" s="3">
        <v>2</v>
      </c>
      <c r="AM42" s="3">
        <v>1</v>
      </c>
      <c r="AN42" s="3">
        <v>1</v>
      </c>
      <c r="AO42" s="3">
        <v>6</v>
      </c>
      <c r="AP42" s="3">
        <v>2</v>
      </c>
      <c r="AQ42" s="3">
        <v>6</v>
      </c>
      <c r="AR42" s="3">
        <v>3</v>
      </c>
      <c r="AS42" s="3">
        <v>0</v>
      </c>
      <c r="AT42" s="3">
        <v>0</v>
      </c>
      <c r="AU42" s="20">
        <v>0</v>
      </c>
      <c r="AV42" s="23">
        <v>0</v>
      </c>
      <c r="AW42" s="3">
        <v>0</v>
      </c>
      <c r="AX42" s="3">
        <v>0</v>
      </c>
      <c r="AY42" s="3">
        <v>0</v>
      </c>
      <c r="AZ42" s="3">
        <v>1</v>
      </c>
      <c r="BA42" s="3">
        <v>1</v>
      </c>
      <c r="BB42" s="3">
        <v>2</v>
      </c>
      <c r="BC42" s="3">
        <v>0</v>
      </c>
      <c r="BD42" s="3">
        <v>0</v>
      </c>
      <c r="BE42" s="3">
        <v>0</v>
      </c>
      <c r="BF42" s="3">
        <v>0</v>
      </c>
      <c r="BG42" s="3">
        <v>3</v>
      </c>
      <c r="BH42" s="3">
        <v>0</v>
      </c>
      <c r="BI42" s="3">
        <v>0</v>
      </c>
      <c r="BJ42" s="3">
        <v>1</v>
      </c>
      <c r="BK42" s="3">
        <v>0</v>
      </c>
      <c r="BL42" s="3">
        <v>0</v>
      </c>
      <c r="BM42" s="20">
        <v>0</v>
      </c>
      <c r="BN42" s="23">
        <v>6</v>
      </c>
      <c r="BO42" s="3">
        <v>4</v>
      </c>
      <c r="BP42" s="3">
        <v>1</v>
      </c>
      <c r="BQ42" s="3">
        <v>1</v>
      </c>
      <c r="BR42" s="3">
        <v>2</v>
      </c>
      <c r="BS42" s="3">
        <v>0</v>
      </c>
      <c r="BT42" s="3">
        <v>0</v>
      </c>
      <c r="BU42" s="3">
        <v>0</v>
      </c>
      <c r="BV42" s="3">
        <v>3</v>
      </c>
      <c r="BW42" s="3">
        <v>2</v>
      </c>
      <c r="BX42" s="3">
        <v>2</v>
      </c>
      <c r="BY42" s="3">
        <v>0</v>
      </c>
      <c r="BZ42" s="3">
        <v>2</v>
      </c>
      <c r="CA42" s="3">
        <v>2</v>
      </c>
      <c r="CB42" s="3">
        <v>2</v>
      </c>
      <c r="CC42" s="20">
        <v>2</v>
      </c>
    </row>
    <row r="43" spans="1:81" x14ac:dyDescent="0.25">
      <c r="A43" t="s">
        <v>3741</v>
      </c>
      <c r="B43" t="s">
        <v>3867</v>
      </c>
      <c r="C43" t="s">
        <v>3868</v>
      </c>
      <c r="D43" t="s">
        <v>3869</v>
      </c>
      <c r="E43" s="23">
        <v>2</v>
      </c>
      <c r="F43" s="3">
        <v>4</v>
      </c>
      <c r="G43" s="3">
        <v>0</v>
      </c>
      <c r="H43" s="3">
        <v>0</v>
      </c>
      <c r="I43" s="3">
        <v>0</v>
      </c>
      <c r="J43" s="3">
        <v>0</v>
      </c>
      <c r="K43" s="3">
        <v>0</v>
      </c>
      <c r="L43" s="3">
        <v>0</v>
      </c>
      <c r="M43" s="3">
        <v>0</v>
      </c>
      <c r="N43" s="3">
        <v>2</v>
      </c>
      <c r="O43" s="3">
        <v>1</v>
      </c>
      <c r="P43" s="3">
        <v>0</v>
      </c>
      <c r="Q43" s="3">
        <v>0</v>
      </c>
      <c r="R43" s="3">
        <v>0</v>
      </c>
      <c r="S43" s="20">
        <v>0</v>
      </c>
      <c r="T43" s="23">
        <v>1</v>
      </c>
      <c r="U43" s="3">
        <v>1</v>
      </c>
      <c r="V43" s="20">
        <v>1</v>
      </c>
      <c r="W43" s="23">
        <v>1</v>
      </c>
      <c r="X43" s="3">
        <v>1</v>
      </c>
      <c r="Y43" s="3">
        <v>0</v>
      </c>
      <c r="Z43" s="3">
        <v>0</v>
      </c>
      <c r="AA43" s="3">
        <v>1</v>
      </c>
      <c r="AB43" s="3">
        <v>1</v>
      </c>
      <c r="AC43" s="3">
        <v>1</v>
      </c>
      <c r="AD43" s="3">
        <v>0</v>
      </c>
      <c r="AE43" s="24">
        <v>4</v>
      </c>
      <c r="AF43" s="23">
        <v>0</v>
      </c>
      <c r="AG43" s="3">
        <v>0</v>
      </c>
      <c r="AH43" s="3">
        <v>0</v>
      </c>
      <c r="AI43" s="20">
        <v>0</v>
      </c>
      <c r="AJ43" s="23">
        <v>1</v>
      </c>
      <c r="AK43" s="3">
        <v>1</v>
      </c>
      <c r="AL43" s="3">
        <v>1</v>
      </c>
      <c r="AM43" s="3">
        <v>1</v>
      </c>
      <c r="AN43" s="3">
        <v>1</v>
      </c>
      <c r="AO43" s="3">
        <v>2</v>
      </c>
      <c r="AP43" s="3">
        <v>1</v>
      </c>
      <c r="AQ43" s="3">
        <v>1</v>
      </c>
      <c r="AR43" s="3">
        <v>1</v>
      </c>
      <c r="AS43" s="3">
        <v>0</v>
      </c>
      <c r="AT43" s="3">
        <v>0</v>
      </c>
      <c r="AU43" s="20">
        <v>0</v>
      </c>
      <c r="AV43" s="23">
        <v>0</v>
      </c>
      <c r="AW43" s="3">
        <v>0</v>
      </c>
      <c r="AX43" s="3">
        <v>0</v>
      </c>
      <c r="AY43" s="3">
        <v>0</v>
      </c>
      <c r="AZ43" s="3">
        <v>0</v>
      </c>
      <c r="BA43" s="3">
        <v>0</v>
      </c>
      <c r="BB43" s="3">
        <v>0</v>
      </c>
      <c r="BC43" s="3">
        <v>0</v>
      </c>
      <c r="BD43" s="3">
        <v>0</v>
      </c>
      <c r="BE43" s="3">
        <v>0</v>
      </c>
      <c r="BF43" s="3">
        <v>0</v>
      </c>
      <c r="BG43" s="3">
        <v>0</v>
      </c>
      <c r="BH43" s="3">
        <v>0</v>
      </c>
      <c r="BI43" s="3">
        <v>0</v>
      </c>
      <c r="BJ43" s="3">
        <v>1</v>
      </c>
      <c r="BK43" s="3">
        <v>1</v>
      </c>
      <c r="BL43" s="3">
        <v>0</v>
      </c>
      <c r="BM43" s="20">
        <v>0</v>
      </c>
      <c r="BN43" s="23">
        <v>1</v>
      </c>
      <c r="BO43" s="3">
        <v>1</v>
      </c>
      <c r="BP43" s="3">
        <v>0</v>
      </c>
      <c r="BQ43" s="3">
        <v>2</v>
      </c>
      <c r="BR43" s="3">
        <v>2</v>
      </c>
      <c r="BS43" s="3">
        <v>0</v>
      </c>
      <c r="BT43" s="3">
        <v>1</v>
      </c>
      <c r="BU43" s="3">
        <v>3</v>
      </c>
      <c r="BV43" s="3">
        <v>1</v>
      </c>
      <c r="BW43" s="3">
        <v>2</v>
      </c>
      <c r="BX43" s="3">
        <v>1</v>
      </c>
      <c r="BY43" s="3">
        <v>0</v>
      </c>
      <c r="BZ43" s="3">
        <v>2</v>
      </c>
      <c r="CA43" s="3">
        <v>2</v>
      </c>
      <c r="CB43" s="3">
        <v>2</v>
      </c>
      <c r="CC43" s="20">
        <v>2</v>
      </c>
    </row>
    <row r="44" spans="1:81" x14ac:dyDescent="0.25">
      <c r="A44" t="s">
        <v>3741</v>
      </c>
      <c r="B44" t="s">
        <v>3870</v>
      </c>
      <c r="C44" t="s">
        <v>3871</v>
      </c>
      <c r="D44" t="s">
        <v>3873</v>
      </c>
      <c r="E44" s="23">
        <v>0</v>
      </c>
      <c r="F44" s="3">
        <v>0</v>
      </c>
      <c r="G44" s="3">
        <v>0</v>
      </c>
      <c r="H44" s="3">
        <v>0</v>
      </c>
      <c r="I44" s="3">
        <v>0</v>
      </c>
      <c r="J44" s="3">
        <v>0</v>
      </c>
      <c r="K44" s="3">
        <v>0</v>
      </c>
      <c r="L44" s="3">
        <v>0</v>
      </c>
      <c r="M44" s="3">
        <v>0</v>
      </c>
      <c r="N44" s="3">
        <v>0</v>
      </c>
      <c r="O44" s="3">
        <v>1</v>
      </c>
      <c r="P44" s="3">
        <v>1</v>
      </c>
      <c r="Q44" s="3">
        <v>0</v>
      </c>
      <c r="R44" s="3">
        <v>0</v>
      </c>
      <c r="S44" s="20">
        <v>1</v>
      </c>
      <c r="T44" s="23">
        <v>0</v>
      </c>
      <c r="U44" s="3">
        <v>0</v>
      </c>
      <c r="V44" s="20">
        <v>0</v>
      </c>
      <c r="W44" s="23">
        <v>0</v>
      </c>
      <c r="X44" s="3">
        <v>0</v>
      </c>
      <c r="Y44" s="3">
        <v>0</v>
      </c>
      <c r="Z44" s="3">
        <v>0</v>
      </c>
      <c r="AA44" s="3">
        <v>0</v>
      </c>
      <c r="AB44" s="3">
        <v>0</v>
      </c>
      <c r="AC44" s="3">
        <v>0</v>
      </c>
      <c r="AD44" s="3">
        <v>0</v>
      </c>
      <c r="AE44" s="24">
        <v>0</v>
      </c>
      <c r="AF44" s="23">
        <v>0</v>
      </c>
      <c r="AG44" s="3">
        <v>0</v>
      </c>
      <c r="AH44" s="3">
        <v>1</v>
      </c>
      <c r="AI44" s="20">
        <v>1</v>
      </c>
      <c r="AJ44" s="23">
        <v>0</v>
      </c>
      <c r="AK44" s="3">
        <v>0</v>
      </c>
      <c r="AL44" s="3">
        <v>1</v>
      </c>
      <c r="AM44" s="3">
        <v>1</v>
      </c>
      <c r="AN44" s="3">
        <v>0</v>
      </c>
      <c r="AO44" s="3">
        <v>2</v>
      </c>
      <c r="AP44" s="3">
        <v>1</v>
      </c>
      <c r="AQ44" s="3">
        <v>1</v>
      </c>
      <c r="AR44" s="3">
        <v>1</v>
      </c>
      <c r="AS44" s="3">
        <v>0</v>
      </c>
      <c r="AT44" s="3">
        <v>0</v>
      </c>
      <c r="AU44" s="20">
        <v>0</v>
      </c>
      <c r="AV44" s="23">
        <v>0</v>
      </c>
      <c r="AW44" s="3">
        <v>0</v>
      </c>
      <c r="AX44" s="3">
        <v>0</v>
      </c>
      <c r="AY44" s="3">
        <v>0</v>
      </c>
      <c r="AZ44" s="3">
        <v>0</v>
      </c>
      <c r="BA44" s="3">
        <v>0</v>
      </c>
      <c r="BB44" s="3">
        <v>0</v>
      </c>
      <c r="BC44" s="3">
        <v>0</v>
      </c>
      <c r="BD44" s="3">
        <v>0</v>
      </c>
      <c r="BE44" s="3">
        <v>0</v>
      </c>
      <c r="BF44" s="3">
        <v>0</v>
      </c>
      <c r="BG44" s="3">
        <v>0</v>
      </c>
      <c r="BH44" s="3">
        <v>0</v>
      </c>
      <c r="BI44" s="3">
        <v>0</v>
      </c>
      <c r="BJ44" s="3">
        <v>0</v>
      </c>
      <c r="BK44" s="3">
        <v>0</v>
      </c>
      <c r="BL44" s="3">
        <v>0</v>
      </c>
      <c r="BM44" s="20">
        <v>4</v>
      </c>
      <c r="BN44" s="23">
        <v>1</v>
      </c>
      <c r="BO44" s="3">
        <v>1</v>
      </c>
      <c r="BP44" s="3">
        <v>0</v>
      </c>
      <c r="BQ44" s="3">
        <v>1</v>
      </c>
      <c r="BR44" s="3">
        <v>2</v>
      </c>
      <c r="BS44" s="3">
        <v>1</v>
      </c>
      <c r="BT44" s="3">
        <v>0</v>
      </c>
      <c r="BU44" s="3">
        <v>1</v>
      </c>
      <c r="BV44" s="3">
        <v>2</v>
      </c>
      <c r="BW44" s="3">
        <v>2</v>
      </c>
      <c r="BX44" s="3">
        <v>2</v>
      </c>
      <c r="BY44" s="3">
        <v>0</v>
      </c>
      <c r="BZ44" s="3">
        <v>0</v>
      </c>
      <c r="CA44" s="3">
        <v>0</v>
      </c>
      <c r="CB44" s="3">
        <v>0</v>
      </c>
      <c r="CC44" s="20">
        <v>0</v>
      </c>
    </row>
    <row r="45" spans="1:81" x14ac:dyDescent="0.25">
      <c r="A45" t="s">
        <v>3741</v>
      </c>
      <c r="B45" t="s">
        <v>3875</v>
      </c>
      <c r="C45" t="s">
        <v>3876</v>
      </c>
      <c r="D45" t="s">
        <v>3877</v>
      </c>
      <c r="E45" s="23">
        <v>0</v>
      </c>
      <c r="F45" s="3">
        <v>0</v>
      </c>
      <c r="G45" s="3">
        <v>0</v>
      </c>
      <c r="H45" s="3">
        <v>0</v>
      </c>
      <c r="I45" s="3">
        <v>0</v>
      </c>
      <c r="J45" s="3">
        <v>0</v>
      </c>
      <c r="K45" s="3">
        <v>0</v>
      </c>
      <c r="L45" s="3">
        <v>0</v>
      </c>
      <c r="M45" s="3">
        <v>0</v>
      </c>
      <c r="N45" s="3">
        <v>2</v>
      </c>
      <c r="O45" s="3">
        <v>1</v>
      </c>
      <c r="P45" s="3">
        <v>0</v>
      </c>
      <c r="Q45" s="3">
        <v>0</v>
      </c>
      <c r="R45" s="3">
        <v>0</v>
      </c>
      <c r="S45" s="20">
        <v>0</v>
      </c>
      <c r="T45" s="23">
        <v>0</v>
      </c>
      <c r="U45" s="3">
        <v>0</v>
      </c>
      <c r="V45" s="20">
        <v>0</v>
      </c>
      <c r="W45" s="23">
        <v>0</v>
      </c>
      <c r="X45" s="3">
        <v>0</v>
      </c>
      <c r="Y45" s="3">
        <v>0</v>
      </c>
      <c r="Z45" s="3">
        <v>0</v>
      </c>
      <c r="AA45" s="3">
        <v>0</v>
      </c>
      <c r="AB45" s="3">
        <v>0</v>
      </c>
      <c r="AC45" s="3">
        <v>0</v>
      </c>
      <c r="AD45" s="3">
        <v>0</v>
      </c>
      <c r="AE45" s="24">
        <v>0</v>
      </c>
      <c r="AF45" s="23">
        <v>1</v>
      </c>
      <c r="AG45" s="3">
        <v>1</v>
      </c>
      <c r="AH45" s="3">
        <v>1</v>
      </c>
      <c r="AI45" s="20">
        <v>1</v>
      </c>
      <c r="AJ45" s="23">
        <v>1</v>
      </c>
      <c r="AK45" s="3">
        <v>2</v>
      </c>
      <c r="AL45" s="3">
        <v>0</v>
      </c>
      <c r="AM45" s="3">
        <v>1</v>
      </c>
      <c r="AN45" s="3">
        <v>1</v>
      </c>
      <c r="AO45" s="3">
        <v>0</v>
      </c>
      <c r="AP45" s="3">
        <v>0</v>
      </c>
      <c r="AQ45" s="3">
        <v>2</v>
      </c>
      <c r="AR45" s="3">
        <v>3</v>
      </c>
      <c r="AS45" s="3">
        <v>0</v>
      </c>
      <c r="AT45" s="3">
        <v>0</v>
      </c>
      <c r="AU45" s="20">
        <v>0</v>
      </c>
      <c r="AV45" s="23">
        <v>0</v>
      </c>
      <c r="AW45" s="3">
        <v>0</v>
      </c>
      <c r="AX45" s="3">
        <v>0</v>
      </c>
      <c r="AY45" s="3">
        <v>0</v>
      </c>
      <c r="AZ45" s="3">
        <v>0</v>
      </c>
      <c r="BA45" s="3">
        <v>0</v>
      </c>
      <c r="BB45" s="3">
        <v>1</v>
      </c>
      <c r="BC45" s="3">
        <v>0</v>
      </c>
      <c r="BD45" s="3">
        <v>0</v>
      </c>
      <c r="BE45" s="3">
        <v>0</v>
      </c>
      <c r="BF45" s="3">
        <v>0</v>
      </c>
      <c r="BG45" s="3">
        <v>0</v>
      </c>
      <c r="BH45" s="3">
        <v>0</v>
      </c>
      <c r="BI45" s="3">
        <v>0</v>
      </c>
      <c r="BJ45" s="3">
        <v>0</v>
      </c>
      <c r="BK45" s="3">
        <v>0</v>
      </c>
      <c r="BL45" s="3">
        <v>0</v>
      </c>
      <c r="BM45" s="20">
        <v>0</v>
      </c>
      <c r="BN45" s="23">
        <v>1</v>
      </c>
      <c r="BO45" s="3">
        <v>1</v>
      </c>
      <c r="BP45" s="3">
        <v>0</v>
      </c>
      <c r="BQ45" s="3">
        <v>0</v>
      </c>
      <c r="BR45" s="3">
        <v>2</v>
      </c>
      <c r="BS45" s="3">
        <v>1</v>
      </c>
      <c r="BT45" s="3">
        <v>0</v>
      </c>
      <c r="BU45" s="3">
        <v>1</v>
      </c>
      <c r="BV45" s="3">
        <v>1</v>
      </c>
      <c r="BW45" s="3">
        <v>3</v>
      </c>
      <c r="BX45" s="3">
        <v>2</v>
      </c>
      <c r="BY45" s="3">
        <v>1</v>
      </c>
      <c r="BZ45" s="3">
        <v>1</v>
      </c>
      <c r="CA45" s="3">
        <v>0</v>
      </c>
      <c r="CB45" s="3">
        <v>0</v>
      </c>
      <c r="CC45" s="20">
        <v>0</v>
      </c>
    </row>
    <row r="46" spans="1:81" x14ac:dyDescent="0.25">
      <c r="A46" t="s">
        <v>3741</v>
      </c>
      <c r="B46" t="s">
        <v>3880</v>
      </c>
      <c r="C46" t="s">
        <v>3881</v>
      </c>
      <c r="D46" t="s">
        <v>3882</v>
      </c>
      <c r="E46" s="23">
        <v>0</v>
      </c>
      <c r="F46" s="3">
        <v>0</v>
      </c>
      <c r="G46" s="3">
        <v>0</v>
      </c>
      <c r="H46" s="3">
        <v>0</v>
      </c>
      <c r="I46" s="3">
        <v>0</v>
      </c>
      <c r="J46" s="3">
        <v>0</v>
      </c>
      <c r="K46" s="3">
        <v>0</v>
      </c>
      <c r="L46" s="3">
        <v>0</v>
      </c>
      <c r="M46" s="3">
        <v>0</v>
      </c>
      <c r="N46" s="3">
        <v>1</v>
      </c>
      <c r="O46" s="3">
        <v>1</v>
      </c>
      <c r="P46" s="3">
        <v>0</v>
      </c>
      <c r="Q46" s="3">
        <v>0</v>
      </c>
      <c r="R46" s="3">
        <v>0</v>
      </c>
      <c r="S46" s="20">
        <v>0</v>
      </c>
      <c r="T46" s="23">
        <v>0</v>
      </c>
      <c r="U46" s="3">
        <v>0</v>
      </c>
      <c r="V46" s="20">
        <v>0</v>
      </c>
      <c r="W46" s="23">
        <v>0</v>
      </c>
      <c r="X46" s="3">
        <v>0</v>
      </c>
      <c r="Y46" s="3">
        <v>2</v>
      </c>
      <c r="Z46" s="3">
        <v>0</v>
      </c>
      <c r="AA46" s="3">
        <v>0</v>
      </c>
      <c r="AB46" s="3">
        <v>0</v>
      </c>
      <c r="AC46" s="3">
        <v>0</v>
      </c>
      <c r="AD46" s="3">
        <v>0</v>
      </c>
      <c r="AE46" s="24">
        <v>1</v>
      </c>
      <c r="AF46" s="23">
        <v>0</v>
      </c>
      <c r="AG46" s="3">
        <v>0</v>
      </c>
      <c r="AH46" s="3">
        <v>0</v>
      </c>
      <c r="AI46" s="20">
        <v>0</v>
      </c>
      <c r="AJ46" s="23">
        <v>1</v>
      </c>
      <c r="AK46" s="3">
        <v>0</v>
      </c>
      <c r="AL46" s="3">
        <v>2</v>
      </c>
      <c r="AM46" s="3">
        <v>0</v>
      </c>
      <c r="AN46" s="3">
        <v>1</v>
      </c>
      <c r="AO46" s="3">
        <v>1</v>
      </c>
      <c r="AP46" s="3">
        <v>2</v>
      </c>
      <c r="AQ46" s="3">
        <v>3</v>
      </c>
      <c r="AR46" s="3">
        <v>1</v>
      </c>
      <c r="AS46" s="3">
        <v>0</v>
      </c>
      <c r="AT46" s="3">
        <v>0</v>
      </c>
      <c r="AU46" s="20">
        <v>0</v>
      </c>
      <c r="AV46" s="23">
        <v>0</v>
      </c>
      <c r="AW46" s="3">
        <v>0</v>
      </c>
      <c r="AX46" s="3">
        <v>0</v>
      </c>
      <c r="AY46" s="3">
        <v>0</v>
      </c>
      <c r="AZ46" s="3">
        <v>0</v>
      </c>
      <c r="BA46" s="3">
        <v>0</v>
      </c>
      <c r="BB46" s="3">
        <v>0</v>
      </c>
      <c r="BC46" s="3">
        <v>0</v>
      </c>
      <c r="BD46" s="3">
        <v>0</v>
      </c>
      <c r="BE46" s="3">
        <v>0</v>
      </c>
      <c r="BF46" s="3">
        <v>0</v>
      </c>
      <c r="BG46" s="3">
        <v>0</v>
      </c>
      <c r="BH46" s="3">
        <v>0</v>
      </c>
      <c r="BI46" s="3">
        <v>0</v>
      </c>
      <c r="BJ46" s="3">
        <v>0</v>
      </c>
      <c r="BK46" s="3">
        <v>0</v>
      </c>
      <c r="BL46" s="3">
        <v>0</v>
      </c>
      <c r="BM46" s="20">
        <v>0</v>
      </c>
      <c r="BN46" s="23">
        <v>0</v>
      </c>
      <c r="BO46" s="3">
        <v>0</v>
      </c>
      <c r="BP46" s="3">
        <v>0</v>
      </c>
      <c r="BQ46" s="3">
        <v>0</v>
      </c>
      <c r="BR46" s="3">
        <v>1</v>
      </c>
      <c r="BS46" s="3">
        <v>0</v>
      </c>
      <c r="BT46" s="3">
        <v>0</v>
      </c>
      <c r="BU46" s="3">
        <v>1</v>
      </c>
      <c r="BV46" s="3">
        <v>3</v>
      </c>
      <c r="BW46" s="3">
        <v>1</v>
      </c>
      <c r="BX46" s="3">
        <v>2</v>
      </c>
      <c r="BY46" s="3">
        <v>2</v>
      </c>
      <c r="BZ46" s="3">
        <v>0</v>
      </c>
      <c r="CA46" s="3">
        <v>1</v>
      </c>
      <c r="CB46" s="3">
        <v>1</v>
      </c>
      <c r="CC46" s="20">
        <v>0</v>
      </c>
    </row>
    <row r="47" spans="1:81" x14ac:dyDescent="0.25">
      <c r="A47" t="s">
        <v>3741</v>
      </c>
      <c r="B47" t="s">
        <v>3886</v>
      </c>
      <c r="C47" t="s">
        <v>3887</v>
      </c>
      <c r="D47" t="s">
        <v>3888</v>
      </c>
      <c r="E47" s="23">
        <v>0</v>
      </c>
      <c r="F47" s="3">
        <v>1</v>
      </c>
      <c r="G47" s="3">
        <v>0</v>
      </c>
      <c r="H47" s="3">
        <v>0</v>
      </c>
      <c r="I47" s="3">
        <v>0</v>
      </c>
      <c r="J47" s="3">
        <v>1</v>
      </c>
      <c r="K47" s="3">
        <v>0</v>
      </c>
      <c r="L47" s="3">
        <v>0</v>
      </c>
      <c r="M47" s="3">
        <v>0</v>
      </c>
      <c r="N47" s="3">
        <v>1</v>
      </c>
      <c r="O47" s="3">
        <v>1</v>
      </c>
      <c r="P47" s="3">
        <v>0</v>
      </c>
      <c r="Q47" s="3">
        <v>0</v>
      </c>
      <c r="R47" s="3">
        <v>0</v>
      </c>
      <c r="S47" s="20">
        <v>0</v>
      </c>
      <c r="T47" s="23">
        <v>0</v>
      </c>
      <c r="U47" s="3">
        <v>0</v>
      </c>
      <c r="V47" s="20">
        <v>0</v>
      </c>
      <c r="W47" s="23">
        <v>2</v>
      </c>
      <c r="X47" s="3">
        <v>0</v>
      </c>
      <c r="Y47" s="3">
        <v>1</v>
      </c>
      <c r="Z47" s="3">
        <v>0</v>
      </c>
      <c r="AA47" s="3">
        <v>1</v>
      </c>
      <c r="AB47" s="3">
        <v>2</v>
      </c>
      <c r="AC47" s="3">
        <v>2</v>
      </c>
      <c r="AD47" s="3">
        <v>0</v>
      </c>
      <c r="AE47" s="24">
        <v>0</v>
      </c>
      <c r="AF47" s="23">
        <v>0</v>
      </c>
      <c r="AG47" s="3">
        <v>0</v>
      </c>
      <c r="AH47" s="3">
        <v>0</v>
      </c>
      <c r="AI47" s="20">
        <v>0</v>
      </c>
      <c r="AJ47" s="23">
        <v>0</v>
      </c>
      <c r="AK47" s="3">
        <v>2</v>
      </c>
      <c r="AL47" s="3">
        <v>0</v>
      </c>
      <c r="AM47" s="3">
        <v>0</v>
      </c>
      <c r="AN47" s="3">
        <v>1</v>
      </c>
      <c r="AO47" s="3">
        <v>2</v>
      </c>
      <c r="AP47" s="3">
        <v>1</v>
      </c>
      <c r="AQ47" s="3">
        <v>3</v>
      </c>
      <c r="AR47" s="3">
        <v>1</v>
      </c>
      <c r="AS47" s="3">
        <v>0</v>
      </c>
      <c r="AT47" s="3">
        <v>0</v>
      </c>
      <c r="AU47" s="20">
        <v>0</v>
      </c>
      <c r="AV47" s="23">
        <v>0</v>
      </c>
      <c r="AW47" s="3">
        <v>0</v>
      </c>
      <c r="AX47" s="3">
        <v>0</v>
      </c>
      <c r="AY47" s="3">
        <v>0</v>
      </c>
      <c r="AZ47" s="3">
        <v>0</v>
      </c>
      <c r="BA47" s="3">
        <v>0</v>
      </c>
      <c r="BB47" s="3">
        <v>0</v>
      </c>
      <c r="BC47" s="3">
        <v>1</v>
      </c>
      <c r="BD47" s="3">
        <v>0</v>
      </c>
      <c r="BE47" s="3">
        <v>0</v>
      </c>
      <c r="BF47" s="3">
        <v>0</v>
      </c>
      <c r="BG47" s="3">
        <v>0</v>
      </c>
      <c r="BH47" s="3">
        <v>0</v>
      </c>
      <c r="BI47" s="3">
        <v>0</v>
      </c>
      <c r="BJ47" s="3">
        <v>0</v>
      </c>
      <c r="BK47" s="3">
        <v>0</v>
      </c>
      <c r="BL47" s="3">
        <v>0</v>
      </c>
      <c r="BM47" s="20">
        <v>0</v>
      </c>
      <c r="BN47" s="23">
        <v>0</v>
      </c>
      <c r="BO47" s="3">
        <v>1</v>
      </c>
      <c r="BP47" s="3">
        <v>0</v>
      </c>
      <c r="BQ47" s="3">
        <v>0</v>
      </c>
      <c r="BR47" s="3">
        <v>1</v>
      </c>
      <c r="BS47" s="3">
        <v>0</v>
      </c>
      <c r="BT47" s="3">
        <v>1</v>
      </c>
      <c r="BU47" s="3">
        <v>1</v>
      </c>
      <c r="BV47" s="3">
        <v>2</v>
      </c>
      <c r="BW47" s="3">
        <v>1</v>
      </c>
      <c r="BX47" s="3">
        <v>0</v>
      </c>
      <c r="BY47" s="3">
        <v>0</v>
      </c>
      <c r="BZ47" s="3">
        <v>0</v>
      </c>
      <c r="CA47" s="3">
        <v>0</v>
      </c>
      <c r="CB47" s="3">
        <v>0</v>
      </c>
      <c r="CC47" s="20">
        <v>0</v>
      </c>
    </row>
    <row r="48" spans="1:81" x14ac:dyDescent="0.25">
      <c r="A48" t="s">
        <v>3741</v>
      </c>
      <c r="B48" t="s">
        <v>3892</v>
      </c>
      <c r="C48" t="s">
        <v>3893</v>
      </c>
      <c r="D48" t="s">
        <v>3895</v>
      </c>
      <c r="E48" s="23">
        <v>0</v>
      </c>
      <c r="F48" s="3">
        <v>0</v>
      </c>
      <c r="G48" s="3">
        <v>0</v>
      </c>
      <c r="H48" s="3">
        <v>0</v>
      </c>
      <c r="I48" s="3">
        <v>0</v>
      </c>
      <c r="J48" s="3">
        <v>0</v>
      </c>
      <c r="K48" s="3">
        <v>0</v>
      </c>
      <c r="L48" s="3">
        <v>0</v>
      </c>
      <c r="M48" s="3">
        <v>1</v>
      </c>
      <c r="N48" s="3">
        <v>1</v>
      </c>
      <c r="O48" s="3">
        <v>0</v>
      </c>
      <c r="P48" s="3">
        <v>0</v>
      </c>
      <c r="Q48" s="3">
        <v>0</v>
      </c>
      <c r="R48" s="3">
        <v>0</v>
      </c>
      <c r="S48" s="20">
        <v>0</v>
      </c>
      <c r="T48" s="23">
        <v>0</v>
      </c>
      <c r="U48" s="3">
        <v>0</v>
      </c>
      <c r="V48" s="20">
        <v>0</v>
      </c>
      <c r="W48" s="23">
        <v>0</v>
      </c>
      <c r="X48" s="3">
        <v>0</v>
      </c>
      <c r="Y48" s="3">
        <v>0</v>
      </c>
      <c r="Z48" s="3">
        <v>0</v>
      </c>
      <c r="AA48" s="3">
        <v>0</v>
      </c>
      <c r="AB48" s="3">
        <v>0</v>
      </c>
      <c r="AC48" s="3">
        <v>0</v>
      </c>
      <c r="AD48" s="3">
        <v>0</v>
      </c>
      <c r="AE48" s="24">
        <v>0</v>
      </c>
      <c r="AF48" s="23">
        <v>0</v>
      </c>
      <c r="AG48" s="3">
        <v>0</v>
      </c>
      <c r="AH48" s="3">
        <v>0</v>
      </c>
      <c r="AI48" s="20">
        <v>0</v>
      </c>
      <c r="AJ48" s="23">
        <v>1</v>
      </c>
      <c r="AK48" s="3">
        <v>2</v>
      </c>
      <c r="AL48" s="3">
        <v>1</v>
      </c>
      <c r="AM48" s="3">
        <v>1</v>
      </c>
      <c r="AN48" s="3">
        <v>0</v>
      </c>
      <c r="AO48" s="3">
        <v>4</v>
      </c>
      <c r="AP48" s="3">
        <v>0</v>
      </c>
      <c r="AQ48" s="3">
        <v>4</v>
      </c>
      <c r="AR48" s="3">
        <v>0</v>
      </c>
      <c r="AS48" s="3">
        <v>0</v>
      </c>
      <c r="AT48" s="3">
        <v>0</v>
      </c>
      <c r="AU48" s="20">
        <v>0</v>
      </c>
      <c r="AV48" s="23">
        <v>0</v>
      </c>
      <c r="AW48" s="3">
        <v>0</v>
      </c>
      <c r="AX48" s="3">
        <v>0</v>
      </c>
      <c r="AY48" s="3">
        <v>0</v>
      </c>
      <c r="AZ48" s="3">
        <v>0</v>
      </c>
      <c r="BA48" s="3">
        <v>0</v>
      </c>
      <c r="BB48" s="3">
        <v>0</v>
      </c>
      <c r="BC48" s="3">
        <v>0</v>
      </c>
      <c r="BD48" s="3">
        <v>0</v>
      </c>
      <c r="BE48" s="3">
        <v>6</v>
      </c>
      <c r="BF48" s="3">
        <v>0</v>
      </c>
      <c r="BG48" s="3">
        <v>0</v>
      </c>
      <c r="BH48" s="3">
        <v>1</v>
      </c>
      <c r="BI48" s="3">
        <v>0</v>
      </c>
      <c r="BJ48" s="3">
        <v>1</v>
      </c>
      <c r="BK48" s="3">
        <v>4</v>
      </c>
      <c r="BL48" s="3">
        <v>0</v>
      </c>
      <c r="BM48" s="20">
        <v>1</v>
      </c>
      <c r="BN48" s="23">
        <v>4</v>
      </c>
      <c r="BO48" s="3">
        <v>0</v>
      </c>
      <c r="BP48" s="3">
        <v>0</v>
      </c>
      <c r="BQ48" s="3">
        <v>1</v>
      </c>
      <c r="BR48" s="3">
        <v>4</v>
      </c>
      <c r="BS48" s="3">
        <v>0</v>
      </c>
      <c r="BT48" s="3">
        <v>0</v>
      </c>
      <c r="BU48" s="3">
        <v>0</v>
      </c>
      <c r="BV48" s="3">
        <v>1</v>
      </c>
      <c r="BW48" s="3">
        <v>0</v>
      </c>
      <c r="BX48" s="3">
        <v>0</v>
      </c>
      <c r="BY48" s="3">
        <v>0</v>
      </c>
      <c r="BZ48" s="3">
        <v>0</v>
      </c>
      <c r="CA48" s="3">
        <v>0</v>
      </c>
      <c r="CB48" s="3">
        <v>0</v>
      </c>
      <c r="CC48" s="20">
        <v>0</v>
      </c>
    </row>
    <row r="49" spans="1:81" x14ac:dyDescent="0.25">
      <c r="A49" t="s">
        <v>3741</v>
      </c>
      <c r="B49" t="s">
        <v>3899</v>
      </c>
      <c r="C49" t="s">
        <v>3900</v>
      </c>
      <c r="D49" t="s">
        <v>3901</v>
      </c>
      <c r="E49" s="23">
        <v>0</v>
      </c>
      <c r="F49" s="3">
        <v>0</v>
      </c>
      <c r="G49" s="3">
        <v>1</v>
      </c>
      <c r="H49" s="3">
        <v>0</v>
      </c>
      <c r="I49" s="3">
        <v>0</v>
      </c>
      <c r="J49" s="3">
        <v>0</v>
      </c>
      <c r="K49" s="3">
        <v>0</v>
      </c>
      <c r="L49" s="3">
        <v>0</v>
      </c>
      <c r="M49" s="3">
        <v>0</v>
      </c>
      <c r="N49" s="3">
        <v>1</v>
      </c>
      <c r="O49" s="3">
        <v>1</v>
      </c>
      <c r="P49" s="3">
        <v>1</v>
      </c>
      <c r="Q49" s="3">
        <v>0</v>
      </c>
      <c r="R49" s="3">
        <v>0</v>
      </c>
      <c r="S49" s="20">
        <v>1</v>
      </c>
      <c r="T49" s="23">
        <v>0</v>
      </c>
      <c r="U49" s="3">
        <v>0</v>
      </c>
      <c r="V49" s="20">
        <v>0</v>
      </c>
      <c r="W49" s="23">
        <v>0</v>
      </c>
      <c r="X49" s="3">
        <v>0</v>
      </c>
      <c r="Y49" s="3">
        <v>0</v>
      </c>
      <c r="Z49" s="3">
        <v>0</v>
      </c>
      <c r="AA49" s="3">
        <v>0</v>
      </c>
      <c r="AB49" s="3">
        <v>0</v>
      </c>
      <c r="AC49" s="3">
        <v>0</v>
      </c>
      <c r="AD49" s="3">
        <v>0</v>
      </c>
      <c r="AE49" s="24">
        <v>1</v>
      </c>
      <c r="AF49" s="23">
        <v>0</v>
      </c>
      <c r="AG49" s="3">
        <v>0</v>
      </c>
      <c r="AH49" s="3">
        <v>0</v>
      </c>
      <c r="AI49" s="20">
        <v>0</v>
      </c>
      <c r="AJ49" s="23">
        <v>1</v>
      </c>
      <c r="AK49" s="3">
        <v>1</v>
      </c>
      <c r="AL49" s="3">
        <v>1</v>
      </c>
      <c r="AM49" s="3">
        <v>2</v>
      </c>
      <c r="AN49" s="3">
        <v>1</v>
      </c>
      <c r="AO49" s="3">
        <v>2</v>
      </c>
      <c r="AP49" s="3">
        <v>1</v>
      </c>
      <c r="AQ49" s="3">
        <v>4</v>
      </c>
      <c r="AR49" s="3">
        <v>1</v>
      </c>
      <c r="AS49" s="3">
        <v>0</v>
      </c>
      <c r="AT49" s="3">
        <v>0</v>
      </c>
      <c r="AU49" s="20">
        <v>0</v>
      </c>
      <c r="AV49" s="23">
        <v>0</v>
      </c>
      <c r="AW49" s="3">
        <v>0</v>
      </c>
      <c r="AX49" s="3">
        <v>0</v>
      </c>
      <c r="AY49" s="3">
        <v>0</v>
      </c>
      <c r="AZ49" s="3">
        <v>2</v>
      </c>
      <c r="BA49" s="3">
        <v>1</v>
      </c>
      <c r="BB49" s="3">
        <v>1</v>
      </c>
      <c r="BC49" s="3">
        <v>0</v>
      </c>
      <c r="BD49" s="3">
        <v>0</v>
      </c>
      <c r="BE49" s="3">
        <v>0</v>
      </c>
      <c r="BF49" s="3">
        <v>0</v>
      </c>
      <c r="BG49" s="3">
        <v>0</v>
      </c>
      <c r="BH49" s="3">
        <v>0</v>
      </c>
      <c r="BI49" s="3">
        <v>0</v>
      </c>
      <c r="BJ49" s="3">
        <v>0</v>
      </c>
      <c r="BK49" s="3">
        <v>0</v>
      </c>
      <c r="BL49" s="3">
        <v>2</v>
      </c>
      <c r="BM49" s="20">
        <v>1</v>
      </c>
      <c r="BN49" s="23">
        <v>1</v>
      </c>
      <c r="BO49" s="3">
        <v>1</v>
      </c>
      <c r="BP49" s="3">
        <v>0</v>
      </c>
      <c r="BQ49" s="3">
        <v>1</v>
      </c>
      <c r="BR49" s="3">
        <v>2</v>
      </c>
      <c r="BS49" s="3">
        <v>1</v>
      </c>
      <c r="BT49" s="3">
        <v>0</v>
      </c>
      <c r="BU49" s="3">
        <v>1</v>
      </c>
      <c r="BV49" s="3">
        <v>1</v>
      </c>
      <c r="BW49" s="3">
        <v>1</v>
      </c>
      <c r="BX49" s="3">
        <v>1</v>
      </c>
      <c r="BY49" s="3">
        <v>0</v>
      </c>
      <c r="BZ49" s="3">
        <v>0</v>
      </c>
      <c r="CA49" s="3">
        <v>0</v>
      </c>
      <c r="CB49" s="3">
        <v>0</v>
      </c>
      <c r="CC49" s="20">
        <v>0</v>
      </c>
    </row>
    <row r="50" spans="1:81" x14ac:dyDescent="0.25">
      <c r="A50" t="s">
        <v>3741</v>
      </c>
      <c r="B50" t="s">
        <v>3904</v>
      </c>
      <c r="C50" t="s">
        <v>3905</v>
      </c>
      <c r="D50" t="s">
        <v>3907</v>
      </c>
      <c r="E50" s="23">
        <v>1</v>
      </c>
      <c r="F50" s="3">
        <v>1</v>
      </c>
      <c r="G50" s="3">
        <v>0</v>
      </c>
      <c r="H50" s="3">
        <v>0</v>
      </c>
      <c r="I50" s="3">
        <v>0</v>
      </c>
      <c r="J50" s="3">
        <v>1</v>
      </c>
      <c r="K50" s="3">
        <v>0</v>
      </c>
      <c r="L50" s="3">
        <v>0</v>
      </c>
      <c r="M50" s="3">
        <v>0</v>
      </c>
      <c r="N50" s="3">
        <v>1</v>
      </c>
      <c r="O50" s="3">
        <v>1</v>
      </c>
      <c r="P50" s="3">
        <v>0</v>
      </c>
      <c r="Q50" s="3">
        <v>0</v>
      </c>
      <c r="R50" s="3">
        <v>0</v>
      </c>
      <c r="S50" s="20">
        <v>0</v>
      </c>
      <c r="T50" s="23">
        <v>0</v>
      </c>
      <c r="U50" s="3">
        <v>0</v>
      </c>
      <c r="V50" s="20">
        <v>0</v>
      </c>
      <c r="W50" s="23">
        <v>1</v>
      </c>
      <c r="X50" s="3">
        <v>1</v>
      </c>
      <c r="Y50" s="3">
        <v>0</v>
      </c>
      <c r="Z50" s="3">
        <v>0</v>
      </c>
      <c r="AA50" s="3">
        <v>1</v>
      </c>
      <c r="AB50" s="3">
        <v>1</v>
      </c>
      <c r="AC50" s="3">
        <v>1</v>
      </c>
      <c r="AD50" s="3">
        <v>0</v>
      </c>
      <c r="AE50" s="24">
        <v>2</v>
      </c>
      <c r="AF50" s="23">
        <v>0</v>
      </c>
      <c r="AG50" s="3">
        <v>0</v>
      </c>
      <c r="AH50" s="3">
        <v>0</v>
      </c>
      <c r="AI50" s="20">
        <v>1</v>
      </c>
      <c r="AJ50" s="23">
        <v>1</v>
      </c>
      <c r="AK50" s="3">
        <v>2</v>
      </c>
      <c r="AL50" s="3">
        <v>1</v>
      </c>
      <c r="AM50" s="3">
        <v>1</v>
      </c>
      <c r="AN50" s="3">
        <v>2</v>
      </c>
      <c r="AO50" s="3">
        <v>2</v>
      </c>
      <c r="AP50" s="3">
        <v>0</v>
      </c>
      <c r="AQ50" s="3">
        <v>1</v>
      </c>
      <c r="AR50" s="3">
        <v>5</v>
      </c>
      <c r="AS50" s="3">
        <v>0</v>
      </c>
      <c r="AT50" s="3">
        <v>0</v>
      </c>
      <c r="AU50" s="20">
        <v>0</v>
      </c>
      <c r="AV50" s="23">
        <v>0</v>
      </c>
      <c r="AW50" s="3">
        <v>0</v>
      </c>
      <c r="AX50" s="3">
        <v>0</v>
      </c>
      <c r="AY50" s="3">
        <v>0</v>
      </c>
      <c r="AZ50" s="3">
        <v>0</v>
      </c>
      <c r="BA50" s="3">
        <v>0</v>
      </c>
      <c r="BB50" s="3">
        <v>0</v>
      </c>
      <c r="BC50" s="3">
        <v>1</v>
      </c>
      <c r="BD50" s="3">
        <v>1</v>
      </c>
      <c r="BE50" s="3">
        <v>0</v>
      </c>
      <c r="BF50" s="3">
        <v>0</v>
      </c>
      <c r="BG50" s="3">
        <v>0</v>
      </c>
      <c r="BH50" s="3">
        <v>0</v>
      </c>
      <c r="BI50" s="3">
        <v>0</v>
      </c>
      <c r="BJ50" s="3">
        <v>0</v>
      </c>
      <c r="BK50" s="3">
        <v>0</v>
      </c>
      <c r="BL50" s="3">
        <v>0</v>
      </c>
      <c r="BM50" s="20">
        <v>0</v>
      </c>
      <c r="BN50" s="23">
        <v>0</v>
      </c>
      <c r="BO50" s="3">
        <v>0</v>
      </c>
      <c r="BP50" s="3">
        <v>0</v>
      </c>
      <c r="BQ50" s="3">
        <v>1</v>
      </c>
      <c r="BR50" s="3">
        <v>1</v>
      </c>
      <c r="BS50" s="3">
        <v>0</v>
      </c>
      <c r="BT50" s="3">
        <v>1</v>
      </c>
      <c r="BU50" s="3">
        <v>1</v>
      </c>
      <c r="BV50" s="3">
        <v>2</v>
      </c>
      <c r="BW50" s="3">
        <v>1</v>
      </c>
      <c r="BX50" s="3">
        <v>0</v>
      </c>
      <c r="BY50" s="3">
        <v>0</v>
      </c>
      <c r="BZ50" s="3">
        <v>0</v>
      </c>
      <c r="CA50" s="3">
        <v>0</v>
      </c>
      <c r="CB50" s="3">
        <v>0</v>
      </c>
      <c r="CC50" s="20">
        <v>0</v>
      </c>
    </row>
    <row r="51" spans="1:81" x14ac:dyDescent="0.25">
      <c r="A51" t="s">
        <v>3741</v>
      </c>
      <c r="B51" t="s">
        <v>3910</v>
      </c>
      <c r="C51" t="s">
        <v>3911</v>
      </c>
      <c r="D51" t="s">
        <v>3912</v>
      </c>
      <c r="E51" s="23">
        <v>0</v>
      </c>
      <c r="F51" s="3">
        <v>0</v>
      </c>
      <c r="G51" s="3">
        <v>0</v>
      </c>
      <c r="H51" s="3">
        <v>1</v>
      </c>
      <c r="I51" s="3">
        <v>0</v>
      </c>
      <c r="J51" s="3">
        <v>0</v>
      </c>
      <c r="K51" s="3">
        <v>0</v>
      </c>
      <c r="L51" s="3">
        <v>0</v>
      </c>
      <c r="M51" s="3">
        <v>1</v>
      </c>
      <c r="N51" s="3">
        <v>1</v>
      </c>
      <c r="O51" s="3">
        <v>2</v>
      </c>
      <c r="P51" s="3">
        <v>0</v>
      </c>
      <c r="Q51" s="3">
        <v>0</v>
      </c>
      <c r="R51" s="3">
        <v>0</v>
      </c>
      <c r="S51" s="20">
        <v>0</v>
      </c>
      <c r="T51" s="23">
        <v>0</v>
      </c>
      <c r="U51" s="3">
        <v>0</v>
      </c>
      <c r="V51" s="20">
        <v>0</v>
      </c>
      <c r="W51" s="23">
        <v>0</v>
      </c>
      <c r="X51" s="3">
        <v>0</v>
      </c>
      <c r="Y51" s="3">
        <v>0</v>
      </c>
      <c r="Z51" s="3">
        <v>0</v>
      </c>
      <c r="AA51" s="3">
        <v>0</v>
      </c>
      <c r="AB51" s="3">
        <v>0</v>
      </c>
      <c r="AC51" s="3">
        <v>0</v>
      </c>
      <c r="AD51" s="3">
        <v>0</v>
      </c>
      <c r="AE51" s="24">
        <v>1</v>
      </c>
      <c r="AF51" s="23">
        <v>0</v>
      </c>
      <c r="AG51" s="3">
        <v>0</v>
      </c>
      <c r="AH51" s="3">
        <v>0</v>
      </c>
      <c r="AI51" s="20">
        <v>0</v>
      </c>
      <c r="AJ51" s="23">
        <v>1</v>
      </c>
      <c r="AK51" s="3">
        <v>3</v>
      </c>
      <c r="AL51" s="3">
        <v>1</v>
      </c>
      <c r="AM51" s="3">
        <v>1</v>
      </c>
      <c r="AN51" s="3">
        <v>1</v>
      </c>
      <c r="AO51" s="3">
        <v>2</v>
      </c>
      <c r="AP51" s="3">
        <v>1</v>
      </c>
      <c r="AQ51" s="3">
        <v>2</v>
      </c>
      <c r="AR51" s="3">
        <v>1</v>
      </c>
      <c r="AS51" s="3">
        <v>0</v>
      </c>
      <c r="AT51" s="3">
        <v>0</v>
      </c>
      <c r="AU51" s="20">
        <v>0</v>
      </c>
      <c r="AV51" s="23">
        <v>0</v>
      </c>
      <c r="AW51" s="3">
        <v>0</v>
      </c>
      <c r="AX51" s="3">
        <v>0</v>
      </c>
      <c r="AY51" s="3">
        <v>0</v>
      </c>
      <c r="AZ51" s="3">
        <v>0</v>
      </c>
      <c r="BA51" s="3">
        <v>0</v>
      </c>
      <c r="BB51" s="3">
        <v>0</v>
      </c>
      <c r="BC51" s="3">
        <v>0</v>
      </c>
      <c r="BD51" s="3">
        <v>0</v>
      </c>
      <c r="BE51" s="3">
        <v>0</v>
      </c>
      <c r="BF51" s="3">
        <v>0</v>
      </c>
      <c r="BG51" s="3">
        <v>0</v>
      </c>
      <c r="BH51" s="3">
        <v>0</v>
      </c>
      <c r="BI51" s="3">
        <v>0</v>
      </c>
      <c r="BJ51" s="3">
        <v>0</v>
      </c>
      <c r="BK51" s="3">
        <v>0</v>
      </c>
      <c r="BL51" s="3">
        <v>0</v>
      </c>
      <c r="BM51" s="20">
        <v>1</v>
      </c>
      <c r="BN51" s="23">
        <v>0</v>
      </c>
      <c r="BO51" s="3">
        <v>0</v>
      </c>
      <c r="BP51" s="3">
        <v>0</v>
      </c>
      <c r="BQ51" s="3">
        <v>1</v>
      </c>
      <c r="BR51" s="3">
        <v>0</v>
      </c>
      <c r="BS51" s="3">
        <v>1</v>
      </c>
      <c r="BT51" s="3">
        <v>0</v>
      </c>
      <c r="BU51" s="3">
        <v>1</v>
      </c>
      <c r="BV51" s="3">
        <v>2</v>
      </c>
      <c r="BW51" s="3">
        <v>3</v>
      </c>
      <c r="BX51" s="3">
        <v>2</v>
      </c>
      <c r="BY51" s="3">
        <v>1</v>
      </c>
      <c r="BZ51" s="3">
        <v>0</v>
      </c>
      <c r="CA51" s="3">
        <v>0</v>
      </c>
      <c r="CB51" s="3">
        <v>0</v>
      </c>
      <c r="CC51" s="20">
        <v>0</v>
      </c>
    </row>
    <row r="52" spans="1:81" x14ac:dyDescent="0.25">
      <c r="A52" t="s">
        <v>3720</v>
      </c>
      <c r="B52" t="s">
        <v>3915</v>
      </c>
      <c r="C52" t="s">
        <v>3916</v>
      </c>
      <c r="D52" t="s">
        <v>3917</v>
      </c>
      <c r="E52" s="23">
        <v>0</v>
      </c>
      <c r="F52" s="3">
        <v>0</v>
      </c>
      <c r="G52" s="3">
        <v>1</v>
      </c>
      <c r="H52" s="3">
        <v>3</v>
      </c>
      <c r="I52" s="3">
        <v>0</v>
      </c>
      <c r="J52" s="3">
        <v>0</v>
      </c>
      <c r="K52" s="3">
        <v>0</v>
      </c>
      <c r="L52" s="3">
        <v>0</v>
      </c>
      <c r="M52" s="3">
        <v>1</v>
      </c>
      <c r="N52" s="3">
        <v>1</v>
      </c>
      <c r="O52" s="3">
        <v>2</v>
      </c>
      <c r="P52" s="3">
        <v>1</v>
      </c>
      <c r="Q52" s="3">
        <v>1</v>
      </c>
      <c r="R52" s="3">
        <v>1</v>
      </c>
      <c r="S52" s="20">
        <v>2</v>
      </c>
      <c r="T52" s="23">
        <v>1</v>
      </c>
      <c r="U52" s="3">
        <v>1</v>
      </c>
      <c r="V52" s="20">
        <v>1</v>
      </c>
      <c r="W52" s="23">
        <v>0</v>
      </c>
      <c r="X52" s="3">
        <v>0</v>
      </c>
      <c r="Y52" s="3">
        <v>0</v>
      </c>
      <c r="Z52" s="3">
        <v>0</v>
      </c>
      <c r="AA52" s="3">
        <v>0</v>
      </c>
      <c r="AB52" s="3">
        <v>0</v>
      </c>
      <c r="AC52" s="3">
        <v>0</v>
      </c>
      <c r="AD52" s="3">
        <v>0</v>
      </c>
      <c r="AE52" s="24">
        <v>0</v>
      </c>
      <c r="AF52" s="23">
        <v>1</v>
      </c>
      <c r="AG52" s="3">
        <v>1</v>
      </c>
      <c r="AH52" s="3">
        <v>1</v>
      </c>
      <c r="AI52" s="20">
        <v>1</v>
      </c>
      <c r="AJ52" s="23">
        <v>1</v>
      </c>
      <c r="AK52" s="3">
        <v>2</v>
      </c>
      <c r="AL52" s="3">
        <v>0</v>
      </c>
      <c r="AM52" s="3">
        <v>1</v>
      </c>
      <c r="AN52" s="3">
        <v>0</v>
      </c>
      <c r="AO52" s="3">
        <v>0</v>
      </c>
      <c r="AP52" s="3">
        <v>0</v>
      </c>
      <c r="AQ52" s="3">
        <v>2</v>
      </c>
      <c r="AR52" s="3">
        <v>3</v>
      </c>
      <c r="AS52" s="3">
        <v>0</v>
      </c>
      <c r="AT52" s="3">
        <v>0</v>
      </c>
      <c r="AU52" s="20">
        <v>0</v>
      </c>
      <c r="AV52" s="23">
        <v>0</v>
      </c>
      <c r="AW52" s="3">
        <v>0</v>
      </c>
      <c r="AX52" s="3">
        <v>0</v>
      </c>
      <c r="AY52" s="3">
        <v>0</v>
      </c>
      <c r="AZ52" s="3">
        <v>0</v>
      </c>
      <c r="BA52" s="3">
        <v>0</v>
      </c>
      <c r="BB52" s="3">
        <v>1</v>
      </c>
      <c r="BC52" s="3">
        <v>0</v>
      </c>
      <c r="BD52" s="3">
        <v>0</v>
      </c>
      <c r="BE52" s="3">
        <v>0</v>
      </c>
      <c r="BF52" s="3">
        <v>0</v>
      </c>
      <c r="BG52" s="3">
        <v>0</v>
      </c>
      <c r="BH52" s="3">
        <v>1</v>
      </c>
      <c r="BI52" s="3">
        <v>0</v>
      </c>
      <c r="BJ52" s="3">
        <v>2</v>
      </c>
      <c r="BK52" s="3">
        <v>0</v>
      </c>
      <c r="BL52" s="3">
        <v>0</v>
      </c>
      <c r="BM52" s="20">
        <v>1</v>
      </c>
      <c r="BN52" s="23">
        <v>3</v>
      </c>
      <c r="BO52" s="3">
        <v>3</v>
      </c>
      <c r="BP52" s="3">
        <v>0</v>
      </c>
      <c r="BQ52" s="3">
        <v>0</v>
      </c>
      <c r="BR52" s="3">
        <v>0</v>
      </c>
      <c r="BS52" s="3">
        <v>0</v>
      </c>
      <c r="BT52" s="3">
        <v>0</v>
      </c>
      <c r="BU52" s="3">
        <v>0</v>
      </c>
      <c r="BV52" s="3">
        <v>1</v>
      </c>
      <c r="BW52" s="3">
        <v>1</v>
      </c>
      <c r="BX52" s="3">
        <v>1</v>
      </c>
      <c r="BY52" s="3">
        <v>0</v>
      </c>
      <c r="BZ52" s="3">
        <v>1</v>
      </c>
      <c r="CA52" s="3">
        <v>1</v>
      </c>
      <c r="CB52" s="3">
        <v>1</v>
      </c>
      <c r="CC52" s="20">
        <v>1</v>
      </c>
    </row>
    <row r="53" spans="1:81" x14ac:dyDescent="0.25">
      <c r="A53" t="s">
        <v>3720</v>
      </c>
      <c r="B53" t="s">
        <v>3915</v>
      </c>
      <c r="C53" t="s">
        <v>3919</v>
      </c>
      <c r="D53" t="s">
        <v>3917</v>
      </c>
      <c r="E53" s="23">
        <v>0</v>
      </c>
      <c r="F53" s="3">
        <v>0</v>
      </c>
      <c r="G53" s="3">
        <v>1</v>
      </c>
      <c r="H53" s="3">
        <v>1</v>
      </c>
      <c r="I53" s="3">
        <v>0</v>
      </c>
      <c r="J53" s="3">
        <v>0</v>
      </c>
      <c r="K53" s="3">
        <v>0</v>
      </c>
      <c r="L53" s="3">
        <v>0</v>
      </c>
      <c r="M53" s="3">
        <v>3</v>
      </c>
      <c r="N53" s="3">
        <v>1</v>
      </c>
      <c r="O53" s="3">
        <v>1</v>
      </c>
      <c r="P53" s="3">
        <v>2</v>
      </c>
      <c r="Q53" s="3">
        <v>1</v>
      </c>
      <c r="R53" s="3">
        <v>1</v>
      </c>
      <c r="S53" s="20">
        <v>2</v>
      </c>
      <c r="T53" s="23">
        <v>1</v>
      </c>
      <c r="U53" s="3">
        <v>1</v>
      </c>
      <c r="V53" s="20">
        <v>1</v>
      </c>
      <c r="W53" s="23">
        <v>0</v>
      </c>
      <c r="X53" s="3">
        <v>0</v>
      </c>
      <c r="Y53" s="3">
        <v>0</v>
      </c>
      <c r="Z53" s="3">
        <v>0</v>
      </c>
      <c r="AA53" s="3">
        <v>0</v>
      </c>
      <c r="AB53" s="3">
        <v>0</v>
      </c>
      <c r="AC53" s="3">
        <v>0</v>
      </c>
      <c r="AD53" s="3">
        <v>0</v>
      </c>
      <c r="AE53" s="24">
        <v>0</v>
      </c>
      <c r="AF53" s="23">
        <v>1</v>
      </c>
      <c r="AG53" s="3">
        <v>1</v>
      </c>
      <c r="AH53" s="3">
        <v>1</v>
      </c>
      <c r="AI53" s="20">
        <v>1</v>
      </c>
      <c r="AJ53" s="23">
        <v>1</v>
      </c>
      <c r="AK53" s="3">
        <v>1</v>
      </c>
      <c r="AL53" s="3">
        <v>0</v>
      </c>
      <c r="AM53" s="3">
        <v>1</v>
      </c>
      <c r="AN53" s="3">
        <v>0</v>
      </c>
      <c r="AO53" s="3">
        <v>0</v>
      </c>
      <c r="AP53" s="3">
        <v>0</v>
      </c>
      <c r="AQ53" s="3">
        <v>2</v>
      </c>
      <c r="AR53" s="3">
        <v>3</v>
      </c>
      <c r="AS53" s="3">
        <v>0</v>
      </c>
      <c r="AT53" s="3">
        <v>0</v>
      </c>
      <c r="AU53" s="20">
        <v>0</v>
      </c>
      <c r="AV53" s="23">
        <v>0</v>
      </c>
      <c r="AW53" s="3">
        <v>0</v>
      </c>
      <c r="AX53" s="3">
        <v>0</v>
      </c>
      <c r="AY53" s="3">
        <v>0</v>
      </c>
      <c r="AZ53" s="3">
        <v>0</v>
      </c>
      <c r="BA53" s="3">
        <v>0</v>
      </c>
      <c r="BB53" s="3">
        <v>0</v>
      </c>
      <c r="BC53" s="3">
        <v>0</v>
      </c>
      <c r="BD53" s="3">
        <v>0</v>
      </c>
      <c r="BE53" s="3">
        <v>0</v>
      </c>
      <c r="BF53" s="3">
        <v>0</v>
      </c>
      <c r="BG53" s="3">
        <v>0</v>
      </c>
      <c r="BH53" s="3">
        <v>1</v>
      </c>
      <c r="BI53" s="3">
        <v>0</v>
      </c>
      <c r="BJ53" s="3">
        <v>2</v>
      </c>
      <c r="BK53" s="3">
        <v>0</v>
      </c>
      <c r="BL53" s="3">
        <v>0</v>
      </c>
      <c r="BM53" s="20">
        <v>1</v>
      </c>
      <c r="BN53" s="23">
        <v>3</v>
      </c>
      <c r="BO53" s="3">
        <v>3</v>
      </c>
      <c r="BP53" s="3">
        <v>0</v>
      </c>
      <c r="BQ53" s="3">
        <v>0</v>
      </c>
      <c r="BR53" s="3">
        <v>0</v>
      </c>
      <c r="BS53" s="3">
        <v>0</v>
      </c>
      <c r="BT53" s="3">
        <v>0</v>
      </c>
      <c r="BU53" s="3">
        <v>0</v>
      </c>
      <c r="BV53" s="3">
        <v>1</v>
      </c>
      <c r="BW53" s="3">
        <v>1</v>
      </c>
      <c r="BX53" s="3">
        <v>1</v>
      </c>
      <c r="BY53" s="3">
        <v>0</v>
      </c>
      <c r="BZ53" s="3">
        <v>1</v>
      </c>
      <c r="CA53" s="3">
        <v>1</v>
      </c>
      <c r="CB53" s="3">
        <v>1</v>
      </c>
      <c r="CC53" s="20">
        <v>1</v>
      </c>
    </row>
    <row r="54" spans="1:81" x14ac:dyDescent="0.25">
      <c r="A54" t="s">
        <v>3741</v>
      </c>
      <c r="B54" t="s">
        <v>3915</v>
      </c>
      <c r="C54" t="s">
        <v>3921</v>
      </c>
      <c r="D54" t="s">
        <v>3917</v>
      </c>
      <c r="E54" s="23">
        <v>0</v>
      </c>
      <c r="F54" s="3">
        <v>0</v>
      </c>
      <c r="G54" s="3">
        <v>1</v>
      </c>
      <c r="H54" s="3">
        <v>2</v>
      </c>
      <c r="I54" s="3">
        <v>0</v>
      </c>
      <c r="J54" s="3">
        <v>0</v>
      </c>
      <c r="K54" s="3">
        <v>0</v>
      </c>
      <c r="L54" s="3">
        <v>0</v>
      </c>
      <c r="M54" s="3">
        <v>4</v>
      </c>
      <c r="N54" s="3">
        <v>0</v>
      </c>
      <c r="O54" s="3">
        <v>2</v>
      </c>
      <c r="P54" s="3">
        <v>1</v>
      </c>
      <c r="Q54" s="3">
        <v>0</v>
      </c>
      <c r="R54" s="3">
        <v>1</v>
      </c>
      <c r="S54" s="20">
        <v>1</v>
      </c>
      <c r="T54" s="23">
        <v>2</v>
      </c>
      <c r="U54" s="3">
        <v>0</v>
      </c>
      <c r="V54" s="20">
        <v>0</v>
      </c>
      <c r="W54" s="23">
        <v>0</v>
      </c>
      <c r="X54" s="3">
        <v>0</v>
      </c>
      <c r="Y54" s="3">
        <v>0</v>
      </c>
      <c r="Z54" s="3">
        <v>0</v>
      </c>
      <c r="AA54" s="3">
        <v>0</v>
      </c>
      <c r="AB54" s="3">
        <v>0</v>
      </c>
      <c r="AC54" s="3">
        <v>0</v>
      </c>
      <c r="AD54" s="3">
        <v>0</v>
      </c>
      <c r="AE54" s="24">
        <v>0</v>
      </c>
      <c r="AF54" s="23">
        <v>1</v>
      </c>
      <c r="AG54" s="3">
        <v>2</v>
      </c>
      <c r="AH54" s="3">
        <v>1</v>
      </c>
      <c r="AI54" s="20">
        <v>2</v>
      </c>
      <c r="AJ54" s="23">
        <v>0</v>
      </c>
      <c r="AK54" s="3">
        <v>1</v>
      </c>
      <c r="AL54" s="3">
        <v>1</v>
      </c>
      <c r="AM54" s="3">
        <v>1</v>
      </c>
      <c r="AN54" s="3">
        <v>0</v>
      </c>
      <c r="AO54" s="3">
        <v>0</v>
      </c>
      <c r="AP54" s="3">
        <v>0</v>
      </c>
      <c r="AQ54" s="3">
        <v>1</v>
      </c>
      <c r="AR54" s="3">
        <v>3</v>
      </c>
      <c r="AS54" s="3">
        <v>0</v>
      </c>
      <c r="AT54" s="3">
        <v>0</v>
      </c>
      <c r="AU54" s="20">
        <v>0</v>
      </c>
      <c r="AV54" s="23">
        <v>0</v>
      </c>
      <c r="AW54" s="3">
        <v>0</v>
      </c>
      <c r="AX54" s="3">
        <v>0</v>
      </c>
      <c r="AY54" s="3">
        <v>0</v>
      </c>
      <c r="AZ54" s="3">
        <v>0</v>
      </c>
      <c r="BA54" s="3">
        <v>0</v>
      </c>
      <c r="BB54" s="3">
        <v>0</v>
      </c>
      <c r="BC54" s="3">
        <v>0</v>
      </c>
      <c r="BD54" s="3">
        <v>0</v>
      </c>
      <c r="BE54" s="3">
        <v>0</v>
      </c>
      <c r="BF54" s="3">
        <v>0</v>
      </c>
      <c r="BG54" s="3">
        <v>0</v>
      </c>
      <c r="BH54" s="3">
        <v>1</v>
      </c>
      <c r="BI54" s="3">
        <v>0</v>
      </c>
      <c r="BJ54" s="3">
        <v>2</v>
      </c>
      <c r="BK54" s="3">
        <v>0</v>
      </c>
      <c r="BL54" s="3">
        <v>0</v>
      </c>
      <c r="BM54" s="20">
        <v>1</v>
      </c>
      <c r="BN54" s="23">
        <v>3</v>
      </c>
      <c r="BO54" s="3">
        <v>3</v>
      </c>
      <c r="BP54" s="3">
        <v>0</v>
      </c>
      <c r="BQ54" s="3">
        <v>0</v>
      </c>
      <c r="BR54" s="3">
        <v>0</v>
      </c>
      <c r="BS54" s="3">
        <v>0</v>
      </c>
      <c r="BT54" s="3">
        <v>0</v>
      </c>
      <c r="BU54" s="3">
        <v>0</v>
      </c>
      <c r="BV54" s="3">
        <v>1</v>
      </c>
      <c r="BW54" s="3">
        <v>1</v>
      </c>
      <c r="BX54" s="3">
        <v>0</v>
      </c>
      <c r="BY54" s="3">
        <v>0</v>
      </c>
      <c r="BZ54" s="3">
        <v>1</v>
      </c>
      <c r="CA54" s="3">
        <v>1</v>
      </c>
      <c r="CB54" s="3">
        <v>0</v>
      </c>
      <c r="CC54" s="20">
        <v>1</v>
      </c>
    </row>
    <row r="55" spans="1:81" x14ac:dyDescent="0.25">
      <c r="A55" t="s">
        <v>3741</v>
      </c>
      <c r="B55" t="s">
        <v>3923</v>
      </c>
      <c r="C55" t="s">
        <v>3924</v>
      </c>
      <c r="D55" t="s">
        <v>3925</v>
      </c>
      <c r="E55" s="23">
        <v>0</v>
      </c>
      <c r="F55" s="3">
        <v>0</v>
      </c>
      <c r="G55" s="3">
        <v>0</v>
      </c>
      <c r="H55" s="3">
        <v>0</v>
      </c>
      <c r="I55" s="3">
        <v>0</v>
      </c>
      <c r="J55" s="3">
        <v>0</v>
      </c>
      <c r="K55" s="3">
        <v>0</v>
      </c>
      <c r="L55" s="3">
        <v>0</v>
      </c>
      <c r="M55" s="3">
        <v>1</v>
      </c>
      <c r="N55" s="3">
        <v>0</v>
      </c>
      <c r="O55" s="3">
        <v>1</v>
      </c>
      <c r="P55" s="3">
        <v>0</v>
      </c>
      <c r="Q55" s="3">
        <v>0</v>
      </c>
      <c r="R55" s="3">
        <v>0</v>
      </c>
      <c r="S55" s="20">
        <v>0</v>
      </c>
      <c r="T55" s="23">
        <v>0</v>
      </c>
      <c r="U55" s="3">
        <v>0</v>
      </c>
      <c r="V55" s="20">
        <v>0</v>
      </c>
      <c r="W55" s="23">
        <v>0</v>
      </c>
      <c r="X55" s="3">
        <v>0</v>
      </c>
      <c r="Y55" s="3">
        <v>0</v>
      </c>
      <c r="Z55" s="3">
        <v>0</v>
      </c>
      <c r="AA55" s="3">
        <v>0</v>
      </c>
      <c r="AB55" s="3">
        <v>0</v>
      </c>
      <c r="AC55" s="3">
        <v>0</v>
      </c>
      <c r="AD55" s="3">
        <v>0</v>
      </c>
      <c r="AE55" s="24">
        <v>1</v>
      </c>
      <c r="AF55" s="23">
        <v>0</v>
      </c>
      <c r="AG55" s="3">
        <v>0</v>
      </c>
      <c r="AH55" s="3">
        <v>0</v>
      </c>
      <c r="AI55" s="20">
        <v>0</v>
      </c>
      <c r="AJ55" s="23">
        <v>1</v>
      </c>
      <c r="AK55" s="3">
        <v>1</v>
      </c>
      <c r="AL55" s="3">
        <v>1</v>
      </c>
      <c r="AM55" s="3">
        <v>0</v>
      </c>
      <c r="AN55" s="3">
        <v>1</v>
      </c>
      <c r="AO55" s="3">
        <v>2</v>
      </c>
      <c r="AP55" s="3">
        <v>3</v>
      </c>
      <c r="AQ55" s="3">
        <v>2</v>
      </c>
      <c r="AR55" s="3">
        <v>1</v>
      </c>
      <c r="AS55" s="3">
        <v>0</v>
      </c>
      <c r="AT55" s="3">
        <v>0</v>
      </c>
      <c r="AU55" s="20">
        <v>0</v>
      </c>
      <c r="AV55" s="23">
        <v>0</v>
      </c>
      <c r="AW55" s="3">
        <v>0</v>
      </c>
      <c r="AX55" s="3">
        <v>0</v>
      </c>
      <c r="AY55" s="3">
        <v>0</v>
      </c>
      <c r="AZ55" s="3">
        <v>2</v>
      </c>
      <c r="BA55" s="3">
        <v>1</v>
      </c>
      <c r="BB55" s="3">
        <v>1</v>
      </c>
      <c r="BC55" s="3">
        <v>0</v>
      </c>
      <c r="BD55" s="3">
        <v>0</v>
      </c>
      <c r="BE55" s="3">
        <v>0</v>
      </c>
      <c r="BF55" s="3">
        <v>1</v>
      </c>
      <c r="BG55" s="3">
        <v>0</v>
      </c>
      <c r="BH55" s="3">
        <v>0</v>
      </c>
      <c r="BI55" s="3">
        <v>1</v>
      </c>
      <c r="BJ55" s="3">
        <v>0</v>
      </c>
      <c r="BK55" s="3">
        <v>0</v>
      </c>
      <c r="BL55" s="3">
        <v>0</v>
      </c>
      <c r="BM55" s="20">
        <v>0</v>
      </c>
      <c r="BN55" s="23">
        <v>0</v>
      </c>
      <c r="BO55" s="3">
        <v>0</v>
      </c>
      <c r="BP55" s="3">
        <v>0</v>
      </c>
      <c r="BQ55" s="3">
        <v>1</v>
      </c>
      <c r="BR55" s="3">
        <v>1</v>
      </c>
      <c r="BS55" s="3">
        <v>0</v>
      </c>
      <c r="BT55" s="3">
        <v>0</v>
      </c>
      <c r="BU55" s="3">
        <v>2</v>
      </c>
      <c r="BV55" s="3">
        <v>2</v>
      </c>
      <c r="BW55" s="3">
        <v>3</v>
      </c>
      <c r="BX55" s="3">
        <v>2</v>
      </c>
      <c r="BY55" s="3">
        <v>0</v>
      </c>
      <c r="BZ55" s="3">
        <v>0</v>
      </c>
      <c r="CA55" s="3">
        <v>0</v>
      </c>
      <c r="CB55" s="3">
        <v>1</v>
      </c>
      <c r="CC55" s="20">
        <v>0</v>
      </c>
    </row>
    <row r="56" spans="1:81" x14ac:dyDescent="0.25">
      <c r="A56" t="s">
        <v>3741</v>
      </c>
      <c r="B56" t="s">
        <v>3926</v>
      </c>
      <c r="C56" t="s">
        <v>3927</v>
      </c>
      <c r="D56" t="s">
        <v>3928</v>
      </c>
      <c r="E56" s="23">
        <v>1</v>
      </c>
      <c r="F56" s="3">
        <v>2</v>
      </c>
      <c r="G56" s="3">
        <v>0</v>
      </c>
      <c r="H56" s="3">
        <v>0</v>
      </c>
      <c r="I56" s="3">
        <v>0</v>
      </c>
      <c r="J56" s="3">
        <v>0</v>
      </c>
      <c r="K56" s="3">
        <v>0</v>
      </c>
      <c r="L56" s="3">
        <v>0</v>
      </c>
      <c r="M56" s="3">
        <v>1</v>
      </c>
      <c r="N56" s="3">
        <v>1</v>
      </c>
      <c r="O56" s="3">
        <v>0</v>
      </c>
      <c r="P56" s="3">
        <v>0</v>
      </c>
      <c r="Q56" s="3">
        <v>0</v>
      </c>
      <c r="R56" s="3">
        <v>0</v>
      </c>
      <c r="S56" s="20">
        <v>0</v>
      </c>
      <c r="T56" s="23">
        <v>0</v>
      </c>
      <c r="U56" s="3">
        <v>0</v>
      </c>
      <c r="V56" s="20">
        <v>0</v>
      </c>
      <c r="W56" s="23">
        <v>1</v>
      </c>
      <c r="X56" s="3">
        <v>0</v>
      </c>
      <c r="Y56" s="3">
        <v>0</v>
      </c>
      <c r="Z56" s="3">
        <v>0</v>
      </c>
      <c r="AA56" s="3">
        <v>0</v>
      </c>
      <c r="AB56" s="3">
        <v>1</v>
      </c>
      <c r="AC56" s="3">
        <v>1</v>
      </c>
      <c r="AD56" s="3">
        <v>1</v>
      </c>
      <c r="AE56" s="24">
        <v>0</v>
      </c>
      <c r="AF56" s="23">
        <v>0</v>
      </c>
      <c r="AG56" s="3">
        <v>0</v>
      </c>
      <c r="AH56" s="3">
        <v>1</v>
      </c>
      <c r="AI56" s="20">
        <v>1</v>
      </c>
      <c r="AJ56" s="23">
        <v>0</v>
      </c>
      <c r="AK56" s="3">
        <v>2</v>
      </c>
      <c r="AL56" s="3">
        <v>1</v>
      </c>
      <c r="AM56" s="3">
        <v>1</v>
      </c>
      <c r="AN56" s="3">
        <v>1</v>
      </c>
      <c r="AO56" s="3">
        <v>3</v>
      </c>
      <c r="AP56" s="3">
        <v>1</v>
      </c>
      <c r="AQ56" s="3">
        <v>2</v>
      </c>
      <c r="AR56" s="3">
        <v>2</v>
      </c>
      <c r="AS56" s="3">
        <v>0</v>
      </c>
      <c r="AT56" s="3">
        <v>0</v>
      </c>
      <c r="AU56" s="20">
        <v>0</v>
      </c>
      <c r="AV56" s="23">
        <v>0</v>
      </c>
      <c r="AW56" s="3">
        <v>0</v>
      </c>
      <c r="AX56" s="3">
        <v>0</v>
      </c>
      <c r="AY56" s="3">
        <v>0</v>
      </c>
      <c r="AZ56" s="3">
        <v>0</v>
      </c>
      <c r="BA56" s="3">
        <v>0</v>
      </c>
      <c r="BB56" s="3">
        <v>0</v>
      </c>
      <c r="BC56" s="3">
        <v>0</v>
      </c>
      <c r="BD56" s="3">
        <v>0</v>
      </c>
      <c r="BE56" s="3">
        <v>0</v>
      </c>
      <c r="BF56" s="3">
        <v>0</v>
      </c>
      <c r="BG56" s="3">
        <v>0</v>
      </c>
      <c r="BH56" s="3">
        <v>0</v>
      </c>
      <c r="BI56" s="3">
        <v>0</v>
      </c>
      <c r="BJ56" s="3">
        <v>0</v>
      </c>
      <c r="BK56" s="3">
        <v>0</v>
      </c>
      <c r="BL56" s="3">
        <v>0</v>
      </c>
      <c r="BM56" s="20">
        <v>0</v>
      </c>
      <c r="BN56" s="23">
        <v>0</v>
      </c>
      <c r="BO56" s="3">
        <v>0</v>
      </c>
      <c r="BP56" s="3">
        <v>0</v>
      </c>
      <c r="BQ56" s="3">
        <v>1</v>
      </c>
      <c r="BR56" s="3">
        <v>1</v>
      </c>
      <c r="BS56" s="3">
        <v>0</v>
      </c>
      <c r="BT56" s="3">
        <v>1</v>
      </c>
      <c r="BU56" s="3">
        <v>1</v>
      </c>
      <c r="BV56" s="3">
        <v>1</v>
      </c>
      <c r="BW56" s="3">
        <v>3</v>
      </c>
      <c r="BX56" s="3">
        <v>0</v>
      </c>
      <c r="BY56" s="3">
        <v>0</v>
      </c>
      <c r="BZ56" s="3">
        <v>0</v>
      </c>
      <c r="CA56" s="3">
        <v>0</v>
      </c>
      <c r="CB56" s="3">
        <v>0</v>
      </c>
      <c r="CC56" s="20">
        <v>0</v>
      </c>
    </row>
    <row r="57" spans="1:81" x14ac:dyDescent="0.25">
      <c r="A57" t="s">
        <v>3741</v>
      </c>
      <c r="B57" t="s">
        <v>3931</v>
      </c>
      <c r="C57" t="s">
        <v>3932</v>
      </c>
      <c r="D57" t="s">
        <v>3934</v>
      </c>
      <c r="E57" s="23">
        <v>0</v>
      </c>
      <c r="F57" s="3">
        <v>0</v>
      </c>
      <c r="G57" s="3">
        <v>0</v>
      </c>
      <c r="H57" s="3">
        <v>0</v>
      </c>
      <c r="I57" s="3">
        <v>0</v>
      </c>
      <c r="J57" s="3">
        <v>0</v>
      </c>
      <c r="K57" s="3">
        <v>0</v>
      </c>
      <c r="L57" s="3">
        <v>0</v>
      </c>
      <c r="M57" s="3">
        <v>0</v>
      </c>
      <c r="N57" s="3">
        <v>1</v>
      </c>
      <c r="O57" s="3">
        <v>1</v>
      </c>
      <c r="P57" s="3">
        <v>0</v>
      </c>
      <c r="Q57" s="3">
        <v>0</v>
      </c>
      <c r="R57" s="3">
        <v>0</v>
      </c>
      <c r="S57" s="20">
        <v>0</v>
      </c>
      <c r="T57" s="23">
        <v>0</v>
      </c>
      <c r="U57" s="3">
        <v>0</v>
      </c>
      <c r="V57" s="20">
        <v>0</v>
      </c>
      <c r="W57" s="23">
        <v>0</v>
      </c>
      <c r="X57" s="3">
        <v>0</v>
      </c>
      <c r="Y57" s="3">
        <v>0</v>
      </c>
      <c r="Z57" s="3">
        <v>0</v>
      </c>
      <c r="AA57" s="3">
        <v>0</v>
      </c>
      <c r="AB57" s="3">
        <v>0</v>
      </c>
      <c r="AC57" s="3">
        <v>0</v>
      </c>
      <c r="AD57" s="3">
        <v>0</v>
      </c>
      <c r="AE57" s="24">
        <v>2</v>
      </c>
      <c r="AF57" s="23">
        <v>0</v>
      </c>
      <c r="AG57" s="3">
        <v>0</v>
      </c>
      <c r="AH57" s="3">
        <v>0</v>
      </c>
      <c r="AI57" s="20">
        <v>0</v>
      </c>
      <c r="AJ57" s="23">
        <v>0</v>
      </c>
      <c r="AK57" s="3">
        <v>2</v>
      </c>
      <c r="AL57" s="3">
        <v>1</v>
      </c>
      <c r="AM57" s="3">
        <v>1</v>
      </c>
      <c r="AN57" s="3">
        <v>1</v>
      </c>
      <c r="AO57" s="3">
        <v>1</v>
      </c>
      <c r="AP57" s="3">
        <v>3</v>
      </c>
      <c r="AQ57" s="3">
        <v>0</v>
      </c>
      <c r="AR57" s="3">
        <v>0</v>
      </c>
      <c r="AS57" s="3">
        <v>0</v>
      </c>
      <c r="AT57" s="3">
        <v>0</v>
      </c>
      <c r="AU57" s="20">
        <v>0</v>
      </c>
      <c r="AV57" s="23">
        <v>0</v>
      </c>
      <c r="AW57" s="3">
        <v>0</v>
      </c>
      <c r="AX57" s="3">
        <v>0</v>
      </c>
      <c r="AY57" s="3">
        <v>0</v>
      </c>
      <c r="AZ57" s="3">
        <v>0</v>
      </c>
      <c r="BA57" s="3">
        <v>0</v>
      </c>
      <c r="BB57" s="3">
        <v>0</v>
      </c>
      <c r="BC57" s="3">
        <v>0</v>
      </c>
      <c r="BD57" s="3">
        <v>0</v>
      </c>
      <c r="BE57" s="3">
        <v>0</v>
      </c>
      <c r="BF57" s="3">
        <v>0</v>
      </c>
      <c r="BG57" s="3">
        <v>0</v>
      </c>
      <c r="BH57" s="3">
        <v>0</v>
      </c>
      <c r="BI57" s="3">
        <v>1</v>
      </c>
      <c r="BJ57" s="3">
        <v>0</v>
      </c>
      <c r="BK57" s="3">
        <v>0</v>
      </c>
      <c r="BL57" s="3">
        <v>0</v>
      </c>
      <c r="BM57" s="20">
        <v>0</v>
      </c>
      <c r="BN57" s="23">
        <v>0</v>
      </c>
      <c r="BO57" s="3">
        <v>0</v>
      </c>
      <c r="BP57" s="3">
        <v>0</v>
      </c>
      <c r="BQ57" s="3">
        <v>0</v>
      </c>
      <c r="BR57" s="3">
        <v>0</v>
      </c>
      <c r="BS57" s="3">
        <v>1</v>
      </c>
      <c r="BT57" s="3">
        <v>0</v>
      </c>
      <c r="BU57" s="3">
        <v>1</v>
      </c>
      <c r="BV57" s="3">
        <v>1</v>
      </c>
      <c r="BW57" s="3">
        <v>2</v>
      </c>
      <c r="BX57" s="3">
        <v>3</v>
      </c>
      <c r="BY57" s="3">
        <v>0</v>
      </c>
      <c r="BZ57" s="3">
        <v>0</v>
      </c>
      <c r="CA57" s="3">
        <v>0</v>
      </c>
      <c r="CB57" s="3">
        <v>0</v>
      </c>
      <c r="CC57" s="20">
        <v>0</v>
      </c>
    </row>
    <row r="58" spans="1:81" x14ac:dyDescent="0.25">
      <c r="A58" t="s">
        <v>3741</v>
      </c>
      <c r="B58" t="s">
        <v>3935</v>
      </c>
      <c r="C58" t="s">
        <v>3936</v>
      </c>
      <c r="D58" t="s">
        <v>3937</v>
      </c>
      <c r="E58" s="23">
        <v>0</v>
      </c>
      <c r="F58" s="3">
        <v>0</v>
      </c>
      <c r="G58" s="3">
        <v>2</v>
      </c>
      <c r="H58" s="3">
        <v>0</v>
      </c>
      <c r="I58" s="3">
        <v>2</v>
      </c>
      <c r="J58" s="3">
        <v>0</v>
      </c>
      <c r="K58" s="3">
        <v>0</v>
      </c>
      <c r="L58" s="3">
        <v>0</v>
      </c>
      <c r="M58" s="3">
        <v>1</v>
      </c>
      <c r="N58" s="3">
        <v>1</v>
      </c>
      <c r="O58" s="3">
        <v>1</v>
      </c>
      <c r="P58" s="3">
        <v>0</v>
      </c>
      <c r="Q58" s="3">
        <v>0</v>
      </c>
      <c r="R58" s="3">
        <v>0</v>
      </c>
      <c r="S58" s="20">
        <v>0</v>
      </c>
      <c r="T58" s="23">
        <v>0</v>
      </c>
      <c r="U58" s="3">
        <v>0</v>
      </c>
      <c r="V58" s="20">
        <v>0</v>
      </c>
      <c r="W58" s="23">
        <v>1</v>
      </c>
      <c r="X58" s="3">
        <v>1</v>
      </c>
      <c r="Y58" s="3">
        <v>0</v>
      </c>
      <c r="Z58" s="3">
        <v>0</v>
      </c>
      <c r="AA58" s="3">
        <v>1</v>
      </c>
      <c r="AB58" s="3">
        <v>1</v>
      </c>
      <c r="AC58" s="3">
        <v>1</v>
      </c>
      <c r="AD58" s="3">
        <v>0</v>
      </c>
      <c r="AE58" s="24">
        <v>0</v>
      </c>
      <c r="AF58" s="23">
        <v>0</v>
      </c>
      <c r="AG58" s="3">
        <v>0</v>
      </c>
      <c r="AH58" s="3">
        <v>0</v>
      </c>
      <c r="AI58" s="20">
        <v>0</v>
      </c>
      <c r="AJ58" s="23">
        <v>2</v>
      </c>
      <c r="AK58" s="3">
        <v>1</v>
      </c>
      <c r="AL58" s="3">
        <v>1</v>
      </c>
      <c r="AM58" s="3">
        <v>3</v>
      </c>
      <c r="AN58" s="3">
        <v>0</v>
      </c>
      <c r="AO58" s="3">
        <v>2</v>
      </c>
      <c r="AP58" s="3">
        <v>1</v>
      </c>
      <c r="AQ58" s="3">
        <v>1</v>
      </c>
      <c r="AR58" s="3">
        <v>1</v>
      </c>
      <c r="AS58" s="3">
        <v>0</v>
      </c>
      <c r="AT58" s="3">
        <v>0</v>
      </c>
      <c r="AU58" s="20">
        <v>0</v>
      </c>
      <c r="AV58" s="23">
        <v>0</v>
      </c>
      <c r="AW58" s="3">
        <v>0</v>
      </c>
      <c r="AX58" s="3">
        <v>0</v>
      </c>
      <c r="AY58" s="3">
        <v>0</v>
      </c>
      <c r="AZ58" s="3">
        <v>0</v>
      </c>
      <c r="BA58" s="3">
        <v>0</v>
      </c>
      <c r="BB58" s="3">
        <v>0</v>
      </c>
      <c r="BC58" s="3">
        <v>0</v>
      </c>
      <c r="BD58" s="3">
        <v>0</v>
      </c>
      <c r="BE58" s="3">
        <v>0</v>
      </c>
      <c r="BF58" s="3">
        <v>0</v>
      </c>
      <c r="BG58" s="3">
        <v>0</v>
      </c>
      <c r="BH58" s="3">
        <v>0</v>
      </c>
      <c r="BI58" s="3">
        <v>0</v>
      </c>
      <c r="BJ58" s="3">
        <v>1</v>
      </c>
      <c r="BK58" s="3">
        <v>0</v>
      </c>
      <c r="BL58" s="3">
        <v>0</v>
      </c>
      <c r="BM58" s="20">
        <v>0</v>
      </c>
      <c r="BN58" s="23">
        <v>2</v>
      </c>
      <c r="BO58" s="3">
        <v>1</v>
      </c>
      <c r="BP58" s="3">
        <v>0</v>
      </c>
      <c r="BQ58" s="3">
        <v>1</v>
      </c>
      <c r="BR58" s="3">
        <v>1</v>
      </c>
      <c r="BS58" s="3">
        <v>0</v>
      </c>
      <c r="BT58" s="3">
        <v>1</v>
      </c>
      <c r="BU58" s="3">
        <v>1</v>
      </c>
      <c r="BV58" s="3">
        <v>2</v>
      </c>
      <c r="BW58" s="3">
        <v>1</v>
      </c>
      <c r="BX58" s="3">
        <v>1</v>
      </c>
      <c r="BY58" s="3">
        <v>0</v>
      </c>
      <c r="BZ58" s="3">
        <v>0</v>
      </c>
      <c r="CA58" s="3">
        <v>1</v>
      </c>
      <c r="CB58" s="3">
        <v>0</v>
      </c>
      <c r="CC58" s="20">
        <v>0</v>
      </c>
    </row>
    <row r="59" spans="1:81" x14ac:dyDescent="0.25">
      <c r="A59" t="s">
        <v>3741</v>
      </c>
      <c r="B59" t="s">
        <v>3941</v>
      </c>
      <c r="C59" t="s">
        <v>3942</v>
      </c>
      <c r="D59" t="s">
        <v>3755</v>
      </c>
      <c r="E59" s="23">
        <v>0</v>
      </c>
      <c r="F59" s="3">
        <v>0</v>
      </c>
      <c r="G59" s="3">
        <v>4</v>
      </c>
      <c r="H59" s="3">
        <v>1</v>
      </c>
      <c r="I59" s="3">
        <v>0</v>
      </c>
      <c r="J59" s="3">
        <v>0</v>
      </c>
      <c r="K59" s="3">
        <v>0</v>
      </c>
      <c r="L59" s="3">
        <v>0</v>
      </c>
      <c r="M59" s="3">
        <v>1</v>
      </c>
      <c r="N59" s="3">
        <v>1</v>
      </c>
      <c r="O59" s="3">
        <v>3</v>
      </c>
      <c r="P59" s="3">
        <v>2</v>
      </c>
      <c r="Q59" s="3">
        <v>1</v>
      </c>
      <c r="R59" s="3">
        <v>1</v>
      </c>
      <c r="S59" s="20">
        <v>2</v>
      </c>
      <c r="T59" s="23">
        <v>1</v>
      </c>
      <c r="U59" s="3">
        <v>1</v>
      </c>
      <c r="V59" s="20">
        <v>1</v>
      </c>
      <c r="W59" s="23">
        <v>0</v>
      </c>
      <c r="X59" s="3">
        <v>0</v>
      </c>
      <c r="Y59" s="3">
        <v>0</v>
      </c>
      <c r="Z59" s="3">
        <v>0</v>
      </c>
      <c r="AA59" s="3">
        <v>0</v>
      </c>
      <c r="AB59" s="3">
        <v>0</v>
      </c>
      <c r="AC59" s="3">
        <v>0</v>
      </c>
      <c r="AD59" s="3">
        <v>0</v>
      </c>
      <c r="AE59" s="24">
        <v>3</v>
      </c>
      <c r="AF59" s="23">
        <v>1</v>
      </c>
      <c r="AG59" s="3">
        <v>1</v>
      </c>
      <c r="AH59" s="3">
        <v>1</v>
      </c>
      <c r="AI59" s="20">
        <v>2</v>
      </c>
      <c r="AJ59" s="23">
        <v>1</v>
      </c>
      <c r="AK59" s="3">
        <v>2</v>
      </c>
      <c r="AL59" s="3">
        <v>1</v>
      </c>
      <c r="AM59" s="3">
        <v>1</v>
      </c>
      <c r="AN59" s="3">
        <v>1</v>
      </c>
      <c r="AO59" s="3">
        <v>3</v>
      </c>
      <c r="AP59" s="3">
        <v>1</v>
      </c>
      <c r="AQ59" s="3">
        <v>3</v>
      </c>
      <c r="AR59" s="3">
        <v>1</v>
      </c>
      <c r="AS59" s="3">
        <v>0</v>
      </c>
      <c r="AT59" s="3">
        <v>0</v>
      </c>
      <c r="AU59" s="20">
        <v>0</v>
      </c>
      <c r="AV59" s="23">
        <v>0</v>
      </c>
      <c r="AW59" s="3">
        <v>0</v>
      </c>
      <c r="AX59" s="3">
        <v>0</v>
      </c>
      <c r="AY59" s="3">
        <v>0</v>
      </c>
      <c r="AZ59" s="3">
        <v>1</v>
      </c>
      <c r="BA59" s="3">
        <v>1</v>
      </c>
      <c r="BB59" s="3">
        <v>2</v>
      </c>
      <c r="BC59" s="3">
        <v>2</v>
      </c>
      <c r="BD59" s="3">
        <v>1</v>
      </c>
      <c r="BE59" s="3">
        <v>0</v>
      </c>
      <c r="BF59" s="3">
        <v>0</v>
      </c>
      <c r="BG59" s="3">
        <v>2</v>
      </c>
      <c r="BH59" s="3">
        <v>0</v>
      </c>
      <c r="BI59" s="3">
        <v>0</v>
      </c>
      <c r="BJ59" s="3">
        <v>1</v>
      </c>
      <c r="BK59" s="3">
        <v>0</v>
      </c>
      <c r="BL59" s="3">
        <v>0</v>
      </c>
      <c r="BM59" s="20">
        <v>0</v>
      </c>
      <c r="BN59" s="23">
        <v>3</v>
      </c>
      <c r="BO59" s="3">
        <v>3</v>
      </c>
      <c r="BP59" s="3">
        <v>1</v>
      </c>
      <c r="BQ59" s="3">
        <v>2</v>
      </c>
      <c r="BR59" s="3">
        <v>3</v>
      </c>
      <c r="BS59" s="3">
        <v>0</v>
      </c>
      <c r="BT59" s="3">
        <v>0</v>
      </c>
      <c r="BU59" s="3">
        <v>0</v>
      </c>
      <c r="BV59" s="3">
        <v>3</v>
      </c>
      <c r="BW59" s="3">
        <v>1</v>
      </c>
      <c r="BX59" s="3">
        <v>1</v>
      </c>
      <c r="BY59" s="3">
        <v>1</v>
      </c>
      <c r="BZ59" s="3">
        <v>0</v>
      </c>
      <c r="CA59" s="3">
        <v>1</v>
      </c>
      <c r="CB59" s="3">
        <v>1</v>
      </c>
      <c r="CC59" s="20">
        <v>0</v>
      </c>
    </row>
    <row r="60" spans="1:81" x14ac:dyDescent="0.25">
      <c r="A60" t="s">
        <v>3741</v>
      </c>
      <c r="B60" t="s">
        <v>3943</v>
      </c>
      <c r="C60" t="s">
        <v>3944</v>
      </c>
      <c r="D60" t="s">
        <v>3945</v>
      </c>
      <c r="E60" s="23">
        <v>0</v>
      </c>
      <c r="F60" s="3">
        <v>0</v>
      </c>
      <c r="G60" s="3">
        <v>0</v>
      </c>
      <c r="H60" s="3">
        <v>1</v>
      </c>
      <c r="I60" s="3">
        <v>1</v>
      </c>
      <c r="J60" s="3">
        <v>0</v>
      </c>
      <c r="K60" s="3">
        <v>0</v>
      </c>
      <c r="L60" s="3">
        <v>0</v>
      </c>
      <c r="M60" s="3">
        <v>0</v>
      </c>
      <c r="N60" s="3">
        <v>1</v>
      </c>
      <c r="O60" s="3">
        <v>3</v>
      </c>
      <c r="P60" s="3">
        <v>0</v>
      </c>
      <c r="Q60" s="3">
        <v>0</v>
      </c>
      <c r="R60" s="3">
        <v>0</v>
      </c>
      <c r="S60" s="20">
        <v>1</v>
      </c>
      <c r="T60" s="23">
        <v>1</v>
      </c>
      <c r="U60" s="3">
        <v>1</v>
      </c>
      <c r="V60" s="20">
        <v>1</v>
      </c>
      <c r="W60" s="23">
        <v>0</v>
      </c>
      <c r="X60" s="3">
        <v>0</v>
      </c>
      <c r="Y60" s="3">
        <v>0</v>
      </c>
      <c r="Z60" s="3">
        <v>0</v>
      </c>
      <c r="AA60" s="3">
        <v>0</v>
      </c>
      <c r="AB60" s="3">
        <v>0</v>
      </c>
      <c r="AC60" s="3">
        <v>0</v>
      </c>
      <c r="AD60" s="3">
        <v>0</v>
      </c>
      <c r="AE60" s="24">
        <v>0</v>
      </c>
      <c r="AF60" s="23">
        <v>0</v>
      </c>
      <c r="AG60" s="3">
        <v>0</v>
      </c>
      <c r="AH60" s="3">
        <v>0</v>
      </c>
      <c r="AI60" s="20">
        <v>0</v>
      </c>
      <c r="AJ60" s="23">
        <v>1</v>
      </c>
      <c r="AK60" s="3">
        <v>0</v>
      </c>
      <c r="AL60" s="3">
        <v>0</v>
      </c>
      <c r="AM60" s="3">
        <v>2</v>
      </c>
      <c r="AN60" s="3">
        <v>1</v>
      </c>
      <c r="AO60" s="3">
        <v>2</v>
      </c>
      <c r="AP60" s="3">
        <v>1</v>
      </c>
      <c r="AQ60" s="3">
        <v>2</v>
      </c>
      <c r="AR60" s="3">
        <v>2</v>
      </c>
      <c r="AS60" s="3">
        <v>0</v>
      </c>
      <c r="AT60" s="3">
        <v>0</v>
      </c>
      <c r="AU60" s="20">
        <v>0</v>
      </c>
      <c r="AV60" s="23">
        <v>0</v>
      </c>
      <c r="AW60" s="3">
        <v>0</v>
      </c>
      <c r="AX60" s="3">
        <v>0</v>
      </c>
      <c r="AY60" s="3">
        <v>0</v>
      </c>
      <c r="AZ60" s="3">
        <v>0</v>
      </c>
      <c r="BA60" s="3">
        <v>0</v>
      </c>
      <c r="BB60" s="3">
        <v>0</v>
      </c>
      <c r="BC60" s="3">
        <v>0</v>
      </c>
      <c r="BD60" s="3">
        <v>0</v>
      </c>
      <c r="BE60" s="3">
        <v>0</v>
      </c>
      <c r="BF60" s="3">
        <v>0</v>
      </c>
      <c r="BG60" s="3">
        <v>0</v>
      </c>
      <c r="BH60" s="3">
        <v>0</v>
      </c>
      <c r="BI60" s="3">
        <v>0</v>
      </c>
      <c r="BJ60" s="3">
        <v>1</v>
      </c>
      <c r="BK60" s="3">
        <v>0</v>
      </c>
      <c r="BL60" s="3">
        <v>0</v>
      </c>
      <c r="BM60" s="20">
        <v>0</v>
      </c>
      <c r="BN60" s="23">
        <v>1</v>
      </c>
      <c r="BO60" s="3">
        <v>0</v>
      </c>
      <c r="BP60" s="3">
        <v>0</v>
      </c>
      <c r="BQ60" s="3">
        <v>0</v>
      </c>
      <c r="BR60" s="3">
        <v>0</v>
      </c>
      <c r="BS60" s="3">
        <v>0</v>
      </c>
      <c r="BT60" s="3">
        <v>0</v>
      </c>
      <c r="BU60" s="3">
        <v>0</v>
      </c>
      <c r="BV60" s="3">
        <v>1</v>
      </c>
      <c r="BW60" s="3">
        <v>1</v>
      </c>
      <c r="BX60" s="3">
        <v>1</v>
      </c>
      <c r="BY60" s="3">
        <v>2</v>
      </c>
      <c r="BZ60" s="3">
        <v>1</v>
      </c>
      <c r="CA60" s="3">
        <v>1</v>
      </c>
      <c r="CB60" s="3">
        <v>0</v>
      </c>
      <c r="CC60" s="20">
        <v>0</v>
      </c>
    </row>
    <row r="61" spans="1:81" x14ac:dyDescent="0.25">
      <c r="A61" t="s">
        <v>3741</v>
      </c>
      <c r="B61" t="s">
        <v>3946</v>
      </c>
      <c r="C61" t="s">
        <v>3947</v>
      </c>
      <c r="D61" t="s">
        <v>3949</v>
      </c>
      <c r="E61" s="23">
        <v>0</v>
      </c>
      <c r="F61" s="3">
        <v>0</v>
      </c>
      <c r="G61" s="3">
        <v>0</v>
      </c>
      <c r="H61" s="3">
        <v>2</v>
      </c>
      <c r="I61" s="3">
        <v>1</v>
      </c>
      <c r="J61" s="3">
        <v>0</v>
      </c>
      <c r="K61" s="3">
        <v>0</v>
      </c>
      <c r="L61" s="3">
        <v>0</v>
      </c>
      <c r="M61" s="3">
        <v>0</v>
      </c>
      <c r="N61" s="3">
        <v>1</v>
      </c>
      <c r="O61" s="3">
        <v>1</v>
      </c>
      <c r="P61" s="3">
        <v>0</v>
      </c>
      <c r="Q61" s="3">
        <v>0</v>
      </c>
      <c r="R61" s="3">
        <v>0</v>
      </c>
      <c r="S61" s="20">
        <v>0</v>
      </c>
      <c r="T61" s="23">
        <v>2</v>
      </c>
      <c r="U61" s="3">
        <v>1</v>
      </c>
      <c r="V61" s="20">
        <v>1</v>
      </c>
      <c r="W61" s="23">
        <v>0</v>
      </c>
      <c r="X61" s="3">
        <v>0</v>
      </c>
      <c r="Y61" s="3">
        <v>0</v>
      </c>
      <c r="Z61" s="3">
        <v>0</v>
      </c>
      <c r="AA61" s="3">
        <v>0</v>
      </c>
      <c r="AB61" s="3">
        <v>0</v>
      </c>
      <c r="AC61" s="3">
        <v>0</v>
      </c>
      <c r="AD61" s="3">
        <v>0</v>
      </c>
      <c r="AE61" s="24">
        <v>0</v>
      </c>
      <c r="AF61" s="23">
        <v>0</v>
      </c>
      <c r="AG61" s="3">
        <v>0</v>
      </c>
      <c r="AH61" s="3">
        <v>0</v>
      </c>
      <c r="AI61" s="20">
        <v>0</v>
      </c>
      <c r="AJ61" s="23">
        <v>1</v>
      </c>
      <c r="AK61" s="3">
        <v>4</v>
      </c>
      <c r="AL61" s="3">
        <v>2</v>
      </c>
      <c r="AM61" s="3">
        <v>2</v>
      </c>
      <c r="AN61" s="3">
        <v>0</v>
      </c>
      <c r="AO61" s="3">
        <v>1</v>
      </c>
      <c r="AP61" s="3">
        <v>1</v>
      </c>
      <c r="AQ61" s="3">
        <v>2</v>
      </c>
      <c r="AR61" s="3">
        <v>3</v>
      </c>
      <c r="AS61" s="3">
        <v>0</v>
      </c>
      <c r="AT61" s="3">
        <v>0</v>
      </c>
      <c r="AU61" s="20">
        <v>0</v>
      </c>
      <c r="AV61" s="23">
        <v>0</v>
      </c>
      <c r="AW61" s="3">
        <v>0</v>
      </c>
      <c r="AX61" s="3">
        <v>0</v>
      </c>
      <c r="AY61" s="3">
        <v>0</v>
      </c>
      <c r="AZ61" s="3">
        <v>0</v>
      </c>
      <c r="BA61" s="3">
        <v>0</v>
      </c>
      <c r="BB61" s="3">
        <v>0</v>
      </c>
      <c r="BC61" s="3">
        <v>0</v>
      </c>
      <c r="BD61" s="3">
        <v>0</v>
      </c>
      <c r="BE61" s="3">
        <v>0</v>
      </c>
      <c r="BF61" s="3">
        <v>0</v>
      </c>
      <c r="BG61" s="3">
        <v>0</v>
      </c>
      <c r="BH61" s="3">
        <v>0</v>
      </c>
      <c r="BI61" s="3">
        <v>0</v>
      </c>
      <c r="BJ61" s="3">
        <v>1</v>
      </c>
      <c r="BK61" s="3">
        <v>0</v>
      </c>
      <c r="BL61" s="3">
        <v>0</v>
      </c>
      <c r="BM61" s="20">
        <v>0</v>
      </c>
      <c r="BN61" s="23">
        <v>1</v>
      </c>
      <c r="BO61" s="3">
        <v>1</v>
      </c>
      <c r="BP61" s="3">
        <v>0</v>
      </c>
      <c r="BQ61" s="3">
        <v>0</v>
      </c>
      <c r="BR61" s="3">
        <v>0</v>
      </c>
      <c r="BS61" s="3">
        <v>0</v>
      </c>
      <c r="BT61" s="3">
        <v>0</v>
      </c>
      <c r="BU61" s="3">
        <v>0</v>
      </c>
      <c r="BV61" s="3">
        <v>0</v>
      </c>
      <c r="BW61" s="3">
        <v>0</v>
      </c>
      <c r="BX61" s="3">
        <v>0</v>
      </c>
      <c r="BY61" s="3">
        <v>0</v>
      </c>
      <c r="BZ61" s="3">
        <v>0</v>
      </c>
      <c r="CA61" s="3">
        <v>0</v>
      </c>
      <c r="CB61" s="3">
        <v>0</v>
      </c>
      <c r="CC61" s="20">
        <v>0</v>
      </c>
    </row>
    <row r="62" spans="1:81" x14ac:dyDescent="0.25">
      <c r="A62" t="s">
        <v>3741</v>
      </c>
      <c r="B62" t="s">
        <v>3953</v>
      </c>
      <c r="C62" t="s">
        <v>3954</v>
      </c>
      <c r="D62" t="s">
        <v>3955</v>
      </c>
      <c r="E62" s="23">
        <v>0</v>
      </c>
      <c r="F62" s="3">
        <v>0</v>
      </c>
      <c r="G62" s="3">
        <v>0</v>
      </c>
      <c r="H62" s="3">
        <v>0</v>
      </c>
      <c r="I62" s="3">
        <v>0</v>
      </c>
      <c r="J62" s="3">
        <v>0</v>
      </c>
      <c r="K62" s="3">
        <v>0</v>
      </c>
      <c r="L62" s="3">
        <v>0</v>
      </c>
      <c r="M62" s="3">
        <v>0</v>
      </c>
      <c r="N62" s="3">
        <v>1</v>
      </c>
      <c r="O62" s="3">
        <v>0</v>
      </c>
      <c r="P62" s="3">
        <v>0</v>
      </c>
      <c r="Q62" s="3">
        <v>0</v>
      </c>
      <c r="R62" s="3">
        <v>0</v>
      </c>
      <c r="S62" s="20">
        <v>0</v>
      </c>
      <c r="T62" s="23">
        <v>0</v>
      </c>
      <c r="U62" s="3">
        <v>0</v>
      </c>
      <c r="V62" s="20">
        <v>0</v>
      </c>
      <c r="W62" s="23">
        <v>1</v>
      </c>
      <c r="X62" s="3">
        <v>2</v>
      </c>
      <c r="Y62" s="3">
        <v>0</v>
      </c>
      <c r="Z62" s="3">
        <v>0</v>
      </c>
      <c r="AA62" s="3">
        <v>1</v>
      </c>
      <c r="AB62" s="3">
        <v>1</v>
      </c>
      <c r="AC62" s="3">
        <v>1</v>
      </c>
      <c r="AD62" s="3">
        <v>4</v>
      </c>
      <c r="AE62" s="24">
        <v>0</v>
      </c>
      <c r="AF62" s="23">
        <v>1</v>
      </c>
      <c r="AG62" s="3">
        <v>1</v>
      </c>
      <c r="AH62" s="3">
        <v>1</v>
      </c>
      <c r="AI62" s="20">
        <v>1</v>
      </c>
      <c r="AJ62" s="23">
        <v>0</v>
      </c>
      <c r="AK62" s="3">
        <v>2</v>
      </c>
      <c r="AL62" s="3">
        <v>1</v>
      </c>
      <c r="AM62" s="3">
        <v>2</v>
      </c>
      <c r="AN62" s="3">
        <v>1</v>
      </c>
      <c r="AO62" s="3">
        <v>1</v>
      </c>
      <c r="AP62" s="3">
        <v>0</v>
      </c>
      <c r="AQ62" s="3">
        <v>2</v>
      </c>
      <c r="AR62" s="3">
        <v>1</v>
      </c>
      <c r="AS62" s="3">
        <v>0</v>
      </c>
      <c r="AT62" s="3">
        <v>0</v>
      </c>
      <c r="AU62" s="20">
        <v>0</v>
      </c>
      <c r="AV62" s="23">
        <v>0</v>
      </c>
      <c r="AW62" s="3">
        <v>0</v>
      </c>
      <c r="AX62" s="3">
        <v>0</v>
      </c>
      <c r="AY62" s="3">
        <v>0</v>
      </c>
      <c r="AZ62" s="3">
        <v>0</v>
      </c>
      <c r="BA62" s="3">
        <v>0</v>
      </c>
      <c r="BB62" s="3">
        <v>0</v>
      </c>
      <c r="BC62" s="3">
        <v>0</v>
      </c>
      <c r="BD62" s="3">
        <v>1</v>
      </c>
      <c r="BE62" s="3">
        <v>0</v>
      </c>
      <c r="BF62" s="3">
        <v>0</v>
      </c>
      <c r="BG62" s="3">
        <v>0</v>
      </c>
      <c r="BH62" s="3">
        <v>0</v>
      </c>
      <c r="BI62" s="3">
        <v>0</v>
      </c>
      <c r="BJ62" s="3">
        <v>1</v>
      </c>
      <c r="BK62" s="3">
        <v>1</v>
      </c>
      <c r="BL62" s="3">
        <v>0</v>
      </c>
      <c r="BM62" s="20">
        <v>0</v>
      </c>
      <c r="BN62" s="23">
        <v>1</v>
      </c>
      <c r="BO62" s="3">
        <v>1</v>
      </c>
      <c r="BP62" s="3">
        <v>1</v>
      </c>
      <c r="BQ62" s="3">
        <v>2</v>
      </c>
      <c r="BR62" s="3">
        <v>1</v>
      </c>
      <c r="BS62" s="3">
        <v>0</v>
      </c>
      <c r="BT62" s="3">
        <v>0</v>
      </c>
      <c r="BU62" s="3">
        <v>1</v>
      </c>
      <c r="BV62" s="3">
        <v>0</v>
      </c>
      <c r="BW62" s="3">
        <v>0</v>
      </c>
      <c r="BX62" s="3">
        <v>0</v>
      </c>
      <c r="BY62" s="3">
        <v>0</v>
      </c>
      <c r="BZ62" s="3">
        <v>0</v>
      </c>
      <c r="CA62" s="3">
        <v>0</v>
      </c>
      <c r="CB62" s="3">
        <v>0</v>
      </c>
      <c r="CC62" s="20">
        <v>0</v>
      </c>
    </row>
    <row r="63" spans="1:81" x14ac:dyDescent="0.25">
      <c r="A63" t="s">
        <v>3741</v>
      </c>
      <c r="B63" t="s">
        <v>3958</v>
      </c>
      <c r="C63" t="s">
        <v>3959</v>
      </c>
      <c r="D63" t="s">
        <v>3960</v>
      </c>
      <c r="E63" s="23">
        <v>0</v>
      </c>
      <c r="F63" s="3">
        <v>0</v>
      </c>
      <c r="G63" s="3">
        <v>0</v>
      </c>
      <c r="H63" s="3">
        <v>1</v>
      </c>
      <c r="I63" s="3">
        <v>0</v>
      </c>
      <c r="J63" s="3">
        <v>0</v>
      </c>
      <c r="K63" s="3">
        <v>0</v>
      </c>
      <c r="L63" s="3">
        <v>0</v>
      </c>
      <c r="M63" s="3">
        <v>2</v>
      </c>
      <c r="N63" s="3">
        <v>1</v>
      </c>
      <c r="O63" s="3">
        <v>1</v>
      </c>
      <c r="P63" s="3">
        <v>0</v>
      </c>
      <c r="Q63" s="3">
        <v>0</v>
      </c>
      <c r="R63" s="3">
        <v>0</v>
      </c>
      <c r="S63" s="20">
        <v>0</v>
      </c>
      <c r="T63" s="23">
        <v>0</v>
      </c>
      <c r="U63" s="3">
        <v>0</v>
      </c>
      <c r="V63" s="20">
        <v>0</v>
      </c>
      <c r="W63" s="23">
        <v>0</v>
      </c>
      <c r="X63" s="3">
        <v>0</v>
      </c>
      <c r="Y63" s="3">
        <v>0</v>
      </c>
      <c r="Z63" s="3">
        <v>0</v>
      </c>
      <c r="AA63" s="3">
        <v>0</v>
      </c>
      <c r="AB63" s="3">
        <v>0</v>
      </c>
      <c r="AC63" s="3">
        <v>0</v>
      </c>
      <c r="AD63" s="3">
        <v>0</v>
      </c>
      <c r="AE63" s="24">
        <v>0</v>
      </c>
      <c r="AF63" s="23">
        <v>0</v>
      </c>
      <c r="AG63" s="3">
        <v>0</v>
      </c>
      <c r="AH63" s="3">
        <v>0</v>
      </c>
      <c r="AI63" s="20">
        <v>0</v>
      </c>
      <c r="AJ63" s="23">
        <v>1</v>
      </c>
      <c r="AK63" s="3">
        <v>3</v>
      </c>
      <c r="AL63" s="3">
        <v>2</v>
      </c>
      <c r="AM63" s="3">
        <v>1</v>
      </c>
      <c r="AN63" s="3">
        <v>1</v>
      </c>
      <c r="AO63" s="3">
        <v>2</v>
      </c>
      <c r="AP63" s="3">
        <v>2</v>
      </c>
      <c r="AQ63" s="3">
        <v>2</v>
      </c>
      <c r="AR63" s="3">
        <v>0</v>
      </c>
      <c r="AS63" s="3">
        <v>0</v>
      </c>
      <c r="AT63" s="3">
        <v>0</v>
      </c>
      <c r="AU63" s="20">
        <v>0</v>
      </c>
      <c r="AV63" s="23">
        <v>0</v>
      </c>
      <c r="AW63" s="3">
        <v>0</v>
      </c>
      <c r="AX63" s="3">
        <v>0</v>
      </c>
      <c r="AY63" s="3">
        <v>0</v>
      </c>
      <c r="AZ63" s="3">
        <v>0</v>
      </c>
      <c r="BA63" s="3">
        <v>0</v>
      </c>
      <c r="BB63" s="3">
        <v>0</v>
      </c>
      <c r="BC63" s="3">
        <v>0</v>
      </c>
      <c r="BD63" s="3">
        <v>0</v>
      </c>
      <c r="BE63" s="3">
        <v>1</v>
      </c>
      <c r="BF63" s="3">
        <v>0</v>
      </c>
      <c r="BG63" s="3">
        <v>0</v>
      </c>
      <c r="BH63" s="3">
        <v>0</v>
      </c>
      <c r="BI63" s="3">
        <v>2</v>
      </c>
      <c r="BJ63" s="3">
        <v>0</v>
      </c>
      <c r="BK63" s="3">
        <v>0</v>
      </c>
      <c r="BL63" s="3">
        <v>0</v>
      </c>
      <c r="BM63" s="20">
        <v>0</v>
      </c>
      <c r="BN63" s="23">
        <v>1</v>
      </c>
      <c r="BO63" s="3">
        <v>0</v>
      </c>
      <c r="BP63" s="3">
        <v>0</v>
      </c>
      <c r="BQ63" s="3">
        <v>0</v>
      </c>
      <c r="BR63" s="3">
        <v>0</v>
      </c>
      <c r="BS63" s="3">
        <v>0</v>
      </c>
      <c r="BT63" s="3">
        <v>0</v>
      </c>
      <c r="BU63" s="3">
        <v>3</v>
      </c>
      <c r="BV63" s="3">
        <v>2</v>
      </c>
      <c r="BW63" s="3">
        <v>3</v>
      </c>
      <c r="BX63" s="3">
        <v>1</v>
      </c>
      <c r="BY63" s="3">
        <v>1</v>
      </c>
      <c r="BZ63" s="3">
        <v>0</v>
      </c>
      <c r="CA63" s="3">
        <v>0</v>
      </c>
      <c r="CB63" s="3">
        <v>1</v>
      </c>
      <c r="CC63" s="20">
        <v>0</v>
      </c>
    </row>
    <row r="64" spans="1:81" x14ac:dyDescent="0.25">
      <c r="A64" t="s">
        <v>3741</v>
      </c>
      <c r="B64" t="s">
        <v>3963</v>
      </c>
      <c r="C64" t="s">
        <v>3964</v>
      </c>
      <c r="D64" t="s">
        <v>3965</v>
      </c>
      <c r="E64" s="23">
        <v>0</v>
      </c>
      <c r="F64" s="3">
        <v>0</v>
      </c>
      <c r="G64" s="3">
        <v>0</v>
      </c>
      <c r="H64" s="3">
        <v>2</v>
      </c>
      <c r="I64" s="3">
        <v>2</v>
      </c>
      <c r="J64" s="3">
        <v>0</v>
      </c>
      <c r="K64" s="3">
        <v>0</v>
      </c>
      <c r="L64" s="3">
        <v>0</v>
      </c>
      <c r="M64" s="3">
        <v>0</v>
      </c>
      <c r="N64" s="3">
        <v>0</v>
      </c>
      <c r="O64" s="3">
        <v>5</v>
      </c>
      <c r="P64" s="3">
        <v>0</v>
      </c>
      <c r="Q64" s="3">
        <v>0</v>
      </c>
      <c r="R64" s="3">
        <v>0</v>
      </c>
      <c r="S64" s="20">
        <v>0</v>
      </c>
      <c r="T64" s="23">
        <v>0</v>
      </c>
      <c r="U64" s="3">
        <v>0</v>
      </c>
      <c r="V64" s="20">
        <v>0</v>
      </c>
      <c r="W64" s="23">
        <v>1</v>
      </c>
      <c r="X64" s="3">
        <v>0</v>
      </c>
      <c r="Y64" s="3">
        <v>0</v>
      </c>
      <c r="Z64" s="3">
        <v>0</v>
      </c>
      <c r="AA64" s="3">
        <v>0</v>
      </c>
      <c r="AB64" s="3">
        <v>0</v>
      </c>
      <c r="AC64" s="3">
        <v>1</v>
      </c>
      <c r="AD64" s="3">
        <v>0</v>
      </c>
      <c r="AE64" s="24">
        <v>0</v>
      </c>
      <c r="AF64" s="23">
        <v>0</v>
      </c>
      <c r="AG64" s="3">
        <v>0</v>
      </c>
      <c r="AH64" s="3">
        <v>8</v>
      </c>
      <c r="AI64" s="20">
        <v>1</v>
      </c>
      <c r="AJ64" s="23">
        <v>2</v>
      </c>
      <c r="AK64" s="3">
        <v>2</v>
      </c>
      <c r="AL64" s="3">
        <v>1</v>
      </c>
      <c r="AM64" s="3">
        <v>0</v>
      </c>
      <c r="AN64" s="3">
        <v>1</v>
      </c>
      <c r="AO64" s="3">
        <v>1</v>
      </c>
      <c r="AP64" s="3">
        <v>1</v>
      </c>
      <c r="AQ64" s="3">
        <v>2</v>
      </c>
      <c r="AR64" s="3">
        <v>1</v>
      </c>
      <c r="AS64" s="3">
        <v>0</v>
      </c>
      <c r="AT64" s="3">
        <v>0</v>
      </c>
      <c r="AU64" s="20">
        <v>0</v>
      </c>
      <c r="AV64" s="23">
        <v>0</v>
      </c>
      <c r="AW64" s="3">
        <v>0</v>
      </c>
      <c r="AX64" s="3">
        <v>0</v>
      </c>
      <c r="AY64" s="3">
        <v>0</v>
      </c>
      <c r="AZ64" s="3">
        <v>0</v>
      </c>
      <c r="BA64" s="3">
        <v>0</v>
      </c>
      <c r="BB64" s="3">
        <v>1</v>
      </c>
      <c r="BC64" s="3">
        <v>0</v>
      </c>
      <c r="BD64" s="3">
        <v>0</v>
      </c>
      <c r="BE64" s="3">
        <v>0</v>
      </c>
      <c r="BF64" s="3">
        <v>0</v>
      </c>
      <c r="BG64" s="3">
        <v>1</v>
      </c>
      <c r="BH64" s="3">
        <v>0</v>
      </c>
      <c r="BI64" s="3">
        <v>0</v>
      </c>
      <c r="BJ64" s="3">
        <v>0</v>
      </c>
      <c r="BK64" s="3">
        <v>0</v>
      </c>
      <c r="BL64" s="3">
        <v>0</v>
      </c>
      <c r="BM64" s="20">
        <v>0</v>
      </c>
      <c r="BN64" s="23">
        <v>1</v>
      </c>
      <c r="BO64" s="3">
        <v>0</v>
      </c>
      <c r="BP64" s="3">
        <v>0</v>
      </c>
      <c r="BQ64" s="3">
        <v>0</v>
      </c>
      <c r="BR64" s="3">
        <v>0</v>
      </c>
      <c r="BS64" s="3">
        <v>0</v>
      </c>
      <c r="BT64" s="3">
        <v>0</v>
      </c>
      <c r="BU64" s="3">
        <v>1</v>
      </c>
      <c r="BV64" s="3">
        <v>1</v>
      </c>
      <c r="BW64" s="3">
        <v>0</v>
      </c>
      <c r="BX64" s="3">
        <v>0</v>
      </c>
      <c r="BY64" s="3">
        <v>0</v>
      </c>
      <c r="BZ64" s="3">
        <v>0</v>
      </c>
      <c r="CA64" s="3">
        <v>0</v>
      </c>
      <c r="CB64" s="3">
        <v>0</v>
      </c>
      <c r="CC64" s="20">
        <v>0</v>
      </c>
    </row>
    <row r="65" spans="1:81" x14ac:dyDescent="0.25">
      <c r="A65" t="s">
        <v>3720</v>
      </c>
      <c r="B65" t="s">
        <v>3966</v>
      </c>
      <c r="C65" t="s">
        <v>3967</v>
      </c>
      <c r="D65" t="s">
        <v>3968</v>
      </c>
      <c r="E65" s="23">
        <v>1</v>
      </c>
      <c r="F65" s="3">
        <v>1</v>
      </c>
      <c r="G65" s="3">
        <v>0</v>
      </c>
      <c r="H65" s="3">
        <v>0</v>
      </c>
      <c r="I65" s="3">
        <v>0</v>
      </c>
      <c r="J65" s="3">
        <v>0</v>
      </c>
      <c r="K65" s="3">
        <v>0</v>
      </c>
      <c r="L65" s="3">
        <v>0</v>
      </c>
      <c r="M65" s="3">
        <v>0</v>
      </c>
      <c r="N65" s="3">
        <v>1</v>
      </c>
      <c r="O65" s="3">
        <v>1</v>
      </c>
      <c r="P65" s="3">
        <v>0</v>
      </c>
      <c r="Q65" s="3">
        <v>0</v>
      </c>
      <c r="R65" s="3">
        <v>0</v>
      </c>
      <c r="S65" s="20">
        <v>0</v>
      </c>
      <c r="T65" s="23">
        <v>0</v>
      </c>
      <c r="U65" s="3">
        <v>0</v>
      </c>
      <c r="V65" s="20">
        <v>1</v>
      </c>
      <c r="W65" s="23">
        <v>2</v>
      </c>
      <c r="X65" s="3">
        <v>1</v>
      </c>
      <c r="Y65" s="3">
        <v>0</v>
      </c>
      <c r="Z65" s="3">
        <v>0</v>
      </c>
      <c r="AA65" s="3">
        <v>2</v>
      </c>
      <c r="AB65" s="3">
        <v>1</v>
      </c>
      <c r="AC65" s="3">
        <v>1</v>
      </c>
      <c r="AD65" s="3">
        <v>0</v>
      </c>
      <c r="AE65" s="24">
        <v>1</v>
      </c>
      <c r="AF65" s="23">
        <v>1</v>
      </c>
      <c r="AG65" s="3">
        <v>1</v>
      </c>
      <c r="AH65" s="3">
        <v>1</v>
      </c>
      <c r="AI65" s="20">
        <v>1</v>
      </c>
      <c r="AJ65" s="23">
        <v>2</v>
      </c>
      <c r="AK65" s="3">
        <v>1</v>
      </c>
      <c r="AL65" s="3">
        <v>2</v>
      </c>
      <c r="AM65" s="3">
        <v>1</v>
      </c>
      <c r="AN65" s="3">
        <v>1</v>
      </c>
      <c r="AO65" s="3">
        <v>1</v>
      </c>
      <c r="AP65" s="3">
        <v>1</v>
      </c>
      <c r="AQ65" s="3">
        <v>1</v>
      </c>
      <c r="AR65" s="3">
        <v>1</v>
      </c>
      <c r="AS65" s="3">
        <v>0</v>
      </c>
      <c r="AT65" s="3">
        <v>0</v>
      </c>
      <c r="AU65" s="20">
        <v>0</v>
      </c>
      <c r="AV65" s="23">
        <v>0</v>
      </c>
      <c r="AW65" s="3">
        <v>0</v>
      </c>
      <c r="AX65" s="3">
        <v>0</v>
      </c>
      <c r="AY65" s="3">
        <v>0</v>
      </c>
      <c r="AZ65" s="3">
        <v>0</v>
      </c>
      <c r="BA65" s="3">
        <v>0</v>
      </c>
      <c r="BB65" s="3">
        <v>0</v>
      </c>
      <c r="BC65" s="3">
        <v>0</v>
      </c>
      <c r="BD65" s="3">
        <v>0</v>
      </c>
      <c r="BE65" s="3">
        <v>0</v>
      </c>
      <c r="BF65" s="3">
        <v>0</v>
      </c>
      <c r="BG65" s="3">
        <v>0</v>
      </c>
      <c r="BH65" s="3">
        <v>0</v>
      </c>
      <c r="BI65" s="3">
        <v>0</v>
      </c>
      <c r="BJ65" s="3">
        <v>0</v>
      </c>
      <c r="BK65" s="3">
        <v>0</v>
      </c>
      <c r="BL65" s="3">
        <v>0</v>
      </c>
      <c r="BM65" s="20">
        <v>0</v>
      </c>
      <c r="BN65" s="23">
        <v>1</v>
      </c>
      <c r="BO65" s="3">
        <v>1</v>
      </c>
      <c r="BP65" s="3">
        <v>1</v>
      </c>
      <c r="BQ65" s="3">
        <v>1</v>
      </c>
      <c r="BR65" s="3">
        <v>0</v>
      </c>
      <c r="BS65" s="3">
        <v>0</v>
      </c>
      <c r="BT65" s="3">
        <v>0</v>
      </c>
      <c r="BU65" s="3">
        <v>0</v>
      </c>
      <c r="BV65" s="3">
        <v>1</v>
      </c>
      <c r="BW65" s="3">
        <v>1</v>
      </c>
      <c r="BX65" s="3">
        <v>1</v>
      </c>
      <c r="BY65" s="3">
        <v>0</v>
      </c>
      <c r="BZ65" s="3">
        <v>0</v>
      </c>
      <c r="CA65" s="3">
        <v>0</v>
      </c>
      <c r="CB65" s="3">
        <v>0</v>
      </c>
      <c r="CC65" s="20">
        <v>0</v>
      </c>
    </row>
    <row r="66" spans="1:81" x14ac:dyDescent="0.25">
      <c r="A66" t="s">
        <v>3720</v>
      </c>
      <c r="B66" t="s">
        <v>3966</v>
      </c>
      <c r="C66" t="s">
        <v>3971</v>
      </c>
      <c r="D66" t="s">
        <v>3968</v>
      </c>
      <c r="E66" s="23">
        <v>0</v>
      </c>
      <c r="F66" s="3">
        <v>2</v>
      </c>
      <c r="G66" s="3">
        <v>0</v>
      </c>
      <c r="H66" s="3">
        <v>0</v>
      </c>
      <c r="I66" s="3">
        <v>0</v>
      </c>
      <c r="J66" s="3">
        <v>0</v>
      </c>
      <c r="K66" s="3">
        <v>0</v>
      </c>
      <c r="L66" s="3">
        <v>0</v>
      </c>
      <c r="M66" s="3">
        <v>0</v>
      </c>
      <c r="N66" s="3">
        <v>2</v>
      </c>
      <c r="O66" s="3">
        <v>1</v>
      </c>
      <c r="P66" s="3">
        <v>0</v>
      </c>
      <c r="Q66" s="3">
        <v>0</v>
      </c>
      <c r="R66" s="3">
        <v>0</v>
      </c>
      <c r="S66" s="20">
        <v>0</v>
      </c>
      <c r="T66" s="23">
        <v>0</v>
      </c>
      <c r="U66" s="3">
        <v>1</v>
      </c>
      <c r="V66" s="20">
        <v>0</v>
      </c>
      <c r="W66" s="23">
        <v>2</v>
      </c>
      <c r="X66" s="3">
        <v>0</v>
      </c>
      <c r="Y66" s="3">
        <v>0</v>
      </c>
      <c r="Z66" s="3">
        <v>0</v>
      </c>
      <c r="AA66" s="3">
        <v>2</v>
      </c>
      <c r="AB66" s="3">
        <v>1</v>
      </c>
      <c r="AC66" s="3">
        <v>1</v>
      </c>
      <c r="AD66" s="3">
        <v>0</v>
      </c>
      <c r="AE66" s="24">
        <v>1</v>
      </c>
      <c r="AF66" s="23">
        <v>0</v>
      </c>
      <c r="AG66" s="3">
        <v>0</v>
      </c>
      <c r="AH66" s="3">
        <v>1</v>
      </c>
      <c r="AI66" s="20">
        <v>1</v>
      </c>
      <c r="AJ66" s="23">
        <v>3</v>
      </c>
      <c r="AK66" s="3">
        <v>1</v>
      </c>
      <c r="AL66" s="3">
        <v>1</v>
      </c>
      <c r="AM66" s="3">
        <v>2</v>
      </c>
      <c r="AN66" s="3">
        <v>0</v>
      </c>
      <c r="AO66" s="3">
        <v>2</v>
      </c>
      <c r="AP66" s="3">
        <v>0</v>
      </c>
      <c r="AQ66" s="3">
        <v>2</v>
      </c>
      <c r="AR66" s="3">
        <v>1</v>
      </c>
      <c r="AS66" s="3">
        <v>0</v>
      </c>
      <c r="AT66" s="3">
        <v>0</v>
      </c>
      <c r="AU66" s="20">
        <v>0</v>
      </c>
      <c r="AV66" s="23">
        <v>0</v>
      </c>
      <c r="AW66" s="3">
        <v>0</v>
      </c>
      <c r="AX66" s="3">
        <v>0</v>
      </c>
      <c r="AY66" s="3">
        <v>0</v>
      </c>
      <c r="AZ66" s="3">
        <v>0</v>
      </c>
      <c r="BA66" s="3">
        <v>0</v>
      </c>
      <c r="BB66" s="3">
        <v>0</v>
      </c>
      <c r="BC66" s="3">
        <v>0</v>
      </c>
      <c r="BD66" s="3">
        <v>0</v>
      </c>
      <c r="BE66" s="3">
        <v>0</v>
      </c>
      <c r="BF66" s="3">
        <v>0</v>
      </c>
      <c r="BG66" s="3">
        <v>0</v>
      </c>
      <c r="BH66" s="3">
        <v>0</v>
      </c>
      <c r="BI66" s="3">
        <v>0</v>
      </c>
      <c r="BJ66" s="3">
        <v>0</v>
      </c>
      <c r="BK66" s="3">
        <v>0</v>
      </c>
      <c r="BL66" s="3">
        <v>0</v>
      </c>
      <c r="BM66" s="20">
        <v>0</v>
      </c>
      <c r="BN66" s="23">
        <v>1</v>
      </c>
      <c r="BO66" s="3">
        <v>1</v>
      </c>
      <c r="BP66" s="3">
        <v>1</v>
      </c>
      <c r="BQ66" s="3">
        <v>0</v>
      </c>
      <c r="BR66" s="3">
        <v>0</v>
      </c>
      <c r="BS66" s="3">
        <v>0</v>
      </c>
      <c r="BT66" s="3">
        <v>0</v>
      </c>
      <c r="BU66" s="3">
        <v>0</v>
      </c>
      <c r="BV66" s="3">
        <v>0</v>
      </c>
      <c r="BW66" s="3">
        <v>0</v>
      </c>
      <c r="BX66" s="3">
        <v>1</v>
      </c>
      <c r="BY66" s="3">
        <v>0</v>
      </c>
      <c r="BZ66" s="3">
        <v>0</v>
      </c>
      <c r="CA66" s="3">
        <v>2</v>
      </c>
      <c r="CB66" s="3">
        <v>1</v>
      </c>
      <c r="CC66" s="20">
        <v>1</v>
      </c>
    </row>
    <row r="67" spans="1:81" x14ac:dyDescent="0.25">
      <c r="A67" t="s">
        <v>3741</v>
      </c>
      <c r="B67" t="s">
        <v>3966</v>
      </c>
      <c r="C67" t="s">
        <v>3972</v>
      </c>
      <c r="D67" t="s">
        <v>3968</v>
      </c>
      <c r="E67" s="23">
        <v>1</v>
      </c>
      <c r="F67" s="3">
        <v>1</v>
      </c>
      <c r="G67" s="3">
        <v>0</v>
      </c>
      <c r="H67" s="3">
        <v>0</v>
      </c>
      <c r="I67" s="3">
        <v>0</v>
      </c>
      <c r="J67" s="3">
        <v>0</v>
      </c>
      <c r="K67" s="3">
        <v>0</v>
      </c>
      <c r="L67" s="3">
        <v>0</v>
      </c>
      <c r="M67" s="3">
        <v>0</v>
      </c>
      <c r="N67" s="3">
        <v>1</v>
      </c>
      <c r="O67" s="3">
        <v>1</v>
      </c>
      <c r="P67" s="3">
        <v>0</v>
      </c>
      <c r="Q67" s="3">
        <v>0</v>
      </c>
      <c r="R67" s="3">
        <v>0</v>
      </c>
      <c r="S67" s="20">
        <v>0</v>
      </c>
      <c r="T67" s="23">
        <v>1</v>
      </c>
      <c r="U67" s="3">
        <v>1</v>
      </c>
      <c r="V67" s="20">
        <v>2</v>
      </c>
      <c r="W67" s="23">
        <v>3</v>
      </c>
      <c r="X67" s="3">
        <v>1</v>
      </c>
      <c r="Y67" s="3">
        <v>0</v>
      </c>
      <c r="Z67" s="3">
        <v>0</v>
      </c>
      <c r="AA67" s="3">
        <v>2</v>
      </c>
      <c r="AB67" s="3">
        <v>1</v>
      </c>
      <c r="AC67" s="3">
        <v>1</v>
      </c>
      <c r="AD67" s="3">
        <v>0</v>
      </c>
      <c r="AE67" s="24">
        <v>1</v>
      </c>
      <c r="AF67" s="23">
        <v>1</v>
      </c>
      <c r="AG67" s="3">
        <v>1</v>
      </c>
      <c r="AH67" s="3">
        <v>1</v>
      </c>
      <c r="AI67" s="20">
        <v>1</v>
      </c>
      <c r="AJ67" s="23">
        <v>2</v>
      </c>
      <c r="AK67" s="3">
        <v>1</v>
      </c>
      <c r="AL67" s="3">
        <v>1</v>
      </c>
      <c r="AM67" s="3">
        <v>1</v>
      </c>
      <c r="AN67" s="3">
        <v>1</v>
      </c>
      <c r="AO67" s="3">
        <v>2</v>
      </c>
      <c r="AP67" s="3">
        <v>1</v>
      </c>
      <c r="AQ67" s="3">
        <v>2</v>
      </c>
      <c r="AR67" s="3">
        <v>1</v>
      </c>
      <c r="AS67" s="3">
        <v>0</v>
      </c>
      <c r="AT67" s="3">
        <v>0</v>
      </c>
      <c r="AU67" s="20">
        <v>0</v>
      </c>
      <c r="AV67" s="23">
        <v>0</v>
      </c>
      <c r="AW67" s="3">
        <v>0</v>
      </c>
      <c r="AX67" s="3">
        <v>0</v>
      </c>
      <c r="AY67" s="3">
        <v>0</v>
      </c>
      <c r="AZ67" s="3">
        <v>0</v>
      </c>
      <c r="BA67" s="3">
        <v>0</v>
      </c>
      <c r="BB67" s="3">
        <v>0</v>
      </c>
      <c r="BC67" s="3">
        <v>0</v>
      </c>
      <c r="BD67" s="3">
        <v>0</v>
      </c>
      <c r="BE67" s="3">
        <v>0</v>
      </c>
      <c r="BF67" s="3">
        <v>0</v>
      </c>
      <c r="BG67" s="3">
        <v>0</v>
      </c>
      <c r="BH67" s="3">
        <v>0</v>
      </c>
      <c r="BI67" s="3">
        <v>0</v>
      </c>
      <c r="BJ67" s="3">
        <v>0</v>
      </c>
      <c r="BK67" s="3">
        <v>0</v>
      </c>
      <c r="BL67" s="3">
        <v>0</v>
      </c>
      <c r="BM67" s="20">
        <v>0</v>
      </c>
      <c r="BN67" s="23">
        <v>1</v>
      </c>
      <c r="BO67" s="3">
        <v>1</v>
      </c>
      <c r="BP67" s="3">
        <v>1</v>
      </c>
      <c r="BQ67" s="3">
        <v>3</v>
      </c>
      <c r="BR67" s="3">
        <v>1</v>
      </c>
      <c r="BS67" s="3">
        <v>0</v>
      </c>
      <c r="BT67" s="3">
        <v>1</v>
      </c>
      <c r="BU67" s="3">
        <v>1</v>
      </c>
      <c r="BV67" s="3">
        <v>1</v>
      </c>
      <c r="BW67" s="3">
        <v>1</v>
      </c>
      <c r="BX67" s="3">
        <v>1</v>
      </c>
      <c r="BY67" s="3">
        <v>0</v>
      </c>
      <c r="BZ67" s="3">
        <v>0</v>
      </c>
      <c r="CA67" s="3">
        <v>0</v>
      </c>
      <c r="CB67" s="3">
        <v>0</v>
      </c>
      <c r="CC67" s="20">
        <v>0</v>
      </c>
    </row>
    <row r="68" spans="1:81" x14ac:dyDescent="0.25">
      <c r="A68" t="s">
        <v>3741</v>
      </c>
      <c r="B68" t="s">
        <v>3973</v>
      </c>
      <c r="C68" t="s">
        <v>3974</v>
      </c>
      <c r="D68" t="s">
        <v>3975</v>
      </c>
      <c r="E68" s="23">
        <v>0</v>
      </c>
      <c r="F68" s="3">
        <v>0</v>
      </c>
      <c r="G68" s="3">
        <v>0</v>
      </c>
      <c r="H68" s="3">
        <v>0</v>
      </c>
      <c r="I68" s="3">
        <v>0</v>
      </c>
      <c r="J68" s="3">
        <v>0</v>
      </c>
      <c r="K68" s="3">
        <v>0</v>
      </c>
      <c r="L68" s="3">
        <v>0</v>
      </c>
      <c r="M68" s="3">
        <v>0</v>
      </c>
      <c r="N68" s="3">
        <v>1</v>
      </c>
      <c r="O68" s="3">
        <v>1</v>
      </c>
      <c r="P68" s="3">
        <v>0</v>
      </c>
      <c r="Q68" s="3">
        <v>0</v>
      </c>
      <c r="R68" s="3">
        <v>0</v>
      </c>
      <c r="S68" s="20">
        <v>0</v>
      </c>
      <c r="T68" s="23">
        <v>0</v>
      </c>
      <c r="U68" s="3">
        <v>0</v>
      </c>
      <c r="V68" s="20">
        <v>0</v>
      </c>
      <c r="W68" s="23">
        <v>0</v>
      </c>
      <c r="X68" s="3">
        <v>0</v>
      </c>
      <c r="Y68" s="3">
        <v>0</v>
      </c>
      <c r="Z68" s="3">
        <v>0</v>
      </c>
      <c r="AA68" s="3">
        <v>0</v>
      </c>
      <c r="AB68" s="3">
        <v>0</v>
      </c>
      <c r="AC68" s="3">
        <v>0</v>
      </c>
      <c r="AD68" s="3">
        <v>0</v>
      </c>
      <c r="AE68" s="24">
        <v>1</v>
      </c>
      <c r="AF68" s="23">
        <v>0</v>
      </c>
      <c r="AG68" s="3">
        <v>0</v>
      </c>
      <c r="AH68" s="3">
        <v>0</v>
      </c>
      <c r="AI68" s="20">
        <v>0</v>
      </c>
      <c r="AJ68" s="23">
        <v>1</v>
      </c>
      <c r="AK68" s="3">
        <v>3</v>
      </c>
      <c r="AL68" s="3">
        <v>2</v>
      </c>
      <c r="AM68" s="3">
        <v>1</v>
      </c>
      <c r="AN68" s="3">
        <v>1</v>
      </c>
      <c r="AO68" s="3">
        <v>1</v>
      </c>
      <c r="AP68" s="3">
        <v>10</v>
      </c>
      <c r="AQ68" s="3">
        <v>2</v>
      </c>
      <c r="AR68" s="3">
        <v>1</v>
      </c>
      <c r="AS68" s="3">
        <v>0</v>
      </c>
      <c r="AT68" s="3">
        <v>0</v>
      </c>
      <c r="AU68" s="20">
        <v>0</v>
      </c>
      <c r="AV68" s="23">
        <v>0</v>
      </c>
      <c r="AW68" s="3">
        <v>0</v>
      </c>
      <c r="AX68" s="3">
        <v>0</v>
      </c>
      <c r="AY68" s="3">
        <v>0</v>
      </c>
      <c r="AZ68" s="3">
        <v>0</v>
      </c>
      <c r="BA68" s="3">
        <v>0</v>
      </c>
      <c r="BB68" s="3">
        <v>0</v>
      </c>
      <c r="BC68" s="3">
        <v>1</v>
      </c>
      <c r="BD68" s="3">
        <v>1</v>
      </c>
      <c r="BE68" s="3">
        <v>1</v>
      </c>
      <c r="BF68" s="3">
        <v>1</v>
      </c>
      <c r="BG68" s="3">
        <v>0</v>
      </c>
      <c r="BH68" s="3">
        <v>0</v>
      </c>
      <c r="BI68" s="3">
        <v>0</v>
      </c>
      <c r="BJ68" s="3">
        <v>0</v>
      </c>
      <c r="BK68" s="3">
        <v>0</v>
      </c>
      <c r="BL68" s="3">
        <v>0</v>
      </c>
      <c r="BM68" s="20">
        <v>0</v>
      </c>
      <c r="BN68" s="23">
        <v>0</v>
      </c>
      <c r="BO68" s="3">
        <v>0</v>
      </c>
      <c r="BP68" s="3">
        <v>0</v>
      </c>
      <c r="BQ68" s="3">
        <v>1</v>
      </c>
      <c r="BR68" s="3">
        <v>0</v>
      </c>
      <c r="BS68" s="3">
        <v>2</v>
      </c>
      <c r="BT68" s="3">
        <v>1</v>
      </c>
      <c r="BU68" s="3">
        <v>2</v>
      </c>
      <c r="BV68" s="3">
        <v>0</v>
      </c>
      <c r="BW68" s="3">
        <v>1</v>
      </c>
      <c r="BX68" s="3">
        <v>1</v>
      </c>
      <c r="BY68" s="3">
        <v>0</v>
      </c>
      <c r="BZ68" s="3">
        <v>0</v>
      </c>
      <c r="CA68" s="3">
        <v>0</v>
      </c>
      <c r="CB68" s="3">
        <v>0</v>
      </c>
      <c r="CC68" s="20">
        <v>0</v>
      </c>
    </row>
    <row r="69" spans="1:81" x14ac:dyDescent="0.25">
      <c r="A69" t="s">
        <v>3741</v>
      </c>
      <c r="B69" t="s">
        <v>3978</v>
      </c>
      <c r="C69" t="s">
        <v>3979</v>
      </c>
      <c r="D69" t="s">
        <v>3980</v>
      </c>
      <c r="E69" s="23">
        <v>0</v>
      </c>
      <c r="F69" s="3">
        <v>0</v>
      </c>
      <c r="G69" s="3">
        <v>0</v>
      </c>
      <c r="H69" s="3">
        <v>0</v>
      </c>
      <c r="I69" s="3">
        <v>0</v>
      </c>
      <c r="J69" s="3">
        <v>0</v>
      </c>
      <c r="K69" s="3">
        <v>0</v>
      </c>
      <c r="L69" s="3">
        <v>0</v>
      </c>
      <c r="M69" s="3">
        <v>0</v>
      </c>
      <c r="N69" s="3">
        <v>1</v>
      </c>
      <c r="O69" s="3">
        <v>0</v>
      </c>
      <c r="P69" s="3">
        <v>0</v>
      </c>
      <c r="Q69" s="3">
        <v>0</v>
      </c>
      <c r="R69" s="3">
        <v>0</v>
      </c>
      <c r="S69" s="20">
        <v>0</v>
      </c>
      <c r="T69" s="23">
        <v>0</v>
      </c>
      <c r="U69" s="3">
        <v>0</v>
      </c>
      <c r="V69" s="20">
        <v>0</v>
      </c>
      <c r="W69" s="23">
        <v>0</v>
      </c>
      <c r="X69" s="3">
        <v>1</v>
      </c>
      <c r="Y69" s="3">
        <v>0</v>
      </c>
      <c r="Z69" s="3">
        <v>0</v>
      </c>
      <c r="AA69" s="3">
        <v>0</v>
      </c>
      <c r="AB69" s="3">
        <v>0</v>
      </c>
      <c r="AC69" s="3">
        <v>0</v>
      </c>
      <c r="AD69" s="3">
        <v>0</v>
      </c>
      <c r="AE69" s="24">
        <v>2</v>
      </c>
      <c r="AF69" s="23">
        <v>2</v>
      </c>
      <c r="AG69" s="3">
        <v>0</v>
      </c>
      <c r="AH69" s="3">
        <v>0</v>
      </c>
      <c r="AI69" s="20">
        <v>0</v>
      </c>
      <c r="AJ69" s="23">
        <v>0</v>
      </c>
      <c r="AK69" s="3">
        <v>2</v>
      </c>
      <c r="AL69" s="3">
        <v>2</v>
      </c>
      <c r="AM69" s="3">
        <v>1</v>
      </c>
      <c r="AN69" s="3">
        <v>2</v>
      </c>
      <c r="AO69" s="3">
        <v>2</v>
      </c>
      <c r="AP69" s="3">
        <v>1</v>
      </c>
      <c r="AQ69" s="3">
        <v>3</v>
      </c>
      <c r="AR69" s="3">
        <v>1</v>
      </c>
      <c r="AS69" s="3">
        <v>0</v>
      </c>
      <c r="AT69" s="3">
        <v>0</v>
      </c>
      <c r="AU69" s="20">
        <v>0</v>
      </c>
      <c r="AV69" s="2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20">
        <v>0</v>
      </c>
      <c r="BN69" s="23">
        <v>0</v>
      </c>
      <c r="BO69" s="3">
        <v>0</v>
      </c>
      <c r="BP69" s="3">
        <v>0</v>
      </c>
      <c r="BQ69" s="3">
        <v>1</v>
      </c>
      <c r="BR69" s="3">
        <v>1</v>
      </c>
      <c r="BS69" s="3">
        <v>0</v>
      </c>
      <c r="BT69" s="3">
        <v>0</v>
      </c>
      <c r="BU69" s="3">
        <v>0</v>
      </c>
      <c r="BV69" s="3">
        <v>2</v>
      </c>
      <c r="BW69" s="3">
        <v>2</v>
      </c>
      <c r="BX69" s="3">
        <v>1</v>
      </c>
      <c r="BY69" s="3">
        <v>0</v>
      </c>
      <c r="BZ69" s="3">
        <v>0</v>
      </c>
      <c r="CA69" s="3">
        <v>0</v>
      </c>
      <c r="CB69" s="3">
        <v>0</v>
      </c>
      <c r="CC69" s="20">
        <v>0</v>
      </c>
    </row>
    <row r="70" spans="1:81" x14ac:dyDescent="0.25">
      <c r="A70" t="s">
        <v>3741</v>
      </c>
      <c r="B70" t="s">
        <v>3981</v>
      </c>
      <c r="C70" t="s">
        <v>3982</v>
      </c>
      <c r="D70" t="s">
        <v>3817</v>
      </c>
      <c r="E70" s="23">
        <v>0</v>
      </c>
      <c r="F70" s="3">
        <v>0</v>
      </c>
      <c r="G70" s="3">
        <v>2</v>
      </c>
      <c r="H70" s="3">
        <v>3</v>
      </c>
      <c r="I70" s="3">
        <v>0</v>
      </c>
      <c r="J70" s="3">
        <v>0</v>
      </c>
      <c r="K70" s="3">
        <v>0</v>
      </c>
      <c r="L70" s="3">
        <v>0</v>
      </c>
      <c r="M70" s="3">
        <v>1</v>
      </c>
      <c r="N70" s="3">
        <v>1</v>
      </c>
      <c r="O70" s="3">
        <v>2</v>
      </c>
      <c r="P70" s="3">
        <v>1</v>
      </c>
      <c r="Q70" s="3">
        <v>1</v>
      </c>
      <c r="R70" s="3">
        <v>1</v>
      </c>
      <c r="S70" s="20">
        <v>3</v>
      </c>
      <c r="T70" s="23">
        <v>0</v>
      </c>
      <c r="U70" s="3">
        <v>0</v>
      </c>
      <c r="V70" s="20">
        <v>0</v>
      </c>
      <c r="W70" s="23">
        <v>0</v>
      </c>
      <c r="X70" s="3">
        <v>0</v>
      </c>
      <c r="Y70" s="3">
        <v>0</v>
      </c>
      <c r="Z70" s="3">
        <v>0</v>
      </c>
      <c r="AA70" s="3">
        <v>0</v>
      </c>
      <c r="AB70" s="3">
        <v>0</v>
      </c>
      <c r="AC70" s="3">
        <v>0</v>
      </c>
      <c r="AD70" s="3">
        <v>0</v>
      </c>
      <c r="AE70" s="24">
        <v>1</v>
      </c>
      <c r="AF70" s="23">
        <v>1</v>
      </c>
      <c r="AG70" s="3">
        <v>1</v>
      </c>
      <c r="AH70" s="3">
        <v>1</v>
      </c>
      <c r="AI70" s="20">
        <v>1</v>
      </c>
      <c r="AJ70" s="23">
        <v>1</v>
      </c>
      <c r="AK70" s="3">
        <v>2</v>
      </c>
      <c r="AL70" s="3">
        <v>1</v>
      </c>
      <c r="AM70" s="3">
        <v>0</v>
      </c>
      <c r="AN70" s="3">
        <v>1</v>
      </c>
      <c r="AO70" s="3">
        <v>3</v>
      </c>
      <c r="AP70" s="3">
        <v>1</v>
      </c>
      <c r="AQ70" s="3">
        <v>3</v>
      </c>
      <c r="AR70" s="3">
        <v>3</v>
      </c>
      <c r="AS70" s="3">
        <v>0</v>
      </c>
      <c r="AT70" s="3">
        <v>0</v>
      </c>
      <c r="AU70" s="20">
        <v>0</v>
      </c>
      <c r="AV70" s="23">
        <v>0</v>
      </c>
      <c r="AW70" s="3">
        <v>0</v>
      </c>
      <c r="AX70" s="3">
        <v>0</v>
      </c>
      <c r="AY70" s="3">
        <v>0</v>
      </c>
      <c r="AZ70" s="3">
        <v>0</v>
      </c>
      <c r="BA70" s="3">
        <v>0</v>
      </c>
      <c r="BB70" s="3">
        <v>2</v>
      </c>
      <c r="BC70" s="3">
        <v>1</v>
      </c>
      <c r="BD70" s="3">
        <v>1</v>
      </c>
      <c r="BE70" s="3">
        <v>0</v>
      </c>
      <c r="BF70" s="3">
        <v>0</v>
      </c>
      <c r="BG70" s="3">
        <v>0</v>
      </c>
      <c r="BH70" s="3">
        <v>0</v>
      </c>
      <c r="BI70" s="3">
        <v>0</v>
      </c>
      <c r="BJ70" s="3">
        <v>0</v>
      </c>
      <c r="BK70" s="3">
        <v>0</v>
      </c>
      <c r="BL70" s="3">
        <v>0</v>
      </c>
      <c r="BM70" s="20">
        <v>0</v>
      </c>
      <c r="BN70" s="23">
        <v>1</v>
      </c>
      <c r="BO70" s="3">
        <v>1</v>
      </c>
      <c r="BP70" s="3">
        <v>0</v>
      </c>
      <c r="BQ70" s="3">
        <v>1</v>
      </c>
      <c r="BR70" s="3">
        <v>2</v>
      </c>
      <c r="BS70" s="3">
        <v>0</v>
      </c>
      <c r="BT70" s="3">
        <v>0</v>
      </c>
      <c r="BU70" s="3">
        <v>0</v>
      </c>
      <c r="BV70" s="3">
        <v>0</v>
      </c>
      <c r="BW70" s="3">
        <v>0</v>
      </c>
      <c r="BX70" s="3">
        <v>0</v>
      </c>
      <c r="BY70" s="3">
        <v>0</v>
      </c>
      <c r="BZ70" s="3">
        <v>0</v>
      </c>
      <c r="CA70" s="3">
        <v>0</v>
      </c>
      <c r="CB70" s="3">
        <v>0</v>
      </c>
      <c r="CC70" s="20">
        <v>0</v>
      </c>
    </row>
    <row r="71" spans="1:81" x14ac:dyDescent="0.25">
      <c r="A71" t="s">
        <v>3741</v>
      </c>
      <c r="B71" t="s">
        <v>3984</v>
      </c>
      <c r="C71" t="s">
        <v>3985</v>
      </c>
      <c r="D71" t="s">
        <v>3986</v>
      </c>
      <c r="E71" s="23">
        <v>0</v>
      </c>
      <c r="F71" s="3">
        <v>0</v>
      </c>
      <c r="G71" s="3">
        <v>0</v>
      </c>
      <c r="H71" s="3">
        <v>0</v>
      </c>
      <c r="I71" s="3">
        <v>0</v>
      </c>
      <c r="J71" s="3">
        <v>0</v>
      </c>
      <c r="K71" s="3">
        <v>0</v>
      </c>
      <c r="L71" s="3">
        <v>0</v>
      </c>
      <c r="M71" s="3">
        <v>0</v>
      </c>
      <c r="N71" s="3">
        <v>0</v>
      </c>
      <c r="O71" s="3">
        <v>2</v>
      </c>
      <c r="P71" s="3">
        <v>0</v>
      </c>
      <c r="Q71" s="3">
        <v>0</v>
      </c>
      <c r="R71" s="3">
        <v>0</v>
      </c>
      <c r="S71" s="20">
        <v>0</v>
      </c>
      <c r="T71" s="23">
        <v>0</v>
      </c>
      <c r="U71" s="3">
        <v>0</v>
      </c>
      <c r="V71" s="20">
        <v>0</v>
      </c>
      <c r="W71" s="23">
        <v>0</v>
      </c>
      <c r="X71" s="3">
        <v>0</v>
      </c>
      <c r="Y71" s="3">
        <v>1</v>
      </c>
      <c r="Z71" s="3">
        <v>0</v>
      </c>
      <c r="AA71" s="3">
        <v>0</v>
      </c>
      <c r="AB71" s="3">
        <v>0</v>
      </c>
      <c r="AC71" s="3">
        <v>1</v>
      </c>
      <c r="AD71" s="3">
        <v>0</v>
      </c>
      <c r="AE71" s="24">
        <v>0</v>
      </c>
      <c r="AF71" s="23">
        <v>0</v>
      </c>
      <c r="AG71" s="3">
        <v>0</v>
      </c>
      <c r="AH71" s="3">
        <v>0</v>
      </c>
      <c r="AI71" s="20">
        <v>0</v>
      </c>
      <c r="AJ71" s="23">
        <v>2</v>
      </c>
      <c r="AK71" s="3">
        <v>0</v>
      </c>
      <c r="AL71" s="3">
        <v>1</v>
      </c>
      <c r="AM71" s="3">
        <v>0</v>
      </c>
      <c r="AN71" s="3">
        <v>1</v>
      </c>
      <c r="AO71" s="3">
        <v>0</v>
      </c>
      <c r="AP71" s="3">
        <v>1</v>
      </c>
      <c r="AQ71" s="3">
        <v>3</v>
      </c>
      <c r="AR71" s="3">
        <v>0</v>
      </c>
      <c r="AS71" s="3">
        <v>0</v>
      </c>
      <c r="AT71" s="3">
        <v>0</v>
      </c>
      <c r="AU71" s="20">
        <v>0</v>
      </c>
      <c r="AV71" s="23">
        <v>0</v>
      </c>
      <c r="AW71" s="3">
        <v>0</v>
      </c>
      <c r="AX71" s="3">
        <v>0</v>
      </c>
      <c r="AY71" s="3">
        <v>0</v>
      </c>
      <c r="AZ71" s="3">
        <v>4</v>
      </c>
      <c r="BA71" s="3">
        <v>0</v>
      </c>
      <c r="BB71" s="3">
        <v>0</v>
      </c>
      <c r="BC71" s="3">
        <v>2</v>
      </c>
      <c r="BD71" s="3">
        <v>0</v>
      </c>
      <c r="BE71" s="3">
        <v>0</v>
      </c>
      <c r="BF71" s="3">
        <v>0</v>
      </c>
      <c r="BG71" s="3">
        <v>0</v>
      </c>
      <c r="BH71" s="3">
        <v>0</v>
      </c>
      <c r="BI71" s="3">
        <v>0</v>
      </c>
      <c r="BJ71" s="3">
        <v>0</v>
      </c>
      <c r="BK71" s="3">
        <v>0</v>
      </c>
      <c r="BL71" s="3">
        <v>0</v>
      </c>
      <c r="BM71" s="20">
        <v>0</v>
      </c>
      <c r="BN71" s="23">
        <v>0</v>
      </c>
      <c r="BO71" s="3">
        <v>0</v>
      </c>
      <c r="BP71" s="3">
        <v>0</v>
      </c>
      <c r="BQ71" s="3">
        <v>1</v>
      </c>
      <c r="BR71" s="3">
        <v>1</v>
      </c>
      <c r="BS71" s="3">
        <v>0</v>
      </c>
      <c r="BT71" s="3">
        <v>1</v>
      </c>
      <c r="BU71" s="3">
        <v>0</v>
      </c>
      <c r="BV71" s="3">
        <v>2</v>
      </c>
      <c r="BW71" s="3">
        <v>1</v>
      </c>
      <c r="BX71" s="3">
        <v>1</v>
      </c>
      <c r="BY71" s="3">
        <v>1</v>
      </c>
      <c r="BZ71" s="3">
        <v>0</v>
      </c>
      <c r="CA71" s="3">
        <v>0</v>
      </c>
      <c r="CB71" s="3">
        <v>1</v>
      </c>
      <c r="CC71" s="20">
        <v>0</v>
      </c>
    </row>
    <row r="72" spans="1:81" x14ac:dyDescent="0.25">
      <c r="A72" t="s">
        <v>3741</v>
      </c>
      <c r="B72" t="s">
        <v>3987</v>
      </c>
      <c r="C72" t="s">
        <v>3988</v>
      </c>
      <c r="D72" t="s">
        <v>3798</v>
      </c>
      <c r="E72" s="23">
        <v>0</v>
      </c>
      <c r="F72" s="3">
        <v>0</v>
      </c>
      <c r="G72" s="3">
        <v>2</v>
      </c>
      <c r="H72" s="3">
        <v>2</v>
      </c>
      <c r="I72" s="3">
        <v>0</v>
      </c>
      <c r="J72" s="3">
        <v>0</v>
      </c>
      <c r="K72" s="3">
        <v>0</v>
      </c>
      <c r="L72" s="3">
        <v>0</v>
      </c>
      <c r="M72" s="3">
        <v>1</v>
      </c>
      <c r="N72" s="3">
        <v>0</v>
      </c>
      <c r="O72" s="3">
        <v>4</v>
      </c>
      <c r="P72" s="3">
        <v>1</v>
      </c>
      <c r="Q72" s="3">
        <v>0</v>
      </c>
      <c r="R72" s="3">
        <v>1</v>
      </c>
      <c r="S72" s="20">
        <v>2</v>
      </c>
      <c r="T72" s="23">
        <v>0</v>
      </c>
      <c r="U72" s="3">
        <v>0</v>
      </c>
      <c r="V72" s="20">
        <v>0</v>
      </c>
      <c r="W72" s="23">
        <v>0</v>
      </c>
      <c r="X72" s="3">
        <v>0</v>
      </c>
      <c r="Y72" s="3">
        <v>0</v>
      </c>
      <c r="Z72" s="3">
        <v>0</v>
      </c>
      <c r="AA72" s="3">
        <v>0</v>
      </c>
      <c r="AB72" s="3">
        <v>0</v>
      </c>
      <c r="AC72" s="3">
        <v>0</v>
      </c>
      <c r="AD72" s="3">
        <v>0</v>
      </c>
      <c r="AE72" s="24">
        <v>2</v>
      </c>
      <c r="AF72" s="23">
        <v>1</v>
      </c>
      <c r="AG72" s="3">
        <v>1</v>
      </c>
      <c r="AH72" s="3">
        <v>1</v>
      </c>
      <c r="AI72" s="20">
        <v>1</v>
      </c>
      <c r="AJ72" s="23">
        <v>3</v>
      </c>
      <c r="AK72" s="3">
        <v>0</v>
      </c>
      <c r="AL72" s="3">
        <v>1</v>
      </c>
      <c r="AM72" s="3">
        <v>2</v>
      </c>
      <c r="AN72" s="3">
        <v>0</v>
      </c>
      <c r="AO72" s="3">
        <v>3</v>
      </c>
      <c r="AP72" s="3">
        <v>0</v>
      </c>
      <c r="AQ72" s="3">
        <v>3</v>
      </c>
      <c r="AR72" s="3">
        <v>2</v>
      </c>
      <c r="AS72" s="3">
        <v>0</v>
      </c>
      <c r="AT72" s="3">
        <v>0</v>
      </c>
      <c r="AU72" s="20">
        <v>0</v>
      </c>
      <c r="AV72" s="23">
        <v>0</v>
      </c>
      <c r="AW72" s="3">
        <v>0</v>
      </c>
      <c r="AX72" s="3">
        <v>0</v>
      </c>
      <c r="AY72" s="3">
        <v>0</v>
      </c>
      <c r="AZ72" s="3">
        <v>0</v>
      </c>
      <c r="BA72" s="3">
        <v>0</v>
      </c>
      <c r="BB72" s="3">
        <v>1</v>
      </c>
      <c r="BC72" s="3">
        <v>1</v>
      </c>
      <c r="BD72" s="3">
        <v>1</v>
      </c>
      <c r="BE72" s="3">
        <v>0</v>
      </c>
      <c r="BF72" s="3">
        <v>0</v>
      </c>
      <c r="BG72" s="3">
        <v>0</v>
      </c>
      <c r="BH72" s="3">
        <v>0</v>
      </c>
      <c r="BI72" s="3">
        <v>0</v>
      </c>
      <c r="BJ72" s="3">
        <v>1</v>
      </c>
      <c r="BK72" s="3">
        <v>1</v>
      </c>
      <c r="BL72" s="3">
        <v>0</v>
      </c>
      <c r="BM72" s="20">
        <v>0</v>
      </c>
      <c r="BN72" s="23">
        <v>1</v>
      </c>
      <c r="BO72" s="3">
        <v>2</v>
      </c>
      <c r="BP72" s="3">
        <v>0</v>
      </c>
      <c r="BQ72" s="3">
        <v>0</v>
      </c>
      <c r="BR72" s="3">
        <v>0</v>
      </c>
      <c r="BS72" s="3">
        <v>0</v>
      </c>
      <c r="BT72" s="3">
        <v>0</v>
      </c>
      <c r="BU72" s="3">
        <v>0</v>
      </c>
      <c r="BV72" s="3">
        <v>2</v>
      </c>
      <c r="BW72" s="3">
        <v>1</v>
      </c>
      <c r="BX72" s="3">
        <v>2</v>
      </c>
      <c r="BY72" s="3">
        <v>1</v>
      </c>
      <c r="BZ72" s="3">
        <v>0</v>
      </c>
      <c r="CA72" s="3">
        <v>1</v>
      </c>
      <c r="CB72" s="3">
        <v>2</v>
      </c>
      <c r="CC72" s="20">
        <v>0</v>
      </c>
    </row>
    <row r="73" spans="1:81" x14ac:dyDescent="0.25">
      <c r="A73" t="s">
        <v>3741</v>
      </c>
      <c r="B73" t="s">
        <v>3993</v>
      </c>
      <c r="C73" t="s">
        <v>3994</v>
      </c>
      <c r="D73" t="s">
        <v>3996</v>
      </c>
      <c r="E73" s="23">
        <v>0</v>
      </c>
      <c r="F73" s="3">
        <v>0</v>
      </c>
      <c r="G73" s="3">
        <v>0</v>
      </c>
      <c r="H73" s="3">
        <v>0</v>
      </c>
      <c r="I73" s="3">
        <v>0</v>
      </c>
      <c r="J73" s="3">
        <v>0</v>
      </c>
      <c r="K73" s="3">
        <v>0</v>
      </c>
      <c r="L73" s="3">
        <v>0</v>
      </c>
      <c r="M73" s="3">
        <v>1</v>
      </c>
      <c r="N73" s="3">
        <v>0</v>
      </c>
      <c r="O73" s="3">
        <v>1</v>
      </c>
      <c r="P73" s="3">
        <v>0</v>
      </c>
      <c r="Q73" s="3">
        <v>0</v>
      </c>
      <c r="R73" s="3">
        <v>0</v>
      </c>
      <c r="S73" s="20">
        <v>0</v>
      </c>
      <c r="T73" s="23">
        <v>0</v>
      </c>
      <c r="U73" s="3">
        <v>0</v>
      </c>
      <c r="V73" s="20">
        <v>0</v>
      </c>
      <c r="W73" s="23">
        <v>0</v>
      </c>
      <c r="X73" s="3">
        <v>0</v>
      </c>
      <c r="Y73" s="3">
        <v>0</v>
      </c>
      <c r="Z73" s="3">
        <v>0</v>
      </c>
      <c r="AA73" s="3">
        <v>0</v>
      </c>
      <c r="AB73" s="3">
        <v>0</v>
      </c>
      <c r="AC73" s="3">
        <v>0</v>
      </c>
      <c r="AD73" s="3">
        <v>0</v>
      </c>
      <c r="AE73" s="24">
        <v>2</v>
      </c>
      <c r="AF73" s="23">
        <v>0</v>
      </c>
      <c r="AG73" s="3">
        <v>0</v>
      </c>
      <c r="AH73" s="3">
        <v>0</v>
      </c>
      <c r="AI73" s="20">
        <v>0</v>
      </c>
      <c r="AJ73" s="23">
        <v>1</v>
      </c>
      <c r="AK73" s="3">
        <v>1</v>
      </c>
      <c r="AL73" s="3">
        <v>2</v>
      </c>
      <c r="AM73" s="3">
        <v>2</v>
      </c>
      <c r="AN73" s="3">
        <v>1</v>
      </c>
      <c r="AO73" s="3">
        <v>2</v>
      </c>
      <c r="AP73" s="3">
        <v>1</v>
      </c>
      <c r="AQ73" s="3">
        <v>1</v>
      </c>
      <c r="AR73" s="3">
        <v>0</v>
      </c>
      <c r="AS73" s="3">
        <v>0</v>
      </c>
      <c r="AT73" s="3">
        <v>0</v>
      </c>
      <c r="AU73" s="20">
        <v>0</v>
      </c>
      <c r="AV73" s="23">
        <v>0</v>
      </c>
      <c r="AW73" s="3">
        <v>0</v>
      </c>
      <c r="AX73" s="3">
        <v>0</v>
      </c>
      <c r="AY73" s="3">
        <v>0</v>
      </c>
      <c r="AZ73" s="3">
        <v>0</v>
      </c>
      <c r="BA73" s="3">
        <v>0</v>
      </c>
      <c r="BB73" s="3">
        <v>0</v>
      </c>
      <c r="BC73" s="3">
        <v>0</v>
      </c>
      <c r="BD73" s="3">
        <v>0</v>
      </c>
      <c r="BE73" s="3">
        <v>0</v>
      </c>
      <c r="BF73" s="3">
        <v>0</v>
      </c>
      <c r="BG73" s="3">
        <v>0</v>
      </c>
      <c r="BH73" s="3">
        <v>0</v>
      </c>
      <c r="BI73" s="3">
        <v>0</v>
      </c>
      <c r="BJ73" s="3">
        <v>0</v>
      </c>
      <c r="BK73" s="3">
        <v>0</v>
      </c>
      <c r="BL73" s="3">
        <v>0</v>
      </c>
      <c r="BM73" s="20">
        <v>0</v>
      </c>
      <c r="BN73" s="23">
        <v>0</v>
      </c>
      <c r="BO73" s="3">
        <v>0</v>
      </c>
      <c r="BP73" s="3">
        <v>0</v>
      </c>
      <c r="BQ73" s="3">
        <v>0</v>
      </c>
      <c r="BR73" s="3">
        <v>0</v>
      </c>
      <c r="BS73" s="3">
        <v>0</v>
      </c>
      <c r="BT73" s="3">
        <v>0</v>
      </c>
      <c r="BU73" s="3">
        <v>0</v>
      </c>
      <c r="BV73" s="3">
        <v>1</v>
      </c>
      <c r="BW73" s="3">
        <v>1</v>
      </c>
      <c r="BX73" s="3">
        <v>2</v>
      </c>
      <c r="BY73" s="3">
        <v>0</v>
      </c>
      <c r="BZ73" s="3">
        <v>0</v>
      </c>
      <c r="CA73" s="3">
        <v>0</v>
      </c>
      <c r="CB73" s="3">
        <v>0</v>
      </c>
      <c r="CC73" s="20">
        <v>0</v>
      </c>
    </row>
    <row r="74" spans="1:81" x14ac:dyDescent="0.25">
      <c r="A74" t="s">
        <v>3741</v>
      </c>
      <c r="B74" t="s">
        <v>4000</v>
      </c>
      <c r="C74" t="s">
        <v>4001</v>
      </c>
      <c r="D74" t="s">
        <v>4003</v>
      </c>
      <c r="E74" s="23">
        <v>0</v>
      </c>
      <c r="F74" s="3">
        <v>1</v>
      </c>
      <c r="G74" s="3">
        <v>0</v>
      </c>
      <c r="H74" s="3">
        <v>1</v>
      </c>
      <c r="I74" s="3">
        <v>0</v>
      </c>
      <c r="J74" s="3">
        <v>0</v>
      </c>
      <c r="K74" s="3">
        <v>0</v>
      </c>
      <c r="L74" s="3">
        <v>0</v>
      </c>
      <c r="M74" s="3">
        <v>0</v>
      </c>
      <c r="N74" s="3">
        <v>1</v>
      </c>
      <c r="O74" s="3">
        <v>3</v>
      </c>
      <c r="P74" s="3">
        <v>0</v>
      </c>
      <c r="Q74" s="3">
        <v>0</v>
      </c>
      <c r="R74" s="3">
        <v>0</v>
      </c>
      <c r="S74" s="20">
        <v>0</v>
      </c>
      <c r="T74" s="23">
        <v>0</v>
      </c>
      <c r="U74" s="3">
        <v>0</v>
      </c>
      <c r="V74" s="20">
        <v>0</v>
      </c>
      <c r="W74" s="23">
        <v>0</v>
      </c>
      <c r="X74" s="3">
        <v>0</v>
      </c>
      <c r="Y74" s="3">
        <v>1</v>
      </c>
      <c r="Z74" s="3">
        <v>0</v>
      </c>
      <c r="AA74" s="3">
        <v>0</v>
      </c>
      <c r="AB74" s="3">
        <v>0</v>
      </c>
      <c r="AC74" s="3">
        <v>0</v>
      </c>
      <c r="AD74" s="3">
        <v>0</v>
      </c>
      <c r="AE74" s="24">
        <v>0</v>
      </c>
      <c r="AF74" s="23">
        <v>0</v>
      </c>
      <c r="AG74" s="3">
        <v>0</v>
      </c>
      <c r="AH74" s="3">
        <v>0</v>
      </c>
      <c r="AI74" s="20">
        <v>0</v>
      </c>
      <c r="AJ74" s="23">
        <v>1</v>
      </c>
      <c r="AK74" s="3">
        <v>0</v>
      </c>
      <c r="AL74" s="3">
        <v>2</v>
      </c>
      <c r="AM74" s="3">
        <v>0</v>
      </c>
      <c r="AN74" s="3">
        <v>1</v>
      </c>
      <c r="AO74" s="3">
        <v>1</v>
      </c>
      <c r="AP74" s="3">
        <v>1</v>
      </c>
      <c r="AQ74" s="3">
        <v>2</v>
      </c>
      <c r="AR74" s="3">
        <v>0</v>
      </c>
      <c r="AS74" s="3">
        <v>0</v>
      </c>
      <c r="AT74" s="3">
        <v>0</v>
      </c>
      <c r="AU74" s="20">
        <v>0</v>
      </c>
      <c r="AV74" s="23">
        <v>0</v>
      </c>
      <c r="AW74" s="3">
        <v>0</v>
      </c>
      <c r="AX74" s="3">
        <v>0</v>
      </c>
      <c r="AY74" s="3">
        <v>0</v>
      </c>
      <c r="AZ74" s="3">
        <v>1</v>
      </c>
      <c r="BA74" s="3">
        <v>1</v>
      </c>
      <c r="BB74" s="3">
        <v>0</v>
      </c>
      <c r="BC74" s="3">
        <v>1</v>
      </c>
      <c r="BD74" s="3">
        <v>1</v>
      </c>
      <c r="BE74" s="3">
        <v>0</v>
      </c>
      <c r="BF74" s="3">
        <v>0</v>
      </c>
      <c r="BG74" s="3">
        <v>0</v>
      </c>
      <c r="BH74" s="3">
        <v>1</v>
      </c>
      <c r="BI74" s="3">
        <v>1</v>
      </c>
      <c r="BJ74" s="3">
        <v>0</v>
      </c>
      <c r="BK74" s="3">
        <v>0</v>
      </c>
      <c r="BL74" s="3">
        <v>0</v>
      </c>
      <c r="BM74" s="20">
        <v>2</v>
      </c>
      <c r="BN74" s="23">
        <v>3</v>
      </c>
      <c r="BO74" s="3">
        <v>2</v>
      </c>
      <c r="BP74" s="3">
        <v>0</v>
      </c>
      <c r="BQ74" s="3">
        <v>2</v>
      </c>
      <c r="BR74" s="3">
        <v>0</v>
      </c>
      <c r="BS74" s="3">
        <v>1</v>
      </c>
      <c r="BT74" s="3">
        <v>0</v>
      </c>
      <c r="BU74" s="3">
        <v>0</v>
      </c>
      <c r="BV74" s="3">
        <v>3</v>
      </c>
      <c r="BW74" s="3">
        <v>2</v>
      </c>
      <c r="BX74" s="3">
        <v>2</v>
      </c>
      <c r="BY74" s="3">
        <v>1</v>
      </c>
      <c r="BZ74" s="3">
        <v>0</v>
      </c>
      <c r="CA74" s="3">
        <v>0</v>
      </c>
      <c r="CB74" s="3">
        <v>1</v>
      </c>
      <c r="CC74" s="20">
        <v>0</v>
      </c>
    </row>
    <row r="75" spans="1:81" x14ac:dyDescent="0.25">
      <c r="A75" t="s">
        <v>3741</v>
      </c>
      <c r="B75" t="s">
        <v>4006</v>
      </c>
      <c r="C75" t="s">
        <v>4007</v>
      </c>
      <c r="D75" t="s">
        <v>4008</v>
      </c>
      <c r="E75" s="23">
        <v>0</v>
      </c>
      <c r="F75" s="3">
        <v>0</v>
      </c>
      <c r="G75" s="3">
        <v>2</v>
      </c>
      <c r="H75" s="3">
        <v>1</v>
      </c>
      <c r="I75" s="3">
        <v>0</v>
      </c>
      <c r="J75" s="3">
        <v>0</v>
      </c>
      <c r="K75" s="3">
        <v>0</v>
      </c>
      <c r="L75" s="3">
        <v>0</v>
      </c>
      <c r="M75" s="3">
        <v>1</v>
      </c>
      <c r="N75" s="3">
        <v>2</v>
      </c>
      <c r="O75" s="3">
        <v>1</v>
      </c>
      <c r="P75" s="3">
        <v>1</v>
      </c>
      <c r="Q75" s="3">
        <v>1</v>
      </c>
      <c r="R75" s="3">
        <v>1</v>
      </c>
      <c r="S75" s="20">
        <v>2</v>
      </c>
      <c r="T75" s="23">
        <v>0</v>
      </c>
      <c r="U75" s="3">
        <v>0</v>
      </c>
      <c r="V75" s="20">
        <v>0</v>
      </c>
      <c r="W75" s="23">
        <v>0</v>
      </c>
      <c r="X75" s="3">
        <v>0</v>
      </c>
      <c r="Y75" s="3">
        <v>0</v>
      </c>
      <c r="Z75" s="3">
        <v>0</v>
      </c>
      <c r="AA75" s="3">
        <v>0</v>
      </c>
      <c r="AB75" s="3">
        <v>0</v>
      </c>
      <c r="AC75" s="3">
        <v>0</v>
      </c>
      <c r="AD75" s="3">
        <v>0</v>
      </c>
      <c r="AE75" s="24">
        <v>0</v>
      </c>
      <c r="AF75" s="23">
        <v>1</v>
      </c>
      <c r="AG75" s="3">
        <v>1</v>
      </c>
      <c r="AH75" s="3">
        <v>1</v>
      </c>
      <c r="AI75" s="20">
        <v>2</v>
      </c>
      <c r="AJ75" s="23">
        <v>1</v>
      </c>
      <c r="AK75" s="3">
        <v>1</v>
      </c>
      <c r="AL75" s="3">
        <v>1</v>
      </c>
      <c r="AM75" s="3">
        <v>1</v>
      </c>
      <c r="AN75" s="3">
        <v>1</v>
      </c>
      <c r="AO75" s="3">
        <v>3</v>
      </c>
      <c r="AP75" s="3">
        <v>1</v>
      </c>
      <c r="AQ75" s="3">
        <v>2</v>
      </c>
      <c r="AR75" s="3">
        <v>3</v>
      </c>
      <c r="AS75" s="3">
        <v>0</v>
      </c>
      <c r="AT75" s="3">
        <v>0</v>
      </c>
      <c r="AU75" s="20">
        <v>0</v>
      </c>
      <c r="AV75" s="23">
        <v>0</v>
      </c>
      <c r="AW75" s="3">
        <v>0</v>
      </c>
      <c r="AX75" s="3">
        <v>0</v>
      </c>
      <c r="AY75" s="3">
        <v>0</v>
      </c>
      <c r="AZ75" s="3">
        <v>1</v>
      </c>
      <c r="BA75" s="3">
        <v>2</v>
      </c>
      <c r="BB75" s="3">
        <v>2</v>
      </c>
      <c r="BC75" s="3">
        <v>0</v>
      </c>
      <c r="BD75" s="3">
        <v>0</v>
      </c>
      <c r="BE75" s="3">
        <v>0</v>
      </c>
      <c r="BF75" s="3">
        <v>0</v>
      </c>
      <c r="BG75" s="3">
        <v>0</v>
      </c>
      <c r="BH75" s="3">
        <v>0</v>
      </c>
      <c r="BI75" s="3">
        <v>0</v>
      </c>
      <c r="BJ75" s="3">
        <v>0</v>
      </c>
      <c r="BK75" s="3">
        <v>0</v>
      </c>
      <c r="BL75" s="3">
        <v>0</v>
      </c>
      <c r="BM75" s="20">
        <v>0</v>
      </c>
      <c r="BN75" s="23">
        <v>2</v>
      </c>
      <c r="BO75" s="3">
        <v>2</v>
      </c>
      <c r="BP75" s="3">
        <v>0</v>
      </c>
      <c r="BQ75" s="3">
        <v>1</v>
      </c>
      <c r="BR75" s="3">
        <v>1</v>
      </c>
      <c r="BS75" s="3">
        <v>0</v>
      </c>
      <c r="BT75" s="3">
        <v>0</v>
      </c>
      <c r="BU75" s="3">
        <v>0</v>
      </c>
      <c r="BV75" s="3">
        <v>0</v>
      </c>
      <c r="BW75" s="3">
        <v>0</v>
      </c>
      <c r="BX75" s="3">
        <v>0</v>
      </c>
      <c r="BY75" s="3">
        <v>0</v>
      </c>
      <c r="BZ75" s="3">
        <v>0</v>
      </c>
      <c r="CA75" s="3">
        <v>0</v>
      </c>
      <c r="CB75" s="3">
        <v>0</v>
      </c>
      <c r="CC75" s="20">
        <v>0</v>
      </c>
    </row>
    <row r="76" spans="1:81" x14ac:dyDescent="0.25">
      <c r="A76" t="s">
        <v>3741</v>
      </c>
      <c r="B76" t="s">
        <v>4011</v>
      </c>
      <c r="C76" t="s">
        <v>4012</v>
      </c>
      <c r="D76" t="s">
        <v>4013</v>
      </c>
      <c r="E76" s="23">
        <v>0</v>
      </c>
      <c r="F76" s="3">
        <v>0</v>
      </c>
      <c r="G76" s="3">
        <v>0</v>
      </c>
      <c r="H76" s="3">
        <v>0</v>
      </c>
      <c r="I76" s="3">
        <v>1</v>
      </c>
      <c r="J76" s="3">
        <v>0</v>
      </c>
      <c r="K76" s="3">
        <v>0</v>
      </c>
      <c r="L76" s="3">
        <v>0</v>
      </c>
      <c r="M76" s="3">
        <v>0</v>
      </c>
      <c r="N76" s="3">
        <v>1</v>
      </c>
      <c r="O76" s="3">
        <v>1</v>
      </c>
      <c r="P76" s="3">
        <v>0</v>
      </c>
      <c r="Q76" s="3">
        <v>0</v>
      </c>
      <c r="R76" s="3">
        <v>0</v>
      </c>
      <c r="S76" s="20">
        <v>0</v>
      </c>
      <c r="T76" s="23">
        <v>0</v>
      </c>
      <c r="U76" s="3">
        <v>0</v>
      </c>
      <c r="V76" s="20">
        <v>0</v>
      </c>
      <c r="W76" s="23">
        <v>0</v>
      </c>
      <c r="X76" s="3">
        <v>0</v>
      </c>
      <c r="Y76" s="3">
        <v>0</v>
      </c>
      <c r="Z76" s="3">
        <v>0</v>
      </c>
      <c r="AA76" s="3">
        <v>0</v>
      </c>
      <c r="AB76" s="3">
        <v>0</v>
      </c>
      <c r="AC76" s="3">
        <v>0</v>
      </c>
      <c r="AD76" s="3">
        <v>0</v>
      </c>
      <c r="AE76" s="24">
        <v>0</v>
      </c>
      <c r="AF76" s="23">
        <v>0</v>
      </c>
      <c r="AG76" s="3">
        <v>0</v>
      </c>
      <c r="AH76" s="3">
        <v>0</v>
      </c>
      <c r="AI76" s="20">
        <v>0</v>
      </c>
      <c r="AJ76" s="23">
        <v>2</v>
      </c>
      <c r="AK76" s="3">
        <v>2</v>
      </c>
      <c r="AL76" s="3">
        <v>0</v>
      </c>
      <c r="AM76" s="3">
        <v>1</v>
      </c>
      <c r="AN76" s="3">
        <v>0</v>
      </c>
      <c r="AO76" s="3">
        <v>1</v>
      </c>
      <c r="AP76" s="3">
        <v>0</v>
      </c>
      <c r="AQ76" s="3">
        <v>2</v>
      </c>
      <c r="AR76" s="3">
        <v>0</v>
      </c>
      <c r="AS76" s="3">
        <v>0</v>
      </c>
      <c r="AT76" s="3">
        <v>0</v>
      </c>
      <c r="AU76" s="20">
        <v>0</v>
      </c>
      <c r="AV76" s="23">
        <v>0</v>
      </c>
      <c r="AW76" s="3">
        <v>0</v>
      </c>
      <c r="AX76" s="3">
        <v>0</v>
      </c>
      <c r="AY76" s="3">
        <v>0</v>
      </c>
      <c r="AZ76" s="3">
        <v>0</v>
      </c>
      <c r="BA76" s="3">
        <v>0</v>
      </c>
      <c r="BB76" s="3">
        <v>0</v>
      </c>
      <c r="BC76" s="3">
        <v>0</v>
      </c>
      <c r="BD76" s="3">
        <v>0</v>
      </c>
      <c r="BE76" s="3">
        <v>0</v>
      </c>
      <c r="BF76" s="3">
        <v>0</v>
      </c>
      <c r="BG76" s="3">
        <v>0</v>
      </c>
      <c r="BH76" s="3">
        <v>0</v>
      </c>
      <c r="BI76" s="3">
        <v>0</v>
      </c>
      <c r="BJ76" s="3">
        <v>0</v>
      </c>
      <c r="BK76" s="3">
        <v>0</v>
      </c>
      <c r="BL76" s="3">
        <v>1</v>
      </c>
      <c r="BM76" s="20">
        <v>0</v>
      </c>
      <c r="BN76" s="23">
        <v>0</v>
      </c>
      <c r="BO76" s="3">
        <v>0</v>
      </c>
      <c r="BP76" s="3">
        <v>0</v>
      </c>
      <c r="BQ76" s="3">
        <v>0</v>
      </c>
      <c r="BR76" s="3">
        <v>0</v>
      </c>
      <c r="BS76" s="3">
        <v>0</v>
      </c>
      <c r="BT76" s="3">
        <v>0</v>
      </c>
      <c r="BU76" s="3">
        <v>1</v>
      </c>
      <c r="BV76" s="3">
        <v>2</v>
      </c>
      <c r="BW76" s="3">
        <v>2</v>
      </c>
      <c r="BX76" s="3">
        <v>3</v>
      </c>
      <c r="BY76" s="3">
        <v>0</v>
      </c>
      <c r="BZ76" s="3">
        <v>0</v>
      </c>
      <c r="CA76" s="3">
        <v>1</v>
      </c>
      <c r="CB76" s="3">
        <v>0</v>
      </c>
      <c r="CC76" s="20">
        <v>0</v>
      </c>
    </row>
    <row r="77" spans="1:81" x14ac:dyDescent="0.25">
      <c r="A77" t="s">
        <v>3741</v>
      </c>
      <c r="B77" t="s">
        <v>4017</v>
      </c>
      <c r="C77" t="s">
        <v>4018</v>
      </c>
      <c r="D77" t="s">
        <v>3965</v>
      </c>
      <c r="E77" s="23">
        <v>0</v>
      </c>
      <c r="F77" s="3">
        <v>0</v>
      </c>
      <c r="G77" s="3">
        <v>1</v>
      </c>
      <c r="H77" s="3">
        <v>0</v>
      </c>
      <c r="I77" s="3">
        <v>0</v>
      </c>
      <c r="J77" s="3">
        <v>1</v>
      </c>
      <c r="K77" s="3">
        <v>0</v>
      </c>
      <c r="L77" s="3">
        <v>0</v>
      </c>
      <c r="M77" s="3">
        <v>1</v>
      </c>
      <c r="N77" s="3">
        <v>0</v>
      </c>
      <c r="O77" s="3">
        <v>2</v>
      </c>
      <c r="P77" s="3">
        <v>0</v>
      </c>
      <c r="Q77" s="3">
        <v>1</v>
      </c>
      <c r="R77" s="3">
        <v>1</v>
      </c>
      <c r="S77" s="20">
        <v>0</v>
      </c>
      <c r="T77" s="23">
        <v>0</v>
      </c>
      <c r="U77" s="3">
        <v>0</v>
      </c>
      <c r="V77" s="20">
        <v>0</v>
      </c>
      <c r="W77" s="23">
        <v>0</v>
      </c>
      <c r="X77" s="3">
        <v>0</v>
      </c>
      <c r="Y77" s="3">
        <v>0</v>
      </c>
      <c r="Z77" s="3">
        <v>0</v>
      </c>
      <c r="AA77" s="3">
        <v>0</v>
      </c>
      <c r="AB77" s="3">
        <v>0</v>
      </c>
      <c r="AC77" s="3">
        <v>0</v>
      </c>
      <c r="AD77" s="3">
        <v>0</v>
      </c>
      <c r="AE77" s="24">
        <v>0</v>
      </c>
      <c r="AF77" s="23">
        <v>1</v>
      </c>
      <c r="AG77" s="3">
        <v>1</v>
      </c>
      <c r="AH77" s="3">
        <v>4</v>
      </c>
      <c r="AI77" s="20">
        <v>0</v>
      </c>
      <c r="AJ77" s="23">
        <v>2</v>
      </c>
      <c r="AK77" s="3">
        <v>0</v>
      </c>
      <c r="AL77" s="3">
        <v>0</v>
      </c>
      <c r="AM77" s="3">
        <v>1</v>
      </c>
      <c r="AN77" s="3">
        <v>1</v>
      </c>
      <c r="AO77" s="3">
        <v>1</v>
      </c>
      <c r="AP77" s="3">
        <v>1</v>
      </c>
      <c r="AQ77" s="3">
        <v>3</v>
      </c>
      <c r="AR77" s="3">
        <v>4</v>
      </c>
      <c r="AS77" s="3">
        <v>0</v>
      </c>
      <c r="AT77" s="3">
        <v>0</v>
      </c>
      <c r="AU77" s="20">
        <v>0</v>
      </c>
      <c r="AV77" s="23">
        <v>0</v>
      </c>
      <c r="AW77" s="3">
        <v>0</v>
      </c>
      <c r="AX77" s="3">
        <v>0</v>
      </c>
      <c r="AY77" s="3">
        <v>2</v>
      </c>
      <c r="AZ77" s="3">
        <v>2</v>
      </c>
      <c r="BA77" s="3">
        <v>1</v>
      </c>
      <c r="BB77" s="3">
        <v>1</v>
      </c>
      <c r="BC77" s="3">
        <v>0</v>
      </c>
      <c r="BD77" s="3">
        <v>0</v>
      </c>
      <c r="BE77" s="3">
        <v>0</v>
      </c>
      <c r="BF77" s="3">
        <v>0</v>
      </c>
      <c r="BG77" s="3">
        <v>2</v>
      </c>
      <c r="BH77" s="3">
        <v>0</v>
      </c>
      <c r="BI77" s="3">
        <v>0</v>
      </c>
      <c r="BJ77" s="3">
        <v>0</v>
      </c>
      <c r="BK77" s="3">
        <v>0</v>
      </c>
      <c r="BL77" s="3">
        <v>0</v>
      </c>
      <c r="BM77" s="20">
        <v>0</v>
      </c>
      <c r="BN77" s="23">
        <v>0</v>
      </c>
      <c r="BO77" s="3">
        <v>0</v>
      </c>
      <c r="BP77" s="3">
        <v>0</v>
      </c>
      <c r="BQ77" s="3">
        <v>0</v>
      </c>
      <c r="BR77" s="3">
        <v>0</v>
      </c>
      <c r="BS77" s="3">
        <v>0</v>
      </c>
      <c r="BT77" s="3">
        <v>0</v>
      </c>
      <c r="BU77" s="3">
        <v>0</v>
      </c>
      <c r="BV77" s="3">
        <v>3</v>
      </c>
      <c r="BW77" s="3">
        <v>0</v>
      </c>
      <c r="BX77" s="3">
        <v>0</v>
      </c>
      <c r="BY77" s="3">
        <v>0</v>
      </c>
      <c r="BZ77" s="3">
        <v>1</v>
      </c>
      <c r="CA77" s="3">
        <v>0</v>
      </c>
      <c r="CB77" s="3">
        <v>0</v>
      </c>
      <c r="CC77" s="20">
        <v>0</v>
      </c>
    </row>
    <row r="78" spans="1:81" x14ac:dyDescent="0.25">
      <c r="A78" t="s">
        <v>3720</v>
      </c>
      <c r="B78" t="s">
        <v>4019</v>
      </c>
      <c r="C78" t="s">
        <v>4020</v>
      </c>
      <c r="D78" t="s">
        <v>4021</v>
      </c>
      <c r="E78" s="23">
        <v>0</v>
      </c>
      <c r="F78" s="3">
        <v>0</v>
      </c>
      <c r="G78" s="3">
        <v>2</v>
      </c>
      <c r="H78" s="3">
        <v>3</v>
      </c>
      <c r="I78" s="3">
        <v>0</v>
      </c>
      <c r="J78" s="3">
        <v>0</v>
      </c>
      <c r="K78" s="3">
        <v>0</v>
      </c>
      <c r="L78" s="3">
        <v>0</v>
      </c>
      <c r="M78" s="3">
        <v>1</v>
      </c>
      <c r="N78" s="3">
        <v>1</v>
      </c>
      <c r="O78" s="3">
        <v>2</v>
      </c>
      <c r="P78" s="3">
        <v>1</v>
      </c>
      <c r="Q78" s="3">
        <v>2</v>
      </c>
      <c r="R78" s="3">
        <v>1</v>
      </c>
      <c r="S78" s="20">
        <v>1</v>
      </c>
      <c r="T78" s="23">
        <v>0</v>
      </c>
      <c r="U78" s="3">
        <v>0</v>
      </c>
      <c r="V78" s="20">
        <v>0</v>
      </c>
      <c r="W78" s="23">
        <v>0</v>
      </c>
      <c r="X78" s="3">
        <v>0</v>
      </c>
      <c r="Y78" s="3">
        <v>0</v>
      </c>
      <c r="Z78" s="3">
        <v>0</v>
      </c>
      <c r="AA78" s="3">
        <v>0</v>
      </c>
      <c r="AB78" s="3">
        <v>0</v>
      </c>
      <c r="AC78" s="3">
        <v>0</v>
      </c>
      <c r="AD78" s="3">
        <v>0</v>
      </c>
      <c r="AE78" s="24">
        <v>1</v>
      </c>
      <c r="AF78" s="23">
        <v>2</v>
      </c>
      <c r="AG78" s="3">
        <v>1</v>
      </c>
      <c r="AH78" s="3">
        <v>1</v>
      </c>
      <c r="AI78" s="20">
        <v>1</v>
      </c>
      <c r="AJ78" s="23">
        <v>1</v>
      </c>
      <c r="AK78" s="3">
        <v>0</v>
      </c>
      <c r="AL78" s="3">
        <v>1</v>
      </c>
      <c r="AM78" s="3">
        <v>0</v>
      </c>
      <c r="AN78" s="3">
        <v>0</v>
      </c>
      <c r="AO78" s="3">
        <v>2</v>
      </c>
      <c r="AP78" s="3">
        <v>0</v>
      </c>
      <c r="AQ78" s="3">
        <v>0</v>
      </c>
      <c r="AR78" s="3">
        <v>2</v>
      </c>
      <c r="AS78" s="3">
        <v>0</v>
      </c>
      <c r="AT78" s="3">
        <v>0</v>
      </c>
      <c r="AU78" s="20">
        <v>0</v>
      </c>
      <c r="AV78" s="23">
        <v>0</v>
      </c>
      <c r="AW78" s="3">
        <v>0</v>
      </c>
      <c r="AX78" s="3">
        <v>0</v>
      </c>
      <c r="AY78" s="3">
        <v>0</v>
      </c>
      <c r="AZ78" s="3">
        <v>0</v>
      </c>
      <c r="BA78" s="3">
        <v>0</v>
      </c>
      <c r="BB78" s="3">
        <v>0</v>
      </c>
      <c r="BC78" s="3">
        <v>0</v>
      </c>
      <c r="BD78" s="3">
        <v>0</v>
      </c>
      <c r="BE78" s="3">
        <v>0</v>
      </c>
      <c r="BF78" s="3">
        <v>0</v>
      </c>
      <c r="BG78" s="3">
        <v>0</v>
      </c>
      <c r="BH78" s="3">
        <v>1</v>
      </c>
      <c r="BI78" s="3">
        <v>0</v>
      </c>
      <c r="BJ78" s="3">
        <v>0</v>
      </c>
      <c r="BK78" s="3">
        <v>0</v>
      </c>
      <c r="BL78" s="3">
        <v>0</v>
      </c>
      <c r="BM78" s="20">
        <v>0</v>
      </c>
      <c r="BN78" s="23">
        <v>1</v>
      </c>
      <c r="BO78" s="3">
        <v>1</v>
      </c>
      <c r="BP78" s="3">
        <v>0</v>
      </c>
      <c r="BQ78" s="3">
        <v>1</v>
      </c>
      <c r="BR78" s="3">
        <v>1</v>
      </c>
      <c r="BS78" s="3">
        <v>0</v>
      </c>
      <c r="BT78" s="3">
        <v>0</v>
      </c>
      <c r="BU78" s="3">
        <v>1</v>
      </c>
      <c r="BV78" s="3">
        <v>0</v>
      </c>
      <c r="BW78" s="3">
        <v>0</v>
      </c>
      <c r="BX78" s="3">
        <v>0</v>
      </c>
      <c r="BY78" s="3">
        <v>0</v>
      </c>
      <c r="BZ78" s="3">
        <v>0</v>
      </c>
      <c r="CA78" s="3">
        <v>0</v>
      </c>
      <c r="CB78" s="3">
        <v>0</v>
      </c>
      <c r="CC78" s="20">
        <v>0</v>
      </c>
    </row>
    <row r="79" spans="1:81" x14ac:dyDescent="0.25">
      <c r="A79" t="s">
        <v>3720</v>
      </c>
      <c r="B79" t="s">
        <v>4019</v>
      </c>
      <c r="C79" t="s">
        <v>4024</v>
      </c>
      <c r="D79" t="s">
        <v>4021</v>
      </c>
      <c r="E79" s="23">
        <v>0</v>
      </c>
      <c r="F79" s="3">
        <v>0</v>
      </c>
      <c r="G79" s="3">
        <v>2</v>
      </c>
      <c r="H79" s="3">
        <v>2</v>
      </c>
      <c r="I79" s="3">
        <v>0</v>
      </c>
      <c r="J79" s="3">
        <v>0</v>
      </c>
      <c r="K79" s="3">
        <v>0</v>
      </c>
      <c r="L79" s="3">
        <v>0</v>
      </c>
      <c r="M79" s="3">
        <v>1</v>
      </c>
      <c r="N79" s="3">
        <v>1</v>
      </c>
      <c r="O79" s="3">
        <v>4</v>
      </c>
      <c r="P79" s="3">
        <v>1</v>
      </c>
      <c r="Q79" s="3">
        <v>1</v>
      </c>
      <c r="R79" s="3">
        <v>1</v>
      </c>
      <c r="S79" s="20">
        <v>2</v>
      </c>
      <c r="T79" s="23">
        <v>0</v>
      </c>
      <c r="U79" s="3">
        <v>0</v>
      </c>
      <c r="V79" s="20">
        <v>0</v>
      </c>
      <c r="W79" s="23">
        <v>0</v>
      </c>
      <c r="X79" s="3">
        <v>0</v>
      </c>
      <c r="Y79" s="3">
        <v>0</v>
      </c>
      <c r="Z79" s="3">
        <v>0</v>
      </c>
      <c r="AA79" s="3">
        <v>0</v>
      </c>
      <c r="AB79" s="3">
        <v>0</v>
      </c>
      <c r="AC79" s="3">
        <v>0</v>
      </c>
      <c r="AD79" s="3">
        <v>0</v>
      </c>
      <c r="AE79" s="24">
        <v>1</v>
      </c>
      <c r="AF79" s="23">
        <v>2</v>
      </c>
      <c r="AG79" s="3">
        <v>1</v>
      </c>
      <c r="AH79" s="3">
        <v>1</v>
      </c>
      <c r="AI79" s="20">
        <v>1</v>
      </c>
      <c r="AJ79" s="23">
        <v>1</v>
      </c>
      <c r="AK79" s="3">
        <v>0</v>
      </c>
      <c r="AL79" s="3">
        <v>1</v>
      </c>
      <c r="AM79" s="3">
        <v>0</v>
      </c>
      <c r="AN79" s="3">
        <v>0</v>
      </c>
      <c r="AO79" s="3">
        <v>2</v>
      </c>
      <c r="AP79" s="3">
        <v>0</v>
      </c>
      <c r="AQ79" s="3">
        <v>0</v>
      </c>
      <c r="AR79" s="3">
        <v>2</v>
      </c>
      <c r="AS79" s="3">
        <v>0</v>
      </c>
      <c r="AT79" s="3">
        <v>0</v>
      </c>
      <c r="AU79" s="20">
        <v>0</v>
      </c>
      <c r="AV79" s="23">
        <v>0</v>
      </c>
      <c r="AW79" s="3">
        <v>0</v>
      </c>
      <c r="AX79" s="3">
        <v>0</v>
      </c>
      <c r="AY79" s="3">
        <v>0</v>
      </c>
      <c r="AZ79" s="3">
        <v>0</v>
      </c>
      <c r="BA79" s="3">
        <v>0</v>
      </c>
      <c r="BB79" s="3">
        <v>0</v>
      </c>
      <c r="BC79" s="3">
        <v>0</v>
      </c>
      <c r="BD79" s="3">
        <v>0</v>
      </c>
      <c r="BE79" s="3">
        <v>0</v>
      </c>
      <c r="BF79" s="3">
        <v>0</v>
      </c>
      <c r="BG79" s="3">
        <v>0</v>
      </c>
      <c r="BH79" s="3">
        <v>1</v>
      </c>
      <c r="BI79" s="3">
        <v>0</v>
      </c>
      <c r="BJ79" s="3">
        <v>0</v>
      </c>
      <c r="BK79" s="3">
        <v>0</v>
      </c>
      <c r="BL79" s="3">
        <v>0</v>
      </c>
      <c r="BM79" s="20">
        <v>0</v>
      </c>
      <c r="BN79" s="23">
        <v>1</v>
      </c>
      <c r="BO79" s="3">
        <v>1</v>
      </c>
      <c r="BP79" s="3">
        <v>0</v>
      </c>
      <c r="BQ79" s="3">
        <v>1</v>
      </c>
      <c r="BR79" s="3">
        <v>1</v>
      </c>
      <c r="BS79" s="3">
        <v>0</v>
      </c>
      <c r="BT79" s="3">
        <v>0</v>
      </c>
      <c r="BU79" s="3">
        <v>1</v>
      </c>
      <c r="BV79" s="3">
        <v>1</v>
      </c>
      <c r="BW79" s="3">
        <v>0</v>
      </c>
      <c r="BX79" s="3">
        <v>0</v>
      </c>
      <c r="BY79" s="3">
        <v>0</v>
      </c>
      <c r="BZ79" s="3">
        <v>0</v>
      </c>
      <c r="CA79" s="3">
        <v>0</v>
      </c>
      <c r="CB79" s="3">
        <v>0</v>
      </c>
      <c r="CC79" s="20">
        <v>0</v>
      </c>
    </row>
    <row r="80" spans="1:81" x14ac:dyDescent="0.25">
      <c r="A80" t="s">
        <v>3741</v>
      </c>
      <c r="B80" t="s">
        <v>4019</v>
      </c>
      <c r="C80" t="s">
        <v>4025</v>
      </c>
      <c r="D80" t="s">
        <v>4021</v>
      </c>
      <c r="E80" s="23">
        <v>0</v>
      </c>
      <c r="F80" s="3">
        <v>0</v>
      </c>
      <c r="G80" s="3">
        <v>2</v>
      </c>
      <c r="H80" s="3">
        <v>3</v>
      </c>
      <c r="I80" s="3">
        <v>0</v>
      </c>
      <c r="J80" s="3">
        <v>0</v>
      </c>
      <c r="K80" s="3">
        <v>0</v>
      </c>
      <c r="L80" s="3">
        <v>0</v>
      </c>
      <c r="M80" s="3">
        <v>1</v>
      </c>
      <c r="N80" s="3">
        <v>1</v>
      </c>
      <c r="O80" s="3">
        <v>2</v>
      </c>
      <c r="P80" s="3">
        <v>1</v>
      </c>
      <c r="Q80" s="3">
        <v>1</v>
      </c>
      <c r="R80" s="3">
        <v>1</v>
      </c>
      <c r="S80" s="20">
        <v>2</v>
      </c>
      <c r="T80" s="23">
        <v>0</v>
      </c>
      <c r="U80" s="3">
        <v>0</v>
      </c>
      <c r="V80" s="20">
        <v>0</v>
      </c>
      <c r="W80" s="23">
        <v>0</v>
      </c>
      <c r="X80" s="3">
        <v>0</v>
      </c>
      <c r="Y80" s="3">
        <v>0</v>
      </c>
      <c r="Z80" s="3">
        <v>0</v>
      </c>
      <c r="AA80" s="3">
        <v>0</v>
      </c>
      <c r="AB80" s="3">
        <v>0</v>
      </c>
      <c r="AC80" s="3">
        <v>0</v>
      </c>
      <c r="AD80" s="3">
        <v>0</v>
      </c>
      <c r="AE80" s="24">
        <v>1</v>
      </c>
      <c r="AF80" s="23">
        <v>0</v>
      </c>
      <c r="AG80" s="3">
        <v>0</v>
      </c>
      <c r="AH80" s="3">
        <v>1</v>
      </c>
      <c r="AI80" s="20">
        <v>1</v>
      </c>
      <c r="AJ80" s="23">
        <v>1</v>
      </c>
      <c r="AK80" s="3">
        <v>0</v>
      </c>
      <c r="AL80" s="3">
        <v>1</v>
      </c>
      <c r="AM80" s="3">
        <v>0</v>
      </c>
      <c r="AN80" s="3">
        <v>0</v>
      </c>
      <c r="AO80" s="3">
        <v>2</v>
      </c>
      <c r="AP80" s="3">
        <v>0</v>
      </c>
      <c r="AQ80" s="3">
        <v>0</v>
      </c>
      <c r="AR80" s="3">
        <v>2</v>
      </c>
      <c r="AS80" s="3">
        <v>0</v>
      </c>
      <c r="AT80" s="3">
        <v>0</v>
      </c>
      <c r="AU80" s="20">
        <v>0</v>
      </c>
      <c r="AV80" s="23">
        <v>0</v>
      </c>
      <c r="AW80" s="3">
        <v>0</v>
      </c>
      <c r="AX80" s="3">
        <v>0</v>
      </c>
      <c r="AY80" s="3">
        <v>0</v>
      </c>
      <c r="AZ80" s="3">
        <v>0</v>
      </c>
      <c r="BA80" s="3">
        <v>0</v>
      </c>
      <c r="BB80" s="3">
        <v>0</v>
      </c>
      <c r="BC80" s="3">
        <v>0</v>
      </c>
      <c r="BD80" s="3">
        <v>0</v>
      </c>
      <c r="BE80" s="3">
        <v>0</v>
      </c>
      <c r="BF80" s="3">
        <v>0</v>
      </c>
      <c r="BG80" s="3">
        <v>0</v>
      </c>
      <c r="BH80" s="3">
        <v>1</v>
      </c>
      <c r="BI80" s="3">
        <v>0</v>
      </c>
      <c r="BJ80" s="3">
        <v>0</v>
      </c>
      <c r="BK80" s="3">
        <v>0</v>
      </c>
      <c r="BL80" s="3">
        <v>0</v>
      </c>
      <c r="BM80" s="20">
        <v>0</v>
      </c>
      <c r="BN80" s="23">
        <v>1</v>
      </c>
      <c r="BO80" s="3">
        <v>1</v>
      </c>
      <c r="BP80" s="3">
        <v>0</v>
      </c>
      <c r="BQ80" s="3">
        <v>1</v>
      </c>
      <c r="BR80" s="3">
        <v>1</v>
      </c>
      <c r="BS80" s="3">
        <v>0</v>
      </c>
      <c r="BT80" s="3">
        <v>0</v>
      </c>
      <c r="BU80" s="3">
        <v>1</v>
      </c>
      <c r="BV80" s="3">
        <v>1</v>
      </c>
      <c r="BW80" s="3">
        <v>0</v>
      </c>
      <c r="BX80" s="3">
        <v>0</v>
      </c>
      <c r="BY80" s="3">
        <v>0</v>
      </c>
      <c r="BZ80" s="3">
        <v>0</v>
      </c>
      <c r="CA80" s="3">
        <v>0</v>
      </c>
      <c r="CB80" s="3">
        <v>0</v>
      </c>
      <c r="CC80" s="20">
        <v>0</v>
      </c>
    </row>
    <row r="81" spans="1:81" x14ac:dyDescent="0.25">
      <c r="A81" t="s">
        <v>3741</v>
      </c>
      <c r="B81" t="s">
        <v>4026</v>
      </c>
      <c r="C81" t="s">
        <v>4027</v>
      </c>
      <c r="D81" t="s">
        <v>4028</v>
      </c>
      <c r="E81" s="23">
        <v>0</v>
      </c>
      <c r="F81" s="3">
        <v>1</v>
      </c>
      <c r="G81" s="3">
        <v>0</v>
      </c>
      <c r="H81" s="3">
        <v>0</v>
      </c>
      <c r="I81" s="3">
        <v>1</v>
      </c>
      <c r="J81" s="3">
        <v>0</v>
      </c>
      <c r="K81" s="3">
        <v>0</v>
      </c>
      <c r="L81" s="3">
        <v>0</v>
      </c>
      <c r="M81" s="3">
        <v>1</v>
      </c>
      <c r="N81" s="3">
        <v>1</v>
      </c>
      <c r="O81" s="3">
        <v>1</v>
      </c>
      <c r="P81" s="3">
        <v>0</v>
      </c>
      <c r="Q81" s="3">
        <v>0</v>
      </c>
      <c r="R81" s="3">
        <v>0</v>
      </c>
      <c r="S81" s="20">
        <v>0</v>
      </c>
      <c r="T81" s="23">
        <v>0</v>
      </c>
      <c r="U81" s="3">
        <v>0</v>
      </c>
      <c r="V81" s="20">
        <v>0</v>
      </c>
      <c r="W81" s="23">
        <v>0</v>
      </c>
      <c r="X81" s="3">
        <v>0</v>
      </c>
      <c r="Y81" s="3">
        <v>0</v>
      </c>
      <c r="Z81" s="3">
        <v>0</v>
      </c>
      <c r="AA81" s="3">
        <v>0</v>
      </c>
      <c r="AB81" s="3">
        <v>0</v>
      </c>
      <c r="AC81" s="3">
        <v>0</v>
      </c>
      <c r="AD81" s="3">
        <v>0</v>
      </c>
      <c r="AE81" s="24">
        <v>1</v>
      </c>
      <c r="AF81" s="23">
        <v>0</v>
      </c>
      <c r="AG81" s="3">
        <v>0</v>
      </c>
      <c r="AH81" s="3">
        <v>0</v>
      </c>
      <c r="AI81" s="20">
        <v>0</v>
      </c>
      <c r="AJ81" s="23">
        <v>1</v>
      </c>
      <c r="AK81" s="3">
        <v>1</v>
      </c>
      <c r="AL81" s="3">
        <v>0</v>
      </c>
      <c r="AM81" s="3">
        <v>2</v>
      </c>
      <c r="AN81" s="3">
        <v>1</v>
      </c>
      <c r="AO81" s="3">
        <v>1</v>
      </c>
      <c r="AP81" s="3">
        <v>1</v>
      </c>
      <c r="AQ81" s="3">
        <v>2</v>
      </c>
      <c r="AR81" s="3">
        <v>0</v>
      </c>
      <c r="AS81" s="3">
        <v>0</v>
      </c>
      <c r="AT81" s="3">
        <v>0</v>
      </c>
      <c r="AU81" s="20">
        <v>0</v>
      </c>
      <c r="AV81" s="23">
        <v>0</v>
      </c>
      <c r="AW81" s="3">
        <v>0</v>
      </c>
      <c r="AX81" s="3">
        <v>0</v>
      </c>
      <c r="AY81" s="3">
        <v>0</v>
      </c>
      <c r="AZ81" s="3">
        <v>0</v>
      </c>
      <c r="BA81" s="3">
        <v>0</v>
      </c>
      <c r="BB81" s="3">
        <v>0</v>
      </c>
      <c r="BC81" s="3">
        <v>0</v>
      </c>
      <c r="BD81" s="3">
        <v>0</v>
      </c>
      <c r="BE81" s="3">
        <v>0</v>
      </c>
      <c r="BF81" s="3">
        <v>1</v>
      </c>
      <c r="BG81" s="3">
        <v>0</v>
      </c>
      <c r="BH81" s="3">
        <v>0</v>
      </c>
      <c r="BI81" s="3">
        <v>0</v>
      </c>
      <c r="BJ81" s="3">
        <v>0</v>
      </c>
      <c r="BK81" s="3">
        <v>0</v>
      </c>
      <c r="BL81" s="3">
        <v>0</v>
      </c>
      <c r="BM81" s="20">
        <v>0</v>
      </c>
      <c r="BN81" s="23">
        <v>0</v>
      </c>
      <c r="BO81" s="3">
        <v>0</v>
      </c>
      <c r="BP81" s="3">
        <v>0</v>
      </c>
      <c r="BQ81" s="3">
        <v>1</v>
      </c>
      <c r="BR81" s="3">
        <v>1</v>
      </c>
      <c r="BS81" s="3">
        <v>0</v>
      </c>
      <c r="BT81" s="3">
        <v>1</v>
      </c>
      <c r="BU81" s="3">
        <v>1</v>
      </c>
      <c r="BV81" s="3">
        <v>2</v>
      </c>
      <c r="BW81" s="3">
        <v>3</v>
      </c>
      <c r="BX81" s="3">
        <v>1</v>
      </c>
      <c r="BY81" s="3">
        <v>1</v>
      </c>
      <c r="BZ81" s="3">
        <v>1</v>
      </c>
      <c r="CA81" s="3">
        <v>0</v>
      </c>
      <c r="CB81" s="3">
        <v>0</v>
      </c>
      <c r="CC81" s="20">
        <v>0</v>
      </c>
    </row>
    <row r="82" spans="1:81" x14ac:dyDescent="0.25">
      <c r="A82" t="s">
        <v>3741</v>
      </c>
      <c r="B82" t="s">
        <v>4032</v>
      </c>
      <c r="C82" t="s">
        <v>4033</v>
      </c>
      <c r="D82" t="s">
        <v>3817</v>
      </c>
      <c r="E82" s="23">
        <v>0</v>
      </c>
      <c r="F82" s="3">
        <v>0</v>
      </c>
      <c r="G82" s="3">
        <v>2</v>
      </c>
      <c r="H82" s="3">
        <v>2</v>
      </c>
      <c r="I82" s="3">
        <v>2</v>
      </c>
      <c r="J82" s="3">
        <v>0</v>
      </c>
      <c r="K82" s="3">
        <v>0</v>
      </c>
      <c r="L82" s="3">
        <v>0</v>
      </c>
      <c r="M82" s="3">
        <v>0</v>
      </c>
      <c r="N82" s="3">
        <v>2</v>
      </c>
      <c r="O82" s="3">
        <v>2</v>
      </c>
      <c r="P82" s="3">
        <v>1</v>
      </c>
      <c r="Q82" s="3">
        <v>1</v>
      </c>
      <c r="R82" s="3">
        <v>1</v>
      </c>
      <c r="S82" s="20">
        <v>2</v>
      </c>
      <c r="T82" s="23">
        <v>0</v>
      </c>
      <c r="U82" s="3">
        <v>0</v>
      </c>
      <c r="V82" s="20">
        <v>0</v>
      </c>
      <c r="W82" s="23">
        <v>0</v>
      </c>
      <c r="X82" s="3">
        <v>0</v>
      </c>
      <c r="Y82" s="3">
        <v>0</v>
      </c>
      <c r="Z82" s="3">
        <v>0</v>
      </c>
      <c r="AA82" s="3">
        <v>0</v>
      </c>
      <c r="AB82" s="3">
        <v>0</v>
      </c>
      <c r="AC82" s="3">
        <v>0</v>
      </c>
      <c r="AD82" s="3">
        <v>0</v>
      </c>
      <c r="AE82" s="24">
        <v>1</v>
      </c>
      <c r="AF82" s="23">
        <v>2</v>
      </c>
      <c r="AG82" s="3">
        <v>3</v>
      </c>
      <c r="AH82" s="3">
        <v>2</v>
      </c>
      <c r="AI82" s="20">
        <v>1</v>
      </c>
      <c r="AJ82" s="23">
        <v>1</v>
      </c>
      <c r="AK82" s="3">
        <v>2</v>
      </c>
      <c r="AL82" s="3">
        <v>3</v>
      </c>
      <c r="AM82" s="3">
        <v>3</v>
      </c>
      <c r="AN82" s="3">
        <v>2</v>
      </c>
      <c r="AO82" s="3">
        <v>3</v>
      </c>
      <c r="AP82" s="3">
        <v>2</v>
      </c>
      <c r="AQ82" s="3">
        <v>4</v>
      </c>
      <c r="AR82" s="3">
        <v>3</v>
      </c>
      <c r="AS82" s="3">
        <v>0</v>
      </c>
      <c r="AT82" s="3">
        <v>0</v>
      </c>
      <c r="AU82" s="20">
        <v>0</v>
      </c>
      <c r="AV82" s="23">
        <v>0</v>
      </c>
      <c r="AW82" s="3">
        <v>0</v>
      </c>
      <c r="AX82" s="3">
        <v>0</v>
      </c>
      <c r="AY82" s="3">
        <v>0</v>
      </c>
      <c r="AZ82" s="3">
        <v>0</v>
      </c>
      <c r="BA82" s="3">
        <v>0</v>
      </c>
      <c r="BB82" s="3">
        <v>1</v>
      </c>
      <c r="BC82" s="3">
        <v>1</v>
      </c>
      <c r="BD82" s="3">
        <v>0</v>
      </c>
      <c r="BE82" s="3">
        <v>0</v>
      </c>
      <c r="BF82" s="3">
        <v>0</v>
      </c>
      <c r="BG82" s="3">
        <v>2</v>
      </c>
      <c r="BH82" s="3">
        <v>0</v>
      </c>
      <c r="BI82" s="3">
        <v>0</v>
      </c>
      <c r="BJ82" s="3">
        <v>0</v>
      </c>
      <c r="BK82" s="3">
        <v>0</v>
      </c>
      <c r="BL82" s="3">
        <v>0</v>
      </c>
      <c r="BM82" s="20">
        <v>0</v>
      </c>
      <c r="BN82" s="23">
        <v>3</v>
      </c>
      <c r="BO82" s="3">
        <v>3</v>
      </c>
      <c r="BP82" s="3">
        <v>1</v>
      </c>
      <c r="BQ82" s="3">
        <v>1</v>
      </c>
      <c r="BR82" s="3">
        <v>0</v>
      </c>
      <c r="BS82" s="3">
        <v>0</v>
      </c>
      <c r="BT82" s="3">
        <v>0</v>
      </c>
      <c r="BU82" s="3">
        <v>0</v>
      </c>
      <c r="BV82" s="3">
        <v>3</v>
      </c>
      <c r="BW82" s="3">
        <v>0</v>
      </c>
      <c r="BX82" s="3">
        <v>0</v>
      </c>
      <c r="BY82" s="3">
        <v>0</v>
      </c>
      <c r="BZ82" s="3">
        <v>0</v>
      </c>
      <c r="CA82" s="3">
        <v>0</v>
      </c>
      <c r="CB82" s="3">
        <v>0</v>
      </c>
      <c r="CC82" s="20">
        <v>0</v>
      </c>
    </row>
    <row r="83" spans="1:81" x14ac:dyDescent="0.25">
      <c r="A83" t="s">
        <v>3741</v>
      </c>
      <c r="B83" t="s">
        <v>4034</v>
      </c>
      <c r="C83" t="s">
        <v>4035</v>
      </c>
      <c r="D83" t="s">
        <v>4036</v>
      </c>
      <c r="E83" s="23">
        <v>0</v>
      </c>
      <c r="F83" s="3">
        <v>0</v>
      </c>
      <c r="G83" s="3">
        <v>0</v>
      </c>
      <c r="H83" s="3">
        <v>0</v>
      </c>
      <c r="I83" s="3">
        <v>1</v>
      </c>
      <c r="J83" s="3">
        <v>0</v>
      </c>
      <c r="K83" s="3">
        <v>0</v>
      </c>
      <c r="L83" s="3">
        <v>0</v>
      </c>
      <c r="M83" s="3">
        <v>0</v>
      </c>
      <c r="N83" s="3">
        <v>1</v>
      </c>
      <c r="O83" s="3">
        <v>3</v>
      </c>
      <c r="P83" s="3">
        <v>0</v>
      </c>
      <c r="Q83" s="3">
        <v>0</v>
      </c>
      <c r="R83" s="3">
        <v>0</v>
      </c>
      <c r="S83" s="20">
        <v>0</v>
      </c>
      <c r="T83" s="23">
        <v>0</v>
      </c>
      <c r="U83" s="3">
        <v>0</v>
      </c>
      <c r="V83" s="20">
        <v>0</v>
      </c>
      <c r="W83" s="23">
        <v>1</v>
      </c>
      <c r="X83" s="3">
        <v>1</v>
      </c>
      <c r="Y83" s="3">
        <v>0</v>
      </c>
      <c r="Z83" s="3">
        <v>0</v>
      </c>
      <c r="AA83" s="3">
        <v>1</v>
      </c>
      <c r="AB83" s="3">
        <v>0</v>
      </c>
      <c r="AC83" s="3">
        <v>1</v>
      </c>
      <c r="AD83" s="3">
        <v>0</v>
      </c>
      <c r="AE83" s="24">
        <v>0</v>
      </c>
      <c r="AF83" s="23">
        <v>0</v>
      </c>
      <c r="AG83" s="3">
        <v>0</v>
      </c>
      <c r="AH83" s="3">
        <v>0</v>
      </c>
      <c r="AI83" s="20">
        <v>0</v>
      </c>
      <c r="AJ83" s="23">
        <v>1</v>
      </c>
      <c r="AK83" s="3">
        <v>2</v>
      </c>
      <c r="AL83" s="3">
        <v>0</v>
      </c>
      <c r="AM83" s="3">
        <v>1</v>
      </c>
      <c r="AN83" s="3">
        <v>0</v>
      </c>
      <c r="AO83" s="3">
        <v>0</v>
      </c>
      <c r="AP83" s="3">
        <v>0</v>
      </c>
      <c r="AQ83" s="3">
        <v>2</v>
      </c>
      <c r="AR83" s="3">
        <v>0</v>
      </c>
      <c r="AS83" s="3">
        <v>0</v>
      </c>
      <c r="AT83" s="3">
        <v>0</v>
      </c>
      <c r="AU83" s="20">
        <v>0</v>
      </c>
      <c r="AV83" s="23">
        <v>0</v>
      </c>
      <c r="AW83" s="3">
        <v>0</v>
      </c>
      <c r="AX83" s="3">
        <v>0</v>
      </c>
      <c r="AY83" s="3">
        <v>0</v>
      </c>
      <c r="AZ83" s="3">
        <v>0</v>
      </c>
      <c r="BA83" s="3">
        <v>0</v>
      </c>
      <c r="BB83" s="3">
        <v>0</v>
      </c>
      <c r="BC83" s="3">
        <v>0</v>
      </c>
      <c r="BD83" s="3">
        <v>0</v>
      </c>
      <c r="BE83" s="3">
        <v>0</v>
      </c>
      <c r="BF83" s="3">
        <v>1</v>
      </c>
      <c r="BG83" s="3">
        <v>0</v>
      </c>
      <c r="BH83" s="3">
        <v>0</v>
      </c>
      <c r="BI83" s="3">
        <v>0</v>
      </c>
      <c r="BJ83" s="3">
        <v>0</v>
      </c>
      <c r="BK83" s="3">
        <v>0</v>
      </c>
      <c r="BL83" s="3">
        <v>0</v>
      </c>
      <c r="BM83" s="20">
        <v>0</v>
      </c>
      <c r="BN83" s="23">
        <v>0</v>
      </c>
      <c r="BO83" s="3">
        <v>0</v>
      </c>
      <c r="BP83" s="3">
        <v>0</v>
      </c>
      <c r="BQ83" s="3">
        <v>1</v>
      </c>
      <c r="BR83" s="3">
        <v>1</v>
      </c>
      <c r="BS83" s="3">
        <v>0</v>
      </c>
      <c r="BT83" s="3">
        <v>1</v>
      </c>
      <c r="BU83" s="3">
        <v>1</v>
      </c>
      <c r="BV83" s="3">
        <v>2</v>
      </c>
      <c r="BW83" s="3">
        <v>1</v>
      </c>
      <c r="BX83" s="3">
        <v>1</v>
      </c>
      <c r="BY83" s="3">
        <v>1</v>
      </c>
      <c r="BZ83" s="3">
        <v>0</v>
      </c>
      <c r="CA83" s="3">
        <v>0</v>
      </c>
      <c r="CB83" s="3">
        <v>0</v>
      </c>
      <c r="CC83" s="20">
        <v>0</v>
      </c>
    </row>
    <row r="84" spans="1:81" x14ac:dyDescent="0.25">
      <c r="A84" t="s">
        <v>3720</v>
      </c>
      <c r="B84" t="s">
        <v>4039</v>
      </c>
      <c r="C84" t="s">
        <v>4040</v>
      </c>
      <c r="D84" t="s">
        <v>4042</v>
      </c>
      <c r="E84" s="23">
        <v>0</v>
      </c>
      <c r="F84" s="3">
        <v>2</v>
      </c>
      <c r="G84" s="3">
        <v>1</v>
      </c>
      <c r="H84" s="3">
        <v>0</v>
      </c>
      <c r="I84" s="3">
        <v>0</v>
      </c>
      <c r="J84" s="3">
        <v>0</v>
      </c>
      <c r="K84" s="3">
        <v>0</v>
      </c>
      <c r="L84" s="3">
        <v>0</v>
      </c>
      <c r="M84" s="3">
        <v>0</v>
      </c>
      <c r="N84" s="3">
        <v>1</v>
      </c>
      <c r="O84" s="3">
        <v>1</v>
      </c>
      <c r="P84" s="3">
        <v>0</v>
      </c>
      <c r="Q84" s="3">
        <v>0</v>
      </c>
      <c r="R84" s="3">
        <v>1</v>
      </c>
      <c r="S84" s="20">
        <v>1</v>
      </c>
      <c r="T84" s="23">
        <v>0</v>
      </c>
      <c r="U84" s="3">
        <v>0</v>
      </c>
      <c r="V84" s="20">
        <v>0</v>
      </c>
      <c r="W84" s="23">
        <v>0</v>
      </c>
      <c r="X84" s="3">
        <v>0</v>
      </c>
      <c r="Y84" s="3">
        <v>0</v>
      </c>
      <c r="Z84" s="3">
        <v>0</v>
      </c>
      <c r="AA84" s="3">
        <v>0</v>
      </c>
      <c r="AB84" s="3">
        <v>0</v>
      </c>
      <c r="AC84" s="3">
        <v>0</v>
      </c>
      <c r="AD84" s="3">
        <v>0</v>
      </c>
      <c r="AE84" s="24">
        <v>0</v>
      </c>
      <c r="AF84" s="23">
        <v>0</v>
      </c>
      <c r="AG84" s="3">
        <v>0</v>
      </c>
      <c r="AH84" s="3">
        <v>0</v>
      </c>
      <c r="AI84" s="20">
        <v>0</v>
      </c>
      <c r="AJ84" s="23">
        <v>0</v>
      </c>
      <c r="AK84" s="3">
        <v>1</v>
      </c>
      <c r="AL84" s="3">
        <v>2</v>
      </c>
      <c r="AM84" s="3">
        <v>0</v>
      </c>
      <c r="AN84" s="3">
        <v>0</v>
      </c>
      <c r="AO84" s="3">
        <v>3</v>
      </c>
      <c r="AP84" s="3">
        <v>0</v>
      </c>
      <c r="AQ84" s="3">
        <v>2</v>
      </c>
      <c r="AR84" s="3">
        <v>2</v>
      </c>
      <c r="AS84" s="3">
        <v>0</v>
      </c>
      <c r="AT84" s="3">
        <v>0</v>
      </c>
      <c r="AU84" s="20">
        <v>0</v>
      </c>
      <c r="AV84" s="23">
        <v>0</v>
      </c>
      <c r="AW84" s="3">
        <v>0</v>
      </c>
      <c r="AX84" s="3">
        <v>0</v>
      </c>
      <c r="AY84" s="3">
        <v>0</v>
      </c>
      <c r="AZ84" s="3">
        <v>0</v>
      </c>
      <c r="BA84" s="3">
        <v>0</v>
      </c>
      <c r="BB84" s="3">
        <v>0</v>
      </c>
      <c r="BC84" s="3">
        <v>0</v>
      </c>
      <c r="BD84" s="3">
        <v>0</v>
      </c>
      <c r="BE84" s="3">
        <v>0</v>
      </c>
      <c r="BF84" s="3">
        <v>0</v>
      </c>
      <c r="BG84" s="3">
        <v>0</v>
      </c>
      <c r="BH84" s="3">
        <v>0</v>
      </c>
      <c r="BI84" s="3">
        <v>0</v>
      </c>
      <c r="BJ84" s="3">
        <v>3</v>
      </c>
      <c r="BK84" s="3">
        <v>0</v>
      </c>
      <c r="BL84" s="3">
        <v>0</v>
      </c>
      <c r="BM84" s="20">
        <v>0</v>
      </c>
      <c r="BN84" s="23">
        <v>0</v>
      </c>
      <c r="BO84" s="3">
        <v>0</v>
      </c>
      <c r="BP84" s="3">
        <v>0</v>
      </c>
      <c r="BQ84" s="3">
        <v>0</v>
      </c>
      <c r="BR84" s="3">
        <v>0</v>
      </c>
      <c r="BS84" s="3">
        <v>0</v>
      </c>
      <c r="BT84" s="3">
        <v>0</v>
      </c>
      <c r="BU84" s="3">
        <v>0</v>
      </c>
      <c r="BV84" s="3">
        <v>0</v>
      </c>
      <c r="BW84" s="3">
        <v>0</v>
      </c>
      <c r="BX84" s="3">
        <v>0</v>
      </c>
      <c r="BY84" s="3">
        <v>0</v>
      </c>
      <c r="BZ84" s="3">
        <v>0</v>
      </c>
      <c r="CA84" s="3">
        <v>0</v>
      </c>
      <c r="CB84" s="3">
        <v>0</v>
      </c>
      <c r="CC84" s="20">
        <v>0</v>
      </c>
    </row>
    <row r="85" spans="1:81" x14ac:dyDescent="0.25">
      <c r="A85" t="s">
        <v>3741</v>
      </c>
      <c r="B85" t="s">
        <v>4039</v>
      </c>
      <c r="C85" t="s">
        <v>4043</v>
      </c>
      <c r="D85" t="s">
        <v>4042</v>
      </c>
      <c r="E85" s="23">
        <v>0</v>
      </c>
      <c r="F85" s="3">
        <v>2</v>
      </c>
      <c r="G85" s="3">
        <v>2</v>
      </c>
      <c r="H85" s="3">
        <v>0</v>
      </c>
      <c r="I85" s="3">
        <v>0</v>
      </c>
      <c r="J85" s="3">
        <v>0</v>
      </c>
      <c r="K85" s="3">
        <v>0</v>
      </c>
      <c r="L85" s="3">
        <v>0</v>
      </c>
      <c r="M85" s="3">
        <v>0</v>
      </c>
      <c r="N85" s="3">
        <v>1</v>
      </c>
      <c r="O85" s="3">
        <v>2</v>
      </c>
      <c r="P85" s="3">
        <v>0</v>
      </c>
      <c r="Q85" s="3">
        <v>0</v>
      </c>
      <c r="R85" s="3">
        <v>1</v>
      </c>
      <c r="S85" s="20">
        <v>1</v>
      </c>
      <c r="T85" s="23">
        <v>0</v>
      </c>
      <c r="U85" s="3">
        <v>0</v>
      </c>
      <c r="V85" s="20">
        <v>0</v>
      </c>
      <c r="W85" s="23">
        <v>0</v>
      </c>
      <c r="X85" s="3">
        <v>0</v>
      </c>
      <c r="Y85" s="3">
        <v>0</v>
      </c>
      <c r="Z85" s="3">
        <v>0</v>
      </c>
      <c r="AA85" s="3">
        <v>0</v>
      </c>
      <c r="AB85" s="3">
        <v>0</v>
      </c>
      <c r="AC85" s="3">
        <v>0</v>
      </c>
      <c r="AD85" s="3">
        <v>0</v>
      </c>
      <c r="AE85" s="24">
        <v>0</v>
      </c>
      <c r="AF85" s="23">
        <v>0</v>
      </c>
      <c r="AG85" s="3">
        <v>0</v>
      </c>
      <c r="AH85" s="3">
        <v>0</v>
      </c>
      <c r="AI85" s="20">
        <v>0</v>
      </c>
      <c r="AJ85" s="23">
        <v>0</v>
      </c>
      <c r="AK85" s="3">
        <v>1</v>
      </c>
      <c r="AL85" s="3">
        <v>2</v>
      </c>
      <c r="AM85" s="3">
        <v>0</v>
      </c>
      <c r="AN85" s="3">
        <v>0</v>
      </c>
      <c r="AO85" s="3">
        <v>3</v>
      </c>
      <c r="AP85" s="3">
        <v>0</v>
      </c>
      <c r="AQ85" s="3">
        <v>3</v>
      </c>
      <c r="AR85" s="3">
        <v>2</v>
      </c>
      <c r="AS85" s="3">
        <v>0</v>
      </c>
      <c r="AT85" s="3">
        <v>0</v>
      </c>
      <c r="AU85" s="20">
        <v>0</v>
      </c>
      <c r="AV85" s="23">
        <v>0</v>
      </c>
      <c r="AW85" s="3">
        <v>0</v>
      </c>
      <c r="AX85" s="3">
        <v>0</v>
      </c>
      <c r="AY85" s="3">
        <v>0</v>
      </c>
      <c r="AZ85" s="3">
        <v>0</v>
      </c>
      <c r="BA85" s="3">
        <v>0</v>
      </c>
      <c r="BB85" s="3">
        <v>0</v>
      </c>
      <c r="BC85" s="3">
        <v>0</v>
      </c>
      <c r="BD85" s="3">
        <v>0</v>
      </c>
      <c r="BE85" s="3">
        <v>0</v>
      </c>
      <c r="BF85" s="3">
        <v>0</v>
      </c>
      <c r="BG85" s="3">
        <v>0</v>
      </c>
      <c r="BH85" s="3">
        <v>0</v>
      </c>
      <c r="BI85" s="3">
        <v>0</v>
      </c>
      <c r="BJ85" s="3">
        <v>3</v>
      </c>
      <c r="BK85" s="3">
        <v>0</v>
      </c>
      <c r="BL85" s="3">
        <v>0</v>
      </c>
      <c r="BM85" s="20">
        <v>0</v>
      </c>
      <c r="BN85" s="23">
        <v>1</v>
      </c>
      <c r="BO85" s="3">
        <v>0</v>
      </c>
      <c r="BP85" s="3">
        <v>0</v>
      </c>
      <c r="BQ85" s="3">
        <v>0</v>
      </c>
      <c r="BR85" s="3">
        <v>0</v>
      </c>
      <c r="BS85" s="3">
        <v>0</v>
      </c>
      <c r="BT85" s="3">
        <v>0</v>
      </c>
      <c r="BU85" s="3">
        <v>0</v>
      </c>
      <c r="BV85" s="3">
        <v>0</v>
      </c>
      <c r="BW85" s="3">
        <v>0</v>
      </c>
      <c r="BX85" s="3">
        <v>0</v>
      </c>
      <c r="BY85" s="3">
        <v>0</v>
      </c>
      <c r="BZ85" s="3">
        <v>0</v>
      </c>
      <c r="CA85" s="3">
        <v>0</v>
      </c>
      <c r="CB85" s="3">
        <v>0</v>
      </c>
      <c r="CC85" s="20">
        <v>0</v>
      </c>
    </row>
    <row r="86" spans="1:81" x14ac:dyDescent="0.25">
      <c r="A86" t="s">
        <v>3741</v>
      </c>
      <c r="B86" t="s">
        <v>4044</v>
      </c>
      <c r="C86" t="s">
        <v>4045</v>
      </c>
      <c r="D86" t="s">
        <v>4047</v>
      </c>
      <c r="E86" s="23">
        <v>0</v>
      </c>
      <c r="F86" s="3">
        <v>1</v>
      </c>
      <c r="G86" s="3">
        <v>1</v>
      </c>
      <c r="H86" s="3">
        <v>0</v>
      </c>
      <c r="I86" s="3">
        <v>0</v>
      </c>
      <c r="J86" s="3">
        <v>0</v>
      </c>
      <c r="K86" s="3">
        <v>0</v>
      </c>
      <c r="L86" s="3">
        <v>0</v>
      </c>
      <c r="M86" s="3">
        <v>0</v>
      </c>
      <c r="N86" s="3">
        <v>1</v>
      </c>
      <c r="O86" s="3">
        <v>1</v>
      </c>
      <c r="P86" s="3">
        <v>0</v>
      </c>
      <c r="Q86" s="3">
        <v>0</v>
      </c>
      <c r="R86" s="3">
        <v>0</v>
      </c>
      <c r="S86" s="20">
        <v>0</v>
      </c>
      <c r="T86" s="23">
        <v>0</v>
      </c>
      <c r="U86" s="3">
        <v>0</v>
      </c>
      <c r="V86" s="20">
        <v>0</v>
      </c>
      <c r="W86" s="23">
        <v>0</v>
      </c>
      <c r="X86" s="3">
        <v>0</v>
      </c>
      <c r="Y86" s="3">
        <v>0</v>
      </c>
      <c r="Z86" s="3">
        <v>0</v>
      </c>
      <c r="AA86" s="3">
        <v>0</v>
      </c>
      <c r="AB86" s="3">
        <v>0</v>
      </c>
      <c r="AC86" s="3">
        <v>0</v>
      </c>
      <c r="AD86" s="3">
        <v>0</v>
      </c>
      <c r="AE86" s="24">
        <v>0</v>
      </c>
      <c r="AF86" s="23">
        <v>0</v>
      </c>
      <c r="AG86" s="3">
        <v>0</v>
      </c>
      <c r="AH86" s="3">
        <v>0</v>
      </c>
      <c r="AI86" s="20">
        <v>0</v>
      </c>
      <c r="AJ86" s="23">
        <v>0</v>
      </c>
      <c r="AK86" s="3">
        <v>0</v>
      </c>
      <c r="AL86" s="3">
        <v>2</v>
      </c>
      <c r="AM86" s="3">
        <v>0</v>
      </c>
      <c r="AN86" s="3">
        <v>0</v>
      </c>
      <c r="AO86" s="3">
        <v>3</v>
      </c>
      <c r="AP86" s="3">
        <v>0</v>
      </c>
      <c r="AQ86" s="3">
        <v>2</v>
      </c>
      <c r="AR86" s="3">
        <v>1</v>
      </c>
      <c r="AS86" s="3">
        <v>0</v>
      </c>
      <c r="AT86" s="3">
        <v>0</v>
      </c>
      <c r="AU86" s="20">
        <v>0</v>
      </c>
      <c r="AV86" s="23">
        <v>0</v>
      </c>
      <c r="AW86" s="3">
        <v>0</v>
      </c>
      <c r="AX86" s="3">
        <v>0</v>
      </c>
      <c r="AY86" s="3">
        <v>0</v>
      </c>
      <c r="AZ86" s="3">
        <v>0</v>
      </c>
      <c r="BA86" s="3">
        <v>0</v>
      </c>
      <c r="BB86" s="3">
        <v>0</v>
      </c>
      <c r="BC86" s="3">
        <v>0</v>
      </c>
      <c r="BD86" s="3">
        <v>0</v>
      </c>
      <c r="BE86" s="3">
        <v>0</v>
      </c>
      <c r="BF86" s="3">
        <v>0</v>
      </c>
      <c r="BG86" s="3">
        <v>0</v>
      </c>
      <c r="BH86" s="3">
        <v>0</v>
      </c>
      <c r="BI86" s="3">
        <v>0</v>
      </c>
      <c r="BJ86" s="3">
        <v>1</v>
      </c>
      <c r="BK86" s="3">
        <v>0</v>
      </c>
      <c r="BL86" s="3">
        <v>0</v>
      </c>
      <c r="BM86" s="20">
        <v>0</v>
      </c>
      <c r="BN86" s="23">
        <v>1</v>
      </c>
      <c r="BO86" s="3">
        <v>0</v>
      </c>
      <c r="BP86" s="3">
        <v>0</v>
      </c>
      <c r="BQ86" s="3">
        <v>0</v>
      </c>
      <c r="BR86" s="3">
        <v>0</v>
      </c>
      <c r="BS86" s="3">
        <v>0</v>
      </c>
      <c r="BT86" s="3">
        <v>0</v>
      </c>
      <c r="BU86" s="3">
        <v>0</v>
      </c>
      <c r="BV86" s="3">
        <v>0</v>
      </c>
      <c r="BW86" s="3">
        <v>0</v>
      </c>
      <c r="BX86" s="3">
        <v>0</v>
      </c>
      <c r="BY86" s="3">
        <v>0</v>
      </c>
      <c r="BZ86" s="3">
        <v>0</v>
      </c>
      <c r="CA86" s="3">
        <v>0</v>
      </c>
      <c r="CB86" s="3">
        <v>0</v>
      </c>
      <c r="CC86" s="20">
        <v>0</v>
      </c>
    </row>
    <row r="87" spans="1:81" x14ac:dyDescent="0.25">
      <c r="A87" t="s">
        <v>3741</v>
      </c>
      <c r="B87" t="s">
        <v>4051</v>
      </c>
      <c r="C87" t="s">
        <v>4052</v>
      </c>
      <c r="D87" t="s">
        <v>4053</v>
      </c>
      <c r="E87" s="23">
        <v>0</v>
      </c>
      <c r="F87" s="3">
        <v>1</v>
      </c>
      <c r="G87" s="3">
        <v>0</v>
      </c>
      <c r="H87" s="3">
        <v>0</v>
      </c>
      <c r="I87" s="3">
        <v>0</v>
      </c>
      <c r="J87" s="3">
        <v>0</v>
      </c>
      <c r="K87" s="3">
        <v>0</v>
      </c>
      <c r="L87" s="3">
        <v>0</v>
      </c>
      <c r="M87" s="3">
        <v>0</v>
      </c>
      <c r="N87" s="3">
        <v>0</v>
      </c>
      <c r="O87" s="3">
        <v>0</v>
      </c>
      <c r="P87" s="3">
        <v>0</v>
      </c>
      <c r="Q87" s="3">
        <v>0</v>
      </c>
      <c r="R87" s="3">
        <v>0</v>
      </c>
      <c r="S87" s="20">
        <v>0</v>
      </c>
      <c r="T87" s="23">
        <v>0</v>
      </c>
      <c r="U87" s="3">
        <v>0</v>
      </c>
      <c r="V87" s="20">
        <v>0</v>
      </c>
      <c r="W87" s="23">
        <v>0</v>
      </c>
      <c r="X87" s="3">
        <v>0</v>
      </c>
      <c r="Y87" s="3">
        <v>0</v>
      </c>
      <c r="Z87" s="3">
        <v>0</v>
      </c>
      <c r="AA87" s="3">
        <v>0</v>
      </c>
      <c r="AB87" s="3">
        <v>0</v>
      </c>
      <c r="AC87" s="3">
        <v>0</v>
      </c>
      <c r="AD87" s="3">
        <v>0</v>
      </c>
      <c r="AE87" s="24">
        <v>0</v>
      </c>
      <c r="AF87" s="23">
        <v>0</v>
      </c>
      <c r="AG87" s="3">
        <v>0</v>
      </c>
      <c r="AH87" s="3">
        <v>0</v>
      </c>
      <c r="AI87" s="20">
        <v>0</v>
      </c>
      <c r="AJ87" s="23">
        <v>0</v>
      </c>
      <c r="AK87" s="3">
        <v>0</v>
      </c>
      <c r="AL87" s="3">
        <v>0</v>
      </c>
      <c r="AM87" s="3">
        <v>0</v>
      </c>
      <c r="AN87" s="3">
        <v>0</v>
      </c>
      <c r="AO87" s="3">
        <v>0</v>
      </c>
      <c r="AP87" s="3">
        <v>0</v>
      </c>
      <c r="AQ87" s="3">
        <v>0</v>
      </c>
      <c r="AR87" s="3">
        <v>0</v>
      </c>
      <c r="AS87" s="3">
        <v>0</v>
      </c>
      <c r="AT87" s="3">
        <v>0</v>
      </c>
      <c r="AU87" s="20">
        <v>0</v>
      </c>
      <c r="AV87" s="2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20">
        <v>0</v>
      </c>
      <c r="BN87" s="23">
        <v>0</v>
      </c>
      <c r="BO87" s="3">
        <v>0</v>
      </c>
      <c r="BP87" s="3">
        <v>0</v>
      </c>
      <c r="BQ87" s="3">
        <v>0</v>
      </c>
      <c r="BR87" s="3">
        <v>0</v>
      </c>
      <c r="BS87" s="3">
        <v>0</v>
      </c>
      <c r="BT87" s="3">
        <v>0</v>
      </c>
      <c r="BU87" s="3">
        <v>0</v>
      </c>
      <c r="BV87" s="3">
        <v>0</v>
      </c>
      <c r="BW87" s="3">
        <v>0</v>
      </c>
      <c r="BX87" s="3">
        <v>0</v>
      </c>
      <c r="BY87" s="3">
        <v>0</v>
      </c>
      <c r="BZ87" s="3">
        <v>0</v>
      </c>
      <c r="CA87" s="3">
        <v>0</v>
      </c>
      <c r="CB87" s="3">
        <v>0</v>
      </c>
      <c r="CC87" s="20">
        <v>0</v>
      </c>
    </row>
    <row r="88" spans="1:81" x14ac:dyDescent="0.25">
      <c r="A88" t="s">
        <v>3720</v>
      </c>
      <c r="B88" t="s">
        <v>4054</v>
      </c>
      <c r="C88" t="s">
        <v>4055</v>
      </c>
      <c r="D88" t="s">
        <v>4056</v>
      </c>
      <c r="E88" s="23">
        <v>0</v>
      </c>
      <c r="F88" s="3">
        <v>0</v>
      </c>
      <c r="G88" s="3">
        <v>0</v>
      </c>
      <c r="H88" s="3">
        <v>0</v>
      </c>
      <c r="I88" s="3">
        <v>0</v>
      </c>
      <c r="J88" s="3">
        <v>0</v>
      </c>
      <c r="K88" s="3">
        <v>0</v>
      </c>
      <c r="L88" s="3">
        <v>0</v>
      </c>
      <c r="M88" s="3">
        <v>0</v>
      </c>
      <c r="N88" s="3">
        <v>0</v>
      </c>
      <c r="O88" s="3">
        <v>0</v>
      </c>
      <c r="P88" s="3">
        <v>0</v>
      </c>
      <c r="Q88" s="3">
        <v>0</v>
      </c>
      <c r="R88" s="3">
        <v>0</v>
      </c>
      <c r="S88" s="20">
        <v>1</v>
      </c>
      <c r="T88" s="23">
        <v>0</v>
      </c>
      <c r="U88" s="3">
        <v>0</v>
      </c>
      <c r="V88" s="20">
        <v>0</v>
      </c>
      <c r="W88" s="23">
        <v>0</v>
      </c>
      <c r="X88" s="3">
        <v>0</v>
      </c>
      <c r="Y88" s="3">
        <v>0</v>
      </c>
      <c r="Z88" s="3">
        <v>0</v>
      </c>
      <c r="AA88" s="3">
        <v>0</v>
      </c>
      <c r="AB88" s="3">
        <v>0</v>
      </c>
      <c r="AC88" s="3">
        <v>0</v>
      </c>
      <c r="AD88" s="3">
        <v>0</v>
      </c>
      <c r="AE88" s="24">
        <v>0</v>
      </c>
      <c r="AF88" s="23">
        <v>0</v>
      </c>
      <c r="AG88" s="3">
        <v>0</v>
      </c>
      <c r="AH88" s="3">
        <v>0</v>
      </c>
      <c r="AI88" s="20">
        <v>0</v>
      </c>
      <c r="AJ88" s="23">
        <v>0</v>
      </c>
      <c r="AK88" s="3">
        <v>1</v>
      </c>
      <c r="AL88" s="3">
        <v>1</v>
      </c>
      <c r="AM88" s="3">
        <v>0</v>
      </c>
      <c r="AN88" s="3">
        <v>0</v>
      </c>
      <c r="AO88" s="3">
        <v>1</v>
      </c>
      <c r="AP88" s="3">
        <v>0</v>
      </c>
      <c r="AQ88" s="3">
        <v>0</v>
      </c>
      <c r="AR88" s="3">
        <v>2</v>
      </c>
      <c r="AS88" s="3">
        <v>0</v>
      </c>
      <c r="AT88" s="3">
        <v>0</v>
      </c>
      <c r="AU88" s="20">
        <v>0</v>
      </c>
      <c r="AV88" s="23">
        <v>0</v>
      </c>
      <c r="AW88" s="3">
        <v>0</v>
      </c>
      <c r="AX88" s="3">
        <v>0</v>
      </c>
      <c r="AY88" s="3">
        <v>0</v>
      </c>
      <c r="AZ88" s="3">
        <v>0</v>
      </c>
      <c r="BA88" s="3">
        <v>0</v>
      </c>
      <c r="BB88" s="3">
        <v>0</v>
      </c>
      <c r="BC88" s="3">
        <v>0</v>
      </c>
      <c r="BD88" s="3">
        <v>0</v>
      </c>
      <c r="BE88" s="3">
        <v>0</v>
      </c>
      <c r="BF88" s="3">
        <v>0</v>
      </c>
      <c r="BG88" s="3">
        <v>0</v>
      </c>
      <c r="BH88" s="3">
        <v>0</v>
      </c>
      <c r="BI88" s="3">
        <v>0</v>
      </c>
      <c r="BJ88" s="3">
        <v>0</v>
      </c>
      <c r="BK88" s="3">
        <v>0</v>
      </c>
      <c r="BL88" s="3">
        <v>0</v>
      </c>
      <c r="BM88" s="20">
        <v>0</v>
      </c>
      <c r="BN88" s="23">
        <v>0</v>
      </c>
      <c r="BO88" s="3">
        <v>0</v>
      </c>
      <c r="BP88" s="3">
        <v>0</v>
      </c>
      <c r="BQ88" s="3">
        <v>0</v>
      </c>
      <c r="BR88" s="3">
        <v>0</v>
      </c>
      <c r="BS88" s="3">
        <v>0</v>
      </c>
      <c r="BT88" s="3">
        <v>0</v>
      </c>
      <c r="BU88" s="3">
        <v>0</v>
      </c>
      <c r="BV88" s="3">
        <v>0</v>
      </c>
      <c r="BW88" s="3">
        <v>0</v>
      </c>
      <c r="BX88" s="3">
        <v>0</v>
      </c>
      <c r="BY88" s="3">
        <v>0</v>
      </c>
      <c r="BZ88" s="3">
        <v>0</v>
      </c>
      <c r="CA88" s="3">
        <v>0</v>
      </c>
      <c r="CB88" s="3">
        <v>0</v>
      </c>
      <c r="CC88" s="20">
        <v>0</v>
      </c>
    </row>
    <row r="89" spans="1:81" x14ac:dyDescent="0.25">
      <c r="A89" t="s">
        <v>3741</v>
      </c>
      <c r="B89" t="s">
        <v>4054</v>
      </c>
      <c r="C89" t="s">
        <v>4060</v>
      </c>
      <c r="D89" t="s">
        <v>4056</v>
      </c>
      <c r="E89" s="23">
        <v>0</v>
      </c>
      <c r="F89" s="3">
        <v>1</v>
      </c>
      <c r="G89" s="3">
        <v>0</v>
      </c>
      <c r="H89" s="3">
        <v>0</v>
      </c>
      <c r="I89" s="3">
        <v>0</v>
      </c>
      <c r="J89" s="3">
        <v>0</v>
      </c>
      <c r="K89" s="3">
        <v>0</v>
      </c>
      <c r="L89" s="3">
        <v>0</v>
      </c>
      <c r="M89" s="3">
        <v>0</v>
      </c>
      <c r="N89" s="3">
        <v>0</v>
      </c>
      <c r="O89" s="3">
        <v>0</v>
      </c>
      <c r="P89" s="3">
        <v>0</v>
      </c>
      <c r="Q89" s="3">
        <v>0</v>
      </c>
      <c r="R89" s="3">
        <v>0</v>
      </c>
      <c r="S89" s="20">
        <v>0</v>
      </c>
      <c r="T89" s="23">
        <v>0</v>
      </c>
      <c r="U89" s="3">
        <v>0</v>
      </c>
      <c r="V89" s="20">
        <v>0</v>
      </c>
      <c r="W89" s="23">
        <v>0</v>
      </c>
      <c r="X89" s="3">
        <v>0</v>
      </c>
      <c r="Y89" s="3">
        <v>0</v>
      </c>
      <c r="Z89" s="3">
        <v>0</v>
      </c>
      <c r="AA89" s="3">
        <v>0</v>
      </c>
      <c r="AB89" s="3">
        <v>0</v>
      </c>
      <c r="AC89" s="3">
        <v>0</v>
      </c>
      <c r="AD89" s="3">
        <v>0</v>
      </c>
      <c r="AE89" s="24">
        <v>0</v>
      </c>
      <c r="AF89" s="23">
        <v>0</v>
      </c>
      <c r="AG89" s="3">
        <v>0</v>
      </c>
      <c r="AH89" s="3">
        <v>0</v>
      </c>
      <c r="AI89" s="20">
        <v>0</v>
      </c>
      <c r="AJ89" s="23">
        <v>1</v>
      </c>
      <c r="AK89" s="3">
        <v>2</v>
      </c>
      <c r="AL89" s="3">
        <v>1</v>
      </c>
      <c r="AM89" s="3">
        <v>0</v>
      </c>
      <c r="AN89" s="3">
        <v>0</v>
      </c>
      <c r="AO89" s="3">
        <v>1</v>
      </c>
      <c r="AP89" s="3">
        <v>0</v>
      </c>
      <c r="AQ89" s="3">
        <v>0</v>
      </c>
      <c r="AR89" s="3">
        <v>2</v>
      </c>
      <c r="AS89" s="3">
        <v>0</v>
      </c>
      <c r="AT89" s="3">
        <v>0</v>
      </c>
      <c r="AU89" s="20">
        <v>0</v>
      </c>
      <c r="AV89" s="23">
        <v>0</v>
      </c>
      <c r="AW89" s="3">
        <v>0</v>
      </c>
      <c r="AX89" s="3">
        <v>0</v>
      </c>
      <c r="AY89" s="3">
        <v>0</v>
      </c>
      <c r="AZ89" s="3">
        <v>0</v>
      </c>
      <c r="BA89" s="3">
        <v>0</v>
      </c>
      <c r="BB89" s="3">
        <v>0</v>
      </c>
      <c r="BC89" s="3">
        <v>0</v>
      </c>
      <c r="BD89" s="3">
        <v>0</v>
      </c>
      <c r="BE89" s="3">
        <v>0</v>
      </c>
      <c r="BF89" s="3">
        <v>0</v>
      </c>
      <c r="BG89" s="3">
        <v>0</v>
      </c>
      <c r="BH89" s="3">
        <v>0</v>
      </c>
      <c r="BI89" s="3">
        <v>0</v>
      </c>
      <c r="BJ89" s="3">
        <v>0</v>
      </c>
      <c r="BK89" s="3">
        <v>0</v>
      </c>
      <c r="BL89" s="3">
        <v>0</v>
      </c>
      <c r="BM89" s="20">
        <v>0</v>
      </c>
      <c r="BN89" s="23">
        <v>0</v>
      </c>
      <c r="BO89" s="3">
        <v>0</v>
      </c>
      <c r="BP89" s="3">
        <v>0</v>
      </c>
      <c r="BQ89" s="3">
        <v>0</v>
      </c>
      <c r="BR89" s="3">
        <v>0</v>
      </c>
      <c r="BS89" s="3">
        <v>0</v>
      </c>
      <c r="BT89" s="3">
        <v>0</v>
      </c>
      <c r="BU89" s="3">
        <v>0</v>
      </c>
      <c r="BV89" s="3">
        <v>0</v>
      </c>
      <c r="BW89" s="3">
        <v>0</v>
      </c>
      <c r="BX89" s="3">
        <v>0</v>
      </c>
      <c r="BY89" s="3">
        <v>0</v>
      </c>
      <c r="BZ89" s="3">
        <v>0</v>
      </c>
      <c r="CA89" s="3">
        <v>0</v>
      </c>
      <c r="CB89" s="3">
        <v>0</v>
      </c>
      <c r="CC89" s="20">
        <v>0</v>
      </c>
    </row>
    <row r="90" spans="1:81" x14ac:dyDescent="0.25">
      <c r="A90" t="s">
        <v>3741</v>
      </c>
      <c r="B90" t="s">
        <v>4062</v>
      </c>
      <c r="C90" t="s">
        <v>4063</v>
      </c>
      <c r="D90" t="s">
        <v>4056</v>
      </c>
      <c r="E90" s="23">
        <v>0</v>
      </c>
      <c r="F90" s="3">
        <v>1</v>
      </c>
      <c r="G90" s="3">
        <v>0</v>
      </c>
      <c r="H90" s="3">
        <v>0</v>
      </c>
      <c r="I90" s="3">
        <v>0</v>
      </c>
      <c r="J90" s="3">
        <v>0</v>
      </c>
      <c r="K90" s="3">
        <v>0</v>
      </c>
      <c r="L90" s="3">
        <v>0</v>
      </c>
      <c r="M90" s="3">
        <v>0</v>
      </c>
      <c r="N90" s="3">
        <v>0</v>
      </c>
      <c r="O90" s="3">
        <v>1</v>
      </c>
      <c r="P90" s="3">
        <v>0</v>
      </c>
      <c r="Q90" s="3">
        <v>0</v>
      </c>
      <c r="R90" s="3">
        <v>0</v>
      </c>
      <c r="S90" s="20">
        <v>1</v>
      </c>
      <c r="T90" s="23">
        <v>0</v>
      </c>
      <c r="U90" s="3">
        <v>0</v>
      </c>
      <c r="V90" s="20">
        <v>0</v>
      </c>
      <c r="W90" s="23">
        <v>0</v>
      </c>
      <c r="X90" s="3">
        <v>0</v>
      </c>
      <c r="Y90" s="3">
        <v>0</v>
      </c>
      <c r="Z90" s="3">
        <v>0</v>
      </c>
      <c r="AA90" s="3">
        <v>0</v>
      </c>
      <c r="AB90" s="3">
        <v>0</v>
      </c>
      <c r="AC90" s="3">
        <v>0</v>
      </c>
      <c r="AD90" s="3">
        <v>0</v>
      </c>
      <c r="AE90" s="24">
        <v>1</v>
      </c>
      <c r="AF90" s="23">
        <v>0</v>
      </c>
      <c r="AG90" s="3">
        <v>0</v>
      </c>
      <c r="AH90" s="3">
        <v>0</v>
      </c>
      <c r="AI90" s="20">
        <v>0</v>
      </c>
      <c r="AJ90" s="23">
        <v>3</v>
      </c>
      <c r="AK90" s="3">
        <v>4</v>
      </c>
      <c r="AL90" s="3">
        <v>1</v>
      </c>
      <c r="AM90" s="3">
        <v>0</v>
      </c>
      <c r="AN90" s="3">
        <v>0</v>
      </c>
      <c r="AO90" s="3">
        <v>2</v>
      </c>
      <c r="AP90" s="3">
        <v>0</v>
      </c>
      <c r="AQ90" s="3">
        <v>0</v>
      </c>
      <c r="AR90" s="3">
        <v>0</v>
      </c>
      <c r="AS90" s="3">
        <v>0</v>
      </c>
      <c r="AT90" s="3">
        <v>0</v>
      </c>
      <c r="AU90" s="20">
        <v>0</v>
      </c>
      <c r="AV90" s="23">
        <v>1</v>
      </c>
      <c r="AW90" s="3">
        <v>0</v>
      </c>
      <c r="AX90" s="3">
        <v>1</v>
      </c>
      <c r="AY90" s="3">
        <v>0</v>
      </c>
      <c r="AZ90" s="3">
        <v>0</v>
      </c>
      <c r="BA90" s="3">
        <v>0</v>
      </c>
      <c r="BB90" s="3">
        <v>0</v>
      </c>
      <c r="BC90" s="3">
        <v>0</v>
      </c>
      <c r="BD90" s="3">
        <v>0</v>
      </c>
      <c r="BE90" s="3">
        <v>0</v>
      </c>
      <c r="BF90" s="3">
        <v>0</v>
      </c>
      <c r="BG90" s="3">
        <v>0</v>
      </c>
      <c r="BH90" s="3">
        <v>0</v>
      </c>
      <c r="BI90" s="3">
        <v>0</v>
      </c>
      <c r="BJ90" s="3">
        <v>0</v>
      </c>
      <c r="BK90" s="3">
        <v>0</v>
      </c>
      <c r="BL90" s="3">
        <v>0</v>
      </c>
      <c r="BM90" s="20">
        <v>0</v>
      </c>
      <c r="BN90" s="23">
        <v>0</v>
      </c>
      <c r="BO90" s="3">
        <v>0</v>
      </c>
      <c r="BP90" s="3">
        <v>0</v>
      </c>
      <c r="BQ90" s="3">
        <v>1</v>
      </c>
      <c r="BR90" s="3">
        <v>0</v>
      </c>
      <c r="BS90" s="3">
        <v>0</v>
      </c>
      <c r="BT90" s="3">
        <v>0</v>
      </c>
      <c r="BU90" s="3">
        <v>0</v>
      </c>
      <c r="BV90" s="3">
        <v>0</v>
      </c>
      <c r="BW90" s="3">
        <v>0</v>
      </c>
      <c r="BX90" s="3">
        <v>0</v>
      </c>
      <c r="BY90" s="3">
        <v>0</v>
      </c>
      <c r="BZ90" s="3">
        <v>0</v>
      </c>
      <c r="CA90" s="3">
        <v>0</v>
      </c>
      <c r="CB90" s="3">
        <v>0</v>
      </c>
      <c r="CC90" s="20">
        <v>0</v>
      </c>
    </row>
    <row r="91" spans="1:81" x14ac:dyDescent="0.25">
      <c r="A91" t="s">
        <v>3741</v>
      </c>
      <c r="B91" t="s">
        <v>4066</v>
      </c>
      <c r="C91" t="s">
        <v>4067</v>
      </c>
      <c r="D91" t="s">
        <v>4056</v>
      </c>
      <c r="E91" s="23">
        <v>0</v>
      </c>
      <c r="F91" s="3">
        <v>1</v>
      </c>
      <c r="G91" s="3">
        <v>0</v>
      </c>
      <c r="H91" s="3">
        <v>0</v>
      </c>
      <c r="I91" s="3">
        <v>0</v>
      </c>
      <c r="J91" s="3">
        <v>0</v>
      </c>
      <c r="K91" s="3">
        <v>0</v>
      </c>
      <c r="L91" s="3">
        <v>0</v>
      </c>
      <c r="M91" s="3">
        <v>0</v>
      </c>
      <c r="N91" s="3">
        <v>0</v>
      </c>
      <c r="O91" s="3">
        <v>0</v>
      </c>
      <c r="P91" s="3">
        <v>0</v>
      </c>
      <c r="Q91" s="3">
        <v>0</v>
      </c>
      <c r="R91" s="3">
        <v>1</v>
      </c>
      <c r="S91" s="20">
        <v>1</v>
      </c>
      <c r="T91" s="23">
        <v>0</v>
      </c>
      <c r="U91" s="3">
        <v>0</v>
      </c>
      <c r="V91" s="20">
        <v>0</v>
      </c>
      <c r="W91" s="23">
        <v>0</v>
      </c>
      <c r="X91" s="3">
        <v>0</v>
      </c>
      <c r="Y91" s="3">
        <v>0</v>
      </c>
      <c r="Z91" s="3">
        <v>0</v>
      </c>
      <c r="AA91" s="3">
        <v>0</v>
      </c>
      <c r="AB91" s="3">
        <v>0</v>
      </c>
      <c r="AC91" s="3">
        <v>0</v>
      </c>
      <c r="AD91" s="3">
        <v>0</v>
      </c>
      <c r="AE91" s="24">
        <v>0</v>
      </c>
      <c r="AF91" s="23">
        <v>0</v>
      </c>
      <c r="AG91" s="3">
        <v>0</v>
      </c>
      <c r="AH91" s="3">
        <v>0</v>
      </c>
      <c r="AI91" s="20">
        <v>0</v>
      </c>
      <c r="AJ91" s="23">
        <v>1</v>
      </c>
      <c r="AK91" s="3">
        <v>4</v>
      </c>
      <c r="AL91" s="3">
        <v>0</v>
      </c>
      <c r="AM91" s="3">
        <v>0</v>
      </c>
      <c r="AN91" s="3">
        <v>0</v>
      </c>
      <c r="AO91" s="3">
        <v>1</v>
      </c>
      <c r="AP91" s="3">
        <v>0</v>
      </c>
      <c r="AQ91" s="3">
        <v>0</v>
      </c>
      <c r="AR91" s="3">
        <v>2</v>
      </c>
      <c r="AS91" s="3">
        <v>0</v>
      </c>
      <c r="AT91" s="3">
        <v>0</v>
      </c>
      <c r="AU91" s="20">
        <v>0</v>
      </c>
      <c r="AV91" s="23">
        <v>0</v>
      </c>
      <c r="AW91" s="3">
        <v>0</v>
      </c>
      <c r="AX91" s="3">
        <v>0</v>
      </c>
      <c r="AY91" s="3">
        <v>0</v>
      </c>
      <c r="AZ91" s="3">
        <v>0</v>
      </c>
      <c r="BA91" s="3">
        <v>0</v>
      </c>
      <c r="BB91" s="3">
        <v>0</v>
      </c>
      <c r="BC91" s="3">
        <v>0</v>
      </c>
      <c r="BD91" s="3">
        <v>0</v>
      </c>
      <c r="BE91" s="3">
        <v>0</v>
      </c>
      <c r="BF91" s="3">
        <v>0</v>
      </c>
      <c r="BG91" s="3">
        <v>0</v>
      </c>
      <c r="BH91" s="3">
        <v>0</v>
      </c>
      <c r="BI91" s="3">
        <v>0</v>
      </c>
      <c r="BJ91" s="3">
        <v>0</v>
      </c>
      <c r="BK91" s="3">
        <v>0</v>
      </c>
      <c r="BL91" s="3">
        <v>0</v>
      </c>
      <c r="BM91" s="20">
        <v>0</v>
      </c>
      <c r="BN91" s="23">
        <v>0</v>
      </c>
      <c r="BO91" s="3">
        <v>0</v>
      </c>
      <c r="BP91" s="3">
        <v>0</v>
      </c>
      <c r="BQ91" s="3">
        <v>0</v>
      </c>
      <c r="BR91" s="3">
        <v>0</v>
      </c>
      <c r="BS91" s="3">
        <v>0</v>
      </c>
      <c r="BT91" s="3">
        <v>0</v>
      </c>
      <c r="BU91" s="3">
        <v>0</v>
      </c>
      <c r="BV91" s="3">
        <v>0</v>
      </c>
      <c r="BW91" s="3">
        <v>0</v>
      </c>
      <c r="BX91" s="3">
        <v>0</v>
      </c>
      <c r="BY91" s="3">
        <v>0</v>
      </c>
      <c r="BZ91" s="3">
        <v>0</v>
      </c>
      <c r="CA91" s="3">
        <v>0</v>
      </c>
      <c r="CB91" s="3">
        <v>0</v>
      </c>
      <c r="CC91" s="20">
        <v>0</v>
      </c>
    </row>
    <row r="92" spans="1:81" x14ac:dyDescent="0.25">
      <c r="A92" t="s">
        <v>3741</v>
      </c>
      <c r="B92" t="s">
        <v>4068</v>
      </c>
      <c r="C92" t="s">
        <v>4069</v>
      </c>
      <c r="D92" t="s">
        <v>4056</v>
      </c>
      <c r="E92" s="23">
        <v>0</v>
      </c>
      <c r="F92" s="3">
        <v>1</v>
      </c>
      <c r="G92" s="3">
        <v>0</v>
      </c>
      <c r="H92" s="3">
        <v>0</v>
      </c>
      <c r="I92" s="3">
        <v>0</v>
      </c>
      <c r="J92" s="3">
        <v>0</v>
      </c>
      <c r="K92" s="3">
        <v>0</v>
      </c>
      <c r="L92" s="3">
        <v>0</v>
      </c>
      <c r="M92" s="3">
        <v>0</v>
      </c>
      <c r="N92" s="3">
        <v>0</v>
      </c>
      <c r="O92" s="3">
        <v>0</v>
      </c>
      <c r="P92" s="3">
        <v>0</v>
      </c>
      <c r="Q92" s="3">
        <v>0</v>
      </c>
      <c r="R92" s="3">
        <v>0</v>
      </c>
      <c r="S92" s="20">
        <v>0</v>
      </c>
      <c r="T92" s="23">
        <v>0</v>
      </c>
      <c r="U92" s="3">
        <v>0</v>
      </c>
      <c r="V92" s="20">
        <v>0</v>
      </c>
      <c r="W92" s="23">
        <v>0</v>
      </c>
      <c r="X92" s="3">
        <v>0</v>
      </c>
      <c r="Y92" s="3">
        <v>0</v>
      </c>
      <c r="Z92" s="3">
        <v>0</v>
      </c>
      <c r="AA92" s="3">
        <v>0</v>
      </c>
      <c r="AB92" s="3">
        <v>0</v>
      </c>
      <c r="AC92" s="3">
        <v>0</v>
      </c>
      <c r="AD92" s="3">
        <v>0</v>
      </c>
      <c r="AE92" s="24">
        <v>0</v>
      </c>
      <c r="AF92" s="23">
        <v>0</v>
      </c>
      <c r="AG92" s="3">
        <v>0</v>
      </c>
      <c r="AH92" s="3">
        <v>0</v>
      </c>
      <c r="AI92" s="20">
        <v>0</v>
      </c>
      <c r="AJ92" s="23">
        <v>2</v>
      </c>
      <c r="AK92" s="3">
        <v>2</v>
      </c>
      <c r="AL92" s="3">
        <v>1</v>
      </c>
      <c r="AM92" s="3">
        <v>0</v>
      </c>
      <c r="AN92" s="3">
        <v>0</v>
      </c>
      <c r="AO92" s="3">
        <v>3</v>
      </c>
      <c r="AP92" s="3">
        <v>0</v>
      </c>
      <c r="AQ92" s="3">
        <v>0</v>
      </c>
      <c r="AR92" s="3">
        <v>2</v>
      </c>
      <c r="AS92" s="3">
        <v>0</v>
      </c>
      <c r="AT92" s="3">
        <v>0</v>
      </c>
      <c r="AU92" s="20">
        <v>0</v>
      </c>
      <c r="AV92" s="23">
        <v>0</v>
      </c>
      <c r="AW92" s="3">
        <v>0</v>
      </c>
      <c r="AX92" s="3">
        <v>0</v>
      </c>
      <c r="AY92" s="3">
        <v>0</v>
      </c>
      <c r="AZ92" s="3">
        <v>0</v>
      </c>
      <c r="BA92" s="3">
        <v>0</v>
      </c>
      <c r="BB92" s="3">
        <v>0</v>
      </c>
      <c r="BC92" s="3">
        <v>0</v>
      </c>
      <c r="BD92" s="3">
        <v>0</v>
      </c>
      <c r="BE92" s="3">
        <v>0</v>
      </c>
      <c r="BF92" s="3">
        <v>0</v>
      </c>
      <c r="BG92" s="3">
        <v>0</v>
      </c>
      <c r="BH92" s="3">
        <v>0</v>
      </c>
      <c r="BI92" s="3">
        <v>0</v>
      </c>
      <c r="BJ92" s="3">
        <v>0</v>
      </c>
      <c r="BK92" s="3">
        <v>0</v>
      </c>
      <c r="BL92" s="3">
        <v>0</v>
      </c>
      <c r="BM92" s="20">
        <v>0</v>
      </c>
      <c r="BN92" s="23">
        <v>0</v>
      </c>
      <c r="BO92" s="3">
        <v>0</v>
      </c>
      <c r="BP92" s="3">
        <v>0</v>
      </c>
      <c r="BQ92" s="3">
        <v>1</v>
      </c>
      <c r="BR92" s="3">
        <v>0</v>
      </c>
      <c r="BS92" s="3">
        <v>0</v>
      </c>
      <c r="BT92" s="3">
        <v>0</v>
      </c>
      <c r="BU92" s="3">
        <v>0</v>
      </c>
      <c r="BV92" s="3">
        <v>0</v>
      </c>
      <c r="BW92" s="3">
        <v>0</v>
      </c>
      <c r="BX92" s="3">
        <v>0</v>
      </c>
      <c r="BY92" s="3">
        <v>0</v>
      </c>
      <c r="BZ92" s="3">
        <v>0</v>
      </c>
      <c r="CA92" s="3">
        <v>0</v>
      </c>
      <c r="CB92" s="3">
        <v>0</v>
      </c>
      <c r="CC92" s="20">
        <v>0</v>
      </c>
    </row>
    <row r="93" spans="1:81" x14ac:dyDescent="0.25">
      <c r="A93" t="s">
        <v>3720</v>
      </c>
      <c r="B93" t="s">
        <v>4070</v>
      </c>
      <c r="C93" t="s">
        <v>4071</v>
      </c>
      <c r="D93" t="s">
        <v>4072</v>
      </c>
      <c r="E93" s="23">
        <v>0</v>
      </c>
      <c r="F93" s="3">
        <v>0</v>
      </c>
      <c r="G93" s="3">
        <v>2</v>
      </c>
      <c r="H93" s="3">
        <v>0</v>
      </c>
      <c r="I93" s="3">
        <v>0</v>
      </c>
      <c r="J93" s="3">
        <v>0</v>
      </c>
      <c r="K93" s="3">
        <v>0</v>
      </c>
      <c r="L93" s="3">
        <v>0</v>
      </c>
      <c r="M93" s="3">
        <v>2</v>
      </c>
      <c r="N93" s="3">
        <v>2</v>
      </c>
      <c r="O93" s="3">
        <v>7</v>
      </c>
      <c r="P93" s="3">
        <v>2</v>
      </c>
      <c r="Q93" s="3">
        <v>1</v>
      </c>
      <c r="R93" s="3">
        <v>0</v>
      </c>
      <c r="S93" s="20">
        <v>2</v>
      </c>
      <c r="T93" s="23">
        <v>0</v>
      </c>
      <c r="U93" s="3">
        <v>0</v>
      </c>
      <c r="V93" s="20">
        <v>0</v>
      </c>
      <c r="W93" s="23">
        <v>2</v>
      </c>
      <c r="X93" s="3">
        <v>0</v>
      </c>
      <c r="Y93" s="3">
        <v>0</v>
      </c>
      <c r="Z93" s="3">
        <v>0</v>
      </c>
      <c r="AA93" s="3">
        <v>0</v>
      </c>
      <c r="AB93" s="3">
        <v>0</v>
      </c>
      <c r="AC93" s="3">
        <v>0</v>
      </c>
      <c r="AD93" s="3">
        <v>0</v>
      </c>
      <c r="AE93" s="24">
        <v>0</v>
      </c>
      <c r="AF93" s="23">
        <v>0</v>
      </c>
      <c r="AG93" s="3">
        <v>0</v>
      </c>
      <c r="AH93" s="3">
        <v>0</v>
      </c>
      <c r="AI93" s="20">
        <v>0</v>
      </c>
      <c r="AJ93" s="23">
        <v>2</v>
      </c>
      <c r="AK93" s="3">
        <v>2</v>
      </c>
      <c r="AL93" s="3">
        <v>1</v>
      </c>
      <c r="AM93" s="3">
        <v>1</v>
      </c>
      <c r="AN93" s="3">
        <v>1</v>
      </c>
      <c r="AO93" s="3">
        <v>2</v>
      </c>
      <c r="AP93" s="3">
        <v>2</v>
      </c>
      <c r="AQ93" s="3">
        <v>2</v>
      </c>
      <c r="AR93" s="3">
        <v>3</v>
      </c>
      <c r="AS93" s="3">
        <v>0</v>
      </c>
      <c r="AT93" s="3">
        <v>0</v>
      </c>
      <c r="AU93" s="20">
        <v>0</v>
      </c>
      <c r="AV93" s="23">
        <v>0</v>
      </c>
      <c r="AW93" s="3">
        <v>0</v>
      </c>
      <c r="AX93" s="3">
        <v>0</v>
      </c>
      <c r="AY93" s="3">
        <v>0</v>
      </c>
      <c r="AZ93" s="3">
        <v>2</v>
      </c>
      <c r="BA93" s="3">
        <v>1</v>
      </c>
      <c r="BB93" s="3">
        <v>1</v>
      </c>
      <c r="BC93" s="3">
        <v>0</v>
      </c>
      <c r="BD93" s="3">
        <v>0</v>
      </c>
      <c r="BE93" s="3">
        <v>3</v>
      </c>
      <c r="BF93" s="3">
        <v>0</v>
      </c>
      <c r="BG93" s="3">
        <v>0</v>
      </c>
      <c r="BH93" s="3">
        <v>0</v>
      </c>
      <c r="BI93" s="3">
        <v>0</v>
      </c>
      <c r="BJ93" s="3">
        <v>1</v>
      </c>
      <c r="BK93" s="3">
        <v>1</v>
      </c>
      <c r="BL93" s="3">
        <v>1</v>
      </c>
      <c r="BM93" s="20">
        <v>3</v>
      </c>
      <c r="BN93" s="23">
        <v>1</v>
      </c>
      <c r="BO93" s="3">
        <v>1</v>
      </c>
      <c r="BP93" s="3">
        <v>0</v>
      </c>
      <c r="BQ93" s="3">
        <v>0</v>
      </c>
      <c r="BR93" s="3">
        <v>0</v>
      </c>
      <c r="BS93" s="3">
        <v>0</v>
      </c>
      <c r="BT93" s="3">
        <v>0</v>
      </c>
      <c r="BU93" s="3">
        <v>1</v>
      </c>
      <c r="BV93" s="3">
        <v>6</v>
      </c>
      <c r="BW93" s="3">
        <v>6</v>
      </c>
      <c r="BX93" s="3">
        <v>3</v>
      </c>
      <c r="BY93" s="3">
        <v>2</v>
      </c>
      <c r="BZ93" s="3">
        <v>0</v>
      </c>
      <c r="CA93" s="3">
        <v>0</v>
      </c>
      <c r="CB93" s="3">
        <v>2</v>
      </c>
      <c r="CC93" s="20">
        <v>1</v>
      </c>
    </row>
    <row r="94" spans="1:81" x14ac:dyDescent="0.25">
      <c r="A94" t="s">
        <v>3720</v>
      </c>
      <c r="B94" t="s">
        <v>4070</v>
      </c>
      <c r="C94" t="s">
        <v>4073</v>
      </c>
      <c r="D94" t="s">
        <v>4074</v>
      </c>
      <c r="E94" s="23">
        <v>0</v>
      </c>
      <c r="F94" s="3">
        <v>0</v>
      </c>
      <c r="G94" s="3">
        <v>2</v>
      </c>
      <c r="H94" s="3">
        <v>0</v>
      </c>
      <c r="I94" s="3">
        <v>0</v>
      </c>
      <c r="J94" s="3">
        <v>0</v>
      </c>
      <c r="K94" s="3">
        <v>0</v>
      </c>
      <c r="L94" s="3">
        <v>0</v>
      </c>
      <c r="M94" s="3">
        <v>2</v>
      </c>
      <c r="N94" s="3">
        <v>2</v>
      </c>
      <c r="O94" s="3">
        <v>6</v>
      </c>
      <c r="P94" s="3">
        <v>2</v>
      </c>
      <c r="Q94" s="3">
        <v>1</v>
      </c>
      <c r="R94" s="3">
        <v>0</v>
      </c>
      <c r="S94" s="20">
        <v>1</v>
      </c>
      <c r="T94" s="23">
        <v>0</v>
      </c>
      <c r="U94" s="3">
        <v>0</v>
      </c>
      <c r="V94" s="20">
        <v>0</v>
      </c>
      <c r="W94" s="23">
        <v>2</v>
      </c>
      <c r="X94" s="3">
        <v>0</v>
      </c>
      <c r="Y94" s="3">
        <v>0</v>
      </c>
      <c r="Z94" s="3">
        <v>0</v>
      </c>
      <c r="AA94" s="3">
        <v>0</v>
      </c>
      <c r="AB94" s="3">
        <v>0</v>
      </c>
      <c r="AC94" s="3">
        <v>0</v>
      </c>
      <c r="AD94" s="3">
        <v>0</v>
      </c>
      <c r="AE94" s="24">
        <v>0</v>
      </c>
      <c r="AF94" s="23">
        <v>0</v>
      </c>
      <c r="AG94" s="3">
        <v>0</v>
      </c>
      <c r="AH94" s="3">
        <v>0</v>
      </c>
      <c r="AI94" s="20">
        <v>0</v>
      </c>
      <c r="AJ94" s="23">
        <v>2</v>
      </c>
      <c r="AK94" s="3">
        <v>2</v>
      </c>
      <c r="AL94" s="3">
        <v>1</v>
      </c>
      <c r="AM94" s="3">
        <v>0</v>
      </c>
      <c r="AN94" s="3">
        <v>1</v>
      </c>
      <c r="AO94" s="3">
        <v>1</v>
      </c>
      <c r="AP94" s="3">
        <v>2</v>
      </c>
      <c r="AQ94" s="3">
        <v>2</v>
      </c>
      <c r="AR94" s="3">
        <v>3</v>
      </c>
      <c r="AS94" s="3">
        <v>0</v>
      </c>
      <c r="AT94" s="3">
        <v>0</v>
      </c>
      <c r="AU94" s="20">
        <v>0</v>
      </c>
      <c r="AV94" s="23">
        <v>0</v>
      </c>
      <c r="AW94" s="3">
        <v>0</v>
      </c>
      <c r="AX94" s="3">
        <v>0</v>
      </c>
      <c r="AY94" s="3">
        <v>0</v>
      </c>
      <c r="AZ94" s="3">
        <v>2</v>
      </c>
      <c r="BA94" s="3">
        <v>1</v>
      </c>
      <c r="BB94" s="3">
        <v>1</v>
      </c>
      <c r="BC94" s="3">
        <v>0</v>
      </c>
      <c r="BD94" s="3">
        <v>0</v>
      </c>
      <c r="BE94" s="3">
        <v>3</v>
      </c>
      <c r="BF94" s="3">
        <v>0</v>
      </c>
      <c r="BG94" s="3">
        <v>0</v>
      </c>
      <c r="BH94" s="3">
        <v>0</v>
      </c>
      <c r="BI94" s="3">
        <v>0</v>
      </c>
      <c r="BJ94" s="3">
        <v>1</v>
      </c>
      <c r="BK94" s="3">
        <v>1</v>
      </c>
      <c r="BL94" s="3">
        <v>1</v>
      </c>
      <c r="BM94" s="20">
        <v>2</v>
      </c>
      <c r="BN94" s="23">
        <v>1</v>
      </c>
      <c r="BO94" s="3">
        <v>1</v>
      </c>
      <c r="BP94" s="3">
        <v>0</v>
      </c>
      <c r="BQ94" s="3">
        <v>2</v>
      </c>
      <c r="BR94" s="3">
        <v>0</v>
      </c>
      <c r="BS94" s="3">
        <v>0</v>
      </c>
      <c r="BT94" s="3">
        <v>0</v>
      </c>
      <c r="BU94" s="3">
        <v>1</v>
      </c>
      <c r="BV94" s="3">
        <v>6</v>
      </c>
      <c r="BW94" s="3">
        <v>6</v>
      </c>
      <c r="BX94" s="3">
        <v>3</v>
      </c>
      <c r="BY94" s="3">
        <v>1</v>
      </c>
      <c r="BZ94" s="3">
        <v>0</v>
      </c>
      <c r="CA94" s="3">
        <v>0</v>
      </c>
      <c r="CB94" s="3">
        <v>1</v>
      </c>
      <c r="CC94" s="20">
        <v>0</v>
      </c>
    </row>
    <row r="95" spans="1:81" x14ac:dyDescent="0.25">
      <c r="A95" t="s">
        <v>3741</v>
      </c>
      <c r="B95" t="s">
        <v>4070</v>
      </c>
      <c r="C95" t="s">
        <v>4077</v>
      </c>
      <c r="D95" t="s">
        <v>4074</v>
      </c>
      <c r="E95" s="23">
        <v>0</v>
      </c>
      <c r="F95" s="3">
        <v>0</v>
      </c>
      <c r="G95" s="3">
        <v>1</v>
      </c>
      <c r="H95" s="3">
        <v>0</v>
      </c>
      <c r="I95" s="3">
        <v>0</v>
      </c>
      <c r="J95" s="3">
        <v>0</v>
      </c>
      <c r="K95" s="3">
        <v>0</v>
      </c>
      <c r="L95" s="3">
        <v>0</v>
      </c>
      <c r="M95" s="3">
        <v>2</v>
      </c>
      <c r="N95" s="3">
        <v>3</v>
      </c>
      <c r="O95" s="3">
        <v>4</v>
      </c>
      <c r="P95" s="3">
        <v>1</v>
      </c>
      <c r="Q95" s="3">
        <v>0</v>
      </c>
      <c r="R95" s="3">
        <v>0</v>
      </c>
      <c r="S95" s="20">
        <v>1</v>
      </c>
      <c r="T95" s="23">
        <v>0</v>
      </c>
      <c r="U95" s="3">
        <v>0</v>
      </c>
      <c r="V95" s="20">
        <v>0</v>
      </c>
      <c r="W95" s="23">
        <v>2</v>
      </c>
      <c r="X95" s="3">
        <v>0</v>
      </c>
      <c r="Y95" s="3">
        <v>0</v>
      </c>
      <c r="Z95" s="3">
        <v>0</v>
      </c>
      <c r="AA95" s="3">
        <v>0</v>
      </c>
      <c r="AB95" s="3">
        <v>0</v>
      </c>
      <c r="AC95" s="3">
        <v>0</v>
      </c>
      <c r="AD95" s="3">
        <v>0</v>
      </c>
      <c r="AE95" s="24">
        <v>0</v>
      </c>
      <c r="AF95" s="23">
        <v>0</v>
      </c>
      <c r="AG95" s="3">
        <v>0</v>
      </c>
      <c r="AH95" s="3">
        <v>0</v>
      </c>
      <c r="AI95" s="20">
        <v>0</v>
      </c>
      <c r="AJ95" s="23">
        <v>2</v>
      </c>
      <c r="AK95" s="3">
        <v>2</v>
      </c>
      <c r="AL95" s="3">
        <v>1</v>
      </c>
      <c r="AM95" s="3">
        <v>1</v>
      </c>
      <c r="AN95" s="3">
        <v>1</v>
      </c>
      <c r="AO95" s="3">
        <v>2</v>
      </c>
      <c r="AP95" s="3">
        <v>2</v>
      </c>
      <c r="AQ95" s="3">
        <v>2</v>
      </c>
      <c r="AR95" s="3">
        <v>3</v>
      </c>
      <c r="AS95" s="3">
        <v>0</v>
      </c>
      <c r="AT95" s="3">
        <v>0</v>
      </c>
      <c r="AU95" s="20">
        <v>0</v>
      </c>
      <c r="AV95" s="23">
        <v>0</v>
      </c>
      <c r="AW95" s="3">
        <v>0</v>
      </c>
      <c r="AX95" s="3">
        <v>0</v>
      </c>
      <c r="AY95" s="3">
        <v>0</v>
      </c>
      <c r="AZ95" s="3">
        <v>0</v>
      </c>
      <c r="BA95" s="3">
        <v>2</v>
      </c>
      <c r="BB95" s="3">
        <v>1</v>
      </c>
      <c r="BC95" s="3">
        <v>0</v>
      </c>
      <c r="BD95" s="3">
        <v>0</v>
      </c>
      <c r="BE95" s="3">
        <v>2</v>
      </c>
      <c r="BF95" s="3">
        <v>0</v>
      </c>
      <c r="BG95" s="3">
        <v>0</v>
      </c>
      <c r="BH95" s="3">
        <v>0</v>
      </c>
      <c r="BI95" s="3">
        <v>0</v>
      </c>
      <c r="BJ95" s="3">
        <v>1</v>
      </c>
      <c r="BK95" s="3">
        <v>1</v>
      </c>
      <c r="BL95" s="3">
        <v>1</v>
      </c>
      <c r="BM95" s="20">
        <v>2</v>
      </c>
      <c r="BN95" s="23">
        <v>1</v>
      </c>
      <c r="BO95" s="3">
        <v>1</v>
      </c>
      <c r="BP95" s="3">
        <v>0</v>
      </c>
      <c r="BQ95" s="3">
        <v>0</v>
      </c>
      <c r="BR95" s="3">
        <v>0</v>
      </c>
      <c r="BS95" s="3">
        <v>0</v>
      </c>
      <c r="BT95" s="3">
        <v>0</v>
      </c>
      <c r="BU95" s="3">
        <v>1</v>
      </c>
      <c r="BV95" s="3">
        <v>5</v>
      </c>
      <c r="BW95" s="3">
        <v>6</v>
      </c>
      <c r="BX95" s="3">
        <v>3</v>
      </c>
      <c r="BY95" s="3">
        <v>1</v>
      </c>
      <c r="BZ95" s="3">
        <v>0</v>
      </c>
      <c r="CA95" s="3">
        <v>0</v>
      </c>
      <c r="CB95" s="3">
        <v>1</v>
      </c>
      <c r="CC95" s="20">
        <v>0</v>
      </c>
    </row>
    <row r="96" spans="1:81" x14ac:dyDescent="0.25">
      <c r="A96" t="s">
        <v>3720</v>
      </c>
      <c r="B96" t="s">
        <v>4078</v>
      </c>
      <c r="C96" t="s">
        <v>4079</v>
      </c>
      <c r="D96" t="s">
        <v>4081</v>
      </c>
      <c r="E96" s="23">
        <v>0</v>
      </c>
      <c r="F96" s="3">
        <v>0</v>
      </c>
      <c r="G96" s="3">
        <v>0</v>
      </c>
      <c r="H96" s="3">
        <v>0</v>
      </c>
      <c r="I96" s="3">
        <v>0</v>
      </c>
      <c r="J96" s="3">
        <v>0</v>
      </c>
      <c r="K96" s="3">
        <v>0</v>
      </c>
      <c r="L96" s="3">
        <v>0</v>
      </c>
      <c r="M96" s="3">
        <v>0</v>
      </c>
      <c r="N96" s="3">
        <v>0</v>
      </c>
      <c r="O96" s="3">
        <v>0</v>
      </c>
      <c r="P96" s="3">
        <v>0</v>
      </c>
      <c r="Q96" s="3">
        <v>0</v>
      </c>
      <c r="R96" s="3">
        <v>0</v>
      </c>
      <c r="S96" s="20">
        <v>0</v>
      </c>
      <c r="T96" s="23">
        <v>0</v>
      </c>
      <c r="U96" s="3">
        <v>0</v>
      </c>
      <c r="V96" s="20">
        <v>0</v>
      </c>
      <c r="W96" s="23">
        <v>0</v>
      </c>
      <c r="X96" s="3">
        <v>0</v>
      </c>
      <c r="Y96" s="3">
        <v>0</v>
      </c>
      <c r="Z96" s="3">
        <v>0</v>
      </c>
      <c r="AA96" s="3">
        <v>0</v>
      </c>
      <c r="AB96" s="3">
        <v>0</v>
      </c>
      <c r="AC96" s="3">
        <v>0</v>
      </c>
      <c r="AD96" s="3">
        <v>0</v>
      </c>
      <c r="AE96" s="24">
        <v>0</v>
      </c>
      <c r="AF96" s="23">
        <v>0</v>
      </c>
      <c r="AG96" s="3">
        <v>0</v>
      </c>
      <c r="AH96" s="3">
        <v>0</v>
      </c>
      <c r="AI96" s="20">
        <v>0</v>
      </c>
      <c r="AJ96" s="23">
        <v>1</v>
      </c>
      <c r="AK96" s="3">
        <v>0</v>
      </c>
      <c r="AL96" s="3">
        <v>0</v>
      </c>
      <c r="AM96" s="3">
        <v>1</v>
      </c>
      <c r="AN96" s="3">
        <v>0</v>
      </c>
      <c r="AO96" s="3">
        <v>0</v>
      </c>
      <c r="AP96" s="3">
        <v>0</v>
      </c>
      <c r="AQ96" s="3">
        <v>0</v>
      </c>
      <c r="AR96" s="3">
        <v>0</v>
      </c>
      <c r="AS96" s="3">
        <v>0</v>
      </c>
      <c r="AT96" s="3">
        <v>0</v>
      </c>
      <c r="AU96" s="20">
        <v>0</v>
      </c>
      <c r="AV96" s="23">
        <v>0</v>
      </c>
      <c r="AW96" s="3">
        <v>1</v>
      </c>
      <c r="AX96" s="3">
        <v>0</v>
      </c>
      <c r="AY96" s="3">
        <v>0</v>
      </c>
      <c r="AZ96" s="3">
        <v>0</v>
      </c>
      <c r="BA96" s="3">
        <v>0</v>
      </c>
      <c r="BB96" s="3">
        <v>0</v>
      </c>
      <c r="BC96" s="3">
        <v>0</v>
      </c>
      <c r="BD96" s="3">
        <v>0</v>
      </c>
      <c r="BE96" s="3">
        <v>1</v>
      </c>
      <c r="BF96" s="3">
        <v>0</v>
      </c>
      <c r="BG96" s="3">
        <v>0</v>
      </c>
      <c r="BH96" s="3">
        <v>0</v>
      </c>
      <c r="BI96" s="3">
        <v>0</v>
      </c>
      <c r="BJ96" s="3">
        <v>0</v>
      </c>
      <c r="BK96" s="3">
        <v>0</v>
      </c>
      <c r="BL96" s="3">
        <v>0</v>
      </c>
      <c r="BM96" s="20">
        <v>0</v>
      </c>
      <c r="BN96" s="23">
        <v>0</v>
      </c>
      <c r="BO96" s="3">
        <v>0</v>
      </c>
      <c r="BP96" s="3">
        <v>0</v>
      </c>
      <c r="BQ96" s="3">
        <v>0</v>
      </c>
      <c r="BR96" s="3">
        <v>0</v>
      </c>
      <c r="BS96" s="3">
        <v>0</v>
      </c>
      <c r="BT96" s="3">
        <v>0</v>
      </c>
      <c r="BU96" s="3">
        <v>0</v>
      </c>
      <c r="BV96" s="3">
        <v>1</v>
      </c>
      <c r="BW96" s="3">
        <v>0</v>
      </c>
      <c r="BX96" s="3">
        <v>0</v>
      </c>
      <c r="BY96" s="3">
        <v>0</v>
      </c>
      <c r="BZ96" s="3">
        <v>0</v>
      </c>
      <c r="CA96" s="3">
        <v>0</v>
      </c>
      <c r="CB96" s="3">
        <v>0</v>
      </c>
      <c r="CC96" s="20">
        <v>0</v>
      </c>
    </row>
    <row r="97" spans="1:81" x14ac:dyDescent="0.25">
      <c r="A97" t="s">
        <v>3741</v>
      </c>
      <c r="B97" t="s">
        <v>4078</v>
      </c>
      <c r="C97" t="s">
        <v>4085</v>
      </c>
      <c r="D97" t="s">
        <v>4081</v>
      </c>
      <c r="E97" s="23">
        <v>0</v>
      </c>
      <c r="F97" s="3">
        <v>0</v>
      </c>
      <c r="G97" s="3">
        <v>0</v>
      </c>
      <c r="H97" s="3">
        <v>0</v>
      </c>
      <c r="I97" s="3">
        <v>0</v>
      </c>
      <c r="J97" s="3">
        <v>0</v>
      </c>
      <c r="K97" s="3">
        <v>0</v>
      </c>
      <c r="L97" s="3">
        <v>0</v>
      </c>
      <c r="M97" s="3">
        <v>0</v>
      </c>
      <c r="N97" s="3">
        <v>0</v>
      </c>
      <c r="O97" s="3">
        <v>0</v>
      </c>
      <c r="P97" s="3">
        <v>0</v>
      </c>
      <c r="Q97" s="3">
        <v>0</v>
      </c>
      <c r="R97" s="3">
        <v>0</v>
      </c>
      <c r="S97" s="20">
        <v>0</v>
      </c>
      <c r="T97" s="23">
        <v>0</v>
      </c>
      <c r="U97" s="3">
        <v>0</v>
      </c>
      <c r="V97" s="20">
        <v>0</v>
      </c>
      <c r="W97" s="23">
        <v>0</v>
      </c>
      <c r="X97" s="3">
        <v>0</v>
      </c>
      <c r="Y97" s="3">
        <v>0</v>
      </c>
      <c r="Z97" s="3">
        <v>0</v>
      </c>
      <c r="AA97" s="3">
        <v>0</v>
      </c>
      <c r="AB97" s="3">
        <v>0</v>
      </c>
      <c r="AC97" s="3">
        <v>0</v>
      </c>
      <c r="AD97" s="3">
        <v>0</v>
      </c>
      <c r="AE97" s="24">
        <v>2</v>
      </c>
      <c r="AF97" s="23">
        <v>0</v>
      </c>
      <c r="AG97" s="3">
        <v>0</v>
      </c>
      <c r="AH97" s="3">
        <v>0</v>
      </c>
      <c r="AI97" s="20">
        <v>0</v>
      </c>
      <c r="AJ97" s="23">
        <v>1</v>
      </c>
      <c r="AK97" s="3">
        <v>1</v>
      </c>
      <c r="AL97" s="3">
        <v>1</v>
      </c>
      <c r="AM97" s="3">
        <v>1</v>
      </c>
      <c r="AN97" s="3">
        <v>0</v>
      </c>
      <c r="AO97" s="3">
        <v>0</v>
      </c>
      <c r="AP97" s="3">
        <v>0</v>
      </c>
      <c r="AQ97" s="3">
        <v>0</v>
      </c>
      <c r="AR97" s="3">
        <v>0</v>
      </c>
      <c r="AS97" s="3">
        <v>0</v>
      </c>
      <c r="AT97" s="3">
        <v>0</v>
      </c>
      <c r="AU97" s="20">
        <v>0</v>
      </c>
      <c r="AV97" s="23">
        <v>0</v>
      </c>
      <c r="AW97" s="3">
        <v>1</v>
      </c>
      <c r="AX97" s="3">
        <v>0</v>
      </c>
      <c r="AY97" s="3">
        <v>0</v>
      </c>
      <c r="AZ97" s="3">
        <v>0</v>
      </c>
      <c r="BA97" s="3">
        <v>0</v>
      </c>
      <c r="BB97" s="3">
        <v>0</v>
      </c>
      <c r="BC97" s="3">
        <v>0</v>
      </c>
      <c r="BD97" s="3">
        <v>0</v>
      </c>
      <c r="BE97" s="3">
        <v>3</v>
      </c>
      <c r="BF97" s="3">
        <v>0</v>
      </c>
      <c r="BG97" s="3">
        <v>0</v>
      </c>
      <c r="BH97" s="3">
        <v>0</v>
      </c>
      <c r="BI97" s="3">
        <v>0</v>
      </c>
      <c r="BJ97" s="3">
        <v>0</v>
      </c>
      <c r="BK97" s="3">
        <v>0</v>
      </c>
      <c r="BL97" s="3">
        <v>0</v>
      </c>
      <c r="BM97" s="20">
        <v>0</v>
      </c>
      <c r="BN97" s="23">
        <v>0</v>
      </c>
      <c r="BO97" s="3">
        <v>0</v>
      </c>
      <c r="BP97" s="3">
        <v>0</v>
      </c>
      <c r="BQ97" s="3">
        <v>0</v>
      </c>
      <c r="BR97" s="3">
        <v>0</v>
      </c>
      <c r="BS97" s="3">
        <v>0</v>
      </c>
      <c r="BT97" s="3">
        <v>0</v>
      </c>
      <c r="BU97" s="3">
        <v>0</v>
      </c>
      <c r="BV97" s="3">
        <v>0</v>
      </c>
      <c r="BW97" s="3">
        <v>1</v>
      </c>
      <c r="BX97" s="3">
        <v>0</v>
      </c>
      <c r="BY97" s="3">
        <v>0</v>
      </c>
      <c r="BZ97" s="3">
        <v>0</v>
      </c>
      <c r="CA97" s="3">
        <v>0</v>
      </c>
      <c r="CB97" s="3">
        <v>0</v>
      </c>
      <c r="CC97" s="20">
        <v>0</v>
      </c>
    </row>
    <row r="98" spans="1:81" x14ac:dyDescent="0.25">
      <c r="A98" t="s">
        <v>3720</v>
      </c>
      <c r="B98" t="s">
        <v>4087</v>
      </c>
      <c r="C98" t="s">
        <v>4088</v>
      </c>
      <c r="D98" t="s">
        <v>4089</v>
      </c>
      <c r="E98" s="23">
        <v>0</v>
      </c>
      <c r="F98" s="3">
        <v>0</v>
      </c>
      <c r="G98" s="3">
        <v>0</v>
      </c>
      <c r="H98" s="3">
        <v>0</v>
      </c>
      <c r="I98" s="3">
        <v>1</v>
      </c>
      <c r="J98" s="3">
        <v>0</v>
      </c>
      <c r="K98" s="3">
        <v>0</v>
      </c>
      <c r="L98" s="3">
        <v>0</v>
      </c>
      <c r="M98" s="3">
        <v>1</v>
      </c>
      <c r="N98" s="3">
        <v>0</v>
      </c>
      <c r="O98" s="3">
        <v>1</v>
      </c>
      <c r="P98" s="3">
        <v>0</v>
      </c>
      <c r="Q98" s="3">
        <v>0</v>
      </c>
      <c r="R98" s="3">
        <v>0</v>
      </c>
      <c r="S98" s="20">
        <v>0</v>
      </c>
      <c r="T98" s="23">
        <v>0</v>
      </c>
      <c r="U98" s="3">
        <v>0</v>
      </c>
      <c r="V98" s="20">
        <v>0</v>
      </c>
      <c r="W98" s="23">
        <v>0</v>
      </c>
      <c r="X98" s="3">
        <v>0</v>
      </c>
      <c r="Y98" s="3">
        <v>0</v>
      </c>
      <c r="Z98" s="3">
        <v>0</v>
      </c>
      <c r="AA98" s="3">
        <v>0</v>
      </c>
      <c r="AB98" s="3">
        <v>0</v>
      </c>
      <c r="AC98" s="3">
        <v>0</v>
      </c>
      <c r="AD98" s="3">
        <v>0</v>
      </c>
      <c r="AE98" s="24">
        <v>1</v>
      </c>
      <c r="AF98" s="23">
        <v>0</v>
      </c>
      <c r="AG98" s="3">
        <v>0</v>
      </c>
      <c r="AH98" s="3">
        <v>0</v>
      </c>
      <c r="AI98" s="20">
        <v>0</v>
      </c>
      <c r="AJ98" s="23">
        <v>1</v>
      </c>
      <c r="AK98" s="3">
        <v>1</v>
      </c>
      <c r="AL98" s="3">
        <v>2</v>
      </c>
      <c r="AM98" s="3">
        <v>1</v>
      </c>
      <c r="AN98" s="3">
        <v>1</v>
      </c>
      <c r="AO98" s="3">
        <v>1</v>
      </c>
      <c r="AP98" s="3">
        <v>1</v>
      </c>
      <c r="AQ98" s="3">
        <v>2</v>
      </c>
      <c r="AR98" s="3">
        <v>2</v>
      </c>
      <c r="AS98" s="3">
        <v>0</v>
      </c>
      <c r="AT98" s="3">
        <v>0</v>
      </c>
      <c r="AU98" s="20">
        <v>0</v>
      </c>
      <c r="AV98" s="23">
        <v>0</v>
      </c>
      <c r="AW98" s="3">
        <v>0</v>
      </c>
      <c r="AX98" s="3">
        <v>0</v>
      </c>
      <c r="AY98" s="3">
        <v>0</v>
      </c>
      <c r="AZ98" s="3">
        <v>0</v>
      </c>
      <c r="BA98" s="3">
        <v>0</v>
      </c>
      <c r="BB98" s="3">
        <v>0</v>
      </c>
      <c r="BC98" s="3">
        <v>0</v>
      </c>
      <c r="BD98" s="3">
        <v>0</v>
      </c>
      <c r="BE98" s="3">
        <v>0</v>
      </c>
      <c r="BF98" s="3">
        <v>0</v>
      </c>
      <c r="BG98" s="3">
        <v>1</v>
      </c>
      <c r="BH98" s="3">
        <v>0</v>
      </c>
      <c r="BI98" s="3">
        <v>0</v>
      </c>
      <c r="BJ98" s="3">
        <v>0</v>
      </c>
      <c r="BK98" s="3">
        <v>0</v>
      </c>
      <c r="BL98" s="3">
        <v>0</v>
      </c>
      <c r="BM98" s="20">
        <v>0</v>
      </c>
      <c r="BN98" s="23">
        <v>1</v>
      </c>
      <c r="BO98" s="3">
        <v>1</v>
      </c>
      <c r="BP98" s="3">
        <v>0</v>
      </c>
      <c r="BQ98" s="3">
        <v>1</v>
      </c>
      <c r="BR98" s="3">
        <v>1</v>
      </c>
      <c r="BS98" s="3">
        <v>0</v>
      </c>
      <c r="BT98" s="3">
        <v>1</v>
      </c>
      <c r="BU98" s="3">
        <v>1</v>
      </c>
      <c r="BV98" s="3">
        <v>1</v>
      </c>
      <c r="BW98" s="3">
        <v>1</v>
      </c>
      <c r="BX98" s="3">
        <v>1</v>
      </c>
      <c r="BY98" s="3">
        <v>0</v>
      </c>
      <c r="BZ98" s="3">
        <v>0</v>
      </c>
      <c r="CA98" s="3">
        <v>0</v>
      </c>
      <c r="CB98" s="3">
        <v>0</v>
      </c>
      <c r="CC98" s="20">
        <v>0</v>
      </c>
    </row>
    <row r="99" spans="1:81" x14ac:dyDescent="0.25">
      <c r="A99" t="s">
        <v>3720</v>
      </c>
      <c r="B99" t="s">
        <v>4087</v>
      </c>
      <c r="C99" t="s">
        <v>4093</v>
      </c>
      <c r="D99" t="s">
        <v>4089</v>
      </c>
      <c r="E99" s="23">
        <v>0</v>
      </c>
      <c r="F99" s="3">
        <v>0</v>
      </c>
      <c r="G99" s="3">
        <v>0</v>
      </c>
      <c r="H99" s="3">
        <v>0</v>
      </c>
      <c r="I99" s="3">
        <v>1</v>
      </c>
      <c r="J99" s="3">
        <v>0</v>
      </c>
      <c r="K99" s="3">
        <v>0</v>
      </c>
      <c r="L99" s="3">
        <v>0</v>
      </c>
      <c r="M99" s="3">
        <v>0</v>
      </c>
      <c r="N99" s="3">
        <v>1</v>
      </c>
      <c r="O99" s="3">
        <v>1</v>
      </c>
      <c r="P99" s="3">
        <v>0</v>
      </c>
      <c r="Q99" s="3">
        <v>0</v>
      </c>
      <c r="R99" s="3">
        <v>0</v>
      </c>
      <c r="S99" s="20">
        <v>0</v>
      </c>
      <c r="T99" s="23">
        <v>0</v>
      </c>
      <c r="U99" s="3">
        <v>0</v>
      </c>
      <c r="V99" s="20">
        <v>0</v>
      </c>
      <c r="W99" s="23">
        <v>0</v>
      </c>
      <c r="X99" s="3">
        <v>0</v>
      </c>
      <c r="Y99" s="3">
        <v>0</v>
      </c>
      <c r="Z99" s="3">
        <v>0</v>
      </c>
      <c r="AA99" s="3">
        <v>0</v>
      </c>
      <c r="AB99" s="3">
        <v>0</v>
      </c>
      <c r="AC99" s="3">
        <v>0</v>
      </c>
      <c r="AD99" s="3">
        <v>0</v>
      </c>
      <c r="AE99" s="24">
        <v>1</v>
      </c>
      <c r="AF99" s="23">
        <v>0</v>
      </c>
      <c r="AG99" s="3">
        <v>0</v>
      </c>
      <c r="AH99" s="3">
        <v>0</v>
      </c>
      <c r="AI99" s="20">
        <v>0</v>
      </c>
      <c r="AJ99" s="23">
        <v>1</v>
      </c>
      <c r="AK99" s="3">
        <v>1</v>
      </c>
      <c r="AL99" s="3">
        <v>1</v>
      </c>
      <c r="AM99" s="3">
        <v>3</v>
      </c>
      <c r="AN99" s="3">
        <v>1</v>
      </c>
      <c r="AO99" s="3">
        <v>3</v>
      </c>
      <c r="AP99" s="3">
        <v>2</v>
      </c>
      <c r="AQ99" s="3">
        <v>1</v>
      </c>
      <c r="AR99" s="3">
        <v>1</v>
      </c>
      <c r="AS99" s="3">
        <v>0</v>
      </c>
      <c r="AT99" s="3">
        <v>0</v>
      </c>
      <c r="AU99" s="20">
        <v>0</v>
      </c>
      <c r="AV99" s="23">
        <v>0</v>
      </c>
      <c r="AW99" s="3">
        <v>0</v>
      </c>
      <c r="AX99" s="3">
        <v>0</v>
      </c>
      <c r="AY99" s="3">
        <v>0</v>
      </c>
      <c r="AZ99" s="3">
        <v>0</v>
      </c>
      <c r="BA99" s="3">
        <v>0</v>
      </c>
      <c r="BB99" s="3">
        <v>0</v>
      </c>
      <c r="BC99" s="3">
        <v>0</v>
      </c>
      <c r="BD99" s="3">
        <v>0</v>
      </c>
      <c r="BE99" s="3">
        <v>0</v>
      </c>
      <c r="BF99" s="3">
        <v>1</v>
      </c>
      <c r="BG99" s="3">
        <v>0</v>
      </c>
      <c r="BH99" s="3">
        <v>0</v>
      </c>
      <c r="BI99" s="3">
        <v>0</v>
      </c>
      <c r="BJ99" s="3">
        <v>0</v>
      </c>
      <c r="BK99" s="3">
        <v>0</v>
      </c>
      <c r="BL99" s="3">
        <v>0</v>
      </c>
      <c r="BM99" s="20">
        <v>0</v>
      </c>
      <c r="BN99" s="23">
        <v>2</v>
      </c>
      <c r="BO99" s="3">
        <v>0</v>
      </c>
      <c r="BP99" s="3">
        <v>0</v>
      </c>
      <c r="BQ99" s="3">
        <v>1</v>
      </c>
      <c r="BR99" s="3">
        <v>1</v>
      </c>
      <c r="BS99" s="3">
        <v>0</v>
      </c>
      <c r="BT99" s="3">
        <v>1</v>
      </c>
      <c r="BU99" s="3">
        <v>1</v>
      </c>
      <c r="BV99" s="3">
        <v>1</v>
      </c>
      <c r="BW99" s="3">
        <v>1</v>
      </c>
      <c r="BX99" s="3">
        <v>0</v>
      </c>
      <c r="BY99" s="3">
        <v>0</v>
      </c>
      <c r="BZ99" s="3">
        <v>0</v>
      </c>
      <c r="CA99" s="3">
        <v>0</v>
      </c>
      <c r="CB99" s="3">
        <v>0</v>
      </c>
      <c r="CC99" s="20">
        <v>0</v>
      </c>
    </row>
    <row r="100" spans="1:81" x14ac:dyDescent="0.25">
      <c r="A100" t="s">
        <v>3741</v>
      </c>
      <c r="B100" t="s">
        <v>4087</v>
      </c>
      <c r="C100" t="s">
        <v>4096</v>
      </c>
      <c r="D100" t="s">
        <v>4089</v>
      </c>
      <c r="E100" s="23">
        <v>1</v>
      </c>
      <c r="F100" s="3">
        <v>1</v>
      </c>
      <c r="G100" s="3">
        <v>0</v>
      </c>
      <c r="H100" s="3">
        <v>0</v>
      </c>
      <c r="I100" s="3">
        <v>1</v>
      </c>
      <c r="J100" s="3">
        <v>0</v>
      </c>
      <c r="K100" s="3">
        <v>0</v>
      </c>
      <c r="L100" s="3">
        <v>0</v>
      </c>
      <c r="M100" s="3">
        <v>1</v>
      </c>
      <c r="N100" s="3">
        <v>0</v>
      </c>
      <c r="O100" s="3">
        <v>1</v>
      </c>
      <c r="P100" s="3">
        <v>0</v>
      </c>
      <c r="Q100" s="3">
        <v>0</v>
      </c>
      <c r="R100" s="3">
        <v>0</v>
      </c>
      <c r="S100" s="20">
        <v>0</v>
      </c>
      <c r="T100" s="23">
        <v>0</v>
      </c>
      <c r="U100" s="3">
        <v>0</v>
      </c>
      <c r="V100" s="20">
        <v>0</v>
      </c>
      <c r="W100" s="23">
        <v>1</v>
      </c>
      <c r="X100" s="3">
        <v>0</v>
      </c>
      <c r="Y100" s="3">
        <v>0</v>
      </c>
      <c r="Z100" s="3">
        <v>0</v>
      </c>
      <c r="AA100" s="3">
        <v>0</v>
      </c>
      <c r="AB100" s="3">
        <v>0</v>
      </c>
      <c r="AC100" s="3">
        <v>0</v>
      </c>
      <c r="AD100" s="3">
        <v>0</v>
      </c>
      <c r="AE100" s="24">
        <v>1</v>
      </c>
      <c r="AF100" s="23">
        <v>0</v>
      </c>
      <c r="AG100" s="3">
        <v>0</v>
      </c>
      <c r="AH100" s="3">
        <v>0</v>
      </c>
      <c r="AI100" s="20">
        <v>0</v>
      </c>
      <c r="AJ100" s="23">
        <v>1</v>
      </c>
      <c r="AK100" s="3">
        <v>1</v>
      </c>
      <c r="AL100" s="3">
        <v>1</v>
      </c>
      <c r="AM100" s="3">
        <v>2</v>
      </c>
      <c r="AN100" s="3">
        <v>1</v>
      </c>
      <c r="AO100" s="3">
        <v>3</v>
      </c>
      <c r="AP100" s="3">
        <v>1</v>
      </c>
      <c r="AQ100" s="3">
        <v>2</v>
      </c>
      <c r="AR100" s="3">
        <v>1</v>
      </c>
      <c r="AS100" s="3">
        <v>0</v>
      </c>
      <c r="AT100" s="3">
        <v>0</v>
      </c>
      <c r="AU100" s="20">
        <v>0</v>
      </c>
      <c r="AV100" s="23">
        <v>0</v>
      </c>
      <c r="AW100" s="3">
        <v>0</v>
      </c>
      <c r="AX100" s="3">
        <v>0</v>
      </c>
      <c r="AY100" s="3">
        <v>0</v>
      </c>
      <c r="AZ100" s="3">
        <v>0</v>
      </c>
      <c r="BA100" s="3">
        <v>0</v>
      </c>
      <c r="BB100" s="3">
        <v>0</v>
      </c>
      <c r="BC100" s="3">
        <v>0</v>
      </c>
      <c r="BD100" s="3">
        <v>0</v>
      </c>
      <c r="BE100" s="3">
        <v>0</v>
      </c>
      <c r="BF100" s="3">
        <v>2</v>
      </c>
      <c r="BG100" s="3">
        <v>0</v>
      </c>
      <c r="BH100" s="3">
        <v>0</v>
      </c>
      <c r="BI100" s="3">
        <v>0</v>
      </c>
      <c r="BJ100" s="3">
        <v>0</v>
      </c>
      <c r="BK100" s="3">
        <v>0</v>
      </c>
      <c r="BL100" s="3">
        <v>0</v>
      </c>
      <c r="BM100" s="20">
        <v>0</v>
      </c>
      <c r="BN100" s="23">
        <v>1</v>
      </c>
      <c r="BO100" s="3">
        <v>0</v>
      </c>
      <c r="BP100" s="3">
        <v>0</v>
      </c>
      <c r="BQ100" s="3">
        <v>1</v>
      </c>
      <c r="BR100" s="3">
        <v>1</v>
      </c>
      <c r="BS100" s="3">
        <v>0</v>
      </c>
      <c r="BT100" s="3">
        <v>1</v>
      </c>
      <c r="BU100" s="3">
        <v>1</v>
      </c>
      <c r="BV100" s="3">
        <v>1</v>
      </c>
      <c r="BW100" s="3">
        <v>1</v>
      </c>
      <c r="BX100" s="3">
        <v>1</v>
      </c>
      <c r="BY100" s="3">
        <v>0</v>
      </c>
      <c r="BZ100" s="3">
        <v>0</v>
      </c>
      <c r="CA100" s="3">
        <v>0</v>
      </c>
      <c r="CB100" s="3">
        <v>0</v>
      </c>
      <c r="CC100" s="20">
        <v>0</v>
      </c>
    </row>
    <row r="101" spans="1:81" x14ac:dyDescent="0.25">
      <c r="A101" t="s">
        <v>3720</v>
      </c>
      <c r="B101" t="s">
        <v>4098</v>
      </c>
      <c r="C101" t="s">
        <v>4099</v>
      </c>
      <c r="D101" t="s">
        <v>4101</v>
      </c>
      <c r="E101" s="23">
        <v>0</v>
      </c>
      <c r="F101" s="3">
        <v>0</v>
      </c>
      <c r="G101" s="3">
        <v>0</v>
      </c>
      <c r="H101" s="3">
        <v>0</v>
      </c>
      <c r="I101" s="3">
        <v>0</v>
      </c>
      <c r="J101" s="3">
        <v>0</v>
      </c>
      <c r="K101" s="3">
        <v>0</v>
      </c>
      <c r="L101" s="3">
        <v>0</v>
      </c>
      <c r="M101" s="3">
        <v>1</v>
      </c>
      <c r="N101" s="3">
        <v>1</v>
      </c>
      <c r="O101" s="3">
        <v>1</v>
      </c>
      <c r="P101" s="3">
        <v>0</v>
      </c>
      <c r="Q101" s="3">
        <v>0</v>
      </c>
      <c r="R101" s="3">
        <v>0</v>
      </c>
      <c r="S101" s="20">
        <v>0</v>
      </c>
      <c r="T101" s="23">
        <v>0</v>
      </c>
      <c r="U101" s="3">
        <v>0</v>
      </c>
      <c r="V101" s="20">
        <v>0</v>
      </c>
      <c r="W101" s="23">
        <v>0</v>
      </c>
      <c r="X101" s="3">
        <v>0</v>
      </c>
      <c r="Y101" s="3">
        <v>0</v>
      </c>
      <c r="Z101" s="3">
        <v>0</v>
      </c>
      <c r="AA101" s="3">
        <v>0</v>
      </c>
      <c r="AB101" s="3">
        <v>0</v>
      </c>
      <c r="AC101" s="3">
        <v>0</v>
      </c>
      <c r="AD101" s="3">
        <v>0</v>
      </c>
      <c r="AE101" s="24">
        <v>0</v>
      </c>
      <c r="AF101" s="23">
        <v>0</v>
      </c>
      <c r="AG101" s="3">
        <v>0</v>
      </c>
      <c r="AH101" s="3">
        <v>0</v>
      </c>
      <c r="AI101" s="20">
        <v>0</v>
      </c>
      <c r="AJ101" s="23">
        <v>1</v>
      </c>
      <c r="AK101" s="3">
        <v>1</v>
      </c>
      <c r="AL101" s="3">
        <v>1</v>
      </c>
      <c r="AM101" s="3">
        <v>0</v>
      </c>
      <c r="AN101" s="3">
        <v>2</v>
      </c>
      <c r="AO101" s="3">
        <v>2</v>
      </c>
      <c r="AP101" s="3">
        <v>1</v>
      </c>
      <c r="AQ101" s="3">
        <v>3</v>
      </c>
      <c r="AR101" s="3">
        <v>2</v>
      </c>
      <c r="AS101" s="3">
        <v>0</v>
      </c>
      <c r="AT101" s="3">
        <v>0</v>
      </c>
      <c r="AU101" s="20">
        <v>0</v>
      </c>
      <c r="AV101" s="23">
        <v>0</v>
      </c>
      <c r="AW101" s="3">
        <v>0</v>
      </c>
      <c r="AX101" s="3">
        <v>0</v>
      </c>
      <c r="AY101" s="3">
        <v>0</v>
      </c>
      <c r="AZ101" s="3">
        <v>1</v>
      </c>
      <c r="BA101" s="3">
        <v>1</v>
      </c>
      <c r="BB101" s="3">
        <v>1</v>
      </c>
      <c r="BC101" s="3">
        <v>0</v>
      </c>
      <c r="BD101" s="3">
        <v>0</v>
      </c>
      <c r="BE101" s="3">
        <v>0</v>
      </c>
      <c r="BF101" s="3">
        <v>0</v>
      </c>
      <c r="BG101" s="3">
        <v>0</v>
      </c>
      <c r="BH101" s="3">
        <v>0</v>
      </c>
      <c r="BI101" s="3">
        <v>0</v>
      </c>
      <c r="BJ101" s="3">
        <v>0</v>
      </c>
      <c r="BK101" s="3">
        <v>0</v>
      </c>
      <c r="BL101" s="3">
        <v>0</v>
      </c>
      <c r="BM101" s="20">
        <v>0</v>
      </c>
      <c r="BN101" s="23">
        <v>1</v>
      </c>
      <c r="BO101" s="3">
        <v>1</v>
      </c>
      <c r="BP101" s="3">
        <v>0</v>
      </c>
      <c r="BQ101" s="3">
        <v>0</v>
      </c>
      <c r="BR101" s="3">
        <v>0</v>
      </c>
      <c r="BS101" s="3">
        <v>0</v>
      </c>
      <c r="BT101" s="3">
        <v>0</v>
      </c>
      <c r="BU101" s="3">
        <v>0</v>
      </c>
      <c r="BV101" s="3">
        <v>2</v>
      </c>
      <c r="BW101" s="3">
        <v>1</v>
      </c>
      <c r="BX101" s="3">
        <v>1</v>
      </c>
      <c r="BY101" s="3">
        <v>0</v>
      </c>
      <c r="BZ101" s="3">
        <v>0</v>
      </c>
      <c r="CA101" s="3">
        <v>0</v>
      </c>
      <c r="CB101" s="3">
        <v>1</v>
      </c>
      <c r="CC101" s="20">
        <v>0</v>
      </c>
    </row>
    <row r="102" spans="1:81" x14ac:dyDescent="0.25">
      <c r="A102" t="s">
        <v>3720</v>
      </c>
      <c r="B102" t="s">
        <v>4098</v>
      </c>
      <c r="C102" t="s">
        <v>4104</v>
      </c>
      <c r="D102" t="s">
        <v>4101</v>
      </c>
      <c r="E102" s="23">
        <v>0</v>
      </c>
      <c r="F102" s="3">
        <v>0</v>
      </c>
      <c r="G102" s="3">
        <v>0</v>
      </c>
      <c r="H102" s="3">
        <v>0</v>
      </c>
      <c r="I102" s="3">
        <v>0</v>
      </c>
      <c r="J102" s="3">
        <v>0</v>
      </c>
      <c r="K102" s="3">
        <v>0</v>
      </c>
      <c r="L102" s="3">
        <v>0</v>
      </c>
      <c r="M102" s="3">
        <v>1</v>
      </c>
      <c r="N102" s="3">
        <v>0</v>
      </c>
      <c r="O102" s="3">
        <v>1</v>
      </c>
      <c r="P102" s="3">
        <v>0</v>
      </c>
      <c r="Q102" s="3">
        <v>0</v>
      </c>
      <c r="R102" s="3">
        <v>0</v>
      </c>
      <c r="S102" s="20">
        <v>0</v>
      </c>
      <c r="T102" s="23">
        <v>0</v>
      </c>
      <c r="U102" s="3">
        <v>0</v>
      </c>
      <c r="V102" s="20">
        <v>0</v>
      </c>
      <c r="W102" s="23">
        <v>0</v>
      </c>
      <c r="X102" s="3">
        <v>0</v>
      </c>
      <c r="Y102" s="3">
        <v>0</v>
      </c>
      <c r="Z102" s="3">
        <v>0</v>
      </c>
      <c r="AA102" s="3">
        <v>0</v>
      </c>
      <c r="AB102" s="3">
        <v>0</v>
      </c>
      <c r="AC102" s="3">
        <v>0</v>
      </c>
      <c r="AD102" s="3">
        <v>0</v>
      </c>
      <c r="AE102" s="24">
        <v>1</v>
      </c>
      <c r="AF102" s="23">
        <v>0</v>
      </c>
      <c r="AG102" s="3">
        <v>0</v>
      </c>
      <c r="AH102" s="3">
        <v>0</v>
      </c>
      <c r="AI102" s="20">
        <v>0</v>
      </c>
      <c r="AJ102" s="23">
        <v>1</v>
      </c>
      <c r="AK102" s="3">
        <v>1</v>
      </c>
      <c r="AL102" s="3">
        <v>1</v>
      </c>
      <c r="AM102" s="3">
        <v>0</v>
      </c>
      <c r="AN102" s="3">
        <v>0</v>
      </c>
      <c r="AO102" s="3">
        <v>2</v>
      </c>
      <c r="AP102" s="3">
        <v>1</v>
      </c>
      <c r="AQ102" s="3">
        <v>2</v>
      </c>
      <c r="AR102" s="3">
        <v>1</v>
      </c>
      <c r="AS102" s="3">
        <v>0</v>
      </c>
      <c r="AT102" s="3">
        <v>0</v>
      </c>
      <c r="AU102" s="20">
        <v>0</v>
      </c>
      <c r="AV102" s="23">
        <v>0</v>
      </c>
      <c r="AW102" s="3">
        <v>0</v>
      </c>
      <c r="AX102" s="3">
        <v>0</v>
      </c>
      <c r="AY102" s="3">
        <v>0</v>
      </c>
      <c r="AZ102" s="3">
        <v>1</v>
      </c>
      <c r="BA102" s="3">
        <v>1</v>
      </c>
      <c r="BB102" s="3">
        <v>1</v>
      </c>
      <c r="BC102" s="3">
        <v>0</v>
      </c>
      <c r="BD102" s="3">
        <v>0</v>
      </c>
      <c r="BE102" s="3">
        <v>0</v>
      </c>
      <c r="BF102" s="3">
        <v>0</v>
      </c>
      <c r="BG102" s="3">
        <v>0</v>
      </c>
      <c r="BH102" s="3">
        <v>0</v>
      </c>
      <c r="BI102" s="3">
        <v>0</v>
      </c>
      <c r="BJ102" s="3">
        <v>0</v>
      </c>
      <c r="BK102" s="3">
        <v>0</v>
      </c>
      <c r="BL102" s="3">
        <v>0</v>
      </c>
      <c r="BM102" s="20">
        <v>0</v>
      </c>
      <c r="BN102" s="23">
        <v>1</v>
      </c>
      <c r="BO102" s="3">
        <v>1</v>
      </c>
      <c r="BP102" s="3">
        <v>0</v>
      </c>
      <c r="BQ102" s="3">
        <v>0</v>
      </c>
      <c r="BR102" s="3">
        <v>0</v>
      </c>
      <c r="BS102" s="3">
        <v>0</v>
      </c>
      <c r="BT102" s="3">
        <v>0</v>
      </c>
      <c r="BU102" s="3">
        <v>0</v>
      </c>
      <c r="BV102" s="3">
        <v>3</v>
      </c>
      <c r="BW102" s="3">
        <v>2</v>
      </c>
      <c r="BX102" s="3">
        <v>2</v>
      </c>
      <c r="BY102" s="3">
        <v>0</v>
      </c>
      <c r="BZ102" s="3">
        <v>0</v>
      </c>
      <c r="CA102" s="3">
        <v>0</v>
      </c>
      <c r="CB102" s="3">
        <v>1</v>
      </c>
      <c r="CC102" s="20">
        <v>0</v>
      </c>
    </row>
    <row r="103" spans="1:81" x14ac:dyDescent="0.25">
      <c r="A103" t="s">
        <v>3741</v>
      </c>
      <c r="B103" t="s">
        <v>4098</v>
      </c>
      <c r="C103" t="s">
        <v>4105</v>
      </c>
      <c r="D103" t="s">
        <v>4101</v>
      </c>
      <c r="E103" s="23">
        <v>0</v>
      </c>
      <c r="F103" s="3">
        <v>0</v>
      </c>
      <c r="G103" s="3">
        <v>0</v>
      </c>
      <c r="H103" s="3">
        <v>0</v>
      </c>
      <c r="I103" s="3">
        <v>0</v>
      </c>
      <c r="J103" s="3">
        <v>0</v>
      </c>
      <c r="K103" s="3">
        <v>0</v>
      </c>
      <c r="L103" s="3">
        <v>0</v>
      </c>
      <c r="M103" s="3">
        <v>1</v>
      </c>
      <c r="N103" s="3">
        <v>1</v>
      </c>
      <c r="O103" s="3">
        <v>1</v>
      </c>
      <c r="P103" s="3">
        <v>0</v>
      </c>
      <c r="Q103" s="3">
        <v>0</v>
      </c>
      <c r="R103" s="3">
        <v>0</v>
      </c>
      <c r="S103" s="20">
        <v>0</v>
      </c>
      <c r="T103" s="23">
        <v>0</v>
      </c>
      <c r="U103" s="3">
        <v>0</v>
      </c>
      <c r="V103" s="20">
        <v>0</v>
      </c>
      <c r="W103" s="23">
        <v>0</v>
      </c>
      <c r="X103" s="3">
        <v>0</v>
      </c>
      <c r="Y103" s="3">
        <v>0</v>
      </c>
      <c r="Z103" s="3">
        <v>0</v>
      </c>
      <c r="AA103" s="3">
        <v>0</v>
      </c>
      <c r="AB103" s="3">
        <v>0</v>
      </c>
      <c r="AC103" s="3">
        <v>0</v>
      </c>
      <c r="AD103" s="3">
        <v>0</v>
      </c>
      <c r="AE103" s="24">
        <v>0</v>
      </c>
      <c r="AF103" s="23">
        <v>0</v>
      </c>
      <c r="AG103" s="3">
        <v>0</v>
      </c>
      <c r="AH103" s="3">
        <v>0</v>
      </c>
      <c r="AI103" s="20">
        <v>0</v>
      </c>
      <c r="AJ103" s="23">
        <v>1</v>
      </c>
      <c r="AK103" s="3">
        <v>2</v>
      </c>
      <c r="AL103" s="3">
        <v>0</v>
      </c>
      <c r="AM103" s="3">
        <v>3</v>
      </c>
      <c r="AN103" s="3">
        <v>1</v>
      </c>
      <c r="AO103" s="3">
        <v>3</v>
      </c>
      <c r="AP103" s="3">
        <v>2</v>
      </c>
      <c r="AQ103" s="3">
        <v>2</v>
      </c>
      <c r="AR103" s="3">
        <v>1</v>
      </c>
      <c r="AS103" s="3">
        <v>0</v>
      </c>
      <c r="AT103" s="3">
        <v>0</v>
      </c>
      <c r="AU103" s="20">
        <v>0</v>
      </c>
      <c r="AV103" s="23">
        <v>0</v>
      </c>
      <c r="AW103" s="3">
        <v>0</v>
      </c>
      <c r="AX103" s="3">
        <v>0</v>
      </c>
      <c r="AY103" s="3">
        <v>0</v>
      </c>
      <c r="AZ103" s="3">
        <v>1</v>
      </c>
      <c r="BA103" s="3">
        <v>1</v>
      </c>
      <c r="BB103" s="3">
        <v>1</v>
      </c>
      <c r="BC103" s="3">
        <v>0</v>
      </c>
      <c r="BD103" s="3">
        <v>0</v>
      </c>
      <c r="BE103" s="3">
        <v>1</v>
      </c>
      <c r="BF103" s="3">
        <v>0</v>
      </c>
      <c r="BG103" s="3">
        <v>0</v>
      </c>
      <c r="BH103" s="3">
        <v>0</v>
      </c>
      <c r="BI103" s="3">
        <v>0</v>
      </c>
      <c r="BJ103" s="3">
        <v>0</v>
      </c>
      <c r="BK103" s="3">
        <v>0</v>
      </c>
      <c r="BL103" s="3">
        <v>0</v>
      </c>
      <c r="BM103" s="20">
        <v>0</v>
      </c>
      <c r="BN103" s="23">
        <v>0</v>
      </c>
      <c r="BO103" s="3">
        <v>0</v>
      </c>
      <c r="BP103" s="3">
        <v>0</v>
      </c>
      <c r="BQ103" s="3">
        <v>0</v>
      </c>
      <c r="BR103" s="3">
        <v>0</v>
      </c>
      <c r="BS103" s="3">
        <v>0</v>
      </c>
      <c r="BT103" s="3">
        <v>0</v>
      </c>
      <c r="BU103" s="3">
        <v>1</v>
      </c>
      <c r="BV103" s="3">
        <v>1</v>
      </c>
      <c r="BW103" s="3">
        <v>1</v>
      </c>
      <c r="BX103" s="3">
        <v>2</v>
      </c>
      <c r="BY103" s="3">
        <v>0</v>
      </c>
      <c r="BZ103" s="3">
        <v>0</v>
      </c>
      <c r="CA103" s="3">
        <v>0</v>
      </c>
      <c r="CB103" s="3">
        <v>1</v>
      </c>
      <c r="CC103" s="20">
        <v>0</v>
      </c>
    </row>
    <row r="104" spans="1:81" x14ac:dyDescent="0.25">
      <c r="A104" t="s">
        <v>3720</v>
      </c>
      <c r="B104" t="s">
        <v>4106</v>
      </c>
      <c r="C104" t="s">
        <v>4107</v>
      </c>
      <c r="D104" t="s">
        <v>4108</v>
      </c>
      <c r="E104" s="23">
        <v>0</v>
      </c>
      <c r="F104" s="3">
        <v>0</v>
      </c>
      <c r="G104" s="3">
        <v>2</v>
      </c>
      <c r="H104" s="3">
        <v>0</v>
      </c>
      <c r="I104" s="3">
        <v>0</v>
      </c>
      <c r="J104" s="3">
        <v>0</v>
      </c>
      <c r="K104" s="3">
        <v>0</v>
      </c>
      <c r="L104" s="3">
        <v>0</v>
      </c>
      <c r="M104" s="3">
        <v>1</v>
      </c>
      <c r="N104" s="3">
        <v>1</v>
      </c>
      <c r="O104" s="3">
        <v>6</v>
      </c>
      <c r="P104" s="3">
        <v>1</v>
      </c>
      <c r="Q104" s="3">
        <v>1</v>
      </c>
      <c r="R104" s="3">
        <v>0</v>
      </c>
      <c r="S104" s="20">
        <v>1</v>
      </c>
      <c r="T104" s="23">
        <v>0</v>
      </c>
      <c r="U104" s="3">
        <v>0</v>
      </c>
      <c r="V104" s="20">
        <v>0</v>
      </c>
      <c r="W104" s="23">
        <v>0</v>
      </c>
      <c r="X104" s="3">
        <v>0</v>
      </c>
      <c r="Y104" s="3">
        <v>0</v>
      </c>
      <c r="Z104" s="3">
        <v>0</v>
      </c>
      <c r="AA104" s="3">
        <v>0</v>
      </c>
      <c r="AB104" s="3">
        <v>0</v>
      </c>
      <c r="AC104" s="3">
        <v>0</v>
      </c>
      <c r="AD104" s="3">
        <v>0</v>
      </c>
      <c r="AE104" s="24">
        <v>0</v>
      </c>
      <c r="AF104" s="23">
        <v>1</v>
      </c>
      <c r="AG104" s="3">
        <v>1</v>
      </c>
      <c r="AH104" s="3">
        <v>1</v>
      </c>
      <c r="AI104" s="20">
        <v>1</v>
      </c>
      <c r="AJ104" s="23">
        <v>1</v>
      </c>
      <c r="AK104" s="3">
        <v>1</v>
      </c>
      <c r="AL104" s="3">
        <v>1</v>
      </c>
      <c r="AM104" s="3">
        <v>2</v>
      </c>
      <c r="AN104" s="3">
        <v>0</v>
      </c>
      <c r="AO104" s="3">
        <v>0</v>
      </c>
      <c r="AP104" s="3">
        <v>0</v>
      </c>
      <c r="AQ104" s="3">
        <v>2</v>
      </c>
      <c r="AR104" s="3">
        <v>2</v>
      </c>
      <c r="AS104" s="3">
        <v>0</v>
      </c>
      <c r="AT104" s="3">
        <v>0</v>
      </c>
      <c r="AU104" s="20">
        <v>0</v>
      </c>
      <c r="AV104" s="23">
        <v>0</v>
      </c>
      <c r="AW104" s="3">
        <v>0</v>
      </c>
      <c r="AX104" s="3">
        <v>0</v>
      </c>
      <c r="AY104" s="3">
        <v>0</v>
      </c>
      <c r="AZ104" s="3">
        <v>0</v>
      </c>
      <c r="BA104" s="3">
        <v>0</v>
      </c>
      <c r="BB104" s="3">
        <v>1</v>
      </c>
      <c r="BC104" s="3">
        <v>0</v>
      </c>
      <c r="BD104" s="3">
        <v>0</v>
      </c>
      <c r="BE104" s="3">
        <v>0</v>
      </c>
      <c r="BF104" s="3">
        <v>0</v>
      </c>
      <c r="BG104" s="3">
        <v>0</v>
      </c>
      <c r="BH104" s="3">
        <v>0</v>
      </c>
      <c r="BI104" s="3">
        <v>0</v>
      </c>
      <c r="BJ104" s="3">
        <v>1</v>
      </c>
      <c r="BK104" s="3">
        <v>0</v>
      </c>
      <c r="BL104" s="3">
        <v>1</v>
      </c>
      <c r="BM104" s="20">
        <v>1</v>
      </c>
      <c r="BN104" s="23">
        <v>1</v>
      </c>
      <c r="BO104" s="3">
        <v>1</v>
      </c>
      <c r="BP104" s="3">
        <v>0</v>
      </c>
      <c r="BQ104" s="3">
        <v>0</v>
      </c>
      <c r="BR104" s="3">
        <v>0</v>
      </c>
      <c r="BS104" s="3">
        <v>0</v>
      </c>
      <c r="BT104" s="3">
        <v>0</v>
      </c>
      <c r="BU104" s="3">
        <v>0</v>
      </c>
      <c r="BV104" s="3">
        <v>0</v>
      </c>
      <c r="BW104" s="3">
        <v>0</v>
      </c>
      <c r="BX104" s="3">
        <v>0</v>
      </c>
      <c r="BY104" s="3">
        <v>0</v>
      </c>
      <c r="BZ104" s="3">
        <v>0</v>
      </c>
      <c r="CA104" s="3">
        <v>0</v>
      </c>
      <c r="CB104" s="3">
        <v>0</v>
      </c>
      <c r="CC104" s="20">
        <v>0</v>
      </c>
    </row>
    <row r="105" spans="1:81" x14ac:dyDescent="0.25">
      <c r="A105" t="s">
        <v>3741</v>
      </c>
      <c r="B105" t="s">
        <v>4106</v>
      </c>
      <c r="C105" t="s">
        <v>4112</v>
      </c>
      <c r="D105" t="s">
        <v>4108</v>
      </c>
      <c r="E105" s="23">
        <v>0</v>
      </c>
      <c r="F105" s="3">
        <v>0</v>
      </c>
      <c r="G105" s="3">
        <v>1</v>
      </c>
      <c r="H105" s="3">
        <v>0</v>
      </c>
      <c r="I105" s="3">
        <v>0</v>
      </c>
      <c r="J105" s="3">
        <v>0</v>
      </c>
      <c r="K105" s="3">
        <v>0</v>
      </c>
      <c r="L105" s="3">
        <v>0</v>
      </c>
      <c r="M105" s="3">
        <v>0</v>
      </c>
      <c r="N105" s="3">
        <v>0</v>
      </c>
      <c r="O105" s="3">
        <v>5</v>
      </c>
      <c r="P105" s="3">
        <v>1</v>
      </c>
      <c r="Q105" s="3">
        <v>0</v>
      </c>
      <c r="R105" s="3">
        <v>0</v>
      </c>
      <c r="S105" s="20">
        <v>0</v>
      </c>
      <c r="T105" s="23">
        <v>0</v>
      </c>
      <c r="U105" s="3">
        <v>0</v>
      </c>
      <c r="V105" s="20">
        <v>0</v>
      </c>
      <c r="W105" s="23">
        <v>0</v>
      </c>
      <c r="X105" s="3">
        <v>0</v>
      </c>
      <c r="Y105" s="3">
        <v>0</v>
      </c>
      <c r="Z105" s="3">
        <v>0</v>
      </c>
      <c r="AA105" s="3">
        <v>0</v>
      </c>
      <c r="AB105" s="3">
        <v>0</v>
      </c>
      <c r="AC105" s="3">
        <v>0</v>
      </c>
      <c r="AD105" s="3">
        <v>0</v>
      </c>
      <c r="AE105" s="24">
        <v>0</v>
      </c>
      <c r="AF105" s="23">
        <v>1</v>
      </c>
      <c r="AG105" s="3">
        <v>1</v>
      </c>
      <c r="AH105" s="3">
        <v>1</v>
      </c>
      <c r="AI105" s="20">
        <v>1</v>
      </c>
      <c r="AJ105" s="23">
        <v>2</v>
      </c>
      <c r="AK105" s="3">
        <v>1</v>
      </c>
      <c r="AL105" s="3">
        <v>1</v>
      </c>
      <c r="AM105" s="3">
        <v>2</v>
      </c>
      <c r="AN105" s="3">
        <v>0</v>
      </c>
      <c r="AO105" s="3">
        <v>0</v>
      </c>
      <c r="AP105" s="3">
        <v>0</v>
      </c>
      <c r="AQ105" s="3">
        <v>2</v>
      </c>
      <c r="AR105" s="3">
        <v>2</v>
      </c>
      <c r="AS105" s="3">
        <v>0</v>
      </c>
      <c r="AT105" s="3">
        <v>0</v>
      </c>
      <c r="AU105" s="20">
        <v>0</v>
      </c>
      <c r="AV105" s="23">
        <v>0</v>
      </c>
      <c r="AW105" s="3">
        <v>0</v>
      </c>
      <c r="AX105" s="3">
        <v>0</v>
      </c>
      <c r="AY105" s="3">
        <v>0</v>
      </c>
      <c r="AZ105" s="3">
        <v>0</v>
      </c>
      <c r="BA105" s="3">
        <v>0</v>
      </c>
      <c r="BB105" s="3">
        <v>1</v>
      </c>
      <c r="BC105" s="3">
        <v>0</v>
      </c>
      <c r="BD105" s="3">
        <v>0</v>
      </c>
      <c r="BE105" s="3">
        <v>0</v>
      </c>
      <c r="BF105" s="3">
        <v>0</v>
      </c>
      <c r="BG105" s="3">
        <v>0</v>
      </c>
      <c r="BH105" s="3">
        <v>0</v>
      </c>
      <c r="BI105" s="3">
        <v>0</v>
      </c>
      <c r="BJ105" s="3">
        <v>1</v>
      </c>
      <c r="BK105" s="3">
        <v>0</v>
      </c>
      <c r="BL105" s="3">
        <v>1</v>
      </c>
      <c r="BM105" s="20">
        <v>1</v>
      </c>
      <c r="BN105" s="23">
        <v>2</v>
      </c>
      <c r="BO105" s="3">
        <v>1</v>
      </c>
      <c r="BP105" s="3">
        <v>0</v>
      </c>
      <c r="BQ105" s="3">
        <v>0</v>
      </c>
      <c r="BR105" s="3">
        <v>0</v>
      </c>
      <c r="BS105" s="3">
        <v>0</v>
      </c>
      <c r="BT105" s="3">
        <v>0</v>
      </c>
      <c r="BU105" s="3">
        <v>0</v>
      </c>
      <c r="BV105" s="3">
        <v>0</v>
      </c>
      <c r="BW105" s="3">
        <v>0</v>
      </c>
      <c r="BX105" s="3">
        <v>0</v>
      </c>
      <c r="BY105" s="3">
        <v>0</v>
      </c>
      <c r="BZ105" s="3">
        <v>0</v>
      </c>
      <c r="CA105" s="3">
        <v>0</v>
      </c>
      <c r="CB105" s="3">
        <v>0</v>
      </c>
      <c r="CC105" s="20">
        <v>0</v>
      </c>
    </row>
    <row r="106" spans="1:81" x14ac:dyDescent="0.25">
      <c r="A106" t="s">
        <v>3720</v>
      </c>
      <c r="B106" t="s">
        <v>4114</v>
      </c>
      <c r="C106" t="s">
        <v>4115</v>
      </c>
      <c r="D106" t="s">
        <v>4116</v>
      </c>
      <c r="E106" s="23">
        <v>0</v>
      </c>
      <c r="F106" s="3">
        <v>0</v>
      </c>
      <c r="G106" s="3">
        <v>0</v>
      </c>
      <c r="H106" s="3">
        <v>0</v>
      </c>
      <c r="I106" s="3">
        <v>0</v>
      </c>
      <c r="J106" s="3">
        <v>0</v>
      </c>
      <c r="K106" s="3">
        <v>0</v>
      </c>
      <c r="L106" s="3">
        <v>0</v>
      </c>
      <c r="M106" s="3">
        <v>1</v>
      </c>
      <c r="N106" s="3">
        <v>1</v>
      </c>
      <c r="O106" s="3">
        <v>1</v>
      </c>
      <c r="P106" s="3">
        <v>0</v>
      </c>
      <c r="Q106" s="3">
        <v>0</v>
      </c>
      <c r="R106" s="3">
        <v>0</v>
      </c>
      <c r="S106" s="20">
        <v>0</v>
      </c>
      <c r="T106" s="23">
        <v>0</v>
      </c>
      <c r="U106" s="3">
        <v>0</v>
      </c>
      <c r="V106" s="20">
        <v>0</v>
      </c>
      <c r="W106" s="23">
        <v>0</v>
      </c>
      <c r="X106" s="3">
        <v>0</v>
      </c>
      <c r="Y106" s="3">
        <v>0</v>
      </c>
      <c r="Z106" s="3">
        <v>0</v>
      </c>
      <c r="AA106" s="3">
        <v>0</v>
      </c>
      <c r="AB106" s="3">
        <v>0</v>
      </c>
      <c r="AC106" s="3">
        <v>0</v>
      </c>
      <c r="AD106" s="3">
        <v>0</v>
      </c>
      <c r="AE106" s="24">
        <v>0</v>
      </c>
      <c r="AF106" s="23">
        <v>0</v>
      </c>
      <c r="AG106" s="3">
        <v>0</v>
      </c>
      <c r="AH106" s="3">
        <v>0</v>
      </c>
      <c r="AI106" s="20">
        <v>0</v>
      </c>
      <c r="AJ106" s="23">
        <v>0</v>
      </c>
      <c r="AK106" s="3">
        <v>0</v>
      </c>
      <c r="AL106" s="3">
        <v>2</v>
      </c>
      <c r="AM106" s="3">
        <v>1</v>
      </c>
      <c r="AN106" s="3">
        <v>1</v>
      </c>
      <c r="AO106" s="3">
        <v>2</v>
      </c>
      <c r="AP106" s="3">
        <v>1</v>
      </c>
      <c r="AQ106" s="3">
        <v>2</v>
      </c>
      <c r="AR106" s="3">
        <v>1</v>
      </c>
      <c r="AS106" s="3">
        <v>0</v>
      </c>
      <c r="AT106" s="3">
        <v>0</v>
      </c>
      <c r="AU106" s="20">
        <v>0</v>
      </c>
      <c r="AV106" s="23">
        <v>0</v>
      </c>
      <c r="AW106" s="3">
        <v>0</v>
      </c>
      <c r="AX106" s="3">
        <v>0</v>
      </c>
      <c r="AY106" s="3">
        <v>0</v>
      </c>
      <c r="AZ106" s="3">
        <v>0</v>
      </c>
      <c r="BA106" s="3">
        <v>0</v>
      </c>
      <c r="BB106" s="3">
        <v>0</v>
      </c>
      <c r="BC106" s="3">
        <v>0</v>
      </c>
      <c r="BD106" s="3">
        <v>0</v>
      </c>
      <c r="BE106" s="3">
        <v>2</v>
      </c>
      <c r="BF106" s="3">
        <v>0</v>
      </c>
      <c r="BG106" s="3">
        <v>0</v>
      </c>
      <c r="BH106" s="3">
        <v>0</v>
      </c>
      <c r="BI106" s="3">
        <v>1</v>
      </c>
      <c r="BJ106" s="3">
        <v>0</v>
      </c>
      <c r="BK106" s="3">
        <v>0</v>
      </c>
      <c r="BL106" s="3">
        <v>0</v>
      </c>
      <c r="BM106" s="20">
        <v>2</v>
      </c>
      <c r="BN106" s="23">
        <v>1</v>
      </c>
      <c r="BO106" s="3">
        <v>0</v>
      </c>
      <c r="BP106" s="3">
        <v>0</v>
      </c>
      <c r="BQ106" s="3">
        <v>0</v>
      </c>
      <c r="BR106" s="3">
        <v>0</v>
      </c>
      <c r="BS106" s="3">
        <v>0</v>
      </c>
      <c r="BT106" s="3">
        <v>0</v>
      </c>
      <c r="BU106" s="3">
        <v>0</v>
      </c>
      <c r="BV106" s="3">
        <v>2</v>
      </c>
      <c r="BW106" s="3">
        <v>5</v>
      </c>
      <c r="BX106" s="3">
        <v>1</v>
      </c>
      <c r="BY106" s="3">
        <v>1</v>
      </c>
      <c r="BZ106" s="3">
        <v>0</v>
      </c>
      <c r="CA106" s="3">
        <v>0</v>
      </c>
      <c r="CB106" s="3">
        <v>1</v>
      </c>
      <c r="CC106" s="20">
        <v>0</v>
      </c>
    </row>
    <row r="107" spans="1:81" x14ac:dyDescent="0.25">
      <c r="A107" t="s">
        <v>3720</v>
      </c>
      <c r="B107" t="s">
        <v>4114</v>
      </c>
      <c r="C107" t="s">
        <v>4117</v>
      </c>
      <c r="D107" t="s">
        <v>4118</v>
      </c>
      <c r="E107" s="23">
        <v>0</v>
      </c>
      <c r="F107" s="3">
        <v>0</v>
      </c>
      <c r="G107" s="3">
        <v>0</v>
      </c>
      <c r="H107" s="3">
        <v>0</v>
      </c>
      <c r="I107" s="3">
        <v>0</v>
      </c>
      <c r="J107" s="3">
        <v>0</v>
      </c>
      <c r="K107" s="3">
        <v>0</v>
      </c>
      <c r="L107" s="3">
        <v>0</v>
      </c>
      <c r="M107" s="3">
        <v>1</v>
      </c>
      <c r="N107" s="3">
        <v>1</v>
      </c>
      <c r="O107" s="3">
        <v>1</v>
      </c>
      <c r="P107" s="3">
        <v>1</v>
      </c>
      <c r="Q107" s="3">
        <v>0</v>
      </c>
      <c r="R107" s="3">
        <v>0</v>
      </c>
      <c r="S107" s="20">
        <v>0</v>
      </c>
      <c r="T107" s="23">
        <v>0</v>
      </c>
      <c r="U107" s="3">
        <v>0</v>
      </c>
      <c r="V107" s="20">
        <v>0</v>
      </c>
      <c r="W107" s="23">
        <v>0</v>
      </c>
      <c r="X107" s="3">
        <v>0</v>
      </c>
      <c r="Y107" s="3">
        <v>0</v>
      </c>
      <c r="Z107" s="3">
        <v>0</v>
      </c>
      <c r="AA107" s="3">
        <v>0</v>
      </c>
      <c r="AB107" s="3">
        <v>0</v>
      </c>
      <c r="AC107" s="3">
        <v>0</v>
      </c>
      <c r="AD107" s="3">
        <v>0</v>
      </c>
      <c r="AE107" s="24">
        <v>1</v>
      </c>
      <c r="AF107" s="23">
        <v>0</v>
      </c>
      <c r="AG107" s="3">
        <v>0</v>
      </c>
      <c r="AH107" s="3">
        <v>0</v>
      </c>
      <c r="AI107" s="20">
        <v>0</v>
      </c>
      <c r="AJ107" s="23">
        <v>1</v>
      </c>
      <c r="AK107" s="3">
        <v>1</v>
      </c>
      <c r="AL107" s="3">
        <v>2</v>
      </c>
      <c r="AM107" s="3">
        <v>2</v>
      </c>
      <c r="AN107" s="3">
        <v>1</v>
      </c>
      <c r="AO107" s="3">
        <v>1</v>
      </c>
      <c r="AP107" s="3">
        <v>1</v>
      </c>
      <c r="AQ107" s="3">
        <v>3</v>
      </c>
      <c r="AR107" s="3">
        <v>1</v>
      </c>
      <c r="AS107" s="3">
        <v>0</v>
      </c>
      <c r="AT107" s="3">
        <v>0</v>
      </c>
      <c r="AU107" s="20">
        <v>0</v>
      </c>
      <c r="AV107" s="23">
        <v>0</v>
      </c>
      <c r="AW107" s="3">
        <v>0</v>
      </c>
      <c r="AX107" s="3">
        <v>0</v>
      </c>
      <c r="AY107" s="3">
        <v>0</v>
      </c>
      <c r="AZ107" s="3">
        <v>0</v>
      </c>
      <c r="BA107" s="3">
        <v>0</v>
      </c>
      <c r="BB107" s="3">
        <v>0</v>
      </c>
      <c r="BC107" s="3">
        <v>0</v>
      </c>
      <c r="BD107" s="3">
        <v>0</v>
      </c>
      <c r="BE107" s="3">
        <v>3</v>
      </c>
      <c r="BF107" s="3">
        <v>0</v>
      </c>
      <c r="BG107" s="3">
        <v>0</v>
      </c>
      <c r="BH107" s="3">
        <v>0</v>
      </c>
      <c r="BI107" s="3">
        <v>1</v>
      </c>
      <c r="BJ107" s="3">
        <v>1</v>
      </c>
      <c r="BK107" s="3">
        <v>0</v>
      </c>
      <c r="BL107" s="3">
        <v>0</v>
      </c>
      <c r="BM107" s="20">
        <v>2</v>
      </c>
      <c r="BN107" s="23">
        <v>1</v>
      </c>
      <c r="BO107" s="3">
        <v>0</v>
      </c>
      <c r="BP107" s="3">
        <v>0</v>
      </c>
      <c r="BQ107" s="3">
        <v>0</v>
      </c>
      <c r="BR107" s="3">
        <v>0</v>
      </c>
      <c r="BS107" s="3">
        <v>0</v>
      </c>
      <c r="BT107" s="3">
        <v>0</v>
      </c>
      <c r="BU107" s="3">
        <v>0</v>
      </c>
      <c r="BV107" s="3">
        <v>3</v>
      </c>
      <c r="BW107" s="3">
        <v>5</v>
      </c>
      <c r="BX107" s="3">
        <v>2</v>
      </c>
      <c r="BY107" s="3">
        <v>1</v>
      </c>
      <c r="BZ107" s="3">
        <v>0</v>
      </c>
      <c r="CA107" s="3">
        <v>0</v>
      </c>
      <c r="CB107" s="3">
        <v>2</v>
      </c>
      <c r="CC107" s="20">
        <v>0</v>
      </c>
    </row>
    <row r="108" spans="1:81" x14ac:dyDescent="0.25">
      <c r="A108" t="s">
        <v>3720</v>
      </c>
      <c r="B108" t="s">
        <v>4114</v>
      </c>
      <c r="C108" t="s">
        <v>4119</v>
      </c>
      <c r="D108" t="s">
        <v>4118</v>
      </c>
      <c r="E108" s="23">
        <v>0</v>
      </c>
      <c r="F108" s="3">
        <v>0</v>
      </c>
      <c r="G108" s="3">
        <v>0</v>
      </c>
      <c r="H108" s="3">
        <v>0</v>
      </c>
      <c r="I108" s="3">
        <v>0</v>
      </c>
      <c r="J108" s="3">
        <v>0</v>
      </c>
      <c r="K108" s="3">
        <v>0</v>
      </c>
      <c r="L108" s="3">
        <v>0</v>
      </c>
      <c r="M108" s="3">
        <v>1</v>
      </c>
      <c r="N108" s="3">
        <v>1</v>
      </c>
      <c r="O108" s="3">
        <v>1</v>
      </c>
      <c r="P108" s="3">
        <v>1</v>
      </c>
      <c r="Q108" s="3">
        <v>0</v>
      </c>
      <c r="R108" s="3">
        <v>0</v>
      </c>
      <c r="S108" s="20">
        <v>0</v>
      </c>
      <c r="T108" s="23">
        <v>0</v>
      </c>
      <c r="U108" s="3">
        <v>0</v>
      </c>
      <c r="V108" s="20">
        <v>0</v>
      </c>
      <c r="W108" s="23">
        <v>0</v>
      </c>
      <c r="X108" s="3">
        <v>0</v>
      </c>
      <c r="Y108" s="3">
        <v>0</v>
      </c>
      <c r="Z108" s="3">
        <v>0</v>
      </c>
      <c r="AA108" s="3">
        <v>0</v>
      </c>
      <c r="AB108" s="3">
        <v>0</v>
      </c>
      <c r="AC108" s="3">
        <v>0</v>
      </c>
      <c r="AD108" s="3">
        <v>0</v>
      </c>
      <c r="AE108" s="24">
        <v>1</v>
      </c>
      <c r="AF108" s="23">
        <v>0</v>
      </c>
      <c r="AG108" s="3">
        <v>0</v>
      </c>
      <c r="AH108" s="3">
        <v>0</v>
      </c>
      <c r="AI108" s="20">
        <v>0</v>
      </c>
      <c r="AJ108" s="23">
        <v>1</v>
      </c>
      <c r="AK108" s="3">
        <v>1</v>
      </c>
      <c r="AL108" s="3">
        <v>2</v>
      </c>
      <c r="AM108" s="3">
        <v>1</v>
      </c>
      <c r="AN108" s="3">
        <v>1</v>
      </c>
      <c r="AO108" s="3">
        <v>1</v>
      </c>
      <c r="AP108" s="3">
        <v>3</v>
      </c>
      <c r="AQ108" s="3">
        <v>2</v>
      </c>
      <c r="AR108" s="3">
        <v>1</v>
      </c>
      <c r="AS108" s="3">
        <v>0</v>
      </c>
      <c r="AT108" s="3">
        <v>0</v>
      </c>
      <c r="AU108" s="20">
        <v>0</v>
      </c>
      <c r="AV108" s="23">
        <v>0</v>
      </c>
      <c r="AW108" s="3">
        <v>0</v>
      </c>
      <c r="AX108" s="3">
        <v>0</v>
      </c>
      <c r="AY108" s="3">
        <v>0</v>
      </c>
      <c r="AZ108" s="3">
        <v>0</v>
      </c>
      <c r="BA108" s="3">
        <v>0</v>
      </c>
      <c r="BB108" s="3">
        <v>0</v>
      </c>
      <c r="BC108" s="3">
        <v>0</v>
      </c>
      <c r="BD108" s="3">
        <v>0</v>
      </c>
      <c r="BE108" s="3">
        <v>4</v>
      </c>
      <c r="BF108" s="3">
        <v>0</v>
      </c>
      <c r="BG108" s="3">
        <v>0</v>
      </c>
      <c r="BH108" s="3">
        <v>0</v>
      </c>
      <c r="BI108" s="3">
        <v>1</v>
      </c>
      <c r="BJ108" s="3">
        <v>1</v>
      </c>
      <c r="BK108" s="3">
        <v>0</v>
      </c>
      <c r="BL108" s="3">
        <v>0</v>
      </c>
      <c r="BM108" s="20">
        <v>1</v>
      </c>
      <c r="BN108" s="23">
        <v>1</v>
      </c>
      <c r="BO108" s="3">
        <v>0</v>
      </c>
      <c r="BP108" s="3">
        <v>0</v>
      </c>
      <c r="BQ108" s="3">
        <v>0</v>
      </c>
      <c r="BR108" s="3">
        <v>0</v>
      </c>
      <c r="BS108" s="3">
        <v>0</v>
      </c>
      <c r="BT108" s="3">
        <v>0</v>
      </c>
      <c r="BU108" s="3">
        <v>0</v>
      </c>
      <c r="BV108" s="3">
        <v>2</v>
      </c>
      <c r="BW108" s="3">
        <v>5</v>
      </c>
      <c r="BX108" s="3">
        <v>2</v>
      </c>
      <c r="BY108" s="3">
        <v>1</v>
      </c>
      <c r="BZ108" s="3">
        <v>0</v>
      </c>
      <c r="CA108" s="3">
        <v>0</v>
      </c>
      <c r="CB108" s="3">
        <v>2</v>
      </c>
      <c r="CC108" s="20">
        <v>0</v>
      </c>
    </row>
    <row r="109" spans="1:81" x14ac:dyDescent="0.25">
      <c r="A109" t="s">
        <v>3720</v>
      </c>
      <c r="B109" t="s">
        <v>4114</v>
      </c>
      <c r="C109" t="s">
        <v>4120</v>
      </c>
      <c r="D109" t="s">
        <v>4118</v>
      </c>
      <c r="E109" s="23">
        <v>0</v>
      </c>
      <c r="F109" s="3">
        <v>0</v>
      </c>
      <c r="G109" s="3">
        <v>0</v>
      </c>
      <c r="H109" s="3">
        <v>0</v>
      </c>
      <c r="I109" s="3">
        <v>0</v>
      </c>
      <c r="J109" s="3">
        <v>0</v>
      </c>
      <c r="K109" s="3">
        <v>0</v>
      </c>
      <c r="L109" s="3">
        <v>0</v>
      </c>
      <c r="M109" s="3">
        <v>1</v>
      </c>
      <c r="N109" s="3">
        <v>1</v>
      </c>
      <c r="O109" s="3">
        <v>1</v>
      </c>
      <c r="P109" s="3">
        <v>1</v>
      </c>
      <c r="Q109" s="3">
        <v>0</v>
      </c>
      <c r="R109" s="3">
        <v>0</v>
      </c>
      <c r="S109" s="20">
        <v>0</v>
      </c>
      <c r="T109" s="23">
        <v>0</v>
      </c>
      <c r="U109" s="3">
        <v>0</v>
      </c>
      <c r="V109" s="20">
        <v>0</v>
      </c>
      <c r="W109" s="23">
        <v>0</v>
      </c>
      <c r="X109" s="3">
        <v>0</v>
      </c>
      <c r="Y109" s="3">
        <v>0</v>
      </c>
      <c r="Z109" s="3">
        <v>0</v>
      </c>
      <c r="AA109" s="3">
        <v>0</v>
      </c>
      <c r="AB109" s="3">
        <v>0</v>
      </c>
      <c r="AC109" s="3">
        <v>0</v>
      </c>
      <c r="AD109" s="3">
        <v>0</v>
      </c>
      <c r="AE109" s="24">
        <v>1</v>
      </c>
      <c r="AF109" s="23">
        <v>0</v>
      </c>
      <c r="AG109" s="3">
        <v>0</v>
      </c>
      <c r="AH109" s="3">
        <v>0</v>
      </c>
      <c r="AI109" s="20">
        <v>0</v>
      </c>
      <c r="AJ109" s="23">
        <v>1</v>
      </c>
      <c r="AK109" s="3">
        <v>1</v>
      </c>
      <c r="AL109" s="3">
        <v>2</v>
      </c>
      <c r="AM109" s="3">
        <v>1</v>
      </c>
      <c r="AN109" s="3">
        <v>1</v>
      </c>
      <c r="AO109" s="3">
        <v>1</v>
      </c>
      <c r="AP109" s="3">
        <v>1</v>
      </c>
      <c r="AQ109" s="3">
        <v>3</v>
      </c>
      <c r="AR109" s="3">
        <v>1</v>
      </c>
      <c r="AS109" s="3">
        <v>0</v>
      </c>
      <c r="AT109" s="3">
        <v>0</v>
      </c>
      <c r="AU109" s="20">
        <v>0</v>
      </c>
      <c r="AV109" s="23">
        <v>0</v>
      </c>
      <c r="AW109" s="3">
        <v>0</v>
      </c>
      <c r="AX109" s="3">
        <v>0</v>
      </c>
      <c r="AY109" s="3">
        <v>0</v>
      </c>
      <c r="AZ109" s="3">
        <v>0</v>
      </c>
      <c r="BA109" s="3">
        <v>0</v>
      </c>
      <c r="BB109" s="3">
        <v>0</v>
      </c>
      <c r="BC109" s="3">
        <v>0</v>
      </c>
      <c r="BD109" s="3">
        <v>0</v>
      </c>
      <c r="BE109" s="3">
        <v>0</v>
      </c>
      <c r="BF109" s="3">
        <v>0</v>
      </c>
      <c r="BG109" s="3">
        <v>0</v>
      </c>
      <c r="BH109" s="3">
        <v>0</v>
      </c>
      <c r="BI109" s="3">
        <v>1</v>
      </c>
      <c r="BJ109" s="3">
        <v>1</v>
      </c>
      <c r="BK109" s="3">
        <v>0</v>
      </c>
      <c r="BL109" s="3">
        <v>0</v>
      </c>
      <c r="BM109" s="20">
        <v>2</v>
      </c>
      <c r="BN109" s="23">
        <v>1</v>
      </c>
      <c r="BO109" s="3">
        <v>0</v>
      </c>
      <c r="BP109" s="3">
        <v>0</v>
      </c>
      <c r="BQ109" s="3">
        <v>0</v>
      </c>
      <c r="BR109" s="3">
        <v>0</v>
      </c>
      <c r="BS109" s="3">
        <v>0</v>
      </c>
      <c r="BT109" s="3">
        <v>0</v>
      </c>
      <c r="BU109" s="3">
        <v>1</v>
      </c>
      <c r="BV109" s="3">
        <v>3</v>
      </c>
      <c r="BW109" s="3">
        <v>5</v>
      </c>
      <c r="BX109" s="3">
        <v>2</v>
      </c>
      <c r="BY109" s="3">
        <v>1</v>
      </c>
      <c r="BZ109" s="3">
        <v>0</v>
      </c>
      <c r="CA109" s="3">
        <v>0</v>
      </c>
      <c r="CB109" s="3">
        <v>2</v>
      </c>
      <c r="CC109" s="20">
        <v>0</v>
      </c>
    </row>
    <row r="110" spans="1:81" x14ac:dyDescent="0.25">
      <c r="A110" t="s">
        <v>3720</v>
      </c>
      <c r="B110" t="s">
        <v>4114</v>
      </c>
      <c r="C110" t="s">
        <v>4121</v>
      </c>
      <c r="D110" t="s">
        <v>4118</v>
      </c>
      <c r="E110" s="23">
        <v>0</v>
      </c>
      <c r="F110" s="3">
        <v>0</v>
      </c>
      <c r="G110" s="3">
        <v>0</v>
      </c>
      <c r="H110" s="3">
        <v>0</v>
      </c>
      <c r="I110" s="3">
        <v>0</v>
      </c>
      <c r="J110" s="3">
        <v>0</v>
      </c>
      <c r="K110" s="3">
        <v>0</v>
      </c>
      <c r="L110" s="3">
        <v>0</v>
      </c>
      <c r="M110" s="3">
        <v>1</v>
      </c>
      <c r="N110" s="3">
        <v>1</v>
      </c>
      <c r="O110" s="3">
        <v>1</v>
      </c>
      <c r="P110" s="3">
        <v>1</v>
      </c>
      <c r="Q110" s="3">
        <v>0</v>
      </c>
      <c r="R110" s="3">
        <v>0</v>
      </c>
      <c r="S110" s="20">
        <v>0</v>
      </c>
      <c r="T110" s="23">
        <v>0</v>
      </c>
      <c r="U110" s="3">
        <v>0</v>
      </c>
      <c r="V110" s="20">
        <v>0</v>
      </c>
      <c r="W110" s="23">
        <v>0</v>
      </c>
      <c r="X110" s="3">
        <v>0</v>
      </c>
      <c r="Y110" s="3">
        <v>0</v>
      </c>
      <c r="Z110" s="3">
        <v>0</v>
      </c>
      <c r="AA110" s="3">
        <v>0</v>
      </c>
      <c r="AB110" s="3">
        <v>0</v>
      </c>
      <c r="AC110" s="3">
        <v>0</v>
      </c>
      <c r="AD110" s="3">
        <v>0</v>
      </c>
      <c r="AE110" s="24">
        <v>1</v>
      </c>
      <c r="AF110" s="23">
        <v>0</v>
      </c>
      <c r="AG110" s="3">
        <v>0</v>
      </c>
      <c r="AH110" s="3">
        <v>0</v>
      </c>
      <c r="AI110" s="20">
        <v>0</v>
      </c>
      <c r="AJ110" s="23">
        <v>1</v>
      </c>
      <c r="AK110" s="3">
        <v>1</v>
      </c>
      <c r="AL110" s="3">
        <v>2</v>
      </c>
      <c r="AM110" s="3">
        <v>1</v>
      </c>
      <c r="AN110" s="3">
        <v>0</v>
      </c>
      <c r="AO110" s="3">
        <v>1</v>
      </c>
      <c r="AP110" s="3">
        <v>1</v>
      </c>
      <c r="AQ110" s="3">
        <v>2</v>
      </c>
      <c r="AR110" s="3">
        <v>1</v>
      </c>
      <c r="AS110" s="3">
        <v>0</v>
      </c>
      <c r="AT110" s="3">
        <v>0</v>
      </c>
      <c r="AU110" s="20">
        <v>0</v>
      </c>
      <c r="AV110" s="23">
        <v>0</v>
      </c>
      <c r="AW110" s="3">
        <v>0</v>
      </c>
      <c r="AX110" s="3">
        <v>0</v>
      </c>
      <c r="AY110" s="3">
        <v>0</v>
      </c>
      <c r="AZ110" s="3">
        <v>0</v>
      </c>
      <c r="BA110" s="3">
        <v>0</v>
      </c>
      <c r="BB110" s="3">
        <v>0</v>
      </c>
      <c r="BC110" s="3">
        <v>0</v>
      </c>
      <c r="BD110" s="3">
        <v>0</v>
      </c>
      <c r="BE110" s="3">
        <v>0</v>
      </c>
      <c r="BF110" s="3">
        <v>0</v>
      </c>
      <c r="BG110" s="3">
        <v>0</v>
      </c>
      <c r="BH110" s="3">
        <v>0</v>
      </c>
      <c r="BI110" s="3">
        <v>1</v>
      </c>
      <c r="BJ110" s="3">
        <v>1</v>
      </c>
      <c r="BK110" s="3">
        <v>0</v>
      </c>
      <c r="BL110" s="3">
        <v>0</v>
      </c>
      <c r="BM110" s="20">
        <v>2</v>
      </c>
      <c r="BN110" s="23">
        <v>1</v>
      </c>
      <c r="BO110" s="3">
        <v>0</v>
      </c>
      <c r="BP110" s="3">
        <v>0</v>
      </c>
      <c r="BQ110" s="3">
        <v>0</v>
      </c>
      <c r="BR110" s="3">
        <v>0</v>
      </c>
      <c r="BS110" s="3">
        <v>0</v>
      </c>
      <c r="BT110" s="3">
        <v>0</v>
      </c>
      <c r="BU110" s="3">
        <v>0</v>
      </c>
      <c r="BV110" s="3">
        <v>3</v>
      </c>
      <c r="BW110" s="3">
        <v>5</v>
      </c>
      <c r="BX110" s="3">
        <v>2</v>
      </c>
      <c r="BY110" s="3">
        <v>1</v>
      </c>
      <c r="BZ110" s="3">
        <v>0</v>
      </c>
      <c r="CA110" s="3">
        <v>0</v>
      </c>
      <c r="CB110" s="3">
        <v>2</v>
      </c>
      <c r="CC110" s="20">
        <v>0</v>
      </c>
    </row>
    <row r="111" spans="1:81" x14ac:dyDescent="0.25">
      <c r="A111" t="s">
        <v>3741</v>
      </c>
      <c r="B111" t="s">
        <v>4114</v>
      </c>
      <c r="C111" t="s">
        <v>4122</v>
      </c>
      <c r="D111" t="s">
        <v>4118</v>
      </c>
      <c r="E111" s="23">
        <v>0</v>
      </c>
      <c r="F111" s="3">
        <v>0</v>
      </c>
      <c r="G111" s="3">
        <v>0</v>
      </c>
      <c r="H111" s="3">
        <v>0</v>
      </c>
      <c r="I111" s="3">
        <v>0</v>
      </c>
      <c r="J111" s="3">
        <v>0</v>
      </c>
      <c r="K111" s="3">
        <v>0</v>
      </c>
      <c r="L111" s="3">
        <v>0</v>
      </c>
      <c r="M111" s="3">
        <v>1</v>
      </c>
      <c r="N111" s="3">
        <v>1</v>
      </c>
      <c r="O111" s="3">
        <v>1</v>
      </c>
      <c r="P111" s="3">
        <v>1</v>
      </c>
      <c r="Q111" s="3">
        <v>0</v>
      </c>
      <c r="R111" s="3">
        <v>0</v>
      </c>
      <c r="S111" s="20">
        <v>0</v>
      </c>
      <c r="T111" s="23">
        <v>0</v>
      </c>
      <c r="U111" s="3">
        <v>0</v>
      </c>
      <c r="V111" s="20">
        <v>0</v>
      </c>
      <c r="W111" s="23">
        <v>0</v>
      </c>
      <c r="X111" s="3">
        <v>0</v>
      </c>
      <c r="Y111" s="3">
        <v>0</v>
      </c>
      <c r="Z111" s="3">
        <v>0</v>
      </c>
      <c r="AA111" s="3">
        <v>0</v>
      </c>
      <c r="AB111" s="3">
        <v>0</v>
      </c>
      <c r="AC111" s="3">
        <v>0</v>
      </c>
      <c r="AD111" s="3">
        <v>0</v>
      </c>
      <c r="AE111" s="24">
        <v>1</v>
      </c>
      <c r="AF111" s="23">
        <v>0</v>
      </c>
      <c r="AG111" s="3">
        <v>0</v>
      </c>
      <c r="AH111" s="3">
        <v>0</v>
      </c>
      <c r="AI111" s="20">
        <v>0</v>
      </c>
      <c r="AJ111" s="23">
        <v>1</v>
      </c>
      <c r="AK111" s="3">
        <v>1</v>
      </c>
      <c r="AL111" s="3">
        <v>3</v>
      </c>
      <c r="AM111" s="3">
        <v>1</v>
      </c>
      <c r="AN111" s="3">
        <v>2</v>
      </c>
      <c r="AO111" s="3">
        <v>1</v>
      </c>
      <c r="AP111" s="3">
        <v>3</v>
      </c>
      <c r="AQ111" s="3">
        <v>2</v>
      </c>
      <c r="AR111" s="3">
        <v>1</v>
      </c>
      <c r="AS111" s="3">
        <v>0</v>
      </c>
      <c r="AT111" s="3">
        <v>0</v>
      </c>
      <c r="AU111" s="20">
        <v>0</v>
      </c>
      <c r="AV111" s="23">
        <v>0</v>
      </c>
      <c r="AW111" s="3">
        <v>0</v>
      </c>
      <c r="AX111" s="3">
        <v>0</v>
      </c>
      <c r="AY111" s="3">
        <v>0</v>
      </c>
      <c r="AZ111" s="3">
        <v>0</v>
      </c>
      <c r="BA111" s="3">
        <v>0</v>
      </c>
      <c r="BB111" s="3">
        <v>0</v>
      </c>
      <c r="BC111" s="3">
        <v>0</v>
      </c>
      <c r="BD111" s="3">
        <v>0</v>
      </c>
      <c r="BE111" s="3">
        <v>4</v>
      </c>
      <c r="BF111" s="3">
        <v>0</v>
      </c>
      <c r="BG111" s="3">
        <v>0</v>
      </c>
      <c r="BH111" s="3">
        <v>0</v>
      </c>
      <c r="BI111" s="3">
        <v>1</v>
      </c>
      <c r="BJ111" s="3">
        <v>1</v>
      </c>
      <c r="BK111" s="3">
        <v>0</v>
      </c>
      <c r="BL111" s="3">
        <v>0</v>
      </c>
      <c r="BM111" s="20">
        <v>2</v>
      </c>
      <c r="BN111" s="23">
        <v>1</v>
      </c>
      <c r="BO111" s="3">
        <v>0</v>
      </c>
      <c r="BP111" s="3">
        <v>0</v>
      </c>
      <c r="BQ111" s="3">
        <v>0</v>
      </c>
      <c r="BR111" s="3">
        <v>0</v>
      </c>
      <c r="BS111" s="3">
        <v>0</v>
      </c>
      <c r="BT111" s="3">
        <v>0</v>
      </c>
      <c r="BU111" s="3">
        <v>0</v>
      </c>
      <c r="BV111" s="3">
        <v>3</v>
      </c>
      <c r="BW111" s="3">
        <v>5</v>
      </c>
      <c r="BX111" s="3">
        <v>2</v>
      </c>
      <c r="BY111" s="3">
        <v>1</v>
      </c>
      <c r="BZ111" s="3">
        <v>0</v>
      </c>
      <c r="CA111" s="3">
        <v>0</v>
      </c>
      <c r="CB111" s="3">
        <v>2</v>
      </c>
      <c r="CC111" s="20">
        <v>0</v>
      </c>
    </row>
    <row r="112" spans="1:81" x14ac:dyDescent="0.25">
      <c r="A112" t="s">
        <v>3720</v>
      </c>
      <c r="B112" t="s">
        <v>4123</v>
      </c>
      <c r="C112" t="s">
        <v>3598</v>
      </c>
      <c r="D112" t="s">
        <v>3660</v>
      </c>
      <c r="E112" s="23">
        <v>1</v>
      </c>
      <c r="F112" s="3">
        <v>1</v>
      </c>
      <c r="G112" s="3">
        <v>0</v>
      </c>
      <c r="H112" s="3">
        <v>0</v>
      </c>
      <c r="I112" s="3">
        <v>0</v>
      </c>
      <c r="J112" s="3">
        <v>0</v>
      </c>
      <c r="K112" s="3">
        <v>0</v>
      </c>
      <c r="L112" s="3">
        <v>0</v>
      </c>
      <c r="M112" s="3">
        <v>0</v>
      </c>
      <c r="N112" s="3">
        <v>1</v>
      </c>
      <c r="O112" s="3">
        <v>1</v>
      </c>
      <c r="P112" s="3">
        <v>0</v>
      </c>
      <c r="Q112" s="3">
        <v>0</v>
      </c>
      <c r="R112" s="3">
        <v>0</v>
      </c>
      <c r="S112" s="20">
        <v>0</v>
      </c>
      <c r="T112" s="23">
        <v>0</v>
      </c>
      <c r="U112" s="3">
        <v>0</v>
      </c>
      <c r="V112" s="20">
        <v>0</v>
      </c>
      <c r="W112" s="23">
        <v>1</v>
      </c>
      <c r="X112" s="3">
        <v>1</v>
      </c>
      <c r="Y112" s="3">
        <v>0</v>
      </c>
      <c r="Z112" s="3">
        <v>0</v>
      </c>
      <c r="AA112" s="3">
        <v>1</v>
      </c>
      <c r="AB112" s="3">
        <v>2</v>
      </c>
      <c r="AC112" s="3">
        <v>2</v>
      </c>
      <c r="AD112" s="3">
        <v>1</v>
      </c>
      <c r="AE112" s="24">
        <v>2</v>
      </c>
      <c r="AF112" s="23">
        <v>1</v>
      </c>
      <c r="AG112" s="3">
        <v>1</v>
      </c>
      <c r="AH112" s="3">
        <v>1</v>
      </c>
      <c r="AI112" s="20">
        <v>1</v>
      </c>
      <c r="AJ112" s="23">
        <v>1</v>
      </c>
      <c r="AK112" s="3">
        <v>1</v>
      </c>
      <c r="AL112" s="3">
        <v>1</v>
      </c>
      <c r="AM112" s="3">
        <v>1</v>
      </c>
      <c r="AN112" s="3">
        <v>2</v>
      </c>
      <c r="AO112" s="3">
        <v>2</v>
      </c>
      <c r="AP112" s="3">
        <v>1</v>
      </c>
      <c r="AQ112" s="3">
        <v>0</v>
      </c>
      <c r="AR112" s="3">
        <v>1</v>
      </c>
      <c r="AS112" s="3">
        <v>0</v>
      </c>
      <c r="AT112" s="3">
        <v>0</v>
      </c>
      <c r="AU112" s="20">
        <v>0</v>
      </c>
      <c r="AV112" s="23">
        <v>0</v>
      </c>
      <c r="AW112" s="3">
        <v>0</v>
      </c>
      <c r="AX112" s="3">
        <v>0</v>
      </c>
      <c r="AY112" s="3">
        <v>0</v>
      </c>
      <c r="AZ112" s="3">
        <v>0</v>
      </c>
      <c r="BA112" s="3">
        <v>0</v>
      </c>
      <c r="BB112" s="3">
        <v>0</v>
      </c>
      <c r="BC112" s="3">
        <v>0</v>
      </c>
      <c r="BD112" s="3">
        <v>0</v>
      </c>
      <c r="BE112" s="3">
        <v>0</v>
      </c>
      <c r="BF112" s="3">
        <v>0</v>
      </c>
      <c r="BG112" s="3">
        <v>0</v>
      </c>
      <c r="BH112" s="3">
        <v>0</v>
      </c>
      <c r="BI112" s="3">
        <v>0</v>
      </c>
      <c r="BJ112" s="3">
        <v>0</v>
      </c>
      <c r="BK112" s="3">
        <v>0</v>
      </c>
      <c r="BL112" s="3">
        <v>0</v>
      </c>
      <c r="BM112" s="20">
        <v>0</v>
      </c>
      <c r="BN112" s="23">
        <v>0</v>
      </c>
      <c r="BO112" s="3">
        <v>0</v>
      </c>
      <c r="BP112" s="3">
        <v>0</v>
      </c>
      <c r="BQ112" s="3">
        <v>3</v>
      </c>
      <c r="BR112" s="3">
        <v>2</v>
      </c>
      <c r="BS112" s="3">
        <v>0</v>
      </c>
      <c r="BT112" s="3">
        <v>1</v>
      </c>
      <c r="BU112" s="3">
        <v>2</v>
      </c>
      <c r="BV112" s="3">
        <v>2</v>
      </c>
      <c r="BW112" s="3">
        <v>2</v>
      </c>
      <c r="BX112" s="3">
        <v>1</v>
      </c>
      <c r="BY112" s="3">
        <v>0</v>
      </c>
      <c r="BZ112" s="3">
        <v>0</v>
      </c>
      <c r="CA112" s="3">
        <v>1</v>
      </c>
      <c r="CB112" s="3">
        <v>0</v>
      </c>
      <c r="CC112" s="20">
        <v>0</v>
      </c>
    </row>
    <row r="113" spans="1:81" x14ac:dyDescent="0.25">
      <c r="A113" t="s">
        <v>3741</v>
      </c>
      <c r="B113" t="s">
        <v>4123</v>
      </c>
      <c r="C113" t="s">
        <v>3599</v>
      </c>
      <c r="D113" t="s">
        <v>3660</v>
      </c>
      <c r="E113" s="23">
        <v>1</v>
      </c>
      <c r="F113" s="3">
        <v>2</v>
      </c>
      <c r="G113" s="3">
        <v>0</v>
      </c>
      <c r="H113" s="3">
        <v>0</v>
      </c>
      <c r="I113" s="3">
        <v>0</v>
      </c>
      <c r="J113" s="3">
        <v>0</v>
      </c>
      <c r="K113" s="3">
        <v>0</v>
      </c>
      <c r="L113" s="3">
        <v>0</v>
      </c>
      <c r="M113" s="3">
        <v>0</v>
      </c>
      <c r="N113" s="3">
        <v>1</v>
      </c>
      <c r="O113" s="3">
        <v>1</v>
      </c>
      <c r="P113" s="3">
        <v>0</v>
      </c>
      <c r="Q113" s="3">
        <v>0</v>
      </c>
      <c r="R113" s="3">
        <v>0</v>
      </c>
      <c r="S113" s="20">
        <v>0</v>
      </c>
      <c r="T113" s="23">
        <v>0</v>
      </c>
      <c r="U113" s="3">
        <v>0</v>
      </c>
      <c r="V113" s="20">
        <v>0</v>
      </c>
      <c r="W113" s="23">
        <v>1</v>
      </c>
      <c r="X113" s="3">
        <v>2</v>
      </c>
      <c r="Y113" s="3">
        <v>0</v>
      </c>
      <c r="Z113" s="3">
        <v>0</v>
      </c>
      <c r="AA113" s="3">
        <v>1</v>
      </c>
      <c r="AB113" s="3">
        <v>1</v>
      </c>
      <c r="AC113" s="3">
        <v>1</v>
      </c>
      <c r="AD113" s="3">
        <v>1</v>
      </c>
      <c r="AE113" s="24">
        <v>2</v>
      </c>
      <c r="AF113" s="23">
        <v>1</v>
      </c>
      <c r="AG113" s="3">
        <v>1</v>
      </c>
      <c r="AH113" s="3">
        <v>1</v>
      </c>
      <c r="AI113" s="20">
        <v>1</v>
      </c>
      <c r="AJ113" s="23">
        <v>1</v>
      </c>
      <c r="AK113" s="3">
        <v>1</v>
      </c>
      <c r="AL113" s="3">
        <v>1</v>
      </c>
      <c r="AM113" s="3">
        <v>1</v>
      </c>
      <c r="AN113" s="3">
        <v>3</v>
      </c>
      <c r="AO113" s="3">
        <v>2</v>
      </c>
      <c r="AP113" s="3">
        <v>1</v>
      </c>
      <c r="AQ113" s="3">
        <v>1</v>
      </c>
      <c r="AR113" s="3">
        <v>1</v>
      </c>
      <c r="AS113" s="3">
        <v>0</v>
      </c>
      <c r="AT113" s="3">
        <v>0</v>
      </c>
      <c r="AU113" s="20">
        <v>0</v>
      </c>
      <c r="AV113" s="2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20">
        <v>0</v>
      </c>
      <c r="BN113" s="23">
        <v>0</v>
      </c>
      <c r="BO113" s="3">
        <v>0</v>
      </c>
      <c r="BP113" s="3">
        <v>0</v>
      </c>
      <c r="BQ113" s="3">
        <v>3</v>
      </c>
      <c r="BR113" s="3">
        <v>2</v>
      </c>
      <c r="BS113" s="3">
        <v>0</v>
      </c>
      <c r="BT113" s="3">
        <v>1</v>
      </c>
      <c r="BU113" s="3">
        <v>2</v>
      </c>
      <c r="BV113" s="3">
        <v>2</v>
      </c>
      <c r="BW113" s="3">
        <v>2</v>
      </c>
      <c r="BX113" s="3">
        <v>1</v>
      </c>
      <c r="BY113" s="3">
        <v>0</v>
      </c>
      <c r="BZ113" s="3">
        <v>0</v>
      </c>
      <c r="CA113" s="3">
        <v>1</v>
      </c>
      <c r="CB113" s="3">
        <v>0</v>
      </c>
      <c r="CC113" s="20">
        <v>0</v>
      </c>
    </row>
    <row r="114" spans="1:81" x14ac:dyDescent="0.25">
      <c r="A114" t="s">
        <v>3720</v>
      </c>
      <c r="B114" t="s">
        <v>4124</v>
      </c>
      <c r="C114" t="s">
        <v>3600</v>
      </c>
      <c r="D114" t="s">
        <v>3660</v>
      </c>
      <c r="E114" s="23">
        <v>1</v>
      </c>
      <c r="F114" s="3">
        <v>1</v>
      </c>
      <c r="G114" s="3">
        <v>0</v>
      </c>
      <c r="H114" s="3">
        <v>0</v>
      </c>
      <c r="I114" s="3">
        <v>0</v>
      </c>
      <c r="J114" s="3">
        <v>0</v>
      </c>
      <c r="K114" s="3">
        <v>0</v>
      </c>
      <c r="L114" s="3">
        <v>0</v>
      </c>
      <c r="M114" s="3">
        <v>0</v>
      </c>
      <c r="N114" s="3">
        <v>1</v>
      </c>
      <c r="O114" s="3">
        <v>2</v>
      </c>
      <c r="P114" s="3">
        <v>0</v>
      </c>
      <c r="Q114" s="3">
        <v>0</v>
      </c>
      <c r="R114" s="3">
        <v>0</v>
      </c>
      <c r="S114" s="20">
        <v>0</v>
      </c>
      <c r="T114" s="23">
        <v>0</v>
      </c>
      <c r="U114" s="3">
        <v>0</v>
      </c>
      <c r="V114" s="20">
        <v>0</v>
      </c>
      <c r="W114" s="23">
        <v>1</v>
      </c>
      <c r="X114" s="3">
        <v>1</v>
      </c>
      <c r="Y114" s="3">
        <v>0</v>
      </c>
      <c r="Z114" s="3">
        <v>0</v>
      </c>
      <c r="AA114" s="3">
        <v>1</v>
      </c>
      <c r="AB114" s="3">
        <v>1</v>
      </c>
      <c r="AC114" s="3">
        <v>1</v>
      </c>
      <c r="AD114" s="3">
        <v>0</v>
      </c>
      <c r="AE114" s="24">
        <v>2</v>
      </c>
      <c r="AF114" s="23">
        <v>0</v>
      </c>
      <c r="AG114" s="3">
        <v>0</v>
      </c>
      <c r="AH114" s="3">
        <v>0</v>
      </c>
      <c r="AI114" s="20">
        <v>0</v>
      </c>
      <c r="AJ114" s="23">
        <v>0</v>
      </c>
      <c r="AK114" s="3">
        <v>1</v>
      </c>
      <c r="AL114" s="3">
        <v>0</v>
      </c>
      <c r="AM114" s="3">
        <v>1</v>
      </c>
      <c r="AN114" s="3">
        <v>1</v>
      </c>
      <c r="AO114" s="3">
        <v>4</v>
      </c>
      <c r="AP114" s="3">
        <v>1</v>
      </c>
      <c r="AQ114" s="3">
        <v>0</v>
      </c>
      <c r="AR114" s="3">
        <v>0</v>
      </c>
      <c r="AS114" s="3">
        <v>0</v>
      </c>
      <c r="AT114" s="3">
        <v>0</v>
      </c>
      <c r="AU114" s="20">
        <v>0</v>
      </c>
      <c r="AV114" s="23">
        <v>0</v>
      </c>
      <c r="AW114" s="3">
        <v>0</v>
      </c>
      <c r="AX114" s="3">
        <v>0</v>
      </c>
      <c r="AY114" s="3">
        <v>0</v>
      </c>
      <c r="AZ114" s="3">
        <v>0</v>
      </c>
      <c r="BA114" s="3">
        <v>0</v>
      </c>
      <c r="BB114" s="3">
        <v>0</v>
      </c>
      <c r="BC114" s="3">
        <v>1</v>
      </c>
      <c r="BD114" s="3">
        <v>0</v>
      </c>
      <c r="BE114" s="3">
        <v>0</v>
      </c>
      <c r="BF114" s="3">
        <v>0</v>
      </c>
      <c r="BG114" s="3">
        <v>0</v>
      </c>
      <c r="BH114" s="3">
        <v>0</v>
      </c>
      <c r="BI114" s="3">
        <v>0</v>
      </c>
      <c r="BJ114" s="3">
        <v>0</v>
      </c>
      <c r="BK114" s="3">
        <v>0</v>
      </c>
      <c r="BL114" s="3">
        <v>0</v>
      </c>
      <c r="BM114" s="20">
        <v>0</v>
      </c>
      <c r="BN114" s="23">
        <v>0</v>
      </c>
      <c r="BO114" s="3">
        <v>0</v>
      </c>
      <c r="BP114" s="3">
        <v>0</v>
      </c>
      <c r="BQ114" s="3">
        <v>0</v>
      </c>
      <c r="BR114" s="3">
        <v>0</v>
      </c>
      <c r="BS114" s="3">
        <v>0</v>
      </c>
      <c r="BT114" s="3">
        <v>0</v>
      </c>
      <c r="BU114" s="3">
        <v>1</v>
      </c>
      <c r="BV114" s="3">
        <v>2</v>
      </c>
      <c r="BW114" s="3">
        <v>1</v>
      </c>
      <c r="BX114" s="3">
        <v>1</v>
      </c>
      <c r="BY114" s="3">
        <v>0</v>
      </c>
      <c r="BZ114" s="3">
        <v>0</v>
      </c>
      <c r="CA114" s="3">
        <v>0</v>
      </c>
      <c r="CB114" s="3">
        <v>0</v>
      </c>
      <c r="CC114" s="20">
        <v>0</v>
      </c>
    </row>
    <row r="115" spans="1:81" x14ac:dyDescent="0.25">
      <c r="A115" t="s">
        <v>3741</v>
      </c>
      <c r="B115" t="s">
        <v>4124</v>
      </c>
      <c r="C115" t="s">
        <v>3601</v>
      </c>
      <c r="D115" t="s">
        <v>3660</v>
      </c>
      <c r="E115" s="23">
        <v>1</v>
      </c>
      <c r="F115" s="3">
        <v>1</v>
      </c>
      <c r="G115" s="3">
        <v>0</v>
      </c>
      <c r="H115" s="3">
        <v>0</v>
      </c>
      <c r="I115" s="3">
        <v>0</v>
      </c>
      <c r="J115" s="3">
        <v>0</v>
      </c>
      <c r="K115" s="3">
        <v>0</v>
      </c>
      <c r="L115" s="3">
        <v>0</v>
      </c>
      <c r="M115" s="3">
        <v>0</v>
      </c>
      <c r="N115" s="3">
        <v>1</v>
      </c>
      <c r="O115" s="3">
        <v>1</v>
      </c>
      <c r="P115" s="3">
        <v>0</v>
      </c>
      <c r="Q115" s="3">
        <v>0</v>
      </c>
      <c r="R115" s="3">
        <v>0</v>
      </c>
      <c r="S115" s="20">
        <v>0</v>
      </c>
      <c r="T115" s="23">
        <v>0</v>
      </c>
      <c r="U115" s="3">
        <v>0</v>
      </c>
      <c r="V115" s="20">
        <v>0</v>
      </c>
      <c r="W115" s="23">
        <v>1</v>
      </c>
      <c r="X115" s="3">
        <v>1</v>
      </c>
      <c r="Y115" s="3">
        <v>0</v>
      </c>
      <c r="Z115" s="3">
        <v>0</v>
      </c>
      <c r="AA115" s="3">
        <v>1</v>
      </c>
      <c r="AB115" s="3">
        <v>1</v>
      </c>
      <c r="AC115" s="3">
        <v>1</v>
      </c>
      <c r="AD115" s="3">
        <v>1</v>
      </c>
      <c r="AE115" s="24">
        <v>2</v>
      </c>
      <c r="AF115" s="23">
        <v>1</v>
      </c>
      <c r="AG115" s="3">
        <v>1</v>
      </c>
      <c r="AH115" s="3">
        <v>0</v>
      </c>
      <c r="AI115" s="20">
        <v>1</v>
      </c>
      <c r="AJ115" s="23">
        <v>1</v>
      </c>
      <c r="AK115" s="3">
        <v>2</v>
      </c>
      <c r="AL115" s="3">
        <v>1</v>
      </c>
      <c r="AM115" s="3">
        <v>2</v>
      </c>
      <c r="AN115" s="3">
        <v>2</v>
      </c>
      <c r="AO115" s="3">
        <v>3</v>
      </c>
      <c r="AP115" s="3">
        <v>1</v>
      </c>
      <c r="AQ115" s="3">
        <v>2</v>
      </c>
      <c r="AR115" s="3">
        <v>1</v>
      </c>
      <c r="AS115" s="3">
        <v>0</v>
      </c>
      <c r="AT115" s="3">
        <v>0</v>
      </c>
      <c r="AU115" s="20">
        <v>0</v>
      </c>
      <c r="AV115" s="23">
        <v>0</v>
      </c>
      <c r="AW115" s="3">
        <v>0</v>
      </c>
      <c r="AX115" s="3">
        <v>0</v>
      </c>
      <c r="AY115" s="3">
        <v>0</v>
      </c>
      <c r="AZ115" s="3">
        <v>0</v>
      </c>
      <c r="BA115" s="3">
        <v>0</v>
      </c>
      <c r="BB115" s="3">
        <v>0</v>
      </c>
      <c r="BC115" s="3">
        <v>1</v>
      </c>
      <c r="BD115" s="3">
        <v>1</v>
      </c>
      <c r="BE115" s="3">
        <v>0</v>
      </c>
      <c r="BF115" s="3">
        <v>0</v>
      </c>
      <c r="BG115" s="3">
        <v>0</v>
      </c>
      <c r="BH115" s="3">
        <v>0</v>
      </c>
      <c r="BI115" s="3">
        <v>0</v>
      </c>
      <c r="BJ115" s="3">
        <v>0</v>
      </c>
      <c r="BK115" s="3">
        <v>0</v>
      </c>
      <c r="BL115" s="3">
        <v>0</v>
      </c>
      <c r="BM115" s="20">
        <v>0</v>
      </c>
      <c r="BN115" s="23">
        <v>0</v>
      </c>
      <c r="BO115" s="3">
        <v>0</v>
      </c>
      <c r="BP115" s="3">
        <v>0</v>
      </c>
      <c r="BQ115" s="3">
        <v>2</v>
      </c>
      <c r="BR115" s="3">
        <v>2</v>
      </c>
      <c r="BS115" s="3">
        <v>0</v>
      </c>
      <c r="BT115" s="3">
        <v>1</v>
      </c>
      <c r="BU115" s="3">
        <v>2</v>
      </c>
      <c r="BV115" s="3">
        <v>2</v>
      </c>
      <c r="BW115" s="3">
        <v>2</v>
      </c>
      <c r="BX115" s="3">
        <v>1</v>
      </c>
      <c r="BY115" s="3">
        <v>0</v>
      </c>
      <c r="BZ115" s="3">
        <v>0</v>
      </c>
      <c r="CA115" s="3">
        <v>1</v>
      </c>
      <c r="CB115" s="3">
        <v>0</v>
      </c>
      <c r="CC115" s="20">
        <v>0</v>
      </c>
    </row>
    <row r="116" spans="1:81" x14ac:dyDescent="0.25">
      <c r="A116" t="s">
        <v>3720</v>
      </c>
      <c r="B116" t="s">
        <v>4125</v>
      </c>
      <c r="C116" t="s">
        <v>4126</v>
      </c>
      <c r="D116" t="s">
        <v>4128</v>
      </c>
      <c r="E116" s="23">
        <v>0</v>
      </c>
      <c r="F116" s="3">
        <v>0</v>
      </c>
      <c r="G116" s="3">
        <v>0</v>
      </c>
      <c r="H116" s="3">
        <v>0</v>
      </c>
      <c r="I116" s="3">
        <v>0</v>
      </c>
      <c r="J116" s="3">
        <v>0</v>
      </c>
      <c r="K116" s="3">
        <v>0</v>
      </c>
      <c r="L116" s="3">
        <v>0</v>
      </c>
      <c r="M116" s="3">
        <v>1</v>
      </c>
      <c r="N116" s="3">
        <v>2</v>
      </c>
      <c r="O116" s="3">
        <v>0</v>
      </c>
      <c r="P116" s="3">
        <v>0</v>
      </c>
      <c r="Q116" s="3">
        <v>0</v>
      </c>
      <c r="R116" s="3">
        <v>0</v>
      </c>
      <c r="S116" s="20">
        <v>0</v>
      </c>
      <c r="T116" s="23">
        <v>0</v>
      </c>
      <c r="U116" s="3">
        <v>0</v>
      </c>
      <c r="V116" s="20">
        <v>0</v>
      </c>
      <c r="W116" s="23">
        <v>0</v>
      </c>
      <c r="X116" s="3">
        <v>0</v>
      </c>
      <c r="Y116" s="3">
        <v>0</v>
      </c>
      <c r="Z116" s="3">
        <v>0</v>
      </c>
      <c r="AA116" s="3">
        <v>0</v>
      </c>
      <c r="AB116" s="3">
        <v>0</v>
      </c>
      <c r="AC116" s="3">
        <v>0</v>
      </c>
      <c r="AD116" s="3">
        <v>0</v>
      </c>
      <c r="AE116" s="24">
        <v>0</v>
      </c>
      <c r="AF116" s="23">
        <v>0</v>
      </c>
      <c r="AG116" s="3">
        <v>0</v>
      </c>
      <c r="AH116" s="3">
        <v>0</v>
      </c>
      <c r="AI116" s="20">
        <v>0</v>
      </c>
      <c r="AJ116" s="23">
        <v>0</v>
      </c>
      <c r="AK116" s="3">
        <v>1</v>
      </c>
      <c r="AL116" s="3">
        <v>0</v>
      </c>
      <c r="AM116" s="3">
        <v>1</v>
      </c>
      <c r="AN116" s="3">
        <v>0</v>
      </c>
      <c r="AO116" s="3">
        <v>1</v>
      </c>
      <c r="AP116" s="3">
        <v>0</v>
      </c>
      <c r="AQ116" s="3">
        <v>0</v>
      </c>
      <c r="AR116" s="3">
        <v>0</v>
      </c>
      <c r="AS116" s="3">
        <v>0</v>
      </c>
      <c r="AT116" s="3">
        <v>0</v>
      </c>
      <c r="AU116" s="20">
        <v>0</v>
      </c>
      <c r="AV116" s="23">
        <v>0</v>
      </c>
      <c r="AW116" s="3">
        <v>0</v>
      </c>
      <c r="AX116" s="3">
        <v>0</v>
      </c>
      <c r="AY116" s="3">
        <v>0</v>
      </c>
      <c r="AZ116" s="3">
        <v>0</v>
      </c>
      <c r="BA116" s="3">
        <v>0</v>
      </c>
      <c r="BB116" s="3">
        <v>0</v>
      </c>
      <c r="BC116" s="3">
        <v>0</v>
      </c>
      <c r="BD116" s="3">
        <v>0</v>
      </c>
      <c r="BE116" s="3">
        <v>0</v>
      </c>
      <c r="BF116" s="3">
        <v>0</v>
      </c>
      <c r="BG116" s="3">
        <v>0</v>
      </c>
      <c r="BH116" s="3">
        <v>0</v>
      </c>
      <c r="BI116" s="3">
        <v>0</v>
      </c>
      <c r="BJ116" s="3">
        <v>0</v>
      </c>
      <c r="BK116" s="3">
        <v>0</v>
      </c>
      <c r="BL116" s="3">
        <v>0</v>
      </c>
      <c r="BM116" s="20">
        <v>0</v>
      </c>
      <c r="BN116" s="23">
        <v>0</v>
      </c>
      <c r="BO116" s="3">
        <v>0</v>
      </c>
      <c r="BP116" s="3">
        <v>0</v>
      </c>
      <c r="BQ116" s="3">
        <v>0</v>
      </c>
      <c r="BR116" s="3">
        <v>0</v>
      </c>
      <c r="BS116" s="3">
        <v>0</v>
      </c>
      <c r="BT116" s="3">
        <v>0</v>
      </c>
      <c r="BU116" s="3">
        <v>0</v>
      </c>
      <c r="BV116" s="3">
        <v>0</v>
      </c>
      <c r="BW116" s="3">
        <v>0</v>
      </c>
      <c r="BX116" s="3">
        <v>0</v>
      </c>
      <c r="BY116" s="3">
        <v>0</v>
      </c>
      <c r="BZ116" s="3">
        <v>0</v>
      </c>
      <c r="CA116" s="3">
        <v>0</v>
      </c>
      <c r="CB116" s="3">
        <v>0</v>
      </c>
      <c r="CC116" s="20">
        <v>0</v>
      </c>
    </row>
    <row r="117" spans="1:81" x14ac:dyDescent="0.25">
      <c r="A117" t="s">
        <v>3741</v>
      </c>
      <c r="B117" t="s">
        <v>4125</v>
      </c>
      <c r="C117" t="s">
        <v>4131</v>
      </c>
      <c r="D117" t="s">
        <v>4128</v>
      </c>
      <c r="E117" s="23">
        <v>0</v>
      </c>
      <c r="F117" s="3">
        <v>0</v>
      </c>
      <c r="G117" s="3">
        <v>0</v>
      </c>
      <c r="H117" s="3">
        <v>0</v>
      </c>
      <c r="I117" s="3">
        <v>0</v>
      </c>
      <c r="J117" s="3">
        <v>0</v>
      </c>
      <c r="K117" s="3">
        <v>0</v>
      </c>
      <c r="L117" s="3">
        <v>0</v>
      </c>
      <c r="M117" s="3">
        <v>1</v>
      </c>
      <c r="N117" s="3">
        <v>1</v>
      </c>
      <c r="O117" s="3">
        <v>0</v>
      </c>
      <c r="P117" s="3">
        <v>0</v>
      </c>
      <c r="Q117" s="3">
        <v>0</v>
      </c>
      <c r="R117" s="3">
        <v>0</v>
      </c>
      <c r="S117" s="20">
        <v>0</v>
      </c>
      <c r="T117" s="23">
        <v>0</v>
      </c>
      <c r="U117" s="3">
        <v>0</v>
      </c>
      <c r="V117" s="20">
        <v>0</v>
      </c>
      <c r="W117" s="23">
        <v>0</v>
      </c>
      <c r="X117" s="3">
        <v>0</v>
      </c>
      <c r="Y117" s="3">
        <v>0</v>
      </c>
      <c r="Z117" s="3">
        <v>0</v>
      </c>
      <c r="AA117" s="3">
        <v>0</v>
      </c>
      <c r="AB117" s="3">
        <v>0</v>
      </c>
      <c r="AC117" s="3">
        <v>0</v>
      </c>
      <c r="AD117" s="3">
        <v>0</v>
      </c>
      <c r="AE117" s="24">
        <v>0</v>
      </c>
      <c r="AF117" s="23">
        <v>0</v>
      </c>
      <c r="AG117" s="3">
        <v>0</v>
      </c>
      <c r="AH117" s="3">
        <v>0</v>
      </c>
      <c r="AI117" s="20">
        <v>0</v>
      </c>
      <c r="AJ117" s="23">
        <v>0</v>
      </c>
      <c r="AK117" s="3">
        <v>1</v>
      </c>
      <c r="AL117" s="3">
        <v>0</v>
      </c>
      <c r="AM117" s="3">
        <v>1</v>
      </c>
      <c r="AN117" s="3">
        <v>0</v>
      </c>
      <c r="AO117" s="3">
        <v>2</v>
      </c>
      <c r="AP117" s="3">
        <v>0</v>
      </c>
      <c r="AQ117" s="3">
        <v>0</v>
      </c>
      <c r="AR117" s="3">
        <v>0</v>
      </c>
      <c r="AS117" s="3">
        <v>0</v>
      </c>
      <c r="AT117" s="3">
        <v>0</v>
      </c>
      <c r="AU117" s="20">
        <v>0</v>
      </c>
      <c r="AV117" s="23">
        <v>0</v>
      </c>
      <c r="AW117" s="3">
        <v>0</v>
      </c>
      <c r="AX117" s="3">
        <v>0</v>
      </c>
      <c r="AY117" s="3">
        <v>0</v>
      </c>
      <c r="AZ117" s="3">
        <v>0</v>
      </c>
      <c r="BA117" s="3">
        <v>0</v>
      </c>
      <c r="BB117" s="3">
        <v>0</v>
      </c>
      <c r="BC117" s="3">
        <v>0</v>
      </c>
      <c r="BD117" s="3">
        <v>0</v>
      </c>
      <c r="BE117" s="3">
        <v>0</v>
      </c>
      <c r="BF117" s="3">
        <v>0</v>
      </c>
      <c r="BG117" s="3">
        <v>0</v>
      </c>
      <c r="BH117" s="3">
        <v>0</v>
      </c>
      <c r="BI117" s="3">
        <v>0</v>
      </c>
      <c r="BJ117" s="3">
        <v>0</v>
      </c>
      <c r="BK117" s="3">
        <v>0</v>
      </c>
      <c r="BL117" s="3">
        <v>0</v>
      </c>
      <c r="BM117" s="20">
        <v>0</v>
      </c>
      <c r="BN117" s="23">
        <v>0</v>
      </c>
      <c r="BO117" s="3">
        <v>0</v>
      </c>
      <c r="BP117" s="3">
        <v>0</v>
      </c>
      <c r="BQ117" s="3">
        <v>0</v>
      </c>
      <c r="BR117" s="3">
        <v>0</v>
      </c>
      <c r="BS117" s="3">
        <v>0</v>
      </c>
      <c r="BT117" s="3">
        <v>0</v>
      </c>
      <c r="BU117" s="3">
        <v>0</v>
      </c>
      <c r="BV117" s="3">
        <v>0</v>
      </c>
      <c r="BW117" s="3">
        <v>0</v>
      </c>
      <c r="BX117" s="3">
        <v>0</v>
      </c>
      <c r="BY117" s="3">
        <v>0</v>
      </c>
      <c r="BZ117" s="3">
        <v>0</v>
      </c>
      <c r="CA117" s="3">
        <v>0</v>
      </c>
      <c r="CB117" s="3">
        <v>0</v>
      </c>
      <c r="CC117" s="20">
        <v>0</v>
      </c>
    </row>
    <row r="118" spans="1:81" x14ac:dyDescent="0.25">
      <c r="A118" t="s">
        <v>3720</v>
      </c>
      <c r="B118" t="s">
        <v>4132</v>
      </c>
      <c r="C118" t="s">
        <v>4133</v>
      </c>
      <c r="D118" t="s">
        <v>4134</v>
      </c>
      <c r="E118" s="23">
        <v>0</v>
      </c>
      <c r="F118" s="3">
        <v>0</v>
      </c>
      <c r="G118" s="3">
        <v>0</v>
      </c>
      <c r="H118" s="3">
        <v>0</v>
      </c>
      <c r="I118" s="3">
        <v>0</v>
      </c>
      <c r="J118" s="3">
        <v>0</v>
      </c>
      <c r="K118" s="3">
        <v>0</v>
      </c>
      <c r="L118" s="3">
        <v>0</v>
      </c>
      <c r="M118" s="3">
        <v>0</v>
      </c>
      <c r="N118" s="3">
        <v>1</v>
      </c>
      <c r="O118" s="3">
        <v>1</v>
      </c>
      <c r="P118" s="3">
        <v>0</v>
      </c>
      <c r="Q118" s="3">
        <v>0</v>
      </c>
      <c r="R118" s="3">
        <v>0</v>
      </c>
      <c r="S118" s="20">
        <v>0</v>
      </c>
      <c r="T118" s="23">
        <v>0</v>
      </c>
      <c r="U118" s="3">
        <v>0</v>
      </c>
      <c r="V118" s="20">
        <v>0</v>
      </c>
      <c r="W118" s="23">
        <v>0</v>
      </c>
      <c r="X118" s="3">
        <v>0</v>
      </c>
      <c r="Y118" s="3">
        <v>0</v>
      </c>
      <c r="Z118" s="3">
        <v>0</v>
      </c>
      <c r="AA118" s="3">
        <v>0</v>
      </c>
      <c r="AB118" s="3">
        <v>0</v>
      </c>
      <c r="AC118" s="3">
        <v>0</v>
      </c>
      <c r="AD118" s="3">
        <v>0</v>
      </c>
      <c r="AE118" s="24">
        <v>0</v>
      </c>
      <c r="AF118" s="23">
        <v>0</v>
      </c>
      <c r="AG118" s="3">
        <v>0</v>
      </c>
      <c r="AH118" s="3">
        <v>0</v>
      </c>
      <c r="AI118" s="20">
        <v>0</v>
      </c>
      <c r="AJ118" s="23">
        <v>0</v>
      </c>
      <c r="AK118" s="3">
        <v>0</v>
      </c>
      <c r="AL118" s="3">
        <v>0</v>
      </c>
      <c r="AM118" s="3">
        <v>0</v>
      </c>
      <c r="AN118" s="3">
        <v>0</v>
      </c>
      <c r="AO118" s="3">
        <v>0</v>
      </c>
      <c r="AP118" s="3">
        <v>0</v>
      </c>
      <c r="AQ118" s="3">
        <v>0</v>
      </c>
      <c r="AR118" s="3">
        <v>0</v>
      </c>
      <c r="AS118" s="3">
        <v>0</v>
      </c>
      <c r="AT118" s="3">
        <v>0</v>
      </c>
      <c r="AU118" s="20">
        <v>0</v>
      </c>
      <c r="AV118" s="23">
        <v>0</v>
      </c>
      <c r="AW118" s="3">
        <v>0</v>
      </c>
      <c r="AX118" s="3">
        <v>0</v>
      </c>
      <c r="AY118" s="3">
        <v>0</v>
      </c>
      <c r="AZ118" s="3">
        <v>0</v>
      </c>
      <c r="BA118" s="3">
        <v>0</v>
      </c>
      <c r="BB118" s="3">
        <v>0</v>
      </c>
      <c r="BC118" s="3">
        <v>0</v>
      </c>
      <c r="BD118" s="3">
        <v>0</v>
      </c>
      <c r="BE118" s="3">
        <v>0</v>
      </c>
      <c r="BF118" s="3">
        <v>0</v>
      </c>
      <c r="BG118" s="3">
        <v>0</v>
      </c>
      <c r="BH118" s="3">
        <v>0</v>
      </c>
      <c r="BI118" s="3">
        <v>0</v>
      </c>
      <c r="BJ118" s="3">
        <v>0</v>
      </c>
      <c r="BK118" s="3">
        <v>0</v>
      </c>
      <c r="BL118" s="3">
        <v>0</v>
      </c>
      <c r="BM118" s="20">
        <v>0</v>
      </c>
      <c r="BN118" s="23">
        <v>0</v>
      </c>
      <c r="BO118" s="3">
        <v>0</v>
      </c>
      <c r="BP118" s="3">
        <v>0</v>
      </c>
      <c r="BQ118" s="3">
        <v>0</v>
      </c>
      <c r="BR118" s="3">
        <v>0</v>
      </c>
      <c r="BS118" s="3">
        <v>0</v>
      </c>
      <c r="BT118" s="3">
        <v>0</v>
      </c>
      <c r="BU118" s="3">
        <v>0</v>
      </c>
      <c r="BV118" s="3">
        <v>0</v>
      </c>
      <c r="BW118" s="3">
        <v>0</v>
      </c>
      <c r="BX118" s="3">
        <v>0</v>
      </c>
      <c r="BY118" s="3">
        <v>0</v>
      </c>
      <c r="BZ118" s="3">
        <v>0</v>
      </c>
      <c r="CA118" s="3">
        <v>0</v>
      </c>
      <c r="CB118" s="3">
        <v>0</v>
      </c>
      <c r="CC118" s="20">
        <v>0</v>
      </c>
    </row>
    <row r="119" spans="1:81" x14ac:dyDescent="0.25">
      <c r="A119" t="s">
        <v>3741</v>
      </c>
      <c r="B119" t="s">
        <v>4132</v>
      </c>
      <c r="C119" t="s">
        <v>4137</v>
      </c>
      <c r="D119" t="s">
        <v>4134</v>
      </c>
      <c r="E119" s="23">
        <v>0</v>
      </c>
      <c r="F119" s="3">
        <v>0</v>
      </c>
      <c r="G119" s="3">
        <v>0</v>
      </c>
      <c r="H119" s="3">
        <v>0</v>
      </c>
      <c r="I119" s="3">
        <v>0</v>
      </c>
      <c r="J119" s="3">
        <v>0</v>
      </c>
      <c r="K119" s="3">
        <v>0</v>
      </c>
      <c r="L119" s="3">
        <v>0</v>
      </c>
      <c r="M119" s="3">
        <v>0</v>
      </c>
      <c r="N119" s="3">
        <v>1</v>
      </c>
      <c r="O119" s="3">
        <v>0</v>
      </c>
      <c r="P119" s="3">
        <v>0</v>
      </c>
      <c r="Q119" s="3">
        <v>0</v>
      </c>
      <c r="R119" s="3">
        <v>0</v>
      </c>
      <c r="S119" s="20">
        <v>0</v>
      </c>
      <c r="T119" s="23">
        <v>0</v>
      </c>
      <c r="U119" s="3">
        <v>0</v>
      </c>
      <c r="V119" s="20">
        <v>0</v>
      </c>
      <c r="W119" s="23">
        <v>0</v>
      </c>
      <c r="X119" s="3">
        <v>0</v>
      </c>
      <c r="Y119" s="3">
        <v>0</v>
      </c>
      <c r="Z119" s="3">
        <v>0</v>
      </c>
      <c r="AA119" s="3">
        <v>0</v>
      </c>
      <c r="AB119" s="3">
        <v>0</v>
      </c>
      <c r="AC119" s="3">
        <v>0</v>
      </c>
      <c r="AD119" s="3">
        <v>0</v>
      </c>
      <c r="AE119" s="24">
        <v>0</v>
      </c>
      <c r="AF119" s="23">
        <v>0</v>
      </c>
      <c r="AG119" s="3">
        <v>0</v>
      </c>
      <c r="AH119" s="3">
        <v>0</v>
      </c>
      <c r="AI119" s="20">
        <v>0</v>
      </c>
      <c r="AJ119" s="23">
        <v>0</v>
      </c>
      <c r="AK119" s="3">
        <v>0</v>
      </c>
      <c r="AL119" s="3">
        <v>0</v>
      </c>
      <c r="AM119" s="3">
        <v>0</v>
      </c>
      <c r="AN119" s="3">
        <v>0</v>
      </c>
      <c r="AO119" s="3">
        <v>0</v>
      </c>
      <c r="AP119" s="3">
        <v>0</v>
      </c>
      <c r="AQ119" s="3">
        <v>0</v>
      </c>
      <c r="AR119" s="3">
        <v>0</v>
      </c>
      <c r="AS119" s="3">
        <v>0</v>
      </c>
      <c r="AT119" s="3">
        <v>0</v>
      </c>
      <c r="AU119" s="20">
        <v>0</v>
      </c>
      <c r="AV119" s="23">
        <v>0</v>
      </c>
      <c r="AW119" s="3">
        <v>0</v>
      </c>
      <c r="AX119" s="3">
        <v>0</v>
      </c>
      <c r="AY119" s="3">
        <v>0</v>
      </c>
      <c r="AZ119" s="3">
        <v>0</v>
      </c>
      <c r="BA119" s="3">
        <v>0</v>
      </c>
      <c r="BB119" s="3">
        <v>0</v>
      </c>
      <c r="BC119" s="3">
        <v>0</v>
      </c>
      <c r="BD119" s="3">
        <v>0</v>
      </c>
      <c r="BE119" s="3">
        <v>0</v>
      </c>
      <c r="BF119" s="3">
        <v>0</v>
      </c>
      <c r="BG119" s="3">
        <v>0</v>
      </c>
      <c r="BH119" s="3">
        <v>0</v>
      </c>
      <c r="BI119" s="3">
        <v>0</v>
      </c>
      <c r="BJ119" s="3">
        <v>0</v>
      </c>
      <c r="BK119" s="3">
        <v>0</v>
      </c>
      <c r="BL119" s="3">
        <v>0</v>
      </c>
      <c r="BM119" s="20">
        <v>0</v>
      </c>
      <c r="BN119" s="23">
        <v>0</v>
      </c>
      <c r="BO119" s="3">
        <v>0</v>
      </c>
      <c r="BP119" s="3">
        <v>0</v>
      </c>
      <c r="BQ119" s="3">
        <v>0</v>
      </c>
      <c r="BR119" s="3">
        <v>0</v>
      </c>
      <c r="BS119" s="3">
        <v>0</v>
      </c>
      <c r="BT119" s="3">
        <v>0</v>
      </c>
      <c r="BU119" s="3">
        <v>0</v>
      </c>
      <c r="BV119" s="3">
        <v>0</v>
      </c>
      <c r="BW119" s="3">
        <v>0</v>
      </c>
      <c r="BX119" s="3">
        <v>0</v>
      </c>
      <c r="BY119" s="3">
        <v>0</v>
      </c>
      <c r="BZ119" s="3">
        <v>0</v>
      </c>
      <c r="CA119" s="3">
        <v>0</v>
      </c>
      <c r="CB119" s="3">
        <v>0</v>
      </c>
      <c r="CC119" s="20">
        <v>0</v>
      </c>
    </row>
    <row r="120" spans="1:81" x14ac:dyDescent="0.25">
      <c r="A120" t="s">
        <v>3720</v>
      </c>
      <c r="B120" t="s">
        <v>4138</v>
      </c>
      <c r="C120" t="s">
        <v>4139</v>
      </c>
      <c r="D120" t="s">
        <v>4140</v>
      </c>
      <c r="E120" s="23">
        <v>1</v>
      </c>
      <c r="F120" s="3">
        <v>3</v>
      </c>
      <c r="G120" s="3">
        <v>0</v>
      </c>
      <c r="H120" s="3">
        <v>0</v>
      </c>
      <c r="I120" s="3">
        <v>0</v>
      </c>
      <c r="J120" s="3">
        <v>0</v>
      </c>
      <c r="K120" s="3">
        <v>0</v>
      </c>
      <c r="L120" s="3">
        <v>0</v>
      </c>
      <c r="M120" s="3">
        <v>0</v>
      </c>
      <c r="N120" s="3">
        <v>0</v>
      </c>
      <c r="O120" s="3">
        <v>1</v>
      </c>
      <c r="P120" s="3">
        <v>0</v>
      </c>
      <c r="Q120" s="3">
        <v>0</v>
      </c>
      <c r="R120" s="3">
        <v>0</v>
      </c>
      <c r="S120" s="20">
        <v>0</v>
      </c>
      <c r="T120" s="23">
        <v>1</v>
      </c>
      <c r="U120" s="3">
        <v>0</v>
      </c>
      <c r="V120" s="20">
        <v>1</v>
      </c>
      <c r="W120" s="23">
        <v>1</v>
      </c>
      <c r="X120" s="3">
        <v>1</v>
      </c>
      <c r="Y120" s="3">
        <v>0</v>
      </c>
      <c r="Z120" s="3">
        <v>0</v>
      </c>
      <c r="AA120" s="3">
        <v>1</v>
      </c>
      <c r="AB120" s="3">
        <v>1</v>
      </c>
      <c r="AC120" s="3">
        <v>0</v>
      </c>
      <c r="AD120" s="3">
        <v>0</v>
      </c>
      <c r="AE120" s="24">
        <v>3</v>
      </c>
      <c r="AF120" s="23">
        <v>1</v>
      </c>
      <c r="AG120" s="3">
        <v>0</v>
      </c>
      <c r="AH120" s="3">
        <v>1</v>
      </c>
      <c r="AI120" s="20">
        <v>0</v>
      </c>
      <c r="AJ120" s="23">
        <v>1</v>
      </c>
      <c r="AK120" s="3">
        <v>2</v>
      </c>
      <c r="AL120" s="3">
        <v>1</v>
      </c>
      <c r="AM120" s="3">
        <v>0</v>
      </c>
      <c r="AN120" s="3">
        <v>0</v>
      </c>
      <c r="AO120" s="3">
        <v>2</v>
      </c>
      <c r="AP120" s="3">
        <v>1</v>
      </c>
      <c r="AQ120" s="3">
        <v>2</v>
      </c>
      <c r="AR120" s="3">
        <v>2</v>
      </c>
      <c r="AS120" s="3">
        <v>0</v>
      </c>
      <c r="AT120" s="3">
        <v>0</v>
      </c>
      <c r="AU120" s="20">
        <v>0</v>
      </c>
      <c r="AV120" s="23">
        <v>0</v>
      </c>
      <c r="AW120" s="3">
        <v>0</v>
      </c>
      <c r="AX120" s="3">
        <v>0</v>
      </c>
      <c r="AY120" s="3">
        <v>0</v>
      </c>
      <c r="AZ120" s="3">
        <v>0</v>
      </c>
      <c r="BA120" s="3">
        <v>0</v>
      </c>
      <c r="BB120" s="3">
        <v>0</v>
      </c>
      <c r="BC120" s="3">
        <v>0</v>
      </c>
      <c r="BD120" s="3">
        <v>0</v>
      </c>
      <c r="BE120" s="3">
        <v>0</v>
      </c>
      <c r="BF120" s="3">
        <v>0</v>
      </c>
      <c r="BG120" s="3">
        <v>0</v>
      </c>
      <c r="BH120" s="3">
        <v>0</v>
      </c>
      <c r="BI120" s="3">
        <v>2</v>
      </c>
      <c r="BJ120" s="3">
        <v>0</v>
      </c>
      <c r="BK120" s="3">
        <v>0</v>
      </c>
      <c r="BL120" s="3">
        <v>0</v>
      </c>
      <c r="BM120" s="20">
        <v>0</v>
      </c>
      <c r="BN120" s="23">
        <v>0</v>
      </c>
      <c r="BO120" s="3">
        <v>0</v>
      </c>
      <c r="BP120" s="3">
        <v>0</v>
      </c>
      <c r="BQ120" s="3">
        <v>0</v>
      </c>
      <c r="BR120" s="3">
        <v>0</v>
      </c>
      <c r="BS120" s="3">
        <v>0</v>
      </c>
      <c r="BT120" s="3">
        <v>0</v>
      </c>
      <c r="BU120" s="3">
        <v>1</v>
      </c>
      <c r="BV120" s="3">
        <v>0</v>
      </c>
      <c r="BW120" s="3">
        <v>0</v>
      </c>
      <c r="BX120" s="3">
        <v>0</v>
      </c>
      <c r="BY120" s="3">
        <v>1</v>
      </c>
      <c r="BZ120" s="3">
        <v>0</v>
      </c>
      <c r="CA120" s="3">
        <v>0</v>
      </c>
      <c r="CB120" s="3">
        <v>0</v>
      </c>
      <c r="CC120" s="20">
        <v>0</v>
      </c>
    </row>
    <row r="121" spans="1:81" x14ac:dyDescent="0.25">
      <c r="A121" t="s">
        <v>3741</v>
      </c>
      <c r="B121" t="s">
        <v>4138</v>
      </c>
      <c r="C121" t="s">
        <v>4141</v>
      </c>
      <c r="D121" t="s">
        <v>4140</v>
      </c>
      <c r="E121" s="23">
        <v>3</v>
      </c>
      <c r="F121" s="3">
        <v>4</v>
      </c>
      <c r="G121" s="3">
        <v>0</v>
      </c>
      <c r="H121" s="3">
        <v>0</v>
      </c>
      <c r="I121" s="3">
        <v>0</v>
      </c>
      <c r="J121" s="3">
        <v>0</v>
      </c>
      <c r="K121" s="3">
        <v>0</v>
      </c>
      <c r="L121" s="3">
        <v>0</v>
      </c>
      <c r="M121" s="3">
        <v>0</v>
      </c>
      <c r="N121" s="3">
        <v>0</v>
      </c>
      <c r="O121" s="3">
        <v>0</v>
      </c>
      <c r="P121" s="3">
        <v>0</v>
      </c>
      <c r="Q121" s="3">
        <v>0</v>
      </c>
      <c r="R121" s="3">
        <v>0</v>
      </c>
      <c r="S121" s="20">
        <v>0</v>
      </c>
      <c r="T121" s="23">
        <v>1</v>
      </c>
      <c r="U121" s="3">
        <v>0</v>
      </c>
      <c r="V121" s="20">
        <v>1</v>
      </c>
      <c r="W121" s="23">
        <v>1</v>
      </c>
      <c r="X121" s="3">
        <v>1</v>
      </c>
      <c r="Y121" s="3">
        <v>0</v>
      </c>
      <c r="Z121" s="3">
        <v>0</v>
      </c>
      <c r="AA121" s="3">
        <v>1</v>
      </c>
      <c r="AB121" s="3">
        <v>1</v>
      </c>
      <c r="AC121" s="3">
        <v>1</v>
      </c>
      <c r="AD121" s="3">
        <v>0</v>
      </c>
      <c r="AE121" s="24">
        <v>5</v>
      </c>
      <c r="AF121" s="23">
        <v>1</v>
      </c>
      <c r="AG121" s="3">
        <v>1</v>
      </c>
      <c r="AH121" s="3">
        <v>4</v>
      </c>
      <c r="AI121" s="20">
        <v>1</v>
      </c>
      <c r="AJ121" s="23">
        <v>1</v>
      </c>
      <c r="AK121" s="3">
        <v>2</v>
      </c>
      <c r="AL121" s="3">
        <v>1</v>
      </c>
      <c r="AM121" s="3">
        <v>1</v>
      </c>
      <c r="AN121" s="3">
        <v>1</v>
      </c>
      <c r="AO121" s="3">
        <v>3</v>
      </c>
      <c r="AP121" s="3">
        <v>1</v>
      </c>
      <c r="AQ121" s="3">
        <v>2</v>
      </c>
      <c r="AR121" s="3">
        <v>3</v>
      </c>
      <c r="AS121" s="3">
        <v>0</v>
      </c>
      <c r="AT121" s="3">
        <v>0</v>
      </c>
      <c r="AU121" s="20">
        <v>0</v>
      </c>
      <c r="AV121" s="23">
        <v>0</v>
      </c>
      <c r="AW121" s="3">
        <v>0</v>
      </c>
      <c r="AX121" s="3">
        <v>0</v>
      </c>
      <c r="AY121" s="3">
        <v>0</v>
      </c>
      <c r="AZ121" s="3">
        <v>0</v>
      </c>
      <c r="BA121" s="3">
        <v>0</v>
      </c>
      <c r="BB121" s="3">
        <v>0</v>
      </c>
      <c r="BC121" s="3">
        <v>0</v>
      </c>
      <c r="BD121" s="3">
        <v>0</v>
      </c>
      <c r="BE121" s="3">
        <v>0</v>
      </c>
      <c r="BF121" s="3">
        <v>0</v>
      </c>
      <c r="BG121" s="3">
        <v>3</v>
      </c>
      <c r="BH121" s="3">
        <v>0</v>
      </c>
      <c r="BI121" s="3">
        <v>2</v>
      </c>
      <c r="BJ121" s="3">
        <v>0</v>
      </c>
      <c r="BK121" s="3">
        <v>0</v>
      </c>
      <c r="BL121" s="3">
        <v>0</v>
      </c>
      <c r="BM121" s="20">
        <v>0</v>
      </c>
      <c r="BN121" s="23">
        <v>1</v>
      </c>
      <c r="BO121" s="3">
        <v>1</v>
      </c>
      <c r="BP121" s="3">
        <v>0</v>
      </c>
      <c r="BQ121" s="3">
        <v>1</v>
      </c>
      <c r="BR121" s="3">
        <v>0</v>
      </c>
      <c r="BS121" s="3">
        <v>0</v>
      </c>
      <c r="BT121" s="3">
        <v>0</v>
      </c>
      <c r="BU121" s="3">
        <v>1</v>
      </c>
      <c r="BV121" s="3">
        <v>2</v>
      </c>
      <c r="BW121" s="3">
        <v>1</v>
      </c>
      <c r="BX121" s="3">
        <v>2</v>
      </c>
      <c r="BY121" s="3">
        <v>1</v>
      </c>
      <c r="BZ121" s="3">
        <v>1</v>
      </c>
      <c r="CA121" s="3">
        <v>1</v>
      </c>
      <c r="CB121" s="3">
        <v>1</v>
      </c>
      <c r="CC121" s="20">
        <v>1</v>
      </c>
    </row>
    <row r="122" spans="1:81" x14ac:dyDescent="0.25">
      <c r="A122" t="s">
        <v>3720</v>
      </c>
      <c r="B122" t="s">
        <v>4142</v>
      </c>
      <c r="C122" t="s">
        <v>4143</v>
      </c>
      <c r="D122" t="s">
        <v>4021</v>
      </c>
      <c r="E122" s="23">
        <v>0</v>
      </c>
      <c r="F122" s="3">
        <v>0</v>
      </c>
      <c r="G122" s="3">
        <v>2</v>
      </c>
      <c r="H122" s="3">
        <v>5</v>
      </c>
      <c r="I122" s="3">
        <v>0</v>
      </c>
      <c r="J122" s="3">
        <v>0</v>
      </c>
      <c r="K122" s="3">
        <v>0</v>
      </c>
      <c r="L122" s="3">
        <v>0</v>
      </c>
      <c r="M122" s="3">
        <v>1</v>
      </c>
      <c r="N122" s="3">
        <v>2</v>
      </c>
      <c r="O122" s="3">
        <v>3</v>
      </c>
      <c r="P122" s="3">
        <v>1</v>
      </c>
      <c r="Q122" s="3">
        <v>1</v>
      </c>
      <c r="R122" s="3">
        <v>1</v>
      </c>
      <c r="S122" s="20">
        <v>6</v>
      </c>
      <c r="T122" s="23">
        <v>0</v>
      </c>
      <c r="U122" s="3">
        <v>0</v>
      </c>
      <c r="V122" s="20">
        <v>0</v>
      </c>
      <c r="W122" s="23">
        <v>0</v>
      </c>
      <c r="X122" s="3">
        <v>0</v>
      </c>
      <c r="Y122" s="3">
        <v>0</v>
      </c>
      <c r="Z122" s="3">
        <v>0</v>
      </c>
      <c r="AA122" s="3">
        <v>0</v>
      </c>
      <c r="AB122" s="3">
        <v>0</v>
      </c>
      <c r="AC122" s="3">
        <v>0</v>
      </c>
      <c r="AD122" s="3">
        <v>0</v>
      </c>
      <c r="AE122" s="24">
        <v>0</v>
      </c>
      <c r="AF122" s="23">
        <v>1</v>
      </c>
      <c r="AG122" s="3">
        <v>1</v>
      </c>
      <c r="AH122" s="3">
        <v>1</v>
      </c>
      <c r="AI122" s="20">
        <v>2</v>
      </c>
      <c r="AJ122" s="23">
        <v>0</v>
      </c>
      <c r="AK122" s="3">
        <v>1</v>
      </c>
      <c r="AL122" s="3">
        <v>2</v>
      </c>
      <c r="AM122" s="3">
        <v>0</v>
      </c>
      <c r="AN122" s="3">
        <v>0</v>
      </c>
      <c r="AO122" s="3">
        <v>1</v>
      </c>
      <c r="AP122" s="3">
        <v>0</v>
      </c>
      <c r="AQ122" s="3">
        <v>0</v>
      </c>
      <c r="AR122" s="3">
        <v>2</v>
      </c>
      <c r="AS122" s="3">
        <v>0</v>
      </c>
      <c r="AT122" s="3">
        <v>0</v>
      </c>
      <c r="AU122" s="20">
        <v>0</v>
      </c>
      <c r="AV122" s="23">
        <v>0</v>
      </c>
      <c r="AW122" s="3">
        <v>0</v>
      </c>
      <c r="AX122" s="3">
        <v>0</v>
      </c>
      <c r="AY122" s="3">
        <v>0</v>
      </c>
      <c r="AZ122" s="3">
        <v>0</v>
      </c>
      <c r="BA122" s="3">
        <v>0</v>
      </c>
      <c r="BB122" s="3">
        <v>1</v>
      </c>
      <c r="BC122" s="3">
        <v>0</v>
      </c>
      <c r="BD122" s="3">
        <v>0</v>
      </c>
      <c r="BE122" s="3">
        <v>0</v>
      </c>
      <c r="BF122" s="3">
        <v>0</v>
      </c>
      <c r="BG122" s="3">
        <v>2</v>
      </c>
      <c r="BH122" s="3">
        <v>2</v>
      </c>
      <c r="BI122" s="3">
        <v>0</v>
      </c>
      <c r="BJ122" s="3">
        <v>0</v>
      </c>
      <c r="BK122" s="3">
        <v>0</v>
      </c>
      <c r="BL122" s="3">
        <v>0</v>
      </c>
      <c r="BM122" s="20">
        <v>2</v>
      </c>
      <c r="BN122" s="23">
        <v>1</v>
      </c>
      <c r="BO122" s="3">
        <v>1</v>
      </c>
      <c r="BP122" s="3">
        <v>0</v>
      </c>
      <c r="BQ122" s="3">
        <v>1</v>
      </c>
      <c r="BR122" s="3">
        <v>1</v>
      </c>
      <c r="BS122" s="3">
        <v>0</v>
      </c>
      <c r="BT122" s="3">
        <v>0</v>
      </c>
      <c r="BU122" s="3">
        <v>1</v>
      </c>
      <c r="BV122" s="3">
        <v>2</v>
      </c>
      <c r="BW122" s="3">
        <v>0</v>
      </c>
      <c r="BX122" s="3">
        <v>0</v>
      </c>
      <c r="BY122" s="3">
        <v>0</v>
      </c>
      <c r="BZ122" s="3">
        <v>0</v>
      </c>
      <c r="CA122" s="3">
        <v>0</v>
      </c>
      <c r="CB122" s="3">
        <v>0</v>
      </c>
      <c r="CC122" s="20">
        <v>0</v>
      </c>
    </row>
    <row r="123" spans="1:81" x14ac:dyDescent="0.25">
      <c r="A123" t="s">
        <v>3741</v>
      </c>
      <c r="B123" t="s">
        <v>4142</v>
      </c>
      <c r="C123" t="s">
        <v>4144</v>
      </c>
      <c r="D123" t="s">
        <v>4021</v>
      </c>
      <c r="E123" s="23">
        <v>0</v>
      </c>
      <c r="F123" s="3">
        <v>0</v>
      </c>
      <c r="G123" s="3">
        <v>2</v>
      </c>
      <c r="H123" s="3">
        <v>3</v>
      </c>
      <c r="I123" s="3">
        <v>0</v>
      </c>
      <c r="J123" s="3">
        <v>0</v>
      </c>
      <c r="K123" s="3">
        <v>0</v>
      </c>
      <c r="L123" s="3">
        <v>0</v>
      </c>
      <c r="M123" s="3">
        <v>1</v>
      </c>
      <c r="N123" s="3">
        <v>2</v>
      </c>
      <c r="O123" s="3">
        <v>2</v>
      </c>
      <c r="P123" s="3">
        <v>1</v>
      </c>
      <c r="Q123" s="3">
        <v>1</v>
      </c>
      <c r="R123" s="3">
        <v>1</v>
      </c>
      <c r="S123" s="20">
        <v>3</v>
      </c>
      <c r="T123" s="23">
        <v>0</v>
      </c>
      <c r="U123" s="3">
        <v>0</v>
      </c>
      <c r="V123" s="20">
        <v>0</v>
      </c>
      <c r="W123" s="23">
        <v>0</v>
      </c>
      <c r="X123" s="3">
        <v>0</v>
      </c>
      <c r="Y123" s="3">
        <v>0</v>
      </c>
      <c r="Z123" s="3">
        <v>0</v>
      </c>
      <c r="AA123" s="3">
        <v>0</v>
      </c>
      <c r="AB123" s="3">
        <v>0</v>
      </c>
      <c r="AC123" s="3">
        <v>0</v>
      </c>
      <c r="AD123" s="3">
        <v>0</v>
      </c>
      <c r="AE123" s="24">
        <v>2</v>
      </c>
      <c r="AF123" s="23">
        <v>1</v>
      </c>
      <c r="AG123" s="3">
        <v>1</v>
      </c>
      <c r="AH123" s="3">
        <v>0</v>
      </c>
      <c r="AI123" s="20">
        <v>0</v>
      </c>
      <c r="AJ123" s="23">
        <v>1</v>
      </c>
      <c r="AK123" s="3">
        <v>1</v>
      </c>
      <c r="AL123" s="3">
        <v>1</v>
      </c>
      <c r="AM123" s="3">
        <v>0</v>
      </c>
      <c r="AN123" s="3">
        <v>0</v>
      </c>
      <c r="AO123" s="3">
        <v>1</v>
      </c>
      <c r="AP123" s="3">
        <v>0</v>
      </c>
      <c r="AQ123" s="3">
        <v>0</v>
      </c>
      <c r="AR123" s="3">
        <v>1</v>
      </c>
      <c r="AS123" s="3">
        <v>0</v>
      </c>
      <c r="AT123" s="3">
        <v>0</v>
      </c>
      <c r="AU123" s="20">
        <v>0</v>
      </c>
      <c r="AV123" s="23">
        <v>0</v>
      </c>
      <c r="AW123" s="3">
        <v>0</v>
      </c>
      <c r="AX123" s="3">
        <v>0</v>
      </c>
      <c r="AY123" s="3">
        <v>0</v>
      </c>
      <c r="AZ123" s="3">
        <v>0</v>
      </c>
      <c r="BA123" s="3">
        <v>0</v>
      </c>
      <c r="BB123" s="3">
        <v>1</v>
      </c>
      <c r="BC123" s="3">
        <v>0</v>
      </c>
      <c r="BD123" s="3">
        <v>0</v>
      </c>
      <c r="BE123" s="3">
        <v>0</v>
      </c>
      <c r="BF123" s="3">
        <v>0</v>
      </c>
      <c r="BG123" s="3">
        <v>2</v>
      </c>
      <c r="BH123" s="3">
        <v>2</v>
      </c>
      <c r="BI123" s="3">
        <v>0</v>
      </c>
      <c r="BJ123" s="3">
        <v>0</v>
      </c>
      <c r="BK123" s="3">
        <v>0</v>
      </c>
      <c r="BL123" s="3">
        <v>0</v>
      </c>
      <c r="BM123" s="20">
        <v>1</v>
      </c>
      <c r="BN123" s="23">
        <v>1</v>
      </c>
      <c r="BO123" s="3">
        <v>1</v>
      </c>
      <c r="BP123" s="3">
        <v>0</v>
      </c>
      <c r="BQ123" s="3">
        <v>1</v>
      </c>
      <c r="BR123" s="3">
        <v>1</v>
      </c>
      <c r="BS123" s="3">
        <v>0</v>
      </c>
      <c r="BT123" s="3">
        <v>0</v>
      </c>
      <c r="BU123" s="3">
        <v>1</v>
      </c>
      <c r="BV123" s="3">
        <v>2</v>
      </c>
      <c r="BW123" s="3">
        <v>0</v>
      </c>
      <c r="BX123" s="3">
        <v>0</v>
      </c>
      <c r="BY123" s="3">
        <v>0</v>
      </c>
      <c r="BZ123" s="3">
        <v>0</v>
      </c>
      <c r="CA123" s="3">
        <v>0</v>
      </c>
      <c r="CB123" s="3">
        <v>0</v>
      </c>
      <c r="CC123" s="20">
        <v>0</v>
      </c>
    </row>
    <row r="124" spans="1:81" x14ac:dyDescent="0.25">
      <c r="A124" t="s">
        <v>3720</v>
      </c>
      <c r="B124" t="s">
        <v>4145</v>
      </c>
      <c r="C124" t="s">
        <v>4146</v>
      </c>
      <c r="D124" t="s">
        <v>4148</v>
      </c>
      <c r="E124" s="23">
        <v>1</v>
      </c>
      <c r="F124" s="3">
        <v>1</v>
      </c>
      <c r="G124" s="3">
        <v>0</v>
      </c>
      <c r="H124" s="3">
        <v>0</v>
      </c>
      <c r="I124" s="3">
        <v>1</v>
      </c>
      <c r="J124" s="3">
        <v>1</v>
      </c>
      <c r="K124" s="3">
        <v>0</v>
      </c>
      <c r="L124" s="3">
        <v>0</v>
      </c>
      <c r="M124" s="3">
        <v>1</v>
      </c>
      <c r="N124" s="3">
        <v>0</v>
      </c>
      <c r="O124" s="3">
        <v>2</v>
      </c>
      <c r="P124" s="3">
        <v>0</v>
      </c>
      <c r="Q124" s="3">
        <v>0</v>
      </c>
      <c r="R124" s="3">
        <v>0</v>
      </c>
      <c r="S124" s="20">
        <v>0</v>
      </c>
      <c r="T124" s="23">
        <v>0</v>
      </c>
      <c r="U124" s="3">
        <v>0</v>
      </c>
      <c r="V124" s="20">
        <v>0</v>
      </c>
      <c r="W124" s="23">
        <v>1</v>
      </c>
      <c r="X124" s="3">
        <v>1</v>
      </c>
      <c r="Y124" s="3">
        <v>1</v>
      </c>
      <c r="Z124" s="3">
        <v>0</v>
      </c>
      <c r="AA124" s="3">
        <v>1</v>
      </c>
      <c r="AB124" s="3">
        <v>3</v>
      </c>
      <c r="AC124" s="3">
        <v>1</v>
      </c>
      <c r="AD124" s="3">
        <v>0</v>
      </c>
      <c r="AE124" s="24">
        <v>3</v>
      </c>
      <c r="AF124" s="23">
        <v>0</v>
      </c>
      <c r="AG124" s="3">
        <v>0</v>
      </c>
      <c r="AH124" s="3">
        <v>0</v>
      </c>
      <c r="AI124" s="20">
        <v>0</v>
      </c>
      <c r="AJ124" s="23">
        <v>1</v>
      </c>
      <c r="AK124" s="3">
        <v>3</v>
      </c>
      <c r="AL124" s="3">
        <v>1</v>
      </c>
      <c r="AM124" s="3">
        <v>2</v>
      </c>
      <c r="AN124" s="3">
        <v>1</v>
      </c>
      <c r="AO124" s="3">
        <v>1</v>
      </c>
      <c r="AP124" s="3">
        <v>2</v>
      </c>
      <c r="AQ124" s="3">
        <v>5</v>
      </c>
      <c r="AR124" s="3">
        <v>3</v>
      </c>
      <c r="AS124" s="3">
        <v>0</v>
      </c>
      <c r="AT124" s="3">
        <v>0</v>
      </c>
      <c r="AU124" s="20">
        <v>0</v>
      </c>
      <c r="AV124" s="23">
        <v>0</v>
      </c>
      <c r="AW124" s="3">
        <v>0</v>
      </c>
      <c r="AX124" s="3">
        <v>0</v>
      </c>
      <c r="AY124" s="3">
        <v>0</v>
      </c>
      <c r="AZ124" s="3">
        <v>0</v>
      </c>
      <c r="BA124" s="3">
        <v>0</v>
      </c>
      <c r="BB124" s="3">
        <v>0</v>
      </c>
      <c r="BC124" s="3">
        <v>0</v>
      </c>
      <c r="BD124" s="3">
        <v>0</v>
      </c>
      <c r="BE124" s="3">
        <v>1</v>
      </c>
      <c r="BF124" s="3">
        <v>0</v>
      </c>
      <c r="BG124" s="3">
        <v>0</v>
      </c>
      <c r="BH124" s="3">
        <v>0</v>
      </c>
      <c r="BI124" s="3">
        <v>0</v>
      </c>
      <c r="BJ124" s="3">
        <v>0</v>
      </c>
      <c r="BK124" s="3">
        <v>0</v>
      </c>
      <c r="BL124" s="3">
        <v>0</v>
      </c>
      <c r="BM124" s="20">
        <v>0</v>
      </c>
      <c r="BN124" s="23">
        <v>1</v>
      </c>
      <c r="BO124" s="3">
        <v>1</v>
      </c>
      <c r="BP124" s="3">
        <v>0</v>
      </c>
      <c r="BQ124" s="3">
        <v>1</v>
      </c>
      <c r="BR124" s="3">
        <v>1</v>
      </c>
      <c r="BS124" s="3">
        <v>0</v>
      </c>
      <c r="BT124" s="3">
        <v>1</v>
      </c>
      <c r="BU124" s="3">
        <v>1</v>
      </c>
      <c r="BV124" s="3">
        <v>2</v>
      </c>
      <c r="BW124" s="3">
        <v>1</v>
      </c>
      <c r="BX124" s="3">
        <v>2</v>
      </c>
      <c r="BY124" s="3">
        <v>0</v>
      </c>
      <c r="BZ124" s="3">
        <v>1</v>
      </c>
      <c r="CA124" s="3">
        <v>1</v>
      </c>
      <c r="CB124" s="3">
        <v>1</v>
      </c>
      <c r="CC124" s="20">
        <v>2</v>
      </c>
    </row>
    <row r="125" spans="1:81" x14ac:dyDescent="0.25">
      <c r="A125" t="s">
        <v>3741</v>
      </c>
      <c r="B125" t="s">
        <v>4145</v>
      </c>
      <c r="C125" t="s">
        <v>4150</v>
      </c>
      <c r="D125" t="s">
        <v>4148</v>
      </c>
      <c r="E125" s="23">
        <v>1</v>
      </c>
      <c r="F125" s="3">
        <v>1</v>
      </c>
      <c r="G125" s="3">
        <v>0</v>
      </c>
      <c r="H125" s="3">
        <v>0</v>
      </c>
      <c r="I125" s="3">
        <v>1</v>
      </c>
      <c r="J125" s="3">
        <v>1</v>
      </c>
      <c r="K125" s="3">
        <v>0</v>
      </c>
      <c r="L125" s="3">
        <v>0</v>
      </c>
      <c r="M125" s="3">
        <v>3</v>
      </c>
      <c r="N125" s="3">
        <v>0</v>
      </c>
      <c r="O125" s="3">
        <v>2</v>
      </c>
      <c r="P125" s="3">
        <v>0</v>
      </c>
      <c r="Q125" s="3">
        <v>0</v>
      </c>
      <c r="R125" s="3">
        <v>0</v>
      </c>
      <c r="S125" s="20">
        <v>0</v>
      </c>
      <c r="T125" s="23">
        <v>0</v>
      </c>
      <c r="U125" s="3">
        <v>0</v>
      </c>
      <c r="V125" s="20">
        <v>0</v>
      </c>
      <c r="W125" s="23">
        <v>1</v>
      </c>
      <c r="X125" s="3">
        <v>1</v>
      </c>
      <c r="Y125" s="3">
        <v>1</v>
      </c>
      <c r="Z125" s="3">
        <v>0</v>
      </c>
      <c r="AA125" s="3">
        <v>1</v>
      </c>
      <c r="AB125" s="3">
        <v>4</v>
      </c>
      <c r="AC125" s="3">
        <v>1</v>
      </c>
      <c r="AD125" s="3">
        <v>0</v>
      </c>
      <c r="AE125" s="24">
        <v>4</v>
      </c>
      <c r="AF125" s="23">
        <v>0</v>
      </c>
      <c r="AG125" s="3">
        <v>0</v>
      </c>
      <c r="AH125" s="3">
        <v>1</v>
      </c>
      <c r="AI125" s="20">
        <v>1</v>
      </c>
      <c r="AJ125" s="23">
        <v>1</v>
      </c>
      <c r="AK125" s="3">
        <v>3</v>
      </c>
      <c r="AL125" s="3">
        <v>1</v>
      </c>
      <c r="AM125" s="3">
        <v>2</v>
      </c>
      <c r="AN125" s="3">
        <v>1</v>
      </c>
      <c r="AO125" s="3">
        <v>1</v>
      </c>
      <c r="AP125" s="3">
        <v>0</v>
      </c>
      <c r="AQ125" s="3">
        <v>4</v>
      </c>
      <c r="AR125" s="3">
        <v>2</v>
      </c>
      <c r="AS125" s="3">
        <v>0</v>
      </c>
      <c r="AT125" s="3">
        <v>0</v>
      </c>
      <c r="AU125" s="20">
        <v>0</v>
      </c>
      <c r="AV125" s="23">
        <v>0</v>
      </c>
      <c r="AW125" s="3">
        <v>0</v>
      </c>
      <c r="AX125" s="3">
        <v>0</v>
      </c>
      <c r="AY125" s="3">
        <v>0</v>
      </c>
      <c r="AZ125" s="3">
        <v>1</v>
      </c>
      <c r="BA125" s="3">
        <v>1</v>
      </c>
      <c r="BB125" s="3">
        <v>0</v>
      </c>
      <c r="BC125" s="3">
        <v>0</v>
      </c>
      <c r="BD125" s="3">
        <v>0</v>
      </c>
      <c r="BE125" s="3">
        <v>1</v>
      </c>
      <c r="BF125" s="3">
        <v>0</v>
      </c>
      <c r="BG125" s="3">
        <v>0</v>
      </c>
      <c r="BH125" s="3">
        <v>0</v>
      </c>
      <c r="BI125" s="3">
        <v>0</v>
      </c>
      <c r="BJ125" s="3">
        <v>0</v>
      </c>
      <c r="BK125" s="3">
        <v>0</v>
      </c>
      <c r="BL125" s="3">
        <v>0</v>
      </c>
      <c r="BM125" s="20">
        <v>0</v>
      </c>
      <c r="BN125" s="23">
        <v>1</v>
      </c>
      <c r="BO125" s="3">
        <v>1</v>
      </c>
      <c r="BP125" s="3">
        <v>0</v>
      </c>
      <c r="BQ125" s="3">
        <v>1</v>
      </c>
      <c r="BR125" s="3">
        <v>1</v>
      </c>
      <c r="BS125" s="3">
        <v>0</v>
      </c>
      <c r="BT125" s="3">
        <v>1</v>
      </c>
      <c r="BU125" s="3">
        <v>1</v>
      </c>
      <c r="BV125" s="3">
        <v>2</v>
      </c>
      <c r="BW125" s="3">
        <v>2</v>
      </c>
      <c r="BX125" s="3">
        <v>2</v>
      </c>
      <c r="BY125" s="3">
        <v>0</v>
      </c>
      <c r="BZ125" s="3">
        <v>2</v>
      </c>
      <c r="CA125" s="3">
        <v>1</v>
      </c>
      <c r="CB125" s="3">
        <v>1</v>
      </c>
      <c r="CC125" s="20">
        <v>1</v>
      </c>
    </row>
    <row r="126" spans="1:81" x14ac:dyDescent="0.25">
      <c r="A126" t="s">
        <v>3720</v>
      </c>
      <c r="B126" t="s">
        <v>4152</v>
      </c>
      <c r="C126" t="s">
        <v>4153</v>
      </c>
      <c r="D126" t="s">
        <v>4154</v>
      </c>
      <c r="E126" s="23">
        <v>0</v>
      </c>
      <c r="F126" s="3">
        <v>0</v>
      </c>
      <c r="G126" s="3">
        <v>0</v>
      </c>
      <c r="H126" s="3">
        <v>0</v>
      </c>
      <c r="I126" s="3">
        <v>0</v>
      </c>
      <c r="J126" s="3">
        <v>0</v>
      </c>
      <c r="K126" s="3">
        <v>0</v>
      </c>
      <c r="L126" s="3">
        <v>0</v>
      </c>
      <c r="M126" s="3">
        <v>0</v>
      </c>
      <c r="N126" s="3">
        <v>1</v>
      </c>
      <c r="O126" s="3">
        <v>2</v>
      </c>
      <c r="P126" s="3">
        <v>0</v>
      </c>
      <c r="Q126" s="3">
        <v>0</v>
      </c>
      <c r="R126" s="3">
        <v>0</v>
      </c>
      <c r="S126" s="20">
        <v>0</v>
      </c>
      <c r="T126" s="23">
        <v>0</v>
      </c>
      <c r="U126" s="3">
        <v>0</v>
      </c>
      <c r="V126" s="20">
        <v>0</v>
      </c>
      <c r="W126" s="23">
        <v>2</v>
      </c>
      <c r="X126" s="3">
        <v>1</v>
      </c>
      <c r="Y126" s="3">
        <v>1</v>
      </c>
      <c r="Z126" s="3">
        <v>0</v>
      </c>
      <c r="AA126" s="3">
        <v>0</v>
      </c>
      <c r="AB126" s="3">
        <v>0</v>
      </c>
      <c r="AC126" s="3">
        <v>0</v>
      </c>
      <c r="AD126" s="3">
        <v>0</v>
      </c>
      <c r="AE126" s="24">
        <v>3</v>
      </c>
      <c r="AF126" s="23">
        <v>2</v>
      </c>
      <c r="AG126" s="3">
        <v>2</v>
      </c>
      <c r="AH126" s="3">
        <v>3</v>
      </c>
      <c r="AI126" s="20">
        <v>3</v>
      </c>
      <c r="AJ126" s="23">
        <v>0</v>
      </c>
      <c r="AK126" s="3">
        <v>2</v>
      </c>
      <c r="AL126" s="3">
        <v>1</v>
      </c>
      <c r="AM126" s="3">
        <v>1</v>
      </c>
      <c r="AN126" s="3">
        <v>1</v>
      </c>
      <c r="AO126" s="3">
        <v>3</v>
      </c>
      <c r="AP126" s="3">
        <v>1</v>
      </c>
      <c r="AQ126" s="3">
        <v>6</v>
      </c>
      <c r="AR126" s="3">
        <v>3</v>
      </c>
      <c r="AS126" s="3">
        <v>0</v>
      </c>
      <c r="AT126" s="3">
        <v>0</v>
      </c>
      <c r="AU126" s="20">
        <v>0</v>
      </c>
      <c r="AV126" s="23">
        <v>0</v>
      </c>
      <c r="AW126" s="3">
        <v>0</v>
      </c>
      <c r="AX126" s="3">
        <v>0</v>
      </c>
      <c r="AY126" s="3">
        <v>0</v>
      </c>
      <c r="AZ126" s="3">
        <v>0</v>
      </c>
      <c r="BA126" s="3">
        <v>0</v>
      </c>
      <c r="BB126" s="3">
        <v>0</v>
      </c>
      <c r="BC126" s="3">
        <v>0</v>
      </c>
      <c r="BD126" s="3">
        <v>0</v>
      </c>
      <c r="BE126" s="3">
        <v>1</v>
      </c>
      <c r="BF126" s="3">
        <v>0</v>
      </c>
      <c r="BG126" s="3">
        <v>0</v>
      </c>
      <c r="BH126" s="3">
        <v>0</v>
      </c>
      <c r="BI126" s="3">
        <v>1</v>
      </c>
      <c r="BJ126" s="3">
        <v>1</v>
      </c>
      <c r="BK126" s="3">
        <v>0</v>
      </c>
      <c r="BL126" s="3">
        <v>0</v>
      </c>
      <c r="BM126" s="20">
        <v>0</v>
      </c>
      <c r="BN126" s="23">
        <v>2</v>
      </c>
      <c r="BO126" s="3">
        <v>3</v>
      </c>
      <c r="BP126" s="3">
        <v>1</v>
      </c>
      <c r="BQ126" s="3">
        <v>2</v>
      </c>
      <c r="BR126" s="3">
        <v>1</v>
      </c>
      <c r="BS126" s="3">
        <v>0</v>
      </c>
      <c r="BT126" s="3">
        <v>1</v>
      </c>
      <c r="BU126" s="3">
        <v>2</v>
      </c>
      <c r="BV126" s="3">
        <v>1</v>
      </c>
      <c r="BW126" s="3">
        <v>1</v>
      </c>
      <c r="BX126" s="3">
        <v>1</v>
      </c>
      <c r="BY126" s="3">
        <v>0</v>
      </c>
      <c r="BZ126" s="3">
        <v>1</v>
      </c>
      <c r="CA126" s="3">
        <v>0</v>
      </c>
      <c r="CB126" s="3">
        <v>0</v>
      </c>
      <c r="CC126" s="20">
        <v>0</v>
      </c>
    </row>
    <row r="127" spans="1:81" x14ac:dyDescent="0.25">
      <c r="A127" t="s">
        <v>3741</v>
      </c>
      <c r="B127" t="s">
        <v>4152</v>
      </c>
      <c r="C127" t="s">
        <v>4157</v>
      </c>
      <c r="D127" t="s">
        <v>4154</v>
      </c>
      <c r="E127" s="23">
        <v>1</v>
      </c>
      <c r="F127" s="3">
        <v>2</v>
      </c>
      <c r="G127" s="3">
        <v>0</v>
      </c>
      <c r="H127" s="3">
        <v>0</v>
      </c>
      <c r="I127" s="3">
        <v>0</v>
      </c>
      <c r="J127" s="3">
        <v>0</v>
      </c>
      <c r="K127" s="3">
        <v>0</v>
      </c>
      <c r="L127" s="3">
        <v>0</v>
      </c>
      <c r="M127" s="3">
        <v>0</v>
      </c>
      <c r="N127" s="3">
        <v>1</v>
      </c>
      <c r="O127" s="3">
        <v>3</v>
      </c>
      <c r="P127" s="3">
        <v>0</v>
      </c>
      <c r="Q127" s="3">
        <v>0</v>
      </c>
      <c r="R127" s="3">
        <v>0</v>
      </c>
      <c r="S127" s="20">
        <v>0</v>
      </c>
      <c r="T127" s="23">
        <v>0</v>
      </c>
      <c r="U127" s="3">
        <v>0</v>
      </c>
      <c r="V127" s="20">
        <v>0</v>
      </c>
      <c r="W127" s="23">
        <v>2</v>
      </c>
      <c r="X127" s="3">
        <v>1</v>
      </c>
      <c r="Y127" s="3">
        <v>1</v>
      </c>
      <c r="Z127" s="3">
        <v>0</v>
      </c>
      <c r="AA127" s="3">
        <v>2</v>
      </c>
      <c r="AB127" s="3">
        <v>1</v>
      </c>
      <c r="AC127" s="3">
        <v>0</v>
      </c>
      <c r="AD127" s="3">
        <v>0</v>
      </c>
      <c r="AE127" s="24">
        <v>4</v>
      </c>
      <c r="AF127" s="23">
        <v>3</v>
      </c>
      <c r="AG127" s="3">
        <v>3</v>
      </c>
      <c r="AH127" s="3">
        <v>2</v>
      </c>
      <c r="AI127" s="20">
        <v>2</v>
      </c>
      <c r="AJ127" s="23">
        <v>0</v>
      </c>
      <c r="AK127" s="3">
        <v>2</v>
      </c>
      <c r="AL127" s="3">
        <v>1</v>
      </c>
      <c r="AM127" s="3">
        <v>1</v>
      </c>
      <c r="AN127" s="3">
        <v>1</v>
      </c>
      <c r="AO127" s="3">
        <v>4</v>
      </c>
      <c r="AP127" s="3">
        <v>1</v>
      </c>
      <c r="AQ127" s="3">
        <v>4</v>
      </c>
      <c r="AR127" s="3">
        <v>3</v>
      </c>
      <c r="AS127" s="3">
        <v>0</v>
      </c>
      <c r="AT127" s="3">
        <v>0</v>
      </c>
      <c r="AU127" s="20">
        <v>0</v>
      </c>
      <c r="AV127" s="23">
        <v>0</v>
      </c>
      <c r="AW127" s="3">
        <v>0</v>
      </c>
      <c r="AX127" s="3">
        <v>0</v>
      </c>
      <c r="AY127" s="3">
        <v>0</v>
      </c>
      <c r="AZ127" s="3">
        <v>0</v>
      </c>
      <c r="BA127" s="3">
        <v>0</v>
      </c>
      <c r="BB127" s="3">
        <v>0</v>
      </c>
      <c r="BC127" s="3">
        <v>0</v>
      </c>
      <c r="BD127" s="3">
        <v>0</v>
      </c>
      <c r="BE127" s="3">
        <v>1</v>
      </c>
      <c r="BF127" s="3">
        <v>0</v>
      </c>
      <c r="BG127" s="3">
        <v>0</v>
      </c>
      <c r="BH127" s="3">
        <v>0</v>
      </c>
      <c r="BI127" s="3">
        <v>1</v>
      </c>
      <c r="BJ127" s="3">
        <v>1</v>
      </c>
      <c r="BK127" s="3">
        <v>0</v>
      </c>
      <c r="BL127" s="3">
        <v>0</v>
      </c>
      <c r="BM127" s="20">
        <v>0</v>
      </c>
      <c r="BN127" s="23">
        <v>2</v>
      </c>
      <c r="BO127" s="3">
        <v>3</v>
      </c>
      <c r="BP127" s="3">
        <v>1</v>
      </c>
      <c r="BQ127" s="3">
        <v>2</v>
      </c>
      <c r="BR127" s="3">
        <v>2</v>
      </c>
      <c r="BS127" s="3">
        <v>0</v>
      </c>
      <c r="BT127" s="3">
        <v>1</v>
      </c>
      <c r="BU127" s="3">
        <v>2</v>
      </c>
      <c r="BV127" s="3">
        <v>0</v>
      </c>
      <c r="BW127" s="3">
        <v>2</v>
      </c>
      <c r="BX127" s="3">
        <v>1</v>
      </c>
      <c r="BY127" s="3">
        <v>0</v>
      </c>
      <c r="BZ127" s="3">
        <v>1</v>
      </c>
      <c r="CA127" s="3">
        <v>1</v>
      </c>
      <c r="CB127" s="3">
        <v>1</v>
      </c>
      <c r="CC127" s="20">
        <v>1</v>
      </c>
    </row>
    <row r="128" spans="1:81" x14ac:dyDescent="0.25">
      <c r="A128" t="s">
        <v>3720</v>
      </c>
      <c r="B128" t="s">
        <v>4158</v>
      </c>
      <c r="C128" t="s">
        <v>4159</v>
      </c>
      <c r="D128" t="s">
        <v>4008</v>
      </c>
      <c r="E128" s="23">
        <v>0</v>
      </c>
      <c r="F128" s="3">
        <v>0</v>
      </c>
      <c r="G128" s="3">
        <v>2</v>
      </c>
      <c r="H128" s="3">
        <v>0</v>
      </c>
      <c r="I128" s="3">
        <v>0</v>
      </c>
      <c r="J128" s="3">
        <v>0</v>
      </c>
      <c r="K128" s="3">
        <v>0</v>
      </c>
      <c r="L128" s="3">
        <v>0</v>
      </c>
      <c r="M128" s="3">
        <v>1</v>
      </c>
      <c r="N128" s="3">
        <v>1</v>
      </c>
      <c r="O128" s="3">
        <v>2</v>
      </c>
      <c r="P128" s="3">
        <v>0</v>
      </c>
      <c r="Q128" s="3">
        <v>0</v>
      </c>
      <c r="R128" s="3">
        <v>0</v>
      </c>
      <c r="S128" s="20">
        <v>2</v>
      </c>
      <c r="T128" s="23">
        <v>0</v>
      </c>
      <c r="U128" s="3">
        <v>0</v>
      </c>
      <c r="V128" s="20">
        <v>0</v>
      </c>
      <c r="W128" s="23">
        <v>0</v>
      </c>
      <c r="X128" s="3">
        <v>0</v>
      </c>
      <c r="Y128" s="3">
        <v>0</v>
      </c>
      <c r="Z128" s="3">
        <v>0</v>
      </c>
      <c r="AA128" s="3">
        <v>0</v>
      </c>
      <c r="AB128" s="3">
        <v>0</v>
      </c>
      <c r="AC128" s="3">
        <v>0</v>
      </c>
      <c r="AD128" s="3">
        <v>0</v>
      </c>
      <c r="AE128" s="24">
        <v>2</v>
      </c>
      <c r="AF128" s="23">
        <v>1</v>
      </c>
      <c r="AG128" s="3">
        <v>1</v>
      </c>
      <c r="AH128" s="3">
        <v>0</v>
      </c>
      <c r="AI128" s="20">
        <v>0</v>
      </c>
      <c r="AJ128" s="23">
        <v>1</v>
      </c>
      <c r="AK128" s="3">
        <v>1</v>
      </c>
      <c r="AL128" s="3">
        <v>1</v>
      </c>
      <c r="AM128" s="3">
        <v>0</v>
      </c>
      <c r="AN128" s="3">
        <v>1</v>
      </c>
      <c r="AO128" s="3">
        <v>4</v>
      </c>
      <c r="AP128" s="3">
        <v>1</v>
      </c>
      <c r="AQ128" s="3">
        <v>1</v>
      </c>
      <c r="AR128" s="3">
        <v>3</v>
      </c>
      <c r="AS128" s="3">
        <v>0</v>
      </c>
      <c r="AT128" s="3">
        <v>0</v>
      </c>
      <c r="AU128" s="20">
        <v>0</v>
      </c>
      <c r="AV128" s="23">
        <v>0</v>
      </c>
      <c r="AW128" s="3">
        <v>0</v>
      </c>
      <c r="AX128" s="3">
        <v>0</v>
      </c>
      <c r="AY128" s="3">
        <v>1</v>
      </c>
      <c r="AZ128" s="3">
        <v>1</v>
      </c>
      <c r="BA128" s="3">
        <v>0</v>
      </c>
      <c r="BB128" s="3">
        <v>1</v>
      </c>
      <c r="BC128" s="3">
        <v>0</v>
      </c>
      <c r="BD128" s="3">
        <v>0</v>
      </c>
      <c r="BE128" s="3">
        <v>0</v>
      </c>
      <c r="BF128" s="3">
        <v>0</v>
      </c>
      <c r="BG128" s="3">
        <v>0</v>
      </c>
      <c r="BH128" s="3">
        <v>0</v>
      </c>
      <c r="BI128" s="3">
        <v>0</v>
      </c>
      <c r="BJ128" s="3">
        <v>0</v>
      </c>
      <c r="BK128" s="3">
        <v>0</v>
      </c>
      <c r="BL128" s="3">
        <v>0</v>
      </c>
      <c r="BM128" s="20">
        <v>0</v>
      </c>
      <c r="BN128" s="23">
        <v>1</v>
      </c>
      <c r="BO128" s="3">
        <v>2</v>
      </c>
      <c r="BP128" s="3">
        <v>0</v>
      </c>
      <c r="BQ128" s="3">
        <v>0</v>
      </c>
      <c r="BR128" s="3">
        <v>0</v>
      </c>
      <c r="BS128" s="3">
        <v>0</v>
      </c>
      <c r="BT128" s="3">
        <v>0</v>
      </c>
      <c r="BU128" s="3">
        <v>0</v>
      </c>
      <c r="BV128" s="3">
        <v>0</v>
      </c>
      <c r="BW128" s="3">
        <v>0</v>
      </c>
      <c r="BX128" s="3">
        <v>0</v>
      </c>
      <c r="BY128" s="3">
        <v>0</v>
      </c>
      <c r="BZ128" s="3">
        <v>0</v>
      </c>
      <c r="CA128" s="3">
        <v>0</v>
      </c>
      <c r="CB128" s="3">
        <v>0</v>
      </c>
      <c r="CC128" s="20">
        <v>0</v>
      </c>
    </row>
    <row r="129" spans="1:81" x14ac:dyDescent="0.25">
      <c r="A129" t="s">
        <v>3741</v>
      </c>
      <c r="B129" t="s">
        <v>4158</v>
      </c>
      <c r="C129" t="s">
        <v>4160</v>
      </c>
      <c r="D129" t="s">
        <v>4008</v>
      </c>
      <c r="E129" s="23">
        <v>0</v>
      </c>
      <c r="F129" s="3">
        <v>0</v>
      </c>
      <c r="G129" s="3">
        <v>3</v>
      </c>
      <c r="H129" s="3">
        <v>0</v>
      </c>
      <c r="I129" s="3">
        <v>2</v>
      </c>
      <c r="J129" s="3">
        <v>0</v>
      </c>
      <c r="K129" s="3">
        <v>0</v>
      </c>
      <c r="L129" s="3">
        <v>0</v>
      </c>
      <c r="M129" s="3">
        <v>1</v>
      </c>
      <c r="N129" s="3">
        <v>1</v>
      </c>
      <c r="O129" s="3">
        <v>3</v>
      </c>
      <c r="P129" s="3">
        <v>1</v>
      </c>
      <c r="Q129" s="3">
        <v>1</v>
      </c>
      <c r="R129" s="3">
        <v>1</v>
      </c>
      <c r="S129" s="20">
        <v>2</v>
      </c>
      <c r="T129" s="23">
        <v>0</v>
      </c>
      <c r="U129" s="3">
        <v>0</v>
      </c>
      <c r="V129" s="20">
        <v>0</v>
      </c>
      <c r="W129" s="23">
        <v>0</v>
      </c>
      <c r="X129" s="3">
        <v>0</v>
      </c>
      <c r="Y129" s="3">
        <v>0</v>
      </c>
      <c r="Z129" s="3">
        <v>0</v>
      </c>
      <c r="AA129" s="3">
        <v>0</v>
      </c>
      <c r="AB129" s="3">
        <v>0</v>
      </c>
      <c r="AC129" s="3">
        <v>0</v>
      </c>
      <c r="AD129" s="3">
        <v>0</v>
      </c>
      <c r="AE129" s="24">
        <v>1</v>
      </c>
      <c r="AF129" s="23">
        <v>1</v>
      </c>
      <c r="AG129" s="3">
        <v>1</v>
      </c>
      <c r="AH129" s="3">
        <v>1</v>
      </c>
      <c r="AI129" s="20">
        <v>1</v>
      </c>
      <c r="AJ129" s="23">
        <v>1</v>
      </c>
      <c r="AK129" s="3">
        <v>2</v>
      </c>
      <c r="AL129" s="3">
        <v>1</v>
      </c>
      <c r="AM129" s="3">
        <v>1</v>
      </c>
      <c r="AN129" s="3">
        <v>1</v>
      </c>
      <c r="AO129" s="3">
        <v>5</v>
      </c>
      <c r="AP129" s="3">
        <v>1</v>
      </c>
      <c r="AQ129" s="3">
        <v>1</v>
      </c>
      <c r="AR129" s="3">
        <v>2</v>
      </c>
      <c r="AS129" s="3">
        <v>0</v>
      </c>
      <c r="AT129" s="3">
        <v>0</v>
      </c>
      <c r="AU129" s="20">
        <v>0</v>
      </c>
      <c r="AV129" s="23">
        <v>0</v>
      </c>
      <c r="AW129" s="3">
        <v>0</v>
      </c>
      <c r="AX129" s="3">
        <v>0</v>
      </c>
      <c r="AY129" s="3">
        <v>1</v>
      </c>
      <c r="AZ129" s="3">
        <v>0</v>
      </c>
      <c r="BA129" s="3">
        <v>0</v>
      </c>
      <c r="BB129" s="3">
        <v>1</v>
      </c>
      <c r="BC129" s="3">
        <v>0</v>
      </c>
      <c r="BD129" s="3">
        <v>0</v>
      </c>
      <c r="BE129" s="3">
        <v>0</v>
      </c>
      <c r="BF129" s="3">
        <v>0</v>
      </c>
      <c r="BG129" s="3">
        <v>0</v>
      </c>
      <c r="BH129" s="3">
        <v>0</v>
      </c>
      <c r="BI129" s="3">
        <v>0</v>
      </c>
      <c r="BJ129" s="3">
        <v>0</v>
      </c>
      <c r="BK129" s="3">
        <v>0</v>
      </c>
      <c r="BL129" s="3">
        <v>0</v>
      </c>
      <c r="BM129" s="20">
        <v>0</v>
      </c>
      <c r="BN129" s="23">
        <v>2</v>
      </c>
      <c r="BO129" s="3">
        <v>1</v>
      </c>
      <c r="BP129" s="3">
        <v>0</v>
      </c>
      <c r="BQ129" s="3">
        <v>1</v>
      </c>
      <c r="BR129" s="3">
        <v>1</v>
      </c>
      <c r="BS129" s="3">
        <v>0</v>
      </c>
      <c r="BT129" s="3">
        <v>0</v>
      </c>
      <c r="BU129" s="3">
        <v>0</v>
      </c>
      <c r="BV129" s="3">
        <v>1</v>
      </c>
      <c r="BW129" s="3">
        <v>0</v>
      </c>
      <c r="BX129" s="3">
        <v>0</v>
      </c>
      <c r="BY129" s="3">
        <v>0</v>
      </c>
      <c r="BZ129" s="3">
        <v>0</v>
      </c>
      <c r="CA129" s="3">
        <v>0</v>
      </c>
      <c r="CB129" s="3">
        <v>0</v>
      </c>
      <c r="CC129" s="20">
        <v>0</v>
      </c>
    </row>
    <row r="130" spans="1:81" x14ac:dyDescent="0.25">
      <c r="A130" t="s">
        <v>3720</v>
      </c>
      <c r="B130" t="s">
        <v>4161</v>
      </c>
      <c r="C130" t="s">
        <v>4162</v>
      </c>
      <c r="D130" t="s">
        <v>4163</v>
      </c>
      <c r="E130" s="23">
        <v>0</v>
      </c>
      <c r="F130" s="3">
        <v>1</v>
      </c>
      <c r="G130" s="3">
        <v>0</v>
      </c>
      <c r="H130" s="3">
        <v>0</v>
      </c>
      <c r="I130" s="3">
        <v>0</v>
      </c>
      <c r="J130" s="3">
        <v>0</v>
      </c>
      <c r="K130" s="3">
        <v>0</v>
      </c>
      <c r="L130" s="3">
        <v>0</v>
      </c>
      <c r="M130" s="3">
        <v>0</v>
      </c>
      <c r="N130" s="3">
        <v>1</v>
      </c>
      <c r="O130" s="3">
        <v>1</v>
      </c>
      <c r="P130" s="3">
        <v>0</v>
      </c>
      <c r="Q130" s="3">
        <v>0</v>
      </c>
      <c r="R130" s="3">
        <v>0</v>
      </c>
      <c r="S130" s="20">
        <v>0</v>
      </c>
      <c r="T130" s="23">
        <v>0</v>
      </c>
      <c r="U130" s="3">
        <v>0</v>
      </c>
      <c r="V130" s="20">
        <v>0</v>
      </c>
      <c r="W130" s="23">
        <v>0</v>
      </c>
      <c r="X130" s="3">
        <v>0</v>
      </c>
      <c r="Y130" s="3">
        <v>0</v>
      </c>
      <c r="Z130" s="3">
        <v>0</v>
      </c>
      <c r="AA130" s="3">
        <v>0</v>
      </c>
      <c r="AB130" s="3">
        <v>0</v>
      </c>
      <c r="AC130" s="3">
        <v>0</v>
      </c>
      <c r="AD130" s="3">
        <v>0</v>
      </c>
      <c r="AE130" s="24">
        <v>0</v>
      </c>
      <c r="AF130" s="23">
        <v>1</v>
      </c>
      <c r="AG130" s="3">
        <v>1</v>
      </c>
      <c r="AH130" s="3">
        <v>1</v>
      </c>
      <c r="AI130" s="20">
        <v>1</v>
      </c>
      <c r="AJ130" s="23">
        <v>1</v>
      </c>
      <c r="AK130" s="3">
        <v>1</v>
      </c>
      <c r="AL130" s="3">
        <v>3</v>
      </c>
      <c r="AM130" s="3">
        <v>0</v>
      </c>
      <c r="AN130" s="3">
        <v>1</v>
      </c>
      <c r="AO130" s="3">
        <v>3</v>
      </c>
      <c r="AP130" s="3">
        <v>1</v>
      </c>
      <c r="AQ130" s="3">
        <v>1</v>
      </c>
      <c r="AR130" s="3">
        <v>3</v>
      </c>
      <c r="AS130" s="3">
        <v>0</v>
      </c>
      <c r="AT130" s="3">
        <v>0</v>
      </c>
      <c r="AU130" s="20">
        <v>0</v>
      </c>
      <c r="AV130" s="23">
        <v>0</v>
      </c>
      <c r="AW130" s="3">
        <v>0</v>
      </c>
      <c r="AX130" s="3">
        <v>0</v>
      </c>
      <c r="AY130" s="3">
        <v>0</v>
      </c>
      <c r="AZ130" s="3">
        <v>0</v>
      </c>
      <c r="BA130" s="3">
        <v>0</v>
      </c>
      <c r="BB130" s="3">
        <v>0</v>
      </c>
      <c r="BC130" s="3">
        <v>0</v>
      </c>
      <c r="BD130" s="3">
        <v>0</v>
      </c>
      <c r="BE130" s="3">
        <v>1</v>
      </c>
      <c r="BF130" s="3">
        <v>0</v>
      </c>
      <c r="BG130" s="3">
        <v>1</v>
      </c>
      <c r="BH130" s="3">
        <v>0</v>
      </c>
      <c r="BI130" s="3">
        <v>0</v>
      </c>
      <c r="BJ130" s="3">
        <v>0</v>
      </c>
      <c r="BK130" s="3">
        <v>0</v>
      </c>
      <c r="BL130" s="3">
        <v>0</v>
      </c>
      <c r="BM130" s="20">
        <v>1</v>
      </c>
      <c r="BN130" s="23">
        <v>1</v>
      </c>
      <c r="BO130" s="3">
        <v>1</v>
      </c>
      <c r="BP130" s="3">
        <v>0</v>
      </c>
      <c r="BQ130" s="3">
        <v>0</v>
      </c>
      <c r="BR130" s="3">
        <v>0</v>
      </c>
      <c r="BS130" s="3">
        <v>0</v>
      </c>
      <c r="BT130" s="3">
        <v>0</v>
      </c>
      <c r="BU130" s="3">
        <v>1</v>
      </c>
      <c r="BV130" s="3">
        <v>0</v>
      </c>
      <c r="BW130" s="3">
        <v>0</v>
      </c>
      <c r="BX130" s="3">
        <v>1</v>
      </c>
      <c r="BY130" s="3">
        <v>0</v>
      </c>
      <c r="BZ130" s="3">
        <v>0</v>
      </c>
      <c r="CA130" s="3">
        <v>0</v>
      </c>
      <c r="CB130" s="3">
        <v>1</v>
      </c>
      <c r="CC130" s="20">
        <v>0</v>
      </c>
    </row>
    <row r="131" spans="1:81" x14ac:dyDescent="0.25">
      <c r="A131" t="s">
        <v>3741</v>
      </c>
      <c r="B131" t="s">
        <v>4161</v>
      </c>
      <c r="C131" t="s">
        <v>4164</v>
      </c>
      <c r="D131" t="s">
        <v>4163</v>
      </c>
      <c r="E131" s="23">
        <v>0</v>
      </c>
      <c r="F131" s="3">
        <v>1</v>
      </c>
      <c r="G131" s="3">
        <v>0</v>
      </c>
      <c r="H131" s="3">
        <v>0</v>
      </c>
      <c r="I131" s="3">
        <v>0</v>
      </c>
      <c r="J131" s="3">
        <v>0</v>
      </c>
      <c r="K131" s="3">
        <v>0</v>
      </c>
      <c r="L131" s="3">
        <v>0</v>
      </c>
      <c r="M131" s="3">
        <v>0</v>
      </c>
      <c r="N131" s="3">
        <v>1</v>
      </c>
      <c r="O131" s="3">
        <v>1</v>
      </c>
      <c r="P131" s="3">
        <v>0</v>
      </c>
      <c r="Q131" s="3">
        <v>0</v>
      </c>
      <c r="R131" s="3">
        <v>0</v>
      </c>
      <c r="S131" s="20">
        <v>0</v>
      </c>
      <c r="T131" s="23">
        <v>0</v>
      </c>
      <c r="U131" s="3">
        <v>0</v>
      </c>
      <c r="V131" s="20">
        <v>0</v>
      </c>
      <c r="W131" s="23">
        <v>0</v>
      </c>
      <c r="X131" s="3">
        <v>0</v>
      </c>
      <c r="Y131" s="3">
        <v>0</v>
      </c>
      <c r="Z131" s="3">
        <v>0</v>
      </c>
      <c r="AA131" s="3">
        <v>0</v>
      </c>
      <c r="AB131" s="3">
        <v>0</v>
      </c>
      <c r="AC131" s="3">
        <v>0</v>
      </c>
      <c r="AD131" s="3">
        <v>0</v>
      </c>
      <c r="AE131" s="24">
        <v>0</v>
      </c>
      <c r="AF131" s="23">
        <v>1</v>
      </c>
      <c r="AG131" s="3">
        <v>1</v>
      </c>
      <c r="AH131" s="3">
        <v>1</v>
      </c>
      <c r="AI131" s="20">
        <v>1</v>
      </c>
      <c r="AJ131" s="23">
        <v>1</v>
      </c>
      <c r="AK131" s="3">
        <v>1</v>
      </c>
      <c r="AL131" s="3">
        <v>3</v>
      </c>
      <c r="AM131" s="3">
        <v>2</v>
      </c>
      <c r="AN131" s="3">
        <v>1</v>
      </c>
      <c r="AO131" s="3">
        <v>2</v>
      </c>
      <c r="AP131" s="3">
        <v>1</v>
      </c>
      <c r="AQ131" s="3">
        <v>2</v>
      </c>
      <c r="AR131" s="3">
        <v>3</v>
      </c>
      <c r="AS131" s="3">
        <v>0</v>
      </c>
      <c r="AT131" s="3">
        <v>0</v>
      </c>
      <c r="AU131" s="20">
        <v>0</v>
      </c>
      <c r="AV131" s="23">
        <v>0</v>
      </c>
      <c r="AW131" s="3">
        <v>0</v>
      </c>
      <c r="AX131" s="3">
        <v>0</v>
      </c>
      <c r="AY131" s="3">
        <v>0</v>
      </c>
      <c r="AZ131" s="3">
        <v>0</v>
      </c>
      <c r="BA131" s="3">
        <v>0</v>
      </c>
      <c r="BB131" s="3">
        <v>0</v>
      </c>
      <c r="BC131" s="3">
        <v>0</v>
      </c>
      <c r="BD131" s="3">
        <v>0</v>
      </c>
      <c r="BE131" s="3">
        <v>1</v>
      </c>
      <c r="BF131" s="3">
        <v>0</v>
      </c>
      <c r="BG131" s="3">
        <v>1</v>
      </c>
      <c r="BH131" s="3">
        <v>0</v>
      </c>
      <c r="BI131" s="3">
        <v>0</v>
      </c>
      <c r="BJ131" s="3">
        <v>0</v>
      </c>
      <c r="BK131" s="3">
        <v>0</v>
      </c>
      <c r="BL131" s="3">
        <v>0</v>
      </c>
      <c r="BM131" s="20">
        <v>1</v>
      </c>
      <c r="BN131" s="23">
        <v>2</v>
      </c>
      <c r="BO131" s="3">
        <v>1</v>
      </c>
      <c r="BP131" s="3">
        <v>0</v>
      </c>
      <c r="BQ131" s="3">
        <v>0</v>
      </c>
      <c r="BR131" s="3">
        <v>0</v>
      </c>
      <c r="BS131" s="3">
        <v>0</v>
      </c>
      <c r="BT131" s="3">
        <v>0</v>
      </c>
      <c r="BU131" s="3">
        <v>1</v>
      </c>
      <c r="BV131" s="3">
        <v>1</v>
      </c>
      <c r="BW131" s="3">
        <v>0</v>
      </c>
      <c r="BX131" s="3">
        <v>1</v>
      </c>
      <c r="BY131" s="3">
        <v>1</v>
      </c>
      <c r="BZ131" s="3">
        <v>1</v>
      </c>
      <c r="CA131" s="3">
        <v>0</v>
      </c>
      <c r="CB131" s="3">
        <v>0</v>
      </c>
      <c r="CC131" s="20">
        <v>0</v>
      </c>
    </row>
    <row r="132" spans="1:81" x14ac:dyDescent="0.25">
      <c r="A132" t="s">
        <v>3720</v>
      </c>
      <c r="B132" t="s">
        <v>4165</v>
      </c>
      <c r="C132" t="s">
        <v>4166</v>
      </c>
      <c r="D132" t="s">
        <v>4167</v>
      </c>
      <c r="E132" s="23">
        <v>2</v>
      </c>
      <c r="F132" s="3">
        <v>3</v>
      </c>
      <c r="G132" s="3">
        <v>0</v>
      </c>
      <c r="H132" s="3">
        <v>0</v>
      </c>
      <c r="I132" s="3">
        <v>0</v>
      </c>
      <c r="J132" s="3">
        <v>0</v>
      </c>
      <c r="K132" s="3">
        <v>0</v>
      </c>
      <c r="L132" s="3">
        <v>0</v>
      </c>
      <c r="M132" s="3">
        <v>0</v>
      </c>
      <c r="N132" s="3">
        <v>1</v>
      </c>
      <c r="O132" s="3">
        <v>1</v>
      </c>
      <c r="P132" s="3">
        <v>0</v>
      </c>
      <c r="Q132" s="3">
        <v>0</v>
      </c>
      <c r="R132" s="3">
        <v>0</v>
      </c>
      <c r="S132" s="20">
        <v>0</v>
      </c>
      <c r="T132" s="23">
        <v>0</v>
      </c>
      <c r="U132" s="3">
        <v>0</v>
      </c>
      <c r="V132" s="20">
        <v>0</v>
      </c>
      <c r="W132" s="23">
        <v>0</v>
      </c>
      <c r="X132" s="3">
        <v>1</v>
      </c>
      <c r="Y132" s="3">
        <v>0</v>
      </c>
      <c r="Z132" s="3">
        <v>0</v>
      </c>
      <c r="AA132" s="3">
        <v>0</v>
      </c>
      <c r="AB132" s="3">
        <v>1</v>
      </c>
      <c r="AC132" s="3">
        <v>1</v>
      </c>
      <c r="AD132" s="3">
        <v>0</v>
      </c>
      <c r="AE132" s="24">
        <v>4</v>
      </c>
      <c r="AF132" s="23">
        <v>1</v>
      </c>
      <c r="AG132" s="3">
        <v>1</v>
      </c>
      <c r="AH132" s="3">
        <v>2</v>
      </c>
      <c r="AI132" s="20">
        <v>2</v>
      </c>
      <c r="AJ132" s="23">
        <v>0</v>
      </c>
      <c r="AK132" s="3">
        <v>1</v>
      </c>
      <c r="AL132" s="3">
        <v>1</v>
      </c>
      <c r="AM132" s="3">
        <v>1</v>
      </c>
      <c r="AN132" s="3">
        <v>0</v>
      </c>
      <c r="AO132" s="3">
        <v>2</v>
      </c>
      <c r="AP132" s="3">
        <v>0</v>
      </c>
      <c r="AQ132" s="3">
        <v>2</v>
      </c>
      <c r="AR132" s="3">
        <v>1</v>
      </c>
      <c r="AS132" s="3">
        <v>0</v>
      </c>
      <c r="AT132" s="3">
        <v>0</v>
      </c>
      <c r="AU132" s="20">
        <v>0</v>
      </c>
      <c r="AV132" s="23">
        <v>0</v>
      </c>
      <c r="AW132" s="3">
        <v>0</v>
      </c>
      <c r="AX132" s="3">
        <v>0</v>
      </c>
      <c r="AY132" s="3">
        <v>0</v>
      </c>
      <c r="AZ132" s="3">
        <v>0</v>
      </c>
      <c r="BA132" s="3">
        <v>0</v>
      </c>
      <c r="BB132" s="3">
        <v>0</v>
      </c>
      <c r="BC132" s="3">
        <v>0</v>
      </c>
      <c r="BD132" s="3">
        <v>0</v>
      </c>
      <c r="BE132" s="3">
        <v>0</v>
      </c>
      <c r="BF132" s="3">
        <v>0</v>
      </c>
      <c r="BG132" s="3">
        <v>0</v>
      </c>
      <c r="BH132" s="3">
        <v>0</v>
      </c>
      <c r="BI132" s="3">
        <v>0</v>
      </c>
      <c r="BJ132" s="3">
        <v>1</v>
      </c>
      <c r="BK132" s="3">
        <v>1</v>
      </c>
      <c r="BL132" s="3">
        <v>0</v>
      </c>
      <c r="BM132" s="20">
        <v>0</v>
      </c>
      <c r="BN132" s="23">
        <v>1</v>
      </c>
      <c r="BO132" s="3">
        <v>1</v>
      </c>
      <c r="BP132" s="3">
        <v>0</v>
      </c>
      <c r="BQ132" s="3">
        <v>2</v>
      </c>
      <c r="BR132" s="3">
        <v>2</v>
      </c>
      <c r="BS132" s="3">
        <v>0</v>
      </c>
      <c r="BT132" s="3">
        <v>1</v>
      </c>
      <c r="BU132" s="3">
        <v>3</v>
      </c>
      <c r="BV132" s="3">
        <v>1</v>
      </c>
      <c r="BW132" s="3">
        <v>2</v>
      </c>
      <c r="BX132" s="3">
        <v>1</v>
      </c>
      <c r="BY132" s="3">
        <v>0</v>
      </c>
      <c r="BZ132" s="3">
        <v>1</v>
      </c>
      <c r="CA132" s="3">
        <v>1</v>
      </c>
      <c r="CB132" s="3">
        <v>1</v>
      </c>
      <c r="CC132" s="20">
        <v>1</v>
      </c>
    </row>
    <row r="133" spans="1:81" x14ac:dyDescent="0.25">
      <c r="A133" t="s">
        <v>3720</v>
      </c>
      <c r="B133" t="s">
        <v>4165</v>
      </c>
      <c r="C133" t="s">
        <v>4170</v>
      </c>
      <c r="D133" t="s">
        <v>4167</v>
      </c>
      <c r="E133" s="23">
        <v>2</v>
      </c>
      <c r="F133" s="3">
        <v>3</v>
      </c>
      <c r="G133" s="3">
        <v>0</v>
      </c>
      <c r="H133" s="3">
        <v>0</v>
      </c>
      <c r="I133" s="3">
        <v>0</v>
      </c>
      <c r="J133" s="3">
        <v>0</v>
      </c>
      <c r="K133" s="3">
        <v>0</v>
      </c>
      <c r="L133" s="3">
        <v>0</v>
      </c>
      <c r="M133" s="3">
        <v>0</v>
      </c>
      <c r="N133" s="3">
        <v>1</v>
      </c>
      <c r="O133" s="3">
        <v>1</v>
      </c>
      <c r="P133" s="3">
        <v>0</v>
      </c>
      <c r="Q133" s="3">
        <v>0</v>
      </c>
      <c r="R133" s="3">
        <v>0</v>
      </c>
      <c r="S133" s="20">
        <v>0</v>
      </c>
      <c r="T133" s="23">
        <v>0</v>
      </c>
      <c r="U133" s="3">
        <v>0</v>
      </c>
      <c r="V133" s="20">
        <v>0</v>
      </c>
      <c r="W133" s="23">
        <v>0</v>
      </c>
      <c r="X133" s="3">
        <v>0</v>
      </c>
      <c r="Y133" s="3">
        <v>0</v>
      </c>
      <c r="Z133" s="3">
        <v>0</v>
      </c>
      <c r="AA133" s="3">
        <v>1</v>
      </c>
      <c r="AB133" s="3">
        <v>3</v>
      </c>
      <c r="AC133" s="3">
        <v>2</v>
      </c>
      <c r="AD133" s="3">
        <v>0</v>
      </c>
      <c r="AE133" s="24">
        <v>2</v>
      </c>
      <c r="AF133" s="23">
        <v>1</v>
      </c>
      <c r="AG133" s="3">
        <v>1</v>
      </c>
      <c r="AH133" s="3">
        <v>1</v>
      </c>
      <c r="AI133" s="20">
        <v>1</v>
      </c>
      <c r="AJ133" s="23">
        <v>0</v>
      </c>
      <c r="AK133" s="3">
        <v>1</v>
      </c>
      <c r="AL133" s="3">
        <v>1</v>
      </c>
      <c r="AM133" s="3">
        <v>1</v>
      </c>
      <c r="AN133" s="3">
        <v>0</v>
      </c>
      <c r="AO133" s="3">
        <v>1</v>
      </c>
      <c r="AP133" s="3">
        <v>0</v>
      </c>
      <c r="AQ133" s="3">
        <v>2</v>
      </c>
      <c r="AR133" s="3">
        <v>2</v>
      </c>
      <c r="AS133" s="3">
        <v>0</v>
      </c>
      <c r="AT133" s="3">
        <v>0</v>
      </c>
      <c r="AU133" s="20">
        <v>0</v>
      </c>
      <c r="AV133" s="23">
        <v>0</v>
      </c>
      <c r="AW133" s="3">
        <v>0</v>
      </c>
      <c r="AX133" s="3">
        <v>0</v>
      </c>
      <c r="AY133" s="3">
        <v>0</v>
      </c>
      <c r="AZ133" s="3">
        <v>0</v>
      </c>
      <c r="BA133" s="3">
        <v>0</v>
      </c>
      <c r="BB133" s="3">
        <v>0</v>
      </c>
      <c r="BC133" s="3">
        <v>0</v>
      </c>
      <c r="BD133" s="3">
        <v>0</v>
      </c>
      <c r="BE133" s="3">
        <v>0</v>
      </c>
      <c r="BF133" s="3">
        <v>0</v>
      </c>
      <c r="BG133" s="3">
        <v>0</v>
      </c>
      <c r="BH133" s="3">
        <v>0</v>
      </c>
      <c r="BI133" s="3">
        <v>0</v>
      </c>
      <c r="BJ133" s="3">
        <v>1</v>
      </c>
      <c r="BK133" s="3">
        <v>1</v>
      </c>
      <c r="BL133" s="3">
        <v>0</v>
      </c>
      <c r="BM133" s="20">
        <v>0</v>
      </c>
      <c r="BN133" s="23">
        <v>1</v>
      </c>
      <c r="BO133" s="3">
        <v>1</v>
      </c>
      <c r="BP133" s="3">
        <v>0</v>
      </c>
      <c r="BQ133" s="3">
        <v>1</v>
      </c>
      <c r="BR133" s="3">
        <v>1</v>
      </c>
      <c r="BS133" s="3">
        <v>0</v>
      </c>
      <c r="BT133" s="3">
        <v>0</v>
      </c>
      <c r="BU133" s="3">
        <v>2</v>
      </c>
      <c r="BV133" s="3">
        <v>0</v>
      </c>
      <c r="BW133" s="3">
        <v>1</v>
      </c>
      <c r="BX133" s="3">
        <v>1</v>
      </c>
      <c r="BY133" s="3">
        <v>0</v>
      </c>
      <c r="BZ133" s="3">
        <v>1</v>
      </c>
      <c r="CA133" s="3">
        <v>0</v>
      </c>
      <c r="CB133" s="3">
        <v>0</v>
      </c>
      <c r="CC133" s="20">
        <v>1</v>
      </c>
    </row>
    <row r="134" spans="1:81" x14ac:dyDescent="0.25">
      <c r="A134" t="s">
        <v>3720</v>
      </c>
      <c r="B134" t="s">
        <v>4165</v>
      </c>
      <c r="C134" t="s">
        <v>4171</v>
      </c>
      <c r="D134" t="s">
        <v>4167</v>
      </c>
      <c r="E134" s="23">
        <v>2</v>
      </c>
      <c r="F134" s="3">
        <v>3</v>
      </c>
      <c r="G134" s="3">
        <v>0</v>
      </c>
      <c r="H134" s="3">
        <v>0</v>
      </c>
      <c r="I134" s="3">
        <v>0</v>
      </c>
      <c r="J134" s="3">
        <v>0</v>
      </c>
      <c r="K134" s="3">
        <v>0</v>
      </c>
      <c r="L134" s="3">
        <v>0</v>
      </c>
      <c r="M134" s="3">
        <v>0</v>
      </c>
      <c r="N134" s="3">
        <v>1</v>
      </c>
      <c r="O134" s="3">
        <v>1</v>
      </c>
      <c r="P134" s="3">
        <v>0</v>
      </c>
      <c r="Q134" s="3">
        <v>0</v>
      </c>
      <c r="R134" s="3">
        <v>0</v>
      </c>
      <c r="S134" s="20">
        <v>0</v>
      </c>
      <c r="T134" s="23">
        <v>0</v>
      </c>
      <c r="U134" s="3">
        <v>0</v>
      </c>
      <c r="V134" s="20">
        <v>0</v>
      </c>
      <c r="W134" s="23">
        <v>1</v>
      </c>
      <c r="X134" s="3">
        <v>1</v>
      </c>
      <c r="Y134" s="3">
        <v>0</v>
      </c>
      <c r="Z134" s="3">
        <v>0</v>
      </c>
      <c r="AA134" s="3">
        <v>1</v>
      </c>
      <c r="AB134" s="3">
        <v>2</v>
      </c>
      <c r="AC134" s="3">
        <v>2</v>
      </c>
      <c r="AD134" s="3">
        <v>0</v>
      </c>
      <c r="AE134" s="24">
        <v>5</v>
      </c>
      <c r="AF134" s="23">
        <v>1</v>
      </c>
      <c r="AG134" s="3">
        <v>1</v>
      </c>
      <c r="AH134" s="3">
        <v>2</v>
      </c>
      <c r="AI134" s="20">
        <v>1</v>
      </c>
      <c r="AJ134" s="23">
        <v>0</v>
      </c>
      <c r="AK134" s="3">
        <v>1</v>
      </c>
      <c r="AL134" s="3">
        <v>1</v>
      </c>
      <c r="AM134" s="3">
        <v>1</v>
      </c>
      <c r="AN134" s="3">
        <v>0</v>
      </c>
      <c r="AO134" s="3">
        <v>2</v>
      </c>
      <c r="AP134" s="3">
        <v>0</v>
      </c>
      <c r="AQ134" s="3">
        <v>2</v>
      </c>
      <c r="AR134" s="3">
        <v>1</v>
      </c>
      <c r="AS134" s="3">
        <v>0</v>
      </c>
      <c r="AT134" s="3">
        <v>0</v>
      </c>
      <c r="AU134" s="20">
        <v>0</v>
      </c>
      <c r="AV134" s="23">
        <v>0</v>
      </c>
      <c r="AW134" s="3">
        <v>0</v>
      </c>
      <c r="AX134" s="3">
        <v>0</v>
      </c>
      <c r="AY134" s="3">
        <v>0</v>
      </c>
      <c r="AZ134" s="3">
        <v>0</v>
      </c>
      <c r="BA134" s="3">
        <v>0</v>
      </c>
      <c r="BB134" s="3">
        <v>0</v>
      </c>
      <c r="BC134" s="3">
        <v>0</v>
      </c>
      <c r="BD134" s="3">
        <v>0</v>
      </c>
      <c r="BE134" s="3">
        <v>0</v>
      </c>
      <c r="BF134" s="3">
        <v>0</v>
      </c>
      <c r="BG134" s="3">
        <v>0</v>
      </c>
      <c r="BH134" s="3">
        <v>0</v>
      </c>
      <c r="BI134" s="3">
        <v>0</v>
      </c>
      <c r="BJ134" s="3">
        <v>1</v>
      </c>
      <c r="BK134" s="3">
        <v>1</v>
      </c>
      <c r="BL134" s="3">
        <v>0</v>
      </c>
      <c r="BM134" s="20">
        <v>0</v>
      </c>
      <c r="BN134" s="23">
        <v>1</v>
      </c>
      <c r="BO134" s="3">
        <v>1</v>
      </c>
      <c r="BP134" s="3">
        <v>0</v>
      </c>
      <c r="BQ134" s="3">
        <v>2</v>
      </c>
      <c r="BR134" s="3">
        <v>2</v>
      </c>
      <c r="BS134" s="3">
        <v>0</v>
      </c>
      <c r="BT134" s="3">
        <v>1</v>
      </c>
      <c r="BU134" s="3">
        <v>3</v>
      </c>
      <c r="BV134" s="3">
        <v>1</v>
      </c>
      <c r="BW134" s="3">
        <v>2</v>
      </c>
      <c r="BX134" s="3">
        <v>1</v>
      </c>
      <c r="BY134" s="3">
        <v>0</v>
      </c>
      <c r="BZ134" s="3">
        <v>1</v>
      </c>
      <c r="CA134" s="3">
        <v>1</v>
      </c>
      <c r="CB134" s="3">
        <v>1</v>
      </c>
      <c r="CC134" s="20">
        <v>1</v>
      </c>
    </row>
    <row r="135" spans="1:81" x14ac:dyDescent="0.25">
      <c r="A135" t="s">
        <v>3720</v>
      </c>
      <c r="B135" t="s">
        <v>4165</v>
      </c>
      <c r="C135" t="s">
        <v>4172</v>
      </c>
      <c r="D135" t="s">
        <v>4167</v>
      </c>
      <c r="E135" s="23">
        <v>2</v>
      </c>
      <c r="F135" s="3">
        <v>3</v>
      </c>
      <c r="G135" s="3">
        <v>0</v>
      </c>
      <c r="H135" s="3">
        <v>0</v>
      </c>
      <c r="I135" s="3">
        <v>0</v>
      </c>
      <c r="J135" s="3">
        <v>0</v>
      </c>
      <c r="K135" s="3">
        <v>0</v>
      </c>
      <c r="L135" s="3">
        <v>0</v>
      </c>
      <c r="M135" s="3">
        <v>0</v>
      </c>
      <c r="N135" s="3">
        <v>1</v>
      </c>
      <c r="O135" s="3">
        <v>1</v>
      </c>
      <c r="P135" s="3">
        <v>0</v>
      </c>
      <c r="Q135" s="3">
        <v>0</v>
      </c>
      <c r="R135" s="3">
        <v>0</v>
      </c>
      <c r="S135" s="20">
        <v>0</v>
      </c>
      <c r="T135" s="23">
        <v>0</v>
      </c>
      <c r="U135" s="3">
        <v>0</v>
      </c>
      <c r="V135" s="20">
        <v>0</v>
      </c>
      <c r="W135" s="23">
        <v>0</v>
      </c>
      <c r="X135" s="3">
        <v>1</v>
      </c>
      <c r="Y135" s="3">
        <v>0</v>
      </c>
      <c r="Z135" s="3">
        <v>0</v>
      </c>
      <c r="AA135" s="3">
        <v>1</v>
      </c>
      <c r="AB135" s="3">
        <v>1</v>
      </c>
      <c r="AC135" s="3">
        <v>1</v>
      </c>
      <c r="AD135" s="3">
        <v>0</v>
      </c>
      <c r="AE135" s="24">
        <v>6</v>
      </c>
      <c r="AF135" s="23">
        <v>1</v>
      </c>
      <c r="AG135" s="3">
        <v>1</v>
      </c>
      <c r="AH135" s="3">
        <v>1</v>
      </c>
      <c r="AI135" s="20">
        <v>1</v>
      </c>
      <c r="AJ135" s="23">
        <v>0</v>
      </c>
      <c r="AK135" s="3">
        <v>2</v>
      </c>
      <c r="AL135" s="3">
        <v>1</v>
      </c>
      <c r="AM135" s="3">
        <v>1</v>
      </c>
      <c r="AN135" s="3">
        <v>0</v>
      </c>
      <c r="AO135" s="3">
        <v>2</v>
      </c>
      <c r="AP135" s="3">
        <v>0</v>
      </c>
      <c r="AQ135" s="3">
        <v>2</v>
      </c>
      <c r="AR135" s="3">
        <v>1</v>
      </c>
      <c r="AS135" s="3">
        <v>0</v>
      </c>
      <c r="AT135" s="3">
        <v>0</v>
      </c>
      <c r="AU135" s="20">
        <v>0</v>
      </c>
      <c r="AV135" s="23">
        <v>0</v>
      </c>
      <c r="AW135" s="3">
        <v>0</v>
      </c>
      <c r="AX135" s="3">
        <v>0</v>
      </c>
      <c r="AY135" s="3">
        <v>0</v>
      </c>
      <c r="AZ135" s="3">
        <v>0</v>
      </c>
      <c r="BA135" s="3">
        <v>0</v>
      </c>
      <c r="BB135" s="3">
        <v>0</v>
      </c>
      <c r="BC135" s="3">
        <v>0</v>
      </c>
      <c r="BD135" s="3">
        <v>0</v>
      </c>
      <c r="BE135" s="3">
        <v>0</v>
      </c>
      <c r="BF135" s="3">
        <v>0</v>
      </c>
      <c r="BG135" s="3">
        <v>0</v>
      </c>
      <c r="BH135" s="3">
        <v>0</v>
      </c>
      <c r="BI135" s="3">
        <v>0</v>
      </c>
      <c r="BJ135" s="3">
        <v>1</v>
      </c>
      <c r="BK135" s="3">
        <v>1</v>
      </c>
      <c r="BL135" s="3">
        <v>0</v>
      </c>
      <c r="BM135" s="20">
        <v>0</v>
      </c>
      <c r="BN135" s="23">
        <v>1</v>
      </c>
      <c r="BO135" s="3">
        <v>1</v>
      </c>
      <c r="BP135" s="3">
        <v>0</v>
      </c>
      <c r="BQ135" s="3">
        <v>2</v>
      </c>
      <c r="BR135" s="3">
        <v>2</v>
      </c>
      <c r="BS135" s="3">
        <v>0</v>
      </c>
      <c r="BT135" s="3">
        <v>1</v>
      </c>
      <c r="BU135" s="3">
        <v>3</v>
      </c>
      <c r="BV135" s="3">
        <v>2</v>
      </c>
      <c r="BW135" s="3">
        <v>2</v>
      </c>
      <c r="BX135" s="3">
        <v>1</v>
      </c>
      <c r="BY135" s="3">
        <v>0</v>
      </c>
      <c r="BZ135" s="3">
        <v>2</v>
      </c>
      <c r="CA135" s="3">
        <v>1</v>
      </c>
      <c r="CB135" s="3">
        <v>1</v>
      </c>
      <c r="CC135" s="20">
        <v>1</v>
      </c>
    </row>
    <row r="136" spans="1:81" x14ac:dyDescent="0.25">
      <c r="A136" t="s">
        <v>3741</v>
      </c>
      <c r="B136" t="s">
        <v>4165</v>
      </c>
      <c r="C136" t="s">
        <v>4173</v>
      </c>
      <c r="D136" t="s">
        <v>4167</v>
      </c>
      <c r="E136" s="23">
        <v>2</v>
      </c>
      <c r="F136" s="3">
        <v>3</v>
      </c>
      <c r="G136" s="3">
        <v>0</v>
      </c>
      <c r="H136" s="3">
        <v>0</v>
      </c>
      <c r="I136" s="3">
        <v>0</v>
      </c>
      <c r="J136" s="3">
        <v>0</v>
      </c>
      <c r="K136" s="3">
        <v>0</v>
      </c>
      <c r="L136" s="3">
        <v>0</v>
      </c>
      <c r="M136" s="3">
        <v>0</v>
      </c>
      <c r="N136" s="3">
        <v>1</v>
      </c>
      <c r="O136" s="3">
        <v>1</v>
      </c>
      <c r="P136" s="3">
        <v>0</v>
      </c>
      <c r="Q136" s="3">
        <v>0</v>
      </c>
      <c r="R136" s="3">
        <v>0</v>
      </c>
      <c r="S136" s="20">
        <v>0</v>
      </c>
      <c r="T136" s="23">
        <v>0</v>
      </c>
      <c r="U136" s="3">
        <v>0</v>
      </c>
      <c r="V136" s="20">
        <v>0</v>
      </c>
      <c r="W136" s="23">
        <v>0</v>
      </c>
      <c r="X136" s="3">
        <v>2</v>
      </c>
      <c r="Y136" s="3">
        <v>0</v>
      </c>
      <c r="Z136" s="3">
        <v>0</v>
      </c>
      <c r="AA136" s="3">
        <v>1</v>
      </c>
      <c r="AB136" s="3">
        <v>1</v>
      </c>
      <c r="AC136" s="3">
        <v>1</v>
      </c>
      <c r="AD136" s="3">
        <v>0</v>
      </c>
      <c r="AE136" s="24">
        <v>4</v>
      </c>
      <c r="AF136" s="23">
        <v>1</v>
      </c>
      <c r="AG136" s="3">
        <v>1</v>
      </c>
      <c r="AH136" s="3">
        <v>1</v>
      </c>
      <c r="AI136" s="20">
        <v>1</v>
      </c>
      <c r="AJ136" s="23">
        <v>0</v>
      </c>
      <c r="AK136" s="3">
        <v>1</v>
      </c>
      <c r="AL136" s="3">
        <v>1</v>
      </c>
      <c r="AM136" s="3">
        <v>1</v>
      </c>
      <c r="AN136" s="3">
        <v>0</v>
      </c>
      <c r="AO136" s="3">
        <v>2</v>
      </c>
      <c r="AP136" s="3">
        <v>0</v>
      </c>
      <c r="AQ136" s="3">
        <v>2</v>
      </c>
      <c r="AR136" s="3">
        <v>1</v>
      </c>
      <c r="AS136" s="3">
        <v>0</v>
      </c>
      <c r="AT136" s="3">
        <v>0</v>
      </c>
      <c r="AU136" s="20">
        <v>0</v>
      </c>
      <c r="AV136" s="23">
        <v>0</v>
      </c>
      <c r="AW136" s="3">
        <v>0</v>
      </c>
      <c r="AX136" s="3">
        <v>0</v>
      </c>
      <c r="AY136" s="3">
        <v>0</v>
      </c>
      <c r="AZ136" s="3">
        <v>0</v>
      </c>
      <c r="BA136" s="3">
        <v>0</v>
      </c>
      <c r="BB136" s="3">
        <v>0</v>
      </c>
      <c r="BC136" s="3">
        <v>0</v>
      </c>
      <c r="BD136" s="3">
        <v>0</v>
      </c>
      <c r="BE136" s="3">
        <v>0</v>
      </c>
      <c r="BF136" s="3">
        <v>0</v>
      </c>
      <c r="BG136" s="3">
        <v>0</v>
      </c>
      <c r="BH136" s="3">
        <v>0</v>
      </c>
      <c r="BI136" s="3">
        <v>0</v>
      </c>
      <c r="BJ136" s="3">
        <v>1</v>
      </c>
      <c r="BK136" s="3">
        <v>1</v>
      </c>
      <c r="BL136" s="3">
        <v>0</v>
      </c>
      <c r="BM136" s="20">
        <v>0</v>
      </c>
      <c r="BN136" s="23">
        <v>1</v>
      </c>
      <c r="BO136" s="3">
        <v>1</v>
      </c>
      <c r="BP136" s="3">
        <v>0</v>
      </c>
      <c r="BQ136" s="3">
        <v>2</v>
      </c>
      <c r="BR136" s="3">
        <v>2</v>
      </c>
      <c r="BS136" s="3">
        <v>0</v>
      </c>
      <c r="BT136" s="3">
        <v>1</v>
      </c>
      <c r="BU136" s="3">
        <v>4</v>
      </c>
      <c r="BV136" s="3">
        <v>1</v>
      </c>
      <c r="BW136" s="3">
        <v>2</v>
      </c>
      <c r="BX136" s="3">
        <v>1</v>
      </c>
      <c r="BY136" s="3">
        <v>0</v>
      </c>
      <c r="BZ136" s="3">
        <v>1</v>
      </c>
      <c r="CA136" s="3">
        <v>1</v>
      </c>
      <c r="CB136" s="3">
        <v>1</v>
      </c>
      <c r="CC136" s="20">
        <v>1</v>
      </c>
    </row>
    <row r="137" spans="1:81" x14ac:dyDescent="0.25">
      <c r="A137" t="s">
        <v>3720</v>
      </c>
      <c r="B137" t="s">
        <v>4174</v>
      </c>
      <c r="C137" t="s">
        <v>4175</v>
      </c>
      <c r="D137" t="s">
        <v>4177</v>
      </c>
      <c r="E137" s="23">
        <v>0</v>
      </c>
      <c r="F137" s="3">
        <v>0</v>
      </c>
      <c r="G137" s="3">
        <v>0</v>
      </c>
      <c r="H137" s="3">
        <v>0</v>
      </c>
      <c r="I137" s="3">
        <v>1</v>
      </c>
      <c r="J137" s="3">
        <v>0</v>
      </c>
      <c r="K137" s="3">
        <v>0</v>
      </c>
      <c r="L137" s="3">
        <v>0</v>
      </c>
      <c r="M137" s="3">
        <v>0</v>
      </c>
      <c r="N137" s="3">
        <v>1</v>
      </c>
      <c r="O137" s="3">
        <v>0</v>
      </c>
      <c r="P137" s="3">
        <v>0</v>
      </c>
      <c r="Q137" s="3">
        <v>0</v>
      </c>
      <c r="R137" s="3">
        <v>0</v>
      </c>
      <c r="S137" s="20">
        <v>0</v>
      </c>
      <c r="T137" s="23">
        <v>1</v>
      </c>
      <c r="U137" s="3">
        <v>0</v>
      </c>
      <c r="V137" s="20">
        <v>1</v>
      </c>
      <c r="W137" s="23">
        <v>1</v>
      </c>
      <c r="X137" s="3">
        <v>2</v>
      </c>
      <c r="Y137" s="3">
        <v>0</v>
      </c>
      <c r="Z137" s="3">
        <v>0</v>
      </c>
      <c r="AA137" s="3">
        <v>0</v>
      </c>
      <c r="AB137" s="3">
        <v>2</v>
      </c>
      <c r="AC137" s="3">
        <v>2</v>
      </c>
      <c r="AD137" s="3">
        <v>0</v>
      </c>
      <c r="AE137" s="24">
        <v>2</v>
      </c>
      <c r="AF137" s="23">
        <v>0</v>
      </c>
      <c r="AG137" s="3">
        <v>0</v>
      </c>
      <c r="AH137" s="3">
        <v>0</v>
      </c>
      <c r="AI137" s="20">
        <v>0</v>
      </c>
      <c r="AJ137" s="23">
        <v>1</v>
      </c>
      <c r="AK137" s="3">
        <v>0</v>
      </c>
      <c r="AL137" s="3">
        <v>1</v>
      </c>
      <c r="AM137" s="3">
        <v>0</v>
      </c>
      <c r="AN137" s="3">
        <v>0</v>
      </c>
      <c r="AO137" s="3">
        <v>0</v>
      </c>
      <c r="AP137" s="3">
        <v>0</v>
      </c>
      <c r="AQ137" s="3">
        <v>1</v>
      </c>
      <c r="AR137" s="3">
        <v>2</v>
      </c>
      <c r="AS137" s="3">
        <v>0</v>
      </c>
      <c r="AT137" s="3">
        <v>0</v>
      </c>
      <c r="AU137" s="20">
        <v>0</v>
      </c>
      <c r="AV137" s="23">
        <v>0</v>
      </c>
      <c r="AW137" s="3">
        <v>0</v>
      </c>
      <c r="AX137" s="3">
        <v>0</v>
      </c>
      <c r="AY137" s="3">
        <v>0</v>
      </c>
      <c r="AZ137" s="3">
        <v>0</v>
      </c>
      <c r="BA137" s="3">
        <v>0</v>
      </c>
      <c r="BB137" s="3">
        <v>0</v>
      </c>
      <c r="BC137" s="3">
        <v>0</v>
      </c>
      <c r="BD137" s="3">
        <v>0</v>
      </c>
      <c r="BE137" s="3">
        <v>0</v>
      </c>
      <c r="BF137" s="3">
        <v>0</v>
      </c>
      <c r="BG137" s="3">
        <v>0</v>
      </c>
      <c r="BH137" s="3">
        <v>0</v>
      </c>
      <c r="BI137" s="3">
        <v>0</v>
      </c>
      <c r="BJ137" s="3">
        <v>0</v>
      </c>
      <c r="BK137" s="3">
        <v>0</v>
      </c>
      <c r="BL137" s="3">
        <v>0</v>
      </c>
      <c r="BM137" s="20">
        <v>0</v>
      </c>
      <c r="BN137" s="23">
        <v>0</v>
      </c>
      <c r="BO137" s="3">
        <v>0</v>
      </c>
      <c r="BP137" s="3">
        <v>0</v>
      </c>
      <c r="BQ137" s="3">
        <v>1</v>
      </c>
      <c r="BR137" s="3">
        <v>1</v>
      </c>
      <c r="BS137" s="3">
        <v>0</v>
      </c>
      <c r="BT137" s="3">
        <v>1</v>
      </c>
      <c r="BU137" s="3">
        <v>2</v>
      </c>
      <c r="BV137" s="3">
        <v>0</v>
      </c>
      <c r="BW137" s="3">
        <v>0</v>
      </c>
      <c r="BX137" s="3">
        <v>0</v>
      </c>
      <c r="BY137" s="3">
        <v>0</v>
      </c>
      <c r="BZ137" s="3">
        <v>0</v>
      </c>
      <c r="CA137" s="3">
        <v>0</v>
      </c>
      <c r="CB137" s="3">
        <v>0</v>
      </c>
      <c r="CC137" s="20">
        <v>0</v>
      </c>
    </row>
    <row r="138" spans="1:81" x14ac:dyDescent="0.25">
      <c r="A138" t="s">
        <v>3741</v>
      </c>
      <c r="B138" t="s">
        <v>4174</v>
      </c>
      <c r="C138" t="s">
        <v>4181</v>
      </c>
      <c r="D138" t="s">
        <v>4177</v>
      </c>
      <c r="E138" s="23">
        <v>0</v>
      </c>
      <c r="F138" s="3">
        <v>0</v>
      </c>
      <c r="G138" s="3">
        <v>0</v>
      </c>
      <c r="H138" s="3">
        <v>0</v>
      </c>
      <c r="I138" s="3">
        <v>0</v>
      </c>
      <c r="J138" s="3">
        <v>0</v>
      </c>
      <c r="K138" s="3">
        <v>0</v>
      </c>
      <c r="L138" s="3">
        <v>0</v>
      </c>
      <c r="M138" s="3">
        <v>0</v>
      </c>
      <c r="N138" s="3">
        <v>1</v>
      </c>
      <c r="O138" s="3">
        <v>0</v>
      </c>
      <c r="P138" s="3">
        <v>0</v>
      </c>
      <c r="Q138" s="3">
        <v>0</v>
      </c>
      <c r="R138" s="3">
        <v>0</v>
      </c>
      <c r="S138" s="20">
        <v>0</v>
      </c>
      <c r="T138" s="23">
        <v>1</v>
      </c>
      <c r="U138" s="3">
        <v>0</v>
      </c>
      <c r="V138" s="20">
        <v>1</v>
      </c>
      <c r="W138" s="23">
        <v>1</v>
      </c>
      <c r="X138" s="3">
        <v>1</v>
      </c>
      <c r="Y138" s="3">
        <v>0</v>
      </c>
      <c r="Z138" s="3">
        <v>0</v>
      </c>
      <c r="AA138" s="3">
        <v>0</v>
      </c>
      <c r="AB138" s="3">
        <v>2</v>
      </c>
      <c r="AC138" s="3">
        <v>2</v>
      </c>
      <c r="AD138" s="3">
        <v>0</v>
      </c>
      <c r="AE138" s="24">
        <v>3</v>
      </c>
      <c r="AF138" s="23">
        <v>0</v>
      </c>
      <c r="AG138" s="3">
        <v>0</v>
      </c>
      <c r="AH138" s="3">
        <v>0</v>
      </c>
      <c r="AI138" s="20">
        <v>0</v>
      </c>
      <c r="AJ138" s="23">
        <v>0</v>
      </c>
      <c r="AK138" s="3">
        <v>0</v>
      </c>
      <c r="AL138" s="3">
        <v>1</v>
      </c>
      <c r="AM138" s="3">
        <v>0</v>
      </c>
      <c r="AN138" s="3">
        <v>0</v>
      </c>
      <c r="AO138" s="3">
        <v>0</v>
      </c>
      <c r="AP138" s="3">
        <v>0</v>
      </c>
      <c r="AQ138" s="3">
        <v>0</v>
      </c>
      <c r="AR138" s="3">
        <v>0</v>
      </c>
      <c r="AS138" s="3">
        <v>0</v>
      </c>
      <c r="AT138" s="3">
        <v>0</v>
      </c>
      <c r="AU138" s="20">
        <v>0</v>
      </c>
      <c r="AV138" s="23">
        <v>0</v>
      </c>
      <c r="AW138" s="3">
        <v>0</v>
      </c>
      <c r="AX138" s="3">
        <v>0</v>
      </c>
      <c r="AY138" s="3">
        <v>0</v>
      </c>
      <c r="AZ138" s="3">
        <v>0</v>
      </c>
      <c r="BA138" s="3">
        <v>0</v>
      </c>
      <c r="BB138" s="3">
        <v>0</v>
      </c>
      <c r="BC138" s="3">
        <v>0</v>
      </c>
      <c r="BD138" s="3">
        <v>0</v>
      </c>
      <c r="BE138" s="3">
        <v>0</v>
      </c>
      <c r="BF138" s="3">
        <v>0</v>
      </c>
      <c r="BG138" s="3">
        <v>0</v>
      </c>
      <c r="BH138" s="3">
        <v>0</v>
      </c>
      <c r="BI138" s="3">
        <v>0</v>
      </c>
      <c r="BJ138" s="3">
        <v>0</v>
      </c>
      <c r="BK138" s="3">
        <v>0</v>
      </c>
      <c r="BL138" s="3">
        <v>0</v>
      </c>
      <c r="BM138" s="20">
        <v>0</v>
      </c>
      <c r="BN138" s="23">
        <v>0</v>
      </c>
      <c r="BO138" s="3">
        <v>0</v>
      </c>
      <c r="BP138" s="3">
        <v>0</v>
      </c>
      <c r="BQ138" s="3">
        <v>0</v>
      </c>
      <c r="BR138" s="3">
        <v>1</v>
      </c>
      <c r="BS138" s="3">
        <v>0</v>
      </c>
      <c r="BT138" s="3">
        <v>1</v>
      </c>
      <c r="BU138" s="3">
        <v>2</v>
      </c>
      <c r="BV138" s="3">
        <v>0</v>
      </c>
      <c r="BW138" s="3">
        <v>0</v>
      </c>
      <c r="BX138" s="3">
        <v>0</v>
      </c>
      <c r="BY138" s="3">
        <v>0</v>
      </c>
      <c r="BZ138" s="3">
        <v>0</v>
      </c>
      <c r="CA138" s="3">
        <v>0</v>
      </c>
      <c r="CB138" s="3">
        <v>0</v>
      </c>
      <c r="CC138" s="20">
        <v>0</v>
      </c>
    </row>
    <row r="139" spans="1:81" x14ac:dyDescent="0.25">
      <c r="A139" t="s">
        <v>3720</v>
      </c>
      <c r="B139" t="s">
        <v>4183</v>
      </c>
      <c r="C139" t="s">
        <v>3602</v>
      </c>
      <c r="D139" t="s">
        <v>3648</v>
      </c>
      <c r="E139" s="23">
        <v>1</v>
      </c>
      <c r="F139" s="3">
        <v>2</v>
      </c>
      <c r="G139" s="3">
        <v>0</v>
      </c>
      <c r="H139" s="3">
        <v>0</v>
      </c>
      <c r="I139" s="3">
        <v>0</v>
      </c>
      <c r="J139" s="3">
        <v>0</v>
      </c>
      <c r="K139" s="3">
        <v>0</v>
      </c>
      <c r="L139" s="3">
        <v>0</v>
      </c>
      <c r="M139" s="3">
        <v>0</v>
      </c>
      <c r="N139" s="3">
        <v>1</v>
      </c>
      <c r="O139" s="3">
        <v>3</v>
      </c>
      <c r="P139" s="3">
        <v>0</v>
      </c>
      <c r="Q139" s="3">
        <v>0</v>
      </c>
      <c r="R139" s="3">
        <v>0</v>
      </c>
      <c r="S139" s="20">
        <v>0</v>
      </c>
      <c r="T139" s="23">
        <v>1</v>
      </c>
      <c r="U139" s="3">
        <v>1</v>
      </c>
      <c r="V139" s="20">
        <v>1</v>
      </c>
      <c r="W139" s="23">
        <v>0</v>
      </c>
      <c r="X139" s="3">
        <v>2</v>
      </c>
      <c r="Y139" s="3">
        <v>0</v>
      </c>
      <c r="Z139" s="3">
        <v>0</v>
      </c>
      <c r="AA139" s="3">
        <v>0</v>
      </c>
      <c r="AB139" s="3">
        <v>1</v>
      </c>
      <c r="AC139" s="3">
        <v>1</v>
      </c>
      <c r="AD139" s="3">
        <v>2</v>
      </c>
      <c r="AE139" s="24">
        <v>2</v>
      </c>
      <c r="AF139" s="23">
        <v>1</v>
      </c>
      <c r="AG139" s="3">
        <v>1</v>
      </c>
      <c r="AH139" s="3">
        <v>1</v>
      </c>
      <c r="AI139" s="20">
        <v>0</v>
      </c>
      <c r="AJ139" s="23">
        <v>1</v>
      </c>
      <c r="AK139" s="3">
        <v>1</v>
      </c>
      <c r="AL139" s="3">
        <v>1</v>
      </c>
      <c r="AM139" s="3">
        <v>1</v>
      </c>
      <c r="AN139" s="3">
        <v>1</v>
      </c>
      <c r="AO139" s="3">
        <v>2</v>
      </c>
      <c r="AP139" s="3">
        <v>2</v>
      </c>
      <c r="AQ139" s="3">
        <v>3</v>
      </c>
      <c r="AR139" s="3">
        <v>1</v>
      </c>
      <c r="AS139" s="3">
        <v>0</v>
      </c>
      <c r="AT139" s="3">
        <v>0</v>
      </c>
      <c r="AU139" s="20">
        <v>0</v>
      </c>
      <c r="AV139" s="23">
        <v>0</v>
      </c>
      <c r="AW139" s="3">
        <v>0</v>
      </c>
      <c r="AX139" s="3">
        <v>0</v>
      </c>
      <c r="AY139" s="3">
        <v>0</v>
      </c>
      <c r="AZ139" s="3">
        <v>0</v>
      </c>
      <c r="BA139" s="3">
        <v>0</v>
      </c>
      <c r="BB139" s="3">
        <v>0</v>
      </c>
      <c r="BC139" s="3">
        <v>0</v>
      </c>
      <c r="BD139" s="3">
        <v>0</v>
      </c>
      <c r="BE139" s="3">
        <v>0</v>
      </c>
      <c r="BF139" s="3">
        <v>0</v>
      </c>
      <c r="BG139" s="3">
        <v>0</v>
      </c>
      <c r="BH139" s="3">
        <v>0</v>
      </c>
      <c r="BI139" s="3">
        <v>0</v>
      </c>
      <c r="BJ139" s="3">
        <v>0</v>
      </c>
      <c r="BK139" s="3">
        <v>0</v>
      </c>
      <c r="BL139" s="3">
        <v>0</v>
      </c>
      <c r="BM139" s="20">
        <v>0</v>
      </c>
      <c r="BN139" s="23">
        <v>1</v>
      </c>
      <c r="BO139" s="3">
        <v>1</v>
      </c>
      <c r="BP139" s="3">
        <v>0</v>
      </c>
      <c r="BQ139" s="3">
        <v>2</v>
      </c>
      <c r="BR139" s="3">
        <v>1</v>
      </c>
      <c r="BS139" s="3">
        <v>0</v>
      </c>
      <c r="BT139" s="3">
        <v>1</v>
      </c>
      <c r="BU139" s="3">
        <v>1</v>
      </c>
      <c r="BV139" s="3">
        <v>1</v>
      </c>
      <c r="BW139" s="3">
        <v>1</v>
      </c>
      <c r="BX139" s="3">
        <v>1</v>
      </c>
      <c r="BY139" s="3">
        <v>0</v>
      </c>
      <c r="BZ139" s="3">
        <v>1</v>
      </c>
      <c r="CA139" s="3">
        <v>1</v>
      </c>
      <c r="CB139" s="3">
        <v>1</v>
      </c>
      <c r="CC139" s="20">
        <v>1</v>
      </c>
    </row>
    <row r="140" spans="1:81" x14ac:dyDescent="0.25">
      <c r="A140" t="s">
        <v>3741</v>
      </c>
      <c r="B140" t="s">
        <v>4183</v>
      </c>
      <c r="C140" t="s">
        <v>3603</v>
      </c>
      <c r="D140" t="s">
        <v>3648</v>
      </c>
      <c r="E140" s="23">
        <v>0</v>
      </c>
      <c r="F140" s="3">
        <v>0</v>
      </c>
      <c r="G140" s="3">
        <v>0</v>
      </c>
      <c r="H140" s="3">
        <v>0</v>
      </c>
      <c r="I140" s="3">
        <v>0</v>
      </c>
      <c r="J140" s="3">
        <v>0</v>
      </c>
      <c r="K140" s="3">
        <v>0</v>
      </c>
      <c r="L140" s="3">
        <v>0</v>
      </c>
      <c r="M140" s="3">
        <v>0</v>
      </c>
      <c r="N140" s="3">
        <v>2</v>
      </c>
      <c r="O140" s="3">
        <v>2</v>
      </c>
      <c r="P140" s="3">
        <v>0</v>
      </c>
      <c r="Q140" s="3">
        <v>0</v>
      </c>
      <c r="R140" s="3">
        <v>0</v>
      </c>
      <c r="S140" s="20">
        <v>0</v>
      </c>
      <c r="T140" s="23">
        <v>1</v>
      </c>
      <c r="U140" s="3">
        <v>1</v>
      </c>
      <c r="V140" s="20">
        <v>0</v>
      </c>
      <c r="W140" s="23">
        <v>1</v>
      </c>
      <c r="X140" s="3">
        <v>0</v>
      </c>
      <c r="Y140" s="3">
        <v>0</v>
      </c>
      <c r="Z140" s="3">
        <v>0</v>
      </c>
      <c r="AA140" s="3">
        <v>1</v>
      </c>
      <c r="AB140" s="3">
        <v>1</v>
      </c>
      <c r="AC140" s="3">
        <v>1</v>
      </c>
      <c r="AD140" s="3">
        <v>2</v>
      </c>
      <c r="AE140" s="24">
        <v>2</v>
      </c>
      <c r="AF140" s="23">
        <v>2</v>
      </c>
      <c r="AG140" s="3">
        <v>1</v>
      </c>
      <c r="AH140" s="3">
        <v>1</v>
      </c>
      <c r="AI140" s="20">
        <v>1</v>
      </c>
      <c r="AJ140" s="23">
        <v>1</v>
      </c>
      <c r="AK140" s="3">
        <v>1</v>
      </c>
      <c r="AL140" s="3">
        <v>1</v>
      </c>
      <c r="AM140" s="3">
        <v>1</v>
      </c>
      <c r="AN140" s="3">
        <v>2</v>
      </c>
      <c r="AO140" s="3">
        <v>2</v>
      </c>
      <c r="AP140" s="3">
        <v>1</v>
      </c>
      <c r="AQ140" s="3">
        <v>3</v>
      </c>
      <c r="AR140" s="3">
        <v>1</v>
      </c>
      <c r="AS140" s="3">
        <v>0</v>
      </c>
      <c r="AT140" s="3">
        <v>0</v>
      </c>
      <c r="AU140" s="20">
        <v>0</v>
      </c>
      <c r="AV140" s="23">
        <v>0</v>
      </c>
      <c r="AW140" s="3">
        <v>0</v>
      </c>
      <c r="AX140" s="3">
        <v>0</v>
      </c>
      <c r="AY140" s="3">
        <v>0</v>
      </c>
      <c r="AZ140" s="3">
        <v>0</v>
      </c>
      <c r="BA140" s="3">
        <v>0</v>
      </c>
      <c r="BB140" s="3">
        <v>0</v>
      </c>
      <c r="BC140" s="3">
        <v>0</v>
      </c>
      <c r="BD140" s="3">
        <v>0</v>
      </c>
      <c r="BE140" s="3">
        <v>0</v>
      </c>
      <c r="BF140" s="3">
        <v>0</v>
      </c>
      <c r="BG140" s="3">
        <v>0</v>
      </c>
      <c r="BH140" s="3">
        <v>0</v>
      </c>
      <c r="BI140" s="3">
        <v>0</v>
      </c>
      <c r="BJ140" s="3">
        <v>0</v>
      </c>
      <c r="BK140" s="3">
        <v>0</v>
      </c>
      <c r="BL140" s="3">
        <v>0</v>
      </c>
      <c r="BM140" s="20">
        <v>0</v>
      </c>
      <c r="BN140" s="23">
        <v>1</v>
      </c>
      <c r="BO140" s="3">
        <v>1</v>
      </c>
      <c r="BP140" s="3">
        <v>1</v>
      </c>
      <c r="BQ140" s="3">
        <v>1</v>
      </c>
      <c r="BR140" s="3">
        <v>1</v>
      </c>
      <c r="BS140" s="3">
        <v>0</v>
      </c>
      <c r="BT140" s="3">
        <v>1</v>
      </c>
      <c r="BU140" s="3">
        <v>1</v>
      </c>
      <c r="BV140" s="3">
        <v>1</v>
      </c>
      <c r="BW140" s="3">
        <v>1</v>
      </c>
      <c r="BX140" s="3">
        <v>1</v>
      </c>
      <c r="BY140" s="3">
        <v>0</v>
      </c>
      <c r="BZ140" s="3">
        <v>1</v>
      </c>
      <c r="CA140" s="3">
        <v>1</v>
      </c>
      <c r="CB140" s="3">
        <v>1</v>
      </c>
      <c r="CC140" s="20">
        <v>1</v>
      </c>
    </row>
    <row r="141" spans="1:81" x14ac:dyDescent="0.25">
      <c r="A141" t="s">
        <v>3720</v>
      </c>
      <c r="B141" t="s">
        <v>4186</v>
      </c>
      <c r="C141" t="s">
        <v>3604</v>
      </c>
      <c r="D141" t="s">
        <v>3649</v>
      </c>
      <c r="E141" s="23">
        <v>0</v>
      </c>
      <c r="F141" s="3">
        <v>2</v>
      </c>
      <c r="G141" s="3">
        <v>0</v>
      </c>
      <c r="H141" s="3">
        <v>0</v>
      </c>
      <c r="I141" s="3">
        <v>0</v>
      </c>
      <c r="J141" s="3">
        <v>0</v>
      </c>
      <c r="K141" s="3">
        <v>0</v>
      </c>
      <c r="L141" s="3">
        <v>0</v>
      </c>
      <c r="M141" s="3">
        <v>0</v>
      </c>
      <c r="N141" s="3">
        <v>1</v>
      </c>
      <c r="O141" s="3">
        <v>0</v>
      </c>
      <c r="P141" s="3">
        <v>0</v>
      </c>
      <c r="Q141" s="3">
        <v>0</v>
      </c>
      <c r="R141" s="3">
        <v>0</v>
      </c>
      <c r="S141" s="20">
        <v>0</v>
      </c>
      <c r="T141" s="23">
        <v>2</v>
      </c>
      <c r="U141" s="3">
        <v>1</v>
      </c>
      <c r="V141" s="20">
        <v>0</v>
      </c>
      <c r="W141" s="23">
        <v>0</v>
      </c>
      <c r="X141" s="3">
        <v>1</v>
      </c>
      <c r="Y141" s="3">
        <v>0</v>
      </c>
      <c r="Z141" s="3">
        <v>0</v>
      </c>
      <c r="AA141" s="3">
        <v>0</v>
      </c>
      <c r="AB141" s="3">
        <v>2</v>
      </c>
      <c r="AC141" s="3">
        <v>1</v>
      </c>
      <c r="AD141" s="3">
        <v>1</v>
      </c>
      <c r="AE141" s="24">
        <v>2</v>
      </c>
      <c r="AF141" s="23">
        <v>1</v>
      </c>
      <c r="AG141" s="3">
        <v>1</v>
      </c>
      <c r="AH141" s="3">
        <v>1</v>
      </c>
      <c r="AI141" s="20">
        <v>1</v>
      </c>
      <c r="AJ141" s="23">
        <v>1</v>
      </c>
      <c r="AK141" s="3">
        <v>1</v>
      </c>
      <c r="AL141" s="3">
        <v>4</v>
      </c>
      <c r="AM141" s="3">
        <v>2</v>
      </c>
      <c r="AN141" s="3">
        <v>1</v>
      </c>
      <c r="AO141" s="3">
        <v>2</v>
      </c>
      <c r="AP141" s="3">
        <v>1</v>
      </c>
      <c r="AQ141" s="3">
        <v>3</v>
      </c>
      <c r="AR141" s="3">
        <v>1</v>
      </c>
      <c r="AS141" s="3">
        <v>0</v>
      </c>
      <c r="AT141" s="3">
        <v>0</v>
      </c>
      <c r="AU141" s="20">
        <v>0</v>
      </c>
      <c r="AV141" s="23">
        <v>0</v>
      </c>
      <c r="AW141" s="3">
        <v>0</v>
      </c>
      <c r="AX141" s="3">
        <v>0</v>
      </c>
      <c r="AY141" s="3">
        <v>0</v>
      </c>
      <c r="AZ141" s="3">
        <v>0</v>
      </c>
      <c r="BA141" s="3">
        <v>0</v>
      </c>
      <c r="BB141" s="3">
        <v>0</v>
      </c>
      <c r="BC141" s="3">
        <v>2</v>
      </c>
      <c r="BD141" s="3">
        <v>1</v>
      </c>
      <c r="BE141" s="3">
        <v>0</v>
      </c>
      <c r="BF141" s="3">
        <v>0</v>
      </c>
      <c r="BG141" s="3">
        <v>0</v>
      </c>
      <c r="BH141" s="3">
        <v>0</v>
      </c>
      <c r="BI141" s="3">
        <v>0</v>
      </c>
      <c r="BJ141" s="3">
        <v>1</v>
      </c>
      <c r="BK141" s="3">
        <v>1</v>
      </c>
      <c r="BL141" s="3">
        <v>0</v>
      </c>
      <c r="BM141" s="20">
        <v>0</v>
      </c>
      <c r="BN141" s="23">
        <v>1</v>
      </c>
      <c r="BO141" s="3">
        <v>1</v>
      </c>
      <c r="BP141" s="3">
        <v>1</v>
      </c>
      <c r="BQ141" s="3">
        <v>0</v>
      </c>
      <c r="BR141" s="3">
        <v>0</v>
      </c>
      <c r="BS141" s="3">
        <v>0</v>
      </c>
      <c r="BT141" s="3">
        <v>0</v>
      </c>
      <c r="BU141" s="3">
        <v>0</v>
      </c>
      <c r="BV141" s="3">
        <v>1</v>
      </c>
      <c r="BW141" s="3">
        <v>1</v>
      </c>
      <c r="BX141" s="3">
        <v>2</v>
      </c>
      <c r="BY141" s="3">
        <v>0</v>
      </c>
      <c r="BZ141" s="3">
        <v>0</v>
      </c>
      <c r="CA141" s="3">
        <v>0</v>
      </c>
      <c r="CB141" s="3">
        <v>0</v>
      </c>
      <c r="CC141" s="20">
        <v>0</v>
      </c>
    </row>
    <row r="142" spans="1:81" x14ac:dyDescent="0.25">
      <c r="A142" t="s">
        <v>3741</v>
      </c>
      <c r="B142" t="s">
        <v>4186</v>
      </c>
      <c r="C142" t="s">
        <v>3605</v>
      </c>
      <c r="D142" t="s">
        <v>3649</v>
      </c>
      <c r="E142" s="23">
        <v>0</v>
      </c>
      <c r="F142" s="3">
        <v>0</v>
      </c>
      <c r="G142" s="3">
        <v>0</v>
      </c>
      <c r="H142" s="3">
        <v>0</v>
      </c>
      <c r="I142" s="3">
        <v>0</v>
      </c>
      <c r="J142" s="3">
        <v>0</v>
      </c>
      <c r="K142" s="3">
        <v>0</v>
      </c>
      <c r="L142" s="3">
        <v>0</v>
      </c>
      <c r="M142" s="3">
        <v>0</v>
      </c>
      <c r="N142" s="3">
        <v>1</v>
      </c>
      <c r="O142" s="3">
        <v>1</v>
      </c>
      <c r="P142" s="3">
        <v>0</v>
      </c>
      <c r="Q142" s="3">
        <v>0</v>
      </c>
      <c r="R142" s="3">
        <v>0</v>
      </c>
      <c r="S142" s="20">
        <v>0</v>
      </c>
      <c r="T142" s="23">
        <v>0</v>
      </c>
      <c r="U142" s="3">
        <v>1</v>
      </c>
      <c r="V142" s="20">
        <v>0</v>
      </c>
      <c r="W142" s="23">
        <v>1</v>
      </c>
      <c r="X142" s="3">
        <v>0</v>
      </c>
      <c r="Y142" s="3">
        <v>0</v>
      </c>
      <c r="Z142" s="3">
        <v>0</v>
      </c>
      <c r="AA142" s="3">
        <v>1</v>
      </c>
      <c r="AB142" s="3">
        <v>2</v>
      </c>
      <c r="AC142" s="3">
        <v>1</v>
      </c>
      <c r="AD142" s="3">
        <v>1</v>
      </c>
      <c r="AE142" s="24">
        <v>1</v>
      </c>
      <c r="AF142" s="23">
        <v>1</v>
      </c>
      <c r="AG142" s="3">
        <v>1</v>
      </c>
      <c r="AH142" s="3">
        <v>1</v>
      </c>
      <c r="AI142" s="20">
        <v>1</v>
      </c>
      <c r="AJ142" s="23">
        <v>1</v>
      </c>
      <c r="AK142" s="3">
        <v>1</v>
      </c>
      <c r="AL142" s="3">
        <v>0</v>
      </c>
      <c r="AM142" s="3">
        <v>2</v>
      </c>
      <c r="AN142" s="3">
        <v>2</v>
      </c>
      <c r="AO142" s="3">
        <v>2</v>
      </c>
      <c r="AP142" s="3">
        <v>1</v>
      </c>
      <c r="AQ142" s="3">
        <v>1</v>
      </c>
      <c r="AR142" s="3">
        <v>0</v>
      </c>
      <c r="AS142" s="3">
        <v>0</v>
      </c>
      <c r="AT142" s="3">
        <v>0</v>
      </c>
      <c r="AU142" s="20">
        <v>0</v>
      </c>
      <c r="AV142" s="23">
        <v>0</v>
      </c>
      <c r="AW142" s="3">
        <v>0</v>
      </c>
      <c r="AX142" s="3">
        <v>0</v>
      </c>
      <c r="AY142" s="3">
        <v>0</v>
      </c>
      <c r="AZ142" s="3">
        <v>0</v>
      </c>
      <c r="BA142" s="3">
        <v>0</v>
      </c>
      <c r="BB142" s="3">
        <v>0</v>
      </c>
      <c r="BC142" s="3">
        <v>1</v>
      </c>
      <c r="BD142" s="3">
        <v>1</v>
      </c>
      <c r="BE142" s="3">
        <v>0</v>
      </c>
      <c r="BF142" s="3">
        <v>0</v>
      </c>
      <c r="BG142" s="3">
        <v>0</v>
      </c>
      <c r="BH142" s="3">
        <v>0</v>
      </c>
      <c r="BI142" s="3">
        <v>0</v>
      </c>
      <c r="BJ142" s="3">
        <v>0</v>
      </c>
      <c r="BK142" s="3">
        <v>0</v>
      </c>
      <c r="BL142" s="3">
        <v>0</v>
      </c>
      <c r="BM142" s="20">
        <v>0</v>
      </c>
      <c r="BN142" s="23">
        <v>2</v>
      </c>
      <c r="BO142" s="3">
        <v>1</v>
      </c>
      <c r="BP142" s="3">
        <v>1</v>
      </c>
      <c r="BQ142" s="3">
        <v>0</v>
      </c>
      <c r="BR142" s="3">
        <v>0</v>
      </c>
      <c r="BS142" s="3">
        <v>0</v>
      </c>
      <c r="BT142" s="3">
        <v>0</v>
      </c>
      <c r="BU142" s="3">
        <v>0</v>
      </c>
      <c r="BV142" s="3">
        <v>2</v>
      </c>
      <c r="BW142" s="3">
        <v>1</v>
      </c>
      <c r="BX142" s="3">
        <v>1</v>
      </c>
      <c r="BY142" s="3">
        <v>0</v>
      </c>
      <c r="BZ142" s="3">
        <v>1</v>
      </c>
      <c r="CA142" s="3">
        <v>0</v>
      </c>
      <c r="CB142" s="3">
        <v>0</v>
      </c>
      <c r="CC142" s="20">
        <v>0</v>
      </c>
    </row>
    <row r="143" spans="1:81" x14ac:dyDescent="0.25">
      <c r="A143" t="s">
        <v>3720</v>
      </c>
      <c r="B143" t="s">
        <v>4187</v>
      </c>
      <c r="C143" t="s">
        <v>3606</v>
      </c>
      <c r="D143" t="s">
        <v>3649</v>
      </c>
      <c r="E143" s="23">
        <v>1</v>
      </c>
      <c r="F143" s="3">
        <v>2</v>
      </c>
      <c r="G143" s="3">
        <v>0</v>
      </c>
      <c r="H143" s="3">
        <v>0</v>
      </c>
      <c r="I143" s="3">
        <v>0</v>
      </c>
      <c r="J143" s="3">
        <v>0</v>
      </c>
      <c r="K143" s="3">
        <v>0</v>
      </c>
      <c r="L143" s="3">
        <v>0</v>
      </c>
      <c r="M143" s="3">
        <v>0</v>
      </c>
      <c r="N143" s="3">
        <v>2</v>
      </c>
      <c r="O143" s="3">
        <v>2</v>
      </c>
      <c r="P143" s="3">
        <v>1</v>
      </c>
      <c r="Q143" s="3">
        <v>0</v>
      </c>
      <c r="R143" s="3">
        <v>0</v>
      </c>
      <c r="S143" s="20">
        <v>0</v>
      </c>
      <c r="T143" s="23">
        <v>0</v>
      </c>
      <c r="U143" s="3">
        <v>0</v>
      </c>
      <c r="V143" s="20">
        <v>0</v>
      </c>
      <c r="W143" s="23">
        <v>1</v>
      </c>
      <c r="X143" s="3">
        <v>1</v>
      </c>
      <c r="Y143" s="3">
        <v>0</v>
      </c>
      <c r="Z143" s="3">
        <v>0</v>
      </c>
      <c r="AA143" s="3">
        <v>1</v>
      </c>
      <c r="AB143" s="3">
        <v>4</v>
      </c>
      <c r="AC143" s="3">
        <v>1</v>
      </c>
      <c r="AD143" s="3">
        <v>2</v>
      </c>
      <c r="AE143" s="24">
        <v>2</v>
      </c>
      <c r="AF143" s="23">
        <v>2</v>
      </c>
      <c r="AG143" s="3">
        <v>2</v>
      </c>
      <c r="AH143" s="3">
        <v>1</v>
      </c>
      <c r="AI143" s="20">
        <v>1</v>
      </c>
      <c r="AJ143" s="23">
        <v>1</v>
      </c>
      <c r="AK143" s="3">
        <v>2</v>
      </c>
      <c r="AL143" s="3">
        <v>2</v>
      </c>
      <c r="AM143" s="3">
        <v>2</v>
      </c>
      <c r="AN143" s="3">
        <v>1</v>
      </c>
      <c r="AO143" s="3">
        <v>2</v>
      </c>
      <c r="AP143" s="3">
        <v>1</v>
      </c>
      <c r="AQ143" s="3">
        <v>3</v>
      </c>
      <c r="AR143" s="3">
        <v>1</v>
      </c>
      <c r="AS143" s="3">
        <v>0</v>
      </c>
      <c r="AT143" s="3">
        <v>0</v>
      </c>
      <c r="AU143" s="20">
        <v>0</v>
      </c>
      <c r="AV143" s="23">
        <v>0</v>
      </c>
      <c r="AW143" s="3">
        <v>0</v>
      </c>
      <c r="AX143" s="3">
        <v>0</v>
      </c>
      <c r="AY143" s="3">
        <v>0</v>
      </c>
      <c r="AZ143" s="3">
        <v>0</v>
      </c>
      <c r="BA143" s="3">
        <v>0</v>
      </c>
      <c r="BB143" s="3">
        <v>0</v>
      </c>
      <c r="BC143" s="3">
        <v>1</v>
      </c>
      <c r="BD143" s="3">
        <v>1</v>
      </c>
      <c r="BE143" s="3">
        <v>1</v>
      </c>
      <c r="BF143" s="3">
        <v>0</v>
      </c>
      <c r="BG143" s="3">
        <v>0</v>
      </c>
      <c r="BH143" s="3">
        <v>0</v>
      </c>
      <c r="BI143" s="3">
        <v>1</v>
      </c>
      <c r="BJ143" s="3">
        <v>1</v>
      </c>
      <c r="BK143" s="3">
        <v>1</v>
      </c>
      <c r="BL143" s="3">
        <v>0</v>
      </c>
      <c r="BM143" s="20">
        <v>0</v>
      </c>
      <c r="BN143" s="23">
        <v>2</v>
      </c>
      <c r="BO143" s="3">
        <v>1</v>
      </c>
      <c r="BP143" s="3">
        <v>1</v>
      </c>
      <c r="BQ143" s="3">
        <v>1</v>
      </c>
      <c r="BR143" s="3">
        <v>1</v>
      </c>
      <c r="BS143" s="3">
        <v>0</v>
      </c>
      <c r="BT143" s="3">
        <v>1</v>
      </c>
      <c r="BU143" s="3">
        <v>1</v>
      </c>
      <c r="BV143" s="3">
        <v>1</v>
      </c>
      <c r="BW143" s="3">
        <v>1</v>
      </c>
      <c r="BX143" s="3">
        <v>1</v>
      </c>
      <c r="BY143" s="3">
        <v>0</v>
      </c>
      <c r="BZ143" s="3">
        <v>0</v>
      </c>
      <c r="CA143" s="3">
        <v>0</v>
      </c>
      <c r="CB143" s="3">
        <v>0</v>
      </c>
      <c r="CC143" s="20">
        <v>0</v>
      </c>
    </row>
    <row r="144" spans="1:81" x14ac:dyDescent="0.25">
      <c r="A144" t="s">
        <v>3741</v>
      </c>
      <c r="B144" t="s">
        <v>4187</v>
      </c>
      <c r="C144" t="s">
        <v>3607</v>
      </c>
      <c r="D144" t="s">
        <v>3649</v>
      </c>
      <c r="E144" s="23">
        <v>1</v>
      </c>
      <c r="F144" s="3">
        <v>2</v>
      </c>
      <c r="G144" s="3">
        <v>0</v>
      </c>
      <c r="H144" s="3">
        <v>0</v>
      </c>
      <c r="I144" s="3">
        <v>0</v>
      </c>
      <c r="J144" s="3">
        <v>0</v>
      </c>
      <c r="K144" s="3">
        <v>0</v>
      </c>
      <c r="L144" s="3">
        <v>0</v>
      </c>
      <c r="M144" s="3">
        <v>0</v>
      </c>
      <c r="N144" s="3">
        <v>2</v>
      </c>
      <c r="O144" s="3">
        <v>3</v>
      </c>
      <c r="P144" s="3">
        <v>1</v>
      </c>
      <c r="Q144" s="3">
        <v>0</v>
      </c>
      <c r="R144" s="3">
        <v>0</v>
      </c>
      <c r="S144" s="20">
        <v>0</v>
      </c>
      <c r="T144" s="23">
        <v>1</v>
      </c>
      <c r="U144" s="3">
        <v>1</v>
      </c>
      <c r="V144" s="20">
        <v>1</v>
      </c>
      <c r="W144" s="23">
        <v>0</v>
      </c>
      <c r="X144" s="3">
        <v>1</v>
      </c>
      <c r="Y144" s="3">
        <v>0</v>
      </c>
      <c r="Z144" s="3">
        <v>0</v>
      </c>
      <c r="AA144" s="3">
        <v>0</v>
      </c>
      <c r="AB144" s="3">
        <v>4</v>
      </c>
      <c r="AC144" s="3">
        <v>1</v>
      </c>
      <c r="AD144" s="3">
        <v>2</v>
      </c>
      <c r="AE144" s="24">
        <v>2</v>
      </c>
      <c r="AF144" s="23">
        <v>2</v>
      </c>
      <c r="AG144" s="3">
        <v>2</v>
      </c>
      <c r="AH144" s="3">
        <v>0</v>
      </c>
      <c r="AI144" s="20">
        <v>0</v>
      </c>
      <c r="AJ144" s="23">
        <v>1</v>
      </c>
      <c r="AK144" s="3">
        <v>2</v>
      </c>
      <c r="AL144" s="3">
        <v>2</v>
      </c>
      <c r="AM144" s="3">
        <v>1</v>
      </c>
      <c r="AN144" s="3">
        <v>1</v>
      </c>
      <c r="AO144" s="3">
        <v>2</v>
      </c>
      <c r="AP144" s="3">
        <v>1</v>
      </c>
      <c r="AQ144" s="3">
        <v>3</v>
      </c>
      <c r="AR144" s="3">
        <v>1</v>
      </c>
      <c r="AS144" s="3">
        <v>0</v>
      </c>
      <c r="AT144" s="3">
        <v>0</v>
      </c>
      <c r="AU144" s="20">
        <v>0</v>
      </c>
      <c r="AV144" s="23">
        <v>0</v>
      </c>
      <c r="AW144" s="3">
        <v>0</v>
      </c>
      <c r="AX144" s="3">
        <v>0</v>
      </c>
      <c r="AY144" s="3">
        <v>0</v>
      </c>
      <c r="AZ144" s="3">
        <v>0</v>
      </c>
      <c r="BA144" s="3">
        <v>0</v>
      </c>
      <c r="BB144" s="3">
        <v>0</v>
      </c>
      <c r="BC144" s="3">
        <v>1</v>
      </c>
      <c r="BD144" s="3">
        <v>1</v>
      </c>
      <c r="BE144" s="3">
        <v>1</v>
      </c>
      <c r="BF144" s="3">
        <v>0</v>
      </c>
      <c r="BG144" s="3">
        <v>0</v>
      </c>
      <c r="BH144" s="3">
        <v>0</v>
      </c>
      <c r="BI144" s="3">
        <v>1</v>
      </c>
      <c r="BJ144" s="3">
        <v>1</v>
      </c>
      <c r="BK144" s="3">
        <v>1</v>
      </c>
      <c r="BL144" s="3">
        <v>0</v>
      </c>
      <c r="BM144" s="20">
        <v>0</v>
      </c>
      <c r="BN144" s="23">
        <v>1</v>
      </c>
      <c r="BO144" s="3">
        <v>1</v>
      </c>
      <c r="BP144" s="3">
        <v>1</v>
      </c>
      <c r="BQ144" s="3">
        <v>1</v>
      </c>
      <c r="BR144" s="3">
        <v>1</v>
      </c>
      <c r="BS144" s="3">
        <v>0</v>
      </c>
      <c r="BT144" s="3">
        <v>1</v>
      </c>
      <c r="BU144" s="3">
        <v>2</v>
      </c>
      <c r="BV144" s="3">
        <v>1</v>
      </c>
      <c r="BW144" s="3">
        <v>1</v>
      </c>
      <c r="BX144" s="3">
        <v>1</v>
      </c>
      <c r="BY144" s="3">
        <v>0</v>
      </c>
      <c r="BZ144" s="3">
        <v>0</v>
      </c>
      <c r="CA144" s="3">
        <v>0</v>
      </c>
      <c r="CB144" s="3">
        <v>0</v>
      </c>
      <c r="CC144" s="20">
        <v>0</v>
      </c>
    </row>
    <row r="145" spans="1:81" x14ac:dyDescent="0.25">
      <c r="A145" t="s">
        <v>3720</v>
      </c>
      <c r="B145" t="s">
        <v>4188</v>
      </c>
      <c r="C145" t="s">
        <v>4189</v>
      </c>
      <c r="D145" t="s">
        <v>4190</v>
      </c>
      <c r="E145" s="23">
        <v>0</v>
      </c>
      <c r="F145" s="3">
        <v>0</v>
      </c>
      <c r="G145" s="3">
        <v>0</v>
      </c>
      <c r="H145" s="3">
        <v>0</v>
      </c>
      <c r="I145" s="3">
        <v>0</v>
      </c>
      <c r="J145" s="3">
        <v>2</v>
      </c>
      <c r="K145" s="3">
        <v>0</v>
      </c>
      <c r="L145" s="3">
        <v>0</v>
      </c>
      <c r="M145" s="3">
        <v>1</v>
      </c>
      <c r="N145" s="3">
        <v>2</v>
      </c>
      <c r="O145" s="3">
        <v>2</v>
      </c>
      <c r="P145" s="3">
        <v>0</v>
      </c>
      <c r="Q145" s="3">
        <v>0</v>
      </c>
      <c r="R145" s="3">
        <v>0</v>
      </c>
      <c r="S145" s="20">
        <v>0</v>
      </c>
      <c r="T145" s="23">
        <v>0</v>
      </c>
      <c r="U145" s="3">
        <v>0</v>
      </c>
      <c r="V145" s="20">
        <v>0</v>
      </c>
      <c r="W145" s="23">
        <v>0</v>
      </c>
      <c r="X145" s="3">
        <v>0</v>
      </c>
      <c r="Y145" s="3">
        <v>0</v>
      </c>
      <c r="Z145" s="3">
        <v>0</v>
      </c>
      <c r="AA145" s="3">
        <v>0</v>
      </c>
      <c r="AB145" s="3">
        <v>0</v>
      </c>
      <c r="AC145" s="3">
        <v>0</v>
      </c>
      <c r="AD145" s="3">
        <v>0</v>
      </c>
      <c r="AE145" s="24">
        <v>2</v>
      </c>
      <c r="AF145" s="23">
        <v>0</v>
      </c>
      <c r="AG145" s="3">
        <v>0</v>
      </c>
      <c r="AH145" s="3">
        <v>0</v>
      </c>
      <c r="AI145" s="20">
        <v>0</v>
      </c>
      <c r="AJ145" s="23">
        <v>1</v>
      </c>
      <c r="AK145" s="3">
        <v>3</v>
      </c>
      <c r="AL145" s="3">
        <v>2</v>
      </c>
      <c r="AM145" s="3">
        <v>2</v>
      </c>
      <c r="AN145" s="3">
        <v>1</v>
      </c>
      <c r="AO145" s="3">
        <v>2</v>
      </c>
      <c r="AP145" s="3">
        <v>1</v>
      </c>
      <c r="AQ145" s="3">
        <v>0</v>
      </c>
      <c r="AR145" s="3">
        <v>2</v>
      </c>
      <c r="AS145" s="3">
        <v>0</v>
      </c>
      <c r="AT145" s="3">
        <v>0</v>
      </c>
      <c r="AU145" s="20">
        <v>0</v>
      </c>
      <c r="AV145" s="23">
        <v>0</v>
      </c>
      <c r="AW145" s="3">
        <v>0</v>
      </c>
      <c r="AX145" s="3">
        <v>0</v>
      </c>
      <c r="AY145" s="3">
        <v>0</v>
      </c>
      <c r="AZ145" s="3">
        <v>1</v>
      </c>
      <c r="BA145" s="3">
        <v>1</v>
      </c>
      <c r="BB145" s="3">
        <v>1</v>
      </c>
      <c r="BC145" s="3">
        <v>0</v>
      </c>
      <c r="BD145" s="3">
        <v>0</v>
      </c>
      <c r="BE145" s="3">
        <v>0</v>
      </c>
      <c r="BF145" s="3">
        <v>1</v>
      </c>
      <c r="BG145" s="3">
        <v>1</v>
      </c>
      <c r="BH145" s="3">
        <v>1</v>
      </c>
      <c r="BI145" s="3">
        <v>0</v>
      </c>
      <c r="BJ145" s="3">
        <v>2</v>
      </c>
      <c r="BK145" s="3">
        <v>1</v>
      </c>
      <c r="BL145" s="3">
        <v>0</v>
      </c>
      <c r="BM145" s="20">
        <v>0</v>
      </c>
      <c r="BN145" s="23">
        <v>1</v>
      </c>
      <c r="BO145" s="3">
        <v>0</v>
      </c>
      <c r="BP145" s="3">
        <v>0</v>
      </c>
      <c r="BQ145" s="3">
        <v>1</v>
      </c>
      <c r="BR145" s="3">
        <v>1</v>
      </c>
      <c r="BS145" s="3">
        <v>0</v>
      </c>
      <c r="BT145" s="3">
        <v>1</v>
      </c>
      <c r="BU145" s="3">
        <v>1</v>
      </c>
      <c r="BV145" s="3">
        <v>1</v>
      </c>
      <c r="BW145" s="3">
        <v>1</v>
      </c>
      <c r="BX145" s="3">
        <v>1</v>
      </c>
      <c r="BY145" s="3">
        <v>1</v>
      </c>
      <c r="BZ145" s="3">
        <v>0</v>
      </c>
      <c r="CA145" s="3">
        <v>0</v>
      </c>
      <c r="CB145" s="3">
        <v>0</v>
      </c>
      <c r="CC145" s="20">
        <v>0</v>
      </c>
    </row>
    <row r="146" spans="1:81" x14ac:dyDescent="0.25">
      <c r="A146" t="s">
        <v>3741</v>
      </c>
      <c r="B146" t="s">
        <v>4188</v>
      </c>
      <c r="C146" t="s">
        <v>4193</v>
      </c>
      <c r="D146" t="s">
        <v>4190</v>
      </c>
      <c r="E146" s="23">
        <v>0</v>
      </c>
      <c r="F146" s="3">
        <v>0</v>
      </c>
      <c r="G146" s="3">
        <v>0</v>
      </c>
      <c r="H146" s="3">
        <v>0</v>
      </c>
      <c r="I146" s="3">
        <v>0</v>
      </c>
      <c r="J146" s="3">
        <v>1</v>
      </c>
      <c r="K146" s="3">
        <v>0</v>
      </c>
      <c r="L146" s="3">
        <v>0</v>
      </c>
      <c r="M146" s="3">
        <v>1</v>
      </c>
      <c r="N146" s="3">
        <v>2</v>
      </c>
      <c r="O146" s="3">
        <v>2</v>
      </c>
      <c r="P146" s="3">
        <v>0</v>
      </c>
      <c r="Q146" s="3">
        <v>0</v>
      </c>
      <c r="R146" s="3">
        <v>0</v>
      </c>
      <c r="S146" s="20">
        <v>0</v>
      </c>
      <c r="T146" s="23">
        <v>0</v>
      </c>
      <c r="U146" s="3">
        <v>0</v>
      </c>
      <c r="V146" s="20">
        <v>0</v>
      </c>
      <c r="W146" s="23">
        <v>0</v>
      </c>
      <c r="X146" s="3">
        <v>0</v>
      </c>
      <c r="Y146" s="3">
        <v>0</v>
      </c>
      <c r="Z146" s="3">
        <v>0</v>
      </c>
      <c r="AA146" s="3">
        <v>0</v>
      </c>
      <c r="AB146" s="3">
        <v>1</v>
      </c>
      <c r="AC146" s="3">
        <v>0</v>
      </c>
      <c r="AD146" s="3">
        <v>0</v>
      </c>
      <c r="AE146" s="24">
        <v>2</v>
      </c>
      <c r="AF146" s="23">
        <v>0</v>
      </c>
      <c r="AG146" s="3">
        <v>0</v>
      </c>
      <c r="AH146" s="3">
        <v>0</v>
      </c>
      <c r="AI146" s="20">
        <v>0</v>
      </c>
      <c r="AJ146" s="23">
        <v>1</v>
      </c>
      <c r="AK146" s="3">
        <v>5</v>
      </c>
      <c r="AL146" s="3">
        <v>2</v>
      </c>
      <c r="AM146" s="3">
        <v>2</v>
      </c>
      <c r="AN146" s="3">
        <v>1</v>
      </c>
      <c r="AO146" s="3">
        <v>3</v>
      </c>
      <c r="AP146" s="3">
        <v>2</v>
      </c>
      <c r="AQ146" s="3">
        <v>2</v>
      </c>
      <c r="AR146" s="3">
        <v>2</v>
      </c>
      <c r="AS146" s="3">
        <v>0</v>
      </c>
      <c r="AT146" s="3">
        <v>0</v>
      </c>
      <c r="AU146" s="20">
        <v>0</v>
      </c>
      <c r="AV146" s="23">
        <v>0</v>
      </c>
      <c r="AW146" s="3">
        <v>0</v>
      </c>
      <c r="AX146" s="3">
        <v>0</v>
      </c>
      <c r="AY146" s="3">
        <v>0</v>
      </c>
      <c r="AZ146" s="3">
        <v>1</v>
      </c>
      <c r="BA146" s="3">
        <v>1</v>
      </c>
      <c r="BB146" s="3">
        <v>1</v>
      </c>
      <c r="BC146" s="3">
        <v>0</v>
      </c>
      <c r="BD146" s="3">
        <v>0</v>
      </c>
      <c r="BE146" s="3">
        <v>0</v>
      </c>
      <c r="BF146" s="3">
        <v>1</v>
      </c>
      <c r="BG146" s="3">
        <v>1</v>
      </c>
      <c r="BH146" s="3">
        <v>1</v>
      </c>
      <c r="BI146" s="3">
        <v>0</v>
      </c>
      <c r="BJ146" s="3">
        <v>1</v>
      </c>
      <c r="BK146" s="3">
        <v>1</v>
      </c>
      <c r="BL146" s="3">
        <v>0</v>
      </c>
      <c r="BM146" s="20">
        <v>0</v>
      </c>
      <c r="BN146" s="23">
        <v>1</v>
      </c>
      <c r="BO146" s="3">
        <v>0</v>
      </c>
      <c r="BP146" s="3">
        <v>0</v>
      </c>
      <c r="BQ146" s="3">
        <v>1</v>
      </c>
      <c r="BR146" s="3">
        <v>1</v>
      </c>
      <c r="BS146" s="3">
        <v>0</v>
      </c>
      <c r="BT146" s="3">
        <v>1</v>
      </c>
      <c r="BU146" s="3">
        <v>1</v>
      </c>
      <c r="BV146" s="3">
        <v>1</v>
      </c>
      <c r="BW146" s="3">
        <v>1</v>
      </c>
      <c r="BX146" s="3">
        <v>1</v>
      </c>
      <c r="BY146" s="3">
        <v>1</v>
      </c>
      <c r="BZ146" s="3">
        <v>0</v>
      </c>
      <c r="CA146" s="3">
        <v>0</v>
      </c>
      <c r="CB146" s="3">
        <v>0</v>
      </c>
      <c r="CC146" s="20">
        <v>0</v>
      </c>
    </row>
    <row r="147" spans="1:81" x14ac:dyDescent="0.25">
      <c r="A147" t="s">
        <v>3720</v>
      </c>
      <c r="B147" t="s">
        <v>4194</v>
      </c>
      <c r="C147" t="s">
        <v>4195</v>
      </c>
      <c r="D147" t="s">
        <v>4197</v>
      </c>
      <c r="E147" s="23">
        <v>0</v>
      </c>
      <c r="F147" s="3">
        <v>0</v>
      </c>
      <c r="G147" s="3">
        <v>0</v>
      </c>
      <c r="H147" s="3">
        <v>0</v>
      </c>
      <c r="I147" s="3">
        <v>0</v>
      </c>
      <c r="J147" s="3">
        <v>0</v>
      </c>
      <c r="K147" s="3">
        <v>0</v>
      </c>
      <c r="L147" s="3">
        <v>0</v>
      </c>
      <c r="M147" s="3">
        <v>0</v>
      </c>
      <c r="N147" s="3">
        <v>1</v>
      </c>
      <c r="O147" s="3">
        <v>1</v>
      </c>
      <c r="P147" s="3">
        <v>0</v>
      </c>
      <c r="Q147" s="3">
        <v>0</v>
      </c>
      <c r="R147" s="3">
        <v>0</v>
      </c>
      <c r="S147" s="20">
        <v>0</v>
      </c>
      <c r="T147" s="23">
        <v>1</v>
      </c>
      <c r="U147" s="3">
        <v>0</v>
      </c>
      <c r="V147" s="20">
        <v>2</v>
      </c>
      <c r="W147" s="23">
        <v>0</v>
      </c>
      <c r="X147" s="3">
        <v>0</v>
      </c>
      <c r="Y147" s="3">
        <v>0</v>
      </c>
      <c r="Z147" s="3">
        <v>0</v>
      </c>
      <c r="AA147" s="3">
        <v>0</v>
      </c>
      <c r="AB147" s="3">
        <v>0</v>
      </c>
      <c r="AC147" s="3">
        <v>0</v>
      </c>
      <c r="AD147" s="3">
        <v>0</v>
      </c>
      <c r="AE147" s="24">
        <v>2</v>
      </c>
      <c r="AF147" s="23">
        <v>0</v>
      </c>
      <c r="AG147" s="3">
        <v>0</v>
      </c>
      <c r="AH147" s="3">
        <v>0</v>
      </c>
      <c r="AI147" s="20">
        <v>0</v>
      </c>
      <c r="AJ147" s="23">
        <v>0</v>
      </c>
      <c r="AK147" s="3">
        <v>2</v>
      </c>
      <c r="AL147" s="3">
        <v>1</v>
      </c>
      <c r="AM147" s="3">
        <v>1</v>
      </c>
      <c r="AN147" s="3">
        <v>1</v>
      </c>
      <c r="AO147" s="3">
        <v>1</v>
      </c>
      <c r="AP147" s="3">
        <v>2</v>
      </c>
      <c r="AQ147" s="3">
        <v>1</v>
      </c>
      <c r="AR147" s="3">
        <v>2</v>
      </c>
      <c r="AS147" s="3">
        <v>0</v>
      </c>
      <c r="AT147" s="3">
        <v>0</v>
      </c>
      <c r="AU147" s="20">
        <v>0</v>
      </c>
      <c r="AV147" s="23">
        <v>0</v>
      </c>
      <c r="AW147" s="3">
        <v>0</v>
      </c>
      <c r="AX147" s="3">
        <v>0</v>
      </c>
      <c r="AY147" s="3">
        <v>0</v>
      </c>
      <c r="AZ147" s="3">
        <v>0</v>
      </c>
      <c r="BA147" s="3">
        <v>0</v>
      </c>
      <c r="BB147" s="3">
        <v>0</v>
      </c>
      <c r="BC147" s="3">
        <v>0</v>
      </c>
      <c r="BD147" s="3">
        <v>0</v>
      </c>
      <c r="BE147" s="3">
        <v>0</v>
      </c>
      <c r="BF147" s="3">
        <v>0</v>
      </c>
      <c r="BG147" s="3">
        <v>0</v>
      </c>
      <c r="BH147" s="3">
        <v>0</v>
      </c>
      <c r="BI147" s="3">
        <v>0</v>
      </c>
      <c r="BJ147" s="3">
        <v>2</v>
      </c>
      <c r="BK147" s="3">
        <v>1</v>
      </c>
      <c r="BL147" s="3">
        <v>0</v>
      </c>
      <c r="BM147" s="20">
        <v>0</v>
      </c>
      <c r="BN147" s="23">
        <v>0</v>
      </c>
      <c r="BO147" s="3">
        <v>1</v>
      </c>
      <c r="BP147" s="3">
        <v>1</v>
      </c>
      <c r="BQ147" s="3">
        <v>1</v>
      </c>
      <c r="BR147" s="3">
        <v>0</v>
      </c>
      <c r="BS147" s="3">
        <v>0</v>
      </c>
      <c r="BT147" s="3">
        <v>0</v>
      </c>
      <c r="BU147" s="3">
        <v>0</v>
      </c>
      <c r="BV147" s="3">
        <v>3</v>
      </c>
      <c r="BW147" s="3">
        <v>1</v>
      </c>
      <c r="BX147" s="3">
        <v>1</v>
      </c>
      <c r="BY147" s="3">
        <v>0</v>
      </c>
      <c r="BZ147" s="3">
        <v>1</v>
      </c>
      <c r="CA147" s="3">
        <v>1</v>
      </c>
      <c r="CB147" s="3">
        <v>0</v>
      </c>
      <c r="CC147" s="20">
        <v>1</v>
      </c>
    </row>
    <row r="148" spans="1:81" x14ac:dyDescent="0.25">
      <c r="A148" t="s">
        <v>3741</v>
      </c>
      <c r="B148" t="s">
        <v>4194</v>
      </c>
      <c r="C148" t="s">
        <v>4201</v>
      </c>
      <c r="D148" t="s">
        <v>4197</v>
      </c>
      <c r="E148" s="23">
        <v>0</v>
      </c>
      <c r="F148" s="3">
        <v>0</v>
      </c>
      <c r="G148" s="3">
        <v>0</v>
      </c>
      <c r="H148" s="3">
        <v>0</v>
      </c>
      <c r="I148" s="3">
        <v>0</v>
      </c>
      <c r="J148" s="3">
        <v>0</v>
      </c>
      <c r="K148" s="3">
        <v>0</v>
      </c>
      <c r="L148" s="3">
        <v>0</v>
      </c>
      <c r="M148" s="3">
        <v>0</v>
      </c>
      <c r="N148" s="3">
        <v>2</v>
      </c>
      <c r="O148" s="3">
        <v>2</v>
      </c>
      <c r="P148" s="3">
        <v>0</v>
      </c>
      <c r="Q148" s="3">
        <v>0</v>
      </c>
      <c r="R148" s="3">
        <v>0</v>
      </c>
      <c r="S148" s="20">
        <v>0</v>
      </c>
      <c r="T148" s="23">
        <v>1</v>
      </c>
      <c r="U148" s="3">
        <v>1</v>
      </c>
      <c r="V148" s="20">
        <v>1</v>
      </c>
      <c r="W148" s="23">
        <v>0</v>
      </c>
      <c r="X148" s="3">
        <v>0</v>
      </c>
      <c r="Y148" s="3">
        <v>0</v>
      </c>
      <c r="Z148" s="3">
        <v>0</v>
      </c>
      <c r="AA148" s="3">
        <v>0</v>
      </c>
      <c r="AB148" s="3">
        <v>0</v>
      </c>
      <c r="AC148" s="3">
        <v>0</v>
      </c>
      <c r="AD148" s="3">
        <v>0</v>
      </c>
      <c r="AE148" s="24">
        <v>1</v>
      </c>
      <c r="AF148" s="23">
        <v>0</v>
      </c>
      <c r="AG148" s="3">
        <v>0</v>
      </c>
      <c r="AH148" s="3">
        <v>0</v>
      </c>
      <c r="AI148" s="20">
        <v>0</v>
      </c>
      <c r="AJ148" s="23">
        <v>1</v>
      </c>
      <c r="AK148" s="3">
        <v>1</v>
      </c>
      <c r="AL148" s="3">
        <v>1</v>
      </c>
      <c r="AM148" s="3">
        <v>1</v>
      </c>
      <c r="AN148" s="3">
        <v>1</v>
      </c>
      <c r="AO148" s="3">
        <v>3</v>
      </c>
      <c r="AP148" s="3">
        <v>2</v>
      </c>
      <c r="AQ148" s="3">
        <v>2</v>
      </c>
      <c r="AR148" s="3">
        <v>2</v>
      </c>
      <c r="AS148" s="3">
        <v>0</v>
      </c>
      <c r="AT148" s="3">
        <v>0</v>
      </c>
      <c r="AU148" s="20">
        <v>0</v>
      </c>
      <c r="AV148" s="23">
        <v>0</v>
      </c>
      <c r="AW148" s="3">
        <v>0</v>
      </c>
      <c r="AX148" s="3">
        <v>0</v>
      </c>
      <c r="AY148" s="3">
        <v>0</v>
      </c>
      <c r="AZ148" s="3">
        <v>0</v>
      </c>
      <c r="BA148" s="3">
        <v>0</v>
      </c>
      <c r="BB148" s="3">
        <v>0</v>
      </c>
      <c r="BC148" s="3">
        <v>0</v>
      </c>
      <c r="BD148" s="3">
        <v>0</v>
      </c>
      <c r="BE148" s="3">
        <v>0</v>
      </c>
      <c r="BF148" s="3">
        <v>0</v>
      </c>
      <c r="BG148" s="3">
        <v>0</v>
      </c>
      <c r="BH148" s="3">
        <v>0</v>
      </c>
      <c r="BI148" s="3">
        <v>0</v>
      </c>
      <c r="BJ148" s="3">
        <v>1</v>
      </c>
      <c r="BK148" s="3">
        <v>1</v>
      </c>
      <c r="BL148" s="3">
        <v>0</v>
      </c>
      <c r="BM148" s="20">
        <v>0</v>
      </c>
      <c r="BN148" s="23">
        <v>2</v>
      </c>
      <c r="BO148" s="3">
        <v>1</v>
      </c>
      <c r="BP148" s="3">
        <v>1</v>
      </c>
      <c r="BQ148" s="3">
        <v>1</v>
      </c>
      <c r="BR148" s="3">
        <v>1</v>
      </c>
      <c r="BS148" s="3">
        <v>0</v>
      </c>
      <c r="BT148" s="3">
        <v>1</v>
      </c>
      <c r="BU148" s="3">
        <v>1</v>
      </c>
      <c r="BV148" s="3">
        <v>3</v>
      </c>
      <c r="BW148" s="3">
        <v>1</v>
      </c>
      <c r="BX148" s="3">
        <v>1</v>
      </c>
      <c r="BY148" s="3">
        <v>0</v>
      </c>
      <c r="BZ148" s="3">
        <v>1</v>
      </c>
      <c r="CA148" s="3">
        <v>2</v>
      </c>
      <c r="CB148" s="3">
        <v>1</v>
      </c>
      <c r="CC148" s="20">
        <v>1</v>
      </c>
    </row>
    <row r="149" spans="1:81" x14ac:dyDescent="0.25">
      <c r="A149" t="s">
        <v>3720</v>
      </c>
      <c r="B149" t="s">
        <v>4204</v>
      </c>
      <c r="C149" t="s">
        <v>4205</v>
      </c>
      <c r="D149" t="s">
        <v>4206</v>
      </c>
      <c r="E149" s="23">
        <v>0</v>
      </c>
      <c r="F149" s="3">
        <v>0</v>
      </c>
      <c r="G149" s="3">
        <v>1</v>
      </c>
      <c r="H149" s="3">
        <v>0</v>
      </c>
      <c r="I149" s="3">
        <v>0</v>
      </c>
      <c r="J149" s="3">
        <v>0</v>
      </c>
      <c r="K149" s="3">
        <v>0</v>
      </c>
      <c r="L149" s="3">
        <v>0</v>
      </c>
      <c r="M149" s="3">
        <v>1</v>
      </c>
      <c r="N149" s="3">
        <v>2</v>
      </c>
      <c r="O149" s="3">
        <v>3</v>
      </c>
      <c r="P149" s="3">
        <v>2</v>
      </c>
      <c r="Q149" s="3">
        <v>1</v>
      </c>
      <c r="R149" s="3">
        <v>0</v>
      </c>
      <c r="S149" s="20">
        <v>2</v>
      </c>
      <c r="T149" s="23">
        <v>0</v>
      </c>
      <c r="U149" s="3">
        <v>0</v>
      </c>
      <c r="V149" s="20">
        <v>0</v>
      </c>
      <c r="W149" s="23">
        <v>1</v>
      </c>
      <c r="X149" s="3">
        <v>0</v>
      </c>
      <c r="Y149" s="3">
        <v>0</v>
      </c>
      <c r="Z149" s="3">
        <v>0</v>
      </c>
      <c r="AA149" s="3">
        <v>0</v>
      </c>
      <c r="AB149" s="3">
        <v>0</v>
      </c>
      <c r="AC149" s="3">
        <v>0</v>
      </c>
      <c r="AD149" s="3">
        <v>0</v>
      </c>
      <c r="AE149" s="24">
        <v>0</v>
      </c>
      <c r="AF149" s="23">
        <v>0</v>
      </c>
      <c r="AG149" s="3">
        <v>0</v>
      </c>
      <c r="AH149" s="3">
        <v>0</v>
      </c>
      <c r="AI149" s="20">
        <v>0</v>
      </c>
      <c r="AJ149" s="23">
        <v>0</v>
      </c>
      <c r="AK149" s="3">
        <v>0</v>
      </c>
      <c r="AL149" s="3">
        <v>0</v>
      </c>
      <c r="AM149" s="3">
        <v>1</v>
      </c>
      <c r="AN149" s="3">
        <v>0</v>
      </c>
      <c r="AO149" s="3">
        <v>1</v>
      </c>
      <c r="AP149" s="3">
        <v>0</v>
      </c>
      <c r="AQ149" s="3">
        <v>2</v>
      </c>
      <c r="AR149" s="3">
        <v>2</v>
      </c>
      <c r="AS149" s="3">
        <v>0</v>
      </c>
      <c r="AT149" s="3">
        <v>0</v>
      </c>
      <c r="AU149" s="20">
        <v>0</v>
      </c>
      <c r="AV149" s="23">
        <v>0</v>
      </c>
      <c r="AW149" s="3">
        <v>0</v>
      </c>
      <c r="AX149" s="3">
        <v>0</v>
      </c>
      <c r="AY149" s="3">
        <v>0</v>
      </c>
      <c r="AZ149" s="3">
        <v>0</v>
      </c>
      <c r="BA149" s="3">
        <v>0</v>
      </c>
      <c r="BB149" s="3">
        <v>0</v>
      </c>
      <c r="BC149" s="3">
        <v>0</v>
      </c>
      <c r="BD149" s="3">
        <v>0</v>
      </c>
      <c r="BE149" s="3">
        <v>1</v>
      </c>
      <c r="BF149" s="3">
        <v>0</v>
      </c>
      <c r="BG149" s="3">
        <v>0</v>
      </c>
      <c r="BH149" s="3">
        <v>0</v>
      </c>
      <c r="BI149" s="3">
        <v>0</v>
      </c>
      <c r="BJ149" s="3">
        <v>0</v>
      </c>
      <c r="BK149" s="3">
        <v>0</v>
      </c>
      <c r="BL149" s="3">
        <v>0</v>
      </c>
      <c r="BM149" s="20">
        <v>2</v>
      </c>
      <c r="BN149" s="23">
        <v>0</v>
      </c>
      <c r="BO149" s="3">
        <v>1</v>
      </c>
      <c r="BP149" s="3">
        <v>0</v>
      </c>
      <c r="BQ149" s="3">
        <v>0</v>
      </c>
      <c r="BR149" s="3">
        <v>0</v>
      </c>
      <c r="BS149" s="3">
        <v>0</v>
      </c>
      <c r="BT149" s="3">
        <v>0</v>
      </c>
      <c r="BU149" s="3">
        <v>1</v>
      </c>
      <c r="BV149" s="3">
        <v>0</v>
      </c>
      <c r="BW149" s="3">
        <v>0</v>
      </c>
      <c r="BX149" s="3">
        <v>0</v>
      </c>
      <c r="BY149" s="3">
        <v>0</v>
      </c>
      <c r="BZ149" s="3">
        <v>0</v>
      </c>
      <c r="CA149" s="3">
        <v>0</v>
      </c>
      <c r="CB149" s="3">
        <v>0</v>
      </c>
      <c r="CC149" s="20">
        <v>0</v>
      </c>
    </row>
    <row r="150" spans="1:81" x14ac:dyDescent="0.25">
      <c r="A150" t="s">
        <v>3741</v>
      </c>
      <c r="B150" t="s">
        <v>4204</v>
      </c>
      <c r="C150" t="s">
        <v>4210</v>
      </c>
      <c r="D150" t="s">
        <v>4206</v>
      </c>
      <c r="E150" s="23">
        <v>0</v>
      </c>
      <c r="F150" s="3">
        <v>0</v>
      </c>
      <c r="G150" s="3">
        <v>1</v>
      </c>
      <c r="H150" s="3">
        <v>1</v>
      </c>
      <c r="I150" s="3">
        <v>0</v>
      </c>
      <c r="J150" s="3">
        <v>0</v>
      </c>
      <c r="K150" s="3">
        <v>0</v>
      </c>
      <c r="L150" s="3">
        <v>0</v>
      </c>
      <c r="M150" s="3">
        <v>1</v>
      </c>
      <c r="N150" s="3">
        <v>2</v>
      </c>
      <c r="O150" s="3">
        <v>3</v>
      </c>
      <c r="P150" s="3">
        <v>3</v>
      </c>
      <c r="Q150" s="3">
        <v>2</v>
      </c>
      <c r="R150" s="3">
        <v>0</v>
      </c>
      <c r="S150" s="20">
        <v>2</v>
      </c>
      <c r="T150" s="23">
        <v>0</v>
      </c>
      <c r="U150" s="3">
        <v>0</v>
      </c>
      <c r="V150" s="20">
        <v>0</v>
      </c>
      <c r="W150" s="23">
        <v>1</v>
      </c>
      <c r="X150" s="3">
        <v>0</v>
      </c>
      <c r="Y150" s="3">
        <v>0</v>
      </c>
      <c r="Z150" s="3">
        <v>0</v>
      </c>
      <c r="AA150" s="3">
        <v>0</v>
      </c>
      <c r="AB150" s="3">
        <v>0</v>
      </c>
      <c r="AC150" s="3">
        <v>0</v>
      </c>
      <c r="AD150" s="3">
        <v>0</v>
      </c>
      <c r="AE150" s="24">
        <v>0</v>
      </c>
      <c r="AF150" s="23">
        <v>0</v>
      </c>
      <c r="AG150" s="3">
        <v>0</v>
      </c>
      <c r="AH150" s="3">
        <v>0</v>
      </c>
      <c r="AI150" s="20">
        <v>0</v>
      </c>
      <c r="AJ150" s="23">
        <v>0</v>
      </c>
      <c r="AK150" s="3">
        <v>0</v>
      </c>
      <c r="AL150" s="3">
        <v>0</v>
      </c>
      <c r="AM150" s="3">
        <v>0</v>
      </c>
      <c r="AN150" s="3">
        <v>0</v>
      </c>
      <c r="AO150" s="3">
        <v>2</v>
      </c>
      <c r="AP150" s="3">
        <v>0</v>
      </c>
      <c r="AQ150" s="3">
        <v>2</v>
      </c>
      <c r="AR150" s="3">
        <v>2</v>
      </c>
      <c r="AS150" s="3">
        <v>0</v>
      </c>
      <c r="AT150" s="3">
        <v>0</v>
      </c>
      <c r="AU150" s="20">
        <v>0</v>
      </c>
      <c r="AV150" s="23">
        <v>0</v>
      </c>
      <c r="AW150" s="3">
        <v>0</v>
      </c>
      <c r="AX150" s="3">
        <v>0</v>
      </c>
      <c r="AY150" s="3">
        <v>0</v>
      </c>
      <c r="AZ150" s="3">
        <v>0</v>
      </c>
      <c r="BA150" s="3">
        <v>0</v>
      </c>
      <c r="BB150" s="3">
        <v>0</v>
      </c>
      <c r="BC150" s="3">
        <v>0</v>
      </c>
      <c r="BD150" s="3">
        <v>0</v>
      </c>
      <c r="BE150" s="3">
        <v>0</v>
      </c>
      <c r="BF150" s="3">
        <v>0</v>
      </c>
      <c r="BG150" s="3">
        <v>0</v>
      </c>
      <c r="BH150" s="3">
        <v>0</v>
      </c>
      <c r="BI150" s="3">
        <v>0</v>
      </c>
      <c r="BJ150" s="3">
        <v>0</v>
      </c>
      <c r="BK150" s="3">
        <v>0</v>
      </c>
      <c r="BL150" s="3">
        <v>0</v>
      </c>
      <c r="BM150" s="20">
        <v>1</v>
      </c>
      <c r="BN150" s="23">
        <v>1</v>
      </c>
      <c r="BO150" s="3">
        <v>0</v>
      </c>
      <c r="BP150" s="3">
        <v>0</v>
      </c>
      <c r="BQ150" s="3">
        <v>0</v>
      </c>
      <c r="BR150" s="3">
        <v>0</v>
      </c>
      <c r="BS150" s="3">
        <v>0</v>
      </c>
      <c r="BT150" s="3">
        <v>0</v>
      </c>
      <c r="BU150" s="3">
        <v>1</v>
      </c>
      <c r="BV150" s="3">
        <v>0</v>
      </c>
      <c r="BW150" s="3">
        <v>0</v>
      </c>
      <c r="BX150" s="3">
        <v>0</v>
      </c>
      <c r="BY150" s="3">
        <v>0</v>
      </c>
      <c r="BZ150" s="3">
        <v>0</v>
      </c>
      <c r="CA150" s="3">
        <v>0</v>
      </c>
      <c r="CB150" s="3">
        <v>0</v>
      </c>
      <c r="CC150" s="20">
        <v>0</v>
      </c>
    </row>
    <row r="151" spans="1:81" x14ac:dyDescent="0.25">
      <c r="A151" t="s">
        <v>3720</v>
      </c>
      <c r="B151" t="s">
        <v>4212</v>
      </c>
      <c r="C151" t="s">
        <v>4213</v>
      </c>
      <c r="D151" t="s">
        <v>4214</v>
      </c>
      <c r="E151" s="23">
        <v>1</v>
      </c>
      <c r="F151" s="3">
        <v>2</v>
      </c>
      <c r="G151" s="3">
        <v>0</v>
      </c>
      <c r="H151" s="3">
        <v>0</v>
      </c>
      <c r="I151" s="3">
        <v>1</v>
      </c>
      <c r="J151" s="3">
        <v>0</v>
      </c>
      <c r="K151" s="3">
        <v>0</v>
      </c>
      <c r="L151" s="3">
        <v>0</v>
      </c>
      <c r="M151" s="3">
        <v>1</v>
      </c>
      <c r="N151" s="3">
        <v>1</v>
      </c>
      <c r="O151" s="3">
        <v>1</v>
      </c>
      <c r="P151" s="3">
        <v>0</v>
      </c>
      <c r="Q151" s="3">
        <v>0</v>
      </c>
      <c r="R151" s="3">
        <v>0</v>
      </c>
      <c r="S151" s="20">
        <v>0</v>
      </c>
      <c r="T151" s="23">
        <v>0</v>
      </c>
      <c r="U151" s="3">
        <v>0</v>
      </c>
      <c r="V151" s="20">
        <v>0</v>
      </c>
      <c r="W151" s="23">
        <v>0</v>
      </c>
      <c r="X151" s="3">
        <v>0</v>
      </c>
      <c r="Y151" s="3">
        <v>0</v>
      </c>
      <c r="Z151" s="3">
        <v>0</v>
      </c>
      <c r="AA151" s="3">
        <v>0</v>
      </c>
      <c r="AB151" s="3">
        <v>0</v>
      </c>
      <c r="AC151" s="3">
        <v>0</v>
      </c>
      <c r="AD151" s="3">
        <v>0</v>
      </c>
      <c r="AE151" s="24">
        <v>2</v>
      </c>
      <c r="AF151" s="23">
        <v>0</v>
      </c>
      <c r="AG151" s="3">
        <v>0</v>
      </c>
      <c r="AH151" s="3">
        <v>0</v>
      </c>
      <c r="AI151" s="20">
        <v>0</v>
      </c>
      <c r="AJ151" s="23">
        <v>1</v>
      </c>
      <c r="AK151" s="3">
        <v>1</v>
      </c>
      <c r="AL151" s="3">
        <v>1</v>
      </c>
      <c r="AM151" s="3">
        <v>1</v>
      </c>
      <c r="AN151" s="3">
        <v>1</v>
      </c>
      <c r="AO151" s="3">
        <v>3</v>
      </c>
      <c r="AP151" s="3">
        <v>1</v>
      </c>
      <c r="AQ151" s="3">
        <v>2</v>
      </c>
      <c r="AR151" s="3">
        <v>1</v>
      </c>
      <c r="AS151" s="3">
        <v>0</v>
      </c>
      <c r="AT151" s="3">
        <v>0</v>
      </c>
      <c r="AU151" s="20">
        <v>0</v>
      </c>
      <c r="AV151" s="23">
        <v>0</v>
      </c>
      <c r="AW151" s="3">
        <v>0</v>
      </c>
      <c r="AX151" s="3">
        <v>0</v>
      </c>
      <c r="AY151" s="3">
        <v>0</v>
      </c>
      <c r="AZ151" s="3">
        <v>0</v>
      </c>
      <c r="BA151" s="3">
        <v>0</v>
      </c>
      <c r="BB151" s="3">
        <v>0</v>
      </c>
      <c r="BC151" s="3">
        <v>0</v>
      </c>
      <c r="BD151" s="3">
        <v>0</v>
      </c>
      <c r="BE151" s="3">
        <v>0</v>
      </c>
      <c r="BF151" s="3">
        <v>0</v>
      </c>
      <c r="BG151" s="3">
        <v>0</v>
      </c>
      <c r="BH151" s="3">
        <v>0</v>
      </c>
      <c r="BI151" s="3">
        <v>0</v>
      </c>
      <c r="BJ151" s="3">
        <v>1</v>
      </c>
      <c r="BK151" s="3">
        <v>0</v>
      </c>
      <c r="BL151" s="3">
        <v>0</v>
      </c>
      <c r="BM151" s="20">
        <v>0</v>
      </c>
      <c r="BN151" s="23">
        <v>0</v>
      </c>
      <c r="BO151" s="3">
        <v>0</v>
      </c>
      <c r="BP151" s="3">
        <v>0</v>
      </c>
      <c r="BQ151" s="3">
        <v>1</v>
      </c>
      <c r="BR151" s="3">
        <v>1</v>
      </c>
      <c r="BS151" s="3">
        <v>0</v>
      </c>
      <c r="BT151" s="3">
        <v>1</v>
      </c>
      <c r="BU151" s="3">
        <v>2</v>
      </c>
      <c r="BV151" s="3">
        <v>1</v>
      </c>
      <c r="BW151" s="3">
        <v>1</v>
      </c>
      <c r="BX151" s="3">
        <v>1</v>
      </c>
      <c r="BY151" s="3">
        <v>0</v>
      </c>
      <c r="BZ151" s="3">
        <v>0</v>
      </c>
      <c r="CA151" s="3">
        <v>0</v>
      </c>
      <c r="CB151" s="3">
        <v>0</v>
      </c>
      <c r="CC151" s="20">
        <v>0</v>
      </c>
    </row>
    <row r="152" spans="1:81" x14ac:dyDescent="0.25">
      <c r="A152" t="s">
        <v>3741</v>
      </c>
      <c r="B152" t="s">
        <v>4212</v>
      </c>
      <c r="C152" t="s">
        <v>4218</v>
      </c>
      <c r="D152" t="s">
        <v>4214</v>
      </c>
      <c r="E152" s="23">
        <v>1</v>
      </c>
      <c r="F152" s="3">
        <v>2</v>
      </c>
      <c r="G152" s="3">
        <v>0</v>
      </c>
      <c r="H152" s="3">
        <v>0</v>
      </c>
      <c r="I152" s="3">
        <v>1</v>
      </c>
      <c r="J152" s="3">
        <v>0</v>
      </c>
      <c r="K152" s="3">
        <v>0</v>
      </c>
      <c r="L152" s="3">
        <v>0</v>
      </c>
      <c r="M152" s="3">
        <v>1</v>
      </c>
      <c r="N152" s="3">
        <v>1</v>
      </c>
      <c r="O152" s="3">
        <v>1</v>
      </c>
      <c r="P152" s="3">
        <v>0</v>
      </c>
      <c r="Q152" s="3">
        <v>0</v>
      </c>
      <c r="R152" s="3">
        <v>0</v>
      </c>
      <c r="S152" s="20">
        <v>0</v>
      </c>
      <c r="T152" s="23">
        <v>0</v>
      </c>
      <c r="U152" s="3">
        <v>0</v>
      </c>
      <c r="V152" s="20">
        <v>0</v>
      </c>
      <c r="W152" s="23">
        <v>0</v>
      </c>
      <c r="X152" s="3">
        <v>0</v>
      </c>
      <c r="Y152" s="3">
        <v>0</v>
      </c>
      <c r="Z152" s="3">
        <v>0</v>
      </c>
      <c r="AA152" s="3">
        <v>0</v>
      </c>
      <c r="AB152" s="3">
        <v>0</v>
      </c>
      <c r="AC152" s="3">
        <v>0</v>
      </c>
      <c r="AD152" s="3">
        <v>0</v>
      </c>
      <c r="AE152" s="24">
        <v>1</v>
      </c>
      <c r="AF152" s="23">
        <v>0</v>
      </c>
      <c r="AG152" s="3">
        <v>0</v>
      </c>
      <c r="AH152" s="3">
        <v>0</v>
      </c>
      <c r="AI152" s="20">
        <v>0</v>
      </c>
      <c r="AJ152" s="23">
        <v>1</v>
      </c>
      <c r="AK152" s="3">
        <v>1</v>
      </c>
      <c r="AL152" s="3">
        <v>1</v>
      </c>
      <c r="AM152" s="3">
        <v>2</v>
      </c>
      <c r="AN152" s="3">
        <v>2</v>
      </c>
      <c r="AO152" s="3">
        <v>4</v>
      </c>
      <c r="AP152" s="3">
        <v>2</v>
      </c>
      <c r="AQ152" s="3">
        <v>2</v>
      </c>
      <c r="AR152" s="3">
        <v>2</v>
      </c>
      <c r="AS152" s="3">
        <v>0</v>
      </c>
      <c r="AT152" s="3">
        <v>0</v>
      </c>
      <c r="AU152" s="20">
        <v>0</v>
      </c>
      <c r="AV152" s="23">
        <v>0</v>
      </c>
      <c r="AW152" s="3">
        <v>0</v>
      </c>
      <c r="AX152" s="3">
        <v>0</v>
      </c>
      <c r="AY152" s="3">
        <v>0</v>
      </c>
      <c r="AZ152" s="3">
        <v>0</v>
      </c>
      <c r="BA152" s="3">
        <v>0</v>
      </c>
      <c r="BB152" s="3">
        <v>0</v>
      </c>
      <c r="BC152" s="3">
        <v>0</v>
      </c>
      <c r="BD152" s="3">
        <v>0</v>
      </c>
      <c r="BE152" s="3">
        <v>0</v>
      </c>
      <c r="BF152" s="3">
        <v>0</v>
      </c>
      <c r="BG152" s="3">
        <v>0</v>
      </c>
      <c r="BH152" s="3">
        <v>0</v>
      </c>
      <c r="BI152" s="3">
        <v>0</v>
      </c>
      <c r="BJ152" s="3">
        <v>1</v>
      </c>
      <c r="BK152" s="3">
        <v>0</v>
      </c>
      <c r="BL152" s="3">
        <v>0</v>
      </c>
      <c r="BM152" s="20">
        <v>0</v>
      </c>
      <c r="BN152" s="23">
        <v>1</v>
      </c>
      <c r="BO152" s="3">
        <v>1</v>
      </c>
      <c r="BP152" s="3">
        <v>0</v>
      </c>
      <c r="BQ152" s="3">
        <v>1</v>
      </c>
      <c r="BR152" s="3">
        <v>1</v>
      </c>
      <c r="BS152" s="3">
        <v>0</v>
      </c>
      <c r="BT152" s="3">
        <v>1</v>
      </c>
      <c r="BU152" s="3">
        <v>2</v>
      </c>
      <c r="BV152" s="3">
        <v>1</v>
      </c>
      <c r="BW152" s="3">
        <v>1</v>
      </c>
      <c r="BX152" s="3">
        <v>1</v>
      </c>
      <c r="BY152" s="3">
        <v>0</v>
      </c>
      <c r="BZ152" s="3">
        <v>0</v>
      </c>
      <c r="CA152" s="3">
        <v>0</v>
      </c>
      <c r="CB152" s="3">
        <v>0</v>
      </c>
      <c r="CC152" s="20">
        <v>0</v>
      </c>
    </row>
    <row r="153" spans="1:81" x14ac:dyDescent="0.25">
      <c r="A153" t="s">
        <v>3720</v>
      </c>
      <c r="B153" t="s">
        <v>4220</v>
      </c>
      <c r="C153" t="s">
        <v>4221</v>
      </c>
      <c r="D153" t="s">
        <v>4222</v>
      </c>
      <c r="E153" s="23">
        <v>0</v>
      </c>
      <c r="F153" s="3">
        <v>0</v>
      </c>
      <c r="G153" s="3">
        <v>4</v>
      </c>
      <c r="H153" s="3">
        <v>2</v>
      </c>
      <c r="I153" s="3">
        <v>1</v>
      </c>
      <c r="J153" s="3">
        <v>0</v>
      </c>
      <c r="K153" s="3">
        <v>0</v>
      </c>
      <c r="L153" s="3">
        <v>0</v>
      </c>
      <c r="M153" s="3">
        <v>0</v>
      </c>
      <c r="N153" s="3">
        <v>1</v>
      </c>
      <c r="O153" s="3">
        <v>1</v>
      </c>
      <c r="P153" s="3">
        <v>0</v>
      </c>
      <c r="Q153" s="3">
        <v>0</v>
      </c>
      <c r="R153" s="3">
        <v>1</v>
      </c>
      <c r="S153" s="20">
        <v>0</v>
      </c>
      <c r="T153" s="23">
        <v>0</v>
      </c>
      <c r="U153" s="3">
        <v>0</v>
      </c>
      <c r="V153" s="20">
        <v>0</v>
      </c>
      <c r="W153" s="23">
        <v>0</v>
      </c>
      <c r="X153" s="3">
        <v>0</v>
      </c>
      <c r="Y153" s="3">
        <v>0</v>
      </c>
      <c r="Z153" s="3">
        <v>0</v>
      </c>
      <c r="AA153" s="3">
        <v>0</v>
      </c>
      <c r="AB153" s="3">
        <v>0</v>
      </c>
      <c r="AC153" s="3">
        <v>0</v>
      </c>
      <c r="AD153" s="3">
        <v>0</v>
      </c>
      <c r="AE153" s="24">
        <v>0</v>
      </c>
      <c r="AF153" s="23">
        <v>1</v>
      </c>
      <c r="AG153" s="3">
        <v>1</v>
      </c>
      <c r="AH153" s="3">
        <v>0</v>
      </c>
      <c r="AI153" s="20">
        <v>2</v>
      </c>
      <c r="AJ153" s="23">
        <v>1</v>
      </c>
      <c r="AK153" s="3">
        <v>0</v>
      </c>
      <c r="AL153" s="3">
        <v>1</v>
      </c>
      <c r="AM153" s="3">
        <v>1</v>
      </c>
      <c r="AN153" s="3">
        <v>2</v>
      </c>
      <c r="AO153" s="3">
        <v>4</v>
      </c>
      <c r="AP153" s="3">
        <v>3</v>
      </c>
      <c r="AQ153" s="3">
        <v>2</v>
      </c>
      <c r="AR153" s="3">
        <v>2</v>
      </c>
      <c r="AS153" s="3">
        <v>0</v>
      </c>
      <c r="AT153" s="3">
        <v>0</v>
      </c>
      <c r="AU153" s="20">
        <v>0</v>
      </c>
      <c r="AV153" s="23">
        <v>0</v>
      </c>
      <c r="AW153" s="3">
        <v>0</v>
      </c>
      <c r="AX153" s="3">
        <v>0</v>
      </c>
      <c r="AY153" s="3">
        <v>0</v>
      </c>
      <c r="AZ153" s="3">
        <v>0</v>
      </c>
      <c r="BA153" s="3">
        <v>0</v>
      </c>
      <c r="BB153" s="3">
        <v>2</v>
      </c>
      <c r="BC153" s="3">
        <v>0</v>
      </c>
      <c r="BD153" s="3">
        <v>0</v>
      </c>
      <c r="BE153" s="3">
        <v>0</v>
      </c>
      <c r="BF153" s="3">
        <v>0</v>
      </c>
      <c r="BG153" s="3">
        <v>1</v>
      </c>
      <c r="BH153" s="3">
        <v>0</v>
      </c>
      <c r="BI153" s="3">
        <v>0</v>
      </c>
      <c r="BJ153" s="3">
        <v>1</v>
      </c>
      <c r="BK153" s="3">
        <v>0</v>
      </c>
      <c r="BL153" s="3">
        <v>0</v>
      </c>
      <c r="BM153" s="20">
        <v>0</v>
      </c>
      <c r="BN153" s="23">
        <v>0</v>
      </c>
      <c r="BO153" s="3">
        <v>1</v>
      </c>
      <c r="BP153" s="3">
        <v>1</v>
      </c>
      <c r="BQ153" s="3">
        <v>1</v>
      </c>
      <c r="BR153" s="3">
        <v>1</v>
      </c>
      <c r="BS153" s="3">
        <v>0</v>
      </c>
      <c r="BT153" s="3">
        <v>0</v>
      </c>
      <c r="BU153" s="3">
        <v>1</v>
      </c>
      <c r="BV153" s="3">
        <v>2</v>
      </c>
      <c r="BW153" s="3">
        <v>1</v>
      </c>
      <c r="BX153" s="3">
        <v>1</v>
      </c>
      <c r="BY153" s="3">
        <v>0</v>
      </c>
      <c r="BZ153" s="3">
        <v>1</v>
      </c>
      <c r="CA153" s="3">
        <v>1</v>
      </c>
      <c r="CB153" s="3">
        <v>1</v>
      </c>
      <c r="CC153" s="20">
        <v>1</v>
      </c>
    </row>
    <row r="154" spans="1:81" x14ac:dyDescent="0.25">
      <c r="A154" t="s">
        <v>3741</v>
      </c>
      <c r="B154" t="s">
        <v>4220</v>
      </c>
      <c r="C154" t="s">
        <v>4225</v>
      </c>
      <c r="D154" t="s">
        <v>4222</v>
      </c>
      <c r="E154" s="23">
        <v>0</v>
      </c>
      <c r="F154" s="3">
        <v>0</v>
      </c>
      <c r="G154" s="3">
        <v>2</v>
      </c>
      <c r="H154" s="3">
        <v>1</v>
      </c>
      <c r="I154" s="3">
        <v>1</v>
      </c>
      <c r="J154" s="3">
        <v>0</v>
      </c>
      <c r="K154" s="3">
        <v>0</v>
      </c>
      <c r="L154" s="3">
        <v>0</v>
      </c>
      <c r="M154" s="3">
        <v>0</v>
      </c>
      <c r="N154" s="3">
        <v>1</v>
      </c>
      <c r="O154" s="3">
        <v>7</v>
      </c>
      <c r="P154" s="3">
        <v>1</v>
      </c>
      <c r="Q154" s="3">
        <v>1</v>
      </c>
      <c r="R154" s="3">
        <v>1</v>
      </c>
      <c r="S154" s="20">
        <v>1</v>
      </c>
      <c r="T154" s="23">
        <v>0</v>
      </c>
      <c r="U154" s="3">
        <v>0</v>
      </c>
      <c r="V154" s="20">
        <v>0</v>
      </c>
      <c r="W154" s="23">
        <v>0</v>
      </c>
      <c r="X154" s="3">
        <v>0</v>
      </c>
      <c r="Y154" s="3">
        <v>0</v>
      </c>
      <c r="Z154" s="3">
        <v>0</v>
      </c>
      <c r="AA154" s="3">
        <v>0</v>
      </c>
      <c r="AB154" s="3">
        <v>0</v>
      </c>
      <c r="AC154" s="3">
        <v>0</v>
      </c>
      <c r="AD154" s="3">
        <v>0</v>
      </c>
      <c r="AE154" s="24">
        <v>0</v>
      </c>
      <c r="AF154" s="23">
        <v>1</v>
      </c>
      <c r="AG154" s="3">
        <v>1</v>
      </c>
      <c r="AH154" s="3">
        <v>2</v>
      </c>
      <c r="AI154" s="20">
        <v>1</v>
      </c>
      <c r="AJ154" s="23">
        <v>1</v>
      </c>
      <c r="AK154" s="3">
        <v>1</v>
      </c>
      <c r="AL154" s="3">
        <v>2</v>
      </c>
      <c r="AM154" s="3">
        <v>1</v>
      </c>
      <c r="AN154" s="3">
        <v>1</v>
      </c>
      <c r="AO154" s="3">
        <v>6</v>
      </c>
      <c r="AP154" s="3">
        <v>1</v>
      </c>
      <c r="AQ154" s="3">
        <v>2</v>
      </c>
      <c r="AR154" s="3">
        <v>2</v>
      </c>
      <c r="AS154" s="3">
        <v>0</v>
      </c>
      <c r="AT154" s="3">
        <v>0</v>
      </c>
      <c r="AU154" s="20">
        <v>0</v>
      </c>
      <c r="AV154" s="23">
        <v>0</v>
      </c>
      <c r="AW154" s="3">
        <v>0</v>
      </c>
      <c r="AX154" s="3">
        <v>0</v>
      </c>
      <c r="AY154" s="3">
        <v>0</v>
      </c>
      <c r="AZ154" s="3">
        <v>1</v>
      </c>
      <c r="BA154" s="3">
        <v>1</v>
      </c>
      <c r="BB154" s="3">
        <v>2</v>
      </c>
      <c r="BC154" s="3">
        <v>0</v>
      </c>
      <c r="BD154" s="3">
        <v>0</v>
      </c>
      <c r="BE154" s="3">
        <v>0</v>
      </c>
      <c r="BF154" s="3">
        <v>0</v>
      </c>
      <c r="BG154" s="3">
        <v>0</v>
      </c>
      <c r="BH154" s="3">
        <v>0</v>
      </c>
      <c r="BI154" s="3">
        <v>0</v>
      </c>
      <c r="BJ154" s="3">
        <v>1</v>
      </c>
      <c r="BK154" s="3">
        <v>0</v>
      </c>
      <c r="BL154" s="3">
        <v>0</v>
      </c>
      <c r="BM154" s="20">
        <v>0</v>
      </c>
      <c r="BN154" s="23">
        <v>3</v>
      </c>
      <c r="BO154" s="3">
        <v>3</v>
      </c>
      <c r="BP154" s="3">
        <v>1</v>
      </c>
      <c r="BQ154" s="3">
        <v>1</v>
      </c>
      <c r="BR154" s="3">
        <v>1</v>
      </c>
      <c r="BS154" s="3">
        <v>0</v>
      </c>
      <c r="BT154" s="3">
        <v>0</v>
      </c>
      <c r="BU154" s="3">
        <v>0</v>
      </c>
      <c r="BV154" s="3">
        <v>0</v>
      </c>
      <c r="BW154" s="3">
        <v>1</v>
      </c>
      <c r="BX154" s="3">
        <v>1</v>
      </c>
      <c r="BY154" s="3">
        <v>0</v>
      </c>
      <c r="BZ154" s="3">
        <v>0</v>
      </c>
      <c r="CA154" s="3">
        <v>0</v>
      </c>
      <c r="CB154" s="3">
        <v>0</v>
      </c>
      <c r="CC154" s="20">
        <v>0</v>
      </c>
    </row>
    <row r="155" spans="1:81" x14ac:dyDescent="0.25">
      <c r="A155" t="s">
        <v>3720</v>
      </c>
      <c r="B155" t="s">
        <v>4226</v>
      </c>
      <c r="C155" t="s">
        <v>4227</v>
      </c>
      <c r="D155" t="s">
        <v>4228</v>
      </c>
      <c r="E155" s="23">
        <v>0</v>
      </c>
      <c r="F155" s="3">
        <v>0</v>
      </c>
      <c r="G155" s="3">
        <v>0</v>
      </c>
      <c r="H155" s="3">
        <v>0</v>
      </c>
      <c r="I155" s="3">
        <v>0</v>
      </c>
      <c r="J155" s="3">
        <v>0</v>
      </c>
      <c r="K155" s="3">
        <v>0</v>
      </c>
      <c r="L155" s="3">
        <v>0</v>
      </c>
      <c r="M155" s="3">
        <v>0</v>
      </c>
      <c r="N155" s="3">
        <v>0</v>
      </c>
      <c r="O155" s="3">
        <v>1</v>
      </c>
      <c r="P155" s="3">
        <v>0</v>
      </c>
      <c r="Q155" s="3">
        <v>0</v>
      </c>
      <c r="R155" s="3">
        <v>0</v>
      </c>
      <c r="S155" s="20">
        <v>0</v>
      </c>
      <c r="T155" s="23">
        <v>0</v>
      </c>
      <c r="U155" s="3">
        <v>0</v>
      </c>
      <c r="V155" s="20">
        <v>0</v>
      </c>
      <c r="W155" s="23">
        <v>0</v>
      </c>
      <c r="X155" s="3">
        <v>0</v>
      </c>
      <c r="Y155" s="3">
        <v>0</v>
      </c>
      <c r="Z155" s="3">
        <v>0</v>
      </c>
      <c r="AA155" s="3">
        <v>0</v>
      </c>
      <c r="AB155" s="3">
        <v>0</v>
      </c>
      <c r="AC155" s="3">
        <v>0</v>
      </c>
      <c r="AD155" s="3">
        <v>0</v>
      </c>
      <c r="AE155" s="24">
        <v>1</v>
      </c>
      <c r="AF155" s="23">
        <v>0</v>
      </c>
      <c r="AG155" s="3">
        <v>0</v>
      </c>
      <c r="AH155" s="3">
        <v>0</v>
      </c>
      <c r="AI155" s="20">
        <v>0</v>
      </c>
      <c r="AJ155" s="23">
        <v>1</v>
      </c>
      <c r="AK155" s="3">
        <v>1</v>
      </c>
      <c r="AL155" s="3">
        <v>1</v>
      </c>
      <c r="AM155" s="3">
        <v>1</v>
      </c>
      <c r="AN155" s="3">
        <v>1</v>
      </c>
      <c r="AO155" s="3">
        <v>2</v>
      </c>
      <c r="AP155" s="3">
        <v>2</v>
      </c>
      <c r="AQ155" s="3">
        <v>2</v>
      </c>
      <c r="AR155" s="3">
        <v>1</v>
      </c>
      <c r="AS155" s="3">
        <v>0</v>
      </c>
      <c r="AT155" s="3">
        <v>0</v>
      </c>
      <c r="AU155" s="20">
        <v>0</v>
      </c>
      <c r="AV155" s="23">
        <v>0</v>
      </c>
      <c r="AW155" s="3">
        <v>0</v>
      </c>
      <c r="AX155" s="3">
        <v>0</v>
      </c>
      <c r="AY155" s="3">
        <v>0</v>
      </c>
      <c r="AZ155" s="3">
        <v>0</v>
      </c>
      <c r="BA155" s="3">
        <v>0</v>
      </c>
      <c r="BB155" s="3">
        <v>0</v>
      </c>
      <c r="BC155" s="3">
        <v>0</v>
      </c>
      <c r="BD155" s="3">
        <v>0</v>
      </c>
      <c r="BE155" s="3">
        <v>0</v>
      </c>
      <c r="BF155" s="3">
        <v>0</v>
      </c>
      <c r="BG155" s="3">
        <v>0</v>
      </c>
      <c r="BH155" s="3">
        <v>0</v>
      </c>
      <c r="BI155" s="3">
        <v>0</v>
      </c>
      <c r="BJ155" s="3">
        <v>0</v>
      </c>
      <c r="BK155" s="3">
        <v>0</v>
      </c>
      <c r="BL155" s="3">
        <v>0</v>
      </c>
      <c r="BM155" s="20">
        <v>0</v>
      </c>
      <c r="BN155" s="23">
        <v>1</v>
      </c>
      <c r="BO155" s="3">
        <v>1</v>
      </c>
      <c r="BP155" s="3">
        <v>0</v>
      </c>
      <c r="BQ155" s="3">
        <v>1</v>
      </c>
      <c r="BR155" s="3">
        <v>1</v>
      </c>
      <c r="BS155" s="3">
        <v>0</v>
      </c>
      <c r="BT155" s="3">
        <v>1</v>
      </c>
      <c r="BU155" s="3">
        <v>1</v>
      </c>
      <c r="BV155" s="3">
        <v>1</v>
      </c>
      <c r="BW155" s="3">
        <v>1</v>
      </c>
      <c r="BX155" s="3">
        <v>1</v>
      </c>
      <c r="BY155" s="3">
        <v>0</v>
      </c>
      <c r="BZ155" s="3">
        <v>0</v>
      </c>
      <c r="CA155" s="3">
        <v>0</v>
      </c>
      <c r="CB155" s="3">
        <v>0</v>
      </c>
      <c r="CC155" s="20">
        <v>0</v>
      </c>
    </row>
    <row r="156" spans="1:81" x14ac:dyDescent="0.25">
      <c r="A156" t="s">
        <v>3741</v>
      </c>
      <c r="B156" t="s">
        <v>4226</v>
      </c>
      <c r="C156" t="s">
        <v>4229</v>
      </c>
      <c r="D156" t="s">
        <v>4228</v>
      </c>
      <c r="E156" s="23">
        <v>0</v>
      </c>
      <c r="F156" s="3">
        <v>0</v>
      </c>
      <c r="G156" s="3">
        <v>0</v>
      </c>
      <c r="H156" s="3">
        <v>0</v>
      </c>
      <c r="I156" s="3">
        <v>0</v>
      </c>
      <c r="J156" s="3">
        <v>0</v>
      </c>
      <c r="K156" s="3">
        <v>0</v>
      </c>
      <c r="L156" s="3">
        <v>0</v>
      </c>
      <c r="M156" s="3">
        <v>0</v>
      </c>
      <c r="N156" s="3">
        <v>0</v>
      </c>
      <c r="O156" s="3">
        <v>1</v>
      </c>
      <c r="P156" s="3">
        <v>0</v>
      </c>
      <c r="Q156" s="3">
        <v>0</v>
      </c>
      <c r="R156" s="3">
        <v>0</v>
      </c>
      <c r="S156" s="20">
        <v>0</v>
      </c>
      <c r="T156" s="23">
        <v>0</v>
      </c>
      <c r="U156" s="3">
        <v>0</v>
      </c>
      <c r="V156" s="20">
        <v>0</v>
      </c>
      <c r="W156" s="23">
        <v>0</v>
      </c>
      <c r="X156" s="3">
        <v>0</v>
      </c>
      <c r="Y156" s="3">
        <v>0</v>
      </c>
      <c r="Z156" s="3">
        <v>0</v>
      </c>
      <c r="AA156" s="3">
        <v>0</v>
      </c>
      <c r="AB156" s="3">
        <v>0</v>
      </c>
      <c r="AC156" s="3">
        <v>0</v>
      </c>
      <c r="AD156" s="3">
        <v>0</v>
      </c>
      <c r="AE156" s="24">
        <v>1</v>
      </c>
      <c r="AF156" s="23">
        <v>0</v>
      </c>
      <c r="AG156" s="3">
        <v>0</v>
      </c>
      <c r="AH156" s="3">
        <v>0</v>
      </c>
      <c r="AI156" s="20">
        <v>0</v>
      </c>
      <c r="AJ156" s="23">
        <v>1</v>
      </c>
      <c r="AK156" s="3">
        <v>1</v>
      </c>
      <c r="AL156" s="3">
        <v>1</v>
      </c>
      <c r="AM156" s="3">
        <v>1</v>
      </c>
      <c r="AN156" s="3">
        <v>1</v>
      </c>
      <c r="AO156" s="3">
        <v>3</v>
      </c>
      <c r="AP156" s="3">
        <v>2</v>
      </c>
      <c r="AQ156" s="3">
        <v>2</v>
      </c>
      <c r="AR156" s="3">
        <v>1</v>
      </c>
      <c r="AS156" s="3">
        <v>0</v>
      </c>
      <c r="AT156" s="3">
        <v>0</v>
      </c>
      <c r="AU156" s="20">
        <v>0</v>
      </c>
      <c r="AV156" s="23">
        <v>0</v>
      </c>
      <c r="AW156" s="3">
        <v>0</v>
      </c>
      <c r="AX156" s="3">
        <v>0</v>
      </c>
      <c r="AY156" s="3">
        <v>0</v>
      </c>
      <c r="AZ156" s="3">
        <v>0</v>
      </c>
      <c r="BA156" s="3">
        <v>0</v>
      </c>
      <c r="BB156" s="3">
        <v>0</v>
      </c>
      <c r="BC156" s="3">
        <v>0</v>
      </c>
      <c r="BD156" s="3">
        <v>0</v>
      </c>
      <c r="BE156" s="3">
        <v>0</v>
      </c>
      <c r="BF156" s="3">
        <v>0</v>
      </c>
      <c r="BG156" s="3">
        <v>0</v>
      </c>
      <c r="BH156" s="3">
        <v>0</v>
      </c>
      <c r="BI156" s="3">
        <v>0</v>
      </c>
      <c r="BJ156" s="3">
        <v>0</v>
      </c>
      <c r="BK156" s="3">
        <v>0</v>
      </c>
      <c r="BL156" s="3">
        <v>0</v>
      </c>
      <c r="BM156" s="20">
        <v>0</v>
      </c>
      <c r="BN156" s="23">
        <v>1</v>
      </c>
      <c r="BO156" s="3">
        <v>1</v>
      </c>
      <c r="BP156" s="3">
        <v>0</v>
      </c>
      <c r="BQ156" s="3">
        <v>1</v>
      </c>
      <c r="BR156" s="3">
        <v>1</v>
      </c>
      <c r="BS156" s="3">
        <v>0</v>
      </c>
      <c r="BT156" s="3">
        <v>1</v>
      </c>
      <c r="BU156" s="3">
        <v>1</v>
      </c>
      <c r="BV156" s="3">
        <v>1</v>
      </c>
      <c r="BW156" s="3">
        <v>1</v>
      </c>
      <c r="BX156" s="3">
        <v>1</v>
      </c>
      <c r="BY156" s="3">
        <v>0</v>
      </c>
      <c r="BZ156" s="3">
        <v>0</v>
      </c>
      <c r="CA156" s="3">
        <v>0</v>
      </c>
      <c r="CB156" s="3">
        <v>0</v>
      </c>
      <c r="CC156" s="20">
        <v>0</v>
      </c>
    </row>
    <row r="157" spans="1:81" x14ac:dyDescent="0.25">
      <c r="A157" t="s">
        <v>3720</v>
      </c>
      <c r="B157" t="s">
        <v>4230</v>
      </c>
      <c r="C157" t="s">
        <v>4231</v>
      </c>
      <c r="D157" t="s">
        <v>4233</v>
      </c>
      <c r="E157" s="23">
        <v>0</v>
      </c>
      <c r="F157" s="3">
        <v>0</v>
      </c>
      <c r="G157" s="3">
        <v>0</v>
      </c>
      <c r="H157" s="3">
        <v>0</v>
      </c>
      <c r="I157" s="3">
        <v>1</v>
      </c>
      <c r="J157" s="3">
        <v>0</v>
      </c>
      <c r="K157" s="3">
        <v>0</v>
      </c>
      <c r="L157" s="3">
        <v>0</v>
      </c>
      <c r="M157" s="3">
        <v>0</v>
      </c>
      <c r="N157" s="3">
        <v>1</v>
      </c>
      <c r="O157" s="3">
        <v>0</v>
      </c>
      <c r="P157" s="3">
        <v>0</v>
      </c>
      <c r="Q157" s="3">
        <v>0</v>
      </c>
      <c r="R157" s="3">
        <v>0</v>
      </c>
      <c r="S157" s="20">
        <v>0</v>
      </c>
      <c r="T157" s="23">
        <v>2</v>
      </c>
      <c r="U157" s="3">
        <v>1</v>
      </c>
      <c r="V157" s="20">
        <v>0</v>
      </c>
      <c r="W157" s="23">
        <v>0</v>
      </c>
      <c r="X157" s="3">
        <v>0</v>
      </c>
      <c r="Y157" s="3">
        <v>0</v>
      </c>
      <c r="Z157" s="3">
        <v>0</v>
      </c>
      <c r="AA157" s="3">
        <v>0</v>
      </c>
      <c r="AB157" s="3">
        <v>0</v>
      </c>
      <c r="AC157" s="3">
        <v>0</v>
      </c>
      <c r="AD157" s="3">
        <v>0</v>
      </c>
      <c r="AE157" s="24">
        <v>4</v>
      </c>
      <c r="AF157" s="23">
        <v>0</v>
      </c>
      <c r="AG157" s="3">
        <v>0</v>
      </c>
      <c r="AH157" s="3">
        <v>0</v>
      </c>
      <c r="AI157" s="20">
        <v>0</v>
      </c>
      <c r="AJ157" s="23">
        <v>2</v>
      </c>
      <c r="AK157" s="3">
        <v>0</v>
      </c>
      <c r="AL157" s="3">
        <v>1</v>
      </c>
      <c r="AM157" s="3">
        <v>0</v>
      </c>
      <c r="AN157" s="3">
        <v>0</v>
      </c>
      <c r="AO157" s="3">
        <v>0</v>
      </c>
      <c r="AP157" s="3">
        <v>0</v>
      </c>
      <c r="AQ157" s="3">
        <v>2</v>
      </c>
      <c r="AR157" s="3">
        <v>1</v>
      </c>
      <c r="AS157" s="3">
        <v>0</v>
      </c>
      <c r="AT157" s="3">
        <v>0</v>
      </c>
      <c r="AU157" s="20">
        <v>0</v>
      </c>
      <c r="AV157" s="23">
        <v>0</v>
      </c>
      <c r="AW157" s="3">
        <v>0</v>
      </c>
      <c r="AX157" s="3">
        <v>0</v>
      </c>
      <c r="AY157" s="3">
        <v>0</v>
      </c>
      <c r="AZ157" s="3">
        <v>0</v>
      </c>
      <c r="BA157" s="3">
        <v>0</v>
      </c>
      <c r="BB157" s="3">
        <v>0</v>
      </c>
      <c r="BC157" s="3">
        <v>0</v>
      </c>
      <c r="BD157" s="3">
        <v>0</v>
      </c>
      <c r="BE157" s="3">
        <v>0</v>
      </c>
      <c r="BF157" s="3">
        <v>0</v>
      </c>
      <c r="BG157" s="3">
        <v>0</v>
      </c>
      <c r="BH157" s="3">
        <v>0</v>
      </c>
      <c r="BI157" s="3">
        <v>0</v>
      </c>
      <c r="BJ157" s="3">
        <v>0</v>
      </c>
      <c r="BK157" s="3">
        <v>0</v>
      </c>
      <c r="BL157" s="3">
        <v>0</v>
      </c>
      <c r="BM157" s="20">
        <v>0</v>
      </c>
      <c r="BN157" s="23">
        <v>0</v>
      </c>
      <c r="BO157" s="3">
        <v>0</v>
      </c>
      <c r="BP157" s="3">
        <v>0</v>
      </c>
      <c r="BQ157" s="3">
        <v>1</v>
      </c>
      <c r="BR157" s="3">
        <v>1</v>
      </c>
      <c r="BS157" s="3">
        <v>0</v>
      </c>
      <c r="BT157" s="3">
        <v>1</v>
      </c>
      <c r="BU157" s="3">
        <v>1</v>
      </c>
      <c r="BV157" s="3">
        <v>0</v>
      </c>
      <c r="BW157" s="3">
        <v>0</v>
      </c>
      <c r="BX157" s="3">
        <v>0</v>
      </c>
      <c r="BY157" s="3">
        <v>0</v>
      </c>
      <c r="BZ157" s="3">
        <v>0</v>
      </c>
      <c r="CA157" s="3">
        <v>0</v>
      </c>
      <c r="CB157" s="3">
        <v>0</v>
      </c>
      <c r="CC157" s="20">
        <v>0</v>
      </c>
    </row>
    <row r="158" spans="1:81" x14ac:dyDescent="0.25">
      <c r="A158" t="s">
        <v>3720</v>
      </c>
      <c r="B158" t="s">
        <v>4230</v>
      </c>
      <c r="C158" t="s">
        <v>4237</v>
      </c>
      <c r="D158" t="s">
        <v>4233</v>
      </c>
      <c r="E158" s="23">
        <v>0</v>
      </c>
      <c r="F158" s="3">
        <v>0</v>
      </c>
      <c r="G158" s="3">
        <v>0</v>
      </c>
      <c r="H158" s="3">
        <v>0</v>
      </c>
      <c r="I158" s="3">
        <v>1</v>
      </c>
      <c r="J158" s="3">
        <v>0</v>
      </c>
      <c r="K158" s="3">
        <v>0</v>
      </c>
      <c r="L158" s="3">
        <v>0</v>
      </c>
      <c r="M158" s="3">
        <v>0</v>
      </c>
      <c r="N158" s="3">
        <v>1</v>
      </c>
      <c r="O158" s="3">
        <v>0</v>
      </c>
      <c r="P158" s="3">
        <v>0</v>
      </c>
      <c r="Q158" s="3">
        <v>0</v>
      </c>
      <c r="R158" s="3">
        <v>0</v>
      </c>
      <c r="S158" s="20">
        <v>0</v>
      </c>
      <c r="T158" s="23">
        <v>1</v>
      </c>
      <c r="U158" s="3">
        <v>1</v>
      </c>
      <c r="V158" s="20">
        <v>1</v>
      </c>
      <c r="W158" s="23">
        <v>0</v>
      </c>
      <c r="X158" s="3">
        <v>0</v>
      </c>
      <c r="Y158" s="3">
        <v>0</v>
      </c>
      <c r="Z158" s="3">
        <v>0</v>
      </c>
      <c r="AA158" s="3">
        <v>0</v>
      </c>
      <c r="AB158" s="3">
        <v>0</v>
      </c>
      <c r="AC158" s="3">
        <v>0</v>
      </c>
      <c r="AD158" s="3">
        <v>0</v>
      </c>
      <c r="AE158" s="24">
        <v>3</v>
      </c>
      <c r="AF158" s="23">
        <v>0</v>
      </c>
      <c r="AG158" s="3">
        <v>0</v>
      </c>
      <c r="AH158" s="3">
        <v>0</v>
      </c>
      <c r="AI158" s="20">
        <v>0</v>
      </c>
      <c r="AJ158" s="23">
        <v>2</v>
      </c>
      <c r="AK158" s="3">
        <v>0</v>
      </c>
      <c r="AL158" s="3">
        <v>1</v>
      </c>
      <c r="AM158" s="3">
        <v>1</v>
      </c>
      <c r="AN158" s="3">
        <v>0</v>
      </c>
      <c r="AO158" s="3">
        <v>0</v>
      </c>
      <c r="AP158" s="3">
        <v>0</v>
      </c>
      <c r="AQ158" s="3">
        <v>1</v>
      </c>
      <c r="AR158" s="3">
        <v>1</v>
      </c>
      <c r="AS158" s="3">
        <v>0</v>
      </c>
      <c r="AT158" s="3">
        <v>0</v>
      </c>
      <c r="AU158" s="20">
        <v>0</v>
      </c>
      <c r="AV158" s="23">
        <v>0</v>
      </c>
      <c r="AW158" s="3">
        <v>0</v>
      </c>
      <c r="AX158" s="3">
        <v>0</v>
      </c>
      <c r="AY158" s="3">
        <v>0</v>
      </c>
      <c r="AZ158" s="3">
        <v>0</v>
      </c>
      <c r="BA158" s="3">
        <v>0</v>
      </c>
      <c r="BB158" s="3">
        <v>0</v>
      </c>
      <c r="BC158" s="3">
        <v>0</v>
      </c>
      <c r="BD158" s="3">
        <v>0</v>
      </c>
      <c r="BE158" s="3">
        <v>0</v>
      </c>
      <c r="BF158" s="3">
        <v>0</v>
      </c>
      <c r="BG158" s="3">
        <v>0</v>
      </c>
      <c r="BH158" s="3">
        <v>0</v>
      </c>
      <c r="BI158" s="3">
        <v>0</v>
      </c>
      <c r="BJ158" s="3">
        <v>0</v>
      </c>
      <c r="BK158" s="3">
        <v>0</v>
      </c>
      <c r="BL158" s="3">
        <v>0</v>
      </c>
      <c r="BM158" s="20">
        <v>0</v>
      </c>
      <c r="BN158" s="23">
        <v>0</v>
      </c>
      <c r="BO158" s="3">
        <v>0</v>
      </c>
      <c r="BP158" s="3">
        <v>0</v>
      </c>
      <c r="BQ158" s="3">
        <v>1</v>
      </c>
      <c r="BR158" s="3">
        <v>1</v>
      </c>
      <c r="BS158" s="3">
        <v>0</v>
      </c>
      <c r="BT158" s="3">
        <v>0</v>
      </c>
      <c r="BU158" s="3">
        <v>1</v>
      </c>
      <c r="BV158" s="3">
        <v>0</v>
      </c>
      <c r="BW158" s="3">
        <v>0</v>
      </c>
      <c r="BX158" s="3">
        <v>0</v>
      </c>
      <c r="BY158" s="3">
        <v>0</v>
      </c>
      <c r="BZ158" s="3">
        <v>0</v>
      </c>
      <c r="CA158" s="3">
        <v>0</v>
      </c>
      <c r="CB158" s="3">
        <v>0</v>
      </c>
      <c r="CC158" s="20">
        <v>0</v>
      </c>
    </row>
    <row r="159" spans="1:81" x14ac:dyDescent="0.25">
      <c r="A159" t="s">
        <v>3720</v>
      </c>
      <c r="B159" t="s">
        <v>4230</v>
      </c>
      <c r="C159" t="s">
        <v>4239</v>
      </c>
      <c r="D159" t="s">
        <v>4233</v>
      </c>
      <c r="E159" s="23">
        <v>0</v>
      </c>
      <c r="F159" s="3">
        <v>0</v>
      </c>
      <c r="G159" s="3">
        <v>0</v>
      </c>
      <c r="H159" s="3">
        <v>0</v>
      </c>
      <c r="I159" s="3">
        <v>1</v>
      </c>
      <c r="J159" s="3">
        <v>0</v>
      </c>
      <c r="K159" s="3">
        <v>0</v>
      </c>
      <c r="L159" s="3">
        <v>0</v>
      </c>
      <c r="M159" s="3">
        <v>0</v>
      </c>
      <c r="N159" s="3">
        <v>1</v>
      </c>
      <c r="O159" s="3">
        <v>0</v>
      </c>
      <c r="P159" s="3">
        <v>0</v>
      </c>
      <c r="Q159" s="3">
        <v>0</v>
      </c>
      <c r="R159" s="3">
        <v>0</v>
      </c>
      <c r="S159" s="20">
        <v>0</v>
      </c>
      <c r="T159" s="23">
        <v>1</v>
      </c>
      <c r="U159" s="3">
        <v>1</v>
      </c>
      <c r="V159" s="20">
        <v>1</v>
      </c>
      <c r="W159" s="23">
        <v>0</v>
      </c>
      <c r="X159" s="3">
        <v>0</v>
      </c>
      <c r="Y159" s="3">
        <v>0</v>
      </c>
      <c r="Z159" s="3">
        <v>0</v>
      </c>
      <c r="AA159" s="3">
        <v>0</v>
      </c>
      <c r="AB159" s="3">
        <v>0</v>
      </c>
      <c r="AC159" s="3">
        <v>0</v>
      </c>
      <c r="AD159" s="3">
        <v>0</v>
      </c>
      <c r="AE159" s="24">
        <v>3</v>
      </c>
      <c r="AF159" s="23">
        <v>0</v>
      </c>
      <c r="AG159" s="3">
        <v>0</v>
      </c>
      <c r="AH159" s="3">
        <v>0</v>
      </c>
      <c r="AI159" s="20">
        <v>0</v>
      </c>
      <c r="AJ159" s="23">
        <v>2</v>
      </c>
      <c r="AK159" s="3">
        <v>0</v>
      </c>
      <c r="AL159" s="3">
        <v>1</v>
      </c>
      <c r="AM159" s="3">
        <v>1</v>
      </c>
      <c r="AN159" s="3">
        <v>0</v>
      </c>
      <c r="AO159" s="3">
        <v>0</v>
      </c>
      <c r="AP159" s="3">
        <v>0</v>
      </c>
      <c r="AQ159" s="3">
        <v>3</v>
      </c>
      <c r="AR159" s="3">
        <v>1</v>
      </c>
      <c r="AS159" s="3">
        <v>0</v>
      </c>
      <c r="AT159" s="3">
        <v>0</v>
      </c>
      <c r="AU159" s="20">
        <v>0</v>
      </c>
      <c r="AV159" s="23">
        <v>0</v>
      </c>
      <c r="AW159" s="3">
        <v>0</v>
      </c>
      <c r="AX159" s="3">
        <v>0</v>
      </c>
      <c r="AY159" s="3">
        <v>0</v>
      </c>
      <c r="AZ159" s="3">
        <v>0</v>
      </c>
      <c r="BA159" s="3">
        <v>0</v>
      </c>
      <c r="BB159" s="3">
        <v>0</v>
      </c>
      <c r="BC159" s="3">
        <v>0</v>
      </c>
      <c r="BD159" s="3">
        <v>0</v>
      </c>
      <c r="BE159" s="3">
        <v>0</v>
      </c>
      <c r="BF159" s="3">
        <v>0</v>
      </c>
      <c r="BG159" s="3">
        <v>0</v>
      </c>
      <c r="BH159" s="3">
        <v>0</v>
      </c>
      <c r="BI159" s="3">
        <v>0</v>
      </c>
      <c r="BJ159" s="3">
        <v>0</v>
      </c>
      <c r="BK159" s="3">
        <v>0</v>
      </c>
      <c r="BL159" s="3">
        <v>0</v>
      </c>
      <c r="BM159" s="20">
        <v>0</v>
      </c>
      <c r="BN159" s="23">
        <v>0</v>
      </c>
      <c r="BO159" s="3">
        <v>0</v>
      </c>
      <c r="BP159" s="3">
        <v>0</v>
      </c>
      <c r="BQ159" s="3">
        <v>1</v>
      </c>
      <c r="BR159" s="3">
        <v>1</v>
      </c>
      <c r="BS159" s="3">
        <v>0</v>
      </c>
      <c r="BT159" s="3">
        <v>1</v>
      </c>
      <c r="BU159" s="3">
        <v>1</v>
      </c>
      <c r="BV159" s="3">
        <v>0</v>
      </c>
      <c r="BW159" s="3">
        <v>0</v>
      </c>
      <c r="BX159" s="3">
        <v>0</v>
      </c>
      <c r="BY159" s="3">
        <v>0</v>
      </c>
      <c r="BZ159" s="3">
        <v>0</v>
      </c>
      <c r="CA159" s="3">
        <v>0</v>
      </c>
      <c r="CB159" s="3">
        <v>0</v>
      </c>
      <c r="CC159" s="20">
        <v>0</v>
      </c>
    </row>
    <row r="160" spans="1:81" x14ac:dyDescent="0.25">
      <c r="A160" t="s">
        <v>3720</v>
      </c>
      <c r="B160" t="s">
        <v>4230</v>
      </c>
      <c r="C160" t="s">
        <v>4241</v>
      </c>
      <c r="D160" t="s">
        <v>4233</v>
      </c>
      <c r="E160" s="23">
        <v>0</v>
      </c>
      <c r="F160" s="3">
        <v>0</v>
      </c>
      <c r="G160" s="3">
        <v>0</v>
      </c>
      <c r="H160" s="3">
        <v>0</v>
      </c>
      <c r="I160" s="3">
        <v>1</v>
      </c>
      <c r="J160" s="3">
        <v>0</v>
      </c>
      <c r="K160" s="3">
        <v>0</v>
      </c>
      <c r="L160" s="3">
        <v>0</v>
      </c>
      <c r="M160" s="3">
        <v>0</v>
      </c>
      <c r="N160" s="3">
        <v>1</v>
      </c>
      <c r="O160" s="3">
        <v>0</v>
      </c>
      <c r="P160" s="3">
        <v>0</v>
      </c>
      <c r="Q160" s="3">
        <v>0</v>
      </c>
      <c r="R160" s="3">
        <v>0</v>
      </c>
      <c r="S160" s="20">
        <v>0</v>
      </c>
      <c r="T160" s="23">
        <v>1</v>
      </c>
      <c r="U160" s="3">
        <v>1</v>
      </c>
      <c r="V160" s="20">
        <v>1</v>
      </c>
      <c r="W160" s="23">
        <v>0</v>
      </c>
      <c r="X160" s="3">
        <v>0</v>
      </c>
      <c r="Y160" s="3">
        <v>0</v>
      </c>
      <c r="Z160" s="3">
        <v>0</v>
      </c>
      <c r="AA160" s="3">
        <v>0</v>
      </c>
      <c r="AB160" s="3">
        <v>0</v>
      </c>
      <c r="AC160" s="3">
        <v>0</v>
      </c>
      <c r="AD160" s="3">
        <v>0</v>
      </c>
      <c r="AE160" s="24">
        <v>3</v>
      </c>
      <c r="AF160" s="23">
        <v>0</v>
      </c>
      <c r="AG160" s="3">
        <v>0</v>
      </c>
      <c r="AH160" s="3">
        <v>0</v>
      </c>
      <c r="AI160" s="20">
        <v>0</v>
      </c>
      <c r="AJ160" s="23">
        <v>2</v>
      </c>
      <c r="AK160" s="3">
        <v>0</v>
      </c>
      <c r="AL160" s="3">
        <v>1</v>
      </c>
      <c r="AM160" s="3">
        <v>1</v>
      </c>
      <c r="AN160" s="3">
        <v>0</v>
      </c>
      <c r="AO160" s="3">
        <v>0</v>
      </c>
      <c r="AP160" s="3">
        <v>0</v>
      </c>
      <c r="AQ160" s="3">
        <v>1</v>
      </c>
      <c r="AR160" s="3">
        <v>1</v>
      </c>
      <c r="AS160" s="3">
        <v>0</v>
      </c>
      <c r="AT160" s="3">
        <v>0</v>
      </c>
      <c r="AU160" s="20">
        <v>0</v>
      </c>
      <c r="AV160" s="23">
        <v>0</v>
      </c>
      <c r="AW160" s="3">
        <v>0</v>
      </c>
      <c r="AX160" s="3">
        <v>0</v>
      </c>
      <c r="AY160" s="3">
        <v>0</v>
      </c>
      <c r="AZ160" s="3">
        <v>0</v>
      </c>
      <c r="BA160" s="3">
        <v>0</v>
      </c>
      <c r="BB160" s="3">
        <v>0</v>
      </c>
      <c r="BC160" s="3">
        <v>0</v>
      </c>
      <c r="BD160" s="3">
        <v>0</v>
      </c>
      <c r="BE160" s="3">
        <v>0</v>
      </c>
      <c r="BF160" s="3">
        <v>0</v>
      </c>
      <c r="BG160" s="3">
        <v>0</v>
      </c>
      <c r="BH160" s="3">
        <v>0</v>
      </c>
      <c r="BI160" s="3">
        <v>0</v>
      </c>
      <c r="BJ160" s="3">
        <v>0</v>
      </c>
      <c r="BK160" s="3">
        <v>0</v>
      </c>
      <c r="BL160" s="3">
        <v>0</v>
      </c>
      <c r="BM160" s="20">
        <v>0</v>
      </c>
      <c r="BN160" s="23">
        <v>0</v>
      </c>
      <c r="BO160" s="3">
        <v>0</v>
      </c>
      <c r="BP160" s="3">
        <v>0</v>
      </c>
      <c r="BQ160" s="3">
        <v>1</v>
      </c>
      <c r="BR160" s="3">
        <v>1</v>
      </c>
      <c r="BS160" s="3">
        <v>0</v>
      </c>
      <c r="BT160" s="3">
        <v>0</v>
      </c>
      <c r="BU160" s="3">
        <v>1</v>
      </c>
      <c r="BV160" s="3">
        <v>0</v>
      </c>
      <c r="BW160" s="3">
        <v>0</v>
      </c>
      <c r="BX160" s="3">
        <v>0</v>
      </c>
      <c r="BY160" s="3">
        <v>0</v>
      </c>
      <c r="BZ160" s="3">
        <v>0</v>
      </c>
      <c r="CA160" s="3">
        <v>0</v>
      </c>
      <c r="CB160" s="3">
        <v>0</v>
      </c>
      <c r="CC160" s="20">
        <v>0</v>
      </c>
    </row>
    <row r="161" spans="1:81" x14ac:dyDescent="0.25">
      <c r="A161" t="s">
        <v>3741</v>
      </c>
      <c r="B161" t="s">
        <v>4230</v>
      </c>
      <c r="C161" t="s">
        <v>4243</v>
      </c>
      <c r="D161" t="s">
        <v>4233</v>
      </c>
      <c r="E161" s="23">
        <v>0</v>
      </c>
      <c r="F161" s="3">
        <v>0</v>
      </c>
      <c r="G161" s="3">
        <v>0</v>
      </c>
      <c r="H161" s="3">
        <v>0</v>
      </c>
      <c r="I161" s="3">
        <v>1</v>
      </c>
      <c r="J161" s="3">
        <v>0</v>
      </c>
      <c r="K161" s="3">
        <v>0</v>
      </c>
      <c r="L161" s="3">
        <v>0</v>
      </c>
      <c r="M161" s="3">
        <v>0</v>
      </c>
      <c r="N161" s="3">
        <v>1</v>
      </c>
      <c r="O161" s="3">
        <v>0</v>
      </c>
      <c r="P161" s="3">
        <v>0</v>
      </c>
      <c r="Q161" s="3">
        <v>0</v>
      </c>
      <c r="R161" s="3">
        <v>0</v>
      </c>
      <c r="S161" s="20">
        <v>0</v>
      </c>
      <c r="T161" s="23">
        <v>2</v>
      </c>
      <c r="U161" s="3">
        <v>1</v>
      </c>
      <c r="V161" s="20">
        <v>0</v>
      </c>
      <c r="W161" s="23">
        <v>0</v>
      </c>
      <c r="X161" s="3">
        <v>0</v>
      </c>
      <c r="Y161" s="3">
        <v>0</v>
      </c>
      <c r="Z161" s="3">
        <v>0</v>
      </c>
      <c r="AA161" s="3">
        <v>0</v>
      </c>
      <c r="AB161" s="3">
        <v>0</v>
      </c>
      <c r="AC161" s="3">
        <v>0</v>
      </c>
      <c r="AD161" s="3">
        <v>0</v>
      </c>
      <c r="AE161" s="24">
        <v>4</v>
      </c>
      <c r="AF161" s="23">
        <v>0</v>
      </c>
      <c r="AG161" s="3">
        <v>0</v>
      </c>
      <c r="AH161" s="3">
        <v>0</v>
      </c>
      <c r="AI161" s="20">
        <v>0</v>
      </c>
      <c r="AJ161" s="23">
        <v>2</v>
      </c>
      <c r="AK161" s="3">
        <v>0</v>
      </c>
      <c r="AL161" s="3">
        <v>1</v>
      </c>
      <c r="AM161" s="3">
        <v>2</v>
      </c>
      <c r="AN161" s="3">
        <v>0</v>
      </c>
      <c r="AO161" s="3">
        <v>0</v>
      </c>
      <c r="AP161" s="3">
        <v>0</v>
      </c>
      <c r="AQ161" s="3">
        <v>3</v>
      </c>
      <c r="AR161" s="3">
        <v>1</v>
      </c>
      <c r="AS161" s="3">
        <v>0</v>
      </c>
      <c r="AT161" s="3">
        <v>0</v>
      </c>
      <c r="AU161" s="20">
        <v>0</v>
      </c>
      <c r="AV161" s="23">
        <v>0</v>
      </c>
      <c r="AW161" s="3">
        <v>0</v>
      </c>
      <c r="AX161" s="3">
        <v>0</v>
      </c>
      <c r="AY161" s="3">
        <v>0</v>
      </c>
      <c r="AZ161" s="3">
        <v>0</v>
      </c>
      <c r="BA161" s="3">
        <v>0</v>
      </c>
      <c r="BB161" s="3">
        <v>0</v>
      </c>
      <c r="BC161" s="3">
        <v>0</v>
      </c>
      <c r="BD161" s="3">
        <v>0</v>
      </c>
      <c r="BE161" s="3">
        <v>0</v>
      </c>
      <c r="BF161" s="3">
        <v>0</v>
      </c>
      <c r="BG161" s="3">
        <v>0</v>
      </c>
      <c r="BH161" s="3">
        <v>0</v>
      </c>
      <c r="BI161" s="3">
        <v>0</v>
      </c>
      <c r="BJ161" s="3">
        <v>0</v>
      </c>
      <c r="BK161" s="3">
        <v>0</v>
      </c>
      <c r="BL161" s="3">
        <v>0</v>
      </c>
      <c r="BM161" s="20">
        <v>0</v>
      </c>
      <c r="BN161" s="23">
        <v>0</v>
      </c>
      <c r="BO161" s="3">
        <v>0</v>
      </c>
      <c r="BP161" s="3">
        <v>0</v>
      </c>
      <c r="BQ161" s="3">
        <v>1</v>
      </c>
      <c r="BR161" s="3">
        <v>1</v>
      </c>
      <c r="BS161" s="3">
        <v>0</v>
      </c>
      <c r="BT161" s="3">
        <v>1</v>
      </c>
      <c r="BU161" s="3">
        <v>1</v>
      </c>
      <c r="BV161" s="3">
        <v>0</v>
      </c>
      <c r="BW161" s="3">
        <v>0</v>
      </c>
      <c r="BX161" s="3">
        <v>0</v>
      </c>
      <c r="BY161" s="3">
        <v>0</v>
      </c>
      <c r="BZ161" s="3">
        <v>0</v>
      </c>
      <c r="CA161" s="3">
        <v>0</v>
      </c>
      <c r="CB161" s="3">
        <v>0</v>
      </c>
      <c r="CC161" s="20">
        <v>0</v>
      </c>
    </row>
    <row r="162" spans="1:81" x14ac:dyDescent="0.25">
      <c r="A162" t="s">
        <v>3720</v>
      </c>
      <c r="B162" t="s">
        <v>4245</v>
      </c>
      <c r="C162" t="s">
        <v>4246</v>
      </c>
      <c r="D162" t="s">
        <v>4247</v>
      </c>
      <c r="E162" s="23">
        <v>0</v>
      </c>
      <c r="F162" s="3">
        <v>0</v>
      </c>
      <c r="G162" s="3">
        <v>0</v>
      </c>
      <c r="H162" s="3">
        <v>0</v>
      </c>
      <c r="I162" s="3">
        <v>1</v>
      </c>
      <c r="J162" s="3">
        <v>0</v>
      </c>
      <c r="K162" s="3">
        <v>0</v>
      </c>
      <c r="L162" s="3">
        <v>0</v>
      </c>
      <c r="M162" s="3">
        <v>0</v>
      </c>
      <c r="N162" s="3">
        <v>1</v>
      </c>
      <c r="O162" s="3">
        <v>0</v>
      </c>
      <c r="P162" s="3">
        <v>0</v>
      </c>
      <c r="Q162" s="3">
        <v>0</v>
      </c>
      <c r="R162" s="3">
        <v>0</v>
      </c>
      <c r="S162" s="20">
        <v>0</v>
      </c>
      <c r="T162" s="23">
        <v>1</v>
      </c>
      <c r="U162" s="3">
        <v>1</v>
      </c>
      <c r="V162" s="20">
        <v>0</v>
      </c>
      <c r="W162" s="23">
        <v>1</v>
      </c>
      <c r="X162" s="3">
        <v>0</v>
      </c>
      <c r="Y162" s="3">
        <v>1</v>
      </c>
      <c r="Z162" s="3">
        <v>0</v>
      </c>
      <c r="AA162" s="3">
        <v>1</v>
      </c>
      <c r="AB162" s="3">
        <v>2</v>
      </c>
      <c r="AC162" s="3">
        <v>2</v>
      </c>
      <c r="AD162" s="3">
        <v>0</v>
      </c>
      <c r="AE162" s="24">
        <v>2</v>
      </c>
      <c r="AF162" s="23">
        <v>0</v>
      </c>
      <c r="AG162" s="3">
        <v>0</v>
      </c>
      <c r="AH162" s="3">
        <v>0</v>
      </c>
      <c r="AI162" s="20">
        <v>0</v>
      </c>
      <c r="AJ162" s="23">
        <v>1</v>
      </c>
      <c r="AK162" s="3">
        <v>1</v>
      </c>
      <c r="AL162" s="3">
        <v>0</v>
      </c>
      <c r="AM162" s="3">
        <v>1</v>
      </c>
      <c r="AN162" s="3">
        <v>0</v>
      </c>
      <c r="AO162" s="3">
        <v>0</v>
      </c>
      <c r="AP162" s="3">
        <v>0</v>
      </c>
      <c r="AQ162" s="3">
        <v>2</v>
      </c>
      <c r="AR162" s="3">
        <v>1</v>
      </c>
      <c r="AS162" s="3">
        <v>0</v>
      </c>
      <c r="AT162" s="3">
        <v>0</v>
      </c>
      <c r="AU162" s="20">
        <v>0</v>
      </c>
      <c r="AV162" s="23">
        <v>0</v>
      </c>
      <c r="AW162" s="3">
        <v>0</v>
      </c>
      <c r="AX162" s="3">
        <v>0</v>
      </c>
      <c r="AY162" s="3">
        <v>0</v>
      </c>
      <c r="AZ162" s="3">
        <v>0</v>
      </c>
      <c r="BA162" s="3">
        <v>0</v>
      </c>
      <c r="BB162" s="3">
        <v>0</v>
      </c>
      <c r="BC162" s="3">
        <v>0</v>
      </c>
      <c r="BD162" s="3">
        <v>0</v>
      </c>
      <c r="BE162" s="3">
        <v>0</v>
      </c>
      <c r="BF162" s="3">
        <v>0</v>
      </c>
      <c r="BG162" s="3">
        <v>0</v>
      </c>
      <c r="BH162" s="3">
        <v>0</v>
      </c>
      <c r="BI162" s="3">
        <v>0</v>
      </c>
      <c r="BJ162" s="3">
        <v>0</v>
      </c>
      <c r="BK162" s="3">
        <v>0</v>
      </c>
      <c r="BL162" s="3">
        <v>0</v>
      </c>
      <c r="BM162" s="20">
        <v>0</v>
      </c>
      <c r="BN162" s="23">
        <v>0</v>
      </c>
      <c r="BO162" s="3">
        <v>1</v>
      </c>
      <c r="BP162" s="3">
        <v>0</v>
      </c>
      <c r="BQ162" s="3">
        <v>2</v>
      </c>
      <c r="BR162" s="3">
        <v>1</v>
      </c>
      <c r="BS162" s="3">
        <v>0</v>
      </c>
      <c r="BT162" s="3">
        <v>1</v>
      </c>
      <c r="BU162" s="3">
        <v>1</v>
      </c>
      <c r="BV162" s="3">
        <v>1</v>
      </c>
      <c r="BW162" s="3">
        <v>1</v>
      </c>
      <c r="BX162" s="3">
        <v>1</v>
      </c>
      <c r="BY162" s="3">
        <v>0</v>
      </c>
      <c r="BZ162" s="3">
        <v>1</v>
      </c>
      <c r="CA162" s="3">
        <v>0</v>
      </c>
      <c r="CB162" s="3">
        <v>0</v>
      </c>
      <c r="CC162" s="20">
        <v>0</v>
      </c>
    </row>
    <row r="163" spans="1:81" x14ac:dyDescent="0.25">
      <c r="A163" t="s">
        <v>3741</v>
      </c>
      <c r="B163" t="s">
        <v>4245</v>
      </c>
      <c r="C163" t="s">
        <v>4250</v>
      </c>
      <c r="D163" t="s">
        <v>4247</v>
      </c>
      <c r="E163" s="23">
        <v>0</v>
      </c>
      <c r="F163" s="3">
        <v>0</v>
      </c>
      <c r="G163" s="3">
        <v>0</v>
      </c>
      <c r="H163" s="3">
        <v>0</v>
      </c>
      <c r="I163" s="3">
        <v>1</v>
      </c>
      <c r="J163" s="3">
        <v>0</v>
      </c>
      <c r="K163" s="3">
        <v>0</v>
      </c>
      <c r="L163" s="3">
        <v>0</v>
      </c>
      <c r="M163" s="3">
        <v>0</v>
      </c>
      <c r="N163" s="3">
        <v>1</v>
      </c>
      <c r="O163" s="3">
        <v>0</v>
      </c>
      <c r="P163" s="3">
        <v>0</v>
      </c>
      <c r="Q163" s="3">
        <v>0</v>
      </c>
      <c r="R163" s="3">
        <v>0</v>
      </c>
      <c r="S163" s="20">
        <v>0</v>
      </c>
      <c r="T163" s="23">
        <v>0</v>
      </c>
      <c r="U163" s="3">
        <v>0</v>
      </c>
      <c r="V163" s="20">
        <v>1</v>
      </c>
      <c r="W163" s="23">
        <v>1</v>
      </c>
      <c r="X163" s="3">
        <v>1</v>
      </c>
      <c r="Y163" s="3">
        <v>1</v>
      </c>
      <c r="Z163" s="3">
        <v>0</v>
      </c>
      <c r="AA163" s="3">
        <v>1</v>
      </c>
      <c r="AB163" s="3">
        <v>1</v>
      </c>
      <c r="AC163" s="3">
        <v>1</v>
      </c>
      <c r="AD163" s="3">
        <v>0</v>
      </c>
      <c r="AE163" s="24">
        <v>2</v>
      </c>
      <c r="AF163" s="23">
        <v>0</v>
      </c>
      <c r="AG163" s="3">
        <v>0</v>
      </c>
      <c r="AH163" s="3">
        <v>0</v>
      </c>
      <c r="AI163" s="20">
        <v>0</v>
      </c>
      <c r="AJ163" s="23">
        <v>1</v>
      </c>
      <c r="AK163" s="3">
        <v>1</v>
      </c>
      <c r="AL163" s="3">
        <v>2</v>
      </c>
      <c r="AM163" s="3">
        <v>2</v>
      </c>
      <c r="AN163" s="3">
        <v>0</v>
      </c>
      <c r="AO163" s="3">
        <v>0</v>
      </c>
      <c r="AP163" s="3">
        <v>0</v>
      </c>
      <c r="AQ163" s="3">
        <v>1</v>
      </c>
      <c r="AR163" s="3">
        <v>1</v>
      </c>
      <c r="AS163" s="3">
        <v>0</v>
      </c>
      <c r="AT163" s="3">
        <v>0</v>
      </c>
      <c r="AU163" s="20">
        <v>0</v>
      </c>
      <c r="AV163" s="23">
        <v>0</v>
      </c>
      <c r="AW163" s="3">
        <v>0</v>
      </c>
      <c r="AX163" s="3">
        <v>0</v>
      </c>
      <c r="AY163" s="3">
        <v>0</v>
      </c>
      <c r="AZ163" s="3">
        <v>0</v>
      </c>
      <c r="BA163" s="3">
        <v>0</v>
      </c>
      <c r="BB163" s="3">
        <v>0</v>
      </c>
      <c r="BC163" s="3">
        <v>0</v>
      </c>
      <c r="BD163" s="3">
        <v>0</v>
      </c>
      <c r="BE163" s="3">
        <v>0</v>
      </c>
      <c r="BF163" s="3">
        <v>0</v>
      </c>
      <c r="BG163" s="3">
        <v>0</v>
      </c>
      <c r="BH163" s="3">
        <v>0</v>
      </c>
      <c r="BI163" s="3">
        <v>0</v>
      </c>
      <c r="BJ163" s="3">
        <v>0</v>
      </c>
      <c r="BK163" s="3">
        <v>0</v>
      </c>
      <c r="BL163" s="3">
        <v>0</v>
      </c>
      <c r="BM163" s="20">
        <v>0</v>
      </c>
      <c r="BN163" s="23">
        <v>1</v>
      </c>
      <c r="BO163" s="3">
        <v>1</v>
      </c>
      <c r="BP163" s="3">
        <v>0</v>
      </c>
      <c r="BQ163" s="3">
        <v>1</v>
      </c>
      <c r="BR163" s="3">
        <v>1</v>
      </c>
      <c r="BS163" s="3">
        <v>0</v>
      </c>
      <c r="BT163" s="3">
        <v>1</v>
      </c>
      <c r="BU163" s="3">
        <v>1</v>
      </c>
      <c r="BV163" s="3">
        <v>1</v>
      </c>
      <c r="BW163" s="3">
        <v>1</v>
      </c>
      <c r="BX163" s="3">
        <v>0</v>
      </c>
      <c r="BY163" s="3">
        <v>0</v>
      </c>
      <c r="BZ163" s="3">
        <v>1</v>
      </c>
      <c r="CA163" s="3">
        <v>0</v>
      </c>
      <c r="CB163" s="3">
        <v>0</v>
      </c>
      <c r="CC163" s="20">
        <v>0</v>
      </c>
    </row>
    <row r="164" spans="1:81" x14ac:dyDescent="0.25">
      <c r="A164" t="s">
        <v>3720</v>
      </c>
      <c r="B164" t="s">
        <v>4251</v>
      </c>
      <c r="C164" t="s">
        <v>4252</v>
      </c>
      <c r="D164" t="s">
        <v>3901</v>
      </c>
      <c r="E164" s="23">
        <v>0</v>
      </c>
      <c r="F164" s="3">
        <v>0</v>
      </c>
      <c r="G164" s="3">
        <v>0</v>
      </c>
      <c r="H164" s="3">
        <v>0</v>
      </c>
      <c r="I164" s="3">
        <v>0</v>
      </c>
      <c r="J164" s="3">
        <v>0</v>
      </c>
      <c r="K164" s="3">
        <v>0</v>
      </c>
      <c r="L164" s="3">
        <v>0</v>
      </c>
      <c r="M164" s="3">
        <v>0</v>
      </c>
      <c r="N164" s="3">
        <v>0</v>
      </c>
      <c r="O164" s="3">
        <v>2</v>
      </c>
      <c r="P164" s="3">
        <v>2</v>
      </c>
      <c r="Q164" s="3">
        <v>0</v>
      </c>
      <c r="R164" s="3">
        <v>0</v>
      </c>
      <c r="S164" s="20">
        <v>2</v>
      </c>
      <c r="T164" s="23">
        <v>0</v>
      </c>
      <c r="U164" s="3">
        <v>0</v>
      </c>
      <c r="V164" s="20">
        <v>0</v>
      </c>
      <c r="W164" s="23">
        <v>0</v>
      </c>
      <c r="X164" s="3">
        <v>0</v>
      </c>
      <c r="Y164" s="3">
        <v>0</v>
      </c>
      <c r="Z164" s="3">
        <v>0</v>
      </c>
      <c r="AA164" s="3">
        <v>0</v>
      </c>
      <c r="AB164" s="3">
        <v>0</v>
      </c>
      <c r="AC164" s="3">
        <v>0</v>
      </c>
      <c r="AD164" s="3">
        <v>0</v>
      </c>
      <c r="AE164" s="24">
        <v>0</v>
      </c>
      <c r="AF164" s="23">
        <v>0</v>
      </c>
      <c r="AG164" s="3">
        <v>0</v>
      </c>
      <c r="AH164" s="3">
        <v>1</v>
      </c>
      <c r="AI164" s="20">
        <v>1</v>
      </c>
      <c r="AJ164" s="23">
        <v>0</v>
      </c>
      <c r="AK164" s="3">
        <v>1</v>
      </c>
      <c r="AL164" s="3">
        <v>1</v>
      </c>
      <c r="AM164" s="3">
        <v>2</v>
      </c>
      <c r="AN164" s="3">
        <v>2</v>
      </c>
      <c r="AO164" s="3">
        <v>2</v>
      </c>
      <c r="AP164" s="3">
        <v>1</v>
      </c>
      <c r="AQ164" s="3">
        <v>2</v>
      </c>
      <c r="AR164" s="3">
        <v>1</v>
      </c>
      <c r="AS164" s="3">
        <v>0</v>
      </c>
      <c r="AT164" s="3">
        <v>0</v>
      </c>
      <c r="AU164" s="20">
        <v>0</v>
      </c>
      <c r="AV164" s="23">
        <v>0</v>
      </c>
      <c r="AW164" s="3">
        <v>0</v>
      </c>
      <c r="AX164" s="3">
        <v>0</v>
      </c>
      <c r="AY164" s="3">
        <v>1</v>
      </c>
      <c r="AZ164" s="3">
        <v>0</v>
      </c>
      <c r="BA164" s="3">
        <v>0</v>
      </c>
      <c r="BB164" s="3">
        <v>1</v>
      </c>
      <c r="BC164" s="3">
        <v>0</v>
      </c>
      <c r="BD164" s="3">
        <v>0</v>
      </c>
      <c r="BE164" s="3">
        <v>0</v>
      </c>
      <c r="BF164" s="3">
        <v>0</v>
      </c>
      <c r="BG164" s="3">
        <v>0</v>
      </c>
      <c r="BH164" s="3">
        <v>0</v>
      </c>
      <c r="BI164" s="3">
        <v>0</v>
      </c>
      <c r="BJ164" s="3">
        <v>0</v>
      </c>
      <c r="BK164" s="3">
        <v>0</v>
      </c>
      <c r="BL164" s="3">
        <v>0</v>
      </c>
      <c r="BM164" s="20">
        <v>1</v>
      </c>
      <c r="BN164" s="23">
        <v>2</v>
      </c>
      <c r="BO164" s="3">
        <v>1</v>
      </c>
      <c r="BP164" s="3">
        <v>0</v>
      </c>
      <c r="BQ164" s="3">
        <v>1</v>
      </c>
      <c r="BR164" s="3">
        <v>2</v>
      </c>
      <c r="BS164" s="3">
        <v>1</v>
      </c>
      <c r="BT164" s="3">
        <v>0</v>
      </c>
      <c r="BU164" s="3">
        <v>1</v>
      </c>
      <c r="BV164" s="3">
        <v>0</v>
      </c>
      <c r="BW164" s="3">
        <v>1</v>
      </c>
      <c r="BX164" s="3">
        <v>1</v>
      </c>
      <c r="BY164" s="3">
        <v>0</v>
      </c>
      <c r="BZ164" s="3">
        <v>0</v>
      </c>
      <c r="CA164" s="3">
        <v>0</v>
      </c>
      <c r="CB164" s="3">
        <v>0</v>
      </c>
      <c r="CC164" s="20">
        <v>0</v>
      </c>
    </row>
    <row r="165" spans="1:81" x14ac:dyDescent="0.25">
      <c r="A165" t="s">
        <v>3741</v>
      </c>
      <c r="B165" t="s">
        <v>4251</v>
      </c>
      <c r="C165" t="s">
        <v>4253</v>
      </c>
      <c r="D165" t="s">
        <v>3901</v>
      </c>
      <c r="E165" s="23">
        <v>0</v>
      </c>
      <c r="F165" s="3">
        <v>0</v>
      </c>
      <c r="G165" s="3">
        <v>0</v>
      </c>
      <c r="H165" s="3">
        <v>0</v>
      </c>
      <c r="I165" s="3">
        <v>0</v>
      </c>
      <c r="J165" s="3">
        <v>0</v>
      </c>
      <c r="K165" s="3">
        <v>0</v>
      </c>
      <c r="L165" s="3">
        <v>0</v>
      </c>
      <c r="M165" s="3">
        <v>0</v>
      </c>
      <c r="N165" s="3">
        <v>1</v>
      </c>
      <c r="O165" s="3">
        <v>2</v>
      </c>
      <c r="P165" s="3">
        <v>0</v>
      </c>
      <c r="Q165" s="3">
        <v>0</v>
      </c>
      <c r="R165" s="3">
        <v>0</v>
      </c>
      <c r="S165" s="20">
        <v>0</v>
      </c>
      <c r="T165" s="23">
        <v>0</v>
      </c>
      <c r="U165" s="3">
        <v>0</v>
      </c>
      <c r="V165" s="20">
        <v>0</v>
      </c>
      <c r="W165" s="23">
        <v>0</v>
      </c>
      <c r="X165" s="3">
        <v>0</v>
      </c>
      <c r="Y165" s="3">
        <v>0</v>
      </c>
      <c r="Z165" s="3">
        <v>0</v>
      </c>
      <c r="AA165" s="3">
        <v>0</v>
      </c>
      <c r="AB165" s="3">
        <v>0</v>
      </c>
      <c r="AC165" s="3">
        <v>0</v>
      </c>
      <c r="AD165" s="3">
        <v>0</v>
      </c>
      <c r="AE165" s="24">
        <v>0</v>
      </c>
      <c r="AF165" s="23">
        <v>1</v>
      </c>
      <c r="AG165" s="3">
        <v>1</v>
      </c>
      <c r="AH165" s="3">
        <v>0</v>
      </c>
      <c r="AI165" s="20">
        <v>1</v>
      </c>
      <c r="AJ165" s="23">
        <v>0</v>
      </c>
      <c r="AK165" s="3">
        <v>2</v>
      </c>
      <c r="AL165" s="3">
        <v>1</v>
      </c>
      <c r="AM165" s="3">
        <v>0</v>
      </c>
      <c r="AN165" s="3">
        <v>1</v>
      </c>
      <c r="AO165" s="3">
        <v>1</v>
      </c>
      <c r="AP165" s="3">
        <v>2</v>
      </c>
      <c r="AQ165" s="3">
        <v>2</v>
      </c>
      <c r="AR165" s="3">
        <v>1</v>
      </c>
      <c r="AS165" s="3">
        <v>0</v>
      </c>
      <c r="AT165" s="3">
        <v>0</v>
      </c>
      <c r="AU165" s="20">
        <v>0</v>
      </c>
      <c r="AV165" s="23">
        <v>0</v>
      </c>
      <c r="AW165" s="3">
        <v>0</v>
      </c>
      <c r="AX165" s="3">
        <v>0</v>
      </c>
      <c r="AY165" s="3">
        <v>0</v>
      </c>
      <c r="AZ165" s="3">
        <v>0</v>
      </c>
      <c r="BA165" s="3">
        <v>0</v>
      </c>
      <c r="BB165" s="3">
        <v>0</v>
      </c>
      <c r="BC165" s="3">
        <v>0</v>
      </c>
      <c r="BD165" s="3">
        <v>0</v>
      </c>
      <c r="BE165" s="3">
        <v>0</v>
      </c>
      <c r="BF165" s="3">
        <v>0</v>
      </c>
      <c r="BG165" s="3">
        <v>0</v>
      </c>
      <c r="BH165" s="3">
        <v>0</v>
      </c>
      <c r="BI165" s="3">
        <v>0</v>
      </c>
      <c r="BJ165" s="3">
        <v>0</v>
      </c>
      <c r="BK165" s="3">
        <v>0</v>
      </c>
      <c r="BL165" s="3">
        <v>1</v>
      </c>
      <c r="BM165" s="20">
        <v>1</v>
      </c>
      <c r="BN165" s="23">
        <v>2</v>
      </c>
      <c r="BO165" s="3">
        <v>3</v>
      </c>
      <c r="BP165" s="3">
        <v>0</v>
      </c>
      <c r="BQ165" s="3">
        <v>1</v>
      </c>
      <c r="BR165" s="3">
        <v>2</v>
      </c>
      <c r="BS165" s="3">
        <v>1</v>
      </c>
      <c r="BT165" s="3">
        <v>0</v>
      </c>
      <c r="BU165" s="3">
        <v>1</v>
      </c>
      <c r="BV165" s="3">
        <v>1</v>
      </c>
      <c r="BW165" s="3">
        <v>0</v>
      </c>
      <c r="BX165" s="3">
        <v>1</v>
      </c>
      <c r="BY165" s="3">
        <v>0</v>
      </c>
      <c r="BZ165" s="3">
        <v>0</v>
      </c>
      <c r="CA165" s="3">
        <v>0</v>
      </c>
      <c r="CB165" s="3">
        <v>0</v>
      </c>
      <c r="CC165" s="20">
        <v>0</v>
      </c>
    </row>
    <row r="166" spans="1:81" x14ac:dyDescent="0.25">
      <c r="A166" t="s">
        <v>3720</v>
      </c>
      <c r="B166" t="s">
        <v>4255</v>
      </c>
      <c r="C166" t="s">
        <v>4256</v>
      </c>
      <c r="D166" t="s">
        <v>4257</v>
      </c>
      <c r="E166" s="23">
        <v>0</v>
      </c>
      <c r="F166" s="3">
        <v>0</v>
      </c>
      <c r="G166" s="3">
        <v>4</v>
      </c>
      <c r="H166" s="3">
        <v>2</v>
      </c>
      <c r="I166" s="3">
        <v>0</v>
      </c>
      <c r="J166" s="3">
        <v>0</v>
      </c>
      <c r="K166" s="3">
        <v>0</v>
      </c>
      <c r="L166" s="3">
        <v>0</v>
      </c>
      <c r="M166" s="3">
        <v>2</v>
      </c>
      <c r="N166" s="3">
        <v>1</v>
      </c>
      <c r="O166" s="3">
        <v>5</v>
      </c>
      <c r="P166" s="3">
        <v>3</v>
      </c>
      <c r="Q166" s="3">
        <v>1</v>
      </c>
      <c r="R166" s="3">
        <v>1</v>
      </c>
      <c r="S166" s="20">
        <v>2</v>
      </c>
      <c r="T166" s="23">
        <v>0</v>
      </c>
      <c r="U166" s="3">
        <v>0</v>
      </c>
      <c r="V166" s="20">
        <v>0</v>
      </c>
      <c r="W166" s="23">
        <v>0</v>
      </c>
      <c r="X166" s="3">
        <v>0</v>
      </c>
      <c r="Y166" s="3">
        <v>0</v>
      </c>
      <c r="Z166" s="3">
        <v>0</v>
      </c>
      <c r="AA166" s="3">
        <v>0</v>
      </c>
      <c r="AB166" s="3">
        <v>0</v>
      </c>
      <c r="AC166" s="3">
        <v>0</v>
      </c>
      <c r="AD166" s="3">
        <v>0</v>
      </c>
      <c r="AE166" s="24">
        <v>1</v>
      </c>
      <c r="AF166" s="23">
        <v>0</v>
      </c>
      <c r="AG166" s="3">
        <v>0</v>
      </c>
      <c r="AH166" s="3">
        <v>0</v>
      </c>
      <c r="AI166" s="20">
        <v>0</v>
      </c>
      <c r="AJ166" s="23">
        <v>1</v>
      </c>
      <c r="AK166" s="3">
        <v>1</v>
      </c>
      <c r="AL166" s="3">
        <v>2</v>
      </c>
      <c r="AM166" s="3">
        <v>1</v>
      </c>
      <c r="AN166" s="3">
        <v>0</v>
      </c>
      <c r="AO166" s="3">
        <v>1</v>
      </c>
      <c r="AP166" s="3">
        <v>1</v>
      </c>
      <c r="AQ166" s="3">
        <v>2</v>
      </c>
      <c r="AR166" s="3">
        <v>2</v>
      </c>
      <c r="AS166" s="3">
        <v>0</v>
      </c>
      <c r="AT166" s="3">
        <v>0</v>
      </c>
      <c r="AU166" s="20">
        <v>0</v>
      </c>
      <c r="AV166" s="23">
        <v>0</v>
      </c>
      <c r="AW166" s="3">
        <v>0</v>
      </c>
      <c r="AX166" s="3">
        <v>0</v>
      </c>
      <c r="AY166" s="3">
        <v>0</v>
      </c>
      <c r="AZ166" s="3">
        <v>0</v>
      </c>
      <c r="BA166" s="3">
        <v>0</v>
      </c>
      <c r="BB166" s="3">
        <v>0</v>
      </c>
      <c r="BC166" s="3">
        <v>0</v>
      </c>
      <c r="BD166" s="3">
        <v>0</v>
      </c>
      <c r="BE166" s="3">
        <v>4</v>
      </c>
      <c r="BF166" s="3">
        <v>1</v>
      </c>
      <c r="BG166" s="3">
        <v>0</v>
      </c>
      <c r="BH166" s="3">
        <v>0</v>
      </c>
      <c r="BI166" s="3">
        <v>0</v>
      </c>
      <c r="BJ166" s="3">
        <v>1</v>
      </c>
      <c r="BK166" s="3">
        <v>1</v>
      </c>
      <c r="BL166" s="3">
        <v>0</v>
      </c>
      <c r="BM166" s="20">
        <v>1</v>
      </c>
      <c r="BN166" s="23">
        <v>2</v>
      </c>
      <c r="BO166" s="3">
        <v>2</v>
      </c>
      <c r="BP166" s="3">
        <v>0</v>
      </c>
      <c r="BQ166" s="3">
        <v>0</v>
      </c>
      <c r="BR166" s="3">
        <v>0</v>
      </c>
      <c r="BS166" s="3">
        <v>0</v>
      </c>
      <c r="BT166" s="3">
        <v>0</v>
      </c>
      <c r="BU166" s="3">
        <v>0</v>
      </c>
      <c r="BV166" s="3">
        <v>2</v>
      </c>
      <c r="BW166" s="3">
        <v>3</v>
      </c>
      <c r="BX166" s="3">
        <v>3</v>
      </c>
      <c r="BY166" s="3">
        <v>1</v>
      </c>
      <c r="BZ166" s="3">
        <v>0</v>
      </c>
      <c r="CA166" s="3">
        <v>0</v>
      </c>
      <c r="CB166" s="3">
        <v>2</v>
      </c>
      <c r="CC166" s="20">
        <v>0</v>
      </c>
    </row>
    <row r="167" spans="1:81" x14ac:dyDescent="0.25">
      <c r="A167" t="s">
        <v>3741</v>
      </c>
      <c r="B167" t="s">
        <v>4255</v>
      </c>
      <c r="C167" t="s">
        <v>4261</v>
      </c>
      <c r="D167" t="s">
        <v>4257</v>
      </c>
      <c r="E167" s="23">
        <v>0</v>
      </c>
      <c r="F167" s="3">
        <v>0</v>
      </c>
      <c r="G167" s="3">
        <v>3</v>
      </c>
      <c r="H167" s="3">
        <v>0</v>
      </c>
      <c r="I167" s="3">
        <v>0</v>
      </c>
      <c r="J167" s="3">
        <v>0</v>
      </c>
      <c r="K167" s="3">
        <v>0</v>
      </c>
      <c r="L167" s="3">
        <v>0</v>
      </c>
      <c r="M167" s="3">
        <v>1</v>
      </c>
      <c r="N167" s="3">
        <v>1</v>
      </c>
      <c r="O167" s="3">
        <v>4</v>
      </c>
      <c r="P167" s="3">
        <v>2</v>
      </c>
      <c r="Q167" s="3">
        <v>2</v>
      </c>
      <c r="R167" s="3">
        <v>1</v>
      </c>
      <c r="S167" s="20">
        <v>2</v>
      </c>
      <c r="T167" s="23">
        <v>0</v>
      </c>
      <c r="U167" s="3">
        <v>0</v>
      </c>
      <c r="V167" s="20">
        <v>0</v>
      </c>
      <c r="W167" s="23">
        <v>0</v>
      </c>
      <c r="X167" s="3">
        <v>0</v>
      </c>
      <c r="Y167" s="3">
        <v>0</v>
      </c>
      <c r="Z167" s="3">
        <v>0</v>
      </c>
      <c r="AA167" s="3">
        <v>0</v>
      </c>
      <c r="AB167" s="3">
        <v>0</v>
      </c>
      <c r="AC167" s="3">
        <v>0</v>
      </c>
      <c r="AD167" s="3">
        <v>0</v>
      </c>
      <c r="AE167" s="24">
        <v>1</v>
      </c>
      <c r="AF167" s="23">
        <v>1</v>
      </c>
      <c r="AG167" s="3">
        <v>1</v>
      </c>
      <c r="AH167" s="3">
        <v>0</v>
      </c>
      <c r="AI167" s="20">
        <v>0</v>
      </c>
      <c r="AJ167" s="23">
        <v>1</v>
      </c>
      <c r="AK167" s="3">
        <v>1</v>
      </c>
      <c r="AL167" s="3">
        <v>2</v>
      </c>
      <c r="AM167" s="3">
        <v>1</v>
      </c>
      <c r="AN167" s="3">
        <v>1</v>
      </c>
      <c r="AO167" s="3">
        <v>2</v>
      </c>
      <c r="AP167" s="3">
        <v>2</v>
      </c>
      <c r="AQ167" s="3">
        <v>2</v>
      </c>
      <c r="AR167" s="3">
        <v>1</v>
      </c>
      <c r="AS167" s="3">
        <v>0</v>
      </c>
      <c r="AT167" s="3">
        <v>0</v>
      </c>
      <c r="AU167" s="20">
        <v>0</v>
      </c>
      <c r="AV167" s="23">
        <v>0</v>
      </c>
      <c r="AW167" s="3">
        <v>0</v>
      </c>
      <c r="AX167" s="3">
        <v>0</v>
      </c>
      <c r="AY167" s="3">
        <v>0</v>
      </c>
      <c r="AZ167" s="3">
        <v>0</v>
      </c>
      <c r="BA167" s="3">
        <v>0</v>
      </c>
      <c r="BB167" s="3">
        <v>0</v>
      </c>
      <c r="BC167" s="3">
        <v>0</v>
      </c>
      <c r="BD167" s="3">
        <v>0</v>
      </c>
      <c r="BE167" s="3">
        <v>2</v>
      </c>
      <c r="BF167" s="3">
        <v>1</v>
      </c>
      <c r="BG167" s="3">
        <v>0</v>
      </c>
      <c r="BH167" s="3">
        <v>0</v>
      </c>
      <c r="BI167" s="3">
        <v>0</v>
      </c>
      <c r="BJ167" s="3">
        <v>0</v>
      </c>
      <c r="BK167" s="3">
        <v>1</v>
      </c>
      <c r="BL167" s="3">
        <v>0</v>
      </c>
      <c r="BM167" s="20">
        <v>1</v>
      </c>
      <c r="BN167" s="23">
        <v>2</v>
      </c>
      <c r="BO167" s="3">
        <v>2</v>
      </c>
      <c r="BP167" s="3">
        <v>0</v>
      </c>
      <c r="BQ167" s="3">
        <v>0</v>
      </c>
      <c r="BR167" s="3">
        <v>0</v>
      </c>
      <c r="BS167" s="3">
        <v>0</v>
      </c>
      <c r="BT167" s="3">
        <v>0</v>
      </c>
      <c r="BU167" s="3">
        <v>0</v>
      </c>
      <c r="BV167" s="3">
        <v>2</v>
      </c>
      <c r="BW167" s="3">
        <v>3</v>
      </c>
      <c r="BX167" s="3">
        <v>3</v>
      </c>
      <c r="BY167" s="3">
        <v>0</v>
      </c>
      <c r="BZ167" s="3">
        <v>0</v>
      </c>
      <c r="CA167" s="3">
        <v>0</v>
      </c>
      <c r="CB167" s="3">
        <v>2</v>
      </c>
      <c r="CC167" s="20">
        <v>0</v>
      </c>
    </row>
    <row r="168" spans="1:81" x14ac:dyDescent="0.25">
      <c r="A168" t="s">
        <v>3741</v>
      </c>
      <c r="B168" t="s">
        <v>4263</v>
      </c>
      <c r="C168" t="s">
        <v>4264</v>
      </c>
      <c r="D168" t="s">
        <v>4265</v>
      </c>
      <c r="E168" s="23">
        <v>2</v>
      </c>
      <c r="F168" s="3">
        <v>1</v>
      </c>
      <c r="G168" s="3">
        <v>0</v>
      </c>
      <c r="H168" s="3">
        <v>0</v>
      </c>
      <c r="I168" s="3">
        <v>0</v>
      </c>
      <c r="J168" s="3">
        <v>0</v>
      </c>
      <c r="K168" s="3">
        <v>0</v>
      </c>
      <c r="L168" s="3">
        <v>0</v>
      </c>
      <c r="M168" s="3">
        <v>0</v>
      </c>
      <c r="N168" s="3">
        <v>0</v>
      </c>
      <c r="O168" s="3">
        <v>1</v>
      </c>
      <c r="P168" s="3">
        <v>0</v>
      </c>
      <c r="Q168" s="3">
        <v>0</v>
      </c>
      <c r="R168" s="3">
        <v>0</v>
      </c>
      <c r="S168" s="20">
        <v>0</v>
      </c>
      <c r="T168" s="23">
        <v>0</v>
      </c>
      <c r="U168" s="3">
        <v>0</v>
      </c>
      <c r="V168" s="20">
        <v>0</v>
      </c>
      <c r="W168" s="23">
        <v>0</v>
      </c>
      <c r="X168" s="3">
        <v>1</v>
      </c>
      <c r="Y168" s="3">
        <v>0</v>
      </c>
      <c r="Z168" s="3">
        <v>0</v>
      </c>
      <c r="AA168" s="3">
        <v>0</v>
      </c>
      <c r="AB168" s="3">
        <v>1</v>
      </c>
      <c r="AC168" s="3">
        <v>1</v>
      </c>
      <c r="AD168" s="3">
        <v>0</v>
      </c>
      <c r="AE168" s="24">
        <v>2</v>
      </c>
      <c r="AF168" s="23">
        <v>0</v>
      </c>
      <c r="AG168" s="3">
        <v>0</v>
      </c>
      <c r="AH168" s="3">
        <v>2</v>
      </c>
      <c r="AI168" s="20">
        <v>1</v>
      </c>
      <c r="AJ168" s="23">
        <v>0</v>
      </c>
      <c r="AK168" s="3">
        <v>0</v>
      </c>
      <c r="AL168" s="3">
        <v>1</v>
      </c>
      <c r="AM168" s="3">
        <v>1</v>
      </c>
      <c r="AN168" s="3">
        <v>0</v>
      </c>
      <c r="AO168" s="3">
        <v>1</v>
      </c>
      <c r="AP168" s="3">
        <v>0</v>
      </c>
      <c r="AQ168" s="3">
        <v>2</v>
      </c>
      <c r="AR168" s="3">
        <v>0</v>
      </c>
      <c r="AS168" s="3">
        <v>0</v>
      </c>
      <c r="AT168" s="3">
        <v>0</v>
      </c>
      <c r="AU168" s="20">
        <v>0</v>
      </c>
      <c r="AV168" s="23">
        <v>0</v>
      </c>
      <c r="AW168" s="3">
        <v>0</v>
      </c>
      <c r="AX168" s="3">
        <v>0</v>
      </c>
      <c r="AY168" s="3">
        <v>0</v>
      </c>
      <c r="AZ168" s="3">
        <v>0</v>
      </c>
      <c r="BA168" s="3">
        <v>0</v>
      </c>
      <c r="BB168" s="3">
        <v>0</v>
      </c>
      <c r="BC168" s="3">
        <v>0</v>
      </c>
      <c r="BD168" s="3">
        <v>0</v>
      </c>
      <c r="BE168" s="3">
        <v>0</v>
      </c>
      <c r="BF168" s="3">
        <v>0</v>
      </c>
      <c r="BG168" s="3">
        <v>0</v>
      </c>
      <c r="BH168" s="3">
        <v>0</v>
      </c>
      <c r="BI168" s="3">
        <v>1</v>
      </c>
      <c r="BJ168" s="3">
        <v>1</v>
      </c>
      <c r="BK168" s="3">
        <v>1</v>
      </c>
      <c r="BL168" s="3">
        <v>0</v>
      </c>
      <c r="BM168" s="20">
        <v>0</v>
      </c>
      <c r="BN168" s="23">
        <v>1</v>
      </c>
      <c r="BO168" s="3">
        <v>2</v>
      </c>
      <c r="BP168" s="3">
        <v>0</v>
      </c>
      <c r="BQ168" s="3">
        <v>1</v>
      </c>
      <c r="BR168" s="3">
        <v>1</v>
      </c>
      <c r="BS168" s="3">
        <v>0</v>
      </c>
      <c r="BT168" s="3">
        <v>0</v>
      </c>
      <c r="BU168" s="3">
        <v>1</v>
      </c>
      <c r="BV168" s="3">
        <v>3</v>
      </c>
      <c r="BW168" s="3">
        <v>4</v>
      </c>
      <c r="BX168" s="3">
        <v>3</v>
      </c>
      <c r="BY168" s="3">
        <v>0</v>
      </c>
      <c r="BZ168" s="3">
        <v>2</v>
      </c>
      <c r="CA168" s="3">
        <v>3</v>
      </c>
      <c r="CB168" s="3">
        <v>2</v>
      </c>
      <c r="CC168" s="20">
        <v>2</v>
      </c>
    </row>
    <row r="169" spans="1:81" x14ac:dyDescent="0.25">
      <c r="A169" t="s">
        <v>3741</v>
      </c>
      <c r="B169" t="s">
        <v>4266</v>
      </c>
      <c r="C169" t="s">
        <v>4267</v>
      </c>
      <c r="D169" t="s">
        <v>4268</v>
      </c>
      <c r="E169" s="23">
        <v>0</v>
      </c>
      <c r="F169" s="3">
        <v>0</v>
      </c>
      <c r="G169" s="3">
        <v>0</v>
      </c>
      <c r="H169" s="3">
        <v>0</v>
      </c>
      <c r="I169" s="3">
        <v>0</v>
      </c>
      <c r="J169" s="3">
        <v>0</v>
      </c>
      <c r="K169" s="3">
        <v>0</v>
      </c>
      <c r="L169" s="3">
        <v>0</v>
      </c>
      <c r="M169" s="3">
        <v>1</v>
      </c>
      <c r="N169" s="3">
        <v>1</v>
      </c>
      <c r="O169" s="3">
        <v>0</v>
      </c>
      <c r="P169" s="3">
        <v>0</v>
      </c>
      <c r="Q169" s="3">
        <v>0</v>
      </c>
      <c r="R169" s="3">
        <v>0</v>
      </c>
      <c r="S169" s="20">
        <v>0</v>
      </c>
      <c r="T169" s="23">
        <v>0</v>
      </c>
      <c r="U169" s="3">
        <v>0</v>
      </c>
      <c r="V169" s="20">
        <v>0</v>
      </c>
      <c r="W169" s="23">
        <v>0</v>
      </c>
      <c r="X169" s="3">
        <v>0</v>
      </c>
      <c r="Y169" s="3">
        <v>0</v>
      </c>
      <c r="Z169" s="3">
        <v>0</v>
      </c>
      <c r="AA169" s="3">
        <v>0</v>
      </c>
      <c r="AB169" s="3">
        <v>0</v>
      </c>
      <c r="AC169" s="3">
        <v>0</v>
      </c>
      <c r="AD169" s="3">
        <v>0</v>
      </c>
      <c r="AE169" s="24">
        <v>0</v>
      </c>
      <c r="AF169" s="23">
        <v>0</v>
      </c>
      <c r="AG169" s="3">
        <v>0</v>
      </c>
      <c r="AH169" s="3">
        <v>0</v>
      </c>
      <c r="AI169" s="20">
        <v>0</v>
      </c>
      <c r="AJ169" s="23">
        <v>1</v>
      </c>
      <c r="AK169" s="3">
        <v>2</v>
      </c>
      <c r="AL169" s="3">
        <v>2</v>
      </c>
      <c r="AM169" s="3">
        <v>2</v>
      </c>
      <c r="AN169" s="3">
        <v>1</v>
      </c>
      <c r="AO169" s="3">
        <v>0</v>
      </c>
      <c r="AP169" s="3">
        <v>1</v>
      </c>
      <c r="AQ169" s="3">
        <v>2</v>
      </c>
      <c r="AR169" s="3">
        <v>1</v>
      </c>
      <c r="AS169" s="3">
        <v>0</v>
      </c>
      <c r="AT169" s="3">
        <v>0</v>
      </c>
      <c r="AU169" s="20">
        <v>0</v>
      </c>
      <c r="AV169" s="23">
        <v>0</v>
      </c>
      <c r="AW169" s="3">
        <v>0</v>
      </c>
      <c r="AX169" s="3">
        <v>0</v>
      </c>
      <c r="AY169" s="3">
        <v>0</v>
      </c>
      <c r="AZ169" s="3">
        <v>0</v>
      </c>
      <c r="BA169" s="3">
        <v>0</v>
      </c>
      <c r="BB169" s="3">
        <v>0</v>
      </c>
      <c r="BC169" s="3">
        <v>0</v>
      </c>
      <c r="BD169" s="3">
        <v>0</v>
      </c>
      <c r="BE169" s="3">
        <v>0</v>
      </c>
      <c r="BF169" s="3">
        <v>0</v>
      </c>
      <c r="BG169" s="3">
        <v>0</v>
      </c>
      <c r="BH169" s="3">
        <v>0</v>
      </c>
      <c r="BI169" s="3">
        <v>0</v>
      </c>
      <c r="BJ169" s="3">
        <v>0</v>
      </c>
      <c r="BK169" s="3">
        <v>0</v>
      </c>
      <c r="BL169" s="3">
        <v>0</v>
      </c>
      <c r="BM169" s="20">
        <v>0</v>
      </c>
      <c r="BN169" s="23">
        <v>2</v>
      </c>
      <c r="BO169" s="3">
        <v>1</v>
      </c>
      <c r="BP169" s="3">
        <v>0</v>
      </c>
      <c r="BQ169" s="3">
        <v>1</v>
      </c>
      <c r="BR169" s="3">
        <v>0</v>
      </c>
      <c r="BS169" s="3">
        <v>2</v>
      </c>
      <c r="BT169" s="3">
        <v>1</v>
      </c>
      <c r="BU169" s="3">
        <v>2</v>
      </c>
      <c r="BV169" s="3">
        <v>1</v>
      </c>
      <c r="BW169" s="3">
        <v>1</v>
      </c>
      <c r="BX169" s="3">
        <v>1</v>
      </c>
      <c r="BY169" s="3">
        <v>0</v>
      </c>
      <c r="BZ169" s="3">
        <v>0</v>
      </c>
      <c r="CA169" s="3">
        <v>0</v>
      </c>
      <c r="CB169" s="3">
        <v>1</v>
      </c>
      <c r="CC169" s="20">
        <v>0</v>
      </c>
    </row>
    <row r="170" spans="1:81" x14ac:dyDescent="0.25">
      <c r="A170" t="s">
        <v>3741</v>
      </c>
      <c r="B170" t="s">
        <v>4271</v>
      </c>
      <c r="C170" t="s">
        <v>4272</v>
      </c>
      <c r="D170" t="s">
        <v>4273</v>
      </c>
      <c r="E170" s="23">
        <v>1</v>
      </c>
      <c r="F170" s="3">
        <v>2</v>
      </c>
      <c r="G170" s="3">
        <v>0</v>
      </c>
      <c r="H170" s="3">
        <v>0</v>
      </c>
      <c r="I170" s="3">
        <v>0</v>
      </c>
      <c r="J170" s="3">
        <v>0</v>
      </c>
      <c r="K170" s="3">
        <v>0</v>
      </c>
      <c r="L170" s="3">
        <v>0</v>
      </c>
      <c r="M170" s="3">
        <v>0</v>
      </c>
      <c r="N170" s="3">
        <v>1</v>
      </c>
      <c r="O170" s="3">
        <v>1</v>
      </c>
      <c r="P170" s="3">
        <v>0</v>
      </c>
      <c r="Q170" s="3">
        <v>0</v>
      </c>
      <c r="R170" s="3">
        <v>0</v>
      </c>
      <c r="S170" s="20">
        <v>0</v>
      </c>
      <c r="T170" s="23">
        <v>0</v>
      </c>
      <c r="U170" s="3">
        <v>0</v>
      </c>
      <c r="V170" s="20">
        <v>0</v>
      </c>
      <c r="W170" s="23">
        <v>1</v>
      </c>
      <c r="X170" s="3">
        <v>1</v>
      </c>
      <c r="Y170" s="3">
        <v>0</v>
      </c>
      <c r="Z170" s="3">
        <v>0</v>
      </c>
      <c r="AA170" s="3">
        <v>0</v>
      </c>
      <c r="AB170" s="3">
        <v>1</v>
      </c>
      <c r="AC170" s="3">
        <v>1</v>
      </c>
      <c r="AD170" s="3">
        <v>0</v>
      </c>
      <c r="AE170" s="24">
        <v>4</v>
      </c>
      <c r="AF170" s="23">
        <v>1</v>
      </c>
      <c r="AG170" s="3">
        <v>1</v>
      </c>
      <c r="AH170" s="3">
        <v>0</v>
      </c>
      <c r="AI170" s="20">
        <v>0</v>
      </c>
      <c r="AJ170" s="23">
        <v>2</v>
      </c>
      <c r="AK170" s="3">
        <v>1</v>
      </c>
      <c r="AL170" s="3">
        <v>1</v>
      </c>
      <c r="AM170" s="3">
        <v>1</v>
      </c>
      <c r="AN170" s="3">
        <v>0</v>
      </c>
      <c r="AO170" s="3">
        <v>6</v>
      </c>
      <c r="AP170" s="3">
        <v>1</v>
      </c>
      <c r="AQ170" s="3">
        <v>0</v>
      </c>
      <c r="AR170" s="3">
        <v>2</v>
      </c>
      <c r="AS170" s="3">
        <v>0</v>
      </c>
      <c r="AT170" s="3">
        <v>0</v>
      </c>
      <c r="AU170" s="20">
        <v>0</v>
      </c>
      <c r="AV170" s="23">
        <v>0</v>
      </c>
      <c r="AW170" s="3">
        <v>0</v>
      </c>
      <c r="AX170" s="3">
        <v>0</v>
      </c>
      <c r="AY170" s="3">
        <v>0</v>
      </c>
      <c r="AZ170" s="3">
        <v>0</v>
      </c>
      <c r="BA170" s="3">
        <v>0</v>
      </c>
      <c r="BB170" s="3">
        <v>0</v>
      </c>
      <c r="BC170" s="3">
        <v>0</v>
      </c>
      <c r="BD170" s="3">
        <v>0</v>
      </c>
      <c r="BE170" s="3">
        <v>0</v>
      </c>
      <c r="BF170" s="3">
        <v>0</v>
      </c>
      <c r="BG170" s="3">
        <v>0</v>
      </c>
      <c r="BH170" s="3">
        <v>0</v>
      </c>
      <c r="BI170" s="3">
        <v>0</v>
      </c>
      <c r="BJ170" s="3">
        <v>0</v>
      </c>
      <c r="BK170" s="3">
        <v>0</v>
      </c>
      <c r="BL170" s="3">
        <v>0</v>
      </c>
      <c r="BM170" s="20">
        <v>0</v>
      </c>
      <c r="BN170" s="23">
        <v>2</v>
      </c>
      <c r="BO170" s="3">
        <v>2</v>
      </c>
      <c r="BP170" s="3">
        <v>0</v>
      </c>
      <c r="BQ170" s="3">
        <v>1</v>
      </c>
      <c r="BR170" s="3">
        <v>1</v>
      </c>
      <c r="BS170" s="3">
        <v>0</v>
      </c>
      <c r="BT170" s="3">
        <v>0</v>
      </c>
      <c r="BU170" s="3">
        <v>1</v>
      </c>
      <c r="BV170" s="3">
        <v>0</v>
      </c>
      <c r="BW170" s="3">
        <v>0</v>
      </c>
      <c r="BX170" s="3">
        <v>0</v>
      </c>
      <c r="BY170" s="3">
        <v>0</v>
      </c>
      <c r="BZ170" s="3">
        <v>0</v>
      </c>
      <c r="CA170" s="3">
        <v>0</v>
      </c>
      <c r="CB170" s="3">
        <v>0</v>
      </c>
      <c r="CC170" s="20">
        <v>0</v>
      </c>
    </row>
    <row r="171" spans="1:81" x14ac:dyDescent="0.25">
      <c r="A171" t="s">
        <v>3741</v>
      </c>
      <c r="B171" t="s">
        <v>4276</v>
      </c>
      <c r="C171" t="s">
        <v>3608</v>
      </c>
      <c r="D171" t="s">
        <v>3649</v>
      </c>
      <c r="E171" s="23">
        <v>0</v>
      </c>
      <c r="F171" s="3">
        <v>0</v>
      </c>
      <c r="G171" s="3">
        <v>0</v>
      </c>
      <c r="H171" s="3">
        <v>0</v>
      </c>
      <c r="I171" s="3">
        <v>0</v>
      </c>
      <c r="J171" s="3">
        <v>0</v>
      </c>
      <c r="K171" s="3">
        <v>0</v>
      </c>
      <c r="L171" s="3">
        <v>0</v>
      </c>
      <c r="M171" s="3">
        <v>0</v>
      </c>
      <c r="N171" s="3">
        <v>1</v>
      </c>
      <c r="O171" s="3">
        <v>1</v>
      </c>
      <c r="P171" s="3">
        <v>0</v>
      </c>
      <c r="Q171" s="3">
        <v>0</v>
      </c>
      <c r="R171" s="3">
        <v>0</v>
      </c>
      <c r="S171" s="20">
        <v>0</v>
      </c>
      <c r="T171" s="23">
        <v>2</v>
      </c>
      <c r="U171" s="3">
        <v>1</v>
      </c>
      <c r="V171" s="20">
        <v>1</v>
      </c>
      <c r="W171" s="23">
        <v>0</v>
      </c>
      <c r="X171" s="3">
        <v>0</v>
      </c>
      <c r="Y171" s="3">
        <v>0</v>
      </c>
      <c r="Z171" s="3">
        <v>0</v>
      </c>
      <c r="AA171" s="3">
        <v>0</v>
      </c>
      <c r="AB171" s="3">
        <v>1</v>
      </c>
      <c r="AC171" s="3">
        <v>1</v>
      </c>
      <c r="AD171" s="3">
        <v>1</v>
      </c>
      <c r="AE171" s="24">
        <v>1</v>
      </c>
      <c r="AF171" s="23">
        <v>0</v>
      </c>
      <c r="AG171" s="3">
        <v>0</v>
      </c>
      <c r="AH171" s="3">
        <v>1</v>
      </c>
      <c r="AI171" s="20">
        <v>0</v>
      </c>
      <c r="AJ171" s="23">
        <v>1</v>
      </c>
      <c r="AK171" s="3">
        <v>1</v>
      </c>
      <c r="AL171" s="3">
        <v>2</v>
      </c>
      <c r="AM171" s="3">
        <v>2</v>
      </c>
      <c r="AN171" s="3">
        <v>1</v>
      </c>
      <c r="AO171" s="3">
        <v>0</v>
      </c>
      <c r="AP171" s="3">
        <v>0</v>
      </c>
      <c r="AQ171" s="3">
        <v>1</v>
      </c>
      <c r="AR171" s="3">
        <v>0</v>
      </c>
      <c r="AS171" s="3">
        <v>0</v>
      </c>
      <c r="AT171" s="3">
        <v>0</v>
      </c>
      <c r="AU171" s="20">
        <v>0</v>
      </c>
      <c r="AV171" s="23">
        <v>0</v>
      </c>
      <c r="AW171" s="3">
        <v>0</v>
      </c>
      <c r="AX171" s="3">
        <v>0</v>
      </c>
      <c r="AY171" s="3">
        <v>0</v>
      </c>
      <c r="AZ171" s="3">
        <v>0</v>
      </c>
      <c r="BA171" s="3">
        <v>0</v>
      </c>
      <c r="BB171" s="3">
        <v>0</v>
      </c>
      <c r="BC171" s="3">
        <v>0</v>
      </c>
      <c r="BD171" s="3">
        <v>0</v>
      </c>
      <c r="BE171" s="3">
        <v>0</v>
      </c>
      <c r="BF171" s="3">
        <v>0</v>
      </c>
      <c r="BG171" s="3">
        <v>0</v>
      </c>
      <c r="BH171" s="3">
        <v>0</v>
      </c>
      <c r="BI171" s="3">
        <v>0</v>
      </c>
      <c r="BJ171" s="3">
        <v>0</v>
      </c>
      <c r="BK171" s="3">
        <v>0</v>
      </c>
      <c r="BL171" s="3">
        <v>0</v>
      </c>
      <c r="BM171" s="20">
        <v>0</v>
      </c>
      <c r="BN171" s="23">
        <v>0</v>
      </c>
      <c r="BO171" s="3">
        <v>0</v>
      </c>
      <c r="BP171" s="3">
        <v>0</v>
      </c>
      <c r="BQ171" s="3">
        <v>0</v>
      </c>
      <c r="BR171" s="3">
        <v>0</v>
      </c>
      <c r="BS171" s="3">
        <v>0</v>
      </c>
      <c r="BT171" s="3">
        <v>0</v>
      </c>
      <c r="BU171" s="3">
        <v>0</v>
      </c>
      <c r="BV171" s="3">
        <v>0</v>
      </c>
      <c r="BW171" s="3">
        <v>0</v>
      </c>
      <c r="BX171" s="3">
        <v>0</v>
      </c>
      <c r="BY171" s="3">
        <v>0</v>
      </c>
      <c r="BZ171" s="3">
        <v>0</v>
      </c>
      <c r="CA171" s="3">
        <v>0</v>
      </c>
      <c r="CB171" s="3">
        <v>0</v>
      </c>
      <c r="CC171" s="20">
        <v>0</v>
      </c>
    </row>
    <row r="172" spans="1:81" x14ac:dyDescent="0.25">
      <c r="A172" t="s">
        <v>3741</v>
      </c>
      <c r="B172" t="s">
        <v>4277</v>
      </c>
      <c r="C172" t="s">
        <v>4278</v>
      </c>
      <c r="D172" t="s">
        <v>4279</v>
      </c>
      <c r="E172" s="23">
        <v>0</v>
      </c>
      <c r="F172" s="3">
        <v>1</v>
      </c>
      <c r="G172" s="3">
        <v>0</v>
      </c>
      <c r="H172" s="3">
        <v>0</v>
      </c>
      <c r="I172" s="3">
        <v>2</v>
      </c>
      <c r="J172" s="3">
        <v>0</v>
      </c>
      <c r="K172" s="3">
        <v>0</v>
      </c>
      <c r="L172" s="3">
        <v>0</v>
      </c>
      <c r="M172" s="3">
        <v>0</v>
      </c>
      <c r="N172" s="3">
        <v>0</v>
      </c>
      <c r="O172" s="3">
        <v>1</v>
      </c>
      <c r="P172" s="3">
        <v>0</v>
      </c>
      <c r="Q172" s="3">
        <v>0</v>
      </c>
      <c r="R172" s="3">
        <v>0</v>
      </c>
      <c r="S172" s="20">
        <v>0</v>
      </c>
      <c r="T172" s="23">
        <v>0</v>
      </c>
      <c r="U172" s="3">
        <v>0</v>
      </c>
      <c r="V172" s="20">
        <v>0</v>
      </c>
      <c r="W172" s="23">
        <v>0</v>
      </c>
      <c r="X172" s="3">
        <v>0</v>
      </c>
      <c r="Y172" s="3">
        <v>0</v>
      </c>
      <c r="Z172" s="3">
        <v>0</v>
      </c>
      <c r="AA172" s="3">
        <v>0</v>
      </c>
      <c r="AB172" s="3">
        <v>0</v>
      </c>
      <c r="AC172" s="3">
        <v>0</v>
      </c>
      <c r="AD172" s="3">
        <v>0</v>
      </c>
      <c r="AE172" s="24">
        <v>0</v>
      </c>
      <c r="AF172" s="23">
        <v>0</v>
      </c>
      <c r="AG172" s="3">
        <v>0</v>
      </c>
      <c r="AH172" s="3">
        <v>0</v>
      </c>
      <c r="AI172" s="20">
        <v>0</v>
      </c>
      <c r="AJ172" s="23">
        <v>1</v>
      </c>
      <c r="AK172" s="3">
        <v>1</v>
      </c>
      <c r="AL172" s="3">
        <v>0</v>
      </c>
      <c r="AM172" s="3">
        <v>1</v>
      </c>
      <c r="AN172" s="3">
        <v>0</v>
      </c>
      <c r="AO172" s="3">
        <v>1</v>
      </c>
      <c r="AP172" s="3">
        <v>0</v>
      </c>
      <c r="AQ172" s="3">
        <v>0</v>
      </c>
      <c r="AR172" s="3">
        <v>1</v>
      </c>
      <c r="AS172" s="3">
        <v>0</v>
      </c>
      <c r="AT172" s="3">
        <v>0</v>
      </c>
      <c r="AU172" s="20">
        <v>0</v>
      </c>
      <c r="AV172" s="23">
        <v>0</v>
      </c>
      <c r="AW172" s="3">
        <v>0</v>
      </c>
      <c r="AX172" s="3">
        <v>0</v>
      </c>
      <c r="AY172" s="3">
        <v>0</v>
      </c>
      <c r="AZ172" s="3">
        <v>0</v>
      </c>
      <c r="BA172" s="3">
        <v>0</v>
      </c>
      <c r="BB172" s="3">
        <v>0</v>
      </c>
      <c r="BC172" s="3">
        <v>0</v>
      </c>
      <c r="BD172" s="3">
        <v>0</v>
      </c>
      <c r="BE172" s="3">
        <v>0</v>
      </c>
      <c r="BF172" s="3">
        <v>0</v>
      </c>
      <c r="BG172" s="3">
        <v>0</v>
      </c>
      <c r="BH172" s="3">
        <v>0</v>
      </c>
      <c r="BI172" s="3">
        <v>0</v>
      </c>
      <c r="BJ172" s="3">
        <v>0</v>
      </c>
      <c r="BK172" s="3">
        <v>0</v>
      </c>
      <c r="BL172" s="3">
        <v>0</v>
      </c>
      <c r="BM172" s="20">
        <v>0</v>
      </c>
      <c r="BN172" s="23">
        <v>0</v>
      </c>
      <c r="BO172" s="3">
        <v>0</v>
      </c>
      <c r="BP172" s="3">
        <v>0</v>
      </c>
      <c r="BQ172" s="3">
        <v>0</v>
      </c>
      <c r="BR172" s="3">
        <v>0</v>
      </c>
      <c r="BS172" s="3">
        <v>0</v>
      </c>
      <c r="BT172" s="3">
        <v>0</v>
      </c>
      <c r="BU172" s="3">
        <v>0</v>
      </c>
      <c r="BV172" s="3">
        <v>0</v>
      </c>
      <c r="BW172" s="3">
        <v>0</v>
      </c>
      <c r="BX172" s="3">
        <v>0</v>
      </c>
      <c r="BY172" s="3">
        <v>1</v>
      </c>
      <c r="BZ172" s="3">
        <v>0</v>
      </c>
      <c r="CA172" s="3">
        <v>0</v>
      </c>
      <c r="CB172" s="3">
        <v>0</v>
      </c>
      <c r="CC172" s="20">
        <v>0</v>
      </c>
    </row>
    <row r="173" spans="1:81" x14ac:dyDescent="0.25">
      <c r="A173" t="s">
        <v>3741</v>
      </c>
      <c r="B173" t="s">
        <v>4283</v>
      </c>
      <c r="C173" t="s">
        <v>4284</v>
      </c>
      <c r="D173" t="s">
        <v>4285</v>
      </c>
      <c r="E173" s="23">
        <v>0</v>
      </c>
      <c r="F173" s="3">
        <v>0</v>
      </c>
      <c r="G173" s="3">
        <v>0</v>
      </c>
      <c r="H173" s="3">
        <v>0</v>
      </c>
      <c r="I173" s="3">
        <v>0</v>
      </c>
      <c r="J173" s="3">
        <v>0</v>
      </c>
      <c r="K173" s="3">
        <v>0</v>
      </c>
      <c r="L173" s="3">
        <v>0</v>
      </c>
      <c r="M173" s="3">
        <v>0</v>
      </c>
      <c r="N173" s="3">
        <v>0</v>
      </c>
      <c r="O173" s="3">
        <v>1</v>
      </c>
      <c r="P173" s="3">
        <v>0</v>
      </c>
      <c r="Q173" s="3">
        <v>0</v>
      </c>
      <c r="R173" s="3">
        <v>0</v>
      </c>
      <c r="S173" s="20">
        <v>0</v>
      </c>
      <c r="T173" s="23">
        <v>0</v>
      </c>
      <c r="U173" s="3">
        <v>0</v>
      </c>
      <c r="V173" s="20">
        <v>0</v>
      </c>
      <c r="W173" s="23">
        <v>0</v>
      </c>
      <c r="X173" s="3">
        <v>0</v>
      </c>
      <c r="Y173" s="3">
        <v>0</v>
      </c>
      <c r="Z173" s="3">
        <v>0</v>
      </c>
      <c r="AA173" s="3">
        <v>0</v>
      </c>
      <c r="AB173" s="3">
        <v>1</v>
      </c>
      <c r="AC173" s="3">
        <v>0</v>
      </c>
      <c r="AD173" s="3">
        <v>1</v>
      </c>
      <c r="AE173" s="24">
        <v>2</v>
      </c>
      <c r="AF173" s="23">
        <v>0</v>
      </c>
      <c r="AG173" s="3">
        <v>0</v>
      </c>
      <c r="AH173" s="3">
        <v>0</v>
      </c>
      <c r="AI173" s="20">
        <v>0</v>
      </c>
      <c r="AJ173" s="23">
        <v>1</v>
      </c>
      <c r="AK173" s="3">
        <v>2</v>
      </c>
      <c r="AL173" s="3">
        <v>1</v>
      </c>
      <c r="AM173" s="3">
        <v>1</v>
      </c>
      <c r="AN173" s="3">
        <v>1</v>
      </c>
      <c r="AO173" s="3">
        <v>2</v>
      </c>
      <c r="AP173" s="3">
        <v>1</v>
      </c>
      <c r="AQ173" s="3">
        <v>4</v>
      </c>
      <c r="AR173" s="3">
        <v>1</v>
      </c>
      <c r="AS173" s="3">
        <v>0</v>
      </c>
      <c r="AT173" s="3">
        <v>0</v>
      </c>
      <c r="AU173" s="20">
        <v>0</v>
      </c>
      <c r="AV173" s="23">
        <v>0</v>
      </c>
      <c r="AW173" s="3">
        <v>0</v>
      </c>
      <c r="AX173" s="3">
        <v>0</v>
      </c>
      <c r="AY173" s="3">
        <v>0</v>
      </c>
      <c r="AZ173" s="3">
        <v>0</v>
      </c>
      <c r="BA173" s="3">
        <v>0</v>
      </c>
      <c r="BB173" s="3">
        <v>0</v>
      </c>
      <c r="BC173" s="3">
        <v>0</v>
      </c>
      <c r="BD173" s="3">
        <v>0</v>
      </c>
      <c r="BE173" s="3">
        <v>0</v>
      </c>
      <c r="BF173" s="3">
        <v>0</v>
      </c>
      <c r="BG173" s="3">
        <v>0</v>
      </c>
      <c r="BH173" s="3">
        <v>0</v>
      </c>
      <c r="BI173" s="3">
        <v>0</v>
      </c>
      <c r="BJ173" s="3">
        <v>0</v>
      </c>
      <c r="BK173" s="3">
        <v>0</v>
      </c>
      <c r="BL173" s="3">
        <v>0</v>
      </c>
      <c r="BM173" s="20">
        <v>0</v>
      </c>
      <c r="BN173" s="23">
        <v>2</v>
      </c>
      <c r="BO173" s="3">
        <v>1</v>
      </c>
      <c r="BP173" s="3">
        <v>0</v>
      </c>
      <c r="BQ173" s="3">
        <v>1</v>
      </c>
      <c r="BR173" s="3">
        <v>1</v>
      </c>
      <c r="BS173" s="3">
        <v>0</v>
      </c>
      <c r="BT173" s="3">
        <v>1</v>
      </c>
      <c r="BU173" s="3">
        <v>1</v>
      </c>
      <c r="BV173" s="3">
        <v>1</v>
      </c>
      <c r="BW173" s="3">
        <v>2</v>
      </c>
      <c r="BX173" s="3">
        <v>1</v>
      </c>
      <c r="BY173" s="3">
        <v>0</v>
      </c>
      <c r="BZ173" s="3">
        <v>1</v>
      </c>
      <c r="CA173" s="3">
        <v>2</v>
      </c>
      <c r="CB173" s="3">
        <v>1</v>
      </c>
      <c r="CC173" s="20">
        <v>1</v>
      </c>
    </row>
    <row r="174" spans="1:81" x14ac:dyDescent="0.25">
      <c r="A174" t="s">
        <v>3741</v>
      </c>
      <c r="B174" t="s">
        <v>4287</v>
      </c>
      <c r="C174" t="s">
        <v>4288</v>
      </c>
      <c r="D174" t="s">
        <v>3775</v>
      </c>
      <c r="E174" s="23">
        <v>0</v>
      </c>
      <c r="F174" s="3">
        <v>0</v>
      </c>
      <c r="G174" s="3">
        <v>0</v>
      </c>
      <c r="H174" s="3">
        <v>0</v>
      </c>
      <c r="I174" s="3">
        <v>0</v>
      </c>
      <c r="J174" s="3">
        <v>0</v>
      </c>
      <c r="K174" s="3">
        <v>0</v>
      </c>
      <c r="L174" s="3">
        <v>0</v>
      </c>
      <c r="M174" s="3">
        <v>0</v>
      </c>
      <c r="N174" s="3">
        <v>0</v>
      </c>
      <c r="O174" s="3">
        <v>1</v>
      </c>
      <c r="P174" s="3">
        <v>0</v>
      </c>
      <c r="Q174" s="3">
        <v>0</v>
      </c>
      <c r="R174" s="3">
        <v>0</v>
      </c>
      <c r="S174" s="20">
        <v>0</v>
      </c>
      <c r="T174" s="23">
        <v>0</v>
      </c>
      <c r="U174" s="3">
        <v>0</v>
      </c>
      <c r="V174" s="20">
        <v>0</v>
      </c>
      <c r="W174" s="23">
        <v>0</v>
      </c>
      <c r="X174" s="3">
        <v>0</v>
      </c>
      <c r="Y174" s="3">
        <v>0</v>
      </c>
      <c r="Z174" s="3">
        <v>0</v>
      </c>
      <c r="AA174" s="3">
        <v>0</v>
      </c>
      <c r="AB174" s="3">
        <v>0</v>
      </c>
      <c r="AC174" s="3">
        <v>0</v>
      </c>
      <c r="AD174" s="3">
        <v>0</v>
      </c>
      <c r="AE174" s="24">
        <v>2</v>
      </c>
      <c r="AF174" s="23">
        <v>0</v>
      </c>
      <c r="AG174" s="3">
        <v>0</v>
      </c>
      <c r="AH174" s="3">
        <v>0</v>
      </c>
      <c r="AI174" s="20">
        <v>0</v>
      </c>
      <c r="AJ174" s="23">
        <v>0</v>
      </c>
      <c r="AK174" s="3">
        <v>1</v>
      </c>
      <c r="AL174" s="3">
        <v>3</v>
      </c>
      <c r="AM174" s="3">
        <v>0</v>
      </c>
      <c r="AN174" s="3">
        <v>1</v>
      </c>
      <c r="AO174" s="3">
        <v>2</v>
      </c>
      <c r="AP174" s="3">
        <v>0</v>
      </c>
      <c r="AQ174" s="3">
        <v>3</v>
      </c>
      <c r="AR174" s="3">
        <v>0</v>
      </c>
      <c r="AS174" s="3">
        <v>0</v>
      </c>
      <c r="AT174" s="3">
        <v>0</v>
      </c>
      <c r="AU174" s="20">
        <v>0</v>
      </c>
      <c r="AV174" s="23">
        <v>0</v>
      </c>
      <c r="AW174" s="3">
        <v>0</v>
      </c>
      <c r="AX174" s="3">
        <v>0</v>
      </c>
      <c r="AY174" s="3">
        <v>0</v>
      </c>
      <c r="AZ174" s="3">
        <v>0</v>
      </c>
      <c r="BA174" s="3">
        <v>0</v>
      </c>
      <c r="BB174" s="3">
        <v>0</v>
      </c>
      <c r="BC174" s="3">
        <v>0</v>
      </c>
      <c r="BD174" s="3">
        <v>0</v>
      </c>
      <c r="BE174" s="3">
        <v>0</v>
      </c>
      <c r="BF174" s="3">
        <v>0</v>
      </c>
      <c r="BG174" s="3">
        <v>1</v>
      </c>
      <c r="BH174" s="3">
        <v>0</v>
      </c>
      <c r="BI174" s="3">
        <v>0</v>
      </c>
      <c r="BJ174" s="3">
        <v>2</v>
      </c>
      <c r="BK174" s="3">
        <v>1</v>
      </c>
      <c r="BL174" s="3">
        <v>2</v>
      </c>
      <c r="BM174" s="20">
        <v>1</v>
      </c>
      <c r="BN174" s="23">
        <v>1</v>
      </c>
      <c r="BO174" s="3">
        <v>0</v>
      </c>
      <c r="BP174" s="3">
        <v>0</v>
      </c>
      <c r="BQ174" s="3">
        <v>0</v>
      </c>
      <c r="BR174" s="3">
        <v>0</v>
      </c>
      <c r="BS174" s="3">
        <v>0</v>
      </c>
      <c r="BT174" s="3">
        <v>0</v>
      </c>
      <c r="BU174" s="3">
        <v>0</v>
      </c>
      <c r="BV174" s="3">
        <v>0</v>
      </c>
      <c r="BW174" s="3">
        <v>1</v>
      </c>
      <c r="BX174" s="3">
        <v>1</v>
      </c>
      <c r="BY174" s="3">
        <v>0</v>
      </c>
      <c r="BZ174" s="3">
        <v>0</v>
      </c>
      <c r="CA174" s="3">
        <v>0</v>
      </c>
      <c r="CB174" s="3">
        <v>0</v>
      </c>
      <c r="CC174" s="20">
        <v>0</v>
      </c>
    </row>
    <row r="175" spans="1:81" x14ac:dyDescent="0.25">
      <c r="A175" t="s">
        <v>3720</v>
      </c>
      <c r="B175" t="s">
        <v>4289</v>
      </c>
      <c r="C175" t="s">
        <v>4290</v>
      </c>
      <c r="D175" t="s">
        <v>3945</v>
      </c>
      <c r="E175" s="23">
        <v>0</v>
      </c>
      <c r="F175" s="3">
        <v>0</v>
      </c>
      <c r="G175" s="3">
        <v>0</v>
      </c>
      <c r="H175" s="3">
        <v>1</v>
      </c>
      <c r="I175" s="3">
        <v>1</v>
      </c>
      <c r="J175" s="3">
        <v>0</v>
      </c>
      <c r="K175" s="3">
        <v>0</v>
      </c>
      <c r="L175" s="3">
        <v>0</v>
      </c>
      <c r="M175" s="3">
        <v>0</v>
      </c>
      <c r="N175" s="3">
        <v>1</v>
      </c>
      <c r="O175" s="3">
        <v>2</v>
      </c>
      <c r="P175" s="3">
        <v>0</v>
      </c>
      <c r="Q175" s="3">
        <v>0</v>
      </c>
      <c r="R175" s="3">
        <v>0</v>
      </c>
      <c r="S175" s="20">
        <v>1</v>
      </c>
      <c r="T175" s="23">
        <v>1</v>
      </c>
      <c r="U175" s="3">
        <v>1</v>
      </c>
      <c r="V175" s="20">
        <v>1</v>
      </c>
      <c r="W175" s="23">
        <v>0</v>
      </c>
      <c r="X175" s="3">
        <v>0</v>
      </c>
      <c r="Y175" s="3">
        <v>0</v>
      </c>
      <c r="Z175" s="3">
        <v>0</v>
      </c>
      <c r="AA175" s="3">
        <v>0</v>
      </c>
      <c r="AB175" s="3">
        <v>0</v>
      </c>
      <c r="AC175" s="3">
        <v>0</v>
      </c>
      <c r="AD175" s="3">
        <v>0</v>
      </c>
      <c r="AE175" s="24">
        <v>0</v>
      </c>
      <c r="AF175" s="23">
        <v>0</v>
      </c>
      <c r="AG175" s="3">
        <v>0</v>
      </c>
      <c r="AH175" s="3">
        <v>0</v>
      </c>
      <c r="AI175" s="20">
        <v>0</v>
      </c>
      <c r="AJ175" s="23">
        <v>1</v>
      </c>
      <c r="AK175" s="3">
        <v>1</v>
      </c>
      <c r="AL175" s="3">
        <v>2</v>
      </c>
      <c r="AM175" s="3">
        <v>1</v>
      </c>
      <c r="AN175" s="3">
        <v>1</v>
      </c>
      <c r="AO175" s="3">
        <v>2</v>
      </c>
      <c r="AP175" s="3">
        <v>1</v>
      </c>
      <c r="AQ175" s="3">
        <v>2</v>
      </c>
      <c r="AR175" s="3">
        <v>2</v>
      </c>
      <c r="AS175" s="3">
        <v>0</v>
      </c>
      <c r="AT175" s="3">
        <v>0</v>
      </c>
      <c r="AU175" s="20">
        <v>0</v>
      </c>
      <c r="AV175" s="23">
        <v>0</v>
      </c>
      <c r="AW175" s="3">
        <v>0</v>
      </c>
      <c r="AX175" s="3">
        <v>0</v>
      </c>
      <c r="AY175" s="3">
        <v>0</v>
      </c>
      <c r="AZ175" s="3">
        <v>0</v>
      </c>
      <c r="BA175" s="3">
        <v>0</v>
      </c>
      <c r="BB175" s="3">
        <v>0</v>
      </c>
      <c r="BC175" s="3">
        <v>0</v>
      </c>
      <c r="BD175" s="3">
        <v>0</v>
      </c>
      <c r="BE175" s="3">
        <v>0</v>
      </c>
      <c r="BF175" s="3">
        <v>0</v>
      </c>
      <c r="BG175" s="3">
        <v>0</v>
      </c>
      <c r="BH175" s="3">
        <v>0</v>
      </c>
      <c r="BI175" s="3">
        <v>0</v>
      </c>
      <c r="BJ175" s="3">
        <v>0</v>
      </c>
      <c r="BK175" s="3">
        <v>0</v>
      </c>
      <c r="BL175" s="3">
        <v>0</v>
      </c>
      <c r="BM175" s="20">
        <v>0</v>
      </c>
      <c r="BN175" s="23">
        <v>0</v>
      </c>
      <c r="BO175" s="3">
        <v>0</v>
      </c>
      <c r="BP175" s="3">
        <v>0</v>
      </c>
      <c r="BQ175" s="3">
        <v>1</v>
      </c>
      <c r="BR175" s="3">
        <v>1</v>
      </c>
      <c r="BS175" s="3">
        <v>1</v>
      </c>
      <c r="BT175" s="3">
        <v>0</v>
      </c>
      <c r="BU175" s="3">
        <v>2</v>
      </c>
      <c r="BV175" s="3">
        <v>1</v>
      </c>
      <c r="BW175" s="3">
        <v>1</v>
      </c>
      <c r="BX175" s="3">
        <v>1</v>
      </c>
      <c r="BY175" s="3">
        <v>1</v>
      </c>
      <c r="BZ175" s="3">
        <v>1</v>
      </c>
      <c r="CA175" s="3">
        <v>1</v>
      </c>
      <c r="CB175" s="3">
        <v>0</v>
      </c>
      <c r="CC175" s="20">
        <v>0</v>
      </c>
    </row>
    <row r="176" spans="1:81" x14ac:dyDescent="0.25">
      <c r="A176" t="s">
        <v>3720</v>
      </c>
      <c r="B176" t="s">
        <v>4289</v>
      </c>
      <c r="C176" t="s">
        <v>4291</v>
      </c>
      <c r="D176" t="s">
        <v>3945</v>
      </c>
      <c r="E176" s="23">
        <v>0</v>
      </c>
      <c r="F176" s="3">
        <v>0</v>
      </c>
      <c r="G176" s="3">
        <v>0</v>
      </c>
      <c r="H176" s="3">
        <v>1</v>
      </c>
      <c r="I176" s="3">
        <v>3</v>
      </c>
      <c r="J176" s="3">
        <v>0</v>
      </c>
      <c r="K176" s="3">
        <v>0</v>
      </c>
      <c r="L176" s="3">
        <v>0</v>
      </c>
      <c r="M176" s="3">
        <v>0</v>
      </c>
      <c r="N176" s="3">
        <v>1</v>
      </c>
      <c r="O176" s="3">
        <v>1</v>
      </c>
      <c r="P176" s="3">
        <v>0</v>
      </c>
      <c r="Q176" s="3">
        <v>1</v>
      </c>
      <c r="R176" s="3">
        <v>0</v>
      </c>
      <c r="S176" s="20">
        <v>2</v>
      </c>
      <c r="T176" s="23">
        <v>1</v>
      </c>
      <c r="U176" s="3">
        <v>0</v>
      </c>
      <c r="V176" s="20">
        <v>1</v>
      </c>
      <c r="W176" s="23">
        <v>0</v>
      </c>
      <c r="X176" s="3">
        <v>0</v>
      </c>
      <c r="Y176" s="3">
        <v>0</v>
      </c>
      <c r="Z176" s="3">
        <v>0</v>
      </c>
      <c r="AA176" s="3">
        <v>0</v>
      </c>
      <c r="AB176" s="3">
        <v>0</v>
      </c>
      <c r="AC176" s="3">
        <v>0</v>
      </c>
      <c r="AD176" s="3">
        <v>0</v>
      </c>
      <c r="AE176" s="24">
        <v>0</v>
      </c>
      <c r="AF176" s="23">
        <v>0</v>
      </c>
      <c r="AG176" s="3">
        <v>0</v>
      </c>
      <c r="AH176" s="3">
        <v>0</v>
      </c>
      <c r="AI176" s="20">
        <v>0</v>
      </c>
      <c r="AJ176" s="23">
        <v>1</v>
      </c>
      <c r="AK176" s="3">
        <v>1</v>
      </c>
      <c r="AL176" s="3">
        <v>2</v>
      </c>
      <c r="AM176" s="3">
        <v>2</v>
      </c>
      <c r="AN176" s="3">
        <v>1</v>
      </c>
      <c r="AO176" s="3">
        <v>1</v>
      </c>
      <c r="AP176" s="3">
        <v>1</v>
      </c>
      <c r="AQ176" s="3">
        <v>2</v>
      </c>
      <c r="AR176" s="3">
        <v>2</v>
      </c>
      <c r="AS176" s="3">
        <v>0</v>
      </c>
      <c r="AT176" s="3">
        <v>0</v>
      </c>
      <c r="AU176" s="20">
        <v>0</v>
      </c>
      <c r="AV176" s="23">
        <v>0</v>
      </c>
      <c r="AW176" s="3">
        <v>0</v>
      </c>
      <c r="AX176" s="3">
        <v>0</v>
      </c>
      <c r="AY176" s="3">
        <v>0</v>
      </c>
      <c r="AZ176" s="3">
        <v>0</v>
      </c>
      <c r="BA176" s="3">
        <v>0</v>
      </c>
      <c r="BB176" s="3">
        <v>0</v>
      </c>
      <c r="BC176" s="3">
        <v>0</v>
      </c>
      <c r="BD176" s="3">
        <v>0</v>
      </c>
      <c r="BE176" s="3">
        <v>0</v>
      </c>
      <c r="BF176" s="3">
        <v>0</v>
      </c>
      <c r="BG176" s="3">
        <v>0</v>
      </c>
      <c r="BH176" s="3">
        <v>0</v>
      </c>
      <c r="BI176" s="3">
        <v>0</v>
      </c>
      <c r="BJ176" s="3">
        <v>0</v>
      </c>
      <c r="BK176" s="3">
        <v>0</v>
      </c>
      <c r="BL176" s="3">
        <v>0</v>
      </c>
      <c r="BM176" s="20">
        <v>0</v>
      </c>
      <c r="BN176" s="23">
        <v>1</v>
      </c>
      <c r="BO176" s="3">
        <v>0</v>
      </c>
      <c r="BP176" s="3">
        <v>0</v>
      </c>
      <c r="BQ176" s="3">
        <v>1</v>
      </c>
      <c r="BR176" s="3">
        <v>1</v>
      </c>
      <c r="BS176" s="3">
        <v>2</v>
      </c>
      <c r="BT176" s="3">
        <v>0</v>
      </c>
      <c r="BU176" s="3">
        <v>0</v>
      </c>
      <c r="BV176" s="3">
        <v>0</v>
      </c>
      <c r="BW176" s="3">
        <v>0</v>
      </c>
      <c r="BX176" s="3">
        <v>0</v>
      </c>
      <c r="BY176" s="3">
        <v>0</v>
      </c>
      <c r="BZ176" s="3">
        <v>0</v>
      </c>
      <c r="CA176" s="3">
        <v>0</v>
      </c>
      <c r="CB176" s="3">
        <v>0</v>
      </c>
      <c r="CC176" s="20">
        <v>0</v>
      </c>
    </row>
    <row r="177" spans="1:81" x14ac:dyDescent="0.25">
      <c r="A177" t="s">
        <v>3720</v>
      </c>
      <c r="B177" t="s">
        <v>4289</v>
      </c>
      <c r="C177" t="s">
        <v>4292</v>
      </c>
      <c r="D177" t="s">
        <v>3945</v>
      </c>
      <c r="E177" s="23">
        <v>0</v>
      </c>
      <c r="F177" s="3">
        <v>0</v>
      </c>
      <c r="G177" s="3">
        <v>0</v>
      </c>
      <c r="H177" s="3">
        <v>1</v>
      </c>
      <c r="I177" s="3">
        <v>1</v>
      </c>
      <c r="J177" s="3">
        <v>0</v>
      </c>
      <c r="K177" s="3">
        <v>0</v>
      </c>
      <c r="L177" s="3">
        <v>0</v>
      </c>
      <c r="M177" s="3">
        <v>0</v>
      </c>
      <c r="N177" s="3">
        <v>1</v>
      </c>
      <c r="O177" s="3">
        <v>2</v>
      </c>
      <c r="P177" s="3">
        <v>0</v>
      </c>
      <c r="Q177" s="3">
        <v>0</v>
      </c>
      <c r="R177" s="3">
        <v>0</v>
      </c>
      <c r="S177" s="20">
        <v>1</v>
      </c>
      <c r="T177" s="23">
        <v>1</v>
      </c>
      <c r="U177" s="3">
        <v>1</v>
      </c>
      <c r="V177" s="20">
        <v>1</v>
      </c>
      <c r="W177" s="23">
        <v>0</v>
      </c>
      <c r="X177" s="3">
        <v>0</v>
      </c>
      <c r="Y177" s="3">
        <v>0</v>
      </c>
      <c r="Z177" s="3">
        <v>0</v>
      </c>
      <c r="AA177" s="3">
        <v>0</v>
      </c>
      <c r="AB177" s="3">
        <v>0</v>
      </c>
      <c r="AC177" s="3">
        <v>0</v>
      </c>
      <c r="AD177" s="3">
        <v>0</v>
      </c>
      <c r="AE177" s="24">
        <v>0</v>
      </c>
      <c r="AF177" s="23">
        <v>0</v>
      </c>
      <c r="AG177" s="3">
        <v>0</v>
      </c>
      <c r="AH177" s="3">
        <v>0</v>
      </c>
      <c r="AI177" s="20">
        <v>0</v>
      </c>
      <c r="AJ177" s="23">
        <v>2</v>
      </c>
      <c r="AK177" s="3">
        <v>1</v>
      </c>
      <c r="AL177" s="3">
        <v>2</v>
      </c>
      <c r="AM177" s="3">
        <v>1</v>
      </c>
      <c r="AN177" s="3">
        <v>1</v>
      </c>
      <c r="AO177" s="3">
        <v>2</v>
      </c>
      <c r="AP177" s="3">
        <v>1</v>
      </c>
      <c r="AQ177" s="3">
        <v>2</v>
      </c>
      <c r="AR177" s="3">
        <v>2</v>
      </c>
      <c r="AS177" s="3">
        <v>0</v>
      </c>
      <c r="AT177" s="3">
        <v>0</v>
      </c>
      <c r="AU177" s="20">
        <v>0</v>
      </c>
      <c r="AV177" s="23">
        <v>0</v>
      </c>
      <c r="AW177" s="3">
        <v>0</v>
      </c>
      <c r="AX177" s="3">
        <v>0</v>
      </c>
      <c r="AY177" s="3">
        <v>0</v>
      </c>
      <c r="AZ177" s="3">
        <v>0</v>
      </c>
      <c r="BA177" s="3">
        <v>0</v>
      </c>
      <c r="BB177" s="3">
        <v>0</v>
      </c>
      <c r="BC177" s="3">
        <v>0</v>
      </c>
      <c r="BD177" s="3">
        <v>0</v>
      </c>
      <c r="BE177" s="3">
        <v>0</v>
      </c>
      <c r="BF177" s="3">
        <v>0</v>
      </c>
      <c r="BG177" s="3">
        <v>0</v>
      </c>
      <c r="BH177" s="3">
        <v>0</v>
      </c>
      <c r="BI177" s="3">
        <v>0</v>
      </c>
      <c r="BJ177" s="3">
        <v>0</v>
      </c>
      <c r="BK177" s="3">
        <v>0</v>
      </c>
      <c r="BL177" s="3">
        <v>0</v>
      </c>
      <c r="BM177" s="20">
        <v>0</v>
      </c>
      <c r="BN177" s="23">
        <v>0</v>
      </c>
      <c r="BO177" s="3">
        <v>0</v>
      </c>
      <c r="BP177" s="3">
        <v>0</v>
      </c>
      <c r="BQ177" s="3">
        <v>1</v>
      </c>
      <c r="BR177" s="3">
        <v>1</v>
      </c>
      <c r="BS177" s="3">
        <v>1</v>
      </c>
      <c r="BT177" s="3">
        <v>0</v>
      </c>
      <c r="BU177" s="3">
        <v>1</v>
      </c>
      <c r="BV177" s="3">
        <v>1</v>
      </c>
      <c r="BW177" s="3">
        <v>1</v>
      </c>
      <c r="BX177" s="3">
        <v>1</v>
      </c>
      <c r="BY177" s="3">
        <v>1</v>
      </c>
      <c r="BZ177" s="3">
        <v>1</v>
      </c>
      <c r="CA177" s="3">
        <v>1</v>
      </c>
      <c r="CB177" s="3">
        <v>0</v>
      </c>
      <c r="CC177" s="20">
        <v>0</v>
      </c>
    </row>
    <row r="178" spans="1:81" x14ac:dyDescent="0.25">
      <c r="A178" t="s">
        <v>3741</v>
      </c>
      <c r="B178" t="s">
        <v>4289</v>
      </c>
      <c r="C178" t="s">
        <v>4293</v>
      </c>
      <c r="D178" t="s">
        <v>3945</v>
      </c>
      <c r="E178" s="23">
        <v>0</v>
      </c>
      <c r="F178" s="3">
        <v>0</v>
      </c>
      <c r="G178" s="3">
        <v>0</v>
      </c>
      <c r="H178" s="3">
        <v>1</v>
      </c>
      <c r="I178" s="3">
        <v>1</v>
      </c>
      <c r="J178" s="3">
        <v>0</v>
      </c>
      <c r="K178" s="3">
        <v>0</v>
      </c>
      <c r="L178" s="3">
        <v>0</v>
      </c>
      <c r="M178" s="3">
        <v>0</v>
      </c>
      <c r="N178" s="3">
        <v>1</v>
      </c>
      <c r="O178" s="3">
        <v>2</v>
      </c>
      <c r="P178" s="3">
        <v>0</v>
      </c>
      <c r="Q178" s="3">
        <v>0</v>
      </c>
      <c r="R178" s="3">
        <v>0</v>
      </c>
      <c r="S178" s="20">
        <v>1</v>
      </c>
      <c r="T178" s="23">
        <v>1</v>
      </c>
      <c r="U178" s="3">
        <v>1</v>
      </c>
      <c r="V178" s="20">
        <v>1</v>
      </c>
      <c r="W178" s="23">
        <v>0</v>
      </c>
      <c r="X178" s="3">
        <v>0</v>
      </c>
      <c r="Y178" s="3">
        <v>1</v>
      </c>
      <c r="Z178" s="3">
        <v>0</v>
      </c>
      <c r="AA178" s="3">
        <v>0</v>
      </c>
      <c r="AB178" s="3">
        <v>0</v>
      </c>
      <c r="AC178" s="3">
        <v>0</v>
      </c>
      <c r="AD178" s="3">
        <v>0</v>
      </c>
      <c r="AE178" s="24">
        <v>0</v>
      </c>
      <c r="AF178" s="23">
        <v>0</v>
      </c>
      <c r="AG178" s="3">
        <v>0</v>
      </c>
      <c r="AH178" s="3">
        <v>0</v>
      </c>
      <c r="AI178" s="20">
        <v>0</v>
      </c>
      <c r="AJ178" s="23">
        <v>1</v>
      </c>
      <c r="AK178" s="3">
        <v>1</v>
      </c>
      <c r="AL178" s="3">
        <v>2</v>
      </c>
      <c r="AM178" s="3">
        <v>1</v>
      </c>
      <c r="AN178" s="3">
        <v>1</v>
      </c>
      <c r="AO178" s="3">
        <v>2</v>
      </c>
      <c r="AP178" s="3">
        <v>1</v>
      </c>
      <c r="AQ178" s="3">
        <v>2</v>
      </c>
      <c r="AR178" s="3">
        <v>2</v>
      </c>
      <c r="AS178" s="3">
        <v>0</v>
      </c>
      <c r="AT178" s="3">
        <v>0</v>
      </c>
      <c r="AU178" s="20">
        <v>0</v>
      </c>
      <c r="AV178" s="23">
        <v>0</v>
      </c>
      <c r="AW178" s="3">
        <v>0</v>
      </c>
      <c r="AX178" s="3">
        <v>0</v>
      </c>
      <c r="AY178" s="3">
        <v>0</v>
      </c>
      <c r="AZ178" s="3">
        <v>0</v>
      </c>
      <c r="BA178" s="3">
        <v>0</v>
      </c>
      <c r="BB178" s="3">
        <v>0</v>
      </c>
      <c r="BC178" s="3">
        <v>0</v>
      </c>
      <c r="BD178" s="3">
        <v>0</v>
      </c>
      <c r="BE178" s="3">
        <v>0</v>
      </c>
      <c r="BF178" s="3">
        <v>0</v>
      </c>
      <c r="BG178" s="3">
        <v>0</v>
      </c>
      <c r="BH178" s="3">
        <v>0</v>
      </c>
      <c r="BI178" s="3">
        <v>0</v>
      </c>
      <c r="BJ178" s="3">
        <v>0</v>
      </c>
      <c r="BK178" s="3">
        <v>0</v>
      </c>
      <c r="BL178" s="3">
        <v>0</v>
      </c>
      <c r="BM178" s="20">
        <v>0</v>
      </c>
      <c r="BN178" s="23">
        <v>0</v>
      </c>
      <c r="BO178" s="3">
        <v>0</v>
      </c>
      <c r="BP178" s="3">
        <v>0</v>
      </c>
      <c r="BQ178" s="3">
        <v>1</v>
      </c>
      <c r="BR178" s="3">
        <v>1</v>
      </c>
      <c r="BS178" s="3">
        <v>1</v>
      </c>
      <c r="BT178" s="3">
        <v>0</v>
      </c>
      <c r="BU178" s="3">
        <v>1</v>
      </c>
      <c r="BV178" s="3">
        <v>1</v>
      </c>
      <c r="BW178" s="3">
        <v>1</v>
      </c>
      <c r="BX178" s="3">
        <v>1</v>
      </c>
      <c r="BY178" s="3">
        <v>1</v>
      </c>
      <c r="BZ178" s="3">
        <v>1</v>
      </c>
      <c r="CA178" s="3">
        <v>1</v>
      </c>
      <c r="CB178" s="3">
        <v>0</v>
      </c>
      <c r="CC178" s="20">
        <v>0</v>
      </c>
    </row>
    <row r="179" spans="1:81" x14ac:dyDescent="0.25">
      <c r="A179" t="s">
        <v>3741</v>
      </c>
      <c r="B179" t="s">
        <v>4294</v>
      </c>
      <c r="C179" t="s">
        <v>4295</v>
      </c>
      <c r="D179" t="s">
        <v>4296</v>
      </c>
      <c r="E179" s="23">
        <v>0</v>
      </c>
      <c r="F179" s="3">
        <v>0</v>
      </c>
      <c r="G179" s="3">
        <v>0</v>
      </c>
      <c r="H179" s="3">
        <v>0</v>
      </c>
      <c r="I179" s="3">
        <v>0</v>
      </c>
      <c r="J179" s="3">
        <v>0</v>
      </c>
      <c r="K179" s="3">
        <v>0</v>
      </c>
      <c r="L179" s="3">
        <v>0</v>
      </c>
      <c r="M179" s="3">
        <v>0</v>
      </c>
      <c r="N179" s="3">
        <v>1</v>
      </c>
      <c r="O179" s="3">
        <v>2</v>
      </c>
      <c r="P179" s="3">
        <v>0</v>
      </c>
      <c r="Q179" s="3">
        <v>0</v>
      </c>
      <c r="R179" s="3">
        <v>0</v>
      </c>
      <c r="S179" s="20">
        <v>0</v>
      </c>
      <c r="T179" s="23">
        <v>0</v>
      </c>
      <c r="U179" s="3">
        <v>0</v>
      </c>
      <c r="V179" s="20">
        <v>0</v>
      </c>
      <c r="W179" s="23">
        <v>0</v>
      </c>
      <c r="X179" s="3">
        <v>0</v>
      </c>
      <c r="Y179" s="3">
        <v>0</v>
      </c>
      <c r="Z179" s="3">
        <v>0</v>
      </c>
      <c r="AA179" s="3">
        <v>0</v>
      </c>
      <c r="AB179" s="3">
        <v>0</v>
      </c>
      <c r="AC179" s="3">
        <v>0</v>
      </c>
      <c r="AD179" s="3">
        <v>0</v>
      </c>
      <c r="AE179" s="24">
        <v>0</v>
      </c>
      <c r="AF179" s="23">
        <v>2</v>
      </c>
      <c r="AG179" s="3">
        <v>2</v>
      </c>
      <c r="AH179" s="3">
        <v>2</v>
      </c>
      <c r="AI179" s="20">
        <v>1</v>
      </c>
      <c r="AJ179" s="23">
        <v>1</v>
      </c>
      <c r="AK179" s="3">
        <v>1</v>
      </c>
      <c r="AL179" s="3">
        <v>1</v>
      </c>
      <c r="AM179" s="3">
        <v>1</v>
      </c>
      <c r="AN179" s="3">
        <v>1</v>
      </c>
      <c r="AO179" s="3">
        <v>2</v>
      </c>
      <c r="AP179" s="3">
        <v>1</v>
      </c>
      <c r="AQ179" s="3">
        <v>1</v>
      </c>
      <c r="AR179" s="3">
        <v>1</v>
      </c>
      <c r="AS179" s="3">
        <v>0</v>
      </c>
      <c r="AT179" s="3">
        <v>0</v>
      </c>
      <c r="AU179" s="20">
        <v>0</v>
      </c>
      <c r="AV179" s="2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4</v>
      </c>
      <c r="BM179" s="20">
        <v>1</v>
      </c>
      <c r="BN179" s="23">
        <v>2</v>
      </c>
      <c r="BO179" s="3">
        <v>2</v>
      </c>
      <c r="BP179" s="3">
        <v>0</v>
      </c>
      <c r="BQ179" s="3">
        <v>0</v>
      </c>
      <c r="BR179" s="3">
        <v>1</v>
      </c>
      <c r="BS179" s="3">
        <v>0</v>
      </c>
      <c r="BT179" s="3">
        <v>0</v>
      </c>
      <c r="BU179" s="3">
        <v>1</v>
      </c>
      <c r="BV179" s="3">
        <v>2</v>
      </c>
      <c r="BW179" s="3">
        <v>1</v>
      </c>
      <c r="BX179" s="3">
        <v>1</v>
      </c>
      <c r="BY179" s="3">
        <v>0</v>
      </c>
      <c r="BZ179" s="3">
        <v>0</v>
      </c>
      <c r="CA179" s="3">
        <v>0</v>
      </c>
      <c r="CB179" s="3">
        <v>0</v>
      </c>
      <c r="CC179" s="20">
        <v>0</v>
      </c>
    </row>
    <row r="180" spans="1:81" x14ac:dyDescent="0.25">
      <c r="A180" t="s">
        <v>3741</v>
      </c>
      <c r="B180" t="s">
        <v>4297</v>
      </c>
      <c r="C180" t="s">
        <v>4298</v>
      </c>
      <c r="D180" t="s">
        <v>4299</v>
      </c>
      <c r="E180" s="23">
        <v>0</v>
      </c>
      <c r="F180" s="3">
        <v>1</v>
      </c>
      <c r="G180" s="3">
        <v>0</v>
      </c>
      <c r="H180" s="3">
        <v>2</v>
      </c>
      <c r="I180" s="3">
        <v>0</v>
      </c>
      <c r="J180" s="3">
        <v>0</v>
      </c>
      <c r="K180" s="3">
        <v>0</v>
      </c>
      <c r="L180" s="3">
        <v>0</v>
      </c>
      <c r="M180" s="3">
        <v>1</v>
      </c>
      <c r="N180" s="3">
        <v>1</v>
      </c>
      <c r="O180" s="3">
        <v>1</v>
      </c>
      <c r="P180" s="3">
        <v>0</v>
      </c>
      <c r="Q180" s="3">
        <v>0</v>
      </c>
      <c r="R180" s="3">
        <v>0</v>
      </c>
      <c r="S180" s="20">
        <v>0</v>
      </c>
      <c r="T180" s="23">
        <v>0</v>
      </c>
      <c r="U180" s="3">
        <v>0</v>
      </c>
      <c r="V180" s="20">
        <v>0</v>
      </c>
      <c r="W180" s="23">
        <v>0</v>
      </c>
      <c r="X180" s="3">
        <v>0</v>
      </c>
      <c r="Y180" s="3">
        <v>0</v>
      </c>
      <c r="Z180" s="3">
        <v>0</v>
      </c>
      <c r="AA180" s="3">
        <v>0</v>
      </c>
      <c r="AB180" s="3">
        <v>0</v>
      </c>
      <c r="AC180" s="3">
        <v>0</v>
      </c>
      <c r="AD180" s="3">
        <v>0</v>
      </c>
      <c r="AE180" s="24">
        <v>1</v>
      </c>
      <c r="AF180" s="23">
        <v>0</v>
      </c>
      <c r="AG180" s="3">
        <v>0</v>
      </c>
      <c r="AH180" s="3">
        <v>0</v>
      </c>
      <c r="AI180" s="20">
        <v>0</v>
      </c>
      <c r="AJ180" s="23">
        <v>1</v>
      </c>
      <c r="AK180" s="3">
        <v>2</v>
      </c>
      <c r="AL180" s="3">
        <v>1</v>
      </c>
      <c r="AM180" s="3">
        <v>2</v>
      </c>
      <c r="AN180" s="3">
        <v>1</v>
      </c>
      <c r="AO180" s="3">
        <v>1</v>
      </c>
      <c r="AP180" s="3">
        <v>1</v>
      </c>
      <c r="AQ180" s="3">
        <v>5</v>
      </c>
      <c r="AR180" s="3">
        <v>1</v>
      </c>
      <c r="AS180" s="3">
        <v>0</v>
      </c>
      <c r="AT180" s="3">
        <v>0</v>
      </c>
      <c r="AU180" s="20">
        <v>0</v>
      </c>
      <c r="AV180" s="23">
        <v>0</v>
      </c>
      <c r="AW180" s="3">
        <v>0</v>
      </c>
      <c r="AX180" s="3">
        <v>0</v>
      </c>
      <c r="AY180" s="3">
        <v>0</v>
      </c>
      <c r="AZ180" s="3">
        <v>0</v>
      </c>
      <c r="BA180" s="3">
        <v>0</v>
      </c>
      <c r="BB180" s="3">
        <v>0</v>
      </c>
      <c r="BC180" s="3">
        <v>0</v>
      </c>
      <c r="BD180" s="3">
        <v>0</v>
      </c>
      <c r="BE180" s="3">
        <v>0</v>
      </c>
      <c r="BF180" s="3">
        <v>0</v>
      </c>
      <c r="BG180" s="3">
        <v>0</v>
      </c>
      <c r="BH180" s="3">
        <v>0</v>
      </c>
      <c r="BI180" s="3">
        <v>0</v>
      </c>
      <c r="BJ180" s="3">
        <v>0</v>
      </c>
      <c r="BK180" s="3">
        <v>0</v>
      </c>
      <c r="BL180" s="3">
        <v>0</v>
      </c>
      <c r="BM180" s="20">
        <v>0</v>
      </c>
      <c r="BN180" s="23">
        <v>1</v>
      </c>
      <c r="BO180" s="3">
        <v>1</v>
      </c>
      <c r="BP180" s="3">
        <v>0</v>
      </c>
      <c r="BQ180" s="3">
        <v>1</v>
      </c>
      <c r="BR180" s="3">
        <v>0</v>
      </c>
      <c r="BS180" s="3">
        <v>1</v>
      </c>
      <c r="BT180" s="3">
        <v>0</v>
      </c>
      <c r="BU180" s="3">
        <v>3</v>
      </c>
      <c r="BV180" s="3">
        <v>1</v>
      </c>
      <c r="BW180" s="3">
        <v>1</v>
      </c>
      <c r="BX180" s="3">
        <v>1</v>
      </c>
      <c r="BY180" s="3">
        <v>1</v>
      </c>
      <c r="BZ180" s="3">
        <v>0</v>
      </c>
      <c r="CA180" s="3">
        <v>0</v>
      </c>
      <c r="CB180" s="3">
        <v>1</v>
      </c>
      <c r="CC180" s="20">
        <v>0</v>
      </c>
    </row>
    <row r="181" spans="1:81" x14ac:dyDescent="0.25">
      <c r="A181" t="s">
        <v>3741</v>
      </c>
      <c r="B181" t="s">
        <v>4302</v>
      </c>
      <c r="C181" t="s">
        <v>4303</v>
      </c>
      <c r="D181" t="s">
        <v>4305</v>
      </c>
      <c r="E181" s="23">
        <v>1</v>
      </c>
      <c r="F181" s="3">
        <v>1</v>
      </c>
      <c r="G181" s="3">
        <v>0</v>
      </c>
      <c r="H181" s="3">
        <v>0</v>
      </c>
      <c r="I181" s="3">
        <v>0</v>
      </c>
      <c r="J181" s="3">
        <v>1</v>
      </c>
      <c r="K181" s="3">
        <v>0</v>
      </c>
      <c r="L181" s="3">
        <v>0</v>
      </c>
      <c r="M181" s="3">
        <v>1</v>
      </c>
      <c r="N181" s="3">
        <v>0</v>
      </c>
      <c r="O181" s="3">
        <v>1</v>
      </c>
      <c r="P181" s="3">
        <v>0</v>
      </c>
      <c r="Q181" s="3">
        <v>0</v>
      </c>
      <c r="R181" s="3">
        <v>0</v>
      </c>
      <c r="S181" s="20">
        <v>0</v>
      </c>
      <c r="T181" s="23">
        <v>0</v>
      </c>
      <c r="U181" s="3">
        <v>0</v>
      </c>
      <c r="V181" s="20">
        <v>0</v>
      </c>
      <c r="W181" s="23">
        <v>0</v>
      </c>
      <c r="X181" s="3">
        <v>0</v>
      </c>
      <c r="Y181" s="3">
        <v>0</v>
      </c>
      <c r="Z181" s="3">
        <v>0</v>
      </c>
      <c r="AA181" s="3">
        <v>0</v>
      </c>
      <c r="AB181" s="3">
        <v>0</v>
      </c>
      <c r="AC181" s="3">
        <v>0</v>
      </c>
      <c r="AD181" s="3">
        <v>0</v>
      </c>
      <c r="AE181" s="24">
        <v>2</v>
      </c>
      <c r="AF181" s="23">
        <v>0</v>
      </c>
      <c r="AG181" s="3">
        <v>0</v>
      </c>
      <c r="AH181" s="3">
        <v>0</v>
      </c>
      <c r="AI181" s="20">
        <v>0</v>
      </c>
      <c r="AJ181" s="23">
        <v>1</v>
      </c>
      <c r="AK181" s="3">
        <v>2</v>
      </c>
      <c r="AL181" s="3">
        <v>2</v>
      </c>
      <c r="AM181" s="3">
        <v>2</v>
      </c>
      <c r="AN181" s="3">
        <v>1</v>
      </c>
      <c r="AO181" s="3">
        <v>3</v>
      </c>
      <c r="AP181" s="3">
        <v>1</v>
      </c>
      <c r="AQ181" s="3">
        <v>2</v>
      </c>
      <c r="AR181" s="3">
        <v>2</v>
      </c>
      <c r="AS181" s="3">
        <v>0</v>
      </c>
      <c r="AT181" s="3">
        <v>0</v>
      </c>
      <c r="AU181" s="20">
        <v>0</v>
      </c>
      <c r="AV181" s="23">
        <v>0</v>
      </c>
      <c r="AW181" s="3">
        <v>0</v>
      </c>
      <c r="AX181" s="3">
        <v>0</v>
      </c>
      <c r="AY181" s="3">
        <v>0</v>
      </c>
      <c r="AZ181" s="3">
        <v>0</v>
      </c>
      <c r="BA181" s="3">
        <v>0</v>
      </c>
      <c r="BB181" s="3">
        <v>0</v>
      </c>
      <c r="BC181" s="3">
        <v>0</v>
      </c>
      <c r="BD181" s="3">
        <v>0</v>
      </c>
      <c r="BE181" s="3">
        <v>0</v>
      </c>
      <c r="BF181" s="3">
        <v>0</v>
      </c>
      <c r="BG181" s="3">
        <v>0</v>
      </c>
      <c r="BH181" s="3">
        <v>0</v>
      </c>
      <c r="BI181" s="3">
        <v>0</v>
      </c>
      <c r="BJ181" s="3">
        <v>0</v>
      </c>
      <c r="BK181" s="3">
        <v>0</v>
      </c>
      <c r="BL181" s="3">
        <v>0</v>
      </c>
      <c r="BM181" s="20">
        <v>0</v>
      </c>
      <c r="BN181" s="23">
        <v>0</v>
      </c>
      <c r="BO181" s="3">
        <v>0</v>
      </c>
      <c r="BP181" s="3">
        <v>0</v>
      </c>
      <c r="BQ181" s="3">
        <v>1</v>
      </c>
      <c r="BR181" s="3">
        <v>2</v>
      </c>
      <c r="BS181" s="3">
        <v>0</v>
      </c>
      <c r="BT181" s="3">
        <v>1</v>
      </c>
      <c r="BU181" s="3">
        <v>2</v>
      </c>
      <c r="BV181" s="3">
        <v>1</v>
      </c>
      <c r="BW181" s="3">
        <v>1</v>
      </c>
      <c r="BX181" s="3">
        <v>2</v>
      </c>
      <c r="BY181" s="3">
        <v>3</v>
      </c>
      <c r="BZ181" s="3">
        <v>1</v>
      </c>
      <c r="CA181" s="3">
        <v>1</v>
      </c>
      <c r="CB181" s="3">
        <v>0</v>
      </c>
      <c r="CC181" s="20">
        <v>1</v>
      </c>
    </row>
    <row r="182" spans="1:81" x14ac:dyDescent="0.25">
      <c r="A182" t="s">
        <v>3741</v>
      </c>
      <c r="B182" t="s">
        <v>4309</v>
      </c>
      <c r="C182" t="s">
        <v>4310</v>
      </c>
      <c r="D182" t="s">
        <v>3769</v>
      </c>
      <c r="E182" s="23">
        <v>0</v>
      </c>
      <c r="F182" s="3">
        <v>0</v>
      </c>
      <c r="G182" s="3">
        <v>0</v>
      </c>
      <c r="H182" s="3">
        <v>0</v>
      </c>
      <c r="I182" s="3">
        <v>0</v>
      </c>
      <c r="J182" s="3">
        <v>0</v>
      </c>
      <c r="K182" s="3">
        <v>0</v>
      </c>
      <c r="L182" s="3">
        <v>0</v>
      </c>
      <c r="M182" s="3">
        <v>1</v>
      </c>
      <c r="N182" s="3">
        <v>2</v>
      </c>
      <c r="O182" s="3">
        <v>2</v>
      </c>
      <c r="P182" s="3">
        <v>0</v>
      </c>
      <c r="Q182" s="3">
        <v>1</v>
      </c>
      <c r="R182" s="3">
        <v>0</v>
      </c>
      <c r="S182" s="20">
        <v>0</v>
      </c>
      <c r="T182" s="23">
        <v>0</v>
      </c>
      <c r="U182" s="3">
        <v>0</v>
      </c>
      <c r="V182" s="20">
        <v>0</v>
      </c>
      <c r="W182" s="23">
        <v>0</v>
      </c>
      <c r="X182" s="3">
        <v>2</v>
      </c>
      <c r="Y182" s="3">
        <v>0</v>
      </c>
      <c r="Z182" s="3">
        <v>0</v>
      </c>
      <c r="AA182" s="3">
        <v>1</v>
      </c>
      <c r="AB182" s="3">
        <v>0</v>
      </c>
      <c r="AC182" s="3">
        <v>0</v>
      </c>
      <c r="AD182" s="3">
        <v>0</v>
      </c>
      <c r="AE182" s="24">
        <v>0</v>
      </c>
      <c r="AF182" s="23">
        <v>0</v>
      </c>
      <c r="AG182" s="3">
        <v>0</v>
      </c>
      <c r="AH182" s="3">
        <v>0</v>
      </c>
      <c r="AI182" s="20">
        <v>0</v>
      </c>
      <c r="AJ182" s="23">
        <v>1</v>
      </c>
      <c r="AK182" s="3">
        <v>2</v>
      </c>
      <c r="AL182" s="3">
        <v>1</v>
      </c>
      <c r="AM182" s="3">
        <v>1</v>
      </c>
      <c r="AN182" s="3">
        <v>2</v>
      </c>
      <c r="AO182" s="3">
        <v>2</v>
      </c>
      <c r="AP182" s="3">
        <v>3</v>
      </c>
      <c r="AQ182" s="3">
        <v>2</v>
      </c>
      <c r="AR182" s="3">
        <v>4</v>
      </c>
      <c r="AS182" s="3">
        <v>0</v>
      </c>
      <c r="AT182" s="3">
        <v>0</v>
      </c>
      <c r="AU182" s="20">
        <v>0</v>
      </c>
      <c r="AV182" s="23">
        <v>0</v>
      </c>
      <c r="AW182" s="3">
        <v>0</v>
      </c>
      <c r="AX182" s="3">
        <v>0</v>
      </c>
      <c r="AY182" s="3">
        <v>0</v>
      </c>
      <c r="AZ182" s="3">
        <v>0</v>
      </c>
      <c r="BA182" s="3">
        <v>0</v>
      </c>
      <c r="BB182" s="3">
        <v>0</v>
      </c>
      <c r="BC182" s="3">
        <v>0</v>
      </c>
      <c r="BD182" s="3">
        <v>0</v>
      </c>
      <c r="BE182" s="3">
        <v>0</v>
      </c>
      <c r="BF182" s="3">
        <v>0</v>
      </c>
      <c r="BG182" s="3">
        <v>0</v>
      </c>
      <c r="BH182" s="3">
        <v>0</v>
      </c>
      <c r="BI182" s="3">
        <v>0</v>
      </c>
      <c r="BJ182" s="3">
        <v>0</v>
      </c>
      <c r="BK182" s="3">
        <v>1</v>
      </c>
      <c r="BL182" s="3">
        <v>1</v>
      </c>
      <c r="BM182" s="20">
        <v>2</v>
      </c>
      <c r="BN182" s="23">
        <v>2</v>
      </c>
      <c r="BO182" s="3">
        <v>1</v>
      </c>
      <c r="BP182" s="3">
        <v>0</v>
      </c>
      <c r="BQ182" s="3">
        <v>0</v>
      </c>
      <c r="BR182" s="3">
        <v>0</v>
      </c>
      <c r="BS182" s="3">
        <v>0</v>
      </c>
      <c r="BT182" s="3">
        <v>0</v>
      </c>
      <c r="BU182" s="3">
        <v>0</v>
      </c>
      <c r="BV182" s="3">
        <v>1</v>
      </c>
      <c r="BW182" s="3">
        <v>1</v>
      </c>
      <c r="BX182" s="3">
        <v>1</v>
      </c>
      <c r="BY182" s="3">
        <v>1</v>
      </c>
      <c r="BZ182" s="3">
        <v>0</v>
      </c>
      <c r="CA182" s="3">
        <v>0</v>
      </c>
      <c r="CB182" s="3">
        <v>0</v>
      </c>
      <c r="CC182" s="20">
        <v>0</v>
      </c>
    </row>
    <row r="183" spans="1:81" x14ac:dyDescent="0.25">
      <c r="A183" t="s">
        <v>3741</v>
      </c>
      <c r="B183" t="s">
        <v>4311</v>
      </c>
      <c r="C183" t="s">
        <v>4312</v>
      </c>
      <c r="D183" t="s">
        <v>3826</v>
      </c>
      <c r="E183" s="23">
        <v>0</v>
      </c>
      <c r="F183" s="3">
        <v>1</v>
      </c>
      <c r="G183" s="3">
        <v>0</v>
      </c>
      <c r="H183" s="3">
        <v>0</v>
      </c>
      <c r="I183" s="3">
        <v>0</v>
      </c>
      <c r="J183" s="3">
        <v>0</v>
      </c>
      <c r="K183" s="3">
        <v>0</v>
      </c>
      <c r="L183" s="3">
        <v>0</v>
      </c>
      <c r="M183" s="3">
        <v>0</v>
      </c>
      <c r="N183" s="3">
        <v>1</v>
      </c>
      <c r="O183" s="3">
        <v>0</v>
      </c>
      <c r="P183" s="3">
        <v>0</v>
      </c>
      <c r="Q183" s="3">
        <v>0</v>
      </c>
      <c r="R183" s="3">
        <v>0</v>
      </c>
      <c r="S183" s="20">
        <v>0</v>
      </c>
      <c r="T183" s="23">
        <v>0</v>
      </c>
      <c r="U183" s="3">
        <v>0</v>
      </c>
      <c r="V183" s="20">
        <v>0</v>
      </c>
      <c r="W183" s="23">
        <v>0</v>
      </c>
      <c r="X183" s="3">
        <v>0</v>
      </c>
      <c r="Y183" s="3">
        <v>0</v>
      </c>
      <c r="Z183" s="3">
        <v>0</v>
      </c>
      <c r="AA183" s="3">
        <v>0</v>
      </c>
      <c r="AB183" s="3">
        <v>0</v>
      </c>
      <c r="AC183" s="3">
        <v>0</v>
      </c>
      <c r="AD183" s="3">
        <v>0</v>
      </c>
      <c r="AE183" s="24">
        <v>0</v>
      </c>
      <c r="AF183" s="23">
        <v>0</v>
      </c>
      <c r="AG183" s="3">
        <v>0</v>
      </c>
      <c r="AH183" s="3">
        <v>0</v>
      </c>
      <c r="AI183" s="20">
        <v>0</v>
      </c>
      <c r="AJ183" s="23">
        <v>1</v>
      </c>
      <c r="AK183" s="3">
        <v>2</v>
      </c>
      <c r="AL183" s="3">
        <v>1</v>
      </c>
      <c r="AM183" s="3">
        <v>0</v>
      </c>
      <c r="AN183" s="3">
        <v>0</v>
      </c>
      <c r="AO183" s="3">
        <v>0</v>
      </c>
      <c r="AP183" s="3">
        <v>0</v>
      </c>
      <c r="AQ183" s="3">
        <v>0</v>
      </c>
      <c r="AR183" s="3">
        <v>2</v>
      </c>
      <c r="AS183" s="3">
        <v>0</v>
      </c>
      <c r="AT183" s="3">
        <v>0</v>
      </c>
      <c r="AU183" s="20">
        <v>0</v>
      </c>
      <c r="AV183" s="23">
        <v>0</v>
      </c>
      <c r="AW183" s="3">
        <v>0</v>
      </c>
      <c r="AX183" s="3">
        <v>0</v>
      </c>
      <c r="AY183" s="3">
        <v>0</v>
      </c>
      <c r="AZ183" s="3">
        <v>0</v>
      </c>
      <c r="BA183" s="3">
        <v>0</v>
      </c>
      <c r="BB183" s="3">
        <v>0</v>
      </c>
      <c r="BC183" s="3">
        <v>0</v>
      </c>
      <c r="BD183" s="3">
        <v>0</v>
      </c>
      <c r="BE183" s="3">
        <v>0</v>
      </c>
      <c r="BF183" s="3">
        <v>1</v>
      </c>
      <c r="BG183" s="3">
        <v>0</v>
      </c>
      <c r="BH183" s="3">
        <v>1</v>
      </c>
      <c r="BI183" s="3">
        <v>2</v>
      </c>
      <c r="BJ183" s="3">
        <v>0</v>
      </c>
      <c r="BK183" s="3">
        <v>0</v>
      </c>
      <c r="BL183" s="3">
        <v>0</v>
      </c>
      <c r="BM183" s="20">
        <v>0</v>
      </c>
      <c r="BN183" s="23">
        <v>1</v>
      </c>
      <c r="BO183" s="3">
        <v>1</v>
      </c>
      <c r="BP183" s="3">
        <v>0</v>
      </c>
      <c r="BQ183" s="3">
        <v>0</v>
      </c>
      <c r="BR183" s="3">
        <v>0</v>
      </c>
      <c r="BS183" s="3">
        <v>0</v>
      </c>
      <c r="BT183" s="3">
        <v>0</v>
      </c>
      <c r="BU183" s="3">
        <v>2</v>
      </c>
      <c r="BV183" s="3">
        <v>3</v>
      </c>
      <c r="BW183" s="3">
        <v>2</v>
      </c>
      <c r="BX183" s="3">
        <v>1</v>
      </c>
      <c r="BY183" s="3">
        <v>1</v>
      </c>
      <c r="BZ183" s="3">
        <v>0</v>
      </c>
      <c r="CA183" s="3">
        <v>0</v>
      </c>
      <c r="CB183" s="3">
        <v>1</v>
      </c>
      <c r="CC183" s="20">
        <v>0</v>
      </c>
    </row>
    <row r="184" spans="1:81" x14ac:dyDescent="0.25">
      <c r="A184" t="s">
        <v>3741</v>
      </c>
      <c r="B184" t="s">
        <v>4313</v>
      </c>
      <c r="C184" t="s">
        <v>4314</v>
      </c>
      <c r="D184" t="s">
        <v>4315</v>
      </c>
      <c r="E184" s="23">
        <v>0</v>
      </c>
      <c r="F184" s="3">
        <v>0</v>
      </c>
      <c r="G184" s="3">
        <v>3</v>
      </c>
      <c r="H184" s="3">
        <v>0</v>
      </c>
      <c r="I184" s="3">
        <v>0</v>
      </c>
      <c r="J184" s="3">
        <v>0</v>
      </c>
      <c r="K184" s="3">
        <v>0</v>
      </c>
      <c r="L184" s="3">
        <v>0</v>
      </c>
      <c r="M184" s="3">
        <v>0</v>
      </c>
      <c r="N184" s="3">
        <v>2</v>
      </c>
      <c r="O184" s="3">
        <v>3</v>
      </c>
      <c r="P184" s="3">
        <v>1</v>
      </c>
      <c r="Q184" s="3">
        <v>0</v>
      </c>
      <c r="R184" s="3">
        <v>1</v>
      </c>
      <c r="S184" s="20">
        <v>1</v>
      </c>
      <c r="T184" s="23">
        <v>0</v>
      </c>
      <c r="U184" s="3">
        <v>0</v>
      </c>
      <c r="V184" s="20">
        <v>0</v>
      </c>
      <c r="W184" s="23">
        <v>0</v>
      </c>
      <c r="X184" s="3">
        <v>0</v>
      </c>
      <c r="Y184" s="3">
        <v>0</v>
      </c>
      <c r="Z184" s="3">
        <v>0</v>
      </c>
      <c r="AA184" s="3">
        <v>0</v>
      </c>
      <c r="AB184" s="3">
        <v>0</v>
      </c>
      <c r="AC184" s="3">
        <v>0</v>
      </c>
      <c r="AD184" s="3">
        <v>0</v>
      </c>
      <c r="AE184" s="24">
        <v>2</v>
      </c>
      <c r="AF184" s="23">
        <v>0</v>
      </c>
      <c r="AG184" s="3">
        <v>0</v>
      </c>
      <c r="AH184" s="3">
        <v>0</v>
      </c>
      <c r="AI184" s="20">
        <v>0</v>
      </c>
      <c r="AJ184" s="23">
        <v>1</v>
      </c>
      <c r="AK184" s="3">
        <v>4</v>
      </c>
      <c r="AL184" s="3">
        <v>1</v>
      </c>
      <c r="AM184" s="3">
        <v>0</v>
      </c>
      <c r="AN184" s="3">
        <v>1</v>
      </c>
      <c r="AO184" s="3">
        <v>1</v>
      </c>
      <c r="AP184" s="3">
        <v>2</v>
      </c>
      <c r="AQ184" s="3">
        <v>2</v>
      </c>
      <c r="AR184" s="3">
        <v>1</v>
      </c>
      <c r="AS184" s="3">
        <v>0</v>
      </c>
      <c r="AT184" s="3">
        <v>0</v>
      </c>
      <c r="AU184" s="20">
        <v>0</v>
      </c>
      <c r="AV184" s="23">
        <v>0</v>
      </c>
      <c r="AW184" s="3">
        <v>0</v>
      </c>
      <c r="AX184" s="3">
        <v>0</v>
      </c>
      <c r="AY184" s="3">
        <v>0</v>
      </c>
      <c r="AZ184" s="3">
        <v>1</v>
      </c>
      <c r="BA184" s="3">
        <v>1</v>
      </c>
      <c r="BB184" s="3">
        <v>1</v>
      </c>
      <c r="BC184" s="3">
        <v>0</v>
      </c>
      <c r="BD184" s="3">
        <v>0</v>
      </c>
      <c r="BE184" s="3">
        <v>1</v>
      </c>
      <c r="BF184" s="3">
        <v>0</v>
      </c>
      <c r="BG184" s="3">
        <v>0</v>
      </c>
      <c r="BH184" s="3">
        <v>0</v>
      </c>
      <c r="BI184" s="3">
        <v>0</v>
      </c>
      <c r="BJ184" s="3">
        <v>1</v>
      </c>
      <c r="BK184" s="3">
        <v>1</v>
      </c>
      <c r="BL184" s="3">
        <v>0</v>
      </c>
      <c r="BM184" s="20">
        <v>0</v>
      </c>
      <c r="BN184" s="23">
        <v>0</v>
      </c>
      <c r="BO184" s="3">
        <v>0</v>
      </c>
      <c r="BP184" s="3">
        <v>0</v>
      </c>
      <c r="BQ184" s="3">
        <v>0</v>
      </c>
      <c r="BR184" s="3">
        <v>0</v>
      </c>
      <c r="BS184" s="3">
        <v>0</v>
      </c>
      <c r="BT184" s="3">
        <v>0</v>
      </c>
      <c r="BU184" s="3">
        <v>0</v>
      </c>
      <c r="BV184" s="3">
        <v>1</v>
      </c>
      <c r="BW184" s="3">
        <v>2</v>
      </c>
      <c r="BX184" s="3">
        <v>2</v>
      </c>
      <c r="BY184" s="3">
        <v>0</v>
      </c>
      <c r="BZ184" s="3">
        <v>0</v>
      </c>
      <c r="CA184" s="3">
        <v>0</v>
      </c>
      <c r="CB184" s="3">
        <v>1</v>
      </c>
      <c r="CC184" s="20">
        <v>0</v>
      </c>
    </row>
    <row r="185" spans="1:81" x14ac:dyDescent="0.25">
      <c r="A185" t="s">
        <v>3741</v>
      </c>
      <c r="B185" t="s">
        <v>4318</v>
      </c>
      <c r="C185" t="s">
        <v>4319</v>
      </c>
      <c r="D185" t="s">
        <v>4320</v>
      </c>
      <c r="E185" s="23">
        <v>0</v>
      </c>
      <c r="F185" s="3">
        <v>0</v>
      </c>
      <c r="G185" s="3">
        <v>2</v>
      </c>
      <c r="H185" s="3">
        <v>1</v>
      </c>
      <c r="I185" s="3">
        <v>1</v>
      </c>
      <c r="J185" s="3">
        <v>0</v>
      </c>
      <c r="K185" s="3">
        <v>0</v>
      </c>
      <c r="L185" s="3">
        <v>0</v>
      </c>
      <c r="M185" s="3">
        <v>1</v>
      </c>
      <c r="N185" s="3">
        <v>0</v>
      </c>
      <c r="O185" s="3">
        <v>3</v>
      </c>
      <c r="P185" s="3">
        <v>2</v>
      </c>
      <c r="Q185" s="3">
        <v>2</v>
      </c>
      <c r="R185" s="3">
        <v>0</v>
      </c>
      <c r="S185" s="20">
        <v>2</v>
      </c>
      <c r="T185" s="23">
        <v>0</v>
      </c>
      <c r="U185" s="3">
        <v>0</v>
      </c>
      <c r="V185" s="20">
        <v>0</v>
      </c>
      <c r="W185" s="23">
        <v>1</v>
      </c>
      <c r="X185" s="3">
        <v>0</v>
      </c>
      <c r="Y185" s="3">
        <v>0</v>
      </c>
      <c r="Z185" s="3">
        <v>0</v>
      </c>
      <c r="AA185" s="3">
        <v>0</v>
      </c>
      <c r="AB185" s="3">
        <v>0</v>
      </c>
      <c r="AC185" s="3">
        <v>0</v>
      </c>
      <c r="AD185" s="3">
        <v>0</v>
      </c>
      <c r="AE185" s="24">
        <v>1</v>
      </c>
      <c r="AF185" s="23">
        <v>1</v>
      </c>
      <c r="AG185" s="3">
        <v>1</v>
      </c>
      <c r="AH185" s="3">
        <v>0</v>
      </c>
      <c r="AI185" s="20">
        <v>0</v>
      </c>
      <c r="AJ185" s="23">
        <v>2</v>
      </c>
      <c r="AK185" s="3">
        <v>1</v>
      </c>
      <c r="AL185" s="3">
        <v>1</v>
      </c>
      <c r="AM185" s="3">
        <v>1</v>
      </c>
      <c r="AN185" s="3">
        <v>0</v>
      </c>
      <c r="AO185" s="3">
        <v>5</v>
      </c>
      <c r="AP185" s="3">
        <v>2</v>
      </c>
      <c r="AQ185" s="3">
        <v>2</v>
      </c>
      <c r="AR185" s="3">
        <v>3</v>
      </c>
      <c r="AS185" s="3">
        <v>0</v>
      </c>
      <c r="AT185" s="3">
        <v>0</v>
      </c>
      <c r="AU185" s="20">
        <v>0</v>
      </c>
      <c r="AV185" s="23">
        <v>0</v>
      </c>
      <c r="AW185" s="3">
        <v>0</v>
      </c>
      <c r="AX185" s="3">
        <v>0</v>
      </c>
      <c r="AY185" s="3">
        <v>0</v>
      </c>
      <c r="AZ185" s="3">
        <v>3</v>
      </c>
      <c r="BA185" s="3">
        <v>0</v>
      </c>
      <c r="BB185" s="3">
        <v>1</v>
      </c>
      <c r="BC185" s="3">
        <v>0</v>
      </c>
      <c r="BD185" s="3">
        <v>0</v>
      </c>
      <c r="BE185" s="3">
        <v>5</v>
      </c>
      <c r="BF185" s="3">
        <v>0</v>
      </c>
      <c r="BG185" s="3">
        <v>3</v>
      </c>
      <c r="BH185" s="3">
        <v>0</v>
      </c>
      <c r="BI185" s="3">
        <v>0</v>
      </c>
      <c r="BJ185" s="3">
        <v>0</v>
      </c>
      <c r="BK185" s="3">
        <v>1</v>
      </c>
      <c r="BL185" s="3">
        <v>0</v>
      </c>
      <c r="BM185" s="20">
        <v>0</v>
      </c>
      <c r="BN185" s="23">
        <v>2</v>
      </c>
      <c r="BO185" s="3">
        <v>1</v>
      </c>
      <c r="BP185" s="3">
        <v>0</v>
      </c>
      <c r="BQ185" s="3">
        <v>0</v>
      </c>
      <c r="BR185" s="3">
        <v>0</v>
      </c>
      <c r="BS185" s="3">
        <v>0</v>
      </c>
      <c r="BT185" s="3">
        <v>0</v>
      </c>
      <c r="BU185" s="3">
        <v>3</v>
      </c>
      <c r="BV185" s="3">
        <v>7</v>
      </c>
      <c r="BW185" s="3">
        <v>4</v>
      </c>
      <c r="BX185" s="3">
        <v>3</v>
      </c>
      <c r="BY185" s="3">
        <v>0</v>
      </c>
      <c r="BZ185" s="3">
        <v>0</v>
      </c>
      <c r="CA185" s="3">
        <v>0</v>
      </c>
      <c r="CB185" s="3">
        <v>2</v>
      </c>
      <c r="CC185" s="20">
        <v>0</v>
      </c>
    </row>
    <row r="186" spans="1:81" x14ac:dyDescent="0.25">
      <c r="A186" t="s">
        <v>3741</v>
      </c>
      <c r="B186" t="s">
        <v>4321</v>
      </c>
      <c r="C186" t="s">
        <v>4322</v>
      </c>
      <c r="D186" t="s">
        <v>4128</v>
      </c>
      <c r="E186" s="23">
        <v>0</v>
      </c>
      <c r="F186" s="3">
        <v>0</v>
      </c>
      <c r="G186" s="3">
        <v>0</v>
      </c>
      <c r="H186" s="3">
        <v>0</v>
      </c>
      <c r="I186" s="3">
        <v>0</v>
      </c>
      <c r="J186" s="3">
        <v>0</v>
      </c>
      <c r="K186" s="3">
        <v>0</v>
      </c>
      <c r="L186" s="3">
        <v>0</v>
      </c>
      <c r="M186" s="3">
        <v>0</v>
      </c>
      <c r="N186" s="3">
        <v>1</v>
      </c>
      <c r="O186" s="3">
        <v>1</v>
      </c>
      <c r="P186" s="3">
        <v>0</v>
      </c>
      <c r="Q186" s="3">
        <v>0</v>
      </c>
      <c r="R186" s="3">
        <v>0</v>
      </c>
      <c r="S186" s="20">
        <v>0</v>
      </c>
      <c r="T186" s="23">
        <v>0</v>
      </c>
      <c r="U186" s="3">
        <v>0</v>
      </c>
      <c r="V186" s="20">
        <v>0</v>
      </c>
      <c r="W186" s="23">
        <v>0</v>
      </c>
      <c r="X186" s="3">
        <v>0</v>
      </c>
      <c r="Y186" s="3">
        <v>0</v>
      </c>
      <c r="Z186" s="3">
        <v>0</v>
      </c>
      <c r="AA186" s="3">
        <v>0</v>
      </c>
      <c r="AB186" s="3">
        <v>0</v>
      </c>
      <c r="AC186" s="3">
        <v>0</v>
      </c>
      <c r="AD186" s="3">
        <v>0</v>
      </c>
      <c r="AE186" s="24">
        <v>0</v>
      </c>
      <c r="AF186" s="23">
        <v>0</v>
      </c>
      <c r="AG186" s="3">
        <v>0</v>
      </c>
      <c r="AH186" s="3">
        <v>0</v>
      </c>
      <c r="AI186" s="20">
        <v>0</v>
      </c>
      <c r="AJ186" s="23">
        <v>0</v>
      </c>
      <c r="AK186" s="3">
        <v>1</v>
      </c>
      <c r="AL186" s="3">
        <v>0</v>
      </c>
      <c r="AM186" s="3">
        <v>1</v>
      </c>
      <c r="AN186" s="3">
        <v>0</v>
      </c>
      <c r="AO186" s="3">
        <v>2</v>
      </c>
      <c r="AP186" s="3">
        <v>0</v>
      </c>
      <c r="AQ186" s="3">
        <v>0</v>
      </c>
      <c r="AR186" s="3">
        <v>0</v>
      </c>
      <c r="AS186" s="3">
        <v>0</v>
      </c>
      <c r="AT186" s="3">
        <v>0</v>
      </c>
      <c r="AU186" s="20">
        <v>0</v>
      </c>
      <c r="AV186" s="23">
        <v>0</v>
      </c>
      <c r="AW186" s="3">
        <v>0</v>
      </c>
      <c r="AX186" s="3">
        <v>0</v>
      </c>
      <c r="AY186" s="3">
        <v>0</v>
      </c>
      <c r="AZ186" s="3">
        <v>0</v>
      </c>
      <c r="BA186" s="3">
        <v>0</v>
      </c>
      <c r="BB186" s="3">
        <v>0</v>
      </c>
      <c r="BC186" s="3">
        <v>0</v>
      </c>
      <c r="BD186" s="3">
        <v>0</v>
      </c>
      <c r="BE186" s="3">
        <v>0</v>
      </c>
      <c r="BF186" s="3">
        <v>0</v>
      </c>
      <c r="BG186" s="3">
        <v>0</v>
      </c>
      <c r="BH186" s="3">
        <v>0</v>
      </c>
      <c r="BI186" s="3">
        <v>0</v>
      </c>
      <c r="BJ186" s="3">
        <v>0</v>
      </c>
      <c r="BK186" s="3">
        <v>0</v>
      </c>
      <c r="BL186" s="3">
        <v>0</v>
      </c>
      <c r="BM186" s="20">
        <v>0</v>
      </c>
      <c r="BN186" s="23">
        <v>0</v>
      </c>
      <c r="BO186" s="3">
        <v>0</v>
      </c>
      <c r="BP186" s="3">
        <v>0</v>
      </c>
      <c r="BQ186" s="3">
        <v>0</v>
      </c>
      <c r="BR186" s="3">
        <v>0</v>
      </c>
      <c r="BS186" s="3">
        <v>0</v>
      </c>
      <c r="BT186" s="3">
        <v>0</v>
      </c>
      <c r="BU186" s="3">
        <v>0</v>
      </c>
      <c r="BV186" s="3">
        <v>0</v>
      </c>
      <c r="BW186" s="3">
        <v>0</v>
      </c>
      <c r="BX186" s="3">
        <v>0</v>
      </c>
      <c r="BY186" s="3">
        <v>0</v>
      </c>
      <c r="BZ186" s="3">
        <v>0</v>
      </c>
      <c r="CA186" s="3">
        <v>0</v>
      </c>
      <c r="CB186" s="3">
        <v>0</v>
      </c>
      <c r="CC186" s="20">
        <v>0</v>
      </c>
    </row>
    <row r="187" spans="1:81" x14ac:dyDescent="0.25">
      <c r="A187" t="s">
        <v>3741</v>
      </c>
      <c r="B187" t="s">
        <v>4323</v>
      </c>
      <c r="C187" t="s">
        <v>4324</v>
      </c>
      <c r="D187" t="s">
        <v>4268</v>
      </c>
      <c r="E187" s="23">
        <v>0</v>
      </c>
      <c r="F187" s="3">
        <v>0</v>
      </c>
      <c r="G187" s="3">
        <v>0</v>
      </c>
      <c r="H187" s="3">
        <v>0</v>
      </c>
      <c r="I187" s="3">
        <v>0</v>
      </c>
      <c r="J187" s="3">
        <v>0</v>
      </c>
      <c r="K187" s="3">
        <v>0</v>
      </c>
      <c r="L187" s="3">
        <v>0</v>
      </c>
      <c r="M187" s="3">
        <v>1</v>
      </c>
      <c r="N187" s="3">
        <v>0</v>
      </c>
      <c r="O187" s="3">
        <v>0</v>
      </c>
      <c r="P187" s="3">
        <v>0</v>
      </c>
      <c r="Q187" s="3">
        <v>0</v>
      </c>
      <c r="R187" s="3">
        <v>0</v>
      </c>
      <c r="S187" s="20">
        <v>0</v>
      </c>
      <c r="T187" s="23">
        <v>0</v>
      </c>
      <c r="U187" s="3">
        <v>0</v>
      </c>
      <c r="V187" s="20">
        <v>0</v>
      </c>
      <c r="W187" s="23">
        <v>0</v>
      </c>
      <c r="X187" s="3">
        <v>0</v>
      </c>
      <c r="Y187" s="3">
        <v>0</v>
      </c>
      <c r="Z187" s="3">
        <v>0</v>
      </c>
      <c r="AA187" s="3">
        <v>0</v>
      </c>
      <c r="AB187" s="3">
        <v>0</v>
      </c>
      <c r="AC187" s="3">
        <v>0</v>
      </c>
      <c r="AD187" s="3">
        <v>0</v>
      </c>
      <c r="AE187" s="24">
        <v>0</v>
      </c>
      <c r="AF187" s="23">
        <v>0</v>
      </c>
      <c r="AG187" s="3">
        <v>0</v>
      </c>
      <c r="AH187" s="3">
        <v>0</v>
      </c>
      <c r="AI187" s="20">
        <v>0</v>
      </c>
      <c r="AJ187" s="23">
        <v>1</v>
      </c>
      <c r="AK187" s="3">
        <v>2</v>
      </c>
      <c r="AL187" s="3">
        <v>2</v>
      </c>
      <c r="AM187" s="3">
        <v>1</v>
      </c>
      <c r="AN187" s="3">
        <v>1</v>
      </c>
      <c r="AO187" s="3">
        <v>0</v>
      </c>
      <c r="AP187" s="3">
        <v>1</v>
      </c>
      <c r="AQ187" s="3">
        <v>2</v>
      </c>
      <c r="AR187" s="3">
        <v>2</v>
      </c>
      <c r="AS187" s="3">
        <v>0</v>
      </c>
      <c r="AT187" s="3">
        <v>0</v>
      </c>
      <c r="AU187" s="20">
        <v>0</v>
      </c>
      <c r="AV187" s="23">
        <v>0</v>
      </c>
      <c r="AW187" s="3">
        <v>0</v>
      </c>
      <c r="AX187" s="3">
        <v>0</v>
      </c>
      <c r="AY187" s="3">
        <v>0</v>
      </c>
      <c r="AZ187" s="3">
        <v>0</v>
      </c>
      <c r="BA187" s="3">
        <v>0</v>
      </c>
      <c r="BB187" s="3">
        <v>0</v>
      </c>
      <c r="BC187" s="3">
        <v>0</v>
      </c>
      <c r="BD187" s="3">
        <v>0</v>
      </c>
      <c r="BE187" s="3">
        <v>1</v>
      </c>
      <c r="BF187" s="3">
        <v>0</v>
      </c>
      <c r="BG187" s="3">
        <v>0</v>
      </c>
      <c r="BH187" s="3">
        <v>0</v>
      </c>
      <c r="BI187" s="3">
        <v>0</v>
      </c>
      <c r="BJ187" s="3">
        <v>0</v>
      </c>
      <c r="BK187" s="3">
        <v>0</v>
      </c>
      <c r="BL187" s="3">
        <v>1</v>
      </c>
      <c r="BM187" s="20">
        <v>0</v>
      </c>
      <c r="BN187" s="23">
        <v>0</v>
      </c>
      <c r="BO187" s="3">
        <v>0</v>
      </c>
      <c r="BP187" s="3">
        <v>0</v>
      </c>
      <c r="BQ187" s="3">
        <v>1</v>
      </c>
      <c r="BR187" s="3">
        <v>0</v>
      </c>
      <c r="BS187" s="3">
        <v>2</v>
      </c>
      <c r="BT187" s="3">
        <v>1</v>
      </c>
      <c r="BU187" s="3">
        <v>1</v>
      </c>
      <c r="BV187" s="3">
        <v>1</v>
      </c>
      <c r="BW187" s="3">
        <v>1</v>
      </c>
      <c r="BX187" s="3">
        <v>1</v>
      </c>
      <c r="BY187" s="3">
        <v>1</v>
      </c>
      <c r="BZ187" s="3">
        <v>0</v>
      </c>
      <c r="CA187" s="3">
        <v>0</v>
      </c>
      <c r="CB187" s="3">
        <v>1</v>
      </c>
      <c r="CC187" s="20">
        <v>0</v>
      </c>
    </row>
    <row r="188" spans="1:81" x14ac:dyDescent="0.25">
      <c r="A188" t="s">
        <v>3741</v>
      </c>
      <c r="B188" t="s">
        <v>4325</v>
      </c>
      <c r="C188" t="s">
        <v>4326</v>
      </c>
      <c r="D188" t="s">
        <v>3877</v>
      </c>
      <c r="E188" s="23">
        <v>0</v>
      </c>
      <c r="F188" s="3">
        <v>0</v>
      </c>
      <c r="G188" s="3">
        <v>0</v>
      </c>
      <c r="H188" s="3">
        <v>0</v>
      </c>
      <c r="I188" s="3">
        <v>0</v>
      </c>
      <c r="J188" s="3">
        <v>0</v>
      </c>
      <c r="K188" s="3">
        <v>0</v>
      </c>
      <c r="L188" s="3">
        <v>0</v>
      </c>
      <c r="M188" s="3">
        <v>0</v>
      </c>
      <c r="N188" s="3">
        <v>1</v>
      </c>
      <c r="O188" s="3">
        <v>1</v>
      </c>
      <c r="P188" s="3">
        <v>0</v>
      </c>
      <c r="Q188" s="3">
        <v>0</v>
      </c>
      <c r="R188" s="3">
        <v>0</v>
      </c>
      <c r="S188" s="20">
        <v>0</v>
      </c>
      <c r="T188" s="23">
        <v>0</v>
      </c>
      <c r="U188" s="3">
        <v>0</v>
      </c>
      <c r="V188" s="20">
        <v>0</v>
      </c>
      <c r="W188" s="23">
        <v>0</v>
      </c>
      <c r="X188" s="3">
        <v>0</v>
      </c>
      <c r="Y188" s="3">
        <v>0</v>
      </c>
      <c r="Z188" s="3">
        <v>0</v>
      </c>
      <c r="AA188" s="3">
        <v>0</v>
      </c>
      <c r="AB188" s="3">
        <v>0</v>
      </c>
      <c r="AC188" s="3">
        <v>0</v>
      </c>
      <c r="AD188" s="3">
        <v>0</v>
      </c>
      <c r="AE188" s="24">
        <v>0</v>
      </c>
      <c r="AF188" s="23">
        <v>1</v>
      </c>
      <c r="AG188" s="3">
        <v>1</v>
      </c>
      <c r="AH188" s="3">
        <v>2</v>
      </c>
      <c r="AI188" s="20">
        <v>1</v>
      </c>
      <c r="AJ188" s="23">
        <v>1</v>
      </c>
      <c r="AK188" s="3">
        <v>1</v>
      </c>
      <c r="AL188" s="3">
        <v>0</v>
      </c>
      <c r="AM188" s="3">
        <v>1</v>
      </c>
      <c r="AN188" s="3">
        <v>0</v>
      </c>
      <c r="AO188" s="3">
        <v>0</v>
      </c>
      <c r="AP188" s="3">
        <v>0</v>
      </c>
      <c r="AQ188" s="3">
        <v>0</v>
      </c>
      <c r="AR188" s="3">
        <v>4</v>
      </c>
      <c r="AS188" s="3">
        <v>0</v>
      </c>
      <c r="AT188" s="3">
        <v>0</v>
      </c>
      <c r="AU188" s="20">
        <v>0</v>
      </c>
      <c r="AV188" s="23">
        <v>0</v>
      </c>
      <c r="AW188" s="3">
        <v>0</v>
      </c>
      <c r="AX188" s="3">
        <v>0</v>
      </c>
      <c r="AY188" s="3">
        <v>0</v>
      </c>
      <c r="AZ188" s="3">
        <v>0</v>
      </c>
      <c r="BA188" s="3">
        <v>0</v>
      </c>
      <c r="BB188" s="3">
        <v>0</v>
      </c>
      <c r="BC188" s="3">
        <v>0</v>
      </c>
      <c r="BD188" s="3">
        <v>0</v>
      </c>
      <c r="BE188" s="3">
        <v>0</v>
      </c>
      <c r="BF188" s="3">
        <v>0</v>
      </c>
      <c r="BG188" s="3">
        <v>0</v>
      </c>
      <c r="BH188" s="3">
        <v>0</v>
      </c>
      <c r="BI188" s="3">
        <v>0</v>
      </c>
      <c r="BJ188" s="3">
        <v>0</v>
      </c>
      <c r="BK188" s="3">
        <v>0</v>
      </c>
      <c r="BL188" s="3">
        <v>0</v>
      </c>
      <c r="BM188" s="20">
        <v>0</v>
      </c>
      <c r="BN188" s="23">
        <v>1</v>
      </c>
      <c r="BO188" s="3">
        <v>1</v>
      </c>
      <c r="BP188" s="3">
        <v>0</v>
      </c>
      <c r="BQ188" s="3">
        <v>0</v>
      </c>
      <c r="BR188" s="3">
        <v>0</v>
      </c>
      <c r="BS188" s="3">
        <v>0</v>
      </c>
      <c r="BT188" s="3">
        <v>0</v>
      </c>
      <c r="BU188" s="3">
        <v>0</v>
      </c>
      <c r="BV188" s="3">
        <v>1</v>
      </c>
      <c r="BW188" s="3">
        <v>1</v>
      </c>
      <c r="BX188" s="3">
        <v>2</v>
      </c>
      <c r="BY188" s="3">
        <v>1</v>
      </c>
      <c r="BZ188" s="3">
        <v>0</v>
      </c>
      <c r="CA188" s="3">
        <v>0</v>
      </c>
      <c r="CB188" s="3">
        <v>0</v>
      </c>
      <c r="CC188" s="20">
        <v>0</v>
      </c>
    </row>
    <row r="189" spans="1:81" x14ac:dyDescent="0.25">
      <c r="A189" t="s">
        <v>3720</v>
      </c>
      <c r="B189" t="s">
        <v>4327</v>
      </c>
      <c r="C189" t="s">
        <v>4328</v>
      </c>
      <c r="D189" t="s">
        <v>4329</v>
      </c>
      <c r="E189" s="23">
        <v>0</v>
      </c>
      <c r="F189" s="3">
        <v>0</v>
      </c>
      <c r="G189" s="3">
        <v>2</v>
      </c>
      <c r="H189" s="3">
        <v>1</v>
      </c>
      <c r="I189" s="3">
        <v>0</v>
      </c>
      <c r="J189" s="3">
        <v>0</v>
      </c>
      <c r="K189" s="3">
        <v>0</v>
      </c>
      <c r="L189" s="3">
        <v>0</v>
      </c>
      <c r="M189" s="3">
        <v>2</v>
      </c>
      <c r="N189" s="3">
        <v>1</v>
      </c>
      <c r="O189" s="3">
        <v>2</v>
      </c>
      <c r="P189" s="3">
        <v>2</v>
      </c>
      <c r="Q189" s="3">
        <v>1</v>
      </c>
      <c r="R189" s="3">
        <v>1</v>
      </c>
      <c r="S189" s="20">
        <v>2</v>
      </c>
      <c r="T189" s="23">
        <v>0</v>
      </c>
      <c r="U189" s="3">
        <v>0</v>
      </c>
      <c r="V189" s="20">
        <v>0</v>
      </c>
      <c r="W189" s="23">
        <v>0</v>
      </c>
      <c r="X189" s="3">
        <v>0</v>
      </c>
      <c r="Y189" s="3">
        <v>1</v>
      </c>
      <c r="Z189" s="3">
        <v>0</v>
      </c>
      <c r="AA189" s="3">
        <v>0</v>
      </c>
      <c r="AB189" s="3">
        <v>0</v>
      </c>
      <c r="AC189" s="3">
        <v>0</v>
      </c>
      <c r="AD189" s="3">
        <v>0</v>
      </c>
      <c r="AE189" s="24">
        <v>0</v>
      </c>
      <c r="AF189" s="23">
        <v>0</v>
      </c>
      <c r="AG189" s="3">
        <v>0</v>
      </c>
      <c r="AH189" s="3">
        <v>0</v>
      </c>
      <c r="AI189" s="20">
        <v>0</v>
      </c>
      <c r="AJ189" s="23">
        <v>0</v>
      </c>
      <c r="AK189" s="3">
        <v>3</v>
      </c>
      <c r="AL189" s="3">
        <v>0</v>
      </c>
      <c r="AM189" s="3">
        <v>2</v>
      </c>
      <c r="AN189" s="3">
        <v>0</v>
      </c>
      <c r="AO189" s="3">
        <v>1</v>
      </c>
      <c r="AP189" s="3">
        <v>0</v>
      </c>
      <c r="AQ189" s="3">
        <v>4</v>
      </c>
      <c r="AR189" s="3">
        <v>3</v>
      </c>
      <c r="AS189" s="3">
        <v>0</v>
      </c>
      <c r="AT189" s="3">
        <v>0</v>
      </c>
      <c r="AU189" s="20">
        <v>0</v>
      </c>
      <c r="AV189" s="23">
        <v>0</v>
      </c>
      <c r="AW189" s="3">
        <v>0</v>
      </c>
      <c r="AX189" s="3">
        <v>0</v>
      </c>
      <c r="AY189" s="3">
        <v>0</v>
      </c>
      <c r="AZ189" s="3">
        <v>0</v>
      </c>
      <c r="BA189" s="3">
        <v>0</v>
      </c>
      <c r="BB189" s="3">
        <v>0</v>
      </c>
      <c r="BC189" s="3">
        <v>0</v>
      </c>
      <c r="BD189" s="3">
        <v>0</v>
      </c>
      <c r="BE189" s="3">
        <v>0</v>
      </c>
      <c r="BF189" s="3">
        <v>0</v>
      </c>
      <c r="BG189" s="3">
        <v>0</v>
      </c>
      <c r="BH189" s="3">
        <v>0</v>
      </c>
      <c r="BI189" s="3">
        <v>0</v>
      </c>
      <c r="BJ189" s="3">
        <v>0</v>
      </c>
      <c r="BK189" s="3">
        <v>1</v>
      </c>
      <c r="BL189" s="3">
        <v>0</v>
      </c>
      <c r="BM189" s="20">
        <v>1</v>
      </c>
      <c r="BN189" s="23">
        <v>1</v>
      </c>
      <c r="BO189" s="3">
        <v>1</v>
      </c>
      <c r="BP189" s="3">
        <v>0</v>
      </c>
      <c r="BQ189" s="3">
        <v>0</v>
      </c>
      <c r="BR189" s="3">
        <v>0</v>
      </c>
      <c r="BS189" s="3">
        <v>0</v>
      </c>
      <c r="BT189" s="3">
        <v>0</v>
      </c>
      <c r="BU189" s="3">
        <v>0</v>
      </c>
      <c r="BV189" s="3">
        <v>0</v>
      </c>
      <c r="BW189" s="3">
        <v>1</v>
      </c>
      <c r="BX189" s="3">
        <v>0</v>
      </c>
      <c r="BY189" s="3">
        <v>0</v>
      </c>
      <c r="BZ189" s="3">
        <v>0</v>
      </c>
      <c r="CA189" s="3">
        <v>0</v>
      </c>
      <c r="CB189" s="3">
        <v>0</v>
      </c>
      <c r="CC189" s="20">
        <v>0</v>
      </c>
    </row>
    <row r="190" spans="1:81" x14ac:dyDescent="0.25">
      <c r="A190" t="s">
        <v>3720</v>
      </c>
      <c r="B190" t="s">
        <v>4327</v>
      </c>
      <c r="C190" t="s">
        <v>4330</v>
      </c>
      <c r="D190" t="s">
        <v>4329</v>
      </c>
      <c r="E190" s="23">
        <v>0</v>
      </c>
      <c r="F190" s="3">
        <v>0</v>
      </c>
      <c r="G190" s="3">
        <v>1</v>
      </c>
      <c r="H190" s="3">
        <v>1</v>
      </c>
      <c r="I190" s="3">
        <v>0</v>
      </c>
      <c r="J190" s="3">
        <v>0</v>
      </c>
      <c r="K190" s="3">
        <v>0</v>
      </c>
      <c r="L190" s="3">
        <v>0</v>
      </c>
      <c r="M190" s="3">
        <v>1</v>
      </c>
      <c r="N190" s="3">
        <v>1</v>
      </c>
      <c r="O190" s="3">
        <v>2</v>
      </c>
      <c r="P190" s="3">
        <v>2</v>
      </c>
      <c r="Q190" s="3">
        <v>1</v>
      </c>
      <c r="R190" s="3">
        <v>2</v>
      </c>
      <c r="S190" s="20">
        <v>3</v>
      </c>
      <c r="T190" s="23">
        <v>0</v>
      </c>
      <c r="U190" s="3">
        <v>0</v>
      </c>
      <c r="V190" s="20">
        <v>0</v>
      </c>
      <c r="W190" s="23">
        <v>0</v>
      </c>
      <c r="X190" s="3">
        <v>0</v>
      </c>
      <c r="Y190" s="3">
        <v>1</v>
      </c>
      <c r="Z190" s="3">
        <v>0</v>
      </c>
      <c r="AA190" s="3">
        <v>0</v>
      </c>
      <c r="AB190" s="3">
        <v>0</v>
      </c>
      <c r="AC190" s="3">
        <v>0</v>
      </c>
      <c r="AD190" s="3">
        <v>0</v>
      </c>
      <c r="AE190" s="24">
        <v>0</v>
      </c>
      <c r="AF190" s="23">
        <v>0</v>
      </c>
      <c r="AG190" s="3">
        <v>0</v>
      </c>
      <c r="AH190" s="3">
        <v>0</v>
      </c>
      <c r="AI190" s="20">
        <v>0</v>
      </c>
      <c r="AJ190" s="23">
        <v>1</v>
      </c>
      <c r="AK190" s="3">
        <v>2</v>
      </c>
      <c r="AL190" s="3">
        <v>0</v>
      </c>
      <c r="AM190" s="3">
        <v>1</v>
      </c>
      <c r="AN190" s="3">
        <v>0</v>
      </c>
      <c r="AO190" s="3">
        <v>1</v>
      </c>
      <c r="AP190" s="3">
        <v>0</v>
      </c>
      <c r="AQ190" s="3">
        <v>4</v>
      </c>
      <c r="AR190" s="3">
        <v>3</v>
      </c>
      <c r="AS190" s="3">
        <v>0</v>
      </c>
      <c r="AT190" s="3">
        <v>0</v>
      </c>
      <c r="AU190" s="20">
        <v>0</v>
      </c>
      <c r="AV190" s="23">
        <v>0</v>
      </c>
      <c r="AW190" s="3">
        <v>0</v>
      </c>
      <c r="AX190" s="3">
        <v>0</v>
      </c>
      <c r="AY190" s="3">
        <v>0</v>
      </c>
      <c r="AZ190" s="3">
        <v>0</v>
      </c>
      <c r="BA190" s="3">
        <v>0</v>
      </c>
      <c r="BB190" s="3">
        <v>0</v>
      </c>
      <c r="BC190" s="3">
        <v>0</v>
      </c>
      <c r="BD190" s="3">
        <v>0</v>
      </c>
      <c r="BE190" s="3">
        <v>0</v>
      </c>
      <c r="BF190" s="3">
        <v>0</v>
      </c>
      <c r="BG190" s="3">
        <v>0</v>
      </c>
      <c r="BH190" s="3">
        <v>0</v>
      </c>
      <c r="BI190" s="3">
        <v>0</v>
      </c>
      <c r="BJ190" s="3">
        <v>0</v>
      </c>
      <c r="BK190" s="3">
        <v>1</v>
      </c>
      <c r="BL190" s="3">
        <v>0</v>
      </c>
      <c r="BM190" s="20">
        <v>2</v>
      </c>
      <c r="BN190" s="23">
        <v>1</v>
      </c>
      <c r="BO190" s="3">
        <v>1</v>
      </c>
      <c r="BP190" s="3">
        <v>0</v>
      </c>
      <c r="BQ190" s="3">
        <v>1</v>
      </c>
      <c r="BR190" s="3">
        <v>0</v>
      </c>
      <c r="BS190" s="3">
        <v>0</v>
      </c>
      <c r="BT190" s="3">
        <v>0</v>
      </c>
      <c r="BU190" s="3">
        <v>0</v>
      </c>
      <c r="BV190" s="3">
        <v>0</v>
      </c>
      <c r="BW190" s="3">
        <v>0</v>
      </c>
      <c r="BX190" s="3">
        <v>0</v>
      </c>
      <c r="BY190" s="3">
        <v>0</v>
      </c>
      <c r="BZ190" s="3">
        <v>0</v>
      </c>
      <c r="CA190" s="3">
        <v>0</v>
      </c>
      <c r="CB190" s="3">
        <v>0</v>
      </c>
      <c r="CC190" s="20">
        <v>0</v>
      </c>
    </row>
    <row r="191" spans="1:81" x14ac:dyDescent="0.25">
      <c r="A191" t="s">
        <v>3720</v>
      </c>
      <c r="B191" t="s">
        <v>4327</v>
      </c>
      <c r="C191" t="s">
        <v>4331</v>
      </c>
      <c r="D191" t="s">
        <v>4329</v>
      </c>
      <c r="E191" s="23">
        <v>0</v>
      </c>
      <c r="F191" s="3">
        <v>0</v>
      </c>
      <c r="G191" s="3">
        <v>2</v>
      </c>
      <c r="H191" s="3">
        <v>1</v>
      </c>
      <c r="I191" s="3">
        <v>0</v>
      </c>
      <c r="J191" s="3">
        <v>0</v>
      </c>
      <c r="K191" s="3">
        <v>0</v>
      </c>
      <c r="L191" s="3">
        <v>0</v>
      </c>
      <c r="M191" s="3">
        <v>1</v>
      </c>
      <c r="N191" s="3">
        <v>1</v>
      </c>
      <c r="O191" s="3">
        <v>2</v>
      </c>
      <c r="P191" s="3">
        <v>3</v>
      </c>
      <c r="Q191" s="3">
        <v>1</v>
      </c>
      <c r="R191" s="3">
        <v>1</v>
      </c>
      <c r="S191" s="20">
        <v>2</v>
      </c>
      <c r="T191" s="23">
        <v>0</v>
      </c>
      <c r="U191" s="3">
        <v>0</v>
      </c>
      <c r="V191" s="20">
        <v>0</v>
      </c>
      <c r="W191" s="23">
        <v>0</v>
      </c>
      <c r="X191" s="3">
        <v>0</v>
      </c>
      <c r="Y191" s="3">
        <v>1</v>
      </c>
      <c r="Z191" s="3">
        <v>0</v>
      </c>
      <c r="AA191" s="3">
        <v>0</v>
      </c>
      <c r="AB191" s="3">
        <v>0</v>
      </c>
      <c r="AC191" s="3">
        <v>0</v>
      </c>
      <c r="AD191" s="3">
        <v>0</v>
      </c>
      <c r="AE191" s="24">
        <v>0</v>
      </c>
      <c r="AF191" s="23">
        <v>0</v>
      </c>
      <c r="AG191" s="3">
        <v>0</v>
      </c>
      <c r="AH191" s="3">
        <v>0</v>
      </c>
      <c r="AI191" s="20">
        <v>0</v>
      </c>
      <c r="AJ191" s="23">
        <v>1</v>
      </c>
      <c r="AK191" s="3">
        <v>1</v>
      </c>
      <c r="AL191" s="3">
        <v>1</v>
      </c>
      <c r="AM191" s="3">
        <v>1</v>
      </c>
      <c r="AN191" s="3">
        <v>0</v>
      </c>
      <c r="AO191" s="3">
        <v>0</v>
      </c>
      <c r="AP191" s="3">
        <v>0</v>
      </c>
      <c r="AQ191" s="3">
        <v>4</v>
      </c>
      <c r="AR191" s="3">
        <v>3</v>
      </c>
      <c r="AS191" s="3">
        <v>0</v>
      </c>
      <c r="AT191" s="3">
        <v>0</v>
      </c>
      <c r="AU191" s="20">
        <v>0</v>
      </c>
      <c r="AV191" s="23">
        <v>0</v>
      </c>
      <c r="AW191" s="3">
        <v>0</v>
      </c>
      <c r="AX191" s="3">
        <v>0</v>
      </c>
      <c r="AY191" s="3">
        <v>0</v>
      </c>
      <c r="AZ191" s="3">
        <v>0</v>
      </c>
      <c r="BA191" s="3">
        <v>0</v>
      </c>
      <c r="BB191" s="3">
        <v>0</v>
      </c>
      <c r="BC191" s="3">
        <v>0</v>
      </c>
      <c r="BD191" s="3">
        <v>0</v>
      </c>
      <c r="BE191" s="3">
        <v>0</v>
      </c>
      <c r="BF191" s="3">
        <v>0</v>
      </c>
      <c r="BG191" s="3">
        <v>0</v>
      </c>
      <c r="BH191" s="3">
        <v>0</v>
      </c>
      <c r="BI191" s="3">
        <v>0</v>
      </c>
      <c r="BJ191" s="3">
        <v>0</v>
      </c>
      <c r="BK191" s="3">
        <v>1</v>
      </c>
      <c r="BL191" s="3">
        <v>0</v>
      </c>
      <c r="BM191" s="20">
        <v>2</v>
      </c>
      <c r="BN191" s="23">
        <v>1</v>
      </c>
      <c r="BO191" s="3">
        <v>1</v>
      </c>
      <c r="BP191" s="3">
        <v>0</v>
      </c>
      <c r="BQ191" s="3">
        <v>1</v>
      </c>
      <c r="BR191" s="3">
        <v>0</v>
      </c>
      <c r="BS191" s="3">
        <v>0</v>
      </c>
      <c r="BT191" s="3">
        <v>0</v>
      </c>
      <c r="BU191" s="3">
        <v>0</v>
      </c>
      <c r="BV191" s="3">
        <v>0</v>
      </c>
      <c r="BW191" s="3">
        <v>0</v>
      </c>
      <c r="BX191" s="3">
        <v>0</v>
      </c>
      <c r="BY191" s="3">
        <v>0</v>
      </c>
      <c r="BZ191" s="3">
        <v>0</v>
      </c>
      <c r="CA191" s="3">
        <v>0</v>
      </c>
      <c r="CB191" s="3">
        <v>0</v>
      </c>
      <c r="CC191" s="20">
        <v>0</v>
      </c>
    </row>
    <row r="192" spans="1:81" x14ac:dyDescent="0.25">
      <c r="A192" t="s">
        <v>3741</v>
      </c>
      <c r="B192" t="s">
        <v>4327</v>
      </c>
      <c r="C192" t="s">
        <v>4332</v>
      </c>
      <c r="D192" t="s">
        <v>4329</v>
      </c>
      <c r="E192" s="23">
        <v>0</v>
      </c>
      <c r="F192" s="3">
        <v>0</v>
      </c>
      <c r="G192" s="3">
        <v>2</v>
      </c>
      <c r="H192" s="3">
        <v>1</v>
      </c>
      <c r="I192" s="3">
        <v>0</v>
      </c>
      <c r="J192" s="3">
        <v>0</v>
      </c>
      <c r="K192" s="3">
        <v>0</v>
      </c>
      <c r="L192" s="3">
        <v>0</v>
      </c>
      <c r="M192" s="3">
        <v>1</v>
      </c>
      <c r="N192" s="3">
        <v>1</v>
      </c>
      <c r="O192" s="3">
        <v>2</v>
      </c>
      <c r="P192" s="3">
        <v>2</v>
      </c>
      <c r="Q192" s="3">
        <v>1</v>
      </c>
      <c r="R192" s="3">
        <v>1</v>
      </c>
      <c r="S192" s="20">
        <v>3</v>
      </c>
      <c r="T192" s="23">
        <v>0</v>
      </c>
      <c r="U192" s="3">
        <v>0</v>
      </c>
      <c r="V192" s="20">
        <v>0</v>
      </c>
      <c r="W192" s="23">
        <v>0</v>
      </c>
      <c r="X192" s="3">
        <v>0</v>
      </c>
      <c r="Y192" s="3">
        <v>1</v>
      </c>
      <c r="Z192" s="3">
        <v>0</v>
      </c>
      <c r="AA192" s="3">
        <v>0</v>
      </c>
      <c r="AB192" s="3">
        <v>0</v>
      </c>
      <c r="AC192" s="3">
        <v>0</v>
      </c>
      <c r="AD192" s="3">
        <v>0</v>
      </c>
      <c r="AE192" s="24">
        <v>0</v>
      </c>
      <c r="AF192" s="23">
        <v>0</v>
      </c>
      <c r="AG192" s="3">
        <v>0</v>
      </c>
      <c r="AH192" s="3">
        <v>0</v>
      </c>
      <c r="AI192" s="20">
        <v>0</v>
      </c>
      <c r="AJ192" s="23">
        <v>1</v>
      </c>
      <c r="AK192" s="3">
        <v>3</v>
      </c>
      <c r="AL192" s="3">
        <v>1</v>
      </c>
      <c r="AM192" s="3">
        <v>1</v>
      </c>
      <c r="AN192" s="3">
        <v>0</v>
      </c>
      <c r="AO192" s="3">
        <v>1</v>
      </c>
      <c r="AP192" s="3">
        <v>0</v>
      </c>
      <c r="AQ192" s="3">
        <v>4</v>
      </c>
      <c r="AR192" s="3">
        <v>3</v>
      </c>
      <c r="AS192" s="3">
        <v>0</v>
      </c>
      <c r="AT192" s="3">
        <v>0</v>
      </c>
      <c r="AU192" s="20">
        <v>0</v>
      </c>
      <c r="AV192" s="23">
        <v>0</v>
      </c>
      <c r="AW192" s="3">
        <v>0</v>
      </c>
      <c r="AX192" s="3">
        <v>0</v>
      </c>
      <c r="AY192" s="3">
        <v>0</v>
      </c>
      <c r="AZ192" s="3">
        <v>0</v>
      </c>
      <c r="BA192" s="3">
        <v>0</v>
      </c>
      <c r="BB192" s="3">
        <v>0</v>
      </c>
      <c r="BC192" s="3">
        <v>0</v>
      </c>
      <c r="BD192" s="3">
        <v>0</v>
      </c>
      <c r="BE192" s="3">
        <v>0</v>
      </c>
      <c r="BF192" s="3">
        <v>0</v>
      </c>
      <c r="BG192" s="3">
        <v>0</v>
      </c>
      <c r="BH192" s="3">
        <v>0</v>
      </c>
      <c r="BI192" s="3">
        <v>0</v>
      </c>
      <c r="BJ192" s="3">
        <v>0</v>
      </c>
      <c r="BK192" s="3">
        <v>1</v>
      </c>
      <c r="BL192" s="3">
        <v>0</v>
      </c>
      <c r="BM192" s="20">
        <v>2</v>
      </c>
      <c r="BN192" s="23">
        <v>1</v>
      </c>
      <c r="BO192" s="3">
        <v>1</v>
      </c>
      <c r="BP192" s="3">
        <v>0</v>
      </c>
      <c r="BQ192" s="3">
        <v>1</v>
      </c>
      <c r="BR192" s="3">
        <v>0</v>
      </c>
      <c r="BS192" s="3">
        <v>0</v>
      </c>
      <c r="BT192" s="3">
        <v>0</v>
      </c>
      <c r="BU192" s="3">
        <v>0</v>
      </c>
      <c r="BV192" s="3">
        <v>0</v>
      </c>
      <c r="BW192" s="3">
        <v>1</v>
      </c>
      <c r="BX192" s="3">
        <v>0</v>
      </c>
      <c r="BY192" s="3">
        <v>0</v>
      </c>
      <c r="BZ192" s="3">
        <v>0</v>
      </c>
      <c r="CA192" s="3">
        <v>0</v>
      </c>
      <c r="CB192" s="3">
        <v>0</v>
      </c>
      <c r="CC192" s="20">
        <v>0</v>
      </c>
    </row>
    <row r="193" spans="1:81" x14ac:dyDescent="0.25">
      <c r="A193" t="s">
        <v>3741</v>
      </c>
      <c r="B193" t="s">
        <v>4333</v>
      </c>
      <c r="C193" t="s">
        <v>4334</v>
      </c>
      <c r="D193" t="s">
        <v>4335</v>
      </c>
      <c r="E193" s="23">
        <v>0</v>
      </c>
      <c r="F193" s="3">
        <v>0</v>
      </c>
      <c r="G193" s="3">
        <v>4</v>
      </c>
      <c r="H193" s="3">
        <v>2</v>
      </c>
      <c r="I193" s="3">
        <v>3</v>
      </c>
      <c r="J193" s="3">
        <v>0</v>
      </c>
      <c r="K193" s="3">
        <v>0</v>
      </c>
      <c r="L193" s="3">
        <v>0</v>
      </c>
      <c r="M193" s="3">
        <v>1</v>
      </c>
      <c r="N193" s="3">
        <v>1</v>
      </c>
      <c r="O193" s="3">
        <v>4</v>
      </c>
      <c r="P193" s="3">
        <v>2</v>
      </c>
      <c r="Q193" s="3">
        <v>1</v>
      </c>
      <c r="R193" s="3">
        <v>0</v>
      </c>
      <c r="S193" s="20">
        <v>3</v>
      </c>
      <c r="T193" s="23">
        <v>0</v>
      </c>
      <c r="U193" s="3">
        <v>0</v>
      </c>
      <c r="V193" s="20">
        <v>0</v>
      </c>
      <c r="W193" s="23">
        <v>0</v>
      </c>
      <c r="X193" s="3">
        <v>0</v>
      </c>
      <c r="Y193" s="3">
        <v>0</v>
      </c>
      <c r="Z193" s="3">
        <v>0</v>
      </c>
      <c r="AA193" s="3">
        <v>0</v>
      </c>
      <c r="AB193" s="3">
        <v>0</v>
      </c>
      <c r="AC193" s="3">
        <v>0</v>
      </c>
      <c r="AD193" s="3">
        <v>0</v>
      </c>
      <c r="AE193" s="24">
        <v>0</v>
      </c>
      <c r="AF193" s="23">
        <v>1</v>
      </c>
      <c r="AG193" s="3">
        <v>1</v>
      </c>
      <c r="AH193" s="3">
        <v>1</v>
      </c>
      <c r="AI193" s="20">
        <v>1</v>
      </c>
      <c r="AJ193" s="23">
        <v>0</v>
      </c>
      <c r="AK193" s="3">
        <v>1</v>
      </c>
      <c r="AL193" s="3">
        <v>1</v>
      </c>
      <c r="AM193" s="3">
        <v>2</v>
      </c>
      <c r="AN193" s="3">
        <v>0</v>
      </c>
      <c r="AO193" s="3">
        <v>1</v>
      </c>
      <c r="AP193" s="3">
        <v>0</v>
      </c>
      <c r="AQ193" s="3">
        <v>4</v>
      </c>
      <c r="AR193" s="3">
        <v>3</v>
      </c>
      <c r="AS193" s="3">
        <v>0</v>
      </c>
      <c r="AT193" s="3">
        <v>0</v>
      </c>
      <c r="AU193" s="20">
        <v>0</v>
      </c>
      <c r="AV193" s="23">
        <v>0</v>
      </c>
      <c r="AW193" s="3">
        <v>0</v>
      </c>
      <c r="AX193" s="3">
        <v>0</v>
      </c>
      <c r="AY193" s="3">
        <v>0</v>
      </c>
      <c r="AZ193" s="3">
        <v>0</v>
      </c>
      <c r="BA193" s="3">
        <v>0</v>
      </c>
      <c r="BB193" s="3">
        <v>1</v>
      </c>
      <c r="BC193" s="3">
        <v>0</v>
      </c>
      <c r="BD193" s="3">
        <v>0</v>
      </c>
      <c r="BE193" s="3">
        <v>0</v>
      </c>
      <c r="BF193" s="3">
        <v>0</v>
      </c>
      <c r="BG193" s="3">
        <v>1</v>
      </c>
      <c r="BH193" s="3">
        <v>0</v>
      </c>
      <c r="BI193" s="3">
        <v>0</v>
      </c>
      <c r="BJ193" s="3">
        <v>1</v>
      </c>
      <c r="BK193" s="3">
        <v>0</v>
      </c>
      <c r="BL193" s="3">
        <v>0</v>
      </c>
      <c r="BM193" s="20">
        <v>0</v>
      </c>
      <c r="BN193" s="23">
        <v>1</v>
      </c>
      <c r="BO193" s="3">
        <v>1</v>
      </c>
      <c r="BP193" s="3">
        <v>0</v>
      </c>
      <c r="BQ193" s="3">
        <v>0</v>
      </c>
      <c r="BR193" s="3">
        <v>0</v>
      </c>
      <c r="BS193" s="3">
        <v>0</v>
      </c>
      <c r="BT193" s="3">
        <v>0</v>
      </c>
      <c r="BU193" s="3">
        <v>0</v>
      </c>
      <c r="BV193" s="3">
        <v>0</v>
      </c>
      <c r="BW193" s="3">
        <v>2</v>
      </c>
      <c r="BX193" s="3">
        <v>1</v>
      </c>
      <c r="BY193" s="3">
        <v>0</v>
      </c>
      <c r="BZ193" s="3">
        <v>0</v>
      </c>
      <c r="CA193" s="3">
        <v>2</v>
      </c>
      <c r="CB193" s="3">
        <v>1</v>
      </c>
      <c r="CC193" s="20">
        <v>1</v>
      </c>
    </row>
    <row r="194" spans="1:81" x14ac:dyDescent="0.25">
      <c r="A194" t="s">
        <v>3741</v>
      </c>
      <c r="B194" t="s">
        <v>4336</v>
      </c>
      <c r="C194" t="s">
        <v>4337</v>
      </c>
      <c r="D194" t="s">
        <v>4338</v>
      </c>
      <c r="E194" s="23">
        <v>0</v>
      </c>
      <c r="F194" s="3">
        <v>0</v>
      </c>
      <c r="G194" s="3">
        <v>0</v>
      </c>
      <c r="H194" s="3">
        <v>0</v>
      </c>
      <c r="I194" s="3">
        <v>1</v>
      </c>
      <c r="J194" s="3">
        <v>0</v>
      </c>
      <c r="K194" s="3">
        <v>0</v>
      </c>
      <c r="L194" s="3">
        <v>0</v>
      </c>
      <c r="M194" s="3">
        <v>1</v>
      </c>
      <c r="N194" s="3">
        <v>1</v>
      </c>
      <c r="O194" s="3">
        <v>1</v>
      </c>
      <c r="P194" s="3">
        <v>0</v>
      </c>
      <c r="Q194" s="3">
        <v>0</v>
      </c>
      <c r="R194" s="3">
        <v>0</v>
      </c>
      <c r="S194" s="20">
        <v>0</v>
      </c>
      <c r="T194" s="23">
        <v>0</v>
      </c>
      <c r="U194" s="3">
        <v>0</v>
      </c>
      <c r="V194" s="20">
        <v>0</v>
      </c>
      <c r="W194" s="23">
        <v>0</v>
      </c>
      <c r="X194" s="3">
        <v>0</v>
      </c>
      <c r="Y194" s="3">
        <v>0</v>
      </c>
      <c r="Z194" s="3">
        <v>0</v>
      </c>
      <c r="AA194" s="3">
        <v>0</v>
      </c>
      <c r="AB194" s="3">
        <v>0</v>
      </c>
      <c r="AC194" s="3">
        <v>0</v>
      </c>
      <c r="AD194" s="3">
        <v>0</v>
      </c>
      <c r="AE194" s="24">
        <v>1</v>
      </c>
      <c r="AF194" s="23">
        <v>0</v>
      </c>
      <c r="AG194" s="3">
        <v>0</v>
      </c>
      <c r="AH194" s="3">
        <v>0</v>
      </c>
      <c r="AI194" s="20">
        <v>0</v>
      </c>
      <c r="AJ194" s="23">
        <v>1</v>
      </c>
      <c r="AK194" s="3">
        <v>1</v>
      </c>
      <c r="AL194" s="3">
        <v>1</v>
      </c>
      <c r="AM194" s="3">
        <v>0</v>
      </c>
      <c r="AN194" s="3">
        <v>1</v>
      </c>
      <c r="AO194" s="3">
        <v>3</v>
      </c>
      <c r="AP194" s="3">
        <v>1</v>
      </c>
      <c r="AQ194" s="3">
        <v>2</v>
      </c>
      <c r="AR194" s="3">
        <v>1</v>
      </c>
      <c r="AS194" s="3">
        <v>0</v>
      </c>
      <c r="AT194" s="3">
        <v>0</v>
      </c>
      <c r="AU194" s="20">
        <v>0</v>
      </c>
      <c r="AV194" s="23">
        <v>0</v>
      </c>
      <c r="AW194" s="3">
        <v>0</v>
      </c>
      <c r="AX194" s="3">
        <v>0</v>
      </c>
      <c r="AY194" s="3">
        <v>0</v>
      </c>
      <c r="AZ194" s="3">
        <v>0</v>
      </c>
      <c r="BA194" s="3">
        <v>0</v>
      </c>
      <c r="BB194" s="3">
        <v>0</v>
      </c>
      <c r="BC194" s="3">
        <v>0</v>
      </c>
      <c r="BD194" s="3">
        <v>0</v>
      </c>
      <c r="BE194" s="3">
        <v>0</v>
      </c>
      <c r="BF194" s="3">
        <v>0</v>
      </c>
      <c r="BG194" s="3">
        <v>0</v>
      </c>
      <c r="BH194" s="3">
        <v>0</v>
      </c>
      <c r="BI194" s="3">
        <v>0</v>
      </c>
      <c r="BJ194" s="3">
        <v>0</v>
      </c>
      <c r="BK194" s="3">
        <v>0</v>
      </c>
      <c r="BL194" s="3">
        <v>0</v>
      </c>
      <c r="BM194" s="20">
        <v>0</v>
      </c>
      <c r="BN194" s="23">
        <v>1</v>
      </c>
      <c r="BO194" s="3">
        <v>1</v>
      </c>
      <c r="BP194" s="3">
        <v>0</v>
      </c>
      <c r="BQ194" s="3">
        <v>2</v>
      </c>
      <c r="BR194" s="3">
        <v>1</v>
      </c>
      <c r="BS194" s="3">
        <v>2</v>
      </c>
      <c r="BT194" s="3">
        <v>2</v>
      </c>
      <c r="BU194" s="3">
        <v>2</v>
      </c>
      <c r="BV194" s="3">
        <v>1</v>
      </c>
      <c r="BW194" s="3">
        <v>1</v>
      </c>
      <c r="BX194" s="3">
        <v>2</v>
      </c>
      <c r="BY194" s="3">
        <v>1</v>
      </c>
      <c r="BZ194" s="3">
        <v>1</v>
      </c>
      <c r="CA194" s="3">
        <v>0</v>
      </c>
      <c r="CB194" s="3">
        <v>0</v>
      </c>
      <c r="CC194" s="20">
        <v>0</v>
      </c>
    </row>
    <row r="195" spans="1:81" x14ac:dyDescent="0.25">
      <c r="A195" t="s">
        <v>3741</v>
      </c>
      <c r="B195" t="s">
        <v>4339</v>
      </c>
      <c r="C195" t="s">
        <v>4340</v>
      </c>
      <c r="D195" t="s">
        <v>3996</v>
      </c>
      <c r="E195" s="23">
        <v>0</v>
      </c>
      <c r="F195" s="3">
        <v>0</v>
      </c>
      <c r="G195" s="3">
        <v>0</v>
      </c>
      <c r="H195" s="3">
        <v>0</v>
      </c>
      <c r="I195" s="3">
        <v>0</v>
      </c>
      <c r="J195" s="3">
        <v>0</v>
      </c>
      <c r="K195" s="3">
        <v>0</v>
      </c>
      <c r="L195" s="3">
        <v>0</v>
      </c>
      <c r="M195" s="3">
        <v>1</v>
      </c>
      <c r="N195" s="3">
        <v>1</v>
      </c>
      <c r="O195" s="3">
        <v>1</v>
      </c>
      <c r="P195" s="3">
        <v>0</v>
      </c>
      <c r="Q195" s="3">
        <v>0</v>
      </c>
      <c r="R195" s="3">
        <v>0</v>
      </c>
      <c r="S195" s="20">
        <v>0</v>
      </c>
      <c r="T195" s="23">
        <v>0</v>
      </c>
      <c r="U195" s="3">
        <v>0</v>
      </c>
      <c r="V195" s="20">
        <v>0</v>
      </c>
      <c r="W195" s="23">
        <v>0</v>
      </c>
      <c r="X195" s="3">
        <v>0</v>
      </c>
      <c r="Y195" s="3">
        <v>0</v>
      </c>
      <c r="Z195" s="3">
        <v>0</v>
      </c>
      <c r="AA195" s="3">
        <v>0</v>
      </c>
      <c r="AB195" s="3">
        <v>0</v>
      </c>
      <c r="AC195" s="3">
        <v>0</v>
      </c>
      <c r="AD195" s="3">
        <v>0</v>
      </c>
      <c r="AE195" s="24">
        <v>2</v>
      </c>
      <c r="AF195" s="23">
        <v>0</v>
      </c>
      <c r="AG195" s="3">
        <v>0</v>
      </c>
      <c r="AH195" s="3">
        <v>0</v>
      </c>
      <c r="AI195" s="20">
        <v>0</v>
      </c>
      <c r="AJ195" s="23">
        <v>1</v>
      </c>
      <c r="AK195" s="3">
        <v>1</v>
      </c>
      <c r="AL195" s="3">
        <v>1</v>
      </c>
      <c r="AM195" s="3">
        <v>1</v>
      </c>
      <c r="AN195" s="3">
        <v>1</v>
      </c>
      <c r="AO195" s="3">
        <v>2</v>
      </c>
      <c r="AP195" s="3">
        <v>1</v>
      </c>
      <c r="AQ195" s="3">
        <v>2</v>
      </c>
      <c r="AR195" s="3">
        <v>1</v>
      </c>
      <c r="AS195" s="3">
        <v>0</v>
      </c>
      <c r="AT195" s="3">
        <v>0</v>
      </c>
      <c r="AU195" s="20">
        <v>0</v>
      </c>
      <c r="AV195" s="23">
        <v>0</v>
      </c>
      <c r="AW195" s="3">
        <v>0</v>
      </c>
      <c r="AX195" s="3">
        <v>0</v>
      </c>
      <c r="AY195" s="3">
        <v>0</v>
      </c>
      <c r="AZ195" s="3">
        <v>0</v>
      </c>
      <c r="BA195" s="3">
        <v>0</v>
      </c>
      <c r="BB195" s="3">
        <v>0</v>
      </c>
      <c r="BC195" s="3">
        <v>0</v>
      </c>
      <c r="BD195" s="3">
        <v>0</v>
      </c>
      <c r="BE195" s="3">
        <v>0</v>
      </c>
      <c r="BF195" s="3">
        <v>0</v>
      </c>
      <c r="BG195" s="3">
        <v>0</v>
      </c>
      <c r="BH195" s="3">
        <v>0</v>
      </c>
      <c r="BI195" s="3">
        <v>0</v>
      </c>
      <c r="BJ195" s="3">
        <v>0</v>
      </c>
      <c r="BK195" s="3">
        <v>0</v>
      </c>
      <c r="BL195" s="3">
        <v>0</v>
      </c>
      <c r="BM195" s="20">
        <v>0</v>
      </c>
      <c r="BN195" s="23">
        <v>0</v>
      </c>
      <c r="BO195" s="3">
        <v>0</v>
      </c>
      <c r="BP195" s="3">
        <v>0</v>
      </c>
      <c r="BQ195" s="3">
        <v>0</v>
      </c>
      <c r="BR195" s="3">
        <v>0</v>
      </c>
      <c r="BS195" s="3">
        <v>1</v>
      </c>
      <c r="BT195" s="3">
        <v>0</v>
      </c>
      <c r="BU195" s="3">
        <v>1</v>
      </c>
      <c r="BV195" s="3">
        <v>1</v>
      </c>
      <c r="BW195" s="3">
        <v>1</v>
      </c>
      <c r="BX195" s="3">
        <v>3</v>
      </c>
      <c r="BY195" s="3">
        <v>0</v>
      </c>
      <c r="BZ195" s="3">
        <v>0</v>
      </c>
      <c r="CA195" s="3">
        <v>0</v>
      </c>
      <c r="CB195" s="3">
        <v>0</v>
      </c>
      <c r="CC195" s="20">
        <v>0</v>
      </c>
    </row>
    <row r="196" spans="1:81" x14ac:dyDescent="0.25">
      <c r="A196" t="s">
        <v>3741</v>
      </c>
      <c r="B196" t="s">
        <v>4342</v>
      </c>
      <c r="C196" t="s">
        <v>3609</v>
      </c>
      <c r="D196" t="s">
        <v>3649</v>
      </c>
      <c r="E196" s="23">
        <v>2</v>
      </c>
      <c r="F196" s="3">
        <v>1</v>
      </c>
      <c r="G196" s="3">
        <v>0</v>
      </c>
      <c r="H196" s="3">
        <v>0</v>
      </c>
      <c r="I196" s="3">
        <v>0</v>
      </c>
      <c r="J196" s="3">
        <v>0</v>
      </c>
      <c r="K196" s="3">
        <v>0</v>
      </c>
      <c r="L196" s="3">
        <v>0</v>
      </c>
      <c r="M196" s="3">
        <v>0</v>
      </c>
      <c r="N196" s="3">
        <v>1</v>
      </c>
      <c r="O196" s="3">
        <v>1</v>
      </c>
      <c r="P196" s="3">
        <v>0</v>
      </c>
      <c r="Q196" s="3">
        <v>0</v>
      </c>
      <c r="R196" s="3">
        <v>0</v>
      </c>
      <c r="S196" s="20">
        <v>0</v>
      </c>
      <c r="T196" s="23">
        <v>0</v>
      </c>
      <c r="U196" s="3">
        <v>0</v>
      </c>
      <c r="V196" s="20">
        <v>0</v>
      </c>
      <c r="W196" s="23">
        <v>0</v>
      </c>
      <c r="X196" s="3">
        <v>1</v>
      </c>
      <c r="Y196" s="3">
        <v>0</v>
      </c>
      <c r="Z196" s="3">
        <v>0</v>
      </c>
      <c r="AA196" s="3">
        <v>2</v>
      </c>
      <c r="AB196" s="3">
        <v>1</v>
      </c>
      <c r="AC196" s="3">
        <v>2</v>
      </c>
      <c r="AD196" s="3">
        <v>1</v>
      </c>
      <c r="AE196" s="24">
        <v>1</v>
      </c>
      <c r="AF196" s="23">
        <v>0</v>
      </c>
      <c r="AG196" s="3">
        <v>0</v>
      </c>
      <c r="AH196" s="3">
        <v>0</v>
      </c>
      <c r="AI196" s="20">
        <v>0</v>
      </c>
      <c r="AJ196" s="23">
        <v>1</v>
      </c>
      <c r="AK196" s="3">
        <v>1</v>
      </c>
      <c r="AL196" s="3">
        <v>1</v>
      </c>
      <c r="AM196" s="3">
        <v>1</v>
      </c>
      <c r="AN196" s="3">
        <v>1</v>
      </c>
      <c r="AO196" s="3">
        <v>3</v>
      </c>
      <c r="AP196" s="3">
        <v>1</v>
      </c>
      <c r="AQ196" s="3">
        <v>2</v>
      </c>
      <c r="AR196" s="3">
        <v>2</v>
      </c>
      <c r="AS196" s="3">
        <v>0</v>
      </c>
      <c r="AT196" s="3">
        <v>0</v>
      </c>
      <c r="AU196" s="20">
        <v>0</v>
      </c>
      <c r="AV196" s="23">
        <v>0</v>
      </c>
      <c r="AW196" s="3">
        <v>0</v>
      </c>
      <c r="AX196" s="3">
        <v>0</v>
      </c>
      <c r="AY196" s="3">
        <v>0</v>
      </c>
      <c r="AZ196" s="3">
        <v>0</v>
      </c>
      <c r="BA196" s="3">
        <v>0</v>
      </c>
      <c r="BB196" s="3">
        <v>0</v>
      </c>
      <c r="BC196" s="3">
        <v>0</v>
      </c>
      <c r="BD196" s="3">
        <v>0</v>
      </c>
      <c r="BE196" s="3">
        <v>0</v>
      </c>
      <c r="BF196" s="3">
        <v>0</v>
      </c>
      <c r="BG196" s="3">
        <v>0</v>
      </c>
      <c r="BH196" s="3">
        <v>0</v>
      </c>
      <c r="BI196" s="3">
        <v>0</v>
      </c>
      <c r="BJ196" s="3">
        <v>0</v>
      </c>
      <c r="BK196" s="3">
        <v>0</v>
      </c>
      <c r="BL196" s="3">
        <v>0</v>
      </c>
      <c r="BM196" s="20">
        <v>0</v>
      </c>
      <c r="BN196" s="23">
        <v>0</v>
      </c>
      <c r="BO196" s="3">
        <v>1</v>
      </c>
      <c r="BP196" s="3">
        <v>0</v>
      </c>
      <c r="BQ196" s="3">
        <v>0</v>
      </c>
      <c r="BR196" s="3">
        <v>0</v>
      </c>
      <c r="BS196" s="3">
        <v>0</v>
      </c>
      <c r="BT196" s="3">
        <v>0</v>
      </c>
      <c r="BU196" s="3">
        <v>0</v>
      </c>
      <c r="BV196" s="3">
        <v>1</v>
      </c>
      <c r="BW196" s="3">
        <v>1</v>
      </c>
      <c r="BX196" s="3">
        <v>1</v>
      </c>
      <c r="BY196" s="3">
        <v>0</v>
      </c>
      <c r="BZ196" s="3">
        <v>0</v>
      </c>
      <c r="CA196" s="3">
        <v>1</v>
      </c>
      <c r="CB196" s="3">
        <v>0</v>
      </c>
      <c r="CC196" s="20">
        <v>0</v>
      </c>
    </row>
    <row r="197" spans="1:81" x14ac:dyDescent="0.25">
      <c r="A197" t="s">
        <v>3741</v>
      </c>
      <c r="B197" t="s">
        <v>4343</v>
      </c>
      <c r="C197" t="s">
        <v>4344</v>
      </c>
      <c r="D197" t="s">
        <v>4346</v>
      </c>
      <c r="E197" s="23">
        <v>0</v>
      </c>
      <c r="F197" s="3">
        <v>0</v>
      </c>
      <c r="G197" s="3">
        <v>0</v>
      </c>
      <c r="H197" s="3">
        <v>0</v>
      </c>
      <c r="I197" s="3">
        <v>0</v>
      </c>
      <c r="J197" s="3">
        <v>0</v>
      </c>
      <c r="K197" s="3">
        <v>0</v>
      </c>
      <c r="L197" s="3">
        <v>0</v>
      </c>
      <c r="M197" s="3">
        <v>0</v>
      </c>
      <c r="N197" s="3">
        <v>1</v>
      </c>
      <c r="O197" s="3">
        <v>1</v>
      </c>
      <c r="P197" s="3">
        <v>0</v>
      </c>
      <c r="Q197" s="3">
        <v>0</v>
      </c>
      <c r="R197" s="3">
        <v>0</v>
      </c>
      <c r="S197" s="20">
        <v>0</v>
      </c>
      <c r="T197" s="23">
        <v>0</v>
      </c>
      <c r="U197" s="3">
        <v>0</v>
      </c>
      <c r="V197" s="20">
        <v>0</v>
      </c>
      <c r="W197" s="23">
        <v>0</v>
      </c>
      <c r="X197" s="3">
        <v>0</v>
      </c>
      <c r="Y197" s="3">
        <v>0</v>
      </c>
      <c r="Z197" s="3">
        <v>0</v>
      </c>
      <c r="AA197" s="3">
        <v>0</v>
      </c>
      <c r="AB197" s="3">
        <v>0</v>
      </c>
      <c r="AC197" s="3">
        <v>0</v>
      </c>
      <c r="AD197" s="3">
        <v>0</v>
      </c>
      <c r="AE197" s="24">
        <v>1</v>
      </c>
      <c r="AF197" s="23">
        <v>0</v>
      </c>
      <c r="AG197" s="3">
        <v>0</v>
      </c>
      <c r="AH197" s="3">
        <v>0</v>
      </c>
      <c r="AI197" s="20">
        <v>0</v>
      </c>
      <c r="AJ197" s="23">
        <v>1</v>
      </c>
      <c r="AK197" s="3">
        <v>1</v>
      </c>
      <c r="AL197" s="3">
        <v>0</v>
      </c>
      <c r="AM197" s="3">
        <v>2</v>
      </c>
      <c r="AN197" s="3">
        <v>2</v>
      </c>
      <c r="AO197" s="3">
        <v>2</v>
      </c>
      <c r="AP197" s="3">
        <v>4</v>
      </c>
      <c r="AQ197" s="3">
        <v>2</v>
      </c>
      <c r="AR197" s="3">
        <v>1</v>
      </c>
      <c r="AS197" s="3">
        <v>0</v>
      </c>
      <c r="AT197" s="3">
        <v>0</v>
      </c>
      <c r="AU197" s="20">
        <v>0</v>
      </c>
      <c r="AV197" s="23">
        <v>0</v>
      </c>
      <c r="AW197" s="3">
        <v>0</v>
      </c>
      <c r="AX197" s="3">
        <v>0</v>
      </c>
      <c r="AY197" s="3">
        <v>0</v>
      </c>
      <c r="AZ197" s="3">
        <v>0</v>
      </c>
      <c r="BA197" s="3">
        <v>0</v>
      </c>
      <c r="BB197" s="3">
        <v>0</v>
      </c>
      <c r="BC197" s="3">
        <v>0</v>
      </c>
      <c r="BD197" s="3">
        <v>0</v>
      </c>
      <c r="BE197" s="3">
        <v>1</v>
      </c>
      <c r="BF197" s="3">
        <v>0</v>
      </c>
      <c r="BG197" s="3">
        <v>0</v>
      </c>
      <c r="BH197" s="3">
        <v>0</v>
      </c>
      <c r="BI197" s="3">
        <v>0</v>
      </c>
      <c r="BJ197" s="3">
        <v>0</v>
      </c>
      <c r="BK197" s="3">
        <v>0</v>
      </c>
      <c r="BL197" s="3">
        <v>0</v>
      </c>
      <c r="BM197" s="20">
        <v>1</v>
      </c>
      <c r="BN197" s="23">
        <v>1</v>
      </c>
      <c r="BO197" s="3">
        <v>1</v>
      </c>
      <c r="BP197" s="3">
        <v>0</v>
      </c>
      <c r="BQ197" s="3">
        <v>0</v>
      </c>
      <c r="BR197" s="3">
        <v>1</v>
      </c>
      <c r="BS197" s="3">
        <v>1</v>
      </c>
      <c r="BT197" s="3">
        <v>0</v>
      </c>
      <c r="BU197" s="3">
        <v>1</v>
      </c>
      <c r="BV197" s="3">
        <v>1</v>
      </c>
      <c r="BW197" s="3">
        <v>1</v>
      </c>
      <c r="BX197" s="3">
        <v>1</v>
      </c>
      <c r="BY197" s="3">
        <v>1</v>
      </c>
      <c r="BZ197" s="3">
        <v>0</v>
      </c>
      <c r="CA197" s="3">
        <v>0</v>
      </c>
      <c r="CB197" s="3">
        <v>0</v>
      </c>
      <c r="CC197" s="20">
        <v>0</v>
      </c>
    </row>
    <row r="198" spans="1:81" x14ac:dyDescent="0.25">
      <c r="A198" t="s">
        <v>3741</v>
      </c>
      <c r="B198" t="s">
        <v>4349</v>
      </c>
      <c r="C198" t="s">
        <v>3610</v>
      </c>
      <c r="D198" t="s">
        <v>3648</v>
      </c>
      <c r="E198" s="23">
        <v>0</v>
      </c>
      <c r="F198" s="3">
        <v>2</v>
      </c>
      <c r="G198" s="3">
        <v>0</v>
      </c>
      <c r="H198" s="3">
        <v>0</v>
      </c>
      <c r="I198" s="3">
        <v>0</v>
      </c>
      <c r="J198" s="3">
        <v>0</v>
      </c>
      <c r="K198" s="3">
        <v>0</v>
      </c>
      <c r="L198" s="3">
        <v>0</v>
      </c>
      <c r="M198" s="3">
        <v>0</v>
      </c>
      <c r="N198" s="3">
        <v>0</v>
      </c>
      <c r="O198" s="3">
        <v>1</v>
      </c>
      <c r="P198" s="3">
        <v>0</v>
      </c>
      <c r="Q198" s="3">
        <v>0</v>
      </c>
      <c r="R198" s="3">
        <v>0</v>
      </c>
      <c r="S198" s="20">
        <v>0</v>
      </c>
      <c r="T198" s="23">
        <v>1</v>
      </c>
      <c r="U198" s="3">
        <v>1</v>
      </c>
      <c r="V198" s="20">
        <v>1</v>
      </c>
      <c r="W198" s="23">
        <v>1</v>
      </c>
      <c r="X198" s="3">
        <v>1</v>
      </c>
      <c r="Y198" s="3">
        <v>0</v>
      </c>
      <c r="Z198" s="3">
        <v>0</v>
      </c>
      <c r="AA198" s="3">
        <v>1</v>
      </c>
      <c r="AB198" s="3">
        <v>3</v>
      </c>
      <c r="AC198" s="3">
        <v>1</v>
      </c>
      <c r="AD198" s="3">
        <v>2</v>
      </c>
      <c r="AE198" s="24">
        <v>2</v>
      </c>
      <c r="AF198" s="23">
        <v>1</v>
      </c>
      <c r="AG198" s="3">
        <v>1</v>
      </c>
      <c r="AH198" s="3">
        <v>1</v>
      </c>
      <c r="AI198" s="20">
        <v>1</v>
      </c>
      <c r="AJ198" s="23">
        <v>1</v>
      </c>
      <c r="AK198" s="3">
        <v>0</v>
      </c>
      <c r="AL198" s="3">
        <v>5</v>
      </c>
      <c r="AM198" s="3">
        <v>1</v>
      </c>
      <c r="AN198" s="3">
        <v>2</v>
      </c>
      <c r="AO198" s="3">
        <v>2</v>
      </c>
      <c r="AP198" s="3">
        <v>1</v>
      </c>
      <c r="AQ198" s="3">
        <v>4</v>
      </c>
      <c r="AR198" s="3">
        <v>1</v>
      </c>
      <c r="AS198" s="3">
        <v>0</v>
      </c>
      <c r="AT198" s="3">
        <v>0</v>
      </c>
      <c r="AU198" s="20">
        <v>0</v>
      </c>
      <c r="AV198" s="23">
        <v>0</v>
      </c>
      <c r="AW198" s="3">
        <v>0</v>
      </c>
      <c r="AX198" s="3">
        <v>0</v>
      </c>
      <c r="AY198" s="3">
        <v>1</v>
      </c>
      <c r="AZ198" s="3">
        <v>0</v>
      </c>
      <c r="BA198" s="3">
        <v>0</v>
      </c>
      <c r="BB198" s="3">
        <v>0</v>
      </c>
      <c r="BC198" s="3">
        <v>0</v>
      </c>
      <c r="BD198" s="3">
        <v>0</v>
      </c>
      <c r="BE198" s="3">
        <v>0</v>
      </c>
      <c r="BF198" s="3">
        <v>0</v>
      </c>
      <c r="BG198" s="3">
        <v>0</v>
      </c>
      <c r="BH198" s="3">
        <v>0</v>
      </c>
      <c r="BI198" s="3">
        <v>0</v>
      </c>
      <c r="BJ198" s="3">
        <v>0</v>
      </c>
      <c r="BK198" s="3">
        <v>0</v>
      </c>
      <c r="BL198" s="3">
        <v>0</v>
      </c>
      <c r="BM198" s="20">
        <v>0</v>
      </c>
      <c r="BN198" s="23">
        <v>1</v>
      </c>
      <c r="BO198" s="3">
        <v>1</v>
      </c>
      <c r="BP198" s="3">
        <v>1</v>
      </c>
      <c r="BQ198" s="3">
        <v>1</v>
      </c>
      <c r="BR198" s="3">
        <v>1</v>
      </c>
      <c r="BS198" s="3">
        <v>0</v>
      </c>
      <c r="BT198" s="3">
        <v>1</v>
      </c>
      <c r="BU198" s="3">
        <v>1</v>
      </c>
      <c r="BV198" s="3">
        <v>1</v>
      </c>
      <c r="BW198" s="3">
        <v>2</v>
      </c>
      <c r="BX198" s="3">
        <v>1</v>
      </c>
      <c r="BY198" s="3">
        <v>0</v>
      </c>
      <c r="BZ198" s="3">
        <v>0</v>
      </c>
      <c r="CA198" s="3">
        <v>0</v>
      </c>
      <c r="CB198" s="3">
        <v>0</v>
      </c>
      <c r="CC198" s="20">
        <v>0</v>
      </c>
    </row>
    <row r="199" spans="1:81" x14ac:dyDescent="0.25">
      <c r="A199" t="s">
        <v>3741</v>
      </c>
      <c r="B199" t="s">
        <v>4351</v>
      </c>
      <c r="C199" t="s">
        <v>3611</v>
      </c>
      <c r="D199" t="s">
        <v>3649</v>
      </c>
      <c r="E199" s="23">
        <v>1</v>
      </c>
      <c r="F199" s="3">
        <v>2</v>
      </c>
      <c r="G199" s="3">
        <v>0</v>
      </c>
      <c r="H199" s="3">
        <v>0</v>
      </c>
      <c r="I199" s="3">
        <v>0</v>
      </c>
      <c r="J199" s="3">
        <v>0</v>
      </c>
      <c r="K199" s="3">
        <v>0</v>
      </c>
      <c r="L199" s="3">
        <v>0</v>
      </c>
      <c r="M199" s="3">
        <v>0</v>
      </c>
      <c r="N199" s="3">
        <v>0</v>
      </c>
      <c r="O199" s="3">
        <v>2</v>
      </c>
      <c r="P199" s="3">
        <v>0</v>
      </c>
      <c r="Q199" s="3">
        <v>0</v>
      </c>
      <c r="R199" s="3">
        <v>0</v>
      </c>
      <c r="S199" s="20">
        <v>0</v>
      </c>
      <c r="T199" s="23">
        <v>0</v>
      </c>
      <c r="U199" s="3">
        <v>0</v>
      </c>
      <c r="V199" s="20">
        <v>0</v>
      </c>
      <c r="W199" s="23">
        <v>1</v>
      </c>
      <c r="X199" s="3">
        <v>1</v>
      </c>
      <c r="Y199" s="3">
        <v>0</v>
      </c>
      <c r="Z199" s="3">
        <v>0</v>
      </c>
      <c r="AA199" s="3">
        <v>1</v>
      </c>
      <c r="AB199" s="3">
        <v>1</v>
      </c>
      <c r="AC199" s="3">
        <v>1</v>
      </c>
      <c r="AD199" s="3">
        <v>1</v>
      </c>
      <c r="AE199" s="24">
        <v>3</v>
      </c>
      <c r="AF199" s="23">
        <v>1</v>
      </c>
      <c r="AG199" s="3">
        <v>0</v>
      </c>
      <c r="AH199" s="3">
        <v>1</v>
      </c>
      <c r="AI199" s="20">
        <v>0</v>
      </c>
      <c r="AJ199" s="23">
        <v>1</v>
      </c>
      <c r="AK199" s="3">
        <v>2</v>
      </c>
      <c r="AL199" s="3">
        <v>2</v>
      </c>
      <c r="AM199" s="3">
        <v>1</v>
      </c>
      <c r="AN199" s="3">
        <v>2</v>
      </c>
      <c r="AO199" s="3">
        <v>1</v>
      </c>
      <c r="AP199" s="3">
        <v>1</v>
      </c>
      <c r="AQ199" s="3">
        <v>3</v>
      </c>
      <c r="AR199" s="3">
        <v>0</v>
      </c>
      <c r="AS199" s="3">
        <v>0</v>
      </c>
      <c r="AT199" s="3">
        <v>0</v>
      </c>
      <c r="AU199" s="20">
        <v>0</v>
      </c>
      <c r="AV199" s="23">
        <v>0</v>
      </c>
      <c r="AW199" s="3">
        <v>0</v>
      </c>
      <c r="AX199" s="3">
        <v>0</v>
      </c>
      <c r="AY199" s="3">
        <v>0</v>
      </c>
      <c r="AZ199" s="3">
        <v>0</v>
      </c>
      <c r="BA199" s="3">
        <v>0</v>
      </c>
      <c r="BB199" s="3">
        <v>0</v>
      </c>
      <c r="BC199" s="3">
        <v>1</v>
      </c>
      <c r="BD199" s="3">
        <v>0</v>
      </c>
      <c r="BE199" s="3">
        <v>0</v>
      </c>
      <c r="BF199" s="3">
        <v>0</v>
      </c>
      <c r="BG199" s="3">
        <v>1</v>
      </c>
      <c r="BH199" s="3">
        <v>1</v>
      </c>
      <c r="BI199" s="3">
        <v>0</v>
      </c>
      <c r="BJ199" s="3">
        <v>0</v>
      </c>
      <c r="BK199" s="3">
        <v>0</v>
      </c>
      <c r="BL199" s="3">
        <v>0</v>
      </c>
      <c r="BM199" s="20">
        <v>0</v>
      </c>
      <c r="BN199" s="23">
        <v>1</v>
      </c>
      <c r="BO199" s="3">
        <v>1</v>
      </c>
      <c r="BP199" s="3">
        <v>1</v>
      </c>
      <c r="BQ199" s="3">
        <v>1</v>
      </c>
      <c r="BR199" s="3">
        <v>1</v>
      </c>
      <c r="BS199" s="3">
        <v>0</v>
      </c>
      <c r="BT199" s="3">
        <v>1</v>
      </c>
      <c r="BU199" s="3">
        <v>1</v>
      </c>
      <c r="BV199" s="3">
        <v>2</v>
      </c>
      <c r="BW199" s="3">
        <v>1</v>
      </c>
      <c r="BX199" s="3">
        <v>3</v>
      </c>
      <c r="BY199" s="3">
        <v>0</v>
      </c>
      <c r="BZ199" s="3">
        <v>1</v>
      </c>
      <c r="CA199" s="3">
        <v>1</v>
      </c>
      <c r="CB199" s="3">
        <v>1</v>
      </c>
      <c r="CC199" s="20">
        <v>1</v>
      </c>
    </row>
    <row r="200" spans="1:81" x14ac:dyDescent="0.25">
      <c r="A200" t="s">
        <v>3741</v>
      </c>
      <c r="B200" t="s">
        <v>4352</v>
      </c>
      <c r="C200" t="s">
        <v>3612</v>
      </c>
      <c r="D200" t="s">
        <v>3648</v>
      </c>
      <c r="E200" s="23">
        <v>0</v>
      </c>
      <c r="F200" s="3">
        <v>0</v>
      </c>
      <c r="G200" s="3">
        <v>0</v>
      </c>
      <c r="H200" s="3">
        <v>0</v>
      </c>
      <c r="I200" s="3">
        <v>0</v>
      </c>
      <c r="J200" s="3">
        <v>0</v>
      </c>
      <c r="K200" s="3">
        <v>0</v>
      </c>
      <c r="L200" s="3">
        <v>0</v>
      </c>
      <c r="M200" s="3">
        <v>0</v>
      </c>
      <c r="N200" s="3">
        <v>1</v>
      </c>
      <c r="O200" s="3">
        <v>1</v>
      </c>
      <c r="P200" s="3">
        <v>0</v>
      </c>
      <c r="Q200" s="3">
        <v>0</v>
      </c>
      <c r="R200" s="3">
        <v>0</v>
      </c>
      <c r="S200" s="20">
        <v>0</v>
      </c>
      <c r="T200" s="23">
        <v>0</v>
      </c>
      <c r="U200" s="3">
        <v>0</v>
      </c>
      <c r="V200" s="20">
        <v>0</v>
      </c>
      <c r="W200" s="23">
        <v>1</v>
      </c>
      <c r="X200" s="3">
        <v>1</v>
      </c>
      <c r="Y200" s="3">
        <v>0</v>
      </c>
      <c r="Z200" s="3">
        <v>0</v>
      </c>
      <c r="AA200" s="3">
        <v>1</v>
      </c>
      <c r="AB200" s="3">
        <v>1</v>
      </c>
      <c r="AC200" s="3">
        <v>1</v>
      </c>
      <c r="AD200" s="3">
        <v>2</v>
      </c>
      <c r="AE200" s="24">
        <v>1</v>
      </c>
      <c r="AF200" s="23">
        <v>1</v>
      </c>
      <c r="AG200" s="3">
        <v>1</v>
      </c>
      <c r="AH200" s="3">
        <v>1</v>
      </c>
      <c r="AI200" s="20">
        <v>1</v>
      </c>
      <c r="AJ200" s="23">
        <v>1</v>
      </c>
      <c r="AK200" s="3">
        <v>2</v>
      </c>
      <c r="AL200" s="3">
        <v>1</v>
      </c>
      <c r="AM200" s="3">
        <v>1</v>
      </c>
      <c r="AN200" s="3">
        <v>1</v>
      </c>
      <c r="AO200" s="3">
        <v>2</v>
      </c>
      <c r="AP200" s="3">
        <v>1</v>
      </c>
      <c r="AQ200" s="3">
        <v>3</v>
      </c>
      <c r="AR200" s="3">
        <v>1</v>
      </c>
      <c r="AS200" s="3">
        <v>0</v>
      </c>
      <c r="AT200" s="3">
        <v>0</v>
      </c>
      <c r="AU200" s="20">
        <v>0</v>
      </c>
      <c r="AV200" s="23">
        <v>0</v>
      </c>
      <c r="AW200" s="3">
        <v>0</v>
      </c>
      <c r="AX200" s="3">
        <v>0</v>
      </c>
      <c r="AY200" s="3">
        <v>0</v>
      </c>
      <c r="AZ200" s="3">
        <v>0</v>
      </c>
      <c r="BA200" s="3">
        <v>0</v>
      </c>
      <c r="BB200" s="3">
        <v>0</v>
      </c>
      <c r="BC200" s="3">
        <v>0</v>
      </c>
      <c r="BD200" s="3">
        <v>0</v>
      </c>
      <c r="BE200" s="3">
        <v>0</v>
      </c>
      <c r="BF200" s="3">
        <v>0</v>
      </c>
      <c r="BG200" s="3">
        <v>0</v>
      </c>
      <c r="BH200" s="3">
        <v>0</v>
      </c>
      <c r="BI200" s="3">
        <v>0</v>
      </c>
      <c r="BJ200" s="3">
        <v>0</v>
      </c>
      <c r="BK200" s="3">
        <v>0</v>
      </c>
      <c r="BL200" s="3">
        <v>0</v>
      </c>
      <c r="BM200" s="20">
        <v>0</v>
      </c>
      <c r="BN200" s="23">
        <v>1</v>
      </c>
      <c r="BO200" s="3">
        <v>1</v>
      </c>
      <c r="BP200" s="3">
        <v>1</v>
      </c>
      <c r="BQ200" s="3">
        <v>1</v>
      </c>
      <c r="BR200" s="3">
        <v>1</v>
      </c>
      <c r="BS200" s="3">
        <v>0</v>
      </c>
      <c r="BT200" s="3">
        <v>1</v>
      </c>
      <c r="BU200" s="3">
        <v>1</v>
      </c>
      <c r="BV200" s="3">
        <v>0</v>
      </c>
      <c r="BW200" s="3">
        <v>0</v>
      </c>
      <c r="BX200" s="3">
        <v>0</v>
      </c>
      <c r="BY200" s="3">
        <v>0</v>
      </c>
      <c r="BZ200" s="3">
        <v>0</v>
      </c>
      <c r="CA200" s="3">
        <v>0</v>
      </c>
      <c r="CB200" s="3">
        <v>0</v>
      </c>
      <c r="CC200" s="20">
        <v>0</v>
      </c>
    </row>
    <row r="201" spans="1:81" x14ac:dyDescent="0.25">
      <c r="A201" t="s">
        <v>3741</v>
      </c>
      <c r="B201" t="s">
        <v>4354</v>
      </c>
      <c r="C201" t="s">
        <v>4355</v>
      </c>
      <c r="D201" t="s">
        <v>4356</v>
      </c>
      <c r="E201" s="23">
        <v>0</v>
      </c>
      <c r="F201" s="3">
        <v>0</v>
      </c>
      <c r="G201" s="3">
        <v>5</v>
      </c>
      <c r="H201" s="3">
        <v>2</v>
      </c>
      <c r="I201" s="3">
        <v>2</v>
      </c>
      <c r="J201" s="3">
        <v>0</v>
      </c>
      <c r="K201" s="3">
        <v>0</v>
      </c>
      <c r="L201" s="3">
        <v>0</v>
      </c>
      <c r="M201" s="3">
        <v>0</v>
      </c>
      <c r="N201" s="3">
        <v>1</v>
      </c>
      <c r="O201" s="3">
        <v>4</v>
      </c>
      <c r="P201" s="3">
        <v>1</v>
      </c>
      <c r="Q201" s="3">
        <v>1</v>
      </c>
      <c r="R201" s="3">
        <v>0</v>
      </c>
      <c r="S201" s="20">
        <v>2</v>
      </c>
      <c r="T201" s="23">
        <v>1</v>
      </c>
      <c r="U201" s="3">
        <v>1</v>
      </c>
      <c r="V201" s="20">
        <v>1</v>
      </c>
      <c r="W201" s="23">
        <v>2</v>
      </c>
      <c r="X201" s="3">
        <v>0</v>
      </c>
      <c r="Y201" s="3">
        <v>0</v>
      </c>
      <c r="Z201" s="3">
        <v>0</v>
      </c>
      <c r="AA201" s="3">
        <v>0</v>
      </c>
      <c r="AB201" s="3">
        <v>0</v>
      </c>
      <c r="AC201" s="3">
        <v>0</v>
      </c>
      <c r="AD201" s="3">
        <v>0</v>
      </c>
      <c r="AE201" s="24">
        <v>1</v>
      </c>
      <c r="AF201" s="23">
        <v>1</v>
      </c>
      <c r="AG201" s="3">
        <v>1</v>
      </c>
      <c r="AH201" s="3">
        <v>2</v>
      </c>
      <c r="AI201" s="20">
        <v>1</v>
      </c>
      <c r="AJ201" s="23">
        <v>1</v>
      </c>
      <c r="AK201" s="3">
        <v>1</v>
      </c>
      <c r="AL201" s="3">
        <v>1</v>
      </c>
      <c r="AM201" s="3">
        <v>1</v>
      </c>
      <c r="AN201" s="3">
        <v>1</v>
      </c>
      <c r="AO201" s="3">
        <v>6</v>
      </c>
      <c r="AP201" s="3">
        <v>2</v>
      </c>
      <c r="AQ201" s="3">
        <v>1</v>
      </c>
      <c r="AR201" s="3">
        <v>1</v>
      </c>
      <c r="AS201" s="3">
        <v>0</v>
      </c>
      <c r="AT201" s="3">
        <v>0</v>
      </c>
      <c r="AU201" s="20">
        <v>0</v>
      </c>
      <c r="AV201" s="23">
        <v>0</v>
      </c>
      <c r="AW201" s="3">
        <v>0</v>
      </c>
      <c r="AX201" s="3">
        <v>0</v>
      </c>
      <c r="AY201" s="3">
        <v>0</v>
      </c>
      <c r="AZ201" s="3">
        <v>1</v>
      </c>
      <c r="BA201" s="3">
        <v>1</v>
      </c>
      <c r="BB201" s="3">
        <v>2</v>
      </c>
      <c r="BC201" s="3">
        <v>0</v>
      </c>
      <c r="BD201" s="3">
        <v>0</v>
      </c>
      <c r="BE201" s="3">
        <v>0</v>
      </c>
      <c r="BF201" s="3">
        <v>0</v>
      </c>
      <c r="BG201" s="3">
        <v>1</v>
      </c>
      <c r="BH201" s="3">
        <v>0</v>
      </c>
      <c r="BI201" s="3">
        <v>0</v>
      </c>
      <c r="BJ201" s="3">
        <v>1</v>
      </c>
      <c r="BK201" s="3">
        <v>0</v>
      </c>
      <c r="BL201" s="3">
        <v>1</v>
      </c>
      <c r="BM201" s="20">
        <v>0</v>
      </c>
      <c r="BN201" s="23">
        <v>2</v>
      </c>
      <c r="BO201" s="3">
        <v>3</v>
      </c>
      <c r="BP201" s="3">
        <v>0</v>
      </c>
      <c r="BQ201" s="3">
        <v>1</v>
      </c>
      <c r="BR201" s="3">
        <v>1</v>
      </c>
      <c r="BS201" s="3">
        <v>0</v>
      </c>
      <c r="BT201" s="3">
        <v>0</v>
      </c>
      <c r="BU201" s="3">
        <v>1</v>
      </c>
      <c r="BV201" s="3">
        <v>1</v>
      </c>
      <c r="BW201" s="3">
        <v>0</v>
      </c>
      <c r="BX201" s="3">
        <v>0</v>
      </c>
      <c r="BY201" s="3">
        <v>0</v>
      </c>
      <c r="BZ201" s="3">
        <v>0</v>
      </c>
      <c r="CA201" s="3">
        <v>0</v>
      </c>
      <c r="CB201" s="3">
        <v>0</v>
      </c>
      <c r="CC201" s="20">
        <v>0</v>
      </c>
    </row>
    <row r="202" spans="1:81" x14ac:dyDescent="0.25">
      <c r="A202" t="s">
        <v>3741</v>
      </c>
      <c r="B202" t="s">
        <v>4359</v>
      </c>
      <c r="C202" t="s">
        <v>4360</v>
      </c>
      <c r="D202" t="s">
        <v>4148</v>
      </c>
      <c r="E202" s="23">
        <v>1</v>
      </c>
      <c r="F202" s="3">
        <v>1</v>
      </c>
      <c r="G202" s="3">
        <v>0</v>
      </c>
      <c r="H202" s="3">
        <v>0</v>
      </c>
      <c r="I202" s="3">
        <v>1</v>
      </c>
      <c r="J202" s="3">
        <v>0</v>
      </c>
      <c r="K202" s="3">
        <v>0</v>
      </c>
      <c r="L202" s="3">
        <v>0</v>
      </c>
      <c r="M202" s="3">
        <v>1</v>
      </c>
      <c r="N202" s="3">
        <v>1</v>
      </c>
      <c r="O202" s="3">
        <v>2</v>
      </c>
      <c r="P202" s="3">
        <v>0</v>
      </c>
      <c r="Q202" s="3">
        <v>0</v>
      </c>
      <c r="R202" s="3">
        <v>0</v>
      </c>
      <c r="S202" s="20">
        <v>0</v>
      </c>
      <c r="T202" s="23">
        <v>0</v>
      </c>
      <c r="U202" s="3">
        <v>0</v>
      </c>
      <c r="V202" s="20">
        <v>0</v>
      </c>
      <c r="W202" s="23">
        <v>1</v>
      </c>
      <c r="X202" s="3">
        <v>1</v>
      </c>
      <c r="Y202" s="3">
        <v>0</v>
      </c>
      <c r="Z202" s="3">
        <v>0</v>
      </c>
      <c r="AA202" s="3">
        <v>1</v>
      </c>
      <c r="AB202" s="3">
        <v>2</v>
      </c>
      <c r="AC202" s="3">
        <v>1</v>
      </c>
      <c r="AD202" s="3">
        <v>0</v>
      </c>
      <c r="AE202" s="24">
        <v>3</v>
      </c>
      <c r="AF202" s="23">
        <v>0</v>
      </c>
      <c r="AG202" s="3">
        <v>0</v>
      </c>
      <c r="AH202" s="3">
        <v>1</v>
      </c>
      <c r="AI202" s="20">
        <v>1</v>
      </c>
      <c r="AJ202" s="23">
        <v>1</v>
      </c>
      <c r="AK202" s="3">
        <v>4</v>
      </c>
      <c r="AL202" s="3">
        <v>1</v>
      </c>
      <c r="AM202" s="3">
        <v>2</v>
      </c>
      <c r="AN202" s="3">
        <v>1</v>
      </c>
      <c r="AO202" s="3">
        <v>2</v>
      </c>
      <c r="AP202" s="3">
        <v>1</v>
      </c>
      <c r="AQ202" s="3">
        <v>2</v>
      </c>
      <c r="AR202" s="3">
        <v>2</v>
      </c>
      <c r="AS202" s="3">
        <v>0</v>
      </c>
      <c r="AT202" s="3">
        <v>0</v>
      </c>
      <c r="AU202" s="20">
        <v>0</v>
      </c>
      <c r="AV202" s="23">
        <v>0</v>
      </c>
      <c r="AW202" s="3">
        <v>0</v>
      </c>
      <c r="AX202" s="3">
        <v>0</v>
      </c>
      <c r="AY202" s="3">
        <v>0</v>
      </c>
      <c r="AZ202" s="3">
        <v>0</v>
      </c>
      <c r="BA202" s="3">
        <v>0</v>
      </c>
      <c r="BB202" s="3">
        <v>1</v>
      </c>
      <c r="BC202" s="3">
        <v>0</v>
      </c>
      <c r="BD202" s="3">
        <v>0</v>
      </c>
      <c r="BE202" s="3">
        <v>0</v>
      </c>
      <c r="BF202" s="3">
        <v>0</v>
      </c>
      <c r="BG202" s="3">
        <v>0</v>
      </c>
      <c r="BH202" s="3">
        <v>0</v>
      </c>
      <c r="BI202" s="3">
        <v>0</v>
      </c>
      <c r="BJ202" s="3">
        <v>0</v>
      </c>
      <c r="BK202" s="3">
        <v>0</v>
      </c>
      <c r="BL202" s="3">
        <v>0</v>
      </c>
      <c r="BM202" s="20">
        <v>0</v>
      </c>
      <c r="BN202" s="23">
        <v>2</v>
      </c>
      <c r="BO202" s="3">
        <v>2</v>
      </c>
      <c r="BP202" s="3">
        <v>1</v>
      </c>
      <c r="BQ202" s="3">
        <v>1</v>
      </c>
      <c r="BR202" s="3">
        <v>1</v>
      </c>
      <c r="BS202" s="3">
        <v>0</v>
      </c>
      <c r="BT202" s="3">
        <v>1</v>
      </c>
      <c r="BU202" s="3">
        <v>1</v>
      </c>
      <c r="BV202" s="3">
        <v>1</v>
      </c>
      <c r="BW202" s="3">
        <v>1</v>
      </c>
      <c r="BX202" s="3">
        <v>1</v>
      </c>
      <c r="BY202" s="3">
        <v>0</v>
      </c>
      <c r="BZ202" s="3">
        <v>1</v>
      </c>
      <c r="CA202" s="3">
        <v>1</v>
      </c>
      <c r="CB202" s="3">
        <v>1</v>
      </c>
      <c r="CC202" s="20">
        <v>1</v>
      </c>
    </row>
    <row r="203" spans="1:81" x14ac:dyDescent="0.25">
      <c r="A203" t="s">
        <v>3720</v>
      </c>
      <c r="B203" t="s">
        <v>4362</v>
      </c>
      <c r="C203" t="s">
        <v>4363</v>
      </c>
      <c r="D203" t="s">
        <v>4364</v>
      </c>
      <c r="E203" s="23">
        <v>2</v>
      </c>
      <c r="F203" s="3">
        <v>3</v>
      </c>
      <c r="G203" s="3">
        <v>0</v>
      </c>
      <c r="H203" s="3">
        <v>0</v>
      </c>
      <c r="I203" s="3">
        <v>0</v>
      </c>
      <c r="J203" s="3">
        <v>0</v>
      </c>
      <c r="K203" s="3">
        <v>0</v>
      </c>
      <c r="L203" s="3">
        <v>0</v>
      </c>
      <c r="M203" s="3">
        <v>0</v>
      </c>
      <c r="N203" s="3">
        <v>0</v>
      </c>
      <c r="O203" s="3">
        <v>1</v>
      </c>
      <c r="P203" s="3">
        <v>0</v>
      </c>
      <c r="Q203" s="3">
        <v>0</v>
      </c>
      <c r="R203" s="3">
        <v>0</v>
      </c>
      <c r="S203" s="20">
        <v>0</v>
      </c>
      <c r="T203" s="23">
        <v>0</v>
      </c>
      <c r="U203" s="3">
        <v>0</v>
      </c>
      <c r="V203" s="20">
        <v>1</v>
      </c>
      <c r="W203" s="23">
        <v>0</v>
      </c>
      <c r="X203" s="3">
        <v>0</v>
      </c>
      <c r="Y203" s="3">
        <v>0</v>
      </c>
      <c r="Z203" s="3">
        <v>0</v>
      </c>
      <c r="AA203" s="3">
        <v>0</v>
      </c>
      <c r="AB203" s="3">
        <v>1</v>
      </c>
      <c r="AC203" s="3">
        <v>1</v>
      </c>
      <c r="AD203" s="3">
        <v>0</v>
      </c>
      <c r="AE203" s="24">
        <v>1</v>
      </c>
      <c r="AF203" s="23">
        <v>0</v>
      </c>
      <c r="AG203" s="3">
        <v>0</v>
      </c>
      <c r="AH203" s="3">
        <v>0</v>
      </c>
      <c r="AI203" s="20">
        <v>0</v>
      </c>
      <c r="AJ203" s="23">
        <v>1</v>
      </c>
      <c r="AK203" s="3">
        <v>1</v>
      </c>
      <c r="AL203" s="3">
        <v>1</v>
      </c>
      <c r="AM203" s="3">
        <v>2</v>
      </c>
      <c r="AN203" s="3">
        <v>0</v>
      </c>
      <c r="AO203" s="3">
        <v>1</v>
      </c>
      <c r="AP203" s="3">
        <v>0</v>
      </c>
      <c r="AQ203" s="3">
        <v>2</v>
      </c>
      <c r="AR203" s="3">
        <v>0</v>
      </c>
      <c r="AS203" s="3">
        <v>0</v>
      </c>
      <c r="AT203" s="3">
        <v>0</v>
      </c>
      <c r="AU203" s="20">
        <v>0</v>
      </c>
      <c r="AV203" s="23">
        <v>0</v>
      </c>
      <c r="AW203" s="3">
        <v>0</v>
      </c>
      <c r="AX203" s="3">
        <v>0</v>
      </c>
      <c r="AY203" s="3">
        <v>0</v>
      </c>
      <c r="AZ203" s="3">
        <v>0</v>
      </c>
      <c r="BA203" s="3">
        <v>0</v>
      </c>
      <c r="BB203" s="3">
        <v>0</v>
      </c>
      <c r="BC203" s="3">
        <v>0</v>
      </c>
      <c r="BD203" s="3">
        <v>0</v>
      </c>
      <c r="BE203" s="3">
        <v>0</v>
      </c>
      <c r="BF203" s="3">
        <v>0</v>
      </c>
      <c r="BG203" s="3">
        <v>0</v>
      </c>
      <c r="BH203" s="3">
        <v>0</v>
      </c>
      <c r="BI203" s="3">
        <v>0</v>
      </c>
      <c r="BJ203" s="3">
        <v>0</v>
      </c>
      <c r="BK203" s="3">
        <v>0</v>
      </c>
      <c r="BL203" s="3">
        <v>0</v>
      </c>
      <c r="BM203" s="20">
        <v>0</v>
      </c>
      <c r="BN203" s="23">
        <v>1</v>
      </c>
      <c r="BO203" s="3">
        <v>1</v>
      </c>
      <c r="BP203" s="3">
        <v>1</v>
      </c>
      <c r="BQ203" s="3">
        <v>2</v>
      </c>
      <c r="BR203" s="3">
        <v>0</v>
      </c>
      <c r="BS203" s="3">
        <v>0</v>
      </c>
      <c r="BT203" s="3">
        <v>0</v>
      </c>
      <c r="BU203" s="3">
        <v>2</v>
      </c>
      <c r="BV203" s="3">
        <v>0</v>
      </c>
      <c r="BW203" s="3">
        <v>0</v>
      </c>
      <c r="BX203" s="3">
        <v>0</v>
      </c>
      <c r="BY203" s="3">
        <v>0</v>
      </c>
      <c r="BZ203" s="3">
        <v>0</v>
      </c>
      <c r="CA203" s="3">
        <v>0</v>
      </c>
      <c r="CB203" s="3">
        <v>0</v>
      </c>
      <c r="CC203" s="20">
        <v>0</v>
      </c>
    </row>
    <row r="204" spans="1:81" x14ac:dyDescent="0.25">
      <c r="A204" t="s">
        <v>3720</v>
      </c>
      <c r="B204" t="s">
        <v>4362</v>
      </c>
      <c r="C204" t="s">
        <v>4367</v>
      </c>
      <c r="D204" t="s">
        <v>3939</v>
      </c>
      <c r="E204" s="23">
        <v>2</v>
      </c>
      <c r="F204" s="3">
        <v>2</v>
      </c>
      <c r="G204" s="3">
        <v>0</v>
      </c>
      <c r="H204" s="3">
        <v>0</v>
      </c>
      <c r="I204" s="3">
        <v>0</v>
      </c>
      <c r="J204" s="3">
        <v>0</v>
      </c>
      <c r="K204" s="3">
        <v>0</v>
      </c>
      <c r="L204" s="3">
        <v>0</v>
      </c>
      <c r="M204" s="3">
        <v>0</v>
      </c>
      <c r="N204" s="3">
        <v>1</v>
      </c>
      <c r="O204" s="3">
        <v>1</v>
      </c>
      <c r="P204" s="3">
        <v>0</v>
      </c>
      <c r="Q204" s="3">
        <v>0</v>
      </c>
      <c r="R204" s="3">
        <v>0</v>
      </c>
      <c r="S204" s="20">
        <v>0</v>
      </c>
      <c r="T204" s="23">
        <v>1</v>
      </c>
      <c r="U204" s="3">
        <v>1</v>
      </c>
      <c r="V204" s="20">
        <v>1</v>
      </c>
      <c r="W204" s="23">
        <v>0</v>
      </c>
      <c r="X204" s="3">
        <v>0</v>
      </c>
      <c r="Y204" s="3">
        <v>0</v>
      </c>
      <c r="Z204" s="3">
        <v>0</v>
      </c>
      <c r="AA204" s="3">
        <v>0</v>
      </c>
      <c r="AB204" s="3">
        <v>0</v>
      </c>
      <c r="AC204" s="3">
        <v>0</v>
      </c>
      <c r="AD204" s="3">
        <v>0</v>
      </c>
      <c r="AE204" s="24">
        <v>1</v>
      </c>
      <c r="AF204" s="23">
        <v>0</v>
      </c>
      <c r="AG204" s="3">
        <v>0</v>
      </c>
      <c r="AH204" s="3">
        <v>0</v>
      </c>
      <c r="AI204" s="20">
        <v>0</v>
      </c>
      <c r="AJ204" s="23">
        <v>1</v>
      </c>
      <c r="AK204" s="3">
        <v>2</v>
      </c>
      <c r="AL204" s="3">
        <v>1</v>
      </c>
      <c r="AM204" s="3">
        <v>1</v>
      </c>
      <c r="AN204" s="3">
        <v>1</v>
      </c>
      <c r="AO204" s="3">
        <v>2</v>
      </c>
      <c r="AP204" s="3">
        <v>1</v>
      </c>
      <c r="AQ204" s="3">
        <v>2</v>
      </c>
      <c r="AR204" s="3">
        <v>0</v>
      </c>
      <c r="AS204" s="3">
        <v>0</v>
      </c>
      <c r="AT204" s="3">
        <v>0</v>
      </c>
      <c r="AU204" s="20">
        <v>0</v>
      </c>
      <c r="AV204" s="23">
        <v>0</v>
      </c>
      <c r="AW204" s="3">
        <v>0</v>
      </c>
      <c r="AX204" s="3">
        <v>0</v>
      </c>
      <c r="AY204" s="3">
        <v>0</v>
      </c>
      <c r="AZ204" s="3">
        <v>0</v>
      </c>
      <c r="BA204" s="3">
        <v>0</v>
      </c>
      <c r="BB204" s="3">
        <v>0</v>
      </c>
      <c r="BC204" s="3">
        <v>0</v>
      </c>
      <c r="BD204" s="3">
        <v>0</v>
      </c>
      <c r="BE204" s="3">
        <v>0</v>
      </c>
      <c r="BF204" s="3">
        <v>0</v>
      </c>
      <c r="BG204" s="3">
        <v>0</v>
      </c>
      <c r="BH204" s="3">
        <v>0</v>
      </c>
      <c r="BI204" s="3">
        <v>0</v>
      </c>
      <c r="BJ204" s="3">
        <v>1</v>
      </c>
      <c r="BK204" s="3">
        <v>0</v>
      </c>
      <c r="BL204" s="3">
        <v>0</v>
      </c>
      <c r="BM204" s="20">
        <v>0</v>
      </c>
      <c r="BN204" s="23">
        <v>1</v>
      </c>
      <c r="BO204" s="3">
        <v>1</v>
      </c>
      <c r="BP204" s="3">
        <v>1</v>
      </c>
      <c r="BQ204" s="3">
        <v>3</v>
      </c>
      <c r="BR204" s="3">
        <v>0</v>
      </c>
      <c r="BS204" s="3">
        <v>0</v>
      </c>
      <c r="BT204" s="3">
        <v>0</v>
      </c>
      <c r="BU204" s="3">
        <v>1</v>
      </c>
      <c r="BV204" s="3">
        <v>1</v>
      </c>
      <c r="BW204" s="3">
        <v>1</v>
      </c>
      <c r="BX204" s="3">
        <v>1</v>
      </c>
      <c r="BY204" s="3">
        <v>0</v>
      </c>
      <c r="BZ204" s="3">
        <v>1</v>
      </c>
      <c r="CA204" s="3">
        <v>1</v>
      </c>
      <c r="CB204" s="3">
        <v>1</v>
      </c>
      <c r="CC204" s="20">
        <v>1</v>
      </c>
    </row>
    <row r="205" spans="1:81" x14ac:dyDescent="0.25">
      <c r="A205" t="s">
        <v>3720</v>
      </c>
      <c r="B205" t="s">
        <v>4362</v>
      </c>
      <c r="C205" t="s">
        <v>4368</v>
      </c>
      <c r="D205" t="s">
        <v>4364</v>
      </c>
      <c r="E205" s="23">
        <v>1</v>
      </c>
      <c r="F205" s="3">
        <v>3</v>
      </c>
      <c r="G205" s="3">
        <v>0</v>
      </c>
      <c r="H205" s="3">
        <v>0</v>
      </c>
      <c r="I205" s="3">
        <v>0</v>
      </c>
      <c r="J205" s="3">
        <v>0</v>
      </c>
      <c r="K205" s="3">
        <v>0</v>
      </c>
      <c r="L205" s="3">
        <v>0</v>
      </c>
      <c r="M205" s="3">
        <v>0</v>
      </c>
      <c r="N205" s="3">
        <v>1</v>
      </c>
      <c r="O205" s="3">
        <v>2</v>
      </c>
      <c r="P205" s="3">
        <v>0</v>
      </c>
      <c r="Q205" s="3">
        <v>0</v>
      </c>
      <c r="R205" s="3">
        <v>0</v>
      </c>
      <c r="S205" s="20">
        <v>0</v>
      </c>
      <c r="T205" s="23">
        <v>1</v>
      </c>
      <c r="U205" s="3">
        <v>1</v>
      </c>
      <c r="V205" s="20">
        <v>1</v>
      </c>
      <c r="W205" s="23">
        <v>0</v>
      </c>
      <c r="X205" s="3">
        <v>0</v>
      </c>
      <c r="Y205" s="3">
        <v>0</v>
      </c>
      <c r="Z205" s="3">
        <v>0</v>
      </c>
      <c r="AA205" s="3">
        <v>0</v>
      </c>
      <c r="AB205" s="3">
        <v>0</v>
      </c>
      <c r="AC205" s="3">
        <v>0</v>
      </c>
      <c r="AD205" s="3">
        <v>0</v>
      </c>
      <c r="AE205" s="24">
        <v>3</v>
      </c>
      <c r="AF205" s="23">
        <v>0</v>
      </c>
      <c r="AG205" s="3">
        <v>0</v>
      </c>
      <c r="AH205" s="3">
        <v>0</v>
      </c>
      <c r="AI205" s="20">
        <v>0</v>
      </c>
      <c r="AJ205" s="23">
        <v>1</v>
      </c>
      <c r="AK205" s="3">
        <v>4</v>
      </c>
      <c r="AL205" s="3">
        <v>1</v>
      </c>
      <c r="AM205" s="3">
        <v>1</v>
      </c>
      <c r="AN205" s="3">
        <v>1</v>
      </c>
      <c r="AO205" s="3">
        <v>3</v>
      </c>
      <c r="AP205" s="3">
        <v>1</v>
      </c>
      <c r="AQ205" s="3">
        <v>2</v>
      </c>
      <c r="AR205" s="3">
        <v>0</v>
      </c>
      <c r="AS205" s="3">
        <v>0</v>
      </c>
      <c r="AT205" s="3">
        <v>0</v>
      </c>
      <c r="AU205" s="20">
        <v>0</v>
      </c>
      <c r="AV205" s="23">
        <v>0</v>
      </c>
      <c r="AW205" s="3">
        <v>0</v>
      </c>
      <c r="AX205" s="3">
        <v>0</v>
      </c>
      <c r="AY205" s="3">
        <v>0</v>
      </c>
      <c r="AZ205" s="3">
        <v>0</v>
      </c>
      <c r="BA205" s="3">
        <v>0</v>
      </c>
      <c r="BB205" s="3">
        <v>0</v>
      </c>
      <c r="BC205" s="3">
        <v>0</v>
      </c>
      <c r="BD205" s="3">
        <v>0</v>
      </c>
      <c r="BE205" s="3">
        <v>3</v>
      </c>
      <c r="BF205" s="3">
        <v>0</v>
      </c>
      <c r="BG205" s="3">
        <v>0</v>
      </c>
      <c r="BH205" s="3">
        <v>0</v>
      </c>
      <c r="BI205" s="3">
        <v>0</v>
      </c>
      <c r="BJ205" s="3">
        <v>1</v>
      </c>
      <c r="BK205" s="3">
        <v>0</v>
      </c>
      <c r="BL205" s="3">
        <v>0</v>
      </c>
      <c r="BM205" s="20">
        <v>0</v>
      </c>
      <c r="BN205" s="23">
        <v>1</v>
      </c>
      <c r="BO205" s="3">
        <v>1</v>
      </c>
      <c r="BP205" s="3">
        <v>1</v>
      </c>
      <c r="BQ205" s="3">
        <v>5</v>
      </c>
      <c r="BR205" s="3">
        <v>1</v>
      </c>
      <c r="BS205" s="3">
        <v>0</v>
      </c>
      <c r="BT205" s="3">
        <v>1</v>
      </c>
      <c r="BU205" s="3">
        <v>3</v>
      </c>
      <c r="BV205" s="3">
        <v>2</v>
      </c>
      <c r="BW205" s="3">
        <v>2</v>
      </c>
      <c r="BX205" s="3">
        <v>1</v>
      </c>
      <c r="BY205" s="3">
        <v>0</v>
      </c>
      <c r="BZ205" s="3">
        <v>1</v>
      </c>
      <c r="CA205" s="3">
        <v>1</v>
      </c>
      <c r="CB205" s="3">
        <v>1</v>
      </c>
      <c r="CC205" s="20">
        <v>1</v>
      </c>
    </row>
    <row r="206" spans="1:81" x14ac:dyDescent="0.25">
      <c r="A206" t="s">
        <v>3741</v>
      </c>
      <c r="B206" t="s">
        <v>4362</v>
      </c>
      <c r="C206" t="s">
        <v>4369</v>
      </c>
      <c r="D206" t="s">
        <v>4364</v>
      </c>
      <c r="E206" s="23">
        <v>2</v>
      </c>
      <c r="F206" s="3">
        <v>2</v>
      </c>
      <c r="G206" s="3">
        <v>0</v>
      </c>
      <c r="H206" s="3">
        <v>0</v>
      </c>
      <c r="I206" s="3">
        <v>0</v>
      </c>
      <c r="J206" s="3">
        <v>0</v>
      </c>
      <c r="K206" s="3">
        <v>0</v>
      </c>
      <c r="L206" s="3">
        <v>0</v>
      </c>
      <c r="M206" s="3">
        <v>0</v>
      </c>
      <c r="N206" s="3">
        <v>1</v>
      </c>
      <c r="O206" s="3">
        <v>1</v>
      </c>
      <c r="P206" s="3">
        <v>0</v>
      </c>
      <c r="Q206" s="3">
        <v>0</v>
      </c>
      <c r="R206" s="3">
        <v>0</v>
      </c>
      <c r="S206" s="20">
        <v>0</v>
      </c>
      <c r="T206" s="23">
        <v>1</v>
      </c>
      <c r="U206" s="3">
        <v>1</v>
      </c>
      <c r="V206" s="20">
        <v>1</v>
      </c>
      <c r="W206" s="23">
        <v>0</v>
      </c>
      <c r="X206" s="3">
        <v>0</v>
      </c>
      <c r="Y206" s="3">
        <v>0</v>
      </c>
      <c r="Z206" s="3">
        <v>0</v>
      </c>
      <c r="AA206" s="3">
        <v>0</v>
      </c>
      <c r="AB206" s="3">
        <v>0</v>
      </c>
      <c r="AC206" s="3">
        <v>0</v>
      </c>
      <c r="AD206" s="3">
        <v>0</v>
      </c>
      <c r="AE206" s="24">
        <v>2</v>
      </c>
      <c r="AF206" s="23">
        <v>0</v>
      </c>
      <c r="AG206" s="3">
        <v>0</v>
      </c>
      <c r="AH206" s="3">
        <v>0</v>
      </c>
      <c r="AI206" s="20">
        <v>0</v>
      </c>
      <c r="AJ206" s="23">
        <v>1</v>
      </c>
      <c r="AK206" s="3">
        <v>2</v>
      </c>
      <c r="AL206" s="3">
        <v>1</v>
      </c>
      <c r="AM206" s="3">
        <v>1</v>
      </c>
      <c r="AN206" s="3">
        <v>1</v>
      </c>
      <c r="AO206" s="3">
        <v>2</v>
      </c>
      <c r="AP206" s="3">
        <v>1</v>
      </c>
      <c r="AQ206" s="3">
        <v>2</v>
      </c>
      <c r="AR206" s="3">
        <v>0</v>
      </c>
      <c r="AS206" s="3">
        <v>0</v>
      </c>
      <c r="AT206" s="3">
        <v>0</v>
      </c>
      <c r="AU206" s="20">
        <v>0</v>
      </c>
      <c r="AV206" s="23">
        <v>0</v>
      </c>
      <c r="AW206" s="3">
        <v>0</v>
      </c>
      <c r="AX206" s="3">
        <v>0</v>
      </c>
      <c r="AY206" s="3">
        <v>0</v>
      </c>
      <c r="AZ206" s="3">
        <v>0</v>
      </c>
      <c r="BA206" s="3">
        <v>0</v>
      </c>
      <c r="BB206" s="3">
        <v>0</v>
      </c>
      <c r="BC206" s="3">
        <v>0</v>
      </c>
      <c r="BD206" s="3">
        <v>0</v>
      </c>
      <c r="BE206" s="3">
        <v>0</v>
      </c>
      <c r="BF206" s="3">
        <v>0</v>
      </c>
      <c r="BG206" s="3">
        <v>0</v>
      </c>
      <c r="BH206" s="3">
        <v>0</v>
      </c>
      <c r="BI206" s="3">
        <v>0</v>
      </c>
      <c r="BJ206" s="3">
        <v>1</v>
      </c>
      <c r="BK206" s="3">
        <v>0</v>
      </c>
      <c r="BL206" s="3">
        <v>0</v>
      </c>
      <c r="BM206" s="20">
        <v>0</v>
      </c>
      <c r="BN206" s="23">
        <v>1</v>
      </c>
      <c r="BO206" s="3">
        <v>1</v>
      </c>
      <c r="BP206" s="3">
        <v>1</v>
      </c>
      <c r="BQ206" s="3">
        <v>3</v>
      </c>
      <c r="BR206" s="3">
        <v>0</v>
      </c>
      <c r="BS206" s="3">
        <v>0</v>
      </c>
      <c r="BT206" s="3">
        <v>0</v>
      </c>
      <c r="BU206" s="3">
        <v>1</v>
      </c>
      <c r="BV206" s="3">
        <v>0</v>
      </c>
      <c r="BW206" s="3">
        <v>0</v>
      </c>
      <c r="BX206" s="3">
        <v>0</v>
      </c>
      <c r="BY206" s="3">
        <v>0</v>
      </c>
      <c r="BZ206" s="3">
        <v>0</v>
      </c>
      <c r="CA206" s="3">
        <v>0</v>
      </c>
      <c r="CB206" s="3">
        <v>0</v>
      </c>
      <c r="CC206" s="20">
        <v>0</v>
      </c>
    </row>
    <row r="207" spans="1:81" x14ac:dyDescent="0.25">
      <c r="A207" t="s">
        <v>3741</v>
      </c>
      <c r="B207" t="s">
        <v>4370</v>
      </c>
      <c r="C207" t="s">
        <v>4371</v>
      </c>
      <c r="D207" t="s">
        <v>4373</v>
      </c>
      <c r="E207" s="23">
        <v>1</v>
      </c>
      <c r="F207" s="3">
        <v>1</v>
      </c>
      <c r="G207" s="3">
        <v>0</v>
      </c>
      <c r="H207" s="3">
        <v>0</v>
      </c>
      <c r="I207" s="3">
        <v>0</v>
      </c>
      <c r="J207" s="3">
        <v>0</v>
      </c>
      <c r="K207" s="3">
        <v>0</v>
      </c>
      <c r="L207" s="3">
        <v>0</v>
      </c>
      <c r="M207" s="3">
        <v>0</v>
      </c>
      <c r="N207" s="3">
        <v>1</v>
      </c>
      <c r="O207" s="3">
        <v>1</v>
      </c>
      <c r="P207" s="3">
        <v>0</v>
      </c>
      <c r="Q207" s="3">
        <v>0</v>
      </c>
      <c r="R207" s="3">
        <v>0</v>
      </c>
      <c r="S207" s="20">
        <v>0</v>
      </c>
      <c r="T207" s="23">
        <v>0</v>
      </c>
      <c r="U207" s="3">
        <v>0</v>
      </c>
      <c r="V207" s="20">
        <v>1</v>
      </c>
      <c r="W207" s="23">
        <v>0</v>
      </c>
      <c r="X207" s="3">
        <v>0</v>
      </c>
      <c r="Y207" s="3">
        <v>0</v>
      </c>
      <c r="Z207" s="3">
        <v>0</v>
      </c>
      <c r="AA207" s="3">
        <v>0</v>
      </c>
      <c r="AB207" s="3">
        <v>0</v>
      </c>
      <c r="AC207" s="3">
        <v>0</v>
      </c>
      <c r="AD207" s="3">
        <v>0</v>
      </c>
      <c r="AE207" s="24">
        <v>2</v>
      </c>
      <c r="AF207" s="23">
        <v>0</v>
      </c>
      <c r="AG207" s="3">
        <v>0</v>
      </c>
      <c r="AH207" s="3">
        <v>0</v>
      </c>
      <c r="AI207" s="20">
        <v>0</v>
      </c>
      <c r="AJ207" s="23">
        <v>0</v>
      </c>
      <c r="AK207" s="3">
        <v>2</v>
      </c>
      <c r="AL207" s="3">
        <v>1</v>
      </c>
      <c r="AM207" s="3">
        <v>1</v>
      </c>
      <c r="AN207" s="3">
        <v>1</v>
      </c>
      <c r="AO207" s="3">
        <v>1</v>
      </c>
      <c r="AP207" s="3">
        <v>0</v>
      </c>
      <c r="AQ207" s="3">
        <v>2</v>
      </c>
      <c r="AR207" s="3">
        <v>0</v>
      </c>
      <c r="AS207" s="3">
        <v>0</v>
      </c>
      <c r="AT207" s="3">
        <v>0</v>
      </c>
      <c r="AU207" s="20">
        <v>0</v>
      </c>
      <c r="AV207" s="23">
        <v>0</v>
      </c>
      <c r="AW207" s="3">
        <v>0</v>
      </c>
      <c r="AX207" s="3">
        <v>0</v>
      </c>
      <c r="AY207" s="3">
        <v>0</v>
      </c>
      <c r="AZ207" s="3">
        <v>0</v>
      </c>
      <c r="BA207" s="3">
        <v>0</v>
      </c>
      <c r="BB207" s="3">
        <v>0</v>
      </c>
      <c r="BC207" s="3">
        <v>0</v>
      </c>
      <c r="BD207" s="3">
        <v>0</v>
      </c>
      <c r="BE207" s="3">
        <v>0</v>
      </c>
      <c r="BF207" s="3">
        <v>0</v>
      </c>
      <c r="BG207" s="3">
        <v>0</v>
      </c>
      <c r="BH207" s="3">
        <v>0</v>
      </c>
      <c r="BI207" s="3">
        <v>0</v>
      </c>
      <c r="BJ207" s="3">
        <v>0</v>
      </c>
      <c r="BK207" s="3">
        <v>0</v>
      </c>
      <c r="BL207" s="3">
        <v>0</v>
      </c>
      <c r="BM207" s="20">
        <v>0</v>
      </c>
      <c r="BN207" s="23">
        <v>1</v>
      </c>
      <c r="BO207" s="3">
        <v>1</v>
      </c>
      <c r="BP207" s="3">
        <v>0</v>
      </c>
      <c r="BQ207" s="3">
        <v>0</v>
      </c>
      <c r="BR207" s="3">
        <v>0</v>
      </c>
      <c r="BS207" s="3">
        <v>0</v>
      </c>
      <c r="BT207" s="3">
        <v>0</v>
      </c>
      <c r="BU207" s="3">
        <v>0</v>
      </c>
      <c r="BV207" s="3">
        <v>0</v>
      </c>
      <c r="BW207" s="3">
        <v>0</v>
      </c>
      <c r="BX207" s="3">
        <v>1</v>
      </c>
      <c r="BY207" s="3">
        <v>0</v>
      </c>
      <c r="BZ207" s="3">
        <v>0</v>
      </c>
      <c r="CA207" s="3">
        <v>0</v>
      </c>
      <c r="CB207" s="3">
        <v>1</v>
      </c>
      <c r="CC207" s="20">
        <v>0</v>
      </c>
    </row>
    <row r="208" spans="1:81" x14ac:dyDescent="0.25">
      <c r="A208" t="s">
        <v>3741</v>
      </c>
      <c r="B208" t="s">
        <v>4376</v>
      </c>
      <c r="C208" t="s">
        <v>3613</v>
      </c>
      <c r="D208" t="s">
        <v>3649</v>
      </c>
      <c r="E208" s="23">
        <v>1</v>
      </c>
      <c r="F208" s="3">
        <v>1</v>
      </c>
      <c r="G208" s="3">
        <v>0</v>
      </c>
      <c r="H208" s="3">
        <v>0</v>
      </c>
      <c r="I208" s="3">
        <v>0</v>
      </c>
      <c r="J208" s="3">
        <v>0</v>
      </c>
      <c r="K208" s="3">
        <v>0</v>
      </c>
      <c r="L208" s="3">
        <v>0</v>
      </c>
      <c r="M208" s="3">
        <v>0</v>
      </c>
      <c r="N208" s="3">
        <v>0</v>
      </c>
      <c r="O208" s="3">
        <v>0</v>
      </c>
      <c r="P208" s="3">
        <v>0</v>
      </c>
      <c r="Q208" s="3">
        <v>0</v>
      </c>
      <c r="R208" s="3">
        <v>0</v>
      </c>
      <c r="S208" s="20">
        <v>0</v>
      </c>
      <c r="T208" s="23">
        <v>1</v>
      </c>
      <c r="U208" s="3">
        <v>2</v>
      </c>
      <c r="V208" s="20">
        <v>0</v>
      </c>
      <c r="W208" s="23">
        <v>1</v>
      </c>
      <c r="X208" s="3">
        <v>1</v>
      </c>
      <c r="Y208" s="3">
        <v>0</v>
      </c>
      <c r="Z208" s="3">
        <v>0</v>
      </c>
      <c r="AA208" s="3">
        <v>0</v>
      </c>
      <c r="AB208" s="3">
        <v>1</v>
      </c>
      <c r="AC208" s="3">
        <v>1</v>
      </c>
      <c r="AD208" s="3">
        <v>2</v>
      </c>
      <c r="AE208" s="24">
        <v>1</v>
      </c>
      <c r="AF208" s="23">
        <v>0</v>
      </c>
      <c r="AG208" s="3">
        <v>1</v>
      </c>
      <c r="AH208" s="3">
        <v>1</v>
      </c>
      <c r="AI208" s="20">
        <v>1</v>
      </c>
      <c r="AJ208" s="23">
        <v>0</v>
      </c>
      <c r="AK208" s="3">
        <v>2</v>
      </c>
      <c r="AL208" s="3">
        <v>5</v>
      </c>
      <c r="AM208" s="3">
        <v>1</v>
      </c>
      <c r="AN208" s="3">
        <v>1</v>
      </c>
      <c r="AO208" s="3">
        <v>2</v>
      </c>
      <c r="AP208" s="3">
        <v>1</v>
      </c>
      <c r="AQ208" s="3">
        <v>7</v>
      </c>
      <c r="AR208" s="3">
        <v>1</v>
      </c>
      <c r="AS208" s="3">
        <v>0</v>
      </c>
      <c r="AT208" s="3">
        <v>0</v>
      </c>
      <c r="AU208" s="20">
        <v>0</v>
      </c>
      <c r="AV208" s="23">
        <v>0</v>
      </c>
      <c r="AW208" s="3">
        <v>0</v>
      </c>
      <c r="AX208" s="3">
        <v>0</v>
      </c>
      <c r="AY208" s="3">
        <v>0</v>
      </c>
      <c r="AZ208" s="3">
        <v>0</v>
      </c>
      <c r="BA208" s="3">
        <v>0</v>
      </c>
      <c r="BB208" s="3">
        <v>0</v>
      </c>
      <c r="BC208" s="3">
        <v>0</v>
      </c>
      <c r="BD208" s="3">
        <v>0</v>
      </c>
      <c r="BE208" s="3">
        <v>0</v>
      </c>
      <c r="BF208" s="3">
        <v>0</v>
      </c>
      <c r="BG208" s="3">
        <v>0</v>
      </c>
      <c r="BH208" s="3">
        <v>0</v>
      </c>
      <c r="BI208" s="3">
        <v>0</v>
      </c>
      <c r="BJ208" s="3">
        <v>0</v>
      </c>
      <c r="BK208" s="3">
        <v>0</v>
      </c>
      <c r="BL208" s="3">
        <v>1</v>
      </c>
      <c r="BM208" s="20">
        <v>0</v>
      </c>
      <c r="BN208" s="23">
        <v>2</v>
      </c>
      <c r="BO208" s="3">
        <v>2</v>
      </c>
      <c r="BP208" s="3">
        <v>1</v>
      </c>
      <c r="BQ208" s="3">
        <v>1</v>
      </c>
      <c r="BR208" s="3">
        <v>1</v>
      </c>
      <c r="BS208" s="3">
        <v>0</v>
      </c>
      <c r="BT208" s="3">
        <v>1</v>
      </c>
      <c r="BU208" s="3">
        <v>1</v>
      </c>
      <c r="BV208" s="3">
        <v>2</v>
      </c>
      <c r="BW208" s="3">
        <v>1</v>
      </c>
      <c r="BX208" s="3">
        <v>1</v>
      </c>
      <c r="BY208" s="3">
        <v>0</v>
      </c>
      <c r="BZ208" s="3">
        <v>0</v>
      </c>
      <c r="CA208" s="3">
        <v>0</v>
      </c>
      <c r="CB208" s="3">
        <v>0</v>
      </c>
      <c r="CC208" s="20">
        <v>0</v>
      </c>
    </row>
    <row r="209" spans="1:81" x14ac:dyDescent="0.25">
      <c r="A209" t="s">
        <v>3741</v>
      </c>
      <c r="B209" t="s">
        <v>4377</v>
      </c>
      <c r="C209" t="s">
        <v>4378</v>
      </c>
      <c r="D209" t="s">
        <v>4379</v>
      </c>
      <c r="E209" s="23">
        <v>0</v>
      </c>
      <c r="F209" s="3">
        <v>0</v>
      </c>
      <c r="G209" s="3">
        <v>2</v>
      </c>
      <c r="H209" s="3">
        <v>5</v>
      </c>
      <c r="I209" s="3">
        <v>1</v>
      </c>
      <c r="J209" s="3">
        <v>0</v>
      </c>
      <c r="K209" s="3">
        <v>0</v>
      </c>
      <c r="L209" s="3">
        <v>0</v>
      </c>
      <c r="M209" s="3">
        <v>0</v>
      </c>
      <c r="N209" s="3">
        <v>1</v>
      </c>
      <c r="O209" s="3">
        <v>3</v>
      </c>
      <c r="P209" s="3">
        <v>2</v>
      </c>
      <c r="Q209" s="3">
        <v>0</v>
      </c>
      <c r="R209" s="3">
        <v>1</v>
      </c>
      <c r="S209" s="20">
        <v>2</v>
      </c>
      <c r="T209" s="23">
        <v>1</v>
      </c>
      <c r="U209" s="3">
        <v>0</v>
      </c>
      <c r="V209" s="20">
        <v>0</v>
      </c>
      <c r="W209" s="23">
        <v>0</v>
      </c>
      <c r="X209" s="3">
        <v>0</v>
      </c>
      <c r="Y209" s="3">
        <v>0</v>
      </c>
      <c r="Z209" s="3">
        <v>0</v>
      </c>
      <c r="AA209" s="3">
        <v>1</v>
      </c>
      <c r="AB209" s="3">
        <v>0</v>
      </c>
      <c r="AC209" s="3">
        <v>0</v>
      </c>
      <c r="AD209" s="3">
        <v>0</v>
      </c>
      <c r="AE209" s="24">
        <v>1</v>
      </c>
      <c r="AF209" s="23">
        <v>2</v>
      </c>
      <c r="AG209" s="3">
        <v>1</v>
      </c>
      <c r="AH209" s="3">
        <v>1</v>
      </c>
      <c r="AI209" s="20">
        <v>1</v>
      </c>
      <c r="AJ209" s="23">
        <v>1</v>
      </c>
      <c r="AK209" s="3">
        <v>0</v>
      </c>
      <c r="AL209" s="3">
        <v>0</v>
      </c>
      <c r="AM209" s="3">
        <v>1</v>
      </c>
      <c r="AN209" s="3">
        <v>0</v>
      </c>
      <c r="AO209" s="3">
        <v>0</v>
      </c>
      <c r="AP209" s="3">
        <v>0</v>
      </c>
      <c r="AQ209" s="3">
        <v>2</v>
      </c>
      <c r="AR209" s="3">
        <v>2</v>
      </c>
      <c r="AS209" s="3">
        <v>0</v>
      </c>
      <c r="AT209" s="3">
        <v>0</v>
      </c>
      <c r="AU209" s="20">
        <v>0</v>
      </c>
      <c r="AV209" s="23">
        <v>0</v>
      </c>
      <c r="AW209" s="3">
        <v>0</v>
      </c>
      <c r="AX209" s="3">
        <v>0</v>
      </c>
      <c r="AY209" s="3">
        <v>0</v>
      </c>
      <c r="AZ209" s="3">
        <v>0</v>
      </c>
      <c r="BA209" s="3">
        <v>0</v>
      </c>
      <c r="BB209" s="3">
        <v>1</v>
      </c>
      <c r="BC209" s="3">
        <v>0</v>
      </c>
      <c r="BD209" s="3">
        <v>0</v>
      </c>
      <c r="BE209" s="3">
        <v>0</v>
      </c>
      <c r="BF209" s="3">
        <v>0</v>
      </c>
      <c r="BG209" s="3">
        <v>0</v>
      </c>
      <c r="BH209" s="3">
        <v>0</v>
      </c>
      <c r="BI209" s="3">
        <v>0</v>
      </c>
      <c r="BJ209" s="3">
        <v>1</v>
      </c>
      <c r="BK209" s="3">
        <v>0</v>
      </c>
      <c r="BL209" s="3">
        <v>0</v>
      </c>
      <c r="BM209" s="20">
        <v>0</v>
      </c>
      <c r="BN209" s="23">
        <v>2</v>
      </c>
      <c r="BO209" s="3">
        <v>2</v>
      </c>
      <c r="BP209" s="3">
        <v>0</v>
      </c>
      <c r="BQ209" s="3">
        <v>0</v>
      </c>
      <c r="BR209" s="3">
        <v>1</v>
      </c>
      <c r="BS209" s="3">
        <v>0</v>
      </c>
      <c r="BT209" s="3">
        <v>0</v>
      </c>
      <c r="BU209" s="3">
        <v>0</v>
      </c>
      <c r="BV209" s="3">
        <v>0</v>
      </c>
      <c r="BW209" s="3">
        <v>0</v>
      </c>
      <c r="BX209" s="3">
        <v>0</v>
      </c>
      <c r="BY209" s="3">
        <v>0</v>
      </c>
      <c r="BZ209" s="3">
        <v>0</v>
      </c>
      <c r="CA209" s="3">
        <v>0</v>
      </c>
      <c r="CB209" s="3">
        <v>0</v>
      </c>
      <c r="CC209" s="20">
        <v>0</v>
      </c>
    </row>
    <row r="210" spans="1:81" x14ac:dyDescent="0.25">
      <c r="A210" t="s">
        <v>3741</v>
      </c>
      <c r="B210" t="s">
        <v>4381</v>
      </c>
      <c r="C210" t="s">
        <v>4382</v>
      </c>
      <c r="D210" t="s">
        <v>4383</v>
      </c>
      <c r="E210" s="23">
        <v>0</v>
      </c>
      <c r="F210" s="3">
        <v>0</v>
      </c>
      <c r="G210" s="3">
        <v>0</v>
      </c>
      <c r="H210" s="3">
        <v>0</v>
      </c>
      <c r="I210" s="3">
        <v>1</v>
      </c>
      <c r="J210" s="3">
        <v>0</v>
      </c>
      <c r="K210" s="3">
        <v>0</v>
      </c>
      <c r="L210" s="3">
        <v>0</v>
      </c>
      <c r="M210" s="3">
        <v>0</v>
      </c>
      <c r="N210" s="3">
        <v>1</v>
      </c>
      <c r="O210" s="3">
        <v>1</v>
      </c>
      <c r="P210" s="3">
        <v>0</v>
      </c>
      <c r="Q210" s="3">
        <v>0</v>
      </c>
      <c r="R210" s="3">
        <v>0</v>
      </c>
      <c r="S210" s="20">
        <v>0</v>
      </c>
      <c r="T210" s="23">
        <v>0</v>
      </c>
      <c r="U210" s="3">
        <v>2</v>
      </c>
      <c r="V210" s="20">
        <v>1</v>
      </c>
      <c r="W210" s="23">
        <v>0</v>
      </c>
      <c r="X210" s="3">
        <v>0</v>
      </c>
      <c r="Y210" s="3">
        <v>0</v>
      </c>
      <c r="Z210" s="3">
        <v>0</v>
      </c>
      <c r="AA210" s="3">
        <v>0</v>
      </c>
      <c r="AB210" s="3">
        <v>0</v>
      </c>
      <c r="AC210" s="3">
        <v>0</v>
      </c>
      <c r="AD210" s="3">
        <v>0</v>
      </c>
      <c r="AE210" s="24">
        <v>0</v>
      </c>
      <c r="AF210" s="23">
        <v>0</v>
      </c>
      <c r="AG210" s="3">
        <v>0</v>
      </c>
      <c r="AH210" s="3">
        <v>0</v>
      </c>
      <c r="AI210" s="20">
        <v>0</v>
      </c>
      <c r="AJ210" s="23">
        <v>1</v>
      </c>
      <c r="AK210" s="3">
        <v>1</v>
      </c>
      <c r="AL210" s="3">
        <v>1</v>
      </c>
      <c r="AM210" s="3">
        <v>1</v>
      </c>
      <c r="AN210" s="3">
        <v>2</v>
      </c>
      <c r="AO210" s="3">
        <v>1</v>
      </c>
      <c r="AP210" s="3">
        <v>1</v>
      </c>
      <c r="AQ210" s="3">
        <v>2</v>
      </c>
      <c r="AR210" s="3">
        <v>2</v>
      </c>
      <c r="AS210" s="3">
        <v>0</v>
      </c>
      <c r="AT210" s="3">
        <v>0</v>
      </c>
      <c r="AU210" s="20">
        <v>0</v>
      </c>
      <c r="AV210" s="23">
        <v>0</v>
      </c>
      <c r="AW210" s="3">
        <v>0</v>
      </c>
      <c r="AX210" s="3">
        <v>0</v>
      </c>
      <c r="AY210" s="3">
        <v>0</v>
      </c>
      <c r="AZ210" s="3">
        <v>0</v>
      </c>
      <c r="BA210" s="3">
        <v>0</v>
      </c>
      <c r="BB210" s="3">
        <v>0</v>
      </c>
      <c r="BC210" s="3">
        <v>0</v>
      </c>
      <c r="BD210" s="3">
        <v>0</v>
      </c>
      <c r="BE210" s="3">
        <v>0</v>
      </c>
      <c r="BF210" s="3">
        <v>0</v>
      </c>
      <c r="BG210" s="3">
        <v>0</v>
      </c>
      <c r="BH210" s="3">
        <v>0</v>
      </c>
      <c r="BI210" s="3">
        <v>0</v>
      </c>
      <c r="BJ210" s="3">
        <v>0</v>
      </c>
      <c r="BK210" s="3">
        <v>0</v>
      </c>
      <c r="BL210" s="3">
        <v>0</v>
      </c>
      <c r="BM210" s="20">
        <v>0</v>
      </c>
      <c r="BN210" s="23">
        <v>0</v>
      </c>
      <c r="BO210" s="3">
        <v>0</v>
      </c>
      <c r="BP210" s="3">
        <v>0</v>
      </c>
      <c r="BQ210" s="3">
        <v>0</v>
      </c>
      <c r="BR210" s="3">
        <v>0</v>
      </c>
      <c r="BS210" s="3">
        <v>0</v>
      </c>
      <c r="BT210" s="3">
        <v>0</v>
      </c>
      <c r="BU210" s="3">
        <v>0</v>
      </c>
      <c r="BV210" s="3">
        <v>0</v>
      </c>
      <c r="BW210" s="3">
        <v>2</v>
      </c>
      <c r="BX210" s="3">
        <v>1</v>
      </c>
      <c r="BY210" s="3">
        <v>0</v>
      </c>
      <c r="BZ210" s="3">
        <v>0</v>
      </c>
      <c r="CA210" s="3">
        <v>1</v>
      </c>
      <c r="CB210" s="3">
        <v>0</v>
      </c>
      <c r="CC210" s="20">
        <v>0</v>
      </c>
    </row>
    <row r="211" spans="1:81" x14ac:dyDescent="0.25">
      <c r="A211" t="s">
        <v>3741</v>
      </c>
      <c r="B211" t="s">
        <v>4386</v>
      </c>
      <c r="C211" t="s">
        <v>4387</v>
      </c>
      <c r="D211" t="s">
        <v>4389</v>
      </c>
      <c r="E211" s="23">
        <v>0</v>
      </c>
      <c r="F211" s="3">
        <v>0</v>
      </c>
      <c r="G211" s="3">
        <v>1</v>
      </c>
      <c r="H211" s="3">
        <v>0</v>
      </c>
      <c r="I211" s="3">
        <v>0</v>
      </c>
      <c r="J211" s="3">
        <v>0</v>
      </c>
      <c r="K211" s="3">
        <v>0</v>
      </c>
      <c r="L211" s="3">
        <v>0</v>
      </c>
      <c r="M211" s="3">
        <v>3</v>
      </c>
      <c r="N211" s="3">
        <v>1</v>
      </c>
      <c r="O211" s="3">
        <v>2</v>
      </c>
      <c r="P211" s="3">
        <v>0</v>
      </c>
      <c r="Q211" s="3">
        <v>0</v>
      </c>
      <c r="R211" s="3">
        <v>0</v>
      </c>
      <c r="S211" s="20">
        <v>0</v>
      </c>
      <c r="T211" s="23">
        <v>0</v>
      </c>
      <c r="U211" s="3">
        <v>0</v>
      </c>
      <c r="V211" s="20">
        <v>0</v>
      </c>
      <c r="W211" s="23">
        <v>0</v>
      </c>
      <c r="X211" s="3">
        <v>0</v>
      </c>
      <c r="Y211" s="3">
        <v>0</v>
      </c>
      <c r="Z211" s="3">
        <v>0</v>
      </c>
      <c r="AA211" s="3">
        <v>0</v>
      </c>
      <c r="AB211" s="3">
        <v>0</v>
      </c>
      <c r="AC211" s="3">
        <v>0</v>
      </c>
      <c r="AD211" s="3">
        <v>0</v>
      </c>
      <c r="AE211" s="24">
        <v>1</v>
      </c>
      <c r="AF211" s="23">
        <v>0</v>
      </c>
      <c r="AG211" s="3">
        <v>0</v>
      </c>
      <c r="AH211" s="3">
        <v>0</v>
      </c>
      <c r="AI211" s="20">
        <v>0</v>
      </c>
      <c r="AJ211" s="23">
        <v>1</v>
      </c>
      <c r="AK211" s="3">
        <v>1</v>
      </c>
      <c r="AL211" s="3">
        <v>2</v>
      </c>
      <c r="AM211" s="3">
        <v>0</v>
      </c>
      <c r="AN211" s="3">
        <v>1</v>
      </c>
      <c r="AO211" s="3">
        <v>3</v>
      </c>
      <c r="AP211" s="3">
        <v>1</v>
      </c>
      <c r="AQ211" s="3">
        <v>2</v>
      </c>
      <c r="AR211" s="3">
        <v>1</v>
      </c>
      <c r="AS211" s="3">
        <v>0</v>
      </c>
      <c r="AT211" s="3">
        <v>0</v>
      </c>
      <c r="AU211" s="20">
        <v>0</v>
      </c>
      <c r="AV211" s="23">
        <v>0</v>
      </c>
      <c r="AW211" s="3">
        <v>0</v>
      </c>
      <c r="AX211" s="3">
        <v>0</v>
      </c>
      <c r="AY211" s="3">
        <v>0</v>
      </c>
      <c r="AZ211" s="3">
        <v>0</v>
      </c>
      <c r="BA211" s="3">
        <v>0</v>
      </c>
      <c r="BB211" s="3">
        <v>0</v>
      </c>
      <c r="BC211" s="3">
        <v>0</v>
      </c>
      <c r="BD211" s="3">
        <v>0</v>
      </c>
      <c r="BE211" s="3">
        <v>0</v>
      </c>
      <c r="BF211" s="3">
        <v>0</v>
      </c>
      <c r="BG211" s="3">
        <v>0</v>
      </c>
      <c r="BH211" s="3">
        <v>0</v>
      </c>
      <c r="BI211" s="3">
        <v>0</v>
      </c>
      <c r="BJ211" s="3">
        <v>0</v>
      </c>
      <c r="BK211" s="3">
        <v>0</v>
      </c>
      <c r="BL211" s="3">
        <v>1</v>
      </c>
      <c r="BM211" s="20">
        <v>0</v>
      </c>
      <c r="BN211" s="23">
        <v>0</v>
      </c>
      <c r="BO211" s="3">
        <v>0</v>
      </c>
      <c r="BP211" s="3">
        <v>0</v>
      </c>
      <c r="BQ211" s="3">
        <v>0</v>
      </c>
      <c r="BR211" s="3">
        <v>0</v>
      </c>
      <c r="BS211" s="3">
        <v>0</v>
      </c>
      <c r="BT211" s="3">
        <v>0</v>
      </c>
      <c r="BU211" s="3">
        <v>0</v>
      </c>
      <c r="BV211" s="3">
        <v>0</v>
      </c>
      <c r="BW211" s="3">
        <v>0</v>
      </c>
      <c r="BX211" s="3">
        <v>0</v>
      </c>
      <c r="BY211" s="3">
        <v>0</v>
      </c>
      <c r="BZ211" s="3">
        <v>0</v>
      </c>
      <c r="CA211" s="3">
        <v>0</v>
      </c>
      <c r="CB211" s="3">
        <v>0</v>
      </c>
      <c r="CC211" s="20">
        <v>0</v>
      </c>
    </row>
    <row r="212" spans="1:81" x14ac:dyDescent="0.25">
      <c r="A212" t="s">
        <v>3741</v>
      </c>
      <c r="B212" t="s">
        <v>4393</v>
      </c>
      <c r="C212" t="s">
        <v>4394</v>
      </c>
      <c r="D212" t="s">
        <v>4101</v>
      </c>
      <c r="E212" s="23">
        <v>0</v>
      </c>
      <c r="F212" s="3">
        <v>1</v>
      </c>
      <c r="G212" s="3">
        <v>0</v>
      </c>
      <c r="H212" s="3">
        <v>0</v>
      </c>
      <c r="I212" s="3">
        <v>0</v>
      </c>
      <c r="J212" s="3">
        <v>0</v>
      </c>
      <c r="K212" s="3">
        <v>0</v>
      </c>
      <c r="L212" s="3">
        <v>0</v>
      </c>
      <c r="M212" s="3">
        <v>1</v>
      </c>
      <c r="N212" s="3">
        <v>2</v>
      </c>
      <c r="O212" s="3">
        <v>1</v>
      </c>
      <c r="P212" s="3">
        <v>0</v>
      </c>
      <c r="Q212" s="3">
        <v>0</v>
      </c>
      <c r="R212" s="3">
        <v>0</v>
      </c>
      <c r="S212" s="20">
        <v>0</v>
      </c>
      <c r="T212" s="23">
        <v>0</v>
      </c>
      <c r="U212" s="3">
        <v>0</v>
      </c>
      <c r="V212" s="20">
        <v>0</v>
      </c>
      <c r="W212" s="23">
        <v>0</v>
      </c>
      <c r="X212" s="3">
        <v>0</v>
      </c>
      <c r="Y212" s="3">
        <v>0</v>
      </c>
      <c r="Z212" s="3">
        <v>0</v>
      </c>
      <c r="AA212" s="3">
        <v>0</v>
      </c>
      <c r="AB212" s="3">
        <v>0</v>
      </c>
      <c r="AC212" s="3">
        <v>0</v>
      </c>
      <c r="AD212" s="3">
        <v>0</v>
      </c>
      <c r="AE212" s="24">
        <v>0</v>
      </c>
      <c r="AF212" s="23">
        <v>0</v>
      </c>
      <c r="AG212" s="3">
        <v>0</v>
      </c>
      <c r="AH212" s="3">
        <v>1</v>
      </c>
      <c r="AI212" s="20">
        <v>0</v>
      </c>
      <c r="AJ212" s="23">
        <v>1</v>
      </c>
      <c r="AK212" s="3">
        <v>2</v>
      </c>
      <c r="AL212" s="3">
        <v>1</v>
      </c>
      <c r="AM212" s="3">
        <v>2</v>
      </c>
      <c r="AN212" s="3">
        <v>2</v>
      </c>
      <c r="AO212" s="3">
        <v>4</v>
      </c>
      <c r="AP212" s="3">
        <v>3</v>
      </c>
      <c r="AQ212" s="3">
        <v>2</v>
      </c>
      <c r="AR212" s="3">
        <v>1</v>
      </c>
      <c r="AS212" s="3">
        <v>0</v>
      </c>
      <c r="AT212" s="3">
        <v>0</v>
      </c>
      <c r="AU212" s="20">
        <v>0</v>
      </c>
      <c r="AV212" s="23">
        <v>0</v>
      </c>
      <c r="AW212" s="3">
        <v>0</v>
      </c>
      <c r="AX212" s="3">
        <v>0</v>
      </c>
      <c r="AY212" s="3">
        <v>0</v>
      </c>
      <c r="AZ212" s="3">
        <v>0</v>
      </c>
      <c r="BA212" s="3">
        <v>0</v>
      </c>
      <c r="BB212" s="3">
        <v>0</v>
      </c>
      <c r="BC212" s="3">
        <v>0</v>
      </c>
      <c r="BD212" s="3">
        <v>0</v>
      </c>
      <c r="BE212" s="3">
        <v>1</v>
      </c>
      <c r="BF212" s="3">
        <v>0</v>
      </c>
      <c r="BG212" s="3">
        <v>0</v>
      </c>
      <c r="BH212" s="3">
        <v>0</v>
      </c>
      <c r="BI212" s="3">
        <v>0</v>
      </c>
      <c r="BJ212" s="3">
        <v>0</v>
      </c>
      <c r="BK212" s="3">
        <v>0</v>
      </c>
      <c r="BL212" s="3">
        <v>0</v>
      </c>
      <c r="BM212" s="20">
        <v>0</v>
      </c>
      <c r="BN212" s="23">
        <v>1</v>
      </c>
      <c r="BO212" s="3">
        <v>1</v>
      </c>
      <c r="BP212" s="3">
        <v>0</v>
      </c>
      <c r="BQ212" s="3">
        <v>0</v>
      </c>
      <c r="BR212" s="3">
        <v>0</v>
      </c>
      <c r="BS212" s="3">
        <v>0</v>
      </c>
      <c r="BT212" s="3">
        <v>0</v>
      </c>
      <c r="BU212" s="3">
        <v>0</v>
      </c>
      <c r="BV212" s="3">
        <v>2</v>
      </c>
      <c r="BW212" s="3">
        <v>1</v>
      </c>
      <c r="BX212" s="3">
        <v>1</v>
      </c>
      <c r="BY212" s="3">
        <v>0</v>
      </c>
      <c r="BZ212" s="3">
        <v>0</v>
      </c>
      <c r="CA212" s="3">
        <v>0</v>
      </c>
      <c r="CB212" s="3">
        <v>0</v>
      </c>
      <c r="CC212" s="20">
        <v>0</v>
      </c>
    </row>
    <row r="213" spans="1:81" x14ac:dyDescent="0.25">
      <c r="A213" t="s">
        <v>3741</v>
      </c>
      <c r="B213" t="s">
        <v>4395</v>
      </c>
      <c r="C213" t="s">
        <v>4396</v>
      </c>
      <c r="D213" t="s">
        <v>4397</v>
      </c>
      <c r="E213" s="23">
        <v>0</v>
      </c>
      <c r="F213" s="3">
        <v>1</v>
      </c>
      <c r="G213" s="3">
        <v>0</v>
      </c>
      <c r="H213" s="3">
        <v>0</v>
      </c>
      <c r="I213" s="3">
        <v>0</v>
      </c>
      <c r="J213" s="3">
        <v>0</v>
      </c>
      <c r="K213" s="3">
        <v>0</v>
      </c>
      <c r="L213" s="3">
        <v>0</v>
      </c>
      <c r="M213" s="3">
        <v>0</v>
      </c>
      <c r="N213" s="3">
        <v>1</v>
      </c>
      <c r="O213" s="3">
        <v>1</v>
      </c>
      <c r="P213" s="3">
        <v>0</v>
      </c>
      <c r="Q213" s="3">
        <v>0</v>
      </c>
      <c r="R213" s="3">
        <v>0</v>
      </c>
      <c r="S213" s="20">
        <v>1</v>
      </c>
      <c r="T213" s="23">
        <v>0</v>
      </c>
      <c r="U213" s="3">
        <v>0</v>
      </c>
      <c r="V213" s="20">
        <v>0</v>
      </c>
      <c r="W213" s="23">
        <v>0</v>
      </c>
      <c r="X213" s="3">
        <v>0</v>
      </c>
      <c r="Y213" s="3">
        <v>0</v>
      </c>
      <c r="Z213" s="3">
        <v>0</v>
      </c>
      <c r="AA213" s="3">
        <v>0</v>
      </c>
      <c r="AB213" s="3">
        <v>0</v>
      </c>
      <c r="AC213" s="3">
        <v>0</v>
      </c>
      <c r="AD213" s="3">
        <v>0</v>
      </c>
      <c r="AE213" s="24">
        <v>0</v>
      </c>
      <c r="AF213" s="23">
        <v>0</v>
      </c>
      <c r="AG213" s="3">
        <v>0</v>
      </c>
      <c r="AH213" s="3">
        <v>0</v>
      </c>
      <c r="AI213" s="20">
        <v>0</v>
      </c>
      <c r="AJ213" s="23">
        <v>0</v>
      </c>
      <c r="AK213" s="3">
        <v>2</v>
      </c>
      <c r="AL213" s="3">
        <v>1</v>
      </c>
      <c r="AM213" s="3">
        <v>1</v>
      </c>
      <c r="AN213" s="3">
        <v>0</v>
      </c>
      <c r="AO213" s="3">
        <v>1</v>
      </c>
      <c r="AP213" s="3">
        <v>0</v>
      </c>
      <c r="AQ213" s="3">
        <v>0</v>
      </c>
      <c r="AR213" s="3">
        <v>1</v>
      </c>
      <c r="AS213" s="3">
        <v>0</v>
      </c>
      <c r="AT213" s="3">
        <v>0</v>
      </c>
      <c r="AU213" s="20">
        <v>0</v>
      </c>
      <c r="AV213" s="23">
        <v>0</v>
      </c>
      <c r="AW213" s="3">
        <v>0</v>
      </c>
      <c r="AX213" s="3">
        <v>0</v>
      </c>
      <c r="AY213" s="3">
        <v>0</v>
      </c>
      <c r="AZ213" s="3">
        <v>0</v>
      </c>
      <c r="BA213" s="3">
        <v>0</v>
      </c>
      <c r="BB213" s="3">
        <v>0</v>
      </c>
      <c r="BC213" s="3">
        <v>0</v>
      </c>
      <c r="BD213" s="3">
        <v>0</v>
      </c>
      <c r="BE213" s="3">
        <v>0</v>
      </c>
      <c r="BF213" s="3">
        <v>0</v>
      </c>
      <c r="BG213" s="3">
        <v>0</v>
      </c>
      <c r="BH213" s="3">
        <v>0</v>
      </c>
      <c r="BI213" s="3">
        <v>0</v>
      </c>
      <c r="BJ213" s="3">
        <v>0</v>
      </c>
      <c r="BK213" s="3">
        <v>0</v>
      </c>
      <c r="BL213" s="3">
        <v>0</v>
      </c>
      <c r="BM213" s="20">
        <v>0</v>
      </c>
      <c r="BN213" s="23">
        <v>0</v>
      </c>
      <c r="BO213" s="3">
        <v>0</v>
      </c>
      <c r="BP213" s="3">
        <v>0</v>
      </c>
      <c r="BQ213" s="3">
        <v>0</v>
      </c>
      <c r="BR213" s="3">
        <v>0</v>
      </c>
      <c r="BS213" s="3">
        <v>0</v>
      </c>
      <c r="BT213" s="3">
        <v>0</v>
      </c>
      <c r="BU213" s="3">
        <v>0</v>
      </c>
      <c r="BV213" s="3">
        <v>1</v>
      </c>
      <c r="BW213" s="3">
        <v>0</v>
      </c>
      <c r="BX213" s="3">
        <v>0</v>
      </c>
      <c r="BY213" s="3">
        <v>0</v>
      </c>
      <c r="BZ213" s="3">
        <v>0</v>
      </c>
      <c r="CA213" s="3">
        <v>0</v>
      </c>
      <c r="CB213" s="3">
        <v>1</v>
      </c>
      <c r="CC213" s="20">
        <v>1</v>
      </c>
    </row>
    <row r="214" spans="1:81" x14ac:dyDescent="0.25">
      <c r="A214" t="s">
        <v>3741</v>
      </c>
      <c r="B214" t="s">
        <v>4400</v>
      </c>
      <c r="C214" t="s">
        <v>4401</v>
      </c>
      <c r="D214" t="s">
        <v>3775</v>
      </c>
      <c r="E214" s="23">
        <v>0</v>
      </c>
      <c r="F214" s="3">
        <v>0</v>
      </c>
      <c r="G214" s="3">
        <v>1</v>
      </c>
      <c r="H214" s="3">
        <v>1</v>
      </c>
      <c r="I214" s="3">
        <v>0</v>
      </c>
      <c r="J214" s="3">
        <v>0</v>
      </c>
      <c r="K214" s="3">
        <v>0</v>
      </c>
      <c r="L214" s="3">
        <v>0</v>
      </c>
      <c r="M214" s="3">
        <v>0</v>
      </c>
      <c r="N214" s="3">
        <v>1</v>
      </c>
      <c r="O214" s="3">
        <v>1</v>
      </c>
      <c r="P214" s="3">
        <v>0</v>
      </c>
      <c r="Q214" s="3">
        <v>1</v>
      </c>
      <c r="R214" s="3">
        <v>0</v>
      </c>
      <c r="S214" s="20">
        <v>0</v>
      </c>
      <c r="T214" s="23">
        <v>0</v>
      </c>
      <c r="U214" s="3">
        <v>0</v>
      </c>
      <c r="V214" s="20">
        <v>0</v>
      </c>
      <c r="W214" s="23">
        <v>0</v>
      </c>
      <c r="X214" s="3">
        <v>1</v>
      </c>
      <c r="Y214" s="3">
        <v>0</v>
      </c>
      <c r="Z214" s="3">
        <v>0</v>
      </c>
      <c r="AA214" s="3">
        <v>0</v>
      </c>
      <c r="AB214" s="3">
        <v>0</v>
      </c>
      <c r="AC214" s="3">
        <v>0</v>
      </c>
      <c r="AD214" s="3">
        <v>0</v>
      </c>
      <c r="AE214" s="24">
        <v>1</v>
      </c>
      <c r="AF214" s="23">
        <v>0</v>
      </c>
      <c r="AG214" s="3">
        <v>0</v>
      </c>
      <c r="AH214" s="3">
        <v>0</v>
      </c>
      <c r="AI214" s="20">
        <v>0</v>
      </c>
      <c r="AJ214" s="23">
        <v>0</v>
      </c>
      <c r="AK214" s="3">
        <v>2</v>
      </c>
      <c r="AL214" s="3">
        <v>2</v>
      </c>
      <c r="AM214" s="3">
        <v>1</v>
      </c>
      <c r="AN214" s="3">
        <v>1</v>
      </c>
      <c r="AO214" s="3">
        <v>3</v>
      </c>
      <c r="AP214" s="3">
        <v>2</v>
      </c>
      <c r="AQ214" s="3">
        <v>5</v>
      </c>
      <c r="AR214" s="3">
        <v>2</v>
      </c>
      <c r="AS214" s="3">
        <v>0</v>
      </c>
      <c r="AT214" s="3">
        <v>0</v>
      </c>
      <c r="AU214" s="20">
        <v>0</v>
      </c>
      <c r="AV214" s="23">
        <v>0</v>
      </c>
      <c r="AW214" s="3">
        <v>0</v>
      </c>
      <c r="AX214" s="3">
        <v>0</v>
      </c>
      <c r="AY214" s="3">
        <v>0</v>
      </c>
      <c r="AZ214" s="3">
        <v>0</v>
      </c>
      <c r="BA214" s="3">
        <v>0</v>
      </c>
      <c r="BB214" s="3">
        <v>0</v>
      </c>
      <c r="BC214" s="3">
        <v>0</v>
      </c>
      <c r="BD214" s="3">
        <v>0</v>
      </c>
      <c r="BE214" s="3">
        <v>0</v>
      </c>
      <c r="BF214" s="3">
        <v>0</v>
      </c>
      <c r="BG214" s="3">
        <v>0</v>
      </c>
      <c r="BH214" s="3">
        <v>0</v>
      </c>
      <c r="BI214" s="3">
        <v>0</v>
      </c>
      <c r="BJ214" s="3">
        <v>2</v>
      </c>
      <c r="BK214" s="3">
        <v>0</v>
      </c>
      <c r="BL214" s="3">
        <v>3</v>
      </c>
      <c r="BM214" s="20">
        <v>1</v>
      </c>
      <c r="BN214" s="23">
        <v>3</v>
      </c>
      <c r="BO214" s="3">
        <v>1</v>
      </c>
      <c r="BP214" s="3">
        <v>0</v>
      </c>
      <c r="BQ214" s="3">
        <v>1</v>
      </c>
      <c r="BR214" s="3">
        <v>1</v>
      </c>
      <c r="BS214" s="3">
        <v>0</v>
      </c>
      <c r="BT214" s="3">
        <v>0</v>
      </c>
      <c r="BU214" s="3">
        <v>0</v>
      </c>
      <c r="BV214" s="3">
        <v>3</v>
      </c>
      <c r="BW214" s="3">
        <v>1</v>
      </c>
      <c r="BX214" s="3">
        <v>2</v>
      </c>
      <c r="BY214" s="3">
        <v>1</v>
      </c>
      <c r="BZ214" s="3">
        <v>2</v>
      </c>
      <c r="CA214" s="3">
        <v>0</v>
      </c>
      <c r="CB214" s="3">
        <v>0</v>
      </c>
      <c r="CC214" s="20">
        <v>0</v>
      </c>
    </row>
    <row r="215" spans="1:81" x14ac:dyDescent="0.25">
      <c r="A215" t="s">
        <v>3741</v>
      </c>
      <c r="B215" t="s">
        <v>4404</v>
      </c>
      <c r="C215" t="s">
        <v>4405</v>
      </c>
      <c r="D215" t="s">
        <v>4406</v>
      </c>
      <c r="E215" s="23">
        <v>0</v>
      </c>
      <c r="F215" s="3">
        <v>0</v>
      </c>
      <c r="G215" s="3">
        <v>0</v>
      </c>
      <c r="H215" s="3">
        <v>0</v>
      </c>
      <c r="I215" s="3">
        <v>0</v>
      </c>
      <c r="J215" s="3">
        <v>0</v>
      </c>
      <c r="K215" s="3">
        <v>0</v>
      </c>
      <c r="L215" s="3">
        <v>0</v>
      </c>
      <c r="M215" s="3">
        <v>0</v>
      </c>
      <c r="N215" s="3">
        <v>1</v>
      </c>
      <c r="O215" s="3">
        <v>2</v>
      </c>
      <c r="P215" s="3">
        <v>0</v>
      </c>
      <c r="Q215" s="3">
        <v>1</v>
      </c>
      <c r="R215" s="3">
        <v>0</v>
      </c>
      <c r="S215" s="20">
        <v>0</v>
      </c>
      <c r="T215" s="23">
        <v>0</v>
      </c>
      <c r="U215" s="3">
        <v>0</v>
      </c>
      <c r="V215" s="20">
        <v>0</v>
      </c>
      <c r="W215" s="23">
        <v>0</v>
      </c>
      <c r="X215" s="3">
        <v>0</v>
      </c>
      <c r="Y215" s="3">
        <v>0</v>
      </c>
      <c r="Z215" s="3">
        <v>0</v>
      </c>
      <c r="AA215" s="3">
        <v>0</v>
      </c>
      <c r="AB215" s="3">
        <v>0</v>
      </c>
      <c r="AC215" s="3">
        <v>0</v>
      </c>
      <c r="AD215" s="3">
        <v>0</v>
      </c>
      <c r="AE215" s="24">
        <v>0</v>
      </c>
      <c r="AF215" s="23">
        <v>0</v>
      </c>
      <c r="AG215" s="3">
        <v>0</v>
      </c>
      <c r="AH215" s="3">
        <v>0</v>
      </c>
      <c r="AI215" s="20">
        <v>0</v>
      </c>
      <c r="AJ215" s="23">
        <v>1</v>
      </c>
      <c r="AK215" s="3">
        <v>1</v>
      </c>
      <c r="AL215" s="3">
        <v>0</v>
      </c>
      <c r="AM215" s="3">
        <v>0</v>
      </c>
      <c r="AN215" s="3">
        <v>0</v>
      </c>
      <c r="AO215" s="3">
        <v>2</v>
      </c>
      <c r="AP215" s="3">
        <v>0</v>
      </c>
      <c r="AQ215" s="3">
        <v>3</v>
      </c>
      <c r="AR215" s="3">
        <v>1</v>
      </c>
      <c r="AS215" s="3">
        <v>0</v>
      </c>
      <c r="AT215" s="3">
        <v>0</v>
      </c>
      <c r="AU215" s="20">
        <v>0</v>
      </c>
      <c r="AV215" s="23">
        <v>0</v>
      </c>
      <c r="AW215" s="3">
        <v>0</v>
      </c>
      <c r="AX215" s="3">
        <v>0</v>
      </c>
      <c r="AY215" s="3">
        <v>0</v>
      </c>
      <c r="AZ215" s="3">
        <v>0</v>
      </c>
      <c r="BA215" s="3">
        <v>0</v>
      </c>
      <c r="BB215" s="3">
        <v>0</v>
      </c>
      <c r="BC215" s="3">
        <v>0</v>
      </c>
      <c r="BD215" s="3">
        <v>0</v>
      </c>
      <c r="BE215" s="3">
        <v>0</v>
      </c>
      <c r="BF215" s="3">
        <v>0</v>
      </c>
      <c r="BG215" s="3">
        <v>0</v>
      </c>
      <c r="BH215" s="3">
        <v>0</v>
      </c>
      <c r="BI215" s="3">
        <v>0</v>
      </c>
      <c r="BJ215" s="3">
        <v>0</v>
      </c>
      <c r="BK215" s="3">
        <v>0</v>
      </c>
      <c r="BL215" s="3">
        <v>1</v>
      </c>
      <c r="BM215" s="20">
        <v>0</v>
      </c>
      <c r="BN215" s="23">
        <v>0</v>
      </c>
      <c r="BO215" s="3">
        <v>0</v>
      </c>
      <c r="BP215" s="3">
        <v>0</v>
      </c>
      <c r="BQ215" s="3">
        <v>0</v>
      </c>
      <c r="BR215" s="3">
        <v>0</v>
      </c>
      <c r="BS215" s="3">
        <v>0</v>
      </c>
      <c r="BT215" s="3">
        <v>0</v>
      </c>
      <c r="BU215" s="3">
        <v>0</v>
      </c>
      <c r="BV215" s="3">
        <v>0</v>
      </c>
      <c r="BW215" s="3">
        <v>0</v>
      </c>
      <c r="BX215" s="3">
        <v>0</v>
      </c>
      <c r="BY215" s="3">
        <v>0</v>
      </c>
      <c r="BZ215" s="3">
        <v>0</v>
      </c>
      <c r="CA215" s="3">
        <v>0</v>
      </c>
      <c r="CB215" s="3">
        <v>0</v>
      </c>
      <c r="CC215" s="20">
        <v>0</v>
      </c>
    </row>
    <row r="216" spans="1:81" x14ac:dyDescent="0.25">
      <c r="A216" t="s">
        <v>3741</v>
      </c>
      <c r="B216" t="s">
        <v>4409</v>
      </c>
      <c r="C216" t="s">
        <v>4410</v>
      </c>
      <c r="D216" t="s">
        <v>4411</v>
      </c>
      <c r="E216" s="23">
        <v>2</v>
      </c>
      <c r="F216" s="3">
        <v>1</v>
      </c>
      <c r="G216" s="3">
        <v>0</v>
      </c>
      <c r="H216" s="3">
        <v>0</v>
      </c>
      <c r="I216" s="3">
        <v>0</v>
      </c>
      <c r="J216" s="3">
        <v>1</v>
      </c>
      <c r="K216" s="3">
        <v>0</v>
      </c>
      <c r="L216" s="3">
        <v>0</v>
      </c>
      <c r="M216" s="3">
        <v>0</v>
      </c>
      <c r="N216" s="3">
        <v>1</v>
      </c>
      <c r="O216" s="3">
        <v>1</v>
      </c>
      <c r="P216" s="3">
        <v>0</v>
      </c>
      <c r="Q216" s="3">
        <v>0</v>
      </c>
      <c r="R216" s="3">
        <v>0</v>
      </c>
      <c r="S216" s="20">
        <v>0</v>
      </c>
      <c r="T216" s="23">
        <v>0</v>
      </c>
      <c r="U216" s="3">
        <v>0</v>
      </c>
      <c r="V216" s="20">
        <v>0</v>
      </c>
      <c r="W216" s="23">
        <v>2</v>
      </c>
      <c r="X216" s="3">
        <v>1</v>
      </c>
      <c r="Y216" s="3">
        <v>0</v>
      </c>
      <c r="Z216" s="3">
        <v>0</v>
      </c>
      <c r="AA216" s="3">
        <v>1</v>
      </c>
      <c r="AB216" s="3">
        <v>1</v>
      </c>
      <c r="AC216" s="3">
        <v>0</v>
      </c>
      <c r="AD216" s="3">
        <v>0</v>
      </c>
      <c r="AE216" s="24">
        <v>2</v>
      </c>
      <c r="AF216" s="23">
        <v>0</v>
      </c>
      <c r="AG216" s="3">
        <v>0</v>
      </c>
      <c r="AH216" s="3">
        <v>0</v>
      </c>
      <c r="AI216" s="20">
        <v>0</v>
      </c>
      <c r="AJ216" s="23">
        <v>0</v>
      </c>
      <c r="AK216" s="3">
        <v>1</v>
      </c>
      <c r="AL216" s="3">
        <v>0</v>
      </c>
      <c r="AM216" s="3">
        <v>0</v>
      </c>
      <c r="AN216" s="3">
        <v>0</v>
      </c>
      <c r="AO216" s="3">
        <v>1</v>
      </c>
      <c r="AP216" s="3">
        <v>0</v>
      </c>
      <c r="AQ216" s="3">
        <v>2</v>
      </c>
      <c r="AR216" s="3">
        <v>1</v>
      </c>
      <c r="AS216" s="3">
        <v>0</v>
      </c>
      <c r="AT216" s="3">
        <v>0</v>
      </c>
      <c r="AU216" s="20">
        <v>0</v>
      </c>
      <c r="AV216" s="23">
        <v>0</v>
      </c>
      <c r="AW216" s="3">
        <v>0</v>
      </c>
      <c r="AX216" s="3">
        <v>0</v>
      </c>
      <c r="AY216" s="3">
        <v>0</v>
      </c>
      <c r="AZ216" s="3">
        <v>0</v>
      </c>
      <c r="BA216" s="3">
        <v>0</v>
      </c>
      <c r="BB216" s="3">
        <v>0</v>
      </c>
      <c r="BC216" s="3">
        <v>0</v>
      </c>
      <c r="BD216" s="3">
        <v>0</v>
      </c>
      <c r="BE216" s="3">
        <v>1</v>
      </c>
      <c r="BF216" s="3">
        <v>0</v>
      </c>
      <c r="BG216" s="3">
        <v>1</v>
      </c>
      <c r="BH216" s="3">
        <v>0</v>
      </c>
      <c r="BI216" s="3">
        <v>0</v>
      </c>
      <c r="BJ216" s="3">
        <v>0</v>
      </c>
      <c r="BK216" s="3">
        <v>0</v>
      </c>
      <c r="BL216" s="3">
        <v>0</v>
      </c>
      <c r="BM216" s="20">
        <v>0</v>
      </c>
      <c r="BN216" s="23">
        <v>1</v>
      </c>
      <c r="BO216" s="3">
        <v>1</v>
      </c>
      <c r="BP216" s="3">
        <v>0</v>
      </c>
      <c r="BQ216" s="3">
        <v>2</v>
      </c>
      <c r="BR216" s="3">
        <v>1</v>
      </c>
      <c r="BS216" s="3">
        <v>0</v>
      </c>
      <c r="BT216" s="3">
        <v>1</v>
      </c>
      <c r="BU216" s="3">
        <v>0</v>
      </c>
      <c r="BV216" s="3">
        <v>0</v>
      </c>
      <c r="BW216" s="3">
        <v>2</v>
      </c>
      <c r="BX216" s="3">
        <v>1</v>
      </c>
      <c r="BY216" s="3">
        <v>0</v>
      </c>
      <c r="BZ216" s="3">
        <v>2</v>
      </c>
      <c r="CA216" s="3">
        <v>4</v>
      </c>
      <c r="CB216" s="3">
        <v>3</v>
      </c>
      <c r="CC216" s="20">
        <v>3</v>
      </c>
    </row>
    <row r="217" spans="1:81" x14ac:dyDescent="0.25">
      <c r="A217" t="s">
        <v>3720</v>
      </c>
      <c r="B217" t="s">
        <v>4414</v>
      </c>
      <c r="C217" t="s">
        <v>4415</v>
      </c>
      <c r="D217" t="s">
        <v>4273</v>
      </c>
      <c r="E217" s="23">
        <v>0</v>
      </c>
      <c r="F217" s="3">
        <v>0</v>
      </c>
      <c r="G217" s="3">
        <v>0</v>
      </c>
      <c r="H217" s="3">
        <v>0</v>
      </c>
      <c r="I217" s="3">
        <v>0</v>
      </c>
      <c r="J217" s="3">
        <v>1</v>
      </c>
      <c r="K217" s="3">
        <v>0</v>
      </c>
      <c r="L217" s="3">
        <v>0</v>
      </c>
      <c r="M217" s="3">
        <v>0</v>
      </c>
      <c r="N217" s="3">
        <v>2</v>
      </c>
      <c r="O217" s="3">
        <v>1</v>
      </c>
      <c r="P217" s="3">
        <v>0</v>
      </c>
      <c r="Q217" s="3">
        <v>0</v>
      </c>
      <c r="R217" s="3">
        <v>0</v>
      </c>
      <c r="S217" s="20">
        <v>0</v>
      </c>
      <c r="T217" s="23">
        <v>1</v>
      </c>
      <c r="U217" s="3">
        <v>1</v>
      </c>
      <c r="V217" s="20">
        <v>0</v>
      </c>
      <c r="W217" s="23">
        <v>0</v>
      </c>
      <c r="X217" s="3">
        <v>0</v>
      </c>
      <c r="Y217" s="3">
        <v>0</v>
      </c>
      <c r="Z217" s="3">
        <v>0</v>
      </c>
      <c r="AA217" s="3">
        <v>0</v>
      </c>
      <c r="AB217" s="3">
        <v>0</v>
      </c>
      <c r="AC217" s="3">
        <v>0</v>
      </c>
      <c r="AD217" s="3">
        <v>0</v>
      </c>
      <c r="AE217" s="24">
        <v>1</v>
      </c>
      <c r="AF217" s="23">
        <v>0</v>
      </c>
      <c r="AG217" s="3">
        <v>0</v>
      </c>
      <c r="AH217" s="3">
        <v>0</v>
      </c>
      <c r="AI217" s="20">
        <v>0</v>
      </c>
      <c r="AJ217" s="23">
        <v>1</v>
      </c>
      <c r="AK217" s="3">
        <v>0</v>
      </c>
      <c r="AL217" s="3">
        <v>1</v>
      </c>
      <c r="AM217" s="3">
        <v>0</v>
      </c>
      <c r="AN217" s="3">
        <v>1</v>
      </c>
      <c r="AO217" s="3">
        <v>5</v>
      </c>
      <c r="AP217" s="3">
        <v>1</v>
      </c>
      <c r="AQ217" s="3">
        <v>0</v>
      </c>
      <c r="AR217" s="3">
        <v>0</v>
      </c>
      <c r="AS217" s="3">
        <v>0</v>
      </c>
      <c r="AT217" s="3">
        <v>0</v>
      </c>
      <c r="AU217" s="20">
        <v>0</v>
      </c>
      <c r="AV217" s="23">
        <v>0</v>
      </c>
      <c r="AW217" s="3">
        <v>0</v>
      </c>
      <c r="AX217" s="3">
        <v>0</v>
      </c>
      <c r="AY217" s="3">
        <v>0</v>
      </c>
      <c r="AZ217" s="3">
        <v>0</v>
      </c>
      <c r="BA217" s="3">
        <v>0</v>
      </c>
      <c r="BB217" s="3">
        <v>0</v>
      </c>
      <c r="BC217" s="3">
        <v>0</v>
      </c>
      <c r="BD217" s="3">
        <v>0</v>
      </c>
      <c r="BE217" s="3">
        <v>0</v>
      </c>
      <c r="BF217" s="3">
        <v>0</v>
      </c>
      <c r="BG217" s="3">
        <v>0</v>
      </c>
      <c r="BH217" s="3">
        <v>0</v>
      </c>
      <c r="BI217" s="3">
        <v>0</v>
      </c>
      <c r="BJ217" s="3">
        <v>0</v>
      </c>
      <c r="BK217" s="3">
        <v>0</v>
      </c>
      <c r="BL217" s="3">
        <v>0</v>
      </c>
      <c r="BM217" s="20">
        <v>0</v>
      </c>
      <c r="BN217" s="23">
        <v>0</v>
      </c>
      <c r="BO217" s="3">
        <v>0</v>
      </c>
      <c r="BP217" s="3">
        <v>0</v>
      </c>
      <c r="BQ217" s="3">
        <v>0</v>
      </c>
      <c r="BR217" s="3">
        <v>0</v>
      </c>
      <c r="BS217" s="3">
        <v>0</v>
      </c>
      <c r="BT217" s="3">
        <v>0</v>
      </c>
      <c r="BU217" s="3">
        <v>0</v>
      </c>
      <c r="BV217" s="3">
        <v>0</v>
      </c>
      <c r="BW217" s="3">
        <v>0</v>
      </c>
      <c r="BX217" s="3">
        <v>0</v>
      </c>
      <c r="BY217" s="3">
        <v>0</v>
      </c>
      <c r="BZ217" s="3">
        <v>0</v>
      </c>
      <c r="CA217" s="3">
        <v>0</v>
      </c>
      <c r="CB217" s="3">
        <v>0</v>
      </c>
      <c r="CC217" s="20">
        <v>0</v>
      </c>
    </row>
    <row r="218" spans="1:81" x14ac:dyDescent="0.25">
      <c r="A218" t="s">
        <v>3720</v>
      </c>
      <c r="B218" t="s">
        <v>4414</v>
      </c>
      <c r="C218" t="s">
        <v>4416</v>
      </c>
      <c r="D218" t="s">
        <v>4273</v>
      </c>
      <c r="E218" s="23">
        <v>1</v>
      </c>
      <c r="F218" s="3">
        <v>2</v>
      </c>
      <c r="G218" s="3">
        <v>0</v>
      </c>
      <c r="H218" s="3">
        <v>0</v>
      </c>
      <c r="I218" s="3">
        <v>0</v>
      </c>
      <c r="J218" s="3">
        <v>1</v>
      </c>
      <c r="K218" s="3">
        <v>0</v>
      </c>
      <c r="L218" s="3">
        <v>0</v>
      </c>
      <c r="M218" s="3">
        <v>0</v>
      </c>
      <c r="N218" s="3">
        <v>2</v>
      </c>
      <c r="O218" s="3">
        <v>0</v>
      </c>
      <c r="P218" s="3">
        <v>0</v>
      </c>
      <c r="Q218" s="3">
        <v>0</v>
      </c>
      <c r="R218" s="3">
        <v>0</v>
      </c>
      <c r="S218" s="20">
        <v>0</v>
      </c>
      <c r="T218" s="23">
        <v>1</v>
      </c>
      <c r="U218" s="3">
        <v>1</v>
      </c>
      <c r="V218" s="20">
        <v>1</v>
      </c>
      <c r="W218" s="23">
        <v>1</v>
      </c>
      <c r="X218" s="3">
        <v>1</v>
      </c>
      <c r="Y218" s="3">
        <v>0</v>
      </c>
      <c r="Z218" s="3">
        <v>0</v>
      </c>
      <c r="AA218" s="3">
        <v>1</v>
      </c>
      <c r="AB218" s="3">
        <v>1</v>
      </c>
      <c r="AC218" s="3">
        <v>1</v>
      </c>
      <c r="AD218" s="3">
        <v>0</v>
      </c>
      <c r="AE218" s="24">
        <v>3</v>
      </c>
      <c r="AF218" s="23">
        <v>0</v>
      </c>
      <c r="AG218" s="3">
        <v>0</v>
      </c>
      <c r="AH218" s="3">
        <v>0</v>
      </c>
      <c r="AI218" s="20">
        <v>0</v>
      </c>
      <c r="AJ218" s="23">
        <v>2</v>
      </c>
      <c r="AK218" s="3">
        <v>1</v>
      </c>
      <c r="AL218" s="3">
        <v>1</v>
      </c>
      <c r="AM218" s="3">
        <v>1</v>
      </c>
      <c r="AN218" s="3">
        <v>1</v>
      </c>
      <c r="AO218" s="3">
        <v>6</v>
      </c>
      <c r="AP218" s="3">
        <v>1</v>
      </c>
      <c r="AQ218" s="3">
        <v>2</v>
      </c>
      <c r="AR218" s="3">
        <v>2</v>
      </c>
      <c r="AS218" s="3">
        <v>0</v>
      </c>
      <c r="AT218" s="3">
        <v>0</v>
      </c>
      <c r="AU218" s="20">
        <v>0</v>
      </c>
      <c r="AV218" s="23">
        <v>0</v>
      </c>
      <c r="AW218" s="3">
        <v>0</v>
      </c>
      <c r="AX218" s="3">
        <v>0</v>
      </c>
      <c r="AY218" s="3">
        <v>0</v>
      </c>
      <c r="AZ218" s="3">
        <v>0</v>
      </c>
      <c r="BA218" s="3">
        <v>0</v>
      </c>
      <c r="BB218" s="3">
        <v>0</v>
      </c>
      <c r="BC218" s="3">
        <v>0</v>
      </c>
      <c r="BD218" s="3">
        <v>0</v>
      </c>
      <c r="BE218" s="3">
        <v>0</v>
      </c>
      <c r="BF218" s="3">
        <v>0</v>
      </c>
      <c r="BG218" s="3">
        <v>0</v>
      </c>
      <c r="BH218" s="3">
        <v>0</v>
      </c>
      <c r="BI218" s="3">
        <v>0</v>
      </c>
      <c r="BJ218" s="3">
        <v>0</v>
      </c>
      <c r="BK218" s="3">
        <v>0</v>
      </c>
      <c r="BL218" s="3">
        <v>0</v>
      </c>
      <c r="BM218" s="20">
        <v>0</v>
      </c>
      <c r="BN218" s="23">
        <v>2</v>
      </c>
      <c r="BO218" s="3">
        <v>2</v>
      </c>
      <c r="BP218" s="3">
        <v>0</v>
      </c>
      <c r="BQ218" s="3">
        <v>1</v>
      </c>
      <c r="BR218" s="3">
        <v>0</v>
      </c>
      <c r="BS218" s="3">
        <v>0</v>
      </c>
      <c r="BT218" s="3">
        <v>0</v>
      </c>
      <c r="BU218" s="3">
        <v>1</v>
      </c>
      <c r="BV218" s="3">
        <v>0</v>
      </c>
      <c r="BW218" s="3">
        <v>1</v>
      </c>
      <c r="BX218" s="3">
        <v>0</v>
      </c>
      <c r="BY218" s="3">
        <v>0</v>
      </c>
      <c r="BZ218" s="3">
        <v>2</v>
      </c>
      <c r="CA218" s="3">
        <v>2</v>
      </c>
      <c r="CB218" s="3">
        <v>2</v>
      </c>
      <c r="CC218" s="20">
        <v>2</v>
      </c>
    </row>
    <row r="219" spans="1:81" x14ac:dyDescent="0.25">
      <c r="A219" t="s">
        <v>3720</v>
      </c>
      <c r="B219" t="s">
        <v>4414</v>
      </c>
      <c r="C219" t="s">
        <v>4417</v>
      </c>
      <c r="D219" t="s">
        <v>4273</v>
      </c>
      <c r="E219" s="23">
        <v>1</v>
      </c>
      <c r="F219" s="3">
        <v>2</v>
      </c>
      <c r="G219" s="3">
        <v>0</v>
      </c>
      <c r="H219" s="3">
        <v>0</v>
      </c>
      <c r="I219" s="3">
        <v>0</v>
      </c>
      <c r="J219" s="3">
        <v>0</v>
      </c>
      <c r="K219" s="3">
        <v>0</v>
      </c>
      <c r="L219" s="3">
        <v>0</v>
      </c>
      <c r="M219" s="3">
        <v>0</v>
      </c>
      <c r="N219" s="3">
        <v>2</v>
      </c>
      <c r="O219" s="3">
        <v>1</v>
      </c>
      <c r="P219" s="3">
        <v>0</v>
      </c>
      <c r="Q219" s="3">
        <v>0</v>
      </c>
      <c r="R219" s="3">
        <v>0</v>
      </c>
      <c r="S219" s="20">
        <v>0</v>
      </c>
      <c r="T219" s="23">
        <v>1</v>
      </c>
      <c r="U219" s="3">
        <v>1</v>
      </c>
      <c r="V219" s="20">
        <v>1</v>
      </c>
      <c r="W219" s="23">
        <v>1</v>
      </c>
      <c r="X219" s="3">
        <v>1</v>
      </c>
      <c r="Y219" s="3">
        <v>0</v>
      </c>
      <c r="Z219" s="3">
        <v>0</v>
      </c>
      <c r="AA219" s="3">
        <v>0</v>
      </c>
      <c r="AB219" s="3">
        <v>1</v>
      </c>
      <c r="AC219" s="3">
        <v>1</v>
      </c>
      <c r="AD219" s="3">
        <v>0</v>
      </c>
      <c r="AE219" s="24">
        <v>3</v>
      </c>
      <c r="AF219" s="23">
        <v>0</v>
      </c>
      <c r="AG219" s="3">
        <v>0</v>
      </c>
      <c r="AH219" s="3">
        <v>0</v>
      </c>
      <c r="AI219" s="20">
        <v>0</v>
      </c>
      <c r="AJ219" s="23">
        <v>2</v>
      </c>
      <c r="AK219" s="3">
        <v>1</v>
      </c>
      <c r="AL219" s="3">
        <v>1</v>
      </c>
      <c r="AM219" s="3">
        <v>1</v>
      </c>
      <c r="AN219" s="3">
        <v>1</v>
      </c>
      <c r="AO219" s="3">
        <v>6</v>
      </c>
      <c r="AP219" s="3">
        <v>1</v>
      </c>
      <c r="AQ219" s="3">
        <v>2</v>
      </c>
      <c r="AR219" s="3">
        <v>2</v>
      </c>
      <c r="AS219" s="3">
        <v>0</v>
      </c>
      <c r="AT219" s="3">
        <v>0</v>
      </c>
      <c r="AU219" s="20">
        <v>0</v>
      </c>
      <c r="AV219" s="23">
        <v>0</v>
      </c>
      <c r="AW219" s="3">
        <v>0</v>
      </c>
      <c r="AX219" s="3">
        <v>0</v>
      </c>
      <c r="AY219" s="3">
        <v>0</v>
      </c>
      <c r="AZ219" s="3">
        <v>0</v>
      </c>
      <c r="BA219" s="3">
        <v>0</v>
      </c>
      <c r="BB219" s="3">
        <v>0</v>
      </c>
      <c r="BC219" s="3">
        <v>0</v>
      </c>
      <c r="BD219" s="3">
        <v>0</v>
      </c>
      <c r="BE219" s="3">
        <v>0</v>
      </c>
      <c r="BF219" s="3">
        <v>0</v>
      </c>
      <c r="BG219" s="3">
        <v>0</v>
      </c>
      <c r="BH219" s="3">
        <v>0</v>
      </c>
      <c r="BI219" s="3">
        <v>0</v>
      </c>
      <c r="BJ219" s="3">
        <v>0</v>
      </c>
      <c r="BK219" s="3">
        <v>0</v>
      </c>
      <c r="BL219" s="3">
        <v>0</v>
      </c>
      <c r="BM219" s="20">
        <v>0</v>
      </c>
      <c r="BN219" s="23">
        <v>2</v>
      </c>
      <c r="BO219" s="3">
        <v>2</v>
      </c>
      <c r="BP219" s="3">
        <v>0</v>
      </c>
      <c r="BQ219" s="3">
        <v>1</v>
      </c>
      <c r="BR219" s="3">
        <v>1</v>
      </c>
      <c r="BS219" s="3">
        <v>0</v>
      </c>
      <c r="BT219" s="3">
        <v>0</v>
      </c>
      <c r="BU219" s="3">
        <v>1</v>
      </c>
      <c r="BV219" s="3">
        <v>0</v>
      </c>
      <c r="BW219" s="3">
        <v>1</v>
      </c>
      <c r="BX219" s="3">
        <v>0</v>
      </c>
      <c r="BY219" s="3">
        <v>0</v>
      </c>
      <c r="BZ219" s="3">
        <v>2</v>
      </c>
      <c r="CA219" s="3">
        <v>2</v>
      </c>
      <c r="CB219" s="3">
        <v>2</v>
      </c>
      <c r="CC219" s="20">
        <v>2</v>
      </c>
    </row>
    <row r="220" spans="1:81" x14ac:dyDescent="0.25">
      <c r="A220" t="s">
        <v>3741</v>
      </c>
      <c r="B220" t="s">
        <v>4414</v>
      </c>
      <c r="C220" t="s">
        <v>4418</v>
      </c>
      <c r="D220" t="s">
        <v>4273</v>
      </c>
      <c r="E220" s="23">
        <v>1</v>
      </c>
      <c r="F220" s="3">
        <v>2</v>
      </c>
      <c r="G220" s="3">
        <v>0</v>
      </c>
      <c r="H220" s="3">
        <v>0</v>
      </c>
      <c r="I220" s="3">
        <v>0</v>
      </c>
      <c r="J220" s="3">
        <v>0</v>
      </c>
      <c r="K220" s="3">
        <v>0</v>
      </c>
      <c r="L220" s="3">
        <v>0</v>
      </c>
      <c r="M220" s="3">
        <v>0</v>
      </c>
      <c r="N220" s="3">
        <v>2</v>
      </c>
      <c r="O220" s="3">
        <v>1</v>
      </c>
      <c r="P220" s="3">
        <v>0</v>
      </c>
      <c r="Q220" s="3">
        <v>0</v>
      </c>
      <c r="R220" s="3">
        <v>0</v>
      </c>
      <c r="S220" s="20">
        <v>0</v>
      </c>
      <c r="T220" s="23">
        <v>1</v>
      </c>
      <c r="U220" s="3">
        <v>1</v>
      </c>
      <c r="V220" s="20">
        <v>1</v>
      </c>
      <c r="W220" s="23">
        <v>1</v>
      </c>
      <c r="X220" s="3">
        <v>1</v>
      </c>
      <c r="Y220" s="3">
        <v>0</v>
      </c>
      <c r="Z220" s="3">
        <v>0</v>
      </c>
      <c r="AA220" s="3">
        <v>1</v>
      </c>
      <c r="AB220" s="3">
        <v>1</v>
      </c>
      <c r="AC220" s="3">
        <v>1</v>
      </c>
      <c r="AD220" s="3">
        <v>0</v>
      </c>
      <c r="AE220" s="24">
        <v>3</v>
      </c>
      <c r="AF220" s="23">
        <v>0</v>
      </c>
      <c r="AG220" s="3">
        <v>0</v>
      </c>
      <c r="AH220" s="3">
        <v>0</v>
      </c>
      <c r="AI220" s="20">
        <v>0</v>
      </c>
      <c r="AJ220" s="23">
        <v>2</v>
      </c>
      <c r="AK220" s="3">
        <v>1</v>
      </c>
      <c r="AL220" s="3">
        <v>1</v>
      </c>
      <c r="AM220" s="3">
        <v>1</v>
      </c>
      <c r="AN220" s="3">
        <v>1</v>
      </c>
      <c r="AO220" s="3">
        <v>6</v>
      </c>
      <c r="AP220" s="3">
        <v>1</v>
      </c>
      <c r="AQ220" s="3">
        <v>2</v>
      </c>
      <c r="AR220" s="3">
        <v>2</v>
      </c>
      <c r="AS220" s="3">
        <v>0</v>
      </c>
      <c r="AT220" s="3">
        <v>0</v>
      </c>
      <c r="AU220" s="20">
        <v>0</v>
      </c>
      <c r="AV220" s="23">
        <v>0</v>
      </c>
      <c r="AW220" s="3">
        <v>0</v>
      </c>
      <c r="AX220" s="3">
        <v>0</v>
      </c>
      <c r="AY220" s="3">
        <v>0</v>
      </c>
      <c r="AZ220" s="3">
        <v>0</v>
      </c>
      <c r="BA220" s="3">
        <v>0</v>
      </c>
      <c r="BB220" s="3">
        <v>0</v>
      </c>
      <c r="BC220" s="3">
        <v>0</v>
      </c>
      <c r="BD220" s="3">
        <v>0</v>
      </c>
      <c r="BE220" s="3">
        <v>0</v>
      </c>
      <c r="BF220" s="3">
        <v>0</v>
      </c>
      <c r="BG220" s="3">
        <v>0</v>
      </c>
      <c r="BH220" s="3">
        <v>0</v>
      </c>
      <c r="BI220" s="3">
        <v>0</v>
      </c>
      <c r="BJ220" s="3">
        <v>0</v>
      </c>
      <c r="BK220" s="3">
        <v>0</v>
      </c>
      <c r="BL220" s="3">
        <v>0</v>
      </c>
      <c r="BM220" s="20">
        <v>0</v>
      </c>
      <c r="BN220" s="23">
        <v>2</v>
      </c>
      <c r="BO220" s="3">
        <v>2</v>
      </c>
      <c r="BP220" s="3">
        <v>0</v>
      </c>
      <c r="BQ220" s="3">
        <v>1</v>
      </c>
      <c r="BR220" s="3">
        <v>1</v>
      </c>
      <c r="BS220" s="3">
        <v>0</v>
      </c>
      <c r="BT220" s="3">
        <v>0</v>
      </c>
      <c r="BU220" s="3">
        <v>1</v>
      </c>
      <c r="BV220" s="3">
        <v>0</v>
      </c>
      <c r="BW220" s="3">
        <v>1</v>
      </c>
      <c r="BX220" s="3">
        <v>0</v>
      </c>
      <c r="BY220" s="3">
        <v>0</v>
      </c>
      <c r="BZ220" s="3">
        <v>2</v>
      </c>
      <c r="CA220" s="3">
        <v>2</v>
      </c>
      <c r="CB220" s="3">
        <v>2</v>
      </c>
      <c r="CC220" s="20">
        <v>2</v>
      </c>
    </row>
    <row r="221" spans="1:81" x14ac:dyDescent="0.25">
      <c r="A221" t="s">
        <v>3741</v>
      </c>
      <c r="B221" t="s">
        <v>4419</v>
      </c>
      <c r="C221" t="s">
        <v>4420</v>
      </c>
      <c r="D221" t="s">
        <v>4356</v>
      </c>
      <c r="E221" s="23">
        <v>0</v>
      </c>
      <c r="F221" s="3">
        <v>0</v>
      </c>
      <c r="G221" s="3">
        <v>2</v>
      </c>
      <c r="H221" s="3">
        <v>4</v>
      </c>
      <c r="I221" s="3">
        <v>0</v>
      </c>
      <c r="J221" s="3">
        <v>0</v>
      </c>
      <c r="K221" s="3">
        <v>0</v>
      </c>
      <c r="L221" s="3">
        <v>0</v>
      </c>
      <c r="M221" s="3">
        <v>0</v>
      </c>
      <c r="N221" s="3">
        <v>0</v>
      </c>
      <c r="O221" s="3">
        <v>3</v>
      </c>
      <c r="P221" s="3">
        <v>1</v>
      </c>
      <c r="Q221" s="3">
        <v>0</v>
      </c>
      <c r="R221" s="3">
        <v>0</v>
      </c>
      <c r="S221" s="20">
        <v>1</v>
      </c>
      <c r="T221" s="23">
        <v>0</v>
      </c>
      <c r="U221" s="3">
        <v>0</v>
      </c>
      <c r="V221" s="20">
        <v>1</v>
      </c>
      <c r="W221" s="23">
        <v>0</v>
      </c>
      <c r="X221" s="3">
        <v>0</v>
      </c>
      <c r="Y221" s="3">
        <v>0</v>
      </c>
      <c r="Z221" s="3">
        <v>0</v>
      </c>
      <c r="AA221" s="3">
        <v>0</v>
      </c>
      <c r="AB221" s="3">
        <v>0</v>
      </c>
      <c r="AC221" s="3">
        <v>0</v>
      </c>
      <c r="AD221" s="3">
        <v>0</v>
      </c>
      <c r="AE221" s="24">
        <v>1</v>
      </c>
      <c r="AF221" s="23">
        <v>0</v>
      </c>
      <c r="AG221" s="3">
        <v>0</v>
      </c>
      <c r="AH221" s="3">
        <v>0</v>
      </c>
      <c r="AI221" s="20">
        <v>0</v>
      </c>
      <c r="AJ221" s="23">
        <v>1</v>
      </c>
      <c r="AK221" s="3">
        <v>1</v>
      </c>
      <c r="AL221" s="3">
        <v>1</v>
      </c>
      <c r="AM221" s="3">
        <v>1</v>
      </c>
      <c r="AN221" s="3">
        <v>0</v>
      </c>
      <c r="AO221" s="3">
        <v>4</v>
      </c>
      <c r="AP221" s="3">
        <v>3</v>
      </c>
      <c r="AQ221" s="3">
        <v>2</v>
      </c>
      <c r="AR221" s="3">
        <v>1</v>
      </c>
      <c r="AS221" s="3">
        <v>0</v>
      </c>
      <c r="AT221" s="3">
        <v>0</v>
      </c>
      <c r="AU221" s="20">
        <v>0</v>
      </c>
      <c r="AV221" s="23">
        <v>0</v>
      </c>
      <c r="AW221" s="3">
        <v>0</v>
      </c>
      <c r="AX221" s="3">
        <v>0</v>
      </c>
      <c r="AY221" s="3">
        <v>0</v>
      </c>
      <c r="AZ221" s="3">
        <v>0</v>
      </c>
      <c r="BA221" s="3">
        <v>0</v>
      </c>
      <c r="BB221" s="3">
        <v>0</v>
      </c>
      <c r="BC221" s="3">
        <v>0</v>
      </c>
      <c r="BD221" s="3">
        <v>0</v>
      </c>
      <c r="BE221" s="3">
        <v>0</v>
      </c>
      <c r="BF221" s="3">
        <v>0</v>
      </c>
      <c r="BG221" s="3">
        <v>0</v>
      </c>
      <c r="BH221" s="3">
        <v>0</v>
      </c>
      <c r="BI221" s="3">
        <v>0</v>
      </c>
      <c r="BJ221" s="3">
        <v>1</v>
      </c>
      <c r="BK221" s="3">
        <v>0</v>
      </c>
      <c r="BL221" s="3">
        <v>0</v>
      </c>
      <c r="BM221" s="20">
        <v>0</v>
      </c>
      <c r="BN221" s="23">
        <v>0</v>
      </c>
      <c r="BO221" s="3">
        <v>0</v>
      </c>
      <c r="BP221" s="3">
        <v>0</v>
      </c>
      <c r="BQ221" s="3">
        <v>1</v>
      </c>
      <c r="BR221" s="3">
        <v>1</v>
      </c>
      <c r="BS221" s="3">
        <v>0</v>
      </c>
      <c r="BT221" s="3">
        <v>0</v>
      </c>
      <c r="BU221" s="3">
        <v>0</v>
      </c>
      <c r="BV221" s="3">
        <v>1</v>
      </c>
      <c r="BW221" s="3">
        <v>0</v>
      </c>
      <c r="BX221" s="3">
        <v>0</v>
      </c>
      <c r="BY221" s="3">
        <v>0</v>
      </c>
      <c r="BZ221" s="3">
        <v>0</v>
      </c>
      <c r="CA221" s="3">
        <v>0</v>
      </c>
      <c r="CB221" s="3">
        <v>0</v>
      </c>
      <c r="CC221" s="20">
        <v>0</v>
      </c>
    </row>
    <row r="222" spans="1:81" x14ac:dyDescent="0.25">
      <c r="A222" t="s">
        <v>3741</v>
      </c>
      <c r="B222" t="s">
        <v>4421</v>
      </c>
      <c r="C222" t="s">
        <v>4422</v>
      </c>
      <c r="D222" t="s">
        <v>3939</v>
      </c>
      <c r="E222" s="23">
        <v>2</v>
      </c>
      <c r="F222" s="3">
        <v>4</v>
      </c>
      <c r="G222" s="3">
        <v>0</v>
      </c>
      <c r="H222" s="3">
        <v>0</v>
      </c>
      <c r="I222" s="3">
        <v>0</v>
      </c>
      <c r="J222" s="3">
        <v>1</v>
      </c>
      <c r="K222" s="3">
        <v>0</v>
      </c>
      <c r="L222" s="3">
        <v>0</v>
      </c>
      <c r="M222" s="3">
        <v>0</v>
      </c>
      <c r="N222" s="3">
        <v>1</v>
      </c>
      <c r="O222" s="3">
        <v>1</v>
      </c>
      <c r="P222" s="3">
        <v>0</v>
      </c>
      <c r="Q222" s="3">
        <v>0</v>
      </c>
      <c r="R222" s="3">
        <v>0</v>
      </c>
      <c r="S222" s="20">
        <v>0</v>
      </c>
      <c r="T222" s="23">
        <v>1</v>
      </c>
      <c r="U222" s="3">
        <v>2</v>
      </c>
      <c r="V222" s="20">
        <v>1</v>
      </c>
      <c r="W222" s="23">
        <v>2</v>
      </c>
      <c r="X222" s="3">
        <v>2</v>
      </c>
      <c r="Y222" s="3">
        <v>0</v>
      </c>
      <c r="Z222" s="3">
        <v>0</v>
      </c>
      <c r="AA222" s="3">
        <v>2</v>
      </c>
      <c r="AB222" s="3">
        <v>1</v>
      </c>
      <c r="AC222" s="3">
        <v>1</v>
      </c>
      <c r="AD222" s="3">
        <v>0</v>
      </c>
      <c r="AE222" s="24">
        <v>5</v>
      </c>
      <c r="AF222" s="23">
        <v>1</v>
      </c>
      <c r="AG222" s="3">
        <v>1</v>
      </c>
      <c r="AH222" s="3">
        <v>3</v>
      </c>
      <c r="AI222" s="20">
        <v>1</v>
      </c>
      <c r="AJ222" s="23">
        <v>0</v>
      </c>
      <c r="AK222" s="3">
        <v>3</v>
      </c>
      <c r="AL222" s="3">
        <v>1</v>
      </c>
      <c r="AM222" s="3">
        <v>1</v>
      </c>
      <c r="AN222" s="3">
        <v>0</v>
      </c>
      <c r="AO222" s="3">
        <v>2</v>
      </c>
      <c r="AP222" s="3">
        <v>0</v>
      </c>
      <c r="AQ222" s="3">
        <v>2</v>
      </c>
      <c r="AR222" s="3">
        <v>1</v>
      </c>
      <c r="AS222" s="3">
        <v>0</v>
      </c>
      <c r="AT222" s="3">
        <v>0</v>
      </c>
      <c r="AU222" s="20">
        <v>0</v>
      </c>
      <c r="AV222" s="23">
        <v>0</v>
      </c>
      <c r="AW222" s="3">
        <v>0</v>
      </c>
      <c r="AX222" s="3">
        <v>0</v>
      </c>
      <c r="AY222" s="3">
        <v>0</v>
      </c>
      <c r="AZ222" s="3">
        <v>0</v>
      </c>
      <c r="BA222" s="3">
        <v>0</v>
      </c>
      <c r="BB222" s="3">
        <v>0</v>
      </c>
      <c r="BC222" s="3">
        <v>0</v>
      </c>
      <c r="BD222" s="3">
        <v>0</v>
      </c>
      <c r="BE222" s="3">
        <v>1</v>
      </c>
      <c r="BF222" s="3">
        <v>0</v>
      </c>
      <c r="BG222" s="3">
        <v>1</v>
      </c>
      <c r="BH222" s="3">
        <v>0</v>
      </c>
      <c r="BI222" s="3">
        <v>0</v>
      </c>
      <c r="BJ222" s="3">
        <v>1</v>
      </c>
      <c r="BK222" s="3">
        <v>1</v>
      </c>
      <c r="BL222" s="3">
        <v>0</v>
      </c>
      <c r="BM222" s="20">
        <v>0</v>
      </c>
      <c r="BN222" s="23">
        <v>1</v>
      </c>
      <c r="BO222" s="3">
        <v>1</v>
      </c>
      <c r="BP222" s="3">
        <v>0</v>
      </c>
      <c r="BQ222" s="3">
        <v>1</v>
      </c>
      <c r="BR222" s="3">
        <v>1</v>
      </c>
      <c r="BS222" s="3">
        <v>0</v>
      </c>
      <c r="BT222" s="3">
        <v>2</v>
      </c>
      <c r="BU222" s="3">
        <v>3</v>
      </c>
      <c r="BV222" s="3">
        <v>1</v>
      </c>
      <c r="BW222" s="3">
        <v>3</v>
      </c>
      <c r="BX222" s="3">
        <v>2</v>
      </c>
      <c r="BY222" s="3">
        <v>0</v>
      </c>
      <c r="BZ222" s="3">
        <v>3</v>
      </c>
      <c r="CA222" s="3">
        <v>3</v>
      </c>
      <c r="CB222" s="3">
        <v>3</v>
      </c>
      <c r="CC222" s="20">
        <v>3</v>
      </c>
    </row>
    <row r="223" spans="1:81" x14ac:dyDescent="0.25">
      <c r="A223" t="s">
        <v>3741</v>
      </c>
      <c r="B223" t="s">
        <v>4423</v>
      </c>
      <c r="C223" t="s">
        <v>4424</v>
      </c>
      <c r="D223" t="s">
        <v>4425</v>
      </c>
      <c r="E223" s="23">
        <v>0</v>
      </c>
      <c r="F223" s="3">
        <v>0</v>
      </c>
      <c r="G223" s="3">
        <v>6</v>
      </c>
      <c r="H223" s="3">
        <v>2</v>
      </c>
      <c r="I223" s="3">
        <v>1</v>
      </c>
      <c r="J223" s="3">
        <v>0</v>
      </c>
      <c r="K223" s="3">
        <v>0</v>
      </c>
      <c r="L223" s="3">
        <v>0</v>
      </c>
      <c r="M223" s="3">
        <v>0</v>
      </c>
      <c r="N223" s="3">
        <v>1</v>
      </c>
      <c r="O223" s="3">
        <v>4</v>
      </c>
      <c r="P223" s="3">
        <v>1</v>
      </c>
      <c r="Q223" s="3">
        <v>1</v>
      </c>
      <c r="R223" s="3">
        <v>0</v>
      </c>
      <c r="S223" s="20">
        <v>2</v>
      </c>
      <c r="T223" s="23">
        <v>0</v>
      </c>
      <c r="U223" s="3">
        <v>0</v>
      </c>
      <c r="V223" s="20">
        <v>0</v>
      </c>
      <c r="W223" s="23">
        <v>0</v>
      </c>
      <c r="X223" s="3">
        <v>0</v>
      </c>
      <c r="Y223" s="3">
        <v>0</v>
      </c>
      <c r="Z223" s="3">
        <v>0</v>
      </c>
      <c r="AA223" s="3">
        <v>0</v>
      </c>
      <c r="AB223" s="3">
        <v>0</v>
      </c>
      <c r="AC223" s="3">
        <v>0</v>
      </c>
      <c r="AD223" s="3">
        <v>0</v>
      </c>
      <c r="AE223" s="24">
        <v>2</v>
      </c>
      <c r="AF223" s="23">
        <v>1</v>
      </c>
      <c r="AG223" s="3">
        <v>1</v>
      </c>
      <c r="AH223" s="3">
        <v>0</v>
      </c>
      <c r="AI223" s="20">
        <v>0</v>
      </c>
      <c r="AJ223" s="23">
        <v>1</v>
      </c>
      <c r="AK223" s="3">
        <v>1</v>
      </c>
      <c r="AL223" s="3">
        <v>1</v>
      </c>
      <c r="AM223" s="3">
        <v>1</v>
      </c>
      <c r="AN223" s="3">
        <v>1</v>
      </c>
      <c r="AO223" s="3">
        <v>2</v>
      </c>
      <c r="AP223" s="3">
        <v>1</v>
      </c>
      <c r="AQ223" s="3">
        <v>2</v>
      </c>
      <c r="AR223" s="3">
        <v>1</v>
      </c>
      <c r="AS223" s="3">
        <v>0</v>
      </c>
      <c r="AT223" s="3">
        <v>0</v>
      </c>
      <c r="AU223" s="20">
        <v>0</v>
      </c>
      <c r="AV223" s="23">
        <v>0</v>
      </c>
      <c r="AW223" s="3">
        <v>0</v>
      </c>
      <c r="AX223" s="3">
        <v>0</v>
      </c>
      <c r="AY223" s="3">
        <v>0</v>
      </c>
      <c r="AZ223" s="3">
        <v>2</v>
      </c>
      <c r="BA223" s="3">
        <v>1</v>
      </c>
      <c r="BB223" s="3">
        <v>2</v>
      </c>
      <c r="BC223" s="3">
        <v>0</v>
      </c>
      <c r="BD223" s="3">
        <v>0</v>
      </c>
      <c r="BE223" s="3">
        <v>0</v>
      </c>
      <c r="BF223" s="3">
        <v>0</v>
      </c>
      <c r="BG223" s="3">
        <v>1</v>
      </c>
      <c r="BH223" s="3">
        <v>0</v>
      </c>
      <c r="BI223" s="3">
        <v>0</v>
      </c>
      <c r="BJ223" s="3">
        <v>0</v>
      </c>
      <c r="BK223" s="3">
        <v>0</v>
      </c>
      <c r="BL223" s="3">
        <v>0</v>
      </c>
      <c r="BM223" s="20">
        <v>0</v>
      </c>
      <c r="BN223" s="23">
        <v>1</v>
      </c>
      <c r="BO223" s="3">
        <v>1</v>
      </c>
      <c r="BP223" s="3">
        <v>0</v>
      </c>
      <c r="BQ223" s="3">
        <v>0</v>
      </c>
      <c r="BR223" s="3">
        <v>0</v>
      </c>
      <c r="BS223" s="3">
        <v>0</v>
      </c>
      <c r="BT223" s="3">
        <v>0</v>
      </c>
      <c r="BU223" s="3">
        <v>0</v>
      </c>
      <c r="BV223" s="3">
        <v>3</v>
      </c>
      <c r="BW223" s="3">
        <v>1</v>
      </c>
      <c r="BX223" s="3">
        <v>1</v>
      </c>
      <c r="BY223" s="3">
        <v>0</v>
      </c>
      <c r="BZ223" s="3">
        <v>1</v>
      </c>
      <c r="CA223" s="3">
        <v>1</v>
      </c>
      <c r="CB223" s="3">
        <v>1</v>
      </c>
      <c r="CC223" s="20">
        <v>1</v>
      </c>
    </row>
    <row r="224" spans="1:81" x14ac:dyDescent="0.25">
      <c r="A224" t="s">
        <v>3741</v>
      </c>
      <c r="B224" t="s">
        <v>4426</v>
      </c>
      <c r="C224" t="s">
        <v>4427</v>
      </c>
      <c r="D224" t="s">
        <v>4428</v>
      </c>
      <c r="E224" s="23">
        <v>0</v>
      </c>
      <c r="F224" s="3">
        <v>0</v>
      </c>
      <c r="G224" s="3">
        <v>2</v>
      </c>
      <c r="H224" s="3">
        <v>4</v>
      </c>
      <c r="I224" s="3">
        <v>0</v>
      </c>
      <c r="J224" s="3">
        <v>0</v>
      </c>
      <c r="K224" s="3">
        <v>0</v>
      </c>
      <c r="L224" s="3">
        <v>0</v>
      </c>
      <c r="M224" s="3">
        <v>2</v>
      </c>
      <c r="N224" s="3">
        <v>2</v>
      </c>
      <c r="O224" s="3">
        <v>2</v>
      </c>
      <c r="P224" s="3">
        <v>1</v>
      </c>
      <c r="Q224" s="3">
        <v>1</v>
      </c>
      <c r="R224" s="3">
        <v>1</v>
      </c>
      <c r="S224" s="20">
        <v>2</v>
      </c>
      <c r="T224" s="23">
        <v>1</v>
      </c>
      <c r="U224" s="3">
        <v>1</v>
      </c>
      <c r="V224" s="20">
        <v>1</v>
      </c>
      <c r="W224" s="23">
        <v>1</v>
      </c>
      <c r="X224" s="3">
        <v>1</v>
      </c>
      <c r="Y224" s="3">
        <v>0</v>
      </c>
      <c r="Z224" s="3">
        <v>0</v>
      </c>
      <c r="AA224" s="3">
        <v>0</v>
      </c>
      <c r="AB224" s="3">
        <v>1</v>
      </c>
      <c r="AC224" s="3">
        <v>1</v>
      </c>
      <c r="AD224" s="3">
        <v>0</v>
      </c>
      <c r="AE224" s="24">
        <v>1</v>
      </c>
      <c r="AF224" s="23">
        <v>1</v>
      </c>
      <c r="AG224" s="3">
        <v>1</v>
      </c>
      <c r="AH224" s="3">
        <v>1</v>
      </c>
      <c r="AI224" s="20">
        <v>1</v>
      </c>
      <c r="AJ224" s="23">
        <v>1</v>
      </c>
      <c r="AK224" s="3">
        <v>1</v>
      </c>
      <c r="AL224" s="3">
        <v>0</v>
      </c>
      <c r="AM224" s="3">
        <v>1</v>
      </c>
      <c r="AN224" s="3">
        <v>0</v>
      </c>
      <c r="AO224" s="3">
        <v>4</v>
      </c>
      <c r="AP224" s="3">
        <v>0</v>
      </c>
      <c r="AQ224" s="3">
        <v>0</v>
      </c>
      <c r="AR224" s="3">
        <v>3</v>
      </c>
      <c r="AS224" s="3">
        <v>0</v>
      </c>
      <c r="AT224" s="3">
        <v>0</v>
      </c>
      <c r="AU224" s="20">
        <v>0</v>
      </c>
      <c r="AV224" s="23">
        <v>0</v>
      </c>
      <c r="AW224" s="3">
        <v>0</v>
      </c>
      <c r="AX224" s="3">
        <v>0</v>
      </c>
      <c r="AY224" s="3">
        <v>0</v>
      </c>
      <c r="AZ224" s="3">
        <v>0</v>
      </c>
      <c r="BA224" s="3">
        <v>0</v>
      </c>
      <c r="BB224" s="3">
        <v>0</v>
      </c>
      <c r="BC224" s="3">
        <v>0</v>
      </c>
      <c r="BD224" s="3">
        <v>0</v>
      </c>
      <c r="BE224" s="3">
        <v>0</v>
      </c>
      <c r="BF224" s="3">
        <v>0</v>
      </c>
      <c r="BG224" s="3">
        <v>0</v>
      </c>
      <c r="BH224" s="3">
        <v>0</v>
      </c>
      <c r="BI224" s="3">
        <v>0</v>
      </c>
      <c r="BJ224" s="3">
        <v>0</v>
      </c>
      <c r="BK224" s="3">
        <v>0</v>
      </c>
      <c r="BL224" s="3">
        <v>0</v>
      </c>
      <c r="BM224" s="20">
        <v>1</v>
      </c>
      <c r="BN224" s="23">
        <v>2</v>
      </c>
      <c r="BO224" s="3">
        <v>2</v>
      </c>
      <c r="BP224" s="3">
        <v>0</v>
      </c>
      <c r="BQ224" s="3">
        <v>1</v>
      </c>
      <c r="BR224" s="3">
        <v>2</v>
      </c>
      <c r="BS224" s="3">
        <v>0</v>
      </c>
      <c r="BT224" s="3">
        <v>0</v>
      </c>
      <c r="BU224" s="3">
        <v>0</v>
      </c>
      <c r="BV224" s="3">
        <v>1</v>
      </c>
      <c r="BW224" s="3">
        <v>1</v>
      </c>
      <c r="BX224" s="3">
        <v>2</v>
      </c>
      <c r="BY224" s="3">
        <v>1</v>
      </c>
      <c r="BZ224" s="3">
        <v>1</v>
      </c>
      <c r="CA224" s="3">
        <v>1</v>
      </c>
      <c r="CB224" s="3">
        <v>1</v>
      </c>
      <c r="CC224" s="20">
        <v>0</v>
      </c>
    </row>
    <row r="225" spans="1:81" x14ac:dyDescent="0.25">
      <c r="A225" t="s">
        <v>3741</v>
      </c>
      <c r="B225" t="s">
        <v>4431</v>
      </c>
      <c r="C225" t="s">
        <v>4432</v>
      </c>
      <c r="D225" t="s">
        <v>4315</v>
      </c>
      <c r="E225" s="23">
        <v>0</v>
      </c>
      <c r="F225" s="3">
        <v>0</v>
      </c>
      <c r="G225" s="3">
        <v>3</v>
      </c>
      <c r="H225" s="3">
        <v>0</v>
      </c>
      <c r="I225" s="3">
        <v>0</v>
      </c>
      <c r="J225" s="3">
        <v>0</v>
      </c>
      <c r="K225" s="3">
        <v>0</v>
      </c>
      <c r="L225" s="3">
        <v>0</v>
      </c>
      <c r="M225" s="3">
        <v>1</v>
      </c>
      <c r="N225" s="3">
        <v>2</v>
      </c>
      <c r="O225" s="3">
        <v>3</v>
      </c>
      <c r="P225" s="3">
        <v>2</v>
      </c>
      <c r="Q225" s="3">
        <v>1</v>
      </c>
      <c r="R225" s="3">
        <v>1</v>
      </c>
      <c r="S225" s="20">
        <v>2</v>
      </c>
      <c r="T225" s="23">
        <v>0</v>
      </c>
      <c r="U225" s="3">
        <v>0</v>
      </c>
      <c r="V225" s="20">
        <v>0</v>
      </c>
      <c r="W225" s="23">
        <v>2</v>
      </c>
      <c r="X225" s="3">
        <v>0</v>
      </c>
      <c r="Y225" s="3">
        <v>0</v>
      </c>
      <c r="Z225" s="3">
        <v>0</v>
      </c>
      <c r="AA225" s="3">
        <v>0</v>
      </c>
      <c r="AB225" s="3">
        <v>0</v>
      </c>
      <c r="AC225" s="3">
        <v>0</v>
      </c>
      <c r="AD225" s="3">
        <v>0</v>
      </c>
      <c r="AE225" s="24">
        <v>0</v>
      </c>
      <c r="AF225" s="23">
        <v>0</v>
      </c>
      <c r="AG225" s="3">
        <v>0</v>
      </c>
      <c r="AH225" s="3">
        <v>0</v>
      </c>
      <c r="AI225" s="20">
        <v>0</v>
      </c>
      <c r="AJ225" s="23">
        <v>1</v>
      </c>
      <c r="AK225" s="3">
        <v>1</v>
      </c>
      <c r="AL225" s="3">
        <v>2</v>
      </c>
      <c r="AM225" s="3">
        <v>1</v>
      </c>
      <c r="AN225" s="3">
        <v>1</v>
      </c>
      <c r="AO225" s="3">
        <v>1</v>
      </c>
      <c r="AP225" s="3">
        <v>2</v>
      </c>
      <c r="AQ225" s="3">
        <v>2</v>
      </c>
      <c r="AR225" s="3">
        <v>3</v>
      </c>
      <c r="AS225" s="3">
        <v>0</v>
      </c>
      <c r="AT225" s="3">
        <v>0</v>
      </c>
      <c r="AU225" s="20">
        <v>0</v>
      </c>
      <c r="AV225" s="23">
        <v>0</v>
      </c>
      <c r="AW225" s="3">
        <v>0</v>
      </c>
      <c r="AX225" s="3">
        <v>0</v>
      </c>
      <c r="AY225" s="3">
        <v>0</v>
      </c>
      <c r="AZ225" s="3">
        <v>2</v>
      </c>
      <c r="BA225" s="3">
        <v>2</v>
      </c>
      <c r="BB225" s="3">
        <v>2</v>
      </c>
      <c r="BC225" s="3">
        <v>0</v>
      </c>
      <c r="BD225" s="3">
        <v>0</v>
      </c>
      <c r="BE225" s="3">
        <v>2</v>
      </c>
      <c r="BF225" s="3">
        <v>0</v>
      </c>
      <c r="BG225" s="3">
        <v>0</v>
      </c>
      <c r="BH225" s="3">
        <v>0</v>
      </c>
      <c r="BI225" s="3">
        <v>0</v>
      </c>
      <c r="BJ225" s="3">
        <v>1</v>
      </c>
      <c r="BK225" s="3">
        <v>0</v>
      </c>
      <c r="BL225" s="3">
        <v>1</v>
      </c>
      <c r="BM225" s="20">
        <v>1</v>
      </c>
      <c r="BN225" s="23">
        <v>2</v>
      </c>
      <c r="BO225" s="3">
        <v>1</v>
      </c>
      <c r="BP225" s="3">
        <v>0</v>
      </c>
      <c r="BQ225" s="3">
        <v>2</v>
      </c>
      <c r="BR225" s="3">
        <v>0</v>
      </c>
      <c r="BS225" s="3">
        <v>0</v>
      </c>
      <c r="BT225" s="3">
        <v>0</v>
      </c>
      <c r="BU225" s="3">
        <v>1</v>
      </c>
      <c r="BV225" s="3">
        <v>2</v>
      </c>
      <c r="BW225" s="3">
        <v>3</v>
      </c>
      <c r="BX225" s="3">
        <v>3</v>
      </c>
      <c r="BY225" s="3">
        <v>1</v>
      </c>
      <c r="BZ225" s="3">
        <v>0</v>
      </c>
      <c r="CA225" s="3">
        <v>0</v>
      </c>
      <c r="CB225" s="3">
        <v>0</v>
      </c>
      <c r="CC225" s="20">
        <v>0</v>
      </c>
    </row>
    <row r="226" spans="1:81" x14ac:dyDescent="0.25">
      <c r="A226" t="s">
        <v>3741</v>
      </c>
      <c r="B226" t="s">
        <v>4433</v>
      </c>
      <c r="C226" t="s">
        <v>4434</v>
      </c>
      <c r="D226" t="s">
        <v>4435</v>
      </c>
      <c r="E226" s="23">
        <v>0</v>
      </c>
      <c r="F226" s="3">
        <v>0</v>
      </c>
      <c r="G226" s="3">
        <v>5</v>
      </c>
      <c r="H226" s="3">
        <v>0</v>
      </c>
      <c r="I226" s="3">
        <v>0</v>
      </c>
      <c r="J226" s="3">
        <v>0</v>
      </c>
      <c r="K226" s="3">
        <v>0</v>
      </c>
      <c r="L226" s="3">
        <v>0</v>
      </c>
      <c r="M226" s="3">
        <v>0</v>
      </c>
      <c r="N226" s="3">
        <v>2</v>
      </c>
      <c r="O226" s="3">
        <v>2</v>
      </c>
      <c r="P226" s="3">
        <v>0</v>
      </c>
      <c r="Q226" s="3">
        <v>1</v>
      </c>
      <c r="R226" s="3">
        <v>0</v>
      </c>
      <c r="S226" s="20">
        <v>2</v>
      </c>
      <c r="T226" s="23">
        <v>2</v>
      </c>
      <c r="U226" s="3">
        <v>1</v>
      </c>
      <c r="V226" s="20">
        <v>1</v>
      </c>
      <c r="W226" s="23">
        <v>0</v>
      </c>
      <c r="X226" s="3">
        <v>0</v>
      </c>
      <c r="Y226" s="3">
        <v>0</v>
      </c>
      <c r="Z226" s="3">
        <v>0</v>
      </c>
      <c r="AA226" s="3">
        <v>0</v>
      </c>
      <c r="AB226" s="3">
        <v>0</v>
      </c>
      <c r="AC226" s="3">
        <v>0</v>
      </c>
      <c r="AD226" s="3">
        <v>0</v>
      </c>
      <c r="AE226" s="24">
        <v>0</v>
      </c>
      <c r="AF226" s="23">
        <v>1</v>
      </c>
      <c r="AG226" s="3">
        <v>1</v>
      </c>
      <c r="AH226" s="3">
        <v>2</v>
      </c>
      <c r="AI226" s="20">
        <v>1</v>
      </c>
      <c r="AJ226" s="23">
        <v>1</v>
      </c>
      <c r="AK226" s="3">
        <v>1</v>
      </c>
      <c r="AL226" s="3">
        <v>0</v>
      </c>
      <c r="AM226" s="3">
        <v>0</v>
      </c>
      <c r="AN226" s="3">
        <v>0</v>
      </c>
      <c r="AO226" s="3">
        <v>1</v>
      </c>
      <c r="AP226" s="3">
        <v>0</v>
      </c>
      <c r="AQ226" s="3">
        <v>2</v>
      </c>
      <c r="AR226" s="3">
        <v>0</v>
      </c>
      <c r="AS226" s="3">
        <v>0</v>
      </c>
      <c r="AT226" s="3">
        <v>0</v>
      </c>
      <c r="AU226" s="20">
        <v>0</v>
      </c>
      <c r="AV226" s="23">
        <v>0</v>
      </c>
      <c r="AW226" s="3">
        <v>0</v>
      </c>
      <c r="AX226" s="3">
        <v>0</v>
      </c>
      <c r="AY226" s="3">
        <v>0</v>
      </c>
      <c r="AZ226" s="3">
        <v>0</v>
      </c>
      <c r="BA226" s="3">
        <v>0</v>
      </c>
      <c r="BB226" s="3">
        <v>1</v>
      </c>
      <c r="BC226" s="3">
        <v>0</v>
      </c>
      <c r="BD226" s="3">
        <v>0</v>
      </c>
      <c r="BE226" s="3">
        <v>0</v>
      </c>
      <c r="BF226" s="3">
        <v>0</v>
      </c>
      <c r="BG226" s="3">
        <v>1</v>
      </c>
      <c r="BH226" s="3">
        <v>0</v>
      </c>
      <c r="BI226" s="3">
        <v>0</v>
      </c>
      <c r="BJ226" s="3">
        <v>0</v>
      </c>
      <c r="BK226" s="3">
        <v>0</v>
      </c>
      <c r="BL226" s="3">
        <v>0</v>
      </c>
      <c r="BM226" s="20">
        <v>0</v>
      </c>
      <c r="BN226" s="23">
        <v>3</v>
      </c>
      <c r="BO226" s="3">
        <v>2</v>
      </c>
      <c r="BP226" s="3">
        <v>0</v>
      </c>
      <c r="BQ226" s="3">
        <v>0</v>
      </c>
      <c r="BR226" s="3">
        <v>0</v>
      </c>
      <c r="BS226" s="3">
        <v>0</v>
      </c>
      <c r="BT226" s="3">
        <v>0</v>
      </c>
      <c r="BU226" s="3">
        <v>1</v>
      </c>
      <c r="BV226" s="3">
        <v>2</v>
      </c>
      <c r="BW226" s="3">
        <v>1</v>
      </c>
      <c r="BX226" s="3">
        <v>1</v>
      </c>
      <c r="BY226" s="3">
        <v>0</v>
      </c>
      <c r="BZ226" s="3">
        <v>0</v>
      </c>
      <c r="CA226" s="3">
        <v>1</v>
      </c>
      <c r="CB226" s="3">
        <v>1</v>
      </c>
      <c r="CC226" s="20">
        <v>1</v>
      </c>
    </row>
    <row r="227" spans="1:81" x14ac:dyDescent="0.25">
      <c r="A227" t="s">
        <v>3741</v>
      </c>
      <c r="B227" t="s">
        <v>4438</v>
      </c>
      <c r="C227" t="s">
        <v>4439</v>
      </c>
      <c r="D227" t="s">
        <v>4440</v>
      </c>
      <c r="E227" s="23">
        <v>0</v>
      </c>
      <c r="F227" s="3">
        <v>0</v>
      </c>
      <c r="G227" s="3">
        <v>3</v>
      </c>
      <c r="H227" s="3">
        <v>1</v>
      </c>
      <c r="I227" s="3">
        <v>2</v>
      </c>
      <c r="J227" s="3">
        <v>0</v>
      </c>
      <c r="K227" s="3">
        <v>0</v>
      </c>
      <c r="L227" s="3">
        <v>0</v>
      </c>
      <c r="M227" s="3">
        <v>1</v>
      </c>
      <c r="N227" s="3">
        <v>0</v>
      </c>
      <c r="O227" s="3">
        <v>2</v>
      </c>
      <c r="P227" s="3">
        <v>2</v>
      </c>
      <c r="Q227" s="3">
        <v>1</v>
      </c>
      <c r="R227" s="3">
        <v>0</v>
      </c>
      <c r="S227" s="20">
        <v>4</v>
      </c>
      <c r="T227" s="23">
        <v>1</v>
      </c>
      <c r="U227" s="3">
        <v>1</v>
      </c>
      <c r="V227" s="20">
        <v>1</v>
      </c>
      <c r="W227" s="23">
        <v>0</v>
      </c>
      <c r="X227" s="3">
        <v>1</v>
      </c>
      <c r="Y227" s="3">
        <v>0</v>
      </c>
      <c r="Z227" s="3">
        <v>0</v>
      </c>
      <c r="AA227" s="3">
        <v>0</v>
      </c>
      <c r="AB227" s="3">
        <v>0</v>
      </c>
      <c r="AC227" s="3">
        <v>0</v>
      </c>
      <c r="AD227" s="3">
        <v>0</v>
      </c>
      <c r="AE227" s="24">
        <v>0</v>
      </c>
      <c r="AF227" s="23">
        <v>0</v>
      </c>
      <c r="AG227" s="3">
        <v>1</v>
      </c>
      <c r="AH227" s="3">
        <v>1</v>
      </c>
      <c r="AI227" s="20">
        <v>1</v>
      </c>
      <c r="AJ227" s="23">
        <v>2</v>
      </c>
      <c r="AK227" s="3">
        <v>2</v>
      </c>
      <c r="AL227" s="3">
        <v>0</v>
      </c>
      <c r="AM227" s="3">
        <v>0</v>
      </c>
      <c r="AN227" s="3">
        <v>0</v>
      </c>
      <c r="AO227" s="3">
        <v>2</v>
      </c>
      <c r="AP227" s="3">
        <v>0</v>
      </c>
      <c r="AQ227" s="3">
        <v>3</v>
      </c>
      <c r="AR227" s="3">
        <v>1</v>
      </c>
      <c r="AS227" s="3">
        <v>0</v>
      </c>
      <c r="AT227" s="3">
        <v>0</v>
      </c>
      <c r="AU227" s="20">
        <v>0</v>
      </c>
      <c r="AV227" s="23">
        <v>0</v>
      </c>
      <c r="AW227" s="3">
        <v>0</v>
      </c>
      <c r="AX227" s="3">
        <v>0</v>
      </c>
      <c r="AY227" s="3">
        <v>0</v>
      </c>
      <c r="AZ227" s="3">
        <v>1</v>
      </c>
      <c r="BA227" s="3">
        <v>1</v>
      </c>
      <c r="BB227" s="3">
        <v>1</v>
      </c>
      <c r="BC227" s="3">
        <v>0</v>
      </c>
      <c r="BD227" s="3">
        <v>0</v>
      </c>
      <c r="BE227" s="3">
        <v>0</v>
      </c>
      <c r="BF227" s="3">
        <v>0</v>
      </c>
      <c r="BG227" s="3">
        <v>1</v>
      </c>
      <c r="BH227" s="3">
        <v>0</v>
      </c>
      <c r="BI227" s="3">
        <v>0</v>
      </c>
      <c r="BJ227" s="3">
        <v>0</v>
      </c>
      <c r="BK227" s="3">
        <v>0</v>
      </c>
      <c r="BL227" s="3">
        <v>0</v>
      </c>
      <c r="BM227" s="20">
        <v>0</v>
      </c>
      <c r="BN227" s="23">
        <v>1</v>
      </c>
      <c r="BO227" s="3">
        <v>1</v>
      </c>
      <c r="BP227" s="3">
        <v>0</v>
      </c>
      <c r="BQ227" s="3">
        <v>0</v>
      </c>
      <c r="BR227" s="3">
        <v>0</v>
      </c>
      <c r="BS227" s="3">
        <v>0</v>
      </c>
      <c r="BT227" s="3">
        <v>0</v>
      </c>
      <c r="BU227" s="3">
        <v>0</v>
      </c>
      <c r="BV227" s="3">
        <v>2</v>
      </c>
      <c r="BW227" s="3">
        <v>1</v>
      </c>
      <c r="BX227" s="3">
        <v>0</v>
      </c>
      <c r="BY227" s="3">
        <v>0</v>
      </c>
      <c r="BZ227" s="3">
        <v>2</v>
      </c>
      <c r="CA227" s="3">
        <v>1</v>
      </c>
      <c r="CB227" s="3">
        <v>0</v>
      </c>
      <c r="CC227" s="20">
        <v>1</v>
      </c>
    </row>
    <row r="228" spans="1:81" x14ac:dyDescent="0.25">
      <c r="A228" t="s">
        <v>3741</v>
      </c>
      <c r="B228" t="s">
        <v>4443</v>
      </c>
      <c r="C228" t="s">
        <v>4444</v>
      </c>
      <c r="D228" t="s">
        <v>4445</v>
      </c>
      <c r="E228" s="23">
        <v>0</v>
      </c>
      <c r="F228" s="3">
        <v>0</v>
      </c>
      <c r="G228" s="3">
        <v>4</v>
      </c>
      <c r="H228" s="3">
        <v>1</v>
      </c>
      <c r="I228" s="3">
        <v>2</v>
      </c>
      <c r="J228" s="3">
        <v>0</v>
      </c>
      <c r="K228" s="3">
        <v>0</v>
      </c>
      <c r="L228" s="3">
        <v>0</v>
      </c>
      <c r="M228" s="3">
        <v>1</v>
      </c>
      <c r="N228" s="3">
        <v>1</v>
      </c>
      <c r="O228" s="3">
        <v>3</v>
      </c>
      <c r="P228" s="3">
        <v>1</v>
      </c>
      <c r="Q228" s="3">
        <v>1</v>
      </c>
      <c r="R228" s="3">
        <v>1</v>
      </c>
      <c r="S228" s="20">
        <v>2</v>
      </c>
      <c r="T228" s="23">
        <v>0</v>
      </c>
      <c r="U228" s="3">
        <v>0</v>
      </c>
      <c r="V228" s="20">
        <v>0</v>
      </c>
      <c r="W228" s="23">
        <v>0</v>
      </c>
      <c r="X228" s="3">
        <v>0</v>
      </c>
      <c r="Y228" s="3">
        <v>0</v>
      </c>
      <c r="Z228" s="3">
        <v>0</v>
      </c>
      <c r="AA228" s="3">
        <v>0</v>
      </c>
      <c r="AB228" s="3">
        <v>0</v>
      </c>
      <c r="AC228" s="3">
        <v>0</v>
      </c>
      <c r="AD228" s="3">
        <v>0</v>
      </c>
      <c r="AE228" s="24">
        <v>0</v>
      </c>
      <c r="AF228" s="23">
        <v>1</v>
      </c>
      <c r="AG228" s="3">
        <v>1</v>
      </c>
      <c r="AH228" s="3">
        <v>2</v>
      </c>
      <c r="AI228" s="20">
        <v>1</v>
      </c>
      <c r="AJ228" s="23">
        <v>3</v>
      </c>
      <c r="AK228" s="3">
        <v>2</v>
      </c>
      <c r="AL228" s="3">
        <v>0</v>
      </c>
      <c r="AM228" s="3">
        <v>0</v>
      </c>
      <c r="AN228" s="3">
        <v>0</v>
      </c>
      <c r="AO228" s="3">
        <v>4</v>
      </c>
      <c r="AP228" s="3">
        <v>1</v>
      </c>
      <c r="AQ228" s="3">
        <v>1</v>
      </c>
      <c r="AR228" s="3">
        <v>1</v>
      </c>
      <c r="AS228" s="3">
        <v>0</v>
      </c>
      <c r="AT228" s="3">
        <v>0</v>
      </c>
      <c r="AU228" s="20">
        <v>0</v>
      </c>
      <c r="AV228" s="23">
        <v>0</v>
      </c>
      <c r="AW228" s="3">
        <v>0</v>
      </c>
      <c r="AX228" s="3">
        <v>0</v>
      </c>
      <c r="AY228" s="3">
        <v>1</v>
      </c>
      <c r="AZ228" s="3">
        <v>0</v>
      </c>
      <c r="BA228" s="3">
        <v>0</v>
      </c>
      <c r="BB228" s="3">
        <v>2</v>
      </c>
      <c r="BC228" s="3">
        <v>0</v>
      </c>
      <c r="BD228" s="3">
        <v>0</v>
      </c>
      <c r="BE228" s="3">
        <v>0</v>
      </c>
      <c r="BF228" s="3">
        <v>0</v>
      </c>
      <c r="BG228" s="3">
        <v>0</v>
      </c>
      <c r="BH228" s="3">
        <v>0</v>
      </c>
      <c r="BI228" s="3">
        <v>0</v>
      </c>
      <c r="BJ228" s="3">
        <v>3</v>
      </c>
      <c r="BK228" s="3">
        <v>0</v>
      </c>
      <c r="BL228" s="3">
        <v>0</v>
      </c>
      <c r="BM228" s="20">
        <v>0</v>
      </c>
      <c r="BN228" s="23">
        <v>1</v>
      </c>
      <c r="BO228" s="3">
        <v>1</v>
      </c>
      <c r="BP228" s="3">
        <v>0</v>
      </c>
      <c r="BQ228" s="3">
        <v>0</v>
      </c>
      <c r="BR228" s="3">
        <v>0</v>
      </c>
      <c r="BS228" s="3">
        <v>0</v>
      </c>
      <c r="BT228" s="3">
        <v>0</v>
      </c>
      <c r="BU228" s="3">
        <v>0</v>
      </c>
      <c r="BV228" s="3">
        <v>0</v>
      </c>
      <c r="BW228" s="3">
        <v>0</v>
      </c>
      <c r="BX228" s="3">
        <v>0</v>
      </c>
      <c r="BY228" s="3">
        <v>0</v>
      </c>
      <c r="BZ228" s="3">
        <v>0</v>
      </c>
      <c r="CA228" s="3">
        <v>0</v>
      </c>
      <c r="CB228" s="3">
        <v>0</v>
      </c>
      <c r="CC228" s="20">
        <v>0</v>
      </c>
    </row>
    <row r="229" spans="1:81" x14ac:dyDescent="0.25">
      <c r="A229" t="s">
        <v>3741</v>
      </c>
      <c r="B229" t="s">
        <v>4446</v>
      </c>
      <c r="C229" t="s">
        <v>4447</v>
      </c>
      <c r="D229" t="s">
        <v>4428</v>
      </c>
      <c r="E229" s="23">
        <v>0</v>
      </c>
      <c r="F229" s="3">
        <v>0</v>
      </c>
      <c r="G229" s="3">
        <v>2</v>
      </c>
      <c r="H229" s="3">
        <v>4</v>
      </c>
      <c r="I229" s="3">
        <v>0</v>
      </c>
      <c r="J229" s="3">
        <v>0</v>
      </c>
      <c r="K229" s="3">
        <v>0</v>
      </c>
      <c r="L229" s="3">
        <v>0</v>
      </c>
      <c r="M229" s="3">
        <v>1</v>
      </c>
      <c r="N229" s="3">
        <v>2</v>
      </c>
      <c r="O229" s="3">
        <v>2</v>
      </c>
      <c r="P229" s="3">
        <v>1</v>
      </c>
      <c r="Q229" s="3">
        <v>1</v>
      </c>
      <c r="R229" s="3">
        <v>1</v>
      </c>
      <c r="S229" s="20">
        <v>3</v>
      </c>
      <c r="T229" s="23">
        <v>0</v>
      </c>
      <c r="U229" s="3">
        <v>0</v>
      </c>
      <c r="V229" s="20">
        <v>0</v>
      </c>
      <c r="W229" s="23">
        <v>1</v>
      </c>
      <c r="X229" s="3">
        <v>1</v>
      </c>
      <c r="Y229" s="3">
        <v>0</v>
      </c>
      <c r="Z229" s="3">
        <v>0</v>
      </c>
      <c r="AA229" s="3">
        <v>1</v>
      </c>
      <c r="AB229" s="3">
        <v>1</v>
      </c>
      <c r="AC229" s="3">
        <v>1</v>
      </c>
      <c r="AD229" s="3">
        <v>0</v>
      </c>
      <c r="AE229" s="24">
        <v>1</v>
      </c>
      <c r="AF229" s="23">
        <v>1</v>
      </c>
      <c r="AG229" s="3">
        <v>1</v>
      </c>
      <c r="AH229" s="3">
        <v>1</v>
      </c>
      <c r="AI229" s="20">
        <v>1</v>
      </c>
      <c r="AJ229" s="23">
        <v>2</v>
      </c>
      <c r="AK229" s="3">
        <v>1</v>
      </c>
      <c r="AL229" s="3">
        <v>2</v>
      </c>
      <c r="AM229" s="3">
        <v>1</v>
      </c>
      <c r="AN229" s="3">
        <v>0</v>
      </c>
      <c r="AO229" s="3">
        <v>4</v>
      </c>
      <c r="AP229" s="3">
        <v>0</v>
      </c>
      <c r="AQ229" s="3">
        <v>0</v>
      </c>
      <c r="AR229" s="3">
        <v>3</v>
      </c>
      <c r="AS229" s="3">
        <v>0</v>
      </c>
      <c r="AT229" s="3">
        <v>0</v>
      </c>
      <c r="AU229" s="20">
        <v>0</v>
      </c>
      <c r="AV229" s="23">
        <v>0</v>
      </c>
      <c r="AW229" s="3">
        <v>0</v>
      </c>
      <c r="AX229" s="3">
        <v>0</v>
      </c>
      <c r="AY229" s="3">
        <v>0</v>
      </c>
      <c r="AZ229" s="3">
        <v>0</v>
      </c>
      <c r="BA229" s="3">
        <v>0</v>
      </c>
      <c r="BB229" s="3">
        <v>0</v>
      </c>
      <c r="BC229" s="3">
        <v>0</v>
      </c>
      <c r="BD229" s="3">
        <v>0</v>
      </c>
      <c r="BE229" s="3">
        <v>0</v>
      </c>
      <c r="BF229" s="3">
        <v>0</v>
      </c>
      <c r="BG229" s="3">
        <v>1</v>
      </c>
      <c r="BH229" s="3">
        <v>1</v>
      </c>
      <c r="BI229" s="3">
        <v>0</v>
      </c>
      <c r="BJ229" s="3">
        <v>0</v>
      </c>
      <c r="BK229" s="3">
        <v>0</v>
      </c>
      <c r="BL229" s="3">
        <v>0</v>
      </c>
      <c r="BM229" s="20">
        <v>2</v>
      </c>
      <c r="BN229" s="23">
        <v>1</v>
      </c>
      <c r="BO229" s="3">
        <v>1</v>
      </c>
      <c r="BP229" s="3">
        <v>0</v>
      </c>
      <c r="BQ229" s="3">
        <v>1</v>
      </c>
      <c r="BR229" s="3">
        <v>3</v>
      </c>
      <c r="BS229" s="3">
        <v>0</v>
      </c>
      <c r="BT229" s="3">
        <v>0</v>
      </c>
      <c r="BU229" s="3">
        <v>0</v>
      </c>
      <c r="BV229" s="3">
        <v>1</v>
      </c>
      <c r="BW229" s="3">
        <v>2</v>
      </c>
      <c r="BX229" s="3">
        <v>1</v>
      </c>
      <c r="BY229" s="3">
        <v>1</v>
      </c>
      <c r="BZ229" s="3">
        <v>1</v>
      </c>
      <c r="CA229" s="3">
        <v>0</v>
      </c>
      <c r="CB229" s="3">
        <v>0</v>
      </c>
      <c r="CC229" s="20">
        <v>0</v>
      </c>
    </row>
    <row r="230" spans="1:81" x14ac:dyDescent="0.25">
      <c r="A230" t="s">
        <v>3741</v>
      </c>
      <c r="B230" t="s">
        <v>4448</v>
      </c>
      <c r="C230" t="s">
        <v>4449</v>
      </c>
      <c r="D230" t="s">
        <v>4450</v>
      </c>
      <c r="E230" s="23">
        <v>0</v>
      </c>
      <c r="F230" s="3">
        <v>0</v>
      </c>
      <c r="G230" s="3">
        <v>0</v>
      </c>
      <c r="H230" s="3">
        <v>0</v>
      </c>
      <c r="I230" s="3">
        <v>0</v>
      </c>
      <c r="J230" s="3">
        <v>0</v>
      </c>
      <c r="K230" s="3">
        <v>0</v>
      </c>
      <c r="L230" s="3">
        <v>0</v>
      </c>
      <c r="M230" s="3">
        <v>1</v>
      </c>
      <c r="N230" s="3">
        <v>1</v>
      </c>
      <c r="O230" s="3">
        <v>2</v>
      </c>
      <c r="P230" s="3">
        <v>0</v>
      </c>
      <c r="Q230" s="3">
        <v>0</v>
      </c>
      <c r="R230" s="3">
        <v>0</v>
      </c>
      <c r="S230" s="20">
        <v>0</v>
      </c>
      <c r="T230" s="23">
        <v>0</v>
      </c>
      <c r="U230" s="3">
        <v>0</v>
      </c>
      <c r="V230" s="20">
        <v>0</v>
      </c>
      <c r="W230" s="23">
        <v>0</v>
      </c>
      <c r="X230" s="3">
        <v>0</v>
      </c>
      <c r="Y230" s="3">
        <v>0</v>
      </c>
      <c r="Z230" s="3">
        <v>0</v>
      </c>
      <c r="AA230" s="3">
        <v>0</v>
      </c>
      <c r="AB230" s="3">
        <v>0</v>
      </c>
      <c r="AC230" s="3">
        <v>0</v>
      </c>
      <c r="AD230" s="3">
        <v>0</v>
      </c>
      <c r="AE230" s="24">
        <v>1</v>
      </c>
      <c r="AF230" s="23">
        <v>0</v>
      </c>
      <c r="AG230" s="3">
        <v>0</v>
      </c>
      <c r="AH230" s="3">
        <v>0</v>
      </c>
      <c r="AI230" s="20">
        <v>0</v>
      </c>
      <c r="AJ230" s="23">
        <v>1</v>
      </c>
      <c r="AK230" s="3">
        <v>1</v>
      </c>
      <c r="AL230" s="3">
        <v>3</v>
      </c>
      <c r="AM230" s="3">
        <v>0</v>
      </c>
      <c r="AN230" s="3">
        <v>1</v>
      </c>
      <c r="AO230" s="3">
        <v>1</v>
      </c>
      <c r="AP230" s="3">
        <v>1</v>
      </c>
      <c r="AQ230" s="3">
        <v>2</v>
      </c>
      <c r="AR230" s="3">
        <v>1</v>
      </c>
      <c r="AS230" s="3">
        <v>0</v>
      </c>
      <c r="AT230" s="3">
        <v>0</v>
      </c>
      <c r="AU230" s="20">
        <v>0</v>
      </c>
      <c r="AV230" s="23">
        <v>0</v>
      </c>
      <c r="AW230" s="3">
        <v>0</v>
      </c>
      <c r="AX230" s="3">
        <v>0</v>
      </c>
      <c r="AY230" s="3">
        <v>0</v>
      </c>
      <c r="AZ230" s="3">
        <v>0</v>
      </c>
      <c r="BA230" s="3">
        <v>0</v>
      </c>
      <c r="BB230" s="3">
        <v>0</v>
      </c>
      <c r="BC230" s="3">
        <v>0</v>
      </c>
      <c r="BD230" s="3">
        <v>0</v>
      </c>
      <c r="BE230" s="3">
        <v>1</v>
      </c>
      <c r="BF230" s="3">
        <v>0</v>
      </c>
      <c r="BG230" s="3">
        <v>0</v>
      </c>
      <c r="BH230" s="3">
        <v>0</v>
      </c>
      <c r="BI230" s="3">
        <v>0</v>
      </c>
      <c r="BJ230" s="3">
        <v>0</v>
      </c>
      <c r="BK230" s="3">
        <v>0</v>
      </c>
      <c r="BL230" s="3">
        <v>1</v>
      </c>
      <c r="BM230" s="20">
        <v>0</v>
      </c>
      <c r="BN230" s="23">
        <v>0</v>
      </c>
      <c r="BO230" s="3">
        <v>0</v>
      </c>
      <c r="BP230" s="3">
        <v>0</v>
      </c>
      <c r="BQ230" s="3">
        <v>0</v>
      </c>
      <c r="BR230" s="3">
        <v>0</v>
      </c>
      <c r="BS230" s="3">
        <v>0</v>
      </c>
      <c r="BT230" s="3">
        <v>0</v>
      </c>
      <c r="BU230" s="3">
        <v>0</v>
      </c>
      <c r="BV230" s="3">
        <v>0</v>
      </c>
      <c r="BW230" s="3">
        <v>0</v>
      </c>
      <c r="BX230" s="3">
        <v>0</v>
      </c>
      <c r="BY230" s="3">
        <v>0</v>
      </c>
      <c r="BZ230" s="3">
        <v>0</v>
      </c>
      <c r="CA230" s="3">
        <v>0</v>
      </c>
      <c r="CB230" s="3">
        <v>0</v>
      </c>
      <c r="CC230" s="20">
        <v>0</v>
      </c>
    </row>
    <row r="231" spans="1:81" x14ac:dyDescent="0.25">
      <c r="A231" t="s">
        <v>3720</v>
      </c>
      <c r="B231" t="s">
        <v>4452</v>
      </c>
      <c r="C231" t="s">
        <v>4453</v>
      </c>
      <c r="D231" t="s">
        <v>4454</v>
      </c>
      <c r="E231" s="23">
        <v>0</v>
      </c>
      <c r="F231" s="3">
        <v>0</v>
      </c>
      <c r="G231" s="3">
        <v>0</v>
      </c>
      <c r="H231" s="3">
        <v>0</v>
      </c>
      <c r="I231" s="3">
        <v>0</v>
      </c>
      <c r="J231" s="3">
        <v>0</v>
      </c>
      <c r="K231" s="3">
        <v>0</v>
      </c>
      <c r="L231" s="3">
        <v>0</v>
      </c>
      <c r="M231" s="3">
        <v>0</v>
      </c>
      <c r="N231" s="3">
        <v>0</v>
      </c>
      <c r="O231" s="3">
        <v>0</v>
      </c>
      <c r="P231" s="3">
        <v>0</v>
      </c>
      <c r="Q231" s="3">
        <v>0</v>
      </c>
      <c r="R231" s="3">
        <v>0</v>
      </c>
      <c r="S231" s="20">
        <v>0</v>
      </c>
      <c r="T231" s="23">
        <v>0</v>
      </c>
      <c r="U231" s="3">
        <v>0</v>
      </c>
      <c r="V231" s="20">
        <v>0</v>
      </c>
      <c r="W231" s="23">
        <v>0</v>
      </c>
      <c r="X231" s="3">
        <v>0</v>
      </c>
      <c r="Y231" s="3">
        <v>0</v>
      </c>
      <c r="Z231" s="3">
        <v>0</v>
      </c>
      <c r="AA231" s="3">
        <v>0</v>
      </c>
      <c r="AB231" s="3">
        <v>0</v>
      </c>
      <c r="AC231" s="3">
        <v>0</v>
      </c>
      <c r="AD231" s="3">
        <v>0</v>
      </c>
      <c r="AE231" s="24">
        <v>0</v>
      </c>
      <c r="AF231" s="23">
        <v>0</v>
      </c>
      <c r="AG231" s="3">
        <v>0</v>
      </c>
      <c r="AH231" s="3">
        <v>0</v>
      </c>
      <c r="AI231" s="20">
        <v>0</v>
      </c>
      <c r="AJ231" s="23">
        <v>1</v>
      </c>
      <c r="AK231" s="3">
        <v>1</v>
      </c>
      <c r="AL231" s="3">
        <v>0</v>
      </c>
      <c r="AM231" s="3">
        <v>1</v>
      </c>
      <c r="AN231" s="3">
        <v>2</v>
      </c>
      <c r="AO231" s="3">
        <v>0</v>
      </c>
      <c r="AP231" s="3">
        <v>1</v>
      </c>
      <c r="AQ231" s="3">
        <v>2</v>
      </c>
      <c r="AR231" s="3">
        <v>1</v>
      </c>
      <c r="AS231" s="3">
        <v>0</v>
      </c>
      <c r="AT231" s="3">
        <v>0</v>
      </c>
      <c r="AU231" s="20">
        <v>0</v>
      </c>
      <c r="AV231" s="23">
        <v>0</v>
      </c>
      <c r="AW231" s="3">
        <v>0</v>
      </c>
      <c r="AX231" s="3">
        <v>0</v>
      </c>
      <c r="AY231" s="3">
        <v>0</v>
      </c>
      <c r="AZ231" s="3">
        <v>0</v>
      </c>
      <c r="BA231" s="3">
        <v>0</v>
      </c>
      <c r="BB231" s="3">
        <v>0</v>
      </c>
      <c r="BC231" s="3">
        <v>0</v>
      </c>
      <c r="BD231" s="3">
        <v>0</v>
      </c>
      <c r="BE231" s="3">
        <v>0</v>
      </c>
      <c r="BF231" s="3">
        <v>0</v>
      </c>
      <c r="BG231" s="3">
        <v>0</v>
      </c>
      <c r="BH231" s="3">
        <v>0</v>
      </c>
      <c r="BI231" s="3">
        <v>0</v>
      </c>
      <c r="BJ231" s="3">
        <v>0</v>
      </c>
      <c r="BK231" s="3">
        <v>0</v>
      </c>
      <c r="BL231" s="3">
        <v>0</v>
      </c>
      <c r="BM231" s="20">
        <v>0</v>
      </c>
      <c r="BN231" s="23">
        <v>1</v>
      </c>
      <c r="BO231" s="3">
        <v>1</v>
      </c>
      <c r="BP231" s="3">
        <v>0</v>
      </c>
      <c r="BQ231" s="3">
        <v>0</v>
      </c>
      <c r="BR231" s="3">
        <v>0</v>
      </c>
      <c r="BS231" s="3">
        <v>0</v>
      </c>
      <c r="BT231" s="3">
        <v>0</v>
      </c>
      <c r="BU231" s="3">
        <v>1</v>
      </c>
      <c r="BV231" s="3">
        <v>0</v>
      </c>
      <c r="BW231" s="3">
        <v>0</v>
      </c>
      <c r="BX231" s="3">
        <v>0</v>
      </c>
      <c r="BY231" s="3">
        <v>0</v>
      </c>
      <c r="BZ231" s="3">
        <v>0</v>
      </c>
      <c r="CA231" s="3">
        <v>0</v>
      </c>
      <c r="CB231" s="3">
        <v>0</v>
      </c>
      <c r="CC231" s="20">
        <v>0</v>
      </c>
    </row>
    <row r="232" spans="1:81" x14ac:dyDescent="0.25">
      <c r="A232" t="s">
        <v>3720</v>
      </c>
      <c r="B232" t="s">
        <v>4452</v>
      </c>
      <c r="C232" t="s">
        <v>4457</v>
      </c>
      <c r="D232" t="s">
        <v>4458</v>
      </c>
      <c r="E232" s="23">
        <v>0</v>
      </c>
      <c r="F232" s="3">
        <v>0</v>
      </c>
      <c r="G232" s="3">
        <v>0</v>
      </c>
      <c r="H232" s="3">
        <v>0</v>
      </c>
      <c r="I232" s="3">
        <v>0</v>
      </c>
      <c r="J232" s="3">
        <v>0</v>
      </c>
      <c r="K232" s="3">
        <v>0</v>
      </c>
      <c r="L232" s="3">
        <v>0</v>
      </c>
      <c r="M232" s="3">
        <v>0</v>
      </c>
      <c r="N232" s="3">
        <v>1</v>
      </c>
      <c r="O232" s="3">
        <v>0</v>
      </c>
      <c r="P232" s="3">
        <v>0</v>
      </c>
      <c r="Q232" s="3">
        <v>0</v>
      </c>
      <c r="R232" s="3">
        <v>0</v>
      </c>
      <c r="S232" s="20">
        <v>0</v>
      </c>
      <c r="T232" s="23">
        <v>0</v>
      </c>
      <c r="U232" s="3">
        <v>0</v>
      </c>
      <c r="V232" s="20">
        <v>0</v>
      </c>
      <c r="W232" s="23">
        <v>0</v>
      </c>
      <c r="X232" s="3">
        <v>0</v>
      </c>
      <c r="Y232" s="3">
        <v>0</v>
      </c>
      <c r="Z232" s="3">
        <v>0</v>
      </c>
      <c r="AA232" s="3">
        <v>0</v>
      </c>
      <c r="AB232" s="3">
        <v>0</v>
      </c>
      <c r="AC232" s="3">
        <v>0</v>
      </c>
      <c r="AD232" s="3">
        <v>0</v>
      </c>
      <c r="AE232" s="24">
        <v>0</v>
      </c>
      <c r="AF232" s="23">
        <v>0</v>
      </c>
      <c r="AG232" s="3">
        <v>0</v>
      </c>
      <c r="AH232" s="3">
        <v>0</v>
      </c>
      <c r="AI232" s="20">
        <v>0</v>
      </c>
      <c r="AJ232" s="23">
        <v>1</v>
      </c>
      <c r="AK232" s="3">
        <v>1</v>
      </c>
      <c r="AL232" s="3">
        <v>2</v>
      </c>
      <c r="AM232" s="3">
        <v>0</v>
      </c>
      <c r="AN232" s="3">
        <v>1</v>
      </c>
      <c r="AO232" s="3">
        <v>1</v>
      </c>
      <c r="AP232" s="3">
        <v>1</v>
      </c>
      <c r="AQ232" s="3">
        <v>2</v>
      </c>
      <c r="AR232" s="3">
        <v>1</v>
      </c>
      <c r="AS232" s="3">
        <v>0</v>
      </c>
      <c r="AT232" s="3">
        <v>0</v>
      </c>
      <c r="AU232" s="20">
        <v>0</v>
      </c>
      <c r="AV232" s="23">
        <v>0</v>
      </c>
      <c r="AW232" s="3">
        <v>0</v>
      </c>
      <c r="AX232" s="3">
        <v>0</v>
      </c>
      <c r="AY232" s="3">
        <v>0</v>
      </c>
      <c r="AZ232" s="3">
        <v>0</v>
      </c>
      <c r="BA232" s="3">
        <v>0</v>
      </c>
      <c r="BB232" s="3">
        <v>0</v>
      </c>
      <c r="BC232" s="3">
        <v>0</v>
      </c>
      <c r="BD232" s="3">
        <v>0</v>
      </c>
      <c r="BE232" s="3">
        <v>0</v>
      </c>
      <c r="BF232" s="3">
        <v>0</v>
      </c>
      <c r="BG232" s="3">
        <v>0</v>
      </c>
      <c r="BH232" s="3">
        <v>0</v>
      </c>
      <c r="BI232" s="3">
        <v>0</v>
      </c>
      <c r="BJ232" s="3">
        <v>2</v>
      </c>
      <c r="BK232" s="3">
        <v>0</v>
      </c>
      <c r="BL232" s="3">
        <v>0</v>
      </c>
      <c r="BM232" s="20">
        <v>0</v>
      </c>
      <c r="BN232" s="23">
        <v>1</v>
      </c>
      <c r="BO232" s="3">
        <v>1</v>
      </c>
      <c r="BP232" s="3">
        <v>0</v>
      </c>
      <c r="BQ232" s="3">
        <v>0</v>
      </c>
      <c r="BR232" s="3">
        <v>0</v>
      </c>
      <c r="BS232" s="3">
        <v>0</v>
      </c>
      <c r="BT232" s="3">
        <v>0</v>
      </c>
      <c r="BU232" s="3">
        <v>1</v>
      </c>
      <c r="BV232" s="3">
        <v>1</v>
      </c>
      <c r="BW232" s="3">
        <v>1</v>
      </c>
      <c r="BX232" s="3">
        <v>1</v>
      </c>
      <c r="BY232" s="3">
        <v>0</v>
      </c>
      <c r="BZ232" s="3">
        <v>0</v>
      </c>
      <c r="CA232" s="3">
        <v>1</v>
      </c>
      <c r="CB232" s="3">
        <v>0</v>
      </c>
      <c r="CC232" s="20">
        <v>0</v>
      </c>
    </row>
    <row r="233" spans="1:81" x14ac:dyDescent="0.25">
      <c r="A233" t="s">
        <v>3720</v>
      </c>
      <c r="B233" t="s">
        <v>4452</v>
      </c>
      <c r="C233" t="s">
        <v>4459</v>
      </c>
      <c r="D233" t="s">
        <v>4454</v>
      </c>
      <c r="E233" s="23">
        <v>0</v>
      </c>
      <c r="F233" s="3">
        <v>0</v>
      </c>
      <c r="G233" s="3">
        <v>0</v>
      </c>
      <c r="H233" s="3">
        <v>0</v>
      </c>
      <c r="I233" s="3">
        <v>0</v>
      </c>
      <c r="J233" s="3">
        <v>0</v>
      </c>
      <c r="K233" s="3">
        <v>0</v>
      </c>
      <c r="L233" s="3">
        <v>0</v>
      </c>
      <c r="M233" s="3">
        <v>0</v>
      </c>
      <c r="N233" s="3">
        <v>1</v>
      </c>
      <c r="O233" s="3">
        <v>0</v>
      </c>
      <c r="P233" s="3">
        <v>0</v>
      </c>
      <c r="Q233" s="3">
        <v>0</v>
      </c>
      <c r="R233" s="3">
        <v>0</v>
      </c>
      <c r="S233" s="20">
        <v>0</v>
      </c>
      <c r="T233" s="23">
        <v>0</v>
      </c>
      <c r="U233" s="3">
        <v>0</v>
      </c>
      <c r="V233" s="20">
        <v>0</v>
      </c>
      <c r="W233" s="23">
        <v>0</v>
      </c>
      <c r="X233" s="3">
        <v>0</v>
      </c>
      <c r="Y233" s="3">
        <v>0</v>
      </c>
      <c r="Z233" s="3">
        <v>0</v>
      </c>
      <c r="AA233" s="3">
        <v>0</v>
      </c>
      <c r="AB233" s="3">
        <v>0</v>
      </c>
      <c r="AC233" s="3">
        <v>0</v>
      </c>
      <c r="AD233" s="3">
        <v>0</v>
      </c>
      <c r="AE233" s="24">
        <v>0</v>
      </c>
      <c r="AF233" s="23">
        <v>0</v>
      </c>
      <c r="AG233" s="3">
        <v>0</v>
      </c>
      <c r="AH233" s="3">
        <v>0</v>
      </c>
      <c r="AI233" s="20">
        <v>0</v>
      </c>
      <c r="AJ233" s="23">
        <v>0</v>
      </c>
      <c r="AK233" s="3">
        <v>0</v>
      </c>
      <c r="AL233" s="3">
        <v>1</v>
      </c>
      <c r="AM233" s="3">
        <v>1</v>
      </c>
      <c r="AN233" s="3">
        <v>1</v>
      </c>
      <c r="AO233" s="3">
        <v>1</v>
      </c>
      <c r="AP233" s="3">
        <v>0</v>
      </c>
      <c r="AQ233" s="3">
        <v>1</v>
      </c>
      <c r="AR233" s="3">
        <v>3</v>
      </c>
      <c r="AS233" s="3">
        <v>0</v>
      </c>
      <c r="AT233" s="3">
        <v>0</v>
      </c>
      <c r="AU233" s="20">
        <v>0</v>
      </c>
      <c r="AV233" s="23">
        <v>0</v>
      </c>
      <c r="AW233" s="3">
        <v>0</v>
      </c>
      <c r="AX233" s="3">
        <v>0</v>
      </c>
      <c r="AY233" s="3">
        <v>0</v>
      </c>
      <c r="AZ233" s="3">
        <v>0</v>
      </c>
      <c r="BA233" s="3">
        <v>0</v>
      </c>
      <c r="BB233" s="3">
        <v>0</v>
      </c>
      <c r="BC233" s="3">
        <v>0</v>
      </c>
      <c r="BD233" s="3">
        <v>0</v>
      </c>
      <c r="BE233" s="3">
        <v>0</v>
      </c>
      <c r="BF233" s="3">
        <v>0</v>
      </c>
      <c r="BG233" s="3">
        <v>0</v>
      </c>
      <c r="BH233" s="3">
        <v>0</v>
      </c>
      <c r="BI233" s="3">
        <v>0</v>
      </c>
      <c r="BJ233" s="3">
        <v>0</v>
      </c>
      <c r="BK233" s="3">
        <v>0</v>
      </c>
      <c r="BL233" s="3">
        <v>0</v>
      </c>
      <c r="BM233" s="20">
        <v>0</v>
      </c>
      <c r="BN233" s="23">
        <v>1</v>
      </c>
      <c r="BO233" s="3">
        <v>1</v>
      </c>
      <c r="BP233" s="3">
        <v>0</v>
      </c>
      <c r="BQ233" s="3">
        <v>0</v>
      </c>
      <c r="BR233" s="3">
        <v>1</v>
      </c>
      <c r="BS233" s="3">
        <v>0</v>
      </c>
      <c r="BT233" s="3">
        <v>1</v>
      </c>
      <c r="BU233" s="3">
        <v>1</v>
      </c>
      <c r="BV233" s="3">
        <v>0</v>
      </c>
      <c r="BW233" s="3">
        <v>0</v>
      </c>
      <c r="BX233" s="3">
        <v>1</v>
      </c>
      <c r="BY233" s="3">
        <v>0</v>
      </c>
      <c r="BZ233" s="3">
        <v>0</v>
      </c>
      <c r="CA233" s="3">
        <v>0</v>
      </c>
      <c r="CB233" s="3">
        <v>0</v>
      </c>
      <c r="CC233" s="20">
        <v>0</v>
      </c>
    </row>
    <row r="234" spans="1:81" x14ac:dyDescent="0.25">
      <c r="A234" t="s">
        <v>3741</v>
      </c>
      <c r="B234" t="s">
        <v>4452</v>
      </c>
      <c r="C234" t="s">
        <v>4460</v>
      </c>
      <c r="D234" t="s">
        <v>4458</v>
      </c>
      <c r="E234" s="23">
        <v>0</v>
      </c>
      <c r="F234" s="3">
        <v>0</v>
      </c>
      <c r="G234" s="3">
        <v>0</v>
      </c>
      <c r="H234" s="3">
        <v>0</v>
      </c>
      <c r="I234" s="3">
        <v>0</v>
      </c>
      <c r="J234" s="3">
        <v>0</v>
      </c>
      <c r="K234" s="3">
        <v>0</v>
      </c>
      <c r="L234" s="3">
        <v>0</v>
      </c>
      <c r="M234" s="3">
        <v>0</v>
      </c>
      <c r="N234" s="3">
        <v>1</v>
      </c>
      <c r="O234" s="3">
        <v>0</v>
      </c>
      <c r="P234" s="3">
        <v>0</v>
      </c>
      <c r="Q234" s="3">
        <v>0</v>
      </c>
      <c r="R234" s="3">
        <v>0</v>
      </c>
      <c r="S234" s="20">
        <v>0</v>
      </c>
      <c r="T234" s="23">
        <v>0</v>
      </c>
      <c r="U234" s="3">
        <v>0</v>
      </c>
      <c r="V234" s="20">
        <v>0</v>
      </c>
      <c r="W234" s="23">
        <v>0</v>
      </c>
      <c r="X234" s="3">
        <v>0</v>
      </c>
      <c r="Y234" s="3">
        <v>0</v>
      </c>
      <c r="Z234" s="3">
        <v>0</v>
      </c>
      <c r="AA234" s="3">
        <v>0</v>
      </c>
      <c r="AB234" s="3">
        <v>0</v>
      </c>
      <c r="AC234" s="3">
        <v>0</v>
      </c>
      <c r="AD234" s="3">
        <v>0</v>
      </c>
      <c r="AE234" s="24">
        <v>0</v>
      </c>
      <c r="AF234" s="23">
        <v>0</v>
      </c>
      <c r="AG234" s="3">
        <v>0</v>
      </c>
      <c r="AH234" s="3">
        <v>0</v>
      </c>
      <c r="AI234" s="20">
        <v>0</v>
      </c>
      <c r="AJ234" s="23">
        <v>1</v>
      </c>
      <c r="AK234" s="3">
        <v>1</v>
      </c>
      <c r="AL234" s="3">
        <v>2</v>
      </c>
      <c r="AM234" s="3">
        <v>0</v>
      </c>
      <c r="AN234" s="3">
        <v>1</v>
      </c>
      <c r="AO234" s="3">
        <v>1</v>
      </c>
      <c r="AP234" s="3">
        <v>1</v>
      </c>
      <c r="AQ234" s="3">
        <v>2</v>
      </c>
      <c r="AR234" s="3">
        <v>1</v>
      </c>
      <c r="AS234" s="3">
        <v>0</v>
      </c>
      <c r="AT234" s="3">
        <v>0</v>
      </c>
      <c r="AU234" s="20">
        <v>0</v>
      </c>
      <c r="AV234" s="23">
        <v>0</v>
      </c>
      <c r="AW234" s="3">
        <v>0</v>
      </c>
      <c r="AX234" s="3">
        <v>0</v>
      </c>
      <c r="AY234" s="3">
        <v>0</v>
      </c>
      <c r="AZ234" s="3">
        <v>0</v>
      </c>
      <c r="BA234" s="3">
        <v>0</v>
      </c>
      <c r="BB234" s="3">
        <v>0</v>
      </c>
      <c r="BC234" s="3">
        <v>0</v>
      </c>
      <c r="BD234" s="3">
        <v>0</v>
      </c>
      <c r="BE234" s="3">
        <v>0</v>
      </c>
      <c r="BF234" s="3">
        <v>0</v>
      </c>
      <c r="BG234" s="3">
        <v>0</v>
      </c>
      <c r="BH234" s="3">
        <v>0</v>
      </c>
      <c r="BI234" s="3">
        <v>0</v>
      </c>
      <c r="BJ234" s="3">
        <v>2</v>
      </c>
      <c r="BK234" s="3">
        <v>0</v>
      </c>
      <c r="BL234" s="3">
        <v>0</v>
      </c>
      <c r="BM234" s="20">
        <v>0</v>
      </c>
      <c r="BN234" s="23">
        <v>1</v>
      </c>
      <c r="BO234" s="3">
        <v>2</v>
      </c>
      <c r="BP234" s="3">
        <v>0</v>
      </c>
      <c r="BQ234" s="3">
        <v>0</v>
      </c>
      <c r="BR234" s="3">
        <v>0</v>
      </c>
      <c r="BS234" s="3">
        <v>0</v>
      </c>
      <c r="BT234" s="3">
        <v>0</v>
      </c>
      <c r="BU234" s="3">
        <v>1</v>
      </c>
      <c r="BV234" s="3">
        <v>1</v>
      </c>
      <c r="BW234" s="3">
        <v>1</v>
      </c>
      <c r="BX234" s="3">
        <v>1</v>
      </c>
      <c r="BY234" s="3">
        <v>0</v>
      </c>
      <c r="BZ234" s="3">
        <v>0</v>
      </c>
      <c r="CA234" s="3">
        <v>1</v>
      </c>
      <c r="CB234" s="3">
        <v>0</v>
      </c>
      <c r="CC234" s="20">
        <v>0</v>
      </c>
    </row>
    <row r="235" spans="1:81" x14ac:dyDescent="0.25">
      <c r="A235" t="s">
        <v>3741</v>
      </c>
      <c r="B235" t="s">
        <v>4461</v>
      </c>
      <c r="C235" t="s">
        <v>4462</v>
      </c>
      <c r="D235" t="s">
        <v>4463</v>
      </c>
      <c r="E235" s="23">
        <v>0</v>
      </c>
      <c r="F235" s="3">
        <v>0</v>
      </c>
      <c r="G235" s="3">
        <v>1</v>
      </c>
      <c r="H235" s="3">
        <v>0</v>
      </c>
      <c r="I235" s="3">
        <v>0</v>
      </c>
      <c r="J235" s="3">
        <v>0</v>
      </c>
      <c r="K235" s="3">
        <v>0</v>
      </c>
      <c r="L235" s="3">
        <v>0</v>
      </c>
      <c r="M235" s="3">
        <v>1</v>
      </c>
      <c r="N235" s="3">
        <v>0</v>
      </c>
      <c r="O235" s="3">
        <v>2</v>
      </c>
      <c r="P235" s="3">
        <v>0</v>
      </c>
      <c r="Q235" s="3">
        <v>2</v>
      </c>
      <c r="R235" s="3">
        <v>0</v>
      </c>
      <c r="S235" s="20">
        <v>0</v>
      </c>
      <c r="T235" s="23">
        <v>0</v>
      </c>
      <c r="U235" s="3">
        <v>0</v>
      </c>
      <c r="V235" s="20">
        <v>0</v>
      </c>
      <c r="W235" s="23">
        <v>0</v>
      </c>
      <c r="X235" s="3">
        <v>0</v>
      </c>
      <c r="Y235" s="3">
        <v>1</v>
      </c>
      <c r="Z235" s="3">
        <v>0</v>
      </c>
      <c r="AA235" s="3">
        <v>0</v>
      </c>
      <c r="AB235" s="3">
        <v>1</v>
      </c>
      <c r="AC235" s="3">
        <v>0</v>
      </c>
      <c r="AD235" s="3">
        <v>0</v>
      </c>
      <c r="AE235" s="24">
        <v>0</v>
      </c>
      <c r="AF235" s="23">
        <v>0</v>
      </c>
      <c r="AG235" s="3">
        <v>0</v>
      </c>
      <c r="AH235" s="3">
        <v>0</v>
      </c>
      <c r="AI235" s="20">
        <v>0</v>
      </c>
      <c r="AJ235" s="23">
        <v>2</v>
      </c>
      <c r="AK235" s="3">
        <v>3</v>
      </c>
      <c r="AL235" s="3">
        <v>1</v>
      </c>
      <c r="AM235" s="3">
        <v>1</v>
      </c>
      <c r="AN235" s="3">
        <v>1</v>
      </c>
      <c r="AO235" s="3">
        <v>1</v>
      </c>
      <c r="AP235" s="3">
        <v>1</v>
      </c>
      <c r="AQ235" s="3">
        <v>3</v>
      </c>
      <c r="AR235" s="3">
        <v>1</v>
      </c>
      <c r="AS235" s="3">
        <v>0</v>
      </c>
      <c r="AT235" s="3">
        <v>0</v>
      </c>
      <c r="AU235" s="20">
        <v>0</v>
      </c>
      <c r="AV235" s="23">
        <v>0</v>
      </c>
      <c r="AW235" s="3">
        <v>0</v>
      </c>
      <c r="AX235" s="3">
        <v>0</v>
      </c>
      <c r="AY235" s="3">
        <v>0</v>
      </c>
      <c r="AZ235" s="3">
        <v>0</v>
      </c>
      <c r="BA235" s="3">
        <v>0</v>
      </c>
      <c r="BB235" s="3">
        <v>0</v>
      </c>
      <c r="BC235" s="3">
        <v>0</v>
      </c>
      <c r="BD235" s="3">
        <v>0</v>
      </c>
      <c r="BE235" s="3">
        <v>0</v>
      </c>
      <c r="BF235" s="3">
        <v>0</v>
      </c>
      <c r="BG235" s="3">
        <v>0</v>
      </c>
      <c r="BH235" s="3">
        <v>0</v>
      </c>
      <c r="BI235" s="3">
        <v>0</v>
      </c>
      <c r="BJ235" s="3">
        <v>0</v>
      </c>
      <c r="BK235" s="3">
        <v>0</v>
      </c>
      <c r="BL235" s="3">
        <v>0</v>
      </c>
      <c r="BM235" s="20">
        <v>0</v>
      </c>
      <c r="BN235" s="23">
        <v>0</v>
      </c>
      <c r="BO235" s="3">
        <v>1</v>
      </c>
      <c r="BP235" s="3">
        <v>0</v>
      </c>
      <c r="BQ235" s="3">
        <v>1</v>
      </c>
      <c r="BR235" s="3">
        <v>1</v>
      </c>
      <c r="BS235" s="3">
        <v>0</v>
      </c>
      <c r="BT235" s="3">
        <v>1</v>
      </c>
      <c r="BU235" s="3">
        <v>1</v>
      </c>
      <c r="BV235" s="3">
        <v>1</v>
      </c>
      <c r="BW235" s="3">
        <v>1</v>
      </c>
      <c r="BX235" s="3">
        <v>1</v>
      </c>
      <c r="BY235" s="3">
        <v>0</v>
      </c>
      <c r="BZ235" s="3">
        <v>0</v>
      </c>
      <c r="CA235" s="3">
        <v>1</v>
      </c>
      <c r="CB235" s="3">
        <v>1</v>
      </c>
      <c r="CC235" s="20">
        <v>0</v>
      </c>
    </row>
    <row r="236" spans="1:81" x14ac:dyDescent="0.25">
      <c r="A236" t="s">
        <v>3741</v>
      </c>
      <c r="B236" t="s">
        <v>4464</v>
      </c>
      <c r="C236" t="s">
        <v>4465</v>
      </c>
      <c r="D236" t="s">
        <v>3826</v>
      </c>
      <c r="E236" s="23">
        <v>0</v>
      </c>
      <c r="F236" s="3">
        <v>0</v>
      </c>
      <c r="G236" s="3">
        <v>0</v>
      </c>
      <c r="H236" s="3">
        <v>0</v>
      </c>
      <c r="I236" s="3">
        <v>0</v>
      </c>
      <c r="J236" s="3">
        <v>0</v>
      </c>
      <c r="K236" s="3">
        <v>0</v>
      </c>
      <c r="L236" s="3">
        <v>0</v>
      </c>
      <c r="M236" s="3">
        <v>0</v>
      </c>
      <c r="N236" s="3">
        <v>1</v>
      </c>
      <c r="O236" s="3">
        <v>1</v>
      </c>
      <c r="P236" s="3">
        <v>1</v>
      </c>
      <c r="Q236" s="3">
        <v>0</v>
      </c>
      <c r="R236" s="3">
        <v>0</v>
      </c>
      <c r="S236" s="20">
        <v>0</v>
      </c>
      <c r="T236" s="23">
        <v>0</v>
      </c>
      <c r="U236" s="3">
        <v>0</v>
      </c>
      <c r="V236" s="20">
        <v>0</v>
      </c>
      <c r="W236" s="23">
        <v>0</v>
      </c>
      <c r="X236" s="3">
        <v>0</v>
      </c>
      <c r="Y236" s="3">
        <v>0</v>
      </c>
      <c r="Z236" s="3">
        <v>0</v>
      </c>
      <c r="AA236" s="3">
        <v>0</v>
      </c>
      <c r="AB236" s="3">
        <v>0</v>
      </c>
      <c r="AC236" s="3">
        <v>0</v>
      </c>
      <c r="AD236" s="3">
        <v>0</v>
      </c>
      <c r="AE236" s="24">
        <v>0</v>
      </c>
      <c r="AF236" s="23">
        <v>0</v>
      </c>
      <c r="AG236" s="3">
        <v>0</v>
      </c>
      <c r="AH236" s="3">
        <v>1</v>
      </c>
      <c r="AI236" s="20">
        <v>1</v>
      </c>
      <c r="AJ236" s="23">
        <v>0</v>
      </c>
      <c r="AK236" s="3">
        <v>2</v>
      </c>
      <c r="AL236" s="3">
        <v>0</v>
      </c>
      <c r="AM236" s="3">
        <v>2</v>
      </c>
      <c r="AN236" s="3">
        <v>0</v>
      </c>
      <c r="AO236" s="3">
        <v>0</v>
      </c>
      <c r="AP236" s="3">
        <v>1</v>
      </c>
      <c r="AQ236" s="3">
        <v>2</v>
      </c>
      <c r="AR236" s="3">
        <v>0</v>
      </c>
      <c r="AS236" s="3">
        <v>0</v>
      </c>
      <c r="AT236" s="3">
        <v>0</v>
      </c>
      <c r="AU236" s="20">
        <v>0</v>
      </c>
      <c r="AV236" s="23">
        <v>0</v>
      </c>
      <c r="AW236" s="3">
        <v>0</v>
      </c>
      <c r="AX236" s="3">
        <v>0</v>
      </c>
      <c r="AY236" s="3">
        <v>0</v>
      </c>
      <c r="AZ236" s="3">
        <v>0</v>
      </c>
      <c r="BA236" s="3">
        <v>0</v>
      </c>
      <c r="BB236" s="3">
        <v>0</v>
      </c>
      <c r="BC236" s="3">
        <v>0</v>
      </c>
      <c r="BD236" s="3">
        <v>0</v>
      </c>
      <c r="BE236" s="3">
        <v>0</v>
      </c>
      <c r="BF236" s="3">
        <v>0</v>
      </c>
      <c r="BG236" s="3">
        <v>0</v>
      </c>
      <c r="BH236" s="3">
        <v>0</v>
      </c>
      <c r="BI236" s="3">
        <v>0</v>
      </c>
      <c r="BJ236" s="3">
        <v>0</v>
      </c>
      <c r="BK236" s="3">
        <v>0</v>
      </c>
      <c r="BL236" s="3">
        <v>0</v>
      </c>
      <c r="BM236" s="20">
        <v>0</v>
      </c>
      <c r="BN236" s="23">
        <v>0</v>
      </c>
      <c r="BO236" s="3">
        <v>0</v>
      </c>
      <c r="BP236" s="3">
        <v>0</v>
      </c>
      <c r="BQ236" s="3">
        <v>0</v>
      </c>
      <c r="BR236" s="3">
        <v>0</v>
      </c>
      <c r="BS236" s="3">
        <v>0</v>
      </c>
      <c r="BT236" s="3">
        <v>0</v>
      </c>
      <c r="BU236" s="3">
        <v>3</v>
      </c>
      <c r="BV236" s="3">
        <v>2</v>
      </c>
      <c r="BW236" s="3">
        <v>1</v>
      </c>
      <c r="BX236" s="3">
        <v>1</v>
      </c>
      <c r="BY236" s="3">
        <v>1</v>
      </c>
      <c r="BZ236" s="3">
        <v>0</v>
      </c>
      <c r="CA236" s="3">
        <v>0</v>
      </c>
      <c r="CB236" s="3">
        <v>1</v>
      </c>
      <c r="CC236" s="20">
        <v>0</v>
      </c>
    </row>
    <row r="237" spans="1:81" x14ac:dyDescent="0.25">
      <c r="A237" t="s">
        <v>3741</v>
      </c>
      <c r="B237" t="s">
        <v>4466</v>
      </c>
      <c r="C237" t="s">
        <v>4467</v>
      </c>
      <c r="D237" t="s">
        <v>4222</v>
      </c>
      <c r="E237" s="23">
        <v>0</v>
      </c>
      <c r="F237" s="3">
        <v>2</v>
      </c>
      <c r="G237" s="3">
        <v>4</v>
      </c>
      <c r="H237" s="3">
        <v>3</v>
      </c>
      <c r="I237" s="3">
        <v>1</v>
      </c>
      <c r="J237" s="3">
        <v>0</v>
      </c>
      <c r="K237" s="3">
        <v>0</v>
      </c>
      <c r="L237" s="3">
        <v>0</v>
      </c>
      <c r="M237" s="3">
        <v>1</v>
      </c>
      <c r="N237" s="3">
        <v>1</v>
      </c>
      <c r="O237" s="3">
        <v>3</v>
      </c>
      <c r="P237" s="3">
        <v>0</v>
      </c>
      <c r="Q237" s="3">
        <v>1</v>
      </c>
      <c r="R237" s="3">
        <v>1</v>
      </c>
      <c r="S237" s="20">
        <v>2</v>
      </c>
      <c r="T237" s="23">
        <v>0</v>
      </c>
      <c r="U237" s="3">
        <v>0</v>
      </c>
      <c r="V237" s="20">
        <v>0</v>
      </c>
      <c r="W237" s="23">
        <v>0</v>
      </c>
      <c r="X237" s="3">
        <v>0</v>
      </c>
      <c r="Y237" s="3">
        <v>0</v>
      </c>
      <c r="Z237" s="3">
        <v>0</v>
      </c>
      <c r="AA237" s="3">
        <v>0</v>
      </c>
      <c r="AB237" s="3">
        <v>0</v>
      </c>
      <c r="AC237" s="3">
        <v>0</v>
      </c>
      <c r="AD237" s="3">
        <v>0</v>
      </c>
      <c r="AE237" s="24">
        <v>1</v>
      </c>
      <c r="AF237" s="23">
        <v>1</v>
      </c>
      <c r="AG237" s="3">
        <v>1</v>
      </c>
      <c r="AH237" s="3">
        <v>2</v>
      </c>
      <c r="AI237" s="20">
        <v>2</v>
      </c>
      <c r="AJ237" s="23">
        <v>1</v>
      </c>
      <c r="AK237" s="3">
        <v>2</v>
      </c>
      <c r="AL237" s="3">
        <v>2</v>
      </c>
      <c r="AM237" s="3">
        <v>1</v>
      </c>
      <c r="AN237" s="3">
        <v>1</v>
      </c>
      <c r="AO237" s="3">
        <v>3</v>
      </c>
      <c r="AP237" s="3">
        <v>2</v>
      </c>
      <c r="AQ237" s="3">
        <v>0</v>
      </c>
      <c r="AR237" s="3">
        <v>2</v>
      </c>
      <c r="AS237" s="3">
        <v>0</v>
      </c>
      <c r="AT237" s="3">
        <v>0</v>
      </c>
      <c r="AU237" s="20">
        <v>0</v>
      </c>
      <c r="AV237" s="23">
        <v>0</v>
      </c>
      <c r="AW237" s="3">
        <v>0</v>
      </c>
      <c r="AX237" s="3">
        <v>0</v>
      </c>
      <c r="AY237" s="3">
        <v>0</v>
      </c>
      <c r="AZ237" s="3">
        <v>0</v>
      </c>
      <c r="BA237" s="3">
        <v>0</v>
      </c>
      <c r="BB237" s="3">
        <v>1</v>
      </c>
      <c r="BC237" s="3">
        <v>0</v>
      </c>
      <c r="BD237" s="3">
        <v>0</v>
      </c>
      <c r="BE237" s="3">
        <v>0</v>
      </c>
      <c r="BF237" s="3">
        <v>0</v>
      </c>
      <c r="BG237" s="3">
        <v>1</v>
      </c>
      <c r="BH237" s="3">
        <v>0</v>
      </c>
      <c r="BI237" s="3">
        <v>0</v>
      </c>
      <c r="BJ237" s="3">
        <v>0</v>
      </c>
      <c r="BK237" s="3">
        <v>0</v>
      </c>
      <c r="BL237" s="3">
        <v>0</v>
      </c>
      <c r="BM237" s="20">
        <v>0</v>
      </c>
      <c r="BN237" s="23">
        <v>1</v>
      </c>
      <c r="BO237" s="3">
        <v>1</v>
      </c>
      <c r="BP237" s="3">
        <v>0</v>
      </c>
      <c r="BQ237" s="3">
        <v>1</v>
      </c>
      <c r="BR237" s="3">
        <v>1</v>
      </c>
      <c r="BS237" s="3">
        <v>0</v>
      </c>
      <c r="BT237" s="3">
        <v>0</v>
      </c>
      <c r="BU237" s="3">
        <v>0</v>
      </c>
      <c r="BV237" s="3">
        <v>1</v>
      </c>
      <c r="BW237" s="3">
        <v>1</v>
      </c>
      <c r="BX237" s="3">
        <v>1</v>
      </c>
      <c r="BY237" s="3">
        <v>0</v>
      </c>
      <c r="BZ237" s="3">
        <v>1</v>
      </c>
      <c r="CA237" s="3">
        <v>1</v>
      </c>
      <c r="CB237" s="3">
        <v>1</v>
      </c>
      <c r="CC237" s="20">
        <v>1</v>
      </c>
    </row>
    <row r="238" spans="1:81" x14ac:dyDescent="0.25">
      <c r="A238" t="s">
        <v>3741</v>
      </c>
      <c r="B238" t="s">
        <v>4468</v>
      </c>
      <c r="C238" t="s">
        <v>4469</v>
      </c>
      <c r="D238" t="s">
        <v>4470</v>
      </c>
      <c r="E238" s="23">
        <v>0</v>
      </c>
      <c r="F238" s="3">
        <v>1</v>
      </c>
      <c r="G238" s="3">
        <v>1</v>
      </c>
      <c r="H238" s="3">
        <v>2</v>
      </c>
      <c r="I238" s="3">
        <v>0</v>
      </c>
      <c r="J238" s="3">
        <v>0</v>
      </c>
      <c r="K238" s="3">
        <v>0</v>
      </c>
      <c r="L238" s="3">
        <v>0</v>
      </c>
      <c r="M238" s="3">
        <v>1</v>
      </c>
      <c r="N238" s="3">
        <v>2</v>
      </c>
      <c r="O238" s="3">
        <v>7</v>
      </c>
      <c r="P238" s="3">
        <v>2</v>
      </c>
      <c r="Q238" s="3">
        <v>2</v>
      </c>
      <c r="R238" s="3">
        <v>1</v>
      </c>
      <c r="S238" s="20">
        <v>2</v>
      </c>
      <c r="T238" s="23">
        <v>0</v>
      </c>
      <c r="U238" s="3">
        <v>0</v>
      </c>
      <c r="V238" s="20">
        <v>0</v>
      </c>
      <c r="W238" s="23">
        <v>1</v>
      </c>
      <c r="X238" s="3">
        <v>0</v>
      </c>
      <c r="Y238" s="3">
        <v>0</v>
      </c>
      <c r="Z238" s="3">
        <v>0</v>
      </c>
      <c r="AA238" s="3">
        <v>0</v>
      </c>
      <c r="AB238" s="3">
        <v>0</v>
      </c>
      <c r="AC238" s="3">
        <v>0</v>
      </c>
      <c r="AD238" s="3">
        <v>0</v>
      </c>
      <c r="AE238" s="24">
        <v>1</v>
      </c>
      <c r="AF238" s="23">
        <v>0</v>
      </c>
      <c r="AG238" s="3">
        <v>0</v>
      </c>
      <c r="AH238" s="3">
        <v>0</v>
      </c>
      <c r="AI238" s="20">
        <v>0</v>
      </c>
      <c r="AJ238" s="23">
        <v>1</v>
      </c>
      <c r="AK238" s="3">
        <v>2</v>
      </c>
      <c r="AL238" s="3">
        <v>1</v>
      </c>
      <c r="AM238" s="3">
        <v>1</v>
      </c>
      <c r="AN238" s="3">
        <v>0</v>
      </c>
      <c r="AO238" s="3">
        <v>1</v>
      </c>
      <c r="AP238" s="3">
        <v>1</v>
      </c>
      <c r="AQ238" s="3">
        <v>2</v>
      </c>
      <c r="AR238" s="3">
        <v>5</v>
      </c>
      <c r="AS238" s="3">
        <v>0</v>
      </c>
      <c r="AT238" s="3">
        <v>0</v>
      </c>
      <c r="AU238" s="20">
        <v>0</v>
      </c>
      <c r="AV238" s="23">
        <v>0</v>
      </c>
      <c r="AW238" s="3">
        <v>0</v>
      </c>
      <c r="AX238" s="3">
        <v>0</v>
      </c>
      <c r="AY238" s="3">
        <v>0</v>
      </c>
      <c r="AZ238" s="3">
        <v>0</v>
      </c>
      <c r="BA238" s="3">
        <v>0</v>
      </c>
      <c r="BB238" s="3">
        <v>0</v>
      </c>
      <c r="BC238" s="3">
        <v>0</v>
      </c>
      <c r="BD238" s="3">
        <v>0</v>
      </c>
      <c r="BE238" s="3">
        <v>1</v>
      </c>
      <c r="BF238" s="3">
        <v>0</v>
      </c>
      <c r="BG238" s="3">
        <v>0</v>
      </c>
      <c r="BH238" s="3">
        <v>1</v>
      </c>
      <c r="BI238" s="3">
        <v>0</v>
      </c>
      <c r="BJ238" s="3">
        <v>0</v>
      </c>
      <c r="BK238" s="3">
        <v>0</v>
      </c>
      <c r="BL238" s="3">
        <v>1</v>
      </c>
      <c r="BM238" s="20">
        <v>1</v>
      </c>
      <c r="BN238" s="23">
        <v>1</v>
      </c>
      <c r="BO238" s="3">
        <v>1</v>
      </c>
      <c r="BP238" s="3">
        <v>0</v>
      </c>
      <c r="BQ238" s="3">
        <v>0</v>
      </c>
      <c r="BR238" s="3">
        <v>0</v>
      </c>
      <c r="BS238" s="3">
        <v>0</v>
      </c>
      <c r="BT238" s="3">
        <v>0</v>
      </c>
      <c r="BU238" s="3">
        <v>0</v>
      </c>
      <c r="BV238" s="3">
        <v>4</v>
      </c>
      <c r="BW238" s="3">
        <v>4</v>
      </c>
      <c r="BX238" s="3">
        <v>3</v>
      </c>
      <c r="BY238" s="3">
        <v>0</v>
      </c>
      <c r="BZ238" s="3">
        <v>1</v>
      </c>
      <c r="CA238" s="3">
        <v>1</v>
      </c>
      <c r="CB238" s="3">
        <v>2</v>
      </c>
      <c r="CC238" s="20">
        <v>0</v>
      </c>
    </row>
    <row r="239" spans="1:81" x14ac:dyDescent="0.25">
      <c r="A239" t="s">
        <v>3741</v>
      </c>
      <c r="B239" t="s">
        <v>4473</v>
      </c>
      <c r="C239" t="s">
        <v>4474</v>
      </c>
      <c r="D239" t="s">
        <v>4475</v>
      </c>
      <c r="E239" s="23">
        <v>0</v>
      </c>
      <c r="F239" s="3">
        <v>0</v>
      </c>
      <c r="G239" s="3">
        <v>0</v>
      </c>
      <c r="H239" s="3">
        <v>0</v>
      </c>
      <c r="I239" s="3">
        <v>0</v>
      </c>
      <c r="J239" s="3">
        <v>0</v>
      </c>
      <c r="K239" s="3">
        <v>0</v>
      </c>
      <c r="L239" s="3">
        <v>0</v>
      </c>
      <c r="M239" s="3">
        <v>0</v>
      </c>
      <c r="N239" s="3">
        <v>1</v>
      </c>
      <c r="O239" s="3">
        <v>1</v>
      </c>
      <c r="P239" s="3">
        <v>0</v>
      </c>
      <c r="Q239" s="3">
        <v>0</v>
      </c>
      <c r="R239" s="3">
        <v>0</v>
      </c>
      <c r="S239" s="20">
        <v>0</v>
      </c>
      <c r="T239" s="23">
        <v>0</v>
      </c>
      <c r="U239" s="3">
        <v>0</v>
      </c>
      <c r="V239" s="20">
        <v>0</v>
      </c>
      <c r="W239" s="23">
        <v>0</v>
      </c>
      <c r="X239" s="3">
        <v>0</v>
      </c>
      <c r="Y239" s="3">
        <v>0</v>
      </c>
      <c r="Z239" s="3">
        <v>0</v>
      </c>
      <c r="AA239" s="3">
        <v>0</v>
      </c>
      <c r="AB239" s="3">
        <v>0</v>
      </c>
      <c r="AC239" s="3">
        <v>0</v>
      </c>
      <c r="AD239" s="3">
        <v>0</v>
      </c>
      <c r="AE239" s="24">
        <v>0</v>
      </c>
      <c r="AF239" s="23">
        <v>0</v>
      </c>
      <c r="AG239" s="3">
        <v>0</v>
      </c>
      <c r="AH239" s="3">
        <v>1</v>
      </c>
      <c r="AI239" s="20">
        <v>1</v>
      </c>
      <c r="AJ239" s="23">
        <v>1</v>
      </c>
      <c r="AK239" s="3">
        <v>1</v>
      </c>
      <c r="AL239" s="3">
        <v>3</v>
      </c>
      <c r="AM239" s="3">
        <v>1</v>
      </c>
      <c r="AN239" s="3">
        <v>0</v>
      </c>
      <c r="AO239" s="3">
        <v>1</v>
      </c>
      <c r="AP239" s="3">
        <v>0</v>
      </c>
      <c r="AQ239" s="3">
        <v>3</v>
      </c>
      <c r="AR239" s="3">
        <v>1</v>
      </c>
      <c r="AS239" s="3">
        <v>0</v>
      </c>
      <c r="AT239" s="3">
        <v>0</v>
      </c>
      <c r="AU239" s="20">
        <v>0</v>
      </c>
      <c r="AV239" s="23">
        <v>0</v>
      </c>
      <c r="AW239" s="3">
        <v>0</v>
      </c>
      <c r="AX239" s="3">
        <v>0</v>
      </c>
      <c r="AY239" s="3">
        <v>0</v>
      </c>
      <c r="AZ239" s="3">
        <v>0</v>
      </c>
      <c r="BA239" s="3">
        <v>0</v>
      </c>
      <c r="BB239" s="3">
        <v>0</v>
      </c>
      <c r="BC239" s="3">
        <v>0</v>
      </c>
      <c r="BD239" s="3">
        <v>0</v>
      </c>
      <c r="BE239" s="3">
        <v>0</v>
      </c>
      <c r="BF239" s="3">
        <v>0</v>
      </c>
      <c r="BG239" s="3">
        <v>1</v>
      </c>
      <c r="BH239" s="3">
        <v>0</v>
      </c>
      <c r="BI239" s="3">
        <v>0</v>
      </c>
      <c r="BJ239" s="3">
        <v>0</v>
      </c>
      <c r="BK239" s="3">
        <v>0</v>
      </c>
      <c r="BL239" s="3">
        <v>0</v>
      </c>
      <c r="BM239" s="20">
        <v>1</v>
      </c>
      <c r="BN239" s="23">
        <v>2</v>
      </c>
      <c r="BO239" s="3">
        <v>1</v>
      </c>
      <c r="BP239" s="3">
        <v>0</v>
      </c>
      <c r="BQ239" s="3">
        <v>0</v>
      </c>
      <c r="BR239" s="3">
        <v>0</v>
      </c>
      <c r="BS239" s="3">
        <v>0</v>
      </c>
      <c r="BT239" s="3">
        <v>0</v>
      </c>
      <c r="BU239" s="3">
        <v>0</v>
      </c>
      <c r="BV239" s="3">
        <v>1</v>
      </c>
      <c r="BW239" s="3">
        <v>2</v>
      </c>
      <c r="BX239" s="3">
        <v>2</v>
      </c>
      <c r="BY239" s="3">
        <v>1</v>
      </c>
      <c r="BZ239" s="3">
        <v>1</v>
      </c>
      <c r="CA239" s="3">
        <v>1</v>
      </c>
      <c r="CB239" s="3">
        <v>0</v>
      </c>
      <c r="CC239" s="20">
        <v>0</v>
      </c>
    </row>
    <row r="240" spans="1:81" x14ac:dyDescent="0.25">
      <c r="A240" t="s">
        <v>3741</v>
      </c>
      <c r="B240" t="s">
        <v>4478</v>
      </c>
      <c r="C240" t="s">
        <v>4479</v>
      </c>
      <c r="D240" t="s">
        <v>4480</v>
      </c>
      <c r="E240" s="23">
        <v>0</v>
      </c>
      <c r="F240" s="3">
        <v>0</v>
      </c>
      <c r="G240" s="3">
        <v>2</v>
      </c>
      <c r="H240" s="3">
        <v>0</v>
      </c>
      <c r="I240" s="3">
        <v>0</v>
      </c>
      <c r="J240" s="3">
        <v>0</v>
      </c>
      <c r="K240" s="3">
        <v>0</v>
      </c>
      <c r="L240" s="3">
        <v>0</v>
      </c>
      <c r="M240" s="3">
        <v>1</v>
      </c>
      <c r="N240" s="3">
        <v>3</v>
      </c>
      <c r="O240" s="3">
        <v>1</v>
      </c>
      <c r="P240" s="3">
        <v>1</v>
      </c>
      <c r="Q240" s="3">
        <v>1</v>
      </c>
      <c r="R240" s="3">
        <v>1</v>
      </c>
      <c r="S240" s="20">
        <v>2</v>
      </c>
      <c r="T240" s="23">
        <v>0</v>
      </c>
      <c r="U240" s="3">
        <v>0</v>
      </c>
      <c r="V240" s="20">
        <v>0</v>
      </c>
      <c r="W240" s="23">
        <v>0</v>
      </c>
      <c r="X240" s="3">
        <v>0</v>
      </c>
      <c r="Y240" s="3">
        <v>0</v>
      </c>
      <c r="Z240" s="3">
        <v>0</v>
      </c>
      <c r="AA240" s="3">
        <v>0</v>
      </c>
      <c r="AB240" s="3">
        <v>0</v>
      </c>
      <c r="AC240" s="3">
        <v>0</v>
      </c>
      <c r="AD240" s="3">
        <v>0</v>
      </c>
      <c r="AE240" s="24">
        <v>0</v>
      </c>
      <c r="AF240" s="23">
        <v>0</v>
      </c>
      <c r="AG240" s="3">
        <v>0</v>
      </c>
      <c r="AH240" s="3">
        <v>0</v>
      </c>
      <c r="AI240" s="20">
        <v>0</v>
      </c>
      <c r="AJ240" s="23">
        <v>0</v>
      </c>
      <c r="AK240" s="3">
        <v>2</v>
      </c>
      <c r="AL240" s="3">
        <v>1</v>
      </c>
      <c r="AM240" s="3">
        <v>0</v>
      </c>
      <c r="AN240" s="3">
        <v>0</v>
      </c>
      <c r="AO240" s="3">
        <v>3</v>
      </c>
      <c r="AP240" s="3">
        <v>0</v>
      </c>
      <c r="AQ240" s="3">
        <v>4</v>
      </c>
      <c r="AR240" s="3">
        <v>3</v>
      </c>
      <c r="AS240" s="3">
        <v>0</v>
      </c>
      <c r="AT240" s="3">
        <v>0</v>
      </c>
      <c r="AU240" s="20">
        <v>0</v>
      </c>
      <c r="AV240" s="23">
        <v>0</v>
      </c>
      <c r="AW240" s="3">
        <v>0</v>
      </c>
      <c r="AX240" s="3">
        <v>0</v>
      </c>
      <c r="AY240" s="3">
        <v>0</v>
      </c>
      <c r="AZ240" s="3">
        <v>0</v>
      </c>
      <c r="BA240" s="3">
        <v>0</v>
      </c>
      <c r="BB240" s="3">
        <v>0</v>
      </c>
      <c r="BC240" s="3">
        <v>0</v>
      </c>
      <c r="BD240" s="3">
        <v>0</v>
      </c>
      <c r="BE240" s="3">
        <v>0</v>
      </c>
      <c r="BF240" s="3">
        <v>0</v>
      </c>
      <c r="BG240" s="3">
        <v>0</v>
      </c>
      <c r="BH240" s="3">
        <v>0</v>
      </c>
      <c r="BI240" s="3">
        <v>0</v>
      </c>
      <c r="BJ240" s="3">
        <v>1</v>
      </c>
      <c r="BK240" s="3">
        <v>0</v>
      </c>
      <c r="BL240" s="3">
        <v>0</v>
      </c>
      <c r="BM240" s="20">
        <v>1</v>
      </c>
      <c r="BN240" s="23">
        <v>1</v>
      </c>
      <c r="BO240" s="3">
        <v>1</v>
      </c>
      <c r="BP240" s="3">
        <v>0</v>
      </c>
      <c r="BQ240" s="3">
        <v>1</v>
      </c>
      <c r="BR240" s="3">
        <v>0</v>
      </c>
      <c r="BS240" s="3">
        <v>0</v>
      </c>
      <c r="BT240" s="3">
        <v>0</v>
      </c>
      <c r="BU240" s="3">
        <v>2</v>
      </c>
      <c r="BV240" s="3">
        <v>2</v>
      </c>
      <c r="BW240" s="3">
        <v>2</v>
      </c>
      <c r="BX240" s="3">
        <v>1</v>
      </c>
      <c r="BY240" s="3">
        <v>0</v>
      </c>
      <c r="BZ240" s="3">
        <v>0</v>
      </c>
      <c r="CA240" s="3">
        <v>0</v>
      </c>
      <c r="CB240" s="3">
        <v>1</v>
      </c>
      <c r="CC240" s="20">
        <v>0</v>
      </c>
    </row>
    <row r="241" spans="1:81" x14ac:dyDescent="0.25">
      <c r="A241" t="s">
        <v>3741</v>
      </c>
      <c r="B241" t="s">
        <v>4481</v>
      </c>
      <c r="C241" t="s">
        <v>4482</v>
      </c>
      <c r="D241" t="s">
        <v>4483</v>
      </c>
      <c r="E241" s="23">
        <v>0</v>
      </c>
      <c r="F241" s="3">
        <v>0</v>
      </c>
      <c r="G241" s="3">
        <v>0</v>
      </c>
      <c r="H241" s="3">
        <v>2</v>
      </c>
      <c r="I241" s="3">
        <v>1</v>
      </c>
      <c r="J241" s="3">
        <v>0</v>
      </c>
      <c r="K241" s="3">
        <v>0</v>
      </c>
      <c r="L241" s="3">
        <v>0</v>
      </c>
      <c r="M241" s="3">
        <v>0</v>
      </c>
      <c r="N241" s="3">
        <v>0</v>
      </c>
      <c r="O241" s="3">
        <v>3</v>
      </c>
      <c r="P241" s="3">
        <v>1</v>
      </c>
      <c r="Q241" s="3">
        <v>3</v>
      </c>
      <c r="R241" s="3">
        <v>2</v>
      </c>
      <c r="S241" s="20">
        <v>1</v>
      </c>
      <c r="T241" s="23">
        <v>0</v>
      </c>
      <c r="U241" s="3">
        <v>0</v>
      </c>
      <c r="V241" s="20">
        <v>0</v>
      </c>
      <c r="W241" s="23">
        <v>0</v>
      </c>
      <c r="X241" s="3">
        <v>0</v>
      </c>
      <c r="Y241" s="3">
        <v>0</v>
      </c>
      <c r="Z241" s="3">
        <v>0</v>
      </c>
      <c r="AA241" s="3">
        <v>0</v>
      </c>
      <c r="AB241" s="3">
        <v>0</v>
      </c>
      <c r="AC241" s="3">
        <v>0</v>
      </c>
      <c r="AD241" s="3">
        <v>0</v>
      </c>
      <c r="AE241" s="24">
        <v>0</v>
      </c>
      <c r="AF241" s="23">
        <v>0</v>
      </c>
      <c r="AG241" s="3">
        <v>0</v>
      </c>
      <c r="AH241" s="3">
        <v>0</v>
      </c>
      <c r="AI241" s="20">
        <v>0</v>
      </c>
      <c r="AJ241" s="23">
        <v>0</v>
      </c>
      <c r="AK241" s="3">
        <v>0</v>
      </c>
      <c r="AL241" s="3">
        <v>0</v>
      </c>
      <c r="AM241" s="3">
        <v>0</v>
      </c>
      <c r="AN241" s="3">
        <v>0</v>
      </c>
      <c r="AO241" s="3">
        <v>1</v>
      </c>
      <c r="AP241" s="3">
        <v>0</v>
      </c>
      <c r="AQ241" s="3">
        <v>2</v>
      </c>
      <c r="AR241" s="3">
        <v>1</v>
      </c>
      <c r="AS241" s="3">
        <v>0</v>
      </c>
      <c r="AT241" s="3">
        <v>0</v>
      </c>
      <c r="AU241" s="20">
        <v>0</v>
      </c>
      <c r="AV241" s="23">
        <v>0</v>
      </c>
      <c r="AW241" s="3">
        <v>0</v>
      </c>
      <c r="AX241" s="3">
        <v>0</v>
      </c>
      <c r="AY241" s="3">
        <v>0</v>
      </c>
      <c r="AZ241" s="3">
        <v>0</v>
      </c>
      <c r="BA241" s="3">
        <v>0</v>
      </c>
      <c r="BB241" s="3">
        <v>0</v>
      </c>
      <c r="BC241" s="3">
        <v>0</v>
      </c>
      <c r="BD241" s="3">
        <v>0</v>
      </c>
      <c r="BE241" s="3">
        <v>0</v>
      </c>
      <c r="BF241" s="3">
        <v>0</v>
      </c>
      <c r="BG241" s="3">
        <v>0</v>
      </c>
      <c r="BH241" s="3">
        <v>0</v>
      </c>
      <c r="BI241" s="3">
        <v>0</v>
      </c>
      <c r="BJ241" s="3">
        <v>0</v>
      </c>
      <c r="BK241" s="3">
        <v>0</v>
      </c>
      <c r="BL241" s="3">
        <v>0</v>
      </c>
      <c r="BM241" s="20">
        <v>0</v>
      </c>
      <c r="BN241" s="23">
        <v>0</v>
      </c>
      <c r="BO241" s="3">
        <v>0</v>
      </c>
      <c r="BP241" s="3">
        <v>0</v>
      </c>
      <c r="BQ241" s="3">
        <v>0</v>
      </c>
      <c r="BR241" s="3">
        <v>0</v>
      </c>
      <c r="BS241" s="3">
        <v>0</v>
      </c>
      <c r="BT241" s="3">
        <v>0</v>
      </c>
      <c r="BU241" s="3">
        <v>0</v>
      </c>
      <c r="BV241" s="3">
        <v>0</v>
      </c>
      <c r="BW241" s="3">
        <v>0</v>
      </c>
      <c r="BX241" s="3">
        <v>0</v>
      </c>
      <c r="BY241" s="3">
        <v>0</v>
      </c>
      <c r="BZ241" s="3">
        <v>0</v>
      </c>
      <c r="CA241" s="3">
        <v>0</v>
      </c>
      <c r="CB241" s="3">
        <v>0</v>
      </c>
      <c r="CC241" s="20">
        <v>0</v>
      </c>
    </row>
    <row r="242" spans="1:81" x14ac:dyDescent="0.25">
      <c r="A242" t="s">
        <v>3741</v>
      </c>
      <c r="B242" t="s">
        <v>4484</v>
      </c>
      <c r="C242" t="s">
        <v>4485</v>
      </c>
      <c r="D242" t="s">
        <v>4486</v>
      </c>
      <c r="E242" s="23">
        <v>0</v>
      </c>
      <c r="F242" s="3">
        <v>0</v>
      </c>
      <c r="G242" s="3">
        <v>0</v>
      </c>
      <c r="H242" s="3">
        <v>0</v>
      </c>
      <c r="I242" s="3">
        <v>1</v>
      </c>
      <c r="J242" s="3">
        <v>0</v>
      </c>
      <c r="K242" s="3">
        <v>0</v>
      </c>
      <c r="L242" s="3">
        <v>0</v>
      </c>
      <c r="M242" s="3">
        <v>1</v>
      </c>
      <c r="N242" s="3">
        <v>1</v>
      </c>
      <c r="O242" s="3">
        <v>1</v>
      </c>
      <c r="P242" s="3">
        <v>0</v>
      </c>
      <c r="Q242" s="3">
        <v>1</v>
      </c>
      <c r="R242" s="3">
        <v>1</v>
      </c>
      <c r="S242" s="20">
        <v>0</v>
      </c>
      <c r="T242" s="23">
        <v>0</v>
      </c>
      <c r="U242" s="3">
        <v>0</v>
      </c>
      <c r="V242" s="20">
        <v>0</v>
      </c>
      <c r="W242" s="23">
        <v>0</v>
      </c>
      <c r="X242" s="3">
        <v>1</v>
      </c>
      <c r="Y242" s="3">
        <v>0</v>
      </c>
      <c r="Z242" s="3">
        <v>0</v>
      </c>
      <c r="AA242" s="3">
        <v>0</v>
      </c>
      <c r="AB242" s="3">
        <v>0</v>
      </c>
      <c r="AC242" s="3">
        <v>0</v>
      </c>
      <c r="AD242" s="3">
        <v>0</v>
      </c>
      <c r="AE242" s="24">
        <v>0</v>
      </c>
      <c r="AF242" s="23">
        <v>0</v>
      </c>
      <c r="AG242" s="3">
        <v>0</v>
      </c>
      <c r="AH242" s="3">
        <v>0</v>
      </c>
      <c r="AI242" s="20">
        <v>0</v>
      </c>
      <c r="AJ242" s="23">
        <v>0</v>
      </c>
      <c r="AK242" s="3">
        <v>0</v>
      </c>
      <c r="AL242" s="3">
        <v>1</v>
      </c>
      <c r="AM242" s="3">
        <v>0</v>
      </c>
      <c r="AN242" s="3">
        <v>0</v>
      </c>
      <c r="AO242" s="3">
        <v>0</v>
      </c>
      <c r="AP242" s="3">
        <v>0</v>
      </c>
      <c r="AQ242" s="3">
        <v>0</v>
      </c>
      <c r="AR242" s="3">
        <v>0</v>
      </c>
      <c r="AS242" s="3">
        <v>0</v>
      </c>
      <c r="AT242" s="3">
        <v>0</v>
      </c>
      <c r="AU242" s="20">
        <v>0</v>
      </c>
      <c r="AV242" s="23">
        <v>0</v>
      </c>
      <c r="AW242" s="3">
        <v>0</v>
      </c>
      <c r="AX242" s="3">
        <v>0</v>
      </c>
      <c r="AY242" s="3">
        <v>0</v>
      </c>
      <c r="AZ242" s="3">
        <v>0</v>
      </c>
      <c r="BA242" s="3">
        <v>0</v>
      </c>
      <c r="BB242" s="3">
        <v>0</v>
      </c>
      <c r="BC242" s="3">
        <v>0</v>
      </c>
      <c r="BD242" s="3">
        <v>0</v>
      </c>
      <c r="BE242" s="3">
        <v>0</v>
      </c>
      <c r="BF242" s="3">
        <v>0</v>
      </c>
      <c r="BG242" s="3">
        <v>0</v>
      </c>
      <c r="BH242" s="3">
        <v>0</v>
      </c>
      <c r="BI242" s="3">
        <v>0</v>
      </c>
      <c r="BJ242" s="3">
        <v>0</v>
      </c>
      <c r="BK242" s="3">
        <v>0</v>
      </c>
      <c r="BL242" s="3">
        <v>0</v>
      </c>
      <c r="BM242" s="20">
        <v>0</v>
      </c>
      <c r="BN242" s="23">
        <v>0</v>
      </c>
      <c r="BO242" s="3">
        <v>0</v>
      </c>
      <c r="BP242" s="3">
        <v>0</v>
      </c>
      <c r="BQ242" s="3">
        <v>0</v>
      </c>
      <c r="BR242" s="3">
        <v>0</v>
      </c>
      <c r="BS242" s="3">
        <v>0</v>
      </c>
      <c r="BT242" s="3">
        <v>0</v>
      </c>
      <c r="BU242" s="3">
        <v>0</v>
      </c>
      <c r="BV242" s="3">
        <v>0</v>
      </c>
      <c r="BW242" s="3">
        <v>0</v>
      </c>
      <c r="BX242" s="3">
        <v>0</v>
      </c>
      <c r="BY242" s="3">
        <v>0</v>
      </c>
      <c r="BZ242" s="3">
        <v>0</v>
      </c>
      <c r="CA242" s="3">
        <v>0</v>
      </c>
      <c r="CB242" s="3">
        <v>0</v>
      </c>
      <c r="CC242" s="20">
        <v>0</v>
      </c>
    </row>
    <row r="243" spans="1:81" x14ac:dyDescent="0.25">
      <c r="A243" t="s">
        <v>3741</v>
      </c>
      <c r="B243" t="s">
        <v>4489</v>
      </c>
      <c r="C243" t="s">
        <v>4490</v>
      </c>
      <c r="D243" t="s">
        <v>4257</v>
      </c>
      <c r="E243" s="23">
        <v>0</v>
      </c>
      <c r="F243" s="3">
        <v>0</v>
      </c>
      <c r="G243" s="3">
        <v>1</v>
      </c>
      <c r="H243" s="3">
        <v>1</v>
      </c>
      <c r="I243" s="3">
        <v>0</v>
      </c>
      <c r="J243" s="3">
        <v>0</v>
      </c>
      <c r="K243" s="3">
        <v>0</v>
      </c>
      <c r="L243" s="3">
        <v>0</v>
      </c>
      <c r="M243" s="3">
        <v>1</v>
      </c>
      <c r="N243" s="3">
        <v>1</v>
      </c>
      <c r="O243" s="3">
        <v>1</v>
      </c>
      <c r="P243" s="3">
        <v>1</v>
      </c>
      <c r="Q243" s="3">
        <v>2</v>
      </c>
      <c r="R243" s="3">
        <v>1</v>
      </c>
      <c r="S243" s="20">
        <v>1</v>
      </c>
      <c r="T243" s="23">
        <v>0</v>
      </c>
      <c r="U243" s="3">
        <v>0</v>
      </c>
      <c r="V243" s="20">
        <v>0</v>
      </c>
      <c r="W243" s="23">
        <v>1</v>
      </c>
      <c r="X243" s="3">
        <v>0</v>
      </c>
      <c r="Y243" s="3">
        <v>0</v>
      </c>
      <c r="Z243" s="3">
        <v>0</v>
      </c>
      <c r="AA243" s="3">
        <v>0</v>
      </c>
      <c r="AB243" s="3">
        <v>0</v>
      </c>
      <c r="AC243" s="3">
        <v>0</v>
      </c>
      <c r="AD243" s="3">
        <v>0</v>
      </c>
      <c r="AE243" s="24">
        <v>0</v>
      </c>
      <c r="AF243" s="23">
        <v>0</v>
      </c>
      <c r="AG243" s="3">
        <v>0</v>
      </c>
      <c r="AH243" s="3">
        <v>0</v>
      </c>
      <c r="AI243" s="20">
        <v>0</v>
      </c>
      <c r="AJ243" s="23">
        <v>1</v>
      </c>
      <c r="AK243" s="3">
        <v>1</v>
      </c>
      <c r="AL243" s="3">
        <v>1</v>
      </c>
      <c r="AM243" s="3">
        <v>1</v>
      </c>
      <c r="AN243" s="3">
        <v>0</v>
      </c>
      <c r="AO243" s="3">
        <v>1</v>
      </c>
      <c r="AP243" s="3">
        <v>0</v>
      </c>
      <c r="AQ243" s="3">
        <v>3</v>
      </c>
      <c r="AR243" s="3">
        <v>1</v>
      </c>
      <c r="AS243" s="3">
        <v>0</v>
      </c>
      <c r="AT243" s="3">
        <v>0</v>
      </c>
      <c r="AU243" s="20">
        <v>0</v>
      </c>
      <c r="AV243" s="23">
        <v>0</v>
      </c>
      <c r="AW243" s="3">
        <v>0</v>
      </c>
      <c r="AX243" s="3">
        <v>0</v>
      </c>
      <c r="AY243" s="3">
        <v>0</v>
      </c>
      <c r="AZ243" s="3">
        <v>0</v>
      </c>
      <c r="BA243" s="3">
        <v>0</v>
      </c>
      <c r="BB243" s="3">
        <v>0</v>
      </c>
      <c r="BC243" s="3">
        <v>0</v>
      </c>
      <c r="BD243" s="3">
        <v>0</v>
      </c>
      <c r="BE243" s="3">
        <v>1</v>
      </c>
      <c r="BF243" s="3">
        <v>0</v>
      </c>
      <c r="BG243" s="3">
        <v>0</v>
      </c>
      <c r="BH243" s="3">
        <v>1</v>
      </c>
      <c r="BI243" s="3">
        <v>0</v>
      </c>
      <c r="BJ243" s="3">
        <v>0</v>
      </c>
      <c r="BK243" s="3">
        <v>1</v>
      </c>
      <c r="BL243" s="3">
        <v>0</v>
      </c>
      <c r="BM243" s="20">
        <v>0</v>
      </c>
      <c r="BN243" s="23">
        <v>0</v>
      </c>
      <c r="BO243" s="3">
        <v>1</v>
      </c>
      <c r="BP243" s="3">
        <v>0</v>
      </c>
      <c r="BQ243" s="3">
        <v>0</v>
      </c>
      <c r="BR243" s="3">
        <v>0</v>
      </c>
      <c r="BS243" s="3">
        <v>0</v>
      </c>
      <c r="BT243" s="3">
        <v>0</v>
      </c>
      <c r="BU243" s="3">
        <v>1</v>
      </c>
      <c r="BV243" s="3">
        <v>2</v>
      </c>
      <c r="BW243" s="3">
        <v>3</v>
      </c>
      <c r="BX243" s="3">
        <v>3</v>
      </c>
      <c r="BY243" s="3">
        <v>1</v>
      </c>
      <c r="BZ243" s="3">
        <v>0</v>
      </c>
      <c r="CA243" s="3">
        <v>0</v>
      </c>
      <c r="CB243" s="3">
        <v>1</v>
      </c>
      <c r="CC243" s="20">
        <v>0</v>
      </c>
    </row>
    <row r="244" spans="1:81" x14ac:dyDescent="0.25">
      <c r="A244" s="8" t="s">
        <v>3741</v>
      </c>
      <c r="B244" s="8" t="s">
        <v>4494</v>
      </c>
      <c r="C244" s="8" t="s">
        <v>4495</v>
      </c>
      <c r="D244" s="8" t="s">
        <v>4496</v>
      </c>
      <c r="E244" s="27">
        <v>0</v>
      </c>
      <c r="F244" s="28">
        <v>0</v>
      </c>
      <c r="G244" s="28">
        <v>0</v>
      </c>
      <c r="H244" s="28">
        <v>2</v>
      </c>
      <c r="I244" s="28">
        <v>0</v>
      </c>
      <c r="J244" s="28">
        <v>0</v>
      </c>
      <c r="K244" s="28">
        <v>0</v>
      </c>
      <c r="L244" s="28">
        <v>0</v>
      </c>
      <c r="M244" s="28">
        <v>0</v>
      </c>
      <c r="N244" s="28">
        <v>0</v>
      </c>
      <c r="O244" s="28">
        <v>1</v>
      </c>
      <c r="P244" s="28">
        <v>1</v>
      </c>
      <c r="Q244" s="28">
        <v>0</v>
      </c>
      <c r="R244" s="28">
        <v>0</v>
      </c>
      <c r="S244" s="29">
        <v>1</v>
      </c>
      <c r="T244" s="27">
        <v>0</v>
      </c>
      <c r="U244" s="28">
        <v>0</v>
      </c>
      <c r="V244" s="29">
        <v>0</v>
      </c>
      <c r="W244" s="27">
        <v>0</v>
      </c>
      <c r="X244" s="28">
        <v>0</v>
      </c>
      <c r="Y244" s="28">
        <v>0</v>
      </c>
      <c r="Z244" s="28">
        <v>0</v>
      </c>
      <c r="AA244" s="28">
        <v>0</v>
      </c>
      <c r="AB244" s="28">
        <v>0</v>
      </c>
      <c r="AC244" s="28">
        <v>0</v>
      </c>
      <c r="AD244" s="28">
        <v>0</v>
      </c>
      <c r="AE244" s="19">
        <v>0</v>
      </c>
      <c r="AF244" s="27">
        <v>0</v>
      </c>
      <c r="AG244" s="28">
        <v>0</v>
      </c>
      <c r="AH244" s="28">
        <v>0</v>
      </c>
      <c r="AI244" s="29">
        <v>0</v>
      </c>
      <c r="AJ244" s="27">
        <v>1</v>
      </c>
      <c r="AK244" s="28">
        <v>1</v>
      </c>
      <c r="AL244" s="28">
        <v>0</v>
      </c>
      <c r="AM244" s="28">
        <v>1</v>
      </c>
      <c r="AN244" s="28">
        <v>0</v>
      </c>
      <c r="AO244" s="28">
        <v>2</v>
      </c>
      <c r="AP244" s="28">
        <v>1</v>
      </c>
      <c r="AQ244" s="28">
        <v>2</v>
      </c>
      <c r="AR244" s="28">
        <v>1</v>
      </c>
      <c r="AS244" s="28">
        <v>0</v>
      </c>
      <c r="AT244" s="28">
        <v>0</v>
      </c>
      <c r="AU244" s="29">
        <v>0</v>
      </c>
      <c r="AV244" s="27">
        <v>0</v>
      </c>
      <c r="AW244" s="28">
        <v>0</v>
      </c>
      <c r="AX244" s="28">
        <v>0</v>
      </c>
      <c r="AY244" s="28">
        <v>0</v>
      </c>
      <c r="AZ244" s="28">
        <v>0</v>
      </c>
      <c r="BA244" s="28">
        <v>0</v>
      </c>
      <c r="BB244" s="28">
        <v>0</v>
      </c>
      <c r="BC244" s="28">
        <v>0</v>
      </c>
      <c r="BD244" s="28">
        <v>0</v>
      </c>
      <c r="BE244" s="28">
        <v>1</v>
      </c>
      <c r="BF244" s="28">
        <v>0</v>
      </c>
      <c r="BG244" s="28">
        <v>0</v>
      </c>
      <c r="BH244" s="28">
        <v>0</v>
      </c>
      <c r="BI244" s="28">
        <v>0</v>
      </c>
      <c r="BJ244" s="28">
        <v>0</v>
      </c>
      <c r="BK244" s="28">
        <v>0</v>
      </c>
      <c r="BL244" s="28">
        <v>0</v>
      </c>
      <c r="BM244" s="29">
        <v>0</v>
      </c>
      <c r="BN244" s="27">
        <v>1</v>
      </c>
      <c r="BO244" s="28">
        <v>0</v>
      </c>
      <c r="BP244" s="28">
        <v>0</v>
      </c>
      <c r="BQ244" s="28">
        <v>1</v>
      </c>
      <c r="BR244" s="28">
        <v>1</v>
      </c>
      <c r="BS244" s="28">
        <v>0</v>
      </c>
      <c r="BT244" s="28">
        <v>1</v>
      </c>
      <c r="BU244" s="28">
        <v>1</v>
      </c>
      <c r="BV244" s="28">
        <v>0</v>
      </c>
      <c r="BW244" s="28">
        <v>0</v>
      </c>
      <c r="BX244" s="28">
        <v>0</v>
      </c>
      <c r="BY244" s="28">
        <v>0</v>
      </c>
      <c r="BZ244" s="28">
        <v>0</v>
      </c>
      <c r="CA244" s="28">
        <v>0</v>
      </c>
      <c r="CB244" s="28">
        <v>0</v>
      </c>
      <c r="CC244" s="29">
        <v>0</v>
      </c>
    </row>
  </sheetData>
  <mergeCells count="26">
    <mergeCell ref="AD3:AE3"/>
    <mergeCell ref="AF3:AI3"/>
    <mergeCell ref="AJ3:AR3"/>
    <mergeCell ref="BZ3:CC3"/>
    <mergeCell ref="AV3:AY3"/>
    <mergeCell ref="AZ3:BI3"/>
    <mergeCell ref="BJ3:BM3"/>
    <mergeCell ref="BN3:BP3"/>
    <mergeCell ref="BQ3:BU3"/>
    <mergeCell ref="BV3:BY3"/>
    <mergeCell ref="AV2:BM2"/>
    <mergeCell ref="BN2:CC2"/>
    <mergeCell ref="A2:A5"/>
    <mergeCell ref="B2:B5"/>
    <mergeCell ref="C2:C5"/>
    <mergeCell ref="D2:D5"/>
    <mergeCell ref="E2:S2"/>
    <mergeCell ref="E3:F3"/>
    <mergeCell ref="G3:S3"/>
    <mergeCell ref="AS3:AU3"/>
    <mergeCell ref="T2:V2"/>
    <mergeCell ref="W2:AE2"/>
    <mergeCell ref="AF2:AI2"/>
    <mergeCell ref="AJ2:AU2"/>
    <mergeCell ref="T3:V3"/>
    <mergeCell ref="W3:A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58CC0-2EAC-4D8C-9D36-4D411C2AFAA7}">
  <dimension ref="A1:N3978"/>
  <sheetViews>
    <sheetView workbookViewId="0">
      <selection activeCell="A2" sqref="A2:A3"/>
    </sheetView>
  </sheetViews>
  <sheetFormatPr defaultRowHeight="15" x14ac:dyDescent="0.25"/>
  <cols>
    <col min="1" max="1" width="22.28515625" customWidth="1"/>
    <col min="2" max="2" width="10.42578125" customWidth="1"/>
    <col min="3" max="3" width="56.7109375" customWidth="1"/>
    <col min="4" max="4" width="56.140625" customWidth="1"/>
    <col min="5" max="5" width="21.85546875" customWidth="1"/>
    <col min="6" max="6" width="46.28515625" customWidth="1"/>
    <col min="8" max="8" width="12.5703125" customWidth="1"/>
    <col min="9" max="9" width="17.28515625" customWidth="1"/>
    <col min="10" max="10" width="13" customWidth="1"/>
    <col min="11" max="11" width="10.5703125" bestFit="1" customWidth="1"/>
    <col min="12" max="12" width="15.140625" bestFit="1" customWidth="1"/>
    <col min="13" max="13" width="9" bestFit="1" customWidth="1"/>
    <col min="14" max="14" width="13.5703125" bestFit="1" customWidth="1"/>
  </cols>
  <sheetData>
    <row r="1" spans="1:14" ht="20.25" customHeight="1" x14ac:dyDescent="0.25">
      <c r="A1" s="3" t="s">
        <v>46094</v>
      </c>
    </row>
    <row r="2" spans="1:14" x14ac:dyDescent="0.25">
      <c r="A2" s="61" t="s">
        <v>4701</v>
      </c>
      <c r="B2" s="61" t="s">
        <v>4702</v>
      </c>
      <c r="C2" s="61" t="s">
        <v>4703</v>
      </c>
      <c r="D2" s="61" t="s">
        <v>4704</v>
      </c>
      <c r="E2" s="61" t="s">
        <v>4705</v>
      </c>
      <c r="F2" s="61" t="s">
        <v>4706</v>
      </c>
      <c r="G2" s="61" t="s">
        <v>4707</v>
      </c>
      <c r="H2" s="61" t="s">
        <v>4708</v>
      </c>
      <c r="I2" s="61" t="s">
        <v>4709</v>
      </c>
      <c r="J2" s="61" t="s">
        <v>4710</v>
      </c>
      <c r="K2" s="63" t="s">
        <v>45494</v>
      </c>
      <c r="L2" s="63"/>
      <c r="M2" s="63"/>
      <c r="N2" s="63"/>
    </row>
    <row r="3" spans="1:14" x14ac:dyDescent="0.25">
      <c r="A3" s="62"/>
      <c r="B3" s="62"/>
      <c r="C3" s="62"/>
      <c r="D3" s="62"/>
      <c r="E3" s="62"/>
      <c r="F3" s="62"/>
      <c r="G3" s="62"/>
      <c r="H3" s="62"/>
      <c r="I3" s="62"/>
      <c r="J3" s="62"/>
      <c r="K3" s="16" t="s">
        <v>4711</v>
      </c>
      <c r="L3" s="16" t="s">
        <v>4712</v>
      </c>
      <c r="M3" s="16" t="s">
        <v>4713</v>
      </c>
      <c r="N3" s="16" t="s">
        <v>4714</v>
      </c>
    </row>
    <row r="4" spans="1:14" ht="43.5" customHeight="1" x14ac:dyDescent="0.25">
      <c r="A4" s="4" t="s">
        <v>4715</v>
      </c>
      <c r="B4" s="4">
        <v>396</v>
      </c>
      <c r="C4" s="4" t="s">
        <v>4716</v>
      </c>
      <c r="D4" s="4" t="s">
        <v>4717</v>
      </c>
      <c r="E4" s="4" t="s">
        <v>45493</v>
      </c>
      <c r="F4" s="4" t="s">
        <v>4718</v>
      </c>
      <c r="G4" s="4" t="s">
        <v>4718</v>
      </c>
      <c r="H4" s="4" t="s">
        <v>4719</v>
      </c>
      <c r="I4" s="4" t="s">
        <v>4718</v>
      </c>
      <c r="J4" s="4" t="s">
        <v>4718</v>
      </c>
      <c r="K4" s="30">
        <v>4115.9245028265505</v>
      </c>
      <c r="L4" s="30">
        <v>0.241580868675078</v>
      </c>
      <c r="M4" s="30">
        <v>16.6072699626679</v>
      </c>
      <c r="N4" s="30">
        <v>0</v>
      </c>
    </row>
    <row r="5" spans="1:14" ht="43.5" customHeight="1" x14ac:dyDescent="0.25">
      <c r="A5" s="4" t="s">
        <v>4720</v>
      </c>
      <c r="B5" s="4">
        <v>447</v>
      </c>
      <c r="C5" s="4" t="s">
        <v>4721</v>
      </c>
      <c r="D5" s="4" t="s">
        <v>4722</v>
      </c>
      <c r="E5" s="4" t="s">
        <v>4723</v>
      </c>
      <c r="F5" s="4" t="s">
        <v>4718</v>
      </c>
      <c r="G5" s="4" t="s">
        <v>4718</v>
      </c>
      <c r="H5" s="4" t="s">
        <v>4724</v>
      </c>
      <c r="I5" s="4" t="s">
        <v>4725</v>
      </c>
      <c r="J5" s="4" t="s">
        <v>4718</v>
      </c>
      <c r="K5" s="30">
        <v>2302.0566078891502</v>
      </c>
      <c r="L5" s="30">
        <v>46.701068953976197</v>
      </c>
      <c r="M5" s="30">
        <v>13.1160917072365</v>
      </c>
      <c r="N5" s="30">
        <v>7.2171512713102199</v>
      </c>
    </row>
    <row r="6" spans="1:14" ht="43.5" customHeight="1" x14ac:dyDescent="0.25">
      <c r="A6" s="4" t="s">
        <v>4726</v>
      </c>
      <c r="B6" s="4">
        <v>468</v>
      </c>
      <c r="C6" s="4" t="s">
        <v>4727</v>
      </c>
      <c r="D6" s="4" t="s">
        <v>4728</v>
      </c>
      <c r="E6" s="4" t="s">
        <v>4729</v>
      </c>
      <c r="F6" s="4" t="s">
        <v>4718</v>
      </c>
      <c r="G6" s="4" t="s">
        <v>4718</v>
      </c>
      <c r="H6" s="4" t="s">
        <v>4730</v>
      </c>
      <c r="I6" s="4" t="s">
        <v>4718</v>
      </c>
      <c r="J6" s="4" t="s">
        <v>4718</v>
      </c>
      <c r="K6" s="30">
        <v>2200.9842169582898</v>
      </c>
      <c r="L6" s="30">
        <v>8.21330079523322</v>
      </c>
      <c r="M6" s="30">
        <v>108.59427627747399</v>
      </c>
      <c r="N6" s="30">
        <v>0</v>
      </c>
    </row>
    <row r="7" spans="1:14" ht="43.5" customHeight="1" x14ac:dyDescent="0.25">
      <c r="A7" s="4" t="s">
        <v>4731</v>
      </c>
      <c r="B7" s="4">
        <v>429</v>
      </c>
      <c r="C7" s="4" t="s">
        <v>4732</v>
      </c>
      <c r="D7" s="4" t="s">
        <v>4733</v>
      </c>
      <c r="E7" s="4" t="s">
        <v>4734</v>
      </c>
      <c r="F7" s="4" t="s">
        <v>4735</v>
      </c>
      <c r="G7" s="4" t="s">
        <v>4718</v>
      </c>
      <c r="H7" s="4" t="s">
        <v>4736</v>
      </c>
      <c r="I7" s="4" t="s">
        <v>4737</v>
      </c>
      <c r="J7" s="4" t="s">
        <v>4738</v>
      </c>
      <c r="K7" s="30">
        <v>2192.8929067487002</v>
      </c>
      <c r="L7" s="30">
        <v>11.6541692798176</v>
      </c>
      <c r="M7" s="30">
        <v>39.633918850922598</v>
      </c>
      <c r="N7" s="30">
        <v>0</v>
      </c>
    </row>
    <row r="8" spans="1:14" ht="43.5" customHeight="1" x14ac:dyDescent="0.25">
      <c r="A8" s="4" t="s">
        <v>4739</v>
      </c>
      <c r="B8" s="4">
        <v>411</v>
      </c>
      <c r="C8" s="4" t="s">
        <v>4740</v>
      </c>
      <c r="D8" s="4" t="s">
        <v>4741</v>
      </c>
      <c r="E8" s="4" t="s">
        <v>30304</v>
      </c>
      <c r="F8" s="4" t="s">
        <v>4718</v>
      </c>
      <c r="G8" s="4" t="s">
        <v>4742</v>
      </c>
      <c r="H8" s="4" t="s">
        <v>4633</v>
      </c>
      <c r="I8" s="4" t="s">
        <v>4743</v>
      </c>
      <c r="J8" s="4" t="s">
        <v>4744</v>
      </c>
      <c r="K8" s="30">
        <v>2023.69853118233</v>
      </c>
      <c r="L8" s="30">
        <v>3.2694212027723202</v>
      </c>
      <c r="M8" s="30">
        <v>74.780909564087395</v>
      </c>
      <c r="N8" s="30">
        <v>7.3777494872745999</v>
      </c>
    </row>
    <row r="9" spans="1:14" ht="43.5" customHeight="1" x14ac:dyDescent="0.25">
      <c r="A9" s="4" t="s">
        <v>4745</v>
      </c>
      <c r="B9" s="4">
        <v>417</v>
      </c>
      <c r="C9" s="4" t="s">
        <v>4746</v>
      </c>
      <c r="D9" s="4" t="s">
        <v>4747</v>
      </c>
      <c r="E9" s="4" t="s">
        <v>4718</v>
      </c>
      <c r="F9" s="4" t="s">
        <v>4718</v>
      </c>
      <c r="G9" s="4" t="s">
        <v>4718</v>
      </c>
      <c r="H9" s="4" t="s">
        <v>4718</v>
      </c>
      <c r="I9" s="4" t="s">
        <v>4718</v>
      </c>
      <c r="J9" s="4" t="s">
        <v>4718</v>
      </c>
      <c r="K9" s="30">
        <v>1292.5517269833799</v>
      </c>
      <c r="L9" s="30">
        <v>9.8238272204773498</v>
      </c>
      <c r="M9" s="30">
        <v>67.617914581772396</v>
      </c>
      <c r="N9" s="30">
        <v>0</v>
      </c>
    </row>
    <row r="10" spans="1:14" ht="43.5" customHeight="1" x14ac:dyDescent="0.25">
      <c r="A10" s="4" t="s">
        <v>4748</v>
      </c>
      <c r="B10" s="4">
        <v>177</v>
      </c>
      <c r="C10" s="4" t="s">
        <v>4718</v>
      </c>
      <c r="D10" s="4" t="s">
        <v>4749</v>
      </c>
      <c r="E10" s="4" t="s">
        <v>4750</v>
      </c>
      <c r="F10" s="4" t="s">
        <v>4718</v>
      </c>
      <c r="G10" s="4" t="s">
        <v>4718</v>
      </c>
      <c r="H10" s="4" t="s">
        <v>4718</v>
      </c>
      <c r="I10" s="4" t="s">
        <v>4718</v>
      </c>
      <c r="J10" s="4" t="s">
        <v>4718</v>
      </c>
      <c r="K10" s="30">
        <v>1263.9790417511199</v>
      </c>
      <c r="L10" s="30">
        <v>0</v>
      </c>
      <c r="M10" s="30">
        <v>29.526881217001801</v>
      </c>
      <c r="N10" s="30">
        <v>0</v>
      </c>
    </row>
    <row r="11" spans="1:14" ht="43.5" customHeight="1" x14ac:dyDescent="0.25">
      <c r="A11" s="4" t="s">
        <v>4751</v>
      </c>
      <c r="B11" s="4">
        <v>165</v>
      </c>
      <c r="C11" s="4" t="s">
        <v>4752</v>
      </c>
      <c r="D11" s="4" t="s">
        <v>4752</v>
      </c>
      <c r="E11" s="4" t="s">
        <v>4752</v>
      </c>
      <c r="F11" s="4" t="s">
        <v>4752</v>
      </c>
      <c r="G11" s="4" t="s">
        <v>4752</v>
      </c>
      <c r="H11" s="4" t="s">
        <v>4752</v>
      </c>
      <c r="I11" s="4" t="s">
        <v>4752</v>
      </c>
      <c r="J11" s="4" t="s">
        <v>4752</v>
      </c>
      <c r="K11" s="30">
        <v>1152.83421673364</v>
      </c>
      <c r="L11" s="30">
        <v>0.64567262138241699</v>
      </c>
      <c r="M11" s="30">
        <v>3.8297668629422201</v>
      </c>
      <c r="N11" s="30">
        <v>0</v>
      </c>
    </row>
    <row r="12" spans="1:14" ht="43.5" customHeight="1" x14ac:dyDescent="0.25">
      <c r="A12" s="4" t="s">
        <v>4753</v>
      </c>
      <c r="B12" s="4">
        <v>201</v>
      </c>
      <c r="C12" s="4" t="s">
        <v>4752</v>
      </c>
      <c r="D12" s="4" t="s">
        <v>4752</v>
      </c>
      <c r="E12" s="4" t="s">
        <v>4752</v>
      </c>
      <c r="F12" s="4" t="s">
        <v>4752</v>
      </c>
      <c r="G12" s="4" t="s">
        <v>4752</v>
      </c>
      <c r="H12" s="4" t="s">
        <v>4752</v>
      </c>
      <c r="I12" s="4" t="s">
        <v>4752</v>
      </c>
      <c r="J12" s="4" t="s">
        <v>4752</v>
      </c>
      <c r="K12" s="30">
        <v>1143.5218414047299</v>
      </c>
      <c r="L12" s="30">
        <v>9.0497923821883504</v>
      </c>
      <c r="M12" s="30">
        <v>50.149662661480001</v>
      </c>
      <c r="N12" s="30">
        <v>0</v>
      </c>
    </row>
    <row r="13" spans="1:14" ht="43.5" customHeight="1" x14ac:dyDescent="0.25">
      <c r="A13" s="4" t="s">
        <v>4754</v>
      </c>
      <c r="B13" s="4">
        <v>270</v>
      </c>
      <c r="C13" s="4" t="s">
        <v>4755</v>
      </c>
      <c r="D13" s="4" t="s">
        <v>4756</v>
      </c>
      <c r="E13" s="4" t="s">
        <v>4757</v>
      </c>
      <c r="F13" s="4" t="s">
        <v>4758</v>
      </c>
      <c r="G13" s="4" t="s">
        <v>4718</v>
      </c>
      <c r="H13" s="4" t="s">
        <v>4759</v>
      </c>
      <c r="I13" s="4" t="s">
        <v>4737</v>
      </c>
      <c r="J13" s="4" t="s">
        <v>4738</v>
      </c>
      <c r="K13" s="30">
        <v>1074.4952194264699</v>
      </c>
      <c r="L13" s="30">
        <v>14.109895932318601</v>
      </c>
      <c r="M13" s="30">
        <v>35.7888658550496</v>
      </c>
      <c r="N13" s="30">
        <v>0</v>
      </c>
    </row>
    <row r="14" spans="1:14" ht="43.5" customHeight="1" x14ac:dyDescent="0.25">
      <c r="A14" s="4" t="s">
        <v>4760</v>
      </c>
      <c r="B14" s="4">
        <v>348</v>
      </c>
      <c r="C14" s="4" t="s">
        <v>4761</v>
      </c>
      <c r="D14" s="4" t="s">
        <v>4762</v>
      </c>
      <c r="E14" s="4" t="s">
        <v>4718</v>
      </c>
      <c r="F14" s="4" t="s">
        <v>4718</v>
      </c>
      <c r="G14" s="4" t="s">
        <v>4718</v>
      </c>
      <c r="H14" s="4" t="s">
        <v>4718</v>
      </c>
      <c r="I14" s="4" t="s">
        <v>4718</v>
      </c>
      <c r="J14" s="4" t="s">
        <v>4718</v>
      </c>
      <c r="K14" s="30">
        <v>1065.58812671283</v>
      </c>
      <c r="L14" s="30">
        <v>0</v>
      </c>
      <c r="M14" s="30">
        <v>98.596801980290607</v>
      </c>
      <c r="N14" s="30">
        <v>0</v>
      </c>
    </row>
    <row r="15" spans="1:14" ht="43.5" customHeight="1" x14ac:dyDescent="0.25">
      <c r="A15" s="4" t="s">
        <v>4763</v>
      </c>
      <c r="B15" s="4">
        <v>582</v>
      </c>
      <c r="C15" s="4" t="s">
        <v>4764</v>
      </c>
      <c r="D15" s="4" t="s">
        <v>4765</v>
      </c>
      <c r="E15" s="4" t="s">
        <v>4766</v>
      </c>
      <c r="F15" s="4" t="s">
        <v>4767</v>
      </c>
      <c r="G15" s="4" t="s">
        <v>4768</v>
      </c>
      <c r="H15" s="4" t="s">
        <v>4769</v>
      </c>
      <c r="I15" s="4" t="s">
        <v>4770</v>
      </c>
      <c r="J15" s="4" t="s">
        <v>4718</v>
      </c>
      <c r="K15" s="30">
        <v>957.25389151892296</v>
      </c>
      <c r="L15" s="30">
        <v>5.0763564157931302</v>
      </c>
      <c r="M15" s="30">
        <v>57.945895444545798</v>
      </c>
      <c r="N15" s="30">
        <v>0</v>
      </c>
    </row>
    <row r="16" spans="1:14" ht="43.5" customHeight="1" x14ac:dyDescent="0.25">
      <c r="A16" s="4" t="s">
        <v>4771</v>
      </c>
      <c r="B16" s="4">
        <v>261</v>
      </c>
      <c r="C16" s="4" t="s">
        <v>4772</v>
      </c>
      <c r="D16" s="4" t="s">
        <v>4773</v>
      </c>
      <c r="E16" s="4" t="s">
        <v>4774</v>
      </c>
      <c r="F16" s="4" t="s">
        <v>4775</v>
      </c>
      <c r="G16" s="4" t="s">
        <v>4718</v>
      </c>
      <c r="H16" s="4" t="s">
        <v>4776</v>
      </c>
      <c r="I16" s="4" t="s">
        <v>4737</v>
      </c>
      <c r="J16" s="4" t="s">
        <v>4777</v>
      </c>
      <c r="K16" s="30">
        <v>952.57110435910397</v>
      </c>
      <c r="L16" s="30">
        <v>0.29788661363093399</v>
      </c>
      <c r="M16" s="30">
        <v>28.613889411160201</v>
      </c>
      <c r="N16" s="30">
        <v>0</v>
      </c>
    </row>
    <row r="17" spans="1:14" ht="43.5" customHeight="1" x14ac:dyDescent="0.25">
      <c r="A17" s="4" t="s">
        <v>4778</v>
      </c>
      <c r="B17" s="4">
        <v>180</v>
      </c>
      <c r="C17" s="4" t="s">
        <v>4779</v>
      </c>
      <c r="D17" s="4" t="s">
        <v>4780</v>
      </c>
      <c r="E17" s="4" t="s">
        <v>4781</v>
      </c>
      <c r="F17" s="4" t="s">
        <v>4782</v>
      </c>
      <c r="G17" s="4" t="s">
        <v>4718</v>
      </c>
      <c r="H17" s="4" t="s">
        <v>4783</v>
      </c>
      <c r="I17" s="4" t="s">
        <v>4737</v>
      </c>
      <c r="J17" s="4" t="s">
        <v>4777</v>
      </c>
      <c r="K17" s="30">
        <v>918.98659425438098</v>
      </c>
      <c r="L17" s="30">
        <v>0.59186656960054895</v>
      </c>
      <c r="M17" s="30">
        <v>41.244629482180997</v>
      </c>
      <c r="N17" s="30">
        <v>0</v>
      </c>
    </row>
    <row r="18" spans="1:14" ht="43.5" customHeight="1" x14ac:dyDescent="0.25">
      <c r="A18" s="4" t="s">
        <v>4784</v>
      </c>
      <c r="B18" s="4">
        <v>312</v>
      </c>
      <c r="C18" s="4" t="s">
        <v>4785</v>
      </c>
      <c r="D18" s="4" t="s">
        <v>4786</v>
      </c>
      <c r="E18" s="4" t="s">
        <v>4787</v>
      </c>
      <c r="F18" s="4" t="s">
        <v>4788</v>
      </c>
      <c r="G18" s="4" t="s">
        <v>4718</v>
      </c>
      <c r="H18" s="4" t="s">
        <v>4789</v>
      </c>
      <c r="I18" s="4" t="s">
        <v>4737</v>
      </c>
      <c r="J18" s="4" t="s">
        <v>4777</v>
      </c>
      <c r="K18" s="30">
        <v>909.73150676274201</v>
      </c>
      <c r="L18" s="30">
        <v>0</v>
      </c>
      <c r="M18" s="30">
        <v>26.742172688200501</v>
      </c>
      <c r="N18" s="30">
        <v>0</v>
      </c>
    </row>
    <row r="19" spans="1:14" ht="43.5" customHeight="1" x14ac:dyDescent="0.25">
      <c r="A19" s="4" t="s">
        <v>4790</v>
      </c>
      <c r="B19" s="4">
        <v>1434</v>
      </c>
      <c r="C19" s="4" t="s">
        <v>4791</v>
      </c>
      <c r="D19" s="4" t="s">
        <v>4792</v>
      </c>
      <c r="E19" s="4" t="s">
        <v>4793</v>
      </c>
      <c r="F19" s="4" t="s">
        <v>4794</v>
      </c>
      <c r="G19" s="4" t="s">
        <v>4795</v>
      </c>
      <c r="H19" s="4" t="s">
        <v>4667</v>
      </c>
      <c r="I19" s="4" t="s">
        <v>4796</v>
      </c>
      <c r="J19" s="4" t="s">
        <v>4797</v>
      </c>
      <c r="K19" s="30">
        <v>876.38940644499405</v>
      </c>
      <c r="L19" s="30">
        <v>3.8052874611034699</v>
      </c>
      <c r="M19" s="30">
        <v>32.0743043091814</v>
      </c>
      <c r="N19" s="30">
        <v>0</v>
      </c>
    </row>
    <row r="20" spans="1:14" ht="43.5" customHeight="1" x14ac:dyDescent="0.25">
      <c r="A20" s="4" t="s">
        <v>4798</v>
      </c>
      <c r="B20" s="4">
        <v>1236</v>
      </c>
      <c r="C20" s="4" t="s">
        <v>4799</v>
      </c>
      <c r="D20" s="4" t="s">
        <v>4800</v>
      </c>
      <c r="E20" s="4" t="s">
        <v>4801</v>
      </c>
      <c r="F20" s="4" t="s">
        <v>4718</v>
      </c>
      <c r="G20" s="4" t="s">
        <v>4802</v>
      </c>
      <c r="H20" s="4" t="s">
        <v>4630</v>
      </c>
      <c r="I20" s="4" t="s">
        <v>4803</v>
      </c>
      <c r="J20" s="4" t="s">
        <v>4744</v>
      </c>
      <c r="K20" s="30">
        <v>777.54395771935197</v>
      </c>
      <c r="L20" s="30">
        <v>2.43039808158801</v>
      </c>
      <c r="M20" s="30">
        <v>20.750258430142701</v>
      </c>
      <c r="N20" s="30">
        <v>0</v>
      </c>
    </row>
    <row r="21" spans="1:14" ht="43.5" customHeight="1" x14ac:dyDescent="0.25">
      <c r="A21" s="4" t="s">
        <v>4804</v>
      </c>
      <c r="B21" s="4">
        <v>558</v>
      </c>
      <c r="C21" s="4" t="s">
        <v>4805</v>
      </c>
      <c r="D21" s="4" t="s">
        <v>4718</v>
      </c>
      <c r="E21" s="4" t="s">
        <v>4718</v>
      </c>
      <c r="F21" s="4" t="s">
        <v>4718</v>
      </c>
      <c r="G21" s="4" t="s">
        <v>4718</v>
      </c>
      <c r="H21" s="4" t="s">
        <v>4718</v>
      </c>
      <c r="I21" s="4" t="s">
        <v>4718</v>
      </c>
      <c r="J21" s="4" t="s">
        <v>4718</v>
      </c>
      <c r="K21" s="30">
        <v>770.68109185099195</v>
      </c>
      <c r="L21" s="30">
        <v>5.8928703766771502</v>
      </c>
      <c r="M21" s="30">
        <v>24.690600589286898</v>
      </c>
      <c r="N21" s="30">
        <v>0</v>
      </c>
    </row>
    <row r="22" spans="1:14" ht="43.5" customHeight="1" x14ac:dyDescent="0.25">
      <c r="A22" s="4" t="s">
        <v>4806</v>
      </c>
      <c r="B22" s="4">
        <v>519</v>
      </c>
      <c r="C22" s="4" t="s">
        <v>4807</v>
      </c>
      <c r="D22" s="4" t="s">
        <v>4808</v>
      </c>
      <c r="E22" s="4" t="s">
        <v>4718</v>
      </c>
      <c r="F22" s="4" t="s">
        <v>4718</v>
      </c>
      <c r="G22" s="4" t="s">
        <v>4809</v>
      </c>
      <c r="H22" s="4" t="s">
        <v>4810</v>
      </c>
      <c r="I22" s="4" t="s">
        <v>4811</v>
      </c>
      <c r="J22" s="4" t="s">
        <v>4718</v>
      </c>
      <c r="K22" s="30">
        <v>753.05951441460297</v>
      </c>
      <c r="L22" s="30">
        <v>0</v>
      </c>
      <c r="M22" s="30">
        <v>43.522941609109502</v>
      </c>
      <c r="N22" s="30">
        <v>0</v>
      </c>
    </row>
    <row r="23" spans="1:14" ht="43.5" customHeight="1" x14ac:dyDescent="0.25">
      <c r="A23" s="4" t="s">
        <v>4812</v>
      </c>
      <c r="B23" s="4">
        <v>441</v>
      </c>
      <c r="C23" s="4" t="s">
        <v>4813</v>
      </c>
      <c r="D23" s="4" t="s">
        <v>4717</v>
      </c>
      <c r="E23" s="4" t="s">
        <v>4718</v>
      </c>
      <c r="F23" s="4" t="s">
        <v>4718</v>
      </c>
      <c r="G23" s="4" t="s">
        <v>4718</v>
      </c>
      <c r="H23" s="4" t="s">
        <v>4718</v>
      </c>
      <c r="I23" s="4" t="s">
        <v>4718</v>
      </c>
      <c r="J23" s="4" t="s">
        <v>4718</v>
      </c>
      <c r="K23" s="30">
        <v>690.85243281138503</v>
      </c>
      <c r="L23" s="30">
        <v>4.5899856418001796</v>
      </c>
      <c r="M23" s="30">
        <v>93.482305153445594</v>
      </c>
      <c r="N23" s="30">
        <v>0</v>
      </c>
    </row>
    <row r="24" spans="1:14" ht="43.5" customHeight="1" x14ac:dyDescent="0.25">
      <c r="A24" s="4" t="s">
        <v>4814</v>
      </c>
      <c r="B24" s="4">
        <v>297</v>
      </c>
      <c r="C24" s="4" t="s">
        <v>4815</v>
      </c>
      <c r="D24" s="4" t="s">
        <v>4816</v>
      </c>
      <c r="E24" s="4" t="s">
        <v>4817</v>
      </c>
      <c r="F24" s="4" t="s">
        <v>4718</v>
      </c>
      <c r="G24" s="4" t="s">
        <v>4718</v>
      </c>
      <c r="H24" s="4" t="s">
        <v>4818</v>
      </c>
      <c r="I24" s="4" t="s">
        <v>4718</v>
      </c>
      <c r="J24" s="4" t="s">
        <v>4718</v>
      </c>
      <c r="K24" s="30">
        <v>687.47041193627695</v>
      </c>
      <c r="L24" s="30">
        <v>0.35870701187912102</v>
      </c>
      <c r="M24" s="30">
        <v>19.299906822721201</v>
      </c>
      <c r="N24" s="30">
        <v>0</v>
      </c>
    </row>
    <row r="25" spans="1:14" ht="43.5" customHeight="1" x14ac:dyDescent="0.25">
      <c r="A25" s="4" t="s">
        <v>4819</v>
      </c>
      <c r="B25" s="4">
        <v>771</v>
      </c>
      <c r="C25" s="4" t="s">
        <v>4820</v>
      </c>
      <c r="D25" s="4" t="s">
        <v>4821</v>
      </c>
      <c r="E25" s="4" t="s">
        <v>4718</v>
      </c>
      <c r="F25" s="4" t="s">
        <v>4718</v>
      </c>
      <c r="G25" s="4" t="s">
        <v>4718</v>
      </c>
      <c r="H25" s="4" t="s">
        <v>4718</v>
      </c>
      <c r="I25" s="4" t="s">
        <v>4718</v>
      </c>
      <c r="J25" s="4" t="s">
        <v>4718</v>
      </c>
      <c r="K25" s="30">
        <v>683.99969923593403</v>
      </c>
      <c r="L25" s="30">
        <v>2.25160714363283</v>
      </c>
      <c r="M25" s="30">
        <v>44.455598980182401</v>
      </c>
      <c r="N25" s="30">
        <v>0</v>
      </c>
    </row>
    <row r="26" spans="1:14" ht="43.5" customHeight="1" x14ac:dyDescent="0.25">
      <c r="A26" s="4" t="s">
        <v>4822</v>
      </c>
      <c r="B26" s="4">
        <v>276</v>
      </c>
      <c r="C26" s="4" t="s">
        <v>4823</v>
      </c>
      <c r="D26" s="4" t="s">
        <v>4824</v>
      </c>
      <c r="E26" s="4" t="s">
        <v>4718</v>
      </c>
      <c r="F26" s="4" t="s">
        <v>4718</v>
      </c>
      <c r="G26" s="4" t="s">
        <v>4718</v>
      </c>
      <c r="H26" s="4" t="s">
        <v>4718</v>
      </c>
      <c r="I26" s="4" t="s">
        <v>4718</v>
      </c>
      <c r="J26" s="4" t="s">
        <v>4718</v>
      </c>
      <c r="K26" s="30">
        <v>662.89983876845497</v>
      </c>
      <c r="L26" s="30">
        <v>0</v>
      </c>
      <c r="M26" s="30">
        <v>46.577711795990503</v>
      </c>
      <c r="N26" s="30">
        <v>0</v>
      </c>
    </row>
    <row r="27" spans="1:14" ht="43.5" customHeight="1" x14ac:dyDescent="0.25">
      <c r="A27" s="4" t="s">
        <v>4825</v>
      </c>
      <c r="B27" s="4">
        <v>1986</v>
      </c>
      <c r="C27" s="4" t="s">
        <v>4826</v>
      </c>
      <c r="D27" s="4" t="s">
        <v>4827</v>
      </c>
      <c r="E27" s="4" t="s">
        <v>4828</v>
      </c>
      <c r="F27" s="4" t="s">
        <v>4718</v>
      </c>
      <c r="G27" s="4" t="s">
        <v>4742</v>
      </c>
      <c r="H27" s="4" t="s">
        <v>4632</v>
      </c>
      <c r="I27" s="4" t="s">
        <v>4743</v>
      </c>
      <c r="J27" s="4" t="s">
        <v>4744</v>
      </c>
      <c r="K27" s="30">
        <v>614.57663201167702</v>
      </c>
      <c r="L27" s="30">
        <v>2.9332314072654699</v>
      </c>
      <c r="M27" s="30">
        <v>33.797289685499301</v>
      </c>
      <c r="N27" s="30">
        <v>2.7370024991466901</v>
      </c>
    </row>
    <row r="28" spans="1:14" ht="43.5" customHeight="1" x14ac:dyDescent="0.25">
      <c r="A28" s="4" t="s">
        <v>4829</v>
      </c>
      <c r="B28" s="4">
        <v>387</v>
      </c>
      <c r="C28" s="4" t="s">
        <v>4830</v>
      </c>
      <c r="D28" s="4" t="s">
        <v>4831</v>
      </c>
      <c r="E28" s="4" t="s">
        <v>4832</v>
      </c>
      <c r="F28" s="4" t="s">
        <v>4718</v>
      </c>
      <c r="G28" s="4" t="s">
        <v>4718</v>
      </c>
      <c r="H28" s="4" t="s">
        <v>4718</v>
      </c>
      <c r="I28" s="4" t="s">
        <v>4718</v>
      </c>
      <c r="J28" s="4" t="s">
        <v>4718</v>
      </c>
      <c r="K28" s="30">
        <v>578.77167099302403</v>
      </c>
      <c r="L28" s="30">
        <v>0</v>
      </c>
      <c r="M28" s="30">
        <v>12.1402902176066</v>
      </c>
      <c r="N28" s="30">
        <v>0</v>
      </c>
    </row>
    <row r="29" spans="1:14" ht="43.5" customHeight="1" x14ac:dyDescent="0.25">
      <c r="A29" s="4" t="s">
        <v>4833</v>
      </c>
      <c r="B29" s="4">
        <v>483</v>
      </c>
      <c r="C29" s="4" t="s">
        <v>4834</v>
      </c>
      <c r="D29" s="4" t="s">
        <v>4835</v>
      </c>
      <c r="E29" s="4" t="s">
        <v>4718</v>
      </c>
      <c r="F29" s="4" t="s">
        <v>4718</v>
      </c>
      <c r="G29" s="4" t="s">
        <v>4718</v>
      </c>
      <c r="H29" s="4" t="s">
        <v>4718</v>
      </c>
      <c r="I29" s="4" t="s">
        <v>4718</v>
      </c>
      <c r="J29" s="4" t="s">
        <v>4718</v>
      </c>
      <c r="K29" s="30">
        <v>569.37590481143104</v>
      </c>
      <c r="L29" s="30">
        <v>2.2535769900774998</v>
      </c>
      <c r="M29" s="30">
        <v>16.780093453382602</v>
      </c>
      <c r="N29" s="30">
        <v>0</v>
      </c>
    </row>
    <row r="30" spans="1:14" ht="43.5" customHeight="1" x14ac:dyDescent="0.25">
      <c r="A30" s="4" t="s">
        <v>4836</v>
      </c>
      <c r="B30" s="4">
        <v>231</v>
      </c>
      <c r="C30" s="4" t="s">
        <v>4837</v>
      </c>
      <c r="D30" s="4" t="s">
        <v>4838</v>
      </c>
      <c r="E30" s="4" t="s">
        <v>4718</v>
      </c>
      <c r="F30" s="4" t="s">
        <v>4718</v>
      </c>
      <c r="G30" s="4" t="s">
        <v>4718</v>
      </c>
      <c r="H30" s="4" t="s">
        <v>4839</v>
      </c>
      <c r="I30" s="4" t="s">
        <v>4840</v>
      </c>
      <c r="J30" s="4" t="s">
        <v>4718</v>
      </c>
      <c r="K30" s="30">
        <v>565.82799470980603</v>
      </c>
      <c r="L30" s="30">
        <v>0</v>
      </c>
      <c r="M30" s="30">
        <v>8.8315744468710609</v>
      </c>
      <c r="N30" s="30">
        <v>0</v>
      </c>
    </row>
    <row r="31" spans="1:14" ht="43.5" customHeight="1" x14ac:dyDescent="0.25">
      <c r="A31" s="4" t="s">
        <v>4841</v>
      </c>
      <c r="B31" s="4">
        <v>585</v>
      </c>
      <c r="C31" s="4" t="s">
        <v>4842</v>
      </c>
      <c r="D31" s="4" t="s">
        <v>4843</v>
      </c>
      <c r="E31" s="4" t="s">
        <v>4718</v>
      </c>
      <c r="F31" s="4" t="s">
        <v>4718</v>
      </c>
      <c r="G31" s="4" t="s">
        <v>4718</v>
      </c>
      <c r="H31" s="4" t="s">
        <v>4718</v>
      </c>
      <c r="I31" s="4" t="s">
        <v>4718</v>
      </c>
      <c r="J31" s="4" t="s">
        <v>4718</v>
      </c>
      <c r="K31" s="30">
        <v>562.41381725476595</v>
      </c>
      <c r="L31" s="30">
        <v>0.36422558129264598</v>
      </c>
      <c r="M31" s="30">
        <v>14.3170936582635</v>
      </c>
      <c r="N31" s="30">
        <v>0</v>
      </c>
    </row>
    <row r="32" spans="1:14" ht="43.5" customHeight="1" x14ac:dyDescent="0.25">
      <c r="A32" s="4" t="s">
        <v>4844</v>
      </c>
      <c r="B32" s="4">
        <v>375</v>
      </c>
      <c r="C32" s="4" t="s">
        <v>4845</v>
      </c>
      <c r="D32" s="4" t="s">
        <v>4846</v>
      </c>
      <c r="E32" s="4" t="s">
        <v>4847</v>
      </c>
      <c r="F32" s="4" t="s">
        <v>4718</v>
      </c>
      <c r="G32" s="4" t="s">
        <v>4718</v>
      </c>
      <c r="H32" s="4" t="s">
        <v>4848</v>
      </c>
      <c r="I32" s="4" t="s">
        <v>4737</v>
      </c>
      <c r="J32" s="4" t="s">
        <v>4738</v>
      </c>
      <c r="K32" s="30">
        <v>554.00822808295504</v>
      </c>
      <c r="L32" s="30">
        <v>0.22612284123349999</v>
      </c>
      <c r="M32" s="30">
        <v>14.0945325125747</v>
      </c>
      <c r="N32" s="30">
        <v>0</v>
      </c>
    </row>
    <row r="33" spans="1:14" ht="43.5" customHeight="1" x14ac:dyDescent="0.25">
      <c r="A33" s="4" t="s">
        <v>4849</v>
      </c>
      <c r="B33" s="4">
        <v>714</v>
      </c>
      <c r="C33" s="4" t="s">
        <v>4850</v>
      </c>
      <c r="D33" s="4" t="s">
        <v>4851</v>
      </c>
      <c r="E33" s="4" t="s">
        <v>4852</v>
      </c>
      <c r="F33" s="4" t="s">
        <v>4718</v>
      </c>
      <c r="G33" s="4" t="s">
        <v>4718</v>
      </c>
      <c r="H33" s="4" t="s">
        <v>4668</v>
      </c>
      <c r="I33" s="4" t="s">
        <v>4796</v>
      </c>
      <c r="J33" s="4" t="s">
        <v>4797</v>
      </c>
      <c r="K33" s="30">
        <v>549.20907295197503</v>
      </c>
      <c r="L33" s="30">
        <v>1.41291649823222</v>
      </c>
      <c r="M33" s="30">
        <v>25.487880326925701</v>
      </c>
      <c r="N33" s="30">
        <v>0</v>
      </c>
    </row>
    <row r="34" spans="1:14" ht="43.5" customHeight="1" x14ac:dyDescent="0.25">
      <c r="A34" s="4" t="s">
        <v>4853</v>
      </c>
      <c r="B34" s="4">
        <v>534</v>
      </c>
      <c r="C34" s="4" t="s">
        <v>4854</v>
      </c>
      <c r="D34" s="4" t="s">
        <v>4855</v>
      </c>
      <c r="E34" s="4" t="s">
        <v>4856</v>
      </c>
      <c r="F34" s="4" t="s">
        <v>4718</v>
      </c>
      <c r="G34" s="4" t="s">
        <v>4718</v>
      </c>
      <c r="H34" s="4" t="s">
        <v>4857</v>
      </c>
      <c r="I34" s="4" t="s">
        <v>4718</v>
      </c>
      <c r="J34" s="4" t="s">
        <v>4718</v>
      </c>
      <c r="K34" s="30">
        <v>543.60836903844302</v>
      </c>
      <c r="L34" s="30">
        <v>0</v>
      </c>
      <c r="M34" s="30">
        <v>10.157940064018399</v>
      </c>
      <c r="N34" s="30">
        <v>0</v>
      </c>
    </row>
    <row r="35" spans="1:14" ht="43.5" customHeight="1" x14ac:dyDescent="0.25">
      <c r="A35" s="4" t="s">
        <v>4858</v>
      </c>
      <c r="B35" s="4">
        <v>390</v>
      </c>
      <c r="C35" s="4" t="s">
        <v>4859</v>
      </c>
      <c r="D35" s="4" t="s">
        <v>4860</v>
      </c>
      <c r="E35" s="4" t="s">
        <v>4861</v>
      </c>
      <c r="F35" s="4" t="s">
        <v>4862</v>
      </c>
      <c r="G35" s="4" t="s">
        <v>4718</v>
      </c>
      <c r="H35" s="4" t="s">
        <v>4863</v>
      </c>
      <c r="I35" s="4" t="s">
        <v>4737</v>
      </c>
      <c r="J35" s="4" t="s">
        <v>4738</v>
      </c>
      <c r="K35" s="30">
        <v>528.179113484612</v>
      </c>
      <c r="L35" s="30">
        <v>5.5819368523458097</v>
      </c>
      <c r="M35" s="30">
        <v>11.7967933639445</v>
      </c>
      <c r="N35" s="30">
        <v>0</v>
      </c>
    </row>
    <row r="36" spans="1:14" ht="43.5" customHeight="1" x14ac:dyDescent="0.25">
      <c r="A36" s="4" t="s">
        <v>4864</v>
      </c>
      <c r="B36" s="4">
        <v>300</v>
      </c>
      <c r="C36" s="4" t="s">
        <v>4865</v>
      </c>
      <c r="D36" s="4" t="s">
        <v>4866</v>
      </c>
      <c r="E36" s="4" t="s">
        <v>4718</v>
      </c>
      <c r="F36" s="4" t="s">
        <v>4718</v>
      </c>
      <c r="G36" s="4" t="s">
        <v>4718</v>
      </c>
      <c r="H36" s="4" t="s">
        <v>4867</v>
      </c>
      <c r="I36" s="4" t="s">
        <v>4840</v>
      </c>
      <c r="J36" s="4" t="s">
        <v>4718</v>
      </c>
      <c r="K36" s="30">
        <v>527.19209910708503</v>
      </c>
      <c r="L36" s="30">
        <v>0.35511994176033002</v>
      </c>
      <c r="M36" s="30">
        <v>26.884083830732799</v>
      </c>
      <c r="N36" s="30">
        <v>0</v>
      </c>
    </row>
    <row r="37" spans="1:14" ht="43.5" customHeight="1" x14ac:dyDescent="0.25">
      <c r="A37" s="4" t="s">
        <v>4868</v>
      </c>
      <c r="B37" s="4">
        <v>579</v>
      </c>
      <c r="C37" s="4" t="s">
        <v>4869</v>
      </c>
      <c r="D37" s="4" t="s">
        <v>4870</v>
      </c>
      <c r="E37" s="4" t="s">
        <v>4871</v>
      </c>
      <c r="F37" s="4" t="s">
        <v>4872</v>
      </c>
      <c r="G37" s="4" t="s">
        <v>4718</v>
      </c>
      <c r="H37" s="4" t="s">
        <v>4873</v>
      </c>
      <c r="I37" s="4" t="s">
        <v>4718</v>
      </c>
      <c r="J37" s="4" t="s">
        <v>4718</v>
      </c>
      <c r="K37" s="30">
        <v>526.30455144970801</v>
      </c>
      <c r="L37" s="30">
        <v>0.18399996982400499</v>
      </c>
      <c r="M37" s="30">
        <v>16.2265201662224</v>
      </c>
      <c r="N37" s="30">
        <v>0</v>
      </c>
    </row>
    <row r="38" spans="1:14" ht="43.5" customHeight="1" x14ac:dyDescent="0.25">
      <c r="A38" s="4" t="s">
        <v>4874</v>
      </c>
      <c r="B38" s="4">
        <v>201</v>
      </c>
      <c r="C38" s="4" t="s">
        <v>4752</v>
      </c>
      <c r="D38" s="4" t="s">
        <v>4752</v>
      </c>
      <c r="E38" s="4" t="s">
        <v>4752</v>
      </c>
      <c r="F38" s="4" t="s">
        <v>4752</v>
      </c>
      <c r="G38" s="4" t="s">
        <v>4752</v>
      </c>
      <c r="H38" s="4" t="s">
        <v>4752</v>
      </c>
      <c r="I38" s="4" t="s">
        <v>4752</v>
      </c>
      <c r="J38" s="4" t="s">
        <v>4752</v>
      </c>
      <c r="K38" s="30">
        <v>516.59602149959596</v>
      </c>
      <c r="L38" s="30">
        <v>4.2187097245056</v>
      </c>
      <c r="M38" s="30">
        <v>25.496971544064198</v>
      </c>
      <c r="N38" s="30">
        <v>0</v>
      </c>
    </row>
    <row r="39" spans="1:14" ht="43.5" customHeight="1" x14ac:dyDescent="0.25">
      <c r="A39" s="4" t="s">
        <v>4875</v>
      </c>
      <c r="B39" s="4">
        <v>639</v>
      </c>
      <c r="C39" s="4" t="s">
        <v>4876</v>
      </c>
      <c r="D39" s="4" t="s">
        <v>4877</v>
      </c>
      <c r="E39" s="4" t="s">
        <v>4718</v>
      </c>
      <c r="F39" s="4" t="s">
        <v>4718</v>
      </c>
      <c r="G39" s="4" t="s">
        <v>4718</v>
      </c>
      <c r="H39" s="4" t="s">
        <v>4718</v>
      </c>
      <c r="I39" s="4" t="s">
        <v>4718</v>
      </c>
      <c r="J39" s="4" t="s">
        <v>4718</v>
      </c>
      <c r="K39" s="30">
        <v>472.81791364992802</v>
      </c>
      <c r="L39" s="30">
        <v>0</v>
      </c>
      <c r="M39" s="30">
        <v>11.3147252581317</v>
      </c>
      <c r="N39" s="30">
        <v>0</v>
      </c>
    </row>
    <row r="40" spans="1:14" ht="43.5" customHeight="1" x14ac:dyDescent="0.25">
      <c r="A40" s="4" t="s">
        <v>4878</v>
      </c>
      <c r="B40" s="4">
        <v>237</v>
      </c>
      <c r="C40" s="4" t="s">
        <v>4879</v>
      </c>
      <c r="D40" s="4" t="s">
        <v>4880</v>
      </c>
      <c r="E40" s="4" t="s">
        <v>4881</v>
      </c>
      <c r="F40" s="4" t="s">
        <v>4718</v>
      </c>
      <c r="G40" s="4" t="s">
        <v>4718</v>
      </c>
      <c r="H40" s="4" t="s">
        <v>4882</v>
      </c>
      <c r="I40" s="4" t="s">
        <v>4737</v>
      </c>
      <c r="J40" s="4" t="s">
        <v>4777</v>
      </c>
      <c r="K40" s="30">
        <v>454.300116287317</v>
      </c>
      <c r="L40" s="30">
        <v>2.9627209560169598</v>
      </c>
      <c r="M40" s="30">
        <v>11.559213148272599</v>
      </c>
      <c r="N40" s="30">
        <v>0</v>
      </c>
    </row>
    <row r="41" spans="1:14" ht="43.5" customHeight="1" x14ac:dyDescent="0.25">
      <c r="A41" s="4" t="s">
        <v>4883</v>
      </c>
      <c r="B41" s="4">
        <v>471</v>
      </c>
      <c r="C41" s="4" t="s">
        <v>4884</v>
      </c>
      <c r="D41" s="4" t="s">
        <v>4885</v>
      </c>
      <c r="E41" s="4" t="s">
        <v>4886</v>
      </c>
      <c r="F41" s="4" t="s">
        <v>4887</v>
      </c>
      <c r="G41" s="4" t="s">
        <v>4718</v>
      </c>
      <c r="H41" s="4" t="s">
        <v>4888</v>
      </c>
      <c r="I41" s="4" t="s">
        <v>4737</v>
      </c>
      <c r="J41" s="4" t="s">
        <v>4738</v>
      </c>
      <c r="K41" s="30">
        <v>451.46249354212398</v>
      </c>
      <c r="L41" s="30">
        <v>0.16507092602478499</v>
      </c>
      <c r="M41" s="30">
        <v>16.367287076684502</v>
      </c>
      <c r="N41" s="30">
        <v>0</v>
      </c>
    </row>
    <row r="42" spans="1:14" ht="43.5" customHeight="1" x14ac:dyDescent="0.25">
      <c r="A42" s="4" t="s">
        <v>4889</v>
      </c>
      <c r="B42" s="4">
        <v>753</v>
      </c>
      <c r="C42" s="4" t="s">
        <v>4890</v>
      </c>
      <c r="D42" s="4" t="s">
        <v>4891</v>
      </c>
      <c r="E42" s="4" t="s">
        <v>4718</v>
      </c>
      <c r="F42" s="4" t="s">
        <v>4718</v>
      </c>
      <c r="G42" s="4" t="s">
        <v>4718</v>
      </c>
      <c r="H42" s="4" t="s">
        <v>4718</v>
      </c>
      <c r="I42" s="4" t="s">
        <v>4718</v>
      </c>
      <c r="J42" s="4" t="s">
        <v>4718</v>
      </c>
      <c r="K42" s="30">
        <v>447.808534211677</v>
      </c>
      <c r="L42" s="30">
        <v>10.993750269438101</v>
      </c>
      <c r="M42" s="30">
        <v>6.5311812110083496</v>
      </c>
      <c r="N42" s="30">
        <v>0</v>
      </c>
    </row>
    <row r="43" spans="1:14" ht="43.5" customHeight="1" x14ac:dyDescent="0.25">
      <c r="A43" s="4" t="s">
        <v>4892</v>
      </c>
      <c r="B43" s="4">
        <v>255</v>
      </c>
      <c r="C43" s="4" t="s">
        <v>4893</v>
      </c>
      <c r="D43" s="4" t="s">
        <v>4894</v>
      </c>
      <c r="E43" s="4" t="s">
        <v>4895</v>
      </c>
      <c r="F43" s="4" t="s">
        <v>4718</v>
      </c>
      <c r="G43" s="4" t="s">
        <v>4718</v>
      </c>
      <c r="H43" s="4" t="s">
        <v>4896</v>
      </c>
      <c r="I43" s="4" t="s">
        <v>4897</v>
      </c>
      <c r="J43" s="4" t="s">
        <v>4718</v>
      </c>
      <c r="K43" s="30">
        <v>438.30503664237199</v>
      </c>
      <c r="L43" s="30">
        <v>0</v>
      </c>
      <c r="M43" s="30">
        <v>24.741122232234002</v>
      </c>
      <c r="N43" s="30">
        <v>0</v>
      </c>
    </row>
    <row r="44" spans="1:14" ht="43.5" customHeight="1" x14ac:dyDescent="0.25">
      <c r="A44" s="4" t="s">
        <v>4898</v>
      </c>
      <c r="B44" s="4">
        <v>390</v>
      </c>
      <c r="C44" s="4" t="s">
        <v>4899</v>
      </c>
      <c r="D44" s="4" t="s">
        <v>4900</v>
      </c>
      <c r="E44" s="4" t="s">
        <v>4901</v>
      </c>
      <c r="F44" s="4" t="s">
        <v>4718</v>
      </c>
      <c r="G44" s="4" t="s">
        <v>4718</v>
      </c>
      <c r="H44" s="4" t="s">
        <v>4902</v>
      </c>
      <c r="I44" s="4" t="s">
        <v>4737</v>
      </c>
      <c r="J44" s="4" t="s">
        <v>4738</v>
      </c>
      <c r="K44" s="30">
        <v>436.03115717179702</v>
      </c>
      <c r="L44" s="30">
        <v>33.0929113389073</v>
      </c>
      <c r="M44" s="30">
        <v>16.537470807966901</v>
      </c>
      <c r="N44" s="30">
        <v>0</v>
      </c>
    </row>
    <row r="45" spans="1:14" ht="43.5" customHeight="1" x14ac:dyDescent="0.25">
      <c r="A45" s="4" t="s">
        <v>4903</v>
      </c>
      <c r="B45" s="4">
        <v>1062</v>
      </c>
      <c r="C45" s="4" t="s">
        <v>4904</v>
      </c>
      <c r="D45" s="4" t="s">
        <v>4905</v>
      </c>
      <c r="E45" s="4" t="s">
        <v>4906</v>
      </c>
      <c r="F45" s="4" t="s">
        <v>4907</v>
      </c>
      <c r="G45" s="4" t="s">
        <v>4718</v>
      </c>
      <c r="H45" s="4" t="s">
        <v>4908</v>
      </c>
      <c r="I45" s="4" t="s">
        <v>4718</v>
      </c>
      <c r="J45" s="4" t="s">
        <v>4718</v>
      </c>
      <c r="K45" s="30">
        <v>433.48973435605399</v>
      </c>
      <c r="L45" s="30">
        <v>1.61384861147745</v>
      </c>
      <c r="M45" s="30">
        <v>18.032018978872301</v>
      </c>
      <c r="N45" s="30">
        <v>0</v>
      </c>
    </row>
    <row r="46" spans="1:14" ht="43.5" customHeight="1" x14ac:dyDescent="0.25">
      <c r="A46" s="4" t="s">
        <v>4909</v>
      </c>
      <c r="B46" s="4">
        <v>861</v>
      </c>
      <c r="C46" s="4" t="s">
        <v>4718</v>
      </c>
      <c r="D46" s="4" t="s">
        <v>4910</v>
      </c>
      <c r="E46" s="4" t="s">
        <v>4911</v>
      </c>
      <c r="F46" s="4" t="s">
        <v>4718</v>
      </c>
      <c r="G46" s="4" t="s">
        <v>4718</v>
      </c>
      <c r="H46" s="4" t="s">
        <v>4718</v>
      </c>
      <c r="I46" s="4" t="s">
        <v>4718</v>
      </c>
      <c r="J46" s="4" t="s">
        <v>4718</v>
      </c>
      <c r="K46" s="30">
        <v>428.47525640639202</v>
      </c>
      <c r="L46" s="30">
        <v>4.0675982656768497</v>
      </c>
      <c r="M46" s="30">
        <v>18.3309933467017</v>
      </c>
      <c r="N46" s="30">
        <v>0</v>
      </c>
    </row>
    <row r="47" spans="1:14" ht="43.5" customHeight="1" x14ac:dyDescent="0.25">
      <c r="A47" s="4" t="s">
        <v>4912</v>
      </c>
      <c r="B47" s="4">
        <v>399</v>
      </c>
      <c r="C47" s="4" t="s">
        <v>4913</v>
      </c>
      <c r="D47" s="4" t="s">
        <v>4718</v>
      </c>
      <c r="E47" s="4" t="s">
        <v>4718</v>
      </c>
      <c r="F47" s="4" t="s">
        <v>4718</v>
      </c>
      <c r="G47" s="4" t="s">
        <v>4718</v>
      </c>
      <c r="H47" s="4" t="s">
        <v>4718</v>
      </c>
      <c r="I47" s="4" t="s">
        <v>4718</v>
      </c>
      <c r="J47" s="4" t="s">
        <v>4718</v>
      </c>
      <c r="K47" s="30">
        <v>413.61160528085202</v>
      </c>
      <c r="L47" s="30">
        <v>7.9891845926431699</v>
      </c>
      <c r="M47" s="30">
        <v>22.674308323525199</v>
      </c>
      <c r="N47" s="30">
        <v>0</v>
      </c>
    </row>
    <row r="48" spans="1:14" ht="43.5" customHeight="1" x14ac:dyDescent="0.25">
      <c r="A48" s="4" t="s">
        <v>4914</v>
      </c>
      <c r="B48" s="4">
        <v>402</v>
      </c>
      <c r="C48" s="4" t="s">
        <v>4915</v>
      </c>
      <c r="D48" s="4" t="s">
        <v>4718</v>
      </c>
      <c r="E48" s="4" t="s">
        <v>4718</v>
      </c>
      <c r="F48" s="4" t="s">
        <v>4718</v>
      </c>
      <c r="G48" s="4" t="s">
        <v>4718</v>
      </c>
      <c r="H48" s="4" t="s">
        <v>4718</v>
      </c>
      <c r="I48" s="4" t="s">
        <v>4718</v>
      </c>
      <c r="J48" s="4" t="s">
        <v>4718</v>
      </c>
      <c r="K48" s="30">
        <v>412.64252333805803</v>
      </c>
      <c r="L48" s="30">
        <v>9.9372632976333293</v>
      </c>
      <c r="M48" s="30">
        <v>4.9842621921283499</v>
      </c>
      <c r="N48" s="30">
        <v>0</v>
      </c>
    </row>
    <row r="49" spans="1:14" ht="43.5" customHeight="1" x14ac:dyDescent="0.25">
      <c r="A49" s="4" t="s">
        <v>4916</v>
      </c>
      <c r="B49" s="4">
        <v>669</v>
      </c>
      <c r="C49" s="4" t="s">
        <v>4917</v>
      </c>
      <c r="D49" s="4" t="s">
        <v>4918</v>
      </c>
      <c r="E49" s="4" t="s">
        <v>4919</v>
      </c>
      <c r="F49" s="4" t="s">
        <v>4920</v>
      </c>
      <c r="G49" s="4" t="s">
        <v>4718</v>
      </c>
      <c r="H49" s="4" t="s">
        <v>4921</v>
      </c>
      <c r="I49" s="4" t="s">
        <v>4718</v>
      </c>
      <c r="J49" s="4" t="s">
        <v>4922</v>
      </c>
      <c r="K49" s="30">
        <v>407.02552269677801</v>
      </c>
      <c r="L49" s="30">
        <v>8.4854659251152604</v>
      </c>
      <c r="M49" s="30">
        <v>29.2966167651979</v>
      </c>
      <c r="N49" s="30">
        <v>0.25315747496177599</v>
      </c>
    </row>
    <row r="50" spans="1:14" ht="43.5" customHeight="1" x14ac:dyDescent="0.25">
      <c r="A50" s="4" t="s">
        <v>4923</v>
      </c>
      <c r="B50" s="4">
        <v>720</v>
      </c>
      <c r="C50" s="4" t="s">
        <v>4924</v>
      </c>
      <c r="D50" s="4" t="s">
        <v>4718</v>
      </c>
      <c r="E50" s="4" t="s">
        <v>4718</v>
      </c>
      <c r="F50" s="4" t="s">
        <v>4718</v>
      </c>
      <c r="G50" s="4" t="s">
        <v>4718</v>
      </c>
      <c r="H50" s="4" t="s">
        <v>4718</v>
      </c>
      <c r="I50" s="4" t="s">
        <v>4718</v>
      </c>
      <c r="J50" s="4" t="s">
        <v>4718</v>
      </c>
      <c r="K50" s="30">
        <v>401.31418159596097</v>
      </c>
      <c r="L50" s="30">
        <v>0.117772313142448</v>
      </c>
      <c r="M50" s="30">
        <v>20.219211447617202</v>
      </c>
      <c r="N50" s="30">
        <v>0</v>
      </c>
    </row>
    <row r="51" spans="1:14" ht="43.5" customHeight="1" x14ac:dyDescent="0.25">
      <c r="A51" s="4" t="s">
        <v>4925</v>
      </c>
      <c r="B51" s="4">
        <v>549</v>
      </c>
      <c r="C51" s="4" t="s">
        <v>4926</v>
      </c>
      <c r="D51" s="4" t="s">
        <v>4927</v>
      </c>
      <c r="E51" s="4" t="s">
        <v>4928</v>
      </c>
      <c r="F51" s="4" t="s">
        <v>4929</v>
      </c>
      <c r="G51" s="4" t="s">
        <v>4930</v>
      </c>
      <c r="H51" s="4" t="s">
        <v>4931</v>
      </c>
      <c r="I51" s="4" t="s">
        <v>4932</v>
      </c>
      <c r="J51" s="4" t="s">
        <v>4718</v>
      </c>
      <c r="K51" s="30">
        <v>391.546196481023</v>
      </c>
      <c r="L51" s="30">
        <v>0</v>
      </c>
      <c r="M51" s="30">
        <v>12.282349533928199</v>
      </c>
      <c r="N51" s="30">
        <v>0</v>
      </c>
    </row>
    <row r="52" spans="1:14" ht="43.5" customHeight="1" x14ac:dyDescent="0.25">
      <c r="A52" s="4" t="s">
        <v>4933</v>
      </c>
      <c r="B52" s="4">
        <v>351</v>
      </c>
      <c r="C52" s="4" t="s">
        <v>4934</v>
      </c>
      <c r="D52" s="4" t="s">
        <v>4935</v>
      </c>
      <c r="E52" s="4" t="s">
        <v>4936</v>
      </c>
      <c r="F52" s="4" t="s">
        <v>4937</v>
      </c>
      <c r="G52" s="4" t="s">
        <v>4718</v>
      </c>
      <c r="H52" s="4" t="s">
        <v>4938</v>
      </c>
      <c r="I52" s="4" t="s">
        <v>4718</v>
      </c>
      <c r="J52" s="4" t="s">
        <v>4718</v>
      </c>
      <c r="K52" s="30">
        <v>385.48428015288999</v>
      </c>
      <c r="L52" s="30">
        <v>0.30352131774387098</v>
      </c>
      <c r="M52" s="30">
        <v>22.4281307338236</v>
      </c>
      <c r="N52" s="30">
        <v>0</v>
      </c>
    </row>
    <row r="53" spans="1:14" ht="43.5" customHeight="1" x14ac:dyDescent="0.25">
      <c r="A53" s="4" t="s">
        <v>4939</v>
      </c>
      <c r="B53" s="4">
        <v>378</v>
      </c>
      <c r="C53" s="4" t="s">
        <v>4940</v>
      </c>
      <c r="D53" s="4" t="s">
        <v>4941</v>
      </c>
      <c r="E53" s="4" t="s">
        <v>4942</v>
      </c>
      <c r="F53" s="4" t="s">
        <v>4718</v>
      </c>
      <c r="G53" s="4" t="s">
        <v>4718</v>
      </c>
      <c r="H53" s="4" t="s">
        <v>4718</v>
      </c>
      <c r="I53" s="4" t="s">
        <v>4718</v>
      </c>
      <c r="J53" s="4" t="s">
        <v>4718</v>
      </c>
      <c r="K53" s="30">
        <v>376.95922340814201</v>
      </c>
      <c r="L53" s="30">
        <v>5.6582912471732598</v>
      </c>
      <c r="M53" s="30">
        <v>12.310112923100199</v>
      </c>
      <c r="N53" s="30">
        <v>0</v>
      </c>
    </row>
    <row r="54" spans="1:14" ht="43.5" customHeight="1" x14ac:dyDescent="0.25">
      <c r="A54" s="4" t="s">
        <v>4943</v>
      </c>
      <c r="B54" s="4">
        <v>144</v>
      </c>
      <c r="C54" s="4" t="s">
        <v>4752</v>
      </c>
      <c r="D54" s="4" t="s">
        <v>4752</v>
      </c>
      <c r="E54" s="4" t="s">
        <v>4752</v>
      </c>
      <c r="F54" s="4" t="s">
        <v>4752</v>
      </c>
      <c r="G54" s="4" t="s">
        <v>4752</v>
      </c>
      <c r="H54" s="4" t="s">
        <v>4752</v>
      </c>
      <c r="I54" s="4" t="s">
        <v>4752</v>
      </c>
      <c r="J54" s="4" t="s">
        <v>4752</v>
      </c>
      <c r="K54" s="30">
        <v>369.74119648248501</v>
      </c>
      <c r="L54" s="30">
        <v>1.4796664240013699</v>
      </c>
      <c r="M54" s="30">
        <v>6.1893444246385396</v>
      </c>
      <c r="N54" s="30">
        <v>0</v>
      </c>
    </row>
    <row r="55" spans="1:14" ht="43.5" customHeight="1" x14ac:dyDescent="0.25">
      <c r="A55" s="4" t="s">
        <v>4944</v>
      </c>
      <c r="B55" s="4">
        <v>258</v>
      </c>
      <c r="C55" s="4" t="s">
        <v>4945</v>
      </c>
      <c r="D55" s="4" t="s">
        <v>4946</v>
      </c>
      <c r="E55" s="4" t="s">
        <v>4947</v>
      </c>
      <c r="F55" s="4" t="s">
        <v>4948</v>
      </c>
      <c r="G55" s="4" t="s">
        <v>4718</v>
      </c>
      <c r="H55" s="4" t="s">
        <v>4949</v>
      </c>
      <c r="I55" s="4" t="s">
        <v>4737</v>
      </c>
      <c r="J55" s="4" t="s">
        <v>4777</v>
      </c>
      <c r="K55" s="30">
        <v>368.43321112946398</v>
      </c>
      <c r="L55" s="30">
        <v>0</v>
      </c>
      <c r="M55" s="30">
        <v>9.07506742531152</v>
      </c>
      <c r="N55" s="30">
        <v>0</v>
      </c>
    </row>
    <row r="56" spans="1:14" ht="43.5" customHeight="1" x14ac:dyDescent="0.25">
      <c r="A56" s="4" t="s">
        <v>4950</v>
      </c>
      <c r="B56" s="4">
        <v>651</v>
      </c>
      <c r="C56" s="4" t="s">
        <v>4951</v>
      </c>
      <c r="D56" s="4" t="s">
        <v>4952</v>
      </c>
      <c r="E56" s="4" t="s">
        <v>4718</v>
      </c>
      <c r="F56" s="4" t="s">
        <v>4718</v>
      </c>
      <c r="G56" s="4" t="s">
        <v>4953</v>
      </c>
      <c r="H56" s="4" t="s">
        <v>4954</v>
      </c>
      <c r="I56" s="4" t="s">
        <v>4955</v>
      </c>
      <c r="J56" s="4" t="s">
        <v>4718</v>
      </c>
      <c r="K56" s="30">
        <v>363.38723644951801</v>
      </c>
      <c r="L56" s="30">
        <v>7.0369389381079097</v>
      </c>
      <c r="M56" s="30">
        <v>3.3656962569564</v>
      </c>
      <c r="N56" s="30">
        <v>0</v>
      </c>
    </row>
    <row r="57" spans="1:14" ht="43.5" customHeight="1" x14ac:dyDescent="0.25">
      <c r="A57" s="4" t="s">
        <v>4956</v>
      </c>
      <c r="B57" s="4">
        <v>504</v>
      </c>
      <c r="C57" s="4" t="s">
        <v>4957</v>
      </c>
      <c r="D57" s="4" t="s">
        <v>4958</v>
      </c>
      <c r="E57" s="4" t="s">
        <v>4718</v>
      </c>
      <c r="F57" s="4" t="s">
        <v>4718</v>
      </c>
      <c r="G57" s="4" t="s">
        <v>4718</v>
      </c>
      <c r="H57" s="4" t="s">
        <v>4718</v>
      </c>
      <c r="I57" s="4" t="s">
        <v>4718</v>
      </c>
      <c r="J57" s="4" t="s">
        <v>4718</v>
      </c>
      <c r="K57" s="30">
        <v>350.72719159412298</v>
      </c>
      <c r="L57" s="30">
        <v>0.16824616163206901</v>
      </c>
      <c r="M57" s="30">
        <v>13.8631080507934</v>
      </c>
      <c r="N57" s="30">
        <v>0</v>
      </c>
    </row>
    <row r="58" spans="1:14" ht="43.5" customHeight="1" x14ac:dyDescent="0.25">
      <c r="A58" s="4" t="s">
        <v>4959</v>
      </c>
      <c r="B58" s="4">
        <v>333</v>
      </c>
      <c r="C58" s="4" t="s">
        <v>4960</v>
      </c>
      <c r="D58" s="4" t="s">
        <v>4961</v>
      </c>
      <c r="E58" s="4" t="s">
        <v>4962</v>
      </c>
      <c r="F58" s="4" t="s">
        <v>4963</v>
      </c>
      <c r="G58" s="4" t="s">
        <v>4718</v>
      </c>
      <c r="H58" s="4" t="s">
        <v>4867</v>
      </c>
      <c r="I58" s="4" t="s">
        <v>4840</v>
      </c>
      <c r="J58" s="4" t="s">
        <v>4718</v>
      </c>
      <c r="K58" s="30">
        <v>349.79554513828799</v>
      </c>
      <c r="L58" s="30">
        <v>0</v>
      </c>
      <c r="M58" s="30">
        <v>9.76702906034898</v>
      </c>
      <c r="N58" s="30">
        <v>0</v>
      </c>
    </row>
    <row r="59" spans="1:14" ht="43.5" customHeight="1" x14ac:dyDescent="0.25">
      <c r="A59" s="4" t="s">
        <v>4964</v>
      </c>
      <c r="B59" s="4">
        <v>441</v>
      </c>
      <c r="C59" s="4" t="s">
        <v>4965</v>
      </c>
      <c r="D59" s="4" t="s">
        <v>4966</v>
      </c>
      <c r="E59" s="4" t="s">
        <v>4967</v>
      </c>
      <c r="F59" s="4" t="s">
        <v>4907</v>
      </c>
      <c r="G59" s="4" t="s">
        <v>4718</v>
      </c>
      <c r="H59" s="4" t="s">
        <v>4968</v>
      </c>
      <c r="I59" s="4" t="s">
        <v>4969</v>
      </c>
      <c r="J59" s="4" t="s">
        <v>4718</v>
      </c>
      <c r="K59" s="30">
        <v>345.10399788107901</v>
      </c>
      <c r="L59" s="30">
        <v>0</v>
      </c>
      <c r="M59" s="30">
        <v>15.9250892981467</v>
      </c>
      <c r="N59" s="30">
        <v>0</v>
      </c>
    </row>
    <row r="60" spans="1:14" ht="43.5" customHeight="1" x14ac:dyDescent="0.25">
      <c r="A60" s="4" t="s">
        <v>4970</v>
      </c>
      <c r="B60" s="4">
        <v>642</v>
      </c>
      <c r="C60" s="4" t="s">
        <v>4971</v>
      </c>
      <c r="D60" s="4" t="s">
        <v>4972</v>
      </c>
      <c r="E60" s="4" t="s">
        <v>4718</v>
      </c>
      <c r="F60" s="4" t="s">
        <v>4718</v>
      </c>
      <c r="G60" s="4" t="s">
        <v>4718</v>
      </c>
      <c r="H60" s="4" t="s">
        <v>4718</v>
      </c>
      <c r="I60" s="4" t="s">
        <v>4718</v>
      </c>
      <c r="J60" s="4" t="s">
        <v>4718</v>
      </c>
      <c r="K60" s="30">
        <v>343.01626424261599</v>
      </c>
      <c r="L60" s="30">
        <v>0.132081098851344</v>
      </c>
      <c r="M60" s="30">
        <v>9.4092657221140197</v>
      </c>
      <c r="N60" s="30">
        <v>0</v>
      </c>
    </row>
    <row r="61" spans="1:14" ht="43.5" customHeight="1" x14ac:dyDescent="0.25">
      <c r="A61" s="4" t="s">
        <v>4973</v>
      </c>
      <c r="B61" s="4">
        <v>1677</v>
      </c>
      <c r="C61" s="4" t="s">
        <v>4974</v>
      </c>
      <c r="D61" s="4" t="s">
        <v>4975</v>
      </c>
      <c r="E61" s="4" t="s">
        <v>4976</v>
      </c>
      <c r="F61" s="4" t="s">
        <v>4977</v>
      </c>
      <c r="G61" s="4" t="s">
        <v>4718</v>
      </c>
      <c r="H61" s="4" t="s">
        <v>4978</v>
      </c>
      <c r="I61" s="4" t="s">
        <v>4737</v>
      </c>
      <c r="J61" s="4" t="s">
        <v>4777</v>
      </c>
      <c r="K61" s="30">
        <v>342.516184340579</v>
      </c>
      <c r="L61" s="30">
        <v>0.95246548369262996</v>
      </c>
      <c r="M61" s="30">
        <v>18.123997218552802</v>
      </c>
      <c r="N61" s="30">
        <v>0</v>
      </c>
    </row>
    <row r="62" spans="1:14" ht="43.5" customHeight="1" x14ac:dyDescent="0.25">
      <c r="A62" s="4" t="s">
        <v>4979</v>
      </c>
      <c r="B62" s="4">
        <v>366</v>
      </c>
      <c r="C62" s="4" t="s">
        <v>4980</v>
      </c>
      <c r="D62" s="4" t="s">
        <v>4981</v>
      </c>
      <c r="E62" s="4" t="s">
        <v>4982</v>
      </c>
      <c r="F62" s="4" t="s">
        <v>4718</v>
      </c>
      <c r="G62" s="4" t="s">
        <v>4718</v>
      </c>
      <c r="H62" s="4" t="s">
        <v>4718</v>
      </c>
      <c r="I62" s="4" t="s">
        <v>4718</v>
      </c>
      <c r="J62" s="4" t="s">
        <v>4718</v>
      </c>
      <c r="K62" s="30">
        <v>341.89630522513801</v>
      </c>
      <c r="L62" s="30">
        <v>7.4138636470000003</v>
      </c>
      <c r="M62" s="30">
        <v>9.5759393760245697</v>
      </c>
      <c r="N62" s="30">
        <v>0</v>
      </c>
    </row>
    <row r="63" spans="1:14" ht="43.5" customHeight="1" x14ac:dyDescent="0.25">
      <c r="A63" s="4" t="s">
        <v>4983</v>
      </c>
      <c r="B63" s="4">
        <v>327</v>
      </c>
      <c r="C63" s="4" t="s">
        <v>4984</v>
      </c>
      <c r="D63" s="4" t="s">
        <v>4985</v>
      </c>
      <c r="E63" s="4" t="s">
        <v>4718</v>
      </c>
      <c r="F63" s="4" t="s">
        <v>4718</v>
      </c>
      <c r="G63" s="4" t="s">
        <v>4718</v>
      </c>
      <c r="H63" s="4" t="s">
        <v>4986</v>
      </c>
      <c r="I63" s="4" t="s">
        <v>4987</v>
      </c>
      <c r="J63" s="4" t="s">
        <v>4988</v>
      </c>
      <c r="K63" s="30">
        <v>333.97970564590702</v>
      </c>
      <c r="L63" s="30">
        <v>0</v>
      </c>
      <c r="M63" s="30">
        <v>18.454075714436399</v>
      </c>
      <c r="N63" s="30">
        <v>0</v>
      </c>
    </row>
    <row r="64" spans="1:14" ht="43.5" customHeight="1" x14ac:dyDescent="0.25">
      <c r="A64" s="4" t="s">
        <v>4989</v>
      </c>
      <c r="B64" s="4">
        <v>264</v>
      </c>
      <c r="C64" s="4" t="s">
        <v>4990</v>
      </c>
      <c r="D64" s="4" t="s">
        <v>4991</v>
      </c>
      <c r="E64" s="4" t="s">
        <v>4992</v>
      </c>
      <c r="F64" s="4" t="s">
        <v>4993</v>
      </c>
      <c r="G64" s="4" t="s">
        <v>4718</v>
      </c>
      <c r="H64" s="4" t="s">
        <v>4994</v>
      </c>
      <c r="I64" s="4" t="s">
        <v>4737</v>
      </c>
      <c r="J64" s="4" t="s">
        <v>4777</v>
      </c>
      <c r="K64" s="30">
        <v>333.75950182436401</v>
      </c>
      <c r="L64" s="30">
        <v>0</v>
      </c>
      <c r="M64" s="30">
        <v>9.4513603169425906</v>
      </c>
      <c r="N64" s="30">
        <v>0</v>
      </c>
    </row>
    <row r="65" spans="1:14" ht="43.5" customHeight="1" x14ac:dyDescent="0.25">
      <c r="A65" s="4" t="s">
        <v>4995</v>
      </c>
      <c r="B65" s="4">
        <v>2103</v>
      </c>
      <c r="C65" s="4" t="s">
        <v>4996</v>
      </c>
      <c r="D65" s="4" t="s">
        <v>4997</v>
      </c>
      <c r="E65" s="4" t="s">
        <v>4718</v>
      </c>
      <c r="F65" s="4" t="s">
        <v>4718</v>
      </c>
      <c r="G65" s="4" t="s">
        <v>4718</v>
      </c>
      <c r="H65" s="4" t="s">
        <v>4718</v>
      </c>
      <c r="I65" s="4" t="s">
        <v>4718</v>
      </c>
      <c r="J65" s="4" t="s">
        <v>4718</v>
      </c>
      <c r="K65" s="30">
        <v>332.46552898003301</v>
      </c>
      <c r="L65" s="30">
        <v>0.91852420489250497</v>
      </c>
      <c r="M65" s="30">
        <v>26.079366053100401</v>
      </c>
      <c r="N65" s="30">
        <v>0</v>
      </c>
    </row>
    <row r="66" spans="1:14" ht="43.5" customHeight="1" x14ac:dyDescent="0.25">
      <c r="A66" s="4" t="s">
        <v>4998</v>
      </c>
      <c r="B66" s="4">
        <v>225</v>
      </c>
      <c r="C66" s="4" t="s">
        <v>4999</v>
      </c>
      <c r="D66" s="4" t="s">
        <v>5000</v>
      </c>
      <c r="E66" s="4" t="s">
        <v>5001</v>
      </c>
      <c r="F66" s="4" t="s">
        <v>4718</v>
      </c>
      <c r="G66" s="4" t="s">
        <v>4718</v>
      </c>
      <c r="H66" s="4" t="s">
        <v>5002</v>
      </c>
      <c r="I66" s="4" t="s">
        <v>4737</v>
      </c>
      <c r="J66" s="4" t="s">
        <v>4777</v>
      </c>
      <c r="K66" s="30">
        <v>331.66066286287599</v>
      </c>
      <c r="L66" s="30">
        <v>0.47349325568043898</v>
      </c>
      <c r="M66" s="30">
        <v>56.1699139898192</v>
      </c>
      <c r="N66" s="30">
        <v>0</v>
      </c>
    </row>
    <row r="67" spans="1:14" ht="43.5" customHeight="1" x14ac:dyDescent="0.25">
      <c r="A67" s="4" t="s">
        <v>5003</v>
      </c>
      <c r="B67" s="4">
        <v>672</v>
      </c>
      <c r="C67" s="4" t="s">
        <v>5004</v>
      </c>
      <c r="D67" s="4" t="s">
        <v>5005</v>
      </c>
      <c r="E67" s="4" t="s">
        <v>4919</v>
      </c>
      <c r="F67" s="4" t="s">
        <v>4718</v>
      </c>
      <c r="G67" s="4" t="s">
        <v>4718</v>
      </c>
      <c r="H67" s="4" t="s">
        <v>4921</v>
      </c>
      <c r="I67" s="4" t="s">
        <v>4718</v>
      </c>
      <c r="J67" s="4" t="s">
        <v>4922</v>
      </c>
      <c r="K67" s="30">
        <v>330.84356070715</v>
      </c>
      <c r="L67" s="30">
        <v>0.15853568828586101</v>
      </c>
      <c r="M67" s="30">
        <v>40.918883021135798</v>
      </c>
      <c r="N67" s="30">
        <v>0</v>
      </c>
    </row>
    <row r="68" spans="1:14" ht="43.5" customHeight="1" x14ac:dyDescent="0.25">
      <c r="A68" s="4" t="s">
        <v>5006</v>
      </c>
      <c r="B68" s="4">
        <v>393</v>
      </c>
      <c r="C68" s="4" t="s">
        <v>5007</v>
      </c>
      <c r="D68" s="4" t="s">
        <v>5008</v>
      </c>
      <c r="E68" s="4" t="s">
        <v>5009</v>
      </c>
      <c r="F68" s="4" t="s">
        <v>5010</v>
      </c>
      <c r="G68" s="4" t="s">
        <v>4718</v>
      </c>
      <c r="H68" s="4" t="s">
        <v>5011</v>
      </c>
      <c r="I68" s="4" t="s">
        <v>4840</v>
      </c>
      <c r="J68" s="4" t="s">
        <v>4718</v>
      </c>
      <c r="K68" s="30">
        <v>323.67377866441501</v>
      </c>
      <c r="L68" s="30">
        <v>0</v>
      </c>
      <c r="M68" s="30">
        <v>32.317753306938499</v>
      </c>
      <c r="N68" s="30">
        <v>0</v>
      </c>
    </row>
    <row r="69" spans="1:14" ht="43.5" customHeight="1" x14ac:dyDescent="0.25">
      <c r="A69" s="4" t="s">
        <v>5012</v>
      </c>
      <c r="B69" s="4">
        <v>306</v>
      </c>
      <c r="C69" s="4" t="s">
        <v>5013</v>
      </c>
      <c r="D69" s="4" t="s">
        <v>5014</v>
      </c>
      <c r="E69" s="4" t="s">
        <v>5015</v>
      </c>
      <c r="F69" s="4" t="s">
        <v>5016</v>
      </c>
      <c r="G69" s="4" t="s">
        <v>4718</v>
      </c>
      <c r="H69" s="4" t="s">
        <v>5017</v>
      </c>
      <c r="I69" s="4" t="s">
        <v>4840</v>
      </c>
      <c r="J69" s="4" t="s">
        <v>4718</v>
      </c>
      <c r="K69" s="30">
        <v>321.69824579754402</v>
      </c>
      <c r="L69" s="30">
        <v>0</v>
      </c>
      <c r="M69" s="30">
        <v>44.131977935079199</v>
      </c>
      <c r="N69" s="30">
        <v>0</v>
      </c>
    </row>
    <row r="70" spans="1:14" ht="43.5" customHeight="1" x14ac:dyDescent="0.25">
      <c r="A70" s="4" t="s">
        <v>5018</v>
      </c>
      <c r="B70" s="4">
        <v>573</v>
      </c>
      <c r="C70" s="4" t="s">
        <v>5019</v>
      </c>
      <c r="D70" s="4" t="s">
        <v>5020</v>
      </c>
      <c r="E70" s="4" t="s">
        <v>4718</v>
      </c>
      <c r="F70" s="4" t="s">
        <v>4718</v>
      </c>
      <c r="G70" s="4" t="s">
        <v>4718</v>
      </c>
      <c r="H70" s="4" t="s">
        <v>5021</v>
      </c>
      <c r="I70" s="4" t="s">
        <v>4718</v>
      </c>
      <c r="J70" s="4" t="s">
        <v>4718</v>
      </c>
      <c r="K70" s="30">
        <v>320.86013361758199</v>
      </c>
      <c r="L70" s="30">
        <v>5.6371425570609199</v>
      </c>
      <c r="M70" s="30">
        <v>7.8716929327943603</v>
      </c>
      <c r="N70" s="30">
        <v>0</v>
      </c>
    </row>
    <row r="71" spans="1:14" ht="43.5" customHeight="1" x14ac:dyDescent="0.25">
      <c r="A71" s="4" t="s">
        <v>5022</v>
      </c>
      <c r="B71" s="4">
        <v>645</v>
      </c>
      <c r="C71" s="4" t="s">
        <v>5023</v>
      </c>
      <c r="D71" s="4" t="s">
        <v>5024</v>
      </c>
      <c r="E71" s="4" t="s">
        <v>5025</v>
      </c>
      <c r="F71" s="4" t="s">
        <v>4718</v>
      </c>
      <c r="G71" s="4" t="s">
        <v>4718</v>
      </c>
      <c r="H71" s="4" t="s">
        <v>5026</v>
      </c>
      <c r="I71" s="4" t="s">
        <v>4969</v>
      </c>
      <c r="J71" s="4" t="s">
        <v>4718</v>
      </c>
      <c r="K71" s="30">
        <v>320.35095188629901</v>
      </c>
      <c r="L71" s="30">
        <v>0</v>
      </c>
      <c r="M71" s="30">
        <v>23.950042127450299</v>
      </c>
      <c r="N71" s="30">
        <v>0</v>
      </c>
    </row>
    <row r="72" spans="1:14" ht="43.5" customHeight="1" x14ac:dyDescent="0.25">
      <c r="A72" s="4" t="s">
        <v>5027</v>
      </c>
      <c r="B72" s="4">
        <v>396</v>
      </c>
      <c r="C72" s="4" t="s">
        <v>5028</v>
      </c>
      <c r="D72" s="4" t="s">
        <v>5029</v>
      </c>
      <c r="E72" s="4" t="s">
        <v>5030</v>
      </c>
      <c r="F72" s="4" t="s">
        <v>5031</v>
      </c>
      <c r="G72" s="4" t="s">
        <v>4718</v>
      </c>
      <c r="H72" s="4" t="s">
        <v>5032</v>
      </c>
      <c r="I72" s="4" t="s">
        <v>4737</v>
      </c>
      <c r="J72" s="4" t="s">
        <v>4738</v>
      </c>
      <c r="K72" s="30">
        <v>317.75820030909603</v>
      </c>
      <c r="L72" s="30">
        <v>8.1292297109412299</v>
      </c>
      <c r="M72" s="30">
        <v>9.4707702415039492</v>
      </c>
      <c r="N72" s="30">
        <v>0</v>
      </c>
    </row>
    <row r="73" spans="1:14" ht="43.5" customHeight="1" x14ac:dyDescent="0.25">
      <c r="A73" s="4" t="s">
        <v>5033</v>
      </c>
      <c r="B73" s="4">
        <v>897</v>
      </c>
      <c r="C73" s="4" t="s">
        <v>5034</v>
      </c>
      <c r="D73" s="4" t="s">
        <v>5035</v>
      </c>
      <c r="E73" s="4" t="s">
        <v>5036</v>
      </c>
      <c r="F73" s="4" t="s">
        <v>5037</v>
      </c>
      <c r="G73" s="4" t="s">
        <v>5038</v>
      </c>
      <c r="H73" s="4" t="s">
        <v>5039</v>
      </c>
      <c r="I73" s="4" t="s">
        <v>4718</v>
      </c>
      <c r="J73" s="4" t="s">
        <v>4718</v>
      </c>
      <c r="K73" s="30">
        <v>315.43351081474202</v>
      </c>
      <c r="L73" s="30">
        <v>4.2471258659152902</v>
      </c>
      <c r="M73" s="30">
        <v>24.0865919245499</v>
      </c>
      <c r="N73" s="30">
        <v>0</v>
      </c>
    </row>
    <row r="74" spans="1:14" ht="43.5" customHeight="1" x14ac:dyDescent="0.25">
      <c r="A74" s="4" t="s">
        <v>5040</v>
      </c>
      <c r="B74" s="4">
        <v>354</v>
      </c>
      <c r="C74" s="4" t="s">
        <v>5041</v>
      </c>
      <c r="D74" s="4" t="s">
        <v>5042</v>
      </c>
      <c r="E74" s="4" t="s">
        <v>4718</v>
      </c>
      <c r="F74" s="4" t="s">
        <v>4718</v>
      </c>
      <c r="G74" s="4" t="s">
        <v>4718</v>
      </c>
      <c r="H74" s="4" t="s">
        <v>4867</v>
      </c>
      <c r="I74" s="4" t="s">
        <v>4840</v>
      </c>
      <c r="J74" s="4" t="s">
        <v>4718</v>
      </c>
      <c r="K74" s="30">
        <v>314.397161691213</v>
      </c>
      <c r="L74" s="30">
        <v>7.2474161759923303</v>
      </c>
      <c r="M74" s="30">
        <v>97.115002371581895</v>
      </c>
      <c r="N74" s="30">
        <v>0</v>
      </c>
    </row>
    <row r="75" spans="1:14" ht="43.5" customHeight="1" x14ac:dyDescent="0.25">
      <c r="A75" s="4" t="s">
        <v>5043</v>
      </c>
      <c r="B75" s="4">
        <v>750</v>
      </c>
      <c r="C75" s="4" t="s">
        <v>5044</v>
      </c>
      <c r="D75" s="4" t="s">
        <v>5045</v>
      </c>
      <c r="E75" s="4" t="s">
        <v>5046</v>
      </c>
      <c r="F75" s="4" t="s">
        <v>5047</v>
      </c>
      <c r="G75" s="4" t="s">
        <v>4718</v>
      </c>
      <c r="H75" s="4" t="s">
        <v>5048</v>
      </c>
      <c r="I75" s="4" t="s">
        <v>4737</v>
      </c>
      <c r="J75" s="4" t="s">
        <v>4738</v>
      </c>
      <c r="K75" s="30">
        <v>313.94005392028299</v>
      </c>
      <c r="L75" s="30">
        <v>0</v>
      </c>
      <c r="M75" s="30">
        <v>17.008710447835899</v>
      </c>
      <c r="N75" s="30">
        <v>0</v>
      </c>
    </row>
    <row r="76" spans="1:14" ht="43.5" customHeight="1" x14ac:dyDescent="0.25">
      <c r="A76" s="4" t="s">
        <v>5049</v>
      </c>
      <c r="B76" s="4">
        <v>345</v>
      </c>
      <c r="C76" s="4" t="s">
        <v>5050</v>
      </c>
      <c r="D76" s="4" t="s">
        <v>4961</v>
      </c>
      <c r="E76" s="4" t="s">
        <v>4718</v>
      </c>
      <c r="F76" s="4" t="s">
        <v>4718</v>
      </c>
      <c r="G76" s="4" t="s">
        <v>4718</v>
      </c>
      <c r="H76" s="4" t="s">
        <v>4867</v>
      </c>
      <c r="I76" s="4" t="s">
        <v>4840</v>
      </c>
      <c r="J76" s="4" t="s">
        <v>4718</v>
      </c>
      <c r="K76" s="30">
        <v>310.28002185130799</v>
      </c>
      <c r="L76" s="30">
        <v>0.22535769900774999</v>
      </c>
      <c r="M76" s="30">
        <v>12.319087040286201</v>
      </c>
      <c r="N76" s="30">
        <v>0</v>
      </c>
    </row>
    <row r="77" spans="1:14" ht="43.5" customHeight="1" x14ac:dyDescent="0.25">
      <c r="A77" s="4" t="s">
        <v>5051</v>
      </c>
      <c r="B77" s="4">
        <v>204</v>
      </c>
      <c r="C77" s="4" t="s">
        <v>5052</v>
      </c>
      <c r="D77" s="4" t="s">
        <v>5053</v>
      </c>
      <c r="E77" s="4" t="s">
        <v>5054</v>
      </c>
      <c r="F77" s="4" t="s">
        <v>5055</v>
      </c>
      <c r="G77" s="4" t="s">
        <v>4718</v>
      </c>
      <c r="H77" s="4" t="s">
        <v>5056</v>
      </c>
      <c r="I77" s="4" t="s">
        <v>4737</v>
      </c>
      <c r="J77" s="4" t="s">
        <v>4777</v>
      </c>
      <c r="K77" s="30">
        <v>302.19871813716099</v>
      </c>
      <c r="L77" s="30">
        <v>0</v>
      </c>
      <c r="M77" s="30">
        <v>33.430278162636597</v>
      </c>
      <c r="N77" s="30">
        <v>0</v>
      </c>
    </row>
    <row r="78" spans="1:14" ht="43.5" customHeight="1" x14ac:dyDescent="0.25">
      <c r="A78" s="4" t="s">
        <v>5057</v>
      </c>
      <c r="B78" s="4">
        <v>558</v>
      </c>
      <c r="C78" s="4" t="s">
        <v>4752</v>
      </c>
      <c r="D78" s="4" t="s">
        <v>4752</v>
      </c>
      <c r="E78" s="4" t="s">
        <v>4752</v>
      </c>
      <c r="F78" s="4" t="s">
        <v>4752</v>
      </c>
      <c r="G78" s="4" t="s">
        <v>4752</v>
      </c>
      <c r="H78" s="4" t="s">
        <v>4752</v>
      </c>
      <c r="I78" s="4" t="s">
        <v>4752</v>
      </c>
      <c r="J78" s="4" t="s">
        <v>4752</v>
      </c>
      <c r="K78" s="30">
        <v>301.77996193981198</v>
      </c>
      <c r="L78" s="30">
        <v>4.1952630069824099</v>
      </c>
      <c r="M78" s="30">
        <v>5.9985582818379202</v>
      </c>
      <c r="N78" s="30">
        <v>0</v>
      </c>
    </row>
    <row r="79" spans="1:14" ht="43.5" customHeight="1" x14ac:dyDescent="0.25">
      <c r="A79" s="4" t="s">
        <v>5058</v>
      </c>
      <c r="B79" s="4">
        <v>429</v>
      </c>
      <c r="C79" s="4" t="s">
        <v>5059</v>
      </c>
      <c r="D79" s="4" t="s">
        <v>5060</v>
      </c>
      <c r="E79" s="4" t="s">
        <v>5061</v>
      </c>
      <c r="F79" s="4" t="s">
        <v>4718</v>
      </c>
      <c r="G79" s="4" t="s">
        <v>4718</v>
      </c>
      <c r="H79" s="4" t="s">
        <v>5062</v>
      </c>
      <c r="I79" s="4" t="s">
        <v>4737</v>
      </c>
      <c r="J79" s="4" t="s">
        <v>4777</v>
      </c>
      <c r="K79" s="30">
        <v>293.61688815702797</v>
      </c>
      <c r="L79" s="30">
        <v>0.181231715985254</v>
      </c>
      <c r="M79" s="30">
        <v>9.9434132903124492</v>
      </c>
      <c r="N79" s="30">
        <v>0</v>
      </c>
    </row>
    <row r="80" spans="1:14" ht="43.5" customHeight="1" x14ac:dyDescent="0.25">
      <c r="A80" s="4" t="s">
        <v>5063</v>
      </c>
      <c r="B80" s="4">
        <v>297</v>
      </c>
      <c r="C80" s="4" t="s">
        <v>5064</v>
      </c>
      <c r="D80" s="4" t="s">
        <v>5065</v>
      </c>
      <c r="E80" s="4" t="s">
        <v>5066</v>
      </c>
      <c r="F80" s="4" t="s">
        <v>5067</v>
      </c>
      <c r="G80" s="4" t="s">
        <v>4718</v>
      </c>
      <c r="H80" s="4" t="s">
        <v>5068</v>
      </c>
      <c r="I80" s="4" t="s">
        <v>4737</v>
      </c>
      <c r="J80" s="4" t="s">
        <v>4738</v>
      </c>
      <c r="K80" s="30">
        <v>289.33186078281801</v>
      </c>
      <c r="L80" s="30">
        <v>0</v>
      </c>
      <c r="M80" s="30">
        <v>20.7163605671021</v>
      </c>
      <c r="N80" s="30">
        <v>0</v>
      </c>
    </row>
    <row r="81" spans="1:14" ht="43.5" customHeight="1" x14ac:dyDescent="0.25">
      <c r="A81" s="4" t="s">
        <v>5069</v>
      </c>
      <c r="B81" s="4">
        <v>852</v>
      </c>
      <c r="C81" s="4" t="s">
        <v>5070</v>
      </c>
      <c r="D81" s="4" t="s">
        <v>5071</v>
      </c>
      <c r="E81" s="4" t="s">
        <v>5072</v>
      </c>
      <c r="F81" s="4" t="s">
        <v>4718</v>
      </c>
      <c r="G81" s="4" t="s">
        <v>4718</v>
      </c>
      <c r="H81" s="4" t="s">
        <v>4671</v>
      </c>
      <c r="I81" s="4" t="s">
        <v>4796</v>
      </c>
      <c r="J81" s="4" t="s">
        <v>4797</v>
      </c>
      <c r="K81" s="30">
        <v>286.66530614194198</v>
      </c>
      <c r="L81" s="30">
        <v>0</v>
      </c>
      <c r="M81" s="30">
        <v>19.8450857979762</v>
      </c>
      <c r="N81" s="30">
        <v>0</v>
      </c>
    </row>
    <row r="82" spans="1:14" ht="43.5" customHeight="1" x14ac:dyDescent="0.25">
      <c r="A82" s="4" t="s">
        <v>5073</v>
      </c>
      <c r="B82" s="4">
        <v>1266</v>
      </c>
      <c r="C82" s="4" t="s">
        <v>5074</v>
      </c>
      <c r="D82" s="4" t="s">
        <v>5075</v>
      </c>
      <c r="E82" s="4" t="s">
        <v>5076</v>
      </c>
      <c r="F82" s="4" t="s">
        <v>4718</v>
      </c>
      <c r="G82" s="4" t="s">
        <v>4718</v>
      </c>
      <c r="H82" s="4" t="s">
        <v>5077</v>
      </c>
      <c r="I82" s="4" t="s">
        <v>5078</v>
      </c>
      <c r="J82" s="4" t="s">
        <v>4718</v>
      </c>
      <c r="K82" s="30">
        <v>280.54782013918401</v>
      </c>
      <c r="L82" s="30">
        <v>0</v>
      </c>
      <c r="M82" s="30">
        <v>1.8691669120635701</v>
      </c>
      <c r="N82" s="30">
        <v>0</v>
      </c>
    </row>
    <row r="83" spans="1:14" ht="43.5" customHeight="1" x14ac:dyDescent="0.25">
      <c r="A83" s="4" t="s">
        <v>5079</v>
      </c>
      <c r="B83" s="4">
        <v>396</v>
      </c>
      <c r="C83" s="4" t="s">
        <v>5080</v>
      </c>
      <c r="D83" s="4" t="s">
        <v>5081</v>
      </c>
      <c r="E83" s="4" t="s">
        <v>4718</v>
      </c>
      <c r="F83" s="4" t="s">
        <v>4718</v>
      </c>
      <c r="G83" s="4" t="s">
        <v>4718</v>
      </c>
      <c r="H83" s="4" t="s">
        <v>4718</v>
      </c>
      <c r="I83" s="4" t="s">
        <v>4718</v>
      </c>
      <c r="J83" s="4" t="s">
        <v>4718</v>
      </c>
      <c r="K83" s="30">
        <v>278.85335556630997</v>
      </c>
      <c r="L83" s="30">
        <v>0</v>
      </c>
      <c r="M83" s="30">
        <v>9.7222978821279202</v>
      </c>
      <c r="N83" s="30">
        <v>0</v>
      </c>
    </row>
    <row r="84" spans="1:14" ht="43.5" customHeight="1" x14ac:dyDescent="0.25">
      <c r="A84" s="4" t="s">
        <v>5082</v>
      </c>
      <c r="B84" s="4">
        <v>330</v>
      </c>
      <c r="C84" s="4" t="s">
        <v>4752</v>
      </c>
      <c r="D84" s="4" t="s">
        <v>4752</v>
      </c>
      <c r="E84" s="4" t="s">
        <v>4752</v>
      </c>
      <c r="F84" s="4" t="s">
        <v>4752</v>
      </c>
      <c r="G84" s="4" t="s">
        <v>4752</v>
      </c>
      <c r="H84" s="4" t="s">
        <v>4752</v>
      </c>
      <c r="I84" s="4" t="s">
        <v>4752</v>
      </c>
      <c r="J84" s="4" t="s">
        <v>4752</v>
      </c>
      <c r="K84" s="30">
        <v>277.54241606592399</v>
      </c>
      <c r="L84" s="30">
        <v>0</v>
      </c>
      <c r="M84" s="30">
        <v>4.3357449945673698</v>
      </c>
      <c r="N84" s="30">
        <v>0</v>
      </c>
    </row>
    <row r="85" spans="1:14" ht="43.5" customHeight="1" x14ac:dyDescent="0.25">
      <c r="A85" s="4" t="s">
        <v>5083</v>
      </c>
      <c r="B85" s="4">
        <v>213</v>
      </c>
      <c r="C85" s="4" t="s">
        <v>5084</v>
      </c>
      <c r="D85" s="4" t="s">
        <v>5085</v>
      </c>
      <c r="E85" s="4" t="s">
        <v>4718</v>
      </c>
      <c r="F85" s="4" t="s">
        <v>4718</v>
      </c>
      <c r="G85" s="4" t="s">
        <v>4718</v>
      </c>
      <c r="H85" s="4" t="s">
        <v>4670</v>
      </c>
      <c r="I85" s="4" t="s">
        <v>4796</v>
      </c>
      <c r="J85" s="4" t="s">
        <v>4797</v>
      </c>
      <c r="K85" s="30">
        <v>273.87111747594099</v>
      </c>
      <c r="L85" s="30">
        <v>0</v>
      </c>
      <c r="M85" s="30">
        <v>13.4541895152715</v>
      </c>
      <c r="N85" s="30">
        <v>0</v>
      </c>
    </row>
    <row r="86" spans="1:14" ht="43.5" customHeight="1" x14ac:dyDescent="0.25">
      <c r="A86" s="4" t="s">
        <v>5086</v>
      </c>
      <c r="B86" s="4">
        <v>228</v>
      </c>
      <c r="C86" s="4" t="s">
        <v>4752</v>
      </c>
      <c r="D86" s="4" t="s">
        <v>4752</v>
      </c>
      <c r="E86" s="4" t="s">
        <v>4752</v>
      </c>
      <c r="F86" s="4" t="s">
        <v>4752</v>
      </c>
      <c r="G86" s="4" t="s">
        <v>4752</v>
      </c>
      <c r="H86" s="4" t="s">
        <v>4752</v>
      </c>
      <c r="I86" s="4" t="s">
        <v>4752</v>
      </c>
      <c r="J86" s="4" t="s">
        <v>4752</v>
      </c>
      <c r="K86" s="30">
        <v>273.73933237219302</v>
      </c>
      <c r="L86" s="30">
        <v>0</v>
      </c>
      <c r="M86" s="30">
        <v>2.77154180870818</v>
      </c>
      <c r="N86" s="30">
        <v>0</v>
      </c>
    </row>
    <row r="87" spans="1:14" ht="43.5" customHeight="1" x14ac:dyDescent="0.25">
      <c r="A87" s="4" t="s">
        <v>5087</v>
      </c>
      <c r="B87" s="4">
        <v>267</v>
      </c>
      <c r="C87" s="4" t="s">
        <v>5088</v>
      </c>
      <c r="D87" s="4" t="s">
        <v>5089</v>
      </c>
      <c r="E87" s="4" t="s">
        <v>4718</v>
      </c>
      <c r="F87" s="4" t="s">
        <v>4718</v>
      </c>
      <c r="G87" s="4" t="s">
        <v>4718</v>
      </c>
      <c r="H87" s="4" t="s">
        <v>4718</v>
      </c>
      <c r="I87" s="4" t="s">
        <v>4718</v>
      </c>
      <c r="J87" s="4" t="s">
        <v>4718</v>
      </c>
      <c r="K87" s="30">
        <v>272.22939479900998</v>
      </c>
      <c r="L87" s="30">
        <v>0</v>
      </c>
      <c r="M87" s="30">
        <v>14.5839275679511</v>
      </c>
      <c r="N87" s="30">
        <v>0</v>
      </c>
    </row>
    <row r="88" spans="1:14" ht="43.5" customHeight="1" x14ac:dyDescent="0.25">
      <c r="A88" s="4" t="s">
        <v>5090</v>
      </c>
      <c r="B88" s="4">
        <v>216</v>
      </c>
      <c r="C88" s="4" t="s">
        <v>5091</v>
      </c>
      <c r="D88" s="4" t="s">
        <v>5092</v>
      </c>
      <c r="E88" s="4" t="s">
        <v>5093</v>
      </c>
      <c r="F88" s="4" t="s">
        <v>5094</v>
      </c>
      <c r="G88" s="4" t="s">
        <v>4718</v>
      </c>
      <c r="H88" s="4" t="s">
        <v>5095</v>
      </c>
      <c r="I88" s="4" t="s">
        <v>4737</v>
      </c>
      <c r="J88" s="4" t="s">
        <v>4777</v>
      </c>
      <c r="K88" s="30">
        <v>266.95818578298298</v>
      </c>
      <c r="L88" s="30">
        <v>0</v>
      </c>
      <c r="M88" s="30">
        <v>36.121060299576499</v>
      </c>
      <c r="N88" s="30">
        <v>0</v>
      </c>
    </row>
    <row r="89" spans="1:14" ht="43.5" customHeight="1" x14ac:dyDescent="0.25">
      <c r="A89" s="4" t="s">
        <v>5096</v>
      </c>
      <c r="B89" s="4">
        <v>621</v>
      </c>
      <c r="C89" s="4" t="s">
        <v>5097</v>
      </c>
      <c r="D89" s="4" t="s">
        <v>5098</v>
      </c>
      <c r="E89" s="4" t="s">
        <v>5099</v>
      </c>
      <c r="F89" s="4" t="s">
        <v>5100</v>
      </c>
      <c r="G89" s="4" t="s">
        <v>4718</v>
      </c>
      <c r="H89" s="4" t="s">
        <v>5101</v>
      </c>
      <c r="I89" s="4" t="s">
        <v>4737</v>
      </c>
      <c r="J89" s="4" t="s">
        <v>4738</v>
      </c>
      <c r="K89" s="30">
        <v>258.68913499894501</v>
      </c>
      <c r="L89" s="30">
        <v>17.027026147252201</v>
      </c>
      <c r="M89" s="30">
        <v>15.490282521433199</v>
      </c>
      <c r="N89" s="30">
        <v>0</v>
      </c>
    </row>
    <row r="90" spans="1:14" ht="43.5" customHeight="1" x14ac:dyDescent="0.25">
      <c r="A90" s="4" t="s">
        <v>5102</v>
      </c>
      <c r="B90" s="4">
        <v>210</v>
      </c>
      <c r="C90" s="4" t="s">
        <v>5103</v>
      </c>
      <c r="D90" s="4" t="s">
        <v>5104</v>
      </c>
      <c r="E90" s="4" t="s">
        <v>5105</v>
      </c>
      <c r="F90" s="4" t="s">
        <v>4718</v>
      </c>
      <c r="G90" s="4" t="s">
        <v>4718</v>
      </c>
      <c r="H90" s="4" t="s">
        <v>5106</v>
      </c>
      <c r="I90" s="4" t="s">
        <v>4718</v>
      </c>
      <c r="J90" s="4" t="s">
        <v>4718</v>
      </c>
      <c r="K90" s="30">
        <v>258.370121421227</v>
      </c>
      <c r="L90" s="30">
        <v>0</v>
      </c>
      <c r="M90" s="30">
        <v>17.5501350697626</v>
      </c>
      <c r="N90" s="30">
        <v>0</v>
      </c>
    </row>
    <row r="91" spans="1:14" ht="43.5" customHeight="1" x14ac:dyDescent="0.25">
      <c r="A91" s="4" t="s">
        <v>5107</v>
      </c>
      <c r="B91" s="4">
        <v>273</v>
      </c>
      <c r="C91" s="4" t="s">
        <v>5108</v>
      </c>
      <c r="D91" s="4" t="s">
        <v>5109</v>
      </c>
      <c r="E91" s="4" t="s">
        <v>5110</v>
      </c>
      <c r="F91" s="4" t="s">
        <v>4718</v>
      </c>
      <c r="G91" s="4" t="s">
        <v>4718</v>
      </c>
      <c r="H91" s="4" t="s">
        <v>5111</v>
      </c>
      <c r="I91" s="4" t="s">
        <v>4737</v>
      </c>
      <c r="J91" s="4" t="s">
        <v>4738</v>
      </c>
      <c r="K91" s="30">
        <v>256.803964740617</v>
      </c>
      <c r="L91" s="30">
        <v>0</v>
      </c>
      <c r="M91" s="30">
        <v>21.8199662278513</v>
      </c>
      <c r="N91" s="30">
        <v>0</v>
      </c>
    </row>
    <row r="92" spans="1:14" ht="43.5" customHeight="1" x14ac:dyDescent="0.25">
      <c r="A92" s="4" t="s">
        <v>5112</v>
      </c>
      <c r="B92" s="4">
        <v>339</v>
      </c>
      <c r="C92" s="4" t="s">
        <v>5113</v>
      </c>
      <c r="D92" s="4" t="s">
        <v>5114</v>
      </c>
      <c r="E92" s="4" t="s">
        <v>5115</v>
      </c>
      <c r="F92" s="4" t="s">
        <v>4718</v>
      </c>
      <c r="G92" s="4" t="s">
        <v>4718</v>
      </c>
      <c r="H92" s="4" t="s">
        <v>5116</v>
      </c>
      <c r="I92" s="4" t="s">
        <v>5117</v>
      </c>
      <c r="J92" s="4" t="s">
        <v>4718</v>
      </c>
      <c r="K92" s="30">
        <v>255.540411258662</v>
      </c>
      <c r="L92" s="30">
        <v>6.7731464180509704</v>
      </c>
      <c r="M92" s="30">
        <v>46.240126156978199</v>
      </c>
      <c r="N92" s="30">
        <v>0</v>
      </c>
    </row>
    <row r="93" spans="1:14" ht="43.5" customHeight="1" x14ac:dyDescent="0.25">
      <c r="A93" s="4" t="s">
        <v>5118</v>
      </c>
      <c r="B93" s="4">
        <v>201</v>
      </c>
      <c r="C93" s="4" t="s">
        <v>4752</v>
      </c>
      <c r="D93" s="4" t="s">
        <v>4752</v>
      </c>
      <c r="E93" s="4" t="s">
        <v>4752</v>
      </c>
      <c r="F93" s="4" t="s">
        <v>4752</v>
      </c>
      <c r="G93" s="4" t="s">
        <v>4752</v>
      </c>
      <c r="H93" s="4" t="s">
        <v>4752</v>
      </c>
      <c r="I93" s="4" t="s">
        <v>4752</v>
      </c>
      <c r="J93" s="4" t="s">
        <v>4752</v>
      </c>
      <c r="K93" s="30">
        <v>254.20335418804399</v>
      </c>
      <c r="L93" s="30">
        <v>0</v>
      </c>
      <c r="M93" s="30">
        <v>25.4835168382373</v>
      </c>
      <c r="N93" s="30">
        <v>0</v>
      </c>
    </row>
    <row r="94" spans="1:14" ht="43.5" customHeight="1" x14ac:dyDescent="0.25">
      <c r="A94" s="4" t="s">
        <v>5119</v>
      </c>
      <c r="B94" s="4">
        <v>882</v>
      </c>
      <c r="C94" s="4" t="s">
        <v>5120</v>
      </c>
      <c r="D94" s="4" t="s">
        <v>5121</v>
      </c>
      <c r="E94" s="4" t="s">
        <v>4718</v>
      </c>
      <c r="F94" s="4" t="s">
        <v>4718</v>
      </c>
      <c r="G94" s="4" t="s">
        <v>4718</v>
      </c>
      <c r="H94" s="4" t="s">
        <v>4718</v>
      </c>
      <c r="I94" s="4" t="s">
        <v>4718</v>
      </c>
      <c r="J94" s="4" t="s">
        <v>4718</v>
      </c>
      <c r="K94" s="30">
        <v>247.31643089293601</v>
      </c>
      <c r="L94" s="30">
        <v>0</v>
      </c>
      <c r="M94" s="30">
        <v>38.700766107554003</v>
      </c>
      <c r="N94" s="30">
        <v>0</v>
      </c>
    </row>
    <row r="95" spans="1:14" ht="43.5" customHeight="1" x14ac:dyDescent="0.25">
      <c r="A95" s="4" t="s">
        <v>5122</v>
      </c>
      <c r="B95" s="4">
        <v>486</v>
      </c>
      <c r="C95" s="4" t="s">
        <v>5123</v>
      </c>
      <c r="D95" s="4" t="s">
        <v>5124</v>
      </c>
      <c r="E95" s="4" t="s">
        <v>5125</v>
      </c>
      <c r="F95" s="4" t="s">
        <v>5126</v>
      </c>
      <c r="G95" s="4" t="s">
        <v>4718</v>
      </c>
      <c r="H95" s="4" t="s">
        <v>5127</v>
      </c>
      <c r="I95" s="4" t="s">
        <v>5128</v>
      </c>
      <c r="J95" s="4" t="s">
        <v>5129</v>
      </c>
      <c r="K95" s="30">
        <v>246.790593337308</v>
      </c>
      <c r="L95" s="30">
        <v>0.26268220249473401</v>
      </c>
      <c r="M95" s="30">
        <v>6.2439305367056299</v>
      </c>
      <c r="N95" s="30">
        <v>0</v>
      </c>
    </row>
    <row r="96" spans="1:14" ht="43.5" customHeight="1" x14ac:dyDescent="0.25">
      <c r="A96" s="4" t="s">
        <v>5130</v>
      </c>
      <c r="B96" s="4">
        <v>723</v>
      </c>
      <c r="C96" s="4" t="s">
        <v>5131</v>
      </c>
      <c r="D96" s="4" t="s">
        <v>5132</v>
      </c>
      <c r="E96" s="4" t="s">
        <v>5133</v>
      </c>
      <c r="F96" s="4" t="s">
        <v>4718</v>
      </c>
      <c r="G96" s="4" t="s">
        <v>4718</v>
      </c>
      <c r="H96" s="4" t="s">
        <v>4718</v>
      </c>
      <c r="I96" s="4" t="s">
        <v>4718</v>
      </c>
      <c r="J96" s="4" t="s">
        <v>4718</v>
      </c>
      <c r="K96" s="30">
        <v>245.534853933422</v>
      </c>
      <c r="L96" s="30">
        <v>5.0541840794061796</v>
      </c>
      <c r="M96" s="30">
        <v>11.5947037909819</v>
      </c>
      <c r="N96" s="30">
        <v>0</v>
      </c>
    </row>
    <row r="97" spans="1:14" ht="43.5" customHeight="1" x14ac:dyDescent="0.25">
      <c r="A97" s="4" t="s">
        <v>5134</v>
      </c>
      <c r="B97" s="4">
        <v>327</v>
      </c>
      <c r="C97" s="4" t="s">
        <v>5135</v>
      </c>
      <c r="D97" s="4" t="s">
        <v>5136</v>
      </c>
      <c r="E97" s="4" t="s">
        <v>5137</v>
      </c>
      <c r="F97" s="4" t="s">
        <v>5138</v>
      </c>
      <c r="G97" s="4" t="s">
        <v>4718</v>
      </c>
      <c r="H97" s="4" t="s">
        <v>5139</v>
      </c>
      <c r="I97" s="4" t="s">
        <v>5140</v>
      </c>
      <c r="J97" s="4" t="s">
        <v>4718</v>
      </c>
      <c r="K97" s="30">
        <v>242.73949491746501</v>
      </c>
      <c r="L97" s="30">
        <v>0</v>
      </c>
      <c r="M97" s="30">
        <v>16.810937706530702</v>
      </c>
      <c r="N97" s="30">
        <v>0</v>
      </c>
    </row>
    <row r="98" spans="1:14" ht="43.5" customHeight="1" x14ac:dyDescent="0.25">
      <c r="A98" s="4" t="s">
        <v>5141</v>
      </c>
      <c r="B98" s="4">
        <v>477</v>
      </c>
      <c r="C98" s="4" t="s">
        <v>5142</v>
      </c>
      <c r="D98" s="4" t="s">
        <v>5143</v>
      </c>
      <c r="E98" s="4" t="s">
        <v>5144</v>
      </c>
      <c r="F98" s="4" t="s">
        <v>4718</v>
      </c>
      <c r="G98" s="4" t="s">
        <v>4718</v>
      </c>
      <c r="H98" s="4" t="s">
        <v>4626</v>
      </c>
      <c r="I98" s="4" t="s">
        <v>4743</v>
      </c>
      <c r="J98" s="4" t="s">
        <v>4988</v>
      </c>
      <c r="K98" s="30">
        <v>241.54249801554101</v>
      </c>
      <c r="L98" s="30">
        <v>0.19352867292672599</v>
      </c>
      <c r="M98" s="30">
        <v>30.2839970857091</v>
      </c>
      <c r="N98" s="30">
        <v>0</v>
      </c>
    </row>
    <row r="99" spans="1:14" ht="43.5" customHeight="1" x14ac:dyDescent="0.25">
      <c r="A99" s="4" t="s">
        <v>5145</v>
      </c>
      <c r="B99" s="4">
        <v>261</v>
      </c>
      <c r="C99" s="4" t="s">
        <v>5146</v>
      </c>
      <c r="D99" s="4" t="s">
        <v>5147</v>
      </c>
      <c r="E99" s="4" t="s">
        <v>5148</v>
      </c>
      <c r="F99" s="4" t="s">
        <v>5149</v>
      </c>
      <c r="G99" s="4" t="s">
        <v>4718</v>
      </c>
      <c r="H99" s="4" t="s">
        <v>5150</v>
      </c>
      <c r="I99" s="4" t="s">
        <v>4737</v>
      </c>
      <c r="J99" s="4" t="s">
        <v>4738</v>
      </c>
      <c r="K99" s="30">
        <v>241.43881917188901</v>
      </c>
      <c r="L99" s="30">
        <v>10.426031477082701</v>
      </c>
      <c r="M99" s="30">
        <v>11.7115936433034</v>
      </c>
      <c r="N99" s="30">
        <v>0</v>
      </c>
    </row>
    <row r="100" spans="1:14" ht="43.5" customHeight="1" x14ac:dyDescent="0.25">
      <c r="A100" s="4" t="s">
        <v>5151</v>
      </c>
      <c r="B100" s="4">
        <v>639</v>
      </c>
      <c r="C100" s="4" t="s">
        <v>4752</v>
      </c>
      <c r="D100" s="4" t="s">
        <v>4752</v>
      </c>
      <c r="E100" s="4" t="s">
        <v>4752</v>
      </c>
      <c r="F100" s="4" t="s">
        <v>4752</v>
      </c>
      <c r="G100" s="4" t="s">
        <v>4752</v>
      </c>
      <c r="H100" s="4" t="s">
        <v>4752</v>
      </c>
      <c r="I100" s="4" t="s">
        <v>4752</v>
      </c>
      <c r="J100" s="4" t="s">
        <v>4752</v>
      </c>
      <c r="K100" s="30">
        <v>241.10443248030199</v>
      </c>
      <c r="L100" s="30">
        <v>2.3117679452203501</v>
      </c>
      <c r="M100" s="30">
        <v>12.2356938503886</v>
      </c>
      <c r="N100" s="30">
        <v>0</v>
      </c>
    </row>
    <row r="101" spans="1:14" ht="43.5" customHeight="1" x14ac:dyDescent="0.25">
      <c r="A101" s="4" t="s">
        <v>5152</v>
      </c>
      <c r="B101" s="4">
        <v>570</v>
      </c>
      <c r="C101" s="4" t="s">
        <v>5153</v>
      </c>
      <c r="D101" s="4" t="s">
        <v>5154</v>
      </c>
      <c r="E101" s="4" t="s">
        <v>4718</v>
      </c>
      <c r="F101" s="4" t="s">
        <v>4718</v>
      </c>
      <c r="G101" s="4" t="s">
        <v>4718</v>
      </c>
      <c r="H101" s="4" t="s">
        <v>4724</v>
      </c>
      <c r="I101" s="4" t="s">
        <v>4725</v>
      </c>
      <c r="J101" s="4" t="s">
        <v>4718</v>
      </c>
      <c r="K101" s="30">
        <v>239.35975828551099</v>
      </c>
      <c r="L101" s="30">
        <v>0</v>
      </c>
      <c r="M101" s="30">
        <v>59.496999250201597</v>
      </c>
      <c r="N101" s="30">
        <v>0</v>
      </c>
    </row>
    <row r="102" spans="1:14" ht="43.5" customHeight="1" x14ac:dyDescent="0.25">
      <c r="A102" s="4" t="s">
        <v>5155</v>
      </c>
      <c r="B102" s="4">
        <v>651</v>
      </c>
      <c r="C102" s="4" t="s">
        <v>5156</v>
      </c>
      <c r="D102" s="4" t="s">
        <v>5157</v>
      </c>
      <c r="E102" s="4" t="s">
        <v>5158</v>
      </c>
      <c r="F102" s="4" t="s">
        <v>5159</v>
      </c>
      <c r="G102" s="4" t="s">
        <v>4718</v>
      </c>
      <c r="H102" s="4" t="s">
        <v>5160</v>
      </c>
      <c r="I102" s="4" t="s">
        <v>4737</v>
      </c>
      <c r="J102" s="4" t="s">
        <v>4738</v>
      </c>
      <c r="K102" s="30">
        <v>238.90583544579499</v>
      </c>
      <c r="L102" s="30">
        <v>10.5097691887485</v>
      </c>
      <c r="M102" s="30">
        <v>11.1622281424145</v>
      </c>
      <c r="N102" s="30">
        <v>0</v>
      </c>
    </row>
    <row r="103" spans="1:14" ht="43.5" customHeight="1" x14ac:dyDescent="0.25">
      <c r="A103" s="4" t="s">
        <v>5161</v>
      </c>
      <c r="B103" s="4">
        <v>396</v>
      </c>
      <c r="C103" s="4" t="s">
        <v>4752</v>
      </c>
      <c r="D103" s="4" t="s">
        <v>4752</v>
      </c>
      <c r="E103" s="4" t="s">
        <v>4752</v>
      </c>
      <c r="F103" s="4" t="s">
        <v>4752</v>
      </c>
      <c r="G103" s="4" t="s">
        <v>4752</v>
      </c>
      <c r="H103" s="4" t="s">
        <v>4752</v>
      </c>
      <c r="I103" s="4" t="s">
        <v>4752</v>
      </c>
      <c r="J103" s="4" t="s">
        <v>4752</v>
      </c>
      <c r="K103" s="30">
        <v>236.88000309041399</v>
      </c>
      <c r="L103" s="30">
        <v>0</v>
      </c>
      <c r="M103" s="30">
        <v>6.1356254995379604</v>
      </c>
      <c r="N103" s="30">
        <v>0</v>
      </c>
    </row>
    <row r="104" spans="1:14" ht="43.5" customHeight="1" x14ac:dyDescent="0.25">
      <c r="A104" s="4" t="s">
        <v>5162</v>
      </c>
      <c r="B104" s="4">
        <v>534</v>
      </c>
      <c r="C104" s="4" t="s">
        <v>5163</v>
      </c>
      <c r="D104" s="4" t="s">
        <v>5164</v>
      </c>
      <c r="E104" s="4" t="s">
        <v>5165</v>
      </c>
      <c r="F104" s="4" t="s">
        <v>4907</v>
      </c>
      <c r="G104" s="4" t="s">
        <v>4718</v>
      </c>
      <c r="H104" s="4" t="s">
        <v>5166</v>
      </c>
      <c r="I104" s="4" t="s">
        <v>4718</v>
      </c>
      <c r="J104" s="4" t="s">
        <v>4718</v>
      </c>
      <c r="K104" s="30">
        <v>236.31128819805301</v>
      </c>
      <c r="L104" s="30">
        <v>0</v>
      </c>
      <c r="M104" s="30">
        <v>6.6694801684121803</v>
      </c>
      <c r="N104" s="30">
        <v>0</v>
      </c>
    </row>
    <row r="105" spans="1:14" ht="43.5" customHeight="1" x14ac:dyDescent="0.25">
      <c r="A105" s="4" t="s">
        <v>5167</v>
      </c>
      <c r="B105" s="4">
        <v>2097</v>
      </c>
      <c r="C105" s="4" t="s">
        <v>5168</v>
      </c>
      <c r="D105" s="4" t="s">
        <v>5169</v>
      </c>
      <c r="E105" s="4" t="s">
        <v>5170</v>
      </c>
      <c r="F105" s="4" t="s">
        <v>4718</v>
      </c>
      <c r="G105" s="4" t="s">
        <v>4718</v>
      </c>
      <c r="H105" s="4" t="s">
        <v>5171</v>
      </c>
      <c r="I105" s="4" t="s">
        <v>4718</v>
      </c>
      <c r="J105" s="4" t="s">
        <v>4718</v>
      </c>
      <c r="K105" s="30">
        <v>235.29586161195101</v>
      </c>
      <c r="L105" s="30">
        <v>3.03979287986501</v>
      </c>
      <c r="M105" s="30">
        <v>17.306518961322201</v>
      </c>
      <c r="N105" s="30">
        <v>0</v>
      </c>
    </row>
    <row r="106" spans="1:14" ht="43.5" customHeight="1" x14ac:dyDescent="0.25">
      <c r="A106" s="4" t="s">
        <v>5172</v>
      </c>
      <c r="B106" s="4">
        <v>420</v>
      </c>
      <c r="C106" s="4" t="s">
        <v>5173</v>
      </c>
      <c r="D106" s="4" t="s">
        <v>4718</v>
      </c>
      <c r="E106" s="4" t="s">
        <v>4718</v>
      </c>
      <c r="F106" s="4" t="s">
        <v>4718</v>
      </c>
      <c r="G106" s="4" t="s">
        <v>4718</v>
      </c>
      <c r="H106" s="4" t="s">
        <v>4718</v>
      </c>
      <c r="I106" s="4" t="s">
        <v>4718</v>
      </c>
      <c r="J106" s="4" t="s">
        <v>4718</v>
      </c>
      <c r="K106" s="30">
        <v>229.43331562306199</v>
      </c>
      <c r="L106" s="30">
        <v>0</v>
      </c>
      <c r="M106" s="30">
        <v>35.2825105520376</v>
      </c>
      <c r="N106" s="30">
        <v>0</v>
      </c>
    </row>
    <row r="107" spans="1:14" ht="43.5" customHeight="1" x14ac:dyDescent="0.25">
      <c r="A107" s="4" t="s">
        <v>5174</v>
      </c>
      <c r="B107" s="4">
        <v>504</v>
      </c>
      <c r="C107" s="4" t="s">
        <v>5175</v>
      </c>
      <c r="D107" s="4" t="s">
        <v>5176</v>
      </c>
      <c r="E107" s="4" t="s">
        <v>4718</v>
      </c>
      <c r="F107" s="4" t="s">
        <v>4718</v>
      </c>
      <c r="G107" s="4" t="s">
        <v>4718</v>
      </c>
      <c r="H107" s="4" t="s">
        <v>4718</v>
      </c>
      <c r="I107" s="4" t="s">
        <v>4718</v>
      </c>
      <c r="J107" s="4" t="s">
        <v>4718</v>
      </c>
      <c r="K107" s="30">
        <v>228.795979105008</v>
      </c>
      <c r="L107" s="30">
        <v>0.211380917714482</v>
      </c>
      <c r="M107" s="30">
        <v>6.1875267524803501</v>
      </c>
      <c r="N107" s="30">
        <v>0</v>
      </c>
    </row>
    <row r="108" spans="1:14" ht="43.5" customHeight="1" x14ac:dyDescent="0.25">
      <c r="A108" s="4" t="s">
        <v>5177</v>
      </c>
      <c r="B108" s="4">
        <v>828</v>
      </c>
      <c r="C108" s="4" t="s">
        <v>5178</v>
      </c>
      <c r="D108" s="4" t="s">
        <v>5179</v>
      </c>
      <c r="E108" s="4" t="s">
        <v>5180</v>
      </c>
      <c r="F108" s="4" t="s">
        <v>5181</v>
      </c>
      <c r="G108" s="4" t="s">
        <v>4718</v>
      </c>
      <c r="H108" s="4" t="s">
        <v>5182</v>
      </c>
      <c r="I108" s="4" t="s">
        <v>4737</v>
      </c>
      <c r="J108" s="4" t="s">
        <v>4738</v>
      </c>
      <c r="K108" s="30">
        <v>228.661129180209</v>
      </c>
      <c r="L108" s="30">
        <v>0</v>
      </c>
      <c r="M108" s="30">
        <v>11.529502303483101</v>
      </c>
      <c r="N108" s="30">
        <v>0.18642115745913901</v>
      </c>
    </row>
    <row r="109" spans="1:14" ht="43.5" customHeight="1" x14ac:dyDescent="0.25">
      <c r="A109" s="4" t="s">
        <v>5183</v>
      </c>
      <c r="B109" s="4">
        <v>375</v>
      </c>
      <c r="C109" s="4" t="s">
        <v>5184</v>
      </c>
      <c r="D109" s="4" t="s">
        <v>5185</v>
      </c>
      <c r="E109" s="4" t="s">
        <v>4718</v>
      </c>
      <c r="F109" s="4" t="s">
        <v>4718</v>
      </c>
      <c r="G109" s="4" t="s">
        <v>4718</v>
      </c>
      <c r="H109" s="4" t="s">
        <v>4938</v>
      </c>
      <c r="I109" s="4" t="s">
        <v>4718</v>
      </c>
      <c r="J109" s="4" t="s">
        <v>4718</v>
      </c>
      <c r="K109" s="30">
        <v>226.561566171706</v>
      </c>
      <c r="L109" s="30">
        <v>2.4879489970455602</v>
      </c>
      <c r="M109" s="30">
        <v>11.6894304750047</v>
      </c>
      <c r="N109" s="30">
        <v>0</v>
      </c>
    </row>
    <row r="110" spans="1:14" ht="43.5" customHeight="1" x14ac:dyDescent="0.25">
      <c r="A110" s="4" t="s">
        <v>5186</v>
      </c>
      <c r="B110" s="4">
        <v>1989</v>
      </c>
      <c r="C110" s="4" t="s">
        <v>5187</v>
      </c>
      <c r="D110" s="4" t="s">
        <v>5188</v>
      </c>
      <c r="E110" s="4" t="s">
        <v>5189</v>
      </c>
      <c r="F110" s="4" t="s">
        <v>5190</v>
      </c>
      <c r="G110" s="4" t="s">
        <v>5191</v>
      </c>
      <c r="H110" s="4" t="s">
        <v>5192</v>
      </c>
      <c r="I110" s="4" t="s">
        <v>5193</v>
      </c>
      <c r="J110" s="4" t="s">
        <v>5194</v>
      </c>
      <c r="K110" s="30">
        <v>225.227212565125</v>
      </c>
      <c r="L110" s="30">
        <v>0.78178387287756401</v>
      </c>
      <c r="M110" s="30">
        <v>7.79079568199161</v>
      </c>
      <c r="N110" s="30">
        <v>0</v>
      </c>
    </row>
    <row r="111" spans="1:14" ht="43.5" customHeight="1" x14ac:dyDescent="0.25">
      <c r="A111" s="4" t="s">
        <v>5195</v>
      </c>
      <c r="B111" s="4">
        <v>471</v>
      </c>
      <c r="C111" s="4" t="s">
        <v>5196</v>
      </c>
      <c r="D111" s="4" t="s">
        <v>4718</v>
      </c>
      <c r="E111" s="4" t="s">
        <v>5197</v>
      </c>
      <c r="F111" s="4" t="s">
        <v>4718</v>
      </c>
      <c r="G111" s="4" t="s">
        <v>4718</v>
      </c>
      <c r="H111" s="4" t="s">
        <v>4718</v>
      </c>
      <c r="I111" s="4" t="s">
        <v>4718</v>
      </c>
      <c r="J111" s="4" t="s">
        <v>4718</v>
      </c>
      <c r="K111" s="30">
        <v>224.86967366438299</v>
      </c>
      <c r="L111" s="30">
        <v>0</v>
      </c>
      <c r="M111" s="30">
        <v>2.7660461603567401</v>
      </c>
      <c r="N111" s="30">
        <v>0</v>
      </c>
    </row>
    <row r="112" spans="1:14" ht="43.5" customHeight="1" x14ac:dyDescent="0.25">
      <c r="A112" s="4" t="s">
        <v>5198</v>
      </c>
      <c r="B112" s="4">
        <v>360</v>
      </c>
      <c r="C112" s="4" t="s">
        <v>5199</v>
      </c>
      <c r="D112" s="4" t="s">
        <v>5200</v>
      </c>
      <c r="E112" s="4" t="s">
        <v>5201</v>
      </c>
      <c r="F112" s="4" t="s">
        <v>5202</v>
      </c>
      <c r="G112" s="4" t="s">
        <v>4718</v>
      </c>
      <c r="H112" s="4" t="s">
        <v>5203</v>
      </c>
      <c r="I112" s="4" t="s">
        <v>4737</v>
      </c>
      <c r="J112" s="4" t="s">
        <v>4777</v>
      </c>
      <c r="K112" s="30">
        <v>221.84176294101701</v>
      </c>
      <c r="L112" s="30">
        <v>2.3756457437066998</v>
      </c>
      <c r="M112" s="30">
        <v>5.0020028234432399</v>
      </c>
      <c r="N112" s="30">
        <v>0</v>
      </c>
    </row>
    <row r="113" spans="1:14" ht="43.5" customHeight="1" x14ac:dyDescent="0.25">
      <c r="A113" s="4" t="s">
        <v>5204</v>
      </c>
      <c r="B113" s="4">
        <v>441</v>
      </c>
      <c r="C113" s="4" t="s">
        <v>5205</v>
      </c>
      <c r="D113" s="4" t="s">
        <v>5176</v>
      </c>
      <c r="E113" s="4" t="s">
        <v>5206</v>
      </c>
      <c r="F113" s="4" t="s">
        <v>4718</v>
      </c>
      <c r="G113" s="4" t="s">
        <v>4718</v>
      </c>
      <c r="H113" s="4" t="s">
        <v>5207</v>
      </c>
      <c r="I113" s="4" t="s">
        <v>5208</v>
      </c>
      <c r="J113" s="4" t="s">
        <v>5209</v>
      </c>
      <c r="K113" s="30">
        <v>218.50537507956801</v>
      </c>
      <c r="L113" s="30">
        <v>0</v>
      </c>
      <c r="M113" s="30">
        <v>26.074727896987302</v>
      </c>
      <c r="N113" s="30">
        <v>0</v>
      </c>
    </row>
    <row r="114" spans="1:14" ht="43.5" customHeight="1" x14ac:dyDescent="0.25">
      <c r="A114" s="4" t="s">
        <v>5210</v>
      </c>
      <c r="B114" s="4">
        <v>333</v>
      </c>
      <c r="C114" s="4" t="s">
        <v>5211</v>
      </c>
      <c r="D114" s="4" t="s">
        <v>5212</v>
      </c>
      <c r="E114" s="4" t="s">
        <v>5213</v>
      </c>
      <c r="F114" s="4" t="s">
        <v>5214</v>
      </c>
      <c r="G114" s="4" t="s">
        <v>4718</v>
      </c>
      <c r="H114" s="4" t="s">
        <v>5215</v>
      </c>
      <c r="I114" s="4" t="s">
        <v>4737</v>
      </c>
      <c r="J114" s="4" t="s">
        <v>4738</v>
      </c>
      <c r="K114" s="30">
        <v>218.33743828209001</v>
      </c>
      <c r="L114" s="30">
        <v>0</v>
      </c>
      <c r="M114" s="30">
        <v>26.0738280441069</v>
      </c>
      <c r="N114" s="30">
        <v>0</v>
      </c>
    </row>
    <row r="115" spans="1:14" ht="43.5" customHeight="1" x14ac:dyDescent="0.25">
      <c r="A115" s="4" t="s">
        <v>5216</v>
      </c>
      <c r="B115" s="4">
        <v>267</v>
      </c>
      <c r="C115" s="4" t="s">
        <v>5217</v>
      </c>
      <c r="D115" s="4" t="s">
        <v>5218</v>
      </c>
      <c r="E115" s="4" t="s">
        <v>5219</v>
      </c>
      <c r="F115" s="4" t="s">
        <v>5220</v>
      </c>
      <c r="G115" s="4" t="s">
        <v>4718</v>
      </c>
      <c r="H115" s="4" t="s">
        <v>5221</v>
      </c>
      <c r="I115" s="4" t="s">
        <v>5222</v>
      </c>
      <c r="J115" s="4" t="s">
        <v>4718</v>
      </c>
      <c r="K115" s="30">
        <v>216.77177781178099</v>
      </c>
      <c r="L115" s="30">
        <v>16.8891668806932</v>
      </c>
      <c r="M115" s="30">
        <v>11.483384632817</v>
      </c>
      <c r="N115" s="30">
        <v>0</v>
      </c>
    </row>
    <row r="116" spans="1:14" ht="43.5" customHeight="1" x14ac:dyDescent="0.25">
      <c r="A116" s="4" t="s">
        <v>5223</v>
      </c>
      <c r="B116" s="4">
        <v>1275</v>
      </c>
      <c r="C116" s="4" t="s">
        <v>5224</v>
      </c>
      <c r="D116" s="4" t="s">
        <v>5225</v>
      </c>
      <c r="E116" s="4" t="s">
        <v>5226</v>
      </c>
      <c r="F116" s="4" t="s">
        <v>5227</v>
      </c>
      <c r="G116" s="4" t="s">
        <v>4718</v>
      </c>
      <c r="H116" s="4" t="s">
        <v>5228</v>
      </c>
      <c r="I116" s="4" t="s">
        <v>5229</v>
      </c>
      <c r="J116" s="4" t="s">
        <v>4718</v>
      </c>
      <c r="K116" s="30">
        <v>215.792147956924</v>
      </c>
      <c r="L116" s="30">
        <v>2.3945934621647398</v>
      </c>
      <c r="M116" s="30">
        <v>10.388382490993701</v>
      </c>
      <c r="N116" s="30">
        <v>0</v>
      </c>
    </row>
    <row r="117" spans="1:14" ht="43.5" customHeight="1" x14ac:dyDescent="0.25">
      <c r="A117" s="4" t="s">
        <v>5230</v>
      </c>
      <c r="B117" s="4">
        <v>540</v>
      </c>
      <c r="C117" s="4" t="s">
        <v>5231</v>
      </c>
      <c r="D117" s="4" t="s">
        <v>5232</v>
      </c>
      <c r="E117" s="4" t="s">
        <v>5233</v>
      </c>
      <c r="F117" s="4" t="s">
        <v>5234</v>
      </c>
      <c r="G117" s="4" t="s">
        <v>4718</v>
      </c>
      <c r="H117" s="4" t="s">
        <v>5235</v>
      </c>
      <c r="I117" s="4" t="s">
        <v>4969</v>
      </c>
      <c r="J117" s="4" t="s">
        <v>4718</v>
      </c>
      <c r="K117" s="30">
        <v>214.330786864392</v>
      </c>
      <c r="L117" s="30">
        <v>0.19728885653351599</v>
      </c>
      <c r="M117" s="30">
        <v>15.833040539422299</v>
      </c>
      <c r="N117" s="30">
        <v>0</v>
      </c>
    </row>
    <row r="118" spans="1:14" ht="43.5" customHeight="1" x14ac:dyDescent="0.25">
      <c r="A118" s="4" t="s">
        <v>5236</v>
      </c>
      <c r="B118" s="4">
        <v>585</v>
      </c>
      <c r="C118" s="4" t="s">
        <v>5237</v>
      </c>
      <c r="D118" s="4" t="s">
        <v>5238</v>
      </c>
      <c r="E118" s="4" t="s">
        <v>5239</v>
      </c>
      <c r="F118" s="4" t="s">
        <v>5240</v>
      </c>
      <c r="G118" s="4" t="s">
        <v>4718</v>
      </c>
      <c r="H118" s="4" t="s">
        <v>5241</v>
      </c>
      <c r="I118" s="4" t="s">
        <v>4737</v>
      </c>
      <c r="J118" s="4" t="s">
        <v>4738</v>
      </c>
      <c r="K118" s="30">
        <v>212.399370208242</v>
      </c>
      <c r="L118" s="30">
        <v>3.3225814597296499</v>
      </c>
      <c r="M118" s="30">
        <v>10.957240189614801</v>
      </c>
      <c r="N118" s="30">
        <v>0</v>
      </c>
    </row>
    <row r="119" spans="1:14" ht="43.5" customHeight="1" x14ac:dyDescent="0.25">
      <c r="A119" s="4" t="s">
        <v>5242</v>
      </c>
      <c r="B119" s="4">
        <v>1110</v>
      </c>
      <c r="C119" s="4" t="s">
        <v>5243</v>
      </c>
      <c r="D119" s="4" t="s">
        <v>5244</v>
      </c>
      <c r="E119" s="4" t="s">
        <v>5245</v>
      </c>
      <c r="F119" s="4" t="s">
        <v>4718</v>
      </c>
      <c r="G119" s="4" t="s">
        <v>4718</v>
      </c>
      <c r="H119" s="4" t="s">
        <v>5246</v>
      </c>
      <c r="I119" s="4" t="s">
        <v>4718</v>
      </c>
      <c r="J119" s="4" t="s">
        <v>4718</v>
      </c>
      <c r="K119" s="30">
        <v>211.06463141967799</v>
      </c>
      <c r="L119" s="30">
        <v>7.6392851768074393E-2</v>
      </c>
      <c r="M119" s="30">
        <v>18.909769383420599</v>
      </c>
      <c r="N119" s="30">
        <v>0</v>
      </c>
    </row>
    <row r="120" spans="1:14" ht="43.5" customHeight="1" x14ac:dyDescent="0.25">
      <c r="A120" s="4" t="s">
        <v>5247</v>
      </c>
      <c r="B120" s="4">
        <v>582</v>
      </c>
      <c r="C120" s="4" t="s">
        <v>5248</v>
      </c>
      <c r="D120" s="4" t="s">
        <v>5249</v>
      </c>
      <c r="E120" s="4" t="s">
        <v>5250</v>
      </c>
      <c r="F120" s="4" t="s">
        <v>4718</v>
      </c>
      <c r="G120" s="4" t="s">
        <v>4718</v>
      </c>
      <c r="H120" s="4" t="s">
        <v>5251</v>
      </c>
      <c r="I120" s="4" t="s">
        <v>5252</v>
      </c>
      <c r="J120" s="4" t="s">
        <v>5253</v>
      </c>
      <c r="K120" s="30">
        <v>210.420328958976</v>
      </c>
      <c r="L120" s="30">
        <v>0.18305151637130401</v>
      </c>
      <c r="M120" s="30">
        <v>6.9386323360334003</v>
      </c>
      <c r="N120" s="30">
        <v>0</v>
      </c>
    </row>
    <row r="121" spans="1:14" ht="43.5" customHeight="1" x14ac:dyDescent="0.25">
      <c r="A121" s="4" t="s">
        <v>5254</v>
      </c>
      <c r="B121" s="4">
        <v>498</v>
      </c>
      <c r="C121" s="4" t="s">
        <v>5255</v>
      </c>
      <c r="D121" s="4" t="s">
        <v>4718</v>
      </c>
      <c r="E121" s="4" t="s">
        <v>4718</v>
      </c>
      <c r="F121" s="4" t="s">
        <v>4718</v>
      </c>
      <c r="G121" s="4" t="s">
        <v>4718</v>
      </c>
      <c r="H121" s="4" t="s">
        <v>4718</v>
      </c>
      <c r="I121" s="4" t="s">
        <v>4718</v>
      </c>
      <c r="J121" s="4" t="s">
        <v>4718</v>
      </c>
      <c r="K121" s="30">
        <v>210.40896816808601</v>
      </c>
      <c r="L121" s="30">
        <v>0</v>
      </c>
      <c r="M121" s="30">
        <v>55.698186752493903</v>
      </c>
      <c r="N121" s="30">
        <v>0</v>
      </c>
    </row>
    <row r="122" spans="1:14" ht="43.5" customHeight="1" x14ac:dyDescent="0.25">
      <c r="A122" s="4" t="s">
        <v>5256</v>
      </c>
      <c r="B122" s="4">
        <v>1059</v>
      </c>
      <c r="C122" s="4" t="s">
        <v>5257</v>
      </c>
      <c r="D122" s="4" t="s">
        <v>5258</v>
      </c>
      <c r="E122" s="4" t="s">
        <v>5259</v>
      </c>
      <c r="F122" s="4" t="s">
        <v>4718</v>
      </c>
      <c r="G122" s="4" t="s">
        <v>4718</v>
      </c>
      <c r="H122" s="4" t="s">
        <v>5260</v>
      </c>
      <c r="I122" s="4" t="s">
        <v>5261</v>
      </c>
      <c r="J122" s="4" t="s">
        <v>5262</v>
      </c>
      <c r="K122" s="30">
        <v>209.75284784413</v>
      </c>
      <c r="L122" s="30">
        <v>1.39491946836242</v>
      </c>
      <c r="M122" s="30">
        <v>4.8855728944317498</v>
      </c>
      <c r="N122" s="30">
        <v>0</v>
      </c>
    </row>
    <row r="123" spans="1:14" ht="43.5" customHeight="1" x14ac:dyDescent="0.25">
      <c r="A123" s="4" t="s">
        <v>5263</v>
      </c>
      <c r="B123" s="4">
        <v>1224</v>
      </c>
      <c r="C123" s="4" t="s">
        <v>5264</v>
      </c>
      <c r="D123" s="4" t="s">
        <v>5265</v>
      </c>
      <c r="E123" s="4" t="s">
        <v>5266</v>
      </c>
      <c r="F123" s="4" t="s">
        <v>4718</v>
      </c>
      <c r="G123" s="4" t="s">
        <v>5267</v>
      </c>
      <c r="H123" s="4" t="s">
        <v>5268</v>
      </c>
      <c r="I123" s="4" t="s">
        <v>5269</v>
      </c>
      <c r="J123" s="4" t="s">
        <v>5270</v>
      </c>
      <c r="K123" s="30">
        <v>209.43891309314901</v>
      </c>
      <c r="L123" s="30">
        <v>0.84286613421805001</v>
      </c>
      <c r="M123" s="30">
        <v>6.2549131695887104</v>
      </c>
      <c r="N123" s="30">
        <v>0</v>
      </c>
    </row>
    <row r="124" spans="1:14" ht="43.5" customHeight="1" x14ac:dyDescent="0.25">
      <c r="A124" s="4" t="s">
        <v>5271</v>
      </c>
      <c r="B124" s="4">
        <v>612</v>
      </c>
      <c r="C124" s="4" t="s">
        <v>5272</v>
      </c>
      <c r="D124" s="4" t="s">
        <v>5273</v>
      </c>
      <c r="E124" s="4" t="s">
        <v>5274</v>
      </c>
      <c r="F124" s="4" t="s">
        <v>5275</v>
      </c>
      <c r="G124" s="4" t="s">
        <v>4718</v>
      </c>
      <c r="H124" s="4" t="s">
        <v>5276</v>
      </c>
      <c r="I124" s="4" t="s">
        <v>4737</v>
      </c>
      <c r="J124" s="4" t="s">
        <v>4777</v>
      </c>
      <c r="K124" s="30">
        <v>209.02507585636201</v>
      </c>
      <c r="L124" s="30">
        <v>7.1322739967412803</v>
      </c>
      <c r="M124" s="30">
        <v>17.509582015154098</v>
      </c>
      <c r="N124" s="30">
        <v>0</v>
      </c>
    </row>
    <row r="125" spans="1:14" ht="43.5" customHeight="1" x14ac:dyDescent="0.25">
      <c r="A125" s="4" t="s">
        <v>5277</v>
      </c>
      <c r="B125" s="4">
        <v>1923</v>
      </c>
      <c r="C125" s="4" t="s">
        <v>5278</v>
      </c>
      <c r="D125" s="4" t="s">
        <v>5279</v>
      </c>
      <c r="E125" s="4" t="s">
        <v>5280</v>
      </c>
      <c r="F125" s="4" t="s">
        <v>5281</v>
      </c>
      <c r="G125" s="4" t="s">
        <v>4718</v>
      </c>
      <c r="H125" s="4" t="s">
        <v>5282</v>
      </c>
      <c r="I125" s="4" t="s">
        <v>4718</v>
      </c>
      <c r="J125" s="4" t="s">
        <v>4922</v>
      </c>
      <c r="K125" s="30">
        <v>207.840185535133</v>
      </c>
      <c r="L125" s="30">
        <v>4.0430788433527702E-2</v>
      </c>
      <c r="M125" s="30">
        <v>6.7046111393176204</v>
      </c>
      <c r="N125" s="30">
        <v>0</v>
      </c>
    </row>
    <row r="126" spans="1:14" ht="43.5" customHeight="1" x14ac:dyDescent="0.25">
      <c r="A126" s="4" t="s">
        <v>5283</v>
      </c>
      <c r="B126" s="4">
        <v>1074</v>
      </c>
      <c r="C126" s="4" t="s">
        <v>5284</v>
      </c>
      <c r="D126" s="4" t="s">
        <v>5285</v>
      </c>
      <c r="E126" s="4" t="s">
        <v>5286</v>
      </c>
      <c r="F126" s="4" t="s">
        <v>4718</v>
      </c>
      <c r="G126" s="4" t="s">
        <v>4718</v>
      </c>
      <c r="H126" s="4" t="s">
        <v>5287</v>
      </c>
      <c r="I126" s="4" t="s">
        <v>4718</v>
      </c>
      <c r="J126" s="4" t="s">
        <v>4718</v>
      </c>
      <c r="K126" s="30">
        <v>205.34378991728599</v>
      </c>
      <c r="L126" s="30">
        <v>0</v>
      </c>
      <c r="M126" s="30">
        <v>22.1963267399586</v>
      </c>
      <c r="N126" s="30">
        <v>0</v>
      </c>
    </row>
    <row r="127" spans="1:14" ht="43.5" customHeight="1" x14ac:dyDescent="0.25">
      <c r="A127" s="4" t="s">
        <v>5288</v>
      </c>
      <c r="B127" s="4">
        <v>273</v>
      </c>
      <c r="C127" s="4" t="s">
        <v>5289</v>
      </c>
      <c r="D127" s="4" t="s">
        <v>5290</v>
      </c>
      <c r="E127" s="4" t="s">
        <v>5291</v>
      </c>
      <c r="F127" s="4" t="s">
        <v>5292</v>
      </c>
      <c r="G127" s="4" t="s">
        <v>5293</v>
      </c>
      <c r="H127" s="4" t="s">
        <v>5294</v>
      </c>
      <c r="I127" s="4" t="s">
        <v>5295</v>
      </c>
      <c r="J127" s="4" t="s">
        <v>5296</v>
      </c>
      <c r="K127" s="30">
        <v>204.910253996432</v>
      </c>
      <c r="L127" s="30">
        <v>0</v>
      </c>
      <c r="M127" s="30">
        <v>24.419026706982301</v>
      </c>
      <c r="N127" s="30">
        <v>0</v>
      </c>
    </row>
    <row r="128" spans="1:14" ht="43.5" customHeight="1" x14ac:dyDescent="0.25">
      <c r="A128" s="4" t="s">
        <v>5297</v>
      </c>
      <c r="B128" s="4">
        <v>414</v>
      </c>
      <c r="C128" s="4" t="s">
        <v>5298</v>
      </c>
      <c r="D128" s="4" t="s">
        <v>5299</v>
      </c>
      <c r="E128" s="4" t="s">
        <v>5300</v>
      </c>
      <c r="F128" s="4" t="s">
        <v>4718</v>
      </c>
      <c r="G128" s="4" t="s">
        <v>4718</v>
      </c>
      <c r="H128" s="4" t="s">
        <v>5301</v>
      </c>
      <c r="I128" s="4" t="s">
        <v>5078</v>
      </c>
      <c r="J128" s="4" t="s">
        <v>4718</v>
      </c>
      <c r="K128" s="30">
        <v>203.46603974603499</v>
      </c>
      <c r="L128" s="30">
        <v>0</v>
      </c>
      <c r="M128" s="30">
        <v>0</v>
      </c>
      <c r="N128" s="30">
        <v>0</v>
      </c>
    </row>
    <row r="129" spans="1:14" ht="43.5" customHeight="1" x14ac:dyDescent="0.25">
      <c r="A129" s="4" t="s">
        <v>5302</v>
      </c>
      <c r="B129" s="4">
        <v>1944</v>
      </c>
      <c r="C129" s="4" t="s">
        <v>5303</v>
      </c>
      <c r="D129" s="4" t="s">
        <v>5304</v>
      </c>
      <c r="E129" s="4" t="s">
        <v>5305</v>
      </c>
      <c r="F129" s="4" t="s">
        <v>4718</v>
      </c>
      <c r="G129" s="4" t="s">
        <v>4718</v>
      </c>
      <c r="H129" s="4" t="s">
        <v>4718</v>
      </c>
      <c r="I129" s="4" t="s">
        <v>4718</v>
      </c>
      <c r="J129" s="4" t="s">
        <v>4718</v>
      </c>
      <c r="K129" s="30">
        <v>202.43434910697101</v>
      </c>
      <c r="L129" s="30">
        <v>2.5270744953855999</v>
      </c>
      <c r="M129" s="30">
        <v>3.9758975746452601</v>
      </c>
      <c r="N129" s="30">
        <v>0</v>
      </c>
    </row>
    <row r="130" spans="1:14" ht="43.5" customHeight="1" x14ac:dyDescent="0.25">
      <c r="A130" s="4" t="s">
        <v>5306</v>
      </c>
      <c r="B130" s="4">
        <v>390</v>
      </c>
      <c r="C130" s="4" t="s">
        <v>5307</v>
      </c>
      <c r="D130" s="4" t="s">
        <v>5308</v>
      </c>
      <c r="E130" s="4" t="s">
        <v>5309</v>
      </c>
      <c r="F130" s="4" t="s">
        <v>4718</v>
      </c>
      <c r="G130" s="4" t="s">
        <v>4718</v>
      </c>
      <c r="H130" s="4" t="s">
        <v>5310</v>
      </c>
      <c r="I130" s="4" t="s">
        <v>5078</v>
      </c>
      <c r="J130" s="4" t="s">
        <v>4718</v>
      </c>
      <c r="K130" s="30">
        <v>201.573160562309</v>
      </c>
      <c r="L130" s="30">
        <v>0</v>
      </c>
      <c r="M130" s="30">
        <v>8.3014944872418699</v>
      </c>
      <c r="N130" s="30">
        <v>0</v>
      </c>
    </row>
    <row r="131" spans="1:14" ht="43.5" customHeight="1" x14ac:dyDescent="0.25">
      <c r="A131" s="4" t="s">
        <v>5311</v>
      </c>
      <c r="B131" s="4">
        <v>663</v>
      </c>
      <c r="C131" s="4" t="s">
        <v>5312</v>
      </c>
      <c r="D131" s="4" t="s">
        <v>5313</v>
      </c>
      <c r="E131" s="4" t="s">
        <v>4718</v>
      </c>
      <c r="F131" s="4" t="s">
        <v>4718</v>
      </c>
      <c r="G131" s="4" t="s">
        <v>4718</v>
      </c>
      <c r="H131" s="4" t="s">
        <v>4718</v>
      </c>
      <c r="I131" s="4" t="s">
        <v>4718</v>
      </c>
      <c r="J131" s="4" t="s">
        <v>4718</v>
      </c>
      <c r="K131" s="30">
        <v>201.126938212212</v>
      </c>
      <c r="L131" s="30">
        <v>0</v>
      </c>
      <c r="M131" s="30">
        <v>21.087278527400201</v>
      </c>
      <c r="N131" s="30">
        <v>0</v>
      </c>
    </row>
    <row r="132" spans="1:14" ht="43.5" customHeight="1" x14ac:dyDescent="0.25">
      <c r="A132" s="4" t="s">
        <v>5314</v>
      </c>
      <c r="B132" s="4">
        <v>348</v>
      </c>
      <c r="C132" s="4" t="s">
        <v>5315</v>
      </c>
      <c r="D132" s="4" t="s">
        <v>4718</v>
      </c>
      <c r="E132" s="4" t="s">
        <v>4718</v>
      </c>
      <c r="F132" s="4" t="s">
        <v>4718</v>
      </c>
      <c r="G132" s="4" t="s">
        <v>4718</v>
      </c>
      <c r="H132" s="4" t="s">
        <v>4718</v>
      </c>
      <c r="I132" s="4" t="s">
        <v>4718</v>
      </c>
      <c r="J132" s="4" t="s">
        <v>4718</v>
      </c>
      <c r="K132" s="30">
        <v>200.51319145415701</v>
      </c>
      <c r="L132" s="30">
        <v>0</v>
      </c>
      <c r="M132" s="30">
        <v>9.4991618500842403</v>
      </c>
      <c r="N132" s="30">
        <v>0</v>
      </c>
    </row>
    <row r="133" spans="1:14" ht="43.5" customHeight="1" x14ac:dyDescent="0.25">
      <c r="A133" s="4" t="s">
        <v>5316</v>
      </c>
      <c r="B133" s="4">
        <v>858</v>
      </c>
      <c r="C133" s="4" t="s">
        <v>4752</v>
      </c>
      <c r="D133" s="4" t="s">
        <v>4752</v>
      </c>
      <c r="E133" s="4" t="s">
        <v>4752</v>
      </c>
      <c r="F133" s="4" t="s">
        <v>4752</v>
      </c>
      <c r="G133" s="4" t="s">
        <v>4752</v>
      </c>
      <c r="H133" s="4" t="s">
        <v>4752</v>
      </c>
      <c r="I133" s="4" t="s">
        <v>4752</v>
      </c>
      <c r="J133" s="4" t="s">
        <v>4752</v>
      </c>
      <c r="K133" s="30">
        <v>199.488098288891</v>
      </c>
      <c r="L133" s="30">
        <v>0</v>
      </c>
      <c r="M133" s="30">
        <v>10.2195451981248</v>
      </c>
      <c r="N133" s="30">
        <v>0</v>
      </c>
    </row>
    <row r="134" spans="1:14" ht="43.5" customHeight="1" x14ac:dyDescent="0.25">
      <c r="A134" s="4" t="s">
        <v>5317</v>
      </c>
      <c r="B134" s="4">
        <v>396</v>
      </c>
      <c r="C134" s="4" t="s">
        <v>4752</v>
      </c>
      <c r="D134" s="4" t="s">
        <v>4752</v>
      </c>
      <c r="E134" s="4" t="s">
        <v>4752</v>
      </c>
      <c r="F134" s="4" t="s">
        <v>4752</v>
      </c>
      <c r="G134" s="4" t="s">
        <v>4752</v>
      </c>
      <c r="H134" s="4" t="s">
        <v>4752</v>
      </c>
      <c r="I134" s="4" t="s">
        <v>4752</v>
      </c>
      <c r="J134" s="4" t="s">
        <v>4752</v>
      </c>
      <c r="K134" s="30">
        <v>199.37651837055199</v>
      </c>
      <c r="L134" s="30">
        <v>0</v>
      </c>
      <c r="M134" s="30">
        <v>24.174726453723899</v>
      </c>
      <c r="N134" s="30">
        <v>0</v>
      </c>
    </row>
    <row r="135" spans="1:14" ht="43.5" customHeight="1" x14ac:dyDescent="0.25">
      <c r="A135" s="4" t="s">
        <v>5318</v>
      </c>
      <c r="B135" s="4">
        <v>405</v>
      </c>
      <c r="C135" s="4" t="s">
        <v>5319</v>
      </c>
      <c r="D135" s="4" t="s">
        <v>5320</v>
      </c>
      <c r="E135" s="4" t="s">
        <v>4718</v>
      </c>
      <c r="F135" s="4" t="s">
        <v>4718</v>
      </c>
      <c r="G135" s="4" t="s">
        <v>4718</v>
      </c>
      <c r="H135" s="4" t="s">
        <v>5321</v>
      </c>
      <c r="I135" s="4" t="s">
        <v>5208</v>
      </c>
      <c r="J135" s="4" t="s">
        <v>5209</v>
      </c>
      <c r="K135" s="30">
        <v>199.359479664899</v>
      </c>
      <c r="L135" s="30">
        <v>9.5985686614412096</v>
      </c>
      <c r="M135" s="30">
        <v>22.2053416565955</v>
      </c>
      <c r="N135" s="30">
        <v>0</v>
      </c>
    </row>
    <row r="136" spans="1:14" ht="43.5" customHeight="1" x14ac:dyDescent="0.25">
      <c r="A136" s="4" t="s">
        <v>5322</v>
      </c>
      <c r="B136" s="4">
        <v>483</v>
      </c>
      <c r="C136" s="4" t="s">
        <v>5323</v>
      </c>
      <c r="D136" s="4" t="s">
        <v>5324</v>
      </c>
      <c r="E136" s="4" t="s">
        <v>5325</v>
      </c>
      <c r="F136" s="4" t="s">
        <v>5326</v>
      </c>
      <c r="G136" s="4" t="s">
        <v>4718</v>
      </c>
      <c r="H136" s="4" t="s">
        <v>5327</v>
      </c>
      <c r="I136" s="4" t="s">
        <v>4718</v>
      </c>
      <c r="J136" s="4" t="s">
        <v>4718</v>
      </c>
      <c r="K136" s="30">
        <v>198.48598227083301</v>
      </c>
      <c r="L136" s="30">
        <v>0</v>
      </c>
      <c r="M136" s="30">
        <v>8.9473455846681702</v>
      </c>
      <c r="N136" s="30">
        <v>0</v>
      </c>
    </row>
    <row r="137" spans="1:14" ht="43.5" customHeight="1" x14ac:dyDescent="0.25">
      <c r="A137" s="4" t="s">
        <v>5328</v>
      </c>
      <c r="B137" s="4">
        <v>294</v>
      </c>
      <c r="C137" s="4" t="s">
        <v>5329</v>
      </c>
      <c r="D137" s="4" t="s">
        <v>5330</v>
      </c>
      <c r="E137" s="4" t="s">
        <v>4718</v>
      </c>
      <c r="F137" s="4" t="s">
        <v>4718</v>
      </c>
      <c r="G137" s="4" t="s">
        <v>4718</v>
      </c>
      <c r="H137" s="4" t="s">
        <v>4718</v>
      </c>
      <c r="I137" s="4" t="s">
        <v>4718</v>
      </c>
      <c r="J137" s="4" t="s">
        <v>4718</v>
      </c>
      <c r="K137" s="30">
        <v>198.45923375922399</v>
      </c>
      <c r="L137" s="30">
        <v>0</v>
      </c>
      <c r="M137" s="30">
        <v>11.3158228003598</v>
      </c>
      <c r="N137" s="30">
        <v>0</v>
      </c>
    </row>
    <row r="138" spans="1:14" ht="43.5" customHeight="1" x14ac:dyDescent="0.25">
      <c r="A138" s="4" t="s">
        <v>5331</v>
      </c>
      <c r="B138" s="4">
        <v>564</v>
      </c>
      <c r="C138" s="4" t="s">
        <v>5332</v>
      </c>
      <c r="D138" s="4" t="s">
        <v>4718</v>
      </c>
      <c r="E138" s="4" t="s">
        <v>4718</v>
      </c>
      <c r="F138" s="4" t="s">
        <v>4718</v>
      </c>
      <c r="G138" s="4" t="s">
        <v>4718</v>
      </c>
      <c r="H138" s="4" t="s">
        <v>4718</v>
      </c>
      <c r="I138" s="4" t="s">
        <v>4718</v>
      </c>
      <c r="J138" s="4" t="s">
        <v>4718</v>
      </c>
      <c r="K138" s="30">
        <v>195.58643033351399</v>
      </c>
      <c r="L138" s="30">
        <v>0</v>
      </c>
      <c r="M138" s="30">
        <v>11.2041051841395</v>
      </c>
      <c r="N138" s="30">
        <v>0</v>
      </c>
    </row>
    <row r="139" spans="1:14" ht="43.5" customHeight="1" x14ac:dyDescent="0.25">
      <c r="A139" s="4" t="s">
        <v>5333</v>
      </c>
      <c r="B139" s="4">
        <v>504</v>
      </c>
      <c r="C139" s="4" t="s">
        <v>4752</v>
      </c>
      <c r="D139" s="4" t="s">
        <v>4752</v>
      </c>
      <c r="E139" s="4" t="s">
        <v>4752</v>
      </c>
      <c r="F139" s="4" t="s">
        <v>4752</v>
      </c>
      <c r="G139" s="4" t="s">
        <v>4752</v>
      </c>
      <c r="H139" s="4" t="s">
        <v>4752</v>
      </c>
      <c r="I139" s="4" t="s">
        <v>4752</v>
      </c>
      <c r="J139" s="4" t="s">
        <v>4752</v>
      </c>
      <c r="K139" s="30">
        <v>192.91023616769201</v>
      </c>
      <c r="L139" s="30">
        <v>0</v>
      </c>
      <c r="M139" s="30">
        <v>12.295343924302101</v>
      </c>
      <c r="N139" s="30">
        <v>0</v>
      </c>
    </row>
    <row r="140" spans="1:14" ht="43.5" customHeight="1" x14ac:dyDescent="0.25">
      <c r="A140" s="4" t="s">
        <v>5334</v>
      </c>
      <c r="B140" s="4">
        <v>348</v>
      </c>
      <c r="C140" s="4" t="s">
        <v>5335</v>
      </c>
      <c r="D140" s="4" t="s">
        <v>5336</v>
      </c>
      <c r="E140" s="4" t="s">
        <v>5337</v>
      </c>
      <c r="F140" s="4" t="s">
        <v>4718</v>
      </c>
      <c r="G140" s="4" t="s">
        <v>4718</v>
      </c>
      <c r="H140" s="4" t="s">
        <v>5338</v>
      </c>
      <c r="I140" s="4" t="s">
        <v>4718</v>
      </c>
      <c r="J140" s="4" t="s">
        <v>4718</v>
      </c>
      <c r="K140" s="30">
        <v>192.78535932499901</v>
      </c>
      <c r="L140" s="30">
        <v>6.8848474834161202</v>
      </c>
      <c r="M140" s="30">
        <v>20.764147370092701</v>
      </c>
      <c r="N140" s="30">
        <v>0</v>
      </c>
    </row>
    <row r="141" spans="1:14" ht="43.5" customHeight="1" x14ac:dyDescent="0.25">
      <c r="A141" s="4" t="s">
        <v>5339</v>
      </c>
      <c r="B141" s="4">
        <v>1011</v>
      </c>
      <c r="C141" s="4" t="s">
        <v>5340</v>
      </c>
      <c r="D141" s="4" t="s">
        <v>5341</v>
      </c>
      <c r="E141" s="4" t="s">
        <v>5342</v>
      </c>
      <c r="F141" s="4" t="s">
        <v>4718</v>
      </c>
      <c r="G141" s="4" t="s">
        <v>5343</v>
      </c>
      <c r="H141" s="4" t="s">
        <v>5344</v>
      </c>
      <c r="I141" s="4" t="s">
        <v>5345</v>
      </c>
      <c r="J141" s="4" t="s">
        <v>4718</v>
      </c>
      <c r="K141" s="30">
        <v>191.99754135982101</v>
      </c>
      <c r="L141" s="30">
        <v>9.8744103372436998E-2</v>
      </c>
      <c r="M141" s="30">
        <v>31.228318741393199</v>
      </c>
      <c r="N141" s="30">
        <v>0</v>
      </c>
    </row>
    <row r="142" spans="1:14" ht="43.5" customHeight="1" x14ac:dyDescent="0.25">
      <c r="A142" s="4" t="s">
        <v>5346</v>
      </c>
      <c r="B142" s="4">
        <v>210</v>
      </c>
      <c r="C142" s="4" t="s">
        <v>4752</v>
      </c>
      <c r="D142" s="4" t="s">
        <v>4752</v>
      </c>
      <c r="E142" s="4" t="s">
        <v>4752</v>
      </c>
      <c r="F142" s="4" t="s">
        <v>4752</v>
      </c>
      <c r="G142" s="4" t="s">
        <v>4752</v>
      </c>
      <c r="H142" s="4" t="s">
        <v>4752</v>
      </c>
      <c r="I142" s="4" t="s">
        <v>4752</v>
      </c>
      <c r="J142" s="4" t="s">
        <v>4752</v>
      </c>
      <c r="K142" s="30">
        <v>191.34278855729499</v>
      </c>
      <c r="L142" s="30">
        <v>0</v>
      </c>
      <c r="M142" s="30">
        <v>14.6787327709065</v>
      </c>
      <c r="N142" s="30">
        <v>0</v>
      </c>
    </row>
    <row r="143" spans="1:14" ht="43.5" customHeight="1" x14ac:dyDescent="0.25">
      <c r="A143" s="4" t="s">
        <v>5347</v>
      </c>
      <c r="B143" s="4">
        <v>1284</v>
      </c>
      <c r="C143" s="4" t="s">
        <v>5348</v>
      </c>
      <c r="D143" s="4" t="s">
        <v>5349</v>
      </c>
      <c r="E143" s="4" t="s">
        <v>5350</v>
      </c>
      <c r="F143" s="4" t="s">
        <v>4718</v>
      </c>
      <c r="G143" s="4" t="s">
        <v>4718</v>
      </c>
      <c r="H143" s="4" t="s">
        <v>5351</v>
      </c>
      <c r="I143" s="4" t="s">
        <v>4718</v>
      </c>
      <c r="J143" s="4" t="s">
        <v>4718</v>
      </c>
      <c r="K143" s="30">
        <v>190.12035782875299</v>
      </c>
      <c r="L143" s="30">
        <v>0.59924671475316305</v>
      </c>
      <c r="M143" s="30">
        <v>7.1268528276982002</v>
      </c>
      <c r="N143" s="30">
        <v>0</v>
      </c>
    </row>
    <row r="144" spans="1:14" ht="43.5" customHeight="1" x14ac:dyDescent="0.25">
      <c r="A144" s="4" t="s">
        <v>5352</v>
      </c>
      <c r="B144" s="4">
        <v>1002</v>
      </c>
      <c r="C144" s="4" t="s">
        <v>5353</v>
      </c>
      <c r="D144" s="4" t="s">
        <v>5354</v>
      </c>
      <c r="E144" s="4" t="s">
        <v>5355</v>
      </c>
      <c r="F144" s="4" t="s">
        <v>4718</v>
      </c>
      <c r="G144" s="4" t="s">
        <v>5356</v>
      </c>
      <c r="H144" s="4" t="s">
        <v>5357</v>
      </c>
      <c r="I144" s="4" t="s">
        <v>5358</v>
      </c>
      <c r="J144" s="4" t="s">
        <v>5359</v>
      </c>
      <c r="K144" s="30">
        <v>189.78165853484401</v>
      </c>
      <c r="L144" s="30">
        <v>1.7011733737021799</v>
      </c>
      <c r="M144" s="30">
        <v>4.7802356910276798</v>
      </c>
      <c r="N144" s="30">
        <v>0</v>
      </c>
    </row>
    <row r="145" spans="1:14" ht="43.5" customHeight="1" x14ac:dyDescent="0.25">
      <c r="A145" s="4" t="s">
        <v>5360</v>
      </c>
      <c r="B145" s="4">
        <v>903</v>
      </c>
      <c r="C145" s="4" t="s">
        <v>4752</v>
      </c>
      <c r="D145" s="4" t="s">
        <v>4752</v>
      </c>
      <c r="E145" s="4" t="s">
        <v>4752</v>
      </c>
      <c r="F145" s="4" t="s">
        <v>4752</v>
      </c>
      <c r="G145" s="4" t="s">
        <v>4752</v>
      </c>
      <c r="H145" s="4" t="s">
        <v>4752</v>
      </c>
      <c r="I145" s="4" t="s">
        <v>4752</v>
      </c>
      <c r="J145" s="4" t="s">
        <v>4752</v>
      </c>
      <c r="K145" s="30">
        <v>188.80592341396499</v>
      </c>
      <c r="L145" s="30">
        <v>6.6297090522047402</v>
      </c>
      <c r="M145" s="30">
        <v>6.2806559385623801</v>
      </c>
      <c r="N145" s="30">
        <v>0.17863048827661501</v>
      </c>
    </row>
    <row r="146" spans="1:14" ht="43.5" customHeight="1" x14ac:dyDescent="0.25">
      <c r="A146" s="4" t="s">
        <v>5361</v>
      </c>
      <c r="B146" s="4">
        <v>828</v>
      </c>
      <c r="C146" s="4" t="s">
        <v>5362</v>
      </c>
      <c r="D146" s="4" t="s">
        <v>5363</v>
      </c>
      <c r="E146" s="4" t="s">
        <v>4718</v>
      </c>
      <c r="F146" s="4" t="s">
        <v>4718</v>
      </c>
      <c r="G146" s="4" t="s">
        <v>4718</v>
      </c>
      <c r="H146" s="4" t="s">
        <v>4718</v>
      </c>
      <c r="I146" s="4" t="s">
        <v>4718</v>
      </c>
      <c r="J146" s="4" t="s">
        <v>4718</v>
      </c>
      <c r="K146" s="30">
        <v>187.740022032014</v>
      </c>
      <c r="L146" s="30">
        <v>4.7606658859174598</v>
      </c>
      <c r="M146" s="30">
        <v>6.5026246964237098</v>
      </c>
      <c r="N146" s="30">
        <v>0</v>
      </c>
    </row>
    <row r="147" spans="1:14" ht="43.5" customHeight="1" x14ac:dyDescent="0.25">
      <c r="A147" s="4" t="s">
        <v>5364</v>
      </c>
      <c r="B147" s="4">
        <v>801</v>
      </c>
      <c r="C147" s="4" t="s">
        <v>4752</v>
      </c>
      <c r="D147" s="4" t="s">
        <v>4752</v>
      </c>
      <c r="E147" s="4" t="s">
        <v>4752</v>
      </c>
      <c r="F147" s="4" t="s">
        <v>4752</v>
      </c>
      <c r="G147" s="4" t="s">
        <v>4752</v>
      </c>
      <c r="H147" s="4" t="s">
        <v>4752</v>
      </c>
      <c r="I147" s="4" t="s">
        <v>4752</v>
      </c>
      <c r="J147" s="4" t="s">
        <v>4752</v>
      </c>
      <c r="K147" s="30">
        <v>187.288111368599</v>
      </c>
      <c r="L147" s="30">
        <v>0</v>
      </c>
      <c r="M147" s="30">
        <v>9.0191953446319406</v>
      </c>
      <c r="N147" s="30">
        <v>0</v>
      </c>
    </row>
    <row r="148" spans="1:14" ht="43.5" customHeight="1" x14ac:dyDescent="0.25">
      <c r="A148" s="4" t="s">
        <v>5365</v>
      </c>
      <c r="B148" s="4">
        <v>675</v>
      </c>
      <c r="C148" s="4" t="s">
        <v>5366</v>
      </c>
      <c r="D148" s="4" t="s">
        <v>5367</v>
      </c>
      <c r="E148" s="4" t="s">
        <v>4718</v>
      </c>
      <c r="F148" s="4" t="s">
        <v>4718</v>
      </c>
      <c r="G148" s="4" t="s">
        <v>4718</v>
      </c>
      <c r="H148" s="4" t="s">
        <v>4718</v>
      </c>
      <c r="I148" s="4" t="s">
        <v>4718</v>
      </c>
      <c r="J148" s="4" t="s">
        <v>4718</v>
      </c>
      <c r="K148" s="30">
        <v>187.27216948589501</v>
      </c>
      <c r="L148" s="30">
        <v>0</v>
      </c>
      <c r="M148" s="30">
        <v>19.962250838856701</v>
      </c>
      <c r="N148" s="30">
        <v>0</v>
      </c>
    </row>
    <row r="149" spans="1:14" ht="43.5" customHeight="1" x14ac:dyDescent="0.25">
      <c r="A149" s="4" t="s">
        <v>5368</v>
      </c>
      <c r="B149" s="4">
        <v>1080</v>
      </c>
      <c r="C149" s="4" t="s">
        <v>5369</v>
      </c>
      <c r="D149" s="4" t="s">
        <v>5370</v>
      </c>
      <c r="E149" s="4" t="s">
        <v>4718</v>
      </c>
      <c r="F149" s="4" t="s">
        <v>4718</v>
      </c>
      <c r="G149" s="4" t="s">
        <v>4718</v>
      </c>
      <c r="H149" s="4" t="s">
        <v>4718</v>
      </c>
      <c r="I149" s="4" t="s">
        <v>4718</v>
      </c>
      <c r="J149" s="4" t="s">
        <v>4718</v>
      </c>
      <c r="K149" s="30">
        <v>186.492104312766</v>
      </c>
      <c r="L149" s="30">
        <v>1.7277423590594201</v>
      </c>
      <c r="M149" s="30">
        <v>9.7820968621126507</v>
      </c>
      <c r="N149" s="30">
        <v>0</v>
      </c>
    </row>
    <row r="150" spans="1:14" ht="43.5" customHeight="1" x14ac:dyDescent="0.25">
      <c r="A150" s="4" t="s">
        <v>5371</v>
      </c>
      <c r="B150" s="4">
        <v>357</v>
      </c>
      <c r="C150" s="4" t="s">
        <v>5372</v>
      </c>
      <c r="D150" s="4" t="s">
        <v>5373</v>
      </c>
      <c r="E150" s="4" t="s">
        <v>5374</v>
      </c>
      <c r="F150" s="4" t="s">
        <v>4718</v>
      </c>
      <c r="G150" s="4" t="s">
        <v>4718</v>
      </c>
      <c r="H150" s="4" t="s">
        <v>5375</v>
      </c>
      <c r="I150" s="4" t="s">
        <v>4737</v>
      </c>
      <c r="J150" s="4" t="s">
        <v>4738</v>
      </c>
      <c r="K150" s="30">
        <v>184.477518323022</v>
      </c>
      <c r="L150" s="30">
        <v>0</v>
      </c>
      <c r="M150" s="30">
        <v>3.1228013501806702</v>
      </c>
      <c r="N150" s="30">
        <v>0</v>
      </c>
    </row>
    <row r="151" spans="1:14" ht="43.5" customHeight="1" x14ac:dyDescent="0.25">
      <c r="A151" s="4" t="s">
        <v>5376</v>
      </c>
      <c r="B151" s="4">
        <v>1026</v>
      </c>
      <c r="C151" s="4" t="s">
        <v>5377</v>
      </c>
      <c r="D151" s="4" t="s">
        <v>5378</v>
      </c>
      <c r="E151" s="4" t="s">
        <v>5379</v>
      </c>
      <c r="F151" s="4" t="s">
        <v>5380</v>
      </c>
      <c r="G151" s="4" t="s">
        <v>5381</v>
      </c>
      <c r="H151" s="4" t="s">
        <v>5382</v>
      </c>
      <c r="I151" s="4" t="s">
        <v>5383</v>
      </c>
      <c r="J151" s="4" t="s">
        <v>5384</v>
      </c>
      <c r="K151" s="30">
        <v>183.65066338512099</v>
      </c>
      <c r="L151" s="30">
        <v>7.57781736429569E-2</v>
      </c>
      <c r="M151" s="30">
        <v>5.7408612656431499</v>
      </c>
      <c r="N151" s="30">
        <v>0</v>
      </c>
    </row>
    <row r="152" spans="1:14" ht="43.5" customHeight="1" x14ac:dyDescent="0.25">
      <c r="A152" s="4" t="s">
        <v>5385</v>
      </c>
      <c r="B152" s="4">
        <v>156</v>
      </c>
      <c r="C152" s="4" t="s">
        <v>5386</v>
      </c>
      <c r="D152" s="4" t="s">
        <v>5387</v>
      </c>
      <c r="E152" s="4" t="s">
        <v>5388</v>
      </c>
      <c r="F152" s="4" t="s">
        <v>4718</v>
      </c>
      <c r="G152" s="4" t="s">
        <v>4718</v>
      </c>
      <c r="H152" s="4" t="s">
        <v>5389</v>
      </c>
      <c r="I152" s="4" t="s">
        <v>4737</v>
      </c>
      <c r="J152" s="4" t="s">
        <v>4777</v>
      </c>
      <c r="K152" s="30">
        <v>183.21606012210401</v>
      </c>
      <c r="L152" s="30">
        <v>0</v>
      </c>
      <c r="M152" s="30">
        <v>33.530814463877299</v>
      </c>
      <c r="N152" s="30">
        <v>0</v>
      </c>
    </row>
    <row r="153" spans="1:14" ht="43.5" customHeight="1" x14ac:dyDescent="0.25">
      <c r="A153" s="4" t="s">
        <v>5390</v>
      </c>
      <c r="B153" s="4">
        <v>321</v>
      </c>
      <c r="C153" s="4" t="s">
        <v>5391</v>
      </c>
      <c r="D153" s="4" t="s">
        <v>5392</v>
      </c>
      <c r="E153" s="4" t="s">
        <v>5393</v>
      </c>
      <c r="F153" s="4" t="s">
        <v>5159</v>
      </c>
      <c r="G153" s="4" t="s">
        <v>4718</v>
      </c>
      <c r="H153" s="4" t="s">
        <v>5394</v>
      </c>
      <c r="I153" s="4" t="s">
        <v>4737</v>
      </c>
      <c r="J153" s="4" t="s">
        <v>4738</v>
      </c>
      <c r="K153" s="30">
        <v>181.483926831421</v>
      </c>
      <c r="L153" s="30">
        <v>16.7122742208084</v>
      </c>
      <c r="M153" s="30">
        <v>1.04032886876199</v>
      </c>
      <c r="N153" s="30">
        <v>0</v>
      </c>
    </row>
    <row r="154" spans="1:14" ht="43.5" customHeight="1" x14ac:dyDescent="0.25">
      <c r="A154" s="4" t="s">
        <v>5395</v>
      </c>
      <c r="B154" s="4">
        <v>645</v>
      </c>
      <c r="C154" s="4" t="s">
        <v>5396</v>
      </c>
      <c r="D154" s="4" t="s">
        <v>5397</v>
      </c>
      <c r="E154" s="4" t="s">
        <v>5398</v>
      </c>
      <c r="F154" s="4" t="s">
        <v>5399</v>
      </c>
      <c r="G154" s="4" t="s">
        <v>5400</v>
      </c>
      <c r="H154" s="4" t="s">
        <v>5401</v>
      </c>
      <c r="I154" s="4" t="s">
        <v>5402</v>
      </c>
      <c r="J154" s="4" t="s">
        <v>5403</v>
      </c>
      <c r="K154" s="30">
        <v>181.34344843298101</v>
      </c>
      <c r="L154" s="30">
        <v>0</v>
      </c>
      <c r="M154" s="30">
        <v>3.0506880618230499</v>
      </c>
      <c r="N154" s="30">
        <v>0</v>
      </c>
    </row>
    <row r="155" spans="1:14" ht="43.5" customHeight="1" x14ac:dyDescent="0.25">
      <c r="A155" s="4" t="s">
        <v>5404</v>
      </c>
      <c r="B155" s="4">
        <v>396</v>
      </c>
      <c r="C155" s="4" t="s">
        <v>5405</v>
      </c>
      <c r="D155" s="4" t="s">
        <v>5406</v>
      </c>
      <c r="E155" s="4" t="s">
        <v>4718</v>
      </c>
      <c r="F155" s="4" t="s">
        <v>4718</v>
      </c>
      <c r="G155" s="4" t="s">
        <v>4718</v>
      </c>
      <c r="H155" s="4" t="s">
        <v>4718</v>
      </c>
      <c r="I155" s="4" t="s">
        <v>4718</v>
      </c>
      <c r="J155" s="4" t="s">
        <v>4718</v>
      </c>
      <c r="K155" s="30">
        <v>180.24319199012001</v>
      </c>
      <c r="L155" s="30">
        <v>0</v>
      </c>
      <c r="M155" s="30">
        <v>2.9061103115510898</v>
      </c>
      <c r="N155" s="30">
        <v>0</v>
      </c>
    </row>
    <row r="156" spans="1:14" ht="43.5" customHeight="1" x14ac:dyDescent="0.25">
      <c r="A156" s="4" t="s">
        <v>5407</v>
      </c>
      <c r="B156" s="4">
        <v>354</v>
      </c>
      <c r="C156" s="4" t="s">
        <v>5408</v>
      </c>
      <c r="D156" s="4" t="s">
        <v>5409</v>
      </c>
      <c r="E156" s="4" t="s">
        <v>4718</v>
      </c>
      <c r="F156" s="4" t="s">
        <v>4718</v>
      </c>
      <c r="G156" s="4" t="s">
        <v>4718</v>
      </c>
      <c r="H156" s="4" t="s">
        <v>5410</v>
      </c>
      <c r="I156" s="4" t="s">
        <v>4718</v>
      </c>
      <c r="J156" s="4" t="s">
        <v>4718</v>
      </c>
      <c r="K156" s="30">
        <v>178.768330432575</v>
      </c>
      <c r="L156" s="30">
        <v>0</v>
      </c>
      <c r="M156" s="30">
        <v>6.0557483976198103</v>
      </c>
      <c r="N156" s="30">
        <v>0</v>
      </c>
    </row>
    <row r="157" spans="1:14" ht="43.5" customHeight="1" x14ac:dyDescent="0.25">
      <c r="A157" s="4" t="s">
        <v>5411</v>
      </c>
      <c r="B157" s="4">
        <v>681</v>
      </c>
      <c r="C157" s="4" t="s">
        <v>5412</v>
      </c>
      <c r="D157" s="4" t="s">
        <v>5413</v>
      </c>
      <c r="E157" s="4" t="s">
        <v>4718</v>
      </c>
      <c r="F157" s="4" t="s">
        <v>4718</v>
      </c>
      <c r="G157" s="4" t="s">
        <v>4718</v>
      </c>
      <c r="H157" s="4" t="s">
        <v>5414</v>
      </c>
      <c r="I157" s="4" t="s">
        <v>4718</v>
      </c>
      <c r="J157" s="4" t="s">
        <v>4718</v>
      </c>
      <c r="K157" s="30">
        <v>175.697946607685</v>
      </c>
      <c r="L157" s="30">
        <v>0.79917598106272603</v>
      </c>
      <c r="M157" s="30">
        <v>9.5961717063334202</v>
      </c>
      <c r="N157" s="30">
        <v>0</v>
      </c>
    </row>
    <row r="158" spans="1:14" ht="43.5" customHeight="1" x14ac:dyDescent="0.25">
      <c r="A158" s="4" t="s">
        <v>5415</v>
      </c>
      <c r="B158" s="4">
        <v>765</v>
      </c>
      <c r="C158" s="4" t="s">
        <v>5416</v>
      </c>
      <c r="D158" s="4" t="s">
        <v>4718</v>
      </c>
      <c r="E158" s="4" t="s">
        <v>4718</v>
      </c>
      <c r="F158" s="4" t="s">
        <v>4718</v>
      </c>
      <c r="G158" s="4" t="s">
        <v>4718</v>
      </c>
      <c r="H158" s="4" t="s">
        <v>4718</v>
      </c>
      <c r="I158" s="4" t="s">
        <v>4718</v>
      </c>
      <c r="J158" s="4" t="s">
        <v>4718</v>
      </c>
      <c r="K158" s="30">
        <v>174.236154605834</v>
      </c>
      <c r="L158" s="30">
        <v>2.0326380694816701</v>
      </c>
      <c r="M158" s="30">
        <v>0</v>
      </c>
      <c r="N158" s="30">
        <v>0</v>
      </c>
    </row>
    <row r="159" spans="1:14" ht="43.5" customHeight="1" x14ac:dyDescent="0.25">
      <c r="A159" s="4" t="s">
        <v>5417</v>
      </c>
      <c r="B159" s="4">
        <v>531</v>
      </c>
      <c r="C159" s="4" t="s">
        <v>5418</v>
      </c>
      <c r="D159" s="4" t="s">
        <v>5419</v>
      </c>
      <c r="E159" s="4" t="s">
        <v>5420</v>
      </c>
      <c r="F159" s="4" t="s">
        <v>5421</v>
      </c>
      <c r="G159" s="4" t="s">
        <v>4718</v>
      </c>
      <c r="H159" s="4" t="s">
        <v>5422</v>
      </c>
      <c r="I159" s="4" t="s">
        <v>4718</v>
      </c>
      <c r="J159" s="4" t="s">
        <v>4718</v>
      </c>
      <c r="K159" s="30">
        <v>173.569220903434</v>
      </c>
      <c r="L159" s="30">
        <v>0</v>
      </c>
      <c r="M159" s="30">
        <v>6.5018061207583804</v>
      </c>
      <c r="N159" s="30">
        <v>0</v>
      </c>
    </row>
    <row r="160" spans="1:14" ht="43.5" customHeight="1" x14ac:dyDescent="0.25">
      <c r="A160" s="4" t="s">
        <v>5423</v>
      </c>
      <c r="B160" s="4">
        <v>498</v>
      </c>
      <c r="C160" s="4" t="s">
        <v>5424</v>
      </c>
      <c r="D160" s="4" t="s">
        <v>4718</v>
      </c>
      <c r="E160" s="4" t="s">
        <v>4718</v>
      </c>
      <c r="F160" s="4" t="s">
        <v>4718</v>
      </c>
      <c r="G160" s="4" t="s">
        <v>4718</v>
      </c>
      <c r="H160" s="4" t="s">
        <v>4718</v>
      </c>
      <c r="I160" s="4" t="s">
        <v>4718</v>
      </c>
      <c r="J160" s="4" t="s">
        <v>4718</v>
      </c>
      <c r="K160" s="30">
        <v>173.12510093356801</v>
      </c>
      <c r="L160" s="30">
        <v>0</v>
      </c>
      <c r="M160" s="30">
        <v>9.9936795272127501</v>
      </c>
      <c r="N160" s="30">
        <v>0</v>
      </c>
    </row>
    <row r="161" spans="1:14" ht="43.5" customHeight="1" x14ac:dyDescent="0.25">
      <c r="A161" s="4" t="s">
        <v>5425</v>
      </c>
      <c r="B161" s="4">
        <v>879</v>
      </c>
      <c r="C161" s="4" t="s">
        <v>5426</v>
      </c>
      <c r="D161" s="4" t="s">
        <v>5427</v>
      </c>
      <c r="E161" s="4" t="s">
        <v>5428</v>
      </c>
      <c r="F161" s="4" t="s">
        <v>5429</v>
      </c>
      <c r="G161" s="4" t="s">
        <v>5430</v>
      </c>
      <c r="H161" s="4" t="s">
        <v>5431</v>
      </c>
      <c r="I161" s="4" t="s">
        <v>5432</v>
      </c>
      <c r="J161" s="4" t="s">
        <v>4718</v>
      </c>
      <c r="K161" s="30">
        <v>171.72455617338801</v>
      </c>
      <c r="L161" s="30">
        <v>1.6805685062523299</v>
      </c>
      <c r="M161" s="30">
        <v>9.0138292422495194</v>
      </c>
      <c r="N161" s="30">
        <v>0</v>
      </c>
    </row>
    <row r="162" spans="1:14" ht="43.5" customHeight="1" x14ac:dyDescent="0.25">
      <c r="A162" s="4" t="s">
        <v>5433</v>
      </c>
      <c r="B162" s="4">
        <v>414</v>
      </c>
      <c r="C162" s="4" t="s">
        <v>5434</v>
      </c>
      <c r="D162" s="4" t="s">
        <v>5435</v>
      </c>
      <c r="E162" s="4" t="s">
        <v>5436</v>
      </c>
      <c r="F162" s="4" t="s">
        <v>5437</v>
      </c>
      <c r="G162" s="4" t="s">
        <v>4718</v>
      </c>
      <c r="H162" s="4" t="s">
        <v>5438</v>
      </c>
      <c r="I162" s="4" t="s">
        <v>4737</v>
      </c>
      <c r="J162" s="4" t="s">
        <v>4777</v>
      </c>
      <c r="K162" s="30">
        <v>170.71900884706901</v>
      </c>
      <c r="L162" s="30">
        <v>4.5071539801549996</v>
      </c>
      <c r="M162" s="30">
        <v>7.2596862363608601</v>
      </c>
      <c r="N162" s="30">
        <v>0</v>
      </c>
    </row>
    <row r="163" spans="1:14" ht="43.5" customHeight="1" x14ac:dyDescent="0.25">
      <c r="A163" s="4" t="s">
        <v>5439</v>
      </c>
      <c r="B163" s="4">
        <v>1860</v>
      </c>
      <c r="C163" s="4" t="s">
        <v>5440</v>
      </c>
      <c r="D163" s="4" t="s">
        <v>5441</v>
      </c>
      <c r="E163" s="4" t="s">
        <v>5442</v>
      </c>
      <c r="F163" s="4" t="s">
        <v>4718</v>
      </c>
      <c r="G163" s="4" t="s">
        <v>4718</v>
      </c>
      <c r="H163" s="4" t="s">
        <v>5443</v>
      </c>
      <c r="I163" s="4" t="s">
        <v>4718</v>
      </c>
      <c r="J163" s="4" t="s">
        <v>4718</v>
      </c>
      <c r="K163" s="30">
        <v>170.55438290664699</v>
      </c>
      <c r="L163" s="30">
        <v>2.51555149603786</v>
      </c>
      <c r="M163" s="30">
        <v>9.7876423766201501</v>
      </c>
      <c r="N163" s="30">
        <v>0</v>
      </c>
    </row>
    <row r="164" spans="1:14" ht="43.5" customHeight="1" x14ac:dyDescent="0.25">
      <c r="A164" s="4" t="s">
        <v>5444</v>
      </c>
      <c r="B164" s="4">
        <v>654</v>
      </c>
      <c r="C164" s="4" t="s">
        <v>5445</v>
      </c>
      <c r="D164" s="4" t="s">
        <v>5446</v>
      </c>
      <c r="E164" s="4" t="s">
        <v>5447</v>
      </c>
      <c r="F164" s="4" t="s">
        <v>5448</v>
      </c>
      <c r="G164" s="4" t="s">
        <v>4718</v>
      </c>
      <c r="H164" s="4" t="s">
        <v>5449</v>
      </c>
      <c r="I164" s="4" t="s">
        <v>5450</v>
      </c>
      <c r="J164" s="4" t="s">
        <v>4718</v>
      </c>
      <c r="K164" s="30">
        <v>169.55490262368599</v>
      </c>
      <c r="L164" s="30">
        <v>5.7063050390953203</v>
      </c>
      <c r="M164" s="30">
        <v>6.9977118357104304</v>
      </c>
      <c r="N164" s="30">
        <v>0</v>
      </c>
    </row>
    <row r="165" spans="1:14" ht="43.5" customHeight="1" x14ac:dyDescent="0.25">
      <c r="A165" s="4" t="s">
        <v>5451</v>
      </c>
      <c r="B165" s="4">
        <v>411</v>
      </c>
      <c r="C165" s="4" t="s">
        <v>5452</v>
      </c>
      <c r="D165" s="4" t="s">
        <v>5453</v>
      </c>
      <c r="E165" s="4" t="s">
        <v>5454</v>
      </c>
      <c r="F165" s="4" t="s">
        <v>5016</v>
      </c>
      <c r="G165" s="4" t="s">
        <v>4718</v>
      </c>
      <c r="H165" s="4" t="s">
        <v>5455</v>
      </c>
      <c r="I165" s="4" t="s">
        <v>4840</v>
      </c>
      <c r="J165" s="4" t="s">
        <v>4718</v>
      </c>
      <c r="K165" s="30">
        <v>167.39724814385099</v>
      </c>
      <c r="L165" s="30">
        <v>0</v>
      </c>
      <c r="M165" s="30">
        <v>3.2045302479098399</v>
      </c>
      <c r="N165" s="30">
        <v>0</v>
      </c>
    </row>
    <row r="166" spans="1:14" ht="43.5" customHeight="1" x14ac:dyDescent="0.25">
      <c r="A166" s="4" t="s">
        <v>5456</v>
      </c>
      <c r="B166" s="4">
        <v>504</v>
      </c>
      <c r="C166" s="4" t="s">
        <v>4752</v>
      </c>
      <c r="D166" s="4" t="s">
        <v>4752</v>
      </c>
      <c r="E166" s="4" t="s">
        <v>4752</v>
      </c>
      <c r="F166" s="4" t="s">
        <v>4752</v>
      </c>
      <c r="G166" s="4" t="s">
        <v>4752</v>
      </c>
      <c r="H166" s="4" t="s">
        <v>4752</v>
      </c>
      <c r="I166" s="4" t="s">
        <v>4752</v>
      </c>
      <c r="J166" s="4" t="s">
        <v>4752</v>
      </c>
      <c r="K166" s="30">
        <v>166.49342451491401</v>
      </c>
      <c r="L166" s="30">
        <v>0</v>
      </c>
      <c r="M166" s="30">
        <v>11.780543338759299</v>
      </c>
      <c r="N166" s="30">
        <v>0</v>
      </c>
    </row>
    <row r="167" spans="1:14" ht="43.5" customHeight="1" x14ac:dyDescent="0.25">
      <c r="A167" s="4" t="s">
        <v>5457</v>
      </c>
      <c r="B167" s="4">
        <v>663</v>
      </c>
      <c r="C167" s="4" t="s">
        <v>5458</v>
      </c>
      <c r="D167" s="4" t="s">
        <v>5459</v>
      </c>
      <c r="E167" s="4" t="s">
        <v>5460</v>
      </c>
      <c r="F167" s="4" t="s">
        <v>5461</v>
      </c>
      <c r="G167" s="4" t="s">
        <v>4718</v>
      </c>
      <c r="H167" s="4" t="s">
        <v>5462</v>
      </c>
      <c r="I167" s="4" t="s">
        <v>5463</v>
      </c>
      <c r="J167" s="4" t="s">
        <v>5464</v>
      </c>
      <c r="K167" s="30">
        <v>166.38112894574601</v>
      </c>
      <c r="L167" s="30">
        <v>3.5180274279490402</v>
      </c>
      <c r="M167" s="30">
        <v>8.6879732550841506</v>
      </c>
      <c r="N167" s="30">
        <v>0</v>
      </c>
    </row>
    <row r="168" spans="1:14" ht="43.5" customHeight="1" x14ac:dyDescent="0.25">
      <c r="A168" s="4" t="s">
        <v>5465</v>
      </c>
      <c r="B168" s="4">
        <v>330</v>
      </c>
      <c r="C168" s="4" t="s">
        <v>5466</v>
      </c>
      <c r="D168" s="4" t="s">
        <v>5467</v>
      </c>
      <c r="E168" s="4" t="s">
        <v>4718</v>
      </c>
      <c r="F168" s="4" t="s">
        <v>4718</v>
      </c>
      <c r="G168" s="4" t="s">
        <v>4718</v>
      </c>
      <c r="H168" s="4" t="s">
        <v>4718</v>
      </c>
      <c r="I168" s="4" t="s">
        <v>4718</v>
      </c>
      <c r="J168" s="4" t="s">
        <v>4718</v>
      </c>
      <c r="K168" s="30">
        <v>166.33080316753001</v>
      </c>
      <c r="L168" s="30">
        <v>2.5916135385891299</v>
      </c>
      <c r="M168" s="30">
        <v>9.5744171573555494</v>
      </c>
      <c r="N168" s="30">
        <v>0</v>
      </c>
    </row>
    <row r="169" spans="1:14" ht="43.5" customHeight="1" x14ac:dyDescent="0.25">
      <c r="A169" s="4" t="s">
        <v>5468</v>
      </c>
      <c r="B169" s="4">
        <v>2886</v>
      </c>
      <c r="C169" s="4" t="s">
        <v>5469</v>
      </c>
      <c r="D169" s="4" t="s">
        <v>5470</v>
      </c>
      <c r="E169" s="4" t="s">
        <v>5471</v>
      </c>
      <c r="F169" s="4" t="s">
        <v>4718</v>
      </c>
      <c r="G169" s="4" t="s">
        <v>4718</v>
      </c>
      <c r="H169" s="4" t="s">
        <v>5472</v>
      </c>
      <c r="I169" s="4" t="s">
        <v>4718</v>
      </c>
      <c r="J169" s="4" t="s">
        <v>4718</v>
      </c>
      <c r="K169" s="30">
        <v>166.05413518381701</v>
      </c>
      <c r="L169" s="30">
        <v>2.6901572054674099</v>
      </c>
      <c r="M169" s="30">
        <v>9.3380396066945295</v>
      </c>
      <c r="N169" s="30">
        <v>5.5891660053286003E-2</v>
      </c>
    </row>
    <row r="170" spans="1:14" ht="43.5" customHeight="1" x14ac:dyDescent="0.25">
      <c r="A170" s="4" t="s">
        <v>5473</v>
      </c>
      <c r="B170" s="4">
        <v>369</v>
      </c>
      <c r="C170" s="4" t="s">
        <v>5474</v>
      </c>
      <c r="D170" s="4" t="s">
        <v>5475</v>
      </c>
      <c r="E170" s="4" t="s">
        <v>5476</v>
      </c>
      <c r="F170" s="4" t="s">
        <v>5477</v>
      </c>
      <c r="G170" s="4" t="s">
        <v>4718</v>
      </c>
      <c r="H170" s="4" t="s">
        <v>5478</v>
      </c>
      <c r="I170" s="4" t="s">
        <v>4737</v>
      </c>
      <c r="J170" s="4" t="s">
        <v>4738</v>
      </c>
      <c r="K170" s="30">
        <v>164.41174881934899</v>
      </c>
      <c r="L170" s="30">
        <v>0</v>
      </c>
      <c r="M170" s="30">
        <v>5.7117126931033804</v>
      </c>
      <c r="N170" s="30">
        <v>0</v>
      </c>
    </row>
    <row r="171" spans="1:14" ht="43.5" customHeight="1" x14ac:dyDescent="0.25">
      <c r="A171" s="4" t="s">
        <v>5479</v>
      </c>
      <c r="B171" s="4">
        <v>684</v>
      </c>
      <c r="C171" s="4" t="s">
        <v>5480</v>
      </c>
      <c r="D171" s="4" t="s">
        <v>5481</v>
      </c>
      <c r="E171" s="4" t="s">
        <v>5482</v>
      </c>
      <c r="F171" s="4" t="s">
        <v>5483</v>
      </c>
      <c r="G171" s="4" t="s">
        <v>4718</v>
      </c>
      <c r="H171" s="4" t="s">
        <v>5484</v>
      </c>
      <c r="I171" s="4" t="s">
        <v>4737</v>
      </c>
      <c r="J171" s="4" t="s">
        <v>4738</v>
      </c>
      <c r="K171" s="30">
        <v>164.114997054132</v>
      </c>
      <c r="L171" s="30">
        <v>0</v>
      </c>
      <c r="M171" s="30">
        <v>5.5554863483116597</v>
      </c>
      <c r="N171" s="30">
        <v>0</v>
      </c>
    </row>
    <row r="172" spans="1:14" ht="43.5" customHeight="1" x14ac:dyDescent="0.25">
      <c r="A172" s="4" t="s">
        <v>5485</v>
      </c>
      <c r="B172" s="4">
        <v>708</v>
      </c>
      <c r="C172" s="4" t="s">
        <v>5486</v>
      </c>
      <c r="D172" s="4" t="s">
        <v>5487</v>
      </c>
      <c r="E172" s="4" t="s">
        <v>4718</v>
      </c>
      <c r="F172" s="4" t="s">
        <v>4718</v>
      </c>
      <c r="G172" s="4" t="s">
        <v>4718</v>
      </c>
      <c r="H172" s="4" t="s">
        <v>4718</v>
      </c>
      <c r="I172" s="4" t="s">
        <v>4718</v>
      </c>
      <c r="J172" s="4" t="s">
        <v>4718</v>
      </c>
      <c r="K172" s="30">
        <v>162.72484610406099</v>
      </c>
      <c r="L172" s="30">
        <v>0</v>
      </c>
      <c r="M172" s="30">
        <v>3.3300894490326201</v>
      </c>
      <c r="N172" s="30">
        <v>0</v>
      </c>
    </row>
    <row r="173" spans="1:14" ht="43.5" customHeight="1" x14ac:dyDescent="0.25">
      <c r="A173" s="4" t="s">
        <v>5488</v>
      </c>
      <c r="B173" s="4">
        <v>192</v>
      </c>
      <c r="C173" s="4" t="s">
        <v>5489</v>
      </c>
      <c r="D173" s="4" t="s">
        <v>5490</v>
      </c>
      <c r="E173" s="4" t="s">
        <v>4718</v>
      </c>
      <c r="F173" s="4" t="s">
        <v>4718</v>
      </c>
      <c r="G173" s="4" t="s">
        <v>4718</v>
      </c>
      <c r="H173" s="4" t="s">
        <v>4718</v>
      </c>
      <c r="I173" s="4" t="s">
        <v>4718</v>
      </c>
      <c r="J173" s="4" t="s">
        <v>4718</v>
      </c>
      <c r="K173" s="30">
        <v>161.254442933034</v>
      </c>
      <c r="L173" s="30">
        <v>0</v>
      </c>
      <c r="M173" s="30">
        <v>0</v>
      </c>
      <c r="N173" s="30">
        <v>0</v>
      </c>
    </row>
    <row r="174" spans="1:14" ht="43.5" customHeight="1" x14ac:dyDescent="0.25">
      <c r="A174" s="4" t="s">
        <v>5491</v>
      </c>
      <c r="B174" s="4">
        <v>468</v>
      </c>
      <c r="C174" s="4" t="s">
        <v>5492</v>
      </c>
      <c r="D174" s="4" t="s">
        <v>5493</v>
      </c>
      <c r="E174" s="4" t="s">
        <v>5494</v>
      </c>
      <c r="F174" s="4" t="s">
        <v>5495</v>
      </c>
      <c r="G174" s="4" t="s">
        <v>4718</v>
      </c>
      <c r="H174" s="4" t="s">
        <v>5496</v>
      </c>
      <c r="I174" s="4" t="s">
        <v>4718</v>
      </c>
      <c r="J174" s="4" t="s">
        <v>4718</v>
      </c>
      <c r="K174" s="30">
        <v>161.053823199829</v>
      </c>
      <c r="L174" s="30">
        <v>0</v>
      </c>
      <c r="M174" s="30">
        <v>10.7437066090441</v>
      </c>
      <c r="N174" s="30">
        <v>0</v>
      </c>
    </row>
    <row r="175" spans="1:14" ht="43.5" customHeight="1" x14ac:dyDescent="0.25">
      <c r="A175" s="4" t="s">
        <v>5497</v>
      </c>
      <c r="B175" s="4">
        <v>666</v>
      </c>
      <c r="C175" s="4" t="s">
        <v>5498</v>
      </c>
      <c r="D175" s="4" t="s">
        <v>5499</v>
      </c>
      <c r="E175" s="4" t="s">
        <v>4718</v>
      </c>
      <c r="F175" s="4" t="s">
        <v>4718</v>
      </c>
      <c r="G175" s="4" t="s">
        <v>5500</v>
      </c>
      <c r="H175" s="4" t="s">
        <v>5501</v>
      </c>
      <c r="I175" s="4" t="s">
        <v>5502</v>
      </c>
      <c r="J175" s="4" t="s">
        <v>4718</v>
      </c>
      <c r="K175" s="30">
        <v>160.86416704460001</v>
      </c>
      <c r="L175" s="30">
        <v>5.9958131236957204</v>
      </c>
      <c r="M175" s="30">
        <v>0</v>
      </c>
      <c r="N175" s="30">
        <v>0</v>
      </c>
    </row>
    <row r="176" spans="1:14" ht="43.5" customHeight="1" x14ac:dyDescent="0.25">
      <c r="A176" s="4" t="s">
        <v>5503</v>
      </c>
      <c r="B176" s="4">
        <v>372</v>
      </c>
      <c r="C176" s="4" t="s">
        <v>5504</v>
      </c>
      <c r="D176" s="4" t="s">
        <v>4507</v>
      </c>
      <c r="E176" s="4" t="s">
        <v>5505</v>
      </c>
      <c r="F176" s="4" t="s">
        <v>4718</v>
      </c>
      <c r="G176" s="4" t="s">
        <v>4718</v>
      </c>
      <c r="H176" s="4" t="s">
        <v>4625</v>
      </c>
      <c r="I176" s="4" t="s">
        <v>4743</v>
      </c>
      <c r="J176" s="4" t="s">
        <v>4988</v>
      </c>
      <c r="K176" s="30">
        <v>160.77262560617501</v>
      </c>
      <c r="L176" s="30">
        <v>5.6430294791859996</v>
      </c>
      <c r="M176" s="30">
        <v>30.5847608704522</v>
      </c>
      <c r="N176" s="30">
        <v>0</v>
      </c>
    </row>
    <row r="177" spans="1:14" ht="43.5" customHeight="1" x14ac:dyDescent="0.25">
      <c r="A177" s="4" t="s">
        <v>5506</v>
      </c>
      <c r="B177" s="4">
        <v>531</v>
      </c>
      <c r="C177" s="4" t="s">
        <v>5507</v>
      </c>
      <c r="D177" s="4" t="s">
        <v>5508</v>
      </c>
      <c r="E177" s="4" t="s">
        <v>5509</v>
      </c>
      <c r="F177" s="4" t="s">
        <v>5510</v>
      </c>
      <c r="G177" s="4" t="s">
        <v>4718</v>
      </c>
      <c r="H177" s="4" t="s">
        <v>5511</v>
      </c>
      <c r="I177" s="4" t="s">
        <v>4718</v>
      </c>
      <c r="J177" s="4" t="s">
        <v>4718</v>
      </c>
      <c r="K177" s="30">
        <v>160.38663718520101</v>
      </c>
      <c r="L177" s="30">
        <v>0</v>
      </c>
      <c r="M177" s="30">
        <v>9.6124238866399807</v>
      </c>
      <c r="N177" s="30">
        <v>0</v>
      </c>
    </row>
    <row r="178" spans="1:14" ht="43.5" customHeight="1" x14ac:dyDescent="0.25">
      <c r="A178" s="4" t="s">
        <v>5512</v>
      </c>
      <c r="B178" s="4">
        <v>504</v>
      </c>
      <c r="C178" s="4" t="s">
        <v>5513</v>
      </c>
      <c r="D178" s="4" t="s">
        <v>5514</v>
      </c>
      <c r="E178" s="4" t="s">
        <v>5515</v>
      </c>
      <c r="F178" s="4" t="s">
        <v>4718</v>
      </c>
      <c r="G178" s="4" t="s">
        <v>4718</v>
      </c>
      <c r="H178" s="4" t="s">
        <v>5516</v>
      </c>
      <c r="I178" s="4" t="s">
        <v>4718</v>
      </c>
      <c r="J178" s="4" t="s">
        <v>4718</v>
      </c>
      <c r="K178" s="30">
        <v>158.75614622053101</v>
      </c>
      <c r="L178" s="30">
        <v>1.2682855062868901</v>
      </c>
      <c r="M178" s="30">
        <v>7.7341324665389601</v>
      </c>
      <c r="N178" s="30">
        <v>0</v>
      </c>
    </row>
    <row r="179" spans="1:14" ht="43.5" customHeight="1" x14ac:dyDescent="0.25">
      <c r="A179" s="4" t="s">
        <v>5517</v>
      </c>
      <c r="B179" s="4">
        <v>381</v>
      </c>
      <c r="C179" s="4" t="s">
        <v>5518</v>
      </c>
      <c r="D179" s="4" t="s">
        <v>5519</v>
      </c>
      <c r="E179" s="4" t="s">
        <v>5520</v>
      </c>
      <c r="F179" s="4" t="s">
        <v>5521</v>
      </c>
      <c r="G179" s="4" t="s">
        <v>4718</v>
      </c>
      <c r="H179" s="4" t="s">
        <v>5522</v>
      </c>
      <c r="I179" s="4" t="s">
        <v>4737</v>
      </c>
      <c r="J179" s="4" t="s">
        <v>4777</v>
      </c>
      <c r="K179" s="30">
        <v>157.17967618909</v>
      </c>
      <c r="L179" s="30">
        <v>1.78049481286221</v>
      </c>
      <c r="M179" s="30">
        <v>5.5216259192324699</v>
      </c>
      <c r="N179" s="30">
        <v>0</v>
      </c>
    </row>
    <row r="180" spans="1:14" ht="43.5" customHeight="1" x14ac:dyDescent="0.25">
      <c r="A180" s="4" t="s">
        <v>5523</v>
      </c>
      <c r="B180" s="4">
        <v>585</v>
      </c>
      <c r="C180" s="4" t="s">
        <v>5524</v>
      </c>
      <c r="D180" s="4" t="s">
        <v>5525</v>
      </c>
      <c r="E180" s="4" t="s">
        <v>4718</v>
      </c>
      <c r="F180" s="4" t="s">
        <v>4718</v>
      </c>
      <c r="G180" s="4" t="s">
        <v>4718</v>
      </c>
      <c r="H180" s="4" t="s">
        <v>4718</v>
      </c>
      <c r="I180" s="4" t="s">
        <v>4718</v>
      </c>
      <c r="J180" s="4" t="s">
        <v>4718</v>
      </c>
      <c r="K180" s="30">
        <v>156.483913391057</v>
      </c>
      <c r="L180" s="30">
        <v>2.5597509874239401</v>
      </c>
      <c r="M180" s="30">
        <v>23.3257034872038</v>
      </c>
      <c r="N180" s="30">
        <v>0</v>
      </c>
    </row>
    <row r="181" spans="1:14" ht="43.5" customHeight="1" x14ac:dyDescent="0.25">
      <c r="A181" s="4" t="s">
        <v>5526</v>
      </c>
      <c r="B181" s="4">
        <v>435</v>
      </c>
      <c r="C181" s="4" t="s">
        <v>5527</v>
      </c>
      <c r="D181" s="4" t="s">
        <v>5528</v>
      </c>
      <c r="E181" s="4" t="s">
        <v>5529</v>
      </c>
      <c r="F181" s="4" t="s">
        <v>4718</v>
      </c>
      <c r="G181" s="4" t="s">
        <v>4718</v>
      </c>
      <c r="H181" s="4" t="s">
        <v>5530</v>
      </c>
      <c r="I181" s="4" t="s">
        <v>4737</v>
      </c>
      <c r="J181" s="4" t="s">
        <v>4738</v>
      </c>
      <c r="K181" s="30">
        <v>155.63206325118199</v>
      </c>
      <c r="L181" s="30">
        <v>3.4089412239994998</v>
      </c>
      <c r="M181" s="30">
        <v>12.4088114093203</v>
      </c>
      <c r="N181" s="30">
        <v>0</v>
      </c>
    </row>
    <row r="182" spans="1:14" ht="43.5" customHeight="1" x14ac:dyDescent="0.25">
      <c r="A182" s="4" t="s">
        <v>5531</v>
      </c>
      <c r="B182" s="4">
        <v>513</v>
      </c>
      <c r="C182" s="4" t="s">
        <v>5532</v>
      </c>
      <c r="D182" s="4" t="s">
        <v>5533</v>
      </c>
      <c r="E182" s="4" t="s">
        <v>4718</v>
      </c>
      <c r="F182" s="4" t="s">
        <v>4718</v>
      </c>
      <c r="G182" s="4" t="s">
        <v>4718</v>
      </c>
      <c r="H182" s="4" t="s">
        <v>4718</v>
      </c>
      <c r="I182" s="4" t="s">
        <v>4718</v>
      </c>
      <c r="J182" s="4" t="s">
        <v>4718</v>
      </c>
      <c r="K182" s="30">
        <v>155.628077086231</v>
      </c>
      <c r="L182" s="30">
        <v>0</v>
      </c>
      <c r="M182" s="30">
        <v>1.95289805188655</v>
      </c>
      <c r="N182" s="30">
        <v>0</v>
      </c>
    </row>
    <row r="183" spans="1:14" ht="43.5" customHeight="1" x14ac:dyDescent="0.25">
      <c r="A183" s="4" t="s">
        <v>5534</v>
      </c>
      <c r="B183" s="4">
        <v>384</v>
      </c>
      <c r="C183" s="4" t="s">
        <v>5535</v>
      </c>
      <c r="D183" s="4" t="s">
        <v>5536</v>
      </c>
      <c r="E183" s="4" t="s">
        <v>4718</v>
      </c>
      <c r="F183" s="4" t="s">
        <v>4718</v>
      </c>
      <c r="G183" s="4" t="s">
        <v>4718</v>
      </c>
      <c r="H183" s="4" t="s">
        <v>4718</v>
      </c>
      <c r="I183" s="4" t="s">
        <v>4718</v>
      </c>
      <c r="J183" s="4" t="s">
        <v>4718</v>
      </c>
      <c r="K183" s="30">
        <v>153.61606424731801</v>
      </c>
      <c r="L183" s="30">
        <v>0.27743745450025697</v>
      </c>
      <c r="M183" s="30">
        <v>0</v>
      </c>
      <c r="N183" s="30">
        <v>0</v>
      </c>
    </row>
    <row r="184" spans="1:14" ht="43.5" customHeight="1" x14ac:dyDescent="0.25">
      <c r="A184" s="4" t="s">
        <v>5537</v>
      </c>
      <c r="B184" s="4">
        <v>1344</v>
      </c>
      <c r="C184" s="4" t="s">
        <v>5538</v>
      </c>
      <c r="D184" s="4" t="s">
        <v>5539</v>
      </c>
      <c r="E184" s="4" t="s">
        <v>5540</v>
      </c>
      <c r="F184" s="4" t="s">
        <v>5541</v>
      </c>
      <c r="G184" s="4" t="s">
        <v>5542</v>
      </c>
      <c r="H184" s="4" t="s">
        <v>5543</v>
      </c>
      <c r="I184" s="4" t="s">
        <v>5544</v>
      </c>
      <c r="J184" s="4" t="s">
        <v>4718</v>
      </c>
      <c r="K184" s="30">
        <v>153.29710906406899</v>
      </c>
      <c r="L184" s="30">
        <v>0.81502340032157705</v>
      </c>
      <c r="M184" s="30">
        <v>8.5551718556996192</v>
      </c>
      <c r="N184" s="30">
        <v>0</v>
      </c>
    </row>
    <row r="185" spans="1:14" ht="43.5" customHeight="1" x14ac:dyDescent="0.25">
      <c r="A185" s="4" t="s">
        <v>5545</v>
      </c>
      <c r="B185" s="4">
        <v>630</v>
      </c>
      <c r="C185" s="4" t="s">
        <v>4752</v>
      </c>
      <c r="D185" s="4" t="s">
        <v>4752</v>
      </c>
      <c r="E185" s="4" t="s">
        <v>4752</v>
      </c>
      <c r="F185" s="4" t="s">
        <v>4752</v>
      </c>
      <c r="G185" s="4" t="s">
        <v>4752</v>
      </c>
      <c r="H185" s="4" t="s">
        <v>4752</v>
      </c>
      <c r="I185" s="4" t="s">
        <v>4752</v>
      </c>
      <c r="J185" s="4" t="s">
        <v>4752</v>
      </c>
      <c r="K185" s="30">
        <v>152.75064818473601</v>
      </c>
      <c r="L185" s="30">
        <v>4.1225556944571702</v>
      </c>
      <c r="M185" s="30">
        <v>3.3312491777022699</v>
      </c>
      <c r="N185" s="30">
        <v>0</v>
      </c>
    </row>
    <row r="186" spans="1:14" ht="43.5" customHeight="1" x14ac:dyDescent="0.25">
      <c r="A186" s="4" t="s">
        <v>5546</v>
      </c>
      <c r="B186" s="4">
        <v>849</v>
      </c>
      <c r="C186" s="4" t="s">
        <v>5547</v>
      </c>
      <c r="D186" s="4" t="s">
        <v>5548</v>
      </c>
      <c r="E186" s="4" t="s">
        <v>5549</v>
      </c>
      <c r="F186" s="4" t="s">
        <v>5550</v>
      </c>
      <c r="G186" s="4" t="s">
        <v>4718</v>
      </c>
      <c r="H186" s="4" t="s">
        <v>5551</v>
      </c>
      <c r="I186" s="4" t="s">
        <v>4718</v>
      </c>
      <c r="J186" s="4" t="s">
        <v>4718</v>
      </c>
      <c r="K186" s="30">
        <v>152.708133891497</v>
      </c>
      <c r="L186" s="30">
        <v>4.4825674493118699</v>
      </c>
      <c r="M186" s="30">
        <v>2.1316718090515998</v>
      </c>
      <c r="N186" s="30">
        <v>0</v>
      </c>
    </row>
    <row r="187" spans="1:14" ht="43.5" customHeight="1" x14ac:dyDescent="0.25">
      <c r="A187" s="4" t="s">
        <v>5552</v>
      </c>
      <c r="B187" s="4">
        <v>288</v>
      </c>
      <c r="C187" s="4" t="s">
        <v>5553</v>
      </c>
      <c r="D187" s="4" t="s">
        <v>5554</v>
      </c>
      <c r="E187" s="4" t="s">
        <v>5555</v>
      </c>
      <c r="F187" s="4" t="s">
        <v>4718</v>
      </c>
      <c r="G187" s="4" t="s">
        <v>5556</v>
      </c>
      <c r="H187" s="4" t="s">
        <v>5557</v>
      </c>
      <c r="I187" s="4" t="s">
        <v>5558</v>
      </c>
      <c r="J187" s="4" t="s">
        <v>4718</v>
      </c>
      <c r="K187" s="30">
        <v>151.60846018043401</v>
      </c>
      <c r="L187" s="30">
        <v>0</v>
      </c>
      <c r="M187" s="30">
        <v>4.6381328732305498</v>
      </c>
      <c r="N187" s="30">
        <v>0</v>
      </c>
    </row>
    <row r="188" spans="1:14" ht="43.5" customHeight="1" x14ac:dyDescent="0.25">
      <c r="A188" s="4" t="s">
        <v>5559</v>
      </c>
      <c r="B188" s="4">
        <v>810</v>
      </c>
      <c r="C188" s="4" t="s">
        <v>4752</v>
      </c>
      <c r="D188" s="4" t="s">
        <v>4752</v>
      </c>
      <c r="E188" s="4" t="s">
        <v>4752</v>
      </c>
      <c r="F188" s="4" t="s">
        <v>4752</v>
      </c>
      <c r="G188" s="4" t="s">
        <v>4752</v>
      </c>
      <c r="H188" s="4" t="s">
        <v>4752</v>
      </c>
      <c r="I188" s="4" t="s">
        <v>4752</v>
      </c>
      <c r="J188" s="4" t="s">
        <v>4752</v>
      </c>
      <c r="K188" s="30">
        <v>151.454314234046</v>
      </c>
      <c r="L188" s="30">
        <v>1.7254617767079901</v>
      </c>
      <c r="M188" s="30">
        <v>7.8351600217424604</v>
      </c>
      <c r="N188" s="30">
        <v>0</v>
      </c>
    </row>
    <row r="189" spans="1:14" ht="43.5" customHeight="1" x14ac:dyDescent="0.25">
      <c r="A189" s="4" t="s">
        <v>5560</v>
      </c>
      <c r="B189" s="4">
        <v>861</v>
      </c>
      <c r="C189" s="4" t="s">
        <v>5561</v>
      </c>
      <c r="D189" s="4" t="s">
        <v>5562</v>
      </c>
      <c r="E189" s="4" t="s">
        <v>5563</v>
      </c>
      <c r="F189" s="4" t="s">
        <v>5564</v>
      </c>
      <c r="G189" s="4" t="s">
        <v>4718</v>
      </c>
      <c r="H189" s="4" t="s">
        <v>5565</v>
      </c>
      <c r="I189" s="4" t="s">
        <v>5566</v>
      </c>
      <c r="J189" s="4" t="s">
        <v>5567</v>
      </c>
      <c r="K189" s="30">
        <v>151.14403687249001</v>
      </c>
      <c r="L189" s="30">
        <v>1.17390160284525</v>
      </c>
      <c r="M189" s="30">
        <v>3.8508747925874802</v>
      </c>
      <c r="N189" s="30">
        <v>0</v>
      </c>
    </row>
    <row r="190" spans="1:14" ht="43.5" customHeight="1" x14ac:dyDescent="0.25">
      <c r="A190" s="4" t="s">
        <v>5568</v>
      </c>
      <c r="B190" s="4">
        <v>345</v>
      </c>
      <c r="C190" s="4" t="s">
        <v>5569</v>
      </c>
      <c r="D190" s="4" t="s">
        <v>5570</v>
      </c>
      <c r="E190" s="4" t="s">
        <v>5571</v>
      </c>
      <c r="F190" s="4" t="s">
        <v>5572</v>
      </c>
      <c r="G190" s="4" t="s">
        <v>4718</v>
      </c>
      <c r="H190" s="4" t="s">
        <v>5573</v>
      </c>
      <c r="I190" s="4" t="s">
        <v>4737</v>
      </c>
      <c r="J190" s="4" t="s">
        <v>4777</v>
      </c>
      <c r="K190" s="30">
        <v>150.74785460293799</v>
      </c>
      <c r="L190" s="30">
        <v>0</v>
      </c>
      <c r="M190" s="30">
        <v>17.505118512252999</v>
      </c>
      <c r="N190" s="30">
        <v>0</v>
      </c>
    </row>
    <row r="191" spans="1:14" ht="43.5" customHeight="1" x14ac:dyDescent="0.25">
      <c r="A191" s="4" t="s">
        <v>5574</v>
      </c>
      <c r="B191" s="4">
        <v>1065</v>
      </c>
      <c r="C191" s="4" t="s">
        <v>5575</v>
      </c>
      <c r="D191" s="4" t="s">
        <v>5576</v>
      </c>
      <c r="E191" s="4" t="s">
        <v>5577</v>
      </c>
      <c r="F191" s="4" t="s">
        <v>4718</v>
      </c>
      <c r="G191" s="4" t="s">
        <v>5578</v>
      </c>
      <c r="H191" s="4" t="s">
        <v>5579</v>
      </c>
      <c r="I191" s="4" t="s">
        <v>5580</v>
      </c>
      <c r="J191" s="4" t="s">
        <v>5581</v>
      </c>
      <c r="K191" s="30">
        <v>150.199051435104</v>
      </c>
      <c r="L191" s="30">
        <v>0.70389746448247004</v>
      </c>
      <c r="M191" s="30">
        <v>4.2678342844013901</v>
      </c>
      <c r="N191" s="30">
        <v>0</v>
      </c>
    </row>
    <row r="192" spans="1:14" ht="43.5" customHeight="1" x14ac:dyDescent="0.25">
      <c r="A192" s="4" t="s">
        <v>5582</v>
      </c>
      <c r="B192" s="4">
        <v>918</v>
      </c>
      <c r="C192" s="4" t="s">
        <v>5583</v>
      </c>
      <c r="D192" s="4" t="s">
        <v>5584</v>
      </c>
      <c r="E192" s="4" t="s">
        <v>5585</v>
      </c>
      <c r="F192" s="4" t="s">
        <v>5586</v>
      </c>
      <c r="G192" s="4" t="s">
        <v>5587</v>
      </c>
      <c r="H192" s="4" t="s">
        <v>5588</v>
      </c>
      <c r="I192" s="4" t="s">
        <v>5589</v>
      </c>
      <c r="J192" s="4" t="s">
        <v>5590</v>
      </c>
      <c r="K192" s="30">
        <v>149.52870422171199</v>
      </c>
      <c r="L192" s="30">
        <v>0</v>
      </c>
      <c r="M192" s="30">
        <v>7.1510589697306797</v>
      </c>
      <c r="N192" s="30">
        <v>0</v>
      </c>
    </row>
    <row r="193" spans="1:14" ht="43.5" customHeight="1" x14ac:dyDescent="0.25">
      <c r="A193" s="4" t="s">
        <v>5591</v>
      </c>
      <c r="B193" s="4">
        <v>471</v>
      </c>
      <c r="C193" s="4" t="s">
        <v>5592</v>
      </c>
      <c r="D193" s="4" t="s">
        <v>5593</v>
      </c>
      <c r="E193" s="4" t="s">
        <v>4718</v>
      </c>
      <c r="F193" s="4" t="s">
        <v>4718</v>
      </c>
      <c r="G193" s="4" t="s">
        <v>4718</v>
      </c>
      <c r="H193" s="4" t="s">
        <v>5594</v>
      </c>
      <c r="I193" s="4" t="s">
        <v>4718</v>
      </c>
      <c r="J193" s="4" t="s">
        <v>4718</v>
      </c>
      <c r="K193" s="30">
        <v>149.05099714480099</v>
      </c>
      <c r="L193" s="30">
        <v>0</v>
      </c>
      <c r="M193" s="30">
        <v>10.607767048251899</v>
      </c>
      <c r="N193" s="30">
        <v>0</v>
      </c>
    </row>
    <row r="194" spans="1:14" ht="43.5" customHeight="1" x14ac:dyDescent="0.25">
      <c r="A194" s="4" t="s">
        <v>5595</v>
      </c>
      <c r="B194" s="4">
        <v>945</v>
      </c>
      <c r="C194" s="4" t="s">
        <v>5596</v>
      </c>
      <c r="D194" s="4" t="s">
        <v>4972</v>
      </c>
      <c r="E194" s="4" t="s">
        <v>4718</v>
      </c>
      <c r="F194" s="4" t="s">
        <v>4718</v>
      </c>
      <c r="G194" s="4" t="s">
        <v>4718</v>
      </c>
      <c r="H194" s="4" t="s">
        <v>5597</v>
      </c>
      <c r="I194" s="4" t="s">
        <v>4718</v>
      </c>
      <c r="J194" s="4" t="s">
        <v>4718</v>
      </c>
      <c r="K194" s="30">
        <v>146.63535038088401</v>
      </c>
      <c r="L194" s="30">
        <v>2.22138303307639</v>
      </c>
      <c r="M194" s="30">
        <v>3.35760255995771</v>
      </c>
      <c r="N194" s="30">
        <v>0</v>
      </c>
    </row>
    <row r="195" spans="1:14" ht="43.5" customHeight="1" x14ac:dyDescent="0.25">
      <c r="A195" s="4" t="s">
        <v>5598</v>
      </c>
      <c r="B195" s="4">
        <v>669</v>
      </c>
      <c r="C195" s="4" t="s">
        <v>5599</v>
      </c>
      <c r="D195" s="4" t="s">
        <v>5600</v>
      </c>
      <c r="E195" s="4" t="s">
        <v>5601</v>
      </c>
      <c r="F195" s="4" t="s">
        <v>4718</v>
      </c>
      <c r="G195" s="4" t="s">
        <v>5602</v>
      </c>
      <c r="H195" s="4" t="s">
        <v>5603</v>
      </c>
      <c r="I195" s="4" t="s">
        <v>4718</v>
      </c>
      <c r="J195" s="4" t="s">
        <v>4718</v>
      </c>
      <c r="K195" s="30">
        <v>146.08257912320701</v>
      </c>
      <c r="L195" s="30">
        <v>0</v>
      </c>
      <c r="M195" s="30">
        <v>7.9580907057224097</v>
      </c>
      <c r="N195" s="30">
        <v>0</v>
      </c>
    </row>
    <row r="196" spans="1:14" ht="43.5" customHeight="1" x14ac:dyDescent="0.25">
      <c r="A196" s="4" t="s">
        <v>5604</v>
      </c>
      <c r="B196" s="4">
        <v>456</v>
      </c>
      <c r="C196" s="4" t="s">
        <v>5605</v>
      </c>
      <c r="D196" s="4" t="s">
        <v>5606</v>
      </c>
      <c r="E196" s="4" t="s">
        <v>4718</v>
      </c>
      <c r="F196" s="4" t="s">
        <v>4718</v>
      </c>
      <c r="G196" s="4" t="s">
        <v>4718</v>
      </c>
      <c r="H196" s="4" t="s">
        <v>4719</v>
      </c>
      <c r="I196" s="4" t="s">
        <v>4718</v>
      </c>
      <c r="J196" s="4" t="s">
        <v>4718</v>
      </c>
      <c r="K196" s="30">
        <v>145.656247687746</v>
      </c>
      <c r="L196" s="30">
        <v>0</v>
      </c>
      <c r="M196" s="30">
        <v>10.9172554365061</v>
      </c>
      <c r="N196" s="30">
        <v>0</v>
      </c>
    </row>
    <row r="197" spans="1:14" ht="43.5" customHeight="1" x14ac:dyDescent="0.25">
      <c r="A197" s="4" t="s">
        <v>5607</v>
      </c>
      <c r="B197" s="4">
        <v>753</v>
      </c>
      <c r="C197" s="4" t="s">
        <v>5608</v>
      </c>
      <c r="D197" s="4" t="s">
        <v>5609</v>
      </c>
      <c r="E197" s="4" t="s">
        <v>5610</v>
      </c>
      <c r="F197" s="4" t="s">
        <v>5611</v>
      </c>
      <c r="G197" s="4" t="s">
        <v>5612</v>
      </c>
      <c r="H197" s="4" t="s">
        <v>5613</v>
      </c>
      <c r="I197" s="4" t="s">
        <v>5614</v>
      </c>
      <c r="J197" s="4" t="s">
        <v>5615</v>
      </c>
      <c r="K197" s="30">
        <v>144.91270654462301</v>
      </c>
      <c r="L197" s="30">
        <v>0</v>
      </c>
      <c r="M197" s="30">
        <v>5.8420701871097096</v>
      </c>
      <c r="N197" s="30">
        <v>0</v>
      </c>
    </row>
    <row r="198" spans="1:14" ht="43.5" customHeight="1" x14ac:dyDescent="0.25">
      <c r="A198" s="4" t="s">
        <v>5616</v>
      </c>
      <c r="B198" s="4">
        <v>267</v>
      </c>
      <c r="C198" s="4" t="s">
        <v>5617</v>
      </c>
      <c r="D198" s="4" t="s">
        <v>5089</v>
      </c>
      <c r="E198" s="4" t="s">
        <v>4718</v>
      </c>
      <c r="F198" s="4" t="s">
        <v>4718</v>
      </c>
      <c r="G198" s="4" t="s">
        <v>4718</v>
      </c>
      <c r="H198" s="4" t="s">
        <v>4718</v>
      </c>
      <c r="I198" s="4" t="s">
        <v>4718</v>
      </c>
      <c r="J198" s="4" t="s">
        <v>4718</v>
      </c>
      <c r="K198" s="30">
        <v>143.11996733113</v>
      </c>
      <c r="L198" s="30">
        <v>11.5153028946837</v>
      </c>
      <c r="M198" s="30">
        <v>7.5043947611820201</v>
      </c>
      <c r="N198" s="30">
        <v>0</v>
      </c>
    </row>
    <row r="199" spans="1:14" ht="43.5" customHeight="1" x14ac:dyDescent="0.25">
      <c r="A199" s="4" t="s">
        <v>5618</v>
      </c>
      <c r="B199" s="4">
        <v>639</v>
      </c>
      <c r="C199" s="4" t="s">
        <v>5619</v>
      </c>
      <c r="D199" s="4" t="s">
        <v>5620</v>
      </c>
      <c r="E199" s="4" t="s">
        <v>5621</v>
      </c>
      <c r="F199" s="4" t="s">
        <v>4718</v>
      </c>
      <c r="G199" s="4" t="s">
        <v>5622</v>
      </c>
      <c r="H199" s="4" t="s">
        <v>5623</v>
      </c>
      <c r="I199" s="4" t="s">
        <v>5624</v>
      </c>
      <c r="J199" s="4" t="s">
        <v>4718</v>
      </c>
      <c r="K199" s="30">
        <v>142.42078441414901</v>
      </c>
      <c r="L199" s="30">
        <v>0.13270119790698401</v>
      </c>
      <c r="M199" s="30">
        <v>13.342037079750099</v>
      </c>
      <c r="N199" s="30">
        <v>0</v>
      </c>
    </row>
    <row r="200" spans="1:14" ht="43.5" customHeight="1" x14ac:dyDescent="0.25">
      <c r="A200" s="4" t="s">
        <v>5625</v>
      </c>
      <c r="B200" s="4">
        <v>489</v>
      </c>
      <c r="C200" s="4" t="s">
        <v>5626</v>
      </c>
      <c r="D200" s="4" t="s">
        <v>5627</v>
      </c>
      <c r="E200" s="4" t="s">
        <v>5628</v>
      </c>
      <c r="F200" s="4" t="s">
        <v>5629</v>
      </c>
      <c r="G200" s="4" t="s">
        <v>4718</v>
      </c>
      <c r="H200" s="4" t="s">
        <v>5630</v>
      </c>
      <c r="I200" s="4" t="s">
        <v>4718</v>
      </c>
      <c r="J200" s="4" t="s">
        <v>4718</v>
      </c>
      <c r="K200" s="30">
        <v>140.831570516288</v>
      </c>
      <c r="L200" s="30">
        <v>6.6777772159965201</v>
      </c>
      <c r="M200" s="30">
        <v>2.40904853110424</v>
      </c>
      <c r="N200" s="30">
        <v>0</v>
      </c>
    </row>
    <row r="201" spans="1:14" ht="43.5" customHeight="1" x14ac:dyDescent="0.25">
      <c r="A201" s="4" t="s">
        <v>5631</v>
      </c>
      <c r="B201" s="4">
        <v>357</v>
      </c>
      <c r="C201" s="4" t="s">
        <v>5632</v>
      </c>
      <c r="D201" s="4" t="s">
        <v>4718</v>
      </c>
      <c r="E201" s="4" t="s">
        <v>4718</v>
      </c>
      <c r="F201" s="4" t="s">
        <v>4718</v>
      </c>
      <c r="G201" s="4" t="s">
        <v>4718</v>
      </c>
      <c r="H201" s="4" t="s">
        <v>4718</v>
      </c>
      <c r="I201" s="4" t="s">
        <v>4718</v>
      </c>
      <c r="J201" s="4" t="s">
        <v>4718</v>
      </c>
      <c r="K201" s="30">
        <v>140.356664670117</v>
      </c>
      <c r="L201" s="30">
        <v>0.237523992892332</v>
      </c>
      <c r="M201" s="30">
        <v>0</v>
      </c>
      <c r="N201" s="30">
        <v>0</v>
      </c>
    </row>
    <row r="202" spans="1:14" ht="43.5" customHeight="1" x14ac:dyDescent="0.25">
      <c r="A202" s="4" t="s">
        <v>5633</v>
      </c>
      <c r="B202" s="4">
        <v>318</v>
      </c>
      <c r="C202" s="4" t="s">
        <v>4752</v>
      </c>
      <c r="D202" s="4" t="s">
        <v>4752</v>
      </c>
      <c r="E202" s="4" t="s">
        <v>4752</v>
      </c>
      <c r="F202" s="4" t="s">
        <v>4752</v>
      </c>
      <c r="G202" s="4" t="s">
        <v>4752</v>
      </c>
      <c r="H202" s="4" t="s">
        <v>4752</v>
      </c>
      <c r="I202" s="4" t="s">
        <v>4752</v>
      </c>
      <c r="J202" s="4" t="s">
        <v>4752</v>
      </c>
      <c r="K202" s="30">
        <v>139.84465140061499</v>
      </c>
      <c r="L202" s="30">
        <v>0</v>
      </c>
      <c r="M202" s="30">
        <v>27.139340240724401</v>
      </c>
      <c r="N202" s="30">
        <v>0</v>
      </c>
    </row>
    <row r="203" spans="1:14" ht="43.5" customHeight="1" x14ac:dyDescent="0.25">
      <c r="A203" s="4" t="s">
        <v>5634</v>
      </c>
      <c r="B203" s="4">
        <v>819</v>
      </c>
      <c r="C203" s="4" t="s">
        <v>5635</v>
      </c>
      <c r="D203" s="4" t="s">
        <v>5636</v>
      </c>
      <c r="E203" s="4" t="s">
        <v>4718</v>
      </c>
      <c r="F203" s="4" t="s">
        <v>4718</v>
      </c>
      <c r="G203" s="4" t="s">
        <v>5637</v>
      </c>
      <c r="H203" s="4" t="s">
        <v>5638</v>
      </c>
      <c r="I203" s="4" t="s">
        <v>5639</v>
      </c>
      <c r="J203" s="4" t="s">
        <v>4718</v>
      </c>
      <c r="K203" s="30">
        <v>139.642637943398</v>
      </c>
      <c r="L203" s="30">
        <v>4.1769595493744101</v>
      </c>
      <c r="M203" s="30">
        <v>0.77156475260740698</v>
      </c>
      <c r="N203" s="30">
        <v>0</v>
      </c>
    </row>
    <row r="204" spans="1:14" ht="43.5" customHeight="1" x14ac:dyDescent="0.25">
      <c r="A204" s="4" t="s">
        <v>5640</v>
      </c>
      <c r="B204" s="4">
        <v>1215</v>
      </c>
      <c r="C204" s="4" t="s">
        <v>5641</v>
      </c>
      <c r="D204" s="4" t="s">
        <v>5642</v>
      </c>
      <c r="E204" s="4" t="s">
        <v>5643</v>
      </c>
      <c r="F204" s="4" t="s">
        <v>5644</v>
      </c>
      <c r="G204" s="4" t="s">
        <v>5645</v>
      </c>
      <c r="H204" s="4" t="s">
        <v>5646</v>
      </c>
      <c r="I204" s="4" t="s">
        <v>5647</v>
      </c>
      <c r="J204" s="4" t="s">
        <v>4718</v>
      </c>
      <c r="K204" s="30">
        <v>139.38209314398401</v>
      </c>
      <c r="L204" s="30">
        <v>8.7683936237118398E-2</v>
      </c>
      <c r="M204" s="30">
        <v>7.9903696063964897</v>
      </c>
      <c r="N204" s="30">
        <v>0</v>
      </c>
    </row>
    <row r="205" spans="1:14" ht="43.5" customHeight="1" x14ac:dyDescent="0.25">
      <c r="A205" s="4" t="s">
        <v>5648</v>
      </c>
      <c r="B205" s="4">
        <v>492</v>
      </c>
      <c r="C205" s="4" t="s">
        <v>5649</v>
      </c>
      <c r="D205" s="4" t="s">
        <v>5650</v>
      </c>
      <c r="E205" s="4" t="s">
        <v>5651</v>
      </c>
      <c r="F205" s="4" t="s">
        <v>4718</v>
      </c>
      <c r="G205" s="4" t="s">
        <v>4953</v>
      </c>
      <c r="H205" s="4" t="s">
        <v>4954</v>
      </c>
      <c r="I205" s="4" t="s">
        <v>4955</v>
      </c>
      <c r="J205" s="4" t="s">
        <v>4718</v>
      </c>
      <c r="K205" s="30">
        <v>138.70336381309701</v>
      </c>
      <c r="L205" s="30">
        <v>0.21653654985385901</v>
      </c>
      <c r="M205" s="30">
        <v>10.860018434881299</v>
      </c>
      <c r="N205" s="30">
        <v>0</v>
      </c>
    </row>
    <row r="206" spans="1:14" ht="43.5" customHeight="1" x14ac:dyDescent="0.25">
      <c r="A206" s="4" t="s">
        <v>5652</v>
      </c>
      <c r="B206" s="4">
        <v>774</v>
      </c>
      <c r="C206" s="4" t="s">
        <v>5653</v>
      </c>
      <c r="D206" s="4" t="s">
        <v>5654</v>
      </c>
      <c r="E206" s="4" t="s">
        <v>4718</v>
      </c>
      <c r="F206" s="4" t="s">
        <v>4718</v>
      </c>
      <c r="G206" s="4" t="s">
        <v>4718</v>
      </c>
      <c r="H206" s="4" t="s">
        <v>5655</v>
      </c>
      <c r="I206" s="4" t="s">
        <v>5656</v>
      </c>
      <c r="J206" s="4" t="s">
        <v>4718</v>
      </c>
      <c r="K206" s="30">
        <v>138.088759230758</v>
      </c>
      <c r="L206" s="30">
        <v>0</v>
      </c>
      <c r="M206" s="30">
        <v>39.815461636293797</v>
      </c>
      <c r="N206" s="30">
        <v>0</v>
      </c>
    </row>
    <row r="207" spans="1:14" ht="43.5" customHeight="1" x14ac:dyDescent="0.25">
      <c r="A207" s="4" t="s">
        <v>5657</v>
      </c>
      <c r="B207" s="4">
        <v>405</v>
      </c>
      <c r="C207" s="4" t="s">
        <v>5658</v>
      </c>
      <c r="D207" s="4" t="s">
        <v>4718</v>
      </c>
      <c r="E207" s="4" t="s">
        <v>4718</v>
      </c>
      <c r="F207" s="4" t="s">
        <v>4718</v>
      </c>
      <c r="G207" s="4" t="s">
        <v>4718</v>
      </c>
      <c r="H207" s="4" t="s">
        <v>4718</v>
      </c>
      <c r="I207" s="4" t="s">
        <v>4718</v>
      </c>
      <c r="J207" s="4" t="s">
        <v>4718</v>
      </c>
      <c r="K207" s="30">
        <v>137.789449262343</v>
      </c>
      <c r="L207" s="30">
        <v>0</v>
      </c>
      <c r="M207" s="30">
        <v>7.6618264502995101</v>
      </c>
      <c r="N207" s="30">
        <v>0</v>
      </c>
    </row>
    <row r="208" spans="1:14" ht="43.5" customHeight="1" x14ac:dyDescent="0.25">
      <c r="A208" s="4" t="s">
        <v>5659</v>
      </c>
      <c r="B208" s="4">
        <v>1650</v>
      </c>
      <c r="C208" s="4" t="s">
        <v>5660</v>
      </c>
      <c r="D208" s="4" t="s">
        <v>5661</v>
      </c>
      <c r="E208" s="4" t="s">
        <v>5662</v>
      </c>
      <c r="F208" s="4" t="s">
        <v>5663</v>
      </c>
      <c r="G208" s="4" t="s">
        <v>4718</v>
      </c>
      <c r="H208" s="4" t="s">
        <v>5664</v>
      </c>
      <c r="I208" s="4" t="s">
        <v>5665</v>
      </c>
      <c r="J208" s="4" t="s">
        <v>4718</v>
      </c>
      <c r="K208" s="30">
        <v>137.44606967725699</v>
      </c>
      <c r="L208" s="30">
        <v>1.0494893680188999</v>
      </c>
      <c r="M208" s="30">
        <v>3.9553663260371201</v>
      </c>
      <c r="N208" s="30">
        <v>0</v>
      </c>
    </row>
    <row r="209" spans="1:14" ht="43.5" customHeight="1" x14ac:dyDescent="0.25">
      <c r="A209" s="4" t="s">
        <v>5666</v>
      </c>
      <c r="B209" s="4">
        <v>999</v>
      </c>
      <c r="C209" s="4" t="s">
        <v>5667</v>
      </c>
      <c r="D209" s="4" t="s">
        <v>5668</v>
      </c>
      <c r="E209" s="4" t="s">
        <v>5669</v>
      </c>
      <c r="F209" s="4" t="s">
        <v>5670</v>
      </c>
      <c r="G209" s="4" t="s">
        <v>4718</v>
      </c>
      <c r="H209" s="4" t="s">
        <v>5671</v>
      </c>
      <c r="I209" s="4" t="s">
        <v>4718</v>
      </c>
      <c r="J209" s="4" t="s">
        <v>4718</v>
      </c>
      <c r="K209" s="30">
        <v>137.341739222949</v>
      </c>
      <c r="L209" s="30">
        <v>7.4134508755383202</v>
      </c>
      <c r="M209" s="30">
        <v>8.6419300594247694</v>
      </c>
      <c r="N209" s="30">
        <v>0</v>
      </c>
    </row>
    <row r="210" spans="1:14" ht="43.5" customHeight="1" x14ac:dyDescent="0.25">
      <c r="A210" s="4" t="s">
        <v>5672</v>
      </c>
      <c r="B210" s="4">
        <v>921</v>
      </c>
      <c r="C210" s="4" t="s">
        <v>5673</v>
      </c>
      <c r="D210" s="4" t="s">
        <v>5674</v>
      </c>
      <c r="E210" s="4" t="s">
        <v>4718</v>
      </c>
      <c r="F210" s="4" t="s">
        <v>4718</v>
      </c>
      <c r="G210" s="4" t="s">
        <v>4718</v>
      </c>
      <c r="H210" s="4" t="s">
        <v>4718</v>
      </c>
      <c r="I210" s="4" t="s">
        <v>4718</v>
      </c>
      <c r="J210" s="4" t="s">
        <v>4718</v>
      </c>
      <c r="K210" s="30">
        <v>136.04135563594801</v>
      </c>
      <c r="L210" s="30">
        <v>0</v>
      </c>
      <c r="M210" s="30">
        <v>0.82691483688024803</v>
      </c>
      <c r="N210" s="30">
        <v>0</v>
      </c>
    </row>
    <row r="211" spans="1:14" ht="43.5" customHeight="1" x14ac:dyDescent="0.25">
      <c r="A211" s="4" t="s">
        <v>5675</v>
      </c>
      <c r="B211" s="4">
        <v>264</v>
      </c>
      <c r="C211" s="4" t="s">
        <v>5676</v>
      </c>
      <c r="D211" s="4" t="s">
        <v>5677</v>
      </c>
      <c r="E211" s="4" t="s">
        <v>5678</v>
      </c>
      <c r="F211" s="4" t="s">
        <v>4718</v>
      </c>
      <c r="G211" s="4" t="s">
        <v>4718</v>
      </c>
      <c r="H211" s="4" t="s">
        <v>5679</v>
      </c>
      <c r="I211" s="4" t="s">
        <v>4718</v>
      </c>
      <c r="J211" s="4" t="s">
        <v>4718</v>
      </c>
      <c r="K211" s="30">
        <v>135.828268830204</v>
      </c>
      <c r="L211" s="30">
        <v>0.321197217661222</v>
      </c>
      <c r="M211" s="30">
        <v>0</v>
      </c>
      <c r="N211" s="30">
        <v>0</v>
      </c>
    </row>
    <row r="212" spans="1:14" ht="43.5" customHeight="1" x14ac:dyDescent="0.25">
      <c r="A212" s="4" t="s">
        <v>5680</v>
      </c>
      <c r="B212" s="4">
        <v>399</v>
      </c>
      <c r="C212" s="4" t="s">
        <v>5681</v>
      </c>
      <c r="D212" s="4" t="s">
        <v>5682</v>
      </c>
      <c r="E212" s="4" t="s">
        <v>5683</v>
      </c>
      <c r="F212" s="4" t="s">
        <v>5159</v>
      </c>
      <c r="G212" s="4" t="s">
        <v>4718</v>
      </c>
      <c r="H212" s="4" t="s">
        <v>5684</v>
      </c>
      <c r="I212" s="4" t="s">
        <v>4737</v>
      </c>
      <c r="J212" s="4" t="s">
        <v>4777</v>
      </c>
      <c r="K212" s="30">
        <v>134.17205995781299</v>
      </c>
      <c r="L212" s="30">
        <v>13.640071255732201</v>
      </c>
      <c r="M212" s="30">
        <v>5.0224741795911099</v>
      </c>
      <c r="N212" s="30">
        <v>0</v>
      </c>
    </row>
    <row r="213" spans="1:14" ht="43.5" customHeight="1" x14ac:dyDescent="0.25">
      <c r="A213" s="4" t="s">
        <v>5685</v>
      </c>
      <c r="B213" s="4">
        <v>1188</v>
      </c>
      <c r="C213" s="4" t="s">
        <v>5686</v>
      </c>
      <c r="D213" s="4" t="s">
        <v>5687</v>
      </c>
      <c r="E213" s="4" t="s">
        <v>5688</v>
      </c>
      <c r="F213" s="4" t="s">
        <v>4718</v>
      </c>
      <c r="G213" s="4" t="s">
        <v>5689</v>
      </c>
      <c r="H213" s="4" t="s">
        <v>5690</v>
      </c>
      <c r="I213" s="4" t="s">
        <v>5691</v>
      </c>
      <c r="J213" s="4" t="s">
        <v>5692</v>
      </c>
      <c r="K213" s="30">
        <v>133.34988499511101</v>
      </c>
      <c r="L213" s="30">
        <v>8.9676752969780199E-2</v>
      </c>
      <c r="M213" s="30">
        <v>10.1766941806773</v>
      </c>
      <c r="N213" s="30">
        <v>0</v>
      </c>
    </row>
    <row r="214" spans="1:14" ht="43.5" customHeight="1" x14ac:dyDescent="0.25">
      <c r="A214" s="4" t="s">
        <v>5693</v>
      </c>
      <c r="B214" s="4">
        <v>387</v>
      </c>
      <c r="C214" s="4" t="s">
        <v>5694</v>
      </c>
      <c r="D214" s="4" t="s">
        <v>5695</v>
      </c>
      <c r="E214" s="4" t="s">
        <v>5696</v>
      </c>
      <c r="F214" s="4" t="s">
        <v>4718</v>
      </c>
      <c r="G214" s="4" t="s">
        <v>4718</v>
      </c>
      <c r="H214" s="4" t="s">
        <v>5697</v>
      </c>
      <c r="I214" s="4" t="s">
        <v>4718</v>
      </c>
      <c r="J214" s="4" t="s">
        <v>4718</v>
      </c>
      <c r="K214" s="30">
        <v>133.110475767004</v>
      </c>
      <c r="L214" s="30">
        <v>0</v>
      </c>
      <c r="M214" s="30">
        <v>17.790233712353999</v>
      </c>
      <c r="N214" s="30">
        <v>0</v>
      </c>
    </row>
    <row r="215" spans="1:14" ht="43.5" customHeight="1" x14ac:dyDescent="0.25">
      <c r="A215" s="4" t="s">
        <v>5698</v>
      </c>
      <c r="B215" s="4">
        <v>375</v>
      </c>
      <c r="C215" s="4" t="s">
        <v>4752</v>
      </c>
      <c r="D215" s="4" t="s">
        <v>4752</v>
      </c>
      <c r="E215" s="4" t="s">
        <v>4752</v>
      </c>
      <c r="F215" s="4" t="s">
        <v>4752</v>
      </c>
      <c r="G215" s="4" t="s">
        <v>4752</v>
      </c>
      <c r="H215" s="4" t="s">
        <v>4752</v>
      </c>
      <c r="I215" s="4" t="s">
        <v>4752</v>
      </c>
      <c r="J215" s="4" t="s">
        <v>4752</v>
      </c>
      <c r="K215" s="30">
        <v>132.132522160512</v>
      </c>
      <c r="L215" s="30">
        <v>0</v>
      </c>
      <c r="M215" s="30">
        <v>34.643567035733099</v>
      </c>
      <c r="N215" s="30">
        <v>0</v>
      </c>
    </row>
    <row r="216" spans="1:14" ht="43.5" customHeight="1" x14ac:dyDescent="0.25">
      <c r="A216" s="4" t="s">
        <v>5699</v>
      </c>
      <c r="B216" s="4">
        <v>759</v>
      </c>
      <c r="C216" s="4" t="s">
        <v>5700</v>
      </c>
      <c r="D216" s="4" t="s">
        <v>5701</v>
      </c>
      <c r="E216" s="4" t="s">
        <v>4718</v>
      </c>
      <c r="F216" s="4" t="s">
        <v>4718</v>
      </c>
      <c r="G216" s="4" t="s">
        <v>4718</v>
      </c>
      <c r="H216" s="4" t="s">
        <v>4718</v>
      </c>
      <c r="I216" s="4" t="s">
        <v>4718</v>
      </c>
      <c r="J216" s="4" t="s">
        <v>4718</v>
      </c>
      <c r="K216" s="30">
        <v>131.13287037890299</v>
      </c>
      <c r="L216" s="30">
        <v>0</v>
      </c>
      <c r="M216" s="30">
        <v>17.278102916264899</v>
      </c>
      <c r="N216" s="30">
        <v>0</v>
      </c>
    </row>
    <row r="217" spans="1:14" ht="43.5" customHeight="1" x14ac:dyDescent="0.25">
      <c r="A217" s="4" t="s">
        <v>5702</v>
      </c>
      <c r="B217" s="4">
        <v>210</v>
      </c>
      <c r="C217" s="4" t="s">
        <v>5703</v>
      </c>
      <c r="D217" s="4" t="s">
        <v>5704</v>
      </c>
      <c r="E217" s="4" t="s">
        <v>5705</v>
      </c>
      <c r="F217" s="4" t="s">
        <v>4718</v>
      </c>
      <c r="G217" s="4" t="s">
        <v>4718</v>
      </c>
      <c r="H217" s="4" t="s">
        <v>5106</v>
      </c>
      <c r="I217" s="4" t="s">
        <v>4718</v>
      </c>
      <c r="J217" s="4" t="s">
        <v>4718</v>
      </c>
      <c r="K217" s="30">
        <v>130.978012566405</v>
      </c>
      <c r="L217" s="30">
        <v>6.3778192997270304</v>
      </c>
      <c r="M217" s="30">
        <v>11.136833792093899</v>
      </c>
      <c r="N217" s="30">
        <v>23.8114440872728</v>
      </c>
    </row>
    <row r="218" spans="1:14" ht="43.5" customHeight="1" x14ac:dyDescent="0.25">
      <c r="A218" s="4" t="s">
        <v>5706</v>
      </c>
      <c r="B218" s="4">
        <v>786</v>
      </c>
      <c r="C218" s="4" t="s">
        <v>5707</v>
      </c>
      <c r="D218" s="4" t="s">
        <v>5708</v>
      </c>
      <c r="E218" s="4" t="s">
        <v>5709</v>
      </c>
      <c r="F218" s="4" t="s">
        <v>4718</v>
      </c>
      <c r="G218" s="4" t="s">
        <v>4718</v>
      </c>
      <c r="H218" s="4" t="s">
        <v>5710</v>
      </c>
      <c r="I218" s="4" t="s">
        <v>5078</v>
      </c>
      <c r="J218" s="4" t="s">
        <v>4718</v>
      </c>
      <c r="K218" s="30">
        <v>130.90970414466699</v>
      </c>
      <c r="L218" s="30">
        <v>0</v>
      </c>
      <c r="M218" s="30">
        <v>2.9788389258656101</v>
      </c>
      <c r="N218" s="30">
        <v>0</v>
      </c>
    </row>
    <row r="219" spans="1:14" ht="43.5" customHeight="1" x14ac:dyDescent="0.25">
      <c r="A219" s="4" t="s">
        <v>5711</v>
      </c>
      <c r="B219" s="4">
        <v>360</v>
      </c>
      <c r="C219" s="4" t="s">
        <v>5712</v>
      </c>
      <c r="D219" s="4" t="s">
        <v>5713</v>
      </c>
      <c r="E219" s="4" t="s">
        <v>5714</v>
      </c>
      <c r="F219" s="4" t="s">
        <v>4718</v>
      </c>
      <c r="G219" s="4" t="s">
        <v>4718</v>
      </c>
      <c r="H219" s="4" t="s">
        <v>5715</v>
      </c>
      <c r="I219" s="4" t="s">
        <v>4737</v>
      </c>
      <c r="J219" s="4" t="s">
        <v>4738</v>
      </c>
      <c r="K219" s="30">
        <v>129.16079952772799</v>
      </c>
      <c r="L219" s="30">
        <v>0</v>
      </c>
      <c r="M219" s="30">
        <v>15.1443035091793</v>
      </c>
      <c r="N219" s="30">
        <v>0</v>
      </c>
    </row>
    <row r="220" spans="1:14" ht="43.5" customHeight="1" x14ac:dyDescent="0.25">
      <c r="A220" s="4" t="s">
        <v>5716</v>
      </c>
      <c r="B220" s="4">
        <v>1476</v>
      </c>
      <c r="C220" s="4" t="s">
        <v>5717</v>
      </c>
      <c r="D220" s="4" t="s">
        <v>5718</v>
      </c>
      <c r="E220" s="4" t="s">
        <v>4718</v>
      </c>
      <c r="F220" s="4" t="s">
        <v>4718</v>
      </c>
      <c r="G220" s="4" t="s">
        <v>5719</v>
      </c>
      <c r="H220" s="4" t="s">
        <v>5720</v>
      </c>
      <c r="I220" s="4" t="s">
        <v>5721</v>
      </c>
      <c r="J220" s="4" t="s">
        <v>5722</v>
      </c>
      <c r="K220" s="30">
        <v>129.09814641225501</v>
      </c>
      <c r="L220" s="30">
        <v>1.0535014384508601</v>
      </c>
      <c r="M220" s="30">
        <v>3.3881021717198099</v>
      </c>
      <c r="N220" s="30">
        <v>0</v>
      </c>
    </row>
    <row r="221" spans="1:14" ht="43.5" customHeight="1" x14ac:dyDescent="0.25">
      <c r="A221" s="4" t="s">
        <v>5723</v>
      </c>
      <c r="B221" s="4">
        <v>909</v>
      </c>
      <c r="C221" s="4" t="s">
        <v>4752</v>
      </c>
      <c r="D221" s="4" t="s">
        <v>4752</v>
      </c>
      <c r="E221" s="4" t="s">
        <v>4752</v>
      </c>
      <c r="F221" s="4" t="s">
        <v>4752</v>
      </c>
      <c r="G221" s="4" t="s">
        <v>4752</v>
      </c>
      <c r="H221" s="4" t="s">
        <v>4752</v>
      </c>
      <c r="I221" s="4" t="s">
        <v>4752</v>
      </c>
      <c r="J221" s="4" t="s">
        <v>4752</v>
      </c>
      <c r="K221" s="30">
        <v>128.813995930819</v>
      </c>
      <c r="L221" s="30">
        <v>2.5343182474972301</v>
      </c>
      <c r="M221" s="30">
        <v>22.103484671797901</v>
      </c>
      <c r="N221" s="30">
        <v>0</v>
      </c>
    </row>
    <row r="222" spans="1:14" ht="43.5" customHeight="1" x14ac:dyDescent="0.25">
      <c r="A222" s="4" t="s">
        <v>5724</v>
      </c>
      <c r="B222" s="4">
        <v>750</v>
      </c>
      <c r="C222" s="4" t="s">
        <v>5725</v>
      </c>
      <c r="D222" s="4" t="s">
        <v>5726</v>
      </c>
      <c r="E222" s="4" t="s">
        <v>5727</v>
      </c>
      <c r="F222" s="4" t="s">
        <v>4718</v>
      </c>
      <c r="G222" s="4" t="s">
        <v>4718</v>
      </c>
      <c r="H222" s="4" t="s">
        <v>5728</v>
      </c>
      <c r="I222" s="4" t="s">
        <v>4718</v>
      </c>
      <c r="J222" s="4" t="s">
        <v>4718</v>
      </c>
      <c r="K222" s="30">
        <v>128.57809065854801</v>
      </c>
      <c r="L222" s="30">
        <v>0</v>
      </c>
      <c r="M222" s="30">
        <v>1.08916548866884</v>
      </c>
      <c r="N222" s="30">
        <v>0</v>
      </c>
    </row>
    <row r="223" spans="1:14" ht="43.5" customHeight="1" x14ac:dyDescent="0.25">
      <c r="A223" s="4" t="s">
        <v>5729</v>
      </c>
      <c r="B223" s="4">
        <v>990</v>
      </c>
      <c r="C223" s="4" t="s">
        <v>5730</v>
      </c>
      <c r="D223" s="4" t="s">
        <v>5731</v>
      </c>
      <c r="E223" s="4" t="s">
        <v>4718</v>
      </c>
      <c r="F223" s="4" t="s">
        <v>4718</v>
      </c>
      <c r="G223" s="4" t="s">
        <v>5732</v>
      </c>
      <c r="H223" s="4" t="s">
        <v>5733</v>
      </c>
      <c r="I223" s="4" t="s">
        <v>4718</v>
      </c>
      <c r="J223" s="4" t="s">
        <v>4718</v>
      </c>
      <c r="K223" s="30">
        <v>127.13182721167099</v>
      </c>
      <c r="L223" s="30">
        <v>0</v>
      </c>
      <c r="M223" s="30">
        <v>1.4997628790372</v>
      </c>
      <c r="N223" s="30">
        <v>0</v>
      </c>
    </row>
    <row r="224" spans="1:14" ht="43.5" customHeight="1" x14ac:dyDescent="0.25">
      <c r="A224" s="4" t="s">
        <v>5734</v>
      </c>
      <c r="B224" s="4">
        <v>879</v>
      </c>
      <c r="C224" s="4" t="s">
        <v>5735</v>
      </c>
      <c r="D224" s="4" t="s">
        <v>5736</v>
      </c>
      <c r="E224" s="4" t="s">
        <v>5737</v>
      </c>
      <c r="F224" s="4" t="s">
        <v>4718</v>
      </c>
      <c r="G224" s="4" t="s">
        <v>4718</v>
      </c>
      <c r="H224" s="4" t="s">
        <v>5738</v>
      </c>
      <c r="I224" s="4" t="s">
        <v>4718</v>
      </c>
      <c r="J224" s="4" t="s">
        <v>4718</v>
      </c>
      <c r="K224" s="30">
        <v>127.05770180926601</v>
      </c>
      <c r="L224" s="30">
        <v>0</v>
      </c>
      <c r="M224" s="30">
        <v>8.6551949344562598</v>
      </c>
      <c r="N224" s="30">
        <v>0</v>
      </c>
    </row>
    <row r="225" spans="1:14" ht="43.5" customHeight="1" x14ac:dyDescent="0.25">
      <c r="A225" s="4" t="s">
        <v>5739</v>
      </c>
      <c r="B225" s="4">
        <v>291</v>
      </c>
      <c r="C225" s="4" t="s">
        <v>5740</v>
      </c>
      <c r="D225" s="4" t="s">
        <v>5741</v>
      </c>
      <c r="E225" s="4" t="s">
        <v>5742</v>
      </c>
      <c r="F225" s="4" t="s">
        <v>5743</v>
      </c>
      <c r="G225" s="4" t="s">
        <v>4718</v>
      </c>
      <c r="H225" s="4" t="s">
        <v>5744</v>
      </c>
      <c r="I225" s="4" t="s">
        <v>4718</v>
      </c>
      <c r="J225" s="4" t="s">
        <v>4718</v>
      </c>
      <c r="K225" s="30">
        <v>127.056445404065</v>
      </c>
      <c r="L225" s="30">
        <v>0</v>
      </c>
      <c r="M225" s="30">
        <v>3.4427378028103099</v>
      </c>
      <c r="N225" s="30">
        <v>0</v>
      </c>
    </row>
    <row r="226" spans="1:14" ht="43.5" customHeight="1" x14ac:dyDescent="0.25">
      <c r="A226" s="4" t="s">
        <v>5745</v>
      </c>
      <c r="B226" s="4">
        <v>966</v>
      </c>
      <c r="C226" s="4" t="s">
        <v>5746</v>
      </c>
      <c r="D226" s="4" t="s">
        <v>5747</v>
      </c>
      <c r="E226" s="4" t="s">
        <v>5748</v>
      </c>
      <c r="F226" s="4" t="s">
        <v>4718</v>
      </c>
      <c r="G226" s="4" t="s">
        <v>4718</v>
      </c>
      <c r="H226" s="4" t="s">
        <v>5749</v>
      </c>
      <c r="I226" s="4" t="s">
        <v>5750</v>
      </c>
      <c r="J226" s="4" t="s">
        <v>5751</v>
      </c>
      <c r="K226" s="30">
        <v>126.79811069095101</v>
      </c>
      <c r="L226" s="30">
        <v>0</v>
      </c>
      <c r="M226" s="30">
        <v>16.5024080794479</v>
      </c>
      <c r="N226" s="30">
        <v>0</v>
      </c>
    </row>
    <row r="227" spans="1:14" ht="43.5" customHeight="1" x14ac:dyDescent="0.25">
      <c r="A227" s="4" t="s">
        <v>5752</v>
      </c>
      <c r="B227" s="4">
        <v>1443</v>
      </c>
      <c r="C227" s="4" t="s">
        <v>5753</v>
      </c>
      <c r="D227" s="4" t="s">
        <v>5754</v>
      </c>
      <c r="E227" s="4" t="s">
        <v>4718</v>
      </c>
      <c r="F227" s="4" t="s">
        <v>4718</v>
      </c>
      <c r="G227" s="4" t="s">
        <v>4718</v>
      </c>
      <c r="H227" s="4" t="s">
        <v>4718</v>
      </c>
      <c r="I227" s="4" t="s">
        <v>4718</v>
      </c>
      <c r="J227" s="4" t="s">
        <v>4718</v>
      </c>
      <c r="K227" s="30">
        <v>126.70745432427</v>
      </c>
      <c r="L227" s="30">
        <v>0</v>
      </c>
      <c r="M227" s="30">
        <v>0.74673896809386098</v>
      </c>
      <c r="N227" s="30">
        <v>0</v>
      </c>
    </row>
    <row r="228" spans="1:14" ht="43.5" customHeight="1" x14ac:dyDescent="0.25">
      <c r="A228" s="4" t="s">
        <v>5755</v>
      </c>
      <c r="B228" s="4">
        <v>789</v>
      </c>
      <c r="C228" s="4" t="s">
        <v>5756</v>
      </c>
      <c r="D228" s="4" t="s">
        <v>5757</v>
      </c>
      <c r="E228" s="4" t="s">
        <v>4718</v>
      </c>
      <c r="F228" s="4" t="s">
        <v>4718</v>
      </c>
      <c r="G228" s="4" t="s">
        <v>4718</v>
      </c>
      <c r="H228" s="4" t="s">
        <v>4718</v>
      </c>
      <c r="I228" s="4" t="s">
        <v>4718</v>
      </c>
      <c r="J228" s="4" t="s">
        <v>4718</v>
      </c>
      <c r="K228" s="30">
        <v>126.258535479456</v>
      </c>
      <c r="L228" s="30">
        <v>0</v>
      </c>
      <c r="M228" s="30">
        <v>0.84650333808010103</v>
      </c>
      <c r="N228" s="30">
        <v>0</v>
      </c>
    </row>
    <row r="229" spans="1:14" ht="43.5" customHeight="1" x14ac:dyDescent="0.25">
      <c r="A229" s="4" t="s">
        <v>5758</v>
      </c>
      <c r="B229" s="4">
        <v>648</v>
      </c>
      <c r="C229" s="4" t="s">
        <v>5759</v>
      </c>
      <c r="D229" s="4" t="s">
        <v>5760</v>
      </c>
      <c r="E229" s="4" t="s">
        <v>5761</v>
      </c>
      <c r="F229" s="4" t="s">
        <v>4718</v>
      </c>
      <c r="G229" s="4" t="s">
        <v>4718</v>
      </c>
      <c r="H229" s="4" t="s">
        <v>5762</v>
      </c>
      <c r="I229" s="4" t="s">
        <v>4897</v>
      </c>
      <c r="J229" s="4" t="s">
        <v>5763</v>
      </c>
      <c r="K229" s="30">
        <v>125.813018603168</v>
      </c>
      <c r="L229" s="30">
        <v>4.4393380059165599</v>
      </c>
      <c r="M229" s="30">
        <v>10.4640129618135</v>
      </c>
      <c r="N229" s="30">
        <v>0</v>
      </c>
    </row>
    <row r="230" spans="1:14" ht="43.5" customHeight="1" x14ac:dyDescent="0.25">
      <c r="A230" s="4" t="s">
        <v>5764</v>
      </c>
      <c r="B230" s="4">
        <v>636</v>
      </c>
      <c r="C230" s="4" t="s">
        <v>5765</v>
      </c>
      <c r="D230" s="4" t="s">
        <v>5766</v>
      </c>
      <c r="E230" s="4" t="s">
        <v>4718</v>
      </c>
      <c r="F230" s="4" t="s">
        <v>4718</v>
      </c>
      <c r="G230" s="4" t="s">
        <v>5767</v>
      </c>
      <c r="H230" s="4" t="s">
        <v>5768</v>
      </c>
      <c r="I230" s="4" t="s">
        <v>5769</v>
      </c>
      <c r="J230" s="4" t="s">
        <v>5770</v>
      </c>
      <c r="K230" s="30">
        <v>125.576450455209</v>
      </c>
      <c r="L230" s="30">
        <v>0</v>
      </c>
      <c r="M230" s="30">
        <v>7.09662727960899</v>
      </c>
      <c r="N230" s="30">
        <v>0</v>
      </c>
    </row>
    <row r="231" spans="1:14" ht="43.5" customHeight="1" x14ac:dyDescent="0.25">
      <c r="A231" s="4" t="s">
        <v>5771</v>
      </c>
      <c r="B231" s="4">
        <v>471</v>
      </c>
      <c r="C231" s="4" t="s">
        <v>4752</v>
      </c>
      <c r="D231" s="4" t="s">
        <v>4752</v>
      </c>
      <c r="E231" s="4" t="s">
        <v>4752</v>
      </c>
      <c r="F231" s="4" t="s">
        <v>4752</v>
      </c>
      <c r="G231" s="4" t="s">
        <v>4752</v>
      </c>
      <c r="H231" s="4" t="s">
        <v>4752</v>
      </c>
      <c r="I231" s="4" t="s">
        <v>4752</v>
      </c>
      <c r="J231" s="4" t="s">
        <v>4752</v>
      </c>
      <c r="K231" s="30">
        <v>125.54778842472599</v>
      </c>
      <c r="L231" s="30">
        <v>0.67857313712164902</v>
      </c>
      <c r="M231" s="30">
        <v>2.8236360201155102</v>
      </c>
      <c r="N231" s="30">
        <v>0</v>
      </c>
    </row>
    <row r="232" spans="1:14" ht="43.5" customHeight="1" x14ac:dyDescent="0.25">
      <c r="A232" s="4" t="s">
        <v>5772</v>
      </c>
      <c r="B232" s="4">
        <v>408</v>
      </c>
      <c r="C232" s="4" t="s">
        <v>5773</v>
      </c>
      <c r="D232" s="4" t="s">
        <v>5774</v>
      </c>
      <c r="E232" s="4" t="s">
        <v>4718</v>
      </c>
      <c r="F232" s="4" t="s">
        <v>4718</v>
      </c>
      <c r="G232" s="4" t="s">
        <v>5775</v>
      </c>
      <c r="H232" s="4" t="s">
        <v>5776</v>
      </c>
      <c r="I232" s="4" t="s">
        <v>4718</v>
      </c>
      <c r="J232" s="4" t="s">
        <v>4718</v>
      </c>
      <c r="K232" s="30">
        <v>125.483787887278</v>
      </c>
      <c r="L232" s="30">
        <v>0</v>
      </c>
      <c r="M232" s="30">
        <v>7.5046857397545299</v>
      </c>
      <c r="N232" s="30">
        <v>0</v>
      </c>
    </row>
    <row r="233" spans="1:14" ht="43.5" customHeight="1" x14ac:dyDescent="0.25">
      <c r="A233" s="4" t="s">
        <v>5777</v>
      </c>
      <c r="B233" s="4">
        <v>306</v>
      </c>
      <c r="C233" s="4" t="s">
        <v>5778</v>
      </c>
      <c r="D233" s="4" t="s">
        <v>5779</v>
      </c>
      <c r="E233" s="4" t="s">
        <v>5780</v>
      </c>
      <c r="F233" s="4" t="s">
        <v>5094</v>
      </c>
      <c r="G233" s="4" t="s">
        <v>4718</v>
      </c>
      <c r="H233" s="4" t="s">
        <v>5781</v>
      </c>
      <c r="I233" s="4" t="s">
        <v>4737</v>
      </c>
      <c r="J233" s="4" t="s">
        <v>4738</v>
      </c>
      <c r="K233" s="30">
        <v>125.085454289723</v>
      </c>
      <c r="L233" s="30">
        <v>0</v>
      </c>
      <c r="M233" s="30">
        <v>6.09119498736941</v>
      </c>
      <c r="N233" s="30">
        <v>0</v>
      </c>
    </row>
    <row r="234" spans="1:14" ht="43.5" customHeight="1" x14ac:dyDescent="0.25">
      <c r="A234" s="4" t="s">
        <v>5782</v>
      </c>
      <c r="B234" s="4">
        <v>1008</v>
      </c>
      <c r="C234" s="4" t="s">
        <v>5783</v>
      </c>
      <c r="D234" s="4" t="s">
        <v>5784</v>
      </c>
      <c r="E234" s="4" t="s">
        <v>5785</v>
      </c>
      <c r="F234" s="4" t="s">
        <v>4718</v>
      </c>
      <c r="G234" s="4" t="s">
        <v>5786</v>
      </c>
      <c r="H234" s="4" t="s">
        <v>5787</v>
      </c>
      <c r="I234" s="4" t="s">
        <v>5788</v>
      </c>
      <c r="J234" s="4" t="s">
        <v>5789</v>
      </c>
      <c r="K234" s="30">
        <v>124.440410272976</v>
      </c>
      <c r="L234" s="30">
        <v>8.0627218065593406E-2</v>
      </c>
      <c r="M234" s="30">
        <v>5.4164601125192799</v>
      </c>
      <c r="N234" s="30">
        <v>0</v>
      </c>
    </row>
    <row r="235" spans="1:14" ht="43.5" customHeight="1" x14ac:dyDescent="0.25">
      <c r="A235" s="4" t="s">
        <v>5790</v>
      </c>
      <c r="B235" s="4">
        <v>297</v>
      </c>
      <c r="C235" s="4" t="s">
        <v>5791</v>
      </c>
      <c r="D235" s="4" t="s">
        <v>5792</v>
      </c>
      <c r="E235" s="4" t="s">
        <v>5793</v>
      </c>
      <c r="F235" s="4" t="s">
        <v>5794</v>
      </c>
      <c r="G235" s="4" t="s">
        <v>4718</v>
      </c>
      <c r="H235" s="4" t="s">
        <v>5795</v>
      </c>
      <c r="I235" s="4" t="s">
        <v>4718</v>
      </c>
      <c r="J235" s="4" t="s">
        <v>4718</v>
      </c>
      <c r="K235" s="30">
        <v>124.122361309566</v>
      </c>
      <c r="L235" s="30">
        <v>0</v>
      </c>
      <c r="M235" s="30">
        <v>17.2323356782221</v>
      </c>
      <c r="N235" s="30">
        <v>0</v>
      </c>
    </row>
    <row r="236" spans="1:14" ht="43.5" customHeight="1" x14ac:dyDescent="0.25">
      <c r="A236" s="4" t="s">
        <v>5796</v>
      </c>
      <c r="B236" s="4">
        <v>1299</v>
      </c>
      <c r="C236" s="4" t="s">
        <v>5797</v>
      </c>
      <c r="D236" s="4" t="s">
        <v>4997</v>
      </c>
      <c r="E236" s="4" t="s">
        <v>4718</v>
      </c>
      <c r="F236" s="4" t="s">
        <v>4718</v>
      </c>
      <c r="G236" s="4" t="s">
        <v>4718</v>
      </c>
      <c r="H236" s="4" t="s">
        <v>4718</v>
      </c>
      <c r="I236" s="4" t="s">
        <v>4718</v>
      </c>
      <c r="J236" s="4" t="s">
        <v>4718</v>
      </c>
      <c r="K236" s="30">
        <v>124.081847645685</v>
      </c>
      <c r="L236" s="30">
        <v>0</v>
      </c>
      <c r="M236" s="30">
        <v>4.2161344252681099</v>
      </c>
      <c r="N236" s="30">
        <v>0</v>
      </c>
    </row>
    <row r="237" spans="1:14" ht="43.5" customHeight="1" x14ac:dyDescent="0.25">
      <c r="A237" s="4" t="s">
        <v>5798</v>
      </c>
      <c r="B237" s="4">
        <v>834</v>
      </c>
      <c r="C237" s="4" t="s">
        <v>5799</v>
      </c>
      <c r="D237" s="4" t="s">
        <v>5800</v>
      </c>
      <c r="E237" s="4" t="s">
        <v>5801</v>
      </c>
      <c r="F237" s="4" t="s">
        <v>4718</v>
      </c>
      <c r="G237" s="4" t="s">
        <v>5802</v>
      </c>
      <c r="H237" s="4" t="s">
        <v>5803</v>
      </c>
      <c r="I237" s="4" t="s">
        <v>5804</v>
      </c>
      <c r="J237" s="4" t="s">
        <v>5805</v>
      </c>
      <c r="K237" s="30">
        <v>124.010679505396</v>
      </c>
      <c r="L237" s="30">
        <v>0</v>
      </c>
      <c r="M237" s="30">
        <v>7.2724375541516801</v>
      </c>
      <c r="N237" s="30">
        <v>0</v>
      </c>
    </row>
    <row r="238" spans="1:14" ht="43.5" customHeight="1" x14ac:dyDescent="0.25">
      <c r="A238" s="4" t="s">
        <v>5806</v>
      </c>
      <c r="B238" s="4">
        <v>444</v>
      </c>
      <c r="C238" s="4" t="s">
        <v>5807</v>
      </c>
      <c r="D238" s="4" t="s">
        <v>5808</v>
      </c>
      <c r="E238" s="4" t="s">
        <v>5809</v>
      </c>
      <c r="F238" s="4" t="s">
        <v>4718</v>
      </c>
      <c r="G238" s="4" t="s">
        <v>4718</v>
      </c>
      <c r="H238" s="4" t="s">
        <v>4718</v>
      </c>
      <c r="I238" s="4" t="s">
        <v>4718</v>
      </c>
      <c r="J238" s="4" t="s">
        <v>4718</v>
      </c>
      <c r="K238" s="30">
        <v>123.494066283618</v>
      </c>
      <c r="L238" s="30">
        <v>0</v>
      </c>
      <c r="M238" s="30">
        <v>10.2018479709456</v>
      </c>
      <c r="N238" s="30">
        <v>0</v>
      </c>
    </row>
    <row r="239" spans="1:14" ht="43.5" customHeight="1" x14ac:dyDescent="0.25">
      <c r="A239" s="4" t="s">
        <v>5810</v>
      </c>
      <c r="B239" s="4">
        <v>633</v>
      </c>
      <c r="C239" s="4" t="s">
        <v>5811</v>
      </c>
      <c r="D239" s="4" t="s">
        <v>5413</v>
      </c>
      <c r="E239" s="4" t="s">
        <v>5812</v>
      </c>
      <c r="F239" s="4" t="s">
        <v>4718</v>
      </c>
      <c r="G239" s="4" t="s">
        <v>4718</v>
      </c>
      <c r="H239" s="4" t="s">
        <v>5414</v>
      </c>
      <c r="I239" s="4" t="s">
        <v>4718</v>
      </c>
      <c r="J239" s="4" t="s">
        <v>4718</v>
      </c>
      <c r="K239" s="30">
        <v>122.604435140191</v>
      </c>
      <c r="L239" s="30">
        <v>0</v>
      </c>
      <c r="M239" s="30">
        <v>17.175628882992399</v>
      </c>
      <c r="N239" s="30">
        <v>0</v>
      </c>
    </row>
    <row r="240" spans="1:14" ht="43.5" customHeight="1" x14ac:dyDescent="0.25">
      <c r="A240" s="4" t="s">
        <v>5813</v>
      </c>
      <c r="B240" s="4">
        <v>1029</v>
      </c>
      <c r="C240" s="4" t="s">
        <v>5814</v>
      </c>
      <c r="D240" s="4" t="s">
        <v>5815</v>
      </c>
      <c r="E240" s="4" t="s">
        <v>5816</v>
      </c>
      <c r="F240" s="4" t="s">
        <v>5817</v>
      </c>
      <c r="G240" s="4" t="s">
        <v>4718</v>
      </c>
      <c r="H240" s="4" t="s">
        <v>5818</v>
      </c>
      <c r="I240" s="4" t="s">
        <v>5819</v>
      </c>
      <c r="J240" s="4" t="s">
        <v>5820</v>
      </c>
      <c r="K240" s="30">
        <v>122.030946016531</v>
      </c>
      <c r="L240" s="30">
        <v>0</v>
      </c>
      <c r="M240" s="30">
        <v>4.1888676652927197</v>
      </c>
      <c r="N240" s="30">
        <v>0</v>
      </c>
    </row>
    <row r="241" spans="1:14" ht="43.5" customHeight="1" x14ac:dyDescent="0.25">
      <c r="A241" s="4" t="s">
        <v>5821</v>
      </c>
      <c r="B241" s="4">
        <v>474</v>
      </c>
      <c r="C241" s="4" t="s">
        <v>4752</v>
      </c>
      <c r="D241" s="4" t="s">
        <v>4752</v>
      </c>
      <c r="E241" s="4" t="s">
        <v>4752</v>
      </c>
      <c r="F241" s="4" t="s">
        <v>4752</v>
      </c>
      <c r="G241" s="4" t="s">
        <v>4752</v>
      </c>
      <c r="H241" s="4" t="s">
        <v>4752</v>
      </c>
      <c r="I241" s="4" t="s">
        <v>4752</v>
      </c>
      <c r="J241" s="4" t="s">
        <v>4752</v>
      </c>
      <c r="K241" s="30">
        <v>122.00341840972</v>
      </c>
      <c r="L241" s="30">
        <v>0</v>
      </c>
      <c r="M241" s="30">
        <v>18.514622702851799</v>
      </c>
      <c r="N241" s="30">
        <v>0</v>
      </c>
    </row>
    <row r="242" spans="1:14" ht="43.5" customHeight="1" x14ac:dyDescent="0.25">
      <c r="A242" s="4" t="s">
        <v>5822</v>
      </c>
      <c r="B242" s="4">
        <v>762</v>
      </c>
      <c r="C242" s="4" t="s">
        <v>5823</v>
      </c>
      <c r="D242" s="4" t="s">
        <v>5824</v>
      </c>
      <c r="E242" s="4" t="s">
        <v>5825</v>
      </c>
      <c r="F242" s="4" t="s">
        <v>5826</v>
      </c>
      <c r="G242" s="4" t="s">
        <v>5827</v>
      </c>
      <c r="H242" s="4" t="s">
        <v>5828</v>
      </c>
      <c r="I242" s="4" t="s">
        <v>4718</v>
      </c>
      <c r="J242" s="4" t="s">
        <v>4718</v>
      </c>
      <c r="K242" s="30">
        <v>121.92098250516</v>
      </c>
      <c r="L242" s="30">
        <v>0</v>
      </c>
      <c r="M242" s="30">
        <v>3.1571145628747299</v>
      </c>
      <c r="N242" s="30">
        <v>0</v>
      </c>
    </row>
    <row r="243" spans="1:14" ht="43.5" customHeight="1" x14ac:dyDescent="0.25">
      <c r="A243" s="4" t="s">
        <v>5829</v>
      </c>
      <c r="B243" s="4">
        <v>624</v>
      </c>
      <c r="C243" s="4" t="s">
        <v>5830</v>
      </c>
      <c r="D243" s="4" t="s">
        <v>5831</v>
      </c>
      <c r="E243" s="4" t="s">
        <v>4718</v>
      </c>
      <c r="F243" s="4" t="s">
        <v>4718</v>
      </c>
      <c r="G243" s="4" t="s">
        <v>4718</v>
      </c>
      <c r="H243" s="4" t="s">
        <v>4718</v>
      </c>
      <c r="I243" s="4" t="s">
        <v>4718</v>
      </c>
      <c r="J243" s="4" t="s">
        <v>4718</v>
      </c>
      <c r="K243" s="30">
        <v>121.791589148689</v>
      </c>
      <c r="L243" s="30">
        <v>0.17073074123092799</v>
      </c>
      <c r="M243" s="30">
        <v>6.0760724267833304</v>
      </c>
      <c r="N243" s="30">
        <v>0</v>
      </c>
    </row>
    <row r="244" spans="1:14" ht="43.5" customHeight="1" x14ac:dyDescent="0.25">
      <c r="A244" s="4" t="s">
        <v>5832</v>
      </c>
      <c r="B244" s="4">
        <v>489</v>
      </c>
      <c r="C244" s="4" t="s">
        <v>5833</v>
      </c>
      <c r="D244" s="4" t="s">
        <v>5834</v>
      </c>
      <c r="E244" s="4" t="s">
        <v>5835</v>
      </c>
      <c r="F244" s="4" t="s">
        <v>5836</v>
      </c>
      <c r="G244" s="4" t="s">
        <v>5837</v>
      </c>
      <c r="H244" s="4" t="s">
        <v>5838</v>
      </c>
      <c r="I244" s="4" t="s">
        <v>4718</v>
      </c>
      <c r="J244" s="4" t="s">
        <v>4718</v>
      </c>
      <c r="K244" s="30">
        <v>121.541435420913</v>
      </c>
      <c r="L244" s="30">
        <v>0</v>
      </c>
      <c r="M244" s="30">
        <v>16.8353514231651</v>
      </c>
      <c r="N244" s="30">
        <v>0</v>
      </c>
    </row>
    <row r="245" spans="1:14" ht="43.5" customHeight="1" x14ac:dyDescent="0.25">
      <c r="A245" s="4" t="s">
        <v>5839</v>
      </c>
      <c r="B245" s="4">
        <v>450</v>
      </c>
      <c r="C245" s="4" t="s">
        <v>5840</v>
      </c>
      <c r="D245" s="4" t="s">
        <v>5841</v>
      </c>
      <c r="E245" s="4" t="s">
        <v>4718</v>
      </c>
      <c r="F245" s="4" t="s">
        <v>4718</v>
      </c>
      <c r="G245" s="4" t="s">
        <v>4718</v>
      </c>
      <c r="H245" s="4" t="s">
        <v>4718</v>
      </c>
      <c r="I245" s="4" t="s">
        <v>4718</v>
      </c>
      <c r="J245" s="4" t="s">
        <v>4718</v>
      </c>
      <c r="K245" s="30">
        <v>121.52792243293899</v>
      </c>
      <c r="L245" s="30">
        <v>0.18843570102791701</v>
      </c>
      <c r="M245" s="30">
        <v>4.6503989833052399</v>
      </c>
      <c r="N245" s="30">
        <v>0</v>
      </c>
    </row>
    <row r="246" spans="1:14" ht="43.5" customHeight="1" x14ac:dyDescent="0.25">
      <c r="A246" s="4" t="s">
        <v>5842</v>
      </c>
      <c r="B246" s="4">
        <v>1257</v>
      </c>
      <c r="C246" s="4" t="s">
        <v>5843</v>
      </c>
      <c r="D246" s="4" t="s">
        <v>5844</v>
      </c>
      <c r="E246" s="4" t="s">
        <v>5845</v>
      </c>
      <c r="F246" s="4" t="s">
        <v>5846</v>
      </c>
      <c r="G246" s="4" t="s">
        <v>4718</v>
      </c>
      <c r="H246" s="4" t="s">
        <v>5847</v>
      </c>
      <c r="I246" s="4" t="s">
        <v>5848</v>
      </c>
      <c r="J246" s="4" t="s">
        <v>4718</v>
      </c>
      <c r="K246" s="30">
        <v>121.359063647979</v>
      </c>
      <c r="L246" s="30">
        <v>2.0411276079580198</v>
      </c>
      <c r="M246" s="30">
        <v>7.4562886798466401</v>
      </c>
      <c r="N246" s="30">
        <v>0</v>
      </c>
    </row>
    <row r="247" spans="1:14" ht="43.5" customHeight="1" x14ac:dyDescent="0.25">
      <c r="A247" s="4" t="s">
        <v>5849</v>
      </c>
      <c r="B247" s="4">
        <v>1107</v>
      </c>
      <c r="C247" s="4" t="s">
        <v>5850</v>
      </c>
      <c r="D247" s="4" t="s">
        <v>5851</v>
      </c>
      <c r="E247" s="4" t="s">
        <v>4718</v>
      </c>
      <c r="F247" s="4" t="s">
        <v>4718</v>
      </c>
      <c r="G247" s="4" t="s">
        <v>4718</v>
      </c>
      <c r="H247" s="4" t="s">
        <v>4718</v>
      </c>
      <c r="I247" s="4" t="s">
        <v>4718</v>
      </c>
      <c r="J247" s="4" t="s">
        <v>4718</v>
      </c>
      <c r="K247" s="30">
        <v>121.203673932024</v>
      </c>
      <c r="L247" s="30">
        <v>0</v>
      </c>
      <c r="M247" s="30">
        <v>11.8371658425616</v>
      </c>
      <c r="N247" s="30">
        <v>0</v>
      </c>
    </row>
    <row r="248" spans="1:14" ht="43.5" customHeight="1" x14ac:dyDescent="0.25">
      <c r="A248" s="4" t="s">
        <v>5852</v>
      </c>
      <c r="B248" s="4">
        <v>306</v>
      </c>
      <c r="C248" s="4" t="s">
        <v>5853</v>
      </c>
      <c r="D248" s="4" t="s">
        <v>5854</v>
      </c>
      <c r="E248" s="4" t="s">
        <v>5855</v>
      </c>
      <c r="F248" s="4" t="s">
        <v>5856</v>
      </c>
      <c r="G248" s="4" t="s">
        <v>4718</v>
      </c>
      <c r="H248" s="4" t="s">
        <v>5857</v>
      </c>
      <c r="I248" s="4" t="s">
        <v>4718</v>
      </c>
      <c r="J248" s="4" t="s">
        <v>4718</v>
      </c>
      <c r="K248" s="30">
        <v>120.27894323717101</v>
      </c>
      <c r="L248" s="30">
        <v>2.5407975868520798</v>
      </c>
      <c r="M248" s="30">
        <v>5.8252653408362702</v>
      </c>
      <c r="N248" s="30">
        <v>0</v>
      </c>
    </row>
    <row r="249" spans="1:14" ht="43.5" customHeight="1" x14ac:dyDescent="0.25">
      <c r="A249" s="4" t="s">
        <v>5858</v>
      </c>
      <c r="B249" s="4">
        <v>798</v>
      </c>
      <c r="C249" s="4" t="s">
        <v>5859</v>
      </c>
      <c r="D249" s="4" t="s">
        <v>5860</v>
      </c>
      <c r="E249" s="4" t="s">
        <v>4718</v>
      </c>
      <c r="F249" s="4" t="s">
        <v>4718</v>
      </c>
      <c r="G249" s="4" t="s">
        <v>4718</v>
      </c>
      <c r="H249" s="4" t="s">
        <v>4718</v>
      </c>
      <c r="I249" s="4" t="s">
        <v>4718</v>
      </c>
      <c r="J249" s="4" t="s">
        <v>4718</v>
      </c>
      <c r="K249" s="30">
        <v>120.170117150735</v>
      </c>
      <c r="L249" s="30">
        <v>0.12510061216733601</v>
      </c>
      <c r="M249" s="30">
        <v>7.3102507417473799</v>
      </c>
      <c r="N249" s="30">
        <v>0</v>
      </c>
    </row>
    <row r="250" spans="1:14" ht="43.5" customHeight="1" x14ac:dyDescent="0.25">
      <c r="A250" s="4" t="s">
        <v>5861</v>
      </c>
      <c r="B250" s="4">
        <v>987</v>
      </c>
      <c r="C250" s="4" t="s">
        <v>5862</v>
      </c>
      <c r="D250" s="4" t="s">
        <v>5863</v>
      </c>
      <c r="E250" s="4" t="s">
        <v>5864</v>
      </c>
      <c r="F250" s="4" t="s">
        <v>5865</v>
      </c>
      <c r="G250" s="4" t="s">
        <v>4718</v>
      </c>
      <c r="H250" s="4" t="s">
        <v>5866</v>
      </c>
      <c r="I250" s="4" t="s">
        <v>4718</v>
      </c>
      <c r="J250" s="4" t="s">
        <v>4718</v>
      </c>
      <c r="K250" s="30">
        <v>120.13456331445499</v>
      </c>
      <c r="L250" s="30">
        <v>0</v>
      </c>
      <c r="M250" s="30">
        <v>2.4463790013413398</v>
      </c>
      <c r="N250" s="30">
        <v>0</v>
      </c>
    </row>
    <row r="251" spans="1:14" ht="43.5" customHeight="1" x14ac:dyDescent="0.25">
      <c r="A251" s="4" t="s">
        <v>5867</v>
      </c>
      <c r="B251" s="4">
        <v>1572</v>
      </c>
      <c r="C251" s="4" t="s">
        <v>5868</v>
      </c>
      <c r="D251" s="4" t="s">
        <v>5869</v>
      </c>
      <c r="E251" s="4" t="s">
        <v>5870</v>
      </c>
      <c r="F251" s="4" t="s">
        <v>4718</v>
      </c>
      <c r="G251" s="4" t="s">
        <v>5871</v>
      </c>
      <c r="H251" s="4" t="s">
        <v>4619</v>
      </c>
      <c r="I251" s="4" t="s">
        <v>5872</v>
      </c>
      <c r="J251" s="4" t="s">
        <v>5873</v>
      </c>
      <c r="K251" s="30">
        <v>119.648609342816</v>
      </c>
      <c r="L251" s="30">
        <v>4.9458273637197098E-2</v>
      </c>
      <c r="M251" s="30">
        <v>7.9272713199084697</v>
      </c>
      <c r="N251" s="30">
        <v>0</v>
      </c>
    </row>
    <row r="252" spans="1:14" ht="43.5" customHeight="1" x14ac:dyDescent="0.25">
      <c r="A252" s="4" t="s">
        <v>5874</v>
      </c>
      <c r="B252" s="4">
        <v>1437</v>
      </c>
      <c r="C252" s="4" t="s">
        <v>5875</v>
      </c>
      <c r="D252" s="4" t="s">
        <v>5876</v>
      </c>
      <c r="E252" s="4" t="s">
        <v>5877</v>
      </c>
      <c r="F252" s="4" t="s">
        <v>4718</v>
      </c>
      <c r="G252" s="4" t="s">
        <v>4718</v>
      </c>
      <c r="H252" s="4" t="s">
        <v>4718</v>
      </c>
      <c r="I252" s="4" t="s">
        <v>4718</v>
      </c>
      <c r="J252" s="4" t="s">
        <v>4718</v>
      </c>
      <c r="K252" s="30">
        <v>119.317422270986</v>
      </c>
      <c r="L252" s="30">
        <v>5.4645713444154804</v>
      </c>
      <c r="M252" s="30">
        <v>1.5856675119756001</v>
      </c>
      <c r="N252" s="30">
        <v>0</v>
      </c>
    </row>
    <row r="253" spans="1:14" ht="43.5" customHeight="1" x14ac:dyDescent="0.25">
      <c r="A253" s="4" t="s">
        <v>5878</v>
      </c>
      <c r="B253" s="4">
        <v>582</v>
      </c>
      <c r="C253" s="4" t="s">
        <v>5879</v>
      </c>
      <c r="D253" s="4" t="s">
        <v>5880</v>
      </c>
      <c r="E253" s="4" t="s">
        <v>5881</v>
      </c>
      <c r="F253" s="4" t="s">
        <v>5882</v>
      </c>
      <c r="G253" s="4" t="s">
        <v>4718</v>
      </c>
      <c r="H253" s="4" t="s">
        <v>5883</v>
      </c>
      <c r="I253" s="4" t="s">
        <v>4718</v>
      </c>
      <c r="J253" s="4" t="s">
        <v>4718</v>
      </c>
      <c r="K253" s="30">
        <v>119.052315167049</v>
      </c>
      <c r="L253" s="30">
        <v>0</v>
      </c>
      <c r="M253" s="30">
        <v>10.6422550307012</v>
      </c>
      <c r="N253" s="30">
        <v>0</v>
      </c>
    </row>
    <row r="254" spans="1:14" ht="43.5" customHeight="1" x14ac:dyDescent="0.25">
      <c r="A254" s="4" t="s">
        <v>5884</v>
      </c>
      <c r="B254" s="4">
        <v>429</v>
      </c>
      <c r="C254" s="4" t="s">
        <v>5885</v>
      </c>
      <c r="D254" s="4" t="s">
        <v>5886</v>
      </c>
      <c r="E254" s="4" t="s">
        <v>5887</v>
      </c>
      <c r="F254" s="4" t="s">
        <v>5888</v>
      </c>
      <c r="G254" s="4" t="s">
        <v>5889</v>
      </c>
      <c r="H254" s="4" t="s">
        <v>5890</v>
      </c>
      <c r="I254" s="4" t="s">
        <v>5891</v>
      </c>
      <c r="J254" s="4" t="s">
        <v>4718</v>
      </c>
      <c r="K254" s="30">
        <v>118.88583429586799</v>
      </c>
      <c r="L254" s="30">
        <v>0</v>
      </c>
      <c r="M254" s="30">
        <v>0</v>
      </c>
      <c r="N254" s="30">
        <v>0</v>
      </c>
    </row>
    <row r="255" spans="1:14" ht="43.5" customHeight="1" x14ac:dyDescent="0.25">
      <c r="A255" s="4" t="s">
        <v>5892</v>
      </c>
      <c r="B255" s="4">
        <v>372</v>
      </c>
      <c r="C255" s="4" t="s">
        <v>4752</v>
      </c>
      <c r="D255" s="4" t="s">
        <v>4752</v>
      </c>
      <c r="E255" s="4" t="s">
        <v>4752</v>
      </c>
      <c r="F255" s="4" t="s">
        <v>4752</v>
      </c>
      <c r="G255" s="4" t="s">
        <v>4752</v>
      </c>
      <c r="H255" s="4" t="s">
        <v>4752</v>
      </c>
      <c r="I255" s="4" t="s">
        <v>4752</v>
      </c>
      <c r="J255" s="4" t="s">
        <v>4752</v>
      </c>
      <c r="K255" s="30">
        <v>118.797443570022</v>
      </c>
      <c r="L255" s="30">
        <v>0</v>
      </c>
      <c r="M255" s="30">
        <v>51.443311519819503</v>
      </c>
      <c r="N255" s="30">
        <v>0</v>
      </c>
    </row>
    <row r="256" spans="1:14" ht="43.5" customHeight="1" x14ac:dyDescent="0.25">
      <c r="A256" s="4" t="s">
        <v>5893</v>
      </c>
      <c r="B256" s="4">
        <v>1407</v>
      </c>
      <c r="C256" s="4" t="s">
        <v>5894</v>
      </c>
      <c r="D256" s="4" t="s">
        <v>5895</v>
      </c>
      <c r="E256" s="4" t="s">
        <v>5896</v>
      </c>
      <c r="F256" s="4" t="s">
        <v>4718</v>
      </c>
      <c r="G256" s="4" t="s">
        <v>5343</v>
      </c>
      <c r="H256" s="4" t="s">
        <v>5344</v>
      </c>
      <c r="I256" s="4" t="s">
        <v>5345</v>
      </c>
      <c r="J256" s="4" t="s">
        <v>4718</v>
      </c>
      <c r="K256" s="30">
        <v>118.23705251248801</v>
      </c>
      <c r="L256" s="30">
        <v>0</v>
      </c>
      <c r="M256" s="30">
        <v>7.7968655209216697</v>
      </c>
      <c r="N256" s="30">
        <v>0</v>
      </c>
    </row>
    <row r="257" spans="1:14" ht="43.5" customHeight="1" x14ac:dyDescent="0.25">
      <c r="A257" s="4" t="s">
        <v>5897</v>
      </c>
      <c r="B257" s="4">
        <v>255</v>
      </c>
      <c r="C257" s="4" t="s">
        <v>4752</v>
      </c>
      <c r="D257" s="4" t="s">
        <v>4752</v>
      </c>
      <c r="E257" s="4" t="s">
        <v>4752</v>
      </c>
      <c r="F257" s="4" t="s">
        <v>4752</v>
      </c>
      <c r="G257" s="4" t="s">
        <v>4752</v>
      </c>
      <c r="H257" s="4" t="s">
        <v>4752</v>
      </c>
      <c r="I257" s="4" t="s">
        <v>4752</v>
      </c>
      <c r="J257" s="4" t="s">
        <v>4752</v>
      </c>
      <c r="K257" s="30">
        <v>118.219153206445</v>
      </c>
      <c r="L257" s="30">
        <v>0</v>
      </c>
      <c r="M257" s="30">
        <v>24.3801149526894</v>
      </c>
      <c r="N257" s="30">
        <v>0</v>
      </c>
    </row>
    <row r="258" spans="1:14" ht="43.5" customHeight="1" x14ac:dyDescent="0.25">
      <c r="A258" s="4" t="s">
        <v>5898</v>
      </c>
      <c r="B258" s="4">
        <v>801</v>
      </c>
      <c r="C258" s="4" t="s">
        <v>5899</v>
      </c>
      <c r="D258" s="4" t="s">
        <v>5900</v>
      </c>
      <c r="E258" s="4" t="s">
        <v>5901</v>
      </c>
      <c r="F258" s="4" t="s">
        <v>4718</v>
      </c>
      <c r="G258" s="4" t="s">
        <v>5902</v>
      </c>
      <c r="H258" s="4" t="s">
        <v>5903</v>
      </c>
      <c r="I258" s="4" t="s">
        <v>4718</v>
      </c>
      <c r="J258" s="4" t="s">
        <v>4718</v>
      </c>
      <c r="K258" s="30">
        <v>118.10965760150999</v>
      </c>
      <c r="L258" s="30">
        <v>1.6202169171335099</v>
      </c>
      <c r="M258" s="30">
        <v>7.4041402039410302</v>
      </c>
      <c r="N258" s="30">
        <v>0</v>
      </c>
    </row>
    <row r="259" spans="1:14" ht="43.5" customHeight="1" x14ac:dyDescent="0.25">
      <c r="A259" s="4" t="s">
        <v>5904</v>
      </c>
      <c r="B259" s="4">
        <v>1044</v>
      </c>
      <c r="C259" s="4" t="s">
        <v>5905</v>
      </c>
      <c r="D259" s="4" t="s">
        <v>5906</v>
      </c>
      <c r="E259" s="4" t="s">
        <v>4718</v>
      </c>
      <c r="F259" s="4" t="s">
        <v>4718</v>
      </c>
      <c r="G259" s="4" t="s">
        <v>5837</v>
      </c>
      <c r="H259" s="4" t="s">
        <v>5907</v>
      </c>
      <c r="I259" s="4" t="s">
        <v>4718</v>
      </c>
      <c r="J259" s="4" t="s">
        <v>4718</v>
      </c>
      <c r="K259" s="30">
        <v>117.837695987112</v>
      </c>
      <c r="L259" s="30">
        <v>0</v>
      </c>
      <c r="M259" s="30">
        <v>9.57294114530667</v>
      </c>
      <c r="N259" s="30">
        <v>0</v>
      </c>
    </row>
    <row r="260" spans="1:14" ht="43.5" customHeight="1" x14ac:dyDescent="0.25">
      <c r="A260" s="4" t="s">
        <v>5908</v>
      </c>
      <c r="B260" s="4">
        <v>792</v>
      </c>
      <c r="C260" s="4" t="s">
        <v>5909</v>
      </c>
      <c r="D260" s="4" t="s">
        <v>4718</v>
      </c>
      <c r="E260" s="4" t="s">
        <v>4718</v>
      </c>
      <c r="F260" s="4" t="s">
        <v>4718</v>
      </c>
      <c r="G260" s="4" t="s">
        <v>4718</v>
      </c>
      <c r="H260" s="4" t="s">
        <v>4718</v>
      </c>
      <c r="I260" s="4" t="s">
        <v>4718</v>
      </c>
      <c r="J260" s="4" t="s">
        <v>4718</v>
      </c>
      <c r="K260" s="30">
        <v>117.26179957156</v>
      </c>
      <c r="L260" s="30">
        <v>1.61971078342324</v>
      </c>
      <c r="M260" s="30">
        <v>3.4957745591752798</v>
      </c>
      <c r="N260" s="30">
        <v>0</v>
      </c>
    </row>
    <row r="261" spans="1:14" ht="43.5" customHeight="1" x14ac:dyDescent="0.25">
      <c r="A261" s="4" t="s">
        <v>5910</v>
      </c>
      <c r="B261" s="4">
        <v>375</v>
      </c>
      <c r="C261" s="4" t="s">
        <v>4752</v>
      </c>
      <c r="D261" s="4" t="s">
        <v>4752</v>
      </c>
      <c r="E261" s="4" t="s">
        <v>4752</v>
      </c>
      <c r="F261" s="4" t="s">
        <v>4752</v>
      </c>
      <c r="G261" s="4" t="s">
        <v>4752</v>
      </c>
      <c r="H261" s="4" t="s">
        <v>4752</v>
      </c>
      <c r="I261" s="4" t="s">
        <v>4752</v>
      </c>
      <c r="J261" s="4" t="s">
        <v>4752</v>
      </c>
      <c r="K261" s="30">
        <v>117.196112813678</v>
      </c>
      <c r="L261" s="30">
        <v>0</v>
      </c>
      <c r="M261" s="30">
        <v>12.5811963436157</v>
      </c>
      <c r="N261" s="30">
        <v>0</v>
      </c>
    </row>
    <row r="262" spans="1:14" ht="43.5" customHeight="1" x14ac:dyDescent="0.25">
      <c r="A262" s="4" t="s">
        <v>5911</v>
      </c>
      <c r="B262" s="4">
        <v>1986</v>
      </c>
      <c r="C262" s="4" t="s">
        <v>5912</v>
      </c>
      <c r="D262" s="4" t="s">
        <v>5913</v>
      </c>
      <c r="E262" s="4" t="s">
        <v>4718</v>
      </c>
      <c r="F262" s="4" t="s">
        <v>4718</v>
      </c>
      <c r="G262" s="4" t="s">
        <v>4718</v>
      </c>
      <c r="H262" s="4" t="s">
        <v>4718</v>
      </c>
      <c r="I262" s="4" t="s">
        <v>4718</v>
      </c>
      <c r="J262" s="4" t="s">
        <v>4718</v>
      </c>
      <c r="K262" s="30">
        <v>116.90139687484501</v>
      </c>
      <c r="L262" s="30">
        <v>0.214573982936755</v>
      </c>
      <c r="M262" s="30">
        <v>18.691279912829401</v>
      </c>
      <c r="N262" s="30">
        <v>0</v>
      </c>
    </row>
    <row r="263" spans="1:14" ht="43.5" customHeight="1" x14ac:dyDescent="0.25">
      <c r="A263" s="4" t="s">
        <v>5914</v>
      </c>
      <c r="B263" s="4">
        <v>1017</v>
      </c>
      <c r="C263" s="4" t="s">
        <v>5915</v>
      </c>
      <c r="D263" s="4" t="s">
        <v>5916</v>
      </c>
      <c r="E263" s="4" t="s">
        <v>5917</v>
      </c>
      <c r="F263" s="4" t="s">
        <v>5918</v>
      </c>
      <c r="G263" s="4" t="s">
        <v>5919</v>
      </c>
      <c r="H263" s="4" t="s">
        <v>5920</v>
      </c>
      <c r="I263" s="4" t="s">
        <v>5921</v>
      </c>
      <c r="J263" s="4" t="s">
        <v>5922</v>
      </c>
      <c r="K263" s="30">
        <v>116.48188270730201</v>
      </c>
      <c r="L263" s="30">
        <v>0</v>
      </c>
      <c r="M263" s="30">
        <v>17.040137204750199</v>
      </c>
      <c r="N263" s="30">
        <v>0</v>
      </c>
    </row>
    <row r="264" spans="1:14" ht="43.5" customHeight="1" x14ac:dyDescent="0.25">
      <c r="A264" s="4" t="s">
        <v>5923</v>
      </c>
      <c r="B264" s="4">
        <v>1269</v>
      </c>
      <c r="C264" s="4" t="s">
        <v>5924</v>
      </c>
      <c r="D264" s="4" t="s">
        <v>5925</v>
      </c>
      <c r="E264" s="4" t="s">
        <v>5926</v>
      </c>
      <c r="F264" s="4" t="s">
        <v>4718</v>
      </c>
      <c r="G264" s="4" t="s">
        <v>5927</v>
      </c>
      <c r="H264" s="4" t="s">
        <v>4629</v>
      </c>
      <c r="I264" s="4" t="s">
        <v>5928</v>
      </c>
      <c r="J264" s="4" t="s">
        <v>4718</v>
      </c>
      <c r="K264" s="30">
        <v>116.436667420985</v>
      </c>
      <c r="L264" s="30">
        <v>0</v>
      </c>
      <c r="M264" s="30">
        <v>19.3385690172395</v>
      </c>
      <c r="N264" s="30">
        <v>0</v>
      </c>
    </row>
    <row r="265" spans="1:14" ht="43.5" customHeight="1" x14ac:dyDescent="0.25">
      <c r="A265" s="4" t="s">
        <v>5929</v>
      </c>
      <c r="B265" s="4">
        <v>489</v>
      </c>
      <c r="C265" s="4" t="s">
        <v>5930</v>
      </c>
      <c r="D265" s="4" t="s">
        <v>5766</v>
      </c>
      <c r="E265" s="4" t="s">
        <v>5931</v>
      </c>
      <c r="F265" s="4" t="s">
        <v>4718</v>
      </c>
      <c r="G265" s="4" t="s">
        <v>4718</v>
      </c>
      <c r="H265" s="4" t="s">
        <v>5932</v>
      </c>
      <c r="I265" s="4" t="s">
        <v>4718</v>
      </c>
      <c r="J265" s="4" t="s">
        <v>4718</v>
      </c>
      <c r="K265" s="30">
        <v>114.048748103851</v>
      </c>
      <c r="L265" s="30">
        <v>0</v>
      </c>
      <c r="M265" s="30">
        <v>6.8577096499002304</v>
      </c>
      <c r="N265" s="30">
        <v>0</v>
      </c>
    </row>
    <row r="266" spans="1:14" ht="43.5" customHeight="1" x14ac:dyDescent="0.25">
      <c r="A266" s="4" t="s">
        <v>5933</v>
      </c>
      <c r="B266" s="4">
        <v>660</v>
      </c>
      <c r="C266" s="4" t="s">
        <v>5934</v>
      </c>
      <c r="D266" s="4" t="s">
        <v>5935</v>
      </c>
      <c r="E266" s="4" t="s">
        <v>4718</v>
      </c>
      <c r="F266" s="4" t="s">
        <v>4718</v>
      </c>
      <c r="G266" s="4" t="s">
        <v>4718</v>
      </c>
      <c r="H266" s="4" t="s">
        <v>4718</v>
      </c>
      <c r="I266" s="4" t="s">
        <v>4718</v>
      </c>
      <c r="J266" s="4" t="s">
        <v>4718</v>
      </c>
      <c r="K266" s="30">
        <v>113.810122129958</v>
      </c>
      <c r="L266" s="30">
        <v>0.12847888706448901</v>
      </c>
      <c r="M266" s="30">
        <v>11.7554858934169</v>
      </c>
      <c r="N266" s="30">
        <v>0</v>
      </c>
    </row>
    <row r="267" spans="1:14" ht="43.5" customHeight="1" x14ac:dyDescent="0.25">
      <c r="A267" s="4" t="s">
        <v>5936</v>
      </c>
      <c r="B267" s="4">
        <v>441</v>
      </c>
      <c r="C267" s="4" t="s">
        <v>5937</v>
      </c>
      <c r="D267" s="4" t="s">
        <v>5938</v>
      </c>
      <c r="E267" s="4" t="s">
        <v>5939</v>
      </c>
      <c r="F267" s="4" t="s">
        <v>5940</v>
      </c>
      <c r="G267" s="4" t="s">
        <v>5941</v>
      </c>
      <c r="H267" s="4" t="s">
        <v>5942</v>
      </c>
      <c r="I267" s="4" t="s">
        <v>5943</v>
      </c>
      <c r="J267" s="4" t="s">
        <v>5944</v>
      </c>
      <c r="K267" s="30">
        <v>113.13907334721</v>
      </c>
      <c r="L267" s="30">
        <v>0</v>
      </c>
      <c r="M267" s="30">
        <v>1.4329059691280399</v>
      </c>
      <c r="N267" s="30">
        <v>0</v>
      </c>
    </row>
    <row r="268" spans="1:14" ht="43.5" customHeight="1" x14ac:dyDescent="0.25">
      <c r="A268" s="4" t="s">
        <v>5945</v>
      </c>
      <c r="B268" s="4">
        <v>435</v>
      </c>
      <c r="C268" s="4" t="s">
        <v>4752</v>
      </c>
      <c r="D268" s="4" t="s">
        <v>4752</v>
      </c>
      <c r="E268" s="4" t="s">
        <v>4752</v>
      </c>
      <c r="F268" s="4" t="s">
        <v>4752</v>
      </c>
      <c r="G268" s="4" t="s">
        <v>4752</v>
      </c>
      <c r="H268" s="4" t="s">
        <v>4752</v>
      </c>
      <c r="I268" s="4" t="s">
        <v>4752</v>
      </c>
      <c r="J268" s="4" t="s">
        <v>4752</v>
      </c>
      <c r="K268" s="30">
        <v>113.073418215646</v>
      </c>
      <c r="L268" s="30">
        <v>7.3438373156438699</v>
      </c>
      <c r="M268" s="30">
        <v>2.3030728749834499</v>
      </c>
      <c r="N268" s="30">
        <v>0</v>
      </c>
    </row>
    <row r="269" spans="1:14" ht="43.5" customHeight="1" x14ac:dyDescent="0.25">
      <c r="A269" s="4" t="s">
        <v>5946</v>
      </c>
      <c r="B269" s="4">
        <v>633</v>
      </c>
      <c r="C269" s="4" t="s">
        <v>4752</v>
      </c>
      <c r="D269" s="4" t="s">
        <v>4752</v>
      </c>
      <c r="E269" s="4" t="s">
        <v>4752</v>
      </c>
      <c r="F269" s="4" t="s">
        <v>4752</v>
      </c>
      <c r="G269" s="4" t="s">
        <v>4752</v>
      </c>
      <c r="H269" s="4" t="s">
        <v>4752</v>
      </c>
      <c r="I269" s="4" t="s">
        <v>4752</v>
      </c>
      <c r="J269" s="4" t="s">
        <v>4752</v>
      </c>
      <c r="K269" s="30">
        <v>112.342967192893</v>
      </c>
      <c r="L269" s="30">
        <v>0.122825286189058</v>
      </c>
      <c r="M269" s="30">
        <v>3.89485152075228</v>
      </c>
      <c r="N269" s="30">
        <v>0</v>
      </c>
    </row>
    <row r="270" spans="1:14" ht="43.5" customHeight="1" x14ac:dyDescent="0.25">
      <c r="A270" s="4" t="s">
        <v>5947</v>
      </c>
      <c r="B270" s="4">
        <v>1029</v>
      </c>
      <c r="C270" s="4" t="s">
        <v>5948</v>
      </c>
      <c r="D270" s="4" t="s">
        <v>5949</v>
      </c>
      <c r="E270" s="4" t="s">
        <v>4718</v>
      </c>
      <c r="F270" s="4" t="s">
        <v>4718</v>
      </c>
      <c r="G270" s="4" t="s">
        <v>4718</v>
      </c>
      <c r="H270" s="4" t="s">
        <v>5950</v>
      </c>
      <c r="I270" s="4" t="s">
        <v>5951</v>
      </c>
      <c r="J270" s="4" t="s">
        <v>5952</v>
      </c>
      <c r="K270" s="30">
        <v>112.20685210928301</v>
      </c>
      <c r="L270" s="30">
        <v>8.2406283248360093E-2</v>
      </c>
      <c r="M270" s="30">
        <v>7.6481608912435499</v>
      </c>
      <c r="N270" s="30">
        <v>0</v>
      </c>
    </row>
    <row r="271" spans="1:14" ht="43.5" customHeight="1" x14ac:dyDescent="0.25">
      <c r="A271" s="4" t="s">
        <v>5953</v>
      </c>
      <c r="B271" s="4">
        <v>279</v>
      </c>
      <c r="C271" s="4" t="s">
        <v>5954</v>
      </c>
      <c r="D271" s="4" t="s">
        <v>5955</v>
      </c>
      <c r="E271" s="4" t="s">
        <v>5956</v>
      </c>
      <c r="F271" s="4" t="s">
        <v>4718</v>
      </c>
      <c r="G271" s="4" t="s">
        <v>4718</v>
      </c>
      <c r="H271" s="4" t="s">
        <v>5957</v>
      </c>
      <c r="I271" s="4" t="s">
        <v>5958</v>
      </c>
      <c r="J271" s="4" t="s">
        <v>5722</v>
      </c>
      <c r="K271" s="30">
        <v>111.23666877625099</v>
      </c>
      <c r="L271" s="30">
        <v>0</v>
      </c>
      <c r="M271" s="30">
        <v>2.3938750313448001</v>
      </c>
      <c r="N271" s="30">
        <v>0</v>
      </c>
    </row>
    <row r="272" spans="1:14" ht="43.5" customHeight="1" x14ac:dyDescent="0.25">
      <c r="A272" s="4" t="s">
        <v>5959</v>
      </c>
      <c r="B272" s="4">
        <v>597</v>
      </c>
      <c r="C272" s="4" t="s">
        <v>5960</v>
      </c>
      <c r="D272" s="4" t="s">
        <v>5961</v>
      </c>
      <c r="E272" s="4" t="s">
        <v>5962</v>
      </c>
      <c r="F272" s="4" t="s">
        <v>4718</v>
      </c>
      <c r="G272" s="4" t="s">
        <v>5963</v>
      </c>
      <c r="H272" s="4" t="s">
        <v>5964</v>
      </c>
      <c r="I272" s="4" t="s">
        <v>5965</v>
      </c>
      <c r="J272" s="4" t="s">
        <v>5966</v>
      </c>
      <c r="K272" s="30">
        <v>111.16021729293399</v>
      </c>
      <c r="L272" s="30">
        <v>0</v>
      </c>
      <c r="M272" s="30">
        <v>6.1864079999023396</v>
      </c>
      <c r="N272" s="30">
        <v>0</v>
      </c>
    </row>
    <row r="273" spans="1:14" ht="43.5" customHeight="1" x14ac:dyDescent="0.25">
      <c r="A273" s="4" t="s">
        <v>5967</v>
      </c>
      <c r="B273" s="4">
        <v>390</v>
      </c>
      <c r="C273" s="4" t="s">
        <v>5968</v>
      </c>
      <c r="D273" s="4" t="s">
        <v>5969</v>
      </c>
      <c r="E273" s="4" t="s">
        <v>4718</v>
      </c>
      <c r="F273" s="4" t="s">
        <v>4718</v>
      </c>
      <c r="G273" s="4" t="s">
        <v>4718</v>
      </c>
      <c r="H273" s="4" t="s">
        <v>4718</v>
      </c>
      <c r="I273" s="4" t="s">
        <v>4718</v>
      </c>
      <c r="J273" s="4" t="s">
        <v>4718</v>
      </c>
      <c r="K273" s="30">
        <v>111.097223252962</v>
      </c>
      <c r="L273" s="30">
        <v>0</v>
      </c>
      <c r="M273" s="30">
        <v>2.2852964029434601</v>
      </c>
      <c r="N273" s="30">
        <v>0</v>
      </c>
    </row>
    <row r="274" spans="1:14" ht="43.5" customHeight="1" x14ac:dyDescent="0.25">
      <c r="A274" s="4" t="s">
        <v>5970</v>
      </c>
      <c r="B274" s="4">
        <v>1035</v>
      </c>
      <c r="C274" s="4" t="s">
        <v>5971</v>
      </c>
      <c r="D274" s="4" t="s">
        <v>5972</v>
      </c>
      <c r="E274" s="4" t="s">
        <v>5973</v>
      </c>
      <c r="F274" s="4" t="s">
        <v>4907</v>
      </c>
      <c r="G274" s="4" t="s">
        <v>4718</v>
      </c>
      <c r="H274" s="4" t="s">
        <v>5974</v>
      </c>
      <c r="I274" s="4" t="s">
        <v>4718</v>
      </c>
      <c r="J274" s="4" t="s">
        <v>4718</v>
      </c>
      <c r="K274" s="30">
        <v>110.40507727166801</v>
      </c>
      <c r="L274" s="30">
        <v>0</v>
      </c>
      <c r="M274" s="30">
        <v>13.0776033798399</v>
      </c>
      <c r="N274" s="30">
        <v>0</v>
      </c>
    </row>
    <row r="275" spans="1:14" ht="43.5" customHeight="1" x14ac:dyDescent="0.25">
      <c r="A275" s="4" t="s">
        <v>5975</v>
      </c>
      <c r="B275" s="4">
        <v>912</v>
      </c>
      <c r="C275" s="4" t="s">
        <v>5976</v>
      </c>
      <c r="D275" s="4" t="s">
        <v>5977</v>
      </c>
      <c r="E275" s="4" t="s">
        <v>4718</v>
      </c>
      <c r="F275" s="4" t="s">
        <v>4718</v>
      </c>
      <c r="G275" s="4" t="s">
        <v>4718</v>
      </c>
      <c r="H275" s="4" t="s">
        <v>4718</v>
      </c>
      <c r="I275" s="4" t="s">
        <v>4718</v>
      </c>
      <c r="J275" s="4" t="s">
        <v>4718</v>
      </c>
      <c r="K275" s="30">
        <v>110.28278406223799</v>
      </c>
      <c r="L275" s="30">
        <v>2.0455191230004099</v>
      </c>
      <c r="M275" s="30">
        <v>7.62173997394751</v>
      </c>
      <c r="N275" s="30">
        <v>0</v>
      </c>
    </row>
    <row r="276" spans="1:14" ht="43.5" customHeight="1" x14ac:dyDescent="0.25">
      <c r="A276" s="4" t="s">
        <v>5978</v>
      </c>
      <c r="B276" s="4">
        <v>2088</v>
      </c>
      <c r="C276" s="4" t="s">
        <v>5979</v>
      </c>
      <c r="D276" s="4" t="s">
        <v>5980</v>
      </c>
      <c r="E276" s="4" t="s">
        <v>5981</v>
      </c>
      <c r="F276" s="4" t="s">
        <v>5982</v>
      </c>
      <c r="G276" s="4" t="s">
        <v>5983</v>
      </c>
      <c r="H276" s="4" t="s">
        <v>5984</v>
      </c>
      <c r="I276" s="4" t="s">
        <v>4718</v>
      </c>
      <c r="J276" s="4" t="s">
        <v>4718</v>
      </c>
      <c r="K276" s="30">
        <v>109.915950268053</v>
      </c>
      <c r="L276" s="30">
        <v>0.73645305771088798</v>
      </c>
      <c r="M276" s="30">
        <v>5.9088049358846098</v>
      </c>
      <c r="N276" s="30">
        <v>0</v>
      </c>
    </row>
    <row r="277" spans="1:14" ht="43.5" customHeight="1" x14ac:dyDescent="0.25">
      <c r="A277" s="4" t="s">
        <v>5985</v>
      </c>
      <c r="B277" s="4">
        <v>234</v>
      </c>
      <c r="C277" s="4" t="s">
        <v>5986</v>
      </c>
      <c r="D277" s="4" t="s">
        <v>5987</v>
      </c>
      <c r="E277" s="4" t="s">
        <v>5988</v>
      </c>
      <c r="F277" s="4" t="s">
        <v>5989</v>
      </c>
      <c r="G277" s="4" t="s">
        <v>4718</v>
      </c>
      <c r="H277" s="4" t="s">
        <v>5990</v>
      </c>
      <c r="I277" s="4" t="s">
        <v>5566</v>
      </c>
      <c r="J277" s="4" t="s">
        <v>5567</v>
      </c>
      <c r="K277" s="30">
        <v>109.754552731884</v>
      </c>
      <c r="L277" s="30">
        <v>0</v>
      </c>
      <c r="M277" s="30">
        <v>18.9033364388815</v>
      </c>
      <c r="N277" s="30">
        <v>0</v>
      </c>
    </row>
    <row r="278" spans="1:14" ht="43.5" customHeight="1" x14ac:dyDescent="0.25">
      <c r="A278" s="4" t="s">
        <v>5991</v>
      </c>
      <c r="B278" s="4">
        <v>1665</v>
      </c>
      <c r="C278" s="4" t="s">
        <v>5992</v>
      </c>
      <c r="D278" s="4" t="s">
        <v>5993</v>
      </c>
      <c r="E278" s="4" t="s">
        <v>4718</v>
      </c>
      <c r="F278" s="4" t="s">
        <v>4718</v>
      </c>
      <c r="G278" s="4" t="s">
        <v>4718</v>
      </c>
      <c r="H278" s="4" t="s">
        <v>4718</v>
      </c>
      <c r="I278" s="4" t="s">
        <v>4718</v>
      </c>
      <c r="J278" s="4" t="s">
        <v>4718</v>
      </c>
      <c r="K278" s="30">
        <v>108.70745093653299</v>
      </c>
      <c r="L278" s="30">
        <v>1.33294498807576</v>
      </c>
      <c r="M278" s="30">
        <v>2.7316597772239901</v>
      </c>
      <c r="N278" s="30">
        <v>0</v>
      </c>
    </row>
    <row r="279" spans="1:14" ht="43.5" customHeight="1" x14ac:dyDescent="0.25">
      <c r="A279" s="4" t="s">
        <v>5994</v>
      </c>
      <c r="B279" s="4">
        <v>471</v>
      </c>
      <c r="C279" s="4" t="s">
        <v>5995</v>
      </c>
      <c r="D279" s="4" t="s">
        <v>5996</v>
      </c>
      <c r="E279" s="4" t="s">
        <v>5997</v>
      </c>
      <c r="F279" s="4" t="s">
        <v>5998</v>
      </c>
      <c r="G279" s="4" t="s">
        <v>4718</v>
      </c>
      <c r="H279" s="4" t="s">
        <v>5999</v>
      </c>
      <c r="I279" s="4" t="s">
        <v>5566</v>
      </c>
      <c r="J279" s="4" t="s">
        <v>5567</v>
      </c>
      <c r="K279" s="30">
        <v>108.63361094813401</v>
      </c>
      <c r="L279" s="30">
        <v>6.6028370409913997</v>
      </c>
      <c r="M279" s="30">
        <v>7.1375131052342304</v>
      </c>
      <c r="N279" s="30">
        <v>0</v>
      </c>
    </row>
    <row r="280" spans="1:14" ht="43.5" customHeight="1" x14ac:dyDescent="0.25">
      <c r="A280" s="4" t="s">
        <v>6000</v>
      </c>
      <c r="B280" s="4">
        <v>174</v>
      </c>
      <c r="C280" s="4" t="s">
        <v>4752</v>
      </c>
      <c r="D280" s="4" t="s">
        <v>4752</v>
      </c>
      <c r="E280" s="4" t="s">
        <v>4752</v>
      </c>
      <c r="F280" s="4" t="s">
        <v>4752</v>
      </c>
      <c r="G280" s="4" t="s">
        <v>4752</v>
      </c>
      <c r="H280" s="4" t="s">
        <v>4752</v>
      </c>
      <c r="I280" s="4" t="s">
        <v>4752</v>
      </c>
      <c r="J280" s="4" t="s">
        <v>4752</v>
      </c>
      <c r="K280" s="30">
        <v>108.511171965161</v>
      </c>
      <c r="L280" s="30">
        <v>0</v>
      </c>
      <c r="M280" s="30">
        <v>9.9088386841062199</v>
      </c>
      <c r="N280" s="30">
        <v>0</v>
      </c>
    </row>
    <row r="281" spans="1:14" ht="43.5" customHeight="1" x14ac:dyDescent="0.25">
      <c r="A281" s="4" t="s">
        <v>6001</v>
      </c>
      <c r="B281" s="4">
        <v>819</v>
      </c>
      <c r="C281" s="4" t="s">
        <v>6002</v>
      </c>
      <c r="D281" s="4" t="s">
        <v>4718</v>
      </c>
      <c r="E281" s="4" t="s">
        <v>4718</v>
      </c>
      <c r="F281" s="4" t="s">
        <v>4718</v>
      </c>
      <c r="G281" s="4" t="s">
        <v>4718</v>
      </c>
      <c r="H281" s="4" t="s">
        <v>4718</v>
      </c>
      <c r="I281" s="4" t="s">
        <v>4718</v>
      </c>
      <c r="J281" s="4" t="s">
        <v>4718</v>
      </c>
      <c r="K281" s="30">
        <v>108.14702262579</v>
      </c>
      <c r="L281" s="30">
        <v>0</v>
      </c>
      <c r="M281" s="30">
        <v>5.2271849134081503</v>
      </c>
      <c r="N281" s="30">
        <v>0</v>
      </c>
    </row>
    <row r="282" spans="1:14" ht="43.5" customHeight="1" x14ac:dyDescent="0.25">
      <c r="A282" s="4" t="s">
        <v>6003</v>
      </c>
      <c r="B282" s="4">
        <v>357</v>
      </c>
      <c r="C282" s="4" t="s">
        <v>4752</v>
      </c>
      <c r="D282" s="4" t="s">
        <v>4752</v>
      </c>
      <c r="E282" s="4" t="s">
        <v>4752</v>
      </c>
      <c r="F282" s="4" t="s">
        <v>4752</v>
      </c>
      <c r="G282" s="4" t="s">
        <v>4752</v>
      </c>
      <c r="H282" s="4" t="s">
        <v>4752</v>
      </c>
      <c r="I282" s="4" t="s">
        <v>4752</v>
      </c>
      <c r="J282" s="4" t="s">
        <v>4752</v>
      </c>
      <c r="K282" s="30">
        <v>107.982775285689</v>
      </c>
      <c r="L282" s="30">
        <v>21.7846686962219</v>
      </c>
      <c r="M282" s="30">
        <v>10.7499802925719</v>
      </c>
      <c r="N282" s="30">
        <v>0</v>
      </c>
    </row>
    <row r="283" spans="1:14" ht="43.5" customHeight="1" x14ac:dyDescent="0.25">
      <c r="A283" s="4" t="s">
        <v>6004</v>
      </c>
      <c r="B283" s="4">
        <v>402</v>
      </c>
      <c r="C283" s="4" t="s">
        <v>6005</v>
      </c>
      <c r="D283" s="4" t="s">
        <v>5854</v>
      </c>
      <c r="E283" s="4" t="s">
        <v>6006</v>
      </c>
      <c r="F283" s="4" t="s">
        <v>6007</v>
      </c>
      <c r="G283" s="4" t="s">
        <v>4718</v>
      </c>
      <c r="H283" s="4" t="s">
        <v>6008</v>
      </c>
      <c r="I283" s="4" t="s">
        <v>4718</v>
      </c>
      <c r="J283" s="4" t="s">
        <v>4718</v>
      </c>
      <c r="K283" s="30">
        <v>107.761587895958</v>
      </c>
      <c r="L283" s="30">
        <v>0</v>
      </c>
      <c r="M283" s="30">
        <v>15.193649742777399</v>
      </c>
      <c r="N283" s="30">
        <v>0</v>
      </c>
    </row>
    <row r="284" spans="1:14" ht="43.5" customHeight="1" x14ac:dyDescent="0.25">
      <c r="A284" s="4" t="s">
        <v>6009</v>
      </c>
      <c r="B284" s="4">
        <v>417</v>
      </c>
      <c r="C284" s="4" t="s">
        <v>4752</v>
      </c>
      <c r="D284" s="4" t="s">
        <v>4752</v>
      </c>
      <c r="E284" s="4" t="s">
        <v>4752</v>
      </c>
      <c r="F284" s="4" t="s">
        <v>4752</v>
      </c>
      <c r="G284" s="4" t="s">
        <v>4752</v>
      </c>
      <c r="H284" s="4" t="s">
        <v>4752</v>
      </c>
      <c r="I284" s="4" t="s">
        <v>4752</v>
      </c>
      <c r="J284" s="4" t="s">
        <v>4752</v>
      </c>
      <c r="K284" s="30">
        <v>107.439960045481</v>
      </c>
      <c r="L284" s="30">
        <v>0</v>
      </c>
      <c r="M284" s="30">
        <v>1.51537537742318</v>
      </c>
      <c r="N284" s="30">
        <v>0</v>
      </c>
    </row>
    <row r="285" spans="1:14" ht="43.5" customHeight="1" x14ac:dyDescent="0.25">
      <c r="A285" s="4" t="s">
        <v>6010</v>
      </c>
      <c r="B285" s="4">
        <v>375</v>
      </c>
      <c r="C285" s="4" t="s">
        <v>4752</v>
      </c>
      <c r="D285" s="4" t="s">
        <v>4752</v>
      </c>
      <c r="E285" s="4" t="s">
        <v>4752</v>
      </c>
      <c r="F285" s="4" t="s">
        <v>4752</v>
      </c>
      <c r="G285" s="4" t="s">
        <v>4752</v>
      </c>
      <c r="H285" s="4" t="s">
        <v>4752</v>
      </c>
      <c r="I285" s="4" t="s">
        <v>4752</v>
      </c>
      <c r="J285" s="4" t="s">
        <v>4752</v>
      </c>
      <c r="K285" s="30">
        <v>107.405648215452</v>
      </c>
      <c r="L285" s="30">
        <v>0</v>
      </c>
      <c r="M285" s="30">
        <v>4.8264967042545104</v>
      </c>
      <c r="N285" s="30">
        <v>0</v>
      </c>
    </row>
    <row r="286" spans="1:14" ht="43.5" customHeight="1" x14ac:dyDescent="0.25">
      <c r="A286" s="4" t="s">
        <v>6011</v>
      </c>
      <c r="B286" s="4">
        <v>834</v>
      </c>
      <c r="C286" s="4" t="s">
        <v>6012</v>
      </c>
      <c r="D286" s="4" t="s">
        <v>5413</v>
      </c>
      <c r="E286" s="4" t="s">
        <v>4718</v>
      </c>
      <c r="F286" s="4" t="s">
        <v>4718</v>
      </c>
      <c r="G286" s="4" t="s">
        <v>4718</v>
      </c>
      <c r="H286" s="4" t="s">
        <v>4718</v>
      </c>
      <c r="I286" s="4" t="s">
        <v>4718</v>
      </c>
      <c r="J286" s="4" t="s">
        <v>4718</v>
      </c>
      <c r="K286" s="30">
        <v>107.373386271052</v>
      </c>
      <c r="L286" s="30">
        <v>6.6425312847255897</v>
      </c>
      <c r="M286" s="30">
        <v>4.7063210461621097</v>
      </c>
      <c r="N286" s="30">
        <v>0</v>
      </c>
    </row>
    <row r="287" spans="1:14" ht="43.5" customHeight="1" x14ac:dyDescent="0.25">
      <c r="A287" s="4" t="s">
        <v>6013</v>
      </c>
      <c r="B287" s="4">
        <v>741</v>
      </c>
      <c r="C287" s="4" t="s">
        <v>6014</v>
      </c>
      <c r="D287" s="4" t="s">
        <v>6015</v>
      </c>
      <c r="E287" s="4" t="s">
        <v>6016</v>
      </c>
      <c r="F287" s="4" t="s">
        <v>4718</v>
      </c>
      <c r="G287" s="4" t="s">
        <v>4718</v>
      </c>
      <c r="H287" s="4" t="s">
        <v>6017</v>
      </c>
      <c r="I287" s="4" t="s">
        <v>5078</v>
      </c>
      <c r="J287" s="4" t="s">
        <v>4718</v>
      </c>
      <c r="K287" s="30">
        <v>106.878049153766</v>
      </c>
      <c r="L287" s="30">
        <v>0.14377325577341299</v>
      </c>
      <c r="M287" s="30">
        <v>1.0277848377418499</v>
      </c>
      <c r="N287" s="30">
        <v>0</v>
      </c>
    </row>
    <row r="288" spans="1:14" ht="43.5" customHeight="1" x14ac:dyDescent="0.25">
      <c r="A288" s="4" t="s">
        <v>6018</v>
      </c>
      <c r="B288" s="4">
        <v>1263</v>
      </c>
      <c r="C288" s="4" t="s">
        <v>6019</v>
      </c>
      <c r="D288" s="4" t="s">
        <v>6020</v>
      </c>
      <c r="E288" s="4" t="s">
        <v>6021</v>
      </c>
      <c r="F288" s="4" t="s">
        <v>4718</v>
      </c>
      <c r="G288" s="4" t="s">
        <v>4718</v>
      </c>
      <c r="H288" s="4" t="s">
        <v>6022</v>
      </c>
      <c r="I288" s="4" t="s">
        <v>4718</v>
      </c>
      <c r="J288" s="4" t="s">
        <v>4718</v>
      </c>
      <c r="K288" s="30">
        <v>106.876032422508</v>
      </c>
      <c r="L288" s="30">
        <v>0</v>
      </c>
      <c r="M288" s="30">
        <v>9.7004941973688492</v>
      </c>
      <c r="N288" s="30">
        <v>0</v>
      </c>
    </row>
    <row r="289" spans="1:14" ht="43.5" customHeight="1" x14ac:dyDescent="0.25">
      <c r="A289" s="4" t="s">
        <v>6023</v>
      </c>
      <c r="B289" s="4">
        <v>396</v>
      </c>
      <c r="C289" s="4" t="s">
        <v>6024</v>
      </c>
      <c r="D289" s="4" t="s">
        <v>4722</v>
      </c>
      <c r="E289" s="4" t="s">
        <v>4718</v>
      </c>
      <c r="F289" s="4" t="s">
        <v>4718</v>
      </c>
      <c r="G289" s="4" t="s">
        <v>4718</v>
      </c>
      <c r="H289" s="4" t="s">
        <v>4718</v>
      </c>
      <c r="I289" s="4" t="s">
        <v>4718</v>
      </c>
      <c r="J289" s="4" t="s">
        <v>4718</v>
      </c>
      <c r="K289" s="30">
        <v>106.605046074597</v>
      </c>
      <c r="L289" s="30">
        <v>0</v>
      </c>
      <c r="M289" s="30">
        <v>6.3829447715703598</v>
      </c>
      <c r="N289" s="30">
        <v>0</v>
      </c>
    </row>
    <row r="290" spans="1:14" ht="43.5" customHeight="1" x14ac:dyDescent="0.25">
      <c r="A290" s="4" t="s">
        <v>6025</v>
      </c>
      <c r="B290" s="4">
        <v>753</v>
      </c>
      <c r="C290" s="4" t="s">
        <v>6026</v>
      </c>
      <c r="D290" s="4" t="s">
        <v>6027</v>
      </c>
      <c r="E290" s="4" t="s">
        <v>6028</v>
      </c>
      <c r="F290" s="4" t="s">
        <v>4718</v>
      </c>
      <c r="G290" s="4" t="s">
        <v>4718</v>
      </c>
      <c r="H290" s="4" t="s">
        <v>6029</v>
      </c>
      <c r="I290" s="4" t="s">
        <v>6030</v>
      </c>
      <c r="J290" s="4" t="s">
        <v>4718</v>
      </c>
      <c r="K290" s="30">
        <v>105.47938670201501</v>
      </c>
      <c r="L290" s="30">
        <v>0</v>
      </c>
      <c r="M290" s="30">
        <v>8.6152907392049691</v>
      </c>
      <c r="N290" s="30">
        <v>0</v>
      </c>
    </row>
    <row r="291" spans="1:14" ht="43.5" customHeight="1" x14ac:dyDescent="0.25">
      <c r="A291" s="4" t="s">
        <v>6031</v>
      </c>
      <c r="B291" s="4">
        <v>873</v>
      </c>
      <c r="C291" s="4" t="s">
        <v>6032</v>
      </c>
      <c r="D291" s="4" t="s">
        <v>6033</v>
      </c>
      <c r="E291" s="4" t="s">
        <v>6034</v>
      </c>
      <c r="F291" s="4" t="s">
        <v>6035</v>
      </c>
      <c r="G291" s="4" t="s">
        <v>6036</v>
      </c>
      <c r="H291" s="4" t="s">
        <v>6037</v>
      </c>
      <c r="I291" s="4" t="s">
        <v>6038</v>
      </c>
      <c r="J291" s="4" t="s">
        <v>6039</v>
      </c>
      <c r="K291" s="30">
        <v>105.363531864183</v>
      </c>
      <c r="L291" s="30">
        <v>0</v>
      </c>
      <c r="M291" s="30">
        <v>7.2589978517004896</v>
      </c>
      <c r="N291" s="30">
        <v>0</v>
      </c>
    </row>
    <row r="292" spans="1:14" ht="43.5" customHeight="1" x14ac:dyDescent="0.25">
      <c r="A292" s="4" t="s">
        <v>6040</v>
      </c>
      <c r="B292" s="4">
        <v>1206</v>
      </c>
      <c r="C292" s="4" t="s">
        <v>6041</v>
      </c>
      <c r="D292" s="4" t="s">
        <v>6042</v>
      </c>
      <c r="E292" s="4" t="s">
        <v>6043</v>
      </c>
      <c r="F292" s="4" t="s">
        <v>6044</v>
      </c>
      <c r="G292" s="4" t="s">
        <v>4718</v>
      </c>
      <c r="H292" s="4" t="s">
        <v>6045</v>
      </c>
      <c r="I292" s="4" t="s">
        <v>4718</v>
      </c>
      <c r="J292" s="4" t="s">
        <v>4718</v>
      </c>
      <c r="K292" s="30">
        <v>105.2821017082</v>
      </c>
      <c r="L292" s="30">
        <v>0</v>
      </c>
      <c r="M292" s="30">
        <v>2.7780755462861002</v>
      </c>
      <c r="N292" s="30">
        <v>0</v>
      </c>
    </row>
    <row r="293" spans="1:14" ht="43.5" customHeight="1" x14ac:dyDescent="0.25">
      <c r="A293" s="4" t="s">
        <v>6046</v>
      </c>
      <c r="B293" s="4">
        <v>777</v>
      </c>
      <c r="C293" s="4" t="s">
        <v>6047</v>
      </c>
      <c r="D293" s="4" t="s">
        <v>6048</v>
      </c>
      <c r="E293" s="4" t="s">
        <v>4718</v>
      </c>
      <c r="F293" s="4" t="s">
        <v>4718</v>
      </c>
      <c r="G293" s="4" t="s">
        <v>4718</v>
      </c>
      <c r="H293" s="4" t="s">
        <v>4718</v>
      </c>
      <c r="I293" s="4" t="s">
        <v>4718</v>
      </c>
      <c r="J293" s="4" t="s">
        <v>4718</v>
      </c>
      <c r="K293" s="30">
        <v>105.106505201394</v>
      </c>
      <c r="L293" s="30">
        <v>0</v>
      </c>
      <c r="M293" s="30">
        <v>1.2893651230602301</v>
      </c>
      <c r="N293" s="30">
        <v>0</v>
      </c>
    </row>
    <row r="294" spans="1:14" ht="43.5" customHeight="1" x14ac:dyDescent="0.25">
      <c r="A294" s="4" t="s">
        <v>6049</v>
      </c>
      <c r="B294" s="4">
        <v>1242</v>
      </c>
      <c r="C294" s="4" t="s">
        <v>6050</v>
      </c>
      <c r="D294" s="4" t="s">
        <v>6051</v>
      </c>
      <c r="E294" s="4" t="s">
        <v>6052</v>
      </c>
      <c r="F294" s="4" t="s">
        <v>6053</v>
      </c>
      <c r="G294" s="4" t="s">
        <v>6054</v>
      </c>
      <c r="H294" s="4" t="s">
        <v>6055</v>
      </c>
      <c r="I294" s="4" t="s">
        <v>5943</v>
      </c>
      <c r="J294" s="4" t="s">
        <v>5944</v>
      </c>
      <c r="K294" s="30">
        <v>105.094693947664</v>
      </c>
      <c r="L294" s="30">
        <v>2.1909776292420098</v>
      </c>
      <c r="M294" s="30">
        <v>3.7672193551039301</v>
      </c>
      <c r="N294" s="30">
        <v>0</v>
      </c>
    </row>
    <row r="295" spans="1:14" ht="43.5" customHeight="1" x14ac:dyDescent="0.25">
      <c r="A295" s="4" t="s">
        <v>6056</v>
      </c>
      <c r="B295" s="4">
        <v>1839</v>
      </c>
      <c r="C295" s="4" t="s">
        <v>6057</v>
      </c>
      <c r="D295" s="4" t="s">
        <v>4718</v>
      </c>
      <c r="E295" s="4" t="s">
        <v>4718</v>
      </c>
      <c r="F295" s="4" t="s">
        <v>4718</v>
      </c>
      <c r="G295" s="4" t="s">
        <v>4718</v>
      </c>
      <c r="H295" s="4" t="s">
        <v>4718</v>
      </c>
      <c r="I295" s="4" t="s">
        <v>4718</v>
      </c>
      <c r="J295" s="4" t="s">
        <v>4718</v>
      </c>
      <c r="K295" s="30">
        <v>104.990520127211</v>
      </c>
      <c r="L295" s="30">
        <v>0</v>
      </c>
      <c r="M295" s="30">
        <v>3.37545567238829</v>
      </c>
      <c r="N295" s="30">
        <v>0</v>
      </c>
    </row>
    <row r="296" spans="1:14" ht="43.5" customHeight="1" x14ac:dyDescent="0.25">
      <c r="A296" s="4" t="s">
        <v>6058</v>
      </c>
      <c r="B296" s="4">
        <v>390</v>
      </c>
      <c r="C296" s="4" t="s">
        <v>6059</v>
      </c>
      <c r="D296" s="4" t="s">
        <v>6060</v>
      </c>
      <c r="E296" s="4" t="s">
        <v>4718</v>
      </c>
      <c r="F296" s="4" t="s">
        <v>4718</v>
      </c>
      <c r="G296" s="4" t="s">
        <v>4718</v>
      </c>
      <c r="H296" s="4" t="s">
        <v>6061</v>
      </c>
      <c r="I296" s="4" t="s">
        <v>4718</v>
      </c>
      <c r="J296" s="4" t="s">
        <v>4718</v>
      </c>
      <c r="K296" s="30">
        <v>104.761942998511</v>
      </c>
      <c r="L296" s="30">
        <v>7.1767759530160404</v>
      </c>
      <c r="M296" s="30">
        <v>6.2686200211549998</v>
      </c>
      <c r="N296" s="30">
        <v>0</v>
      </c>
    </row>
    <row r="297" spans="1:14" ht="43.5" customHeight="1" x14ac:dyDescent="0.25">
      <c r="A297" s="4" t="s">
        <v>6062</v>
      </c>
      <c r="B297" s="4">
        <v>846</v>
      </c>
      <c r="C297" s="4" t="s">
        <v>6063</v>
      </c>
      <c r="D297" s="4" t="s">
        <v>6064</v>
      </c>
      <c r="E297" s="4" t="s">
        <v>4718</v>
      </c>
      <c r="F297" s="4" t="s">
        <v>4718</v>
      </c>
      <c r="G297" s="4" t="s">
        <v>4718</v>
      </c>
      <c r="H297" s="4" t="s">
        <v>6065</v>
      </c>
      <c r="I297" s="4" t="s">
        <v>4718</v>
      </c>
      <c r="J297" s="4" t="s">
        <v>4718</v>
      </c>
      <c r="K297" s="30">
        <v>104.474124114441</v>
      </c>
      <c r="L297" s="30">
        <v>0</v>
      </c>
      <c r="M297" s="30">
        <v>18.738771896613098</v>
      </c>
      <c r="N297" s="30">
        <v>0</v>
      </c>
    </row>
    <row r="298" spans="1:14" ht="43.5" customHeight="1" x14ac:dyDescent="0.25">
      <c r="A298" s="4" t="s">
        <v>6066</v>
      </c>
      <c r="B298" s="4">
        <v>255</v>
      </c>
      <c r="C298" s="4" t="s">
        <v>6067</v>
      </c>
      <c r="D298" s="4" t="s">
        <v>6068</v>
      </c>
      <c r="E298" s="4" t="s">
        <v>6069</v>
      </c>
      <c r="F298" s="4" t="s">
        <v>4718</v>
      </c>
      <c r="G298" s="4" t="s">
        <v>4718</v>
      </c>
      <c r="H298" s="4" t="s">
        <v>4718</v>
      </c>
      <c r="I298" s="4" t="s">
        <v>4718</v>
      </c>
      <c r="J298" s="4" t="s">
        <v>4718</v>
      </c>
      <c r="K298" s="30">
        <v>104.35425898012799</v>
      </c>
      <c r="L298" s="30">
        <v>0</v>
      </c>
      <c r="M298" s="30">
        <v>0</v>
      </c>
      <c r="N298" s="30">
        <v>0</v>
      </c>
    </row>
    <row r="299" spans="1:14" ht="43.5" customHeight="1" x14ac:dyDescent="0.25">
      <c r="A299" s="4" t="s">
        <v>6070</v>
      </c>
      <c r="B299" s="4">
        <v>495</v>
      </c>
      <c r="C299" s="4" t="s">
        <v>6071</v>
      </c>
      <c r="D299" s="4" t="s">
        <v>5766</v>
      </c>
      <c r="E299" s="4" t="s">
        <v>4718</v>
      </c>
      <c r="F299" s="4" t="s">
        <v>4718</v>
      </c>
      <c r="G299" s="4" t="s">
        <v>4718</v>
      </c>
      <c r="H299" s="4" t="s">
        <v>6072</v>
      </c>
      <c r="I299" s="4" t="s">
        <v>4718</v>
      </c>
      <c r="J299" s="4" t="s">
        <v>4718</v>
      </c>
      <c r="K299" s="30">
        <v>104.062089118055</v>
      </c>
      <c r="L299" s="30">
        <v>0</v>
      </c>
      <c r="M299" s="30">
        <v>7.8682507388007696</v>
      </c>
      <c r="N299" s="30">
        <v>0</v>
      </c>
    </row>
    <row r="300" spans="1:14" ht="43.5" customHeight="1" x14ac:dyDescent="0.25">
      <c r="A300" s="4" t="s">
        <v>6073</v>
      </c>
      <c r="B300" s="4">
        <v>1230</v>
      </c>
      <c r="C300" s="4" t="s">
        <v>6074</v>
      </c>
      <c r="D300" s="4" t="s">
        <v>5961</v>
      </c>
      <c r="E300" s="4" t="s">
        <v>6075</v>
      </c>
      <c r="F300" s="4" t="s">
        <v>4718</v>
      </c>
      <c r="G300" s="4" t="s">
        <v>4718</v>
      </c>
      <c r="H300" s="4" t="s">
        <v>6076</v>
      </c>
      <c r="I300" s="4" t="s">
        <v>5965</v>
      </c>
      <c r="J300" s="4" t="s">
        <v>5966</v>
      </c>
      <c r="K300" s="30">
        <v>104.043804879379</v>
      </c>
      <c r="L300" s="30">
        <v>0.25984385982463098</v>
      </c>
      <c r="M300" s="30">
        <v>4.70536086329657</v>
      </c>
      <c r="N300" s="30">
        <v>0</v>
      </c>
    </row>
    <row r="301" spans="1:14" ht="43.5" customHeight="1" x14ac:dyDescent="0.25">
      <c r="A301" s="4" t="s">
        <v>6077</v>
      </c>
      <c r="B301" s="4">
        <v>756</v>
      </c>
      <c r="C301" s="4" t="s">
        <v>6078</v>
      </c>
      <c r="D301" s="4" t="s">
        <v>6079</v>
      </c>
      <c r="E301" s="4" t="s">
        <v>4718</v>
      </c>
      <c r="F301" s="4" t="s">
        <v>4718</v>
      </c>
      <c r="G301" s="4" t="s">
        <v>4718</v>
      </c>
      <c r="H301" s="4" t="s">
        <v>4718</v>
      </c>
      <c r="I301" s="4" t="s">
        <v>4718</v>
      </c>
      <c r="J301" s="4" t="s">
        <v>4718</v>
      </c>
      <c r="K301" s="30">
        <v>103.98876131692199</v>
      </c>
      <c r="L301" s="30">
        <v>0</v>
      </c>
      <c r="M301" s="30">
        <v>12.7315805599294</v>
      </c>
      <c r="N301" s="30">
        <v>0</v>
      </c>
    </row>
    <row r="302" spans="1:14" ht="43.5" customHeight="1" x14ac:dyDescent="0.25">
      <c r="A302" s="4" t="s">
        <v>6080</v>
      </c>
      <c r="B302" s="4">
        <v>768</v>
      </c>
      <c r="C302" s="4" t="s">
        <v>6081</v>
      </c>
      <c r="D302" s="4" t="s">
        <v>6082</v>
      </c>
      <c r="E302" s="4" t="s">
        <v>6083</v>
      </c>
      <c r="F302" s="4" t="s">
        <v>6084</v>
      </c>
      <c r="G302" s="4" t="s">
        <v>4718</v>
      </c>
      <c r="H302" s="4" t="s">
        <v>6085</v>
      </c>
      <c r="I302" s="4" t="s">
        <v>4718</v>
      </c>
      <c r="J302" s="4" t="s">
        <v>4718</v>
      </c>
      <c r="K302" s="30">
        <v>103.84917484853599</v>
      </c>
      <c r="L302" s="30">
        <v>2.2552093005896201</v>
      </c>
      <c r="M302" s="30">
        <v>7.4814642688529398</v>
      </c>
      <c r="N302" s="30">
        <v>0</v>
      </c>
    </row>
    <row r="303" spans="1:14" ht="43.5" customHeight="1" x14ac:dyDescent="0.25">
      <c r="A303" s="4" t="s">
        <v>6086</v>
      </c>
      <c r="B303" s="4">
        <v>696</v>
      </c>
      <c r="C303" s="4" t="s">
        <v>6087</v>
      </c>
      <c r="D303" s="4" t="s">
        <v>6088</v>
      </c>
      <c r="E303" s="4" t="s">
        <v>4718</v>
      </c>
      <c r="F303" s="4" t="s">
        <v>4718</v>
      </c>
      <c r="G303" s="4" t="s">
        <v>4718</v>
      </c>
      <c r="H303" s="4" t="s">
        <v>6089</v>
      </c>
      <c r="I303" s="4" t="s">
        <v>4718</v>
      </c>
      <c r="J303" s="4" t="s">
        <v>4718</v>
      </c>
      <c r="K303" s="30">
        <v>103.748348007074</v>
      </c>
      <c r="L303" s="30">
        <v>0</v>
      </c>
      <c r="M303" s="30">
        <v>0</v>
      </c>
      <c r="N303" s="30">
        <v>0</v>
      </c>
    </row>
    <row r="304" spans="1:14" ht="43.5" customHeight="1" x14ac:dyDescent="0.25">
      <c r="A304" s="4" t="s">
        <v>6090</v>
      </c>
      <c r="B304" s="4">
        <v>681</v>
      </c>
      <c r="C304" s="4" t="s">
        <v>6091</v>
      </c>
      <c r="D304" s="4" t="s">
        <v>6092</v>
      </c>
      <c r="E304" s="4" t="s">
        <v>6093</v>
      </c>
      <c r="F304" s="4" t="s">
        <v>4718</v>
      </c>
      <c r="G304" s="4" t="s">
        <v>4718</v>
      </c>
      <c r="H304" s="4" t="s">
        <v>6094</v>
      </c>
      <c r="I304" s="4" t="s">
        <v>5078</v>
      </c>
      <c r="J304" s="4" t="s">
        <v>4718</v>
      </c>
      <c r="K304" s="30">
        <v>102.789041670263</v>
      </c>
      <c r="L304" s="30">
        <v>0</v>
      </c>
      <c r="M304" s="30">
        <v>0.92791708132961204</v>
      </c>
      <c r="N304" s="30">
        <v>0</v>
      </c>
    </row>
    <row r="305" spans="1:14" ht="43.5" customHeight="1" x14ac:dyDescent="0.25">
      <c r="A305" s="4" t="s">
        <v>6095</v>
      </c>
      <c r="B305" s="4">
        <v>438</v>
      </c>
      <c r="C305" s="4" t="s">
        <v>6096</v>
      </c>
      <c r="D305" s="4" t="s">
        <v>6097</v>
      </c>
      <c r="E305" s="4" t="s">
        <v>6098</v>
      </c>
      <c r="F305" s="4" t="s">
        <v>6099</v>
      </c>
      <c r="G305" s="4" t="s">
        <v>4718</v>
      </c>
      <c r="H305" s="4" t="s">
        <v>6100</v>
      </c>
      <c r="I305" s="4" t="s">
        <v>6101</v>
      </c>
      <c r="J305" s="4" t="s">
        <v>4718</v>
      </c>
      <c r="K305" s="30">
        <v>102.53067278381999</v>
      </c>
      <c r="L305" s="30">
        <v>4.0826788621609502</v>
      </c>
      <c r="M305" s="30">
        <v>0</v>
      </c>
      <c r="N305" s="30">
        <v>0</v>
      </c>
    </row>
    <row r="306" spans="1:14" ht="43.5" customHeight="1" x14ac:dyDescent="0.25">
      <c r="A306" s="4" t="s">
        <v>6102</v>
      </c>
      <c r="B306" s="4">
        <v>534</v>
      </c>
      <c r="C306" s="4" t="s">
        <v>6103</v>
      </c>
      <c r="D306" s="4" t="s">
        <v>6104</v>
      </c>
      <c r="E306" s="4" t="s">
        <v>6105</v>
      </c>
      <c r="F306" s="4" t="s">
        <v>4718</v>
      </c>
      <c r="G306" s="4" t="s">
        <v>4718</v>
      </c>
      <c r="H306" s="4" t="s">
        <v>6106</v>
      </c>
      <c r="I306" s="4" t="s">
        <v>4737</v>
      </c>
      <c r="J306" s="4" t="s">
        <v>4738</v>
      </c>
      <c r="K306" s="30">
        <v>102.522232338905</v>
      </c>
      <c r="L306" s="30">
        <v>0</v>
      </c>
      <c r="M306" s="30">
        <v>7.3926490573524903</v>
      </c>
      <c r="N306" s="30">
        <v>0</v>
      </c>
    </row>
    <row r="307" spans="1:14" ht="43.5" customHeight="1" x14ac:dyDescent="0.25">
      <c r="A307" s="4" t="s">
        <v>6107</v>
      </c>
      <c r="B307" s="4">
        <v>531</v>
      </c>
      <c r="C307" s="4" t="s">
        <v>6108</v>
      </c>
      <c r="D307" s="4" t="s">
        <v>6109</v>
      </c>
      <c r="E307" s="4" t="s">
        <v>6110</v>
      </c>
      <c r="F307" s="4" t="s">
        <v>6111</v>
      </c>
      <c r="G307" s="4" t="s">
        <v>6112</v>
      </c>
      <c r="H307" s="4" t="s">
        <v>6113</v>
      </c>
      <c r="I307" s="4" t="s">
        <v>6114</v>
      </c>
      <c r="J307" s="4" t="s">
        <v>6115</v>
      </c>
      <c r="K307" s="30">
        <v>101.695215589851</v>
      </c>
      <c r="L307" s="30">
        <v>0</v>
      </c>
      <c r="M307" s="30">
        <v>5.8758348927433701</v>
      </c>
      <c r="N307" s="30">
        <v>0</v>
      </c>
    </row>
    <row r="308" spans="1:14" ht="43.5" customHeight="1" x14ac:dyDescent="0.25">
      <c r="A308" s="4" t="s">
        <v>6116</v>
      </c>
      <c r="B308" s="4">
        <v>1155</v>
      </c>
      <c r="C308" s="4" t="s">
        <v>6117</v>
      </c>
      <c r="D308" s="4" t="s">
        <v>6118</v>
      </c>
      <c r="E308" s="4" t="s">
        <v>6119</v>
      </c>
      <c r="F308" s="4" t="s">
        <v>4718</v>
      </c>
      <c r="G308" s="4" t="s">
        <v>4718</v>
      </c>
      <c r="H308" s="4" t="s">
        <v>6120</v>
      </c>
      <c r="I308" s="4" t="s">
        <v>4718</v>
      </c>
      <c r="J308" s="4" t="s">
        <v>4922</v>
      </c>
      <c r="K308" s="30">
        <v>101.617813459003</v>
      </c>
      <c r="L308" s="30">
        <v>0</v>
      </c>
      <c r="M308" s="30">
        <v>2.4504942246830002</v>
      </c>
      <c r="N308" s="30">
        <v>0</v>
      </c>
    </row>
    <row r="309" spans="1:14" ht="43.5" customHeight="1" x14ac:dyDescent="0.25">
      <c r="A309" s="4" t="s">
        <v>6121</v>
      </c>
      <c r="B309" s="4">
        <v>933</v>
      </c>
      <c r="C309" s="4" t="s">
        <v>6122</v>
      </c>
      <c r="D309" s="4" t="s">
        <v>6123</v>
      </c>
      <c r="E309" s="4" t="s">
        <v>4718</v>
      </c>
      <c r="F309" s="4" t="s">
        <v>4718</v>
      </c>
      <c r="G309" s="4" t="s">
        <v>4718</v>
      </c>
      <c r="H309" s="4" t="s">
        <v>4718</v>
      </c>
      <c r="I309" s="4" t="s">
        <v>4718</v>
      </c>
      <c r="J309" s="4" t="s">
        <v>4718</v>
      </c>
      <c r="K309" s="30">
        <v>100.815664798112</v>
      </c>
      <c r="L309" s="30">
        <v>0.10699923741643499</v>
      </c>
      <c r="M309" s="30">
        <v>13.272682215349301</v>
      </c>
      <c r="N309" s="30">
        <v>0</v>
      </c>
    </row>
    <row r="310" spans="1:14" ht="43.5" customHeight="1" x14ac:dyDescent="0.25">
      <c r="A310" s="4" t="s">
        <v>6124</v>
      </c>
      <c r="B310" s="4">
        <v>315</v>
      </c>
      <c r="C310" s="4" t="s">
        <v>6125</v>
      </c>
      <c r="D310" s="4" t="s">
        <v>6126</v>
      </c>
      <c r="E310" s="4" t="s">
        <v>6127</v>
      </c>
      <c r="F310" s="4" t="s">
        <v>4718</v>
      </c>
      <c r="G310" s="4" t="s">
        <v>4718</v>
      </c>
      <c r="H310" s="4" t="s">
        <v>4627</v>
      </c>
      <c r="I310" s="4" t="s">
        <v>4743</v>
      </c>
      <c r="J310" s="4" t="s">
        <v>4988</v>
      </c>
      <c r="K310" s="30">
        <v>100.517642306854</v>
      </c>
      <c r="L310" s="30">
        <v>0</v>
      </c>
      <c r="M310" s="30">
        <v>3.82776743788384</v>
      </c>
      <c r="N310" s="30">
        <v>0</v>
      </c>
    </row>
    <row r="311" spans="1:14" ht="43.5" customHeight="1" x14ac:dyDescent="0.25">
      <c r="A311" s="4" t="s">
        <v>6128</v>
      </c>
      <c r="B311" s="4">
        <v>1173</v>
      </c>
      <c r="C311" s="4" t="s">
        <v>6129</v>
      </c>
      <c r="D311" s="4" t="s">
        <v>6130</v>
      </c>
      <c r="E311" s="4" t="s">
        <v>6131</v>
      </c>
      <c r="F311" s="4" t="s">
        <v>4718</v>
      </c>
      <c r="G311" s="4" t="s">
        <v>6132</v>
      </c>
      <c r="H311" s="4" t="s">
        <v>6133</v>
      </c>
      <c r="I311" s="4" t="s">
        <v>6134</v>
      </c>
      <c r="J311" s="4" t="s">
        <v>6135</v>
      </c>
      <c r="K311" s="30">
        <v>100.468456448889</v>
      </c>
      <c r="L311" s="30">
        <v>1.2593518473962499</v>
      </c>
      <c r="M311" s="30">
        <v>4.5363289161782401</v>
      </c>
      <c r="N311" s="30">
        <v>0</v>
      </c>
    </row>
    <row r="312" spans="1:14" ht="43.5" customHeight="1" x14ac:dyDescent="0.25">
      <c r="A312" s="4" t="s">
        <v>6136</v>
      </c>
      <c r="B312" s="4">
        <v>711</v>
      </c>
      <c r="C312" s="4" t="s">
        <v>6137</v>
      </c>
      <c r="D312" s="4" t="s">
        <v>6138</v>
      </c>
      <c r="E312" s="4" t="s">
        <v>4718</v>
      </c>
      <c r="F312" s="4" t="s">
        <v>4718</v>
      </c>
      <c r="G312" s="4" t="s">
        <v>4718</v>
      </c>
      <c r="H312" s="4" t="s">
        <v>6139</v>
      </c>
      <c r="I312" s="4" t="s">
        <v>4718</v>
      </c>
      <c r="J312" s="4" t="s">
        <v>4718</v>
      </c>
      <c r="K312" s="30">
        <v>100.320119230282</v>
      </c>
      <c r="L312" s="30">
        <v>6.9984500620128296</v>
      </c>
      <c r="M312" s="30">
        <v>1.59329097425368</v>
      </c>
      <c r="N312" s="30">
        <v>0.22686825726270499</v>
      </c>
    </row>
    <row r="313" spans="1:14" ht="43.5" customHeight="1" x14ac:dyDescent="0.25">
      <c r="A313" s="4" t="s">
        <v>6140</v>
      </c>
      <c r="B313" s="4">
        <v>372</v>
      </c>
      <c r="C313" s="4" t="s">
        <v>6141</v>
      </c>
      <c r="D313" s="4" t="s">
        <v>6142</v>
      </c>
      <c r="E313" s="4" t="s">
        <v>6143</v>
      </c>
      <c r="F313" s="4" t="s">
        <v>4718</v>
      </c>
      <c r="G313" s="4" t="s">
        <v>4718</v>
      </c>
      <c r="H313" s="4" t="s">
        <v>6144</v>
      </c>
      <c r="I313" s="4" t="s">
        <v>5750</v>
      </c>
      <c r="J313" s="4" t="s">
        <v>5751</v>
      </c>
      <c r="K313" s="30">
        <v>100.219430290552</v>
      </c>
      <c r="L313" s="30">
        <v>0.20900109182170401</v>
      </c>
      <c r="M313" s="30">
        <v>12.192913971873899</v>
      </c>
      <c r="N313" s="30">
        <v>0</v>
      </c>
    </row>
    <row r="314" spans="1:14" ht="43.5" customHeight="1" x14ac:dyDescent="0.25">
      <c r="A314" s="4" t="s">
        <v>6145</v>
      </c>
      <c r="B314" s="4">
        <v>1188</v>
      </c>
      <c r="C314" s="4" t="s">
        <v>6146</v>
      </c>
      <c r="D314" s="4" t="s">
        <v>6147</v>
      </c>
      <c r="E314" s="4" t="s">
        <v>6148</v>
      </c>
      <c r="F314" s="4" t="s">
        <v>4718</v>
      </c>
      <c r="G314" s="4" t="s">
        <v>4718</v>
      </c>
      <c r="H314" s="4" t="s">
        <v>6149</v>
      </c>
      <c r="I314" s="4" t="s">
        <v>4718</v>
      </c>
      <c r="J314" s="4" t="s">
        <v>4718</v>
      </c>
      <c r="K314" s="30">
        <v>99.595628793964494</v>
      </c>
      <c r="L314" s="30">
        <v>2.0287883761682499</v>
      </c>
      <c r="M314" s="30">
        <v>1.06382412859506</v>
      </c>
      <c r="N314" s="30">
        <v>0</v>
      </c>
    </row>
    <row r="315" spans="1:14" ht="43.5" customHeight="1" x14ac:dyDescent="0.25">
      <c r="A315" s="4" t="s">
        <v>6150</v>
      </c>
      <c r="B315" s="4">
        <v>210</v>
      </c>
      <c r="C315" s="4" t="s">
        <v>4752</v>
      </c>
      <c r="D315" s="4" t="s">
        <v>4752</v>
      </c>
      <c r="E315" s="4" t="s">
        <v>4752</v>
      </c>
      <c r="F315" s="4" t="s">
        <v>4752</v>
      </c>
      <c r="G315" s="4" t="s">
        <v>4752</v>
      </c>
      <c r="H315" s="4" t="s">
        <v>4752</v>
      </c>
      <c r="I315" s="4" t="s">
        <v>4752</v>
      </c>
      <c r="J315" s="4" t="s">
        <v>4752</v>
      </c>
      <c r="K315" s="30">
        <v>99.340749782861707</v>
      </c>
      <c r="L315" s="30">
        <v>0</v>
      </c>
      <c r="M315" s="30">
        <v>13.198979426564</v>
      </c>
      <c r="N315" s="30">
        <v>0</v>
      </c>
    </row>
    <row r="316" spans="1:14" ht="43.5" customHeight="1" x14ac:dyDescent="0.25">
      <c r="A316" s="4" t="s">
        <v>6151</v>
      </c>
      <c r="B316" s="4">
        <v>420</v>
      </c>
      <c r="C316" s="4" t="s">
        <v>6152</v>
      </c>
      <c r="D316" s="4" t="s">
        <v>6153</v>
      </c>
      <c r="E316" s="4" t="s">
        <v>6154</v>
      </c>
      <c r="F316" s="4" t="s">
        <v>4907</v>
      </c>
      <c r="G316" s="4" t="s">
        <v>6155</v>
      </c>
      <c r="H316" s="4" t="s">
        <v>6156</v>
      </c>
      <c r="I316" s="4" t="s">
        <v>6157</v>
      </c>
      <c r="J316" s="4" t="s">
        <v>4718</v>
      </c>
      <c r="K316" s="30">
        <v>99.333519168126003</v>
      </c>
      <c r="L316" s="30">
        <v>0</v>
      </c>
      <c r="M316" s="30">
        <v>3.00910253516889</v>
      </c>
      <c r="N316" s="30">
        <v>0</v>
      </c>
    </row>
    <row r="317" spans="1:14" ht="43.5" customHeight="1" x14ac:dyDescent="0.25">
      <c r="A317" s="4" t="s">
        <v>6158</v>
      </c>
      <c r="B317" s="4">
        <v>357</v>
      </c>
      <c r="C317" s="4" t="s">
        <v>6159</v>
      </c>
      <c r="D317" s="4" t="s">
        <v>6160</v>
      </c>
      <c r="E317" s="4" t="s">
        <v>6161</v>
      </c>
      <c r="F317" s="4" t="s">
        <v>6162</v>
      </c>
      <c r="G317" s="4" t="s">
        <v>6163</v>
      </c>
      <c r="H317" s="4" t="s">
        <v>6164</v>
      </c>
      <c r="I317" s="4" t="s">
        <v>6165</v>
      </c>
      <c r="J317" s="4" t="s">
        <v>6166</v>
      </c>
      <c r="K317" s="30">
        <v>98.633226976884103</v>
      </c>
      <c r="L317" s="30">
        <v>0</v>
      </c>
      <c r="M317" s="30">
        <v>6.5479522916196</v>
      </c>
      <c r="N317" s="30">
        <v>0</v>
      </c>
    </row>
    <row r="318" spans="1:14" ht="43.5" customHeight="1" x14ac:dyDescent="0.25">
      <c r="A318" s="4" t="s">
        <v>6167</v>
      </c>
      <c r="B318" s="4">
        <v>519</v>
      </c>
      <c r="C318" s="4" t="s">
        <v>6168</v>
      </c>
      <c r="D318" s="4" t="s">
        <v>6169</v>
      </c>
      <c r="E318" s="4" t="s">
        <v>6170</v>
      </c>
      <c r="F318" s="4" t="s">
        <v>6171</v>
      </c>
      <c r="G318" s="4" t="s">
        <v>4718</v>
      </c>
      <c r="H318" s="4" t="s">
        <v>6172</v>
      </c>
      <c r="I318" s="4" t="s">
        <v>4718</v>
      </c>
      <c r="J318" s="4" t="s">
        <v>4718</v>
      </c>
      <c r="K318" s="30">
        <v>98.6164886070341</v>
      </c>
      <c r="L318" s="30">
        <v>0</v>
      </c>
      <c r="M318" s="30">
        <v>10.195140107426999</v>
      </c>
      <c r="N318" s="30">
        <v>0</v>
      </c>
    </row>
    <row r="319" spans="1:14" ht="43.5" customHeight="1" x14ac:dyDescent="0.25">
      <c r="A319" s="4" t="s">
        <v>6173</v>
      </c>
      <c r="B319" s="4">
        <v>819</v>
      </c>
      <c r="C319" s="4" t="s">
        <v>6174</v>
      </c>
      <c r="D319" s="4" t="s">
        <v>6175</v>
      </c>
      <c r="E319" s="4" t="s">
        <v>4718</v>
      </c>
      <c r="F319" s="4" t="s">
        <v>4718</v>
      </c>
      <c r="G319" s="4" t="s">
        <v>4718</v>
      </c>
      <c r="H319" s="4" t="s">
        <v>6176</v>
      </c>
      <c r="I319" s="4" t="s">
        <v>4718</v>
      </c>
      <c r="J319" s="4" t="s">
        <v>4718</v>
      </c>
      <c r="K319" s="30">
        <v>98.468669132946005</v>
      </c>
      <c r="L319" s="30">
        <v>0</v>
      </c>
      <c r="M319" s="30">
        <v>6.52299524545134</v>
      </c>
      <c r="N319" s="30">
        <v>0</v>
      </c>
    </row>
    <row r="320" spans="1:14" ht="43.5" customHeight="1" x14ac:dyDescent="0.25">
      <c r="A320" s="4" t="s">
        <v>6177</v>
      </c>
      <c r="B320" s="4">
        <v>1542</v>
      </c>
      <c r="C320" s="4" t="s">
        <v>6178</v>
      </c>
      <c r="D320" s="4" t="s">
        <v>6179</v>
      </c>
      <c r="E320" s="4" t="s">
        <v>6180</v>
      </c>
      <c r="F320" s="4" t="s">
        <v>4718</v>
      </c>
      <c r="G320" s="4" t="s">
        <v>4718</v>
      </c>
      <c r="H320" s="4" t="s">
        <v>4718</v>
      </c>
      <c r="I320" s="4" t="s">
        <v>4718</v>
      </c>
      <c r="J320" s="4" t="s">
        <v>4718</v>
      </c>
      <c r="K320" s="30">
        <v>97.318383828572806</v>
      </c>
      <c r="L320" s="30">
        <v>5.04204968597106</v>
      </c>
      <c r="M320" s="30">
        <v>4.5678294423260297</v>
      </c>
      <c r="N320" s="30">
        <v>0</v>
      </c>
    </row>
    <row r="321" spans="1:14" ht="43.5" customHeight="1" x14ac:dyDescent="0.25">
      <c r="A321" s="4" t="s">
        <v>6181</v>
      </c>
      <c r="B321" s="4">
        <v>381</v>
      </c>
      <c r="C321" s="4" t="s">
        <v>6182</v>
      </c>
      <c r="D321" s="4" t="s">
        <v>6183</v>
      </c>
      <c r="E321" s="4" t="s">
        <v>6184</v>
      </c>
      <c r="F321" s="4" t="s">
        <v>4718</v>
      </c>
      <c r="G321" s="4" t="s">
        <v>6185</v>
      </c>
      <c r="H321" s="4" t="s">
        <v>6186</v>
      </c>
      <c r="I321" s="4" t="s">
        <v>6187</v>
      </c>
      <c r="J321" s="4" t="s">
        <v>6188</v>
      </c>
      <c r="K321" s="30">
        <v>97.077410585491094</v>
      </c>
      <c r="L321" s="30">
        <v>0</v>
      </c>
      <c r="M321" s="30">
        <v>4.7735192050378803</v>
      </c>
      <c r="N321" s="30">
        <v>0</v>
      </c>
    </row>
    <row r="322" spans="1:14" ht="43.5" customHeight="1" x14ac:dyDescent="0.25">
      <c r="A322" s="4" t="s">
        <v>6189</v>
      </c>
      <c r="B322" s="4">
        <v>240</v>
      </c>
      <c r="C322" s="4" t="s">
        <v>6190</v>
      </c>
      <c r="D322" s="4" t="s">
        <v>6191</v>
      </c>
      <c r="E322" s="4" t="s">
        <v>6192</v>
      </c>
      <c r="F322" s="4" t="s">
        <v>4718</v>
      </c>
      <c r="G322" s="4" t="s">
        <v>4718</v>
      </c>
      <c r="H322" s="4" t="s">
        <v>6193</v>
      </c>
      <c r="I322" s="4" t="s">
        <v>4718</v>
      </c>
      <c r="J322" s="4" t="s">
        <v>4718</v>
      </c>
      <c r="K322" s="30">
        <v>95.942955204833794</v>
      </c>
      <c r="L322" s="30">
        <v>0</v>
      </c>
      <c r="M322" s="30">
        <v>5.2659294365455498</v>
      </c>
      <c r="N322" s="30">
        <v>0</v>
      </c>
    </row>
    <row r="323" spans="1:14" ht="43.5" customHeight="1" x14ac:dyDescent="0.25">
      <c r="A323" s="4" t="s">
        <v>6194</v>
      </c>
      <c r="B323" s="4">
        <v>504</v>
      </c>
      <c r="C323" s="4" t="s">
        <v>4727</v>
      </c>
      <c r="D323" s="4" t="s">
        <v>4728</v>
      </c>
      <c r="E323" s="4" t="s">
        <v>4729</v>
      </c>
      <c r="F323" s="4" t="s">
        <v>4718</v>
      </c>
      <c r="G323" s="4" t="s">
        <v>4718</v>
      </c>
      <c r="H323" s="4" t="s">
        <v>4730</v>
      </c>
      <c r="I323" s="4" t="s">
        <v>4718</v>
      </c>
      <c r="J323" s="4" t="s">
        <v>4718</v>
      </c>
      <c r="K323" s="30">
        <v>95.722178494229397</v>
      </c>
      <c r="L323" s="30">
        <v>0</v>
      </c>
      <c r="M323" s="30">
        <v>8.4360794852705308</v>
      </c>
      <c r="N323" s="30">
        <v>0</v>
      </c>
    </row>
    <row r="324" spans="1:14" ht="43.5" customHeight="1" x14ac:dyDescent="0.25">
      <c r="A324" s="4" t="s">
        <v>6195</v>
      </c>
      <c r="B324" s="4">
        <v>210</v>
      </c>
      <c r="C324" s="4" t="s">
        <v>4752</v>
      </c>
      <c r="D324" s="4" t="s">
        <v>4752</v>
      </c>
      <c r="E324" s="4" t="s">
        <v>4752</v>
      </c>
      <c r="F324" s="4" t="s">
        <v>4752</v>
      </c>
      <c r="G324" s="4" t="s">
        <v>4752</v>
      </c>
      <c r="H324" s="4" t="s">
        <v>4752</v>
      </c>
      <c r="I324" s="4" t="s">
        <v>4752</v>
      </c>
      <c r="J324" s="4" t="s">
        <v>4752</v>
      </c>
      <c r="K324" s="30">
        <v>95.692898182912799</v>
      </c>
      <c r="L324" s="30">
        <v>0</v>
      </c>
      <c r="M324" s="30">
        <v>31.326443526149401</v>
      </c>
      <c r="N324" s="30">
        <v>0</v>
      </c>
    </row>
    <row r="325" spans="1:14" ht="43.5" customHeight="1" x14ac:dyDescent="0.25">
      <c r="A325" s="4" t="s">
        <v>6196</v>
      </c>
      <c r="B325" s="4">
        <v>225</v>
      </c>
      <c r="C325" s="4" t="s">
        <v>4752</v>
      </c>
      <c r="D325" s="4" t="s">
        <v>4752</v>
      </c>
      <c r="E325" s="4" t="s">
        <v>4752</v>
      </c>
      <c r="F325" s="4" t="s">
        <v>4752</v>
      </c>
      <c r="G325" s="4" t="s">
        <v>4752</v>
      </c>
      <c r="H325" s="4" t="s">
        <v>4752</v>
      </c>
      <c r="I325" s="4" t="s">
        <v>4752</v>
      </c>
      <c r="J325" s="4" t="s">
        <v>4752</v>
      </c>
      <c r="K325" s="30">
        <v>95.455574070645397</v>
      </c>
      <c r="L325" s="30">
        <v>0.37687140205583303</v>
      </c>
      <c r="M325" s="30">
        <v>0</v>
      </c>
      <c r="N325" s="30">
        <v>0</v>
      </c>
    </row>
    <row r="326" spans="1:14" ht="43.5" customHeight="1" x14ac:dyDescent="0.25">
      <c r="A326" s="4" t="s">
        <v>6197</v>
      </c>
      <c r="B326" s="4">
        <v>933</v>
      </c>
      <c r="C326" s="4" t="s">
        <v>6198</v>
      </c>
      <c r="D326" s="4" t="s">
        <v>6199</v>
      </c>
      <c r="E326" s="4" t="s">
        <v>4718</v>
      </c>
      <c r="F326" s="4" t="s">
        <v>4718</v>
      </c>
      <c r="G326" s="4" t="s">
        <v>4718</v>
      </c>
      <c r="H326" s="4" t="s">
        <v>4718</v>
      </c>
      <c r="I326" s="4" t="s">
        <v>4718</v>
      </c>
      <c r="J326" s="4" t="s">
        <v>4718</v>
      </c>
      <c r="K326" s="30">
        <v>95.160620898653903</v>
      </c>
      <c r="L326" s="30">
        <v>0</v>
      </c>
      <c r="M326" s="30">
        <v>6.6925341492727997</v>
      </c>
      <c r="N326" s="30">
        <v>0</v>
      </c>
    </row>
    <row r="327" spans="1:14" ht="43.5" customHeight="1" x14ac:dyDescent="0.25">
      <c r="A327" s="4" t="s">
        <v>6200</v>
      </c>
      <c r="B327" s="4">
        <v>2445</v>
      </c>
      <c r="C327" s="4" t="s">
        <v>6201</v>
      </c>
      <c r="D327" s="4" t="s">
        <v>6202</v>
      </c>
      <c r="E327" s="4" t="s">
        <v>6203</v>
      </c>
      <c r="F327" s="4" t="s">
        <v>6204</v>
      </c>
      <c r="G327" s="4" t="s">
        <v>6205</v>
      </c>
      <c r="H327" s="4" t="s">
        <v>6206</v>
      </c>
      <c r="I327" s="4" t="s">
        <v>5229</v>
      </c>
      <c r="J327" s="4" t="s">
        <v>4718</v>
      </c>
      <c r="K327" s="30">
        <v>94.978840608941397</v>
      </c>
      <c r="L327" s="30">
        <v>1.54912081436101</v>
      </c>
      <c r="M327" s="30">
        <v>5.6707850926917196</v>
      </c>
      <c r="N327" s="30">
        <v>0</v>
      </c>
    </row>
    <row r="328" spans="1:14" ht="43.5" customHeight="1" x14ac:dyDescent="0.25">
      <c r="A328" s="4" t="s">
        <v>6207</v>
      </c>
      <c r="B328" s="4">
        <v>1137</v>
      </c>
      <c r="C328" s="4" t="s">
        <v>4752</v>
      </c>
      <c r="D328" s="4" t="s">
        <v>4752</v>
      </c>
      <c r="E328" s="4" t="s">
        <v>4752</v>
      </c>
      <c r="F328" s="4" t="s">
        <v>4752</v>
      </c>
      <c r="G328" s="4" t="s">
        <v>4752</v>
      </c>
      <c r="H328" s="4" t="s">
        <v>4752</v>
      </c>
      <c r="I328" s="4" t="s">
        <v>4752</v>
      </c>
      <c r="J328" s="4" t="s">
        <v>4752</v>
      </c>
      <c r="K328" s="30">
        <v>94.691388564494005</v>
      </c>
      <c r="L328" s="30">
        <v>2.3249303512409001</v>
      </c>
      <c r="M328" s="30">
        <v>3.2149616841853401</v>
      </c>
      <c r="N328" s="30">
        <v>0</v>
      </c>
    </row>
    <row r="329" spans="1:14" ht="43.5" customHeight="1" x14ac:dyDescent="0.25">
      <c r="A329" s="4" t="s">
        <v>6208</v>
      </c>
      <c r="B329" s="4">
        <v>1302</v>
      </c>
      <c r="C329" s="4" t="s">
        <v>6209</v>
      </c>
      <c r="D329" s="4" t="s">
        <v>6210</v>
      </c>
      <c r="E329" s="4" t="s">
        <v>6211</v>
      </c>
      <c r="F329" s="4" t="s">
        <v>6212</v>
      </c>
      <c r="G329" s="4" t="s">
        <v>6213</v>
      </c>
      <c r="H329" s="4" t="s">
        <v>6214</v>
      </c>
      <c r="I329" s="4" t="s">
        <v>6215</v>
      </c>
      <c r="J329" s="4" t="s">
        <v>6216</v>
      </c>
      <c r="K329" s="30">
        <v>94.533218296146003</v>
      </c>
      <c r="L329" s="30">
        <v>0</v>
      </c>
      <c r="M329" s="30">
        <v>5.5350230227842401</v>
      </c>
      <c r="N329" s="30">
        <v>0</v>
      </c>
    </row>
    <row r="330" spans="1:14" ht="43.5" customHeight="1" x14ac:dyDescent="0.25">
      <c r="A330" s="4" t="s">
        <v>6217</v>
      </c>
      <c r="B330" s="4">
        <v>1050</v>
      </c>
      <c r="C330" s="4" t="s">
        <v>6218</v>
      </c>
      <c r="D330" s="4" t="s">
        <v>6219</v>
      </c>
      <c r="E330" s="4" t="s">
        <v>6220</v>
      </c>
      <c r="F330" s="4" t="s">
        <v>6221</v>
      </c>
      <c r="G330" s="4" t="s">
        <v>4718</v>
      </c>
      <c r="H330" s="4" t="s">
        <v>6222</v>
      </c>
      <c r="I330" s="4" t="s">
        <v>4718</v>
      </c>
      <c r="J330" s="4" t="s">
        <v>4718</v>
      </c>
      <c r="K330" s="30">
        <v>94.218100600853305</v>
      </c>
      <c r="L330" s="30">
        <v>7.4046101102546405E-2</v>
      </c>
      <c r="M330" s="30">
        <v>13.3654310406517</v>
      </c>
      <c r="N330" s="30">
        <v>0</v>
      </c>
    </row>
    <row r="331" spans="1:14" ht="43.5" customHeight="1" x14ac:dyDescent="0.25">
      <c r="A331" s="4" t="s">
        <v>6223</v>
      </c>
      <c r="B331" s="4">
        <v>384</v>
      </c>
      <c r="C331" s="4" t="s">
        <v>6224</v>
      </c>
      <c r="D331" s="4" t="s">
        <v>6225</v>
      </c>
      <c r="E331" s="4" t="s">
        <v>6226</v>
      </c>
      <c r="F331" s="4" t="s">
        <v>6227</v>
      </c>
      <c r="G331" s="4" t="s">
        <v>4718</v>
      </c>
      <c r="H331" s="4" t="s">
        <v>6228</v>
      </c>
      <c r="I331" s="4" t="s">
        <v>4718</v>
      </c>
      <c r="J331" s="4" t="s">
        <v>4718</v>
      </c>
      <c r="K331" s="30">
        <v>94.182881861724894</v>
      </c>
      <c r="L331" s="30">
        <v>0</v>
      </c>
      <c r="M331" s="30">
        <v>4.3482495686536398</v>
      </c>
      <c r="N331" s="30">
        <v>0</v>
      </c>
    </row>
    <row r="332" spans="1:14" ht="43.5" customHeight="1" x14ac:dyDescent="0.25">
      <c r="A332" s="4" t="s">
        <v>6229</v>
      </c>
      <c r="B332" s="4">
        <v>1668</v>
      </c>
      <c r="C332" s="4" t="s">
        <v>6230</v>
      </c>
      <c r="D332" s="4" t="s">
        <v>6231</v>
      </c>
      <c r="E332" s="4" t="s">
        <v>6232</v>
      </c>
      <c r="F332" s="4" t="s">
        <v>4718</v>
      </c>
      <c r="G332" s="4" t="s">
        <v>6233</v>
      </c>
      <c r="H332" s="4" t="s">
        <v>6234</v>
      </c>
      <c r="I332" s="4" t="s">
        <v>6235</v>
      </c>
      <c r="J332" s="4" t="s">
        <v>6236</v>
      </c>
      <c r="K332" s="30">
        <v>93.868978633676605</v>
      </c>
      <c r="L332" s="30">
        <v>0</v>
      </c>
      <c r="M332" s="30">
        <v>2.5096228197628601</v>
      </c>
      <c r="N332" s="30">
        <v>0</v>
      </c>
    </row>
    <row r="333" spans="1:14" ht="43.5" customHeight="1" x14ac:dyDescent="0.25">
      <c r="A333" s="4" t="s">
        <v>6237</v>
      </c>
      <c r="B333" s="4">
        <v>1038</v>
      </c>
      <c r="C333" s="4" t="s">
        <v>6238</v>
      </c>
      <c r="D333" s="4" t="s">
        <v>6239</v>
      </c>
      <c r="E333" s="4" t="s">
        <v>6240</v>
      </c>
      <c r="F333" s="4" t="s">
        <v>4718</v>
      </c>
      <c r="G333" s="4" t="s">
        <v>4718</v>
      </c>
      <c r="H333" s="4" t="s">
        <v>4718</v>
      </c>
      <c r="I333" s="4" t="s">
        <v>4718</v>
      </c>
      <c r="J333" s="4" t="s">
        <v>4718</v>
      </c>
      <c r="K333" s="30">
        <v>93.865926101852395</v>
      </c>
      <c r="L333" s="30">
        <v>0</v>
      </c>
      <c r="M333" s="30">
        <v>6.0987790311997703</v>
      </c>
      <c r="N333" s="30">
        <v>0</v>
      </c>
    </row>
    <row r="334" spans="1:14" ht="43.5" customHeight="1" x14ac:dyDescent="0.25">
      <c r="A334" s="4" t="s">
        <v>6241</v>
      </c>
      <c r="B334" s="4">
        <v>450</v>
      </c>
      <c r="C334" s="4" t="s">
        <v>6242</v>
      </c>
      <c r="D334" s="4" t="s">
        <v>6243</v>
      </c>
      <c r="E334" s="4" t="s">
        <v>6244</v>
      </c>
      <c r="F334" s="4" t="s">
        <v>5477</v>
      </c>
      <c r="G334" s="4" t="s">
        <v>4718</v>
      </c>
      <c r="H334" s="4" t="s">
        <v>6245</v>
      </c>
      <c r="I334" s="4" t="s">
        <v>4737</v>
      </c>
      <c r="J334" s="4" t="s">
        <v>4777</v>
      </c>
      <c r="K334" s="30">
        <v>93.534950504070693</v>
      </c>
      <c r="L334" s="30">
        <v>0</v>
      </c>
      <c r="M334" s="30">
        <v>7.9734302159322699</v>
      </c>
      <c r="N334" s="30">
        <v>0</v>
      </c>
    </row>
    <row r="335" spans="1:14" ht="43.5" customHeight="1" x14ac:dyDescent="0.25">
      <c r="A335" s="4" t="s">
        <v>6246</v>
      </c>
      <c r="B335" s="4">
        <v>1125</v>
      </c>
      <c r="C335" s="4" t="s">
        <v>6247</v>
      </c>
      <c r="D335" s="4" t="s">
        <v>6248</v>
      </c>
      <c r="E335" s="4" t="s">
        <v>4718</v>
      </c>
      <c r="F335" s="4" t="s">
        <v>4718</v>
      </c>
      <c r="G335" s="4" t="s">
        <v>4718</v>
      </c>
      <c r="H335" s="4" t="s">
        <v>6249</v>
      </c>
      <c r="I335" s="4" t="s">
        <v>6250</v>
      </c>
      <c r="J335" s="4" t="s">
        <v>6251</v>
      </c>
      <c r="K335" s="30">
        <v>93.250694219739898</v>
      </c>
      <c r="L335" s="30">
        <v>0</v>
      </c>
      <c r="M335" s="30">
        <v>2.3427421632187202</v>
      </c>
      <c r="N335" s="30">
        <v>0</v>
      </c>
    </row>
    <row r="336" spans="1:14" ht="43.5" customHeight="1" x14ac:dyDescent="0.25">
      <c r="A336" s="4" t="s">
        <v>6252</v>
      </c>
      <c r="B336" s="4">
        <v>1023</v>
      </c>
      <c r="C336" s="4" t="s">
        <v>6253</v>
      </c>
      <c r="D336" s="4" t="s">
        <v>4821</v>
      </c>
      <c r="E336" s="4" t="s">
        <v>4718</v>
      </c>
      <c r="F336" s="4" t="s">
        <v>4718</v>
      </c>
      <c r="G336" s="4" t="s">
        <v>4718</v>
      </c>
      <c r="H336" s="4" t="s">
        <v>4718</v>
      </c>
      <c r="I336" s="4" t="s">
        <v>4718</v>
      </c>
      <c r="J336" s="4" t="s">
        <v>4718</v>
      </c>
      <c r="K336" s="30">
        <v>92.812059482424203</v>
      </c>
      <c r="L336" s="30">
        <v>2.0828149076852198</v>
      </c>
      <c r="M336" s="30">
        <v>5.2230000683886599</v>
      </c>
      <c r="N336" s="30">
        <v>0</v>
      </c>
    </row>
    <row r="337" spans="1:14" ht="43.5" customHeight="1" x14ac:dyDescent="0.25">
      <c r="A337" s="4" t="s">
        <v>6254</v>
      </c>
      <c r="B337" s="4">
        <v>345</v>
      </c>
      <c r="C337" s="4" t="s">
        <v>6255</v>
      </c>
      <c r="D337" s="4" t="s">
        <v>6256</v>
      </c>
      <c r="E337" s="4" t="s">
        <v>4718</v>
      </c>
      <c r="F337" s="4" t="s">
        <v>4718</v>
      </c>
      <c r="G337" s="4" t="s">
        <v>4718</v>
      </c>
      <c r="H337" s="4" t="s">
        <v>4718</v>
      </c>
      <c r="I337" s="4" t="s">
        <v>4718</v>
      </c>
      <c r="J337" s="4" t="s">
        <v>4718</v>
      </c>
      <c r="K337" s="30">
        <v>92.719603791923902</v>
      </c>
      <c r="L337" s="30">
        <v>0</v>
      </c>
      <c r="M337" s="30">
        <v>1.8316276301028001</v>
      </c>
      <c r="N337" s="30">
        <v>0</v>
      </c>
    </row>
    <row r="338" spans="1:14" ht="43.5" customHeight="1" x14ac:dyDescent="0.25">
      <c r="A338" s="4" t="s">
        <v>6257</v>
      </c>
      <c r="B338" s="4">
        <v>1050</v>
      </c>
      <c r="C338" s="4" t="s">
        <v>6258</v>
      </c>
      <c r="D338" s="4" t="s">
        <v>6259</v>
      </c>
      <c r="E338" s="4" t="s">
        <v>6260</v>
      </c>
      <c r="F338" s="4" t="s">
        <v>4718</v>
      </c>
      <c r="G338" s="4" t="s">
        <v>4718</v>
      </c>
      <c r="H338" s="4" t="s">
        <v>6261</v>
      </c>
      <c r="I338" s="4" t="s">
        <v>6262</v>
      </c>
      <c r="J338" s="4" t="s">
        <v>4718</v>
      </c>
      <c r="K338" s="30">
        <v>92.310356297796901</v>
      </c>
      <c r="L338" s="30">
        <v>0</v>
      </c>
      <c r="M338" s="30">
        <v>0.60182050703377699</v>
      </c>
      <c r="N338" s="30">
        <v>0</v>
      </c>
    </row>
    <row r="339" spans="1:14" ht="43.5" customHeight="1" x14ac:dyDescent="0.25">
      <c r="A339" s="4" t="s">
        <v>6263</v>
      </c>
      <c r="B339" s="4">
        <v>867</v>
      </c>
      <c r="C339" s="4" t="s">
        <v>6264</v>
      </c>
      <c r="D339" s="4" t="s">
        <v>6265</v>
      </c>
      <c r="E339" s="4" t="s">
        <v>4718</v>
      </c>
      <c r="F339" s="4" t="s">
        <v>4718</v>
      </c>
      <c r="G339" s="4" t="s">
        <v>4718</v>
      </c>
      <c r="H339" s="4" t="s">
        <v>6266</v>
      </c>
      <c r="I339" s="4" t="s">
        <v>5463</v>
      </c>
      <c r="J339" s="4" t="s">
        <v>6267</v>
      </c>
      <c r="K339" s="30">
        <v>92.191521033144696</v>
      </c>
      <c r="L339" s="30">
        <v>0</v>
      </c>
      <c r="M339" s="30">
        <v>3.62323350631732</v>
      </c>
      <c r="N339" s="30">
        <v>0</v>
      </c>
    </row>
    <row r="340" spans="1:14" ht="43.5" customHeight="1" x14ac:dyDescent="0.25">
      <c r="A340" s="4" t="s">
        <v>6268</v>
      </c>
      <c r="B340" s="4">
        <v>243</v>
      </c>
      <c r="C340" s="4" t="s">
        <v>4752</v>
      </c>
      <c r="D340" s="4" t="s">
        <v>4752</v>
      </c>
      <c r="E340" s="4" t="s">
        <v>4752</v>
      </c>
      <c r="F340" s="4" t="s">
        <v>4752</v>
      </c>
      <c r="G340" s="4" t="s">
        <v>4752</v>
      </c>
      <c r="H340" s="4" t="s">
        <v>4752</v>
      </c>
      <c r="I340" s="4" t="s">
        <v>4752</v>
      </c>
      <c r="J340" s="4" t="s">
        <v>4752</v>
      </c>
      <c r="K340" s="30">
        <v>91.967498174495205</v>
      </c>
      <c r="L340" s="30">
        <v>0</v>
      </c>
      <c r="M340" s="30">
        <v>0</v>
      </c>
      <c r="N340" s="30">
        <v>0</v>
      </c>
    </row>
    <row r="341" spans="1:14" ht="43.5" customHeight="1" x14ac:dyDescent="0.25">
      <c r="A341" s="4" t="s">
        <v>6269</v>
      </c>
      <c r="B341" s="4">
        <v>402</v>
      </c>
      <c r="C341" s="4" t="s">
        <v>4752</v>
      </c>
      <c r="D341" s="4" t="s">
        <v>4752</v>
      </c>
      <c r="E341" s="4" t="s">
        <v>4752</v>
      </c>
      <c r="F341" s="4" t="s">
        <v>4752</v>
      </c>
      <c r="G341" s="4" t="s">
        <v>4752</v>
      </c>
      <c r="H341" s="4" t="s">
        <v>4752</v>
      </c>
      <c r="I341" s="4" t="s">
        <v>4752</v>
      </c>
      <c r="J341" s="4" t="s">
        <v>4752</v>
      </c>
      <c r="K341" s="30">
        <v>91.897161652951496</v>
      </c>
      <c r="L341" s="30">
        <v>0</v>
      </c>
      <c r="M341" s="30">
        <v>5.8149725574830802</v>
      </c>
      <c r="N341" s="30">
        <v>0</v>
      </c>
    </row>
    <row r="342" spans="1:14" ht="43.5" customHeight="1" x14ac:dyDescent="0.25">
      <c r="A342" s="4" t="s">
        <v>6270</v>
      </c>
      <c r="B342" s="4">
        <v>1959</v>
      </c>
      <c r="C342" s="4" t="s">
        <v>6271</v>
      </c>
      <c r="D342" s="4" t="s">
        <v>6272</v>
      </c>
      <c r="E342" s="4" t="s">
        <v>6273</v>
      </c>
      <c r="F342" s="4" t="s">
        <v>4718</v>
      </c>
      <c r="G342" s="4" t="s">
        <v>4718</v>
      </c>
      <c r="H342" s="4" t="s">
        <v>6274</v>
      </c>
      <c r="I342" s="4" t="s">
        <v>5078</v>
      </c>
      <c r="J342" s="4" t="s">
        <v>4718</v>
      </c>
      <c r="K342" s="30">
        <v>90.856189369494302</v>
      </c>
      <c r="L342" s="30">
        <v>0</v>
      </c>
      <c r="M342" s="30">
        <v>2.7761983185665402</v>
      </c>
      <c r="N342" s="30">
        <v>0</v>
      </c>
    </row>
    <row r="343" spans="1:14" ht="43.5" customHeight="1" x14ac:dyDescent="0.25">
      <c r="A343" s="4" t="s">
        <v>6275</v>
      </c>
      <c r="B343" s="4">
        <v>336</v>
      </c>
      <c r="C343" s="4" t="s">
        <v>4752</v>
      </c>
      <c r="D343" s="4" t="s">
        <v>4752</v>
      </c>
      <c r="E343" s="4" t="s">
        <v>4752</v>
      </c>
      <c r="F343" s="4" t="s">
        <v>4752</v>
      </c>
      <c r="G343" s="4" t="s">
        <v>4752</v>
      </c>
      <c r="H343" s="4" t="s">
        <v>4752</v>
      </c>
      <c r="I343" s="4" t="s">
        <v>4752</v>
      </c>
      <c r="J343" s="4" t="s">
        <v>4752</v>
      </c>
      <c r="K343" s="30">
        <v>90.815917839120203</v>
      </c>
      <c r="L343" s="30">
        <v>0.25236924244810299</v>
      </c>
      <c r="M343" s="30">
        <v>3.7613781689611101</v>
      </c>
      <c r="N343" s="30">
        <v>0</v>
      </c>
    </row>
    <row r="344" spans="1:14" ht="43.5" customHeight="1" x14ac:dyDescent="0.25">
      <c r="A344" s="4" t="s">
        <v>6276</v>
      </c>
      <c r="B344" s="4">
        <v>336</v>
      </c>
      <c r="C344" s="4" t="s">
        <v>6277</v>
      </c>
      <c r="D344" s="4" t="s">
        <v>4718</v>
      </c>
      <c r="E344" s="4" t="s">
        <v>4718</v>
      </c>
      <c r="F344" s="4" t="s">
        <v>4718</v>
      </c>
      <c r="G344" s="4" t="s">
        <v>4718</v>
      </c>
      <c r="H344" s="4" t="s">
        <v>4718</v>
      </c>
      <c r="I344" s="4" t="s">
        <v>4718</v>
      </c>
      <c r="J344" s="4" t="s">
        <v>4718</v>
      </c>
      <c r="K344" s="30">
        <v>90.762091241541796</v>
      </c>
      <c r="L344" s="30">
        <v>0</v>
      </c>
      <c r="M344" s="30">
        <v>6.8908033345310198</v>
      </c>
      <c r="N344" s="30">
        <v>0</v>
      </c>
    </row>
    <row r="345" spans="1:14" ht="43.5" customHeight="1" x14ac:dyDescent="0.25">
      <c r="A345" s="4" t="s">
        <v>6278</v>
      </c>
      <c r="B345" s="4">
        <v>498</v>
      </c>
      <c r="C345" s="4" t="s">
        <v>6279</v>
      </c>
      <c r="D345" s="4" t="s">
        <v>4718</v>
      </c>
      <c r="E345" s="4" t="s">
        <v>4718</v>
      </c>
      <c r="F345" s="4" t="s">
        <v>4718</v>
      </c>
      <c r="G345" s="4" t="s">
        <v>4718</v>
      </c>
      <c r="H345" s="4" t="s">
        <v>4718</v>
      </c>
      <c r="I345" s="4" t="s">
        <v>4718</v>
      </c>
      <c r="J345" s="4" t="s">
        <v>4718</v>
      </c>
      <c r="K345" s="30">
        <v>90.508553676168106</v>
      </c>
      <c r="L345" s="30">
        <v>7.2735409758139804</v>
      </c>
      <c r="M345" s="30">
        <v>0</v>
      </c>
      <c r="N345" s="30">
        <v>0</v>
      </c>
    </row>
    <row r="346" spans="1:14" ht="43.5" customHeight="1" x14ac:dyDescent="0.25">
      <c r="A346" s="4" t="s">
        <v>6280</v>
      </c>
      <c r="B346" s="4">
        <v>750</v>
      </c>
      <c r="C346" s="4" t="s">
        <v>6281</v>
      </c>
      <c r="D346" s="4" t="s">
        <v>6282</v>
      </c>
      <c r="E346" s="4" t="s">
        <v>4718</v>
      </c>
      <c r="F346" s="4" t="s">
        <v>6283</v>
      </c>
      <c r="G346" s="4" t="s">
        <v>6284</v>
      </c>
      <c r="H346" s="4" t="s">
        <v>6285</v>
      </c>
      <c r="I346" s="4" t="s">
        <v>6286</v>
      </c>
      <c r="J346" s="4" t="s">
        <v>6287</v>
      </c>
      <c r="K346" s="30">
        <v>90.124416905832305</v>
      </c>
      <c r="L346" s="30">
        <v>0</v>
      </c>
      <c r="M346" s="30">
        <v>5.5863950985152702</v>
      </c>
      <c r="N346" s="30">
        <v>0</v>
      </c>
    </row>
    <row r="347" spans="1:14" ht="43.5" customHeight="1" x14ac:dyDescent="0.25">
      <c r="A347" s="4" t="s">
        <v>6288</v>
      </c>
      <c r="B347" s="4">
        <v>1056</v>
      </c>
      <c r="C347" s="4" t="s">
        <v>6289</v>
      </c>
      <c r="D347" s="4" t="s">
        <v>6290</v>
      </c>
      <c r="E347" s="4" t="s">
        <v>6291</v>
      </c>
      <c r="F347" s="4" t="s">
        <v>6292</v>
      </c>
      <c r="G347" s="4" t="s">
        <v>4718</v>
      </c>
      <c r="H347" s="4" t="s">
        <v>6293</v>
      </c>
      <c r="I347" s="4" t="s">
        <v>6262</v>
      </c>
      <c r="J347" s="4" t="s">
        <v>4718</v>
      </c>
      <c r="K347" s="30">
        <v>89.943848408229002</v>
      </c>
      <c r="L347" s="30">
        <v>0</v>
      </c>
      <c r="M347" s="30">
        <v>0</v>
      </c>
      <c r="N347" s="30">
        <v>0</v>
      </c>
    </row>
    <row r="348" spans="1:14" ht="43.5" customHeight="1" x14ac:dyDescent="0.25">
      <c r="A348" s="4" t="s">
        <v>6294</v>
      </c>
      <c r="B348" s="4">
        <v>582</v>
      </c>
      <c r="C348" s="4" t="s">
        <v>6295</v>
      </c>
      <c r="D348" s="4" t="s">
        <v>6296</v>
      </c>
      <c r="E348" s="4" t="s">
        <v>6297</v>
      </c>
      <c r="F348" s="4" t="s">
        <v>4718</v>
      </c>
      <c r="G348" s="4" t="s">
        <v>4718</v>
      </c>
      <c r="H348" s="4" t="s">
        <v>6298</v>
      </c>
      <c r="I348" s="4" t="s">
        <v>4718</v>
      </c>
      <c r="J348" s="4" t="s">
        <v>4718</v>
      </c>
      <c r="K348" s="30">
        <v>89.813594710766793</v>
      </c>
      <c r="L348" s="30">
        <v>5.8778863761815199</v>
      </c>
      <c r="M348" s="30">
        <v>4.31639724496178</v>
      </c>
      <c r="N348" s="30">
        <v>0</v>
      </c>
    </row>
    <row r="349" spans="1:14" ht="43.5" customHeight="1" x14ac:dyDescent="0.25">
      <c r="A349" s="4" t="s">
        <v>6299</v>
      </c>
      <c r="B349" s="4">
        <v>1257</v>
      </c>
      <c r="C349" s="4" t="s">
        <v>6300</v>
      </c>
      <c r="D349" s="4" t="s">
        <v>6301</v>
      </c>
      <c r="E349" s="4" t="s">
        <v>6302</v>
      </c>
      <c r="F349" s="4" t="s">
        <v>4718</v>
      </c>
      <c r="G349" s="4" t="s">
        <v>6303</v>
      </c>
      <c r="H349" s="4" t="s">
        <v>6304</v>
      </c>
      <c r="I349" s="4" t="s">
        <v>6305</v>
      </c>
      <c r="J349" s="4" t="s">
        <v>4718</v>
      </c>
      <c r="K349" s="30">
        <v>89.803032538363794</v>
      </c>
      <c r="L349" s="30">
        <v>0</v>
      </c>
      <c r="M349" s="30">
        <v>1.9114070870751501</v>
      </c>
      <c r="N349" s="30">
        <v>0.12832405005074299</v>
      </c>
    </row>
    <row r="350" spans="1:14" ht="43.5" customHeight="1" x14ac:dyDescent="0.25">
      <c r="A350" s="4" t="s">
        <v>6306</v>
      </c>
      <c r="B350" s="4">
        <v>837</v>
      </c>
      <c r="C350" s="4" t="s">
        <v>6307</v>
      </c>
      <c r="D350" s="4" t="s">
        <v>6308</v>
      </c>
      <c r="E350" s="4" t="s">
        <v>6309</v>
      </c>
      <c r="F350" s="4" t="s">
        <v>4718</v>
      </c>
      <c r="G350" s="4" t="s">
        <v>6310</v>
      </c>
      <c r="H350" s="4" t="s">
        <v>6311</v>
      </c>
      <c r="I350" s="4" t="s">
        <v>4743</v>
      </c>
      <c r="J350" s="4" t="s">
        <v>4988</v>
      </c>
      <c r="K350" s="30">
        <v>89.785690508904494</v>
      </c>
      <c r="L350" s="30">
        <v>0</v>
      </c>
      <c r="M350" s="30">
        <v>18.440168534014401</v>
      </c>
      <c r="N350" s="30">
        <v>0</v>
      </c>
    </row>
    <row r="351" spans="1:14" ht="43.5" customHeight="1" x14ac:dyDescent="0.25">
      <c r="A351" s="4" t="s">
        <v>6312</v>
      </c>
      <c r="B351" s="4">
        <v>906</v>
      </c>
      <c r="C351" s="4" t="s">
        <v>6313</v>
      </c>
      <c r="D351" s="4" t="s">
        <v>6314</v>
      </c>
      <c r="E351" s="4" t="s">
        <v>6315</v>
      </c>
      <c r="F351" s="4" t="s">
        <v>4718</v>
      </c>
      <c r="G351" s="4" t="s">
        <v>4718</v>
      </c>
      <c r="H351" s="4" t="s">
        <v>6316</v>
      </c>
      <c r="I351" s="4" t="s">
        <v>5078</v>
      </c>
      <c r="J351" s="4" t="s">
        <v>4718</v>
      </c>
      <c r="K351" s="30">
        <v>89.666846852105607</v>
      </c>
      <c r="L351" s="30">
        <v>0</v>
      </c>
      <c r="M351" s="30">
        <v>2.0924222926671101</v>
      </c>
      <c r="N351" s="30">
        <v>0</v>
      </c>
    </row>
    <row r="352" spans="1:14" ht="43.5" customHeight="1" x14ac:dyDescent="0.25">
      <c r="A352" s="4" t="s">
        <v>6317</v>
      </c>
      <c r="B352" s="4">
        <v>1287</v>
      </c>
      <c r="C352" s="4" t="s">
        <v>4752</v>
      </c>
      <c r="D352" s="4" t="s">
        <v>4752</v>
      </c>
      <c r="E352" s="4" t="s">
        <v>4752</v>
      </c>
      <c r="F352" s="4" t="s">
        <v>4752</v>
      </c>
      <c r="G352" s="4" t="s">
        <v>4752</v>
      </c>
      <c r="H352" s="4" t="s">
        <v>4752</v>
      </c>
      <c r="I352" s="4" t="s">
        <v>4752</v>
      </c>
      <c r="J352" s="4" t="s">
        <v>4752</v>
      </c>
      <c r="K352" s="30">
        <v>89.559553757231299</v>
      </c>
      <c r="L352" s="30">
        <v>0</v>
      </c>
      <c r="M352" s="30">
        <v>7.25829741375167</v>
      </c>
      <c r="N352" s="30">
        <v>0</v>
      </c>
    </row>
    <row r="353" spans="1:14" ht="43.5" customHeight="1" x14ac:dyDescent="0.25">
      <c r="A353" s="4" t="s">
        <v>6318</v>
      </c>
      <c r="B353" s="4">
        <v>1947</v>
      </c>
      <c r="C353" s="4" t="s">
        <v>6319</v>
      </c>
      <c r="D353" s="4" t="s">
        <v>6320</v>
      </c>
      <c r="E353" s="4" t="s">
        <v>6321</v>
      </c>
      <c r="F353" s="4" t="s">
        <v>6322</v>
      </c>
      <c r="G353" s="4" t="s">
        <v>4718</v>
      </c>
      <c r="H353" s="4" t="s">
        <v>6323</v>
      </c>
      <c r="I353" s="4" t="s">
        <v>6324</v>
      </c>
      <c r="J353" s="4" t="s">
        <v>4718</v>
      </c>
      <c r="K353" s="30">
        <v>89.258353375482599</v>
      </c>
      <c r="L353" s="30">
        <v>1.28756937015988</v>
      </c>
      <c r="M353" s="30">
        <v>3.8624345396203301</v>
      </c>
      <c r="N353" s="30">
        <v>7.7625736129707301E-2</v>
      </c>
    </row>
    <row r="354" spans="1:14" ht="43.5" customHeight="1" x14ac:dyDescent="0.25">
      <c r="A354" s="4" t="s">
        <v>6325</v>
      </c>
      <c r="B354" s="4">
        <v>912</v>
      </c>
      <c r="C354" s="4" t="s">
        <v>6326</v>
      </c>
      <c r="D354" s="4" t="s">
        <v>6327</v>
      </c>
      <c r="E354" s="4" t="s">
        <v>4718</v>
      </c>
      <c r="F354" s="4" t="s">
        <v>4718</v>
      </c>
      <c r="G354" s="4" t="s">
        <v>4718</v>
      </c>
      <c r="H354" s="4" t="s">
        <v>6328</v>
      </c>
      <c r="I354" s="4" t="s">
        <v>4718</v>
      </c>
      <c r="J354" s="4" t="s">
        <v>4718</v>
      </c>
      <c r="K354" s="30">
        <v>89.024172966898405</v>
      </c>
      <c r="L354" s="30">
        <v>5.9594593336218296</v>
      </c>
      <c r="M354" s="30">
        <v>1.7840449727505101</v>
      </c>
      <c r="N354" s="30">
        <v>0</v>
      </c>
    </row>
    <row r="355" spans="1:14" ht="43.5" customHeight="1" x14ac:dyDescent="0.25">
      <c r="A355" s="4" t="s">
        <v>6329</v>
      </c>
      <c r="B355" s="4">
        <v>711</v>
      </c>
      <c r="C355" s="4" t="s">
        <v>6330</v>
      </c>
      <c r="D355" s="4" t="s">
        <v>6331</v>
      </c>
      <c r="E355" s="4" t="s">
        <v>6332</v>
      </c>
      <c r="F355" s="4" t="s">
        <v>6333</v>
      </c>
      <c r="G355" s="4" t="s">
        <v>4718</v>
      </c>
      <c r="H355" s="4" t="s">
        <v>6334</v>
      </c>
      <c r="I355" s="4" t="s">
        <v>5078</v>
      </c>
      <c r="J355" s="4" t="s">
        <v>4718</v>
      </c>
      <c r="K355" s="30">
        <v>88.984533514553803</v>
      </c>
      <c r="L355" s="30">
        <v>0</v>
      </c>
      <c r="M355" s="30">
        <v>2.4820554361179101</v>
      </c>
      <c r="N355" s="30">
        <v>0</v>
      </c>
    </row>
    <row r="356" spans="1:14" ht="43.5" customHeight="1" x14ac:dyDescent="0.25">
      <c r="A356" s="4" t="s">
        <v>6335</v>
      </c>
      <c r="B356" s="4">
        <v>357</v>
      </c>
      <c r="C356" s="4" t="s">
        <v>6336</v>
      </c>
      <c r="D356" s="4" t="s">
        <v>4718</v>
      </c>
      <c r="E356" s="4" t="s">
        <v>4718</v>
      </c>
      <c r="F356" s="4" t="s">
        <v>4718</v>
      </c>
      <c r="G356" s="4" t="s">
        <v>4718</v>
      </c>
      <c r="H356" s="4" t="s">
        <v>4718</v>
      </c>
      <c r="I356" s="4" t="s">
        <v>4718</v>
      </c>
      <c r="J356" s="4" t="s">
        <v>4718</v>
      </c>
      <c r="K356" s="30">
        <v>88.881619502300794</v>
      </c>
      <c r="L356" s="30">
        <v>0</v>
      </c>
      <c r="M356" s="30">
        <v>3.3501807629967502</v>
      </c>
      <c r="N356" s="30">
        <v>0</v>
      </c>
    </row>
    <row r="357" spans="1:14" ht="43.5" customHeight="1" x14ac:dyDescent="0.25">
      <c r="A357" s="4" t="s">
        <v>6337</v>
      </c>
      <c r="B357" s="4">
        <v>741</v>
      </c>
      <c r="C357" s="4" t="s">
        <v>6338</v>
      </c>
      <c r="D357" s="4" t="s">
        <v>6339</v>
      </c>
      <c r="E357" s="4" t="s">
        <v>6340</v>
      </c>
      <c r="F357" s="4" t="s">
        <v>6341</v>
      </c>
      <c r="G357" s="4" t="s">
        <v>6342</v>
      </c>
      <c r="H357" s="4" t="s">
        <v>6343</v>
      </c>
      <c r="I357" s="4" t="s">
        <v>4718</v>
      </c>
      <c r="J357" s="4" t="s">
        <v>4718</v>
      </c>
      <c r="K357" s="30">
        <v>88.821983533871901</v>
      </c>
      <c r="L357" s="30">
        <v>0</v>
      </c>
      <c r="M357" s="30">
        <v>4.8116901909843399</v>
      </c>
      <c r="N357" s="30">
        <v>0</v>
      </c>
    </row>
    <row r="358" spans="1:14" ht="43.5" customHeight="1" x14ac:dyDescent="0.25">
      <c r="A358" s="4" t="s">
        <v>6344</v>
      </c>
      <c r="B358" s="4">
        <v>411</v>
      </c>
      <c r="C358" s="4" t="s">
        <v>6345</v>
      </c>
      <c r="D358" s="4" t="s">
        <v>6346</v>
      </c>
      <c r="E358" s="4" t="s">
        <v>6347</v>
      </c>
      <c r="F358" s="4" t="s">
        <v>6348</v>
      </c>
      <c r="G358" s="4" t="s">
        <v>4718</v>
      </c>
      <c r="H358" s="4" t="s">
        <v>6349</v>
      </c>
      <c r="I358" s="4" t="s">
        <v>6262</v>
      </c>
      <c r="J358" s="4" t="s">
        <v>4718</v>
      </c>
      <c r="K358" s="30">
        <v>88.708930677008297</v>
      </c>
      <c r="L358" s="30">
        <v>7.2579258169994398</v>
      </c>
      <c r="M358" s="30">
        <v>1.6250392548545001</v>
      </c>
      <c r="N358" s="30">
        <v>0</v>
      </c>
    </row>
    <row r="359" spans="1:14" ht="43.5" customHeight="1" x14ac:dyDescent="0.25">
      <c r="A359" s="4" t="s">
        <v>6350</v>
      </c>
      <c r="B359" s="4">
        <v>441</v>
      </c>
      <c r="C359" s="4" t="s">
        <v>6351</v>
      </c>
      <c r="D359" s="4" t="s">
        <v>4958</v>
      </c>
      <c r="E359" s="4" t="s">
        <v>4718</v>
      </c>
      <c r="F359" s="4" t="s">
        <v>4718</v>
      </c>
      <c r="G359" s="4" t="s">
        <v>4718</v>
      </c>
      <c r="H359" s="4" t="s">
        <v>4718</v>
      </c>
      <c r="I359" s="4" t="s">
        <v>4718</v>
      </c>
      <c r="J359" s="4" t="s">
        <v>4718</v>
      </c>
      <c r="K359" s="30">
        <v>88.683036209689305</v>
      </c>
      <c r="L359" s="30">
        <v>0</v>
      </c>
      <c r="M359" s="30">
        <v>2.8658119382560798</v>
      </c>
      <c r="N359" s="30">
        <v>0</v>
      </c>
    </row>
    <row r="360" spans="1:14" ht="43.5" customHeight="1" x14ac:dyDescent="0.25">
      <c r="A360" s="4" t="s">
        <v>6352</v>
      </c>
      <c r="B360" s="4">
        <v>1734</v>
      </c>
      <c r="C360" s="4" t="s">
        <v>6353</v>
      </c>
      <c r="D360" s="4" t="s">
        <v>6354</v>
      </c>
      <c r="E360" s="4" t="s">
        <v>6355</v>
      </c>
      <c r="F360" s="4" t="s">
        <v>6356</v>
      </c>
      <c r="G360" s="4" t="s">
        <v>6357</v>
      </c>
      <c r="H360" s="4" t="s">
        <v>6358</v>
      </c>
      <c r="I360" s="4" t="s">
        <v>6359</v>
      </c>
      <c r="J360" s="4" t="s">
        <v>5922</v>
      </c>
      <c r="K360" s="30">
        <v>88.554885758132997</v>
      </c>
      <c r="L360" s="30">
        <v>0</v>
      </c>
      <c r="M360" s="30">
        <v>6.0682087395298803</v>
      </c>
      <c r="N360" s="30">
        <v>0</v>
      </c>
    </row>
    <row r="361" spans="1:14" ht="43.5" customHeight="1" x14ac:dyDescent="0.25">
      <c r="A361" s="4" t="s">
        <v>6360</v>
      </c>
      <c r="B361" s="4">
        <v>489</v>
      </c>
      <c r="C361" s="4" t="s">
        <v>6361</v>
      </c>
      <c r="D361" s="4" t="s">
        <v>6362</v>
      </c>
      <c r="E361" s="4" t="s">
        <v>6363</v>
      </c>
      <c r="F361" s="4" t="s">
        <v>6364</v>
      </c>
      <c r="G361" s="4" t="s">
        <v>4718</v>
      </c>
      <c r="H361" s="4" t="s">
        <v>6365</v>
      </c>
      <c r="I361" s="4" t="s">
        <v>5252</v>
      </c>
      <c r="J361" s="4" t="s">
        <v>5253</v>
      </c>
      <c r="K361" s="30">
        <v>88.3466696158236</v>
      </c>
      <c r="L361" s="30">
        <v>0</v>
      </c>
      <c r="M361" s="30">
        <v>2.5845052449303298</v>
      </c>
      <c r="N361" s="30">
        <v>0</v>
      </c>
    </row>
    <row r="362" spans="1:14" ht="43.5" customHeight="1" x14ac:dyDescent="0.25">
      <c r="A362" s="4" t="s">
        <v>6366</v>
      </c>
      <c r="B362" s="4">
        <v>741</v>
      </c>
      <c r="C362" s="4" t="s">
        <v>6367</v>
      </c>
      <c r="D362" s="4" t="s">
        <v>6368</v>
      </c>
      <c r="E362" s="4" t="s">
        <v>4718</v>
      </c>
      <c r="F362" s="4" t="s">
        <v>4718</v>
      </c>
      <c r="G362" s="4" t="s">
        <v>6369</v>
      </c>
      <c r="H362" s="4" t="s">
        <v>6370</v>
      </c>
      <c r="I362" s="4" t="s">
        <v>6371</v>
      </c>
      <c r="J362" s="4" t="s">
        <v>4718</v>
      </c>
      <c r="K362" s="30">
        <v>87.964548611897996</v>
      </c>
      <c r="L362" s="30">
        <v>1.99815627106696</v>
      </c>
      <c r="M362" s="30">
        <v>1.70556418997427</v>
      </c>
      <c r="N362" s="30">
        <v>0</v>
      </c>
    </row>
    <row r="363" spans="1:14" ht="43.5" customHeight="1" x14ac:dyDescent="0.25">
      <c r="A363" s="4" t="s">
        <v>6372</v>
      </c>
      <c r="B363" s="4">
        <v>450</v>
      </c>
      <c r="C363" s="4" t="s">
        <v>4752</v>
      </c>
      <c r="D363" s="4" t="s">
        <v>4752</v>
      </c>
      <c r="E363" s="4" t="s">
        <v>4752</v>
      </c>
      <c r="F363" s="4" t="s">
        <v>4752</v>
      </c>
      <c r="G363" s="4" t="s">
        <v>4752</v>
      </c>
      <c r="H363" s="4" t="s">
        <v>4752</v>
      </c>
      <c r="I363" s="4" t="s">
        <v>4752</v>
      </c>
      <c r="J363" s="4" t="s">
        <v>4752</v>
      </c>
      <c r="K363" s="30">
        <v>87.869747700392793</v>
      </c>
      <c r="L363" s="30">
        <v>3.6282589540247798</v>
      </c>
      <c r="M363" s="30">
        <v>4.8841138511280899</v>
      </c>
      <c r="N363" s="30">
        <v>0</v>
      </c>
    </row>
    <row r="364" spans="1:14" ht="43.5" customHeight="1" x14ac:dyDescent="0.25">
      <c r="A364" s="4" t="s">
        <v>6373</v>
      </c>
      <c r="B364" s="4">
        <v>312</v>
      </c>
      <c r="C364" s="4" t="s">
        <v>6374</v>
      </c>
      <c r="D364" s="4" t="s">
        <v>6375</v>
      </c>
      <c r="E364" s="4" t="s">
        <v>6376</v>
      </c>
      <c r="F364" s="4" t="s">
        <v>4718</v>
      </c>
      <c r="G364" s="4" t="s">
        <v>4718</v>
      </c>
      <c r="H364" s="4" t="s">
        <v>6377</v>
      </c>
      <c r="I364" s="4" t="s">
        <v>4737</v>
      </c>
      <c r="J364" s="4" t="s">
        <v>4738</v>
      </c>
      <c r="K364" s="30">
        <v>87.7397377274348</v>
      </c>
      <c r="L364" s="30">
        <v>0</v>
      </c>
      <c r="M364" s="30">
        <v>4.7999013141314997</v>
      </c>
      <c r="N364" s="30">
        <v>0</v>
      </c>
    </row>
    <row r="365" spans="1:14" ht="43.5" customHeight="1" x14ac:dyDescent="0.25">
      <c r="A365" s="4" t="s">
        <v>6378</v>
      </c>
      <c r="B365" s="4">
        <v>999</v>
      </c>
      <c r="C365" s="4" t="s">
        <v>6379</v>
      </c>
      <c r="D365" s="4" t="s">
        <v>6380</v>
      </c>
      <c r="E365" s="4" t="s">
        <v>6381</v>
      </c>
      <c r="F365" s="4" t="s">
        <v>6382</v>
      </c>
      <c r="G365" s="4" t="s">
        <v>5293</v>
      </c>
      <c r="H365" s="4" t="s">
        <v>6383</v>
      </c>
      <c r="I365" s="4" t="s">
        <v>5295</v>
      </c>
      <c r="J365" s="4" t="s">
        <v>5296</v>
      </c>
      <c r="K365" s="30">
        <v>87.142996375162497</v>
      </c>
      <c r="L365" s="30">
        <v>0</v>
      </c>
      <c r="M365" s="30">
        <v>3.7130969009594499</v>
      </c>
      <c r="N365" s="30">
        <v>0</v>
      </c>
    </row>
    <row r="366" spans="1:14" ht="43.5" customHeight="1" x14ac:dyDescent="0.25">
      <c r="A366" s="4" t="s">
        <v>6384</v>
      </c>
      <c r="B366" s="4">
        <v>1044</v>
      </c>
      <c r="C366" s="4" t="s">
        <v>6385</v>
      </c>
      <c r="D366" s="4" t="s">
        <v>6386</v>
      </c>
      <c r="E366" s="4" t="s">
        <v>4718</v>
      </c>
      <c r="F366" s="4" t="s">
        <v>4718</v>
      </c>
      <c r="G366" s="4" t="s">
        <v>4718</v>
      </c>
      <c r="H366" s="4" t="s">
        <v>4718</v>
      </c>
      <c r="I366" s="4" t="s">
        <v>4718</v>
      </c>
      <c r="J366" s="4" t="s">
        <v>4718</v>
      </c>
      <c r="K366" s="30">
        <v>86.889991611189004</v>
      </c>
      <c r="L366" s="30">
        <v>3.7235826703866701</v>
      </c>
      <c r="M366" s="30">
        <v>6.5252176274146203</v>
      </c>
      <c r="N366" s="30">
        <v>0</v>
      </c>
    </row>
    <row r="367" spans="1:14" ht="43.5" customHeight="1" x14ac:dyDescent="0.25">
      <c r="A367" s="4" t="s">
        <v>6387</v>
      </c>
      <c r="B367" s="4">
        <v>915</v>
      </c>
      <c r="C367" s="4" t="s">
        <v>6388</v>
      </c>
      <c r="D367" s="4" t="s">
        <v>6389</v>
      </c>
      <c r="E367" s="4" t="s">
        <v>4718</v>
      </c>
      <c r="F367" s="4" t="s">
        <v>4718</v>
      </c>
      <c r="G367" s="4" t="s">
        <v>4718</v>
      </c>
      <c r="H367" s="4" t="s">
        <v>4718</v>
      </c>
      <c r="I367" s="4" t="s">
        <v>4718</v>
      </c>
      <c r="J367" s="4" t="s">
        <v>4718</v>
      </c>
      <c r="K367" s="30">
        <v>86.817847291105807</v>
      </c>
      <c r="L367" s="30">
        <v>0</v>
      </c>
      <c r="M367" s="30">
        <v>7.7247523390817996</v>
      </c>
      <c r="N367" s="30">
        <v>0</v>
      </c>
    </row>
    <row r="368" spans="1:14" ht="43.5" customHeight="1" x14ac:dyDescent="0.25">
      <c r="A368" s="4" t="s">
        <v>6390</v>
      </c>
      <c r="B368" s="4">
        <v>735</v>
      </c>
      <c r="C368" s="4" t="s">
        <v>6391</v>
      </c>
      <c r="D368" s="4" t="s">
        <v>6392</v>
      </c>
      <c r="E368" s="4" t="s">
        <v>6393</v>
      </c>
      <c r="F368" s="4" t="s">
        <v>6394</v>
      </c>
      <c r="G368" s="4" t="s">
        <v>6395</v>
      </c>
      <c r="H368" s="4" t="s">
        <v>6396</v>
      </c>
      <c r="I368" s="4" t="s">
        <v>4718</v>
      </c>
      <c r="J368" s="4" t="s">
        <v>4718</v>
      </c>
      <c r="K368" s="30">
        <v>86.756668141870307</v>
      </c>
      <c r="L368" s="30">
        <v>0</v>
      </c>
      <c r="M368" s="30">
        <v>5.6953072970944802</v>
      </c>
      <c r="N368" s="30">
        <v>0</v>
      </c>
    </row>
    <row r="369" spans="1:14" ht="43.5" customHeight="1" x14ac:dyDescent="0.25">
      <c r="A369" s="4" t="s">
        <v>6397</v>
      </c>
      <c r="B369" s="4">
        <v>2820</v>
      </c>
      <c r="C369" s="4" t="s">
        <v>6398</v>
      </c>
      <c r="D369" s="4" t="s">
        <v>6399</v>
      </c>
      <c r="E369" s="4" t="s">
        <v>6400</v>
      </c>
      <c r="F369" s="4" t="s">
        <v>6401</v>
      </c>
      <c r="G369" s="4" t="s">
        <v>4718</v>
      </c>
      <c r="H369" s="4" t="s">
        <v>6402</v>
      </c>
      <c r="I369" s="4" t="s">
        <v>5252</v>
      </c>
      <c r="J369" s="4" t="s">
        <v>5253</v>
      </c>
      <c r="K369" s="30">
        <v>86.720438185237896</v>
      </c>
      <c r="L369" s="30">
        <v>1.92992497554509</v>
      </c>
      <c r="M369" s="30">
        <v>2.9271311870433001</v>
      </c>
      <c r="N369" s="30">
        <v>0</v>
      </c>
    </row>
    <row r="370" spans="1:14" ht="43.5" customHeight="1" x14ac:dyDescent="0.25">
      <c r="A370" s="4" t="s">
        <v>6403</v>
      </c>
      <c r="B370" s="4">
        <v>1635</v>
      </c>
      <c r="C370" s="4" t="s">
        <v>6404</v>
      </c>
      <c r="D370" s="4" t="s">
        <v>6405</v>
      </c>
      <c r="E370" s="4" t="s">
        <v>6406</v>
      </c>
      <c r="F370" s="4" t="s">
        <v>4718</v>
      </c>
      <c r="G370" s="4" t="s">
        <v>6407</v>
      </c>
      <c r="H370" s="4" t="s">
        <v>6408</v>
      </c>
      <c r="I370" s="4" t="s">
        <v>6409</v>
      </c>
      <c r="J370" s="4" t="s">
        <v>6410</v>
      </c>
      <c r="K370" s="30">
        <v>86.458135690963701</v>
      </c>
      <c r="L370" s="30">
        <v>0</v>
      </c>
      <c r="M370" s="30">
        <v>2.91869414624228</v>
      </c>
      <c r="N370" s="30">
        <v>0</v>
      </c>
    </row>
    <row r="371" spans="1:14" ht="43.5" customHeight="1" x14ac:dyDescent="0.25">
      <c r="A371" s="4" t="s">
        <v>6411</v>
      </c>
      <c r="B371" s="4">
        <v>237</v>
      </c>
      <c r="C371" s="4" t="s">
        <v>6412</v>
      </c>
      <c r="D371" s="4" t="s">
        <v>6413</v>
      </c>
      <c r="E371" s="4" t="s">
        <v>4718</v>
      </c>
      <c r="F371" s="4" t="s">
        <v>4718</v>
      </c>
      <c r="G371" s="4" t="s">
        <v>4718</v>
      </c>
      <c r="H371" s="4" t="s">
        <v>4718</v>
      </c>
      <c r="I371" s="4" t="s">
        <v>4718</v>
      </c>
      <c r="J371" s="4" t="s">
        <v>4718</v>
      </c>
      <c r="K371" s="30">
        <v>86.447583820881107</v>
      </c>
      <c r="L371" s="30">
        <v>0</v>
      </c>
      <c r="M371" s="30">
        <v>7.9988801567780499</v>
      </c>
      <c r="N371" s="30">
        <v>0</v>
      </c>
    </row>
    <row r="372" spans="1:14" ht="43.5" customHeight="1" x14ac:dyDescent="0.25">
      <c r="A372" s="4" t="s">
        <v>6414</v>
      </c>
      <c r="B372" s="4">
        <v>2220</v>
      </c>
      <c r="C372" s="4" t="s">
        <v>6415</v>
      </c>
      <c r="D372" s="4" t="s">
        <v>6416</v>
      </c>
      <c r="E372" s="4" t="s">
        <v>4718</v>
      </c>
      <c r="F372" s="4" t="s">
        <v>4718</v>
      </c>
      <c r="G372" s="4" t="s">
        <v>4718</v>
      </c>
      <c r="H372" s="4" t="s">
        <v>6417</v>
      </c>
      <c r="I372" s="4" t="s">
        <v>4718</v>
      </c>
      <c r="J372" s="4" t="s">
        <v>4718</v>
      </c>
      <c r="K372" s="30">
        <v>86.257100783613396</v>
      </c>
      <c r="L372" s="30">
        <v>0</v>
      </c>
      <c r="M372" s="30">
        <v>16.151102037990199</v>
      </c>
      <c r="N372" s="30">
        <v>0</v>
      </c>
    </row>
    <row r="373" spans="1:14" ht="43.5" customHeight="1" x14ac:dyDescent="0.25">
      <c r="A373" s="4" t="s">
        <v>6418</v>
      </c>
      <c r="B373" s="4">
        <v>198</v>
      </c>
      <c r="C373" s="4" t="s">
        <v>4752</v>
      </c>
      <c r="D373" s="4" t="s">
        <v>4752</v>
      </c>
      <c r="E373" s="4" t="s">
        <v>4752</v>
      </c>
      <c r="F373" s="4" t="s">
        <v>4752</v>
      </c>
      <c r="G373" s="4" t="s">
        <v>4752</v>
      </c>
      <c r="H373" s="4" t="s">
        <v>4752</v>
      </c>
      <c r="I373" s="4" t="s">
        <v>4752</v>
      </c>
      <c r="J373" s="4" t="s">
        <v>4752</v>
      </c>
      <c r="K373" s="30">
        <v>85.897819256146903</v>
      </c>
      <c r="L373" s="30">
        <v>0</v>
      </c>
      <c r="M373" s="30">
        <v>25.9859027513521</v>
      </c>
      <c r="N373" s="30">
        <v>0</v>
      </c>
    </row>
    <row r="374" spans="1:14" ht="43.5" customHeight="1" x14ac:dyDescent="0.25">
      <c r="A374" s="4" t="s">
        <v>6419</v>
      </c>
      <c r="B374" s="4">
        <v>312</v>
      </c>
      <c r="C374" s="4" t="s">
        <v>6420</v>
      </c>
      <c r="D374" s="4" t="s">
        <v>4958</v>
      </c>
      <c r="E374" s="4" t="s">
        <v>4718</v>
      </c>
      <c r="F374" s="4" t="s">
        <v>4718</v>
      </c>
      <c r="G374" s="4" t="s">
        <v>4718</v>
      </c>
      <c r="H374" s="4" t="s">
        <v>4718</v>
      </c>
      <c r="I374" s="4" t="s">
        <v>4718</v>
      </c>
      <c r="J374" s="4" t="s">
        <v>4718</v>
      </c>
      <c r="K374" s="30">
        <v>85.567541310016594</v>
      </c>
      <c r="L374" s="30">
        <v>0</v>
      </c>
      <c r="M374" s="30">
        <v>0</v>
      </c>
      <c r="N374" s="30">
        <v>0</v>
      </c>
    </row>
    <row r="375" spans="1:14" ht="43.5" customHeight="1" x14ac:dyDescent="0.25">
      <c r="A375" s="4" t="s">
        <v>6421</v>
      </c>
      <c r="B375" s="4">
        <v>528</v>
      </c>
      <c r="C375" s="4" t="s">
        <v>6422</v>
      </c>
      <c r="D375" s="4" t="s">
        <v>6423</v>
      </c>
      <c r="E375" s="4" t="s">
        <v>4718</v>
      </c>
      <c r="F375" s="4" t="s">
        <v>4718</v>
      </c>
      <c r="G375" s="4" t="s">
        <v>4718</v>
      </c>
      <c r="H375" s="4" t="s">
        <v>6424</v>
      </c>
      <c r="I375" s="4" t="s">
        <v>4718</v>
      </c>
      <c r="J375" s="4" t="s">
        <v>4718</v>
      </c>
      <c r="K375" s="30">
        <v>85.548517017545805</v>
      </c>
      <c r="L375" s="30">
        <v>0.201772694182005</v>
      </c>
      <c r="M375" s="30">
        <v>6.98298476263209</v>
      </c>
      <c r="N375" s="30">
        <v>0</v>
      </c>
    </row>
    <row r="376" spans="1:14" ht="43.5" customHeight="1" x14ac:dyDescent="0.25">
      <c r="A376" s="4" t="s">
        <v>6425</v>
      </c>
      <c r="B376" s="4">
        <v>591</v>
      </c>
      <c r="C376" s="4" t="s">
        <v>6426</v>
      </c>
      <c r="D376" s="4" t="s">
        <v>6427</v>
      </c>
      <c r="E376" s="4" t="s">
        <v>6428</v>
      </c>
      <c r="F376" s="4" t="s">
        <v>6429</v>
      </c>
      <c r="G376" s="4" t="s">
        <v>6430</v>
      </c>
      <c r="H376" s="4" t="s">
        <v>6431</v>
      </c>
      <c r="I376" s="4" t="s">
        <v>5769</v>
      </c>
      <c r="J376" s="4" t="s">
        <v>5770</v>
      </c>
      <c r="K376" s="30">
        <v>85.325024732203005</v>
      </c>
      <c r="L376" s="30">
        <v>0</v>
      </c>
      <c r="M376" s="30">
        <v>4.2397764463215299</v>
      </c>
      <c r="N376" s="30">
        <v>0</v>
      </c>
    </row>
    <row r="377" spans="1:14" ht="43.5" customHeight="1" x14ac:dyDescent="0.25">
      <c r="A377" s="4" t="s">
        <v>6432</v>
      </c>
      <c r="B377" s="4">
        <v>495</v>
      </c>
      <c r="C377" s="4" t="s">
        <v>6433</v>
      </c>
      <c r="D377" s="4" t="s">
        <v>6434</v>
      </c>
      <c r="E377" s="4" t="s">
        <v>6435</v>
      </c>
      <c r="F377" s="4" t="s">
        <v>4718</v>
      </c>
      <c r="G377" s="4" t="s">
        <v>4718</v>
      </c>
      <c r="H377" s="4" t="s">
        <v>4718</v>
      </c>
      <c r="I377" s="4" t="s">
        <v>4718</v>
      </c>
      <c r="J377" s="4" t="s">
        <v>4718</v>
      </c>
      <c r="K377" s="30">
        <v>85.126859066583506</v>
      </c>
      <c r="L377" s="30">
        <v>0</v>
      </c>
      <c r="M377" s="30">
        <v>15.2146506031499</v>
      </c>
      <c r="N377" s="30">
        <v>0</v>
      </c>
    </row>
    <row r="378" spans="1:14" ht="43.5" customHeight="1" x14ac:dyDescent="0.25">
      <c r="A378" s="4" t="s">
        <v>6436</v>
      </c>
      <c r="B378" s="4">
        <v>891</v>
      </c>
      <c r="C378" s="4" t="s">
        <v>6437</v>
      </c>
      <c r="D378" s="4" t="s">
        <v>6438</v>
      </c>
      <c r="E378" s="4" t="s">
        <v>4718</v>
      </c>
      <c r="F378" s="4" t="s">
        <v>4718</v>
      </c>
      <c r="G378" s="4" t="s">
        <v>4718</v>
      </c>
      <c r="H378" s="4" t="s">
        <v>6439</v>
      </c>
      <c r="I378" s="4" t="s">
        <v>4718</v>
      </c>
      <c r="J378" s="4" t="s">
        <v>4718</v>
      </c>
      <c r="K378" s="30">
        <v>85.1111892443394</v>
      </c>
      <c r="L378" s="30">
        <v>0</v>
      </c>
      <c r="M378" s="30">
        <v>2.9857636588274299</v>
      </c>
      <c r="N378" s="30">
        <v>0</v>
      </c>
    </row>
    <row r="379" spans="1:14" ht="43.5" customHeight="1" x14ac:dyDescent="0.25">
      <c r="A379" s="4" t="s">
        <v>6440</v>
      </c>
      <c r="B379" s="4">
        <v>1278</v>
      </c>
      <c r="C379" s="4" t="s">
        <v>6441</v>
      </c>
      <c r="D379" s="4" t="s">
        <v>6442</v>
      </c>
      <c r="E379" s="4" t="s">
        <v>4718</v>
      </c>
      <c r="F379" s="4" t="s">
        <v>4718</v>
      </c>
      <c r="G379" s="4" t="s">
        <v>4718</v>
      </c>
      <c r="H379" s="4" t="s">
        <v>6443</v>
      </c>
      <c r="I379" s="4" t="s">
        <v>4718</v>
      </c>
      <c r="J379" s="4" t="s">
        <v>4718</v>
      </c>
      <c r="K379" s="30">
        <v>85.025189073726395</v>
      </c>
      <c r="L379" s="30">
        <v>1.27755596972703</v>
      </c>
      <c r="M379" s="30">
        <v>3.7821710782531599</v>
      </c>
      <c r="N379" s="30">
        <v>0</v>
      </c>
    </row>
    <row r="380" spans="1:14" ht="43.5" customHeight="1" x14ac:dyDescent="0.25">
      <c r="A380" s="4" t="s">
        <v>6444</v>
      </c>
      <c r="B380" s="4">
        <v>654</v>
      </c>
      <c r="C380" s="4" t="s">
        <v>6445</v>
      </c>
      <c r="D380" s="4" t="s">
        <v>6446</v>
      </c>
      <c r="E380" s="4" t="s">
        <v>4718</v>
      </c>
      <c r="F380" s="4" t="s">
        <v>4718</v>
      </c>
      <c r="G380" s="4" t="s">
        <v>4718</v>
      </c>
      <c r="H380" s="4" t="s">
        <v>4718</v>
      </c>
      <c r="I380" s="4" t="s">
        <v>4718</v>
      </c>
      <c r="J380" s="4" t="s">
        <v>4718</v>
      </c>
      <c r="K380" s="30">
        <v>84.647252527654004</v>
      </c>
      <c r="L380" s="30">
        <v>0</v>
      </c>
      <c r="M380" s="30">
        <v>10.319548648128899</v>
      </c>
      <c r="N380" s="30">
        <v>0</v>
      </c>
    </row>
    <row r="381" spans="1:14" ht="43.5" customHeight="1" x14ac:dyDescent="0.25">
      <c r="A381" s="4" t="s">
        <v>6447</v>
      </c>
      <c r="B381" s="4">
        <v>288</v>
      </c>
      <c r="C381" s="4" t="s">
        <v>6448</v>
      </c>
      <c r="D381" s="4" t="s">
        <v>6449</v>
      </c>
      <c r="E381" s="4" t="s">
        <v>4718</v>
      </c>
      <c r="F381" s="4" t="s">
        <v>4718</v>
      </c>
      <c r="G381" s="4" t="s">
        <v>4718</v>
      </c>
      <c r="H381" s="4" t="s">
        <v>6450</v>
      </c>
      <c r="I381" s="4" t="s">
        <v>4718</v>
      </c>
      <c r="J381" s="4" t="s">
        <v>4718</v>
      </c>
      <c r="K381" s="30">
        <v>84.432270330228306</v>
      </c>
      <c r="L381" s="30">
        <v>0</v>
      </c>
      <c r="M381" s="30">
        <v>30.717921713182399</v>
      </c>
      <c r="N381" s="30">
        <v>0</v>
      </c>
    </row>
    <row r="382" spans="1:14" ht="43.5" customHeight="1" x14ac:dyDescent="0.25">
      <c r="A382" s="4" t="s">
        <v>6451</v>
      </c>
      <c r="B382" s="4">
        <v>348</v>
      </c>
      <c r="C382" s="4" t="s">
        <v>6452</v>
      </c>
      <c r="D382" s="4" t="s">
        <v>6453</v>
      </c>
      <c r="E382" s="4" t="s">
        <v>6454</v>
      </c>
      <c r="F382" s="4" t="s">
        <v>4718</v>
      </c>
      <c r="G382" s="4" t="s">
        <v>4718</v>
      </c>
      <c r="H382" s="4" t="s">
        <v>6455</v>
      </c>
      <c r="I382" s="4" t="s">
        <v>4718</v>
      </c>
      <c r="J382" s="4" t="s">
        <v>4718</v>
      </c>
      <c r="K382" s="30">
        <v>84.2036744989299</v>
      </c>
      <c r="L382" s="30">
        <v>17.449859207188599</v>
      </c>
      <c r="M382" s="30">
        <v>1.8158377367398399</v>
      </c>
      <c r="N382" s="30">
        <v>0</v>
      </c>
    </row>
    <row r="383" spans="1:14" ht="43.5" customHeight="1" x14ac:dyDescent="0.25">
      <c r="A383" s="4" t="s">
        <v>6456</v>
      </c>
      <c r="B383" s="4">
        <v>417</v>
      </c>
      <c r="C383" s="4" t="s">
        <v>6457</v>
      </c>
      <c r="D383" s="4" t="s">
        <v>4718</v>
      </c>
      <c r="E383" s="4" t="s">
        <v>4718</v>
      </c>
      <c r="F383" s="4" t="s">
        <v>4718</v>
      </c>
      <c r="G383" s="4" t="s">
        <v>4718</v>
      </c>
      <c r="H383" s="4" t="s">
        <v>4718</v>
      </c>
      <c r="I383" s="4" t="s">
        <v>4718</v>
      </c>
      <c r="J383" s="4" t="s">
        <v>4718</v>
      </c>
      <c r="K383" s="30">
        <v>83.475309390587</v>
      </c>
      <c r="L383" s="30">
        <v>0</v>
      </c>
      <c r="M383" s="30">
        <v>0</v>
      </c>
      <c r="N383" s="30">
        <v>0</v>
      </c>
    </row>
    <row r="384" spans="1:14" ht="43.5" customHeight="1" x14ac:dyDescent="0.25">
      <c r="A384" s="4" t="s">
        <v>6458</v>
      </c>
      <c r="B384" s="4">
        <v>489</v>
      </c>
      <c r="C384" s="4" t="s">
        <v>6459</v>
      </c>
      <c r="D384" s="4" t="s">
        <v>6460</v>
      </c>
      <c r="E384" s="4" t="s">
        <v>4718</v>
      </c>
      <c r="F384" s="4" t="s">
        <v>4718</v>
      </c>
      <c r="G384" s="4" t="s">
        <v>4718</v>
      </c>
      <c r="H384" s="4" t="s">
        <v>4718</v>
      </c>
      <c r="I384" s="4" t="s">
        <v>4718</v>
      </c>
      <c r="J384" s="4" t="s">
        <v>4718</v>
      </c>
      <c r="K384" s="30">
        <v>82.722790137638597</v>
      </c>
      <c r="L384" s="30">
        <v>0</v>
      </c>
      <c r="M384" s="30">
        <v>8.6172016996272802</v>
      </c>
      <c r="N384" s="30">
        <v>0</v>
      </c>
    </row>
    <row r="385" spans="1:14" ht="43.5" customHeight="1" x14ac:dyDescent="0.25">
      <c r="A385" s="4" t="s">
        <v>6461</v>
      </c>
      <c r="B385" s="4">
        <v>1482</v>
      </c>
      <c r="C385" s="4" t="s">
        <v>6462</v>
      </c>
      <c r="D385" s="4" t="s">
        <v>6463</v>
      </c>
      <c r="E385" s="4" t="s">
        <v>6464</v>
      </c>
      <c r="F385" s="4" t="s">
        <v>4718</v>
      </c>
      <c r="G385" s="4" t="s">
        <v>5871</v>
      </c>
      <c r="H385" s="4" t="s">
        <v>4618</v>
      </c>
      <c r="I385" s="4" t="s">
        <v>5872</v>
      </c>
      <c r="J385" s="4" t="s">
        <v>5873</v>
      </c>
      <c r="K385" s="30">
        <v>82.539878077541104</v>
      </c>
      <c r="L385" s="30">
        <v>0.15738543756614101</v>
      </c>
      <c r="M385" s="30">
        <v>7.4191744421533601</v>
      </c>
      <c r="N385" s="30">
        <v>0</v>
      </c>
    </row>
    <row r="386" spans="1:14" ht="43.5" customHeight="1" x14ac:dyDescent="0.25">
      <c r="A386" s="4" t="s">
        <v>6465</v>
      </c>
      <c r="B386" s="4">
        <v>642</v>
      </c>
      <c r="C386" s="4" t="s">
        <v>6466</v>
      </c>
      <c r="D386" s="4" t="s">
        <v>5397</v>
      </c>
      <c r="E386" s="4" t="s">
        <v>5398</v>
      </c>
      <c r="F386" s="4" t="s">
        <v>4718</v>
      </c>
      <c r="G386" s="4" t="s">
        <v>5400</v>
      </c>
      <c r="H386" s="4" t="s">
        <v>5401</v>
      </c>
      <c r="I386" s="4" t="s">
        <v>5402</v>
      </c>
      <c r="J386" s="4" t="s">
        <v>5403</v>
      </c>
      <c r="K386" s="30">
        <v>82.286657076484502</v>
      </c>
      <c r="L386" s="30">
        <v>0</v>
      </c>
      <c r="M386" s="30">
        <v>6.2698435506531602</v>
      </c>
      <c r="N386" s="30">
        <v>0</v>
      </c>
    </row>
    <row r="387" spans="1:14" ht="43.5" customHeight="1" x14ac:dyDescent="0.25">
      <c r="A387" s="4" t="s">
        <v>6467</v>
      </c>
      <c r="B387" s="4">
        <v>744</v>
      </c>
      <c r="C387" s="4" t="s">
        <v>4752</v>
      </c>
      <c r="D387" s="4" t="s">
        <v>4752</v>
      </c>
      <c r="E387" s="4" t="s">
        <v>4752</v>
      </c>
      <c r="F387" s="4" t="s">
        <v>4752</v>
      </c>
      <c r="G387" s="4" t="s">
        <v>4752</v>
      </c>
      <c r="H387" s="4" t="s">
        <v>4752</v>
      </c>
      <c r="I387" s="4" t="s">
        <v>4752</v>
      </c>
      <c r="J387" s="4" t="s">
        <v>4752</v>
      </c>
      <c r="K387" s="30">
        <v>82.242510110626299</v>
      </c>
      <c r="L387" s="30">
        <v>0</v>
      </c>
      <c r="M387" s="30">
        <v>5.7661525114033596</v>
      </c>
      <c r="N387" s="30">
        <v>0</v>
      </c>
    </row>
    <row r="388" spans="1:14" ht="43.5" customHeight="1" x14ac:dyDescent="0.25">
      <c r="A388" s="4" t="s">
        <v>6468</v>
      </c>
      <c r="B388" s="4">
        <v>1185</v>
      </c>
      <c r="C388" s="4" t="s">
        <v>6469</v>
      </c>
      <c r="D388" s="4" t="s">
        <v>6470</v>
      </c>
      <c r="E388" s="4" t="s">
        <v>6471</v>
      </c>
      <c r="F388" s="4" t="s">
        <v>4718</v>
      </c>
      <c r="G388" s="4" t="s">
        <v>6472</v>
      </c>
      <c r="H388" s="4" t="s">
        <v>6473</v>
      </c>
      <c r="I388" s="4" t="s">
        <v>6474</v>
      </c>
      <c r="J388" s="4" t="s">
        <v>6475</v>
      </c>
      <c r="K388" s="30">
        <v>82.111828637808898</v>
      </c>
      <c r="L388" s="30">
        <v>2.4633662958356202</v>
      </c>
      <c r="M388" s="30">
        <v>4.9441932915628302</v>
      </c>
      <c r="N388" s="30">
        <v>0</v>
      </c>
    </row>
    <row r="389" spans="1:14" ht="43.5" customHeight="1" x14ac:dyDescent="0.25">
      <c r="A389" s="4" t="s">
        <v>6476</v>
      </c>
      <c r="B389" s="4">
        <v>450</v>
      </c>
      <c r="C389" s="4" t="s">
        <v>6477</v>
      </c>
      <c r="D389" s="4" t="s">
        <v>6478</v>
      </c>
      <c r="E389" s="4" t="s">
        <v>4718</v>
      </c>
      <c r="F389" s="4" t="s">
        <v>4718</v>
      </c>
      <c r="G389" s="4" t="s">
        <v>4718</v>
      </c>
      <c r="H389" s="4" t="s">
        <v>4718</v>
      </c>
      <c r="I389" s="4" t="s">
        <v>4718</v>
      </c>
      <c r="J389" s="4" t="s">
        <v>4718</v>
      </c>
      <c r="K389" s="30">
        <v>82.103447506904004</v>
      </c>
      <c r="L389" s="30">
        <v>0</v>
      </c>
      <c r="M389" s="30">
        <v>4.21274354923644</v>
      </c>
      <c r="N389" s="30">
        <v>0</v>
      </c>
    </row>
    <row r="390" spans="1:14" ht="43.5" customHeight="1" x14ac:dyDescent="0.25">
      <c r="A390" s="4" t="s">
        <v>6479</v>
      </c>
      <c r="B390" s="4">
        <v>2052</v>
      </c>
      <c r="C390" s="4" t="s">
        <v>6480</v>
      </c>
      <c r="D390" s="4" t="s">
        <v>6481</v>
      </c>
      <c r="E390" s="4" t="s">
        <v>6482</v>
      </c>
      <c r="F390" s="4" t="s">
        <v>4718</v>
      </c>
      <c r="G390" s="4" t="s">
        <v>4718</v>
      </c>
      <c r="H390" s="4" t="s">
        <v>6483</v>
      </c>
      <c r="I390" s="4" t="s">
        <v>4718</v>
      </c>
      <c r="J390" s="4" t="s">
        <v>4718</v>
      </c>
      <c r="K390" s="30">
        <v>81.601702409356605</v>
      </c>
      <c r="L390" s="30">
        <v>0.75778173642956903</v>
      </c>
      <c r="M390" s="30">
        <v>5.8254808970153498</v>
      </c>
      <c r="N390" s="30">
        <v>0</v>
      </c>
    </row>
    <row r="391" spans="1:14" ht="43.5" customHeight="1" x14ac:dyDescent="0.25">
      <c r="A391" s="4" t="s">
        <v>6484</v>
      </c>
      <c r="B391" s="4">
        <v>333</v>
      </c>
      <c r="C391" s="4" t="s">
        <v>4752</v>
      </c>
      <c r="D391" s="4" t="s">
        <v>4752</v>
      </c>
      <c r="E391" s="4" t="s">
        <v>4752</v>
      </c>
      <c r="F391" s="4" t="s">
        <v>4752</v>
      </c>
      <c r="G391" s="4" t="s">
        <v>4752</v>
      </c>
      <c r="H391" s="4" t="s">
        <v>4752</v>
      </c>
      <c r="I391" s="4" t="s">
        <v>4752</v>
      </c>
      <c r="J391" s="4" t="s">
        <v>4752</v>
      </c>
      <c r="K391" s="30">
        <v>81.295346174736906</v>
      </c>
      <c r="L391" s="30">
        <v>0</v>
      </c>
      <c r="M391" s="30">
        <v>14.0397535622114</v>
      </c>
      <c r="N391" s="30">
        <v>0</v>
      </c>
    </row>
    <row r="392" spans="1:14" ht="43.5" customHeight="1" x14ac:dyDescent="0.25">
      <c r="A392" s="4" t="s">
        <v>6485</v>
      </c>
      <c r="B392" s="4">
        <v>246</v>
      </c>
      <c r="C392" s="4" t="s">
        <v>6486</v>
      </c>
      <c r="D392" s="4" t="s">
        <v>6487</v>
      </c>
      <c r="E392" s="4" t="s">
        <v>4718</v>
      </c>
      <c r="F392" s="4" t="s">
        <v>4718</v>
      </c>
      <c r="G392" s="4" t="s">
        <v>4718</v>
      </c>
      <c r="H392" s="4" t="s">
        <v>4718</v>
      </c>
      <c r="I392" s="4" t="s">
        <v>4718</v>
      </c>
      <c r="J392" s="4" t="s">
        <v>4718</v>
      </c>
      <c r="K392" s="30">
        <v>81.150230614700206</v>
      </c>
      <c r="L392" s="30">
        <v>0.34469945309984801</v>
      </c>
      <c r="M392" s="30">
        <v>0</v>
      </c>
      <c r="N392" s="30">
        <v>0</v>
      </c>
    </row>
    <row r="393" spans="1:14" ht="43.5" customHeight="1" x14ac:dyDescent="0.25">
      <c r="A393" s="4" t="s">
        <v>6488</v>
      </c>
      <c r="B393" s="4">
        <v>300</v>
      </c>
      <c r="C393" s="4" t="s">
        <v>4752</v>
      </c>
      <c r="D393" s="4" t="s">
        <v>4752</v>
      </c>
      <c r="E393" s="4" t="s">
        <v>4752</v>
      </c>
      <c r="F393" s="4" t="s">
        <v>4752</v>
      </c>
      <c r="G393" s="4" t="s">
        <v>4752</v>
      </c>
      <c r="H393" s="4" t="s">
        <v>4752</v>
      </c>
      <c r="I393" s="4" t="s">
        <v>4752</v>
      </c>
      <c r="J393" s="4" t="s">
        <v>4752</v>
      </c>
      <c r="K393" s="30">
        <v>80.447363533524793</v>
      </c>
      <c r="L393" s="30">
        <v>0</v>
      </c>
      <c r="M393" s="30">
        <v>39.8155718433987</v>
      </c>
      <c r="N393" s="30">
        <v>0</v>
      </c>
    </row>
    <row r="394" spans="1:14" ht="43.5" customHeight="1" x14ac:dyDescent="0.25">
      <c r="A394" s="4" t="s">
        <v>6489</v>
      </c>
      <c r="B394" s="4">
        <v>504</v>
      </c>
      <c r="C394" s="4" t="s">
        <v>4752</v>
      </c>
      <c r="D394" s="4" t="s">
        <v>4752</v>
      </c>
      <c r="E394" s="4" t="s">
        <v>4752</v>
      </c>
      <c r="F394" s="4" t="s">
        <v>4752</v>
      </c>
      <c r="G394" s="4" t="s">
        <v>4752</v>
      </c>
      <c r="H394" s="4" t="s">
        <v>4752</v>
      </c>
      <c r="I394" s="4" t="s">
        <v>4752</v>
      </c>
      <c r="J394" s="4" t="s">
        <v>4752</v>
      </c>
      <c r="K394" s="30">
        <v>80.445440579188499</v>
      </c>
      <c r="L394" s="30">
        <v>0</v>
      </c>
      <c r="M394" s="30">
        <v>0</v>
      </c>
      <c r="N394" s="30">
        <v>0</v>
      </c>
    </row>
    <row r="395" spans="1:14" ht="43.5" customHeight="1" x14ac:dyDescent="0.25">
      <c r="A395" s="4" t="s">
        <v>6490</v>
      </c>
      <c r="B395" s="4">
        <v>1005</v>
      </c>
      <c r="C395" s="4" t="s">
        <v>6491</v>
      </c>
      <c r="D395" s="4" t="s">
        <v>6492</v>
      </c>
      <c r="E395" s="4" t="s">
        <v>6493</v>
      </c>
      <c r="F395" s="4" t="s">
        <v>6494</v>
      </c>
      <c r="G395" s="4" t="s">
        <v>4718</v>
      </c>
      <c r="H395" s="4" t="s">
        <v>6495</v>
      </c>
      <c r="I395" s="4" t="s">
        <v>6496</v>
      </c>
      <c r="J395" s="4" t="s">
        <v>4718</v>
      </c>
      <c r="K395" s="30">
        <v>80.373724610344695</v>
      </c>
      <c r="L395" s="30">
        <v>0</v>
      </c>
      <c r="M395" s="30">
        <v>10.559301231851199</v>
      </c>
      <c r="N395" s="30">
        <v>0</v>
      </c>
    </row>
    <row r="396" spans="1:14" ht="43.5" customHeight="1" x14ac:dyDescent="0.25">
      <c r="A396" s="4" t="s">
        <v>6497</v>
      </c>
      <c r="B396" s="4">
        <v>2775</v>
      </c>
      <c r="C396" s="4" t="s">
        <v>6498</v>
      </c>
      <c r="D396" s="4" t="s">
        <v>6499</v>
      </c>
      <c r="E396" s="4" t="s">
        <v>6500</v>
      </c>
      <c r="F396" s="4" t="s">
        <v>4718</v>
      </c>
      <c r="G396" s="4" t="s">
        <v>4718</v>
      </c>
      <c r="H396" s="4" t="s">
        <v>6501</v>
      </c>
      <c r="I396" s="4" t="s">
        <v>4718</v>
      </c>
      <c r="J396" s="4" t="s">
        <v>4718</v>
      </c>
      <c r="K396" s="30">
        <v>79.983177693286606</v>
      </c>
      <c r="L396" s="30">
        <v>1.7244918207445501</v>
      </c>
      <c r="M396" s="30">
        <v>9.0064774772653493</v>
      </c>
      <c r="N396" s="30">
        <v>0</v>
      </c>
    </row>
    <row r="397" spans="1:14" ht="43.5" customHeight="1" x14ac:dyDescent="0.25">
      <c r="A397" s="4" t="s">
        <v>6502</v>
      </c>
      <c r="B397" s="4">
        <v>909</v>
      </c>
      <c r="C397" s="4" t="s">
        <v>6503</v>
      </c>
      <c r="D397" s="4" t="s">
        <v>6504</v>
      </c>
      <c r="E397" s="4" t="s">
        <v>4718</v>
      </c>
      <c r="F397" s="4" t="s">
        <v>4718</v>
      </c>
      <c r="G397" s="4" t="s">
        <v>5343</v>
      </c>
      <c r="H397" s="4" t="s">
        <v>5344</v>
      </c>
      <c r="I397" s="4" t="s">
        <v>5345</v>
      </c>
      <c r="J397" s="4" t="s">
        <v>4718</v>
      </c>
      <c r="K397" s="30">
        <v>79.981753949443402</v>
      </c>
      <c r="L397" s="30">
        <v>0</v>
      </c>
      <c r="M397" s="30">
        <v>2.2309720556252399</v>
      </c>
      <c r="N397" s="30">
        <v>0</v>
      </c>
    </row>
    <row r="398" spans="1:14" ht="43.5" customHeight="1" x14ac:dyDescent="0.25">
      <c r="A398" s="4" t="s">
        <v>6505</v>
      </c>
      <c r="B398" s="4">
        <v>369</v>
      </c>
      <c r="C398" s="4" t="s">
        <v>6506</v>
      </c>
      <c r="D398" s="4" t="s">
        <v>5136</v>
      </c>
      <c r="E398" s="4" t="s">
        <v>4718</v>
      </c>
      <c r="F398" s="4" t="s">
        <v>4718</v>
      </c>
      <c r="G398" s="4" t="s">
        <v>4718</v>
      </c>
      <c r="H398" s="4" t="s">
        <v>5139</v>
      </c>
      <c r="I398" s="4" t="s">
        <v>5140</v>
      </c>
      <c r="J398" s="4" t="s">
        <v>4718</v>
      </c>
      <c r="K398" s="30">
        <v>79.769948289167601</v>
      </c>
      <c r="L398" s="30">
        <v>0</v>
      </c>
      <c r="M398" s="30">
        <v>8.2954914004238702</v>
      </c>
      <c r="N398" s="30">
        <v>0</v>
      </c>
    </row>
    <row r="399" spans="1:14" ht="43.5" customHeight="1" x14ac:dyDescent="0.25">
      <c r="A399" s="4" t="s">
        <v>6507</v>
      </c>
      <c r="B399" s="4">
        <v>867</v>
      </c>
      <c r="C399" s="4" t="s">
        <v>6508</v>
      </c>
      <c r="D399" s="4" t="s">
        <v>6509</v>
      </c>
      <c r="E399" s="4" t="s">
        <v>6510</v>
      </c>
      <c r="F399" s="4" t="s">
        <v>6511</v>
      </c>
      <c r="G399" s="4" t="s">
        <v>4718</v>
      </c>
      <c r="H399" s="4" t="s">
        <v>6512</v>
      </c>
      <c r="I399" s="4" t="s">
        <v>4718</v>
      </c>
      <c r="J399" s="4" t="s">
        <v>4922</v>
      </c>
      <c r="K399" s="30">
        <v>79.557292242379106</v>
      </c>
      <c r="L399" s="30">
        <v>0</v>
      </c>
      <c r="M399" s="30">
        <v>5.2481875855579396</v>
      </c>
      <c r="N399" s="30">
        <v>0</v>
      </c>
    </row>
    <row r="400" spans="1:14" ht="43.5" customHeight="1" x14ac:dyDescent="0.25">
      <c r="A400" s="4" t="s">
        <v>6513</v>
      </c>
      <c r="B400" s="4">
        <v>1515</v>
      </c>
      <c r="C400" s="4" t="s">
        <v>6514</v>
      </c>
      <c r="D400" s="4" t="s">
        <v>5913</v>
      </c>
      <c r="E400" s="4" t="s">
        <v>4718</v>
      </c>
      <c r="F400" s="4" t="s">
        <v>4718</v>
      </c>
      <c r="G400" s="4" t="s">
        <v>4718</v>
      </c>
      <c r="H400" s="4" t="s">
        <v>4718</v>
      </c>
      <c r="I400" s="4" t="s">
        <v>4718</v>
      </c>
      <c r="J400" s="4" t="s">
        <v>4718</v>
      </c>
      <c r="K400" s="30">
        <v>79.554621489831703</v>
      </c>
      <c r="L400" s="30">
        <v>1.4064156109320001</v>
      </c>
      <c r="M400" s="30">
        <v>2.4945661198737801</v>
      </c>
      <c r="N400" s="30">
        <v>0</v>
      </c>
    </row>
    <row r="401" spans="1:14" ht="43.5" customHeight="1" x14ac:dyDescent="0.25">
      <c r="A401" s="4" t="s">
        <v>6515</v>
      </c>
      <c r="B401" s="4">
        <v>675</v>
      </c>
      <c r="C401" s="4" t="s">
        <v>6516</v>
      </c>
      <c r="D401" s="4" t="s">
        <v>6517</v>
      </c>
      <c r="E401" s="4" t="s">
        <v>4718</v>
      </c>
      <c r="F401" s="4" t="s">
        <v>4718</v>
      </c>
      <c r="G401" s="4" t="s">
        <v>4718</v>
      </c>
      <c r="H401" s="4" t="s">
        <v>4718</v>
      </c>
      <c r="I401" s="4" t="s">
        <v>4718</v>
      </c>
      <c r="J401" s="4" t="s">
        <v>4718</v>
      </c>
      <c r="K401" s="30">
        <v>79.552334777358496</v>
      </c>
      <c r="L401" s="30">
        <v>0</v>
      </c>
      <c r="M401" s="30">
        <v>28.3194407440138</v>
      </c>
      <c r="N401" s="30">
        <v>0</v>
      </c>
    </row>
    <row r="402" spans="1:14" ht="43.5" customHeight="1" x14ac:dyDescent="0.25">
      <c r="A402" s="4" t="s">
        <v>6518</v>
      </c>
      <c r="B402" s="4">
        <v>300</v>
      </c>
      <c r="C402" s="4" t="s">
        <v>4752</v>
      </c>
      <c r="D402" s="4" t="s">
        <v>4752</v>
      </c>
      <c r="E402" s="4" t="s">
        <v>4752</v>
      </c>
      <c r="F402" s="4" t="s">
        <v>4752</v>
      </c>
      <c r="G402" s="4" t="s">
        <v>4752</v>
      </c>
      <c r="H402" s="4" t="s">
        <v>4752</v>
      </c>
      <c r="I402" s="4" t="s">
        <v>4752</v>
      </c>
      <c r="J402" s="4" t="s">
        <v>4752</v>
      </c>
      <c r="K402" s="30">
        <v>79.045466108735894</v>
      </c>
      <c r="L402" s="30">
        <v>0</v>
      </c>
      <c r="M402" s="30">
        <v>9.3347759537328905</v>
      </c>
      <c r="N402" s="30">
        <v>0</v>
      </c>
    </row>
    <row r="403" spans="1:14" ht="43.5" customHeight="1" x14ac:dyDescent="0.25">
      <c r="A403" s="4" t="s">
        <v>6519</v>
      </c>
      <c r="B403" s="4">
        <v>1446</v>
      </c>
      <c r="C403" s="4" t="s">
        <v>6520</v>
      </c>
      <c r="D403" s="4" t="s">
        <v>6521</v>
      </c>
      <c r="E403" s="4" t="s">
        <v>4718</v>
      </c>
      <c r="F403" s="4" t="s">
        <v>4718</v>
      </c>
      <c r="G403" s="4" t="s">
        <v>4718</v>
      </c>
      <c r="H403" s="4" t="s">
        <v>6522</v>
      </c>
      <c r="I403" s="4" t="s">
        <v>4718</v>
      </c>
      <c r="J403" s="4" t="s">
        <v>4718</v>
      </c>
      <c r="K403" s="30">
        <v>78.763268505579504</v>
      </c>
      <c r="L403" s="30">
        <v>0</v>
      </c>
      <c r="M403" s="30">
        <v>9.1688578808593295</v>
      </c>
      <c r="N403" s="30">
        <v>0</v>
      </c>
    </row>
    <row r="404" spans="1:14" ht="43.5" customHeight="1" x14ac:dyDescent="0.25">
      <c r="A404" s="4" t="s">
        <v>6523</v>
      </c>
      <c r="B404" s="4">
        <v>1287</v>
      </c>
      <c r="C404" s="4" t="s">
        <v>6524</v>
      </c>
      <c r="D404" s="4" t="s">
        <v>6525</v>
      </c>
      <c r="E404" s="4" t="s">
        <v>6526</v>
      </c>
      <c r="F404" s="4" t="s">
        <v>6527</v>
      </c>
      <c r="G404" s="4" t="s">
        <v>4718</v>
      </c>
      <c r="H404" s="4" t="s">
        <v>6528</v>
      </c>
      <c r="I404" s="4" t="s">
        <v>4718</v>
      </c>
      <c r="J404" s="4" t="s">
        <v>4718</v>
      </c>
      <c r="K404" s="30">
        <v>78.261869912977005</v>
      </c>
      <c r="L404" s="30">
        <v>3.14134974374439</v>
      </c>
      <c r="M404" s="30">
        <v>4.6596603878068104</v>
      </c>
      <c r="N404" s="30">
        <v>0</v>
      </c>
    </row>
    <row r="405" spans="1:14" ht="43.5" customHeight="1" x14ac:dyDescent="0.25">
      <c r="A405" s="4" t="s">
        <v>6529</v>
      </c>
      <c r="B405" s="4">
        <v>252</v>
      </c>
      <c r="C405" s="4" t="s">
        <v>6530</v>
      </c>
      <c r="D405" s="4" t="s">
        <v>4718</v>
      </c>
      <c r="E405" s="4" t="s">
        <v>4718</v>
      </c>
      <c r="F405" s="4" t="s">
        <v>4718</v>
      </c>
      <c r="G405" s="4" t="s">
        <v>4718</v>
      </c>
      <c r="H405" s="4" t="s">
        <v>4718</v>
      </c>
      <c r="I405" s="4" t="s">
        <v>4718</v>
      </c>
      <c r="J405" s="4" t="s">
        <v>4718</v>
      </c>
      <c r="K405" s="30">
        <v>78.202149662704898</v>
      </c>
      <c r="L405" s="30">
        <v>0</v>
      </c>
      <c r="M405" s="30">
        <v>13.850875556916099</v>
      </c>
      <c r="N405" s="30">
        <v>0</v>
      </c>
    </row>
    <row r="406" spans="1:14" ht="43.5" customHeight="1" x14ac:dyDescent="0.25">
      <c r="A406" s="4" t="s">
        <v>6531</v>
      </c>
      <c r="B406" s="4">
        <v>888</v>
      </c>
      <c r="C406" s="4" t="s">
        <v>6532</v>
      </c>
      <c r="D406" s="4" t="s">
        <v>5121</v>
      </c>
      <c r="E406" s="4" t="s">
        <v>4718</v>
      </c>
      <c r="F406" s="4" t="s">
        <v>4718</v>
      </c>
      <c r="G406" s="4" t="s">
        <v>4718</v>
      </c>
      <c r="H406" s="4" t="s">
        <v>4718</v>
      </c>
      <c r="I406" s="4" t="s">
        <v>4718</v>
      </c>
      <c r="J406" s="4" t="s">
        <v>4718</v>
      </c>
      <c r="K406" s="30">
        <v>78.142775283086394</v>
      </c>
      <c r="L406" s="30">
        <v>0</v>
      </c>
      <c r="M406" s="30">
        <v>5.9718210808407504</v>
      </c>
      <c r="N406" s="30">
        <v>0</v>
      </c>
    </row>
    <row r="407" spans="1:14" ht="43.5" customHeight="1" x14ac:dyDescent="0.25">
      <c r="A407" s="4" t="s">
        <v>6533</v>
      </c>
      <c r="B407" s="4">
        <v>741</v>
      </c>
      <c r="C407" s="4" t="s">
        <v>6534</v>
      </c>
      <c r="D407" s="4" t="s">
        <v>6535</v>
      </c>
      <c r="E407" s="4" t="s">
        <v>6536</v>
      </c>
      <c r="F407" s="4" t="s">
        <v>4718</v>
      </c>
      <c r="G407" s="4" t="s">
        <v>4718</v>
      </c>
      <c r="H407" s="4" t="s">
        <v>6537</v>
      </c>
      <c r="I407" s="4" t="s">
        <v>5965</v>
      </c>
      <c r="J407" s="4" t="s">
        <v>5966</v>
      </c>
      <c r="K407" s="30">
        <v>77.989906215989393</v>
      </c>
      <c r="L407" s="30">
        <v>0</v>
      </c>
      <c r="M407" s="30">
        <v>7.6777956935533398</v>
      </c>
      <c r="N407" s="30">
        <v>0</v>
      </c>
    </row>
    <row r="408" spans="1:14" ht="43.5" customHeight="1" x14ac:dyDescent="0.25">
      <c r="A408" s="4" t="s">
        <v>6538</v>
      </c>
      <c r="B408" s="4">
        <v>165</v>
      </c>
      <c r="C408" s="4" t="s">
        <v>4752</v>
      </c>
      <c r="D408" s="4" t="s">
        <v>4752</v>
      </c>
      <c r="E408" s="4" t="s">
        <v>4752</v>
      </c>
      <c r="F408" s="4" t="s">
        <v>4752</v>
      </c>
      <c r="G408" s="4" t="s">
        <v>4752</v>
      </c>
      <c r="H408" s="4" t="s">
        <v>4752</v>
      </c>
      <c r="I408" s="4" t="s">
        <v>4752</v>
      </c>
      <c r="J408" s="4" t="s">
        <v>4752</v>
      </c>
      <c r="K408" s="30">
        <v>77.925019697604299</v>
      </c>
      <c r="L408" s="30">
        <v>0</v>
      </c>
      <c r="M408" s="30">
        <v>26.705894293744201</v>
      </c>
      <c r="N408" s="30">
        <v>0</v>
      </c>
    </row>
    <row r="409" spans="1:14" ht="43.5" customHeight="1" x14ac:dyDescent="0.25">
      <c r="A409" s="4" t="s">
        <v>6539</v>
      </c>
      <c r="B409" s="4">
        <v>1116</v>
      </c>
      <c r="C409" s="4" t="s">
        <v>6540</v>
      </c>
      <c r="D409" s="4" t="s">
        <v>6541</v>
      </c>
      <c r="E409" s="4" t="s">
        <v>6542</v>
      </c>
      <c r="F409" s="4" t="s">
        <v>6543</v>
      </c>
      <c r="G409" s="4" t="s">
        <v>4718</v>
      </c>
      <c r="H409" s="4" t="s">
        <v>6544</v>
      </c>
      <c r="I409" s="4" t="s">
        <v>5078</v>
      </c>
      <c r="J409" s="4" t="s">
        <v>4718</v>
      </c>
      <c r="K409" s="30">
        <v>77.844042869936501</v>
      </c>
      <c r="L409" s="30">
        <v>9.5462349935572496E-2</v>
      </c>
      <c r="M409" s="30">
        <v>2.2649158866862602</v>
      </c>
      <c r="N409" s="30">
        <v>0</v>
      </c>
    </row>
    <row r="410" spans="1:14" ht="43.5" customHeight="1" x14ac:dyDescent="0.25">
      <c r="A410" s="4" t="s">
        <v>6545</v>
      </c>
      <c r="B410" s="4">
        <v>1407</v>
      </c>
      <c r="C410" s="4" t="s">
        <v>6546</v>
      </c>
      <c r="D410" s="4" t="s">
        <v>6547</v>
      </c>
      <c r="E410" s="4" t="s">
        <v>6548</v>
      </c>
      <c r="F410" s="4" t="s">
        <v>4718</v>
      </c>
      <c r="G410" s="4" t="s">
        <v>6549</v>
      </c>
      <c r="H410" s="4" t="s">
        <v>6550</v>
      </c>
      <c r="I410" s="4" t="s">
        <v>6551</v>
      </c>
      <c r="J410" s="4" t="s">
        <v>6552</v>
      </c>
      <c r="K410" s="30">
        <v>77.5425239232396</v>
      </c>
      <c r="L410" s="30">
        <v>0</v>
      </c>
      <c r="M410" s="30">
        <v>4.6545685970277404</v>
      </c>
      <c r="N410" s="30">
        <v>0</v>
      </c>
    </row>
    <row r="411" spans="1:14" ht="43.5" customHeight="1" x14ac:dyDescent="0.25">
      <c r="A411" s="4" t="s">
        <v>6553</v>
      </c>
      <c r="B411" s="4">
        <v>459</v>
      </c>
      <c r="C411" s="4" t="s">
        <v>6554</v>
      </c>
      <c r="D411" s="4" t="s">
        <v>6555</v>
      </c>
      <c r="E411" s="4" t="s">
        <v>4718</v>
      </c>
      <c r="F411" s="4" t="s">
        <v>4718</v>
      </c>
      <c r="G411" s="4" t="s">
        <v>4718</v>
      </c>
      <c r="H411" s="4" t="s">
        <v>4718</v>
      </c>
      <c r="I411" s="4" t="s">
        <v>4718</v>
      </c>
      <c r="J411" s="4" t="s">
        <v>4718</v>
      </c>
      <c r="K411" s="30">
        <v>77.347973260260005</v>
      </c>
      <c r="L411" s="30">
        <v>0</v>
      </c>
      <c r="M411" s="30">
        <v>3.85170561760467</v>
      </c>
      <c r="N411" s="30">
        <v>0</v>
      </c>
    </row>
    <row r="412" spans="1:14" ht="43.5" customHeight="1" x14ac:dyDescent="0.25">
      <c r="A412" s="4" t="s">
        <v>6556</v>
      </c>
      <c r="B412" s="4">
        <v>2232</v>
      </c>
      <c r="C412" s="4" t="s">
        <v>6557</v>
      </c>
      <c r="D412" s="4" t="s">
        <v>6558</v>
      </c>
      <c r="E412" s="4" t="s">
        <v>6559</v>
      </c>
      <c r="F412" s="4" t="s">
        <v>4718</v>
      </c>
      <c r="G412" s="4" t="s">
        <v>6560</v>
      </c>
      <c r="H412" s="4" t="s">
        <v>6561</v>
      </c>
      <c r="I412" s="4" t="s">
        <v>6562</v>
      </c>
      <c r="J412" s="4" t="s">
        <v>6563</v>
      </c>
      <c r="K412" s="30">
        <v>76.957109345111704</v>
      </c>
      <c r="L412" s="30">
        <v>0</v>
      </c>
      <c r="M412" s="30">
        <v>2.0882528245076299</v>
      </c>
      <c r="N412" s="30">
        <v>0</v>
      </c>
    </row>
    <row r="413" spans="1:14" ht="43.5" customHeight="1" x14ac:dyDescent="0.25">
      <c r="A413" s="4" t="s">
        <v>6564</v>
      </c>
      <c r="B413" s="4">
        <v>1125</v>
      </c>
      <c r="C413" s="4" t="s">
        <v>6565</v>
      </c>
      <c r="D413" s="4" t="s">
        <v>6566</v>
      </c>
      <c r="E413" s="4" t="s">
        <v>6567</v>
      </c>
      <c r="F413" s="4" t="s">
        <v>4718</v>
      </c>
      <c r="G413" s="4" t="s">
        <v>4718</v>
      </c>
      <c r="H413" s="4" t="s">
        <v>5246</v>
      </c>
      <c r="I413" s="4" t="s">
        <v>4718</v>
      </c>
      <c r="J413" s="4" t="s">
        <v>4718</v>
      </c>
      <c r="K413" s="30">
        <v>76.8747433889436</v>
      </c>
      <c r="L413" s="30">
        <v>0</v>
      </c>
      <c r="M413" s="30">
        <v>11.6063585268286</v>
      </c>
      <c r="N413" s="30">
        <v>0</v>
      </c>
    </row>
    <row r="414" spans="1:14" ht="43.5" customHeight="1" x14ac:dyDescent="0.25">
      <c r="A414" s="4" t="s">
        <v>6568</v>
      </c>
      <c r="B414" s="4">
        <v>792</v>
      </c>
      <c r="C414" s="4" t="s">
        <v>6569</v>
      </c>
      <c r="D414" s="4" t="s">
        <v>6570</v>
      </c>
      <c r="E414" s="4" t="s">
        <v>6571</v>
      </c>
      <c r="F414" s="4" t="s">
        <v>4718</v>
      </c>
      <c r="G414" s="4" t="s">
        <v>4718</v>
      </c>
      <c r="H414" s="4" t="s">
        <v>6139</v>
      </c>
      <c r="I414" s="4" t="s">
        <v>4718</v>
      </c>
      <c r="J414" s="4" t="s">
        <v>4718</v>
      </c>
      <c r="K414" s="30">
        <v>76.751260176416693</v>
      </c>
      <c r="L414" s="30">
        <v>0</v>
      </c>
      <c r="M414" s="30">
        <v>3.5577898547220501</v>
      </c>
      <c r="N414" s="30">
        <v>0</v>
      </c>
    </row>
    <row r="415" spans="1:14" ht="43.5" customHeight="1" x14ac:dyDescent="0.25">
      <c r="A415" s="4" t="s">
        <v>6572</v>
      </c>
      <c r="B415" s="4">
        <v>549</v>
      </c>
      <c r="C415" s="4" t="s">
        <v>4752</v>
      </c>
      <c r="D415" s="4" t="s">
        <v>4752</v>
      </c>
      <c r="E415" s="4" t="s">
        <v>4752</v>
      </c>
      <c r="F415" s="4" t="s">
        <v>4752</v>
      </c>
      <c r="G415" s="4" t="s">
        <v>4752</v>
      </c>
      <c r="H415" s="4" t="s">
        <v>4752</v>
      </c>
      <c r="I415" s="4" t="s">
        <v>4752</v>
      </c>
      <c r="J415" s="4" t="s">
        <v>4752</v>
      </c>
      <c r="K415" s="30">
        <v>76.464758762164394</v>
      </c>
      <c r="L415" s="30">
        <v>0</v>
      </c>
      <c r="M415" s="30">
        <v>5.5521858146283902</v>
      </c>
      <c r="N415" s="30">
        <v>0</v>
      </c>
    </row>
    <row r="416" spans="1:14" ht="43.5" customHeight="1" x14ac:dyDescent="0.25">
      <c r="A416" s="4" t="s">
        <v>6573</v>
      </c>
      <c r="B416" s="4">
        <v>627</v>
      </c>
      <c r="C416" s="4" t="s">
        <v>6574</v>
      </c>
      <c r="D416" s="4" t="s">
        <v>6575</v>
      </c>
      <c r="E416" s="4" t="s">
        <v>6576</v>
      </c>
      <c r="F416" s="4" t="s">
        <v>6577</v>
      </c>
      <c r="G416" s="4" t="s">
        <v>4718</v>
      </c>
      <c r="H416" s="4" t="s">
        <v>6578</v>
      </c>
      <c r="I416" s="4" t="s">
        <v>4718</v>
      </c>
      <c r="J416" s="4" t="s">
        <v>4718</v>
      </c>
      <c r="K416" s="30">
        <v>76.121237898119503</v>
      </c>
      <c r="L416" s="30">
        <v>0</v>
      </c>
      <c r="M416" s="30">
        <v>2.0156667699695898</v>
      </c>
      <c r="N416" s="30">
        <v>0</v>
      </c>
    </row>
    <row r="417" spans="1:14" ht="43.5" customHeight="1" x14ac:dyDescent="0.25">
      <c r="A417" s="4" t="s">
        <v>6579</v>
      </c>
      <c r="B417" s="4">
        <v>4215</v>
      </c>
      <c r="C417" s="4" t="s">
        <v>6580</v>
      </c>
      <c r="D417" s="4" t="s">
        <v>6380</v>
      </c>
      <c r="E417" s="4" t="s">
        <v>6581</v>
      </c>
      <c r="F417" s="4" t="s">
        <v>6582</v>
      </c>
      <c r="G417" s="4" t="s">
        <v>5293</v>
      </c>
      <c r="H417" s="4" t="s">
        <v>6583</v>
      </c>
      <c r="I417" s="4" t="s">
        <v>5295</v>
      </c>
      <c r="J417" s="4" t="s">
        <v>5296</v>
      </c>
      <c r="K417" s="30">
        <v>76.008469991232602</v>
      </c>
      <c r="L417" s="30">
        <v>0.55336943884465295</v>
      </c>
      <c r="M417" s="30">
        <v>2.6671800419874701</v>
      </c>
      <c r="N417" s="30">
        <v>0</v>
      </c>
    </row>
    <row r="418" spans="1:14" ht="43.5" customHeight="1" x14ac:dyDescent="0.25">
      <c r="A418" s="4" t="s">
        <v>6584</v>
      </c>
      <c r="B418" s="4">
        <v>213</v>
      </c>
      <c r="C418" s="4" t="s">
        <v>4752</v>
      </c>
      <c r="D418" s="4" t="s">
        <v>4752</v>
      </c>
      <c r="E418" s="4" t="s">
        <v>4752</v>
      </c>
      <c r="F418" s="4" t="s">
        <v>4752</v>
      </c>
      <c r="G418" s="4" t="s">
        <v>4752</v>
      </c>
      <c r="H418" s="4" t="s">
        <v>4752</v>
      </c>
      <c r="I418" s="4" t="s">
        <v>4752</v>
      </c>
      <c r="J418" s="4" t="s">
        <v>4752</v>
      </c>
      <c r="K418" s="30">
        <v>75.992692149483204</v>
      </c>
      <c r="L418" s="30">
        <v>0</v>
      </c>
      <c r="M418" s="30">
        <v>0</v>
      </c>
      <c r="N418" s="30">
        <v>0</v>
      </c>
    </row>
    <row r="419" spans="1:14" ht="43.5" customHeight="1" x14ac:dyDescent="0.25">
      <c r="A419" s="4" t="s">
        <v>6585</v>
      </c>
      <c r="B419" s="4">
        <v>405</v>
      </c>
      <c r="C419" s="4" t="s">
        <v>6586</v>
      </c>
      <c r="D419" s="4" t="s">
        <v>4718</v>
      </c>
      <c r="E419" s="4" t="s">
        <v>4718</v>
      </c>
      <c r="F419" s="4" t="s">
        <v>4718</v>
      </c>
      <c r="G419" s="4" t="s">
        <v>4718</v>
      </c>
      <c r="H419" s="4" t="s">
        <v>4718</v>
      </c>
      <c r="I419" s="4" t="s">
        <v>4718</v>
      </c>
      <c r="J419" s="4" t="s">
        <v>4718</v>
      </c>
      <c r="K419" s="30">
        <v>75.625445883726798</v>
      </c>
      <c r="L419" s="30">
        <v>0</v>
      </c>
      <c r="M419" s="30">
        <v>4.4296834532957101</v>
      </c>
      <c r="N419" s="30">
        <v>0</v>
      </c>
    </row>
    <row r="420" spans="1:14" ht="43.5" customHeight="1" x14ac:dyDescent="0.25">
      <c r="A420" s="4" t="s">
        <v>6587</v>
      </c>
      <c r="B420" s="4">
        <v>804</v>
      </c>
      <c r="C420" s="4" t="s">
        <v>6588</v>
      </c>
      <c r="D420" s="4" t="s">
        <v>6589</v>
      </c>
      <c r="E420" s="4" t="s">
        <v>4718</v>
      </c>
      <c r="F420" s="4" t="s">
        <v>4718</v>
      </c>
      <c r="G420" s="4" t="s">
        <v>4718</v>
      </c>
      <c r="H420" s="4" t="s">
        <v>4718</v>
      </c>
      <c r="I420" s="4" t="s">
        <v>4718</v>
      </c>
      <c r="J420" s="4" t="s">
        <v>4718</v>
      </c>
      <c r="K420" s="30">
        <v>75.276296372716601</v>
      </c>
      <c r="L420" s="30">
        <v>0</v>
      </c>
      <c r="M420" s="30">
        <v>11.5082104322859</v>
      </c>
      <c r="N420" s="30">
        <v>0</v>
      </c>
    </row>
    <row r="421" spans="1:14" ht="43.5" customHeight="1" x14ac:dyDescent="0.25">
      <c r="A421" s="4" t="s">
        <v>6590</v>
      </c>
      <c r="B421" s="4">
        <v>336</v>
      </c>
      <c r="C421" s="4" t="s">
        <v>6591</v>
      </c>
      <c r="D421" s="4" t="s">
        <v>6592</v>
      </c>
      <c r="E421" s="4" t="s">
        <v>6593</v>
      </c>
      <c r="F421" s="4" t="s">
        <v>6594</v>
      </c>
      <c r="G421" s="4" t="s">
        <v>4718</v>
      </c>
      <c r="H421" s="4" t="s">
        <v>6595</v>
      </c>
      <c r="I421" s="4" t="s">
        <v>5252</v>
      </c>
      <c r="J421" s="4" t="s">
        <v>5253</v>
      </c>
      <c r="K421" s="30">
        <v>74.920151325462498</v>
      </c>
      <c r="L421" s="30">
        <v>0</v>
      </c>
      <c r="M421" s="30">
        <v>25.656814449917899</v>
      </c>
      <c r="N421" s="30">
        <v>0</v>
      </c>
    </row>
    <row r="422" spans="1:14" ht="43.5" customHeight="1" x14ac:dyDescent="0.25">
      <c r="A422" s="4" t="s">
        <v>6596</v>
      </c>
      <c r="B422" s="4">
        <v>1476</v>
      </c>
      <c r="C422" s="4" t="s">
        <v>6597</v>
      </c>
      <c r="D422" s="4" t="s">
        <v>6598</v>
      </c>
      <c r="E422" s="4" t="s">
        <v>6599</v>
      </c>
      <c r="F422" s="4" t="s">
        <v>4718</v>
      </c>
      <c r="G422" s="4" t="s">
        <v>4718</v>
      </c>
      <c r="H422" s="4" t="s">
        <v>6600</v>
      </c>
      <c r="I422" s="4" t="s">
        <v>6601</v>
      </c>
      <c r="J422" s="4" t="s">
        <v>4718</v>
      </c>
      <c r="K422" s="30">
        <v>74.602982710656406</v>
      </c>
      <c r="L422" s="30">
        <v>1.79095244536647</v>
      </c>
      <c r="M422" s="30">
        <v>3.5834415094322498</v>
      </c>
      <c r="N422" s="30">
        <v>0</v>
      </c>
    </row>
    <row r="423" spans="1:14" ht="43.5" customHeight="1" x14ac:dyDescent="0.25">
      <c r="A423" s="4" t="s">
        <v>6602</v>
      </c>
      <c r="B423" s="4">
        <v>1500</v>
      </c>
      <c r="C423" s="4" t="s">
        <v>6603</v>
      </c>
      <c r="D423" s="4" t="s">
        <v>6604</v>
      </c>
      <c r="E423" s="4" t="s">
        <v>4718</v>
      </c>
      <c r="F423" s="4" t="s">
        <v>4718</v>
      </c>
      <c r="G423" s="4" t="s">
        <v>4718</v>
      </c>
      <c r="H423" s="4" t="s">
        <v>6605</v>
      </c>
      <c r="I423" s="4" t="s">
        <v>5951</v>
      </c>
      <c r="J423" s="4" t="s">
        <v>5952</v>
      </c>
      <c r="K423" s="30">
        <v>74.496218257473203</v>
      </c>
      <c r="L423" s="30">
        <v>0</v>
      </c>
      <c r="M423" s="30">
        <v>7.25740230411051</v>
      </c>
      <c r="N423" s="30">
        <v>0</v>
      </c>
    </row>
    <row r="424" spans="1:14" ht="43.5" customHeight="1" x14ac:dyDescent="0.25">
      <c r="A424" s="4" t="s">
        <v>6606</v>
      </c>
      <c r="B424" s="4">
        <v>987</v>
      </c>
      <c r="C424" s="4" t="s">
        <v>6607</v>
      </c>
      <c r="D424" s="4" t="s">
        <v>6608</v>
      </c>
      <c r="E424" s="4" t="s">
        <v>4718</v>
      </c>
      <c r="F424" s="4" t="s">
        <v>4718</v>
      </c>
      <c r="G424" s="4" t="s">
        <v>4718</v>
      </c>
      <c r="H424" s="4" t="s">
        <v>6609</v>
      </c>
      <c r="I424" s="4" t="s">
        <v>4718</v>
      </c>
      <c r="J424" s="4" t="s">
        <v>4718</v>
      </c>
      <c r="K424" s="30">
        <v>74.441425691594404</v>
      </c>
      <c r="L424" s="30">
        <v>1.41790406366578</v>
      </c>
      <c r="M424" s="30">
        <v>2.4099930565201899</v>
      </c>
      <c r="N424" s="30">
        <v>0</v>
      </c>
    </row>
    <row r="425" spans="1:14" ht="43.5" customHeight="1" x14ac:dyDescent="0.25">
      <c r="A425" s="4" t="s">
        <v>6610</v>
      </c>
      <c r="B425" s="4">
        <v>810</v>
      </c>
      <c r="C425" s="4" t="s">
        <v>6611</v>
      </c>
      <c r="D425" s="4" t="s">
        <v>6612</v>
      </c>
      <c r="E425" s="4" t="s">
        <v>6613</v>
      </c>
      <c r="F425" s="4" t="s">
        <v>4718</v>
      </c>
      <c r="G425" s="4" t="s">
        <v>4718</v>
      </c>
      <c r="H425" s="4" t="s">
        <v>6614</v>
      </c>
      <c r="I425" s="4" t="s">
        <v>6615</v>
      </c>
      <c r="J425" s="4" t="s">
        <v>4718</v>
      </c>
      <c r="K425" s="30">
        <v>74.3114346635939</v>
      </c>
      <c r="L425" s="30">
        <v>0</v>
      </c>
      <c r="M425" s="30">
        <v>3.9729857147372698</v>
      </c>
      <c r="N425" s="30">
        <v>0</v>
      </c>
    </row>
    <row r="426" spans="1:14" ht="43.5" customHeight="1" x14ac:dyDescent="0.25">
      <c r="A426" s="4" t="s">
        <v>6616</v>
      </c>
      <c r="B426" s="4">
        <v>234</v>
      </c>
      <c r="C426" s="4" t="s">
        <v>6617</v>
      </c>
      <c r="D426" s="4" t="s">
        <v>6618</v>
      </c>
      <c r="E426" s="4" t="s">
        <v>6619</v>
      </c>
      <c r="F426" s="4" t="s">
        <v>6620</v>
      </c>
      <c r="G426" s="4" t="s">
        <v>4718</v>
      </c>
      <c r="H426" s="4" t="s">
        <v>6621</v>
      </c>
      <c r="I426" s="4" t="s">
        <v>4718</v>
      </c>
      <c r="J426" s="4" t="s">
        <v>4718</v>
      </c>
      <c r="K426" s="30">
        <v>74.290031927951006</v>
      </c>
      <c r="L426" s="30">
        <v>0</v>
      </c>
      <c r="M426" s="30">
        <v>6.1145121718257798</v>
      </c>
      <c r="N426" s="30">
        <v>0</v>
      </c>
    </row>
    <row r="427" spans="1:14" ht="43.5" customHeight="1" x14ac:dyDescent="0.25">
      <c r="A427" s="4" t="s">
        <v>6622</v>
      </c>
      <c r="B427" s="4">
        <v>900</v>
      </c>
      <c r="C427" s="4" t="s">
        <v>6623</v>
      </c>
      <c r="D427" s="4" t="s">
        <v>6624</v>
      </c>
      <c r="E427" s="4" t="s">
        <v>4718</v>
      </c>
      <c r="F427" s="4" t="s">
        <v>4718</v>
      </c>
      <c r="G427" s="4" t="s">
        <v>6625</v>
      </c>
      <c r="H427" s="4" t="s">
        <v>6626</v>
      </c>
      <c r="I427" s="4" t="s">
        <v>4718</v>
      </c>
      <c r="J427" s="4" t="s">
        <v>4718</v>
      </c>
      <c r="K427" s="30">
        <v>74.205445242025107</v>
      </c>
      <c r="L427" s="30">
        <v>0</v>
      </c>
      <c r="M427" s="30">
        <v>4.7811992080979904</v>
      </c>
      <c r="N427" s="30">
        <v>0</v>
      </c>
    </row>
    <row r="428" spans="1:14" ht="43.5" customHeight="1" x14ac:dyDescent="0.25">
      <c r="A428" s="4" t="s">
        <v>6627</v>
      </c>
      <c r="B428" s="4">
        <v>1911</v>
      </c>
      <c r="C428" s="4" t="s">
        <v>6628</v>
      </c>
      <c r="D428" s="4" t="s">
        <v>6629</v>
      </c>
      <c r="E428" s="4" t="s">
        <v>6630</v>
      </c>
      <c r="F428" s="4" t="s">
        <v>6631</v>
      </c>
      <c r="G428" s="4" t="s">
        <v>5837</v>
      </c>
      <c r="H428" s="4" t="s">
        <v>6632</v>
      </c>
      <c r="I428" s="4" t="s">
        <v>4718</v>
      </c>
      <c r="J428" s="4" t="s">
        <v>4718</v>
      </c>
      <c r="K428" s="30">
        <v>74.050632392865495</v>
      </c>
      <c r="L428" s="30">
        <v>0</v>
      </c>
      <c r="M428" s="30">
        <v>3.9676864970993599</v>
      </c>
      <c r="N428" s="30">
        <v>0</v>
      </c>
    </row>
    <row r="429" spans="1:14" ht="43.5" customHeight="1" x14ac:dyDescent="0.25">
      <c r="A429" s="4" t="s">
        <v>6633</v>
      </c>
      <c r="B429" s="4">
        <v>303</v>
      </c>
      <c r="C429" s="4" t="s">
        <v>6634</v>
      </c>
      <c r="D429" s="4" t="s">
        <v>6635</v>
      </c>
      <c r="E429" s="4" t="s">
        <v>6636</v>
      </c>
      <c r="F429" s="4" t="s">
        <v>4718</v>
      </c>
      <c r="G429" s="4" t="s">
        <v>4718</v>
      </c>
      <c r="H429" s="4" t="s">
        <v>6637</v>
      </c>
      <c r="I429" s="4" t="s">
        <v>4718</v>
      </c>
      <c r="J429" s="4" t="s">
        <v>4718</v>
      </c>
      <c r="K429" s="30">
        <v>73.928114582770206</v>
      </c>
      <c r="L429" s="30">
        <v>0</v>
      </c>
      <c r="M429" s="30">
        <v>0</v>
      </c>
      <c r="N429" s="30">
        <v>0</v>
      </c>
    </row>
    <row r="430" spans="1:14" ht="43.5" customHeight="1" x14ac:dyDescent="0.25">
      <c r="A430" s="4" t="s">
        <v>6638</v>
      </c>
      <c r="B430" s="4">
        <v>297</v>
      </c>
      <c r="C430" s="4" t="s">
        <v>6639</v>
      </c>
      <c r="D430" s="4" t="s">
        <v>4718</v>
      </c>
      <c r="E430" s="4" t="s">
        <v>4718</v>
      </c>
      <c r="F430" s="4" t="s">
        <v>4718</v>
      </c>
      <c r="G430" s="4" t="s">
        <v>4718</v>
      </c>
      <c r="H430" s="4" t="s">
        <v>4718</v>
      </c>
      <c r="I430" s="4" t="s">
        <v>4718</v>
      </c>
      <c r="J430" s="4" t="s">
        <v>4718</v>
      </c>
      <c r="K430" s="30">
        <v>73.916075884896003</v>
      </c>
      <c r="L430" s="30">
        <v>0</v>
      </c>
      <c r="M430" s="30">
        <v>10.119562632502999</v>
      </c>
      <c r="N430" s="30">
        <v>0</v>
      </c>
    </row>
    <row r="431" spans="1:14" ht="43.5" customHeight="1" x14ac:dyDescent="0.25">
      <c r="A431" s="4" t="s">
        <v>6640</v>
      </c>
      <c r="B431" s="4">
        <v>1863</v>
      </c>
      <c r="C431" s="4" t="s">
        <v>6641</v>
      </c>
      <c r="D431" s="4" t="s">
        <v>6642</v>
      </c>
      <c r="E431" s="4" t="s">
        <v>6643</v>
      </c>
      <c r="F431" s="4" t="s">
        <v>4718</v>
      </c>
      <c r="G431" s="4" t="s">
        <v>6644</v>
      </c>
      <c r="H431" s="4" t="s">
        <v>6645</v>
      </c>
      <c r="I431" s="4" t="s">
        <v>5921</v>
      </c>
      <c r="J431" s="4" t="s">
        <v>5922</v>
      </c>
      <c r="K431" s="30">
        <v>73.777844296559607</v>
      </c>
      <c r="L431" s="30">
        <v>0.233414002064187</v>
      </c>
      <c r="M431" s="30">
        <v>3.2804924933007502</v>
      </c>
      <c r="N431" s="30">
        <v>0</v>
      </c>
    </row>
    <row r="432" spans="1:14" ht="43.5" customHeight="1" x14ac:dyDescent="0.25">
      <c r="A432" s="4" t="s">
        <v>6646</v>
      </c>
      <c r="B432" s="4">
        <v>885</v>
      </c>
      <c r="C432" s="4" t="s">
        <v>6647</v>
      </c>
      <c r="D432" s="4" t="s">
        <v>6648</v>
      </c>
      <c r="E432" s="4" t="s">
        <v>6649</v>
      </c>
      <c r="F432" s="4" t="s">
        <v>4718</v>
      </c>
      <c r="G432" s="4" t="s">
        <v>6650</v>
      </c>
      <c r="H432" s="4" t="s">
        <v>6651</v>
      </c>
      <c r="I432" s="4" t="s">
        <v>6652</v>
      </c>
      <c r="J432" s="4" t="s">
        <v>6653</v>
      </c>
      <c r="K432" s="30">
        <v>73.646056407020396</v>
      </c>
      <c r="L432" s="30">
        <v>0</v>
      </c>
      <c r="M432" s="30">
        <v>3.00118518436711</v>
      </c>
      <c r="N432" s="30">
        <v>0</v>
      </c>
    </row>
    <row r="433" spans="1:14" ht="43.5" customHeight="1" x14ac:dyDescent="0.25">
      <c r="A433" s="4" t="s">
        <v>6654</v>
      </c>
      <c r="B433" s="4">
        <v>669</v>
      </c>
      <c r="C433" s="4" t="s">
        <v>6655</v>
      </c>
      <c r="D433" s="4" t="s">
        <v>6656</v>
      </c>
      <c r="E433" s="4" t="s">
        <v>6657</v>
      </c>
      <c r="F433" s="4" t="s">
        <v>6658</v>
      </c>
      <c r="G433" s="4" t="s">
        <v>4718</v>
      </c>
      <c r="H433" s="4" t="s">
        <v>6659</v>
      </c>
      <c r="I433" s="4" t="s">
        <v>4718</v>
      </c>
      <c r="J433" s="4" t="s">
        <v>4718</v>
      </c>
      <c r="K433" s="30">
        <v>73.450360921774305</v>
      </c>
      <c r="L433" s="30">
        <v>0</v>
      </c>
      <c r="M433" s="30">
        <v>3.67336887874567</v>
      </c>
      <c r="N433" s="30">
        <v>0</v>
      </c>
    </row>
    <row r="434" spans="1:14" ht="43.5" customHeight="1" x14ac:dyDescent="0.25">
      <c r="A434" s="4" t="s">
        <v>6660</v>
      </c>
      <c r="B434" s="4">
        <v>1632</v>
      </c>
      <c r="C434" s="4" t="s">
        <v>6661</v>
      </c>
      <c r="D434" s="4" t="s">
        <v>6662</v>
      </c>
      <c r="E434" s="4" t="s">
        <v>6663</v>
      </c>
      <c r="F434" s="4" t="s">
        <v>6664</v>
      </c>
      <c r="G434" s="4" t="s">
        <v>6665</v>
      </c>
      <c r="H434" s="4" t="s">
        <v>6666</v>
      </c>
      <c r="I434" s="4" t="s">
        <v>6667</v>
      </c>
      <c r="J434" s="4" t="s">
        <v>6668</v>
      </c>
      <c r="K434" s="30">
        <v>73.3149499149512</v>
      </c>
      <c r="L434" s="30">
        <v>0.67287571912063204</v>
      </c>
      <c r="M434" s="30">
        <v>1.7183779458989901</v>
      </c>
      <c r="N434" s="30">
        <v>0</v>
      </c>
    </row>
    <row r="435" spans="1:14" ht="43.5" customHeight="1" x14ac:dyDescent="0.25">
      <c r="A435" s="4" t="s">
        <v>6669</v>
      </c>
      <c r="B435" s="4">
        <v>654</v>
      </c>
      <c r="C435" s="4" t="s">
        <v>6670</v>
      </c>
      <c r="D435" s="4" t="s">
        <v>6671</v>
      </c>
      <c r="E435" s="4" t="s">
        <v>4718</v>
      </c>
      <c r="F435" s="4" t="s">
        <v>4718</v>
      </c>
      <c r="G435" s="4" t="s">
        <v>4718</v>
      </c>
      <c r="H435" s="4" t="s">
        <v>4718</v>
      </c>
      <c r="I435" s="4" t="s">
        <v>4718</v>
      </c>
      <c r="J435" s="4" t="s">
        <v>4718</v>
      </c>
      <c r="K435" s="30">
        <v>73.298551057931704</v>
      </c>
      <c r="L435" s="30">
        <v>2.7649493046723101</v>
      </c>
      <c r="M435" s="30">
        <v>7.1150193959203003</v>
      </c>
      <c r="N435" s="30">
        <v>0</v>
      </c>
    </row>
    <row r="436" spans="1:14" ht="43.5" customHeight="1" x14ac:dyDescent="0.25">
      <c r="A436" s="4" t="s">
        <v>6672</v>
      </c>
      <c r="B436" s="4">
        <v>996</v>
      </c>
      <c r="C436" s="4" t="s">
        <v>6673</v>
      </c>
      <c r="D436" s="4" t="s">
        <v>6674</v>
      </c>
      <c r="E436" s="4" t="s">
        <v>4718</v>
      </c>
      <c r="F436" s="4" t="s">
        <v>4718</v>
      </c>
      <c r="G436" s="4" t="s">
        <v>4718</v>
      </c>
      <c r="H436" s="4" t="s">
        <v>4718</v>
      </c>
      <c r="I436" s="4" t="s">
        <v>4718</v>
      </c>
      <c r="J436" s="4" t="s">
        <v>4718</v>
      </c>
      <c r="K436" s="30">
        <v>73.222164756384203</v>
      </c>
      <c r="L436" s="30">
        <v>8.5136611910203303E-2</v>
      </c>
      <c r="M436" s="30">
        <v>1.3050227571593001</v>
      </c>
      <c r="N436" s="30">
        <v>0</v>
      </c>
    </row>
    <row r="437" spans="1:14" ht="43.5" customHeight="1" x14ac:dyDescent="0.25">
      <c r="A437" s="4" t="s">
        <v>6675</v>
      </c>
      <c r="B437" s="4">
        <v>153</v>
      </c>
      <c r="C437" s="4" t="s">
        <v>4752</v>
      </c>
      <c r="D437" s="4" t="s">
        <v>4752</v>
      </c>
      <c r="E437" s="4" t="s">
        <v>4752</v>
      </c>
      <c r="F437" s="4" t="s">
        <v>4752</v>
      </c>
      <c r="G437" s="4" t="s">
        <v>4752</v>
      </c>
      <c r="H437" s="4" t="s">
        <v>4752</v>
      </c>
      <c r="I437" s="4" t="s">
        <v>4752</v>
      </c>
      <c r="J437" s="4" t="s">
        <v>4752</v>
      </c>
      <c r="K437" s="30">
        <v>72.6887194626282</v>
      </c>
      <c r="L437" s="30">
        <v>0</v>
      </c>
      <c r="M437" s="30">
        <v>0</v>
      </c>
      <c r="N437" s="30">
        <v>0</v>
      </c>
    </row>
    <row r="438" spans="1:14" ht="43.5" customHeight="1" x14ac:dyDescent="0.25">
      <c r="A438" s="4" t="s">
        <v>6676</v>
      </c>
      <c r="B438" s="4">
        <v>624</v>
      </c>
      <c r="C438" s="4" t="s">
        <v>4752</v>
      </c>
      <c r="D438" s="4" t="s">
        <v>4752</v>
      </c>
      <c r="E438" s="4" t="s">
        <v>4752</v>
      </c>
      <c r="F438" s="4" t="s">
        <v>4752</v>
      </c>
      <c r="G438" s="4" t="s">
        <v>4752</v>
      </c>
      <c r="H438" s="4" t="s">
        <v>4752</v>
      </c>
      <c r="I438" s="4" t="s">
        <v>4752</v>
      </c>
      <c r="J438" s="4" t="s">
        <v>4752</v>
      </c>
      <c r="K438" s="30">
        <v>72.474103350914802</v>
      </c>
      <c r="L438" s="30">
        <v>0</v>
      </c>
      <c r="M438" s="30">
        <v>1.01267873779722</v>
      </c>
      <c r="N438" s="30">
        <v>0</v>
      </c>
    </row>
    <row r="439" spans="1:14" ht="43.5" customHeight="1" x14ac:dyDescent="0.25">
      <c r="A439" s="4" t="s">
        <v>6677</v>
      </c>
      <c r="B439" s="4">
        <v>666</v>
      </c>
      <c r="C439" s="4" t="s">
        <v>6678</v>
      </c>
      <c r="D439" s="4" t="s">
        <v>6679</v>
      </c>
      <c r="E439" s="4" t="s">
        <v>4718</v>
      </c>
      <c r="F439" s="4" t="s">
        <v>4718</v>
      </c>
      <c r="G439" s="4" t="s">
        <v>6680</v>
      </c>
      <c r="H439" s="4" t="s">
        <v>6681</v>
      </c>
      <c r="I439" s="4" t="s">
        <v>6682</v>
      </c>
      <c r="J439" s="4" t="s">
        <v>6683</v>
      </c>
      <c r="K439" s="30">
        <v>72.432608364797503</v>
      </c>
      <c r="L439" s="30">
        <v>0</v>
      </c>
      <c r="M439" s="30">
        <v>7.5496316712201699</v>
      </c>
      <c r="N439" s="30">
        <v>0</v>
      </c>
    </row>
    <row r="440" spans="1:14" ht="43.5" customHeight="1" x14ac:dyDescent="0.25">
      <c r="A440" s="4" t="s">
        <v>6684</v>
      </c>
      <c r="B440" s="4">
        <v>1149</v>
      </c>
      <c r="C440" s="4" t="s">
        <v>6685</v>
      </c>
      <c r="D440" s="4" t="s">
        <v>6686</v>
      </c>
      <c r="E440" s="4" t="s">
        <v>6687</v>
      </c>
      <c r="F440" s="4" t="s">
        <v>6688</v>
      </c>
      <c r="G440" s="4" t="s">
        <v>6689</v>
      </c>
      <c r="H440" s="4" t="s">
        <v>6690</v>
      </c>
      <c r="I440" s="4" t="s">
        <v>6691</v>
      </c>
      <c r="J440" s="4" t="s">
        <v>4718</v>
      </c>
      <c r="K440" s="30">
        <v>72.204144753937101</v>
      </c>
      <c r="L440" s="30">
        <v>0</v>
      </c>
      <c r="M440" s="30">
        <v>1.5522558529753301</v>
      </c>
      <c r="N440" s="30">
        <v>0</v>
      </c>
    </row>
    <row r="441" spans="1:14" ht="43.5" customHeight="1" x14ac:dyDescent="0.25">
      <c r="A441" s="4" t="s">
        <v>6692</v>
      </c>
      <c r="B441" s="4">
        <v>423</v>
      </c>
      <c r="C441" s="4" t="s">
        <v>6693</v>
      </c>
      <c r="D441" s="4" t="s">
        <v>6694</v>
      </c>
      <c r="E441" s="4" t="s">
        <v>4718</v>
      </c>
      <c r="F441" s="4" t="s">
        <v>4718</v>
      </c>
      <c r="G441" s="4" t="s">
        <v>4718</v>
      </c>
      <c r="H441" s="4" t="s">
        <v>6695</v>
      </c>
      <c r="I441" s="4" t="s">
        <v>5078</v>
      </c>
      <c r="J441" s="4" t="s">
        <v>4718</v>
      </c>
      <c r="K441" s="30">
        <v>72.057855545463497</v>
      </c>
      <c r="L441" s="30">
        <v>0</v>
      </c>
      <c r="M441" s="30">
        <v>5.0573730201439204</v>
      </c>
      <c r="N441" s="30">
        <v>0</v>
      </c>
    </row>
    <row r="442" spans="1:14" ht="43.5" customHeight="1" x14ac:dyDescent="0.25">
      <c r="A442" s="4" t="s">
        <v>6696</v>
      </c>
      <c r="B442" s="4">
        <v>966</v>
      </c>
      <c r="C442" s="4" t="s">
        <v>6697</v>
      </c>
      <c r="D442" s="4" t="s">
        <v>6698</v>
      </c>
      <c r="E442" s="4" t="s">
        <v>6699</v>
      </c>
      <c r="F442" s="4" t="s">
        <v>4718</v>
      </c>
      <c r="G442" s="4" t="s">
        <v>6700</v>
      </c>
      <c r="H442" s="4" t="s">
        <v>6701</v>
      </c>
      <c r="I442" s="4" t="s">
        <v>6702</v>
      </c>
      <c r="J442" s="4" t="s">
        <v>4718</v>
      </c>
      <c r="K442" s="30">
        <v>71.922335006507794</v>
      </c>
      <c r="L442" s="30">
        <v>0</v>
      </c>
      <c r="M442" s="30">
        <v>3.9855382622387698</v>
      </c>
      <c r="N442" s="30">
        <v>0</v>
      </c>
    </row>
    <row r="443" spans="1:14" ht="43.5" customHeight="1" x14ac:dyDescent="0.25">
      <c r="A443" s="4" t="s">
        <v>6703</v>
      </c>
      <c r="B443" s="4">
        <v>993</v>
      </c>
      <c r="C443" s="4" t="s">
        <v>6704</v>
      </c>
      <c r="D443" s="4" t="s">
        <v>4958</v>
      </c>
      <c r="E443" s="4" t="s">
        <v>4718</v>
      </c>
      <c r="F443" s="4" t="s">
        <v>4718</v>
      </c>
      <c r="G443" s="4" t="s">
        <v>4718</v>
      </c>
      <c r="H443" s="4" t="s">
        <v>4718</v>
      </c>
      <c r="I443" s="4" t="s">
        <v>4718</v>
      </c>
      <c r="J443" s="4" t="s">
        <v>4718</v>
      </c>
      <c r="K443" s="30">
        <v>71.8814136643891</v>
      </c>
      <c r="L443" s="30">
        <v>0.100534026696409</v>
      </c>
      <c r="M443" s="30">
        <v>4.2710719203449798</v>
      </c>
      <c r="N443" s="30">
        <v>0</v>
      </c>
    </row>
    <row r="444" spans="1:14" ht="43.5" customHeight="1" x14ac:dyDescent="0.25">
      <c r="A444" s="4" t="s">
        <v>6705</v>
      </c>
      <c r="B444" s="4">
        <v>1746</v>
      </c>
      <c r="C444" s="4" t="s">
        <v>5369</v>
      </c>
      <c r="D444" s="4" t="s">
        <v>5370</v>
      </c>
      <c r="E444" s="4" t="s">
        <v>4718</v>
      </c>
      <c r="F444" s="4" t="s">
        <v>4718</v>
      </c>
      <c r="G444" s="4" t="s">
        <v>4718</v>
      </c>
      <c r="H444" s="4" t="s">
        <v>4718</v>
      </c>
      <c r="I444" s="4" t="s">
        <v>4718</v>
      </c>
      <c r="J444" s="4" t="s">
        <v>4718</v>
      </c>
      <c r="K444" s="30">
        <v>71.429111498351901</v>
      </c>
      <c r="L444" s="30">
        <v>0</v>
      </c>
      <c r="M444" s="30">
        <v>1.3631362338639399</v>
      </c>
      <c r="N444" s="30">
        <v>0</v>
      </c>
    </row>
    <row r="445" spans="1:14" ht="43.5" customHeight="1" x14ac:dyDescent="0.25">
      <c r="A445" s="4" t="s">
        <v>6706</v>
      </c>
      <c r="B445" s="4">
        <v>717</v>
      </c>
      <c r="C445" s="4" t="s">
        <v>6707</v>
      </c>
      <c r="D445" s="4" t="s">
        <v>6708</v>
      </c>
      <c r="E445" s="4" t="s">
        <v>4718</v>
      </c>
      <c r="F445" s="4" t="s">
        <v>4718</v>
      </c>
      <c r="G445" s="4" t="s">
        <v>4718</v>
      </c>
      <c r="H445" s="4" t="s">
        <v>4718</v>
      </c>
      <c r="I445" s="4" t="s">
        <v>4718</v>
      </c>
      <c r="J445" s="4" t="s">
        <v>4718</v>
      </c>
      <c r="K445" s="30">
        <v>71.313434695989798</v>
      </c>
      <c r="L445" s="30">
        <v>4.4940732044314897</v>
      </c>
      <c r="M445" s="30">
        <v>4.8093108257586703</v>
      </c>
      <c r="N445" s="30">
        <v>0</v>
      </c>
    </row>
    <row r="446" spans="1:14" ht="43.5" customHeight="1" x14ac:dyDescent="0.25">
      <c r="A446" s="4" t="s">
        <v>6709</v>
      </c>
      <c r="B446" s="4">
        <v>174</v>
      </c>
      <c r="C446" s="4" t="s">
        <v>4752</v>
      </c>
      <c r="D446" s="4" t="s">
        <v>4752</v>
      </c>
      <c r="E446" s="4" t="s">
        <v>4752</v>
      </c>
      <c r="F446" s="4" t="s">
        <v>4752</v>
      </c>
      <c r="G446" s="4" t="s">
        <v>4752</v>
      </c>
      <c r="H446" s="4" t="s">
        <v>4752</v>
      </c>
      <c r="I446" s="4" t="s">
        <v>4752</v>
      </c>
      <c r="J446" s="4" t="s">
        <v>4752</v>
      </c>
      <c r="K446" s="30">
        <v>71.181947030784599</v>
      </c>
      <c r="L446" s="30">
        <v>0</v>
      </c>
      <c r="M446" s="30">
        <v>17.371017473481</v>
      </c>
      <c r="N446" s="30">
        <v>0</v>
      </c>
    </row>
    <row r="447" spans="1:14" ht="43.5" customHeight="1" x14ac:dyDescent="0.25">
      <c r="A447" s="4" t="s">
        <v>6710</v>
      </c>
      <c r="B447" s="4">
        <v>534</v>
      </c>
      <c r="C447" s="4" t="s">
        <v>6711</v>
      </c>
      <c r="D447" s="4" t="s">
        <v>6712</v>
      </c>
      <c r="E447" s="4" t="s">
        <v>6713</v>
      </c>
      <c r="F447" s="4" t="s">
        <v>4718</v>
      </c>
      <c r="G447" s="4" t="s">
        <v>4718</v>
      </c>
      <c r="H447" s="4" t="s">
        <v>6714</v>
      </c>
      <c r="I447" s="4" t="s">
        <v>4718</v>
      </c>
      <c r="J447" s="4" t="s">
        <v>4718</v>
      </c>
      <c r="K447" s="30">
        <v>70.936320739656395</v>
      </c>
      <c r="L447" s="30">
        <v>0</v>
      </c>
      <c r="M447" s="30">
        <v>23.267692909878999</v>
      </c>
      <c r="N447" s="30">
        <v>0</v>
      </c>
    </row>
    <row r="448" spans="1:14" ht="43.5" customHeight="1" x14ac:dyDescent="0.25">
      <c r="A448" s="4" t="s">
        <v>6715</v>
      </c>
      <c r="B448" s="4">
        <v>435</v>
      </c>
      <c r="C448" s="4" t="s">
        <v>6716</v>
      </c>
      <c r="D448" s="4" t="s">
        <v>6088</v>
      </c>
      <c r="E448" s="4" t="s">
        <v>4718</v>
      </c>
      <c r="F448" s="4" t="s">
        <v>4718</v>
      </c>
      <c r="G448" s="4" t="s">
        <v>4718</v>
      </c>
      <c r="H448" s="4" t="s">
        <v>4718</v>
      </c>
      <c r="I448" s="4" t="s">
        <v>4718</v>
      </c>
      <c r="J448" s="4" t="s">
        <v>4718</v>
      </c>
      <c r="K448" s="30">
        <v>70.759700300601693</v>
      </c>
      <c r="L448" s="30">
        <v>2.7290687735077599</v>
      </c>
      <c r="M448" s="30">
        <v>8.2791770870784607</v>
      </c>
      <c r="N448" s="30">
        <v>0</v>
      </c>
    </row>
    <row r="449" spans="1:14" ht="43.5" customHeight="1" x14ac:dyDescent="0.25">
      <c r="A449" s="4" t="s">
        <v>6717</v>
      </c>
      <c r="B449" s="4">
        <v>513</v>
      </c>
      <c r="C449" s="4" t="s">
        <v>6718</v>
      </c>
      <c r="D449" s="4" t="s">
        <v>6719</v>
      </c>
      <c r="E449" s="4" t="s">
        <v>6720</v>
      </c>
      <c r="F449" s="4" t="s">
        <v>4718</v>
      </c>
      <c r="G449" s="4" t="s">
        <v>6721</v>
      </c>
      <c r="H449" s="4" t="s">
        <v>6722</v>
      </c>
      <c r="I449" s="4" t="s">
        <v>6723</v>
      </c>
      <c r="J449" s="4" t="s">
        <v>6724</v>
      </c>
      <c r="K449" s="30">
        <v>70.423194027429901</v>
      </c>
      <c r="L449" s="30">
        <v>0</v>
      </c>
      <c r="M449" s="30">
        <v>2.6038640691820598</v>
      </c>
      <c r="N449" s="30">
        <v>0</v>
      </c>
    </row>
    <row r="450" spans="1:14" ht="43.5" customHeight="1" x14ac:dyDescent="0.25">
      <c r="A450" s="4" t="s">
        <v>6725</v>
      </c>
      <c r="B450" s="4">
        <v>174</v>
      </c>
      <c r="C450" s="4" t="s">
        <v>6726</v>
      </c>
      <c r="D450" s="4" t="s">
        <v>4718</v>
      </c>
      <c r="E450" s="4" t="s">
        <v>4718</v>
      </c>
      <c r="F450" s="4" t="s">
        <v>4718</v>
      </c>
      <c r="G450" s="4" t="s">
        <v>4718</v>
      </c>
      <c r="H450" s="4" t="s">
        <v>4718</v>
      </c>
      <c r="I450" s="4" t="s">
        <v>4718</v>
      </c>
      <c r="J450" s="4" t="s">
        <v>4718</v>
      </c>
      <c r="K450" s="30">
        <v>70.229650958634707</v>
      </c>
      <c r="L450" s="30">
        <v>0</v>
      </c>
      <c r="M450" s="30">
        <v>0</v>
      </c>
      <c r="N450" s="30">
        <v>0</v>
      </c>
    </row>
    <row r="451" spans="1:14" ht="43.5" customHeight="1" x14ac:dyDescent="0.25">
      <c r="A451" s="4" t="s">
        <v>6727</v>
      </c>
      <c r="B451" s="4">
        <v>1542</v>
      </c>
      <c r="C451" s="4" t="s">
        <v>6728</v>
      </c>
      <c r="D451" s="4" t="s">
        <v>6729</v>
      </c>
      <c r="E451" s="4" t="s">
        <v>6730</v>
      </c>
      <c r="F451" s="4" t="s">
        <v>6731</v>
      </c>
      <c r="G451" s="4" t="s">
        <v>6732</v>
      </c>
      <c r="H451" s="4" t="s">
        <v>6733</v>
      </c>
      <c r="I451" s="4" t="s">
        <v>5566</v>
      </c>
      <c r="J451" s="4" t="s">
        <v>5567</v>
      </c>
      <c r="K451" s="30">
        <v>70.174098226271497</v>
      </c>
      <c r="L451" s="30">
        <v>2.1176608681078499</v>
      </c>
      <c r="M451" s="30">
        <v>5.9993020975078899</v>
      </c>
      <c r="N451" s="30">
        <v>0</v>
      </c>
    </row>
    <row r="452" spans="1:14" ht="43.5" customHeight="1" x14ac:dyDescent="0.25">
      <c r="A452" s="4" t="s">
        <v>6734</v>
      </c>
      <c r="B452" s="4">
        <v>1251</v>
      </c>
      <c r="C452" s="4" t="s">
        <v>6735</v>
      </c>
      <c r="D452" s="4" t="s">
        <v>6736</v>
      </c>
      <c r="E452" s="4" t="s">
        <v>4718</v>
      </c>
      <c r="F452" s="4" t="s">
        <v>4718</v>
      </c>
      <c r="G452" s="4" t="s">
        <v>4718</v>
      </c>
      <c r="H452" s="4" t="s">
        <v>6737</v>
      </c>
      <c r="I452" s="4" t="s">
        <v>5463</v>
      </c>
      <c r="J452" s="4" t="s">
        <v>6738</v>
      </c>
      <c r="K452" s="30">
        <v>70.168865520284299</v>
      </c>
      <c r="L452" s="30">
        <v>0</v>
      </c>
      <c r="M452" s="30">
        <v>12.6368414585748</v>
      </c>
      <c r="N452" s="30">
        <v>0</v>
      </c>
    </row>
    <row r="453" spans="1:14" ht="43.5" customHeight="1" x14ac:dyDescent="0.25">
      <c r="A453" s="4" t="s">
        <v>6739</v>
      </c>
      <c r="B453" s="4">
        <v>258</v>
      </c>
      <c r="C453" s="4" t="s">
        <v>6740</v>
      </c>
      <c r="D453" s="4" t="s">
        <v>6741</v>
      </c>
      <c r="E453" s="4" t="s">
        <v>6742</v>
      </c>
      <c r="F453" s="4" t="s">
        <v>6743</v>
      </c>
      <c r="G453" s="4" t="s">
        <v>6744</v>
      </c>
      <c r="H453" s="4" t="s">
        <v>6745</v>
      </c>
      <c r="I453" s="4" t="s">
        <v>6746</v>
      </c>
      <c r="J453" s="4" t="s">
        <v>4718</v>
      </c>
      <c r="K453" s="30">
        <v>69.997683052915207</v>
      </c>
      <c r="L453" s="30">
        <v>0</v>
      </c>
      <c r="M453" s="30">
        <v>3.4545178184029099</v>
      </c>
      <c r="N453" s="30">
        <v>0</v>
      </c>
    </row>
    <row r="454" spans="1:14" ht="43.5" customHeight="1" x14ac:dyDescent="0.25">
      <c r="A454" s="4" t="s">
        <v>6747</v>
      </c>
      <c r="B454" s="4">
        <v>468</v>
      </c>
      <c r="C454" s="4" t="s">
        <v>6748</v>
      </c>
      <c r="D454" s="4" t="s">
        <v>6749</v>
      </c>
      <c r="E454" s="4" t="s">
        <v>4718</v>
      </c>
      <c r="F454" s="4" t="s">
        <v>4718</v>
      </c>
      <c r="G454" s="4" t="s">
        <v>4953</v>
      </c>
      <c r="H454" s="4" t="s">
        <v>6750</v>
      </c>
      <c r="I454" s="4" t="s">
        <v>4718</v>
      </c>
      <c r="J454" s="4" t="s">
        <v>4718</v>
      </c>
      <c r="K454" s="30">
        <v>69.991759180703895</v>
      </c>
      <c r="L454" s="30">
        <v>0</v>
      </c>
      <c r="M454" s="30">
        <v>7.6176546764782103</v>
      </c>
      <c r="N454" s="30">
        <v>0</v>
      </c>
    </row>
    <row r="455" spans="1:14" ht="43.5" customHeight="1" x14ac:dyDescent="0.25">
      <c r="A455" s="4" t="s">
        <v>6751</v>
      </c>
      <c r="B455" s="4">
        <v>606</v>
      </c>
      <c r="C455" s="4" t="s">
        <v>6752</v>
      </c>
      <c r="D455" s="4" t="s">
        <v>4718</v>
      </c>
      <c r="E455" s="4" t="s">
        <v>4718</v>
      </c>
      <c r="F455" s="4" t="s">
        <v>4718</v>
      </c>
      <c r="G455" s="4" t="s">
        <v>4718</v>
      </c>
      <c r="H455" s="4" t="s">
        <v>4718</v>
      </c>
      <c r="I455" s="4" t="s">
        <v>4718</v>
      </c>
      <c r="J455" s="4" t="s">
        <v>4718</v>
      </c>
      <c r="K455" s="30">
        <v>69.823125804096307</v>
      </c>
      <c r="L455" s="30">
        <v>0</v>
      </c>
      <c r="M455" s="30">
        <v>8.2126277302837405</v>
      </c>
      <c r="N455" s="30">
        <v>0</v>
      </c>
    </row>
    <row r="456" spans="1:14" ht="43.5" customHeight="1" x14ac:dyDescent="0.25">
      <c r="A456" s="4" t="s">
        <v>6753</v>
      </c>
      <c r="B456" s="4">
        <v>648</v>
      </c>
      <c r="C456" s="4" t="s">
        <v>6754</v>
      </c>
      <c r="D456" s="4" t="s">
        <v>6755</v>
      </c>
      <c r="E456" s="4" t="s">
        <v>6756</v>
      </c>
      <c r="F456" s="4" t="s">
        <v>4718</v>
      </c>
      <c r="G456" s="4" t="s">
        <v>6757</v>
      </c>
      <c r="H456" s="4" t="s">
        <v>6758</v>
      </c>
      <c r="I456" s="4" t="s">
        <v>5769</v>
      </c>
      <c r="J456" s="4" t="s">
        <v>5770</v>
      </c>
      <c r="K456" s="30">
        <v>69.663176346984301</v>
      </c>
      <c r="L456" s="30">
        <v>0</v>
      </c>
      <c r="M456" s="30">
        <v>7.8103708065167003</v>
      </c>
      <c r="N456" s="30">
        <v>0</v>
      </c>
    </row>
    <row r="457" spans="1:14" ht="43.5" customHeight="1" x14ac:dyDescent="0.25">
      <c r="A457" s="4" t="s">
        <v>6759</v>
      </c>
      <c r="B457" s="4">
        <v>1260</v>
      </c>
      <c r="C457" s="4" t="s">
        <v>6760</v>
      </c>
      <c r="D457" s="4" t="s">
        <v>6761</v>
      </c>
      <c r="E457" s="4" t="s">
        <v>4718</v>
      </c>
      <c r="F457" s="4" t="s">
        <v>4718</v>
      </c>
      <c r="G457" s="4" t="s">
        <v>6762</v>
      </c>
      <c r="H457" s="4" t="s">
        <v>6763</v>
      </c>
      <c r="I457" s="4" t="s">
        <v>6764</v>
      </c>
      <c r="J457" s="4" t="s">
        <v>6765</v>
      </c>
      <c r="K457" s="30">
        <v>69.349526881122202</v>
      </c>
      <c r="L457" s="30">
        <v>2.1392204680614402</v>
      </c>
      <c r="M457" s="30">
        <v>5.0939861598993499</v>
      </c>
      <c r="N457" s="30">
        <v>0</v>
      </c>
    </row>
    <row r="458" spans="1:14" ht="43.5" customHeight="1" x14ac:dyDescent="0.25">
      <c r="A458" s="4" t="s">
        <v>6766</v>
      </c>
      <c r="B458" s="4">
        <v>552</v>
      </c>
      <c r="C458" s="4" t="s">
        <v>6767</v>
      </c>
      <c r="D458" s="4" t="s">
        <v>6768</v>
      </c>
      <c r="E458" s="4" t="s">
        <v>4718</v>
      </c>
      <c r="F458" s="4" t="s">
        <v>4718</v>
      </c>
      <c r="G458" s="4" t="s">
        <v>4718</v>
      </c>
      <c r="H458" s="4" t="s">
        <v>4718</v>
      </c>
      <c r="I458" s="4" t="s">
        <v>4718</v>
      </c>
      <c r="J458" s="4" t="s">
        <v>4718</v>
      </c>
      <c r="K458" s="30">
        <v>69.322924036223199</v>
      </c>
      <c r="L458" s="30">
        <v>0</v>
      </c>
      <c r="M458" s="30">
        <v>19.547300761800599</v>
      </c>
      <c r="N458" s="30">
        <v>0</v>
      </c>
    </row>
    <row r="459" spans="1:14" ht="43.5" customHeight="1" x14ac:dyDescent="0.25">
      <c r="A459" s="4" t="s">
        <v>6769</v>
      </c>
      <c r="B459" s="4">
        <v>273</v>
      </c>
      <c r="C459" s="4" t="s">
        <v>4752</v>
      </c>
      <c r="D459" s="4" t="s">
        <v>4752</v>
      </c>
      <c r="E459" s="4" t="s">
        <v>4752</v>
      </c>
      <c r="F459" s="4" t="s">
        <v>4752</v>
      </c>
      <c r="G459" s="4" t="s">
        <v>4752</v>
      </c>
      <c r="H459" s="4" t="s">
        <v>4752</v>
      </c>
      <c r="I459" s="4" t="s">
        <v>4752</v>
      </c>
      <c r="J459" s="4" t="s">
        <v>4752</v>
      </c>
      <c r="K459" s="30">
        <v>69.315004955153697</v>
      </c>
      <c r="L459" s="30">
        <v>0</v>
      </c>
      <c r="M459" s="30">
        <v>4.8929753387926702</v>
      </c>
      <c r="N459" s="30">
        <v>0</v>
      </c>
    </row>
    <row r="460" spans="1:14" ht="43.5" customHeight="1" x14ac:dyDescent="0.25">
      <c r="A460" s="4" t="s">
        <v>6770</v>
      </c>
      <c r="B460" s="4">
        <v>1278</v>
      </c>
      <c r="C460" s="4" t="s">
        <v>6771</v>
      </c>
      <c r="D460" s="4" t="s">
        <v>6772</v>
      </c>
      <c r="E460" s="4" t="s">
        <v>6773</v>
      </c>
      <c r="F460" s="4" t="s">
        <v>4718</v>
      </c>
      <c r="G460" s="4" t="s">
        <v>4718</v>
      </c>
      <c r="H460" s="4" t="s">
        <v>6774</v>
      </c>
      <c r="I460" s="4" t="s">
        <v>6775</v>
      </c>
      <c r="J460" s="4" t="s">
        <v>4718</v>
      </c>
      <c r="K460" s="30">
        <v>68.961916201331107</v>
      </c>
      <c r="L460" s="30">
        <v>0</v>
      </c>
      <c r="M460" s="30">
        <v>6.7024711104029597</v>
      </c>
      <c r="N460" s="30">
        <v>0</v>
      </c>
    </row>
    <row r="461" spans="1:14" ht="43.5" customHeight="1" x14ac:dyDescent="0.25">
      <c r="A461" s="4" t="s">
        <v>6776</v>
      </c>
      <c r="B461" s="4">
        <v>588</v>
      </c>
      <c r="C461" s="4" t="s">
        <v>6777</v>
      </c>
      <c r="D461" s="4" t="s">
        <v>6778</v>
      </c>
      <c r="E461" s="4" t="s">
        <v>6779</v>
      </c>
      <c r="F461" s="4" t="s">
        <v>4718</v>
      </c>
      <c r="G461" s="4" t="s">
        <v>4718</v>
      </c>
      <c r="H461" s="4" t="s">
        <v>6780</v>
      </c>
      <c r="I461" s="4" t="s">
        <v>4718</v>
      </c>
      <c r="J461" s="4" t="s">
        <v>4718</v>
      </c>
      <c r="K461" s="30">
        <v>68.879999272655496</v>
      </c>
      <c r="L461" s="30">
        <v>0</v>
      </c>
      <c r="M461" s="30">
        <v>4.7334213719084604</v>
      </c>
      <c r="N461" s="30">
        <v>0</v>
      </c>
    </row>
    <row r="462" spans="1:14" ht="43.5" customHeight="1" x14ac:dyDescent="0.25">
      <c r="A462" s="4" t="s">
        <v>6781</v>
      </c>
      <c r="B462" s="4">
        <v>162</v>
      </c>
      <c r="C462" s="4" t="s">
        <v>4752</v>
      </c>
      <c r="D462" s="4" t="s">
        <v>4752</v>
      </c>
      <c r="E462" s="4" t="s">
        <v>4752</v>
      </c>
      <c r="F462" s="4" t="s">
        <v>4752</v>
      </c>
      <c r="G462" s="4" t="s">
        <v>4752</v>
      </c>
      <c r="H462" s="4" t="s">
        <v>4752</v>
      </c>
      <c r="I462" s="4" t="s">
        <v>4752</v>
      </c>
      <c r="J462" s="4" t="s">
        <v>4752</v>
      </c>
      <c r="K462" s="30">
        <v>68.873661702573401</v>
      </c>
      <c r="L462" s="30">
        <v>0</v>
      </c>
      <c r="M462" s="30">
        <v>0</v>
      </c>
      <c r="N462" s="30">
        <v>0</v>
      </c>
    </row>
    <row r="463" spans="1:14" ht="43.5" customHeight="1" x14ac:dyDescent="0.25">
      <c r="A463" s="4" t="s">
        <v>6782</v>
      </c>
      <c r="B463" s="4">
        <v>4077</v>
      </c>
      <c r="C463" s="4" t="s">
        <v>6783</v>
      </c>
      <c r="D463" s="4" t="s">
        <v>6380</v>
      </c>
      <c r="E463" s="4" t="s">
        <v>6784</v>
      </c>
      <c r="F463" s="4" t="s">
        <v>6582</v>
      </c>
      <c r="G463" s="4" t="s">
        <v>5293</v>
      </c>
      <c r="H463" s="4" t="s">
        <v>6785</v>
      </c>
      <c r="I463" s="4" t="s">
        <v>5295</v>
      </c>
      <c r="J463" s="4" t="s">
        <v>5296</v>
      </c>
      <c r="K463" s="30">
        <v>68.258053593523101</v>
      </c>
      <c r="L463" s="30">
        <v>0.62931013078323095</v>
      </c>
      <c r="M463" s="30">
        <v>3.0606744623399802</v>
      </c>
      <c r="N463" s="30">
        <v>0.34074330767365901</v>
      </c>
    </row>
    <row r="464" spans="1:14" ht="43.5" customHeight="1" x14ac:dyDescent="0.25">
      <c r="A464" s="4" t="s">
        <v>6786</v>
      </c>
      <c r="B464" s="4">
        <v>900</v>
      </c>
      <c r="C464" s="4" t="s">
        <v>6787</v>
      </c>
      <c r="D464" s="4" t="s">
        <v>6788</v>
      </c>
      <c r="E464" s="4" t="s">
        <v>4718</v>
      </c>
      <c r="F464" s="4" t="s">
        <v>4718</v>
      </c>
      <c r="G464" s="4" t="s">
        <v>4718</v>
      </c>
      <c r="H464" s="4" t="s">
        <v>4718</v>
      </c>
      <c r="I464" s="4" t="s">
        <v>4718</v>
      </c>
      <c r="J464" s="4" t="s">
        <v>4718</v>
      </c>
      <c r="K464" s="30">
        <v>68.037556635822895</v>
      </c>
      <c r="L464" s="30">
        <v>0.11837331392011</v>
      </c>
      <c r="M464" s="30">
        <v>2.6947128362005501</v>
      </c>
      <c r="N464" s="30">
        <v>0</v>
      </c>
    </row>
    <row r="465" spans="1:14" ht="43.5" customHeight="1" x14ac:dyDescent="0.25">
      <c r="A465" s="4" t="s">
        <v>6789</v>
      </c>
      <c r="B465" s="4">
        <v>1905</v>
      </c>
      <c r="C465" s="4" t="s">
        <v>6790</v>
      </c>
      <c r="D465" s="4" t="s">
        <v>6791</v>
      </c>
      <c r="E465" s="4" t="s">
        <v>6792</v>
      </c>
      <c r="F465" s="4" t="s">
        <v>6793</v>
      </c>
      <c r="G465" s="4" t="s">
        <v>4718</v>
      </c>
      <c r="H465" s="4" t="s">
        <v>6794</v>
      </c>
      <c r="I465" s="4" t="s">
        <v>6795</v>
      </c>
      <c r="J465" s="4" t="s">
        <v>4718</v>
      </c>
      <c r="K465" s="30">
        <v>68.023897247653494</v>
      </c>
      <c r="L465" s="30">
        <v>0</v>
      </c>
      <c r="M465" s="30">
        <v>1.3670104048789899</v>
      </c>
      <c r="N465" s="30">
        <v>0</v>
      </c>
    </row>
    <row r="466" spans="1:14" ht="43.5" customHeight="1" x14ac:dyDescent="0.25">
      <c r="A466" s="4" t="s">
        <v>6796</v>
      </c>
      <c r="B466" s="4">
        <v>696</v>
      </c>
      <c r="C466" s="4" t="s">
        <v>6797</v>
      </c>
      <c r="D466" s="4" t="s">
        <v>6798</v>
      </c>
      <c r="E466" s="4" t="s">
        <v>6799</v>
      </c>
      <c r="F466" s="4" t="s">
        <v>6800</v>
      </c>
      <c r="G466" s="4" t="s">
        <v>4718</v>
      </c>
      <c r="H466" s="4" t="s">
        <v>6801</v>
      </c>
      <c r="I466" s="4" t="s">
        <v>4737</v>
      </c>
      <c r="J466" s="4" t="s">
        <v>4738</v>
      </c>
      <c r="K466" s="30">
        <v>67.696290539846601</v>
      </c>
      <c r="L466" s="30">
        <v>0</v>
      </c>
      <c r="M466" s="30">
        <v>6.3938398889177703</v>
      </c>
      <c r="N466" s="30">
        <v>0</v>
      </c>
    </row>
    <row r="467" spans="1:14" ht="43.5" customHeight="1" x14ac:dyDescent="0.25">
      <c r="A467" s="4" t="s">
        <v>6802</v>
      </c>
      <c r="B467" s="4">
        <v>363</v>
      </c>
      <c r="C467" s="4" t="s">
        <v>4752</v>
      </c>
      <c r="D467" s="4" t="s">
        <v>4752</v>
      </c>
      <c r="E467" s="4" t="s">
        <v>4752</v>
      </c>
      <c r="F467" s="4" t="s">
        <v>4752</v>
      </c>
      <c r="G467" s="4" t="s">
        <v>4752</v>
      </c>
      <c r="H467" s="4" t="s">
        <v>4752</v>
      </c>
      <c r="I467" s="4" t="s">
        <v>4752</v>
      </c>
      <c r="J467" s="4" t="s">
        <v>4752</v>
      </c>
      <c r="K467" s="30">
        <v>67.676260449726399</v>
      </c>
      <c r="L467" s="30">
        <v>0</v>
      </c>
      <c r="M467" s="30">
        <v>5.0102226366926503</v>
      </c>
      <c r="N467" s="30">
        <v>0</v>
      </c>
    </row>
    <row r="468" spans="1:14" ht="43.5" customHeight="1" x14ac:dyDescent="0.25">
      <c r="A468" s="4" t="s">
        <v>6803</v>
      </c>
      <c r="B468" s="4">
        <v>441</v>
      </c>
      <c r="C468" s="4" t="s">
        <v>6804</v>
      </c>
      <c r="D468" s="4" t="s">
        <v>6805</v>
      </c>
      <c r="E468" s="4" t="s">
        <v>6806</v>
      </c>
      <c r="F468" s="4" t="s">
        <v>4718</v>
      </c>
      <c r="G468" s="4" t="s">
        <v>6807</v>
      </c>
      <c r="H468" s="4" t="s">
        <v>6808</v>
      </c>
      <c r="I468" s="4" t="s">
        <v>6114</v>
      </c>
      <c r="J468" s="4" t="s">
        <v>6115</v>
      </c>
      <c r="K468" s="30">
        <v>67.648945757419895</v>
      </c>
      <c r="L468" s="30">
        <v>0</v>
      </c>
      <c r="M468" s="30">
        <v>5.4753803812815498</v>
      </c>
      <c r="N468" s="30">
        <v>0</v>
      </c>
    </row>
    <row r="469" spans="1:14" ht="43.5" customHeight="1" x14ac:dyDescent="0.25">
      <c r="A469" s="4" t="s">
        <v>6809</v>
      </c>
      <c r="B469" s="4">
        <v>492</v>
      </c>
      <c r="C469" s="4" t="s">
        <v>6810</v>
      </c>
      <c r="D469" s="4" t="s">
        <v>6811</v>
      </c>
      <c r="E469" s="4" t="s">
        <v>6812</v>
      </c>
      <c r="F469" s="4" t="s">
        <v>6813</v>
      </c>
      <c r="G469" s="4" t="s">
        <v>6357</v>
      </c>
      <c r="H469" s="4" t="s">
        <v>6814</v>
      </c>
      <c r="I469" s="4" t="s">
        <v>6359</v>
      </c>
      <c r="J469" s="4" t="s">
        <v>5922</v>
      </c>
      <c r="K469" s="30">
        <v>67.350122411341601</v>
      </c>
      <c r="L469" s="30">
        <v>0</v>
      </c>
      <c r="M469" s="30">
        <v>9.5025161305211299</v>
      </c>
      <c r="N469" s="30">
        <v>0</v>
      </c>
    </row>
    <row r="470" spans="1:14" ht="43.5" customHeight="1" x14ac:dyDescent="0.25">
      <c r="A470" s="4" t="s">
        <v>6815</v>
      </c>
      <c r="B470" s="4">
        <v>456</v>
      </c>
      <c r="C470" s="4" t="s">
        <v>4752</v>
      </c>
      <c r="D470" s="4" t="s">
        <v>4752</v>
      </c>
      <c r="E470" s="4" t="s">
        <v>4752</v>
      </c>
      <c r="F470" s="4" t="s">
        <v>4752</v>
      </c>
      <c r="G470" s="4" t="s">
        <v>4752</v>
      </c>
      <c r="H470" s="4" t="s">
        <v>4752</v>
      </c>
      <c r="I470" s="4" t="s">
        <v>4752</v>
      </c>
      <c r="J470" s="4" t="s">
        <v>4752</v>
      </c>
      <c r="K470" s="30">
        <v>67.252877191693202</v>
      </c>
      <c r="L470" s="30">
        <v>0</v>
      </c>
      <c r="M470" s="30">
        <v>10.128567193753501</v>
      </c>
      <c r="N470" s="30">
        <v>0</v>
      </c>
    </row>
    <row r="471" spans="1:14" ht="43.5" customHeight="1" x14ac:dyDescent="0.25">
      <c r="A471" s="4" t="s">
        <v>6816</v>
      </c>
      <c r="B471" s="4">
        <v>1035</v>
      </c>
      <c r="C471" s="4" t="s">
        <v>6817</v>
      </c>
      <c r="D471" s="4" t="s">
        <v>6818</v>
      </c>
      <c r="E471" s="4" t="s">
        <v>6819</v>
      </c>
      <c r="F471" s="4" t="s">
        <v>4718</v>
      </c>
      <c r="G471" s="4" t="s">
        <v>4718</v>
      </c>
      <c r="H471" s="4" t="s">
        <v>6820</v>
      </c>
      <c r="I471" s="4" t="s">
        <v>5463</v>
      </c>
      <c r="J471" s="4" t="s">
        <v>6821</v>
      </c>
      <c r="K471" s="30">
        <v>66.973754720520603</v>
      </c>
      <c r="L471" s="30">
        <v>0</v>
      </c>
      <c r="M471" s="30">
        <v>1.8837719798995201</v>
      </c>
      <c r="N471" s="30">
        <v>0</v>
      </c>
    </row>
    <row r="472" spans="1:14" ht="43.5" customHeight="1" x14ac:dyDescent="0.25">
      <c r="A472" s="4" t="s">
        <v>6822</v>
      </c>
      <c r="B472" s="4">
        <v>351</v>
      </c>
      <c r="C472" s="4" t="s">
        <v>6823</v>
      </c>
      <c r="D472" s="4" t="s">
        <v>4718</v>
      </c>
      <c r="E472" s="4" t="s">
        <v>4718</v>
      </c>
      <c r="F472" s="4" t="s">
        <v>4718</v>
      </c>
      <c r="G472" s="4" t="s">
        <v>4718</v>
      </c>
      <c r="H472" s="4" t="s">
        <v>4718</v>
      </c>
      <c r="I472" s="4" t="s">
        <v>4718</v>
      </c>
      <c r="J472" s="4" t="s">
        <v>4718</v>
      </c>
      <c r="K472" s="30">
        <v>66.939243643957596</v>
      </c>
      <c r="L472" s="30">
        <v>0</v>
      </c>
      <c r="M472" s="30">
        <v>1.9028237428638199</v>
      </c>
      <c r="N472" s="30">
        <v>0</v>
      </c>
    </row>
    <row r="473" spans="1:14" ht="43.5" customHeight="1" x14ac:dyDescent="0.25">
      <c r="A473" s="4" t="s">
        <v>6824</v>
      </c>
      <c r="B473" s="4">
        <v>1464</v>
      </c>
      <c r="C473" s="4" t="s">
        <v>6825</v>
      </c>
      <c r="D473" s="4" t="s">
        <v>6826</v>
      </c>
      <c r="E473" s="4" t="s">
        <v>6827</v>
      </c>
      <c r="F473" s="4" t="s">
        <v>6828</v>
      </c>
      <c r="G473" s="4" t="s">
        <v>6829</v>
      </c>
      <c r="H473" s="4" t="s">
        <v>6830</v>
      </c>
      <c r="I473" s="4" t="s">
        <v>6831</v>
      </c>
      <c r="J473" s="4" t="s">
        <v>6832</v>
      </c>
      <c r="K473" s="30">
        <v>66.922548524086196</v>
      </c>
      <c r="L473" s="30">
        <v>5.7920809742187503E-2</v>
      </c>
      <c r="M473" s="30">
        <v>3.2462736840411002</v>
      </c>
      <c r="N473" s="30">
        <v>0</v>
      </c>
    </row>
    <row r="474" spans="1:14" ht="43.5" customHeight="1" x14ac:dyDescent="0.25">
      <c r="A474" s="4" t="s">
        <v>6833</v>
      </c>
      <c r="B474" s="4">
        <v>540</v>
      </c>
      <c r="C474" s="4" t="s">
        <v>6834</v>
      </c>
      <c r="D474" s="4" t="s">
        <v>5987</v>
      </c>
      <c r="E474" s="4" t="s">
        <v>6835</v>
      </c>
      <c r="F474" s="4" t="s">
        <v>6836</v>
      </c>
      <c r="G474" s="4" t="s">
        <v>4718</v>
      </c>
      <c r="H474" s="4" t="s">
        <v>6837</v>
      </c>
      <c r="I474" s="4" t="s">
        <v>5566</v>
      </c>
      <c r="J474" s="4" t="s">
        <v>5567</v>
      </c>
      <c r="K474" s="30">
        <v>66.877147878602003</v>
      </c>
      <c r="L474" s="30">
        <v>0</v>
      </c>
      <c r="M474" s="30">
        <v>6.5762714123695796</v>
      </c>
      <c r="N474" s="30">
        <v>0</v>
      </c>
    </row>
    <row r="475" spans="1:14" ht="43.5" customHeight="1" x14ac:dyDescent="0.25">
      <c r="A475" s="4" t="s">
        <v>6838</v>
      </c>
      <c r="B475" s="4">
        <v>1995</v>
      </c>
      <c r="C475" s="4" t="s">
        <v>6839</v>
      </c>
      <c r="D475" s="4" t="s">
        <v>6840</v>
      </c>
      <c r="E475" s="4" t="s">
        <v>6841</v>
      </c>
      <c r="F475" s="4" t="s">
        <v>6842</v>
      </c>
      <c r="G475" s="4" t="s">
        <v>4718</v>
      </c>
      <c r="H475" s="4" t="s">
        <v>6843</v>
      </c>
      <c r="I475" s="4" t="s">
        <v>4718</v>
      </c>
      <c r="J475" s="4" t="s">
        <v>4718</v>
      </c>
      <c r="K475" s="30">
        <v>66.498561375327299</v>
      </c>
      <c r="L475" s="30">
        <v>2.3048606037487098</v>
      </c>
      <c r="M475" s="30">
        <v>4.73578469080954</v>
      </c>
      <c r="N475" s="30">
        <v>0</v>
      </c>
    </row>
    <row r="476" spans="1:14" ht="43.5" customHeight="1" x14ac:dyDescent="0.25">
      <c r="A476" s="4" t="s">
        <v>6844</v>
      </c>
      <c r="B476" s="4">
        <v>123</v>
      </c>
      <c r="C476" s="4" t="s">
        <v>4752</v>
      </c>
      <c r="D476" s="4" t="s">
        <v>4752</v>
      </c>
      <c r="E476" s="4" t="s">
        <v>4752</v>
      </c>
      <c r="F476" s="4" t="s">
        <v>4752</v>
      </c>
      <c r="G476" s="4" t="s">
        <v>4752</v>
      </c>
      <c r="H476" s="4" t="s">
        <v>4752</v>
      </c>
      <c r="I476" s="4" t="s">
        <v>4752</v>
      </c>
      <c r="J476" s="4" t="s">
        <v>4752</v>
      </c>
      <c r="K476" s="30">
        <v>66.484657376609505</v>
      </c>
      <c r="L476" s="30">
        <v>0</v>
      </c>
      <c r="M476" s="30">
        <v>0</v>
      </c>
      <c r="N476" s="30">
        <v>0</v>
      </c>
    </row>
    <row r="477" spans="1:14" ht="43.5" customHeight="1" x14ac:dyDescent="0.25">
      <c r="A477" s="4" t="s">
        <v>6845</v>
      </c>
      <c r="B477" s="4">
        <v>834</v>
      </c>
      <c r="C477" s="4" t="s">
        <v>6846</v>
      </c>
      <c r="D477" s="4" t="s">
        <v>6847</v>
      </c>
      <c r="E477" s="4" t="s">
        <v>6848</v>
      </c>
      <c r="F477" s="4" t="s">
        <v>4718</v>
      </c>
      <c r="G477" s="4" t="s">
        <v>4718</v>
      </c>
      <c r="H477" s="4" t="s">
        <v>6849</v>
      </c>
      <c r="I477" s="4" t="s">
        <v>6850</v>
      </c>
      <c r="J477" s="4" t="s">
        <v>4718</v>
      </c>
      <c r="K477" s="30">
        <v>66.3717260151533</v>
      </c>
      <c r="L477" s="30">
        <v>3.0763757832173102</v>
      </c>
      <c r="M477" s="30">
        <v>2.1591379093999601</v>
      </c>
      <c r="N477" s="30">
        <v>0</v>
      </c>
    </row>
    <row r="478" spans="1:14" ht="43.5" customHeight="1" x14ac:dyDescent="0.25">
      <c r="A478" s="4" t="s">
        <v>6851</v>
      </c>
      <c r="B478" s="4">
        <v>489</v>
      </c>
      <c r="C478" s="4" t="s">
        <v>6852</v>
      </c>
      <c r="D478" s="4" t="s">
        <v>6853</v>
      </c>
      <c r="E478" s="4" t="s">
        <v>4718</v>
      </c>
      <c r="F478" s="4" t="s">
        <v>4718</v>
      </c>
      <c r="G478" s="4" t="s">
        <v>4718</v>
      </c>
      <c r="H478" s="4" t="s">
        <v>6854</v>
      </c>
      <c r="I478" s="4" t="s">
        <v>4718</v>
      </c>
      <c r="J478" s="4" t="s">
        <v>4718</v>
      </c>
      <c r="K478" s="30">
        <v>66.333446846707801</v>
      </c>
      <c r="L478" s="30">
        <v>0</v>
      </c>
      <c r="M478" s="30">
        <v>20.449062242350202</v>
      </c>
      <c r="N478" s="30">
        <v>0</v>
      </c>
    </row>
    <row r="479" spans="1:14" ht="43.5" customHeight="1" x14ac:dyDescent="0.25">
      <c r="A479" s="4" t="s">
        <v>6855</v>
      </c>
      <c r="B479" s="4">
        <v>498</v>
      </c>
      <c r="C479" s="4" t="s">
        <v>6856</v>
      </c>
      <c r="D479" s="4" t="s">
        <v>6857</v>
      </c>
      <c r="E479" s="4" t="s">
        <v>4718</v>
      </c>
      <c r="F479" s="4" t="s">
        <v>4718</v>
      </c>
      <c r="G479" s="4" t="s">
        <v>4718</v>
      </c>
      <c r="H479" s="4" t="s">
        <v>4718</v>
      </c>
      <c r="I479" s="4" t="s">
        <v>4718</v>
      </c>
      <c r="J479" s="4" t="s">
        <v>4718</v>
      </c>
      <c r="K479" s="30">
        <v>66.306250121943805</v>
      </c>
      <c r="L479" s="30">
        <v>3.1224259501073801</v>
      </c>
      <c r="M479" s="30">
        <v>14.1602273697134</v>
      </c>
      <c r="N479" s="30">
        <v>0</v>
      </c>
    </row>
    <row r="480" spans="1:14" ht="43.5" customHeight="1" x14ac:dyDescent="0.25">
      <c r="A480" s="4" t="s">
        <v>6858</v>
      </c>
      <c r="B480" s="4">
        <v>582</v>
      </c>
      <c r="C480" s="4" t="s">
        <v>6859</v>
      </c>
      <c r="D480" s="4" t="s">
        <v>6860</v>
      </c>
      <c r="E480" s="4" t="s">
        <v>6861</v>
      </c>
      <c r="F480" s="4" t="s">
        <v>6862</v>
      </c>
      <c r="G480" s="4" t="s">
        <v>4718</v>
      </c>
      <c r="H480" s="4" t="s">
        <v>4718</v>
      </c>
      <c r="I480" s="4" t="s">
        <v>4718</v>
      </c>
      <c r="J480" s="4" t="s">
        <v>4718</v>
      </c>
      <c r="K480" s="30">
        <v>66.1580975677645</v>
      </c>
      <c r="L480" s="30">
        <v>0</v>
      </c>
      <c r="M480" s="30">
        <v>8.3401065242433692</v>
      </c>
      <c r="N480" s="30">
        <v>0</v>
      </c>
    </row>
    <row r="481" spans="1:14" ht="43.5" customHeight="1" x14ac:dyDescent="0.25">
      <c r="A481" s="4" t="s">
        <v>6863</v>
      </c>
      <c r="B481" s="4">
        <v>1572</v>
      </c>
      <c r="C481" s="4" t="s">
        <v>6864</v>
      </c>
      <c r="D481" s="4" t="s">
        <v>6865</v>
      </c>
      <c r="E481" s="4" t="s">
        <v>4718</v>
      </c>
      <c r="F481" s="4" t="s">
        <v>4718</v>
      </c>
      <c r="G481" s="4" t="s">
        <v>4718</v>
      </c>
      <c r="H481" s="4" t="s">
        <v>6866</v>
      </c>
      <c r="I481" s="4" t="s">
        <v>5750</v>
      </c>
      <c r="J481" s="4" t="s">
        <v>4718</v>
      </c>
      <c r="K481" s="30">
        <v>66.041581984254293</v>
      </c>
      <c r="L481" s="30">
        <v>0.74548079377168397</v>
      </c>
      <c r="M481" s="30">
        <v>15.7073722272523</v>
      </c>
      <c r="N481" s="30">
        <v>0</v>
      </c>
    </row>
    <row r="482" spans="1:14" ht="43.5" customHeight="1" x14ac:dyDescent="0.25">
      <c r="A482" s="4" t="s">
        <v>6867</v>
      </c>
      <c r="B482" s="4">
        <v>672</v>
      </c>
      <c r="C482" s="4" t="s">
        <v>6868</v>
      </c>
      <c r="D482" s="4" t="s">
        <v>6869</v>
      </c>
      <c r="E482" s="4" t="s">
        <v>4718</v>
      </c>
      <c r="F482" s="4" t="s">
        <v>4718</v>
      </c>
      <c r="G482" s="4" t="s">
        <v>4718</v>
      </c>
      <c r="H482" s="4" t="s">
        <v>4718</v>
      </c>
      <c r="I482" s="4" t="s">
        <v>4718</v>
      </c>
      <c r="J482" s="4" t="s">
        <v>4718</v>
      </c>
      <c r="K482" s="30">
        <v>65.902940381466905</v>
      </c>
      <c r="L482" s="30">
        <v>0</v>
      </c>
      <c r="M482" s="30">
        <v>0</v>
      </c>
      <c r="N482" s="30">
        <v>0</v>
      </c>
    </row>
    <row r="483" spans="1:14" ht="43.5" customHeight="1" x14ac:dyDescent="0.25">
      <c r="A483" s="4" t="s">
        <v>6870</v>
      </c>
      <c r="B483" s="4">
        <v>552</v>
      </c>
      <c r="C483" s="4" t="s">
        <v>6871</v>
      </c>
      <c r="D483" s="4" t="s">
        <v>6872</v>
      </c>
      <c r="E483" s="4" t="s">
        <v>6873</v>
      </c>
      <c r="F483" s="4" t="s">
        <v>4718</v>
      </c>
      <c r="G483" s="4" t="s">
        <v>4718</v>
      </c>
      <c r="H483" s="4" t="s">
        <v>6874</v>
      </c>
      <c r="I483" s="4" t="s">
        <v>4718</v>
      </c>
      <c r="J483" s="4" t="s">
        <v>4718</v>
      </c>
      <c r="K483" s="30">
        <v>65.708515691829007</v>
      </c>
      <c r="L483" s="30">
        <v>0</v>
      </c>
      <c r="M483" s="30">
        <v>18.270633640525698</v>
      </c>
      <c r="N483" s="30">
        <v>0</v>
      </c>
    </row>
    <row r="484" spans="1:14" ht="43.5" customHeight="1" x14ac:dyDescent="0.25">
      <c r="A484" s="4" t="s">
        <v>6875</v>
      </c>
      <c r="B484" s="4">
        <v>1188</v>
      </c>
      <c r="C484" s="4" t="s">
        <v>6876</v>
      </c>
      <c r="D484" s="4" t="s">
        <v>6470</v>
      </c>
      <c r="E484" s="4" t="s">
        <v>4718</v>
      </c>
      <c r="F484" s="4" t="s">
        <v>4718</v>
      </c>
      <c r="G484" s="4" t="s">
        <v>6472</v>
      </c>
      <c r="H484" s="4" t="s">
        <v>6473</v>
      </c>
      <c r="I484" s="4" t="s">
        <v>6474</v>
      </c>
      <c r="J484" s="4" t="s">
        <v>6475</v>
      </c>
      <c r="K484" s="30">
        <v>65.694472009902398</v>
      </c>
      <c r="L484" s="30">
        <v>0</v>
      </c>
      <c r="M484" s="30">
        <v>1.5957361928925899</v>
      </c>
      <c r="N484" s="30">
        <v>0</v>
      </c>
    </row>
    <row r="485" spans="1:14" ht="43.5" customHeight="1" x14ac:dyDescent="0.25">
      <c r="A485" s="4" t="s">
        <v>6877</v>
      </c>
      <c r="B485" s="4">
        <v>1722</v>
      </c>
      <c r="C485" s="4" t="s">
        <v>6878</v>
      </c>
      <c r="D485" s="4" t="s">
        <v>6879</v>
      </c>
      <c r="E485" s="4" t="s">
        <v>6880</v>
      </c>
      <c r="F485" s="4" t="s">
        <v>4718</v>
      </c>
      <c r="G485" s="4" t="s">
        <v>4718</v>
      </c>
      <c r="H485" s="4" t="s">
        <v>6881</v>
      </c>
      <c r="I485" s="4" t="s">
        <v>5252</v>
      </c>
      <c r="J485" s="4" t="s">
        <v>5253</v>
      </c>
      <c r="K485" s="30">
        <v>65.534664134386205</v>
      </c>
      <c r="L485" s="30">
        <v>0.361200493183153</v>
      </c>
      <c r="M485" s="30">
        <v>2.3414616214685902</v>
      </c>
      <c r="N485" s="30">
        <v>0</v>
      </c>
    </row>
    <row r="486" spans="1:14" ht="43.5" customHeight="1" x14ac:dyDescent="0.25">
      <c r="A486" s="4" t="s">
        <v>6882</v>
      </c>
      <c r="B486" s="4">
        <v>240</v>
      </c>
      <c r="C486" s="4" t="s">
        <v>4752</v>
      </c>
      <c r="D486" s="4" t="s">
        <v>4752</v>
      </c>
      <c r="E486" s="4" t="s">
        <v>4752</v>
      </c>
      <c r="F486" s="4" t="s">
        <v>4752</v>
      </c>
      <c r="G486" s="4" t="s">
        <v>4752</v>
      </c>
      <c r="H486" s="4" t="s">
        <v>4752</v>
      </c>
      <c r="I486" s="4" t="s">
        <v>4752</v>
      </c>
      <c r="J486" s="4" t="s">
        <v>4752</v>
      </c>
      <c r="K486" s="30">
        <v>65.394241397500096</v>
      </c>
      <c r="L486" s="30">
        <v>0</v>
      </c>
      <c r="M486" s="30">
        <v>5.2659294365455498</v>
      </c>
      <c r="N486" s="30">
        <v>0</v>
      </c>
    </row>
    <row r="487" spans="1:14" ht="43.5" customHeight="1" x14ac:dyDescent="0.25">
      <c r="A487" s="4" t="s">
        <v>6883</v>
      </c>
      <c r="B487" s="4">
        <v>468</v>
      </c>
      <c r="C487" s="4" t="s">
        <v>6884</v>
      </c>
      <c r="D487" s="4" t="s">
        <v>6885</v>
      </c>
      <c r="E487" s="4" t="s">
        <v>4718</v>
      </c>
      <c r="F487" s="4" t="s">
        <v>4718</v>
      </c>
      <c r="G487" s="4" t="s">
        <v>4718</v>
      </c>
      <c r="H487" s="4" t="s">
        <v>4718</v>
      </c>
      <c r="I487" s="4" t="s">
        <v>4718</v>
      </c>
      <c r="J487" s="4" t="s">
        <v>4718</v>
      </c>
      <c r="K487" s="30">
        <v>65.341896483904605</v>
      </c>
      <c r="L487" s="30">
        <v>0</v>
      </c>
      <c r="M487" s="30">
        <v>5.4009532682518504</v>
      </c>
      <c r="N487" s="30">
        <v>0</v>
      </c>
    </row>
    <row r="488" spans="1:14" ht="43.5" customHeight="1" x14ac:dyDescent="0.25">
      <c r="A488" s="4" t="s">
        <v>6886</v>
      </c>
      <c r="B488" s="4">
        <v>300</v>
      </c>
      <c r="C488" s="4" t="s">
        <v>6887</v>
      </c>
      <c r="D488" s="4" t="s">
        <v>6888</v>
      </c>
      <c r="E488" s="4" t="s">
        <v>6889</v>
      </c>
      <c r="F488" s="4" t="s">
        <v>6890</v>
      </c>
      <c r="G488" s="4" t="s">
        <v>4718</v>
      </c>
      <c r="H488" s="4" t="s">
        <v>6891</v>
      </c>
      <c r="I488" s="4" t="s">
        <v>6892</v>
      </c>
      <c r="J488" s="4" t="s">
        <v>4718</v>
      </c>
      <c r="K488" s="30">
        <v>65.271912952333594</v>
      </c>
      <c r="L488" s="30">
        <v>0</v>
      </c>
      <c r="M488" s="30">
        <v>2.8735632183908</v>
      </c>
      <c r="N488" s="30">
        <v>0</v>
      </c>
    </row>
    <row r="489" spans="1:14" ht="43.5" customHeight="1" x14ac:dyDescent="0.25">
      <c r="A489" s="4" t="s">
        <v>6893</v>
      </c>
      <c r="B489" s="4">
        <v>1227</v>
      </c>
      <c r="C489" s="4" t="s">
        <v>6894</v>
      </c>
      <c r="D489" s="4" t="s">
        <v>6895</v>
      </c>
      <c r="E489" s="4" t="s">
        <v>6896</v>
      </c>
      <c r="F489" s="4" t="s">
        <v>5126</v>
      </c>
      <c r="G489" s="4" t="s">
        <v>4718</v>
      </c>
      <c r="H489" s="4" t="s">
        <v>6897</v>
      </c>
      <c r="I489" s="4" t="s">
        <v>5128</v>
      </c>
      <c r="J489" s="4" t="s">
        <v>5129</v>
      </c>
      <c r="K489" s="30">
        <v>65.216105729955501</v>
      </c>
      <c r="L489" s="30">
        <v>3.2949609781573201</v>
      </c>
      <c r="M489" s="30">
        <v>3.2516688642406</v>
      </c>
      <c r="N489" s="30">
        <v>0</v>
      </c>
    </row>
    <row r="490" spans="1:14" ht="43.5" customHeight="1" x14ac:dyDescent="0.25">
      <c r="A490" s="4" t="s">
        <v>6898</v>
      </c>
      <c r="B490" s="4">
        <v>1011</v>
      </c>
      <c r="C490" s="4" t="s">
        <v>6899</v>
      </c>
      <c r="D490" s="4" t="s">
        <v>6900</v>
      </c>
      <c r="E490" s="4" t="s">
        <v>4718</v>
      </c>
      <c r="F490" s="4" t="s">
        <v>4718</v>
      </c>
      <c r="G490" s="4" t="s">
        <v>6901</v>
      </c>
      <c r="H490" s="4" t="s">
        <v>6902</v>
      </c>
      <c r="I490" s="4" t="s">
        <v>6667</v>
      </c>
      <c r="J490" s="4" t="s">
        <v>6903</v>
      </c>
      <c r="K490" s="30">
        <v>65.192424336805303</v>
      </c>
      <c r="L490" s="30">
        <v>0</v>
      </c>
      <c r="M490" s="30">
        <v>6.0517952541379296</v>
      </c>
      <c r="N490" s="30">
        <v>0</v>
      </c>
    </row>
    <row r="491" spans="1:14" ht="43.5" customHeight="1" x14ac:dyDescent="0.25">
      <c r="A491" s="4" t="s">
        <v>6904</v>
      </c>
      <c r="B491" s="4">
        <v>612</v>
      </c>
      <c r="C491" s="4" t="s">
        <v>6905</v>
      </c>
      <c r="D491" s="4" t="s">
        <v>6612</v>
      </c>
      <c r="E491" s="4" t="s">
        <v>6906</v>
      </c>
      <c r="F491" s="4" t="s">
        <v>4718</v>
      </c>
      <c r="G491" s="4" t="s">
        <v>4718</v>
      </c>
      <c r="H491" s="4" t="s">
        <v>6907</v>
      </c>
      <c r="I491" s="4" t="s">
        <v>4718</v>
      </c>
      <c r="J491" s="4" t="s">
        <v>4718</v>
      </c>
      <c r="K491" s="30">
        <v>65.027160923900098</v>
      </c>
      <c r="L491" s="30">
        <v>0</v>
      </c>
      <c r="M491" s="30">
        <v>2.1606210455989698</v>
      </c>
      <c r="N491" s="30">
        <v>0</v>
      </c>
    </row>
    <row r="492" spans="1:14" ht="43.5" customHeight="1" x14ac:dyDescent="0.25">
      <c r="A492" s="4" t="s">
        <v>6908</v>
      </c>
      <c r="B492" s="4">
        <v>804</v>
      </c>
      <c r="C492" s="4" t="s">
        <v>6909</v>
      </c>
      <c r="D492" s="4" t="s">
        <v>6910</v>
      </c>
      <c r="E492" s="4" t="s">
        <v>6911</v>
      </c>
      <c r="F492" s="4" t="s">
        <v>4718</v>
      </c>
      <c r="G492" s="4" t="s">
        <v>6912</v>
      </c>
      <c r="H492" s="4" t="s">
        <v>6913</v>
      </c>
      <c r="I492" s="4" t="s">
        <v>4718</v>
      </c>
      <c r="J492" s="4" t="s">
        <v>4718</v>
      </c>
      <c r="K492" s="30">
        <v>64.983010363206802</v>
      </c>
      <c r="L492" s="30">
        <v>0</v>
      </c>
      <c r="M492" s="30">
        <v>0</v>
      </c>
      <c r="N492" s="30">
        <v>0</v>
      </c>
    </row>
    <row r="493" spans="1:14" ht="43.5" customHeight="1" x14ac:dyDescent="0.25">
      <c r="A493" s="4" t="s">
        <v>6914</v>
      </c>
      <c r="B493" s="4">
        <v>237</v>
      </c>
      <c r="C493" s="4" t="s">
        <v>6915</v>
      </c>
      <c r="D493" s="4" t="s">
        <v>6916</v>
      </c>
      <c r="E493" s="4" t="s">
        <v>4718</v>
      </c>
      <c r="F493" s="4" t="s">
        <v>4718</v>
      </c>
      <c r="G493" s="4" t="s">
        <v>4718</v>
      </c>
      <c r="H493" s="4" t="s">
        <v>6917</v>
      </c>
      <c r="I493" s="4" t="s">
        <v>4718</v>
      </c>
      <c r="J493" s="4" t="s">
        <v>4718</v>
      </c>
      <c r="K493" s="30">
        <v>64.786166881695294</v>
      </c>
      <c r="L493" s="30">
        <v>0</v>
      </c>
      <c r="M493" s="30">
        <v>0</v>
      </c>
      <c r="N493" s="30">
        <v>0</v>
      </c>
    </row>
    <row r="494" spans="1:14" ht="43.5" customHeight="1" x14ac:dyDescent="0.25">
      <c r="A494" s="4" t="s">
        <v>6918</v>
      </c>
      <c r="B494" s="4">
        <v>933</v>
      </c>
      <c r="C494" s="4" t="s">
        <v>6919</v>
      </c>
      <c r="D494" s="4" t="s">
        <v>6920</v>
      </c>
      <c r="E494" s="4" t="s">
        <v>4718</v>
      </c>
      <c r="F494" s="4" t="s">
        <v>4718</v>
      </c>
      <c r="G494" s="4" t="s">
        <v>4718</v>
      </c>
      <c r="H494" s="4" t="s">
        <v>4718</v>
      </c>
      <c r="I494" s="4" t="s">
        <v>4718</v>
      </c>
      <c r="J494" s="4" t="s">
        <v>4718</v>
      </c>
      <c r="K494" s="30">
        <v>64.3093811626198</v>
      </c>
      <c r="L494" s="30">
        <v>0</v>
      </c>
      <c r="M494" s="30">
        <v>7.02252753705086</v>
      </c>
      <c r="N494" s="30">
        <v>0</v>
      </c>
    </row>
    <row r="495" spans="1:14" ht="43.5" customHeight="1" x14ac:dyDescent="0.25">
      <c r="A495" s="4" t="s">
        <v>6921</v>
      </c>
      <c r="B495" s="4">
        <v>186</v>
      </c>
      <c r="C495" s="4" t="s">
        <v>6922</v>
      </c>
      <c r="D495" s="4" t="s">
        <v>4718</v>
      </c>
      <c r="E495" s="4" t="s">
        <v>4718</v>
      </c>
      <c r="F495" s="4" t="s">
        <v>4718</v>
      </c>
      <c r="G495" s="4" t="s">
        <v>4718</v>
      </c>
      <c r="H495" s="4" t="s">
        <v>4718</v>
      </c>
      <c r="I495" s="4" t="s">
        <v>4718</v>
      </c>
      <c r="J495" s="4" t="s">
        <v>4718</v>
      </c>
      <c r="K495" s="30">
        <v>63.992537105644899</v>
      </c>
      <c r="L495" s="30">
        <v>0</v>
      </c>
      <c r="M495" s="30">
        <v>0</v>
      </c>
      <c r="N495" s="30">
        <v>0</v>
      </c>
    </row>
    <row r="496" spans="1:14" ht="43.5" customHeight="1" x14ac:dyDescent="0.25">
      <c r="A496" s="4" t="s">
        <v>6923</v>
      </c>
      <c r="B496" s="4">
        <v>960</v>
      </c>
      <c r="C496" s="4" t="s">
        <v>6924</v>
      </c>
      <c r="D496" s="4" t="s">
        <v>6925</v>
      </c>
      <c r="E496" s="4" t="s">
        <v>6926</v>
      </c>
      <c r="F496" s="4" t="s">
        <v>6927</v>
      </c>
      <c r="G496" s="4" t="s">
        <v>6928</v>
      </c>
      <c r="H496" s="4" t="s">
        <v>6929</v>
      </c>
      <c r="I496" s="4" t="s">
        <v>6930</v>
      </c>
      <c r="J496" s="4" t="s">
        <v>6931</v>
      </c>
      <c r="K496" s="30">
        <v>63.977958607973598</v>
      </c>
      <c r="L496" s="30">
        <v>0.368116309752059</v>
      </c>
      <c r="M496" s="30">
        <v>2.6704434696891601</v>
      </c>
      <c r="N496" s="30">
        <v>0</v>
      </c>
    </row>
    <row r="497" spans="1:14" ht="43.5" customHeight="1" x14ac:dyDescent="0.25">
      <c r="A497" s="4" t="s">
        <v>6932</v>
      </c>
      <c r="B497" s="4">
        <v>675</v>
      </c>
      <c r="C497" s="4" t="s">
        <v>6933</v>
      </c>
      <c r="D497" s="4" t="s">
        <v>6934</v>
      </c>
      <c r="E497" s="4" t="s">
        <v>6935</v>
      </c>
      <c r="F497" s="4" t="s">
        <v>6936</v>
      </c>
      <c r="G497" s="4" t="s">
        <v>4718</v>
      </c>
      <c r="H497" s="4" t="s">
        <v>6937</v>
      </c>
      <c r="I497" s="4" t="s">
        <v>4718</v>
      </c>
      <c r="J497" s="4" t="s">
        <v>4718</v>
      </c>
      <c r="K497" s="30">
        <v>63.808658012251797</v>
      </c>
      <c r="L497" s="30">
        <v>0</v>
      </c>
      <c r="M497" s="30">
        <v>1.18353231973595</v>
      </c>
      <c r="N497" s="30">
        <v>0</v>
      </c>
    </row>
    <row r="498" spans="1:14" ht="43.5" customHeight="1" x14ac:dyDescent="0.25">
      <c r="A498" s="4" t="s">
        <v>6938</v>
      </c>
      <c r="B498" s="4">
        <v>729</v>
      </c>
      <c r="C498" s="4" t="s">
        <v>6939</v>
      </c>
      <c r="D498" s="4" t="s">
        <v>6940</v>
      </c>
      <c r="E498" s="4" t="s">
        <v>4718</v>
      </c>
      <c r="F498" s="4" t="s">
        <v>4718</v>
      </c>
      <c r="G498" s="4" t="s">
        <v>4718</v>
      </c>
      <c r="H498" s="4" t="s">
        <v>4718</v>
      </c>
      <c r="I498" s="4" t="s">
        <v>4718</v>
      </c>
      <c r="J498" s="4" t="s">
        <v>4718</v>
      </c>
      <c r="K498" s="30">
        <v>63.794953733746397</v>
      </c>
      <c r="L498" s="30">
        <v>0</v>
      </c>
      <c r="M498" s="30">
        <v>0.89149702752446203</v>
      </c>
      <c r="N498" s="30">
        <v>0</v>
      </c>
    </row>
    <row r="499" spans="1:14" ht="43.5" customHeight="1" x14ac:dyDescent="0.25">
      <c r="A499" s="4" t="s">
        <v>6941</v>
      </c>
      <c r="B499" s="4">
        <v>474</v>
      </c>
      <c r="C499" s="4" t="s">
        <v>4752</v>
      </c>
      <c r="D499" s="4" t="s">
        <v>4752</v>
      </c>
      <c r="E499" s="4" t="s">
        <v>4752</v>
      </c>
      <c r="F499" s="4" t="s">
        <v>4752</v>
      </c>
      <c r="G499" s="4" t="s">
        <v>4752</v>
      </c>
      <c r="H499" s="4" t="s">
        <v>4752</v>
      </c>
      <c r="I499" s="4" t="s">
        <v>4752</v>
      </c>
      <c r="J499" s="4" t="s">
        <v>4752</v>
      </c>
      <c r="K499" s="30">
        <v>63.759818122203001</v>
      </c>
      <c r="L499" s="30">
        <v>0</v>
      </c>
      <c r="M499" s="30">
        <v>9.6933338384917995</v>
      </c>
      <c r="N499" s="30">
        <v>0</v>
      </c>
    </row>
    <row r="500" spans="1:14" ht="43.5" customHeight="1" x14ac:dyDescent="0.25">
      <c r="A500" s="4" t="s">
        <v>6942</v>
      </c>
      <c r="B500" s="4">
        <v>306</v>
      </c>
      <c r="C500" s="4" t="s">
        <v>6943</v>
      </c>
      <c r="D500" s="4" t="s">
        <v>6944</v>
      </c>
      <c r="E500" s="4" t="s">
        <v>4718</v>
      </c>
      <c r="F500" s="4" t="s">
        <v>4718</v>
      </c>
      <c r="G500" s="4" t="s">
        <v>4718</v>
      </c>
      <c r="H500" s="4" t="s">
        <v>4718</v>
      </c>
      <c r="I500" s="4" t="s">
        <v>4718</v>
      </c>
      <c r="J500" s="4" t="s">
        <v>4718</v>
      </c>
      <c r="K500" s="30">
        <v>63.659688502899499</v>
      </c>
      <c r="L500" s="30">
        <v>0</v>
      </c>
      <c r="M500" s="30">
        <v>13.0959045832392</v>
      </c>
      <c r="N500" s="30">
        <v>0</v>
      </c>
    </row>
    <row r="501" spans="1:14" ht="43.5" customHeight="1" x14ac:dyDescent="0.25">
      <c r="A501" s="4" t="s">
        <v>6945</v>
      </c>
      <c r="B501" s="4">
        <v>825</v>
      </c>
      <c r="C501" s="4" t="s">
        <v>6946</v>
      </c>
      <c r="D501" s="4" t="s">
        <v>6947</v>
      </c>
      <c r="E501" s="4" t="s">
        <v>4718</v>
      </c>
      <c r="F501" s="4" t="s">
        <v>4718</v>
      </c>
      <c r="G501" s="4" t="s">
        <v>4718</v>
      </c>
      <c r="H501" s="4" t="s">
        <v>4718</v>
      </c>
      <c r="I501" s="4" t="s">
        <v>4718</v>
      </c>
      <c r="J501" s="4" t="s">
        <v>4718</v>
      </c>
      <c r="K501" s="30">
        <v>63.476167005953997</v>
      </c>
      <c r="L501" s="30">
        <v>0</v>
      </c>
      <c r="M501" s="30">
        <v>8.7747100424998106</v>
      </c>
      <c r="N501" s="30">
        <v>0</v>
      </c>
    </row>
    <row r="502" spans="1:14" ht="43.5" customHeight="1" x14ac:dyDescent="0.25">
      <c r="A502" s="4" t="s">
        <v>6948</v>
      </c>
      <c r="B502" s="4">
        <v>1347</v>
      </c>
      <c r="C502" s="4" t="s">
        <v>6949</v>
      </c>
      <c r="D502" s="4" t="s">
        <v>6950</v>
      </c>
      <c r="E502" s="4" t="s">
        <v>4718</v>
      </c>
      <c r="F502" s="4" t="s">
        <v>4718</v>
      </c>
      <c r="G502" s="4" t="s">
        <v>4718</v>
      </c>
      <c r="H502" s="4" t="s">
        <v>4718</v>
      </c>
      <c r="I502" s="4" t="s">
        <v>4718</v>
      </c>
      <c r="J502" s="4" t="s">
        <v>4718</v>
      </c>
      <c r="K502" s="30">
        <v>63.366518727615599</v>
      </c>
      <c r="L502" s="30">
        <v>0.34631806751747801</v>
      </c>
      <c r="M502" s="30">
        <v>5.1603762852562198</v>
      </c>
      <c r="N502" s="30">
        <v>0</v>
      </c>
    </row>
    <row r="503" spans="1:14" ht="43.5" customHeight="1" x14ac:dyDescent="0.25">
      <c r="A503" s="4" t="s">
        <v>6951</v>
      </c>
      <c r="B503" s="4">
        <v>501</v>
      </c>
      <c r="C503" s="4" t="s">
        <v>6952</v>
      </c>
      <c r="D503" s="4" t="s">
        <v>4952</v>
      </c>
      <c r="E503" s="4" t="s">
        <v>6953</v>
      </c>
      <c r="F503" s="4" t="s">
        <v>4718</v>
      </c>
      <c r="G503" s="4" t="s">
        <v>4953</v>
      </c>
      <c r="H503" s="4" t="s">
        <v>6954</v>
      </c>
      <c r="I503" s="4" t="s">
        <v>4718</v>
      </c>
      <c r="J503" s="4" t="s">
        <v>4718</v>
      </c>
      <c r="K503" s="30">
        <v>63.341895407734398</v>
      </c>
      <c r="L503" s="30">
        <v>0</v>
      </c>
      <c r="M503" s="30">
        <v>24.065636312624999</v>
      </c>
      <c r="N503" s="30">
        <v>0</v>
      </c>
    </row>
    <row r="504" spans="1:14" ht="43.5" customHeight="1" x14ac:dyDescent="0.25">
      <c r="A504" s="4" t="s">
        <v>6955</v>
      </c>
      <c r="B504" s="4">
        <v>912</v>
      </c>
      <c r="C504" s="4" t="s">
        <v>6956</v>
      </c>
      <c r="D504" s="4" t="s">
        <v>6957</v>
      </c>
      <c r="E504" s="4" t="s">
        <v>4718</v>
      </c>
      <c r="F504" s="4" t="s">
        <v>4718</v>
      </c>
      <c r="G504" s="4" t="s">
        <v>4718</v>
      </c>
      <c r="H504" s="4" t="s">
        <v>4718</v>
      </c>
      <c r="I504" s="4" t="s">
        <v>4718</v>
      </c>
      <c r="J504" s="4" t="s">
        <v>4718</v>
      </c>
      <c r="K504" s="30">
        <v>63.267280731926199</v>
      </c>
      <c r="L504" s="30">
        <v>4.3477727127646499</v>
      </c>
      <c r="M504" s="30">
        <v>3.9951372068816999</v>
      </c>
      <c r="N504" s="30">
        <v>0</v>
      </c>
    </row>
    <row r="505" spans="1:14" ht="43.5" customHeight="1" x14ac:dyDescent="0.25">
      <c r="A505" s="4" t="s">
        <v>6958</v>
      </c>
      <c r="B505" s="4">
        <v>393</v>
      </c>
      <c r="C505" s="4" t="s">
        <v>6959</v>
      </c>
      <c r="D505" s="4" t="s">
        <v>6960</v>
      </c>
      <c r="E505" s="4" t="s">
        <v>4718</v>
      </c>
      <c r="F505" s="4" t="s">
        <v>4718</v>
      </c>
      <c r="G505" s="4" t="s">
        <v>4718</v>
      </c>
      <c r="H505" s="4" t="s">
        <v>6866</v>
      </c>
      <c r="I505" s="4" t="s">
        <v>5750</v>
      </c>
      <c r="J505" s="4" t="s">
        <v>4718</v>
      </c>
      <c r="K505" s="30">
        <v>62.995637127435401</v>
      </c>
      <c r="L505" s="30">
        <v>2.7942319939055298</v>
      </c>
      <c r="M505" s="30">
        <v>10.3050552216715</v>
      </c>
      <c r="N505" s="30">
        <v>0</v>
      </c>
    </row>
    <row r="506" spans="1:14" ht="43.5" customHeight="1" x14ac:dyDescent="0.25">
      <c r="A506" s="4" t="s">
        <v>6961</v>
      </c>
      <c r="B506" s="4">
        <v>327</v>
      </c>
      <c r="C506" s="4" t="s">
        <v>6962</v>
      </c>
      <c r="D506" s="4" t="s">
        <v>5185</v>
      </c>
      <c r="E506" s="4" t="s">
        <v>4718</v>
      </c>
      <c r="F506" s="4" t="s">
        <v>4718</v>
      </c>
      <c r="G506" s="4" t="s">
        <v>4718</v>
      </c>
      <c r="H506" s="4" t="s">
        <v>6963</v>
      </c>
      <c r="I506" s="4" t="s">
        <v>4718</v>
      </c>
      <c r="J506" s="4" t="s">
        <v>4718</v>
      </c>
      <c r="K506" s="30">
        <v>62.955496312615097</v>
      </c>
      <c r="L506" s="30">
        <v>3.37109740371044</v>
      </c>
      <c r="M506" s="30">
        <v>25.258529174202099</v>
      </c>
      <c r="N506" s="30">
        <v>0</v>
      </c>
    </row>
    <row r="507" spans="1:14" ht="43.5" customHeight="1" x14ac:dyDescent="0.25">
      <c r="A507" s="4" t="s">
        <v>6964</v>
      </c>
      <c r="B507" s="4">
        <v>225</v>
      </c>
      <c r="C507" s="4" t="s">
        <v>4752</v>
      </c>
      <c r="D507" s="4" t="s">
        <v>4752</v>
      </c>
      <c r="E507" s="4" t="s">
        <v>4752</v>
      </c>
      <c r="F507" s="4" t="s">
        <v>4752</v>
      </c>
      <c r="G507" s="4" t="s">
        <v>4752</v>
      </c>
      <c r="H507" s="4" t="s">
        <v>4752</v>
      </c>
      <c r="I507" s="4" t="s">
        <v>4752</v>
      </c>
      <c r="J507" s="4" t="s">
        <v>4752</v>
      </c>
      <c r="K507" s="30">
        <v>62.539858873871097</v>
      </c>
      <c r="L507" s="30">
        <v>0</v>
      </c>
      <c r="M507" s="30">
        <v>0</v>
      </c>
      <c r="N507" s="30">
        <v>0</v>
      </c>
    </row>
    <row r="508" spans="1:14" ht="43.5" customHeight="1" x14ac:dyDescent="0.25">
      <c r="A508" s="4" t="s">
        <v>6965</v>
      </c>
      <c r="B508" s="4">
        <v>396</v>
      </c>
      <c r="C508" s="4" t="s">
        <v>6966</v>
      </c>
      <c r="D508" s="4" t="s">
        <v>4718</v>
      </c>
      <c r="E508" s="4" t="s">
        <v>4718</v>
      </c>
      <c r="F508" s="4" t="s">
        <v>4718</v>
      </c>
      <c r="G508" s="4" t="s">
        <v>4718</v>
      </c>
      <c r="H508" s="4" t="s">
        <v>4718</v>
      </c>
      <c r="I508" s="4" t="s">
        <v>4718</v>
      </c>
      <c r="J508" s="4" t="s">
        <v>4718</v>
      </c>
      <c r="K508" s="30">
        <v>62.466007875917199</v>
      </c>
      <c r="L508" s="30">
        <v>0</v>
      </c>
      <c r="M508" s="30">
        <v>3.1914723857851799</v>
      </c>
      <c r="N508" s="30">
        <v>0</v>
      </c>
    </row>
    <row r="509" spans="1:14" ht="43.5" customHeight="1" x14ac:dyDescent="0.25">
      <c r="A509" s="4" t="s">
        <v>6967</v>
      </c>
      <c r="B509" s="4">
        <v>456</v>
      </c>
      <c r="C509" s="4" t="s">
        <v>4752</v>
      </c>
      <c r="D509" s="4" t="s">
        <v>4752</v>
      </c>
      <c r="E509" s="4" t="s">
        <v>4752</v>
      </c>
      <c r="F509" s="4" t="s">
        <v>4752</v>
      </c>
      <c r="G509" s="4" t="s">
        <v>4752</v>
      </c>
      <c r="H509" s="4" t="s">
        <v>4752</v>
      </c>
      <c r="I509" s="4" t="s">
        <v>4752</v>
      </c>
      <c r="J509" s="4" t="s">
        <v>4752</v>
      </c>
      <c r="K509" s="30">
        <v>62.419152786408603</v>
      </c>
      <c r="L509" s="30">
        <v>0</v>
      </c>
      <c r="M509" s="30">
        <v>3.6616838472872799</v>
      </c>
      <c r="N509" s="30">
        <v>0</v>
      </c>
    </row>
    <row r="510" spans="1:14" ht="43.5" customHeight="1" x14ac:dyDescent="0.25">
      <c r="A510" s="4" t="s">
        <v>6968</v>
      </c>
      <c r="B510" s="4">
        <v>432</v>
      </c>
      <c r="C510" s="4" t="s">
        <v>4752</v>
      </c>
      <c r="D510" s="4" t="s">
        <v>4752</v>
      </c>
      <c r="E510" s="4" t="s">
        <v>4752</v>
      </c>
      <c r="F510" s="4" t="s">
        <v>4752</v>
      </c>
      <c r="G510" s="4" t="s">
        <v>4752</v>
      </c>
      <c r="H510" s="4" t="s">
        <v>4752</v>
      </c>
      <c r="I510" s="4" t="s">
        <v>4752</v>
      </c>
      <c r="J510" s="4" t="s">
        <v>4752</v>
      </c>
      <c r="K510" s="30">
        <v>62.378232243600799</v>
      </c>
      <c r="L510" s="30">
        <v>0</v>
      </c>
      <c r="M510" s="30">
        <v>5.3295913246207096</v>
      </c>
      <c r="N510" s="30">
        <v>0</v>
      </c>
    </row>
    <row r="511" spans="1:14" ht="43.5" customHeight="1" x14ac:dyDescent="0.25">
      <c r="A511" s="4" t="s">
        <v>6969</v>
      </c>
      <c r="B511" s="4">
        <v>738</v>
      </c>
      <c r="C511" s="4" t="s">
        <v>6970</v>
      </c>
      <c r="D511" s="4" t="s">
        <v>6971</v>
      </c>
      <c r="E511" s="4" t="s">
        <v>6972</v>
      </c>
      <c r="F511" s="4" t="s">
        <v>6973</v>
      </c>
      <c r="G511" s="4" t="s">
        <v>6974</v>
      </c>
      <c r="H511" s="4" t="s">
        <v>6975</v>
      </c>
      <c r="I511" s="4" t="s">
        <v>6976</v>
      </c>
      <c r="J511" s="4" t="s">
        <v>6977</v>
      </c>
      <c r="K511" s="30">
        <v>62.303241328066299</v>
      </c>
      <c r="L511" s="30">
        <v>0</v>
      </c>
      <c r="M511" s="30">
        <v>2.14636932917325</v>
      </c>
      <c r="N511" s="30">
        <v>0</v>
      </c>
    </row>
    <row r="512" spans="1:14" ht="43.5" customHeight="1" x14ac:dyDescent="0.25">
      <c r="A512" s="4" t="s">
        <v>6978</v>
      </c>
      <c r="B512" s="4">
        <v>471</v>
      </c>
      <c r="C512" s="4" t="s">
        <v>6979</v>
      </c>
      <c r="D512" s="4" t="s">
        <v>6980</v>
      </c>
      <c r="E512" s="4" t="s">
        <v>4718</v>
      </c>
      <c r="F512" s="4" t="s">
        <v>4718</v>
      </c>
      <c r="G512" s="4" t="s">
        <v>4718</v>
      </c>
      <c r="H512" s="4" t="s">
        <v>4718</v>
      </c>
      <c r="I512" s="4" t="s">
        <v>4718</v>
      </c>
      <c r="J512" s="4" t="s">
        <v>4718</v>
      </c>
      <c r="K512" s="30">
        <v>62.245233471783301</v>
      </c>
      <c r="L512" s="30">
        <v>0</v>
      </c>
      <c r="M512" s="30">
        <v>0</v>
      </c>
      <c r="N512" s="30">
        <v>0</v>
      </c>
    </row>
    <row r="513" spans="1:14" ht="43.5" customHeight="1" x14ac:dyDescent="0.25">
      <c r="A513" s="4" t="s">
        <v>6981</v>
      </c>
      <c r="B513" s="4">
        <v>888</v>
      </c>
      <c r="C513" s="4" t="s">
        <v>6982</v>
      </c>
      <c r="D513" s="4" t="s">
        <v>6983</v>
      </c>
      <c r="E513" s="4" t="s">
        <v>6984</v>
      </c>
      <c r="F513" s="4" t="s">
        <v>6985</v>
      </c>
      <c r="G513" s="4" t="s">
        <v>4718</v>
      </c>
      <c r="H513" s="4" t="s">
        <v>6986</v>
      </c>
      <c r="I513" s="4" t="s">
        <v>4718</v>
      </c>
      <c r="J513" s="4" t="s">
        <v>4718</v>
      </c>
      <c r="K513" s="30">
        <v>62.224972655647598</v>
      </c>
      <c r="L513" s="30">
        <v>0</v>
      </c>
      <c r="M513" s="30">
        <v>8.1575402327929503</v>
      </c>
      <c r="N513" s="30">
        <v>0</v>
      </c>
    </row>
    <row r="514" spans="1:14" ht="43.5" customHeight="1" x14ac:dyDescent="0.25">
      <c r="A514" s="4" t="s">
        <v>6987</v>
      </c>
      <c r="B514" s="4">
        <v>723</v>
      </c>
      <c r="C514" s="4" t="s">
        <v>6988</v>
      </c>
      <c r="D514" s="4" t="s">
        <v>6989</v>
      </c>
      <c r="E514" s="4" t="s">
        <v>6990</v>
      </c>
      <c r="F514" s="4" t="s">
        <v>4718</v>
      </c>
      <c r="G514" s="4" t="s">
        <v>4718</v>
      </c>
      <c r="H514" s="4" t="s">
        <v>4718</v>
      </c>
      <c r="I514" s="4" t="s">
        <v>4718</v>
      </c>
      <c r="J514" s="4" t="s">
        <v>4718</v>
      </c>
      <c r="K514" s="30">
        <v>62.021614046274898</v>
      </c>
      <c r="L514" s="30">
        <v>0</v>
      </c>
      <c r="M514" s="30">
        <v>16.692898364095999</v>
      </c>
      <c r="N514" s="30">
        <v>0</v>
      </c>
    </row>
    <row r="515" spans="1:14" ht="43.5" customHeight="1" x14ac:dyDescent="0.25">
      <c r="A515" s="4" t="s">
        <v>6991</v>
      </c>
      <c r="B515" s="4">
        <v>1038</v>
      </c>
      <c r="C515" s="4" t="s">
        <v>6992</v>
      </c>
      <c r="D515" s="4" t="s">
        <v>6993</v>
      </c>
      <c r="E515" s="4" t="s">
        <v>6994</v>
      </c>
      <c r="F515" s="4" t="s">
        <v>6995</v>
      </c>
      <c r="G515" s="4" t="s">
        <v>4718</v>
      </c>
      <c r="H515" s="4" t="s">
        <v>6996</v>
      </c>
      <c r="I515" s="4" t="s">
        <v>4718</v>
      </c>
      <c r="J515" s="4" t="s">
        <v>4718</v>
      </c>
      <c r="K515" s="30">
        <v>62.015959756764403</v>
      </c>
      <c r="L515" s="30">
        <v>0</v>
      </c>
      <c r="M515" s="30">
        <v>8.5812765297304594</v>
      </c>
      <c r="N515" s="30">
        <v>0</v>
      </c>
    </row>
    <row r="516" spans="1:14" ht="43.5" customHeight="1" x14ac:dyDescent="0.25">
      <c r="A516" s="4" t="s">
        <v>6997</v>
      </c>
      <c r="B516" s="4">
        <v>876</v>
      </c>
      <c r="C516" s="4" t="s">
        <v>6998</v>
      </c>
      <c r="D516" s="4" t="s">
        <v>6999</v>
      </c>
      <c r="E516" s="4" t="s">
        <v>4718</v>
      </c>
      <c r="F516" s="4" t="s">
        <v>4718</v>
      </c>
      <c r="G516" s="4" t="s">
        <v>4718</v>
      </c>
      <c r="H516" s="4" t="s">
        <v>4718</v>
      </c>
      <c r="I516" s="4" t="s">
        <v>4718</v>
      </c>
      <c r="J516" s="4" t="s">
        <v>4718</v>
      </c>
      <c r="K516" s="30">
        <v>62.014643504021301</v>
      </c>
      <c r="L516" s="30">
        <v>0</v>
      </c>
      <c r="M516" s="30">
        <v>11.9633318910999</v>
      </c>
      <c r="N516" s="30">
        <v>0</v>
      </c>
    </row>
    <row r="517" spans="1:14" ht="43.5" customHeight="1" x14ac:dyDescent="0.25">
      <c r="A517" s="4" t="s">
        <v>7000</v>
      </c>
      <c r="B517" s="4">
        <v>456</v>
      </c>
      <c r="C517" s="4" t="s">
        <v>7001</v>
      </c>
      <c r="D517" s="4" t="s">
        <v>7002</v>
      </c>
      <c r="E517" s="4" t="s">
        <v>7003</v>
      </c>
      <c r="F517" s="4" t="s">
        <v>7004</v>
      </c>
      <c r="G517" s="4" t="s">
        <v>4718</v>
      </c>
      <c r="H517" s="4" t="s">
        <v>7005</v>
      </c>
      <c r="I517" s="4" t="s">
        <v>4718</v>
      </c>
      <c r="J517" s="4" t="s">
        <v>4718</v>
      </c>
      <c r="K517" s="30">
        <v>61.966374423593201</v>
      </c>
      <c r="L517" s="30">
        <v>0</v>
      </c>
      <c r="M517" s="30">
        <v>5.4191407455829799</v>
      </c>
      <c r="N517" s="30">
        <v>0</v>
      </c>
    </row>
    <row r="518" spans="1:14" ht="43.5" customHeight="1" x14ac:dyDescent="0.25">
      <c r="A518" s="4" t="s">
        <v>7006</v>
      </c>
      <c r="B518" s="4">
        <v>369</v>
      </c>
      <c r="C518" s="4" t="s">
        <v>7007</v>
      </c>
      <c r="D518" s="4" t="s">
        <v>7008</v>
      </c>
      <c r="E518" s="4" t="s">
        <v>4718</v>
      </c>
      <c r="F518" s="4" t="s">
        <v>4718</v>
      </c>
      <c r="G518" s="4" t="s">
        <v>4718</v>
      </c>
      <c r="H518" s="4" t="s">
        <v>4718</v>
      </c>
      <c r="I518" s="4" t="s">
        <v>4718</v>
      </c>
      <c r="J518" s="4" t="s">
        <v>4718</v>
      </c>
      <c r="K518" s="30">
        <v>61.6528368106556</v>
      </c>
      <c r="L518" s="30">
        <v>0</v>
      </c>
      <c r="M518" s="30">
        <v>44.388374918231897</v>
      </c>
      <c r="N518" s="30">
        <v>0</v>
      </c>
    </row>
    <row r="519" spans="1:14" ht="43.5" customHeight="1" x14ac:dyDescent="0.25">
      <c r="A519" s="4" t="s">
        <v>7009</v>
      </c>
      <c r="B519" s="4">
        <v>528</v>
      </c>
      <c r="C519" s="4" t="s">
        <v>4752</v>
      </c>
      <c r="D519" s="4" t="s">
        <v>4752</v>
      </c>
      <c r="E519" s="4" t="s">
        <v>4752</v>
      </c>
      <c r="F519" s="4" t="s">
        <v>4752</v>
      </c>
      <c r="G519" s="4" t="s">
        <v>4752</v>
      </c>
      <c r="H519" s="4" t="s">
        <v>4752</v>
      </c>
      <c r="I519" s="4" t="s">
        <v>4752</v>
      </c>
      <c r="J519" s="4" t="s">
        <v>4752</v>
      </c>
      <c r="K519" s="30">
        <v>61.604735976656499</v>
      </c>
      <c r="L519" s="30">
        <v>0</v>
      </c>
      <c r="M519" s="30">
        <v>0</v>
      </c>
      <c r="N519" s="30">
        <v>0</v>
      </c>
    </row>
    <row r="520" spans="1:14" ht="43.5" customHeight="1" x14ac:dyDescent="0.25">
      <c r="A520" s="4" t="s">
        <v>7010</v>
      </c>
      <c r="B520" s="4">
        <v>1224</v>
      </c>
      <c r="C520" s="4" t="s">
        <v>7011</v>
      </c>
      <c r="D520" s="4" t="s">
        <v>7012</v>
      </c>
      <c r="E520" s="4" t="s">
        <v>4718</v>
      </c>
      <c r="F520" s="4" t="s">
        <v>4718</v>
      </c>
      <c r="G520" s="4" t="s">
        <v>4718</v>
      </c>
      <c r="H520" s="4" t="s">
        <v>4718</v>
      </c>
      <c r="I520" s="4" t="s">
        <v>4718</v>
      </c>
      <c r="J520" s="4" t="s">
        <v>4718</v>
      </c>
      <c r="K520" s="30">
        <v>61.482289213149301</v>
      </c>
      <c r="L520" s="30">
        <v>0</v>
      </c>
      <c r="M520" s="30">
        <v>5.2116500389248204</v>
      </c>
      <c r="N520" s="30">
        <v>0.123478193010245</v>
      </c>
    </row>
    <row r="521" spans="1:14" ht="43.5" customHeight="1" x14ac:dyDescent="0.25">
      <c r="A521" s="4" t="s">
        <v>7013</v>
      </c>
      <c r="B521" s="4">
        <v>714</v>
      </c>
      <c r="C521" s="4" t="s">
        <v>7014</v>
      </c>
      <c r="D521" s="4" t="s">
        <v>7015</v>
      </c>
      <c r="E521" s="4" t="s">
        <v>7016</v>
      </c>
      <c r="F521" s="4" t="s">
        <v>7017</v>
      </c>
      <c r="G521" s="4" t="s">
        <v>7018</v>
      </c>
      <c r="H521" s="4" t="s">
        <v>7019</v>
      </c>
      <c r="I521" s="4" t="s">
        <v>6667</v>
      </c>
      <c r="J521" s="4" t="s">
        <v>6903</v>
      </c>
      <c r="K521" s="30">
        <v>61.438013032955702</v>
      </c>
      <c r="L521" s="30">
        <v>0</v>
      </c>
      <c r="M521" s="30">
        <v>2.05430735233469</v>
      </c>
      <c r="N521" s="30">
        <v>0</v>
      </c>
    </row>
    <row r="522" spans="1:14" ht="43.5" customHeight="1" x14ac:dyDescent="0.25">
      <c r="A522" s="4" t="s">
        <v>7020</v>
      </c>
      <c r="B522" s="4">
        <v>183</v>
      </c>
      <c r="C522" s="4" t="s">
        <v>4752</v>
      </c>
      <c r="D522" s="4" t="s">
        <v>4752</v>
      </c>
      <c r="E522" s="4" t="s">
        <v>4752</v>
      </c>
      <c r="F522" s="4" t="s">
        <v>4752</v>
      </c>
      <c r="G522" s="4" t="s">
        <v>4752</v>
      </c>
      <c r="H522" s="4" t="s">
        <v>4752</v>
      </c>
      <c r="I522" s="4" t="s">
        <v>4752</v>
      </c>
      <c r="J522" s="4" t="s">
        <v>4752</v>
      </c>
      <c r="K522" s="30">
        <v>61.359711412059802</v>
      </c>
      <c r="L522" s="30">
        <v>0</v>
      </c>
      <c r="M522" s="30">
        <v>0</v>
      </c>
      <c r="N522" s="30">
        <v>0</v>
      </c>
    </row>
    <row r="523" spans="1:14" ht="43.5" customHeight="1" x14ac:dyDescent="0.25">
      <c r="A523" s="4" t="s">
        <v>7021</v>
      </c>
      <c r="B523" s="4">
        <v>264</v>
      </c>
      <c r="C523" s="4" t="s">
        <v>4752</v>
      </c>
      <c r="D523" s="4" t="s">
        <v>4752</v>
      </c>
      <c r="E523" s="4" t="s">
        <v>4752</v>
      </c>
      <c r="F523" s="4" t="s">
        <v>4752</v>
      </c>
      <c r="G523" s="4" t="s">
        <v>4752</v>
      </c>
      <c r="H523" s="4" t="s">
        <v>4752</v>
      </c>
      <c r="I523" s="4" t="s">
        <v>4752</v>
      </c>
      <c r="J523" s="4" t="s">
        <v>4752</v>
      </c>
      <c r="K523" s="30">
        <v>61.311537009181698</v>
      </c>
      <c r="L523" s="30">
        <v>0</v>
      </c>
      <c r="M523" s="30">
        <v>5.0597813162515104</v>
      </c>
      <c r="N523" s="30">
        <v>0</v>
      </c>
    </row>
    <row r="524" spans="1:14" ht="43.5" customHeight="1" x14ac:dyDescent="0.25">
      <c r="A524" s="4" t="s">
        <v>7022</v>
      </c>
      <c r="B524" s="4">
        <v>297</v>
      </c>
      <c r="C524" s="4" t="s">
        <v>4752</v>
      </c>
      <c r="D524" s="4" t="s">
        <v>4752</v>
      </c>
      <c r="E524" s="4" t="s">
        <v>4752</v>
      </c>
      <c r="F524" s="4" t="s">
        <v>4752</v>
      </c>
      <c r="G524" s="4" t="s">
        <v>4752</v>
      </c>
      <c r="H524" s="4" t="s">
        <v>4752</v>
      </c>
      <c r="I524" s="4" t="s">
        <v>4752</v>
      </c>
      <c r="J524" s="4" t="s">
        <v>4752</v>
      </c>
      <c r="K524" s="30">
        <v>61.130366203174901</v>
      </c>
      <c r="L524" s="30">
        <v>0</v>
      </c>
      <c r="M524" s="30">
        <v>4.2552965143802401</v>
      </c>
      <c r="N524" s="30">
        <v>0</v>
      </c>
    </row>
    <row r="525" spans="1:14" ht="43.5" customHeight="1" x14ac:dyDescent="0.25">
      <c r="A525" s="4" t="s">
        <v>7023</v>
      </c>
      <c r="B525" s="4">
        <v>408</v>
      </c>
      <c r="C525" s="4" t="s">
        <v>7024</v>
      </c>
      <c r="D525" s="4" t="s">
        <v>5176</v>
      </c>
      <c r="E525" s="4" t="s">
        <v>4718</v>
      </c>
      <c r="F525" s="4" t="s">
        <v>4718</v>
      </c>
      <c r="G525" s="4" t="s">
        <v>4718</v>
      </c>
      <c r="H525" s="4" t="s">
        <v>4718</v>
      </c>
      <c r="I525" s="4" t="s">
        <v>4718</v>
      </c>
      <c r="J525" s="4" t="s">
        <v>4718</v>
      </c>
      <c r="K525" s="30">
        <v>61.010684932352703</v>
      </c>
      <c r="L525" s="30">
        <v>0</v>
      </c>
      <c r="M525" s="30">
        <v>0</v>
      </c>
      <c r="N525" s="30">
        <v>0</v>
      </c>
    </row>
    <row r="526" spans="1:14" ht="43.5" customHeight="1" x14ac:dyDescent="0.25">
      <c r="A526" s="4" t="s">
        <v>7025</v>
      </c>
      <c r="B526" s="4">
        <v>375</v>
      </c>
      <c r="C526" s="4" t="s">
        <v>7026</v>
      </c>
      <c r="D526" s="4" t="s">
        <v>7027</v>
      </c>
      <c r="E526" s="4" t="s">
        <v>7028</v>
      </c>
      <c r="F526" s="4" t="s">
        <v>7029</v>
      </c>
      <c r="G526" s="4" t="s">
        <v>4718</v>
      </c>
      <c r="H526" s="4" t="s">
        <v>7030</v>
      </c>
      <c r="I526" s="4" t="s">
        <v>4718</v>
      </c>
      <c r="J526" s="4" t="s">
        <v>4718</v>
      </c>
      <c r="K526" s="30">
        <v>61.003046641767298</v>
      </c>
      <c r="L526" s="30">
        <v>0</v>
      </c>
      <c r="M526" s="30">
        <v>0</v>
      </c>
      <c r="N526" s="30">
        <v>0</v>
      </c>
    </row>
    <row r="527" spans="1:14" ht="43.5" customHeight="1" x14ac:dyDescent="0.25">
      <c r="A527" s="4" t="s">
        <v>7031</v>
      </c>
      <c r="B527" s="4">
        <v>1353</v>
      </c>
      <c r="C527" s="4" t="s">
        <v>7032</v>
      </c>
      <c r="D527" s="4" t="s">
        <v>7033</v>
      </c>
      <c r="E527" s="4" t="s">
        <v>7034</v>
      </c>
      <c r="F527" s="4" t="s">
        <v>4718</v>
      </c>
      <c r="G527" s="4" t="s">
        <v>4718</v>
      </c>
      <c r="H527" s="4" t="s">
        <v>7035</v>
      </c>
      <c r="I527" s="4" t="s">
        <v>7036</v>
      </c>
      <c r="J527" s="4" t="s">
        <v>4718</v>
      </c>
      <c r="K527" s="30">
        <v>60.979036442912097</v>
      </c>
      <c r="L527" s="30">
        <v>7.8740563583221596E-2</v>
      </c>
      <c r="M527" s="30">
        <v>9.8080454661925405</v>
      </c>
      <c r="N527" s="30">
        <v>0</v>
      </c>
    </row>
    <row r="528" spans="1:14" ht="43.5" customHeight="1" x14ac:dyDescent="0.25">
      <c r="A528" s="4" t="s">
        <v>7037</v>
      </c>
      <c r="B528" s="4">
        <v>579</v>
      </c>
      <c r="C528" s="4" t="s">
        <v>7038</v>
      </c>
      <c r="D528" s="4" t="s">
        <v>7039</v>
      </c>
      <c r="E528" s="4" t="s">
        <v>7040</v>
      </c>
      <c r="F528" s="4" t="s">
        <v>7041</v>
      </c>
      <c r="G528" s="4" t="s">
        <v>7042</v>
      </c>
      <c r="H528" s="4" t="s">
        <v>7043</v>
      </c>
      <c r="I528" s="4" t="s">
        <v>5463</v>
      </c>
      <c r="J528" s="4" t="s">
        <v>7044</v>
      </c>
      <c r="K528" s="30">
        <v>60.941268426589602</v>
      </c>
      <c r="L528" s="30">
        <v>0</v>
      </c>
      <c r="M528" s="30">
        <v>4.26142427008201</v>
      </c>
      <c r="N528" s="30">
        <v>0</v>
      </c>
    </row>
    <row r="529" spans="1:14" ht="43.5" customHeight="1" x14ac:dyDescent="0.25">
      <c r="A529" s="4" t="s">
        <v>7045</v>
      </c>
      <c r="B529" s="4">
        <v>444</v>
      </c>
      <c r="C529" s="4" t="s">
        <v>7046</v>
      </c>
      <c r="D529" s="4" t="s">
        <v>7047</v>
      </c>
      <c r="E529" s="4" t="s">
        <v>7048</v>
      </c>
      <c r="F529" s="4" t="s">
        <v>4718</v>
      </c>
      <c r="G529" s="4" t="s">
        <v>4718</v>
      </c>
      <c r="H529" s="4" t="s">
        <v>7049</v>
      </c>
      <c r="I529" s="4" t="s">
        <v>4718</v>
      </c>
      <c r="J529" s="4" t="s">
        <v>4718</v>
      </c>
      <c r="K529" s="30">
        <v>60.857567616706</v>
      </c>
      <c r="L529" s="30">
        <v>0</v>
      </c>
      <c r="M529" s="30">
        <v>6.2043265185057699</v>
      </c>
      <c r="N529" s="30">
        <v>0</v>
      </c>
    </row>
    <row r="530" spans="1:14" ht="43.5" customHeight="1" x14ac:dyDescent="0.25">
      <c r="A530" s="4" t="s">
        <v>7050</v>
      </c>
      <c r="B530" s="4">
        <v>2331</v>
      </c>
      <c r="C530" s="4" t="s">
        <v>7051</v>
      </c>
      <c r="D530" s="4" t="s">
        <v>7052</v>
      </c>
      <c r="E530" s="4" t="s">
        <v>4718</v>
      </c>
      <c r="F530" s="4" t="s">
        <v>4718</v>
      </c>
      <c r="G530" s="4" t="s">
        <v>4718</v>
      </c>
      <c r="H530" s="4" t="s">
        <v>4718</v>
      </c>
      <c r="I530" s="4" t="s">
        <v>4718</v>
      </c>
      <c r="J530" s="4" t="s">
        <v>4718</v>
      </c>
      <c r="K530" s="30">
        <v>60.764777867738303</v>
      </c>
      <c r="L530" s="30">
        <v>0</v>
      </c>
      <c r="M530" s="30">
        <v>5.1813066022179699</v>
      </c>
      <c r="N530" s="30">
        <v>0</v>
      </c>
    </row>
    <row r="531" spans="1:14" ht="43.5" customHeight="1" x14ac:dyDescent="0.25">
      <c r="A531" s="4" t="s">
        <v>7053</v>
      </c>
      <c r="B531" s="4">
        <v>606</v>
      </c>
      <c r="C531" s="4" t="s">
        <v>7054</v>
      </c>
      <c r="D531" s="4" t="s">
        <v>7055</v>
      </c>
      <c r="E531" s="4" t="s">
        <v>4718</v>
      </c>
      <c r="F531" s="4" t="s">
        <v>4718</v>
      </c>
      <c r="G531" s="4" t="s">
        <v>4718</v>
      </c>
      <c r="H531" s="4" t="s">
        <v>4718</v>
      </c>
      <c r="I531" s="4" t="s">
        <v>4718</v>
      </c>
      <c r="J531" s="4" t="s">
        <v>4718</v>
      </c>
      <c r="K531" s="30">
        <v>60.6980888340454</v>
      </c>
      <c r="L531" s="30">
        <v>0</v>
      </c>
      <c r="M531" s="30">
        <v>7.1127802435416001</v>
      </c>
      <c r="N531" s="30">
        <v>0</v>
      </c>
    </row>
    <row r="532" spans="1:14" ht="43.5" customHeight="1" x14ac:dyDescent="0.25">
      <c r="A532" s="4" t="s">
        <v>7056</v>
      </c>
      <c r="B532" s="4">
        <v>1608</v>
      </c>
      <c r="C532" s="4" t="s">
        <v>7057</v>
      </c>
      <c r="D532" s="4" t="s">
        <v>7058</v>
      </c>
      <c r="E532" s="4" t="s">
        <v>4718</v>
      </c>
      <c r="F532" s="4" t="s">
        <v>4718</v>
      </c>
      <c r="G532" s="4" t="s">
        <v>4718</v>
      </c>
      <c r="H532" s="4" t="s">
        <v>6866</v>
      </c>
      <c r="I532" s="4" t="s">
        <v>5750</v>
      </c>
      <c r="J532" s="4" t="s">
        <v>4718</v>
      </c>
      <c r="K532" s="30">
        <v>60.577704608143101</v>
      </c>
      <c r="L532" s="30">
        <v>0</v>
      </c>
      <c r="M532" s="30">
        <v>5.8025073201307498</v>
      </c>
      <c r="N532" s="30">
        <v>0</v>
      </c>
    </row>
    <row r="533" spans="1:14" ht="43.5" customHeight="1" x14ac:dyDescent="0.25">
      <c r="A533" s="4" t="s">
        <v>7059</v>
      </c>
      <c r="B533" s="4">
        <v>660</v>
      </c>
      <c r="C533" s="4" t="s">
        <v>7060</v>
      </c>
      <c r="D533" s="4" t="s">
        <v>7061</v>
      </c>
      <c r="E533" s="4" t="s">
        <v>7062</v>
      </c>
      <c r="F533" s="4" t="s">
        <v>7063</v>
      </c>
      <c r="G533" s="4" t="s">
        <v>7064</v>
      </c>
      <c r="H533" s="4" t="s">
        <v>7065</v>
      </c>
      <c r="I533" s="4" t="s">
        <v>7066</v>
      </c>
      <c r="J533" s="4" t="s">
        <v>7067</v>
      </c>
      <c r="K533" s="30">
        <v>60.557426937323001</v>
      </c>
      <c r="L533" s="30">
        <v>0</v>
      </c>
      <c r="M533" s="30">
        <v>1.96939797898586</v>
      </c>
      <c r="N533" s="30">
        <v>0</v>
      </c>
    </row>
    <row r="534" spans="1:14" ht="43.5" customHeight="1" x14ac:dyDescent="0.25">
      <c r="A534" s="4" t="s">
        <v>7068</v>
      </c>
      <c r="B534" s="4">
        <v>867</v>
      </c>
      <c r="C534" s="4" t="s">
        <v>7069</v>
      </c>
      <c r="D534" s="4" t="s">
        <v>7070</v>
      </c>
      <c r="E534" s="4" t="s">
        <v>4718</v>
      </c>
      <c r="F534" s="4" t="s">
        <v>4718</v>
      </c>
      <c r="G534" s="4" t="s">
        <v>7071</v>
      </c>
      <c r="H534" s="4" t="s">
        <v>7072</v>
      </c>
      <c r="I534" s="4" t="s">
        <v>7073</v>
      </c>
      <c r="J534" s="4" t="s">
        <v>7074</v>
      </c>
      <c r="K534" s="30">
        <v>60.547575935431503</v>
      </c>
      <c r="L534" s="30">
        <v>0</v>
      </c>
      <c r="M534" s="30">
        <v>4.2419740244645396</v>
      </c>
      <c r="N534" s="30">
        <v>0</v>
      </c>
    </row>
    <row r="535" spans="1:14" ht="43.5" customHeight="1" x14ac:dyDescent="0.25">
      <c r="A535" s="4" t="s">
        <v>7075</v>
      </c>
      <c r="B535" s="4">
        <v>666</v>
      </c>
      <c r="C535" s="4" t="s">
        <v>7076</v>
      </c>
      <c r="D535" s="4" t="s">
        <v>7077</v>
      </c>
      <c r="E535" s="4" t="s">
        <v>4718</v>
      </c>
      <c r="F535" s="4" t="s">
        <v>4718</v>
      </c>
      <c r="G535" s="4" t="s">
        <v>4718</v>
      </c>
      <c r="H535" s="4" t="s">
        <v>4718</v>
      </c>
      <c r="I535" s="4" t="s">
        <v>4718</v>
      </c>
      <c r="J535" s="4" t="s">
        <v>4718</v>
      </c>
      <c r="K535" s="30">
        <v>60.518194772789698</v>
      </c>
      <c r="L535" s="30">
        <v>0</v>
      </c>
      <c r="M535" s="30">
        <v>0</v>
      </c>
      <c r="N535" s="30">
        <v>0</v>
      </c>
    </row>
    <row r="536" spans="1:14" ht="43.5" customHeight="1" x14ac:dyDescent="0.25">
      <c r="A536" s="4" t="s">
        <v>7078</v>
      </c>
      <c r="B536" s="4">
        <v>237</v>
      </c>
      <c r="C536" s="4" t="s">
        <v>7079</v>
      </c>
      <c r="D536" s="4" t="s">
        <v>7080</v>
      </c>
      <c r="E536" s="4" t="s">
        <v>7081</v>
      </c>
      <c r="F536" s="4" t="s">
        <v>7082</v>
      </c>
      <c r="G536" s="4" t="s">
        <v>4718</v>
      </c>
      <c r="H536" s="4" t="s">
        <v>7083</v>
      </c>
      <c r="I536" s="4" t="s">
        <v>4718</v>
      </c>
      <c r="J536" s="4" t="s">
        <v>4718</v>
      </c>
      <c r="K536" s="30">
        <v>60.475106979850601</v>
      </c>
      <c r="L536" s="30">
        <v>0</v>
      </c>
      <c r="M536" s="30">
        <v>0</v>
      </c>
      <c r="N536" s="30">
        <v>0</v>
      </c>
    </row>
    <row r="537" spans="1:14" ht="43.5" customHeight="1" x14ac:dyDescent="0.25">
      <c r="A537" s="4" t="s">
        <v>7084</v>
      </c>
      <c r="B537" s="4">
        <v>798</v>
      </c>
      <c r="C537" s="4" t="s">
        <v>7085</v>
      </c>
      <c r="D537" s="4" t="s">
        <v>7086</v>
      </c>
      <c r="E537" s="4" t="s">
        <v>7087</v>
      </c>
      <c r="F537" s="4" t="s">
        <v>4718</v>
      </c>
      <c r="G537" s="4" t="s">
        <v>7088</v>
      </c>
      <c r="H537" s="4" t="s">
        <v>7089</v>
      </c>
      <c r="I537" s="4" t="s">
        <v>7090</v>
      </c>
      <c r="J537" s="4" t="s">
        <v>7091</v>
      </c>
      <c r="K537" s="30">
        <v>60.415832367291102</v>
      </c>
      <c r="L537" s="30">
        <v>0</v>
      </c>
      <c r="M537" s="30">
        <v>6.2366571485613402</v>
      </c>
      <c r="N537" s="30">
        <v>0</v>
      </c>
    </row>
    <row r="538" spans="1:14" ht="43.5" customHeight="1" x14ac:dyDescent="0.25">
      <c r="A538" s="4" t="s">
        <v>7092</v>
      </c>
      <c r="B538" s="4">
        <v>540</v>
      </c>
      <c r="C538" s="4" t="s">
        <v>7093</v>
      </c>
      <c r="D538" s="4" t="s">
        <v>7094</v>
      </c>
      <c r="E538" s="4" t="s">
        <v>4718</v>
      </c>
      <c r="F538" s="4" t="s">
        <v>4718</v>
      </c>
      <c r="G538" s="4" t="s">
        <v>4718</v>
      </c>
      <c r="H538" s="4" t="s">
        <v>4718</v>
      </c>
      <c r="I538" s="4" t="s">
        <v>4718</v>
      </c>
      <c r="J538" s="4" t="s">
        <v>4718</v>
      </c>
      <c r="K538" s="30">
        <v>60.411695845175501</v>
      </c>
      <c r="L538" s="30">
        <v>0</v>
      </c>
      <c r="M538" s="30">
        <v>2.6804990725773599</v>
      </c>
      <c r="N538" s="30">
        <v>0</v>
      </c>
    </row>
    <row r="539" spans="1:14" ht="43.5" customHeight="1" x14ac:dyDescent="0.25">
      <c r="A539" s="4" t="s">
        <v>7095</v>
      </c>
      <c r="B539" s="4">
        <v>2265</v>
      </c>
      <c r="C539" s="4" t="s">
        <v>7096</v>
      </c>
      <c r="D539" s="4" t="s">
        <v>7097</v>
      </c>
      <c r="E539" s="4" t="s">
        <v>4718</v>
      </c>
      <c r="F539" s="4" t="s">
        <v>4718</v>
      </c>
      <c r="G539" s="4" t="s">
        <v>4718</v>
      </c>
      <c r="H539" s="4" t="s">
        <v>4718</v>
      </c>
      <c r="I539" s="4" t="s">
        <v>4718</v>
      </c>
      <c r="J539" s="4" t="s">
        <v>4718</v>
      </c>
      <c r="K539" s="30">
        <v>60.360789897203098</v>
      </c>
      <c r="L539" s="30">
        <v>2.27643496427374</v>
      </c>
      <c r="M539" s="30">
        <v>8.4729684612385299</v>
      </c>
      <c r="N539" s="30">
        <v>0</v>
      </c>
    </row>
    <row r="540" spans="1:14" ht="43.5" customHeight="1" x14ac:dyDescent="0.25">
      <c r="A540" s="4" t="s">
        <v>7098</v>
      </c>
      <c r="B540" s="4">
        <v>528</v>
      </c>
      <c r="C540" s="4" t="s">
        <v>7099</v>
      </c>
      <c r="D540" s="4" t="s">
        <v>7100</v>
      </c>
      <c r="E540" s="4" t="s">
        <v>4718</v>
      </c>
      <c r="F540" s="4" t="s">
        <v>4718</v>
      </c>
      <c r="G540" s="4" t="s">
        <v>4718</v>
      </c>
      <c r="H540" s="4" t="s">
        <v>4718</v>
      </c>
      <c r="I540" s="4" t="s">
        <v>4718</v>
      </c>
      <c r="J540" s="4" t="s">
        <v>4718</v>
      </c>
      <c r="K540" s="30">
        <v>60.138351456151803</v>
      </c>
      <c r="L540" s="30">
        <v>0</v>
      </c>
      <c r="M540" s="30">
        <v>2.5298906581257601</v>
      </c>
      <c r="N540" s="30">
        <v>0</v>
      </c>
    </row>
    <row r="541" spans="1:14" ht="43.5" customHeight="1" x14ac:dyDescent="0.25">
      <c r="A541" s="4" t="s">
        <v>7101</v>
      </c>
      <c r="B541" s="4">
        <v>579</v>
      </c>
      <c r="C541" s="4" t="s">
        <v>7102</v>
      </c>
      <c r="D541" s="4" t="s">
        <v>5969</v>
      </c>
      <c r="E541" s="4" t="s">
        <v>4718</v>
      </c>
      <c r="F541" s="4" t="s">
        <v>4718</v>
      </c>
      <c r="G541" s="4" t="s">
        <v>4718</v>
      </c>
      <c r="H541" s="4" t="s">
        <v>4718</v>
      </c>
      <c r="I541" s="4" t="s">
        <v>4718</v>
      </c>
      <c r="J541" s="4" t="s">
        <v>4718</v>
      </c>
      <c r="K541" s="30">
        <v>59.914612442909501</v>
      </c>
      <c r="L541" s="30">
        <v>0</v>
      </c>
      <c r="M541" s="30">
        <v>4.8069978699174003</v>
      </c>
      <c r="N541" s="30">
        <v>0</v>
      </c>
    </row>
    <row r="542" spans="1:14" ht="43.5" customHeight="1" x14ac:dyDescent="0.25">
      <c r="A542" s="4" t="s">
        <v>7103</v>
      </c>
      <c r="B542" s="4">
        <v>615</v>
      </c>
      <c r="C542" s="4" t="s">
        <v>7104</v>
      </c>
      <c r="D542" s="4" t="s">
        <v>5336</v>
      </c>
      <c r="E542" s="4" t="s">
        <v>4718</v>
      </c>
      <c r="F542" s="4" t="s">
        <v>4718</v>
      </c>
      <c r="G542" s="4" t="s">
        <v>4718</v>
      </c>
      <c r="H542" s="4" t="s">
        <v>4718</v>
      </c>
      <c r="I542" s="4" t="s">
        <v>4718</v>
      </c>
      <c r="J542" s="4" t="s">
        <v>4718</v>
      </c>
      <c r="K542" s="30">
        <v>59.887732964410503</v>
      </c>
      <c r="L542" s="30">
        <v>0</v>
      </c>
      <c r="M542" s="30">
        <v>8.3882003893487607</v>
      </c>
      <c r="N542" s="30">
        <v>0</v>
      </c>
    </row>
    <row r="543" spans="1:14" ht="43.5" customHeight="1" x14ac:dyDescent="0.25">
      <c r="A543" s="4" t="s">
        <v>7105</v>
      </c>
      <c r="B543" s="4">
        <v>795</v>
      </c>
      <c r="C543" s="4" t="s">
        <v>7106</v>
      </c>
      <c r="D543" s="4" t="s">
        <v>7107</v>
      </c>
      <c r="E543" s="4" t="s">
        <v>7108</v>
      </c>
      <c r="F543" s="4" t="s">
        <v>7109</v>
      </c>
      <c r="G543" s="4" t="s">
        <v>7110</v>
      </c>
      <c r="H543" s="4" t="s">
        <v>7111</v>
      </c>
      <c r="I543" s="4" t="s">
        <v>7112</v>
      </c>
      <c r="J543" s="4" t="s">
        <v>4718</v>
      </c>
      <c r="K543" s="30">
        <v>59.677243929393399</v>
      </c>
      <c r="L543" s="30">
        <v>0</v>
      </c>
      <c r="M543" s="30">
        <v>6.4209143889298899</v>
      </c>
      <c r="N543" s="30">
        <v>0</v>
      </c>
    </row>
    <row r="544" spans="1:14" ht="43.5" customHeight="1" x14ac:dyDescent="0.25">
      <c r="A544" s="4" t="s">
        <v>7113</v>
      </c>
      <c r="B544" s="4">
        <v>204</v>
      </c>
      <c r="C544" s="4" t="s">
        <v>7114</v>
      </c>
      <c r="D544" s="4" t="s">
        <v>7115</v>
      </c>
      <c r="E544" s="4" t="s">
        <v>4718</v>
      </c>
      <c r="F544" s="4" t="s">
        <v>4718</v>
      </c>
      <c r="G544" s="4" t="s">
        <v>4718</v>
      </c>
      <c r="H544" s="4" t="s">
        <v>4718</v>
      </c>
      <c r="I544" s="4" t="s">
        <v>4718</v>
      </c>
      <c r="J544" s="4" t="s">
        <v>4718</v>
      </c>
      <c r="K544" s="30">
        <v>59.506476237555297</v>
      </c>
      <c r="L544" s="30">
        <v>0.48936415936046002</v>
      </c>
      <c r="M544" s="30">
        <v>0</v>
      </c>
      <c r="N544" s="30">
        <v>0</v>
      </c>
    </row>
    <row r="545" spans="1:14" ht="43.5" customHeight="1" x14ac:dyDescent="0.25">
      <c r="A545" s="4" t="s">
        <v>7116</v>
      </c>
      <c r="B545" s="4">
        <v>1341</v>
      </c>
      <c r="C545" s="4" t="s">
        <v>7117</v>
      </c>
      <c r="D545" s="4" t="s">
        <v>6598</v>
      </c>
      <c r="E545" s="4" t="s">
        <v>7118</v>
      </c>
      <c r="F545" s="4" t="s">
        <v>4718</v>
      </c>
      <c r="G545" s="4" t="s">
        <v>4718</v>
      </c>
      <c r="H545" s="4" t="s">
        <v>7119</v>
      </c>
      <c r="I545" s="4" t="s">
        <v>5269</v>
      </c>
      <c r="J545" s="4" t="s">
        <v>5270</v>
      </c>
      <c r="K545" s="30">
        <v>59.328007137435002</v>
      </c>
      <c r="L545" s="30">
        <v>0</v>
      </c>
      <c r="M545" s="30">
        <v>2.2281588335610798</v>
      </c>
      <c r="N545" s="30">
        <v>0</v>
      </c>
    </row>
    <row r="546" spans="1:14" ht="43.5" customHeight="1" x14ac:dyDescent="0.25">
      <c r="A546" s="4" t="s">
        <v>7120</v>
      </c>
      <c r="B546" s="4">
        <v>1053</v>
      </c>
      <c r="C546" s="4" t="s">
        <v>7121</v>
      </c>
      <c r="D546" s="4" t="s">
        <v>7122</v>
      </c>
      <c r="E546" s="4" t="s">
        <v>4718</v>
      </c>
      <c r="F546" s="4" t="s">
        <v>4718</v>
      </c>
      <c r="G546" s="4" t="s">
        <v>5578</v>
      </c>
      <c r="H546" s="4" t="s">
        <v>7123</v>
      </c>
      <c r="I546" s="4" t="s">
        <v>5580</v>
      </c>
      <c r="J546" s="4" t="s">
        <v>7124</v>
      </c>
      <c r="K546" s="30">
        <v>59.305590617932801</v>
      </c>
      <c r="L546" s="30">
        <v>0</v>
      </c>
      <c r="M546" s="30">
        <v>8.0140290415892608</v>
      </c>
      <c r="N546" s="30">
        <v>0</v>
      </c>
    </row>
    <row r="547" spans="1:14" ht="43.5" customHeight="1" x14ac:dyDescent="0.25">
      <c r="A547" s="4" t="s">
        <v>7125</v>
      </c>
      <c r="B547" s="4">
        <v>1386</v>
      </c>
      <c r="C547" s="4" t="s">
        <v>7126</v>
      </c>
      <c r="D547" s="4" t="s">
        <v>7127</v>
      </c>
      <c r="E547" s="4" t="s">
        <v>7128</v>
      </c>
      <c r="F547" s="4" t="s">
        <v>7129</v>
      </c>
      <c r="G547" s="4" t="s">
        <v>7130</v>
      </c>
      <c r="H547" s="4" t="s">
        <v>7131</v>
      </c>
      <c r="I547" s="4" t="s">
        <v>7132</v>
      </c>
      <c r="J547" s="4" t="s">
        <v>7133</v>
      </c>
      <c r="K547" s="30">
        <v>59.278884953155298</v>
      </c>
      <c r="L547" s="30">
        <v>0</v>
      </c>
      <c r="M547" s="30">
        <v>7.2383343118710002</v>
      </c>
      <c r="N547" s="30">
        <v>0</v>
      </c>
    </row>
    <row r="548" spans="1:14" ht="43.5" customHeight="1" x14ac:dyDescent="0.25">
      <c r="A548" s="4" t="s">
        <v>7134</v>
      </c>
      <c r="B548" s="4">
        <v>297</v>
      </c>
      <c r="C548" s="4" t="s">
        <v>7135</v>
      </c>
      <c r="D548" s="4" t="s">
        <v>4718</v>
      </c>
      <c r="E548" s="4" t="s">
        <v>4718</v>
      </c>
      <c r="F548" s="4" t="s">
        <v>4718</v>
      </c>
      <c r="G548" s="4" t="s">
        <v>4718</v>
      </c>
      <c r="H548" s="4" t="s">
        <v>4718</v>
      </c>
      <c r="I548" s="4" t="s">
        <v>4718</v>
      </c>
      <c r="J548" s="4" t="s">
        <v>4718</v>
      </c>
      <c r="K548" s="30">
        <v>59.201622432400498</v>
      </c>
      <c r="L548" s="30">
        <v>0</v>
      </c>
      <c r="M548" s="30">
        <v>9.5081247925155292</v>
      </c>
      <c r="N548" s="30">
        <v>0</v>
      </c>
    </row>
    <row r="549" spans="1:14" ht="43.5" customHeight="1" x14ac:dyDescent="0.25">
      <c r="A549" s="4" t="s">
        <v>7136</v>
      </c>
      <c r="B549" s="4">
        <v>372</v>
      </c>
      <c r="C549" s="4" t="s">
        <v>7137</v>
      </c>
      <c r="D549" s="4" t="s">
        <v>7138</v>
      </c>
      <c r="E549" s="4" t="s">
        <v>7139</v>
      </c>
      <c r="F549" s="4" t="s">
        <v>4718</v>
      </c>
      <c r="G549" s="4" t="s">
        <v>4718</v>
      </c>
      <c r="H549" s="4" t="s">
        <v>7140</v>
      </c>
      <c r="I549" s="4" t="s">
        <v>4718</v>
      </c>
      <c r="J549" s="4" t="s">
        <v>4718</v>
      </c>
      <c r="K549" s="30">
        <v>59.191227376848403</v>
      </c>
      <c r="L549" s="30">
        <v>0</v>
      </c>
      <c r="M549" s="30">
        <v>22.788427676683</v>
      </c>
      <c r="N549" s="30">
        <v>0</v>
      </c>
    </row>
    <row r="550" spans="1:14" ht="43.5" customHeight="1" x14ac:dyDescent="0.25">
      <c r="A550" s="4" t="s">
        <v>7141</v>
      </c>
      <c r="B550" s="4">
        <v>318</v>
      </c>
      <c r="C550" s="4" t="s">
        <v>7142</v>
      </c>
      <c r="D550" s="4" t="s">
        <v>7143</v>
      </c>
      <c r="E550" s="4" t="s">
        <v>4718</v>
      </c>
      <c r="F550" s="4" t="s">
        <v>4718</v>
      </c>
      <c r="G550" s="4" t="s">
        <v>4718</v>
      </c>
      <c r="H550" s="4" t="s">
        <v>4718</v>
      </c>
      <c r="I550" s="4" t="s">
        <v>4718</v>
      </c>
      <c r="J550" s="4" t="s">
        <v>4718</v>
      </c>
      <c r="K550" s="30">
        <v>59.044900620530498</v>
      </c>
      <c r="L550" s="30">
        <v>0</v>
      </c>
      <c r="M550" s="30">
        <v>15.1705060345058</v>
      </c>
      <c r="N550" s="30">
        <v>0</v>
      </c>
    </row>
    <row r="551" spans="1:14" ht="43.5" customHeight="1" x14ac:dyDescent="0.25">
      <c r="A551" s="4" t="s">
        <v>7144</v>
      </c>
      <c r="B551" s="4">
        <v>492</v>
      </c>
      <c r="C551" s="4" t="s">
        <v>7145</v>
      </c>
      <c r="D551" s="4" t="s">
        <v>7146</v>
      </c>
      <c r="E551" s="4" t="s">
        <v>7147</v>
      </c>
      <c r="F551" s="4" t="s">
        <v>7148</v>
      </c>
      <c r="G551" s="4" t="s">
        <v>4718</v>
      </c>
      <c r="H551" s="4" t="s">
        <v>7149</v>
      </c>
      <c r="I551" s="4" t="s">
        <v>4718</v>
      </c>
      <c r="J551" s="4" t="s">
        <v>4718</v>
      </c>
      <c r="K551" s="30">
        <v>58.7160647731721</v>
      </c>
      <c r="L551" s="30">
        <v>0</v>
      </c>
      <c r="M551" s="30">
        <v>4.3387532181141601</v>
      </c>
      <c r="N551" s="30">
        <v>0</v>
      </c>
    </row>
    <row r="552" spans="1:14" ht="43.5" customHeight="1" x14ac:dyDescent="0.25">
      <c r="A552" s="4" t="s">
        <v>7150</v>
      </c>
      <c r="B552" s="4">
        <v>570</v>
      </c>
      <c r="C552" s="4" t="s">
        <v>7151</v>
      </c>
      <c r="D552" s="4" t="s">
        <v>5747</v>
      </c>
      <c r="E552" s="4" t="s">
        <v>7152</v>
      </c>
      <c r="F552" s="4" t="s">
        <v>4718</v>
      </c>
      <c r="G552" s="4" t="s">
        <v>4718</v>
      </c>
      <c r="H552" s="4" t="s">
        <v>7153</v>
      </c>
      <c r="I552" s="4" t="s">
        <v>5208</v>
      </c>
      <c r="J552" s="4" t="s">
        <v>4718</v>
      </c>
      <c r="K552" s="30">
        <v>58.711273328934801</v>
      </c>
      <c r="L552" s="30">
        <v>3.1525354266168599</v>
      </c>
      <c r="M552" s="30">
        <v>15.408877604210501</v>
      </c>
      <c r="N552" s="30">
        <v>0</v>
      </c>
    </row>
    <row r="553" spans="1:14" ht="43.5" customHeight="1" x14ac:dyDescent="0.25">
      <c r="A553" s="4" t="s">
        <v>7154</v>
      </c>
      <c r="B553" s="4">
        <v>486</v>
      </c>
      <c r="C553" s="4" t="s">
        <v>7155</v>
      </c>
      <c r="D553" s="4" t="s">
        <v>7156</v>
      </c>
      <c r="E553" s="4" t="s">
        <v>7157</v>
      </c>
      <c r="F553" s="4" t="s">
        <v>4718</v>
      </c>
      <c r="G553" s="4" t="s">
        <v>4953</v>
      </c>
      <c r="H553" s="4" t="s">
        <v>6750</v>
      </c>
      <c r="I553" s="4" t="s">
        <v>4718</v>
      </c>
      <c r="J553" s="4" t="s">
        <v>4718</v>
      </c>
      <c r="K553" s="30">
        <v>58.672679939734003</v>
      </c>
      <c r="L553" s="30">
        <v>0</v>
      </c>
      <c r="M553" s="30">
        <v>3.9377045222968401</v>
      </c>
      <c r="N553" s="30">
        <v>0</v>
      </c>
    </row>
    <row r="554" spans="1:14" ht="43.5" customHeight="1" x14ac:dyDescent="0.25">
      <c r="A554" s="4" t="s">
        <v>7158</v>
      </c>
      <c r="B554" s="4">
        <v>2721</v>
      </c>
      <c r="C554" s="4" t="s">
        <v>4752</v>
      </c>
      <c r="D554" s="4" t="s">
        <v>4752</v>
      </c>
      <c r="E554" s="4" t="s">
        <v>4752</v>
      </c>
      <c r="F554" s="4" t="s">
        <v>4752</v>
      </c>
      <c r="G554" s="4" t="s">
        <v>4752</v>
      </c>
      <c r="H554" s="4" t="s">
        <v>4752</v>
      </c>
      <c r="I554" s="4" t="s">
        <v>4752</v>
      </c>
      <c r="J554" s="4" t="s">
        <v>4752</v>
      </c>
      <c r="K554" s="30">
        <v>58.614435668456203</v>
      </c>
      <c r="L554" s="30">
        <v>3.91532460595733E-2</v>
      </c>
      <c r="M554" s="30">
        <v>4.5825299308236902</v>
      </c>
      <c r="N554" s="30">
        <v>0</v>
      </c>
    </row>
    <row r="555" spans="1:14" ht="43.5" customHeight="1" x14ac:dyDescent="0.25">
      <c r="A555" s="4" t="s">
        <v>7159</v>
      </c>
      <c r="B555" s="4">
        <v>1209</v>
      </c>
      <c r="C555" s="4" t="s">
        <v>7160</v>
      </c>
      <c r="D555" s="4" t="s">
        <v>7161</v>
      </c>
      <c r="E555" s="4" t="s">
        <v>7162</v>
      </c>
      <c r="F555" s="4" t="s">
        <v>4718</v>
      </c>
      <c r="G555" s="4" t="s">
        <v>7163</v>
      </c>
      <c r="H555" s="4" t="s">
        <v>7164</v>
      </c>
      <c r="I555" s="4" t="s">
        <v>7165</v>
      </c>
      <c r="J555" s="4" t="s">
        <v>7166</v>
      </c>
      <c r="K555" s="30">
        <v>58.191472475311201</v>
      </c>
      <c r="L555" s="30">
        <v>0</v>
      </c>
      <c r="M555" s="30">
        <v>4.6475782024324799</v>
      </c>
      <c r="N555" s="30">
        <v>0</v>
      </c>
    </row>
    <row r="556" spans="1:14" ht="43.5" customHeight="1" x14ac:dyDescent="0.25">
      <c r="A556" s="4" t="s">
        <v>7167</v>
      </c>
      <c r="B556" s="4">
        <v>1143</v>
      </c>
      <c r="C556" s="4" t="s">
        <v>7168</v>
      </c>
      <c r="D556" s="4" t="s">
        <v>7169</v>
      </c>
      <c r="E556" s="4" t="s">
        <v>7170</v>
      </c>
      <c r="F556" s="4" t="s">
        <v>4718</v>
      </c>
      <c r="G556" s="4" t="s">
        <v>7171</v>
      </c>
      <c r="H556" s="4" t="s">
        <v>7172</v>
      </c>
      <c r="I556" s="4" t="s">
        <v>7173</v>
      </c>
      <c r="J556" s="4" t="s">
        <v>7174</v>
      </c>
      <c r="K556" s="30">
        <v>58.165894333343402</v>
      </c>
      <c r="L556" s="30">
        <v>0</v>
      </c>
      <c r="M556" s="30">
        <v>1.7848588777140999</v>
      </c>
      <c r="N556" s="30">
        <v>0</v>
      </c>
    </row>
    <row r="557" spans="1:14" ht="43.5" customHeight="1" x14ac:dyDescent="0.25">
      <c r="A557" s="4" t="s">
        <v>7175</v>
      </c>
      <c r="B557" s="4">
        <v>708</v>
      </c>
      <c r="C557" s="4" t="s">
        <v>7176</v>
      </c>
      <c r="D557" s="4" t="s">
        <v>7177</v>
      </c>
      <c r="E557" s="4" t="s">
        <v>4718</v>
      </c>
      <c r="F557" s="4" t="s">
        <v>4718</v>
      </c>
      <c r="G557" s="4" t="s">
        <v>7178</v>
      </c>
      <c r="H557" s="4" t="s">
        <v>7179</v>
      </c>
      <c r="I557" s="4" t="s">
        <v>7180</v>
      </c>
      <c r="J557" s="4" t="s">
        <v>6832</v>
      </c>
      <c r="K557" s="30">
        <v>58.128488813062702</v>
      </c>
      <c r="L557" s="30">
        <v>0</v>
      </c>
      <c r="M557" s="30">
        <v>0.89253041297382196</v>
      </c>
      <c r="N557" s="30">
        <v>0</v>
      </c>
    </row>
    <row r="558" spans="1:14" ht="43.5" customHeight="1" x14ac:dyDescent="0.25">
      <c r="A558" s="4" t="s">
        <v>7181</v>
      </c>
      <c r="B558" s="4">
        <v>684</v>
      </c>
      <c r="C558" s="4" t="s">
        <v>4752</v>
      </c>
      <c r="D558" s="4" t="s">
        <v>4752</v>
      </c>
      <c r="E558" s="4" t="s">
        <v>4752</v>
      </c>
      <c r="F558" s="4" t="s">
        <v>4752</v>
      </c>
      <c r="G558" s="4" t="s">
        <v>4752</v>
      </c>
      <c r="H558" s="4" t="s">
        <v>4752</v>
      </c>
      <c r="I558" s="4" t="s">
        <v>4752</v>
      </c>
      <c r="J558" s="4" t="s">
        <v>4752</v>
      </c>
      <c r="K558" s="30">
        <v>58.120434968020298</v>
      </c>
      <c r="L558" s="30">
        <v>2.1892607129283701</v>
      </c>
      <c r="M558" s="30">
        <v>3.9658022129503401</v>
      </c>
      <c r="N558" s="30">
        <v>0</v>
      </c>
    </row>
    <row r="559" spans="1:14" ht="43.5" customHeight="1" x14ac:dyDescent="0.25">
      <c r="A559" s="4" t="s">
        <v>7182</v>
      </c>
      <c r="B559" s="4">
        <v>321</v>
      </c>
      <c r="C559" s="4" t="s">
        <v>4752</v>
      </c>
      <c r="D559" s="4" t="s">
        <v>4752</v>
      </c>
      <c r="E559" s="4" t="s">
        <v>4752</v>
      </c>
      <c r="F559" s="4" t="s">
        <v>4752</v>
      </c>
      <c r="G559" s="4" t="s">
        <v>4752</v>
      </c>
      <c r="H559" s="4" t="s">
        <v>4752</v>
      </c>
      <c r="I559" s="4" t="s">
        <v>4752</v>
      </c>
      <c r="J559" s="4" t="s">
        <v>4752</v>
      </c>
      <c r="K559" s="30">
        <v>58.017176627247601</v>
      </c>
      <c r="L559" s="30">
        <v>0</v>
      </c>
      <c r="M559" s="30">
        <v>11.8114305118779</v>
      </c>
      <c r="N559" s="30">
        <v>0</v>
      </c>
    </row>
    <row r="560" spans="1:14" ht="43.5" customHeight="1" x14ac:dyDescent="0.25">
      <c r="A560" s="4" t="s">
        <v>7183</v>
      </c>
      <c r="B560" s="4">
        <v>447</v>
      </c>
      <c r="C560" s="4" t="s">
        <v>4752</v>
      </c>
      <c r="D560" s="4" t="s">
        <v>4752</v>
      </c>
      <c r="E560" s="4" t="s">
        <v>4752</v>
      </c>
      <c r="F560" s="4" t="s">
        <v>4752</v>
      </c>
      <c r="G560" s="4" t="s">
        <v>4752</v>
      </c>
      <c r="H560" s="4" t="s">
        <v>4752</v>
      </c>
      <c r="I560" s="4" t="s">
        <v>4752</v>
      </c>
      <c r="J560" s="4" t="s">
        <v>4752</v>
      </c>
      <c r="K560" s="30">
        <v>57.949481292175101</v>
      </c>
      <c r="L560" s="30">
        <v>0</v>
      </c>
      <c r="M560" s="30">
        <v>13.177010421811801</v>
      </c>
      <c r="N560" s="30">
        <v>0</v>
      </c>
    </row>
    <row r="561" spans="1:14" ht="43.5" customHeight="1" x14ac:dyDescent="0.25">
      <c r="A561" s="4" t="s">
        <v>7184</v>
      </c>
      <c r="B561" s="4">
        <v>456</v>
      </c>
      <c r="C561" s="4" t="s">
        <v>7185</v>
      </c>
      <c r="D561" s="4" t="s">
        <v>4718</v>
      </c>
      <c r="E561" s="4" t="s">
        <v>4718</v>
      </c>
      <c r="F561" s="4" t="s">
        <v>4718</v>
      </c>
      <c r="G561" s="4" t="s">
        <v>4718</v>
      </c>
      <c r="H561" s="4" t="s">
        <v>4718</v>
      </c>
      <c r="I561" s="4" t="s">
        <v>4718</v>
      </c>
      <c r="J561" s="4" t="s">
        <v>4718</v>
      </c>
      <c r="K561" s="30">
        <v>57.739574381272298</v>
      </c>
      <c r="L561" s="30">
        <v>0</v>
      </c>
      <c r="M561" s="30">
        <v>1.4646735389149099</v>
      </c>
      <c r="N561" s="30">
        <v>0</v>
      </c>
    </row>
    <row r="562" spans="1:14" ht="43.5" customHeight="1" x14ac:dyDescent="0.25">
      <c r="A562" s="4" t="s">
        <v>7186</v>
      </c>
      <c r="B562" s="4">
        <v>654</v>
      </c>
      <c r="C562" s="4" t="s">
        <v>7187</v>
      </c>
      <c r="D562" s="4" t="s">
        <v>7188</v>
      </c>
      <c r="E562" s="4" t="s">
        <v>4718</v>
      </c>
      <c r="F562" s="4" t="s">
        <v>4718</v>
      </c>
      <c r="G562" s="4" t="s">
        <v>7189</v>
      </c>
      <c r="H562" s="4" t="s">
        <v>7190</v>
      </c>
      <c r="I562" s="4" t="s">
        <v>7191</v>
      </c>
      <c r="J562" s="4" t="s">
        <v>7192</v>
      </c>
      <c r="K562" s="30">
        <v>57.706864343791203</v>
      </c>
      <c r="L562" s="30">
        <v>0</v>
      </c>
      <c r="M562" s="30">
        <v>4.92067038063791</v>
      </c>
      <c r="N562" s="30">
        <v>0</v>
      </c>
    </row>
    <row r="563" spans="1:14" ht="43.5" customHeight="1" x14ac:dyDescent="0.25">
      <c r="A563" s="4" t="s">
        <v>7193</v>
      </c>
      <c r="B563" s="4">
        <v>540</v>
      </c>
      <c r="C563" s="4" t="s">
        <v>7194</v>
      </c>
      <c r="D563" s="4" t="s">
        <v>7195</v>
      </c>
      <c r="E563" s="4" t="s">
        <v>4718</v>
      </c>
      <c r="F563" s="4" t="s">
        <v>4718</v>
      </c>
      <c r="G563" s="4" t="s">
        <v>4718</v>
      </c>
      <c r="H563" s="4" t="s">
        <v>7196</v>
      </c>
      <c r="I563" s="4" t="s">
        <v>4718</v>
      </c>
      <c r="J563" s="4" t="s">
        <v>4718</v>
      </c>
      <c r="K563" s="30">
        <v>57.602657550590699</v>
      </c>
      <c r="L563" s="30">
        <v>0</v>
      </c>
      <c r="M563" s="30">
        <v>4.57616329627007</v>
      </c>
      <c r="N563" s="30">
        <v>0</v>
      </c>
    </row>
    <row r="564" spans="1:14" ht="43.5" customHeight="1" x14ac:dyDescent="0.25">
      <c r="A564" s="4" t="s">
        <v>7197</v>
      </c>
      <c r="B564" s="4">
        <v>588</v>
      </c>
      <c r="C564" s="4" t="s">
        <v>7198</v>
      </c>
      <c r="D564" s="4" t="s">
        <v>7199</v>
      </c>
      <c r="E564" s="4" t="s">
        <v>7200</v>
      </c>
      <c r="F564" s="4" t="s">
        <v>4718</v>
      </c>
      <c r="G564" s="4" t="s">
        <v>7201</v>
      </c>
      <c r="H564" s="4" t="s">
        <v>7202</v>
      </c>
      <c r="I564" s="4" t="s">
        <v>5589</v>
      </c>
      <c r="J564" s="4" t="s">
        <v>7203</v>
      </c>
      <c r="K564" s="30">
        <v>57.552595117826002</v>
      </c>
      <c r="L564" s="30">
        <v>0</v>
      </c>
      <c r="M564" s="30">
        <v>0</v>
      </c>
      <c r="N564" s="30">
        <v>0</v>
      </c>
    </row>
    <row r="565" spans="1:14" ht="43.5" customHeight="1" x14ac:dyDescent="0.25">
      <c r="A565" s="4" t="s">
        <v>7204</v>
      </c>
      <c r="B565" s="4">
        <v>759</v>
      </c>
      <c r="C565" s="4" t="s">
        <v>7205</v>
      </c>
      <c r="D565" s="4" t="s">
        <v>7206</v>
      </c>
      <c r="E565" s="4" t="s">
        <v>7207</v>
      </c>
      <c r="F565" s="4" t="s">
        <v>7208</v>
      </c>
      <c r="G565" s="4" t="s">
        <v>4718</v>
      </c>
      <c r="H565" s="4" t="s">
        <v>6614</v>
      </c>
      <c r="I565" s="4" t="s">
        <v>6615</v>
      </c>
      <c r="J565" s="4" t="s">
        <v>4718</v>
      </c>
      <c r="K565" s="30">
        <v>57.489532524089903</v>
      </c>
      <c r="L565" s="30">
        <v>0</v>
      </c>
      <c r="M565" s="30">
        <v>11.3675159320748</v>
      </c>
      <c r="N565" s="30">
        <v>0</v>
      </c>
    </row>
    <row r="566" spans="1:14" ht="43.5" customHeight="1" x14ac:dyDescent="0.25">
      <c r="A566" s="4" t="s">
        <v>7209</v>
      </c>
      <c r="B566" s="4">
        <v>588</v>
      </c>
      <c r="C566" s="4" t="s">
        <v>7210</v>
      </c>
      <c r="D566" s="4" t="s">
        <v>4718</v>
      </c>
      <c r="E566" s="4" t="s">
        <v>4718</v>
      </c>
      <c r="F566" s="4" t="s">
        <v>4718</v>
      </c>
      <c r="G566" s="4" t="s">
        <v>4718</v>
      </c>
      <c r="H566" s="4" t="s">
        <v>4718</v>
      </c>
      <c r="I566" s="4" t="s">
        <v>4718</v>
      </c>
      <c r="J566" s="4" t="s">
        <v>4718</v>
      </c>
      <c r="K566" s="30">
        <v>57.4778540121264</v>
      </c>
      <c r="L566" s="30">
        <v>4.1672238063712097</v>
      </c>
      <c r="M566" s="30">
        <v>11.728829462819601</v>
      </c>
      <c r="N566" s="30">
        <v>0</v>
      </c>
    </row>
    <row r="567" spans="1:14" ht="43.5" customHeight="1" x14ac:dyDescent="0.25">
      <c r="A567" s="4" t="s">
        <v>7211</v>
      </c>
      <c r="B567" s="4">
        <v>780</v>
      </c>
      <c r="C567" s="4" t="s">
        <v>7212</v>
      </c>
      <c r="D567" s="4" t="s">
        <v>7213</v>
      </c>
      <c r="E567" s="4" t="s">
        <v>4718</v>
      </c>
      <c r="F567" s="4" t="s">
        <v>4718</v>
      </c>
      <c r="G567" s="4" t="s">
        <v>4718</v>
      </c>
      <c r="H567" s="4" t="s">
        <v>7214</v>
      </c>
      <c r="I567" s="4" t="s">
        <v>5463</v>
      </c>
      <c r="J567" s="4" t="s">
        <v>7215</v>
      </c>
      <c r="K567" s="30">
        <v>57.4089129185354</v>
      </c>
      <c r="L567" s="30">
        <v>0</v>
      </c>
      <c r="M567" s="30">
        <v>0</v>
      </c>
      <c r="N567" s="30">
        <v>0</v>
      </c>
    </row>
    <row r="568" spans="1:14" ht="43.5" customHeight="1" x14ac:dyDescent="0.25">
      <c r="A568" s="4" t="s">
        <v>7216</v>
      </c>
      <c r="B568" s="4">
        <v>1854</v>
      </c>
      <c r="C568" s="4" t="s">
        <v>7217</v>
      </c>
      <c r="D568" s="4" t="s">
        <v>7218</v>
      </c>
      <c r="E568" s="4" t="s">
        <v>7219</v>
      </c>
      <c r="F568" s="4" t="s">
        <v>7220</v>
      </c>
      <c r="G568" s="4" t="s">
        <v>4718</v>
      </c>
      <c r="H568" s="4" t="s">
        <v>7221</v>
      </c>
      <c r="I568" s="4" t="s">
        <v>7222</v>
      </c>
      <c r="J568" s="4" t="s">
        <v>5253</v>
      </c>
      <c r="K568" s="30">
        <v>57.3357577136738</v>
      </c>
      <c r="L568" s="30">
        <v>0.17550561640556001</v>
      </c>
      <c r="M568" s="30">
        <v>7.9257045750198598</v>
      </c>
      <c r="N568" s="30">
        <v>0</v>
      </c>
    </row>
    <row r="569" spans="1:14" ht="43.5" customHeight="1" x14ac:dyDescent="0.25">
      <c r="A569" s="4" t="s">
        <v>7223</v>
      </c>
      <c r="B569" s="4">
        <v>342</v>
      </c>
      <c r="C569" s="4" t="s">
        <v>7224</v>
      </c>
      <c r="D569" s="4" t="s">
        <v>7225</v>
      </c>
      <c r="E569" s="4" t="s">
        <v>4718</v>
      </c>
      <c r="F569" s="4" t="s">
        <v>4718</v>
      </c>
      <c r="G569" s="4" t="s">
        <v>4718</v>
      </c>
      <c r="H569" s="4" t="s">
        <v>6089</v>
      </c>
      <c r="I569" s="4" t="s">
        <v>4718</v>
      </c>
      <c r="J569" s="4" t="s">
        <v>4718</v>
      </c>
      <c r="K569" s="30">
        <v>57.117263941445103</v>
      </c>
      <c r="L569" s="30">
        <v>0</v>
      </c>
      <c r="M569" s="30">
        <v>1.95289805188655</v>
      </c>
      <c r="N569" s="30">
        <v>0</v>
      </c>
    </row>
    <row r="570" spans="1:14" ht="43.5" customHeight="1" x14ac:dyDescent="0.25">
      <c r="A570" s="4" t="s">
        <v>7226</v>
      </c>
      <c r="B570" s="4">
        <v>447</v>
      </c>
      <c r="C570" s="4" t="s">
        <v>7227</v>
      </c>
      <c r="D570" s="4" t="s">
        <v>7228</v>
      </c>
      <c r="E570" s="4" t="s">
        <v>4718</v>
      </c>
      <c r="F570" s="4" t="s">
        <v>4718</v>
      </c>
      <c r="G570" s="4" t="s">
        <v>4718</v>
      </c>
      <c r="H570" s="4" t="s">
        <v>4718</v>
      </c>
      <c r="I570" s="4" t="s">
        <v>4718</v>
      </c>
      <c r="J570" s="4" t="s">
        <v>4718</v>
      </c>
      <c r="K570" s="30">
        <v>56.952652179601898</v>
      </c>
      <c r="L570" s="30">
        <v>0</v>
      </c>
      <c r="M570" s="30">
        <v>2.8273446639170698</v>
      </c>
      <c r="N570" s="30">
        <v>0</v>
      </c>
    </row>
    <row r="571" spans="1:14" ht="43.5" customHeight="1" x14ac:dyDescent="0.25">
      <c r="A571" s="4" t="s">
        <v>7229</v>
      </c>
      <c r="B571" s="4">
        <v>264</v>
      </c>
      <c r="C571" s="4" t="s">
        <v>4752</v>
      </c>
      <c r="D571" s="4" t="s">
        <v>4752</v>
      </c>
      <c r="E571" s="4" t="s">
        <v>4752</v>
      </c>
      <c r="F571" s="4" t="s">
        <v>4752</v>
      </c>
      <c r="G571" s="4" t="s">
        <v>4752</v>
      </c>
      <c r="H571" s="4" t="s">
        <v>4752</v>
      </c>
      <c r="I571" s="4" t="s">
        <v>4752</v>
      </c>
      <c r="J571" s="4" t="s">
        <v>4752</v>
      </c>
      <c r="K571" s="30">
        <v>56.898994427716403</v>
      </c>
      <c r="L571" s="30">
        <v>0</v>
      </c>
      <c r="M571" s="30">
        <v>12.6494532906288</v>
      </c>
      <c r="N571" s="30">
        <v>0</v>
      </c>
    </row>
    <row r="572" spans="1:14" ht="43.5" customHeight="1" x14ac:dyDescent="0.25">
      <c r="A572" s="4" t="s">
        <v>7230</v>
      </c>
      <c r="B572" s="4">
        <v>360</v>
      </c>
      <c r="C572" s="4" t="s">
        <v>4752</v>
      </c>
      <c r="D572" s="4" t="s">
        <v>4752</v>
      </c>
      <c r="E572" s="4" t="s">
        <v>4752</v>
      </c>
      <c r="F572" s="4" t="s">
        <v>4752</v>
      </c>
      <c r="G572" s="4" t="s">
        <v>4752</v>
      </c>
      <c r="H572" s="4" t="s">
        <v>4752</v>
      </c>
      <c r="I572" s="4" t="s">
        <v>4752</v>
      </c>
      <c r="J572" s="4" t="s">
        <v>4752</v>
      </c>
      <c r="K572" s="30">
        <v>56.825390100852999</v>
      </c>
      <c r="L572" s="30">
        <v>0</v>
      </c>
      <c r="M572" s="30">
        <v>7.1839080459770104</v>
      </c>
      <c r="N572" s="30">
        <v>0</v>
      </c>
    </row>
    <row r="573" spans="1:14" ht="43.5" customHeight="1" x14ac:dyDescent="0.25">
      <c r="A573" s="4" t="s">
        <v>7231</v>
      </c>
      <c r="B573" s="4">
        <v>1053</v>
      </c>
      <c r="C573" s="4" t="s">
        <v>4752</v>
      </c>
      <c r="D573" s="4" t="s">
        <v>4752</v>
      </c>
      <c r="E573" s="4" t="s">
        <v>4752</v>
      </c>
      <c r="F573" s="4" t="s">
        <v>4752</v>
      </c>
      <c r="G573" s="4" t="s">
        <v>4752</v>
      </c>
      <c r="H573" s="4" t="s">
        <v>4752</v>
      </c>
      <c r="I573" s="4" t="s">
        <v>4752</v>
      </c>
      <c r="J573" s="4" t="s">
        <v>4752</v>
      </c>
      <c r="K573" s="30">
        <v>56.751997153225503</v>
      </c>
      <c r="L573" s="30">
        <v>0</v>
      </c>
      <c r="M573" s="30">
        <v>11.3839984541635</v>
      </c>
      <c r="N573" s="30">
        <v>0</v>
      </c>
    </row>
    <row r="574" spans="1:14" ht="43.5" customHeight="1" x14ac:dyDescent="0.25">
      <c r="A574" s="4" t="s">
        <v>7232</v>
      </c>
      <c r="B574" s="4">
        <v>270</v>
      </c>
      <c r="C574" s="4" t="s">
        <v>7233</v>
      </c>
      <c r="D574" s="4" t="s">
        <v>7234</v>
      </c>
      <c r="E574" s="4" t="s">
        <v>4718</v>
      </c>
      <c r="F574" s="4" t="s">
        <v>4718</v>
      </c>
      <c r="G574" s="4" t="s">
        <v>4718</v>
      </c>
      <c r="H574" s="4" t="s">
        <v>4718</v>
      </c>
      <c r="I574" s="4" t="s">
        <v>4718</v>
      </c>
      <c r="J574" s="4" t="s">
        <v>4718</v>
      </c>
      <c r="K574" s="30">
        <v>56.720017233661501</v>
      </c>
      <c r="L574" s="30">
        <v>0</v>
      </c>
      <c r="M574" s="30">
        <v>13.941598623191499</v>
      </c>
      <c r="N574" s="30">
        <v>0</v>
      </c>
    </row>
    <row r="575" spans="1:14" ht="43.5" customHeight="1" x14ac:dyDescent="0.25">
      <c r="A575" s="4" t="s">
        <v>7235</v>
      </c>
      <c r="B575" s="4">
        <v>540</v>
      </c>
      <c r="C575" s="4" t="s">
        <v>7236</v>
      </c>
      <c r="D575" s="4" t="s">
        <v>7237</v>
      </c>
      <c r="E575" s="4" t="s">
        <v>7238</v>
      </c>
      <c r="F575" s="4" t="s">
        <v>7239</v>
      </c>
      <c r="G575" s="4" t="s">
        <v>4718</v>
      </c>
      <c r="H575" s="4" t="s">
        <v>7240</v>
      </c>
      <c r="I575" s="4" t="s">
        <v>4737</v>
      </c>
      <c r="J575" s="4" t="s">
        <v>4738</v>
      </c>
      <c r="K575" s="30">
        <v>56.7158080588476</v>
      </c>
      <c r="L575" s="30">
        <v>0</v>
      </c>
      <c r="M575" s="30">
        <v>7.4210125971688798</v>
      </c>
      <c r="N575" s="30">
        <v>0</v>
      </c>
    </row>
    <row r="576" spans="1:14" ht="43.5" customHeight="1" x14ac:dyDescent="0.25">
      <c r="A576" s="4" t="s">
        <v>7241</v>
      </c>
      <c r="B576" s="4">
        <v>693</v>
      </c>
      <c r="C576" s="4" t="s">
        <v>7242</v>
      </c>
      <c r="D576" s="4" t="s">
        <v>7243</v>
      </c>
      <c r="E576" s="4" t="s">
        <v>7244</v>
      </c>
      <c r="F576" s="4" t="s">
        <v>7245</v>
      </c>
      <c r="G576" s="4" t="s">
        <v>7246</v>
      </c>
      <c r="H576" s="4" t="s">
        <v>7247</v>
      </c>
      <c r="I576" s="4" t="s">
        <v>7248</v>
      </c>
      <c r="J576" s="4" t="s">
        <v>7249</v>
      </c>
      <c r="K576" s="30">
        <v>56.683323449900101</v>
      </c>
      <c r="L576" s="30">
        <v>0</v>
      </c>
      <c r="M576" s="30">
        <v>1.82369850616296</v>
      </c>
      <c r="N576" s="30">
        <v>0</v>
      </c>
    </row>
    <row r="577" spans="1:14" ht="43.5" customHeight="1" x14ac:dyDescent="0.25">
      <c r="A577" s="4" t="s">
        <v>7250</v>
      </c>
      <c r="B577" s="4">
        <v>207</v>
      </c>
      <c r="C577" s="4" t="s">
        <v>4752</v>
      </c>
      <c r="D577" s="4" t="s">
        <v>4752</v>
      </c>
      <c r="E577" s="4" t="s">
        <v>4752</v>
      </c>
      <c r="F577" s="4" t="s">
        <v>4752</v>
      </c>
      <c r="G577" s="4" t="s">
        <v>4752</v>
      </c>
      <c r="H577" s="4" t="s">
        <v>4752</v>
      </c>
      <c r="I577" s="4" t="s">
        <v>4752</v>
      </c>
      <c r="J577" s="4" t="s">
        <v>4752</v>
      </c>
      <c r="K577" s="30">
        <v>56.594206267056599</v>
      </c>
      <c r="L577" s="30">
        <v>0</v>
      </c>
      <c r="M577" s="30">
        <v>4.8397908242405796</v>
      </c>
      <c r="N577" s="30">
        <v>0</v>
      </c>
    </row>
    <row r="578" spans="1:14" ht="43.5" customHeight="1" x14ac:dyDescent="0.25">
      <c r="A578" s="4" t="s">
        <v>7251</v>
      </c>
      <c r="B578" s="4">
        <v>471</v>
      </c>
      <c r="C578" s="4" t="s">
        <v>4752</v>
      </c>
      <c r="D578" s="4" t="s">
        <v>4752</v>
      </c>
      <c r="E578" s="4" t="s">
        <v>4752</v>
      </c>
      <c r="F578" s="4" t="s">
        <v>4752</v>
      </c>
      <c r="G578" s="4" t="s">
        <v>4752</v>
      </c>
      <c r="H578" s="4" t="s">
        <v>4752</v>
      </c>
      <c r="I578" s="4" t="s">
        <v>4752</v>
      </c>
      <c r="J578" s="4" t="s">
        <v>4752</v>
      </c>
      <c r="K578" s="30">
        <v>56.579786982788498</v>
      </c>
      <c r="L578" s="30">
        <v>0</v>
      </c>
      <c r="M578" s="30">
        <v>7.2020594967414597</v>
      </c>
      <c r="N578" s="30">
        <v>0</v>
      </c>
    </row>
    <row r="579" spans="1:14" ht="43.5" customHeight="1" x14ac:dyDescent="0.25">
      <c r="A579" s="4" t="s">
        <v>7252</v>
      </c>
      <c r="B579" s="4">
        <v>876</v>
      </c>
      <c r="C579" s="4" t="s">
        <v>4752</v>
      </c>
      <c r="D579" s="4" t="s">
        <v>4752</v>
      </c>
      <c r="E579" s="4" t="s">
        <v>4752</v>
      </c>
      <c r="F579" s="4" t="s">
        <v>4752</v>
      </c>
      <c r="G579" s="4" t="s">
        <v>4752</v>
      </c>
      <c r="H579" s="4" t="s">
        <v>4752</v>
      </c>
      <c r="I579" s="4" t="s">
        <v>4752</v>
      </c>
      <c r="J579" s="4" t="s">
        <v>4752</v>
      </c>
      <c r="K579" s="30">
        <v>56.381726660816902</v>
      </c>
      <c r="L579" s="30">
        <v>0</v>
      </c>
      <c r="M579" s="30">
        <v>7.8383810785321799</v>
      </c>
      <c r="N579" s="30">
        <v>0</v>
      </c>
    </row>
    <row r="580" spans="1:14" ht="43.5" customHeight="1" x14ac:dyDescent="0.25">
      <c r="A580" s="4" t="s">
        <v>7253</v>
      </c>
      <c r="B580" s="4">
        <v>2607</v>
      </c>
      <c r="C580" s="4" t="s">
        <v>7254</v>
      </c>
      <c r="D580" s="4" t="s">
        <v>7255</v>
      </c>
      <c r="E580" s="4" t="s">
        <v>7256</v>
      </c>
      <c r="F580" s="4" t="s">
        <v>4718</v>
      </c>
      <c r="G580" s="4" t="s">
        <v>4718</v>
      </c>
      <c r="H580" s="4" t="s">
        <v>7257</v>
      </c>
      <c r="I580" s="4" t="s">
        <v>4718</v>
      </c>
      <c r="J580" s="4" t="s">
        <v>4718</v>
      </c>
      <c r="K580" s="30">
        <v>56.373057878136798</v>
      </c>
      <c r="L580" s="30">
        <v>2.98229406051683E-2</v>
      </c>
      <c r="M580" s="30">
        <v>1.8218304746370699</v>
      </c>
      <c r="N580" s="30">
        <v>0</v>
      </c>
    </row>
    <row r="581" spans="1:14" ht="43.5" customHeight="1" x14ac:dyDescent="0.25">
      <c r="A581" s="4" t="s">
        <v>7258</v>
      </c>
      <c r="B581" s="4">
        <v>1155</v>
      </c>
      <c r="C581" s="4" t="s">
        <v>7259</v>
      </c>
      <c r="D581" s="4" t="s">
        <v>7260</v>
      </c>
      <c r="E581" s="4" t="s">
        <v>4718</v>
      </c>
      <c r="F581" s="4" t="s">
        <v>4718</v>
      </c>
      <c r="G581" s="4" t="s">
        <v>4718</v>
      </c>
      <c r="H581" s="4" t="s">
        <v>4718</v>
      </c>
      <c r="I581" s="4" t="s">
        <v>4718</v>
      </c>
      <c r="J581" s="4" t="s">
        <v>4718</v>
      </c>
      <c r="K581" s="30">
        <v>56.2919263432779</v>
      </c>
      <c r="L581" s="30">
        <v>0</v>
      </c>
      <c r="M581" s="30">
        <v>4.1500483938792998</v>
      </c>
      <c r="N581" s="30">
        <v>0</v>
      </c>
    </row>
    <row r="582" spans="1:14" ht="43.5" customHeight="1" x14ac:dyDescent="0.25">
      <c r="A582" s="4" t="s">
        <v>7261</v>
      </c>
      <c r="B582" s="4">
        <v>282</v>
      </c>
      <c r="C582" s="4" t="s">
        <v>7262</v>
      </c>
      <c r="D582" s="4" t="s">
        <v>7263</v>
      </c>
      <c r="E582" s="4" t="s">
        <v>4718</v>
      </c>
      <c r="F582" s="4" t="s">
        <v>4718</v>
      </c>
      <c r="G582" s="4" t="s">
        <v>4718</v>
      </c>
      <c r="H582" s="4" t="s">
        <v>4718</v>
      </c>
      <c r="I582" s="4" t="s">
        <v>4718</v>
      </c>
      <c r="J582" s="4" t="s">
        <v>4718</v>
      </c>
      <c r="K582" s="30">
        <v>56.271192018169202</v>
      </c>
      <c r="L582" s="30">
        <v>0</v>
      </c>
      <c r="M582" s="30">
        <v>2.24082103682789</v>
      </c>
      <c r="N582" s="30">
        <v>0</v>
      </c>
    </row>
    <row r="583" spans="1:14" ht="43.5" customHeight="1" x14ac:dyDescent="0.25">
      <c r="A583" s="4" t="s">
        <v>7264</v>
      </c>
      <c r="B583" s="4">
        <v>237</v>
      </c>
      <c r="C583" s="4" t="s">
        <v>4752</v>
      </c>
      <c r="D583" s="4" t="s">
        <v>4752</v>
      </c>
      <c r="E583" s="4" t="s">
        <v>4752</v>
      </c>
      <c r="F583" s="4" t="s">
        <v>4752</v>
      </c>
      <c r="G583" s="4" t="s">
        <v>4752</v>
      </c>
      <c r="H583" s="4" t="s">
        <v>4752</v>
      </c>
      <c r="I583" s="4" t="s">
        <v>4752</v>
      </c>
      <c r="J583" s="4" t="s">
        <v>4752</v>
      </c>
      <c r="K583" s="30">
        <v>56.232080400179598</v>
      </c>
      <c r="L583" s="30">
        <v>0</v>
      </c>
      <c r="M583" s="30">
        <v>7.9988801567780499</v>
      </c>
      <c r="N583" s="30">
        <v>0</v>
      </c>
    </row>
    <row r="584" spans="1:14" ht="43.5" customHeight="1" x14ac:dyDescent="0.25">
      <c r="A584" s="4" t="s">
        <v>7265</v>
      </c>
      <c r="B584" s="4">
        <v>492</v>
      </c>
      <c r="C584" s="4" t="s">
        <v>7266</v>
      </c>
      <c r="D584" s="4" t="s">
        <v>6160</v>
      </c>
      <c r="E584" s="4" t="s">
        <v>7267</v>
      </c>
      <c r="F584" s="4" t="s">
        <v>7268</v>
      </c>
      <c r="G584" s="4" t="s">
        <v>6163</v>
      </c>
      <c r="H584" s="4" t="s">
        <v>7269</v>
      </c>
      <c r="I584" s="4" t="s">
        <v>6165</v>
      </c>
      <c r="J584" s="4" t="s">
        <v>6166</v>
      </c>
      <c r="K584" s="30">
        <v>55.994615405106302</v>
      </c>
      <c r="L584" s="30">
        <v>0</v>
      </c>
      <c r="M584" s="30">
        <v>1.54794423733071</v>
      </c>
      <c r="N584" s="30">
        <v>0</v>
      </c>
    </row>
    <row r="585" spans="1:14" ht="43.5" customHeight="1" x14ac:dyDescent="0.25">
      <c r="A585" s="4" t="s">
        <v>7270</v>
      </c>
      <c r="B585" s="4">
        <v>564</v>
      </c>
      <c r="C585" s="4" t="s">
        <v>7271</v>
      </c>
      <c r="D585" s="4" t="s">
        <v>7272</v>
      </c>
      <c r="E585" s="4" t="s">
        <v>4718</v>
      </c>
      <c r="F585" s="4" t="s">
        <v>4718</v>
      </c>
      <c r="G585" s="4" t="s">
        <v>4718</v>
      </c>
      <c r="H585" s="4" t="s">
        <v>7273</v>
      </c>
      <c r="I585" s="4" t="s">
        <v>4718</v>
      </c>
      <c r="J585" s="4" t="s">
        <v>4718</v>
      </c>
      <c r="K585" s="30">
        <v>55.9779624777713</v>
      </c>
      <c r="L585" s="30">
        <v>0</v>
      </c>
      <c r="M585" s="30">
        <v>1.52849107361213</v>
      </c>
      <c r="N585" s="30">
        <v>0</v>
      </c>
    </row>
    <row r="586" spans="1:14" ht="43.5" customHeight="1" x14ac:dyDescent="0.25">
      <c r="A586" s="4" t="s">
        <v>7274</v>
      </c>
      <c r="B586" s="4">
        <v>1500</v>
      </c>
      <c r="C586" s="4" t="s">
        <v>7275</v>
      </c>
      <c r="D586" s="4" t="s">
        <v>7276</v>
      </c>
      <c r="E586" s="4" t="s">
        <v>7277</v>
      </c>
      <c r="F586" s="4" t="s">
        <v>4718</v>
      </c>
      <c r="G586" s="4" t="s">
        <v>7278</v>
      </c>
      <c r="H586" s="4" t="s">
        <v>7279</v>
      </c>
      <c r="I586" s="4" t="s">
        <v>7280</v>
      </c>
      <c r="J586" s="4" t="s">
        <v>7281</v>
      </c>
      <c r="K586" s="30">
        <v>55.970459232337703</v>
      </c>
      <c r="L586" s="30">
        <v>0</v>
      </c>
      <c r="M586" s="30">
        <v>5.3848122331154</v>
      </c>
      <c r="N586" s="30">
        <v>0</v>
      </c>
    </row>
    <row r="587" spans="1:14" ht="43.5" customHeight="1" x14ac:dyDescent="0.25">
      <c r="A587" s="4" t="s">
        <v>7282</v>
      </c>
      <c r="B587" s="4">
        <v>795</v>
      </c>
      <c r="C587" s="4" t="s">
        <v>7283</v>
      </c>
      <c r="D587" s="4" t="s">
        <v>7284</v>
      </c>
      <c r="E587" s="4" t="s">
        <v>7285</v>
      </c>
      <c r="F587" s="4" t="s">
        <v>4718</v>
      </c>
      <c r="G587" s="4" t="s">
        <v>4718</v>
      </c>
      <c r="H587" s="4" t="s">
        <v>7286</v>
      </c>
      <c r="I587" s="4" t="s">
        <v>7287</v>
      </c>
      <c r="J587" s="4" t="s">
        <v>7288</v>
      </c>
      <c r="K587" s="30">
        <v>55.931526582478</v>
      </c>
      <c r="L587" s="30">
        <v>0</v>
      </c>
      <c r="M587" s="30">
        <v>3.78051585138792</v>
      </c>
      <c r="N587" s="30">
        <v>0</v>
      </c>
    </row>
    <row r="588" spans="1:14" ht="43.5" customHeight="1" x14ac:dyDescent="0.25">
      <c r="A588" s="4" t="s">
        <v>7289</v>
      </c>
      <c r="B588" s="4">
        <v>300</v>
      </c>
      <c r="C588" s="4" t="s">
        <v>4752</v>
      </c>
      <c r="D588" s="4" t="s">
        <v>4752</v>
      </c>
      <c r="E588" s="4" t="s">
        <v>4752</v>
      </c>
      <c r="F588" s="4" t="s">
        <v>4752</v>
      </c>
      <c r="G588" s="4" t="s">
        <v>4752</v>
      </c>
      <c r="H588" s="4" t="s">
        <v>4752</v>
      </c>
      <c r="I588" s="4" t="s">
        <v>4752</v>
      </c>
      <c r="J588" s="4" t="s">
        <v>4752</v>
      </c>
      <c r="K588" s="30">
        <v>55.900120059648501</v>
      </c>
      <c r="L588" s="30">
        <v>0</v>
      </c>
      <c r="M588" s="30">
        <v>2.10637177461822</v>
      </c>
      <c r="N588" s="30">
        <v>0</v>
      </c>
    </row>
    <row r="589" spans="1:14" ht="43.5" customHeight="1" x14ac:dyDescent="0.25">
      <c r="A589" s="4" t="s">
        <v>7290</v>
      </c>
      <c r="B589" s="4">
        <v>1167</v>
      </c>
      <c r="C589" s="4" t="s">
        <v>7291</v>
      </c>
      <c r="D589" s="4" t="s">
        <v>7292</v>
      </c>
      <c r="E589" s="4" t="s">
        <v>4718</v>
      </c>
      <c r="F589" s="4" t="s">
        <v>4718</v>
      </c>
      <c r="G589" s="4" t="s">
        <v>4718</v>
      </c>
      <c r="H589" s="4" t="s">
        <v>7293</v>
      </c>
      <c r="I589" s="4" t="s">
        <v>7287</v>
      </c>
      <c r="J589" s="4" t="s">
        <v>7288</v>
      </c>
      <c r="K589" s="30">
        <v>55.900040735800701</v>
      </c>
      <c r="L589" s="30">
        <v>0</v>
      </c>
      <c r="M589" s="30">
        <v>0</v>
      </c>
      <c r="N589" s="30">
        <v>0</v>
      </c>
    </row>
    <row r="590" spans="1:14" ht="43.5" customHeight="1" x14ac:dyDescent="0.25">
      <c r="A590" s="4" t="s">
        <v>7294</v>
      </c>
      <c r="B590" s="4">
        <v>726</v>
      </c>
      <c r="C590" s="4" t="s">
        <v>7295</v>
      </c>
      <c r="D590" s="4" t="s">
        <v>7296</v>
      </c>
      <c r="E590" s="4" t="s">
        <v>7297</v>
      </c>
      <c r="F590" s="4" t="s">
        <v>4718</v>
      </c>
      <c r="G590" s="4" t="s">
        <v>7298</v>
      </c>
      <c r="H590" s="4" t="s">
        <v>7299</v>
      </c>
      <c r="I590" s="4" t="s">
        <v>7300</v>
      </c>
      <c r="J590" s="4" t="s">
        <v>4718</v>
      </c>
      <c r="K590" s="30">
        <v>55.816914207513499</v>
      </c>
      <c r="L590" s="30">
        <v>0</v>
      </c>
      <c r="M590" s="30">
        <v>3.9571381256742799</v>
      </c>
      <c r="N590" s="30">
        <v>0</v>
      </c>
    </row>
    <row r="591" spans="1:14" ht="43.5" customHeight="1" x14ac:dyDescent="0.25">
      <c r="A591" s="4" t="s">
        <v>7301</v>
      </c>
      <c r="B591" s="4">
        <v>696</v>
      </c>
      <c r="C591" s="4" t="s">
        <v>7302</v>
      </c>
      <c r="D591" s="4" t="s">
        <v>7303</v>
      </c>
      <c r="E591" s="4" t="s">
        <v>7304</v>
      </c>
      <c r="F591" s="4" t="s">
        <v>7109</v>
      </c>
      <c r="G591" s="4" t="s">
        <v>7305</v>
      </c>
      <c r="H591" s="4" t="s">
        <v>7306</v>
      </c>
      <c r="I591" s="4" t="s">
        <v>7112</v>
      </c>
      <c r="J591" s="4" t="s">
        <v>7307</v>
      </c>
      <c r="K591" s="30">
        <v>55.746940489645198</v>
      </c>
      <c r="L591" s="30">
        <v>0</v>
      </c>
      <c r="M591" s="30">
        <v>9.5961369790976896</v>
      </c>
      <c r="N591" s="30">
        <v>0</v>
      </c>
    </row>
    <row r="592" spans="1:14" ht="43.5" customHeight="1" x14ac:dyDescent="0.25">
      <c r="A592" s="4" t="s">
        <v>7308</v>
      </c>
      <c r="B592" s="4">
        <v>405</v>
      </c>
      <c r="C592" s="4" t="s">
        <v>7309</v>
      </c>
      <c r="D592" s="4" t="s">
        <v>7310</v>
      </c>
      <c r="E592" s="4" t="s">
        <v>4718</v>
      </c>
      <c r="F592" s="4" t="s">
        <v>4718</v>
      </c>
      <c r="G592" s="4" t="s">
        <v>7311</v>
      </c>
      <c r="H592" s="4" t="s">
        <v>7312</v>
      </c>
      <c r="I592" s="4" t="s">
        <v>6723</v>
      </c>
      <c r="J592" s="4" t="s">
        <v>7313</v>
      </c>
      <c r="K592" s="30">
        <v>55.728628256331902</v>
      </c>
      <c r="L592" s="30">
        <v>0</v>
      </c>
      <c r="M592" s="30">
        <v>0</v>
      </c>
      <c r="N592" s="30">
        <v>0</v>
      </c>
    </row>
    <row r="593" spans="1:14" ht="43.5" customHeight="1" x14ac:dyDescent="0.25">
      <c r="A593" s="4" t="s">
        <v>7314</v>
      </c>
      <c r="B593" s="4">
        <v>678</v>
      </c>
      <c r="C593" s="4" t="s">
        <v>7315</v>
      </c>
      <c r="D593" s="4" t="s">
        <v>7316</v>
      </c>
      <c r="E593" s="4" t="s">
        <v>7317</v>
      </c>
      <c r="F593" s="4" t="s">
        <v>4718</v>
      </c>
      <c r="G593" s="4" t="s">
        <v>4718</v>
      </c>
      <c r="H593" s="4" t="s">
        <v>7318</v>
      </c>
      <c r="I593" s="4" t="s">
        <v>4718</v>
      </c>
      <c r="J593" s="4" t="s">
        <v>4718</v>
      </c>
      <c r="K593" s="30">
        <v>55.690346428172901</v>
      </c>
      <c r="L593" s="30">
        <v>0</v>
      </c>
      <c r="M593" s="30">
        <v>6.1877081283485502</v>
      </c>
      <c r="N593" s="30">
        <v>0</v>
      </c>
    </row>
    <row r="594" spans="1:14" ht="43.5" customHeight="1" x14ac:dyDescent="0.25">
      <c r="A594" s="4" t="s">
        <v>7319</v>
      </c>
      <c r="B594" s="4">
        <v>321</v>
      </c>
      <c r="C594" s="4" t="s">
        <v>4752</v>
      </c>
      <c r="D594" s="4" t="s">
        <v>4752</v>
      </c>
      <c r="E594" s="4" t="s">
        <v>4752</v>
      </c>
      <c r="F594" s="4" t="s">
        <v>4752</v>
      </c>
      <c r="G594" s="4" t="s">
        <v>4752</v>
      </c>
      <c r="H594" s="4" t="s">
        <v>4752</v>
      </c>
      <c r="I594" s="4" t="s">
        <v>4752</v>
      </c>
      <c r="J594" s="4" t="s">
        <v>4752</v>
      </c>
      <c r="K594" s="30">
        <v>55.601443585357998</v>
      </c>
      <c r="L594" s="30">
        <v>0</v>
      </c>
      <c r="M594" s="30">
        <v>3.9371435039592901</v>
      </c>
      <c r="N594" s="30">
        <v>0</v>
      </c>
    </row>
    <row r="595" spans="1:14" ht="43.5" customHeight="1" x14ac:dyDescent="0.25">
      <c r="A595" s="4" t="s">
        <v>7320</v>
      </c>
      <c r="B595" s="4">
        <v>1050</v>
      </c>
      <c r="C595" s="4" t="s">
        <v>7321</v>
      </c>
      <c r="D595" s="4" t="s">
        <v>6248</v>
      </c>
      <c r="E595" s="4" t="s">
        <v>4718</v>
      </c>
      <c r="F595" s="4" t="s">
        <v>4718</v>
      </c>
      <c r="G595" s="4" t="s">
        <v>4718</v>
      </c>
      <c r="H595" s="4" t="s">
        <v>4718</v>
      </c>
      <c r="I595" s="4" t="s">
        <v>4718</v>
      </c>
      <c r="J595" s="4" t="s">
        <v>4718</v>
      </c>
      <c r="K595" s="30">
        <v>55.582980523446203</v>
      </c>
      <c r="L595" s="30">
        <v>0</v>
      </c>
      <c r="M595" s="30">
        <v>2.0703474591439499</v>
      </c>
      <c r="N595" s="30">
        <v>0</v>
      </c>
    </row>
    <row r="596" spans="1:14" ht="43.5" customHeight="1" x14ac:dyDescent="0.25">
      <c r="A596" s="4" t="s">
        <v>7322</v>
      </c>
      <c r="B596" s="4">
        <v>318</v>
      </c>
      <c r="C596" s="4" t="s">
        <v>7323</v>
      </c>
      <c r="D596" s="4" t="s">
        <v>4718</v>
      </c>
      <c r="E596" s="4" t="s">
        <v>4718</v>
      </c>
      <c r="F596" s="4" t="s">
        <v>4718</v>
      </c>
      <c r="G596" s="4" t="s">
        <v>4718</v>
      </c>
      <c r="H596" s="4" t="s">
        <v>4718</v>
      </c>
      <c r="I596" s="4" t="s">
        <v>4718</v>
      </c>
      <c r="J596" s="4" t="s">
        <v>4718</v>
      </c>
      <c r="K596" s="30">
        <v>55.520295343366499</v>
      </c>
      <c r="L596" s="30">
        <v>0</v>
      </c>
      <c r="M596" s="30">
        <v>8.7064573926629496</v>
      </c>
      <c r="N596" s="30">
        <v>0</v>
      </c>
    </row>
    <row r="597" spans="1:14" ht="43.5" customHeight="1" x14ac:dyDescent="0.25">
      <c r="A597" s="4" t="s">
        <v>7324</v>
      </c>
      <c r="B597" s="4">
        <v>861</v>
      </c>
      <c r="C597" s="4" t="s">
        <v>7325</v>
      </c>
      <c r="D597" s="4" t="s">
        <v>7326</v>
      </c>
      <c r="E597" s="4" t="s">
        <v>7327</v>
      </c>
      <c r="F597" s="4" t="s">
        <v>6836</v>
      </c>
      <c r="G597" s="4" t="s">
        <v>4718</v>
      </c>
      <c r="H597" s="4" t="s">
        <v>7328</v>
      </c>
      <c r="I597" s="4" t="s">
        <v>5566</v>
      </c>
      <c r="J597" s="4" t="s">
        <v>5567</v>
      </c>
      <c r="K597" s="30">
        <v>55.177206348960397</v>
      </c>
      <c r="L597" s="30">
        <v>0</v>
      </c>
      <c r="M597" s="30">
        <v>2.8010136259636398</v>
      </c>
      <c r="N597" s="30">
        <v>0</v>
      </c>
    </row>
    <row r="598" spans="1:14" ht="43.5" customHeight="1" x14ac:dyDescent="0.25">
      <c r="A598" s="4" t="s">
        <v>7329</v>
      </c>
      <c r="B598" s="4">
        <v>537</v>
      </c>
      <c r="C598" s="4" t="s">
        <v>7330</v>
      </c>
      <c r="D598" s="4" t="s">
        <v>7331</v>
      </c>
      <c r="E598" s="4" t="s">
        <v>7332</v>
      </c>
      <c r="F598" s="4" t="s">
        <v>4718</v>
      </c>
      <c r="G598" s="4" t="s">
        <v>4718</v>
      </c>
      <c r="H598" s="4" t="s">
        <v>7333</v>
      </c>
      <c r="I598" s="4" t="s">
        <v>4718</v>
      </c>
      <c r="J598" s="4" t="s">
        <v>4718</v>
      </c>
      <c r="K598" s="30">
        <v>54.925234328615801</v>
      </c>
      <c r="L598" s="30">
        <v>0</v>
      </c>
      <c r="M598" s="30">
        <v>19.0194762475403</v>
      </c>
      <c r="N598" s="30">
        <v>0</v>
      </c>
    </row>
    <row r="599" spans="1:14" ht="43.5" customHeight="1" x14ac:dyDescent="0.25">
      <c r="A599" s="4" t="s">
        <v>7334</v>
      </c>
      <c r="B599" s="4">
        <v>2502</v>
      </c>
      <c r="C599" s="4" t="s">
        <v>7335</v>
      </c>
      <c r="D599" s="4" t="s">
        <v>7336</v>
      </c>
      <c r="E599" s="4" t="s">
        <v>4718</v>
      </c>
      <c r="F599" s="4" t="s">
        <v>4718</v>
      </c>
      <c r="G599" s="4" t="s">
        <v>4718</v>
      </c>
      <c r="H599" s="4" t="s">
        <v>4718</v>
      </c>
      <c r="I599" s="4" t="s">
        <v>4718</v>
      </c>
      <c r="J599" s="4" t="s">
        <v>4718</v>
      </c>
      <c r="K599" s="30">
        <v>54.8845330490865</v>
      </c>
      <c r="L599" s="30">
        <v>0</v>
      </c>
      <c r="M599" s="30">
        <v>2.83673232106776</v>
      </c>
      <c r="N599" s="30">
        <v>0</v>
      </c>
    </row>
    <row r="600" spans="1:14" ht="43.5" customHeight="1" x14ac:dyDescent="0.25">
      <c r="A600" s="4" t="s">
        <v>7337</v>
      </c>
      <c r="B600" s="4">
        <v>1140</v>
      </c>
      <c r="C600" s="4" t="s">
        <v>7338</v>
      </c>
      <c r="D600" s="4" t="s">
        <v>7339</v>
      </c>
      <c r="E600" s="4" t="s">
        <v>4718</v>
      </c>
      <c r="F600" s="4" t="s">
        <v>4718</v>
      </c>
      <c r="G600" s="4" t="s">
        <v>7340</v>
      </c>
      <c r="H600" s="4" t="s">
        <v>4665</v>
      </c>
      <c r="I600" s="4" t="s">
        <v>4796</v>
      </c>
      <c r="J600" s="4" t="s">
        <v>7341</v>
      </c>
      <c r="K600" s="30">
        <v>54.813008441289803</v>
      </c>
      <c r="L600" s="30">
        <v>0</v>
      </c>
      <c r="M600" s="30">
        <v>0</v>
      </c>
      <c r="N600" s="30">
        <v>0</v>
      </c>
    </row>
    <row r="601" spans="1:14" ht="43.5" customHeight="1" x14ac:dyDescent="0.25">
      <c r="A601" s="4" t="s">
        <v>7342</v>
      </c>
      <c r="B601" s="4">
        <v>2040</v>
      </c>
      <c r="C601" s="4" t="s">
        <v>7343</v>
      </c>
      <c r="D601" s="4" t="s">
        <v>7344</v>
      </c>
      <c r="E601" s="4" t="s">
        <v>7345</v>
      </c>
      <c r="F601" s="4" t="s">
        <v>4718</v>
      </c>
      <c r="G601" s="4" t="s">
        <v>4930</v>
      </c>
      <c r="H601" s="4" t="s">
        <v>7346</v>
      </c>
      <c r="I601" s="4" t="s">
        <v>4932</v>
      </c>
      <c r="J601" s="4" t="s">
        <v>4718</v>
      </c>
      <c r="K601" s="30">
        <v>54.764086081117902</v>
      </c>
      <c r="L601" s="30">
        <v>1.2958067692945601</v>
      </c>
      <c r="M601" s="30">
        <v>4.3165306086313997</v>
      </c>
      <c r="N601" s="30">
        <v>0.148173831612294</v>
      </c>
    </row>
    <row r="602" spans="1:14" ht="43.5" customHeight="1" x14ac:dyDescent="0.25">
      <c r="A602" s="4" t="s">
        <v>7347</v>
      </c>
      <c r="B602" s="4">
        <v>684</v>
      </c>
      <c r="C602" s="4" t="s">
        <v>7348</v>
      </c>
      <c r="D602" s="4" t="s">
        <v>7349</v>
      </c>
      <c r="E602" s="4" t="s">
        <v>4718</v>
      </c>
      <c r="F602" s="4" t="s">
        <v>4718</v>
      </c>
      <c r="G602" s="4" t="s">
        <v>4718</v>
      </c>
      <c r="H602" s="4" t="s">
        <v>4718</v>
      </c>
      <c r="I602" s="4" t="s">
        <v>4718</v>
      </c>
      <c r="J602" s="4" t="s">
        <v>4718</v>
      </c>
      <c r="K602" s="30">
        <v>54.651902671419101</v>
      </c>
      <c r="L602" s="30">
        <v>8.2977100139037798</v>
      </c>
      <c r="M602" s="30">
        <v>2.5206694898165001</v>
      </c>
      <c r="N602" s="30">
        <v>0</v>
      </c>
    </row>
    <row r="603" spans="1:14" ht="43.5" customHeight="1" x14ac:dyDescent="0.25">
      <c r="A603" s="4" t="s">
        <v>7350</v>
      </c>
      <c r="B603" s="4">
        <v>723</v>
      </c>
      <c r="C603" s="4" t="s">
        <v>7351</v>
      </c>
      <c r="D603" s="4" t="s">
        <v>7352</v>
      </c>
      <c r="E603" s="4" t="s">
        <v>7353</v>
      </c>
      <c r="F603" s="4" t="s">
        <v>7354</v>
      </c>
      <c r="G603" s="4" t="s">
        <v>7355</v>
      </c>
      <c r="H603" s="4" t="s">
        <v>7356</v>
      </c>
      <c r="I603" s="4" t="s">
        <v>7357</v>
      </c>
      <c r="J603" s="4" t="s">
        <v>4718</v>
      </c>
      <c r="K603" s="30">
        <v>54.522054744759998</v>
      </c>
      <c r="L603" s="30">
        <v>1.5103755406084101</v>
      </c>
      <c r="M603" s="30">
        <v>2.0100151519850402</v>
      </c>
      <c r="N603" s="30">
        <v>0</v>
      </c>
    </row>
    <row r="604" spans="1:14" ht="43.5" customHeight="1" x14ac:dyDescent="0.25">
      <c r="A604" s="4" t="s">
        <v>7358</v>
      </c>
      <c r="B604" s="4">
        <v>516</v>
      </c>
      <c r="C604" s="4" t="s">
        <v>7359</v>
      </c>
      <c r="D604" s="4" t="s">
        <v>7360</v>
      </c>
      <c r="E604" s="4" t="s">
        <v>7361</v>
      </c>
      <c r="F604" s="4" t="s">
        <v>4718</v>
      </c>
      <c r="G604" s="4" t="s">
        <v>7362</v>
      </c>
      <c r="H604" s="4" t="s">
        <v>7363</v>
      </c>
      <c r="I604" s="4" t="s">
        <v>7364</v>
      </c>
      <c r="J604" s="4" t="s">
        <v>7365</v>
      </c>
      <c r="K604" s="30">
        <v>54.364343761238501</v>
      </c>
      <c r="L604" s="30">
        <v>0</v>
      </c>
      <c r="M604" s="30">
        <v>13.365410318096799</v>
      </c>
      <c r="N604" s="30">
        <v>0</v>
      </c>
    </row>
    <row r="605" spans="1:14" ht="43.5" customHeight="1" x14ac:dyDescent="0.25">
      <c r="A605" s="4" t="s">
        <v>7366</v>
      </c>
      <c r="B605" s="4">
        <v>747</v>
      </c>
      <c r="C605" s="4" t="s">
        <v>7367</v>
      </c>
      <c r="D605" s="4" t="s">
        <v>7368</v>
      </c>
      <c r="E605" s="4" t="s">
        <v>4718</v>
      </c>
      <c r="F605" s="4" t="s">
        <v>4718</v>
      </c>
      <c r="G605" s="4" t="s">
        <v>4718</v>
      </c>
      <c r="H605" s="4" t="s">
        <v>7369</v>
      </c>
      <c r="I605" s="4" t="s">
        <v>4718</v>
      </c>
      <c r="J605" s="4" t="s">
        <v>4718</v>
      </c>
      <c r="K605" s="30">
        <v>54.333301928685302</v>
      </c>
      <c r="L605" s="30">
        <v>0</v>
      </c>
      <c r="M605" s="30">
        <v>0</v>
      </c>
      <c r="N605" s="30">
        <v>0</v>
      </c>
    </row>
    <row r="606" spans="1:14" ht="43.5" customHeight="1" x14ac:dyDescent="0.25">
      <c r="A606" s="4" t="s">
        <v>7370</v>
      </c>
      <c r="B606" s="4">
        <v>1092</v>
      </c>
      <c r="C606" s="4" t="s">
        <v>7371</v>
      </c>
      <c r="D606" s="4" t="s">
        <v>7372</v>
      </c>
      <c r="E606" s="4" t="s">
        <v>7373</v>
      </c>
      <c r="F606" s="4" t="s">
        <v>4718</v>
      </c>
      <c r="G606" s="4" t="s">
        <v>7374</v>
      </c>
      <c r="H606" s="4" t="s">
        <v>7375</v>
      </c>
      <c r="I606" s="4" t="s">
        <v>7376</v>
      </c>
      <c r="J606" s="4" t="s">
        <v>6563</v>
      </c>
      <c r="K606" s="30">
        <v>54.219233057078398</v>
      </c>
      <c r="L606" s="30">
        <v>0</v>
      </c>
      <c r="M606" s="30">
        <v>0.57867356445555496</v>
      </c>
      <c r="N606" s="30">
        <v>0</v>
      </c>
    </row>
    <row r="607" spans="1:14" ht="43.5" customHeight="1" x14ac:dyDescent="0.25">
      <c r="A607" s="4" t="s">
        <v>7377</v>
      </c>
      <c r="B607" s="4">
        <v>549</v>
      </c>
      <c r="C607" s="4" t="s">
        <v>7378</v>
      </c>
      <c r="D607" s="4" t="s">
        <v>7379</v>
      </c>
      <c r="E607" s="4" t="s">
        <v>7380</v>
      </c>
      <c r="F607" s="4" t="s">
        <v>4718</v>
      </c>
      <c r="G607" s="4" t="s">
        <v>4718</v>
      </c>
      <c r="H607" s="4" t="s">
        <v>7381</v>
      </c>
      <c r="I607" s="4" t="s">
        <v>7382</v>
      </c>
      <c r="J607" s="4" t="s">
        <v>4718</v>
      </c>
      <c r="K607" s="30">
        <v>54.181094006010802</v>
      </c>
      <c r="L607" s="30">
        <v>0</v>
      </c>
      <c r="M607" s="30">
        <v>0</v>
      </c>
      <c r="N607" s="30">
        <v>0</v>
      </c>
    </row>
    <row r="608" spans="1:14" ht="43.5" customHeight="1" x14ac:dyDescent="0.25">
      <c r="A608" s="4" t="s">
        <v>7383</v>
      </c>
      <c r="B608" s="4">
        <v>498</v>
      </c>
      <c r="C608" s="4" t="s">
        <v>7384</v>
      </c>
      <c r="D608" s="4" t="s">
        <v>7385</v>
      </c>
      <c r="E608" s="4" t="s">
        <v>4718</v>
      </c>
      <c r="F608" s="4" t="s">
        <v>4718</v>
      </c>
      <c r="G608" s="4" t="s">
        <v>4718</v>
      </c>
      <c r="H608" s="4" t="s">
        <v>6424</v>
      </c>
      <c r="I608" s="4" t="s">
        <v>4718</v>
      </c>
      <c r="J608" s="4" t="s">
        <v>4718</v>
      </c>
      <c r="K608" s="30">
        <v>54.093061089384101</v>
      </c>
      <c r="L608" s="30">
        <v>0</v>
      </c>
      <c r="M608" s="30">
        <v>0</v>
      </c>
      <c r="N608" s="30">
        <v>0</v>
      </c>
    </row>
    <row r="609" spans="1:14" ht="43.5" customHeight="1" x14ac:dyDescent="0.25">
      <c r="A609" s="4" t="s">
        <v>7386</v>
      </c>
      <c r="B609" s="4">
        <v>942</v>
      </c>
      <c r="C609" s="4" t="s">
        <v>7387</v>
      </c>
      <c r="D609" s="4" t="s">
        <v>7388</v>
      </c>
      <c r="E609" s="4" t="s">
        <v>7389</v>
      </c>
      <c r="F609" s="4" t="s">
        <v>7390</v>
      </c>
      <c r="G609" s="4" t="s">
        <v>4718</v>
      </c>
      <c r="H609" s="4" t="s">
        <v>7391</v>
      </c>
      <c r="I609" s="4" t="s">
        <v>4718</v>
      </c>
      <c r="J609" s="4" t="s">
        <v>4718</v>
      </c>
      <c r="K609" s="30">
        <v>54.076307827410197</v>
      </c>
      <c r="L609" s="30">
        <v>0</v>
      </c>
      <c r="M609" s="30">
        <v>3.6650308387714401</v>
      </c>
      <c r="N609" s="30">
        <v>0</v>
      </c>
    </row>
    <row r="610" spans="1:14" ht="43.5" customHeight="1" x14ac:dyDescent="0.25">
      <c r="A610" s="4" t="s">
        <v>7392</v>
      </c>
      <c r="B610" s="4">
        <v>357</v>
      </c>
      <c r="C610" s="4" t="s">
        <v>7393</v>
      </c>
      <c r="D610" s="4" t="s">
        <v>7394</v>
      </c>
      <c r="E610" s="4" t="s">
        <v>4718</v>
      </c>
      <c r="F610" s="4" t="s">
        <v>4718</v>
      </c>
      <c r="G610" s="4" t="s">
        <v>4718</v>
      </c>
      <c r="H610" s="4" t="s">
        <v>4718</v>
      </c>
      <c r="I610" s="4" t="s">
        <v>4718</v>
      </c>
      <c r="J610" s="4" t="s">
        <v>4718</v>
      </c>
      <c r="K610" s="30">
        <v>53.919078171763701</v>
      </c>
      <c r="L610" s="30">
        <v>0</v>
      </c>
      <c r="M610" s="30">
        <v>11.4536749229087</v>
      </c>
      <c r="N610" s="30">
        <v>0</v>
      </c>
    </row>
    <row r="611" spans="1:14" ht="43.5" customHeight="1" x14ac:dyDescent="0.25">
      <c r="A611" s="4" t="s">
        <v>7395</v>
      </c>
      <c r="B611" s="4">
        <v>432</v>
      </c>
      <c r="C611" s="4" t="s">
        <v>7396</v>
      </c>
      <c r="D611" s="4" t="s">
        <v>4718</v>
      </c>
      <c r="E611" s="4" t="s">
        <v>4718</v>
      </c>
      <c r="F611" s="4" t="s">
        <v>4718</v>
      </c>
      <c r="G611" s="4" t="s">
        <v>4718</v>
      </c>
      <c r="H611" s="4" t="s">
        <v>4718</v>
      </c>
      <c r="I611" s="4" t="s">
        <v>4718</v>
      </c>
      <c r="J611" s="4" t="s">
        <v>4718</v>
      </c>
      <c r="K611" s="30">
        <v>53.601591099806498</v>
      </c>
      <c r="L611" s="30">
        <v>0</v>
      </c>
      <c r="M611" s="30">
        <v>15.9642401021711</v>
      </c>
      <c r="N611" s="30">
        <v>0</v>
      </c>
    </row>
    <row r="612" spans="1:14" ht="43.5" customHeight="1" x14ac:dyDescent="0.25">
      <c r="A612" s="4" t="s">
        <v>7397</v>
      </c>
      <c r="B612" s="4">
        <v>594</v>
      </c>
      <c r="C612" s="4" t="s">
        <v>7398</v>
      </c>
      <c r="D612" s="4" t="s">
        <v>4718</v>
      </c>
      <c r="E612" s="4" t="s">
        <v>4718</v>
      </c>
      <c r="F612" s="4" t="s">
        <v>4718</v>
      </c>
      <c r="G612" s="4" t="s">
        <v>4718</v>
      </c>
      <c r="H612" s="4" t="s">
        <v>4718</v>
      </c>
      <c r="I612" s="4" t="s">
        <v>4718</v>
      </c>
      <c r="J612" s="4" t="s">
        <v>4718</v>
      </c>
      <c r="K612" s="30">
        <v>53.520110574246701</v>
      </c>
      <c r="L612" s="30">
        <v>0</v>
      </c>
      <c r="M612" s="30">
        <v>0</v>
      </c>
      <c r="N612" s="30">
        <v>0</v>
      </c>
    </row>
    <row r="613" spans="1:14" ht="43.5" customHeight="1" x14ac:dyDescent="0.25">
      <c r="A613" s="4" t="s">
        <v>7399</v>
      </c>
      <c r="B613" s="4">
        <v>942</v>
      </c>
      <c r="C613" s="4" t="s">
        <v>7400</v>
      </c>
      <c r="D613" s="4" t="s">
        <v>7401</v>
      </c>
      <c r="E613" s="4" t="s">
        <v>4718</v>
      </c>
      <c r="F613" s="4" t="s">
        <v>4718</v>
      </c>
      <c r="G613" s="4" t="s">
        <v>4718</v>
      </c>
      <c r="H613" s="4" t="s">
        <v>4718</v>
      </c>
      <c r="I613" s="4" t="s">
        <v>4718</v>
      </c>
      <c r="J613" s="4" t="s">
        <v>4718</v>
      </c>
      <c r="K613" s="30">
        <v>53.500686359147402</v>
      </c>
      <c r="L613" s="30">
        <v>0</v>
      </c>
      <c r="M613" s="30">
        <v>0</v>
      </c>
      <c r="N613" s="30">
        <v>0</v>
      </c>
    </row>
    <row r="614" spans="1:14" ht="43.5" customHeight="1" x14ac:dyDescent="0.25">
      <c r="A614" s="4" t="s">
        <v>7402</v>
      </c>
      <c r="B614" s="4">
        <v>1362</v>
      </c>
      <c r="C614" s="4" t="s">
        <v>7403</v>
      </c>
      <c r="D614" s="4" t="s">
        <v>6598</v>
      </c>
      <c r="E614" s="4" t="s">
        <v>7404</v>
      </c>
      <c r="F614" s="4" t="s">
        <v>4718</v>
      </c>
      <c r="G614" s="4" t="s">
        <v>4718</v>
      </c>
      <c r="H614" s="4" t="s">
        <v>7405</v>
      </c>
      <c r="I614" s="4" t="s">
        <v>4718</v>
      </c>
      <c r="J614" s="4" t="s">
        <v>4718</v>
      </c>
      <c r="K614" s="30">
        <v>53.273611624506501</v>
      </c>
      <c r="L614" s="30">
        <v>0</v>
      </c>
      <c r="M614" s="30">
        <v>2.42054100551502</v>
      </c>
      <c r="N614" s="30">
        <v>0</v>
      </c>
    </row>
    <row r="615" spans="1:14" ht="43.5" customHeight="1" x14ac:dyDescent="0.25">
      <c r="A615" s="4" t="s">
        <v>7406</v>
      </c>
      <c r="B615" s="4">
        <v>729</v>
      </c>
      <c r="C615" s="4" t="s">
        <v>7407</v>
      </c>
      <c r="D615" s="4" t="s">
        <v>7408</v>
      </c>
      <c r="E615" s="4" t="s">
        <v>4718</v>
      </c>
      <c r="F615" s="4" t="s">
        <v>4718</v>
      </c>
      <c r="G615" s="4" t="s">
        <v>4718</v>
      </c>
      <c r="H615" s="4" t="s">
        <v>4718</v>
      </c>
      <c r="I615" s="4" t="s">
        <v>4718</v>
      </c>
      <c r="J615" s="4" t="s">
        <v>4718</v>
      </c>
      <c r="K615" s="30">
        <v>53.1567099015708</v>
      </c>
      <c r="L615" s="30">
        <v>0</v>
      </c>
      <c r="M615" s="30">
        <v>5.50293146138746</v>
      </c>
      <c r="N615" s="30">
        <v>0</v>
      </c>
    </row>
    <row r="616" spans="1:14" ht="43.5" customHeight="1" x14ac:dyDescent="0.25">
      <c r="A616" s="4" t="s">
        <v>7409</v>
      </c>
      <c r="B616" s="4">
        <v>999</v>
      </c>
      <c r="C616" s="4" t="s">
        <v>7410</v>
      </c>
      <c r="D616" s="4" t="s">
        <v>7411</v>
      </c>
      <c r="E616" s="4" t="s">
        <v>4718</v>
      </c>
      <c r="F616" s="4" t="s">
        <v>4718</v>
      </c>
      <c r="G616" s="4" t="s">
        <v>4718</v>
      </c>
      <c r="H616" s="4" t="s">
        <v>4718</v>
      </c>
      <c r="I616" s="4" t="s">
        <v>4718</v>
      </c>
      <c r="J616" s="4" t="s">
        <v>4718</v>
      </c>
      <c r="K616" s="30">
        <v>53.074988940317198</v>
      </c>
      <c r="L616" s="30">
        <v>0</v>
      </c>
      <c r="M616" s="30">
        <v>3.0496038844150499</v>
      </c>
      <c r="N616" s="30">
        <v>0</v>
      </c>
    </row>
    <row r="617" spans="1:14" ht="43.5" customHeight="1" x14ac:dyDescent="0.25">
      <c r="A617" s="4" t="s">
        <v>7412</v>
      </c>
      <c r="B617" s="4">
        <v>615</v>
      </c>
      <c r="C617" s="4" t="s">
        <v>7413</v>
      </c>
      <c r="D617" s="4" t="s">
        <v>7414</v>
      </c>
      <c r="E617" s="4" t="s">
        <v>4718</v>
      </c>
      <c r="F617" s="4" t="s">
        <v>4718</v>
      </c>
      <c r="G617" s="4" t="s">
        <v>4718</v>
      </c>
      <c r="H617" s="4" t="s">
        <v>4718</v>
      </c>
      <c r="I617" s="4" t="s">
        <v>4718</v>
      </c>
      <c r="J617" s="4" t="s">
        <v>4718</v>
      </c>
      <c r="K617" s="30">
        <v>53.059187007898601</v>
      </c>
      <c r="L617" s="30">
        <v>0</v>
      </c>
      <c r="M617" s="30">
        <v>3.4068900199888299</v>
      </c>
      <c r="N617" s="30">
        <v>0</v>
      </c>
    </row>
    <row r="618" spans="1:14" ht="43.5" customHeight="1" x14ac:dyDescent="0.25">
      <c r="A618" s="4" t="s">
        <v>7415</v>
      </c>
      <c r="B618" s="4">
        <v>315</v>
      </c>
      <c r="C618" s="4" t="s">
        <v>7416</v>
      </c>
      <c r="D618" s="4" t="s">
        <v>7115</v>
      </c>
      <c r="E618" s="4" t="s">
        <v>4718</v>
      </c>
      <c r="F618" s="4" t="s">
        <v>4718</v>
      </c>
      <c r="G618" s="4" t="s">
        <v>4718</v>
      </c>
      <c r="H618" s="4" t="s">
        <v>4718</v>
      </c>
      <c r="I618" s="4" t="s">
        <v>4718</v>
      </c>
      <c r="J618" s="4" t="s">
        <v>4718</v>
      </c>
      <c r="K618" s="30">
        <v>53.0449934683419</v>
      </c>
      <c r="L618" s="30">
        <v>0</v>
      </c>
      <c r="M618" s="30">
        <v>2.1202893134768201</v>
      </c>
      <c r="N618" s="30">
        <v>0</v>
      </c>
    </row>
    <row r="619" spans="1:14" ht="43.5" customHeight="1" x14ac:dyDescent="0.25">
      <c r="A619" s="4" t="s">
        <v>7417</v>
      </c>
      <c r="B619" s="4">
        <v>408</v>
      </c>
      <c r="C619" s="4" t="s">
        <v>7418</v>
      </c>
      <c r="D619" s="4" t="s">
        <v>7419</v>
      </c>
      <c r="E619" s="4" t="s">
        <v>7420</v>
      </c>
      <c r="F619" s="4" t="s">
        <v>5126</v>
      </c>
      <c r="G619" s="4" t="s">
        <v>4718</v>
      </c>
      <c r="H619" s="4" t="s">
        <v>7421</v>
      </c>
      <c r="I619" s="4" t="s">
        <v>5128</v>
      </c>
      <c r="J619" s="4" t="s">
        <v>5129</v>
      </c>
      <c r="K619" s="30">
        <v>53.019171001830301</v>
      </c>
      <c r="L619" s="30">
        <v>2.1649780099314202</v>
      </c>
      <c r="M619" s="30">
        <v>0</v>
      </c>
      <c r="N619" s="30">
        <v>0</v>
      </c>
    </row>
    <row r="620" spans="1:14" ht="43.5" customHeight="1" x14ac:dyDescent="0.25">
      <c r="A620" s="4" t="s">
        <v>7422</v>
      </c>
      <c r="B620" s="4">
        <v>981</v>
      </c>
      <c r="C620" s="4" t="s">
        <v>7423</v>
      </c>
      <c r="D620" s="4" t="s">
        <v>7424</v>
      </c>
      <c r="E620" s="4" t="s">
        <v>4718</v>
      </c>
      <c r="F620" s="4" t="s">
        <v>4718</v>
      </c>
      <c r="G620" s="4" t="s">
        <v>7425</v>
      </c>
      <c r="H620" s="4" t="s">
        <v>7426</v>
      </c>
      <c r="I620" s="4" t="s">
        <v>7427</v>
      </c>
      <c r="J620" s="4" t="s">
        <v>7428</v>
      </c>
      <c r="K620" s="30">
        <v>53.011478202649002</v>
      </c>
      <c r="L620" s="30">
        <v>8.6438394966934298E-2</v>
      </c>
      <c r="M620" s="30">
        <v>3.22075194895752</v>
      </c>
      <c r="N620" s="30">
        <v>0</v>
      </c>
    </row>
    <row r="621" spans="1:14" ht="43.5" customHeight="1" x14ac:dyDescent="0.25">
      <c r="A621" s="4" t="s">
        <v>7429</v>
      </c>
      <c r="B621" s="4">
        <v>405</v>
      </c>
      <c r="C621" s="4" t="s">
        <v>7430</v>
      </c>
      <c r="D621" s="4" t="s">
        <v>7431</v>
      </c>
      <c r="E621" s="4" t="s">
        <v>7432</v>
      </c>
      <c r="F621" s="4" t="s">
        <v>4718</v>
      </c>
      <c r="G621" s="4" t="s">
        <v>4718</v>
      </c>
      <c r="H621" s="4" t="s">
        <v>7433</v>
      </c>
      <c r="I621" s="4" t="s">
        <v>4718</v>
      </c>
      <c r="J621" s="4" t="s">
        <v>4718</v>
      </c>
      <c r="K621" s="30">
        <v>52.993360919416503</v>
      </c>
      <c r="L621" s="30">
        <v>0</v>
      </c>
      <c r="M621" s="30">
        <v>15.602753886060899</v>
      </c>
      <c r="N621" s="30">
        <v>0</v>
      </c>
    </row>
    <row r="622" spans="1:14" ht="43.5" customHeight="1" x14ac:dyDescent="0.25">
      <c r="A622" s="4" t="s">
        <v>7434</v>
      </c>
      <c r="B622" s="4">
        <v>2349</v>
      </c>
      <c r="C622" s="4" t="s">
        <v>7435</v>
      </c>
      <c r="D622" s="4" t="s">
        <v>7052</v>
      </c>
      <c r="E622" s="4" t="s">
        <v>4718</v>
      </c>
      <c r="F622" s="4" t="s">
        <v>4718</v>
      </c>
      <c r="G622" s="4" t="s">
        <v>4718</v>
      </c>
      <c r="H622" s="4" t="s">
        <v>4718</v>
      </c>
      <c r="I622" s="4" t="s">
        <v>4718</v>
      </c>
      <c r="J622" s="4" t="s">
        <v>4718</v>
      </c>
      <c r="K622" s="30">
        <v>52.849525053690499</v>
      </c>
      <c r="L622" s="30">
        <v>0</v>
      </c>
      <c r="M622" s="30">
        <v>3.95438527573473</v>
      </c>
      <c r="N622" s="30">
        <v>0</v>
      </c>
    </row>
    <row r="623" spans="1:14" ht="43.5" customHeight="1" x14ac:dyDescent="0.25">
      <c r="A623" s="4" t="s">
        <v>7436</v>
      </c>
      <c r="B623" s="4">
        <v>1746</v>
      </c>
      <c r="C623" s="4" t="s">
        <v>4752</v>
      </c>
      <c r="D623" s="4" t="s">
        <v>4752</v>
      </c>
      <c r="E623" s="4" t="s">
        <v>4752</v>
      </c>
      <c r="F623" s="4" t="s">
        <v>4752</v>
      </c>
      <c r="G623" s="4" t="s">
        <v>4752</v>
      </c>
      <c r="H623" s="4" t="s">
        <v>4752</v>
      </c>
      <c r="I623" s="4" t="s">
        <v>4752</v>
      </c>
      <c r="J623" s="4" t="s">
        <v>4752</v>
      </c>
      <c r="K623" s="30">
        <v>52.8276065811745</v>
      </c>
      <c r="L623" s="30">
        <v>0</v>
      </c>
      <c r="M623" s="30">
        <v>2.5643285286497699</v>
      </c>
      <c r="N623" s="30">
        <v>0</v>
      </c>
    </row>
    <row r="624" spans="1:14" ht="43.5" customHeight="1" x14ac:dyDescent="0.25">
      <c r="A624" s="4" t="s">
        <v>7437</v>
      </c>
      <c r="B624" s="4">
        <v>537</v>
      </c>
      <c r="C624" s="4" t="s">
        <v>7438</v>
      </c>
      <c r="D624" s="4" t="s">
        <v>7100</v>
      </c>
      <c r="E624" s="4" t="s">
        <v>4718</v>
      </c>
      <c r="F624" s="4" t="s">
        <v>4718</v>
      </c>
      <c r="G624" s="4" t="s">
        <v>4718</v>
      </c>
      <c r="H624" s="4" t="s">
        <v>4718</v>
      </c>
      <c r="I624" s="4" t="s">
        <v>4718</v>
      </c>
      <c r="J624" s="4" t="s">
        <v>4718</v>
      </c>
      <c r="K624" s="30">
        <v>52.760849665789102</v>
      </c>
      <c r="L624" s="30">
        <v>0</v>
      </c>
      <c r="M624" s="30">
        <v>18.049181049051199</v>
      </c>
      <c r="N624" s="30">
        <v>0</v>
      </c>
    </row>
    <row r="625" spans="1:14" ht="43.5" customHeight="1" x14ac:dyDescent="0.25">
      <c r="A625" s="4" t="s">
        <v>7439</v>
      </c>
      <c r="B625" s="4">
        <v>414</v>
      </c>
      <c r="C625" s="4" t="s">
        <v>7440</v>
      </c>
      <c r="D625" s="4" t="s">
        <v>7441</v>
      </c>
      <c r="E625" s="4" t="s">
        <v>4718</v>
      </c>
      <c r="F625" s="4" t="s">
        <v>4718</v>
      </c>
      <c r="G625" s="4" t="s">
        <v>4718</v>
      </c>
      <c r="H625" s="4" t="s">
        <v>4718</v>
      </c>
      <c r="I625" s="4" t="s">
        <v>4718</v>
      </c>
      <c r="J625" s="4" t="s">
        <v>4718</v>
      </c>
      <c r="K625" s="30">
        <v>52.727978142576703</v>
      </c>
      <c r="L625" s="30">
        <v>0</v>
      </c>
      <c r="M625" s="30">
        <v>9.1581381505140005</v>
      </c>
      <c r="N625" s="30">
        <v>0</v>
      </c>
    </row>
    <row r="626" spans="1:14" ht="43.5" customHeight="1" x14ac:dyDescent="0.25">
      <c r="A626" s="4" t="s">
        <v>7442</v>
      </c>
      <c r="B626" s="4">
        <v>561</v>
      </c>
      <c r="C626" s="4" t="s">
        <v>7443</v>
      </c>
      <c r="D626" s="4" t="s">
        <v>7444</v>
      </c>
      <c r="E626" s="4" t="s">
        <v>7445</v>
      </c>
      <c r="F626" s="4" t="s">
        <v>4718</v>
      </c>
      <c r="G626" s="4" t="s">
        <v>4718</v>
      </c>
      <c r="H626" s="4" t="s">
        <v>7446</v>
      </c>
      <c r="I626" s="4" t="s">
        <v>4718</v>
      </c>
      <c r="J626" s="4" t="s">
        <v>4718</v>
      </c>
      <c r="K626" s="30">
        <v>52.602376023151201</v>
      </c>
      <c r="L626" s="30">
        <v>0</v>
      </c>
      <c r="M626" s="30">
        <v>15.122478987714199</v>
      </c>
      <c r="N626" s="30">
        <v>0</v>
      </c>
    </row>
    <row r="627" spans="1:14" ht="43.5" customHeight="1" x14ac:dyDescent="0.25">
      <c r="A627" s="4" t="s">
        <v>7447</v>
      </c>
      <c r="B627" s="4">
        <v>756</v>
      </c>
      <c r="C627" s="4" t="s">
        <v>7448</v>
      </c>
      <c r="D627" s="4" t="s">
        <v>7449</v>
      </c>
      <c r="E627" s="4" t="s">
        <v>7450</v>
      </c>
      <c r="F627" s="4" t="s">
        <v>7451</v>
      </c>
      <c r="G627" s="4" t="s">
        <v>7452</v>
      </c>
      <c r="H627" s="4" t="s">
        <v>7453</v>
      </c>
      <c r="I627" s="4" t="s">
        <v>4718</v>
      </c>
      <c r="J627" s="4" t="s">
        <v>4718</v>
      </c>
      <c r="K627" s="30">
        <v>52.542753552029197</v>
      </c>
      <c r="L627" s="30">
        <v>7.7756606987866501</v>
      </c>
      <c r="M627" s="30">
        <v>15.250146615264301</v>
      </c>
      <c r="N627" s="30">
        <v>0</v>
      </c>
    </row>
    <row r="628" spans="1:14" ht="43.5" customHeight="1" x14ac:dyDescent="0.25">
      <c r="A628" s="4" t="s">
        <v>7454</v>
      </c>
      <c r="B628" s="4">
        <v>810</v>
      </c>
      <c r="C628" s="4" t="s">
        <v>7455</v>
      </c>
      <c r="D628" s="4" t="s">
        <v>7456</v>
      </c>
      <c r="E628" s="4" t="s">
        <v>4718</v>
      </c>
      <c r="F628" s="4" t="s">
        <v>4718</v>
      </c>
      <c r="G628" s="4" t="s">
        <v>4718</v>
      </c>
      <c r="H628" s="4" t="s">
        <v>4718</v>
      </c>
      <c r="I628" s="4" t="s">
        <v>4718</v>
      </c>
      <c r="J628" s="4" t="s">
        <v>4718</v>
      </c>
      <c r="K628" s="30">
        <v>52.5279644881305</v>
      </c>
      <c r="L628" s="30">
        <v>1.05584255275853</v>
      </c>
      <c r="M628" s="30">
        <v>3.8427814098711699</v>
      </c>
      <c r="N628" s="30">
        <v>0</v>
      </c>
    </row>
    <row r="629" spans="1:14" ht="43.5" customHeight="1" x14ac:dyDescent="0.25">
      <c r="A629" s="4" t="s">
        <v>7457</v>
      </c>
      <c r="B629" s="4">
        <v>528</v>
      </c>
      <c r="C629" s="4" t="s">
        <v>7458</v>
      </c>
      <c r="D629" s="4" t="s">
        <v>4718</v>
      </c>
      <c r="E629" s="4" t="s">
        <v>4718</v>
      </c>
      <c r="F629" s="4" t="s">
        <v>4718</v>
      </c>
      <c r="G629" s="4" t="s">
        <v>4718</v>
      </c>
      <c r="H629" s="4" t="s">
        <v>4718</v>
      </c>
      <c r="I629" s="4" t="s">
        <v>4718</v>
      </c>
      <c r="J629" s="4" t="s">
        <v>4718</v>
      </c>
      <c r="K629" s="30">
        <v>52.4972834128871</v>
      </c>
      <c r="L629" s="30">
        <v>0</v>
      </c>
      <c r="M629" s="30">
        <v>0</v>
      </c>
      <c r="N629" s="30">
        <v>0</v>
      </c>
    </row>
    <row r="630" spans="1:14" ht="43.5" customHeight="1" x14ac:dyDescent="0.25">
      <c r="A630" s="4" t="s">
        <v>7459</v>
      </c>
      <c r="B630" s="4">
        <v>1296</v>
      </c>
      <c r="C630" s="4" t="s">
        <v>7460</v>
      </c>
      <c r="D630" s="4" t="s">
        <v>7461</v>
      </c>
      <c r="E630" s="4" t="s">
        <v>7462</v>
      </c>
      <c r="F630" s="4" t="s">
        <v>7463</v>
      </c>
      <c r="G630" s="4" t="s">
        <v>7464</v>
      </c>
      <c r="H630" s="4" t="s">
        <v>7465</v>
      </c>
      <c r="I630" s="4" t="s">
        <v>7466</v>
      </c>
      <c r="J630" s="4" t="s">
        <v>5403</v>
      </c>
      <c r="K630" s="30">
        <v>52.448672020357598</v>
      </c>
      <c r="L630" s="30">
        <v>0</v>
      </c>
      <c r="M630" s="30">
        <v>2.1831211711893399</v>
      </c>
      <c r="N630" s="30">
        <v>0</v>
      </c>
    </row>
    <row r="631" spans="1:14" ht="43.5" customHeight="1" x14ac:dyDescent="0.25">
      <c r="A631" s="4" t="s">
        <v>7467</v>
      </c>
      <c r="B631" s="4">
        <v>522</v>
      </c>
      <c r="C631" s="4" t="s">
        <v>7468</v>
      </c>
      <c r="D631" s="4" t="s">
        <v>7469</v>
      </c>
      <c r="E631" s="4" t="s">
        <v>4718</v>
      </c>
      <c r="F631" s="4" t="s">
        <v>4718</v>
      </c>
      <c r="G631" s="4" t="s">
        <v>7470</v>
      </c>
      <c r="H631" s="4" t="s">
        <v>7471</v>
      </c>
      <c r="I631" s="4" t="s">
        <v>4718</v>
      </c>
      <c r="J631" s="4" t="s">
        <v>4718</v>
      </c>
      <c r="K631" s="30">
        <v>52.379347927941303</v>
      </c>
      <c r="L631" s="30">
        <v>0</v>
      </c>
      <c r="M631" s="30">
        <v>6.0527924557994801</v>
      </c>
      <c r="N631" s="30">
        <v>0</v>
      </c>
    </row>
    <row r="632" spans="1:14" ht="43.5" customHeight="1" x14ac:dyDescent="0.25">
      <c r="A632" s="4" t="s">
        <v>7472</v>
      </c>
      <c r="B632" s="4">
        <v>483</v>
      </c>
      <c r="C632" s="4" t="s">
        <v>7473</v>
      </c>
      <c r="D632" s="4" t="s">
        <v>5747</v>
      </c>
      <c r="E632" s="4" t="s">
        <v>7474</v>
      </c>
      <c r="F632" s="4" t="s">
        <v>4718</v>
      </c>
      <c r="G632" s="4" t="s">
        <v>4718</v>
      </c>
      <c r="H632" s="4" t="s">
        <v>7475</v>
      </c>
      <c r="I632" s="4" t="s">
        <v>5750</v>
      </c>
      <c r="J632" s="4" t="s">
        <v>4718</v>
      </c>
      <c r="K632" s="30">
        <v>52.287325365495001</v>
      </c>
      <c r="L632" s="30">
        <v>0.16096978500553599</v>
      </c>
      <c r="M632" s="30">
        <v>5.4694170435989999</v>
      </c>
      <c r="N632" s="30">
        <v>0</v>
      </c>
    </row>
    <row r="633" spans="1:14" ht="43.5" customHeight="1" x14ac:dyDescent="0.25">
      <c r="A633" s="4" t="s">
        <v>7476</v>
      </c>
      <c r="B633" s="4">
        <v>141</v>
      </c>
      <c r="C633" s="4" t="s">
        <v>7477</v>
      </c>
      <c r="D633" s="4" t="s">
        <v>7478</v>
      </c>
      <c r="E633" s="4" t="s">
        <v>4718</v>
      </c>
      <c r="F633" s="4" t="s">
        <v>4718</v>
      </c>
      <c r="G633" s="4" t="s">
        <v>4718</v>
      </c>
      <c r="H633" s="4" t="s">
        <v>4718</v>
      </c>
      <c r="I633" s="4" t="s">
        <v>4718</v>
      </c>
      <c r="J633" s="4" t="s">
        <v>4718</v>
      </c>
      <c r="K633" s="30">
        <v>52.198605419525002</v>
      </c>
      <c r="L633" s="30">
        <v>0</v>
      </c>
      <c r="M633" s="30">
        <v>0</v>
      </c>
      <c r="N633" s="30">
        <v>0</v>
      </c>
    </row>
    <row r="634" spans="1:14" ht="43.5" customHeight="1" x14ac:dyDescent="0.25">
      <c r="A634" s="4" t="s">
        <v>7479</v>
      </c>
      <c r="B634" s="4">
        <v>1119</v>
      </c>
      <c r="C634" s="4" t="s">
        <v>7480</v>
      </c>
      <c r="D634" s="4" t="s">
        <v>6679</v>
      </c>
      <c r="E634" s="4" t="s">
        <v>7481</v>
      </c>
      <c r="F634" s="4" t="s">
        <v>4718</v>
      </c>
      <c r="G634" s="4" t="s">
        <v>7482</v>
      </c>
      <c r="H634" s="4" t="s">
        <v>7483</v>
      </c>
      <c r="I634" s="4" t="s">
        <v>7484</v>
      </c>
      <c r="J634" s="4" t="s">
        <v>7485</v>
      </c>
      <c r="K634" s="30">
        <v>52.123064607648999</v>
      </c>
      <c r="L634" s="30">
        <v>0</v>
      </c>
      <c r="M634" s="30">
        <v>5.7761165539995298</v>
      </c>
      <c r="N634" s="30">
        <v>0</v>
      </c>
    </row>
    <row r="635" spans="1:14" ht="43.5" customHeight="1" x14ac:dyDescent="0.25">
      <c r="A635" s="4" t="s">
        <v>7486</v>
      </c>
      <c r="B635" s="4">
        <v>1566</v>
      </c>
      <c r="C635" s="4" t="s">
        <v>7487</v>
      </c>
      <c r="D635" s="4" t="s">
        <v>7488</v>
      </c>
      <c r="E635" s="4" t="s">
        <v>7489</v>
      </c>
      <c r="F635" s="4" t="s">
        <v>4718</v>
      </c>
      <c r="G635" s="4" t="s">
        <v>4718</v>
      </c>
      <c r="H635" s="4" t="s">
        <v>7490</v>
      </c>
      <c r="I635" s="4" t="s">
        <v>5128</v>
      </c>
      <c r="J635" s="4" t="s">
        <v>5129</v>
      </c>
      <c r="K635" s="30">
        <v>52.024105133218697</v>
      </c>
      <c r="L635" s="30">
        <v>1.23468640319948</v>
      </c>
      <c r="M635" s="30">
        <v>2.66882769043742</v>
      </c>
      <c r="N635" s="30">
        <v>0</v>
      </c>
    </row>
    <row r="636" spans="1:14" ht="43.5" customHeight="1" x14ac:dyDescent="0.25">
      <c r="A636" s="4" t="s">
        <v>7491</v>
      </c>
      <c r="B636" s="4">
        <v>180</v>
      </c>
      <c r="C636" s="4" t="s">
        <v>7492</v>
      </c>
      <c r="D636" s="4" t="s">
        <v>4718</v>
      </c>
      <c r="E636" s="4" t="s">
        <v>4718</v>
      </c>
      <c r="F636" s="4" t="s">
        <v>4718</v>
      </c>
      <c r="G636" s="4" t="s">
        <v>4718</v>
      </c>
      <c r="H636" s="4" t="s">
        <v>4718</v>
      </c>
      <c r="I636" s="4" t="s">
        <v>4718</v>
      </c>
      <c r="J636" s="4" t="s">
        <v>4718</v>
      </c>
      <c r="K636" s="30">
        <v>51.939423133547599</v>
      </c>
      <c r="L636" s="30">
        <v>0</v>
      </c>
      <c r="M636" s="30">
        <v>0</v>
      </c>
      <c r="N636" s="30">
        <v>0</v>
      </c>
    </row>
    <row r="637" spans="1:14" ht="43.5" customHeight="1" x14ac:dyDescent="0.25">
      <c r="A637" s="4" t="s">
        <v>7493</v>
      </c>
      <c r="B637" s="4">
        <v>168</v>
      </c>
      <c r="C637" s="4" t="s">
        <v>7494</v>
      </c>
      <c r="D637" s="4" t="s">
        <v>7495</v>
      </c>
      <c r="E637" s="4" t="s">
        <v>7496</v>
      </c>
      <c r="F637" s="4" t="s">
        <v>7497</v>
      </c>
      <c r="G637" s="4" t="s">
        <v>4718</v>
      </c>
      <c r="H637" s="4" t="s">
        <v>7498</v>
      </c>
      <c r="I637" s="4" t="s">
        <v>5463</v>
      </c>
      <c r="J637" s="4" t="s">
        <v>4718</v>
      </c>
      <c r="K637" s="30">
        <v>51.937211024534001</v>
      </c>
      <c r="L637" s="30">
        <v>0</v>
      </c>
      <c r="M637" s="30">
        <v>3.7613781689611101</v>
      </c>
      <c r="N637" s="30">
        <v>0</v>
      </c>
    </row>
    <row r="638" spans="1:14" ht="43.5" customHeight="1" x14ac:dyDescent="0.25">
      <c r="A638" s="4" t="s">
        <v>7499</v>
      </c>
      <c r="B638" s="4">
        <v>672</v>
      </c>
      <c r="C638" s="4" t="s">
        <v>7500</v>
      </c>
      <c r="D638" s="4" t="s">
        <v>7501</v>
      </c>
      <c r="E638" s="4" t="s">
        <v>4718</v>
      </c>
      <c r="F638" s="4" t="s">
        <v>4718</v>
      </c>
      <c r="G638" s="4" t="s">
        <v>4718</v>
      </c>
      <c r="H638" s="4" t="s">
        <v>4718</v>
      </c>
      <c r="I638" s="4" t="s">
        <v>4718</v>
      </c>
      <c r="J638" s="4" t="s">
        <v>4718</v>
      </c>
      <c r="K638" s="30">
        <v>51.8047439604847</v>
      </c>
      <c r="L638" s="30">
        <v>6.0162457145818999</v>
      </c>
      <c r="M638" s="30">
        <v>4.7017227112013797</v>
      </c>
      <c r="N638" s="30">
        <v>0</v>
      </c>
    </row>
    <row r="639" spans="1:14" ht="43.5" customHeight="1" x14ac:dyDescent="0.25">
      <c r="A639" s="4" t="s">
        <v>7502</v>
      </c>
      <c r="B639" s="4">
        <v>246</v>
      </c>
      <c r="C639" s="4" t="s">
        <v>7503</v>
      </c>
      <c r="D639" s="4" t="s">
        <v>7234</v>
      </c>
      <c r="E639" s="4" t="s">
        <v>4718</v>
      </c>
      <c r="F639" s="4" t="s">
        <v>4718</v>
      </c>
      <c r="G639" s="4" t="s">
        <v>4718</v>
      </c>
      <c r="H639" s="4" t="s">
        <v>4718</v>
      </c>
      <c r="I639" s="4" t="s">
        <v>4718</v>
      </c>
      <c r="J639" s="4" t="s">
        <v>4718</v>
      </c>
      <c r="K639" s="30">
        <v>51.750347011744097</v>
      </c>
      <c r="L639" s="30">
        <v>0</v>
      </c>
      <c r="M639" s="30">
        <v>3.5043453882814699</v>
      </c>
      <c r="N639" s="30">
        <v>0</v>
      </c>
    </row>
    <row r="640" spans="1:14" ht="43.5" customHeight="1" x14ac:dyDescent="0.25">
      <c r="A640" s="4" t="s">
        <v>7504</v>
      </c>
      <c r="B640" s="4">
        <v>714</v>
      </c>
      <c r="C640" s="4" t="s">
        <v>7505</v>
      </c>
      <c r="D640" s="4" t="s">
        <v>7506</v>
      </c>
      <c r="E640" s="4" t="s">
        <v>7507</v>
      </c>
      <c r="F640" s="4" t="s">
        <v>4718</v>
      </c>
      <c r="G640" s="4" t="s">
        <v>4718</v>
      </c>
      <c r="H640" s="4" t="s">
        <v>7508</v>
      </c>
      <c r="I640" s="4" t="s">
        <v>4718</v>
      </c>
      <c r="J640" s="4" t="s">
        <v>4718</v>
      </c>
      <c r="K640" s="30">
        <v>51.720559996657997</v>
      </c>
      <c r="L640" s="30">
        <v>7.0779361348022301</v>
      </c>
      <c r="M640" s="30">
        <v>5.1448196577011203</v>
      </c>
      <c r="N640" s="30">
        <v>0</v>
      </c>
    </row>
    <row r="641" spans="1:14" ht="43.5" customHeight="1" x14ac:dyDescent="0.25">
      <c r="A641" s="4" t="s">
        <v>7509</v>
      </c>
      <c r="B641" s="4">
        <v>492</v>
      </c>
      <c r="C641" s="4" t="s">
        <v>7510</v>
      </c>
      <c r="D641" s="4" t="s">
        <v>7511</v>
      </c>
      <c r="E641" s="4" t="s">
        <v>4718</v>
      </c>
      <c r="F641" s="4" t="s">
        <v>4718</v>
      </c>
      <c r="G641" s="4" t="s">
        <v>4718</v>
      </c>
      <c r="H641" s="4" t="s">
        <v>4719</v>
      </c>
      <c r="I641" s="4" t="s">
        <v>4718</v>
      </c>
      <c r="J641" s="4" t="s">
        <v>4718</v>
      </c>
      <c r="K641" s="30">
        <v>51.675497227221904</v>
      </c>
      <c r="L641" s="30">
        <v>0</v>
      </c>
      <c r="M641" s="30">
        <v>1.2843730333037899</v>
      </c>
      <c r="N641" s="30">
        <v>0</v>
      </c>
    </row>
    <row r="642" spans="1:14" ht="43.5" customHeight="1" x14ac:dyDescent="0.25">
      <c r="A642" s="4" t="s">
        <v>7512</v>
      </c>
      <c r="B642" s="4">
        <v>1545</v>
      </c>
      <c r="C642" s="4" t="s">
        <v>7513</v>
      </c>
      <c r="D642" s="4" t="s">
        <v>7514</v>
      </c>
      <c r="E642" s="4" t="s">
        <v>4718</v>
      </c>
      <c r="F642" s="4" t="s">
        <v>4718</v>
      </c>
      <c r="G642" s="4" t="s">
        <v>4718</v>
      </c>
      <c r="H642" s="4" t="s">
        <v>4718</v>
      </c>
      <c r="I642" s="4" t="s">
        <v>4718</v>
      </c>
      <c r="J642" s="4" t="s">
        <v>4718</v>
      </c>
      <c r="K642" s="30">
        <v>51.671399353805299</v>
      </c>
      <c r="L642" s="30">
        <v>0</v>
      </c>
      <c r="M642" s="30">
        <v>4.4637875237138704</v>
      </c>
      <c r="N642" s="30">
        <v>0</v>
      </c>
    </row>
    <row r="643" spans="1:14" ht="43.5" customHeight="1" x14ac:dyDescent="0.25">
      <c r="A643" s="4" t="s">
        <v>7515</v>
      </c>
      <c r="B643" s="4">
        <v>1020</v>
      </c>
      <c r="C643" s="4" t="s">
        <v>7516</v>
      </c>
      <c r="D643" s="4" t="s">
        <v>7517</v>
      </c>
      <c r="E643" s="4" t="s">
        <v>4718</v>
      </c>
      <c r="F643" s="4" t="s">
        <v>4718</v>
      </c>
      <c r="G643" s="4" t="s">
        <v>7518</v>
      </c>
      <c r="H643" s="4" t="s">
        <v>7519</v>
      </c>
      <c r="I643" s="4" t="s">
        <v>6775</v>
      </c>
      <c r="J643" s="4" t="s">
        <v>4718</v>
      </c>
      <c r="K643" s="30">
        <v>51.638909198472803</v>
      </c>
      <c r="L643" s="30">
        <v>0</v>
      </c>
      <c r="M643" s="30">
        <v>11.3810300499783</v>
      </c>
      <c r="N643" s="30">
        <v>0</v>
      </c>
    </row>
    <row r="644" spans="1:14" ht="43.5" customHeight="1" x14ac:dyDescent="0.25">
      <c r="A644" s="4" t="s">
        <v>7520</v>
      </c>
      <c r="B644" s="4">
        <v>912</v>
      </c>
      <c r="C644" s="4" t="s">
        <v>7521</v>
      </c>
      <c r="D644" s="4" t="s">
        <v>7522</v>
      </c>
      <c r="E644" s="4" t="s">
        <v>4718</v>
      </c>
      <c r="F644" s="4" t="s">
        <v>4718</v>
      </c>
      <c r="G644" s="4" t="s">
        <v>4718</v>
      </c>
      <c r="H644" s="4" t="s">
        <v>4718</v>
      </c>
      <c r="I644" s="4" t="s">
        <v>4718</v>
      </c>
      <c r="J644" s="4" t="s">
        <v>4718</v>
      </c>
      <c r="K644" s="30">
        <v>51.588699659454299</v>
      </c>
      <c r="L644" s="30">
        <v>8.5250445348326501E-2</v>
      </c>
      <c r="M644" s="30">
        <v>9.9636797170272597</v>
      </c>
      <c r="N644" s="30">
        <v>0</v>
      </c>
    </row>
    <row r="645" spans="1:14" ht="43.5" customHeight="1" x14ac:dyDescent="0.25">
      <c r="A645" s="4" t="s">
        <v>7523</v>
      </c>
      <c r="B645" s="4">
        <v>4641</v>
      </c>
      <c r="C645" s="4" t="s">
        <v>7524</v>
      </c>
      <c r="D645" s="4" t="s">
        <v>7525</v>
      </c>
      <c r="E645" s="4" t="s">
        <v>7526</v>
      </c>
      <c r="F645" s="4" t="s">
        <v>4718</v>
      </c>
      <c r="G645" s="4" t="s">
        <v>7527</v>
      </c>
      <c r="H645" s="4" t="s">
        <v>7528</v>
      </c>
      <c r="I645" s="4" t="s">
        <v>7529</v>
      </c>
      <c r="J645" s="4" t="s">
        <v>4718</v>
      </c>
      <c r="K645" s="30">
        <v>51.553127894558301</v>
      </c>
      <c r="L645" s="30">
        <v>0.71952626684371501</v>
      </c>
      <c r="M645" s="30">
        <v>3.1018356591257099</v>
      </c>
      <c r="N645" s="30">
        <v>0</v>
      </c>
    </row>
    <row r="646" spans="1:14" ht="43.5" customHeight="1" x14ac:dyDescent="0.25">
      <c r="A646" s="4" t="s">
        <v>7530</v>
      </c>
      <c r="B646" s="4">
        <v>1377</v>
      </c>
      <c r="C646" s="4" t="s">
        <v>7531</v>
      </c>
      <c r="D646" s="4" t="s">
        <v>7532</v>
      </c>
      <c r="E646" s="4" t="s">
        <v>7533</v>
      </c>
      <c r="F646" s="4" t="s">
        <v>6836</v>
      </c>
      <c r="G646" s="4" t="s">
        <v>6732</v>
      </c>
      <c r="H646" s="4" t="s">
        <v>7534</v>
      </c>
      <c r="I646" s="4" t="s">
        <v>5566</v>
      </c>
      <c r="J646" s="4" t="s">
        <v>5567</v>
      </c>
      <c r="K646" s="30">
        <v>51.521703635159803</v>
      </c>
      <c r="L646" s="30">
        <v>0.49264235562854097</v>
      </c>
      <c r="M646" s="30">
        <v>4.9579430043812804</v>
      </c>
      <c r="N646" s="30">
        <v>0</v>
      </c>
    </row>
    <row r="647" spans="1:14" ht="43.5" customHeight="1" x14ac:dyDescent="0.25">
      <c r="A647" s="4" t="s">
        <v>7535</v>
      </c>
      <c r="B647" s="4">
        <v>600</v>
      </c>
      <c r="C647" s="4" t="s">
        <v>7536</v>
      </c>
      <c r="D647" s="4" t="s">
        <v>7537</v>
      </c>
      <c r="E647" s="4" t="s">
        <v>7538</v>
      </c>
      <c r="F647" s="4" t="s">
        <v>4718</v>
      </c>
      <c r="G647" s="4" t="s">
        <v>4718</v>
      </c>
      <c r="H647" s="4" t="s">
        <v>7539</v>
      </c>
      <c r="I647" s="4" t="s">
        <v>4718</v>
      </c>
      <c r="J647" s="4" t="s">
        <v>4718</v>
      </c>
      <c r="K647" s="30">
        <v>51.427959694006397</v>
      </c>
      <c r="L647" s="30">
        <v>0</v>
      </c>
      <c r="M647" s="30">
        <v>9.7036498440584307</v>
      </c>
      <c r="N647" s="30">
        <v>0</v>
      </c>
    </row>
    <row r="648" spans="1:14" ht="43.5" customHeight="1" x14ac:dyDescent="0.25">
      <c r="A648" s="4" t="s">
        <v>7540</v>
      </c>
      <c r="B648" s="4">
        <v>579</v>
      </c>
      <c r="C648" s="4" t="s">
        <v>7541</v>
      </c>
      <c r="D648" s="4" t="s">
        <v>7542</v>
      </c>
      <c r="E648" s="4" t="s">
        <v>4718</v>
      </c>
      <c r="F648" s="4" t="s">
        <v>4718</v>
      </c>
      <c r="G648" s="4" t="s">
        <v>4718</v>
      </c>
      <c r="H648" s="4" t="s">
        <v>4718</v>
      </c>
      <c r="I648" s="4" t="s">
        <v>4718</v>
      </c>
      <c r="J648" s="4" t="s">
        <v>4718</v>
      </c>
      <c r="K648" s="30">
        <v>51.355998910376201</v>
      </c>
      <c r="L648" s="30">
        <v>0</v>
      </c>
      <c r="M648" s="30">
        <v>9.8845999876147292</v>
      </c>
      <c r="N648" s="30">
        <v>0</v>
      </c>
    </row>
    <row r="649" spans="1:14" ht="43.5" customHeight="1" x14ac:dyDescent="0.25">
      <c r="A649" s="4" t="s">
        <v>7543</v>
      </c>
      <c r="B649" s="4">
        <v>1623</v>
      </c>
      <c r="C649" s="4" t="s">
        <v>7544</v>
      </c>
      <c r="D649" s="4" t="s">
        <v>7545</v>
      </c>
      <c r="E649" s="4" t="s">
        <v>4718</v>
      </c>
      <c r="F649" s="4" t="s">
        <v>4718</v>
      </c>
      <c r="G649" s="4" t="s">
        <v>4718</v>
      </c>
      <c r="H649" s="4" t="s">
        <v>4718</v>
      </c>
      <c r="I649" s="4" t="s">
        <v>4718</v>
      </c>
      <c r="J649" s="4" t="s">
        <v>4718</v>
      </c>
      <c r="K649" s="30">
        <v>51.308727868098401</v>
      </c>
      <c r="L649" s="30">
        <v>0</v>
      </c>
      <c r="M649" s="30">
        <v>4.82052567515181</v>
      </c>
      <c r="N649" s="30">
        <v>0</v>
      </c>
    </row>
    <row r="650" spans="1:14" ht="43.5" customHeight="1" x14ac:dyDescent="0.25">
      <c r="A650" s="4" t="s">
        <v>7546</v>
      </c>
      <c r="B650" s="4">
        <v>876</v>
      </c>
      <c r="C650" s="4" t="s">
        <v>7547</v>
      </c>
      <c r="D650" s="4" t="s">
        <v>7548</v>
      </c>
      <c r="E650" s="4" t="s">
        <v>7549</v>
      </c>
      <c r="F650" s="4" t="s">
        <v>7550</v>
      </c>
      <c r="G650" s="4" t="s">
        <v>7551</v>
      </c>
      <c r="H650" s="4" t="s">
        <v>7552</v>
      </c>
      <c r="I650" s="4" t="s">
        <v>7553</v>
      </c>
      <c r="J650" s="4" t="s">
        <v>7554</v>
      </c>
      <c r="K650" s="30">
        <v>51.303873549545997</v>
      </c>
      <c r="L650" s="30">
        <v>0</v>
      </c>
      <c r="M650" s="30">
        <v>0.72136019678706198</v>
      </c>
      <c r="N650" s="30">
        <v>0</v>
      </c>
    </row>
    <row r="651" spans="1:14" ht="43.5" customHeight="1" x14ac:dyDescent="0.25">
      <c r="A651" s="4" t="s">
        <v>7555</v>
      </c>
      <c r="B651" s="4">
        <v>1947</v>
      </c>
      <c r="C651" s="4" t="s">
        <v>7556</v>
      </c>
      <c r="D651" s="4" t="s">
        <v>7557</v>
      </c>
      <c r="E651" s="4" t="s">
        <v>4718</v>
      </c>
      <c r="F651" s="4" t="s">
        <v>4718</v>
      </c>
      <c r="G651" s="4" t="s">
        <v>4718</v>
      </c>
      <c r="H651" s="4" t="s">
        <v>4718</v>
      </c>
      <c r="I651" s="4" t="s">
        <v>4718</v>
      </c>
      <c r="J651" s="4" t="s">
        <v>4718</v>
      </c>
      <c r="K651" s="30">
        <v>51.236057498548597</v>
      </c>
      <c r="L651" s="30">
        <v>0</v>
      </c>
      <c r="M651" s="30">
        <v>1.2401807441739701</v>
      </c>
      <c r="N651" s="30">
        <v>0</v>
      </c>
    </row>
    <row r="652" spans="1:14" ht="43.5" customHeight="1" x14ac:dyDescent="0.25">
      <c r="A652" s="4" t="s">
        <v>7558</v>
      </c>
      <c r="B652" s="4">
        <v>225</v>
      </c>
      <c r="C652" s="4" t="s">
        <v>4752</v>
      </c>
      <c r="D652" s="4" t="s">
        <v>4752</v>
      </c>
      <c r="E652" s="4" t="s">
        <v>4752</v>
      </c>
      <c r="F652" s="4" t="s">
        <v>4752</v>
      </c>
      <c r="G652" s="4" t="s">
        <v>4752</v>
      </c>
      <c r="H652" s="4" t="s">
        <v>4752</v>
      </c>
      <c r="I652" s="4" t="s">
        <v>4752</v>
      </c>
      <c r="J652" s="4" t="s">
        <v>4752</v>
      </c>
      <c r="K652" s="30">
        <v>51.205142161559202</v>
      </c>
      <c r="L652" s="30">
        <v>0</v>
      </c>
      <c r="M652" s="30">
        <v>0</v>
      </c>
      <c r="N652" s="30">
        <v>0</v>
      </c>
    </row>
    <row r="653" spans="1:14" ht="43.5" customHeight="1" x14ac:dyDescent="0.25">
      <c r="A653" s="4" t="s">
        <v>7559</v>
      </c>
      <c r="B653" s="4">
        <v>282</v>
      </c>
      <c r="C653" s="4" t="s">
        <v>7560</v>
      </c>
      <c r="D653" s="4" t="s">
        <v>7561</v>
      </c>
      <c r="E653" s="4" t="s">
        <v>4718</v>
      </c>
      <c r="F653" s="4" t="s">
        <v>4718</v>
      </c>
      <c r="G653" s="4" t="s">
        <v>4718</v>
      </c>
      <c r="H653" s="4" t="s">
        <v>4718</v>
      </c>
      <c r="I653" s="4" t="s">
        <v>4718</v>
      </c>
      <c r="J653" s="4" t="s">
        <v>4718</v>
      </c>
      <c r="K653" s="30">
        <v>51.158840456589999</v>
      </c>
      <c r="L653" s="30">
        <v>0</v>
      </c>
      <c r="M653" s="30">
        <v>2.3684082756921998</v>
      </c>
      <c r="N653" s="30">
        <v>0</v>
      </c>
    </row>
    <row r="654" spans="1:14" ht="43.5" customHeight="1" x14ac:dyDescent="0.25">
      <c r="A654" s="4" t="s">
        <v>7562</v>
      </c>
      <c r="B654" s="4">
        <v>225</v>
      </c>
      <c r="C654" s="4" t="s">
        <v>7563</v>
      </c>
      <c r="D654" s="4" t="s">
        <v>7564</v>
      </c>
      <c r="E654" s="4" t="s">
        <v>4718</v>
      </c>
      <c r="F654" s="4" t="s">
        <v>4718</v>
      </c>
      <c r="G654" s="4" t="s">
        <v>4718</v>
      </c>
      <c r="H654" s="4" t="s">
        <v>4718</v>
      </c>
      <c r="I654" s="4" t="s">
        <v>4718</v>
      </c>
      <c r="J654" s="4" t="s">
        <v>4718</v>
      </c>
      <c r="K654" s="30">
        <v>51.108200989708799</v>
      </c>
      <c r="L654" s="30">
        <v>0</v>
      </c>
      <c r="M654" s="30">
        <v>0</v>
      </c>
      <c r="N654" s="30">
        <v>0</v>
      </c>
    </row>
    <row r="655" spans="1:14" ht="43.5" customHeight="1" x14ac:dyDescent="0.25">
      <c r="A655" s="4" t="s">
        <v>7565</v>
      </c>
      <c r="B655" s="4">
        <v>2913</v>
      </c>
      <c r="C655" s="4" t="s">
        <v>7566</v>
      </c>
      <c r="D655" s="4" t="s">
        <v>7567</v>
      </c>
      <c r="E655" s="4" t="s">
        <v>7568</v>
      </c>
      <c r="F655" s="4" t="s">
        <v>4718</v>
      </c>
      <c r="G655" s="4" t="s">
        <v>7569</v>
      </c>
      <c r="H655" s="4" t="s">
        <v>7570</v>
      </c>
      <c r="I655" s="4" t="s">
        <v>7571</v>
      </c>
      <c r="J655" s="4" t="s">
        <v>4718</v>
      </c>
      <c r="K655" s="30">
        <v>51.100768742142698</v>
      </c>
      <c r="L655" s="30">
        <v>0.96084539020812099</v>
      </c>
      <c r="M655" s="30">
        <v>1.8003414604530801</v>
      </c>
      <c r="N655" s="30">
        <v>0</v>
      </c>
    </row>
    <row r="656" spans="1:14" ht="43.5" customHeight="1" x14ac:dyDescent="0.25">
      <c r="A656" s="4" t="s">
        <v>7572</v>
      </c>
      <c r="B656" s="4">
        <v>708</v>
      </c>
      <c r="C656" s="4" t="s">
        <v>7573</v>
      </c>
      <c r="D656" s="4" t="s">
        <v>5446</v>
      </c>
      <c r="E656" s="4" t="s">
        <v>4718</v>
      </c>
      <c r="F656" s="4" t="s">
        <v>4718</v>
      </c>
      <c r="G656" s="4" t="s">
        <v>4718</v>
      </c>
      <c r="H656" s="4" t="s">
        <v>7318</v>
      </c>
      <c r="I656" s="4" t="s">
        <v>4718</v>
      </c>
      <c r="J656" s="4" t="s">
        <v>4718</v>
      </c>
      <c r="K656" s="30">
        <v>51.070971262518498</v>
      </c>
      <c r="L656" s="30">
        <v>0</v>
      </c>
      <c r="M656" s="30">
        <v>4.5961836586114702</v>
      </c>
      <c r="N656" s="30">
        <v>0</v>
      </c>
    </row>
    <row r="657" spans="1:14" ht="43.5" customHeight="1" x14ac:dyDescent="0.25">
      <c r="A657" s="4" t="s">
        <v>7574</v>
      </c>
      <c r="B657" s="4">
        <v>2682</v>
      </c>
      <c r="C657" s="4" t="s">
        <v>7575</v>
      </c>
      <c r="D657" s="4" t="s">
        <v>7576</v>
      </c>
      <c r="E657" s="4" t="s">
        <v>7577</v>
      </c>
      <c r="F657" s="4" t="s">
        <v>4718</v>
      </c>
      <c r="G657" s="4" t="s">
        <v>4718</v>
      </c>
      <c r="H657" s="4" t="s">
        <v>7578</v>
      </c>
      <c r="I657" s="4" t="s">
        <v>4718</v>
      </c>
      <c r="J657" s="4" t="s">
        <v>4718</v>
      </c>
      <c r="K657" s="30">
        <v>50.9679230377293</v>
      </c>
      <c r="L657" s="30">
        <v>0</v>
      </c>
      <c r="M657" s="30">
        <v>4.2955377065542502</v>
      </c>
      <c r="N657" s="30">
        <v>0</v>
      </c>
    </row>
    <row r="658" spans="1:14" ht="43.5" customHeight="1" x14ac:dyDescent="0.25">
      <c r="A658" s="4" t="s">
        <v>7579</v>
      </c>
      <c r="B658" s="4">
        <v>234</v>
      </c>
      <c r="C658" s="4" t="s">
        <v>7580</v>
      </c>
      <c r="D658" s="4" t="s">
        <v>4718</v>
      </c>
      <c r="E658" s="4" t="s">
        <v>4718</v>
      </c>
      <c r="F658" s="4" t="s">
        <v>4718</v>
      </c>
      <c r="G658" s="4" t="s">
        <v>4718</v>
      </c>
      <c r="H658" s="4" t="s">
        <v>4718</v>
      </c>
      <c r="I658" s="4" t="s">
        <v>4718</v>
      </c>
      <c r="J658" s="4" t="s">
        <v>4718</v>
      </c>
      <c r="K658" s="30">
        <v>50.945750288551103</v>
      </c>
      <c r="L658" s="30">
        <v>0</v>
      </c>
      <c r="M658" s="30">
        <v>0</v>
      </c>
      <c r="N658" s="30">
        <v>0</v>
      </c>
    </row>
    <row r="659" spans="1:14" ht="43.5" customHeight="1" x14ac:dyDescent="0.25">
      <c r="A659" s="4" t="s">
        <v>7581</v>
      </c>
      <c r="B659" s="4">
        <v>330</v>
      </c>
      <c r="C659" s="4" t="s">
        <v>4752</v>
      </c>
      <c r="D659" s="4" t="s">
        <v>4752</v>
      </c>
      <c r="E659" s="4" t="s">
        <v>4752</v>
      </c>
      <c r="F659" s="4" t="s">
        <v>4752</v>
      </c>
      <c r="G659" s="4" t="s">
        <v>4752</v>
      </c>
      <c r="H659" s="4" t="s">
        <v>4752</v>
      </c>
      <c r="I659" s="4" t="s">
        <v>4752</v>
      </c>
      <c r="J659" s="4" t="s">
        <v>4752</v>
      </c>
      <c r="K659" s="30">
        <v>50.924604771804901</v>
      </c>
      <c r="L659" s="30">
        <v>10.3664541543565</v>
      </c>
      <c r="M659" s="30">
        <v>18.9775678009049</v>
      </c>
      <c r="N659" s="30">
        <v>0</v>
      </c>
    </row>
    <row r="660" spans="1:14" ht="43.5" customHeight="1" x14ac:dyDescent="0.25">
      <c r="A660" s="4" t="s">
        <v>7582</v>
      </c>
      <c r="B660" s="4">
        <v>303</v>
      </c>
      <c r="C660" s="4" t="s">
        <v>7583</v>
      </c>
      <c r="D660" s="4" t="s">
        <v>7584</v>
      </c>
      <c r="E660" s="4" t="s">
        <v>4718</v>
      </c>
      <c r="F660" s="4" t="s">
        <v>4718</v>
      </c>
      <c r="G660" s="4" t="s">
        <v>4718</v>
      </c>
      <c r="H660" s="4" t="s">
        <v>7585</v>
      </c>
      <c r="I660" s="4" t="s">
        <v>7586</v>
      </c>
      <c r="J660" s="4" t="s">
        <v>4718</v>
      </c>
      <c r="K660" s="30">
        <v>50.7278806329034</v>
      </c>
      <c r="L660" s="30">
        <v>0</v>
      </c>
      <c r="M660" s="30">
        <v>8.4387013631907397</v>
      </c>
      <c r="N660" s="30">
        <v>0</v>
      </c>
    </row>
    <row r="661" spans="1:14" ht="43.5" customHeight="1" x14ac:dyDescent="0.25">
      <c r="A661" s="4" t="s">
        <v>7587</v>
      </c>
      <c r="B661" s="4">
        <v>549</v>
      </c>
      <c r="C661" s="4" t="s">
        <v>7588</v>
      </c>
      <c r="D661" s="4" t="s">
        <v>7589</v>
      </c>
      <c r="E661" s="4" t="s">
        <v>7590</v>
      </c>
      <c r="F661" s="4" t="s">
        <v>7591</v>
      </c>
      <c r="G661" s="4" t="s">
        <v>4718</v>
      </c>
      <c r="H661" s="4" t="s">
        <v>7592</v>
      </c>
      <c r="I661" s="4" t="s">
        <v>4718</v>
      </c>
      <c r="J661" s="4" t="s">
        <v>4718</v>
      </c>
      <c r="K661" s="30">
        <v>50.705289428493302</v>
      </c>
      <c r="L661" s="30">
        <v>0</v>
      </c>
      <c r="M661" s="30">
        <v>14.963296759583001</v>
      </c>
      <c r="N661" s="30">
        <v>0</v>
      </c>
    </row>
    <row r="662" spans="1:14" ht="43.5" customHeight="1" x14ac:dyDescent="0.25">
      <c r="A662" s="4" t="s">
        <v>7593</v>
      </c>
      <c r="B662" s="4">
        <v>654</v>
      </c>
      <c r="C662" s="4" t="s">
        <v>7594</v>
      </c>
      <c r="D662" s="4" t="s">
        <v>4718</v>
      </c>
      <c r="E662" s="4" t="s">
        <v>4718</v>
      </c>
      <c r="F662" s="4" t="s">
        <v>4718</v>
      </c>
      <c r="G662" s="4" t="s">
        <v>4718</v>
      </c>
      <c r="H662" s="4" t="s">
        <v>4718</v>
      </c>
      <c r="I662" s="4" t="s">
        <v>4718</v>
      </c>
      <c r="J662" s="4" t="s">
        <v>4718</v>
      </c>
      <c r="K662" s="30">
        <v>50.696203611485601</v>
      </c>
      <c r="L662" s="30">
        <v>0</v>
      </c>
      <c r="M662" s="30">
        <v>7.9566592221441796</v>
      </c>
      <c r="N662" s="30">
        <v>0</v>
      </c>
    </row>
    <row r="663" spans="1:14" ht="43.5" customHeight="1" x14ac:dyDescent="0.25">
      <c r="A663" s="4" t="s">
        <v>7595</v>
      </c>
      <c r="B663" s="4">
        <v>936</v>
      </c>
      <c r="C663" s="4" t="s">
        <v>7596</v>
      </c>
      <c r="D663" s="4" t="s">
        <v>4718</v>
      </c>
      <c r="E663" s="4" t="s">
        <v>4718</v>
      </c>
      <c r="F663" s="4" t="s">
        <v>4718</v>
      </c>
      <c r="G663" s="4" t="s">
        <v>4718</v>
      </c>
      <c r="H663" s="4" t="s">
        <v>4718</v>
      </c>
      <c r="I663" s="4" t="s">
        <v>4718</v>
      </c>
      <c r="J663" s="4" t="s">
        <v>4718</v>
      </c>
      <c r="K663" s="30">
        <v>50.687289696989197</v>
      </c>
      <c r="L663" s="30">
        <v>0</v>
      </c>
      <c r="M663" s="30">
        <v>3.2245676228853801</v>
      </c>
      <c r="N663" s="30">
        <v>0</v>
      </c>
    </row>
    <row r="664" spans="1:14" ht="43.5" customHeight="1" x14ac:dyDescent="0.25">
      <c r="A664" s="4" t="s">
        <v>7597</v>
      </c>
      <c r="B664" s="4">
        <v>909</v>
      </c>
      <c r="C664" s="4" t="s">
        <v>7598</v>
      </c>
      <c r="D664" s="4" t="s">
        <v>4972</v>
      </c>
      <c r="E664" s="4" t="s">
        <v>4718</v>
      </c>
      <c r="F664" s="4" t="s">
        <v>4718</v>
      </c>
      <c r="G664" s="4" t="s">
        <v>4718</v>
      </c>
      <c r="H664" s="4" t="s">
        <v>4718</v>
      </c>
      <c r="I664" s="4" t="s">
        <v>4718</v>
      </c>
      <c r="J664" s="4" t="s">
        <v>4718</v>
      </c>
      <c r="K664" s="30">
        <v>50.681628901184403</v>
      </c>
      <c r="L664" s="30">
        <v>0</v>
      </c>
      <c r="M664" s="30">
        <v>1.46950744498394</v>
      </c>
      <c r="N664" s="30">
        <v>0</v>
      </c>
    </row>
    <row r="665" spans="1:14" ht="43.5" customHeight="1" x14ac:dyDescent="0.25">
      <c r="A665" s="4" t="s">
        <v>7599</v>
      </c>
      <c r="B665" s="4">
        <v>1803</v>
      </c>
      <c r="C665" s="4" t="s">
        <v>7600</v>
      </c>
      <c r="D665" s="4" t="s">
        <v>7601</v>
      </c>
      <c r="E665" s="4" t="s">
        <v>7602</v>
      </c>
      <c r="F665" s="4" t="s">
        <v>4718</v>
      </c>
      <c r="G665" s="4" t="s">
        <v>7603</v>
      </c>
      <c r="H665" s="4" t="s">
        <v>7604</v>
      </c>
      <c r="I665" s="4" t="s">
        <v>7605</v>
      </c>
      <c r="J665" s="4" t="s">
        <v>4718</v>
      </c>
      <c r="K665" s="30">
        <v>50.680345320629499</v>
      </c>
      <c r="L665" s="30">
        <v>0</v>
      </c>
      <c r="M665" s="30">
        <v>5.3738184627541097</v>
      </c>
      <c r="N665" s="30">
        <v>0</v>
      </c>
    </row>
    <row r="666" spans="1:14" ht="43.5" customHeight="1" x14ac:dyDescent="0.25">
      <c r="A666" s="4" t="s">
        <v>7606</v>
      </c>
      <c r="B666" s="4">
        <v>327</v>
      </c>
      <c r="C666" s="4" t="s">
        <v>7607</v>
      </c>
      <c r="D666" s="4" t="s">
        <v>4718</v>
      </c>
      <c r="E666" s="4" t="s">
        <v>4718</v>
      </c>
      <c r="F666" s="4" t="s">
        <v>4718</v>
      </c>
      <c r="G666" s="4" t="s">
        <v>4718</v>
      </c>
      <c r="H666" s="4" t="s">
        <v>4718</v>
      </c>
      <c r="I666" s="4" t="s">
        <v>4718</v>
      </c>
      <c r="J666" s="4" t="s">
        <v>4718</v>
      </c>
      <c r="K666" s="30">
        <v>50.625490660819402</v>
      </c>
      <c r="L666" s="30">
        <v>0</v>
      </c>
      <c r="M666" s="30">
        <v>8.1699221253235397</v>
      </c>
      <c r="N666" s="30">
        <v>0</v>
      </c>
    </row>
    <row r="667" spans="1:14" ht="43.5" customHeight="1" x14ac:dyDescent="0.25">
      <c r="A667" s="4" t="s">
        <v>7608</v>
      </c>
      <c r="B667" s="4">
        <v>255</v>
      </c>
      <c r="C667" s="4" t="s">
        <v>7609</v>
      </c>
      <c r="D667" s="4" t="s">
        <v>7610</v>
      </c>
      <c r="E667" s="4" t="s">
        <v>4718</v>
      </c>
      <c r="F667" s="4" t="s">
        <v>4718</v>
      </c>
      <c r="G667" s="4" t="s">
        <v>7611</v>
      </c>
      <c r="H667" s="4" t="s">
        <v>7612</v>
      </c>
      <c r="I667" s="4" t="s">
        <v>7613</v>
      </c>
      <c r="J667" s="4" t="s">
        <v>4718</v>
      </c>
      <c r="K667" s="30">
        <v>50.599585726354199</v>
      </c>
      <c r="L667" s="30">
        <v>0</v>
      </c>
      <c r="M667" s="30">
        <v>54.090601757944597</v>
      </c>
      <c r="N667" s="30">
        <v>0</v>
      </c>
    </row>
    <row r="668" spans="1:14" ht="43.5" customHeight="1" x14ac:dyDescent="0.25">
      <c r="A668" s="4" t="s">
        <v>7614</v>
      </c>
      <c r="B668" s="4">
        <v>681</v>
      </c>
      <c r="C668" s="4" t="s">
        <v>7615</v>
      </c>
      <c r="D668" s="4" t="s">
        <v>4831</v>
      </c>
      <c r="E668" s="4" t="s">
        <v>4718</v>
      </c>
      <c r="F668" s="4" t="s">
        <v>4718</v>
      </c>
      <c r="G668" s="4" t="s">
        <v>4718</v>
      </c>
      <c r="H668" s="4" t="s">
        <v>4718</v>
      </c>
      <c r="I668" s="4" t="s">
        <v>4718</v>
      </c>
      <c r="J668" s="4" t="s">
        <v>4718</v>
      </c>
      <c r="K668" s="30">
        <v>50.5247923506032</v>
      </c>
      <c r="L668" s="30">
        <v>0</v>
      </c>
      <c r="M668" s="30">
        <v>6.9898263269498901</v>
      </c>
      <c r="N668" s="30">
        <v>0</v>
      </c>
    </row>
    <row r="669" spans="1:14" ht="43.5" customHeight="1" x14ac:dyDescent="0.25">
      <c r="A669" s="4" t="s">
        <v>7616</v>
      </c>
      <c r="B669" s="4">
        <v>606</v>
      </c>
      <c r="C669" s="4" t="s">
        <v>7617</v>
      </c>
      <c r="D669" s="4" t="s">
        <v>7618</v>
      </c>
      <c r="E669" s="4" t="s">
        <v>7619</v>
      </c>
      <c r="F669" s="4" t="s">
        <v>4718</v>
      </c>
      <c r="G669" s="4" t="s">
        <v>7620</v>
      </c>
      <c r="H669" s="4" t="s">
        <v>7621</v>
      </c>
      <c r="I669" s="4" t="s">
        <v>7622</v>
      </c>
      <c r="J669" s="4" t="s">
        <v>7623</v>
      </c>
      <c r="K669" s="30">
        <v>50.4183220886569</v>
      </c>
      <c r="L669" s="30">
        <v>0</v>
      </c>
      <c r="M669" s="30">
        <v>0</v>
      </c>
      <c r="N669" s="30">
        <v>0</v>
      </c>
    </row>
    <row r="670" spans="1:14" ht="43.5" customHeight="1" x14ac:dyDescent="0.25">
      <c r="A670" s="4" t="s">
        <v>7624</v>
      </c>
      <c r="B670" s="4">
        <v>1317</v>
      </c>
      <c r="C670" s="4" t="s">
        <v>7625</v>
      </c>
      <c r="D670" s="4" t="s">
        <v>7626</v>
      </c>
      <c r="E670" s="4" t="s">
        <v>7627</v>
      </c>
      <c r="F670" s="4" t="s">
        <v>7628</v>
      </c>
      <c r="G670" s="4" t="s">
        <v>7629</v>
      </c>
      <c r="H670" s="4" t="s">
        <v>7630</v>
      </c>
      <c r="I670" s="4" t="s">
        <v>5958</v>
      </c>
      <c r="J670" s="4" t="s">
        <v>7631</v>
      </c>
      <c r="K670" s="30">
        <v>50.366033507615803</v>
      </c>
      <c r="L670" s="30">
        <v>0</v>
      </c>
      <c r="M670" s="30">
        <v>7.2161610566560102</v>
      </c>
      <c r="N670" s="30">
        <v>0</v>
      </c>
    </row>
    <row r="671" spans="1:14" ht="43.5" customHeight="1" x14ac:dyDescent="0.25">
      <c r="A671" s="4" t="s">
        <v>7632</v>
      </c>
      <c r="B671" s="4">
        <v>210</v>
      </c>
      <c r="C671" s="4" t="s">
        <v>7633</v>
      </c>
      <c r="D671" s="4" t="s">
        <v>4718</v>
      </c>
      <c r="E671" s="4" t="s">
        <v>4718</v>
      </c>
      <c r="F671" s="4" t="s">
        <v>4718</v>
      </c>
      <c r="G671" s="4" t="s">
        <v>4718</v>
      </c>
      <c r="H671" s="4" t="s">
        <v>4718</v>
      </c>
      <c r="I671" s="4" t="s">
        <v>4718</v>
      </c>
      <c r="J671" s="4" t="s">
        <v>4718</v>
      </c>
      <c r="K671" s="30">
        <v>50.252256101625697</v>
      </c>
      <c r="L671" s="30">
        <v>0</v>
      </c>
      <c r="M671" s="30">
        <v>0</v>
      </c>
      <c r="N671" s="30">
        <v>0</v>
      </c>
    </row>
    <row r="672" spans="1:14" ht="43.5" customHeight="1" x14ac:dyDescent="0.25">
      <c r="A672" s="4" t="s">
        <v>7634</v>
      </c>
      <c r="B672" s="4">
        <v>714</v>
      </c>
      <c r="C672" s="4" t="s">
        <v>7635</v>
      </c>
      <c r="D672" s="4" t="s">
        <v>7636</v>
      </c>
      <c r="E672" s="4" t="s">
        <v>4718</v>
      </c>
      <c r="F672" s="4" t="s">
        <v>4718</v>
      </c>
      <c r="G672" s="4" t="s">
        <v>4718</v>
      </c>
      <c r="H672" s="4" t="s">
        <v>7637</v>
      </c>
      <c r="I672" s="4" t="s">
        <v>5463</v>
      </c>
      <c r="J672" s="4" t="s">
        <v>7215</v>
      </c>
      <c r="K672" s="30">
        <v>50.117677546580403</v>
      </c>
      <c r="L672" s="30">
        <v>0</v>
      </c>
      <c r="M672" s="30">
        <v>0</v>
      </c>
      <c r="N672" s="30">
        <v>0</v>
      </c>
    </row>
    <row r="673" spans="1:14" ht="43.5" customHeight="1" x14ac:dyDescent="0.25">
      <c r="A673" s="4" t="s">
        <v>7638</v>
      </c>
      <c r="B673" s="4">
        <v>423</v>
      </c>
      <c r="C673" s="4" t="s">
        <v>7639</v>
      </c>
      <c r="D673" s="4" t="s">
        <v>4718</v>
      </c>
      <c r="E673" s="4" t="s">
        <v>4718</v>
      </c>
      <c r="F673" s="4" t="s">
        <v>4718</v>
      </c>
      <c r="G673" s="4" t="s">
        <v>4718</v>
      </c>
      <c r="H673" s="4" t="s">
        <v>4718</v>
      </c>
      <c r="I673" s="4" t="s">
        <v>4718</v>
      </c>
      <c r="J673" s="4" t="s">
        <v>4718</v>
      </c>
      <c r="K673" s="30">
        <v>49.916622135226802</v>
      </c>
      <c r="L673" s="30">
        <v>0</v>
      </c>
      <c r="M673" s="30">
        <v>0</v>
      </c>
      <c r="N673" s="30">
        <v>0</v>
      </c>
    </row>
    <row r="674" spans="1:14" ht="43.5" customHeight="1" x14ac:dyDescent="0.25">
      <c r="A674" s="4" t="s">
        <v>7640</v>
      </c>
      <c r="B674" s="4">
        <v>837</v>
      </c>
      <c r="C674" s="4" t="s">
        <v>7641</v>
      </c>
      <c r="D674" s="4" t="s">
        <v>7642</v>
      </c>
      <c r="E674" s="4" t="s">
        <v>4718</v>
      </c>
      <c r="F674" s="4" t="s">
        <v>4718</v>
      </c>
      <c r="G674" s="4" t="s">
        <v>7643</v>
      </c>
      <c r="H674" s="4" t="s">
        <v>7644</v>
      </c>
      <c r="I674" s="4" t="s">
        <v>5750</v>
      </c>
      <c r="J674" s="4" t="s">
        <v>4718</v>
      </c>
      <c r="K674" s="30">
        <v>49.910512105585397</v>
      </c>
      <c r="L674" s="30">
        <v>0</v>
      </c>
      <c r="M674" s="30">
        <v>4.1484873852477397</v>
      </c>
      <c r="N674" s="30">
        <v>0</v>
      </c>
    </row>
    <row r="675" spans="1:14" ht="43.5" customHeight="1" x14ac:dyDescent="0.25">
      <c r="A675" s="4" t="s">
        <v>7645</v>
      </c>
      <c r="B675" s="4">
        <v>480</v>
      </c>
      <c r="C675" s="4" t="s">
        <v>7646</v>
      </c>
      <c r="D675" s="4" t="s">
        <v>7647</v>
      </c>
      <c r="E675" s="4" t="s">
        <v>4718</v>
      </c>
      <c r="F675" s="4" t="s">
        <v>4718</v>
      </c>
      <c r="G675" s="4" t="s">
        <v>4718</v>
      </c>
      <c r="H675" s="4" t="s">
        <v>4718</v>
      </c>
      <c r="I675" s="4" t="s">
        <v>4718</v>
      </c>
      <c r="J675" s="4" t="s">
        <v>4718</v>
      </c>
      <c r="K675" s="30">
        <v>49.863038604028802</v>
      </c>
      <c r="L675" s="30">
        <v>0</v>
      </c>
      <c r="M675" s="30">
        <v>8.3486391718149893</v>
      </c>
      <c r="N675" s="30">
        <v>0</v>
      </c>
    </row>
    <row r="676" spans="1:14" ht="43.5" customHeight="1" x14ac:dyDescent="0.25">
      <c r="A676" s="4" t="s">
        <v>7648</v>
      </c>
      <c r="B676" s="4">
        <v>2175</v>
      </c>
      <c r="C676" s="4" t="s">
        <v>7649</v>
      </c>
      <c r="D676" s="4" t="s">
        <v>7650</v>
      </c>
      <c r="E676" s="4" t="s">
        <v>7651</v>
      </c>
      <c r="F676" s="4" t="s">
        <v>4718</v>
      </c>
      <c r="G676" s="4" t="s">
        <v>7652</v>
      </c>
      <c r="H676" s="4" t="s">
        <v>7653</v>
      </c>
      <c r="I676" s="4" t="s">
        <v>7654</v>
      </c>
      <c r="J676" s="4" t="s">
        <v>4718</v>
      </c>
      <c r="K676" s="30">
        <v>49.856434696741204</v>
      </c>
      <c r="L676" s="30">
        <v>0.70176054175913805</v>
      </c>
      <c r="M676" s="30">
        <v>5.6835201957962704</v>
      </c>
      <c r="N676" s="30">
        <v>0</v>
      </c>
    </row>
    <row r="677" spans="1:14" ht="43.5" customHeight="1" x14ac:dyDescent="0.25">
      <c r="A677" s="4" t="s">
        <v>7655</v>
      </c>
      <c r="B677" s="4">
        <v>624</v>
      </c>
      <c r="C677" s="4" t="s">
        <v>4752</v>
      </c>
      <c r="D677" s="4" t="s">
        <v>4752</v>
      </c>
      <c r="E677" s="4" t="s">
        <v>4752</v>
      </c>
      <c r="F677" s="4" t="s">
        <v>4752</v>
      </c>
      <c r="G677" s="4" t="s">
        <v>4752</v>
      </c>
      <c r="H677" s="4" t="s">
        <v>4752</v>
      </c>
      <c r="I677" s="4" t="s">
        <v>4752</v>
      </c>
      <c r="J677" s="4" t="s">
        <v>4752</v>
      </c>
      <c r="K677" s="30">
        <v>49.796497522479697</v>
      </c>
      <c r="L677" s="30">
        <v>2.8657265090168198</v>
      </c>
      <c r="M677" s="30">
        <v>14.177502329161101</v>
      </c>
      <c r="N677" s="30">
        <v>0</v>
      </c>
    </row>
    <row r="678" spans="1:14" ht="43.5" customHeight="1" x14ac:dyDescent="0.25">
      <c r="A678" s="4" t="s">
        <v>7656</v>
      </c>
      <c r="B678" s="4">
        <v>204</v>
      </c>
      <c r="C678" s="4" t="s">
        <v>7657</v>
      </c>
      <c r="D678" s="4" t="s">
        <v>7658</v>
      </c>
      <c r="E678" s="4" t="s">
        <v>4718</v>
      </c>
      <c r="F678" s="4" t="s">
        <v>4718</v>
      </c>
      <c r="G678" s="4" t="s">
        <v>4718</v>
      </c>
      <c r="H678" s="4" t="s">
        <v>4718</v>
      </c>
      <c r="I678" s="4" t="s">
        <v>4718</v>
      </c>
      <c r="J678" s="4" t="s">
        <v>4718</v>
      </c>
      <c r="K678" s="30">
        <v>49.619037874684402</v>
      </c>
      <c r="L678" s="30">
        <v>0</v>
      </c>
      <c r="M678" s="30">
        <v>9.2928166527274403</v>
      </c>
      <c r="N678" s="30">
        <v>0</v>
      </c>
    </row>
    <row r="679" spans="1:14" ht="43.5" customHeight="1" x14ac:dyDescent="0.25">
      <c r="A679" s="4" t="s">
        <v>7659</v>
      </c>
      <c r="B679" s="4">
        <v>747</v>
      </c>
      <c r="C679" s="4" t="s">
        <v>7660</v>
      </c>
      <c r="D679" s="4" t="s">
        <v>7661</v>
      </c>
      <c r="E679" s="4" t="s">
        <v>7662</v>
      </c>
      <c r="F679" s="4" t="s">
        <v>7663</v>
      </c>
      <c r="G679" s="4" t="s">
        <v>4718</v>
      </c>
      <c r="H679" s="4" t="s">
        <v>4718</v>
      </c>
      <c r="I679" s="4" t="s">
        <v>4718</v>
      </c>
      <c r="J679" s="4" t="s">
        <v>4718</v>
      </c>
      <c r="K679" s="30">
        <v>49.578653862297401</v>
      </c>
      <c r="L679" s="30">
        <v>0</v>
      </c>
      <c r="M679" s="30">
        <v>0.44704895163668001</v>
      </c>
      <c r="N679" s="30">
        <v>0</v>
      </c>
    </row>
    <row r="680" spans="1:14" ht="43.5" customHeight="1" x14ac:dyDescent="0.25">
      <c r="A680" s="4" t="s">
        <v>7664</v>
      </c>
      <c r="B680" s="4">
        <v>990</v>
      </c>
      <c r="C680" s="4" t="s">
        <v>7665</v>
      </c>
      <c r="D680" s="4" t="s">
        <v>7666</v>
      </c>
      <c r="E680" s="4" t="s">
        <v>4718</v>
      </c>
      <c r="F680" s="4" t="s">
        <v>4718</v>
      </c>
      <c r="G680" s="4" t="s">
        <v>4718</v>
      </c>
      <c r="H680" s="4" t="s">
        <v>4718</v>
      </c>
      <c r="I680" s="4" t="s">
        <v>4718</v>
      </c>
      <c r="J680" s="4" t="s">
        <v>4718</v>
      </c>
      <c r="K680" s="30">
        <v>49.540628518890699</v>
      </c>
      <c r="L680" s="30">
        <v>0</v>
      </c>
      <c r="M680" s="30">
        <v>1.27658895431407</v>
      </c>
      <c r="N680" s="30">
        <v>0</v>
      </c>
    </row>
    <row r="681" spans="1:14" ht="43.5" customHeight="1" x14ac:dyDescent="0.25">
      <c r="A681" s="4" t="s">
        <v>7667</v>
      </c>
      <c r="B681" s="4">
        <v>2580</v>
      </c>
      <c r="C681" s="4" t="s">
        <v>7668</v>
      </c>
      <c r="D681" s="4" t="s">
        <v>7669</v>
      </c>
      <c r="E681" s="4" t="s">
        <v>7670</v>
      </c>
      <c r="F681" s="4" t="s">
        <v>4718</v>
      </c>
      <c r="G681" s="4" t="s">
        <v>4718</v>
      </c>
      <c r="H681" s="4" t="s">
        <v>7671</v>
      </c>
      <c r="I681" s="4" t="s">
        <v>7672</v>
      </c>
      <c r="J681" s="4" t="s">
        <v>4718</v>
      </c>
      <c r="K681" s="30">
        <v>49.477339135403298</v>
      </c>
      <c r="L681" s="30">
        <v>0</v>
      </c>
      <c r="M681" s="30">
        <v>5.3804516874569401</v>
      </c>
      <c r="N681" s="30">
        <v>0</v>
      </c>
    </row>
    <row r="682" spans="1:14" ht="43.5" customHeight="1" x14ac:dyDescent="0.25">
      <c r="A682" s="4" t="s">
        <v>7673</v>
      </c>
      <c r="B682" s="4">
        <v>264</v>
      </c>
      <c r="C682" s="4" t="s">
        <v>7674</v>
      </c>
      <c r="D682" s="4" t="s">
        <v>7234</v>
      </c>
      <c r="E682" s="4" t="s">
        <v>4718</v>
      </c>
      <c r="F682" s="4" t="s">
        <v>4718</v>
      </c>
      <c r="G682" s="4" t="s">
        <v>4718</v>
      </c>
      <c r="H682" s="4" t="s">
        <v>6621</v>
      </c>
      <c r="I682" s="4" t="s">
        <v>4718</v>
      </c>
      <c r="J682" s="4" t="s">
        <v>4718</v>
      </c>
      <c r="K682" s="30">
        <v>49.289741350614101</v>
      </c>
      <c r="L682" s="30">
        <v>0</v>
      </c>
      <c r="M682" s="30">
        <v>0</v>
      </c>
      <c r="N682" s="30">
        <v>0</v>
      </c>
    </row>
    <row r="683" spans="1:14" ht="43.5" customHeight="1" x14ac:dyDescent="0.25">
      <c r="A683" s="4" t="s">
        <v>7675</v>
      </c>
      <c r="B683" s="4">
        <v>852</v>
      </c>
      <c r="C683" s="4" t="s">
        <v>7676</v>
      </c>
      <c r="D683" s="4" t="s">
        <v>7677</v>
      </c>
      <c r="E683" s="4" t="s">
        <v>4718</v>
      </c>
      <c r="F683" s="4" t="s">
        <v>4718</v>
      </c>
      <c r="G683" s="4" t="s">
        <v>4718</v>
      </c>
      <c r="H683" s="4" t="s">
        <v>4718</v>
      </c>
      <c r="I683" s="4" t="s">
        <v>4718</v>
      </c>
      <c r="J683" s="4" t="s">
        <v>4718</v>
      </c>
      <c r="K683" s="30">
        <v>48.977166224969103</v>
      </c>
      <c r="L683" s="30">
        <v>0</v>
      </c>
      <c r="M683" s="30">
        <v>3.37192755779287</v>
      </c>
      <c r="N683" s="30">
        <v>0</v>
      </c>
    </row>
    <row r="684" spans="1:14" ht="43.5" customHeight="1" x14ac:dyDescent="0.25">
      <c r="A684" s="4" t="s">
        <v>7678</v>
      </c>
      <c r="B684" s="4">
        <v>930</v>
      </c>
      <c r="C684" s="4" t="s">
        <v>7679</v>
      </c>
      <c r="D684" s="4" t="s">
        <v>7680</v>
      </c>
      <c r="E684" s="4" t="s">
        <v>7681</v>
      </c>
      <c r="F684" s="4" t="s">
        <v>7682</v>
      </c>
      <c r="G684" s="4" t="s">
        <v>7683</v>
      </c>
      <c r="H684" s="4" t="s">
        <v>7684</v>
      </c>
      <c r="I684" s="4" t="s">
        <v>7685</v>
      </c>
      <c r="J684" s="4" t="s">
        <v>7133</v>
      </c>
      <c r="K684" s="30">
        <v>48.965100533577498</v>
      </c>
      <c r="L684" s="30">
        <v>2.3706426903512101</v>
      </c>
      <c r="M684" s="30">
        <v>1.43003501663914</v>
      </c>
      <c r="N684" s="30">
        <v>0</v>
      </c>
    </row>
    <row r="685" spans="1:14" ht="43.5" customHeight="1" x14ac:dyDescent="0.25">
      <c r="A685" s="4" t="s">
        <v>7686</v>
      </c>
      <c r="B685" s="4">
        <v>957</v>
      </c>
      <c r="C685" s="4" t="s">
        <v>7687</v>
      </c>
      <c r="D685" s="4" t="s">
        <v>7688</v>
      </c>
      <c r="E685" s="4" t="s">
        <v>4718</v>
      </c>
      <c r="F685" s="4" t="s">
        <v>4718</v>
      </c>
      <c r="G685" s="4" t="s">
        <v>4718</v>
      </c>
      <c r="H685" s="4" t="s">
        <v>4718</v>
      </c>
      <c r="I685" s="4" t="s">
        <v>4718</v>
      </c>
      <c r="J685" s="4" t="s">
        <v>4718</v>
      </c>
      <c r="K685" s="30">
        <v>48.963271210207502</v>
      </c>
      <c r="L685" s="30">
        <v>0</v>
      </c>
      <c r="M685" s="30">
        <v>2.3416622224180399</v>
      </c>
      <c r="N685" s="30">
        <v>0</v>
      </c>
    </row>
    <row r="686" spans="1:14" ht="43.5" customHeight="1" x14ac:dyDescent="0.25">
      <c r="A686" s="4" t="s">
        <v>7689</v>
      </c>
      <c r="B686" s="4">
        <v>315</v>
      </c>
      <c r="C686" s="4" t="s">
        <v>7690</v>
      </c>
      <c r="D686" s="4" t="s">
        <v>7691</v>
      </c>
      <c r="E686" s="4" t="s">
        <v>4718</v>
      </c>
      <c r="F686" s="4" t="s">
        <v>4718</v>
      </c>
      <c r="G686" s="4" t="s">
        <v>4718</v>
      </c>
      <c r="H686" s="4" t="s">
        <v>7692</v>
      </c>
      <c r="I686" s="4" t="s">
        <v>4718</v>
      </c>
      <c r="J686" s="4" t="s">
        <v>4718</v>
      </c>
      <c r="K686" s="30">
        <v>48.899214861701402</v>
      </c>
      <c r="L686" s="30">
        <v>0</v>
      </c>
      <c r="M686" s="30">
        <v>17.835068545007701</v>
      </c>
      <c r="N686" s="30">
        <v>0</v>
      </c>
    </row>
    <row r="687" spans="1:14" ht="43.5" customHeight="1" x14ac:dyDescent="0.25">
      <c r="A687" s="4" t="s">
        <v>7693</v>
      </c>
      <c r="B687" s="4">
        <v>1188</v>
      </c>
      <c r="C687" s="4" t="s">
        <v>7694</v>
      </c>
      <c r="D687" s="4" t="s">
        <v>6042</v>
      </c>
      <c r="E687" s="4" t="s">
        <v>7695</v>
      </c>
      <c r="F687" s="4" t="s">
        <v>4718</v>
      </c>
      <c r="G687" s="4" t="s">
        <v>7696</v>
      </c>
      <c r="H687" s="4" t="s">
        <v>7697</v>
      </c>
      <c r="I687" s="4" t="s">
        <v>7698</v>
      </c>
      <c r="J687" s="4" t="s">
        <v>4718</v>
      </c>
      <c r="K687" s="30">
        <v>48.886172724745798</v>
      </c>
      <c r="L687" s="30">
        <v>8.9676752969780199E-2</v>
      </c>
      <c r="M687" s="30">
        <v>7.8466273373050797</v>
      </c>
      <c r="N687" s="30">
        <v>0</v>
      </c>
    </row>
    <row r="688" spans="1:14" ht="43.5" customHeight="1" x14ac:dyDescent="0.25">
      <c r="A688" s="4" t="s">
        <v>7699</v>
      </c>
      <c r="B688" s="4">
        <v>453</v>
      </c>
      <c r="C688" s="4" t="s">
        <v>7700</v>
      </c>
      <c r="D688" s="4" t="s">
        <v>4718</v>
      </c>
      <c r="E688" s="4" t="s">
        <v>4718</v>
      </c>
      <c r="F688" s="4" t="s">
        <v>4718</v>
      </c>
      <c r="G688" s="4" t="s">
        <v>4718</v>
      </c>
      <c r="H688" s="4" t="s">
        <v>4718</v>
      </c>
      <c r="I688" s="4" t="s">
        <v>4718</v>
      </c>
      <c r="J688" s="4" t="s">
        <v>4718</v>
      </c>
      <c r="K688" s="30">
        <v>48.858381472206801</v>
      </c>
      <c r="L688" s="30">
        <v>0</v>
      </c>
      <c r="M688" s="30">
        <v>5.9024211731652301</v>
      </c>
      <c r="N688" s="30">
        <v>0</v>
      </c>
    </row>
    <row r="689" spans="1:14" ht="43.5" customHeight="1" x14ac:dyDescent="0.25">
      <c r="A689" s="4" t="s">
        <v>7701</v>
      </c>
      <c r="B689" s="4">
        <v>1671</v>
      </c>
      <c r="C689" s="4" t="s">
        <v>7702</v>
      </c>
      <c r="D689" s="4" t="s">
        <v>7703</v>
      </c>
      <c r="E689" s="4" t="s">
        <v>7704</v>
      </c>
      <c r="F689" s="4" t="s">
        <v>4718</v>
      </c>
      <c r="G689" s="4" t="s">
        <v>4718</v>
      </c>
      <c r="H689" s="4" t="s">
        <v>7705</v>
      </c>
      <c r="I689" s="4" t="s">
        <v>5078</v>
      </c>
      <c r="J689" s="4" t="s">
        <v>4718</v>
      </c>
      <c r="K689" s="30">
        <v>48.583800938919502</v>
      </c>
      <c r="L689" s="30">
        <v>1.0149140091270199</v>
      </c>
      <c r="M689" s="30">
        <v>1.5990456191578</v>
      </c>
      <c r="N689" s="30">
        <v>0</v>
      </c>
    </row>
    <row r="690" spans="1:14" ht="43.5" customHeight="1" x14ac:dyDescent="0.25">
      <c r="A690" s="4" t="s">
        <v>7706</v>
      </c>
      <c r="B690" s="4">
        <v>960</v>
      </c>
      <c r="C690" s="4" t="s">
        <v>7707</v>
      </c>
      <c r="D690" s="4" t="s">
        <v>7708</v>
      </c>
      <c r="E690" s="4" t="s">
        <v>7709</v>
      </c>
      <c r="F690" s="4" t="s">
        <v>5126</v>
      </c>
      <c r="G690" s="4" t="s">
        <v>4718</v>
      </c>
      <c r="H690" s="4" t="s">
        <v>7710</v>
      </c>
      <c r="I690" s="4" t="s">
        <v>5128</v>
      </c>
      <c r="J690" s="4" t="s">
        <v>5129</v>
      </c>
      <c r="K690" s="30">
        <v>48.5487714417634</v>
      </c>
      <c r="L690" s="30">
        <v>0</v>
      </c>
      <c r="M690" s="30">
        <v>1.70182107604507</v>
      </c>
      <c r="N690" s="30">
        <v>0</v>
      </c>
    </row>
    <row r="691" spans="1:14" ht="43.5" customHeight="1" x14ac:dyDescent="0.25">
      <c r="A691" s="4" t="s">
        <v>7711</v>
      </c>
      <c r="B691" s="4">
        <v>513</v>
      </c>
      <c r="C691" s="4" t="s">
        <v>7712</v>
      </c>
      <c r="D691" s="4" t="s">
        <v>7713</v>
      </c>
      <c r="E691" s="4" t="s">
        <v>4718</v>
      </c>
      <c r="F691" s="4" t="s">
        <v>4718</v>
      </c>
      <c r="G691" s="4" t="s">
        <v>7714</v>
      </c>
      <c r="H691" s="4" t="s">
        <v>7715</v>
      </c>
      <c r="I691" s="4" t="s">
        <v>6667</v>
      </c>
      <c r="J691" s="4" t="s">
        <v>7716</v>
      </c>
      <c r="K691" s="30">
        <v>48.472205351030702</v>
      </c>
      <c r="L691" s="30">
        <v>3.6442213985119198</v>
      </c>
      <c r="M691" s="30">
        <v>8.3451548617568694</v>
      </c>
      <c r="N691" s="30">
        <v>0</v>
      </c>
    </row>
    <row r="692" spans="1:14" ht="43.5" customHeight="1" x14ac:dyDescent="0.25">
      <c r="A692" s="4" t="s">
        <v>7717</v>
      </c>
      <c r="B692" s="4">
        <v>879</v>
      </c>
      <c r="C692" s="4" t="s">
        <v>7718</v>
      </c>
      <c r="D692" s="4" t="s">
        <v>7719</v>
      </c>
      <c r="E692" s="4" t="s">
        <v>4718</v>
      </c>
      <c r="F692" s="4" t="s">
        <v>4718</v>
      </c>
      <c r="G692" s="4" t="s">
        <v>4718</v>
      </c>
      <c r="H692" s="4" t="s">
        <v>7720</v>
      </c>
      <c r="I692" s="4" t="s">
        <v>4718</v>
      </c>
      <c r="J692" s="4" t="s">
        <v>4718</v>
      </c>
      <c r="K692" s="30">
        <v>48.330373573176601</v>
      </c>
      <c r="L692" s="30">
        <v>0</v>
      </c>
      <c r="M692" s="30">
        <v>8.9594647685709692</v>
      </c>
      <c r="N692" s="30">
        <v>0</v>
      </c>
    </row>
    <row r="693" spans="1:14" ht="43.5" customHeight="1" x14ac:dyDescent="0.25">
      <c r="A693" s="4" t="s">
        <v>7721</v>
      </c>
      <c r="B693" s="4">
        <v>303</v>
      </c>
      <c r="C693" s="4" t="s">
        <v>7722</v>
      </c>
      <c r="D693" s="4" t="s">
        <v>7723</v>
      </c>
      <c r="E693" s="4" t="s">
        <v>4718</v>
      </c>
      <c r="F693" s="4" t="s">
        <v>4718</v>
      </c>
      <c r="G693" s="4" t="s">
        <v>4718</v>
      </c>
      <c r="H693" s="4" t="s">
        <v>4718</v>
      </c>
      <c r="I693" s="4" t="s">
        <v>4718</v>
      </c>
      <c r="J693" s="4" t="s">
        <v>4718</v>
      </c>
      <c r="K693" s="30">
        <v>48.234231771110302</v>
      </c>
      <c r="L693" s="30">
        <v>0</v>
      </c>
      <c r="M693" s="30">
        <v>19.915784681916499</v>
      </c>
      <c r="N693" s="30">
        <v>0</v>
      </c>
    </row>
    <row r="694" spans="1:14" ht="43.5" customHeight="1" x14ac:dyDescent="0.25">
      <c r="A694" s="4" t="s">
        <v>7724</v>
      </c>
      <c r="B694" s="4">
        <v>1017</v>
      </c>
      <c r="C694" s="4" t="s">
        <v>7725</v>
      </c>
      <c r="D694" s="4" t="s">
        <v>6386</v>
      </c>
      <c r="E694" s="4" t="s">
        <v>4718</v>
      </c>
      <c r="F694" s="4" t="s">
        <v>4718</v>
      </c>
      <c r="G694" s="4" t="s">
        <v>4718</v>
      </c>
      <c r="H694" s="4" t="s">
        <v>7726</v>
      </c>
      <c r="I694" s="4" t="s">
        <v>4718</v>
      </c>
      <c r="J694" s="4" t="s">
        <v>4718</v>
      </c>
      <c r="K694" s="30">
        <v>47.813375636065402</v>
      </c>
      <c r="L694" s="30">
        <v>0</v>
      </c>
      <c r="M694" s="30">
        <v>6.2134860608207099</v>
      </c>
      <c r="N694" s="30">
        <v>0</v>
      </c>
    </row>
    <row r="695" spans="1:14" ht="43.5" customHeight="1" x14ac:dyDescent="0.25">
      <c r="A695" s="4" t="s">
        <v>7727</v>
      </c>
      <c r="B695" s="4">
        <v>681</v>
      </c>
      <c r="C695" s="4" t="s">
        <v>7728</v>
      </c>
      <c r="D695" s="4" t="s">
        <v>7729</v>
      </c>
      <c r="E695" s="4" t="s">
        <v>7730</v>
      </c>
      <c r="F695" s="4" t="s">
        <v>4718</v>
      </c>
      <c r="G695" s="4" t="s">
        <v>4718</v>
      </c>
      <c r="H695" s="4" t="s">
        <v>7731</v>
      </c>
      <c r="I695" s="4" t="s">
        <v>4718</v>
      </c>
      <c r="J695" s="4" t="s">
        <v>4718</v>
      </c>
      <c r="K695" s="30">
        <v>47.7688105430245</v>
      </c>
      <c r="L695" s="30">
        <v>0</v>
      </c>
      <c r="M695" s="30">
        <v>3.4326269722587299</v>
      </c>
      <c r="N695" s="30">
        <v>0</v>
      </c>
    </row>
    <row r="696" spans="1:14" ht="43.5" customHeight="1" x14ac:dyDescent="0.25">
      <c r="A696" s="4" t="s">
        <v>7732</v>
      </c>
      <c r="B696" s="4">
        <v>1932</v>
      </c>
      <c r="C696" s="4" t="s">
        <v>7733</v>
      </c>
      <c r="D696" s="4" t="s">
        <v>5265</v>
      </c>
      <c r="E696" s="4" t="s">
        <v>4718</v>
      </c>
      <c r="F696" s="4" t="s">
        <v>4718</v>
      </c>
      <c r="G696" s="4" t="s">
        <v>5267</v>
      </c>
      <c r="H696" s="4" t="s">
        <v>7734</v>
      </c>
      <c r="I696" s="4" t="s">
        <v>7735</v>
      </c>
      <c r="J696" s="4" t="s">
        <v>7736</v>
      </c>
      <c r="K696" s="30">
        <v>47.767670224956703</v>
      </c>
      <c r="L696" s="30">
        <v>0</v>
      </c>
      <c r="M696" s="30">
        <v>3.5641634363048902</v>
      </c>
      <c r="N696" s="30">
        <v>0</v>
      </c>
    </row>
    <row r="697" spans="1:14" ht="43.5" customHeight="1" x14ac:dyDescent="0.25">
      <c r="A697" s="4" t="s">
        <v>7737</v>
      </c>
      <c r="B697" s="4">
        <v>1239</v>
      </c>
      <c r="C697" s="4" t="s">
        <v>7738</v>
      </c>
      <c r="D697" s="4" t="s">
        <v>7739</v>
      </c>
      <c r="E697" s="4" t="s">
        <v>7740</v>
      </c>
      <c r="F697" s="4" t="s">
        <v>4718</v>
      </c>
      <c r="G697" s="4" t="s">
        <v>4718</v>
      </c>
      <c r="H697" s="4" t="s">
        <v>4718</v>
      </c>
      <c r="I697" s="4" t="s">
        <v>4718</v>
      </c>
      <c r="J697" s="4" t="s">
        <v>4718</v>
      </c>
      <c r="K697" s="30">
        <v>47.754576466457699</v>
      </c>
      <c r="L697" s="30">
        <v>0</v>
      </c>
      <c r="M697" s="30">
        <v>4.4989248525884902</v>
      </c>
      <c r="N697" s="30">
        <v>0</v>
      </c>
    </row>
    <row r="698" spans="1:14" ht="43.5" customHeight="1" x14ac:dyDescent="0.25">
      <c r="A698" s="4" t="s">
        <v>7741</v>
      </c>
      <c r="B698" s="4">
        <v>456</v>
      </c>
      <c r="C698" s="4" t="s">
        <v>4752</v>
      </c>
      <c r="D698" s="4" t="s">
        <v>4752</v>
      </c>
      <c r="E698" s="4" t="s">
        <v>4752</v>
      </c>
      <c r="F698" s="4" t="s">
        <v>4752</v>
      </c>
      <c r="G698" s="4" t="s">
        <v>4752</v>
      </c>
      <c r="H698" s="4" t="s">
        <v>4752</v>
      </c>
      <c r="I698" s="4" t="s">
        <v>4752</v>
      </c>
      <c r="J698" s="4" t="s">
        <v>4752</v>
      </c>
      <c r="K698" s="30">
        <v>47.7516088557975</v>
      </c>
      <c r="L698" s="30">
        <v>0</v>
      </c>
      <c r="M698" s="30">
        <v>4.5234810977909996</v>
      </c>
      <c r="N698" s="30">
        <v>0</v>
      </c>
    </row>
    <row r="699" spans="1:14" ht="43.5" customHeight="1" x14ac:dyDescent="0.25">
      <c r="A699" s="4" t="s">
        <v>7742</v>
      </c>
      <c r="B699" s="4">
        <v>600</v>
      </c>
      <c r="C699" s="4" t="s">
        <v>7743</v>
      </c>
      <c r="D699" s="4" t="s">
        <v>5757</v>
      </c>
      <c r="E699" s="4" t="s">
        <v>4718</v>
      </c>
      <c r="F699" s="4" t="s">
        <v>4718</v>
      </c>
      <c r="G699" s="4" t="s">
        <v>4718</v>
      </c>
      <c r="H699" s="4" t="s">
        <v>4718</v>
      </c>
      <c r="I699" s="4" t="s">
        <v>4718</v>
      </c>
      <c r="J699" s="4" t="s">
        <v>4718</v>
      </c>
      <c r="K699" s="30">
        <v>47.736832076063997</v>
      </c>
      <c r="L699" s="30">
        <v>0</v>
      </c>
      <c r="M699" s="30">
        <v>7.1839080459770104</v>
      </c>
      <c r="N699" s="30">
        <v>0</v>
      </c>
    </row>
    <row r="700" spans="1:14" ht="43.5" customHeight="1" x14ac:dyDescent="0.25">
      <c r="A700" s="4" t="s">
        <v>7744</v>
      </c>
      <c r="B700" s="4">
        <v>891</v>
      </c>
      <c r="C700" s="4" t="s">
        <v>4752</v>
      </c>
      <c r="D700" s="4" t="s">
        <v>4752</v>
      </c>
      <c r="E700" s="4" t="s">
        <v>4752</v>
      </c>
      <c r="F700" s="4" t="s">
        <v>4752</v>
      </c>
      <c r="G700" s="4" t="s">
        <v>4752</v>
      </c>
      <c r="H700" s="4" t="s">
        <v>4752</v>
      </c>
      <c r="I700" s="4" t="s">
        <v>4752</v>
      </c>
      <c r="J700" s="4" t="s">
        <v>4752</v>
      </c>
      <c r="K700" s="30">
        <v>47.698415371889404</v>
      </c>
      <c r="L700" s="30">
        <v>0</v>
      </c>
      <c r="M700" s="30">
        <v>0.70921608573004002</v>
      </c>
      <c r="N700" s="30">
        <v>0</v>
      </c>
    </row>
    <row r="701" spans="1:14" ht="43.5" customHeight="1" x14ac:dyDescent="0.25">
      <c r="A701" s="4" t="s">
        <v>7745</v>
      </c>
      <c r="B701" s="4">
        <v>540</v>
      </c>
      <c r="C701" s="4" t="s">
        <v>7746</v>
      </c>
      <c r="D701" s="4" t="s">
        <v>7414</v>
      </c>
      <c r="E701" s="4" t="s">
        <v>4718</v>
      </c>
      <c r="F701" s="4" t="s">
        <v>4718</v>
      </c>
      <c r="G701" s="4" t="s">
        <v>7747</v>
      </c>
      <c r="H701" s="4" t="s">
        <v>7748</v>
      </c>
      <c r="I701" s="4" t="s">
        <v>7749</v>
      </c>
      <c r="J701" s="4" t="s">
        <v>4718</v>
      </c>
      <c r="K701" s="30">
        <v>47.584170678127499</v>
      </c>
      <c r="L701" s="30">
        <v>0</v>
      </c>
      <c r="M701" s="30">
        <v>11.1749680715198</v>
      </c>
      <c r="N701" s="30">
        <v>0</v>
      </c>
    </row>
    <row r="702" spans="1:14" ht="43.5" customHeight="1" x14ac:dyDescent="0.25">
      <c r="A702" s="4" t="s">
        <v>7750</v>
      </c>
      <c r="B702" s="4">
        <v>360</v>
      </c>
      <c r="C702" s="4" t="s">
        <v>7751</v>
      </c>
      <c r="D702" s="4" t="s">
        <v>7752</v>
      </c>
      <c r="E702" s="4" t="s">
        <v>7753</v>
      </c>
      <c r="F702" s="4" t="s">
        <v>4718</v>
      </c>
      <c r="G702" s="4" t="s">
        <v>4718</v>
      </c>
      <c r="H702" s="4" t="s">
        <v>4718</v>
      </c>
      <c r="I702" s="4" t="s">
        <v>4718</v>
      </c>
      <c r="J702" s="4" t="s">
        <v>4718</v>
      </c>
      <c r="K702" s="30">
        <v>47.574995959148197</v>
      </c>
      <c r="L702" s="30">
        <v>0</v>
      </c>
      <c r="M702" s="30">
        <v>12.1235633508704</v>
      </c>
      <c r="N702" s="30">
        <v>0</v>
      </c>
    </row>
    <row r="703" spans="1:14" ht="43.5" customHeight="1" x14ac:dyDescent="0.25">
      <c r="A703" s="4" t="s">
        <v>7754</v>
      </c>
      <c r="B703" s="4">
        <v>441</v>
      </c>
      <c r="C703" s="4" t="s">
        <v>7755</v>
      </c>
      <c r="D703" s="4" t="s">
        <v>5766</v>
      </c>
      <c r="E703" s="4" t="s">
        <v>4718</v>
      </c>
      <c r="F703" s="4" t="s">
        <v>4718</v>
      </c>
      <c r="G703" s="4" t="s">
        <v>4718</v>
      </c>
      <c r="H703" s="4" t="s">
        <v>4718</v>
      </c>
      <c r="I703" s="4" t="s">
        <v>4718</v>
      </c>
      <c r="J703" s="4" t="s">
        <v>4718</v>
      </c>
      <c r="K703" s="30">
        <v>47.503037489245003</v>
      </c>
      <c r="L703" s="30">
        <v>0</v>
      </c>
      <c r="M703" s="30">
        <v>0</v>
      </c>
      <c r="N703" s="30">
        <v>0</v>
      </c>
    </row>
    <row r="704" spans="1:14" ht="43.5" customHeight="1" x14ac:dyDescent="0.25">
      <c r="A704" s="4" t="s">
        <v>7756</v>
      </c>
      <c r="B704" s="4">
        <v>903</v>
      </c>
      <c r="C704" s="4" t="s">
        <v>7757</v>
      </c>
      <c r="D704" s="4" t="s">
        <v>6686</v>
      </c>
      <c r="E704" s="4" t="s">
        <v>7758</v>
      </c>
      <c r="F704" s="4" t="s">
        <v>4718</v>
      </c>
      <c r="G704" s="4" t="s">
        <v>7759</v>
      </c>
      <c r="H704" s="4" t="s">
        <v>7760</v>
      </c>
      <c r="I704" s="4" t="s">
        <v>7761</v>
      </c>
      <c r="J704" s="4" t="s">
        <v>7762</v>
      </c>
      <c r="K704" s="30">
        <v>47.434181073668498</v>
      </c>
      <c r="L704" s="30">
        <v>0</v>
      </c>
      <c r="M704" s="30">
        <v>16.374924979104399</v>
      </c>
      <c r="N704" s="30">
        <v>0</v>
      </c>
    </row>
    <row r="705" spans="1:14" ht="43.5" customHeight="1" x14ac:dyDescent="0.25">
      <c r="A705" s="4" t="s">
        <v>7763</v>
      </c>
      <c r="B705" s="4">
        <v>426</v>
      </c>
      <c r="C705" s="4" t="s">
        <v>7764</v>
      </c>
      <c r="D705" s="4" t="s">
        <v>7647</v>
      </c>
      <c r="E705" s="4" t="s">
        <v>4718</v>
      </c>
      <c r="F705" s="4" t="s">
        <v>4718</v>
      </c>
      <c r="G705" s="4" t="s">
        <v>4718</v>
      </c>
      <c r="H705" s="4" t="s">
        <v>4718</v>
      </c>
      <c r="I705" s="4" t="s">
        <v>4718</v>
      </c>
      <c r="J705" s="4" t="s">
        <v>4718</v>
      </c>
      <c r="K705" s="30">
        <v>47.364467376253401</v>
      </c>
      <c r="L705" s="30">
        <v>0</v>
      </c>
      <c r="M705" s="30">
        <v>2.3517293441732399</v>
      </c>
      <c r="N705" s="30">
        <v>0</v>
      </c>
    </row>
    <row r="706" spans="1:14" ht="43.5" customHeight="1" x14ac:dyDescent="0.25">
      <c r="A706" s="4" t="s">
        <v>7765</v>
      </c>
      <c r="B706" s="4">
        <v>516</v>
      </c>
      <c r="C706" s="4" t="s">
        <v>7766</v>
      </c>
      <c r="D706" s="4" t="s">
        <v>7767</v>
      </c>
      <c r="E706" s="4" t="s">
        <v>4718</v>
      </c>
      <c r="F706" s="4" t="s">
        <v>4718</v>
      </c>
      <c r="G706" s="4" t="s">
        <v>4718</v>
      </c>
      <c r="H706" s="4" t="s">
        <v>4718</v>
      </c>
      <c r="I706" s="4" t="s">
        <v>4718</v>
      </c>
      <c r="J706" s="4" t="s">
        <v>4718</v>
      </c>
      <c r="K706" s="30">
        <v>46.9609011634738</v>
      </c>
      <c r="L706" s="30">
        <v>0</v>
      </c>
      <c r="M706" s="30">
        <v>0</v>
      </c>
      <c r="N706" s="30">
        <v>0</v>
      </c>
    </row>
    <row r="707" spans="1:14" ht="43.5" customHeight="1" x14ac:dyDescent="0.25">
      <c r="A707" s="4" t="s">
        <v>7768</v>
      </c>
      <c r="B707" s="4">
        <v>2559</v>
      </c>
      <c r="C707" s="4" t="s">
        <v>7769</v>
      </c>
      <c r="D707" s="4" t="s">
        <v>7770</v>
      </c>
      <c r="E707" s="4" t="s">
        <v>4718</v>
      </c>
      <c r="F707" s="4" t="s">
        <v>4718</v>
      </c>
      <c r="G707" s="4" t="s">
        <v>4718</v>
      </c>
      <c r="H707" s="4" t="s">
        <v>6089</v>
      </c>
      <c r="I707" s="4" t="s">
        <v>4718</v>
      </c>
      <c r="J707" s="4" t="s">
        <v>4718</v>
      </c>
      <c r="K707" s="30">
        <v>46.887784885756702</v>
      </c>
      <c r="L707" s="30">
        <v>4.1631880628409099E-2</v>
      </c>
      <c r="M707" s="30">
        <v>5.8127251114516998</v>
      </c>
      <c r="N707" s="30">
        <v>0</v>
      </c>
    </row>
    <row r="708" spans="1:14" ht="43.5" customHeight="1" x14ac:dyDescent="0.25">
      <c r="A708" s="4" t="s">
        <v>7771</v>
      </c>
      <c r="B708" s="4">
        <v>888</v>
      </c>
      <c r="C708" s="4" t="s">
        <v>7772</v>
      </c>
      <c r="D708" s="4" t="s">
        <v>7773</v>
      </c>
      <c r="E708" s="4" t="s">
        <v>4718</v>
      </c>
      <c r="F708" s="4" t="s">
        <v>4718</v>
      </c>
      <c r="G708" s="4" t="s">
        <v>7774</v>
      </c>
      <c r="H708" s="4" t="s">
        <v>7775</v>
      </c>
      <c r="I708" s="4" t="s">
        <v>4718</v>
      </c>
      <c r="J708" s="4" t="s">
        <v>4718</v>
      </c>
      <c r="K708" s="30">
        <v>46.8156163318084</v>
      </c>
      <c r="L708" s="30">
        <v>0</v>
      </c>
      <c r="M708" s="30">
        <v>7.9897788099123401</v>
      </c>
      <c r="N708" s="30">
        <v>0</v>
      </c>
    </row>
    <row r="709" spans="1:14" ht="43.5" customHeight="1" x14ac:dyDescent="0.25">
      <c r="A709" s="4" t="s">
        <v>7776</v>
      </c>
      <c r="B709" s="4">
        <v>1029</v>
      </c>
      <c r="C709" s="4" t="s">
        <v>7777</v>
      </c>
      <c r="D709" s="4" t="s">
        <v>7778</v>
      </c>
      <c r="E709" s="4" t="s">
        <v>7779</v>
      </c>
      <c r="F709" s="4" t="s">
        <v>4718</v>
      </c>
      <c r="G709" s="4" t="s">
        <v>4718</v>
      </c>
      <c r="H709" s="4" t="s">
        <v>7780</v>
      </c>
      <c r="I709" s="4" t="s">
        <v>4718</v>
      </c>
      <c r="J709" s="4" t="s">
        <v>4718</v>
      </c>
      <c r="K709" s="30">
        <v>46.696208333472804</v>
      </c>
      <c r="L709" s="30">
        <v>0</v>
      </c>
      <c r="M709" s="30">
        <v>0</v>
      </c>
      <c r="N709" s="30">
        <v>0</v>
      </c>
    </row>
    <row r="710" spans="1:14" ht="43.5" customHeight="1" x14ac:dyDescent="0.25">
      <c r="A710" s="4" t="s">
        <v>7781</v>
      </c>
      <c r="B710" s="4">
        <v>798</v>
      </c>
      <c r="C710" s="4" t="s">
        <v>4752</v>
      </c>
      <c r="D710" s="4" t="s">
        <v>4752</v>
      </c>
      <c r="E710" s="4" t="s">
        <v>4752</v>
      </c>
      <c r="F710" s="4" t="s">
        <v>4752</v>
      </c>
      <c r="G710" s="4" t="s">
        <v>4752</v>
      </c>
      <c r="H710" s="4" t="s">
        <v>4752</v>
      </c>
      <c r="I710" s="4" t="s">
        <v>4752</v>
      </c>
      <c r="J710" s="4" t="s">
        <v>4752</v>
      </c>
      <c r="K710" s="30">
        <v>46.501273899941303</v>
      </c>
      <c r="L710" s="30">
        <v>0</v>
      </c>
      <c r="M710" s="30">
        <v>0</v>
      </c>
      <c r="N710" s="30">
        <v>0</v>
      </c>
    </row>
    <row r="711" spans="1:14" ht="43.5" customHeight="1" x14ac:dyDescent="0.25">
      <c r="A711" s="4" t="s">
        <v>7782</v>
      </c>
      <c r="B711" s="4">
        <v>1560</v>
      </c>
      <c r="C711" s="4" t="s">
        <v>7783</v>
      </c>
      <c r="D711" s="4" t="s">
        <v>7784</v>
      </c>
      <c r="E711" s="4" t="s">
        <v>7785</v>
      </c>
      <c r="F711" s="4" t="s">
        <v>7786</v>
      </c>
      <c r="G711" s="4" t="s">
        <v>7787</v>
      </c>
      <c r="H711" s="4" t="s">
        <v>7788</v>
      </c>
      <c r="I711" s="4" t="s">
        <v>7789</v>
      </c>
      <c r="J711" s="4" t="s">
        <v>7790</v>
      </c>
      <c r="K711" s="30">
        <v>46.461097768042102</v>
      </c>
      <c r="L711" s="30">
        <v>2.4957572127383401</v>
      </c>
      <c r="M711" s="30">
        <v>1.73401975589928</v>
      </c>
      <c r="N711" s="30">
        <v>0</v>
      </c>
    </row>
    <row r="712" spans="1:14" ht="43.5" customHeight="1" x14ac:dyDescent="0.25">
      <c r="A712" s="4" t="s">
        <v>7791</v>
      </c>
      <c r="B712" s="4">
        <v>759</v>
      </c>
      <c r="C712" s="4" t="s">
        <v>7792</v>
      </c>
      <c r="D712" s="4" t="s">
        <v>4718</v>
      </c>
      <c r="E712" s="4" t="s">
        <v>4718</v>
      </c>
      <c r="F712" s="4" t="s">
        <v>4718</v>
      </c>
      <c r="G712" s="4" t="s">
        <v>4718</v>
      </c>
      <c r="H712" s="4" t="s">
        <v>4718</v>
      </c>
      <c r="I712" s="4" t="s">
        <v>4718</v>
      </c>
      <c r="J712" s="4" t="s">
        <v>4718</v>
      </c>
      <c r="K712" s="30">
        <v>46.460677712712702</v>
      </c>
      <c r="L712" s="30">
        <v>0</v>
      </c>
      <c r="M712" s="30">
        <v>6.1190025193335504</v>
      </c>
      <c r="N712" s="30">
        <v>0</v>
      </c>
    </row>
    <row r="713" spans="1:14" ht="43.5" customHeight="1" x14ac:dyDescent="0.25">
      <c r="A713" s="4" t="s">
        <v>7793</v>
      </c>
      <c r="B713" s="4">
        <v>531</v>
      </c>
      <c r="C713" s="4" t="s">
        <v>7794</v>
      </c>
      <c r="D713" s="4" t="s">
        <v>7795</v>
      </c>
      <c r="E713" s="4" t="s">
        <v>4718</v>
      </c>
      <c r="F713" s="4" t="s">
        <v>4718</v>
      </c>
      <c r="G713" s="4" t="s">
        <v>7796</v>
      </c>
      <c r="H713" s="4" t="s">
        <v>7797</v>
      </c>
      <c r="I713" s="4" t="s">
        <v>7798</v>
      </c>
      <c r="J713" s="4" t="s">
        <v>4718</v>
      </c>
      <c r="K713" s="30">
        <v>46.3123522417511</v>
      </c>
      <c r="L713" s="30">
        <v>2.6320603373511702</v>
      </c>
      <c r="M713" s="30">
        <v>3.2494645070265999</v>
      </c>
      <c r="N713" s="30">
        <v>0</v>
      </c>
    </row>
    <row r="714" spans="1:14" ht="43.5" customHeight="1" x14ac:dyDescent="0.25">
      <c r="A714" s="4" t="s">
        <v>7799</v>
      </c>
      <c r="B714" s="4">
        <v>516</v>
      </c>
      <c r="C714" s="4" t="s">
        <v>7800</v>
      </c>
      <c r="D714" s="4" t="s">
        <v>7801</v>
      </c>
      <c r="E714" s="4" t="s">
        <v>4718</v>
      </c>
      <c r="F714" s="4" t="s">
        <v>4718</v>
      </c>
      <c r="G714" s="4" t="s">
        <v>4718</v>
      </c>
      <c r="H714" s="4" t="s">
        <v>7802</v>
      </c>
      <c r="I714" s="4" t="s">
        <v>4718</v>
      </c>
      <c r="J714" s="4" t="s">
        <v>4718</v>
      </c>
      <c r="K714" s="30">
        <v>46.278018252581901</v>
      </c>
      <c r="L714" s="30">
        <v>0</v>
      </c>
      <c r="M714" s="30">
        <v>21.718791766907199</v>
      </c>
      <c r="N714" s="30">
        <v>0</v>
      </c>
    </row>
    <row r="715" spans="1:14" ht="43.5" customHeight="1" x14ac:dyDescent="0.25">
      <c r="A715" s="4" t="s">
        <v>7803</v>
      </c>
      <c r="B715" s="4">
        <v>1500</v>
      </c>
      <c r="C715" s="4" t="s">
        <v>7804</v>
      </c>
      <c r="D715" s="4" t="s">
        <v>7805</v>
      </c>
      <c r="E715" s="4" t="s">
        <v>7806</v>
      </c>
      <c r="F715" s="4" t="s">
        <v>4718</v>
      </c>
      <c r="G715" s="4" t="s">
        <v>7807</v>
      </c>
      <c r="H715" s="4" t="s">
        <v>7808</v>
      </c>
      <c r="I715" s="4" t="s">
        <v>7809</v>
      </c>
      <c r="J715" s="4" t="s">
        <v>4718</v>
      </c>
      <c r="K715" s="30">
        <v>46.145522467503397</v>
      </c>
      <c r="L715" s="30">
        <v>1.4488049259723501</v>
      </c>
      <c r="M715" s="30">
        <v>3.1985981732672402</v>
      </c>
      <c r="N715" s="30">
        <v>0</v>
      </c>
    </row>
    <row r="716" spans="1:14" ht="43.5" customHeight="1" x14ac:dyDescent="0.25">
      <c r="A716" s="4" t="s">
        <v>7810</v>
      </c>
      <c r="B716" s="4">
        <v>669</v>
      </c>
      <c r="C716" s="4" t="s">
        <v>7811</v>
      </c>
      <c r="D716" s="4" t="s">
        <v>7812</v>
      </c>
      <c r="E716" s="4" t="s">
        <v>4718</v>
      </c>
      <c r="F716" s="4" t="s">
        <v>4718</v>
      </c>
      <c r="G716" s="4" t="s">
        <v>4718</v>
      </c>
      <c r="H716" s="4" t="s">
        <v>4718</v>
      </c>
      <c r="I716" s="4" t="s">
        <v>4718</v>
      </c>
      <c r="J716" s="4" t="s">
        <v>4718</v>
      </c>
      <c r="K716" s="30">
        <v>46.0375948543562</v>
      </c>
      <c r="L716" s="30">
        <v>0.88725330080409204</v>
      </c>
      <c r="M716" s="30">
        <v>2.8874651696803202</v>
      </c>
      <c r="N716" s="30">
        <v>0</v>
      </c>
    </row>
    <row r="717" spans="1:14" ht="43.5" customHeight="1" x14ac:dyDescent="0.25">
      <c r="A717" s="4" t="s">
        <v>7813</v>
      </c>
      <c r="B717" s="4">
        <v>987</v>
      </c>
      <c r="C717" s="4" t="s">
        <v>7814</v>
      </c>
      <c r="D717" s="4" t="s">
        <v>7815</v>
      </c>
      <c r="E717" s="4" t="s">
        <v>7816</v>
      </c>
      <c r="F717" s="4" t="s">
        <v>4718</v>
      </c>
      <c r="G717" s="4" t="s">
        <v>7817</v>
      </c>
      <c r="H717" s="4" t="s">
        <v>7818</v>
      </c>
      <c r="I717" s="4" t="s">
        <v>7819</v>
      </c>
      <c r="J717" s="4" t="s">
        <v>7820</v>
      </c>
      <c r="K717" s="30">
        <v>45.936266060437902</v>
      </c>
      <c r="L717" s="30">
        <v>0</v>
      </c>
      <c r="M717" s="30">
        <v>6.1413898155868898</v>
      </c>
      <c r="N717" s="30">
        <v>0</v>
      </c>
    </row>
    <row r="718" spans="1:14" ht="43.5" customHeight="1" x14ac:dyDescent="0.25">
      <c r="A718" s="4" t="s">
        <v>7821</v>
      </c>
      <c r="B718" s="4">
        <v>555</v>
      </c>
      <c r="C718" s="4" t="s">
        <v>7822</v>
      </c>
      <c r="D718" s="4" t="s">
        <v>7823</v>
      </c>
      <c r="E718" s="4" t="s">
        <v>4718</v>
      </c>
      <c r="F718" s="4" t="s">
        <v>4718</v>
      </c>
      <c r="G718" s="4" t="s">
        <v>4718</v>
      </c>
      <c r="H718" s="4" t="s">
        <v>4718</v>
      </c>
      <c r="I718" s="4" t="s">
        <v>4718</v>
      </c>
      <c r="J718" s="4" t="s">
        <v>4718</v>
      </c>
      <c r="K718" s="30">
        <v>45.915579804578897</v>
      </c>
      <c r="L718" s="30">
        <v>0</v>
      </c>
      <c r="M718" s="30">
        <v>0</v>
      </c>
      <c r="N718" s="30">
        <v>0</v>
      </c>
    </row>
    <row r="719" spans="1:14" ht="43.5" customHeight="1" x14ac:dyDescent="0.25">
      <c r="A719" s="4" t="s">
        <v>7824</v>
      </c>
      <c r="B719" s="4">
        <v>666</v>
      </c>
      <c r="C719" s="4" t="s">
        <v>7825</v>
      </c>
      <c r="D719" s="4" t="s">
        <v>7826</v>
      </c>
      <c r="E719" s="4" t="s">
        <v>4718</v>
      </c>
      <c r="F719" s="4" t="s">
        <v>4718</v>
      </c>
      <c r="G719" s="4" t="s">
        <v>4718</v>
      </c>
      <c r="H719" s="4" t="s">
        <v>4718</v>
      </c>
      <c r="I719" s="4" t="s">
        <v>4718</v>
      </c>
      <c r="J719" s="4" t="s">
        <v>4718</v>
      </c>
      <c r="K719" s="30">
        <v>45.827039258760998</v>
      </c>
      <c r="L719" s="30">
        <v>0</v>
      </c>
      <c r="M719" s="30">
        <v>2.9274834822762701</v>
      </c>
      <c r="N719" s="30">
        <v>0</v>
      </c>
    </row>
    <row r="720" spans="1:14" ht="43.5" customHeight="1" x14ac:dyDescent="0.25">
      <c r="A720" s="4" t="s">
        <v>7827</v>
      </c>
      <c r="B720" s="4">
        <v>567</v>
      </c>
      <c r="C720" s="4" t="s">
        <v>7828</v>
      </c>
      <c r="D720" s="4" t="s">
        <v>7829</v>
      </c>
      <c r="E720" s="4" t="s">
        <v>7830</v>
      </c>
      <c r="F720" s="4" t="s">
        <v>7831</v>
      </c>
      <c r="G720" s="4" t="s">
        <v>4718</v>
      </c>
      <c r="H720" s="4" t="s">
        <v>7832</v>
      </c>
      <c r="I720" s="4" t="s">
        <v>4718</v>
      </c>
      <c r="J720" s="4" t="s">
        <v>4718</v>
      </c>
      <c r="K720" s="30">
        <v>45.730064175081999</v>
      </c>
      <c r="L720" s="30">
        <v>4.0495531494167096</v>
      </c>
      <c r="M720" s="30">
        <v>0</v>
      </c>
      <c r="N720" s="30">
        <v>0</v>
      </c>
    </row>
    <row r="721" spans="1:14" ht="43.5" customHeight="1" x14ac:dyDescent="0.25">
      <c r="A721" s="4" t="s">
        <v>7833</v>
      </c>
      <c r="B721" s="4">
        <v>474</v>
      </c>
      <c r="C721" s="4" t="s">
        <v>7834</v>
      </c>
      <c r="D721" s="4" t="s">
        <v>7835</v>
      </c>
      <c r="E721" s="4" t="s">
        <v>4718</v>
      </c>
      <c r="F721" s="4" t="s">
        <v>4718</v>
      </c>
      <c r="G721" s="4" t="s">
        <v>4718</v>
      </c>
      <c r="H721" s="4" t="s">
        <v>7836</v>
      </c>
      <c r="I721" s="4" t="s">
        <v>4718</v>
      </c>
      <c r="J721" s="4" t="s">
        <v>4718</v>
      </c>
      <c r="K721" s="30">
        <v>45.668268067221497</v>
      </c>
      <c r="L721" s="30">
        <v>0</v>
      </c>
      <c r="M721" s="30">
        <v>4.93168558672616</v>
      </c>
      <c r="N721" s="30">
        <v>0</v>
      </c>
    </row>
    <row r="722" spans="1:14" ht="43.5" customHeight="1" x14ac:dyDescent="0.25">
      <c r="A722" s="4" t="s">
        <v>7837</v>
      </c>
      <c r="B722" s="4">
        <v>1824</v>
      </c>
      <c r="C722" s="4" t="s">
        <v>7838</v>
      </c>
      <c r="D722" s="4" t="s">
        <v>7839</v>
      </c>
      <c r="E722" s="4" t="s">
        <v>4718</v>
      </c>
      <c r="F722" s="4" t="s">
        <v>4718</v>
      </c>
      <c r="G722" s="4" t="s">
        <v>7840</v>
      </c>
      <c r="H722" s="4" t="s">
        <v>7841</v>
      </c>
      <c r="I722" s="4" t="s">
        <v>4718</v>
      </c>
      <c r="J722" s="4" t="s">
        <v>4718</v>
      </c>
      <c r="K722" s="30">
        <v>45.5965461696345</v>
      </c>
      <c r="L722" s="30">
        <v>0</v>
      </c>
      <c r="M722" s="30">
        <v>3.6940489675488499</v>
      </c>
      <c r="N722" s="30">
        <v>0</v>
      </c>
    </row>
    <row r="723" spans="1:14" ht="43.5" customHeight="1" x14ac:dyDescent="0.25">
      <c r="A723" s="4" t="s">
        <v>7842</v>
      </c>
      <c r="B723" s="4">
        <v>2202</v>
      </c>
      <c r="C723" s="4" t="s">
        <v>7843</v>
      </c>
      <c r="D723" s="4" t="s">
        <v>7844</v>
      </c>
      <c r="E723" s="4" t="s">
        <v>7845</v>
      </c>
      <c r="F723" s="4" t="s">
        <v>4718</v>
      </c>
      <c r="G723" s="4" t="s">
        <v>5267</v>
      </c>
      <c r="H723" s="4" t="s">
        <v>7846</v>
      </c>
      <c r="I723" s="4" t="s">
        <v>5750</v>
      </c>
      <c r="J723" s="4" t="s">
        <v>5751</v>
      </c>
      <c r="K723" s="30">
        <v>45.413276477350799</v>
      </c>
      <c r="L723" s="30">
        <v>0</v>
      </c>
      <c r="M723" s="30">
        <v>2.7540147774841399</v>
      </c>
      <c r="N723" s="30">
        <v>0</v>
      </c>
    </row>
    <row r="724" spans="1:14" ht="43.5" customHeight="1" x14ac:dyDescent="0.25">
      <c r="A724" s="4" t="s">
        <v>7847</v>
      </c>
      <c r="B724" s="4">
        <v>702</v>
      </c>
      <c r="C724" s="4" t="s">
        <v>7848</v>
      </c>
      <c r="D724" s="4" t="s">
        <v>7849</v>
      </c>
      <c r="E724" s="4" t="s">
        <v>4718</v>
      </c>
      <c r="F724" s="4" t="s">
        <v>4718</v>
      </c>
      <c r="G724" s="4" t="s">
        <v>4718</v>
      </c>
      <c r="H724" s="4" t="s">
        <v>7850</v>
      </c>
      <c r="I724" s="4" t="s">
        <v>4718</v>
      </c>
      <c r="J724" s="4" t="s">
        <v>4718</v>
      </c>
      <c r="K724" s="30">
        <v>45.396366138384998</v>
      </c>
      <c r="L724" s="30">
        <v>0</v>
      </c>
      <c r="M724" s="30">
        <v>4.2813534214435904</v>
      </c>
      <c r="N724" s="30">
        <v>0</v>
      </c>
    </row>
    <row r="725" spans="1:14" ht="43.5" customHeight="1" x14ac:dyDescent="0.25">
      <c r="A725" s="4" t="s">
        <v>7851</v>
      </c>
      <c r="B725" s="4">
        <v>636</v>
      </c>
      <c r="C725" s="4" t="s">
        <v>4752</v>
      </c>
      <c r="D725" s="4" t="s">
        <v>4752</v>
      </c>
      <c r="E725" s="4" t="s">
        <v>4752</v>
      </c>
      <c r="F725" s="4" t="s">
        <v>4752</v>
      </c>
      <c r="G725" s="4" t="s">
        <v>4752</v>
      </c>
      <c r="H725" s="4" t="s">
        <v>4752</v>
      </c>
      <c r="I725" s="4" t="s">
        <v>4752</v>
      </c>
      <c r="J725" s="4" t="s">
        <v>4752</v>
      </c>
      <c r="K725" s="30">
        <v>45.394311377735399</v>
      </c>
      <c r="L725" s="30">
        <v>0</v>
      </c>
      <c r="M725" s="30">
        <v>1.40136100180495</v>
      </c>
      <c r="N725" s="30">
        <v>0</v>
      </c>
    </row>
    <row r="726" spans="1:14" ht="43.5" customHeight="1" x14ac:dyDescent="0.25">
      <c r="A726" s="4" t="s">
        <v>7852</v>
      </c>
      <c r="B726" s="4">
        <v>756</v>
      </c>
      <c r="C726" s="4" t="s">
        <v>7853</v>
      </c>
      <c r="D726" s="4" t="s">
        <v>7854</v>
      </c>
      <c r="E726" s="4" t="s">
        <v>4718</v>
      </c>
      <c r="F726" s="4" t="s">
        <v>4718</v>
      </c>
      <c r="G726" s="4" t="s">
        <v>4718</v>
      </c>
      <c r="H726" s="4" t="s">
        <v>4718</v>
      </c>
      <c r="I726" s="4" t="s">
        <v>4718</v>
      </c>
      <c r="J726" s="4" t="s">
        <v>4718</v>
      </c>
      <c r="K726" s="30">
        <v>45.272751108697399</v>
      </c>
      <c r="L726" s="30">
        <v>0</v>
      </c>
      <c r="M726" s="30">
        <v>8.4688936227213905</v>
      </c>
      <c r="N726" s="30">
        <v>0</v>
      </c>
    </row>
    <row r="727" spans="1:14" ht="43.5" customHeight="1" x14ac:dyDescent="0.25">
      <c r="A727" s="4" t="s">
        <v>7855</v>
      </c>
      <c r="B727" s="4">
        <v>1704</v>
      </c>
      <c r="C727" s="4" t="s">
        <v>7856</v>
      </c>
      <c r="D727" s="4" t="s">
        <v>7857</v>
      </c>
      <c r="E727" s="4" t="s">
        <v>4718</v>
      </c>
      <c r="F727" s="4" t="s">
        <v>4718</v>
      </c>
      <c r="G727" s="4" t="s">
        <v>4718</v>
      </c>
      <c r="H727" s="4" t="s">
        <v>4718</v>
      </c>
      <c r="I727" s="4" t="s">
        <v>4718</v>
      </c>
      <c r="J727" s="4" t="s">
        <v>4718</v>
      </c>
      <c r="K727" s="30">
        <v>45.265676180413898</v>
      </c>
      <c r="L727" s="30">
        <v>0</v>
      </c>
      <c r="M727" s="30">
        <v>3.03545410393395</v>
      </c>
      <c r="N727" s="30">
        <v>0</v>
      </c>
    </row>
    <row r="728" spans="1:14" ht="43.5" customHeight="1" x14ac:dyDescent="0.25">
      <c r="A728" s="4" t="s">
        <v>7858</v>
      </c>
      <c r="B728" s="4">
        <v>348</v>
      </c>
      <c r="C728" s="4" t="s">
        <v>4752</v>
      </c>
      <c r="D728" s="4" t="s">
        <v>4752</v>
      </c>
      <c r="E728" s="4" t="s">
        <v>4752</v>
      </c>
      <c r="F728" s="4" t="s">
        <v>4752</v>
      </c>
      <c r="G728" s="4" t="s">
        <v>4752</v>
      </c>
      <c r="H728" s="4" t="s">
        <v>4752</v>
      </c>
      <c r="I728" s="4" t="s">
        <v>4752</v>
      </c>
      <c r="J728" s="4" t="s">
        <v>4752</v>
      </c>
      <c r="K728" s="30">
        <v>45.264334844256098</v>
      </c>
      <c r="L728" s="30">
        <v>0</v>
      </c>
      <c r="M728" s="30">
        <v>12.2296975026285</v>
      </c>
      <c r="N728" s="30">
        <v>0</v>
      </c>
    </row>
    <row r="729" spans="1:14" ht="43.5" customHeight="1" x14ac:dyDescent="0.25">
      <c r="A729" s="4" t="s">
        <v>7859</v>
      </c>
      <c r="B729" s="4">
        <v>1044</v>
      </c>
      <c r="C729" s="4" t="s">
        <v>7860</v>
      </c>
      <c r="D729" s="4" t="s">
        <v>7861</v>
      </c>
      <c r="E729" s="4" t="s">
        <v>4718</v>
      </c>
      <c r="F729" s="4" t="s">
        <v>4718</v>
      </c>
      <c r="G729" s="4" t="s">
        <v>4718</v>
      </c>
      <c r="H729" s="4" t="s">
        <v>4718</v>
      </c>
      <c r="I729" s="4" t="s">
        <v>4718</v>
      </c>
      <c r="J729" s="4" t="s">
        <v>4718</v>
      </c>
      <c r="K729" s="30">
        <v>45.056036010935699</v>
      </c>
      <c r="L729" s="30">
        <v>0</v>
      </c>
      <c r="M729" s="30">
        <v>3.4953571951109299</v>
      </c>
      <c r="N729" s="30">
        <v>0</v>
      </c>
    </row>
    <row r="730" spans="1:14" ht="43.5" customHeight="1" x14ac:dyDescent="0.25">
      <c r="A730" s="4" t="s">
        <v>7862</v>
      </c>
      <c r="B730" s="4">
        <v>372</v>
      </c>
      <c r="C730" s="4" t="s">
        <v>7863</v>
      </c>
      <c r="D730" s="4" t="s">
        <v>7864</v>
      </c>
      <c r="E730" s="4" t="s">
        <v>4718</v>
      </c>
      <c r="F730" s="4" t="s">
        <v>4718</v>
      </c>
      <c r="G730" s="4" t="s">
        <v>4718</v>
      </c>
      <c r="H730" s="4" t="s">
        <v>4718</v>
      </c>
      <c r="I730" s="4" t="s">
        <v>4718</v>
      </c>
      <c r="J730" s="4" t="s">
        <v>4718</v>
      </c>
      <c r="K730" s="30">
        <v>45.04956739544</v>
      </c>
      <c r="L730" s="30">
        <v>0</v>
      </c>
      <c r="M730" s="30">
        <v>0</v>
      </c>
      <c r="N730" s="30">
        <v>0</v>
      </c>
    </row>
    <row r="731" spans="1:14" ht="43.5" customHeight="1" x14ac:dyDescent="0.25">
      <c r="A731" s="4" t="s">
        <v>7865</v>
      </c>
      <c r="B731" s="4">
        <v>915</v>
      </c>
      <c r="C731" s="4" t="s">
        <v>7866</v>
      </c>
      <c r="D731" s="4" t="s">
        <v>7867</v>
      </c>
      <c r="E731" s="4" t="s">
        <v>7868</v>
      </c>
      <c r="F731" s="4" t="s">
        <v>4718</v>
      </c>
      <c r="G731" s="4" t="s">
        <v>4718</v>
      </c>
      <c r="H731" s="4" t="s">
        <v>7869</v>
      </c>
      <c r="I731" s="4" t="s">
        <v>4718</v>
      </c>
      <c r="J731" s="4" t="s">
        <v>4718</v>
      </c>
      <c r="K731" s="30">
        <v>45.042878846186902</v>
      </c>
      <c r="L731" s="30">
        <v>0</v>
      </c>
      <c r="M731" s="30">
        <v>2.5547748285335499</v>
      </c>
      <c r="N731" s="30">
        <v>0</v>
      </c>
    </row>
    <row r="732" spans="1:14" ht="43.5" customHeight="1" x14ac:dyDescent="0.25">
      <c r="A732" s="4" t="s">
        <v>7870</v>
      </c>
      <c r="B732" s="4">
        <v>795</v>
      </c>
      <c r="C732" s="4" t="s">
        <v>7871</v>
      </c>
      <c r="D732" s="4" t="s">
        <v>7872</v>
      </c>
      <c r="E732" s="4" t="s">
        <v>7873</v>
      </c>
      <c r="F732" s="4" t="s">
        <v>4718</v>
      </c>
      <c r="G732" s="4" t="s">
        <v>7874</v>
      </c>
      <c r="H732" s="4" t="s">
        <v>7875</v>
      </c>
      <c r="I732" s="4" t="s">
        <v>7876</v>
      </c>
      <c r="J732" s="4" t="s">
        <v>7877</v>
      </c>
      <c r="K732" s="30">
        <v>44.933803496929102</v>
      </c>
      <c r="L732" s="30">
        <v>0</v>
      </c>
      <c r="M732" s="30">
        <v>2.0265979734292299</v>
      </c>
      <c r="N732" s="30">
        <v>0</v>
      </c>
    </row>
    <row r="733" spans="1:14" ht="43.5" customHeight="1" x14ac:dyDescent="0.25">
      <c r="A733" s="4" t="s">
        <v>7878</v>
      </c>
      <c r="B733" s="4">
        <v>1326</v>
      </c>
      <c r="C733" s="4" t="s">
        <v>7879</v>
      </c>
      <c r="D733" s="4" t="s">
        <v>7880</v>
      </c>
      <c r="E733" s="4" t="s">
        <v>7881</v>
      </c>
      <c r="F733" s="4" t="s">
        <v>7882</v>
      </c>
      <c r="G733" s="4" t="s">
        <v>5837</v>
      </c>
      <c r="H733" s="4" t="s">
        <v>7883</v>
      </c>
      <c r="I733" s="4" t="s">
        <v>4718</v>
      </c>
      <c r="J733" s="4" t="s">
        <v>4718</v>
      </c>
      <c r="K733" s="30">
        <v>44.849271378335899</v>
      </c>
      <c r="L733" s="30">
        <v>2.8259154567990401</v>
      </c>
      <c r="M733" s="30">
        <v>0.50368863781689299</v>
      </c>
      <c r="N733" s="30">
        <v>0</v>
      </c>
    </row>
    <row r="734" spans="1:14" ht="43.5" customHeight="1" x14ac:dyDescent="0.25">
      <c r="A734" s="4" t="s">
        <v>7884</v>
      </c>
      <c r="B734" s="4">
        <v>246</v>
      </c>
      <c r="C734" s="4" t="s">
        <v>7885</v>
      </c>
      <c r="D734" s="4" t="s">
        <v>7886</v>
      </c>
      <c r="E734" s="4" t="s">
        <v>4718</v>
      </c>
      <c r="F734" s="4" t="s">
        <v>4718</v>
      </c>
      <c r="G734" s="4" t="s">
        <v>4718</v>
      </c>
      <c r="H734" s="4" t="s">
        <v>4718</v>
      </c>
      <c r="I734" s="4" t="s">
        <v>4718</v>
      </c>
      <c r="J734" s="4" t="s">
        <v>4718</v>
      </c>
      <c r="K734" s="30">
        <v>44.849097213210101</v>
      </c>
      <c r="L734" s="30">
        <v>0</v>
      </c>
      <c r="M734" s="30">
        <v>0</v>
      </c>
      <c r="N734" s="30">
        <v>0</v>
      </c>
    </row>
    <row r="735" spans="1:14" ht="43.5" customHeight="1" x14ac:dyDescent="0.25">
      <c r="A735" s="4" t="s">
        <v>7887</v>
      </c>
      <c r="B735" s="4">
        <v>291</v>
      </c>
      <c r="C735" s="4" t="s">
        <v>7888</v>
      </c>
      <c r="D735" s="4" t="s">
        <v>4718</v>
      </c>
      <c r="E735" s="4" t="s">
        <v>4718</v>
      </c>
      <c r="F735" s="4" t="s">
        <v>4718</v>
      </c>
      <c r="G735" s="4" t="s">
        <v>4718</v>
      </c>
      <c r="H735" s="4" t="s">
        <v>4718</v>
      </c>
      <c r="I735" s="4" t="s">
        <v>4718</v>
      </c>
      <c r="J735" s="4" t="s">
        <v>4718</v>
      </c>
      <c r="K735" s="30">
        <v>44.846353349624998</v>
      </c>
      <c r="L735" s="30">
        <v>9.6056634991991299</v>
      </c>
      <c r="M735" s="30">
        <v>0</v>
      </c>
      <c r="N735" s="30">
        <v>0</v>
      </c>
    </row>
    <row r="736" spans="1:14" ht="43.5" customHeight="1" x14ac:dyDescent="0.25">
      <c r="A736" s="4" t="s">
        <v>7889</v>
      </c>
      <c r="B736" s="4">
        <v>861</v>
      </c>
      <c r="C736" s="4" t="s">
        <v>7890</v>
      </c>
      <c r="D736" s="4" t="s">
        <v>7891</v>
      </c>
      <c r="E736" s="4" t="s">
        <v>4718</v>
      </c>
      <c r="F736" s="4" t="s">
        <v>4718</v>
      </c>
      <c r="G736" s="4" t="s">
        <v>4718</v>
      </c>
      <c r="H736" s="4" t="s">
        <v>7892</v>
      </c>
      <c r="I736" s="4" t="s">
        <v>5463</v>
      </c>
      <c r="J736" s="4" t="s">
        <v>6267</v>
      </c>
      <c r="K736" s="30">
        <v>44.791115883524299</v>
      </c>
      <c r="L736" s="30">
        <v>0</v>
      </c>
      <c r="M736" s="30">
        <v>3.16836958762747</v>
      </c>
      <c r="N736" s="30">
        <v>0</v>
      </c>
    </row>
    <row r="737" spans="1:14" ht="43.5" customHeight="1" x14ac:dyDescent="0.25">
      <c r="A737" s="4" t="s">
        <v>7893</v>
      </c>
      <c r="B737" s="4">
        <v>2010</v>
      </c>
      <c r="C737" s="4" t="s">
        <v>7894</v>
      </c>
      <c r="D737" s="4" t="s">
        <v>7895</v>
      </c>
      <c r="E737" s="4" t="s">
        <v>7896</v>
      </c>
      <c r="F737" s="4" t="s">
        <v>4718</v>
      </c>
      <c r="G737" s="4" t="s">
        <v>4718</v>
      </c>
      <c r="H737" s="4" t="s">
        <v>7897</v>
      </c>
      <c r="I737" s="4" t="s">
        <v>5128</v>
      </c>
      <c r="J737" s="4" t="s">
        <v>5129</v>
      </c>
      <c r="K737" s="30">
        <v>44.652702224363303</v>
      </c>
      <c r="L737" s="30">
        <v>1.8953591550875699</v>
      </c>
      <c r="M737" s="30">
        <v>5.0746406922906404</v>
      </c>
      <c r="N737" s="30">
        <v>0</v>
      </c>
    </row>
    <row r="738" spans="1:14" ht="43.5" customHeight="1" x14ac:dyDescent="0.25">
      <c r="A738" s="4" t="s">
        <v>7898</v>
      </c>
      <c r="B738" s="4">
        <v>1401</v>
      </c>
      <c r="C738" s="4" t="s">
        <v>7899</v>
      </c>
      <c r="D738" s="4" t="s">
        <v>7900</v>
      </c>
      <c r="E738" s="4" t="s">
        <v>7901</v>
      </c>
      <c r="F738" s="4" t="s">
        <v>4718</v>
      </c>
      <c r="G738" s="4" t="s">
        <v>4718</v>
      </c>
      <c r="H738" s="4" t="s">
        <v>4718</v>
      </c>
      <c r="I738" s="4" t="s">
        <v>4718</v>
      </c>
      <c r="J738" s="4" t="s">
        <v>4718</v>
      </c>
      <c r="K738" s="30">
        <v>44.611341489927803</v>
      </c>
      <c r="L738" s="30">
        <v>0</v>
      </c>
      <c r="M738" s="30">
        <v>6.0502002534629504</v>
      </c>
      <c r="N738" s="30">
        <v>0</v>
      </c>
    </row>
    <row r="739" spans="1:14" ht="43.5" customHeight="1" x14ac:dyDescent="0.25">
      <c r="A739" s="4" t="s">
        <v>7902</v>
      </c>
      <c r="B739" s="4">
        <v>669</v>
      </c>
      <c r="C739" s="4" t="s">
        <v>4752</v>
      </c>
      <c r="D739" s="4" t="s">
        <v>4752</v>
      </c>
      <c r="E739" s="4" t="s">
        <v>4752</v>
      </c>
      <c r="F739" s="4" t="s">
        <v>4752</v>
      </c>
      <c r="G739" s="4" t="s">
        <v>4752</v>
      </c>
      <c r="H739" s="4" t="s">
        <v>4752</v>
      </c>
      <c r="I739" s="4" t="s">
        <v>4752</v>
      </c>
      <c r="J739" s="4" t="s">
        <v>4752</v>
      </c>
      <c r="K739" s="30">
        <v>44.556502172914598</v>
      </c>
      <c r="L739" s="30">
        <v>0</v>
      </c>
      <c r="M739" s="30">
        <v>11.480226310465101</v>
      </c>
      <c r="N739" s="30">
        <v>0</v>
      </c>
    </row>
    <row r="740" spans="1:14" ht="43.5" customHeight="1" x14ac:dyDescent="0.25">
      <c r="A740" s="4" t="s">
        <v>7903</v>
      </c>
      <c r="B740" s="4">
        <v>681</v>
      </c>
      <c r="C740" s="4" t="s">
        <v>7904</v>
      </c>
      <c r="D740" s="4" t="s">
        <v>7905</v>
      </c>
      <c r="E740" s="4" t="s">
        <v>4718</v>
      </c>
      <c r="F740" s="4" t="s">
        <v>4718</v>
      </c>
      <c r="G740" s="4" t="s">
        <v>4718</v>
      </c>
      <c r="H740" s="4" t="s">
        <v>7906</v>
      </c>
      <c r="I740" s="4" t="s">
        <v>5078</v>
      </c>
      <c r="J740" s="4" t="s">
        <v>4718</v>
      </c>
      <c r="K740" s="30">
        <v>44.503900409883101</v>
      </c>
      <c r="L740" s="30">
        <v>0</v>
      </c>
      <c r="M740" s="30">
        <v>4.4133775357612297</v>
      </c>
      <c r="N740" s="30">
        <v>0</v>
      </c>
    </row>
    <row r="741" spans="1:14" ht="43.5" customHeight="1" x14ac:dyDescent="0.25">
      <c r="A741" s="4" t="s">
        <v>7907</v>
      </c>
      <c r="B741" s="4">
        <v>2043</v>
      </c>
      <c r="C741" s="4" t="s">
        <v>7908</v>
      </c>
      <c r="D741" s="4" t="s">
        <v>7909</v>
      </c>
      <c r="E741" s="4" t="s">
        <v>7910</v>
      </c>
      <c r="F741" s="4" t="s">
        <v>4718</v>
      </c>
      <c r="G741" s="4" t="s">
        <v>4718</v>
      </c>
      <c r="H741" s="4" t="s">
        <v>7911</v>
      </c>
      <c r="I741" s="4" t="s">
        <v>5208</v>
      </c>
      <c r="J741" s="4" t="s">
        <v>4718</v>
      </c>
      <c r="K741" s="30">
        <v>44.5006917762095</v>
      </c>
      <c r="L741" s="30">
        <v>0</v>
      </c>
      <c r="M741" s="30">
        <v>7.8963147374421103</v>
      </c>
      <c r="N741" s="30">
        <v>0</v>
      </c>
    </row>
    <row r="742" spans="1:14" ht="43.5" customHeight="1" x14ac:dyDescent="0.25">
      <c r="A742" s="4" t="s">
        <v>7912</v>
      </c>
      <c r="B742" s="4">
        <v>633</v>
      </c>
      <c r="C742" s="4" t="s">
        <v>7913</v>
      </c>
      <c r="D742" s="4" t="s">
        <v>7914</v>
      </c>
      <c r="E742" s="4" t="s">
        <v>4718</v>
      </c>
      <c r="F742" s="4" t="s">
        <v>4718</v>
      </c>
      <c r="G742" s="4" t="s">
        <v>4718</v>
      </c>
      <c r="H742" s="4" t="s">
        <v>4718</v>
      </c>
      <c r="I742" s="4" t="s">
        <v>4718</v>
      </c>
      <c r="J742" s="4" t="s">
        <v>4718</v>
      </c>
      <c r="K742" s="30">
        <v>44.424566659569997</v>
      </c>
      <c r="L742" s="30">
        <v>0</v>
      </c>
      <c r="M742" s="30">
        <v>1.5826804117184801</v>
      </c>
      <c r="N742" s="30">
        <v>0</v>
      </c>
    </row>
    <row r="743" spans="1:14" ht="43.5" customHeight="1" x14ac:dyDescent="0.25">
      <c r="A743" s="4" t="s">
        <v>7915</v>
      </c>
      <c r="B743" s="4">
        <v>915</v>
      </c>
      <c r="C743" s="4" t="s">
        <v>7916</v>
      </c>
      <c r="D743" s="4" t="s">
        <v>7917</v>
      </c>
      <c r="E743" s="4" t="s">
        <v>4718</v>
      </c>
      <c r="F743" s="4" t="s">
        <v>4718</v>
      </c>
      <c r="G743" s="4" t="s">
        <v>4718</v>
      </c>
      <c r="H743" s="4" t="s">
        <v>4718</v>
      </c>
      <c r="I743" s="4" t="s">
        <v>4718</v>
      </c>
      <c r="J743" s="4" t="s">
        <v>4718</v>
      </c>
      <c r="K743" s="30">
        <v>44.408455098010499</v>
      </c>
      <c r="L743" s="30">
        <v>1.0910414044757799</v>
      </c>
      <c r="M743" s="30">
        <v>4.2223024246506702</v>
      </c>
      <c r="N743" s="30">
        <v>0</v>
      </c>
    </row>
    <row r="744" spans="1:14" ht="43.5" customHeight="1" x14ac:dyDescent="0.25">
      <c r="A744" s="4" t="s">
        <v>7918</v>
      </c>
      <c r="B744" s="4">
        <v>1257</v>
      </c>
      <c r="C744" s="4" t="s">
        <v>7919</v>
      </c>
      <c r="D744" s="4" t="s">
        <v>7920</v>
      </c>
      <c r="E744" s="4" t="s">
        <v>7921</v>
      </c>
      <c r="F744" s="4" t="s">
        <v>4718</v>
      </c>
      <c r="G744" s="4" t="s">
        <v>7922</v>
      </c>
      <c r="H744" s="4" t="s">
        <v>7923</v>
      </c>
      <c r="I744" s="4" t="s">
        <v>7924</v>
      </c>
      <c r="J744" s="4" t="s">
        <v>7925</v>
      </c>
      <c r="K744" s="30">
        <v>44.366474942838401</v>
      </c>
      <c r="L744" s="30">
        <v>0</v>
      </c>
      <c r="M744" s="30">
        <v>4.3050942853685701</v>
      </c>
      <c r="N744" s="30">
        <v>0</v>
      </c>
    </row>
    <row r="745" spans="1:14" ht="43.5" customHeight="1" x14ac:dyDescent="0.25">
      <c r="A745" s="4" t="s">
        <v>7926</v>
      </c>
      <c r="B745" s="4">
        <v>741</v>
      </c>
      <c r="C745" s="4" t="s">
        <v>7927</v>
      </c>
      <c r="D745" s="4" t="s">
        <v>7928</v>
      </c>
      <c r="E745" s="4" t="s">
        <v>7929</v>
      </c>
      <c r="F745" s="4" t="s">
        <v>7930</v>
      </c>
      <c r="G745" s="4" t="s">
        <v>4718</v>
      </c>
      <c r="H745" s="4" t="s">
        <v>7931</v>
      </c>
      <c r="I745" s="4" t="s">
        <v>7932</v>
      </c>
      <c r="J745" s="4" t="s">
        <v>4718</v>
      </c>
      <c r="K745" s="30">
        <v>44.361070498830699</v>
      </c>
      <c r="L745" s="30">
        <v>0.134723736180208</v>
      </c>
      <c r="M745" s="30">
        <v>1.3034508761917201</v>
      </c>
      <c r="N745" s="30">
        <v>0</v>
      </c>
    </row>
    <row r="746" spans="1:14" ht="43.5" customHeight="1" x14ac:dyDescent="0.25">
      <c r="A746" s="4" t="s">
        <v>7933</v>
      </c>
      <c r="B746" s="4">
        <v>273</v>
      </c>
      <c r="C746" s="4" t="s">
        <v>4752</v>
      </c>
      <c r="D746" s="4" t="s">
        <v>4752</v>
      </c>
      <c r="E746" s="4" t="s">
        <v>4752</v>
      </c>
      <c r="F746" s="4" t="s">
        <v>4752</v>
      </c>
      <c r="G746" s="4" t="s">
        <v>4752</v>
      </c>
      <c r="H746" s="4" t="s">
        <v>4752</v>
      </c>
      <c r="I746" s="4" t="s">
        <v>4752</v>
      </c>
      <c r="J746" s="4" t="s">
        <v>4752</v>
      </c>
      <c r="K746" s="30">
        <v>44.317436081752902</v>
      </c>
      <c r="L746" s="30">
        <v>0</v>
      </c>
      <c r="M746" s="30">
        <v>0</v>
      </c>
      <c r="N746" s="30">
        <v>0</v>
      </c>
    </row>
    <row r="747" spans="1:14" ht="43.5" customHeight="1" x14ac:dyDescent="0.25">
      <c r="A747" s="4" t="s">
        <v>7934</v>
      </c>
      <c r="B747" s="4">
        <v>606</v>
      </c>
      <c r="C747" s="4" t="s">
        <v>7935</v>
      </c>
      <c r="D747" s="4" t="s">
        <v>7936</v>
      </c>
      <c r="E747" s="4" t="s">
        <v>4718</v>
      </c>
      <c r="F747" s="4" t="s">
        <v>4718</v>
      </c>
      <c r="G747" s="4" t="s">
        <v>4718</v>
      </c>
      <c r="H747" s="4" t="s">
        <v>7937</v>
      </c>
      <c r="I747" s="4" t="s">
        <v>6850</v>
      </c>
      <c r="J747" s="4" t="s">
        <v>4718</v>
      </c>
      <c r="K747" s="30">
        <v>44.221629089965198</v>
      </c>
      <c r="L747" s="30">
        <v>0</v>
      </c>
      <c r="M747" s="30">
        <v>1.0427583042664501</v>
      </c>
      <c r="N747" s="30">
        <v>0</v>
      </c>
    </row>
    <row r="748" spans="1:14" ht="43.5" customHeight="1" x14ac:dyDescent="0.25">
      <c r="A748" s="4" t="s">
        <v>7938</v>
      </c>
      <c r="B748" s="4">
        <v>1275</v>
      </c>
      <c r="C748" s="4" t="s">
        <v>7939</v>
      </c>
      <c r="D748" s="4" t="s">
        <v>7940</v>
      </c>
      <c r="E748" s="4" t="s">
        <v>7941</v>
      </c>
      <c r="F748" s="4" t="s">
        <v>7942</v>
      </c>
      <c r="G748" s="4" t="s">
        <v>7943</v>
      </c>
      <c r="H748" s="4" t="s">
        <v>7944</v>
      </c>
      <c r="I748" s="4" t="s">
        <v>7945</v>
      </c>
      <c r="J748" s="4" t="s">
        <v>7946</v>
      </c>
      <c r="K748" s="30">
        <v>44.182053082374303</v>
      </c>
      <c r="L748" s="30">
        <v>0</v>
      </c>
      <c r="M748" s="30">
        <v>2.6384546372352902</v>
      </c>
      <c r="N748" s="30">
        <v>0</v>
      </c>
    </row>
    <row r="749" spans="1:14" ht="43.5" customHeight="1" x14ac:dyDescent="0.25">
      <c r="A749" s="4" t="s">
        <v>7947</v>
      </c>
      <c r="B749" s="4">
        <v>609</v>
      </c>
      <c r="C749" s="4" t="s">
        <v>7948</v>
      </c>
      <c r="D749" s="4" t="s">
        <v>7949</v>
      </c>
      <c r="E749" s="4" t="s">
        <v>7950</v>
      </c>
      <c r="F749" s="4" t="s">
        <v>7951</v>
      </c>
      <c r="G749" s="4" t="s">
        <v>7952</v>
      </c>
      <c r="H749" s="4" t="s">
        <v>7953</v>
      </c>
      <c r="I749" s="4" t="s">
        <v>7954</v>
      </c>
      <c r="J749" s="4" t="s">
        <v>4718</v>
      </c>
      <c r="K749" s="30">
        <v>44.100568697635701</v>
      </c>
      <c r="L749" s="30">
        <v>0</v>
      </c>
      <c r="M749" s="30">
        <v>0</v>
      </c>
      <c r="N749" s="30">
        <v>0</v>
      </c>
    </row>
    <row r="750" spans="1:14" ht="43.5" customHeight="1" x14ac:dyDescent="0.25">
      <c r="A750" s="4" t="s">
        <v>7955</v>
      </c>
      <c r="B750" s="4">
        <v>573</v>
      </c>
      <c r="C750" s="4" t="s">
        <v>7956</v>
      </c>
      <c r="D750" s="4" t="s">
        <v>7957</v>
      </c>
      <c r="E750" s="4" t="s">
        <v>7958</v>
      </c>
      <c r="F750" s="4" t="s">
        <v>7959</v>
      </c>
      <c r="G750" s="4" t="s">
        <v>4718</v>
      </c>
      <c r="H750" s="4" t="s">
        <v>7832</v>
      </c>
      <c r="I750" s="4" t="s">
        <v>4718</v>
      </c>
      <c r="J750" s="4" t="s">
        <v>4718</v>
      </c>
      <c r="K750" s="30">
        <v>44.0250117278188</v>
      </c>
      <c r="L750" s="30">
        <v>0</v>
      </c>
      <c r="M750" s="30">
        <v>0</v>
      </c>
      <c r="N750" s="30">
        <v>0</v>
      </c>
    </row>
    <row r="751" spans="1:14" ht="43.5" customHeight="1" x14ac:dyDescent="0.25">
      <c r="A751" s="4" t="s">
        <v>7960</v>
      </c>
      <c r="B751" s="4">
        <v>576</v>
      </c>
      <c r="C751" s="4" t="s">
        <v>7961</v>
      </c>
      <c r="D751" s="4" t="s">
        <v>7857</v>
      </c>
      <c r="E751" s="4" t="s">
        <v>4718</v>
      </c>
      <c r="F751" s="4" t="s">
        <v>4718</v>
      </c>
      <c r="G751" s="4" t="s">
        <v>4718</v>
      </c>
      <c r="H751" s="4" t="s">
        <v>4718</v>
      </c>
      <c r="I751" s="4" t="s">
        <v>4718</v>
      </c>
      <c r="J751" s="4" t="s">
        <v>4718</v>
      </c>
      <c r="K751" s="30">
        <v>43.978432418250797</v>
      </c>
      <c r="L751" s="30">
        <v>0</v>
      </c>
      <c r="M751" s="30">
        <v>4.0271339712297403</v>
      </c>
      <c r="N751" s="30">
        <v>0</v>
      </c>
    </row>
    <row r="752" spans="1:14" ht="43.5" customHeight="1" x14ac:dyDescent="0.25">
      <c r="A752" s="4" t="s">
        <v>7962</v>
      </c>
      <c r="B752" s="4">
        <v>945</v>
      </c>
      <c r="C752" s="4" t="s">
        <v>7963</v>
      </c>
      <c r="D752" s="4" t="s">
        <v>5701</v>
      </c>
      <c r="E752" s="4" t="s">
        <v>4718</v>
      </c>
      <c r="F752" s="4" t="s">
        <v>4718</v>
      </c>
      <c r="G752" s="4" t="s">
        <v>4718</v>
      </c>
      <c r="H752" s="4" t="s">
        <v>4718</v>
      </c>
      <c r="I752" s="4" t="s">
        <v>4718</v>
      </c>
      <c r="J752" s="4" t="s">
        <v>4718</v>
      </c>
      <c r="K752" s="30">
        <v>43.970626891819698</v>
      </c>
      <c r="L752" s="30">
        <v>0</v>
      </c>
      <c r="M752" s="30">
        <v>2.1432927296694602</v>
      </c>
      <c r="N752" s="30">
        <v>0</v>
      </c>
    </row>
    <row r="753" spans="1:14" ht="43.5" customHeight="1" x14ac:dyDescent="0.25">
      <c r="A753" s="4" t="s">
        <v>7964</v>
      </c>
      <c r="B753" s="4">
        <v>363</v>
      </c>
      <c r="C753" s="4" t="s">
        <v>7965</v>
      </c>
      <c r="D753" s="4" t="s">
        <v>7966</v>
      </c>
      <c r="E753" s="4" t="s">
        <v>7967</v>
      </c>
      <c r="F753" s="4" t="s">
        <v>7968</v>
      </c>
      <c r="G753" s="4" t="s">
        <v>4718</v>
      </c>
      <c r="H753" s="4" t="s">
        <v>7969</v>
      </c>
      <c r="I753" s="4" t="s">
        <v>4718</v>
      </c>
      <c r="J753" s="4" t="s">
        <v>4718</v>
      </c>
      <c r="K753" s="30">
        <v>43.968702859315698</v>
      </c>
      <c r="L753" s="30">
        <v>0</v>
      </c>
      <c r="M753" s="30">
        <v>5.2224093585575702</v>
      </c>
      <c r="N753" s="30">
        <v>0</v>
      </c>
    </row>
    <row r="754" spans="1:14" ht="43.5" customHeight="1" x14ac:dyDescent="0.25">
      <c r="A754" s="4" t="s">
        <v>7970</v>
      </c>
      <c r="B754" s="4">
        <v>1344</v>
      </c>
      <c r="C754" s="4" t="s">
        <v>7971</v>
      </c>
      <c r="D754" s="4" t="s">
        <v>7972</v>
      </c>
      <c r="E754" s="4" t="s">
        <v>4718</v>
      </c>
      <c r="F754" s="4" t="s">
        <v>4718</v>
      </c>
      <c r="G754" s="4" t="s">
        <v>7973</v>
      </c>
      <c r="H754" s="4" t="s">
        <v>7974</v>
      </c>
      <c r="I754" s="4" t="s">
        <v>4718</v>
      </c>
      <c r="J754" s="4" t="s">
        <v>4718</v>
      </c>
      <c r="K754" s="30">
        <v>43.966376216244399</v>
      </c>
      <c r="L754" s="30">
        <v>0</v>
      </c>
      <c r="M754" s="30">
        <v>1.2974565462868299</v>
      </c>
      <c r="N754" s="30">
        <v>0</v>
      </c>
    </row>
    <row r="755" spans="1:14" ht="43.5" customHeight="1" x14ac:dyDescent="0.25">
      <c r="A755" s="4" t="s">
        <v>7975</v>
      </c>
      <c r="B755" s="4">
        <v>903</v>
      </c>
      <c r="C755" s="4" t="s">
        <v>7976</v>
      </c>
      <c r="D755" s="4" t="s">
        <v>7977</v>
      </c>
      <c r="E755" s="4" t="s">
        <v>4718</v>
      </c>
      <c r="F755" s="4" t="s">
        <v>4718</v>
      </c>
      <c r="G755" s="4" t="s">
        <v>4718</v>
      </c>
      <c r="H755" s="4" t="s">
        <v>7978</v>
      </c>
      <c r="I755" s="4" t="s">
        <v>5463</v>
      </c>
      <c r="J755" s="4" t="s">
        <v>7979</v>
      </c>
      <c r="K755" s="30">
        <v>43.953313343398101</v>
      </c>
      <c r="L755" s="30">
        <v>0</v>
      </c>
      <c r="M755" s="30">
        <v>4.5583244693401603</v>
      </c>
      <c r="N755" s="30">
        <v>0</v>
      </c>
    </row>
    <row r="756" spans="1:14" ht="43.5" customHeight="1" x14ac:dyDescent="0.25">
      <c r="A756" s="4" t="s">
        <v>7980</v>
      </c>
      <c r="B756" s="4">
        <v>567</v>
      </c>
      <c r="C756" s="4" t="s">
        <v>7981</v>
      </c>
      <c r="D756" s="4" t="s">
        <v>7982</v>
      </c>
      <c r="E756" s="4" t="s">
        <v>4718</v>
      </c>
      <c r="F756" s="4" t="s">
        <v>4718</v>
      </c>
      <c r="G756" s="4" t="s">
        <v>4718</v>
      </c>
      <c r="H756" s="4" t="s">
        <v>4718</v>
      </c>
      <c r="I756" s="4" t="s">
        <v>4718</v>
      </c>
      <c r="J756" s="4" t="s">
        <v>4718</v>
      </c>
      <c r="K756" s="30">
        <v>43.896569179552202</v>
      </c>
      <c r="L756" s="30">
        <v>0</v>
      </c>
      <c r="M756" s="30">
        <v>0</v>
      </c>
      <c r="N756" s="30">
        <v>0</v>
      </c>
    </row>
    <row r="757" spans="1:14" ht="43.5" customHeight="1" x14ac:dyDescent="0.25">
      <c r="A757" s="4" t="s">
        <v>7983</v>
      </c>
      <c r="B757" s="4">
        <v>543</v>
      </c>
      <c r="C757" s="4" t="s">
        <v>7984</v>
      </c>
      <c r="D757" s="4" t="s">
        <v>7985</v>
      </c>
      <c r="E757" s="4" t="s">
        <v>4718</v>
      </c>
      <c r="F757" s="4" t="s">
        <v>4718</v>
      </c>
      <c r="G757" s="4" t="s">
        <v>4718</v>
      </c>
      <c r="H757" s="4" t="s">
        <v>4718</v>
      </c>
      <c r="I757" s="4" t="s">
        <v>4718</v>
      </c>
      <c r="J757" s="4" t="s">
        <v>4718</v>
      </c>
      <c r="K757" s="30">
        <v>43.838056640249199</v>
      </c>
      <c r="L757" s="30">
        <v>0</v>
      </c>
      <c r="M757" s="30">
        <v>0</v>
      </c>
      <c r="N757" s="30">
        <v>0</v>
      </c>
    </row>
    <row r="758" spans="1:14" ht="43.5" customHeight="1" x14ac:dyDescent="0.25">
      <c r="A758" s="4" t="s">
        <v>7986</v>
      </c>
      <c r="B758" s="4">
        <v>246</v>
      </c>
      <c r="C758" s="4" t="s">
        <v>7987</v>
      </c>
      <c r="D758" s="4" t="s">
        <v>7988</v>
      </c>
      <c r="E758" s="4" t="s">
        <v>7989</v>
      </c>
      <c r="F758" s="4" t="s">
        <v>4907</v>
      </c>
      <c r="G758" s="4" t="s">
        <v>4718</v>
      </c>
      <c r="H758" s="4" t="s">
        <v>7990</v>
      </c>
      <c r="I758" s="4" t="s">
        <v>4718</v>
      </c>
      <c r="J758" s="4" t="s">
        <v>4718</v>
      </c>
      <c r="K758" s="30">
        <v>43.827941638654401</v>
      </c>
      <c r="L758" s="30">
        <v>0</v>
      </c>
      <c r="M758" s="30">
        <v>0</v>
      </c>
      <c r="N758" s="30">
        <v>0</v>
      </c>
    </row>
    <row r="759" spans="1:14" ht="43.5" customHeight="1" x14ac:dyDescent="0.25">
      <c r="A759" s="4" t="s">
        <v>7991</v>
      </c>
      <c r="B759" s="4">
        <v>2511</v>
      </c>
      <c r="C759" s="4" t="s">
        <v>7992</v>
      </c>
      <c r="D759" s="4" t="s">
        <v>7993</v>
      </c>
      <c r="E759" s="4" t="s">
        <v>7994</v>
      </c>
      <c r="F759" s="4" t="s">
        <v>4718</v>
      </c>
      <c r="G759" s="4" t="s">
        <v>7995</v>
      </c>
      <c r="H759" s="4" t="s">
        <v>7996</v>
      </c>
      <c r="I759" s="4" t="s">
        <v>7997</v>
      </c>
      <c r="J759" s="4" t="s">
        <v>4718</v>
      </c>
      <c r="K759" s="30">
        <v>43.742513942040397</v>
      </c>
      <c r="L759" s="30">
        <v>0</v>
      </c>
      <c r="M759" s="30">
        <v>4.1189105211631096</v>
      </c>
      <c r="N759" s="30">
        <v>0</v>
      </c>
    </row>
    <row r="760" spans="1:14" ht="43.5" customHeight="1" x14ac:dyDescent="0.25">
      <c r="A760" s="4" t="s">
        <v>7998</v>
      </c>
      <c r="B760" s="4">
        <v>2592</v>
      </c>
      <c r="C760" s="4" t="s">
        <v>7999</v>
      </c>
      <c r="D760" s="4" t="s">
        <v>8000</v>
      </c>
      <c r="E760" s="4" t="s">
        <v>8001</v>
      </c>
      <c r="F760" s="4" t="s">
        <v>8002</v>
      </c>
      <c r="G760" s="4" t="s">
        <v>8003</v>
      </c>
      <c r="H760" s="4" t="s">
        <v>8004</v>
      </c>
      <c r="I760" s="4" t="s">
        <v>4718</v>
      </c>
      <c r="J760" s="4" t="s">
        <v>4718</v>
      </c>
      <c r="K760" s="30">
        <v>43.740342189981099</v>
      </c>
      <c r="L760" s="30">
        <v>0</v>
      </c>
      <c r="M760" s="30">
        <v>2.4062604037423601</v>
      </c>
      <c r="N760" s="30">
        <v>0</v>
      </c>
    </row>
    <row r="761" spans="1:14" ht="43.5" customHeight="1" x14ac:dyDescent="0.25">
      <c r="A761" s="4" t="s">
        <v>8005</v>
      </c>
      <c r="B761" s="4">
        <v>366</v>
      </c>
      <c r="C761" s="4" t="s">
        <v>8006</v>
      </c>
      <c r="D761" s="4" t="s">
        <v>5766</v>
      </c>
      <c r="E761" s="4" t="s">
        <v>4718</v>
      </c>
      <c r="F761" s="4" t="s">
        <v>4718</v>
      </c>
      <c r="G761" s="4" t="s">
        <v>5767</v>
      </c>
      <c r="H761" s="4" t="s">
        <v>5768</v>
      </c>
      <c r="I761" s="4" t="s">
        <v>5769</v>
      </c>
      <c r="J761" s="4" t="s">
        <v>5770</v>
      </c>
      <c r="K761" s="30">
        <v>43.708741293908702</v>
      </c>
      <c r="L761" s="30">
        <v>0</v>
      </c>
      <c r="M761" s="30">
        <v>1.8248391632382499</v>
      </c>
      <c r="N761" s="30">
        <v>0</v>
      </c>
    </row>
    <row r="762" spans="1:14" ht="43.5" customHeight="1" x14ac:dyDescent="0.25">
      <c r="A762" s="4" t="s">
        <v>8007</v>
      </c>
      <c r="B762" s="4">
        <v>1155</v>
      </c>
      <c r="C762" s="4" t="s">
        <v>8008</v>
      </c>
      <c r="D762" s="4" t="s">
        <v>7414</v>
      </c>
      <c r="E762" s="4" t="s">
        <v>4718</v>
      </c>
      <c r="F762" s="4" t="s">
        <v>4718</v>
      </c>
      <c r="G762" s="4" t="s">
        <v>4718</v>
      </c>
      <c r="H762" s="4" t="s">
        <v>4718</v>
      </c>
      <c r="I762" s="4" t="s">
        <v>4718</v>
      </c>
      <c r="J762" s="4" t="s">
        <v>4718</v>
      </c>
      <c r="K762" s="30">
        <v>43.699787595160501</v>
      </c>
      <c r="L762" s="30">
        <v>0</v>
      </c>
      <c r="M762" s="30">
        <v>16.420361247947501</v>
      </c>
      <c r="N762" s="30">
        <v>0</v>
      </c>
    </row>
    <row r="763" spans="1:14" ht="43.5" customHeight="1" x14ac:dyDescent="0.25">
      <c r="A763" s="4" t="s">
        <v>8009</v>
      </c>
      <c r="B763" s="4">
        <v>354</v>
      </c>
      <c r="C763" s="4" t="s">
        <v>8010</v>
      </c>
      <c r="D763" s="4" t="s">
        <v>8011</v>
      </c>
      <c r="E763" s="4" t="s">
        <v>4718</v>
      </c>
      <c r="F763" s="4" t="s">
        <v>4718</v>
      </c>
      <c r="G763" s="4" t="s">
        <v>4718</v>
      </c>
      <c r="H763" s="4" t="s">
        <v>4718</v>
      </c>
      <c r="I763" s="4" t="s">
        <v>4718</v>
      </c>
      <c r="J763" s="4" t="s">
        <v>4718</v>
      </c>
      <c r="K763" s="30">
        <v>43.634728300978303</v>
      </c>
      <c r="L763" s="30">
        <v>0</v>
      </c>
      <c r="M763" s="30">
        <v>0</v>
      </c>
      <c r="N763" s="30">
        <v>0</v>
      </c>
    </row>
    <row r="764" spans="1:14" ht="43.5" customHeight="1" x14ac:dyDescent="0.25">
      <c r="A764" s="4" t="s">
        <v>8012</v>
      </c>
      <c r="B764" s="4">
        <v>648</v>
      </c>
      <c r="C764" s="4" t="s">
        <v>8013</v>
      </c>
      <c r="D764" s="4" t="s">
        <v>7316</v>
      </c>
      <c r="E764" s="4" t="s">
        <v>4718</v>
      </c>
      <c r="F764" s="4" t="s">
        <v>4718</v>
      </c>
      <c r="G764" s="4" t="s">
        <v>4718</v>
      </c>
      <c r="H764" s="4" t="s">
        <v>5449</v>
      </c>
      <c r="I764" s="4" t="s">
        <v>5450</v>
      </c>
      <c r="J764" s="4" t="s">
        <v>4718</v>
      </c>
      <c r="K764" s="30">
        <v>43.460489276083798</v>
      </c>
      <c r="L764" s="30">
        <v>0</v>
      </c>
      <c r="M764" s="30">
        <v>4.4215474576421396</v>
      </c>
      <c r="N764" s="30">
        <v>0</v>
      </c>
    </row>
    <row r="765" spans="1:14" ht="43.5" customHeight="1" x14ac:dyDescent="0.25">
      <c r="A765" s="4" t="s">
        <v>8014</v>
      </c>
      <c r="B765" s="4">
        <v>630</v>
      </c>
      <c r="C765" s="4" t="s">
        <v>8015</v>
      </c>
      <c r="D765" s="4" t="s">
        <v>4718</v>
      </c>
      <c r="E765" s="4" t="s">
        <v>4718</v>
      </c>
      <c r="F765" s="4" t="s">
        <v>4718</v>
      </c>
      <c r="G765" s="4" t="s">
        <v>4718</v>
      </c>
      <c r="H765" s="4" t="s">
        <v>4718</v>
      </c>
      <c r="I765" s="4" t="s">
        <v>4718</v>
      </c>
      <c r="J765" s="4" t="s">
        <v>4718</v>
      </c>
      <c r="K765" s="30">
        <v>43.457271545756001</v>
      </c>
      <c r="L765" s="30">
        <v>0</v>
      </c>
      <c r="M765" s="30">
        <v>6.0182050703377703</v>
      </c>
      <c r="N765" s="30">
        <v>0</v>
      </c>
    </row>
    <row r="766" spans="1:14" ht="43.5" customHeight="1" x14ac:dyDescent="0.25">
      <c r="A766" s="4" t="s">
        <v>8016</v>
      </c>
      <c r="B766" s="4">
        <v>2484</v>
      </c>
      <c r="C766" s="4" t="s">
        <v>4752</v>
      </c>
      <c r="D766" s="4" t="s">
        <v>4752</v>
      </c>
      <c r="E766" s="4" t="s">
        <v>4752</v>
      </c>
      <c r="F766" s="4" t="s">
        <v>4752</v>
      </c>
      <c r="G766" s="4" t="s">
        <v>4752</v>
      </c>
      <c r="H766" s="4" t="s">
        <v>4752</v>
      </c>
      <c r="I766" s="4" t="s">
        <v>4752</v>
      </c>
      <c r="J766" s="4" t="s">
        <v>4752</v>
      </c>
      <c r="K766" s="30">
        <v>43.311540616398403</v>
      </c>
      <c r="L766" s="30">
        <v>0.52246125226406603</v>
      </c>
      <c r="M766" s="30">
        <v>5.5549593535228201</v>
      </c>
      <c r="N766" s="30">
        <v>0</v>
      </c>
    </row>
    <row r="767" spans="1:14" ht="43.5" customHeight="1" x14ac:dyDescent="0.25">
      <c r="A767" s="4" t="s">
        <v>8017</v>
      </c>
      <c r="B767" s="4">
        <v>438</v>
      </c>
      <c r="C767" s="4" t="s">
        <v>8018</v>
      </c>
      <c r="D767" s="4" t="s">
        <v>6160</v>
      </c>
      <c r="E767" s="4" t="s">
        <v>8019</v>
      </c>
      <c r="F767" s="4" t="s">
        <v>4718</v>
      </c>
      <c r="G767" s="4" t="s">
        <v>6163</v>
      </c>
      <c r="H767" s="4" t="s">
        <v>8020</v>
      </c>
      <c r="I767" s="4" t="s">
        <v>6165</v>
      </c>
      <c r="J767" s="4" t="s">
        <v>6166</v>
      </c>
      <c r="K767" s="30">
        <v>43.3079300562488</v>
      </c>
      <c r="L767" s="30">
        <v>4.79270996862373</v>
      </c>
      <c r="M767" s="30">
        <v>0</v>
      </c>
      <c r="N767" s="30">
        <v>0</v>
      </c>
    </row>
    <row r="768" spans="1:14" ht="43.5" customHeight="1" x14ac:dyDescent="0.25">
      <c r="A768" s="4" t="s">
        <v>8021</v>
      </c>
      <c r="B768" s="4">
        <v>207</v>
      </c>
      <c r="C768" s="4" t="s">
        <v>8022</v>
      </c>
      <c r="D768" s="4" t="s">
        <v>8023</v>
      </c>
      <c r="E768" s="4" t="s">
        <v>8024</v>
      </c>
      <c r="F768" s="4" t="s">
        <v>8025</v>
      </c>
      <c r="G768" s="4" t="s">
        <v>8026</v>
      </c>
      <c r="H768" s="4" t="s">
        <v>8027</v>
      </c>
      <c r="I768" s="4" t="s">
        <v>8028</v>
      </c>
      <c r="J768" s="4" t="s">
        <v>4718</v>
      </c>
      <c r="K768" s="30">
        <v>43.198345097378201</v>
      </c>
      <c r="L768" s="30">
        <v>0</v>
      </c>
      <c r="M768" s="30">
        <v>3.2265272161603802</v>
      </c>
      <c r="N768" s="30">
        <v>0</v>
      </c>
    </row>
    <row r="769" spans="1:14" ht="43.5" customHeight="1" x14ac:dyDescent="0.25">
      <c r="A769" s="4" t="s">
        <v>8029</v>
      </c>
      <c r="B769" s="4">
        <v>264</v>
      </c>
      <c r="C769" s="4" t="s">
        <v>8030</v>
      </c>
      <c r="D769" s="4" t="s">
        <v>8031</v>
      </c>
      <c r="E769" s="4" t="s">
        <v>4718</v>
      </c>
      <c r="F769" s="4" t="s">
        <v>4718</v>
      </c>
      <c r="G769" s="4" t="s">
        <v>4718</v>
      </c>
      <c r="H769" s="4" t="s">
        <v>4718</v>
      </c>
      <c r="I769" s="4" t="s">
        <v>4718</v>
      </c>
      <c r="J769" s="4" t="s">
        <v>4718</v>
      </c>
      <c r="K769" s="30">
        <v>43.052865937200103</v>
      </c>
      <c r="L769" s="30">
        <v>0</v>
      </c>
      <c r="M769" s="30">
        <v>0</v>
      </c>
      <c r="N769" s="30">
        <v>0</v>
      </c>
    </row>
    <row r="770" spans="1:14" ht="43.5" customHeight="1" x14ac:dyDescent="0.25">
      <c r="A770" s="4" t="s">
        <v>8032</v>
      </c>
      <c r="B770" s="4">
        <v>2124</v>
      </c>
      <c r="C770" s="4" t="s">
        <v>8033</v>
      </c>
      <c r="D770" s="4" t="s">
        <v>5320</v>
      </c>
      <c r="E770" s="4" t="s">
        <v>4718</v>
      </c>
      <c r="F770" s="4" t="s">
        <v>4718</v>
      </c>
      <c r="G770" s="4" t="s">
        <v>4718</v>
      </c>
      <c r="H770" s="4" t="s">
        <v>4718</v>
      </c>
      <c r="I770" s="4" t="s">
        <v>4718</v>
      </c>
      <c r="J770" s="4" t="s">
        <v>4718</v>
      </c>
      <c r="K770" s="30">
        <v>42.907346449628598</v>
      </c>
      <c r="L770" s="30">
        <v>0</v>
      </c>
      <c r="M770" s="30">
        <v>1.55551636628915</v>
      </c>
      <c r="N770" s="30">
        <v>0</v>
      </c>
    </row>
    <row r="771" spans="1:14" ht="43.5" customHeight="1" x14ac:dyDescent="0.25">
      <c r="A771" s="4" t="s">
        <v>8034</v>
      </c>
      <c r="B771" s="4">
        <v>1806</v>
      </c>
      <c r="C771" s="4" t="s">
        <v>8035</v>
      </c>
      <c r="D771" s="4" t="s">
        <v>8036</v>
      </c>
      <c r="E771" s="4" t="s">
        <v>8037</v>
      </c>
      <c r="F771" s="4" t="s">
        <v>4718</v>
      </c>
      <c r="G771" s="4" t="s">
        <v>4718</v>
      </c>
      <c r="H771" s="4" t="s">
        <v>8038</v>
      </c>
      <c r="I771" s="4" t="s">
        <v>8039</v>
      </c>
      <c r="J771" s="4" t="s">
        <v>4718</v>
      </c>
      <c r="K771" s="30">
        <v>42.905752201347703</v>
      </c>
      <c r="L771" s="30">
        <v>2.0664028214664101</v>
      </c>
      <c r="M771" s="30">
        <v>3.6104677386186301</v>
      </c>
      <c r="N771" s="30">
        <v>0</v>
      </c>
    </row>
    <row r="772" spans="1:14" ht="43.5" customHeight="1" x14ac:dyDescent="0.25">
      <c r="A772" s="4" t="s">
        <v>8040</v>
      </c>
      <c r="B772" s="4">
        <v>1080</v>
      </c>
      <c r="C772" s="4" t="s">
        <v>8041</v>
      </c>
      <c r="D772" s="4" t="s">
        <v>8042</v>
      </c>
      <c r="E772" s="4" t="s">
        <v>4718</v>
      </c>
      <c r="F772" s="4" t="s">
        <v>4718</v>
      </c>
      <c r="G772" s="4" t="s">
        <v>4718</v>
      </c>
      <c r="H772" s="4" t="s">
        <v>4718</v>
      </c>
      <c r="I772" s="4" t="s">
        <v>4718</v>
      </c>
      <c r="J772" s="4" t="s">
        <v>4718</v>
      </c>
      <c r="K772" s="30">
        <v>42.862568655944699</v>
      </c>
      <c r="L772" s="30">
        <v>0.70663387885468798</v>
      </c>
      <c r="M772" s="30">
        <v>3.3850482681024201</v>
      </c>
      <c r="N772" s="30">
        <v>0</v>
      </c>
    </row>
    <row r="773" spans="1:14" ht="43.5" customHeight="1" x14ac:dyDescent="0.25">
      <c r="A773" s="4" t="s">
        <v>8043</v>
      </c>
      <c r="B773" s="4">
        <v>537</v>
      </c>
      <c r="C773" s="4" t="s">
        <v>8044</v>
      </c>
      <c r="D773" s="4" t="s">
        <v>8045</v>
      </c>
      <c r="E773" s="4" t="s">
        <v>8046</v>
      </c>
      <c r="F773" s="4" t="s">
        <v>8047</v>
      </c>
      <c r="G773" s="4" t="s">
        <v>4718</v>
      </c>
      <c r="H773" s="4" t="s">
        <v>8048</v>
      </c>
      <c r="I773" s="4" t="s">
        <v>4718</v>
      </c>
      <c r="J773" s="4" t="s">
        <v>4718</v>
      </c>
      <c r="K773" s="30">
        <v>42.860420419668301</v>
      </c>
      <c r="L773" s="30">
        <v>0</v>
      </c>
      <c r="M773" s="30">
        <v>0</v>
      </c>
      <c r="N773" s="30">
        <v>0</v>
      </c>
    </row>
    <row r="774" spans="1:14" ht="43.5" customHeight="1" x14ac:dyDescent="0.25">
      <c r="A774" s="4" t="s">
        <v>8049</v>
      </c>
      <c r="B774" s="4">
        <v>1413</v>
      </c>
      <c r="C774" s="4" t="s">
        <v>8050</v>
      </c>
      <c r="D774" s="4" t="s">
        <v>8051</v>
      </c>
      <c r="E774" s="4" t="s">
        <v>8052</v>
      </c>
      <c r="F774" s="4" t="s">
        <v>8053</v>
      </c>
      <c r="G774" s="4" t="s">
        <v>6732</v>
      </c>
      <c r="H774" s="4" t="s">
        <v>8054</v>
      </c>
      <c r="I774" s="4" t="s">
        <v>5078</v>
      </c>
      <c r="J774" s="4" t="s">
        <v>4718</v>
      </c>
      <c r="K774" s="30">
        <v>42.667434460979003</v>
      </c>
      <c r="L774" s="30">
        <v>0</v>
      </c>
      <c r="M774" s="30">
        <v>4.7350620063049798</v>
      </c>
      <c r="N774" s="30">
        <v>0</v>
      </c>
    </row>
    <row r="775" spans="1:14" ht="43.5" customHeight="1" x14ac:dyDescent="0.25">
      <c r="A775" s="4" t="s">
        <v>8055</v>
      </c>
      <c r="B775" s="4">
        <v>1767</v>
      </c>
      <c r="C775" s="4" t="s">
        <v>8056</v>
      </c>
      <c r="D775" s="4" t="s">
        <v>8057</v>
      </c>
      <c r="E775" s="4" t="s">
        <v>4718</v>
      </c>
      <c r="F775" s="4" t="s">
        <v>4718</v>
      </c>
      <c r="G775" s="4" t="s">
        <v>4718</v>
      </c>
      <c r="H775" s="4" t="s">
        <v>8058</v>
      </c>
      <c r="I775" s="4" t="s">
        <v>4718</v>
      </c>
      <c r="J775" s="4" t="s">
        <v>4718</v>
      </c>
      <c r="K775" s="30">
        <v>42.631187748086603</v>
      </c>
      <c r="L775" s="30">
        <v>1.32000689571602</v>
      </c>
      <c r="M775" s="30">
        <v>1.1135788341119801</v>
      </c>
      <c r="N775" s="30">
        <v>0</v>
      </c>
    </row>
    <row r="776" spans="1:14" ht="43.5" customHeight="1" x14ac:dyDescent="0.25">
      <c r="A776" s="4" t="s">
        <v>8059</v>
      </c>
      <c r="B776" s="4">
        <v>315</v>
      </c>
      <c r="C776" s="4" t="s">
        <v>8060</v>
      </c>
      <c r="D776" s="4" t="s">
        <v>8061</v>
      </c>
      <c r="E776" s="4" t="s">
        <v>4718</v>
      </c>
      <c r="F776" s="4" t="s">
        <v>4718</v>
      </c>
      <c r="G776" s="4" t="s">
        <v>4718</v>
      </c>
      <c r="H776" s="4" t="s">
        <v>8062</v>
      </c>
      <c r="I776" s="4" t="s">
        <v>4718</v>
      </c>
      <c r="J776" s="4" t="s">
        <v>4718</v>
      </c>
      <c r="K776" s="30">
        <v>42.561115101215599</v>
      </c>
      <c r="L776" s="30">
        <v>0</v>
      </c>
      <c r="M776" s="30">
        <v>0</v>
      </c>
      <c r="N776" s="30">
        <v>0</v>
      </c>
    </row>
    <row r="777" spans="1:14" ht="43.5" customHeight="1" x14ac:dyDescent="0.25">
      <c r="A777" s="4" t="s">
        <v>8063</v>
      </c>
      <c r="B777" s="4">
        <v>306</v>
      </c>
      <c r="C777" s="4" t="s">
        <v>8064</v>
      </c>
      <c r="D777" s="4" t="s">
        <v>4718</v>
      </c>
      <c r="E777" s="4" t="s">
        <v>4718</v>
      </c>
      <c r="F777" s="4" t="s">
        <v>4718</v>
      </c>
      <c r="G777" s="4" t="s">
        <v>4718</v>
      </c>
      <c r="H777" s="4" t="s">
        <v>4718</v>
      </c>
      <c r="I777" s="4" t="s">
        <v>4718</v>
      </c>
      <c r="J777" s="4" t="s">
        <v>4718</v>
      </c>
      <c r="K777" s="30">
        <v>42.522516147876303</v>
      </c>
      <c r="L777" s="30">
        <v>0</v>
      </c>
      <c r="M777" s="30">
        <v>2.0650703672727602</v>
      </c>
      <c r="N777" s="30">
        <v>0</v>
      </c>
    </row>
    <row r="778" spans="1:14" ht="43.5" customHeight="1" x14ac:dyDescent="0.25">
      <c r="A778" s="4" t="s">
        <v>8065</v>
      </c>
      <c r="B778" s="4">
        <v>819</v>
      </c>
      <c r="C778" s="4" t="s">
        <v>8066</v>
      </c>
      <c r="D778" s="4" t="s">
        <v>8067</v>
      </c>
      <c r="E778" s="4" t="s">
        <v>8068</v>
      </c>
      <c r="F778" s="4" t="s">
        <v>4718</v>
      </c>
      <c r="G778" s="4" t="s">
        <v>4718</v>
      </c>
      <c r="H778" s="4" t="s">
        <v>4718</v>
      </c>
      <c r="I778" s="4" t="s">
        <v>4718</v>
      </c>
      <c r="J778" s="4" t="s">
        <v>4718</v>
      </c>
      <c r="K778" s="30">
        <v>42.518379974644503</v>
      </c>
      <c r="L778" s="30">
        <v>0</v>
      </c>
      <c r="M778" s="30">
        <v>4.9819137905426496</v>
      </c>
      <c r="N778" s="30">
        <v>0</v>
      </c>
    </row>
    <row r="779" spans="1:14" ht="43.5" customHeight="1" x14ac:dyDescent="0.25">
      <c r="A779" s="4" t="s">
        <v>8069</v>
      </c>
      <c r="B779" s="4">
        <v>999</v>
      </c>
      <c r="C779" s="4" t="s">
        <v>8070</v>
      </c>
      <c r="D779" s="4" t="s">
        <v>8071</v>
      </c>
      <c r="E779" s="4" t="s">
        <v>4718</v>
      </c>
      <c r="F779" s="4" t="s">
        <v>4718</v>
      </c>
      <c r="G779" s="4" t="s">
        <v>4718</v>
      </c>
      <c r="H779" s="4" t="s">
        <v>8072</v>
      </c>
      <c r="I779" s="4" t="s">
        <v>4718</v>
      </c>
      <c r="J779" s="4" t="s">
        <v>4718</v>
      </c>
      <c r="K779" s="30">
        <v>42.506942150632</v>
      </c>
      <c r="L779" s="30">
        <v>2.4126132040919801</v>
      </c>
      <c r="M779" s="30">
        <v>5.0603526116954196</v>
      </c>
      <c r="N779" s="30">
        <v>0</v>
      </c>
    </row>
    <row r="780" spans="1:14" ht="43.5" customHeight="1" x14ac:dyDescent="0.25">
      <c r="A780" s="4" t="s">
        <v>8073</v>
      </c>
      <c r="B780" s="4">
        <v>933</v>
      </c>
      <c r="C780" s="4" t="s">
        <v>8074</v>
      </c>
      <c r="D780" s="4" t="s">
        <v>8075</v>
      </c>
      <c r="E780" s="4" t="s">
        <v>4718</v>
      </c>
      <c r="F780" s="4" t="s">
        <v>4718</v>
      </c>
      <c r="G780" s="4" t="s">
        <v>4718</v>
      </c>
      <c r="H780" s="4" t="s">
        <v>4718</v>
      </c>
      <c r="I780" s="4" t="s">
        <v>4718</v>
      </c>
      <c r="J780" s="4" t="s">
        <v>4718</v>
      </c>
      <c r="K780" s="30">
        <v>42.479243412180203</v>
      </c>
      <c r="L780" s="30">
        <v>0</v>
      </c>
      <c r="M780" s="30">
        <v>7.9881441443732601</v>
      </c>
      <c r="N780" s="30">
        <v>0</v>
      </c>
    </row>
    <row r="781" spans="1:14" ht="43.5" customHeight="1" x14ac:dyDescent="0.25">
      <c r="A781" s="4" t="s">
        <v>8076</v>
      </c>
      <c r="B781" s="4">
        <v>867</v>
      </c>
      <c r="C781" s="4" t="s">
        <v>8077</v>
      </c>
      <c r="D781" s="4" t="s">
        <v>8078</v>
      </c>
      <c r="E781" s="4" t="s">
        <v>4718</v>
      </c>
      <c r="F781" s="4" t="s">
        <v>4718</v>
      </c>
      <c r="G781" s="4" t="s">
        <v>4718</v>
      </c>
      <c r="H781" s="4" t="s">
        <v>4718</v>
      </c>
      <c r="I781" s="4" t="s">
        <v>4718</v>
      </c>
      <c r="J781" s="4" t="s">
        <v>4718</v>
      </c>
      <c r="K781" s="30">
        <v>42.401798678022899</v>
      </c>
      <c r="L781" s="30">
        <v>0</v>
      </c>
      <c r="M781" s="30">
        <v>0.72884836491979899</v>
      </c>
      <c r="N781" s="30">
        <v>0</v>
      </c>
    </row>
    <row r="782" spans="1:14" ht="43.5" customHeight="1" x14ac:dyDescent="0.25">
      <c r="A782" s="4" t="s">
        <v>8079</v>
      </c>
      <c r="B782" s="4">
        <v>192</v>
      </c>
      <c r="C782" s="4" t="s">
        <v>4752</v>
      </c>
      <c r="D782" s="4" t="s">
        <v>4752</v>
      </c>
      <c r="E782" s="4" t="s">
        <v>4752</v>
      </c>
      <c r="F782" s="4" t="s">
        <v>4752</v>
      </c>
      <c r="G782" s="4" t="s">
        <v>4752</v>
      </c>
      <c r="H782" s="4" t="s">
        <v>4752</v>
      </c>
      <c r="I782" s="4" t="s">
        <v>4752</v>
      </c>
      <c r="J782" s="4" t="s">
        <v>4752</v>
      </c>
      <c r="K782" s="30">
        <v>42.401353164325897</v>
      </c>
      <c r="L782" s="30">
        <v>0</v>
      </c>
      <c r="M782" s="30">
        <v>0</v>
      </c>
      <c r="N782" s="30">
        <v>0</v>
      </c>
    </row>
    <row r="783" spans="1:14" ht="43.5" customHeight="1" x14ac:dyDescent="0.25">
      <c r="A783" s="4" t="s">
        <v>8080</v>
      </c>
      <c r="B783" s="4">
        <v>822</v>
      </c>
      <c r="C783" s="4" t="s">
        <v>8081</v>
      </c>
      <c r="D783" s="4" t="s">
        <v>8082</v>
      </c>
      <c r="E783" s="4" t="s">
        <v>8083</v>
      </c>
      <c r="F783" s="4" t="s">
        <v>8084</v>
      </c>
      <c r="G783" s="4" t="s">
        <v>4718</v>
      </c>
      <c r="H783" s="4" t="s">
        <v>4718</v>
      </c>
      <c r="I783" s="4" t="s">
        <v>4718</v>
      </c>
      <c r="J783" s="4" t="s">
        <v>4718</v>
      </c>
      <c r="K783" s="30">
        <v>42.365445296276903</v>
      </c>
      <c r="L783" s="30">
        <v>1.8916887142986301</v>
      </c>
      <c r="M783" s="30">
        <v>5.9381350917827103</v>
      </c>
      <c r="N783" s="30">
        <v>0</v>
      </c>
    </row>
    <row r="784" spans="1:14" ht="43.5" customHeight="1" x14ac:dyDescent="0.25">
      <c r="A784" s="4" t="s">
        <v>8085</v>
      </c>
      <c r="B784" s="4">
        <v>411</v>
      </c>
      <c r="C784" s="4" t="s">
        <v>8086</v>
      </c>
      <c r="D784" s="4" t="s">
        <v>8087</v>
      </c>
      <c r="E784" s="4" t="s">
        <v>4718</v>
      </c>
      <c r="F784" s="4" t="s">
        <v>4718</v>
      </c>
      <c r="G784" s="4" t="s">
        <v>4718</v>
      </c>
      <c r="H784" s="4" t="s">
        <v>4718</v>
      </c>
      <c r="I784" s="4" t="s">
        <v>4718</v>
      </c>
      <c r="J784" s="4" t="s">
        <v>4718</v>
      </c>
      <c r="K784" s="30">
        <v>42.300989068098801</v>
      </c>
      <c r="L784" s="30">
        <v>0</v>
      </c>
      <c r="M784" s="30">
        <v>12.187794411408801</v>
      </c>
      <c r="N784" s="30">
        <v>0</v>
      </c>
    </row>
    <row r="785" spans="1:14" ht="43.5" customHeight="1" x14ac:dyDescent="0.25">
      <c r="A785" s="4" t="s">
        <v>8088</v>
      </c>
      <c r="B785" s="4">
        <v>747</v>
      </c>
      <c r="C785" s="4" t="s">
        <v>8089</v>
      </c>
      <c r="D785" s="4" t="s">
        <v>6869</v>
      </c>
      <c r="E785" s="4" t="s">
        <v>4718</v>
      </c>
      <c r="F785" s="4" t="s">
        <v>4718</v>
      </c>
      <c r="G785" s="4" t="s">
        <v>4718</v>
      </c>
      <c r="H785" s="4" t="s">
        <v>4718</v>
      </c>
      <c r="I785" s="4" t="s">
        <v>4718</v>
      </c>
      <c r="J785" s="4" t="s">
        <v>4718</v>
      </c>
      <c r="K785" s="30">
        <v>42.159872764941099</v>
      </c>
      <c r="L785" s="30">
        <v>0</v>
      </c>
      <c r="M785" s="30">
        <v>15.1474576046874</v>
      </c>
      <c r="N785" s="30">
        <v>0</v>
      </c>
    </row>
    <row r="786" spans="1:14" ht="43.5" customHeight="1" x14ac:dyDescent="0.25">
      <c r="A786" s="4" t="s">
        <v>8090</v>
      </c>
      <c r="B786" s="4">
        <v>1461</v>
      </c>
      <c r="C786" s="4" t="s">
        <v>8091</v>
      </c>
      <c r="D786" s="4" t="s">
        <v>8092</v>
      </c>
      <c r="E786" s="4" t="s">
        <v>8093</v>
      </c>
      <c r="F786" s="4" t="s">
        <v>8094</v>
      </c>
      <c r="G786" s="4" t="s">
        <v>8095</v>
      </c>
      <c r="H786" s="4" t="s">
        <v>8096</v>
      </c>
      <c r="I786" s="4" t="s">
        <v>5848</v>
      </c>
      <c r="J786" s="4" t="s">
        <v>4718</v>
      </c>
      <c r="K786" s="30">
        <v>42.1575636640708</v>
      </c>
      <c r="L786" s="30">
        <v>2.0222035824720099</v>
      </c>
      <c r="M786" s="30">
        <v>5.1909137585993301</v>
      </c>
      <c r="N786" s="30">
        <v>0</v>
      </c>
    </row>
    <row r="787" spans="1:14" ht="43.5" customHeight="1" x14ac:dyDescent="0.25">
      <c r="A787" s="4" t="s">
        <v>8097</v>
      </c>
      <c r="B787" s="4">
        <v>222</v>
      </c>
      <c r="C787" s="4" t="s">
        <v>4752</v>
      </c>
      <c r="D787" s="4" t="s">
        <v>4752</v>
      </c>
      <c r="E787" s="4" t="s">
        <v>4752</v>
      </c>
      <c r="F787" s="4" t="s">
        <v>4752</v>
      </c>
      <c r="G787" s="4" t="s">
        <v>4752</v>
      </c>
      <c r="H787" s="4" t="s">
        <v>4752</v>
      </c>
      <c r="I787" s="4" t="s">
        <v>4752</v>
      </c>
      <c r="J787" s="4" t="s">
        <v>4752</v>
      </c>
      <c r="K787" s="30">
        <v>42.146293705782199</v>
      </c>
      <c r="L787" s="30">
        <v>0</v>
      </c>
      <c r="M787" s="30">
        <v>0</v>
      </c>
      <c r="N787" s="30">
        <v>0</v>
      </c>
    </row>
    <row r="788" spans="1:14" ht="43.5" customHeight="1" x14ac:dyDescent="0.25">
      <c r="A788" s="4" t="s">
        <v>8098</v>
      </c>
      <c r="B788" s="4">
        <v>534</v>
      </c>
      <c r="C788" s="4" t="s">
        <v>4752</v>
      </c>
      <c r="D788" s="4" t="s">
        <v>4752</v>
      </c>
      <c r="E788" s="4" t="s">
        <v>4752</v>
      </c>
      <c r="F788" s="4" t="s">
        <v>4752</v>
      </c>
      <c r="G788" s="4" t="s">
        <v>4752</v>
      </c>
      <c r="H788" s="4" t="s">
        <v>4752</v>
      </c>
      <c r="I788" s="4" t="s">
        <v>4752</v>
      </c>
      <c r="J788" s="4" t="s">
        <v>4752</v>
      </c>
      <c r="K788" s="30">
        <v>42.049770304442298</v>
      </c>
      <c r="L788" s="30">
        <v>0</v>
      </c>
      <c r="M788" s="30">
        <v>1.8424099249774</v>
      </c>
      <c r="N788" s="30">
        <v>0</v>
      </c>
    </row>
    <row r="789" spans="1:14" ht="43.5" customHeight="1" x14ac:dyDescent="0.25">
      <c r="A789" s="4" t="s">
        <v>8099</v>
      </c>
      <c r="B789" s="4">
        <v>2529</v>
      </c>
      <c r="C789" s="4" t="s">
        <v>8100</v>
      </c>
      <c r="D789" s="4" t="s">
        <v>8101</v>
      </c>
      <c r="E789" s="4" t="s">
        <v>8102</v>
      </c>
      <c r="F789" s="4" t="s">
        <v>8103</v>
      </c>
      <c r="G789" s="4" t="s">
        <v>8104</v>
      </c>
      <c r="H789" s="4" t="s">
        <v>8105</v>
      </c>
      <c r="I789" s="4" t="s">
        <v>8106</v>
      </c>
      <c r="J789" s="4" t="s">
        <v>4718</v>
      </c>
      <c r="K789" s="30">
        <v>42.004463061274798</v>
      </c>
      <c r="L789" s="30">
        <v>1.1257455493184501</v>
      </c>
      <c r="M789" s="30">
        <v>2.4824279580620701</v>
      </c>
      <c r="N789" s="30">
        <v>0</v>
      </c>
    </row>
    <row r="790" spans="1:14" ht="43.5" customHeight="1" x14ac:dyDescent="0.25">
      <c r="A790" s="4" t="s">
        <v>8107</v>
      </c>
      <c r="B790" s="4">
        <v>1731</v>
      </c>
      <c r="C790" s="4" t="s">
        <v>8108</v>
      </c>
      <c r="D790" s="4" t="s">
        <v>8109</v>
      </c>
      <c r="E790" s="4" t="s">
        <v>8110</v>
      </c>
      <c r="F790" s="4" t="s">
        <v>4718</v>
      </c>
      <c r="G790" s="4" t="s">
        <v>8095</v>
      </c>
      <c r="H790" s="4" t="s">
        <v>8111</v>
      </c>
      <c r="I790" s="4" t="s">
        <v>5848</v>
      </c>
      <c r="J790" s="4" t="s">
        <v>4718</v>
      </c>
      <c r="K790" s="30">
        <v>41.979873157638899</v>
      </c>
      <c r="L790" s="30">
        <v>0.44088075630448498</v>
      </c>
      <c r="M790" s="30">
        <v>4.8462465271323296</v>
      </c>
      <c r="N790" s="30">
        <v>0</v>
      </c>
    </row>
    <row r="791" spans="1:14" ht="43.5" customHeight="1" x14ac:dyDescent="0.25">
      <c r="A791" s="4" t="s">
        <v>8112</v>
      </c>
      <c r="B791" s="4">
        <v>1149</v>
      </c>
      <c r="C791" s="4" t="s">
        <v>8113</v>
      </c>
      <c r="D791" s="4" t="s">
        <v>8114</v>
      </c>
      <c r="E791" s="4" t="s">
        <v>8115</v>
      </c>
      <c r="F791" s="4" t="s">
        <v>4718</v>
      </c>
      <c r="G791" s="4" t="s">
        <v>4718</v>
      </c>
      <c r="H791" s="4" t="s">
        <v>8116</v>
      </c>
      <c r="I791" s="4" t="s">
        <v>4718</v>
      </c>
      <c r="J791" s="4" t="s">
        <v>4718</v>
      </c>
      <c r="K791" s="30">
        <v>41.973124988591799</v>
      </c>
      <c r="L791" s="30">
        <v>0</v>
      </c>
      <c r="M791" s="30">
        <v>2.25860677721914</v>
      </c>
      <c r="N791" s="30">
        <v>0</v>
      </c>
    </row>
    <row r="792" spans="1:14" ht="43.5" customHeight="1" x14ac:dyDescent="0.25">
      <c r="A792" s="4" t="s">
        <v>8117</v>
      </c>
      <c r="B792" s="4">
        <v>999</v>
      </c>
      <c r="C792" s="4" t="s">
        <v>8118</v>
      </c>
      <c r="D792" s="4" t="s">
        <v>8119</v>
      </c>
      <c r="E792" s="4" t="s">
        <v>8120</v>
      </c>
      <c r="F792" s="4" t="s">
        <v>4718</v>
      </c>
      <c r="G792" s="4" t="s">
        <v>4718</v>
      </c>
      <c r="H792" s="4" t="s">
        <v>8121</v>
      </c>
      <c r="I792" s="4" t="s">
        <v>4718</v>
      </c>
      <c r="J792" s="4" t="s">
        <v>4718</v>
      </c>
      <c r="K792" s="30">
        <v>41.946288320554899</v>
      </c>
      <c r="L792" s="30">
        <v>0</v>
      </c>
      <c r="M792" s="30">
        <v>4.4576528039477896</v>
      </c>
      <c r="N792" s="30">
        <v>0</v>
      </c>
    </row>
    <row r="793" spans="1:14" ht="43.5" customHeight="1" x14ac:dyDescent="0.25">
      <c r="A793" s="4" t="s">
        <v>8122</v>
      </c>
      <c r="B793" s="4">
        <v>324</v>
      </c>
      <c r="C793" s="4" t="s">
        <v>4752</v>
      </c>
      <c r="D793" s="4" t="s">
        <v>4752</v>
      </c>
      <c r="E793" s="4" t="s">
        <v>4752</v>
      </c>
      <c r="F793" s="4" t="s">
        <v>4752</v>
      </c>
      <c r="G793" s="4" t="s">
        <v>4752</v>
      </c>
      <c r="H793" s="4" t="s">
        <v>4752</v>
      </c>
      <c r="I793" s="4" t="s">
        <v>4752</v>
      </c>
      <c r="J793" s="4" t="s">
        <v>4752</v>
      </c>
      <c r="K793" s="30">
        <v>41.910285059125997</v>
      </c>
      <c r="L793" s="30">
        <v>0</v>
      </c>
      <c r="M793" s="30">
        <v>11.882808522600801</v>
      </c>
      <c r="N793" s="30">
        <v>0</v>
      </c>
    </row>
    <row r="794" spans="1:14" ht="43.5" customHeight="1" x14ac:dyDescent="0.25">
      <c r="A794" s="4" t="s">
        <v>8123</v>
      </c>
      <c r="B794" s="4">
        <v>621</v>
      </c>
      <c r="C794" s="4" t="s">
        <v>4752</v>
      </c>
      <c r="D794" s="4" t="s">
        <v>4752</v>
      </c>
      <c r="E794" s="4" t="s">
        <v>4752</v>
      </c>
      <c r="F794" s="4" t="s">
        <v>4752</v>
      </c>
      <c r="G794" s="4" t="s">
        <v>4752</v>
      </c>
      <c r="H794" s="4" t="s">
        <v>4752</v>
      </c>
      <c r="I794" s="4" t="s">
        <v>4752</v>
      </c>
      <c r="J794" s="4" t="s">
        <v>4752</v>
      </c>
      <c r="K794" s="30">
        <v>41.855995999639198</v>
      </c>
      <c r="L794" s="30">
        <v>0</v>
      </c>
      <c r="M794" s="30">
        <v>6.1054254336760003</v>
      </c>
      <c r="N794" s="30">
        <v>0</v>
      </c>
    </row>
    <row r="795" spans="1:14" ht="43.5" customHeight="1" x14ac:dyDescent="0.25">
      <c r="A795" s="4" t="s">
        <v>8124</v>
      </c>
      <c r="B795" s="4">
        <v>1377</v>
      </c>
      <c r="C795" s="4" t="s">
        <v>8125</v>
      </c>
      <c r="D795" s="4" t="s">
        <v>8126</v>
      </c>
      <c r="E795" s="4" t="s">
        <v>8127</v>
      </c>
      <c r="F795" s="4" t="s">
        <v>8128</v>
      </c>
      <c r="G795" s="4" t="s">
        <v>8129</v>
      </c>
      <c r="H795" s="4" t="s">
        <v>8130</v>
      </c>
      <c r="I795" s="4" t="s">
        <v>5252</v>
      </c>
      <c r="J795" s="4" t="s">
        <v>5253</v>
      </c>
      <c r="K795" s="30">
        <v>41.827590077608399</v>
      </c>
      <c r="L795" s="30">
        <v>0</v>
      </c>
      <c r="M795" s="30">
        <v>2.8482129005389401</v>
      </c>
      <c r="N795" s="30">
        <v>0</v>
      </c>
    </row>
    <row r="796" spans="1:14" ht="43.5" customHeight="1" x14ac:dyDescent="0.25">
      <c r="A796" s="4" t="s">
        <v>8131</v>
      </c>
      <c r="B796" s="4">
        <v>537</v>
      </c>
      <c r="C796" s="4" t="s">
        <v>8132</v>
      </c>
      <c r="D796" s="4" t="s">
        <v>8133</v>
      </c>
      <c r="E796" s="4" t="s">
        <v>4718</v>
      </c>
      <c r="F796" s="4" t="s">
        <v>4718</v>
      </c>
      <c r="G796" s="4" t="s">
        <v>4718</v>
      </c>
      <c r="H796" s="4" t="s">
        <v>4718</v>
      </c>
      <c r="I796" s="4" t="s">
        <v>4718</v>
      </c>
      <c r="J796" s="4" t="s">
        <v>4718</v>
      </c>
      <c r="K796" s="30">
        <v>41.774183000887298</v>
      </c>
      <c r="L796" s="30">
        <v>0</v>
      </c>
      <c r="M796" s="30">
        <v>2.7220299780396799</v>
      </c>
      <c r="N796" s="30">
        <v>0</v>
      </c>
    </row>
    <row r="797" spans="1:14" ht="43.5" customHeight="1" x14ac:dyDescent="0.25">
      <c r="A797" s="4" t="s">
        <v>8134</v>
      </c>
      <c r="B797" s="4">
        <v>1137</v>
      </c>
      <c r="C797" s="4" t="s">
        <v>8135</v>
      </c>
      <c r="D797" s="4" t="s">
        <v>8136</v>
      </c>
      <c r="E797" s="4" t="s">
        <v>8137</v>
      </c>
      <c r="F797" s="4" t="s">
        <v>8138</v>
      </c>
      <c r="G797" s="4" t="s">
        <v>8139</v>
      </c>
      <c r="H797" s="4" t="s">
        <v>8140</v>
      </c>
      <c r="I797" s="4" t="s">
        <v>8141</v>
      </c>
      <c r="J797" s="4" t="s">
        <v>6903</v>
      </c>
      <c r="K797" s="30">
        <v>41.707168633546502</v>
      </c>
      <c r="L797" s="30">
        <v>0</v>
      </c>
      <c r="M797" s="30">
        <v>1.1115418335716201</v>
      </c>
      <c r="N797" s="30">
        <v>0</v>
      </c>
    </row>
    <row r="798" spans="1:14" ht="43.5" customHeight="1" x14ac:dyDescent="0.25">
      <c r="A798" s="4" t="s">
        <v>8142</v>
      </c>
      <c r="B798" s="4">
        <v>2337</v>
      </c>
      <c r="C798" s="4" t="s">
        <v>8143</v>
      </c>
      <c r="D798" s="4" t="s">
        <v>8144</v>
      </c>
      <c r="E798" s="4" t="s">
        <v>4718</v>
      </c>
      <c r="F798" s="4" t="s">
        <v>4718</v>
      </c>
      <c r="G798" s="4" t="s">
        <v>4718</v>
      </c>
      <c r="H798" s="4" t="s">
        <v>4718</v>
      </c>
      <c r="I798" s="4" t="s">
        <v>4718</v>
      </c>
      <c r="J798" s="4" t="s">
        <v>4718</v>
      </c>
      <c r="K798" s="30">
        <v>41.660525448683799</v>
      </c>
      <c r="L798" s="30">
        <v>1.2642017261410401</v>
      </c>
      <c r="M798" s="30">
        <v>0.92111954813523</v>
      </c>
      <c r="N798" s="30">
        <v>0</v>
      </c>
    </row>
    <row r="799" spans="1:14" ht="43.5" customHeight="1" x14ac:dyDescent="0.25">
      <c r="A799" s="4" t="s">
        <v>8145</v>
      </c>
      <c r="B799" s="4">
        <v>258</v>
      </c>
      <c r="C799" s="4" t="s">
        <v>4752</v>
      </c>
      <c r="D799" s="4" t="s">
        <v>4752</v>
      </c>
      <c r="E799" s="4" t="s">
        <v>4752</v>
      </c>
      <c r="F799" s="4" t="s">
        <v>4752</v>
      </c>
      <c r="G799" s="4" t="s">
        <v>4752</v>
      </c>
      <c r="H799" s="4" t="s">
        <v>4752</v>
      </c>
      <c r="I799" s="4" t="s">
        <v>4752</v>
      </c>
      <c r="J799" s="4" t="s">
        <v>4752</v>
      </c>
      <c r="K799" s="30">
        <v>41.555292184852</v>
      </c>
      <c r="L799" s="30">
        <v>0</v>
      </c>
      <c r="M799" s="30">
        <v>0</v>
      </c>
      <c r="N799" s="30">
        <v>0</v>
      </c>
    </row>
    <row r="800" spans="1:14" ht="43.5" customHeight="1" x14ac:dyDescent="0.25">
      <c r="A800" s="4" t="s">
        <v>8146</v>
      </c>
      <c r="B800" s="4">
        <v>4182</v>
      </c>
      <c r="C800" s="4" t="s">
        <v>8147</v>
      </c>
      <c r="D800" s="4" t="s">
        <v>8148</v>
      </c>
      <c r="E800" s="4" t="s">
        <v>8149</v>
      </c>
      <c r="F800" s="4" t="s">
        <v>4718</v>
      </c>
      <c r="G800" s="4" t="s">
        <v>4718</v>
      </c>
      <c r="H800" s="4" t="s">
        <v>4718</v>
      </c>
      <c r="I800" s="4" t="s">
        <v>4718</v>
      </c>
      <c r="J800" s="4" t="s">
        <v>4718</v>
      </c>
      <c r="K800" s="30">
        <v>41.551190892525</v>
      </c>
      <c r="L800" s="30">
        <v>0</v>
      </c>
      <c r="M800" s="30">
        <v>2.19760686698358</v>
      </c>
      <c r="N800" s="30">
        <v>0</v>
      </c>
    </row>
    <row r="801" spans="1:14" ht="43.5" customHeight="1" x14ac:dyDescent="0.25">
      <c r="A801" s="4" t="s">
        <v>8150</v>
      </c>
      <c r="B801" s="4">
        <v>1338</v>
      </c>
      <c r="C801" s="4" t="s">
        <v>8151</v>
      </c>
      <c r="D801" s="4" t="s">
        <v>8152</v>
      </c>
      <c r="E801" s="4" t="s">
        <v>8153</v>
      </c>
      <c r="F801" s="4" t="s">
        <v>8154</v>
      </c>
      <c r="G801" s="4" t="s">
        <v>4718</v>
      </c>
      <c r="H801" s="4" t="s">
        <v>8155</v>
      </c>
      <c r="I801" s="4" t="s">
        <v>8156</v>
      </c>
      <c r="J801" s="4" t="s">
        <v>4718</v>
      </c>
      <c r="K801" s="30">
        <v>41.516144090516697</v>
      </c>
      <c r="L801" s="30">
        <v>0</v>
      </c>
      <c r="M801" s="30">
        <v>5.7986701716406399</v>
      </c>
      <c r="N801" s="30">
        <v>0</v>
      </c>
    </row>
    <row r="802" spans="1:14" ht="43.5" customHeight="1" x14ac:dyDescent="0.25">
      <c r="A802" s="4" t="s">
        <v>8157</v>
      </c>
      <c r="B802" s="4">
        <v>1290</v>
      </c>
      <c r="C802" s="4" t="s">
        <v>8158</v>
      </c>
      <c r="D802" s="4" t="s">
        <v>8159</v>
      </c>
      <c r="E802" s="4" t="s">
        <v>4718</v>
      </c>
      <c r="F802" s="4" t="s">
        <v>4718</v>
      </c>
      <c r="G802" s="4" t="s">
        <v>4718</v>
      </c>
      <c r="H802" s="4" t="s">
        <v>4718</v>
      </c>
      <c r="I802" s="4" t="s">
        <v>4718</v>
      </c>
      <c r="J802" s="4" t="s">
        <v>4718</v>
      </c>
      <c r="K802" s="30">
        <v>41.4927582171061</v>
      </c>
      <c r="L802" s="30">
        <v>0</v>
      </c>
      <c r="M802" s="30">
        <v>4.2128346123269402</v>
      </c>
      <c r="N802" s="30">
        <v>0</v>
      </c>
    </row>
    <row r="803" spans="1:14" ht="43.5" customHeight="1" x14ac:dyDescent="0.25">
      <c r="A803" s="4" t="s">
        <v>8160</v>
      </c>
      <c r="B803" s="4">
        <v>432</v>
      </c>
      <c r="C803" s="4" t="s">
        <v>8161</v>
      </c>
      <c r="D803" s="4" t="s">
        <v>6243</v>
      </c>
      <c r="E803" s="4" t="s">
        <v>8162</v>
      </c>
      <c r="F803" s="4" t="s">
        <v>4718</v>
      </c>
      <c r="G803" s="4" t="s">
        <v>4718</v>
      </c>
      <c r="H803" s="4" t="s">
        <v>8163</v>
      </c>
      <c r="I803" s="4" t="s">
        <v>4737</v>
      </c>
      <c r="J803" s="4" t="s">
        <v>4738</v>
      </c>
      <c r="K803" s="30">
        <v>41.459957164345397</v>
      </c>
      <c r="L803" s="30">
        <v>0</v>
      </c>
      <c r="M803" s="30">
        <v>0</v>
      </c>
      <c r="N803" s="30">
        <v>0</v>
      </c>
    </row>
    <row r="804" spans="1:14" ht="43.5" customHeight="1" x14ac:dyDescent="0.25">
      <c r="A804" s="4" t="s">
        <v>8164</v>
      </c>
      <c r="B804" s="4">
        <v>732</v>
      </c>
      <c r="C804" s="4" t="s">
        <v>8165</v>
      </c>
      <c r="D804" s="4" t="s">
        <v>7917</v>
      </c>
      <c r="E804" s="4" t="s">
        <v>8166</v>
      </c>
      <c r="F804" s="4" t="s">
        <v>4718</v>
      </c>
      <c r="G804" s="4" t="s">
        <v>8167</v>
      </c>
      <c r="H804" s="4" t="s">
        <v>8168</v>
      </c>
      <c r="I804" s="4" t="s">
        <v>8169</v>
      </c>
      <c r="J804" s="4" t="s">
        <v>4718</v>
      </c>
      <c r="K804" s="30">
        <v>41.4438285251777</v>
      </c>
      <c r="L804" s="30">
        <v>2.1242733922861698</v>
      </c>
      <c r="M804" s="30">
        <v>1.72653424149034</v>
      </c>
      <c r="N804" s="30">
        <v>0</v>
      </c>
    </row>
    <row r="805" spans="1:14" ht="43.5" customHeight="1" x14ac:dyDescent="0.25">
      <c r="A805" s="4" t="s">
        <v>8170</v>
      </c>
      <c r="B805" s="4">
        <v>1194</v>
      </c>
      <c r="C805" s="4" t="s">
        <v>8171</v>
      </c>
      <c r="D805" s="4" t="s">
        <v>8172</v>
      </c>
      <c r="E805" s="4" t="s">
        <v>4718</v>
      </c>
      <c r="F805" s="4" t="s">
        <v>4718</v>
      </c>
      <c r="G805" s="4" t="s">
        <v>8173</v>
      </c>
      <c r="H805" s="4" t="s">
        <v>8174</v>
      </c>
      <c r="I805" s="4" t="s">
        <v>8175</v>
      </c>
      <c r="J805" s="4" t="s">
        <v>8176</v>
      </c>
      <c r="K805" s="30">
        <v>41.369480935101997</v>
      </c>
      <c r="L805" s="30">
        <v>0</v>
      </c>
      <c r="M805" s="30">
        <v>1.6329179222747101</v>
      </c>
      <c r="N805" s="30">
        <v>0</v>
      </c>
    </row>
    <row r="806" spans="1:14" ht="43.5" customHeight="1" x14ac:dyDescent="0.25">
      <c r="A806" s="4" t="s">
        <v>8177</v>
      </c>
      <c r="B806" s="4">
        <v>306</v>
      </c>
      <c r="C806" s="4" t="s">
        <v>4830</v>
      </c>
      <c r="D806" s="4" t="s">
        <v>4831</v>
      </c>
      <c r="E806" s="4" t="s">
        <v>4832</v>
      </c>
      <c r="F806" s="4" t="s">
        <v>4718</v>
      </c>
      <c r="G806" s="4" t="s">
        <v>4718</v>
      </c>
      <c r="H806" s="4" t="s">
        <v>4718</v>
      </c>
      <c r="I806" s="4" t="s">
        <v>4718</v>
      </c>
      <c r="J806" s="4" t="s">
        <v>4718</v>
      </c>
      <c r="K806" s="30">
        <v>41.366126581197499</v>
      </c>
      <c r="L806" s="30">
        <v>0</v>
      </c>
      <c r="M806" s="30">
        <v>8.4516565246788407</v>
      </c>
      <c r="N806" s="30">
        <v>0</v>
      </c>
    </row>
    <row r="807" spans="1:14" ht="43.5" customHeight="1" x14ac:dyDescent="0.25">
      <c r="A807" s="4" t="s">
        <v>8178</v>
      </c>
      <c r="B807" s="4">
        <v>480</v>
      </c>
      <c r="C807" s="4" t="s">
        <v>8179</v>
      </c>
      <c r="D807" s="4" t="s">
        <v>8180</v>
      </c>
      <c r="E807" s="4" t="s">
        <v>8181</v>
      </c>
      <c r="F807" s="4" t="s">
        <v>8182</v>
      </c>
      <c r="G807" s="4" t="s">
        <v>4718</v>
      </c>
      <c r="H807" s="4" t="s">
        <v>8183</v>
      </c>
      <c r="I807" s="4" t="s">
        <v>4718</v>
      </c>
      <c r="J807" s="4" t="s">
        <v>4718</v>
      </c>
      <c r="K807" s="30">
        <v>41.339612437448601</v>
      </c>
      <c r="L807" s="30">
        <v>0</v>
      </c>
      <c r="M807" s="30">
        <v>14.128068765775099</v>
      </c>
      <c r="N807" s="30">
        <v>0</v>
      </c>
    </row>
    <row r="808" spans="1:14" ht="43.5" customHeight="1" x14ac:dyDescent="0.25">
      <c r="A808" s="4" t="s">
        <v>8184</v>
      </c>
      <c r="B808" s="4">
        <v>2148</v>
      </c>
      <c r="C808" s="4" t="s">
        <v>8185</v>
      </c>
      <c r="D808" s="4" t="s">
        <v>8186</v>
      </c>
      <c r="E808" s="4" t="s">
        <v>8187</v>
      </c>
      <c r="F808" s="4" t="s">
        <v>4718</v>
      </c>
      <c r="G808" s="4" t="s">
        <v>4718</v>
      </c>
      <c r="H808" s="4" t="s">
        <v>8188</v>
      </c>
      <c r="I808" s="4" t="s">
        <v>4718</v>
      </c>
      <c r="J808" s="4" t="s">
        <v>4718</v>
      </c>
      <c r="K808" s="30">
        <v>41.324772381397104</v>
      </c>
      <c r="L808" s="30">
        <v>1.84598171044756</v>
      </c>
      <c r="M808" s="30">
        <v>3.3395344882589102</v>
      </c>
      <c r="N808" s="30">
        <v>0</v>
      </c>
    </row>
    <row r="809" spans="1:14" ht="43.5" customHeight="1" x14ac:dyDescent="0.25">
      <c r="A809" s="4" t="s">
        <v>8189</v>
      </c>
      <c r="B809" s="4">
        <v>354</v>
      </c>
      <c r="C809" s="4" t="s">
        <v>4752</v>
      </c>
      <c r="D809" s="4" t="s">
        <v>4752</v>
      </c>
      <c r="E809" s="4" t="s">
        <v>4752</v>
      </c>
      <c r="F809" s="4" t="s">
        <v>4752</v>
      </c>
      <c r="G809" s="4" t="s">
        <v>4752</v>
      </c>
      <c r="H809" s="4" t="s">
        <v>4752</v>
      </c>
      <c r="I809" s="4" t="s">
        <v>4752</v>
      </c>
      <c r="J809" s="4" t="s">
        <v>4752</v>
      </c>
      <c r="K809" s="30">
        <v>41.319173584750203</v>
      </c>
      <c r="L809" s="30">
        <v>0</v>
      </c>
      <c r="M809" s="30">
        <v>0</v>
      </c>
      <c r="N809" s="30">
        <v>0</v>
      </c>
    </row>
    <row r="810" spans="1:14" ht="43.5" customHeight="1" x14ac:dyDescent="0.25">
      <c r="A810" s="4" t="s">
        <v>8190</v>
      </c>
      <c r="B810" s="4">
        <v>1458</v>
      </c>
      <c r="C810" s="4" t="s">
        <v>4752</v>
      </c>
      <c r="D810" s="4" t="s">
        <v>4752</v>
      </c>
      <c r="E810" s="4" t="s">
        <v>4752</v>
      </c>
      <c r="F810" s="4" t="s">
        <v>4752</v>
      </c>
      <c r="G810" s="4" t="s">
        <v>4752</v>
      </c>
      <c r="H810" s="4" t="s">
        <v>4752</v>
      </c>
      <c r="I810" s="4" t="s">
        <v>4752</v>
      </c>
      <c r="J810" s="4" t="s">
        <v>4752</v>
      </c>
      <c r="K810" s="30">
        <v>41.258455548156903</v>
      </c>
      <c r="L810" s="30">
        <v>0</v>
      </c>
      <c r="M810" s="30">
        <v>4.1076851525529996</v>
      </c>
      <c r="N810" s="30">
        <v>0</v>
      </c>
    </row>
    <row r="811" spans="1:14" ht="43.5" customHeight="1" x14ac:dyDescent="0.25">
      <c r="A811" s="4" t="s">
        <v>8191</v>
      </c>
      <c r="B811" s="4">
        <v>573</v>
      </c>
      <c r="C811" s="4" t="s">
        <v>8192</v>
      </c>
      <c r="D811" s="4" t="s">
        <v>8193</v>
      </c>
      <c r="E811" s="4" t="s">
        <v>8194</v>
      </c>
      <c r="F811" s="4" t="s">
        <v>4718</v>
      </c>
      <c r="G811" s="4" t="s">
        <v>4718</v>
      </c>
      <c r="H811" s="4" t="s">
        <v>8195</v>
      </c>
      <c r="I811" s="4" t="s">
        <v>4718</v>
      </c>
      <c r="J811" s="4" t="s">
        <v>4718</v>
      </c>
      <c r="K811" s="30">
        <v>41.169331898164103</v>
      </c>
      <c r="L811" s="30">
        <v>0</v>
      </c>
      <c r="M811" s="30">
        <v>4.5134500812420999</v>
      </c>
      <c r="N811" s="30">
        <v>0</v>
      </c>
    </row>
    <row r="812" spans="1:14" ht="43.5" customHeight="1" x14ac:dyDescent="0.25">
      <c r="A812" s="4" t="s">
        <v>8196</v>
      </c>
      <c r="B812" s="4">
        <v>954</v>
      </c>
      <c r="C812" s="4" t="s">
        <v>8197</v>
      </c>
      <c r="D812" s="4" t="s">
        <v>6179</v>
      </c>
      <c r="E812" s="4" t="s">
        <v>4718</v>
      </c>
      <c r="F812" s="4" t="s">
        <v>4718</v>
      </c>
      <c r="G812" s="4" t="s">
        <v>4718</v>
      </c>
      <c r="H812" s="4" t="s">
        <v>4718</v>
      </c>
      <c r="I812" s="4" t="s">
        <v>4718</v>
      </c>
      <c r="J812" s="4" t="s">
        <v>4718</v>
      </c>
      <c r="K812" s="30">
        <v>41.143097110443101</v>
      </c>
      <c r="L812" s="30">
        <v>0</v>
      </c>
      <c r="M812" s="30">
        <v>7.9454052712389203</v>
      </c>
      <c r="N812" s="30">
        <v>0</v>
      </c>
    </row>
    <row r="813" spans="1:14" ht="43.5" customHeight="1" x14ac:dyDescent="0.25">
      <c r="A813" s="4" t="s">
        <v>8198</v>
      </c>
      <c r="B813" s="4">
        <v>291</v>
      </c>
      <c r="C813" s="4" t="s">
        <v>8199</v>
      </c>
      <c r="D813" s="4" t="s">
        <v>4718</v>
      </c>
      <c r="E813" s="4" t="s">
        <v>4718</v>
      </c>
      <c r="F813" s="4" t="s">
        <v>4718</v>
      </c>
      <c r="G813" s="4" t="s">
        <v>4718</v>
      </c>
      <c r="H813" s="4" t="s">
        <v>8200</v>
      </c>
      <c r="I813" s="4" t="s">
        <v>4718</v>
      </c>
      <c r="J813" s="4" t="s">
        <v>4718</v>
      </c>
      <c r="K813" s="30">
        <v>41.097124230393398</v>
      </c>
      <c r="L813" s="30">
        <v>0</v>
      </c>
      <c r="M813" s="30">
        <v>0</v>
      </c>
      <c r="N813" s="30">
        <v>0</v>
      </c>
    </row>
    <row r="814" spans="1:14" ht="43.5" customHeight="1" x14ac:dyDescent="0.25">
      <c r="A814" s="4" t="s">
        <v>8201</v>
      </c>
      <c r="B814" s="4">
        <v>288</v>
      </c>
      <c r="C814" s="4" t="s">
        <v>4752</v>
      </c>
      <c r="D814" s="4" t="s">
        <v>4752</v>
      </c>
      <c r="E814" s="4" t="s">
        <v>4752</v>
      </c>
      <c r="F814" s="4" t="s">
        <v>4752</v>
      </c>
      <c r="G814" s="4" t="s">
        <v>4752</v>
      </c>
      <c r="H814" s="4" t="s">
        <v>4752</v>
      </c>
      <c r="I814" s="4" t="s">
        <v>4752</v>
      </c>
      <c r="J814" s="4" t="s">
        <v>4752</v>
      </c>
      <c r="K814" s="30">
        <v>41.029518133435602</v>
      </c>
      <c r="L814" s="30">
        <v>0</v>
      </c>
      <c r="M814" s="30">
        <v>0</v>
      </c>
      <c r="N814" s="30">
        <v>0</v>
      </c>
    </row>
    <row r="815" spans="1:14" ht="43.5" customHeight="1" x14ac:dyDescent="0.25">
      <c r="A815" s="4" t="s">
        <v>8202</v>
      </c>
      <c r="B815" s="4">
        <v>795</v>
      </c>
      <c r="C815" s="4" t="s">
        <v>8203</v>
      </c>
      <c r="D815" s="4" t="s">
        <v>8204</v>
      </c>
      <c r="E815" s="4" t="s">
        <v>8205</v>
      </c>
      <c r="F815" s="4" t="s">
        <v>4718</v>
      </c>
      <c r="G815" s="4" t="s">
        <v>4718</v>
      </c>
      <c r="H815" s="4" t="s">
        <v>8206</v>
      </c>
      <c r="I815" s="4" t="s">
        <v>4718</v>
      </c>
      <c r="J815" s="4" t="s">
        <v>4718</v>
      </c>
      <c r="K815" s="30">
        <v>40.997753903289698</v>
      </c>
      <c r="L815" s="30">
        <v>3.5611846658512198</v>
      </c>
      <c r="M815" s="30">
        <v>12.142734462324301</v>
      </c>
      <c r="N815" s="30">
        <v>0</v>
      </c>
    </row>
    <row r="816" spans="1:14" ht="43.5" customHeight="1" x14ac:dyDescent="0.25">
      <c r="A816" s="4" t="s">
        <v>8207</v>
      </c>
      <c r="B816" s="4">
        <v>1221</v>
      </c>
      <c r="C816" s="4" t="s">
        <v>8208</v>
      </c>
      <c r="D816" s="4" t="s">
        <v>7372</v>
      </c>
      <c r="E816" s="4" t="s">
        <v>8209</v>
      </c>
      <c r="F816" s="4" t="s">
        <v>8210</v>
      </c>
      <c r="G816" s="4" t="s">
        <v>7374</v>
      </c>
      <c r="H816" s="4" t="s">
        <v>7375</v>
      </c>
      <c r="I816" s="4" t="s">
        <v>7376</v>
      </c>
      <c r="J816" s="4" t="s">
        <v>6563</v>
      </c>
      <c r="K816" s="30">
        <v>40.924652942461599</v>
      </c>
      <c r="L816" s="30">
        <v>0</v>
      </c>
      <c r="M816" s="30">
        <v>1.3688364889278499</v>
      </c>
      <c r="N816" s="30">
        <v>0</v>
      </c>
    </row>
    <row r="817" spans="1:14" ht="43.5" customHeight="1" x14ac:dyDescent="0.25">
      <c r="A817" s="4" t="s">
        <v>8211</v>
      </c>
      <c r="B817" s="4">
        <v>153</v>
      </c>
      <c r="C817" s="4" t="s">
        <v>8212</v>
      </c>
      <c r="D817" s="4" t="s">
        <v>8213</v>
      </c>
      <c r="E817" s="4" t="s">
        <v>8214</v>
      </c>
      <c r="F817" s="4" t="s">
        <v>4718</v>
      </c>
      <c r="G817" s="4" t="s">
        <v>4718</v>
      </c>
      <c r="H817" s="4" t="s">
        <v>8215</v>
      </c>
      <c r="I817" s="4" t="s">
        <v>8216</v>
      </c>
      <c r="J817" s="4" t="s">
        <v>4718</v>
      </c>
      <c r="K817" s="30">
        <v>40.8346604597983</v>
      </c>
      <c r="L817" s="30">
        <v>0</v>
      </c>
      <c r="M817" s="30">
        <v>0</v>
      </c>
      <c r="N817" s="30">
        <v>0</v>
      </c>
    </row>
    <row r="818" spans="1:14" ht="43.5" customHeight="1" x14ac:dyDescent="0.25">
      <c r="A818" s="4" t="s">
        <v>8217</v>
      </c>
      <c r="B818" s="4">
        <v>729</v>
      </c>
      <c r="C818" s="4" t="s">
        <v>8218</v>
      </c>
      <c r="D818" s="4" t="s">
        <v>8219</v>
      </c>
      <c r="E818" s="4" t="s">
        <v>8220</v>
      </c>
      <c r="F818" s="4" t="s">
        <v>4718</v>
      </c>
      <c r="G818" s="4" t="s">
        <v>8221</v>
      </c>
      <c r="H818" s="4" t="s">
        <v>8222</v>
      </c>
      <c r="I818" s="4" t="s">
        <v>8223</v>
      </c>
      <c r="J818" s="4" t="s">
        <v>4718</v>
      </c>
      <c r="K818" s="30">
        <v>40.815410937006597</v>
      </c>
      <c r="L818" s="30">
        <v>0</v>
      </c>
      <c r="M818" s="30">
        <v>2.04935596420124</v>
      </c>
      <c r="N818" s="30">
        <v>0</v>
      </c>
    </row>
    <row r="819" spans="1:14" ht="43.5" customHeight="1" x14ac:dyDescent="0.25">
      <c r="A819" s="4" t="s">
        <v>8224</v>
      </c>
      <c r="B819" s="4">
        <v>726</v>
      </c>
      <c r="C819" s="4" t="s">
        <v>8225</v>
      </c>
      <c r="D819" s="4" t="s">
        <v>8226</v>
      </c>
      <c r="E819" s="4" t="s">
        <v>4718</v>
      </c>
      <c r="F819" s="4" t="s">
        <v>4718</v>
      </c>
      <c r="G819" s="4" t="s">
        <v>4718</v>
      </c>
      <c r="H819" s="4" t="s">
        <v>4718</v>
      </c>
      <c r="I819" s="4" t="s">
        <v>4718</v>
      </c>
      <c r="J819" s="4" t="s">
        <v>4718</v>
      </c>
      <c r="K819" s="30">
        <v>40.7932997303677</v>
      </c>
      <c r="L819" s="30">
        <v>0</v>
      </c>
      <c r="M819" s="30">
        <v>2.8348257546929498</v>
      </c>
      <c r="N819" s="30">
        <v>0</v>
      </c>
    </row>
    <row r="820" spans="1:14" ht="43.5" customHeight="1" x14ac:dyDescent="0.25">
      <c r="A820" s="4" t="s">
        <v>8227</v>
      </c>
      <c r="B820" s="4">
        <v>477</v>
      </c>
      <c r="C820" s="4" t="s">
        <v>8228</v>
      </c>
      <c r="D820" s="4" t="s">
        <v>8229</v>
      </c>
      <c r="E820" s="4" t="s">
        <v>8230</v>
      </c>
      <c r="F820" s="4" t="s">
        <v>8231</v>
      </c>
      <c r="G820" s="4" t="s">
        <v>4718</v>
      </c>
      <c r="H820" s="4" t="s">
        <v>8232</v>
      </c>
      <c r="I820" s="4" t="s">
        <v>4718</v>
      </c>
      <c r="J820" s="4" t="s">
        <v>4718</v>
      </c>
      <c r="K820" s="30">
        <v>40.775417879679203</v>
      </c>
      <c r="L820" s="30">
        <v>0</v>
      </c>
      <c r="M820" s="30">
        <v>0</v>
      </c>
      <c r="N820" s="30">
        <v>0</v>
      </c>
    </row>
    <row r="821" spans="1:14" ht="43.5" customHeight="1" x14ac:dyDescent="0.25">
      <c r="A821" s="4" t="s">
        <v>8233</v>
      </c>
      <c r="B821" s="4">
        <v>399</v>
      </c>
      <c r="C821" s="4" t="s">
        <v>4752</v>
      </c>
      <c r="D821" s="4" t="s">
        <v>4752</v>
      </c>
      <c r="E821" s="4" t="s">
        <v>4752</v>
      </c>
      <c r="F821" s="4" t="s">
        <v>4752</v>
      </c>
      <c r="G821" s="4" t="s">
        <v>4752</v>
      </c>
      <c r="H821" s="4" t="s">
        <v>4752</v>
      </c>
      <c r="I821" s="4" t="s">
        <v>4752</v>
      </c>
      <c r="J821" s="4" t="s">
        <v>4752</v>
      </c>
      <c r="K821" s="30">
        <v>40.722794337532598</v>
      </c>
      <c r="L821" s="30">
        <v>0</v>
      </c>
      <c r="M821" s="30">
        <v>4.3211476968282803</v>
      </c>
      <c r="N821" s="30">
        <v>0</v>
      </c>
    </row>
    <row r="822" spans="1:14" ht="43.5" customHeight="1" x14ac:dyDescent="0.25">
      <c r="A822" s="4" t="s">
        <v>8234</v>
      </c>
      <c r="B822" s="4">
        <v>828</v>
      </c>
      <c r="C822" s="4" t="s">
        <v>8235</v>
      </c>
      <c r="D822" s="4" t="s">
        <v>8236</v>
      </c>
      <c r="E822" s="4" t="s">
        <v>8237</v>
      </c>
      <c r="F822" s="4" t="s">
        <v>8238</v>
      </c>
      <c r="G822" s="4" t="s">
        <v>4718</v>
      </c>
      <c r="H822" s="4" t="s">
        <v>8239</v>
      </c>
      <c r="I822" s="4" t="s">
        <v>4718</v>
      </c>
      <c r="J822" s="4" t="s">
        <v>4718</v>
      </c>
      <c r="K822" s="30">
        <v>40.610758212640299</v>
      </c>
      <c r="L822" s="30">
        <v>0</v>
      </c>
      <c r="M822" s="30">
        <v>3.0023570535439701</v>
      </c>
      <c r="N822" s="30">
        <v>0</v>
      </c>
    </row>
    <row r="823" spans="1:14" ht="43.5" customHeight="1" x14ac:dyDescent="0.25">
      <c r="A823" s="4" t="s">
        <v>8240</v>
      </c>
      <c r="B823" s="4">
        <v>537</v>
      </c>
      <c r="C823" s="4" t="s">
        <v>8241</v>
      </c>
      <c r="D823" s="4" t="s">
        <v>8242</v>
      </c>
      <c r="E823" s="4" t="s">
        <v>8243</v>
      </c>
      <c r="F823" s="4" t="s">
        <v>4718</v>
      </c>
      <c r="G823" s="4" t="s">
        <v>8244</v>
      </c>
      <c r="H823" s="4" t="s">
        <v>8245</v>
      </c>
      <c r="I823" s="4" t="s">
        <v>4718</v>
      </c>
      <c r="J823" s="4" t="s">
        <v>4718</v>
      </c>
      <c r="K823" s="30">
        <v>40.444318001600301</v>
      </c>
      <c r="L823" s="30">
        <v>0</v>
      </c>
      <c r="M823" s="30">
        <v>2.76492597811328</v>
      </c>
      <c r="N823" s="30">
        <v>0</v>
      </c>
    </row>
    <row r="824" spans="1:14" ht="43.5" customHeight="1" x14ac:dyDescent="0.25">
      <c r="A824" s="4" t="s">
        <v>8246</v>
      </c>
      <c r="B824" s="4">
        <v>444</v>
      </c>
      <c r="C824" s="4" t="s">
        <v>8247</v>
      </c>
      <c r="D824" s="4" t="s">
        <v>8248</v>
      </c>
      <c r="E824" s="4" t="s">
        <v>8249</v>
      </c>
      <c r="F824" s="4" t="s">
        <v>8250</v>
      </c>
      <c r="G824" s="4" t="s">
        <v>4718</v>
      </c>
      <c r="H824" s="4" t="s">
        <v>4718</v>
      </c>
      <c r="I824" s="4" t="s">
        <v>4718</v>
      </c>
      <c r="J824" s="4" t="s">
        <v>4718</v>
      </c>
      <c r="K824" s="30">
        <v>40.345956191709</v>
      </c>
      <c r="L824" s="30">
        <v>0</v>
      </c>
      <c r="M824" s="30">
        <v>0</v>
      </c>
      <c r="N824" s="30">
        <v>0</v>
      </c>
    </row>
    <row r="825" spans="1:14" ht="43.5" customHeight="1" x14ac:dyDescent="0.25">
      <c r="A825" s="4" t="s">
        <v>8251</v>
      </c>
      <c r="B825" s="4">
        <v>627</v>
      </c>
      <c r="C825" s="4" t="s">
        <v>8252</v>
      </c>
      <c r="D825" s="4" t="s">
        <v>8253</v>
      </c>
      <c r="E825" s="4" t="s">
        <v>8254</v>
      </c>
      <c r="F825" s="4" t="s">
        <v>4718</v>
      </c>
      <c r="G825" s="4" t="s">
        <v>8255</v>
      </c>
      <c r="H825" s="4" t="s">
        <v>8256</v>
      </c>
      <c r="I825" s="4" t="s">
        <v>8257</v>
      </c>
      <c r="J825" s="4" t="s">
        <v>8258</v>
      </c>
      <c r="K825" s="30">
        <v>40.295010084593699</v>
      </c>
      <c r="L825" s="30">
        <v>3.5960187856021402</v>
      </c>
      <c r="M825" s="30">
        <v>4.7687979760360504</v>
      </c>
      <c r="N825" s="30">
        <v>0</v>
      </c>
    </row>
    <row r="826" spans="1:14" ht="43.5" customHeight="1" x14ac:dyDescent="0.25">
      <c r="A826" s="4" t="s">
        <v>8259</v>
      </c>
      <c r="B826" s="4">
        <v>1440</v>
      </c>
      <c r="C826" s="4" t="s">
        <v>8260</v>
      </c>
      <c r="D826" s="4" t="s">
        <v>5718</v>
      </c>
      <c r="E826" s="4" t="s">
        <v>8261</v>
      </c>
      <c r="F826" s="4" t="s">
        <v>8262</v>
      </c>
      <c r="G826" s="4" t="s">
        <v>5719</v>
      </c>
      <c r="H826" s="4" t="s">
        <v>8263</v>
      </c>
      <c r="I826" s="4" t="s">
        <v>5721</v>
      </c>
      <c r="J826" s="4" t="s">
        <v>5722</v>
      </c>
      <c r="K826" s="30">
        <v>40.294369926067503</v>
      </c>
      <c r="L826" s="30">
        <v>0.60390712216640596</v>
      </c>
      <c r="M826" s="30">
        <v>2.3946360153256698</v>
      </c>
      <c r="N826" s="30">
        <v>0</v>
      </c>
    </row>
    <row r="827" spans="1:14" ht="43.5" customHeight="1" x14ac:dyDescent="0.25">
      <c r="A827" s="4" t="s">
        <v>8264</v>
      </c>
      <c r="B827" s="4">
        <v>375</v>
      </c>
      <c r="C827" s="4" t="s">
        <v>8265</v>
      </c>
      <c r="D827" s="4" t="s">
        <v>8031</v>
      </c>
      <c r="E827" s="4" t="s">
        <v>4718</v>
      </c>
      <c r="F827" s="4" t="s">
        <v>4718</v>
      </c>
      <c r="G827" s="4" t="s">
        <v>4718</v>
      </c>
      <c r="H827" s="4" t="s">
        <v>4718</v>
      </c>
      <c r="I827" s="4" t="s">
        <v>4718</v>
      </c>
      <c r="J827" s="4" t="s">
        <v>4718</v>
      </c>
      <c r="K827" s="30">
        <v>40.286197754571198</v>
      </c>
      <c r="L827" s="30">
        <v>0</v>
      </c>
      <c r="M827" s="30">
        <v>12.0533238139655</v>
      </c>
      <c r="N827" s="30">
        <v>0</v>
      </c>
    </row>
    <row r="828" spans="1:14" ht="43.5" customHeight="1" x14ac:dyDescent="0.25">
      <c r="A828" s="4" t="s">
        <v>8266</v>
      </c>
      <c r="B828" s="4">
        <v>798</v>
      </c>
      <c r="C828" s="4" t="s">
        <v>8267</v>
      </c>
      <c r="D828" s="4" t="s">
        <v>8268</v>
      </c>
      <c r="E828" s="4" t="s">
        <v>8269</v>
      </c>
      <c r="F828" s="4" t="s">
        <v>8270</v>
      </c>
      <c r="G828" s="4" t="s">
        <v>8271</v>
      </c>
      <c r="H828" s="4" t="s">
        <v>8272</v>
      </c>
      <c r="I828" s="4" t="s">
        <v>8273</v>
      </c>
      <c r="J828" s="4" t="s">
        <v>6188</v>
      </c>
      <c r="K828" s="30">
        <v>40.267206474727899</v>
      </c>
      <c r="L828" s="30">
        <v>0</v>
      </c>
      <c r="M828" s="30">
        <v>0</v>
      </c>
      <c r="N828" s="30">
        <v>0</v>
      </c>
    </row>
    <row r="829" spans="1:14" ht="43.5" customHeight="1" x14ac:dyDescent="0.25">
      <c r="A829" s="4" t="s">
        <v>8274</v>
      </c>
      <c r="B829" s="4">
        <v>2205</v>
      </c>
      <c r="C829" s="4" t="s">
        <v>8275</v>
      </c>
      <c r="D829" s="4" t="s">
        <v>8276</v>
      </c>
      <c r="E829" s="4" t="s">
        <v>8277</v>
      </c>
      <c r="F829" s="4" t="s">
        <v>4718</v>
      </c>
      <c r="G829" s="4" t="s">
        <v>8278</v>
      </c>
      <c r="H829" s="4" t="s">
        <v>8279</v>
      </c>
      <c r="I829" s="4" t="s">
        <v>8280</v>
      </c>
      <c r="J829" s="4" t="s">
        <v>8281</v>
      </c>
      <c r="K829" s="30">
        <v>40.157571507902198</v>
      </c>
      <c r="L829" s="30">
        <v>0</v>
      </c>
      <c r="M829" s="30">
        <v>3.9881703721561701</v>
      </c>
      <c r="N829" s="30">
        <v>0</v>
      </c>
    </row>
    <row r="830" spans="1:14" ht="43.5" customHeight="1" x14ac:dyDescent="0.25">
      <c r="A830" s="4" t="s">
        <v>8282</v>
      </c>
      <c r="B830" s="4">
        <v>927</v>
      </c>
      <c r="C830" s="4" t="s">
        <v>8283</v>
      </c>
      <c r="D830" s="4" t="s">
        <v>8284</v>
      </c>
      <c r="E830" s="4" t="s">
        <v>4718</v>
      </c>
      <c r="F830" s="4" t="s">
        <v>4718</v>
      </c>
      <c r="G830" s="4" t="s">
        <v>4718</v>
      </c>
      <c r="H830" s="4" t="s">
        <v>4718</v>
      </c>
      <c r="I830" s="4" t="s">
        <v>4718</v>
      </c>
      <c r="J830" s="4" t="s">
        <v>4718</v>
      </c>
      <c r="K830" s="30">
        <v>40.156886468289002</v>
      </c>
      <c r="L830" s="30">
        <v>0</v>
      </c>
      <c r="M830" s="30">
        <v>8.0250107846033298</v>
      </c>
      <c r="N830" s="30">
        <v>0</v>
      </c>
    </row>
    <row r="831" spans="1:14" ht="43.5" customHeight="1" x14ac:dyDescent="0.25">
      <c r="A831" s="4" t="s">
        <v>8285</v>
      </c>
      <c r="B831" s="4">
        <v>4788</v>
      </c>
      <c r="C831" s="4" t="s">
        <v>8286</v>
      </c>
      <c r="D831" s="4" t="s">
        <v>5446</v>
      </c>
      <c r="E831" s="4" t="s">
        <v>4718</v>
      </c>
      <c r="F831" s="4" t="s">
        <v>4718</v>
      </c>
      <c r="G831" s="4" t="s">
        <v>4718</v>
      </c>
      <c r="H831" s="4" t="s">
        <v>4718</v>
      </c>
      <c r="I831" s="4" t="s">
        <v>4718</v>
      </c>
      <c r="J831" s="4" t="s">
        <v>4718</v>
      </c>
      <c r="K831" s="30">
        <v>40.047455926182899</v>
      </c>
      <c r="L831" s="30">
        <v>0</v>
      </c>
      <c r="M831" s="30">
        <v>2.2413030309956601</v>
      </c>
      <c r="N831" s="30">
        <v>0</v>
      </c>
    </row>
    <row r="832" spans="1:14" ht="43.5" customHeight="1" x14ac:dyDescent="0.25">
      <c r="A832" s="4" t="s">
        <v>8287</v>
      </c>
      <c r="B832" s="4">
        <v>894</v>
      </c>
      <c r="C832" s="4" t="s">
        <v>8288</v>
      </c>
      <c r="D832" s="4" t="s">
        <v>8289</v>
      </c>
      <c r="E832" s="4" t="s">
        <v>8290</v>
      </c>
      <c r="F832" s="4" t="s">
        <v>4718</v>
      </c>
      <c r="G832" s="4" t="s">
        <v>8291</v>
      </c>
      <c r="H832" s="4" t="s">
        <v>8292</v>
      </c>
      <c r="I832" s="4" t="s">
        <v>8293</v>
      </c>
      <c r="J832" s="4" t="s">
        <v>4718</v>
      </c>
      <c r="K832" s="30">
        <v>39.9803991704499</v>
      </c>
      <c r="L832" s="30">
        <v>0</v>
      </c>
      <c r="M832" s="30">
        <v>0.70683616597926802</v>
      </c>
      <c r="N832" s="30">
        <v>0</v>
      </c>
    </row>
    <row r="833" spans="1:14" ht="43.5" customHeight="1" x14ac:dyDescent="0.25">
      <c r="A833" s="4" t="s">
        <v>8294</v>
      </c>
      <c r="B833" s="4">
        <v>195</v>
      </c>
      <c r="C833" s="4" t="s">
        <v>4752</v>
      </c>
      <c r="D833" s="4" t="s">
        <v>4752</v>
      </c>
      <c r="E833" s="4" t="s">
        <v>4752</v>
      </c>
      <c r="F833" s="4" t="s">
        <v>4752</v>
      </c>
      <c r="G833" s="4" t="s">
        <v>4752</v>
      </c>
      <c r="H833" s="4" t="s">
        <v>4752</v>
      </c>
      <c r="I833" s="4" t="s">
        <v>4752</v>
      </c>
      <c r="J833" s="4" t="s">
        <v>4752</v>
      </c>
      <c r="K833" s="30">
        <v>39.890442127293902</v>
      </c>
      <c r="L833" s="30">
        <v>0</v>
      </c>
      <c r="M833" s="30">
        <v>0</v>
      </c>
      <c r="N833" s="30">
        <v>0</v>
      </c>
    </row>
    <row r="834" spans="1:14" ht="43.5" customHeight="1" x14ac:dyDescent="0.25">
      <c r="A834" s="4" t="s">
        <v>8295</v>
      </c>
      <c r="B834" s="4">
        <v>171</v>
      </c>
      <c r="C834" s="4" t="s">
        <v>4752</v>
      </c>
      <c r="D834" s="4" t="s">
        <v>4752</v>
      </c>
      <c r="E834" s="4" t="s">
        <v>4752</v>
      </c>
      <c r="F834" s="4" t="s">
        <v>4752</v>
      </c>
      <c r="G834" s="4" t="s">
        <v>4752</v>
      </c>
      <c r="H834" s="4" t="s">
        <v>4752</v>
      </c>
      <c r="I834" s="4" t="s">
        <v>4752</v>
      </c>
      <c r="J834" s="4" t="s">
        <v>4752</v>
      </c>
      <c r="K834" s="30">
        <v>39.864475329021602</v>
      </c>
      <c r="L834" s="30">
        <v>0</v>
      </c>
      <c r="M834" s="30">
        <v>15.636238546455299</v>
      </c>
      <c r="N834" s="30">
        <v>0</v>
      </c>
    </row>
    <row r="835" spans="1:14" ht="43.5" customHeight="1" x14ac:dyDescent="0.25">
      <c r="A835" s="4" t="s">
        <v>8296</v>
      </c>
      <c r="B835" s="4">
        <v>543</v>
      </c>
      <c r="C835" s="4" t="s">
        <v>4752</v>
      </c>
      <c r="D835" s="4" t="s">
        <v>4752</v>
      </c>
      <c r="E835" s="4" t="s">
        <v>4752</v>
      </c>
      <c r="F835" s="4" t="s">
        <v>4752</v>
      </c>
      <c r="G835" s="4" t="s">
        <v>4752</v>
      </c>
      <c r="H835" s="4" t="s">
        <v>4752</v>
      </c>
      <c r="I835" s="4" t="s">
        <v>4752</v>
      </c>
      <c r="J835" s="4" t="s">
        <v>4752</v>
      </c>
      <c r="K835" s="30">
        <v>39.826199809405999</v>
      </c>
      <c r="L835" s="30">
        <v>0</v>
      </c>
      <c r="M835" s="30">
        <v>17.002783673155999</v>
      </c>
      <c r="N835" s="30">
        <v>0</v>
      </c>
    </row>
    <row r="836" spans="1:14" ht="43.5" customHeight="1" x14ac:dyDescent="0.25">
      <c r="A836" s="4" t="s">
        <v>8297</v>
      </c>
      <c r="B836" s="4">
        <v>321</v>
      </c>
      <c r="C836" s="4" t="s">
        <v>8298</v>
      </c>
      <c r="D836" s="4" t="s">
        <v>8299</v>
      </c>
      <c r="E836" s="4" t="s">
        <v>8300</v>
      </c>
      <c r="F836" s="4" t="s">
        <v>8301</v>
      </c>
      <c r="G836" s="4" t="s">
        <v>4718</v>
      </c>
      <c r="H836" s="4" t="s">
        <v>8302</v>
      </c>
      <c r="I836" s="4" t="s">
        <v>4718</v>
      </c>
      <c r="J836" s="4" t="s">
        <v>8303</v>
      </c>
      <c r="K836" s="30">
        <v>39.820012965706297</v>
      </c>
      <c r="L836" s="30">
        <v>0</v>
      </c>
      <c r="M836" s="30">
        <v>5.9057152559389303</v>
      </c>
      <c r="N836" s="30">
        <v>0</v>
      </c>
    </row>
    <row r="837" spans="1:14" ht="43.5" customHeight="1" x14ac:dyDescent="0.25">
      <c r="A837" s="4" t="s">
        <v>8304</v>
      </c>
      <c r="B837" s="4">
        <v>1929</v>
      </c>
      <c r="C837" s="4" t="s">
        <v>8305</v>
      </c>
      <c r="D837" s="4" t="s">
        <v>8306</v>
      </c>
      <c r="E837" s="4" t="s">
        <v>8307</v>
      </c>
      <c r="F837" s="4" t="s">
        <v>8308</v>
      </c>
      <c r="G837" s="4" t="s">
        <v>8309</v>
      </c>
      <c r="H837" s="4" t="s">
        <v>8310</v>
      </c>
      <c r="I837" s="4" t="s">
        <v>8311</v>
      </c>
      <c r="J837" s="4" t="s">
        <v>8312</v>
      </c>
      <c r="K837" s="30">
        <v>39.799481096229897</v>
      </c>
      <c r="L837" s="30">
        <v>4.0305031704341E-2</v>
      </c>
      <c r="M837" s="30">
        <v>3.4790110867898898</v>
      </c>
      <c r="N837" s="30">
        <v>0</v>
      </c>
    </row>
    <row r="838" spans="1:14" ht="43.5" customHeight="1" x14ac:dyDescent="0.25">
      <c r="A838" s="4" t="s">
        <v>8313</v>
      </c>
      <c r="B838" s="4">
        <v>372</v>
      </c>
      <c r="C838" s="4" t="s">
        <v>8314</v>
      </c>
      <c r="D838" s="4" t="s">
        <v>8315</v>
      </c>
      <c r="E838" s="4" t="s">
        <v>8316</v>
      </c>
      <c r="F838" s="4" t="s">
        <v>8317</v>
      </c>
      <c r="G838" s="4" t="s">
        <v>4718</v>
      </c>
      <c r="H838" s="4" t="s">
        <v>8318</v>
      </c>
      <c r="I838" s="4" t="s">
        <v>5252</v>
      </c>
      <c r="J838" s="4" t="s">
        <v>5253</v>
      </c>
      <c r="K838" s="30">
        <v>39.725237765180999</v>
      </c>
      <c r="L838" s="30">
        <v>0</v>
      </c>
      <c r="M838" s="30">
        <v>10.3495429067813</v>
      </c>
      <c r="N838" s="30">
        <v>0</v>
      </c>
    </row>
    <row r="839" spans="1:14" ht="43.5" customHeight="1" x14ac:dyDescent="0.25">
      <c r="A839" s="4" t="s">
        <v>8319</v>
      </c>
      <c r="B839" s="4">
        <v>402</v>
      </c>
      <c r="C839" s="4" t="s">
        <v>8320</v>
      </c>
      <c r="D839" s="4" t="s">
        <v>8321</v>
      </c>
      <c r="E839" s="4" t="s">
        <v>8322</v>
      </c>
      <c r="F839" s="4" t="s">
        <v>8323</v>
      </c>
      <c r="G839" s="4" t="s">
        <v>4718</v>
      </c>
      <c r="H839" s="4" t="s">
        <v>8324</v>
      </c>
      <c r="I839" s="4" t="s">
        <v>4718</v>
      </c>
      <c r="J839" s="4" t="s">
        <v>4718</v>
      </c>
      <c r="K839" s="30">
        <v>39.6888421292632</v>
      </c>
      <c r="L839" s="30">
        <v>0</v>
      </c>
      <c r="M839" s="30">
        <v>1.57191923478972</v>
      </c>
      <c r="N839" s="30">
        <v>0</v>
      </c>
    </row>
    <row r="840" spans="1:14" ht="43.5" customHeight="1" x14ac:dyDescent="0.25">
      <c r="A840" s="4" t="s">
        <v>8325</v>
      </c>
      <c r="B840" s="4">
        <v>1098</v>
      </c>
      <c r="C840" s="4" t="s">
        <v>8326</v>
      </c>
      <c r="D840" s="4" t="s">
        <v>8327</v>
      </c>
      <c r="E840" s="4" t="s">
        <v>8328</v>
      </c>
      <c r="F840" s="4" t="s">
        <v>4718</v>
      </c>
      <c r="G840" s="4" t="s">
        <v>8329</v>
      </c>
      <c r="H840" s="4" t="s">
        <v>8330</v>
      </c>
      <c r="I840" s="4" t="s">
        <v>8293</v>
      </c>
      <c r="J840" s="4" t="s">
        <v>4718</v>
      </c>
      <c r="K840" s="30">
        <v>39.647776634511899</v>
      </c>
      <c r="L840" s="30">
        <v>0</v>
      </c>
      <c r="M840" s="30">
        <v>1.85800883171878</v>
      </c>
      <c r="N840" s="30">
        <v>0</v>
      </c>
    </row>
    <row r="841" spans="1:14" ht="43.5" customHeight="1" x14ac:dyDescent="0.25">
      <c r="A841" s="4" t="s">
        <v>8331</v>
      </c>
      <c r="B841" s="4">
        <v>711</v>
      </c>
      <c r="C841" s="4" t="s">
        <v>8332</v>
      </c>
      <c r="D841" s="4" t="s">
        <v>6541</v>
      </c>
      <c r="E841" s="4" t="s">
        <v>8333</v>
      </c>
      <c r="F841" s="4" t="s">
        <v>6543</v>
      </c>
      <c r="G841" s="4" t="s">
        <v>4718</v>
      </c>
      <c r="H841" s="4" t="s">
        <v>8334</v>
      </c>
      <c r="I841" s="4" t="s">
        <v>5078</v>
      </c>
      <c r="J841" s="4" t="s">
        <v>4718</v>
      </c>
      <c r="K841" s="30">
        <v>39.592007579838501</v>
      </c>
      <c r="L841" s="30">
        <v>0</v>
      </c>
      <c r="M841" s="30">
        <v>12.1247393181047</v>
      </c>
      <c r="N841" s="30">
        <v>0</v>
      </c>
    </row>
    <row r="842" spans="1:14" ht="43.5" customHeight="1" x14ac:dyDescent="0.25">
      <c r="A842" s="4" t="s">
        <v>8335</v>
      </c>
      <c r="B842" s="4">
        <v>2187</v>
      </c>
      <c r="C842" s="4" t="s">
        <v>8336</v>
      </c>
      <c r="D842" s="4" t="s">
        <v>6558</v>
      </c>
      <c r="E842" s="4" t="s">
        <v>6559</v>
      </c>
      <c r="F842" s="4" t="s">
        <v>4718</v>
      </c>
      <c r="G842" s="4" t="s">
        <v>6560</v>
      </c>
      <c r="H842" s="4" t="s">
        <v>6561</v>
      </c>
      <c r="I842" s="4" t="s">
        <v>6562</v>
      </c>
      <c r="J842" s="4" t="s">
        <v>6563</v>
      </c>
      <c r="K842" s="30">
        <v>39.561502324101802</v>
      </c>
      <c r="L842" s="30">
        <v>0</v>
      </c>
      <c r="M842" s="30">
        <v>3.2889172450512101</v>
      </c>
      <c r="N842" s="30">
        <v>0</v>
      </c>
    </row>
    <row r="843" spans="1:14" ht="43.5" customHeight="1" x14ac:dyDescent="0.25">
      <c r="A843" s="4" t="s">
        <v>8337</v>
      </c>
      <c r="B843" s="4">
        <v>1152</v>
      </c>
      <c r="C843" s="4" t="s">
        <v>8338</v>
      </c>
      <c r="D843" s="4" t="s">
        <v>8339</v>
      </c>
      <c r="E843" s="4" t="s">
        <v>4718</v>
      </c>
      <c r="F843" s="4" t="s">
        <v>4718</v>
      </c>
      <c r="G843" s="4" t="s">
        <v>4718</v>
      </c>
      <c r="H843" s="4" t="s">
        <v>4718</v>
      </c>
      <c r="I843" s="4" t="s">
        <v>4718</v>
      </c>
      <c r="J843" s="4" t="s">
        <v>4718</v>
      </c>
      <c r="K843" s="30">
        <v>39.5530963928286</v>
      </c>
      <c r="L843" s="30">
        <v>0</v>
      </c>
      <c r="M843" s="30">
        <v>1.5513771890258501</v>
      </c>
      <c r="N843" s="30">
        <v>0</v>
      </c>
    </row>
    <row r="844" spans="1:14" ht="43.5" customHeight="1" x14ac:dyDescent="0.25">
      <c r="A844" s="4" t="s">
        <v>8340</v>
      </c>
      <c r="B844" s="4">
        <v>753</v>
      </c>
      <c r="C844" s="4" t="s">
        <v>8341</v>
      </c>
      <c r="D844" s="4" t="s">
        <v>8342</v>
      </c>
      <c r="E844" s="4" t="s">
        <v>4718</v>
      </c>
      <c r="F844" s="4" t="s">
        <v>4718</v>
      </c>
      <c r="G844" s="4" t="s">
        <v>4718</v>
      </c>
      <c r="H844" s="4" t="s">
        <v>8343</v>
      </c>
      <c r="I844" s="4" t="s">
        <v>4718</v>
      </c>
      <c r="J844" s="4" t="s">
        <v>4718</v>
      </c>
      <c r="K844" s="30">
        <v>39.538270035632799</v>
      </c>
      <c r="L844" s="30">
        <v>0</v>
      </c>
      <c r="M844" s="30">
        <v>10.0298136220848</v>
      </c>
      <c r="N844" s="30">
        <v>0</v>
      </c>
    </row>
    <row r="845" spans="1:14" ht="43.5" customHeight="1" x14ac:dyDescent="0.25">
      <c r="A845" s="4" t="s">
        <v>8344</v>
      </c>
      <c r="B845" s="4">
        <v>1023</v>
      </c>
      <c r="C845" s="4" t="s">
        <v>8345</v>
      </c>
      <c r="D845" s="4" t="s">
        <v>8346</v>
      </c>
      <c r="E845" s="4" t="s">
        <v>8347</v>
      </c>
      <c r="F845" s="4" t="s">
        <v>8348</v>
      </c>
      <c r="G845" s="4" t="s">
        <v>7620</v>
      </c>
      <c r="H845" s="4" t="s">
        <v>8349</v>
      </c>
      <c r="I845" s="4" t="s">
        <v>7622</v>
      </c>
      <c r="J845" s="4" t="s">
        <v>7623</v>
      </c>
      <c r="K845" s="30">
        <v>39.499575545294498</v>
      </c>
      <c r="L845" s="30">
        <v>5.1680269977730404</v>
      </c>
      <c r="M845" s="30">
        <v>8.1040924552508908</v>
      </c>
      <c r="N845" s="30">
        <v>0</v>
      </c>
    </row>
    <row r="846" spans="1:14" ht="43.5" customHeight="1" x14ac:dyDescent="0.25">
      <c r="A846" s="4" t="s">
        <v>8350</v>
      </c>
      <c r="B846" s="4">
        <v>1257</v>
      </c>
      <c r="C846" s="4" t="s">
        <v>8351</v>
      </c>
      <c r="D846" s="4" t="s">
        <v>8352</v>
      </c>
      <c r="E846" s="4" t="s">
        <v>4718</v>
      </c>
      <c r="F846" s="4" t="s">
        <v>4718</v>
      </c>
      <c r="G846" s="4" t="s">
        <v>8353</v>
      </c>
      <c r="H846" s="4" t="s">
        <v>8354</v>
      </c>
      <c r="I846" s="4" t="s">
        <v>8355</v>
      </c>
      <c r="J846" s="4" t="s">
        <v>4718</v>
      </c>
      <c r="K846" s="30">
        <v>39.4895850562108</v>
      </c>
      <c r="L846" s="30">
        <v>0</v>
      </c>
      <c r="M846" s="30">
        <v>1.41824281285577</v>
      </c>
      <c r="N846" s="30">
        <v>0</v>
      </c>
    </row>
    <row r="847" spans="1:14" ht="43.5" customHeight="1" x14ac:dyDescent="0.25">
      <c r="A847" s="4" t="s">
        <v>8356</v>
      </c>
      <c r="B847" s="4">
        <v>540</v>
      </c>
      <c r="C847" s="4" t="s">
        <v>8357</v>
      </c>
      <c r="D847" s="4" t="s">
        <v>6434</v>
      </c>
      <c r="E847" s="4" t="s">
        <v>8358</v>
      </c>
      <c r="F847" s="4" t="s">
        <v>4718</v>
      </c>
      <c r="G847" s="4" t="s">
        <v>4718</v>
      </c>
      <c r="H847" s="4" t="s">
        <v>8359</v>
      </c>
      <c r="I847" s="4" t="s">
        <v>4718</v>
      </c>
      <c r="J847" s="4" t="s">
        <v>4718</v>
      </c>
      <c r="K847" s="30">
        <v>39.3593625602374</v>
      </c>
      <c r="L847" s="30">
        <v>0</v>
      </c>
      <c r="M847" s="30">
        <v>4.32892401501518</v>
      </c>
      <c r="N847" s="30">
        <v>0</v>
      </c>
    </row>
    <row r="848" spans="1:14" ht="43.5" customHeight="1" x14ac:dyDescent="0.25">
      <c r="A848" s="4" t="s">
        <v>8360</v>
      </c>
      <c r="B848" s="4">
        <v>627</v>
      </c>
      <c r="C848" s="4" t="s">
        <v>8361</v>
      </c>
      <c r="D848" s="4" t="s">
        <v>8362</v>
      </c>
      <c r="E848" s="4" t="s">
        <v>8363</v>
      </c>
      <c r="F848" s="4" t="s">
        <v>4718</v>
      </c>
      <c r="G848" s="4" t="s">
        <v>8364</v>
      </c>
      <c r="H848" s="4" t="s">
        <v>8365</v>
      </c>
      <c r="I848" s="4" t="s">
        <v>6114</v>
      </c>
      <c r="J848" s="4" t="s">
        <v>7281</v>
      </c>
      <c r="K848" s="30">
        <v>39.336114596965999</v>
      </c>
      <c r="L848" s="30">
        <v>2.9760155467052201</v>
      </c>
      <c r="M848" s="30">
        <v>0</v>
      </c>
      <c r="N848" s="30">
        <v>0</v>
      </c>
    </row>
    <row r="849" spans="1:14" ht="43.5" customHeight="1" x14ac:dyDescent="0.25">
      <c r="A849" s="4" t="s">
        <v>8366</v>
      </c>
      <c r="B849" s="4">
        <v>837</v>
      </c>
      <c r="C849" s="4" t="s">
        <v>8367</v>
      </c>
      <c r="D849" s="4" t="s">
        <v>8368</v>
      </c>
      <c r="E849" s="4" t="s">
        <v>8369</v>
      </c>
      <c r="F849" s="4" t="s">
        <v>8370</v>
      </c>
      <c r="G849" s="4" t="s">
        <v>8371</v>
      </c>
      <c r="H849" s="4" t="s">
        <v>8372</v>
      </c>
      <c r="I849" s="4" t="s">
        <v>4718</v>
      </c>
      <c r="J849" s="4" t="s">
        <v>4718</v>
      </c>
      <c r="K849" s="30">
        <v>39.317085799142397</v>
      </c>
      <c r="L849" s="30">
        <v>0</v>
      </c>
      <c r="M849" s="30">
        <v>5.2848037356012698</v>
      </c>
      <c r="N849" s="30">
        <v>0</v>
      </c>
    </row>
    <row r="850" spans="1:14" ht="43.5" customHeight="1" x14ac:dyDescent="0.25">
      <c r="A850" s="4" t="s">
        <v>8373</v>
      </c>
      <c r="B850" s="4">
        <v>621</v>
      </c>
      <c r="C850" s="4" t="s">
        <v>8374</v>
      </c>
      <c r="D850" s="4" t="s">
        <v>8375</v>
      </c>
      <c r="E850" s="4" t="s">
        <v>8376</v>
      </c>
      <c r="F850" s="4" t="s">
        <v>8377</v>
      </c>
      <c r="G850" s="4" t="s">
        <v>8378</v>
      </c>
      <c r="H850" s="4" t="s">
        <v>8379</v>
      </c>
      <c r="I850" s="4" t="s">
        <v>6831</v>
      </c>
      <c r="J850" s="4" t="s">
        <v>4718</v>
      </c>
      <c r="K850" s="30">
        <v>39.2515245346668</v>
      </c>
      <c r="L850" s="30">
        <v>0</v>
      </c>
      <c r="M850" s="30">
        <v>0</v>
      </c>
      <c r="N850" s="30">
        <v>0</v>
      </c>
    </row>
    <row r="851" spans="1:14" ht="43.5" customHeight="1" x14ac:dyDescent="0.25">
      <c r="A851" s="4" t="s">
        <v>8380</v>
      </c>
      <c r="B851" s="4">
        <v>1638</v>
      </c>
      <c r="C851" s="4" t="s">
        <v>4752</v>
      </c>
      <c r="D851" s="4" t="s">
        <v>4752</v>
      </c>
      <c r="E851" s="4" t="s">
        <v>4752</v>
      </c>
      <c r="F851" s="4" t="s">
        <v>4752</v>
      </c>
      <c r="G851" s="4" t="s">
        <v>4752</v>
      </c>
      <c r="H851" s="4" t="s">
        <v>4752</v>
      </c>
      <c r="I851" s="4" t="s">
        <v>4752</v>
      </c>
      <c r="J851" s="4" t="s">
        <v>4752</v>
      </c>
      <c r="K851" s="30">
        <v>39.202681805570997</v>
      </c>
      <c r="L851" s="30">
        <v>0</v>
      </c>
      <c r="M851" s="30">
        <v>2.5132986536780901</v>
      </c>
      <c r="N851" s="30">
        <v>0</v>
      </c>
    </row>
    <row r="852" spans="1:14" ht="43.5" customHeight="1" x14ac:dyDescent="0.25">
      <c r="A852" s="4" t="s">
        <v>8381</v>
      </c>
      <c r="B852" s="4">
        <v>1362</v>
      </c>
      <c r="C852" s="4" t="s">
        <v>8382</v>
      </c>
      <c r="D852" s="4" t="s">
        <v>8383</v>
      </c>
      <c r="E852" s="4" t="s">
        <v>8384</v>
      </c>
      <c r="F852" s="4" t="s">
        <v>4718</v>
      </c>
      <c r="G852" s="4" t="s">
        <v>4718</v>
      </c>
      <c r="H852" s="4" t="s">
        <v>8385</v>
      </c>
      <c r="I852" s="4" t="s">
        <v>4718</v>
      </c>
      <c r="J852" s="4" t="s">
        <v>4718</v>
      </c>
      <c r="K852" s="30">
        <v>39.1153230519201</v>
      </c>
      <c r="L852" s="30">
        <v>2.0550239513041499</v>
      </c>
      <c r="M852" s="30">
        <v>3.8462151044668298</v>
      </c>
      <c r="N852" s="30">
        <v>0</v>
      </c>
    </row>
    <row r="853" spans="1:14" ht="43.5" customHeight="1" x14ac:dyDescent="0.25">
      <c r="A853" s="4" t="s">
        <v>8386</v>
      </c>
      <c r="B853" s="4">
        <v>708</v>
      </c>
      <c r="C853" s="4" t="s">
        <v>8387</v>
      </c>
      <c r="D853" s="4" t="s">
        <v>8388</v>
      </c>
      <c r="E853" s="4" t="s">
        <v>8389</v>
      </c>
      <c r="F853" s="4" t="s">
        <v>4718</v>
      </c>
      <c r="G853" s="4" t="s">
        <v>4718</v>
      </c>
      <c r="H853" s="4" t="s">
        <v>8390</v>
      </c>
      <c r="I853" s="4" t="s">
        <v>5078</v>
      </c>
      <c r="J853" s="4" t="s">
        <v>4718</v>
      </c>
      <c r="K853" s="30">
        <v>39.1148725076415</v>
      </c>
      <c r="L853" s="30">
        <v>0</v>
      </c>
      <c r="M853" s="30">
        <v>0</v>
      </c>
      <c r="N853" s="30">
        <v>0</v>
      </c>
    </row>
    <row r="854" spans="1:14" ht="43.5" customHeight="1" x14ac:dyDescent="0.25">
      <c r="A854" s="4" t="s">
        <v>8391</v>
      </c>
      <c r="B854" s="4">
        <v>321</v>
      </c>
      <c r="C854" s="4" t="s">
        <v>4752</v>
      </c>
      <c r="D854" s="4" t="s">
        <v>4752</v>
      </c>
      <c r="E854" s="4" t="s">
        <v>4752</v>
      </c>
      <c r="F854" s="4" t="s">
        <v>4752</v>
      </c>
      <c r="G854" s="4" t="s">
        <v>4752</v>
      </c>
      <c r="H854" s="4" t="s">
        <v>4752</v>
      </c>
      <c r="I854" s="4" t="s">
        <v>4752</v>
      </c>
      <c r="J854" s="4" t="s">
        <v>4752</v>
      </c>
      <c r="K854" s="30">
        <v>39.035576033701098</v>
      </c>
      <c r="L854" s="30">
        <v>0</v>
      </c>
      <c r="M854" s="30">
        <v>0</v>
      </c>
      <c r="N854" s="30">
        <v>0</v>
      </c>
    </row>
    <row r="855" spans="1:14" ht="43.5" customHeight="1" x14ac:dyDescent="0.25">
      <c r="A855" s="4" t="s">
        <v>8392</v>
      </c>
      <c r="B855" s="4">
        <v>894</v>
      </c>
      <c r="C855" s="4" t="s">
        <v>8393</v>
      </c>
      <c r="D855" s="4" t="s">
        <v>8394</v>
      </c>
      <c r="E855" s="4" t="s">
        <v>8395</v>
      </c>
      <c r="F855" s="4" t="s">
        <v>8396</v>
      </c>
      <c r="G855" s="4" t="s">
        <v>8397</v>
      </c>
      <c r="H855" s="4" t="s">
        <v>8398</v>
      </c>
      <c r="I855" s="4" t="s">
        <v>8399</v>
      </c>
      <c r="J855" s="4" t="s">
        <v>5805</v>
      </c>
      <c r="K855" s="30">
        <v>39.008631380846403</v>
      </c>
      <c r="L855" s="30">
        <v>0</v>
      </c>
      <c r="M855" s="30">
        <v>2.8273446639170698</v>
      </c>
      <c r="N855" s="30">
        <v>0</v>
      </c>
    </row>
    <row r="856" spans="1:14" ht="43.5" customHeight="1" x14ac:dyDescent="0.25">
      <c r="A856" s="4" t="s">
        <v>8400</v>
      </c>
      <c r="B856" s="4">
        <v>864</v>
      </c>
      <c r="C856" s="4" t="s">
        <v>8401</v>
      </c>
      <c r="D856" s="4" t="s">
        <v>8402</v>
      </c>
      <c r="E856" s="4" t="s">
        <v>8403</v>
      </c>
      <c r="F856" s="4" t="s">
        <v>8404</v>
      </c>
      <c r="G856" s="4" t="s">
        <v>4718</v>
      </c>
      <c r="H856" s="4" t="s">
        <v>8405</v>
      </c>
      <c r="I856" s="4" t="s">
        <v>4718</v>
      </c>
      <c r="J856" s="4" t="s">
        <v>4718</v>
      </c>
      <c r="K856" s="30">
        <v>39.006577156284997</v>
      </c>
      <c r="L856" s="30">
        <v>0</v>
      </c>
      <c r="M856" s="30">
        <v>9.9776500638569594</v>
      </c>
      <c r="N856" s="30">
        <v>0</v>
      </c>
    </row>
    <row r="857" spans="1:14" ht="43.5" customHeight="1" x14ac:dyDescent="0.25">
      <c r="A857" s="4" t="s">
        <v>8406</v>
      </c>
      <c r="B857" s="4">
        <v>993</v>
      </c>
      <c r="C857" s="4" t="s">
        <v>4752</v>
      </c>
      <c r="D857" s="4" t="s">
        <v>4752</v>
      </c>
      <c r="E857" s="4" t="s">
        <v>4752</v>
      </c>
      <c r="F857" s="4" t="s">
        <v>4752</v>
      </c>
      <c r="G857" s="4" t="s">
        <v>4752</v>
      </c>
      <c r="H857" s="4" t="s">
        <v>4752</v>
      </c>
      <c r="I857" s="4" t="s">
        <v>4752</v>
      </c>
      <c r="J857" s="4" t="s">
        <v>4752</v>
      </c>
      <c r="K857" s="30">
        <v>38.9761472392589</v>
      </c>
      <c r="L857" s="30">
        <v>2.50548740890792</v>
      </c>
      <c r="M857" s="30">
        <v>6.7259932904853903</v>
      </c>
      <c r="N857" s="30">
        <v>0</v>
      </c>
    </row>
    <row r="858" spans="1:14" ht="43.5" customHeight="1" x14ac:dyDescent="0.25">
      <c r="A858" s="4" t="s">
        <v>8407</v>
      </c>
      <c r="B858" s="4">
        <v>468</v>
      </c>
      <c r="C858" s="4" t="s">
        <v>8408</v>
      </c>
      <c r="D858" s="4" t="s">
        <v>5969</v>
      </c>
      <c r="E858" s="4" t="s">
        <v>4718</v>
      </c>
      <c r="F858" s="4" t="s">
        <v>4718</v>
      </c>
      <c r="G858" s="4" t="s">
        <v>4718</v>
      </c>
      <c r="H858" s="4" t="s">
        <v>4718</v>
      </c>
      <c r="I858" s="4" t="s">
        <v>4718</v>
      </c>
      <c r="J858" s="4" t="s">
        <v>4718</v>
      </c>
      <c r="K858" s="30">
        <v>38.973677570632297</v>
      </c>
      <c r="L858" s="30">
        <v>0</v>
      </c>
      <c r="M858" s="30">
        <v>1.3502383170629599</v>
      </c>
      <c r="N858" s="30">
        <v>0</v>
      </c>
    </row>
    <row r="859" spans="1:14" ht="43.5" customHeight="1" x14ac:dyDescent="0.25">
      <c r="A859" s="4" t="s">
        <v>8409</v>
      </c>
      <c r="B859" s="4">
        <v>1203</v>
      </c>
      <c r="C859" s="4" t="s">
        <v>8410</v>
      </c>
      <c r="D859" s="4" t="s">
        <v>8411</v>
      </c>
      <c r="E859" s="4" t="s">
        <v>4718</v>
      </c>
      <c r="F859" s="4" t="s">
        <v>4718</v>
      </c>
      <c r="G859" s="4" t="s">
        <v>4718</v>
      </c>
      <c r="H859" s="4" t="s">
        <v>4718</v>
      </c>
      <c r="I859" s="4" t="s">
        <v>4718</v>
      </c>
      <c r="J859" s="4" t="s">
        <v>4718</v>
      </c>
      <c r="K859" s="30">
        <v>38.889682728211099</v>
      </c>
      <c r="L859" s="30">
        <v>8.2984445976337307E-2</v>
      </c>
      <c r="M859" s="30">
        <v>2.94630390103953</v>
      </c>
      <c r="N859" s="30">
        <v>0.14078333395629999</v>
      </c>
    </row>
    <row r="860" spans="1:14" ht="43.5" customHeight="1" x14ac:dyDescent="0.25">
      <c r="A860" s="4" t="s">
        <v>8412</v>
      </c>
      <c r="B860" s="4">
        <v>1047</v>
      </c>
      <c r="C860" s="4" t="s">
        <v>8413</v>
      </c>
      <c r="D860" s="4" t="s">
        <v>4718</v>
      </c>
      <c r="E860" s="4" t="s">
        <v>4718</v>
      </c>
      <c r="F860" s="4" t="s">
        <v>4718</v>
      </c>
      <c r="G860" s="4" t="s">
        <v>4718</v>
      </c>
      <c r="H860" s="4" t="s">
        <v>4718</v>
      </c>
      <c r="I860" s="4" t="s">
        <v>4718</v>
      </c>
      <c r="J860" s="4" t="s">
        <v>4718</v>
      </c>
      <c r="K860" s="30">
        <v>38.865422017340101</v>
      </c>
      <c r="L860" s="30">
        <v>0</v>
      </c>
      <c r="M860" s="30">
        <v>6.2420258920053397</v>
      </c>
      <c r="N860" s="30">
        <v>0</v>
      </c>
    </row>
    <row r="861" spans="1:14" ht="43.5" customHeight="1" x14ac:dyDescent="0.25">
      <c r="A861" s="4" t="s">
        <v>8414</v>
      </c>
      <c r="B861" s="4">
        <v>561</v>
      </c>
      <c r="C861" s="4" t="s">
        <v>8415</v>
      </c>
      <c r="D861" s="4" t="s">
        <v>8416</v>
      </c>
      <c r="E861" s="4" t="s">
        <v>4718</v>
      </c>
      <c r="F861" s="4" t="s">
        <v>4718</v>
      </c>
      <c r="G861" s="4" t="s">
        <v>4718</v>
      </c>
      <c r="H861" s="4" t="s">
        <v>4718</v>
      </c>
      <c r="I861" s="4" t="s">
        <v>4718</v>
      </c>
      <c r="J861" s="4" t="s">
        <v>4718</v>
      </c>
      <c r="K861" s="30">
        <v>38.854951265768896</v>
      </c>
      <c r="L861" s="30">
        <v>0</v>
      </c>
      <c r="M861" s="30">
        <v>7.0190795153101702</v>
      </c>
      <c r="N861" s="30">
        <v>0</v>
      </c>
    </row>
    <row r="862" spans="1:14" ht="43.5" customHeight="1" x14ac:dyDescent="0.25">
      <c r="A862" s="4" t="s">
        <v>8417</v>
      </c>
      <c r="B862" s="4">
        <v>597</v>
      </c>
      <c r="C862" s="4" t="s">
        <v>8418</v>
      </c>
      <c r="D862" s="4" t="s">
        <v>8419</v>
      </c>
      <c r="E862" s="4" t="s">
        <v>8420</v>
      </c>
      <c r="F862" s="4" t="s">
        <v>8421</v>
      </c>
      <c r="G862" s="4" t="s">
        <v>4718</v>
      </c>
      <c r="H862" s="4" t="s">
        <v>8422</v>
      </c>
      <c r="I862" s="4" t="s">
        <v>4718</v>
      </c>
      <c r="J862" s="4" t="s">
        <v>4718</v>
      </c>
      <c r="K862" s="30">
        <v>38.797780875718303</v>
      </c>
      <c r="L862" s="30">
        <v>0</v>
      </c>
      <c r="M862" s="30">
        <v>5.3904831305480601</v>
      </c>
      <c r="N862" s="30">
        <v>0</v>
      </c>
    </row>
    <row r="863" spans="1:14" ht="43.5" customHeight="1" x14ac:dyDescent="0.25">
      <c r="A863" s="4" t="s">
        <v>8423</v>
      </c>
      <c r="B863" s="4">
        <v>1188</v>
      </c>
      <c r="C863" s="4" t="s">
        <v>8424</v>
      </c>
      <c r="D863" s="4" t="s">
        <v>8425</v>
      </c>
      <c r="E863" s="4" t="s">
        <v>4718</v>
      </c>
      <c r="F863" s="4" t="s">
        <v>4718</v>
      </c>
      <c r="G863" s="4" t="s">
        <v>8426</v>
      </c>
      <c r="H863" s="4" t="s">
        <v>8427</v>
      </c>
      <c r="I863" s="4" t="s">
        <v>5943</v>
      </c>
      <c r="J863" s="4" t="s">
        <v>5944</v>
      </c>
      <c r="K863" s="30">
        <v>38.736507512123403</v>
      </c>
      <c r="L863" s="30">
        <v>0</v>
      </c>
      <c r="M863" s="30">
        <v>3.0880852273353199</v>
      </c>
      <c r="N863" s="30">
        <v>0</v>
      </c>
    </row>
    <row r="864" spans="1:14" ht="43.5" customHeight="1" x14ac:dyDescent="0.25">
      <c r="A864" s="4" t="s">
        <v>8428</v>
      </c>
      <c r="B864" s="4">
        <v>495</v>
      </c>
      <c r="C864" s="4" t="s">
        <v>4752</v>
      </c>
      <c r="D864" s="4" t="s">
        <v>4752</v>
      </c>
      <c r="E864" s="4" t="s">
        <v>4752</v>
      </c>
      <c r="F864" s="4" t="s">
        <v>4752</v>
      </c>
      <c r="G864" s="4" t="s">
        <v>4752</v>
      </c>
      <c r="H864" s="4" t="s">
        <v>4752</v>
      </c>
      <c r="I864" s="4" t="s">
        <v>4752</v>
      </c>
      <c r="J864" s="4" t="s">
        <v>4752</v>
      </c>
      <c r="K864" s="30">
        <v>38.714982822169198</v>
      </c>
      <c r="L864" s="30">
        <v>0</v>
      </c>
      <c r="M864" s="30">
        <v>10.449320794148401</v>
      </c>
      <c r="N864" s="30">
        <v>0</v>
      </c>
    </row>
    <row r="865" spans="1:14" ht="43.5" customHeight="1" x14ac:dyDescent="0.25">
      <c r="A865" s="4" t="s">
        <v>8429</v>
      </c>
      <c r="B865" s="4">
        <v>990</v>
      </c>
      <c r="C865" s="4" t="s">
        <v>8430</v>
      </c>
      <c r="D865" s="4" t="s">
        <v>8431</v>
      </c>
      <c r="E865" s="4" t="s">
        <v>4718</v>
      </c>
      <c r="F865" s="4" t="s">
        <v>4718</v>
      </c>
      <c r="G865" s="4" t="s">
        <v>4718</v>
      </c>
      <c r="H865" s="4" t="s">
        <v>4718</v>
      </c>
      <c r="I865" s="4" t="s">
        <v>4718</v>
      </c>
      <c r="J865" s="4" t="s">
        <v>4718</v>
      </c>
      <c r="K865" s="30">
        <v>38.704286942459603</v>
      </c>
      <c r="L865" s="30">
        <v>0</v>
      </c>
      <c r="M865" s="30">
        <v>6.1525259678552704</v>
      </c>
      <c r="N865" s="30">
        <v>0</v>
      </c>
    </row>
    <row r="866" spans="1:14" ht="43.5" customHeight="1" x14ac:dyDescent="0.25">
      <c r="A866" s="4" t="s">
        <v>8432</v>
      </c>
      <c r="B866" s="4">
        <v>1014</v>
      </c>
      <c r="C866" s="4" t="s">
        <v>4752</v>
      </c>
      <c r="D866" s="4" t="s">
        <v>4752</v>
      </c>
      <c r="E866" s="4" t="s">
        <v>4752</v>
      </c>
      <c r="F866" s="4" t="s">
        <v>4752</v>
      </c>
      <c r="G866" s="4" t="s">
        <v>4752</v>
      </c>
      <c r="H866" s="4" t="s">
        <v>4752</v>
      </c>
      <c r="I866" s="4" t="s">
        <v>4752</v>
      </c>
      <c r="J866" s="4" t="s">
        <v>4752</v>
      </c>
      <c r="K866" s="30">
        <v>38.617973408251899</v>
      </c>
      <c r="L866" s="30">
        <v>0</v>
      </c>
      <c r="M866" s="30">
        <v>7.4331733821966397</v>
      </c>
      <c r="N866" s="30">
        <v>0</v>
      </c>
    </row>
    <row r="867" spans="1:14" ht="43.5" customHeight="1" x14ac:dyDescent="0.25">
      <c r="A867" s="4" t="s">
        <v>8433</v>
      </c>
      <c r="B867" s="4">
        <v>726</v>
      </c>
      <c r="C867" s="4" t="s">
        <v>8434</v>
      </c>
      <c r="D867" s="4" t="s">
        <v>8435</v>
      </c>
      <c r="E867" s="4" t="s">
        <v>4718</v>
      </c>
      <c r="F867" s="4" t="s">
        <v>4718</v>
      </c>
      <c r="G867" s="4" t="s">
        <v>4718</v>
      </c>
      <c r="H867" s="4" t="s">
        <v>8436</v>
      </c>
      <c r="I867" s="4" t="s">
        <v>4718</v>
      </c>
      <c r="J867" s="4" t="s">
        <v>4718</v>
      </c>
      <c r="K867" s="30">
        <v>38.608629334080597</v>
      </c>
      <c r="L867" s="30">
        <v>0</v>
      </c>
      <c r="M867" s="30">
        <v>5.2471886983370002</v>
      </c>
      <c r="N867" s="30">
        <v>0</v>
      </c>
    </row>
    <row r="868" spans="1:14" ht="43.5" customHeight="1" x14ac:dyDescent="0.25">
      <c r="A868" s="4" t="s">
        <v>8437</v>
      </c>
      <c r="B868" s="4">
        <v>1125</v>
      </c>
      <c r="C868" s="4" t="s">
        <v>8438</v>
      </c>
      <c r="D868" s="4" t="s">
        <v>6301</v>
      </c>
      <c r="E868" s="4" t="s">
        <v>8439</v>
      </c>
      <c r="F868" s="4" t="s">
        <v>4718</v>
      </c>
      <c r="G868" s="4" t="s">
        <v>6303</v>
      </c>
      <c r="H868" s="4" t="s">
        <v>8440</v>
      </c>
      <c r="I868" s="4" t="s">
        <v>8441</v>
      </c>
      <c r="J868" s="4" t="s">
        <v>8442</v>
      </c>
      <c r="K868" s="30">
        <v>38.533620641261898</v>
      </c>
      <c r="L868" s="30">
        <v>0</v>
      </c>
      <c r="M868" s="30">
        <v>0.29684050388675498</v>
      </c>
      <c r="N868" s="30">
        <v>0</v>
      </c>
    </row>
    <row r="869" spans="1:14" ht="43.5" customHeight="1" x14ac:dyDescent="0.25">
      <c r="A869" s="4" t="s">
        <v>8443</v>
      </c>
      <c r="B869" s="4">
        <v>1332</v>
      </c>
      <c r="C869" s="4" t="s">
        <v>8444</v>
      </c>
      <c r="D869" s="4" t="s">
        <v>8445</v>
      </c>
      <c r="E869" s="4" t="s">
        <v>4718</v>
      </c>
      <c r="F869" s="4" t="s">
        <v>4718</v>
      </c>
      <c r="G869" s="4" t="s">
        <v>8446</v>
      </c>
      <c r="H869" s="4" t="s">
        <v>8447</v>
      </c>
      <c r="I869" s="4" t="s">
        <v>4718</v>
      </c>
      <c r="J869" s="4" t="s">
        <v>4718</v>
      </c>
      <c r="K869" s="30">
        <v>38.497615266514501</v>
      </c>
      <c r="L869" s="30">
        <v>7.9981968864939093E-2</v>
      </c>
      <c r="M869" s="30">
        <v>2.7320562968765598</v>
      </c>
      <c r="N869" s="30">
        <v>0</v>
      </c>
    </row>
    <row r="870" spans="1:14" ht="43.5" customHeight="1" x14ac:dyDescent="0.25">
      <c r="A870" s="4" t="s">
        <v>8448</v>
      </c>
      <c r="B870" s="4">
        <v>3072</v>
      </c>
      <c r="C870" s="4" t="s">
        <v>8449</v>
      </c>
      <c r="D870" s="4" t="s">
        <v>8450</v>
      </c>
      <c r="E870" s="4" t="s">
        <v>8451</v>
      </c>
      <c r="F870" s="4" t="s">
        <v>4718</v>
      </c>
      <c r="G870" s="4" t="s">
        <v>8452</v>
      </c>
      <c r="H870" s="4" t="s">
        <v>8453</v>
      </c>
      <c r="I870" s="4" t="s">
        <v>5848</v>
      </c>
      <c r="J870" s="4" t="s">
        <v>8454</v>
      </c>
      <c r="K870" s="30">
        <v>38.4620136878521</v>
      </c>
      <c r="L870" s="30">
        <v>0.55487490900051495</v>
      </c>
      <c r="M870" s="30">
        <v>2.41797411242921</v>
      </c>
      <c r="N870" s="30">
        <v>0</v>
      </c>
    </row>
    <row r="871" spans="1:14" ht="43.5" customHeight="1" x14ac:dyDescent="0.25">
      <c r="A871" s="4" t="s">
        <v>8455</v>
      </c>
      <c r="B871" s="4">
        <v>291</v>
      </c>
      <c r="C871" s="4" t="s">
        <v>8456</v>
      </c>
      <c r="D871" s="4" t="s">
        <v>8457</v>
      </c>
      <c r="E871" s="4" t="s">
        <v>4718</v>
      </c>
      <c r="F871" s="4" t="s">
        <v>4718</v>
      </c>
      <c r="G871" s="4" t="s">
        <v>4718</v>
      </c>
      <c r="H871" s="4" t="s">
        <v>4718</v>
      </c>
      <c r="I871" s="4" t="s">
        <v>4718</v>
      </c>
      <c r="J871" s="4" t="s">
        <v>4718</v>
      </c>
      <c r="K871" s="30">
        <v>38.4382501454729</v>
      </c>
      <c r="L871" s="30">
        <v>0</v>
      </c>
      <c r="M871" s="30">
        <v>8.0330548732240494</v>
      </c>
      <c r="N871" s="30">
        <v>0</v>
      </c>
    </row>
    <row r="872" spans="1:14" ht="43.5" customHeight="1" x14ac:dyDescent="0.25">
      <c r="A872" s="4" t="s">
        <v>8458</v>
      </c>
      <c r="B872" s="4">
        <v>441</v>
      </c>
      <c r="C872" s="4" t="s">
        <v>8459</v>
      </c>
      <c r="D872" s="4" t="s">
        <v>8460</v>
      </c>
      <c r="E872" s="4" t="s">
        <v>8461</v>
      </c>
      <c r="F872" s="4" t="s">
        <v>8462</v>
      </c>
      <c r="G872" s="4" t="s">
        <v>8463</v>
      </c>
      <c r="H872" s="4" t="s">
        <v>8464</v>
      </c>
      <c r="I872" s="4" t="s">
        <v>8465</v>
      </c>
      <c r="J872" s="4" t="s">
        <v>4718</v>
      </c>
      <c r="K872" s="30">
        <v>38.3911739256503</v>
      </c>
      <c r="L872" s="30">
        <v>0</v>
      </c>
      <c r="M872" s="30">
        <v>3.7862309169229</v>
      </c>
      <c r="N872" s="30">
        <v>0</v>
      </c>
    </row>
    <row r="873" spans="1:14" ht="43.5" customHeight="1" x14ac:dyDescent="0.25">
      <c r="A873" s="4" t="s">
        <v>8466</v>
      </c>
      <c r="B873" s="4">
        <v>1056</v>
      </c>
      <c r="C873" s="4" t="s">
        <v>8467</v>
      </c>
      <c r="D873" s="4" t="s">
        <v>8468</v>
      </c>
      <c r="E873" s="4" t="s">
        <v>8469</v>
      </c>
      <c r="F873" s="4" t="s">
        <v>8470</v>
      </c>
      <c r="G873" s="4" t="s">
        <v>8471</v>
      </c>
      <c r="H873" s="4" t="s">
        <v>8472</v>
      </c>
      <c r="I873" s="4" t="s">
        <v>5589</v>
      </c>
      <c r="J873" s="4" t="s">
        <v>5590</v>
      </c>
      <c r="K873" s="30">
        <v>38.291600439256399</v>
      </c>
      <c r="L873" s="30">
        <v>0</v>
      </c>
      <c r="M873" s="30">
        <v>3.3679262699302299</v>
      </c>
      <c r="N873" s="30">
        <v>0</v>
      </c>
    </row>
    <row r="874" spans="1:14" ht="43.5" customHeight="1" x14ac:dyDescent="0.25">
      <c r="A874" s="4" t="s">
        <v>8473</v>
      </c>
      <c r="B874" s="4">
        <v>624</v>
      </c>
      <c r="C874" s="4" t="s">
        <v>8474</v>
      </c>
      <c r="D874" s="4" t="s">
        <v>8475</v>
      </c>
      <c r="E874" s="4" t="s">
        <v>8476</v>
      </c>
      <c r="F874" s="4" t="s">
        <v>8477</v>
      </c>
      <c r="G874" s="4" t="s">
        <v>4718</v>
      </c>
      <c r="H874" s="4" t="s">
        <v>8478</v>
      </c>
      <c r="I874" s="4" t="s">
        <v>4718</v>
      </c>
      <c r="J874" s="4" t="s">
        <v>4718</v>
      </c>
      <c r="K874" s="30">
        <v>38.256071660942503</v>
      </c>
      <c r="L874" s="30">
        <v>0</v>
      </c>
      <c r="M874" s="30">
        <v>2.0253574755944399</v>
      </c>
      <c r="N874" s="30">
        <v>0</v>
      </c>
    </row>
    <row r="875" spans="1:14" ht="43.5" customHeight="1" x14ac:dyDescent="0.25">
      <c r="A875" s="4" t="s">
        <v>8479</v>
      </c>
      <c r="B875" s="4">
        <v>1275</v>
      </c>
      <c r="C875" s="4" t="s">
        <v>8480</v>
      </c>
      <c r="D875" s="4" t="s">
        <v>8481</v>
      </c>
      <c r="E875" s="4" t="s">
        <v>4718</v>
      </c>
      <c r="F875" s="4" t="s">
        <v>4718</v>
      </c>
      <c r="G875" s="4" t="s">
        <v>4718</v>
      </c>
      <c r="H875" s="4" t="s">
        <v>4718</v>
      </c>
      <c r="I875" s="4" t="s">
        <v>4718</v>
      </c>
      <c r="J875" s="4" t="s">
        <v>4718</v>
      </c>
      <c r="K875" s="30">
        <v>38.218428065062</v>
      </c>
      <c r="L875" s="30">
        <v>0</v>
      </c>
      <c r="M875" s="30">
        <v>4.9735084526725899</v>
      </c>
      <c r="N875" s="30">
        <v>0</v>
      </c>
    </row>
    <row r="876" spans="1:14" ht="43.5" customHeight="1" x14ac:dyDescent="0.25">
      <c r="A876" s="4" t="s">
        <v>8482</v>
      </c>
      <c r="B876" s="4">
        <v>999</v>
      </c>
      <c r="C876" s="4" t="s">
        <v>8483</v>
      </c>
      <c r="D876" s="4" t="s">
        <v>8484</v>
      </c>
      <c r="E876" s="4" t="s">
        <v>8485</v>
      </c>
      <c r="F876" s="4" t="s">
        <v>4718</v>
      </c>
      <c r="G876" s="4" t="s">
        <v>4718</v>
      </c>
      <c r="H876" s="4" t="s">
        <v>8486</v>
      </c>
      <c r="I876" s="4" t="s">
        <v>4718</v>
      </c>
      <c r="J876" s="4" t="s">
        <v>4718</v>
      </c>
      <c r="K876" s="30">
        <v>38.182775918824603</v>
      </c>
      <c r="L876" s="30">
        <v>8.4880946408971494E-2</v>
      </c>
      <c r="M876" s="30">
        <v>1.43430548886529</v>
      </c>
      <c r="N876" s="30">
        <v>0</v>
      </c>
    </row>
    <row r="877" spans="1:14" ht="43.5" customHeight="1" x14ac:dyDescent="0.25">
      <c r="A877" s="4" t="s">
        <v>8487</v>
      </c>
      <c r="B877" s="4">
        <v>243</v>
      </c>
      <c r="C877" s="4" t="s">
        <v>8488</v>
      </c>
      <c r="D877" s="4" t="s">
        <v>8489</v>
      </c>
      <c r="E877" s="4" t="s">
        <v>8490</v>
      </c>
      <c r="F877" s="4" t="s">
        <v>8491</v>
      </c>
      <c r="G877" s="4" t="s">
        <v>4718</v>
      </c>
      <c r="H877" s="4" t="s">
        <v>8492</v>
      </c>
      <c r="I877" s="4" t="s">
        <v>7222</v>
      </c>
      <c r="J877" s="4" t="s">
        <v>8493</v>
      </c>
      <c r="K877" s="30">
        <v>38.1455960088064</v>
      </c>
      <c r="L877" s="30">
        <v>0</v>
      </c>
      <c r="M877" s="30">
        <v>5.2009179620203003</v>
      </c>
      <c r="N877" s="30">
        <v>0</v>
      </c>
    </row>
    <row r="878" spans="1:14" ht="43.5" customHeight="1" x14ac:dyDescent="0.25">
      <c r="A878" s="4" t="s">
        <v>8494</v>
      </c>
      <c r="B878" s="4">
        <v>975</v>
      </c>
      <c r="C878" s="4" t="s">
        <v>8495</v>
      </c>
      <c r="D878" s="4" t="s">
        <v>8496</v>
      </c>
      <c r="E878" s="4" t="s">
        <v>4718</v>
      </c>
      <c r="F878" s="4" t="s">
        <v>4718</v>
      </c>
      <c r="G878" s="4" t="s">
        <v>4718</v>
      </c>
      <c r="H878" s="4" t="s">
        <v>4718</v>
      </c>
      <c r="I878" s="4" t="s">
        <v>4718</v>
      </c>
      <c r="J878" s="4" t="s">
        <v>4718</v>
      </c>
      <c r="K878" s="30">
        <v>38.065120256363002</v>
      </c>
      <c r="L878" s="30">
        <v>1.2175845297188499</v>
      </c>
      <c r="M878" s="30">
        <v>4.2048505934372198</v>
      </c>
      <c r="N878" s="30">
        <v>0</v>
      </c>
    </row>
    <row r="879" spans="1:14" ht="43.5" customHeight="1" x14ac:dyDescent="0.25">
      <c r="A879" s="4" t="s">
        <v>8497</v>
      </c>
      <c r="B879" s="4">
        <v>771</v>
      </c>
      <c r="C879" s="4" t="s">
        <v>8498</v>
      </c>
      <c r="D879" s="4" t="s">
        <v>8499</v>
      </c>
      <c r="E879" s="4" t="s">
        <v>4718</v>
      </c>
      <c r="F879" s="4" t="s">
        <v>4718</v>
      </c>
      <c r="G879" s="4" t="s">
        <v>8500</v>
      </c>
      <c r="H879" s="4" t="s">
        <v>8501</v>
      </c>
      <c r="I879" s="4" t="s">
        <v>8502</v>
      </c>
      <c r="J879" s="4" t="s">
        <v>4718</v>
      </c>
      <c r="K879" s="30">
        <v>37.9971793222714</v>
      </c>
      <c r="L879" s="30">
        <v>0</v>
      </c>
      <c r="M879" s="30">
        <v>0</v>
      </c>
      <c r="N879" s="30">
        <v>0</v>
      </c>
    </row>
    <row r="880" spans="1:14" ht="43.5" customHeight="1" x14ac:dyDescent="0.25">
      <c r="A880" s="4" t="s">
        <v>8503</v>
      </c>
      <c r="B880" s="4">
        <v>1092</v>
      </c>
      <c r="C880" s="4" t="s">
        <v>8504</v>
      </c>
      <c r="D880" s="4" t="s">
        <v>8505</v>
      </c>
      <c r="E880" s="4" t="s">
        <v>8506</v>
      </c>
      <c r="F880" s="4" t="s">
        <v>8507</v>
      </c>
      <c r="G880" s="4" t="s">
        <v>8508</v>
      </c>
      <c r="H880" s="4" t="s">
        <v>8509</v>
      </c>
      <c r="I880" s="4" t="s">
        <v>8510</v>
      </c>
      <c r="J880" s="4" t="s">
        <v>8511</v>
      </c>
      <c r="K880" s="30">
        <v>37.973380260048998</v>
      </c>
      <c r="L880" s="30">
        <v>0</v>
      </c>
      <c r="M880" s="30">
        <v>4.5258757875198503</v>
      </c>
      <c r="N880" s="30">
        <v>0</v>
      </c>
    </row>
    <row r="881" spans="1:14" ht="43.5" customHeight="1" x14ac:dyDescent="0.25">
      <c r="A881" s="4" t="s">
        <v>8512</v>
      </c>
      <c r="B881" s="4">
        <v>321</v>
      </c>
      <c r="C881" s="4" t="s">
        <v>4752</v>
      </c>
      <c r="D881" s="4" t="s">
        <v>4752</v>
      </c>
      <c r="E881" s="4" t="s">
        <v>4752</v>
      </c>
      <c r="F881" s="4" t="s">
        <v>4752</v>
      </c>
      <c r="G881" s="4" t="s">
        <v>4752</v>
      </c>
      <c r="H881" s="4" t="s">
        <v>4752</v>
      </c>
      <c r="I881" s="4" t="s">
        <v>4752</v>
      </c>
      <c r="J881" s="4" t="s">
        <v>4752</v>
      </c>
      <c r="K881" s="30">
        <v>37.967457600658001</v>
      </c>
      <c r="L881" s="30">
        <v>0</v>
      </c>
      <c r="M881" s="30">
        <v>21.484584810398498</v>
      </c>
      <c r="N881" s="30">
        <v>0</v>
      </c>
    </row>
    <row r="882" spans="1:14" ht="43.5" customHeight="1" x14ac:dyDescent="0.25">
      <c r="A882" s="4" t="s">
        <v>8513</v>
      </c>
      <c r="B882" s="4">
        <v>261</v>
      </c>
      <c r="C882" s="4" t="s">
        <v>4752</v>
      </c>
      <c r="D882" s="4" t="s">
        <v>4752</v>
      </c>
      <c r="E882" s="4" t="s">
        <v>4752</v>
      </c>
      <c r="F882" s="4" t="s">
        <v>4752</v>
      </c>
      <c r="G882" s="4" t="s">
        <v>4752</v>
      </c>
      <c r="H882" s="4" t="s">
        <v>4752</v>
      </c>
      <c r="I882" s="4" t="s">
        <v>4752</v>
      </c>
      <c r="J882" s="4" t="s">
        <v>4752</v>
      </c>
      <c r="K882" s="30">
        <v>37.9023165821433</v>
      </c>
      <c r="L882" s="30">
        <v>0</v>
      </c>
      <c r="M882" s="30">
        <v>0</v>
      </c>
      <c r="N882" s="30">
        <v>0</v>
      </c>
    </row>
    <row r="883" spans="1:14" ht="43.5" customHeight="1" x14ac:dyDescent="0.25">
      <c r="A883" s="4" t="s">
        <v>8514</v>
      </c>
      <c r="B883" s="4">
        <v>1362</v>
      </c>
      <c r="C883" s="4" t="s">
        <v>8515</v>
      </c>
      <c r="D883" s="4" t="s">
        <v>6865</v>
      </c>
      <c r="E883" s="4" t="s">
        <v>4718</v>
      </c>
      <c r="F883" s="4" t="s">
        <v>4718</v>
      </c>
      <c r="G883" s="4" t="s">
        <v>4718</v>
      </c>
      <c r="H883" s="4" t="s">
        <v>6866</v>
      </c>
      <c r="I883" s="4" t="s">
        <v>5750</v>
      </c>
      <c r="J883" s="4" t="s">
        <v>4718</v>
      </c>
      <c r="K883" s="30">
        <v>37.884701052696002</v>
      </c>
      <c r="L883" s="30">
        <v>0</v>
      </c>
      <c r="M883" s="30">
        <v>6.8894701253026902</v>
      </c>
      <c r="N883" s="30">
        <v>0</v>
      </c>
    </row>
    <row r="884" spans="1:14" ht="43.5" customHeight="1" x14ac:dyDescent="0.25">
      <c r="A884" s="4" t="s">
        <v>8516</v>
      </c>
      <c r="B884" s="4">
        <v>156</v>
      </c>
      <c r="C884" s="4" t="s">
        <v>4752</v>
      </c>
      <c r="D884" s="4" t="s">
        <v>4752</v>
      </c>
      <c r="E884" s="4" t="s">
        <v>4752</v>
      </c>
      <c r="F884" s="4" t="s">
        <v>4752</v>
      </c>
      <c r="G884" s="4" t="s">
        <v>4752</v>
      </c>
      <c r="H884" s="4" t="s">
        <v>4752</v>
      </c>
      <c r="I884" s="4" t="s">
        <v>4752</v>
      </c>
      <c r="J884" s="4" t="s">
        <v>4752</v>
      </c>
      <c r="K884" s="30">
        <v>37.824588279471897</v>
      </c>
      <c r="L884" s="30">
        <v>0</v>
      </c>
      <c r="M884" s="30">
        <v>0</v>
      </c>
      <c r="N884" s="30">
        <v>0</v>
      </c>
    </row>
    <row r="885" spans="1:14" ht="43.5" customHeight="1" x14ac:dyDescent="0.25">
      <c r="A885" s="4" t="s">
        <v>8517</v>
      </c>
      <c r="B885" s="4">
        <v>666</v>
      </c>
      <c r="C885" s="4" t="s">
        <v>8518</v>
      </c>
      <c r="D885" s="4" t="s">
        <v>8519</v>
      </c>
      <c r="E885" s="4" t="s">
        <v>4718</v>
      </c>
      <c r="F885" s="4" t="s">
        <v>4718</v>
      </c>
      <c r="G885" s="4" t="s">
        <v>4718</v>
      </c>
      <c r="H885" s="4" t="s">
        <v>4718</v>
      </c>
      <c r="I885" s="4" t="s">
        <v>4718</v>
      </c>
      <c r="J885" s="4" t="s">
        <v>4718</v>
      </c>
      <c r="K885" s="30">
        <v>37.773965033494697</v>
      </c>
      <c r="L885" s="30">
        <v>0</v>
      </c>
      <c r="M885" s="30">
        <v>8.9150057698718808</v>
      </c>
      <c r="N885" s="30">
        <v>0</v>
      </c>
    </row>
    <row r="886" spans="1:14" ht="43.5" customHeight="1" x14ac:dyDescent="0.25">
      <c r="A886" s="4" t="s">
        <v>8520</v>
      </c>
      <c r="B886" s="4">
        <v>1332</v>
      </c>
      <c r="C886" s="4" t="s">
        <v>8521</v>
      </c>
      <c r="D886" s="4" t="s">
        <v>8522</v>
      </c>
      <c r="E886" s="4" t="s">
        <v>8523</v>
      </c>
      <c r="F886" s="4" t="s">
        <v>8524</v>
      </c>
      <c r="G886" s="4" t="s">
        <v>4718</v>
      </c>
      <c r="H886" s="4" t="s">
        <v>8525</v>
      </c>
      <c r="I886" s="4" t="s">
        <v>5252</v>
      </c>
      <c r="J886" s="4" t="s">
        <v>5253</v>
      </c>
      <c r="K886" s="30">
        <v>37.742330071153702</v>
      </c>
      <c r="L886" s="30">
        <v>0</v>
      </c>
      <c r="M886" s="30">
        <v>1.4232241720393399</v>
      </c>
      <c r="N886" s="30">
        <v>0</v>
      </c>
    </row>
    <row r="887" spans="1:14" ht="43.5" customHeight="1" x14ac:dyDescent="0.25">
      <c r="A887" s="4" t="s">
        <v>8526</v>
      </c>
      <c r="B887" s="4">
        <v>1320</v>
      </c>
      <c r="C887" s="4" t="s">
        <v>8527</v>
      </c>
      <c r="D887" s="4" t="s">
        <v>8528</v>
      </c>
      <c r="E887" s="4" t="s">
        <v>8529</v>
      </c>
      <c r="F887" s="4" t="s">
        <v>4718</v>
      </c>
      <c r="G887" s="4" t="s">
        <v>4718</v>
      </c>
      <c r="H887" s="4" t="s">
        <v>8530</v>
      </c>
      <c r="I887" s="4" t="s">
        <v>8531</v>
      </c>
      <c r="J887" s="4" t="s">
        <v>8532</v>
      </c>
      <c r="K887" s="30">
        <v>37.639270417082898</v>
      </c>
      <c r="L887" s="30">
        <v>0</v>
      </c>
      <c r="M887" s="30">
        <v>3.92516732109303</v>
      </c>
      <c r="N887" s="30">
        <v>0</v>
      </c>
    </row>
    <row r="888" spans="1:14" ht="43.5" customHeight="1" x14ac:dyDescent="0.25">
      <c r="A888" s="4" t="s">
        <v>8533</v>
      </c>
      <c r="B888" s="4">
        <v>429</v>
      </c>
      <c r="C888" s="4" t="s">
        <v>8534</v>
      </c>
      <c r="D888" s="4" t="s">
        <v>8535</v>
      </c>
      <c r="E888" s="4" t="s">
        <v>8536</v>
      </c>
      <c r="F888" s="4" t="s">
        <v>8537</v>
      </c>
      <c r="G888" s="4" t="s">
        <v>4718</v>
      </c>
      <c r="H888" s="4" t="s">
        <v>8538</v>
      </c>
      <c r="I888" s="4" t="s">
        <v>5566</v>
      </c>
      <c r="J888" s="4" t="s">
        <v>5567</v>
      </c>
      <c r="K888" s="30">
        <v>37.636760588578497</v>
      </c>
      <c r="L888" s="30">
        <v>0</v>
      </c>
      <c r="M888" s="30">
        <v>0</v>
      </c>
      <c r="N888" s="30">
        <v>0</v>
      </c>
    </row>
    <row r="889" spans="1:14" ht="43.5" customHeight="1" x14ac:dyDescent="0.25">
      <c r="A889" s="4" t="s">
        <v>8539</v>
      </c>
      <c r="B889" s="4">
        <v>747</v>
      </c>
      <c r="C889" s="4" t="s">
        <v>8540</v>
      </c>
      <c r="D889" s="4" t="s">
        <v>7206</v>
      </c>
      <c r="E889" s="4" t="s">
        <v>6613</v>
      </c>
      <c r="F889" s="4" t="s">
        <v>4718</v>
      </c>
      <c r="G889" s="4" t="s">
        <v>4718</v>
      </c>
      <c r="H889" s="4" t="s">
        <v>6614</v>
      </c>
      <c r="I889" s="4" t="s">
        <v>6615</v>
      </c>
      <c r="J889" s="4" t="s">
        <v>4718</v>
      </c>
      <c r="K889" s="30">
        <v>37.612608785290902</v>
      </c>
      <c r="L889" s="30">
        <v>0.14261845050615601</v>
      </c>
      <c r="M889" s="30">
        <v>4.6458485285174902</v>
      </c>
      <c r="N889" s="30">
        <v>0</v>
      </c>
    </row>
    <row r="890" spans="1:14" ht="43.5" customHeight="1" x14ac:dyDescent="0.25">
      <c r="A890" s="4" t="s">
        <v>8541</v>
      </c>
      <c r="B890" s="4">
        <v>1200</v>
      </c>
      <c r="C890" s="4" t="s">
        <v>8542</v>
      </c>
      <c r="D890" s="4" t="s">
        <v>8543</v>
      </c>
      <c r="E890" s="4" t="s">
        <v>8544</v>
      </c>
      <c r="F890" s="4" t="s">
        <v>8545</v>
      </c>
      <c r="G890" s="4" t="s">
        <v>8546</v>
      </c>
      <c r="H890" s="4" t="s">
        <v>8547</v>
      </c>
      <c r="I890" s="4" t="s">
        <v>7876</v>
      </c>
      <c r="J890" s="4" t="s">
        <v>7877</v>
      </c>
      <c r="K890" s="30">
        <v>37.575124825919502</v>
      </c>
      <c r="L890" s="30">
        <v>0</v>
      </c>
      <c r="M890" s="30">
        <v>4.0244045802419404</v>
      </c>
      <c r="N890" s="30">
        <v>0</v>
      </c>
    </row>
    <row r="891" spans="1:14" ht="43.5" customHeight="1" x14ac:dyDescent="0.25">
      <c r="A891" s="4" t="s">
        <v>8548</v>
      </c>
      <c r="B891" s="4">
        <v>1149</v>
      </c>
      <c r="C891" s="4" t="s">
        <v>8549</v>
      </c>
      <c r="D891" s="4" t="s">
        <v>8550</v>
      </c>
      <c r="E891" s="4" t="s">
        <v>8551</v>
      </c>
      <c r="F891" s="4" t="s">
        <v>8552</v>
      </c>
      <c r="G891" s="4" t="s">
        <v>8553</v>
      </c>
      <c r="H891" s="4" t="s">
        <v>8554</v>
      </c>
      <c r="I891" s="4" t="s">
        <v>8555</v>
      </c>
      <c r="J891" s="4" t="s">
        <v>4718</v>
      </c>
      <c r="K891" s="30">
        <v>37.389891754572801</v>
      </c>
      <c r="L891" s="30">
        <v>3.4509736414633299</v>
      </c>
      <c r="M891" s="30">
        <v>3.1031004625930301</v>
      </c>
      <c r="N891" s="30">
        <v>0</v>
      </c>
    </row>
    <row r="892" spans="1:14" ht="43.5" customHeight="1" x14ac:dyDescent="0.25">
      <c r="A892" s="4" t="s">
        <v>8556</v>
      </c>
      <c r="B892" s="4">
        <v>126</v>
      </c>
      <c r="C892" s="4" t="s">
        <v>4752</v>
      </c>
      <c r="D892" s="4" t="s">
        <v>4752</v>
      </c>
      <c r="E892" s="4" t="s">
        <v>4752</v>
      </c>
      <c r="F892" s="4" t="s">
        <v>4752</v>
      </c>
      <c r="G892" s="4" t="s">
        <v>4752</v>
      </c>
      <c r="H892" s="4" t="s">
        <v>4752</v>
      </c>
      <c r="I892" s="4" t="s">
        <v>4752</v>
      </c>
      <c r="J892" s="4" t="s">
        <v>4752</v>
      </c>
      <c r="K892" s="30">
        <v>37.372074903104398</v>
      </c>
      <c r="L892" s="30">
        <v>0</v>
      </c>
      <c r="M892" s="30">
        <v>7.9510849255380904</v>
      </c>
      <c r="N892" s="30">
        <v>0</v>
      </c>
    </row>
    <row r="893" spans="1:14" ht="43.5" customHeight="1" x14ac:dyDescent="0.25">
      <c r="A893" s="4" t="s">
        <v>8557</v>
      </c>
      <c r="B893" s="4">
        <v>300</v>
      </c>
      <c r="C893" s="4" t="s">
        <v>8558</v>
      </c>
      <c r="D893" s="4" t="s">
        <v>8559</v>
      </c>
      <c r="E893" s="4" t="s">
        <v>8560</v>
      </c>
      <c r="F893" s="4" t="s">
        <v>8561</v>
      </c>
      <c r="G893" s="4" t="s">
        <v>8562</v>
      </c>
      <c r="H893" s="4" t="s">
        <v>8563</v>
      </c>
      <c r="I893" s="4" t="s">
        <v>8564</v>
      </c>
      <c r="J893" s="4" t="s">
        <v>8565</v>
      </c>
      <c r="K893" s="30">
        <v>37.268903674133497</v>
      </c>
      <c r="L893" s="30">
        <v>0</v>
      </c>
      <c r="M893" s="30">
        <v>6.8003123240907204</v>
      </c>
      <c r="N893" s="30">
        <v>0</v>
      </c>
    </row>
    <row r="894" spans="1:14" ht="43.5" customHeight="1" x14ac:dyDescent="0.25">
      <c r="A894" s="4" t="s">
        <v>8566</v>
      </c>
      <c r="B894" s="4">
        <v>504</v>
      </c>
      <c r="C894" s="4" t="s">
        <v>4752</v>
      </c>
      <c r="D894" s="4" t="s">
        <v>4752</v>
      </c>
      <c r="E894" s="4" t="s">
        <v>4752</v>
      </c>
      <c r="F894" s="4" t="s">
        <v>4752</v>
      </c>
      <c r="G894" s="4" t="s">
        <v>4752</v>
      </c>
      <c r="H894" s="4" t="s">
        <v>4752</v>
      </c>
      <c r="I894" s="4" t="s">
        <v>4752</v>
      </c>
      <c r="J894" s="4" t="s">
        <v>4752</v>
      </c>
      <c r="K894" s="30">
        <v>37.238649434318802</v>
      </c>
      <c r="L894" s="30">
        <v>0</v>
      </c>
      <c r="M894" s="30">
        <v>8.6053968661280091</v>
      </c>
      <c r="N894" s="30">
        <v>0</v>
      </c>
    </row>
    <row r="895" spans="1:14" ht="43.5" customHeight="1" x14ac:dyDescent="0.25">
      <c r="A895" s="4" t="s">
        <v>8567</v>
      </c>
      <c r="B895" s="4">
        <v>324</v>
      </c>
      <c r="C895" s="4" t="s">
        <v>4752</v>
      </c>
      <c r="D895" s="4" t="s">
        <v>4752</v>
      </c>
      <c r="E895" s="4" t="s">
        <v>4752</v>
      </c>
      <c r="F895" s="4" t="s">
        <v>4752</v>
      </c>
      <c r="G895" s="4" t="s">
        <v>4752</v>
      </c>
      <c r="H895" s="4" t="s">
        <v>4752</v>
      </c>
      <c r="I895" s="4" t="s">
        <v>4752</v>
      </c>
      <c r="J895" s="4" t="s">
        <v>4752</v>
      </c>
      <c r="K895" s="30">
        <v>37.224439885435302</v>
      </c>
      <c r="L895" s="30">
        <v>0</v>
      </c>
      <c r="M895" s="30">
        <v>0</v>
      </c>
      <c r="N895" s="30">
        <v>0</v>
      </c>
    </row>
    <row r="896" spans="1:14" ht="43.5" customHeight="1" x14ac:dyDescent="0.25">
      <c r="A896" s="4" t="s">
        <v>8568</v>
      </c>
      <c r="B896" s="4">
        <v>405</v>
      </c>
      <c r="C896" s="4" t="s">
        <v>4752</v>
      </c>
      <c r="D896" s="4" t="s">
        <v>4752</v>
      </c>
      <c r="E896" s="4" t="s">
        <v>4752</v>
      </c>
      <c r="F896" s="4" t="s">
        <v>4752</v>
      </c>
      <c r="G896" s="4" t="s">
        <v>4752</v>
      </c>
      <c r="H896" s="4" t="s">
        <v>4752</v>
      </c>
      <c r="I896" s="4" t="s">
        <v>4752</v>
      </c>
      <c r="J896" s="4" t="s">
        <v>4752</v>
      </c>
      <c r="K896" s="30">
        <v>37.208221038395202</v>
      </c>
      <c r="L896" s="30">
        <v>0</v>
      </c>
      <c r="M896" s="30">
        <v>18.723304663273101</v>
      </c>
      <c r="N896" s="30">
        <v>0</v>
      </c>
    </row>
    <row r="897" spans="1:14" ht="43.5" customHeight="1" x14ac:dyDescent="0.25">
      <c r="A897" s="4" t="s">
        <v>8569</v>
      </c>
      <c r="B897" s="4">
        <v>957</v>
      </c>
      <c r="C897" s="4" t="s">
        <v>8570</v>
      </c>
      <c r="D897" s="4" t="s">
        <v>8571</v>
      </c>
      <c r="E897" s="4" t="s">
        <v>4718</v>
      </c>
      <c r="F897" s="4" t="s">
        <v>4718</v>
      </c>
      <c r="G897" s="4" t="s">
        <v>4718</v>
      </c>
      <c r="H897" s="4" t="s">
        <v>4718</v>
      </c>
      <c r="I897" s="4" t="s">
        <v>4718</v>
      </c>
      <c r="J897" s="4" t="s">
        <v>4718</v>
      </c>
      <c r="K897" s="30">
        <v>37.1870339836303</v>
      </c>
      <c r="L897" s="30">
        <v>0</v>
      </c>
      <c r="M897" s="30">
        <v>3.2210385390703902</v>
      </c>
      <c r="N897" s="30">
        <v>0</v>
      </c>
    </row>
    <row r="898" spans="1:14" ht="43.5" customHeight="1" x14ac:dyDescent="0.25">
      <c r="A898" s="4" t="s">
        <v>8572</v>
      </c>
      <c r="B898" s="4">
        <v>1686</v>
      </c>
      <c r="C898" s="4" t="s">
        <v>8573</v>
      </c>
      <c r="D898" s="4" t="s">
        <v>8574</v>
      </c>
      <c r="E898" s="4" t="s">
        <v>8575</v>
      </c>
      <c r="F898" s="4" t="s">
        <v>8576</v>
      </c>
      <c r="G898" s="4" t="s">
        <v>4718</v>
      </c>
      <c r="H898" s="4" t="s">
        <v>8577</v>
      </c>
      <c r="I898" s="4" t="s">
        <v>4718</v>
      </c>
      <c r="J898" s="4" t="s">
        <v>4718</v>
      </c>
      <c r="K898" s="30">
        <v>37.179215337306204</v>
      </c>
      <c r="L898" s="30">
        <v>5.02942262530027E-2</v>
      </c>
      <c r="M898" s="30">
        <v>5.0184635506865698</v>
      </c>
      <c r="N898" s="30">
        <v>0</v>
      </c>
    </row>
    <row r="899" spans="1:14" ht="43.5" customHeight="1" x14ac:dyDescent="0.25">
      <c r="A899" s="4" t="s">
        <v>8578</v>
      </c>
      <c r="B899" s="4">
        <v>195</v>
      </c>
      <c r="C899" s="4" t="s">
        <v>4752</v>
      </c>
      <c r="D899" s="4" t="s">
        <v>4752</v>
      </c>
      <c r="E899" s="4" t="s">
        <v>4752</v>
      </c>
      <c r="F899" s="4" t="s">
        <v>4752</v>
      </c>
      <c r="G899" s="4" t="s">
        <v>4752</v>
      </c>
      <c r="H899" s="4" t="s">
        <v>4752</v>
      </c>
      <c r="I899" s="4" t="s">
        <v>4752</v>
      </c>
      <c r="J899" s="4" t="s">
        <v>4752</v>
      </c>
      <c r="K899" s="30">
        <v>37.1220839078605</v>
      </c>
      <c r="L899" s="30">
        <v>0</v>
      </c>
      <c r="M899" s="30">
        <v>4.4208664898320098</v>
      </c>
      <c r="N899" s="30">
        <v>0</v>
      </c>
    </row>
    <row r="900" spans="1:14" ht="43.5" customHeight="1" x14ac:dyDescent="0.25">
      <c r="A900" s="4" t="s">
        <v>8579</v>
      </c>
      <c r="B900" s="4">
        <v>960</v>
      </c>
      <c r="C900" s="4" t="s">
        <v>8580</v>
      </c>
      <c r="D900" s="4" t="s">
        <v>8581</v>
      </c>
      <c r="E900" s="4" t="s">
        <v>4718</v>
      </c>
      <c r="F900" s="4" t="s">
        <v>4718</v>
      </c>
      <c r="G900" s="4" t="s">
        <v>4718</v>
      </c>
      <c r="H900" s="4" t="s">
        <v>4718</v>
      </c>
      <c r="I900" s="4" t="s">
        <v>4718</v>
      </c>
      <c r="J900" s="4" t="s">
        <v>4718</v>
      </c>
      <c r="K900" s="30">
        <v>37.080753647667898</v>
      </c>
      <c r="L900" s="30">
        <v>0</v>
      </c>
      <c r="M900" s="30">
        <v>6.8334005316508604</v>
      </c>
      <c r="N900" s="30">
        <v>0</v>
      </c>
    </row>
    <row r="901" spans="1:14" ht="43.5" customHeight="1" x14ac:dyDescent="0.25">
      <c r="A901" s="4" t="s">
        <v>8582</v>
      </c>
      <c r="B901" s="4">
        <v>1245</v>
      </c>
      <c r="C901" s="4" t="s">
        <v>8583</v>
      </c>
      <c r="D901" s="4" t="s">
        <v>4718</v>
      </c>
      <c r="E901" s="4" t="s">
        <v>4718</v>
      </c>
      <c r="F901" s="4" t="s">
        <v>4718</v>
      </c>
      <c r="G901" s="4" t="s">
        <v>4718</v>
      </c>
      <c r="H901" s="4" t="s">
        <v>4718</v>
      </c>
      <c r="I901" s="4" t="s">
        <v>4718</v>
      </c>
      <c r="J901" s="4" t="s">
        <v>4718</v>
      </c>
      <c r="K901" s="30">
        <v>37.053320436337501</v>
      </c>
      <c r="L901" s="30">
        <v>0.24979407600858999</v>
      </c>
      <c r="M901" s="30">
        <v>8.0744843383027494</v>
      </c>
      <c r="N901" s="30">
        <v>0</v>
      </c>
    </row>
    <row r="902" spans="1:14" ht="43.5" customHeight="1" x14ac:dyDescent="0.25">
      <c r="A902" s="4" t="s">
        <v>8584</v>
      </c>
      <c r="B902" s="4">
        <v>252</v>
      </c>
      <c r="C902" s="4" t="s">
        <v>8585</v>
      </c>
      <c r="D902" s="4" t="s">
        <v>8586</v>
      </c>
      <c r="E902" s="4" t="s">
        <v>8587</v>
      </c>
      <c r="F902" s="4" t="s">
        <v>8588</v>
      </c>
      <c r="G902" s="4" t="s">
        <v>4718</v>
      </c>
      <c r="H902" s="4" t="s">
        <v>8589</v>
      </c>
      <c r="I902" s="4" t="s">
        <v>4840</v>
      </c>
      <c r="J902" s="4" t="s">
        <v>4718</v>
      </c>
      <c r="K902" s="30">
        <v>37.049515783631499</v>
      </c>
      <c r="L902" s="30">
        <v>0</v>
      </c>
      <c r="M902" s="30">
        <v>3.7561553527098201</v>
      </c>
      <c r="N902" s="30">
        <v>0</v>
      </c>
    </row>
    <row r="903" spans="1:14" ht="43.5" customHeight="1" x14ac:dyDescent="0.25">
      <c r="A903" s="4" t="s">
        <v>8590</v>
      </c>
      <c r="B903" s="4">
        <v>348</v>
      </c>
      <c r="C903" s="4" t="s">
        <v>8591</v>
      </c>
      <c r="D903" s="4" t="s">
        <v>8592</v>
      </c>
      <c r="E903" s="4" t="s">
        <v>8593</v>
      </c>
      <c r="F903" s="4" t="s">
        <v>4718</v>
      </c>
      <c r="G903" s="4" t="s">
        <v>4718</v>
      </c>
      <c r="H903" s="4" t="s">
        <v>8594</v>
      </c>
      <c r="I903" s="4" t="s">
        <v>4718</v>
      </c>
      <c r="J903" s="4" t="s">
        <v>4718</v>
      </c>
      <c r="K903" s="30">
        <v>37.001191916660801</v>
      </c>
      <c r="L903" s="30">
        <v>0</v>
      </c>
      <c r="M903" s="30">
        <v>0</v>
      </c>
      <c r="N903" s="30">
        <v>0</v>
      </c>
    </row>
    <row r="904" spans="1:14" ht="43.5" customHeight="1" x14ac:dyDescent="0.25">
      <c r="A904" s="4" t="s">
        <v>8595</v>
      </c>
      <c r="B904" s="4">
        <v>273</v>
      </c>
      <c r="C904" s="4" t="s">
        <v>4752</v>
      </c>
      <c r="D904" s="4" t="s">
        <v>4752</v>
      </c>
      <c r="E904" s="4" t="s">
        <v>4752</v>
      </c>
      <c r="F904" s="4" t="s">
        <v>4752</v>
      </c>
      <c r="G904" s="4" t="s">
        <v>4752</v>
      </c>
      <c r="H904" s="4" t="s">
        <v>4752</v>
      </c>
      <c r="I904" s="4" t="s">
        <v>4752</v>
      </c>
      <c r="J904" s="4" t="s">
        <v>4752</v>
      </c>
      <c r="K904" s="30">
        <v>36.920896052804103</v>
      </c>
      <c r="L904" s="30">
        <v>28.931910370796899</v>
      </c>
      <c r="M904" s="30">
        <v>0</v>
      </c>
      <c r="N904" s="30">
        <v>17.7570029277875</v>
      </c>
    </row>
    <row r="905" spans="1:14" ht="43.5" customHeight="1" x14ac:dyDescent="0.25">
      <c r="A905" s="4" t="s">
        <v>8596</v>
      </c>
      <c r="B905" s="4">
        <v>1212</v>
      </c>
      <c r="C905" s="4" t="s">
        <v>8597</v>
      </c>
      <c r="D905" s="4" t="s">
        <v>8598</v>
      </c>
      <c r="E905" s="4" t="s">
        <v>8599</v>
      </c>
      <c r="F905" s="4" t="s">
        <v>8600</v>
      </c>
      <c r="G905" s="4" t="s">
        <v>8601</v>
      </c>
      <c r="H905" s="4" t="s">
        <v>8602</v>
      </c>
      <c r="I905" s="4" t="s">
        <v>8603</v>
      </c>
      <c r="J905" s="4" t="s">
        <v>8604</v>
      </c>
      <c r="K905" s="30">
        <v>36.895166898128998</v>
      </c>
      <c r="L905" s="30">
        <v>0</v>
      </c>
      <c r="M905" s="30">
        <v>2.84511209741664</v>
      </c>
      <c r="N905" s="30">
        <v>0</v>
      </c>
    </row>
    <row r="906" spans="1:14" ht="43.5" customHeight="1" x14ac:dyDescent="0.25">
      <c r="A906" s="4" t="s">
        <v>8605</v>
      </c>
      <c r="B906" s="4">
        <v>864</v>
      </c>
      <c r="C906" s="4" t="s">
        <v>8606</v>
      </c>
      <c r="D906" s="4" t="s">
        <v>8402</v>
      </c>
      <c r="E906" s="4" t="s">
        <v>8403</v>
      </c>
      <c r="F906" s="4" t="s">
        <v>8404</v>
      </c>
      <c r="G906" s="4" t="s">
        <v>4718</v>
      </c>
      <c r="H906" s="4" t="s">
        <v>8405</v>
      </c>
      <c r="I906" s="4" t="s">
        <v>4718</v>
      </c>
      <c r="J906" s="4" t="s">
        <v>4718</v>
      </c>
      <c r="K906" s="30">
        <v>36.839738565542604</v>
      </c>
      <c r="L906" s="30">
        <v>0</v>
      </c>
      <c r="M906" s="30">
        <v>5.5685916410822998</v>
      </c>
      <c r="N906" s="30">
        <v>0</v>
      </c>
    </row>
    <row r="907" spans="1:14" ht="43.5" customHeight="1" x14ac:dyDescent="0.25">
      <c r="A907" s="4" t="s">
        <v>8607</v>
      </c>
      <c r="B907" s="4">
        <v>276</v>
      </c>
      <c r="C907" s="4" t="s">
        <v>4752</v>
      </c>
      <c r="D907" s="4" t="s">
        <v>4752</v>
      </c>
      <c r="E907" s="4" t="s">
        <v>4752</v>
      </c>
      <c r="F907" s="4" t="s">
        <v>4752</v>
      </c>
      <c r="G907" s="4" t="s">
        <v>4752</v>
      </c>
      <c r="H907" s="4" t="s">
        <v>4752</v>
      </c>
      <c r="I907" s="4" t="s">
        <v>4752</v>
      </c>
      <c r="J907" s="4" t="s">
        <v>4752</v>
      </c>
      <c r="K907" s="30">
        <v>36.734281738382698</v>
      </c>
      <c r="L907" s="30">
        <v>0</v>
      </c>
      <c r="M907" s="30">
        <v>6.4584463561445702</v>
      </c>
      <c r="N907" s="30">
        <v>0</v>
      </c>
    </row>
    <row r="908" spans="1:14" ht="43.5" customHeight="1" x14ac:dyDescent="0.25">
      <c r="A908" s="4" t="s">
        <v>8608</v>
      </c>
      <c r="B908" s="4">
        <v>1014</v>
      </c>
      <c r="C908" s="4" t="s">
        <v>8609</v>
      </c>
      <c r="D908" s="4" t="s">
        <v>8610</v>
      </c>
      <c r="E908" s="4" t="s">
        <v>4718</v>
      </c>
      <c r="F908" s="4" t="s">
        <v>4718</v>
      </c>
      <c r="G908" s="4" t="s">
        <v>8611</v>
      </c>
      <c r="H908" s="4" t="s">
        <v>8612</v>
      </c>
      <c r="I908" s="4" t="s">
        <v>8613</v>
      </c>
      <c r="J908" s="4" t="s">
        <v>8614</v>
      </c>
      <c r="K908" s="30">
        <v>36.671893558275698</v>
      </c>
      <c r="L908" s="30">
        <v>0</v>
      </c>
      <c r="M908" s="30">
        <v>4.85888407605227</v>
      </c>
      <c r="N908" s="30">
        <v>0</v>
      </c>
    </row>
    <row r="909" spans="1:14" ht="43.5" customHeight="1" x14ac:dyDescent="0.25">
      <c r="A909" s="4" t="s">
        <v>8615</v>
      </c>
      <c r="B909" s="4">
        <v>228</v>
      </c>
      <c r="C909" s="4" t="s">
        <v>4752</v>
      </c>
      <c r="D909" s="4" t="s">
        <v>4752</v>
      </c>
      <c r="E909" s="4" t="s">
        <v>4752</v>
      </c>
      <c r="F909" s="4" t="s">
        <v>4752</v>
      </c>
      <c r="G909" s="4" t="s">
        <v>4752</v>
      </c>
      <c r="H909" s="4" t="s">
        <v>4752</v>
      </c>
      <c r="I909" s="4" t="s">
        <v>4752</v>
      </c>
      <c r="J909" s="4" t="s">
        <v>4752</v>
      </c>
      <c r="K909" s="30">
        <v>36.669364868366799</v>
      </c>
      <c r="L909" s="30">
        <v>0</v>
      </c>
      <c r="M909" s="30">
        <v>7.9768018294711904</v>
      </c>
      <c r="N909" s="30">
        <v>0</v>
      </c>
    </row>
    <row r="910" spans="1:14" ht="43.5" customHeight="1" x14ac:dyDescent="0.25">
      <c r="A910" s="4" t="s">
        <v>8616</v>
      </c>
      <c r="B910" s="4">
        <v>327</v>
      </c>
      <c r="C910" s="4" t="s">
        <v>8617</v>
      </c>
      <c r="D910" s="4" t="s">
        <v>7008</v>
      </c>
      <c r="E910" s="4" t="s">
        <v>4718</v>
      </c>
      <c r="F910" s="4" t="s">
        <v>4718</v>
      </c>
      <c r="G910" s="4" t="s">
        <v>4718</v>
      </c>
      <c r="H910" s="4" t="s">
        <v>4718</v>
      </c>
      <c r="I910" s="4" t="s">
        <v>4718</v>
      </c>
      <c r="J910" s="4" t="s">
        <v>4718</v>
      </c>
      <c r="K910" s="30">
        <v>36.565473947885998</v>
      </c>
      <c r="L910" s="30">
        <v>0</v>
      </c>
      <c r="M910" s="30">
        <v>3.0637207969963298</v>
      </c>
      <c r="N910" s="30">
        <v>0</v>
      </c>
    </row>
    <row r="911" spans="1:14" ht="43.5" customHeight="1" x14ac:dyDescent="0.25">
      <c r="A911" s="4" t="s">
        <v>8618</v>
      </c>
      <c r="B911" s="4">
        <v>1218</v>
      </c>
      <c r="C911" s="4" t="s">
        <v>8619</v>
      </c>
      <c r="D911" s="4" t="s">
        <v>8620</v>
      </c>
      <c r="E911" s="4" t="s">
        <v>8621</v>
      </c>
      <c r="F911" s="4" t="s">
        <v>8622</v>
      </c>
      <c r="G911" s="4" t="s">
        <v>8623</v>
      </c>
      <c r="H911" s="4" t="s">
        <v>8624</v>
      </c>
      <c r="I911" s="4" t="s">
        <v>8625</v>
      </c>
      <c r="J911" s="4" t="s">
        <v>8626</v>
      </c>
      <c r="K911" s="30">
        <v>36.518762014668702</v>
      </c>
      <c r="L911" s="30">
        <v>0</v>
      </c>
      <c r="M911" s="30">
        <v>4.09593235222101</v>
      </c>
      <c r="N911" s="30">
        <v>0</v>
      </c>
    </row>
    <row r="912" spans="1:14" ht="43.5" customHeight="1" x14ac:dyDescent="0.25">
      <c r="A912" s="4" t="s">
        <v>8627</v>
      </c>
      <c r="B912" s="4">
        <v>609</v>
      </c>
      <c r="C912" s="4" t="s">
        <v>4752</v>
      </c>
      <c r="D912" s="4" t="s">
        <v>4752</v>
      </c>
      <c r="E912" s="4" t="s">
        <v>4752</v>
      </c>
      <c r="F912" s="4" t="s">
        <v>4752</v>
      </c>
      <c r="G912" s="4" t="s">
        <v>4752</v>
      </c>
      <c r="H912" s="4" t="s">
        <v>4752</v>
      </c>
      <c r="I912" s="4" t="s">
        <v>4752</v>
      </c>
      <c r="J912" s="4" t="s">
        <v>4752</v>
      </c>
      <c r="K912" s="30">
        <v>36.508272573150897</v>
      </c>
      <c r="L912" s="30">
        <v>0</v>
      </c>
      <c r="M912" s="30">
        <v>2.4084982751510098</v>
      </c>
      <c r="N912" s="30">
        <v>0</v>
      </c>
    </row>
    <row r="913" spans="1:14" ht="43.5" customHeight="1" x14ac:dyDescent="0.25">
      <c r="A913" s="4" t="s">
        <v>8628</v>
      </c>
      <c r="B913" s="4">
        <v>1221</v>
      </c>
      <c r="C913" s="4" t="s">
        <v>8629</v>
      </c>
      <c r="D913" s="4" t="s">
        <v>8630</v>
      </c>
      <c r="E913" s="4" t="s">
        <v>8631</v>
      </c>
      <c r="F913" s="4" t="s">
        <v>4718</v>
      </c>
      <c r="G913" s="4" t="s">
        <v>8632</v>
      </c>
      <c r="H913" s="4" t="s">
        <v>8633</v>
      </c>
      <c r="I913" s="4" t="s">
        <v>7876</v>
      </c>
      <c r="J913" s="4" t="s">
        <v>7877</v>
      </c>
      <c r="K913" s="30">
        <v>36.483098492186201</v>
      </c>
      <c r="L913" s="30">
        <v>0</v>
      </c>
      <c r="M913" s="30">
        <v>3.65731886450906</v>
      </c>
      <c r="N913" s="30">
        <v>0</v>
      </c>
    </row>
    <row r="914" spans="1:14" ht="43.5" customHeight="1" x14ac:dyDescent="0.25">
      <c r="A914" s="4" t="s">
        <v>8634</v>
      </c>
      <c r="B914" s="4">
        <v>840</v>
      </c>
      <c r="C914" s="4" t="s">
        <v>8635</v>
      </c>
      <c r="D914" s="4" t="s">
        <v>8636</v>
      </c>
      <c r="E914" s="4" t="s">
        <v>8637</v>
      </c>
      <c r="F914" s="4" t="s">
        <v>8638</v>
      </c>
      <c r="G914" s="4" t="s">
        <v>4718</v>
      </c>
      <c r="H914" s="4" t="s">
        <v>8639</v>
      </c>
      <c r="I914" s="4" t="s">
        <v>4718</v>
      </c>
      <c r="J914" s="4" t="s">
        <v>4718</v>
      </c>
      <c r="K914" s="30">
        <v>36.310976736795503</v>
      </c>
      <c r="L914" s="30">
        <v>0</v>
      </c>
      <c r="M914" s="30">
        <v>5.1685549592441102</v>
      </c>
      <c r="N914" s="30">
        <v>0</v>
      </c>
    </row>
    <row r="915" spans="1:14" ht="43.5" customHeight="1" x14ac:dyDescent="0.25">
      <c r="A915" s="4" t="s">
        <v>8640</v>
      </c>
      <c r="B915" s="4">
        <v>324</v>
      </c>
      <c r="C915" s="4" t="s">
        <v>8641</v>
      </c>
      <c r="D915" s="4" t="s">
        <v>8642</v>
      </c>
      <c r="E915" s="4" t="s">
        <v>4718</v>
      </c>
      <c r="F915" s="4" t="s">
        <v>4718</v>
      </c>
      <c r="G915" s="4" t="s">
        <v>4718</v>
      </c>
      <c r="H915" s="4" t="s">
        <v>8643</v>
      </c>
      <c r="I915" s="4" t="s">
        <v>4718</v>
      </c>
      <c r="J915" s="4" t="s">
        <v>4718</v>
      </c>
      <c r="K915" s="30">
        <v>36.249724778580401</v>
      </c>
      <c r="L915" s="30">
        <v>0</v>
      </c>
      <c r="M915" s="30">
        <v>1.03069619405123</v>
      </c>
      <c r="N915" s="30">
        <v>0</v>
      </c>
    </row>
    <row r="916" spans="1:14" ht="43.5" customHeight="1" x14ac:dyDescent="0.25">
      <c r="A916" s="4" t="s">
        <v>8644</v>
      </c>
      <c r="B916" s="4">
        <v>549</v>
      </c>
      <c r="C916" s="4" t="s">
        <v>8645</v>
      </c>
      <c r="D916" s="4" t="s">
        <v>8646</v>
      </c>
      <c r="E916" s="4" t="s">
        <v>4718</v>
      </c>
      <c r="F916" s="4" t="s">
        <v>4718</v>
      </c>
      <c r="G916" s="4" t="s">
        <v>4718</v>
      </c>
      <c r="H916" s="4" t="s">
        <v>8647</v>
      </c>
      <c r="I916" s="4" t="s">
        <v>4718</v>
      </c>
      <c r="J916" s="4" t="s">
        <v>4718</v>
      </c>
      <c r="K916" s="30">
        <v>36.197604948545298</v>
      </c>
      <c r="L916" s="30">
        <v>0</v>
      </c>
      <c r="M916" s="30">
        <v>0</v>
      </c>
      <c r="N916" s="30">
        <v>0</v>
      </c>
    </row>
    <row r="917" spans="1:14" ht="43.5" customHeight="1" x14ac:dyDescent="0.25">
      <c r="A917" s="4" t="s">
        <v>8648</v>
      </c>
      <c r="B917" s="4">
        <v>1878</v>
      </c>
      <c r="C917" s="4" t="s">
        <v>8649</v>
      </c>
      <c r="D917" s="4" t="s">
        <v>8650</v>
      </c>
      <c r="E917" s="4" t="s">
        <v>8651</v>
      </c>
      <c r="F917" s="4" t="s">
        <v>4718</v>
      </c>
      <c r="G917" s="4" t="s">
        <v>4718</v>
      </c>
      <c r="H917" s="4" t="s">
        <v>8652</v>
      </c>
      <c r="I917" s="4" t="s">
        <v>7287</v>
      </c>
      <c r="J917" s="4" t="s">
        <v>8653</v>
      </c>
      <c r="K917" s="30">
        <v>36.1866809894575</v>
      </c>
      <c r="L917" s="30">
        <v>0</v>
      </c>
      <c r="M917" s="30">
        <v>1.65907110247749</v>
      </c>
      <c r="N917" s="30">
        <v>0</v>
      </c>
    </row>
    <row r="918" spans="1:14" ht="43.5" customHeight="1" x14ac:dyDescent="0.25">
      <c r="A918" s="4" t="s">
        <v>8654</v>
      </c>
      <c r="B918" s="4">
        <v>888</v>
      </c>
      <c r="C918" s="4" t="s">
        <v>8655</v>
      </c>
      <c r="D918" s="4" t="s">
        <v>8656</v>
      </c>
      <c r="E918" s="4" t="s">
        <v>8657</v>
      </c>
      <c r="F918" s="4" t="s">
        <v>8658</v>
      </c>
      <c r="G918" s="4" t="s">
        <v>8659</v>
      </c>
      <c r="H918" s="4" t="s">
        <v>8660</v>
      </c>
      <c r="I918" s="4" t="s">
        <v>8661</v>
      </c>
      <c r="J918" s="4" t="s">
        <v>8662</v>
      </c>
      <c r="K918" s="30">
        <v>36.143284721640001</v>
      </c>
      <c r="L918" s="30">
        <v>0</v>
      </c>
      <c r="M918" s="30">
        <v>1.4587122983042</v>
      </c>
      <c r="N918" s="30">
        <v>0</v>
      </c>
    </row>
    <row r="919" spans="1:14" ht="43.5" customHeight="1" x14ac:dyDescent="0.25">
      <c r="A919" s="4" t="s">
        <v>8663</v>
      </c>
      <c r="B919" s="4">
        <v>1656</v>
      </c>
      <c r="C919" s="4" t="s">
        <v>8664</v>
      </c>
      <c r="D919" s="4" t="s">
        <v>8665</v>
      </c>
      <c r="E919" s="4" t="s">
        <v>4718</v>
      </c>
      <c r="F919" s="4" t="s">
        <v>4718</v>
      </c>
      <c r="G919" s="4" t="s">
        <v>4718</v>
      </c>
      <c r="H919" s="4" t="s">
        <v>6866</v>
      </c>
      <c r="I919" s="4" t="s">
        <v>5750</v>
      </c>
      <c r="J919" s="4" t="s">
        <v>4718</v>
      </c>
      <c r="K919" s="30">
        <v>36.106816473160798</v>
      </c>
      <c r="L919" s="30">
        <v>0</v>
      </c>
      <c r="M919" s="30">
        <v>7.9612418106849798</v>
      </c>
      <c r="N919" s="30">
        <v>0</v>
      </c>
    </row>
    <row r="920" spans="1:14" ht="43.5" customHeight="1" x14ac:dyDescent="0.25">
      <c r="A920" s="4" t="s">
        <v>8666</v>
      </c>
      <c r="B920" s="4">
        <v>894</v>
      </c>
      <c r="C920" s="4" t="s">
        <v>8667</v>
      </c>
      <c r="D920" s="4" t="s">
        <v>8668</v>
      </c>
      <c r="E920" s="4" t="s">
        <v>4718</v>
      </c>
      <c r="F920" s="4" t="s">
        <v>4718</v>
      </c>
      <c r="G920" s="4" t="s">
        <v>4718</v>
      </c>
      <c r="H920" s="4" t="s">
        <v>4718</v>
      </c>
      <c r="I920" s="4" t="s">
        <v>4718</v>
      </c>
      <c r="J920" s="4" t="s">
        <v>4718</v>
      </c>
      <c r="K920" s="30">
        <v>36.089062324031801</v>
      </c>
      <c r="L920" s="30">
        <v>0</v>
      </c>
      <c r="M920" s="30">
        <v>1.99388276766879</v>
      </c>
      <c r="N920" s="30">
        <v>0</v>
      </c>
    </row>
    <row r="921" spans="1:14" ht="43.5" customHeight="1" x14ac:dyDescent="0.25">
      <c r="A921" s="4" t="s">
        <v>8669</v>
      </c>
      <c r="B921" s="4">
        <v>747</v>
      </c>
      <c r="C921" s="4" t="s">
        <v>8670</v>
      </c>
      <c r="D921" s="4" t="s">
        <v>8671</v>
      </c>
      <c r="E921" s="4" t="s">
        <v>4718</v>
      </c>
      <c r="F921" s="4" t="s">
        <v>4718</v>
      </c>
      <c r="G921" s="4" t="s">
        <v>4718</v>
      </c>
      <c r="H921" s="4" t="s">
        <v>4718</v>
      </c>
      <c r="I921" s="4" t="s">
        <v>4718</v>
      </c>
      <c r="J921" s="4" t="s">
        <v>4718</v>
      </c>
      <c r="K921" s="30">
        <v>36.066954599908897</v>
      </c>
      <c r="L921" s="30">
        <v>0</v>
      </c>
      <c r="M921" s="30">
        <v>6.5177518878727403</v>
      </c>
      <c r="N921" s="30">
        <v>0</v>
      </c>
    </row>
    <row r="922" spans="1:14" ht="43.5" customHeight="1" x14ac:dyDescent="0.25">
      <c r="A922" s="4" t="s">
        <v>8672</v>
      </c>
      <c r="B922" s="4">
        <v>627</v>
      </c>
      <c r="C922" s="4" t="s">
        <v>6988</v>
      </c>
      <c r="D922" s="4" t="s">
        <v>6989</v>
      </c>
      <c r="E922" s="4" t="s">
        <v>4718</v>
      </c>
      <c r="F922" s="4" t="s">
        <v>4718</v>
      </c>
      <c r="G922" s="4" t="s">
        <v>4718</v>
      </c>
      <c r="H922" s="4" t="s">
        <v>4718</v>
      </c>
      <c r="I922" s="4" t="s">
        <v>4718</v>
      </c>
      <c r="J922" s="4" t="s">
        <v>4718</v>
      </c>
      <c r="K922" s="30">
        <v>36.039835623234403</v>
      </c>
      <c r="L922" s="30">
        <v>0</v>
      </c>
      <c r="M922" s="30">
        <v>11.086167234832701</v>
      </c>
      <c r="N922" s="30">
        <v>0</v>
      </c>
    </row>
    <row r="923" spans="1:14" ht="43.5" customHeight="1" x14ac:dyDescent="0.25">
      <c r="A923" s="4" t="s">
        <v>8673</v>
      </c>
      <c r="B923" s="4">
        <v>2358</v>
      </c>
      <c r="C923" s="4" t="s">
        <v>8674</v>
      </c>
      <c r="D923" s="4" t="s">
        <v>8675</v>
      </c>
      <c r="E923" s="4" t="s">
        <v>8676</v>
      </c>
      <c r="F923" s="4" t="s">
        <v>4718</v>
      </c>
      <c r="G923" s="4" t="s">
        <v>4718</v>
      </c>
      <c r="H923" s="4" t="s">
        <v>8677</v>
      </c>
      <c r="I923" s="4" t="s">
        <v>4718</v>
      </c>
      <c r="J923" s="4" t="s">
        <v>4718</v>
      </c>
      <c r="K923" s="30">
        <v>36.035538411170997</v>
      </c>
      <c r="L923" s="30">
        <v>0.72757030703564396</v>
      </c>
      <c r="M923" s="30">
        <v>2.64423827135376</v>
      </c>
      <c r="N923" s="30">
        <v>0</v>
      </c>
    </row>
    <row r="924" spans="1:14" ht="43.5" customHeight="1" x14ac:dyDescent="0.25">
      <c r="A924" s="4" t="s">
        <v>8678</v>
      </c>
      <c r="B924" s="4">
        <v>663</v>
      </c>
      <c r="C924" s="4" t="s">
        <v>8679</v>
      </c>
      <c r="D924" s="4" t="s">
        <v>8680</v>
      </c>
      <c r="E924" s="4" t="s">
        <v>8681</v>
      </c>
      <c r="F924" s="4" t="s">
        <v>8682</v>
      </c>
      <c r="G924" s="4" t="s">
        <v>4718</v>
      </c>
      <c r="H924" s="4" t="s">
        <v>8683</v>
      </c>
      <c r="I924" s="4" t="s">
        <v>4718</v>
      </c>
      <c r="J924" s="4" t="s">
        <v>4718</v>
      </c>
      <c r="K924" s="30">
        <v>36.0142983873682</v>
      </c>
      <c r="L924" s="30">
        <v>0</v>
      </c>
      <c r="M924" s="30">
        <v>0</v>
      </c>
      <c r="N924" s="30">
        <v>0</v>
      </c>
    </row>
    <row r="925" spans="1:14" ht="43.5" customHeight="1" x14ac:dyDescent="0.25">
      <c r="A925" s="4" t="s">
        <v>8684</v>
      </c>
      <c r="B925" s="4">
        <v>873</v>
      </c>
      <c r="C925" s="4" t="s">
        <v>8685</v>
      </c>
      <c r="D925" s="4" t="s">
        <v>6999</v>
      </c>
      <c r="E925" s="4" t="s">
        <v>4718</v>
      </c>
      <c r="F925" s="4" t="s">
        <v>4718</v>
      </c>
      <c r="G925" s="4" t="s">
        <v>4718</v>
      </c>
      <c r="H925" s="4" t="s">
        <v>4718</v>
      </c>
      <c r="I925" s="4" t="s">
        <v>4718</v>
      </c>
      <c r="J925" s="4" t="s">
        <v>4718</v>
      </c>
      <c r="K925" s="30">
        <v>35.964187816008</v>
      </c>
      <c r="L925" s="30">
        <v>2.3311633116855699</v>
      </c>
      <c r="M925" s="30">
        <v>3.7533801539793301</v>
      </c>
      <c r="N925" s="30">
        <v>0</v>
      </c>
    </row>
    <row r="926" spans="1:14" ht="43.5" customHeight="1" x14ac:dyDescent="0.25">
      <c r="A926" s="4" t="s">
        <v>8686</v>
      </c>
      <c r="B926" s="4">
        <v>213</v>
      </c>
      <c r="C926" s="4" t="s">
        <v>8687</v>
      </c>
      <c r="D926" s="4" t="s">
        <v>8688</v>
      </c>
      <c r="E926" s="4" t="s">
        <v>8689</v>
      </c>
      <c r="F926" s="4" t="s">
        <v>4718</v>
      </c>
      <c r="G926" s="4" t="s">
        <v>4718</v>
      </c>
      <c r="H926" s="4" t="s">
        <v>4718</v>
      </c>
      <c r="I926" s="4" t="s">
        <v>4718</v>
      </c>
      <c r="J926" s="4" t="s">
        <v>4718</v>
      </c>
      <c r="K926" s="30">
        <v>35.958149621355901</v>
      </c>
      <c r="L926" s="30">
        <v>0</v>
      </c>
      <c r="M926" s="30">
        <v>2.9667208093214401</v>
      </c>
      <c r="N926" s="30">
        <v>0</v>
      </c>
    </row>
    <row r="927" spans="1:14" ht="43.5" customHeight="1" x14ac:dyDescent="0.25">
      <c r="A927" s="4" t="s">
        <v>8690</v>
      </c>
      <c r="B927" s="4">
        <v>1584</v>
      </c>
      <c r="C927" s="4" t="s">
        <v>8691</v>
      </c>
      <c r="D927" s="4" t="s">
        <v>8692</v>
      </c>
      <c r="E927" s="4" t="s">
        <v>4718</v>
      </c>
      <c r="F927" s="4" t="s">
        <v>4718</v>
      </c>
      <c r="G927" s="4" t="s">
        <v>4718</v>
      </c>
      <c r="H927" s="4" t="s">
        <v>8693</v>
      </c>
      <c r="I927" s="4" t="s">
        <v>5750</v>
      </c>
      <c r="J927" s="4" t="s">
        <v>4718</v>
      </c>
      <c r="K927" s="30">
        <v>35.872376737528498</v>
      </c>
      <c r="L927" s="30">
        <v>0</v>
      </c>
      <c r="M927" s="30">
        <v>4.66402003853376</v>
      </c>
      <c r="N927" s="30">
        <v>0</v>
      </c>
    </row>
    <row r="928" spans="1:14" ht="43.5" customHeight="1" x14ac:dyDescent="0.25">
      <c r="A928" s="4" t="s">
        <v>8694</v>
      </c>
      <c r="B928" s="4">
        <v>1128</v>
      </c>
      <c r="C928" s="4" t="s">
        <v>8695</v>
      </c>
      <c r="D928" s="4" t="s">
        <v>8696</v>
      </c>
      <c r="E928" s="4" t="s">
        <v>4718</v>
      </c>
      <c r="F928" s="4" t="s">
        <v>4718</v>
      </c>
      <c r="G928" s="4" t="s">
        <v>4718</v>
      </c>
      <c r="H928" s="4" t="s">
        <v>4718</v>
      </c>
      <c r="I928" s="4" t="s">
        <v>4718</v>
      </c>
      <c r="J928" s="4" t="s">
        <v>4718</v>
      </c>
      <c r="K928" s="30">
        <v>35.8570519845684</v>
      </c>
      <c r="L928" s="30">
        <v>0</v>
      </c>
      <c r="M928" s="30">
        <v>1.28438444050275</v>
      </c>
      <c r="N928" s="30">
        <v>0</v>
      </c>
    </row>
    <row r="929" spans="1:14" ht="43.5" customHeight="1" x14ac:dyDescent="0.25">
      <c r="A929" s="4" t="s">
        <v>8697</v>
      </c>
      <c r="B929" s="4">
        <v>420</v>
      </c>
      <c r="C929" s="4" t="s">
        <v>8698</v>
      </c>
      <c r="D929" s="4" t="s">
        <v>8699</v>
      </c>
      <c r="E929" s="4" t="s">
        <v>4718</v>
      </c>
      <c r="F929" s="4" t="s">
        <v>4718</v>
      </c>
      <c r="G929" s="4" t="s">
        <v>4718</v>
      </c>
      <c r="H929" s="4" t="s">
        <v>4718</v>
      </c>
      <c r="I929" s="4" t="s">
        <v>4718</v>
      </c>
      <c r="J929" s="4" t="s">
        <v>4718</v>
      </c>
      <c r="K929" s="30">
        <v>35.837863003237103</v>
      </c>
      <c r="L929" s="30">
        <v>8.3191907091278203</v>
      </c>
      <c r="M929" s="30">
        <v>0</v>
      </c>
      <c r="N929" s="30">
        <v>0</v>
      </c>
    </row>
    <row r="930" spans="1:14" ht="43.5" customHeight="1" x14ac:dyDescent="0.25">
      <c r="A930" s="4" t="s">
        <v>8700</v>
      </c>
      <c r="B930" s="4">
        <v>816</v>
      </c>
      <c r="C930" s="4" t="s">
        <v>4752</v>
      </c>
      <c r="D930" s="4" t="s">
        <v>4752</v>
      </c>
      <c r="E930" s="4" t="s">
        <v>4752</v>
      </c>
      <c r="F930" s="4" t="s">
        <v>4752</v>
      </c>
      <c r="G930" s="4" t="s">
        <v>4752</v>
      </c>
      <c r="H930" s="4" t="s">
        <v>4752</v>
      </c>
      <c r="I930" s="4" t="s">
        <v>4752</v>
      </c>
      <c r="J930" s="4" t="s">
        <v>4752</v>
      </c>
      <c r="K930" s="30">
        <v>35.780388223305899</v>
      </c>
      <c r="L930" s="30">
        <v>0</v>
      </c>
      <c r="M930" s="30">
        <v>6.5153516284055</v>
      </c>
      <c r="N930" s="30">
        <v>0</v>
      </c>
    </row>
    <row r="931" spans="1:14" ht="43.5" customHeight="1" x14ac:dyDescent="0.25">
      <c r="A931" s="4" t="s">
        <v>8701</v>
      </c>
      <c r="B931" s="4">
        <v>729</v>
      </c>
      <c r="C931" s="4" t="s">
        <v>8702</v>
      </c>
      <c r="D931" s="4" t="s">
        <v>8703</v>
      </c>
      <c r="E931" s="4" t="s">
        <v>8704</v>
      </c>
      <c r="F931" s="4" t="s">
        <v>4718</v>
      </c>
      <c r="G931" s="4" t="s">
        <v>8705</v>
      </c>
      <c r="H931" s="4" t="s">
        <v>8706</v>
      </c>
      <c r="I931" s="4" t="s">
        <v>6667</v>
      </c>
      <c r="J931" s="4" t="s">
        <v>4718</v>
      </c>
      <c r="K931" s="30">
        <v>35.721527746124302</v>
      </c>
      <c r="L931" s="30">
        <v>4.5859828049107998</v>
      </c>
      <c r="M931" s="30">
        <v>3.34958545470632</v>
      </c>
      <c r="N931" s="30">
        <v>0</v>
      </c>
    </row>
    <row r="932" spans="1:14" ht="43.5" customHeight="1" x14ac:dyDescent="0.25">
      <c r="A932" s="4" t="s">
        <v>8707</v>
      </c>
      <c r="B932" s="4">
        <v>429</v>
      </c>
      <c r="C932" s="4" t="s">
        <v>8708</v>
      </c>
      <c r="D932" s="4" t="s">
        <v>8709</v>
      </c>
      <c r="E932" s="4" t="s">
        <v>8710</v>
      </c>
      <c r="F932" s="4" t="s">
        <v>4718</v>
      </c>
      <c r="G932" s="4" t="s">
        <v>8711</v>
      </c>
      <c r="H932" s="4" t="s">
        <v>8712</v>
      </c>
      <c r="I932" s="4" t="s">
        <v>8603</v>
      </c>
      <c r="J932" s="4" t="s">
        <v>8604</v>
      </c>
      <c r="K932" s="30">
        <v>35.713896546312597</v>
      </c>
      <c r="L932" s="30">
        <v>0</v>
      </c>
      <c r="M932" s="30">
        <v>10.210323298686401</v>
      </c>
      <c r="N932" s="30">
        <v>0</v>
      </c>
    </row>
    <row r="933" spans="1:14" ht="43.5" customHeight="1" x14ac:dyDescent="0.25">
      <c r="A933" s="4" t="s">
        <v>8713</v>
      </c>
      <c r="B933" s="4">
        <v>723</v>
      </c>
      <c r="C933" s="4" t="s">
        <v>8714</v>
      </c>
      <c r="D933" s="4" t="s">
        <v>6068</v>
      </c>
      <c r="E933" s="4" t="s">
        <v>4718</v>
      </c>
      <c r="F933" s="4" t="s">
        <v>4718</v>
      </c>
      <c r="G933" s="4" t="s">
        <v>4718</v>
      </c>
      <c r="H933" s="4" t="s">
        <v>8715</v>
      </c>
      <c r="I933" s="4" t="s">
        <v>4743</v>
      </c>
      <c r="J933" s="4" t="s">
        <v>4718</v>
      </c>
      <c r="K933" s="30">
        <v>35.6539960002344</v>
      </c>
      <c r="L933" s="30">
        <v>0</v>
      </c>
      <c r="M933" s="30">
        <v>3.41788130011872</v>
      </c>
      <c r="N933" s="30">
        <v>0</v>
      </c>
    </row>
    <row r="934" spans="1:14" ht="43.5" customHeight="1" x14ac:dyDescent="0.25">
      <c r="A934" s="4" t="s">
        <v>8716</v>
      </c>
      <c r="B934" s="4">
        <v>528</v>
      </c>
      <c r="C934" s="4" t="s">
        <v>4984</v>
      </c>
      <c r="D934" s="4" t="s">
        <v>4985</v>
      </c>
      <c r="E934" s="4" t="s">
        <v>4718</v>
      </c>
      <c r="F934" s="4" t="s">
        <v>4718</v>
      </c>
      <c r="G934" s="4" t="s">
        <v>4718</v>
      </c>
      <c r="H934" s="4" t="s">
        <v>4986</v>
      </c>
      <c r="I934" s="4" t="s">
        <v>4987</v>
      </c>
      <c r="J934" s="4" t="s">
        <v>4988</v>
      </c>
      <c r="K934" s="30">
        <v>35.634189885327103</v>
      </c>
      <c r="L934" s="30">
        <v>0</v>
      </c>
      <c r="M934" s="30">
        <v>0</v>
      </c>
      <c r="N934" s="30">
        <v>0</v>
      </c>
    </row>
    <row r="935" spans="1:14" ht="43.5" customHeight="1" x14ac:dyDescent="0.25">
      <c r="A935" s="4" t="s">
        <v>8717</v>
      </c>
      <c r="B935" s="4">
        <v>882</v>
      </c>
      <c r="C935" s="4" t="s">
        <v>8718</v>
      </c>
      <c r="D935" s="4" t="s">
        <v>7917</v>
      </c>
      <c r="E935" s="4" t="s">
        <v>4718</v>
      </c>
      <c r="F935" s="4" t="s">
        <v>4718</v>
      </c>
      <c r="G935" s="4" t="s">
        <v>4718</v>
      </c>
      <c r="H935" s="4" t="s">
        <v>4718</v>
      </c>
      <c r="I935" s="4" t="s">
        <v>4718</v>
      </c>
      <c r="J935" s="4" t="s">
        <v>4718</v>
      </c>
      <c r="K935" s="30">
        <v>35.628221450593898</v>
      </c>
      <c r="L935" s="30">
        <v>0.86526597410778106</v>
      </c>
      <c r="M935" s="30">
        <v>3.3089286963986502</v>
      </c>
      <c r="N935" s="30">
        <v>0</v>
      </c>
    </row>
    <row r="936" spans="1:14" ht="43.5" customHeight="1" x14ac:dyDescent="0.25">
      <c r="A936" s="4" t="s">
        <v>8719</v>
      </c>
      <c r="B936" s="4">
        <v>1098</v>
      </c>
      <c r="C936" s="4" t="s">
        <v>8720</v>
      </c>
      <c r="D936" s="4" t="s">
        <v>8721</v>
      </c>
      <c r="E936" s="4" t="s">
        <v>8722</v>
      </c>
      <c r="F936" s="4" t="s">
        <v>8723</v>
      </c>
      <c r="G936" s="4" t="s">
        <v>8724</v>
      </c>
      <c r="H936" s="4" t="s">
        <v>8725</v>
      </c>
      <c r="I936" s="4" t="s">
        <v>4718</v>
      </c>
      <c r="J936" s="4" t="s">
        <v>4718</v>
      </c>
      <c r="K936" s="30">
        <v>35.587087768786901</v>
      </c>
      <c r="L936" s="30">
        <v>0</v>
      </c>
      <c r="M936" s="30">
        <v>4.2709436090281097</v>
      </c>
      <c r="N936" s="30">
        <v>0</v>
      </c>
    </row>
    <row r="937" spans="1:14" ht="43.5" customHeight="1" x14ac:dyDescent="0.25">
      <c r="A937" s="4" t="s">
        <v>8726</v>
      </c>
      <c r="B937" s="4">
        <v>480</v>
      </c>
      <c r="C937" s="4" t="s">
        <v>8727</v>
      </c>
      <c r="D937" s="4" t="s">
        <v>8728</v>
      </c>
      <c r="E937" s="4" t="s">
        <v>4718</v>
      </c>
      <c r="F937" s="4" t="s">
        <v>4718</v>
      </c>
      <c r="G937" s="4" t="s">
        <v>4718</v>
      </c>
      <c r="H937" s="4" t="s">
        <v>8729</v>
      </c>
      <c r="I937" s="4" t="s">
        <v>4718</v>
      </c>
      <c r="J937" s="4" t="s">
        <v>4718</v>
      </c>
      <c r="K937" s="30">
        <v>35.575714401445303</v>
      </c>
      <c r="L937" s="30">
        <v>0</v>
      </c>
      <c r="M937" s="30">
        <v>8.9232078734384697</v>
      </c>
      <c r="N937" s="30">
        <v>0</v>
      </c>
    </row>
    <row r="938" spans="1:14" ht="43.5" customHeight="1" x14ac:dyDescent="0.25">
      <c r="A938" s="4" t="s">
        <v>8730</v>
      </c>
      <c r="B938" s="4">
        <v>567</v>
      </c>
      <c r="C938" s="4" t="s">
        <v>8731</v>
      </c>
      <c r="D938" s="4" t="s">
        <v>8732</v>
      </c>
      <c r="E938" s="4" t="s">
        <v>8733</v>
      </c>
      <c r="F938" s="4" t="s">
        <v>8734</v>
      </c>
      <c r="G938" s="4" t="s">
        <v>8735</v>
      </c>
      <c r="H938" s="4" t="s">
        <v>8736</v>
      </c>
      <c r="I938" s="4" t="s">
        <v>4718</v>
      </c>
      <c r="J938" s="4" t="s">
        <v>4718</v>
      </c>
      <c r="K938" s="30">
        <v>35.551178942866699</v>
      </c>
      <c r="L938" s="30">
        <v>0</v>
      </c>
      <c r="M938" s="30">
        <v>1.11448242043292</v>
      </c>
      <c r="N938" s="30">
        <v>0</v>
      </c>
    </row>
    <row r="939" spans="1:14" ht="43.5" customHeight="1" x14ac:dyDescent="0.25">
      <c r="A939" s="4" t="s">
        <v>8737</v>
      </c>
      <c r="B939" s="4">
        <v>981</v>
      </c>
      <c r="C939" s="4" t="s">
        <v>8738</v>
      </c>
      <c r="D939" s="4" t="s">
        <v>8739</v>
      </c>
      <c r="E939" s="4" t="s">
        <v>4718</v>
      </c>
      <c r="F939" s="4" t="s">
        <v>4718</v>
      </c>
      <c r="G939" s="4" t="s">
        <v>4718</v>
      </c>
      <c r="H939" s="4" t="s">
        <v>4718</v>
      </c>
      <c r="I939" s="4" t="s">
        <v>4718</v>
      </c>
      <c r="J939" s="4" t="s">
        <v>4718</v>
      </c>
      <c r="K939" s="30">
        <v>35.5243154283853</v>
      </c>
      <c r="L939" s="30">
        <v>0</v>
      </c>
      <c r="M939" s="30">
        <v>2.1391304388263301</v>
      </c>
      <c r="N939" s="30">
        <v>0</v>
      </c>
    </row>
    <row r="940" spans="1:14" ht="43.5" customHeight="1" x14ac:dyDescent="0.25">
      <c r="A940" s="4" t="s">
        <v>8740</v>
      </c>
      <c r="B940" s="4">
        <v>447</v>
      </c>
      <c r="C940" s="4" t="s">
        <v>8741</v>
      </c>
      <c r="D940" s="4" t="s">
        <v>4722</v>
      </c>
      <c r="E940" s="4" t="s">
        <v>4718</v>
      </c>
      <c r="F940" s="4" t="s">
        <v>4718</v>
      </c>
      <c r="G940" s="4" t="s">
        <v>4718</v>
      </c>
      <c r="H940" s="4" t="s">
        <v>4724</v>
      </c>
      <c r="I940" s="4" t="s">
        <v>4725</v>
      </c>
      <c r="J940" s="4" t="s">
        <v>4718</v>
      </c>
      <c r="K940" s="30">
        <v>35.485863403795797</v>
      </c>
      <c r="L940" s="30">
        <v>0</v>
      </c>
      <c r="M940" s="30">
        <v>1.70377754981366</v>
      </c>
      <c r="N940" s="30">
        <v>0</v>
      </c>
    </row>
    <row r="941" spans="1:14" ht="43.5" customHeight="1" x14ac:dyDescent="0.25">
      <c r="A941" s="4" t="s">
        <v>8742</v>
      </c>
      <c r="B941" s="4">
        <v>618</v>
      </c>
      <c r="C941" s="4" t="s">
        <v>8743</v>
      </c>
      <c r="D941" s="4" t="s">
        <v>8744</v>
      </c>
      <c r="E941" s="4" t="s">
        <v>8745</v>
      </c>
      <c r="F941" s="4" t="s">
        <v>8746</v>
      </c>
      <c r="G941" s="4" t="s">
        <v>4718</v>
      </c>
      <c r="H941" s="4" t="s">
        <v>8747</v>
      </c>
      <c r="I941" s="4" t="s">
        <v>4718</v>
      </c>
      <c r="J941" s="4" t="s">
        <v>4718</v>
      </c>
      <c r="K941" s="30">
        <v>35.4554346420963</v>
      </c>
      <c r="L941" s="30">
        <v>0</v>
      </c>
      <c r="M941" s="30">
        <v>2.6436055550214701</v>
      </c>
      <c r="N941" s="30">
        <v>0</v>
      </c>
    </row>
    <row r="942" spans="1:14" ht="43.5" customHeight="1" x14ac:dyDescent="0.25">
      <c r="A942" s="4" t="s">
        <v>8748</v>
      </c>
      <c r="B942" s="4">
        <v>141</v>
      </c>
      <c r="C942" s="4" t="s">
        <v>4752</v>
      </c>
      <c r="D942" s="4" t="s">
        <v>4752</v>
      </c>
      <c r="E942" s="4" t="s">
        <v>4752</v>
      </c>
      <c r="F942" s="4" t="s">
        <v>4752</v>
      </c>
      <c r="G942" s="4" t="s">
        <v>4752</v>
      </c>
      <c r="H942" s="4" t="s">
        <v>4752</v>
      </c>
      <c r="I942" s="4" t="s">
        <v>4752</v>
      </c>
      <c r="J942" s="4" t="s">
        <v>4752</v>
      </c>
      <c r="K942" s="30">
        <v>35.356800821248903</v>
      </c>
      <c r="L942" s="30">
        <v>0</v>
      </c>
      <c r="M942" s="30">
        <v>17.926568294623099</v>
      </c>
      <c r="N942" s="30">
        <v>0</v>
      </c>
    </row>
    <row r="943" spans="1:14" ht="43.5" customHeight="1" x14ac:dyDescent="0.25">
      <c r="A943" s="4" t="s">
        <v>8749</v>
      </c>
      <c r="B943" s="4">
        <v>867</v>
      </c>
      <c r="C943" s="4" t="s">
        <v>4752</v>
      </c>
      <c r="D943" s="4" t="s">
        <v>4752</v>
      </c>
      <c r="E943" s="4" t="s">
        <v>4752</v>
      </c>
      <c r="F943" s="4" t="s">
        <v>4752</v>
      </c>
      <c r="G943" s="4" t="s">
        <v>4752</v>
      </c>
      <c r="H943" s="4" t="s">
        <v>4752</v>
      </c>
      <c r="I943" s="4" t="s">
        <v>4752</v>
      </c>
      <c r="J943" s="4" t="s">
        <v>4752</v>
      </c>
      <c r="K943" s="30">
        <v>35.318605140005303</v>
      </c>
      <c r="L943" s="30">
        <v>0</v>
      </c>
      <c r="M943" s="30">
        <v>0</v>
      </c>
      <c r="N943" s="30">
        <v>0</v>
      </c>
    </row>
    <row r="944" spans="1:14" ht="43.5" customHeight="1" x14ac:dyDescent="0.25">
      <c r="A944" s="4" t="s">
        <v>8750</v>
      </c>
      <c r="B944" s="4">
        <v>756</v>
      </c>
      <c r="C944" s="4" t="s">
        <v>8751</v>
      </c>
      <c r="D944" s="4" t="s">
        <v>8752</v>
      </c>
      <c r="E944" s="4" t="s">
        <v>4718</v>
      </c>
      <c r="F944" s="4" t="s">
        <v>4718</v>
      </c>
      <c r="G944" s="4" t="s">
        <v>4718</v>
      </c>
      <c r="H944" s="4" t="s">
        <v>8753</v>
      </c>
      <c r="I944" s="4" t="s">
        <v>4718</v>
      </c>
      <c r="J944" s="4" t="s">
        <v>4718</v>
      </c>
      <c r="K944" s="30">
        <v>35.279583327945502</v>
      </c>
      <c r="L944" s="30">
        <v>0</v>
      </c>
      <c r="M944" s="30">
        <v>0.83586181532469095</v>
      </c>
      <c r="N944" s="30">
        <v>0</v>
      </c>
    </row>
    <row r="945" spans="1:14" ht="43.5" customHeight="1" x14ac:dyDescent="0.25">
      <c r="A945" s="4" t="s">
        <v>8754</v>
      </c>
      <c r="B945" s="4">
        <v>354</v>
      </c>
      <c r="C945" s="4" t="s">
        <v>8755</v>
      </c>
      <c r="D945" s="4" t="s">
        <v>8756</v>
      </c>
      <c r="E945" s="4" t="s">
        <v>4718</v>
      </c>
      <c r="F945" s="4" t="s">
        <v>4718</v>
      </c>
      <c r="G945" s="4" t="s">
        <v>4718</v>
      </c>
      <c r="H945" s="4" t="s">
        <v>4718</v>
      </c>
      <c r="I945" s="4" t="s">
        <v>4718</v>
      </c>
      <c r="J945" s="4" t="s">
        <v>4718</v>
      </c>
      <c r="K945" s="30">
        <v>35.210670500954301</v>
      </c>
      <c r="L945" s="30">
        <v>0</v>
      </c>
      <c r="M945" s="30">
        <v>0</v>
      </c>
      <c r="N945" s="30">
        <v>0</v>
      </c>
    </row>
    <row r="946" spans="1:14" ht="43.5" customHeight="1" x14ac:dyDescent="0.25">
      <c r="A946" s="4" t="s">
        <v>8757</v>
      </c>
      <c r="B946" s="4">
        <v>237</v>
      </c>
      <c r="C946" s="4" t="s">
        <v>8758</v>
      </c>
      <c r="D946" s="4" t="s">
        <v>4718</v>
      </c>
      <c r="E946" s="4" t="s">
        <v>4718</v>
      </c>
      <c r="F946" s="4" t="s">
        <v>4718</v>
      </c>
      <c r="G946" s="4" t="s">
        <v>4718</v>
      </c>
      <c r="H946" s="4" t="s">
        <v>4718</v>
      </c>
      <c r="I946" s="4" t="s">
        <v>4718</v>
      </c>
      <c r="J946" s="4" t="s">
        <v>4718</v>
      </c>
      <c r="K946" s="30">
        <v>35.180022079353698</v>
      </c>
      <c r="L946" s="30">
        <v>0</v>
      </c>
      <c r="M946" s="30">
        <v>13.331466927963399</v>
      </c>
      <c r="N946" s="30">
        <v>0</v>
      </c>
    </row>
    <row r="947" spans="1:14" ht="43.5" customHeight="1" x14ac:dyDescent="0.25">
      <c r="A947" s="4" t="s">
        <v>8759</v>
      </c>
      <c r="B947" s="4">
        <v>915</v>
      </c>
      <c r="C947" s="4" t="s">
        <v>8760</v>
      </c>
      <c r="D947" s="4" t="s">
        <v>8761</v>
      </c>
      <c r="E947" s="4" t="s">
        <v>4718</v>
      </c>
      <c r="F947" s="4" t="s">
        <v>4718</v>
      </c>
      <c r="G947" s="4" t="s">
        <v>4718</v>
      </c>
      <c r="H947" s="4" t="s">
        <v>4718</v>
      </c>
      <c r="I947" s="4" t="s">
        <v>4718</v>
      </c>
      <c r="J947" s="4" t="s">
        <v>4718</v>
      </c>
      <c r="K947" s="30">
        <v>35.141569482858799</v>
      </c>
      <c r="L947" s="30">
        <v>0</v>
      </c>
      <c r="M947" s="30">
        <v>0</v>
      </c>
      <c r="N947" s="30">
        <v>0</v>
      </c>
    </row>
    <row r="948" spans="1:14" ht="43.5" customHeight="1" x14ac:dyDescent="0.25">
      <c r="A948" s="4" t="s">
        <v>8762</v>
      </c>
      <c r="B948" s="4">
        <v>684</v>
      </c>
      <c r="C948" s="4" t="s">
        <v>8763</v>
      </c>
      <c r="D948" s="4" t="s">
        <v>8764</v>
      </c>
      <c r="E948" s="4" t="s">
        <v>4718</v>
      </c>
      <c r="F948" s="4" t="s">
        <v>4718</v>
      </c>
      <c r="G948" s="4" t="s">
        <v>4718</v>
      </c>
      <c r="H948" s="4" t="s">
        <v>8765</v>
      </c>
      <c r="I948" s="4" t="s">
        <v>4718</v>
      </c>
      <c r="J948" s="4" t="s">
        <v>4718</v>
      </c>
      <c r="K948" s="30">
        <v>35.101823529852403</v>
      </c>
      <c r="L948" s="30">
        <v>0</v>
      </c>
      <c r="M948" s="30">
        <v>1.26033474490825</v>
      </c>
      <c r="N948" s="30">
        <v>0</v>
      </c>
    </row>
    <row r="949" spans="1:14" ht="43.5" customHeight="1" x14ac:dyDescent="0.25">
      <c r="A949" s="4" t="s">
        <v>8766</v>
      </c>
      <c r="B949" s="4">
        <v>708</v>
      </c>
      <c r="C949" s="4" t="s">
        <v>8767</v>
      </c>
      <c r="D949" s="4" t="s">
        <v>5536</v>
      </c>
      <c r="E949" s="4" t="s">
        <v>4718</v>
      </c>
      <c r="F949" s="4" t="s">
        <v>4718</v>
      </c>
      <c r="G949" s="4" t="s">
        <v>4718</v>
      </c>
      <c r="H949" s="4" t="s">
        <v>4718</v>
      </c>
      <c r="I949" s="4" t="s">
        <v>4718</v>
      </c>
      <c r="J949" s="4" t="s">
        <v>4718</v>
      </c>
      <c r="K949" s="30">
        <v>35.0896405581979</v>
      </c>
      <c r="L949" s="30">
        <v>0</v>
      </c>
      <c r="M949" s="30">
        <v>3.0404751186328101</v>
      </c>
      <c r="N949" s="30">
        <v>0</v>
      </c>
    </row>
    <row r="950" spans="1:14" ht="43.5" customHeight="1" x14ac:dyDescent="0.25">
      <c r="A950" s="4" t="s">
        <v>8768</v>
      </c>
      <c r="B950" s="4">
        <v>1791</v>
      </c>
      <c r="C950" s="4" t="s">
        <v>8769</v>
      </c>
      <c r="D950" s="4" t="s">
        <v>8770</v>
      </c>
      <c r="E950" s="4" t="s">
        <v>8771</v>
      </c>
      <c r="F950" s="4" t="s">
        <v>4718</v>
      </c>
      <c r="G950" s="4" t="s">
        <v>4718</v>
      </c>
      <c r="H950" s="4" t="s">
        <v>8772</v>
      </c>
      <c r="I950" s="4" t="s">
        <v>4718</v>
      </c>
      <c r="J950" s="4" t="s">
        <v>4718</v>
      </c>
      <c r="K950" s="30">
        <v>34.999426003225501</v>
      </c>
      <c r="L950" s="30">
        <v>6.9050959542936594E-2</v>
      </c>
      <c r="M950" s="30">
        <v>5.0062074639901901</v>
      </c>
      <c r="N950" s="30">
        <v>0</v>
      </c>
    </row>
    <row r="951" spans="1:14" ht="43.5" customHeight="1" x14ac:dyDescent="0.25">
      <c r="A951" s="4" t="s">
        <v>8773</v>
      </c>
      <c r="B951" s="4">
        <v>918</v>
      </c>
      <c r="C951" s="4" t="s">
        <v>8774</v>
      </c>
      <c r="D951" s="4" t="s">
        <v>8775</v>
      </c>
      <c r="E951" s="4" t="s">
        <v>8776</v>
      </c>
      <c r="F951" s="4" t="s">
        <v>4718</v>
      </c>
      <c r="G951" s="4" t="s">
        <v>4718</v>
      </c>
      <c r="H951" s="4" t="s">
        <v>7726</v>
      </c>
      <c r="I951" s="4" t="s">
        <v>4718</v>
      </c>
      <c r="J951" s="4" t="s">
        <v>4718</v>
      </c>
      <c r="K951" s="30">
        <v>34.959426609389503</v>
      </c>
      <c r="L951" s="30">
        <v>2.8795705984323599</v>
      </c>
      <c r="M951" s="30">
        <v>5.4065161774487898</v>
      </c>
      <c r="N951" s="30">
        <v>0</v>
      </c>
    </row>
    <row r="952" spans="1:14" ht="43.5" customHeight="1" x14ac:dyDescent="0.25">
      <c r="A952" s="4" t="s">
        <v>8777</v>
      </c>
      <c r="B952" s="4">
        <v>348</v>
      </c>
      <c r="C952" s="4" t="s">
        <v>8778</v>
      </c>
      <c r="D952" s="4" t="s">
        <v>8779</v>
      </c>
      <c r="E952" s="4" t="s">
        <v>4718</v>
      </c>
      <c r="F952" s="4" t="s">
        <v>4718</v>
      </c>
      <c r="G952" s="4" t="s">
        <v>4718</v>
      </c>
      <c r="H952" s="4" t="s">
        <v>8780</v>
      </c>
      <c r="I952" s="4" t="s">
        <v>4718</v>
      </c>
      <c r="J952" s="4" t="s">
        <v>4718</v>
      </c>
      <c r="K952" s="30">
        <v>34.942463944119602</v>
      </c>
      <c r="L952" s="30">
        <v>0</v>
      </c>
      <c r="M952" s="30">
        <v>0</v>
      </c>
      <c r="N952" s="30">
        <v>0</v>
      </c>
    </row>
    <row r="953" spans="1:14" ht="43.5" customHeight="1" x14ac:dyDescent="0.25">
      <c r="A953" s="4" t="s">
        <v>8781</v>
      </c>
      <c r="B953" s="4">
        <v>1233</v>
      </c>
      <c r="C953" s="4" t="s">
        <v>8782</v>
      </c>
      <c r="D953" s="4" t="s">
        <v>8783</v>
      </c>
      <c r="E953" s="4" t="s">
        <v>4718</v>
      </c>
      <c r="F953" s="4" t="s">
        <v>4718</v>
      </c>
      <c r="G953" s="4" t="s">
        <v>4718</v>
      </c>
      <c r="H953" s="4" t="s">
        <v>4718</v>
      </c>
      <c r="I953" s="4" t="s">
        <v>4718</v>
      </c>
      <c r="J953" s="4" t="s">
        <v>4718</v>
      </c>
      <c r="K953" s="30">
        <v>34.910319999962198</v>
      </c>
      <c r="L953" s="30">
        <v>0</v>
      </c>
      <c r="M953" s="30">
        <v>4.5425329158957402</v>
      </c>
      <c r="N953" s="30">
        <v>0</v>
      </c>
    </row>
    <row r="954" spans="1:14" ht="43.5" customHeight="1" x14ac:dyDescent="0.25">
      <c r="A954" s="4" t="s">
        <v>8784</v>
      </c>
      <c r="B954" s="4">
        <v>387</v>
      </c>
      <c r="C954" s="4" t="s">
        <v>8785</v>
      </c>
      <c r="D954" s="4" t="s">
        <v>8786</v>
      </c>
      <c r="E954" s="4" t="s">
        <v>4718</v>
      </c>
      <c r="F954" s="4" t="s">
        <v>4718</v>
      </c>
      <c r="G954" s="4" t="s">
        <v>4718</v>
      </c>
      <c r="H954" s="4" t="s">
        <v>4718</v>
      </c>
      <c r="I954" s="4" t="s">
        <v>4718</v>
      </c>
      <c r="J954" s="4" t="s">
        <v>4718</v>
      </c>
      <c r="K954" s="30">
        <v>34.878202507644403</v>
      </c>
      <c r="L954" s="30">
        <v>0</v>
      </c>
      <c r="M954" s="30">
        <v>1.6328463369133499</v>
      </c>
      <c r="N954" s="30">
        <v>0</v>
      </c>
    </row>
    <row r="955" spans="1:14" ht="43.5" customHeight="1" x14ac:dyDescent="0.25">
      <c r="A955" s="4" t="s">
        <v>8787</v>
      </c>
      <c r="B955" s="4">
        <v>705</v>
      </c>
      <c r="C955" s="4" t="s">
        <v>8788</v>
      </c>
      <c r="D955" s="4" t="s">
        <v>8789</v>
      </c>
      <c r="E955" s="4" t="s">
        <v>4718</v>
      </c>
      <c r="F955" s="4" t="s">
        <v>4718</v>
      </c>
      <c r="G955" s="4" t="s">
        <v>4718</v>
      </c>
      <c r="H955" s="4" t="s">
        <v>4718</v>
      </c>
      <c r="I955" s="4" t="s">
        <v>4718</v>
      </c>
      <c r="J955" s="4" t="s">
        <v>4718</v>
      </c>
      <c r="K955" s="30">
        <v>34.834239877355898</v>
      </c>
      <c r="L955" s="30">
        <v>3.49571866796484</v>
      </c>
      <c r="M955" s="30">
        <v>0</v>
      </c>
      <c r="N955" s="30">
        <v>0</v>
      </c>
    </row>
    <row r="956" spans="1:14" ht="43.5" customHeight="1" x14ac:dyDescent="0.25">
      <c r="A956" s="4" t="s">
        <v>8790</v>
      </c>
      <c r="B956" s="4">
        <v>1155</v>
      </c>
      <c r="C956" s="4" t="s">
        <v>8791</v>
      </c>
      <c r="D956" s="4" t="s">
        <v>8457</v>
      </c>
      <c r="E956" s="4" t="s">
        <v>4718</v>
      </c>
      <c r="F956" s="4" t="s">
        <v>4718</v>
      </c>
      <c r="G956" s="4" t="s">
        <v>4718</v>
      </c>
      <c r="H956" s="4" t="s">
        <v>4718</v>
      </c>
      <c r="I956" s="4" t="s">
        <v>4718</v>
      </c>
      <c r="J956" s="4" t="s">
        <v>4718</v>
      </c>
      <c r="K956" s="30">
        <v>34.803066601172098</v>
      </c>
      <c r="L956" s="30">
        <v>0</v>
      </c>
      <c r="M956" s="30">
        <v>1.09421910369778</v>
      </c>
      <c r="N956" s="30">
        <v>0</v>
      </c>
    </row>
    <row r="957" spans="1:14" ht="43.5" customHeight="1" x14ac:dyDescent="0.25">
      <c r="A957" s="4" t="s">
        <v>8792</v>
      </c>
      <c r="B957" s="4">
        <v>381</v>
      </c>
      <c r="C957" s="4" t="s">
        <v>4752</v>
      </c>
      <c r="D957" s="4" t="s">
        <v>4752</v>
      </c>
      <c r="E957" s="4" t="s">
        <v>4752</v>
      </c>
      <c r="F957" s="4" t="s">
        <v>4752</v>
      </c>
      <c r="G957" s="4" t="s">
        <v>4752</v>
      </c>
      <c r="H957" s="4" t="s">
        <v>4752</v>
      </c>
      <c r="I957" s="4" t="s">
        <v>4752</v>
      </c>
      <c r="J957" s="4" t="s">
        <v>4752</v>
      </c>
      <c r="K957" s="30">
        <v>34.749047243847002</v>
      </c>
      <c r="L957" s="30">
        <v>0</v>
      </c>
      <c r="M957" s="30">
        <v>0</v>
      </c>
      <c r="N957" s="30">
        <v>0</v>
      </c>
    </row>
    <row r="958" spans="1:14" ht="43.5" customHeight="1" x14ac:dyDescent="0.25">
      <c r="A958" s="4" t="s">
        <v>8793</v>
      </c>
      <c r="B958" s="4">
        <v>426</v>
      </c>
      <c r="C958" s="4" t="s">
        <v>8794</v>
      </c>
      <c r="D958" s="4" t="s">
        <v>8795</v>
      </c>
      <c r="E958" s="4" t="s">
        <v>8796</v>
      </c>
      <c r="F958" s="4" t="s">
        <v>8797</v>
      </c>
      <c r="G958" s="4" t="s">
        <v>4718</v>
      </c>
      <c r="H958" s="4" t="s">
        <v>8798</v>
      </c>
      <c r="I958" s="4" t="s">
        <v>4718</v>
      </c>
      <c r="J958" s="4" t="s">
        <v>4718</v>
      </c>
      <c r="K958" s="30">
        <v>34.673240779164601</v>
      </c>
      <c r="L958" s="30">
        <v>0</v>
      </c>
      <c r="M958" s="30">
        <v>5.45104506391879</v>
      </c>
      <c r="N958" s="30">
        <v>0</v>
      </c>
    </row>
    <row r="959" spans="1:14" ht="43.5" customHeight="1" x14ac:dyDescent="0.25">
      <c r="A959" s="4" t="s">
        <v>8799</v>
      </c>
      <c r="B959" s="4">
        <v>2631</v>
      </c>
      <c r="C959" s="4" t="s">
        <v>8800</v>
      </c>
      <c r="D959" s="4" t="s">
        <v>8801</v>
      </c>
      <c r="E959" s="4" t="s">
        <v>8802</v>
      </c>
      <c r="F959" s="4" t="s">
        <v>8803</v>
      </c>
      <c r="G959" s="4" t="s">
        <v>8804</v>
      </c>
      <c r="H959" s="4" t="s">
        <v>8805</v>
      </c>
      <c r="I959" s="4" t="s">
        <v>7876</v>
      </c>
      <c r="J959" s="4" t="s">
        <v>7877</v>
      </c>
      <c r="K959" s="30">
        <v>34.672777156623098</v>
      </c>
      <c r="L959" s="30">
        <v>0</v>
      </c>
      <c r="M959" s="30">
        <v>3.3003544237468301</v>
      </c>
      <c r="N959" s="30">
        <v>0</v>
      </c>
    </row>
    <row r="960" spans="1:14" ht="43.5" customHeight="1" x14ac:dyDescent="0.25">
      <c r="A960" s="4" t="s">
        <v>8806</v>
      </c>
      <c r="B960" s="4">
        <v>681</v>
      </c>
      <c r="C960" s="4" t="s">
        <v>8807</v>
      </c>
      <c r="D960" s="4" t="s">
        <v>8808</v>
      </c>
      <c r="E960" s="4" t="s">
        <v>8809</v>
      </c>
      <c r="F960" s="4" t="s">
        <v>4718</v>
      </c>
      <c r="G960" s="4" t="s">
        <v>4718</v>
      </c>
      <c r="H960" s="4" t="s">
        <v>4718</v>
      </c>
      <c r="I960" s="4" t="s">
        <v>4718</v>
      </c>
      <c r="J960" s="4" t="s">
        <v>4718</v>
      </c>
      <c r="K960" s="30">
        <v>34.618013325309299</v>
      </c>
      <c r="L960" s="30">
        <v>0</v>
      </c>
      <c r="M960" s="30">
        <v>1.8558341626592201</v>
      </c>
      <c r="N960" s="30">
        <v>0</v>
      </c>
    </row>
    <row r="961" spans="1:14" ht="43.5" customHeight="1" x14ac:dyDescent="0.25">
      <c r="A961" s="4" t="s">
        <v>8810</v>
      </c>
      <c r="B961" s="4">
        <v>369</v>
      </c>
      <c r="C961" s="4" t="s">
        <v>8811</v>
      </c>
      <c r="D961" s="4" t="s">
        <v>8812</v>
      </c>
      <c r="E961" s="4" t="s">
        <v>8813</v>
      </c>
      <c r="F961" s="4" t="s">
        <v>4718</v>
      </c>
      <c r="G961" s="4" t="s">
        <v>8814</v>
      </c>
      <c r="H961" s="4" t="s">
        <v>8815</v>
      </c>
      <c r="I961" s="4" t="s">
        <v>8816</v>
      </c>
      <c r="J961" s="4" t="s">
        <v>4718</v>
      </c>
      <c r="K961" s="30">
        <v>34.605127543317103</v>
      </c>
      <c r="L961" s="30">
        <v>0</v>
      </c>
      <c r="M961" s="30">
        <v>0</v>
      </c>
      <c r="N961" s="30">
        <v>0</v>
      </c>
    </row>
    <row r="962" spans="1:14" ht="43.5" customHeight="1" x14ac:dyDescent="0.25">
      <c r="A962" s="4" t="s">
        <v>8817</v>
      </c>
      <c r="B962" s="4">
        <v>843</v>
      </c>
      <c r="C962" s="4" t="s">
        <v>8818</v>
      </c>
      <c r="D962" s="4" t="s">
        <v>8819</v>
      </c>
      <c r="E962" s="4" t="s">
        <v>8820</v>
      </c>
      <c r="F962" s="4" t="s">
        <v>4718</v>
      </c>
      <c r="G962" s="4" t="s">
        <v>4718</v>
      </c>
      <c r="H962" s="4" t="s">
        <v>8821</v>
      </c>
      <c r="I962" s="4" t="s">
        <v>4718</v>
      </c>
      <c r="J962" s="4" t="s">
        <v>4718</v>
      </c>
      <c r="K962" s="30">
        <v>34.5788438014891</v>
      </c>
      <c r="L962" s="30">
        <v>0</v>
      </c>
      <c r="M962" s="30">
        <v>0</v>
      </c>
      <c r="N962" s="30">
        <v>0</v>
      </c>
    </row>
    <row r="963" spans="1:14" ht="43.5" customHeight="1" x14ac:dyDescent="0.25">
      <c r="A963" s="4" t="s">
        <v>8822</v>
      </c>
      <c r="B963" s="4">
        <v>1761</v>
      </c>
      <c r="C963" s="4" t="s">
        <v>8823</v>
      </c>
      <c r="D963" s="4" t="s">
        <v>8824</v>
      </c>
      <c r="E963" s="4" t="s">
        <v>8825</v>
      </c>
      <c r="F963" s="4" t="s">
        <v>8826</v>
      </c>
      <c r="G963" s="4" t="s">
        <v>8827</v>
      </c>
      <c r="H963" s="4" t="s">
        <v>8828</v>
      </c>
      <c r="I963" s="4" t="s">
        <v>7876</v>
      </c>
      <c r="J963" s="4" t="s">
        <v>7877</v>
      </c>
      <c r="K963" s="30">
        <v>34.575977250296901</v>
      </c>
      <c r="L963" s="30">
        <v>0</v>
      </c>
      <c r="M963" s="30">
        <v>2.1862748218754402</v>
      </c>
      <c r="N963" s="30">
        <v>0</v>
      </c>
    </row>
    <row r="964" spans="1:14" ht="43.5" customHeight="1" x14ac:dyDescent="0.25">
      <c r="A964" s="4" t="s">
        <v>8829</v>
      </c>
      <c r="B964" s="4">
        <v>1359</v>
      </c>
      <c r="C964" s="4" t="s">
        <v>8830</v>
      </c>
      <c r="D964" s="4" t="s">
        <v>8831</v>
      </c>
      <c r="E964" s="4" t="s">
        <v>4718</v>
      </c>
      <c r="F964" s="4" t="s">
        <v>4718</v>
      </c>
      <c r="G964" s="4" t="s">
        <v>4718</v>
      </c>
      <c r="H964" s="4" t="s">
        <v>8832</v>
      </c>
      <c r="I964" s="4" t="s">
        <v>5078</v>
      </c>
      <c r="J964" s="4" t="s">
        <v>4718</v>
      </c>
      <c r="K964" s="30">
        <v>34.574531031768402</v>
      </c>
      <c r="L964" s="30">
        <v>0</v>
      </c>
      <c r="M964" s="30">
        <v>8.3125401132204892</v>
      </c>
      <c r="N964" s="30">
        <v>0</v>
      </c>
    </row>
    <row r="965" spans="1:14" ht="43.5" customHeight="1" x14ac:dyDescent="0.25">
      <c r="A965" s="4" t="s">
        <v>8833</v>
      </c>
      <c r="B965" s="4">
        <v>846</v>
      </c>
      <c r="C965" s="4" t="s">
        <v>8834</v>
      </c>
      <c r="D965" s="4" t="s">
        <v>5499</v>
      </c>
      <c r="E965" s="4" t="s">
        <v>8835</v>
      </c>
      <c r="F965" s="4" t="s">
        <v>8682</v>
      </c>
      <c r="G965" s="4" t="s">
        <v>5500</v>
      </c>
      <c r="H965" s="4" t="s">
        <v>5501</v>
      </c>
      <c r="I965" s="4" t="s">
        <v>5502</v>
      </c>
      <c r="J965" s="4" t="s">
        <v>4718</v>
      </c>
      <c r="K965" s="30">
        <v>34.559039979711301</v>
      </c>
      <c r="L965" s="30">
        <v>0</v>
      </c>
      <c r="M965" s="30">
        <v>2.2620855766386101</v>
      </c>
      <c r="N965" s="30">
        <v>0</v>
      </c>
    </row>
    <row r="966" spans="1:14" ht="43.5" customHeight="1" x14ac:dyDescent="0.25">
      <c r="A966" s="4" t="s">
        <v>8836</v>
      </c>
      <c r="B966" s="4">
        <v>396</v>
      </c>
      <c r="C966" s="4" t="s">
        <v>8837</v>
      </c>
      <c r="D966" s="4" t="s">
        <v>8838</v>
      </c>
      <c r="E966" s="4" t="s">
        <v>4718</v>
      </c>
      <c r="F966" s="4" t="s">
        <v>4718</v>
      </c>
      <c r="G966" s="4" t="s">
        <v>4718</v>
      </c>
      <c r="H966" s="4" t="s">
        <v>4718</v>
      </c>
      <c r="I966" s="4" t="s">
        <v>4718</v>
      </c>
      <c r="J966" s="4" t="s">
        <v>4718</v>
      </c>
      <c r="K966" s="30">
        <v>34.547842344566497</v>
      </c>
      <c r="L966" s="30">
        <v>0</v>
      </c>
      <c r="M966" s="30">
        <v>0</v>
      </c>
      <c r="N966" s="30">
        <v>0</v>
      </c>
    </row>
    <row r="967" spans="1:14" ht="43.5" customHeight="1" x14ac:dyDescent="0.25">
      <c r="A967" s="4" t="s">
        <v>8839</v>
      </c>
      <c r="B967" s="4">
        <v>903</v>
      </c>
      <c r="C967" s="4" t="s">
        <v>8840</v>
      </c>
      <c r="D967" s="4" t="s">
        <v>8841</v>
      </c>
      <c r="E967" s="4" t="s">
        <v>8842</v>
      </c>
      <c r="F967" s="4" t="s">
        <v>4718</v>
      </c>
      <c r="G967" s="4" t="s">
        <v>8843</v>
      </c>
      <c r="H967" s="4" t="s">
        <v>8844</v>
      </c>
      <c r="I967" s="4" t="s">
        <v>7191</v>
      </c>
      <c r="J967" s="4" t="s">
        <v>8845</v>
      </c>
      <c r="K967" s="30">
        <v>34.5390231503183</v>
      </c>
      <c r="L967" s="30">
        <v>0</v>
      </c>
      <c r="M967" s="30">
        <v>4.7733968386506804</v>
      </c>
      <c r="N967" s="30">
        <v>0</v>
      </c>
    </row>
    <row r="968" spans="1:14" ht="43.5" customHeight="1" x14ac:dyDescent="0.25">
      <c r="A968" s="4" t="s">
        <v>8846</v>
      </c>
      <c r="B968" s="4">
        <v>327</v>
      </c>
      <c r="C968" s="4" t="s">
        <v>8847</v>
      </c>
      <c r="D968" s="4" t="s">
        <v>8848</v>
      </c>
      <c r="E968" s="4" t="s">
        <v>4718</v>
      </c>
      <c r="F968" s="4" t="s">
        <v>4718</v>
      </c>
      <c r="G968" s="4" t="s">
        <v>4718</v>
      </c>
      <c r="H968" s="4" t="s">
        <v>4718</v>
      </c>
      <c r="I968" s="4" t="s">
        <v>4718</v>
      </c>
      <c r="J968" s="4" t="s">
        <v>4718</v>
      </c>
      <c r="K968" s="30">
        <v>34.535032106920902</v>
      </c>
      <c r="L968" s="30">
        <v>0</v>
      </c>
      <c r="M968" s="30">
        <v>0</v>
      </c>
      <c r="N968" s="30">
        <v>0</v>
      </c>
    </row>
    <row r="969" spans="1:14" ht="43.5" customHeight="1" x14ac:dyDescent="0.25">
      <c r="A969" s="4" t="s">
        <v>8849</v>
      </c>
      <c r="B969" s="4">
        <v>279</v>
      </c>
      <c r="C969" s="4" t="s">
        <v>8850</v>
      </c>
      <c r="D969" s="4" t="s">
        <v>8851</v>
      </c>
      <c r="E969" s="4" t="s">
        <v>4718</v>
      </c>
      <c r="F969" s="4" t="s">
        <v>4718</v>
      </c>
      <c r="G969" s="4" t="s">
        <v>4718</v>
      </c>
      <c r="H969" s="4" t="s">
        <v>4718</v>
      </c>
      <c r="I969" s="4" t="s">
        <v>4718</v>
      </c>
      <c r="J969" s="4" t="s">
        <v>4718</v>
      </c>
      <c r="K969" s="30">
        <v>34.488412155574999</v>
      </c>
      <c r="L969" s="30">
        <v>0</v>
      </c>
      <c r="M969" s="30">
        <v>0</v>
      </c>
      <c r="N969" s="30">
        <v>0</v>
      </c>
    </row>
    <row r="970" spans="1:14" ht="43.5" customHeight="1" x14ac:dyDescent="0.25">
      <c r="A970" s="4" t="s">
        <v>8852</v>
      </c>
      <c r="B970" s="4">
        <v>735</v>
      </c>
      <c r="C970" s="4" t="s">
        <v>8853</v>
      </c>
      <c r="D970" s="4" t="s">
        <v>8854</v>
      </c>
      <c r="E970" s="4" t="s">
        <v>8855</v>
      </c>
      <c r="F970" s="4" t="s">
        <v>8856</v>
      </c>
      <c r="G970" s="4" t="s">
        <v>4718</v>
      </c>
      <c r="H970" s="4" t="s">
        <v>8857</v>
      </c>
      <c r="I970" s="4" t="s">
        <v>4718</v>
      </c>
      <c r="J970" s="4" t="s">
        <v>4718</v>
      </c>
      <c r="K970" s="30">
        <v>34.428848709502603</v>
      </c>
      <c r="L970" s="30">
        <v>0</v>
      </c>
      <c r="M970" s="30">
        <v>6.2942865221482203</v>
      </c>
      <c r="N970" s="30">
        <v>0</v>
      </c>
    </row>
    <row r="971" spans="1:14" ht="43.5" customHeight="1" x14ac:dyDescent="0.25">
      <c r="A971" s="4" t="s">
        <v>8858</v>
      </c>
      <c r="B971" s="4">
        <v>675</v>
      </c>
      <c r="C971" s="4" t="s">
        <v>8859</v>
      </c>
      <c r="D971" s="4" t="s">
        <v>8860</v>
      </c>
      <c r="E971" s="4" t="s">
        <v>4718</v>
      </c>
      <c r="F971" s="4" t="s">
        <v>4718</v>
      </c>
      <c r="G971" s="4" t="s">
        <v>4718</v>
      </c>
      <c r="H971" s="4" t="s">
        <v>8861</v>
      </c>
      <c r="I971" s="4" t="s">
        <v>4718</v>
      </c>
      <c r="J971" s="4" t="s">
        <v>4718</v>
      </c>
      <c r="K971" s="30">
        <v>34.3985425642053</v>
      </c>
      <c r="L971" s="30">
        <v>0</v>
      </c>
      <c r="M971" s="30">
        <v>2.0839284590395</v>
      </c>
      <c r="N971" s="30">
        <v>0</v>
      </c>
    </row>
    <row r="972" spans="1:14" ht="43.5" customHeight="1" x14ac:dyDescent="0.25">
      <c r="A972" s="4" t="s">
        <v>8862</v>
      </c>
      <c r="B972" s="4">
        <v>558</v>
      </c>
      <c r="C972" s="4" t="s">
        <v>8863</v>
      </c>
      <c r="D972" s="4" t="s">
        <v>8864</v>
      </c>
      <c r="E972" s="4" t="s">
        <v>4718</v>
      </c>
      <c r="F972" s="4" t="s">
        <v>4718</v>
      </c>
      <c r="G972" s="4" t="s">
        <v>4718</v>
      </c>
      <c r="H972" s="4" t="s">
        <v>4718</v>
      </c>
      <c r="I972" s="4" t="s">
        <v>4718</v>
      </c>
      <c r="J972" s="4" t="s">
        <v>4718</v>
      </c>
      <c r="K972" s="30">
        <v>34.3578836999489</v>
      </c>
      <c r="L972" s="30">
        <v>0</v>
      </c>
      <c r="M972" s="30">
        <v>2.9923437891810001</v>
      </c>
      <c r="N972" s="30">
        <v>0</v>
      </c>
    </row>
    <row r="973" spans="1:14" ht="43.5" customHeight="1" x14ac:dyDescent="0.25">
      <c r="A973" s="4" t="s">
        <v>8865</v>
      </c>
      <c r="B973" s="4">
        <v>711</v>
      </c>
      <c r="C973" s="4" t="s">
        <v>8866</v>
      </c>
      <c r="D973" s="4" t="s">
        <v>8435</v>
      </c>
      <c r="E973" s="4" t="s">
        <v>8867</v>
      </c>
      <c r="F973" s="4" t="s">
        <v>4718</v>
      </c>
      <c r="G973" s="4" t="s">
        <v>4718</v>
      </c>
      <c r="H973" s="4" t="s">
        <v>4718</v>
      </c>
      <c r="I973" s="4" t="s">
        <v>4718</v>
      </c>
      <c r="J973" s="4" t="s">
        <v>4718</v>
      </c>
      <c r="K973" s="30">
        <v>34.328186247191198</v>
      </c>
      <c r="L973" s="30">
        <v>0</v>
      </c>
      <c r="M973" s="30">
        <v>2.3484217079648402</v>
      </c>
      <c r="N973" s="30">
        <v>0</v>
      </c>
    </row>
    <row r="974" spans="1:14" ht="43.5" customHeight="1" x14ac:dyDescent="0.25">
      <c r="A974" s="4" t="s">
        <v>8868</v>
      </c>
      <c r="B974" s="4">
        <v>1392</v>
      </c>
      <c r="C974" s="4" t="s">
        <v>8869</v>
      </c>
      <c r="D974" s="4" t="s">
        <v>8870</v>
      </c>
      <c r="E974" s="4" t="s">
        <v>8871</v>
      </c>
      <c r="F974" s="4" t="s">
        <v>8872</v>
      </c>
      <c r="G974" s="4" t="s">
        <v>8873</v>
      </c>
      <c r="H974" s="4" t="s">
        <v>8874</v>
      </c>
      <c r="I974" s="4" t="s">
        <v>7876</v>
      </c>
      <c r="J974" s="4" t="s">
        <v>7877</v>
      </c>
      <c r="K974" s="30">
        <v>34.300026897875597</v>
      </c>
      <c r="L974" s="30">
        <v>0</v>
      </c>
      <c r="M974" s="30">
        <v>0.81381457090112497</v>
      </c>
      <c r="N974" s="30">
        <v>0</v>
      </c>
    </row>
    <row r="975" spans="1:14" ht="43.5" customHeight="1" x14ac:dyDescent="0.25">
      <c r="A975" s="4" t="s">
        <v>8875</v>
      </c>
      <c r="B975" s="4">
        <v>486</v>
      </c>
      <c r="C975" s="4" t="s">
        <v>8876</v>
      </c>
      <c r="D975" s="4" t="s">
        <v>8877</v>
      </c>
      <c r="E975" s="4" t="s">
        <v>4718</v>
      </c>
      <c r="F975" s="4" t="s">
        <v>4718</v>
      </c>
      <c r="G975" s="4" t="s">
        <v>8878</v>
      </c>
      <c r="H975" s="4" t="s">
        <v>8879</v>
      </c>
      <c r="I975" s="4" t="s">
        <v>5589</v>
      </c>
      <c r="J975" s="4" t="s">
        <v>5590</v>
      </c>
      <c r="K975" s="30">
        <v>34.286732862522598</v>
      </c>
      <c r="L975" s="30">
        <v>0</v>
      </c>
      <c r="M975" s="30">
        <v>0</v>
      </c>
      <c r="N975" s="30">
        <v>0</v>
      </c>
    </row>
    <row r="976" spans="1:14" ht="43.5" customHeight="1" x14ac:dyDescent="0.25">
      <c r="A976" s="4" t="s">
        <v>8880</v>
      </c>
      <c r="B976" s="4">
        <v>216</v>
      </c>
      <c r="C976" s="4" t="s">
        <v>8881</v>
      </c>
      <c r="D976" s="4" t="s">
        <v>8882</v>
      </c>
      <c r="E976" s="4" t="s">
        <v>4718</v>
      </c>
      <c r="F976" s="4" t="s">
        <v>4718</v>
      </c>
      <c r="G976" s="4" t="s">
        <v>4718</v>
      </c>
      <c r="H976" s="4" t="s">
        <v>8883</v>
      </c>
      <c r="I976" s="4" t="s">
        <v>4718</v>
      </c>
      <c r="J976" s="4" t="s">
        <v>4718</v>
      </c>
      <c r="K976" s="30">
        <v>34.229081416941398</v>
      </c>
      <c r="L976" s="30">
        <v>0</v>
      </c>
      <c r="M976" s="30">
        <v>11.7020654145457</v>
      </c>
      <c r="N976" s="30">
        <v>0</v>
      </c>
    </row>
    <row r="977" spans="1:14" ht="43.5" customHeight="1" x14ac:dyDescent="0.25">
      <c r="A977" s="4" t="s">
        <v>8884</v>
      </c>
      <c r="B977" s="4">
        <v>783</v>
      </c>
      <c r="C977" s="4" t="s">
        <v>4752</v>
      </c>
      <c r="D977" s="4" t="s">
        <v>4752</v>
      </c>
      <c r="E977" s="4" t="s">
        <v>4752</v>
      </c>
      <c r="F977" s="4" t="s">
        <v>4752</v>
      </c>
      <c r="G977" s="4" t="s">
        <v>4752</v>
      </c>
      <c r="H977" s="4" t="s">
        <v>4752</v>
      </c>
      <c r="I977" s="4" t="s">
        <v>4752</v>
      </c>
      <c r="J977" s="4" t="s">
        <v>4752</v>
      </c>
      <c r="K977" s="30">
        <v>34.222508753983199</v>
      </c>
      <c r="L977" s="30">
        <v>0</v>
      </c>
      <c r="M977" s="30">
        <v>2.89356291875955</v>
      </c>
      <c r="N977" s="30">
        <v>0</v>
      </c>
    </row>
    <row r="978" spans="1:14" ht="43.5" customHeight="1" x14ac:dyDescent="0.25">
      <c r="A978" s="4" t="s">
        <v>8885</v>
      </c>
      <c r="B978" s="4">
        <v>468</v>
      </c>
      <c r="C978" s="4" t="s">
        <v>8886</v>
      </c>
      <c r="D978" s="4" t="s">
        <v>8431</v>
      </c>
      <c r="E978" s="4" t="s">
        <v>4718</v>
      </c>
      <c r="F978" s="4" t="s">
        <v>4718</v>
      </c>
      <c r="G978" s="4" t="s">
        <v>4718</v>
      </c>
      <c r="H978" s="4" t="s">
        <v>8887</v>
      </c>
      <c r="I978" s="4" t="s">
        <v>4718</v>
      </c>
      <c r="J978" s="4" t="s">
        <v>4718</v>
      </c>
      <c r="K978" s="30">
        <v>34.220973192338199</v>
      </c>
      <c r="L978" s="30">
        <v>0</v>
      </c>
      <c r="M978" s="30">
        <v>1.3502383170629599</v>
      </c>
      <c r="N978" s="30">
        <v>0</v>
      </c>
    </row>
    <row r="979" spans="1:14" ht="43.5" customHeight="1" x14ac:dyDescent="0.25">
      <c r="A979" s="4" t="s">
        <v>8888</v>
      </c>
      <c r="B979" s="4">
        <v>378</v>
      </c>
      <c r="C979" s="4" t="s">
        <v>4752</v>
      </c>
      <c r="D979" s="4" t="s">
        <v>4752</v>
      </c>
      <c r="E979" s="4" t="s">
        <v>4752</v>
      </c>
      <c r="F979" s="4" t="s">
        <v>4752</v>
      </c>
      <c r="G979" s="4" t="s">
        <v>4752</v>
      </c>
      <c r="H979" s="4" t="s">
        <v>4752</v>
      </c>
      <c r="I979" s="4" t="s">
        <v>4752</v>
      </c>
      <c r="J979" s="4" t="s">
        <v>4752</v>
      </c>
      <c r="K979" s="30">
        <v>34.126919043527899</v>
      </c>
      <c r="L979" s="30">
        <v>0</v>
      </c>
      <c r="M979" s="30">
        <v>0</v>
      </c>
      <c r="N979" s="30">
        <v>0</v>
      </c>
    </row>
    <row r="980" spans="1:14" ht="43.5" customHeight="1" x14ac:dyDescent="0.25">
      <c r="A980" s="4" t="s">
        <v>8889</v>
      </c>
      <c r="B980" s="4">
        <v>1182</v>
      </c>
      <c r="C980" s="4" t="s">
        <v>8890</v>
      </c>
      <c r="D980" s="4" t="s">
        <v>8891</v>
      </c>
      <c r="E980" s="4" t="s">
        <v>4718</v>
      </c>
      <c r="F980" s="4" t="s">
        <v>4718</v>
      </c>
      <c r="G980" s="4" t="s">
        <v>4718</v>
      </c>
      <c r="H980" s="4" t="s">
        <v>4718</v>
      </c>
      <c r="I980" s="4" t="s">
        <v>4718</v>
      </c>
      <c r="J980" s="4" t="s">
        <v>4718</v>
      </c>
      <c r="K980" s="30">
        <v>34.1155185064382</v>
      </c>
      <c r="L980" s="30">
        <v>7.1739480086770294E-2</v>
      </c>
      <c r="M980" s="30">
        <v>4.6939173788736701</v>
      </c>
      <c r="N980" s="30">
        <v>0</v>
      </c>
    </row>
    <row r="981" spans="1:14" ht="43.5" customHeight="1" x14ac:dyDescent="0.25">
      <c r="A981" s="4" t="s">
        <v>8892</v>
      </c>
      <c r="B981" s="4">
        <v>384</v>
      </c>
      <c r="C981" s="4" t="s">
        <v>8893</v>
      </c>
      <c r="D981" s="4" t="s">
        <v>8894</v>
      </c>
      <c r="E981" s="4" t="s">
        <v>4718</v>
      </c>
      <c r="F981" s="4" t="s">
        <v>4718</v>
      </c>
      <c r="G981" s="4" t="s">
        <v>4718</v>
      </c>
      <c r="H981" s="4" t="s">
        <v>4718</v>
      </c>
      <c r="I981" s="4" t="s">
        <v>4718</v>
      </c>
      <c r="J981" s="4" t="s">
        <v>4718</v>
      </c>
      <c r="K981" s="30">
        <v>34.053462344875697</v>
      </c>
      <c r="L981" s="30">
        <v>0</v>
      </c>
      <c r="M981" s="30">
        <v>7.9337351055485197</v>
      </c>
      <c r="N981" s="30">
        <v>0</v>
      </c>
    </row>
    <row r="982" spans="1:14" ht="43.5" customHeight="1" x14ac:dyDescent="0.25">
      <c r="A982" s="4" t="s">
        <v>8895</v>
      </c>
      <c r="B982" s="4">
        <v>660</v>
      </c>
      <c r="C982" s="4" t="s">
        <v>8896</v>
      </c>
      <c r="D982" s="4" t="s">
        <v>8159</v>
      </c>
      <c r="E982" s="4" t="s">
        <v>4718</v>
      </c>
      <c r="F982" s="4" t="s">
        <v>4718</v>
      </c>
      <c r="G982" s="4" t="s">
        <v>4718</v>
      </c>
      <c r="H982" s="4" t="s">
        <v>4718</v>
      </c>
      <c r="I982" s="4" t="s">
        <v>4718</v>
      </c>
      <c r="J982" s="4" t="s">
        <v>4718</v>
      </c>
      <c r="K982" s="30">
        <v>33.9686701702541</v>
      </c>
      <c r="L982" s="30">
        <v>0</v>
      </c>
      <c r="M982" s="30">
        <v>9.3277539402473995</v>
      </c>
      <c r="N982" s="30">
        <v>0</v>
      </c>
    </row>
    <row r="983" spans="1:14" ht="43.5" customHeight="1" x14ac:dyDescent="0.25">
      <c r="A983" s="4" t="s">
        <v>8897</v>
      </c>
      <c r="B983" s="4">
        <v>630</v>
      </c>
      <c r="C983" s="4" t="s">
        <v>8898</v>
      </c>
      <c r="D983" s="4" t="s">
        <v>8899</v>
      </c>
      <c r="E983" s="4" t="s">
        <v>8900</v>
      </c>
      <c r="F983" s="4" t="s">
        <v>8901</v>
      </c>
      <c r="G983" s="4" t="s">
        <v>4718</v>
      </c>
      <c r="H983" s="4" t="s">
        <v>8902</v>
      </c>
      <c r="I983" s="4" t="s">
        <v>4718</v>
      </c>
      <c r="J983" s="4" t="s">
        <v>4718</v>
      </c>
      <c r="K983" s="30">
        <v>33.859155345217701</v>
      </c>
      <c r="L983" s="30">
        <v>0</v>
      </c>
      <c r="M983" s="30">
        <v>1.5024621410839301</v>
      </c>
      <c r="N983" s="30">
        <v>0</v>
      </c>
    </row>
    <row r="984" spans="1:14" ht="43.5" customHeight="1" x14ac:dyDescent="0.25">
      <c r="A984" s="4" t="s">
        <v>8903</v>
      </c>
      <c r="B984" s="4">
        <v>1494</v>
      </c>
      <c r="C984" s="4" t="s">
        <v>8904</v>
      </c>
      <c r="D984" s="4" t="s">
        <v>8905</v>
      </c>
      <c r="E984" s="4" t="s">
        <v>8906</v>
      </c>
      <c r="F984" s="4" t="s">
        <v>8907</v>
      </c>
      <c r="G984" s="4" t="s">
        <v>4718</v>
      </c>
      <c r="H984" s="4" t="s">
        <v>8908</v>
      </c>
      <c r="I984" s="4" t="s">
        <v>4718</v>
      </c>
      <c r="J984" s="4" t="s">
        <v>4718</v>
      </c>
      <c r="K984" s="30">
        <v>33.858299563596297</v>
      </c>
      <c r="L984" s="30">
        <v>0</v>
      </c>
      <c r="M984" s="30">
        <v>3.28061894177362</v>
      </c>
      <c r="N984" s="30">
        <v>0</v>
      </c>
    </row>
    <row r="985" spans="1:14" ht="43.5" customHeight="1" x14ac:dyDescent="0.25">
      <c r="A985" s="4" t="s">
        <v>8909</v>
      </c>
      <c r="B985" s="4">
        <v>1191</v>
      </c>
      <c r="C985" s="4" t="s">
        <v>8910</v>
      </c>
      <c r="D985" s="4" t="s">
        <v>8911</v>
      </c>
      <c r="E985" s="4" t="s">
        <v>8912</v>
      </c>
      <c r="F985" s="4" t="s">
        <v>4718</v>
      </c>
      <c r="G985" s="4" t="s">
        <v>4718</v>
      </c>
      <c r="H985" s="4" t="s">
        <v>8913</v>
      </c>
      <c r="I985" s="4" t="s">
        <v>5769</v>
      </c>
      <c r="J985" s="4" t="s">
        <v>5770</v>
      </c>
      <c r="K985" s="30">
        <v>33.815016858026397</v>
      </c>
      <c r="L985" s="30">
        <v>0</v>
      </c>
      <c r="M985" s="30">
        <v>4.2217083904556096</v>
      </c>
      <c r="N985" s="30">
        <v>0</v>
      </c>
    </row>
    <row r="986" spans="1:14" ht="43.5" customHeight="1" x14ac:dyDescent="0.25">
      <c r="A986" s="4" t="s">
        <v>8914</v>
      </c>
      <c r="B986" s="4">
        <v>186</v>
      </c>
      <c r="C986" s="4" t="s">
        <v>4752</v>
      </c>
      <c r="D986" s="4" t="s">
        <v>4752</v>
      </c>
      <c r="E986" s="4" t="s">
        <v>4752</v>
      </c>
      <c r="F986" s="4" t="s">
        <v>4752</v>
      </c>
      <c r="G986" s="4" t="s">
        <v>4752</v>
      </c>
      <c r="H986" s="4" t="s">
        <v>4752</v>
      </c>
      <c r="I986" s="4" t="s">
        <v>4752</v>
      </c>
      <c r="J986" s="4" t="s">
        <v>4752</v>
      </c>
      <c r="K986" s="30">
        <v>33.7986466654894</v>
      </c>
      <c r="L986" s="30">
        <v>0</v>
      </c>
      <c r="M986" s="30">
        <v>0</v>
      </c>
      <c r="N986" s="30">
        <v>0</v>
      </c>
    </row>
    <row r="987" spans="1:14" ht="43.5" customHeight="1" x14ac:dyDescent="0.25">
      <c r="A987" s="4" t="s">
        <v>8915</v>
      </c>
      <c r="B987" s="4">
        <v>1947</v>
      </c>
      <c r="C987" s="4" t="s">
        <v>8916</v>
      </c>
      <c r="D987" s="4" t="s">
        <v>8917</v>
      </c>
      <c r="E987" s="4" t="s">
        <v>8918</v>
      </c>
      <c r="F987" s="4" t="s">
        <v>4718</v>
      </c>
      <c r="G987" s="4" t="s">
        <v>8919</v>
      </c>
      <c r="H987" s="4" t="s">
        <v>8920</v>
      </c>
      <c r="I987" s="4" t="s">
        <v>8921</v>
      </c>
      <c r="J987" s="4" t="s">
        <v>8922</v>
      </c>
      <c r="K987" s="30">
        <v>33.781862070117697</v>
      </c>
      <c r="L987" s="30">
        <v>5.1273902675672202E-2</v>
      </c>
      <c r="M987" s="30">
        <v>4.3394157933143598</v>
      </c>
      <c r="N987" s="30">
        <v>0</v>
      </c>
    </row>
    <row r="988" spans="1:14" ht="43.5" customHeight="1" x14ac:dyDescent="0.25">
      <c r="A988" s="4" t="s">
        <v>8923</v>
      </c>
      <c r="B988" s="4">
        <v>720</v>
      </c>
      <c r="C988" s="4" t="s">
        <v>8924</v>
      </c>
      <c r="D988" s="4" t="s">
        <v>8925</v>
      </c>
      <c r="E988" s="4" t="s">
        <v>4718</v>
      </c>
      <c r="F988" s="4" t="s">
        <v>4718</v>
      </c>
      <c r="G988" s="4" t="s">
        <v>4718</v>
      </c>
      <c r="H988" s="4" t="s">
        <v>8926</v>
      </c>
      <c r="I988" s="4" t="s">
        <v>5117</v>
      </c>
      <c r="J988" s="4" t="s">
        <v>4718</v>
      </c>
      <c r="K988" s="30">
        <v>33.668589113280099</v>
      </c>
      <c r="L988" s="30">
        <v>0</v>
      </c>
      <c r="M988" s="30">
        <v>7.2053993944197803</v>
      </c>
      <c r="N988" s="30">
        <v>0</v>
      </c>
    </row>
    <row r="989" spans="1:14" ht="43.5" customHeight="1" x14ac:dyDescent="0.25">
      <c r="A989" s="4" t="s">
        <v>8927</v>
      </c>
      <c r="B989" s="4">
        <v>183</v>
      </c>
      <c r="C989" s="4" t="s">
        <v>8928</v>
      </c>
      <c r="D989" s="4" t="s">
        <v>4894</v>
      </c>
      <c r="E989" s="4" t="s">
        <v>4895</v>
      </c>
      <c r="F989" s="4" t="s">
        <v>4718</v>
      </c>
      <c r="G989" s="4" t="s">
        <v>4718</v>
      </c>
      <c r="H989" s="4" t="s">
        <v>4896</v>
      </c>
      <c r="I989" s="4" t="s">
        <v>4897</v>
      </c>
      <c r="J989" s="4" t="s">
        <v>4718</v>
      </c>
      <c r="K989" s="30">
        <v>33.654402046124702</v>
      </c>
      <c r="L989" s="30">
        <v>0</v>
      </c>
      <c r="M989" s="30">
        <v>3.4530684829806901</v>
      </c>
      <c r="N989" s="30">
        <v>0</v>
      </c>
    </row>
    <row r="990" spans="1:14" ht="43.5" customHeight="1" x14ac:dyDescent="0.25">
      <c r="A990" s="4" t="s">
        <v>8929</v>
      </c>
      <c r="B990" s="4">
        <v>2373</v>
      </c>
      <c r="C990" s="4" t="s">
        <v>8930</v>
      </c>
      <c r="D990" s="4" t="s">
        <v>6481</v>
      </c>
      <c r="E990" s="4" t="s">
        <v>4718</v>
      </c>
      <c r="F990" s="4" t="s">
        <v>4718</v>
      </c>
      <c r="G990" s="4" t="s">
        <v>4718</v>
      </c>
      <c r="H990" s="4" t="s">
        <v>6483</v>
      </c>
      <c r="I990" s="4" t="s">
        <v>4718</v>
      </c>
      <c r="J990" s="4" t="s">
        <v>4718</v>
      </c>
      <c r="K990" s="30">
        <v>33.521023995499803</v>
      </c>
      <c r="L990" s="30">
        <v>0</v>
      </c>
      <c r="M990" s="30">
        <v>1.9322751507867899</v>
      </c>
      <c r="N990" s="30">
        <v>0</v>
      </c>
    </row>
    <row r="991" spans="1:14" ht="43.5" customHeight="1" x14ac:dyDescent="0.25">
      <c r="A991" s="4" t="s">
        <v>8931</v>
      </c>
      <c r="B991" s="4">
        <v>1092</v>
      </c>
      <c r="C991" s="4" t="s">
        <v>8932</v>
      </c>
      <c r="D991" s="4" t="s">
        <v>8933</v>
      </c>
      <c r="E991" s="4" t="s">
        <v>8934</v>
      </c>
      <c r="F991" s="4" t="s">
        <v>4718</v>
      </c>
      <c r="G991" s="4" t="s">
        <v>4718</v>
      </c>
      <c r="H991" s="4" t="s">
        <v>8935</v>
      </c>
      <c r="I991" s="4" t="s">
        <v>4718</v>
      </c>
      <c r="J991" s="4" t="s">
        <v>4718</v>
      </c>
      <c r="K991" s="30">
        <v>33.510653202581899</v>
      </c>
      <c r="L991" s="30">
        <v>0</v>
      </c>
      <c r="M991" s="30">
        <v>2.8933678222777699</v>
      </c>
      <c r="N991" s="30">
        <v>0</v>
      </c>
    </row>
    <row r="992" spans="1:14" ht="43.5" customHeight="1" x14ac:dyDescent="0.25">
      <c r="A992" s="4" t="s">
        <v>8936</v>
      </c>
      <c r="B992" s="4">
        <v>810</v>
      </c>
      <c r="C992" s="4" t="s">
        <v>8937</v>
      </c>
      <c r="D992" s="4" t="s">
        <v>5736</v>
      </c>
      <c r="E992" s="4" t="s">
        <v>4718</v>
      </c>
      <c r="F992" s="4" t="s">
        <v>4718</v>
      </c>
      <c r="G992" s="4" t="s">
        <v>4718</v>
      </c>
      <c r="H992" s="4" t="s">
        <v>8938</v>
      </c>
      <c r="I992" s="4" t="s">
        <v>4718</v>
      </c>
      <c r="J992" s="4" t="s">
        <v>4718</v>
      </c>
      <c r="K992" s="30">
        <v>33.482124640344601</v>
      </c>
      <c r="L992" s="30">
        <v>0</v>
      </c>
      <c r="M992" s="30">
        <v>5.7895013366825498</v>
      </c>
      <c r="N992" s="30">
        <v>0</v>
      </c>
    </row>
    <row r="993" spans="1:14" ht="43.5" customHeight="1" x14ac:dyDescent="0.25">
      <c r="A993" s="4" t="s">
        <v>8939</v>
      </c>
      <c r="B993" s="4">
        <v>1098</v>
      </c>
      <c r="C993" s="4" t="s">
        <v>8940</v>
      </c>
      <c r="D993" s="4" t="s">
        <v>8941</v>
      </c>
      <c r="E993" s="4" t="s">
        <v>4718</v>
      </c>
      <c r="F993" s="4" t="s">
        <v>4718</v>
      </c>
      <c r="G993" s="4" t="s">
        <v>4718</v>
      </c>
      <c r="H993" s="4" t="s">
        <v>4718</v>
      </c>
      <c r="I993" s="4" t="s">
        <v>4718</v>
      </c>
      <c r="J993" s="4" t="s">
        <v>4718</v>
      </c>
      <c r="K993" s="30">
        <v>33.473717284078397</v>
      </c>
      <c r="L993" s="30">
        <v>0</v>
      </c>
      <c r="M993" s="30">
        <v>2.8775570691505701</v>
      </c>
      <c r="N993" s="30">
        <v>0</v>
      </c>
    </row>
    <row r="994" spans="1:14" ht="43.5" customHeight="1" x14ac:dyDescent="0.25">
      <c r="A994" s="4" t="s">
        <v>8942</v>
      </c>
      <c r="B994" s="4">
        <v>675</v>
      </c>
      <c r="C994" s="4" t="s">
        <v>8943</v>
      </c>
      <c r="D994" s="4" t="s">
        <v>8944</v>
      </c>
      <c r="E994" s="4" t="s">
        <v>8945</v>
      </c>
      <c r="F994" s="4" t="s">
        <v>8946</v>
      </c>
      <c r="G994" s="4" t="s">
        <v>4718</v>
      </c>
      <c r="H994" s="4" t="s">
        <v>8947</v>
      </c>
      <c r="I994" s="4" t="s">
        <v>4718</v>
      </c>
      <c r="J994" s="4" t="s">
        <v>4718</v>
      </c>
      <c r="K994" s="30">
        <v>33.414450779608003</v>
      </c>
      <c r="L994" s="30">
        <v>0</v>
      </c>
      <c r="M994" s="30">
        <v>0</v>
      </c>
      <c r="N994" s="30">
        <v>0</v>
      </c>
    </row>
    <row r="995" spans="1:14" ht="43.5" customHeight="1" x14ac:dyDescent="0.25">
      <c r="A995" s="4" t="s">
        <v>8948</v>
      </c>
      <c r="B995" s="4">
        <v>897</v>
      </c>
      <c r="C995" s="4" t="s">
        <v>8949</v>
      </c>
      <c r="D995" s="4" t="s">
        <v>8950</v>
      </c>
      <c r="E995" s="4" t="s">
        <v>8951</v>
      </c>
      <c r="F995" s="4" t="s">
        <v>8952</v>
      </c>
      <c r="G995" s="4" t="s">
        <v>8953</v>
      </c>
      <c r="H995" s="4" t="s">
        <v>8954</v>
      </c>
      <c r="I995" s="4" t="s">
        <v>8955</v>
      </c>
      <c r="J995" s="4" t="s">
        <v>7790</v>
      </c>
      <c r="K995" s="30">
        <v>33.3951582136512</v>
      </c>
      <c r="L995" s="30">
        <v>0</v>
      </c>
      <c r="M995" s="30">
        <v>5.1287513282732498</v>
      </c>
      <c r="N995" s="30">
        <v>0</v>
      </c>
    </row>
    <row r="996" spans="1:14" ht="43.5" customHeight="1" x14ac:dyDescent="0.25">
      <c r="A996" s="4" t="s">
        <v>8956</v>
      </c>
      <c r="B996" s="4">
        <v>1443</v>
      </c>
      <c r="C996" s="4" t="s">
        <v>8957</v>
      </c>
      <c r="D996" s="4" t="s">
        <v>8958</v>
      </c>
      <c r="E996" s="4" t="s">
        <v>4718</v>
      </c>
      <c r="F996" s="4" t="s">
        <v>4718</v>
      </c>
      <c r="G996" s="4" t="s">
        <v>8959</v>
      </c>
      <c r="H996" s="4" t="s">
        <v>8960</v>
      </c>
      <c r="I996" s="4" t="s">
        <v>8961</v>
      </c>
      <c r="J996" s="4" t="s">
        <v>8962</v>
      </c>
      <c r="K996" s="30">
        <v>33.357896745760399</v>
      </c>
      <c r="L996" s="30">
        <v>0.80819549020450898</v>
      </c>
      <c r="M996" s="30">
        <v>8.3638014672497398</v>
      </c>
      <c r="N996" s="30">
        <v>0</v>
      </c>
    </row>
    <row r="997" spans="1:14" ht="43.5" customHeight="1" x14ac:dyDescent="0.25">
      <c r="A997" s="4" t="s">
        <v>8963</v>
      </c>
      <c r="B997" s="4">
        <v>1029</v>
      </c>
      <c r="C997" s="4" t="s">
        <v>8964</v>
      </c>
      <c r="D997" s="4" t="s">
        <v>8965</v>
      </c>
      <c r="E997" s="4" t="s">
        <v>8966</v>
      </c>
      <c r="F997" s="4" t="s">
        <v>8967</v>
      </c>
      <c r="G997" s="4" t="s">
        <v>8968</v>
      </c>
      <c r="H997" s="4" t="s">
        <v>8969</v>
      </c>
      <c r="I997" s="4" t="s">
        <v>7876</v>
      </c>
      <c r="J997" s="4" t="s">
        <v>7877</v>
      </c>
      <c r="K997" s="30">
        <v>33.355037977387397</v>
      </c>
      <c r="L997" s="30">
        <v>0</v>
      </c>
      <c r="M997" s="30">
        <v>3.4183362013892298</v>
      </c>
      <c r="N997" s="30">
        <v>0</v>
      </c>
    </row>
    <row r="998" spans="1:14" ht="43.5" customHeight="1" x14ac:dyDescent="0.25">
      <c r="A998" s="4" t="s">
        <v>8970</v>
      </c>
      <c r="B998" s="4">
        <v>1944</v>
      </c>
      <c r="C998" s="4" t="s">
        <v>8971</v>
      </c>
      <c r="D998" s="4" t="s">
        <v>6960</v>
      </c>
      <c r="E998" s="4" t="s">
        <v>4718</v>
      </c>
      <c r="F998" s="4" t="s">
        <v>4718</v>
      </c>
      <c r="G998" s="4" t="s">
        <v>4718</v>
      </c>
      <c r="H998" s="4" t="s">
        <v>6866</v>
      </c>
      <c r="I998" s="4" t="s">
        <v>5750</v>
      </c>
      <c r="J998" s="4" t="s">
        <v>4718</v>
      </c>
      <c r="K998" s="30">
        <v>33.275568117546001</v>
      </c>
      <c r="L998" s="30">
        <v>0</v>
      </c>
      <c r="M998" s="30">
        <v>1.56972299233308</v>
      </c>
      <c r="N998" s="30">
        <v>0</v>
      </c>
    </row>
    <row r="999" spans="1:14" ht="43.5" customHeight="1" x14ac:dyDescent="0.25">
      <c r="A999" s="4" t="s">
        <v>8972</v>
      </c>
      <c r="B999" s="4">
        <v>936</v>
      </c>
      <c r="C999" s="4" t="s">
        <v>8580</v>
      </c>
      <c r="D999" s="4" t="s">
        <v>8581</v>
      </c>
      <c r="E999" s="4" t="s">
        <v>4718</v>
      </c>
      <c r="F999" s="4" t="s">
        <v>4718</v>
      </c>
      <c r="G999" s="4" t="s">
        <v>4718</v>
      </c>
      <c r="H999" s="4" t="s">
        <v>4718</v>
      </c>
      <c r="I999" s="4" t="s">
        <v>4718</v>
      </c>
      <c r="J999" s="4" t="s">
        <v>4718</v>
      </c>
      <c r="K999" s="30">
        <v>33.213995277328301</v>
      </c>
      <c r="L999" s="30">
        <v>0</v>
      </c>
      <c r="M999" s="30">
        <v>4.7511235605839701</v>
      </c>
      <c r="N999" s="30">
        <v>0</v>
      </c>
    </row>
    <row r="1000" spans="1:14" ht="43.5" customHeight="1" x14ac:dyDescent="0.25">
      <c r="A1000" s="4" t="s">
        <v>8973</v>
      </c>
      <c r="B1000" s="4">
        <v>459</v>
      </c>
      <c r="C1000" s="4" t="s">
        <v>4752</v>
      </c>
      <c r="D1000" s="4" t="s">
        <v>4752</v>
      </c>
      <c r="E1000" s="4" t="s">
        <v>4752</v>
      </c>
      <c r="F1000" s="4" t="s">
        <v>4752</v>
      </c>
      <c r="G1000" s="4" t="s">
        <v>4752</v>
      </c>
      <c r="H1000" s="4" t="s">
        <v>4752</v>
      </c>
      <c r="I1000" s="4" t="s">
        <v>4752</v>
      </c>
      <c r="J1000" s="4" t="s">
        <v>4752</v>
      </c>
      <c r="K1000" s="30">
        <v>33.184908016596196</v>
      </c>
      <c r="L1000" s="30">
        <v>0</v>
      </c>
      <c r="M1000" s="30">
        <v>0</v>
      </c>
      <c r="N1000" s="30">
        <v>0</v>
      </c>
    </row>
    <row r="1001" spans="1:14" ht="43.5" customHeight="1" x14ac:dyDescent="0.25">
      <c r="A1001" s="4" t="s">
        <v>8974</v>
      </c>
      <c r="B1001" s="4">
        <v>1473</v>
      </c>
      <c r="C1001" s="4" t="s">
        <v>8975</v>
      </c>
      <c r="D1001" s="4" t="s">
        <v>8976</v>
      </c>
      <c r="E1001" s="4" t="s">
        <v>8977</v>
      </c>
      <c r="F1001" s="4" t="s">
        <v>8978</v>
      </c>
      <c r="G1001" s="4" t="s">
        <v>4718</v>
      </c>
      <c r="H1001" s="4" t="s">
        <v>4718</v>
      </c>
      <c r="I1001" s="4" t="s">
        <v>4718</v>
      </c>
      <c r="J1001" s="4" t="s">
        <v>4718</v>
      </c>
      <c r="K1001" s="30">
        <v>33.177222459147202</v>
      </c>
      <c r="L1001" s="30">
        <v>0</v>
      </c>
      <c r="M1001" s="30">
        <v>3.3687515751019999</v>
      </c>
      <c r="N1001" s="30">
        <v>0</v>
      </c>
    </row>
    <row r="1002" spans="1:14" ht="43.5" customHeight="1" x14ac:dyDescent="0.25">
      <c r="A1002" s="4" t="s">
        <v>8979</v>
      </c>
      <c r="B1002" s="4">
        <v>711</v>
      </c>
      <c r="C1002" s="4" t="s">
        <v>8980</v>
      </c>
      <c r="D1002" s="4" t="s">
        <v>8981</v>
      </c>
      <c r="E1002" s="4" t="s">
        <v>8982</v>
      </c>
      <c r="F1002" s="4" t="s">
        <v>4718</v>
      </c>
      <c r="G1002" s="4" t="s">
        <v>4718</v>
      </c>
      <c r="H1002" s="4" t="s">
        <v>4718</v>
      </c>
      <c r="I1002" s="4" t="s">
        <v>4718</v>
      </c>
      <c r="J1002" s="4" t="s">
        <v>4718</v>
      </c>
      <c r="K1002" s="30">
        <v>33.175980676966098</v>
      </c>
      <c r="L1002" s="30">
        <v>0</v>
      </c>
      <c r="M1002" s="30">
        <v>8.0258911001983009</v>
      </c>
      <c r="N1002" s="30">
        <v>0</v>
      </c>
    </row>
    <row r="1003" spans="1:14" ht="43.5" customHeight="1" x14ac:dyDescent="0.25">
      <c r="A1003" s="4" t="s">
        <v>8983</v>
      </c>
      <c r="B1003" s="4">
        <v>690</v>
      </c>
      <c r="C1003" s="4" t="s">
        <v>8984</v>
      </c>
      <c r="D1003" s="4" t="s">
        <v>4718</v>
      </c>
      <c r="E1003" s="4" t="s">
        <v>4718</v>
      </c>
      <c r="F1003" s="4" t="s">
        <v>4718</v>
      </c>
      <c r="G1003" s="4" t="s">
        <v>4718</v>
      </c>
      <c r="H1003" s="4" t="s">
        <v>4718</v>
      </c>
      <c r="I1003" s="4" t="s">
        <v>4718</v>
      </c>
      <c r="J1003" s="4" t="s">
        <v>4718</v>
      </c>
      <c r="K1003" s="30">
        <v>33.149311696632502</v>
      </c>
      <c r="L1003" s="30">
        <v>0</v>
      </c>
      <c r="M1003" s="30">
        <v>0</v>
      </c>
      <c r="N1003" s="30">
        <v>0</v>
      </c>
    </row>
    <row r="1004" spans="1:14" ht="43.5" customHeight="1" x14ac:dyDescent="0.25">
      <c r="A1004" s="4" t="s">
        <v>8985</v>
      </c>
      <c r="B1004" s="4">
        <v>1515</v>
      </c>
      <c r="C1004" s="4" t="s">
        <v>8986</v>
      </c>
      <c r="D1004" s="4" t="s">
        <v>8987</v>
      </c>
      <c r="E1004" s="4" t="s">
        <v>8988</v>
      </c>
      <c r="F1004" s="4" t="s">
        <v>8989</v>
      </c>
      <c r="G1004" s="4" t="s">
        <v>8990</v>
      </c>
      <c r="H1004" s="4" t="s">
        <v>8991</v>
      </c>
      <c r="I1004" s="4" t="s">
        <v>8992</v>
      </c>
      <c r="J1004" s="4" t="s">
        <v>7790</v>
      </c>
      <c r="K1004" s="30">
        <v>33.149116826324502</v>
      </c>
      <c r="L1004" s="30">
        <v>0</v>
      </c>
      <c r="M1004" s="30">
        <v>2.3049419522381598</v>
      </c>
      <c r="N1004" s="30">
        <v>0</v>
      </c>
    </row>
    <row r="1005" spans="1:14" ht="43.5" customHeight="1" x14ac:dyDescent="0.25">
      <c r="A1005" s="4" t="s">
        <v>8993</v>
      </c>
      <c r="B1005" s="4">
        <v>1077</v>
      </c>
      <c r="C1005" s="4" t="s">
        <v>8994</v>
      </c>
      <c r="D1005" s="4" t="s">
        <v>8995</v>
      </c>
      <c r="E1005" s="4" t="s">
        <v>8996</v>
      </c>
      <c r="F1005" s="4" t="s">
        <v>8997</v>
      </c>
      <c r="G1005" s="4" t="s">
        <v>8998</v>
      </c>
      <c r="H1005" s="4" t="s">
        <v>8999</v>
      </c>
      <c r="I1005" s="4" t="s">
        <v>9000</v>
      </c>
      <c r="J1005" s="4" t="s">
        <v>9001</v>
      </c>
      <c r="K1005" s="30">
        <v>33.139033401146698</v>
      </c>
      <c r="L1005" s="30">
        <v>0</v>
      </c>
      <c r="M1005" s="30">
        <v>0.74176816696542802</v>
      </c>
      <c r="N1005" s="30">
        <v>0</v>
      </c>
    </row>
    <row r="1006" spans="1:14" ht="43.5" customHeight="1" x14ac:dyDescent="0.25">
      <c r="A1006" s="4" t="s">
        <v>9002</v>
      </c>
      <c r="B1006" s="4">
        <v>1584</v>
      </c>
      <c r="C1006" s="4" t="s">
        <v>9003</v>
      </c>
      <c r="D1006" s="4" t="s">
        <v>9004</v>
      </c>
      <c r="E1006" s="4" t="s">
        <v>9005</v>
      </c>
      <c r="F1006" s="4" t="s">
        <v>9006</v>
      </c>
      <c r="G1006" s="4" t="s">
        <v>4718</v>
      </c>
      <c r="H1006" s="4" t="s">
        <v>9007</v>
      </c>
      <c r="I1006" s="4" t="s">
        <v>9008</v>
      </c>
      <c r="J1006" s="4" t="s">
        <v>4718</v>
      </c>
      <c r="K1006" s="30">
        <v>33.101738242395797</v>
      </c>
      <c r="L1006" s="30">
        <v>1.4725076923801801</v>
      </c>
      <c r="M1006" s="30">
        <v>2.6751939411004599</v>
      </c>
      <c r="N1006" s="30">
        <v>0</v>
      </c>
    </row>
    <row r="1007" spans="1:14" ht="43.5" customHeight="1" x14ac:dyDescent="0.25">
      <c r="A1007" s="4" t="s">
        <v>9009</v>
      </c>
      <c r="B1007" s="4">
        <v>324</v>
      </c>
      <c r="C1007" s="4" t="s">
        <v>9010</v>
      </c>
      <c r="D1007" s="4" t="s">
        <v>9011</v>
      </c>
      <c r="E1007" s="4" t="s">
        <v>9012</v>
      </c>
      <c r="F1007" s="4" t="s">
        <v>9013</v>
      </c>
      <c r="G1007" s="4" t="s">
        <v>4718</v>
      </c>
      <c r="H1007" s="4" t="s">
        <v>6963</v>
      </c>
      <c r="I1007" s="4" t="s">
        <v>4718</v>
      </c>
      <c r="J1007" s="4" t="s">
        <v>4718</v>
      </c>
      <c r="K1007" s="30">
        <v>33.0792441711828</v>
      </c>
      <c r="L1007" s="30">
        <v>5.5898509351163002</v>
      </c>
      <c r="M1007" s="30">
        <v>12.8438097609418</v>
      </c>
      <c r="N1007" s="30">
        <v>0</v>
      </c>
    </row>
    <row r="1008" spans="1:14" ht="43.5" customHeight="1" x14ac:dyDescent="0.25">
      <c r="A1008" s="4" t="s">
        <v>9014</v>
      </c>
      <c r="B1008" s="4">
        <v>216</v>
      </c>
      <c r="C1008" s="4" t="s">
        <v>4752</v>
      </c>
      <c r="D1008" s="4" t="s">
        <v>4752</v>
      </c>
      <c r="E1008" s="4" t="s">
        <v>4752</v>
      </c>
      <c r="F1008" s="4" t="s">
        <v>4752</v>
      </c>
      <c r="G1008" s="4" t="s">
        <v>4752</v>
      </c>
      <c r="H1008" s="4" t="s">
        <v>4752</v>
      </c>
      <c r="I1008" s="4" t="s">
        <v>4752</v>
      </c>
      <c r="J1008" s="4" t="s">
        <v>4752</v>
      </c>
      <c r="K1008" s="30">
        <v>33.029370743482602</v>
      </c>
      <c r="L1008" s="30">
        <v>0</v>
      </c>
      <c r="M1008" s="30">
        <v>0</v>
      </c>
      <c r="N1008" s="30">
        <v>0</v>
      </c>
    </row>
    <row r="1009" spans="1:14" ht="43.5" customHeight="1" x14ac:dyDescent="0.25">
      <c r="A1009" s="4" t="s">
        <v>9015</v>
      </c>
      <c r="B1009" s="4">
        <v>174</v>
      </c>
      <c r="C1009" s="4" t="s">
        <v>9016</v>
      </c>
      <c r="D1009" s="4" t="s">
        <v>9017</v>
      </c>
      <c r="E1009" s="4" t="s">
        <v>9018</v>
      </c>
      <c r="F1009" s="4" t="s">
        <v>5159</v>
      </c>
      <c r="G1009" s="4" t="s">
        <v>4718</v>
      </c>
      <c r="H1009" s="4" t="s">
        <v>9019</v>
      </c>
      <c r="I1009" s="4" t="s">
        <v>4737</v>
      </c>
      <c r="J1009" s="4" t="s">
        <v>4738</v>
      </c>
      <c r="K1009" s="30">
        <v>33.021554819908701</v>
      </c>
      <c r="L1009" s="30">
        <v>0</v>
      </c>
      <c r="M1009" s="30">
        <v>0</v>
      </c>
      <c r="N1009" s="30">
        <v>0</v>
      </c>
    </row>
    <row r="1010" spans="1:14" ht="43.5" customHeight="1" x14ac:dyDescent="0.25">
      <c r="A1010" s="4" t="s">
        <v>9020</v>
      </c>
      <c r="B1010" s="4">
        <v>600</v>
      </c>
      <c r="C1010" s="4" t="s">
        <v>9021</v>
      </c>
      <c r="D1010" s="4" t="s">
        <v>9022</v>
      </c>
      <c r="E1010" s="4" t="s">
        <v>4718</v>
      </c>
      <c r="F1010" s="4" t="s">
        <v>4718</v>
      </c>
      <c r="G1010" s="4" t="s">
        <v>9023</v>
      </c>
      <c r="H1010" s="4" t="s">
        <v>9024</v>
      </c>
      <c r="I1010" s="4" t="s">
        <v>4718</v>
      </c>
      <c r="J1010" s="4" t="s">
        <v>4718</v>
      </c>
      <c r="K1010" s="30">
        <v>32.997539954284299</v>
      </c>
      <c r="L1010" s="30">
        <v>0</v>
      </c>
      <c r="M1010" s="30">
        <v>2.5386285492223601</v>
      </c>
      <c r="N1010" s="30">
        <v>0</v>
      </c>
    </row>
    <row r="1011" spans="1:14" ht="43.5" customHeight="1" x14ac:dyDescent="0.25">
      <c r="A1011" s="4" t="s">
        <v>9025</v>
      </c>
      <c r="B1011" s="4">
        <v>639</v>
      </c>
      <c r="C1011" s="4" t="s">
        <v>9026</v>
      </c>
      <c r="D1011" s="4" t="s">
        <v>9027</v>
      </c>
      <c r="E1011" s="4" t="s">
        <v>9028</v>
      </c>
      <c r="F1011" s="4" t="s">
        <v>4718</v>
      </c>
      <c r="G1011" s="4" t="s">
        <v>9029</v>
      </c>
      <c r="H1011" s="4" t="s">
        <v>9030</v>
      </c>
      <c r="I1011" s="4" t="s">
        <v>9000</v>
      </c>
      <c r="J1011" s="4" t="s">
        <v>9001</v>
      </c>
      <c r="K1011" s="30">
        <v>32.9930629578731</v>
      </c>
      <c r="L1011" s="30">
        <v>0</v>
      </c>
      <c r="M1011" s="30">
        <v>0</v>
      </c>
      <c r="N1011" s="30">
        <v>0</v>
      </c>
    </row>
    <row r="1012" spans="1:14" ht="43.5" customHeight="1" x14ac:dyDescent="0.25">
      <c r="A1012" s="4" t="s">
        <v>9031</v>
      </c>
      <c r="B1012" s="4">
        <v>747</v>
      </c>
      <c r="C1012" s="4" t="s">
        <v>9032</v>
      </c>
      <c r="D1012" s="4" t="s">
        <v>9033</v>
      </c>
      <c r="E1012" s="4" t="s">
        <v>4718</v>
      </c>
      <c r="F1012" s="4" t="s">
        <v>4718</v>
      </c>
      <c r="G1012" s="4" t="s">
        <v>4718</v>
      </c>
      <c r="H1012" s="4" t="s">
        <v>4718</v>
      </c>
      <c r="I1012" s="4" t="s">
        <v>4718</v>
      </c>
      <c r="J1012" s="4" t="s">
        <v>4718</v>
      </c>
      <c r="K1012" s="30">
        <v>32.964541993335203</v>
      </c>
      <c r="L1012" s="30">
        <v>6.5570944952254999</v>
      </c>
      <c r="M1012" s="30">
        <v>0.89409790327335903</v>
      </c>
      <c r="N1012" s="30">
        <v>0</v>
      </c>
    </row>
    <row r="1013" spans="1:14" ht="43.5" customHeight="1" x14ac:dyDescent="0.25">
      <c r="A1013" s="4" t="s">
        <v>9034</v>
      </c>
      <c r="B1013" s="4">
        <v>321</v>
      </c>
      <c r="C1013" s="4" t="s">
        <v>9035</v>
      </c>
      <c r="D1013" s="4" t="s">
        <v>9036</v>
      </c>
      <c r="E1013" s="4" t="s">
        <v>4718</v>
      </c>
      <c r="F1013" s="4" t="s">
        <v>4718</v>
      </c>
      <c r="G1013" s="4" t="s">
        <v>4718</v>
      </c>
      <c r="H1013" s="4" t="s">
        <v>4718</v>
      </c>
      <c r="I1013" s="4" t="s">
        <v>4718</v>
      </c>
      <c r="J1013" s="4" t="s">
        <v>4718</v>
      </c>
      <c r="K1013" s="30">
        <v>32.894851704211199</v>
      </c>
      <c r="L1013" s="30">
        <v>0</v>
      </c>
      <c r="M1013" s="30">
        <v>1.96857175197965</v>
      </c>
      <c r="N1013" s="30">
        <v>0</v>
      </c>
    </row>
    <row r="1014" spans="1:14" ht="43.5" customHeight="1" x14ac:dyDescent="0.25">
      <c r="A1014" s="4" t="s">
        <v>9037</v>
      </c>
      <c r="B1014" s="4">
        <v>1284</v>
      </c>
      <c r="C1014" s="4" t="s">
        <v>9038</v>
      </c>
      <c r="D1014" s="4" t="s">
        <v>9039</v>
      </c>
      <c r="E1014" s="4" t="s">
        <v>9040</v>
      </c>
      <c r="F1014" s="4" t="s">
        <v>9041</v>
      </c>
      <c r="G1014" s="4" t="s">
        <v>9042</v>
      </c>
      <c r="H1014" s="4" t="s">
        <v>9043</v>
      </c>
      <c r="I1014" s="4" t="s">
        <v>9044</v>
      </c>
      <c r="J1014" s="4" t="s">
        <v>9045</v>
      </c>
      <c r="K1014" s="30">
        <v>32.871634192273</v>
      </c>
      <c r="L1014" s="30">
        <v>0</v>
      </c>
      <c r="M1014" s="30">
        <v>0.62218404659016002</v>
      </c>
      <c r="N1014" s="30">
        <v>0</v>
      </c>
    </row>
    <row r="1015" spans="1:14" ht="43.5" customHeight="1" x14ac:dyDescent="0.25">
      <c r="A1015" s="4" t="s">
        <v>9046</v>
      </c>
      <c r="B1015" s="4">
        <v>822</v>
      </c>
      <c r="C1015" s="4" t="s">
        <v>9047</v>
      </c>
      <c r="D1015" s="4" t="s">
        <v>9048</v>
      </c>
      <c r="E1015" s="4" t="s">
        <v>9049</v>
      </c>
      <c r="F1015" s="4" t="s">
        <v>4718</v>
      </c>
      <c r="G1015" s="4" t="s">
        <v>9050</v>
      </c>
      <c r="H1015" s="4" t="s">
        <v>9051</v>
      </c>
      <c r="I1015" s="4" t="s">
        <v>9052</v>
      </c>
      <c r="J1015" s="4" t="s">
        <v>4718</v>
      </c>
      <c r="K1015" s="30">
        <v>32.866891434061102</v>
      </c>
      <c r="L1015" s="30">
        <v>2.67185687008485</v>
      </c>
      <c r="M1015" s="30">
        <v>4.7881122802720402</v>
      </c>
      <c r="N1015" s="30">
        <v>0</v>
      </c>
    </row>
    <row r="1016" spans="1:14" ht="43.5" customHeight="1" x14ac:dyDescent="0.25">
      <c r="A1016" s="4" t="s">
        <v>9053</v>
      </c>
      <c r="B1016" s="4">
        <v>1137</v>
      </c>
      <c r="C1016" s="4" t="s">
        <v>9054</v>
      </c>
      <c r="D1016" s="4" t="s">
        <v>9055</v>
      </c>
      <c r="E1016" s="4" t="s">
        <v>4718</v>
      </c>
      <c r="F1016" s="4" t="s">
        <v>4718</v>
      </c>
      <c r="G1016" s="4" t="s">
        <v>4718</v>
      </c>
      <c r="H1016" s="4" t="s">
        <v>4718</v>
      </c>
      <c r="I1016" s="4" t="s">
        <v>4718</v>
      </c>
      <c r="J1016" s="4" t="s">
        <v>4718</v>
      </c>
      <c r="K1016" s="30">
        <v>32.841413103472</v>
      </c>
      <c r="L1016" s="30">
        <v>0</v>
      </c>
      <c r="M1016" s="30">
        <v>9.7472318271788705</v>
      </c>
      <c r="N1016" s="30">
        <v>0</v>
      </c>
    </row>
    <row r="1017" spans="1:14" ht="43.5" customHeight="1" x14ac:dyDescent="0.25">
      <c r="A1017" s="4" t="s">
        <v>9056</v>
      </c>
      <c r="B1017" s="4">
        <v>1791</v>
      </c>
      <c r="C1017" s="4" t="s">
        <v>9057</v>
      </c>
      <c r="D1017" s="4" t="s">
        <v>9058</v>
      </c>
      <c r="E1017" s="4" t="s">
        <v>9059</v>
      </c>
      <c r="F1017" s="4" t="s">
        <v>9060</v>
      </c>
      <c r="G1017" s="4" t="s">
        <v>9061</v>
      </c>
      <c r="H1017" s="4" t="s">
        <v>9062</v>
      </c>
      <c r="I1017" s="4" t="s">
        <v>7876</v>
      </c>
      <c r="J1017" s="4" t="s">
        <v>7877</v>
      </c>
      <c r="K1017" s="30">
        <v>32.786617096013899</v>
      </c>
      <c r="L1017" s="30">
        <v>0.69456979258670004</v>
      </c>
      <c r="M1017" s="30">
        <v>1.5725215009270801</v>
      </c>
      <c r="N1017" s="30">
        <v>0</v>
      </c>
    </row>
    <row r="1018" spans="1:14" ht="43.5" customHeight="1" x14ac:dyDescent="0.25">
      <c r="A1018" s="4" t="s">
        <v>9063</v>
      </c>
      <c r="B1018" s="4">
        <v>861</v>
      </c>
      <c r="C1018" s="4" t="s">
        <v>9064</v>
      </c>
      <c r="D1018" s="4" t="s">
        <v>9065</v>
      </c>
      <c r="E1018" s="4" t="s">
        <v>4718</v>
      </c>
      <c r="F1018" s="4" t="s">
        <v>4718</v>
      </c>
      <c r="G1018" s="4" t="s">
        <v>4718</v>
      </c>
      <c r="H1018" s="4" t="s">
        <v>4718</v>
      </c>
      <c r="I1018" s="4" t="s">
        <v>4718</v>
      </c>
      <c r="J1018" s="4" t="s">
        <v>4718</v>
      </c>
      <c r="K1018" s="30">
        <v>32.784095453233803</v>
      </c>
      <c r="L1018" s="30">
        <v>0</v>
      </c>
      <c r="M1018" s="30">
        <v>5.5844676628588603</v>
      </c>
      <c r="N1018" s="30">
        <v>0</v>
      </c>
    </row>
    <row r="1019" spans="1:14" ht="43.5" customHeight="1" x14ac:dyDescent="0.25">
      <c r="A1019" s="4" t="s">
        <v>9066</v>
      </c>
      <c r="B1019" s="4">
        <v>564</v>
      </c>
      <c r="C1019" s="4" t="s">
        <v>9067</v>
      </c>
      <c r="D1019" s="4" t="s">
        <v>9068</v>
      </c>
      <c r="E1019" s="4" t="s">
        <v>9069</v>
      </c>
      <c r="F1019" s="4" t="s">
        <v>4907</v>
      </c>
      <c r="G1019" s="4" t="s">
        <v>4718</v>
      </c>
      <c r="H1019" s="4" t="s">
        <v>9070</v>
      </c>
      <c r="I1019" s="4" t="s">
        <v>4718</v>
      </c>
      <c r="J1019" s="4" t="s">
        <v>4718</v>
      </c>
      <c r="K1019" s="30">
        <v>32.774751080268999</v>
      </c>
      <c r="L1019" s="30">
        <v>0</v>
      </c>
      <c r="M1019" s="30">
        <v>2.5766683597254998</v>
      </c>
      <c r="N1019" s="30">
        <v>0</v>
      </c>
    </row>
    <row r="1020" spans="1:14" ht="43.5" customHeight="1" x14ac:dyDescent="0.25">
      <c r="A1020" s="4" t="s">
        <v>9071</v>
      </c>
      <c r="B1020" s="4">
        <v>633</v>
      </c>
      <c r="C1020" s="4" t="s">
        <v>9072</v>
      </c>
      <c r="D1020" s="4" t="s">
        <v>9073</v>
      </c>
      <c r="E1020" s="4" t="s">
        <v>4718</v>
      </c>
      <c r="F1020" s="4" t="s">
        <v>4718</v>
      </c>
      <c r="G1020" s="4" t="s">
        <v>4718</v>
      </c>
      <c r="H1020" s="4" t="s">
        <v>9074</v>
      </c>
      <c r="I1020" s="4" t="s">
        <v>4718</v>
      </c>
      <c r="J1020" s="4" t="s">
        <v>9075</v>
      </c>
      <c r="K1020" s="30">
        <v>32.743698819565701</v>
      </c>
      <c r="L1020" s="30">
        <v>0</v>
      </c>
      <c r="M1020" s="30">
        <v>8.1712698153292997</v>
      </c>
      <c r="N1020" s="30">
        <v>0</v>
      </c>
    </row>
    <row r="1021" spans="1:14" ht="43.5" customHeight="1" x14ac:dyDescent="0.25">
      <c r="A1021" s="4" t="s">
        <v>9076</v>
      </c>
      <c r="B1021" s="4">
        <v>969</v>
      </c>
      <c r="C1021" s="4" t="s">
        <v>9077</v>
      </c>
      <c r="D1021" s="4" t="s">
        <v>9078</v>
      </c>
      <c r="E1021" s="4" t="s">
        <v>9079</v>
      </c>
      <c r="F1021" s="4" t="s">
        <v>4718</v>
      </c>
      <c r="G1021" s="4" t="s">
        <v>4718</v>
      </c>
      <c r="H1021" s="4" t="s">
        <v>9080</v>
      </c>
      <c r="I1021" s="4" t="s">
        <v>4718</v>
      </c>
      <c r="J1021" s="4" t="s">
        <v>4718</v>
      </c>
      <c r="K1021" s="30">
        <v>32.6522599224541</v>
      </c>
      <c r="L1021" s="30">
        <v>0</v>
      </c>
      <c r="M1021" s="30">
        <v>2.81795512315573</v>
      </c>
      <c r="N1021" s="30">
        <v>0</v>
      </c>
    </row>
    <row r="1022" spans="1:14" ht="43.5" customHeight="1" x14ac:dyDescent="0.25">
      <c r="A1022" s="4" t="s">
        <v>9081</v>
      </c>
      <c r="B1022" s="4">
        <v>696</v>
      </c>
      <c r="C1022" s="4" t="s">
        <v>9082</v>
      </c>
      <c r="D1022" s="4" t="s">
        <v>9083</v>
      </c>
      <c r="E1022" s="4" t="s">
        <v>4718</v>
      </c>
      <c r="F1022" s="4" t="s">
        <v>4718</v>
      </c>
      <c r="G1022" s="4" t="s">
        <v>5837</v>
      </c>
      <c r="H1022" s="4" t="s">
        <v>9084</v>
      </c>
      <c r="I1022" s="4" t="s">
        <v>4718</v>
      </c>
      <c r="J1022" s="4" t="s">
        <v>4718</v>
      </c>
      <c r="K1022" s="30">
        <v>32.625446780026202</v>
      </c>
      <c r="L1022" s="30">
        <v>0</v>
      </c>
      <c r="M1022" s="30">
        <v>5.07769280909472</v>
      </c>
      <c r="N1022" s="30">
        <v>0</v>
      </c>
    </row>
    <row r="1023" spans="1:14" ht="43.5" customHeight="1" x14ac:dyDescent="0.25">
      <c r="A1023" s="4" t="s">
        <v>9085</v>
      </c>
      <c r="B1023" s="4">
        <v>441</v>
      </c>
      <c r="C1023" s="4" t="s">
        <v>9086</v>
      </c>
      <c r="D1023" s="4" t="s">
        <v>9087</v>
      </c>
      <c r="E1023" s="4" t="s">
        <v>4718</v>
      </c>
      <c r="F1023" s="4" t="s">
        <v>4718</v>
      </c>
      <c r="G1023" s="4" t="s">
        <v>4718</v>
      </c>
      <c r="H1023" s="4" t="s">
        <v>9088</v>
      </c>
      <c r="I1023" s="4" t="s">
        <v>4718</v>
      </c>
      <c r="J1023" s="4" t="s">
        <v>4718</v>
      </c>
      <c r="K1023" s="30">
        <v>32.587049219953698</v>
      </c>
      <c r="L1023" s="30">
        <v>0</v>
      </c>
      <c r="M1023" s="30">
        <v>12.8961537221524</v>
      </c>
      <c r="N1023" s="30">
        <v>0</v>
      </c>
    </row>
    <row r="1024" spans="1:14" ht="43.5" customHeight="1" x14ac:dyDescent="0.25">
      <c r="A1024" s="4" t="s">
        <v>9089</v>
      </c>
      <c r="B1024" s="4">
        <v>330</v>
      </c>
      <c r="C1024" s="4" t="s">
        <v>6258</v>
      </c>
      <c r="D1024" s="4" t="s">
        <v>6259</v>
      </c>
      <c r="E1024" s="4" t="s">
        <v>6260</v>
      </c>
      <c r="F1024" s="4" t="s">
        <v>4718</v>
      </c>
      <c r="G1024" s="4" t="s">
        <v>4718</v>
      </c>
      <c r="H1024" s="4" t="s">
        <v>6261</v>
      </c>
      <c r="I1024" s="4" t="s">
        <v>6262</v>
      </c>
      <c r="J1024" s="4" t="s">
        <v>4718</v>
      </c>
      <c r="K1024" s="30">
        <v>32.513082360468502</v>
      </c>
      <c r="L1024" s="30">
        <v>0</v>
      </c>
      <c r="M1024" s="30">
        <v>5.0597813162515104</v>
      </c>
      <c r="N1024" s="30">
        <v>0</v>
      </c>
    </row>
    <row r="1025" spans="1:14" ht="43.5" customHeight="1" x14ac:dyDescent="0.25">
      <c r="A1025" s="4" t="s">
        <v>9090</v>
      </c>
      <c r="B1025" s="4">
        <v>1311</v>
      </c>
      <c r="C1025" s="4" t="s">
        <v>9091</v>
      </c>
      <c r="D1025" s="4" t="s">
        <v>9092</v>
      </c>
      <c r="E1025" s="4" t="s">
        <v>4718</v>
      </c>
      <c r="F1025" s="4" t="s">
        <v>4718</v>
      </c>
      <c r="G1025" s="4" t="s">
        <v>9093</v>
      </c>
      <c r="H1025" s="4" t="s">
        <v>9094</v>
      </c>
      <c r="I1025" s="4" t="s">
        <v>4932</v>
      </c>
      <c r="J1025" s="4" t="s">
        <v>4718</v>
      </c>
      <c r="K1025" s="30">
        <v>32.495349244735003</v>
      </c>
      <c r="L1025" s="30">
        <v>0</v>
      </c>
      <c r="M1025" s="30">
        <v>0</v>
      </c>
      <c r="N1025" s="30">
        <v>0</v>
      </c>
    </row>
    <row r="1026" spans="1:14" ht="43.5" customHeight="1" x14ac:dyDescent="0.25">
      <c r="A1026" s="4" t="s">
        <v>9095</v>
      </c>
      <c r="B1026" s="4">
        <v>1971</v>
      </c>
      <c r="C1026" s="4" t="s">
        <v>9096</v>
      </c>
      <c r="D1026" s="4" t="s">
        <v>9097</v>
      </c>
      <c r="E1026" s="4" t="s">
        <v>9098</v>
      </c>
      <c r="F1026" s="4" t="s">
        <v>4718</v>
      </c>
      <c r="G1026" s="4" t="s">
        <v>4718</v>
      </c>
      <c r="H1026" s="4" t="s">
        <v>9099</v>
      </c>
      <c r="I1026" s="4" t="s">
        <v>7287</v>
      </c>
      <c r="J1026" s="4" t="s">
        <v>7288</v>
      </c>
      <c r="K1026" s="30">
        <v>32.468115539188801</v>
      </c>
      <c r="L1026" s="30">
        <v>0</v>
      </c>
      <c r="M1026" s="30">
        <v>2.4134211472468898</v>
      </c>
      <c r="N1026" s="30">
        <v>0</v>
      </c>
    </row>
    <row r="1027" spans="1:14" ht="43.5" customHeight="1" x14ac:dyDescent="0.25">
      <c r="A1027" s="4" t="s">
        <v>9100</v>
      </c>
      <c r="B1027" s="4">
        <v>228</v>
      </c>
      <c r="C1027" s="4" t="s">
        <v>4752</v>
      </c>
      <c r="D1027" s="4" t="s">
        <v>4752</v>
      </c>
      <c r="E1027" s="4" t="s">
        <v>4752</v>
      </c>
      <c r="F1027" s="4" t="s">
        <v>4752</v>
      </c>
      <c r="G1027" s="4" t="s">
        <v>4752</v>
      </c>
      <c r="H1027" s="4" t="s">
        <v>4752</v>
      </c>
      <c r="I1027" s="4" t="s">
        <v>4752</v>
      </c>
      <c r="J1027" s="4" t="s">
        <v>4752</v>
      </c>
      <c r="K1027" s="30">
        <v>32.445283185880001</v>
      </c>
      <c r="L1027" s="30">
        <v>0</v>
      </c>
      <c r="M1027" s="30">
        <v>2.77154180870818</v>
      </c>
      <c r="N1027" s="30">
        <v>0</v>
      </c>
    </row>
    <row r="1028" spans="1:14" ht="43.5" customHeight="1" x14ac:dyDescent="0.25">
      <c r="A1028" s="4" t="s">
        <v>9101</v>
      </c>
      <c r="B1028" s="4">
        <v>930</v>
      </c>
      <c r="C1028" s="4" t="s">
        <v>9102</v>
      </c>
      <c r="D1028" s="4" t="s">
        <v>4718</v>
      </c>
      <c r="E1028" s="4" t="s">
        <v>4718</v>
      </c>
      <c r="F1028" s="4" t="s">
        <v>4718</v>
      </c>
      <c r="G1028" s="4" t="s">
        <v>4718</v>
      </c>
      <c r="H1028" s="4" t="s">
        <v>4718</v>
      </c>
      <c r="I1028" s="4" t="s">
        <v>4718</v>
      </c>
      <c r="J1028" s="4" t="s">
        <v>4718</v>
      </c>
      <c r="K1028" s="30">
        <v>32.400364924492997</v>
      </c>
      <c r="L1028" s="30">
        <v>0</v>
      </c>
      <c r="M1028" s="30">
        <v>1.6765126138636</v>
      </c>
      <c r="N1028" s="30">
        <v>0</v>
      </c>
    </row>
    <row r="1029" spans="1:14" ht="43.5" customHeight="1" x14ac:dyDescent="0.25">
      <c r="A1029" s="4" t="s">
        <v>9103</v>
      </c>
      <c r="B1029" s="4">
        <v>2409</v>
      </c>
      <c r="C1029" s="4" t="s">
        <v>9104</v>
      </c>
      <c r="D1029" s="4" t="s">
        <v>9105</v>
      </c>
      <c r="E1029" s="4" t="s">
        <v>4718</v>
      </c>
      <c r="F1029" s="4" t="s">
        <v>4718</v>
      </c>
      <c r="G1029" s="4" t="s">
        <v>4718</v>
      </c>
      <c r="H1029" s="4" t="s">
        <v>4718</v>
      </c>
      <c r="I1029" s="4" t="s">
        <v>4718</v>
      </c>
      <c r="J1029" s="4" t="s">
        <v>4718</v>
      </c>
      <c r="K1029" s="30">
        <v>32.314667043234202</v>
      </c>
      <c r="L1029" s="30">
        <v>0</v>
      </c>
      <c r="M1029" s="30">
        <v>2.5756641127225399</v>
      </c>
      <c r="N1029" s="30">
        <v>0</v>
      </c>
    </row>
    <row r="1030" spans="1:14" ht="43.5" customHeight="1" x14ac:dyDescent="0.25">
      <c r="A1030" s="4" t="s">
        <v>9106</v>
      </c>
      <c r="B1030" s="4">
        <v>7059</v>
      </c>
      <c r="C1030" s="4" t="s">
        <v>9107</v>
      </c>
      <c r="D1030" s="4" t="s">
        <v>7844</v>
      </c>
      <c r="E1030" s="4" t="s">
        <v>9108</v>
      </c>
      <c r="F1030" s="4" t="s">
        <v>4718</v>
      </c>
      <c r="G1030" s="4" t="s">
        <v>4718</v>
      </c>
      <c r="H1030" s="4" t="s">
        <v>9109</v>
      </c>
      <c r="I1030" s="4" t="s">
        <v>5208</v>
      </c>
      <c r="J1030" s="4" t="s">
        <v>5209</v>
      </c>
      <c r="K1030" s="30">
        <v>32.247897578275499</v>
      </c>
      <c r="L1030" s="30">
        <v>0.28284541297502103</v>
      </c>
      <c r="M1030" s="30">
        <v>5.38429137942253</v>
      </c>
      <c r="N1030" s="30">
        <v>0</v>
      </c>
    </row>
    <row r="1031" spans="1:14" ht="43.5" customHeight="1" x14ac:dyDescent="0.25">
      <c r="A1031" s="4" t="s">
        <v>9110</v>
      </c>
      <c r="B1031" s="4">
        <v>936</v>
      </c>
      <c r="C1031" s="4" t="s">
        <v>9111</v>
      </c>
      <c r="D1031" s="4" t="s">
        <v>7218</v>
      </c>
      <c r="E1031" s="4" t="s">
        <v>9112</v>
      </c>
      <c r="F1031" s="4" t="s">
        <v>4718</v>
      </c>
      <c r="G1031" s="4" t="s">
        <v>4718</v>
      </c>
      <c r="H1031" s="4" t="s">
        <v>9113</v>
      </c>
      <c r="I1031" s="4" t="s">
        <v>7222</v>
      </c>
      <c r="J1031" s="4" t="s">
        <v>5253</v>
      </c>
      <c r="K1031" s="30">
        <v>32.247364107881701</v>
      </c>
      <c r="L1031" s="30">
        <v>0</v>
      </c>
      <c r="M1031" s="30">
        <v>4.5996931281881004</v>
      </c>
      <c r="N1031" s="30">
        <v>0</v>
      </c>
    </row>
    <row r="1032" spans="1:14" ht="43.5" customHeight="1" x14ac:dyDescent="0.25">
      <c r="A1032" s="4" t="s">
        <v>9114</v>
      </c>
      <c r="B1032" s="4">
        <v>516</v>
      </c>
      <c r="C1032" s="4" t="s">
        <v>4752</v>
      </c>
      <c r="D1032" s="4" t="s">
        <v>4752</v>
      </c>
      <c r="E1032" s="4" t="s">
        <v>4752</v>
      </c>
      <c r="F1032" s="4" t="s">
        <v>4752</v>
      </c>
      <c r="G1032" s="4" t="s">
        <v>4752</v>
      </c>
      <c r="H1032" s="4" t="s">
        <v>4752</v>
      </c>
      <c r="I1032" s="4" t="s">
        <v>4752</v>
      </c>
      <c r="J1032" s="4" t="s">
        <v>4752</v>
      </c>
      <c r="K1032" s="30">
        <v>32.220274905976702</v>
      </c>
      <c r="L1032" s="30">
        <v>7.9857859037920704</v>
      </c>
      <c r="M1032" s="30">
        <v>30.072173215717701</v>
      </c>
      <c r="N1032" s="30">
        <v>0</v>
      </c>
    </row>
    <row r="1033" spans="1:14" ht="43.5" customHeight="1" x14ac:dyDescent="0.25">
      <c r="A1033" s="4" t="s">
        <v>9115</v>
      </c>
      <c r="B1033" s="4">
        <v>1197</v>
      </c>
      <c r="C1033" s="4" t="s">
        <v>9116</v>
      </c>
      <c r="D1033" s="4" t="s">
        <v>9117</v>
      </c>
      <c r="E1033" s="4" t="s">
        <v>9118</v>
      </c>
      <c r="F1033" s="4" t="s">
        <v>4718</v>
      </c>
      <c r="G1033" s="4" t="s">
        <v>9119</v>
      </c>
      <c r="H1033" s="4" t="s">
        <v>9120</v>
      </c>
      <c r="I1033" s="4" t="s">
        <v>4718</v>
      </c>
      <c r="J1033" s="4" t="s">
        <v>4718</v>
      </c>
      <c r="K1033" s="30">
        <v>32.143581792667199</v>
      </c>
      <c r="L1033" s="30">
        <v>0</v>
      </c>
      <c r="M1033" s="30">
        <v>0.82192723470169804</v>
      </c>
      <c r="N1033" s="30">
        <v>0</v>
      </c>
    </row>
    <row r="1034" spans="1:14" ht="43.5" customHeight="1" x14ac:dyDescent="0.25">
      <c r="A1034" s="4" t="s">
        <v>9121</v>
      </c>
      <c r="B1034" s="4">
        <v>696</v>
      </c>
      <c r="C1034" s="4" t="s">
        <v>9122</v>
      </c>
      <c r="D1034" s="4" t="s">
        <v>5766</v>
      </c>
      <c r="E1034" s="4" t="s">
        <v>9123</v>
      </c>
      <c r="F1034" s="4" t="s">
        <v>4718</v>
      </c>
      <c r="G1034" s="4" t="s">
        <v>4718</v>
      </c>
      <c r="H1034" s="4" t="s">
        <v>9124</v>
      </c>
      <c r="I1034" s="4" t="s">
        <v>4718</v>
      </c>
      <c r="J1034" s="4" t="s">
        <v>4718</v>
      </c>
      <c r="K1034" s="30">
        <v>32.119593992711003</v>
      </c>
      <c r="L1034" s="30">
        <v>0</v>
      </c>
      <c r="M1034" s="30">
        <v>2.3473394152345799</v>
      </c>
      <c r="N1034" s="30">
        <v>0</v>
      </c>
    </row>
    <row r="1035" spans="1:14" ht="43.5" customHeight="1" x14ac:dyDescent="0.25">
      <c r="A1035" s="4" t="s">
        <v>9125</v>
      </c>
      <c r="B1035" s="4">
        <v>414</v>
      </c>
      <c r="C1035" s="4" t="s">
        <v>4752</v>
      </c>
      <c r="D1035" s="4" t="s">
        <v>4752</v>
      </c>
      <c r="E1035" s="4" t="s">
        <v>4752</v>
      </c>
      <c r="F1035" s="4" t="s">
        <v>4752</v>
      </c>
      <c r="G1035" s="4" t="s">
        <v>4752</v>
      </c>
      <c r="H1035" s="4" t="s">
        <v>4752</v>
      </c>
      <c r="I1035" s="4" t="s">
        <v>4752</v>
      </c>
      <c r="J1035" s="4" t="s">
        <v>4752</v>
      </c>
      <c r="K1035" s="30">
        <v>32.052183036989902</v>
      </c>
      <c r="L1035" s="30">
        <v>0</v>
      </c>
      <c r="M1035" s="30">
        <v>6.4584463561445702</v>
      </c>
      <c r="N1035" s="30">
        <v>0</v>
      </c>
    </row>
    <row r="1036" spans="1:14" ht="43.5" customHeight="1" x14ac:dyDescent="0.25">
      <c r="A1036" s="4" t="s">
        <v>9126</v>
      </c>
      <c r="B1036" s="4">
        <v>819</v>
      </c>
      <c r="C1036" s="4" t="s">
        <v>9127</v>
      </c>
      <c r="D1036" s="4" t="s">
        <v>9128</v>
      </c>
      <c r="E1036" s="4" t="s">
        <v>9129</v>
      </c>
      <c r="F1036" s="4" t="s">
        <v>4718</v>
      </c>
      <c r="G1036" s="4" t="s">
        <v>6155</v>
      </c>
      <c r="H1036" s="4" t="s">
        <v>6156</v>
      </c>
      <c r="I1036" s="4" t="s">
        <v>6157</v>
      </c>
      <c r="J1036" s="4" t="s">
        <v>4718</v>
      </c>
      <c r="K1036" s="30">
        <v>32.0476443530833</v>
      </c>
      <c r="L1036" s="30">
        <v>0</v>
      </c>
      <c r="M1036" s="30">
        <v>4.0284538688046201</v>
      </c>
      <c r="N1036" s="30">
        <v>0</v>
      </c>
    </row>
    <row r="1037" spans="1:14" ht="43.5" customHeight="1" x14ac:dyDescent="0.25">
      <c r="A1037" s="4" t="s">
        <v>9130</v>
      </c>
      <c r="B1037" s="4">
        <v>411</v>
      </c>
      <c r="C1037" s="4" t="s">
        <v>9131</v>
      </c>
      <c r="D1037" s="4" t="s">
        <v>9132</v>
      </c>
      <c r="E1037" s="4" t="s">
        <v>4718</v>
      </c>
      <c r="F1037" s="4" t="s">
        <v>4718</v>
      </c>
      <c r="G1037" s="4" t="s">
        <v>4718</v>
      </c>
      <c r="H1037" s="4" t="s">
        <v>9133</v>
      </c>
      <c r="I1037" s="4" t="s">
        <v>4718</v>
      </c>
      <c r="J1037" s="4" t="s">
        <v>4718</v>
      </c>
      <c r="K1037" s="30">
        <v>32.037246832820799</v>
      </c>
      <c r="L1037" s="30">
        <v>0</v>
      </c>
      <c r="M1037" s="30">
        <v>8.6741177337999993</v>
      </c>
      <c r="N1037" s="30">
        <v>0</v>
      </c>
    </row>
    <row r="1038" spans="1:14" ht="43.5" customHeight="1" x14ac:dyDescent="0.25">
      <c r="A1038" s="4" t="s">
        <v>9134</v>
      </c>
      <c r="B1038" s="4">
        <v>996</v>
      </c>
      <c r="C1038" s="4" t="s">
        <v>9135</v>
      </c>
      <c r="D1038" s="4" t="s">
        <v>4718</v>
      </c>
      <c r="E1038" s="4" t="s">
        <v>4718</v>
      </c>
      <c r="F1038" s="4" t="s">
        <v>4718</v>
      </c>
      <c r="G1038" s="4" t="s">
        <v>4718</v>
      </c>
      <c r="H1038" s="4" t="s">
        <v>4718</v>
      </c>
      <c r="I1038" s="4" t="s">
        <v>4718</v>
      </c>
      <c r="J1038" s="4" t="s">
        <v>4718</v>
      </c>
      <c r="K1038" s="30">
        <v>32.037169439177298</v>
      </c>
      <c r="L1038" s="30">
        <v>0</v>
      </c>
      <c r="M1038" s="30">
        <v>0</v>
      </c>
      <c r="N1038" s="30">
        <v>0</v>
      </c>
    </row>
    <row r="1039" spans="1:14" ht="43.5" customHeight="1" x14ac:dyDescent="0.25">
      <c r="A1039" s="4" t="s">
        <v>9136</v>
      </c>
      <c r="B1039" s="4">
        <v>1098</v>
      </c>
      <c r="C1039" s="4" t="s">
        <v>9137</v>
      </c>
      <c r="D1039" s="4" t="s">
        <v>9138</v>
      </c>
      <c r="E1039" s="4" t="s">
        <v>9139</v>
      </c>
      <c r="F1039" s="4" t="s">
        <v>4718</v>
      </c>
      <c r="G1039" s="4" t="s">
        <v>4718</v>
      </c>
      <c r="H1039" s="4" t="s">
        <v>4718</v>
      </c>
      <c r="I1039" s="4" t="s">
        <v>4718</v>
      </c>
      <c r="J1039" s="4" t="s">
        <v>4718</v>
      </c>
      <c r="K1039" s="30">
        <v>31.975524302402398</v>
      </c>
      <c r="L1039" s="30">
        <v>0</v>
      </c>
      <c r="M1039" s="30">
        <v>6.0827972107941699</v>
      </c>
      <c r="N1039" s="30">
        <v>0</v>
      </c>
    </row>
    <row r="1040" spans="1:14" ht="43.5" customHeight="1" x14ac:dyDescent="0.25">
      <c r="A1040" s="4" t="s">
        <v>9140</v>
      </c>
      <c r="B1040" s="4">
        <v>696</v>
      </c>
      <c r="C1040" s="4" t="s">
        <v>9141</v>
      </c>
      <c r="D1040" s="4" t="s">
        <v>4718</v>
      </c>
      <c r="E1040" s="4" t="s">
        <v>4718</v>
      </c>
      <c r="F1040" s="4" t="s">
        <v>4718</v>
      </c>
      <c r="G1040" s="4" t="s">
        <v>4718</v>
      </c>
      <c r="H1040" s="4" t="s">
        <v>4718</v>
      </c>
      <c r="I1040" s="4" t="s">
        <v>4718</v>
      </c>
      <c r="J1040" s="4" t="s">
        <v>4718</v>
      </c>
      <c r="K1040" s="30">
        <v>31.915067846188201</v>
      </c>
      <c r="L1040" s="30">
        <v>0</v>
      </c>
      <c r="M1040" s="30">
        <v>0</v>
      </c>
      <c r="N1040" s="30">
        <v>0</v>
      </c>
    </row>
    <row r="1041" spans="1:14" ht="43.5" customHeight="1" x14ac:dyDescent="0.25">
      <c r="A1041" s="4" t="s">
        <v>9142</v>
      </c>
      <c r="B1041" s="4">
        <v>1017</v>
      </c>
      <c r="C1041" s="4" t="s">
        <v>9143</v>
      </c>
      <c r="D1041" s="4" t="s">
        <v>9144</v>
      </c>
      <c r="E1041" s="4" t="s">
        <v>4718</v>
      </c>
      <c r="F1041" s="4" t="s">
        <v>4718</v>
      </c>
      <c r="G1041" s="4" t="s">
        <v>4718</v>
      </c>
      <c r="H1041" s="4" t="s">
        <v>4718</v>
      </c>
      <c r="I1041" s="4" t="s">
        <v>4718</v>
      </c>
      <c r="J1041" s="4" t="s">
        <v>4718</v>
      </c>
      <c r="K1041" s="30">
        <v>31.890922228982198</v>
      </c>
      <c r="L1041" s="30">
        <v>0</v>
      </c>
      <c r="M1041" s="30">
        <v>0</v>
      </c>
      <c r="N1041" s="30">
        <v>0</v>
      </c>
    </row>
    <row r="1042" spans="1:14" ht="43.5" customHeight="1" x14ac:dyDescent="0.25">
      <c r="A1042" s="4" t="s">
        <v>9145</v>
      </c>
      <c r="B1042" s="4">
        <v>468</v>
      </c>
      <c r="C1042" s="4" t="s">
        <v>9146</v>
      </c>
      <c r="D1042" s="4" t="s">
        <v>9147</v>
      </c>
      <c r="E1042" s="4" t="s">
        <v>4718</v>
      </c>
      <c r="F1042" s="4" t="s">
        <v>4718</v>
      </c>
      <c r="G1042" s="4" t="s">
        <v>9148</v>
      </c>
      <c r="H1042" s="4" t="s">
        <v>9149</v>
      </c>
      <c r="I1042" s="4" t="s">
        <v>4718</v>
      </c>
      <c r="J1042" s="4" t="s">
        <v>4718</v>
      </c>
      <c r="K1042" s="30">
        <v>31.869941759464801</v>
      </c>
      <c r="L1042" s="30">
        <v>0</v>
      </c>
      <c r="M1042" s="30">
        <v>0</v>
      </c>
      <c r="N1042" s="30">
        <v>0</v>
      </c>
    </row>
    <row r="1043" spans="1:14" ht="43.5" customHeight="1" x14ac:dyDescent="0.25">
      <c r="A1043" s="4" t="s">
        <v>9150</v>
      </c>
      <c r="B1043" s="4">
        <v>813</v>
      </c>
      <c r="C1043" s="4" t="s">
        <v>9151</v>
      </c>
      <c r="D1043" s="4" t="s">
        <v>9152</v>
      </c>
      <c r="E1043" s="4" t="s">
        <v>9153</v>
      </c>
      <c r="F1043" s="4" t="s">
        <v>9154</v>
      </c>
      <c r="G1043" s="4" t="s">
        <v>9155</v>
      </c>
      <c r="H1043" s="4" t="s">
        <v>9156</v>
      </c>
      <c r="I1043" s="4" t="s">
        <v>7749</v>
      </c>
      <c r="J1043" s="4" t="s">
        <v>4718</v>
      </c>
      <c r="K1043" s="30">
        <v>31.8365250089239</v>
      </c>
      <c r="L1043" s="30">
        <v>0</v>
      </c>
      <c r="M1043" s="30">
        <v>6.9953306168132796</v>
      </c>
      <c r="N1043" s="30">
        <v>0</v>
      </c>
    </row>
    <row r="1044" spans="1:14" ht="43.5" customHeight="1" x14ac:dyDescent="0.25">
      <c r="A1044" s="4" t="s">
        <v>9157</v>
      </c>
      <c r="B1044" s="4">
        <v>441</v>
      </c>
      <c r="C1044" s="4" t="s">
        <v>9158</v>
      </c>
      <c r="D1044" s="4" t="s">
        <v>9159</v>
      </c>
      <c r="E1044" s="4" t="s">
        <v>9160</v>
      </c>
      <c r="F1044" s="4" t="s">
        <v>4718</v>
      </c>
      <c r="G1044" s="4" t="s">
        <v>9161</v>
      </c>
      <c r="H1044" s="4" t="s">
        <v>9162</v>
      </c>
      <c r="I1044" s="4" t="s">
        <v>6371</v>
      </c>
      <c r="J1044" s="4" t="s">
        <v>4718</v>
      </c>
      <c r="K1044" s="30">
        <v>31.791143346517298</v>
      </c>
      <c r="L1044" s="30">
        <v>0</v>
      </c>
      <c r="M1044" s="30">
        <v>7.0649841664240602</v>
      </c>
      <c r="N1044" s="30">
        <v>0</v>
      </c>
    </row>
    <row r="1045" spans="1:14" ht="43.5" customHeight="1" x14ac:dyDescent="0.25">
      <c r="A1045" s="4" t="s">
        <v>9163</v>
      </c>
      <c r="B1045" s="4">
        <v>195</v>
      </c>
      <c r="C1045" s="4" t="s">
        <v>9164</v>
      </c>
      <c r="D1045" s="4" t="s">
        <v>9165</v>
      </c>
      <c r="E1045" s="4" t="s">
        <v>4718</v>
      </c>
      <c r="F1045" s="4" t="s">
        <v>4718</v>
      </c>
      <c r="G1045" s="4" t="s">
        <v>4718</v>
      </c>
      <c r="H1045" s="4" t="s">
        <v>4718</v>
      </c>
      <c r="I1045" s="4" t="s">
        <v>4718</v>
      </c>
      <c r="J1045" s="4" t="s">
        <v>4718</v>
      </c>
      <c r="K1045" s="30">
        <v>31.780963269328598</v>
      </c>
      <c r="L1045" s="30">
        <v>0</v>
      </c>
      <c r="M1045" s="30">
        <v>0</v>
      </c>
      <c r="N1045" s="30">
        <v>0</v>
      </c>
    </row>
    <row r="1046" spans="1:14" ht="43.5" customHeight="1" x14ac:dyDescent="0.25">
      <c r="A1046" s="4" t="s">
        <v>9166</v>
      </c>
      <c r="B1046" s="4">
        <v>1143</v>
      </c>
      <c r="C1046" s="4" t="s">
        <v>9167</v>
      </c>
      <c r="D1046" s="4" t="s">
        <v>4718</v>
      </c>
      <c r="E1046" s="4" t="s">
        <v>4718</v>
      </c>
      <c r="F1046" s="4" t="s">
        <v>4718</v>
      </c>
      <c r="G1046" s="4" t="s">
        <v>4718</v>
      </c>
      <c r="H1046" s="4" t="s">
        <v>4718</v>
      </c>
      <c r="I1046" s="4" t="s">
        <v>4718</v>
      </c>
      <c r="J1046" s="4" t="s">
        <v>4718</v>
      </c>
      <c r="K1046" s="30">
        <v>31.7780270060587</v>
      </c>
      <c r="L1046" s="30">
        <v>1.3101087730909899</v>
      </c>
      <c r="M1046" s="30">
        <v>1.03064280989499</v>
      </c>
      <c r="N1046" s="30">
        <v>0</v>
      </c>
    </row>
    <row r="1047" spans="1:14" ht="43.5" customHeight="1" x14ac:dyDescent="0.25">
      <c r="A1047" s="4" t="s">
        <v>9168</v>
      </c>
      <c r="B1047" s="4">
        <v>567</v>
      </c>
      <c r="C1047" s="4" t="s">
        <v>9169</v>
      </c>
      <c r="D1047" s="4" t="s">
        <v>9170</v>
      </c>
      <c r="E1047" s="4" t="s">
        <v>4718</v>
      </c>
      <c r="F1047" s="4" t="s">
        <v>4718</v>
      </c>
      <c r="G1047" s="4" t="s">
        <v>4718</v>
      </c>
      <c r="H1047" s="4" t="s">
        <v>4718</v>
      </c>
      <c r="I1047" s="4" t="s">
        <v>4718</v>
      </c>
      <c r="J1047" s="4" t="s">
        <v>4718</v>
      </c>
      <c r="K1047" s="30">
        <v>31.738832161628601</v>
      </c>
      <c r="L1047" s="30">
        <v>0</v>
      </c>
      <c r="M1047" s="30">
        <v>3.3434472612987598</v>
      </c>
      <c r="N1047" s="30">
        <v>0</v>
      </c>
    </row>
    <row r="1048" spans="1:14" ht="43.5" customHeight="1" x14ac:dyDescent="0.25">
      <c r="A1048" s="4" t="s">
        <v>9171</v>
      </c>
      <c r="B1048" s="4">
        <v>798</v>
      </c>
      <c r="C1048" s="4" t="s">
        <v>9172</v>
      </c>
      <c r="D1048" s="4" t="s">
        <v>9173</v>
      </c>
      <c r="E1048" s="4" t="s">
        <v>4718</v>
      </c>
      <c r="F1048" s="4" t="s">
        <v>4718</v>
      </c>
      <c r="G1048" s="4" t="s">
        <v>4718</v>
      </c>
      <c r="H1048" s="4" t="s">
        <v>4718</v>
      </c>
      <c r="I1048" s="4" t="s">
        <v>4718</v>
      </c>
      <c r="J1048" s="4" t="s">
        <v>4718</v>
      </c>
      <c r="K1048" s="30">
        <v>31.738169491429201</v>
      </c>
      <c r="L1048" s="30">
        <v>0</v>
      </c>
      <c r="M1048" s="30">
        <v>0</v>
      </c>
      <c r="N1048" s="30">
        <v>0</v>
      </c>
    </row>
    <row r="1049" spans="1:14" ht="43.5" customHeight="1" x14ac:dyDescent="0.25">
      <c r="A1049" s="4" t="s">
        <v>9174</v>
      </c>
      <c r="B1049" s="4">
        <v>288</v>
      </c>
      <c r="C1049" s="4" t="s">
        <v>9175</v>
      </c>
      <c r="D1049" s="4" t="s">
        <v>9176</v>
      </c>
      <c r="E1049" s="4" t="s">
        <v>9177</v>
      </c>
      <c r="F1049" s="4" t="s">
        <v>4718</v>
      </c>
      <c r="G1049" s="4" t="s">
        <v>8329</v>
      </c>
      <c r="H1049" s="4" t="s">
        <v>8330</v>
      </c>
      <c r="I1049" s="4" t="s">
        <v>8293</v>
      </c>
      <c r="J1049" s="4" t="s">
        <v>4718</v>
      </c>
      <c r="K1049" s="30">
        <v>31.691850306342001</v>
      </c>
      <c r="L1049" s="30">
        <v>0</v>
      </c>
      <c r="M1049" s="30">
        <v>16.6151883951073</v>
      </c>
      <c r="N1049" s="30">
        <v>0</v>
      </c>
    </row>
    <row r="1050" spans="1:14" ht="43.5" customHeight="1" x14ac:dyDescent="0.25">
      <c r="A1050" s="4" t="s">
        <v>9178</v>
      </c>
      <c r="B1050" s="4">
        <v>2823</v>
      </c>
      <c r="C1050" s="4" t="s">
        <v>9179</v>
      </c>
      <c r="D1050" s="4" t="s">
        <v>9180</v>
      </c>
      <c r="E1050" s="4" t="s">
        <v>9181</v>
      </c>
      <c r="F1050" s="4" t="s">
        <v>9182</v>
      </c>
      <c r="G1050" s="4" t="s">
        <v>9183</v>
      </c>
      <c r="H1050" s="4" t="s">
        <v>9184</v>
      </c>
      <c r="I1050" s="4" t="s">
        <v>7876</v>
      </c>
      <c r="J1050" s="4" t="s">
        <v>7877</v>
      </c>
      <c r="K1050" s="30">
        <v>31.6645138349847</v>
      </c>
      <c r="L1050" s="30">
        <v>3.5363191112126699E-2</v>
      </c>
      <c r="M1050" s="30">
        <v>2.2079427027365499</v>
      </c>
      <c r="N1050" s="30">
        <v>0</v>
      </c>
    </row>
    <row r="1051" spans="1:14" ht="43.5" customHeight="1" x14ac:dyDescent="0.25">
      <c r="A1051" s="4" t="s">
        <v>9185</v>
      </c>
      <c r="B1051" s="4">
        <v>273</v>
      </c>
      <c r="C1051" s="4" t="s">
        <v>4752</v>
      </c>
      <c r="D1051" s="4" t="s">
        <v>4752</v>
      </c>
      <c r="E1051" s="4" t="s">
        <v>4752</v>
      </c>
      <c r="F1051" s="4" t="s">
        <v>4752</v>
      </c>
      <c r="G1051" s="4" t="s">
        <v>4752</v>
      </c>
      <c r="H1051" s="4" t="s">
        <v>4752</v>
      </c>
      <c r="I1051" s="4" t="s">
        <v>4752</v>
      </c>
      <c r="J1051" s="4" t="s">
        <v>4752</v>
      </c>
      <c r="K1051" s="30">
        <v>31.6557244730988</v>
      </c>
      <c r="L1051" s="30">
        <v>0</v>
      </c>
      <c r="M1051" s="30">
        <v>6.9440827734666604</v>
      </c>
      <c r="N1051" s="30">
        <v>0</v>
      </c>
    </row>
    <row r="1052" spans="1:14" ht="43.5" customHeight="1" x14ac:dyDescent="0.25">
      <c r="A1052" s="4" t="s">
        <v>9186</v>
      </c>
      <c r="B1052" s="4">
        <v>723</v>
      </c>
      <c r="C1052" s="4" t="s">
        <v>9187</v>
      </c>
      <c r="D1052" s="4" t="s">
        <v>7414</v>
      </c>
      <c r="E1052" s="4" t="s">
        <v>4718</v>
      </c>
      <c r="F1052" s="4" t="s">
        <v>4718</v>
      </c>
      <c r="G1052" s="4" t="s">
        <v>4718</v>
      </c>
      <c r="H1052" s="4" t="s">
        <v>4718</v>
      </c>
      <c r="I1052" s="4" t="s">
        <v>4718</v>
      </c>
      <c r="J1052" s="4" t="s">
        <v>4718</v>
      </c>
      <c r="K1052" s="30">
        <v>31.636162330376301</v>
      </c>
      <c r="L1052" s="30">
        <v>0</v>
      </c>
      <c r="M1052" s="30">
        <v>4.6050257508917296</v>
      </c>
      <c r="N1052" s="30">
        <v>0</v>
      </c>
    </row>
    <row r="1053" spans="1:14" ht="43.5" customHeight="1" x14ac:dyDescent="0.25">
      <c r="A1053" s="4" t="s">
        <v>9188</v>
      </c>
      <c r="B1053" s="4">
        <v>435</v>
      </c>
      <c r="C1053" s="4" t="s">
        <v>9189</v>
      </c>
      <c r="D1053" s="4" t="s">
        <v>9190</v>
      </c>
      <c r="E1053" s="4" t="s">
        <v>9191</v>
      </c>
      <c r="F1053" s="4" t="s">
        <v>4718</v>
      </c>
      <c r="G1053" s="4" t="s">
        <v>4718</v>
      </c>
      <c r="H1053" s="4" t="s">
        <v>4718</v>
      </c>
      <c r="I1053" s="4" t="s">
        <v>4718</v>
      </c>
      <c r="J1053" s="4" t="s">
        <v>4718</v>
      </c>
      <c r="K1053" s="30">
        <v>31.623899534482501</v>
      </c>
      <c r="L1053" s="30">
        <v>0</v>
      </c>
      <c r="M1053" s="30">
        <v>3.0707638333112599</v>
      </c>
      <c r="N1053" s="30">
        <v>0</v>
      </c>
    </row>
    <row r="1054" spans="1:14" ht="43.5" customHeight="1" x14ac:dyDescent="0.25">
      <c r="A1054" s="4" t="s">
        <v>9192</v>
      </c>
      <c r="B1054" s="4">
        <v>1668</v>
      </c>
      <c r="C1054" s="4" t="s">
        <v>9193</v>
      </c>
      <c r="D1054" s="4" t="s">
        <v>9194</v>
      </c>
      <c r="E1054" s="4" t="s">
        <v>4718</v>
      </c>
      <c r="F1054" s="4" t="s">
        <v>4718</v>
      </c>
      <c r="G1054" s="4" t="s">
        <v>4718</v>
      </c>
      <c r="H1054" s="4" t="s">
        <v>4718</v>
      </c>
      <c r="I1054" s="4" t="s">
        <v>4718</v>
      </c>
      <c r="J1054" s="4" t="s">
        <v>4718</v>
      </c>
      <c r="K1054" s="30">
        <v>31.572304016419999</v>
      </c>
      <c r="L1054" s="30">
        <v>0</v>
      </c>
      <c r="M1054" s="30">
        <v>6.0999147684761699</v>
      </c>
      <c r="N1054" s="30">
        <v>0</v>
      </c>
    </row>
    <row r="1055" spans="1:14" ht="43.5" customHeight="1" x14ac:dyDescent="0.25">
      <c r="A1055" s="4" t="s">
        <v>9195</v>
      </c>
      <c r="B1055" s="4">
        <v>618</v>
      </c>
      <c r="C1055" s="4" t="s">
        <v>7935</v>
      </c>
      <c r="D1055" s="4" t="s">
        <v>7936</v>
      </c>
      <c r="E1055" s="4" t="s">
        <v>9196</v>
      </c>
      <c r="F1055" s="4" t="s">
        <v>9197</v>
      </c>
      <c r="G1055" s="4" t="s">
        <v>4718</v>
      </c>
      <c r="H1055" s="4" t="s">
        <v>7937</v>
      </c>
      <c r="I1055" s="4" t="s">
        <v>6850</v>
      </c>
      <c r="J1055" s="4" t="s">
        <v>4718</v>
      </c>
      <c r="K1055" s="30">
        <v>31.544195317083599</v>
      </c>
      <c r="L1055" s="30">
        <v>0</v>
      </c>
      <c r="M1055" s="30">
        <v>2.1614599797579301</v>
      </c>
      <c r="N1055" s="30">
        <v>0</v>
      </c>
    </row>
    <row r="1056" spans="1:14" ht="43.5" customHeight="1" x14ac:dyDescent="0.25">
      <c r="A1056" s="4" t="s">
        <v>9198</v>
      </c>
      <c r="B1056" s="4">
        <v>786</v>
      </c>
      <c r="C1056" s="4" t="s">
        <v>9199</v>
      </c>
      <c r="D1056" s="4" t="s">
        <v>7773</v>
      </c>
      <c r="E1056" s="4" t="s">
        <v>4718</v>
      </c>
      <c r="F1056" s="4" t="s">
        <v>4718</v>
      </c>
      <c r="G1056" s="4" t="s">
        <v>7774</v>
      </c>
      <c r="H1056" s="4" t="s">
        <v>7775</v>
      </c>
      <c r="I1056" s="4" t="s">
        <v>4718</v>
      </c>
      <c r="J1056" s="4" t="s">
        <v>4718</v>
      </c>
      <c r="K1056" s="30">
        <v>31.5310681663914</v>
      </c>
      <c r="L1056" s="30">
        <v>0</v>
      </c>
      <c r="M1056" s="30">
        <v>0.80395869260237396</v>
      </c>
      <c r="N1056" s="30">
        <v>0</v>
      </c>
    </row>
    <row r="1057" spans="1:14" ht="43.5" customHeight="1" x14ac:dyDescent="0.25">
      <c r="A1057" s="4" t="s">
        <v>9200</v>
      </c>
      <c r="B1057" s="4">
        <v>1059</v>
      </c>
      <c r="C1057" s="4" t="s">
        <v>9201</v>
      </c>
      <c r="D1057" s="4" t="s">
        <v>9202</v>
      </c>
      <c r="E1057" s="4" t="s">
        <v>4718</v>
      </c>
      <c r="F1057" s="4" t="s">
        <v>4718</v>
      </c>
      <c r="G1057" s="4" t="s">
        <v>9203</v>
      </c>
      <c r="H1057" s="4" t="s">
        <v>9204</v>
      </c>
      <c r="I1057" s="4" t="s">
        <v>8141</v>
      </c>
      <c r="J1057" s="4" t="s">
        <v>6903</v>
      </c>
      <c r="K1057" s="30">
        <v>31.514118178328399</v>
      </c>
      <c r="L1057" s="30">
        <v>0</v>
      </c>
      <c r="M1057" s="30">
        <v>2.7977632508393402</v>
      </c>
      <c r="N1057" s="30">
        <v>0</v>
      </c>
    </row>
    <row r="1058" spans="1:14" ht="43.5" customHeight="1" x14ac:dyDescent="0.25">
      <c r="A1058" s="4" t="s">
        <v>9205</v>
      </c>
      <c r="B1058" s="4">
        <v>411</v>
      </c>
      <c r="C1058" s="4" t="s">
        <v>4752</v>
      </c>
      <c r="D1058" s="4" t="s">
        <v>4752</v>
      </c>
      <c r="E1058" s="4" t="s">
        <v>4752</v>
      </c>
      <c r="F1058" s="4" t="s">
        <v>4752</v>
      </c>
      <c r="G1058" s="4" t="s">
        <v>4752</v>
      </c>
      <c r="H1058" s="4" t="s">
        <v>4752</v>
      </c>
      <c r="I1058" s="4" t="s">
        <v>4752</v>
      </c>
      <c r="J1058" s="4" t="s">
        <v>4752</v>
      </c>
      <c r="K1058" s="30">
        <v>31.507619159663101</v>
      </c>
      <c r="L1058" s="30">
        <v>2.47579753175365</v>
      </c>
      <c r="M1058" s="30">
        <v>0</v>
      </c>
      <c r="N1058" s="30">
        <v>0</v>
      </c>
    </row>
    <row r="1059" spans="1:14" ht="43.5" customHeight="1" x14ac:dyDescent="0.25">
      <c r="A1059" s="4" t="s">
        <v>9206</v>
      </c>
      <c r="B1059" s="4">
        <v>972</v>
      </c>
      <c r="C1059" s="4" t="s">
        <v>9207</v>
      </c>
      <c r="D1059" s="4" t="s">
        <v>9208</v>
      </c>
      <c r="E1059" s="4" t="s">
        <v>4718</v>
      </c>
      <c r="F1059" s="4" t="s">
        <v>4718</v>
      </c>
      <c r="G1059" s="4" t="s">
        <v>4718</v>
      </c>
      <c r="H1059" s="4" t="s">
        <v>4718</v>
      </c>
      <c r="I1059" s="4" t="s">
        <v>4718</v>
      </c>
      <c r="J1059" s="4" t="s">
        <v>4718</v>
      </c>
      <c r="K1059" s="30">
        <v>31.5023636487667</v>
      </c>
      <c r="L1059" s="30">
        <v>0</v>
      </c>
      <c r="M1059" s="30">
        <v>4.1227847762049397</v>
      </c>
      <c r="N1059" s="30">
        <v>0</v>
      </c>
    </row>
    <row r="1060" spans="1:14" ht="43.5" customHeight="1" x14ac:dyDescent="0.25">
      <c r="A1060" s="4" t="s">
        <v>9209</v>
      </c>
      <c r="B1060" s="4">
        <v>2382</v>
      </c>
      <c r="C1060" s="4" t="s">
        <v>9210</v>
      </c>
      <c r="D1060" s="4" t="s">
        <v>9211</v>
      </c>
      <c r="E1060" s="4" t="s">
        <v>4718</v>
      </c>
      <c r="F1060" s="4" t="s">
        <v>4718</v>
      </c>
      <c r="G1060" s="4" t="s">
        <v>4718</v>
      </c>
      <c r="H1060" s="4" t="s">
        <v>4718</v>
      </c>
      <c r="I1060" s="4" t="s">
        <v>4718</v>
      </c>
      <c r="J1060" s="4" t="s">
        <v>4718</v>
      </c>
      <c r="K1060" s="30">
        <v>31.4987256910428</v>
      </c>
      <c r="L1060" s="30">
        <v>0</v>
      </c>
      <c r="M1060" s="30">
        <v>3.8766459665181099</v>
      </c>
      <c r="N1060" s="30">
        <v>0</v>
      </c>
    </row>
    <row r="1061" spans="1:14" ht="43.5" customHeight="1" x14ac:dyDescent="0.25">
      <c r="A1061" s="4" t="s">
        <v>9212</v>
      </c>
      <c r="B1061" s="4">
        <v>993</v>
      </c>
      <c r="C1061" s="4" t="s">
        <v>9213</v>
      </c>
      <c r="D1061" s="4" t="s">
        <v>6068</v>
      </c>
      <c r="E1061" s="4" t="s">
        <v>4718</v>
      </c>
      <c r="F1061" s="4" t="s">
        <v>4718</v>
      </c>
      <c r="G1061" s="4" t="s">
        <v>4718</v>
      </c>
      <c r="H1061" s="4" t="s">
        <v>4718</v>
      </c>
      <c r="I1061" s="4" t="s">
        <v>4718</v>
      </c>
      <c r="J1061" s="4" t="s">
        <v>4718</v>
      </c>
      <c r="K1061" s="30">
        <v>31.441697913978199</v>
      </c>
      <c r="L1061" s="30">
        <v>0.50267013348204304</v>
      </c>
      <c r="M1061" s="30">
        <v>0</v>
      </c>
      <c r="N1061" s="30">
        <v>0</v>
      </c>
    </row>
    <row r="1062" spans="1:14" ht="43.5" customHeight="1" x14ac:dyDescent="0.25">
      <c r="A1062" s="4" t="s">
        <v>9214</v>
      </c>
      <c r="B1062" s="4">
        <v>609</v>
      </c>
      <c r="C1062" s="4" t="s">
        <v>4752</v>
      </c>
      <c r="D1062" s="4" t="s">
        <v>4752</v>
      </c>
      <c r="E1062" s="4" t="s">
        <v>4752</v>
      </c>
      <c r="F1062" s="4" t="s">
        <v>4752</v>
      </c>
      <c r="G1062" s="4" t="s">
        <v>4752</v>
      </c>
      <c r="H1062" s="4" t="s">
        <v>4752</v>
      </c>
      <c r="I1062" s="4" t="s">
        <v>4752</v>
      </c>
      <c r="J1062" s="4" t="s">
        <v>4752</v>
      </c>
      <c r="K1062" s="30">
        <v>31.408940966799701</v>
      </c>
      <c r="L1062" s="30">
        <v>0</v>
      </c>
      <c r="M1062" s="30">
        <v>1.03762156385134</v>
      </c>
      <c r="N1062" s="30">
        <v>0</v>
      </c>
    </row>
    <row r="1063" spans="1:14" ht="43.5" customHeight="1" x14ac:dyDescent="0.25">
      <c r="A1063" s="4" t="s">
        <v>9215</v>
      </c>
      <c r="B1063" s="4">
        <v>969</v>
      </c>
      <c r="C1063" s="4" t="s">
        <v>9216</v>
      </c>
      <c r="D1063" s="4" t="s">
        <v>9217</v>
      </c>
      <c r="E1063" s="4" t="s">
        <v>9218</v>
      </c>
      <c r="F1063" s="4" t="s">
        <v>4718</v>
      </c>
      <c r="G1063" s="4" t="s">
        <v>9219</v>
      </c>
      <c r="H1063" s="4" t="s">
        <v>9220</v>
      </c>
      <c r="I1063" s="4" t="s">
        <v>6667</v>
      </c>
      <c r="J1063" s="4" t="s">
        <v>6903</v>
      </c>
      <c r="K1063" s="30">
        <v>31.3913374355621</v>
      </c>
      <c r="L1063" s="30">
        <v>0</v>
      </c>
      <c r="M1063" s="30">
        <v>4.1502854772389801</v>
      </c>
      <c r="N1063" s="30">
        <v>0</v>
      </c>
    </row>
    <row r="1064" spans="1:14" ht="43.5" customHeight="1" x14ac:dyDescent="0.25">
      <c r="A1064" s="4" t="s">
        <v>9221</v>
      </c>
      <c r="B1064" s="4">
        <v>1872</v>
      </c>
      <c r="C1064" s="4" t="s">
        <v>9222</v>
      </c>
      <c r="D1064" s="4" t="s">
        <v>7993</v>
      </c>
      <c r="E1064" s="4" t="s">
        <v>7994</v>
      </c>
      <c r="F1064" s="4" t="s">
        <v>9223</v>
      </c>
      <c r="G1064" s="4" t="s">
        <v>7995</v>
      </c>
      <c r="H1064" s="4" t="s">
        <v>7996</v>
      </c>
      <c r="I1064" s="4" t="s">
        <v>7997</v>
      </c>
      <c r="J1064" s="4" t="s">
        <v>4718</v>
      </c>
      <c r="K1064" s="30">
        <v>31.383230716833001</v>
      </c>
      <c r="L1064" s="30">
        <v>0</v>
      </c>
      <c r="M1064" s="30">
        <v>1.03904431396839</v>
      </c>
      <c r="N1064" s="30">
        <v>0</v>
      </c>
    </row>
    <row r="1065" spans="1:14" ht="43.5" customHeight="1" x14ac:dyDescent="0.25">
      <c r="A1065" s="4" t="s">
        <v>9224</v>
      </c>
      <c r="B1065" s="4">
        <v>429</v>
      </c>
      <c r="C1065" s="4" t="s">
        <v>9225</v>
      </c>
      <c r="D1065" s="4" t="s">
        <v>9226</v>
      </c>
      <c r="E1065" s="4" t="s">
        <v>9227</v>
      </c>
      <c r="F1065" s="4" t="s">
        <v>4718</v>
      </c>
      <c r="G1065" s="4" t="s">
        <v>4718</v>
      </c>
      <c r="H1065" s="4" t="s">
        <v>4718</v>
      </c>
      <c r="I1065" s="4" t="s">
        <v>4718</v>
      </c>
      <c r="J1065" s="4" t="s">
        <v>4718</v>
      </c>
      <c r="K1065" s="30">
        <v>31.365354578770599</v>
      </c>
      <c r="L1065" s="30">
        <v>0</v>
      </c>
      <c r="M1065" s="30">
        <v>7.1434593967610702</v>
      </c>
      <c r="N1065" s="30">
        <v>0</v>
      </c>
    </row>
    <row r="1066" spans="1:14" ht="43.5" customHeight="1" x14ac:dyDescent="0.25">
      <c r="A1066" s="4" t="s">
        <v>9228</v>
      </c>
      <c r="B1066" s="4">
        <v>339</v>
      </c>
      <c r="C1066" s="4" t="s">
        <v>4752</v>
      </c>
      <c r="D1066" s="4" t="s">
        <v>4752</v>
      </c>
      <c r="E1066" s="4" t="s">
        <v>4752</v>
      </c>
      <c r="F1066" s="4" t="s">
        <v>4752</v>
      </c>
      <c r="G1066" s="4" t="s">
        <v>4752</v>
      </c>
      <c r="H1066" s="4" t="s">
        <v>4752</v>
      </c>
      <c r="I1066" s="4" t="s">
        <v>4752</v>
      </c>
      <c r="J1066" s="4" t="s">
        <v>4752</v>
      </c>
      <c r="K1066" s="30">
        <v>31.327406279724901</v>
      </c>
      <c r="L1066" s="30">
        <v>0</v>
      </c>
      <c r="M1066" s="30">
        <v>0</v>
      </c>
      <c r="N1066" s="30">
        <v>0</v>
      </c>
    </row>
    <row r="1067" spans="1:14" ht="43.5" customHeight="1" x14ac:dyDescent="0.25">
      <c r="A1067" s="4" t="s">
        <v>9229</v>
      </c>
      <c r="B1067" s="4">
        <v>1167</v>
      </c>
      <c r="C1067" s="4" t="s">
        <v>9230</v>
      </c>
      <c r="D1067" s="4" t="s">
        <v>4718</v>
      </c>
      <c r="E1067" s="4" t="s">
        <v>4718</v>
      </c>
      <c r="F1067" s="4" t="s">
        <v>4718</v>
      </c>
      <c r="G1067" s="4" t="s">
        <v>4718</v>
      </c>
      <c r="H1067" s="4" t="s">
        <v>4718</v>
      </c>
      <c r="I1067" s="4" t="s">
        <v>4718</v>
      </c>
      <c r="J1067" s="4" t="s">
        <v>4718</v>
      </c>
      <c r="K1067" s="30">
        <v>31.306273873690699</v>
      </c>
      <c r="L1067" s="30">
        <v>0</v>
      </c>
      <c r="M1067" s="30">
        <v>4.33186997350791</v>
      </c>
      <c r="N1067" s="30">
        <v>0</v>
      </c>
    </row>
    <row r="1068" spans="1:14" ht="43.5" customHeight="1" x14ac:dyDescent="0.25">
      <c r="A1068" s="4" t="s">
        <v>9231</v>
      </c>
      <c r="B1068" s="4">
        <v>243</v>
      </c>
      <c r="C1068" s="4" t="s">
        <v>4752</v>
      </c>
      <c r="D1068" s="4" t="s">
        <v>4752</v>
      </c>
      <c r="E1068" s="4" t="s">
        <v>4752</v>
      </c>
      <c r="F1068" s="4" t="s">
        <v>4752</v>
      </c>
      <c r="G1068" s="4" t="s">
        <v>4752</v>
      </c>
      <c r="H1068" s="4" t="s">
        <v>4752</v>
      </c>
      <c r="I1068" s="4" t="s">
        <v>4752</v>
      </c>
      <c r="J1068" s="4" t="s">
        <v>4752</v>
      </c>
      <c r="K1068" s="30">
        <v>31.278940641344601</v>
      </c>
      <c r="L1068" s="30">
        <v>0</v>
      </c>
      <c r="M1068" s="30">
        <v>12.879852123766099</v>
      </c>
      <c r="N1068" s="30">
        <v>0</v>
      </c>
    </row>
    <row r="1069" spans="1:14" ht="43.5" customHeight="1" x14ac:dyDescent="0.25">
      <c r="A1069" s="4" t="s">
        <v>9232</v>
      </c>
      <c r="B1069" s="4">
        <v>2034</v>
      </c>
      <c r="C1069" s="4" t="s">
        <v>9233</v>
      </c>
      <c r="D1069" s="4" t="s">
        <v>9234</v>
      </c>
      <c r="E1069" s="4" t="s">
        <v>9235</v>
      </c>
      <c r="F1069" s="4" t="s">
        <v>9236</v>
      </c>
      <c r="G1069" s="4" t="s">
        <v>9237</v>
      </c>
      <c r="H1069" s="4" t="s">
        <v>9238</v>
      </c>
      <c r="I1069" s="4" t="s">
        <v>4718</v>
      </c>
      <c r="J1069" s="4" t="s">
        <v>4718</v>
      </c>
      <c r="K1069" s="30">
        <v>31.2647034621675</v>
      </c>
      <c r="L1069" s="30">
        <v>0.61159021559625404</v>
      </c>
      <c r="M1069" s="30">
        <v>3.9702758094751101</v>
      </c>
      <c r="N1069" s="30">
        <v>0</v>
      </c>
    </row>
    <row r="1070" spans="1:14" ht="43.5" customHeight="1" x14ac:dyDescent="0.25">
      <c r="A1070" s="4" t="s">
        <v>9239</v>
      </c>
      <c r="B1070" s="4">
        <v>654</v>
      </c>
      <c r="C1070" s="4" t="s">
        <v>9240</v>
      </c>
      <c r="D1070" s="4" t="s">
        <v>9241</v>
      </c>
      <c r="E1070" s="4" t="s">
        <v>9242</v>
      </c>
      <c r="F1070" s="4" t="s">
        <v>4718</v>
      </c>
      <c r="G1070" s="4" t="s">
        <v>5602</v>
      </c>
      <c r="H1070" s="4" t="s">
        <v>5603</v>
      </c>
      <c r="I1070" s="4" t="s">
        <v>4718</v>
      </c>
      <c r="J1070" s="4" t="s">
        <v>4718</v>
      </c>
      <c r="K1070" s="30">
        <v>31.2569363258843</v>
      </c>
      <c r="L1070" s="30">
        <v>0</v>
      </c>
      <c r="M1070" s="30">
        <v>4.7797780637292497</v>
      </c>
      <c r="N1070" s="30">
        <v>0</v>
      </c>
    </row>
    <row r="1071" spans="1:14" ht="43.5" customHeight="1" x14ac:dyDescent="0.25">
      <c r="A1071" s="4" t="s">
        <v>9243</v>
      </c>
      <c r="B1071" s="4">
        <v>432</v>
      </c>
      <c r="C1071" s="4" t="s">
        <v>9244</v>
      </c>
      <c r="D1071" s="4" t="s">
        <v>9245</v>
      </c>
      <c r="E1071" s="4" t="s">
        <v>4718</v>
      </c>
      <c r="F1071" s="4" t="s">
        <v>4718</v>
      </c>
      <c r="G1071" s="4" t="s">
        <v>4718</v>
      </c>
      <c r="H1071" s="4" t="s">
        <v>4718</v>
      </c>
      <c r="I1071" s="4" t="s">
        <v>4718</v>
      </c>
      <c r="J1071" s="4" t="s">
        <v>4718</v>
      </c>
      <c r="K1071" s="30">
        <v>31.112303668889101</v>
      </c>
      <c r="L1071" s="30">
        <v>0</v>
      </c>
      <c r="M1071" s="30">
        <v>1.4627581768182101</v>
      </c>
      <c r="N1071" s="30">
        <v>0</v>
      </c>
    </row>
    <row r="1072" spans="1:14" ht="43.5" customHeight="1" x14ac:dyDescent="0.25">
      <c r="A1072" s="4" t="s">
        <v>9246</v>
      </c>
      <c r="B1072" s="4">
        <v>846</v>
      </c>
      <c r="C1072" s="4" t="s">
        <v>9247</v>
      </c>
      <c r="D1072" s="4" t="s">
        <v>9248</v>
      </c>
      <c r="E1072" s="4" t="s">
        <v>4718</v>
      </c>
      <c r="F1072" s="4" t="s">
        <v>4718</v>
      </c>
      <c r="G1072" s="4" t="s">
        <v>4718</v>
      </c>
      <c r="H1072" s="4" t="s">
        <v>4718</v>
      </c>
      <c r="I1072" s="4" t="s">
        <v>4718</v>
      </c>
      <c r="J1072" s="4" t="s">
        <v>4718</v>
      </c>
      <c r="K1072" s="30">
        <v>31.0912475996798</v>
      </c>
      <c r="L1072" s="30">
        <v>0</v>
      </c>
      <c r="M1072" s="30">
        <v>0.78946942523073205</v>
      </c>
      <c r="N1072" s="30">
        <v>0</v>
      </c>
    </row>
    <row r="1073" spans="1:14" ht="43.5" customHeight="1" x14ac:dyDescent="0.25">
      <c r="A1073" s="4" t="s">
        <v>9249</v>
      </c>
      <c r="B1073" s="4">
        <v>693</v>
      </c>
      <c r="C1073" s="4" t="s">
        <v>9250</v>
      </c>
      <c r="D1073" s="4" t="s">
        <v>9251</v>
      </c>
      <c r="E1073" s="4" t="s">
        <v>4718</v>
      </c>
      <c r="F1073" s="4" t="s">
        <v>4718</v>
      </c>
      <c r="G1073" s="4" t="s">
        <v>4718</v>
      </c>
      <c r="H1073" s="4" t="s">
        <v>9252</v>
      </c>
      <c r="I1073" s="4" t="s">
        <v>5117</v>
      </c>
      <c r="J1073" s="4" t="s">
        <v>9253</v>
      </c>
      <c r="K1073" s="30">
        <v>31.074198875807699</v>
      </c>
      <c r="L1073" s="30">
        <v>0</v>
      </c>
      <c r="M1073" s="30">
        <v>4.9758670448325599</v>
      </c>
      <c r="N1073" s="30">
        <v>0</v>
      </c>
    </row>
    <row r="1074" spans="1:14" ht="43.5" customHeight="1" x14ac:dyDescent="0.25">
      <c r="A1074" s="4" t="s">
        <v>9254</v>
      </c>
      <c r="B1074" s="4">
        <v>639</v>
      </c>
      <c r="C1074" s="4" t="s">
        <v>9255</v>
      </c>
      <c r="D1074" s="4" t="s">
        <v>9256</v>
      </c>
      <c r="E1074" s="4" t="s">
        <v>4718</v>
      </c>
      <c r="F1074" s="4" t="s">
        <v>4718</v>
      </c>
      <c r="G1074" s="4" t="s">
        <v>4718</v>
      </c>
      <c r="H1074" s="4" t="s">
        <v>4718</v>
      </c>
      <c r="I1074" s="4" t="s">
        <v>4718</v>
      </c>
      <c r="J1074" s="4" t="s">
        <v>4718</v>
      </c>
      <c r="K1074" s="30">
        <v>31.0281064119253</v>
      </c>
      <c r="L1074" s="30">
        <v>4.3801918962069699</v>
      </c>
      <c r="M1074" s="30">
        <v>7.3774245101863603</v>
      </c>
      <c r="N1074" s="30">
        <v>0</v>
      </c>
    </row>
    <row r="1075" spans="1:14" ht="43.5" customHeight="1" x14ac:dyDescent="0.25">
      <c r="A1075" s="4" t="s">
        <v>9257</v>
      </c>
      <c r="B1075" s="4">
        <v>837</v>
      </c>
      <c r="C1075" s="4" t="s">
        <v>6503</v>
      </c>
      <c r="D1075" s="4" t="s">
        <v>6504</v>
      </c>
      <c r="E1075" s="4" t="s">
        <v>4718</v>
      </c>
      <c r="F1075" s="4" t="s">
        <v>4718</v>
      </c>
      <c r="G1075" s="4" t="s">
        <v>5343</v>
      </c>
      <c r="H1075" s="4" t="s">
        <v>5344</v>
      </c>
      <c r="I1075" s="4" t="s">
        <v>5345</v>
      </c>
      <c r="J1075" s="4" t="s">
        <v>4718</v>
      </c>
      <c r="K1075" s="30">
        <v>30.919297795743599</v>
      </c>
      <c r="L1075" s="30">
        <v>0</v>
      </c>
      <c r="M1075" s="30">
        <v>2.0239044584118799</v>
      </c>
      <c r="N1075" s="30">
        <v>0</v>
      </c>
    </row>
    <row r="1076" spans="1:14" ht="43.5" customHeight="1" x14ac:dyDescent="0.25">
      <c r="A1076" s="4" t="s">
        <v>9258</v>
      </c>
      <c r="B1076" s="4">
        <v>1257</v>
      </c>
      <c r="C1076" s="4" t="s">
        <v>9259</v>
      </c>
      <c r="D1076" s="4" t="s">
        <v>6504</v>
      </c>
      <c r="E1076" s="4" t="s">
        <v>4718</v>
      </c>
      <c r="F1076" s="4" t="s">
        <v>4718</v>
      </c>
      <c r="G1076" s="4" t="s">
        <v>5343</v>
      </c>
      <c r="H1076" s="4" t="s">
        <v>5344</v>
      </c>
      <c r="I1076" s="4" t="s">
        <v>5345</v>
      </c>
      <c r="J1076" s="4" t="s">
        <v>4718</v>
      </c>
      <c r="K1076" s="30">
        <v>30.893946788143001</v>
      </c>
      <c r="L1076" s="30">
        <v>0</v>
      </c>
      <c r="M1076" s="30">
        <v>2.0141581542404499</v>
      </c>
      <c r="N1076" s="30">
        <v>0</v>
      </c>
    </row>
    <row r="1077" spans="1:14" ht="43.5" customHeight="1" x14ac:dyDescent="0.25">
      <c r="A1077" s="4" t="s">
        <v>9260</v>
      </c>
      <c r="B1077" s="4">
        <v>261</v>
      </c>
      <c r="C1077" s="4" t="s">
        <v>9261</v>
      </c>
      <c r="D1077" s="4" t="s">
        <v>9262</v>
      </c>
      <c r="E1077" s="4" t="s">
        <v>4718</v>
      </c>
      <c r="F1077" s="4" t="s">
        <v>4718</v>
      </c>
      <c r="G1077" s="4" t="s">
        <v>4718</v>
      </c>
      <c r="H1077" s="4" t="s">
        <v>9263</v>
      </c>
      <c r="I1077" s="4" t="s">
        <v>4718</v>
      </c>
      <c r="J1077" s="4" t="s">
        <v>4718</v>
      </c>
      <c r="K1077" s="30">
        <v>30.868839577077701</v>
      </c>
      <c r="L1077" s="30">
        <v>0</v>
      </c>
      <c r="M1077" s="30">
        <v>0</v>
      </c>
      <c r="N1077" s="30">
        <v>0</v>
      </c>
    </row>
    <row r="1078" spans="1:14" ht="43.5" customHeight="1" x14ac:dyDescent="0.25">
      <c r="A1078" s="4" t="s">
        <v>9264</v>
      </c>
      <c r="B1078" s="4">
        <v>618</v>
      </c>
      <c r="C1078" s="4" t="s">
        <v>4752</v>
      </c>
      <c r="D1078" s="4" t="s">
        <v>4752</v>
      </c>
      <c r="E1078" s="4" t="s">
        <v>4752</v>
      </c>
      <c r="F1078" s="4" t="s">
        <v>4752</v>
      </c>
      <c r="G1078" s="4" t="s">
        <v>4752</v>
      </c>
      <c r="H1078" s="4" t="s">
        <v>4752</v>
      </c>
      <c r="I1078" s="4" t="s">
        <v>4752</v>
      </c>
      <c r="J1078" s="4" t="s">
        <v>4752</v>
      </c>
      <c r="K1078" s="30">
        <v>30.857030308751899</v>
      </c>
      <c r="L1078" s="30">
        <v>0</v>
      </c>
      <c r="M1078" s="30">
        <v>11.171946589802401</v>
      </c>
      <c r="N1078" s="30">
        <v>0</v>
      </c>
    </row>
    <row r="1079" spans="1:14" ht="43.5" customHeight="1" x14ac:dyDescent="0.25">
      <c r="A1079" s="4" t="s">
        <v>9265</v>
      </c>
      <c r="B1079" s="4">
        <v>1101</v>
      </c>
      <c r="C1079" s="4" t="s">
        <v>9266</v>
      </c>
      <c r="D1079" s="4" t="s">
        <v>9267</v>
      </c>
      <c r="E1079" s="4" t="s">
        <v>4718</v>
      </c>
      <c r="F1079" s="4" t="s">
        <v>4718</v>
      </c>
      <c r="G1079" s="4" t="s">
        <v>4718</v>
      </c>
      <c r="H1079" s="4" t="s">
        <v>4718</v>
      </c>
      <c r="I1079" s="4" t="s">
        <v>4718</v>
      </c>
      <c r="J1079" s="4" t="s">
        <v>4718</v>
      </c>
      <c r="K1079" s="30">
        <v>30.819460467375801</v>
      </c>
      <c r="L1079" s="30">
        <v>0</v>
      </c>
      <c r="M1079" s="30">
        <v>0.74193834377986601</v>
      </c>
      <c r="N1079" s="30">
        <v>0</v>
      </c>
    </row>
    <row r="1080" spans="1:14" ht="43.5" customHeight="1" x14ac:dyDescent="0.25">
      <c r="A1080" s="4" t="s">
        <v>9268</v>
      </c>
      <c r="B1080" s="4">
        <v>738</v>
      </c>
      <c r="C1080" s="4" t="s">
        <v>9269</v>
      </c>
      <c r="D1080" s="4" t="s">
        <v>9270</v>
      </c>
      <c r="E1080" s="4" t="s">
        <v>4718</v>
      </c>
      <c r="F1080" s="4" t="s">
        <v>4718</v>
      </c>
      <c r="G1080" s="4" t="s">
        <v>4718</v>
      </c>
      <c r="H1080" s="4" t="s">
        <v>4718</v>
      </c>
      <c r="I1080" s="4" t="s">
        <v>4718</v>
      </c>
      <c r="J1080" s="4" t="s">
        <v>4718</v>
      </c>
      <c r="K1080" s="30">
        <v>30.812715784217101</v>
      </c>
      <c r="L1080" s="30">
        <v>0</v>
      </c>
      <c r="M1080" s="30">
        <v>3.16750537684038</v>
      </c>
      <c r="N1080" s="30">
        <v>0</v>
      </c>
    </row>
    <row r="1081" spans="1:14" ht="43.5" customHeight="1" x14ac:dyDescent="0.25">
      <c r="A1081" s="4" t="s">
        <v>9271</v>
      </c>
      <c r="B1081" s="4">
        <v>765</v>
      </c>
      <c r="C1081" s="4" t="s">
        <v>9272</v>
      </c>
      <c r="D1081" s="4" t="s">
        <v>9273</v>
      </c>
      <c r="E1081" s="4" t="s">
        <v>4718</v>
      </c>
      <c r="F1081" s="4" t="s">
        <v>4718</v>
      </c>
      <c r="G1081" s="4" t="s">
        <v>4718</v>
      </c>
      <c r="H1081" s="4" t="s">
        <v>4718</v>
      </c>
      <c r="I1081" s="4" t="s">
        <v>4718</v>
      </c>
      <c r="J1081" s="4" t="s">
        <v>4718</v>
      </c>
      <c r="K1081" s="30">
        <v>30.733124694357201</v>
      </c>
      <c r="L1081" s="30">
        <v>0</v>
      </c>
      <c r="M1081" s="30">
        <v>0.87306030554928005</v>
      </c>
      <c r="N1081" s="30">
        <v>0</v>
      </c>
    </row>
    <row r="1082" spans="1:14" ht="43.5" customHeight="1" x14ac:dyDescent="0.25">
      <c r="A1082" s="4" t="s">
        <v>9274</v>
      </c>
      <c r="B1082" s="4">
        <v>666</v>
      </c>
      <c r="C1082" s="4" t="s">
        <v>9275</v>
      </c>
      <c r="D1082" s="4" t="s">
        <v>9276</v>
      </c>
      <c r="E1082" s="4" t="s">
        <v>9277</v>
      </c>
      <c r="F1082" s="4" t="s">
        <v>9278</v>
      </c>
      <c r="G1082" s="4" t="s">
        <v>9279</v>
      </c>
      <c r="H1082" s="4" t="s">
        <v>9280</v>
      </c>
      <c r="I1082" s="4" t="s">
        <v>9281</v>
      </c>
      <c r="J1082" s="4" t="s">
        <v>4718</v>
      </c>
      <c r="K1082" s="30">
        <v>30.686304266853501</v>
      </c>
      <c r="L1082" s="30">
        <v>0</v>
      </c>
      <c r="M1082" s="30">
        <v>0</v>
      </c>
      <c r="N1082" s="30">
        <v>0</v>
      </c>
    </row>
    <row r="1083" spans="1:14" ht="43.5" customHeight="1" x14ac:dyDescent="0.25">
      <c r="A1083" s="4" t="s">
        <v>9282</v>
      </c>
      <c r="B1083" s="4">
        <v>678</v>
      </c>
      <c r="C1083" s="4" t="s">
        <v>4752</v>
      </c>
      <c r="D1083" s="4" t="s">
        <v>4752</v>
      </c>
      <c r="E1083" s="4" t="s">
        <v>4752</v>
      </c>
      <c r="F1083" s="4" t="s">
        <v>4752</v>
      </c>
      <c r="G1083" s="4" t="s">
        <v>4752</v>
      </c>
      <c r="H1083" s="4" t="s">
        <v>4752</v>
      </c>
      <c r="I1083" s="4" t="s">
        <v>4752</v>
      </c>
      <c r="J1083" s="4" t="s">
        <v>4752</v>
      </c>
      <c r="K1083" s="30">
        <v>30.637678142344502</v>
      </c>
      <c r="L1083" s="30">
        <v>1.94944381221306</v>
      </c>
      <c r="M1083" s="30">
        <v>1.9701803355315599</v>
      </c>
      <c r="N1083" s="30">
        <v>0</v>
      </c>
    </row>
    <row r="1084" spans="1:14" ht="43.5" customHeight="1" x14ac:dyDescent="0.25">
      <c r="A1084" s="4" t="s">
        <v>9283</v>
      </c>
      <c r="B1084" s="4">
        <v>180</v>
      </c>
      <c r="C1084" s="4" t="s">
        <v>4752</v>
      </c>
      <c r="D1084" s="4" t="s">
        <v>4752</v>
      </c>
      <c r="E1084" s="4" t="s">
        <v>4752</v>
      </c>
      <c r="F1084" s="4" t="s">
        <v>4752</v>
      </c>
      <c r="G1084" s="4" t="s">
        <v>4752</v>
      </c>
      <c r="H1084" s="4" t="s">
        <v>4752</v>
      </c>
      <c r="I1084" s="4" t="s">
        <v>4752</v>
      </c>
      <c r="J1084" s="4" t="s">
        <v>4752</v>
      </c>
      <c r="K1084" s="30">
        <v>30.6259953448487</v>
      </c>
      <c r="L1084" s="30">
        <v>0</v>
      </c>
      <c r="M1084" s="30">
        <v>0</v>
      </c>
      <c r="N1084" s="30">
        <v>0</v>
      </c>
    </row>
    <row r="1085" spans="1:14" ht="43.5" customHeight="1" x14ac:dyDescent="0.25">
      <c r="A1085" s="4" t="s">
        <v>9284</v>
      </c>
      <c r="B1085" s="4">
        <v>1275</v>
      </c>
      <c r="C1085" s="4" t="s">
        <v>9285</v>
      </c>
      <c r="D1085" s="4" t="s">
        <v>9286</v>
      </c>
      <c r="E1085" s="4" t="s">
        <v>4718</v>
      </c>
      <c r="F1085" s="4" t="s">
        <v>4718</v>
      </c>
      <c r="G1085" s="4" t="s">
        <v>4718</v>
      </c>
      <c r="H1085" s="4" t="s">
        <v>4718</v>
      </c>
      <c r="I1085" s="4" t="s">
        <v>4718</v>
      </c>
      <c r="J1085" s="4" t="s">
        <v>4718</v>
      </c>
      <c r="K1085" s="30">
        <v>30.5899210555942</v>
      </c>
      <c r="L1085" s="30">
        <v>0</v>
      </c>
      <c r="M1085" s="30">
        <v>2.6464158606159698</v>
      </c>
      <c r="N1085" s="30">
        <v>0</v>
      </c>
    </row>
    <row r="1086" spans="1:14" ht="43.5" customHeight="1" x14ac:dyDescent="0.25">
      <c r="A1086" s="4" t="s">
        <v>9287</v>
      </c>
      <c r="B1086" s="4">
        <v>282</v>
      </c>
      <c r="C1086" s="4" t="s">
        <v>9288</v>
      </c>
      <c r="D1086" s="4" t="s">
        <v>9289</v>
      </c>
      <c r="E1086" s="4" t="s">
        <v>9290</v>
      </c>
      <c r="F1086" s="4" t="s">
        <v>9291</v>
      </c>
      <c r="G1086" s="4" t="s">
        <v>9292</v>
      </c>
      <c r="H1086" s="4" t="s">
        <v>9293</v>
      </c>
      <c r="I1086" s="4" t="s">
        <v>4718</v>
      </c>
      <c r="J1086" s="4" t="s">
        <v>4718</v>
      </c>
      <c r="K1086" s="30">
        <v>30.562502865234599</v>
      </c>
      <c r="L1086" s="30">
        <v>0</v>
      </c>
      <c r="M1086" s="30">
        <v>0</v>
      </c>
      <c r="N1086" s="30">
        <v>0</v>
      </c>
    </row>
    <row r="1087" spans="1:14" ht="43.5" customHeight="1" x14ac:dyDescent="0.25">
      <c r="A1087" s="4" t="s">
        <v>9294</v>
      </c>
      <c r="B1087" s="4">
        <v>198</v>
      </c>
      <c r="C1087" s="4" t="s">
        <v>9295</v>
      </c>
      <c r="D1087" s="4" t="s">
        <v>9296</v>
      </c>
      <c r="E1087" s="4" t="s">
        <v>9297</v>
      </c>
      <c r="F1087" s="4" t="s">
        <v>9298</v>
      </c>
      <c r="G1087" s="4" t="s">
        <v>4718</v>
      </c>
      <c r="H1087" s="4" t="s">
        <v>9299</v>
      </c>
      <c r="I1087" s="4" t="s">
        <v>4737</v>
      </c>
      <c r="J1087" s="4" t="s">
        <v>4777</v>
      </c>
      <c r="K1087" s="30">
        <v>30.541502434575499</v>
      </c>
      <c r="L1087" s="30">
        <v>0</v>
      </c>
      <c r="M1087" s="30">
        <v>0</v>
      </c>
      <c r="N1087" s="30">
        <v>0</v>
      </c>
    </row>
    <row r="1088" spans="1:14" ht="43.5" customHeight="1" x14ac:dyDescent="0.25">
      <c r="A1088" s="4" t="s">
        <v>9300</v>
      </c>
      <c r="B1088" s="4">
        <v>195</v>
      </c>
      <c r="C1088" s="4" t="s">
        <v>9301</v>
      </c>
      <c r="D1088" s="4" t="s">
        <v>9302</v>
      </c>
      <c r="E1088" s="4" t="s">
        <v>4718</v>
      </c>
      <c r="F1088" s="4" t="s">
        <v>4718</v>
      </c>
      <c r="G1088" s="4" t="s">
        <v>4718</v>
      </c>
      <c r="H1088" s="4" t="s">
        <v>4718</v>
      </c>
      <c r="I1088" s="4" t="s">
        <v>4718</v>
      </c>
      <c r="J1088" s="4" t="s">
        <v>4718</v>
      </c>
      <c r="K1088" s="30">
        <v>30.4810276203421</v>
      </c>
      <c r="L1088" s="30">
        <v>0</v>
      </c>
      <c r="M1088" s="30">
        <v>0</v>
      </c>
      <c r="N1088" s="30">
        <v>0</v>
      </c>
    </row>
    <row r="1089" spans="1:14" ht="43.5" customHeight="1" x14ac:dyDescent="0.25">
      <c r="A1089" s="4" t="s">
        <v>9303</v>
      </c>
      <c r="B1089" s="4">
        <v>294</v>
      </c>
      <c r="C1089" s="4" t="s">
        <v>9304</v>
      </c>
      <c r="D1089" s="4" t="s">
        <v>4718</v>
      </c>
      <c r="E1089" s="4" t="s">
        <v>4718</v>
      </c>
      <c r="F1089" s="4" t="s">
        <v>4718</v>
      </c>
      <c r="G1089" s="4" t="s">
        <v>4718</v>
      </c>
      <c r="H1089" s="4" t="s">
        <v>4718</v>
      </c>
      <c r="I1089" s="4" t="s">
        <v>4718</v>
      </c>
      <c r="J1089" s="4" t="s">
        <v>4718</v>
      </c>
      <c r="K1089" s="30">
        <v>30.476823077755501</v>
      </c>
      <c r="L1089" s="30">
        <v>11.900266248623501</v>
      </c>
      <c r="M1089" s="30">
        <v>0</v>
      </c>
      <c r="N1089" s="30">
        <v>0</v>
      </c>
    </row>
    <row r="1090" spans="1:14" ht="43.5" customHeight="1" x14ac:dyDescent="0.25">
      <c r="A1090" s="4" t="s">
        <v>9305</v>
      </c>
      <c r="B1090" s="4">
        <v>573</v>
      </c>
      <c r="C1090" s="4" t="s">
        <v>4752</v>
      </c>
      <c r="D1090" s="4" t="s">
        <v>4752</v>
      </c>
      <c r="E1090" s="4" t="s">
        <v>4752</v>
      </c>
      <c r="F1090" s="4" t="s">
        <v>4752</v>
      </c>
      <c r="G1090" s="4" t="s">
        <v>4752</v>
      </c>
      <c r="H1090" s="4" t="s">
        <v>4752</v>
      </c>
      <c r="I1090" s="4" t="s">
        <v>4752</v>
      </c>
      <c r="J1090" s="4" t="s">
        <v>4752</v>
      </c>
      <c r="K1090" s="30">
        <v>30.453974093183799</v>
      </c>
      <c r="L1090" s="30">
        <v>0</v>
      </c>
      <c r="M1090" s="30">
        <v>0</v>
      </c>
      <c r="N1090" s="30">
        <v>0</v>
      </c>
    </row>
    <row r="1091" spans="1:14" ht="43.5" customHeight="1" x14ac:dyDescent="0.25">
      <c r="A1091" s="4" t="s">
        <v>9306</v>
      </c>
      <c r="B1091" s="4">
        <v>279</v>
      </c>
      <c r="C1091" s="4" t="s">
        <v>9307</v>
      </c>
      <c r="D1091" s="4" t="s">
        <v>6179</v>
      </c>
      <c r="E1091" s="4" t="s">
        <v>4718</v>
      </c>
      <c r="F1091" s="4" t="s">
        <v>4718</v>
      </c>
      <c r="G1091" s="4" t="s">
        <v>4718</v>
      </c>
      <c r="H1091" s="4" t="s">
        <v>4718</v>
      </c>
      <c r="I1091" s="4" t="s">
        <v>4718</v>
      </c>
      <c r="J1091" s="4" t="s">
        <v>4718</v>
      </c>
      <c r="K1091" s="30">
        <v>30.430282216268498</v>
      </c>
      <c r="L1091" s="30">
        <v>0</v>
      </c>
      <c r="M1091" s="30">
        <v>0</v>
      </c>
      <c r="N1091" s="30">
        <v>0</v>
      </c>
    </row>
    <row r="1092" spans="1:14" ht="43.5" customHeight="1" x14ac:dyDescent="0.25">
      <c r="A1092" s="4" t="s">
        <v>9308</v>
      </c>
      <c r="B1092" s="4">
        <v>429</v>
      </c>
      <c r="C1092" s="4" t="s">
        <v>9309</v>
      </c>
      <c r="D1092" s="4" t="s">
        <v>9310</v>
      </c>
      <c r="E1092" s="4" t="s">
        <v>4718</v>
      </c>
      <c r="F1092" s="4" t="s">
        <v>4718</v>
      </c>
      <c r="G1092" s="4" t="s">
        <v>4718</v>
      </c>
      <c r="H1092" s="4" t="s">
        <v>4718</v>
      </c>
      <c r="I1092" s="4" t="s">
        <v>4718</v>
      </c>
      <c r="J1092" s="4" t="s">
        <v>4718</v>
      </c>
      <c r="K1092" s="30">
        <v>30.418947725617201</v>
      </c>
      <c r="L1092" s="30">
        <v>0</v>
      </c>
      <c r="M1092" s="30">
        <v>7.4591648719037202</v>
      </c>
      <c r="N1092" s="30">
        <v>0</v>
      </c>
    </row>
    <row r="1093" spans="1:14" ht="43.5" customHeight="1" x14ac:dyDescent="0.25">
      <c r="A1093" s="4" t="s">
        <v>9311</v>
      </c>
      <c r="B1093" s="4">
        <v>2310</v>
      </c>
      <c r="C1093" s="4" t="s">
        <v>9312</v>
      </c>
      <c r="D1093" s="4" t="s">
        <v>9313</v>
      </c>
      <c r="E1093" s="4" t="s">
        <v>9314</v>
      </c>
      <c r="F1093" s="4" t="s">
        <v>9315</v>
      </c>
      <c r="G1093" s="4" t="s">
        <v>4718</v>
      </c>
      <c r="H1093" s="4" t="s">
        <v>9316</v>
      </c>
      <c r="I1093" s="4" t="s">
        <v>4718</v>
      </c>
      <c r="J1093" s="4" t="s">
        <v>4718</v>
      </c>
      <c r="K1093" s="30">
        <v>30.382273895933501</v>
      </c>
      <c r="L1093" s="30">
        <v>1.0607478779854</v>
      </c>
      <c r="M1093" s="30">
        <v>0.94138914181334898</v>
      </c>
      <c r="N1093" s="30">
        <v>0</v>
      </c>
    </row>
    <row r="1094" spans="1:14" ht="43.5" customHeight="1" x14ac:dyDescent="0.25">
      <c r="A1094" s="4" t="s">
        <v>9317</v>
      </c>
      <c r="B1094" s="4">
        <v>1353</v>
      </c>
      <c r="C1094" s="4" t="s">
        <v>9318</v>
      </c>
      <c r="D1094" s="4" t="s">
        <v>8383</v>
      </c>
      <c r="E1094" s="4" t="s">
        <v>4718</v>
      </c>
      <c r="F1094" s="4" t="s">
        <v>4718</v>
      </c>
      <c r="G1094" s="4" t="s">
        <v>5293</v>
      </c>
      <c r="H1094" s="4" t="s">
        <v>9319</v>
      </c>
      <c r="I1094" s="4" t="s">
        <v>4718</v>
      </c>
      <c r="J1094" s="4" t="s">
        <v>4718</v>
      </c>
      <c r="K1094" s="30">
        <v>30.378010902271399</v>
      </c>
      <c r="L1094" s="30">
        <v>2.1261574485099302</v>
      </c>
      <c r="M1094" s="30">
        <v>3.6756865496890301</v>
      </c>
      <c r="N1094" s="30">
        <v>0</v>
      </c>
    </row>
    <row r="1095" spans="1:14" ht="43.5" customHeight="1" x14ac:dyDescent="0.25">
      <c r="A1095" s="4" t="s">
        <v>9320</v>
      </c>
      <c r="B1095" s="4">
        <v>645</v>
      </c>
      <c r="C1095" s="4" t="s">
        <v>9321</v>
      </c>
      <c r="D1095" s="4" t="s">
        <v>9322</v>
      </c>
      <c r="E1095" s="4" t="s">
        <v>9323</v>
      </c>
      <c r="F1095" s="4" t="s">
        <v>4718</v>
      </c>
      <c r="G1095" s="4" t="s">
        <v>4718</v>
      </c>
      <c r="H1095" s="4" t="s">
        <v>9324</v>
      </c>
      <c r="I1095" s="4" t="s">
        <v>9325</v>
      </c>
      <c r="J1095" s="4" t="s">
        <v>9326</v>
      </c>
      <c r="K1095" s="30">
        <v>30.352887041044202</v>
      </c>
      <c r="L1095" s="30">
        <v>0</v>
      </c>
      <c r="M1095" s="30">
        <v>4.4994769965030299</v>
      </c>
      <c r="N1095" s="30">
        <v>0</v>
      </c>
    </row>
    <row r="1096" spans="1:14" ht="43.5" customHeight="1" x14ac:dyDescent="0.25">
      <c r="A1096" s="4" t="s">
        <v>9327</v>
      </c>
      <c r="B1096" s="4">
        <v>339</v>
      </c>
      <c r="C1096" s="4" t="s">
        <v>4752</v>
      </c>
      <c r="D1096" s="4" t="s">
        <v>4752</v>
      </c>
      <c r="E1096" s="4" t="s">
        <v>4752</v>
      </c>
      <c r="F1096" s="4" t="s">
        <v>4752</v>
      </c>
      <c r="G1096" s="4" t="s">
        <v>4752</v>
      </c>
      <c r="H1096" s="4" t="s">
        <v>4752</v>
      </c>
      <c r="I1096" s="4" t="s">
        <v>4752</v>
      </c>
      <c r="J1096" s="4" t="s">
        <v>4752</v>
      </c>
      <c r="K1096" s="30">
        <v>30.339637899799001</v>
      </c>
      <c r="L1096" s="30">
        <v>0</v>
      </c>
      <c r="M1096" s="30">
        <v>25.4297629946089</v>
      </c>
      <c r="N1096" s="30">
        <v>0</v>
      </c>
    </row>
    <row r="1097" spans="1:14" ht="43.5" customHeight="1" x14ac:dyDescent="0.25">
      <c r="A1097" s="4" t="s">
        <v>9328</v>
      </c>
      <c r="B1097" s="4">
        <v>825</v>
      </c>
      <c r="C1097" s="4" t="s">
        <v>9329</v>
      </c>
      <c r="D1097" s="4" t="s">
        <v>9330</v>
      </c>
      <c r="E1097" s="4" t="s">
        <v>9331</v>
      </c>
      <c r="F1097" s="4" t="s">
        <v>4718</v>
      </c>
      <c r="G1097" s="4" t="s">
        <v>4718</v>
      </c>
      <c r="H1097" s="4" t="s">
        <v>9332</v>
      </c>
      <c r="I1097" s="4" t="s">
        <v>4718</v>
      </c>
      <c r="J1097" s="4" t="s">
        <v>4718</v>
      </c>
      <c r="K1097" s="30">
        <v>30.3349982817866</v>
      </c>
      <c r="L1097" s="30">
        <v>0</v>
      </c>
      <c r="M1097" s="30">
        <v>0</v>
      </c>
      <c r="N1097" s="30">
        <v>0</v>
      </c>
    </row>
    <row r="1098" spans="1:14" ht="43.5" customHeight="1" x14ac:dyDescent="0.25">
      <c r="A1098" s="4" t="s">
        <v>9333</v>
      </c>
      <c r="B1098" s="4">
        <v>546</v>
      </c>
      <c r="C1098" s="4" t="s">
        <v>4752</v>
      </c>
      <c r="D1098" s="4" t="s">
        <v>4752</v>
      </c>
      <c r="E1098" s="4" t="s">
        <v>4752</v>
      </c>
      <c r="F1098" s="4" t="s">
        <v>4752</v>
      </c>
      <c r="G1098" s="4" t="s">
        <v>4752</v>
      </c>
      <c r="H1098" s="4" t="s">
        <v>4752</v>
      </c>
      <c r="I1098" s="4" t="s">
        <v>4752</v>
      </c>
      <c r="J1098" s="4" t="s">
        <v>4752</v>
      </c>
      <c r="K1098" s="30">
        <v>30.322591361996299</v>
      </c>
      <c r="L1098" s="30">
        <v>0</v>
      </c>
      <c r="M1098" s="30">
        <v>5.9185290561296604</v>
      </c>
      <c r="N1098" s="30">
        <v>0</v>
      </c>
    </row>
    <row r="1099" spans="1:14" ht="43.5" customHeight="1" x14ac:dyDescent="0.25">
      <c r="A1099" s="4" t="s">
        <v>9334</v>
      </c>
      <c r="B1099" s="4">
        <v>510</v>
      </c>
      <c r="C1099" s="4" t="s">
        <v>9335</v>
      </c>
      <c r="D1099" s="4" t="s">
        <v>4718</v>
      </c>
      <c r="E1099" s="4" t="s">
        <v>4718</v>
      </c>
      <c r="F1099" s="4" t="s">
        <v>4718</v>
      </c>
      <c r="G1099" s="4" t="s">
        <v>4718</v>
      </c>
      <c r="H1099" s="4" t="s">
        <v>4718</v>
      </c>
      <c r="I1099" s="4" t="s">
        <v>4718</v>
      </c>
      <c r="J1099" s="4" t="s">
        <v>4718</v>
      </c>
      <c r="K1099" s="30">
        <v>30.283517162307099</v>
      </c>
      <c r="L1099" s="30">
        <v>0</v>
      </c>
      <c r="M1099" s="30">
        <v>6.7613252197430702</v>
      </c>
      <c r="N1099" s="30">
        <v>0</v>
      </c>
    </row>
    <row r="1100" spans="1:14" ht="43.5" customHeight="1" x14ac:dyDescent="0.25">
      <c r="A1100" s="4" t="s">
        <v>9336</v>
      </c>
      <c r="B1100" s="4">
        <v>411</v>
      </c>
      <c r="C1100" s="4" t="s">
        <v>4752</v>
      </c>
      <c r="D1100" s="4" t="s">
        <v>4752</v>
      </c>
      <c r="E1100" s="4" t="s">
        <v>4752</v>
      </c>
      <c r="F1100" s="4" t="s">
        <v>4752</v>
      </c>
      <c r="G1100" s="4" t="s">
        <v>4752</v>
      </c>
      <c r="H1100" s="4" t="s">
        <v>4752</v>
      </c>
      <c r="I1100" s="4" t="s">
        <v>4752</v>
      </c>
      <c r="J1100" s="4" t="s">
        <v>4752</v>
      </c>
      <c r="K1100" s="30">
        <v>30.267355923273801</v>
      </c>
      <c r="L1100" s="30">
        <v>3.0947469146920601</v>
      </c>
      <c r="M1100" s="30">
        <v>24.192189136445201</v>
      </c>
      <c r="N1100" s="30">
        <v>0</v>
      </c>
    </row>
    <row r="1101" spans="1:14" ht="43.5" customHeight="1" x14ac:dyDescent="0.25">
      <c r="A1101" s="4" t="s">
        <v>9337</v>
      </c>
      <c r="B1101" s="4">
        <v>1812</v>
      </c>
      <c r="C1101" s="4" t="s">
        <v>9338</v>
      </c>
      <c r="D1101" s="4" t="s">
        <v>9339</v>
      </c>
      <c r="E1101" s="4" t="s">
        <v>9340</v>
      </c>
      <c r="F1101" s="4" t="s">
        <v>9341</v>
      </c>
      <c r="G1101" s="4" t="s">
        <v>4718</v>
      </c>
      <c r="H1101" s="4" t="s">
        <v>9342</v>
      </c>
      <c r="I1101" s="4" t="s">
        <v>4718</v>
      </c>
      <c r="J1101" s="4" t="s">
        <v>4718</v>
      </c>
      <c r="K1101" s="30">
        <v>30.249592730953601</v>
      </c>
      <c r="L1101" s="30">
        <v>0</v>
      </c>
      <c r="M1101" s="30">
        <v>4.1786411673043498</v>
      </c>
      <c r="N1101" s="30">
        <v>0</v>
      </c>
    </row>
    <row r="1102" spans="1:14" ht="43.5" customHeight="1" x14ac:dyDescent="0.25">
      <c r="A1102" s="4" t="s">
        <v>9343</v>
      </c>
      <c r="B1102" s="4">
        <v>756</v>
      </c>
      <c r="C1102" s="4" t="s">
        <v>9344</v>
      </c>
      <c r="D1102" s="4" t="s">
        <v>5121</v>
      </c>
      <c r="E1102" s="4" t="s">
        <v>4718</v>
      </c>
      <c r="F1102" s="4" t="s">
        <v>4718</v>
      </c>
      <c r="G1102" s="4" t="s">
        <v>4718</v>
      </c>
      <c r="H1102" s="4" t="s">
        <v>7978</v>
      </c>
      <c r="I1102" s="4" t="s">
        <v>5463</v>
      </c>
      <c r="J1102" s="4" t="s">
        <v>7979</v>
      </c>
      <c r="K1102" s="30">
        <v>30.2409295007966</v>
      </c>
      <c r="L1102" s="30">
        <v>0</v>
      </c>
      <c r="M1102" s="30">
        <v>0</v>
      </c>
      <c r="N1102" s="30">
        <v>0</v>
      </c>
    </row>
    <row r="1103" spans="1:14" ht="43.5" customHeight="1" x14ac:dyDescent="0.25">
      <c r="A1103" s="4" t="s">
        <v>9345</v>
      </c>
      <c r="B1103" s="4">
        <v>534</v>
      </c>
      <c r="C1103" s="4" t="s">
        <v>9346</v>
      </c>
      <c r="D1103" s="4" t="s">
        <v>9347</v>
      </c>
      <c r="E1103" s="4" t="s">
        <v>4718</v>
      </c>
      <c r="F1103" s="4" t="s">
        <v>4718</v>
      </c>
      <c r="G1103" s="4" t="s">
        <v>4718</v>
      </c>
      <c r="H1103" s="4" t="s">
        <v>4718</v>
      </c>
      <c r="I1103" s="4" t="s">
        <v>4718</v>
      </c>
      <c r="J1103" s="4" t="s">
        <v>4718</v>
      </c>
      <c r="K1103" s="30">
        <v>30.227320711477098</v>
      </c>
      <c r="L1103" s="30">
        <v>0</v>
      </c>
      <c r="M1103" s="30">
        <v>1.52972680992815</v>
      </c>
      <c r="N1103" s="30">
        <v>0</v>
      </c>
    </row>
    <row r="1104" spans="1:14" ht="43.5" customHeight="1" x14ac:dyDescent="0.25">
      <c r="A1104" s="4" t="s">
        <v>9348</v>
      </c>
      <c r="B1104" s="4">
        <v>1551</v>
      </c>
      <c r="C1104" s="4" t="s">
        <v>9349</v>
      </c>
      <c r="D1104" s="4" t="s">
        <v>5860</v>
      </c>
      <c r="E1104" s="4" t="s">
        <v>9350</v>
      </c>
      <c r="F1104" s="4" t="s">
        <v>4718</v>
      </c>
      <c r="G1104" s="4" t="s">
        <v>9351</v>
      </c>
      <c r="H1104" s="4" t="s">
        <v>9352</v>
      </c>
      <c r="I1104" s="4" t="s">
        <v>5229</v>
      </c>
      <c r="J1104" s="4" t="s">
        <v>4718</v>
      </c>
      <c r="K1104" s="30">
        <v>30.219062873758901</v>
      </c>
      <c r="L1104" s="30">
        <v>0</v>
      </c>
      <c r="M1104" s="30">
        <v>7.1245026154533804</v>
      </c>
      <c r="N1104" s="30">
        <v>0</v>
      </c>
    </row>
    <row r="1105" spans="1:14" ht="43.5" customHeight="1" x14ac:dyDescent="0.25">
      <c r="A1105" s="4" t="s">
        <v>9353</v>
      </c>
      <c r="B1105" s="4">
        <v>633</v>
      </c>
      <c r="C1105" s="4" t="s">
        <v>9354</v>
      </c>
      <c r="D1105" s="4" t="s">
        <v>9355</v>
      </c>
      <c r="E1105" s="4" t="s">
        <v>4718</v>
      </c>
      <c r="F1105" s="4" t="s">
        <v>4718</v>
      </c>
      <c r="G1105" s="4" t="s">
        <v>4718</v>
      </c>
      <c r="H1105" s="4" t="s">
        <v>4718</v>
      </c>
      <c r="I1105" s="4" t="s">
        <v>4718</v>
      </c>
      <c r="J1105" s="4" t="s">
        <v>4718</v>
      </c>
      <c r="K1105" s="30">
        <v>30.215445440774499</v>
      </c>
      <c r="L1105" s="30">
        <v>0</v>
      </c>
      <c r="M1105" s="30">
        <v>8.1712698153292997</v>
      </c>
      <c r="N1105" s="30">
        <v>0</v>
      </c>
    </row>
    <row r="1106" spans="1:14" ht="43.5" customHeight="1" x14ac:dyDescent="0.25">
      <c r="A1106" s="4" t="s">
        <v>9356</v>
      </c>
      <c r="B1106" s="4">
        <v>546</v>
      </c>
      <c r="C1106" s="4" t="s">
        <v>9357</v>
      </c>
      <c r="D1106" s="4" t="s">
        <v>9358</v>
      </c>
      <c r="E1106" s="4" t="s">
        <v>4718</v>
      </c>
      <c r="F1106" s="4" t="s">
        <v>4718</v>
      </c>
      <c r="G1106" s="4" t="s">
        <v>4718</v>
      </c>
      <c r="H1106" s="4" t="s">
        <v>4718</v>
      </c>
      <c r="I1106" s="4" t="s">
        <v>4718</v>
      </c>
      <c r="J1106" s="4" t="s">
        <v>4718</v>
      </c>
      <c r="K1106" s="30">
        <v>30.211534983807599</v>
      </c>
      <c r="L1106" s="30">
        <v>0</v>
      </c>
      <c r="M1106" s="30">
        <v>0</v>
      </c>
      <c r="N1106" s="30">
        <v>0</v>
      </c>
    </row>
    <row r="1107" spans="1:14" ht="43.5" customHeight="1" x14ac:dyDescent="0.25">
      <c r="A1107" s="4" t="s">
        <v>9359</v>
      </c>
      <c r="B1107" s="4">
        <v>471</v>
      </c>
      <c r="C1107" s="4" t="s">
        <v>9360</v>
      </c>
      <c r="D1107" s="4" t="s">
        <v>9361</v>
      </c>
      <c r="E1107" s="4" t="s">
        <v>9362</v>
      </c>
      <c r="F1107" s="4" t="s">
        <v>9363</v>
      </c>
      <c r="G1107" s="4" t="s">
        <v>9364</v>
      </c>
      <c r="H1107" s="4" t="s">
        <v>9365</v>
      </c>
      <c r="I1107" s="4" t="s">
        <v>6682</v>
      </c>
      <c r="J1107" s="4" t="s">
        <v>6683</v>
      </c>
      <c r="K1107" s="30">
        <v>30.184566977329499</v>
      </c>
      <c r="L1107" s="30">
        <v>0</v>
      </c>
      <c r="M1107" s="30">
        <v>0</v>
      </c>
      <c r="N1107" s="30">
        <v>0</v>
      </c>
    </row>
    <row r="1108" spans="1:14" ht="43.5" customHeight="1" x14ac:dyDescent="0.25">
      <c r="A1108" s="4" t="s">
        <v>9366</v>
      </c>
      <c r="B1108" s="4">
        <v>531</v>
      </c>
      <c r="C1108" s="4" t="s">
        <v>9367</v>
      </c>
      <c r="D1108" s="4" t="s">
        <v>9368</v>
      </c>
      <c r="E1108" s="4" t="s">
        <v>9369</v>
      </c>
      <c r="F1108" s="4" t="s">
        <v>9370</v>
      </c>
      <c r="G1108" s="4" t="s">
        <v>9371</v>
      </c>
      <c r="H1108" s="4" t="s">
        <v>9372</v>
      </c>
      <c r="I1108" s="4" t="s">
        <v>4718</v>
      </c>
      <c r="J1108" s="4" t="s">
        <v>4718</v>
      </c>
      <c r="K1108" s="30">
        <v>30.128147213442201</v>
      </c>
      <c r="L1108" s="30">
        <v>0</v>
      </c>
      <c r="M1108" s="30">
        <v>0</v>
      </c>
      <c r="N1108" s="30">
        <v>0</v>
      </c>
    </row>
    <row r="1109" spans="1:14" ht="43.5" customHeight="1" x14ac:dyDescent="0.25">
      <c r="A1109" s="4" t="s">
        <v>9373</v>
      </c>
      <c r="B1109" s="4">
        <v>438</v>
      </c>
      <c r="C1109" s="4" t="s">
        <v>9374</v>
      </c>
      <c r="D1109" s="4" t="s">
        <v>4722</v>
      </c>
      <c r="E1109" s="4" t="s">
        <v>4718</v>
      </c>
      <c r="F1109" s="4" t="s">
        <v>4718</v>
      </c>
      <c r="G1109" s="4" t="s">
        <v>4718</v>
      </c>
      <c r="H1109" s="4" t="s">
        <v>4724</v>
      </c>
      <c r="I1109" s="4" t="s">
        <v>4725</v>
      </c>
      <c r="J1109" s="4" t="s">
        <v>4718</v>
      </c>
      <c r="K1109" s="30">
        <v>30.103733052689101</v>
      </c>
      <c r="L1109" s="30">
        <v>0</v>
      </c>
      <c r="M1109" s="30">
        <v>7.8727759407967204</v>
      </c>
      <c r="N1109" s="30">
        <v>0</v>
      </c>
    </row>
    <row r="1110" spans="1:14" ht="43.5" customHeight="1" x14ac:dyDescent="0.25">
      <c r="A1110" s="4" t="s">
        <v>9375</v>
      </c>
      <c r="B1110" s="4">
        <v>1350</v>
      </c>
      <c r="C1110" s="4" t="s">
        <v>9376</v>
      </c>
      <c r="D1110" s="4" t="s">
        <v>9377</v>
      </c>
      <c r="E1110" s="4" t="s">
        <v>9378</v>
      </c>
      <c r="F1110" s="4" t="s">
        <v>9379</v>
      </c>
      <c r="G1110" s="4" t="s">
        <v>9380</v>
      </c>
      <c r="H1110" s="4" t="s">
        <v>9381</v>
      </c>
      <c r="I1110" s="4" t="s">
        <v>9382</v>
      </c>
      <c r="J1110" s="4" t="s">
        <v>4718</v>
      </c>
      <c r="K1110" s="30">
        <v>30.0766841544181</v>
      </c>
      <c r="L1110" s="30">
        <v>0</v>
      </c>
      <c r="M1110" s="30">
        <v>4.1645486623482304</v>
      </c>
      <c r="N1110" s="30">
        <v>0</v>
      </c>
    </row>
    <row r="1111" spans="1:14" ht="43.5" customHeight="1" x14ac:dyDescent="0.25">
      <c r="A1111" s="4" t="s">
        <v>9383</v>
      </c>
      <c r="B1111" s="4">
        <v>726</v>
      </c>
      <c r="C1111" s="4" t="s">
        <v>9384</v>
      </c>
      <c r="D1111" s="4" t="s">
        <v>9385</v>
      </c>
      <c r="E1111" s="4" t="s">
        <v>4718</v>
      </c>
      <c r="F1111" s="4" t="s">
        <v>4718</v>
      </c>
      <c r="G1111" s="4" t="s">
        <v>4718</v>
      </c>
      <c r="H1111" s="4" t="s">
        <v>4718</v>
      </c>
      <c r="I1111" s="4" t="s">
        <v>4718</v>
      </c>
      <c r="J1111" s="4" t="s">
        <v>4718</v>
      </c>
      <c r="K1111" s="30">
        <v>29.982532079009101</v>
      </c>
      <c r="L1111" s="30">
        <v>0.10709146853674099</v>
      </c>
      <c r="M1111" s="30">
        <v>7.7785719329313103</v>
      </c>
      <c r="N1111" s="30">
        <v>0</v>
      </c>
    </row>
    <row r="1112" spans="1:14" ht="43.5" customHeight="1" x14ac:dyDescent="0.25">
      <c r="A1112" s="4" t="s">
        <v>9386</v>
      </c>
      <c r="B1112" s="4">
        <v>948</v>
      </c>
      <c r="C1112" s="4" t="s">
        <v>9387</v>
      </c>
      <c r="D1112" s="4" t="s">
        <v>4718</v>
      </c>
      <c r="E1112" s="4" t="s">
        <v>4718</v>
      </c>
      <c r="F1112" s="4" t="s">
        <v>4718</v>
      </c>
      <c r="G1112" s="4" t="s">
        <v>4718</v>
      </c>
      <c r="H1112" s="4" t="s">
        <v>4718</v>
      </c>
      <c r="I1112" s="4" t="s">
        <v>4718</v>
      </c>
      <c r="J1112" s="4" t="s">
        <v>4718</v>
      </c>
      <c r="K1112" s="30">
        <v>29.977243295906302</v>
      </c>
      <c r="L1112" s="30">
        <v>0</v>
      </c>
      <c r="M1112" s="30">
        <v>1.2171850554777</v>
      </c>
      <c r="N1112" s="30">
        <v>0</v>
      </c>
    </row>
    <row r="1113" spans="1:14" ht="43.5" customHeight="1" x14ac:dyDescent="0.25">
      <c r="A1113" s="4" t="s">
        <v>9388</v>
      </c>
      <c r="B1113" s="4">
        <v>285</v>
      </c>
      <c r="C1113" s="4" t="s">
        <v>9389</v>
      </c>
      <c r="D1113" s="4" t="s">
        <v>9390</v>
      </c>
      <c r="E1113" s="4" t="s">
        <v>4718</v>
      </c>
      <c r="F1113" s="4" t="s">
        <v>4718</v>
      </c>
      <c r="G1113" s="4" t="s">
        <v>4718</v>
      </c>
      <c r="H1113" s="4" t="s">
        <v>4718</v>
      </c>
      <c r="I1113" s="4" t="s">
        <v>4718</v>
      </c>
      <c r="J1113" s="4" t="s">
        <v>4718</v>
      </c>
      <c r="K1113" s="30">
        <v>29.9397012645349</v>
      </c>
      <c r="L1113" s="30">
        <v>0</v>
      </c>
      <c r="M1113" s="30">
        <v>0</v>
      </c>
      <c r="N1113" s="30">
        <v>0</v>
      </c>
    </row>
    <row r="1114" spans="1:14" ht="43.5" customHeight="1" x14ac:dyDescent="0.25">
      <c r="A1114" s="4" t="s">
        <v>9391</v>
      </c>
      <c r="B1114" s="4">
        <v>189</v>
      </c>
      <c r="C1114" s="4" t="s">
        <v>4820</v>
      </c>
      <c r="D1114" s="4" t="s">
        <v>4821</v>
      </c>
      <c r="E1114" s="4" t="s">
        <v>4718</v>
      </c>
      <c r="F1114" s="4" t="s">
        <v>4718</v>
      </c>
      <c r="G1114" s="4" t="s">
        <v>4718</v>
      </c>
      <c r="H1114" s="4" t="s">
        <v>4718</v>
      </c>
      <c r="I1114" s="4" t="s">
        <v>4718</v>
      </c>
      <c r="J1114" s="4" t="s">
        <v>4718</v>
      </c>
      <c r="K1114" s="30">
        <v>29.937167059960199</v>
      </c>
      <c r="L1114" s="30">
        <v>0</v>
      </c>
      <c r="M1114" s="30">
        <v>5.4528203342967201</v>
      </c>
      <c r="N1114" s="30">
        <v>0</v>
      </c>
    </row>
    <row r="1115" spans="1:14" ht="43.5" customHeight="1" x14ac:dyDescent="0.25">
      <c r="A1115" s="4" t="s">
        <v>9392</v>
      </c>
      <c r="B1115" s="4">
        <v>576</v>
      </c>
      <c r="C1115" s="4" t="s">
        <v>9393</v>
      </c>
      <c r="D1115" s="4" t="s">
        <v>9394</v>
      </c>
      <c r="E1115" s="4" t="s">
        <v>9395</v>
      </c>
      <c r="F1115" s="4" t="s">
        <v>5126</v>
      </c>
      <c r="G1115" s="4" t="s">
        <v>4718</v>
      </c>
      <c r="H1115" s="4" t="s">
        <v>9396</v>
      </c>
      <c r="I1115" s="4" t="s">
        <v>5128</v>
      </c>
      <c r="J1115" s="4" t="s">
        <v>5129</v>
      </c>
      <c r="K1115" s="30">
        <v>29.8111499259428</v>
      </c>
      <c r="L1115" s="30">
        <v>0</v>
      </c>
      <c r="M1115" s="30">
        <v>0</v>
      </c>
      <c r="N1115" s="30">
        <v>0</v>
      </c>
    </row>
    <row r="1116" spans="1:14" ht="43.5" customHeight="1" x14ac:dyDescent="0.25">
      <c r="A1116" s="4" t="s">
        <v>9397</v>
      </c>
      <c r="B1116" s="4">
        <v>1194</v>
      </c>
      <c r="C1116" s="4" t="s">
        <v>9398</v>
      </c>
      <c r="D1116" s="4" t="s">
        <v>9399</v>
      </c>
      <c r="E1116" s="4" t="s">
        <v>4718</v>
      </c>
      <c r="F1116" s="4" t="s">
        <v>4718</v>
      </c>
      <c r="G1116" s="4" t="s">
        <v>9400</v>
      </c>
      <c r="H1116" s="4" t="s">
        <v>9401</v>
      </c>
      <c r="I1116" s="4" t="s">
        <v>9402</v>
      </c>
      <c r="J1116" s="4" t="s">
        <v>9403</v>
      </c>
      <c r="K1116" s="30">
        <v>29.7803074885096</v>
      </c>
      <c r="L1116" s="30">
        <v>0</v>
      </c>
      <c r="M1116" s="30">
        <v>1.67811842649548</v>
      </c>
      <c r="N1116" s="30">
        <v>0</v>
      </c>
    </row>
    <row r="1117" spans="1:14" ht="43.5" customHeight="1" x14ac:dyDescent="0.25">
      <c r="A1117" s="4" t="s">
        <v>9404</v>
      </c>
      <c r="B1117" s="4">
        <v>807</v>
      </c>
      <c r="C1117" s="4" t="s">
        <v>9405</v>
      </c>
      <c r="D1117" s="4" t="s">
        <v>9406</v>
      </c>
      <c r="E1117" s="4" t="s">
        <v>4718</v>
      </c>
      <c r="F1117" s="4" t="s">
        <v>4718</v>
      </c>
      <c r="G1117" s="4" t="s">
        <v>4718</v>
      </c>
      <c r="H1117" s="4" t="s">
        <v>4718</v>
      </c>
      <c r="I1117" s="4" t="s">
        <v>4718</v>
      </c>
      <c r="J1117" s="4" t="s">
        <v>4718</v>
      </c>
      <c r="K1117" s="30">
        <v>29.743073474384801</v>
      </c>
      <c r="L1117" s="30">
        <v>0.13201484823804099</v>
      </c>
      <c r="M1117" s="30">
        <v>0</v>
      </c>
      <c r="N1117" s="30">
        <v>0</v>
      </c>
    </row>
    <row r="1118" spans="1:14" ht="43.5" customHeight="1" x14ac:dyDescent="0.25">
      <c r="A1118" s="4" t="s">
        <v>9407</v>
      </c>
      <c r="B1118" s="4">
        <v>861</v>
      </c>
      <c r="C1118" s="4" t="s">
        <v>9408</v>
      </c>
      <c r="D1118" s="4" t="s">
        <v>9409</v>
      </c>
      <c r="E1118" s="4" t="s">
        <v>4718</v>
      </c>
      <c r="F1118" s="4" t="s">
        <v>4718</v>
      </c>
      <c r="G1118" s="4" t="s">
        <v>4718</v>
      </c>
      <c r="H1118" s="4" t="s">
        <v>9410</v>
      </c>
      <c r="I1118" s="4" t="s">
        <v>4718</v>
      </c>
      <c r="J1118" s="4" t="s">
        <v>4718</v>
      </c>
      <c r="K1118" s="30">
        <v>29.729906028853499</v>
      </c>
      <c r="L1118" s="30">
        <v>0</v>
      </c>
      <c r="M1118" s="30">
        <v>0</v>
      </c>
      <c r="N1118" s="30">
        <v>0</v>
      </c>
    </row>
    <row r="1119" spans="1:14" ht="43.5" customHeight="1" x14ac:dyDescent="0.25">
      <c r="A1119" s="4" t="s">
        <v>9411</v>
      </c>
      <c r="B1119" s="4">
        <v>747</v>
      </c>
      <c r="C1119" s="4" t="s">
        <v>9412</v>
      </c>
      <c r="D1119" s="4" t="s">
        <v>9413</v>
      </c>
      <c r="E1119" s="4" t="s">
        <v>4718</v>
      </c>
      <c r="F1119" s="4" t="s">
        <v>4718</v>
      </c>
      <c r="G1119" s="4" t="s">
        <v>4718</v>
      </c>
      <c r="H1119" s="4" t="s">
        <v>4718</v>
      </c>
      <c r="I1119" s="4" t="s">
        <v>4718</v>
      </c>
      <c r="J1119" s="4" t="s">
        <v>4718</v>
      </c>
      <c r="K1119" s="30">
        <v>29.686120067467598</v>
      </c>
      <c r="L1119" s="30">
        <v>4.94473985924063</v>
      </c>
      <c r="M1119" s="30">
        <v>0</v>
      </c>
      <c r="N1119" s="30">
        <v>0</v>
      </c>
    </row>
    <row r="1120" spans="1:14" ht="43.5" customHeight="1" x14ac:dyDescent="0.25">
      <c r="A1120" s="4" t="s">
        <v>9414</v>
      </c>
      <c r="B1120" s="4">
        <v>387</v>
      </c>
      <c r="C1120" s="4" t="s">
        <v>9415</v>
      </c>
      <c r="D1120" s="4" t="s">
        <v>9416</v>
      </c>
      <c r="E1120" s="4" t="s">
        <v>4718</v>
      </c>
      <c r="F1120" s="4" t="s">
        <v>4718</v>
      </c>
      <c r="G1120" s="4" t="s">
        <v>4718</v>
      </c>
      <c r="H1120" s="4" t="s">
        <v>4718</v>
      </c>
      <c r="I1120" s="4" t="s">
        <v>4718</v>
      </c>
      <c r="J1120" s="4" t="s">
        <v>4718</v>
      </c>
      <c r="K1120" s="30">
        <v>29.673100309280098</v>
      </c>
      <c r="L1120" s="30">
        <v>0</v>
      </c>
      <c r="M1120" s="30">
        <v>0</v>
      </c>
      <c r="N1120" s="30">
        <v>0</v>
      </c>
    </row>
    <row r="1121" spans="1:14" ht="43.5" customHeight="1" x14ac:dyDescent="0.25">
      <c r="A1121" s="4" t="s">
        <v>9417</v>
      </c>
      <c r="B1121" s="4">
        <v>1071</v>
      </c>
      <c r="C1121" s="4" t="s">
        <v>9418</v>
      </c>
      <c r="D1121" s="4" t="s">
        <v>9419</v>
      </c>
      <c r="E1121" s="4" t="s">
        <v>4911</v>
      </c>
      <c r="F1121" s="4" t="s">
        <v>4718</v>
      </c>
      <c r="G1121" s="4" t="s">
        <v>4802</v>
      </c>
      <c r="H1121" s="4" t="s">
        <v>4631</v>
      </c>
      <c r="I1121" s="4" t="s">
        <v>4803</v>
      </c>
      <c r="J1121" s="4" t="s">
        <v>4744</v>
      </c>
      <c r="K1121" s="30">
        <v>29.670921003447202</v>
      </c>
      <c r="L1121" s="30">
        <v>0.43556530060321402</v>
      </c>
      <c r="M1121" s="30">
        <v>5.54447403306055</v>
      </c>
      <c r="N1121" s="30">
        <v>0</v>
      </c>
    </row>
    <row r="1122" spans="1:14" ht="43.5" customHeight="1" x14ac:dyDescent="0.25">
      <c r="A1122" s="4" t="s">
        <v>9420</v>
      </c>
      <c r="B1122" s="4">
        <v>435</v>
      </c>
      <c r="C1122" s="4" t="s">
        <v>9421</v>
      </c>
      <c r="D1122" s="4" t="s">
        <v>9422</v>
      </c>
      <c r="E1122" s="4" t="s">
        <v>4718</v>
      </c>
      <c r="F1122" s="4" t="s">
        <v>4718</v>
      </c>
      <c r="G1122" s="4" t="s">
        <v>4718</v>
      </c>
      <c r="H1122" s="4" t="s">
        <v>9423</v>
      </c>
      <c r="I1122" s="4" t="s">
        <v>4718</v>
      </c>
      <c r="J1122" s="4" t="s">
        <v>4718</v>
      </c>
      <c r="K1122" s="30">
        <v>29.6065558436161</v>
      </c>
      <c r="L1122" s="30">
        <v>0</v>
      </c>
      <c r="M1122" s="30">
        <v>1.4526701893918801</v>
      </c>
      <c r="N1122" s="30">
        <v>0</v>
      </c>
    </row>
    <row r="1123" spans="1:14" ht="43.5" customHeight="1" x14ac:dyDescent="0.25">
      <c r="A1123" s="4" t="s">
        <v>9424</v>
      </c>
      <c r="B1123" s="4">
        <v>1968</v>
      </c>
      <c r="C1123" s="4" t="s">
        <v>9425</v>
      </c>
      <c r="D1123" s="4" t="s">
        <v>9426</v>
      </c>
      <c r="E1123" s="4" t="s">
        <v>4718</v>
      </c>
      <c r="F1123" s="4" t="s">
        <v>4718</v>
      </c>
      <c r="G1123" s="4" t="s">
        <v>4718</v>
      </c>
      <c r="H1123" s="4" t="s">
        <v>9427</v>
      </c>
      <c r="I1123" s="4" t="s">
        <v>4718</v>
      </c>
      <c r="J1123" s="4" t="s">
        <v>4718</v>
      </c>
      <c r="K1123" s="30">
        <v>29.592041423541701</v>
      </c>
      <c r="L1123" s="30">
        <v>0</v>
      </c>
      <c r="M1123" s="30">
        <v>2.7841396490628401</v>
      </c>
      <c r="N1123" s="30">
        <v>0</v>
      </c>
    </row>
    <row r="1124" spans="1:14" ht="43.5" customHeight="1" x14ac:dyDescent="0.25">
      <c r="A1124" s="4" t="s">
        <v>9428</v>
      </c>
      <c r="B1124" s="4">
        <v>648</v>
      </c>
      <c r="C1124" s="4" t="s">
        <v>9429</v>
      </c>
      <c r="D1124" s="4" t="s">
        <v>9430</v>
      </c>
      <c r="E1124" s="4" t="s">
        <v>4718</v>
      </c>
      <c r="F1124" s="4" t="s">
        <v>4718</v>
      </c>
      <c r="G1124" s="4" t="s">
        <v>4718</v>
      </c>
      <c r="H1124" s="4" t="s">
        <v>7273</v>
      </c>
      <c r="I1124" s="4" t="s">
        <v>4718</v>
      </c>
      <c r="J1124" s="4" t="s">
        <v>4718</v>
      </c>
      <c r="K1124" s="30">
        <v>29.543448708965499</v>
      </c>
      <c r="L1124" s="30">
        <v>0</v>
      </c>
      <c r="M1124" s="30">
        <v>1.95034423575761</v>
      </c>
      <c r="N1124" s="30">
        <v>0</v>
      </c>
    </row>
    <row r="1125" spans="1:14" ht="43.5" customHeight="1" x14ac:dyDescent="0.25">
      <c r="A1125" s="4" t="s">
        <v>9431</v>
      </c>
      <c r="B1125" s="4">
        <v>255</v>
      </c>
      <c r="C1125" s="4" t="s">
        <v>9432</v>
      </c>
      <c r="D1125" s="4" t="s">
        <v>4718</v>
      </c>
      <c r="E1125" s="4" t="s">
        <v>4718</v>
      </c>
      <c r="F1125" s="4" t="s">
        <v>4718</v>
      </c>
      <c r="G1125" s="4" t="s">
        <v>4718</v>
      </c>
      <c r="H1125" s="4" t="s">
        <v>4718</v>
      </c>
      <c r="I1125" s="4" t="s">
        <v>4718</v>
      </c>
      <c r="J1125" s="4" t="s">
        <v>4718</v>
      </c>
      <c r="K1125" s="30">
        <v>29.5416017492078</v>
      </c>
      <c r="L1125" s="30">
        <v>0</v>
      </c>
      <c r="M1125" s="30">
        <v>10.666937627660699</v>
      </c>
      <c r="N1125" s="30">
        <v>0</v>
      </c>
    </row>
    <row r="1126" spans="1:14" ht="43.5" customHeight="1" x14ac:dyDescent="0.25">
      <c r="A1126" s="4" t="s">
        <v>9433</v>
      </c>
      <c r="B1126" s="4">
        <v>486</v>
      </c>
      <c r="C1126" s="4" t="s">
        <v>9434</v>
      </c>
      <c r="D1126" s="4" t="s">
        <v>9435</v>
      </c>
      <c r="E1126" s="4" t="s">
        <v>4718</v>
      </c>
      <c r="F1126" s="4" t="s">
        <v>4718</v>
      </c>
      <c r="G1126" s="4" t="s">
        <v>4718</v>
      </c>
      <c r="H1126" s="4" t="s">
        <v>9436</v>
      </c>
      <c r="I1126" s="4" t="s">
        <v>4718</v>
      </c>
      <c r="J1126" s="4" t="s">
        <v>4718</v>
      </c>
      <c r="K1126" s="30">
        <v>29.500087856516899</v>
      </c>
      <c r="L1126" s="30">
        <v>0</v>
      </c>
      <c r="M1126" s="30">
        <v>8.8655709349495702</v>
      </c>
      <c r="N1126" s="30">
        <v>0</v>
      </c>
    </row>
    <row r="1127" spans="1:14" ht="43.5" customHeight="1" x14ac:dyDescent="0.25">
      <c r="A1127" s="4" t="s">
        <v>9437</v>
      </c>
      <c r="B1127" s="4">
        <v>1326</v>
      </c>
      <c r="C1127" s="4" t="s">
        <v>9438</v>
      </c>
      <c r="D1127" s="4" t="s">
        <v>5980</v>
      </c>
      <c r="E1127" s="4" t="s">
        <v>9439</v>
      </c>
      <c r="F1127" s="4" t="s">
        <v>4718</v>
      </c>
      <c r="G1127" s="4" t="s">
        <v>5983</v>
      </c>
      <c r="H1127" s="4" t="s">
        <v>5984</v>
      </c>
      <c r="I1127" s="4" t="s">
        <v>4718</v>
      </c>
      <c r="J1127" s="4" t="s">
        <v>4718</v>
      </c>
      <c r="K1127" s="30">
        <v>29.484186238800199</v>
      </c>
      <c r="L1127" s="30">
        <v>0</v>
      </c>
      <c r="M1127" s="30">
        <v>0.77604958442951799</v>
      </c>
      <c r="N1127" s="30">
        <v>0</v>
      </c>
    </row>
    <row r="1128" spans="1:14" ht="43.5" customHeight="1" x14ac:dyDescent="0.25">
      <c r="A1128" s="4" t="s">
        <v>9440</v>
      </c>
      <c r="B1128" s="4">
        <v>477</v>
      </c>
      <c r="C1128" s="4" t="s">
        <v>9441</v>
      </c>
      <c r="D1128" s="4" t="s">
        <v>8699</v>
      </c>
      <c r="E1128" s="4" t="s">
        <v>4718</v>
      </c>
      <c r="F1128" s="4" t="s">
        <v>4718</v>
      </c>
      <c r="G1128" s="4" t="s">
        <v>4718</v>
      </c>
      <c r="H1128" s="4" t="s">
        <v>4718</v>
      </c>
      <c r="I1128" s="4" t="s">
        <v>4718</v>
      </c>
      <c r="J1128" s="4" t="s">
        <v>4718</v>
      </c>
      <c r="K1128" s="30">
        <v>29.453053575638599</v>
      </c>
      <c r="L1128" s="30">
        <v>0</v>
      </c>
      <c r="M1128" s="30">
        <v>0</v>
      </c>
      <c r="N1128" s="30">
        <v>0</v>
      </c>
    </row>
    <row r="1129" spans="1:14" ht="43.5" customHeight="1" x14ac:dyDescent="0.25">
      <c r="A1129" s="4" t="s">
        <v>9442</v>
      </c>
      <c r="B1129" s="4">
        <v>207</v>
      </c>
      <c r="C1129" s="4" t="s">
        <v>9443</v>
      </c>
      <c r="D1129" s="4" t="s">
        <v>5490</v>
      </c>
      <c r="E1129" s="4" t="s">
        <v>4718</v>
      </c>
      <c r="F1129" s="4" t="s">
        <v>4718</v>
      </c>
      <c r="G1129" s="4" t="s">
        <v>4718</v>
      </c>
      <c r="H1129" s="4" t="s">
        <v>4718</v>
      </c>
      <c r="I1129" s="4" t="s">
        <v>4718</v>
      </c>
      <c r="J1129" s="4" t="s">
        <v>4718</v>
      </c>
      <c r="K1129" s="30">
        <v>29.422467007838399</v>
      </c>
      <c r="L1129" s="30">
        <v>0</v>
      </c>
      <c r="M1129" s="30">
        <v>0</v>
      </c>
      <c r="N1129" s="30">
        <v>0</v>
      </c>
    </row>
    <row r="1130" spans="1:14" ht="43.5" customHeight="1" x14ac:dyDescent="0.25">
      <c r="A1130" s="4" t="s">
        <v>9444</v>
      </c>
      <c r="B1130" s="4">
        <v>1284</v>
      </c>
      <c r="C1130" s="4" t="s">
        <v>9445</v>
      </c>
      <c r="D1130" s="4" t="s">
        <v>9446</v>
      </c>
      <c r="E1130" s="4" t="s">
        <v>4718</v>
      </c>
      <c r="F1130" s="4" t="s">
        <v>4718</v>
      </c>
      <c r="G1130" s="4" t="s">
        <v>4718</v>
      </c>
      <c r="H1130" s="4" t="s">
        <v>4718</v>
      </c>
      <c r="I1130" s="4" t="s">
        <v>4718</v>
      </c>
      <c r="J1130" s="4" t="s">
        <v>4718</v>
      </c>
      <c r="K1130" s="30">
        <v>29.4022635948951</v>
      </c>
      <c r="L1130" s="30">
        <v>0</v>
      </c>
      <c r="M1130" s="30">
        <v>1.5531470197538499</v>
      </c>
      <c r="N1130" s="30">
        <v>0</v>
      </c>
    </row>
    <row r="1131" spans="1:14" ht="43.5" customHeight="1" x14ac:dyDescent="0.25">
      <c r="A1131" s="4" t="s">
        <v>9447</v>
      </c>
      <c r="B1131" s="4">
        <v>114</v>
      </c>
      <c r="C1131" s="4" t="s">
        <v>4752</v>
      </c>
      <c r="D1131" s="4" t="s">
        <v>4752</v>
      </c>
      <c r="E1131" s="4" t="s">
        <v>4752</v>
      </c>
      <c r="F1131" s="4" t="s">
        <v>4752</v>
      </c>
      <c r="G1131" s="4" t="s">
        <v>4752</v>
      </c>
      <c r="H1131" s="4" t="s">
        <v>4752</v>
      </c>
      <c r="I1131" s="4" t="s">
        <v>4752</v>
      </c>
      <c r="J1131" s="4" t="s">
        <v>4752</v>
      </c>
      <c r="K1131" s="30">
        <v>29.4007703001819</v>
      </c>
      <c r="L1131" s="30">
        <v>0</v>
      </c>
      <c r="M1131" s="30">
        <v>0</v>
      </c>
      <c r="N1131" s="30">
        <v>0</v>
      </c>
    </row>
    <row r="1132" spans="1:14" ht="43.5" customHeight="1" x14ac:dyDescent="0.25">
      <c r="A1132" s="4" t="s">
        <v>9448</v>
      </c>
      <c r="B1132" s="4">
        <v>498</v>
      </c>
      <c r="C1132" s="4" t="s">
        <v>9449</v>
      </c>
      <c r="D1132" s="4" t="s">
        <v>9450</v>
      </c>
      <c r="E1132" s="4" t="s">
        <v>9451</v>
      </c>
      <c r="F1132" s="4" t="s">
        <v>4907</v>
      </c>
      <c r="G1132" s="4" t="s">
        <v>4718</v>
      </c>
      <c r="H1132" s="4" t="s">
        <v>9452</v>
      </c>
      <c r="I1132" s="4" t="s">
        <v>4718</v>
      </c>
      <c r="J1132" s="4" t="s">
        <v>4718</v>
      </c>
      <c r="K1132" s="30">
        <v>29.399647901170301</v>
      </c>
      <c r="L1132" s="30">
        <v>0</v>
      </c>
      <c r="M1132" s="30">
        <v>0</v>
      </c>
      <c r="N1132" s="30">
        <v>0</v>
      </c>
    </row>
    <row r="1133" spans="1:14" ht="43.5" customHeight="1" x14ac:dyDescent="0.25">
      <c r="A1133" s="4" t="s">
        <v>9453</v>
      </c>
      <c r="B1133" s="4">
        <v>303</v>
      </c>
      <c r="C1133" s="4" t="s">
        <v>4752</v>
      </c>
      <c r="D1133" s="4" t="s">
        <v>4752</v>
      </c>
      <c r="E1133" s="4" t="s">
        <v>4752</v>
      </c>
      <c r="F1133" s="4" t="s">
        <v>4752</v>
      </c>
      <c r="G1133" s="4" t="s">
        <v>4752</v>
      </c>
      <c r="H1133" s="4" t="s">
        <v>4752</v>
      </c>
      <c r="I1133" s="4" t="s">
        <v>4752</v>
      </c>
      <c r="J1133" s="4" t="s">
        <v>4752</v>
      </c>
      <c r="K1133" s="30">
        <v>29.330835323858299</v>
      </c>
      <c r="L1133" s="30">
        <v>0</v>
      </c>
      <c r="M1133" s="30">
        <v>0</v>
      </c>
      <c r="N1133" s="30">
        <v>0</v>
      </c>
    </row>
    <row r="1134" spans="1:14" ht="43.5" customHeight="1" x14ac:dyDescent="0.25">
      <c r="A1134" s="4" t="s">
        <v>9454</v>
      </c>
      <c r="B1134" s="4">
        <v>1485</v>
      </c>
      <c r="C1134" s="4" t="s">
        <v>9455</v>
      </c>
      <c r="D1134" s="4" t="s">
        <v>9456</v>
      </c>
      <c r="E1134" s="4" t="s">
        <v>4718</v>
      </c>
      <c r="F1134" s="4" t="s">
        <v>4718</v>
      </c>
      <c r="G1134" s="4" t="s">
        <v>4718</v>
      </c>
      <c r="H1134" s="4" t="s">
        <v>4718</v>
      </c>
      <c r="I1134" s="4" t="s">
        <v>4718</v>
      </c>
      <c r="J1134" s="4" t="s">
        <v>4718</v>
      </c>
      <c r="K1134" s="30">
        <v>29.314090916014699</v>
      </c>
      <c r="L1134" s="30">
        <v>0</v>
      </c>
      <c r="M1134" s="30">
        <v>3.1689935544799002</v>
      </c>
      <c r="N1134" s="30">
        <v>0</v>
      </c>
    </row>
    <row r="1135" spans="1:14" ht="43.5" customHeight="1" x14ac:dyDescent="0.25">
      <c r="A1135" s="4" t="s">
        <v>9457</v>
      </c>
      <c r="B1135" s="4">
        <v>909</v>
      </c>
      <c r="C1135" s="4" t="s">
        <v>9458</v>
      </c>
      <c r="D1135" s="4" t="s">
        <v>9459</v>
      </c>
      <c r="E1135" s="4" t="s">
        <v>9460</v>
      </c>
      <c r="F1135" s="4" t="s">
        <v>9461</v>
      </c>
      <c r="G1135" s="4" t="s">
        <v>9462</v>
      </c>
      <c r="H1135" s="4" t="s">
        <v>9463</v>
      </c>
      <c r="I1135" s="4" t="s">
        <v>9464</v>
      </c>
      <c r="J1135" s="4" t="s">
        <v>9465</v>
      </c>
      <c r="K1135" s="30">
        <v>29.245303420818502</v>
      </c>
      <c r="L1135" s="30">
        <v>0</v>
      </c>
      <c r="M1135" s="30">
        <v>0.69517220284429704</v>
      </c>
      <c r="N1135" s="30">
        <v>0</v>
      </c>
    </row>
    <row r="1136" spans="1:14" ht="43.5" customHeight="1" x14ac:dyDescent="0.25">
      <c r="A1136" s="4" t="s">
        <v>9466</v>
      </c>
      <c r="B1136" s="4">
        <v>1155</v>
      </c>
      <c r="C1136" s="4" t="s">
        <v>9467</v>
      </c>
      <c r="D1136" s="4" t="s">
        <v>7414</v>
      </c>
      <c r="E1136" s="4" t="s">
        <v>4718</v>
      </c>
      <c r="F1136" s="4" t="s">
        <v>4718</v>
      </c>
      <c r="G1136" s="4" t="s">
        <v>4718</v>
      </c>
      <c r="H1136" s="4" t="s">
        <v>4718</v>
      </c>
      <c r="I1136" s="4" t="s">
        <v>4718</v>
      </c>
      <c r="J1136" s="4" t="s">
        <v>4718</v>
      </c>
      <c r="K1136" s="30">
        <v>29.232087494132699</v>
      </c>
      <c r="L1136" s="30">
        <v>0.74067339060529103</v>
      </c>
      <c r="M1136" s="30">
        <v>2.6021732483579201</v>
      </c>
      <c r="N1136" s="30">
        <v>0</v>
      </c>
    </row>
    <row r="1137" spans="1:14" ht="43.5" customHeight="1" x14ac:dyDescent="0.25">
      <c r="A1137" s="4" t="s">
        <v>9468</v>
      </c>
      <c r="B1137" s="4">
        <v>459</v>
      </c>
      <c r="C1137" s="4" t="s">
        <v>9469</v>
      </c>
      <c r="D1137" s="4" t="s">
        <v>9470</v>
      </c>
      <c r="E1137" s="4" t="s">
        <v>4718</v>
      </c>
      <c r="F1137" s="4" t="s">
        <v>4718</v>
      </c>
      <c r="G1137" s="4" t="s">
        <v>4718</v>
      </c>
      <c r="H1137" s="4" t="s">
        <v>9471</v>
      </c>
      <c r="I1137" s="4" t="s">
        <v>4718</v>
      </c>
      <c r="J1137" s="4" t="s">
        <v>4718</v>
      </c>
      <c r="K1137" s="30">
        <v>29.221756191105399</v>
      </c>
      <c r="L1137" s="30">
        <v>0</v>
      </c>
      <c r="M1137" s="30">
        <v>16.087372889874899</v>
      </c>
      <c r="N1137" s="30">
        <v>0</v>
      </c>
    </row>
    <row r="1138" spans="1:14" ht="43.5" customHeight="1" x14ac:dyDescent="0.25">
      <c r="A1138" s="4" t="s">
        <v>9472</v>
      </c>
      <c r="B1138" s="4">
        <v>483</v>
      </c>
      <c r="C1138" s="4" t="s">
        <v>9473</v>
      </c>
      <c r="D1138" s="4" t="s">
        <v>9474</v>
      </c>
      <c r="E1138" s="4" t="s">
        <v>4718</v>
      </c>
      <c r="F1138" s="4" t="s">
        <v>4718</v>
      </c>
      <c r="G1138" s="4" t="s">
        <v>4718</v>
      </c>
      <c r="H1138" s="4" t="s">
        <v>8693</v>
      </c>
      <c r="I1138" s="4" t="s">
        <v>5750</v>
      </c>
      <c r="J1138" s="4" t="s">
        <v>4718</v>
      </c>
      <c r="K1138" s="30">
        <v>29.217120211025101</v>
      </c>
      <c r="L1138" s="30">
        <v>0</v>
      </c>
      <c r="M1138" s="30">
        <v>0</v>
      </c>
      <c r="N1138" s="30">
        <v>0</v>
      </c>
    </row>
    <row r="1139" spans="1:14" ht="43.5" customHeight="1" x14ac:dyDescent="0.25">
      <c r="A1139" s="4" t="s">
        <v>9475</v>
      </c>
      <c r="B1139" s="4">
        <v>1341</v>
      </c>
      <c r="C1139" s="4" t="s">
        <v>9476</v>
      </c>
      <c r="D1139" s="4" t="s">
        <v>9477</v>
      </c>
      <c r="E1139" s="4" t="s">
        <v>9478</v>
      </c>
      <c r="F1139" s="4" t="s">
        <v>9479</v>
      </c>
      <c r="G1139" s="4" t="s">
        <v>9480</v>
      </c>
      <c r="H1139" s="4" t="s">
        <v>9481</v>
      </c>
      <c r="I1139" s="4" t="s">
        <v>6930</v>
      </c>
      <c r="J1139" s="4" t="s">
        <v>6931</v>
      </c>
      <c r="K1139" s="30">
        <v>29.1941979411951</v>
      </c>
      <c r="L1139" s="30">
        <v>7.9445177127590499E-2</v>
      </c>
      <c r="M1139" s="30">
        <v>2.9449621270528401</v>
      </c>
      <c r="N1139" s="30">
        <v>0</v>
      </c>
    </row>
    <row r="1140" spans="1:14" ht="43.5" customHeight="1" x14ac:dyDescent="0.25">
      <c r="A1140" s="4" t="s">
        <v>9482</v>
      </c>
      <c r="B1140" s="4">
        <v>222</v>
      </c>
      <c r="C1140" s="4" t="s">
        <v>9483</v>
      </c>
      <c r="D1140" s="4" t="s">
        <v>4718</v>
      </c>
      <c r="E1140" s="4" t="s">
        <v>4718</v>
      </c>
      <c r="F1140" s="4" t="s">
        <v>4718</v>
      </c>
      <c r="G1140" s="4" t="s">
        <v>4718</v>
      </c>
      <c r="H1140" s="4" t="s">
        <v>4718</v>
      </c>
      <c r="I1140" s="4" t="s">
        <v>4718</v>
      </c>
      <c r="J1140" s="4" t="s">
        <v>4718</v>
      </c>
      <c r="K1140" s="30">
        <v>29.168814279374601</v>
      </c>
      <c r="L1140" s="30">
        <v>0</v>
      </c>
      <c r="M1140" s="30">
        <v>22.563889653554</v>
      </c>
      <c r="N1140" s="30">
        <v>0</v>
      </c>
    </row>
    <row r="1141" spans="1:14" ht="43.5" customHeight="1" x14ac:dyDescent="0.25">
      <c r="A1141" s="4" t="s">
        <v>9484</v>
      </c>
      <c r="B1141" s="4">
        <v>693</v>
      </c>
      <c r="C1141" s="4" t="s">
        <v>9485</v>
      </c>
      <c r="D1141" s="4" t="s">
        <v>9486</v>
      </c>
      <c r="E1141" s="4" t="s">
        <v>9487</v>
      </c>
      <c r="F1141" s="4" t="s">
        <v>9488</v>
      </c>
      <c r="G1141" s="4" t="s">
        <v>4718</v>
      </c>
      <c r="H1141" s="4" t="s">
        <v>9489</v>
      </c>
      <c r="I1141" s="4" t="s">
        <v>5117</v>
      </c>
      <c r="J1141" s="4" t="s">
        <v>9490</v>
      </c>
      <c r="K1141" s="30">
        <v>29.1545610049406</v>
      </c>
      <c r="L1141" s="30">
        <v>0</v>
      </c>
      <c r="M1141" s="30">
        <v>4.5000194563493503</v>
      </c>
      <c r="N1141" s="30">
        <v>0</v>
      </c>
    </row>
    <row r="1142" spans="1:14" ht="43.5" customHeight="1" x14ac:dyDescent="0.25">
      <c r="A1142" s="4" t="s">
        <v>9491</v>
      </c>
      <c r="B1142" s="4">
        <v>2175</v>
      </c>
      <c r="C1142" s="4" t="s">
        <v>9492</v>
      </c>
      <c r="D1142" s="4" t="s">
        <v>9493</v>
      </c>
      <c r="E1142" s="4" t="s">
        <v>9494</v>
      </c>
      <c r="F1142" s="4" t="s">
        <v>9495</v>
      </c>
      <c r="G1142" s="4" t="s">
        <v>7747</v>
      </c>
      <c r="H1142" s="4" t="s">
        <v>9496</v>
      </c>
      <c r="I1142" s="4" t="s">
        <v>7749</v>
      </c>
      <c r="J1142" s="4" t="s">
        <v>4718</v>
      </c>
      <c r="K1142" s="30">
        <v>29.1046085015162</v>
      </c>
      <c r="L1142" s="30">
        <v>0</v>
      </c>
      <c r="M1142" s="30">
        <v>2.37812128418549</v>
      </c>
      <c r="N1142" s="30">
        <v>0</v>
      </c>
    </row>
    <row r="1143" spans="1:14" ht="43.5" customHeight="1" x14ac:dyDescent="0.25">
      <c r="A1143" s="4" t="s">
        <v>9497</v>
      </c>
      <c r="B1143" s="4">
        <v>1194</v>
      </c>
      <c r="C1143" s="4" t="s">
        <v>9498</v>
      </c>
      <c r="D1143" s="4" t="s">
        <v>9499</v>
      </c>
      <c r="E1143" s="4" t="s">
        <v>4718</v>
      </c>
      <c r="F1143" s="4" t="s">
        <v>4718</v>
      </c>
      <c r="G1143" s="4" t="s">
        <v>4718</v>
      </c>
      <c r="H1143" s="4" t="s">
        <v>4718</v>
      </c>
      <c r="I1143" s="4" t="s">
        <v>4718</v>
      </c>
      <c r="J1143" s="4" t="s">
        <v>4718</v>
      </c>
      <c r="K1143" s="30">
        <v>29.099247276160899</v>
      </c>
      <c r="L1143" s="30">
        <v>0</v>
      </c>
      <c r="M1143" s="30">
        <v>4.88405602306534</v>
      </c>
      <c r="N1143" s="30">
        <v>0</v>
      </c>
    </row>
    <row r="1144" spans="1:14" ht="43.5" customHeight="1" x14ac:dyDescent="0.25">
      <c r="A1144" s="4" t="s">
        <v>9500</v>
      </c>
      <c r="B1144" s="4">
        <v>378</v>
      </c>
      <c r="C1144" s="4" t="s">
        <v>9501</v>
      </c>
      <c r="D1144" s="4" t="s">
        <v>9502</v>
      </c>
      <c r="E1144" s="4" t="s">
        <v>4718</v>
      </c>
      <c r="F1144" s="4" t="s">
        <v>4718</v>
      </c>
      <c r="G1144" s="4" t="s">
        <v>4718</v>
      </c>
      <c r="H1144" s="4" t="s">
        <v>4718</v>
      </c>
      <c r="I1144" s="4" t="s">
        <v>4718</v>
      </c>
      <c r="J1144" s="4" t="s">
        <v>4718</v>
      </c>
      <c r="K1144" s="30">
        <v>29.090250748066399</v>
      </c>
      <c r="L1144" s="30">
        <v>0</v>
      </c>
      <c r="M1144" s="30">
        <v>0</v>
      </c>
      <c r="N1144" s="30">
        <v>0</v>
      </c>
    </row>
    <row r="1145" spans="1:14" ht="43.5" customHeight="1" x14ac:dyDescent="0.25">
      <c r="A1145" s="4" t="s">
        <v>9503</v>
      </c>
      <c r="B1145" s="4">
        <v>1458</v>
      </c>
      <c r="C1145" s="4" t="s">
        <v>9504</v>
      </c>
      <c r="D1145" s="4" t="s">
        <v>9505</v>
      </c>
      <c r="E1145" s="4" t="s">
        <v>9506</v>
      </c>
      <c r="F1145" s="4" t="s">
        <v>4718</v>
      </c>
      <c r="G1145" s="4" t="s">
        <v>5556</v>
      </c>
      <c r="H1145" s="4" t="s">
        <v>9507</v>
      </c>
      <c r="I1145" s="4" t="s">
        <v>5558</v>
      </c>
      <c r="J1145" s="4" t="s">
        <v>4718</v>
      </c>
      <c r="K1145" s="30">
        <v>29.058741916777599</v>
      </c>
      <c r="L1145" s="30">
        <v>1.11983301050147</v>
      </c>
      <c r="M1145" s="30">
        <v>3.0338688111785101</v>
      </c>
      <c r="N1145" s="30">
        <v>0</v>
      </c>
    </row>
    <row r="1146" spans="1:14" ht="43.5" customHeight="1" x14ac:dyDescent="0.25">
      <c r="A1146" s="4" t="s">
        <v>9508</v>
      </c>
      <c r="B1146" s="4">
        <v>912</v>
      </c>
      <c r="C1146" s="4" t="s">
        <v>9509</v>
      </c>
      <c r="D1146" s="4" t="s">
        <v>9510</v>
      </c>
      <c r="E1146" s="4" t="s">
        <v>4718</v>
      </c>
      <c r="F1146" s="4" t="s">
        <v>4718</v>
      </c>
      <c r="G1146" s="4" t="s">
        <v>4718</v>
      </c>
      <c r="H1146" s="4" t="s">
        <v>4718</v>
      </c>
      <c r="I1146" s="4" t="s">
        <v>4718</v>
      </c>
      <c r="J1146" s="4" t="s">
        <v>4718</v>
      </c>
      <c r="K1146" s="30">
        <v>29.0457487542743</v>
      </c>
      <c r="L1146" s="30">
        <v>0</v>
      </c>
      <c r="M1146" s="30">
        <v>2.0786563565311398</v>
      </c>
      <c r="N1146" s="30">
        <v>0</v>
      </c>
    </row>
    <row r="1147" spans="1:14" ht="43.5" customHeight="1" x14ac:dyDescent="0.25">
      <c r="A1147" s="4" t="s">
        <v>9511</v>
      </c>
      <c r="B1147" s="4">
        <v>1644</v>
      </c>
      <c r="C1147" s="4" t="s">
        <v>9512</v>
      </c>
      <c r="D1147" s="4" t="s">
        <v>9513</v>
      </c>
      <c r="E1147" s="4" t="s">
        <v>9514</v>
      </c>
      <c r="F1147" s="4" t="s">
        <v>9515</v>
      </c>
      <c r="G1147" s="4" t="s">
        <v>9516</v>
      </c>
      <c r="H1147" s="4" t="s">
        <v>9517</v>
      </c>
      <c r="I1147" s="4" t="s">
        <v>9518</v>
      </c>
      <c r="J1147" s="4" t="s">
        <v>9519</v>
      </c>
      <c r="K1147" s="30">
        <v>29.033747617750201</v>
      </c>
      <c r="L1147" s="30">
        <v>0</v>
      </c>
      <c r="M1147" s="30">
        <v>1.7161546697361201</v>
      </c>
      <c r="N1147" s="30">
        <v>0</v>
      </c>
    </row>
    <row r="1148" spans="1:14" ht="43.5" customHeight="1" x14ac:dyDescent="0.25">
      <c r="A1148" s="4" t="s">
        <v>9520</v>
      </c>
      <c r="B1148" s="4">
        <v>633</v>
      </c>
      <c r="C1148" s="4" t="s">
        <v>9521</v>
      </c>
      <c r="D1148" s="4" t="s">
        <v>9522</v>
      </c>
      <c r="E1148" s="4" t="s">
        <v>4718</v>
      </c>
      <c r="F1148" s="4" t="s">
        <v>4718</v>
      </c>
      <c r="G1148" s="4" t="s">
        <v>4718</v>
      </c>
      <c r="H1148" s="4" t="s">
        <v>9523</v>
      </c>
      <c r="I1148" s="4" t="s">
        <v>9524</v>
      </c>
      <c r="J1148" s="4" t="s">
        <v>9525</v>
      </c>
      <c r="K1148" s="30">
        <v>29.009544752721201</v>
      </c>
      <c r="L1148" s="30">
        <v>0</v>
      </c>
      <c r="M1148" s="30">
        <v>2.1102405489579801</v>
      </c>
      <c r="N1148" s="30">
        <v>0</v>
      </c>
    </row>
    <row r="1149" spans="1:14" ht="43.5" customHeight="1" x14ac:dyDescent="0.25">
      <c r="A1149" s="4" t="s">
        <v>9526</v>
      </c>
      <c r="B1149" s="4">
        <v>285</v>
      </c>
      <c r="C1149" s="4" t="s">
        <v>9527</v>
      </c>
      <c r="D1149" s="4" t="s">
        <v>9528</v>
      </c>
      <c r="E1149" s="4" t="s">
        <v>4718</v>
      </c>
      <c r="F1149" s="4" t="s">
        <v>4718</v>
      </c>
      <c r="G1149" s="4" t="s">
        <v>4718</v>
      </c>
      <c r="H1149" s="4" t="s">
        <v>9529</v>
      </c>
      <c r="I1149" s="4" t="s">
        <v>4718</v>
      </c>
      <c r="J1149" s="4" t="s">
        <v>4718</v>
      </c>
      <c r="K1149" s="30">
        <v>28.959041772717601</v>
      </c>
      <c r="L1149" s="30">
        <v>0</v>
      </c>
      <c r="M1149" s="30">
        <v>3.02480338777979</v>
      </c>
      <c r="N1149" s="30">
        <v>0</v>
      </c>
    </row>
    <row r="1150" spans="1:14" ht="43.5" customHeight="1" x14ac:dyDescent="0.25">
      <c r="A1150" s="4" t="s">
        <v>9530</v>
      </c>
      <c r="B1150" s="4">
        <v>426</v>
      </c>
      <c r="C1150" s="4" t="s">
        <v>9531</v>
      </c>
      <c r="D1150" s="4" t="s">
        <v>9532</v>
      </c>
      <c r="E1150" s="4" t="s">
        <v>4718</v>
      </c>
      <c r="F1150" s="4" t="s">
        <v>4718</v>
      </c>
      <c r="G1150" s="4" t="s">
        <v>4718</v>
      </c>
      <c r="H1150" s="4" t="s">
        <v>9533</v>
      </c>
      <c r="I1150" s="4" t="s">
        <v>4718</v>
      </c>
      <c r="J1150" s="4" t="s">
        <v>4718</v>
      </c>
      <c r="K1150" s="30">
        <v>28.924005637308799</v>
      </c>
      <c r="L1150" s="30">
        <v>0</v>
      </c>
      <c r="M1150" s="30">
        <v>2.9667208093214401</v>
      </c>
      <c r="N1150" s="30">
        <v>0</v>
      </c>
    </row>
    <row r="1151" spans="1:14" ht="43.5" customHeight="1" x14ac:dyDescent="0.25">
      <c r="A1151" s="4" t="s">
        <v>9534</v>
      </c>
      <c r="B1151" s="4">
        <v>1383</v>
      </c>
      <c r="C1151" s="4" t="s">
        <v>4752</v>
      </c>
      <c r="D1151" s="4" t="s">
        <v>4752</v>
      </c>
      <c r="E1151" s="4" t="s">
        <v>4752</v>
      </c>
      <c r="F1151" s="4" t="s">
        <v>4752</v>
      </c>
      <c r="G1151" s="4" t="s">
        <v>4752</v>
      </c>
      <c r="H1151" s="4" t="s">
        <v>4752</v>
      </c>
      <c r="I1151" s="4" t="s">
        <v>4752</v>
      </c>
      <c r="J1151" s="4" t="s">
        <v>4752</v>
      </c>
      <c r="K1151" s="30">
        <v>28.910816486084901</v>
      </c>
      <c r="L1151" s="30">
        <v>0</v>
      </c>
      <c r="M1151" s="30">
        <v>1.5762894653206101</v>
      </c>
      <c r="N1151" s="30">
        <v>0</v>
      </c>
    </row>
    <row r="1152" spans="1:14" ht="43.5" customHeight="1" x14ac:dyDescent="0.25">
      <c r="A1152" s="4" t="s">
        <v>9535</v>
      </c>
      <c r="B1152" s="4">
        <v>663</v>
      </c>
      <c r="C1152" s="4" t="s">
        <v>4752</v>
      </c>
      <c r="D1152" s="4" t="s">
        <v>4752</v>
      </c>
      <c r="E1152" s="4" t="s">
        <v>4752</v>
      </c>
      <c r="F1152" s="4" t="s">
        <v>4752</v>
      </c>
      <c r="G1152" s="4" t="s">
        <v>4752</v>
      </c>
      <c r="H1152" s="4" t="s">
        <v>4752</v>
      </c>
      <c r="I1152" s="4" t="s">
        <v>4752</v>
      </c>
      <c r="J1152" s="4" t="s">
        <v>4752</v>
      </c>
      <c r="K1152" s="30">
        <v>28.9099838660185</v>
      </c>
      <c r="L1152" s="30">
        <v>0</v>
      </c>
      <c r="M1152" s="30">
        <v>5.3111122792545098</v>
      </c>
      <c r="N1152" s="30">
        <v>0</v>
      </c>
    </row>
    <row r="1153" spans="1:14" ht="43.5" customHeight="1" x14ac:dyDescent="0.25">
      <c r="A1153" s="4" t="s">
        <v>9536</v>
      </c>
      <c r="B1153" s="4">
        <v>948</v>
      </c>
      <c r="C1153" s="4" t="s">
        <v>9537</v>
      </c>
      <c r="D1153" s="4" t="s">
        <v>9538</v>
      </c>
      <c r="E1153" s="4" t="s">
        <v>9539</v>
      </c>
      <c r="F1153" s="4" t="s">
        <v>9540</v>
      </c>
      <c r="G1153" s="4" t="s">
        <v>9541</v>
      </c>
      <c r="H1153" s="4" t="s">
        <v>9542</v>
      </c>
      <c r="I1153" s="4" t="s">
        <v>9543</v>
      </c>
      <c r="J1153" s="4" t="s">
        <v>9544</v>
      </c>
      <c r="K1153" s="30">
        <v>28.904385046764599</v>
      </c>
      <c r="L1153" s="30">
        <v>0</v>
      </c>
      <c r="M1153" s="30">
        <v>2.0756263711770702</v>
      </c>
      <c r="N1153" s="30">
        <v>0</v>
      </c>
    </row>
    <row r="1154" spans="1:14" ht="43.5" customHeight="1" x14ac:dyDescent="0.25">
      <c r="A1154" s="4" t="s">
        <v>9545</v>
      </c>
      <c r="B1154" s="4">
        <v>2793</v>
      </c>
      <c r="C1154" s="4" t="s">
        <v>9546</v>
      </c>
      <c r="D1154" s="4" t="s">
        <v>5487</v>
      </c>
      <c r="E1154" s="4" t="s">
        <v>4718</v>
      </c>
      <c r="F1154" s="4" t="s">
        <v>4718</v>
      </c>
      <c r="G1154" s="4" t="s">
        <v>4718</v>
      </c>
      <c r="H1154" s="4" t="s">
        <v>4718</v>
      </c>
      <c r="I1154" s="4" t="s">
        <v>4718</v>
      </c>
      <c r="J1154" s="4" t="s">
        <v>4718</v>
      </c>
      <c r="K1154" s="30">
        <v>28.8327450029198</v>
      </c>
      <c r="L1154" s="30">
        <v>0</v>
      </c>
      <c r="M1154" s="30">
        <v>0.98629465600306598</v>
      </c>
      <c r="N1154" s="30">
        <v>0</v>
      </c>
    </row>
    <row r="1155" spans="1:14" ht="43.5" customHeight="1" x14ac:dyDescent="0.25">
      <c r="A1155" s="4" t="s">
        <v>9547</v>
      </c>
      <c r="B1155" s="4">
        <v>693</v>
      </c>
      <c r="C1155" s="4" t="s">
        <v>9548</v>
      </c>
      <c r="D1155" s="4" t="s">
        <v>9486</v>
      </c>
      <c r="E1155" s="4" t="s">
        <v>4718</v>
      </c>
      <c r="F1155" s="4" t="s">
        <v>4718</v>
      </c>
      <c r="G1155" s="4" t="s">
        <v>4718</v>
      </c>
      <c r="H1155" s="4" t="s">
        <v>4718</v>
      </c>
      <c r="I1155" s="4" t="s">
        <v>4718</v>
      </c>
      <c r="J1155" s="4" t="s">
        <v>4718</v>
      </c>
      <c r="K1155" s="30">
        <v>28.737938353679802</v>
      </c>
      <c r="L1155" s="30">
        <v>0</v>
      </c>
      <c r="M1155" s="30">
        <v>2.7355477592444402</v>
      </c>
      <c r="N1155" s="30">
        <v>0</v>
      </c>
    </row>
    <row r="1156" spans="1:14" ht="43.5" customHeight="1" x14ac:dyDescent="0.25">
      <c r="A1156" s="4" t="s">
        <v>9549</v>
      </c>
      <c r="B1156" s="4">
        <v>342</v>
      </c>
      <c r="C1156" s="4" t="s">
        <v>9550</v>
      </c>
      <c r="D1156" s="4" t="s">
        <v>9551</v>
      </c>
      <c r="E1156" s="4" t="s">
        <v>4718</v>
      </c>
      <c r="F1156" s="4" t="s">
        <v>4718</v>
      </c>
      <c r="G1156" s="4" t="s">
        <v>4718</v>
      </c>
      <c r="H1156" s="4" t="s">
        <v>4718</v>
      </c>
      <c r="I1156" s="4" t="s">
        <v>4718</v>
      </c>
      <c r="J1156" s="4" t="s">
        <v>4718</v>
      </c>
      <c r="K1156" s="30">
        <v>28.731625229934501</v>
      </c>
      <c r="L1156" s="30">
        <v>0</v>
      </c>
      <c r="M1156" s="30">
        <v>2.9293470778298198</v>
      </c>
      <c r="N1156" s="30">
        <v>0</v>
      </c>
    </row>
    <row r="1157" spans="1:14" ht="43.5" customHeight="1" x14ac:dyDescent="0.25">
      <c r="A1157" s="4" t="s">
        <v>9552</v>
      </c>
      <c r="B1157" s="4">
        <v>858</v>
      </c>
      <c r="C1157" s="4" t="s">
        <v>9553</v>
      </c>
      <c r="D1157" s="4" t="s">
        <v>9554</v>
      </c>
      <c r="E1157" s="4" t="s">
        <v>4718</v>
      </c>
      <c r="F1157" s="4" t="s">
        <v>4718</v>
      </c>
      <c r="G1157" s="4" t="s">
        <v>4718</v>
      </c>
      <c r="H1157" s="4" t="s">
        <v>4718</v>
      </c>
      <c r="I1157" s="4" t="s">
        <v>4718</v>
      </c>
      <c r="J1157" s="4" t="s">
        <v>4718</v>
      </c>
      <c r="K1157" s="30">
        <v>28.703881444467299</v>
      </c>
      <c r="L1157" s="30">
        <v>3.6246343197050699</v>
      </c>
      <c r="M1157" s="30">
        <v>0.72149288904662601</v>
      </c>
      <c r="N1157" s="30">
        <v>0</v>
      </c>
    </row>
    <row r="1158" spans="1:14" ht="43.5" customHeight="1" x14ac:dyDescent="0.25">
      <c r="A1158" s="4" t="s">
        <v>9555</v>
      </c>
      <c r="B1158" s="4">
        <v>471</v>
      </c>
      <c r="C1158" s="4" t="s">
        <v>9556</v>
      </c>
      <c r="D1158" s="4" t="s">
        <v>9557</v>
      </c>
      <c r="E1158" s="4" t="s">
        <v>4718</v>
      </c>
      <c r="F1158" s="4" t="s">
        <v>4718</v>
      </c>
      <c r="G1158" s="4" t="s">
        <v>4718</v>
      </c>
      <c r="H1158" s="4" t="s">
        <v>9558</v>
      </c>
      <c r="I1158" s="4" t="s">
        <v>4718</v>
      </c>
      <c r="J1158" s="4" t="s">
        <v>4718</v>
      </c>
      <c r="K1158" s="30">
        <v>28.672493051065199</v>
      </c>
      <c r="L1158" s="30">
        <v>0</v>
      </c>
      <c r="M1158" s="30">
        <v>6.70819036502618</v>
      </c>
      <c r="N1158" s="30">
        <v>0</v>
      </c>
    </row>
    <row r="1159" spans="1:14" ht="43.5" customHeight="1" x14ac:dyDescent="0.25">
      <c r="A1159" s="4" t="s">
        <v>9559</v>
      </c>
      <c r="B1159" s="4">
        <v>795</v>
      </c>
      <c r="C1159" s="4" t="s">
        <v>9560</v>
      </c>
      <c r="D1159" s="4" t="s">
        <v>9561</v>
      </c>
      <c r="E1159" s="4" t="s">
        <v>9562</v>
      </c>
      <c r="F1159" s="4" t="s">
        <v>9563</v>
      </c>
      <c r="G1159" s="4" t="s">
        <v>9564</v>
      </c>
      <c r="H1159" s="4" t="s">
        <v>9565</v>
      </c>
      <c r="I1159" s="4" t="s">
        <v>9566</v>
      </c>
      <c r="J1159" s="4" t="s">
        <v>8281</v>
      </c>
      <c r="K1159" s="30">
        <v>28.6579924853121</v>
      </c>
      <c r="L1159" s="30">
        <v>0</v>
      </c>
      <c r="M1159" s="30">
        <v>3.1794290937633498</v>
      </c>
      <c r="N1159" s="30">
        <v>0</v>
      </c>
    </row>
    <row r="1160" spans="1:14" ht="43.5" customHeight="1" x14ac:dyDescent="0.25">
      <c r="A1160" s="4" t="s">
        <v>9567</v>
      </c>
      <c r="B1160" s="4">
        <v>1395</v>
      </c>
      <c r="C1160" s="4" t="s">
        <v>9568</v>
      </c>
      <c r="D1160" s="4" t="s">
        <v>9569</v>
      </c>
      <c r="E1160" s="4" t="s">
        <v>4718</v>
      </c>
      <c r="F1160" s="4" t="s">
        <v>4718</v>
      </c>
      <c r="G1160" s="4" t="s">
        <v>9570</v>
      </c>
      <c r="H1160" s="4" t="s">
        <v>9571</v>
      </c>
      <c r="I1160" s="4" t="s">
        <v>7809</v>
      </c>
      <c r="J1160" s="4" t="s">
        <v>4718</v>
      </c>
      <c r="K1160" s="30">
        <v>28.561530689523199</v>
      </c>
      <c r="L1160" s="30">
        <v>7.6369879948457994E-2</v>
      </c>
      <c r="M1160" s="30">
        <v>1.9154159352062201</v>
      </c>
      <c r="N1160" s="30">
        <v>0</v>
      </c>
    </row>
    <row r="1161" spans="1:14" ht="43.5" customHeight="1" x14ac:dyDescent="0.25">
      <c r="A1161" s="4" t="s">
        <v>9572</v>
      </c>
      <c r="B1161" s="4">
        <v>912</v>
      </c>
      <c r="C1161" s="4" t="s">
        <v>9573</v>
      </c>
      <c r="D1161" s="4" t="s">
        <v>9574</v>
      </c>
      <c r="E1161" s="4" t="s">
        <v>9575</v>
      </c>
      <c r="F1161" s="4" t="s">
        <v>4718</v>
      </c>
      <c r="G1161" s="4" t="s">
        <v>4718</v>
      </c>
      <c r="H1161" s="4" t="s">
        <v>9576</v>
      </c>
      <c r="I1161" s="4" t="s">
        <v>4718</v>
      </c>
      <c r="J1161" s="4" t="s">
        <v>4718</v>
      </c>
      <c r="K1161" s="30">
        <v>28.525729264198901</v>
      </c>
      <c r="L1161" s="30">
        <v>0</v>
      </c>
      <c r="M1161" s="30">
        <v>1.4646735389149099</v>
      </c>
      <c r="N1161" s="30">
        <v>0</v>
      </c>
    </row>
    <row r="1162" spans="1:14" ht="43.5" customHeight="1" x14ac:dyDescent="0.25">
      <c r="A1162" s="4" t="s">
        <v>9577</v>
      </c>
      <c r="B1162" s="4">
        <v>576</v>
      </c>
      <c r="C1162" s="4" t="s">
        <v>9578</v>
      </c>
      <c r="D1162" s="4" t="s">
        <v>9579</v>
      </c>
      <c r="E1162" s="4" t="s">
        <v>4718</v>
      </c>
      <c r="F1162" s="4" t="s">
        <v>4718</v>
      </c>
      <c r="G1162" s="4" t="s">
        <v>4718</v>
      </c>
      <c r="H1162" s="4" t="s">
        <v>9580</v>
      </c>
      <c r="I1162" s="4" t="s">
        <v>4718</v>
      </c>
      <c r="J1162" s="4" t="s">
        <v>4718</v>
      </c>
      <c r="K1162" s="30">
        <v>28.459300457282001</v>
      </c>
      <c r="L1162" s="30">
        <v>0.18495830300017199</v>
      </c>
      <c r="M1162" s="30">
        <v>0</v>
      </c>
      <c r="N1162" s="30">
        <v>0</v>
      </c>
    </row>
    <row r="1163" spans="1:14" ht="43.5" customHeight="1" x14ac:dyDescent="0.25">
      <c r="A1163" s="4" t="s">
        <v>9581</v>
      </c>
      <c r="B1163" s="4">
        <v>336</v>
      </c>
      <c r="C1163" s="4" t="s">
        <v>9582</v>
      </c>
      <c r="D1163" s="4" t="s">
        <v>9583</v>
      </c>
      <c r="E1163" s="4" t="s">
        <v>4718</v>
      </c>
      <c r="F1163" s="4" t="s">
        <v>4718</v>
      </c>
      <c r="G1163" s="4" t="s">
        <v>4718</v>
      </c>
      <c r="H1163" s="4" t="s">
        <v>4718</v>
      </c>
      <c r="I1163" s="4" t="s">
        <v>4718</v>
      </c>
      <c r="J1163" s="4" t="s">
        <v>4718</v>
      </c>
      <c r="K1163" s="30">
        <v>28.438424248788099</v>
      </c>
      <c r="L1163" s="30">
        <v>0</v>
      </c>
      <c r="M1163" s="30">
        <v>0</v>
      </c>
      <c r="N1163" s="30">
        <v>0</v>
      </c>
    </row>
    <row r="1164" spans="1:14" ht="43.5" customHeight="1" x14ac:dyDescent="0.25">
      <c r="A1164" s="4" t="s">
        <v>9584</v>
      </c>
      <c r="B1164" s="4">
        <v>534</v>
      </c>
      <c r="C1164" s="4" t="s">
        <v>9585</v>
      </c>
      <c r="D1164" s="4" t="s">
        <v>7626</v>
      </c>
      <c r="E1164" s="4" t="s">
        <v>4718</v>
      </c>
      <c r="F1164" s="4" t="s">
        <v>4718</v>
      </c>
      <c r="G1164" s="4" t="s">
        <v>4718</v>
      </c>
      <c r="H1164" s="4" t="s">
        <v>4718</v>
      </c>
      <c r="I1164" s="4" t="s">
        <v>4718</v>
      </c>
      <c r="J1164" s="4" t="s">
        <v>4718</v>
      </c>
      <c r="K1164" s="30">
        <v>28.4282426533515</v>
      </c>
      <c r="L1164" s="30">
        <v>0</v>
      </c>
      <c r="M1164" s="30">
        <v>3.3047592042693501</v>
      </c>
      <c r="N1164" s="30">
        <v>0</v>
      </c>
    </row>
    <row r="1165" spans="1:14" ht="43.5" customHeight="1" x14ac:dyDescent="0.25">
      <c r="A1165" s="4" t="s">
        <v>9586</v>
      </c>
      <c r="B1165" s="4">
        <v>435</v>
      </c>
      <c r="C1165" s="4" t="s">
        <v>9587</v>
      </c>
      <c r="D1165" s="4" t="s">
        <v>9588</v>
      </c>
      <c r="E1165" s="4" t="s">
        <v>4718</v>
      </c>
      <c r="F1165" s="4" t="s">
        <v>4718</v>
      </c>
      <c r="G1165" s="4" t="s">
        <v>4718</v>
      </c>
      <c r="H1165" s="4" t="s">
        <v>5127</v>
      </c>
      <c r="I1165" s="4" t="s">
        <v>5128</v>
      </c>
      <c r="J1165" s="4" t="s">
        <v>5129</v>
      </c>
      <c r="K1165" s="30">
        <v>28.420513237835898</v>
      </c>
      <c r="L1165" s="30">
        <v>0</v>
      </c>
      <c r="M1165" s="30">
        <v>0</v>
      </c>
      <c r="N1165" s="30">
        <v>0</v>
      </c>
    </row>
    <row r="1166" spans="1:14" ht="43.5" customHeight="1" x14ac:dyDescent="0.25">
      <c r="A1166" s="4" t="s">
        <v>9589</v>
      </c>
      <c r="B1166" s="4">
        <v>927</v>
      </c>
      <c r="C1166" s="4" t="s">
        <v>9590</v>
      </c>
      <c r="D1166" s="4" t="s">
        <v>4718</v>
      </c>
      <c r="E1166" s="4" t="s">
        <v>4718</v>
      </c>
      <c r="F1166" s="4" t="s">
        <v>4718</v>
      </c>
      <c r="G1166" s="4" t="s">
        <v>9591</v>
      </c>
      <c r="H1166" s="4" t="s">
        <v>9592</v>
      </c>
      <c r="I1166" s="4" t="s">
        <v>9593</v>
      </c>
      <c r="J1166" s="4" t="s">
        <v>4718</v>
      </c>
      <c r="K1166" s="30">
        <v>28.385046896239899</v>
      </c>
      <c r="L1166" s="30">
        <v>0</v>
      </c>
      <c r="M1166" s="30">
        <v>1.36334742693736</v>
      </c>
      <c r="N1166" s="30">
        <v>0</v>
      </c>
    </row>
    <row r="1167" spans="1:14" ht="43.5" customHeight="1" x14ac:dyDescent="0.25">
      <c r="A1167" s="4" t="s">
        <v>9594</v>
      </c>
      <c r="B1167" s="4">
        <v>309</v>
      </c>
      <c r="C1167" s="4" t="s">
        <v>9595</v>
      </c>
      <c r="D1167" s="4" t="s">
        <v>9596</v>
      </c>
      <c r="E1167" s="4" t="s">
        <v>4718</v>
      </c>
      <c r="F1167" s="4" t="s">
        <v>4718</v>
      </c>
      <c r="G1167" s="4" t="s">
        <v>4718</v>
      </c>
      <c r="H1167" s="4" t="s">
        <v>4718</v>
      </c>
      <c r="I1167" s="4" t="s">
        <v>4718</v>
      </c>
      <c r="J1167" s="4" t="s">
        <v>4718</v>
      </c>
      <c r="K1167" s="30">
        <v>28.383202527216199</v>
      </c>
      <c r="L1167" s="30">
        <v>0</v>
      </c>
      <c r="M1167" s="30">
        <v>8.1800845616241595</v>
      </c>
      <c r="N1167" s="30">
        <v>0</v>
      </c>
    </row>
    <row r="1168" spans="1:14" ht="43.5" customHeight="1" x14ac:dyDescent="0.25">
      <c r="A1168" s="4" t="s">
        <v>9597</v>
      </c>
      <c r="B1168" s="4">
        <v>825</v>
      </c>
      <c r="C1168" s="4" t="s">
        <v>9598</v>
      </c>
      <c r="D1168" s="4" t="s">
        <v>9599</v>
      </c>
      <c r="E1168" s="4" t="s">
        <v>4718</v>
      </c>
      <c r="F1168" s="4" t="s">
        <v>4718</v>
      </c>
      <c r="G1168" s="4" t="s">
        <v>4718</v>
      </c>
      <c r="H1168" s="4" t="s">
        <v>4718</v>
      </c>
      <c r="I1168" s="4" t="s">
        <v>4718</v>
      </c>
      <c r="J1168" s="4" t="s">
        <v>4718</v>
      </c>
      <c r="K1168" s="30">
        <v>28.3521546887333</v>
      </c>
      <c r="L1168" s="30">
        <v>0</v>
      </c>
      <c r="M1168" s="30">
        <v>0.404782505300121</v>
      </c>
      <c r="N1168" s="30">
        <v>0</v>
      </c>
    </row>
    <row r="1169" spans="1:14" ht="43.5" customHeight="1" x14ac:dyDescent="0.25">
      <c r="A1169" s="4" t="s">
        <v>9600</v>
      </c>
      <c r="B1169" s="4">
        <v>702</v>
      </c>
      <c r="C1169" s="4" t="s">
        <v>9601</v>
      </c>
      <c r="D1169" s="4" t="s">
        <v>4718</v>
      </c>
      <c r="E1169" s="4" t="s">
        <v>4718</v>
      </c>
      <c r="F1169" s="4" t="s">
        <v>4718</v>
      </c>
      <c r="G1169" s="4" t="s">
        <v>4718</v>
      </c>
      <c r="H1169" s="4" t="s">
        <v>4718</v>
      </c>
      <c r="I1169" s="4" t="s">
        <v>4718</v>
      </c>
      <c r="J1169" s="4" t="s">
        <v>4718</v>
      </c>
      <c r="K1169" s="30">
        <v>28.333414951895701</v>
      </c>
      <c r="L1169" s="30">
        <v>0</v>
      </c>
      <c r="M1169" s="30">
        <v>3.6006355121679001</v>
      </c>
      <c r="N1169" s="30">
        <v>0</v>
      </c>
    </row>
    <row r="1170" spans="1:14" ht="43.5" customHeight="1" x14ac:dyDescent="0.25">
      <c r="A1170" s="4" t="s">
        <v>9602</v>
      </c>
      <c r="B1170" s="4">
        <v>408</v>
      </c>
      <c r="C1170" s="4" t="s">
        <v>9603</v>
      </c>
      <c r="D1170" s="4" t="s">
        <v>9604</v>
      </c>
      <c r="E1170" s="4" t="s">
        <v>4718</v>
      </c>
      <c r="F1170" s="4" t="s">
        <v>4718</v>
      </c>
      <c r="G1170" s="4" t="s">
        <v>4718</v>
      </c>
      <c r="H1170" s="4" t="s">
        <v>9605</v>
      </c>
      <c r="I1170" s="4" t="s">
        <v>4718</v>
      </c>
      <c r="J1170" s="4" t="s">
        <v>4718</v>
      </c>
      <c r="K1170" s="30">
        <v>28.315648343910802</v>
      </c>
      <c r="L1170" s="30">
        <v>0.26111760423553598</v>
      </c>
      <c r="M1170" s="30">
        <v>0</v>
      </c>
      <c r="N1170" s="30">
        <v>0</v>
      </c>
    </row>
    <row r="1171" spans="1:14" ht="43.5" customHeight="1" x14ac:dyDescent="0.25">
      <c r="A1171" s="4" t="s">
        <v>9606</v>
      </c>
      <c r="B1171" s="4">
        <v>648</v>
      </c>
      <c r="C1171" s="4" t="s">
        <v>4752</v>
      </c>
      <c r="D1171" s="4" t="s">
        <v>4752</v>
      </c>
      <c r="E1171" s="4" t="s">
        <v>4752</v>
      </c>
      <c r="F1171" s="4" t="s">
        <v>4752</v>
      </c>
      <c r="G1171" s="4" t="s">
        <v>4752</v>
      </c>
      <c r="H1171" s="4" t="s">
        <v>4752</v>
      </c>
      <c r="I1171" s="4" t="s">
        <v>4752</v>
      </c>
      <c r="J1171" s="4" t="s">
        <v>4752</v>
      </c>
      <c r="K1171" s="30">
        <v>28.295810000527101</v>
      </c>
      <c r="L1171" s="30">
        <v>0</v>
      </c>
      <c r="M1171" s="30">
        <v>8.7765490609092502</v>
      </c>
      <c r="N1171" s="30">
        <v>0</v>
      </c>
    </row>
    <row r="1172" spans="1:14" ht="43.5" customHeight="1" x14ac:dyDescent="0.25">
      <c r="A1172" s="4" t="s">
        <v>9607</v>
      </c>
      <c r="B1172" s="4">
        <v>765</v>
      </c>
      <c r="C1172" s="4" t="s">
        <v>9608</v>
      </c>
      <c r="D1172" s="4" t="s">
        <v>9609</v>
      </c>
      <c r="E1172" s="4" t="s">
        <v>4718</v>
      </c>
      <c r="F1172" s="4" t="s">
        <v>4718</v>
      </c>
      <c r="G1172" s="4" t="s">
        <v>4718</v>
      </c>
      <c r="H1172" s="4" t="s">
        <v>4718</v>
      </c>
      <c r="I1172" s="4" t="s">
        <v>4718</v>
      </c>
      <c r="J1172" s="4" t="s">
        <v>4718</v>
      </c>
      <c r="K1172" s="30">
        <v>28.289097517181101</v>
      </c>
      <c r="L1172" s="30">
        <v>0</v>
      </c>
      <c r="M1172" s="30">
        <v>2.9999217632596902</v>
      </c>
      <c r="N1172" s="30">
        <v>0</v>
      </c>
    </row>
    <row r="1173" spans="1:14" ht="43.5" customHeight="1" x14ac:dyDescent="0.25">
      <c r="A1173" s="4" t="s">
        <v>9610</v>
      </c>
      <c r="B1173" s="4">
        <v>906</v>
      </c>
      <c r="C1173" s="4" t="s">
        <v>9611</v>
      </c>
      <c r="D1173" s="4" t="s">
        <v>9612</v>
      </c>
      <c r="E1173" s="4" t="s">
        <v>9613</v>
      </c>
      <c r="F1173" s="4" t="s">
        <v>4718</v>
      </c>
      <c r="G1173" s="4" t="s">
        <v>9614</v>
      </c>
      <c r="H1173" s="4" t="s">
        <v>9615</v>
      </c>
      <c r="I1173" s="4" t="s">
        <v>9616</v>
      </c>
      <c r="J1173" s="4" t="s">
        <v>8626</v>
      </c>
      <c r="K1173" s="30">
        <v>28.265781139951901</v>
      </c>
      <c r="L1173" s="30">
        <v>0</v>
      </c>
      <c r="M1173" s="30">
        <v>5.5329271588429201</v>
      </c>
      <c r="N1173" s="30">
        <v>0</v>
      </c>
    </row>
    <row r="1174" spans="1:14" ht="43.5" customHeight="1" x14ac:dyDescent="0.25">
      <c r="A1174" s="4" t="s">
        <v>9617</v>
      </c>
      <c r="B1174" s="4">
        <v>1986</v>
      </c>
      <c r="C1174" s="4" t="s">
        <v>9618</v>
      </c>
      <c r="D1174" s="4" t="s">
        <v>9619</v>
      </c>
      <c r="E1174" s="4" t="s">
        <v>4718</v>
      </c>
      <c r="F1174" s="4" t="s">
        <v>4718</v>
      </c>
      <c r="G1174" s="4" t="s">
        <v>4718</v>
      </c>
      <c r="H1174" s="4" t="s">
        <v>4718</v>
      </c>
      <c r="I1174" s="4" t="s">
        <v>4718</v>
      </c>
      <c r="J1174" s="4" t="s">
        <v>4718</v>
      </c>
      <c r="K1174" s="30">
        <v>28.245725795099599</v>
      </c>
      <c r="L1174" s="30">
        <v>0</v>
      </c>
      <c r="M1174" s="30">
        <v>1.07043908876544</v>
      </c>
      <c r="N1174" s="30">
        <v>0</v>
      </c>
    </row>
    <row r="1175" spans="1:14" ht="43.5" customHeight="1" x14ac:dyDescent="0.25">
      <c r="A1175" s="4" t="s">
        <v>9620</v>
      </c>
      <c r="B1175" s="4">
        <v>2292</v>
      </c>
      <c r="C1175" s="4" t="s">
        <v>9621</v>
      </c>
      <c r="D1175" s="4" t="s">
        <v>9622</v>
      </c>
      <c r="E1175" s="4" t="s">
        <v>9623</v>
      </c>
      <c r="F1175" s="4" t="s">
        <v>9624</v>
      </c>
      <c r="G1175" s="4" t="s">
        <v>4718</v>
      </c>
      <c r="H1175" s="4" t="s">
        <v>9625</v>
      </c>
      <c r="I1175" s="4" t="s">
        <v>4718</v>
      </c>
      <c r="J1175" s="4" t="s">
        <v>4718</v>
      </c>
      <c r="K1175" s="30">
        <v>28.243229274092101</v>
      </c>
      <c r="L1175" s="30">
        <v>0.55192207658616799</v>
      </c>
      <c r="M1175" s="30">
        <v>2.2753458168926599</v>
      </c>
      <c r="N1175" s="30">
        <v>6.5941233963586504E-2</v>
      </c>
    </row>
    <row r="1176" spans="1:14" ht="43.5" customHeight="1" x14ac:dyDescent="0.25">
      <c r="A1176" s="4" t="s">
        <v>9626</v>
      </c>
      <c r="B1176" s="4">
        <v>765</v>
      </c>
      <c r="C1176" s="4" t="s">
        <v>9627</v>
      </c>
      <c r="D1176" s="4" t="s">
        <v>9628</v>
      </c>
      <c r="E1176" s="4" t="s">
        <v>4718</v>
      </c>
      <c r="F1176" s="4" t="s">
        <v>4718</v>
      </c>
      <c r="G1176" s="4" t="s">
        <v>4718</v>
      </c>
      <c r="H1176" s="4" t="s">
        <v>4718</v>
      </c>
      <c r="I1176" s="4" t="s">
        <v>4718</v>
      </c>
      <c r="J1176" s="4" t="s">
        <v>4718</v>
      </c>
      <c r="K1176" s="30">
        <v>28.225798149089201</v>
      </c>
      <c r="L1176" s="30">
        <v>0</v>
      </c>
      <c r="M1176" s="30">
        <v>10.634307288552</v>
      </c>
      <c r="N1176" s="30">
        <v>0</v>
      </c>
    </row>
    <row r="1177" spans="1:14" ht="43.5" customHeight="1" x14ac:dyDescent="0.25">
      <c r="A1177" s="4" t="s">
        <v>9629</v>
      </c>
      <c r="B1177" s="4">
        <v>888</v>
      </c>
      <c r="C1177" s="4" t="s">
        <v>9630</v>
      </c>
      <c r="D1177" s="4" t="s">
        <v>9631</v>
      </c>
      <c r="E1177" s="4" t="s">
        <v>4718</v>
      </c>
      <c r="F1177" s="4" t="s">
        <v>4718</v>
      </c>
      <c r="G1177" s="4" t="s">
        <v>4718</v>
      </c>
      <c r="H1177" s="4" t="s">
        <v>9632</v>
      </c>
      <c r="I1177" s="4" t="s">
        <v>7287</v>
      </c>
      <c r="J1177" s="4" t="s">
        <v>5952</v>
      </c>
      <c r="K1177" s="30">
        <v>28.221188554658202</v>
      </c>
      <c r="L1177" s="30">
        <v>0</v>
      </c>
      <c r="M1177" s="30">
        <v>0</v>
      </c>
      <c r="N1177" s="30">
        <v>0</v>
      </c>
    </row>
    <row r="1178" spans="1:14" ht="43.5" customHeight="1" x14ac:dyDescent="0.25">
      <c r="A1178" s="4" t="s">
        <v>9633</v>
      </c>
      <c r="B1178" s="4">
        <v>1551</v>
      </c>
      <c r="C1178" s="4" t="s">
        <v>4752</v>
      </c>
      <c r="D1178" s="4" t="s">
        <v>4752</v>
      </c>
      <c r="E1178" s="4" t="s">
        <v>4752</v>
      </c>
      <c r="F1178" s="4" t="s">
        <v>4752</v>
      </c>
      <c r="G1178" s="4" t="s">
        <v>4752</v>
      </c>
      <c r="H1178" s="4" t="s">
        <v>4752</v>
      </c>
      <c r="I1178" s="4" t="s">
        <v>4752</v>
      </c>
      <c r="J1178" s="4" t="s">
        <v>4752</v>
      </c>
      <c r="K1178" s="30">
        <v>28.212255942773599</v>
      </c>
      <c r="L1178" s="30">
        <v>0</v>
      </c>
      <c r="M1178" s="30">
        <v>0.41902084659273597</v>
      </c>
      <c r="N1178" s="30">
        <v>0</v>
      </c>
    </row>
    <row r="1179" spans="1:14" ht="43.5" customHeight="1" x14ac:dyDescent="0.25">
      <c r="A1179" s="4" t="s">
        <v>9634</v>
      </c>
      <c r="B1179" s="4">
        <v>249</v>
      </c>
      <c r="C1179" s="4" t="s">
        <v>4752</v>
      </c>
      <c r="D1179" s="4" t="s">
        <v>4752</v>
      </c>
      <c r="E1179" s="4" t="s">
        <v>4752</v>
      </c>
      <c r="F1179" s="4" t="s">
        <v>4752</v>
      </c>
      <c r="G1179" s="4" t="s">
        <v>4752</v>
      </c>
      <c r="H1179" s="4" t="s">
        <v>4752</v>
      </c>
      <c r="I1179" s="4" t="s">
        <v>4752</v>
      </c>
      <c r="J1179" s="4" t="s">
        <v>4752</v>
      </c>
      <c r="K1179" s="30">
        <v>28.172873356838299</v>
      </c>
      <c r="L1179" s="30">
        <v>0.42785535151846898</v>
      </c>
      <c r="M1179" s="30">
        <v>0</v>
      </c>
      <c r="N1179" s="30">
        <v>0</v>
      </c>
    </row>
    <row r="1180" spans="1:14" ht="43.5" customHeight="1" x14ac:dyDescent="0.25">
      <c r="A1180" s="4" t="s">
        <v>9635</v>
      </c>
      <c r="B1180" s="4">
        <v>786</v>
      </c>
      <c r="C1180" s="4" t="s">
        <v>4752</v>
      </c>
      <c r="D1180" s="4" t="s">
        <v>4752</v>
      </c>
      <c r="E1180" s="4" t="s">
        <v>4752</v>
      </c>
      <c r="F1180" s="4" t="s">
        <v>4752</v>
      </c>
      <c r="G1180" s="4" t="s">
        <v>4752</v>
      </c>
      <c r="H1180" s="4" t="s">
        <v>4752</v>
      </c>
      <c r="I1180" s="4" t="s">
        <v>4752</v>
      </c>
      <c r="J1180" s="4" t="s">
        <v>4752</v>
      </c>
      <c r="K1180" s="30">
        <v>28.169347837285301</v>
      </c>
      <c r="L1180" s="30">
        <v>1.7804978509390901</v>
      </c>
      <c r="M1180" s="30">
        <v>0</v>
      </c>
      <c r="N1180" s="30">
        <v>0.410441045582146</v>
      </c>
    </row>
    <row r="1181" spans="1:14" ht="43.5" customHeight="1" x14ac:dyDescent="0.25">
      <c r="A1181" s="4" t="s">
        <v>9636</v>
      </c>
      <c r="B1181" s="4">
        <v>1047</v>
      </c>
      <c r="C1181" s="4" t="s">
        <v>9637</v>
      </c>
      <c r="D1181" s="4" t="s">
        <v>9638</v>
      </c>
      <c r="E1181" s="4" t="s">
        <v>9639</v>
      </c>
      <c r="F1181" s="4" t="s">
        <v>4718</v>
      </c>
      <c r="G1181" s="4" t="s">
        <v>9640</v>
      </c>
      <c r="H1181" s="4" t="s">
        <v>9641</v>
      </c>
      <c r="I1181" s="4" t="s">
        <v>7300</v>
      </c>
      <c r="J1181" s="4" t="s">
        <v>4718</v>
      </c>
      <c r="K1181" s="30">
        <v>28.153949750751298</v>
      </c>
      <c r="L1181" s="30">
        <v>1.4578120136830199</v>
      </c>
      <c r="M1181" s="30">
        <v>2.0042855401037598</v>
      </c>
      <c r="N1181" s="30">
        <v>0</v>
      </c>
    </row>
    <row r="1182" spans="1:14" ht="43.5" customHeight="1" x14ac:dyDescent="0.25">
      <c r="A1182" s="4" t="s">
        <v>9642</v>
      </c>
      <c r="B1182" s="4">
        <v>213</v>
      </c>
      <c r="C1182" s="4" t="s">
        <v>9643</v>
      </c>
      <c r="D1182" s="4" t="s">
        <v>9644</v>
      </c>
      <c r="E1182" s="4" t="s">
        <v>4718</v>
      </c>
      <c r="F1182" s="4" t="s">
        <v>4718</v>
      </c>
      <c r="G1182" s="4" t="s">
        <v>4718</v>
      </c>
      <c r="H1182" s="4" t="s">
        <v>9074</v>
      </c>
      <c r="I1182" s="4" t="s">
        <v>4718</v>
      </c>
      <c r="J1182" s="4" t="s">
        <v>9075</v>
      </c>
      <c r="K1182" s="30">
        <v>28.112064453603701</v>
      </c>
      <c r="L1182" s="30">
        <v>0</v>
      </c>
      <c r="M1182" s="30">
        <v>0</v>
      </c>
      <c r="N1182" s="30">
        <v>0</v>
      </c>
    </row>
    <row r="1183" spans="1:14" ht="43.5" customHeight="1" x14ac:dyDescent="0.25">
      <c r="A1183" s="4" t="s">
        <v>9645</v>
      </c>
      <c r="B1183" s="4">
        <v>816</v>
      </c>
      <c r="C1183" s="4" t="s">
        <v>4752</v>
      </c>
      <c r="D1183" s="4" t="s">
        <v>4752</v>
      </c>
      <c r="E1183" s="4" t="s">
        <v>4752</v>
      </c>
      <c r="F1183" s="4" t="s">
        <v>4752</v>
      </c>
      <c r="G1183" s="4" t="s">
        <v>4752</v>
      </c>
      <c r="H1183" s="4" t="s">
        <v>4752</v>
      </c>
      <c r="I1183" s="4" t="s">
        <v>4752</v>
      </c>
      <c r="J1183" s="4" t="s">
        <v>4752</v>
      </c>
      <c r="K1183" s="30">
        <v>28.072474196987599</v>
      </c>
      <c r="L1183" s="30">
        <v>0</v>
      </c>
      <c r="M1183" s="30">
        <v>2.8124266530559598</v>
      </c>
      <c r="N1183" s="30">
        <v>0</v>
      </c>
    </row>
    <row r="1184" spans="1:14" ht="43.5" customHeight="1" x14ac:dyDescent="0.25">
      <c r="A1184" s="4" t="s">
        <v>9646</v>
      </c>
      <c r="B1184" s="4">
        <v>222</v>
      </c>
      <c r="C1184" s="4" t="s">
        <v>4752</v>
      </c>
      <c r="D1184" s="4" t="s">
        <v>4752</v>
      </c>
      <c r="E1184" s="4" t="s">
        <v>4752</v>
      </c>
      <c r="F1184" s="4" t="s">
        <v>4752</v>
      </c>
      <c r="G1184" s="4" t="s">
        <v>4752</v>
      </c>
      <c r="H1184" s="4" t="s">
        <v>4752</v>
      </c>
      <c r="I1184" s="4" t="s">
        <v>4752</v>
      </c>
      <c r="J1184" s="4" t="s">
        <v>4752</v>
      </c>
      <c r="K1184" s="30">
        <v>28.038572448436</v>
      </c>
      <c r="L1184" s="30">
        <v>0</v>
      </c>
      <c r="M1184" s="30">
        <v>20.045552084174599</v>
      </c>
      <c r="N1184" s="30">
        <v>0</v>
      </c>
    </row>
    <row r="1185" spans="1:14" ht="43.5" customHeight="1" x14ac:dyDescent="0.25">
      <c r="A1185" s="4" t="s">
        <v>9647</v>
      </c>
      <c r="B1185" s="4">
        <v>1194</v>
      </c>
      <c r="C1185" s="4" t="s">
        <v>9648</v>
      </c>
      <c r="D1185" s="4" t="s">
        <v>9649</v>
      </c>
      <c r="E1185" s="4" t="s">
        <v>4718</v>
      </c>
      <c r="F1185" s="4" t="s">
        <v>4718</v>
      </c>
      <c r="G1185" s="4" t="s">
        <v>4718</v>
      </c>
      <c r="H1185" s="4" t="s">
        <v>9650</v>
      </c>
      <c r="I1185" s="4" t="s">
        <v>4718</v>
      </c>
      <c r="J1185" s="4" t="s">
        <v>4718</v>
      </c>
      <c r="K1185" s="30">
        <v>28.038315916854799</v>
      </c>
      <c r="L1185" s="30">
        <v>0</v>
      </c>
      <c r="M1185" s="30">
        <v>3.0050616391704499</v>
      </c>
      <c r="N1185" s="30">
        <v>0</v>
      </c>
    </row>
    <row r="1186" spans="1:14" ht="43.5" customHeight="1" x14ac:dyDescent="0.25">
      <c r="A1186" s="4" t="s">
        <v>9651</v>
      </c>
      <c r="B1186" s="4">
        <v>447</v>
      </c>
      <c r="C1186" s="4" t="s">
        <v>9652</v>
      </c>
      <c r="D1186" s="4" t="s">
        <v>9653</v>
      </c>
      <c r="E1186" s="4" t="s">
        <v>4718</v>
      </c>
      <c r="F1186" s="4" t="s">
        <v>4718</v>
      </c>
      <c r="G1186" s="4" t="s">
        <v>4718</v>
      </c>
      <c r="H1186" s="4" t="s">
        <v>9654</v>
      </c>
      <c r="I1186" s="4" t="s">
        <v>6165</v>
      </c>
      <c r="J1186" s="4" t="s">
        <v>9655</v>
      </c>
      <c r="K1186" s="30">
        <v>28.016341429426198</v>
      </c>
      <c r="L1186" s="30">
        <v>0</v>
      </c>
      <c r="M1186" s="30">
        <v>5.7856977551492701</v>
      </c>
      <c r="N1186" s="30">
        <v>0</v>
      </c>
    </row>
    <row r="1187" spans="1:14" ht="43.5" customHeight="1" x14ac:dyDescent="0.25">
      <c r="A1187" s="4" t="s">
        <v>9656</v>
      </c>
      <c r="B1187" s="4">
        <v>1413</v>
      </c>
      <c r="C1187" s="4" t="s">
        <v>9657</v>
      </c>
      <c r="D1187" s="4" t="s">
        <v>9658</v>
      </c>
      <c r="E1187" s="4" t="s">
        <v>9659</v>
      </c>
      <c r="F1187" s="4" t="s">
        <v>4718</v>
      </c>
      <c r="G1187" s="4" t="s">
        <v>9660</v>
      </c>
      <c r="H1187" s="4" t="s">
        <v>9661</v>
      </c>
      <c r="I1187" s="4" t="s">
        <v>9662</v>
      </c>
      <c r="J1187" s="4" t="s">
        <v>4718</v>
      </c>
      <c r="K1187" s="30">
        <v>27.945512314798702</v>
      </c>
      <c r="L1187" s="30">
        <v>0</v>
      </c>
      <c r="M1187" s="30">
        <v>1.4725386987067</v>
      </c>
      <c r="N1187" s="30">
        <v>0</v>
      </c>
    </row>
    <row r="1188" spans="1:14" ht="43.5" customHeight="1" x14ac:dyDescent="0.25">
      <c r="A1188" s="4" t="s">
        <v>9663</v>
      </c>
      <c r="B1188" s="4">
        <v>1554</v>
      </c>
      <c r="C1188" s="4" t="s">
        <v>9664</v>
      </c>
      <c r="D1188" s="4" t="s">
        <v>9665</v>
      </c>
      <c r="E1188" s="4" t="s">
        <v>9666</v>
      </c>
      <c r="F1188" s="4" t="s">
        <v>9667</v>
      </c>
      <c r="G1188" s="4" t="s">
        <v>9668</v>
      </c>
      <c r="H1188" s="4" t="s">
        <v>9669</v>
      </c>
      <c r="I1188" s="4" t="s">
        <v>9670</v>
      </c>
      <c r="J1188" s="4" t="s">
        <v>5615</v>
      </c>
      <c r="K1188" s="30">
        <v>27.942804143233701</v>
      </c>
      <c r="L1188" s="30">
        <v>0</v>
      </c>
      <c r="M1188" s="30">
        <v>0.42978837435341</v>
      </c>
      <c r="N1188" s="30">
        <v>0</v>
      </c>
    </row>
    <row r="1189" spans="1:14" ht="43.5" customHeight="1" x14ac:dyDescent="0.25">
      <c r="A1189" s="4" t="s">
        <v>9671</v>
      </c>
      <c r="B1189" s="4">
        <v>864</v>
      </c>
      <c r="C1189" s="4" t="s">
        <v>9672</v>
      </c>
      <c r="D1189" s="4" t="s">
        <v>9673</v>
      </c>
      <c r="E1189" s="4" t="s">
        <v>9674</v>
      </c>
      <c r="F1189" s="4" t="s">
        <v>9675</v>
      </c>
      <c r="G1189" s="4" t="s">
        <v>9676</v>
      </c>
      <c r="H1189" s="4" t="s">
        <v>4613</v>
      </c>
      <c r="I1189" s="4" t="s">
        <v>9677</v>
      </c>
      <c r="J1189" s="4" t="s">
        <v>9678</v>
      </c>
      <c r="K1189" s="30">
        <v>27.921051459043699</v>
      </c>
      <c r="L1189" s="30">
        <v>0</v>
      </c>
      <c r="M1189" s="30">
        <v>3.04269180065539</v>
      </c>
      <c r="N1189" s="30">
        <v>0</v>
      </c>
    </row>
    <row r="1190" spans="1:14" ht="43.5" customHeight="1" x14ac:dyDescent="0.25">
      <c r="A1190" s="4" t="s">
        <v>9679</v>
      </c>
      <c r="B1190" s="4">
        <v>840</v>
      </c>
      <c r="C1190" s="4" t="s">
        <v>9680</v>
      </c>
      <c r="D1190" s="4" t="s">
        <v>9681</v>
      </c>
      <c r="E1190" s="4" t="s">
        <v>9682</v>
      </c>
      <c r="F1190" s="4" t="s">
        <v>4718</v>
      </c>
      <c r="G1190" s="4" t="s">
        <v>4718</v>
      </c>
      <c r="H1190" s="4" t="s">
        <v>9683</v>
      </c>
      <c r="I1190" s="4" t="s">
        <v>6262</v>
      </c>
      <c r="J1190" s="4" t="s">
        <v>4718</v>
      </c>
      <c r="K1190" s="30">
        <v>27.897785882103602</v>
      </c>
      <c r="L1190" s="30">
        <v>0</v>
      </c>
      <c r="M1190" s="30">
        <v>1.1712463094499199</v>
      </c>
      <c r="N1190" s="30">
        <v>0</v>
      </c>
    </row>
    <row r="1191" spans="1:14" ht="43.5" customHeight="1" x14ac:dyDescent="0.25">
      <c r="A1191" s="4" t="s">
        <v>9684</v>
      </c>
      <c r="B1191" s="4">
        <v>519</v>
      </c>
      <c r="C1191" s="4" t="s">
        <v>9685</v>
      </c>
      <c r="D1191" s="4" t="s">
        <v>9686</v>
      </c>
      <c r="E1191" s="4" t="s">
        <v>4718</v>
      </c>
      <c r="F1191" s="4" t="s">
        <v>4718</v>
      </c>
      <c r="G1191" s="4" t="s">
        <v>4718</v>
      </c>
      <c r="H1191" s="4" t="s">
        <v>5235</v>
      </c>
      <c r="I1191" s="4" t="s">
        <v>4969</v>
      </c>
      <c r="J1191" s="4" t="s">
        <v>4718</v>
      </c>
      <c r="K1191" s="30">
        <v>27.896047494267201</v>
      </c>
      <c r="L1191" s="30">
        <v>0</v>
      </c>
      <c r="M1191" s="30">
        <v>0</v>
      </c>
      <c r="N1191" s="30">
        <v>0</v>
      </c>
    </row>
    <row r="1192" spans="1:14" ht="43.5" customHeight="1" x14ac:dyDescent="0.25">
      <c r="A1192" s="4" t="s">
        <v>9687</v>
      </c>
      <c r="B1192" s="4">
        <v>1128</v>
      </c>
      <c r="C1192" s="4" t="s">
        <v>9688</v>
      </c>
      <c r="D1192" s="4" t="s">
        <v>5925</v>
      </c>
      <c r="E1192" s="4" t="s">
        <v>5926</v>
      </c>
      <c r="F1192" s="4" t="s">
        <v>4718</v>
      </c>
      <c r="G1192" s="4" t="s">
        <v>5927</v>
      </c>
      <c r="H1192" s="4" t="s">
        <v>4629</v>
      </c>
      <c r="I1192" s="4" t="s">
        <v>5928</v>
      </c>
      <c r="J1192" s="4" t="s">
        <v>4718</v>
      </c>
      <c r="K1192" s="30">
        <v>27.847201578492999</v>
      </c>
      <c r="L1192" s="30">
        <v>0</v>
      </c>
      <c r="M1192" s="30">
        <v>2.25067544048306</v>
      </c>
      <c r="N1192" s="30">
        <v>0</v>
      </c>
    </row>
    <row r="1193" spans="1:14" ht="43.5" customHeight="1" x14ac:dyDescent="0.25">
      <c r="A1193" s="4" t="s">
        <v>9689</v>
      </c>
      <c r="B1193" s="4">
        <v>972</v>
      </c>
      <c r="C1193" s="4" t="s">
        <v>9690</v>
      </c>
      <c r="D1193" s="4" t="s">
        <v>4718</v>
      </c>
      <c r="E1193" s="4" t="s">
        <v>4718</v>
      </c>
      <c r="F1193" s="4" t="s">
        <v>4718</v>
      </c>
      <c r="G1193" s="4" t="s">
        <v>4718</v>
      </c>
      <c r="H1193" s="4" t="s">
        <v>4718</v>
      </c>
      <c r="I1193" s="4" t="s">
        <v>4718</v>
      </c>
      <c r="J1193" s="4" t="s">
        <v>4718</v>
      </c>
      <c r="K1193" s="30">
        <v>27.792539424909801</v>
      </c>
      <c r="L1193" s="30">
        <v>0</v>
      </c>
      <c r="M1193" s="30">
        <v>3.9377045222968401</v>
      </c>
      <c r="N1193" s="30">
        <v>0</v>
      </c>
    </row>
    <row r="1194" spans="1:14" ht="43.5" customHeight="1" x14ac:dyDescent="0.25">
      <c r="A1194" s="4" t="s">
        <v>9691</v>
      </c>
      <c r="B1194" s="4">
        <v>450</v>
      </c>
      <c r="C1194" s="4" t="s">
        <v>9692</v>
      </c>
      <c r="D1194" s="4" t="s">
        <v>9693</v>
      </c>
      <c r="E1194" s="4" t="s">
        <v>9694</v>
      </c>
      <c r="F1194" s="4" t="s">
        <v>4718</v>
      </c>
      <c r="G1194" s="4" t="s">
        <v>9695</v>
      </c>
      <c r="H1194" s="4" t="s">
        <v>9696</v>
      </c>
      <c r="I1194" s="4" t="s">
        <v>4718</v>
      </c>
      <c r="J1194" s="4" t="s">
        <v>4718</v>
      </c>
      <c r="K1194" s="30">
        <v>27.744013088254398</v>
      </c>
      <c r="L1194" s="30">
        <v>0</v>
      </c>
      <c r="M1194" s="30">
        <v>0</v>
      </c>
      <c r="N1194" s="30">
        <v>0</v>
      </c>
    </row>
    <row r="1195" spans="1:14" ht="43.5" customHeight="1" x14ac:dyDescent="0.25">
      <c r="A1195" s="4" t="s">
        <v>9697</v>
      </c>
      <c r="B1195" s="4">
        <v>597</v>
      </c>
      <c r="C1195" s="4" t="s">
        <v>6574</v>
      </c>
      <c r="D1195" s="4" t="s">
        <v>6575</v>
      </c>
      <c r="E1195" s="4" t="s">
        <v>6576</v>
      </c>
      <c r="F1195" s="4" t="s">
        <v>6577</v>
      </c>
      <c r="G1195" s="4" t="s">
        <v>4718</v>
      </c>
      <c r="H1195" s="4" t="s">
        <v>6578</v>
      </c>
      <c r="I1195" s="4" t="s">
        <v>4718</v>
      </c>
      <c r="J1195" s="4" t="s">
        <v>4718</v>
      </c>
      <c r="K1195" s="30">
        <v>27.7406281782674</v>
      </c>
      <c r="L1195" s="30">
        <v>0</v>
      </c>
      <c r="M1195" s="30">
        <v>5.7760064691272497</v>
      </c>
      <c r="N1195" s="30">
        <v>0</v>
      </c>
    </row>
    <row r="1196" spans="1:14" ht="43.5" customHeight="1" x14ac:dyDescent="0.25">
      <c r="A1196" s="4" t="s">
        <v>9698</v>
      </c>
      <c r="B1196" s="4">
        <v>1059</v>
      </c>
      <c r="C1196" s="4" t="s">
        <v>9699</v>
      </c>
      <c r="D1196" s="4" t="s">
        <v>9700</v>
      </c>
      <c r="E1196" s="4" t="s">
        <v>4718</v>
      </c>
      <c r="F1196" s="4" t="s">
        <v>9701</v>
      </c>
      <c r="G1196" s="4" t="s">
        <v>4718</v>
      </c>
      <c r="H1196" s="4" t="s">
        <v>4718</v>
      </c>
      <c r="I1196" s="4" t="s">
        <v>4718</v>
      </c>
      <c r="J1196" s="4" t="s">
        <v>4718</v>
      </c>
      <c r="K1196" s="30">
        <v>27.709905838864799</v>
      </c>
      <c r="L1196" s="30">
        <v>0</v>
      </c>
      <c r="M1196" s="30">
        <v>12.454672143565199</v>
      </c>
      <c r="N1196" s="30">
        <v>0</v>
      </c>
    </row>
    <row r="1197" spans="1:14" ht="43.5" customHeight="1" x14ac:dyDescent="0.25">
      <c r="A1197" s="4" t="s">
        <v>9702</v>
      </c>
      <c r="B1197" s="4">
        <v>738</v>
      </c>
      <c r="C1197" s="4" t="s">
        <v>9703</v>
      </c>
      <c r="D1197" s="4" t="s">
        <v>9704</v>
      </c>
      <c r="E1197" s="4" t="s">
        <v>9705</v>
      </c>
      <c r="F1197" s="4" t="s">
        <v>4718</v>
      </c>
      <c r="G1197" s="4" t="s">
        <v>9706</v>
      </c>
      <c r="H1197" s="4" t="s">
        <v>9707</v>
      </c>
      <c r="I1197" s="4" t="s">
        <v>5589</v>
      </c>
      <c r="J1197" s="4" t="s">
        <v>5590</v>
      </c>
      <c r="K1197" s="30">
        <v>27.696783379756901</v>
      </c>
      <c r="L1197" s="30">
        <v>0</v>
      </c>
      <c r="M1197" s="30">
        <v>5.3105989843945904</v>
      </c>
      <c r="N1197" s="30">
        <v>0</v>
      </c>
    </row>
    <row r="1198" spans="1:14" ht="43.5" customHeight="1" x14ac:dyDescent="0.25">
      <c r="A1198" s="4" t="s">
        <v>9708</v>
      </c>
      <c r="B1198" s="4">
        <v>363</v>
      </c>
      <c r="C1198" s="4" t="s">
        <v>9709</v>
      </c>
      <c r="D1198" s="4" t="s">
        <v>9710</v>
      </c>
      <c r="E1198" s="4" t="s">
        <v>4718</v>
      </c>
      <c r="F1198" s="4" t="s">
        <v>4718</v>
      </c>
      <c r="G1198" s="4" t="s">
        <v>4718</v>
      </c>
      <c r="H1198" s="4" t="s">
        <v>9711</v>
      </c>
      <c r="I1198" s="4" t="s">
        <v>4718</v>
      </c>
      <c r="J1198" s="4" t="s">
        <v>4718</v>
      </c>
      <c r="K1198" s="30">
        <v>27.690821478471999</v>
      </c>
      <c r="L1198" s="30">
        <v>0</v>
      </c>
      <c r="M1198" s="30">
        <v>0</v>
      </c>
      <c r="N1198" s="30">
        <v>0</v>
      </c>
    </row>
    <row r="1199" spans="1:14" ht="43.5" customHeight="1" x14ac:dyDescent="0.25">
      <c r="A1199" s="4" t="s">
        <v>9712</v>
      </c>
      <c r="B1199" s="4">
        <v>534</v>
      </c>
      <c r="C1199" s="4" t="s">
        <v>9713</v>
      </c>
      <c r="D1199" s="4" t="s">
        <v>9714</v>
      </c>
      <c r="E1199" s="4" t="s">
        <v>9715</v>
      </c>
      <c r="F1199" s="4" t="s">
        <v>9716</v>
      </c>
      <c r="G1199" s="4" t="s">
        <v>4718</v>
      </c>
      <c r="H1199" s="4" t="s">
        <v>4718</v>
      </c>
      <c r="I1199" s="4" t="s">
        <v>4718</v>
      </c>
      <c r="J1199" s="4" t="s">
        <v>4718</v>
      </c>
      <c r="K1199" s="30">
        <v>27.685733104937398</v>
      </c>
      <c r="L1199" s="30">
        <v>0</v>
      </c>
      <c r="M1199" s="30">
        <v>3.5500647886823899</v>
      </c>
      <c r="N1199" s="30">
        <v>0</v>
      </c>
    </row>
    <row r="1200" spans="1:14" ht="43.5" customHeight="1" x14ac:dyDescent="0.25">
      <c r="A1200" s="4" t="s">
        <v>9717</v>
      </c>
      <c r="B1200" s="4">
        <v>288</v>
      </c>
      <c r="C1200" s="4" t="s">
        <v>9718</v>
      </c>
      <c r="D1200" s="4" t="s">
        <v>9719</v>
      </c>
      <c r="E1200" s="4" t="s">
        <v>4718</v>
      </c>
      <c r="F1200" s="4" t="s">
        <v>4718</v>
      </c>
      <c r="G1200" s="4" t="s">
        <v>4718</v>
      </c>
      <c r="H1200" s="4" t="s">
        <v>9720</v>
      </c>
      <c r="I1200" s="4" t="s">
        <v>4718</v>
      </c>
      <c r="J1200" s="4" t="s">
        <v>4718</v>
      </c>
      <c r="K1200" s="30">
        <v>27.600466250017</v>
      </c>
      <c r="L1200" s="30">
        <v>0</v>
      </c>
      <c r="M1200" s="30">
        <v>47.892720306513397</v>
      </c>
      <c r="N1200" s="30">
        <v>0</v>
      </c>
    </row>
    <row r="1201" spans="1:14" ht="43.5" customHeight="1" x14ac:dyDescent="0.25">
      <c r="A1201" s="4" t="s">
        <v>9721</v>
      </c>
      <c r="B1201" s="4">
        <v>276</v>
      </c>
      <c r="C1201" s="4" t="s">
        <v>9722</v>
      </c>
      <c r="D1201" s="4" t="s">
        <v>9723</v>
      </c>
      <c r="E1201" s="4" t="s">
        <v>9724</v>
      </c>
      <c r="F1201" s="4" t="s">
        <v>4718</v>
      </c>
      <c r="G1201" s="4" t="s">
        <v>4718</v>
      </c>
      <c r="H1201" s="4" t="s">
        <v>9725</v>
      </c>
      <c r="I1201" s="4" t="s">
        <v>4718</v>
      </c>
      <c r="J1201" s="4" t="s">
        <v>4718</v>
      </c>
      <c r="K1201" s="30">
        <v>27.597074812594801</v>
      </c>
      <c r="L1201" s="30">
        <v>0</v>
      </c>
      <c r="M1201" s="30">
        <v>3.62984311818043</v>
      </c>
      <c r="N1201" s="30">
        <v>0</v>
      </c>
    </row>
    <row r="1202" spans="1:14" ht="43.5" customHeight="1" x14ac:dyDescent="0.25">
      <c r="A1202" s="4" t="s">
        <v>9726</v>
      </c>
      <c r="B1202" s="4">
        <v>444</v>
      </c>
      <c r="C1202" s="4" t="s">
        <v>9727</v>
      </c>
      <c r="D1202" s="4" t="s">
        <v>9728</v>
      </c>
      <c r="E1202" s="4" t="s">
        <v>4718</v>
      </c>
      <c r="F1202" s="4" t="s">
        <v>4718</v>
      </c>
      <c r="G1202" s="4" t="s">
        <v>9729</v>
      </c>
      <c r="H1202" s="4" t="s">
        <v>9730</v>
      </c>
      <c r="I1202" s="4" t="s">
        <v>9731</v>
      </c>
      <c r="J1202" s="4" t="s">
        <v>9732</v>
      </c>
      <c r="K1202" s="30">
        <v>27.594356913705099</v>
      </c>
      <c r="L1202" s="30">
        <v>1.2257631601435099</v>
      </c>
      <c r="M1202" s="30">
        <v>0</v>
      </c>
      <c r="N1202" s="30">
        <v>0</v>
      </c>
    </row>
    <row r="1203" spans="1:14" ht="43.5" customHeight="1" x14ac:dyDescent="0.25">
      <c r="A1203" s="4" t="s">
        <v>9733</v>
      </c>
      <c r="B1203" s="4">
        <v>774</v>
      </c>
      <c r="C1203" s="4" t="s">
        <v>9734</v>
      </c>
      <c r="D1203" s="4" t="s">
        <v>9735</v>
      </c>
      <c r="E1203" s="4" t="s">
        <v>9736</v>
      </c>
      <c r="F1203" s="4" t="s">
        <v>4718</v>
      </c>
      <c r="G1203" s="4" t="s">
        <v>4718</v>
      </c>
      <c r="H1203" s="4" t="s">
        <v>7475</v>
      </c>
      <c r="I1203" s="4" t="s">
        <v>5750</v>
      </c>
      <c r="J1203" s="4" t="s">
        <v>4718</v>
      </c>
      <c r="K1203" s="30">
        <v>27.587585154452199</v>
      </c>
      <c r="L1203" s="30">
        <v>0</v>
      </c>
      <c r="M1203" s="30">
        <v>5.7362459382674498</v>
      </c>
      <c r="N1203" s="30">
        <v>0</v>
      </c>
    </row>
    <row r="1204" spans="1:14" ht="43.5" customHeight="1" x14ac:dyDescent="0.25">
      <c r="A1204" s="4" t="s">
        <v>9737</v>
      </c>
      <c r="B1204" s="4">
        <v>672</v>
      </c>
      <c r="C1204" s="4" t="s">
        <v>9738</v>
      </c>
      <c r="D1204" s="4" t="s">
        <v>9739</v>
      </c>
      <c r="E1204" s="4" t="s">
        <v>4718</v>
      </c>
      <c r="F1204" s="4" t="s">
        <v>4718</v>
      </c>
      <c r="G1204" s="4" t="s">
        <v>4718</v>
      </c>
      <c r="H1204" s="4" t="s">
        <v>4718</v>
      </c>
      <c r="I1204" s="4" t="s">
        <v>4718</v>
      </c>
      <c r="J1204" s="4" t="s">
        <v>4718</v>
      </c>
      <c r="K1204" s="30">
        <v>27.553264973079902</v>
      </c>
      <c r="L1204" s="30">
        <v>0</v>
      </c>
      <c r="M1204" s="30">
        <v>4.82000583313022</v>
      </c>
      <c r="N1204" s="30">
        <v>0</v>
      </c>
    </row>
    <row r="1205" spans="1:14" ht="43.5" customHeight="1" x14ac:dyDescent="0.25">
      <c r="A1205" s="4" t="s">
        <v>9740</v>
      </c>
      <c r="B1205" s="4">
        <v>750</v>
      </c>
      <c r="C1205" s="4" t="s">
        <v>9741</v>
      </c>
      <c r="D1205" s="4" t="s">
        <v>4718</v>
      </c>
      <c r="E1205" s="4" t="s">
        <v>4718</v>
      </c>
      <c r="F1205" s="4" t="s">
        <v>4718</v>
      </c>
      <c r="G1205" s="4" t="s">
        <v>4718</v>
      </c>
      <c r="H1205" s="4" t="s">
        <v>4718</v>
      </c>
      <c r="I1205" s="4" t="s">
        <v>4718</v>
      </c>
      <c r="J1205" s="4" t="s">
        <v>4718</v>
      </c>
      <c r="K1205" s="30">
        <v>27.510066732470001</v>
      </c>
      <c r="L1205" s="30">
        <v>0</v>
      </c>
      <c r="M1205" s="30">
        <v>7.58507455238819</v>
      </c>
      <c r="N1205" s="30">
        <v>0</v>
      </c>
    </row>
    <row r="1206" spans="1:14" ht="43.5" customHeight="1" x14ac:dyDescent="0.25">
      <c r="A1206" s="4" t="s">
        <v>9742</v>
      </c>
      <c r="B1206" s="4">
        <v>1725</v>
      </c>
      <c r="C1206" s="4" t="s">
        <v>9743</v>
      </c>
      <c r="D1206" s="4" t="s">
        <v>9744</v>
      </c>
      <c r="E1206" s="4" t="s">
        <v>4718</v>
      </c>
      <c r="F1206" s="4" t="s">
        <v>4718</v>
      </c>
      <c r="G1206" s="4" t="s">
        <v>9745</v>
      </c>
      <c r="H1206" s="4" t="s">
        <v>9746</v>
      </c>
      <c r="I1206" s="4" t="s">
        <v>9747</v>
      </c>
      <c r="J1206" s="4" t="s">
        <v>9748</v>
      </c>
      <c r="K1206" s="30">
        <v>27.470806090843102</v>
      </c>
      <c r="L1206" s="30">
        <v>0</v>
      </c>
      <c r="M1206" s="30">
        <v>1.1826630128853399</v>
      </c>
      <c r="N1206" s="30">
        <v>0</v>
      </c>
    </row>
    <row r="1207" spans="1:14" ht="43.5" customHeight="1" x14ac:dyDescent="0.25">
      <c r="A1207" s="4" t="s">
        <v>9749</v>
      </c>
      <c r="B1207" s="4">
        <v>429</v>
      </c>
      <c r="C1207" s="4" t="s">
        <v>9750</v>
      </c>
      <c r="D1207" s="4" t="s">
        <v>5467</v>
      </c>
      <c r="E1207" s="4" t="s">
        <v>4718</v>
      </c>
      <c r="F1207" s="4" t="s">
        <v>4718</v>
      </c>
      <c r="G1207" s="4" t="s">
        <v>4718</v>
      </c>
      <c r="H1207" s="4" t="s">
        <v>4718</v>
      </c>
      <c r="I1207" s="4" t="s">
        <v>4718</v>
      </c>
      <c r="J1207" s="4" t="s">
        <v>4718</v>
      </c>
      <c r="K1207" s="30">
        <v>27.4629588116394</v>
      </c>
      <c r="L1207" s="30">
        <v>0</v>
      </c>
      <c r="M1207" s="30">
        <v>5.8919490199111104</v>
      </c>
      <c r="N1207" s="30">
        <v>0</v>
      </c>
    </row>
    <row r="1208" spans="1:14" ht="43.5" customHeight="1" x14ac:dyDescent="0.25">
      <c r="A1208" s="4" t="s">
        <v>9751</v>
      </c>
      <c r="B1208" s="4">
        <v>990</v>
      </c>
      <c r="C1208" s="4" t="s">
        <v>9752</v>
      </c>
      <c r="D1208" s="4" t="s">
        <v>9753</v>
      </c>
      <c r="E1208" s="4" t="s">
        <v>9754</v>
      </c>
      <c r="F1208" s="4" t="s">
        <v>5126</v>
      </c>
      <c r="G1208" s="4" t="s">
        <v>4718</v>
      </c>
      <c r="H1208" s="4" t="s">
        <v>9755</v>
      </c>
      <c r="I1208" s="4" t="s">
        <v>5128</v>
      </c>
      <c r="J1208" s="4" t="s">
        <v>5129</v>
      </c>
      <c r="K1208" s="30">
        <v>27.4420079689184</v>
      </c>
      <c r="L1208" s="30">
        <v>0</v>
      </c>
      <c r="M1208" s="30">
        <v>1.96939797898586</v>
      </c>
      <c r="N1208" s="30">
        <v>0</v>
      </c>
    </row>
    <row r="1209" spans="1:14" ht="43.5" customHeight="1" x14ac:dyDescent="0.25">
      <c r="A1209" s="4" t="s">
        <v>9756</v>
      </c>
      <c r="B1209" s="4">
        <v>774</v>
      </c>
      <c r="C1209" s="4" t="s">
        <v>9757</v>
      </c>
      <c r="D1209" s="4" t="s">
        <v>9758</v>
      </c>
      <c r="E1209" s="4" t="s">
        <v>4718</v>
      </c>
      <c r="F1209" s="4" t="s">
        <v>4718</v>
      </c>
      <c r="G1209" s="4" t="s">
        <v>4718</v>
      </c>
      <c r="H1209" s="4" t="s">
        <v>4718</v>
      </c>
      <c r="I1209" s="4" t="s">
        <v>4718</v>
      </c>
      <c r="J1209" s="4" t="s">
        <v>4718</v>
      </c>
      <c r="K1209" s="30">
        <v>27.434353850832299</v>
      </c>
      <c r="L1209" s="30">
        <v>0</v>
      </c>
      <c r="M1209" s="30">
        <v>0.81642316845667495</v>
      </c>
      <c r="N1209" s="30">
        <v>0</v>
      </c>
    </row>
    <row r="1210" spans="1:14" ht="43.5" customHeight="1" x14ac:dyDescent="0.25">
      <c r="A1210" s="4" t="s">
        <v>9759</v>
      </c>
      <c r="B1210" s="4">
        <v>720</v>
      </c>
      <c r="C1210" s="4" t="s">
        <v>9760</v>
      </c>
      <c r="D1210" s="4" t="s">
        <v>4718</v>
      </c>
      <c r="E1210" s="4" t="s">
        <v>4718</v>
      </c>
      <c r="F1210" s="4" t="s">
        <v>4718</v>
      </c>
      <c r="G1210" s="4" t="s">
        <v>4718</v>
      </c>
      <c r="H1210" s="4" t="s">
        <v>4718</v>
      </c>
      <c r="I1210" s="4" t="s">
        <v>4718</v>
      </c>
      <c r="J1210" s="4" t="s">
        <v>4718</v>
      </c>
      <c r="K1210" s="30">
        <v>27.414736023048398</v>
      </c>
      <c r="L1210" s="30">
        <v>0</v>
      </c>
      <c r="M1210" s="30">
        <v>0</v>
      </c>
      <c r="N1210" s="30">
        <v>0</v>
      </c>
    </row>
    <row r="1211" spans="1:14" ht="43.5" customHeight="1" x14ac:dyDescent="0.25">
      <c r="A1211" s="4" t="s">
        <v>9761</v>
      </c>
      <c r="B1211" s="4">
        <v>222</v>
      </c>
      <c r="C1211" s="4" t="s">
        <v>9762</v>
      </c>
      <c r="D1211" s="4" t="s">
        <v>4718</v>
      </c>
      <c r="E1211" s="4" t="s">
        <v>4718</v>
      </c>
      <c r="F1211" s="4" t="s">
        <v>4718</v>
      </c>
      <c r="G1211" s="4" t="s">
        <v>4718</v>
      </c>
      <c r="H1211" s="4" t="s">
        <v>4718</v>
      </c>
      <c r="I1211" s="4" t="s">
        <v>4718</v>
      </c>
      <c r="J1211" s="4" t="s">
        <v>4718</v>
      </c>
      <c r="K1211" s="30">
        <v>27.4093286800518</v>
      </c>
      <c r="L1211" s="30">
        <v>0</v>
      </c>
      <c r="M1211" s="30">
        <v>0</v>
      </c>
      <c r="N1211" s="30">
        <v>0</v>
      </c>
    </row>
    <row r="1212" spans="1:14" ht="43.5" customHeight="1" x14ac:dyDescent="0.25">
      <c r="A1212" s="4" t="s">
        <v>9763</v>
      </c>
      <c r="B1212" s="4">
        <v>1281</v>
      </c>
      <c r="C1212" s="4" t="s">
        <v>9764</v>
      </c>
      <c r="D1212" s="4" t="s">
        <v>9765</v>
      </c>
      <c r="E1212" s="4" t="s">
        <v>9766</v>
      </c>
      <c r="F1212" s="4" t="s">
        <v>9767</v>
      </c>
      <c r="G1212" s="4" t="s">
        <v>9768</v>
      </c>
      <c r="H1212" s="4" t="s">
        <v>9769</v>
      </c>
      <c r="I1212" s="4" t="s">
        <v>7876</v>
      </c>
      <c r="J1212" s="4" t="s">
        <v>7877</v>
      </c>
      <c r="K1212" s="30">
        <v>27.3920313788173</v>
      </c>
      <c r="L1212" s="30">
        <v>0</v>
      </c>
      <c r="M1212" s="30">
        <v>1.37220976416997</v>
      </c>
      <c r="N1212" s="30">
        <v>0</v>
      </c>
    </row>
    <row r="1213" spans="1:14" ht="43.5" customHeight="1" x14ac:dyDescent="0.25">
      <c r="A1213" s="4" t="s">
        <v>9770</v>
      </c>
      <c r="B1213" s="4">
        <v>2448</v>
      </c>
      <c r="C1213" s="4" t="s">
        <v>9771</v>
      </c>
      <c r="D1213" s="4" t="s">
        <v>9772</v>
      </c>
      <c r="E1213" s="4" t="s">
        <v>4718</v>
      </c>
      <c r="F1213" s="4" t="s">
        <v>4718</v>
      </c>
      <c r="G1213" s="4" t="s">
        <v>4718</v>
      </c>
      <c r="H1213" s="4" t="s">
        <v>4718</v>
      </c>
      <c r="I1213" s="4" t="s">
        <v>4718</v>
      </c>
      <c r="J1213" s="4" t="s">
        <v>4718</v>
      </c>
      <c r="K1213" s="30">
        <v>27.3330378802181</v>
      </c>
      <c r="L1213" s="30">
        <v>0</v>
      </c>
      <c r="M1213" s="30">
        <v>0.46275730502220802</v>
      </c>
      <c r="N1213" s="30">
        <v>0</v>
      </c>
    </row>
    <row r="1214" spans="1:14" ht="43.5" customHeight="1" x14ac:dyDescent="0.25">
      <c r="A1214" s="4" t="s">
        <v>9773</v>
      </c>
      <c r="B1214" s="4">
        <v>387</v>
      </c>
      <c r="C1214" s="4" t="s">
        <v>4752</v>
      </c>
      <c r="D1214" s="4" t="s">
        <v>4752</v>
      </c>
      <c r="E1214" s="4" t="s">
        <v>4752</v>
      </c>
      <c r="F1214" s="4" t="s">
        <v>4752</v>
      </c>
      <c r="G1214" s="4" t="s">
        <v>4752</v>
      </c>
      <c r="H1214" s="4" t="s">
        <v>4752</v>
      </c>
      <c r="I1214" s="4" t="s">
        <v>4752</v>
      </c>
      <c r="J1214" s="4" t="s">
        <v>4752</v>
      </c>
      <c r="K1214" s="30">
        <v>27.332623966010399</v>
      </c>
      <c r="L1214" s="30">
        <v>0</v>
      </c>
      <c r="M1214" s="30">
        <v>0</v>
      </c>
      <c r="N1214" s="30">
        <v>0</v>
      </c>
    </row>
    <row r="1215" spans="1:14" ht="43.5" customHeight="1" x14ac:dyDescent="0.25">
      <c r="A1215" s="4" t="s">
        <v>9774</v>
      </c>
      <c r="B1215" s="4">
        <v>2646</v>
      </c>
      <c r="C1215" s="4" t="s">
        <v>9775</v>
      </c>
      <c r="D1215" s="4" t="s">
        <v>9776</v>
      </c>
      <c r="E1215" s="4" t="s">
        <v>9777</v>
      </c>
      <c r="F1215" s="4" t="s">
        <v>9778</v>
      </c>
      <c r="G1215" s="4" t="s">
        <v>9570</v>
      </c>
      <c r="H1215" s="4" t="s">
        <v>9571</v>
      </c>
      <c r="I1215" s="4" t="s">
        <v>7809</v>
      </c>
      <c r="J1215" s="4" t="s">
        <v>4718</v>
      </c>
      <c r="K1215" s="30">
        <v>27.322845095793401</v>
      </c>
      <c r="L1215" s="30">
        <v>0</v>
      </c>
      <c r="M1215" s="30">
        <v>3.7832992824603</v>
      </c>
      <c r="N1215" s="30">
        <v>0</v>
      </c>
    </row>
    <row r="1216" spans="1:14" ht="43.5" customHeight="1" x14ac:dyDescent="0.25">
      <c r="A1216" s="4" t="s">
        <v>9779</v>
      </c>
      <c r="B1216" s="4">
        <v>1035</v>
      </c>
      <c r="C1216" s="4" t="s">
        <v>4752</v>
      </c>
      <c r="D1216" s="4" t="s">
        <v>4752</v>
      </c>
      <c r="E1216" s="4" t="s">
        <v>4752</v>
      </c>
      <c r="F1216" s="4" t="s">
        <v>4752</v>
      </c>
      <c r="G1216" s="4" t="s">
        <v>4752</v>
      </c>
      <c r="H1216" s="4" t="s">
        <v>4752</v>
      </c>
      <c r="I1216" s="4" t="s">
        <v>4752</v>
      </c>
      <c r="J1216" s="4" t="s">
        <v>4752</v>
      </c>
      <c r="K1216" s="30">
        <v>27.187353711583299</v>
      </c>
      <c r="L1216" s="30">
        <v>0</v>
      </c>
      <c r="M1216" s="30">
        <v>2.90387449454435</v>
      </c>
      <c r="N1216" s="30">
        <v>0</v>
      </c>
    </row>
    <row r="1217" spans="1:14" ht="43.5" customHeight="1" x14ac:dyDescent="0.25">
      <c r="A1217" s="4" t="s">
        <v>9780</v>
      </c>
      <c r="B1217" s="4">
        <v>789</v>
      </c>
      <c r="C1217" s="4" t="s">
        <v>9781</v>
      </c>
      <c r="D1217" s="4" t="s">
        <v>9782</v>
      </c>
      <c r="E1217" s="4" t="s">
        <v>9783</v>
      </c>
      <c r="F1217" s="4" t="s">
        <v>4718</v>
      </c>
      <c r="G1217" s="4" t="s">
        <v>4718</v>
      </c>
      <c r="H1217" s="4" t="s">
        <v>4718</v>
      </c>
      <c r="I1217" s="4" t="s">
        <v>4718</v>
      </c>
      <c r="J1217" s="4" t="s">
        <v>4718</v>
      </c>
      <c r="K1217" s="30">
        <v>27.1362644888648</v>
      </c>
      <c r="L1217" s="30">
        <v>0</v>
      </c>
      <c r="M1217" s="30">
        <v>2.1162583452002499</v>
      </c>
      <c r="N1217" s="30">
        <v>0</v>
      </c>
    </row>
    <row r="1218" spans="1:14" ht="43.5" customHeight="1" x14ac:dyDescent="0.25">
      <c r="A1218" s="4" t="s">
        <v>9784</v>
      </c>
      <c r="B1218" s="4">
        <v>891</v>
      </c>
      <c r="C1218" s="4" t="s">
        <v>9785</v>
      </c>
      <c r="D1218" s="4" t="s">
        <v>9786</v>
      </c>
      <c r="E1218" s="4" t="s">
        <v>9787</v>
      </c>
      <c r="F1218" s="4" t="s">
        <v>9788</v>
      </c>
      <c r="G1218" s="4" t="s">
        <v>4718</v>
      </c>
      <c r="H1218" s="4" t="s">
        <v>9789</v>
      </c>
      <c r="I1218" s="4" t="s">
        <v>4718</v>
      </c>
      <c r="J1218" s="4" t="s">
        <v>4718</v>
      </c>
      <c r="K1218" s="30">
        <v>27.085188554450902</v>
      </c>
      <c r="L1218" s="30">
        <v>0</v>
      </c>
      <c r="M1218" s="30">
        <v>2.1276482571901201</v>
      </c>
      <c r="N1218" s="30">
        <v>0</v>
      </c>
    </row>
    <row r="1219" spans="1:14" ht="43.5" customHeight="1" x14ac:dyDescent="0.25">
      <c r="A1219" s="4" t="s">
        <v>9790</v>
      </c>
      <c r="B1219" s="4">
        <v>429</v>
      </c>
      <c r="C1219" s="4" t="s">
        <v>9791</v>
      </c>
      <c r="D1219" s="4" t="s">
        <v>9792</v>
      </c>
      <c r="E1219" s="4" t="s">
        <v>4718</v>
      </c>
      <c r="F1219" s="4" t="s">
        <v>4718</v>
      </c>
      <c r="G1219" s="4" t="s">
        <v>4718</v>
      </c>
      <c r="H1219" s="4" t="s">
        <v>9793</v>
      </c>
      <c r="I1219" s="4" t="s">
        <v>4718</v>
      </c>
      <c r="J1219" s="4" t="s">
        <v>4718</v>
      </c>
      <c r="K1219" s="30">
        <v>27.0537998803227</v>
      </c>
      <c r="L1219" s="30">
        <v>0</v>
      </c>
      <c r="M1219" s="30">
        <v>0</v>
      </c>
      <c r="N1219" s="30">
        <v>0</v>
      </c>
    </row>
    <row r="1220" spans="1:14" ht="43.5" customHeight="1" x14ac:dyDescent="0.25">
      <c r="A1220" s="4" t="s">
        <v>9794</v>
      </c>
      <c r="B1220" s="4">
        <v>954</v>
      </c>
      <c r="C1220" s="4" t="s">
        <v>9795</v>
      </c>
      <c r="D1220" s="4" t="s">
        <v>9796</v>
      </c>
      <c r="E1220" s="4" t="s">
        <v>9797</v>
      </c>
      <c r="F1220" s="4" t="s">
        <v>4718</v>
      </c>
      <c r="G1220" s="4" t="s">
        <v>4718</v>
      </c>
      <c r="H1220" s="4" t="s">
        <v>9798</v>
      </c>
      <c r="I1220" s="4" t="s">
        <v>4718</v>
      </c>
      <c r="J1220" s="4" t="s">
        <v>4718</v>
      </c>
      <c r="K1220" s="30">
        <v>27.0213645665795</v>
      </c>
      <c r="L1220" s="30">
        <v>0</v>
      </c>
      <c r="M1220" s="30">
        <v>9.1050890146616208</v>
      </c>
      <c r="N1220" s="30">
        <v>0</v>
      </c>
    </row>
    <row r="1221" spans="1:14" ht="43.5" customHeight="1" x14ac:dyDescent="0.25">
      <c r="A1221" s="4" t="s">
        <v>9799</v>
      </c>
      <c r="B1221" s="4">
        <v>2631</v>
      </c>
      <c r="C1221" s="4" t="s">
        <v>9800</v>
      </c>
      <c r="D1221" s="4" t="s">
        <v>9801</v>
      </c>
      <c r="E1221" s="4" t="s">
        <v>4718</v>
      </c>
      <c r="F1221" s="4" t="s">
        <v>4718</v>
      </c>
      <c r="G1221" s="4" t="s">
        <v>4718</v>
      </c>
      <c r="H1221" s="4" t="s">
        <v>4718</v>
      </c>
      <c r="I1221" s="4" t="s">
        <v>4718</v>
      </c>
      <c r="J1221" s="4" t="s">
        <v>4718</v>
      </c>
      <c r="K1221" s="30">
        <v>27.017404125917199</v>
      </c>
      <c r="L1221" s="30">
        <v>0</v>
      </c>
      <c r="M1221" s="30">
        <v>0.24017922173525899</v>
      </c>
      <c r="N1221" s="30">
        <v>0</v>
      </c>
    </row>
    <row r="1222" spans="1:14" ht="43.5" customHeight="1" x14ac:dyDescent="0.25">
      <c r="A1222" s="4" t="s">
        <v>9802</v>
      </c>
      <c r="B1222" s="4">
        <v>1044</v>
      </c>
      <c r="C1222" s="4" t="s">
        <v>9803</v>
      </c>
      <c r="D1222" s="4" t="s">
        <v>9804</v>
      </c>
      <c r="E1222" s="4" t="s">
        <v>4718</v>
      </c>
      <c r="F1222" s="4" t="s">
        <v>4718</v>
      </c>
      <c r="G1222" s="4" t="s">
        <v>4718</v>
      </c>
      <c r="H1222" s="4" t="s">
        <v>4718</v>
      </c>
      <c r="I1222" s="4" t="s">
        <v>4718</v>
      </c>
      <c r="J1222" s="4" t="s">
        <v>4718</v>
      </c>
      <c r="K1222" s="30">
        <v>27.000289917737401</v>
      </c>
      <c r="L1222" s="30">
        <v>0.102045960275957</v>
      </c>
      <c r="M1222" s="30">
        <v>1.49785857731905</v>
      </c>
      <c r="N1222" s="30">
        <v>0</v>
      </c>
    </row>
    <row r="1223" spans="1:14" ht="43.5" customHeight="1" x14ac:dyDescent="0.25">
      <c r="A1223" s="4" t="s">
        <v>9805</v>
      </c>
      <c r="B1223" s="4">
        <v>717</v>
      </c>
      <c r="C1223" s="4" t="s">
        <v>9806</v>
      </c>
      <c r="D1223" s="4" t="s">
        <v>9807</v>
      </c>
      <c r="E1223" s="4" t="s">
        <v>4718</v>
      </c>
      <c r="F1223" s="4" t="s">
        <v>4718</v>
      </c>
      <c r="G1223" s="4" t="s">
        <v>4718</v>
      </c>
      <c r="H1223" s="4" t="s">
        <v>9808</v>
      </c>
      <c r="I1223" s="4" t="s">
        <v>4718</v>
      </c>
      <c r="J1223" s="4" t="s">
        <v>4718</v>
      </c>
      <c r="K1223" s="30">
        <v>26.916405520532301</v>
      </c>
      <c r="L1223" s="30">
        <v>0</v>
      </c>
      <c r="M1223" s="30">
        <v>1.76265420470144</v>
      </c>
      <c r="N1223" s="30">
        <v>0</v>
      </c>
    </row>
    <row r="1224" spans="1:14" ht="43.5" customHeight="1" x14ac:dyDescent="0.25">
      <c r="A1224" s="4" t="s">
        <v>9809</v>
      </c>
      <c r="B1224" s="4">
        <v>510</v>
      </c>
      <c r="C1224" s="4" t="s">
        <v>9810</v>
      </c>
      <c r="D1224" s="4" t="s">
        <v>9811</v>
      </c>
      <c r="E1224" s="4" t="s">
        <v>9812</v>
      </c>
      <c r="F1224" s="4" t="s">
        <v>9813</v>
      </c>
      <c r="G1224" s="4" t="s">
        <v>9814</v>
      </c>
      <c r="H1224" s="4" t="s">
        <v>9815</v>
      </c>
      <c r="I1224" s="4" t="s">
        <v>5819</v>
      </c>
      <c r="J1224" s="4" t="s">
        <v>4718</v>
      </c>
      <c r="K1224" s="30">
        <v>26.902074181637701</v>
      </c>
      <c r="L1224" s="30">
        <v>0</v>
      </c>
      <c r="M1224" s="30">
        <v>0</v>
      </c>
      <c r="N1224" s="30">
        <v>0</v>
      </c>
    </row>
    <row r="1225" spans="1:14" ht="43.5" customHeight="1" x14ac:dyDescent="0.25">
      <c r="A1225" s="4" t="s">
        <v>9816</v>
      </c>
      <c r="B1225" s="4">
        <v>783</v>
      </c>
      <c r="C1225" s="4" t="s">
        <v>9817</v>
      </c>
      <c r="D1225" s="4" t="s">
        <v>7936</v>
      </c>
      <c r="E1225" s="4" t="s">
        <v>4718</v>
      </c>
      <c r="F1225" s="4" t="s">
        <v>4718</v>
      </c>
      <c r="G1225" s="4" t="s">
        <v>4718</v>
      </c>
      <c r="H1225" s="4" t="s">
        <v>4718</v>
      </c>
      <c r="I1225" s="4" t="s">
        <v>4718</v>
      </c>
      <c r="J1225" s="4" t="s">
        <v>4718</v>
      </c>
      <c r="K1225" s="30">
        <v>26.8990593297126</v>
      </c>
      <c r="L1225" s="30">
        <v>0</v>
      </c>
      <c r="M1225" s="30">
        <v>2.1324748842439298</v>
      </c>
      <c r="N1225" s="30">
        <v>0</v>
      </c>
    </row>
    <row r="1226" spans="1:14" ht="43.5" customHeight="1" x14ac:dyDescent="0.25">
      <c r="A1226" s="4" t="s">
        <v>9818</v>
      </c>
      <c r="B1226" s="4">
        <v>1134</v>
      </c>
      <c r="C1226" s="4" t="s">
        <v>9819</v>
      </c>
      <c r="D1226" s="4" t="s">
        <v>9820</v>
      </c>
      <c r="E1226" s="4" t="s">
        <v>4718</v>
      </c>
      <c r="F1226" s="4" t="s">
        <v>4718</v>
      </c>
      <c r="G1226" s="4" t="s">
        <v>4718</v>
      </c>
      <c r="H1226" s="4" t="s">
        <v>4718</v>
      </c>
      <c r="I1226" s="4" t="s">
        <v>4718</v>
      </c>
      <c r="J1226" s="4" t="s">
        <v>4718</v>
      </c>
      <c r="K1226" s="30">
        <v>26.897509085471501</v>
      </c>
      <c r="L1226" s="30">
        <v>0</v>
      </c>
      <c r="M1226" s="30">
        <v>3.14182551334105</v>
      </c>
      <c r="N1226" s="30">
        <v>0</v>
      </c>
    </row>
    <row r="1227" spans="1:14" ht="43.5" customHeight="1" x14ac:dyDescent="0.25">
      <c r="A1227" s="4" t="s">
        <v>9821</v>
      </c>
      <c r="B1227" s="4">
        <v>531</v>
      </c>
      <c r="C1227" s="4" t="s">
        <v>9822</v>
      </c>
      <c r="D1227" s="4" t="s">
        <v>9823</v>
      </c>
      <c r="E1227" s="4" t="s">
        <v>9824</v>
      </c>
      <c r="F1227" s="4" t="s">
        <v>4718</v>
      </c>
      <c r="G1227" s="4" t="s">
        <v>4718</v>
      </c>
      <c r="H1227" s="4" t="s">
        <v>9825</v>
      </c>
      <c r="I1227" s="4" t="s">
        <v>5951</v>
      </c>
      <c r="J1227" s="4" t="s">
        <v>5952</v>
      </c>
      <c r="K1227" s="30">
        <v>26.861387782834601</v>
      </c>
      <c r="L1227" s="30">
        <v>0</v>
      </c>
      <c r="M1227" s="30">
        <v>10.2873049095637</v>
      </c>
      <c r="N1227" s="30">
        <v>0</v>
      </c>
    </row>
    <row r="1228" spans="1:14" ht="43.5" customHeight="1" x14ac:dyDescent="0.25">
      <c r="A1228" s="4" t="s">
        <v>9826</v>
      </c>
      <c r="B1228" s="4">
        <v>1401</v>
      </c>
      <c r="C1228" s="4" t="s">
        <v>9827</v>
      </c>
      <c r="D1228" s="4" t="s">
        <v>9828</v>
      </c>
      <c r="E1228" s="4" t="s">
        <v>4718</v>
      </c>
      <c r="F1228" s="4" t="s">
        <v>4718</v>
      </c>
      <c r="G1228" s="4" t="s">
        <v>4718</v>
      </c>
      <c r="H1228" s="4" t="s">
        <v>9829</v>
      </c>
      <c r="I1228" s="4" t="s">
        <v>4718</v>
      </c>
      <c r="J1228" s="4" t="s">
        <v>4718</v>
      </c>
      <c r="K1228" s="30">
        <v>26.838821417746701</v>
      </c>
      <c r="L1228" s="30">
        <v>0</v>
      </c>
      <c r="M1228" s="30">
        <v>0.23836228898829401</v>
      </c>
      <c r="N1228" s="30">
        <v>0</v>
      </c>
    </row>
    <row r="1229" spans="1:14" ht="43.5" customHeight="1" x14ac:dyDescent="0.25">
      <c r="A1229" s="4" t="s">
        <v>9830</v>
      </c>
      <c r="B1229" s="4">
        <v>1062</v>
      </c>
      <c r="C1229" s="4" t="s">
        <v>9831</v>
      </c>
      <c r="D1229" s="4" t="s">
        <v>9832</v>
      </c>
      <c r="E1229" s="4" t="s">
        <v>4718</v>
      </c>
      <c r="F1229" s="4" t="s">
        <v>4718</v>
      </c>
      <c r="G1229" s="4" t="s">
        <v>9833</v>
      </c>
      <c r="H1229" s="4" t="s">
        <v>9834</v>
      </c>
      <c r="I1229" s="4" t="s">
        <v>9835</v>
      </c>
      <c r="J1229" s="4" t="s">
        <v>9836</v>
      </c>
      <c r="K1229" s="30">
        <v>26.793581324970301</v>
      </c>
      <c r="L1229" s="30">
        <v>0</v>
      </c>
      <c r="M1229" s="30">
        <v>3.4637154547232498</v>
      </c>
      <c r="N1229" s="30">
        <v>0</v>
      </c>
    </row>
    <row r="1230" spans="1:14" ht="43.5" customHeight="1" x14ac:dyDescent="0.25">
      <c r="A1230" s="4" t="s">
        <v>9837</v>
      </c>
      <c r="B1230" s="4">
        <v>690</v>
      </c>
      <c r="C1230" s="4" t="s">
        <v>9838</v>
      </c>
      <c r="D1230" s="4" t="s">
        <v>9839</v>
      </c>
      <c r="E1230" s="4" t="s">
        <v>4718</v>
      </c>
      <c r="F1230" s="4" t="s">
        <v>4718</v>
      </c>
      <c r="G1230" s="4" t="s">
        <v>4718</v>
      </c>
      <c r="H1230" s="4" t="s">
        <v>4718</v>
      </c>
      <c r="I1230" s="4" t="s">
        <v>4718</v>
      </c>
      <c r="J1230" s="4" t="s">
        <v>4718</v>
      </c>
      <c r="K1230" s="30">
        <v>26.7812999466964</v>
      </c>
      <c r="L1230" s="30">
        <v>0</v>
      </c>
      <c r="M1230" s="30">
        <v>5.0625909476837299</v>
      </c>
      <c r="N1230" s="30">
        <v>0</v>
      </c>
    </row>
    <row r="1231" spans="1:14" ht="43.5" customHeight="1" x14ac:dyDescent="0.25">
      <c r="A1231" s="4" t="s">
        <v>9840</v>
      </c>
      <c r="B1231" s="4">
        <v>504</v>
      </c>
      <c r="C1231" s="4" t="s">
        <v>9841</v>
      </c>
      <c r="D1231" s="4" t="s">
        <v>9842</v>
      </c>
      <c r="E1231" s="4" t="s">
        <v>4718</v>
      </c>
      <c r="F1231" s="4" t="s">
        <v>4718</v>
      </c>
      <c r="G1231" s="4" t="s">
        <v>4718</v>
      </c>
      <c r="H1231" s="4" t="s">
        <v>9843</v>
      </c>
      <c r="I1231" s="4" t="s">
        <v>4718</v>
      </c>
      <c r="J1231" s="4" t="s">
        <v>4718</v>
      </c>
      <c r="K1231" s="30">
        <v>26.770122821160701</v>
      </c>
      <c r="L1231" s="30">
        <v>0</v>
      </c>
      <c r="M1231" s="30">
        <v>0</v>
      </c>
      <c r="N1231" s="30">
        <v>0</v>
      </c>
    </row>
    <row r="1232" spans="1:14" ht="43.5" customHeight="1" x14ac:dyDescent="0.25">
      <c r="A1232" s="4" t="s">
        <v>9844</v>
      </c>
      <c r="B1232" s="4">
        <v>630</v>
      </c>
      <c r="C1232" s="4" t="s">
        <v>9845</v>
      </c>
      <c r="D1232" s="4" t="s">
        <v>9846</v>
      </c>
      <c r="E1232" s="4" t="s">
        <v>9847</v>
      </c>
      <c r="F1232" s="4" t="s">
        <v>4718</v>
      </c>
      <c r="G1232" s="4" t="s">
        <v>9848</v>
      </c>
      <c r="H1232" s="4" t="s">
        <v>9849</v>
      </c>
      <c r="I1232" s="4" t="s">
        <v>8293</v>
      </c>
      <c r="J1232" s="4" t="s">
        <v>9850</v>
      </c>
      <c r="K1232" s="30">
        <v>26.760498753638601</v>
      </c>
      <c r="L1232" s="30">
        <v>0</v>
      </c>
      <c r="M1232" s="30">
        <v>0</v>
      </c>
      <c r="N1232" s="30">
        <v>0</v>
      </c>
    </row>
    <row r="1233" spans="1:14" ht="43.5" customHeight="1" x14ac:dyDescent="0.25">
      <c r="A1233" s="4" t="s">
        <v>9851</v>
      </c>
      <c r="B1233" s="4">
        <v>2187</v>
      </c>
      <c r="C1233" s="4" t="s">
        <v>9852</v>
      </c>
      <c r="D1233" s="4" t="s">
        <v>9853</v>
      </c>
      <c r="E1233" s="4" t="s">
        <v>4718</v>
      </c>
      <c r="F1233" s="4" t="s">
        <v>4718</v>
      </c>
      <c r="G1233" s="4" t="s">
        <v>4718</v>
      </c>
      <c r="H1233" s="4" t="s">
        <v>9632</v>
      </c>
      <c r="I1233" s="4" t="s">
        <v>7287</v>
      </c>
      <c r="J1233" s="4" t="s">
        <v>5952</v>
      </c>
      <c r="K1233" s="30">
        <v>26.736941777929001</v>
      </c>
      <c r="L1233" s="30">
        <v>1.5997614435735299</v>
      </c>
      <c r="M1233" s="30">
        <v>1.25127043472485</v>
      </c>
      <c r="N1233" s="30">
        <v>0</v>
      </c>
    </row>
    <row r="1234" spans="1:14" ht="43.5" customHeight="1" x14ac:dyDescent="0.25">
      <c r="A1234" s="4" t="s">
        <v>9854</v>
      </c>
      <c r="B1234" s="4">
        <v>2406</v>
      </c>
      <c r="C1234" s="4" t="s">
        <v>9855</v>
      </c>
      <c r="D1234" s="4" t="s">
        <v>8000</v>
      </c>
      <c r="E1234" s="4" t="s">
        <v>9856</v>
      </c>
      <c r="F1234" s="4" t="s">
        <v>9857</v>
      </c>
      <c r="G1234" s="4" t="s">
        <v>8003</v>
      </c>
      <c r="H1234" s="4" t="s">
        <v>9858</v>
      </c>
      <c r="I1234" s="4" t="s">
        <v>4718</v>
      </c>
      <c r="J1234" s="4" t="s">
        <v>4718</v>
      </c>
      <c r="K1234" s="30">
        <v>26.736343318040898</v>
      </c>
      <c r="L1234" s="30">
        <v>0.248953337929012</v>
      </c>
      <c r="M1234" s="30">
        <v>2.38025616609958</v>
      </c>
      <c r="N1234" s="30">
        <v>0</v>
      </c>
    </row>
    <row r="1235" spans="1:14" ht="43.5" customHeight="1" x14ac:dyDescent="0.25">
      <c r="A1235" s="4" t="s">
        <v>9859</v>
      </c>
      <c r="B1235" s="4">
        <v>987</v>
      </c>
      <c r="C1235" s="4" t="s">
        <v>9860</v>
      </c>
      <c r="D1235" s="4" t="s">
        <v>9861</v>
      </c>
      <c r="E1235" s="4" t="s">
        <v>4718</v>
      </c>
      <c r="F1235" s="4" t="s">
        <v>4718</v>
      </c>
      <c r="G1235" s="4" t="s">
        <v>4718</v>
      </c>
      <c r="H1235" s="4" t="s">
        <v>4718</v>
      </c>
      <c r="I1235" s="4" t="s">
        <v>4718</v>
      </c>
      <c r="J1235" s="4" t="s">
        <v>4718</v>
      </c>
      <c r="K1235" s="30">
        <v>26.719502893926201</v>
      </c>
      <c r="L1235" s="30">
        <v>0.107939192024416</v>
      </c>
      <c r="M1235" s="30">
        <v>1.4860946804123301</v>
      </c>
      <c r="N1235" s="30">
        <v>0</v>
      </c>
    </row>
    <row r="1236" spans="1:14" ht="43.5" customHeight="1" x14ac:dyDescent="0.25">
      <c r="A1236" s="4" t="s">
        <v>9862</v>
      </c>
      <c r="B1236" s="4">
        <v>351</v>
      </c>
      <c r="C1236" s="4" t="s">
        <v>9863</v>
      </c>
      <c r="D1236" s="4" t="s">
        <v>9864</v>
      </c>
      <c r="E1236" s="4" t="s">
        <v>9865</v>
      </c>
      <c r="F1236" s="4" t="s">
        <v>4718</v>
      </c>
      <c r="G1236" s="4" t="s">
        <v>4718</v>
      </c>
      <c r="H1236" s="4" t="s">
        <v>4718</v>
      </c>
      <c r="I1236" s="4" t="s">
        <v>4718</v>
      </c>
      <c r="J1236" s="4" t="s">
        <v>4718</v>
      </c>
      <c r="K1236" s="30">
        <v>26.711476597565301</v>
      </c>
      <c r="L1236" s="30">
        <v>0</v>
      </c>
      <c r="M1236" s="30">
        <v>0</v>
      </c>
      <c r="N1236" s="30">
        <v>0</v>
      </c>
    </row>
    <row r="1237" spans="1:14" ht="43.5" customHeight="1" x14ac:dyDescent="0.25">
      <c r="A1237" s="4" t="s">
        <v>9866</v>
      </c>
      <c r="B1237" s="4">
        <v>1254</v>
      </c>
      <c r="C1237" s="4" t="s">
        <v>9867</v>
      </c>
      <c r="D1237" s="4" t="s">
        <v>6160</v>
      </c>
      <c r="E1237" s="4" t="s">
        <v>9868</v>
      </c>
      <c r="F1237" s="4" t="s">
        <v>7268</v>
      </c>
      <c r="G1237" s="4" t="s">
        <v>6163</v>
      </c>
      <c r="H1237" s="4" t="s">
        <v>9869</v>
      </c>
      <c r="I1237" s="4" t="s">
        <v>6165</v>
      </c>
      <c r="J1237" s="4" t="s">
        <v>6166</v>
      </c>
      <c r="K1237" s="30">
        <v>26.698338401205401</v>
      </c>
      <c r="L1237" s="30">
        <v>0</v>
      </c>
      <c r="M1237" s="30">
        <v>4.8121872078314896</v>
      </c>
      <c r="N1237" s="30">
        <v>0</v>
      </c>
    </row>
    <row r="1238" spans="1:14" ht="43.5" customHeight="1" x14ac:dyDescent="0.25">
      <c r="A1238" s="4" t="s">
        <v>9870</v>
      </c>
      <c r="B1238" s="4">
        <v>504</v>
      </c>
      <c r="C1238" s="4" t="s">
        <v>9871</v>
      </c>
      <c r="D1238" s="4" t="s">
        <v>9872</v>
      </c>
      <c r="E1238" s="4" t="s">
        <v>4718</v>
      </c>
      <c r="F1238" s="4" t="s">
        <v>4718</v>
      </c>
      <c r="G1238" s="4" t="s">
        <v>4718</v>
      </c>
      <c r="H1238" s="4" t="s">
        <v>4718</v>
      </c>
      <c r="I1238" s="4" t="s">
        <v>4718</v>
      </c>
      <c r="J1238" s="4" t="s">
        <v>4718</v>
      </c>
      <c r="K1238" s="30">
        <v>26.694876875595199</v>
      </c>
      <c r="L1238" s="30">
        <v>0</v>
      </c>
      <c r="M1238" s="30">
        <v>1.32518082092301</v>
      </c>
      <c r="N1238" s="30">
        <v>0</v>
      </c>
    </row>
    <row r="1239" spans="1:14" ht="43.5" customHeight="1" x14ac:dyDescent="0.25">
      <c r="A1239" s="4" t="s">
        <v>9873</v>
      </c>
      <c r="B1239" s="4">
        <v>348</v>
      </c>
      <c r="C1239" s="4" t="s">
        <v>9874</v>
      </c>
      <c r="D1239" s="4" t="s">
        <v>9875</v>
      </c>
      <c r="E1239" s="4" t="s">
        <v>4718</v>
      </c>
      <c r="F1239" s="4" t="s">
        <v>4718</v>
      </c>
      <c r="G1239" s="4" t="s">
        <v>4718</v>
      </c>
      <c r="H1239" s="4" t="s">
        <v>4718</v>
      </c>
      <c r="I1239" s="4" t="s">
        <v>4718</v>
      </c>
      <c r="J1239" s="4" t="s">
        <v>4718</v>
      </c>
      <c r="K1239" s="30">
        <v>26.694562672636799</v>
      </c>
      <c r="L1239" s="30">
        <v>0</v>
      </c>
      <c r="M1239" s="30">
        <v>3.8384547916390801</v>
      </c>
      <c r="N1239" s="30">
        <v>0</v>
      </c>
    </row>
    <row r="1240" spans="1:14" ht="43.5" customHeight="1" x14ac:dyDescent="0.25">
      <c r="A1240" s="4" t="s">
        <v>9876</v>
      </c>
      <c r="B1240" s="4">
        <v>1269</v>
      </c>
      <c r="C1240" s="4" t="s">
        <v>9877</v>
      </c>
      <c r="D1240" s="4" t="s">
        <v>9039</v>
      </c>
      <c r="E1240" s="4" t="s">
        <v>4718</v>
      </c>
      <c r="F1240" s="4" t="s">
        <v>4718</v>
      </c>
      <c r="G1240" s="4" t="s">
        <v>9042</v>
      </c>
      <c r="H1240" s="4" t="s">
        <v>9043</v>
      </c>
      <c r="I1240" s="4" t="s">
        <v>9044</v>
      </c>
      <c r="J1240" s="4" t="s">
        <v>9045</v>
      </c>
      <c r="K1240" s="30">
        <v>26.688407326721201</v>
      </c>
      <c r="L1240" s="30">
        <v>0</v>
      </c>
      <c r="M1240" s="30">
        <v>3.7604924579244399</v>
      </c>
      <c r="N1240" s="30">
        <v>0</v>
      </c>
    </row>
    <row r="1241" spans="1:14" ht="43.5" customHeight="1" x14ac:dyDescent="0.25">
      <c r="A1241" s="4" t="s">
        <v>9878</v>
      </c>
      <c r="B1241" s="4">
        <v>1200</v>
      </c>
      <c r="C1241" s="4" t="s">
        <v>9879</v>
      </c>
      <c r="D1241" s="4" t="s">
        <v>9880</v>
      </c>
      <c r="E1241" s="4" t="s">
        <v>9881</v>
      </c>
      <c r="F1241" s="4" t="s">
        <v>4718</v>
      </c>
      <c r="G1241" s="4" t="s">
        <v>4718</v>
      </c>
      <c r="H1241" s="4" t="s">
        <v>4718</v>
      </c>
      <c r="I1241" s="4" t="s">
        <v>4718</v>
      </c>
      <c r="J1241" s="4" t="s">
        <v>4718</v>
      </c>
      <c r="K1241" s="30">
        <v>26.687403451237198</v>
      </c>
      <c r="L1241" s="30">
        <v>0</v>
      </c>
      <c r="M1241" s="30">
        <v>3.26974016309978</v>
      </c>
      <c r="N1241" s="30">
        <v>0</v>
      </c>
    </row>
    <row r="1242" spans="1:14" ht="43.5" customHeight="1" x14ac:dyDescent="0.25">
      <c r="A1242" s="4" t="s">
        <v>9882</v>
      </c>
      <c r="B1242" s="4">
        <v>432</v>
      </c>
      <c r="C1242" s="4" t="s">
        <v>9883</v>
      </c>
      <c r="D1242" s="4" t="s">
        <v>9884</v>
      </c>
      <c r="E1242" s="4" t="s">
        <v>4718</v>
      </c>
      <c r="F1242" s="4" t="s">
        <v>4718</v>
      </c>
      <c r="G1242" s="4" t="s">
        <v>4718</v>
      </c>
      <c r="H1242" s="4" t="s">
        <v>4718</v>
      </c>
      <c r="I1242" s="4" t="s">
        <v>4718</v>
      </c>
      <c r="J1242" s="4" t="s">
        <v>4718</v>
      </c>
      <c r="K1242" s="30">
        <v>26.682514819323799</v>
      </c>
      <c r="L1242" s="30">
        <v>0</v>
      </c>
      <c r="M1242" s="30">
        <v>0</v>
      </c>
      <c r="N1242" s="30">
        <v>0</v>
      </c>
    </row>
    <row r="1243" spans="1:14" ht="43.5" customHeight="1" x14ac:dyDescent="0.25">
      <c r="A1243" s="4" t="s">
        <v>9885</v>
      </c>
      <c r="B1243" s="4">
        <v>432</v>
      </c>
      <c r="C1243" s="4" t="s">
        <v>4752</v>
      </c>
      <c r="D1243" s="4" t="s">
        <v>4752</v>
      </c>
      <c r="E1243" s="4" t="s">
        <v>4752</v>
      </c>
      <c r="F1243" s="4" t="s">
        <v>4752</v>
      </c>
      <c r="G1243" s="4" t="s">
        <v>4752</v>
      </c>
      <c r="H1243" s="4" t="s">
        <v>4752</v>
      </c>
      <c r="I1243" s="4" t="s">
        <v>4752</v>
      </c>
      <c r="J1243" s="4" t="s">
        <v>4752</v>
      </c>
      <c r="K1243" s="30">
        <v>26.645883648983901</v>
      </c>
      <c r="L1243" s="30">
        <v>0</v>
      </c>
      <c r="M1243" s="30">
        <v>4.8164286603531599</v>
      </c>
      <c r="N1243" s="30">
        <v>0</v>
      </c>
    </row>
    <row r="1244" spans="1:14" ht="43.5" customHeight="1" x14ac:dyDescent="0.25">
      <c r="A1244" s="4" t="s">
        <v>9886</v>
      </c>
      <c r="B1244" s="4">
        <v>1074</v>
      </c>
      <c r="C1244" s="4" t="s">
        <v>9887</v>
      </c>
      <c r="D1244" s="4" t="s">
        <v>9888</v>
      </c>
      <c r="E1244" s="4" t="s">
        <v>9889</v>
      </c>
      <c r="F1244" s="4" t="s">
        <v>9890</v>
      </c>
      <c r="G1244" s="4" t="s">
        <v>9891</v>
      </c>
      <c r="H1244" s="4" t="s">
        <v>9892</v>
      </c>
      <c r="I1244" s="4" t="s">
        <v>8955</v>
      </c>
      <c r="J1244" s="4" t="s">
        <v>7790</v>
      </c>
      <c r="K1244" s="30">
        <v>26.634381044937701</v>
      </c>
      <c r="L1244" s="30">
        <v>0</v>
      </c>
      <c r="M1244" s="30">
        <v>1.36571270909401</v>
      </c>
      <c r="N1244" s="30">
        <v>0</v>
      </c>
    </row>
    <row r="1245" spans="1:14" ht="43.5" customHeight="1" x14ac:dyDescent="0.25">
      <c r="A1245" s="4" t="s">
        <v>9893</v>
      </c>
      <c r="B1245" s="4">
        <v>1269</v>
      </c>
      <c r="C1245" s="4" t="s">
        <v>9894</v>
      </c>
      <c r="D1245" s="4" t="s">
        <v>9895</v>
      </c>
      <c r="E1245" s="4" t="s">
        <v>4718</v>
      </c>
      <c r="F1245" s="4" t="s">
        <v>4718</v>
      </c>
      <c r="G1245" s="4" t="s">
        <v>4718</v>
      </c>
      <c r="H1245" s="4" t="s">
        <v>9896</v>
      </c>
      <c r="I1245" s="4" t="s">
        <v>4718</v>
      </c>
      <c r="J1245" s="4" t="s">
        <v>4718</v>
      </c>
      <c r="K1245" s="30">
        <v>26.625897432265901</v>
      </c>
      <c r="L1245" s="30">
        <v>2.77043926196002</v>
      </c>
      <c r="M1245" s="30">
        <v>2.24772703665889</v>
      </c>
      <c r="N1245" s="30">
        <v>0</v>
      </c>
    </row>
    <row r="1246" spans="1:14" ht="43.5" customHeight="1" x14ac:dyDescent="0.25">
      <c r="A1246" s="4" t="s">
        <v>9897</v>
      </c>
      <c r="B1246" s="4">
        <v>654</v>
      </c>
      <c r="C1246" s="4" t="s">
        <v>9898</v>
      </c>
      <c r="D1246" s="4" t="s">
        <v>9241</v>
      </c>
      <c r="E1246" s="4" t="s">
        <v>4718</v>
      </c>
      <c r="F1246" s="4" t="s">
        <v>4718</v>
      </c>
      <c r="G1246" s="4" t="s">
        <v>5602</v>
      </c>
      <c r="H1246" s="4" t="s">
        <v>5603</v>
      </c>
      <c r="I1246" s="4" t="s">
        <v>4718</v>
      </c>
      <c r="J1246" s="4" t="s">
        <v>4718</v>
      </c>
      <c r="K1246" s="30">
        <v>26.6101532055851</v>
      </c>
      <c r="L1246" s="30">
        <v>0</v>
      </c>
      <c r="M1246" s="30">
        <v>0</v>
      </c>
      <c r="N1246" s="30">
        <v>0</v>
      </c>
    </row>
    <row r="1247" spans="1:14" ht="43.5" customHeight="1" x14ac:dyDescent="0.25">
      <c r="A1247" s="4" t="s">
        <v>9899</v>
      </c>
      <c r="B1247" s="4">
        <v>405</v>
      </c>
      <c r="C1247" s="4" t="s">
        <v>4752</v>
      </c>
      <c r="D1247" s="4" t="s">
        <v>4752</v>
      </c>
      <c r="E1247" s="4" t="s">
        <v>4752</v>
      </c>
      <c r="F1247" s="4" t="s">
        <v>4752</v>
      </c>
      <c r="G1247" s="4" t="s">
        <v>4752</v>
      </c>
      <c r="H1247" s="4" t="s">
        <v>4752</v>
      </c>
      <c r="I1247" s="4" t="s">
        <v>4752</v>
      </c>
      <c r="J1247" s="4" t="s">
        <v>4752</v>
      </c>
      <c r="K1247" s="30">
        <v>26.5963733214953</v>
      </c>
      <c r="L1247" s="30">
        <v>0</v>
      </c>
      <c r="M1247" s="30">
        <v>4.9029224705079804</v>
      </c>
      <c r="N1247" s="30">
        <v>0</v>
      </c>
    </row>
    <row r="1248" spans="1:14" ht="43.5" customHeight="1" x14ac:dyDescent="0.25">
      <c r="A1248" s="4" t="s">
        <v>9900</v>
      </c>
      <c r="B1248" s="4">
        <v>921</v>
      </c>
      <c r="C1248" s="4" t="s">
        <v>9901</v>
      </c>
      <c r="D1248" s="4" t="s">
        <v>9902</v>
      </c>
      <c r="E1248" s="4" t="s">
        <v>4718</v>
      </c>
      <c r="F1248" s="4" t="s">
        <v>4718</v>
      </c>
      <c r="G1248" s="4" t="s">
        <v>4718</v>
      </c>
      <c r="H1248" s="4" t="s">
        <v>4718</v>
      </c>
      <c r="I1248" s="4" t="s">
        <v>4718</v>
      </c>
      <c r="J1248" s="4" t="s">
        <v>4718</v>
      </c>
      <c r="K1248" s="30">
        <v>26.586611340675098</v>
      </c>
      <c r="L1248" s="30">
        <v>0</v>
      </c>
      <c r="M1248" s="30">
        <v>8.1898049041434202</v>
      </c>
      <c r="N1248" s="30">
        <v>0</v>
      </c>
    </row>
    <row r="1249" spans="1:14" ht="43.5" customHeight="1" x14ac:dyDescent="0.25">
      <c r="A1249" s="4" t="s">
        <v>9903</v>
      </c>
      <c r="B1249" s="4">
        <v>450</v>
      </c>
      <c r="C1249" s="4" t="s">
        <v>9904</v>
      </c>
      <c r="D1249" s="4" t="s">
        <v>9905</v>
      </c>
      <c r="E1249" s="4" t="s">
        <v>9906</v>
      </c>
      <c r="F1249" s="4" t="s">
        <v>4718</v>
      </c>
      <c r="G1249" s="4" t="s">
        <v>4718</v>
      </c>
      <c r="H1249" s="4" t="s">
        <v>4718</v>
      </c>
      <c r="I1249" s="4" t="s">
        <v>4718</v>
      </c>
      <c r="J1249" s="4" t="s">
        <v>4718</v>
      </c>
      <c r="K1249" s="30">
        <v>26.573333611097802</v>
      </c>
      <c r="L1249" s="30">
        <v>0</v>
      </c>
      <c r="M1249" s="30">
        <v>0</v>
      </c>
      <c r="N1249" s="30">
        <v>0</v>
      </c>
    </row>
    <row r="1250" spans="1:14" ht="43.5" customHeight="1" x14ac:dyDescent="0.25">
      <c r="A1250" s="4" t="s">
        <v>9907</v>
      </c>
      <c r="B1250" s="4">
        <v>738</v>
      </c>
      <c r="C1250" s="4" t="s">
        <v>9908</v>
      </c>
      <c r="D1250" s="4" t="s">
        <v>9909</v>
      </c>
      <c r="E1250" s="4" t="s">
        <v>9910</v>
      </c>
      <c r="F1250" s="4" t="s">
        <v>4718</v>
      </c>
      <c r="G1250" s="4" t="s">
        <v>9911</v>
      </c>
      <c r="H1250" s="4" t="s">
        <v>9912</v>
      </c>
      <c r="I1250" s="4" t="s">
        <v>9913</v>
      </c>
      <c r="J1250" s="4" t="s">
        <v>9914</v>
      </c>
      <c r="K1250" s="30">
        <v>26.571747380605601</v>
      </c>
      <c r="L1250" s="30">
        <v>0</v>
      </c>
      <c r="M1250" s="30">
        <v>1.8100030724802201</v>
      </c>
      <c r="N1250" s="30">
        <v>0</v>
      </c>
    </row>
    <row r="1251" spans="1:14" ht="43.5" customHeight="1" x14ac:dyDescent="0.25">
      <c r="A1251" s="4" t="s">
        <v>9915</v>
      </c>
      <c r="B1251" s="4">
        <v>1374</v>
      </c>
      <c r="C1251" s="4" t="s">
        <v>9916</v>
      </c>
      <c r="D1251" s="4" t="s">
        <v>9917</v>
      </c>
      <c r="E1251" s="4" t="s">
        <v>4718</v>
      </c>
      <c r="F1251" s="4" t="s">
        <v>4718</v>
      </c>
      <c r="G1251" s="4" t="s">
        <v>9918</v>
      </c>
      <c r="H1251" s="4" t="s">
        <v>9919</v>
      </c>
      <c r="I1251" s="4" t="s">
        <v>9920</v>
      </c>
      <c r="J1251" s="4" t="s">
        <v>4718</v>
      </c>
      <c r="K1251" s="30">
        <v>26.5383138174601</v>
      </c>
      <c r="L1251" s="30">
        <v>0</v>
      </c>
      <c r="M1251" s="30">
        <v>1.4847843502381499</v>
      </c>
      <c r="N1251" s="30">
        <v>0</v>
      </c>
    </row>
    <row r="1252" spans="1:14" ht="43.5" customHeight="1" x14ac:dyDescent="0.25">
      <c r="A1252" s="4" t="s">
        <v>9921</v>
      </c>
      <c r="B1252" s="4">
        <v>684</v>
      </c>
      <c r="C1252" s="4" t="s">
        <v>9922</v>
      </c>
      <c r="D1252" s="4" t="s">
        <v>9923</v>
      </c>
      <c r="E1252" s="4" t="s">
        <v>9924</v>
      </c>
      <c r="F1252" s="4" t="s">
        <v>9925</v>
      </c>
      <c r="G1252" s="4" t="s">
        <v>4718</v>
      </c>
      <c r="H1252" s="4" t="s">
        <v>9926</v>
      </c>
      <c r="I1252" s="4" t="s">
        <v>5463</v>
      </c>
      <c r="J1252" s="4" t="s">
        <v>9927</v>
      </c>
      <c r="K1252" s="30">
        <v>26.498567598087099</v>
      </c>
      <c r="L1252" s="30">
        <v>0</v>
      </c>
      <c r="M1252" s="30">
        <v>0</v>
      </c>
      <c r="N1252" s="30">
        <v>0</v>
      </c>
    </row>
    <row r="1253" spans="1:14" ht="43.5" customHeight="1" x14ac:dyDescent="0.25">
      <c r="A1253" s="4" t="s">
        <v>9928</v>
      </c>
      <c r="B1253" s="4">
        <v>1098</v>
      </c>
      <c r="C1253" s="4" t="s">
        <v>9929</v>
      </c>
      <c r="D1253" s="4" t="s">
        <v>9930</v>
      </c>
      <c r="E1253" s="4" t="s">
        <v>9931</v>
      </c>
      <c r="F1253" s="4" t="s">
        <v>9932</v>
      </c>
      <c r="G1253" s="4" t="s">
        <v>9933</v>
      </c>
      <c r="H1253" s="4" t="s">
        <v>9934</v>
      </c>
      <c r="I1253" s="4" t="s">
        <v>6114</v>
      </c>
      <c r="J1253" s="4" t="s">
        <v>6115</v>
      </c>
      <c r="K1253" s="30">
        <v>26.4544440126834</v>
      </c>
      <c r="L1253" s="30">
        <v>0</v>
      </c>
      <c r="M1253" s="30">
        <v>0.30413986053970798</v>
      </c>
      <c r="N1253" s="30">
        <v>0</v>
      </c>
    </row>
    <row r="1254" spans="1:14" ht="43.5" customHeight="1" x14ac:dyDescent="0.25">
      <c r="A1254" s="4" t="s">
        <v>9935</v>
      </c>
      <c r="B1254" s="4">
        <v>159</v>
      </c>
      <c r="C1254" s="4" t="s">
        <v>4752</v>
      </c>
      <c r="D1254" s="4" t="s">
        <v>4752</v>
      </c>
      <c r="E1254" s="4" t="s">
        <v>4752</v>
      </c>
      <c r="F1254" s="4" t="s">
        <v>4752</v>
      </c>
      <c r="G1254" s="4" t="s">
        <v>4752</v>
      </c>
      <c r="H1254" s="4" t="s">
        <v>4752</v>
      </c>
      <c r="I1254" s="4" t="s">
        <v>4752</v>
      </c>
      <c r="J1254" s="4" t="s">
        <v>4752</v>
      </c>
      <c r="K1254" s="30">
        <v>26.453451844797598</v>
      </c>
      <c r="L1254" s="30">
        <v>0</v>
      </c>
      <c r="M1254" s="30">
        <v>0</v>
      </c>
      <c r="N1254" s="30">
        <v>0</v>
      </c>
    </row>
    <row r="1255" spans="1:14" ht="43.5" customHeight="1" x14ac:dyDescent="0.25">
      <c r="A1255" s="4" t="s">
        <v>9936</v>
      </c>
      <c r="B1255" s="4">
        <v>930</v>
      </c>
      <c r="C1255" s="4" t="s">
        <v>9937</v>
      </c>
      <c r="D1255" s="4" t="s">
        <v>9938</v>
      </c>
      <c r="E1255" s="4" t="s">
        <v>4718</v>
      </c>
      <c r="F1255" s="4" t="s">
        <v>4718</v>
      </c>
      <c r="G1255" s="4" t="s">
        <v>5837</v>
      </c>
      <c r="H1255" s="4" t="s">
        <v>9939</v>
      </c>
      <c r="I1255" s="4" t="s">
        <v>4718</v>
      </c>
      <c r="J1255" s="4" t="s">
        <v>4718</v>
      </c>
      <c r="K1255" s="30">
        <v>26.427817821353901</v>
      </c>
      <c r="L1255" s="30">
        <v>0</v>
      </c>
      <c r="M1255" s="30">
        <v>1.46557775895284</v>
      </c>
      <c r="N1255" s="30">
        <v>0</v>
      </c>
    </row>
    <row r="1256" spans="1:14" ht="43.5" customHeight="1" x14ac:dyDescent="0.25">
      <c r="A1256" s="4" t="s">
        <v>9940</v>
      </c>
      <c r="B1256" s="4">
        <v>777</v>
      </c>
      <c r="C1256" s="4" t="s">
        <v>9941</v>
      </c>
      <c r="D1256" s="4" t="s">
        <v>9942</v>
      </c>
      <c r="E1256" s="4" t="s">
        <v>9943</v>
      </c>
      <c r="F1256" s="4" t="s">
        <v>9944</v>
      </c>
      <c r="G1256" s="4" t="s">
        <v>9945</v>
      </c>
      <c r="H1256" s="4" t="s">
        <v>9946</v>
      </c>
      <c r="I1256" s="4" t="s">
        <v>9947</v>
      </c>
      <c r="J1256" s="4" t="s">
        <v>5944</v>
      </c>
      <c r="K1256" s="30">
        <v>26.4071365048103</v>
      </c>
      <c r="L1256" s="30">
        <v>0</v>
      </c>
      <c r="M1256" s="30">
        <v>5.7273005954784599</v>
      </c>
      <c r="N1256" s="30">
        <v>0</v>
      </c>
    </row>
    <row r="1257" spans="1:14" ht="43.5" customHeight="1" x14ac:dyDescent="0.25">
      <c r="A1257" s="4" t="s">
        <v>9948</v>
      </c>
      <c r="B1257" s="4">
        <v>408</v>
      </c>
      <c r="C1257" s="4" t="s">
        <v>9949</v>
      </c>
      <c r="D1257" s="4" t="s">
        <v>9950</v>
      </c>
      <c r="E1257" s="4" t="s">
        <v>4718</v>
      </c>
      <c r="F1257" s="4" t="s">
        <v>4718</v>
      </c>
      <c r="G1257" s="4" t="s">
        <v>4718</v>
      </c>
      <c r="H1257" s="4" t="s">
        <v>4718</v>
      </c>
      <c r="I1257" s="4" t="s">
        <v>4718</v>
      </c>
      <c r="J1257" s="4" t="s">
        <v>4718</v>
      </c>
      <c r="K1257" s="30">
        <v>26.406826406717698</v>
      </c>
      <c r="L1257" s="30">
        <v>0</v>
      </c>
      <c r="M1257" s="30">
        <v>0</v>
      </c>
      <c r="N1257" s="30">
        <v>0</v>
      </c>
    </row>
    <row r="1258" spans="1:14" ht="43.5" customHeight="1" x14ac:dyDescent="0.25">
      <c r="A1258" s="4" t="s">
        <v>9951</v>
      </c>
      <c r="B1258" s="4">
        <v>1506</v>
      </c>
      <c r="C1258" s="4" t="s">
        <v>9952</v>
      </c>
      <c r="D1258" s="4" t="s">
        <v>9953</v>
      </c>
      <c r="E1258" s="4" t="s">
        <v>9954</v>
      </c>
      <c r="F1258" s="4" t="s">
        <v>4718</v>
      </c>
      <c r="G1258" s="4" t="s">
        <v>4718</v>
      </c>
      <c r="H1258" s="4" t="s">
        <v>4718</v>
      </c>
      <c r="I1258" s="4" t="s">
        <v>4718</v>
      </c>
      <c r="J1258" s="4" t="s">
        <v>4718</v>
      </c>
      <c r="K1258" s="30">
        <v>26.398291552605599</v>
      </c>
      <c r="L1258" s="30">
        <v>0</v>
      </c>
      <c r="M1258" s="30">
        <v>0</v>
      </c>
      <c r="N1258" s="30">
        <v>0</v>
      </c>
    </row>
    <row r="1259" spans="1:14" ht="43.5" customHeight="1" x14ac:dyDescent="0.25">
      <c r="A1259" s="4" t="s">
        <v>9955</v>
      </c>
      <c r="B1259" s="4">
        <v>864</v>
      </c>
      <c r="C1259" s="4" t="s">
        <v>8685</v>
      </c>
      <c r="D1259" s="4" t="s">
        <v>6999</v>
      </c>
      <c r="E1259" s="4" t="s">
        <v>4718</v>
      </c>
      <c r="F1259" s="4" t="s">
        <v>4718</v>
      </c>
      <c r="G1259" s="4" t="s">
        <v>4718</v>
      </c>
      <c r="H1259" s="4" t="s">
        <v>4718</v>
      </c>
      <c r="I1259" s="4" t="s">
        <v>4718</v>
      </c>
      <c r="J1259" s="4" t="s">
        <v>4718</v>
      </c>
      <c r="K1259" s="30">
        <v>26.3913438435854</v>
      </c>
      <c r="L1259" s="30">
        <v>0</v>
      </c>
      <c r="M1259" s="30">
        <v>4.25162180046134</v>
      </c>
      <c r="N1259" s="30">
        <v>0</v>
      </c>
    </row>
    <row r="1260" spans="1:14" ht="43.5" customHeight="1" x14ac:dyDescent="0.25">
      <c r="A1260" s="4" t="s">
        <v>9956</v>
      </c>
      <c r="B1260" s="4">
        <v>594</v>
      </c>
      <c r="C1260" s="4" t="s">
        <v>9957</v>
      </c>
      <c r="D1260" s="4" t="s">
        <v>9958</v>
      </c>
      <c r="E1260" s="4" t="s">
        <v>9959</v>
      </c>
      <c r="F1260" s="4" t="s">
        <v>4718</v>
      </c>
      <c r="G1260" s="4" t="s">
        <v>9960</v>
      </c>
      <c r="H1260" s="4" t="s">
        <v>9961</v>
      </c>
      <c r="I1260" s="4" t="s">
        <v>4718</v>
      </c>
      <c r="J1260" s="4" t="s">
        <v>4718</v>
      </c>
      <c r="K1260" s="30">
        <v>26.373993807022298</v>
      </c>
      <c r="L1260" s="30">
        <v>0</v>
      </c>
      <c r="M1260" s="30">
        <v>4.2552965143802401</v>
      </c>
      <c r="N1260" s="30">
        <v>0</v>
      </c>
    </row>
    <row r="1261" spans="1:14" ht="43.5" customHeight="1" x14ac:dyDescent="0.25">
      <c r="A1261" s="4" t="s">
        <v>9962</v>
      </c>
      <c r="B1261" s="4">
        <v>441</v>
      </c>
      <c r="C1261" s="4" t="s">
        <v>4752</v>
      </c>
      <c r="D1261" s="4" t="s">
        <v>4752</v>
      </c>
      <c r="E1261" s="4" t="s">
        <v>4752</v>
      </c>
      <c r="F1261" s="4" t="s">
        <v>4752</v>
      </c>
      <c r="G1261" s="4" t="s">
        <v>4752</v>
      </c>
      <c r="H1261" s="4" t="s">
        <v>4752</v>
      </c>
      <c r="I1261" s="4" t="s">
        <v>4752</v>
      </c>
      <c r="J1261" s="4" t="s">
        <v>4752</v>
      </c>
      <c r="K1261" s="30">
        <v>26.360733444349201</v>
      </c>
      <c r="L1261" s="30">
        <v>0</v>
      </c>
      <c r="M1261" s="30">
        <v>7.8192196418797399</v>
      </c>
      <c r="N1261" s="30">
        <v>0</v>
      </c>
    </row>
    <row r="1262" spans="1:14" ht="43.5" customHeight="1" x14ac:dyDescent="0.25">
      <c r="A1262" s="4" t="s">
        <v>9963</v>
      </c>
      <c r="B1262" s="4">
        <v>1398</v>
      </c>
      <c r="C1262" s="4" t="s">
        <v>9964</v>
      </c>
      <c r="D1262" s="4" t="s">
        <v>9744</v>
      </c>
      <c r="E1262" s="4" t="s">
        <v>9965</v>
      </c>
      <c r="F1262" s="4" t="s">
        <v>4718</v>
      </c>
      <c r="G1262" s="4" t="s">
        <v>9966</v>
      </c>
      <c r="H1262" s="4" t="s">
        <v>9967</v>
      </c>
      <c r="I1262" s="4" t="s">
        <v>8293</v>
      </c>
      <c r="J1262" s="4" t="s">
        <v>4718</v>
      </c>
      <c r="K1262" s="30">
        <v>26.351111088227398</v>
      </c>
      <c r="L1262" s="30">
        <v>0</v>
      </c>
      <c r="M1262" s="30">
        <v>0.95549518418483503</v>
      </c>
      <c r="N1262" s="30">
        <v>0</v>
      </c>
    </row>
    <row r="1263" spans="1:14" ht="43.5" customHeight="1" x14ac:dyDescent="0.25">
      <c r="A1263" s="4" t="s">
        <v>9968</v>
      </c>
      <c r="B1263" s="4">
        <v>249</v>
      </c>
      <c r="C1263" s="4" t="s">
        <v>9969</v>
      </c>
      <c r="D1263" s="4" t="s">
        <v>5766</v>
      </c>
      <c r="E1263" s="4" t="s">
        <v>9970</v>
      </c>
      <c r="F1263" s="4" t="s">
        <v>4718</v>
      </c>
      <c r="G1263" s="4" t="s">
        <v>4718</v>
      </c>
      <c r="H1263" s="4" t="s">
        <v>4718</v>
      </c>
      <c r="I1263" s="4" t="s">
        <v>4718</v>
      </c>
      <c r="J1263" s="4" t="s">
        <v>4718</v>
      </c>
      <c r="K1263" s="30">
        <v>26.3501724684916</v>
      </c>
      <c r="L1263" s="30">
        <v>0</v>
      </c>
      <c r="M1263" s="30">
        <v>0</v>
      </c>
      <c r="N1263" s="30">
        <v>0</v>
      </c>
    </row>
    <row r="1264" spans="1:14" ht="43.5" customHeight="1" x14ac:dyDescent="0.25">
      <c r="A1264" s="4" t="s">
        <v>9971</v>
      </c>
      <c r="B1264" s="4">
        <v>777</v>
      </c>
      <c r="C1264" s="4" t="s">
        <v>9972</v>
      </c>
      <c r="D1264" s="4" t="s">
        <v>9973</v>
      </c>
      <c r="E1264" s="4" t="s">
        <v>9974</v>
      </c>
      <c r="F1264" s="4" t="s">
        <v>4718</v>
      </c>
      <c r="G1264" s="4" t="s">
        <v>9975</v>
      </c>
      <c r="H1264" s="4" t="s">
        <v>9976</v>
      </c>
      <c r="I1264" s="4" t="s">
        <v>4718</v>
      </c>
      <c r="J1264" s="4" t="s">
        <v>4718</v>
      </c>
      <c r="K1264" s="30">
        <v>26.348551137015502</v>
      </c>
      <c r="L1264" s="30">
        <v>0</v>
      </c>
      <c r="M1264" s="30">
        <v>1.71915349741364</v>
      </c>
      <c r="N1264" s="30">
        <v>0</v>
      </c>
    </row>
    <row r="1265" spans="1:14" ht="43.5" customHeight="1" x14ac:dyDescent="0.25">
      <c r="A1265" s="4" t="s">
        <v>9977</v>
      </c>
      <c r="B1265" s="4">
        <v>870</v>
      </c>
      <c r="C1265" s="4" t="s">
        <v>9978</v>
      </c>
      <c r="D1265" s="4" t="s">
        <v>9979</v>
      </c>
      <c r="E1265" s="4" t="s">
        <v>9980</v>
      </c>
      <c r="F1265" s="4" t="s">
        <v>8682</v>
      </c>
      <c r="G1265" s="4" t="s">
        <v>4718</v>
      </c>
      <c r="H1265" s="4" t="s">
        <v>4718</v>
      </c>
      <c r="I1265" s="4" t="s">
        <v>4718</v>
      </c>
      <c r="J1265" s="4" t="s">
        <v>4718</v>
      </c>
      <c r="K1265" s="30">
        <v>26.329442666760201</v>
      </c>
      <c r="L1265" s="30">
        <v>0</v>
      </c>
      <c r="M1265" s="30">
        <v>3.9683437357732201</v>
      </c>
      <c r="N1265" s="30">
        <v>0</v>
      </c>
    </row>
    <row r="1266" spans="1:14" ht="43.5" customHeight="1" x14ac:dyDescent="0.25">
      <c r="A1266" s="4" t="s">
        <v>9981</v>
      </c>
      <c r="B1266" s="4">
        <v>375</v>
      </c>
      <c r="C1266" s="4" t="s">
        <v>9982</v>
      </c>
      <c r="D1266" s="4" t="s">
        <v>9983</v>
      </c>
      <c r="E1266" s="4" t="s">
        <v>4718</v>
      </c>
      <c r="F1266" s="4" t="s">
        <v>4718</v>
      </c>
      <c r="G1266" s="4" t="s">
        <v>4718</v>
      </c>
      <c r="H1266" s="4" t="s">
        <v>4718</v>
      </c>
      <c r="I1266" s="4" t="s">
        <v>4718</v>
      </c>
      <c r="J1266" s="4" t="s">
        <v>4718</v>
      </c>
      <c r="K1266" s="30">
        <v>26.3084606805301</v>
      </c>
      <c r="L1266" s="30">
        <v>0</v>
      </c>
      <c r="M1266" s="30">
        <v>0</v>
      </c>
      <c r="N1266" s="30">
        <v>0</v>
      </c>
    </row>
    <row r="1267" spans="1:14" ht="43.5" customHeight="1" x14ac:dyDescent="0.25">
      <c r="A1267" s="4" t="s">
        <v>9984</v>
      </c>
      <c r="B1267" s="4">
        <v>1308</v>
      </c>
      <c r="C1267" s="4" t="s">
        <v>9985</v>
      </c>
      <c r="D1267" s="4" t="s">
        <v>6840</v>
      </c>
      <c r="E1267" s="4" t="s">
        <v>9986</v>
      </c>
      <c r="F1267" s="4" t="s">
        <v>4718</v>
      </c>
      <c r="G1267" s="4" t="s">
        <v>4718</v>
      </c>
      <c r="H1267" s="4" t="s">
        <v>8183</v>
      </c>
      <c r="I1267" s="4" t="s">
        <v>4718</v>
      </c>
      <c r="J1267" s="4" t="s">
        <v>4718</v>
      </c>
      <c r="K1267" s="30">
        <v>26.2283463810063</v>
      </c>
      <c r="L1267" s="30">
        <v>0</v>
      </c>
      <c r="M1267" s="30">
        <v>5.7188047846247398</v>
      </c>
      <c r="N1267" s="30">
        <v>0</v>
      </c>
    </row>
    <row r="1268" spans="1:14" ht="43.5" customHeight="1" x14ac:dyDescent="0.25">
      <c r="A1268" s="4" t="s">
        <v>9987</v>
      </c>
      <c r="B1268" s="4">
        <v>1167</v>
      </c>
      <c r="C1268" s="4" t="s">
        <v>9988</v>
      </c>
      <c r="D1268" s="4" t="s">
        <v>8276</v>
      </c>
      <c r="E1268" s="4" t="s">
        <v>9989</v>
      </c>
      <c r="F1268" s="4" t="s">
        <v>4718</v>
      </c>
      <c r="G1268" s="4" t="s">
        <v>8278</v>
      </c>
      <c r="H1268" s="4" t="s">
        <v>9990</v>
      </c>
      <c r="I1268" s="4" t="s">
        <v>8280</v>
      </c>
      <c r="J1268" s="4" t="s">
        <v>8281</v>
      </c>
      <c r="K1268" s="30">
        <v>26.225780026304701</v>
      </c>
      <c r="L1268" s="30">
        <v>0</v>
      </c>
      <c r="M1268" s="30">
        <v>7.3870519752977</v>
      </c>
      <c r="N1268" s="30">
        <v>1.19041170984191</v>
      </c>
    </row>
    <row r="1269" spans="1:14" ht="43.5" customHeight="1" x14ac:dyDescent="0.25">
      <c r="A1269" s="4" t="s">
        <v>9991</v>
      </c>
      <c r="B1269" s="4">
        <v>2316</v>
      </c>
      <c r="C1269" s="4" t="s">
        <v>9992</v>
      </c>
      <c r="D1269" s="4" t="s">
        <v>9993</v>
      </c>
      <c r="E1269" s="4" t="s">
        <v>9994</v>
      </c>
      <c r="F1269" s="4" t="s">
        <v>4718</v>
      </c>
      <c r="G1269" s="4" t="s">
        <v>9995</v>
      </c>
      <c r="H1269" s="4" t="s">
        <v>9996</v>
      </c>
      <c r="I1269" s="4" t="s">
        <v>4718</v>
      </c>
      <c r="J1269" s="4" t="s">
        <v>4718</v>
      </c>
      <c r="K1269" s="30">
        <v>26.181848949417301</v>
      </c>
      <c r="L1269" s="30">
        <v>0</v>
      </c>
      <c r="M1269" s="30">
        <v>0.61605706581699804</v>
      </c>
      <c r="N1269" s="30">
        <v>0</v>
      </c>
    </row>
    <row r="1270" spans="1:14" ht="43.5" customHeight="1" x14ac:dyDescent="0.25">
      <c r="A1270" s="4" t="s">
        <v>9997</v>
      </c>
      <c r="B1270" s="4">
        <v>555</v>
      </c>
      <c r="C1270" s="4" t="s">
        <v>4752</v>
      </c>
      <c r="D1270" s="4" t="s">
        <v>4752</v>
      </c>
      <c r="E1270" s="4" t="s">
        <v>4752</v>
      </c>
      <c r="F1270" s="4" t="s">
        <v>4752</v>
      </c>
      <c r="G1270" s="4" t="s">
        <v>4752</v>
      </c>
      <c r="H1270" s="4" t="s">
        <v>4752</v>
      </c>
      <c r="I1270" s="4" t="s">
        <v>4752</v>
      </c>
      <c r="J1270" s="4" t="s">
        <v>4752</v>
      </c>
      <c r="K1270" s="30">
        <v>26.1687223223663</v>
      </c>
      <c r="L1270" s="30">
        <v>0</v>
      </c>
      <c r="M1270" s="30">
        <v>0</v>
      </c>
      <c r="N1270" s="30">
        <v>0</v>
      </c>
    </row>
    <row r="1271" spans="1:14" ht="43.5" customHeight="1" x14ac:dyDescent="0.25">
      <c r="A1271" s="4" t="s">
        <v>9998</v>
      </c>
      <c r="B1271" s="4">
        <v>2442</v>
      </c>
      <c r="C1271" s="4" t="s">
        <v>9999</v>
      </c>
      <c r="D1271" s="4" t="s">
        <v>10000</v>
      </c>
      <c r="E1271" s="4" t="s">
        <v>4718</v>
      </c>
      <c r="F1271" s="4" t="s">
        <v>4718</v>
      </c>
      <c r="G1271" s="4" t="s">
        <v>4718</v>
      </c>
      <c r="H1271" s="4" t="s">
        <v>4718</v>
      </c>
      <c r="I1271" s="4" t="s">
        <v>4718</v>
      </c>
      <c r="J1271" s="4" t="s">
        <v>4718</v>
      </c>
      <c r="K1271" s="30">
        <v>26.142151418266501</v>
      </c>
      <c r="L1271" s="30">
        <v>4.3626528471784998E-2</v>
      </c>
      <c r="M1271" s="30">
        <v>3.3783393841741298</v>
      </c>
      <c r="N1271" s="30">
        <v>0</v>
      </c>
    </row>
    <row r="1272" spans="1:14" ht="43.5" customHeight="1" x14ac:dyDescent="0.25">
      <c r="A1272" s="4" t="s">
        <v>10001</v>
      </c>
      <c r="B1272" s="4">
        <v>1563</v>
      </c>
      <c r="C1272" s="4" t="s">
        <v>10002</v>
      </c>
      <c r="D1272" s="4" t="s">
        <v>10003</v>
      </c>
      <c r="E1272" s="4" t="s">
        <v>4718</v>
      </c>
      <c r="F1272" s="4" t="s">
        <v>4718</v>
      </c>
      <c r="G1272" s="4" t="s">
        <v>4718</v>
      </c>
      <c r="H1272" s="4" t="s">
        <v>10004</v>
      </c>
      <c r="I1272" s="4" t="s">
        <v>4718</v>
      </c>
      <c r="J1272" s="4" t="s">
        <v>4718</v>
      </c>
      <c r="K1272" s="30">
        <v>26.123288061253898</v>
      </c>
      <c r="L1272" s="30">
        <v>0</v>
      </c>
      <c r="M1272" s="30">
        <v>0</v>
      </c>
      <c r="N1272" s="30">
        <v>0</v>
      </c>
    </row>
    <row r="1273" spans="1:14" ht="43.5" customHeight="1" x14ac:dyDescent="0.25">
      <c r="A1273" s="4" t="s">
        <v>10005</v>
      </c>
      <c r="B1273" s="4">
        <v>1371</v>
      </c>
      <c r="C1273" s="4" t="s">
        <v>10006</v>
      </c>
      <c r="D1273" s="4" t="s">
        <v>10007</v>
      </c>
      <c r="E1273" s="4" t="s">
        <v>10008</v>
      </c>
      <c r="F1273" s="4" t="s">
        <v>10009</v>
      </c>
      <c r="G1273" s="4" t="s">
        <v>4718</v>
      </c>
      <c r="H1273" s="4" t="s">
        <v>10010</v>
      </c>
      <c r="I1273" s="4" t="s">
        <v>10011</v>
      </c>
      <c r="J1273" s="4" t="s">
        <v>4718</v>
      </c>
      <c r="K1273" s="30">
        <v>26.115717781972499</v>
      </c>
      <c r="L1273" s="30">
        <v>0</v>
      </c>
      <c r="M1273" s="30">
        <v>3.2263900267675099</v>
      </c>
      <c r="N1273" s="30">
        <v>0</v>
      </c>
    </row>
    <row r="1274" spans="1:14" ht="43.5" customHeight="1" x14ac:dyDescent="0.25">
      <c r="A1274" s="4" t="s">
        <v>10012</v>
      </c>
      <c r="B1274" s="4">
        <v>585</v>
      </c>
      <c r="C1274" s="4" t="s">
        <v>4752</v>
      </c>
      <c r="D1274" s="4" t="s">
        <v>4752</v>
      </c>
      <c r="E1274" s="4" t="s">
        <v>4752</v>
      </c>
      <c r="F1274" s="4" t="s">
        <v>4752</v>
      </c>
      <c r="G1274" s="4" t="s">
        <v>4752</v>
      </c>
      <c r="H1274" s="4" t="s">
        <v>4752</v>
      </c>
      <c r="I1274" s="4" t="s">
        <v>4752</v>
      </c>
      <c r="J1274" s="4" t="s">
        <v>4752</v>
      </c>
      <c r="K1274" s="30">
        <v>26.096927328430599</v>
      </c>
      <c r="L1274" s="30">
        <v>0</v>
      </c>
      <c r="M1274" s="30">
        <v>2.17938261896404</v>
      </c>
      <c r="N1274" s="30">
        <v>0</v>
      </c>
    </row>
    <row r="1275" spans="1:14" ht="43.5" customHeight="1" x14ac:dyDescent="0.25">
      <c r="A1275" s="4" t="s">
        <v>10013</v>
      </c>
      <c r="B1275" s="4">
        <v>1860</v>
      </c>
      <c r="C1275" s="4" t="s">
        <v>10014</v>
      </c>
      <c r="D1275" s="4" t="s">
        <v>10015</v>
      </c>
      <c r="E1275" s="4" t="s">
        <v>4718</v>
      </c>
      <c r="F1275" s="4" t="s">
        <v>4718</v>
      </c>
      <c r="G1275" s="4" t="s">
        <v>4718</v>
      </c>
      <c r="H1275" s="4" t="s">
        <v>4718</v>
      </c>
      <c r="I1275" s="4" t="s">
        <v>4718</v>
      </c>
      <c r="J1275" s="4" t="s">
        <v>4718</v>
      </c>
      <c r="K1275" s="30">
        <v>26.041728498635599</v>
      </c>
      <c r="L1275" s="30">
        <v>0</v>
      </c>
      <c r="M1275" s="30">
        <v>0.33973738300293899</v>
      </c>
      <c r="N1275" s="30">
        <v>0</v>
      </c>
    </row>
    <row r="1276" spans="1:14" ht="43.5" customHeight="1" x14ac:dyDescent="0.25">
      <c r="A1276" s="4" t="s">
        <v>10016</v>
      </c>
      <c r="B1276" s="4">
        <v>318</v>
      </c>
      <c r="C1276" s="4" t="s">
        <v>10017</v>
      </c>
      <c r="D1276" s="4" t="s">
        <v>10018</v>
      </c>
      <c r="E1276" s="4" t="s">
        <v>4718</v>
      </c>
      <c r="F1276" s="4" t="s">
        <v>4718</v>
      </c>
      <c r="G1276" s="4" t="s">
        <v>4718</v>
      </c>
      <c r="H1276" s="4" t="s">
        <v>4986</v>
      </c>
      <c r="I1276" s="4" t="s">
        <v>4987</v>
      </c>
      <c r="J1276" s="4" t="s">
        <v>4988</v>
      </c>
      <c r="K1276" s="30">
        <v>26.029926286562802</v>
      </c>
      <c r="L1276" s="30">
        <v>0</v>
      </c>
      <c r="M1276" s="30">
        <v>16.448321959738301</v>
      </c>
      <c r="N1276" s="30">
        <v>0</v>
      </c>
    </row>
    <row r="1277" spans="1:14" ht="43.5" customHeight="1" x14ac:dyDescent="0.25">
      <c r="A1277" s="4" t="s">
        <v>10019</v>
      </c>
      <c r="B1277" s="4">
        <v>1461</v>
      </c>
      <c r="C1277" s="4" t="s">
        <v>10020</v>
      </c>
      <c r="D1277" s="4" t="s">
        <v>10021</v>
      </c>
      <c r="E1277" s="4" t="s">
        <v>10022</v>
      </c>
      <c r="F1277" s="4" t="s">
        <v>10023</v>
      </c>
      <c r="G1277" s="4" t="s">
        <v>10024</v>
      </c>
      <c r="H1277" s="4" t="s">
        <v>10025</v>
      </c>
      <c r="I1277" s="4" t="s">
        <v>10026</v>
      </c>
      <c r="J1277" s="4" t="s">
        <v>10027</v>
      </c>
      <c r="K1277" s="30">
        <v>25.977697310644601</v>
      </c>
      <c r="L1277" s="30">
        <v>5.0555089561800202</v>
      </c>
      <c r="M1277" s="30">
        <v>1.9450759519824401</v>
      </c>
      <c r="N1277" s="30">
        <v>0</v>
      </c>
    </row>
    <row r="1278" spans="1:14" ht="43.5" customHeight="1" x14ac:dyDescent="0.25">
      <c r="A1278" s="4" t="s">
        <v>10028</v>
      </c>
      <c r="B1278" s="4">
        <v>2871</v>
      </c>
      <c r="C1278" s="4" t="s">
        <v>10029</v>
      </c>
      <c r="D1278" s="4" t="s">
        <v>5766</v>
      </c>
      <c r="E1278" s="4" t="s">
        <v>4718</v>
      </c>
      <c r="F1278" s="4" t="s">
        <v>4718</v>
      </c>
      <c r="G1278" s="4" t="s">
        <v>4718</v>
      </c>
      <c r="H1278" s="4" t="s">
        <v>4718</v>
      </c>
      <c r="I1278" s="4" t="s">
        <v>4718</v>
      </c>
      <c r="J1278" s="4" t="s">
        <v>4718</v>
      </c>
      <c r="K1278" s="30">
        <v>25.965626590985401</v>
      </c>
      <c r="L1278" s="30">
        <v>0</v>
      </c>
      <c r="M1278" s="30">
        <v>1.87808542704226</v>
      </c>
      <c r="N1278" s="30">
        <v>0</v>
      </c>
    </row>
    <row r="1279" spans="1:14" ht="43.5" customHeight="1" x14ac:dyDescent="0.25">
      <c r="A1279" s="4" t="s">
        <v>10030</v>
      </c>
      <c r="B1279" s="4">
        <v>642</v>
      </c>
      <c r="C1279" s="4" t="s">
        <v>10031</v>
      </c>
      <c r="D1279" s="4" t="s">
        <v>10032</v>
      </c>
      <c r="E1279" s="4" t="s">
        <v>10033</v>
      </c>
      <c r="F1279" s="4" t="s">
        <v>10034</v>
      </c>
      <c r="G1279" s="4" t="s">
        <v>4718</v>
      </c>
      <c r="H1279" s="4" t="s">
        <v>10035</v>
      </c>
      <c r="I1279" s="4" t="s">
        <v>5769</v>
      </c>
      <c r="J1279" s="4" t="s">
        <v>5770</v>
      </c>
      <c r="K1279" s="30">
        <v>25.961009509362999</v>
      </c>
      <c r="L1279" s="30">
        <v>0</v>
      </c>
      <c r="M1279" s="30">
        <v>6.7594103726120203</v>
      </c>
      <c r="N1279" s="30">
        <v>0</v>
      </c>
    </row>
    <row r="1280" spans="1:14" ht="43.5" customHeight="1" x14ac:dyDescent="0.25">
      <c r="A1280" s="4" t="s">
        <v>10036</v>
      </c>
      <c r="B1280" s="4">
        <v>996</v>
      </c>
      <c r="C1280" s="4" t="s">
        <v>4752</v>
      </c>
      <c r="D1280" s="4" t="s">
        <v>4752</v>
      </c>
      <c r="E1280" s="4" t="s">
        <v>4752</v>
      </c>
      <c r="F1280" s="4" t="s">
        <v>4752</v>
      </c>
      <c r="G1280" s="4" t="s">
        <v>4752</v>
      </c>
      <c r="H1280" s="4" t="s">
        <v>4752</v>
      </c>
      <c r="I1280" s="4" t="s">
        <v>4752</v>
      </c>
      <c r="J1280" s="4" t="s">
        <v>4752</v>
      </c>
      <c r="K1280" s="30">
        <v>25.9581033337215</v>
      </c>
      <c r="L1280" s="30">
        <v>3.4078612543415101</v>
      </c>
      <c r="M1280" s="30">
        <v>1.90334798911285</v>
      </c>
      <c r="N1280" s="30">
        <v>0</v>
      </c>
    </row>
    <row r="1281" spans="1:14" ht="43.5" customHeight="1" x14ac:dyDescent="0.25">
      <c r="A1281" s="4" t="s">
        <v>10037</v>
      </c>
      <c r="B1281" s="4">
        <v>1023</v>
      </c>
      <c r="C1281" s="4" t="s">
        <v>10038</v>
      </c>
      <c r="D1281" s="4" t="s">
        <v>10039</v>
      </c>
      <c r="E1281" s="4" t="s">
        <v>10040</v>
      </c>
      <c r="F1281" s="4" t="s">
        <v>10041</v>
      </c>
      <c r="G1281" s="4" t="s">
        <v>10042</v>
      </c>
      <c r="H1281" s="4" t="s">
        <v>10043</v>
      </c>
      <c r="I1281" s="4" t="s">
        <v>6114</v>
      </c>
      <c r="J1281" s="4" t="s">
        <v>7281</v>
      </c>
      <c r="K1281" s="30">
        <v>25.951151328238002</v>
      </c>
      <c r="L1281" s="30">
        <v>0</v>
      </c>
      <c r="M1281" s="30">
        <v>1.98521842577844</v>
      </c>
      <c r="N1281" s="30">
        <v>0</v>
      </c>
    </row>
    <row r="1282" spans="1:14" ht="43.5" customHeight="1" x14ac:dyDescent="0.25">
      <c r="A1282" s="4" t="s">
        <v>10044</v>
      </c>
      <c r="B1282" s="4">
        <v>660</v>
      </c>
      <c r="C1282" s="4" t="s">
        <v>9240</v>
      </c>
      <c r="D1282" s="4" t="s">
        <v>9241</v>
      </c>
      <c r="E1282" s="4" t="s">
        <v>5601</v>
      </c>
      <c r="F1282" s="4" t="s">
        <v>10045</v>
      </c>
      <c r="G1282" s="4" t="s">
        <v>5602</v>
      </c>
      <c r="H1282" s="4" t="s">
        <v>5603</v>
      </c>
      <c r="I1282" s="4" t="s">
        <v>4718</v>
      </c>
      <c r="J1282" s="4" t="s">
        <v>4718</v>
      </c>
      <c r="K1282" s="30">
        <v>25.923898885250299</v>
      </c>
      <c r="L1282" s="30">
        <v>0</v>
      </c>
      <c r="M1282" s="30">
        <v>0</v>
      </c>
      <c r="N1282" s="30">
        <v>0</v>
      </c>
    </row>
    <row r="1283" spans="1:14" ht="43.5" customHeight="1" x14ac:dyDescent="0.25">
      <c r="A1283" s="4" t="s">
        <v>10046</v>
      </c>
      <c r="B1283" s="4">
        <v>1317</v>
      </c>
      <c r="C1283" s="4" t="s">
        <v>10047</v>
      </c>
      <c r="D1283" s="4" t="s">
        <v>10048</v>
      </c>
      <c r="E1283" s="4" t="s">
        <v>4718</v>
      </c>
      <c r="F1283" s="4" t="s">
        <v>4718</v>
      </c>
      <c r="G1283" s="4" t="s">
        <v>4718</v>
      </c>
      <c r="H1283" s="4" t="s">
        <v>10049</v>
      </c>
      <c r="I1283" s="4" t="s">
        <v>4718</v>
      </c>
      <c r="J1283" s="4" t="s">
        <v>4718</v>
      </c>
      <c r="K1283" s="30">
        <v>25.916566642280301</v>
      </c>
      <c r="L1283" s="30">
        <v>0</v>
      </c>
      <c r="M1283" s="30">
        <v>7.61950652901875</v>
      </c>
      <c r="N1283" s="30">
        <v>0</v>
      </c>
    </row>
    <row r="1284" spans="1:14" ht="43.5" customHeight="1" x14ac:dyDescent="0.25">
      <c r="A1284" s="4" t="s">
        <v>10050</v>
      </c>
      <c r="B1284" s="4">
        <v>315</v>
      </c>
      <c r="C1284" s="4" t="s">
        <v>10051</v>
      </c>
      <c r="D1284" s="4" t="s">
        <v>10052</v>
      </c>
      <c r="E1284" s="4" t="s">
        <v>10053</v>
      </c>
      <c r="F1284" s="4" t="s">
        <v>10054</v>
      </c>
      <c r="G1284" s="4" t="s">
        <v>4718</v>
      </c>
      <c r="H1284" s="4" t="s">
        <v>10055</v>
      </c>
      <c r="I1284" s="4" t="s">
        <v>4718</v>
      </c>
      <c r="J1284" s="4" t="s">
        <v>4718</v>
      </c>
      <c r="K1284" s="30">
        <v>25.906814431248499</v>
      </c>
      <c r="L1284" s="30">
        <v>0</v>
      </c>
      <c r="M1284" s="30">
        <v>4.2405786269536501</v>
      </c>
      <c r="N1284" s="30">
        <v>0</v>
      </c>
    </row>
    <row r="1285" spans="1:14" ht="43.5" customHeight="1" x14ac:dyDescent="0.25">
      <c r="A1285" s="4" t="s">
        <v>10056</v>
      </c>
      <c r="B1285" s="4">
        <v>945</v>
      </c>
      <c r="C1285" s="4" t="s">
        <v>10057</v>
      </c>
      <c r="D1285" s="4" t="s">
        <v>10058</v>
      </c>
      <c r="E1285" s="4" t="s">
        <v>4718</v>
      </c>
      <c r="F1285" s="4" t="s">
        <v>4718</v>
      </c>
      <c r="G1285" s="4" t="s">
        <v>4718</v>
      </c>
      <c r="H1285" s="4" t="s">
        <v>4718</v>
      </c>
      <c r="I1285" s="4" t="s">
        <v>4718</v>
      </c>
      <c r="J1285" s="4" t="s">
        <v>4718</v>
      </c>
      <c r="K1285" s="30">
        <v>25.844991624116702</v>
      </c>
      <c r="L1285" s="30">
        <v>0</v>
      </c>
      <c r="M1285" s="30">
        <v>2.9492951811413399</v>
      </c>
      <c r="N1285" s="30">
        <v>0</v>
      </c>
    </row>
    <row r="1286" spans="1:14" ht="43.5" customHeight="1" x14ac:dyDescent="0.25">
      <c r="A1286" s="4" t="s">
        <v>10059</v>
      </c>
      <c r="B1286" s="4">
        <v>585</v>
      </c>
      <c r="C1286" s="4" t="s">
        <v>10060</v>
      </c>
      <c r="D1286" s="4" t="s">
        <v>10061</v>
      </c>
      <c r="E1286" s="4" t="s">
        <v>4718</v>
      </c>
      <c r="F1286" s="4" t="s">
        <v>4718</v>
      </c>
      <c r="G1286" s="4" t="s">
        <v>7278</v>
      </c>
      <c r="H1286" s="4" t="s">
        <v>10062</v>
      </c>
      <c r="I1286" s="4" t="s">
        <v>7280</v>
      </c>
      <c r="J1286" s="4" t="s">
        <v>7281</v>
      </c>
      <c r="K1286" s="30">
        <v>25.8194881168201</v>
      </c>
      <c r="L1286" s="30">
        <v>0</v>
      </c>
      <c r="M1286" s="30">
        <v>0</v>
      </c>
      <c r="N1286" s="30">
        <v>0</v>
      </c>
    </row>
    <row r="1287" spans="1:14" ht="43.5" customHeight="1" x14ac:dyDescent="0.25">
      <c r="A1287" s="4" t="s">
        <v>10063</v>
      </c>
      <c r="B1287" s="4">
        <v>204</v>
      </c>
      <c r="C1287" s="4" t="s">
        <v>10064</v>
      </c>
      <c r="D1287" s="4" t="s">
        <v>10065</v>
      </c>
      <c r="E1287" s="4" t="s">
        <v>4718</v>
      </c>
      <c r="F1287" s="4" t="s">
        <v>4718</v>
      </c>
      <c r="G1287" s="4" t="s">
        <v>4718</v>
      </c>
      <c r="H1287" s="4" t="s">
        <v>4718</v>
      </c>
      <c r="I1287" s="4" t="s">
        <v>4718</v>
      </c>
      <c r="J1287" s="4" t="s">
        <v>4718</v>
      </c>
      <c r="K1287" s="30">
        <v>25.818323498899201</v>
      </c>
      <c r="L1287" s="30">
        <v>0</v>
      </c>
      <c r="M1287" s="30">
        <v>0</v>
      </c>
      <c r="N1287" s="30">
        <v>0</v>
      </c>
    </row>
    <row r="1288" spans="1:14" ht="43.5" customHeight="1" x14ac:dyDescent="0.25">
      <c r="A1288" s="4" t="s">
        <v>10066</v>
      </c>
      <c r="B1288" s="4">
        <v>606</v>
      </c>
      <c r="C1288" s="4" t="s">
        <v>10067</v>
      </c>
      <c r="D1288" s="4" t="s">
        <v>4718</v>
      </c>
      <c r="E1288" s="4" t="s">
        <v>4718</v>
      </c>
      <c r="F1288" s="4" t="s">
        <v>4718</v>
      </c>
      <c r="G1288" s="4" t="s">
        <v>4718</v>
      </c>
      <c r="H1288" s="4" t="s">
        <v>4718</v>
      </c>
      <c r="I1288" s="4" t="s">
        <v>4718</v>
      </c>
      <c r="J1288" s="4" t="s">
        <v>4718</v>
      </c>
      <c r="K1288" s="30">
        <v>25.810752536964898</v>
      </c>
      <c r="L1288" s="30">
        <v>0</v>
      </c>
      <c r="M1288" s="30">
        <v>6.4530095143812298</v>
      </c>
      <c r="N1288" s="30">
        <v>0</v>
      </c>
    </row>
    <row r="1289" spans="1:14" ht="43.5" customHeight="1" x14ac:dyDescent="0.25">
      <c r="A1289" s="4" t="s">
        <v>10068</v>
      </c>
      <c r="B1289" s="4">
        <v>417</v>
      </c>
      <c r="C1289" s="4" t="s">
        <v>10069</v>
      </c>
      <c r="D1289" s="4" t="s">
        <v>10070</v>
      </c>
      <c r="E1289" s="4" t="s">
        <v>10071</v>
      </c>
      <c r="F1289" s="4" t="s">
        <v>4718</v>
      </c>
      <c r="G1289" s="4" t="s">
        <v>4718</v>
      </c>
      <c r="H1289" s="4" t="s">
        <v>10072</v>
      </c>
      <c r="I1289" s="4" t="s">
        <v>4718</v>
      </c>
      <c r="J1289" s="4" t="s">
        <v>4718</v>
      </c>
      <c r="K1289" s="30">
        <v>25.804905288491302</v>
      </c>
      <c r="L1289" s="30">
        <v>0</v>
      </c>
      <c r="M1289" s="30">
        <v>3.0307507548463599</v>
      </c>
      <c r="N1289" s="30">
        <v>0</v>
      </c>
    </row>
    <row r="1290" spans="1:14" ht="43.5" customHeight="1" x14ac:dyDescent="0.25">
      <c r="A1290" s="4" t="s">
        <v>10073</v>
      </c>
      <c r="B1290" s="4">
        <v>945</v>
      </c>
      <c r="C1290" s="4" t="s">
        <v>10074</v>
      </c>
      <c r="D1290" s="4" t="s">
        <v>10075</v>
      </c>
      <c r="E1290" s="4" t="s">
        <v>10076</v>
      </c>
      <c r="F1290" s="4" t="s">
        <v>4718</v>
      </c>
      <c r="G1290" s="4" t="s">
        <v>4718</v>
      </c>
      <c r="H1290" s="4" t="s">
        <v>4718</v>
      </c>
      <c r="I1290" s="4" t="s">
        <v>4718</v>
      </c>
      <c r="J1290" s="4" t="s">
        <v>4718</v>
      </c>
      <c r="K1290" s="30">
        <v>25.7950094923706</v>
      </c>
      <c r="L1290" s="30">
        <v>0</v>
      </c>
      <c r="M1290" s="30">
        <v>3.3434472612987598</v>
      </c>
      <c r="N1290" s="30">
        <v>0</v>
      </c>
    </row>
    <row r="1291" spans="1:14" ht="43.5" customHeight="1" x14ac:dyDescent="0.25">
      <c r="A1291" s="4" t="s">
        <v>10077</v>
      </c>
      <c r="B1291" s="4">
        <v>1293</v>
      </c>
      <c r="C1291" s="4" t="s">
        <v>10078</v>
      </c>
      <c r="D1291" s="4" t="s">
        <v>10079</v>
      </c>
      <c r="E1291" s="4" t="s">
        <v>4718</v>
      </c>
      <c r="F1291" s="4" t="s">
        <v>4718</v>
      </c>
      <c r="G1291" s="4" t="s">
        <v>4718</v>
      </c>
      <c r="H1291" s="4" t="s">
        <v>10080</v>
      </c>
      <c r="I1291" s="4" t="s">
        <v>4718</v>
      </c>
      <c r="J1291" s="4" t="s">
        <v>10081</v>
      </c>
      <c r="K1291" s="30">
        <v>25.786272795247601</v>
      </c>
      <c r="L1291" s="30">
        <v>0</v>
      </c>
      <c r="M1291" s="30">
        <v>2.4435867454967801</v>
      </c>
      <c r="N1291" s="30">
        <v>0</v>
      </c>
    </row>
    <row r="1292" spans="1:14" ht="43.5" customHeight="1" x14ac:dyDescent="0.25">
      <c r="A1292" s="4" t="s">
        <v>10082</v>
      </c>
      <c r="B1292" s="4">
        <v>567</v>
      </c>
      <c r="C1292" s="4" t="s">
        <v>10083</v>
      </c>
      <c r="D1292" s="4" t="s">
        <v>4718</v>
      </c>
      <c r="E1292" s="4" t="s">
        <v>4718</v>
      </c>
      <c r="F1292" s="4" t="s">
        <v>4718</v>
      </c>
      <c r="G1292" s="4" t="s">
        <v>4718</v>
      </c>
      <c r="H1292" s="4" t="s">
        <v>4718</v>
      </c>
      <c r="I1292" s="4" t="s">
        <v>4718</v>
      </c>
      <c r="J1292" s="4" t="s">
        <v>4718</v>
      </c>
      <c r="K1292" s="30">
        <v>25.7737167139307</v>
      </c>
      <c r="L1292" s="30">
        <v>6.8561204724579996</v>
      </c>
      <c r="M1292" s="30">
        <v>6.0816152770175798</v>
      </c>
      <c r="N1292" s="30">
        <v>0</v>
      </c>
    </row>
    <row r="1293" spans="1:14" ht="43.5" customHeight="1" x14ac:dyDescent="0.25">
      <c r="A1293" s="4" t="s">
        <v>10084</v>
      </c>
      <c r="B1293" s="4">
        <v>492</v>
      </c>
      <c r="C1293" s="4" t="s">
        <v>10085</v>
      </c>
      <c r="D1293" s="4" t="s">
        <v>6895</v>
      </c>
      <c r="E1293" s="4" t="s">
        <v>4718</v>
      </c>
      <c r="F1293" s="4" t="s">
        <v>4718</v>
      </c>
      <c r="G1293" s="4" t="s">
        <v>4718</v>
      </c>
      <c r="H1293" s="4" t="s">
        <v>10086</v>
      </c>
      <c r="I1293" s="4" t="s">
        <v>5128</v>
      </c>
      <c r="J1293" s="4" t="s">
        <v>5129</v>
      </c>
      <c r="K1293" s="30">
        <v>25.772829615163399</v>
      </c>
      <c r="L1293" s="30">
        <v>0.15802521576763001</v>
      </c>
      <c r="M1293" s="30">
        <v>4.4671773028610602</v>
      </c>
      <c r="N1293" s="30">
        <v>0</v>
      </c>
    </row>
    <row r="1294" spans="1:14" ht="43.5" customHeight="1" x14ac:dyDescent="0.25">
      <c r="A1294" s="4" t="s">
        <v>10087</v>
      </c>
      <c r="B1294" s="4">
        <v>711</v>
      </c>
      <c r="C1294" s="4" t="s">
        <v>10088</v>
      </c>
      <c r="D1294" s="4" t="s">
        <v>10089</v>
      </c>
      <c r="E1294" s="4" t="s">
        <v>10090</v>
      </c>
      <c r="F1294" s="4" t="s">
        <v>10091</v>
      </c>
      <c r="G1294" s="4" t="s">
        <v>4718</v>
      </c>
      <c r="H1294" s="4" t="s">
        <v>10092</v>
      </c>
      <c r="I1294" s="4" t="s">
        <v>4718</v>
      </c>
      <c r="J1294" s="4" t="s">
        <v>4718</v>
      </c>
      <c r="K1294" s="30">
        <v>25.768308606409601</v>
      </c>
      <c r="L1294" s="30">
        <v>0</v>
      </c>
      <c r="M1294" s="30">
        <v>0</v>
      </c>
      <c r="N1294" s="30">
        <v>0</v>
      </c>
    </row>
    <row r="1295" spans="1:14" ht="43.5" customHeight="1" x14ac:dyDescent="0.25">
      <c r="A1295" s="4" t="s">
        <v>10093</v>
      </c>
      <c r="B1295" s="4">
        <v>630</v>
      </c>
      <c r="C1295" s="4" t="s">
        <v>10094</v>
      </c>
      <c r="D1295" s="4" t="s">
        <v>10095</v>
      </c>
      <c r="E1295" s="4" t="s">
        <v>4718</v>
      </c>
      <c r="F1295" s="4" t="s">
        <v>4718</v>
      </c>
      <c r="G1295" s="4" t="s">
        <v>4718</v>
      </c>
      <c r="H1295" s="4" t="s">
        <v>10096</v>
      </c>
      <c r="I1295" s="4" t="s">
        <v>5951</v>
      </c>
      <c r="J1295" s="4" t="s">
        <v>4718</v>
      </c>
      <c r="K1295" s="30">
        <v>25.755535562226399</v>
      </c>
      <c r="L1295" s="30">
        <v>4.4427660661527897</v>
      </c>
      <c r="M1295" s="30">
        <v>5.4734537493158202</v>
      </c>
      <c r="N1295" s="30">
        <v>0</v>
      </c>
    </row>
    <row r="1296" spans="1:14" ht="43.5" customHeight="1" x14ac:dyDescent="0.25">
      <c r="A1296" s="4" t="s">
        <v>10097</v>
      </c>
      <c r="B1296" s="4">
        <v>300</v>
      </c>
      <c r="C1296" s="4" t="s">
        <v>10098</v>
      </c>
      <c r="D1296" s="4" t="s">
        <v>8851</v>
      </c>
      <c r="E1296" s="4" t="s">
        <v>4718</v>
      </c>
      <c r="F1296" s="4" t="s">
        <v>4718</v>
      </c>
      <c r="G1296" s="4" t="s">
        <v>4718</v>
      </c>
      <c r="H1296" s="4" t="s">
        <v>4718</v>
      </c>
      <c r="I1296" s="4" t="s">
        <v>4718</v>
      </c>
      <c r="J1296" s="4" t="s">
        <v>4718</v>
      </c>
      <c r="K1296" s="30">
        <v>25.753734607928202</v>
      </c>
      <c r="L1296" s="30">
        <v>0</v>
      </c>
      <c r="M1296" s="30">
        <v>0</v>
      </c>
      <c r="N1296" s="30">
        <v>0</v>
      </c>
    </row>
    <row r="1297" spans="1:14" ht="43.5" customHeight="1" x14ac:dyDescent="0.25">
      <c r="A1297" s="4" t="s">
        <v>10099</v>
      </c>
      <c r="B1297" s="4">
        <v>327</v>
      </c>
      <c r="C1297" s="4" t="s">
        <v>4752</v>
      </c>
      <c r="D1297" s="4" t="s">
        <v>4752</v>
      </c>
      <c r="E1297" s="4" t="s">
        <v>4752</v>
      </c>
      <c r="F1297" s="4" t="s">
        <v>4752</v>
      </c>
      <c r="G1297" s="4" t="s">
        <v>4752</v>
      </c>
      <c r="H1297" s="4" t="s">
        <v>4752</v>
      </c>
      <c r="I1297" s="4" t="s">
        <v>4752</v>
      </c>
      <c r="J1297" s="4" t="s">
        <v>4752</v>
      </c>
      <c r="K1297" s="30">
        <v>25.746680652267699</v>
      </c>
      <c r="L1297" s="30">
        <v>0</v>
      </c>
      <c r="M1297" s="30">
        <v>0</v>
      </c>
      <c r="N1297" s="30">
        <v>0</v>
      </c>
    </row>
    <row r="1298" spans="1:14" ht="43.5" customHeight="1" x14ac:dyDescent="0.25">
      <c r="A1298" s="4" t="s">
        <v>10100</v>
      </c>
      <c r="B1298" s="4">
        <v>492</v>
      </c>
      <c r="C1298" s="4" t="s">
        <v>10101</v>
      </c>
      <c r="D1298" s="4" t="s">
        <v>10102</v>
      </c>
      <c r="E1298" s="4" t="s">
        <v>4718</v>
      </c>
      <c r="F1298" s="4" t="s">
        <v>4718</v>
      </c>
      <c r="G1298" s="4" t="s">
        <v>4718</v>
      </c>
      <c r="H1298" s="4" t="s">
        <v>4718</v>
      </c>
      <c r="I1298" s="4" t="s">
        <v>4718</v>
      </c>
      <c r="J1298" s="4" t="s">
        <v>4718</v>
      </c>
      <c r="K1298" s="30">
        <v>25.743339827884199</v>
      </c>
      <c r="L1298" s="30">
        <v>0</v>
      </c>
      <c r="M1298" s="30">
        <v>0.67875115218008097</v>
      </c>
      <c r="N1298" s="30">
        <v>0</v>
      </c>
    </row>
    <row r="1299" spans="1:14" ht="43.5" customHeight="1" x14ac:dyDescent="0.25">
      <c r="A1299" s="4" t="s">
        <v>10103</v>
      </c>
      <c r="B1299" s="4">
        <v>1254</v>
      </c>
      <c r="C1299" s="4" t="s">
        <v>10104</v>
      </c>
      <c r="D1299" s="4" t="s">
        <v>10105</v>
      </c>
      <c r="E1299" s="4" t="s">
        <v>4718</v>
      </c>
      <c r="F1299" s="4" t="s">
        <v>4718</v>
      </c>
      <c r="G1299" s="4" t="s">
        <v>10106</v>
      </c>
      <c r="H1299" s="4" t="s">
        <v>10107</v>
      </c>
      <c r="I1299" s="4" t="s">
        <v>5463</v>
      </c>
      <c r="J1299" s="4" t="s">
        <v>6267</v>
      </c>
      <c r="K1299" s="30">
        <v>25.7359868514643</v>
      </c>
      <c r="L1299" s="30">
        <v>0</v>
      </c>
      <c r="M1299" s="30">
        <v>4.0967754771558802</v>
      </c>
      <c r="N1299" s="30">
        <v>0</v>
      </c>
    </row>
    <row r="1300" spans="1:14" ht="43.5" customHeight="1" x14ac:dyDescent="0.25">
      <c r="A1300" s="4" t="s">
        <v>10108</v>
      </c>
      <c r="B1300" s="4">
        <v>345</v>
      </c>
      <c r="C1300" s="4" t="s">
        <v>10109</v>
      </c>
      <c r="D1300" s="4" t="s">
        <v>10110</v>
      </c>
      <c r="E1300" s="4" t="s">
        <v>10111</v>
      </c>
      <c r="F1300" s="4" t="s">
        <v>4718</v>
      </c>
      <c r="G1300" s="4" t="s">
        <v>5837</v>
      </c>
      <c r="H1300" s="4" t="s">
        <v>10112</v>
      </c>
      <c r="I1300" s="4" t="s">
        <v>4718</v>
      </c>
      <c r="J1300" s="4" t="s">
        <v>4718</v>
      </c>
      <c r="K1300" s="30">
        <v>25.685348418804601</v>
      </c>
      <c r="L1300" s="30">
        <v>0</v>
      </c>
      <c r="M1300" s="30">
        <v>2.90387449454435</v>
      </c>
      <c r="N1300" s="30">
        <v>0</v>
      </c>
    </row>
    <row r="1301" spans="1:14" ht="43.5" customHeight="1" x14ac:dyDescent="0.25">
      <c r="A1301" s="4" t="s">
        <v>10113</v>
      </c>
      <c r="B1301" s="4">
        <v>609</v>
      </c>
      <c r="C1301" s="4" t="s">
        <v>10114</v>
      </c>
      <c r="D1301" s="4" t="s">
        <v>10115</v>
      </c>
      <c r="E1301" s="4" t="s">
        <v>10116</v>
      </c>
      <c r="F1301" s="4" t="s">
        <v>10117</v>
      </c>
      <c r="G1301" s="4" t="s">
        <v>10118</v>
      </c>
      <c r="H1301" s="4" t="s">
        <v>10119</v>
      </c>
      <c r="I1301" s="4" t="s">
        <v>7749</v>
      </c>
      <c r="J1301" s="4" t="s">
        <v>4718</v>
      </c>
      <c r="K1301" s="30">
        <v>25.684619428222899</v>
      </c>
      <c r="L1301" s="30">
        <v>0</v>
      </c>
      <c r="M1301" s="30">
        <v>2.78301731942455</v>
      </c>
      <c r="N1301" s="30">
        <v>0</v>
      </c>
    </row>
    <row r="1302" spans="1:14" ht="43.5" customHeight="1" x14ac:dyDescent="0.25">
      <c r="A1302" s="4" t="s">
        <v>10120</v>
      </c>
      <c r="B1302" s="4">
        <v>420</v>
      </c>
      <c r="C1302" s="4" t="s">
        <v>4752</v>
      </c>
      <c r="D1302" s="4" t="s">
        <v>4752</v>
      </c>
      <c r="E1302" s="4" t="s">
        <v>4752</v>
      </c>
      <c r="F1302" s="4" t="s">
        <v>4752</v>
      </c>
      <c r="G1302" s="4" t="s">
        <v>4752</v>
      </c>
      <c r="H1302" s="4" t="s">
        <v>4752</v>
      </c>
      <c r="I1302" s="4" t="s">
        <v>4752</v>
      </c>
      <c r="J1302" s="4" t="s">
        <v>4752</v>
      </c>
      <c r="K1302" s="30">
        <v>25.663819851632599</v>
      </c>
      <c r="L1302" s="30">
        <v>0</v>
      </c>
      <c r="M1302" s="30">
        <v>4.3321942295913898</v>
      </c>
      <c r="N1302" s="30">
        <v>0</v>
      </c>
    </row>
    <row r="1303" spans="1:14" ht="43.5" customHeight="1" x14ac:dyDescent="0.25">
      <c r="A1303" s="4" t="s">
        <v>10121</v>
      </c>
      <c r="B1303" s="4">
        <v>810</v>
      </c>
      <c r="C1303" s="4" t="s">
        <v>10122</v>
      </c>
      <c r="D1303" s="4" t="s">
        <v>10123</v>
      </c>
      <c r="E1303" s="4" t="s">
        <v>10124</v>
      </c>
      <c r="F1303" s="4" t="s">
        <v>10125</v>
      </c>
      <c r="G1303" s="4" t="s">
        <v>10126</v>
      </c>
      <c r="H1303" s="4" t="s">
        <v>10127</v>
      </c>
      <c r="I1303" s="4" t="s">
        <v>4718</v>
      </c>
      <c r="J1303" s="4" t="s">
        <v>4718</v>
      </c>
      <c r="K1303" s="30">
        <v>25.658467941053502</v>
      </c>
      <c r="L1303" s="30">
        <v>0</v>
      </c>
      <c r="M1303" s="30">
        <v>5.7336918450108696</v>
      </c>
      <c r="N1303" s="30">
        <v>0</v>
      </c>
    </row>
    <row r="1304" spans="1:14" ht="43.5" customHeight="1" x14ac:dyDescent="0.25">
      <c r="A1304" s="4" t="s">
        <v>10128</v>
      </c>
      <c r="B1304" s="4">
        <v>882</v>
      </c>
      <c r="C1304" s="4" t="s">
        <v>10129</v>
      </c>
      <c r="D1304" s="4" t="s">
        <v>10130</v>
      </c>
      <c r="E1304" s="4" t="s">
        <v>10131</v>
      </c>
      <c r="F1304" s="4" t="s">
        <v>10132</v>
      </c>
      <c r="G1304" s="4" t="s">
        <v>4718</v>
      </c>
      <c r="H1304" s="4" t="s">
        <v>10133</v>
      </c>
      <c r="I1304" s="4" t="s">
        <v>5252</v>
      </c>
      <c r="J1304" s="4" t="s">
        <v>5253</v>
      </c>
      <c r="K1304" s="30">
        <v>25.642992972847601</v>
      </c>
      <c r="L1304" s="30">
        <v>1.58670216648314</v>
      </c>
      <c r="M1304" s="30">
        <v>0</v>
      </c>
      <c r="N1304" s="30">
        <v>0</v>
      </c>
    </row>
    <row r="1305" spans="1:14" ht="43.5" customHeight="1" x14ac:dyDescent="0.25">
      <c r="A1305" s="4" t="s">
        <v>10134</v>
      </c>
      <c r="B1305" s="4">
        <v>534</v>
      </c>
      <c r="C1305" s="4" t="s">
        <v>10135</v>
      </c>
      <c r="D1305" s="4" t="s">
        <v>5766</v>
      </c>
      <c r="E1305" s="4" t="s">
        <v>10136</v>
      </c>
      <c r="F1305" s="4" t="s">
        <v>4907</v>
      </c>
      <c r="G1305" s="4" t="s">
        <v>4718</v>
      </c>
      <c r="H1305" s="4" t="s">
        <v>10137</v>
      </c>
      <c r="I1305" s="4" t="s">
        <v>4718</v>
      </c>
      <c r="J1305" s="4" t="s">
        <v>4718</v>
      </c>
      <c r="K1305" s="30">
        <v>25.6412340110105</v>
      </c>
      <c r="L1305" s="30">
        <v>0</v>
      </c>
      <c r="M1305" s="30">
        <v>5.6282960708865097</v>
      </c>
      <c r="N1305" s="30">
        <v>0</v>
      </c>
    </row>
    <row r="1306" spans="1:14" ht="43.5" customHeight="1" x14ac:dyDescent="0.25">
      <c r="A1306" s="4" t="s">
        <v>10138</v>
      </c>
      <c r="B1306" s="4">
        <v>954</v>
      </c>
      <c r="C1306" s="4" t="s">
        <v>10139</v>
      </c>
      <c r="D1306" s="4" t="s">
        <v>10140</v>
      </c>
      <c r="E1306" s="4" t="s">
        <v>4718</v>
      </c>
      <c r="F1306" s="4" t="s">
        <v>4718</v>
      </c>
      <c r="G1306" s="4" t="s">
        <v>4718</v>
      </c>
      <c r="H1306" s="4" t="s">
        <v>4718</v>
      </c>
      <c r="I1306" s="4" t="s">
        <v>4718</v>
      </c>
      <c r="J1306" s="4" t="s">
        <v>4718</v>
      </c>
      <c r="K1306" s="30">
        <v>25.619786164312298</v>
      </c>
      <c r="L1306" s="30">
        <v>0</v>
      </c>
      <c r="M1306" s="30">
        <v>3.1633093278070201</v>
      </c>
      <c r="N1306" s="30">
        <v>0</v>
      </c>
    </row>
    <row r="1307" spans="1:14" ht="43.5" customHeight="1" x14ac:dyDescent="0.25">
      <c r="A1307" s="4" t="s">
        <v>10141</v>
      </c>
      <c r="B1307" s="4">
        <v>297</v>
      </c>
      <c r="C1307" s="4" t="s">
        <v>10142</v>
      </c>
      <c r="D1307" s="4" t="s">
        <v>10143</v>
      </c>
      <c r="E1307" s="4" t="s">
        <v>4718</v>
      </c>
      <c r="F1307" s="4" t="s">
        <v>4718</v>
      </c>
      <c r="G1307" s="4" t="s">
        <v>4718</v>
      </c>
      <c r="H1307" s="4" t="s">
        <v>4718</v>
      </c>
      <c r="I1307" s="4" t="s">
        <v>4718</v>
      </c>
      <c r="J1307" s="4" t="s">
        <v>4718</v>
      </c>
      <c r="K1307" s="30">
        <v>25.589613906728601</v>
      </c>
      <c r="L1307" s="30">
        <v>0</v>
      </c>
      <c r="M1307" s="30">
        <v>0</v>
      </c>
      <c r="N1307" s="30">
        <v>0</v>
      </c>
    </row>
    <row r="1308" spans="1:14" ht="43.5" customHeight="1" x14ac:dyDescent="0.25">
      <c r="A1308" s="4" t="s">
        <v>10144</v>
      </c>
      <c r="B1308" s="4">
        <v>684</v>
      </c>
      <c r="C1308" s="4" t="s">
        <v>10145</v>
      </c>
      <c r="D1308" s="4" t="s">
        <v>9289</v>
      </c>
      <c r="E1308" s="4" t="s">
        <v>9290</v>
      </c>
      <c r="F1308" s="4" t="s">
        <v>9291</v>
      </c>
      <c r="G1308" s="4" t="s">
        <v>9292</v>
      </c>
      <c r="H1308" s="4" t="s">
        <v>9293</v>
      </c>
      <c r="I1308" s="4" t="s">
        <v>4718</v>
      </c>
      <c r="J1308" s="4" t="s">
        <v>4718</v>
      </c>
      <c r="K1308" s="30">
        <v>25.578765017720901</v>
      </c>
      <c r="L1308" s="30">
        <v>0</v>
      </c>
      <c r="M1308" s="30">
        <v>0</v>
      </c>
      <c r="N1308" s="30">
        <v>0</v>
      </c>
    </row>
    <row r="1309" spans="1:14" ht="43.5" customHeight="1" x14ac:dyDescent="0.25">
      <c r="A1309" s="4" t="s">
        <v>10146</v>
      </c>
      <c r="B1309" s="4">
        <v>1218</v>
      </c>
      <c r="C1309" s="4" t="s">
        <v>10147</v>
      </c>
      <c r="D1309" s="4" t="s">
        <v>10148</v>
      </c>
      <c r="E1309" s="4" t="s">
        <v>10149</v>
      </c>
      <c r="F1309" s="4" t="s">
        <v>10150</v>
      </c>
      <c r="G1309" s="4" t="s">
        <v>10151</v>
      </c>
      <c r="H1309" s="4" t="s">
        <v>10152</v>
      </c>
      <c r="I1309" s="4" t="s">
        <v>10153</v>
      </c>
      <c r="J1309" s="4" t="s">
        <v>7281</v>
      </c>
      <c r="K1309" s="30">
        <v>25.531889822541601</v>
      </c>
      <c r="L1309" s="30">
        <v>0.90158717044734904</v>
      </c>
      <c r="M1309" s="30">
        <v>0</v>
      </c>
      <c r="N1309" s="30">
        <v>0</v>
      </c>
    </row>
    <row r="1310" spans="1:14" ht="43.5" customHeight="1" x14ac:dyDescent="0.25">
      <c r="A1310" s="4" t="s">
        <v>10154</v>
      </c>
      <c r="B1310" s="4">
        <v>513</v>
      </c>
      <c r="C1310" s="4" t="s">
        <v>10155</v>
      </c>
      <c r="D1310" s="4" t="s">
        <v>7100</v>
      </c>
      <c r="E1310" s="4" t="s">
        <v>6435</v>
      </c>
      <c r="F1310" s="4" t="s">
        <v>4718</v>
      </c>
      <c r="G1310" s="4" t="s">
        <v>4718</v>
      </c>
      <c r="H1310" s="4" t="s">
        <v>4718</v>
      </c>
      <c r="I1310" s="4" t="s">
        <v>4718</v>
      </c>
      <c r="J1310" s="4" t="s">
        <v>4718</v>
      </c>
      <c r="K1310" s="30">
        <v>25.5260426987744</v>
      </c>
      <c r="L1310" s="30">
        <v>0</v>
      </c>
      <c r="M1310" s="30">
        <v>7.1834941774961898</v>
      </c>
      <c r="N1310" s="30">
        <v>0</v>
      </c>
    </row>
    <row r="1311" spans="1:14" ht="43.5" customHeight="1" x14ac:dyDescent="0.25">
      <c r="A1311" s="4" t="s">
        <v>10156</v>
      </c>
      <c r="B1311" s="4">
        <v>663</v>
      </c>
      <c r="C1311" s="4" t="s">
        <v>10157</v>
      </c>
      <c r="D1311" s="4" t="s">
        <v>6079</v>
      </c>
      <c r="E1311" s="4" t="s">
        <v>4718</v>
      </c>
      <c r="F1311" s="4" t="s">
        <v>4718</v>
      </c>
      <c r="G1311" s="4" t="s">
        <v>4718</v>
      </c>
      <c r="H1311" s="4" t="s">
        <v>4718</v>
      </c>
      <c r="I1311" s="4" t="s">
        <v>4718</v>
      </c>
      <c r="J1311" s="4" t="s">
        <v>4718</v>
      </c>
      <c r="K1311" s="30">
        <v>25.475938962632998</v>
      </c>
      <c r="L1311" s="30">
        <v>0</v>
      </c>
      <c r="M1311" s="30">
        <v>2.1216466211940599</v>
      </c>
      <c r="N1311" s="30">
        <v>0</v>
      </c>
    </row>
    <row r="1312" spans="1:14" ht="43.5" customHeight="1" x14ac:dyDescent="0.25">
      <c r="A1312" s="4" t="s">
        <v>10158</v>
      </c>
      <c r="B1312" s="4">
        <v>1038</v>
      </c>
      <c r="C1312" s="4" t="s">
        <v>10159</v>
      </c>
      <c r="D1312" s="4" t="s">
        <v>10160</v>
      </c>
      <c r="E1312" s="4" t="s">
        <v>4718</v>
      </c>
      <c r="F1312" s="4" t="s">
        <v>4718</v>
      </c>
      <c r="G1312" s="4" t="s">
        <v>4718</v>
      </c>
      <c r="H1312" s="4" t="s">
        <v>10161</v>
      </c>
      <c r="I1312" s="4" t="s">
        <v>4718</v>
      </c>
      <c r="J1312" s="4" t="s">
        <v>4718</v>
      </c>
      <c r="K1312" s="30">
        <v>25.467802034767701</v>
      </c>
      <c r="L1312" s="30">
        <v>0</v>
      </c>
      <c r="M1312" s="30">
        <v>0.60877796954283803</v>
      </c>
      <c r="N1312" s="30">
        <v>0</v>
      </c>
    </row>
    <row r="1313" spans="1:14" ht="43.5" customHeight="1" x14ac:dyDescent="0.25">
      <c r="A1313" s="4" t="s">
        <v>10162</v>
      </c>
      <c r="B1313" s="4">
        <v>414</v>
      </c>
      <c r="C1313" s="4" t="s">
        <v>4752</v>
      </c>
      <c r="D1313" s="4" t="s">
        <v>4752</v>
      </c>
      <c r="E1313" s="4" t="s">
        <v>4752</v>
      </c>
      <c r="F1313" s="4" t="s">
        <v>4752</v>
      </c>
      <c r="G1313" s="4" t="s">
        <v>4752</v>
      </c>
      <c r="H1313" s="4" t="s">
        <v>4752</v>
      </c>
      <c r="I1313" s="4" t="s">
        <v>4752</v>
      </c>
      <c r="J1313" s="4" t="s">
        <v>4752</v>
      </c>
      <c r="K1313" s="30">
        <v>25.393245694178098</v>
      </c>
      <c r="L1313" s="30">
        <v>0</v>
      </c>
      <c r="M1313" s="30">
        <v>0</v>
      </c>
      <c r="N1313" s="30">
        <v>0</v>
      </c>
    </row>
    <row r="1314" spans="1:14" ht="43.5" customHeight="1" x14ac:dyDescent="0.25">
      <c r="A1314" s="4" t="s">
        <v>10163</v>
      </c>
      <c r="B1314" s="4">
        <v>1236</v>
      </c>
      <c r="C1314" s="4" t="s">
        <v>10164</v>
      </c>
      <c r="D1314" s="4" t="s">
        <v>10165</v>
      </c>
      <c r="E1314" s="4" t="s">
        <v>4718</v>
      </c>
      <c r="F1314" s="4" t="s">
        <v>4718</v>
      </c>
      <c r="G1314" s="4" t="s">
        <v>4718</v>
      </c>
      <c r="H1314" s="4" t="s">
        <v>4718</v>
      </c>
      <c r="I1314" s="4" t="s">
        <v>4718</v>
      </c>
      <c r="J1314" s="4" t="s">
        <v>4718</v>
      </c>
      <c r="K1314" s="30">
        <v>25.380678702899601</v>
      </c>
      <c r="L1314" s="30">
        <v>0</v>
      </c>
      <c r="M1314" s="30">
        <v>2.0450211404060399</v>
      </c>
      <c r="N1314" s="30">
        <v>0</v>
      </c>
    </row>
    <row r="1315" spans="1:14" ht="43.5" customHeight="1" x14ac:dyDescent="0.25">
      <c r="A1315" s="4" t="s">
        <v>10166</v>
      </c>
      <c r="B1315" s="4">
        <v>942</v>
      </c>
      <c r="C1315" s="4" t="s">
        <v>10167</v>
      </c>
      <c r="D1315" s="4" t="s">
        <v>10168</v>
      </c>
      <c r="E1315" s="4" t="s">
        <v>4718</v>
      </c>
      <c r="F1315" s="4" t="s">
        <v>4718</v>
      </c>
      <c r="G1315" s="4" t="s">
        <v>4718</v>
      </c>
      <c r="H1315" s="4" t="s">
        <v>4718</v>
      </c>
      <c r="I1315" s="4" t="s">
        <v>4718</v>
      </c>
      <c r="J1315" s="4" t="s">
        <v>4718</v>
      </c>
      <c r="K1315" s="30">
        <v>25.3797568136637</v>
      </c>
      <c r="L1315" s="30">
        <v>0</v>
      </c>
      <c r="M1315" s="30">
        <v>1.34163807300524</v>
      </c>
      <c r="N1315" s="30">
        <v>0</v>
      </c>
    </row>
    <row r="1316" spans="1:14" ht="43.5" customHeight="1" x14ac:dyDescent="0.25">
      <c r="A1316" s="4" t="s">
        <v>10169</v>
      </c>
      <c r="B1316" s="4">
        <v>1107</v>
      </c>
      <c r="C1316" s="4" t="s">
        <v>10170</v>
      </c>
      <c r="D1316" s="4" t="s">
        <v>10171</v>
      </c>
      <c r="E1316" s="4" t="s">
        <v>10172</v>
      </c>
      <c r="F1316" s="4" t="s">
        <v>10173</v>
      </c>
      <c r="G1316" s="4" t="s">
        <v>4718</v>
      </c>
      <c r="H1316" s="4" t="s">
        <v>10174</v>
      </c>
      <c r="I1316" s="4" t="s">
        <v>7222</v>
      </c>
      <c r="J1316" s="4" t="s">
        <v>8493</v>
      </c>
      <c r="K1316" s="30">
        <v>25.359698245336801</v>
      </c>
      <c r="L1316" s="30">
        <v>0</v>
      </c>
      <c r="M1316" s="30">
        <v>3.65708309046832</v>
      </c>
      <c r="N1316" s="30">
        <v>0</v>
      </c>
    </row>
    <row r="1317" spans="1:14" ht="43.5" customHeight="1" x14ac:dyDescent="0.25">
      <c r="A1317" s="4" t="s">
        <v>10175</v>
      </c>
      <c r="B1317" s="4">
        <v>1851</v>
      </c>
      <c r="C1317" s="4" t="s">
        <v>10176</v>
      </c>
      <c r="D1317" s="4" t="s">
        <v>10177</v>
      </c>
      <c r="E1317" s="4" t="s">
        <v>4718</v>
      </c>
      <c r="F1317" s="4" t="s">
        <v>4718</v>
      </c>
      <c r="G1317" s="4" t="s">
        <v>4718</v>
      </c>
      <c r="H1317" s="4" t="s">
        <v>4718</v>
      </c>
      <c r="I1317" s="4" t="s">
        <v>4718</v>
      </c>
      <c r="J1317" s="4" t="s">
        <v>4718</v>
      </c>
      <c r="K1317" s="30">
        <v>25.3137584141645</v>
      </c>
      <c r="L1317" s="30">
        <v>0</v>
      </c>
      <c r="M1317" s="30">
        <v>0.68277853310153003</v>
      </c>
      <c r="N1317" s="30">
        <v>0</v>
      </c>
    </row>
    <row r="1318" spans="1:14" ht="43.5" customHeight="1" x14ac:dyDescent="0.25">
      <c r="A1318" s="4" t="s">
        <v>10178</v>
      </c>
      <c r="B1318" s="4">
        <v>1320</v>
      </c>
      <c r="C1318" s="4" t="s">
        <v>10179</v>
      </c>
      <c r="D1318" s="4" t="s">
        <v>6068</v>
      </c>
      <c r="E1318" s="4" t="s">
        <v>4718</v>
      </c>
      <c r="F1318" s="4" t="s">
        <v>4718</v>
      </c>
      <c r="G1318" s="4" t="s">
        <v>4718</v>
      </c>
      <c r="H1318" s="4" t="s">
        <v>4718</v>
      </c>
      <c r="I1318" s="4" t="s">
        <v>4718</v>
      </c>
      <c r="J1318" s="4" t="s">
        <v>4718</v>
      </c>
      <c r="K1318" s="30">
        <v>25.301036657473301</v>
      </c>
      <c r="L1318" s="30">
        <v>0</v>
      </c>
      <c r="M1318" s="30">
        <v>3.0673733230352398</v>
      </c>
      <c r="N1318" s="30">
        <v>0</v>
      </c>
    </row>
    <row r="1319" spans="1:14" ht="43.5" customHeight="1" x14ac:dyDescent="0.25">
      <c r="A1319" s="4" t="s">
        <v>10180</v>
      </c>
      <c r="B1319" s="4">
        <v>921</v>
      </c>
      <c r="C1319" s="4" t="s">
        <v>10181</v>
      </c>
      <c r="D1319" s="4" t="s">
        <v>10182</v>
      </c>
      <c r="E1319" s="4" t="s">
        <v>10183</v>
      </c>
      <c r="F1319" s="4" t="s">
        <v>4718</v>
      </c>
      <c r="G1319" s="4" t="s">
        <v>4718</v>
      </c>
      <c r="H1319" s="4" t="s">
        <v>4718</v>
      </c>
      <c r="I1319" s="4" t="s">
        <v>4718</v>
      </c>
      <c r="J1319" s="4" t="s">
        <v>4718</v>
      </c>
      <c r="K1319" s="30">
        <v>25.300406225265</v>
      </c>
      <c r="L1319" s="30">
        <v>0</v>
      </c>
      <c r="M1319" s="30">
        <v>0</v>
      </c>
      <c r="N1319" s="30">
        <v>0</v>
      </c>
    </row>
    <row r="1320" spans="1:14" ht="43.5" customHeight="1" x14ac:dyDescent="0.25">
      <c r="A1320" s="4" t="s">
        <v>10184</v>
      </c>
      <c r="B1320" s="4">
        <v>408</v>
      </c>
      <c r="C1320" s="4" t="s">
        <v>10185</v>
      </c>
      <c r="D1320" s="4" t="s">
        <v>10186</v>
      </c>
      <c r="E1320" s="4" t="s">
        <v>10187</v>
      </c>
      <c r="F1320" s="4" t="s">
        <v>10188</v>
      </c>
      <c r="G1320" s="4" t="s">
        <v>4718</v>
      </c>
      <c r="H1320" s="4" t="s">
        <v>10189</v>
      </c>
      <c r="I1320" s="4" t="s">
        <v>4718</v>
      </c>
      <c r="J1320" s="4" t="s">
        <v>4718</v>
      </c>
      <c r="K1320" s="30">
        <v>25.2720019250112</v>
      </c>
      <c r="L1320" s="30">
        <v>0</v>
      </c>
      <c r="M1320" s="30">
        <v>2.6934451384897602</v>
      </c>
      <c r="N1320" s="30">
        <v>0</v>
      </c>
    </row>
    <row r="1321" spans="1:14" ht="43.5" customHeight="1" x14ac:dyDescent="0.25">
      <c r="A1321" s="4" t="s">
        <v>10190</v>
      </c>
      <c r="B1321" s="4">
        <v>414</v>
      </c>
      <c r="C1321" s="4" t="s">
        <v>10191</v>
      </c>
      <c r="D1321" s="4" t="s">
        <v>4718</v>
      </c>
      <c r="E1321" s="4" t="s">
        <v>4718</v>
      </c>
      <c r="F1321" s="4" t="s">
        <v>4718</v>
      </c>
      <c r="G1321" s="4" t="s">
        <v>4718</v>
      </c>
      <c r="H1321" s="4" t="s">
        <v>4718</v>
      </c>
      <c r="I1321" s="4" t="s">
        <v>4718</v>
      </c>
      <c r="J1321" s="4" t="s">
        <v>4718</v>
      </c>
      <c r="K1321" s="30">
        <v>25.2675101123207</v>
      </c>
      <c r="L1321" s="30">
        <v>0</v>
      </c>
      <c r="M1321" s="30">
        <v>0</v>
      </c>
      <c r="N1321" s="30">
        <v>0</v>
      </c>
    </row>
    <row r="1322" spans="1:14" ht="43.5" customHeight="1" x14ac:dyDescent="0.25">
      <c r="A1322" s="4" t="s">
        <v>10192</v>
      </c>
      <c r="B1322" s="4">
        <v>441</v>
      </c>
      <c r="C1322" s="4" t="s">
        <v>4752</v>
      </c>
      <c r="D1322" s="4" t="s">
        <v>4752</v>
      </c>
      <c r="E1322" s="4" t="s">
        <v>4752</v>
      </c>
      <c r="F1322" s="4" t="s">
        <v>4752</v>
      </c>
      <c r="G1322" s="4" t="s">
        <v>4752</v>
      </c>
      <c r="H1322" s="4" t="s">
        <v>4752</v>
      </c>
      <c r="I1322" s="4" t="s">
        <v>4752</v>
      </c>
      <c r="J1322" s="4" t="s">
        <v>4752</v>
      </c>
      <c r="K1322" s="30">
        <v>25.262867298819501</v>
      </c>
      <c r="L1322" s="30">
        <v>0</v>
      </c>
      <c r="M1322" s="30">
        <v>9.0869542006149597</v>
      </c>
      <c r="N1322" s="30">
        <v>0</v>
      </c>
    </row>
    <row r="1323" spans="1:14" ht="43.5" customHeight="1" x14ac:dyDescent="0.25">
      <c r="A1323" s="4" t="s">
        <v>10193</v>
      </c>
      <c r="B1323" s="4">
        <v>744</v>
      </c>
      <c r="C1323" s="4" t="s">
        <v>10194</v>
      </c>
      <c r="D1323" s="4" t="s">
        <v>10195</v>
      </c>
      <c r="E1323" s="4" t="s">
        <v>10196</v>
      </c>
      <c r="F1323" s="4" t="s">
        <v>10197</v>
      </c>
      <c r="G1323" s="4" t="s">
        <v>10198</v>
      </c>
      <c r="H1323" s="4" t="s">
        <v>10199</v>
      </c>
      <c r="I1323" s="4" t="s">
        <v>10200</v>
      </c>
      <c r="J1323" s="4" t="s">
        <v>5944</v>
      </c>
      <c r="K1323" s="30">
        <v>25.261365877531201</v>
      </c>
      <c r="L1323" s="30">
        <v>0</v>
      </c>
      <c r="M1323" s="30">
        <v>0</v>
      </c>
      <c r="N1323" s="30">
        <v>0</v>
      </c>
    </row>
    <row r="1324" spans="1:14" ht="43.5" customHeight="1" x14ac:dyDescent="0.25">
      <c r="A1324" s="4" t="s">
        <v>10201</v>
      </c>
      <c r="B1324" s="4">
        <v>456</v>
      </c>
      <c r="C1324" s="4" t="s">
        <v>10202</v>
      </c>
      <c r="D1324" s="4" t="s">
        <v>10203</v>
      </c>
      <c r="E1324" s="4" t="s">
        <v>10204</v>
      </c>
      <c r="F1324" s="4" t="s">
        <v>10205</v>
      </c>
      <c r="G1324" s="4" t="s">
        <v>4718</v>
      </c>
      <c r="H1324" s="4" t="s">
        <v>10206</v>
      </c>
      <c r="I1324" s="4" t="s">
        <v>6930</v>
      </c>
      <c r="J1324" s="4" t="s">
        <v>6931</v>
      </c>
      <c r="K1324" s="30">
        <v>25.2473182889395</v>
      </c>
      <c r="L1324" s="30">
        <v>1.5345080162698801</v>
      </c>
      <c r="M1324" s="30">
        <v>11.3430127041742</v>
      </c>
      <c r="N1324" s="30">
        <v>0</v>
      </c>
    </row>
    <row r="1325" spans="1:14" ht="43.5" customHeight="1" x14ac:dyDescent="0.25">
      <c r="A1325" s="4" t="s">
        <v>10207</v>
      </c>
      <c r="B1325" s="4">
        <v>1227</v>
      </c>
      <c r="C1325" s="4" t="s">
        <v>10208</v>
      </c>
      <c r="D1325" s="4" t="s">
        <v>10165</v>
      </c>
      <c r="E1325" s="4" t="s">
        <v>4718</v>
      </c>
      <c r="F1325" s="4" t="s">
        <v>4718</v>
      </c>
      <c r="G1325" s="4" t="s">
        <v>4718</v>
      </c>
      <c r="H1325" s="4" t="s">
        <v>4718</v>
      </c>
      <c r="I1325" s="4" t="s">
        <v>4718</v>
      </c>
      <c r="J1325" s="4" t="s">
        <v>4718</v>
      </c>
      <c r="K1325" s="30">
        <v>25.200242408857299</v>
      </c>
      <c r="L1325" s="30">
        <v>0</v>
      </c>
      <c r="M1325" s="30">
        <v>4.03632616725689</v>
      </c>
      <c r="N1325" s="30">
        <v>0</v>
      </c>
    </row>
    <row r="1326" spans="1:14" ht="43.5" customHeight="1" x14ac:dyDescent="0.25">
      <c r="A1326" s="4" t="s">
        <v>10209</v>
      </c>
      <c r="B1326" s="4">
        <v>456</v>
      </c>
      <c r="C1326" s="4" t="s">
        <v>4752</v>
      </c>
      <c r="D1326" s="4" t="s">
        <v>4752</v>
      </c>
      <c r="E1326" s="4" t="s">
        <v>4752</v>
      </c>
      <c r="F1326" s="4" t="s">
        <v>4752</v>
      </c>
      <c r="G1326" s="4" t="s">
        <v>4752</v>
      </c>
      <c r="H1326" s="4" t="s">
        <v>4752</v>
      </c>
      <c r="I1326" s="4" t="s">
        <v>4752</v>
      </c>
      <c r="J1326" s="4" t="s">
        <v>4752</v>
      </c>
      <c r="K1326" s="30">
        <v>25.190341548850402</v>
      </c>
      <c r="L1326" s="30">
        <v>0</v>
      </c>
      <c r="M1326" s="30">
        <v>5.4191407455829799</v>
      </c>
      <c r="N1326" s="30">
        <v>0</v>
      </c>
    </row>
    <row r="1327" spans="1:14" ht="43.5" customHeight="1" x14ac:dyDescent="0.25">
      <c r="A1327" s="4" t="s">
        <v>10210</v>
      </c>
      <c r="B1327" s="4">
        <v>1266</v>
      </c>
      <c r="C1327" s="4" t="s">
        <v>10211</v>
      </c>
      <c r="D1327" s="4" t="s">
        <v>10212</v>
      </c>
      <c r="E1327" s="4" t="s">
        <v>10213</v>
      </c>
      <c r="F1327" s="4" t="s">
        <v>4718</v>
      </c>
      <c r="G1327" s="4" t="s">
        <v>4718</v>
      </c>
      <c r="H1327" s="4" t="s">
        <v>10214</v>
      </c>
      <c r="I1327" s="4" t="s">
        <v>10215</v>
      </c>
      <c r="J1327" s="4" t="s">
        <v>10216</v>
      </c>
      <c r="K1327" s="30">
        <v>25.185009866699499</v>
      </c>
      <c r="L1327" s="30">
        <v>0</v>
      </c>
      <c r="M1327" s="30">
        <v>3.9444784614614501</v>
      </c>
      <c r="N1327" s="30">
        <v>0</v>
      </c>
    </row>
    <row r="1328" spans="1:14" ht="43.5" customHeight="1" x14ac:dyDescent="0.25">
      <c r="A1328" s="4" t="s">
        <v>10217</v>
      </c>
      <c r="B1328" s="4">
        <v>819</v>
      </c>
      <c r="C1328" s="4" t="s">
        <v>10218</v>
      </c>
      <c r="D1328" s="4" t="s">
        <v>10219</v>
      </c>
      <c r="E1328" s="4" t="s">
        <v>10220</v>
      </c>
      <c r="F1328" s="4" t="s">
        <v>10221</v>
      </c>
      <c r="G1328" s="4" t="s">
        <v>10222</v>
      </c>
      <c r="H1328" s="4" t="s">
        <v>10223</v>
      </c>
      <c r="I1328" s="4" t="s">
        <v>10224</v>
      </c>
      <c r="J1328" s="4" t="s">
        <v>10225</v>
      </c>
      <c r="K1328" s="30">
        <v>25.175197515581999</v>
      </c>
      <c r="L1328" s="30">
        <v>0</v>
      </c>
      <c r="M1328" s="30">
        <v>0</v>
      </c>
      <c r="N1328" s="30">
        <v>0</v>
      </c>
    </row>
    <row r="1329" spans="1:14" ht="43.5" customHeight="1" x14ac:dyDescent="0.25">
      <c r="A1329" s="4" t="s">
        <v>10226</v>
      </c>
      <c r="B1329" s="4">
        <v>453</v>
      </c>
      <c r="C1329" s="4" t="s">
        <v>10227</v>
      </c>
      <c r="D1329" s="4" t="s">
        <v>10228</v>
      </c>
      <c r="E1329" s="4" t="s">
        <v>10229</v>
      </c>
      <c r="F1329" s="4" t="s">
        <v>10230</v>
      </c>
      <c r="G1329" s="4" t="s">
        <v>4718</v>
      </c>
      <c r="H1329" s="4" t="s">
        <v>10231</v>
      </c>
      <c r="I1329" s="4" t="s">
        <v>4718</v>
      </c>
      <c r="J1329" s="4" t="s">
        <v>4718</v>
      </c>
      <c r="K1329" s="30">
        <v>25.1751476060501</v>
      </c>
      <c r="L1329" s="30">
        <v>0</v>
      </c>
      <c r="M1329" s="30">
        <v>0</v>
      </c>
      <c r="N1329" s="30">
        <v>0</v>
      </c>
    </row>
    <row r="1330" spans="1:14" ht="43.5" customHeight="1" x14ac:dyDescent="0.25">
      <c r="A1330" s="4" t="s">
        <v>10232</v>
      </c>
      <c r="B1330" s="4">
        <v>213</v>
      </c>
      <c r="C1330" s="4" t="s">
        <v>4752</v>
      </c>
      <c r="D1330" s="4" t="s">
        <v>4752</v>
      </c>
      <c r="E1330" s="4" t="s">
        <v>4752</v>
      </c>
      <c r="F1330" s="4" t="s">
        <v>4752</v>
      </c>
      <c r="G1330" s="4" t="s">
        <v>4752</v>
      </c>
      <c r="H1330" s="4" t="s">
        <v>4752</v>
      </c>
      <c r="I1330" s="4" t="s">
        <v>4752</v>
      </c>
      <c r="J1330" s="4" t="s">
        <v>4752</v>
      </c>
      <c r="K1330" s="30">
        <v>25.165743909774399</v>
      </c>
      <c r="L1330" s="30">
        <v>0</v>
      </c>
      <c r="M1330" s="30">
        <v>0</v>
      </c>
      <c r="N1330" s="30">
        <v>0</v>
      </c>
    </row>
    <row r="1331" spans="1:14" ht="43.5" customHeight="1" x14ac:dyDescent="0.25">
      <c r="A1331" s="4" t="s">
        <v>10233</v>
      </c>
      <c r="B1331" s="4">
        <v>1473</v>
      </c>
      <c r="C1331" s="4" t="s">
        <v>10234</v>
      </c>
      <c r="D1331" s="4" t="s">
        <v>10235</v>
      </c>
      <c r="E1331" s="4" t="s">
        <v>10236</v>
      </c>
      <c r="F1331" s="4" t="s">
        <v>4718</v>
      </c>
      <c r="G1331" s="4" t="s">
        <v>10237</v>
      </c>
      <c r="H1331" s="4" t="s">
        <v>10238</v>
      </c>
      <c r="I1331" s="4" t="s">
        <v>7685</v>
      </c>
      <c r="J1331" s="4" t="s">
        <v>7133</v>
      </c>
      <c r="K1331" s="30">
        <v>25.148284396366599</v>
      </c>
      <c r="L1331" s="30">
        <v>0</v>
      </c>
      <c r="M1331" s="30">
        <v>2.2705427065886301</v>
      </c>
      <c r="N1331" s="30">
        <v>0</v>
      </c>
    </row>
    <row r="1332" spans="1:14" ht="43.5" customHeight="1" x14ac:dyDescent="0.25">
      <c r="A1332" s="4" t="s">
        <v>10239</v>
      </c>
      <c r="B1332" s="4">
        <v>2136</v>
      </c>
      <c r="C1332" s="4" t="s">
        <v>10240</v>
      </c>
      <c r="D1332" s="4" t="s">
        <v>10241</v>
      </c>
      <c r="E1332" s="4" t="s">
        <v>10242</v>
      </c>
      <c r="F1332" s="4" t="s">
        <v>4718</v>
      </c>
      <c r="G1332" s="4" t="s">
        <v>4718</v>
      </c>
      <c r="H1332" s="4" t="s">
        <v>4718</v>
      </c>
      <c r="I1332" s="4" t="s">
        <v>4718</v>
      </c>
      <c r="J1332" s="4" t="s">
        <v>4718</v>
      </c>
      <c r="K1332" s="30">
        <v>25.127766044781499</v>
      </c>
      <c r="L1332" s="30">
        <v>0</v>
      </c>
      <c r="M1332" s="30">
        <v>0.69942907205182903</v>
      </c>
      <c r="N1332" s="30">
        <v>0</v>
      </c>
    </row>
    <row r="1333" spans="1:14" ht="43.5" customHeight="1" x14ac:dyDescent="0.25">
      <c r="A1333" s="4" t="s">
        <v>10243</v>
      </c>
      <c r="B1333" s="4">
        <v>375</v>
      </c>
      <c r="C1333" s="4" t="s">
        <v>10244</v>
      </c>
      <c r="D1333" s="4" t="s">
        <v>10245</v>
      </c>
      <c r="E1333" s="4" t="s">
        <v>4718</v>
      </c>
      <c r="F1333" s="4" t="s">
        <v>4718</v>
      </c>
      <c r="G1333" s="4" t="s">
        <v>4718</v>
      </c>
      <c r="H1333" s="4" t="s">
        <v>4718</v>
      </c>
      <c r="I1333" s="4" t="s">
        <v>4718</v>
      </c>
      <c r="J1333" s="4" t="s">
        <v>4718</v>
      </c>
      <c r="K1333" s="30">
        <v>25.024286087839599</v>
      </c>
      <c r="L1333" s="30">
        <v>0</v>
      </c>
      <c r="M1333" s="30">
        <v>4.7534165181223997</v>
      </c>
      <c r="N1333" s="30">
        <v>0</v>
      </c>
    </row>
    <row r="1334" spans="1:14" ht="43.5" customHeight="1" x14ac:dyDescent="0.25">
      <c r="A1334" s="4" t="s">
        <v>10246</v>
      </c>
      <c r="B1334" s="4">
        <v>918</v>
      </c>
      <c r="C1334" s="4" t="s">
        <v>10247</v>
      </c>
      <c r="D1334" s="4" t="s">
        <v>10248</v>
      </c>
      <c r="E1334" s="4" t="s">
        <v>5748</v>
      </c>
      <c r="F1334" s="4" t="s">
        <v>4718</v>
      </c>
      <c r="G1334" s="4" t="s">
        <v>4718</v>
      </c>
      <c r="H1334" s="4" t="s">
        <v>5749</v>
      </c>
      <c r="I1334" s="4" t="s">
        <v>5750</v>
      </c>
      <c r="J1334" s="4" t="s">
        <v>5751</v>
      </c>
      <c r="K1334" s="30">
        <v>25.008821564173399</v>
      </c>
      <c r="L1334" s="30">
        <v>0</v>
      </c>
      <c r="M1334" s="30">
        <v>2.4060134500639001</v>
      </c>
      <c r="N1334" s="30">
        <v>0</v>
      </c>
    </row>
    <row r="1335" spans="1:14" ht="43.5" customHeight="1" x14ac:dyDescent="0.25">
      <c r="A1335" s="4" t="s">
        <v>10249</v>
      </c>
      <c r="B1335" s="4">
        <v>909</v>
      </c>
      <c r="C1335" s="4" t="s">
        <v>8558</v>
      </c>
      <c r="D1335" s="4" t="s">
        <v>8559</v>
      </c>
      <c r="E1335" s="4" t="s">
        <v>8560</v>
      </c>
      <c r="F1335" s="4" t="s">
        <v>8561</v>
      </c>
      <c r="G1335" s="4" t="s">
        <v>8562</v>
      </c>
      <c r="H1335" s="4" t="s">
        <v>8563</v>
      </c>
      <c r="I1335" s="4" t="s">
        <v>8564</v>
      </c>
      <c r="J1335" s="4" t="s">
        <v>8565</v>
      </c>
      <c r="K1335" s="30">
        <v>24.934097410659302</v>
      </c>
      <c r="L1335" s="30">
        <v>0</v>
      </c>
      <c r="M1335" s="30">
        <v>2.08551660853289</v>
      </c>
      <c r="N1335" s="30">
        <v>0</v>
      </c>
    </row>
    <row r="1336" spans="1:14" ht="43.5" customHeight="1" x14ac:dyDescent="0.25">
      <c r="A1336" s="4" t="s">
        <v>10250</v>
      </c>
      <c r="B1336" s="4">
        <v>612</v>
      </c>
      <c r="C1336" s="4" t="s">
        <v>10251</v>
      </c>
      <c r="D1336" s="4" t="s">
        <v>10252</v>
      </c>
      <c r="E1336" s="4" t="s">
        <v>10253</v>
      </c>
      <c r="F1336" s="4" t="s">
        <v>4718</v>
      </c>
      <c r="G1336" s="4" t="s">
        <v>10254</v>
      </c>
      <c r="H1336" s="4" t="s">
        <v>10255</v>
      </c>
      <c r="I1336" s="4" t="s">
        <v>10256</v>
      </c>
      <c r="J1336" s="4" t="s">
        <v>4718</v>
      </c>
      <c r="K1336" s="30">
        <v>24.902299938621699</v>
      </c>
      <c r="L1336" s="30">
        <v>0</v>
      </c>
      <c r="M1336" s="30">
        <v>1.0325351836363801</v>
      </c>
      <c r="N1336" s="30">
        <v>0</v>
      </c>
    </row>
    <row r="1337" spans="1:14" ht="43.5" customHeight="1" x14ac:dyDescent="0.25">
      <c r="A1337" s="4" t="s">
        <v>10257</v>
      </c>
      <c r="B1337" s="4">
        <v>747</v>
      </c>
      <c r="C1337" s="4" t="s">
        <v>10258</v>
      </c>
      <c r="D1337" s="4" t="s">
        <v>10259</v>
      </c>
      <c r="E1337" s="4" t="s">
        <v>10260</v>
      </c>
      <c r="F1337" s="4" t="s">
        <v>10261</v>
      </c>
      <c r="G1337" s="4" t="s">
        <v>4718</v>
      </c>
      <c r="H1337" s="4" t="s">
        <v>10262</v>
      </c>
      <c r="I1337" s="4" t="s">
        <v>5128</v>
      </c>
      <c r="J1337" s="4" t="s">
        <v>5129</v>
      </c>
      <c r="K1337" s="30">
        <v>24.8612684837119</v>
      </c>
      <c r="L1337" s="30">
        <v>2.1856981650751699</v>
      </c>
      <c r="M1337" s="30">
        <v>6.4630257845166899</v>
      </c>
      <c r="N1337" s="30">
        <v>0</v>
      </c>
    </row>
    <row r="1338" spans="1:14" ht="43.5" customHeight="1" x14ac:dyDescent="0.25">
      <c r="A1338" s="4" t="s">
        <v>10263</v>
      </c>
      <c r="B1338" s="4">
        <v>795</v>
      </c>
      <c r="C1338" s="4" t="s">
        <v>10264</v>
      </c>
      <c r="D1338" s="4" t="s">
        <v>10265</v>
      </c>
      <c r="E1338" s="4" t="s">
        <v>10266</v>
      </c>
      <c r="F1338" s="4" t="s">
        <v>4718</v>
      </c>
      <c r="G1338" s="4" t="s">
        <v>4718</v>
      </c>
      <c r="H1338" s="4" t="s">
        <v>10267</v>
      </c>
      <c r="I1338" s="4" t="s">
        <v>4718</v>
      </c>
      <c r="J1338" s="4" t="s">
        <v>4718</v>
      </c>
      <c r="K1338" s="30">
        <v>24.859817898256399</v>
      </c>
      <c r="L1338" s="30">
        <v>0</v>
      </c>
      <c r="M1338" s="30">
        <v>1.02751461195174</v>
      </c>
      <c r="N1338" s="30">
        <v>0</v>
      </c>
    </row>
    <row r="1339" spans="1:14" ht="43.5" customHeight="1" x14ac:dyDescent="0.25">
      <c r="A1339" s="4" t="s">
        <v>10268</v>
      </c>
      <c r="B1339" s="4">
        <v>720</v>
      </c>
      <c r="C1339" s="4" t="s">
        <v>10269</v>
      </c>
      <c r="D1339" s="4" t="s">
        <v>10270</v>
      </c>
      <c r="E1339" s="4" t="s">
        <v>10196</v>
      </c>
      <c r="F1339" s="4" t="s">
        <v>4718</v>
      </c>
      <c r="G1339" s="4" t="s">
        <v>10198</v>
      </c>
      <c r="H1339" s="4" t="s">
        <v>10199</v>
      </c>
      <c r="I1339" s="4" t="s">
        <v>10200</v>
      </c>
      <c r="J1339" s="4" t="s">
        <v>5944</v>
      </c>
      <c r="K1339" s="30">
        <v>24.844300810165599</v>
      </c>
      <c r="L1339" s="30">
        <v>0</v>
      </c>
      <c r="M1339" s="30">
        <v>2.4757377698554199</v>
      </c>
      <c r="N1339" s="30">
        <v>0</v>
      </c>
    </row>
    <row r="1340" spans="1:14" ht="43.5" customHeight="1" x14ac:dyDescent="0.25">
      <c r="A1340" s="4" t="s">
        <v>10271</v>
      </c>
      <c r="B1340" s="4">
        <v>300</v>
      </c>
      <c r="C1340" s="4" t="s">
        <v>10272</v>
      </c>
      <c r="D1340" s="4" t="s">
        <v>10273</v>
      </c>
      <c r="E1340" s="4" t="s">
        <v>4718</v>
      </c>
      <c r="F1340" s="4" t="s">
        <v>4718</v>
      </c>
      <c r="G1340" s="4" t="s">
        <v>4718</v>
      </c>
      <c r="H1340" s="4" t="s">
        <v>10274</v>
      </c>
      <c r="I1340" s="4" t="s">
        <v>4718</v>
      </c>
      <c r="J1340" s="4" t="s">
        <v>4718</v>
      </c>
      <c r="K1340" s="30">
        <v>24.8158205445562</v>
      </c>
      <c r="L1340" s="30">
        <v>0</v>
      </c>
      <c r="M1340" s="30">
        <v>0</v>
      </c>
      <c r="N1340" s="30">
        <v>0</v>
      </c>
    </row>
    <row r="1341" spans="1:14" ht="43.5" customHeight="1" x14ac:dyDescent="0.25">
      <c r="A1341" s="4" t="s">
        <v>10275</v>
      </c>
      <c r="B1341" s="4">
        <v>252</v>
      </c>
      <c r="C1341" s="4" t="s">
        <v>10276</v>
      </c>
      <c r="D1341" s="4" t="s">
        <v>10277</v>
      </c>
      <c r="E1341" s="4" t="s">
        <v>10278</v>
      </c>
      <c r="F1341" s="4" t="s">
        <v>10279</v>
      </c>
      <c r="G1341" s="4" t="s">
        <v>4718</v>
      </c>
      <c r="H1341" s="4" t="s">
        <v>10280</v>
      </c>
      <c r="I1341" s="4" t="s">
        <v>4718</v>
      </c>
      <c r="J1341" s="4" t="s">
        <v>4718</v>
      </c>
      <c r="K1341" s="30">
        <v>24.792472422020399</v>
      </c>
      <c r="L1341" s="30">
        <v>0</v>
      </c>
      <c r="M1341" s="30">
        <v>0</v>
      </c>
      <c r="N1341" s="30">
        <v>0</v>
      </c>
    </row>
    <row r="1342" spans="1:14" ht="43.5" customHeight="1" x14ac:dyDescent="0.25">
      <c r="A1342" s="4" t="s">
        <v>10281</v>
      </c>
      <c r="B1342" s="4">
        <v>468</v>
      </c>
      <c r="C1342" s="4" t="s">
        <v>4752</v>
      </c>
      <c r="D1342" s="4" t="s">
        <v>4752</v>
      </c>
      <c r="E1342" s="4" t="s">
        <v>4752</v>
      </c>
      <c r="F1342" s="4" t="s">
        <v>4752</v>
      </c>
      <c r="G1342" s="4" t="s">
        <v>4752</v>
      </c>
      <c r="H1342" s="4" t="s">
        <v>4752</v>
      </c>
      <c r="I1342" s="4" t="s">
        <v>4752</v>
      </c>
      <c r="J1342" s="4" t="s">
        <v>4752</v>
      </c>
      <c r="K1342" s="30">
        <v>24.767100742188099</v>
      </c>
      <c r="L1342" s="30">
        <v>0</v>
      </c>
      <c r="M1342" s="30">
        <v>9.2486477478235702</v>
      </c>
      <c r="N1342" s="30">
        <v>0</v>
      </c>
    </row>
    <row r="1343" spans="1:14" ht="43.5" customHeight="1" x14ac:dyDescent="0.25">
      <c r="A1343" s="4" t="s">
        <v>10282</v>
      </c>
      <c r="B1343" s="4">
        <v>645</v>
      </c>
      <c r="C1343" s="4" t="s">
        <v>10283</v>
      </c>
      <c r="D1343" s="4" t="s">
        <v>10284</v>
      </c>
      <c r="E1343" s="4" t="s">
        <v>4718</v>
      </c>
      <c r="F1343" s="4" t="s">
        <v>4718</v>
      </c>
      <c r="G1343" s="4" t="s">
        <v>4718</v>
      </c>
      <c r="H1343" s="4" t="s">
        <v>10285</v>
      </c>
      <c r="I1343" s="4" t="s">
        <v>5117</v>
      </c>
      <c r="J1343" s="4" t="s">
        <v>10286</v>
      </c>
      <c r="K1343" s="30">
        <v>24.7561425288092</v>
      </c>
      <c r="L1343" s="30">
        <v>0</v>
      </c>
      <c r="M1343" s="30">
        <v>0</v>
      </c>
      <c r="N1343" s="30">
        <v>0</v>
      </c>
    </row>
    <row r="1344" spans="1:14" ht="43.5" customHeight="1" x14ac:dyDescent="0.25">
      <c r="A1344" s="4" t="s">
        <v>10287</v>
      </c>
      <c r="B1344" s="4">
        <v>1005</v>
      </c>
      <c r="C1344" s="4" t="s">
        <v>10288</v>
      </c>
      <c r="D1344" s="4" t="s">
        <v>10289</v>
      </c>
      <c r="E1344" s="4" t="s">
        <v>10290</v>
      </c>
      <c r="F1344" s="4" t="s">
        <v>4718</v>
      </c>
      <c r="G1344" s="4" t="s">
        <v>4718</v>
      </c>
      <c r="H1344" s="4" t="s">
        <v>10291</v>
      </c>
      <c r="I1344" s="4" t="s">
        <v>5078</v>
      </c>
      <c r="J1344" s="4" t="s">
        <v>4718</v>
      </c>
      <c r="K1344" s="30">
        <v>24.7530591808246</v>
      </c>
      <c r="L1344" s="30">
        <v>0</v>
      </c>
      <c r="M1344" s="30">
        <v>5.3165463382702498</v>
      </c>
      <c r="N1344" s="30">
        <v>0</v>
      </c>
    </row>
    <row r="1345" spans="1:14" ht="43.5" customHeight="1" x14ac:dyDescent="0.25">
      <c r="A1345" s="4" t="s">
        <v>10292</v>
      </c>
      <c r="B1345" s="4">
        <v>387</v>
      </c>
      <c r="C1345" s="4" t="s">
        <v>10293</v>
      </c>
      <c r="D1345" s="4" t="s">
        <v>10294</v>
      </c>
      <c r="E1345" s="4" t="s">
        <v>4718</v>
      </c>
      <c r="F1345" s="4" t="s">
        <v>4718</v>
      </c>
      <c r="G1345" s="4" t="s">
        <v>10295</v>
      </c>
      <c r="H1345" s="4" t="s">
        <v>10296</v>
      </c>
      <c r="I1345" s="4" t="s">
        <v>10297</v>
      </c>
      <c r="J1345" s="4" t="s">
        <v>10298</v>
      </c>
      <c r="K1345" s="30">
        <v>24.7448343611719</v>
      </c>
      <c r="L1345" s="30">
        <v>0</v>
      </c>
      <c r="M1345" s="30">
        <v>0</v>
      </c>
      <c r="N1345" s="30">
        <v>0</v>
      </c>
    </row>
    <row r="1346" spans="1:14" ht="43.5" customHeight="1" x14ac:dyDescent="0.25">
      <c r="A1346" s="4" t="s">
        <v>10299</v>
      </c>
      <c r="B1346" s="4">
        <v>981</v>
      </c>
      <c r="C1346" s="4" t="s">
        <v>10300</v>
      </c>
      <c r="D1346" s="4" t="s">
        <v>10301</v>
      </c>
      <c r="E1346" s="4" t="s">
        <v>4718</v>
      </c>
      <c r="F1346" s="4" t="s">
        <v>4718</v>
      </c>
      <c r="G1346" s="4" t="s">
        <v>4718</v>
      </c>
      <c r="H1346" s="4" t="s">
        <v>4718</v>
      </c>
      <c r="I1346" s="4" t="s">
        <v>4718</v>
      </c>
      <c r="J1346" s="4" t="s">
        <v>4718</v>
      </c>
      <c r="K1346" s="30">
        <v>24.729232966490201</v>
      </c>
      <c r="L1346" s="30">
        <v>0</v>
      </c>
      <c r="M1346" s="30">
        <v>0.64415038979150496</v>
      </c>
      <c r="N1346" s="30">
        <v>0</v>
      </c>
    </row>
    <row r="1347" spans="1:14" ht="43.5" customHeight="1" x14ac:dyDescent="0.25">
      <c r="A1347" s="4" t="s">
        <v>10302</v>
      </c>
      <c r="B1347" s="4">
        <v>1002</v>
      </c>
      <c r="C1347" s="4" t="s">
        <v>7665</v>
      </c>
      <c r="D1347" s="4" t="s">
        <v>7666</v>
      </c>
      <c r="E1347" s="4" t="s">
        <v>4718</v>
      </c>
      <c r="F1347" s="4" t="s">
        <v>4718</v>
      </c>
      <c r="G1347" s="4" t="s">
        <v>4718</v>
      </c>
      <c r="H1347" s="4" t="s">
        <v>4718</v>
      </c>
      <c r="I1347" s="4" t="s">
        <v>4718</v>
      </c>
      <c r="J1347" s="4" t="s">
        <v>4718</v>
      </c>
      <c r="K1347" s="30">
        <v>24.7255680406052</v>
      </c>
      <c r="L1347" s="30">
        <v>0</v>
      </c>
      <c r="M1347" s="30">
        <v>0.33327900885488998</v>
      </c>
      <c r="N1347" s="30">
        <v>0</v>
      </c>
    </row>
    <row r="1348" spans="1:14" ht="43.5" customHeight="1" x14ac:dyDescent="0.25">
      <c r="A1348" s="4" t="s">
        <v>10303</v>
      </c>
      <c r="B1348" s="4">
        <v>402</v>
      </c>
      <c r="C1348" s="4" t="s">
        <v>10304</v>
      </c>
      <c r="D1348" s="4" t="s">
        <v>4718</v>
      </c>
      <c r="E1348" s="4" t="s">
        <v>4718</v>
      </c>
      <c r="F1348" s="4" t="s">
        <v>4718</v>
      </c>
      <c r="G1348" s="4" t="s">
        <v>4718</v>
      </c>
      <c r="H1348" s="4" t="s">
        <v>4718</v>
      </c>
      <c r="I1348" s="4" t="s">
        <v>4718</v>
      </c>
      <c r="J1348" s="4" t="s">
        <v>4718</v>
      </c>
      <c r="K1348" s="30">
        <v>24.725277618617302</v>
      </c>
      <c r="L1348" s="30">
        <v>0</v>
      </c>
      <c r="M1348" s="30">
        <v>0</v>
      </c>
      <c r="N1348" s="30">
        <v>0</v>
      </c>
    </row>
    <row r="1349" spans="1:14" ht="43.5" customHeight="1" x14ac:dyDescent="0.25">
      <c r="A1349" s="4" t="s">
        <v>10305</v>
      </c>
      <c r="B1349" s="4">
        <v>1233</v>
      </c>
      <c r="C1349" s="4" t="s">
        <v>10306</v>
      </c>
      <c r="D1349" s="4" t="s">
        <v>10307</v>
      </c>
      <c r="E1349" s="4" t="s">
        <v>4718</v>
      </c>
      <c r="F1349" s="4" t="s">
        <v>4718</v>
      </c>
      <c r="G1349" s="4" t="s">
        <v>4718</v>
      </c>
      <c r="H1349" s="4" t="s">
        <v>4718</v>
      </c>
      <c r="I1349" s="4" t="s">
        <v>4718</v>
      </c>
      <c r="J1349" s="4" t="s">
        <v>4718</v>
      </c>
      <c r="K1349" s="30">
        <v>24.7169298256077</v>
      </c>
      <c r="L1349" s="30">
        <v>0</v>
      </c>
      <c r="M1349" s="30">
        <v>5.0767300341851804</v>
      </c>
      <c r="N1349" s="30">
        <v>0</v>
      </c>
    </row>
    <row r="1350" spans="1:14" ht="43.5" customHeight="1" x14ac:dyDescent="0.25">
      <c r="A1350" s="4" t="s">
        <v>10308</v>
      </c>
      <c r="B1350" s="4">
        <v>843</v>
      </c>
      <c r="C1350" s="4" t="s">
        <v>10309</v>
      </c>
      <c r="D1350" s="4" t="s">
        <v>10310</v>
      </c>
      <c r="E1350" s="4" t="s">
        <v>4718</v>
      </c>
      <c r="F1350" s="4" t="s">
        <v>4718</v>
      </c>
      <c r="G1350" s="4" t="s">
        <v>10311</v>
      </c>
      <c r="H1350" s="4" t="s">
        <v>10312</v>
      </c>
      <c r="I1350" s="4" t="s">
        <v>5639</v>
      </c>
      <c r="J1350" s="4" t="s">
        <v>4718</v>
      </c>
      <c r="K1350" s="30">
        <v>24.6956309441101</v>
      </c>
      <c r="L1350" s="30">
        <v>0</v>
      </c>
      <c r="M1350" s="30">
        <v>1.9806973124116201</v>
      </c>
      <c r="N1350" s="30">
        <v>0</v>
      </c>
    </row>
    <row r="1351" spans="1:14" ht="43.5" customHeight="1" x14ac:dyDescent="0.25">
      <c r="A1351" s="4" t="s">
        <v>10313</v>
      </c>
      <c r="B1351" s="4">
        <v>150</v>
      </c>
      <c r="C1351" s="4" t="s">
        <v>4752</v>
      </c>
      <c r="D1351" s="4" t="s">
        <v>4752</v>
      </c>
      <c r="E1351" s="4" t="s">
        <v>4752</v>
      </c>
      <c r="F1351" s="4" t="s">
        <v>4752</v>
      </c>
      <c r="G1351" s="4" t="s">
        <v>4752</v>
      </c>
      <c r="H1351" s="4" t="s">
        <v>4752</v>
      </c>
      <c r="I1351" s="4" t="s">
        <v>4752</v>
      </c>
      <c r="J1351" s="4" t="s">
        <v>4752</v>
      </c>
      <c r="K1351" s="30">
        <v>24.6867863975807</v>
      </c>
      <c r="L1351" s="30">
        <v>0</v>
      </c>
      <c r="M1351" s="30">
        <v>0</v>
      </c>
      <c r="N1351" s="30">
        <v>0</v>
      </c>
    </row>
    <row r="1352" spans="1:14" ht="43.5" customHeight="1" x14ac:dyDescent="0.25">
      <c r="A1352" s="4" t="s">
        <v>10314</v>
      </c>
      <c r="B1352" s="4">
        <v>1065</v>
      </c>
      <c r="C1352" s="4" t="s">
        <v>10315</v>
      </c>
      <c r="D1352" s="4" t="s">
        <v>10316</v>
      </c>
      <c r="E1352" s="4" t="s">
        <v>10317</v>
      </c>
      <c r="F1352" s="4" t="s">
        <v>10318</v>
      </c>
      <c r="G1352" s="4" t="s">
        <v>10319</v>
      </c>
      <c r="H1352" s="4" t="s">
        <v>10320</v>
      </c>
      <c r="I1352" s="4" t="s">
        <v>8293</v>
      </c>
      <c r="J1352" s="4" t="s">
        <v>9850</v>
      </c>
      <c r="K1352" s="30">
        <v>24.646580165746698</v>
      </c>
      <c r="L1352" s="30">
        <v>4.5015203885112198</v>
      </c>
      <c r="M1352" s="30">
        <v>0</v>
      </c>
      <c r="N1352" s="30">
        <v>0</v>
      </c>
    </row>
    <row r="1353" spans="1:14" ht="43.5" customHeight="1" x14ac:dyDescent="0.25">
      <c r="A1353" s="4" t="s">
        <v>10321</v>
      </c>
      <c r="B1353" s="4">
        <v>1242</v>
      </c>
      <c r="C1353" s="4" t="s">
        <v>10322</v>
      </c>
      <c r="D1353" s="4" t="s">
        <v>10323</v>
      </c>
      <c r="E1353" s="4" t="s">
        <v>4718</v>
      </c>
      <c r="F1353" s="4" t="s">
        <v>4718</v>
      </c>
      <c r="G1353" s="4" t="s">
        <v>4718</v>
      </c>
      <c r="H1353" s="4" t="s">
        <v>4718</v>
      </c>
      <c r="I1353" s="4" t="s">
        <v>4718</v>
      </c>
      <c r="J1353" s="4" t="s">
        <v>4718</v>
      </c>
      <c r="K1353" s="30">
        <v>24.641584991382299</v>
      </c>
      <c r="L1353" s="30">
        <v>0</v>
      </c>
      <c r="M1353" s="30">
        <v>0</v>
      </c>
      <c r="N1353" s="30">
        <v>0</v>
      </c>
    </row>
    <row r="1354" spans="1:14" ht="43.5" customHeight="1" x14ac:dyDescent="0.25">
      <c r="A1354" s="4" t="s">
        <v>10324</v>
      </c>
      <c r="B1354" s="4">
        <v>1062</v>
      </c>
      <c r="C1354" s="4" t="s">
        <v>4752</v>
      </c>
      <c r="D1354" s="4" t="s">
        <v>4752</v>
      </c>
      <c r="E1354" s="4" t="s">
        <v>4752</v>
      </c>
      <c r="F1354" s="4" t="s">
        <v>4752</v>
      </c>
      <c r="G1354" s="4" t="s">
        <v>4752</v>
      </c>
      <c r="H1354" s="4" t="s">
        <v>4752</v>
      </c>
      <c r="I1354" s="4" t="s">
        <v>4752</v>
      </c>
      <c r="J1354" s="4" t="s">
        <v>4752</v>
      </c>
      <c r="K1354" s="30">
        <v>24.605619617679899</v>
      </c>
      <c r="L1354" s="30">
        <v>0</v>
      </c>
      <c r="M1354" s="30">
        <v>1.19004055063176</v>
      </c>
      <c r="N1354" s="30">
        <v>0</v>
      </c>
    </row>
    <row r="1355" spans="1:14" ht="43.5" customHeight="1" x14ac:dyDescent="0.25">
      <c r="A1355" s="4" t="s">
        <v>10325</v>
      </c>
      <c r="B1355" s="4">
        <v>411</v>
      </c>
      <c r="C1355" s="4" t="s">
        <v>10326</v>
      </c>
      <c r="D1355" s="4" t="s">
        <v>10327</v>
      </c>
      <c r="E1355" s="4" t="s">
        <v>4718</v>
      </c>
      <c r="F1355" s="4" t="s">
        <v>4718</v>
      </c>
      <c r="G1355" s="4" t="s">
        <v>4718</v>
      </c>
      <c r="H1355" s="4" t="s">
        <v>4718</v>
      </c>
      <c r="I1355" s="4" t="s">
        <v>4718</v>
      </c>
      <c r="J1355" s="4" t="s">
        <v>4718</v>
      </c>
      <c r="K1355" s="30">
        <v>24.574809332538301</v>
      </c>
      <c r="L1355" s="30">
        <v>0</v>
      </c>
      <c r="M1355" s="30">
        <v>8.1375188468211608</v>
      </c>
      <c r="N1355" s="30">
        <v>0</v>
      </c>
    </row>
    <row r="1356" spans="1:14" ht="43.5" customHeight="1" x14ac:dyDescent="0.25">
      <c r="A1356" s="4" t="s">
        <v>10328</v>
      </c>
      <c r="B1356" s="4">
        <v>978</v>
      </c>
      <c r="C1356" s="4" t="s">
        <v>10329</v>
      </c>
      <c r="D1356" s="4" t="s">
        <v>10330</v>
      </c>
      <c r="E1356" s="4" t="s">
        <v>4718</v>
      </c>
      <c r="F1356" s="4" t="s">
        <v>4718</v>
      </c>
      <c r="G1356" s="4" t="s">
        <v>6155</v>
      </c>
      <c r="H1356" s="4" t="s">
        <v>6156</v>
      </c>
      <c r="I1356" s="4" t="s">
        <v>6157</v>
      </c>
      <c r="J1356" s="4" t="s">
        <v>4718</v>
      </c>
      <c r="K1356" s="30">
        <v>24.568930638542</v>
      </c>
      <c r="L1356" s="30">
        <v>0</v>
      </c>
      <c r="M1356" s="30">
        <v>5.6130372017200401</v>
      </c>
      <c r="N1356" s="30">
        <v>0</v>
      </c>
    </row>
    <row r="1357" spans="1:14" ht="43.5" customHeight="1" x14ac:dyDescent="0.25">
      <c r="A1357" s="4" t="s">
        <v>10331</v>
      </c>
      <c r="B1357" s="4">
        <v>1461</v>
      </c>
      <c r="C1357" s="4" t="s">
        <v>10332</v>
      </c>
      <c r="D1357" s="4" t="s">
        <v>10333</v>
      </c>
      <c r="E1357" s="4" t="s">
        <v>10334</v>
      </c>
      <c r="F1357" s="4" t="s">
        <v>4718</v>
      </c>
      <c r="G1357" s="4" t="s">
        <v>10335</v>
      </c>
      <c r="H1357" s="4" t="s">
        <v>10336</v>
      </c>
      <c r="I1357" s="4" t="s">
        <v>10337</v>
      </c>
      <c r="J1357" s="4" t="s">
        <v>6563</v>
      </c>
      <c r="K1357" s="30">
        <v>24.556666139094101</v>
      </c>
      <c r="L1357" s="30">
        <v>1.5462489420568799</v>
      </c>
      <c r="M1357" s="30">
        <v>0.95459172443423601</v>
      </c>
      <c r="N1357" s="30">
        <v>0</v>
      </c>
    </row>
    <row r="1358" spans="1:14" ht="43.5" customHeight="1" x14ac:dyDescent="0.25">
      <c r="A1358" s="4" t="s">
        <v>10338</v>
      </c>
      <c r="B1358" s="4">
        <v>855</v>
      </c>
      <c r="C1358" s="4" t="s">
        <v>10339</v>
      </c>
      <c r="D1358" s="4" t="s">
        <v>10340</v>
      </c>
      <c r="E1358" s="4" t="s">
        <v>4718</v>
      </c>
      <c r="F1358" s="4" t="s">
        <v>4718</v>
      </c>
      <c r="G1358" s="4" t="s">
        <v>4718</v>
      </c>
      <c r="H1358" s="4" t="s">
        <v>4718</v>
      </c>
      <c r="I1358" s="4" t="s">
        <v>4718</v>
      </c>
      <c r="J1358" s="4" t="s">
        <v>4718</v>
      </c>
      <c r="K1358" s="30">
        <v>24.5474068195008</v>
      </c>
      <c r="L1358" s="30">
        <v>0</v>
      </c>
      <c r="M1358" s="30">
        <v>3.02480338777979</v>
      </c>
      <c r="N1358" s="30">
        <v>0</v>
      </c>
    </row>
    <row r="1359" spans="1:14" ht="43.5" customHeight="1" x14ac:dyDescent="0.25">
      <c r="A1359" s="4" t="s">
        <v>10341</v>
      </c>
      <c r="B1359" s="4">
        <v>480</v>
      </c>
      <c r="C1359" s="4" t="s">
        <v>10342</v>
      </c>
      <c r="D1359" s="4" t="s">
        <v>7100</v>
      </c>
      <c r="E1359" s="4" t="s">
        <v>4718</v>
      </c>
      <c r="F1359" s="4" t="s">
        <v>4718</v>
      </c>
      <c r="G1359" s="4" t="s">
        <v>5902</v>
      </c>
      <c r="H1359" s="4" t="s">
        <v>10343</v>
      </c>
      <c r="I1359" s="4" t="s">
        <v>4718</v>
      </c>
      <c r="J1359" s="4" t="s">
        <v>4718</v>
      </c>
      <c r="K1359" s="30">
        <v>24.5094114409568</v>
      </c>
      <c r="L1359" s="30">
        <v>0</v>
      </c>
      <c r="M1359" s="30">
        <v>1.3164823591363899</v>
      </c>
      <c r="N1359" s="30">
        <v>0</v>
      </c>
    </row>
    <row r="1360" spans="1:14" ht="43.5" customHeight="1" x14ac:dyDescent="0.25">
      <c r="A1360" s="4" t="s">
        <v>10344</v>
      </c>
      <c r="B1360" s="4">
        <v>936</v>
      </c>
      <c r="C1360" s="4" t="s">
        <v>10345</v>
      </c>
      <c r="D1360" s="4" t="s">
        <v>4718</v>
      </c>
      <c r="E1360" s="4" t="s">
        <v>4718</v>
      </c>
      <c r="F1360" s="4" t="s">
        <v>4718</v>
      </c>
      <c r="G1360" s="4" t="s">
        <v>4718</v>
      </c>
      <c r="H1360" s="4" t="s">
        <v>4718</v>
      </c>
      <c r="I1360" s="4" t="s">
        <v>4718</v>
      </c>
      <c r="J1360" s="4" t="s">
        <v>4718</v>
      </c>
      <c r="K1360" s="30">
        <v>24.505798860301301</v>
      </c>
      <c r="L1360" s="30">
        <v>0</v>
      </c>
      <c r="M1360" s="30">
        <v>3.2482905372381699</v>
      </c>
      <c r="N1360" s="30">
        <v>0</v>
      </c>
    </row>
    <row r="1361" spans="1:14" ht="43.5" customHeight="1" x14ac:dyDescent="0.25">
      <c r="A1361" s="4" t="s">
        <v>10346</v>
      </c>
      <c r="B1361" s="4">
        <v>744</v>
      </c>
      <c r="C1361" s="4" t="s">
        <v>10347</v>
      </c>
      <c r="D1361" s="4" t="s">
        <v>10348</v>
      </c>
      <c r="E1361" s="4" t="s">
        <v>10349</v>
      </c>
      <c r="F1361" s="4" t="s">
        <v>10350</v>
      </c>
      <c r="G1361" s="4" t="s">
        <v>8026</v>
      </c>
      <c r="H1361" s="4" t="s">
        <v>10351</v>
      </c>
      <c r="I1361" s="4" t="s">
        <v>8028</v>
      </c>
      <c r="J1361" s="4" t="s">
        <v>4718</v>
      </c>
      <c r="K1361" s="30">
        <v>24.493447334489399</v>
      </c>
      <c r="L1361" s="30">
        <v>0</v>
      </c>
      <c r="M1361" s="30">
        <v>0</v>
      </c>
      <c r="N1361" s="30">
        <v>0</v>
      </c>
    </row>
    <row r="1362" spans="1:14" ht="43.5" customHeight="1" x14ac:dyDescent="0.25">
      <c r="A1362" s="4" t="s">
        <v>10352</v>
      </c>
      <c r="B1362" s="4">
        <v>189</v>
      </c>
      <c r="C1362" s="4" t="s">
        <v>4752</v>
      </c>
      <c r="D1362" s="4" t="s">
        <v>4752</v>
      </c>
      <c r="E1362" s="4" t="s">
        <v>4752</v>
      </c>
      <c r="F1362" s="4" t="s">
        <v>4752</v>
      </c>
      <c r="G1362" s="4" t="s">
        <v>4752</v>
      </c>
      <c r="H1362" s="4" t="s">
        <v>4752</v>
      </c>
      <c r="I1362" s="4" t="s">
        <v>4752</v>
      </c>
      <c r="J1362" s="4" t="s">
        <v>4752</v>
      </c>
      <c r="K1362" s="30">
        <v>24.472280174414401</v>
      </c>
      <c r="L1362" s="30">
        <v>0</v>
      </c>
      <c r="M1362" s="30">
        <v>0</v>
      </c>
      <c r="N1362" s="30">
        <v>0</v>
      </c>
    </row>
    <row r="1363" spans="1:14" ht="43.5" customHeight="1" x14ac:dyDescent="0.25">
      <c r="A1363" s="4" t="s">
        <v>10353</v>
      </c>
      <c r="B1363" s="4">
        <v>321</v>
      </c>
      <c r="C1363" s="4" t="s">
        <v>10354</v>
      </c>
      <c r="D1363" s="4" t="s">
        <v>10355</v>
      </c>
      <c r="E1363" s="4" t="s">
        <v>10356</v>
      </c>
      <c r="F1363" s="4" t="s">
        <v>4718</v>
      </c>
      <c r="G1363" s="4" t="s">
        <v>4718</v>
      </c>
      <c r="H1363" s="4" t="s">
        <v>10357</v>
      </c>
      <c r="I1363" s="4" t="s">
        <v>5078</v>
      </c>
      <c r="J1363" s="4" t="s">
        <v>4718</v>
      </c>
      <c r="K1363" s="30">
        <v>24.465705205933901</v>
      </c>
      <c r="L1363" s="30">
        <v>0</v>
      </c>
      <c r="M1363" s="30">
        <v>0</v>
      </c>
      <c r="N1363" s="30">
        <v>0</v>
      </c>
    </row>
    <row r="1364" spans="1:14" ht="43.5" customHeight="1" x14ac:dyDescent="0.25">
      <c r="A1364" s="4" t="s">
        <v>10358</v>
      </c>
      <c r="B1364" s="4">
        <v>600</v>
      </c>
      <c r="C1364" s="4" t="s">
        <v>10359</v>
      </c>
      <c r="D1364" s="4" t="s">
        <v>10360</v>
      </c>
      <c r="E1364" s="4" t="s">
        <v>10361</v>
      </c>
      <c r="F1364" s="4" t="s">
        <v>4718</v>
      </c>
      <c r="G1364" s="4" t="s">
        <v>10362</v>
      </c>
      <c r="H1364" s="4" t="s">
        <v>10363</v>
      </c>
      <c r="I1364" s="4" t="s">
        <v>10364</v>
      </c>
      <c r="J1364" s="4" t="s">
        <v>4718</v>
      </c>
      <c r="K1364" s="30">
        <v>24.441695999767099</v>
      </c>
      <c r="L1364" s="30">
        <v>0</v>
      </c>
      <c r="M1364" s="30">
        <v>1.05318588730911</v>
      </c>
      <c r="N1364" s="30">
        <v>0</v>
      </c>
    </row>
    <row r="1365" spans="1:14" ht="43.5" customHeight="1" x14ac:dyDescent="0.25">
      <c r="A1365" s="4" t="s">
        <v>10365</v>
      </c>
      <c r="B1365" s="4">
        <v>765</v>
      </c>
      <c r="C1365" s="4" t="s">
        <v>10366</v>
      </c>
      <c r="D1365" s="4" t="s">
        <v>10367</v>
      </c>
      <c r="E1365" s="4" t="s">
        <v>4718</v>
      </c>
      <c r="F1365" s="4" t="s">
        <v>4718</v>
      </c>
      <c r="G1365" s="4" t="s">
        <v>4718</v>
      </c>
      <c r="H1365" s="4" t="s">
        <v>4718</v>
      </c>
      <c r="I1365" s="4" t="s">
        <v>4718</v>
      </c>
      <c r="J1365" s="4" t="s">
        <v>4718</v>
      </c>
      <c r="K1365" s="30">
        <v>24.419107067912002</v>
      </c>
      <c r="L1365" s="30">
        <v>0</v>
      </c>
      <c r="M1365" s="30">
        <v>6.8107099139910598</v>
      </c>
      <c r="N1365" s="30">
        <v>0</v>
      </c>
    </row>
    <row r="1366" spans="1:14" ht="43.5" customHeight="1" x14ac:dyDescent="0.25">
      <c r="A1366" s="4" t="s">
        <v>10368</v>
      </c>
      <c r="B1366" s="4">
        <v>957</v>
      </c>
      <c r="C1366" s="4" t="s">
        <v>10369</v>
      </c>
      <c r="D1366" s="4" t="s">
        <v>8775</v>
      </c>
      <c r="E1366" s="4" t="s">
        <v>4718</v>
      </c>
      <c r="F1366" s="4" t="s">
        <v>4718</v>
      </c>
      <c r="G1366" s="4" t="s">
        <v>4718</v>
      </c>
      <c r="H1366" s="4" t="s">
        <v>7726</v>
      </c>
      <c r="I1366" s="4" t="s">
        <v>4718</v>
      </c>
      <c r="J1366" s="4" t="s">
        <v>4718</v>
      </c>
      <c r="K1366" s="30">
        <v>24.378602983767401</v>
      </c>
      <c r="L1366" s="30">
        <v>0</v>
      </c>
      <c r="M1366" s="30">
        <v>2.6124869342889299</v>
      </c>
      <c r="N1366" s="30">
        <v>0</v>
      </c>
    </row>
    <row r="1367" spans="1:14" ht="43.5" customHeight="1" x14ac:dyDescent="0.25">
      <c r="A1367" s="4" t="s">
        <v>10370</v>
      </c>
      <c r="B1367" s="4">
        <v>1314</v>
      </c>
      <c r="C1367" s="4" t="s">
        <v>10371</v>
      </c>
      <c r="D1367" s="4" t="s">
        <v>10372</v>
      </c>
      <c r="E1367" s="4" t="s">
        <v>10373</v>
      </c>
      <c r="F1367" s="4" t="s">
        <v>4718</v>
      </c>
      <c r="G1367" s="4" t="s">
        <v>10374</v>
      </c>
      <c r="H1367" s="4" t="s">
        <v>10375</v>
      </c>
      <c r="I1367" s="4" t="s">
        <v>10376</v>
      </c>
      <c r="J1367" s="4" t="s">
        <v>10377</v>
      </c>
      <c r="K1367" s="30">
        <v>24.3759767252164</v>
      </c>
      <c r="L1367" s="30">
        <v>0</v>
      </c>
      <c r="M1367" s="30">
        <v>3.2080393946611299</v>
      </c>
      <c r="N1367" s="30">
        <v>0</v>
      </c>
    </row>
    <row r="1368" spans="1:14" ht="43.5" customHeight="1" x14ac:dyDescent="0.25">
      <c r="A1368" s="4" t="s">
        <v>10378</v>
      </c>
      <c r="B1368" s="4">
        <v>1068</v>
      </c>
      <c r="C1368" s="4" t="s">
        <v>10379</v>
      </c>
      <c r="D1368" s="4" t="s">
        <v>10380</v>
      </c>
      <c r="E1368" s="4" t="s">
        <v>10381</v>
      </c>
      <c r="F1368" s="4" t="s">
        <v>4718</v>
      </c>
      <c r="G1368" s="4" t="s">
        <v>10382</v>
      </c>
      <c r="H1368" s="4" t="s">
        <v>10383</v>
      </c>
      <c r="I1368" s="4" t="s">
        <v>5750</v>
      </c>
      <c r="J1368" s="4" t="s">
        <v>5751</v>
      </c>
      <c r="K1368" s="30">
        <v>24.368262175446802</v>
      </c>
      <c r="L1368" s="30">
        <v>0</v>
      </c>
      <c r="M1368" s="30">
        <v>3.2663283253580802</v>
      </c>
      <c r="N1368" s="30">
        <v>0</v>
      </c>
    </row>
    <row r="1369" spans="1:14" ht="43.5" customHeight="1" x14ac:dyDescent="0.25">
      <c r="A1369" s="4" t="s">
        <v>10384</v>
      </c>
      <c r="B1369" s="4">
        <v>252</v>
      </c>
      <c r="C1369" s="4" t="s">
        <v>10385</v>
      </c>
      <c r="D1369" s="4" t="s">
        <v>10386</v>
      </c>
      <c r="E1369" s="4" t="s">
        <v>4718</v>
      </c>
      <c r="F1369" s="4" t="s">
        <v>4718</v>
      </c>
      <c r="G1369" s="4" t="s">
        <v>4718</v>
      </c>
      <c r="H1369" s="4" t="s">
        <v>4718</v>
      </c>
      <c r="I1369" s="4" t="s">
        <v>4718</v>
      </c>
      <c r="J1369" s="4" t="s">
        <v>4718</v>
      </c>
      <c r="K1369" s="30">
        <v>24.366052481937899</v>
      </c>
      <c r="L1369" s="30">
        <v>0</v>
      </c>
      <c r="M1369" s="30">
        <v>3.9755424627690399</v>
      </c>
      <c r="N1369" s="30">
        <v>0</v>
      </c>
    </row>
    <row r="1370" spans="1:14" ht="43.5" customHeight="1" x14ac:dyDescent="0.25">
      <c r="A1370" s="4" t="s">
        <v>10387</v>
      </c>
      <c r="B1370" s="4">
        <v>393</v>
      </c>
      <c r="C1370" s="4" t="s">
        <v>10388</v>
      </c>
      <c r="D1370" s="4" t="s">
        <v>10389</v>
      </c>
      <c r="E1370" s="4" t="s">
        <v>10390</v>
      </c>
      <c r="F1370" s="4" t="s">
        <v>10391</v>
      </c>
      <c r="G1370" s="4" t="s">
        <v>4718</v>
      </c>
      <c r="H1370" s="4" t="s">
        <v>10392</v>
      </c>
      <c r="I1370" s="4" t="s">
        <v>10393</v>
      </c>
      <c r="J1370" s="4" t="s">
        <v>8511</v>
      </c>
      <c r="K1370" s="30">
        <v>24.356494769409501</v>
      </c>
      <c r="L1370" s="30">
        <v>0</v>
      </c>
      <c r="M1370" s="30">
        <v>0.84973426685139897</v>
      </c>
      <c r="N1370" s="30">
        <v>0</v>
      </c>
    </row>
    <row r="1371" spans="1:14" ht="43.5" customHeight="1" x14ac:dyDescent="0.25">
      <c r="A1371" s="4" t="s">
        <v>10394</v>
      </c>
      <c r="B1371" s="4">
        <v>159</v>
      </c>
      <c r="C1371" s="4" t="s">
        <v>4752</v>
      </c>
      <c r="D1371" s="4" t="s">
        <v>4752</v>
      </c>
      <c r="E1371" s="4" t="s">
        <v>4752</v>
      </c>
      <c r="F1371" s="4" t="s">
        <v>4752</v>
      </c>
      <c r="G1371" s="4" t="s">
        <v>4752</v>
      </c>
      <c r="H1371" s="4" t="s">
        <v>4752</v>
      </c>
      <c r="I1371" s="4" t="s">
        <v>4752</v>
      </c>
      <c r="J1371" s="4" t="s">
        <v>4752</v>
      </c>
      <c r="K1371" s="30">
        <v>24.3154476286599</v>
      </c>
      <c r="L1371" s="30">
        <v>0</v>
      </c>
      <c r="M1371" s="30">
        <v>0</v>
      </c>
      <c r="N1371" s="30">
        <v>0</v>
      </c>
    </row>
    <row r="1372" spans="1:14" ht="43.5" customHeight="1" x14ac:dyDescent="0.25">
      <c r="A1372" s="4" t="s">
        <v>10395</v>
      </c>
      <c r="B1372" s="4">
        <v>1143</v>
      </c>
      <c r="C1372" s="4" t="s">
        <v>10396</v>
      </c>
      <c r="D1372" s="4" t="s">
        <v>10397</v>
      </c>
      <c r="E1372" s="4" t="s">
        <v>4718</v>
      </c>
      <c r="F1372" s="4" t="s">
        <v>4718</v>
      </c>
      <c r="G1372" s="4" t="s">
        <v>10398</v>
      </c>
      <c r="H1372" s="4" t="s">
        <v>10399</v>
      </c>
      <c r="I1372" s="4" t="s">
        <v>10400</v>
      </c>
      <c r="J1372" s="4" t="s">
        <v>10401</v>
      </c>
      <c r="K1372" s="30">
        <v>24.301785275215</v>
      </c>
      <c r="L1372" s="30">
        <v>0</v>
      </c>
      <c r="M1372" s="30">
        <v>3.9221620770483998</v>
      </c>
      <c r="N1372" s="30">
        <v>0</v>
      </c>
    </row>
    <row r="1373" spans="1:14" ht="43.5" customHeight="1" x14ac:dyDescent="0.25">
      <c r="A1373" s="4" t="s">
        <v>10402</v>
      </c>
      <c r="B1373" s="4">
        <v>570</v>
      </c>
      <c r="C1373" s="4" t="s">
        <v>10403</v>
      </c>
      <c r="D1373" s="4" t="s">
        <v>4717</v>
      </c>
      <c r="E1373" s="4" t="s">
        <v>4718</v>
      </c>
      <c r="F1373" s="4" t="s">
        <v>4718</v>
      </c>
      <c r="G1373" s="4" t="s">
        <v>4718</v>
      </c>
      <c r="H1373" s="4" t="s">
        <v>4719</v>
      </c>
      <c r="I1373" s="4" t="s">
        <v>4718</v>
      </c>
      <c r="J1373" s="4" t="s">
        <v>4718</v>
      </c>
      <c r="K1373" s="30">
        <v>24.288319060629998</v>
      </c>
      <c r="L1373" s="30">
        <v>0</v>
      </c>
      <c r="M1373" s="30">
        <v>4.4344668939330996</v>
      </c>
      <c r="N1373" s="30">
        <v>0</v>
      </c>
    </row>
    <row r="1374" spans="1:14" ht="43.5" customHeight="1" x14ac:dyDescent="0.25">
      <c r="A1374" s="4" t="s">
        <v>10404</v>
      </c>
      <c r="B1374" s="4">
        <v>900</v>
      </c>
      <c r="C1374" s="4" t="s">
        <v>10405</v>
      </c>
      <c r="D1374" s="4" t="s">
        <v>10406</v>
      </c>
      <c r="E1374" s="4" t="s">
        <v>4718</v>
      </c>
      <c r="F1374" s="4" t="s">
        <v>4718</v>
      </c>
      <c r="G1374" s="4" t="s">
        <v>4718</v>
      </c>
      <c r="H1374" s="4" t="s">
        <v>4718</v>
      </c>
      <c r="I1374" s="4" t="s">
        <v>4718</v>
      </c>
      <c r="J1374" s="4" t="s">
        <v>4718</v>
      </c>
      <c r="K1374" s="30">
        <v>24.269540223757801</v>
      </c>
      <c r="L1374" s="30">
        <v>0</v>
      </c>
      <c r="M1374" s="30">
        <v>4.3568291407711497</v>
      </c>
      <c r="N1374" s="30">
        <v>0</v>
      </c>
    </row>
    <row r="1375" spans="1:14" ht="43.5" customHeight="1" x14ac:dyDescent="0.25">
      <c r="A1375" s="4" t="s">
        <v>10407</v>
      </c>
      <c r="B1375" s="4">
        <v>2286</v>
      </c>
      <c r="C1375" s="4" t="s">
        <v>10408</v>
      </c>
      <c r="D1375" s="4" t="s">
        <v>10409</v>
      </c>
      <c r="E1375" s="4" t="s">
        <v>10410</v>
      </c>
      <c r="F1375" s="4" t="s">
        <v>10411</v>
      </c>
      <c r="G1375" s="4" t="s">
        <v>4718</v>
      </c>
      <c r="H1375" s="4" t="s">
        <v>10412</v>
      </c>
      <c r="I1375" s="4" t="s">
        <v>5848</v>
      </c>
      <c r="J1375" s="4" t="s">
        <v>4718</v>
      </c>
      <c r="K1375" s="30">
        <v>24.256128145581901</v>
      </c>
      <c r="L1375" s="30">
        <v>1.25839502529918</v>
      </c>
      <c r="M1375" s="30">
        <v>1.94851082709558</v>
      </c>
      <c r="N1375" s="30">
        <v>0</v>
      </c>
    </row>
    <row r="1376" spans="1:14" ht="43.5" customHeight="1" x14ac:dyDescent="0.25">
      <c r="A1376" s="4" t="s">
        <v>10413</v>
      </c>
      <c r="B1376" s="4">
        <v>642</v>
      </c>
      <c r="C1376" s="4" t="s">
        <v>10414</v>
      </c>
      <c r="D1376" s="4" t="s">
        <v>10415</v>
      </c>
      <c r="E1376" s="4" t="s">
        <v>4718</v>
      </c>
      <c r="F1376" s="4" t="s">
        <v>4718</v>
      </c>
      <c r="G1376" s="4" t="s">
        <v>6369</v>
      </c>
      <c r="H1376" s="4" t="s">
        <v>10416</v>
      </c>
      <c r="I1376" s="4" t="s">
        <v>6371</v>
      </c>
      <c r="J1376" s="4" t="s">
        <v>4718</v>
      </c>
      <c r="K1376" s="30">
        <v>24.225351137812801</v>
      </c>
      <c r="L1376" s="30">
        <v>0</v>
      </c>
      <c r="M1376" s="30">
        <v>0</v>
      </c>
      <c r="N1376" s="30">
        <v>0</v>
      </c>
    </row>
    <row r="1377" spans="1:14" ht="43.5" customHeight="1" x14ac:dyDescent="0.25">
      <c r="A1377" s="4" t="s">
        <v>10417</v>
      </c>
      <c r="B1377" s="4">
        <v>747</v>
      </c>
      <c r="C1377" s="4" t="s">
        <v>10418</v>
      </c>
      <c r="D1377" s="4" t="s">
        <v>10419</v>
      </c>
      <c r="E1377" s="4" t="s">
        <v>4718</v>
      </c>
      <c r="F1377" s="4" t="s">
        <v>4718</v>
      </c>
      <c r="G1377" s="4" t="s">
        <v>4718</v>
      </c>
      <c r="H1377" s="4" t="s">
        <v>4718</v>
      </c>
      <c r="I1377" s="4" t="s">
        <v>4718</v>
      </c>
      <c r="J1377" s="4" t="s">
        <v>4718</v>
      </c>
      <c r="K1377" s="30">
        <v>24.209899661921298</v>
      </c>
      <c r="L1377" s="30">
        <v>0</v>
      </c>
      <c r="M1377" s="30">
        <v>0.44704895163668001</v>
      </c>
      <c r="N1377" s="30">
        <v>0</v>
      </c>
    </row>
    <row r="1378" spans="1:14" ht="43.5" customHeight="1" x14ac:dyDescent="0.25">
      <c r="A1378" s="4" t="s">
        <v>10420</v>
      </c>
      <c r="B1378" s="4">
        <v>1038</v>
      </c>
      <c r="C1378" s="4" t="s">
        <v>10421</v>
      </c>
      <c r="D1378" s="4" t="s">
        <v>10065</v>
      </c>
      <c r="E1378" s="4" t="s">
        <v>4718</v>
      </c>
      <c r="F1378" s="4" t="s">
        <v>4718</v>
      </c>
      <c r="G1378" s="4" t="s">
        <v>4718</v>
      </c>
      <c r="H1378" s="4" t="s">
        <v>7726</v>
      </c>
      <c r="I1378" s="4" t="s">
        <v>4718</v>
      </c>
      <c r="J1378" s="4" t="s">
        <v>4718</v>
      </c>
      <c r="K1378" s="30">
        <v>24.182928943527401</v>
      </c>
      <c r="L1378" s="30">
        <v>0</v>
      </c>
      <c r="M1378" s="30">
        <v>5.7087307950652404</v>
      </c>
      <c r="N1378" s="30">
        <v>0</v>
      </c>
    </row>
    <row r="1379" spans="1:14" ht="43.5" customHeight="1" x14ac:dyDescent="0.25">
      <c r="A1379" s="4" t="s">
        <v>10422</v>
      </c>
      <c r="B1379" s="4">
        <v>795</v>
      </c>
      <c r="C1379" s="4" t="s">
        <v>10423</v>
      </c>
      <c r="D1379" s="4" t="s">
        <v>10424</v>
      </c>
      <c r="E1379" s="4" t="s">
        <v>4718</v>
      </c>
      <c r="F1379" s="4" t="s">
        <v>4718</v>
      </c>
      <c r="G1379" s="4" t="s">
        <v>4718</v>
      </c>
      <c r="H1379" s="4" t="s">
        <v>10425</v>
      </c>
      <c r="I1379" s="4" t="s">
        <v>4718</v>
      </c>
      <c r="J1379" s="4" t="s">
        <v>4718</v>
      </c>
      <c r="K1379" s="30">
        <v>24.1709496790834</v>
      </c>
      <c r="L1379" s="30">
        <v>0</v>
      </c>
      <c r="M1379" s="30">
        <v>2.2650578823139198</v>
      </c>
      <c r="N1379" s="30">
        <v>0</v>
      </c>
    </row>
    <row r="1380" spans="1:14" ht="43.5" customHeight="1" x14ac:dyDescent="0.25">
      <c r="A1380" s="4" t="s">
        <v>10426</v>
      </c>
      <c r="B1380" s="4">
        <v>597</v>
      </c>
      <c r="C1380" s="4" t="s">
        <v>10427</v>
      </c>
      <c r="D1380" s="4" t="s">
        <v>10428</v>
      </c>
      <c r="E1380" s="4" t="s">
        <v>4718</v>
      </c>
      <c r="F1380" s="4" t="s">
        <v>4718</v>
      </c>
      <c r="G1380" s="4" t="s">
        <v>4718</v>
      </c>
      <c r="H1380" s="4" t="s">
        <v>4718</v>
      </c>
      <c r="I1380" s="4" t="s">
        <v>4718</v>
      </c>
      <c r="J1380" s="4" t="s">
        <v>4718</v>
      </c>
      <c r="K1380" s="30">
        <v>24.167354711168201</v>
      </c>
      <c r="L1380" s="30">
        <v>0</v>
      </c>
      <c r="M1380" s="30">
        <v>4.4490632564522699</v>
      </c>
      <c r="N1380" s="30">
        <v>0</v>
      </c>
    </row>
    <row r="1381" spans="1:14" ht="43.5" customHeight="1" x14ac:dyDescent="0.25">
      <c r="A1381" s="4" t="s">
        <v>10429</v>
      </c>
      <c r="B1381" s="4">
        <v>1038</v>
      </c>
      <c r="C1381" s="4" t="s">
        <v>10430</v>
      </c>
      <c r="D1381" s="4" t="s">
        <v>9872</v>
      </c>
      <c r="E1381" s="4" t="s">
        <v>4718</v>
      </c>
      <c r="F1381" s="4" t="s">
        <v>4718</v>
      </c>
      <c r="G1381" s="4" t="s">
        <v>4718</v>
      </c>
      <c r="H1381" s="4" t="s">
        <v>4718</v>
      </c>
      <c r="I1381" s="4" t="s">
        <v>4718</v>
      </c>
      <c r="J1381" s="4" t="s">
        <v>4718</v>
      </c>
      <c r="K1381" s="30">
        <v>24.154864125386201</v>
      </c>
      <c r="L1381" s="30">
        <v>0</v>
      </c>
      <c r="M1381" s="30">
        <v>4.1452965051729302</v>
      </c>
      <c r="N1381" s="30">
        <v>0</v>
      </c>
    </row>
    <row r="1382" spans="1:14" ht="43.5" customHeight="1" x14ac:dyDescent="0.25">
      <c r="A1382" s="4" t="s">
        <v>10431</v>
      </c>
      <c r="B1382" s="4">
        <v>918</v>
      </c>
      <c r="C1382" s="4" t="s">
        <v>10432</v>
      </c>
      <c r="D1382" s="4" t="s">
        <v>6885</v>
      </c>
      <c r="E1382" s="4" t="s">
        <v>4718</v>
      </c>
      <c r="F1382" s="4" t="s">
        <v>4718</v>
      </c>
      <c r="G1382" s="4" t="s">
        <v>4718</v>
      </c>
      <c r="H1382" s="4" t="s">
        <v>10433</v>
      </c>
      <c r="I1382" s="4" t="s">
        <v>4969</v>
      </c>
      <c r="J1382" s="4" t="s">
        <v>4718</v>
      </c>
      <c r="K1382" s="30">
        <v>24.141333821575</v>
      </c>
      <c r="L1382" s="30">
        <v>0</v>
      </c>
      <c r="M1382" s="30">
        <v>2.4008048985425701</v>
      </c>
      <c r="N1382" s="30">
        <v>0</v>
      </c>
    </row>
    <row r="1383" spans="1:14" ht="43.5" customHeight="1" x14ac:dyDescent="0.25">
      <c r="A1383" s="4" t="s">
        <v>10434</v>
      </c>
      <c r="B1383" s="4">
        <v>222</v>
      </c>
      <c r="C1383" s="4" t="s">
        <v>10435</v>
      </c>
      <c r="D1383" s="4" t="s">
        <v>4718</v>
      </c>
      <c r="E1383" s="4" t="s">
        <v>4718</v>
      </c>
      <c r="F1383" s="4" t="s">
        <v>4718</v>
      </c>
      <c r="G1383" s="4" t="s">
        <v>4718</v>
      </c>
      <c r="H1383" s="4" t="s">
        <v>4718</v>
      </c>
      <c r="I1383" s="4" t="s">
        <v>4718</v>
      </c>
      <c r="J1383" s="4" t="s">
        <v>4718</v>
      </c>
      <c r="K1383" s="30">
        <v>24.1282751898787</v>
      </c>
      <c r="L1383" s="30">
        <v>0</v>
      </c>
      <c r="M1383" s="30">
        <v>0</v>
      </c>
      <c r="N1383" s="30">
        <v>0</v>
      </c>
    </row>
    <row r="1384" spans="1:14" ht="43.5" customHeight="1" x14ac:dyDescent="0.25">
      <c r="A1384" s="4" t="s">
        <v>10436</v>
      </c>
      <c r="B1384" s="4">
        <v>201</v>
      </c>
      <c r="C1384" s="4" t="s">
        <v>10437</v>
      </c>
      <c r="D1384" s="4" t="s">
        <v>10438</v>
      </c>
      <c r="E1384" s="4" t="s">
        <v>10439</v>
      </c>
      <c r="F1384" s="4" t="s">
        <v>4718</v>
      </c>
      <c r="G1384" s="4" t="s">
        <v>4718</v>
      </c>
      <c r="H1384" s="4" t="s">
        <v>10440</v>
      </c>
      <c r="I1384" s="4" t="s">
        <v>4840</v>
      </c>
      <c r="J1384" s="4" t="s">
        <v>4718</v>
      </c>
      <c r="K1384" s="30">
        <v>24.123765968848701</v>
      </c>
      <c r="L1384" s="30">
        <v>0</v>
      </c>
      <c r="M1384" s="30">
        <v>13.2706078913707</v>
      </c>
      <c r="N1384" s="30">
        <v>0</v>
      </c>
    </row>
    <row r="1385" spans="1:14" ht="43.5" customHeight="1" x14ac:dyDescent="0.25">
      <c r="A1385" s="4" t="s">
        <v>10441</v>
      </c>
      <c r="B1385" s="4">
        <v>999</v>
      </c>
      <c r="C1385" s="4" t="s">
        <v>10442</v>
      </c>
      <c r="D1385" s="4" t="s">
        <v>5851</v>
      </c>
      <c r="E1385" s="4" t="s">
        <v>4718</v>
      </c>
      <c r="F1385" s="4" t="s">
        <v>4718</v>
      </c>
      <c r="G1385" s="4" t="s">
        <v>4718</v>
      </c>
      <c r="H1385" s="4" t="s">
        <v>4718</v>
      </c>
      <c r="I1385" s="4" t="s">
        <v>4718</v>
      </c>
      <c r="J1385" s="4" t="s">
        <v>4718</v>
      </c>
      <c r="K1385" s="30">
        <v>24.103161365014401</v>
      </c>
      <c r="L1385" s="30">
        <v>0</v>
      </c>
      <c r="M1385" s="30">
        <v>2.6742387737545501</v>
      </c>
      <c r="N1385" s="30">
        <v>0</v>
      </c>
    </row>
    <row r="1386" spans="1:14" ht="43.5" customHeight="1" x14ac:dyDescent="0.25">
      <c r="A1386" s="4" t="s">
        <v>10443</v>
      </c>
      <c r="B1386" s="4">
        <v>1407</v>
      </c>
      <c r="C1386" s="4" t="s">
        <v>10444</v>
      </c>
      <c r="D1386" s="4" t="s">
        <v>6598</v>
      </c>
      <c r="E1386" s="4" t="s">
        <v>10445</v>
      </c>
      <c r="F1386" s="4" t="s">
        <v>4907</v>
      </c>
      <c r="G1386" s="4" t="s">
        <v>4718</v>
      </c>
      <c r="H1386" s="4" t="s">
        <v>10446</v>
      </c>
      <c r="I1386" s="4" t="s">
        <v>5117</v>
      </c>
      <c r="J1386" s="4" t="s">
        <v>10447</v>
      </c>
      <c r="K1386" s="30">
        <v>24.093701909888299</v>
      </c>
      <c r="L1386" s="30">
        <v>7.0952586005354507E-2</v>
      </c>
      <c r="M1386" s="30">
        <v>2.37345818672779</v>
      </c>
      <c r="N1386" s="30">
        <v>0</v>
      </c>
    </row>
    <row r="1387" spans="1:14" ht="43.5" customHeight="1" x14ac:dyDescent="0.25">
      <c r="A1387" s="4" t="s">
        <v>10448</v>
      </c>
      <c r="B1387" s="4">
        <v>873</v>
      </c>
      <c r="C1387" s="4" t="s">
        <v>10449</v>
      </c>
      <c r="D1387" s="4" t="s">
        <v>10450</v>
      </c>
      <c r="E1387" s="4" t="s">
        <v>4718</v>
      </c>
      <c r="F1387" s="4" t="s">
        <v>4718</v>
      </c>
      <c r="G1387" s="4" t="s">
        <v>4718</v>
      </c>
      <c r="H1387" s="4" t="s">
        <v>4718</v>
      </c>
      <c r="I1387" s="4" t="s">
        <v>4718</v>
      </c>
      <c r="J1387" s="4" t="s">
        <v>4718</v>
      </c>
      <c r="K1387" s="30">
        <v>24.093239633586101</v>
      </c>
      <c r="L1387" s="30">
        <v>0</v>
      </c>
      <c r="M1387" s="30">
        <v>2.2558661547268999</v>
      </c>
      <c r="N1387" s="30">
        <v>0</v>
      </c>
    </row>
    <row r="1388" spans="1:14" ht="43.5" customHeight="1" x14ac:dyDescent="0.25">
      <c r="A1388" s="4" t="s">
        <v>10451</v>
      </c>
      <c r="B1388" s="4">
        <v>714</v>
      </c>
      <c r="C1388" s="4" t="s">
        <v>10452</v>
      </c>
      <c r="D1388" s="4" t="s">
        <v>10453</v>
      </c>
      <c r="E1388" s="4" t="s">
        <v>10454</v>
      </c>
      <c r="F1388" s="4" t="s">
        <v>4718</v>
      </c>
      <c r="G1388" s="4" t="s">
        <v>4718</v>
      </c>
      <c r="H1388" s="4" t="s">
        <v>4718</v>
      </c>
      <c r="I1388" s="4" t="s">
        <v>4718</v>
      </c>
      <c r="J1388" s="4" t="s">
        <v>4718</v>
      </c>
      <c r="K1388" s="30">
        <v>24.074922091062199</v>
      </c>
      <c r="L1388" s="30">
        <v>0</v>
      </c>
      <c r="M1388" s="30">
        <v>0</v>
      </c>
      <c r="N1388" s="30">
        <v>0</v>
      </c>
    </row>
    <row r="1389" spans="1:14" ht="43.5" customHeight="1" x14ac:dyDescent="0.25">
      <c r="A1389" s="4" t="s">
        <v>10455</v>
      </c>
      <c r="B1389" s="4">
        <v>969</v>
      </c>
      <c r="C1389" s="4" t="s">
        <v>10456</v>
      </c>
      <c r="D1389" s="4" t="s">
        <v>10457</v>
      </c>
      <c r="E1389" s="4" t="s">
        <v>4718</v>
      </c>
      <c r="F1389" s="4" t="s">
        <v>4718</v>
      </c>
      <c r="G1389" s="4" t="s">
        <v>4718</v>
      </c>
      <c r="H1389" s="4" t="s">
        <v>4718</v>
      </c>
      <c r="I1389" s="4" t="s">
        <v>4718</v>
      </c>
      <c r="J1389" s="4" t="s">
        <v>4718</v>
      </c>
      <c r="K1389" s="30">
        <v>24.053526935007099</v>
      </c>
      <c r="L1389" s="30">
        <v>0</v>
      </c>
      <c r="M1389" s="30">
        <v>0</v>
      </c>
      <c r="N1389" s="30">
        <v>0</v>
      </c>
    </row>
    <row r="1390" spans="1:14" ht="43.5" customHeight="1" x14ac:dyDescent="0.25">
      <c r="A1390" s="4" t="s">
        <v>10458</v>
      </c>
      <c r="B1390" s="4">
        <v>564</v>
      </c>
      <c r="C1390" s="4" t="s">
        <v>10459</v>
      </c>
      <c r="D1390" s="4" t="s">
        <v>10460</v>
      </c>
      <c r="E1390" s="4" t="s">
        <v>4718</v>
      </c>
      <c r="F1390" s="4" t="s">
        <v>4718</v>
      </c>
      <c r="G1390" s="4" t="s">
        <v>4718</v>
      </c>
      <c r="H1390" s="4" t="s">
        <v>4718</v>
      </c>
      <c r="I1390" s="4" t="s">
        <v>4718</v>
      </c>
      <c r="J1390" s="4" t="s">
        <v>4718</v>
      </c>
      <c r="K1390" s="30">
        <v>24.020645106925901</v>
      </c>
      <c r="L1390" s="30">
        <v>0</v>
      </c>
      <c r="M1390" s="30">
        <v>6.11396429444852</v>
      </c>
      <c r="N1390" s="30">
        <v>0</v>
      </c>
    </row>
    <row r="1391" spans="1:14" ht="43.5" customHeight="1" x14ac:dyDescent="0.25">
      <c r="A1391" s="4" t="s">
        <v>10461</v>
      </c>
      <c r="B1391" s="4">
        <v>888</v>
      </c>
      <c r="C1391" s="4" t="s">
        <v>10462</v>
      </c>
      <c r="D1391" s="4" t="s">
        <v>10463</v>
      </c>
      <c r="E1391" s="4" t="s">
        <v>4718</v>
      </c>
      <c r="F1391" s="4" t="s">
        <v>4718</v>
      </c>
      <c r="G1391" s="4" t="s">
        <v>10464</v>
      </c>
      <c r="H1391" s="4" t="s">
        <v>10465</v>
      </c>
      <c r="I1391" s="4" t="s">
        <v>10466</v>
      </c>
      <c r="J1391" s="4" t="s">
        <v>4718</v>
      </c>
      <c r="K1391" s="30">
        <v>23.988774154467499</v>
      </c>
      <c r="L1391" s="30">
        <v>0</v>
      </c>
      <c r="M1391" s="30">
        <v>2.1348362580590101</v>
      </c>
      <c r="N1391" s="30">
        <v>0</v>
      </c>
    </row>
    <row r="1392" spans="1:14" ht="43.5" customHeight="1" x14ac:dyDescent="0.25">
      <c r="A1392" s="4" t="s">
        <v>10467</v>
      </c>
      <c r="B1392" s="4">
        <v>1071</v>
      </c>
      <c r="C1392" s="4" t="s">
        <v>10468</v>
      </c>
      <c r="D1392" s="4" t="s">
        <v>10469</v>
      </c>
      <c r="E1392" s="4" t="s">
        <v>10470</v>
      </c>
      <c r="F1392" s="4" t="s">
        <v>10471</v>
      </c>
      <c r="G1392" s="4" t="s">
        <v>10472</v>
      </c>
      <c r="H1392" s="4" t="s">
        <v>10473</v>
      </c>
      <c r="I1392" s="4" t="s">
        <v>7132</v>
      </c>
      <c r="J1392" s="4" t="s">
        <v>7133</v>
      </c>
      <c r="K1392" s="30">
        <v>23.9430759738257</v>
      </c>
      <c r="L1392" s="30">
        <v>0</v>
      </c>
      <c r="M1392" s="30">
        <v>3.6900665272981099</v>
      </c>
      <c r="N1392" s="30">
        <v>0</v>
      </c>
    </row>
    <row r="1393" spans="1:14" ht="43.5" customHeight="1" x14ac:dyDescent="0.25">
      <c r="A1393" s="4" t="s">
        <v>10474</v>
      </c>
      <c r="B1393" s="4">
        <v>558</v>
      </c>
      <c r="C1393" s="4" t="s">
        <v>10475</v>
      </c>
      <c r="D1393" s="4" t="s">
        <v>10476</v>
      </c>
      <c r="E1393" s="4" t="s">
        <v>10477</v>
      </c>
      <c r="F1393" s="4" t="s">
        <v>10478</v>
      </c>
      <c r="G1393" s="4" t="s">
        <v>4718</v>
      </c>
      <c r="H1393" s="4" t="s">
        <v>10479</v>
      </c>
      <c r="I1393" s="4" t="s">
        <v>4718</v>
      </c>
      <c r="J1393" s="4" t="s">
        <v>4718</v>
      </c>
      <c r="K1393" s="30">
        <v>23.896630356893098</v>
      </c>
      <c r="L1393" s="30">
        <v>0</v>
      </c>
      <c r="M1393" s="30">
        <v>0</v>
      </c>
      <c r="N1393" s="30">
        <v>0</v>
      </c>
    </row>
    <row r="1394" spans="1:14" ht="43.5" customHeight="1" x14ac:dyDescent="0.25">
      <c r="A1394" s="4" t="s">
        <v>10480</v>
      </c>
      <c r="B1394" s="4">
        <v>276</v>
      </c>
      <c r="C1394" s="4" t="s">
        <v>10481</v>
      </c>
      <c r="D1394" s="4" t="s">
        <v>10482</v>
      </c>
      <c r="E1394" s="4" t="s">
        <v>4718</v>
      </c>
      <c r="F1394" s="4" t="s">
        <v>4718</v>
      </c>
      <c r="G1394" s="4" t="s">
        <v>4718</v>
      </c>
      <c r="H1394" s="4" t="s">
        <v>4718</v>
      </c>
      <c r="I1394" s="4" t="s">
        <v>4718</v>
      </c>
      <c r="J1394" s="4" t="s">
        <v>4718</v>
      </c>
      <c r="K1394" s="30">
        <v>23.892733395105601</v>
      </c>
      <c r="L1394" s="30">
        <v>0</v>
      </c>
      <c r="M1394" s="30">
        <v>0</v>
      </c>
      <c r="N1394" s="30">
        <v>0</v>
      </c>
    </row>
    <row r="1395" spans="1:14" ht="43.5" customHeight="1" x14ac:dyDescent="0.25">
      <c r="A1395" s="4" t="s">
        <v>10483</v>
      </c>
      <c r="B1395" s="4">
        <v>348</v>
      </c>
      <c r="C1395" s="4" t="s">
        <v>4752</v>
      </c>
      <c r="D1395" s="4" t="s">
        <v>4752</v>
      </c>
      <c r="E1395" s="4" t="s">
        <v>4752</v>
      </c>
      <c r="F1395" s="4" t="s">
        <v>4752</v>
      </c>
      <c r="G1395" s="4" t="s">
        <v>4752</v>
      </c>
      <c r="H1395" s="4" t="s">
        <v>4752</v>
      </c>
      <c r="I1395" s="4" t="s">
        <v>4752</v>
      </c>
      <c r="J1395" s="4" t="s">
        <v>4752</v>
      </c>
      <c r="K1395" s="30">
        <v>23.885178815856001</v>
      </c>
      <c r="L1395" s="30">
        <v>0</v>
      </c>
      <c r="M1395" s="30">
        <v>0</v>
      </c>
      <c r="N1395" s="30">
        <v>0</v>
      </c>
    </row>
    <row r="1396" spans="1:14" ht="43.5" customHeight="1" x14ac:dyDescent="0.25">
      <c r="A1396" s="4" t="s">
        <v>10484</v>
      </c>
      <c r="B1396" s="4">
        <v>1704</v>
      </c>
      <c r="C1396" s="4" t="s">
        <v>10485</v>
      </c>
      <c r="D1396" s="4" t="s">
        <v>5413</v>
      </c>
      <c r="E1396" s="4" t="s">
        <v>4718</v>
      </c>
      <c r="F1396" s="4" t="s">
        <v>4718</v>
      </c>
      <c r="G1396" s="4" t="s">
        <v>4718</v>
      </c>
      <c r="H1396" s="4" t="s">
        <v>5414</v>
      </c>
      <c r="I1396" s="4" t="s">
        <v>4718</v>
      </c>
      <c r="J1396" s="4" t="s">
        <v>4718</v>
      </c>
      <c r="K1396" s="30">
        <v>23.874613453437199</v>
      </c>
      <c r="L1396" s="30">
        <v>4.9762949215118903E-2</v>
      </c>
      <c r="M1396" s="30">
        <v>6.3472850790030204</v>
      </c>
      <c r="N1396" s="30">
        <v>0</v>
      </c>
    </row>
    <row r="1397" spans="1:14" ht="43.5" customHeight="1" x14ac:dyDescent="0.25">
      <c r="A1397" s="4" t="s">
        <v>10486</v>
      </c>
      <c r="B1397" s="4">
        <v>963</v>
      </c>
      <c r="C1397" s="4" t="s">
        <v>10487</v>
      </c>
      <c r="D1397" s="4" t="s">
        <v>9880</v>
      </c>
      <c r="E1397" s="4" t="s">
        <v>4718</v>
      </c>
      <c r="F1397" s="4" t="s">
        <v>4718</v>
      </c>
      <c r="G1397" s="4" t="s">
        <v>4718</v>
      </c>
      <c r="H1397" s="4" t="s">
        <v>10488</v>
      </c>
      <c r="I1397" s="4" t="s">
        <v>4718</v>
      </c>
      <c r="J1397" s="4" t="s">
        <v>4718</v>
      </c>
      <c r="K1397" s="30">
        <v>23.849424072159799</v>
      </c>
      <c r="L1397" s="30">
        <v>2.58353997616361</v>
      </c>
      <c r="M1397" s="30">
        <v>0</v>
      </c>
      <c r="N1397" s="30">
        <v>0</v>
      </c>
    </row>
    <row r="1398" spans="1:14" ht="43.5" customHeight="1" x14ac:dyDescent="0.25">
      <c r="A1398" s="4" t="s">
        <v>10489</v>
      </c>
      <c r="B1398" s="4">
        <v>2763</v>
      </c>
      <c r="C1398" s="4" t="s">
        <v>10490</v>
      </c>
      <c r="D1398" s="4" t="s">
        <v>10491</v>
      </c>
      <c r="E1398" s="4" t="s">
        <v>10492</v>
      </c>
      <c r="F1398" s="4" t="s">
        <v>4718</v>
      </c>
      <c r="G1398" s="4" t="s">
        <v>10493</v>
      </c>
      <c r="H1398" s="4" t="s">
        <v>10494</v>
      </c>
      <c r="I1398" s="4" t="s">
        <v>10495</v>
      </c>
      <c r="J1398" s="4" t="s">
        <v>10496</v>
      </c>
      <c r="K1398" s="30">
        <v>23.847320415166902</v>
      </c>
      <c r="L1398" s="30">
        <v>4.34840531628502E-2</v>
      </c>
      <c r="M1398" s="30">
        <v>3.5823058833344001</v>
      </c>
      <c r="N1398" s="30">
        <v>0</v>
      </c>
    </row>
    <row r="1399" spans="1:14" ht="43.5" customHeight="1" x14ac:dyDescent="0.25">
      <c r="A1399" s="4" t="s">
        <v>10497</v>
      </c>
      <c r="B1399" s="4">
        <v>1398</v>
      </c>
      <c r="C1399" s="4" t="s">
        <v>10498</v>
      </c>
      <c r="D1399" s="4" t="s">
        <v>10499</v>
      </c>
      <c r="E1399" s="4" t="s">
        <v>10500</v>
      </c>
      <c r="F1399" s="4" t="s">
        <v>4718</v>
      </c>
      <c r="G1399" s="4" t="s">
        <v>10501</v>
      </c>
      <c r="H1399" s="4" t="s">
        <v>10502</v>
      </c>
      <c r="I1399" s="4" t="s">
        <v>10503</v>
      </c>
      <c r="J1399" s="4" t="s">
        <v>8626</v>
      </c>
      <c r="K1399" s="30">
        <v>23.8168412309176</v>
      </c>
      <c r="L1399" s="30">
        <v>0</v>
      </c>
      <c r="M1399" s="30">
        <v>0</v>
      </c>
      <c r="N1399" s="30">
        <v>0</v>
      </c>
    </row>
    <row r="1400" spans="1:14" ht="43.5" customHeight="1" x14ac:dyDescent="0.25">
      <c r="A1400" s="4" t="s">
        <v>10504</v>
      </c>
      <c r="B1400" s="4">
        <v>1473</v>
      </c>
      <c r="C1400" s="4" t="s">
        <v>10505</v>
      </c>
      <c r="D1400" s="4" t="s">
        <v>10506</v>
      </c>
      <c r="E1400" s="4" t="s">
        <v>10507</v>
      </c>
      <c r="F1400" s="4" t="s">
        <v>4718</v>
      </c>
      <c r="G1400" s="4" t="s">
        <v>7840</v>
      </c>
      <c r="H1400" s="4" t="s">
        <v>10508</v>
      </c>
      <c r="I1400" s="4" t="s">
        <v>4718</v>
      </c>
      <c r="J1400" s="4" t="s">
        <v>4718</v>
      </c>
      <c r="K1400" s="30">
        <v>23.804040912570599</v>
      </c>
      <c r="L1400" s="30">
        <v>0</v>
      </c>
      <c r="M1400" s="30">
        <v>1.95688765028097</v>
      </c>
      <c r="N1400" s="30">
        <v>0</v>
      </c>
    </row>
    <row r="1401" spans="1:14" ht="43.5" customHeight="1" x14ac:dyDescent="0.25">
      <c r="A1401" s="4" t="s">
        <v>10509</v>
      </c>
      <c r="B1401" s="4">
        <v>1080</v>
      </c>
      <c r="C1401" s="4" t="s">
        <v>10510</v>
      </c>
      <c r="D1401" s="4" t="s">
        <v>10511</v>
      </c>
      <c r="E1401" s="4" t="s">
        <v>4718</v>
      </c>
      <c r="F1401" s="4" t="s">
        <v>4718</v>
      </c>
      <c r="G1401" s="4" t="s">
        <v>4718</v>
      </c>
      <c r="H1401" s="4" t="s">
        <v>4718</v>
      </c>
      <c r="I1401" s="4" t="s">
        <v>4718</v>
      </c>
      <c r="J1401" s="4" t="s">
        <v>4718</v>
      </c>
      <c r="K1401" s="30">
        <v>23.797215849278199</v>
      </c>
      <c r="L1401" s="30">
        <v>0</v>
      </c>
      <c r="M1401" s="30">
        <v>0.98420927328156205</v>
      </c>
      <c r="N1401" s="30">
        <v>0</v>
      </c>
    </row>
    <row r="1402" spans="1:14" ht="43.5" customHeight="1" x14ac:dyDescent="0.25">
      <c r="A1402" s="4" t="s">
        <v>10512</v>
      </c>
      <c r="B1402" s="4">
        <v>507</v>
      </c>
      <c r="C1402" s="4" t="s">
        <v>10513</v>
      </c>
      <c r="D1402" s="4" t="s">
        <v>10514</v>
      </c>
      <c r="E1402" s="4" t="s">
        <v>10515</v>
      </c>
      <c r="F1402" s="4" t="s">
        <v>10516</v>
      </c>
      <c r="G1402" s="4" t="s">
        <v>4718</v>
      </c>
      <c r="H1402" s="4" t="s">
        <v>10517</v>
      </c>
      <c r="I1402" s="4" t="s">
        <v>4718</v>
      </c>
      <c r="J1402" s="4" t="s">
        <v>4718</v>
      </c>
      <c r="K1402" s="30">
        <v>23.790958075038201</v>
      </c>
      <c r="L1402" s="30">
        <v>0</v>
      </c>
      <c r="M1402" s="30">
        <v>6.80133306128001</v>
      </c>
      <c r="N1402" s="30">
        <v>0</v>
      </c>
    </row>
    <row r="1403" spans="1:14" ht="43.5" customHeight="1" x14ac:dyDescent="0.25">
      <c r="A1403" s="4" t="s">
        <v>10518</v>
      </c>
      <c r="B1403" s="4">
        <v>987</v>
      </c>
      <c r="C1403" s="4" t="s">
        <v>4752</v>
      </c>
      <c r="D1403" s="4" t="s">
        <v>4752</v>
      </c>
      <c r="E1403" s="4" t="s">
        <v>4752</v>
      </c>
      <c r="F1403" s="4" t="s">
        <v>4752</v>
      </c>
      <c r="G1403" s="4" t="s">
        <v>4752</v>
      </c>
      <c r="H1403" s="4" t="s">
        <v>4752</v>
      </c>
      <c r="I1403" s="4" t="s">
        <v>4752</v>
      </c>
      <c r="J1403" s="4" t="s">
        <v>4752</v>
      </c>
      <c r="K1403" s="30">
        <v>23.769924141185601</v>
      </c>
      <c r="L1403" s="30">
        <v>0</v>
      </c>
      <c r="M1403" s="30">
        <v>2.44644655333857</v>
      </c>
      <c r="N1403" s="30">
        <v>0</v>
      </c>
    </row>
    <row r="1404" spans="1:14" ht="43.5" customHeight="1" x14ac:dyDescent="0.25">
      <c r="A1404" s="4" t="s">
        <v>10519</v>
      </c>
      <c r="B1404" s="4">
        <v>1764</v>
      </c>
      <c r="C1404" s="4" t="s">
        <v>10520</v>
      </c>
      <c r="D1404" s="4" t="s">
        <v>10521</v>
      </c>
      <c r="E1404" s="4" t="s">
        <v>10522</v>
      </c>
      <c r="F1404" s="4" t="s">
        <v>10523</v>
      </c>
      <c r="G1404" s="4" t="s">
        <v>4718</v>
      </c>
      <c r="H1404" s="4" t="s">
        <v>10524</v>
      </c>
      <c r="I1404" s="4" t="s">
        <v>8465</v>
      </c>
      <c r="J1404" s="4" t="s">
        <v>4718</v>
      </c>
      <c r="K1404" s="30">
        <v>23.729207658416701</v>
      </c>
      <c r="L1404" s="30">
        <v>0.528900722161046</v>
      </c>
      <c r="M1404" s="30">
        <v>0.36842479198715</v>
      </c>
      <c r="N1404" s="30">
        <v>0</v>
      </c>
    </row>
    <row r="1405" spans="1:14" ht="43.5" customHeight="1" x14ac:dyDescent="0.25">
      <c r="A1405" s="4" t="s">
        <v>10525</v>
      </c>
      <c r="B1405" s="4">
        <v>852</v>
      </c>
      <c r="C1405" s="4" t="s">
        <v>10526</v>
      </c>
      <c r="D1405" s="4" t="s">
        <v>4877</v>
      </c>
      <c r="E1405" s="4" t="s">
        <v>4718</v>
      </c>
      <c r="F1405" s="4" t="s">
        <v>4718</v>
      </c>
      <c r="G1405" s="4" t="s">
        <v>4718</v>
      </c>
      <c r="H1405" s="4" t="s">
        <v>4718</v>
      </c>
      <c r="I1405" s="4" t="s">
        <v>4718</v>
      </c>
      <c r="J1405" s="4" t="s">
        <v>4718</v>
      </c>
      <c r="K1405" s="30">
        <v>23.7250133838727</v>
      </c>
      <c r="L1405" s="30">
        <v>0</v>
      </c>
      <c r="M1405" s="30">
        <v>1.8663897457360401</v>
      </c>
      <c r="N1405" s="30">
        <v>0</v>
      </c>
    </row>
    <row r="1406" spans="1:14" ht="43.5" customHeight="1" x14ac:dyDescent="0.25">
      <c r="A1406" s="4" t="s">
        <v>10527</v>
      </c>
      <c r="B1406" s="4">
        <v>2223</v>
      </c>
      <c r="C1406" s="4" t="s">
        <v>10528</v>
      </c>
      <c r="D1406" s="4" t="s">
        <v>10529</v>
      </c>
      <c r="E1406" s="4" t="s">
        <v>10530</v>
      </c>
      <c r="F1406" s="4" t="s">
        <v>4718</v>
      </c>
      <c r="G1406" s="4" t="s">
        <v>8167</v>
      </c>
      <c r="H1406" s="4" t="s">
        <v>10531</v>
      </c>
      <c r="I1406" s="4" t="s">
        <v>8169</v>
      </c>
      <c r="J1406" s="4" t="s">
        <v>4718</v>
      </c>
      <c r="K1406" s="30">
        <v>23.707814712111499</v>
      </c>
      <c r="L1406" s="30">
        <v>0</v>
      </c>
      <c r="M1406" s="30">
        <v>2.08740394491292</v>
      </c>
      <c r="N1406" s="30">
        <v>0</v>
      </c>
    </row>
    <row r="1407" spans="1:14" ht="43.5" customHeight="1" x14ac:dyDescent="0.25">
      <c r="A1407" s="4" t="s">
        <v>10532</v>
      </c>
      <c r="B1407" s="4">
        <v>354</v>
      </c>
      <c r="C1407" s="4" t="s">
        <v>4752</v>
      </c>
      <c r="D1407" s="4" t="s">
        <v>4752</v>
      </c>
      <c r="E1407" s="4" t="s">
        <v>4752</v>
      </c>
      <c r="F1407" s="4" t="s">
        <v>4752</v>
      </c>
      <c r="G1407" s="4" t="s">
        <v>4752</v>
      </c>
      <c r="H1407" s="4" t="s">
        <v>4752</v>
      </c>
      <c r="I1407" s="4" t="s">
        <v>4752</v>
      </c>
      <c r="J1407" s="4" t="s">
        <v>4752</v>
      </c>
      <c r="K1407" s="30">
        <v>23.6936613842905</v>
      </c>
      <c r="L1407" s="30">
        <v>10.1029002351779</v>
      </c>
      <c r="M1407" s="30">
        <v>17.046561465030202</v>
      </c>
      <c r="N1407" s="30">
        <v>0</v>
      </c>
    </row>
    <row r="1408" spans="1:14" ht="43.5" customHeight="1" x14ac:dyDescent="0.25">
      <c r="A1408" s="4" t="s">
        <v>10533</v>
      </c>
      <c r="B1408" s="4">
        <v>471</v>
      </c>
      <c r="C1408" s="4" t="s">
        <v>10534</v>
      </c>
      <c r="D1408" s="4" t="s">
        <v>4718</v>
      </c>
      <c r="E1408" s="4" t="s">
        <v>4718</v>
      </c>
      <c r="F1408" s="4" t="s">
        <v>4718</v>
      </c>
      <c r="G1408" s="4" t="s">
        <v>4718</v>
      </c>
      <c r="H1408" s="4" t="s">
        <v>4718</v>
      </c>
      <c r="I1408" s="4" t="s">
        <v>4718</v>
      </c>
      <c r="J1408" s="4" t="s">
        <v>4718</v>
      </c>
      <c r="K1408" s="30">
        <v>23.686741987842499</v>
      </c>
      <c r="L1408" s="30">
        <v>0</v>
      </c>
      <c r="M1408" s="30">
        <v>23.7938355662933</v>
      </c>
      <c r="N1408" s="30">
        <v>0</v>
      </c>
    </row>
    <row r="1409" spans="1:14" ht="43.5" customHeight="1" x14ac:dyDescent="0.25">
      <c r="A1409" s="4" t="s">
        <v>10535</v>
      </c>
      <c r="B1409" s="4">
        <v>465</v>
      </c>
      <c r="C1409" s="4" t="s">
        <v>10536</v>
      </c>
      <c r="D1409" s="4" t="s">
        <v>10537</v>
      </c>
      <c r="E1409" s="4" t="s">
        <v>10538</v>
      </c>
      <c r="F1409" s="4" t="s">
        <v>10539</v>
      </c>
      <c r="G1409" s="4" t="s">
        <v>4718</v>
      </c>
      <c r="H1409" s="4" t="s">
        <v>10540</v>
      </c>
      <c r="I1409" s="4" t="s">
        <v>10541</v>
      </c>
      <c r="J1409" s="4" t="s">
        <v>4718</v>
      </c>
      <c r="K1409" s="30">
        <v>23.659035321541701</v>
      </c>
      <c r="L1409" s="30">
        <v>0</v>
      </c>
      <c r="M1409" s="30">
        <v>0</v>
      </c>
      <c r="N1409" s="30">
        <v>0</v>
      </c>
    </row>
    <row r="1410" spans="1:14" ht="43.5" customHeight="1" x14ac:dyDescent="0.25">
      <c r="A1410" s="4" t="s">
        <v>10542</v>
      </c>
      <c r="B1410" s="4">
        <v>1128</v>
      </c>
      <c r="C1410" s="4" t="s">
        <v>10543</v>
      </c>
      <c r="D1410" s="4" t="s">
        <v>10544</v>
      </c>
      <c r="E1410" s="4" t="s">
        <v>4718</v>
      </c>
      <c r="F1410" s="4" t="s">
        <v>4718</v>
      </c>
      <c r="G1410" s="4" t="s">
        <v>4718</v>
      </c>
      <c r="H1410" s="4" t="s">
        <v>4718</v>
      </c>
      <c r="I1410" s="4" t="s">
        <v>4718</v>
      </c>
      <c r="J1410" s="4" t="s">
        <v>4718</v>
      </c>
      <c r="K1410" s="30">
        <v>23.649333520968302</v>
      </c>
      <c r="L1410" s="30">
        <v>0</v>
      </c>
      <c r="M1410" s="30">
        <v>1.5025332868169801</v>
      </c>
      <c r="N1410" s="30">
        <v>0</v>
      </c>
    </row>
    <row r="1411" spans="1:14" ht="43.5" customHeight="1" x14ac:dyDescent="0.25">
      <c r="A1411" s="4" t="s">
        <v>10545</v>
      </c>
      <c r="B1411" s="4">
        <v>690</v>
      </c>
      <c r="C1411" s="4" t="s">
        <v>10546</v>
      </c>
      <c r="D1411" s="4" t="s">
        <v>10547</v>
      </c>
      <c r="E1411" s="4" t="s">
        <v>4718</v>
      </c>
      <c r="F1411" s="4" t="s">
        <v>4718</v>
      </c>
      <c r="G1411" s="4" t="s">
        <v>4718</v>
      </c>
      <c r="H1411" s="4" t="s">
        <v>4718</v>
      </c>
      <c r="I1411" s="4" t="s">
        <v>4718</v>
      </c>
      <c r="J1411" s="4" t="s">
        <v>4718</v>
      </c>
      <c r="K1411" s="30">
        <v>23.623828687918799</v>
      </c>
      <c r="L1411" s="30">
        <v>0</v>
      </c>
      <c r="M1411" s="30">
        <v>4.5790690752570002</v>
      </c>
      <c r="N1411" s="30">
        <v>0</v>
      </c>
    </row>
    <row r="1412" spans="1:14" ht="43.5" customHeight="1" x14ac:dyDescent="0.25">
      <c r="A1412" s="4" t="s">
        <v>10548</v>
      </c>
      <c r="B1412" s="4">
        <v>486</v>
      </c>
      <c r="C1412" s="4" t="s">
        <v>10549</v>
      </c>
      <c r="D1412" s="4" t="s">
        <v>10550</v>
      </c>
      <c r="E1412" s="4" t="s">
        <v>10551</v>
      </c>
      <c r="F1412" s="4" t="s">
        <v>4718</v>
      </c>
      <c r="G1412" s="4" t="s">
        <v>4718</v>
      </c>
      <c r="H1412" s="4" t="s">
        <v>10552</v>
      </c>
      <c r="I1412" s="4" t="s">
        <v>5078</v>
      </c>
      <c r="J1412" s="4" t="s">
        <v>4718</v>
      </c>
      <c r="K1412" s="30">
        <v>23.612431912001099</v>
      </c>
      <c r="L1412" s="30">
        <v>0</v>
      </c>
      <c r="M1412" s="30">
        <v>0</v>
      </c>
      <c r="N1412" s="30">
        <v>0</v>
      </c>
    </row>
    <row r="1413" spans="1:14" ht="43.5" customHeight="1" x14ac:dyDescent="0.25">
      <c r="A1413" s="4" t="s">
        <v>10553</v>
      </c>
      <c r="B1413" s="4">
        <v>504</v>
      </c>
      <c r="C1413" s="4" t="s">
        <v>4752</v>
      </c>
      <c r="D1413" s="4" t="s">
        <v>4752</v>
      </c>
      <c r="E1413" s="4" t="s">
        <v>4752</v>
      </c>
      <c r="F1413" s="4" t="s">
        <v>4752</v>
      </c>
      <c r="G1413" s="4" t="s">
        <v>4752</v>
      </c>
      <c r="H1413" s="4" t="s">
        <v>4752</v>
      </c>
      <c r="I1413" s="4" t="s">
        <v>4752</v>
      </c>
      <c r="J1413" s="4" t="s">
        <v>4752</v>
      </c>
      <c r="K1413" s="30">
        <v>23.599985429214399</v>
      </c>
      <c r="L1413" s="30">
        <v>0</v>
      </c>
      <c r="M1413" s="30">
        <v>0</v>
      </c>
      <c r="N1413" s="30">
        <v>0</v>
      </c>
    </row>
    <row r="1414" spans="1:14" ht="43.5" customHeight="1" x14ac:dyDescent="0.25">
      <c r="A1414" s="4" t="s">
        <v>10554</v>
      </c>
      <c r="B1414" s="4">
        <v>153</v>
      </c>
      <c r="C1414" s="4" t="s">
        <v>4752</v>
      </c>
      <c r="D1414" s="4" t="s">
        <v>4752</v>
      </c>
      <c r="E1414" s="4" t="s">
        <v>4752</v>
      </c>
      <c r="F1414" s="4" t="s">
        <v>4752</v>
      </c>
      <c r="G1414" s="4" t="s">
        <v>4752</v>
      </c>
      <c r="H1414" s="4" t="s">
        <v>4752</v>
      </c>
      <c r="I1414" s="4" t="s">
        <v>4752</v>
      </c>
      <c r="J1414" s="4" t="s">
        <v>4752</v>
      </c>
      <c r="K1414" s="30">
        <v>23.5555100391229</v>
      </c>
      <c r="L1414" s="30">
        <v>0</v>
      </c>
      <c r="M1414" s="30">
        <v>0</v>
      </c>
      <c r="N1414" s="30">
        <v>0</v>
      </c>
    </row>
    <row r="1415" spans="1:14" ht="43.5" customHeight="1" x14ac:dyDescent="0.25">
      <c r="A1415" s="4" t="s">
        <v>10555</v>
      </c>
      <c r="B1415" s="4">
        <v>654</v>
      </c>
      <c r="C1415" s="4" t="s">
        <v>10556</v>
      </c>
      <c r="D1415" s="4" t="s">
        <v>10557</v>
      </c>
      <c r="E1415" s="4" t="s">
        <v>4718</v>
      </c>
      <c r="F1415" s="4" t="s">
        <v>4718</v>
      </c>
      <c r="G1415" s="4" t="s">
        <v>4718</v>
      </c>
      <c r="H1415" s="4" t="s">
        <v>10558</v>
      </c>
      <c r="I1415" s="4" t="s">
        <v>4718</v>
      </c>
      <c r="J1415" s="4" t="s">
        <v>4718</v>
      </c>
      <c r="K1415" s="30">
        <v>23.5406891221261</v>
      </c>
      <c r="L1415" s="30">
        <v>0</v>
      </c>
      <c r="M1415" s="30">
        <v>1.8012610576605099</v>
      </c>
      <c r="N1415" s="30">
        <v>0</v>
      </c>
    </row>
    <row r="1416" spans="1:14" ht="43.5" customHeight="1" x14ac:dyDescent="0.25">
      <c r="A1416" s="4" t="s">
        <v>10559</v>
      </c>
      <c r="B1416" s="4">
        <v>189</v>
      </c>
      <c r="C1416" s="4" t="s">
        <v>10560</v>
      </c>
      <c r="D1416" s="4" t="s">
        <v>10561</v>
      </c>
      <c r="E1416" s="4" t="s">
        <v>10562</v>
      </c>
      <c r="F1416" s="4" t="s">
        <v>4907</v>
      </c>
      <c r="G1416" s="4" t="s">
        <v>4718</v>
      </c>
      <c r="H1416" s="4" t="s">
        <v>10563</v>
      </c>
      <c r="I1416" s="4" t="s">
        <v>4718</v>
      </c>
      <c r="J1416" s="4" t="s">
        <v>4718</v>
      </c>
      <c r="K1416" s="30">
        <v>23.511225140553002</v>
      </c>
      <c r="L1416" s="30">
        <v>0</v>
      </c>
      <c r="M1416" s="30">
        <v>0</v>
      </c>
      <c r="N1416" s="30">
        <v>0</v>
      </c>
    </row>
    <row r="1417" spans="1:14" ht="43.5" customHeight="1" x14ac:dyDescent="0.25">
      <c r="A1417" s="4" t="s">
        <v>10564</v>
      </c>
      <c r="B1417" s="4">
        <v>774</v>
      </c>
      <c r="C1417" s="4" t="s">
        <v>10565</v>
      </c>
      <c r="D1417" s="4" t="s">
        <v>10566</v>
      </c>
      <c r="E1417" s="4" t="s">
        <v>4718</v>
      </c>
      <c r="F1417" s="4" t="s">
        <v>4718</v>
      </c>
      <c r="G1417" s="4" t="s">
        <v>4718</v>
      </c>
      <c r="H1417" s="4" t="s">
        <v>4718</v>
      </c>
      <c r="I1417" s="4" t="s">
        <v>4718</v>
      </c>
      <c r="J1417" s="4" t="s">
        <v>4718</v>
      </c>
      <c r="K1417" s="30">
        <v>23.505997804923901</v>
      </c>
      <c r="L1417" s="30">
        <v>0</v>
      </c>
      <c r="M1417" s="30">
        <v>4.4551367726989204</v>
      </c>
      <c r="N1417" s="30">
        <v>0</v>
      </c>
    </row>
    <row r="1418" spans="1:14" ht="43.5" customHeight="1" x14ac:dyDescent="0.25">
      <c r="A1418" s="4" t="s">
        <v>10567</v>
      </c>
      <c r="B1418" s="4">
        <v>303</v>
      </c>
      <c r="C1418" s="4" t="s">
        <v>10568</v>
      </c>
      <c r="D1418" s="4" t="s">
        <v>10569</v>
      </c>
      <c r="E1418" s="4" t="s">
        <v>4718</v>
      </c>
      <c r="F1418" s="4" t="s">
        <v>4718</v>
      </c>
      <c r="G1418" s="4" t="s">
        <v>4718</v>
      </c>
      <c r="H1418" s="4" t="s">
        <v>10570</v>
      </c>
      <c r="I1418" s="4" t="s">
        <v>4718</v>
      </c>
      <c r="J1418" s="4" t="s">
        <v>4718</v>
      </c>
      <c r="K1418" s="30">
        <v>23.5045706044883</v>
      </c>
      <c r="L1418" s="30">
        <v>0</v>
      </c>
      <c r="M1418" s="30">
        <v>0</v>
      </c>
      <c r="N1418" s="30">
        <v>0</v>
      </c>
    </row>
    <row r="1419" spans="1:14" ht="43.5" customHeight="1" x14ac:dyDescent="0.25">
      <c r="A1419" s="4" t="s">
        <v>10571</v>
      </c>
      <c r="B1419" s="4">
        <v>480</v>
      </c>
      <c r="C1419" s="4" t="s">
        <v>10572</v>
      </c>
      <c r="D1419" s="4" t="s">
        <v>10102</v>
      </c>
      <c r="E1419" s="4" t="s">
        <v>4718</v>
      </c>
      <c r="F1419" s="4" t="s">
        <v>4718</v>
      </c>
      <c r="G1419" s="4" t="s">
        <v>4718</v>
      </c>
      <c r="H1419" s="4" t="s">
        <v>4718</v>
      </c>
      <c r="I1419" s="4" t="s">
        <v>4718</v>
      </c>
      <c r="J1419" s="4" t="s">
        <v>4718</v>
      </c>
      <c r="K1419" s="30">
        <v>23.497626233026601</v>
      </c>
      <c r="L1419" s="30">
        <v>0</v>
      </c>
      <c r="M1419" s="30">
        <v>3.9494470774091601</v>
      </c>
      <c r="N1419" s="30">
        <v>0</v>
      </c>
    </row>
    <row r="1420" spans="1:14" ht="43.5" customHeight="1" x14ac:dyDescent="0.25">
      <c r="A1420" s="4" t="s">
        <v>10573</v>
      </c>
      <c r="B1420" s="4">
        <v>444</v>
      </c>
      <c r="C1420" s="4" t="s">
        <v>10574</v>
      </c>
      <c r="D1420" s="4" t="s">
        <v>6434</v>
      </c>
      <c r="E1420" s="4" t="s">
        <v>10575</v>
      </c>
      <c r="F1420" s="4" t="s">
        <v>4718</v>
      </c>
      <c r="G1420" s="4" t="s">
        <v>9995</v>
      </c>
      <c r="H1420" s="4" t="s">
        <v>10576</v>
      </c>
      <c r="I1420" s="4" t="s">
        <v>4718</v>
      </c>
      <c r="J1420" s="4" t="s">
        <v>4718</v>
      </c>
      <c r="K1420" s="30">
        <v>23.429144132144199</v>
      </c>
      <c r="L1420" s="30">
        <v>0</v>
      </c>
      <c r="M1420" s="30">
        <v>0</v>
      </c>
      <c r="N1420" s="30">
        <v>0</v>
      </c>
    </row>
    <row r="1421" spans="1:14" ht="43.5" customHeight="1" x14ac:dyDescent="0.25">
      <c r="A1421" s="4" t="s">
        <v>10577</v>
      </c>
      <c r="B1421" s="4">
        <v>1470</v>
      </c>
      <c r="C1421" s="4" t="s">
        <v>10578</v>
      </c>
      <c r="D1421" s="4" t="s">
        <v>10579</v>
      </c>
      <c r="E1421" s="4" t="s">
        <v>10580</v>
      </c>
      <c r="F1421" s="4" t="s">
        <v>10581</v>
      </c>
      <c r="G1421" s="4" t="s">
        <v>4718</v>
      </c>
      <c r="H1421" s="4" t="s">
        <v>10582</v>
      </c>
      <c r="I1421" s="4" t="s">
        <v>5269</v>
      </c>
      <c r="J1421" s="4" t="s">
        <v>4718</v>
      </c>
      <c r="K1421" s="30">
        <v>23.402238403606098</v>
      </c>
      <c r="L1421" s="30">
        <v>0</v>
      </c>
      <c r="M1421" s="30">
        <v>1.35080517044608</v>
      </c>
      <c r="N1421" s="30">
        <v>0</v>
      </c>
    </row>
    <row r="1422" spans="1:14" ht="43.5" customHeight="1" x14ac:dyDescent="0.25">
      <c r="A1422" s="4" t="s">
        <v>10583</v>
      </c>
      <c r="B1422" s="4">
        <v>420</v>
      </c>
      <c r="C1422" s="4" t="s">
        <v>10584</v>
      </c>
      <c r="D1422" s="4" t="s">
        <v>6060</v>
      </c>
      <c r="E1422" s="4" t="s">
        <v>4718</v>
      </c>
      <c r="F1422" s="4" t="s">
        <v>4718</v>
      </c>
      <c r="G1422" s="4" t="s">
        <v>4718</v>
      </c>
      <c r="H1422" s="4" t="s">
        <v>6061</v>
      </c>
      <c r="I1422" s="4" t="s">
        <v>4718</v>
      </c>
      <c r="J1422" s="4" t="s">
        <v>4718</v>
      </c>
      <c r="K1422" s="30">
        <v>23.3896668520009</v>
      </c>
      <c r="L1422" s="30">
        <v>0</v>
      </c>
      <c r="M1422" s="30">
        <v>22.5779967159277</v>
      </c>
      <c r="N1422" s="30">
        <v>0</v>
      </c>
    </row>
    <row r="1423" spans="1:14" ht="43.5" customHeight="1" x14ac:dyDescent="0.25">
      <c r="A1423" s="4" t="s">
        <v>10585</v>
      </c>
      <c r="B1423" s="4">
        <v>1536</v>
      </c>
      <c r="C1423" s="4" t="s">
        <v>10586</v>
      </c>
      <c r="D1423" s="4" t="s">
        <v>10587</v>
      </c>
      <c r="E1423" s="4" t="s">
        <v>10588</v>
      </c>
      <c r="F1423" s="4" t="s">
        <v>4718</v>
      </c>
      <c r="G1423" s="4" t="s">
        <v>10589</v>
      </c>
      <c r="H1423" s="4" t="s">
        <v>10590</v>
      </c>
      <c r="I1423" s="4" t="s">
        <v>10591</v>
      </c>
      <c r="J1423" s="4" t="s">
        <v>10592</v>
      </c>
      <c r="K1423" s="30">
        <v>23.371517332615401</v>
      </c>
      <c r="L1423" s="30">
        <v>0</v>
      </c>
      <c r="M1423" s="30">
        <v>0</v>
      </c>
      <c r="N1423" s="30">
        <v>0</v>
      </c>
    </row>
    <row r="1424" spans="1:14" ht="43.5" customHeight="1" x14ac:dyDescent="0.25">
      <c r="A1424" s="4" t="s">
        <v>10593</v>
      </c>
      <c r="B1424" s="4">
        <v>609</v>
      </c>
      <c r="C1424" s="4" t="s">
        <v>10594</v>
      </c>
      <c r="D1424" s="4" t="s">
        <v>10595</v>
      </c>
      <c r="E1424" s="4" t="s">
        <v>4718</v>
      </c>
      <c r="F1424" s="4" t="s">
        <v>4718</v>
      </c>
      <c r="G1424" s="4" t="s">
        <v>4718</v>
      </c>
      <c r="H1424" s="4" t="s">
        <v>10596</v>
      </c>
      <c r="I1424" s="4" t="s">
        <v>6165</v>
      </c>
      <c r="J1424" s="4" t="s">
        <v>9655</v>
      </c>
      <c r="K1424" s="30">
        <v>23.368654315555201</v>
      </c>
      <c r="L1424" s="30">
        <v>0</v>
      </c>
      <c r="M1424" s="30">
        <v>0</v>
      </c>
      <c r="N1424" s="30">
        <v>0</v>
      </c>
    </row>
    <row r="1425" spans="1:14" ht="43.5" customHeight="1" x14ac:dyDescent="0.25">
      <c r="A1425" s="4" t="s">
        <v>10597</v>
      </c>
      <c r="B1425" s="4">
        <v>387</v>
      </c>
      <c r="C1425" s="4" t="s">
        <v>10598</v>
      </c>
      <c r="D1425" s="4" t="s">
        <v>10599</v>
      </c>
      <c r="E1425" s="4" t="s">
        <v>4718</v>
      </c>
      <c r="F1425" s="4" t="s">
        <v>4718</v>
      </c>
      <c r="G1425" s="4" t="s">
        <v>4718</v>
      </c>
      <c r="H1425" s="4" t="s">
        <v>4718</v>
      </c>
      <c r="I1425" s="4" t="s">
        <v>4718</v>
      </c>
      <c r="J1425" s="4" t="s">
        <v>4718</v>
      </c>
      <c r="K1425" s="30">
        <v>23.33948258997</v>
      </c>
      <c r="L1425" s="30">
        <v>0</v>
      </c>
      <c r="M1425" s="30">
        <v>0</v>
      </c>
      <c r="N1425" s="30">
        <v>0</v>
      </c>
    </row>
    <row r="1426" spans="1:14" ht="43.5" customHeight="1" x14ac:dyDescent="0.25">
      <c r="A1426" s="4" t="s">
        <v>10600</v>
      </c>
      <c r="B1426" s="4">
        <v>705</v>
      </c>
      <c r="C1426" s="4" t="s">
        <v>10601</v>
      </c>
      <c r="D1426" s="4" t="s">
        <v>10602</v>
      </c>
      <c r="E1426" s="4" t="s">
        <v>4718</v>
      </c>
      <c r="F1426" s="4" t="s">
        <v>4718</v>
      </c>
      <c r="G1426" s="4" t="s">
        <v>4718</v>
      </c>
      <c r="H1426" s="4" t="s">
        <v>4718</v>
      </c>
      <c r="I1426" s="4" t="s">
        <v>4718</v>
      </c>
      <c r="J1426" s="4" t="s">
        <v>4718</v>
      </c>
      <c r="K1426" s="30">
        <v>23.336308148397901</v>
      </c>
      <c r="L1426" s="30">
        <v>0</v>
      </c>
      <c r="M1426" s="30">
        <v>2.7815525986114298</v>
      </c>
      <c r="N1426" s="30">
        <v>0</v>
      </c>
    </row>
    <row r="1427" spans="1:14" ht="43.5" customHeight="1" x14ac:dyDescent="0.25">
      <c r="A1427" s="4" t="s">
        <v>10603</v>
      </c>
      <c r="B1427" s="4">
        <v>1293</v>
      </c>
      <c r="C1427" s="4" t="s">
        <v>10604</v>
      </c>
      <c r="D1427" s="4" t="s">
        <v>10605</v>
      </c>
      <c r="E1427" s="4" t="s">
        <v>10606</v>
      </c>
      <c r="F1427" s="4" t="s">
        <v>10607</v>
      </c>
      <c r="G1427" s="4" t="s">
        <v>4718</v>
      </c>
      <c r="H1427" s="4" t="s">
        <v>10608</v>
      </c>
      <c r="I1427" s="4" t="s">
        <v>4718</v>
      </c>
      <c r="J1427" s="4" t="s">
        <v>4718</v>
      </c>
      <c r="K1427" s="30">
        <v>23.312700788663602</v>
      </c>
      <c r="L1427" s="30">
        <v>0</v>
      </c>
      <c r="M1427" s="30">
        <v>1.59516600397805</v>
      </c>
      <c r="N1427" s="30">
        <v>0</v>
      </c>
    </row>
    <row r="1428" spans="1:14" ht="43.5" customHeight="1" x14ac:dyDescent="0.25">
      <c r="A1428" s="4" t="s">
        <v>10609</v>
      </c>
      <c r="B1428" s="4">
        <v>360</v>
      </c>
      <c r="C1428" s="4" t="s">
        <v>10610</v>
      </c>
      <c r="D1428" s="4" t="s">
        <v>10611</v>
      </c>
      <c r="E1428" s="4" t="s">
        <v>4718</v>
      </c>
      <c r="F1428" s="4" t="s">
        <v>4718</v>
      </c>
      <c r="G1428" s="4" t="s">
        <v>4718</v>
      </c>
      <c r="H1428" s="4" t="s">
        <v>4718</v>
      </c>
      <c r="I1428" s="4" t="s">
        <v>4718</v>
      </c>
      <c r="J1428" s="4" t="s">
        <v>4718</v>
      </c>
      <c r="K1428" s="30">
        <v>23.311106488350799</v>
      </c>
      <c r="L1428" s="30">
        <v>0</v>
      </c>
      <c r="M1428" s="30">
        <v>0</v>
      </c>
      <c r="N1428" s="30">
        <v>0</v>
      </c>
    </row>
    <row r="1429" spans="1:14" ht="43.5" customHeight="1" x14ac:dyDescent="0.25">
      <c r="A1429" s="4" t="s">
        <v>10612</v>
      </c>
      <c r="B1429" s="4">
        <v>759</v>
      </c>
      <c r="C1429" s="4" t="s">
        <v>4752</v>
      </c>
      <c r="D1429" s="4" t="s">
        <v>4752</v>
      </c>
      <c r="E1429" s="4" t="s">
        <v>4752</v>
      </c>
      <c r="F1429" s="4" t="s">
        <v>4752</v>
      </c>
      <c r="G1429" s="4" t="s">
        <v>4752</v>
      </c>
      <c r="H1429" s="4" t="s">
        <v>4752</v>
      </c>
      <c r="I1429" s="4" t="s">
        <v>4752</v>
      </c>
      <c r="J1429" s="4" t="s">
        <v>4752</v>
      </c>
      <c r="K1429" s="30">
        <v>23.267275776769999</v>
      </c>
      <c r="L1429" s="30">
        <v>0.10243531773079501</v>
      </c>
      <c r="M1429" s="30">
        <v>4.39980984021871</v>
      </c>
      <c r="N1429" s="30">
        <v>0</v>
      </c>
    </row>
    <row r="1430" spans="1:14" ht="43.5" customHeight="1" x14ac:dyDescent="0.25">
      <c r="A1430" s="4" t="s">
        <v>10613</v>
      </c>
      <c r="B1430" s="4">
        <v>714</v>
      </c>
      <c r="C1430" s="4" t="s">
        <v>10614</v>
      </c>
      <c r="D1430" s="4" t="s">
        <v>10615</v>
      </c>
      <c r="E1430" s="4" t="s">
        <v>4718</v>
      </c>
      <c r="F1430" s="4" t="s">
        <v>4718</v>
      </c>
      <c r="G1430" s="4" t="s">
        <v>4718</v>
      </c>
      <c r="H1430" s="4" t="s">
        <v>9683</v>
      </c>
      <c r="I1430" s="4" t="s">
        <v>6262</v>
      </c>
      <c r="J1430" s="4" t="s">
        <v>4718</v>
      </c>
      <c r="K1430" s="30">
        <v>23.217741262369099</v>
      </c>
      <c r="L1430" s="30">
        <v>0</v>
      </c>
      <c r="M1430" s="30">
        <v>0</v>
      </c>
      <c r="N1430" s="30">
        <v>0</v>
      </c>
    </row>
    <row r="1431" spans="1:14" ht="43.5" customHeight="1" x14ac:dyDescent="0.25">
      <c r="A1431" s="4" t="s">
        <v>10616</v>
      </c>
      <c r="B1431" s="4">
        <v>963</v>
      </c>
      <c r="C1431" s="4" t="s">
        <v>10617</v>
      </c>
      <c r="D1431" s="4" t="s">
        <v>10618</v>
      </c>
      <c r="E1431" s="4" t="s">
        <v>10619</v>
      </c>
      <c r="F1431" s="4" t="s">
        <v>10620</v>
      </c>
      <c r="G1431" s="4" t="s">
        <v>10621</v>
      </c>
      <c r="H1431" s="4" t="s">
        <v>10622</v>
      </c>
      <c r="I1431" s="4" t="s">
        <v>4718</v>
      </c>
      <c r="J1431" s="4" t="s">
        <v>4718</v>
      </c>
      <c r="K1431" s="30">
        <v>23.2056011883164</v>
      </c>
      <c r="L1431" s="30">
        <v>0</v>
      </c>
      <c r="M1431" s="30">
        <v>1.98725274957037</v>
      </c>
      <c r="N1431" s="30">
        <v>0</v>
      </c>
    </row>
    <row r="1432" spans="1:14" ht="43.5" customHeight="1" x14ac:dyDescent="0.25">
      <c r="A1432" s="4" t="s">
        <v>10623</v>
      </c>
      <c r="B1432" s="4">
        <v>1782</v>
      </c>
      <c r="C1432" s="4" t="s">
        <v>10624</v>
      </c>
      <c r="D1432" s="4" t="s">
        <v>10625</v>
      </c>
      <c r="E1432" s="4" t="s">
        <v>4718</v>
      </c>
      <c r="F1432" s="4" t="s">
        <v>4718</v>
      </c>
      <c r="G1432" s="4" t="s">
        <v>4718</v>
      </c>
      <c r="H1432" s="4" t="s">
        <v>10626</v>
      </c>
      <c r="I1432" s="4" t="s">
        <v>4718</v>
      </c>
      <c r="J1432" s="4" t="s">
        <v>5129</v>
      </c>
      <c r="K1432" s="30">
        <v>23.1988628660235</v>
      </c>
      <c r="L1432" s="30">
        <v>0</v>
      </c>
      <c r="M1432" s="30">
        <v>4.4786638325622299</v>
      </c>
      <c r="N1432" s="30">
        <v>0</v>
      </c>
    </row>
    <row r="1433" spans="1:14" ht="43.5" customHeight="1" x14ac:dyDescent="0.25">
      <c r="A1433" s="4" t="s">
        <v>10627</v>
      </c>
      <c r="B1433" s="4">
        <v>462</v>
      </c>
      <c r="C1433" s="4" t="s">
        <v>4752</v>
      </c>
      <c r="D1433" s="4" t="s">
        <v>4752</v>
      </c>
      <c r="E1433" s="4" t="s">
        <v>4752</v>
      </c>
      <c r="F1433" s="4" t="s">
        <v>4752</v>
      </c>
      <c r="G1433" s="4" t="s">
        <v>4752</v>
      </c>
      <c r="H1433" s="4" t="s">
        <v>4752</v>
      </c>
      <c r="I1433" s="4" t="s">
        <v>4752</v>
      </c>
      <c r="J1433" s="4" t="s">
        <v>4752</v>
      </c>
      <c r="K1433" s="30">
        <v>23.193021102974299</v>
      </c>
      <c r="L1433" s="30">
        <v>0</v>
      </c>
      <c r="M1433" s="30">
        <v>39.184952978056401</v>
      </c>
      <c r="N1433" s="30">
        <v>0</v>
      </c>
    </row>
    <row r="1434" spans="1:14" ht="43.5" customHeight="1" x14ac:dyDescent="0.25">
      <c r="A1434" s="4" t="s">
        <v>10628</v>
      </c>
      <c r="B1434" s="4">
        <v>1542</v>
      </c>
      <c r="C1434" s="4" t="s">
        <v>10629</v>
      </c>
      <c r="D1434" s="4" t="s">
        <v>10587</v>
      </c>
      <c r="E1434" s="4" t="s">
        <v>4718</v>
      </c>
      <c r="F1434" s="4" t="s">
        <v>4718</v>
      </c>
      <c r="G1434" s="4" t="s">
        <v>10589</v>
      </c>
      <c r="H1434" s="4" t="s">
        <v>10590</v>
      </c>
      <c r="I1434" s="4" t="s">
        <v>10591</v>
      </c>
      <c r="J1434" s="4" t="s">
        <v>10592</v>
      </c>
      <c r="K1434" s="30">
        <v>23.174338002607598</v>
      </c>
      <c r="L1434" s="30">
        <v>0</v>
      </c>
      <c r="M1434" s="30">
        <v>20.080197851418799</v>
      </c>
      <c r="N1434" s="30">
        <v>0</v>
      </c>
    </row>
    <row r="1435" spans="1:14" ht="43.5" customHeight="1" x14ac:dyDescent="0.25">
      <c r="A1435" s="4" t="s">
        <v>10630</v>
      </c>
      <c r="B1435" s="4">
        <v>552</v>
      </c>
      <c r="C1435" s="4" t="s">
        <v>10631</v>
      </c>
      <c r="D1435" s="4" t="s">
        <v>4718</v>
      </c>
      <c r="E1435" s="4" t="s">
        <v>4718</v>
      </c>
      <c r="F1435" s="4" t="s">
        <v>4718</v>
      </c>
      <c r="G1435" s="4" t="s">
        <v>4718</v>
      </c>
      <c r="H1435" s="4" t="s">
        <v>4718</v>
      </c>
      <c r="I1435" s="4" t="s">
        <v>4718</v>
      </c>
      <c r="J1435" s="4" t="s">
        <v>4718</v>
      </c>
      <c r="K1435" s="30">
        <v>23.165571063399401</v>
      </c>
      <c r="L1435" s="30">
        <v>0</v>
      </c>
      <c r="M1435" s="30">
        <v>5.7238363440712501</v>
      </c>
      <c r="N1435" s="30">
        <v>0</v>
      </c>
    </row>
    <row r="1436" spans="1:14" ht="43.5" customHeight="1" x14ac:dyDescent="0.25">
      <c r="A1436" s="4" t="s">
        <v>10632</v>
      </c>
      <c r="B1436" s="4">
        <v>696</v>
      </c>
      <c r="C1436" s="4" t="s">
        <v>10633</v>
      </c>
      <c r="D1436" s="4" t="s">
        <v>6296</v>
      </c>
      <c r="E1436" s="4" t="s">
        <v>4718</v>
      </c>
      <c r="F1436" s="4" t="s">
        <v>4718</v>
      </c>
      <c r="G1436" s="4" t="s">
        <v>4718</v>
      </c>
      <c r="H1436" s="4" t="s">
        <v>10634</v>
      </c>
      <c r="I1436" s="4" t="s">
        <v>4718</v>
      </c>
      <c r="J1436" s="4" t="s">
        <v>4718</v>
      </c>
      <c r="K1436" s="30">
        <v>23.131565936694699</v>
      </c>
      <c r="L1436" s="30">
        <v>0</v>
      </c>
      <c r="M1436" s="30">
        <v>0</v>
      </c>
      <c r="N1436" s="30">
        <v>0</v>
      </c>
    </row>
    <row r="1437" spans="1:14" ht="43.5" customHeight="1" x14ac:dyDescent="0.25">
      <c r="A1437" s="4" t="s">
        <v>10635</v>
      </c>
      <c r="B1437" s="4">
        <v>723</v>
      </c>
      <c r="C1437" s="4" t="s">
        <v>10636</v>
      </c>
      <c r="D1437" s="4" t="s">
        <v>10637</v>
      </c>
      <c r="E1437" s="4" t="s">
        <v>4718</v>
      </c>
      <c r="F1437" s="4" t="s">
        <v>4718</v>
      </c>
      <c r="G1437" s="4" t="s">
        <v>9918</v>
      </c>
      <c r="H1437" s="4" t="s">
        <v>9919</v>
      </c>
      <c r="I1437" s="4" t="s">
        <v>9920</v>
      </c>
      <c r="J1437" s="4" t="s">
        <v>4718</v>
      </c>
      <c r="K1437" s="30">
        <v>23.109894283669099</v>
      </c>
      <c r="L1437" s="30">
        <v>0</v>
      </c>
      <c r="M1437" s="30">
        <v>15.5005484809462</v>
      </c>
      <c r="N1437" s="30">
        <v>0</v>
      </c>
    </row>
    <row r="1438" spans="1:14" ht="43.5" customHeight="1" x14ac:dyDescent="0.25">
      <c r="A1438" s="4" t="s">
        <v>10638</v>
      </c>
      <c r="B1438" s="4">
        <v>132</v>
      </c>
      <c r="C1438" s="4" t="s">
        <v>10639</v>
      </c>
      <c r="D1438" s="4" t="s">
        <v>10640</v>
      </c>
      <c r="E1438" s="4" t="s">
        <v>4718</v>
      </c>
      <c r="F1438" s="4" t="s">
        <v>4718</v>
      </c>
      <c r="G1438" s="4" t="s">
        <v>4718</v>
      </c>
      <c r="H1438" s="4" t="s">
        <v>4718</v>
      </c>
      <c r="I1438" s="4" t="s">
        <v>4718</v>
      </c>
      <c r="J1438" s="4" t="s">
        <v>4718</v>
      </c>
      <c r="K1438" s="30">
        <v>23.1022142372133</v>
      </c>
      <c r="L1438" s="30">
        <v>0</v>
      </c>
      <c r="M1438" s="30">
        <v>0</v>
      </c>
      <c r="N1438" s="30">
        <v>0</v>
      </c>
    </row>
    <row r="1439" spans="1:14" ht="43.5" customHeight="1" x14ac:dyDescent="0.25">
      <c r="A1439" s="4" t="s">
        <v>10641</v>
      </c>
      <c r="B1439" s="4">
        <v>318</v>
      </c>
      <c r="C1439" s="4" t="s">
        <v>4752</v>
      </c>
      <c r="D1439" s="4" t="s">
        <v>4752</v>
      </c>
      <c r="E1439" s="4" t="s">
        <v>4752</v>
      </c>
      <c r="F1439" s="4" t="s">
        <v>4752</v>
      </c>
      <c r="G1439" s="4" t="s">
        <v>4752</v>
      </c>
      <c r="H1439" s="4" t="s">
        <v>4752</v>
      </c>
      <c r="I1439" s="4" t="s">
        <v>4752</v>
      </c>
      <c r="J1439" s="4" t="s">
        <v>4752</v>
      </c>
      <c r="K1439" s="30">
        <v>23.0894865086176</v>
      </c>
      <c r="L1439" s="30">
        <v>0</v>
      </c>
      <c r="M1439" s="30">
        <v>4.2005731682088001</v>
      </c>
      <c r="N1439" s="30">
        <v>0</v>
      </c>
    </row>
    <row r="1440" spans="1:14" ht="43.5" customHeight="1" x14ac:dyDescent="0.25">
      <c r="A1440" s="4" t="s">
        <v>10642</v>
      </c>
      <c r="B1440" s="4">
        <v>1410</v>
      </c>
      <c r="C1440" s="4" t="s">
        <v>10643</v>
      </c>
      <c r="D1440" s="4" t="s">
        <v>9027</v>
      </c>
      <c r="E1440" s="4" t="s">
        <v>10644</v>
      </c>
      <c r="F1440" s="4" t="s">
        <v>4718</v>
      </c>
      <c r="G1440" s="4" t="s">
        <v>9029</v>
      </c>
      <c r="H1440" s="4" t="s">
        <v>10645</v>
      </c>
      <c r="I1440" s="4" t="s">
        <v>10646</v>
      </c>
      <c r="J1440" s="4" t="s">
        <v>9001</v>
      </c>
      <c r="K1440" s="30">
        <v>23.081898582119099</v>
      </c>
      <c r="L1440" s="30">
        <v>0</v>
      </c>
      <c r="M1440" s="30">
        <v>0</v>
      </c>
      <c r="N1440" s="30">
        <v>0</v>
      </c>
    </row>
    <row r="1441" spans="1:14" ht="43.5" customHeight="1" x14ac:dyDescent="0.25">
      <c r="A1441" s="4" t="s">
        <v>10647</v>
      </c>
      <c r="B1441" s="4">
        <v>240</v>
      </c>
      <c r="C1441" s="4" t="s">
        <v>10648</v>
      </c>
      <c r="D1441" s="4" t="s">
        <v>10649</v>
      </c>
      <c r="E1441" s="4" t="s">
        <v>4718</v>
      </c>
      <c r="F1441" s="4" t="s">
        <v>4718</v>
      </c>
      <c r="G1441" s="4" t="s">
        <v>4718</v>
      </c>
      <c r="H1441" s="4" t="s">
        <v>9263</v>
      </c>
      <c r="I1441" s="4" t="s">
        <v>4718</v>
      </c>
      <c r="J1441" s="4" t="s">
        <v>4718</v>
      </c>
      <c r="K1441" s="30">
        <v>23.079928143396899</v>
      </c>
      <c r="L1441" s="30">
        <v>0</v>
      </c>
      <c r="M1441" s="30">
        <v>2.6329647182727798</v>
      </c>
      <c r="N1441" s="30">
        <v>0</v>
      </c>
    </row>
    <row r="1442" spans="1:14" ht="43.5" customHeight="1" x14ac:dyDescent="0.25">
      <c r="A1442" s="4" t="s">
        <v>10650</v>
      </c>
      <c r="B1442" s="4">
        <v>765</v>
      </c>
      <c r="C1442" s="4" t="s">
        <v>10651</v>
      </c>
      <c r="D1442" s="4" t="s">
        <v>4718</v>
      </c>
      <c r="E1442" s="4" t="s">
        <v>4718</v>
      </c>
      <c r="F1442" s="4" t="s">
        <v>4718</v>
      </c>
      <c r="G1442" s="4" t="s">
        <v>4718</v>
      </c>
      <c r="H1442" s="4" t="s">
        <v>4718</v>
      </c>
      <c r="I1442" s="4" t="s">
        <v>4718</v>
      </c>
      <c r="J1442" s="4" t="s">
        <v>4718</v>
      </c>
      <c r="K1442" s="30">
        <v>23.074598176166202</v>
      </c>
      <c r="L1442" s="30">
        <v>0</v>
      </c>
      <c r="M1442" s="30">
        <v>18.141779198307098</v>
      </c>
      <c r="N1442" s="30">
        <v>0</v>
      </c>
    </row>
    <row r="1443" spans="1:14" ht="43.5" customHeight="1" x14ac:dyDescent="0.25">
      <c r="A1443" s="4" t="s">
        <v>10652</v>
      </c>
      <c r="B1443" s="4">
        <v>561</v>
      </c>
      <c r="C1443" s="4" t="s">
        <v>10653</v>
      </c>
      <c r="D1443" s="4" t="s">
        <v>10654</v>
      </c>
      <c r="E1443" s="4" t="s">
        <v>4718</v>
      </c>
      <c r="F1443" s="4" t="s">
        <v>4718</v>
      </c>
      <c r="G1443" s="4" t="s">
        <v>4718</v>
      </c>
      <c r="H1443" s="4" t="s">
        <v>4718</v>
      </c>
      <c r="I1443" s="4" t="s">
        <v>4718</v>
      </c>
      <c r="J1443" s="4" t="s">
        <v>4718</v>
      </c>
      <c r="K1443" s="30">
        <v>23.070283104926801</v>
      </c>
      <c r="L1443" s="30">
        <v>0</v>
      </c>
      <c r="M1443" s="30">
        <v>0</v>
      </c>
      <c r="N1443" s="30">
        <v>0</v>
      </c>
    </row>
    <row r="1444" spans="1:14" ht="43.5" customHeight="1" x14ac:dyDescent="0.25">
      <c r="A1444" s="4" t="s">
        <v>10655</v>
      </c>
      <c r="B1444" s="4">
        <v>996</v>
      </c>
      <c r="C1444" s="4" t="s">
        <v>10656</v>
      </c>
      <c r="D1444" s="4" t="s">
        <v>10657</v>
      </c>
      <c r="E1444" s="4" t="s">
        <v>4718</v>
      </c>
      <c r="F1444" s="4" t="s">
        <v>4718</v>
      </c>
      <c r="G1444" s="4" t="s">
        <v>10658</v>
      </c>
      <c r="H1444" s="4" t="s">
        <v>10659</v>
      </c>
      <c r="I1444" s="4" t="s">
        <v>8293</v>
      </c>
      <c r="J1444" s="4" t="s">
        <v>9850</v>
      </c>
      <c r="K1444" s="30">
        <v>23.057247773495298</v>
      </c>
      <c r="L1444" s="30">
        <v>0</v>
      </c>
      <c r="M1444" s="30">
        <v>1.64030947088681</v>
      </c>
      <c r="N1444" s="30">
        <v>0</v>
      </c>
    </row>
    <row r="1445" spans="1:14" ht="43.5" customHeight="1" x14ac:dyDescent="0.25">
      <c r="A1445" s="4" t="s">
        <v>10660</v>
      </c>
      <c r="B1445" s="4">
        <v>762</v>
      </c>
      <c r="C1445" s="4" t="s">
        <v>10661</v>
      </c>
      <c r="D1445" s="4" t="s">
        <v>10662</v>
      </c>
      <c r="E1445" s="4" t="s">
        <v>10663</v>
      </c>
      <c r="F1445" s="4" t="s">
        <v>10664</v>
      </c>
      <c r="G1445" s="4" t="s">
        <v>10665</v>
      </c>
      <c r="H1445" s="4" t="s">
        <v>10666</v>
      </c>
      <c r="I1445" s="4" t="s">
        <v>4718</v>
      </c>
      <c r="J1445" s="4" t="s">
        <v>4718</v>
      </c>
      <c r="K1445" s="30">
        <v>23.025036660963998</v>
      </c>
      <c r="L1445" s="30">
        <v>0</v>
      </c>
      <c r="M1445" s="30">
        <v>4.97568135736587</v>
      </c>
      <c r="N1445" s="30">
        <v>0</v>
      </c>
    </row>
    <row r="1446" spans="1:14" ht="43.5" customHeight="1" x14ac:dyDescent="0.25">
      <c r="A1446" s="4" t="s">
        <v>10667</v>
      </c>
      <c r="B1446" s="4">
        <v>324</v>
      </c>
      <c r="C1446" s="4" t="s">
        <v>10668</v>
      </c>
      <c r="D1446" s="4" t="s">
        <v>10669</v>
      </c>
      <c r="E1446" s="4" t="s">
        <v>4718</v>
      </c>
      <c r="F1446" s="4" t="s">
        <v>4718</v>
      </c>
      <c r="G1446" s="4" t="s">
        <v>4718</v>
      </c>
      <c r="H1446" s="4" t="s">
        <v>4718</v>
      </c>
      <c r="I1446" s="4" t="s">
        <v>4718</v>
      </c>
      <c r="J1446" s="4" t="s">
        <v>4718</v>
      </c>
      <c r="K1446" s="30">
        <v>23.006237514289602</v>
      </c>
      <c r="L1446" s="30">
        <v>0</v>
      </c>
      <c r="M1446" s="30">
        <v>21.285653469561499</v>
      </c>
      <c r="N1446" s="30">
        <v>0</v>
      </c>
    </row>
    <row r="1447" spans="1:14" ht="43.5" customHeight="1" x14ac:dyDescent="0.25">
      <c r="A1447" s="4" t="s">
        <v>10670</v>
      </c>
      <c r="B1447" s="4">
        <v>861</v>
      </c>
      <c r="C1447" s="4" t="s">
        <v>10671</v>
      </c>
      <c r="D1447" s="4" t="s">
        <v>10672</v>
      </c>
      <c r="E1447" s="4" t="s">
        <v>10673</v>
      </c>
      <c r="F1447" s="4" t="s">
        <v>10674</v>
      </c>
      <c r="G1447" s="4" t="s">
        <v>6928</v>
      </c>
      <c r="H1447" s="4" t="s">
        <v>10675</v>
      </c>
      <c r="I1447" s="4" t="s">
        <v>6930</v>
      </c>
      <c r="J1447" s="4" t="s">
        <v>6931</v>
      </c>
      <c r="K1447" s="30">
        <v>22.991745297091398</v>
      </c>
      <c r="L1447" s="30">
        <v>0</v>
      </c>
      <c r="M1447" s="30">
        <v>2.9326525321152301</v>
      </c>
      <c r="N1447" s="30">
        <v>0</v>
      </c>
    </row>
    <row r="1448" spans="1:14" ht="43.5" customHeight="1" x14ac:dyDescent="0.25">
      <c r="A1448" s="4" t="s">
        <v>10676</v>
      </c>
      <c r="B1448" s="4">
        <v>795</v>
      </c>
      <c r="C1448" s="4" t="s">
        <v>10677</v>
      </c>
      <c r="D1448" s="4" t="s">
        <v>10678</v>
      </c>
      <c r="E1448" s="4" t="s">
        <v>4718</v>
      </c>
      <c r="F1448" s="4" t="s">
        <v>4718</v>
      </c>
      <c r="G1448" s="4" t="s">
        <v>4718</v>
      </c>
      <c r="H1448" s="4" t="s">
        <v>7318</v>
      </c>
      <c r="I1448" s="4" t="s">
        <v>4718</v>
      </c>
      <c r="J1448" s="4" t="s">
        <v>4718</v>
      </c>
      <c r="K1448" s="30">
        <v>22.9730836916541</v>
      </c>
      <c r="L1448" s="30">
        <v>0</v>
      </c>
      <c r="M1448" s="30">
        <v>2.0239738546774801</v>
      </c>
      <c r="N1448" s="30">
        <v>0</v>
      </c>
    </row>
    <row r="1449" spans="1:14" ht="43.5" customHeight="1" x14ac:dyDescent="0.25">
      <c r="A1449" s="4" t="s">
        <v>10679</v>
      </c>
      <c r="B1449" s="4">
        <v>525</v>
      </c>
      <c r="C1449" s="4" t="s">
        <v>10680</v>
      </c>
      <c r="D1449" s="4" t="s">
        <v>5487</v>
      </c>
      <c r="E1449" s="4" t="s">
        <v>4718</v>
      </c>
      <c r="F1449" s="4" t="s">
        <v>4718</v>
      </c>
      <c r="G1449" s="4" t="s">
        <v>4718</v>
      </c>
      <c r="H1449" s="4" t="s">
        <v>4718</v>
      </c>
      <c r="I1449" s="4" t="s">
        <v>4718</v>
      </c>
      <c r="J1449" s="4" t="s">
        <v>4718</v>
      </c>
      <c r="K1449" s="30">
        <v>22.955379775112899</v>
      </c>
      <c r="L1449" s="30">
        <v>0</v>
      </c>
      <c r="M1449" s="30">
        <v>0</v>
      </c>
      <c r="N1449" s="30">
        <v>0</v>
      </c>
    </row>
    <row r="1450" spans="1:14" ht="43.5" customHeight="1" x14ac:dyDescent="0.25">
      <c r="A1450" s="4" t="s">
        <v>10681</v>
      </c>
      <c r="B1450" s="4">
        <v>1383</v>
      </c>
      <c r="C1450" s="4" t="s">
        <v>10682</v>
      </c>
      <c r="D1450" s="4" t="s">
        <v>10683</v>
      </c>
      <c r="E1450" s="4" t="s">
        <v>10684</v>
      </c>
      <c r="F1450" s="4" t="s">
        <v>10685</v>
      </c>
      <c r="G1450" s="4" t="s">
        <v>4718</v>
      </c>
      <c r="H1450" s="4" t="s">
        <v>4718</v>
      </c>
      <c r="I1450" s="4" t="s">
        <v>4718</v>
      </c>
      <c r="J1450" s="4" t="s">
        <v>4718</v>
      </c>
      <c r="K1450" s="30">
        <v>22.9540785959217</v>
      </c>
      <c r="L1450" s="30">
        <v>0</v>
      </c>
      <c r="M1450" s="30">
        <v>4.4840604064041898</v>
      </c>
      <c r="N1450" s="30">
        <v>0</v>
      </c>
    </row>
    <row r="1451" spans="1:14" ht="43.5" customHeight="1" x14ac:dyDescent="0.25">
      <c r="A1451" s="4" t="s">
        <v>10686</v>
      </c>
      <c r="B1451" s="4">
        <v>1356</v>
      </c>
      <c r="C1451" s="4" t="s">
        <v>10687</v>
      </c>
      <c r="D1451" s="4" t="s">
        <v>10688</v>
      </c>
      <c r="E1451" s="4" t="s">
        <v>10689</v>
      </c>
      <c r="F1451" s="4" t="s">
        <v>10690</v>
      </c>
      <c r="G1451" s="4" t="s">
        <v>8095</v>
      </c>
      <c r="H1451" s="4" t="s">
        <v>10691</v>
      </c>
      <c r="I1451" s="4" t="s">
        <v>5848</v>
      </c>
      <c r="J1451" s="4" t="s">
        <v>8454</v>
      </c>
      <c r="K1451" s="30">
        <v>22.942016123779599</v>
      </c>
      <c r="L1451" s="30">
        <v>0</v>
      </c>
      <c r="M1451" s="30">
        <v>0.82215345281305197</v>
      </c>
      <c r="N1451" s="30">
        <v>0</v>
      </c>
    </row>
    <row r="1452" spans="1:14" ht="43.5" customHeight="1" x14ac:dyDescent="0.25">
      <c r="A1452" s="4" t="s">
        <v>10692</v>
      </c>
      <c r="B1452" s="4">
        <v>1002</v>
      </c>
      <c r="C1452" s="4" t="s">
        <v>10693</v>
      </c>
      <c r="D1452" s="4" t="s">
        <v>10694</v>
      </c>
      <c r="E1452" s="4" t="s">
        <v>10695</v>
      </c>
      <c r="F1452" s="4" t="s">
        <v>10696</v>
      </c>
      <c r="G1452" s="4" t="s">
        <v>10697</v>
      </c>
      <c r="H1452" s="4" t="s">
        <v>10698</v>
      </c>
      <c r="I1452" s="4" t="s">
        <v>7112</v>
      </c>
      <c r="J1452" s="4" t="s">
        <v>4718</v>
      </c>
      <c r="K1452" s="30">
        <v>22.922903352381699</v>
      </c>
      <c r="L1452" s="30">
        <v>0</v>
      </c>
      <c r="M1452" s="30">
        <v>1.7791728700196601</v>
      </c>
      <c r="N1452" s="30">
        <v>0</v>
      </c>
    </row>
    <row r="1453" spans="1:14" ht="43.5" customHeight="1" x14ac:dyDescent="0.25">
      <c r="A1453" s="4" t="s">
        <v>10699</v>
      </c>
      <c r="B1453" s="4">
        <v>1164</v>
      </c>
      <c r="C1453" s="4" t="s">
        <v>10700</v>
      </c>
      <c r="D1453" s="4" t="s">
        <v>10701</v>
      </c>
      <c r="E1453" s="4" t="s">
        <v>4718</v>
      </c>
      <c r="F1453" s="4" t="s">
        <v>4718</v>
      </c>
      <c r="G1453" s="4" t="s">
        <v>4718</v>
      </c>
      <c r="H1453" s="4" t="s">
        <v>4718</v>
      </c>
      <c r="I1453" s="4" t="s">
        <v>4718</v>
      </c>
      <c r="J1453" s="4" t="s">
        <v>4718</v>
      </c>
      <c r="K1453" s="30">
        <v>22.900900407076101</v>
      </c>
      <c r="L1453" s="30">
        <v>0</v>
      </c>
      <c r="M1453" s="30">
        <v>2.7395515854229</v>
      </c>
      <c r="N1453" s="30">
        <v>0</v>
      </c>
    </row>
    <row r="1454" spans="1:14" ht="43.5" customHeight="1" x14ac:dyDescent="0.25">
      <c r="A1454" s="4" t="s">
        <v>10702</v>
      </c>
      <c r="B1454" s="4">
        <v>1107</v>
      </c>
      <c r="C1454" s="4" t="s">
        <v>10703</v>
      </c>
      <c r="D1454" s="4" t="s">
        <v>10704</v>
      </c>
      <c r="E1454" s="4" t="s">
        <v>10705</v>
      </c>
      <c r="F1454" s="4" t="s">
        <v>10706</v>
      </c>
      <c r="G1454" s="4" t="s">
        <v>10707</v>
      </c>
      <c r="H1454" s="4" t="s">
        <v>10708</v>
      </c>
      <c r="I1454" s="4" t="s">
        <v>7112</v>
      </c>
      <c r="J1454" s="4" t="s">
        <v>4718</v>
      </c>
      <c r="K1454" s="30">
        <v>22.8937870359612</v>
      </c>
      <c r="L1454" s="30">
        <v>0</v>
      </c>
      <c r="M1454" s="30">
        <v>0.778743419618104</v>
      </c>
      <c r="N1454" s="30">
        <v>0</v>
      </c>
    </row>
    <row r="1455" spans="1:14" ht="43.5" customHeight="1" x14ac:dyDescent="0.25">
      <c r="A1455" s="4" t="s">
        <v>10709</v>
      </c>
      <c r="B1455" s="4">
        <v>732</v>
      </c>
      <c r="C1455" s="4" t="s">
        <v>10710</v>
      </c>
      <c r="D1455" s="4" t="s">
        <v>10105</v>
      </c>
      <c r="E1455" s="4" t="s">
        <v>4718</v>
      </c>
      <c r="F1455" s="4" t="s">
        <v>4718</v>
      </c>
      <c r="G1455" s="4" t="s">
        <v>4718</v>
      </c>
      <c r="H1455" s="4" t="s">
        <v>10711</v>
      </c>
      <c r="I1455" s="4" t="s">
        <v>5463</v>
      </c>
      <c r="J1455" s="4" t="s">
        <v>10712</v>
      </c>
      <c r="K1455" s="30">
        <v>22.8865256601986</v>
      </c>
      <c r="L1455" s="30">
        <v>0</v>
      </c>
      <c r="M1455" s="30">
        <v>6.2800822544726902</v>
      </c>
      <c r="N1455" s="30">
        <v>0</v>
      </c>
    </row>
    <row r="1456" spans="1:14" ht="43.5" customHeight="1" x14ac:dyDescent="0.25">
      <c r="A1456" s="4" t="s">
        <v>10713</v>
      </c>
      <c r="B1456" s="4">
        <v>4929</v>
      </c>
      <c r="C1456" s="4" t="s">
        <v>10714</v>
      </c>
      <c r="D1456" s="4" t="s">
        <v>10715</v>
      </c>
      <c r="E1456" s="4" t="s">
        <v>4718</v>
      </c>
      <c r="F1456" s="4" t="s">
        <v>4718</v>
      </c>
      <c r="G1456" s="4" t="s">
        <v>10716</v>
      </c>
      <c r="H1456" s="4" t="s">
        <v>10717</v>
      </c>
      <c r="I1456" s="4" t="s">
        <v>10718</v>
      </c>
      <c r="J1456" s="4" t="s">
        <v>10719</v>
      </c>
      <c r="K1456" s="30">
        <v>22.873437242782401</v>
      </c>
      <c r="L1456" s="30">
        <v>0</v>
      </c>
      <c r="M1456" s="30">
        <v>6.4038926692153604</v>
      </c>
      <c r="N1456" s="30">
        <v>0</v>
      </c>
    </row>
    <row r="1457" spans="1:14" ht="43.5" customHeight="1" x14ac:dyDescent="0.25">
      <c r="A1457" s="4" t="s">
        <v>10720</v>
      </c>
      <c r="B1457" s="4">
        <v>267</v>
      </c>
      <c r="C1457" s="4" t="s">
        <v>10721</v>
      </c>
      <c r="D1457" s="4" t="s">
        <v>10722</v>
      </c>
      <c r="E1457" s="4" t="s">
        <v>4718</v>
      </c>
      <c r="F1457" s="4" t="s">
        <v>4718</v>
      </c>
      <c r="G1457" s="4" t="s">
        <v>4718</v>
      </c>
      <c r="H1457" s="4" t="s">
        <v>4718</v>
      </c>
      <c r="I1457" s="4" t="s">
        <v>4718</v>
      </c>
      <c r="J1457" s="4" t="s">
        <v>4718</v>
      </c>
      <c r="K1457" s="30">
        <v>22.868145526827501</v>
      </c>
      <c r="L1457" s="30">
        <v>0</v>
      </c>
      <c r="M1457" s="30">
        <v>0</v>
      </c>
      <c r="N1457" s="30">
        <v>0</v>
      </c>
    </row>
    <row r="1458" spans="1:14" ht="43.5" customHeight="1" x14ac:dyDescent="0.25">
      <c r="A1458" s="4" t="s">
        <v>10723</v>
      </c>
      <c r="B1458" s="4">
        <v>930</v>
      </c>
      <c r="C1458" s="4" t="s">
        <v>10724</v>
      </c>
      <c r="D1458" s="4" t="s">
        <v>10725</v>
      </c>
      <c r="E1458" s="4" t="s">
        <v>10726</v>
      </c>
      <c r="F1458" s="4" t="s">
        <v>4718</v>
      </c>
      <c r="G1458" s="4" t="s">
        <v>10727</v>
      </c>
      <c r="H1458" s="4" t="s">
        <v>10728</v>
      </c>
      <c r="I1458" s="4" t="s">
        <v>4718</v>
      </c>
      <c r="J1458" s="4" t="s">
        <v>4718</v>
      </c>
      <c r="K1458" s="30">
        <v>22.8275070987516</v>
      </c>
      <c r="L1458" s="30">
        <v>0</v>
      </c>
      <c r="M1458" s="30">
        <v>1.0385560207075999</v>
      </c>
      <c r="N1458" s="30">
        <v>0</v>
      </c>
    </row>
    <row r="1459" spans="1:14" ht="43.5" customHeight="1" x14ac:dyDescent="0.25">
      <c r="A1459" s="4" t="s">
        <v>10729</v>
      </c>
      <c r="B1459" s="4">
        <v>1410</v>
      </c>
      <c r="C1459" s="4" t="s">
        <v>10730</v>
      </c>
      <c r="D1459" s="4" t="s">
        <v>10731</v>
      </c>
      <c r="E1459" s="4" t="s">
        <v>10732</v>
      </c>
      <c r="F1459" s="4" t="s">
        <v>4718</v>
      </c>
      <c r="G1459" s="4" t="s">
        <v>4718</v>
      </c>
      <c r="H1459" s="4" t="s">
        <v>10733</v>
      </c>
      <c r="I1459" s="4" t="s">
        <v>4718</v>
      </c>
      <c r="J1459" s="4" t="s">
        <v>4718</v>
      </c>
      <c r="K1459" s="30">
        <v>22.820295668226901</v>
      </c>
      <c r="L1459" s="30">
        <v>0</v>
      </c>
      <c r="M1459" s="30">
        <v>2.1681936772808301</v>
      </c>
      <c r="N1459" s="30">
        <v>0</v>
      </c>
    </row>
    <row r="1460" spans="1:14" ht="43.5" customHeight="1" x14ac:dyDescent="0.25">
      <c r="A1460" s="4" t="s">
        <v>10734</v>
      </c>
      <c r="B1460" s="4">
        <v>2046</v>
      </c>
      <c r="C1460" s="4" t="s">
        <v>10735</v>
      </c>
      <c r="D1460" s="4" t="s">
        <v>10736</v>
      </c>
      <c r="E1460" s="4" t="s">
        <v>10737</v>
      </c>
      <c r="F1460" s="4" t="s">
        <v>4718</v>
      </c>
      <c r="G1460" s="4" t="s">
        <v>10738</v>
      </c>
      <c r="H1460" s="4" t="s">
        <v>10739</v>
      </c>
      <c r="I1460" s="4" t="s">
        <v>5848</v>
      </c>
      <c r="J1460" s="4" t="s">
        <v>4718</v>
      </c>
      <c r="K1460" s="30">
        <v>22.808453356143001</v>
      </c>
      <c r="L1460" s="30">
        <v>4.14448022788673E-2</v>
      </c>
      <c r="M1460" s="30">
        <v>2.5598350549097999</v>
      </c>
      <c r="N1460" s="30">
        <v>0</v>
      </c>
    </row>
    <row r="1461" spans="1:14" ht="43.5" customHeight="1" x14ac:dyDescent="0.25">
      <c r="A1461" s="4" t="s">
        <v>10740</v>
      </c>
      <c r="B1461" s="4">
        <v>1818</v>
      </c>
      <c r="C1461" s="4" t="s">
        <v>10741</v>
      </c>
      <c r="D1461" s="4" t="s">
        <v>9194</v>
      </c>
      <c r="E1461" s="4" t="s">
        <v>4718</v>
      </c>
      <c r="F1461" s="4" t="s">
        <v>4718</v>
      </c>
      <c r="G1461" s="4" t="s">
        <v>4718</v>
      </c>
      <c r="H1461" s="4" t="s">
        <v>4718</v>
      </c>
      <c r="I1461" s="4" t="s">
        <v>4718</v>
      </c>
      <c r="J1461" s="4" t="s">
        <v>4718</v>
      </c>
      <c r="K1461" s="30">
        <v>22.803245173301299</v>
      </c>
      <c r="L1461" s="30">
        <v>0</v>
      </c>
      <c r="M1461" s="30">
        <v>0.99424003078940504</v>
      </c>
      <c r="N1461" s="30">
        <v>0</v>
      </c>
    </row>
    <row r="1462" spans="1:14" ht="43.5" customHeight="1" x14ac:dyDescent="0.25">
      <c r="A1462" s="4" t="s">
        <v>10742</v>
      </c>
      <c r="B1462" s="4">
        <v>711</v>
      </c>
      <c r="C1462" s="4" t="s">
        <v>10743</v>
      </c>
      <c r="D1462" s="4" t="s">
        <v>10744</v>
      </c>
      <c r="E1462" s="4" t="s">
        <v>4718</v>
      </c>
      <c r="F1462" s="4" t="s">
        <v>4718</v>
      </c>
      <c r="G1462" s="4" t="s">
        <v>4718</v>
      </c>
      <c r="H1462" s="4" t="s">
        <v>4718</v>
      </c>
      <c r="I1462" s="4" t="s">
        <v>4718</v>
      </c>
      <c r="J1462" s="4" t="s">
        <v>4718</v>
      </c>
      <c r="K1462" s="30">
        <v>22.799082494568001</v>
      </c>
      <c r="L1462" s="30">
        <v>0</v>
      </c>
      <c r="M1462" s="30">
        <v>1.0711512865917101</v>
      </c>
      <c r="N1462" s="30">
        <v>0</v>
      </c>
    </row>
    <row r="1463" spans="1:14" ht="43.5" customHeight="1" x14ac:dyDescent="0.25">
      <c r="A1463" s="4" t="s">
        <v>10745</v>
      </c>
      <c r="B1463" s="4">
        <v>1557</v>
      </c>
      <c r="C1463" s="4" t="s">
        <v>10746</v>
      </c>
      <c r="D1463" s="4" t="s">
        <v>10747</v>
      </c>
      <c r="E1463" s="4" t="s">
        <v>4718</v>
      </c>
      <c r="F1463" s="4" t="s">
        <v>4718</v>
      </c>
      <c r="G1463" s="4" t="s">
        <v>4718</v>
      </c>
      <c r="H1463" s="4" t="s">
        <v>4718</v>
      </c>
      <c r="I1463" s="4" t="s">
        <v>4718</v>
      </c>
      <c r="J1463" s="4" t="s">
        <v>4718</v>
      </c>
      <c r="K1463" s="30">
        <v>22.785617899385901</v>
      </c>
      <c r="L1463" s="30">
        <v>0</v>
      </c>
      <c r="M1463" s="30">
        <v>0</v>
      </c>
      <c r="N1463" s="30">
        <v>0</v>
      </c>
    </row>
    <row r="1464" spans="1:14" ht="43.5" customHeight="1" x14ac:dyDescent="0.25">
      <c r="A1464" s="4" t="s">
        <v>10748</v>
      </c>
      <c r="B1464" s="4">
        <v>1371</v>
      </c>
      <c r="C1464" s="4" t="s">
        <v>10749</v>
      </c>
      <c r="D1464" s="4" t="s">
        <v>10750</v>
      </c>
      <c r="E1464" s="4" t="s">
        <v>10751</v>
      </c>
      <c r="F1464" s="4" t="s">
        <v>10752</v>
      </c>
      <c r="G1464" s="4" t="s">
        <v>10753</v>
      </c>
      <c r="H1464" s="4" t="s">
        <v>10754</v>
      </c>
      <c r="I1464" s="4" t="s">
        <v>9382</v>
      </c>
      <c r="J1464" s="4" t="s">
        <v>10755</v>
      </c>
      <c r="K1464" s="30">
        <v>22.780605478499702</v>
      </c>
      <c r="L1464" s="30">
        <v>0</v>
      </c>
      <c r="M1464" s="30">
        <v>2.7444939265292598</v>
      </c>
      <c r="N1464" s="30">
        <v>0</v>
      </c>
    </row>
    <row r="1465" spans="1:14" ht="43.5" customHeight="1" x14ac:dyDescent="0.25">
      <c r="A1465" s="4" t="s">
        <v>10756</v>
      </c>
      <c r="B1465" s="4">
        <v>225</v>
      </c>
      <c r="C1465" s="4" t="s">
        <v>10757</v>
      </c>
      <c r="D1465" s="4" t="s">
        <v>6449</v>
      </c>
      <c r="E1465" s="4" t="s">
        <v>4718</v>
      </c>
      <c r="F1465" s="4" t="s">
        <v>4718</v>
      </c>
      <c r="G1465" s="4" t="s">
        <v>4718</v>
      </c>
      <c r="H1465" s="4" t="s">
        <v>4718</v>
      </c>
      <c r="I1465" s="4" t="s">
        <v>4718</v>
      </c>
      <c r="J1465" s="4" t="s">
        <v>4718</v>
      </c>
      <c r="K1465" s="30">
        <v>22.774393691283802</v>
      </c>
      <c r="L1465" s="30">
        <v>0</v>
      </c>
      <c r="M1465" s="30">
        <v>3.83141762452107</v>
      </c>
      <c r="N1465" s="30">
        <v>0</v>
      </c>
    </row>
    <row r="1466" spans="1:14" ht="43.5" customHeight="1" x14ac:dyDescent="0.25">
      <c r="A1466" s="4" t="s">
        <v>10758</v>
      </c>
      <c r="B1466" s="4">
        <v>474</v>
      </c>
      <c r="C1466" s="4" t="s">
        <v>10759</v>
      </c>
      <c r="D1466" s="4" t="s">
        <v>4718</v>
      </c>
      <c r="E1466" s="4" t="s">
        <v>4718</v>
      </c>
      <c r="F1466" s="4" t="s">
        <v>4718</v>
      </c>
      <c r="G1466" s="4" t="s">
        <v>4718</v>
      </c>
      <c r="H1466" s="4" t="s">
        <v>4718</v>
      </c>
      <c r="I1466" s="4" t="s">
        <v>4718</v>
      </c>
      <c r="J1466" s="4" t="s">
        <v>4718</v>
      </c>
      <c r="K1466" s="30">
        <v>22.7494477393018</v>
      </c>
      <c r="L1466" s="30">
        <v>0</v>
      </c>
      <c r="M1466" s="30">
        <v>3.5226325619472498</v>
      </c>
      <c r="N1466" s="30">
        <v>0</v>
      </c>
    </row>
    <row r="1467" spans="1:14" ht="43.5" customHeight="1" x14ac:dyDescent="0.25">
      <c r="A1467" s="4" t="s">
        <v>10760</v>
      </c>
      <c r="B1467" s="4">
        <v>1260</v>
      </c>
      <c r="C1467" s="4" t="s">
        <v>10761</v>
      </c>
      <c r="D1467" s="4" t="s">
        <v>10762</v>
      </c>
      <c r="E1467" s="4" t="s">
        <v>10763</v>
      </c>
      <c r="F1467" s="4" t="s">
        <v>4718</v>
      </c>
      <c r="G1467" s="4" t="s">
        <v>10764</v>
      </c>
      <c r="H1467" s="4" t="s">
        <v>10765</v>
      </c>
      <c r="I1467" s="4" t="s">
        <v>10766</v>
      </c>
      <c r="J1467" s="4" t="s">
        <v>4718</v>
      </c>
      <c r="K1467" s="30">
        <v>22.748599618017099</v>
      </c>
      <c r="L1467" s="30">
        <v>0</v>
      </c>
      <c r="M1467" s="30">
        <v>0.795108492553809</v>
      </c>
      <c r="N1467" s="30">
        <v>0</v>
      </c>
    </row>
    <row r="1468" spans="1:14" ht="43.5" customHeight="1" x14ac:dyDescent="0.25">
      <c r="A1468" s="4" t="s">
        <v>10767</v>
      </c>
      <c r="B1468" s="4">
        <v>771</v>
      </c>
      <c r="C1468" s="4" t="s">
        <v>10768</v>
      </c>
      <c r="D1468" s="4" t="s">
        <v>10769</v>
      </c>
      <c r="E1468" s="4" t="s">
        <v>10770</v>
      </c>
      <c r="F1468" s="4" t="s">
        <v>10771</v>
      </c>
      <c r="G1468" s="4" t="s">
        <v>4718</v>
      </c>
      <c r="H1468" s="4" t="s">
        <v>10772</v>
      </c>
      <c r="I1468" s="4" t="s">
        <v>5769</v>
      </c>
      <c r="J1468" s="4" t="s">
        <v>5770</v>
      </c>
      <c r="K1468" s="30">
        <v>22.743603339979401</v>
      </c>
      <c r="L1468" s="30">
        <v>0</v>
      </c>
      <c r="M1468" s="30">
        <v>2.0956659303805401</v>
      </c>
      <c r="N1468" s="30">
        <v>0</v>
      </c>
    </row>
    <row r="1469" spans="1:14" ht="43.5" customHeight="1" x14ac:dyDescent="0.25">
      <c r="A1469" s="4" t="s">
        <v>10773</v>
      </c>
      <c r="B1469" s="4">
        <v>933</v>
      </c>
      <c r="C1469" s="4" t="s">
        <v>10774</v>
      </c>
      <c r="D1469" s="4" t="s">
        <v>10775</v>
      </c>
      <c r="E1469" s="4" t="s">
        <v>10776</v>
      </c>
      <c r="F1469" s="4" t="s">
        <v>4718</v>
      </c>
      <c r="G1469" s="4" t="s">
        <v>10777</v>
      </c>
      <c r="H1469" s="4" t="s">
        <v>10778</v>
      </c>
      <c r="I1469" s="4" t="s">
        <v>10779</v>
      </c>
      <c r="J1469" s="4" t="s">
        <v>4718</v>
      </c>
      <c r="K1469" s="30">
        <v>22.7230686350516</v>
      </c>
      <c r="L1469" s="30">
        <v>0</v>
      </c>
      <c r="M1469" s="30">
        <v>4.45749819402862</v>
      </c>
      <c r="N1469" s="30">
        <v>0</v>
      </c>
    </row>
    <row r="1470" spans="1:14" ht="43.5" customHeight="1" x14ac:dyDescent="0.25">
      <c r="A1470" s="4" t="s">
        <v>10780</v>
      </c>
      <c r="B1470" s="4">
        <v>693</v>
      </c>
      <c r="C1470" s="4" t="s">
        <v>4752</v>
      </c>
      <c r="D1470" s="4" t="s">
        <v>4752</v>
      </c>
      <c r="E1470" s="4" t="s">
        <v>4752</v>
      </c>
      <c r="F1470" s="4" t="s">
        <v>4752</v>
      </c>
      <c r="G1470" s="4" t="s">
        <v>4752</v>
      </c>
      <c r="H1470" s="4" t="s">
        <v>4752</v>
      </c>
      <c r="I1470" s="4" t="s">
        <v>4752</v>
      </c>
      <c r="J1470" s="4" t="s">
        <v>4752</v>
      </c>
      <c r="K1470" s="30">
        <v>22.720242310534701</v>
      </c>
      <c r="L1470" s="30">
        <v>0</v>
      </c>
      <c r="M1470" s="30">
        <v>0</v>
      </c>
      <c r="N1470" s="30">
        <v>0</v>
      </c>
    </row>
    <row r="1471" spans="1:14" ht="43.5" customHeight="1" x14ac:dyDescent="0.25">
      <c r="A1471" s="4" t="s">
        <v>10781</v>
      </c>
      <c r="B1471" s="4">
        <v>195</v>
      </c>
      <c r="C1471" s="4" t="s">
        <v>4752</v>
      </c>
      <c r="D1471" s="4" t="s">
        <v>4752</v>
      </c>
      <c r="E1471" s="4" t="s">
        <v>4752</v>
      </c>
      <c r="F1471" s="4" t="s">
        <v>4752</v>
      </c>
      <c r="G1471" s="4" t="s">
        <v>4752</v>
      </c>
      <c r="H1471" s="4" t="s">
        <v>4752</v>
      </c>
      <c r="I1471" s="4" t="s">
        <v>4752</v>
      </c>
      <c r="J1471" s="4" t="s">
        <v>4752</v>
      </c>
      <c r="K1471" s="30">
        <v>22.716268166343099</v>
      </c>
      <c r="L1471" s="30">
        <v>0</v>
      </c>
      <c r="M1471" s="30">
        <v>0</v>
      </c>
      <c r="N1471" s="30">
        <v>0</v>
      </c>
    </row>
    <row r="1472" spans="1:14" ht="43.5" customHeight="1" x14ac:dyDescent="0.25">
      <c r="A1472" s="4" t="s">
        <v>10782</v>
      </c>
      <c r="B1472" s="4">
        <v>1929</v>
      </c>
      <c r="C1472" s="4" t="s">
        <v>10783</v>
      </c>
      <c r="D1472" s="4" t="s">
        <v>10784</v>
      </c>
      <c r="E1472" s="4" t="s">
        <v>4718</v>
      </c>
      <c r="F1472" s="4" t="s">
        <v>4718</v>
      </c>
      <c r="G1472" s="4" t="s">
        <v>4718</v>
      </c>
      <c r="H1472" s="4" t="s">
        <v>4718</v>
      </c>
      <c r="I1472" s="4" t="s">
        <v>4718</v>
      </c>
      <c r="J1472" s="4" t="s">
        <v>4718</v>
      </c>
      <c r="K1472" s="30">
        <v>22.713772306554599</v>
      </c>
      <c r="L1472" s="30">
        <v>0</v>
      </c>
      <c r="M1472" s="30">
        <v>5.09380609275971</v>
      </c>
      <c r="N1472" s="30">
        <v>0</v>
      </c>
    </row>
    <row r="1473" spans="1:14" ht="43.5" customHeight="1" x14ac:dyDescent="0.25">
      <c r="A1473" s="4" t="s">
        <v>10785</v>
      </c>
      <c r="B1473" s="4">
        <v>1224</v>
      </c>
      <c r="C1473" s="4" t="s">
        <v>10786</v>
      </c>
      <c r="D1473" s="4" t="s">
        <v>10787</v>
      </c>
      <c r="E1473" s="4" t="s">
        <v>10788</v>
      </c>
      <c r="F1473" s="4" t="s">
        <v>10789</v>
      </c>
      <c r="G1473" s="4" t="s">
        <v>10790</v>
      </c>
      <c r="H1473" s="4" t="s">
        <v>10791</v>
      </c>
      <c r="I1473" s="4" t="s">
        <v>8564</v>
      </c>
      <c r="J1473" s="4" t="s">
        <v>8565</v>
      </c>
      <c r="K1473" s="30">
        <v>22.7093566962483</v>
      </c>
      <c r="L1473" s="30">
        <v>0</v>
      </c>
      <c r="M1473" s="30">
        <v>1.94812255683249</v>
      </c>
      <c r="N1473" s="30">
        <v>0</v>
      </c>
    </row>
    <row r="1474" spans="1:14" ht="43.5" customHeight="1" x14ac:dyDescent="0.25">
      <c r="A1474" s="4" t="s">
        <v>10792</v>
      </c>
      <c r="B1474" s="4">
        <v>1065</v>
      </c>
      <c r="C1474" s="4" t="s">
        <v>10793</v>
      </c>
      <c r="D1474" s="4" t="s">
        <v>10794</v>
      </c>
      <c r="E1474" s="4" t="s">
        <v>4718</v>
      </c>
      <c r="F1474" s="4" t="s">
        <v>4718</v>
      </c>
      <c r="G1474" s="4" t="s">
        <v>10795</v>
      </c>
      <c r="H1474" s="4" t="s">
        <v>10796</v>
      </c>
      <c r="I1474" s="4" t="s">
        <v>8293</v>
      </c>
      <c r="J1474" s="4" t="s">
        <v>4718</v>
      </c>
      <c r="K1474" s="30">
        <v>22.696512612489901</v>
      </c>
      <c r="L1474" s="30">
        <v>0</v>
      </c>
      <c r="M1474" s="30">
        <v>1.1866883237285699</v>
      </c>
      <c r="N1474" s="30">
        <v>0</v>
      </c>
    </row>
    <row r="1475" spans="1:14" ht="43.5" customHeight="1" x14ac:dyDescent="0.25">
      <c r="A1475" s="4" t="s">
        <v>10797</v>
      </c>
      <c r="B1475" s="4">
        <v>1032</v>
      </c>
      <c r="C1475" s="4" t="s">
        <v>10798</v>
      </c>
      <c r="D1475" s="4" t="s">
        <v>10799</v>
      </c>
      <c r="E1475" s="4" t="s">
        <v>10800</v>
      </c>
      <c r="F1475" s="4" t="s">
        <v>10801</v>
      </c>
      <c r="G1475" s="4" t="s">
        <v>10802</v>
      </c>
      <c r="H1475" s="4" t="s">
        <v>10803</v>
      </c>
      <c r="I1475" s="4" t="s">
        <v>9402</v>
      </c>
      <c r="J1475" s="4" t="s">
        <v>9403</v>
      </c>
      <c r="K1475" s="30">
        <v>22.6948005928122</v>
      </c>
      <c r="L1475" s="30">
        <v>0</v>
      </c>
      <c r="M1475" s="30">
        <v>0.83533814488104796</v>
      </c>
      <c r="N1475" s="30">
        <v>0</v>
      </c>
    </row>
    <row r="1476" spans="1:14" ht="43.5" customHeight="1" x14ac:dyDescent="0.25">
      <c r="A1476" s="4" t="s">
        <v>10804</v>
      </c>
      <c r="B1476" s="4">
        <v>705</v>
      </c>
      <c r="C1476" s="4" t="s">
        <v>10805</v>
      </c>
      <c r="D1476" s="4" t="s">
        <v>10806</v>
      </c>
      <c r="E1476" s="4" t="s">
        <v>4718</v>
      </c>
      <c r="F1476" s="4" t="s">
        <v>4718</v>
      </c>
      <c r="G1476" s="4" t="s">
        <v>4718</v>
      </c>
      <c r="H1476" s="4" t="s">
        <v>4718</v>
      </c>
      <c r="I1476" s="4" t="s">
        <v>4718</v>
      </c>
      <c r="J1476" s="4" t="s">
        <v>4718</v>
      </c>
      <c r="K1476" s="30">
        <v>22.6744067382783</v>
      </c>
      <c r="L1476" s="30">
        <v>0</v>
      </c>
      <c r="M1476" s="30">
        <v>0</v>
      </c>
      <c r="N1476" s="30">
        <v>0</v>
      </c>
    </row>
    <row r="1477" spans="1:14" ht="43.5" customHeight="1" x14ac:dyDescent="0.25">
      <c r="A1477" s="4" t="s">
        <v>10807</v>
      </c>
      <c r="B1477" s="4">
        <v>651</v>
      </c>
      <c r="C1477" s="4" t="s">
        <v>10808</v>
      </c>
      <c r="D1477" s="4" t="s">
        <v>10809</v>
      </c>
      <c r="E1477" s="4" t="s">
        <v>4718</v>
      </c>
      <c r="F1477" s="4" t="s">
        <v>4718</v>
      </c>
      <c r="G1477" s="4" t="s">
        <v>4718</v>
      </c>
      <c r="H1477" s="4" t="s">
        <v>4718</v>
      </c>
      <c r="I1477" s="4" t="s">
        <v>4718</v>
      </c>
      <c r="J1477" s="4" t="s">
        <v>4718</v>
      </c>
      <c r="K1477" s="30">
        <v>22.607394195930102</v>
      </c>
      <c r="L1477" s="30">
        <v>0</v>
      </c>
      <c r="M1477" s="30">
        <v>0</v>
      </c>
      <c r="N1477" s="30">
        <v>0</v>
      </c>
    </row>
    <row r="1478" spans="1:14" ht="43.5" customHeight="1" x14ac:dyDescent="0.25">
      <c r="A1478" s="4" t="s">
        <v>10810</v>
      </c>
      <c r="B1478" s="4">
        <v>1290</v>
      </c>
      <c r="C1478" s="4" t="s">
        <v>10811</v>
      </c>
      <c r="D1478" s="4" t="s">
        <v>10812</v>
      </c>
      <c r="E1478" s="4" t="s">
        <v>10813</v>
      </c>
      <c r="F1478" s="4" t="s">
        <v>10814</v>
      </c>
      <c r="G1478" s="4" t="s">
        <v>10815</v>
      </c>
      <c r="H1478" s="4" t="s">
        <v>10816</v>
      </c>
      <c r="I1478" s="4" t="s">
        <v>7876</v>
      </c>
      <c r="J1478" s="4" t="s">
        <v>7877</v>
      </c>
      <c r="K1478" s="30">
        <v>22.5940380561523</v>
      </c>
      <c r="L1478" s="30">
        <v>2.5916135385891299</v>
      </c>
      <c r="M1478" s="30">
        <v>5.3829167191618996</v>
      </c>
      <c r="N1478" s="30">
        <v>0</v>
      </c>
    </row>
    <row r="1479" spans="1:14" ht="43.5" customHeight="1" x14ac:dyDescent="0.25">
      <c r="A1479" s="4" t="s">
        <v>10817</v>
      </c>
      <c r="B1479" s="4">
        <v>384</v>
      </c>
      <c r="C1479" s="4" t="s">
        <v>10818</v>
      </c>
      <c r="D1479" s="4" t="s">
        <v>4718</v>
      </c>
      <c r="E1479" s="4" t="s">
        <v>4718</v>
      </c>
      <c r="F1479" s="4" t="s">
        <v>4718</v>
      </c>
      <c r="G1479" s="4" t="s">
        <v>4718</v>
      </c>
      <c r="H1479" s="4" t="s">
        <v>4718</v>
      </c>
      <c r="I1479" s="4" t="s">
        <v>4718</v>
      </c>
      <c r="J1479" s="4" t="s">
        <v>4718</v>
      </c>
      <c r="K1479" s="30">
        <v>22.591816991409299</v>
      </c>
      <c r="L1479" s="30">
        <v>0</v>
      </c>
      <c r="M1479" s="30">
        <v>7.3517279883809996</v>
      </c>
      <c r="N1479" s="30">
        <v>0</v>
      </c>
    </row>
    <row r="1480" spans="1:14" ht="43.5" customHeight="1" x14ac:dyDescent="0.25">
      <c r="A1480" s="4" t="s">
        <v>10819</v>
      </c>
      <c r="B1480" s="4">
        <v>549</v>
      </c>
      <c r="C1480" s="4" t="s">
        <v>10820</v>
      </c>
      <c r="D1480" s="4" t="s">
        <v>10821</v>
      </c>
      <c r="E1480" s="4" t="s">
        <v>4718</v>
      </c>
      <c r="F1480" s="4" t="s">
        <v>4718</v>
      </c>
      <c r="G1480" s="4" t="s">
        <v>10822</v>
      </c>
      <c r="H1480" s="4" t="s">
        <v>10823</v>
      </c>
      <c r="I1480" s="4" t="s">
        <v>6723</v>
      </c>
      <c r="J1480" s="4" t="s">
        <v>4718</v>
      </c>
      <c r="K1480" s="30">
        <v>22.5483282455065</v>
      </c>
      <c r="L1480" s="30">
        <v>0</v>
      </c>
      <c r="M1480" s="30">
        <v>0</v>
      </c>
      <c r="N1480" s="30">
        <v>0</v>
      </c>
    </row>
    <row r="1481" spans="1:14" ht="43.5" customHeight="1" x14ac:dyDescent="0.25">
      <c r="A1481" s="4" t="s">
        <v>10824</v>
      </c>
      <c r="B1481" s="4">
        <v>1005</v>
      </c>
      <c r="C1481" s="4" t="s">
        <v>10825</v>
      </c>
      <c r="D1481" s="4" t="s">
        <v>10826</v>
      </c>
      <c r="E1481" s="4" t="s">
        <v>10827</v>
      </c>
      <c r="F1481" s="4" t="s">
        <v>4718</v>
      </c>
      <c r="G1481" s="4" t="s">
        <v>4718</v>
      </c>
      <c r="H1481" s="4" t="s">
        <v>10828</v>
      </c>
      <c r="I1481" s="4" t="s">
        <v>4718</v>
      </c>
      <c r="J1481" s="4" t="s">
        <v>4718</v>
      </c>
      <c r="K1481" s="30">
        <v>22.5258968665993</v>
      </c>
      <c r="L1481" s="30">
        <v>0</v>
      </c>
      <c r="M1481" s="30">
        <v>0.33228414614189</v>
      </c>
      <c r="N1481" s="30">
        <v>0</v>
      </c>
    </row>
    <row r="1482" spans="1:14" ht="43.5" customHeight="1" x14ac:dyDescent="0.25">
      <c r="A1482" s="4" t="s">
        <v>10829</v>
      </c>
      <c r="B1482" s="4">
        <v>408</v>
      </c>
      <c r="C1482" s="4" t="s">
        <v>10830</v>
      </c>
      <c r="D1482" s="4" t="s">
        <v>10831</v>
      </c>
      <c r="E1482" s="4" t="s">
        <v>4718</v>
      </c>
      <c r="F1482" s="4" t="s">
        <v>4718</v>
      </c>
      <c r="G1482" s="4" t="s">
        <v>4718</v>
      </c>
      <c r="H1482" s="4" t="s">
        <v>4718</v>
      </c>
      <c r="I1482" s="4" t="s">
        <v>4718</v>
      </c>
      <c r="J1482" s="4" t="s">
        <v>4718</v>
      </c>
      <c r="K1482" s="30">
        <v>22.5117239924536</v>
      </c>
      <c r="L1482" s="30">
        <v>8.7657516746396897</v>
      </c>
      <c r="M1482" s="30">
        <v>8.4516565246788407</v>
      </c>
      <c r="N1482" s="30">
        <v>0</v>
      </c>
    </row>
    <row r="1483" spans="1:14" ht="43.5" customHeight="1" x14ac:dyDescent="0.25">
      <c r="A1483" s="4" t="s">
        <v>10832</v>
      </c>
      <c r="B1483" s="4">
        <v>810</v>
      </c>
      <c r="C1483" s="4" t="s">
        <v>10833</v>
      </c>
      <c r="D1483" s="4" t="s">
        <v>10834</v>
      </c>
      <c r="E1483" s="4" t="s">
        <v>4718</v>
      </c>
      <c r="F1483" s="4" t="s">
        <v>4718</v>
      </c>
      <c r="G1483" s="4" t="s">
        <v>4718</v>
      </c>
      <c r="H1483" s="4" t="s">
        <v>10835</v>
      </c>
      <c r="I1483" s="4" t="s">
        <v>4718</v>
      </c>
      <c r="J1483" s="4" t="s">
        <v>4718</v>
      </c>
      <c r="K1483" s="30">
        <v>22.501510208852601</v>
      </c>
      <c r="L1483" s="30">
        <v>0</v>
      </c>
      <c r="M1483" s="30">
        <v>14.899957428693099</v>
      </c>
      <c r="N1483" s="30">
        <v>0</v>
      </c>
    </row>
    <row r="1484" spans="1:14" ht="43.5" customHeight="1" x14ac:dyDescent="0.25">
      <c r="A1484" s="4" t="s">
        <v>10836</v>
      </c>
      <c r="B1484" s="4">
        <v>306</v>
      </c>
      <c r="C1484" s="4" t="s">
        <v>10837</v>
      </c>
      <c r="D1484" s="4" t="s">
        <v>6160</v>
      </c>
      <c r="E1484" s="4" t="s">
        <v>10838</v>
      </c>
      <c r="F1484" s="4" t="s">
        <v>4718</v>
      </c>
      <c r="G1484" s="4" t="s">
        <v>6163</v>
      </c>
      <c r="H1484" s="4" t="s">
        <v>10839</v>
      </c>
      <c r="I1484" s="4" t="s">
        <v>6165</v>
      </c>
      <c r="J1484" s="4" t="s">
        <v>6166</v>
      </c>
      <c r="K1484" s="30">
        <v>22.491679167309499</v>
      </c>
      <c r="L1484" s="30">
        <v>0</v>
      </c>
      <c r="M1484" s="30">
        <v>0</v>
      </c>
      <c r="N1484" s="30">
        <v>0</v>
      </c>
    </row>
    <row r="1485" spans="1:14" ht="43.5" customHeight="1" x14ac:dyDescent="0.25">
      <c r="A1485" s="4" t="s">
        <v>10840</v>
      </c>
      <c r="B1485" s="4">
        <v>336</v>
      </c>
      <c r="C1485" s="4" t="s">
        <v>10841</v>
      </c>
      <c r="D1485" s="4" t="s">
        <v>10842</v>
      </c>
      <c r="E1485" s="4" t="s">
        <v>4718</v>
      </c>
      <c r="F1485" s="4" t="s">
        <v>4718</v>
      </c>
      <c r="G1485" s="4" t="s">
        <v>4718</v>
      </c>
      <c r="H1485" s="4" t="s">
        <v>4718</v>
      </c>
      <c r="I1485" s="4" t="s">
        <v>4718</v>
      </c>
      <c r="J1485" s="4" t="s">
        <v>4718</v>
      </c>
      <c r="K1485" s="30">
        <v>22.4417184541662</v>
      </c>
      <c r="L1485" s="30">
        <v>0</v>
      </c>
      <c r="M1485" s="30">
        <v>0</v>
      </c>
      <c r="N1485" s="30">
        <v>0</v>
      </c>
    </row>
    <row r="1486" spans="1:14" ht="43.5" customHeight="1" x14ac:dyDescent="0.25">
      <c r="A1486" s="4" t="s">
        <v>10843</v>
      </c>
      <c r="B1486" s="4">
        <v>150</v>
      </c>
      <c r="C1486" s="4" t="s">
        <v>4752</v>
      </c>
      <c r="D1486" s="4" t="s">
        <v>4752</v>
      </c>
      <c r="E1486" s="4" t="s">
        <v>4752</v>
      </c>
      <c r="F1486" s="4" t="s">
        <v>4752</v>
      </c>
      <c r="G1486" s="4" t="s">
        <v>4752</v>
      </c>
      <c r="H1486" s="4" t="s">
        <v>4752</v>
      </c>
      <c r="I1486" s="4" t="s">
        <v>4752</v>
      </c>
      <c r="J1486" s="4" t="s">
        <v>4752</v>
      </c>
      <c r="K1486" s="30">
        <v>22.4394052716383</v>
      </c>
      <c r="L1486" s="30">
        <v>0</v>
      </c>
      <c r="M1486" s="30">
        <v>63.218390804597703</v>
      </c>
      <c r="N1486" s="30">
        <v>0</v>
      </c>
    </row>
    <row r="1487" spans="1:14" ht="43.5" customHeight="1" x14ac:dyDescent="0.25">
      <c r="A1487" s="4" t="s">
        <v>10844</v>
      </c>
      <c r="B1487" s="4">
        <v>456</v>
      </c>
      <c r="C1487" s="4" t="s">
        <v>10845</v>
      </c>
      <c r="D1487" s="4" t="s">
        <v>10846</v>
      </c>
      <c r="E1487" s="4" t="s">
        <v>10847</v>
      </c>
      <c r="F1487" s="4" t="s">
        <v>4718</v>
      </c>
      <c r="G1487" s="4" t="s">
        <v>4718</v>
      </c>
      <c r="H1487" s="4" t="s">
        <v>10848</v>
      </c>
      <c r="I1487" s="4" t="s">
        <v>10849</v>
      </c>
      <c r="J1487" s="4" t="s">
        <v>4718</v>
      </c>
      <c r="K1487" s="30">
        <v>22.359612957945</v>
      </c>
      <c r="L1487" s="30">
        <v>0</v>
      </c>
      <c r="M1487" s="30">
        <v>1.05905383690577</v>
      </c>
      <c r="N1487" s="30">
        <v>0</v>
      </c>
    </row>
    <row r="1488" spans="1:14" ht="43.5" customHeight="1" x14ac:dyDescent="0.25">
      <c r="A1488" s="4" t="s">
        <v>10850</v>
      </c>
      <c r="B1488" s="4">
        <v>654</v>
      </c>
      <c r="C1488" s="4" t="s">
        <v>4752</v>
      </c>
      <c r="D1488" s="4" t="s">
        <v>4752</v>
      </c>
      <c r="E1488" s="4" t="s">
        <v>4752</v>
      </c>
      <c r="F1488" s="4" t="s">
        <v>4752</v>
      </c>
      <c r="G1488" s="4" t="s">
        <v>4752</v>
      </c>
      <c r="H1488" s="4" t="s">
        <v>4752</v>
      </c>
      <c r="I1488" s="4" t="s">
        <v>4752</v>
      </c>
      <c r="J1488" s="4" t="s">
        <v>4752</v>
      </c>
      <c r="K1488" s="30">
        <v>22.3473094307103</v>
      </c>
      <c r="L1488" s="30">
        <v>0</v>
      </c>
      <c r="M1488" s="30">
        <v>0</v>
      </c>
      <c r="N1488" s="30">
        <v>0</v>
      </c>
    </row>
    <row r="1489" spans="1:14" ht="43.5" customHeight="1" x14ac:dyDescent="0.25">
      <c r="A1489" s="4" t="s">
        <v>10851</v>
      </c>
      <c r="B1489" s="4">
        <v>1323</v>
      </c>
      <c r="C1489" s="4" t="s">
        <v>10852</v>
      </c>
      <c r="D1489" s="4" t="s">
        <v>10853</v>
      </c>
      <c r="E1489" s="4" t="s">
        <v>4718</v>
      </c>
      <c r="F1489" s="4" t="s">
        <v>4718</v>
      </c>
      <c r="G1489" s="4" t="s">
        <v>10854</v>
      </c>
      <c r="H1489" s="4" t="s">
        <v>10855</v>
      </c>
      <c r="I1489" s="4" t="s">
        <v>10856</v>
      </c>
      <c r="J1489" s="4" t="s">
        <v>10857</v>
      </c>
      <c r="K1489" s="30">
        <v>22.320444451126399</v>
      </c>
      <c r="L1489" s="30">
        <v>0</v>
      </c>
      <c r="M1489" s="30">
        <v>18.671601659896702</v>
      </c>
      <c r="N1489" s="30">
        <v>0</v>
      </c>
    </row>
    <row r="1490" spans="1:14" ht="43.5" customHeight="1" x14ac:dyDescent="0.25">
      <c r="A1490" s="4" t="s">
        <v>10858</v>
      </c>
      <c r="B1490" s="4">
        <v>1125</v>
      </c>
      <c r="C1490" s="4" t="s">
        <v>10859</v>
      </c>
      <c r="D1490" s="4" t="s">
        <v>5766</v>
      </c>
      <c r="E1490" s="4" t="s">
        <v>4718</v>
      </c>
      <c r="F1490" s="4" t="s">
        <v>4718</v>
      </c>
      <c r="G1490" s="4" t="s">
        <v>4718</v>
      </c>
      <c r="H1490" s="4" t="s">
        <v>4718</v>
      </c>
      <c r="I1490" s="4" t="s">
        <v>4718</v>
      </c>
      <c r="J1490" s="4" t="s">
        <v>4718</v>
      </c>
      <c r="K1490" s="30">
        <v>22.2682436670631</v>
      </c>
      <c r="L1490" s="30">
        <v>0</v>
      </c>
      <c r="M1490" s="30">
        <v>9.9616858237547898</v>
      </c>
      <c r="N1490" s="30">
        <v>0</v>
      </c>
    </row>
    <row r="1491" spans="1:14" ht="43.5" customHeight="1" x14ac:dyDescent="0.25">
      <c r="A1491" s="4" t="s">
        <v>10860</v>
      </c>
      <c r="B1491" s="4">
        <v>942</v>
      </c>
      <c r="C1491" s="4" t="s">
        <v>10861</v>
      </c>
      <c r="D1491" s="4" t="s">
        <v>10862</v>
      </c>
      <c r="E1491" s="4" t="s">
        <v>10863</v>
      </c>
      <c r="F1491" s="4" t="s">
        <v>10864</v>
      </c>
      <c r="G1491" s="4" t="s">
        <v>10865</v>
      </c>
      <c r="H1491" s="4" t="s">
        <v>10866</v>
      </c>
      <c r="I1491" s="4" t="s">
        <v>10867</v>
      </c>
      <c r="J1491" s="4" t="s">
        <v>10868</v>
      </c>
      <c r="K1491" s="30">
        <v>22.2288048548617</v>
      </c>
      <c r="L1491" s="30">
        <v>0</v>
      </c>
      <c r="M1491" s="30">
        <v>7.3546799758120303</v>
      </c>
      <c r="N1491" s="30">
        <v>0</v>
      </c>
    </row>
    <row r="1492" spans="1:14" ht="43.5" customHeight="1" x14ac:dyDescent="0.25">
      <c r="A1492" s="4" t="s">
        <v>10869</v>
      </c>
      <c r="B1492" s="4">
        <v>744</v>
      </c>
      <c r="C1492" s="4" t="s">
        <v>10870</v>
      </c>
      <c r="D1492" s="4" t="s">
        <v>10871</v>
      </c>
      <c r="E1492" s="4" t="s">
        <v>4718</v>
      </c>
      <c r="F1492" s="4" t="s">
        <v>4718</v>
      </c>
      <c r="G1492" s="4" t="s">
        <v>4718</v>
      </c>
      <c r="H1492" s="4" t="s">
        <v>4718</v>
      </c>
      <c r="I1492" s="4" t="s">
        <v>4718</v>
      </c>
      <c r="J1492" s="4" t="s">
        <v>4718</v>
      </c>
      <c r="K1492" s="30">
        <v>22.192765239912699</v>
      </c>
      <c r="L1492" s="30">
        <v>2.9260152855038499</v>
      </c>
      <c r="M1492" s="30">
        <v>0</v>
      </c>
      <c r="N1492" s="30">
        <v>0</v>
      </c>
    </row>
    <row r="1493" spans="1:14" ht="43.5" customHeight="1" x14ac:dyDescent="0.25">
      <c r="A1493" s="4" t="s">
        <v>10872</v>
      </c>
      <c r="B1493" s="4">
        <v>966</v>
      </c>
      <c r="C1493" s="4" t="s">
        <v>10251</v>
      </c>
      <c r="D1493" s="4" t="s">
        <v>10252</v>
      </c>
      <c r="E1493" s="4" t="s">
        <v>10873</v>
      </c>
      <c r="F1493" s="4" t="s">
        <v>4718</v>
      </c>
      <c r="G1493" s="4" t="s">
        <v>4718</v>
      </c>
      <c r="H1493" s="4" t="s">
        <v>10874</v>
      </c>
      <c r="I1493" s="4" t="s">
        <v>10875</v>
      </c>
      <c r="J1493" s="4" t="s">
        <v>4718</v>
      </c>
      <c r="K1493" s="30">
        <v>22.161333225295898</v>
      </c>
      <c r="L1493" s="30">
        <v>0</v>
      </c>
      <c r="M1493" s="30">
        <v>0</v>
      </c>
      <c r="N1493" s="30">
        <v>0</v>
      </c>
    </row>
    <row r="1494" spans="1:14" ht="43.5" customHeight="1" x14ac:dyDescent="0.25">
      <c r="A1494" s="4" t="s">
        <v>10876</v>
      </c>
      <c r="B1494" s="4">
        <v>852</v>
      </c>
      <c r="C1494" s="4" t="s">
        <v>10877</v>
      </c>
      <c r="D1494" s="4" t="s">
        <v>10878</v>
      </c>
      <c r="E1494" s="4" t="s">
        <v>4718</v>
      </c>
      <c r="F1494" s="4" t="s">
        <v>4718</v>
      </c>
      <c r="G1494" s="4" t="s">
        <v>4718</v>
      </c>
      <c r="H1494" s="4" t="s">
        <v>4718</v>
      </c>
      <c r="I1494" s="4" t="s">
        <v>4718</v>
      </c>
      <c r="J1494" s="4" t="s">
        <v>4718</v>
      </c>
      <c r="K1494" s="30">
        <v>22.137028688447899</v>
      </c>
      <c r="L1494" s="30">
        <v>0</v>
      </c>
      <c r="M1494" s="30">
        <v>25.295450866116202</v>
      </c>
      <c r="N1494" s="30">
        <v>0</v>
      </c>
    </row>
    <row r="1495" spans="1:14" ht="43.5" customHeight="1" x14ac:dyDescent="0.25">
      <c r="A1495" s="4" t="s">
        <v>10879</v>
      </c>
      <c r="B1495" s="4">
        <v>1038</v>
      </c>
      <c r="C1495" s="4" t="s">
        <v>4752</v>
      </c>
      <c r="D1495" s="4" t="s">
        <v>4752</v>
      </c>
      <c r="E1495" s="4" t="s">
        <v>4752</v>
      </c>
      <c r="F1495" s="4" t="s">
        <v>4752</v>
      </c>
      <c r="G1495" s="4" t="s">
        <v>4752</v>
      </c>
      <c r="H1495" s="4" t="s">
        <v>4752</v>
      </c>
      <c r="I1495" s="4" t="s">
        <v>4752</v>
      </c>
      <c r="J1495" s="4" t="s">
        <v>4752</v>
      </c>
      <c r="K1495" s="30">
        <v>22.077866084181501</v>
      </c>
      <c r="L1495" s="30">
        <v>0</v>
      </c>
      <c r="M1495" s="30">
        <v>1.9303211957953701</v>
      </c>
      <c r="N1495" s="30">
        <v>0</v>
      </c>
    </row>
    <row r="1496" spans="1:14" ht="43.5" customHeight="1" x14ac:dyDescent="0.25">
      <c r="A1496" s="4" t="s">
        <v>10880</v>
      </c>
      <c r="B1496" s="4">
        <v>651</v>
      </c>
      <c r="C1496" s="4" t="s">
        <v>10881</v>
      </c>
      <c r="D1496" s="4" t="s">
        <v>10882</v>
      </c>
      <c r="E1496" s="4" t="s">
        <v>4718</v>
      </c>
      <c r="F1496" s="4" t="s">
        <v>4718</v>
      </c>
      <c r="G1496" s="4" t="s">
        <v>4718</v>
      </c>
      <c r="H1496" s="4" t="s">
        <v>10883</v>
      </c>
      <c r="I1496" s="4" t="s">
        <v>5229</v>
      </c>
      <c r="J1496" s="4" t="s">
        <v>4718</v>
      </c>
      <c r="K1496" s="30">
        <v>22.057556703120898</v>
      </c>
      <c r="L1496" s="30">
        <v>0</v>
      </c>
      <c r="M1496" s="30">
        <v>0.97067823715125401</v>
      </c>
      <c r="N1496" s="30">
        <v>0</v>
      </c>
    </row>
    <row r="1497" spans="1:14" ht="43.5" customHeight="1" x14ac:dyDescent="0.25">
      <c r="A1497" s="4" t="s">
        <v>10884</v>
      </c>
      <c r="B1497" s="4">
        <v>570</v>
      </c>
      <c r="C1497" s="4" t="s">
        <v>10885</v>
      </c>
      <c r="D1497" s="4" t="s">
        <v>5834</v>
      </c>
      <c r="E1497" s="4" t="s">
        <v>4718</v>
      </c>
      <c r="F1497" s="4" t="s">
        <v>4718</v>
      </c>
      <c r="G1497" s="4" t="s">
        <v>4718</v>
      </c>
      <c r="H1497" s="4" t="s">
        <v>4718</v>
      </c>
      <c r="I1497" s="4" t="s">
        <v>4718</v>
      </c>
      <c r="J1497" s="4" t="s">
        <v>4718</v>
      </c>
      <c r="K1497" s="30">
        <v>22.055910523313401</v>
      </c>
      <c r="L1497" s="30">
        <v>0</v>
      </c>
      <c r="M1497" s="30">
        <v>1.3361202890643999</v>
      </c>
      <c r="N1497" s="30">
        <v>0</v>
      </c>
    </row>
    <row r="1498" spans="1:14" ht="43.5" customHeight="1" x14ac:dyDescent="0.25">
      <c r="A1498" s="4" t="s">
        <v>10886</v>
      </c>
      <c r="B1498" s="4">
        <v>3510</v>
      </c>
      <c r="C1498" s="4" t="s">
        <v>10887</v>
      </c>
      <c r="D1498" s="4" t="s">
        <v>10888</v>
      </c>
      <c r="E1498" s="4" t="s">
        <v>10889</v>
      </c>
      <c r="F1498" s="4" t="s">
        <v>4718</v>
      </c>
      <c r="G1498" s="4" t="s">
        <v>4718</v>
      </c>
      <c r="H1498" s="4" t="s">
        <v>10890</v>
      </c>
      <c r="I1498" s="4" t="s">
        <v>4718</v>
      </c>
      <c r="J1498" s="4" t="s">
        <v>4718</v>
      </c>
      <c r="K1498" s="30">
        <v>22.013629518229699</v>
      </c>
      <c r="L1498" s="30">
        <v>0</v>
      </c>
      <c r="M1498" s="30">
        <v>1.5177304360138899</v>
      </c>
      <c r="N1498" s="30">
        <v>0</v>
      </c>
    </row>
    <row r="1499" spans="1:14" ht="43.5" customHeight="1" x14ac:dyDescent="0.25">
      <c r="A1499" s="4" t="s">
        <v>10891</v>
      </c>
      <c r="B1499" s="4">
        <v>336</v>
      </c>
      <c r="C1499" s="4" t="s">
        <v>10892</v>
      </c>
      <c r="D1499" s="4" t="s">
        <v>4718</v>
      </c>
      <c r="E1499" s="4" t="s">
        <v>4718</v>
      </c>
      <c r="F1499" s="4" t="s">
        <v>4718</v>
      </c>
      <c r="G1499" s="4" t="s">
        <v>4718</v>
      </c>
      <c r="H1499" s="4" t="s">
        <v>4718</v>
      </c>
      <c r="I1499" s="4" t="s">
        <v>4718</v>
      </c>
      <c r="J1499" s="4" t="s">
        <v>4718</v>
      </c>
      <c r="K1499" s="30">
        <v>22.001788976014101</v>
      </c>
      <c r="L1499" s="30">
        <v>0</v>
      </c>
      <c r="M1499" s="30">
        <v>0</v>
      </c>
      <c r="N1499" s="30">
        <v>0</v>
      </c>
    </row>
    <row r="1500" spans="1:14" ht="43.5" customHeight="1" x14ac:dyDescent="0.25">
      <c r="A1500" s="4" t="s">
        <v>10893</v>
      </c>
      <c r="B1500" s="4">
        <v>516</v>
      </c>
      <c r="C1500" s="4" t="s">
        <v>10894</v>
      </c>
      <c r="D1500" s="4" t="s">
        <v>10895</v>
      </c>
      <c r="E1500" s="4" t="s">
        <v>10896</v>
      </c>
      <c r="F1500" s="4" t="s">
        <v>4718</v>
      </c>
      <c r="G1500" s="4" t="s">
        <v>4718</v>
      </c>
      <c r="H1500" s="4" t="s">
        <v>10897</v>
      </c>
      <c r="I1500" s="4" t="s">
        <v>4718</v>
      </c>
      <c r="J1500" s="4" t="s">
        <v>4718</v>
      </c>
      <c r="K1500" s="30">
        <v>21.970818552737601</v>
      </c>
      <c r="L1500" s="30">
        <v>7.1583734008774202</v>
      </c>
      <c r="M1500" s="30">
        <v>0</v>
      </c>
      <c r="N1500" s="30">
        <v>0</v>
      </c>
    </row>
    <row r="1501" spans="1:14" ht="43.5" customHeight="1" x14ac:dyDescent="0.25">
      <c r="A1501" s="4" t="s">
        <v>10898</v>
      </c>
      <c r="B1501" s="4">
        <v>417</v>
      </c>
      <c r="C1501" s="4" t="s">
        <v>10899</v>
      </c>
      <c r="D1501" s="4" t="s">
        <v>10900</v>
      </c>
      <c r="E1501" s="4" t="s">
        <v>4718</v>
      </c>
      <c r="F1501" s="4" t="s">
        <v>4718</v>
      </c>
      <c r="G1501" s="4" t="s">
        <v>4718</v>
      </c>
      <c r="H1501" s="4" t="s">
        <v>4719</v>
      </c>
      <c r="I1501" s="4" t="s">
        <v>4718</v>
      </c>
      <c r="J1501" s="4" t="s">
        <v>4718</v>
      </c>
      <c r="K1501" s="30">
        <v>21.9539616223399</v>
      </c>
      <c r="L1501" s="30">
        <v>0</v>
      </c>
      <c r="M1501" s="30">
        <v>0</v>
      </c>
      <c r="N1501" s="30">
        <v>0</v>
      </c>
    </row>
    <row r="1502" spans="1:14" ht="43.5" customHeight="1" x14ac:dyDescent="0.25">
      <c r="A1502" s="4" t="s">
        <v>10901</v>
      </c>
      <c r="B1502" s="4">
        <v>831</v>
      </c>
      <c r="C1502" s="4" t="s">
        <v>10902</v>
      </c>
      <c r="D1502" s="4" t="s">
        <v>10903</v>
      </c>
      <c r="E1502" s="4" t="s">
        <v>10904</v>
      </c>
      <c r="F1502" s="4" t="s">
        <v>4718</v>
      </c>
      <c r="G1502" s="4" t="s">
        <v>10905</v>
      </c>
      <c r="H1502" s="4" t="s">
        <v>10906</v>
      </c>
      <c r="I1502" s="4" t="s">
        <v>10907</v>
      </c>
      <c r="J1502" s="4" t="s">
        <v>4718</v>
      </c>
      <c r="K1502" s="30">
        <v>21.930892330468701</v>
      </c>
      <c r="L1502" s="30">
        <v>0</v>
      </c>
      <c r="M1502" s="30">
        <v>2.81301921553333</v>
      </c>
      <c r="N1502" s="30">
        <v>0</v>
      </c>
    </row>
    <row r="1503" spans="1:14" ht="43.5" customHeight="1" x14ac:dyDescent="0.25">
      <c r="A1503" s="4" t="s">
        <v>10908</v>
      </c>
      <c r="B1503" s="4">
        <v>1248</v>
      </c>
      <c r="C1503" s="4" t="s">
        <v>10909</v>
      </c>
      <c r="D1503" s="4" t="s">
        <v>10910</v>
      </c>
      <c r="E1503" s="4" t="s">
        <v>10911</v>
      </c>
      <c r="F1503" s="4" t="s">
        <v>10912</v>
      </c>
      <c r="G1503" s="4" t="s">
        <v>4718</v>
      </c>
      <c r="H1503" s="4" t="s">
        <v>10913</v>
      </c>
      <c r="I1503" s="4" t="s">
        <v>5463</v>
      </c>
      <c r="J1503" s="4" t="s">
        <v>10914</v>
      </c>
      <c r="K1503" s="30">
        <v>21.917114076669201</v>
      </c>
      <c r="L1503" s="30">
        <v>0</v>
      </c>
      <c r="M1503" s="30">
        <v>4.3937728872771196</v>
      </c>
      <c r="N1503" s="30">
        <v>0</v>
      </c>
    </row>
    <row r="1504" spans="1:14" ht="43.5" customHeight="1" x14ac:dyDescent="0.25">
      <c r="A1504" s="4" t="s">
        <v>10915</v>
      </c>
      <c r="B1504" s="4">
        <v>1608</v>
      </c>
      <c r="C1504" s="4" t="s">
        <v>10916</v>
      </c>
      <c r="D1504" s="4" t="s">
        <v>10917</v>
      </c>
      <c r="E1504" s="4" t="s">
        <v>10918</v>
      </c>
      <c r="F1504" s="4" t="s">
        <v>10919</v>
      </c>
      <c r="G1504" s="4" t="s">
        <v>10920</v>
      </c>
      <c r="H1504" s="4" t="s">
        <v>10921</v>
      </c>
      <c r="I1504" s="4" t="s">
        <v>9543</v>
      </c>
      <c r="J1504" s="4" t="s">
        <v>9544</v>
      </c>
      <c r="K1504" s="30">
        <v>21.854668662194602</v>
      </c>
      <c r="L1504" s="30">
        <v>0</v>
      </c>
      <c r="M1504" s="30">
        <v>2.5694283374956202</v>
      </c>
      <c r="N1504" s="30">
        <v>0</v>
      </c>
    </row>
    <row r="1505" spans="1:14" ht="43.5" customHeight="1" x14ac:dyDescent="0.25">
      <c r="A1505" s="4" t="s">
        <v>10922</v>
      </c>
      <c r="B1505" s="4">
        <v>846</v>
      </c>
      <c r="C1505" s="4" t="s">
        <v>10923</v>
      </c>
      <c r="D1505" s="4" t="s">
        <v>10924</v>
      </c>
      <c r="E1505" s="4" t="s">
        <v>4718</v>
      </c>
      <c r="F1505" s="4" t="s">
        <v>4718</v>
      </c>
      <c r="G1505" s="4" t="s">
        <v>4718</v>
      </c>
      <c r="H1505" s="4" t="s">
        <v>4718</v>
      </c>
      <c r="I1505" s="4" t="s">
        <v>4718</v>
      </c>
      <c r="J1505" s="4" t="s">
        <v>4718</v>
      </c>
      <c r="K1505" s="30">
        <v>21.854275826743098</v>
      </c>
      <c r="L1505" s="30">
        <v>0</v>
      </c>
      <c r="M1505" s="30">
        <v>0</v>
      </c>
      <c r="N1505" s="30">
        <v>0</v>
      </c>
    </row>
    <row r="1506" spans="1:14" ht="43.5" customHeight="1" x14ac:dyDescent="0.25">
      <c r="A1506" s="4" t="s">
        <v>10925</v>
      </c>
      <c r="B1506" s="4">
        <v>735</v>
      </c>
      <c r="C1506" s="4" t="s">
        <v>10926</v>
      </c>
      <c r="D1506" s="4" t="s">
        <v>10927</v>
      </c>
      <c r="E1506" s="4" t="s">
        <v>10928</v>
      </c>
      <c r="F1506" s="4" t="s">
        <v>4718</v>
      </c>
      <c r="G1506" s="4" t="s">
        <v>4718</v>
      </c>
      <c r="H1506" s="4" t="s">
        <v>10929</v>
      </c>
      <c r="I1506" s="4" t="s">
        <v>5078</v>
      </c>
      <c r="J1506" s="4" t="s">
        <v>4718</v>
      </c>
      <c r="K1506" s="30">
        <v>21.843741060837399</v>
      </c>
      <c r="L1506" s="30">
        <v>0</v>
      </c>
      <c r="M1506" s="30">
        <v>0</v>
      </c>
      <c r="N1506" s="30">
        <v>0</v>
      </c>
    </row>
    <row r="1507" spans="1:14" ht="43.5" customHeight="1" x14ac:dyDescent="0.25">
      <c r="A1507" s="4" t="s">
        <v>10930</v>
      </c>
      <c r="B1507" s="4">
        <v>1548</v>
      </c>
      <c r="C1507" s="4" t="s">
        <v>10931</v>
      </c>
      <c r="D1507" s="4" t="s">
        <v>10932</v>
      </c>
      <c r="E1507" s="4" t="s">
        <v>4718</v>
      </c>
      <c r="F1507" s="4" t="s">
        <v>4718</v>
      </c>
      <c r="G1507" s="4" t="s">
        <v>4718</v>
      </c>
      <c r="H1507" s="4" t="s">
        <v>10933</v>
      </c>
      <c r="I1507" s="4" t="s">
        <v>5117</v>
      </c>
      <c r="J1507" s="4" t="s">
        <v>4718</v>
      </c>
      <c r="K1507" s="30">
        <v>21.748622720307502</v>
      </c>
      <c r="L1507" s="30">
        <v>2.56147849744274</v>
      </c>
      <c r="M1507" s="30">
        <v>1.5366040999905901</v>
      </c>
      <c r="N1507" s="30">
        <v>0</v>
      </c>
    </row>
    <row r="1508" spans="1:14" ht="43.5" customHeight="1" x14ac:dyDescent="0.25">
      <c r="A1508" s="4" t="s">
        <v>10934</v>
      </c>
      <c r="B1508" s="4">
        <v>315</v>
      </c>
      <c r="C1508" s="4" t="s">
        <v>10935</v>
      </c>
      <c r="D1508" s="4" t="s">
        <v>4718</v>
      </c>
      <c r="E1508" s="4" t="s">
        <v>4718</v>
      </c>
      <c r="F1508" s="4" t="s">
        <v>4718</v>
      </c>
      <c r="G1508" s="4" t="s">
        <v>4718</v>
      </c>
      <c r="H1508" s="4" t="s">
        <v>4718</v>
      </c>
      <c r="I1508" s="4" t="s">
        <v>4718</v>
      </c>
      <c r="J1508" s="4" t="s">
        <v>4718</v>
      </c>
      <c r="K1508" s="30">
        <v>21.735378426691099</v>
      </c>
      <c r="L1508" s="30">
        <v>0</v>
      </c>
      <c r="M1508" s="30">
        <v>0</v>
      </c>
      <c r="N1508" s="30">
        <v>0</v>
      </c>
    </row>
    <row r="1509" spans="1:14" ht="43.5" customHeight="1" x14ac:dyDescent="0.25">
      <c r="A1509" s="4" t="s">
        <v>10936</v>
      </c>
      <c r="B1509" s="4">
        <v>1902</v>
      </c>
      <c r="C1509" s="4" t="s">
        <v>4752</v>
      </c>
      <c r="D1509" s="4" t="s">
        <v>4752</v>
      </c>
      <c r="E1509" s="4" t="s">
        <v>4752</v>
      </c>
      <c r="F1509" s="4" t="s">
        <v>4752</v>
      </c>
      <c r="G1509" s="4" t="s">
        <v>4752</v>
      </c>
      <c r="H1509" s="4" t="s">
        <v>4752</v>
      </c>
      <c r="I1509" s="4" t="s">
        <v>4752</v>
      </c>
      <c r="J1509" s="4" t="s">
        <v>4752</v>
      </c>
      <c r="K1509" s="30">
        <v>21.725108232927202</v>
      </c>
      <c r="L1509" s="30">
        <v>0.85842088817620898</v>
      </c>
      <c r="M1509" s="30">
        <v>0.45324340984082101</v>
      </c>
      <c r="N1509" s="30">
        <v>0</v>
      </c>
    </row>
    <row r="1510" spans="1:14" ht="43.5" customHeight="1" x14ac:dyDescent="0.25">
      <c r="A1510" s="4" t="s">
        <v>10937</v>
      </c>
      <c r="B1510" s="4">
        <v>516</v>
      </c>
      <c r="C1510" s="4" t="s">
        <v>10938</v>
      </c>
      <c r="D1510" s="4" t="s">
        <v>10939</v>
      </c>
      <c r="E1510" s="4" t="s">
        <v>4718</v>
      </c>
      <c r="F1510" s="4" t="s">
        <v>4718</v>
      </c>
      <c r="G1510" s="4" t="s">
        <v>10940</v>
      </c>
      <c r="H1510" s="4" t="s">
        <v>10941</v>
      </c>
      <c r="I1510" s="4" t="s">
        <v>10875</v>
      </c>
      <c r="J1510" s="4" t="s">
        <v>4718</v>
      </c>
      <c r="K1510" s="30">
        <v>21.722481799830799</v>
      </c>
      <c r="L1510" s="30">
        <v>0</v>
      </c>
      <c r="M1510" s="30">
        <v>6.0410801037883202</v>
      </c>
      <c r="N1510" s="30">
        <v>0</v>
      </c>
    </row>
    <row r="1511" spans="1:14" ht="43.5" customHeight="1" x14ac:dyDescent="0.25">
      <c r="A1511" s="4" t="s">
        <v>10942</v>
      </c>
      <c r="B1511" s="4">
        <v>321</v>
      </c>
      <c r="C1511" s="4" t="s">
        <v>10943</v>
      </c>
      <c r="D1511" s="4" t="s">
        <v>10944</v>
      </c>
      <c r="E1511" s="4" t="s">
        <v>10945</v>
      </c>
      <c r="F1511" s="4" t="s">
        <v>10946</v>
      </c>
      <c r="G1511" s="4" t="s">
        <v>4718</v>
      </c>
      <c r="H1511" s="4" t="s">
        <v>10947</v>
      </c>
      <c r="I1511" s="4" t="s">
        <v>4718</v>
      </c>
      <c r="J1511" s="4" t="s">
        <v>4718</v>
      </c>
      <c r="K1511" s="30">
        <v>21.719315587270799</v>
      </c>
      <c r="L1511" s="30">
        <v>0</v>
      </c>
      <c r="M1511" s="30">
        <v>5.2016443438099698</v>
      </c>
      <c r="N1511" s="30">
        <v>0</v>
      </c>
    </row>
    <row r="1512" spans="1:14" ht="43.5" customHeight="1" x14ac:dyDescent="0.25">
      <c r="A1512" s="4" t="s">
        <v>10948</v>
      </c>
      <c r="B1512" s="4">
        <v>1107</v>
      </c>
      <c r="C1512" s="4" t="s">
        <v>10949</v>
      </c>
      <c r="D1512" s="4" t="s">
        <v>10950</v>
      </c>
      <c r="E1512" s="4" t="s">
        <v>4718</v>
      </c>
      <c r="F1512" s="4" t="s">
        <v>4718</v>
      </c>
      <c r="G1512" s="4" t="s">
        <v>10951</v>
      </c>
      <c r="H1512" s="4" t="s">
        <v>10952</v>
      </c>
      <c r="I1512" s="4" t="s">
        <v>10953</v>
      </c>
      <c r="J1512" s="4" t="s">
        <v>4718</v>
      </c>
      <c r="K1512" s="30">
        <v>21.710424546759299</v>
      </c>
      <c r="L1512" s="30">
        <v>0</v>
      </c>
      <c r="M1512" s="30">
        <v>2.1116702512269199</v>
      </c>
      <c r="N1512" s="30">
        <v>0</v>
      </c>
    </row>
    <row r="1513" spans="1:14" ht="43.5" customHeight="1" x14ac:dyDescent="0.25">
      <c r="A1513" s="4" t="s">
        <v>10954</v>
      </c>
      <c r="B1513" s="4">
        <v>2082</v>
      </c>
      <c r="C1513" s="4" t="s">
        <v>10955</v>
      </c>
      <c r="D1513" s="4" t="s">
        <v>10956</v>
      </c>
      <c r="E1513" s="4" t="s">
        <v>10957</v>
      </c>
      <c r="F1513" s="4" t="s">
        <v>4718</v>
      </c>
      <c r="G1513" s="4" t="s">
        <v>4718</v>
      </c>
      <c r="H1513" s="4" t="s">
        <v>10958</v>
      </c>
      <c r="I1513" s="4" t="s">
        <v>5078</v>
      </c>
      <c r="J1513" s="4" t="s">
        <v>4718</v>
      </c>
      <c r="K1513" s="30">
        <v>21.708593335759801</v>
      </c>
      <c r="L1513" s="30">
        <v>0</v>
      </c>
      <c r="M1513" s="30">
        <v>0.66691403024071505</v>
      </c>
      <c r="N1513" s="30">
        <v>0</v>
      </c>
    </row>
    <row r="1514" spans="1:14" ht="43.5" customHeight="1" x14ac:dyDescent="0.25">
      <c r="A1514" s="4" t="s">
        <v>10959</v>
      </c>
      <c r="B1514" s="4">
        <v>273</v>
      </c>
      <c r="C1514" s="4" t="s">
        <v>10960</v>
      </c>
      <c r="D1514" s="4" t="s">
        <v>4718</v>
      </c>
      <c r="E1514" s="4" t="s">
        <v>4718</v>
      </c>
      <c r="F1514" s="4" t="s">
        <v>4718</v>
      </c>
      <c r="G1514" s="4" t="s">
        <v>4718</v>
      </c>
      <c r="H1514" s="4" t="s">
        <v>4718</v>
      </c>
      <c r="I1514" s="4" t="s">
        <v>4718</v>
      </c>
      <c r="J1514" s="4" t="s">
        <v>4718</v>
      </c>
      <c r="K1514" s="30">
        <v>21.702669360510502</v>
      </c>
      <c r="L1514" s="30">
        <v>0</v>
      </c>
      <c r="M1514" s="30">
        <v>0</v>
      </c>
      <c r="N1514" s="30">
        <v>0</v>
      </c>
    </row>
    <row r="1515" spans="1:14" ht="43.5" customHeight="1" x14ac:dyDescent="0.25">
      <c r="A1515" s="4" t="s">
        <v>10961</v>
      </c>
      <c r="B1515" s="4">
        <v>1053</v>
      </c>
      <c r="C1515" s="4" t="s">
        <v>10962</v>
      </c>
      <c r="D1515" s="4" t="s">
        <v>10963</v>
      </c>
      <c r="E1515" s="4" t="s">
        <v>4718</v>
      </c>
      <c r="F1515" s="4" t="s">
        <v>4718</v>
      </c>
      <c r="G1515" s="4" t="s">
        <v>4718</v>
      </c>
      <c r="H1515" s="4" t="s">
        <v>4718</v>
      </c>
      <c r="I1515" s="4" t="s">
        <v>4718</v>
      </c>
      <c r="J1515" s="4" t="s">
        <v>4718</v>
      </c>
      <c r="K1515" s="30">
        <v>21.660940231811601</v>
      </c>
      <c r="L1515" s="30">
        <v>0</v>
      </c>
      <c r="M1515" s="30">
        <v>5.9215192860850303</v>
      </c>
      <c r="N1515" s="30">
        <v>0</v>
      </c>
    </row>
    <row r="1516" spans="1:14" ht="43.5" customHeight="1" x14ac:dyDescent="0.25">
      <c r="A1516" s="4" t="s">
        <v>10964</v>
      </c>
      <c r="B1516" s="4">
        <v>1191</v>
      </c>
      <c r="C1516" s="4" t="s">
        <v>10965</v>
      </c>
      <c r="D1516" s="4" t="s">
        <v>10966</v>
      </c>
      <c r="E1516" s="4" t="s">
        <v>10967</v>
      </c>
      <c r="F1516" s="4" t="s">
        <v>4718</v>
      </c>
      <c r="G1516" s="4" t="s">
        <v>4718</v>
      </c>
      <c r="H1516" s="4" t="s">
        <v>10968</v>
      </c>
      <c r="I1516" s="4" t="s">
        <v>10969</v>
      </c>
      <c r="J1516" s="4" t="s">
        <v>4718</v>
      </c>
      <c r="K1516" s="30">
        <v>21.660002335428299</v>
      </c>
      <c r="L1516" s="30">
        <v>0</v>
      </c>
      <c r="M1516" s="30">
        <v>2.65286117710103</v>
      </c>
      <c r="N1516" s="30">
        <v>0</v>
      </c>
    </row>
    <row r="1517" spans="1:14" ht="43.5" customHeight="1" x14ac:dyDescent="0.25">
      <c r="A1517" s="4" t="s">
        <v>10970</v>
      </c>
      <c r="B1517" s="4">
        <v>321</v>
      </c>
      <c r="C1517" s="4" t="s">
        <v>4752</v>
      </c>
      <c r="D1517" s="4" t="s">
        <v>4752</v>
      </c>
      <c r="E1517" s="4" t="s">
        <v>4752</v>
      </c>
      <c r="F1517" s="4" t="s">
        <v>4752</v>
      </c>
      <c r="G1517" s="4" t="s">
        <v>4752</v>
      </c>
      <c r="H1517" s="4" t="s">
        <v>4752</v>
      </c>
      <c r="I1517" s="4" t="s">
        <v>4752</v>
      </c>
      <c r="J1517" s="4" t="s">
        <v>4752</v>
      </c>
      <c r="K1517" s="30">
        <v>21.6415551551327</v>
      </c>
      <c r="L1517" s="30">
        <v>0</v>
      </c>
      <c r="M1517" s="30">
        <v>0</v>
      </c>
      <c r="N1517" s="30">
        <v>0</v>
      </c>
    </row>
    <row r="1518" spans="1:14" ht="43.5" customHeight="1" x14ac:dyDescent="0.25">
      <c r="A1518" s="4" t="s">
        <v>10971</v>
      </c>
      <c r="B1518" s="4">
        <v>1611</v>
      </c>
      <c r="C1518" s="4" t="s">
        <v>10972</v>
      </c>
      <c r="D1518" s="4" t="s">
        <v>10973</v>
      </c>
      <c r="E1518" s="4" t="s">
        <v>4718</v>
      </c>
      <c r="F1518" s="4" t="s">
        <v>4718</v>
      </c>
      <c r="G1518" s="4" t="s">
        <v>4718</v>
      </c>
      <c r="H1518" s="4" t="s">
        <v>10974</v>
      </c>
      <c r="I1518" s="4" t="s">
        <v>10975</v>
      </c>
      <c r="J1518" s="4" t="s">
        <v>4718</v>
      </c>
      <c r="K1518" s="30">
        <v>21.640826017837998</v>
      </c>
      <c r="L1518" s="30">
        <v>0</v>
      </c>
      <c r="M1518" s="30">
        <v>2.3598779410852999</v>
      </c>
      <c r="N1518" s="30">
        <v>0</v>
      </c>
    </row>
    <row r="1519" spans="1:14" ht="43.5" customHeight="1" x14ac:dyDescent="0.25">
      <c r="A1519" s="4" t="s">
        <v>10976</v>
      </c>
      <c r="B1519" s="4">
        <v>624</v>
      </c>
      <c r="C1519" s="4" t="s">
        <v>10977</v>
      </c>
      <c r="D1519" s="4" t="s">
        <v>10457</v>
      </c>
      <c r="E1519" s="4" t="s">
        <v>4718</v>
      </c>
      <c r="F1519" s="4" t="s">
        <v>4718</v>
      </c>
      <c r="G1519" s="4" t="s">
        <v>10978</v>
      </c>
      <c r="H1519" s="4" t="s">
        <v>10979</v>
      </c>
      <c r="I1519" s="4" t="s">
        <v>4718</v>
      </c>
      <c r="J1519" s="4" t="s">
        <v>4718</v>
      </c>
      <c r="K1519" s="30">
        <v>21.640162210673999</v>
      </c>
      <c r="L1519" s="30">
        <v>0</v>
      </c>
      <c r="M1519" s="30">
        <v>5.4751273217355196</v>
      </c>
      <c r="N1519" s="30">
        <v>0</v>
      </c>
    </row>
    <row r="1520" spans="1:14" ht="43.5" customHeight="1" x14ac:dyDescent="0.25">
      <c r="A1520" s="4" t="s">
        <v>10980</v>
      </c>
      <c r="B1520" s="4">
        <v>1281</v>
      </c>
      <c r="C1520" s="4" t="s">
        <v>10981</v>
      </c>
      <c r="D1520" s="4" t="s">
        <v>10982</v>
      </c>
      <c r="E1520" s="4" t="s">
        <v>4718</v>
      </c>
      <c r="F1520" s="4" t="s">
        <v>4718</v>
      </c>
      <c r="G1520" s="4" t="s">
        <v>4718</v>
      </c>
      <c r="H1520" s="4" t="s">
        <v>4718</v>
      </c>
      <c r="I1520" s="4" t="s">
        <v>4718</v>
      </c>
      <c r="J1520" s="4" t="s">
        <v>4718</v>
      </c>
      <c r="K1520" s="30">
        <v>21.634703715152199</v>
      </c>
      <c r="L1520" s="30">
        <v>0</v>
      </c>
      <c r="M1520" s="30">
        <v>1.7405778017400499</v>
      </c>
      <c r="N1520" s="30">
        <v>0</v>
      </c>
    </row>
    <row r="1521" spans="1:14" ht="43.5" customHeight="1" x14ac:dyDescent="0.25">
      <c r="A1521" s="4" t="s">
        <v>10983</v>
      </c>
      <c r="B1521" s="4">
        <v>927</v>
      </c>
      <c r="C1521" s="4" t="s">
        <v>10984</v>
      </c>
      <c r="D1521" s="4" t="s">
        <v>10985</v>
      </c>
      <c r="E1521" s="4" t="s">
        <v>4718</v>
      </c>
      <c r="F1521" s="4" t="s">
        <v>4718</v>
      </c>
      <c r="G1521" s="4" t="s">
        <v>4718</v>
      </c>
      <c r="H1521" s="4" t="s">
        <v>4718</v>
      </c>
      <c r="I1521" s="4" t="s">
        <v>4718</v>
      </c>
      <c r="J1521" s="4" t="s">
        <v>4718</v>
      </c>
      <c r="K1521" s="30">
        <v>21.629722650441401</v>
      </c>
      <c r="L1521" s="30">
        <v>0</v>
      </c>
      <c r="M1521" s="30">
        <v>2.82372722000129</v>
      </c>
      <c r="N1521" s="30">
        <v>0</v>
      </c>
    </row>
    <row r="1522" spans="1:14" ht="43.5" customHeight="1" x14ac:dyDescent="0.25">
      <c r="A1522" s="4" t="s">
        <v>10986</v>
      </c>
      <c r="B1522" s="4">
        <v>531</v>
      </c>
      <c r="C1522" s="4" t="s">
        <v>10987</v>
      </c>
      <c r="D1522" s="4" t="s">
        <v>10988</v>
      </c>
      <c r="E1522" s="4" t="s">
        <v>4718</v>
      </c>
      <c r="F1522" s="4" t="s">
        <v>4718</v>
      </c>
      <c r="G1522" s="4" t="s">
        <v>4718</v>
      </c>
      <c r="H1522" s="4" t="s">
        <v>4718</v>
      </c>
      <c r="I1522" s="4" t="s">
        <v>4718</v>
      </c>
      <c r="J1522" s="4" t="s">
        <v>4718</v>
      </c>
      <c r="K1522" s="30">
        <v>21.6194635436445</v>
      </c>
      <c r="L1522" s="30">
        <v>0</v>
      </c>
      <c r="M1522" s="30">
        <v>0</v>
      </c>
      <c r="N1522" s="30">
        <v>0</v>
      </c>
    </row>
    <row r="1523" spans="1:14" ht="43.5" customHeight="1" x14ac:dyDescent="0.25">
      <c r="A1523" s="4" t="s">
        <v>10989</v>
      </c>
      <c r="B1523" s="4">
        <v>1338</v>
      </c>
      <c r="C1523" s="4" t="s">
        <v>10990</v>
      </c>
      <c r="D1523" s="4" t="s">
        <v>10991</v>
      </c>
      <c r="E1523" s="4" t="s">
        <v>10992</v>
      </c>
      <c r="F1523" s="4" t="s">
        <v>10993</v>
      </c>
      <c r="G1523" s="4" t="s">
        <v>4718</v>
      </c>
      <c r="H1523" s="4" t="s">
        <v>10994</v>
      </c>
      <c r="I1523" s="4" t="s">
        <v>4718</v>
      </c>
      <c r="J1523" s="4" t="s">
        <v>4718</v>
      </c>
      <c r="K1523" s="30">
        <v>21.539753700767498</v>
      </c>
      <c r="L1523" s="30">
        <v>0</v>
      </c>
      <c r="M1523" s="30">
        <v>0.958006625897458</v>
      </c>
      <c r="N1523" s="30">
        <v>0</v>
      </c>
    </row>
    <row r="1524" spans="1:14" ht="43.5" customHeight="1" x14ac:dyDescent="0.25">
      <c r="A1524" s="4" t="s">
        <v>10995</v>
      </c>
      <c r="B1524" s="4">
        <v>645</v>
      </c>
      <c r="C1524" s="4" t="s">
        <v>10996</v>
      </c>
      <c r="D1524" s="4" t="s">
        <v>10997</v>
      </c>
      <c r="E1524" s="4" t="s">
        <v>4718</v>
      </c>
      <c r="F1524" s="4" t="s">
        <v>4718</v>
      </c>
      <c r="G1524" s="4" t="s">
        <v>4718</v>
      </c>
      <c r="H1524" s="4" t="s">
        <v>4718</v>
      </c>
      <c r="I1524" s="4" t="s">
        <v>4718</v>
      </c>
      <c r="J1524" s="4" t="s">
        <v>4718</v>
      </c>
      <c r="K1524" s="30">
        <v>21.524483966014401</v>
      </c>
      <c r="L1524" s="30">
        <v>0</v>
      </c>
      <c r="M1524" s="30">
        <v>1.95941560429602</v>
      </c>
      <c r="N1524" s="30">
        <v>0</v>
      </c>
    </row>
    <row r="1525" spans="1:14" ht="43.5" customHeight="1" x14ac:dyDescent="0.25">
      <c r="A1525" s="4" t="s">
        <v>10998</v>
      </c>
      <c r="B1525" s="4">
        <v>222</v>
      </c>
      <c r="C1525" s="4" t="s">
        <v>10999</v>
      </c>
      <c r="D1525" s="4" t="s">
        <v>11000</v>
      </c>
      <c r="E1525" s="4" t="s">
        <v>11001</v>
      </c>
      <c r="F1525" s="4" t="s">
        <v>11002</v>
      </c>
      <c r="G1525" s="4" t="s">
        <v>11003</v>
      </c>
      <c r="H1525" s="4" t="s">
        <v>11004</v>
      </c>
      <c r="I1525" s="4" t="s">
        <v>5589</v>
      </c>
      <c r="J1525" s="4" t="s">
        <v>11005</v>
      </c>
      <c r="K1525" s="30">
        <v>21.520969701785599</v>
      </c>
      <c r="L1525" s="30">
        <v>0</v>
      </c>
      <c r="M1525" s="30">
        <v>1.5042593102369399</v>
      </c>
      <c r="N1525" s="30">
        <v>0</v>
      </c>
    </row>
    <row r="1526" spans="1:14" ht="43.5" customHeight="1" x14ac:dyDescent="0.25">
      <c r="A1526" s="4" t="s">
        <v>11006</v>
      </c>
      <c r="B1526" s="4">
        <v>1467</v>
      </c>
      <c r="C1526" s="4" t="s">
        <v>11007</v>
      </c>
      <c r="D1526" s="4" t="s">
        <v>9055</v>
      </c>
      <c r="E1526" s="4" t="s">
        <v>4718</v>
      </c>
      <c r="F1526" s="4" t="s">
        <v>4718</v>
      </c>
      <c r="G1526" s="4" t="s">
        <v>4718</v>
      </c>
      <c r="H1526" s="4" t="s">
        <v>4718</v>
      </c>
      <c r="I1526" s="4" t="s">
        <v>4718</v>
      </c>
      <c r="J1526" s="4" t="s">
        <v>4718</v>
      </c>
      <c r="K1526" s="30">
        <v>21.516595261010998</v>
      </c>
      <c r="L1526" s="30">
        <v>0</v>
      </c>
      <c r="M1526" s="30">
        <v>4.6678561983243796</v>
      </c>
      <c r="N1526" s="30">
        <v>0</v>
      </c>
    </row>
    <row r="1527" spans="1:14" ht="43.5" customHeight="1" x14ac:dyDescent="0.25">
      <c r="A1527" s="4" t="s">
        <v>11008</v>
      </c>
      <c r="B1527" s="4">
        <v>1278</v>
      </c>
      <c r="C1527" s="4" t="s">
        <v>11009</v>
      </c>
      <c r="D1527" s="4" t="s">
        <v>11010</v>
      </c>
      <c r="E1527" s="4" t="s">
        <v>11011</v>
      </c>
      <c r="F1527" s="4" t="s">
        <v>4718</v>
      </c>
      <c r="G1527" s="4" t="s">
        <v>11012</v>
      </c>
      <c r="H1527" s="4" t="s">
        <v>11013</v>
      </c>
      <c r="I1527" s="4" t="s">
        <v>6551</v>
      </c>
      <c r="J1527" s="4" t="s">
        <v>4718</v>
      </c>
      <c r="K1527" s="30">
        <v>21.5072883025117</v>
      </c>
      <c r="L1527" s="30">
        <v>0</v>
      </c>
      <c r="M1527" s="30">
        <v>1.01705998914763</v>
      </c>
      <c r="N1527" s="30">
        <v>0</v>
      </c>
    </row>
    <row r="1528" spans="1:14" ht="43.5" customHeight="1" x14ac:dyDescent="0.25">
      <c r="A1528" s="4" t="s">
        <v>11014</v>
      </c>
      <c r="B1528" s="4">
        <v>1299</v>
      </c>
      <c r="C1528" s="4" t="s">
        <v>11015</v>
      </c>
      <c r="D1528" s="4" t="s">
        <v>11016</v>
      </c>
      <c r="E1528" s="4" t="s">
        <v>11017</v>
      </c>
      <c r="F1528" s="4" t="s">
        <v>4718</v>
      </c>
      <c r="G1528" s="4" t="s">
        <v>4718</v>
      </c>
      <c r="H1528" s="4" t="s">
        <v>4718</v>
      </c>
      <c r="I1528" s="4" t="s">
        <v>4718</v>
      </c>
      <c r="J1528" s="4" t="s">
        <v>4718</v>
      </c>
      <c r="K1528" s="30">
        <v>21.5019980235211</v>
      </c>
      <c r="L1528" s="30">
        <v>0</v>
      </c>
      <c r="M1528" s="30">
        <v>0.48645999413815699</v>
      </c>
      <c r="N1528" s="30">
        <v>0</v>
      </c>
    </row>
    <row r="1529" spans="1:14" ht="43.5" customHeight="1" x14ac:dyDescent="0.25">
      <c r="A1529" s="4" t="s">
        <v>11018</v>
      </c>
      <c r="B1529" s="4">
        <v>1929</v>
      </c>
      <c r="C1529" s="4" t="s">
        <v>11019</v>
      </c>
      <c r="D1529" s="4" t="s">
        <v>11020</v>
      </c>
      <c r="E1529" s="4" t="s">
        <v>11021</v>
      </c>
      <c r="F1529" s="4" t="s">
        <v>4718</v>
      </c>
      <c r="G1529" s="4" t="s">
        <v>11022</v>
      </c>
      <c r="H1529" s="4" t="s">
        <v>11023</v>
      </c>
      <c r="I1529" s="4" t="s">
        <v>11024</v>
      </c>
      <c r="J1529" s="4" t="s">
        <v>7877</v>
      </c>
      <c r="K1529" s="30">
        <v>21.481636294703499</v>
      </c>
      <c r="L1529" s="30">
        <v>1.3703710779475899</v>
      </c>
      <c r="M1529" s="30">
        <v>4.8152310984539204</v>
      </c>
      <c r="N1529" s="30">
        <v>0</v>
      </c>
    </row>
    <row r="1530" spans="1:14" ht="43.5" customHeight="1" x14ac:dyDescent="0.25">
      <c r="A1530" s="4" t="s">
        <v>11025</v>
      </c>
      <c r="B1530" s="4">
        <v>1074</v>
      </c>
      <c r="C1530" s="4" t="s">
        <v>11026</v>
      </c>
      <c r="D1530" s="4" t="s">
        <v>11027</v>
      </c>
      <c r="E1530" s="4" t="s">
        <v>11028</v>
      </c>
      <c r="F1530" s="4" t="s">
        <v>11029</v>
      </c>
      <c r="G1530" s="4" t="s">
        <v>11030</v>
      </c>
      <c r="H1530" s="4" t="s">
        <v>11031</v>
      </c>
      <c r="I1530" s="4" t="s">
        <v>11032</v>
      </c>
      <c r="J1530" s="4" t="s">
        <v>11033</v>
      </c>
      <c r="K1530" s="30">
        <v>21.454447375286101</v>
      </c>
      <c r="L1530" s="30">
        <v>0</v>
      </c>
      <c r="M1530" s="30">
        <v>2.94186002041651</v>
      </c>
      <c r="N1530" s="30">
        <v>0</v>
      </c>
    </row>
    <row r="1531" spans="1:14" ht="43.5" customHeight="1" x14ac:dyDescent="0.25">
      <c r="A1531" s="4" t="s">
        <v>11034</v>
      </c>
      <c r="B1531" s="4">
        <v>3216</v>
      </c>
      <c r="C1531" s="4" t="s">
        <v>11035</v>
      </c>
      <c r="D1531" s="4" t="s">
        <v>11036</v>
      </c>
      <c r="E1531" s="4" t="s">
        <v>11037</v>
      </c>
      <c r="F1531" s="4" t="s">
        <v>11038</v>
      </c>
      <c r="G1531" s="4" t="s">
        <v>8139</v>
      </c>
      <c r="H1531" s="4" t="s">
        <v>11039</v>
      </c>
      <c r="I1531" s="4" t="s">
        <v>8141</v>
      </c>
      <c r="J1531" s="4" t="s">
        <v>6903</v>
      </c>
      <c r="K1531" s="30">
        <v>21.442476396837598</v>
      </c>
      <c r="L1531" s="30">
        <v>1.0637219747940401</v>
      </c>
      <c r="M1531" s="30">
        <v>0.80806215769002299</v>
      </c>
      <c r="N1531" s="30">
        <v>0</v>
      </c>
    </row>
    <row r="1532" spans="1:14" ht="43.5" customHeight="1" x14ac:dyDescent="0.25">
      <c r="A1532" s="4" t="s">
        <v>11040</v>
      </c>
      <c r="B1532" s="4">
        <v>294</v>
      </c>
      <c r="C1532" s="4" t="s">
        <v>4752</v>
      </c>
      <c r="D1532" s="4" t="s">
        <v>4752</v>
      </c>
      <c r="E1532" s="4" t="s">
        <v>4752</v>
      </c>
      <c r="F1532" s="4" t="s">
        <v>4752</v>
      </c>
      <c r="G1532" s="4" t="s">
        <v>4752</v>
      </c>
      <c r="H1532" s="4" t="s">
        <v>4752</v>
      </c>
      <c r="I1532" s="4" t="s">
        <v>4752</v>
      </c>
      <c r="J1532" s="4" t="s">
        <v>4752</v>
      </c>
      <c r="K1532" s="30">
        <v>21.412008610146501</v>
      </c>
      <c r="L1532" s="30">
        <v>0</v>
      </c>
      <c r="M1532" s="30">
        <v>0</v>
      </c>
      <c r="N1532" s="30">
        <v>0</v>
      </c>
    </row>
    <row r="1533" spans="1:14" ht="43.5" customHeight="1" x14ac:dyDescent="0.25">
      <c r="A1533" s="4" t="s">
        <v>11041</v>
      </c>
      <c r="B1533" s="4">
        <v>507</v>
      </c>
      <c r="C1533" s="4" t="s">
        <v>11042</v>
      </c>
      <c r="D1533" s="4" t="s">
        <v>9861</v>
      </c>
      <c r="E1533" s="4" t="s">
        <v>4718</v>
      </c>
      <c r="F1533" s="4" t="s">
        <v>4718</v>
      </c>
      <c r="G1533" s="4" t="s">
        <v>4718</v>
      </c>
      <c r="H1533" s="4" t="s">
        <v>4718</v>
      </c>
      <c r="I1533" s="4" t="s">
        <v>4718</v>
      </c>
      <c r="J1533" s="4" t="s">
        <v>4718</v>
      </c>
      <c r="K1533" s="30">
        <v>21.401648154074099</v>
      </c>
      <c r="L1533" s="30">
        <v>0</v>
      </c>
      <c r="M1533" s="30">
        <v>8.6708938079825693</v>
      </c>
      <c r="N1533" s="30">
        <v>0</v>
      </c>
    </row>
    <row r="1534" spans="1:14" ht="43.5" customHeight="1" x14ac:dyDescent="0.25">
      <c r="A1534" s="4" t="s">
        <v>11043</v>
      </c>
      <c r="B1534" s="4">
        <v>477</v>
      </c>
      <c r="C1534" s="4" t="s">
        <v>11044</v>
      </c>
      <c r="D1534" s="4" t="s">
        <v>10248</v>
      </c>
      <c r="E1534" s="4" t="s">
        <v>11045</v>
      </c>
      <c r="F1534" s="4" t="s">
        <v>4718</v>
      </c>
      <c r="G1534" s="4" t="s">
        <v>4718</v>
      </c>
      <c r="H1534" s="4" t="s">
        <v>11046</v>
      </c>
      <c r="I1534" s="4" t="s">
        <v>5208</v>
      </c>
      <c r="J1534" s="4" t="s">
        <v>4718</v>
      </c>
      <c r="K1534" s="30">
        <v>21.3551034817607</v>
      </c>
      <c r="L1534" s="30">
        <v>0</v>
      </c>
      <c r="M1534" s="30">
        <v>10.501432920521999</v>
      </c>
      <c r="N1534" s="30">
        <v>0</v>
      </c>
    </row>
    <row r="1535" spans="1:14" ht="43.5" customHeight="1" x14ac:dyDescent="0.25">
      <c r="A1535" s="4" t="s">
        <v>11047</v>
      </c>
      <c r="B1535" s="4">
        <v>1035</v>
      </c>
      <c r="C1535" s="4" t="s">
        <v>11048</v>
      </c>
      <c r="D1535" s="4" t="s">
        <v>11049</v>
      </c>
      <c r="E1535" s="4" t="s">
        <v>11050</v>
      </c>
      <c r="F1535" s="4" t="s">
        <v>11051</v>
      </c>
      <c r="G1535" s="4" t="s">
        <v>11052</v>
      </c>
      <c r="H1535" s="4" t="s">
        <v>11053</v>
      </c>
      <c r="I1535" s="4" t="s">
        <v>6682</v>
      </c>
      <c r="J1535" s="4" t="s">
        <v>6683</v>
      </c>
      <c r="K1535" s="30">
        <v>21.319927018478602</v>
      </c>
      <c r="L1535" s="30">
        <v>0</v>
      </c>
      <c r="M1535" s="30">
        <v>1.1381881465796899</v>
      </c>
      <c r="N1535" s="30">
        <v>0</v>
      </c>
    </row>
    <row r="1536" spans="1:14" ht="43.5" customHeight="1" x14ac:dyDescent="0.25">
      <c r="A1536" s="4" t="s">
        <v>11054</v>
      </c>
      <c r="B1536" s="4">
        <v>663</v>
      </c>
      <c r="C1536" s="4" t="s">
        <v>11055</v>
      </c>
      <c r="D1536" s="4" t="s">
        <v>5265</v>
      </c>
      <c r="E1536" s="4" t="s">
        <v>4718</v>
      </c>
      <c r="F1536" s="4" t="s">
        <v>4718</v>
      </c>
      <c r="G1536" s="4" t="s">
        <v>4718</v>
      </c>
      <c r="H1536" s="4" t="s">
        <v>4718</v>
      </c>
      <c r="I1536" s="4" t="s">
        <v>4718</v>
      </c>
      <c r="J1536" s="4" t="s">
        <v>4718</v>
      </c>
      <c r="K1536" s="30">
        <v>21.304138554988899</v>
      </c>
      <c r="L1536" s="30">
        <v>0</v>
      </c>
      <c r="M1536" s="30">
        <v>0</v>
      </c>
      <c r="N1536" s="30">
        <v>0</v>
      </c>
    </row>
    <row r="1537" spans="1:14" ht="43.5" customHeight="1" x14ac:dyDescent="0.25">
      <c r="A1537" s="4" t="s">
        <v>11056</v>
      </c>
      <c r="B1537" s="4">
        <v>2226</v>
      </c>
      <c r="C1537" s="4" t="s">
        <v>11057</v>
      </c>
      <c r="D1537" s="4" t="s">
        <v>6481</v>
      </c>
      <c r="E1537" s="4" t="s">
        <v>4718</v>
      </c>
      <c r="F1537" s="4" t="s">
        <v>4718</v>
      </c>
      <c r="G1537" s="4" t="s">
        <v>4718</v>
      </c>
      <c r="H1537" s="4" t="s">
        <v>6483</v>
      </c>
      <c r="I1537" s="4" t="s">
        <v>4718</v>
      </c>
      <c r="J1537" s="4" t="s">
        <v>4718</v>
      </c>
      <c r="K1537" s="30">
        <v>21.292915899180599</v>
      </c>
      <c r="L1537" s="30">
        <v>3.8093470558204202E-2</v>
      </c>
      <c r="M1537" s="30">
        <v>0.81101672086625198</v>
      </c>
      <c r="N1537" s="30">
        <v>0</v>
      </c>
    </row>
    <row r="1538" spans="1:14" ht="43.5" customHeight="1" x14ac:dyDescent="0.25">
      <c r="A1538" s="4" t="s">
        <v>11058</v>
      </c>
      <c r="B1538" s="4">
        <v>360</v>
      </c>
      <c r="C1538" s="4" t="s">
        <v>11059</v>
      </c>
      <c r="D1538" s="4" t="s">
        <v>11060</v>
      </c>
      <c r="E1538" s="4" t="s">
        <v>4718</v>
      </c>
      <c r="F1538" s="4" t="s">
        <v>4718</v>
      </c>
      <c r="G1538" s="4" t="s">
        <v>4718</v>
      </c>
      <c r="H1538" s="4" t="s">
        <v>11061</v>
      </c>
      <c r="I1538" s="4" t="s">
        <v>4718</v>
      </c>
      <c r="J1538" s="4" t="s">
        <v>4718</v>
      </c>
      <c r="K1538" s="30">
        <v>21.275238525968899</v>
      </c>
      <c r="L1538" s="30">
        <v>0</v>
      </c>
      <c r="M1538" s="30">
        <v>2.3946360153256698</v>
      </c>
      <c r="N1538" s="30">
        <v>0</v>
      </c>
    </row>
    <row r="1539" spans="1:14" ht="43.5" customHeight="1" x14ac:dyDescent="0.25">
      <c r="A1539" s="4" t="s">
        <v>11062</v>
      </c>
      <c r="B1539" s="4">
        <v>1761</v>
      </c>
      <c r="C1539" s="4" t="s">
        <v>4752</v>
      </c>
      <c r="D1539" s="4" t="s">
        <v>4752</v>
      </c>
      <c r="E1539" s="4" t="s">
        <v>4752</v>
      </c>
      <c r="F1539" s="4" t="s">
        <v>4752</v>
      </c>
      <c r="G1539" s="4" t="s">
        <v>4752</v>
      </c>
      <c r="H1539" s="4" t="s">
        <v>4752</v>
      </c>
      <c r="I1539" s="4" t="s">
        <v>4752</v>
      </c>
      <c r="J1539" s="4" t="s">
        <v>4752</v>
      </c>
      <c r="K1539" s="30">
        <v>21.2705947450278</v>
      </c>
      <c r="L1539" s="30">
        <v>0</v>
      </c>
      <c r="M1539" s="30">
        <v>1.58124242838018</v>
      </c>
      <c r="N1539" s="30">
        <v>0</v>
      </c>
    </row>
    <row r="1540" spans="1:14" ht="43.5" customHeight="1" x14ac:dyDescent="0.25">
      <c r="A1540" s="4" t="s">
        <v>11063</v>
      </c>
      <c r="B1540" s="4">
        <v>426</v>
      </c>
      <c r="C1540" s="4" t="s">
        <v>4752</v>
      </c>
      <c r="D1540" s="4" t="s">
        <v>4752</v>
      </c>
      <c r="E1540" s="4" t="s">
        <v>4752</v>
      </c>
      <c r="F1540" s="4" t="s">
        <v>4752</v>
      </c>
      <c r="G1540" s="4" t="s">
        <v>4752</v>
      </c>
      <c r="H1540" s="4" t="s">
        <v>4752</v>
      </c>
      <c r="I1540" s="4" t="s">
        <v>4752</v>
      </c>
      <c r="J1540" s="4" t="s">
        <v>4752</v>
      </c>
      <c r="K1540" s="30">
        <v>21.2672292673616</v>
      </c>
      <c r="L1540" s="30">
        <v>6.9353038356610401</v>
      </c>
      <c r="M1540" s="30">
        <v>10.118180346446501</v>
      </c>
      <c r="N1540" s="30">
        <v>0</v>
      </c>
    </row>
    <row r="1541" spans="1:14" ht="43.5" customHeight="1" x14ac:dyDescent="0.25">
      <c r="A1541" s="4" t="s">
        <v>11064</v>
      </c>
      <c r="B1541" s="4">
        <v>2121</v>
      </c>
      <c r="C1541" s="4" t="s">
        <v>11065</v>
      </c>
      <c r="D1541" s="4" t="s">
        <v>9801</v>
      </c>
      <c r="E1541" s="4" t="s">
        <v>4718</v>
      </c>
      <c r="F1541" s="4" t="s">
        <v>4718</v>
      </c>
      <c r="G1541" s="4" t="s">
        <v>4718</v>
      </c>
      <c r="H1541" s="4" t="s">
        <v>4718</v>
      </c>
      <c r="I1541" s="4" t="s">
        <v>4718</v>
      </c>
      <c r="J1541" s="4" t="s">
        <v>4718</v>
      </c>
      <c r="K1541" s="30">
        <v>21.2651101222907</v>
      </c>
      <c r="L1541" s="30">
        <v>0</v>
      </c>
      <c r="M1541" s="30">
        <v>3.68904199548057</v>
      </c>
      <c r="N1541" s="30">
        <v>0</v>
      </c>
    </row>
    <row r="1542" spans="1:14" ht="43.5" customHeight="1" x14ac:dyDescent="0.25">
      <c r="A1542" s="4" t="s">
        <v>11066</v>
      </c>
      <c r="B1542" s="4">
        <v>723</v>
      </c>
      <c r="C1542" s="4" t="s">
        <v>11067</v>
      </c>
      <c r="D1542" s="4" t="s">
        <v>11068</v>
      </c>
      <c r="E1542" s="4" t="s">
        <v>11069</v>
      </c>
      <c r="F1542" s="4" t="s">
        <v>4718</v>
      </c>
      <c r="G1542" s="4" t="s">
        <v>11070</v>
      </c>
      <c r="H1542" s="4" t="s">
        <v>11071</v>
      </c>
      <c r="I1542" s="4" t="s">
        <v>5463</v>
      </c>
      <c r="J1542" s="4" t="s">
        <v>11072</v>
      </c>
      <c r="K1542" s="30">
        <v>21.2413811732605</v>
      </c>
      <c r="L1542" s="30">
        <v>0</v>
      </c>
      <c r="M1542" s="30">
        <v>0.87401318448888798</v>
      </c>
      <c r="N1542" s="30">
        <v>0</v>
      </c>
    </row>
    <row r="1543" spans="1:14" ht="43.5" customHeight="1" x14ac:dyDescent="0.25">
      <c r="A1543" s="4" t="s">
        <v>11073</v>
      </c>
      <c r="B1543" s="4">
        <v>303</v>
      </c>
      <c r="C1543" s="4" t="s">
        <v>11074</v>
      </c>
      <c r="D1543" s="4" t="s">
        <v>9864</v>
      </c>
      <c r="E1543" s="4" t="s">
        <v>4718</v>
      </c>
      <c r="F1543" s="4" t="s">
        <v>4718</v>
      </c>
      <c r="G1543" s="4" t="s">
        <v>4718</v>
      </c>
      <c r="H1543" s="4" t="s">
        <v>4718</v>
      </c>
      <c r="I1543" s="4" t="s">
        <v>4718</v>
      </c>
      <c r="J1543" s="4" t="s">
        <v>4718</v>
      </c>
      <c r="K1543" s="30">
        <v>21.208109389108699</v>
      </c>
      <c r="L1543" s="30">
        <v>0</v>
      </c>
      <c r="M1543" s="30">
        <v>0</v>
      </c>
      <c r="N1543" s="30">
        <v>0</v>
      </c>
    </row>
    <row r="1544" spans="1:14" ht="43.5" customHeight="1" x14ac:dyDescent="0.25">
      <c r="A1544" s="4" t="s">
        <v>11075</v>
      </c>
      <c r="B1544" s="4">
        <v>156</v>
      </c>
      <c r="C1544" s="4" t="s">
        <v>11076</v>
      </c>
      <c r="D1544" s="4" t="s">
        <v>11077</v>
      </c>
      <c r="E1544" s="4" t="s">
        <v>11078</v>
      </c>
      <c r="F1544" s="4" t="s">
        <v>4718</v>
      </c>
      <c r="G1544" s="4" t="s">
        <v>11079</v>
      </c>
      <c r="H1544" s="4" t="s">
        <v>11080</v>
      </c>
      <c r="I1544" s="4" t="s">
        <v>4718</v>
      </c>
      <c r="J1544" s="4" t="s">
        <v>4718</v>
      </c>
      <c r="K1544" s="30">
        <v>21.202612161818301</v>
      </c>
      <c r="L1544" s="30">
        <v>0</v>
      </c>
      <c r="M1544" s="30">
        <v>0</v>
      </c>
      <c r="N1544" s="30">
        <v>0</v>
      </c>
    </row>
    <row r="1545" spans="1:14" ht="43.5" customHeight="1" x14ac:dyDescent="0.25">
      <c r="A1545" s="4" t="s">
        <v>11081</v>
      </c>
      <c r="B1545" s="4">
        <v>555</v>
      </c>
      <c r="C1545" s="4" t="s">
        <v>11082</v>
      </c>
      <c r="D1545" s="4" t="s">
        <v>11083</v>
      </c>
      <c r="E1545" s="4" t="s">
        <v>11084</v>
      </c>
      <c r="F1545" s="4" t="s">
        <v>4718</v>
      </c>
      <c r="G1545" s="4" t="s">
        <v>11085</v>
      </c>
      <c r="H1545" s="4" t="s">
        <v>11086</v>
      </c>
      <c r="I1545" s="4" t="s">
        <v>7954</v>
      </c>
      <c r="J1545" s="4" t="s">
        <v>4718</v>
      </c>
      <c r="K1545" s="30">
        <v>21.169119173096998</v>
      </c>
      <c r="L1545" s="30">
        <v>0</v>
      </c>
      <c r="M1545" s="30">
        <v>0</v>
      </c>
      <c r="N1545" s="30">
        <v>0</v>
      </c>
    </row>
    <row r="1546" spans="1:14" ht="43.5" customHeight="1" x14ac:dyDescent="0.25">
      <c r="A1546" s="4" t="s">
        <v>11087</v>
      </c>
      <c r="B1546" s="4">
        <v>630</v>
      </c>
      <c r="C1546" s="4" t="s">
        <v>11088</v>
      </c>
      <c r="D1546" s="4" t="s">
        <v>11089</v>
      </c>
      <c r="E1546" s="4" t="s">
        <v>4718</v>
      </c>
      <c r="F1546" s="4" t="s">
        <v>4718</v>
      </c>
      <c r="G1546" s="4" t="s">
        <v>4718</v>
      </c>
      <c r="H1546" s="4" t="s">
        <v>4718</v>
      </c>
      <c r="I1546" s="4" t="s">
        <v>4718</v>
      </c>
      <c r="J1546" s="4" t="s">
        <v>4718</v>
      </c>
      <c r="K1546" s="30">
        <v>21.132079070475701</v>
      </c>
      <c r="L1546" s="30">
        <v>0</v>
      </c>
      <c r="M1546" s="30">
        <v>0</v>
      </c>
      <c r="N1546" s="30">
        <v>0</v>
      </c>
    </row>
    <row r="1547" spans="1:14" ht="43.5" customHeight="1" x14ac:dyDescent="0.25">
      <c r="A1547" s="4" t="s">
        <v>11090</v>
      </c>
      <c r="B1547" s="4">
        <v>339</v>
      </c>
      <c r="C1547" s="4" t="s">
        <v>11091</v>
      </c>
      <c r="D1547" s="4" t="s">
        <v>11092</v>
      </c>
      <c r="E1547" s="4" t="s">
        <v>11093</v>
      </c>
      <c r="F1547" s="4" t="s">
        <v>11094</v>
      </c>
      <c r="G1547" s="4" t="s">
        <v>4718</v>
      </c>
      <c r="H1547" s="4" t="s">
        <v>11095</v>
      </c>
      <c r="I1547" s="4" t="s">
        <v>4718</v>
      </c>
      <c r="J1547" s="4" t="s">
        <v>4718</v>
      </c>
      <c r="K1547" s="30">
        <v>21.121653574928601</v>
      </c>
      <c r="L1547" s="30">
        <v>4.2523100674441396</v>
      </c>
      <c r="M1547" s="30">
        <v>0</v>
      </c>
      <c r="N1547" s="30">
        <v>0</v>
      </c>
    </row>
    <row r="1548" spans="1:14" ht="43.5" customHeight="1" x14ac:dyDescent="0.25">
      <c r="A1548" s="4" t="s">
        <v>11096</v>
      </c>
      <c r="B1548" s="4">
        <v>798</v>
      </c>
      <c r="C1548" s="4" t="s">
        <v>11097</v>
      </c>
      <c r="D1548" s="4" t="s">
        <v>11098</v>
      </c>
      <c r="E1548" s="4" t="s">
        <v>11099</v>
      </c>
      <c r="F1548" s="4" t="s">
        <v>11100</v>
      </c>
      <c r="G1548" s="4" t="s">
        <v>11101</v>
      </c>
      <c r="H1548" s="4" t="s">
        <v>11102</v>
      </c>
      <c r="I1548" s="4" t="s">
        <v>6114</v>
      </c>
      <c r="J1548" s="4" t="s">
        <v>7281</v>
      </c>
      <c r="K1548" s="30">
        <v>21.1096498883404</v>
      </c>
      <c r="L1548" s="30">
        <v>0</v>
      </c>
      <c r="M1548" s="30">
        <v>4.8413889687121099</v>
      </c>
      <c r="N1548" s="30">
        <v>0</v>
      </c>
    </row>
    <row r="1549" spans="1:14" ht="43.5" customHeight="1" x14ac:dyDescent="0.25">
      <c r="A1549" s="4" t="s">
        <v>11103</v>
      </c>
      <c r="B1549" s="4">
        <v>189</v>
      </c>
      <c r="C1549" s="4" t="s">
        <v>11104</v>
      </c>
      <c r="D1549" s="4" t="s">
        <v>11105</v>
      </c>
      <c r="E1549" s="4" t="s">
        <v>4718</v>
      </c>
      <c r="F1549" s="4" t="s">
        <v>4718</v>
      </c>
      <c r="G1549" s="4" t="s">
        <v>4718</v>
      </c>
      <c r="H1549" s="4" t="s">
        <v>11106</v>
      </c>
      <c r="I1549" s="4" t="s">
        <v>4718</v>
      </c>
      <c r="J1549" s="4" t="s">
        <v>4718</v>
      </c>
      <c r="K1549" s="30">
        <v>21.105805412200599</v>
      </c>
      <c r="L1549" s="30">
        <v>0</v>
      </c>
      <c r="M1549" s="30">
        <v>3.3434472612987598</v>
      </c>
      <c r="N1549" s="30">
        <v>0</v>
      </c>
    </row>
    <row r="1550" spans="1:14" ht="43.5" customHeight="1" x14ac:dyDescent="0.25">
      <c r="A1550" s="4" t="s">
        <v>11107</v>
      </c>
      <c r="B1550" s="4">
        <v>1017</v>
      </c>
      <c r="C1550" s="4" t="s">
        <v>11108</v>
      </c>
      <c r="D1550" s="4" t="s">
        <v>11109</v>
      </c>
      <c r="E1550" s="4" t="s">
        <v>4718</v>
      </c>
      <c r="F1550" s="4" t="s">
        <v>4718</v>
      </c>
      <c r="G1550" s="4" t="s">
        <v>4718</v>
      </c>
      <c r="H1550" s="4" t="s">
        <v>11110</v>
      </c>
      <c r="I1550" s="4" t="s">
        <v>4718</v>
      </c>
      <c r="J1550" s="4" t="s">
        <v>9075</v>
      </c>
      <c r="K1550" s="30">
        <v>21.097674186186499</v>
      </c>
      <c r="L1550" s="30">
        <v>0</v>
      </c>
      <c r="M1550" s="30">
        <v>0</v>
      </c>
      <c r="N1550" s="30">
        <v>0</v>
      </c>
    </row>
    <row r="1551" spans="1:14" ht="43.5" customHeight="1" x14ac:dyDescent="0.25">
      <c r="A1551" s="4" t="s">
        <v>11111</v>
      </c>
      <c r="B1551" s="4">
        <v>1227</v>
      </c>
      <c r="C1551" s="4" t="s">
        <v>11112</v>
      </c>
      <c r="D1551" s="4" t="s">
        <v>11113</v>
      </c>
      <c r="E1551" s="4" t="s">
        <v>4718</v>
      </c>
      <c r="F1551" s="4" t="s">
        <v>4718</v>
      </c>
      <c r="G1551" s="4" t="s">
        <v>4718</v>
      </c>
      <c r="H1551" s="4" t="s">
        <v>4718</v>
      </c>
      <c r="I1551" s="4" t="s">
        <v>4718</v>
      </c>
      <c r="J1551" s="4" t="s">
        <v>4718</v>
      </c>
      <c r="K1551" s="30">
        <v>21.083479311850201</v>
      </c>
      <c r="L1551" s="30">
        <v>0</v>
      </c>
      <c r="M1551" s="30">
        <v>2.84602347963735</v>
      </c>
      <c r="N1551" s="30">
        <v>0</v>
      </c>
    </row>
    <row r="1552" spans="1:14" ht="43.5" customHeight="1" x14ac:dyDescent="0.25">
      <c r="A1552" s="4" t="s">
        <v>11114</v>
      </c>
      <c r="B1552" s="4">
        <v>444</v>
      </c>
      <c r="C1552" s="4" t="s">
        <v>11115</v>
      </c>
      <c r="D1552" s="4" t="s">
        <v>11116</v>
      </c>
      <c r="E1552" s="4" t="s">
        <v>4718</v>
      </c>
      <c r="F1552" s="4" t="s">
        <v>4718</v>
      </c>
      <c r="G1552" s="4" t="s">
        <v>4718</v>
      </c>
      <c r="H1552" s="4" t="s">
        <v>11117</v>
      </c>
      <c r="I1552" s="4" t="s">
        <v>4718</v>
      </c>
      <c r="J1552" s="4" t="s">
        <v>4718</v>
      </c>
      <c r="K1552" s="30">
        <v>21.0772501056579</v>
      </c>
      <c r="L1552" s="30">
        <v>0</v>
      </c>
      <c r="M1552" s="30">
        <v>0</v>
      </c>
      <c r="N1552" s="30">
        <v>0</v>
      </c>
    </row>
    <row r="1553" spans="1:14" ht="43.5" customHeight="1" x14ac:dyDescent="0.25">
      <c r="A1553" s="4" t="s">
        <v>11118</v>
      </c>
      <c r="B1553" s="4">
        <v>786</v>
      </c>
      <c r="C1553" s="4" t="s">
        <v>11119</v>
      </c>
      <c r="D1553" s="4" t="s">
        <v>11120</v>
      </c>
      <c r="E1553" s="4" t="s">
        <v>4718</v>
      </c>
      <c r="F1553" s="4" t="s">
        <v>4718</v>
      </c>
      <c r="G1553" s="4" t="s">
        <v>4718</v>
      </c>
      <c r="H1553" s="4" t="s">
        <v>11121</v>
      </c>
      <c r="I1553" s="4" t="s">
        <v>11122</v>
      </c>
      <c r="J1553" s="4" t="s">
        <v>4718</v>
      </c>
      <c r="K1553" s="30">
        <v>21.036970987455501</v>
      </c>
      <c r="L1553" s="30">
        <v>0</v>
      </c>
      <c r="M1553" s="30">
        <v>5.0984056011083903</v>
      </c>
      <c r="N1553" s="30">
        <v>0</v>
      </c>
    </row>
    <row r="1554" spans="1:14" ht="43.5" customHeight="1" x14ac:dyDescent="0.25">
      <c r="A1554" s="4" t="s">
        <v>11123</v>
      </c>
      <c r="B1554" s="4">
        <v>1407</v>
      </c>
      <c r="C1554" s="4" t="s">
        <v>11124</v>
      </c>
      <c r="D1554" s="4" t="s">
        <v>11125</v>
      </c>
      <c r="E1554" s="4" t="s">
        <v>4718</v>
      </c>
      <c r="F1554" s="4" t="s">
        <v>4718</v>
      </c>
      <c r="G1554" s="4" t="s">
        <v>4718</v>
      </c>
      <c r="H1554" s="4" t="s">
        <v>4718</v>
      </c>
      <c r="I1554" s="4" t="s">
        <v>4718</v>
      </c>
      <c r="J1554" s="4" t="s">
        <v>4718</v>
      </c>
      <c r="K1554" s="30">
        <v>21.029372097228698</v>
      </c>
      <c r="L1554" s="30">
        <v>0</v>
      </c>
      <c r="M1554" s="30">
        <v>1.8987665493822301</v>
      </c>
      <c r="N1554" s="30">
        <v>0</v>
      </c>
    </row>
    <row r="1555" spans="1:14" ht="43.5" customHeight="1" x14ac:dyDescent="0.25">
      <c r="A1555" s="4" t="s">
        <v>11126</v>
      </c>
      <c r="B1555" s="4">
        <v>372</v>
      </c>
      <c r="C1555" s="4" t="s">
        <v>11127</v>
      </c>
      <c r="D1555" s="4" t="s">
        <v>11128</v>
      </c>
      <c r="E1555" s="4" t="s">
        <v>4718</v>
      </c>
      <c r="F1555" s="4" t="s">
        <v>4718</v>
      </c>
      <c r="G1555" s="4" t="s">
        <v>4718</v>
      </c>
      <c r="H1555" s="4" t="s">
        <v>4718</v>
      </c>
      <c r="I1555" s="4" t="s">
        <v>4718</v>
      </c>
      <c r="J1555" s="4" t="s">
        <v>4718</v>
      </c>
      <c r="K1555" s="30">
        <v>20.9772384212426</v>
      </c>
      <c r="L1555" s="30">
        <v>0</v>
      </c>
      <c r="M1555" s="30">
        <v>0</v>
      </c>
      <c r="N1555" s="30">
        <v>0</v>
      </c>
    </row>
    <row r="1556" spans="1:14" ht="43.5" customHeight="1" x14ac:dyDescent="0.25">
      <c r="A1556" s="4" t="s">
        <v>11129</v>
      </c>
      <c r="B1556" s="4">
        <v>402</v>
      </c>
      <c r="C1556" s="4" t="s">
        <v>4752</v>
      </c>
      <c r="D1556" s="4" t="s">
        <v>4752</v>
      </c>
      <c r="E1556" s="4" t="s">
        <v>4752</v>
      </c>
      <c r="F1556" s="4" t="s">
        <v>4752</v>
      </c>
      <c r="G1556" s="4" t="s">
        <v>4752</v>
      </c>
      <c r="H1556" s="4" t="s">
        <v>4752</v>
      </c>
      <c r="I1556" s="4" t="s">
        <v>4752</v>
      </c>
      <c r="J1556" s="4" t="s">
        <v>4752</v>
      </c>
      <c r="K1556" s="30">
        <v>20.956644757439999</v>
      </c>
      <c r="L1556" s="30">
        <v>0</v>
      </c>
      <c r="M1556" s="30">
        <v>6.4333504889346402</v>
      </c>
      <c r="N1556" s="30">
        <v>0</v>
      </c>
    </row>
    <row r="1557" spans="1:14" ht="43.5" customHeight="1" x14ac:dyDescent="0.25">
      <c r="A1557" s="4" t="s">
        <v>11130</v>
      </c>
      <c r="B1557" s="4">
        <v>876</v>
      </c>
      <c r="C1557" s="4" t="s">
        <v>11131</v>
      </c>
      <c r="D1557" s="4" t="s">
        <v>11132</v>
      </c>
      <c r="E1557" s="4" t="s">
        <v>11133</v>
      </c>
      <c r="F1557" s="4" t="s">
        <v>11134</v>
      </c>
      <c r="G1557" s="4" t="s">
        <v>11135</v>
      </c>
      <c r="H1557" s="4" t="s">
        <v>11136</v>
      </c>
      <c r="I1557" s="4" t="s">
        <v>5788</v>
      </c>
      <c r="J1557" s="4" t="s">
        <v>11137</v>
      </c>
      <c r="K1557" s="30">
        <v>20.9473169470706</v>
      </c>
      <c r="L1557" s="30">
        <v>0.121616418411072</v>
      </c>
      <c r="M1557" s="30">
        <v>0</v>
      </c>
      <c r="N1557" s="30">
        <v>0</v>
      </c>
    </row>
    <row r="1558" spans="1:14" ht="43.5" customHeight="1" x14ac:dyDescent="0.25">
      <c r="A1558" s="4" t="s">
        <v>11138</v>
      </c>
      <c r="B1558" s="4">
        <v>726</v>
      </c>
      <c r="C1558" s="4" t="s">
        <v>11139</v>
      </c>
      <c r="D1558" s="4" t="s">
        <v>11140</v>
      </c>
      <c r="E1558" s="4" t="s">
        <v>11141</v>
      </c>
      <c r="F1558" s="4" t="s">
        <v>11142</v>
      </c>
      <c r="G1558" s="4" t="s">
        <v>11143</v>
      </c>
      <c r="H1558" s="4" t="s">
        <v>11144</v>
      </c>
      <c r="I1558" s="4" t="s">
        <v>11145</v>
      </c>
      <c r="J1558" s="4" t="s">
        <v>11146</v>
      </c>
      <c r="K1558" s="30">
        <v>20.943451851553402</v>
      </c>
      <c r="L1558" s="30">
        <v>4.17656727293289</v>
      </c>
      <c r="M1558" s="30">
        <v>2.0578243772764599</v>
      </c>
      <c r="N1558" s="30">
        <v>0</v>
      </c>
    </row>
    <row r="1559" spans="1:14" ht="43.5" customHeight="1" x14ac:dyDescent="0.25">
      <c r="A1559" s="4" t="s">
        <v>11147</v>
      </c>
      <c r="B1559" s="4">
        <v>624</v>
      </c>
      <c r="C1559" s="4" t="s">
        <v>11148</v>
      </c>
      <c r="D1559" s="4" t="s">
        <v>11149</v>
      </c>
      <c r="E1559" s="4" t="s">
        <v>4718</v>
      </c>
      <c r="F1559" s="4" t="s">
        <v>4718</v>
      </c>
      <c r="G1559" s="4" t="s">
        <v>4718</v>
      </c>
      <c r="H1559" s="4" t="s">
        <v>6937</v>
      </c>
      <c r="I1559" s="4" t="s">
        <v>4718</v>
      </c>
      <c r="J1559" s="4" t="s">
        <v>4718</v>
      </c>
      <c r="K1559" s="30">
        <v>20.9427819269191</v>
      </c>
      <c r="L1559" s="30">
        <v>0</v>
      </c>
      <c r="M1559" s="30">
        <v>4.3301093441439003</v>
      </c>
      <c r="N1559" s="30">
        <v>0</v>
      </c>
    </row>
    <row r="1560" spans="1:14" ht="43.5" customHeight="1" x14ac:dyDescent="0.25">
      <c r="A1560" s="4" t="s">
        <v>11150</v>
      </c>
      <c r="B1560" s="4">
        <v>144</v>
      </c>
      <c r="C1560" s="4" t="s">
        <v>4752</v>
      </c>
      <c r="D1560" s="4" t="s">
        <v>4752</v>
      </c>
      <c r="E1560" s="4" t="s">
        <v>4752</v>
      </c>
      <c r="F1560" s="4" t="s">
        <v>4752</v>
      </c>
      <c r="G1560" s="4" t="s">
        <v>4752</v>
      </c>
      <c r="H1560" s="4" t="s">
        <v>4752</v>
      </c>
      <c r="I1560" s="4" t="s">
        <v>4752</v>
      </c>
      <c r="J1560" s="4" t="s">
        <v>4752</v>
      </c>
      <c r="K1560" s="30">
        <v>20.941871327745901</v>
      </c>
      <c r="L1560" s="30">
        <v>0</v>
      </c>
      <c r="M1560" s="30">
        <v>0</v>
      </c>
      <c r="N1560" s="30">
        <v>0</v>
      </c>
    </row>
    <row r="1561" spans="1:14" ht="43.5" customHeight="1" x14ac:dyDescent="0.25">
      <c r="A1561" s="4" t="s">
        <v>11151</v>
      </c>
      <c r="B1561" s="4">
        <v>786</v>
      </c>
      <c r="C1561" s="4" t="s">
        <v>11152</v>
      </c>
      <c r="D1561" s="4" t="s">
        <v>11153</v>
      </c>
      <c r="E1561" s="4" t="s">
        <v>4718</v>
      </c>
      <c r="F1561" s="4" t="s">
        <v>4718</v>
      </c>
      <c r="G1561" s="4" t="s">
        <v>8173</v>
      </c>
      <c r="H1561" s="4" t="s">
        <v>11154</v>
      </c>
      <c r="I1561" s="4" t="s">
        <v>11155</v>
      </c>
      <c r="J1561" s="4" t="s">
        <v>4718</v>
      </c>
      <c r="K1561" s="30">
        <v>20.931475980989401</v>
      </c>
      <c r="L1561" s="30">
        <v>0</v>
      </c>
      <c r="M1561" s="30">
        <v>0</v>
      </c>
      <c r="N1561" s="30">
        <v>0</v>
      </c>
    </row>
    <row r="1562" spans="1:14" ht="43.5" customHeight="1" x14ac:dyDescent="0.25">
      <c r="A1562" s="4" t="s">
        <v>11156</v>
      </c>
      <c r="B1562" s="4">
        <v>414</v>
      </c>
      <c r="C1562" s="4" t="s">
        <v>4752</v>
      </c>
      <c r="D1562" s="4" t="s">
        <v>4752</v>
      </c>
      <c r="E1562" s="4" t="s">
        <v>4752</v>
      </c>
      <c r="F1562" s="4" t="s">
        <v>4752</v>
      </c>
      <c r="G1562" s="4" t="s">
        <v>4752</v>
      </c>
      <c r="H1562" s="4" t="s">
        <v>4752</v>
      </c>
      <c r="I1562" s="4" t="s">
        <v>4752</v>
      </c>
      <c r="J1562" s="4" t="s">
        <v>4752</v>
      </c>
      <c r="K1562" s="30">
        <v>20.9285729601512</v>
      </c>
      <c r="L1562" s="30">
        <v>0</v>
      </c>
      <c r="M1562" s="30">
        <v>4.0331590202004799</v>
      </c>
      <c r="N1562" s="30">
        <v>0</v>
      </c>
    </row>
    <row r="1563" spans="1:14" ht="43.5" customHeight="1" x14ac:dyDescent="0.25">
      <c r="A1563" s="4" t="s">
        <v>11157</v>
      </c>
      <c r="B1563" s="4">
        <v>564</v>
      </c>
      <c r="C1563" s="4" t="s">
        <v>11158</v>
      </c>
      <c r="D1563" s="4" t="s">
        <v>7801</v>
      </c>
      <c r="E1563" s="4" t="s">
        <v>4718</v>
      </c>
      <c r="F1563" s="4" t="s">
        <v>4718</v>
      </c>
      <c r="G1563" s="4" t="s">
        <v>4718</v>
      </c>
      <c r="H1563" s="4" t="s">
        <v>7802</v>
      </c>
      <c r="I1563" s="4" t="s">
        <v>4718</v>
      </c>
      <c r="J1563" s="4" t="s">
        <v>4718</v>
      </c>
      <c r="K1563" s="30">
        <v>20.897046475865501</v>
      </c>
      <c r="L1563" s="30">
        <v>0</v>
      </c>
      <c r="M1563" s="30">
        <v>2.24082103682789</v>
      </c>
      <c r="N1563" s="30">
        <v>0</v>
      </c>
    </row>
    <row r="1564" spans="1:14" ht="43.5" customHeight="1" x14ac:dyDescent="0.25">
      <c r="A1564" s="4" t="s">
        <v>11159</v>
      </c>
      <c r="B1564" s="4">
        <v>393</v>
      </c>
      <c r="C1564" s="4" t="s">
        <v>11160</v>
      </c>
      <c r="D1564" s="4" t="s">
        <v>4718</v>
      </c>
      <c r="E1564" s="4" t="s">
        <v>4718</v>
      </c>
      <c r="F1564" s="4" t="s">
        <v>4718</v>
      </c>
      <c r="G1564" s="4" t="s">
        <v>4718</v>
      </c>
      <c r="H1564" s="4" t="s">
        <v>4718</v>
      </c>
      <c r="I1564" s="4" t="s">
        <v>4718</v>
      </c>
      <c r="J1564" s="4" t="s">
        <v>4718</v>
      </c>
      <c r="K1564" s="30">
        <v>20.852515604425001</v>
      </c>
      <c r="L1564" s="30">
        <v>0</v>
      </c>
      <c r="M1564" s="30">
        <v>4.25151135520235</v>
      </c>
      <c r="N1564" s="30">
        <v>0</v>
      </c>
    </row>
    <row r="1565" spans="1:14" ht="43.5" customHeight="1" x14ac:dyDescent="0.25">
      <c r="A1565" s="4" t="s">
        <v>11161</v>
      </c>
      <c r="B1565" s="4">
        <v>2121</v>
      </c>
      <c r="C1565" s="4" t="s">
        <v>4752</v>
      </c>
      <c r="D1565" s="4" t="s">
        <v>4752</v>
      </c>
      <c r="E1565" s="4" t="s">
        <v>4752</v>
      </c>
      <c r="F1565" s="4" t="s">
        <v>4752</v>
      </c>
      <c r="G1565" s="4" t="s">
        <v>4752</v>
      </c>
      <c r="H1565" s="4" t="s">
        <v>4752</v>
      </c>
      <c r="I1565" s="4" t="s">
        <v>4752</v>
      </c>
      <c r="J1565" s="4" t="s">
        <v>4752</v>
      </c>
      <c r="K1565" s="30">
        <v>20.828675738060699</v>
      </c>
      <c r="L1565" s="30">
        <v>0.84309917096958797</v>
      </c>
      <c r="M1565" s="30">
        <v>0</v>
      </c>
      <c r="N1565" s="30">
        <v>0</v>
      </c>
    </row>
    <row r="1566" spans="1:14" ht="43.5" customHeight="1" x14ac:dyDescent="0.25">
      <c r="A1566" s="4" t="s">
        <v>11162</v>
      </c>
      <c r="B1566" s="4">
        <v>1755</v>
      </c>
      <c r="C1566" s="4" t="s">
        <v>4752</v>
      </c>
      <c r="D1566" s="4" t="s">
        <v>4752</v>
      </c>
      <c r="E1566" s="4" t="s">
        <v>4752</v>
      </c>
      <c r="F1566" s="4" t="s">
        <v>4752</v>
      </c>
      <c r="G1566" s="4" t="s">
        <v>4752</v>
      </c>
      <c r="H1566" s="4" t="s">
        <v>4752</v>
      </c>
      <c r="I1566" s="4" t="s">
        <v>4752</v>
      </c>
      <c r="J1566" s="4" t="s">
        <v>4752</v>
      </c>
      <c r="K1566" s="30">
        <v>20.796337783758101</v>
      </c>
      <c r="L1566" s="30">
        <v>0</v>
      </c>
      <c r="M1566" s="30">
        <v>0</v>
      </c>
      <c r="N1566" s="30">
        <v>0</v>
      </c>
    </row>
    <row r="1567" spans="1:14" ht="43.5" customHeight="1" x14ac:dyDescent="0.25">
      <c r="A1567" s="4" t="s">
        <v>11163</v>
      </c>
      <c r="B1567" s="4">
        <v>1143</v>
      </c>
      <c r="C1567" s="4" t="s">
        <v>11164</v>
      </c>
      <c r="D1567" s="4" t="s">
        <v>11165</v>
      </c>
      <c r="E1567" s="4" t="s">
        <v>11166</v>
      </c>
      <c r="F1567" s="4" t="s">
        <v>4718</v>
      </c>
      <c r="G1567" s="4" t="s">
        <v>7603</v>
      </c>
      <c r="H1567" s="4" t="s">
        <v>11167</v>
      </c>
      <c r="I1567" s="4" t="s">
        <v>7605</v>
      </c>
      <c r="J1567" s="4" t="s">
        <v>4718</v>
      </c>
      <c r="K1567" s="30">
        <v>20.7900009206048</v>
      </c>
      <c r="L1567" s="30">
        <v>0</v>
      </c>
      <c r="M1567" s="30">
        <v>3.41780219674426</v>
      </c>
      <c r="N1567" s="30">
        <v>0</v>
      </c>
    </row>
    <row r="1568" spans="1:14" ht="43.5" customHeight="1" x14ac:dyDescent="0.25">
      <c r="A1568" s="4" t="s">
        <v>11168</v>
      </c>
      <c r="B1568" s="4">
        <v>1395</v>
      </c>
      <c r="C1568" s="4" t="s">
        <v>11169</v>
      </c>
      <c r="D1568" s="4" t="s">
        <v>5413</v>
      </c>
      <c r="E1568" s="4" t="s">
        <v>11170</v>
      </c>
      <c r="F1568" s="4" t="s">
        <v>4718</v>
      </c>
      <c r="G1568" s="4" t="s">
        <v>4718</v>
      </c>
      <c r="H1568" s="4" t="s">
        <v>4718</v>
      </c>
      <c r="I1568" s="4" t="s">
        <v>4718</v>
      </c>
      <c r="J1568" s="4" t="s">
        <v>4718</v>
      </c>
      <c r="K1568" s="30">
        <v>20.736986008260299</v>
      </c>
      <c r="L1568" s="30">
        <v>0</v>
      </c>
      <c r="M1568" s="30">
        <v>0.47877500626896002</v>
      </c>
      <c r="N1568" s="30">
        <v>0</v>
      </c>
    </row>
    <row r="1569" spans="1:14" ht="43.5" customHeight="1" x14ac:dyDescent="0.25">
      <c r="A1569" s="4" t="s">
        <v>11171</v>
      </c>
      <c r="B1569" s="4">
        <v>1404</v>
      </c>
      <c r="C1569" s="4" t="s">
        <v>11172</v>
      </c>
      <c r="D1569" s="4" t="s">
        <v>11173</v>
      </c>
      <c r="E1569" s="4" t="s">
        <v>4718</v>
      </c>
      <c r="F1569" s="4" t="s">
        <v>4718</v>
      </c>
      <c r="G1569" s="4" t="s">
        <v>4718</v>
      </c>
      <c r="H1569" s="4" t="s">
        <v>4718</v>
      </c>
      <c r="I1569" s="4" t="s">
        <v>4718</v>
      </c>
      <c r="J1569" s="4" t="s">
        <v>4718</v>
      </c>
      <c r="K1569" s="30">
        <v>20.722954401749298</v>
      </c>
      <c r="L1569" s="30">
        <v>0</v>
      </c>
      <c r="M1569" s="30">
        <v>2.1406767107217899</v>
      </c>
      <c r="N1569" s="30">
        <v>0</v>
      </c>
    </row>
    <row r="1570" spans="1:14" ht="43.5" customHeight="1" x14ac:dyDescent="0.25">
      <c r="A1570" s="4" t="s">
        <v>11174</v>
      </c>
      <c r="B1570" s="4">
        <v>1107</v>
      </c>
      <c r="C1570" s="4" t="s">
        <v>11175</v>
      </c>
      <c r="D1570" s="4" t="s">
        <v>10165</v>
      </c>
      <c r="E1570" s="4" t="s">
        <v>4718</v>
      </c>
      <c r="F1570" s="4" t="s">
        <v>4718</v>
      </c>
      <c r="G1570" s="4" t="s">
        <v>4718</v>
      </c>
      <c r="H1570" s="4" t="s">
        <v>4718</v>
      </c>
      <c r="I1570" s="4" t="s">
        <v>4718</v>
      </c>
      <c r="J1570" s="4" t="s">
        <v>4718</v>
      </c>
      <c r="K1570" s="30">
        <v>20.720248720937199</v>
      </c>
      <c r="L1570" s="30">
        <v>0</v>
      </c>
      <c r="M1570" s="30">
        <v>3.4249947554767801</v>
      </c>
      <c r="N1570" s="30">
        <v>0</v>
      </c>
    </row>
    <row r="1571" spans="1:14" ht="43.5" customHeight="1" x14ac:dyDescent="0.25">
      <c r="A1571" s="4" t="s">
        <v>11176</v>
      </c>
      <c r="B1571" s="4">
        <v>939</v>
      </c>
      <c r="C1571" s="4" t="s">
        <v>11177</v>
      </c>
      <c r="D1571" s="4" t="s">
        <v>11178</v>
      </c>
      <c r="E1571" s="4" t="s">
        <v>11179</v>
      </c>
      <c r="F1571" s="4" t="s">
        <v>4907</v>
      </c>
      <c r="G1571" s="4" t="s">
        <v>11180</v>
      </c>
      <c r="H1571" s="4" t="s">
        <v>11181</v>
      </c>
      <c r="I1571" s="4" t="s">
        <v>7876</v>
      </c>
      <c r="J1571" s="4" t="s">
        <v>11182</v>
      </c>
      <c r="K1571" s="30">
        <v>20.702792844429698</v>
      </c>
      <c r="L1571" s="30">
        <v>0</v>
      </c>
      <c r="M1571" s="30">
        <v>2.9369580007174001</v>
      </c>
      <c r="N1571" s="30">
        <v>0</v>
      </c>
    </row>
    <row r="1572" spans="1:14" ht="43.5" customHeight="1" x14ac:dyDescent="0.25">
      <c r="A1572" s="4" t="s">
        <v>11183</v>
      </c>
      <c r="B1572" s="4">
        <v>612</v>
      </c>
      <c r="C1572" s="4" t="s">
        <v>11088</v>
      </c>
      <c r="D1572" s="4" t="s">
        <v>11089</v>
      </c>
      <c r="E1572" s="4" t="s">
        <v>4718</v>
      </c>
      <c r="F1572" s="4" t="s">
        <v>4718</v>
      </c>
      <c r="G1572" s="4" t="s">
        <v>4718</v>
      </c>
      <c r="H1572" s="4" t="s">
        <v>4718</v>
      </c>
      <c r="I1572" s="4" t="s">
        <v>4718</v>
      </c>
      <c r="J1572" s="4" t="s">
        <v>4718</v>
      </c>
      <c r="K1572" s="30">
        <v>20.6953514714858</v>
      </c>
      <c r="L1572" s="30">
        <v>13.055880211776801</v>
      </c>
      <c r="M1572" s="30">
        <v>6.5479522916196</v>
      </c>
      <c r="N1572" s="30">
        <v>0</v>
      </c>
    </row>
    <row r="1573" spans="1:14" ht="43.5" customHeight="1" x14ac:dyDescent="0.25">
      <c r="A1573" s="4" t="s">
        <v>11184</v>
      </c>
      <c r="B1573" s="4">
        <v>1896</v>
      </c>
      <c r="C1573" s="4" t="s">
        <v>11185</v>
      </c>
      <c r="D1573" s="4" t="s">
        <v>8144</v>
      </c>
      <c r="E1573" s="4" t="s">
        <v>4718</v>
      </c>
      <c r="F1573" s="4" t="s">
        <v>4718</v>
      </c>
      <c r="G1573" s="4" t="s">
        <v>4718</v>
      </c>
      <c r="H1573" s="4" t="s">
        <v>4718</v>
      </c>
      <c r="I1573" s="4" t="s">
        <v>4718</v>
      </c>
      <c r="J1573" s="4" t="s">
        <v>4718</v>
      </c>
      <c r="K1573" s="30">
        <v>20.692688311709698</v>
      </c>
      <c r="L1573" s="30">
        <v>0</v>
      </c>
      <c r="M1573" s="30">
        <v>2.5600959900367299</v>
      </c>
      <c r="N1573" s="30">
        <v>0</v>
      </c>
    </row>
    <row r="1574" spans="1:14" ht="43.5" customHeight="1" x14ac:dyDescent="0.25">
      <c r="A1574" s="4" t="s">
        <v>11186</v>
      </c>
      <c r="B1574" s="4">
        <v>582</v>
      </c>
      <c r="C1574" s="4" t="s">
        <v>7853</v>
      </c>
      <c r="D1574" s="4" t="s">
        <v>7854</v>
      </c>
      <c r="E1574" s="4" t="s">
        <v>4718</v>
      </c>
      <c r="F1574" s="4" t="s">
        <v>4718</v>
      </c>
      <c r="G1574" s="4" t="s">
        <v>10978</v>
      </c>
      <c r="H1574" s="4" t="s">
        <v>10979</v>
      </c>
      <c r="I1574" s="4" t="s">
        <v>4718</v>
      </c>
      <c r="J1574" s="4" t="s">
        <v>4718</v>
      </c>
      <c r="K1574" s="30">
        <v>20.659190655530001</v>
      </c>
      <c r="L1574" s="30">
        <v>0</v>
      </c>
      <c r="M1574" s="30">
        <v>4.0165274366120203</v>
      </c>
      <c r="N1574" s="30">
        <v>0</v>
      </c>
    </row>
    <row r="1575" spans="1:14" ht="43.5" customHeight="1" x14ac:dyDescent="0.25">
      <c r="A1575" s="4" t="s">
        <v>11187</v>
      </c>
      <c r="B1575" s="4">
        <v>1866</v>
      </c>
      <c r="C1575" s="4" t="s">
        <v>11188</v>
      </c>
      <c r="D1575" s="4" t="s">
        <v>11189</v>
      </c>
      <c r="E1575" s="4" t="s">
        <v>4718</v>
      </c>
      <c r="F1575" s="4" t="s">
        <v>4718</v>
      </c>
      <c r="G1575" s="4" t="s">
        <v>4718</v>
      </c>
      <c r="H1575" s="4" t="s">
        <v>4718</v>
      </c>
      <c r="I1575" s="4" t="s">
        <v>4718</v>
      </c>
      <c r="J1575" s="4" t="s">
        <v>4718</v>
      </c>
      <c r="K1575" s="30">
        <v>20.6153568428645</v>
      </c>
      <c r="L1575" s="30">
        <v>0</v>
      </c>
      <c r="M1575" s="30">
        <v>1.2496083955478099</v>
      </c>
      <c r="N1575" s="30">
        <v>0</v>
      </c>
    </row>
    <row r="1576" spans="1:14" ht="43.5" customHeight="1" x14ac:dyDescent="0.25">
      <c r="A1576" s="4" t="s">
        <v>11190</v>
      </c>
      <c r="B1576" s="4">
        <v>285</v>
      </c>
      <c r="C1576" s="4" t="s">
        <v>11191</v>
      </c>
      <c r="D1576" s="4" t="s">
        <v>4718</v>
      </c>
      <c r="E1576" s="4" t="s">
        <v>4718</v>
      </c>
      <c r="F1576" s="4" t="s">
        <v>4718</v>
      </c>
      <c r="G1576" s="4" t="s">
        <v>4718</v>
      </c>
      <c r="H1576" s="4" t="s">
        <v>4718</v>
      </c>
      <c r="I1576" s="4" t="s">
        <v>4718</v>
      </c>
      <c r="J1576" s="4" t="s">
        <v>4718</v>
      </c>
      <c r="K1576" s="30">
        <v>20.572804636586199</v>
      </c>
      <c r="L1576" s="30">
        <v>0</v>
      </c>
      <c r="M1576" s="30">
        <v>0</v>
      </c>
      <c r="N1576" s="30">
        <v>0</v>
      </c>
    </row>
    <row r="1577" spans="1:14" ht="43.5" customHeight="1" x14ac:dyDescent="0.25">
      <c r="A1577" s="4" t="s">
        <v>11192</v>
      </c>
      <c r="B1577" s="4">
        <v>162</v>
      </c>
      <c r="C1577" s="4" t="s">
        <v>4752</v>
      </c>
      <c r="D1577" s="4" t="s">
        <v>4752</v>
      </c>
      <c r="E1577" s="4" t="s">
        <v>4752</v>
      </c>
      <c r="F1577" s="4" t="s">
        <v>4752</v>
      </c>
      <c r="G1577" s="4" t="s">
        <v>4752</v>
      </c>
      <c r="H1577" s="4" t="s">
        <v>4752</v>
      </c>
      <c r="I1577" s="4" t="s">
        <v>4752</v>
      </c>
      <c r="J1577" s="4" t="s">
        <v>4752</v>
      </c>
      <c r="K1577" s="30">
        <v>20.572321997983899</v>
      </c>
      <c r="L1577" s="30">
        <v>0</v>
      </c>
      <c r="M1577" s="30">
        <v>0</v>
      </c>
      <c r="N1577" s="30">
        <v>0</v>
      </c>
    </row>
    <row r="1578" spans="1:14" ht="43.5" customHeight="1" x14ac:dyDescent="0.25">
      <c r="A1578" s="4" t="s">
        <v>11193</v>
      </c>
      <c r="B1578" s="4">
        <v>795</v>
      </c>
      <c r="C1578" s="4" t="s">
        <v>11194</v>
      </c>
      <c r="D1578" s="4" t="s">
        <v>11195</v>
      </c>
      <c r="E1578" s="4" t="s">
        <v>11196</v>
      </c>
      <c r="F1578" s="4" t="s">
        <v>11197</v>
      </c>
      <c r="G1578" s="4" t="s">
        <v>11198</v>
      </c>
      <c r="H1578" s="4" t="s">
        <v>11199</v>
      </c>
      <c r="I1578" s="4" t="s">
        <v>11200</v>
      </c>
      <c r="J1578" s="4" t="s">
        <v>5590</v>
      </c>
      <c r="K1578" s="30">
        <v>20.522358904656599</v>
      </c>
      <c r="L1578" s="30">
        <v>0</v>
      </c>
      <c r="M1578" s="30">
        <v>7.6100082132068998</v>
      </c>
      <c r="N1578" s="30">
        <v>0</v>
      </c>
    </row>
    <row r="1579" spans="1:14" ht="43.5" customHeight="1" x14ac:dyDescent="0.25">
      <c r="A1579" s="4" t="s">
        <v>11201</v>
      </c>
      <c r="B1579" s="4">
        <v>2010</v>
      </c>
      <c r="C1579" s="4" t="s">
        <v>11202</v>
      </c>
      <c r="D1579" s="4" t="s">
        <v>11203</v>
      </c>
      <c r="E1579" s="4" t="s">
        <v>11204</v>
      </c>
      <c r="F1579" s="4" t="s">
        <v>11205</v>
      </c>
      <c r="G1579" s="4" t="s">
        <v>10738</v>
      </c>
      <c r="H1579" s="4" t="s">
        <v>11206</v>
      </c>
      <c r="I1579" s="4" t="s">
        <v>11207</v>
      </c>
      <c r="J1579" s="4" t="s">
        <v>4718</v>
      </c>
      <c r="K1579" s="30">
        <v>20.516442916242699</v>
      </c>
      <c r="L1579" s="30">
        <v>0</v>
      </c>
      <c r="M1579" s="30">
        <v>1.88630308174766</v>
      </c>
      <c r="N1579" s="30">
        <v>0</v>
      </c>
    </row>
    <row r="1580" spans="1:14" ht="43.5" customHeight="1" x14ac:dyDescent="0.25">
      <c r="A1580" s="4" t="s">
        <v>11208</v>
      </c>
      <c r="B1580" s="4">
        <v>387</v>
      </c>
      <c r="C1580" s="4" t="s">
        <v>4752</v>
      </c>
      <c r="D1580" s="4" t="s">
        <v>4752</v>
      </c>
      <c r="E1580" s="4" t="s">
        <v>4752</v>
      </c>
      <c r="F1580" s="4" t="s">
        <v>4752</v>
      </c>
      <c r="G1580" s="4" t="s">
        <v>4752</v>
      </c>
      <c r="H1580" s="4" t="s">
        <v>4752</v>
      </c>
      <c r="I1580" s="4" t="s">
        <v>4752</v>
      </c>
      <c r="J1580" s="4" t="s">
        <v>4752</v>
      </c>
      <c r="K1580" s="30">
        <v>20.5146506424175</v>
      </c>
      <c r="L1580" s="30">
        <v>0</v>
      </c>
      <c r="M1580" s="30">
        <v>0</v>
      </c>
      <c r="N1580" s="30">
        <v>0</v>
      </c>
    </row>
    <row r="1581" spans="1:14" ht="43.5" customHeight="1" x14ac:dyDescent="0.25">
      <c r="A1581" s="4" t="s">
        <v>11209</v>
      </c>
      <c r="B1581" s="4">
        <v>255</v>
      </c>
      <c r="C1581" s="4" t="s">
        <v>4752</v>
      </c>
      <c r="D1581" s="4" t="s">
        <v>4752</v>
      </c>
      <c r="E1581" s="4" t="s">
        <v>4752</v>
      </c>
      <c r="F1581" s="4" t="s">
        <v>4752</v>
      </c>
      <c r="G1581" s="4" t="s">
        <v>4752</v>
      </c>
      <c r="H1581" s="4" t="s">
        <v>4752</v>
      </c>
      <c r="I1581" s="4" t="s">
        <v>4752</v>
      </c>
      <c r="J1581" s="4" t="s">
        <v>4752</v>
      </c>
      <c r="K1581" s="30">
        <v>20.492476739739999</v>
      </c>
      <c r="L1581" s="30">
        <v>0</v>
      </c>
      <c r="M1581" s="30">
        <v>0</v>
      </c>
      <c r="N1581" s="30">
        <v>0</v>
      </c>
    </row>
    <row r="1582" spans="1:14" ht="43.5" customHeight="1" x14ac:dyDescent="0.25">
      <c r="A1582" s="4" t="s">
        <v>11210</v>
      </c>
      <c r="B1582" s="4">
        <v>2112</v>
      </c>
      <c r="C1582" s="4" t="s">
        <v>11211</v>
      </c>
      <c r="D1582" s="4" t="s">
        <v>11212</v>
      </c>
      <c r="E1582" s="4" t="s">
        <v>4718</v>
      </c>
      <c r="F1582" s="4" t="s">
        <v>4718</v>
      </c>
      <c r="G1582" s="4" t="s">
        <v>4718</v>
      </c>
      <c r="H1582" s="4" t="s">
        <v>4718</v>
      </c>
      <c r="I1582" s="4" t="s">
        <v>4718</v>
      </c>
      <c r="J1582" s="4" t="s">
        <v>4718</v>
      </c>
      <c r="K1582" s="30">
        <v>20.468285179405001</v>
      </c>
      <c r="L1582" s="30">
        <v>0</v>
      </c>
      <c r="M1582" s="30">
        <v>3.8457056067736302</v>
      </c>
      <c r="N1582" s="30">
        <v>0</v>
      </c>
    </row>
    <row r="1583" spans="1:14" ht="43.5" customHeight="1" x14ac:dyDescent="0.25">
      <c r="A1583" s="4" t="s">
        <v>11213</v>
      </c>
      <c r="B1583" s="4">
        <v>1911</v>
      </c>
      <c r="C1583" s="4" t="s">
        <v>11214</v>
      </c>
      <c r="D1583" s="4" t="s">
        <v>11215</v>
      </c>
      <c r="E1583" s="4" t="s">
        <v>4718</v>
      </c>
      <c r="F1583" s="4" t="s">
        <v>4718</v>
      </c>
      <c r="G1583" s="4" t="s">
        <v>4718</v>
      </c>
      <c r="H1583" s="4" t="s">
        <v>4718</v>
      </c>
      <c r="I1583" s="4" t="s">
        <v>4718</v>
      </c>
      <c r="J1583" s="4" t="s">
        <v>4718</v>
      </c>
      <c r="K1583" s="30">
        <v>20.466824619675901</v>
      </c>
      <c r="L1583" s="30">
        <v>0</v>
      </c>
      <c r="M1583" s="30">
        <v>2.2850753664406098</v>
      </c>
      <c r="N1583" s="30">
        <v>0</v>
      </c>
    </row>
    <row r="1584" spans="1:14" ht="43.5" customHeight="1" x14ac:dyDescent="0.25">
      <c r="A1584" s="4" t="s">
        <v>11216</v>
      </c>
      <c r="B1584" s="4">
        <v>513</v>
      </c>
      <c r="C1584" s="4" t="s">
        <v>11217</v>
      </c>
      <c r="D1584" s="4" t="s">
        <v>11218</v>
      </c>
      <c r="E1584" s="4" t="s">
        <v>11219</v>
      </c>
      <c r="F1584" s="4" t="s">
        <v>4718</v>
      </c>
      <c r="G1584" s="4" t="s">
        <v>4718</v>
      </c>
      <c r="H1584" s="4" t="s">
        <v>11220</v>
      </c>
      <c r="I1584" s="4" t="s">
        <v>4718</v>
      </c>
      <c r="J1584" s="4" t="s">
        <v>4718</v>
      </c>
      <c r="K1584" s="30">
        <v>20.454904847734401</v>
      </c>
      <c r="L1584" s="30">
        <v>0</v>
      </c>
      <c r="M1584" s="30">
        <v>0</v>
      </c>
      <c r="N1584" s="30">
        <v>0</v>
      </c>
    </row>
    <row r="1585" spans="1:14" ht="43.5" customHeight="1" x14ac:dyDescent="0.25">
      <c r="A1585" s="4" t="s">
        <v>11221</v>
      </c>
      <c r="B1585" s="4">
        <v>537</v>
      </c>
      <c r="C1585" s="4" t="s">
        <v>11222</v>
      </c>
      <c r="D1585" s="4" t="s">
        <v>11223</v>
      </c>
      <c r="E1585" s="4" t="s">
        <v>4718</v>
      </c>
      <c r="F1585" s="4" t="s">
        <v>4718</v>
      </c>
      <c r="G1585" s="4" t="s">
        <v>11224</v>
      </c>
      <c r="H1585" s="4" t="s">
        <v>11225</v>
      </c>
      <c r="I1585" s="4" t="s">
        <v>8661</v>
      </c>
      <c r="J1585" s="4" t="s">
        <v>8662</v>
      </c>
      <c r="K1585" s="30">
        <v>20.437152194790599</v>
      </c>
      <c r="L1585" s="30">
        <v>0</v>
      </c>
      <c r="M1585" s="30">
        <v>11.2373980607462</v>
      </c>
      <c r="N1585" s="30">
        <v>0</v>
      </c>
    </row>
    <row r="1586" spans="1:14" ht="43.5" customHeight="1" x14ac:dyDescent="0.25">
      <c r="A1586" s="4" t="s">
        <v>11226</v>
      </c>
      <c r="B1586" s="4">
        <v>1983</v>
      </c>
      <c r="C1586" s="4" t="s">
        <v>11227</v>
      </c>
      <c r="D1586" s="4" t="s">
        <v>11228</v>
      </c>
      <c r="E1586" s="4" t="s">
        <v>4718</v>
      </c>
      <c r="F1586" s="4" t="s">
        <v>4718</v>
      </c>
      <c r="G1586" s="4" t="s">
        <v>4718</v>
      </c>
      <c r="H1586" s="4" t="s">
        <v>4718</v>
      </c>
      <c r="I1586" s="4" t="s">
        <v>4718</v>
      </c>
      <c r="J1586" s="4" t="s">
        <v>4718</v>
      </c>
      <c r="K1586" s="30">
        <v>20.4363447423531</v>
      </c>
      <c r="L1586" s="30">
        <v>0</v>
      </c>
      <c r="M1586" s="30">
        <v>0.90470085657325305</v>
      </c>
      <c r="N1586" s="30">
        <v>0</v>
      </c>
    </row>
    <row r="1587" spans="1:14" ht="43.5" customHeight="1" x14ac:dyDescent="0.25">
      <c r="A1587" s="4" t="s">
        <v>11229</v>
      </c>
      <c r="B1587" s="4">
        <v>315</v>
      </c>
      <c r="C1587" s="4" t="s">
        <v>4752</v>
      </c>
      <c r="D1587" s="4" t="s">
        <v>4752</v>
      </c>
      <c r="E1587" s="4" t="s">
        <v>4752</v>
      </c>
      <c r="F1587" s="4" t="s">
        <v>4752</v>
      </c>
      <c r="G1587" s="4" t="s">
        <v>4752</v>
      </c>
      <c r="H1587" s="4" t="s">
        <v>4752</v>
      </c>
      <c r="I1587" s="4" t="s">
        <v>4752</v>
      </c>
      <c r="J1587" s="4" t="s">
        <v>4752</v>
      </c>
      <c r="K1587" s="30">
        <v>20.430196445003599</v>
      </c>
      <c r="L1587" s="30">
        <v>0</v>
      </c>
      <c r="M1587" s="30">
        <v>6.0182050703377703</v>
      </c>
      <c r="N1587" s="30">
        <v>0</v>
      </c>
    </row>
    <row r="1588" spans="1:14" ht="43.5" customHeight="1" x14ac:dyDescent="0.25">
      <c r="A1588" s="4" t="s">
        <v>11230</v>
      </c>
      <c r="B1588" s="4">
        <v>351</v>
      </c>
      <c r="C1588" s="4" t="s">
        <v>11231</v>
      </c>
      <c r="D1588" s="4" t="s">
        <v>11232</v>
      </c>
      <c r="E1588" s="4" t="s">
        <v>4718</v>
      </c>
      <c r="F1588" s="4" t="s">
        <v>4718</v>
      </c>
      <c r="G1588" s="4" t="s">
        <v>4718</v>
      </c>
      <c r="H1588" s="4" t="s">
        <v>4718</v>
      </c>
      <c r="I1588" s="4" t="s">
        <v>4718</v>
      </c>
      <c r="J1588" s="4" t="s">
        <v>4718</v>
      </c>
      <c r="K1588" s="30">
        <v>20.384833935546499</v>
      </c>
      <c r="L1588" s="30">
        <v>0</v>
      </c>
      <c r="M1588" s="30">
        <v>3.8056474857276301</v>
      </c>
      <c r="N1588" s="30">
        <v>0</v>
      </c>
    </row>
    <row r="1589" spans="1:14" ht="43.5" customHeight="1" x14ac:dyDescent="0.25">
      <c r="A1589" s="4" t="s">
        <v>11233</v>
      </c>
      <c r="B1589" s="4">
        <v>1119</v>
      </c>
      <c r="C1589" s="4" t="s">
        <v>11234</v>
      </c>
      <c r="D1589" s="4" t="s">
        <v>5766</v>
      </c>
      <c r="E1589" s="4" t="s">
        <v>11235</v>
      </c>
      <c r="F1589" s="4" t="s">
        <v>4718</v>
      </c>
      <c r="G1589" s="4" t="s">
        <v>4718</v>
      </c>
      <c r="H1589" s="4" t="s">
        <v>11236</v>
      </c>
      <c r="I1589" s="4" t="s">
        <v>4718</v>
      </c>
      <c r="J1589" s="4" t="s">
        <v>4718</v>
      </c>
      <c r="K1589" s="30">
        <v>20.379937918649901</v>
      </c>
      <c r="L1589" s="30">
        <v>0</v>
      </c>
      <c r="M1589" s="30">
        <v>5.9312903552289802</v>
      </c>
      <c r="N1589" s="30">
        <v>0</v>
      </c>
    </row>
    <row r="1590" spans="1:14" ht="43.5" customHeight="1" x14ac:dyDescent="0.25">
      <c r="A1590" s="4" t="s">
        <v>11237</v>
      </c>
      <c r="B1590" s="4">
        <v>1533</v>
      </c>
      <c r="C1590" s="4" t="s">
        <v>11238</v>
      </c>
      <c r="D1590" s="4" t="s">
        <v>6199</v>
      </c>
      <c r="E1590" s="4" t="s">
        <v>4718</v>
      </c>
      <c r="F1590" s="4" t="s">
        <v>4718</v>
      </c>
      <c r="G1590" s="4" t="s">
        <v>4718</v>
      </c>
      <c r="H1590" s="4" t="s">
        <v>4718</v>
      </c>
      <c r="I1590" s="4" t="s">
        <v>4718</v>
      </c>
      <c r="J1590" s="4" t="s">
        <v>4718</v>
      </c>
      <c r="K1590" s="30">
        <v>20.341168914412201</v>
      </c>
      <c r="L1590" s="30">
        <v>0</v>
      </c>
      <c r="M1590" s="30">
        <v>0.91758102403891895</v>
      </c>
      <c r="N1590" s="30">
        <v>0</v>
      </c>
    </row>
    <row r="1591" spans="1:14" ht="43.5" customHeight="1" x14ac:dyDescent="0.25">
      <c r="A1591" s="4" t="s">
        <v>11239</v>
      </c>
      <c r="B1591" s="4">
        <v>1158</v>
      </c>
      <c r="C1591" s="4" t="s">
        <v>11240</v>
      </c>
      <c r="D1591" s="4" t="s">
        <v>11241</v>
      </c>
      <c r="E1591" s="4" t="s">
        <v>11242</v>
      </c>
      <c r="F1591" s="4" t="s">
        <v>4718</v>
      </c>
      <c r="G1591" s="4" t="s">
        <v>4718</v>
      </c>
      <c r="H1591" s="4" t="s">
        <v>11243</v>
      </c>
      <c r="I1591" s="4" t="s">
        <v>5128</v>
      </c>
      <c r="J1591" s="4" t="s">
        <v>5129</v>
      </c>
      <c r="K1591" s="30">
        <v>20.335130438142201</v>
      </c>
      <c r="L1591" s="30">
        <v>0</v>
      </c>
      <c r="M1591" s="30">
        <v>2.0186692297998299</v>
      </c>
      <c r="N1591" s="30">
        <v>0</v>
      </c>
    </row>
    <row r="1592" spans="1:14" ht="43.5" customHeight="1" x14ac:dyDescent="0.25">
      <c r="A1592" s="4" t="s">
        <v>11244</v>
      </c>
      <c r="B1592" s="4">
        <v>627</v>
      </c>
      <c r="C1592" s="4" t="s">
        <v>11245</v>
      </c>
      <c r="D1592" s="4" t="s">
        <v>11246</v>
      </c>
      <c r="E1592" s="4" t="s">
        <v>4718</v>
      </c>
      <c r="F1592" s="4" t="s">
        <v>4718</v>
      </c>
      <c r="G1592" s="4" t="s">
        <v>4718</v>
      </c>
      <c r="H1592" s="4" t="s">
        <v>4718</v>
      </c>
      <c r="I1592" s="4" t="s">
        <v>4718</v>
      </c>
      <c r="J1592" s="4" t="s">
        <v>4718</v>
      </c>
      <c r="K1592" s="30">
        <v>20.330485174069299</v>
      </c>
      <c r="L1592" s="30">
        <v>0.13524093375209301</v>
      </c>
      <c r="M1592" s="30">
        <v>9.4408357927508799</v>
      </c>
      <c r="N1592" s="30">
        <v>0</v>
      </c>
    </row>
    <row r="1593" spans="1:14" ht="43.5" customHeight="1" x14ac:dyDescent="0.25">
      <c r="A1593" s="4" t="s">
        <v>11247</v>
      </c>
      <c r="B1593" s="4">
        <v>705</v>
      </c>
      <c r="C1593" s="4" t="s">
        <v>4752</v>
      </c>
      <c r="D1593" s="4" t="s">
        <v>4752</v>
      </c>
      <c r="E1593" s="4" t="s">
        <v>4752</v>
      </c>
      <c r="F1593" s="4" t="s">
        <v>4752</v>
      </c>
      <c r="G1593" s="4" t="s">
        <v>4752</v>
      </c>
      <c r="H1593" s="4" t="s">
        <v>4752</v>
      </c>
      <c r="I1593" s="4" t="s">
        <v>4752</v>
      </c>
      <c r="J1593" s="4" t="s">
        <v>4752</v>
      </c>
      <c r="K1593" s="30">
        <v>20.326485546275901</v>
      </c>
      <c r="L1593" s="30">
        <v>0</v>
      </c>
      <c r="M1593" s="30">
        <v>2.8165724830577799</v>
      </c>
      <c r="N1593" s="30">
        <v>0</v>
      </c>
    </row>
    <row r="1594" spans="1:14" ht="43.5" customHeight="1" x14ac:dyDescent="0.25">
      <c r="A1594" s="4" t="s">
        <v>11248</v>
      </c>
      <c r="B1594" s="4">
        <v>579</v>
      </c>
      <c r="C1594" s="4" t="s">
        <v>11249</v>
      </c>
      <c r="D1594" s="4" t="s">
        <v>7542</v>
      </c>
      <c r="E1594" s="4" t="s">
        <v>4718</v>
      </c>
      <c r="F1594" s="4" t="s">
        <v>4718</v>
      </c>
      <c r="G1594" s="4" t="s">
        <v>4718</v>
      </c>
      <c r="H1594" s="4" t="s">
        <v>4718</v>
      </c>
      <c r="I1594" s="4" t="s">
        <v>4718</v>
      </c>
      <c r="J1594" s="4" t="s">
        <v>4718</v>
      </c>
      <c r="K1594" s="30">
        <v>20.306494716089801</v>
      </c>
      <c r="L1594" s="30">
        <v>0</v>
      </c>
      <c r="M1594" s="30">
        <v>0</v>
      </c>
      <c r="N1594" s="30">
        <v>0</v>
      </c>
    </row>
    <row r="1595" spans="1:14" ht="43.5" customHeight="1" x14ac:dyDescent="0.25">
      <c r="A1595" s="4" t="s">
        <v>11250</v>
      </c>
      <c r="B1595" s="4">
        <v>1608</v>
      </c>
      <c r="C1595" s="4" t="s">
        <v>11251</v>
      </c>
      <c r="D1595" s="4" t="s">
        <v>11252</v>
      </c>
      <c r="E1595" s="4" t="s">
        <v>11253</v>
      </c>
      <c r="F1595" s="4" t="s">
        <v>4718</v>
      </c>
      <c r="G1595" s="4" t="s">
        <v>11254</v>
      </c>
      <c r="H1595" s="4" t="s">
        <v>11255</v>
      </c>
      <c r="I1595" s="4" t="s">
        <v>11256</v>
      </c>
      <c r="J1595" s="4" t="s">
        <v>11257</v>
      </c>
      <c r="K1595" s="30">
        <v>20.2911296115096</v>
      </c>
      <c r="L1595" s="30">
        <v>0</v>
      </c>
      <c r="M1595" s="30">
        <v>1.4392889631152901</v>
      </c>
      <c r="N1595" s="30">
        <v>0</v>
      </c>
    </row>
    <row r="1596" spans="1:14" ht="43.5" customHeight="1" x14ac:dyDescent="0.25">
      <c r="A1596" s="4" t="s">
        <v>11258</v>
      </c>
      <c r="B1596" s="4">
        <v>615</v>
      </c>
      <c r="C1596" s="4" t="s">
        <v>4752</v>
      </c>
      <c r="D1596" s="4" t="s">
        <v>4752</v>
      </c>
      <c r="E1596" s="4" t="s">
        <v>4752</v>
      </c>
      <c r="F1596" s="4" t="s">
        <v>4752</v>
      </c>
      <c r="G1596" s="4" t="s">
        <v>4752</v>
      </c>
      <c r="H1596" s="4" t="s">
        <v>4752</v>
      </c>
      <c r="I1596" s="4" t="s">
        <v>4752</v>
      </c>
      <c r="J1596" s="4" t="s">
        <v>4752</v>
      </c>
      <c r="K1596" s="30">
        <v>20.275300778628999</v>
      </c>
      <c r="L1596" s="30">
        <v>0</v>
      </c>
      <c r="M1596" s="30">
        <v>3.1702504051967502</v>
      </c>
      <c r="N1596" s="30">
        <v>0</v>
      </c>
    </row>
    <row r="1597" spans="1:14" ht="43.5" customHeight="1" x14ac:dyDescent="0.25">
      <c r="A1597" s="4" t="s">
        <v>11259</v>
      </c>
      <c r="B1597" s="4">
        <v>1869</v>
      </c>
      <c r="C1597" s="4" t="s">
        <v>11260</v>
      </c>
      <c r="D1597" s="4" t="s">
        <v>11261</v>
      </c>
      <c r="E1597" s="4" t="s">
        <v>11262</v>
      </c>
      <c r="F1597" s="4" t="s">
        <v>11263</v>
      </c>
      <c r="G1597" s="4" t="s">
        <v>4718</v>
      </c>
      <c r="H1597" s="4" t="s">
        <v>11264</v>
      </c>
      <c r="I1597" s="4" t="s">
        <v>4718</v>
      </c>
      <c r="J1597" s="4" t="s">
        <v>4718</v>
      </c>
      <c r="K1597" s="30">
        <v>20.250172858295699</v>
      </c>
      <c r="L1597" s="30">
        <v>0.95276478047823099</v>
      </c>
      <c r="M1597" s="30">
        <v>1.846476540452</v>
      </c>
      <c r="N1597" s="30">
        <v>0</v>
      </c>
    </row>
    <row r="1598" spans="1:14" ht="43.5" customHeight="1" x14ac:dyDescent="0.25">
      <c r="A1598" s="4" t="s">
        <v>11265</v>
      </c>
      <c r="B1598" s="4">
        <v>738</v>
      </c>
      <c r="C1598" s="4" t="s">
        <v>11266</v>
      </c>
      <c r="D1598" s="4" t="s">
        <v>4718</v>
      </c>
      <c r="E1598" s="4" t="s">
        <v>4718</v>
      </c>
      <c r="F1598" s="4" t="s">
        <v>4718</v>
      </c>
      <c r="G1598" s="4" t="s">
        <v>4718</v>
      </c>
      <c r="H1598" s="4" t="s">
        <v>4718</v>
      </c>
      <c r="I1598" s="4" t="s">
        <v>4718</v>
      </c>
      <c r="J1598" s="4" t="s">
        <v>4718</v>
      </c>
      <c r="K1598" s="30">
        <v>20.239483654604602</v>
      </c>
      <c r="L1598" s="30">
        <v>0</v>
      </c>
      <c r="M1598" s="30">
        <v>5.5984292231611903</v>
      </c>
      <c r="N1598" s="30">
        <v>0</v>
      </c>
    </row>
    <row r="1599" spans="1:14" ht="43.5" customHeight="1" x14ac:dyDescent="0.25">
      <c r="A1599" s="4" t="s">
        <v>11267</v>
      </c>
      <c r="B1599" s="4">
        <v>828</v>
      </c>
      <c r="C1599" s="4" t="s">
        <v>11268</v>
      </c>
      <c r="D1599" s="4" t="s">
        <v>11269</v>
      </c>
      <c r="E1599" s="4" t="s">
        <v>11270</v>
      </c>
      <c r="F1599" s="4" t="s">
        <v>11271</v>
      </c>
      <c r="G1599" s="4" t="s">
        <v>11272</v>
      </c>
      <c r="H1599" s="4" t="s">
        <v>11273</v>
      </c>
      <c r="I1599" s="4" t="s">
        <v>11274</v>
      </c>
      <c r="J1599" s="4" t="s">
        <v>7946</v>
      </c>
      <c r="K1599" s="30">
        <v>20.207716525719199</v>
      </c>
      <c r="L1599" s="30">
        <v>0.40964282832155802</v>
      </c>
      <c r="M1599" s="30">
        <v>8.9504886100587093</v>
      </c>
      <c r="N1599" s="30">
        <v>0</v>
      </c>
    </row>
    <row r="1600" spans="1:14" ht="43.5" customHeight="1" x14ac:dyDescent="0.25">
      <c r="A1600" s="4" t="s">
        <v>11275</v>
      </c>
      <c r="B1600" s="4">
        <v>819</v>
      </c>
      <c r="C1600" s="4" t="s">
        <v>11276</v>
      </c>
      <c r="D1600" s="4" t="s">
        <v>11277</v>
      </c>
      <c r="E1600" s="4" t="s">
        <v>11278</v>
      </c>
      <c r="F1600" s="4" t="s">
        <v>11279</v>
      </c>
      <c r="G1600" s="4" t="s">
        <v>11280</v>
      </c>
      <c r="H1600" s="4" t="s">
        <v>11281</v>
      </c>
      <c r="I1600" s="4" t="s">
        <v>4718</v>
      </c>
      <c r="J1600" s="4" t="s">
        <v>4718</v>
      </c>
      <c r="K1600" s="30">
        <v>20.191242775762898</v>
      </c>
      <c r="L1600" s="30">
        <v>0</v>
      </c>
      <c r="M1600" s="30">
        <v>0</v>
      </c>
      <c r="N1600" s="30">
        <v>0</v>
      </c>
    </row>
    <row r="1601" spans="1:14" ht="43.5" customHeight="1" x14ac:dyDescent="0.25">
      <c r="A1601" s="4" t="s">
        <v>11282</v>
      </c>
      <c r="B1601" s="4">
        <v>441</v>
      </c>
      <c r="C1601" s="4" t="s">
        <v>11283</v>
      </c>
      <c r="D1601" s="4" t="s">
        <v>4718</v>
      </c>
      <c r="E1601" s="4" t="s">
        <v>4718</v>
      </c>
      <c r="F1601" s="4" t="s">
        <v>4718</v>
      </c>
      <c r="G1601" s="4" t="s">
        <v>4718</v>
      </c>
      <c r="H1601" s="4" t="s">
        <v>4718</v>
      </c>
      <c r="I1601" s="4" t="s">
        <v>4718</v>
      </c>
      <c r="J1601" s="4" t="s">
        <v>4718</v>
      </c>
      <c r="K1601" s="30">
        <v>20.185970032468301</v>
      </c>
      <c r="L1601" s="30">
        <v>0</v>
      </c>
      <c r="M1601" s="30">
        <v>8.9550889169566101</v>
      </c>
      <c r="N1601" s="30">
        <v>0</v>
      </c>
    </row>
    <row r="1602" spans="1:14" ht="43.5" customHeight="1" x14ac:dyDescent="0.25">
      <c r="A1602" s="4" t="s">
        <v>11284</v>
      </c>
      <c r="B1602" s="4">
        <v>2472</v>
      </c>
      <c r="C1602" s="4" t="s">
        <v>11285</v>
      </c>
      <c r="D1602" s="4" t="s">
        <v>4718</v>
      </c>
      <c r="E1602" s="4" t="s">
        <v>4718</v>
      </c>
      <c r="F1602" s="4" t="s">
        <v>4718</v>
      </c>
      <c r="G1602" s="4" t="s">
        <v>4718</v>
      </c>
      <c r="H1602" s="4" t="s">
        <v>4718</v>
      </c>
      <c r="I1602" s="4" t="s">
        <v>4718</v>
      </c>
      <c r="J1602" s="4" t="s">
        <v>4718</v>
      </c>
      <c r="K1602" s="30">
        <v>20.1625656344684</v>
      </c>
      <c r="L1602" s="30">
        <v>0</v>
      </c>
      <c r="M1602" s="30">
        <v>5.15900710243079</v>
      </c>
      <c r="N1602" s="30">
        <v>0</v>
      </c>
    </row>
    <row r="1603" spans="1:14" ht="43.5" customHeight="1" x14ac:dyDescent="0.25">
      <c r="A1603" s="4" t="s">
        <v>11286</v>
      </c>
      <c r="B1603" s="4">
        <v>1143</v>
      </c>
      <c r="C1603" s="4" t="s">
        <v>11287</v>
      </c>
      <c r="D1603" s="4" t="s">
        <v>11288</v>
      </c>
      <c r="E1603" s="4" t="s">
        <v>4718</v>
      </c>
      <c r="F1603" s="4" t="s">
        <v>4718</v>
      </c>
      <c r="G1603" s="4" t="s">
        <v>6163</v>
      </c>
      <c r="H1603" s="4" t="s">
        <v>11289</v>
      </c>
      <c r="I1603" s="4" t="s">
        <v>6165</v>
      </c>
      <c r="J1603" s="4" t="s">
        <v>6166</v>
      </c>
      <c r="K1603" s="30">
        <v>20.146462199210099</v>
      </c>
      <c r="L1603" s="30">
        <v>0</v>
      </c>
      <c r="M1603" s="30">
        <v>0</v>
      </c>
      <c r="N1603" s="30">
        <v>0</v>
      </c>
    </row>
    <row r="1604" spans="1:14" ht="43.5" customHeight="1" x14ac:dyDescent="0.25">
      <c r="A1604" s="4" t="s">
        <v>11290</v>
      </c>
      <c r="B1604" s="4">
        <v>936</v>
      </c>
      <c r="C1604" s="4" t="s">
        <v>11291</v>
      </c>
      <c r="D1604" s="4" t="s">
        <v>9622</v>
      </c>
      <c r="E1604" s="4" t="s">
        <v>4718</v>
      </c>
      <c r="F1604" s="4" t="s">
        <v>4718</v>
      </c>
      <c r="G1604" s="4" t="s">
        <v>4718</v>
      </c>
      <c r="H1604" s="4" t="s">
        <v>4718</v>
      </c>
      <c r="I1604" s="4" t="s">
        <v>4718</v>
      </c>
      <c r="J1604" s="4" t="s">
        <v>4718</v>
      </c>
      <c r="K1604" s="30">
        <v>20.069178195493901</v>
      </c>
      <c r="L1604" s="30">
        <v>0</v>
      </c>
      <c r="M1604" s="30">
        <v>2.9834049298483398</v>
      </c>
      <c r="N1604" s="30">
        <v>0</v>
      </c>
    </row>
    <row r="1605" spans="1:14" ht="43.5" customHeight="1" x14ac:dyDescent="0.25">
      <c r="A1605" s="4" t="s">
        <v>11292</v>
      </c>
      <c r="B1605" s="4">
        <v>1266</v>
      </c>
      <c r="C1605" s="4" t="s">
        <v>11293</v>
      </c>
      <c r="D1605" s="4" t="s">
        <v>11294</v>
      </c>
      <c r="E1605" s="4" t="s">
        <v>11295</v>
      </c>
      <c r="F1605" s="4" t="s">
        <v>4718</v>
      </c>
      <c r="G1605" s="4" t="s">
        <v>4718</v>
      </c>
      <c r="H1605" s="4" t="s">
        <v>11296</v>
      </c>
      <c r="I1605" s="4" t="s">
        <v>4718</v>
      </c>
      <c r="J1605" s="4" t="s">
        <v>4718</v>
      </c>
      <c r="K1605" s="30">
        <v>20.064189534786699</v>
      </c>
      <c r="L1605" s="30">
        <v>0</v>
      </c>
      <c r="M1605" s="30">
        <v>1.9965609238087401</v>
      </c>
      <c r="N1605" s="30">
        <v>0</v>
      </c>
    </row>
    <row r="1606" spans="1:14" ht="43.5" customHeight="1" x14ac:dyDescent="0.25">
      <c r="A1606" s="4" t="s">
        <v>11297</v>
      </c>
      <c r="B1606" s="4">
        <v>864</v>
      </c>
      <c r="C1606" s="4" t="s">
        <v>11298</v>
      </c>
      <c r="D1606" s="4" t="s">
        <v>11299</v>
      </c>
      <c r="E1606" s="4" t="s">
        <v>4718</v>
      </c>
      <c r="F1606" s="4" t="s">
        <v>4718</v>
      </c>
      <c r="G1606" s="4" t="s">
        <v>4718</v>
      </c>
      <c r="H1606" s="4" t="s">
        <v>4718</v>
      </c>
      <c r="I1606" s="4" t="s">
        <v>4718</v>
      </c>
      <c r="J1606" s="4" t="s">
        <v>4718</v>
      </c>
      <c r="K1606" s="30">
        <v>20.049350406352598</v>
      </c>
      <c r="L1606" s="30">
        <v>0</v>
      </c>
      <c r="M1606" s="30">
        <v>2.0462186093524801</v>
      </c>
      <c r="N1606" s="30">
        <v>0</v>
      </c>
    </row>
    <row r="1607" spans="1:14" ht="43.5" customHeight="1" x14ac:dyDescent="0.25">
      <c r="A1607" s="4" t="s">
        <v>11300</v>
      </c>
      <c r="B1607" s="4">
        <v>933</v>
      </c>
      <c r="C1607" s="4" t="s">
        <v>11301</v>
      </c>
      <c r="D1607" s="4" t="s">
        <v>11302</v>
      </c>
      <c r="E1607" s="4" t="s">
        <v>11303</v>
      </c>
      <c r="F1607" s="4" t="s">
        <v>4718</v>
      </c>
      <c r="G1607" s="4" t="s">
        <v>4718</v>
      </c>
      <c r="H1607" s="4" t="s">
        <v>11304</v>
      </c>
      <c r="I1607" s="4" t="s">
        <v>4718</v>
      </c>
      <c r="J1607" s="4" t="s">
        <v>4718</v>
      </c>
      <c r="K1607" s="30">
        <v>19.984906213465599</v>
      </c>
      <c r="L1607" s="30">
        <v>0</v>
      </c>
      <c r="M1607" s="30">
        <v>0.35792665259657003</v>
      </c>
      <c r="N1607" s="30">
        <v>0</v>
      </c>
    </row>
    <row r="1608" spans="1:14" ht="43.5" customHeight="1" x14ac:dyDescent="0.25">
      <c r="A1608" s="4" t="s">
        <v>11305</v>
      </c>
      <c r="B1608" s="4">
        <v>2079</v>
      </c>
      <c r="C1608" s="4" t="s">
        <v>11306</v>
      </c>
      <c r="D1608" s="4" t="s">
        <v>11307</v>
      </c>
      <c r="E1608" s="4" t="s">
        <v>4718</v>
      </c>
      <c r="F1608" s="4" t="s">
        <v>4718</v>
      </c>
      <c r="G1608" s="4" t="s">
        <v>11308</v>
      </c>
      <c r="H1608" s="4" t="s">
        <v>11309</v>
      </c>
      <c r="I1608" s="4" t="s">
        <v>6562</v>
      </c>
      <c r="J1608" s="4" t="s">
        <v>6563</v>
      </c>
      <c r="K1608" s="30">
        <v>19.969042878678</v>
      </c>
      <c r="L1608" s="30">
        <v>0</v>
      </c>
      <c r="M1608" s="30">
        <v>2.9950510434091702</v>
      </c>
      <c r="N1608" s="30">
        <v>0</v>
      </c>
    </row>
    <row r="1609" spans="1:14" ht="43.5" customHeight="1" x14ac:dyDescent="0.25">
      <c r="A1609" s="4" t="s">
        <v>11310</v>
      </c>
      <c r="B1609" s="4">
        <v>366</v>
      </c>
      <c r="C1609" s="4" t="s">
        <v>11311</v>
      </c>
      <c r="D1609" s="4" t="s">
        <v>4718</v>
      </c>
      <c r="E1609" s="4" t="s">
        <v>4718</v>
      </c>
      <c r="F1609" s="4" t="s">
        <v>4718</v>
      </c>
      <c r="G1609" s="4" t="s">
        <v>4718</v>
      </c>
      <c r="H1609" s="4" t="s">
        <v>4718</v>
      </c>
      <c r="I1609" s="4" t="s">
        <v>4718</v>
      </c>
      <c r="J1609" s="4" t="s">
        <v>4718</v>
      </c>
      <c r="K1609" s="30">
        <v>19.964668773598099</v>
      </c>
      <c r="L1609" s="30">
        <v>0</v>
      </c>
      <c r="M1609" s="30">
        <v>10.359205448942101</v>
      </c>
      <c r="N1609" s="30">
        <v>0</v>
      </c>
    </row>
    <row r="1610" spans="1:14" ht="43.5" customHeight="1" x14ac:dyDescent="0.25">
      <c r="A1610" s="4" t="s">
        <v>11312</v>
      </c>
      <c r="B1610" s="4">
        <v>831</v>
      </c>
      <c r="C1610" s="4" t="s">
        <v>11313</v>
      </c>
      <c r="D1610" s="4" t="s">
        <v>11314</v>
      </c>
      <c r="E1610" s="4" t="s">
        <v>4718</v>
      </c>
      <c r="F1610" s="4" t="s">
        <v>4718</v>
      </c>
      <c r="G1610" s="4" t="s">
        <v>4718</v>
      </c>
      <c r="H1610" s="4" t="s">
        <v>4718</v>
      </c>
      <c r="I1610" s="4" t="s">
        <v>4718</v>
      </c>
      <c r="J1610" s="4" t="s">
        <v>4718</v>
      </c>
      <c r="K1610" s="30">
        <v>19.962289480628002</v>
      </c>
      <c r="L1610" s="30">
        <v>0</v>
      </c>
      <c r="M1610" s="30">
        <v>0</v>
      </c>
      <c r="N1610" s="30">
        <v>0</v>
      </c>
    </row>
    <row r="1611" spans="1:14" ht="43.5" customHeight="1" x14ac:dyDescent="0.25">
      <c r="A1611" s="4" t="s">
        <v>11315</v>
      </c>
      <c r="B1611" s="4">
        <v>2235</v>
      </c>
      <c r="C1611" s="4" t="s">
        <v>11316</v>
      </c>
      <c r="D1611" s="4" t="s">
        <v>11317</v>
      </c>
      <c r="E1611" s="4" t="s">
        <v>11318</v>
      </c>
      <c r="F1611" s="4" t="s">
        <v>11319</v>
      </c>
      <c r="G1611" s="4" t="s">
        <v>4718</v>
      </c>
      <c r="H1611" s="4" t="s">
        <v>11320</v>
      </c>
      <c r="I1611" s="4" t="s">
        <v>4718</v>
      </c>
      <c r="J1611" s="4" t="s">
        <v>4718</v>
      </c>
      <c r="K1611" s="30">
        <v>19.9568467704588</v>
      </c>
      <c r="L1611" s="30">
        <v>0.57200527531865197</v>
      </c>
      <c r="M1611" s="30">
        <v>2.0184437929364898</v>
      </c>
      <c r="N1611" s="30">
        <v>0</v>
      </c>
    </row>
    <row r="1612" spans="1:14" ht="43.5" customHeight="1" x14ac:dyDescent="0.25">
      <c r="A1612" s="4" t="s">
        <v>11321</v>
      </c>
      <c r="B1612" s="4">
        <v>684</v>
      </c>
      <c r="C1612" s="4" t="s">
        <v>11322</v>
      </c>
      <c r="D1612" s="4" t="s">
        <v>7495</v>
      </c>
      <c r="E1612" s="4" t="s">
        <v>11323</v>
      </c>
      <c r="F1612" s="4" t="s">
        <v>11324</v>
      </c>
      <c r="G1612" s="4" t="s">
        <v>4718</v>
      </c>
      <c r="H1612" s="4" t="s">
        <v>11325</v>
      </c>
      <c r="I1612" s="4" t="s">
        <v>5463</v>
      </c>
      <c r="J1612" s="4" t="s">
        <v>7044</v>
      </c>
      <c r="K1612" s="30">
        <v>19.9561467147985</v>
      </c>
      <c r="L1612" s="30">
        <v>0</v>
      </c>
      <c r="M1612" s="30">
        <v>1.4646735389149099</v>
      </c>
      <c r="N1612" s="30">
        <v>0</v>
      </c>
    </row>
    <row r="1613" spans="1:14" ht="43.5" customHeight="1" x14ac:dyDescent="0.25">
      <c r="A1613" s="4" t="s">
        <v>11326</v>
      </c>
      <c r="B1613" s="4">
        <v>2187</v>
      </c>
      <c r="C1613" s="4" t="s">
        <v>11327</v>
      </c>
      <c r="D1613" s="4" t="s">
        <v>10340</v>
      </c>
      <c r="E1613" s="4" t="s">
        <v>4718</v>
      </c>
      <c r="F1613" s="4" t="s">
        <v>4718</v>
      </c>
      <c r="G1613" s="4" t="s">
        <v>11328</v>
      </c>
      <c r="H1613" s="4" t="s">
        <v>11329</v>
      </c>
      <c r="I1613" s="4" t="s">
        <v>9593</v>
      </c>
      <c r="J1613" s="4" t="s">
        <v>4718</v>
      </c>
      <c r="K1613" s="30">
        <v>19.9279960653637</v>
      </c>
      <c r="L1613" s="30">
        <v>0</v>
      </c>
      <c r="M1613" s="30">
        <v>3.61859268204597</v>
      </c>
      <c r="N1613" s="30">
        <v>0</v>
      </c>
    </row>
    <row r="1614" spans="1:14" ht="43.5" customHeight="1" x14ac:dyDescent="0.25">
      <c r="A1614" s="4" t="s">
        <v>11330</v>
      </c>
      <c r="B1614" s="4">
        <v>93</v>
      </c>
      <c r="C1614" s="4" t="s">
        <v>4752</v>
      </c>
      <c r="D1614" s="4" t="s">
        <v>4752</v>
      </c>
      <c r="E1614" s="4" t="s">
        <v>4752</v>
      </c>
      <c r="F1614" s="4" t="s">
        <v>4752</v>
      </c>
      <c r="G1614" s="4" t="s">
        <v>4752</v>
      </c>
      <c r="H1614" s="4" t="s">
        <v>4752</v>
      </c>
      <c r="I1614" s="4" t="s">
        <v>4752</v>
      </c>
      <c r="J1614" s="4" t="s">
        <v>4752</v>
      </c>
      <c r="K1614" s="30">
        <v>19.908698707726401</v>
      </c>
      <c r="L1614" s="30">
        <v>0</v>
      </c>
      <c r="M1614" s="30">
        <v>0</v>
      </c>
      <c r="N1614" s="30">
        <v>0</v>
      </c>
    </row>
    <row r="1615" spans="1:14" ht="43.5" customHeight="1" x14ac:dyDescent="0.25">
      <c r="A1615" s="4" t="s">
        <v>11331</v>
      </c>
      <c r="B1615" s="4">
        <v>858</v>
      </c>
      <c r="C1615" s="4" t="s">
        <v>11332</v>
      </c>
      <c r="D1615" s="4" t="s">
        <v>11333</v>
      </c>
      <c r="E1615" s="4" t="s">
        <v>4718</v>
      </c>
      <c r="F1615" s="4" t="s">
        <v>4718</v>
      </c>
      <c r="G1615" s="4" t="s">
        <v>4718</v>
      </c>
      <c r="H1615" s="4" t="s">
        <v>4718</v>
      </c>
      <c r="I1615" s="4" t="s">
        <v>4718</v>
      </c>
      <c r="J1615" s="4" t="s">
        <v>4718</v>
      </c>
      <c r="K1615" s="30">
        <v>19.8939758388575</v>
      </c>
      <c r="L1615" s="30">
        <v>9.8829913126529806E-2</v>
      </c>
      <c r="M1615" s="30">
        <v>2.2094808824666599</v>
      </c>
      <c r="N1615" s="30">
        <v>0</v>
      </c>
    </row>
    <row r="1616" spans="1:14" ht="43.5" customHeight="1" x14ac:dyDescent="0.25">
      <c r="A1616" s="4" t="s">
        <v>11334</v>
      </c>
      <c r="B1616" s="4">
        <v>834</v>
      </c>
      <c r="C1616" s="4" t="s">
        <v>11335</v>
      </c>
      <c r="D1616" s="4" t="s">
        <v>11336</v>
      </c>
      <c r="E1616" s="4" t="s">
        <v>11337</v>
      </c>
      <c r="F1616" s="4" t="s">
        <v>4718</v>
      </c>
      <c r="G1616" s="4" t="s">
        <v>11338</v>
      </c>
      <c r="H1616" s="4" t="s">
        <v>11339</v>
      </c>
      <c r="I1616" s="4" t="s">
        <v>5589</v>
      </c>
      <c r="J1616" s="4" t="s">
        <v>11005</v>
      </c>
      <c r="K1616" s="30">
        <v>19.893600612176101</v>
      </c>
      <c r="L1616" s="30">
        <v>0</v>
      </c>
      <c r="M1616" s="30">
        <v>0</v>
      </c>
      <c r="N1616" s="30">
        <v>0</v>
      </c>
    </row>
    <row r="1617" spans="1:14" ht="43.5" customHeight="1" x14ac:dyDescent="0.25">
      <c r="A1617" s="4" t="s">
        <v>11340</v>
      </c>
      <c r="B1617" s="4">
        <v>480</v>
      </c>
      <c r="C1617" s="4" t="s">
        <v>11341</v>
      </c>
      <c r="D1617" s="4" t="s">
        <v>11342</v>
      </c>
      <c r="E1617" s="4" t="s">
        <v>11343</v>
      </c>
      <c r="F1617" s="4" t="s">
        <v>4718</v>
      </c>
      <c r="G1617" s="4" t="s">
        <v>11344</v>
      </c>
      <c r="H1617" s="4" t="s">
        <v>11345</v>
      </c>
      <c r="I1617" s="4" t="s">
        <v>11346</v>
      </c>
      <c r="J1617" s="4" t="s">
        <v>4718</v>
      </c>
      <c r="K1617" s="30">
        <v>19.884470219701299</v>
      </c>
      <c r="L1617" s="30">
        <v>0</v>
      </c>
      <c r="M1617" s="30">
        <v>8.5753479079461794</v>
      </c>
      <c r="N1617" s="30">
        <v>0</v>
      </c>
    </row>
    <row r="1618" spans="1:14" ht="43.5" customHeight="1" x14ac:dyDescent="0.25">
      <c r="A1618" s="4" t="s">
        <v>11347</v>
      </c>
      <c r="B1618" s="4">
        <v>339</v>
      </c>
      <c r="C1618" s="4" t="s">
        <v>4752</v>
      </c>
      <c r="D1618" s="4" t="s">
        <v>4752</v>
      </c>
      <c r="E1618" s="4" t="s">
        <v>4752</v>
      </c>
      <c r="F1618" s="4" t="s">
        <v>4752</v>
      </c>
      <c r="G1618" s="4" t="s">
        <v>4752</v>
      </c>
      <c r="H1618" s="4" t="s">
        <v>4752</v>
      </c>
      <c r="I1618" s="4" t="s">
        <v>4752</v>
      </c>
      <c r="J1618" s="4" t="s">
        <v>4752</v>
      </c>
      <c r="K1618" s="30">
        <v>19.8765352950067</v>
      </c>
      <c r="L1618" s="30">
        <v>0</v>
      </c>
      <c r="M1618" s="30">
        <v>0</v>
      </c>
      <c r="N1618" s="30">
        <v>0</v>
      </c>
    </row>
    <row r="1619" spans="1:14" ht="43.5" customHeight="1" x14ac:dyDescent="0.25">
      <c r="A1619" s="4" t="s">
        <v>11348</v>
      </c>
      <c r="B1619" s="4">
        <v>1533</v>
      </c>
      <c r="C1619" s="4" t="s">
        <v>11349</v>
      </c>
      <c r="D1619" s="4" t="s">
        <v>4718</v>
      </c>
      <c r="E1619" s="4" t="s">
        <v>4718</v>
      </c>
      <c r="F1619" s="4" t="s">
        <v>4718</v>
      </c>
      <c r="G1619" s="4" t="s">
        <v>4718</v>
      </c>
      <c r="H1619" s="4" t="s">
        <v>4718</v>
      </c>
      <c r="I1619" s="4" t="s">
        <v>4718</v>
      </c>
      <c r="J1619" s="4" t="s">
        <v>4718</v>
      </c>
      <c r="K1619" s="30">
        <v>19.8729990289652</v>
      </c>
      <c r="L1619" s="30">
        <v>6.5120866607654093E-2</v>
      </c>
      <c r="M1619" s="30">
        <v>1.12759561400588</v>
      </c>
      <c r="N1619" s="30">
        <v>0</v>
      </c>
    </row>
    <row r="1620" spans="1:14" ht="43.5" customHeight="1" x14ac:dyDescent="0.25">
      <c r="A1620" s="4" t="s">
        <v>11350</v>
      </c>
      <c r="B1620" s="4">
        <v>1251</v>
      </c>
      <c r="C1620" s="4" t="s">
        <v>11351</v>
      </c>
      <c r="D1620" s="4" t="s">
        <v>11352</v>
      </c>
      <c r="E1620" s="4" t="s">
        <v>4718</v>
      </c>
      <c r="F1620" s="4" t="s">
        <v>4718</v>
      </c>
      <c r="G1620" s="4" t="s">
        <v>4718</v>
      </c>
      <c r="H1620" s="4" t="s">
        <v>4718</v>
      </c>
      <c r="I1620" s="4" t="s">
        <v>4718</v>
      </c>
      <c r="J1620" s="4" t="s">
        <v>4718</v>
      </c>
      <c r="K1620" s="30">
        <v>19.829952064861001</v>
      </c>
      <c r="L1620" s="30">
        <v>1.36727812587436</v>
      </c>
      <c r="M1620" s="30">
        <v>2.02050050323091</v>
      </c>
      <c r="N1620" s="30">
        <v>0</v>
      </c>
    </row>
    <row r="1621" spans="1:14" ht="43.5" customHeight="1" x14ac:dyDescent="0.25">
      <c r="A1621" s="4" t="s">
        <v>11353</v>
      </c>
      <c r="B1621" s="4">
        <v>1779</v>
      </c>
      <c r="C1621" s="4" t="s">
        <v>11354</v>
      </c>
      <c r="D1621" s="4" t="s">
        <v>11355</v>
      </c>
      <c r="E1621" s="4" t="s">
        <v>4718</v>
      </c>
      <c r="F1621" s="4" t="s">
        <v>4718</v>
      </c>
      <c r="G1621" s="4" t="s">
        <v>4718</v>
      </c>
      <c r="H1621" s="4" t="s">
        <v>7490</v>
      </c>
      <c r="I1621" s="4" t="s">
        <v>5128</v>
      </c>
      <c r="J1621" s="4" t="s">
        <v>5129</v>
      </c>
      <c r="K1621" s="30">
        <v>19.816293641653399</v>
      </c>
      <c r="L1621" s="30">
        <v>0</v>
      </c>
      <c r="M1621" s="30">
        <v>4.0202927450435997</v>
      </c>
      <c r="N1621" s="30">
        <v>0</v>
      </c>
    </row>
    <row r="1622" spans="1:14" ht="43.5" customHeight="1" x14ac:dyDescent="0.25">
      <c r="A1622" s="4" t="s">
        <v>11356</v>
      </c>
      <c r="B1622" s="4">
        <v>579</v>
      </c>
      <c r="C1622" s="4" t="s">
        <v>4752</v>
      </c>
      <c r="D1622" s="4" t="s">
        <v>4752</v>
      </c>
      <c r="E1622" s="4" t="s">
        <v>4752</v>
      </c>
      <c r="F1622" s="4" t="s">
        <v>4752</v>
      </c>
      <c r="G1622" s="4" t="s">
        <v>4752</v>
      </c>
      <c r="H1622" s="4" t="s">
        <v>4752</v>
      </c>
      <c r="I1622" s="4" t="s">
        <v>4752</v>
      </c>
      <c r="J1622" s="4" t="s">
        <v>4752</v>
      </c>
      <c r="K1622" s="30">
        <v>19.766052240121098</v>
      </c>
      <c r="L1622" s="30">
        <v>0</v>
      </c>
      <c r="M1622" s="30">
        <v>7.9272544003235303</v>
      </c>
      <c r="N1622" s="30">
        <v>0</v>
      </c>
    </row>
    <row r="1623" spans="1:14" ht="43.5" customHeight="1" x14ac:dyDescent="0.25">
      <c r="A1623" s="4" t="s">
        <v>11357</v>
      </c>
      <c r="B1623" s="4">
        <v>2967</v>
      </c>
      <c r="C1623" s="4" t="s">
        <v>11358</v>
      </c>
      <c r="D1623" s="4" t="s">
        <v>10095</v>
      </c>
      <c r="E1623" s="4" t="s">
        <v>11359</v>
      </c>
      <c r="F1623" s="4" t="s">
        <v>4718</v>
      </c>
      <c r="G1623" s="4" t="s">
        <v>4718</v>
      </c>
      <c r="H1623" s="4" t="s">
        <v>4718</v>
      </c>
      <c r="I1623" s="4" t="s">
        <v>4718</v>
      </c>
      <c r="J1623" s="4" t="s">
        <v>4718</v>
      </c>
      <c r="K1623" s="30">
        <v>19.7368874756114</v>
      </c>
      <c r="L1623" s="30">
        <v>3.3646878500011398E-2</v>
      </c>
      <c r="M1623" s="30">
        <v>2.78008804158199</v>
      </c>
      <c r="N1623" s="30">
        <v>0</v>
      </c>
    </row>
    <row r="1624" spans="1:14" ht="43.5" customHeight="1" x14ac:dyDescent="0.25">
      <c r="A1624" s="4" t="s">
        <v>11360</v>
      </c>
      <c r="B1624" s="4">
        <v>258</v>
      </c>
      <c r="C1624" s="4" t="s">
        <v>11361</v>
      </c>
      <c r="D1624" s="4" t="s">
        <v>11362</v>
      </c>
      <c r="E1624" s="4" t="s">
        <v>11363</v>
      </c>
      <c r="F1624" s="4" t="s">
        <v>4718</v>
      </c>
      <c r="G1624" s="4" t="s">
        <v>11364</v>
      </c>
      <c r="H1624" s="4" t="s">
        <v>11365</v>
      </c>
      <c r="I1624" s="4" t="s">
        <v>6723</v>
      </c>
      <c r="J1624" s="4" t="s">
        <v>4718</v>
      </c>
      <c r="K1624" s="30">
        <v>19.7348370069538</v>
      </c>
      <c r="L1624" s="30">
        <v>0</v>
      </c>
      <c r="M1624" s="30">
        <v>0</v>
      </c>
      <c r="N1624" s="30">
        <v>0</v>
      </c>
    </row>
    <row r="1625" spans="1:14" ht="43.5" customHeight="1" x14ac:dyDescent="0.25">
      <c r="A1625" s="4" t="s">
        <v>11366</v>
      </c>
      <c r="B1625" s="4">
        <v>594</v>
      </c>
      <c r="C1625" s="4" t="s">
        <v>11367</v>
      </c>
      <c r="D1625" s="4" t="s">
        <v>11368</v>
      </c>
      <c r="E1625" s="4" t="s">
        <v>4718</v>
      </c>
      <c r="F1625" s="4" t="s">
        <v>4718</v>
      </c>
      <c r="G1625" s="4" t="s">
        <v>4718</v>
      </c>
      <c r="H1625" s="4" t="s">
        <v>4718</v>
      </c>
      <c r="I1625" s="4" t="s">
        <v>4718</v>
      </c>
      <c r="J1625" s="4" t="s">
        <v>4718</v>
      </c>
      <c r="K1625" s="30">
        <v>19.733990568202401</v>
      </c>
      <c r="L1625" s="30">
        <v>0</v>
      </c>
      <c r="M1625" s="30">
        <v>0</v>
      </c>
      <c r="N1625" s="30">
        <v>0</v>
      </c>
    </row>
    <row r="1626" spans="1:14" ht="43.5" customHeight="1" x14ac:dyDescent="0.25">
      <c r="A1626" s="4" t="s">
        <v>11369</v>
      </c>
      <c r="B1626" s="4">
        <v>1077</v>
      </c>
      <c r="C1626" s="4" t="s">
        <v>11370</v>
      </c>
      <c r="D1626" s="4" t="s">
        <v>11371</v>
      </c>
      <c r="E1626" s="4" t="s">
        <v>11372</v>
      </c>
      <c r="F1626" s="4" t="s">
        <v>11373</v>
      </c>
      <c r="G1626" s="4" t="s">
        <v>4718</v>
      </c>
      <c r="H1626" s="4" t="s">
        <v>11374</v>
      </c>
      <c r="I1626" s="4" t="s">
        <v>4718</v>
      </c>
      <c r="J1626" s="4" t="s">
        <v>4718</v>
      </c>
      <c r="K1626" s="30">
        <v>19.711595875412101</v>
      </c>
      <c r="L1626" s="30">
        <v>6.2083221258680998</v>
      </c>
      <c r="M1626" s="30">
        <v>0.58673308485187203</v>
      </c>
      <c r="N1626" s="30">
        <v>0.14977096649376401</v>
      </c>
    </row>
    <row r="1627" spans="1:14" ht="43.5" customHeight="1" x14ac:dyDescent="0.25">
      <c r="A1627" s="4" t="s">
        <v>11375</v>
      </c>
      <c r="B1627" s="4">
        <v>615</v>
      </c>
      <c r="C1627" s="4" t="s">
        <v>11376</v>
      </c>
      <c r="D1627" s="4" t="s">
        <v>11377</v>
      </c>
      <c r="E1627" s="4" t="s">
        <v>4718</v>
      </c>
      <c r="F1627" s="4" t="s">
        <v>4718</v>
      </c>
      <c r="G1627" s="4" t="s">
        <v>4718</v>
      </c>
      <c r="H1627" s="4" t="s">
        <v>4718</v>
      </c>
      <c r="I1627" s="4" t="s">
        <v>4718</v>
      </c>
      <c r="J1627" s="4" t="s">
        <v>4718</v>
      </c>
      <c r="K1627" s="30">
        <v>19.6901639495571</v>
      </c>
      <c r="L1627" s="30">
        <v>0</v>
      </c>
      <c r="M1627" s="30">
        <v>10.5381967678994</v>
      </c>
      <c r="N1627" s="30">
        <v>0</v>
      </c>
    </row>
    <row r="1628" spans="1:14" ht="43.5" customHeight="1" x14ac:dyDescent="0.25">
      <c r="A1628" s="4" t="s">
        <v>11378</v>
      </c>
      <c r="B1628" s="4">
        <v>1140</v>
      </c>
      <c r="C1628" s="4" t="s">
        <v>11379</v>
      </c>
      <c r="D1628" s="4" t="s">
        <v>11380</v>
      </c>
      <c r="E1628" s="4" t="s">
        <v>11381</v>
      </c>
      <c r="F1628" s="4" t="s">
        <v>4718</v>
      </c>
      <c r="G1628" s="4" t="s">
        <v>11382</v>
      </c>
      <c r="H1628" s="4" t="s">
        <v>11383</v>
      </c>
      <c r="I1628" s="4" t="s">
        <v>11384</v>
      </c>
      <c r="J1628" s="4" t="s">
        <v>11385</v>
      </c>
      <c r="K1628" s="30">
        <v>19.682118399607599</v>
      </c>
      <c r="L1628" s="30">
        <v>0</v>
      </c>
      <c r="M1628" s="30">
        <v>2.31410867137647</v>
      </c>
      <c r="N1628" s="30">
        <v>0</v>
      </c>
    </row>
    <row r="1629" spans="1:14" ht="43.5" customHeight="1" x14ac:dyDescent="0.25">
      <c r="A1629" s="4" t="s">
        <v>11386</v>
      </c>
      <c r="B1629" s="4">
        <v>924</v>
      </c>
      <c r="C1629" s="4" t="s">
        <v>11387</v>
      </c>
      <c r="D1629" s="4" t="s">
        <v>5674</v>
      </c>
      <c r="E1629" s="4" t="s">
        <v>11388</v>
      </c>
      <c r="F1629" s="4" t="s">
        <v>11389</v>
      </c>
      <c r="G1629" s="4" t="s">
        <v>11390</v>
      </c>
      <c r="H1629" s="4" t="s">
        <v>11391</v>
      </c>
      <c r="I1629" s="4" t="s">
        <v>11392</v>
      </c>
      <c r="J1629" s="4" t="s">
        <v>11393</v>
      </c>
      <c r="K1629" s="30">
        <v>19.676129089490399</v>
      </c>
      <c r="L1629" s="30">
        <v>2.6084421979306098</v>
      </c>
      <c r="M1629" s="30">
        <v>2.7694825197142698</v>
      </c>
      <c r="N1629" s="30">
        <v>0</v>
      </c>
    </row>
    <row r="1630" spans="1:14" ht="43.5" customHeight="1" x14ac:dyDescent="0.25">
      <c r="A1630" s="4" t="s">
        <v>11394</v>
      </c>
      <c r="B1630" s="4">
        <v>678</v>
      </c>
      <c r="C1630" s="4" t="s">
        <v>11395</v>
      </c>
      <c r="D1630" s="4" t="s">
        <v>11396</v>
      </c>
      <c r="E1630" s="4" t="s">
        <v>11397</v>
      </c>
      <c r="F1630" s="4" t="s">
        <v>11398</v>
      </c>
      <c r="G1630" s="4" t="s">
        <v>11399</v>
      </c>
      <c r="H1630" s="4" t="s">
        <v>11400</v>
      </c>
      <c r="I1630" s="4" t="s">
        <v>11401</v>
      </c>
      <c r="J1630" s="4" t="s">
        <v>4718</v>
      </c>
      <c r="K1630" s="30">
        <v>19.6654563768383</v>
      </c>
      <c r="L1630" s="30">
        <v>0</v>
      </c>
      <c r="M1630" s="30">
        <v>4.9026281679162302</v>
      </c>
      <c r="N1630" s="30">
        <v>0</v>
      </c>
    </row>
    <row r="1631" spans="1:14" ht="43.5" customHeight="1" x14ac:dyDescent="0.25">
      <c r="A1631" s="4" t="s">
        <v>11402</v>
      </c>
      <c r="B1631" s="4">
        <v>1044</v>
      </c>
      <c r="C1631" s="4" t="s">
        <v>11403</v>
      </c>
      <c r="D1631" s="4" t="s">
        <v>6296</v>
      </c>
      <c r="E1631" s="4" t="s">
        <v>11404</v>
      </c>
      <c r="F1631" s="4" t="s">
        <v>11405</v>
      </c>
      <c r="G1631" s="4" t="s">
        <v>4718</v>
      </c>
      <c r="H1631" s="4" t="s">
        <v>11406</v>
      </c>
      <c r="I1631" s="4" t="s">
        <v>4718</v>
      </c>
      <c r="J1631" s="4" t="s">
        <v>4718</v>
      </c>
      <c r="K1631" s="30">
        <v>19.653770423578099</v>
      </c>
      <c r="L1631" s="30">
        <v>0</v>
      </c>
      <c r="M1631" s="30">
        <v>3.1987123263659001</v>
      </c>
      <c r="N1631" s="30">
        <v>0</v>
      </c>
    </row>
    <row r="1632" spans="1:14" ht="43.5" customHeight="1" x14ac:dyDescent="0.25">
      <c r="A1632" s="4" t="s">
        <v>11407</v>
      </c>
      <c r="B1632" s="4">
        <v>1110</v>
      </c>
      <c r="C1632" s="4" t="s">
        <v>11408</v>
      </c>
      <c r="D1632" s="4" t="s">
        <v>11409</v>
      </c>
      <c r="E1632" s="4" t="s">
        <v>11410</v>
      </c>
      <c r="F1632" s="4" t="s">
        <v>4718</v>
      </c>
      <c r="G1632" s="4" t="s">
        <v>11411</v>
      </c>
      <c r="H1632" s="4" t="s">
        <v>11412</v>
      </c>
      <c r="I1632" s="4" t="s">
        <v>4718</v>
      </c>
      <c r="J1632" s="4" t="s">
        <v>4718</v>
      </c>
      <c r="K1632" s="30">
        <v>19.621221095680902</v>
      </c>
      <c r="L1632" s="30">
        <v>0</v>
      </c>
      <c r="M1632" s="30">
        <v>2.02492789613411</v>
      </c>
      <c r="N1632" s="30">
        <v>0</v>
      </c>
    </row>
    <row r="1633" spans="1:14" ht="43.5" customHeight="1" x14ac:dyDescent="0.25">
      <c r="A1633" s="4" t="s">
        <v>11413</v>
      </c>
      <c r="B1633" s="4">
        <v>207</v>
      </c>
      <c r="C1633" s="4" t="s">
        <v>4752</v>
      </c>
      <c r="D1633" s="4" t="s">
        <v>4752</v>
      </c>
      <c r="E1633" s="4" t="s">
        <v>4752</v>
      </c>
      <c r="F1633" s="4" t="s">
        <v>4752</v>
      </c>
      <c r="G1633" s="4" t="s">
        <v>4752</v>
      </c>
      <c r="H1633" s="4" t="s">
        <v>4752</v>
      </c>
      <c r="I1633" s="4" t="s">
        <v>4752</v>
      </c>
      <c r="J1633" s="4" t="s">
        <v>4752</v>
      </c>
      <c r="K1633" s="30">
        <v>19.617224262733998</v>
      </c>
      <c r="L1633" s="30">
        <v>0</v>
      </c>
      <c r="M1633" s="30">
        <v>0</v>
      </c>
      <c r="N1633" s="30">
        <v>0</v>
      </c>
    </row>
    <row r="1634" spans="1:14" ht="43.5" customHeight="1" x14ac:dyDescent="0.25">
      <c r="A1634" s="4" t="s">
        <v>11414</v>
      </c>
      <c r="B1634" s="4">
        <v>501</v>
      </c>
      <c r="C1634" s="4" t="s">
        <v>11415</v>
      </c>
      <c r="D1634" s="4" t="s">
        <v>11416</v>
      </c>
      <c r="E1634" s="4" t="s">
        <v>11417</v>
      </c>
      <c r="F1634" s="4" t="s">
        <v>4718</v>
      </c>
      <c r="G1634" s="4" t="s">
        <v>11418</v>
      </c>
      <c r="H1634" s="4" t="s">
        <v>11419</v>
      </c>
      <c r="I1634" s="4" t="s">
        <v>8955</v>
      </c>
      <c r="J1634" s="4" t="s">
        <v>7790</v>
      </c>
      <c r="K1634" s="30">
        <v>19.606017089608098</v>
      </c>
      <c r="L1634" s="30">
        <v>0</v>
      </c>
      <c r="M1634" s="30">
        <v>0</v>
      </c>
      <c r="N1634" s="30">
        <v>0</v>
      </c>
    </row>
    <row r="1635" spans="1:14" ht="43.5" customHeight="1" x14ac:dyDescent="0.25">
      <c r="A1635" s="4" t="s">
        <v>11420</v>
      </c>
      <c r="B1635" s="4">
        <v>210</v>
      </c>
      <c r="C1635" s="4" t="s">
        <v>4752</v>
      </c>
      <c r="D1635" s="4" t="s">
        <v>4752</v>
      </c>
      <c r="E1635" s="4" t="s">
        <v>4752</v>
      </c>
      <c r="F1635" s="4" t="s">
        <v>4752</v>
      </c>
      <c r="G1635" s="4" t="s">
        <v>4752</v>
      </c>
      <c r="H1635" s="4" t="s">
        <v>4752</v>
      </c>
      <c r="I1635" s="4" t="s">
        <v>4752</v>
      </c>
      <c r="J1635" s="4" t="s">
        <v>4752</v>
      </c>
      <c r="K1635" s="30">
        <v>19.600425618156201</v>
      </c>
      <c r="L1635" s="30">
        <v>0</v>
      </c>
      <c r="M1635" s="30">
        <v>0</v>
      </c>
      <c r="N1635" s="30">
        <v>0</v>
      </c>
    </row>
    <row r="1636" spans="1:14" ht="43.5" customHeight="1" x14ac:dyDescent="0.25">
      <c r="A1636" s="4" t="s">
        <v>11421</v>
      </c>
      <c r="B1636" s="4">
        <v>840</v>
      </c>
      <c r="C1636" s="4" t="s">
        <v>11422</v>
      </c>
      <c r="D1636" s="4" t="s">
        <v>11423</v>
      </c>
      <c r="E1636" s="4" t="s">
        <v>4718</v>
      </c>
      <c r="F1636" s="4" t="s">
        <v>4718</v>
      </c>
      <c r="G1636" s="4" t="s">
        <v>4718</v>
      </c>
      <c r="H1636" s="4" t="s">
        <v>11424</v>
      </c>
      <c r="I1636" s="4" t="s">
        <v>4718</v>
      </c>
      <c r="J1636" s="4" t="s">
        <v>4718</v>
      </c>
      <c r="K1636" s="30">
        <v>19.598635859603501</v>
      </c>
      <c r="L1636" s="30">
        <v>4.5658278226328104</v>
      </c>
      <c r="M1636" s="30">
        <v>1.06103047279518</v>
      </c>
      <c r="N1636" s="30">
        <v>0</v>
      </c>
    </row>
    <row r="1637" spans="1:14" ht="43.5" customHeight="1" x14ac:dyDescent="0.25">
      <c r="A1637" s="4" t="s">
        <v>11425</v>
      </c>
      <c r="B1637" s="4">
        <v>291</v>
      </c>
      <c r="C1637" s="4" t="s">
        <v>4752</v>
      </c>
      <c r="D1637" s="4" t="s">
        <v>4752</v>
      </c>
      <c r="E1637" s="4" t="s">
        <v>4752</v>
      </c>
      <c r="F1637" s="4" t="s">
        <v>4752</v>
      </c>
      <c r="G1637" s="4" t="s">
        <v>4752</v>
      </c>
      <c r="H1637" s="4" t="s">
        <v>4752</v>
      </c>
      <c r="I1637" s="4" t="s">
        <v>4752</v>
      </c>
      <c r="J1637" s="4" t="s">
        <v>4752</v>
      </c>
      <c r="K1637" s="30">
        <v>19.567503465039501</v>
      </c>
      <c r="L1637" s="30">
        <v>0</v>
      </c>
      <c r="M1637" s="30">
        <v>2.17151729342085</v>
      </c>
      <c r="N1637" s="30">
        <v>0</v>
      </c>
    </row>
    <row r="1638" spans="1:14" ht="43.5" customHeight="1" x14ac:dyDescent="0.25">
      <c r="A1638" s="4" t="s">
        <v>11426</v>
      </c>
      <c r="B1638" s="4">
        <v>1182</v>
      </c>
      <c r="C1638" s="4" t="s">
        <v>11427</v>
      </c>
      <c r="D1638" s="4" t="s">
        <v>11428</v>
      </c>
      <c r="E1638" s="4" t="s">
        <v>4718</v>
      </c>
      <c r="F1638" s="4" t="s">
        <v>4718</v>
      </c>
      <c r="G1638" s="4" t="s">
        <v>4718</v>
      </c>
      <c r="H1638" s="4" t="s">
        <v>4718</v>
      </c>
      <c r="I1638" s="4" t="s">
        <v>4718</v>
      </c>
      <c r="J1638" s="4" t="s">
        <v>4718</v>
      </c>
      <c r="K1638" s="30">
        <v>19.567049599832899</v>
      </c>
      <c r="L1638" s="30">
        <v>0</v>
      </c>
      <c r="M1638" s="30">
        <v>0</v>
      </c>
      <c r="N1638" s="30">
        <v>0</v>
      </c>
    </row>
    <row r="1639" spans="1:14" ht="43.5" customHeight="1" x14ac:dyDescent="0.25">
      <c r="A1639" s="4" t="s">
        <v>11429</v>
      </c>
      <c r="B1639" s="4">
        <v>978</v>
      </c>
      <c r="C1639" s="4" t="s">
        <v>11430</v>
      </c>
      <c r="D1639" s="4" t="s">
        <v>7213</v>
      </c>
      <c r="E1639" s="4" t="s">
        <v>4718</v>
      </c>
      <c r="F1639" s="4" t="s">
        <v>4718</v>
      </c>
      <c r="G1639" s="4" t="s">
        <v>4718</v>
      </c>
      <c r="H1639" s="4" t="s">
        <v>4718</v>
      </c>
      <c r="I1639" s="4" t="s">
        <v>4718</v>
      </c>
      <c r="J1639" s="4" t="s">
        <v>4718</v>
      </c>
      <c r="K1639" s="30">
        <v>19.564088256301499</v>
      </c>
      <c r="L1639" s="30">
        <v>0</v>
      </c>
      <c r="M1639" s="30">
        <v>1.7629222198716601</v>
      </c>
      <c r="N1639" s="30">
        <v>0</v>
      </c>
    </row>
    <row r="1640" spans="1:14" ht="43.5" customHeight="1" x14ac:dyDescent="0.25">
      <c r="A1640" s="4" t="s">
        <v>11431</v>
      </c>
      <c r="B1640" s="4">
        <v>528</v>
      </c>
      <c r="C1640" s="4" t="s">
        <v>11432</v>
      </c>
      <c r="D1640" s="4" t="s">
        <v>11433</v>
      </c>
      <c r="E1640" s="4" t="s">
        <v>4718</v>
      </c>
      <c r="F1640" s="4" t="s">
        <v>4718</v>
      </c>
      <c r="G1640" s="4" t="s">
        <v>4718</v>
      </c>
      <c r="H1640" s="4" t="s">
        <v>4718</v>
      </c>
      <c r="I1640" s="4" t="s">
        <v>4718</v>
      </c>
      <c r="J1640" s="4" t="s">
        <v>4718</v>
      </c>
      <c r="K1640" s="30">
        <v>19.556794221315201</v>
      </c>
      <c r="L1640" s="30">
        <v>0</v>
      </c>
      <c r="M1640" s="30">
        <v>16.327063740856801</v>
      </c>
      <c r="N1640" s="30">
        <v>0</v>
      </c>
    </row>
    <row r="1641" spans="1:14" ht="43.5" customHeight="1" x14ac:dyDescent="0.25">
      <c r="A1641" s="4" t="s">
        <v>11434</v>
      </c>
      <c r="B1641" s="4">
        <v>1209</v>
      </c>
      <c r="C1641" s="4" t="s">
        <v>11435</v>
      </c>
      <c r="D1641" s="4" t="s">
        <v>11436</v>
      </c>
      <c r="E1641" s="4" t="s">
        <v>4718</v>
      </c>
      <c r="F1641" s="4" t="s">
        <v>4718</v>
      </c>
      <c r="G1641" s="4" t="s">
        <v>4718</v>
      </c>
      <c r="H1641" s="4" t="s">
        <v>4718</v>
      </c>
      <c r="I1641" s="4" t="s">
        <v>4718</v>
      </c>
      <c r="J1641" s="4" t="s">
        <v>4718</v>
      </c>
      <c r="K1641" s="30">
        <v>19.466583326711302</v>
      </c>
      <c r="L1641" s="30">
        <v>0</v>
      </c>
      <c r="M1641" s="30">
        <v>1.0453457938552</v>
      </c>
      <c r="N1641" s="30">
        <v>0</v>
      </c>
    </row>
    <row r="1642" spans="1:14" ht="43.5" customHeight="1" x14ac:dyDescent="0.25">
      <c r="A1642" s="4" t="s">
        <v>11437</v>
      </c>
      <c r="B1642" s="4">
        <v>921</v>
      </c>
      <c r="C1642" s="4" t="s">
        <v>11438</v>
      </c>
      <c r="D1642" s="4" t="s">
        <v>11439</v>
      </c>
      <c r="E1642" s="4" t="s">
        <v>4718</v>
      </c>
      <c r="F1642" s="4" t="s">
        <v>4718</v>
      </c>
      <c r="G1642" s="4" t="s">
        <v>8167</v>
      </c>
      <c r="H1642" s="4" t="s">
        <v>8168</v>
      </c>
      <c r="I1642" s="4" t="s">
        <v>8169</v>
      </c>
      <c r="J1642" s="4" t="s">
        <v>4718</v>
      </c>
      <c r="K1642" s="30">
        <v>19.457168176335198</v>
      </c>
      <c r="L1642" s="30">
        <v>0</v>
      </c>
      <c r="M1642" s="30">
        <v>3.2465106742395302</v>
      </c>
      <c r="N1642" s="30">
        <v>0</v>
      </c>
    </row>
    <row r="1643" spans="1:14" ht="43.5" customHeight="1" x14ac:dyDescent="0.25">
      <c r="A1643" s="4" t="s">
        <v>11440</v>
      </c>
      <c r="B1643" s="4">
        <v>438</v>
      </c>
      <c r="C1643" s="4" t="s">
        <v>4752</v>
      </c>
      <c r="D1643" s="4" t="s">
        <v>4752</v>
      </c>
      <c r="E1643" s="4" t="s">
        <v>4752</v>
      </c>
      <c r="F1643" s="4" t="s">
        <v>4752</v>
      </c>
      <c r="G1643" s="4" t="s">
        <v>4752</v>
      </c>
      <c r="H1643" s="4" t="s">
        <v>4752</v>
      </c>
      <c r="I1643" s="4" t="s">
        <v>4752</v>
      </c>
      <c r="J1643" s="4" t="s">
        <v>4752</v>
      </c>
      <c r="K1643" s="30">
        <v>19.445071477546399</v>
      </c>
      <c r="L1643" s="30">
        <v>0</v>
      </c>
      <c r="M1643" s="30">
        <v>0</v>
      </c>
      <c r="N1643" s="30">
        <v>0</v>
      </c>
    </row>
    <row r="1644" spans="1:14" ht="43.5" customHeight="1" x14ac:dyDescent="0.25">
      <c r="A1644" s="4" t="s">
        <v>11441</v>
      </c>
      <c r="B1644" s="4">
        <v>1050</v>
      </c>
      <c r="C1644" s="4" t="s">
        <v>11442</v>
      </c>
      <c r="D1644" s="4" t="s">
        <v>11443</v>
      </c>
      <c r="E1644" s="4" t="s">
        <v>11444</v>
      </c>
      <c r="F1644" s="4" t="s">
        <v>11445</v>
      </c>
      <c r="G1644" s="4" t="s">
        <v>11446</v>
      </c>
      <c r="H1644" s="4" t="s">
        <v>11447</v>
      </c>
      <c r="I1644" s="4" t="s">
        <v>11448</v>
      </c>
      <c r="J1644" s="4" t="s">
        <v>11449</v>
      </c>
      <c r="K1644" s="30">
        <v>19.4447649194361</v>
      </c>
      <c r="L1644" s="30">
        <v>0</v>
      </c>
      <c r="M1644" s="30">
        <v>0.60182050703377699</v>
      </c>
      <c r="N1644" s="30">
        <v>0</v>
      </c>
    </row>
    <row r="1645" spans="1:14" ht="43.5" customHeight="1" x14ac:dyDescent="0.25">
      <c r="A1645" s="4" t="s">
        <v>11450</v>
      </c>
      <c r="B1645" s="4">
        <v>981</v>
      </c>
      <c r="C1645" s="4" t="s">
        <v>11451</v>
      </c>
      <c r="D1645" s="4" t="s">
        <v>11452</v>
      </c>
      <c r="E1645" s="4" t="s">
        <v>11453</v>
      </c>
      <c r="F1645" s="4" t="s">
        <v>4718</v>
      </c>
      <c r="G1645" s="4" t="s">
        <v>11454</v>
      </c>
      <c r="H1645" s="4" t="s">
        <v>11455</v>
      </c>
      <c r="I1645" s="4" t="s">
        <v>11456</v>
      </c>
      <c r="J1645" s="4" t="s">
        <v>11457</v>
      </c>
      <c r="K1645" s="30">
        <v>19.435746168974902</v>
      </c>
      <c r="L1645" s="30">
        <v>0</v>
      </c>
      <c r="M1645" s="30">
        <v>1.64022346021264</v>
      </c>
      <c r="N1645" s="30">
        <v>0</v>
      </c>
    </row>
    <row r="1646" spans="1:14" ht="43.5" customHeight="1" x14ac:dyDescent="0.25">
      <c r="A1646" s="4" t="s">
        <v>11458</v>
      </c>
      <c r="B1646" s="4">
        <v>738</v>
      </c>
      <c r="C1646" s="4" t="s">
        <v>11459</v>
      </c>
      <c r="D1646" s="4" t="s">
        <v>11460</v>
      </c>
      <c r="E1646" s="4" t="s">
        <v>4718</v>
      </c>
      <c r="F1646" s="4" t="s">
        <v>4718</v>
      </c>
      <c r="G1646" s="4" t="s">
        <v>4718</v>
      </c>
      <c r="H1646" s="4" t="s">
        <v>11461</v>
      </c>
      <c r="I1646" s="4" t="s">
        <v>5117</v>
      </c>
      <c r="J1646" s="4" t="s">
        <v>11462</v>
      </c>
      <c r="K1646" s="30">
        <v>19.406646825044099</v>
      </c>
      <c r="L1646" s="30">
        <v>0</v>
      </c>
      <c r="M1646" s="30">
        <v>0</v>
      </c>
      <c r="N1646" s="30">
        <v>0</v>
      </c>
    </row>
    <row r="1647" spans="1:14" ht="43.5" customHeight="1" x14ac:dyDescent="0.25">
      <c r="A1647" s="4" t="s">
        <v>11463</v>
      </c>
      <c r="B1647" s="4">
        <v>321</v>
      </c>
      <c r="C1647" s="4" t="s">
        <v>11464</v>
      </c>
      <c r="D1647" s="4" t="s">
        <v>11465</v>
      </c>
      <c r="E1647" s="4" t="s">
        <v>4718</v>
      </c>
      <c r="F1647" s="4" t="s">
        <v>4718</v>
      </c>
      <c r="G1647" s="4" t="s">
        <v>4718</v>
      </c>
      <c r="H1647" s="4" t="s">
        <v>4718</v>
      </c>
      <c r="I1647" s="4" t="s">
        <v>4718</v>
      </c>
      <c r="J1647" s="4" t="s">
        <v>4718</v>
      </c>
      <c r="K1647" s="30">
        <v>19.3911622540585</v>
      </c>
      <c r="L1647" s="30">
        <v>0</v>
      </c>
      <c r="M1647" s="30">
        <v>5.2016443438099698</v>
      </c>
      <c r="N1647" s="30">
        <v>0</v>
      </c>
    </row>
    <row r="1648" spans="1:14" ht="43.5" customHeight="1" x14ac:dyDescent="0.25">
      <c r="A1648" s="4" t="s">
        <v>11466</v>
      </c>
      <c r="B1648" s="4">
        <v>552</v>
      </c>
      <c r="C1648" s="4" t="s">
        <v>11467</v>
      </c>
      <c r="D1648" s="4" t="s">
        <v>11468</v>
      </c>
      <c r="E1648" s="4" t="s">
        <v>4718</v>
      </c>
      <c r="F1648" s="4" t="s">
        <v>4718</v>
      </c>
      <c r="G1648" s="4" t="s">
        <v>11469</v>
      </c>
      <c r="H1648" s="4" t="s">
        <v>11470</v>
      </c>
      <c r="I1648" s="4" t="s">
        <v>5589</v>
      </c>
      <c r="J1648" s="4" t="s">
        <v>7203</v>
      </c>
      <c r="K1648" s="30">
        <v>19.384829584392399</v>
      </c>
      <c r="L1648" s="30">
        <v>0</v>
      </c>
      <c r="M1648" s="30">
        <v>2.4198954121202898</v>
      </c>
      <c r="N1648" s="30">
        <v>0</v>
      </c>
    </row>
    <row r="1649" spans="1:14" ht="43.5" customHeight="1" x14ac:dyDescent="0.25">
      <c r="A1649" s="4" t="s">
        <v>11471</v>
      </c>
      <c r="B1649" s="4">
        <v>849</v>
      </c>
      <c r="C1649" s="4" t="s">
        <v>11472</v>
      </c>
      <c r="D1649" s="4" t="s">
        <v>11473</v>
      </c>
      <c r="E1649" s="4" t="s">
        <v>11474</v>
      </c>
      <c r="F1649" s="4" t="s">
        <v>4718</v>
      </c>
      <c r="G1649" s="4" t="s">
        <v>11475</v>
      </c>
      <c r="H1649" s="4" t="s">
        <v>4612</v>
      </c>
      <c r="I1649" s="4" t="s">
        <v>11476</v>
      </c>
      <c r="J1649" s="4" t="s">
        <v>11477</v>
      </c>
      <c r="K1649" s="30">
        <v>19.379088626541598</v>
      </c>
      <c r="L1649" s="30">
        <v>0</v>
      </c>
      <c r="M1649" s="30">
        <v>1.48860196086093</v>
      </c>
      <c r="N1649" s="30">
        <v>0</v>
      </c>
    </row>
    <row r="1650" spans="1:14" ht="43.5" customHeight="1" x14ac:dyDescent="0.25">
      <c r="A1650" s="4" t="s">
        <v>11478</v>
      </c>
      <c r="B1650" s="4">
        <v>858</v>
      </c>
      <c r="C1650" s="4" t="s">
        <v>11479</v>
      </c>
      <c r="D1650" s="4" t="s">
        <v>11480</v>
      </c>
      <c r="E1650" s="4" t="s">
        <v>4718</v>
      </c>
      <c r="F1650" s="4" t="s">
        <v>4718</v>
      </c>
      <c r="G1650" s="4" t="s">
        <v>4718</v>
      </c>
      <c r="H1650" s="4" t="s">
        <v>11481</v>
      </c>
      <c r="I1650" s="4" t="s">
        <v>5463</v>
      </c>
      <c r="J1650" s="4" t="s">
        <v>11482</v>
      </c>
      <c r="K1650" s="30">
        <v>19.3470549234641</v>
      </c>
      <c r="L1650" s="30">
        <v>0</v>
      </c>
      <c r="M1650" s="30">
        <v>1.1676418422118899</v>
      </c>
      <c r="N1650" s="30">
        <v>0</v>
      </c>
    </row>
    <row r="1651" spans="1:14" ht="43.5" customHeight="1" x14ac:dyDescent="0.25">
      <c r="A1651" s="4" t="s">
        <v>11483</v>
      </c>
      <c r="B1651" s="4">
        <v>1452</v>
      </c>
      <c r="C1651" s="4" t="s">
        <v>11484</v>
      </c>
      <c r="D1651" s="4" t="s">
        <v>11485</v>
      </c>
      <c r="E1651" s="4" t="s">
        <v>11486</v>
      </c>
      <c r="F1651" s="4" t="s">
        <v>4718</v>
      </c>
      <c r="G1651" s="4" t="s">
        <v>7527</v>
      </c>
      <c r="H1651" s="4" t="s">
        <v>11487</v>
      </c>
      <c r="I1651" s="4" t="s">
        <v>7529</v>
      </c>
      <c r="J1651" s="4" t="s">
        <v>4718</v>
      </c>
      <c r="K1651" s="30">
        <v>19.2969996713128</v>
      </c>
      <c r="L1651" s="30">
        <v>0</v>
      </c>
      <c r="M1651" s="30">
        <v>5.5065270941058904</v>
      </c>
      <c r="N1651" s="30">
        <v>0</v>
      </c>
    </row>
    <row r="1652" spans="1:14" ht="43.5" customHeight="1" x14ac:dyDescent="0.25">
      <c r="A1652" s="4" t="s">
        <v>11488</v>
      </c>
      <c r="B1652" s="4">
        <v>438</v>
      </c>
      <c r="C1652" s="4" t="s">
        <v>11489</v>
      </c>
      <c r="D1652" s="4" t="s">
        <v>8011</v>
      </c>
      <c r="E1652" s="4" t="s">
        <v>4718</v>
      </c>
      <c r="F1652" s="4" t="s">
        <v>4718</v>
      </c>
      <c r="G1652" s="4" t="s">
        <v>4718</v>
      </c>
      <c r="H1652" s="4" t="s">
        <v>11490</v>
      </c>
      <c r="I1652" s="4" t="s">
        <v>4718</v>
      </c>
      <c r="J1652" s="4" t="s">
        <v>4718</v>
      </c>
      <c r="K1652" s="30">
        <v>19.286887718396699</v>
      </c>
      <c r="L1652" s="30">
        <v>0</v>
      </c>
      <c r="M1652" s="30">
        <v>3.0497312043159801</v>
      </c>
      <c r="N1652" s="30">
        <v>0</v>
      </c>
    </row>
    <row r="1653" spans="1:14" ht="43.5" customHeight="1" x14ac:dyDescent="0.25">
      <c r="A1653" s="4" t="s">
        <v>11491</v>
      </c>
      <c r="B1653" s="4">
        <v>1056</v>
      </c>
      <c r="C1653" s="4" t="s">
        <v>4752</v>
      </c>
      <c r="D1653" s="4" t="s">
        <v>4752</v>
      </c>
      <c r="E1653" s="4" t="s">
        <v>4752</v>
      </c>
      <c r="F1653" s="4" t="s">
        <v>4752</v>
      </c>
      <c r="G1653" s="4" t="s">
        <v>4752</v>
      </c>
      <c r="H1653" s="4" t="s">
        <v>4752</v>
      </c>
      <c r="I1653" s="4" t="s">
        <v>4752</v>
      </c>
      <c r="J1653" s="4" t="s">
        <v>4752</v>
      </c>
      <c r="K1653" s="30">
        <v>19.2732761247096</v>
      </c>
      <c r="L1653" s="30">
        <v>0</v>
      </c>
      <c r="M1653" s="30">
        <v>3.1840057057382198</v>
      </c>
      <c r="N1653" s="30">
        <v>0</v>
      </c>
    </row>
    <row r="1654" spans="1:14" ht="43.5" customHeight="1" x14ac:dyDescent="0.25">
      <c r="A1654" s="4" t="s">
        <v>11492</v>
      </c>
      <c r="B1654" s="4">
        <v>969</v>
      </c>
      <c r="C1654" s="4" t="s">
        <v>11493</v>
      </c>
      <c r="D1654" s="4" t="s">
        <v>11494</v>
      </c>
      <c r="E1654" s="4" t="s">
        <v>11495</v>
      </c>
      <c r="F1654" s="4" t="s">
        <v>11496</v>
      </c>
      <c r="G1654" s="4" t="s">
        <v>11497</v>
      </c>
      <c r="H1654" s="4" t="s">
        <v>11498</v>
      </c>
      <c r="I1654" s="4" t="s">
        <v>7364</v>
      </c>
      <c r="J1654" s="4" t="s">
        <v>11499</v>
      </c>
      <c r="K1654" s="30">
        <v>19.250558734896099</v>
      </c>
      <c r="L1654" s="30">
        <v>0</v>
      </c>
      <c r="M1654" s="30">
        <v>1.6814056633299601</v>
      </c>
      <c r="N1654" s="30">
        <v>0</v>
      </c>
    </row>
    <row r="1655" spans="1:14" ht="43.5" customHeight="1" x14ac:dyDescent="0.25">
      <c r="A1655" s="4" t="s">
        <v>11500</v>
      </c>
      <c r="B1655" s="4">
        <v>2091</v>
      </c>
      <c r="C1655" s="4" t="s">
        <v>11501</v>
      </c>
      <c r="D1655" s="4" t="s">
        <v>11502</v>
      </c>
      <c r="E1655" s="4" t="s">
        <v>11503</v>
      </c>
      <c r="F1655" s="4" t="s">
        <v>11504</v>
      </c>
      <c r="G1655" s="4" t="s">
        <v>11180</v>
      </c>
      <c r="H1655" s="4" t="s">
        <v>11505</v>
      </c>
      <c r="I1655" s="4" t="s">
        <v>7876</v>
      </c>
      <c r="J1655" s="4" t="s">
        <v>11182</v>
      </c>
      <c r="K1655" s="30">
        <v>19.2484843791405</v>
      </c>
      <c r="L1655" s="30">
        <v>0</v>
      </c>
      <c r="M1655" s="30">
        <v>2.7072735952011802</v>
      </c>
      <c r="N1655" s="30">
        <v>0</v>
      </c>
    </row>
    <row r="1656" spans="1:14" ht="43.5" customHeight="1" x14ac:dyDescent="0.25">
      <c r="A1656" s="4" t="s">
        <v>11506</v>
      </c>
      <c r="B1656" s="4">
        <v>327</v>
      </c>
      <c r="C1656" s="4" t="s">
        <v>11507</v>
      </c>
      <c r="D1656" s="4" t="s">
        <v>4718</v>
      </c>
      <c r="E1656" s="4" t="s">
        <v>4718</v>
      </c>
      <c r="F1656" s="4" t="s">
        <v>4718</v>
      </c>
      <c r="G1656" s="4" t="s">
        <v>4718</v>
      </c>
      <c r="H1656" s="4" t="s">
        <v>4718</v>
      </c>
      <c r="I1656" s="4" t="s">
        <v>4718</v>
      </c>
      <c r="J1656" s="4" t="s">
        <v>4718</v>
      </c>
      <c r="K1656" s="30">
        <v>19.232759604765199</v>
      </c>
      <c r="L1656" s="30">
        <v>0</v>
      </c>
      <c r="M1656" s="30">
        <v>6.1274415939926596</v>
      </c>
      <c r="N1656" s="30">
        <v>0</v>
      </c>
    </row>
    <row r="1657" spans="1:14" ht="43.5" customHeight="1" x14ac:dyDescent="0.25">
      <c r="A1657" s="4" t="s">
        <v>11508</v>
      </c>
      <c r="B1657" s="4">
        <v>1227</v>
      </c>
      <c r="C1657" s="4" t="s">
        <v>11509</v>
      </c>
      <c r="D1657" s="4" t="s">
        <v>11510</v>
      </c>
      <c r="E1657" s="4" t="s">
        <v>11511</v>
      </c>
      <c r="F1657" s="4" t="s">
        <v>11512</v>
      </c>
      <c r="G1657" s="4" t="s">
        <v>11513</v>
      </c>
      <c r="H1657" s="4" t="s">
        <v>11514</v>
      </c>
      <c r="I1657" s="4" t="s">
        <v>11515</v>
      </c>
      <c r="J1657" s="4" t="s">
        <v>4718</v>
      </c>
      <c r="K1657" s="30">
        <v>19.2312036566674</v>
      </c>
      <c r="L1657" s="30">
        <v>0</v>
      </c>
      <c r="M1657" s="30">
        <v>0.80183121429334303</v>
      </c>
      <c r="N1657" s="30">
        <v>0</v>
      </c>
    </row>
    <row r="1658" spans="1:14" ht="43.5" customHeight="1" x14ac:dyDescent="0.25">
      <c r="A1658" s="4" t="s">
        <v>11516</v>
      </c>
      <c r="B1658" s="4">
        <v>984</v>
      </c>
      <c r="C1658" s="4" t="s">
        <v>11517</v>
      </c>
      <c r="D1658" s="4" t="s">
        <v>11518</v>
      </c>
      <c r="E1658" s="4" t="s">
        <v>4718</v>
      </c>
      <c r="F1658" s="4" t="s">
        <v>4718</v>
      </c>
      <c r="G1658" s="4" t="s">
        <v>4718</v>
      </c>
      <c r="H1658" s="4" t="s">
        <v>11519</v>
      </c>
      <c r="I1658" s="4" t="s">
        <v>11520</v>
      </c>
      <c r="J1658" s="4" t="s">
        <v>4718</v>
      </c>
      <c r="K1658" s="30">
        <v>19.218379064300802</v>
      </c>
      <c r="L1658" s="30">
        <v>0</v>
      </c>
      <c r="M1658" s="30">
        <v>15.3919314393844</v>
      </c>
      <c r="N1658" s="30">
        <v>0</v>
      </c>
    </row>
    <row r="1659" spans="1:14" ht="43.5" customHeight="1" x14ac:dyDescent="0.25">
      <c r="A1659" s="4" t="s">
        <v>11521</v>
      </c>
      <c r="B1659" s="4">
        <v>1221</v>
      </c>
      <c r="C1659" s="4" t="s">
        <v>11522</v>
      </c>
      <c r="D1659" s="4" t="s">
        <v>11523</v>
      </c>
      <c r="E1659" s="4" t="s">
        <v>11524</v>
      </c>
      <c r="F1659" s="4" t="s">
        <v>11525</v>
      </c>
      <c r="G1659" s="4" t="s">
        <v>4718</v>
      </c>
      <c r="H1659" s="4" t="s">
        <v>4718</v>
      </c>
      <c r="I1659" s="4" t="s">
        <v>4718</v>
      </c>
      <c r="J1659" s="4" t="s">
        <v>4718</v>
      </c>
      <c r="K1659" s="30">
        <v>19.164899425231599</v>
      </c>
      <c r="L1659" s="30">
        <v>0</v>
      </c>
      <c r="M1659" s="30">
        <v>0.706035188793809</v>
      </c>
      <c r="N1659" s="30">
        <v>0</v>
      </c>
    </row>
    <row r="1660" spans="1:14" ht="43.5" customHeight="1" x14ac:dyDescent="0.25">
      <c r="A1660" s="4" t="s">
        <v>11526</v>
      </c>
      <c r="B1660" s="4">
        <v>567</v>
      </c>
      <c r="C1660" s="4" t="s">
        <v>11527</v>
      </c>
      <c r="D1660" s="4" t="s">
        <v>11528</v>
      </c>
      <c r="E1660" s="4" t="s">
        <v>11529</v>
      </c>
      <c r="F1660" s="4" t="s">
        <v>4718</v>
      </c>
      <c r="G1660" s="4" t="s">
        <v>4718</v>
      </c>
      <c r="H1660" s="4" t="s">
        <v>11530</v>
      </c>
      <c r="I1660" s="4" t="s">
        <v>4718</v>
      </c>
      <c r="J1660" s="4" t="s">
        <v>11531</v>
      </c>
      <c r="K1660" s="30">
        <v>19.164007401967201</v>
      </c>
      <c r="L1660" s="30">
        <v>0</v>
      </c>
      <c r="M1660" s="30">
        <v>0</v>
      </c>
      <c r="N1660" s="30">
        <v>0</v>
      </c>
    </row>
    <row r="1661" spans="1:14" ht="43.5" customHeight="1" x14ac:dyDescent="0.25">
      <c r="A1661" s="4" t="s">
        <v>11532</v>
      </c>
      <c r="B1661" s="4">
        <v>540</v>
      </c>
      <c r="C1661" s="4" t="s">
        <v>4752</v>
      </c>
      <c r="D1661" s="4" t="s">
        <v>4752</v>
      </c>
      <c r="E1661" s="4" t="s">
        <v>4752</v>
      </c>
      <c r="F1661" s="4" t="s">
        <v>4752</v>
      </c>
      <c r="G1661" s="4" t="s">
        <v>4752</v>
      </c>
      <c r="H1661" s="4" t="s">
        <v>4752</v>
      </c>
      <c r="I1661" s="4" t="s">
        <v>4752</v>
      </c>
      <c r="J1661" s="4" t="s">
        <v>4752</v>
      </c>
      <c r="K1661" s="30">
        <v>19.1436741455394</v>
      </c>
      <c r="L1661" s="30">
        <v>0</v>
      </c>
      <c r="M1661" s="30">
        <v>1.5127298453733899</v>
      </c>
      <c r="N1661" s="30">
        <v>0</v>
      </c>
    </row>
    <row r="1662" spans="1:14" ht="43.5" customHeight="1" x14ac:dyDescent="0.25">
      <c r="A1662" s="4" t="s">
        <v>11533</v>
      </c>
      <c r="B1662" s="4">
        <v>534</v>
      </c>
      <c r="C1662" s="4" t="s">
        <v>11534</v>
      </c>
      <c r="D1662" s="4" t="s">
        <v>11535</v>
      </c>
      <c r="E1662" s="4" t="s">
        <v>4718</v>
      </c>
      <c r="F1662" s="4" t="s">
        <v>4718</v>
      </c>
      <c r="G1662" s="4" t="s">
        <v>4718</v>
      </c>
      <c r="H1662" s="4" t="s">
        <v>4718</v>
      </c>
      <c r="I1662" s="4" t="s">
        <v>4718</v>
      </c>
      <c r="J1662" s="4" t="s">
        <v>4718</v>
      </c>
      <c r="K1662" s="30">
        <v>19.137197385373899</v>
      </c>
      <c r="L1662" s="30">
        <v>0</v>
      </c>
      <c r="M1662" s="30">
        <v>0</v>
      </c>
      <c r="N1662" s="30">
        <v>0</v>
      </c>
    </row>
    <row r="1663" spans="1:14" ht="43.5" customHeight="1" x14ac:dyDescent="0.25">
      <c r="A1663" s="4" t="s">
        <v>11536</v>
      </c>
      <c r="B1663" s="4">
        <v>1551</v>
      </c>
      <c r="C1663" s="4" t="s">
        <v>11537</v>
      </c>
      <c r="D1663" s="4" t="s">
        <v>6231</v>
      </c>
      <c r="E1663" s="4" t="s">
        <v>6232</v>
      </c>
      <c r="F1663" s="4" t="s">
        <v>11538</v>
      </c>
      <c r="G1663" s="4" t="s">
        <v>6233</v>
      </c>
      <c r="H1663" s="4" t="s">
        <v>6234</v>
      </c>
      <c r="I1663" s="4" t="s">
        <v>6235</v>
      </c>
      <c r="J1663" s="4" t="s">
        <v>6236</v>
      </c>
      <c r="K1663" s="30">
        <v>19.135967959583699</v>
      </c>
      <c r="L1663" s="30">
        <v>0.83674645430299099</v>
      </c>
      <c r="M1663" s="30">
        <v>4.2239300931271897</v>
      </c>
      <c r="N1663" s="30">
        <v>0</v>
      </c>
    </row>
    <row r="1664" spans="1:14" ht="43.5" customHeight="1" x14ac:dyDescent="0.25">
      <c r="A1664" s="4" t="s">
        <v>11539</v>
      </c>
      <c r="B1664" s="4">
        <v>279</v>
      </c>
      <c r="C1664" s="4" t="s">
        <v>11540</v>
      </c>
      <c r="D1664" s="4" t="s">
        <v>4718</v>
      </c>
      <c r="E1664" s="4" t="s">
        <v>4718</v>
      </c>
      <c r="F1664" s="4" t="s">
        <v>4718</v>
      </c>
      <c r="G1664" s="4" t="s">
        <v>4718</v>
      </c>
      <c r="H1664" s="4" t="s">
        <v>4718</v>
      </c>
      <c r="I1664" s="4" t="s">
        <v>4718</v>
      </c>
      <c r="J1664" s="4" t="s">
        <v>4718</v>
      </c>
      <c r="K1664" s="30">
        <v>19.1291740560969</v>
      </c>
      <c r="L1664" s="30">
        <v>0</v>
      </c>
      <c r="M1664" s="30">
        <v>0</v>
      </c>
      <c r="N1664" s="30">
        <v>0</v>
      </c>
    </row>
    <row r="1665" spans="1:14" ht="43.5" customHeight="1" x14ac:dyDescent="0.25">
      <c r="A1665" s="4" t="s">
        <v>11541</v>
      </c>
      <c r="B1665" s="4">
        <v>198</v>
      </c>
      <c r="C1665" s="4" t="s">
        <v>4752</v>
      </c>
      <c r="D1665" s="4" t="s">
        <v>4752</v>
      </c>
      <c r="E1665" s="4" t="s">
        <v>4752</v>
      </c>
      <c r="F1665" s="4" t="s">
        <v>4752</v>
      </c>
      <c r="G1665" s="4" t="s">
        <v>4752</v>
      </c>
      <c r="H1665" s="4" t="s">
        <v>4752</v>
      </c>
      <c r="I1665" s="4" t="s">
        <v>4752</v>
      </c>
      <c r="J1665" s="4" t="s">
        <v>4752</v>
      </c>
      <c r="K1665" s="30">
        <v>19.118631106012799</v>
      </c>
      <c r="L1665" s="30">
        <v>0</v>
      </c>
      <c r="M1665" s="30">
        <v>26.123301985371</v>
      </c>
      <c r="N1665" s="30">
        <v>0</v>
      </c>
    </row>
    <row r="1666" spans="1:14" ht="43.5" customHeight="1" x14ac:dyDescent="0.25">
      <c r="A1666" s="4" t="s">
        <v>11542</v>
      </c>
      <c r="B1666" s="4">
        <v>1461</v>
      </c>
      <c r="C1666" s="4" t="s">
        <v>11543</v>
      </c>
      <c r="D1666" s="4" t="s">
        <v>6160</v>
      </c>
      <c r="E1666" s="4" t="s">
        <v>11544</v>
      </c>
      <c r="F1666" s="4" t="s">
        <v>7268</v>
      </c>
      <c r="G1666" s="4" t="s">
        <v>6163</v>
      </c>
      <c r="H1666" s="4" t="s">
        <v>11545</v>
      </c>
      <c r="I1666" s="4" t="s">
        <v>6165</v>
      </c>
      <c r="J1666" s="4" t="s">
        <v>6166</v>
      </c>
      <c r="K1666" s="30">
        <v>19.117956368542899</v>
      </c>
      <c r="L1666" s="30">
        <v>0</v>
      </c>
      <c r="M1666" s="30">
        <v>0</v>
      </c>
      <c r="N1666" s="30">
        <v>0</v>
      </c>
    </row>
    <row r="1667" spans="1:14" ht="43.5" customHeight="1" x14ac:dyDescent="0.25">
      <c r="A1667" s="4" t="s">
        <v>11546</v>
      </c>
      <c r="B1667" s="4">
        <v>870</v>
      </c>
      <c r="C1667" s="4" t="s">
        <v>11547</v>
      </c>
      <c r="D1667" s="4" t="s">
        <v>11548</v>
      </c>
      <c r="E1667" s="4" t="s">
        <v>4718</v>
      </c>
      <c r="F1667" s="4" t="s">
        <v>4718</v>
      </c>
      <c r="G1667" s="4" t="s">
        <v>11549</v>
      </c>
      <c r="H1667" s="4" t="s">
        <v>11550</v>
      </c>
      <c r="I1667" s="4" t="s">
        <v>11551</v>
      </c>
      <c r="J1667" s="4" t="s">
        <v>11552</v>
      </c>
      <c r="K1667" s="30">
        <v>19.116663818820001</v>
      </c>
      <c r="L1667" s="30">
        <v>0</v>
      </c>
      <c r="M1667" s="30">
        <v>0.72633509469593804</v>
      </c>
      <c r="N1667" s="30">
        <v>0</v>
      </c>
    </row>
    <row r="1668" spans="1:14" ht="43.5" customHeight="1" x14ac:dyDescent="0.25">
      <c r="A1668" s="4" t="s">
        <v>11553</v>
      </c>
      <c r="B1668" s="4">
        <v>1299</v>
      </c>
      <c r="C1668" s="4" t="s">
        <v>11554</v>
      </c>
      <c r="D1668" s="4" t="s">
        <v>10284</v>
      </c>
      <c r="E1668" s="4" t="s">
        <v>4718</v>
      </c>
      <c r="F1668" s="4" t="s">
        <v>4718</v>
      </c>
      <c r="G1668" s="4" t="s">
        <v>4718</v>
      </c>
      <c r="H1668" s="4" t="s">
        <v>4718</v>
      </c>
      <c r="I1668" s="4" t="s">
        <v>4718</v>
      </c>
      <c r="J1668" s="4" t="s">
        <v>4718</v>
      </c>
      <c r="K1668" s="30">
        <v>19.115457856964401</v>
      </c>
      <c r="L1668" s="30">
        <v>0</v>
      </c>
      <c r="M1668" s="30">
        <v>0.66364046614106298</v>
      </c>
      <c r="N1668" s="30">
        <v>0</v>
      </c>
    </row>
    <row r="1669" spans="1:14" ht="43.5" customHeight="1" x14ac:dyDescent="0.25">
      <c r="A1669" s="4" t="s">
        <v>11555</v>
      </c>
      <c r="B1669" s="4">
        <v>1161</v>
      </c>
      <c r="C1669" s="4" t="s">
        <v>11556</v>
      </c>
      <c r="D1669" s="4" t="s">
        <v>6248</v>
      </c>
      <c r="E1669" s="4" t="s">
        <v>11557</v>
      </c>
      <c r="F1669" s="4" t="s">
        <v>11558</v>
      </c>
      <c r="G1669" s="4" t="s">
        <v>4718</v>
      </c>
      <c r="H1669" s="4" t="s">
        <v>11559</v>
      </c>
      <c r="I1669" s="4" t="s">
        <v>6250</v>
      </c>
      <c r="J1669" s="4" t="s">
        <v>11560</v>
      </c>
      <c r="K1669" s="30">
        <v>19.113116912192499</v>
      </c>
      <c r="L1669" s="30">
        <v>2.38581873017276</v>
      </c>
      <c r="M1669" s="30">
        <v>0</v>
      </c>
      <c r="N1669" s="30">
        <v>0</v>
      </c>
    </row>
    <row r="1670" spans="1:14" ht="43.5" customHeight="1" x14ac:dyDescent="0.25">
      <c r="A1670" s="4" t="s">
        <v>11561</v>
      </c>
      <c r="B1670" s="4">
        <v>714</v>
      </c>
      <c r="C1670" s="4" t="s">
        <v>11562</v>
      </c>
      <c r="D1670" s="4" t="s">
        <v>11563</v>
      </c>
      <c r="E1670" s="4" t="s">
        <v>4718</v>
      </c>
      <c r="F1670" s="4" t="s">
        <v>4718</v>
      </c>
      <c r="G1670" s="4" t="s">
        <v>6163</v>
      </c>
      <c r="H1670" s="4" t="s">
        <v>7269</v>
      </c>
      <c r="I1670" s="4" t="s">
        <v>6165</v>
      </c>
      <c r="J1670" s="4" t="s">
        <v>6166</v>
      </c>
      <c r="K1670" s="30">
        <v>19.0715233261508</v>
      </c>
      <c r="L1670" s="30">
        <v>0</v>
      </c>
      <c r="M1670" s="30">
        <v>2.4968224310359899</v>
      </c>
      <c r="N1670" s="30">
        <v>0</v>
      </c>
    </row>
    <row r="1671" spans="1:14" ht="43.5" customHeight="1" x14ac:dyDescent="0.25">
      <c r="A1671" s="4" t="s">
        <v>11564</v>
      </c>
      <c r="B1671" s="4">
        <v>933</v>
      </c>
      <c r="C1671" s="4" t="s">
        <v>11565</v>
      </c>
      <c r="D1671" s="4" t="s">
        <v>11566</v>
      </c>
      <c r="E1671" s="4" t="s">
        <v>4718</v>
      </c>
      <c r="F1671" s="4" t="s">
        <v>4718</v>
      </c>
      <c r="G1671" s="4" t="s">
        <v>4718</v>
      </c>
      <c r="H1671" s="4" t="s">
        <v>11567</v>
      </c>
      <c r="I1671" s="4" t="s">
        <v>4718</v>
      </c>
      <c r="J1671" s="4" t="s">
        <v>4718</v>
      </c>
      <c r="K1671" s="30">
        <v>19.057052525994798</v>
      </c>
      <c r="L1671" s="30">
        <v>0</v>
      </c>
      <c r="M1671" s="30">
        <v>11.0877037365562</v>
      </c>
      <c r="N1671" s="30">
        <v>0</v>
      </c>
    </row>
    <row r="1672" spans="1:14" ht="43.5" customHeight="1" x14ac:dyDescent="0.25">
      <c r="A1672" s="4" t="s">
        <v>11568</v>
      </c>
      <c r="B1672" s="4">
        <v>459</v>
      </c>
      <c r="C1672" s="4" t="s">
        <v>11569</v>
      </c>
      <c r="D1672" s="4" t="s">
        <v>11570</v>
      </c>
      <c r="E1672" s="4" t="s">
        <v>4718</v>
      </c>
      <c r="F1672" s="4" t="s">
        <v>4718</v>
      </c>
      <c r="G1672" s="4" t="s">
        <v>4718</v>
      </c>
      <c r="H1672" s="4" t="s">
        <v>4718</v>
      </c>
      <c r="I1672" s="4" t="s">
        <v>4718</v>
      </c>
      <c r="J1672" s="4" t="s">
        <v>4718</v>
      </c>
      <c r="K1672" s="30">
        <v>19.055391723971798</v>
      </c>
      <c r="L1672" s="30">
        <v>0</v>
      </c>
      <c r="M1672" s="30">
        <v>5.5068543127273699</v>
      </c>
      <c r="N1672" s="30">
        <v>0</v>
      </c>
    </row>
    <row r="1673" spans="1:14" ht="43.5" customHeight="1" x14ac:dyDescent="0.25">
      <c r="A1673" s="4" t="s">
        <v>11571</v>
      </c>
      <c r="B1673" s="4">
        <v>894</v>
      </c>
      <c r="C1673" s="4" t="s">
        <v>7665</v>
      </c>
      <c r="D1673" s="4" t="s">
        <v>7666</v>
      </c>
      <c r="E1673" s="4" t="s">
        <v>4718</v>
      </c>
      <c r="F1673" s="4" t="s">
        <v>4718</v>
      </c>
      <c r="G1673" s="4" t="s">
        <v>4718</v>
      </c>
      <c r="H1673" s="4" t="s">
        <v>4718</v>
      </c>
      <c r="I1673" s="4" t="s">
        <v>4718</v>
      </c>
      <c r="J1673" s="4" t="s">
        <v>4718</v>
      </c>
      <c r="K1673" s="30">
        <v>19.049865127069999</v>
      </c>
      <c r="L1673" s="30">
        <v>0</v>
      </c>
      <c r="M1673" s="30">
        <v>0</v>
      </c>
      <c r="N1673" s="30">
        <v>0</v>
      </c>
    </row>
    <row r="1674" spans="1:14" ht="43.5" customHeight="1" x14ac:dyDescent="0.25">
      <c r="A1674" s="4" t="s">
        <v>11572</v>
      </c>
      <c r="B1674" s="4">
        <v>2496</v>
      </c>
      <c r="C1674" s="4" t="s">
        <v>11573</v>
      </c>
      <c r="D1674" s="4" t="s">
        <v>7993</v>
      </c>
      <c r="E1674" s="4" t="s">
        <v>4718</v>
      </c>
      <c r="F1674" s="4" t="s">
        <v>4718</v>
      </c>
      <c r="G1674" s="4" t="s">
        <v>7995</v>
      </c>
      <c r="H1674" s="4" t="s">
        <v>7996</v>
      </c>
      <c r="I1674" s="4" t="s">
        <v>7997</v>
      </c>
      <c r="J1674" s="4" t="s">
        <v>4718</v>
      </c>
      <c r="K1674" s="30">
        <v>19.049511847023702</v>
      </c>
      <c r="L1674" s="30">
        <v>0.71643162725420495</v>
      </c>
      <c r="M1674" s="30">
        <v>1.49721050447292</v>
      </c>
      <c r="N1674" s="30">
        <v>0</v>
      </c>
    </row>
    <row r="1675" spans="1:14" ht="43.5" customHeight="1" x14ac:dyDescent="0.25">
      <c r="A1675" s="4" t="s">
        <v>11574</v>
      </c>
      <c r="B1675" s="4">
        <v>2655</v>
      </c>
      <c r="C1675" s="4" t="s">
        <v>11575</v>
      </c>
      <c r="D1675" s="4" t="s">
        <v>11576</v>
      </c>
      <c r="E1675" s="4" t="s">
        <v>11577</v>
      </c>
      <c r="F1675" s="4" t="s">
        <v>4718</v>
      </c>
      <c r="G1675" s="4" t="s">
        <v>11578</v>
      </c>
      <c r="H1675" s="4" t="s">
        <v>11579</v>
      </c>
      <c r="I1675" s="4" t="s">
        <v>11580</v>
      </c>
      <c r="J1675" s="4" t="s">
        <v>11581</v>
      </c>
      <c r="K1675" s="30">
        <v>19.015394445071301</v>
      </c>
      <c r="L1675" s="30">
        <v>0</v>
      </c>
      <c r="M1675" s="30">
        <v>0</v>
      </c>
      <c r="N1675" s="30">
        <v>0</v>
      </c>
    </row>
    <row r="1676" spans="1:14" ht="43.5" customHeight="1" x14ac:dyDescent="0.25">
      <c r="A1676" s="4" t="s">
        <v>11582</v>
      </c>
      <c r="B1676" s="4">
        <v>1866</v>
      </c>
      <c r="C1676" s="4" t="s">
        <v>11583</v>
      </c>
      <c r="D1676" s="4" t="s">
        <v>11584</v>
      </c>
      <c r="E1676" s="4" t="s">
        <v>4718</v>
      </c>
      <c r="F1676" s="4" t="s">
        <v>4718</v>
      </c>
      <c r="G1676" s="4" t="s">
        <v>4718</v>
      </c>
      <c r="H1676" s="4" t="s">
        <v>6866</v>
      </c>
      <c r="I1676" s="4" t="s">
        <v>5750</v>
      </c>
      <c r="J1676" s="4" t="s">
        <v>4718</v>
      </c>
      <c r="K1676" s="30">
        <v>19.001332165469702</v>
      </c>
      <c r="L1676" s="30">
        <v>0</v>
      </c>
      <c r="M1676" s="30">
        <v>9.5302414923018492</v>
      </c>
      <c r="N1676" s="30">
        <v>0</v>
      </c>
    </row>
    <row r="1677" spans="1:14" ht="43.5" customHeight="1" x14ac:dyDescent="0.25">
      <c r="A1677" s="4" t="s">
        <v>11585</v>
      </c>
      <c r="B1677" s="4">
        <v>1254</v>
      </c>
      <c r="C1677" s="4" t="s">
        <v>11586</v>
      </c>
      <c r="D1677" s="4" t="s">
        <v>11587</v>
      </c>
      <c r="E1677" s="4" t="s">
        <v>4718</v>
      </c>
      <c r="F1677" s="4" t="s">
        <v>4718</v>
      </c>
      <c r="G1677" s="4" t="s">
        <v>11588</v>
      </c>
      <c r="H1677" s="4" t="s">
        <v>11589</v>
      </c>
      <c r="I1677" s="4" t="s">
        <v>6667</v>
      </c>
      <c r="J1677" s="4" t="s">
        <v>11590</v>
      </c>
      <c r="K1677" s="30">
        <v>18.9756410341502</v>
      </c>
      <c r="L1677" s="30">
        <v>0</v>
      </c>
      <c r="M1677" s="30">
        <v>0</v>
      </c>
      <c r="N1677" s="30">
        <v>0</v>
      </c>
    </row>
    <row r="1678" spans="1:14" ht="43.5" customHeight="1" x14ac:dyDescent="0.25">
      <c r="A1678" s="4" t="s">
        <v>11591</v>
      </c>
      <c r="B1678" s="4">
        <v>618</v>
      </c>
      <c r="C1678" s="4" t="s">
        <v>11592</v>
      </c>
      <c r="D1678" s="4" t="s">
        <v>10143</v>
      </c>
      <c r="E1678" s="4" t="s">
        <v>4718</v>
      </c>
      <c r="F1678" s="4" t="s">
        <v>4718</v>
      </c>
      <c r="G1678" s="4" t="s">
        <v>4718</v>
      </c>
      <c r="H1678" s="4" t="s">
        <v>4718</v>
      </c>
      <c r="I1678" s="4" t="s">
        <v>4718</v>
      </c>
      <c r="J1678" s="4" t="s">
        <v>4718</v>
      </c>
      <c r="K1678" s="30">
        <v>18.958079293101999</v>
      </c>
      <c r="L1678" s="30">
        <v>0</v>
      </c>
      <c r="M1678" s="30">
        <v>0</v>
      </c>
      <c r="N1678" s="30">
        <v>0</v>
      </c>
    </row>
    <row r="1679" spans="1:14" ht="43.5" customHeight="1" x14ac:dyDescent="0.25">
      <c r="A1679" s="4" t="s">
        <v>11593</v>
      </c>
      <c r="B1679" s="4">
        <v>1356</v>
      </c>
      <c r="C1679" s="4" t="s">
        <v>11594</v>
      </c>
      <c r="D1679" s="4" t="s">
        <v>11595</v>
      </c>
      <c r="E1679" s="4" t="s">
        <v>4718</v>
      </c>
      <c r="F1679" s="4" t="s">
        <v>4718</v>
      </c>
      <c r="G1679" s="4" t="s">
        <v>4718</v>
      </c>
      <c r="H1679" s="4" t="s">
        <v>11596</v>
      </c>
      <c r="I1679" s="4" t="s">
        <v>6165</v>
      </c>
      <c r="J1679" s="4" t="s">
        <v>9655</v>
      </c>
      <c r="K1679" s="30">
        <v>18.9567925801957</v>
      </c>
      <c r="L1679" s="30">
        <v>0</v>
      </c>
      <c r="M1679" s="30">
        <v>2.39854032234234</v>
      </c>
      <c r="N1679" s="30">
        <v>0</v>
      </c>
    </row>
    <row r="1680" spans="1:14" ht="43.5" customHeight="1" x14ac:dyDescent="0.25">
      <c r="A1680" s="4" t="s">
        <v>11597</v>
      </c>
      <c r="B1680" s="4">
        <v>603</v>
      </c>
      <c r="C1680" s="4" t="s">
        <v>11598</v>
      </c>
      <c r="D1680" s="4" t="s">
        <v>11599</v>
      </c>
      <c r="E1680" s="4" t="s">
        <v>11600</v>
      </c>
      <c r="F1680" s="4" t="s">
        <v>4718</v>
      </c>
      <c r="G1680" s="4" t="s">
        <v>6163</v>
      </c>
      <c r="H1680" s="4" t="s">
        <v>11601</v>
      </c>
      <c r="I1680" s="4" t="s">
        <v>6165</v>
      </c>
      <c r="J1680" s="4" t="s">
        <v>6166</v>
      </c>
      <c r="K1680" s="30">
        <v>18.954509704772001</v>
      </c>
      <c r="L1680" s="30">
        <v>0</v>
      </c>
      <c r="M1680" s="30">
        <v>0</v>
      </c>
      <c r="N1680" s="30">
        <v>0</v>
      </c>
    </row>
    <row r="1681" spans="1:14" ht="43.5" customHeight="1" x14ac:dyDescent="0.25">
      <c r="A1681" s="4" t="s">
        <v>11602</v>
      </c>
      <c r="B1681" s="4">
        <v>297</v>
      </c>
      <c r="C1681" s="4" t="s">
        <v>4752</v>
      </c>
      <c r="D1681" s="4" t="s">
        <v>4752</v>
      </c>
      <c r="E1681" s="4" t="s">
        <v>4752</v>
      </c>
      <c r="F1681" s="4" t="s">
        <v>4752</v>
      </c>
      <c r="G1681" s="4" t="s">
        <v>4752</v>
      </c>
      <c r="H1681" s="4" t="s">
        <v>4752</v>
      </c>
      <c r="I1681" s="4" t="s">
        <v>4752</v>
      </c>
      <c r="J1681" s="4" t="s">
        <v>4752</v>
      </c>
      <c r="K1681" s="30">
        <v>18.930186949155601</v>
      </c>
      <c r="L1681" s="30">
        <v>0</v>
      </c>
      <c r="M1681" s="30">
        <v>0</v>
      </c>
      <c r="N1681" s="30">
        <v>0</v>
      </c>
    </row>
    <row r="1682" spans="1:14" ht="43.5" customHeight="1" x14ac:dyDescent="0.25">
      <c r="A1682" s="4" t="s">
        <v>11603</v>
      </c>
      <c r="B1682" s="4">
        <v>450</v>
      </c>
      <c r="C1682" s="4" t="s">
        <v>11604</v>
      </c>
      <c r="D1682" s="4" t="s">
        <v>8011</v>
      </c>
      <c r="E1682" s="4" t="s">
        <v>4718</v>
      </c>
      <c r="F1682" s="4" t="s">
        <v>4718</v>
      </c>
      <c r="G1682" s="4" t="s">
        <v>4718</v>
      </c>
      <c r="H1682" s="4" t="s">
        <v>4718</v>
      </c>
      <c r="I1682" s="4" t="s">
        <v>4718</v>
      </c>
      <c r="J1682" s="4" t="s">
        <v>4718</v>
      </c>
      <c r="K1682" s="30">
        <v>18.9265362381452</v>
      </c>
      <c r="L1682" s="30">
        <v>0</v>
      </c>
      <c r="M1682" s="30">
        <v>0</v>
      </c>
      <c r="N1682" s="30">
        <v>0</v>
      </c>
    </row>
    <row r="1683" spans="1:14" ht="43.5" customHeight="1" x14ac:dyDescent="0.25">
      <c r="A1683" s="4" t="s">
        <v>11605</v>
      </c>
      <c r="B1683" s="4">
        <v>1278</v>
      </c>
      <c r="C1683" s="4" t="s">
        <v>4752</v>
      </c>
      <c r="D1683" s="4" t="s">
        <v>4752</v>
      </c>
      <c r="E1683" s="4" t="s">
        <v>4752</v>
      </c>
      <c r="F1683" s="4" t="s">
        <v>4752</v>
      </c>
      <c r="G1683" s="4" t="s">
        <v>4752</v>
      </c>
      <c r="H1683" s="4" t="s">
        <v>4752</v>
      </c>
      <c r="I1683" s="4" t="s">
        <v>4752</v>
      </c>
      <c r="J1683" s="4" t="s">
        <v>4752</v>
      </c>
      <c r="K1683" s="30">
        <v>18.913898046926398</v>
      </c>
      <c r="L1683" s="30">
        <v>0</v>
      </c>
      <c r="M1683" s="30">
        <v>0.58449941232500302</v>
      </c>
      <c r="N1683" s="30">
        <v>0</v>
      </c>
    </row>
    <row r="1684" spans="1:14" ht="43.5" customHeight="1" x14ac:dyDescent="0.25">
      <c r="A1684" s="4" t="s">
        <v>11606</v>
      </c>
      <c r="B1684" s="4">
        <v>666</v>
      </c>
      <c r="C1684" s="4" t="s">
        <v>11607</v>
      </c>
      <c r="D1684" s="4" t="s">
        <v>6389</v>
      </c>
      <c r="E1684" s="4" t="s">
        <v>4718</v>
      </c>
      <c r="F1684" s="4" t="s">
        <v>4718</v>
      </c>
      <c r="G1684" s="4" t="s">
        <v>4718</v>
      </c>
      <c r="H1684" s="4" t="s">
        <v>4718</v>
      </c>
      <c r="I1684" s="4" t="s">
        <v>4718</v>
      </c>
      <c r="J1684" s="4" t="s">
        <v>4718</v>
      </c>
      <c r="K1684" s="30">
        <v>18.899336144198301</v>
      </c>
      <c r="L1684" s="30">
        <v>0</v>
      </c>
      <c r="M1684" s="30">
        <v>5.2416736956208796</v>
      </c>
      <c r="N1684" s="30">
        <v>0</v>
      </c>
    </row>
    <row r="1685" spans="1:14" ht="43.5" customHeight="1" x14ac:dyDescent="0.25">
      <c r="A1685" s="4" t="s">
        <v>11608</v>
      </c>
      <c r="B1685" s="4">
        <v>420</v>
      </c>
      <c r="C1685" s="4" t="s">
        <v>11609</v>
      </c>
      <c r="D1685" s="4" t="s">
        <v>11610</v>
      </c>
      <c r="E1685" s="4" t="s">
        <v>4718</v>
      </c>
      <c r="F1685" s="4" t="s">
        <v>4718</v>
      </c>
      <c r="G1685" s="4" t="s">
        <v>4718</v>
      </c>
      <c r="H1685" s="4" t="s">
        <v>4718</v>
      </c>
      <c r="I1685" s="4" t="s">
        <v>4718</v>
      </c>
      <c r="J1685" s="4" t="s">
        <v>4718</v>
      </c>
      <c r="K1685" s="30">
        <v>18.889500226106001</v>
      </c>
      <c r="L1685" s="30">
        <v>0</v>
      </c>
      <c r="M1685" s="30">
        <v>0</v>
      </c>
      <c r="N1685" s="30">
        <v>0</v>
      </c>
    </row>
    <row r="1686" spans="1:14" ht="43.5" customHeight="1" x14ac:dyDescent="0.25">
      <c r="A1686" s="4" t="s">
        <v>11611</v>
      </c>
      <c r="B1686" s="4">
        <v>276</v>
      </c>
      <c r="C1686" s="4" t="s">
        <v>4752</v>
      </c>
      <c r="D1686" s="4" t="s">
        <v>4752</v>
      </c>
      <c r="E1686" s="4" t="s">
        <v>4752</v>
      </c>
      <c r="F1686" s="4" t="s">
        <v>4752</v>
      </c>
      <c r="G1686" s="4" t="s">
        <v>4752</v>
      </c>
      <c r="H1686" s="4" t="s">
        <v>4752</v>
      </c>
      <c r="I1686" s="4" t="s">
        <v>4752</v>
      </c>
      <c r="J1686" s="4" t="s">
        <v>4752</v>
      </c>
      <c r="K1686" s="30">
        <v>18.882646097256</v>
      </c>
      <c r="L1686" s="30">
        <v>0</v>
      </c>
      <c r="M1686" s="30">
        <v>0</v>
      </c>
      <c r="N1686" s="30">
        <v>0</v>
      </c>
    </row>
    <row r="1687" spans="1:14" ht="43.5" customHeight="1" x14ac:dyDescent="0.25">
      <c r="A1687" s="4" t="s">
        <v>11612</v>
      </c>
      <c r="B1687" s="4">
        <v>435</v>
      </c>
      <c r="C1687" s="4" t="s">
        <v>11613</v>
      </c>
      <c r="D1687" s="4" t="s">
        <v>11614</v>
      </c>
      <c r="E1687" s="4" t="s">
        <v>4718</v>
      </c>
      <c r="F1687" s="4" t="s">
        <v>4718</v>
      </c>
      <c r="G1687" s="4" t="s">
        <v>11615</v>
      </c>
      <c r="H1687" s="4" t="s">
        <v>11616</v>
      </c>
      <c r="I1687" s="4" t="s">
        <v>4718</v>
      </c>
      <c r="J1687" s="4" t="s">
        <v>4718</v>
      </c>
      <c r="K1687" s="30">
        <v>18.877440017025702</v>
      </c>
      <c r="L1687" s="30">
        <v>0</v>
      </c>
      <c r="M1687" s="30">
        <v>0</v>
      </c>
      <c r="N1687" s="30">
        <v>0</v>
      </c>
    </row>
    <row r="1688" spans="1:14" ht="43.5" customHeight="1" x14ac:dyDescent="0.25">
      <c r="A1688" s="4" t="s">
        <v>11617</v>
      </c>
      <c r="B1688" s="4">
        <v>477</v>
      </c>
      <c r="C1688" s="4" t="s">
        <v>11618</v>
      </c>
      <c r="D1688" s="4" t="s">
        <v>11619</v>
      </c>
      <c r="E1688" s="4" t="s">
        <v>11620</v>
      </c>
      <c r="F1688" s="4" t="s">
        <v>11621</v>
      </c>
      <c r="G1688" s="4" t="s">
        <v>11622</v>
      </c>
      <c r="H1688" s="4" t="s">
        <v>11623</v>
      </c>
      <c r="I1688" s="4" t="s">
        <v>8603</v>
      </c>
      <c r="J1688" s="4" t="s">
        <v>8604</v>
      </c>
      <c r="K1688" s="30">
        <v>18.876396391169799</v>
      </c>
      <c r="L1688" s="30">
        <v>0</v>
      </c>
      <c r="M1688" s="30">
        <v>7.4127164716165401</v>
      </c>
      <c r="N1688" s="30">
        <v>0</v>
      </c>
    </row>
    <row r="1689" spans="1:14" ht="43.5" customHeight="1" x14ac:dyDescent="0.25">
      <c r="A1689" s="4" t="s">
        <v>11624</v>
      </c>
      <c r="B1689" s="4">
        <v>1221</v>
      </c>
      <c r="C1689" s="4" t="s">
        <v>11625</v>
      </c>
      <c r="D1689" s="4" t="s">
        <v>11626</v>
      </c>
      <c r="E1689" s="4" t="s">
        <v>4718</v>
      </c>
      <c r="F1689" s="4" t="s">
        <v>4718</v>
      </c>
      <c r="G1689" s="4" t="s">
        <v>4718</v>
      </c>
      <c r="H1689" s="4" t="s">
        <v>4718</v>
      </c>
      <c r="I1689" s="4" t="s">
        <v>4718</v>
      </c>
      <c r="J1689" s="4" t="s">
        <v>4718</v>
      </c>
      <c r="K1689" s="30">
        <v>18.864132958424602</v>
      </c>
      <c r="L1689" s="30">
        <v>0</v>
      </c>
      <c r="M1689" s="30">
        <v>1.2050595035017799</v>
      </c>
      <c r="N1689" s="30">
        <v>0</v>
      </c>
    </row>
    <row r="1690" spans="1:14" ht="43.5" customHeight="1" x14ac:dyDescent="0.25">
      <c r="A1690" s="4" t="s">
        <v>11627</v>
      </c>
      <c r="B1690" s="4">
        <v>537</v>
      </c>
      <c r="C1690" s="4" t="s">
        <v>11628</v>
      </c>
      <c r="D1690" s="4" t="s">
        <v>4718</v>
      </c>
      <c r="E1690" s="4" t="s">
        <v>4718</v>
      </c>
      <c r="F1690" s="4" t="s">
        <v>4718</v>
      </c>
      <c r="G1690" s="4" t="s">
        <v>4718</v>
      </c>
      <c r="H1690" s="4" t="s">
        <v>4718</v>
      </c>
      <c r="I1690" s="4" t="s">
        <v>4718</v>
      </c>
      <c r="J1690" s="4" t="s">
        <v>4718</v>
      </c>
      <c r="K1690" s="30">
        <v>18.852735031548601</v>
      </c>
      <c r="L1690" s="30">
        <v>0.157907012034567</v>
      </c>
      <c r="M1690" s="30">
        <v>0</v>
      </c>
      <c r="N1690" s="30">
        <v>0</v>
      </c>
    </row>
    <row r="1691" spans="1:14" ht="43.5" customHeight="1" x14ac:dyDescent="0.25">
      <c r="A1691" s="4" t="s">
        <v>11629</v>
      </c>
      <c r="B1691" s="4">
        <v>612</v>
      </c>
      <c r="C1691" s="4" t="s">
        <v>11630</v>
      </c>
      <c r="D1691" s="4" t="s">
        <v>11631</v>
      </c>
      <c r="E1691" s="4" t="s">
        <v>4718</v>
      </c>
      <c r="F1691" s="4" t="s">
        <v>4718</v>
      </c>
      <c r="G1691" s="4" t="s">
        <v>4718</v>
      </c>
      <c r="H1691" s="4" t="s">
        <v>11632</v>
      </c>
      <c r="I1691" s="4" t="s">
        <v>4718</v>
      </c>
      <c r="J1691" s="4" t="s">
        <v>4718</v>
      </c>
      <c r="K1691" s="30">
        <v>18.8376050263136</v>
      </c>
      <c r="L1691" s="30">
        <v>0</v>
      </c>
      <c r="M1691" s="30">
        <v>7.2277462854546801</v>
      </c>
      <c r="N1691" s="30">
        <v>0</v>
      </c>
    </row>
    <row r="1692" spans="1:14" ht="43.5" customHeight="1" x14ac:dyDescent="0.25">
      <c r="A1692" s="4" t="s">
        <v>11633</v>
      </c>
      <c r="B1692" s="4">
        <v>702</v>
      </c>
      <c r="C1692" s="4" t="s">
        <v>4752</v>
      </c>
      <c r="D1692" s="4" t="s">
        <v>4752</v>
      </c>
      <c r="E1692" s="4" t="s">
        <v>4752</v>
      </c>
      <c r="F1692" s="4" t="s">
        <v>4752</v>
      </c>
      <c r="G1692" s="4" t="s">
        <v>4752</v>
      </c>
      <c r="H1692" s="4" t="s">
        <v>4752</v>
      </c>
      <c r="I1692" s="4" t="s">
        <v>4752</v>
      </c>
      <c r="J1692" s="4" t="s">
        <v>4752</v>
      </c>
      <c r="K1692" s="30">
        <v>18.8351653578734</v>
      </c>
      <c r="L1692" s="30">
        <v>0</v>
      </c>
      <c r="M1692" s="30">
        <v>8.9335319225174796</v>
      </c>
      <c r="N1692" s="30">
        <v>0</v>
      </c>
    </row>
    <row r="1693" spans="1:14" ht="43.5" customHeight="1" x14ac:dyDescent="0.25">
      <c r="A1693" s="4" t="s">
        <v>11634</v>
      </c>
      <c r="B1693" s="4">
        <v>843</v>
      </c>
      <c r="C1693" s="4" t="s">
        <v>11635</v>
      </c>
      <c r="D1693" s="4" t="s">
        <v>8499</v>
      </c>
      <c r="E1693" s="4" t="s">
        <v>4718</v>
      </c>
      <c r="F1693" s="4" t="s">
        <v>4718</v>
      </c>
      <c r="G1693" s="4" t="s">
        <v>4718</v>
      </c>
      <c r="H1693" s="4" t="s">
        <v>4718</v>
      </c>
      <c r="I1693" s="4" t="s">
        <v>4718</v>
      </c>
      <c r="J1693" s="4" t="s">
        <v>4718</v>
      </c>
      <c r="K1693" s="30">
        <v>18.819306085204101</v>
      </c>
      <c r="L1693" s="30">
        <v>0</v>
      </c>
      <c r="M1693" s="30">
        <v>2.4200399729860198</v>
      </c>
      <c r="N1693" s="30">
        <v>0</v>
      </c>
    </row>
    <row r="1694" spans="1:14" ht="43.5" customHeight="1" x14ac:dyDescent="0.25">
      <c r="A1694" s="4" t="s">
        <v>11636</v>
      </c>
      <c r="B1694" s="4">
        <v>342</v>
      </c>
      <c r="C1694" s="4" t="s">
        <v>11637</v>
      </c>
      <c r="D1694" s="4" t="s">
        <v>11638</v>
      </c>
      <c r="E1694" s="4" t="s">
        <v>11639</v>
      </c>
      <c r="F1694" s="4" t="s">
        <v>4718</v>
      </c>
      <c r="G1694" s="4" t="s">
        <v>4718</v>
      </c>
      <c r="H1694" s="4" t="s">
        <v>11640</v>
      </c>
      <c r="I1694" s="4" t="s">
        <v>6101</v>
      </c>
      <c r="J1694" s="4" t="s">
        <v>4718</v>
      </c>
      <c r="K1694" s="30">
        <v>18.807326132635001</v>
      </c>
      <c r="L1694" s="30">
        <v>0</v>
      </c>
      <c r="M1694" s="30">
        <v>1.84769453913879</v>
      </c>
      <c r="N1694" s="30">
        <v>0</v>
      </c>
    </row>
    <row r="1695" spans="1:14" ht="43.5" customHeight="1" x14ac:dyDescent="0.25">
      <c r="A1695" s="4" t="s">
        <v>11641</v>
      </c>
      <c r="B1695" s="4">
        <v>714</v>
      </c>
      <c r="C1695" s="4" t="s">
        <v>11642</v>
      </c>
      <c r="D1695" s="4" t="s">
        <v>11643</v>
      </c>
      <c r="E1695" s="4" t="s">
        <v>11644</v>
      </c>
      <c r="F1695" s="4" t="s">
        <v>4718</v>
      </c>
      <c r="G1695" s="4" t="s">
        <v>4718</v>
      </c>
      <c r="H1695" s="4" t="s">
        <v>11645</v>
      </c>
      <c r="I1695" s="4" t="s">
        <v>4718</v>
      </c>
      <c r="J1695" s="4" t="s">
        <v>4718</v>
      </c>
      <c r="K1695" s="30">
        <v>18.7979519354944</v>
      </c>
      <c r="L1695" s="30">
        <v>0</v>
      </c>
      <c r="M1695" s="30">
        <v>2.6486144460375098</v>
      </c>
      <c r="N1695" s="30">
        <v>0</v>
      </c>
    </row>
    <row r="1696" spans="1:14" ht="43.5" customHeight="1" x14ac:dyDescent="0.25">
      <c r="A1696" s="4" t="s">
        <v>11646</v>
      </c>
      <c r="B1696" s="4">
        <v>1104</v>
      </c>
      <c r="C1696" s="4" t="s">
        <v>11647</v>
      </c>
      <c r="D1696" s="4" t="s">
        <v>11648</v>
      </c>
      <c r="E1696" s="4" t="s">
        <v>11649</v>
      </c>
      <c r="F1696" s="4" t="s">
        <v>4718</v>
      </c>
      <c r="G1696" s="4" t="s">
        <v>4718</v>
      </c>
      <c r="H1696" s="4" t="s">
        <v>4718</v>
      </c>
      <c r="I1696" s="4" t="s">
        <v>4718</v>
      </c>
      <c r="J1696" s="4" t="s">
        <v>4718</v>
      </c>
      <c r="K1696" s="30">
        <v>18.789112859495301</v>
      </c>
      <c r="L1696" s="30">
        <v>0</v>
      </c>
      <c r="M1696" s="30">
        <v>2.8247404739584199</v>
      </c>
      <c r="N1696" s="30">
        <v>0</v>
      </c>
    </row>
    <row r="1697" spans="1:14" ht="43.5" customHeight="1" x14ac:dyDescent="0.25">
      <c r="A1697" s="4" t="s">
        <v>11650</v>
      </c>
      <c r="B1697" s="4">
        <v>948</v>
      </c>
      <c r="C1697" s="4" t="s">
        <v>11651</v>
      </c>
      <c r="D1697" s="4" t="s">
        <v>4972</v>
      </c>
      <c r="E1697" s="4" t="s">
        <v>4718</v>
      </c>
      <c r="F1697" s="4" t="s">
        <v>4718</v>
      </c>
      <c r="G1697" s="4" t="s">
        <v>4718</v>
      </c>
      <c r="H1697" s="4" t="s">
        <v>4718</v>
      </c>
      <c r="I1697" s="4" t="s">
        <v>4718</v>
      </c>
      <c r="J1697" s="4" t="s">
        <v>4718</v>
      </c>
      <c r="K1697" s="30">
        <v>18.781578113630101</v>
      </c>
      <c r="L1697" s="30">
        <v>0</v>
      </c>
      <c r="M1697" s="30">
        <v>0</v>
      </c>
      <c r="N1697" s="30">
        <v>0</v>
      </c>
    </row>
    <row r="1698" spans="1:14" ht="43.5" customHeight="1" x14ac:dyDescent="0.25">
      <c r="A1698" s="4" t="s">
        <v>11652</v>
      </c>
      <c r="B1698" s="4">
        <v>759</v>
      </c>
      <c r="C1698" s="4" t="s">
        <v>11653</v>
      </c>
      <c r="D1698" s="4" t="s">
        <v>11654</v>
      </c>
      <c r="E1698" s="4" t="s">
        <v>4718</v>
      </c>
      <c r="F1698" s="4" t="s">
        <v>4718</v>
      </c>
      <c r="G1698" s="4" t="s">
        <v>4718</v>
      </c>
      <c r="H1698" s="4" t="s">
        <v>4718</v>
      </c>
      <c r="I1698" s="4" t="s">
        <v>4718</v>
      </c>
      <c r="J1698" s="4" t="s">
        <v>4718</v>
      </c>
      <c r="K1698" s="30">
        <v>18.761252706462901</v>
      </c>
      <c r="L1698" s="30">
        <v>0</v>
      </c>
      <c r="M1698" s="30">
        <v>0</v>
      </c>
      <c r="N1698" s="30">
        <v>0</v>
      </c>
    </row>
    <row r="1699" spans="1:14" ht="43.5" customHeight="1" x14ac:dyDescent="0.25">
      <c r="A1699" s="4" t="s">
        <v>11655</v>
      </c>
      <c r="B1699" s="4">
        <v>1131</v>
      </c>
      <c r="C1699" s="4" t="s">
        <v>11656</v>
      </c>
      <c r="D1699" s="4" t="s">
        <v>11657</v>
      </c>
      <c r="E1699" s="4" t="s">
        <v>4718</v>
      </c>
      <c r="F1699" s="4" t="s">
        <v>4718</v>
      </c>
      <c r="G1699" s="4" t="s">
        <v>4718</v>
      </c>
      <c r="H1699" s="4" t="s">
        <v>4718</v>
      </c>
      <c r="I1699" s="4" t="s">
        <v>4718</v>
      </c>
      <c r="J1699" s="4" t="s">
        <v>4718</v>
      </c>
      <c r="K1699" s="30">
        <v>18.752399507594799</v>
      </c>
      <c r="L1699" s="30">
        <v>0</v>
      </c>
      <c r="M1699" s="30">
        <v>0</v>
      </c>
      <c r="N1699" s="30">
        <v>0</v>
      </c>
    </row>
    <row r="1700" spans="1:14" ht="43.5" customHeight="1" x14ac:dyDescent="0.25">
      <c r="A1700" s="4" t="s">
        <v>11658</v>
      </c>
      <c r="B1700" s="4">
        <v>1845</v>
      </c>
      <c r="C1700" s="4" t="s">
        <v>11659</v>
      </c>
      <c r="D1700" s="4" t="s">
        <v>11660</v>
      </c>
      <c r="E1700" s="4" t="s">
        <v>4718</v>
      </c>
      <c r="F1700" s="4" t="s">
        <v>4718</v>
      </c>
      <c r="G1700" s="4" t="s">
        <v>4718</v>
      </c>
      <c r="H1700" s="4" t="s">
        <v>4718</v>
      </c>
      <c r="I1700" s="4" t="s">
        <v>4718</v>
      </c>
      <c r="J1700" s="4" t="s">
        <v>4718</v>
      </c>
      <c r="K1700" s="30">
        <v>18.7507145799797</v>
      </c>
      <c r="L1700" s="30">
        <v>0</v>
      </c>
      <c r="M1700" s="30">
        <v>1.30541377261217</v>
      </c>
      <c r="N1700" s="30">
        <v>0</v>
      </c>
    </row>
    <row r="1701" spans="1:14" ht="43.5" customHeight="1" x14ac:dyDescent="0.25">
      <c r="A1701" s="4" t="s">
        <v>11661</v>
      </c>
      <c r="B1701" s="4">
        <v>1545</v>
      </c>
      <c r="C1701" s="4" t="s">
        <v>4752</v>
      </c>
      <c r="D1701" s="4" t="s">
        <v>4752</v>
      </c>
      <c r="E1701" s="4" t="s">
        <v>4752</v>
      </c>
      <c r="F1701" s="4" t="s">
        <v>4752</v>
      </c>
      <c r="G1701" s="4" t="s">
        <v>4752</v>
      </c>
      <c r="H1701" s="4" t="s">
        <v>4752</v>
      </c>
      <c r="I1701" s="4" t="s">
        <v>4752</v>
      </c>
      <c r="J1701" s="4" t="s">
        <v>4752</v>
      </c>
      <c r="K1701" s="30">
        <v>18.748160851242002</v>
      </c>
      <c r="L1701" s="30">
        <v>0</v>
      </c>
      <c r="M1701" s="30">
        <v>0.42064811201639701</v>
      </c>
      <c r="N1701" s="30">
        <v>0</v>
      </c>
    </row>
    <row r="1702" spans="1:14" ht="43.5" customHeight="1" x14ac:dyDescent="0.25">
      <c r="A1702" s="4" t="s">
        <v>11662</v>
      </c>
      <c r="B1702" s="4">
        <v>819</v>
      </c>
      <c r="C1702" s="4" t="s">
        <v>4752</v>
      </c>
      <c r="D1702" s="4" t="s">
        <v>4752</v>
      </c>
      <c r="E1702" s="4" t="s">
        <v>4752</v>
      </c>
      <c r="F1702" s="4" t="s">
        <v>4752</v>
      </c>
      <c r="G1702" s="4" t="s">
        <v>4752</v>
      </c>
      <c r="H1702" s="4" t="s">
        <v>4752</v>
      </c>
      <c r="I1702" s="4" t="s">
        <v>4752</v>
      </c>
      <c r="J1702" s="4" t="s">
        <v>4752</v>
      </c>
      <c r="K1702" s="30">
        <v>18.7435967861222</v>
      </c>
      <c r="L1702" s="30">
        <v>0</v>
      </c>
      <c r="M1702" s="30">
        <v>9.2031691660518504</v>
      </c>
      <c r="N1702" s="30">
        <v>0.184538837905421</v>
      </c>
    </row>
    <row r="1703" spans="1:14" ht="43.5" customHeight="1" x14ac:dyDescent="0.25">
      <c r="A1703" s="4" t="s">
        <v>11663</v>
      </c>
      <c r="B1703" s="4">
        <v>939</v>
      </c>
      <c r="C1703" s="4" t="s">
        <v>11664</v>
      </c>
      <c r="D1703" s="4" t="s">
        <v>11665</v>
      </c>
      <c r="E1703" s="4" t="s">
        <v>11666</v>
      </c>
      <c r="F1703" s="4" t="s">
        <v>11667</v>
      </c>
      <c r="G1703" s="4" t="s">
        <v>11668</v>
      </c>
      <c r="H1703" s="4" t="s">
        <v>11669</v>
      </c>
      <c r="I1703" s="4" t="s">
        <v>11670</v>
      </c>
      <c r="J1703" s="4" t="s">
        <v>4718</v>
      </c>
      <c r="K1703" s="30">
        <v>18.739419567401999</v>
      </c>
      <c r="L1703" s="30">
        <v>0</v>
      </c>
      <c r="M1703" s="30">
        <v>0</v>
      </c>
      <c r="N1703" s="30">
        <v>0</v>
      </c>
    </row>
    <row r="1704" spans="1:14" ht="43.5" customHeight="1" x14ac:dyDescent="0.25">
      <c r="A1704" s="4" t="s">
        <v>11671</v>
      </c>
      <c r="B1704" s="4">
        <v>450</v>
      </c>
      <c r="C1704" s="4" t="s">
        <v>11672</v>
      </c>
      <c r="D1704" s="4" t="s">
        <v>11673</v>
      </c>
      <c r="E1704" s="4" t="s">
        <v>4718</v>
      </c>
      <c r="F1704" s="4" t="s">
        <v>4718</v>
      </c>
      <c r="G1704" s="4" t="s">
        <v>4718</v>
      </c>
      <c r="H1704" s="4" t="s">
        <v>4718</v>
      </c>
      <c r="I1704" s="4" t="s">
        <v>4718</v>
      </c>
      <c r="J1704" s="4" t="s">
        <v>4718</v>
      </c>
      <c r="K1704" s="30">
        <v>18.737656290298201</v>
      </c>
      <c r="L1704" s="30">
        <v>0</v>
      </c>
      <c r="M1704" s="30">
        <v>0</v>
      </c>
      <c r="N1704" s="30">
        <v>0</v>
      </c>
    </row>
    <row r="1705" spans="1:14" ht="43.5" customHeight="1" x14ac:dyDescent="0.25">
      <c r="A1705" s="4" t="s">
        <v>11674</v>
      </c>
      <c r="B1705" s="4">
        <v>522</v>
      </c>
      <c r="C1705" s="4" t="s">
        <v>11675</v>
      </c>
      <c r="D1705" s="4" t="s">
        <v>11676</v>
      </c>
      <c r="E1705" s="4" t="s">
        <v>4718</v>
      </c>
      <c r="F1705" s="4" t="s">
        <v>4718</v>
      </c>
      <c r="G1705" s="4" t="s">
        <v>4718</v>
      </c>
      <c r="H1705" s="4" t="s">
        <v>4718</v>
      </c>
      <c r="I1705" s="4" t="s">
        <v>4718</v>
      </c>
      <c r="J1705" s="4" t="s">
        <v>4718</v>
      </c>
      <c r="K1705" s="30">
        <v>18.729366895223201</v>
      </c>
      <c r="L1705" s="30">
        <v>0</v>
      </c>
      <c r="M1705" s="30">
        <v>2.42111698231979</v>
      </c>
      <c r="N1705" s="30">
        <v>0</v>
      </c>
    </row>
    <row r="1706" spans="1:14" ht="43.5" customHeight="1" x14ac:dyDescent="0.25">
      <c r="A1706" s="4" t="s">
        <v>11677</v>
      </c>
      <c r="B1706" s="4">
        <v>537</v>
      </c>
      <c r="C1706" s="4" t="s">
        <v>11678</v>
      </c>
      <c r="D1706" s="4" t="s">
        <v>7469</v>
      </c>
      <c r="E1706" s="4" t="s">
        <v>11679</v>
      </c>
      <c r="F1706" s="4" t="s">
        <v>4718</v>
      </c>
      <c r="G1706" s="4" t="s">
        <v>4718</v>
      </c>
      <c r="H1706" s="4" t="s">
        <v>4718</v>
      </c>
      <c r="I1706" s="4" t="s">
        <v>4718</v>
      </c>
      <c r="J1706" s="4" t="s">
        <v>4718</v>
      </c>
      <c r="K1706" s="30">
        <v>18.726640122316901</v>
      </c>
      <c r="L1706" s="30">
        <v>0</v>
      </c>
      <c r="M1706" s="30">
        <v>0</v>
      </c>
      <c r="N1706" s="30">
        <v>0</v>
      </c>
    </row>
    <row r="1707" spans="1:14" ht="43.5" customHeight="1" x14ac:dyDescent="0.25">
      <c r="A1707" s="4" t="s">
        <v>11680</v>
      </c>
      <c r="B1707" s="4">
        <v>618</v>
      </c>
      <c r="C1707" s="4" t="s">
        <v>11681</v>
      </c>
      <c r="D1707" s="4" t="s">
        <v>11682</v>
      </c>
      <c r="E1707" s="4" t="s">
        <v>9277</v>
      </c>
      <c r="F1707" s="4" t="s">
        <v>4718</v>
      </c>
      <c r="G1707" s="4" t="s">
        <v>9279</v>
      </c>
      <c r="H1707" s="4" t="s">
        <v>9280</v>
      </c>
      <c r="I1707" s="4" t="s">
        <v>9281</v>
      </c>
      <c r="J1707" s="4" t="s">
        <v>4718</v>
      </c>
      <c r="K1707" s="30">
        <v>18.7202679841632</v>
      </c>
      <c r="L1707" s="30">
        <v>0</v>
      </c>
      <c r="M1707" s="30">
        <v>0</v>
      </c>
      <c r="N1707" s="30">
        <v>0</v>
      </c>
    </row>
    <row r="1708" spans="1:14" ht="43.5" customHeight="1" x14ac:dyDescent="0.25">
      <c r="A1708" s="4" t="s">
        <v>11683</v>
      </c>
      <c r="B1708" s="4">
        <v>285</v>
      </c>
      <c r="C1708" s="4" t="s">
        <v>11684</v>
      </c>
      <c r="D1708" s="4" t="s">
        <v>11685</v>
      </c>
      <c r="E1708" s="4" t="s">
        <v>11686</v>
      </c>
      <c r="F1708" s="4" t="s">
        <v>4718</v>
      </c>
      <c r="G1708" s="4" t="s">
        <v>4718</v>
      </c>
      <c r="H1708" s="4" t="s">
        <v>11687</v>
      </c>
      <c r="I1708" s="4" t="s">
        <v>4718</v>
      </c>
      <c r="J1708" s="4" t="s">
        <v>4718</v>
      </c>
      <c r="K1708" s="30">
        <v>18.708747467325399</v>
      </c>
      <c r="L1708" s="30">
        <v>0</v>
      </c>
      <c r="M1708" s="30">
        <v>0</v>
      </c>
      <c r="N1708" s="30">
        <v>0</v>
      </c>
    </row>
    <row r="1709" spans="1:14" ht="43.5" customHeight="1" x14ac:dyDescent="0.25">
      <c r="A1709" s="4" t="s">
        <v>11688</v>
      </c>
      <c r="B1709" s="4">
        <v>1638</v>
      </c>
      <c r="C1709" s="4" t="s">
        <v>11689</v>
      </c>
      <c r="D1709" s="4" t="s">
        <v>6960</v>
      </c>
      <c r="E1709" s="4" t="s">
        <v>4718</v>
      </c>
      <c r="F1709" s="4" t="s">
        <v>4718</v>
      </c>
      <c r="G1709" s="4" t="s">
        <v>4718</v>
      </c>
      <c r="H1709" s="4" t="s">
        <v>6866</v>
      </c>
      <c r="I1709" s="4" t="s">
        <v>5750</v>
      </c>
      <c r="J1709" s="4" t="s">
        <v>4718</v>
      </c>
      <c r="K1709" s="30">
        <v>18.703766126956101</v>
      </c>
      <c r="L1709" s="30">
        <v>0</v>
      </c>
      <c r="M1709" s="30">
        <v>2.5780373229631</v>
      </c>
      <c r="N1709" s="30">
        <v>0</v>
      </c>
    </row>
    <row r="1710" spans="1:14" ht="43.5" customHeight="1" x14ac:dyDescent="0.25">
      <c r="A1710" s="4" t="s">
        <v>11690</v>
      </c>
      <c r="B1710" s="4">
        <v>189</v>
      </c>
      <c r="C1710" s="4" t="s">
        <v>11691</v>
      </c>
      <c r="D1710" s="4" t="s">
        <v>5766</v>
      </c>
      <c r="E1710" s="4" t="s">
        <v>11692</v>
      </c>
      <c r="F1710" s="4" t="s">
        <v>4718</v>
      </c>
      <c r="G1710" s="4" t="s">
        <v>4718</v>
      </c>
      <c r="H1710" s="4" t="s">
        <v>4718</v>
      </c>
      <c r="I1710" s="4" t="s">
        <v>4718</v>
      </c>
      <c r="J1710" s="4" t="s">
        <v>4718</v>
      </c>
      <c r="K1710" s="30">
        <v>18.692547228088198</v>
      </c>
      <c r="L1710" s="30">
        <v>0</v>
      </c>
      <c r="M1710" s="30">
        <v>10.315894175640199</v>
      </c>
      <c r="N1710" s="30">
        <v>0</v>
      </c>
    </row>
    <row r="1711" spans="1:14" ht="43.5" customHeight="1" x14ac:dyDescent="0.25">
      <c r="A1711" s="4" t="s">
        <v>11693</v>
      </c>
      <c r="B1711" s="4">
        <v>759</v>
      </c>
      <c r="C1711" s="4" t="s">
        <v>11694</v>
      </c>
      <c r="D1711" s="4" t="s">
        <v>11695</v>
      </c>
      <c r="E1711" s="4" t="s">
        <v>4718</v>
      </c>
      <c r="F1711" s="4" t="s">
        <v>4718</v>
      </c>
      <c r="G1711" s="4" t="s">
        <v>11696</v>
      </c>
      <c r="H1711" s="4" t="s">
        <v>11697</v>
      </c>
      <c r="I1711" s="4" t="s">
        <v>9731</v>
      </c>
      <c r="J1711" s="4" t="s">
        <v>4718</v>
      </c>
      <c r="K1711" s="30">
        <v>18.687078212237701</v>
      </c>
      <c r="L1711" s="30">
        <v>0</v>
      </c>
      <c r="M1711" s="30">
        <v>0</v>
      </c>
      <c r="N1711" s="30">
        <v>0</v>
      </c>
    </row>
    <row r="1712" spans="1:14" ht="43.5" customHeight="1" x14ac:dyDescent="0.25">
      <c r="A1712" s="4" t="s">
        <v>11698</v>
      </c>
      <c r="B1712" s="4">
        <v>864</v>
      </c>
      <c r="C1712" s="4" t="s">
        <v>11699</v>
      </c>
      <c r="D1712" s="4" t="s">
        <v>11700</v>
      </c>
      <c r="E1712" s="4" t="s">
        <v>4718</v>
      </c>
      <c r="F1712" s="4" t="s">
        <v>4718</v>
      </c>
      <c r="G1712" s="4" t="s">
        <v>4718</v>
      </c>
      <c r="H1712" s="4" t="s">
        <v>4718</v>
      </c>
      <c r="I1712" s="4" t="s">
        <v>4718</v>
      </c>
      <c r="J1712" s="4" t="s">
        <v>4718</v>
      </c>
      <c r="K1712" s="30">
        <v>18.681134964975399</v>
      </c>
      <c r="L1712" s="30">
        <v>0</v>
      </c>
      <c r="M1712" s="30">
        <v>0</v>
      </c>
      <c r="N1712" s="30">
        <v>0</v>
      </c>
    </row>
    <row r="1713" spans="1:14" ht="43.5" customHeight="1" x14ac:dyDescent="0.25">
      <c r="A1713" s="4" t="s">
        <v>11701</v>
      </c>
      <c r="B1713" s="4">
        <v>975</v>
      </c>
      <c r="C1713" s="4" t="s">
        <v>11702</v>
      </c>
      <c r="D1713" s="4" t="s">
        <v>11703</v>
      </c>
      <c r="E1713" s="4" t="s">
        <v>11704</v>
      </c>
      <c r="F1713" s="4" t="s">
        <v>11705</v>
      </c>
      <c r="G1713" s="4" t="s">
        <v>4718</v>
      </c>
      <c r="H1713" s="4" t="s">
        <v>11706</v>
      </c>
      <c r="I1713" s="4" t="s">
        <v>4718</v>
      </c>
      <c r="J1713" s="4" t="s">
        <v>4718</v>
      </c>
      <c r="K1713" s="30">
        <v>18.6751387244956</v>
      </c>
      <c r="L1713" s="30">
        <v>0</v>
      </c>
      <c r="M1713" s="30">
        <v>0</v>
      </c>
      <c r="N1713" s="30">
        <v>0</v>
      </c>
    </row>
    <row r="1714" spans="1:14" ht="43.5" customHeight="1" x14ac:dyDescent="0.25">
      <c r="A1714" s="4" t="s">
        <v>11707</v>
      </c>
      <c r="B1714" s="4">
        <v>2019</v>
      </c>
      <c r="C1714" s="4" t="s">
        <v>11708</v>
      </c>
      <c r="D1714" s="4" t="s">
        <v>11709</v>
      </c>
      <c r="E1714" s="4" t="s">
        <v>4718</v>
      </c>
      <c r="F1714" s="4" t="s">
        <v>4718</v>
      </c>
      <c r="G1714" s="4" t="s">
        <v>11710</v>
      </c>
      <c r="H1714" s="4" t="s">
        <v>11711</v>
      </c>
      <c r="I1714" s="4" t="s">
        <v>11712</v>
      </c>
      <c r="J1714" s="4" t="s">
        <v>4718</v>
      </c>
      <c r="K1714" s="30">
        <v>18.6695451067663</v>
      </c>
      <c r="L1714" s="30">
        <v>0</v>
      </c>
      <c r="M1714" s="30">
        <v>4.1466576160123303</v>
      </c>
      <c r="N1714" s="30">
        <v>0</v>
      </c>
    </row>
    <row r="1715" spans="1:14" ht="43.5" customHeight="1" x14ac:dyDescent="0.25">
      <c r="A1715" s="4" t="s">
        <v>11713</v>
      </c>
      <c r="B1715" s="4">
        <v>615</v>
      </c>
      <c r="C1715" s="4" t="s">
        <v>11714</v>
      </c>
      <c r="D1715" s="4" t="s">
        <v>11715</v>
      </c>
      <c r="E1715" s="4" t="s">
        <v>11716</v>
      </c>
      <c r="F1715" s="4" t="s">
        <v>11717</v>
      </c>
      <c r="G1715" s="4" t="s">
        <v>11718</v>
      </c>
      <c r="H1715" s="4" t="s">
        <v>11719</v>
      </c>
      <c r="I1715" s="4" t="s">
        <v>6682</v>
      </c>
      <c r="J1715" s="4" t="s">
        <v>6683</v>
      </c>
      <c r="K1715" s="30">
        <v>18.662433392242502</v>
      </c>
      <c r="L1715" s="30">
        <v>0</v>
      </c>
      <c r="M1715" s="30">
        <v>0</v>
      </c>
      <c r="N1715" s="30">
        <v>0</v>
      </c>
    </row>
    <row r="1716" spans="1:14" ht="43.5" customHeight="1" x14ac:dyDescent="0.25">
      <c r="A1716" s="4" t="s">
        <v>11720</v>
      </c>
      <c r="B1716" s="4">
        <v>927</v>
      </c>
      <c r="C1716" s="4" t="s">
        <v>11721</v>
      </c>
      <c r="D1716" s="4" t="s">
        <v>11722</v>
      </c>
      <c r="E1716" s="4" t="s">
        <v>11723</v>
      </c>
      <c r="F1716" s="4" t="s">
        <v>4718</v>
      </c>
      <c r="G1716" s="4" t="s">
        <v>11724</v>
      </c>
      <c r="H1716" s="4" t="s">
        <v>11725</v>
      </c>
      <c r="I1716" s="4" t="s">
        <v>11726</v>
      </c>
      <c r="J1716" s="4" t="s">
        <v>11727</v>
      </c>
      <c r="K1716" s="30">
        <v>18.650962077436699</v>
      </c>
      <c r="L1716" s="30">
        <v>6.7806073022198801</v>
      </c>
      <c r="M1716" s="30">
        <v>1.2318211781441299</v>
      </c>
      <c r="N1716" s="30">
        <v>0</v>
      </c>
    </row>
    <row r="1717" spans="1:14" ht="43.5" customHeight="1" x14ac:dyDescent="0.25">
      <c r="A1717" s="4" t="s">
        <v>11728</v>
      </c>
      <c r="B1717" s="4">
        <v>1185</v>
      </c>
      <c r="C1717" s="4" t="s">
        <v>11729</v>
      </c>
      <c r="D1717" s="4" t="s">
        <v>11730</v>
      </c>
      <c r="E1717" s="4" t="s">
        <v>4718</v>
      </c>
      <c r="F1717" s="4" t="s">
        <v>4718</v>
      </c>
      <c r="G1717" s="4" t="s">
        <v>4718</v>
      </c>
      <c r="H1717" s="4" t="s">
        <v>4718</v>
      </c>
      <c r="I1717" s="4" t="s">
        <v>4718</v>
      </c>
      <c r="J1717" s="4" t="s">
        <v>4718</v>
      </c>
      <c r="K1717" s="30">
        <v>18.636509047974901</v>
      </c>
      <c r="L1717" s="30">
        <v>0</v>
      </c>
      <c r="M1717" s="30">
        <v>2.3272603904418898</v>
      </c>
      <c r="N1717" s="30">
        <v>0</v>
      </c>
    </row>
    <row r="1718" spans="1:14" ht="43.5" customHeight="1" x14ac:dyDescent="0.25">
      <c r="A1718" s="4" t="s">
        <v>11731</v>
      </c>
      <c r="B1718" s="4">
        <v>486</v>
      </c>
      <c r="C1718" s="4" t="s">
        <v>4752</v>
      </c>
      <c r="D1718" s="4" t="s">
        <v>4752</v>
      </c>
      <c r="E1718" s="4" t="s">
        <v>4752</v>
      </c>
      <c r="F1718" s="4" t="s">
        <v>4752</v>
      </c>
      <c r="G1718" s="4" t="s">
        <v>4752</v>
      </c>
      <c r="H1718" s="4" t="s">
        <v>4752</v>
      </c>
      <c r="I1718" s="4" t="s">
        <v>4752</v>
      </c>
      <c r="J1718" s="4" t="s">
        <v>4752</v>
      </c>
      <c r="K1718" s="30">
        <v>18.635904971338501</v>
      </c>
      <c r="L1718" s="30">
        <v>0</v>
      </c>
      <c r="M1718" s="30">
        <v>2.6004589810101502</v>
      </c>
      <c r="N1718" s="30">
        <v>0</v>
      </c>
    </row>
    <row r="1719" spans="1:14" ht="43.5" customHeight="1" x14ac:dyDescent="0.25">
      <c r="A1719" s="4" t="s">
        <v>11732</v>
      </c>
      <c r="B1719" s="4">
        <v>1725</v>
      </c>
      <c r="C1719" s="4" t="s">
        <v>11733</v>
      </c>
      <c r="D1719" s="4" t="s">
        <v>11734</v>
      </c>
      <c r="E1719" s="4" t="s">
        <v>11735</v>
      </c>
      <c r="F1719" s="4" t="s">
        <v>11736</v>
      </c>
      <c r="G1719" s="4" t="s">
        <v>11737</v>
      </c>
      <c r="H1719" s="4" t="s">
        <v>11738</v>
      </c>
      <c r="I1719" s="4" t="s">
        <v>7876</v>
      </c>
      <c r="J1719" s="4" t="s">
        <v>7877</v>
      </c>
      <c r="K1719" s="30">
        <v>18.623385716904298</v>
      </c>
      <c r="L1719" s="30">
        <v>0</v>
      </c>
      <c r="M1719" s="30">
        <v>1.8316276301028001</v>
      </c>
      <c r="N1719" s="30">
        <v>0</v>
      </c>
    </row>
    <row r="1720" spans="1:14" ht="43.5" customHeight="1" x14ac:dyDescent="0.25">
      <c r="A1720" s="4" t="s">
        <v>11739</v>
      </c>
      <c r="B1720" s="4">
        <v>627</v>
      </c>
      <c r="C1720" s="4" t="s">
        <v>11740</v>
      </c>
      <c r="D1720" s="4" t="s">
        <v>6885</v>
      </c>
      <c r="E1720" s="4" t="s">
        <v>4718</v>
      </c>
      <c r="F1720" s="4" t="s">
        <v>4718</v>
      </c>
      <c r="G1720" s="4" t="s">
        <v>4718</v>
      </c>
      <c r="H1720" s="4" t="s">
        <v>4718</v>
      </c>
      <c r="I1720" s="4" t="s">
        <v>4718</v>
      </c>
      <c r="J1720" s="4" t="s">
        <v>4718</v>
      </c>
      <c r="K1720" s="30">
        <v>18.6111316655671</v>
      </c>
      <c r="L1720" s="30">
        <v>0</v>
      </c>
      <c r="M1720" s="30">
        <v>0</v>
      </c>
      <c r="N1720" s="30">
        <v>0</v>
      </c>
    </row>
    <row r="1721" spans="1:14" ht="43.5" customHeight="1" x14ac:dyDescent="0.25">
      <c r="A1721" s="4" t="s">
        <v>11741</v>
      </c>
      <c r="B1721" s="4">
        <v>288</v>
      </c>
      <c r="C1721" s="4" t="s">
        <v>11742</v>
      </c>
      <c r="D1721" s="4" t="s">
        <v>4718</v>
      </c>
      <c r="E1721" s="4" t="s">
        <v>4718</v>
      </c>
      <c r="F1721" s="4" t="s">
        <v>4718</v>
      </c>
      <c r="G1721" s="4" t="s">
        <v>4718</v>
      </c>
      <c r="H1721" s="4" t="s">
        <v>4718</v>
      </c>
      <c r="I1721" s="4" t="s">
        <v>4718</v>
      </c>
      <c r="J1721" s="4" t="s">
        <v>4718</v>
      </c>
      <c r="K1721" s="30">
        <v>18.587146639151101</v>
      </c>
      <c r="L1721" s="30">
        <v>0</v>
      </c>
      <c r="M1721" s="30">
        <v>0</v>
      </c>
      <c r="N1721" s="30">
        <v>0</v>
      </c>
    </row>
    <row r="1722" spans="1:14" ht="43.5" customHeight="1" x14ac:dyDescent="0.25">
      <c r="A1722" s="4" t="s">
        <v>11743</v>
      </c>
      <c r="B1722" s="4">
        <v>477</v>
      </c>
      <c r="C1722" s="4" t="s">
        <v>11744</v>
      </c>
      <c r="D1722" s="4" t="s">
        <v>11745</v>
      </c>
      <c r="E1722" s="4" t="s">
        <v>4718</v>
      </c>
      <c r="F1722" s="4" t="s">
        <v>4718</v>
      </c>
      <c r="G1722" s="4" t="s">
        <v>4718</v>
      </c>
      <c r="H1722" s="4" t="s">
        <v>11746</v>
      </c>
      <c r="I1722" s="4" t="s">
        <v>5117</v>
      </c>
      <c r="J1722" s="4" t="s">
        <v>4718</v>
      </c>
      <c r="K1722" s="30">
        <v>18.5847469361108</v>
      </c>
      <c r="L1722" s="30">
        <v>0</v>
      </c>
      <c r="M1722" s="30">
        <v>0</v>
      </c>
      <c r="N1722" s="30">
        <v>0</v>
      </c>
    </row>
    <row r="1723" spans="1:14" ht="43.5" customHeight="1" x14ac:dyDescent="0.25">
      <c r="A1723" s="4" t="s">
        <v>11747</v>
      </c>
      <c r="B1723" s="4">
        <v>969</v>
      </c>
      <c r="C1723" s="4" t="s">
        <v>4752</v>
      </c>
      <c r="D1723" s="4" t="s">
        <v>4752</v>
      </c>
      <c r="E1723" s="4" t="s">
        <v>4752</v>
      </c>
      <c r="F1723" s="4" t="s">
        <v>4752</v>
      </c>
      <c r="G1723" s="4" t="s">
        <v>4752</v>
      </c>
      <c r="H1723" s="4" t="s">
        <v>4752</v>
      </c>
      <c r="I1723" s="4" t="s">
        <v>4752</v>
      </c>
      <c r="J1723" s="4" t="s">
        <v>4752</v>
      </c>
      <c r="K1723" s="30">
        <v>18.578665628034798</v>
      </c>
      <c r="L1723" s="30">
        <v>0</v>
      </c>
      <c r="M1723" s="30">
        <v>0</v>
      </c>
      <c r="N1723" s="30">
        <v>0</v>
      </c>
    </row>
    <row r="1724" spans="1:14" ht="43.5" customHeight="1" x14ac:dyDescent="0.25">
      <c r="A1724" s="4" t="s">
        <v>11748</v>
      </c>
      <c r="B1724" s="4">
        <v>354</v>
      </c>
      <c r="C1724" s="4" t="s">
        <v>4752</v>
      </c>
      <c r="D1724" s="4" t="s">
        <v>4752</v>
      </c>
      <c r="E1724" s="4" t="s">
        <v>4752</v>
      </c>
      <c r="F1724" s="4" t="s">
        <v>4752</v>
      </c>
      <c r="G1724" s="4" t="s">
        <v>4752</v>
      </c>
      <c r="H1724" s="4" t="s">
        <v>4752</v>
      </c>
      <c r="I1724" s="4" t="s">
        <v>4752</v>
      </c>
      <c r="J1724" s="4" t="s">
        <v>4752</v>
      </c>
      <c r="K1724" s="30">
        <v>18.492831575304098</v>
      </c>
      <c r="L1724" s="30">
        <v>0</v>
      </c>
      <c r="M1724" s="30">
        <v>1.7850608259476399</v>
      </c>
      <c r="N1724" s="30">
        <v>0</v>
      </c>
    </row>
    <row r="1725" spans="1:14" ht="43.5" customHeight="1" x14ac:dyDescent="0.25">
      <c r="A1725" s="4" t="s">
        <v>11749</v>
      </c>
      <c r="B1725" s="4">
        <v>567</v>
      </c>
      <c r="C1725" s="4" t="s">
        <v>11750</v>
      </c>
      <c r="D1725" s="4" t="s">
        <v>5487</v>
      </c>
      <c r="E1725" s="4" t="s">
        <v>4718</v>
      </c>
      <c r="F1725" s="4" t="s">
        <v>4718</v>
      </c>
      <c r="G1725" s="4" t="s">
        <v>4718</v>
      </c>
      <c r="H1725" s="4" t="s">
        <v>4718</v>
      </c>
      <c r="I1725" s="4" t="s">
        <v>4718</v>
      </c>
      <c r="J1725" s="4" t="s">
        <v>4718</v>
      </c>
      <c r="K1725" s="30">
        <v>18.482318056896499</v>
      </c>
      <c r="L1725" s="30">
        <v>0</v>
      </c>
      <c r="M1725" s="30">
        <v>0</v>
      </c>
      <c r="N1725" s="30">
        <v>0</v>
      </c>
    </row>
    <row r="1726" spans="1:14" ht="43.5" customHeight="1" x14ac:dyDescent="0.25">
      <c r="A1726" s="4" t="s">
        <v>11751</v>
      </c>
      <c r="B1726" s="4">
        <v>486</v>
      </c>
      <c r="C1726" s="4" t="s">
        <v>11752</v>
      </c>
      <c r="D1726" s="4" t="s">
        <v>9022</v>
      </c>
      <c r="E1726" s="4" t="s">
        <v>11753</v>
      </c>
      <c r="F1726" s="4" t="s">
        <v>4718</v>
      </c>
      <c r="G1726" s="4" t="s">
        <v>9023</v>
      </c>
      <c r="H1726" s="4" t="s">
        <v>11754</v>
      </c>
      <c r="I1726" s="4" t="s">
        <v>6892</v>
      </c>
      <c r="J1726" s="4" t="s">
        <v>4718</v>
      </c>
      <c r="K1726" s="30">
        <v>18.471172103836999</v>
      </c>
      <c r="L1726" s="30">
        <v>0</v>
      </c>
      <c r="M1726" s="30">
        <v>5.5016394885675899</v>
      </c>
      <c r="N1726" s="30">
        <v>0</v>
      </c>
    </row>
    <row r="1727" spans="1:14" ht="43.5" customHeight="1" x14ac:dyDescent="0.25">
      <c r="A1727" s="4" t="s">
        <v>11755</v>
      </c>
      <c r="B1727" s="4">
        <v>738</v>
      </c>
      <c r="C1727" s="4" t="s">
        <v>11756</v>
      </c>
      <c r="D1727" s="4" t="s">
        <v>10143</v>
      </c>
      <c r="E1727" s="4" t="s">
        <v>4718</v>
      </c>
      <c r="F1727" s="4" t="s">
        <v>4718</v>
      </c>
      <c r="G1727" s="4" t="s">
        <v>4718</v>
      </c>
      <c r="H1727" s="4" t="s">
        <v>4718</v>
      </c>
      <c r="I1727" s="4" t="s">
        <v>4718</v>
      </c>
      <c r="J1727" s="4" t="s">
        <v>4718</v>
      </c>
      <c r="K1727" s="30">
        <v>18.4706398487338</v>
      </c>
      <c r="L1727" s="30">
        <v>0</v>
      </c>
      <c r="M1727" s="30">
        <v>3.4249947554767801</v>
      </c>
      <c r="N1727" s="30">
        <v>0</v>
      </c>
    </row>
    <row r="1728" spans="1:14" ht="43.5" customHeight="1" x14ac:dyDescent="0.25">
      <c r="A1728" s="4" t="s">
        <v>11757</v>
      </c>
      <c r="B1728" s="4">
        <v>417</v>
      </c>
      <c r="C1728" s="4" t="s">
        <v>4752</v>
      </c>
      <c r="D1728" s="4" t="s">
        <v>4752</v>
      </c>
      <c r="E1728" s="4" t="s">
        <v>4752</v>
      </c>
      <c r="F1728" s="4" t="s">
        <v>4752</v>
      </c>
      <c r="G1728" s="4" t="s">
        <v>4752</v>
      </c>
      <c r="H1728" s="4" t="s">
        <v>4752</v>
      </c>
      <c r="I1728" s="4" t="s">
        <v>4752</v>
      </c>
      <c r="J1728" s="4" t="s">
        <v>4752</v>
      </c>
      <c r="K1728" s="30">
        <v>18.4678527547612</v>
      </c>
      <c r="L1728" s="30">
        <v>0</v>
      </c>
      <c r="M1728" s="30">
        <v>0</v>
      </c>
      <c r="N1728" s="30">
        <v>0</v>
      </c>
    </row>
    <row r="1729" spans="1:14" ht="43.5" customHeight="1" x14ac:dyDescent="0.25">
      <c r="A1729" s="4" t="s">
        <v>11758</v>
      </c>
      <c r="B1729" s="4">
        <v>1218</v>
      </c>
      <c r="C1729" s="4" t="s">
        <v>11759</v>
      </c>
      <c r="D1729" s="4" t="s">
        <v>11760</v>
      </c>
      <c r="E1729" s="4" t="s">
        <v>11761</v>
      </c>
      <c r="F1729" s="4" t="s">
        <v>4718</v>
      </c>
      <c r="G1729" s="4" t="s">
        <v>11762</v>
      </c>
      <c r="H1729" s="4" t="s">
        <v>11763</v>
      </c>
      <c r="I1729" s="4" t="s">
        <v>4718</v>
      </c>
      <c r="J1729" s="4" t="s">
        <v>4718</v>
      </c>
      <c r="K1729" s="30">
        <v>18.463009178998298</v>
      </c>
      <c r="L1729" s="30">
        <v>0</v>
      </c>
      <c r="M1729" s="30">
        <v>5.0247407171354803</v>
      </c>
      <c r="N1729" s="30">
        <v>0</v>
      </c>
    </row>
    <row r="1730" spans="1:14" ht="43.5" customHeight="1" x14ac:dyDescent="0.25">
      <c r="A1730" s="4" t="s">
        <v>11764</v>
      </c>
      <c r="B1730" s="4">
        <v>1206</v>
      </c>
      <c r="C1730" s="4" t="s">
        <v>11765</v>
      </c>
      <c r="D1730" s="4" t="s">
        <v>11766</v>
      </c>
      <c r="E1730" s="4" t="s">
        <v>4718</v>
      </c>
      <c r="F1730" s="4" t="s">
        <v>4718</v>
      </c>
      <c r="G1730" s="4" t="s">
        <v>4718</v>
      </c>
      <c r="H1730" s="4" t="s">
        <v>4718</v>
      </c>
      <c r="I1730" s="4" t="s">
        <v>4718</v>
      </c>
      <c r="J1730" s="4" t="s">
        <v>4718</v>
      </c>
      <c r="K1730" s="30">
        <v>18.460145858368701</v>
      </c>
      <c r="L1730" s="30">
        <v>0</v>
      </c>
      <c r="M1730" s="30">
        <v>0</v>
      </c>
      <c r="N1730" s="30">
        <v>0</v>
      </c>
    </row>
    <row r="1731" spans="1:14" ht="43.5" customHeight="1" x14ac:dyDescent="0.25">
      <c r="A1731" s="4" t="s">
        <v>11767</v>
      </c>
      <c r="B1731" s="4">
        <v>2040</v>
      </c>
      <c r="C1731" s="4" t="s">
        <v>11768</v>
      </c>
      <c r="D1731" s="4" t="s">
        <v>5169</v>
      </c>
      <c r="E1731" s="4" t="s">
        <v>4718</v>
      </c>
      <c r="F1731" s="4" t="s">
        <v>4718</v>
      </c>
      <c r="G1731" s="4" t="s">
        <v>4718</v>
      </c>
      <c r="H1731" s="4" t="s">
        <v>4718</v>
      </c>
      <c r="I1731" s="4" t="s">
        <v>4718</v>
      </c>
      <c r="J1731" s="4" t="s">
        <v>4718</v>
      </c>
      <c r="K1731" s="30">
        <v>18.458944228886001</v>
      </c>
      <c r="L1731" s="30">
        <v>0</v>
      </c>
      <c r="M1731" s="30">
        <v>1.46468676264971</v>
      </c>
      <c r="N1731" s="30">
        <v>0</v>
      </c>
    </row>
    <row r="1732" spans="1:14" ht="43.5" customHeight="1" x14ac:dyDescent="0.25">
      <c r="A1732" s="4" t="s">
        <v>11769</v>
      </c>
      <c r="B1732" s="4">
        <v>747</v>
      </c>
      <c r="C1732" s="4" t="s">
        <v>11770</v>
      </c>
      <c r="D1732" s="4" t="s">
        <v>11771</v>
      </c>
      <c r="E1732" s="4" t="s">
        <v>4718</v>
      </c>
      <c r="F1732" s="4" t="s">
        <v>4718</v>
      </c>
      <c r="G1732" s="4" t="s">
        <v>4718</v>
      </c>
      <c r="H1732" s="4" t="s">
        <v>4718</v>
      </c>
      <c r="I1732" s="4" t="s">
        <v>4718</v>
      </c>
      <c r="J1732" s="4" t="s">
        <v>4718</v>
      </c>
      <c r="K1732" s="30">
        <v>18.442798983369201</v>
      </c>
      <c r="L1732" s="30">
        <v>0</v>
      </c>
      <c r="M1732" s="30">
        <v>2.2352447581833998</v>
      </c>
      <c r="N1732" s="30">
        <v>0</v>
      </c>
    </row>
    <row r="1733" spans="1:14" ht="43.5" customHeight="1" x14ac:dyDescent="0.25">
      <c r="A1733" s="4" t="s">
        <v>11772</v>
      </c>
      <c r="B1733" s="4">
        <v>285</v>
      </c>
      <c r="C1733" s="4" t="s">
        <v>11773</v>
      </c>
      <c r="D1733" s="4" t="s">
        <v>11465</v>
      </c>
      <c r="E1733" s="4" t="s">
        <v>4718</v>
      </c>
      <c r="F1733" s="4" t="s">
        <v>4718</v>
      </c>
      <c r="G1733" s="4" t="s">
        <v>4718</v>
      </c>
      <c r="H1733" s="4" t="s">
        <v>4718</v>
      </c>
      <c r="I1733" s="4" t="s">
        <v>4718</v>
      </c>
      <c r="J1733" s="4" t="s">
        <v>4718</v>
      </c>
      <c r="K1733" s="30">
        <v>18.424317928941001</v>
      </c>
      <c r="L1733" s="30">
        <v>0</v>
      </c>
      <c r="M1733" s="30">
        <v>0</v>
      </c>
      <c r="N1733" s="30">
        <v>0</v>
      </c>
    </row>
    <row r="1734" spans="1:14" ht="43.5" customHeight="1" x14ac:dyDescent="0.25">
      <c r="A1734" s="4" t="s">
        <v>11774</v>
      </c>
      <c r="B1734" s="4">
        <v>153</v>
      </c>
      <c r="C1734" s="4" t="s">
        <v>4752</v>
      </c>
      <c r="D1734" s="4" t="s">
        <v>4752</v>
      </c>
      <c r="E1734" s="4" t="s">
        <v>4752</v>
      </c>
      <c r="F1734" s="4" t="s">
        <v>4752</v>
      </c>
      <c r="G1734" s="4" t="s">
        <v>4752</v>
      </c>
      <c r="H1734" s="4" t="s">
        <v>4752</v>
      </c>
      <c r="I1734" s="4" t="s">
        <v>4752</v>
      </c>
      <c r="J1734" s="4" t="s">
        <v>4752</v>
      </c>
      <c r="K1734" s="30">
        <v>18.413235091221001</v>
      </c>
      <c r="L1734" s="30">
        <v>0</v>
      </c>
      <c r="M1734" s="30">
        <v>11.6432357259109</v>
      </c>
      <c r="N1734" s="30">
        <v>0</v>
      </c>
    </row>
    <row r="1735" spans="1:14" ht="43.5" customHeight="1" x14ac:dyDescent="0.25">
      <c r="A1735" s="4" t="s">
        <v>11775</v>
      </c>
      <c r="B1735" s="4">
        <v>252</v>
      </c>
      <c r="C1735" s="4" t="s">
        <v>4752</v>
      </c>
      <c r="D1735" s="4" t="s">
        <v>4752</v>
      </c>
      <c r="E1735" s="4" t="s">
        <v>4752</v>
      </c>
      <c r="F1735" s="4" t="s">
        <v>4752</v>
      </c>
      <c r="G1735" s="4" t="s">
        <v>4752</v>
      </c>
      <c r="H1735" s="4" t="s">
        <v>4752</v>
      </c>
      <c r="I1735" s="4" t="s">
        <v>4752</v>
      </c>
      <c r="J1735" s="4" t="s">
        <v>4752</v>
      </c>
      <c r="K1735" s="30">
        <v>18.4021837733133</v>
      </c>
      <c r="L1735" s="30">
        <v>0</v>
      </c>
      <c r="M1735" s="30">
        <v>0</v>
      </c>
      <c r="N1735" s="30">
        <v>0</v>
      </c>
    </row>
    <row r="1736" spans="1:14" ht="43.5" customHeight="1" x14ac:dyDescent="0.25">
      <c r="A1736" s="4" t="s">
        <v>11776</v>
      </c>
      <c r="B1736" s="4">
        <v>1371</v>
      </c>
      <c r="C1736" s="4" t="s">
        <v>11777</v>
      </c>
      <c r="D1736" s="4" t="s">
        <v>8078</v>
      </c>
      <c r="E1736" s="4" t="s">
        <v>11778</v>
      </c>
      <c r="F1736" s="4" t="s">
        <v>4718</v>
      </c>
      <c r="G1736" s="4" t="s">
        <v>4718</v>
      </c>
      <c r="H1736" s="4" t="s">
        <v>11779</v>
      </c>
      <c r="I1736" s="4" t="s">
        <v>5117</v>
      </c>
      <c r="J1736" s="4" t="s">
        <v>11780</v>
      </c>
      <c r="K1736" s="30">
        <v>18.396881450681899</v>
      </c>
      <c r="L1736" s="30">
        <v>1.1341853560565101</v>
      </c>
      <c r="M1736" s="30">
        <v>2.27799360906412</v>
      </c>
      <c r="N1736" s="30">
        <v>0</v>
      </c>
    </row>
    <row r="1737" spans="1:14" ht="43.5" customHeight="1" x14ac:dyDescent="0.25">
      <c r="A1737" s="4" t="s">
        <v>11781</v>
      </c>
      <c r="B1737" s="4">
        <v>531</v>
      </c>
      <c r="C1737" s="4" t="s">
        <v>11782</v>
      </c>
      <c r="D1737" s="4" t="s">
        <v>11783</v>
      </c>
      <c r="E1737" s="4" t="s">
        <v>11784</v>
      </c>
      <c r="F1737" s="4" t="s">
        <v>4718</v>
      </c>
      <c r="G1737" s="4" t="s">
        <v>4718</v>
      </c>
      <c r="H1737" s="4" t="s">
        <v>11785</v>
      </c>
      <c r="I1737" s="4" t="s">
        <v>5463</v>
      </c>
      <c r="J1737" s="4" t="s">
        <v>11786</v>
      </c>
      <c r="K1737" s="30">
        <v>18.3894172063338</v>
      </c>
      <c r="L1737" s="30">
        <v>0</v>
      </c>
      <c r="M1737" s="30">
        <v>3.8758634612186098</v>
      </c>
      <c r="N1737" s="30">
        <v>0</v>
      </c>
    </row>
    <row r="1738" spans="1:14" ht="43.5" customHeight="1" x14ac:dyDescent="0.25">
      <c r="A1738" s="4" t="s">
        <v>11787</v>
      </c>
      <c r="B1738" s="4">
        <v>459</v>
      </c>
      <c r="C1738" s="4" t="s">
        <v>11788</v>
      </c>
      <c r="D1738" s="4" t="s">
        <v>11789</v>
      </c>
      <c r="E1738" s="4" t="s">
        <v>4718</v>
      </c>
      <c r="F1738" s="4" t="s">
        <v>4718</v>
      </c>
      <c r="G1738" s="4" t="s">
        <v>4718</v>
      </c>
      <c r="H1738" s="4" t="s">
        <v>4718</v>
      </c>
      <c r="I1738" s="4" t="s">
        <v>4718</v>
      </c>
      <c r="J1738" s="4" t="s">
        <v>4718</v>
      </c>
      <c r="K1738" s="30">
        <v>18.388073884419001</v>
      </c>
      <c r="L1738" s="30">
        <v>0</v>
      </c>
      <c r="M1738" s="30">
        <v>0</v>
      </c>
      <c r="N1738" s="30">
        <v>0</v>
      </c>
    </row>
    <row r="1739" spans="1:14" ht="43.5" customHeight="1" x14ac:dyDescent="0.25">
      <c r="A1739" s="4" t="s">
        <v>11790</v>
      </c>
      <c r="B1739" s="4">
        <v>552</v>
      </c>
      <c r="C1739" s="4" t="s">
        <v>11791</v>
      </c>
      <c r="D1739" s="4" t="s">
        <v>4718</v>
      </c>
      <c r="E1739" s="4" t="s">
        <v>4718</v>
      </c>
      <c r="F1739" s="4" t="s">
        <v>4718</v>
      </c>
      <c r="G1739" s="4" t="s">
        <v>4718</v>
      </c>
      <c r="H1739" s="4" t="s">
        <v>4718</v>
      </c>
      <c r="I1739" s="4" t="s">
        <v>4718</v>
      </c>
      <c r="J1739" s="4" t="s">
        <v>4718</v>
      </c>
      <c r="K1739" s="30">
        <v>18.379679034649801</v>
      </c>
      <c r="L1739" s="30">
        <v>0</v>
      </c>
      <c r="M1739" s="30">
        <v>0</v>
      </c>
      <c r="N1739" s="30">
        <v>0</v>
      </c>
    </row>
    <row r="1740" spans="1:14" ht="43.5" customHeight="1" x14ac:dyDescent="0.25">
      <c r="A1740" s="4" t="s">
        <v>11792</v>
      </c>
      <c r="B1740" s="4">
        <v>597</v>
      </c>
      <c r="C1740" s="4" t="s">
        <v>11793</v>
      </c>
      <c r="D1740" s="4" t="s">
        <v>11794</v>
      </c>
      <c r="E1740" s="4" t="s">
        <v>4718</v>
      </c>
      <c r="F1740" s="4" t="s">
        <v>4718</v>
      </c>
      <c r="G1740" s="4" t="s">
        <v>4718</v>
      </c>
      <c r="H1740" s="4" t="s">
        <v>11795</v>
      </c>
      <c r="I1740" s="4" t="s">
        <v>4718</v>
      </c>
      <c r="J1740" s="4" t="s">
        <v>4718</v>
      </c>
      <c r="K1740" s="30">
        <v>18.371631443061101</v>
      </c>
      <c r="L1740" s="30">
        <v>0</v>
      </c>
      <c r="M1740" s="30">
        <v>0.55937280883182505</v>
      </c>
      <c r="N1740" s="30">
        <v>0</v>
      </c>
    </row>
    <row r="1741" spans="1:14" ht="43.5" customHeight="1" x14ac:dyDescent="0.25">
      <c r="A1741" s="4" t="s">
        <v>11796</v>
      </c>
      <c r="B1741" s="4">
        <v>528</v>
      </c>
      <c r="C1741" s="4" t="s">
        <v>11797</v>
      </c>
      <c r="D1741" s="4" t="s">
        <v>11798</v>
      </c>
      <c r="E1741" s="4" t="s">
        <v>11799</v>
      </c>
      <c r="F1741" s="4" t="s">
        <v>4718</v>
      </c>
      <c r="G1741" s="4" t="s">
        <v>4718</v>
      </c>
      <c r="H1741" s="4" t="s">
        <v>11800</v>
      </c>
      <c r="I1741" s="4" t="s">
        <v>4718</v>
      </c>
      <c r="J1741" s="4" t="s">
        <v>4718</v>
      </c>
      <c r="K1741" s="30">
        <v>18.370946261702699</v>
      </c>
      <c r="L1741" s="30">
        <v>0</v>
      </c>
      <c r="M1741" s="30">
        <v>0</v>
      </c>
      <c r="N1741" s="30">
        <v>0</v>
      </c>
    </row>
    <row r="1742" spans="1:14" ht="43.5" customHeight="1" x14ac:dyDescent="0.25">
      <c r="A1742" s="4" t="s">
        <v>11801</v>
      </c>
      <c r="B1742" s="4">
        <v>1014</v>
      </c>
      <c r="C1742" s="4" t="s">
        <v>11802</v>
      </c>
      <c r="D1742" s="4" t="s">
        <v>11803</v>
      </c>
      <c r="E1742" s="4" t="s">
        <v>4718</v>
      </c>
      <c r="F1742" s="4" t="s">
        <v>4718</v>
      </c>
      <c r="G1742" s="4" t="s">
        <v>11804</v>
      </c>
      <c r="H1742" s="4" t="s">
        <v>11805</v>
      </c>
      <c r="I1742" s="4" t="s">
        <v>11806</v>
      </c>
      <c r="J1742" s="4" t="s">
        <v>11807</v>
      </c>
      <c r="K1742" s="30">
        <v>18.3679811441487</v>
      </c>
      <c r="L1742" s="30">
        <v>0</v>
      </c>
      <c r="M1742" s="30">
        <v>6.8550560712427302</v>
      </c>
      <c r="N1742" s="30">
        <v>0</v>
      </c>
    </row>
    <row r="1743" spans="1:14" ht="43.5" customHeight="1" x14ac:dyDescent="0.25">
      <c r="A1743" s="4" t="s">
        <v>11808</v>
      </c>
      <c r="B1743" s="4">
        <v>903</v>
      </c>
      <c r="C1743" s="4" t="s">
        <v>11809</v>
      </c>
      <c r="D1743" s="4" t="s">
        <v>11810</v>
      </c>
      <c r="E1743" s="4" t="s">
        <v>4718</v>
      </c>
      <c r="F1743" s="4" t="s">
        <v>4718</v>
      </c>
      <c r="G1743" s="4" t="s">
        <v>11811</v>
      </c>
      <c r="H1743" s="4" t="s">
        <v>11812</v>
      </c>
      <c r="I1743" s="4" t="s">
        <v>11813</v>
      </c>
      <c r="J1743" s="4" t="s">
        <v>9836</v>
      </c>
      <c r="K1743" s="30">
        <v>18.348181476778102</v>
      </c>
      <c r="L1743" s="30">
        <v>0</v>
      </c>
      <c r="M1743" s="30">
        <v>0</v>
      </c>
      <c r="N1743" s="30">
        <v>0</v>
      </c>
    </row>
    <row r="1744" spans="1:14" ht="43.5" customHeight="1" x14ac:dyDescent="0.25">
      <c r="A1744" s="4" t="s">
        <v>11814</v>
      </c>
      <c r="B1744" s="4">
        <v>201</v>
      </c>
      <c r="C1744" s="4" t="s">
        <v>11815</v>
      </c>
      <c r="D1744" s="4" t="s">
        <v>5766</v>
      </c>
      <c r="E1744" s="4" t="s">
        <v>11816</v>
      </c>
      <c r="F1744" s="4" t="s">
        <v>11817</v>
      </c>
      <c r="G1744" s="4" t="s">
        <v>4718</v>
      </c>
      <c r="H1744" s="4" t="s">
        <v>4718</v>
      </c>
      <c r="I1744" s="4" t="s">
        <v>4718</v>
      </c>
      <c r="J1744" s="4" t="s">
        <v>4718</v>
      </c>
      <c r="K1744" s="30">
        <v>18.3333020284499</v>
      </c>
      <c r="L1744" s="30">
        <v>0</v>
      </c>
      <c r="M1744" s="30">
        <v>0</v>
      </c>
      <c r="N1744" s="30">
        <v>0</v>
      </c>
    </row>
    <row r="1745" spans="1:14" ht="43.5" customHeight="1" x14ac:dyDescent="0.25">
      <c r="A1745" s="4" t="s">
        <v>11818</v>
      </c>
      <c r="B1745" s="4">
        <v>969</v>
      </c>
      <c r="C1745" s="4" t="s">
        <v>4752</v>
      </c>
      <c r="D1745" s="4" t="s">
        <v>4752</v>
      </c>
      <c r="E1745" s="4" t="s">
        <v>4752</v>
      </c>
      <c r="F1745" s="4" t="s">
        <v>4752</v>
      </c>
      <c r="G1745" s="4" t="s">
        <v>4752</v>
      </c>
      <c r="H1745" s="4" t="s">
        <v>4752</v>
      </c>
      <c r="I1745" s="4" t="s">
        <v>4752</v>
      </c>
      <c r="J1745" s="4" t="s">
        <v>4752</v>
      </c>
      <c r="K1745" s="30">
        <v>18.324408843541999</v>
      </c>
      <c r="L1745" s="30">
        <v>0</v>
      </c>
      <c r="M1745" s="30">
        <v>3.6980931188846902</v>
      </c>
      <c r="N1745" s="30">
        <v>0</v>
      </c>
    </row>
    <row r="1746" spans="1:14" ht="43.5" customHeight="1" x14ac:dyDescent="0.25">
      <c r="A1746" s="4" t="s">
        <v>11819</v>
      </c>
      <c r="B1746" s="4">
        <v>1161</v>
      </c>
      <c r="C1746" s="4" t="s">
        <v>11820</v>
      </c>
      <c r="D1746" s="4" t="s">
        <v>11821</v>
      </c>
      <c r="E1746" s="4" t="s">
        <v>11822</v>
      </c>
      <c r="F1746" s="4" t="s">
        <v>11823</v>
      </c>
      <c r="G1746" s="4" t="s">
        <v>11824</v>
      </c>
      <c r="H1746" s="4" t="s">
        <v>11825</v>
      </c>
      <c r="I1746" s="4" t="s">
        <v>5788</v>
      </c>
      <c r="J1746" s="4" t="s">
        <v>5789</v>
      </c>
      <c r="K1746" s="30">
        <v>18.303152219344199</v>
      </c>
      <c r="L1746" s="30">
        <v>0</v>
      </c>
      <c r="M1746" s="30">
        <v>3.1639976189479699</v>
      </c>
      <c r="N1746" s="30">
        <v>0</v>
      </c>
    </row>
    <row r="1747" spans="1:14" ht="43.5" customHeight="1" x14ac:dyDescent="0.25">
      <c r="A1747" s="4" t="s">
        <v>11826</v>
      </c>
      <c r="B1747" s="4">
        <v>1506</v>
      </c>
      <c r="C1747" s="4" t="s">
        <v>11827</v>
      </c>
      <c r="D1747" s="4" t="s">
        <v>11828</v>
      </c>
      <c r="E1747" s="4" t="s">
        <v>11829</v>
      </c>
      <c r="F1747" s="4" t="s">
        <v>4718</v>
      </c>
      <c r="G1747" s="4" t="s">
        <v>11830</v>
      </c>
      <c r="H1747" s="4" t="s">
        <v>11831</v>
      </c>
      <c r="I1747" s="4" t="s">
        <v>4718</v>
      </c>
      <c r="J1747" s="4" t="s">
        <v>4718</v>
      </c>
      <c r="K1747" s="30">
        <v>18.299934470725201</v>
      </c>
      <c r="L1747" s="30">
        <v>0</v>
      </c>
      <c r="M1747" s="30">
        <v>0</v>
      </c>
      <c r="N1747" s="30">
        <v>0</v>
      </c>
    </row>
    <row r="1748" spans="1:14" ht="43.5" customHeight="1" x14ac:dyDescent="0.25">
      <c r="A1748" s="4" t="s">
        <v>11832</v>
      </c>
      <c r="B1748" s="4">
        <v>1518</v>
      </c>
      <c r="C1748" s="4" t="s">
        <v>11833</v>
      </c>
      <c r="D1748" s="4" t="s">
        <v>11834</v>
      </c>
      <c r="E1748" s="4" t="s">
        <v>4718</v>
      </c>
      <c r="F1748" s="4" t="s">
        <v>4718</v>
      </c>
      <c r="G1748" s="4" t="s">
        <v>11835</v>
      </c>
      <c r="H1748" s="4" t="s">
        <v>11836</v>
      </c>
      <c r="I1748" s="4" t="s">
        <v>7749</v>
      </c>
      <c r="J1748" s="4" t="s">
        <v>4718</v>
      </c>
      <c r="K1748" s="30">
        <v>18.257630487509601</v>
      </c>
      <c r="L1748" s="30">
        <v>0</v>
      </c>
      <c r="M1748" s="30">
        <v>0.41627900684154501</v>
      </c>
      <c r="N1748" s="30">
        <v>0</v>
      </c>
    </row>
    <row r="1749" spans="1:14" ht="43.5" customHeight="1" x14ac:dyDescent="0.25">
      <c r="A1749" s="4" t="s">
        <v>11837</v>
      </c>
      <c r="B1749" s="4">
        <v>570</v>
      </c>
      <c r="C1749" s="4" t="s">
        <v>11838</v>
      </c>
      <c r="D1749" s="4" t="s">
        <v>11839</v>
      </c>
      <c r="E1749" s="4" t="s">
        <v>4718</v>
      </c>
      <c r="F1749" s="4" t="s">
        <v>4718</v>
      </c>
      <c r="G1749" s="4" t="s">
        <v>11840</v>
      </c>
      <c r="H1749" s="4" t="s">
        <v>11841</v>
      </c>
      <c r="I1749" s="4" t="s">
        <v>11813</v>
      </c>
      <c r="J1749" s="4" t="s">
        <v>9836</v>
      </c>
      <c r="K1749" s="30">
        <v>18.231497259678999</v>
      </c>
      <c r="L1749" s="30">
        <v>0</v>
      </c>
      <c r="M1749" s="30">
        <v>4.6869553245277196</v>
      </c>
      <c r="N1749" s="30">
        <v>0</v>
      </c>
    </row>
    <row r="1750" spans="1:14" ht="43.5" customHeight="1" x14ac:dyDescent="0.25">
      <c r="A1750" s="4" t="s">
        <v>11842</v>
      </c>
      <c r="B1750" s="4">
        <v>1458</v>
      </c>
      <c r="C1750" s="4" t="s">
        <v>11843</v>
      </c>
      <c r="D1750" s="4" t="s">
        <v>11844</v>
      </c>
      <c r="E1750" s="4" t="s">
        <v>4718</v>
      </c>
      <c r="F1750" s="4" t="s">
        <v>4718</v>
      </c>
      <c r="G1750" s="4" t="s">
        <v>4718</v>
      </c>
      <c r="H1750" s="4" t="s">
        <v>4718</v>
      </c>
      <c r="I1750" s="4" t="s">
        <v>4718</v>
      </c>
      <c r="J1750" s="4" t="s">
        <v>4718</v>
      </c>
      <c r="K1750" s="30">
        <v>18.226702301079602</v>
      </c>
      <c r="L1750" s="30">
        <v>0</v>
      </c>
      <c r="M1750" s="30">
        <v>4.2946359957286004</v>
      </c>
      <c r="N1750" s="30">
        <v>0</v>
      </c>
    </row>
    <row r="1751" spans="1:14" ht="43.5" customHeight="1" x14ac:dyDescent="0.25">
      <c r="A1751" s="4" t="s">
        <v>11845</v>
      </c>
      <c r="B1751" s="4">
        <v>882</v>
      </c>
      <c r="C1751" s="4" t="s">
        <v>11846</v>
      </c>
      <c r="D1751" s="4" t="s">
        <v>11109</v>
      </c>
      <c r="E1751" s="4" t="s">
        <v>4718</v>
      </c>
      <c r="F1751" s="4" t="s">
        <v>4718</v>
      </c>
      <c r="G1751" s="4" t="s">
        <v>4718</v>
      </c>
      <c r="H1751" s="4" t="s">
        <v>11110</v>
      </c>
      <c r="I1751" s="4" t="s">
        <v>4718</v>
      </c>
      <c r="J1751" s="4" t="s">
        <v>9075</v>
      </c>
      <c r="K1751" s="30">
        <v>18.1962115069879</v>
      </c>
      <c r="L1751" s="30">
        <v>0</v>
      </c>
      <c r="M1751" s="30">
        <v>3.1215189115510502</v>
      </c>
      <c r="N1751" s="30">
        <v>0</v>
      </c>
    </row>
    <row r="1752" spans="1:14" ht="43.5" customHeight="1" x14ac:dyDescent="0.25">
      <c r="A1752" s="4" t="s">
        <v>11847</v>
      </c>
      <c r="B1752" s="4">
        <v>549</v>
      </c>
      <c r="C1752" s="4" t="s">
        <v>11848</v>
      </c>
      <c r="D1752" s="4" t="s">
        <v>11246</v>
      </c>
      <c r="E1752" s="4" t="s">
        <v>11849</v>
      </c>
      <c r="F1752" s="4" t="s">
        <v>4718</v>
      </c>
      <c r="G1752" s="4" t="s">
        <v>4718</v>
      </c>
      <c r="H1752" s="4" t="s">
        <v>4718</v>
      </c>
      <c r="I1752" s="4" t="s">
        <v>4718</v>
      </c>
      <c r="J1752" s="4" t="s">
        <v>4718</v>
      </c>
      <c r="K1752" s="30">
        <v>18.192187339142301</v>
      </c>
      <c r="L1752" s="30">
        <v>0</v>
      </c>
      <c r="M1752" s="30">
        <v>7.9076363740324203</v>
      </c>
      <c r="N1752" s="30">
        <v>0</v>
      </c>
    </row>
    <row r="1753" spans="1:14" ht="43.5" customHeight="1" x14ac:dyDescent="0.25">
      <c r="A1753" s="4" t="s">
        <v>11850</v>
      </c>
      <c r="B1753" s="4">
        <v>657</v>
      </c>
      <c r="C1753" s="4" t="s">
        <v>11851</v>
      </c>
      <c r="D1753" s="4" t="s">
        <v>10143</v>
      </c>
      <c r="E1753" s="4" t="s">
        <v>4718</v>
      </c>
      <c r="F1753" s="4" t="s">
        <v>4718</v>
      </c>
      <c r="G1753" s="4" t="s">
        <v>4718</v>
      </c>
      <c r="H1753" s="4" t="s">
        <v>4718</v>
      </c>
      <c r="I1753" s="4" t="s">
        <v>4718</v>
      </c>
      <c r="J1753" s="4" t="s">
        <v>4718</v>
      </c>
      <c r="K1753" s="30">
        <v>18.178535363832001</v>
      </c>
      <c r="L1753" s="30">
        <v>0</v>
      </c>
      <c r="M1753" s="30">
        <v>1.2159578627424099</v>
      </c>
      <c r="N1753" s="30">
        <v>0</v>
      </c>
    </row>
    <row r="1754" spans="1:14" ht="43.5" customHeight="1" x14ac:dyDescent="0.25">
      <c r="A1754" s="4" t="s">
        <v>11852</v>
      </c>
      <c r="B1754" s="4">
        <v>399</v>
      </c>
      <c r="C1754" s="4" t="s">
        <v>11853</v>
      </c>
      <c r="D1754" s="4" t="s">
        <v>11854</v>
      </c>
      <c r="E1754" s="4" t="s">
        <v>4718</v>
      </c>
      <c r="F1754" s="4" t="s">
        <v>4718</v>
      </c>
      <c r="G1754" s="4" t="s">
        <v>4718</v>
      </c>
      <c r="H1754" s="4" t="s">
        <v>4718</v>
      </c>
      <c r="I1754" s="4" t="s">
        <v>4718</v>
      </c>
      <c r="J1754" s="4" t="s">
        <v>4718</v>
      </c>
      <c r="K1754" s="30">
        <v>18.165034288387101</v>
      </c>
      <c r="L1754" s="30">
        <v>0</v>
      </c>
      <c r="M1754" s="30">
        <v>3.1674763528093499</v>
      </c>
      <c r="N1754" s="30">
        <v>0</v>
      </c>
    </row>
    <row r="1755" spans="1:14" ht="43.5" customHeight="1" x14ac:dyDescent="0.25">
      <c r="A1755" s="4" t="s">
        <v>11855</v>
      </c>
      <c r="B1755" s="4">
        <v>1893</v>
      </c>
      <c r="C1755" s="4" t="s">
        <v>11856</v>
      </c>
      <c r="D1755" s="4" t="s">
        <v>11857</v>
      </c>
      <c r="E1755" s="4" t="s">
        <v>11858</v>
      </c>
      <c r="F1755" s="4" t="s">
        <v>11859</v>
      </c>
      <c r="G1755" s="4" t="s">
        <v>4718</v>
      </c>
      <c r="H1755" s="4" t="s">
        <v>11860</v>
      </c>
      <c r="I1755" s="4" t="s">
        <v>4718</v>
      </c>
      <c r="J1755" s="4" t="s">
        <v>4718</v>
      </c>
      <c r="K1755" s="30">
        <v>18.1601026131843</v>
      </c>
      <c r="L1755" s="30">
        <v>0</v>
      </c>
      <c r="M1755" s="30">
        <v>0</v>
      </c>
      <c r="N1755" s="30">
        <v>0</v>
      </c>
    </row>
    <row r="1756" spans="1:14" ht="43.5" customHeight="1" x14ac:dyDescent="0.25">
      <c r="A1756" s="4" t="s">
        <v>11861</v>
      </c>
      <c r="B1756" s="4">
        <v>1257</v>
      </c>
      <c r="C1756" s="4" t="s">
        <v>11862</v>
      </c>
      <c r="D1756" s="4" t="s">
        <v>11863</v>
      </c>
      <c r="E1756" s="4" t="s">
        <v>4718</v>
      </c>
      <c r="F1756" s="4" t="s">
        <v>4718</v>
      </c>
      <c r="G1756" s="4" t="s">
        <v>4718</v>
      </c>
      <c r="H1756" s="4" t="s">
        <v>11864</v>
      </c>
      <c r="I1756" s="4" t="s">
        <v>4718</v>
      </c>
      <c r="J1756" s="4" t="s">
        <v>4718</v>
      </c>
      <c r="K1756" s="30">
        <v>18.153785282580699</v>
      </c>
      <c r="L1756" s="30">
        <v>0.47221357059501801</v>
      </c>
      <c r="M1756" s="30">
        <v>2.0824145846787601</v>
      </c>
      <c r="N1756" s="30">
        <v>0</v>
      </c>
    </row>
    <row r="1757" spans="1:14" ht="43.5" customHeight="1" x14ac:dyDescent="0.25">
      <c r="A1757" s="4" t="s">
        <v>11865</v>
      </c>
      <c r="B1757" s="4">
        <v>1239</v>
      </c>
      <c r="C1757" s="4" t="s">
        <v>11866</v>
      </c>
      <c r="D1757" s="4" t="s">
        <v>6051</v>
      </c>
      <c r="E1757" s="4" t="s">
        <v>4718</v>
      </c>
      <c r="F1757" s="4" t="s">
        <v>4718</v>
      </c>
      <c r="G1757" s="4" t="s">
        <v>6054</v>
      </c>
      <c r="H1757" s="4" t="s">
        <v>6055</v>
      </c>
      <c r="I1757" s="4" t="s">
        <v>5943</v>
      </c>
      <c r="J1757" s="4" t="s">
        <v>5944</v>
      </c>
      <c r="K1757" s="30">
        <v>18.1044405232415</v>
      </c>
      <c r="L1757" s="30">
        <v>0</v>
      </c>
      <c r="M1757" s="30">
        <v>3.3669802512677598</v>
      </c>
      <c r="N1757" s="30">
        <v>0</v>
      </c>
    </row>
    <row r="1758" spans="1:14" ht="43.5" customHeight="1" x14ac:dyDescent="0.25">
      <c r="A1758" s="4" t="s">
        <v>11867</v>
      </c>
      <c r="B1758" s="4">
        <v>411</v>
      </c>
      <c r="C1758" s="4" t="s">
        <v>11868</v>
      </c>
      <c r="D1758" s="4" t="s">
        <v>4718</v>
      </c>
      <c r="E1758" s="4" t="s">
        <v>4718</v>
      </c>
      <c r="F1758" s="4" t="s">
        <v>4718</v>
      </c>
      <c r="G1758" s="4" t="s">
        <v>4718</v>
      </c>
      <c r="H1758" s="4" t="s">
        <v>4718</v>
      </c>
      <c r="I1758" s="4" t="s">
        <v>4718</v>
      </c>
      <c r="J1758" s="4" t="s">
        <v>4718</v>
      </c>
      <c r="K1758" s="30">
        <v>18.102611490768801</v>
      </c>
      <c r="L1758" s="30">
        <v>0</v>
      </c>
      <c r="M1758" s="30">
        <v>12.5849484017116</v>
      </c>
      <c r="N1758" s="30">
        <v>0</v>
      </c>
    </row>
    <row r="1759" spans="1:14" ht="43.5" customHeight="1" x14ac:dyDescent="0.25">
      <c r="A1759" s="4" t="s">
        <v>11869</v>
      </c>
      <c r="B1759" s="4">
        <v>1215</v>
      </c>
      <c r="C1759" s="4" t="s">
        <v>11870</v>
      </c>
      <c r="D1759" s="4" t="s">
        <v>11871</v>
      </c>
      <c r="E1759" s="4" t="s">
        <v>4718</v>
      </c>
      <c r="F1759" s="4" t="s">
        <v>4718</v>
      </c>
      <c r="G1759" s="4" t="s">
        <v>4718</v>
      </c>
      <c r="H1759" s="4" t="s">
        <v>11243</v>
      </c>
      <c r="I1759" s="4" t="s">
        <v>5128</v>
      </c>
      <c r="J1759" s="4" t="s">
        <v>5129</v>
      </c>
      <c r="K1759" s="30">
        <v>18.088471531368199</v>
      </c>
      <c r="L1759" s="30">
        <v>0</v>
      </c>
      <c r="M1759" s="30">
        <v>0</v>
      </c>
      <c r="N1759" s="30">
        <v>0</v>
      </c>
    </row>
    <row r="1760" spans="1:14" ht="43.5" customHeight="1" x14ac:dyDescent="0.25">
      <c r="A1760" s="4" t="s">
        <v>11872</v>
      </c>
      <c r="B1760" s="4">
        <v>171</v>
      </c>
      <c r="C1760" s="4" t="s">
        <v>11873</v>
      </c>
      <c r="D1760" s="4" t="s">
        <v>11874</v>
      </c>
      <c r="E1760" s="4" t="s">
        <v>11875</v>
      </c>
      <c r="F1760" s="4" t="s">
        <v>4718</v>
      </c>
      <c r="G1760" s="4" t="s">
        <v>4718</v>
      </c>
      <c r="H1760" s="4" t="s">
        <v>4718</v>
      </c>
      <c r="I1760" s="4" t="s">
        <v>4718</v>
      </c>
      <c r="J1760" s="4" t="s">
        <v>4718</v>
      </c>
      <c r="K1760" s="30">
        <v>18.010967812204999</v>
      </c>
      <c r="L1760" s="30">
        <v>0</v>
      </c>
      <c r="M1760" s="30">
        <v>0</v>
      </c>
      <c r="N1760" s="30">
        <v>0</v>
      </c>
    </row>
    <row r="1761" spans="1:14" ht="43.5" customHeight="1" x14ac:dyDescent="0.25">
      <c r="A1761" s="4" t="s">
        <v>11876</v>
      </c>
      <c r="B1761" s="4">
        <v>288</v>
      </c>
      <c r="C1761" s="4" t="s">
        <v>11877</v>
      </c>
      <c r="D1761" s="4" t="s">
        <v>11878</v>
      </c>
      <c r="E1761" s="4" t="s">
        <v>11879</v>
      </c>
      <c r="F1761" s="4" t="s">
        <v>11880</v>
      </c>
      <c r="G1761" s="4" t="s">
        <v>4718</v>
      </c>
      <c r="H1761" s="4" t="s">
        <v>11881</v>
      </c>
      <c r="I1761" s="4" t="s">
        <v>4718</v>
      </c>
      <c r="J1761" s="4" t="s">
        <v>4718</v>
      </c>
      <c r="K1761" s="30">
        <v>18.000781748235902</v>
      </c>
      <c r="L1761" s="30">
        <v>0</v>
      </c>
      <c r="M1761" s="30">
        <v>0</v>
      </c>
      <c r="N1761" s="30">
        <v>0</v>
      </c>
    </row>
    <row r="1762" spans="1:14" ht="43.5" customHeight="1" x14ac:dyDescent="0.25">
      <c r="A1762" s="4" t="s">
        <v>11882</v>
      </c>
      <c r="B1762" s="4">
        <v>438</v>
      </c>
      <c r="C1762" s="4" t="s">
        <v>11883</v>
      </c>
      <c r="D1762" s="4" t="s">
        <v>11884</v>
      </c>
      <c r="E1762" s="4" t="s">
        <v>11885</v>
      </c>
      <c r="F1762" s="4" t="s">
        <v>11886</v>
      </c>
      <c r="G1762" s="4" t="s">
        <v>4718</v>
      </c>
      <c r="H1762" s="4" t="s">
        <v>11887</v>
      </c>
      <c r="I1762" s="4" t="s">
        <v>4718</v>
      </c>
      <c r="J1762" s="4" t="s">
        <v>4718</v>
      </c>
      <c r="K1762" s="30">
        <v>17.988626234089299</v>
      </c>
      <c r="L1762" s="30">
        <v>0</v>
      </c>
      <c r="M1762" s="30">
        <v>0</v>
      </c>
      <c r="N1762" s="30">
        <v>0</v>
      </c>
    </row>
    <row r="1763" spans="1:14" ht="43.5" customHeight="1" x14ac:dyDescent="0.25">
      <c r="A1763" s="4" t="s">
        <v>11888</v>
      </c>
      <c r="B1763" s="4">
        <v>576</v>
      </c>
      <c r="C1763" s="4" t="s">
        <v>11889</v>
      </c>
      <c r="D1763" s="4" t="s">
        <v>11890</v>
      </c>
      <c r="E1763" s="4" t="s">
        <v>4718</v>
      </c>
      <c r="F1763" s="4" t="s">
        <v>4718</v>
      </c>
      <c r="G1763" s="4" t="s">
        <v>4718</v>
      </c>
      <c r="H1763" s="4" t="s">
        <v>4718</v>
      </c>
      <c r="I1763" s="4" t="s">
        <v>4718</v>
      </c>
      <c r="J1763" s="4" t="s">
        <v>4718</v>
      </c>
      <c r="K1763" s="30">
        <v>17.987770913268701</v>
      </c>
      <c r="L1763" s="30">
        <v>0</v>
      </c>
      <c r="M1763" s="30">
        <v>1.0970686326136601</v>
      </c>
      <c r="N1763" s="30">
        <v>0</v>
      </c>
    </row>
    <row r="1764" spans="1:14" ht="43.5" customHeight="1" x14ac:dyDescent="0.25">
      <c r="A1764" s="4" t="s">
        <v>11891</v>
      </c>
      <c r="B1764" s="4">
        <v>468</v>
      </c>
      <c r="C1764" s="4" t="s">
        <v>11892</v>
      </c>
      <c r="D1764" s="4" t="s">
        <v>4958</v>
      </c>
      <c r="E1764" s="4" t="s">
        <v>4718</v>
      </c>
      <c r="F1764" s="4" t="s">
        <v>4718</v>
      </c>
      <c r="G1764" s="4" t="s">
        <v>4718</v>
      </c>
      <c r="H1764" s="4" t="s">
        <v>4718</v>
      </c>
      <c r="I1764" s="4" t="s">
        <v>4718</v>
      </c>
      <c r="J1764" s="4" t="s">
        <v>4718</v>
      </c>
      <c r="K1764" s="30">
        <v>17.985812724908399</v>
      </c>
      <c r="L1764" s="30">
        <v>0</v>
      </c>
      <c r="M1764" s="30">
        <v>3.13413557599779</v>
      </c>
      <c r="N1764" s="30">
        <v>0</v>
      </c>
    </row>
    <row r="1765" spans="1:14" ht="43.5" customHeight="1" x14ac:dyDescent="0.25">
      <c r="A1765" s="4" t="s">
        <v>11893</v>
      </c>
      <c r="B1765" s="4">
        <v>720</v>
      </c>
      <c r="C1765" s="4" t="s">
        <v>11894</v>
      </c>
      <c r="D1765" s="4" t="s">
        <v>11895</v>
      </c>
      <c r="E1765" s="4" t="s">
        <v>4718</v>
      </c>
      <c r="F1765" s="4" t="s">
        <v>4718</v>
      </c>
      <c r="G1765" s="4" t="s">
        <v>11896</v>
      </c>
      <c r="H1765" s="4" t="s">
        <v>11897</v>
      </c>
      <c r="I1765" s="4" t="s">
        <v>7622</v>
      </c>
      <c r="J1765" s="4" t="s">
        <v>7623</v>
      </c>
      <c r="K1765" s="30">
        <v>17.9734884534885</v>
      </c>
      <c r="L1765" s="30">
        <v>0</v>
      </c>
      <c r="M1765" s="30">
        <v>4.1743195859075</v>
      </c>
      <c r="N1765" s="30">
        <v>0</v>
      </c>
    </row>
    <row r="1766" spans="1:14" ht="43.5" customHeight="1" x14ac:dyDescent="0.25">
      <c r="A1766" s="4" t="s">
        <v>11898</v>
      </c>
      <c r="B1766" s="4">
        <v>600</v>
      </c>
      <c r="C1766" s="4" t="s">
        <v>11899</v>
      </c>
      <c r="D1766" s="4" t="s">
        <v>4718</v>
      </c>
      <c r="E1766" s="4" t="s">
        <v>4718</v>
      </c>
      <c r="F1766" s="4" t="s">
        <v>4718</v>
      </c>
      <c r="G1766" s="4" t="s">
        <v>4718</v>
      </c>
      <c r="H1766" s="4" t="s">
        <v>4718</v>
      </c>
      <c r="I1766" s="4" t="s">
        <v>4718</v>
      </c>
      <c r="J1766" s="4" t="s">
        <v>4718</v>
      </c>
      <c r="K1766" s="30">
        <v>17.964265281901302</v>
      </c>
      <c r="L1766" s="30">
        <v>0</v>
      </c>
      <c r="M1766" s="30">
        <v>4.21274354923644</v>
      </c>
      <c r="N1766" s="30">
        <v>0</v>
      </c>
    </row>
    <row r="1767" spans="1:14" ht="43.5" customHeight="1" x14ac:dyDescent="0.25">
      <c r="A1767" s="4" t="s">
        <v>11900</v>
      </c>
      <c r="B1767" s="4">
        <v>1041</v>
      </c>
      <c r="C1767" s="4" t="s">
        <v>11901</v>
      </c>
      <c r="D1767" s="4" t="s">
        <v>7303</v>
      </c>
      <c r="E1767" s="4" t="s">
        <v>7304</v>
      </c>
      <c r="F1767" s="4" t="s">
        <v>4718</v>
      </c>
      <c r="G1767" s="4" t="s">
        <v>7305</v>
      </c>
      <c r="H1767" s="4" t="s">
        <v>7306</v>
      </c>
      <c r="I1767" s="4" t="s">
        <v>7112</v>
      </c>
      <c r="J1767" s="4" t="s">
        <v>7307</v>
      </c>
      <c r="K1767" s="30">
        <v>17.963255828235798</v>
      </c>
      <c r="L1767" s="30">
        <v>0</v>
      </c>
      <c r="M1767" s="30">
        <v>1.8210706985171901</v>
      </c>
      <c r="N1767" s="30">
        <v>0</v>
      </c>
    </row>
    <row r="1768" spans="1:14" ht="43.5" customHeight="1" x14ac:dyDescent="0.25">
      <c r="A1768" s="4" t="s">
        <v>11902</v>
      </c>
      <c r="B1768" s="4">
        <v>1926</v>
      </c>
      <c r="C1768" s="4" t="s">
        <v>11903</v>
      </c>
      <c r="D1768" s="4" t="s">
        <v>11212</v>
      </c>
      <c r="E1768" s="4" t="s">
        <v>11904</v>
      </c>
      <c r="F1768" s="4" t="s">
        <v>4718</v>
      </c>
      <c r="G1768" s="4" t="s">
        <v>11905</v>
      </c>
      <c r="H1768" s="4" t="s">
        <v>11906</v>
      </c>
      <c r="I1768" s="4" t="s">
        <v>4718</v>
      </c>
      <c r="J1768" s="4" t="s">
        <v>4718</v>
      </c>
      <c r="K1768" s="30">
        <v>17.9243181429648</v>
      </c>
      <c r="L1768" s="30">
        <v>0</v>
      </c>
      <c r="M1768" s="30">
        <v>6.4153613573656196</v>
      </c>
      <c r="N1768" s="30">
        <v>0</v>
      </c>
    </row>
    <row r="1769" spans="1:14" ht="43.5" customHeight="1" x14ac:dyDescent="0.25">
      <c r="A1769" s="4" t="s">
        <v>11907</v>
      </c>
      <c r="B1769" s="4">
        <v>1398</v>
      </c>
      <c r="C1769" s="4" t="s">
        <v>11908</v>
      </c>
      <c r="D1769" s="4" t="s">
        <v>11909</v>
      </c>
      <c r="E1769" s="4" t="s">
        <v>11910</v>
      </c>
      <c r="F1769" s="4" t="s">
        <v>4718</v>
      </c>
      <c r="G1769" s="4" t="s">
        <v>11911</v>
      </c>
      <c r="H1769" s="4" t="s">
        <v>11912</v>
      </c>
      <c r="I1769" s="4" t="s">
        <v>10393</v>
      </c>
      <c r="J1769" s="4" t="s">
        <v>4718</v>
      </c>
      <c r="K1769" s="30">
        <v>17.919654319211901</v>
      </c>
      <c r="L1769" s="30">
        <v>0</v>
      </c>
      <c r="M1769" s="30">
        <v>2.3501332379730999</v>
      </c>
      <c r="N1769" s="30">
        <v>0</v>
      </c>
    </row>
    <row r="1770" spans="1:14" ht="43.5" customHeight="1" x14ac:dyDescent="0.25">
      <c r="A1770" s="4" t="s">
        <v>11913</v>
      </c>
      <c r="B1770" s="4">
        <v>1614</v>
      </c>
      <c r="C1770" s="4" t="s">
        <v>11914</v>
      </c>
      <c r="D1770" s="4" t="s">
        <v>11915</v>
      </c>
      <c r="E1770" s="4" t="s">
        <v>11916</v>
      </c>
      <c r="F1770" s="4" t="s">
        <v>4718</v>
      </c>
      <c r="G1770" s="4" t="s">
        <v>11917</v>
      </c>
      <c r="H1770" s="4" t="s">
        <v>11918</v>
      </c>
      <c r="I1770" s="4" t="s">
        <v>11919</v>
      </c>
      <c r="J1770" s="4" t="s">
        <v>10857</v>
      </c>
      <c r="K1770" s="30">
        <v>17.896078225310902</v>
      </c>
      <c r="L1770" s="30">
        <v>0</v>
      </c>
      <c r="M1770" s="30">
        <v>26.922900049928099</v>
      </c>
      <c r="N1770" s="30">
        <v>0</v>
      </c>
    </row>
    <row r="1771" spans="1:14" ht="43.5" customHeight="1" x14ac:dyDescent="0.25">
      <c r="A1771" s="4" t="s">
        <v>11920</v>
      </c>
      <c r="B1771" s="4">
        <v>1182</v>
      </c>
      <c r="C1771" s="4" t="s">
        <v>11921</v>
      </c>
      <c r="D1771" s="4" t="s">
        <v>11922</v>
      </c>
      <c r="E1771" s="4" t="s">
        <v>4718</v>
      </c>
      <c r="F1771" s="4" t="s">
        <v>4718</v>
      </c>
      <c r="G1771" s="4" t="s">
        <v>11923</v>
      </c>
      <c r="H1771" s="4" t="s">
        <v>11924</v>
      </c>
      <c r="I1771" s="4" t="s">
        <v>11925</v>
      </c>
      <c r="J1771" s="4" t="s">
        <v>4718</v>
      </c>
      <c r="K1771" s="30">
        <v>17.889373787776101</v>
      </c>
      <c r="L1771" s="30">
        <v>0</v>
      </c>
      <c r="M1771" s="30">
        <v>2.5278857832533101</v>
      </c>
      <c r="N1771" s="30">
        <v>0</v>
      </c>
    </row>
    <row r="1772" spans="1:14" ht="43.5" customHeight="1" x14ac:dyDescent="0.25">
      <c r="A1772" s="4" t="s">
        <v>11926</v>
      </c>
      <c r="B1772" s="4">
        <v>747</v>
      </c>
      <c r="C1772" s="4" t="s">
        <v>11927</v>
      </c>
      <c r="D1772" s="4" t="s">
        <v>7495</v>
      </c>
      <c r="E1772" s="4" t="s">
        <v>11928</v>
      </c>
      <c r="F1772" s="4" t="s">
        <v>11929</v>
      </c>
      <c r="G1772" s="4" t="s">
        <v>4718</v>
      </c>
      <c r="H1772" s="4" t="s">
        <v>11930</v>
      </c>
      <c r="I1772" s="4" t="s">
        <v>5463</v>
      </c>
      <c r="J1772" s="4" t="s">
        <v>7044</v>
      </c>
      <c r="K1772" s="30">
        <v>17.888510845561999</v>
      </c>
      <c r="L1772" s="30">
        <v>0</v>
      </c>
      <c r="M1772" s="30">
        <v>7.5001612295852302</v>
      </c>
      <c r="N1772" s="30">
        <v>0</v>
      </c>
    </row>
    <row r="1773" spans="1:14" ht="43.5" customHeight="1" x14ac:dyDescent="0.25">
      <c r="A1773" s="4" t="s">
        <v>11931</v>
      </c>
      <c r="B1773" s="4">
        <v>1239</v>
      </c>
      <c r="C1773" s="4" t="s">
        <v>11932</v>
      </c>
      <c r="D1773" s="4" t="s">
        <v>11933</v>
      </c>
      <c r="E1773" s="4" t="s">
        <v>4718</v>
      </c>
      <c r="F1773" s="4" t="s">
        <v>4718</v>
      </c>
      <c r="G1773" s="4" t="s">
        <v>4718</v>
      </c>
      <c r="H1773" s="4" t="s">
        <v>11934</v>
      </c>
      <c r="I1773" s="4" t="s">
        <v>4718</v>
      </c>
      <c r="J1773" s="4" t="s">
        <v>11935</v>
      </c>
      <c r="K1773" s="30">
        <v>17.888012360180301</v>
      </c>
      <c r="L1773" s="30">
        <v>0</v>
      </c>
      <c r="M1773" s="30">
        <v>4.0138853121301601</v>
      </c>
      <c r="N1773" s="30">
        <v>0</v>
      </c>
    </row>
    <row r="1774" spans="1:14" ht="43.5" customHeight="1" x14ac:dyDescent="0.25">
      <c r="A1774" s="4" t="s">
        <v>11936</v>
      </c>
      <c r="B1774" s="4">
        <v>1005</v>
      </c>
      <c r="C1774" s="4" t="s">
        <v>11937</v>
      </c>
      <c r="D1774" s="4" t="s">
        <v>11938</v>
      </c>
      <c r="E1774" s="4" t="s">
        <v>11939</v>
      </c>
      <c r="F1774" s="4" t="s">
        <v>11940</v>
      </c>
      <c r="G1774" s="4" t="s">
        <v>10727</v>
      </c>
      <c r="H1774" s="4" t="s">
        <v>11941</v>
      </c>
      <c r="I1774" s="4" t="s">
        <v>11145</v>
      </c>
      <c r="J1774" s="4" t="s">
        <v>11146</v>
      </c>
      <c r="K1774" s="30">
        <v>17.881780909487901</v>
      </c>
      <c r="L1774" s="30">
        <v>0</v>
      </c>
      <c r="M1774" s="30">
        <v>0</v>
      </c>
      <c r="N1774" s="30">
        <v>0</v>
      </c>
    </row>
    <row r="1775" spans="1:14" ht="43.5" customHeight="1" x14ac:dyDescent="0.25">
      <c r="A1775" s="4" t="s">
        <v>11942</v>
      </c>
      <c r="B1775" s="4">
        <v>2025</v>
      </c>
      <c r="C1775" s="4" t="s">
        <v>8971</v>
      </c>
      <c r="D1775" s="4" t="s">
        <v>6960</v>
      </c>
      <c r="E1775" s="4" t="s">
        <v>4718</v>
      </c>
      <c r="F1775" s="4" t="s">
        <v>4718</v>
      </c>
      <c r="G1775" s="4" t="s">
        <v>4718</v>
      </c>
      <c r="H1775" s="4" t="s">
        <v>4718</v>
      </c>
      <c r="I1775" s="4" t="s">
        <v>4718</v>
      </c>
      <c r="J1775" s="4" t="s">
        <v>4718</v>
      </c>
      <c r="K1775" s="30">
        <v>17.880523982909601</v>
      </c>
      <c r="L1775" s="30">
        <v>0</v>
      </c>
      <c r="M1775" s="30">
        <v>9.1352140430671902</v>
      </c>
      <c r="N1775" s="30">
        <v>0</v>
      </c>
    </row>
    <row r="1776" spans="1:14" ht="43.5" customHeight="1" x14ac:dyDescent="0.25">
      <c r="A1776" s="4" t="s">
        <v>11943</v>
      </c>
      <c r="B1776" s="4">
        <v>1635</v>
      </c>
      <c r="C1776" s="4" t="s">
        <v>11944</v>
      </c>
      <c r="D1776" s="4" t="s">
        <v>11945</v>
      </c>
      <c r="E1776" s="4" t="s">
        <v>4718</v>
      </c>
      <c r="F1776" s="4" t="s">
        <v>4718</v>
      </c>
      <c r="G1776" s="4" t="s">
        <v>4718</v>
      </c>
      <c r="H1776" s="4" t="s">
        <v>4718</v>
      </c>
      <c r="I1776" s="4" t="s">
        <v>4718</v>
      </c>
      <c r="J1776" s="4" t="s">
        <v>4718</v>
      </c>
      <c r="K1776" s="30">
        <v>17.866292782760301</v>
      </c>
      <c r="L1776" s="30">
        <v>0</v>
      </c>
      <c r="M1776" s="30">
        <v>0.837794908478112</v>
      </c>
      <c r="N1776" s="30">
        <v>0</v>
      </c>
    </row>
    <row r="1777" spans="1:14" ht="43.5" customHeight="1" x14ac:dyDescent="0.25">
      <c r="A1777" s="4" t="s">
        <v>11946</v>
      </c>
      <c r="B1777" s="4">
        <v>1056</v>
      </c>
      <c r="C1777" s="4" t="s">
        <v>11947</v>
      </c>
      <c r="D1777" s="4" t="s">
        <v>11948</v>
      </c>
      <c r="E1777" s="4" t="s">
        <v>4718</v>
      </c>
      <c r="F1777" s="4" t="s">
        <v>4718</v>
      </c>
      <c r="G1777" s="4" t="s">
        <v>5732</v>
      </c>
      <c r="H1777" s="4" t="s">
        <v>5733</v>
      </c>
      <c r="I1777" s="4" t="s">
        <v>4718</v>
      </c>
      <c r="J1777" s="4" t="s">
        <v>4718</v>
      </c>
      <c r="K1777" s="30">
        <v>17.849104954173502</v>
      </c>
      <c r="L1777" s="30">
        <v>0</v>
      </c>
      <c r="M1777" s="30">
        <v>1.3889919029990201</v>
      </c>
      <c r="N1777" s="30">
        <v>0</v>
      </c>
    </row>
    <row r="1778" spans="1:14" ht="43.5" customHeight="1" x14ac:dyDescent="0.25">
      <c r="A1778" s="4" t="s">
        <v>11949</v>
      </c>
      <c r="B1778" s="4">
        <v>1389</v>
      </c>
      <c r="C1778" s="4" t="s">
        <v>5264</v>
      </c>
      <c r="D1778" s="4" t="s">
        <v>5265</v>
      </c>
      <c r="E1778" s="4" t="s">
        <v>5266</v>
      </c>
      <c r="F1778" s="4" t="s">
        <v>4718</v>
      </c>
      <c r="G1778" s="4" t="s">
        <v>5267</v>
      </c>
      <c r="H1778" s="4" t="s">
        <v>5268</v>
      </c>
      <c r="I1778" s="4" t="s">
        <v>5269</v>
      </c>
      <c r="J1778" s="4" t="s">
        <v>5270</v>
      </c>
      <c r="K1778" s="30">
        <v>17.8448472529277</v>
      </c>
      <c r="L1778" s="30">
        <v>0</v>
      </c>
      <c r="M1778" s="30">
        <v>0</v>
      </c>
      <c r="N1778" s="30">
        <v>0</v>
      </c>
    </row>
    <row r="1779" spans="1:14" ht="43.5" customHeight="1" x14ac:dyDescent="0.25">
      <c r="A1779" s="4" t="s">
        <v>11950</v>
      </c>
      <c r="B1779" s="4">
        <v>795</v>
      </c>
      <c r="C1779" s="4" t="s">
        <v>11951</v>
      </c>
      <c r="D1779" s="4" t="s">
        <v>5176</v>
      </c>
      <c r="E1779" s="4" t="s">
        <v>4718</v>
      </c>
      <c r="F1779" s="4" t="s">
        <v>4718</v>
      </c>
      <c r="G1779" s="4" t="s">
        <v>4718</v>
      </c>
      <c r="H1779" s="4" t="s">
        <v>6144</v>
      </c>
      <c r="I1779" s="4" t="s">
        <v>5750</v>
      </c>
      <c r="J1779" s="4" t="s">
        <v>5751</v>
      </c>
      <c r="K1779" s="30">
        <v>17.831854543890699</v>
      </c>
      <c r="L1779" s="30">
        <v>0</v>
      </c>
      <c r="M1779" s="30">
        <v>2.0324005438030199</v>
      </c>
      <c r="N1779" s="30">
        <v>0</v>
      </c>
    </row>
    <row r="1780" spans="1:14" ht="43.5" customHeight="1" x14ac:dyDescent="0.25">
      <c r="A1780" s="4" t="s">
        <v>11952</v>
      </c>
      <c r="B1780" s="4">
        <v>342</v>
      </c>
      <c r="C1780" s="4" t="s">
        <v>11953</v>
      </c>
      <c r="D1780" s="4" t="s">
        <v>11954</v>
      </c>
      <c r="E1780" s="4" t="s">
        <v>4718</v>
      </c>
      <c r="F1780" s="4" t="s">
        <v>4718</v>
      </c>
      <c r="G1780" s="4" t="s">
        <v>4718</v>
      </c>
      <c r="H1780" s="4" t="s">
        <v>4718</v>
      </c>
      <c r="I1780" s="4" t="s">
        <v>4718</v>
      </c>
      <c r="J1780" s="4" t="s">
        <v>4718</v>
      </c>
      <c r="K1780" s="30">
        <v>17.820571486435199</v>
      </c>
      <c r="L1780" s="30">
        <v>0</v>
      </c>
      <c r="M1780" s="30">
        <v>0</v>
      </c>
      <c r="N1780" s="30">
        <v>0</v>
      </c>
    </row>
    <row r="1781" spans="1:14" ht="43.5" customHeight="1" x14ac:dyDescent="0.25">
      <c r="A1781" s="4" t="s">
        <v>11955</v>
      </c>
      <c r="B1781" s="4">
        <v>621</v>
      </c>
      <c r="C1781" s="4" t="s">
        <v>4752</v>
      </c>
      <c r="D1781" s="4" t="s">
        <v>4752</v>
      </c>
      <c r="E1781" s="4" t="s">
        <v>4752</v>
      </c>
      <c r="F1781" s="4" t="s">
        <v>4752</v>
      </c>
      <c r="G1781" s="4" t="s">
        <v>4752</v>
      </c>
      <c r="H1781" s="4" t="s">
        <v>4752</v>
      </c>
      <c r="I1781" s="4" t="s">
        <v>4752</v>
      </c>
      <c r="J1781" s="4" t="s">
        <v>4752</v>
      </c>
      <c r="K1781" s="30">
        <v>17.810301943031099</v>
      </c>
      <c r="L1781" s="30">
        <v>0</v>
      </c>
      <c r="M1781" s="30">
        <v>0</v>
      </c>
      <c r="N1781" s="30">
        <v>0</v>
      </c>
    </row>
    <row r="1782" spans="1:14" ht="43.5" customHeight="1" x14ac:dyDescent="0.25">
      <c r="A1782" s="4" t="s">
        <v>11956</v>
      </c>
      <c r="B1782" s="4">
        <v>447</v>
      </c>
      <c r="C1782" s="4" t="s">
        <v>11957</v>
      </c>
      <c r="D1782" s="4" t="s">
        <v>11958</v>
      </c>
      <c r="E1782" s="4" t="s">
        <v>11959</v>
      </c>
      <c r="F1782" s="4" t="s">
        <v>11960</v>
      </c>
      <c r="G1782" s="4" t="s">
        <v>4718</v>
      </c>
      <c r="H1782" s="4" t="s">
        <v>11961</v>
      </c>
      <c r="I1782" s="4" t="s">
        <v>4718</v>
      </c>
      <c r="J1782" s="4" t="s">
        <v>4718</v>
      </c>
      <c r="K1782" s="30">
        <v>17.802192045045199</v>
      </c>
      <c r="L1782" s="30">
        <v>0</v>
      </c>
      <c r="M1782" s="30">
        <v>1.41367233195854</v>
      </c>
      <c r="N1782" s="30">
        <v>0</v>
      </c>
    </row>
    <row r="1783" spans="1:14" ht="43.5" customHeight="1" x14ac:dyDescent="0.25">
      <c r="A1783" s="4" t="s">
        <v>11962</v>
      </c>
      <c r="B1783" s="4">
        <v>246</v>
      </c>
      <c r="C1783" s="4" t="s">
        <v>4752</v>
      </c>
      <c r="D1783" s="4" t="s">
        <v>4752</v>
      </c>
      <c r="E1783" s="4" t="s">
        <v>4752</v>
      </c>
      <c r="F1783" s="4" t="s">
        <v>4752</v>
      </c>
      <c r="G1783" s="4" t="s">
        <v>4752</v>
      </c>
      <c r="H1783" s="4" t="s">
        <v>4752</v>
      </c>
      <c r="I1783" s="4" t="s">
        <v>4752</v>
      </c>
      <c r="J1783" s="4" t="s">
        <v>4752</v>
      </c>
      <c r="K1783" s="30">
        <v>17.8019474238627</v>
      </c>
      <c r="L1783" s="30">
        <v>0</v>
      </c>
      <c r="M1783" s="30">
        <v>2.5687460666075901</v>
      </c>
      <c r="N1783" s="30">
        <v>0</v>
      </c>
    </row>
    <row r="1784" spans="1:14" ht="43.5" customHeight="1" x14ac:dyDescent="0.25">
      <c r="A1784" s="4" t="s">
        <v>11963</v>
      </c>
      <c r="B1784" s="4">
        <v>462</v>
      </c>
      <c r="C1784" s="4" t="s">
        <v>11964</v>
      </c>
      <c r="D1784" s="4" t="s">
        <v>11965</v>
      </c>
      <c r="E1784" s="4" t="s">
        <v>4718</v>
      </c>
      <c r="F1784" s="4" t="s">
        <v>4718</v>
      </c>
      <c r="G1784" s="4" t="s">
        <v>4718</v>
      </c>
      <c r="H1784" s="4" t="s">
        <v>11966</v>
      </c>
      <c r="I1784" s="4" t="s">
        <v>4718</v>
      </c>
      <c r="J1784" s="4" t="s">
        <v>4718</v>
      </c>
      <c r="K1784" s="30">
        <v>17.800880785121301</v>
      </c>
      <c r="L1784" s="30">
        <v>0</v>
      </c>
      <c r="M1784" s="30">
        <v>0</v>
      </c>
      <c r="N1784" s="30">
        <v>0</v>
      </c>
    </row>
    <row r="1785" spans="1:14" ht="43.5" customHeight="1" x14ac:dyDescent="0.25">
      <c r="A1785" s="4" t="s">
        <v>11967</v>
      </c>
      <c r="B1785" s="4">
        <v>1284</v>
      </c>
      <c r="C1785" s="4" t="s">
        <v>11968</v>
      </c>
      <c r="D1785" s="4" t="s">
        <v>11969</v>
      </c>
      <c r="E1785" s="4" t="s">
        <v>11970</v>
      </c>
      <c r="F1785" s="4" t="s">
        <v>11971</v>
      </c>
      <c r="G1785" s="4" t="s">
        <v>11972</v>
      </c>
      <c r="H1785" s="4" t="s">
        <v>11973</v>
      </c>
      <c r="I1785" s="4" t="s">
        <v>7685</v>
      </c>
      <c r="J1785" s="4" t="s">
        <v>7133</v>
      </c>
      <c r="K1785" s="30">
        <v>17.793671775280501</v>
      </c>
      <c r="L1785" s="30">
        <v>0</v>
      </c>
      <c r="M1785" s="30">
        <v>8.0567193038994507</v>
      </c>
      <c r="N1785" s="30">
        <v>0</v>
      </c>
    </row>
    <row r="1786" spans="1:14" ht="43.5" customHeight="1" x14ac:dyDescent="0.25">
      <c r="A1786" s="4" t="s">
        <v>11974</v>
      </c>
      <c r="B1786" s="4">
        <v>135</v>
      </c>
      <c r="C1786" s="4" t="s">
        <v>4752</v>
      </c>
      <c r="D1786" s="4" t="s">
        <v>4752</v>
      </c>
      <c r="E1786" s="4" t="s">
        <v>4752</v>
      </c>
      <c r="F1786" s="4" t="s">
        <v>4752</v>
      </c>
      <c r="G1786" s="4" t="s">
        <v>4752</v>
      </c>
      <c r="H1786" s="4" t="s">
        <v>4752</v>
      </c>
      <c r="I1786" s="4" t="s">
        <v>4752</v>
      </c>
      <c r="J1786" s="4" t="s">
        <v>4752</v>
      </c>
      <c r="K1786" s="30">
        <v>17.788014593430098</v>
      </c>
      <c r="L1786" s="30">
        <v>0</v>
      </c>
      <c r="M1786" s="30">
        <v>14.583777245239901</v>
      </c>
      <c r="N1786" s="30">
        <v>0</v>
      </c>
    </row>
    <row r="1787" spans="1:14" ht="43.5" customHeight="1" x14ac:dyDescent="0.25">
      <c r="A1787" s="4" t="s">
        <v>11975</v>
      </c>
      <c r="B1787" s="4">
        <v>795</v>
      </c>
      <c r="C1787" s="4" t="s">
        <v>11976</v>
      </c>
      <c r="D1787" s="4" t="s">
        <v>11977</v>
      </c>
      <c r="E1787" s="4" t="s">
        <v>4718</v>
      </c>
      <c r="F1787" s="4" t="s">
        <v>4718</v>
      </c>
      <c r="G1787" s="4" t="s">
        <v>4718</v>
      </c>
      <c r="H1787" s="4" t="s">
        <v>4718</v>
      </c>
      <c r="I1787" s="4" t="s">
        <v>4718</v>
      </c>
      <c r="J1787" s="4" t="s">
        <v>4718</v>
      </c>
      <c r="K1787" s="30">
        <v>17.7868524366929</v>
      </c>
      <c r="L1787" s="30">
        <v>0</v>
      </c>
      <c r="M1787" s="30">
        <v>0.96223905613990002</v>
      </c>
      <c r="N1787" s="30">
        <v>0</v>
      </c>
    </row>
    <row r="1788" spans="1:14" ht="43.5" customHeight="1" x14ac:dyDescent="0.25">
      <c r="A1788" s="4" t="s">
        <v>11978</v>
      </c>
      <c r="B1788" s="4">
        <v>2700</v>
      </c>
      <c r="C1788" s="4" t="s">
        <v>11979</v>
      </c>
      <c r="D1788" s="4" t="s">
        <v>11980</v>
      </c>
      <c r="E1788" s="4" t="s">
        <v>4718</v>
      </c>
      <c r="F1788" s="4" t="s">
        <v>4718</v>
      </c>
      <c r="G1788" s="4" t="s">
        <v>9591</v>
      </c>
      <c r="H1788" s="4" t="s">
        <v>9592</v>
      </c>
      <c r="I1788" s="4" t="s">
        <v>9593</v>
      </c>
      <c r="J1788" s="4" t="s">
        <v>4718</v>
      </c>
      <c r="K1788" s="30">
        <v>17.778898647268299</v>
      </c>
      <c r="L1788" s="30">
        <v>3.1405950171319502E-2</v>
      </c>
      <c r="M1788" s="30">
        <v>1.2751474546653001</v>
      </c>
      <c r="N1788" s="30">
        <v>0</v>
      </c>
    </row>
    <row r="1789" spans="1:14" ht="43.5" customHeight="1" x14ac:dyDescent="0.25">
      <c r="A1789" s="4" t="s">
        <v>11981</v>
      </c>
      <c r="B1789" s="4">
        <v>405</v>
      </c>
      <c r="C1789" s="4" t="s">
        <v>11982</v>
      </c>
      <c r="D1789" s="4" t="s">
        <v>5225</v>
      </c>
      <c r="E1789" s="4" t="s">
        <v>4718</v>
      </c>
      <c r="F1789" s="4" t="s">
        <v>4718</v>
      </c>
      <c r="G1789" s="4" t="s">
        <v>4718</v>
      </c>
      <c r="H1789" s="4" t="s">
        <v>5228</v>
      </c>
      <c r="I1789" s="4" t="s">
        <v>5229</v>
      </c>
      <c r="J1789" s="4" t="s">
        <v>4718</v>
      </c>
      <c r="K1789" s="30">
        <v>17.7742375473781</v>
      </c>
      <c r="L1789" s="30">
        <v>5.5671698236358997</v>
      </c>
      <c r="M1789" s="30">
        <v>8.2455695524098704</v>
      </c>
      <c r="N1789" s="30">
        <v>0</v>
      </c>
    </row>
    <row r="1790" spans="1:14" ht="43.5" customHeight="1" x14ac:dyDescent="0.25">
      <c r="A1790" s="4" t="s">
        <v>11983</v>
      </c>
      <c r="B1790" s="4">
        <v>564</v>
      </c>
      <c r="C1790" s="4" t="s">
        <v>11984</v>
      </c>
      <c r="D1790" s="4" t="s">
        <v>4718</v>
      </c>
      <c r="E1790" s="4" t="s">
        <v>4718</v>
      </c>
      <c r="F1790" s="4" t="s">
        <v>4718</v>
      </c>
      <c r="G1790" s="4" t="s">
        <v>4718</v>
      </c>
      <c r="H1790" s="4" t="s">
        <v>4718</v>
      </c>
      <c r="I1790" s="4" t="s">
        <v>4718</v>
      </c>
      <c r="J1790" s="4" t="s">
        <v>4718</v>
      </c>
      <c r="K1790" s="30">
        <v>17.7702982521044</v>
      </c>
      <c r="L1790" s="30">
        <v>0</v>
      </c>
      <c r="M1790" s="30">
        <v>3.05698214722426</v>
      </c>
      <c r="N1790" s="30">
        <v>0</v>
      </c>
    </row>
    <row r="1791" spans="1:14" ht="43.5" customHeight="1" x14ac:dyDescent="0.25">
      <c r="A1791" s="4" t="s">
        <v>11985</v>
      </c>
      <c r="B1791" s="4">
        <v>600</v>
      </c>
      <c r="C1791" s="4" t="s">
        <v>11986</v>
      </c>
      <c r="D1791" s="4" t="s">
        <v>11987</v>
      </c>
      <c r="E1791" s="4" t="s">
        <v>11988</v>
      </c>
      <c r="F1791" s="4" t="s">
        <v>11989</v>
      </c>
      <c r="G1791" s="4" t="s">
        <v>11990</v>
      </c>
      <c r="H1791" s="4" t="s">
        <v>11991</v>
      </c>
      <c r="I1791" s="4" t="s">
        <v>11992</v>
      </c>
      <c r="J1791" s="4" t="s">
        <v>4718</v>
      </c>
      <c r="K1791" s="30">
        <v>17.763077300012199</v>
      </c>
      <c r="L1791" s="30">
        <v>0</v>
      </c>
      <c r="M1791" s="30">
        <v>0</v>
      </c>
      <c r="N1791" s="30">
        <v>0</v>
      </c>
    </row>
    <row r="1792" spans="1:14" ht="43.5" customHeight="1" x14ac:dyDescent="0.25">
      <c r="A1792" s="4" t="s">
        <v>11993</v>
      </c>
      <c r="B1792" s="4">
        <v>504</v>
      </c>
      <c r="C1792" s="4" t="s">
        <v>11994</v>
      </c>
      <c r="D1792" s="4" t="s">
        <v>11995</v>
      </c>
      <c r="E1792" s="4" t="s">
        <v>4718</v>
      </c>
      <c r="F1792" s="4" t="s">
        <v>4718</v>
      </c>
      <c r="G1792" s="4" t="s">
        <v>4718</v>
      </c>
      <c r="H1792" s="4" t="s">
        <v>4718</v>
      </c>
      <c r="I1792" s="4" t="s">
        <v>4718</v>
      </c>
      <c r="J1792" s="4" t="s">
        <v>4718</v>
      </c>
      <c r="K1792" s="30">
        <v>17.7554381957065</v>
      </c>
      <c r="L1792" s="30">
        <v>0</v>
      </c>
      <c r="M1792" s="30">
        <v>0</v>
      </c>
      <c r="N1792" s="30">
        <v>0</v>
      </c>
    </row>
    <row r="1793" spans="1:14" ht="43.5" customHeight="1" x14ac:dyDescent="0.25">
      <c r="A1793" s="4" t="s">
        <v>11996</v>
      </c>
      <c r="B1793" s="4">
        <v>1212</v>
      </c>
      <c r="C1793" s="4" t="s">
        <v>11997</v>
      </c>
      <c r="D1793" s="4" t="s">
        <v>5642</v>
      </c>
      <c r="E1793" s="4" t="s">
        <v>11998</v>
      </c>
      <c r="F1793" s="4" t="s">
        <v>4718</v>
      </c>
      <c r="G1793" s="4" t="s">
        <v>5645</v>
      </c>
      <c r="H1793" s="4" t="s">
        <v>5646</v>
      </c>
      <c r="I1793" s="4" t="s">
        <v>5647</v>
      </c>
      <c r="J1793" s="4" t="s">
        <v>4718</v>
      </c>
      <c r="K1793" s="30">
        <v>17.744643213429999</v>
      </c>
      <c r="L1793" s="30">
        <v>0</v>
      </c>
      <c r="M1793" s="30">
        <v>4.0306211660753597</v>
      </c>
      <c r="N1793" s="30">
        <v>0</v>
      </c>
    </row>
    <row r="1794" spans="1:14" ht="43.5" customHeight="1" x14ac:dyDescent="0.25">
      <c r="A1794" s="4" t="s">
        <v>11999</v>
      </c>
      <c r="B1794" s="4">
        <v>576</v>
      </c>
      <c r="C1794" s="4" t="s">
        <v>12000</v>
      </c>
      <c r="D1794" s="4" t="s">
        <v>12001</v>
      </c>
      <c r="E1794" s="4" t="s">
        <v>4718</v>
      </c>
      <c r="F1794" s="4" t="s">
        <v>4718</v>
      </c>
      <c r="G1794" s="4" t="s">
        <v>6163</v>
      </c>
      <c r="H1794" s="4" t="s">
        <v>8020</v>
      </c>
      <c r="I1794" s="4" t="s">
        <v>6165</v>
      </c>
      <c r="J1794" s="4" t="s">
        <v>6166</v>
      </c>
      <c r="K1794" s="30">
        <v>17.737238104046099</v>
      </c>
      <c r="L1794" s="30">
        <v>0</v>
      </c>
      <c r="M1794" s="30">
        <v>6.1588066507630703</v>
      </c>
      <c r="N1794" s="30">
        <v>0</v>
      </c>
    </row>
    <row r="1795" spans="1:14" ht="43.5" customHeight="1" x14ac:dyDescent="0.25">
      <c r="A1795" s="4" t="s">
        <v>12002</v>
      </c>
      <c r="B1795" s="4">
        <v>387</v>
      </c>
      <c r="C1795" s="4" t="s">
        <v>4752</v>
      </c>
      <c r="D1795" s="4" t="s">
        <v>4752</v>
      </c>
      <c r="E1795" s="4" t="s">
        <v>4752</v>
      </c>
      <c r="F1795" s="4" t="s">
        <v>4752</v>
      </c>
      <c r="G1795" s="4" t="s">
        <v>4752</v>
      </c>
      <c r="H1795" s="4" t="s">
        <v>4752</v>
      </c>
      <c r="I1795" s="4" t="s">
        <v>4752</v>
      </c>
      <c r="J1795" s="4" t="s">
        <v>4752</v>
      </c>
      <c r="K1795" s="30">
        <v>17.725157803477899</v>
      </c>
      <c r="L1795" s="30">
        <v>0</v>
      </c>
      <c r="M1795" s="30">
        <v>0</v>
      </c>
      <c r="N1795" s="30">
        <v>0</v>
      </c>
    </row>
    <row r="1796" spans="1:14" ht="43.5" customHeight="1" x14ac:dyDescent="0.25">
      <c r="A1796" s="4" t="s">
        <v>12003</v>
      </c>
      <c r="B1796" s="4">
        <v>783</v>
      </c>
      <c r="C1796" s="4" t="s">
        <v>12004</v>
      </c>
      <c r="D1796" s="4" t="s">
        <v>12005</v>
      </c>
      <c r="E1796" s="4" t="s">
        <v>12006</v>
      </c>
      <c r="F1796" s="4" t="s">
        <v>12007</v>
      </c>
      <c r="G1796" s="4" t="s">
        <v>4718</v>
      </c>
      <c r="H1796" s="4" t="s">
        <v>4718</v>
      </c>
      <c r="I1796" s="4" t="s">
        <v>4718</v>
      </c>
      <c r="J1796" s="4" t="s">
        <v>4718</v>
      </c>
      <c r="K1796" s="30">
        <v>17.7002903483701</v>
      </c>
      <c r="L1796" s="30">
        <v>0</v>
      </c>
      <c r="M1796" s="30">
        <v>0</v>
      </c>
      <c r="N1796" s="30">
        <v>0</v>
      </c>
    </row>
    <row r="1797" spans="1:14" ht="43.5" customHeight="1" x14ac:dyDescent="0.25">
      <c r="A1797" s="4" t="s">
        <v>12008</v>
      </c>
      <c r="B1797" s="4">
        <v>1242</v>
      </c>
      <c r="C1797" s="4" t="s">
        <v>12009</v>
      </c>
      <c r="D1797" s="4" t="s">
        <v>12010</v>
      </c>
      <c r="E1797" s="4" t="s">
        <v>4718</v>
      </c>
      <c r="F1797" s="4" t="s">
        <v>4718</v>
      </c>
      <c r="G1797" s="4" t="s">
        <v>9148</v>
      </c>
      <c r="H1797" s="4" t="s">
        <v>12011</v>
      </c>
      <c r="I1797" s="4" t="s">
        <v>4718</v>
      </c>
      <c r="J1797" s="4" t="s">
        <v>4718</v>
      </c>
      <c r="K1797" s="30">
        <v>17.6664723702382</v>
      </c>
      <c r="L1797" s="30">
        <v>0</v>
      </c>
      <c r="M1797" s="30">
        <v>2.1510181441069198</v>
      </c>
      <c r="N1797" s="30">
        <v>0</v>
      </c>
    </row>
    <row r="1798" spans="1:14" ht="43.5" customHeight="1" x14ac:dyDescent="0.25">
      <c r="A1798" s="4" t="s">
        <v>12012</v>
      </c>
      <c r="B1798" s="4">
        <v>648</v>
      </c>
      <c r="C1798" s="4" t="s">
        <v>12013</v>
      </c>
      <c r="D1798" s="4" t="s">
        <v>12014</v>
      </c>
      <c r="E1798" s="4" t="s">
        <v>4718</v>
      </c>
      <c r="F1798" s="4" t="s">
        <v>4718</v>
      </c>
      <c r="G1798" s="4" t="s">
        <v>4718</v>
      </c>
      <c r="H1798" s="4" t="s">
        <v>12015</v>
      </c>
      <c r="I1798" s="4" t="s">
        <v>4718</v>
      </c>
      <c r="J1798" s="4" t="s">
        <v>4718</v>
      </c>
      <c r="K1798" s="30">
        <v>17.663281015975802</v>
      </c>
      <c r="L1798" s="30">
        <v>0</v>
      </c>
      <c r="M1798" s="30">
        <v>0</v>
      </c>
      <c r="N1798" s="30">
        <v>0</v>
      </c>
    </row>
    <row r="1799" spans="1:14" ht="43.5" customHeight="1" x14ac:dyDescent="0.25">
      <c r="A1799" s="4" t="s">
        <v>12016</v>
      </c>
      <c r="B1799" s="4">
        <v>1338</v>
      </c>
      <c r="C1799" s="4" t="s">
        <v>12017</v>
      </c>
      <c r="D1799" s="4" t="s">
        <v>12018</v>
      </c>
      <c r="E1799" s="4" t="s">
        <v>12019</v>
      </c>
      <c r="F1799" s="4" t="s">
        <v>12020</v>
      </c>
      <c r="G1799" s="4" t="s">
        <v>10738</v>
      </c>
      <c r="H1799" s="4" t="s">
        <v>12021</v>
      </c>
      <c r="I1799" s="4" t="s">
        <v>11207</v>
      </c>
      <c r="J1799" s="4" t="s">
        <v>4718</v>
      </c>
      <c r="K1799" s="30">
        <v>17.655681477442599</v>
      </c>
      <c r="L1799" s="30">
        <v>1.5924661065485599</v>
      </c>
      <c r="M1799" s="30">
        <v>0</v>
      </c>
      <c r="N1799" s="30">
        <v>0</v>
      </c>
    </row>
    <row r="1800" spans="1:14" ht="43.5" customHeight="1" x14ac:dyDescent="0.25">
      <c r="A1800" s="4" t="s">
        <v>12022</v>
      </c>
      <c r="B1800" s="4">
        <v>105</v>
      </c>
      <c r="C1800" s="4" t="s">
        <v>4752</v>
      </c>
      <c r="D1800" s="4" t="s">
        <v>4752</v>
      </c>
      <c r="E1800" s="4" t="s">
        <v>4752</v>
      </c>
      <c r="F1800" s="4" t="s">
        <v>4752</v>
      </c>
      <c r="G1800" s="4" t="s">
        <v>4752</v>
      </c>
      <c r="H1800" s="4" t="s">
        <v>4752</v>
      </c>
      <c r="I1800" s="4" t="s">
        <v>4752</v>
      </c>
      <c r="J1800" s="4" t="s">
        <v>4752</v>
      </c>
      <c r="K1800" s="30">
        <v>17.633418855414799</v>
      </c>
      <c r="L1800" s="30">
        <v>0</v>
      </c>
      <c r="M1800" s="30">
        <v>0</v>
      </c>
      <c r="N1800" s="30">
        <v>0</v>
      </c>
    </row>
    <row r="1801" spans="1:14" ht="43.5" customHeight="1" x14ac:dyDescent="0.25">
      <c r="A1801" s="4" t="s">
        <v>12023</v>
      </c>
      <c r="B1801" s="4">
        <v>654</v>
      </c>
      <c r="C1801" s="4" t="s">
        <v>12024</v>
      </c>
      <c r="D1801" s="4" t="s">
        <v>12025</v>
      </c>
      <c r="E1801" s="4" t="s">
        <v>4718</v>
      </c>
      <c r="F1801" s="4" t="s">
        <v>4718</v>
      </c>
      <c r="G1801" s="4" t="s">
        <v>4718</v>
      </c>
      <c r="H1801" s="4" t="s">
        <v>12026</v>
      </c>
      <c r="I1801" s="4" t="s">
        <v>4718</v>
      </c>
      <c r="J1801" s="4" t="s">
        <v>4718</v>
      </c>
      <c r="K1801" s="30">
        <v>17.622893941043699</v>
      </c>
      <c r="L1801" s="30">
        <v>0</v>
      </c>
      <c r="M1801" s="30">
        <v>2.0518742598282098</v>
      </c>
      <c r="N1801" s="30">
        <v>0</v>
      </c>
    </row>
    <row r="1802" spans="1:14" ht="43.5" customHeight="1" x14ac:dyDescent="0.25">
      <c r="A1802" s="4" t="s">
        <v>12027</v>
      </c>
      <c r="B1802" s="4">
        <v>1164</v>
      </c>
      <c r="C1802" s="4" t="s">
        <v>4752</v>
      </c>
      <c r="D1802" s="4" t="s">
        <v>4752</v>
      </c>
      <c r="E1802" s="4" t="s">
        <v>4752</v>
      </c>
      <c r="F1802" s="4" t="s">
        <v>4752</v>
      </c>
      <c r="G1802" s="4" t="s">
        <v>4752</v>
      </c>
      <c r="H1802" s="4" t="s">
        <v>4752</v>
      </c>
      <c r="I1802" s="4" t="s">
        <v>4752</v>
      </c>
      <c r="J1802" s="4" t="s">
        <v>4752</v>
      </c>
      <c r="K1802" s="30">
        <v>17.609664719113699</v>
      </c>
      <c r="L1802" s="30">
        <v>0</v>
      </c>
      <c r="M1802" s="30">
        <v>1.86406420069455</v>
      </c>
      <c r="N1802" s="30">
        <v>0</v>
      </c>
    </row>
    <row r="1803" spans="1:14" ht="43.5" customHeight="1" x14ac:dyDescent="0.25">
      <c r="A1803" s="4" t="s">
        <v>12028</v>
      </c>
      <c r="B1803" s="4">
        <v>2904</v>
      </c>
      <c r="C1803" s="4" t="s">
        <v>12029</v>
      </c>
      <c r="D1803" s="4" t="s">
        <v>12030</v>
      </c>
      <c r="E1803" s="4" t="s">
        <v>12031</v>
      </c>
      <c r="F1803" s="4" t="s">
        <v>12032</v>
      </c>
      <c r="G1803" s="4" t="s">
        <v>10727</v>
      </c>
      <c r="H1803" s="4" t="s">
        <v>12033</v>
      </c>
      <c r="I1803" s="4" t="s">
        <v>12034</v>
      </c>
      <c r="J1803" s="4" t="s">
        <v>4718</v>
      </c>
      <c r="K1803" s="30">
        <v>17.6071157117936</v>
      </c>
      <c r="L1803" s="30">
        <v>0.91027748256229601</v>
      </c>
      <c r="M1803" s="30">
        <v>0.48331014637627501</v>
      </c>
      <c r="N1803" s="30">
        <v>0</v>
      </c>
    </row>
    <row r="1804" spans="1:14" ht="43.5" customHeight="1" x14ac:dyDescent="0.25">
      <c r="A1804" s="4" t="s">
        <v>12035</v>
      </c>
      <c r="B1804" s="4">
        <v>1419</v>
      </c>
      <c r="C1804" s="4" t="s">
        <v>12036</v>
      </c>
      <c r="D1804" s="4" t="s">
        <v>12037</v>
      </c>
      <c r="E1804" s="4" t="s">
        <v>12038</v>
      </c>
      <c r="F1804" s="4" t="s">
        <v>4718</v>
      </c>
      <c r="G1804" s="4" t="s">
        <v>4718</v>
      </c>
      <c r="H1804" s="4" t="s">
        <v>4718</v>
      </c>
      <c r="I1804" s="4" t="s">
        <v>4718</v>
      </c>
      <c r="J1804" s="4" t="s">
        <v>4718</v>
      </c>
      <c r="K1804" s="30">
        <v>17.588692183608401</v>
      </c>
      <c r="L1804" s="30">
        <v>0</v>
      </c>
      <c r="M1804" s="30">
        <v>2.6683612522870299</v>
      </c>
      <c r="N1804" s="30">
        <v>0</v>
      </c>
    </row>
    <row r="1805" spans="1:14" ht="43.5" customHeight="1" x14ac:dyDescent="0.25">
      <c r="A1805" s="4" t="s">
        <v>12039</v>
      </c>
      <c r="B1805" s="4">
        <v>819</v>
      </c>
      <c r="C1805" s="4" t="s">
        <v>12040</v>
      </c>
      <c r="D1805" s="4" t="s">
        <v>4718</v>
      </c>
      <c r="E1805" s="4" t="s">
        <v>4718</v>
      </c>
      <c r="F1805" s="4" t="s">
        <v>4718</v>
      </c>
      <c r="G1805" s="4" t="s">
        <v>4718</v>
      </c>
      <c r="H1805" s="4" t="s">
        <v>4718</v>
      </c>
      <c r="I1805" s="4" t="s">
        <v>4718</v>
      </c>
      <c r="J1805" s="4" t="s">
        <v>4718</v>
      </c>
      <c r="K1805" s="30">
        <v>17.581279873111999</v>
      </c>
      <c r="L1805" s="30">
        <v>0</v>
      </c>
      <c r="M1805" s="30">
        <v>1.9508774501142001</v>
      </c>
      <c r="N1805" s="30">
        <v>0</v>
      </c>
    </row>
    <row r="1806" spans="1:14" ht="43.5" customHeight="1" x14ac:dyDescent="0.25">
      <c r="A1806" s="4" t="s">
        <v>12041</v>
      </c>
      <c r="B1806" s="4">
        <v>564</v>
      </c>
      <c r="C1806" s="4" t="s">
        <v>12042</v>
      </c>
      <c r="D1806" s="4" t="s">
        <v>6296</v>
      </c>
      <c r="E1806" s="4" t="s">
        <v>12043</v>
      </c>
      <c r="F1806" s="4" t="s">
        <v>4718</v>
      </c>
      <c r="G1806" s="4" t="s">
        <v>4718</v>
      </c>
      <c r="H1806" s="4" t="s">
        <v>7720</v>
      </c>
      <c r="I1806" s="4" t="s">
        <v>4718</v>
      </c>
      <c r="J1806" s="4" t="s">
        <v>4718</v>
      </c>
      <c r="K1806" s="30">
        <v>17.571010099840201</v>
      </c>
      <c r="L1806" s="30">
        <v>0</v>
      </c>
      <c r="M1806" s="30">
        <v>0</v>
      </c>
      <c r="N1806" s="30">
        <v>0</v>
      </c>
    </row>
    <row r="1807" spans="1:14" ht="43.5" customHeight="1" x14ac:dyDescent="0.25">
      <c r="A1807" s="4" t="s">
        <v>12044</v>
      </c>
      <c r="B1807" s="4">
        <v>1467</v>
      </c>
      <c r="C1807" s="4" t="s">
        <v>12045</v>
      </c>
      <c r="D1807" s="4" t="s">
        <v>12046</v>
      </c>
      <c r="E1807" s="4" t="s">
        <v>12047</v>
      </c>
      <c r="F1807" s="4" t="s">
        <v>12048</v>
      </c>
      <c r="G1807" s="4" t="s">
        <v>12049</v>
      </c>
      <c r="H1807" s="4" t="s">
        <v>12050</v>
      </c>
      <c r="I1807" s="4" t="s">
        <v>9325</v>
      </c>
      <c r="J1807" s="4" t="s">
        <v>8258</v>
      </c>
      <c r="K1807" s="30">
        <v>17.537310627963699</v>
      </c>
      <c r="L1807" s="30">
        <v>0</v>
      </c>
      <c r="M1807" s="30">
        <v>0</v>
      </c>
      <c r="N1807" s="30">
        <v>0.21990910826691701</v>
      </c>
    </row>
    <row r="1808" spans="1:14" ht="43.5" customHeight="1" x14ac:dyDescent="0.25">
      <c r="A1808" s="4" t="s">
        <v>12051</v>
      </c>
      <c r="B1808" s="4">
        <v>1155</v>
      </c>
      <c r="C1808" s="4" t="s">
        <v>12052</v>
      </c>
      <c r="D1808" s="4" t="s">
        <v>6042</v>
      </c>
      <c r="E1808" s="4" t="s">
        <v>12053</v>
      </c>
      <c r="F1808" s="4" t="s">
        <v>4718</v>
      </c>
      <c r="G1808" s="4" t="s">
        <v>4718</v>
      </c>
      <c r="H1808" s="4" t="s">
        <v>4718</v>
      </c>
      <c r="I1808" s="4" t="s">
        <v>4718</v>
      </c>
      <c r="J1808" s="4" t="s">
        <v>4718</v>
      </c>
      <c r="K1808" s="30">
        <v>17.533959508305902</v>
      </c>
      <c r="L1808" s="30">
        <v>0</v>
      </c>
      <c r="M1808" s="30">
        <v>2.1884382073955502</v>
      </c>
      <c r="N1808" s="30">
        <v>0</v>
      </c>
    </row>
    <row r="1809" spans="1:14" ht="43.5" customHeight="1" x14ac:dyDescent="0.25">
      <c r="A1809" s="4" t="s">
        <v>12054</v>
      </c>
      <c r="B1809" s="4">
        <v>918</v>
      </c>
      <c r="C1809" s="4" t="s">
        <v>12055</v>
      </c>
      <c r="D1809" s="4" t="s">
        <v>12056</v>
      </c>
      <c r="E1809" s="4" t="s">
        <v>4718</v>
      </c>
      <c r="F1809" s="4" t="s">
        <v>4718</v>
      </c>
      <c r="G1809" s="4" t="s">
        <v>4718</v>
      </c>
      <c r="H1809" s="4" t="s">
        <v>4718</v>
      </c>
      <c r="I1809" s="4" t="s">
        <v>4718</v>
      </c>
      <c r="J1809" s="4" t="s">
        <v>4718</v>
      </c>
      <c r="K1809" s="30">
        <v>17.526837138467599</v>
      </c>
      <c r="L1809" s="30">
        <v>0</v>
      </c>
      <c r="M1809" s="30">
        <v>1.0913253819366</v>
      </c>
      <c r="N1809" s="30">
        <v>0</v>
      </c>
    </row>
    <row r="1810" spans="1:14" ht="43.5" customHeight="1" x14ac:dyDescent="0.25">
      <c r="A1810" s="4" t="s">
        <v>12057</v>
      </c>
      <c r="B1810" s="4">
        <v>1839</v>
      </c>
      <c r="C1810" s="4" t="s">
        <v>12058</v>
      </c>
      <c r="D1810" s="4" t="s">
        <v>12059</v>
      </c>
      <c r="E1810" s="4" t="s">
        <v>4718</v>
      </c>
      <c r="F1810" s="4" t="s">
        <v>4718</v>
      </c>
      <c r="G1810" s="4" t="s">
        <v>4718</v>
      </c>
      <c r="H1810" s="4" t="s">
        <v>4718</v>
      </c>
      <c r="I1810" s="4" t="s">
        <v>4718</v>
      </c>
      <c r="J1810" s="4" t="s">
        <v>4718</v>
      </c>
      <c r="K1810" s="30">
        <v>17.514589578276301</v>
      </c>
      <c r="L1810" s="30">
        <v>0</v>
      </c>
      <c r="M1810" s="30">
        <v>3.9528479406650301</v>
      </c>
      <c r="N1810" s="30">
        <v>0</v>
      </c>
    </row>
    <row r="1811" spans="1:14" ht="43.5" customHeight="1" x14ac:dyDescent="0.25">
      <c r="A1811" s="4" t="s">
        <v>12060</v>
      </c>
      <c r="B1811" s="4">
        <v>693</v>
      </c>
      <c r="C1811" s="4" t="s">
        <v>12061</v>
      </c>
      <c r="D1811" s="4" t="s">
        <v>12062</v>
      </c>
      <c r="E1811" s="4" t="s">
        <v>4718</v>
      </c>
      <c r="F1811" s="4" t="s">
        <v>4718</v>
      </c>
      <c r="G1811" s="4" t="s">
        <v>4718</v>
      </c>
      <c r="H1811" s="4" t="s">
        <v>4718</v>
      </c>
      <c r="I1811" s="4" t="s">
        <v>4718</v>
      </c>
      <c r="J1811" s="4" t="s">
        <v>4718</v>
      </c>
      <c r="K1811" s="30">
        <v>17.511435130674901</v>
      </c>
      <c r="L1811" s="30">
        <v>0</v>
      </c>
      <c r="M1811" s="30">
        <v>0</v>
      </c>
      <c r="N1811" s="30">
        <v>0</v>
      </c>
    </row>
    <row r="1812" spans="1:14" ht="43.5" customHeight="1" x14ac:dyDescent="0.25">
      <c r="A1812" s="4" t="s">
        <v>12063</v>
      </c>
      <c r="B1812" s="4">
        <v>360</v>
      </c>
      <c r="C1812" s="4" t="s">
        <v>12064</v>
      </c>
      <c r="D1812" s="4" t="s">
        <v>7228</v>
      </c>
      <c r="E1812" s="4" t="s">
        <v>12065</v>
      </c>
      <c r="F1812" s="4" t="s">
        <v>12066</v>
      </c>
      <c r="G1812" s="4" t="s">
        <v>4718</v>
      </c>
      <c r="H1812" s="4" t="s">
        <v>12067</v>
      </c>
      <c r="I1812" s="4" t="s">
        <v>4718</v>
      </c>
      <c r="J1812" s="4" t="s">
        <v>4718</v>
      </c>
      <c r="K1812" s="30">
        <v>17.5106951291435</v>
      </c>
      <c r="L1812" s="30">
        <v>0</v>
      </c>
      <c r="M1812" s="30">
        <v>0.92762657464610998</v>
      </c>
      <c r="N1812" s="30">
        <v>0</v>
      </c>
    </row>
    <row r="1813" spans="1:14" ht="43.5" customHeight="1" x14ac:dyDescent="0.25">
      <c r="A1813" s="4" t="s">
        <v>12068</v>
      </c>
      <c r="B1813" s="4">
        <v>420</v>
      </c>
      <c r="C1813" s="4" t="s">
        <v>12069</v>
      </c>
      <c r="D1813" s="4" t="s">
        <v>7647</v>
      </c>
      <c r="E1813" s="4" t="s">
        <v>4718</v>
      </c>
      <c r="F1813" s="4" t="s">
        <v>4718</v>
      </c>
      <c r="G1813" s="4" t="s">
        <v>4718</v>
      </c>
      <c r="H1813" s="4" t="s">
        <v>4718</v>
      </c>
      <c r="I1813" s="4" t="s">
        <v>4718</v>
      </c>
      <c r="J1813" s="4" t="s">
        <v>4718</v>
      </c>
      <c r="K1813" s="30">
        <v>17.5078779070185</v>
      </c>
      <c r="L1813" s="30">
        <v>0</v>
      </c>
      <c r="M1813" s="30">
        <v>0</v>
      </c>
      <c r="N1813" s="30">
        <v>0</v>
      </c>
    </row>
    <row r="1814" spans="1:14" ht="43.5" customHeight="1" x14ac:dyDescent="0.25">
      <c r="A1814" s="4" t="s">
        <v>12070</v>
      </c>
      <c r="B1814" s="4">
        <v>465</v>
      </c>
      <c r="C1814" s="4" t="s">
        <v>12071</v>
      </c>
      <c r="D1814" s="4" t="s">
        <v>12072</v>
      </c>
      <c r="E1814" s="4" t="s">
        <v>12073</v>
      </c>
      <c r="F1814" s="4" t="s">
        <v>4718</v>
      </c>
      <c r="G1814" s="4" t="s">
        <v>4718</v>
      </c>
      <c r="H1814" s="4" t="s">
        <v>4718</v>
      </c>
      <c r="I1814" s="4" t="s">
        <v>4718</v>
      </c>
      <c r="J1814" s="4" t="s">
        <v>4718</v>
      </c>
      <c r="K1814" s="30">
        <v>17.504974759370999</v>
      </c>
      <c r="L1814" s="30">
        <v>0</v>
      </c>
      <c r="M1814" s="30">
        <v>0</v>
      </c>
      <c r="N1814" s="30">
        <v>0</v>
      </c>
    </row>
    <row r="1815" spans="1:14" ht="43.5" customHeight="1" x14ac:dyDescent="0.25">
      <c r="A1815" s="4" t="s">
        <v>12074</v>
      </c>
      <c r="B1815" s="4">
        <v>1110</v>
      </c>
      <c r="C1815" s="4" t="s">
        <v>12075</v>
      </c>
      <c r="D1815" s="4" t="s">
        <v>12076</v>
      </c>
      <c r="E1815" s="4" t="s">
        <v>4718</v>
      </c>
      <c r="F1815" s="4" t="s">
        <v>4718</v>
      </c>
      <c r="G1815" s="4" t="s">
        <v>4718</v>
      </c>
      <c r="H1815" s="4" t="s">
        <v>4718</v>
      </c>
      <c r="I1815" s="4" t="s">
        <v>4718</v>
      </c>
      <c r="J1815" s="4" t="s">
        <v>4718</v>
      </c>
      <c r="K1815" s="30">
        <v>17.500255846468601</v>
      </c>
      <c r="L1815" s="30">
        <v>0</v>
      </c>
      <c r="M1815" s="30">
        <v>1.1385793376314699</v>
      </c>
      <c r="N1815" s="30">
        <v>0</v>
      </c>
    </row>
    <row r="1816" spans="1:14" ht="43.5" customHeight="1" x14ac:dyDescent="0.25">
      <c r="A1816" s="4" t="s">
        <v>12077</v>
      </c>
      <c r="B1816" s="4">
        <v>1305</v>
      </c>
      <c r="C1816" s="4" t="s">
        <v>12078</v>
      </c>
      <c r="D1816" s="4" t="s">
        <v>5265</v>
      </c>
      <c r="E1816" s="4" t="s">
        <v>4718</v>
      </c>
      <c r="F1816" s="4" t="s">
        <v>4718</v>
      </c>
      <c r="G1816" s="4" t="s">
        <v>5267</v>
      </c>
      <c r="H1816" s="4" t="s">
        <v>12079</v>
      </c>
      <c r="I1816" s="4" t="s">
        <v>5117</v>
      </c>
      <c r="J1816" s="4" t="s">
        <v>9253</v>
      </c>
      <c r="K1816" s="30">
        <v>17.4949917733753</v>
      </c>
      <c r="L1816" s="30">
        <v>0</v>
      </c>
      <c r="M1816" s="30">
        <v>1.5944039703238</v>
      </c>
      <c r="N1816" s="30">
        <v>0</v>
      </c>
    </row>
    <row r="1817" spans="1:14" ht="43.5" customHeight="1" x14ac:dyDescent="0.25">
      <c r="A1817" s="4" t="s">
        <v>12080</v>
      </c>
      <c r="B1817" s="4">
        <v>1548</v>
      </c>
      <c r="C1817" s="4" t="s">
        <v>12081</v>
      </c>
      <c r="D1817" s="4" t="s">
        <v>12082</v>
      </c>
      <c r="E1817" s="4" t="s">
        <v>4718</v>
      </c>
      <c r="F1817" s="4" t="s">
        <v>4718</v>
      </c>
      <c r="G1817" s="4" t="s">
        <v>4718</v>
      </c>
      <c r="H1817" s="4" t="s">
        <v>4718</v>
      </c>
      <c r="I1817" s="4" t="s">
        <v>4718</v>
      </c>
      <c r="J1817" s="4" t="s">
        <v>4718</v>
      </c>
      <c r="K1817" s="30">
        <v>17.4888099734276</v>
      </c>
      <c r="L1817" s="30">
        <v>0</v>
      </c>
      <c r="M1817" s="30">
        <v>1.79490839334477</v>
      </c>
      <c r="N1817" s="30">
        <v>0</v>
      </c>
    </row>
    <row r="1818" spans="1:14" ht="43.5" customHeight="1" x14ac:dyDescent="0.25">
      <c r="A1818" s="4" t="s">
        <v>12083</v>
      </c>
      <c r="B1818" s="4">
        <v>897</v>
      </c>
      <c r="C1818" s="4" t="s">
        <v>12084</v>
      </c>
      <c r="D1818" s="4" t="s">
        <v>12085</v>
      </c>
      <c r="E1818" s="4" t="s">
        <v>12086</v>
      </c>
      <c r="F1818" s="4" t="s">
        <v>12087</v>
      </c>
      <c r="G1818" s="4" t="s">
        <v>4718</v>
      </c>
      <c r="H1818" s="4" t="s">
        <v>12088</v>
      </c>
      <c r="I1818" s="4" t="s">
        <v>4718</v>
      </c>
      <c r="J1818" s="4" t="s">
        <v>4718</v>
      </c>
      <c r="K1818" s="30">
        <v>17.486040413527999</v>
      </c>
      <c r="L1818" s="30">
        <v>0</v>
      </c>
      <c r="M1818" s="30">
        <v>1.6352011700858</v>
      </c>
      <c r="N1818" s="30">
        <v>0</v>
      </c>
    </row>
    <row r="1819" spans="1:14" ht="43.5" customHeight="1" x14ac:dyDescent="0.25">
      <c r="A1819" s="4" t="s">
        <v>12089</v>
      </c>
      <c r="B1819" s="4">
        <v>336</v>
      </c>
      <c r="C1819" s="4" t="s">
        <v>12090</v>
      </c>
      <c r="D1819" s="4" t="s">
        <v>12091</v>
      </c>
      <c r="E1819" s="4" t="s">
        <v>4982</v>
      </c>
      <c r="F1819" s="4" t="s">
        <v>4718</v>
      </c>
      <c r="G1819" s="4" t="s">
        <v>4718</v>
      </c>
      <c r="H1819" s="4" t="s">
        <v>12092</v>
      </c>
      <c r="I1819" s="4" t="s">
        <v>4718</v>
      </c>
      <c r="J1819" s="4" t="s">
        <v>4718</v>
      </c>
      <c r="K1819" s="30">
        <v>17.484405492073801</v>
      </c>
      <c r="L1819" s="30">
        <v>0</v>
      </c>
      <c r="M1819" s="30">
        <v>9.4034454224027701</v>
      </c>
      <c r="N1819" s="30">
        <v>0</v>
      </c>
    </row>
    <row r="1820" spans="1:14" ht="43.5" customHeight="1" x14ac:dyDescent="0.25">
      <c r="A1820" s="4" t="s">
        <v>12093</v>
      </c>
      <c r="B1820" s="4">
        <v>465</v>
      </c>
      <c r="C1820" s="4" t="s">
        <v>12094</v>
      </c>
      <c r="D1820" s="4" t="s">
        <v>12095</v>
      </c>
      <c r="E1820" s="4" t="s">
        <v>4718</v>
      </c>
      <c r="F1820" s="4" t="s">
        <v>4718</v>
      </c>
      <c r="G1820" s="4" t="s">
        <v>4718</v>
      </c>
      <c r="H1820" s="4" t="s">
        <v>9396</v>
      </c>
      <c r="I1820" s="4" t="s">
        <v>5128</v>
      </c>
      <c r="J1820" s="4" t="s">
        <v>5129</v>
      </c>
      <c r="K1820" s="30">
        <v>17.471520093008301</v>
      </c>
      <c r="L1820" s="30">
        <v>0</v>
      </c>
      <c r="M1820" s="30">
        <v>10.462935693871099</v>
      </c>
      <c r="N1820" s="30">
        <v>0</v>
      </c>
    </row>
    <row r="1821" spans="1:14" ht="43.5" customHeight="1" x14ac:dyDescent="0.25">
      <c r="A1821" s="4" t="s">
        <v>12096</v>
      </c>
      <c r="B1821" s="4">
        <v>444</v>
      </c>
      <c r="C1821" s="4" t="s">
        <v>12097</v>
      </c>
      <c r="D1821" s="4" t="s">
        <v>12098</v>
      </c>
      <c r="E1821" s="4" t="s">
        <v>12099</v>
      </c>
      <c r="F1821" s="4" t="s">
        <v>4907</v>
      </c>
      <c r="G1821" s="4" t="s">
        <v>4718</v>
      </c>
      <c r="H1821" s="4" t="s">
        <v>12100</v>
      </c>
      <c r="I1821" s="4" t="s">
        <v>4718</v>
      </c>
      <c r="J1821" s="4" t="s">
        <v>4718</v>
      </c>
      <c r="K1821" s="30">
        <v>17.464074667725399</v>
      </c>
      <c r="L1821" s="30">
        <v>0</v>
      </c>
      <c r="M1821" s="30">
        <v>2.8464483440786799</v>
      </c>
      <c r="N1821" s="30">
        <v>0</v>
      </c>
    </row>
    <row r="1822" spans="1:14" ht="43.5" customHeight="1" x14ac:dyDescent="0.25">
      <c r="A1822" s="4" t="s">
        <v>12101</v>
      </c>
      <c r="B1822" s="4">
        <v>723</v>
      </c>
      <c r="C1822" s="4" t="s">
        <v>12102</v>
      </c>
      <c r="D1822" s="4" t="s">
        <v>10195</v>
      </c>
      <c r="E1822" s="4" t="s">
        <v>12103</v>
      </c>
      <c r="F1822" s="4" t="s">
        <v>4718</v>
      </c>
      <c r="G1822" s="4" t="s">
        <v>12104</v>
      </c>
      <c r="H1822" s="4" t="s">
        <v>12105</v>
      </c>
      <c r="I1822" s="4" t="s">
        <v>12106</v>
      </c>
      <c r="J1822" s="4" t="s">
        <v>12107</v>
      </c>
      <c r="K1822" s="30">
        <v>17.460658308068702</v>
      </c>
      <c r="L1822" s="30">
        <v>0</v>
      </c>
      <c r="M1822" s="30">
        <v>0</v>
      </c>
      <c r="N1822" s="30">
        <v>0</v>
      </c>
    </row>
    <row r="1823" spans="1:14" ht="43.5" customHeight="1" x14ac:dyDescent="0.25">
      <c r="A1823" s="4" t="s">
        <v>12108</v>
      </c>
      <c r="B1823" s="4">
        <v>2640</v>
      </c>
      <c r="C1823" s="4" t="s">
        <v>12109</v>
      </c>
      <c r="D1823" s="4" t="s">
        <v>12110</v>
      </c>
      <c r="E1823" s="4" t="s">
        <v>4718</v>
      </c>
      <c r="F1823" s="4" t="s">
        <v>4718</v>
      </c>
      <c r="G1823" s="4" t="s">
        <v>4718</v>
      </c>
      <c r="H1823" s="4" t="s">
        <v>4718</v>
      </c>
      <c r="I1823" s="4" t="s">
        <v>4718</v>
      </c>
      <c r="J1823" s="4" t="s">
        <v>4718</v>
      </c>
      <c r="K1823" s="30">
        <v>17.434642022506399</v>
      </c>
      <c r="L1823" s="30">
        <v>4.0354538836401103E-2</v>
      </c>
      <c r="M1823" s="30">
        <v>1.9244850523836301</v>
      </c>
      <c r="N1823" s="30">
        <v>0</v>
      </c>
    </row>
    <row r="1824" spans="1:14" ht="43.5" customHeight="1" x14ac:dyDescent="0.25">
      <c r="A1824" s="4" t="s">
        <v>12111</v>
      </c>
      <c r="B1824" s="4">
        <v>936</v>
      </c>
      <c r="C1824" s="4" t="s">
        <v>12112</v>
      </c>
      <c r="D1824" s="4" t="s">
        <v>12113</v>
      </c>
      <c r="E1824" s="4" t="s">
        <v>12114</v>
      </c>
      <c r="F1824" s="4" t="s">
        <v>4718</v>
      </c>
      <c r="G1824" s="4" t="s">
        <v>4718</v>
      </c>
      <c r="H1824" s="4" t="s">
        <v>12115</v>
      </c>
      <c r="I1824" s="4" t="s">
        <v>4718</v>
      </c>
      <c r="J1824" s="4" t="s">
        <v>4718</v>
      </c>
      <c r="K1824" s="30">
        <v>17.4212250714315</v>
      </c>
      <c r="L1824" s="30">
        <v>0</v>
      </c>
      <c r="M1824" s="30">
        <v>1.7838972589348301</v>
      </c>
      <c r="N1824" s="30">
        <v>0</v>
      </c>
    </row>
    <row r="1825" spans="1:14" ht="43.5" customHeight="1" x14ac:dyDescent="0.25">
      <c r="A1825" s="4" t="s">
        <v>12116</v>
      </c>
      <c r="B1825" s="4">
        <v>468</v>
      </c>
      <c r="C1825" s="4" t="s">
        <v>12117</v>
      </c>
      <c r="D1825" s="4" t="s">
        <v>12118</v>
      </c>
      <c r="E1825" s="4" t="s">
        <v>4718</v>
      </c>
      <c r="F1825" s="4" t="s">
        <v>4718</v>
      </c>
      <c r="G1825" s="4" t="s">
        <v>4718</v>
      </c>
      <c r="H1825" s="4" t="s">
        <v>4718</v>
      </c>
      <c r="I1825" s="4" t="s">
        <v>4718</v>
      </c>
      <c r="J1825" s="4" t="s">
        <v>4718</v>
      </c>
      <c r="K1825" s="30">
        <v>17.391011847100899</v>
      </c>
      <c r="L1825" s="30">
        <v>0</v>
      </c>
      <c r="M1825" s="30">
        <v>1.4271178071478601</v>
      </c>
      <c r="N1825" s="30">
        <v>0</v>
      </c>
    </row>
    <row r="1826" spans="1:14" ht="43.5" customHeight="1" x14ac:dyDescent="0.25">
      <c r="A1826" s="4" t="s">
        <v>12119</v>
      </c>
      <c r="B1826" s="4">
        <v>306</v>
      </c>
      <c r="C1826" s="4" t="s">
        <v>4752</v>
      </c>
      <c r="D1826" s="4" t="s">
        <v>4752</v>
      </c>
      <c r="E1826" s="4" t="s">
        <v>4752</v>
      </c>
      <c r="F1826" s="4" t="s">
        <v>4752</v>
      </c>
      <c r="G1826" s="4" t="s">
        <v>4752</v>
      </c>
      <c r="H1826" s="4" t="s">
        <v>4752</v>
      </c>
      <c r="I1826" s="4" t="s">
        <v>4752</v>
      </c>
      <c r="J1826" s="4" t="s">
        <v>4752</v>
      </c>
      <c r="K1826" s="30">
        <v>17.389806426296499</v>
      </c>
      <c r="L1826" s="30">
        <v>0</v>
      </c>
      <c r="M1826" s="30">
        <v>6.1952111018182903</v>
      </c>
      <c r="N1826" s="30">
        <v>0</v>
      </c>
    </row>
    <row r="1827" spans="1:14" ht="43.5" customHeight="1" x14ac:dyDescent="0.25">
      <c r="A1827" s="4" t="s">
        <v>12120</v>
      </c>
      <c r="B1827" s="4">
        <v>618</v>
      </c>
      <c r="C1827" s="4" t="s">
        <v>12121</v>
      </c>
      <c r="D1827" s="4" t="s">
        <v>12122</v>
      </c>
      <c r="E1827" s="4" t="s">
        <v>4718</v>
      </c>
      <c r="F1827" s="4" t="s">
        <v>4718</v>
      </c>
      <c r="G1827" s="4" t="s">
        <v>4718</v>
      </c>
      <c r="H1827" s="4" t="s">
        <v>4718</v>
      </c>
      <c r="I1827" s="4" t="s">
        <v>4718</v>
      </c>
      <c r="J1827" s="4" t="s">
        <v>4718</v>
      </c>
      <c r="K1827" s="30">
        <v>17.3590960205435</v>
      </c>
      <c r="L1827" s="30">
        <v>0</v>
      </c>
      <c r="M1827" s="30">
        <v>2.8843546833267002</v>
      </c>
      <c r="N1827" s="30">
        <v>0</v>
      </c>
    </row>
    <row r="1828" spans="1:14" ht="43.5" customHeight="1" x14ac:dyDescent="0.25">
      <c r="A1828" s="4" t="s">
        <v>12123</v>
      </c>
      <c r="B1828" s="4">
        <v>417</v>
      </c>
      <c r="C1828" s="4" t="s">
        <v>12124</v>
      </c>
      <c r="D1828" s="4" t="s">
        <v>12125</v>
      </c>
      <c r="E1828" s="4" t="s">
        <v>4718</v>
      </c>
      <c r="F1828" s="4" t="s">
        <v>4718</v>
      </c>
      <c r="G1828" s="4" t="s">
        <v>4718</v>
      </c>
      <c r="H1828" s="4" t="s">
        <v>4718</v>
      </c>
      <c r="I1828" s="4" t="s">
        <v>4718</v>
      </c>
      <c r="J1828" s="4" t="s">
        <v>4718</v>
      </c>
      <c r="K1828" s="30">
        <v>17.3524291318382</v>
      </c>
      <c r="L1828" s="30">
        <v>0</v>
      </c>
      <c r="M1828" s="30">
        <v>2.2348988802578398</v>
      </c>
      <c r="N1828" s="30">
        <v>0</v>
      </c>
    </row>
    <row r="1829" spans="1:14" ht="43.5" customHeight="1" x14ac:dyDescent="0.25">
      <c r="A1829" s="4" t="s">
        <v>12126</v>
      </c>
      <c r="B1829" s="4">
        <v>1326</v>
      </c>
      <c r="C1829" s="4" t="s">
        <v>12127</v>
      </c>
      <c r="D1829" s="4" t="s">
        <v>6772</v>
      </c>
      <c r="E1829" s="4" t="s">
        <v>4718</v>
      </c>
      <c r="F1829" s="4" t="s">
        <v>4718</v>
      </c>
      <c r="G1829" s="4" t="s">
        <v>12128</v>
      </c>
      <c r="H1829" s="4" t="s">
        <v>12129</v>
      </c>
      <c r="I1829" s="4" t="s">
        <v>12130</v>
      </c>
      <c r="J1829" s="4" t="s">
        <v>12131</v>
      </c>
      <c r="K1829" s="30">
        <v>17.330709718088301</v>
      </c>
      <c r="L1829" s="30">
        <v>0</v>
      </c>
      <c r="M1829" s="30">
        <v>2.8523540188096299</v>
      </c>
      <c r="N1829" s="30">
        <v>0</v>
      </c>
    </row>
    <row r="1830" spans="1:14" ht="43.5" customHeight="1" x14ac:dyDescent="0.25">
      <c r="A1830" s="4" t="s">
        <v>12132</v>
      </c>
      <c r="B1830" s="4">
        <v>873</v>
      </c>
      <c r="C1830" s="4" t="s">
        <v>12133</v>
      </c>
      <c r="D1830" s="4" t="s">
        <v>12134</v>
      </c>
      <c r="E1830" s="4" t="s">
        <v>12135</v>
      </c>
      <c r="F1830" s="4" t="s">
        <v>12136</v>
      </c>
      <c r="G1830" s="4" t="s">
        <v>4718</v>
      </c>
      <c r="H1830" s="4" t="s">
        <v>12137</v>
      </c>
      <c r="I1830" s="4" t="s">
        <v>4718</v>
      </c>
      <c r="J1830" s="4" t="s">
        <v>4718</v>
      </c>
      <c r="K1830" s="30">
        <v>17.325484200167899</v>
      </c>
      <c r="L1830" s="30">
        <v>0</v>
      </c>
      <c r="M1830" s="30">
        <v>3.4728977034658599</v>
      </c>
      <c r="N1830" s="30">
        <v>0</v>
      </c>
    </row>
    <row r="1831" spans="1:14" ht="43.5" customHeight="1" x14ac:dyDescent="0.25">
      <c r="A1831" s="4" t="s">
        <v>12138</v>
      </c>
      <c r="B1831" s="4">
        <v>171</v>
      </c>
      <c r="C1831" s="4" t="s">
        <v>4752</v>
      </c>
      <c r="D1831" s="4" t="s">
        <v>4752</v>
      </c>
      <c r="E1831" s="4" t="s">
        <v>4752</v>
      </c>
      <c r="F1831" s="4" t="s">
        <v>4752</v>
      </c>
      <c r="G1831" s="4" t="s">
        <v>4752</v>
      </c>
      <c r="H1831" s="4" t="s">
        <v>4752</v>
      </c>
      <c r="I1831" s="4" t="s">
        <v>4752</v>
      </c>
      <c r="J1831" s="4" t="s">
        <v>4752</v>
      </c>
      <c r="K1831" s="30">
        <v>17.324060629881199</v>
      </c>
      <c r="L1831" s="30">
        <v>0</v>
      </c>
      <c r="M1831" s="30">
        <v>0</v>
      </c>
      <c r="N1831" s="30">
        <v>0</v>
      </c>
    </row>
    <row r="1832" spans="1:14" ht="43.5" customHeight="1" x14ac:dyDescent="0.25">
      <c r="A1832" s="4" t="s">
        <v>12139</v>
      </c>
      <c r="B1832" s="4">
        <v>573</v>
      </c>
      <c r="C1832" s="4" t="s">
        <v>12140</v>
      </c>
      <c r="D1832" s="4" t="s">
        <v>12141</v>
      </c>
      <c r="E1832" s="4" t="s">
        <v>4718</v>
      </c>
      <c r="F1832" s="4" t="s">
        <v>4718</v>
      </c>
      <c r="G1832" s="4" t="s">
        <v>4718</v>
      </c>
      <c r="H1832" s="4" t="s">
        <v>4718</v>
      </c>
      <c r="I1832" s="4" t="s">
        <v>4718</v>
      </c>
      <c r="J1832" s="4" t="s">
        <v>4718</v>
      </c>
      <c r="K1832" s="30">
        <v>17.311859265053801</v>
      </c>
      <c r="L1832" s="30">
        <v>0</v>
      </c>
      <c r="M1832" s="30">
        <v>17.358477841987</v>
      </c>
      <c r="N1832" s="30">
        <v>0</v>
      </c>
    </row>
    <row r="1833" spans="1:14" ht="43.5" customHeight="1" x14ac:dyDescent="0.25">
      <c r="A1833" s="4" t="s">
        <v>12142</v>
      </c>
      <c r="B1833" s="4">
        <v>2409</v>
      </c>
      <c r="C1833" s="4" t="s">
        <v>12143</v>
      </c>
      <c r="D1833" s="4" t="s">
        <v>12144</v>
      </c>
      <c r="E1833" s="4" t="s">
        <v>12145</v>
      </c>
      <c r="F1833" s="4" t="s">
        <v>12146</v>
      </c>
      <c r="G1833" s="4" t="s">
        <v>12147</v>
      </c>
      <c r="H1833" s="4" t="s">
        <v>12148</v>
      </c>
      <c r="I1833" s="4" t="s">
        <v>12149</v>
      </c>
      <c r="J1833" s="4" t="s">
        <v>12150</v>
      </c>
      <c r="K1833" s="30">
        <v>17.310765521981601</v>
      </c>
      <c r="L1833" s="30">
        <v>0</v>
      </c>
      <c r="M1833" s="30">
        <v>3.4721696113299898</v>
      </c>
      <c r="N1833" s="30">
        <v>0</v>
      </c>
    </row>
    <row r="1834" spans="1:14" ht="43.5" customHeight="1" x14ac:dyDescent="0.25">
      <c r="A1834" s="4" t="s">
        <v>12151</v>
      </c>
      <c r="B1834" s="4">
        <v>567</v>
      </c>
      <c r="C1834" s="4" t="s">
        <v>12152</v>
      </c>
      <c r="D1834" s="4" t="s">
        <v>8375</v>
      </c>
      <c r="E1834" s="4" t="s">
        <v>12153</v>
      </c>
      <c r="F1834" s="4" t="s">
        <v>4718</v>
      </c>
      <c r="G1834" s="4" t="s">
        <v>12154</v>
      </c>
      <c r="H1834" s="4" t="s">
        <v>12155</v>
      </c>
      <c r="I1834" s="4" t="s">
        <v>6667</v>
      </c>
      <c r="J1834" s="4" t="s">
        <v>4718</v>
      </c>
      <c r="K1834" s="30">
        <v>17.303495106711399</v>
      </c>
      <c r="L1834" s="30">
        <v>0</v>
      </c>
      <c r="M1834" s="30">
        <v>12.1632305540352</v>
      </c>
      <c r="N1834" s="30">
        <v>0</v>
      </c>
    </row>
    <row r="1835" spans="1:14" ht="43.5" customHeight="1" x14ac:dyDescent="0.25">
      <c r="A1835" s="4" t="s">
        <v>12156</v>
      </c>
      <c r="B1835" s="4">
        <v>420</v>
      </c>
      <c r="C1835" s="4" t="s">
        <v>12157</v>
      </c>
      <c r="D1835" s="4" t="s">
        <v>5514</v>
      </c>
      <c r="E1835" s="4" t="s">
        <v>4718</v>
      </c>
      <c r="F1835" s="4" t="s">
        <v>4718</v>
      </c>
      <c r="G1835" s="4" t="s">
        <v>4718</v>
      </c>
      <c r="H1835" s="4" t="s">
        <v>5516</v>
      </c>
      <c r="I1835" s="4" t="s">
        <v>4718</v>
      </c>
      <c r="J1835" s="4" t="s">
        <v>4718</v>
      </c>
      <c r="K1835" s="30">
        <v>17.285693132471302</v>
      </c>
      <c r="L1835" s="30">
        <v>0</v>
      </c>
      <c r="M1835" s="30">
        <v>1.5045512675844399</v>
      </c>
      <c r="N1835" s="30">
        <v>0</v>
      </c>
    </row>
    <row r="1836" spans="1:14" ht="43.5" customHeight="1" x14ac:dyDescent="0.25">
      <c r="A1836" s="4" t="s">
        <v>12158</v>
      </c>
      <c r="B1836" s="4">
        <v>684</v>
      </c>
      <c r="C1836" s="4" t="s">
        <v>12159</v>
      </c>
      <c r="D1836" s="4" t="s">
        <v>6296</v>
      </c>
      <c r="E1836" s="4" t="s">
        <v>4718</v>
      </c>
      <c r="F1836" s="4" t="s">
        <v>4718</v>
      </c>
      <c r="G1836" s="4" t="s">
        <v>4718</v>
      </c>
      <c r="H1836" s="4" t="s">
        <v>12160</v>
      </c>
      <c r="I1836" s="4" t="s">
        <v>4718</v>
      </c>
      <c r="J1836" s="4" t="s">
        <v>4718</v>
      </c>
      <c r="K1836" s="30">
        <v>17.271373077657898</v>
      </c>
      <c r="L1836" s="30">
        <v>0</v>
      </c>
      <c r="M1836" s="30">
        <v>7.3802921474878396</v>
      </c>
      <c r="N1836" s="30">
        <v>0</v>
      </c>
    </row>
    <row r="1837" spans="1:14" ht="43.5" customHeight="1" x14ac:dyDescent="0.25">
      <c r="A1837" s="4" t="s">
        <v>12161</v>
      </c>
      <c r="B1837" s="4">
        <v>1176</v>
      </c>
      <c r="C1837" s="4" t="s">
        <v>12162</v>
      </c>
      <c r="D1837" s="4" t="s">
        <v>12163</v>
      </c>
      <c r="E1837" s="4" t="s">
        <v>12164</v>
      </c>
      <c r="F1837" s="4" t="s">
        <v>4718</v>
      </c>
      <c r="G1837" s="4" t="s">
        <v>12165</v>
      </c>
      <c r="H1837" s="4" t="s">
        <v>12166</v>
      </c>
      <c r="I1837" s="4" t="s">
        <v>12167</v>
      </c>
      <c r="J1837" s="4" t="s">
        <v>12168</v>
      </c>
      <c r="K1837" s="30">
        <v>17.258661882317998</v>
      </c>
      <c r="L1837" s="30">
        <v>0</v>
      </c>
      <c r="M1837" s="30">
        <v>2.6386392112000898</v>
      </c>
      <c r="N1837" s="30">
        <v>0</v>
      </c>
    </row>
    <row r="1838" spans="1:14" ht="43.5" customHeight="1" x14ac:dyDescent="0.25">
      <c r="A1838" s="4" t="s">
        <v>12169</v>
      </c>
      <c r="B1838" s="4">
        <v>498</v>
      </c>
      <c r="C1838" s="4" t="s">
        <v>4752</v>
      </c>
      <c r="D1838" s="4" t="s">
        <v>4752</v>
      </c>
      <c r="E1838" s="4" t="s">
        <v>4752</v>
      </c>
      <c r="F1838" s="4" t="s">
        <v>4752</v>
      </c>
      <c r="G1838" s="4" t="s">
        <v>4752</v>
      </c>
      <c r="H1838" s="4" t="s">
        <v>4752</v>
      </c>
      <c r="I1838" s="4" t="s">
        <v>4752</v>
      </c>
      <c r="J1838" s="4" t="s">
        <v>4752</v>
      </c>
      <c r="K1838" s="30">
        <v>17.209961873153599</v>
      </c>
      <c r="L1838" s="30">
        <v>0</v>
      </c>
      <c r="M1838" s="30">
        <v>4.6940139921851403</v>
      </c>
      <c r="N1838" s="30">
        <v>0</v>
      </c>
    </row>
    <row r="1839" spans="1:14" ht="43.5" customHeight="1" x14ac:dyDescent="0.25">
      <c r="A1839" s="4" t="s">
        <v>12170</v>
      </c>
      <c r="B1839" s="4">
        <v>495</v>
      </c>
      <c r="C1839" s="4" t="s">
        <v>4752</v>
      </c>
      <c r="D1839" s="4" t="s">
        <v>4752</v>
      </c>
      <c r="E1839" s="4" t="s">
        <v>4752</v>
      </c>
      <c r="F1839" s="4" t="s">
        <v>4752</v>
      </c>
      <c r="G1839" s="4" t="s">
        <v>4752</v>
      </c>
      <c r="H1839" s="4" t="s">
        <v>4752</v>
      </c>
      <c r="I1839" s="4" t="s">
        <v>4752</v>
      </c>
      <c r="J1839" s="4" t="s">
        <v>4752</v>
      </c>
      <c r="K1839" s="30">
        <v>17.205942034677498</v>
      </c>
      <c r="L1839" s="30">
        <v>0</v>
      </c>
      <c r="M1839" s="30">
        <v>0</v>
      </c>
      <c r="N1839" s="30">
        <v>0</v>
      </c>
    </row>
    <row r="1840" spans="1:14" ht="43.5" customHeight="1" x14ac:dyDescent="0.25">
      <c r="A1840" s="4" t="s">
        <v>12171</v>
      </c>
      <c r="B1840" s="4">
        <v>2163</v>
      </c>
      <c r="C1840" s="4" t="s">
        <v>12172</v>
      </c>
      <c r="D1840" s="4" t="s">
        <v>12173</v>
      </c>
      <c r="E1840" s="4" t="s">
        <v>12174</v>
      </c>
      <c r="F1840" s="4" t="s">
        <v>4718</v>
      </c>
      <c r="G1840" s="4" t="s">
        <v>5267</v>
      </c>
      <c r="H1840" s="4" t="s">
        <v>12175</v>
      </c>
      <c r="I1840" s="4" t="s">
        <v>5117</v>
      </c>
      <c r="J1840" s="4" t="s">
        <v>12176</v>
      </c>
      <c r="K1840" s="30">
        <v>17.190284971970801</v>
      </c>
      <c r="L1840" s="30">
        <v>1.38460871719187</v>
      </c>
      <c r="M1840" s="30">
        <v>2.8953293454917399</v>
      </c>
      <c r="N1840" s="30">
        <v>0</v>
      </c>
    </row>
    <row r="1841" spans="1:14" ht="43.5" customHeight="1" x14ac:dyDescent="0.25">
      <c r="A1841" s="4" t="s">
        <v>12177</v>
      </c>
      <c r="B1841" s="4">
        <v>354</v>
      </c>
      <c r="C1841" s="4" t="s">
        <v>4752</v>
      </c>
      <c r="D1841" s="4" t="s">
        <v>4752</v>
      </c>
      <c r="E1841" s="4" t="s">
        <v>4752</v>
      </c>
      <c r="F1841" s="4" t="s">
        <v>4752</v>
      </c>
      <c r="G1841" s="4" t="s">
        <v>4752</v>
      </c>
      <c r="H1841" s="4" t="s">
        <v>4752</v>
      </c>
      <c r="I1841" s="4" t="s">
        <v>4752</v>
      </c>
      <c r="J1841" s="4" t="s">
        <v>4752</v>
      </c>
      <c r="K1841" s="30">
        <v>17.159370772232801</v>
      </c>
      <c r="L1841" s="30">
        <v>0</v>
      </c>
      <c r="M1841" s="30">
        <v>0</v>
      </c>
      <c r="N1841" s="30">
        <v>0</v>
      </c>
    </row>
    <row r="1842" spans="1:14" ht="43.5" customHeight="1" x14ac:dyDescent="0.25">
      <c r="A1842" s="4" t="s">
        <v>12178</v>
      </c>
      <c r="B1842" s="4">
        <v>1131</v>
      </c>
      <c r="C1842" s="4" t="s">
        <v>12179</v>
      </c>
      <c r="D1842" s="4" t="s">
        <v>12180</v>
      </c>
      <c r="E1842" s="4" t="s">
        <v>4718</v>
      </c>
      <c r="F1842" s="4" t="s">
        <v>4718</v>
      </c>
      <c r="G1842" s="4" t="s">
        <v>4718</v>
      </c>
      <c r="H1842" s="4" t="s">
        <v>4718</v>
      </c>
      <c r="I1842" s="4" t="s">
        <v>4718</v>
      </c>
      <c r="J1842" s="4" t="s">
        <v>4718</v>
      </c>
      <c r="K1842" s="30">
        <v>17.125855516411399</v>
      </c>
      <c r="L1842" s="30">
        <v>0</v>
      </c>
      <c r="M1842" s="30">
        <v>2.7732124526348101</v>
      </c>
      <c r="N1842" s="30">
        <v>0</v>
      </c>
    </row>
    <row r="1843" spans="1:14" ht="43.5" customHeight="1" x14ac:dyDescent="0.25">
      <c r="A1843" s="4" t="s">
        <v>12181</v>
      </c>
      <c r="B1843" s="4">
        <v>1359</v>
      </c>
      <c r="C1843" s="4" t="s">
        <v>12182</v>
      </c>
      <c r="D1843" s="4" t="s">
        <v>5977</v>
      </c>
      <c r="E1843" s="4" t="s">
        <v>4718</v>
      </c>
      <c r="F1843" s="4" t="s">
        <v>4718</v>
      </c>
      <c r="G1843" s="4" t="s">
        <v>4718</v>
      </c>
      <c r="H1843" s="4" t="s">
        <v>4718</v>
      </c>
      <c r="I1843" s="4" t="s">
        <v>4718</v>
      </c>
      <c r="J1843" s="4" t="s">
        <v>4718</v>
      </c>
      <c r="K1843" s="30">
        <v>17.1257995661515</v>
      </c>
      <c r="L1843" s="30">
        <v>0</v>
      </c>
      <c r="M1843" s="30">
        <v>0.60108470677088499</v>
      </c>
      <c r="N1843" s="30">
        <v>0</v>
      </c>
    </row>
    <row r="1844" spans="1:14" ht="43.5" customHeight="1" x14ac:dyDescent="0.25">
      <c r="A1844" s="4" t="s">
        <v>12183</v>
      </c>
      <c r="B1844" s="4">
        <v>840</v>
      </c>
      <c r="C1844" s="4" t="s">
        <v>4752</v>
      </c>
      <c r="D1844" s="4" t="s">
        <v>4752</v>
      </c>
      <c r="E1844" s="4" t="s">
        <v>4752</v>
      </c>
      <c r="F1844" s="4" t="s">
        <v>4752</v>
      </c>
      <c r="G1844" s="4" t="s">
        <v>4752</v>
      </c>
      <c r="H1844" s="4" t="s">
        <v>4752</v>
      </c>
      <c r="I1844" s="4" t="s">
        <v>4752</v>
      </c>
      <c r="J1844" s="4" t="s">
        <v>4752</v>
      </c>
      <c r="K1844" s="30">
        <v>17.1253933757041</v>
      </c>
      <c r="L1844" s="30">
        <v>0</v>
      </c>
      <c r="M1844" s="30">
        <v>1.59021698510762</v>
      </c>
      <c r="N1844" s="30">
        <v>0</v>
      </c>
    </row>
    <row r="1845" spans="1:14" ht="43.5" customHeight="1" x14ac:dyDescent="0.25">
      <c r="A1845" s="4" t="s">
        <v>12184</v>
      </c>
      <c r="B1845" s="4">
        <v>1638</v>
      </c>
      <c r="C1845" s="4" t="s">
        <v>12185</v>
      </c>
      <c r="D1845" s="4" t="s">
        <v>12186</v>
      </c>
      <c r="E1845" s="4" t="s">
        <v>4718</v>
      </c>
      <c r="F1845" s="4" t="s">
        <v>4718</v>
      </c>
      <c r="G1845" s="4" t="s">
        <v>4718</v>
      </c>
      <c r="H1845" s="4" t="s">
        <v>4718</v>
      </c>
      <c r="I1845" s="4" t="s">
        <v>4718</v>
      </c>
      <c r="J1845" s="4" t="s">
        <v>4718</v>
      </c>
      <c r="K1845" s="30">
        <v>17.114559663743901</v>
      </c>
      <c r="L1845" s="30">
        <v>0</v>
      </c>
      <c r="M1845" s="30">
        <v>0.49870214682639402</v>
      </c>
      <c r="N1845" s="30">
        <v>0</v>
      </c>
    </row>
    <row r="1846" spans="1:14" ht="43.5" customHeight="1" x14ac:dyDescent="0.25">
      <c r="A1846" s="4" t="s">
        <v>12187</v>
      </c>
      <c r="B1846" s="4">
        <v>249</v>
      </c>
      <c r="C1846" s="4" t="s">
        <v>12188</v>
      </c>
      <c r="D1846" s="4" t="s">
        <v>12189</v>
      </c>
      <c r="E1846" s="4" t="s">
        <v>12190</v>
      </c>
      <c r="F1846" s="4" t="s">
        <v>4718</v>
      </c>
      <c r="G1846" s="4" t="s">
        <v>4718</v>
      </c>
      <c r="H1846" s="4" t="s">
        <v>4839</v>
      </c>
      <c r="I1846" s="4" t="s">
        <v>4840</v>
      </c>
      <c r="J1846" s="4" t="s">
        <v>4718</v>
      </c>
      <c r="K1846" s="30">
        <v>17.080065573036801</v>
      </c>
      <c r="L1846" s="30">
        <v>0</v>
      </c>
      <c r="M1846" s="30">
        <v>0</v>
      </c>
      <c r="N1846" s="30">
        <v>0</v>
      </c>
    </row>
    <row r="1847" spans="1:14" ht="43.5" customHeight="1" x14ac:dyDescent="0.25">
      <c r="A1847" s="4" t="s">
        <v>12191</v>
      </c>
      <c r="B1847" s="4">
        <v>708</v>
      </c>
      <c r="C1847" s="4" t="s">
        <v>12192</v>
      </c>
      <c r="D1847" s="4" t="s">
        <v>4718</v>
      </c>
      <c r="E1847" s="4" t="s">
        <v>4718</v>
      </c>
      <c r="F1847" s="4" t="s">
        <v>4718</v>
      </c>
      <c r="G1847" s="4" t="s">
        <v>4718</v>
      </c>
      <c r="H1847" s="4" t="s">
        <v>4718</v>
      </c>
      <c r="I1847" s="4" t="s">
        <v>4718</v>
      </c>
      <c r="J1847" s="4" t="s">
        <v>4718</v>
      </c>
      <c r="K1847" s="30">
        <v>17.078988373421002</v>
      </c>
      <c r="L1847" s="30">
        <v>0</v>
      </c>
      <c r="M1847" s="30">
        <v>0</v>
      </c>
      <c r="N1847" s="30">
        <v>0</v>
      </c>
    </row>
    <row r="1848" spans="1:14" ht="43.5" customHeight="1" x14ac:dyDescent="0.25">
      <c r="A1848" s="4" t="s">
        <v>12193</v>
      </c>
      <c r="B1848" s="4">
        <v>1431</v>
      </c>
      <c r="C1848" s="4" t="s">
        <v>12194</v>
      </c>
      <c r="D1848" s="4" t="s">
        <v>12195</v>
      </c>
      <c r="E1848" s="4" t="s">
        <v>4718</v>
      </c>
      <c r="F1848" s="4" t="s">
        <v>4718</v>
      </c>
      <c r="G1848" s="4" t="s">
        <v>12196</v>
      </c>
      <c r="H1848" s="4" t="s">
        <v>12197</v>
      </c>
      <c r="I1848" s="4" t="s">
        <v>12198</v>
      </c>
      <c r="J1848" s="4" t="s">
        <v>12199</v>
      </c>
      <c r="K1848" s="30">
        <v>17.0759016437</v>
      </c>
      <c r="L1848" s="30">
        <v>0</v>
      </c>
      <c r="M1848" s="30">
        <v>1.8669214080928</v>
      </c>
      <c r="N1848" s="30">
        <v>0</v>
      </c>
    </row>
    <row r="1849" spans="1:14" ht="43.5" customHeight="1" x14ac:dyDescent="0.25">
      <c r="A1849" s="4" t="s">
        <v>12200</v>
      </c>
      <c r="B1849" s="4">
        <v>522</v>
      </c>
      <c r="C1849" s="4" t="s">
        <v>12201</v>
      </c>
      <c r="D1849" s="4" t="s">
        <v>12202</v>
      </c>
      <c r="E1849" s="4" t="s">
        <v>12203</v>
      </c>
      <c r="F1849" s="4" t="s">
        <v>12204</v>
      </c>
      <c r="G1849" s="4" t="s">
        <v>12205</v>
      </c>
      <c r="H1849" s="4" t="s">
        <v>12206</v>
      </c>
      <c r="I1849" s="4" t="s">
        <v>5589</v>
      </c>
      <c r="J1849" s="4" t="s">
        <v>11005</v>
      </c>
      <c r="K1849" s="30">
        <v>17.030431882031699</v>
      </c>
      <c r="L1849" s="30">
        <v>0</v>
      </c>
      <c r="M1849" s="30">
        <v>0</v>
      </c>
      <c r="N1849" s="30">
        <v>0</v>
      </c>
    </row>
    <row r="1850" spans="1:14" ht="43.5" customHeight="1" x14ac:dyDescent="0.25">
      <c r="A1850" s="4" t="s">
        <v>12207</v>
      </c>
      <c r="B1850" s="4">
        <v>2640</v>
      </c>
      <c r="C1850" s="4" t="s">
        <v>10485</v>
      </c>
      <c r="D1850" s="4" t="s">
        <v>5413</v>
      </c>
      <c r="E1850" s="4" t="s">
        <v>4718</v>
      </c>
      <c r="F1850" s="4" t="s">
        <v>4718</v>
      </c>
      <c r="G1850" s="4" t="s">
        <v>4718</v>
      </c>
      <c r="H1850" s="4" t="s">
        <v>5414</v>
      </c>
      <c r="I1850" s="4" t="s">
        <v>4718</v>
      </c>
      <c r="J1850" s="4" t="s">
        <v>4718</v>
      </c>
      <c r="K1850" s="30">
        <v>17.030082504009101</v>
      </c>
      <c r="L1850" s="30">
        <v>0</v>
      </c>
      <c r="M1850" s="30">
        <v>1.1761640801527999</v>
      </c>
      <c r="N1850" s="30">
        <v>0</v>
      </c>
    </row>
    <row r="1851" spans="1:14" ht="43.5" customHeight="1" x14ac:dyDescent="0.25">
      <c r="A1851" s="4" t="s">
        <v>12208</v>
      </c>
      <c r="B1851" s="4">
        <v>2358</v>
      </c>
      <c r="C1851" s="4" t="s">
        <v>12209</v>
      </c>
      <c r="D1851" s="4" t="s">
        <v>12210</v>
      </c>
      <c r="E1851" s="4" t="s">
        <v>12211</v>
      </c>
      <c r="F1851" s="4" t="s">
        <v>4718</v>
      </c>
      <c r="G1851" s="4" t="s">
        <v>6163</v>
      </c>
      <c r="H1851" s="4" t="s">
        <v>12212</v>
      </c>
      <c r="I1851" s="4" t="s">
        <v>6165</v>
      </c>
      <c r="J1851" s="4" t="s">
        <v>6166</v>
      </c>
      <c r="K1851" s="30">
        <v>17.019219116509099</v>
      </c>
      <c r="L1851" s="30">
        <v>4.5180654167980901E-2</v>
      </c>
      <c r="M1851" s="30">
        <v>2.4075804227456299</v>
      </c>
      <c r="N1851" s="30">
        <v>0</v>
      </c>
    </row>
    <row r="1852" spans="1:14" ht="43.5" customHeight="1" x14ac:dyDescent="0.25">
      <c r="A1852" s="4" t="s">
        <v>12213</v>
      </c>
      <c r="B1852" s="4">
        <v>741</v>
      </c>
      <c r="C1852" s="4" t="s">
        <v>12214</v>
      </c>
      <c r="D1852" s="4" t="s">
        <v>9033</v>
      </c>
      <c r="E1852" s="4" t="s">
        <v>4718</v>
      </c>
      <c r="F1852" s="4" t="s">
        <v>4718</v>
      </c>
      <c r="G1852" s="4" t="s">
        <v>12215</v>
      </c>
      <c r="H1852" s="4" t="s">
        <v>12216</v>
      </c>
      <c r="I1852" s="4" t="s">
        <v>12217</v>
      </c>
      <c r="J1852" s="4" t="s">
        <v>4718</v>
      </c>
      <c r="K1852" s="30">
        <v>17.007907445020201</v>
      </c>
      <c r="L1852" s="30">
        <v>0</v>
      </c>
      <c r="M1852" s="30">
        <v>1.16338591837684</v>
      </c>
      <c r="N1852" s="30">
        <v>0</v>
      </c>
    </row>
    <row r="1853" spans="1:14" ht="43.5" customHeight="1" x14ac:dyDescent="0.25">
      <c r="A1853" s="4" t="s">
        <v>12218</v>
      </c>
      <c r="B1853" s="4">
        <v>717</v>
      </c>
      <c r="C1853" s="4" t="s">
        <v>12219</v>
      </c>
      <c r="D1853" s="4" t="s">
        <v>12220</v>
      </c>
      <c r="E1853" s="4" t="s">
        <v>4718</v>
      </c>
      <c r="F1853" s="4" t="s">
        <v>4718</v>
      </c>
      <c r="G1853" s="4" t="s">
        <v>4718</v>
      </c>
      <c r="H1853" s="4" t="s">
        <v>4718</v>
      </c>
      <c r="I1853" s="4" t="s">
        <v>4718</v>
      </c>
      <c r="J1853" s="4" t="s">
        <v>4718</v>
      </c>
      <c r="K1853" s="30">
        <v>16.9834554609264</v>
      </c>
      <c r="L1853" s="30">
        <v>0</v>
      </c>
      <c r="M1853" s="30">
        <v>0</v>
      </c>
      <c r="N1853" s="30">
        <v>0</v>
      </c>
    </row>
    <row r="1854" spans="1:14" ht="43.5" customHeight="1" x14ac:dyDescent="0.25">
      <c r="A1854" s="4" t="s">
        <v>12221</v>
      </c>
      <c r="B1854" s="4">
        <v>930</v>
      </c>
      <c r="C1854" s="4" t="s">
        <v>12222</v>
      </c>
      <c r="D1854" s="4" t="s">
        <v>12223</v>
      </c>
      <c r="E1854" s="4" t="s">
        <v>12224</v>
      </c>
      <c r="F1854" s="4" t="s">
        <v>12225</v>
      </c>
      <c r="G1854" s="4" t="s">
        <v>12226</v>
      </c>
      <c r="H1854" s="4" t="s">
        <v>12227</v>
      </c>
      <c r="I1854" s="4" t="s">
        <v>4718</v>
      </c>
      <c r="J1854" s="4" t="s">
        <v>4718</v>
      </c>
      <c r="K1854" s="30">
        <v>16.975404697183102</v>
      </c>
      <c r="L1854" s="30">
        <v>0</v>
      </c>
      <c r="M1854" s="30">
        <v>2.7759306791198499</v>
      </c>
      <c r="N1854" s="30">
        <v>0</v>
      </c>
    </row>
    <row r="1855" spans="1:14" ht="43.5" customHeight="1" x14ac:dyDescent="0.25">
      <c r="A1855" s="4" t="s">
        <v>12228</v>
      </c>
      <c r="B1855" s="4">
        <v>756</v>
      </c>
      <c r="C1855" s="4" t="s">
        <v>12229</v>
      </c>
      <c r="D1855" s="4" t="s">
        <v>12230</v>
      </c>
      <c r="E1855" s="4" t="s">
        <v>4718</v>
      </c>
      <c r="F1855" s="4" t="s">
        <v>4718</v>
      </c>
      <c r="G1855" s="4" t="s">
        <v>7774</v>
      </c>
      <c r="H1855" s="4" t="s">
        <v>12231</v>
      </c>
      <c r="I1855" s="4" t="s">
        <v>4718</v>
      </c>
      <c r="J1855" s="4" t="s">
        <v>4718</v>
      </c>
      <c r="K1855" s="30">
        <v>16.966061055313499</v>
      </c>
      <c r="L1855" s="30">
        <v>0</v>
      </c>
      <c r="M1855" s="30">
        <v>0</v>
      </c>
      <c r="N1855" s="30">
        <v>0</v>
      </c>
    </row>
    <row r="1856" spans="1:14" ht="43.5" customHeight="1" x14ac:dyDescent="0.25">
      <c r="A1856" s="4" t="s">
        <v>12232</v>
      </c>
      <c r="B1856" s="4">
        <v>804</v>
      </c>
      <c r="C1856" s="4" t="s">
        <v>12233</v>
      </c>
      <c r="D1856" s="4" t="s">
        <v>8499</v>
      </c>
      <c r="E1856" s="4" t="s">
        <v>4718</v>
      </c>
      <c r="F1856" s="4" t="s">
        <v>4718</v>
      </c>
      <c r="G1856" s="4" t="s">
        <v>4718</v>
      </c>
      <c r="H1856" s="4" t="s">
        <v>12234</v>
      </c>
      <c r="I1856" s="4" t="s">
        <v>4718</v>
      </c>
      <c r="J1856" s="4" t="s">
        <v>4718</v>
      </c>
      <c r="K1856" s="30">
        <v>16.965279636941101</v>
      </c>
      <c r="L1856" s="30">
        <v>0</v>
      </c>
      <c r="M1856" s="30">
        <v>1.66142073070945</v>
      </c>
      <c r="N1856" s="30">
        <v>0</v>
      </c>
    </row>
    <row r="1857" spans="1:14" ht="43.5" customHeight="1" x14ac:dyDescent="0.25">
      <c r="A1857" s="4" t="s">
        <v>12235</v>
      </c>
      <c r="B1857" s="4">
        <v>846</v>
      </c>
      <c r="C1857" s="4" t="s">
        <v>12236</v>
      </c>
      <c r="D1857" s="4" t="s">
        <v>12237</v>
      </c>
      <c r="E1857" s="4" t="s">
        <v>4718</v>
      </c>
      <c r="F1857" s="4" t="s">
        <v>4718</v>
      </c>
      <c r="G1857" s="4" t="s">
        <v>4718</v>
      </c>
      <c r="H1857" s="4" t="s">
        <v>4718</v>
      </c>
      <c r="I1857" s="4" t="s">
        <v>4718</v>
      </c>
      <c r="J1857" s="4" t="s">
        <v>4718</v>
      </c>
      <c r="K1857" s="30">
        <v>16.953419400164599</v>
      </c>
      <c r="L1857" s="30">
        <v>0</v>
      </c>
      <c r="M1857" s="30">
        <v>1.5789388504614601</v>
      </c>
      <c r="N1857" s="30">
        <v>0</v>
      </c>
    </row>
    <row r="1858" spans="1:14" ht="43.5" customHeight="1" x14ac:dyDescent="0.25">
      <c r="A1858" s="4" t="s">
        <v>12238</v>
      </c>
      <c r="B1858" s="4">
        <v>729</v>
      </c>
      <c r="C1858" s="4" t="s">
        <v>12239</v>
      </c>
      <c r="D1858" s="4" t="s">
        <v>8499</v>
      </c>
      <c r="E1858" s="4" t="s">
        <v>4718</v>
      </c>
      <c r="F1858" s="4" t="s">
        <v>4718</v>
      </c>
      <c r="G1858" s="4" t="s">
        <v>4718</v>
      </c>
      <c r="H1858" s="4" t="s">
        <v>4718</v>
      </c>
      <c r="I1858" s="4" t="s">
        <v>4718</v>
      </c>
      <c r="J1858" s="4" t="s">
        <v>4718</v>
      </c>
      <c r="K1858" s="30">
        <v>16.951885771003798</v>
      </c>
      <c r="L1858" s="30">
        <v>0</v>
      </c>
      <c r="M1858" s="30">
        <v>6.8288559140348504</v>
      </c>
      <c r="N1858" s="30">
        <v>0</v>
      </c>
    </row>
    <row r="1859" spans="1:14" ht="43.5" customHeight="1" x14ac:dyDescent="0.25">
      <c r="A1859" s="4" t="s">
        <v>12240</v>
      </c>
      <c r="B1859" s="4">
        <v>1005</v>
      </c>
      <c r="C1859" s="4" t="s">
        <v>4752</v>
      </c>
      <c r="D1859" s="4" t="s">
        <v>4752</v>
      </c>
      <c r="E1859" s="4" t="s">
        <v>4752</v>
      </c>
      <c r="F1859" s="4" t="s">
        <v>4752</v>
      </c>
      <c r="G1859" s="4" t="s">
        <v>4752</v>
      </c>
      <c r="H1859" s="4" t="s">
        <v>4752</v>
      </c>
      <c r="I1859" s="4" t="s">
        <v>4752</v>
      </c>
      <c r="J1859" s="4" t="s">
        <v>4752</v>
      </c>
      <c r="K1859" s="30">
        <v>16.931639481081699</v>
      </c>
      <c r="L1859" s="30">
        <v>0</v>
      </c>
      <c r="M1859" s="30">
        <v>0.62876769391588705</v>
      </c>
      <c r="N1859" s="30">
        <v>0</v>
      </c>
    </row>
    <row r="1860" spans="1:14" ht="43.5" customHeight="1" x14ac:dyDescent="0.25">
      <c r="A1860" s="4" t="s">
        <v>12241</v>
      </c>
      <c r="B1860" s="4">
        <v>576</v>
      </c>
      <c r="C1860" s="4" t="s">
        <v>12242</v>
      </c>
      <c r="D1860" s="4" t="s">
        <v>12243</v>
      </c>
      <c r="E1860" s="4" t="s">
        <v>12244</v>
      </c>
      <c r="F1860" s="4" t="s">
        <v>8682</v>
      </c>
      <c r="G1860" s="4" t="s">
        <v>4718</v>
      </c>
      <c r="H1860" s="4" t="s">
        <v>4718</v>
      </c>
      <c r="I1860" s="4" t="s">
        <v>4718</v>
      </c>
      <c r="J1860" s="4" t="s">
        <v>4718</v>
      </c>
      <c r="K1860" s="30">
        <v>16.913548881345001</v>
      </c>
      <c r="L1860" s="30">
        <v>0</v>
      </c>
      <c r="M1860" s="30">
        <v>0</v>
      </c>
      <c r="N1860" s="30">
        <v>0</v>
      </c>
    </row>
    <row r="1861" spans="1:14" ht="43.5" customHeight="1" x14ac:dyDescent="0.25">
      <c r="A1861" s="4" t="s">
        <v>12245</v>
      </c>
      <c r="B1861" s="4">
        <v>291</v>
      </c>
      <c r="C1861" s="4" t="s">
        <v>12246</v>
      </c>
      <c r="D1861" s="4" t="s">
        <v>12247</v>
      </c>
      <c r="E1861" s="4" t="s">
        <v>4718</v>
      </c>
      <c r="F1861" s="4" t="s">
        <v>4718</v>
      </c>
      <c r="G1861" s="4" t="s">
        <v>4718</v>
      </c>
      <c r="H1861" s="4" t="s">
        <v>4718</v>
      </c>
      <c r="I1861" s="4" t="s">
        <v>4718</v>
      </c>
      <c r="J1861" s="4" t="s">
        <v>4718</v>
      </c>
      <c r="K1861" s="30">
        <v>16.9085512869155</v>
      </c>
      <c r="L1861" s="30">
        <v>0</v>
      </c>
      <c r="M1861" s="30">
        <v>0</v>
      </c>
      <c r="N1861" s="30">
        <v>0</v>
      </c>
    </row>
    <row r="1862" spans="1:14" ht="43.5" customHeight="1" x14ac:dyDescent="0.25">
      <c r="A1862" s="4" t="s">
        <v>12248</v>
      </c>
      <c r="B1862" s="4">
        <v>426</v>
      </c>
      <c r="C1862" s="4" t="s">
        <v>12249</v>
      </c>
      <c r="D1862" s="4" t="s">
        <v>12250</v>
      </c>
      <c r="E1862" s="4" t="s">
        <v>4718</v>
      </c>
      <c r="F1862" s="4" t="s">
        <v>4718</v>
      </c>
      <c r="G1862" s="4" t="s">
        <v>4718</v>
      </c>
      <c r="H1862" s="4" t="s">
        <v>4718</v>
      </c>
      <c r="I1862" s="4" t="s">
        <v>4718</v>
      </c>
      <c r="J1862" s="4" t="s">
        <v>4718</v>
      </c>
      <c r="K1862" s="30">
        <v>16.907866160625399</v>
      </c>
      <c r="L1862" s="30">
        <v>0</v>
      </c>
      <c r="M1862" s="30">
        <v>3.9195489069553999</v>
      </c>
      <c r="N1862" s="30">
        <v>0</v>
      </c>
    </row>
    <row r="1863" spans="1:14" ht="43.5" customHeight="1" x14ac:dyDescent="0.25">
      <c r="A1863" s="4" t="s">
        <v>12251</v>
      </c>
      <c r="B1863" s="4">
        <v>1488</v>
      </c>
      <c r="C1863" s="4" t="s">
        <v>12252</v>
      </c>
      <c r="D1863" s="4" t="s">
        <v>12253</v>
      </c>
      <c r="E1863" s="4" t="s">
        <v>12254</v>
      </c>
      <c r="F1863" s="4" t="s">
        <v>4718</v>
      </c>
      <c r="G1863" s="4" t="s">
        <v>4718</v>
      </c>
      <c r="H1863" s="4" t="s">
        <v>11296</v>
      </c>
      <c r="I1863" s="4" t="s">
        <v>4718</v>
      </c>
      <c r="J1863" s="4" t="s">
        <v>4718</v>
      </c>
      <c r="K1863" s="30">
        <v>16.907484751893399</v>
      </c>
      <c r="L1863" s="30">
        <v>0</v>
      </c>
      <c r="M1863" s="30">
        <v>8.6902113459399306</v>
      </c>
      <c r="N1863" s="30">
        <v>0</v>
      </c>
    </row>
    <row r="1864" spans="1:14" ht="43.5" customHeight="1" x14ac:dyDescent="0.25">
      <c r="A1864" s="4" t="s">
        <v>12255</v>
      </c>
      <c r="B1864" s="4">
        <v>1203</v>
      </c>
      <c r="C1864" s="4" t="s">
        <v>12256</v>
      </c>
      <c r="D1864" s="4" t="s">
        <v>12257</v>
      </c>
      <c r="E1864" s="4" t="s">
        <v>12258</v>
      </c>
      <c r="F1864" s="4" t="s">
        <v>4718</v>
      </c>
      <c r="G1864" s="4" t="s">
        <v>12259</v>
      </c>
      <c r="H1864" s="4" t="s">
        <v>12260</v>
      </c>
      <c r="I1864" s="4" t="s">
        <v>9402</v>
      </c>
      <c r="J1864" s="4" t="s">
        <v>12261</v>
      </c>
      <c r="K1864" s="30">
        <v>16.902568296079799</v>
      </c>
      <c r="L1864" s="30">
        <v>0</v>
      </c>
      <c r="M1864" s="30">
        <v>4.7207363145936503</v>
      </c>
      <c r="N1864" s="30">
        <v>0</v>
      </c>
    </row>
    <row r="1865" spans="1:14" ht="43.5" customHeight="1" x14ac:dyDescent="0.25">
      <c r="A1865" s="4" t="s">
        <v>12262</v>
      </c>
      <c r="B1865" s="4">
        <v>1380</v>
      </c>
      <c r="C1865" s="4" t="s">
        <v>12263</v>
      </c>
      <c r="D1865" s="4" t="s">
        <v>12264</v>
      </c>
      <c r="E1865" s="4" t="s">
        <v>4718</v>
      </c>
      <c r="F1865" s="4" t="s">
        <v>4718</v>
      </c>
      <c r="G1865" s="4" t="s">
        <v>4718</v>
      </c>
      <c r="H1865" s="4" t="s">
        <v>4718</v>
      </c>
      <c r="I1865" s="4" t="s">
        <v>4718</v>
      </c>
      <c r="J1865" s="4" t="s">
        <v>4718</v>
      </c>
      <c r="K1865" s="30">
        <v>16.891972719730401</v>
      </c>
      <c r="L1865" s="30">
        <v>0</v>
      </c>
      <c r="M1865" s="30">
        <v>0</v>
      </c>
      <c r="N1865" s="30">
        <v>0</v>
      </c>
    </row>
    <row r="1866" spans="1:14" ht="43.5" customHeight="1" x14ac:dyDescent="0.25">
      <c r="A1866" s="4" t="s">
        <v>12265</v>
      </c>
      <c r="B1866" s="4">
        <v>285</v>
      </c>
      <c r="C1866" s="4" t="s">
        <v>4752</v>
      </c>
      <c r="D1866" s="4" t="s">
        <v>4752</v>
      </c>
      <c r="E1866" s="4" t="s">
        <v>4752</v>
      </c>
      <c r="F1866" s="4" t="s">
        <v>4752</v>
      </c>
      <c r="G1866" s="4" t="s">
        <v>4752</v>
      </c>
      <c r="H1866" s="4" t="s">
        <v>4752</v>
      </c>
      <c r="I1866" s="4" t="s">
        <v>4752</v>
      </c>
      <c r="J1866" s="4" t="s">
        <v>4752</v>
      </c>
      <c r="K1866" s="30">
        <v>16.890959114134201</v>
      </c>
      <c r="L1866" s="30">
        <v>0</v>
      </c>
      <c r="M1866" s="30">
        <v>0</v>
      </c>
      <c r="N1866" s="30">
        <v>0</v>
      </c>
    </row>
    <row r="1867" spans="1:14" ht="43.5" customHeight="1" x14ac:dyDescent="0.25">
      <c r="A1867" s="4" t="s">
        <v>12266</v>
      </c>
      <c r="B1867" s="4">
        <v>210</v>
      </c>
      <c r="C1867" s="4" t="s">
        <v>12267</v>
      </c>
      <c r="D1867" s="4" t="s">
        <v>12268</v>
      </c>
      <c r="E1867" s="4" t="s">
        <v>4718</v>
      </c>
      <c r="F1867" s="4" t="s">
        <v>4718</v>
      </c>
      <c r="G1867" s="4" t="s">
        <v>4718</v>
      </c>
      <c r="H1867" s="4" t="s">
        <v>12269</v>
      </c>
      <c r="I1867" s="4" t="s">
        <v>4718</v>
      </c>
      <c r="J1867" s="4" t="s">
        <v>4718</v>
      </c>
      <c r="K1867" s="30">
        <v>16.871529075426398</v>
      </c>
      <c r="L1867" s="30">
        <v>0</v>
      </c>
      <c r="M1867" s="30">
        <v>0</v>
      </c>
      <c r="N1867" s="30">
        <v>0</v>
      </c>
    </row>
    <row r="1868" spans="1:14" ht="43.5" customHeight="1" x14ac:dyDescent="0.25">
      <c r="A1868" s="4" t="s">
        <v>12270</v>
      </c>
      <c r="B1868" s="4">
        <v>2292</v>
      </c>
      <c r="C1868" s="4" t="s">
        <v>12271</v>
      </c>
      <c r="D1868" s="4" t="s">
        <v>12272</v>
      </c>
      <c r="E1868" s="4" t="s">
        <v>4718</v>
      </c>
      <c r="F1868" s="4" t="s">
        <v>4718</v>
      </c>
      <c r="G1868" s="4" t="s">
        <v>12273</v>
      </c>
      <c r="H1868" s="4" t="s">
        <v>12274</v>
      </c>
      <c r="I1868" s="4" t="s">
        <v>12275</v>
      </c>
      <c r="J1868" s="4" t="s">
        <v>12276</v>
      </c>
      <c r="K1868" s="30">
        <v>16.870393665679401</v>
      </c>
      <c r="L1868" s="30">
        <v>3.3921643175250302E-2</v>
      </c>
      <c r="M1868" s="30">
        <v>7.8699707579020597</v>
      </c>
      <c r="N1868" s="30">
        <v>0</v>
      </c>
    </row>
    <row r="1869" spans="1:14" ht="43.5" customHeight="1" x14ac:dyDescent="0.25">
      <c r="A1869" s="4" t="s">
        <v>12277</v>
      </c>
      <c r="B1869" s="4">
        <v>582</v>
      </c>
      <c r="C1869" s="4" t="s">
        <v>12278</v>
      </c>
      <c r="D1869" s="4" t="s">
        <v>12279</v>
      </c>
      <c r="E1869" s="4" t="s">
        <v>4718</v>
      </c>
      <c r="F1869" s="4" t="s">
        <v>4718</v>
      </c>
      <c r="G1869" s="4" t="s">
        <v>4718</v>
      </c>
      <c r="H1869" s="4" t="s">
        <v>4718</v>
      </c>
      <c r="I1869" s="4" t="s">
        <v>4718</v>
      </c>
      <c r="J1869" s="4" t="s">
        <v>4718</v>
      </c>
      <c r="K1869" s="30">
        <v>16.846873396461401</v>
      </c>
      <c r="L1869" s="30">
        <v>0</v>
      </c>
      <c r="M1869" s="30">
        <v>4.3430345868416902</v>
      </c>
      <c r="N1869" s="30">
        <v>0</v>
      </c>
    </row>
    <row r="1870" spans="1:14" ht="43.5" customHeight="1" x14ac:dyDescent="0.25">
      <c r="A1870" s="4" t="s">
        <v>12280</v>
      </c>
      <c r="B1870" s="4">
        <v>1491</v>
      </c>
      <c r="C1870" s="4" t="s">
        <v>12281</v>
      </c>
      <c r="D1870" s="4" t="s">
        <v>12282</v>
      </c>
      <c r="E1870" s="4" t="s">
        <v>4718</v>
      </c>
      <c r="F1870" s="4" t="s">
        <v>4718</v>
      </c>
      <c r="G1870" s="4" t="s">
        <v>4718</v>
      </c>
      <c r="H1870" s="4" t="s">
        <v>4718</v>
      </c>
      <c r="I1870" s="4" t="s">
        <v>4718</v>
      </c>
      <c r="J1870" s="4" t="s">
        <v>4718</v>
      </c>
      <c r="K1870" s="30">
        <v>16.832682299413801</v>
      </c>
      <c r="L1870" s="30">
        <v>0</v>
      </c>
      <c r="M1870" s="30">
        <v>3.7617609761330102</v>
      </c>
      <c r="N1870" s="30">
        <v>0</v>
      </c>
    </row>
    <row r="1871" spans="1:14" ht="43.5" customHeight="1" x14ac:dyDescent="0.25">
      <c r="A1871" s="4" t="s">
        <v>12283</v>
      </c>
      <c r="B1871" s="4">
        <v>264</v>
      </c>
      <c r="C1871" s="4" t="s">
        <v>4752</v>
      </c>
      <c r="D1871" s="4" t="s">
        <v>4752</v>
      </c>
      <c r="E1871" s="4" t="s">
        <v>4752</v>
      </c>
      <c r="F1871" s="4" t="s">
        <v>4752</v>
      </c>
      <c r="G1871" s="4" t="s">
        <v>4752</v>
      </c>
      <c r="H1871" s="4" t="s">
        <v>4752</v>
      </c>
      <c r="I1871" s="4" t="s">
        <v>4752</v>
      </c>
      <c r="J1871" s="4" t="s">
        <v>4752</v>
      </c>
      <c r="K1871" s="30">
        <v>16.831899816532299</v>
      </c>
      <c r="L1871" s="30">
        <v>0</v>
      </c>
      <c r="M1871" s="30">
        <v>0</v>
      </c>
      <c r="N1871" s="30">
        <v>0</v>
      </c>
    </row>
    <row r="1872" spans="1:14" ht="43.5" customHeight="1" x14ac:dyDescent="0.25">
      <c r="A1872" s="4" t="s">
        <v>12284</v>
      </c>
      <c r="B1872" s="4">
        <v>582</v>
      </c>
      <c r="C1872" s="4" t="s">
        <v>4752</v>
      </c>
      <c r="D1872" s="4" t="s">
        <v>4752</v>
      </c>
      <c r="E1872" s="4" t="s">
        <v>4752</v>
      </c>
      <c r="F1872" s="4" t="s">
        <v>4752</v>
      </c>
      <c r="G1872" s="4" t="s">
        <v>4752</v>
      </c>
      <c r="H1872" s="4" t="s">
        <v>4752</v>
      </c>
      <c r="I1872" s="4" t="s">
        <v>4752</v>
      </c>
      <c r="J1872" s="4" t="s">
        <v>4752</v>
      </c>
      <c r="K1872" s="30">
        <v>16.8200753479748</v>
      </c>
      <c r="L1872" s="30">
        <v>0</v>
      </c>
      <c r="M1872" s="30">
        <v>0</v>
      </c>
      <c r="N1872" s="30">
        <v>0</v>
      </c>
    </row>
    <row r="1873" spans="1:14" ht="43.5" customHeight="1" x14ac:dyDescent="0.25">
      <c r="A1873" s="4" t="s">
        <v>12285</v>
      </c>
      <c r="B1873" s="4">
        <v>1617</v>
      </c>
      <c r="C1873" s="4" t="s">
        <v>12286</v>
      </c>
      <c r="D1873" s="4" t="s">
        <v>5766</v>
      </c>
      <c r="E1873" s="4" t="s">
        <v>4718</v>
      </c>
      <c r="F1873" s="4" t="s">
        <v>4718</v>
      </c>
      <c r="G1873" s="4" t="s">
        <v>4718</v>
      </c>
      <c r="H1873" s="4" t="s">
        <v>4718</v>
      </c>
      <c r="I1873" s="4" t="s">
        <v>4718</v>
      </c>
      <c r="J1873" s="4" t="s">
        <v>4718</v>
      </c>
      <c r="K1873" s="30">
        <v>16.8072961171146</v>
      </c>
      <c r="L1873" s="30">
        <v>1.7790297018144301</v>
      </c>
      <c r="M1873" s="30">
        <v>1.5777744099983799</v>
      </c>
      <c r="N1873" s="30">
        <v>0</v>
      </c>
    </row>
    <row r="1874" spans="1:14" ht="43.5" customHeight="1" x14ac:dyDescent="0.25">
      <c r="A1874" s="4" t="s">
        <v>12287</v>
      </c>
      <c r="B1874" s="4">
        <v>660</v>
      </c>
      <c r="C1874" s="4" t="s">
        <v>4752</v>
      </c>
      <c r="D1874" s="4" t="s">
        <v>4752</v>
      </c>
      <c r="E1874" s="4" t="s">
        <v>4752</v>
      </c>
      <c r="F1874" s="4" t="s">
        <v>4752</v>
      </c>
      <c r="G1874" s="4" t="s">
        <v>4752</v>
      </c>
      <c r="H1874" s="4" t="s">
        <v>4752</v>
      </c>
      <c r="I1874" s="4" t="s">
        <v>4752</v>
      </c>
      <c r="J1874" s="4" t="s">
        <v>4752</v>
      </c>
      <c r="K1874" s="30">
        <v>16.7573198696745</v>
      </c>
      <c r="L1874" s="30">
        <v>0</v>
      </c>
      <c r="M1874" s="30">
        <v>4.2371127924385998</v>
      </c>
      <c r="N1874" s="30">
        <v>0</v>
      </c>
    </row>
    <row r="1875" spans="1:14" ht="43.5" customHeight="1" x14ac:dyDescent="0.25">
      <c r="A1875" s="4" t="s">
        <v>12288</v>
      </c>
      <c r="B1875" s="4">
        <v>1011</v>
      </c>
      <c r="C1875" s="4" t="s">
        <v>12289</v>
      </c>
      <c r="D1875" s="4" t="s">
        <v>12290</v>
      </c>
      <c r="E1875" s="4" t="s">
        <v>12291</v>
      </c>
      <c r="F1875" s="4" t="s">
        <v>4718</v>
      </c>
      <c r="G1875" s="4" t="s">
        <v>12292</v>
      </c>
      <c r="H1875" s="4" t="s">
        <v>12293</v>
      </c>
      <c r="I1875" s="4" t="s">
        <v>12294</v>
      </c>
      <c r="J1875" s="4" t="s">
        <v>4718</v>
      </c>
      <c r="K1875" s="30">
        <v>16.751403711044802</v>
      </c>
      <c r="L1875" s="30">
        <v>2.6915867611459801</v>
      </c>
      <c r="M1875" s="30">
        <v>8.5268938231181206</v>
      </c>
      <c r="N1875" s="30">
        <v>0.159548299617986</v>
      </c>
    </row>
    <row r="1876" spans="1:14" ht="43.5" customHeight="1" x14ac:dyDescent="0.25">
      <c r="A1876" s="4" t="s">
        <v>12295</v>
      </c>
      <c r="B1876" s="4">
        <v>555</v>
      </c>
      <c r="C1876" s="4" t="s">
        <v>12296</v>
      </c>
      <c r="D1876" s="4" t="s">
        <v>5766</v>
      </c>
      <c r="E1876" s="4" t="s">
        <v>12297</v>
      </c>
      <c r="F1876" s="4" t="s">
        <v>4718</v>
      </c>
      <c r="G1876" s="4" t="s">
        <v>4718</v>
      </c>
      <c r="H1876" s="4" t="s">
        <v>4718</v>
      </c>
      <c r="I1876" s="4" t="s">
        <v>4718</v>
      </c>
      <c r="J1876" s="4" t="s">
        <v>4718</v>
      </c>
      <c r="K1876" s="30">
        <v>16.751016995717201</v>
      </c>
      <c r="L1876" s="30">
        <v>0</v>
      </c>
      <c r="M1876" s="30">
        <v>1.1385793376314699</v>
      </c>
      <c r="N1876" s="30">
        <v>0</v>
      </c>
    </row>
    <row r="1877" spans="1:14" ht="43.5" customHeight="1" x14ac:dyDescent="0.25">
      <c r="A1877" s="4" t="s">
        <v>12298</v>
      </c>
      <c r="B1877" s="4">
        <v>267</v>
      </c>
      <c r="C1877" s="4" t="s">
        <v>12299</v>
      </c>
      <c r="D1877" s="4" t="s">
        <v>4718</v>
      </c>
      <c r="E1877" s="4" t="s">
        <v>4718</v>
      </c>
      <c r="F1877" s="4" t="s">
        <v>4718</v>
      </c>
      <c r="G1877" s="4" t="s">
        <v>4718</v>
      </c>
      <c r="H1877" s="4" t="s">
        <v>4718</v>
      </c>
      <c r="I1877" s="4" t="s">
        <v>4718</v>
      </c>
      <c r="J1877" s="4" t="s">
        <v>4718</v>
      </c>
      <c r="K1877" s="30">
        <v>16.749686987244701</v>
      </c>
      <c r="L1877" s="30">
        <v>0</v>
      </c>
      <c r="M1877" s="30">
        <v>0</v>
      </c>
      <c r="N1877" s="30">
        <v>0</v>
      </c>
    </row>
    <row r="1878" spans="1:14" ht="43.5" customHeight="1" x14ac:dyDescent="0.25">
      <c r="A1878" s="4" t="s">
        <v>12300</v>
      </c>
      <c r="B1878" s="4">
        <v>177</v>
      </c>
      <c r="C1878" s="4" t="s">
        <v>12301</v>
      </c>
      <c r="D1878" s="4" t="s">
        <v>12302</v>
      </c>
      <c r="E1878" s="4" t="s">
        <v>4718</v>
      </c>
      <c r="F1878" s="4" t="s">
        <v>4718</v>
      </c>
      <c r="G1878" s="4" t="s">
        <v>4718</v>
      </c>
      <c r="H1878" s="4" t="s">
        <v>4718</v>
      </c>
      <c r="I1878" s="4" t="s">
        <v>4718</v>
      </c>
      <c r="J1878" s="4" t="s">
        <v>4718</v>
      </c>
      <c r="K1878" s="30">
        <v>16.7368043373428</v>
      </c>
      <c r="L1878" s="30">
        <v>0</v>
      </c>
      <c r="M1878" s="30">
        <v>7.1402433037905801</v>
      </c>
      <c r="N1878" s="30">
        <v>0</v>
      </c>
    </row>
    <row r="1879" spans="1:14" ht="43.5" customHeight="1" x14ac:dyDescent="0.25">
      <c r="A1879" s="4" t="s">
        <v>12303</v>
      </c>
      <c r="B1879" s="4">
        <v>1371</v>
      </c>
      <c r="C1879" s="4" t="s">
        <v>12304</v>
      </c>
      <c r="D1879" s="4" t="s">
        <v>12305</v>
      </c>
      <c r="E1879" s="4" t="s">
        <v>12306</v>
      </c>
      <c r="F1879" s="4" t="s">
        <v>12307</v>
      </c>
      <c r="G1879" s="4" t="s">
        <v>12308</v>
      </c>
      <c r="H1879" s="4" t="s">
        <v>12309</v>
      </c>
      <c r="I1879" s="4" t="s">
        <v>4718</v>
      </c>
      <c r="J1879" s="4" t="s">
        <v>4718</v>
      </c>
      <c r="K1879" s="30">
        <v>16.729301913762601</v>
      </c>
      <c r="L1879" s="30">
        <v>7.7706770625892693E-2</v>
      </c>
      <c r="M1879" s="30">
        <v>1.8863653512412299</v>
      </c>
      <c r="N1879" s="30">
        <v>0</v>
      </c>
    </row>
    <row r="1880" spans="1:14" ht="43.5" customHeight="1" x14ac:dyDescent="0.25">
      <c r="A1880" s="4" t="s">
        <v>12310</v>
      </c>
      <c r="B1880" s="4">
        <v>654</v>
      </c>
      <c r="C1880" s="4" t="s">
        <v>4752</v>
      </c>
      <c r="D1880" s="4" t="s">
        <v>4752</v>
      </c>
      <c r="E1880" s="4" t="s">
        <v>4752</v>
      </c>
      <c r="F1880" s="4" t="s">
        <v>4752</v>
      </c>
      <c r="G1880" s="4" t="s">
        <v>4752</v>
      </c>
      <c r="H1880" s="4" t="s">
        <v>4752</v>
      </c>
      <c r="I1880" s="4" t="s">
        <v>4752</v>
      </c>
      <c r="J1880" s="4" t="s">
        <v>4752</v>
      </c>
      <c r="K1880" s="30">
        <v>16.703332229825602</v>
      </c>
      <c r="L1880" s="30">
        <v>2.3776270996230502</v>
      </c>
      <c r="M1880" s="30">
        <v>2.0424805313308898</v>
      </c>
      <c r="N1880" s="30">
        <v>0</v>
      </c>
    </row>
    <row r="1881" spans="1:14" ht="43.5" customHeight="1" x14ac:dyDescent="0.25">
      <c r="A1881" s="4" t="s">
        <v>12311</v>
      </c>
      <c r="B1881" s="4">
        <v>237</v>
      </c>
      <c r="C1881" s="4" t="s">
        <v>4752</v>
      </c>
      <c r="D1881" s="4" t="s">
        <v>4752</v>
      </c>
      <c r="E1881" s="4" t="s">
        <v>4752</v>
      </c>
      <c r="F1881" s="4" t="s">
        <v>4752</v>
      </c>
      <c r="G1881" s="4" t="s">
        <v>4752</v>
      </c>
      <c r="H1881" s="4" t="s">
        <v>4752</v>
      </c>
      <c r="I1881" s="4" t="s">
        <v>4752</v>
      </c>
      <c r="J1881" s="4" t="s">
        <v>4752</v>
      </c>
      <c r="K1881" s="30">
        <v>16.666056410717299</v>
      </c>
      <c r="L1881" s="30">
        <v>0</v>
      </c>
      <c r="M1881" s="30">
        <v>4.2271590743367096</v>
      </c>
      <c r="N1881" s="30">
        <v>0</v>
      </c>
    </row>
    <row r="1882" spans="1:14" ht="43.5" customHeight="1" x14ac:dyDescent="0.25">
      <c r="A1882" s="4" t="s">
        <v>12312</v>
      </c>
      <c r="B1882" s="4">
        <v>255</v>
      </c>
      <c r="C1882" s="4" t="s">
        <v>4752</v>
      </c>
      <c r="D1882" s="4" t="s">
        <v>4752</v>
      </c>
      <c r="E1882" s="4" t="s">
        <v>4752</v>
      </c>
      <c r="F1882" s="4" t="s">
        <v>4752</v>
      </c>
      <c r="G1882" s="4" t="s">
        <v>4752</v>
      </c>
      <c r="H1882" s="4" t="s">
        <v>4752</v>
      </c>
      <c r="I1882" s="4" t="s">
        <v>4752</v>
      </c>
      <c r="J1882" s="4" t="s">
        <v>4752</v>
      </c>
      <c r="K1882" s="30">
        <v>16.664306136826699</v>
      </c>
      <c r="L1882" s="30">
        <v>0</v>
      </c>
      <c r="M1882" s="30">
        <v>1.30959045832392</v>
      </c>
      <c r="N1882" s="30">
        <v>0</v>
      </c>
    </row>
    <row r="1883" spans="1:14" ht="43.5" customHeight="1" x14ac:dyDescent="0.25">
      <c r="A1883" s="4" t="s">
        <v>12313</v>
      </c>
      <c r="B1883" s="4">
        <v>675</v>
      </c>
      <c r="C1883" s="4" t="s">
        <v>12314</v>
      </c>
      <c r="D1883" s="4" t="s">
        <v>4718</v>
      </c>
      <c r="E1883" s="4" t="s">
        <v>4718</v>
      </c>
      <c r="F1883" s="4" t="s">
        <v>4718</v>
      </c>
      <c r="G1883" s="4" t="s">
        <v>4718</v>
      </c>
      <c r="H1883" s="4" t="s">
        <v>4718</v>
      </c>
      <c r="I1883" s="4" t="s">
        <v>4718</v>
      </c>
      <c r="J1883" s="4" t="s">
        <v>4718</v>
      </c>
      <c r="K1883" s="30">
        <v>16.660617836398501</v>
      </c>
      <c r="L1883" s="30">
        <v>0</v>
      </c>
      <c r="M1883" s="30">
        <v>0</v>
      </c>
      <c r="N1883" s="30">
        <v>0</v>
      </c>
    </row>
    <row r="1884" spans="1:14" ht="43.5" customHeight="1" x14ac:dyDescent="0.25">
      <c r="A1884" s="4" t="s">
        <v>12315</v>
      </c>
      <c r="B1884" s="4">
        <v>534</v>
      </c>
      <c r="C1884" s="4" t="s">
        <v>12316</v>
      </c>
      <c r="D1884" s="4" t="s">
        <v>12317</v>
      </c>
      <c r="E1884" s="4" t="s">
        <v>4718</v>
      </c>
      <c r="F1884" s="4" t="s">
        <v>4718</v>
      </c>
      <c r="G1884" s="4" t="s">
        <v>4718</v>
      </c>
      <c r="H1884" s="4" t="s">
        <v>4718</v>
      </c>
      <c r="I1884" s="4" t="s">
        <v>4718</v>
      </c>
      <c r="J1884" s="4" t="s">
        <v>4718</v>
      </c>
      <c r="K1884" s="30">
        <v>16.658538002999698</v>
      </c>
      <c r="L1884" s="30">
        <v>0</v>
      </c>
      <c r="M1884" s="30">
        <v>8.7551272213790199</v>
      </c>
      <c r="N1884" s="30">
        <v>0</v>
      </c>
    </row>
    <row r="1885" spans="1:14" ht="43.5" customHeight="1" x14ac:dyDescent="0.25">
      <c r="A1885" s="4" t="s">
        <v>12318</v>
      </c>
      <c r="B1885" s="4">
        <v>978</v>
      </c>
      <c r="C1885" s="4" t="s">
        <v>12319</v>
      </c>
      <c r="D1885" s="4" t="s">
        <v>12320</v>
      </c>
      <c r="E1885" s="4" t="s">
        <v>4718</v>
      </c>
      <c r="F1885" s="4" t="s">
        <v>4718</v>
      </c>
      <c r="G1885" s="4" t="s">
        <v>4718</v>
      </c>
      <c r="H1885" s="4" t="s">
        <v>4718</v>
      </c>
      <c r="I1885" s="4" t="s">
        <v>4718</v>
      </c>
      <c r="J1885" s="4" t="s">
        <v>4718</v>
      </c>
      <c r="K1885" s="30">
        <v>16.657537259428999</v>
      </c>
      <c r="L1885" s="30">
        <v>0</v>
      </c>
      <c r="M1885" s="30">
        <v>5.2887666596149803</v>
      </c>
      <c r="N1885" s="30">
        <v>0</v>
      </c>
    </row>
    <row r="1886" spans="1:14" ht="43.5" customHeight="1" x14ac:dyDescent="0.25">
      <c r="A1886" s="4" t="s">
        <v>12321</v>
      </c>
      <c r="B1886" s="4">
        <v>1290</v>
      </c>
      <c r="C1886" s="4" t="s">
        <v>12322</v>
      </c>
      <c r="D1886" s="4" t="s">
        <v>12323</v>
      </c>
      <c r="E1886" s="4" t="s">
        <v>4718</v>
      </c>
      <c r="F1886" s="4" t="s">
        <v>4718</v>
      </c>
      <c r="G1886" s="4" t="s">
        <v>4718</v>
      </c>
      <c r="H1886" s="4" t="s">
        <v>12324</v>
      </c>
      <c r="I1886" s="4" t="s">
        <v>4718</v>
      </c>
      <c r="J1886" s="4" t="s">
        <v>4718</v>
      </c>
      <c r="K1886" s="30">
        <v>16.653882942877399</v>
      </c>
      <c r="L1886" s="30">
        <v>0</v>
      </c>
      <c r="M1886" s="30">
        <v>0</v>
      </c>
      <c r="N1886" s="30">
        <v>0</v>
      </c>
    </row>
    <row r="1887" spans="1:14" ht="43.5" customHeight="1" x14ac:dyDescent="0.25">
      <c r="A1887" s="4" t="s">
        <v>12325</v>
      </c>
      <c r="B1887" s="4">
        <v>1872</v>
      </c>
      <c r="C1887" s="4" t="s">
        <v>12326</v>
      </c>
      <c r="D1887" s="4" t="s">
        <v>12327</v>
      </c>
      <c r="E1887" s="4" t="s">
        <v>4718</v>
      </c>
      <c r="F1887" s="4" t="s">
        <v>4718</v>
      </c>
      <c r="G1887" s="4" t="s">
        <v>4718</v>
      </c>
      <c r="H1887" s="4" t="s">
        <v>12328</v>
      </c>
      <c r="I1887" s="4" t="s">
        <v>7672</v>
      </c>
      <c r="J1887" s="4" t="s">
        <v>12329</v>
      </c>
      <c r="K1887" s="30">
        <v>16.648878566002999</v>
      </c>
      <c r="L1887" s="30">
        <v>0</v>
      </c>
      <c r="M1887" s="30">
        <v>1.81715186726087</v>
      </c>
      <c r="N1887" s="30">
        <v>0</v>
      </c>
    </row>
    <row r="1888" spans="1:14" ht="43.5" customHeight="1" x14ac:dyDescent="0.25">
      <c r="A1888" s="4" t="s">
        <v>12330</v>
      </c>
      <c r="B1888" s="4">
        <v>780</v>
      </c>
      <c r="C1888" s="4" t="s">
        <v>12331</v>
      </c>
      <c r="D1888" s="4" t="s">
        <v>12332</v>
      </c>
      <c r="E1888" s="4" t="s">
        <v>12333</v>
      </c>
      <c r="F1888" s="4" t="s">
        <v>4718</v>
      </c>
      <c r="G1888" s="4" t="s">
        <v>4718</v>
      </c>
      <c r="H1888" s="4" t="s">
        <v>12334</v>
      </c>
      <c r="I1888" s="4" t="s">
        <v>5078</v>
      </c>
      <c r="J1888" s="4" t="s">
        <v>4718</v>
      </c>
      <c r="K1888" s="30">
        <v>16.6467902114913</v>
      </c>
      <c r="L1888" s="30">
        <v>0</v>
      </c>
      <c r="M1888" s="30">
        <v>0</v>
      </c>
      <c r="N1888" s="30">
        <v>0</v>
      </c>
    </row>
    <row r="1889" spans="1:14" ht="43.5" customHeight="1" x14ac:dyDescent="0.25">
      <c r="A1889" s="4" t="s">
        <v>12335</v>
      </c>
      <c r="B1889" s="4">
        <v>1572</v>
      </c>
      <c r="C1889" s="4" t="s">
        <v>12336</v>
      </c>
      <c r="D1889" s="4" t="s">
        <v>12337</v>
      </c>
      <c r="E1889" s="4" t="s">
        <v>4718</v>
      </c>
      <c r="F1889" s="4" t="s">
        <v>4718</v>
      </c>
      <c r="G1889" s="4" t="s">
        <v>4718</v>
      </c>
      <c r="H1889" s="4" t="s">
        <v>4718</v>
      </c>
      <c r="I1889" s="4" t="s">
        <v>4718</v>
      </c>
      <c r="J1889" s="4" t="s">
        <v>4718</v>
      </c>
      <c r="K1889" s="30">
        <v>16.625803540239001</v>
      </c>
      <c r="L1889" s="30">
        <v>0</v>
      </c>
      <c r="M1889" s="30">
        <v>5.98789217909912</v>
      </c>
      <c r="N1889" s="30">
        <v>0</v>
      </c>
    </row>
    <row r="1890" spans="1:14" ht="43.5" customHeight="1" x14ac:dyDescent="0.25">
      <c r="A1890" s="4" t="s">
        <v>12338</v>
      </c>
      <c r="B1890" s="4">
        <v>609</v>
      </c>
      <c r="C1890" s="4" t="s">
        <v>12339</v>
      </c>
      <c r="D1890" s="4" t="s">
        <v>12340</v>
      </c>
      <c r="E1890" s="4" t="s">
        <v>12341</v>
      </c>
      <c r="F1890" s="4" t="s">
        <v>4718</v>
      </c>
      <c r="G1890" s="4" t="s">
        <v>12342</v>
      </c>
      <c r="H1890" s="4" t="s">
        <v>12343</v>
      </c>
      <c r="I1890" s="4" t="s">
        <v>5691</v>
      </c>
      <c r="J1890" s="4" t="s">
        <v>5692</v>
      </c>
      <c r="K1890" s="30">
        <v>16.621219558725901</v>
      </c>
      <c r="L1890" s="30">
        <v>0</v>
      </c>
      <c r="M1890" s="30">
        <v>4.3167253132450902</v>
      </c>
      <c r="N1890" s="30">
        <v>0</v>
      </c>
    </row>
    <row r="1891" spans="1:14" ht="43.5" customHeight="1" x14ac:dyDescent="0.25">
      <c r="A1891" s="4" t="s">
        <v>12344</v>
      </c>
      <c r="B1891" s="4">
        <v>1008</v>
      </c>
      <c r="C1891" s="4" t="s">
        <v>12345</v>
      </c>
      <c r="D1891" s="4" t="s">
        <v>12346</v>
      </c>
      <c r="E1891" s="4" t="s">
        <v>4718</v>
      </c>
      <c r="F1891" s="4" t="s">
        <v>4718</v>
      </c>
      <c r="G1891" s="4" t="s">
        <v>4718</v>
      </c>
      <c r="H1891" s="4" t="s">
        <v>4718</v>
      </c>
      <c r="I1891" s="4" t="s">
        <v>4718</v>
      </c>
      <c r="J1891" s="4" t="s">
        <v>4718</v>
      </c>
      <c r="K1891" s="30">
        <v>16.6088666812858</v>
      </c>
      <c r="L1891" s="30">
        <v>0</v>
      </c>
      <c r="M1891" s="30">
        <v>0.85522714833059699</v>
      </c>
      <c r="N1891" s="30">
        <v>0</v>
      </c>
    </row>
    <row r="1892" spans="1:14" ht="43.5" customHeight="1" x14ac:dyDescent="0.25">
      <c r="A1892" s="4" t="s">
        <v>12347</v>
      </c>
      <c r="B1892" s="4">
        <v>1443</v>
      </c>
      <c r="C1892" s="4" t="s">
        <v>12348</v>
      </c>
      <c r="D1892" s="4" t="s">
        <v>12349</v>
      </c>
      <c r="E1892" s="4" t="s">
        <v>12350</v>
      </c>
      <c r="F1892" s="4" t="s">
        <v>4718</v>
      </c>
      <c r="G1892" s="4" t="s">
        <v>4718</v>
      </c>
      <c r="H1892" s="4" t="s">
        <v>12351</v>
      </c>
      <c r="I1892" s="4" t="s">
        <v>4718</v>
      </c>
      <c r="J1892" s="4" t="s">
        <v>4718</v>
      </c>
      <c r="K1892" s="30">
        <v>16.606829961847598</v>
      </c>
      <c r="L1892" s="30">
        <v>0</v>
      </c>
      <c r="M1892" s="30">
        <v>3.9875941904859098</v>
      </c>
      <c r="N1892" s="30">
        <v>0</v>
      </c>
    </row>
    <row r="1893" spans="1:14" ht="43.5" customHeight="1" x14ac:dyDescent="0.25">
      <c r="A1893" s="4" t="s">
        <v>12352</v>
      </c>
      <c r="B1893" s="4">
        <v>357</v>
      </c>
      <c r="C1893" s="4" t="s">
        <v>12353</v>
      </c>
      <c r="D1893" s="4" t="s">
        <v>12354</v>
      </c>
      <c r="E1893" s="4" t="s">
        <v>4718</v>
      </c>
      <c r="F1893" s="4" t="s">
        <v>4718</v>
      </c>
      <c r="G1893" s="4" t="s">
        <v>4718</v>
      </c>
      <c r="H1893" s="4" t="s">
        <v>4718</v>
      </c>
      <c r="I1893" s="4" t="s">
        <v>4718</v>
      </c>
      <c r="J1893" s="4" t="s">
        <v>4718</v>
      </c>
      <c r="K1893" s="30">
        <v>16.5961589227433</v>
      </c>
      <c r="L1893" s="30">
        <v>0</v>
      </c>
      <c r="M1893" s="30">
        <v>0</v>
      </c>
      <c r="N1893" s="30">
        <v>0</v>
      </c>
    </row>
    <row r="1894" spans="1:14" ht="43.5" customHeight="1" x14ac:dyDescent="0.25">
      <c r="A1894" s="4" t="s">
        <v>12355</v>
      </c>
      <c r="B1894" s="4">
        <v>2349</v>
      </c>
      <c r="C1894" s="4" t="s">
        <v>12356</v>
      </c>
      <c r="D1894" s="4" t="s">
        <v>12357</v>
      </c>
      <c r="E1894" s="4" t="s">
        <v>12358</v>
      </c>
      <c r="F1894" s="4" t="s">
        <v>4718</v>
      </c>
      <c r="G1894" s="4" t="s">
        <v>12359</v>
      </c>
      <c r="H1894" s="4" t="s">
        <v>12360</v>
      </c>
      <c r="I1894" s="4" t="s">
        <v>12361</v>
      </c>
      <c r="J1894" s="4" t="s">
        <v>12362</v>
      </c>
      <c r="K1894" s="30">
        <v>16.593309563794399</v>
      </c>
      <c r="L1894" s="30">
        <v>0.59577322726186799</v>
      </c>
      <c r="M1894" s="30">
        <v>7.70034995635773</v>
      </c>
      <c r="N1894" s="30">
        <v>0</v>
      </c>
    </row>
    <row r="1895" spans="1:14" ht="43.5" customHeight="1" x14ac:dyDescent="0.25">
      <c r="A1895" s="4" t="s">
        <v>12363</v>
      </c>
      <c r="B1895" s="4">
        <v>1119</v>
      </c>
      <c r="C1895" s="4" t="s">
        <v>12364</v>
      </c>
      <c r="D1895" s="4" t="s">
        <v>12365</v>
      </c>
      <c r="E1895" s="4" t="s">
        <v>12366</v>
      </c>
      <c r="F1895" s="4" t="s">
        <v>4718</v>
      </c>
      <c r="G1895" s="4" t="s">
        <v>4718</v>
      </c>
      <c r="H1895" s="4" t="s">
        <v>12367</v>
      </c>
      <c r="I1895" s="4" t="s">
        <v>4718</v>
      </c>
      <c r="J1895" s="4" t="s">
        <v>4718</v>
      </c>
      <c r="K1895" s="30">
        <v>16.562073731907098</v>
      </c>
      <c r="L1895" s="30">
        <v>0</v>
      </c>
      <c r="M1895" s="30">
        <v>5.4840669967186502</v>
      </c>
      <c r="N1895" s="30">
        <v>0</v>
      </c>
    </row>
    <row r="1896" spans="1:14" ht="43.5" customHeight="1" x14ac:dyDescent="0.25">
      <c r="A1896" s="4" t="s">
        <v>12368</v>
      </c>
      <c r="B1896" s="4">
        <v>600</v>
      </c>
      <c r="C1896" s="4" t="s">
        <v>12369</v>
      </c>
      <c r="D1896" s="4" t="s">
        <v>12370</v>
      </c>
      <c r="E1896" s="4" t="s">
        <v>12371</v>
      </c>
      <c r="F1896" s="4" t="s">
        <v>4718</v>
      </c>
      <c r="G1896" s="4" t="s">
        <v>12372</v>
      </c>
      <c r="H1896" s="4" t="s">
        <v>12373</v>
      </c>
      <c r="I1896" s="4" t="s">
        <v>12374</v>
      </c>
      <c r="J1896" s="4" t="s">
        <v>12375</v>
      </c>
      <c r="K1896" s="30">
        <v>16.554645529591301</v>
      </c>
      <c r="L1896" s="30">
        <v>0</v>
      </c>
      <c r="M1896" s="30">
        <v>0</v>
      </c>
      <c r="N1896" s="30">
        <v>0</v>
      </c>
    </row>
    <row r="1897" spans="1:14" ht="43.5" customHeight="1" x14ac:dyDescent="0.25">
      <c r="A1897" s="4" t="s">
        <v>12376</v>
      </c>
      <c r="B1897" s="4">
        <v>1893</v>
      </c>
      <c r="C1897" s="4" t="s">
        <v>12377</v>
      </c>
      <c r="D1897" s="4" t="s">
        <v>12378</v>
      </c>
      <c r="E1897" s="4" t="s">
        <v>4718</v>
      </c>
      <c r="F1897" s="4" t="s">
        <v>4718</v>
      </c>
      <c r="G1897" s="4" t="s">
        <v>12379</v>
      </c>
      <c r="H1897" s="4" t="s">
        <v>12380</v>
      </c>
      <c r="I1897" s="4" t="s">
        <v>11520</v>
      </c>
      <c r="J1897" s="4" t="s">
        <v>4718</v>
      </c>
      <c r="K1897" s="30">
        <v>16.549396516037099</v>
      </c>
      <c r="L1897" s="30">
        <v>0</v>
      </c>
      <c r="M1897" s="30">
        <v>2.0615261005663901</v>
      </c>
      <c r="N1897" s="30">
        <v>0</v>
      </c>
    </row>
    <row r="1898" spans="1:14" ht="43.5" customHeight="1" x14ac:dyDescent="0.25">
      <c r="A1898" s="4" t="s">
        <v>12381</v>
      </c>
      <c r="B1898" s="4">
        <v>1422</v>
      </c>
      <c r="C1898" s="4" t="s">
        <v>12382</v>
      </c>
      <c r="D1898" s="4" t="s">
        <v>12383</v>
      </c>
      <c r="E1898" s="4" t="s">
        <v>12384</v>
      </c>
      <c r="F1898" s="4" t="s">
        <v>4718</v>
      </c>
      <c r="G1898" s="4" t="s">
        <v>4718</v>
      </c>
      <c r="H1898" s="4" t="s">
        <v>12385</v>
      </c>
      <c r="I1898" s="4" t="s">
        <v>4718</v>
      </c>
      <c r="J1898" s="4" t="s">
        <v>4718</v>
      </c>
      <c r="K1898" s="30">
        <v>16.5305315535559</v>
      </c>
      <c r="L1898" s="30">
        <v>0</v>
      </c>
      <c r="M1898" s="30">
        <v>1.2535381113191999</v>
      </c>
      <c r="N1898" s="30">
        <v>0</v>
      </c>
    </row>
    <row r="1899" spans="1:14" ht="43.5" customHeight="1" x14ac:dyDescent="0.25">
      <c r="A1899" s="4" t="s">
        <v>12386</v>
      </c>
      <c r="B1899" s="4">
        <v>903</v>
      </c>
      <c r="C1899" s="4" t="s">
        <v>12387</v>
      </c>
      <c r="D1899" s="4" t="s">
        <v>4718</v>
      </c>
      <c r="E1899" s="4" t="s">
        <v>4718</v>
      </c>
      <c r="F1899" s="4" t="s">
        <v>4718</v>
      </c>
      <c r="G1899" s="4" t="s">
        <v>4718</v>
      </c>
      <c r="H1899" s="4" t="s">
        <v>4718</v>
      </c>
      <c r="I1899" s="4" t="s">
        <v>4718</v>
      </c>
      <c r="J1899" s="4" t="s">
        <v>4718</v>
      </c>
      <c r="K1899" s="30">
        <v>16.523855151505799</v>
      </c>
      <c r="L1899" s="30">
        <v>0</v>
      </c>
      <c r="M1899" s="30">
        <v>0.69979128724857798</v>
      </c>
      <c r="N1899" s="30">
        <v>0</v>
      </c>
    </row>
    <row r="1900" spans="1:14" ht="43.5" customHeight="1" x14ac:dyDescent="0.25">
      <c r="A1900" s="4" t="s">
        <v>12388</v>
      </c>
      <c r="B1900" s="4">
        <v>306</v>
      </c>
      <c r="C1900" s="4" t="s">
        <v>4752</v>
      </c>
      <c r="D1900" s="4" t="s">
        <v>4752</v>
      </c>
      <c r="E1900" s="4" t="s">
        <v>4752</v>
      </c>
      <c r="F1900" s="4" t="s">
        <v>4752</v>
      </c>
      <c r="G1900" s="4" t="s">
        <v>4752</v>
      </c>
      <c r="H1900" s="4" t="s">
        <v>4752</v>
      </c>
      <c r="I1900" s="4" t="s">
        <v>4752</v>
      </c>
      <c r="J1900" s="4" t="s">
        <v>4752</v>
      </c>
      <c r="K1900" s="30">
        <v>16.504406997012399</v>
      </c>
      <c r="L1900" s="30">
        <v>0</v>
      </c>
      <c r="M1900" s="30">
        <v>0</v>
      </c>
      <c r="N1900" s="30">
        <v>0</v>
      </c>
    </row>
    <row r="1901" spans="1:14" ht="43.5" customHeight="1" x14ac:dyDescent="0.25">
      <c r="A1901" s="4" t="s">
        <v>12389</v>
      </c>
      <c r="B1901" s="4">
        <v>468</v>
      </c>
      <c r="C1901" s="4" t="s">
        <v>12390</v>
      </c>
      <c r="D1901" s="4" t="s">
        <v>12391</v>
      </c>
      <c r="E1901" s="4" t="s">
        <v>4718</v>
      </c>
      <c r="F1901" s="4" t="s">
        <v>4718</v>
      </c>
      <c r="G1901" s="4" t="s">
        <v>4718</v>
      </c>
      <c r="H1901" s="4" t="s">
        <v>4718</v>
      </c>
      <c r="I1901" s="4" t="s">
        <v>4718</v>
      </c>
      <c r="J1901" s="4" t="s">
        <v>4718</v>
      </c>
      <c r="K1901" s="30">
        <v>16.495379584427599</v>
      </c>
      <c r="L1901" s="30">
        <v>0</v>
      </c>
      <c r="M1901" s="30">
        <v>0</v>
      </c>
      <c r="N1901" s="30">
        <v>0</v>
      </c>
    </row>
    <row r="1902" spans="1:14" ht="43.5" customHeight="1" x14ac:dyDescent="0.25">
      <c r="A1902" s="4" t="s">
        <v>12392</v>
      </c>
      <c r="B1902" s="4">
        <v>1275</v>
      </c>
      <c r="C1902" s="4" t="s">
        <v>12393</v>
      </c>
      <c r="D1902" s="4" t="s">
        <v>12394</v>
      </c>
      <c r="E1902" s="4" t="s">
        <v>4718</v>
      </c>
      <c r="F1902" s="4" t="s">
        <v>4718</v>
      </c>
      <c r="G1902" s="4" t="s">
        <v>4718</v>
      </c>
      <c r="H1902" s="4" t="s">
        <v>4718</v>
      </c>
      <c r="I1902" s="4" t="s">
        <v>4718</v>
      </c>
      <c r="J1902" s="4" t="s">
        <v>4718</v>
      </c>
      <c r="K1902" s="30">
        <v>16.494495250768299</v>
      </c>
      <c r="L1902" s="30">
        <v>0</v>
      </c>
      <c r="M1902" s="30">
        <v>1.5715085499887</v>
      </c>
      <c r="N1902" s="30">
        <v>0</v>
      </c>
    </row>
    <row r="1903" spans="1:14" ht="43.5" customHeight="1" x14ac:dyDescent="0.25">
      <c r="A1903" s="4" t="s">
        <v>12395</v>
      </c>
      <c r="B1903" s="4">
        <v>213</v>
      </c>
      <c r="C1903" s="4" t="s">
        <v>12396</v>
      </c>
      <c r="D1903" s="4" t="s">
        <v>12397</v>
      </c>
      <c r="E1903" s="4" t="s">
        <v>4718</v>
      </c>
      <c r="F1903" s="4" t="s">
        <v>4718</v>
      </c>
      <c r="G1903" s="4" t="s">
        <v>4718</v>
      </c>
      <c r="H1903" s="4" t="s">
        <v>10558</v>
      </c>
      <c r="I1903" s="4" t="s">
        <v>4718</v>
      </c>
      <c r="J1903" s="4" t="s">
        <v>4718</v>
      </c>
      <c r="K1903" s="30">
        <v>16.489612009409399</v>
      </c>
      <c r="L1903" s="30">
        <v>0</v>
      </c>
      <c r="M1903" s="30">
        <v>6.9707288743982696</v>
      </c>
      <c r="N1903" s="30">
        <v>0</v>
      </c>
    </row>
    <row r="1904" spans="1:14" ht="43.5" customHeight="1" x14ac:dyDescent="0.25">
      <c r="A1904" s="4" t="s">
        <v>12398</v>
      </c>
      <c r="B1904" s="4">
        <v>603</v>
      </c>
      <c r="C1904" s="4" t="s">
        <v>4752</v>
      </c>
      <c r="D1904" s="4" t="s">
        <v>4752</v>
      </c>
      <c r="E1904" s="4" t="s">
        <v>4752</v>
      </c>
      <c r="F1904" s="4" t="s">
        <v>4752</v>
      </c>
      <c r="G1904" s="4" t="s">
        <v>4752</v>
      </c>
      <c r="H1904" s="4" t="s">
        <v>4752</v>
      </c>
      <c r="I1904" s="4" t="s">
        <v>4752</v>
      </c>
      <c r="J1904" s="4" t="s">
        <v>4752</v>
      </c>
      <c r="K1904" s="30">
        <v>16.4790008097747</v>
      </c>
      <c r="L1904" s="30">
        <v>0</v>
      </c>
      <c r="M1904" s="30">
        <v>0</v>
      </c>
      <c r="N1904" s="30">
        <v>0</v>
      </c>
    </row>
    <row r="1905" spans="1:14" ht="43.5" customHeight="1" x14ac:dyDescent="0.25">
      <c r="A1905" s="4" t="s">
        <v>12399</v>
      </c>
      <c r="B1905" s="4">
        <v>867</v>
      </c>
      <c r="C1905" s="4" t="s">
        <v>12400</v>
      </c>
      <c r="D1905" s="4" t="s">
        <v>12401</v>
      </c>
      <c r="E1905" s="4" t="s">
        <v>12402</v>
      </c>
      <c r="F1905" s="4" t="s">
        <v>12403</v>
      </c>
      <c r="G1905" s="4" t="s">
        <v>4718</v>
      </c>
      <c r="H1905" s="4" t="s">
        <v>4718</v>
      </c>
      <c r="I1905" s="4" t="s">
        <v>4718</v>
      </c>
      <c r="J1905" s="4" t="s">
        <v>4718</v>
      </c>
      <c r="K1905" s="30">
        <v>16.478204605900601</v>
      </c>
      <c r="L1905" s="30">
        <v>0</v>
      </c>
      <c r="M1905" s="30">
        <v>5.1019385544385996</v>
      </c>
      <c r="N1905" s="30">
        <v>0</v>
      </c>
    </row>
    <row r="1906" spans="1:14" ht="43.5" customHeight="1" x14ac:dyDescent="0.25">
      <c r="A1906" s="4" t="s">
        <v>12404</v>
      </c>
      <c r="B1906" s="4">
        <v>1053</v>
      </c>
      <c r="C1906" s="4" t="s">
        <v>12405</v>
      </c>
      <c r="D1906" s="4" t="s">
        <v>4718</v>
      </c>
      <c r="E1906" s="4" t="s">
        <v>4718</v>
      </c>
      <c r="F1906" s="4" t="s">
        <v>4718</v>
      </c>
      <c r="G1906" s="4" t="s">
        <v>4718</v>
      </c>
      <c r="H1906" s="4" t="s">
        <v>4718</v>
      </c>
      <c r="I1906" s="4" t="s">
        <v>4718</v>
      </c>
      <c r="J1906" s="4" t="s">
        <v>4718</v>
      </c>
      <c r="K1906" s="30">
        <v>16.474837734494599</v>
      </c>
      <c r="L1906" s="30">
        <v>0</v>
      </c>
      <c r="M1906" s="30">
        <v>0</v>
      </c>
      <c r="N1906" s="30">
        <v>0</v>
      </c>
    </row>
    <row r="1907" spans="1:14" ht="43.5" customHeight="1" x14ac:dyDescent="0.25">
      <c r="A1907" s="4" t="s">
        <v>12406</v>
      </c>
      <c r="B1907" s="4">
        <v>2418</v>
      </c>
      <c r="C1907" s="4" t="s">
        <v>12407</v>
      </c>
      <c r="D1907" s="4" t="s">
        <v>12408</v>
      </c>
      <c r="E1907" s="4" t="s">
        <v>4718</v>
      </c>
      <c r="F1907" s="4" t="s">
        <v>4718</v>
      </c>
      <c r="G1907" s="4" t="s">
        <v>4718</v>
      </c>
      <c r="H1907" s="4" t="s">
        <v>4718</v>
      </c>
      <c r="I1907" s="4" t="s">
        <v>4718</v>
      </c>
      <c r="J1907" s="4" t="s">
        <v>4718</v>
      </c>
      <c r="K1907" s="30">
        <v>16.470382081964299</v>
      </c>
      <c r="L1907" s="30">
        <v>0</v>
      </c>
      <c r="M1907" s="30">
        <v>0.261336448463799</v>
      </c>
      <c r="N1907" s="30">
        <v>0</v>
      </c>
    </row>
    <row r="1908" spans="1:14" ht="43.5" customHeight="1" x14ac:dyDescent="0.25">
      <c r="A1908" s="4" t="s">
        <v>12409</v>
      </c>
      <c r="B1908" s="4">
        <v>504</v>
      </c>
      <c r="C1908" s="4" t="s">
        <v>12410</v>
      </c>
      <c r="D1908" s="4" t="s">
        <v>12411</v>
      </c>
      <c r="E1908" s="4" t="s">
        <v>5509</v>
      </c>
      <c r="F1908" s="4" t="s">
        <v>5510</v>
      </c>
      <c r="G1908" s="4" t="s">
        <v>4718</v>
      </c>
      <c r="H1908" s="4" t="s">
        <v>5511</v>
      </c>
      <c r="I1908" s="4" t="s">
        <v>4718</v>
      </c>
      <c r="J1908" s="4" t="s">
        <v>4718</v>
      </c>
      <c r="K1908" s="30">
        <v>16.467183850536902</v>
      </c>
      <c r="L1908" s="30">
        <v>0</v>
      </c>
      <c r="M1908" s="30">
        <v>1.71045429666119</v>
      </c>
      <c r="N1908" s="30">
        <v>0</v>
      </c>
    </row>
    <row r="1909" spans="1:14" ht="43.5" customHeight="1" x14ac:dyDescent="0.25">
      <c r="A1909" s="4" t="s">
        <v>12412</v>
      </c>
      <c r="B1909" s="4">
        <v>270</v>
      </c>
      <c r="C1909" s="4" t="s">
        <v>12413</v>
      </c>
      <c r="D1909" s="4" t="s">
        <v>12414</v>
      </c>
      <c r="E1909" s="4" t="s">
        <v>12415</v>
      </c>
      <c r="F1909" s="4" t="s">
        <v>4718</v>
      </c>
      <c r="G1909" s="4" t="s">
        <v>4718</v>
      </c>
      <c r="H1909" s="4" t="s">
        <v>12416</v>
      </c>
      <c r="I1909" s="4" t="s">
        <v>4718</v>
      </c>
      <c r="J1909" s="4" t="s">
        <v>4718</v>
      </c>
      <c r="K1909" s="30">
        <v>16.4578575983871</v>
      </c>
      <c r="L1909" s="30">
        <v>0</v>
      </c>
      <c r="M1909" s="30">
        <v>0</v>
      </c>
      <c r="N1909" s="30">
        <v>0</v>
      </c>
    </row>
    <row r="1910" spans="1:14" ht="43.5" customHeight="1" x14ac:dyDescent="0.25">
      <c r="A1910" s="4" t="s">
        <v>12417</v>
      </c>
      <c r="B1910" s="4">
        <v>1983</v>
      </c>
      <c r="C1910" s="4" t="s">
        <v>12418</v>
      </c>
      <c r="D1910" s="4" t="s">
        <v>12419</v>
      </c>
      <c r="E1910" s="4" t="s">
        <v>4718</v>
      </c>
      <c r="F1910" s="4" t="s">
        <v>4718</v>
      </c>
      <c r="G1910" s="4" t="s">
        <v>12420</v>
      </c>
      <c r="H1910" s="4" t="s">
        <v>12421</v>
      </c>
      <c r="I1910" s="4" t="s">
        <v>4718</v>
      </c>
      <c r="J1910" s="4" t="s">
        <v>4718</v>
      </c>
      <c r="K1910" s="30">
        <v>16.4549177377096</v>
      </c>
      <c r="L1910" s="30">
        <v>0</v>
      </c>
      <c r="M1910" s="30">
        <v>0.855740233332698</v>
      </c>
      <c r="N1910" s="30">
        <v>0</v>
      </c>
    </row>
    <row r="1911" spans="1:14" ht="43.5" customHeight="1" x14ac:dyDescent="0.25">
      <c r="A1911" s="4" t="s">
        <v>12422</v>
      </c>
      <c r="B1911" s="4">
        <v>1449</v>
      </c>
      <c r="C1911" s="4" t="s">
        <v>12423</v>
      </c>
      <c r="D1911" s="4" t="s">
        <v>11909</v>
      </c>
      <c r="E1911" s="4" t="s">
        <v>12424</v>
      </c>
      <c r="F1911" s="4" t="s">
        <v>12425</v>
      </c>
      <c r="G1911" s="4" t="s">
        <v>11911</v>
      </c>
      <c r="H1911" s="4" t="s">
        <v>12426</v>
      </c>
      <c r="I1911" s="4" t="s">
        <v>10393</v>
      </c>
      <c r="J1911" s="4" t="s">
        <v>8511</v>
      </c>
      <c r="K1911" s="30">
        <v>16.4491324271658</v>
      </c>
      <c r="L1911" s="30">
        <v>0.32193957001107099</v>
      </c>
      <c r="M1911" s="30">
        <v>1.7711475807180901</v>
      </c>
      <c r="N1911" s="30">
        <v>0</v>
      </c>
    </row>
    <row r="1912" spans="1:14" ht="43.5" customHeight="1" x14ac:dyDescent="0.25">
      <c r="A1912" s="4" t="s">
        <v>12427</v>
      </c>
      <c r="B1912" s="4">
        <v>1134</v>
      </c>
      <c r="C1912" s="4" t="s">
        <v>12428</v>
      </c>
      <c r="D1912" s="4" t="s">
        <v>12429</v>
      </c>
      <c r="E1912" s="4" t="s">
        <v>4718</v>
      </c>
      <c r="F1912" s="4" t="s">
        <v>4718</v>
      </c>
      <c r="G1912" s="4" t="s">
        <v>4718</v>
      </c>
      <c r="H1912" s="4" t="s">
        <v>4718</v>
      </c>
      <c r="I1912" s="4" t="s">
        <v>4718</v>
      </c>
      <c r="J1912" s="4" t="s">
        <v>4718</v>
      </c>
      <c r="K1912" s="30">
        <v>16.435859973968299</v>
      </c>
      <c r="L1912" s="30">
        <v>0</v>
      </c>
      <c r="M1912" s="30">
        <v>0</v>
      </c>
      <c r="N1912" s="30">
        <v>0</v>
      </c>
    </row>
    <row r="1913" spans="1:14" ht="43.5" customHeight="1" x14ac:dyDescent="0.25">
      <c r="A1913" s="4" t="s">
        <v>12430</v>
      </c>
      <c r="B1913" s="4">
        <v>291</v>
      </c>
      <c r="C1913" s="4" t="s">
        <v>12431</v>
      </c>
      <c r="D1913" s="4" t="s">
        <v>12432</v>
      </c>
      <c r="E1913" s="4" t="s">
        <v>12433</v>
      </c>
      <c r="F1913" s="4" t="s">
        <v>4718</v>
      </c>
      <c r="G1913" s="4" t="s">
        <v>12434</v>
      </c>
      <c r="H1913" s="4" t="s">
        <v>12435</v>
      </c>
      <c r="I1913" s="4" t="s">
        <v>12436</v>
      </c>
      <c r="J1913" s="4" t="s">
        <v>4718</v>
      </c>
      <c r="K1913" s="30">
        <v>16.4346336151252</v>
      </c>
      <c r="L1913" s="30">
        <v>0</v>
      </c>
      <c r="M1913" s="30">
        <v>6.2498653509258801</v>
      </c>
      <c r="N1913" s="30">
        <v>0</v>
      </c>
    </row>
    <row r="1914" spans="1:14" ht="43.5" customHeight="1" x14ac:dyDescent="0.25">
      <c r="A1914" s="4" t="s">
        <v>12437</v>
      </c>
      <c r="B1914" s="4">
        <v>2481</v>
      </c>
      <c r="C1914" s="4" t="s">
        <v>12438</v>
      </c>
      <c r="D1914" s="4" t="s">
        <v>12439</v>
      </c>
      <c r="E1914" s="4" t="s">
        <v>4718</v>
      </c>
      <c r="F1914" s="4" t="s">
        <v>4718</v>
      </c>
      <c r="G1914" s="4" t="s">
        <v>4718</v>
      </c>
      <c r="H1914" s="4" t="s">
        <v>4718</v>
      </c>
      <c r="I1914" s="4" t="s">
        <v>4718</v>
      </c>
      <c r="J1914" s="4" t="s">
        <v>4718</v>
      </c>
      <c r="K1914" s="30">
        <v>16.4252891099663</v>
      </c>
      <c r="L1914" s="30">
        <v>0.59541302579435795</v>
      </c>
      <c r="M1914" s="30">
        <v>2.8707233738452498</v>
      </c>
      <c r="N1914" s="30">
        <v>0</v>
      </c>
    </row>
    <row r="1915" spans="1:14" ht="43.5" customHeight="1" x14ac:dyDescent="0.25">
      <c r="A1915" s="4" t="s">
        <v>12440</v>
      </c>
      <c r="B1915" s="4">
        <v>921</v>
      </c>
      <c r="C1915" s="4" t="s">
        <v>12441</v>
      </c>
      <c r="D1915" s="4" t="s">
        <v>9872</v>
      </c>
      <c r="E1915" s="4" t="s">
        <v>4718</v>
      </c>
      <c r="F1915" s="4" t="s">
        <v>4718</v>
      </c>
      <c r="G1915" s="4" t="s">
        <v>4718</v>
      </c>
      <c r="H1915" s="4" t="s">
        <v>4718</v>
      </c>
      <c r="I1915" s="4" t="s">
        <v>4718</v>
      </c>
      <c r="J1915" s="4" t="s">
        <v>4718</v>
      </c>
      <c r="K1915" s="30">
        <v>16.4243851150942</v>
      </c>
      <c r="L1915" s="30">
        <v>0</v>
      </c>
      <c r="M1915" s="30">
        <v>0</v>
      </c>
      <c r="N1915" s="30">
        <v>0</v>
      </c>
    </row>
    <row r="1916" spans="1:14" ht="43.5" customHeight="1" x14ac:dyDescent="0.25">
      <c r="A1916" s="4" t="s">
        <v>12442</v>
      </c>
      <c r="B1916" s="4">
        <v>669</v>
      </c>
      <c r="C1916" s="4" t="s">
        <v>12443</v>
      </c>
      <c r="D1916" s="4" t="s">
        <v>12444</v>
      </c>
      <c r="E1916" s="4" t="s">
        <v>4718</v>
      </c>
      <c r="F1916" s="4" t="s">
        <v>4718</v>
      </c>
      <c r="G1916" s="4" t="s">
        <v>4718</v>
      </c>
      <c r="H1916" s="4" t="s">
        <v>4718</v>
      </c>
      <c r="I1916" s="4" t="s">
        <v>4718</v>
      </c>
      <c r="J1916" s="4" t="s">
        <v>4718</v>
      </c>
      <c r="K1916" s="30">
        <v>16.421499247229601</v>
      </c>
      <c r="L1916" s="30">
        <v>0</v>
      </c>
      <c r="M1916" s="30">
        <v>5.6673680034570904</v>
      </c>
      <c r="N1916" s="30">
        <v>0</v>
      </c>
    </row>
    <row r="1917" spans="1:14" ht="43.5" customHeight="1" x14ac:dyDescent="0.25">
      <c r="A1917" s="4" t="s">
        <v>12445</v>
      </c>
      <c r="B1917" s="4">
        <v>294</v>
      </c>
      <c r="C1917" s="4" t="s">
        <v>4752</v>
      </c>
      <c r="D1917" s="4" t="s">
        <v>4752</v>
      </c>
      <c r="E1917" s="4" t="s">
        <v>4752</v>
      </c>
      <c r="F1917" s="4" t="s">
        <v>4752</v>
      </c>
      <c r="G1917" s="4" t="s">
        <v>4752</v>
      </c>
      <c r="H1917" s="4" t="s">
        <v>4752</v>
      </c>
      <c r="I1917" s="4" t="s">
        <v>4752</v>
      </c>
      <c r="J1917" s="4" t="s">
        <v>4752</v>
      </c>
      <c r="K1917" s="30">
        <v>16.3738889371709</v>
      </c>
      <c r="L1917" s="30">
        <v>0</v>
      </c>
      <c r="M1917" s="30">
        <v>0</v>
      </c>
      <c r="N1917" s="30">
        <v>0</v>
      </c>
    </row>
    <row r="1918" spans="1:14" ht="43.5" customHeight="1" x14ac:dyDescent="0.25">
      <c r="A1918" s="4" t="s">
        <v>12446</v>
      </c>
      <c r="B1918" s="4">
        <v>2511</v>
      </c>
      <c r="C1918" s="4" t="s">
        <v>12447</v>
      </c>
      <c r="D1918" s="4" t="s">
        <v>12448</v>
      </c>
      <c r="E1918" s="4" t="s">
        <v>12449</v>
      </c>
      <c r="F1918" s="4" t="s">
        <v>4718</v>
      </c>
      <c r="G1918" s="4" t="s">
        <v>12450</v>
      </c>
      <c r="H1918" s="4" t="s">
        <v>12451</v>
      </c>
      <c r="I1918" s="4" t="s">
        <v>12452</v>
      </c>
      <c r="J1918" s="4" t="s">
        <v>12453</v>
      </c>
      <c r="K1918" s="30">
        <v>16.3657281637539</v>
      </c>
      <c r="L1918" s="30">
        <v>0</v>
      </c>
      <c r="M1918" s="30">
        <v>0.50331464148583505</v>
      </c>
      <c r="N1918" s="30">
        <v>0</v>
      </c>
    </row>
    <row r="1919" spans="1:14" ht="43.5" customHeight="1" x14ac:dyDescent="0.25">
      <c r="A1919" s="4" t="s">
        <v>12454</v>
      </c>
      <c r="B1919" s="4">
        <v>516</v>
      </c>
      <c r="C1919" s="4" t="s">
        <v>12455</v>
      </c>
      <c r="D1919" s="4" t="s">
        <v>12456</v>
      </c>
      <c r="E1919" s="4" t="s">
        <v>4871</v>
      </c>
      <c r="F1919" s="4" t="s">
        <v>4718</v>
      </c>
      <c r="G1919" s="4" t="s">
        <v>4718</v>
      </c>
      <c r="H1919" s="4" t="s">
        <v>4873</v>
      </c>
      <c r="I1919" s="4" t="s">
        <v>4718</v>
      </c>
      <c r="J1919" s="4" t="s">
        <v>4718</v>
      </c>
      <c r="K1919" s="30">
        <v>16.363895343597601</v>
      </c>
      <c r="L1919" s="30">
        <v>0</v>
      </c>
      <c r="M1919" s="30">
        <v>0</v>
      </c>
      <c r="N1919" s="30">
        <v>0</v>
      </c>
    </row>
    <row r="1920" spans="1:14" ht="43.5" customHeight="1" x14ac:dyDescent="0.25">
      <c r="A1920" s="4" t="s">
        <v>12457</v>
      </c>
      <c r="B1920" s="4">
        <v>201</v>
      </c>
      <c r="C1920" s="4" t="s">
        <v>12458</v>
      </c>
      <c r="D1920" s="4" t="s">
        <v>12459</v>
      </c>
      <c r="E1920" s="4" t="s">
        <v>12460</v>
      </c>
      <c r="F1920" s="4" t="s">
        <v>5159</v>
      </c>
      <c r="G1920" s="4" t="s">
        <v>4718</v>
      </c>
      <c r="H1920" s="4" t="s">
        <v>12461</v>
      </c>
      <c r="I1920" s="4" t="s">
        <v>4737</v>
      </c>
      <c r="J1920" s="4" t="s">
        <v>4738</v>
      </c>
      <c r="K1920" s="30">
        <v>16.342087015704099</v>
      </c>
      <c r="L1920" s="30">
        <v>0</v>
      </c>
      <c r="M1920" s="30">
        <v>0</v>
      </c>
      <c r="N1920" s="30">
        <v>0</v>
      </c>
    </row>
    <row r="1921" spans="1:14" ht="43.5" customHeight="1" x14ac:dyDescent="0.25">
      <c r="A1921" s="4" t="s">
        <v>12462</v>
      </c>
      <c r="B1921" s="4">
        <v>633</v>
      </c>
      <c r="C1921" s="4" t="s">
        <v>12463</v>
      </c>
      <c r="D1921" s="4" t="s">
        <v>12464</v>
      </c>
      <c r="E1921" s="4" t="s">
        <v>4718</v>
      </c>
      <c r="F1921" s="4" t="s">
        <v>4718</v>
      </c>
      <c r="G1921" s="4" t="s">
        <v>4718</v>
      </c>
      <c r="H1921" s="4" t="s">
        <v>4718</v>
      </c>
      <c r="I1921" s="4" t="s">
        <v>4718</v>
      </c>
      <c r="J1921" s="4" t="s">
        <v>4718</v>
      </c>
      <c r="K1921" s="30">
        <v>16.3239723301933</v>
      </c>
      <c r="L1921" s="30">
        <v>0</v>
      </c>
      <c r="M1921" s="30">
        <v>2.7237566051097701</v>
      </c>
      <c r="N1921" s="30">
        <v>0</v>
      </c>
    </row>
    <row r="1922" spans="1:14" ht="43.5" customHeight="1" x14ac:dyDescent="0.25">
      <c r="A1922" s="4" t="s">
        <v>12465</v>
      </c>
      <c r="B1922" s="4">
        <v>1185</v>
      </c>
      <c r="C1922" s="4" t="s">
        <v>12466</v>
      </c>
      <c r="D1922" s="4" t="s">
        <v>12467</v>
      </c>
      <c r="E1922" s="4" t="s">
        <v>12468</v>
      </c>
      <c r="F1922" s="4" t="s">
        <v>12469</v>
      </c>
      <c r="G1922" s="4" t="s">
        <v>4718</v>
      </c>
      <c r="H1922" s="4" t="s">
        <v>12470</v>
      </c>
      <c r="I1922" s="4" t="s">
        <v>4718</v>
      </c>
      <c r="J1922" s="4" t="s">
        <v>4718</v>
      </c>
      <c r="K1922" s="30">
        <v>16.3175469394846</v>
      </c>
      <c r="L1922" s="30">
        <v>0</v>
      </c>
      <c r="M1922" s="30">
        <v>0.81506928207431695</v>
      </c>
      <c r="N1922" s="30">
        <v>0</v>
      </c>
    </row>
    <row r="1923" spans="1:14" ht="43.5" customHeight="1" x14ac:dyDescent="0.25">
      <c r="A1923" s="4" t="s">
        <v>12471</v>
      </c>
      <c r="B1923" s="4">
        <v>636</v>
      </c>
      <c r="C1923" s="4" t="s">
        <v>12472</v>
      </c>
      <c r="D1923" s="4" t="s">
        <v>12473</v>
      </c>
      <c r="E1923" s="4" t="s">
        <v>4718</v>
      </c>
      <c r="F1923" s="4" t="s">
        <v>4718</v>
      </c>
      <c r="G1923" s="4" t="s">
        <v>4718</v>
      </c>
      <c r="H1923" s="4" t="s">
        <v>4718</v>
      </c>
      <c r="I1923" s="4" t="s">
        <v>4718</v>
      </c>
      <c r="J1923" s="4" t="s">
        <v>4718</v>
      </c>
      <c r="K1923" s="30">
        <v>16.298620632581201</v>
      </c>
      <c r="L1923" s="30">
        <v>0</v>
      </c>
      <c r="M1923" s="30">
        <v>2.0437148838532502</v>
      </c>
      <c r="N1923" s="30">
        <v>0</v>
      </c>
    </row>
    <row r="1924" spans="1:14" ht="43.5" customHeight="1" x14ac:dyDescent="0.25">
      <c r="A1924" s="4" t="s">
        <v>12474</v>
      </c>
      <c r="B1924" s="4">
        <v>579</v>
      </c>
      <c r="C1924" s="4" t="s">
        <v>12475</v>
      </c>
      <c r="D1924" s="4" t="s">
        <v>12476</v>
      </c>
      <c r="E1924" s="4" t="s">
        <v>4718</v>
      </c>
      <c r="F1924" s="4" t="s">
        <v>4718</v>
      </c>
      <c r="G1924" s="4" t="s">
        <v>4718</v>
      </c>
      <c r="H1924" s="4" t="s">
        <v>4718</v>
      </c>
      <c r="I1924" s="4" t="s">
        <v>4718</v>
      </c>
      <c r="J1924" s="4" t="s">
        <v>4718</v>
      </c>
      <c r="K1924" s="30">
        <v>16.2917639303718</v>
      </c>
      <c r="L1924" s="30">
        <v>0</v>
      </c>
      <c r="M1924" s="30">
        <v>0</v>
      </c>
      <c r="N1924" s="30">
        <v>0</v>
      </c>
    </row>
    <row r="1925" spans="1:14" ht="43.5" customHeight="1" x14ac:dyDescent="0.25">
      <c r="A1925" s="4" t="s">
        <v>12477</v>
      </c>
      <c r="B1925" s="4">
        <v>1050</v>
      </c>
      <c r="C1925" s="4" t="s">
        <v>12478</v>
      </c>
      <c r="D1925" s="4" t="s">
        <v>12479</v>
      </c>
      <c r="E1925" s="4" t="s">
        <v>12480</v>
      </c>
      <c r="F1925" s="4" t="s">
        <v>4718</v>
      </c>
      <c r="G1925" s="4" t="s">
        <v>8329</v>
      </c>
      <c r="H1925" s="4" t="s">
        <v>12481</v>
      </c>
      <c r="I1925" s="4" t="s">
        <v>8293</v>
      </c>
      <c r="J1925" s="4" t="s">
        <v>4718</v>
      </c>
      <c r="K1925" s="30">
        <v>16.264433220604701</v>
      </c>
      <c r="L1925" s="30">
        <v>0</v>
      </c>
      <c r="M1925" s="30">
        <v>0.76084220554453896</v>
      </c>
      <c r="N1925" s="30">
        <v>0</v>
      </c>
    </row>
    <row r="1926" spans="1:14" ht="43.5" customHeight="1" x14ac:dyDescent="0.25">
      <c r="A1926" s="4" t="s">
        <v>12482</v>
      </c>
      <c r="B1926" s="4">
        <v>588</v>
      </c>
      <c r="C1926" s="4" t="s">
        <v>12483</v>
      </c>
      <c r="D1926" s="4" t="s">
        <v>4718</v>
      </c>
      <c r="E1926" s="4" t="s">
        <v>4718</v>
      </c>
      <c r="F1926" s="4" t="s">
        <v>4718</v>
      </c>
      <c r="G1926" s="4" t="s">
        <v>4718</v>
      </c>
      <c r="H1926" s="4" t="s">
        <v>4718</v>
      </c>
      <c r="I1926" s="4" t="s">
        <v>4718</v>
      </c>
      <c r="J1926" s="4" t="s">
        <v>4718</v>
      </c>
      <c r="K1926" s="30">
        <v>16.2592688533482</v>
      </c>
      <c r="L1926" s="30">
        <v>0</v>
      </c>
      <c r="M1926" s="30">
        <v>0</v>
      </c>
      <c r="N1926" s="30">
        <v>0</v>
      </c>
    </row>
    <row r="1927" spans="1:14" ht="43.5" customHeight="1" x14ac:dyDescent="0.25">
      <c r="A1927" s="4" t="s">
        <v>12484</v>
      </c>
      <c r="B1927" s="4">
        <v>1137</v>
      </c>
      <c r="C1927" s="4" t="s">
        <v>12485</v>
      </c>
      <c r="D1927" s="4" t="s">
        <v>12486</v>
      </c>
      <c r="E1927" s="4" t="s">
        <v>12487</v>
      </c>
      <c r="F1927" s="4" t="s">
        <v>4718</v>
      </c>
      <c r="G1927" s="4" t="s">
        <v>4718</v>
      </c>
      <c r="H1927" s="4" t="s">
        <v>4718</v>
      </c>
      <c r="I1927" s="4" t="s">
        <v>4718</v>
      </c>
      <c r="J1927" s="4" t="s">
        <v>4718</v>
      </c>
      <c r="K1927" s="30">
        <v>16.257736281000501</v>
      </c>
      <c r="L1927" s="30">
        <v>0</v>
      </c>
      <c r="M1927" s="30">
        <v>2.6150210449567601</v>
      </c>
      <c r="N1927" s="30">
        <v>0</v>
      </c>
    </row>
    <row r="1928" spans="1:14" ht="43.5" customHeight="1" x14ac:dyDescent="0.25">
      <c r="A1928" s="4" t="s">
        <v>12488</v>
      </c>
      <c r="B1928" s="4">
        <v>1917</v>
      </c>
      <c r="C1928" s="4" t="s">
        <v>12489</v>
      </c>
      <c r="D1928" s="4" t="s">
        <v>12490</v>
      </c>
      <c r="E1928" s="4" t="s">
        <v>12491</v>
      </c>
      <c r="F1928" s="4" t="s">
        <v>12492</v>
      </c>
      <c r="G1928" s="4" t="s">
        <v>12493</v>
      </c>
      <c r="H1928" s="4" t="s">
        <v>12494</v>
      </c>
      <c r="I1928" s="4" t="s">
        <v>12495</v>
      </c>
      <c r="J1928" s="4" t="s">
        <v>12496</v>
      </c>
      <c r="K1928" s="30">
        <v>16.250477724983899</v>
      </c>
      <c r="L1928" s="30">
        <v>4.05573323722868E-2</v>
      </c>
      <c r="M1928" s="30">
        <v>2.63708516384128</v>
      </c>
      <c r="N1928" s="30">
        <v>0</v>
      </c>
    </row>
    <row r="1929" spans="1:14" ht="43.5" customHeight="1" x14ac:dyDescent="0.25">
      <c r="A1929" s="4" t="s">
        <v>12497</v>
      </c>
      <c r="B1929" s="4">
        <v>2742</v>
      </c>
      <c r="C1929" s="4" t="s">
        <v>12498</v>
      </c>
      <c r="D1929" s="4" t="s">
        <v>12499</v>
      </c>
      <c r="E1929" s="4" t="s">
        <v>4718</v>
      </c>
      <c r="F1929" s="4" t="s">
        <v>4718</v>
      </c>
      <c r="G1929" s="4" t="s">
        <v>4718</v>
      </c>
      <c r="H1929" s="4" t="s">
        <v>12500</v>
      </c>
      <c r="I1929" s="4" t="s">
        <v>12501</v>
      </c>
      <c r="J1929" s="4" t="s">
        <v>5952</v>
      </c>
      <c r="K1929" s="30">
        <v>16.2400144124985</v>
      </c>
      <c r="L1929" s="30">
        <v>0.78939787653553795</v>
      </c>
      <c r="M1929" s="30">
        <v>2.2064028189276002</v>
      </c>
      <c r="N1929" s="30">
        <v>0</v>
      </c>
    </row>
    <row r="1930" spans="1:14" ht="43.5" customHeight="1" x14ac:dyDescent="0.25">
      <c r="A1930" s="4" t="s">
        <v>12502</v>
      </c>
      <c r="B1930" s="4">
        <v>1734</v>
      </c>
      <c r="C1930" s="4" t="s">
        <v>12503</v>
      </c>
      <c r="D1930" s="4" t="s">
        <v>12504</v>
      </c>
      <c r="E1930" s="4" t="s">
        <v>12505</v>
      </c>
      <c r="F1930" s="4" t="s">
        <v>4718</v>
      </c>
      <c r="G1930" s="4" t="s">
        <v>12506</v>
      </c>
      <c r="H1930" s="4" t="s">
        <v>12507</v>
      </c>
      <c r="I1930" s="4" t="s">
        <v>10541</v>
      </c>
      <c r="J1930" s="4" t="s">
        <v>4718</v>
      </c>
      <c r="K1930" s="30">
        <v>16.231427263542098</v>
      </c>
      <c r="L1930" s="30">
        <v>0</v>
      </c>
      <c r="M1930" s="30">
        <v>2.5106919463548998</v>
      </c>
      <c r="N1930" s="30">
        <v>0</v>
      </c>
    </row>
    <row r="1931" spans="1:14" ht="43.5" customHeight="1" x14ac:dyDescent="0.25">
      <c r="A1931" s="4" t="s">
        <v>12508</v>
      </c>
      <c r="B1931" s="4">
        <v>1680</v>
      </c>
      <c r="C1931" s="4" t="s">
        <v>12509</v>
      </c>
      <c r="D1931" s="4" t="s">
        <v>12510</v>
      </c>
      <c r="E1931" s="4" t="s">
        <v>12511</v>
      </c>
      <c r="F1931" s="4" t="s">
        <v>12512</v>
      </c>
      <c r="G1931" s="4" t="s">
        <v>4718</v>
      </c>
      <c r="H1931" s="4" t="s">
        <v>12513</v>
      </c>
      <c r="I1931" s="4" t="s">
        <v>12514</v>
      </c>
      <c r="J1931" s="4" t="s">
        <v>4718</v>
      </c>
      <c r="K1931" s="30">
        <v>16.222820272727699</v>
      </c>
      <c r="L1931" s="30">
        <v>0</v>
      </c>
      <c r="M1931" s="30">
        <v>3.77118390081869</v>
      </c>
      <c r="N1931" s="30">
        <v>0</v>
      </c>
    </row>
    <row r="1932" spans="1:14" ht="43.5" customHeight="1" x14ac:dyDescent="0.25">
      <c r="A1932" s="4" t="s">
        <v>12515</v>
      </c>
      <c r="B1932" s="4">
        <v>762</v>
      </c>
      <c r="C1932" s="4" t="s">
        <v>12516</v>
      </c>
      <c r="D1932" s="4" t="s">
        <v>9194</v>
      </c>
      <c r="E1932" s="4" t="s">
        <v>12517</v>
      </c>
      <c r="F1932" s="4" t="s">
        <v>4718</v>
      </c>
      <c r="G1932" s="4" t="s">
        <v>4718</v>
      </c>
      <c r="H1932" s="4" t="s">
        <v>12518</v>
      </c>
      <c r="I1932" s="4" t="s">
        <v>5463</v>
      </c>
      <c r="J1932" s="4" t="s">
        <v>11482</v>
      </c>
      <c r="K1932" s="30">
        <v>16.209179067751101</v>
      </c>
      <c r="L1932" s="30">
        <v>0</v>
      </c>
      <c r="M1932" s="30">
        <v>1.82701305440531</v>
      </c>
      <c r="N1932" s="30">
        <v>0</v>
      </c>
    </row>
    <row r="1933" spans="1:14" ht="43.5" customHeight="1" x14ac:dyDescent="0.25">
      <c r="A1933" s="4" t="s">
        <v>12519</v>
      </c>
      <c r="B1933" s="4">
        <v>645</v>
      </c>
      <c r="C1933" s="4" t="s">
        <v>12520</v>
      </c>
      <c r="D1933" s="4" t="s">
        <v>12521</v>
      </c>
      <c r="E1933" s="4" t="s">
        <v>4718</v>
      </c>
      <c r="F1933" s="4" t="s">
        <v>4718</v>
      </c>
      <c r="G1933" s="4" t="s">
        <v>4718</v>
      </c>
      <c r="H1933" s="4" t="s">
        <v>12522</v>
      </c>
      <c r="I1933" s="4" t="s">
        <v>4718</v>
      </c>
      <c r="J1933" s="4" t="s">
        <v>4718</v>
      </c>
      <c r="K1933" s="30">
        <v>16.196788990758499</v>
      </c>
      <c r="L1933" s="30">
        <v>0</v>
      </c>
      <c r="M1933" s="30">
        <v>0</v>
      </c>
      <c r="N1933" s="30">
        <v>0</v>
      </c>
    </row>
    <row r="1934" spans="1:14" ht="43.5" customHeight="1" x14ac:dyDescent="0.25">
      <c r="A1934" s="4" t="s">
        <v>12523</v>
      </c>
      <c r="B1934" s="4">
        <v>264</v>
      </c>
      <c r="C1934" s="31" t="s">
        <v>12524</v>
      </c>
      <c r="D1934" s="4" t="s">
        <v>4718</v>
      </c>
      <c r="E1934" s="4" t="s">
        <v>4718</v>
      </c>
      <c r="F1934" s="4" t="s">
        <v>4718</v>
      </c>
      <c r="G1934" s="4" t="s">
        <v>4718</v>
      </c>
      <c r="H1934" s="4" t="s">
        <v>4718</v>
      </c>
      <c r="I1934" s="4" t="s">
        <v>4718</v>
      </c>
      <c r="J1934" s="4" t="s">
        <v>4718</v>
      </c>
      <c r="K1934" s="30">
        <v>16.1949319837675</v>
      </c>
      <c r="L1934" s="30">
        <v>0</v>
      </c>
      <c r="M1934" s="30">
        <v>5.6241107963895196</v>
      </c>
      <c r="N1934" s="30">
        <v>0</v>
      </c>
    </row>
    <row r="1935" spans="1:14" ht="43.5" customHeight="1" x14ac:dyDescent="0.25">
      <c r="A1935" s="4" t="s">
        <v>12525</v>
      </c>
      <c r="B1935" s="4">
        <v>900</v>
      </c>
      <c r="C1935" s="4" t="s">
        <v>12526</v>
      </c>
      <c r="D1935" s="4" t="s">
        <v>12527</v>
      </c>
      <c r="E1935" s="4" t="s">
        <v>4718</v>
      </c>
      <c r="F1935" s="4" t="s">
        <v>4718</v>
      </c>
      <c r="G1935" s="4" t="s">
        <v>4718</v>
      </c>
      <c r="H1935" s="4" t="s">
        <v>4718</v>
      </c>
      <c r="I1935" s="4" t="s">
        <v>4718</v>
      </c>
      <c r="J1935" s="4" t="s">
        <v>4718</v>
      </c>
      <c r="K1935" s="30">
        <v>16.191687588854201</v>
      </c>
      <c r="L1935" s="30">
        <v>0</v>
      </c>
      <c r="M1935" s="30">
        <v>0</v>
      </c>
      <c r="N1935" s="30">
        <v>0</v>
      </c>
    </row>
    <row r="1936" spans="1:14" ht="43.5" customHeight="1" x14ac:dyDescent="0.25">
      <c r="A1936" s="4" t="s">
        <v>12528</v>
      </c>
      <c r="B1936" s="4">
        <v>429</v>
      </c>
      <c r="C1936" s="4" t="s">
        <v>12529</v>
      </c>
      <c r="D1936" s="4" t="s">
        <v>12530</v>
      </c>
      <c r="E1936" s="4" t="s">
        <v>12531</v>
      </c>
      <c r="F1936" s="4" t="s">
        <v>12532</v>
      </c>
      <c r="G1936" s="4" t="s">
        <v>10727</v>
      </c>
      <c r="H1936" s="4" t="s">
        <v>12533</v>
      </c>
      <c r="I1936" s="4" t="s">
        <v>11145</v>
      </c>
      <c r="J1936" s="4" t="s">
        <v>11146</v>
      </c>
      <c r="K1936" s="30">
        <v>16.1810738403119</v>
      </c>
      <c r="L1936" s="30">
        <v>0</v>
      </c>
      <c r="M1936" s="30">
        <v>3.8921394740396198</v>
      </c>
      <c r="N1936" s="30">
        <v>0</v>
      </c>
    </row>
    <row r="1937" spans="1:14" ht="43.5" customHeight="1" x14ac:dyDescent="0.25">
      <c r="A1937" s="4" t="s">
        <v>12534</v>
      </c>
      <c r="B1937" s="4">
        <v>171</v>
      </c>
      <c r="C1937" s="4" t="s">
        <v>4752</v>
      </c>
      <c r="D1937" s="4" t="s">
        <v>4752</v>
      </c>
      <c r="E1937" s="4" t="s">
        <v>4752</v>
      </c>
      <c r="F1937" s="4" t="s">
        <v>4752</v>
      </c>
      <c r="G1937" s="4" t="s">
        <v>4752</v>
      </c>
      <c r="H1937" s="4" t="s">
        <v>4752</v>
      </c>
      <c r="I1937" s="4" t="s">
        <v>4752</v>
      </c>
      <c r="J1937" s="4" t="s">
        <v>4752</v>
      </c>
      <c r="K1937" s="30">
        <v>16.176047148688401</v>
      </c>
      <c r="L1937" s="30">
        <v>0</v>
      </c>
      <c r="M1937" s="30">
        <v>20.165355918532001</v>
      </c>
      <c r="N1937" s="30">
        <v>0</v>
      </c>
    </row>
    <row r="1938" spans="1:14" ht="43.5" customHeight="1" x14ac:dyDescent="0.25">
      <c r="A1938" s="4" t="s">
        <v>12535</v>
      </c>
      <c r="B1938" s="4">
        <v>915</v>
      </c>
      <c r="C1938" s="4" t="s">
        <v>12536</v>
      </c>
      <c r="D1938" s="4" t="s">
        <v>4972</v>
      </c>
      <c r="E1938" s="4" t="s">
        <v>4718</v>
      </c>
      <c r="F1938" s="4" t="s">
        <v>4718</v>
      </c>
      <c r="G1938" s="4" t="s">
        <v>4718</v>
      </c>
      <c r="H1938" s="4" t="s">
        <v>4718</v>
      </c>
      <c r="I1938" s="4" t="s">
        <v>4718</v>
      </c>
      <c r="J1938" s="4" t="s">
        <v>4718</v>
      </c>
      <c r="K1938" s="30">
        <v>16.170229251563502</v>
      </c>
      <c r="L1938" s="30">
        <v>0</v>
      </c>
      <c r="M1938" s="30">
        <v>3.4530684829806901</v>
      </c>
      <c r="N1938" s="30">
        <v>0</v>
      </c>
    </row>
    <row r="1939" spans="1:14" ht="43.5" customHeight="1" x14ac:dyDescent="0.25">
      <c r="A1939" s="4" t="s">
        <v>12537</v>
      </c>
      <c r="B1939" s="4">
        <v>1785</v>
      </c>
      <c r="C1939" s="4" t="s">
        <v>12538</v>
      </c>
      <c r="D1939" s="4" t="s">
        <v>12539</v>
      </c>
      <c r="E1939" s="4" t="s">
        <v>4718</v>
      </c>
      <c r="F1939" s="4" t="s">
        <v>4718</v>
      </c>
      <c r="G1939" s="4" t="s">
        <v>12540</v>
      </c>
      <c r="H1939" s="4" t="s">
        <v>12541</v>
      </c>
      <c r="I1939" s="4" t="s">
        <v>12542</v>
      </c>
      <c r="J1939" s="4" t="s">
        <v>12543</v>
      </c>
      <c r="K1939" s="30">
        <v>16.1654936034607</v>
      </c>
      <c r="L1939" s="30">
        <v>0</v>
      </c>
      <c r="M1939" s="30">
        <v>3.2311744885832199</v>
      </c>
      <c r="N1939" s="30">
        <v>0</v>
      </c>
    </row>
    <row r="1940" spans="1:14" ht="43.5" customHeight="1" x14ac:dyDescent="0.25">
      <c r="A1940" s="4" t="s">
        <v>12544</v>
      </c>
      <c r="B1940" s="4">
        <v>981</v>
      </c>
      <c r="C1940" s="4" t="s">
        <v>12545</v>
      </c>
      <c r="D1940" s="4" t="s">
        <v>12546</v>
      </c>
      <c r="E1940" s="4" t="s">
        <v>4718</v>
      </c>
      <c r="F1940" s="4" t="s">
        <v>4718</v>
      </c>
      <c r="G1940" s="4" t="s">
        <v>12547</v>
      </c>
      <c r="H1940" s="4" t="s">
        <v>12548</v>
      </c>
      <c r="I1940" s="4" t="s">
        <v>4718</v>
      </c>
      <c r="J1940" s="4" t="s">
        <v>4718</v>
      </c>
      <c r="K1940" s="30">
        <v>16.158485910301799</v>
      </c>
      <c r="L1940" s="30">
        <v>0</v>
      </c>
      <c r="M1940" s="30">
        <v>0</v>
      </c>
      <c r="N1940" s="30">
        <v>0</v>
      </c>
    </row>
    <row r="1941" spans="1:14" ht="43.5" customHeight="1" x14ac:dyDescent="0.25">
      <c r="A1941" s="4" t="s">
        <v>12549</v>
      </c>
      <c r="B1941" s="4">
        <v>171</v>
      </c>
      <c r="C1941" s="4" t="s">
        <v>12550</v>
      </c>
      <c r="D1941" s="4" t="s">
        <v>4718</v>
      </c>
      <c r="E1941" s="4" t="s">
        <v>4718</v>
      </c>
      <c r="F1941" s="4" t="s">
        <v>4718</v>
      </c>
      <c r="G1941" s="4" t="s">
        <v>4718</v>
      </c>
      <c r="H1941" s="4" t="s">
        <v>4718</v>
      </c>
      <c r="I1941" s="4" t="s">
        <v>4718</v>
      </c>
      <c r="J1941" s="4" t="s">
        <v>4718</v>
      </c>
      <c r="K1941" s="30">
        <v>16.143417302775902</v>
      </c>
      <c r="L1941" s="30">
        <v>0</v>
      </c>
      <c r="M1941" s="30">
        <v>7.39077815655516</v>
      </c>
      <c r="N1941" s="30">
        <v>0</v>
      </c>
    </row>
    <row r="1942" spans="1:14" ht="43.5" customHeight="1" x14ac:dyDescent="0.25">
      <c r="A1942" s="4" t="s">
        <v>12551</v>
      </c>
      <c r="B1942" s="4">
        <v>2325</v>
      </c>
      <c r="C1942" s="4" t="s">
        <v>12552</v>
      </c>
      <c r="D1942" s="4" t="s">
        <v>12553</v>
      </c>
      <c r="E1942" s="4" t="s">
        <v>4718</v>
      </c>
      <c r="F1942" s="4" t="s">
        <v>4718</v>
      </c>
      <c r="G1942" s="4" t="s">
        <v>12554</v>
      </c>
      <c r="H1942" s="4" t="s">
        <v>12555</v>
      </c>
      <c r="I1942" s="4" t="s">
        <v>12556</v>
      </c>
      <c r="J1942" s="4" t="s">
        <v>12557</v>
      </c>
      <c r="K1942" s="30">
        <v>16.134051706288201</v>
      </c>
      <c r="L1942" s="30">
        <v>3.04305589692401</v>
      </c>
      <c r="M1942" s="30">
        <v>1.2510482000418199</v>
      </c>
      <c r="N1942" s="30">
        <v>6.9377776737111096E-2</v>
      </c>
    </row>
    <row r="1943" spans="1:14" ht="43.5" customHeight="1" x14ac:dyDescent="0.25">
      <c r="A1943" s="4" t="s">
        <v>12558</v>
      </c>
      <c r="B1943" s="4">
        <v>1089</v>
      </c>
      <c r="C1943" s="4" t="s">
        <v>12559</v>
      </c>
      <c r="D1943" s="4" t="s">
        <v>12560</v>
      </c>
      <c r="E1943" s="4" t="s">
        <v>4718</v>
      </c>
      <c r="F1943" s="4" t="s">
        <v>4718</v>
      </c>
      <c r="G1943" s="4" t="s">
        <v>4718</v>
      </c>
      <c r="H1943" s="4" t="s">
        <v>12561</v>
      </c>
      <c r="I1943" s="4" t="s">
        <v>12562</v>
      </c>
      <c r="J1943" s="4" t="s">
        <v>12563</v>
      </c>
      <c r="K1943" s="30">
        <v>16.131079885491101</v>
      </c>
      <c r="L1943" s="30">
        <v>0</v>
      </c>
      <c r="M1943" s="30">
        <v>3.4709143578737698</v>
      </c>
      <c r="N1943" s="30">
        <v>0</v>
      </c>
    </row>
    <row r="1944" spans="1:14" ht="43.5" customHeight="1" x14ac:dyDescent="0.25">
      <c r="A1944" s="4" t="s">
        <v>12564</v>
      </c>
      <c r="B1944" s="4">
        <v>267</v>
      </c>
      <c r="C1944" s="4" t="s">
        <v>12565</v>
      </c>
      <c r="D1944" s="4" t="s">
        <v>12566</v>
      </c>
      <c r="E1944" s="4" t="s">
        <v>12567</v>
      </c>
      <c r="F1944" s="4" t="s">
        <v>4718</v>
      </c>
      <c r="G1944" s="4" t="s">
        <v>4718</v>
      </c>
      <c r="H1944" s="4" t="s">
        <v>12568</v>
      </c>
      <c r="I1944" s="4" t="s">
        <v>4718</v>
      </c>
      <c r="J1944" s="4" t="s">
        <v>4718</v>
      </c>
      <c r="K1944" s="30">
        <v>16.106475328566901</v>
      </c>
      <c r="L1944" s="30">
        <v>0</v>
      </c>
      <c r="M1944" s="30">
        <v>3.75219738059101</v>
      </c>
      <c r="N1944" s="30">
        <v>0</v>
      </c>
    </row>
    <row r="1945" spans="1:14" ht="43.5" customHeight="1" x14ac:dyDescent="0.25">
      <c r="A1945" s="4" t="s">
        <v>12569</v>
      </c>
      <c r="B1945" s="4">
        <v>858</v>
      </c>
      <c r="C1945" s="4" t="s">
        <v>12570</v>
      </c>
      <c r="D1945" s="4" t="s">
        <v>12571</v>
      </c>
      <c r="E1945" s="4" t="s">
        <v>4718</v>
      </c>
      <c r="F1945" s="4" t="s">
        <v>4718</v>
      </c>
      <c r="G1945" s="4" t="s">
        <v>4718</v>
      </c>
      <c r="H1945" s="4" t="s">
        <v>12572</v>
      </c>
      <c r="I1945" s="4" t="s">
        <v>5463</v>
      </c>
      <c r="J1945" s="4" t="s">
        <v>11072</v>
      </c>
      <c r="K1945" s="30">
        <v>16.100464314938801</v>
      </c>
      <c r="L1945" s="30">
        <v>0</v>
      </c>
      <c r="M1945" s="30">
        <v>8.1237878304603903</v>
      </c>
      <c r="N1945" s="30">
        <v>0</v>
      </c>
    </row>
    <row r="1946" spans="1:14" ht="43.5" customHeight="1" x14ac:dyDescent="0.25">
      <c r="A1946" s="4" t="s">
        <v>12573</v>
      </c>
      <c r="B1946" s="4">
        <v>519</v>
      </c>
      <c r="C1946" s="4" t="s">
        <v>12574</v>
      </c>
      <c r="D1946" s="4" t="s">
        <v>12575</v>
      </c>
      <c r="E1946" s="4" t="s">
        <v>4718</v>
      </c>
      <c r="F1946" s="4" t="s">
        <v>4718</v>
      </c>
      <c r="G1946" s="4" t="s">
        <v>4718</v>
      </c>
      <c r="H1946" s="4" t="s">
        <v>4718</v>
      </c>
      <c r="I1946" s="4" t="s">
        <v>4718</v>
      </c>
      <c r="J1946" s="4" t="s">
        <v>4718</v>
      </c>
      <c r="K1946" s="30">
        <v>16.081953234932499</v>
      </c>
      <c r="L1946" s="30">
        <v>0</v>
      </c>
      <c r="M1946" s="30">
        <v>0</v>
      </c>
      <c r="N1946" s="30">
        <v>0</v>
      </c>
    </row>
    <row r="1947" spans="1:14" ht="43.5" customHeight="1" x14ac:dyDescent="0.25">
      <c r="A1947" s="4" t="s">
        <v>12576</v>
      </c>
      <c r="B1947" s="4">
        <v>933</v>
      </c>
      <c r="C1947" s="4" t="s">
        <v>12577</v>
      </c>
      <c r="D1947" s="4" t="s">
        <v>12578</v>
      </c>
      <c r="E1947" s="4" t="s">
        <v>4718</v>
      </c>
      <c r="F1947" s="4" t="s">
        <v>4718</v>
      </c>
      <c r="G1947" s="4" t="s">
        <v>4718</v>
      </c>
      <c r="H1947" s="4" t="s">
        <v>7273</v>
      </c>
      <c r="I1947" s="4" t="s">
        <v>4718</v>
      </c>
      <c r="J1947" s="4" t="s">
        <v>4718</v>
      </c>
      <c r="K1947" s="30">
        <v>16.066331320373202</v>
      </c>
      <c r="L1947" s="30">
        <v>0</v>
      </c>
      <c r="M1947" s="30">
        <v>2.66786493104577</v>
      </c>
      <c r="N1947" s="30">
        <v>0</v>
      </c>
    </row>
    <row r="1948" spans="1:14" ht="43.5" customHeight="1" x14ac:dyDescent="0.25">
      <c r="A1948" s="4" t="s">
        <v>12579</v>
      </c>
      <c r="B1948" s="4">
        <v>1035</v>
      </c>
      <c r="C1948" s="4" t="s">
        <v>4752</v>
      </c>
      <c r="D1948" s="4" t="s">
        <v>4752</v>
      </c>
      <c r="E1948" s="4" t="s">
        <v>4752</v>
      </c>
      <c r="F1948" s="4" t="s">
        <v>4752</v>
      </c>
      <c r="G1948" s="4" t="s">
        <v>4752</v>
      </c>
      <c r="H1948" s="4" t="s">
        <v>4752</v>
      </c>
      <c r="I1948" s="4" t="s">
        <v>4752</v>
      </c>
      <c r="J1948" s="4" t="s">
        <v>4752</v>
      </c>
      <c r="K1948" s="30">
        <v>16.0378656718005</v>
      </c>
      <c r="L1948" s="30">
        <v>0</v>
      </c>
      <c r="M1948" s="30">
        <v>4.2474813146349399</v>
      </c>
      <c r="N1948" s="30">
        <v>0</v>
      </c>
    </row>
    <row r="1949" spans="1:14" ht="43.5" customHeight="1" x14ac:dyDescent="0.25">
      <c r="A1949" s="4" t="s">
        <v>12580</v>
      </c>
      <c r="B1949" s="4">
        <v>672</v>
      </c>
      <c r="C1949" s="4" t="s">
        <v>12581</v>
      </c>
      <c r="D1949" s="4" t="s">
        <v>12582</v>
      </c>
      <c r="E1949" s="4" t="s">
        <v>12583</v>
      </c>
      <c r="F1949" s="4" t="s">
        <v>12584</v>
      </c>
      <c r="G1949" s="4" t="s">
        <v>12585</v>
      </c>
      <c r="H1949" s="4" t="s">
        <v>12586</v>
      </c>
      <c r="I1949" s="4" t="s">
        <v>12587</v>
      </c>
      <c r="J1949" s="4" t="s">
        <v>7790</v>
      </c>
      <c r="K1949" s="30">
        <v>16.0288668207168</v>
      </c>
      <c r="L1949" s="30">
        <v>0</v>
      </c>
      <c r="M1949" s="30">
        <v>0</v>
      </c>
      <c r="N1949" s="30">
        <v>0</v>
      </c>
    </row>
    <row r="1950" spans="1:14" ht="43.5" customHeight="1" x14ac:dyDescent="0.25">
      <c r="A1950" s="4" t="s">
        <v>12588</v>
      </c>
      <c r="B1950" s="4">
        <v>1251</v>
      </c>
      <c r="C1950" s="4" t="s">
        <v>12589</v>
      </c>
      <c r="D1950" s="4" t="s">
        <v>6999</v>
      </c>
      <c r="E1950" s="4" t="s">
        <v>4718</v>
      </c>
      <c r="F1950" s="4" t="s">
        <v>4718</v>
      </c>
      <c r="G1950" s="4" t="s">
        <v>5343</v>
      </c>
      <c r="H1950" s="4" t="s">
        <v>5344</v>
      </c>
      <c r="I1950" s="4" t="s">
        <v>5345</v>
      </c>
      <c r="J1950" s="4" t="s">
        <v>4718</v>
      </c>
      <c r="K1950" s="30">
        <v>16.021633583388802</v>
      </c>
      <c r="L1950" s="30">
        <v>0</v>
      </c>
      <c r="M1950" s="30">
        <v>4.1346233358141102</v>
      </c>
      <c r="N1950" s="30">
        <v>0</v>
      </c>
    </row>
    <row r="1951" spans="1:14" ht="43.5" customHeight="1" x14ac:dyDescent="0.25">
      <c r="A1951" s="4" t="s">
        <v>12590</v>
      </c>
      <c r="B1951" s="4">
        <v>786</v>
      </c>
      <c r="C1951" s="4" t="s">
        <v>12591</v>
      </c>
      <c r="D1951" s="4" t="s">
        <v>12592</v>
      </c>
      <c r="E1951" s="4" t="s">
        <v>4718</v>
      </c>
      <c r="F1951" s="4" t="s">
        <v>4718</v>
      </c>
      <c r="G1951" s="4" t="s">
        <v>4718</v>
      </c>
      <c r="H1951" s="4" t="s">
        <v>4718</v>
      </c>
      <c r="I1951" s="4" t="s">
        <v>4718</v>
      </c>
      <c r="J1951" s="4" t="s">
        <v>4718</v>
      </c>
      <c r="K1951" s="30">
        <v>16.018143845758502</v>
      </c>
      <c r="L1951" s="30">
        <v>0</v>
      </c>
      <c r="M1951" s="30">
        <v>0</v>
      </c>
      <c r="N1951" s="30">
        <v>0</v>
      </c>
    </row>
    <row r="1952" spans="1:14" ht="43.5" customHeight="1" x14ac:dyDescent="0.25">
      <c r="A1952" s="4" t="s">
        <v>12593</v>
      </c>
      <c r="B1952" s="4">
        <v>1704</v>
      </c>
      <c r="C1952" s="4" t="s">
        <v>12594</v>
      </c>
      <c r="D1952" s="4" t="s">
        <v>12595</v>
      </c>
      <c r="E1952" s="4" t="s">
        <v>4718</v>
      </c>
      <c r="F1952" s="4" t="s">
        <v>4718</v>
      </c>
      <c r="G1952" s="4" t="s">
        <v>12596</v>
      </c>
      <c r="H1952" s="4" t="s">
        <v>12597</v>
      </c>
      <c r="I1952" s="4" t="s">
        <v>12598</v>
      </c>
      <c r="J1952" s="4" t="s">
        <v>4718</v>
      </c>
      <c r="K1952" s="30">
        <v>16.0075570262978</v>
      </c>
      <c r="L1952" s="30">
        <v>0</v>
      </c>
      <c r="M1952" s="30">
        <v>1.1758646720866199</v>
      </c>
      <c r="N1952" s="30">
        <v>0</v>
      </c>
    </row>
    <row r="1953" spans="1:14" ht="43.5" customHeight="1" x14ac:dyDescent="0.25">
      <c r="A1953" s="4" t="s">
        <v>12599</v>
      </c>
      <c r="B1953" s="4">
        <v>1281</v>
      </c>
      <c r="C1953" s="4" t="s">
        <v>12600</v>
      </c>
      <c r="D1953" s="4" t="s">
        <v>12601</v>
      </c>
      <c r="E1953" s="4" t="s">
        <v>4718</v>
      </c>
      <c r="F1953" s="4" t="s">
        <v>4718</v>
      </c>
      <c r="G1953" s="4" t="s">
        <v>12602</v>
      </c>
      <c r="H1953" s="4" t="s">
        <v>12603</v>
      </c>
      <c r="I1953" s="4" t="s">
        <v>12604</v>
      </c>
      <c r="J1953" s="4" t="s">
        <v>12605</v>
      </c>
      <c r="K1953" s="30">
        <v>15.9946683607103</v>
      </c>
      <c r="L1953" s="30">
        <v>0</v>
      </c>
      <c r="M1953" s="30">
        <v>0</v>
      </c>
      <c r="N1953" s="30">
        <v>0</v>
      </c>
    </row>
    <row r="1954" spans="1:14" ht="43.5" customHeight="1" x14ac:dyDescent="0.25">
      <c r="A1954" s="4" t="s">
        <v>12606</v>
      </c>
      <c r="B1954" s="4">
        <v>312</v>
      </c>
      <c r="C1954" s="4" t="s">
        <v>12607</v>
      </c>
      <c r="D1954" s="4" t="s">
        <v>12414</v>
      </c>
      <c r="E1954" s="4" t="s">
        <v>4718</v>
      </c>
      <c r="F1954" s="4" t="s">
        <v>4718</v>
      </c>
      <c r="G1954" s="4" t="s">
        <v>4718</v>
      </c>
      <c r="H1954" s="4" t="s">
        <v>12416</v>
      </c>
      <c r="I1954" s="4" t="s">
        <v>4718</v>
      </c>
      <c r="J1954" s="4" t="s">
        <v>4718</v>
      </c>
      <c r="K1954" s="30">
        <v>15.986906532717899</v>
      </c>
      <c r="L1954" s="30">
        <v>0</v>
      </c>
      <c r="M1954" s="30">
        <v>0</v>
      </c>
      <c r="N1954" s="30">
        <v>0</v>
      </c>
    </row>
    <row r="1955" spans="1:14" ht="43.5" customHeight="1" x14ac:dyDescent="0.25">
      <c r="A1955" s="4" t="s">
        <v>12608</v>
      </c>
      <c r="B1955" s="4">
        <v>1329</v>
      </c>
      <c r="C1955" s="4" t="s">
        <v>12609</v>
      </c>
      <c r="D1955" s="4" t="s">
        <v>12610</v>
      </c>
      <c r="E1955" s="4" t="s">
        <v>4718</v>
      </c>
      <c r="F1955" s="4" t="s">
        <v>4718</v>
      </c>
      <c r="G1955" s="4" t="s">
        <v>4718</v>
      </c>
      <c r="H1955" s="4" t="s">
        <v>4718</v>
      </c>
      <c r="I1955" s="4" t="s">
        <v>4718</v>
      </c>
      <c r="J1955" s="4" t="s">
        <v>4718</v>
      </c>
      <c r="K1955" s="30">
        <v>15.981770846993401</v>
      </c>
      <c r="L1955" s="30">
        <v>0</v>
      </c>
      <c r="M1955" s="30">
        <v>3.22581308283553</v>
      </c>
      <c r="N1955" s="30">
        <v>0</v>
      </c>
    </row>
    <row r="1956" spans="1:14" ht="43.5" customHeight="1" x14ac:dyDescent="0.25">
      <c r="A1956" s="4" t="s">
        <v>12611</v>
      </c>
      <c r="B1956" s="4">
        <v>468</v>
      </c>
      <c r="C1956" s="4" t="s">
        <v>12612</v>
      </c>
      <c r="D1956" s="4" t="s">
        <v>12613</v>
      </c>
      <c r="E1956" s="4" t="s">
        <v>4718</v>
      </c>
      <c r="F1956" s="4" t="s">
        <v>4718</v>
      </c>
      <c r="G1956" s="4" t="s">
        <v>4718</v>
      </c>
      <c r="H1956" s="4" t="s">
        <v>4718</v>
      </c>
      <c r="I1956" s="4" t="s">
        <v>4718</v>
      </c>
      <c r="J1956" s="4" t="s">
        <v>4718</v>
      </c>
      <c r="K1956" s="30">
        <v>15.9747627119225</v>
      </c>
      <c r="L1956" s="30">
        <v>0</v>
      </c>
      <c r="M1956" s="30">
        <v>1.3502383170629599</v>
      </c>
      <c r="N1956" s="30">
        <v>0</v>
      </c>
    </row>
    <row r="1957" spans="1:14" ht="43.5" customHeight="1" x14ac:dyDescent="0.25">
      <c r="A1957" s="4" t="s">
        <v>12614</v>
      </c>
      <c r="B1957" s="4">
        <v>555</v>
      </c>
      <c r="C1957" s="4" t="s">
        <v>12615</v>
      </c>
      <c r="D1957" s="4" t="s">
        <v>9872</v>
      </c>
      <c r="E1957" s="4" t="s">
        <v>4718</v>
      </c>
      <c r="F1957" s="4" t="s">
        <v>4718</v>
      </c>
      <c r="G1957" s="4" t="s">
        <v>7470</v>
      </c>
      <c r="H1957" s="4" t="s">
        <v>12616</v>
      </c>
      <c r="I1957" s="4" t="s">
        <v>4718</v>
      </c>
      <c r="J1957" s="4" t="s">
        <v>4718</v>
      </c>
      <c r="K1957" s="30">
        <v>15.9745666503959</v>
      </c>
      <c r="L1957" s="30">
        <v>0</v>
      </c>
      <c r="M1957" s="30">
        <v>0</v>
      </c>
      <c r="N1957" s="30">
        <v>0</v>
      </c>
    </row>
    <row r="1958" spans="1:14" ht="43.5" customHeight="1" x14ac:dyDescent="0.25">
      <c r="A1958" s="4" t="s">
        <v>12617</v>
      </c>
      <c r="B1958" s="4">
        <v>3153</v>
      </c>
      <c r="C1958" s="4" t="s">
        <v>12618</v>
      </c>
      <c r="D1958" s="4" t="s">
        <v>12619</v>
      </c>
      <c r="E1958" s="4" t="s">
        <v>4718</v>
      </c>
      <c r="F1958" s="4" t="s">
        <v>4718</v>
      </c>
      <c r="G1958" s="4" t="s">
        <v>4718</v>
      </c>
      <c r="H1958" s="4" t="s">
        <v>12620</v>
      </c>
      <c r="I1958" s="4" t="s">
        <v>6250</v>
      </c>
      <c r="J1958" s="4" t="s">
        <v>12621</v>
      </c>
      <c r="K1958" s="30">
        <v>15.9631475007692</v>
      </c>
      <c r="L1958" s="30">
        <v>0.189504229104905</v>
      </c>
      <c r="M1958" s="30">
        <v>1.64743837925948</v>
      </c>
      <c r="N1958" s="30">
        <v>0</v>
      </c>
    </row>
    <row r="1959" spans="1:14" ht="43.5" customHeight="1" x14ac:dyDescent="0.25">
      <c r="A1959" s="4" t="s">
        <v>12622</v>
      </c>
      <c r="B1959" s="4">
        <v>294</v>
      </c>
      <c r="C1959" s="31" t="s">
        <v>12623</v>
      </c>
      <c r="D1959" s="4" t="s">
        <v>4718</v>
      </c>
      <c r="E1959" s="4" t="s">
        <v>4718</v>
      </c>
      <c r="F1959" s="4" t="s">
        <v>4718</v>
      </c>
      <c r="G1959" s="4" t="s">
        <v>4718</v>
      </c>
      <c r="H1959" s="4" t="s">
        <v>4718</v>
      </c>
      <c r="I1959" s="4" t="s">
        <v>4718</v>
      </c>
      <c r="J1959" s="4" t="s">
        <v>4718</v>
      </c>
      <c r="K1959" s="30">
        <v>15.9312720766564</v>
      </c>
      <c r="L1959" s="30">
        <v>0</v>
      </c>
      <c r="M1959" s="30">
        <v>0</v>
      </c>
      <c r="N1959" s="30">
        <v>0</v>
      </c>
    </row>
    <row r="1960" spans="1:14" ht="43.5" customHeight="1" x14ac:dyDescent="0.25">
      <c r="A1960" s="4" t="s">
        <v>12624</v>
      </c>
      <c r="B1960" s="4">
        <v>1524</v>
      </c>
      <c r="C1960" s="4" t="s">
        <v>12625</v>
      </c>
      <c r="D1960" s="4" t="s">
        <v>12626</v>
      </c>
      <c r="E1960" s="4" t="s">
        <v>12627</v>
      </c>
      <c r="F1960" s="4" t="s">
        <v>12628</v>
      </c>
      <c r="G1960" s="4" t="s">
        <v>12629</v>
      </c>
      <c r="H1960" s="4" t="s">
        <v>12630</v>
      </c>
      <c r="I1960" s="4" t="s">
        <v>12631</v>
      </c>
      <c r="J1960" s="4" t="s">
        <v>12632</v>
      </c>
      <c r="K1960" s="30">
        <v>15.924192489553</v>
      </c>
      <c r="L1960" s="30">
        <v>0</v>
      </c>
      <c r="M1960" s="30">
        <v>1.8894891713217401</v>
      </c>
      <c r="N1960" s="30">
        <v>0</v>
      </c>
    </row>
    <row r="1961" spans="1:14" ht="43.5" customHeight="1" x14ac:dyDescent="0.25">
      <c r="A1961" s="4" t="s">
        <v>12633</v>
      </c>
      <c r="B1961" s="4">
        <v>1206</v>
      </c>
      <c r="C1961" s="4" t="s">
        <v>12634</v>
      </c>
      <c r="D1961" s="4" t="s">
        <v>12635</v>
      </c>
      <c r="E1961" s="4" t="s">
        <v>12636</v>
      </c>
      <c r="F1961" s="4" t="s">
        <v>4718</v>
      </c>
      <c r="G1961" s="4" t="s">
        <v>4718</v>
      </c>
      <c r="H1961" s="4" t="s">
        <v>4718</v>
      </c>
      <c r="I1961" s="4" t="s">
        <v>4718</v>
      </c>
      <c r="J1961" s="4" t="s">
        <v>4718</v>
      </c>
      <c r="K1961" s="30">
        <v>15.9087323435865</v>
      </c>
      <c r="L1961" s="30">
        <v>0</v>
      </c>
      <c r="M1961" s="30">
        <v>5.7185337679419002</v>
      </c>
      <c r="N1961" s="30">
        <v>0</v>
      </c>
    </row>
    <row r="1962" spans="1:14" ht="43.5" customHeight="1" x14ac:dyDescent="0.25">
      <c r="A1962" s="4" t="s">
        <v>12637</v>
      </c>
      <c r="B1962" s="4">
        <v>1071</v>
      </c>
      <c r="C1962" s="4" t="s">
        <v>12638</v>
      </c>
      <c r="D1962" s="4" t="s">
        <v>12639</v>
      </c>
      <c r="E1962" s="4" t="s">
        <v>12640</v>
      </c>
      <c r="F1962" s="4" t="s">
        <v>12641</v>
      </c>
      <c r="G1962" s="4" t="s">
        <v>4718</v>
      </c>
      <c r="H1962" s="4" t="s">
        <v>12642</v>
      </c>
      <c r="I1962" s="4" t="s">
        <v>4718</v>
      </c>
      <c r="J1962" s="4" t="s">
        <v>4718</v>
      </c>
      <c r="K1962" s="30">
        <v>15.8723391135008</v>
      </c>
      <c r="L1962" s="30">
        <v>0</v>
      </c>
      <c r="M1962" s="30">
        <v>4.7201608394805996</v>
      </c>
      <c r="N1962" s="30">
        <v>0</v>
      </c>
    </row>
    <row r="1963" spans="1:14" ht="43.5" customHeight="1" x14ac:dyDescent="0.25">
      <c r="A1963" s="4" t="s">
        <v>12643</v>
      </c>
      <c r="B1963" s="4">
        <v>2046</v>
      </c>
      <c r="C1963" s="4" t="s">
        <v>12644</v>
      </c>
      <c r="D1963" s="4" t="s">
        <v>12645</v>
      </c>
      <c r="E1963" s="4" t="s">
        <v>4718</v>
      </c>
      <c r="F1963" s="4" t="s">
        <v>12646</v>
      </c>
      <c r="G1963" s="4" t="s">
        <v>4718</v>
      </c>
      <c r="H1963" s="4" t="s">
        <v>7671</v>
      </c>
      <c r="I1963" s="4" t="s">
        <v>7672</v>
      </c>
      <c r="J1963" s="4" t="s">
        <v>4718</v>
      </c>
      <c r="K1963" s="30">
        <v>15.866357720592701</v>
      </c>
      <c r="L1963" s="30">
        <v>0</v>
      </c>
      <c r="M1963" s="30">
        <v>4.5109746371173696</v>
      </c>
      <c r="N1963" s="30">
        <v>0</v>
      </c>
    </row>
    <row r="1964" spans="1:14" ht="43.5" customHeight="1" x14ac:dyDescent="0.25">
      <c r="A1964" s="4" t="s">
        <v>12647</v>
      </c>
      <c r="B1964" s="4">
        <v>2208</v>
      </c>
      <c r="C1964" s="4" t="s">
        <v>12648</v>
      </c>
      <c r="D1964" s="4" t="s">
        <v>12649</v>
      </c>
      <c r="E1964" s="4" t="s">
        <v>4718</v>
      </c>
      <c r="F1964" s="4" t="s">
        <v>4718</v>
      </c>
      <c r="G1964" s="4" t="s">
        <v>4718</v>
      </c>
      <c r="H1964" s="4" t="s">
        <v>4718</v>
      </c>
      <c r="I1964" s="4" t="s">
        <v>4718</v>
      </c>
      <c r="J1964" s="4" t="s">
        <v>4718</v>
      </c>
      <c r="K1964" s="30">
        <v>15.852696802334799</v>
      </c>
      <c r="L1964" s="30">
        <v>0</v>
      </c>
      <c r="M1964" s="30">
        <v>1.3981545502086199</v>
      </c>
      <c r="N1964" s="30">
        <v>0</v>
      </c>
    </row>
    <row r="1965" spans="1:14" ht="43.5" customHeight="1" x14ac:dyDescent="0.25">
      <c r="A1965" s="4" t="s">
        <v>12650</v>
      </c>
      <c r="B1965" s="4">
        <v>435</v>
      </c>
      <c r="C1965" s="4" t="s">
        <v>9309</v>
      </c>
      <c r="D1965" s="4" t="s">
        <v>9310</v>
      </c>
      <c r="E1965" s="4" t="s">
        <v>12651</v>
      </c>
      <c r="F1965" s="4" t="s">
        <v>4718</v>
      </c>
      <c r="G1965" s="4" t="s">
        <v>12652</v>
      </c>
      <c r="H1965" s="4" t="s">
        <v>12653</v>
      </c>
      <c r="I1965" s="4" t="s">
        <v>5589</v>
      </c>
      <c r="J1965" s="4" t="s">
        <v>11005</v>
      </c>
      <c r="K1965" s="30">
        <v>15.8302454377309</v>
      </c>
      <c r="L1965" s="30">
        <v>0</v>
      </c>
      <c r="M1965" s="30">
        <v>8.7160211363512605</v>
      </c>
      <c r="N1965" s="30">
        <v>0</v>
      </c>
    </row>
    <row r="1966" spans="1:14" ht="43.5" customHeight="1" x14ac:dyDescent="0.25">
      <c r="A1966" s="4" t="s">
        <v>12654</v>
      </c>
      <c r="B1966" s="4">
        <v>1599</v>
      </c>
      <c r="C1966" s="4" t="s">
        <v>12655</v>
      </c>
      <c r="D1966" s="4" t="s">
        <v>10917</v>
      </c>
      <c r="E1966" s="4" t="s">
        <v>10918</v>
      </c>
      <c r="F1966" s="4" t="s">
        <v>4718</v>
      </c>
      <c r="G1966" s="4" t="s">
        <v>10920</v>
      </c>
      <c r="H1966" s="4" t="s">
        <v>10921</v>
      </c>
      <c r="I1966" s="4" t="s">
        <v>9543</v>
      </c>
      <c r="J1966" s="4" t="s">
        <v>9544</v>
      </c>
      <c r="K1966" s="30">
        <v>15.8177336283992</v>
      </c>
      <c r="L1966" s="30">
        <v>0</v>
      </c>
      <c r="M1966" s="30">
        <v>2.13950645011459</v>
      </c>
      <c r="N1966" s="30">
        <v>0</v>
      </c>
    </row>
    <row r="1967" spans="1:14" ht="43.5" customHeight="1" x14ac:dyDescent="0.25">
      <c r="A1967" s="4" t="s">
        <v>12656</v>
      </c>
      <c r="B1967" s="4">
        <v>492</v>
      </c>
      <c r="C1967" s="4" t="s">
        <v>12657</v>
      </c>
      <c r="D1967" s="4" t="s">
        <v>9872</v>
      </c>
      <c r="E1967" s="4" t="s">
        <v>4718</v>
      </c>
      <c r="F1967" s="4" t="s">
        <v>4718</v>
      </c>
      <c r="G1967" s="4" t="s">
        <v>4718</v>
      </c>
      <c r="H1967" s="4" t="s">
        <v>4718</v>
      </c>
      <c r="I1967" s="4" t="s">
        <v>4718</v>
      </c>
      <c r="J1967" s="4" t="s">
        <v>4718</v>
      </c>
      <c r="K1967" s="30">
        <v>15.816239534000401</v>
      </c>
      <c r="L1967" s="30">
        <v>0</v>
      </c>
      <c r="M1967" s="30">
        <v>4.0725069130804803</v>
      </c>
      <c r="N1967" s="30">
        <v>0</v>
      </c>
    </row>
    <row r="1968" spans="1:14" ht="43.5" customHeight="1" x14ac:dyDescent="0.25">
      <c r="A1968" s="4" t="s">
        <v>12658</v>
      </c>
      <c r="B1968" s="4">
        <v>426</v>
      </c>
      <c r="C1968" s="4" t="s">
        <v>12659</v>
      </c>
      <c r="D1968" s="4" t="s">
        <v>12660</v>
      </c>
      <c r="E1968" s="4" t="s">
        <v>12661</v>
      </c>
      <c r="F1968" s="4" t="s">
        <v>12662</v>
      </c>
      <c r="G1968" s="4" t="s">
        <v>12663</v>
      </c>
      <c r="H1968" s="4" t="s">
        <v>12664</v>
      </c>
      <c r="I1968" s="4" t="s">
        <v>8293</v>
      </c>
      <c r="J1968" s="4" t="s">
        <v>9850</v>
      </c>
      <c r="K1968" s="30">
        <v>15.8106696713132</v>
      </c>
      <c r="L1968" s="30">
        <v>0</v>
      </c>
      <c r="M1968" s="30">
        <v>4.4500812139821599</v>
      </c>
      <c r="N1968" s="30">
        <v>0</v>
      </c>
    </row>
    <row r="1969" spans="1:14" ht="43.5" customHeight="1" x14ac:dyDescent="0.25">
      <c r="A1969" s="4" t="s">
        <v>12665</v>
      </c>
      <c r="B1969" s="4">
        <v>1011</v>
      </c>
      <c r="C1969" s="4" t="s">
        <v>12666</v>
      </c>
      <c r="D1969" s="4" t="s">
        <v>5841</v>
      </c>
      <c r="E1969" s="4" t="s">
        <v>12667</v>
      </c>
      <c r="F1969" s="4" t="s">
        <v>4718</v>
      </c>
      <c r="G1969" s="4" t="s">
        <v>4718</v>
      </c>
      <c r="H1969" s="4" t="s">
        <v>12668</v>
      </c>
      <c r="I1969" s="4" t="s">
        <v>12669</v>
      </c>
      <c r="J1969" s="4" t="s">
        <v>12670</v>
      </c>
      <c r="K1969" s="30">
        <v>15.8065769973397</v>
      </c>
      <c r="L1969" s="30">
        <v>0</v>
      </c>
      <c r="M1969" s="30">
        <v>2.1204104181576802</v>
      </c>
      <c r="N1969" s="30">
        <v>0</v>
      </c>
    </row>
    <row r="1970" spans="1:14" ht="43.5" customHeight="1" x14ac:dyDescent="0.25">
      <c r="A1970" s="4" t="s">
        <v>12671</v>
      </c>
      <c r="B1970" s="4">
        <v>462</v>
      </c>
      <c r="C1970" s="4" t="s">
        <v>12672</v>
      </c>
      <c r="D1970" s="4" t="s">
        <v>12673</v>
      </c>
      <c r="E1970" s="4" t="s">
        <v>4718</v>
      </c>
      <c r="F1970" s="4" t="s">
        <v>4718</v>
      </c>
      <c r="G1970" s="4" t="s">
        <v>4718</v>
      </c>
      <c r="H1970" s="4" t="s">
        <v>4719</v>
      </c>
      <c r="I1970" s="4" t="s">
        <v>4718</v>
      </c>
      <c r="J1970" s="4" t="s">
        <v>4718</v>
      </c>
      <c r="K1970" s="30">
        <v>15.7967177044809</v>
      </c>
      <c r="L1970" s="30">
        <v>0</v>
      </c>
      <c r="M1970" s="30">
        <v>2.89130360928658</v>
      </c>
      <c r="N1970" s="30">
        <v>0</v>
      </c>
    </row>
    <row r="1971" spans="1:14" ht="43.5" customHeight="1" x14ac:dyDescent="0.25">
      <c r="A1971" s="4" t="s">
        <v>12674</v>
      </c>
      <c r="B1971" s="4">
        <v>375</v>
      </c>
      <c r="C1971" s="4" t="s">
        <v>12675</v>
      </c>
      <c r="D1971" s="4" t="s">
        <v>4718</v>
      </c>
      <c r="E1971" s="4" t="s">
        <v>4718</v>
      </c>
      <c r="F1971" s="4" t="s">
        <v>4718</v>
      </c>
      <c r="G1971" s="4" t="s">
        <v>4718</v>
      </c>
      <c r="H1971" s="4" t="s">
        <v>4718</v>
      </c>
      <c r="I1971" s="4" t="s">
        <v>4718</v>
      </c>
      <c r="J1971" s="4" t="s">
        <v>4718</v>
      </c>
      <c r="K1971" s="30">
        <v>15.7810150511626</v>
      </c>
      <c r="L1971" s="30">
        <v>0</v>
      </c>
      <c r="M1971" s="30">
        <v>0</v>
      </c>
      <c r="N1971" s="30">
        <v>0</v>
      </c>
    </row>
    <row r="1972" spans="1:14" ht="43.5" customHeight="1" x14ac:dyDescent="0.25">
      <c r="A1972" s="4" t="s">
        <v>12676</v>
      </c>
      <c r="B1972" s="4">
        <v>1392</v>
      </c>
      <c r="C1972" s="4" t="s">
        <v>12677</v>
      </c>
      <c r="D1972" s="4" t="s">
        <v>6741</v>
      </c>
      <c r="E1972" s="4" t="s">
        <v>12678</v>
      </c>
      <c r="F1972" s="4" t="s">
        <v>12679</v>
      </c>
      <c r="G1972" s="4" t="s">
        <v>6744</v>
      </c>
      <c r="H1972" s="4" t="s">
        <v>12680</v>
      </c>
      <c r="I1972" s="4" t="s">
        <v>6746</v>
      </c>
      <c r="J1972" s="4" t="s">
        <v>4718</v>
      </c>
      <c r="K1972" s="30">
        <v>15.7802229121737</v>
      </c>
      <c r="L1972" s="30">
        <v>0</v>
      </c>
      <c r="M1972" s="30">
        <v>1.8579072532699199</v>
      </c>
      <c r="N1972" s="30">
        <v>0</v>
      </c>
    </row>
    <row r="1973" spans="1:14" ht="43.5" customHeight="1" x14ac:dyDescent="0.25">
      <c r="A1973" s="4" t="s">
        <v>12681</v>
      </c>
      <c r="B1973" s="4">
        <v>594</v>
      </c>
      <c r="C1973" s="4" t="s">
        <v>12682</v>
      </c>
      <c r="D1973" s="4" t="s">
        <v>12683</v>
      </c>
      <c r="E1973" s="4" t="s">
        <v>4718</v>
      </c>
      <c r="F1973" s="4" t="s">
        <v>4718</v>
      </c>
      <c r="G1973" s="4" t="s">
        <v>4718</v>
      </c>
      <c r="H1973" s="4" t="s">
        <v>4718</v>
      </c>
      <c r="I1973" s="4" t="s">
        <v>4718</v>
      </c>
      <c r="J1973" s="4" t="s">
        <v>4718</v>
      </c>
      <c r="K1973" s="30">
        <v>15.7544799256396</v>
      </c>
      <c r="L1973" s="30">
        <v>0</v>
      </c>
      <c r="M1973" s="30">
        <v>0</v>
      </c>
      <c r="N1973" s="30">
        <v>0</v>
      </c>
    </row>
    <row r="1974" spans="1:14" ht="43.5" customHeight="1" x14ac:dyDescent="0.25">
      <c r="A1974" s="4" t="s">
        <v>12684</v>
      </c>
      <c r="B1974" s="4">
        <v>1785</v>
      </c>
      <c r="C1974" s="4" t="s">
        <v>12685</v>
      </c>
      <c r="D1974" s="4" t="s">
        <v>12686</v>
      </c>
      <c r="E1974" s="4" t="s">
        <v>4718</v>
      </c>
      <c r="F1974" s="4" t="s">
        <v>4718</v>
      </c>
      <c r="G1974" s="4" t="s">
        <v>12687</v>
      </c>
      <c r="H1974" s="4" t="s">
        <v>12688</v>
      </c>
      <c r="I1974" s="4" t="s">
        <v>12689</v>
      </c>
      <c r="J1974" s="4" t="s">
        <v>4718</v>
      </c>
      <c r="K1974" s="30">
        <v>15.7510608474756</v>
      </c>
      <c r="L1974" s="30">
        <v>0</v>
      </c>
      <c r="M1974" s="30">
        <v>3.6477751535299299</v>
      </c>
      <c r="N1974" s="30">
        <v>0</v>
      </c>
    </row>
    <row r="1975" spans="1:14" ht="43.5" customHeight="1" x14ac:dyDescent="0.25">
      <c r="A1975" s="4" t="s">
        <v>12690</v>
      </c>
      <c r="B1975" s="4">
        <v>1068</v>
      </c>
      <c r="C1975" s="4" t="s">
        <v>12691</v>
      </c>
      <c r="D1975" s="4" t="s">
        <v>12692</v>
      </c>
      <c r="E1975" s="4" t="s">
        <v>12693</v>
      </c>
      <c r="F1975" s="4" t="s">
        <v>4718</v>
      </c>
      <c r="G1975" s="4" t="s">
        <v>4718</v>
      </c>
      <c r="H1975" s="4" t="s">
        <v>12694</v>
      </c>
      <c r="I1975" s="4" t="s">
        <v>12695</v>
      </c>
      <c r="J1975" s="4" t="s">
        <v>4718</v>
      </c>
      <c r="K1975" s="30">
        <v>15.7419790186617</v>
      </c>
      <c r="L1975" s="30">
        <v>0</v>
      </c>
      <c r="M1975" s="30">
        <v>4.35724546800565</v>
      </c>
      <c r="N1975" s="30">
        <v>0</v>
      </c>
    </row>
    <row r="1976" spans="1:14" ht="43.5" customHeight="1" x14ac:dyDescent="0.25">
      <c r="A1976" s="4" t="s">
        <v>12696</v>
      </c>
      <c r="B1976" s="4">
        <v>927</v>
      </c>
      <c r="C1976" s="4" t="s">
        <v>12697</v>
      </c>
      <c r="D1976" s="4" t="s">
        <v>4718</v>
      </c>
      <c r="E1976" s="4" t="s">
        <v>4718</v>
      </c>
      <c r="F1976" s="4" t="s">
        <v>4718</v>
      </c>
      <c r="G1976" s="4" t="s">
        <v>4718</v>
      </c>
      <c r="H1976" s="4" t="s">
        <v>4718</v>
      </c>
      <c r="I1976" s="4" t="s">
        <v>4718</v>
      </c>
      <c r="J1976" s="4" t="s">
        <v>4718</v>
      </c>
      <c r="K1976" s="30">
        <v>15.733653918342799</v>
      </c>
      <c r="L1976" s="30">
        <v>0</v>
      </c>
      <c r="M1976" s="30">
        <v>0</v>
      </c>
      <c r="N1976" s="30">
        <v>0</v>
      </c>
    </row>
    <row r="1977" spans="1:14" ht="43.5" customHeight="1" x14ac:dyDescent="0.25">
      <c r="A1977" s="4" t="s">
        <v>12698</v>
      </c>
      <c r="B1977" s="4">
        <v>801</v>
      </c>
      <c r="C1977" s="4" t="s">
        <v>12699</v>
      </c>
      <c r="D1977" s="4" t="s">
        <v>12700</v>
      </c>
      <c r="E1977" s="4" t="s">
        <v>12701</v>
      </c>
      <c r="F1977" s="4" t="s">
        <v>4718</v>
      </c>
      <c r="G1977" s="4" t="s">
        <v>4718</v>
      </c>
      <c r="H1977" s="4" t="s">
        <v>6139</v>
      </c>
      <c r="I1977" s="4" t="s">
        <v>4718</v>
      </c>
      <c r="J1977" s="4" t="s">
        <v>4718</v>
      </c>
      <c r="K1977" s="30">
        <v>15.7313417337638</v>
      </c>
      <c r="L1977" s="30">
        <v>0.10586275338647</v>
      </c>
      <c r="M1977" s="30">
        <v>0</v>
      </c>
      <c r="N1977" s="30">
        <v>0</v>
      </c>
    </row>
    <row r="1978" spans="1:14" ht="43.5" customHeight="1" x14ac:dyDescent="0.25">
      <c r="A1978" s="4" t="s">
        <v>12702</v>
      </c>
      <c r="B1978" s="4">
        <v>975</v>
      </c>
      <c r="C1978" s="4" t="s">
        <v>12703</v>
      </c>
      <c r="D1978" s="4" t="s">
        <v>12704</v>
      </c>
      <c r="E1978" s="4" t="s">
        <v>4718</v>
      </c>
      <c r="F1978" s="4" t="s">
        <v>4718</v>
      </c>
      <c r="G1978" s="4" t="s">
        <v>4718</v>
      </c>
      <c r="H1978" s="4" t="s">
        <v>7726</v>
      </c>
      <c r="I1978" s="4" t="s">
        <v>4718</v>
      </c>
      <c r="J1978" s="4" t="s">
        <v>4718</v>
      </c>
      <c r="K1978" s="30">
        <v>15.7306857961768</v>
      </c>
      <c r="L1978" s="30">
        <v>0.109267674387794</v>
      </c>
      <c r="M1978" s="30">
        <v>3.86716938613807</v>
      </c>
      <c r="N1978" s="30">
        <v>0</v>
      </c>
    </row>
    <row r="1979" spans="1:14" ht="43.5" customHeight="1" x14ac:dyDescent="0.25">
      <c r="A1979" s="4" t="s">
        <v>12705</v>
      </c>
      <c r="B1979" s="4">
        <v>684</v>
      </c>
      <c r="C1979" s="4" t="s">
        <v>12706</v>
      </c>
      <c r="D1979" s="4" t="s">
        <v>12707</v>
      </c>
      <c r="E1979" s="4" t="s">
        <v>12708</v>
      </c>
      <c r="F1979" s="4" t="s">
        <v>4718</v>
      </c>
      <c r="G1979" s="4" t="s">
        <v>4718</v>
      </c>
      <c r="H1979" s="4" t="s">
        <v>12709</v>
      </c>
      <c r="I1979" s="4" t="s">
        <v>4718</v>
      </c>
      <c r="J1979" s="4" t="s">
        <v>4718</v>
      </c>
      <c r="K1979" s="30">
        <v>15.7226763296022</v>
      </c>
      <c r="L1979" s="30">
        <v>0</v>
      </c>
      <c r="M1979" s="30">
        <v>10.082677959266</v>
      </c>
      <c r="N1979" s="30">
        <v>0</v>
      </c>
    </row>
    <row r="1980" spans="1:14" ht="43.5" customHeight="1" x14ac:dyDescent="0.25">
      <c r="A1980" s="4" t="s">
        <v>12710</v>
      </c>
      <c r="B1980" s="4">
        <v>354</v>
      </c>
      <c r="C1980" s="4" t="s">
        <v>12711</v>
      </c>
      <c r="D1980" s="4" t="s">
        <v>12712</v>
      </c>
      <c r="E1980" s="4" t="s">
        <v>12713</v>
      </c>
      <c r="F1980" s="4" t="s">
        <v>12714</v>
      </c>
      <c r="G1980" s="4" t="s">
        <v>4718</v>
      </c>
      <c r="H1980" s="4" t="s">
        <v>12715</v>
      </c>
      <c r="I1980" s="4" t="s">
        <v>7222</v>
      </c>
      <c r="J1980" s="4" t="s">
        <v>8493</v>
      </c>
      <c r="K1980" s="30">
        <v>15.713380773583101</v>
      </c>
      <c r="L1980" s="30">
        <v>0</v>
      </c>
      <c r="M1980" s="30">
        <v>0</v>
      </c>
      <c r="N1980" s="30">
        <v>0</v>
      </c>
    </row>
    <row r="1981" spans="1:14" ht="43.5" customHeight="1" x14ac:dyDescent="0.25">
      <c r="A1981" s="4" t="s">
        <v>12716</v>
      </c>
      <c r="B1981" s="4">
        <v>627</v>
      </c>
      <c r="C1981" s="4" t="s">
        <v>12717</v>
      </c>
      <c r="D1981" s="4" t="s">
        <v>12718</v>
      </c>
      <c r="E1981" s="4" t="s">
        <v>4718</v>
      </c>
      <c r="F1981" s="4" t="s">
        <v>4718</v>
      </c>
      <c r="G1981" s="4" t="s">
        <v>10254</v>
      </c>
      <c r="H1981" s="4" t="s">
        <v>12719</v>
      </c>
      <c r="I1981" s="4" t="s">
        <v>10875</v>
      </c>
      <c r="J1981" s="4" t="s">
        <v>4718</v>
      </c>
      <c r="K1981" s="30">
        <v>15.707881347308</v>
      </c>
      <c r="L1981" s="30">
        <v>0</v>
      </c>
      <c r="M1981" s="30">
        <v>7.3784698465373797</v>
      </c>
      <c r="N1981" s="30">
        <v>0</v>
      </c>
    </row>
    <row r="1982" spans="1:14" ht="43.5" customHeight="1" x14ac:dyDescent="0.25">
      <c r="A1982" s="4" t="s">
        <v>12720</v>
      </c>
      <c r="B1982" s="4">
        <v>480</v>
      </c>
      <c r="C1982" s="4" t="s">
        <v>12721</v>
      </c>
      <c r="D1982" s="4" t="s">
        <v>12722</v>
      </c>
      <c r="E1982" s="4" t="s">
        <v>12723</v>
      </c>
      <c r="F1982" s="4" t="s">
        <v>4718</v>
      </c>
      <c r="G1982" s="4" t="s">
        <v>4718</v>
      </c>
      <c r="H1982" s="4" t="s">
        <v>12724</v>
      </c>
      <c r="I1982" s="4" t="s">
        <v>4718</v>
      </c>
      <c r="J1982" s="4" t="s">
        <v>4718</v>
      </c>
      <c r="K1982" s="30">
        <v>15.7019448946567</v>
      </c>
      <c r="L1982" s="30">
        <v>0</v>
      </c>
      <c r="M1982" s="30">
        <v>8.3486391718149893</v>
      </c>
      <c r="N1982" s="30">
        <v>0</v>
      </c>
    </row>
    <row r="1983" spans="1:14" ht="43.5" customHeight="1" x14ac:dyDescent="0.25">
      <c r="A1983" s="4" t="s">
        <v>12725</v>
      </c>
      <c r="B1983" s="4">
        <v>1047</v>
      </c>
      <c r="C1983" s="4" t="s">
        <v>12726</v>
      </c>
      <c r="D1983" s="4" t="s">
        <v>12727</v>
      </c>
      <c r="E1983" s="4" t="s">
        <v>12728</v>
      </c>
      <c r="F1983" s="4" t="s">
        <v>4718</v>
      </c>
      <c r="G1983" s="4" t="s">
        <v>12729</v>
      </c>
      <c r="H1983" s="4" t="s">
        <v>12730</v>
      </c>
      <c r="I1983" s="4" t="s">
        <v>12598</v>
      </c>
      <c r="J1983" s="4" t="s">
        <v>4718</v>
      </c>
      <c r="K1983" s="30">
        <v>15.7010234356393</v>
      </c>
      <c r="L1983" s="30">
        <v>0</v>
      </c>
      <c r="M1983" s="30">
        <v>5.2317427849939602</v>
      </c>
      <c r="N1983" s="30">
        <v>0</v>
      </c>
    </row>
    <row r="1984" spans="1:14" ht="43.5" customHeight="1" x14ac:dyDescent="0.25">
      <c r="A1984" s="4" t="s">
        <v>12731</v>
      </c>
      <c r="B1984" s="4">
        <v>1497</v>
      </c>
      <c r="C1984" s="4" t="s">
        <v>12732</v>
      </c>
      <c r="D1984" s="4" t="s">
        <v>12733</v>
      </c>
      <c r="E1984" s="4" t="s">
        <v>12734</v>
      </c>
      <c r="F1984" s="4" t="s">
        <v>12735</v>
      </c>
      <c r="G1984" s="4" t="s">
        <v>12736</v>
      </c>
      <c r="H1984" s="4" t="s">
        <v>12737</v>
      </c>
      <c r="I1984" s="4" t="s">
        <v>7876</v>
      </c>
      <c r="J1984" s="4" t="s">
        <v>7877</v>
      </c>
      <c r="K1984" s="30">
        <v>15.700086961642199</v>
      </c>
      <c r="L1984" s="30">
        <v>0</v>
      </c>
      <c r="M1984" s="30">
        <v>2.8158742582396301</v>
      </c>
      <c r="N1984" s="30">
        <v>0</v>
      </c>
    </row>
    <row r="1985" spans="1:14" ht="43.5" customHeight="1" x14ac:dyDescent="0.25">
      <c r="A1985" s="4" t="s">
        <v>12738</v>
      </c>
      <c r="B1985" s="4">
        <v>543</v>
      </c>
      <c r="C1985" s="4" t="s">
        <v>12739</v>
      </c>
      <c r="D1985" s="4" t="s">
        <v>12740</v>
      </c>
      <c r="E1985" s="4" t="s">
        <v>4718</v>
      </c>
      <c r="F1985" s="4" t="s">
        <v>4718</v>
      </c>
      <c r="G1985" s="4" t="s">
        <v>4718</v>
      </c>
      <c r="H1985" s="4" t="s">
        <v>4718</v>
      </c>
      <c r="I1985" s="4" t="s">
        <v>4718</v>
      </c>
      <c r="J1985" s="4" t="s">
        <v>4718</v>
      </c>
      <c r="K1985" s="30">
        <v>15.699977671084</v>
      </c>
      <c r="L1985" s="30">
        <v>0</v>
      </c>
      <c r="M1985" s="30">
        <v>0</v>
      </c>
      <c r="N1985" s="30">
        <v>0</v>
      </c>
    </row>
    <row r="1986" spans="1:14" ht="43.5" customHeight="1" x14ac:dyDescent="0.25">
      <c r="A1986" s="4" t="s">
        <v>12741</v>
      </c>
      <c r="B1986" s="4">
        <v>867</v>
      </c>
      <c r="C1986" s="4" t="s">
        <v>12742</v>
      </c>
      <c r="D1986" s="4" t="s">
        <v>12743</v>
      </c>
      <c r="E1986" s="4" t="s">
        <v>12744</v>
      </c>
      <c r="F1986" s="4" t="s">
        <v>12745</v>
      </c>
      <c r="G1986" s="4" t="s">
        <v>4718</v>
      </c>
      <c r="H1986" s="4" t="s">
        <v>12746</v>
      </c>
      <c r="I1986" s="4" t="s">
        <v>4718</v>
      </c>
      <c r="J1986" s="4" t="s">
        <v>4718</v>
      </c>
      <c r="K1986" s="30">
        <v>15.695916758877599</v>
      </c>
      <c r="L1986" s="30">
        <v>0</v>
      </c>
      <c r="M1986" s="30">
        <v>0</v>
      </c>
      <c r="N1986" s="30">
        <v>0</v>
      </c>
    </row>
    <row r="1987" spans="1:14" ht="43.5" customHeight="1" x14ac:dyDescent="0.25">
      <c r="A1987" s="4" t="s">
        <v>12747</v>
      </c>
      <c r="B1987" s="4">
        <v>489</v>
      </c>
      <c r="C1987" s="4" t="s">
        <v>12748</v>
      </c>
      <c r="D1987" s="4" t="s">
        <v>10327</v>
      </c>
      <c r="E1987" s="4" t="s">
        <v>4718</v>
      </c>
      <c r="F1987" s="4" t="s">
        <v>4718</v>
      </c>
      <c r="G1987" s="4" t="s">
        <v>4718</v>
      </c>
      <c r="H1987" s="4" t="s">
        <v>4718</v>
      </c>
      <c r="I1987" s="4" t="s">
        <v>4718</v>
      </c>
      <c r="J1987" s="4" t="s">
        <v>4718</v>
      </c>
      <c r="K1987" s="30">
        <v>15.6906204913924</v>
      </c>
      <c r="L1987" s="30">
        <v>0</v>
      </c>
      <c r="M1987" s="30">
        <v>0</v>
      </c>
      <c r="N1987" s="30">
        <v>0</v>
      </c>
    </row>
    <row r="1988" spans="1:14" ht="43.5" customHeight="1" x14ac:dyDescent="0.25">
      <c r="A1988" s="4" t="s">
        <v>12749</v>
      </c>
      <c r="B1988" s="4">
        <v>912</v>
      </c>
      <c r="C1988" s="4" t="s">
        <v>12750</v>
      </c>
      <c r="D1988" s="4" t="s">
        <v>6957</v>
      </c>
      <c r="E1988" s="4" t="s">
        <v>4718</v>
      </c>
      <c r="F1988" s="4" t="s">
        <v>4718</v>
      </c>
      <c r="G1988" s="4" t="s">
        <v>4718</v>
      </c>
      <c r="H1988" s="4" t="s">
        <v>4718</v>
      </c>
      <c r="I1988" s="4" t="s">
        <v>4718</v>
      </c>
      <c r="J1988" s="4" t="s">
        <v>4718</v>
      </c>
      <c r="K1988" s="30">
        <v>15.678721508170501</v>
      </c>
      <c r="L1988" s="30">
        <v>0</v>
      </c>
      <c r="M1988" s="30">
        <v>0</v>
      </c>
      <c r="N1988" s="30">
        <v>0</v>
      </c>
    </row>
    <row r="1989" spans="1:14" ht="43.5" customHeight="1" x14ac:dyDescent="0.25">
      <c r="A1989" s="4" t="s">
        <v>12751</v>
      </c>
      <c r="B1989" s="4">
        <v>588</v>
      </c>
      <c r="C1989" s="4" t="s">
        <v>12752</v>
      </c>
      <c r="D1989" s="4" t="s">
        <v>12753</v>
      </c>
      <c r="E1989" s="4" t="s">
        <v>12754</v>
      </c>
      <c r="F1989" s="4" t="s">
        <v>4718</v>
      </c>
      <c r="G1989" s="4" t="s">
        <v>4718</v>
      </c>
      <c r="H1989" s="4" t="s">
        <v>4718</v>
      </c>
      <c r="I1989" s="4" t="s">
        <v>4718</v>
      </c>
      <c r="J1989" s="4" t="s">
        <v>4718</v>
      </c>
      <c r="K1989" s="30">
        <v>15.650663038328499</v>
      </c>
      <c r="L1989" s="30">
        <v>0</v>
      </c>
      <c r="M1989" s="30">
        <v>1.0746794768460299</v>
      </c>
      <c r="N1989" s="30">
        <v>0</v>
      </c>
    </row>
    <row r="1990" spans="1:14" ht="43.5" customHeight="1" x14ac:dyDescent="0.25">
      <c r="A1990" s="4" t="s">
        <v>12755</v>
      </c>
      <c r="B1990" s="4">
        <v>528</v>
      </c>
      <c r="C1990" s="4" t="s">
        <v>12756</v>
      </c>
      <c r="D1990" s="4" t="s">
        <v>12757</v>
      </c>
      <c r="E1990" s="4" t="s">
        <v>4718</v>
      </c>
      <c r="F1990" s="4" t="s">
        <v>4718</v>
      </c>
      <c r="G1990" s="4" t="s">
        <v>4718</v>
      </c>
      <c r="H1990" s="4" t="s">
        <v>4718</v>
      </c>
      <c r="I1990" s="4" t="s">
        <v>4718</v>
      </c>
      <c r="J1990" s="4" t="s">
        <v>4718</v>
      </c>
      <c r="K1990" s="30">
        <v>15.6496334785959</v>
      </c>
      <c r="L1990" s="30">
        <v>0</v>
      </c>
      <c r="M1990" s="30">
        <v>2.5298906581257601</v>
      </c>
      <c r="N1990" s="30">
        <v>0</v>
      </c>
    </row>
    <row r="1991" spans="1:14" ht="43.5" customHeight="1" x14ac:dyDescent="0.25">
      <c r="A1991" s="4" t="s">
        <v>12758</v>
      </c>
      <c r="B1991" s="4">
        <v>306</v>
      </c>
      <c r="C1991" s="4" t="s">
        <v>4752</v>
      </c>
      <c r="D1991" s="4" t="s">
        <v>4752</v>
      </c>
      <c r="E1991" s="4" t="s">
        <v>4752</v>
      </c>
      <c r="F1991" s="4" t="s">
        <v>4752</v>
      </c>
      <c r="G1991" s="4" t="s">
        <v>4752</v>
      </c>
      <c r="H1991" s="4" t="s">
        <v>4752</v>
      </c>
      <c r="I1991" s="4" t="s">
        <v>4752</v>
      </c>
      <c r="J1991" s="4" t="s">
        <v>4752</v>
      </c>
      <c r="K1991" s="30">
        <v>15.6268918660683</v>
      </c>
      <c r="L1991" s="30">
        <v>0</v>
      </c>
      <c r="M1991" s="30">
        <v>5.91482439246876</v>
      </c>
      <c r="N1991" s="30">
        <v>0</v>
      </c>
    </row>
    <row r="1992" spans="1:14" ht="43.5" customHeight="1" x14ac:dyDescent="0.25">
      <c r="A1992" s="4" t="s">
        <v>12759</v>
      </c>
      <c r="B1992" s="4">
        <v>699</v>
      </c>
      <c r="C1992" s="4" t="s">
        <v>12760</v>
      </c>
      <c r="D1992" s="4" t="s">
        <v>12761</v>
      </c>
      <c r="E1992" s="4" t="s">
        <v>4718</v>
      </c>
      <c r="F1992" s="4" t="s">
        <v>4718</v>
      </c>
      <c r="G1992" s="4" t="s">
        <v>4718</v>
      </c>
      <c r="H1992" s="4" t="s">
        <v>4718</v>
      </c>
      <c r="I1992" s="4" t="s">
        <v>4718</v>
      </c>
      <c r="J1992" s="4" t="s">
        <v>4718</v>
      </c>
      <c r="K1992" s="30">
        <v>15.617923249450101</v>
      </c>
      <c r="L1992" s="30">
        <v>0</v>
      </c>
      <c r="M1992" s="30">
        <v>2.3887379604620902</v>
      </c>
      <c r="N1992" s="30">
        <v>0</v>
      </c>
    </row>
    <row r="1993" spans="1:14" ht="43.5" customHeight="1" x14ac:dyDescent="0.25">
      <c r="A1993" s="4" t="s">
        <v>12762</v>
      </c>
      <c r="B1993" s="4">
        <v>513</v>
      </c>
      <c r="C1993" s="4" t="s">
        <v>12763</v>
      </c>
      <c r="D1993" s="4" t="s">
        <v>12764</v>
      </c>
      <c r="E1993" s="4" t="s">
        <v>12765</v>
      </c>
      <c r="F1993" s="4" t="s">
        <v>12766</v>
      </c>
      <c r="G1993" s="4" t="s">
        <v>4718</v>
      </c>
      <c r="H1993" s="4" t="s">
        <v>12767</v>
      </c>
      <c r="I1993" s="4" t="s">
        <v>4718</v>
      </c>
      <c r="J1993" s="4" t="s">
        <v>4718</v>
      </c>
      <c r="K1993" s="30">
        <v>15.589097424209699</v>
      </c>
      <c r="L1993" s="30">
        <v>0</v>
      </c>
      <c r="M1993" s="30">
        <v>0</v>
      </c>
      <c r="N1993" s="30">
        <v>0</v>
      </c>
    </row>
    <row r="1994" spans="1:14" ht="43.5" customHeight="1" x14ac:dyDescent="0.25">
      <c r="A1994" s="4" t="s">
        <v>12768</v>
      </c>
      <c r="B1994" s="4">
        <v>1236</v>
      </c>
      <c r="C1994" s="4" t="s">
        <v>12769</v>
      </c>
      <c r="D1994" s="4" t="s">
        <v>12770</v>
      </c>
      <c r="E1994" s="4" t="s">
        <v>12771</v>
      </c>
      <c r="F1994" s="4" t="s">
        <v>12772</v>
      </c>
      <c r="G1994" s="4" t="s">
        <v>4718</v>
      </c>
      <c r="H1994" s="4" t="s">
        <v>12773</v>
      </c>
      <c r="I1994" s="4" t="s">
        <v>5229</v>
      </c>
      <c r="J1994" s="4" t="s">
        <v>4718</v>
      </c>
      <c r="K1994" s="30">
        <v>15.5884768250587</v>
      </c>
      <c r="L1994" s="30">
        <v>0</v>
      </c>
      <c r="M1994" s="30">
        <v>1.41322946148864</v>
      </c>
      <c r="N1994" s="30">
        <v>0</v>
      </c>
    </row>
    <row r="1995" spans="1:14" ht="43.5" customHeight="1" x14ac:dyDescent="0.25">
      <c r="A1995" s="4" t="s">
        <v>12774</v>
      </c>
      <c r="B1995" s="4">
        <v>1692</v>
      </c>
      <c r="C1995" s="4" t="s">
        <v>12775</v>
      </c>
      <c r="D1995" s="4" t="s">
        <v>6296</v>
      </c>
      <c r="E1995" s="4" t="s">
        <v>12776</v>
      </c>
      <c r="F1995" s="4" t="s">
        <v>4718</v>
      </c>
      <c r="G1995" s="4" t="s">
        <v>4718</v>
      </c>
      <c r="H1995" s="4" t="s">
        <v>12777</v>
      </c>
      <c r="I1995" s="4" t="s">
        <v>4718</v>
      </c>
      <c r="J1995" s="4" t="s">
        <v>4718</v>
      </c>
      <c r="K1995" s="30">
        <v>15.5821983405423</v>
      </c>
      <c r="L1995" s="30">
        <v>0</v>
      </c>
      <c r="M1995" s="30">
        <v>1.0491686296126099</v>
      </c>
      <c r="N1995" s="30">
        <v>0</v>
      </c>
    </row>
    <row r="1996" spans="1:14" ht="43.5" customHeight="1" x14ac:dyDescent="0.25">
      <c r="A1996" s="4" t="s">
        <v>12778</v>
      </c>
      <c r="B1996" s="4">
        <v>1023</v>
      </c>
      <c r="C1996" s="4" t="s">
        <v>12779</v>
      </c>
      <c r="D1996" s="4" t="s">
        <v>12780</v>
      </c>
      <c r="E1996" s="4" t="s">
        <v>12781</v>
      </c>
      <c r="F1996" s="4" t="s">
        <v>4718</v>
      </c>
      <c r="G1996" s="4" t="s">
        <v>12782</v>
      </c>
      <c r="H1996" s="4" t="s">
        <v>12783</v>
      </c>
      <c r="I1996" s="4" t="s">
        <v>11346</v>
      </c>
      <c r="J1996" s="4" t="s">
        <v>4718</v>
      </c>
      <c r="K1996" s="30">
        <v>15.5741251647901</v>
      </c>
      <c r="L1996" s="30">
        <v>1.21600635241719</v>
      </c>
      <c r="M1996" s="30">
        <v>4.4866865081010001</v>
      </c>
      <c r="N1996" s="30">
        <v>0</v>
      </c>
    </row>
    <row r="1997" spans="1:14" ht="43.5" customHeight="1" x14ac:dyDescent="0.25">
      <c r="A1997" s="4" t="s">
        <v>12784</v>
      </c>
      <c r="B1997" s="4">
        <v>1269</v>
      </c>
      <c r="C1997" s="4" t="s">
        <v>12785</v>
      </c>
      <c r="D1997" s="4" t="s">
        <v>12786</v>
      </c>
      <c r="E1997" s="4" t="s">
        <v>12787</v>
      </c>
      <c r="F1997" s="4" t="s">
        <v>4718</v>
      </c>
      <c r="G1997" s="4" t="s">
        <v>12788</v>
      </c>
      <c r="H1997" s="4" t="s">
        <v>12789</v>
      </c>
      <c r="I1997" s="4" t="s">
        <v>6723</v>
      </c>
      <c r="J1997" s="4" t="s">
        <v>4718</v>
      </c>
      <c r="K1997" s="30">
        <v>15.5722052917704</v>
      </c>
      <c r="L1997" s="30">
        <v>0</v>
      </c>
      <c r="M1997" s="30">
        <v>1.5789388504614601</v>
      </c>
      <c r="N1997" s="30">
        <v>0</v>
      </c>
    </row>
    <row r="1998" spans="1:14" ht="43.5" customHeight="1" x14ac:dyDescent="0.25">
      <c r="A1998" s="4" t="s">
        <v>12790</v>
      </c>
      <c r="B1998" s="4">
        <v>384</v>
      </c>
      <c r="C1998" s="4" t="s">
        <v>4752</v>
      </c>
      <c r="D1998" s="4" t="s">
        <v>4752</v>
      </c>
      <c r="E1998" s="4" t="s">
        <v>4752</v>
      </c>
      <c r="F1998" s="4" t="s">
        <v>4752</v>
      </c>
      <c r="G1998" s="4" t="s">
        <v>4752</v>
      </c>
      <c r="H1998" s="4" t="s">
        <v>4752</v>
      </c>
      <c r="I1998" s="4" t="s">
        <v>4752</v>
      </c>
      <c r="J1998" s="4" t="s">
        <v>4752</v>
      </c>
      <c r="K1998" s="30">
        <v>15.5369405222946</v>
      </c>
      <c r="L1998" s="30">
        <v>0</v>
      </c>
      <c r="M1998" s="30">
        <v>0</v>
      </c>
      <c r="N1998" s="30">
        <v>0</v>
      </c>
    </row>
    <row r="1999" spans="1:14" ht="43.5" customHeight="1" x14ac:dyDescent="0.25">
      <c r="A1999" s="4" t="s">
        <v>12791</v>
      </c>
      <c r="B1999" s="4">
        <v>1035</v>
      </c>
      <c r="C1999" s="4" t="s">
        <v>12792</v>
      </c>
      <c r="D1999" s="4" t="s">
        <v>12793</v>
      </c>
      <c r="E1999" s="4" t="s">
        <v>4718</v>
      </c>
      <c r="F1999" s="4" t="s">
        <v>4718</v>
      </c>
      <c r="G1999" s="4" t="s">
        <v>4718</v>
      </c>
      <c r="H1999" s="4" t="s">
        <v>12794</v>
      </c>
      <c r="I1999" s="4" t="s">
        <v>4718</v>
      </c>
      <c r="J1999" s="4" t="s">
        <v>4718</v>
      </c>
      <c r="K1999" s="30">
        <v>15.511674814823101</v>
      </c>
      <c r="L1999" s="30">
        <v>0</v>
      </c>
      <c r="M1999" s="30">
        <v>0</v>
      </c>
      <c r="N1999" s="30">
        <v>0</v>
      </c>
    </row>
    <row r="2000" spans="1:14" ht="43.5" customHeight="1" x14ac:dyDescent="0.25">
      <c r="A2000" s="4" t="s">
        <v>12795</v>
      </c>
      <c r="B2000" s="4">
        <v>570</v>
      </c>
      <c r="C2000" s="4" t="s">
        <v>12796</v>
      </c>
      <c r="D2000" s="4" t="s">
        <v>12797</v>
      </c>
      <c r="E2000" s="4" t="s">
        <v>4718</v>
      </c>
      <c r="F2000" s="4" t="s">
        <v>4718</v>
      </c>
      <c r="G2000" s="4" t="s">
        <v>4718</v>
      </c>
      <c r="H2000" s="4" t="s">
        <v>4718</v>
      </c>
      <c r="I2000" s="4" t="s">
        <v>4718</v>
      </c>
      <c r="J2000" s="4" t="s">
        <v>4718</v>
      </c>
      <c r="K2000" s="30">
        <v>15.510221142816</v>
      </c>
      <c r="L2000" s="30">
        <v>0</v>
      </c>
      <c r="M2000" s="30">
        <v>5.9982376816912897</v>
      </c>
      <c r="N2000" s="30">
        <v>0</v>
      </c>
    </row>
    <row r="2001" spans="1:14" ht="43.5" customHeight="1" x14ac:dyDescent="0.25">
      <c r="A2001" s="4" t="s">
        <v>12798</v>
      </c>
      <c r="B2001" s="4">
        <v>1074</v>
      </c>
      <c r="C2001" s="4" t="s">
        <v>12799</v>
      </c>
      <c r="D2001" s="4" t="s">
        <v>12800</v>
      </c>
      <c r="E2001" s="4" t="s">
        <v>4718</v>
      </c>
      <c r="F2001" s="4" t="s">
        <v>4718</v>
      </c>
      <c r="G2001" s="4" t="s">
        <v>4718</v>
      </c>
      <c r="H2001" s="4" t="s">
        <v>6897</v>
      </c>
      <c r="I2001" s="4" t="s">
        <v>5128</v>
      </c>
      <c r="J2001" s="4" t="s">
        <v>5129</v>
      </c>
      <c r="K2001" s="30">
        <v>15.506820412410301</v>
      </c>
      <c r="L2001" s="30">
        <v>5.3565577807424001</v>
      </c>
      <c r="M2001" s="30">
        <v>6.4213703204263801</v>
      </c>
      <c r="N2001" s="30">
        <v>0</v>
      </c>
    </row>
    <row r="2002" spans="1:14" ht="43.5" customHeight="1" x14ac:dyDescent="0.25">
      <c r="A2002" s="4" t="s">
        <v>12801</v>
      </c>
      <c r="B2002" s="4">
        <v>1041</v>
      </c>
      <c r="C2002" s="4" t="s">
        <v>4752</v>
      </c>
      <c r="D2002" s="4" t="s">
        <v>4752</v>
      </c>
      <c r="E2002" s="4" t="s">
        <v>4752</v>
      </c>
      <c r="F2002" s="4" t="s">
        <v>4752</v>
      </c>
      <c r="G2002" s="4" t="s">
        <v>4752</v>
      </c>
      <c r="H2002" s="4" t="s">
        <v>4752</v>
      </c>
      <c r="I2002" s="4" t="s">
        <v>4752</v>
      </c>
      <c r="J2002" s="4" t="s">
        <v>4752</v>
      </c>
      <c r="K2002" s="30">
        <v>15.504878179229401</v>
      </c>
      <c r="L2002" s="30">
        <v>0</v>
      </c>
      <c r="M2002" s="30">
        <v>0</v>
      </c>
      <c r="N2002" s="30">
        <v>0</v>
      </c>
    </row>
    <row r="2003" spans="1:14" ht="43.5" customHeight="1" x14ac:dyDescent="0.25">
      <c r="A2003" s="4" t="s">
        <v>12802</v>
      </c>
      <c r="B2003" s="4">
        <v>1632</v>
      </c>
      <c r="C2003" s="4" t="s">
        <v>12803</v>
      </c>
      <c r="D2003" s="4" t="s">
        <v>12804</v>
      </c>
      <c r="E2003" s="4" t="s">
        <v>4718</v>
      </c>
      <c r="F2003" s="4" t="s">
        <v>4718</v>
      </c>
      <c r="G2003" s="4" t="s">
        <v>4718</v>
      </c>
      <c r="H2003" s="4" t="s">
        <v>4718</v>
      </c>
      <c r="I2003" s="4" t="s">
        <v>4718</v>
      </c>
      <c r="J2003" s="4" t="s">
        <v>4718</v>
      </c>
      <c r="K2003" s="30">
        <v>15.485878279945601</v>
      </c>
      <c r="L2003" s="30">
        <v>0</v>
      </c>
      <c r="M2003" s="30">
        <v>1.72088703643549</v>
      </c>
      <c r="N2003" s="30">
        <v>0</v>
      </c>
    </row>
    <row r="2004" spans="1:14" ht="43.5" customHeight="1" x14ac:dyDescent="0.25">
      <c r="A2004" s="4" t="s">
        <v>12805</v>
      </c>
      <c r="B2004" s="4">
        <v>1401</v>
      </c>
      <c r="C2004" s="4" t="s">
        <v>12806</v>
      </c>
      <c r="D2004" s="4" t="s">
        <v>7532</v>
      </c>
      <c r="E2004" s="4" t="s">
        <v>4718</v>
      </c>
      <c r="F2004" s="4" t="s">
        <v>4718</v>
      </c>
      <c r="G2004" s="4" t="s">
        <v>6732</v>
      </c>
      <c r="H2004" s="4" t="s">
        <v>7534</v>
      </c>
      <c r="I2004" s="4" t="s">
        <v>5566</v>
      </c>
      <c r="J2004" s="4" t="s">
        <v>5567</v>
      </c>
      <c r="K2004" s="30">
        <v>15.458538071466201</v>
      </c>
      <c r="L2004" s="30">
        <v>0</v>
      </c>
      <c r="M2004" s="30">
        <v>0</v>
      </c>
      <c r="N2004" s="30">
        <v>0</v>
      </c>
    </row>
    <row r="2005" spans="1:14" ht="43.5" customHeight="1" x14ac:dyDescent="0.25">
      <c r="A2005" s="4" t="s">
        <v>12807</v>
      </c>
      <c r="B2005" s="4">
        <v>780</v>
      </c>
      <c r="C2005" s="4" t="s">
        <v>12808</v>
      </c>
      <c r="D2005" s="4" t="s">
        <v>6248</v>
      </c>
      <c r="E2005" s="4" t="s">
        <v>4718</v>
      </c>
      <c r="F2005" s="4" t="s">
        <v>4718</v>
      </c>
      <c r="G2005" s="4" t="s">
        <v>4718</v>
      </c>
      <c r="H2005" s="4" t="s">
        <v>12809</v>
      </c>
      <c r="I2005" s="4" t="s">
        <v>4718</v>
      </c>
      <c r="J2005" s="4" t="s">
        <v>12810</v>
      </c>
      <c r="K2005" s="30">
        <v>15.4493551756259</v>
      </c>
      <c r="L2005" s="30">
        <v>0</v>
      </c>
      <c r="M2005" s="30">
        <v>2.1755549778189001</v>
      </c>
      <c r="N2005" s="30">
        <v>0</v>
      </c>
    </row>
    <row r="2006" spans="1:14" ht="43.5" customHeight="1" x14ac:dyDescent="0.25">
      <c r="A2006" s="4" t="s">
        <v>12811</v>
      </c>
      <c r="B2006" s="4">
        <v>1470</v>
      </c>
      <c r="C2006" s="4" t="s">
        <v>12812</v>
      </c>
      <c r="D2006" s="4" t="s">
        <v>6920</v>
      </c>
      <c r="E2006" s="4" t="s">
        <v>12813</v>
      </c>
      <c r="F2006" s="4" t="s">
        <v>4718</v>
      </c>
      <c r="G2006" s="4" t="s">
        <v>4718</v>
      </c>
      <c r="H2006" s="4" t="s">
        <v>4718</v>
      </c>
      <c r="I2006" s="4" t="s">
        <v>4718</v>
      </c>
      <c r="J2006" s="4" t="s">
        <v>4718</v>
      </c>
      <c r="K2006" s="30">
        <v>15.4451856758409</v>
      </c>
      <c r="L2006" s="30">
        <v>0</v>
      </c>
      <c r="M2006" s="30">
        <v>5.9996761138404304</v>
      </c>
      <c r="N2006" s="30">
        <v>0</v>
      </c>
    </row>
    <row r="2007" spans="1:14" ht="43.5" customHeight="1" x14ac:dyDescent="0.25">
      <c r="A2007" s="4" t="s">
        <v>12814</v>
      </c>
      <c r="B2007" s="4">
        <v>144</v>
      </c>
      <c r="C2007" s="4" t="s">
        <v>4752</v>
      </c>
      <c r="D2007" s="4" t="s">
        <v>4752</v>
      </c>
      <c r="E2007" s="4" t="s">
        <v>4752</v>
      </c>
      <c r="F2007" s="4" t="s">
        <v>4752</v>
      </c>
      <c r="G2007" s="4" t="s">
        <v>4752</v>
      </c>
      <c r="H2007" s="4" t="s">
        <v>4752</v>
      </c>
      <c r="I2007" s="4" t="s">
        <v>4752</v>
      </c>
      <c r="J2007" s="4" t="s">
        <v>4752</v>
      </c>
      <c r="K2007" s="30">
        <v>15.429241498487899</v>
      </c>
      <c r="L2007" s="30">
        <v>0</v>
      </c>
      <c r="M2007" s="30">
        <v>16.233465056306901</v>
      </c>
      <c r="N2007" s="30">
        <v>0</v>
      </c>
    </row>
    <row r="2008" spans="1:14" ht="43.5" customHeight="1" x14ac:dyDescent="0.25">
      <c r="A2008" s="4" t="s">
        <v>12815</v>
      </c>
      <c r="B2008" s="4">
        <v>1293</v>
      </c>
      <c r="C2008" s="4" t="s">
        <v>12816</v>
      </c>
      <c r="D2008" s="4" t="s">
        <v>12817</v>
      </c>
      <c r="E2008" s="4" t="s">
        <v>4718</v>
      </c>
      <c r="F2008" s="4" t="s">
        <v>4718</v>
      </c>
      <c r="G2008" s="4" t="s">
        <v>4718</v>
      </c>
      <c r="H2008" s="4" t="s">
        <v>4718</v>
      </c>
      <c r="I2008" s="4" t="s">
        <v>4718</v>
      </c>
      <c r="J2008" s="4" t="s">
        <v>4718</v>
      </c>
      <c r="K2008" s="30">
        <v>15.4237966955672</v>
      </c>
      <c r="L2008" s="30">
        <v>1.3897487959563899</v>
      </c>
      <c r="M2008" s="30">
        <v>5.33376003413606</v>
      </c>
      <c r="N2008" s="30">
        <v>0</v>
      </c>
    </row>
    <row r="2009" spans="1:14" ht="43.5" customHeight="1" x14ac:dyDescent="0.25">
      <c r="A2009" s="4" t="s">
        <v>12818</v>
      </c>
      <c r="B2009" s="4">
        <v>363</v>
      </c>
      <c r="C2009" s="4" t="s">
        <v>12819</v>
      </c>
      <c r="D2009" s="4" t="s">
        <v>6438</v>
      </c>
      <c r="E2009" s="4" t="s">
        <v>4718</v>
      </c>
      <c r="F2009" s="4" t="s">
        <v>4718</v>
      </c>
      <c r="G2009" s="4" t="s">
        <v>4718</v>
      </c>
      <c r="H2009" s="4" t="s">
        <v>6439</v>
      </c>
      <c r="I2009" s="4" t="s">
        <v>4718</v>
      </c>
      <c r="J2009" s="4" t="s">
        <v>4718</v>
      </c>
      <c r="K2009" s="30">
        <v>15.4146984069949</v>
      </c>
      <c r="L2009" s="30">
        <v>0</v>
      </c>
      <c r="M2009" s="30">
        <v>0</v>
      </c>
      <c r="N2009" s="30">
        <v>0</v>
      </c>
    </row>
    <row r="2010" spans="1:14" ht="43.5" customHeight="1" x14ac:dyDescent="0.25">
      <c r="A2010" s="4" t="s">
        <v>12820</v>
      </c>
      <c r="B2010" s="4">
        <v>453</v>
      </c>
      <c r="C2010" s="4" t="s">
        <v>12821</v>
      </c>
      <c r="D2010" s="4" t="s">
        <v>5969</v>
      </c>
      <c r="E2010" s="4" t="s">
        <v>4718</v>
      </c>
      <c r="F2010" s="4" t="s">
        <v>4718</v>
      </c>
      <c r="G2010" s="4" t="s">
        <v>4718</v>
      </c>
      <c r="H2010" s="4" t="s">
        <v>4718</v>
      </c>
      <c r="I2010" s="4" t="s">
        <v>4718</v>
      </c>
      <c r="J2010" s="4" t="s">
        <v>4718</v>
      </c>
      <c r="K2010" s="30">
        <v>15.4091677938197</v>
      </c>
      <c r="L2010" s="30">
        <v>0</v>
      </c>
      <c r="M2010" s="30">
        <v>0</v>
      </c>
      <c r="N2010" s="30">
        <v>0</v>
      </c>
    </row>
    <row r="2011" spans="1:14" ht="43.5" customHeight="1" x14ac:dyDescent="0.25">
      <c r="A2011" s="4" t="s">
        <v>12822</v>
      </c>
      <c r="B2011" s="4">
        <v>480</v>
      </c>
      <c r="C2011" s="4" t="s">
        <v>12823</v>
      </c>
      <c r="D2011" s="4" t="s">
        <v>12824</v>
      </c>
      <c r="E2011" s="4" t="s">
        <v>4718</v>
      </c>
      <c r="F2011" s="4" t="s">
        <v>4718</v>
      </c>
      <c r="G2011" s="4" t="s">
        <v>4718</v>
      </c>
      <c r="H2011" s="4" t="s">
        <v>4718</v>
      </c>
      <c r="I2011" s="4" t="s">
        <v>4718</v>
      </c>
      <c r="J2011" s="4" t="s">
        <v>4718</v>
      </c>
      <c r="K2011" s="30">
        <v>15.4052186885095</v>
      </c>
      <c r="L2011" s="30">
        <v>0</v>
      </c>
      <c r="M2011" s="30">
        <v>0</v>
      </c>
      <c r="N2011" s="30">
        <v>0</v>
      </c>
    </row>
    <row r="2012" spans="1:14" ht="43.5" customHeight="1" x14ac:dyDescent="0.25">
      <c r="A2012" s="4" t="s">
        <v>12825</v>
      </c>
      <c r="B2012" s="4">
        <v>1557</v>
      </c>
      <c r="C2012" s="4" t="s">
        <v>12826</v>
      </c>
      <c r="D2012" s="4" t="s">
        <v>12827</v>
      </c>
      <c r="E2012" s="4" t="s">
        <v>4718</v>
      </c>
      <c r="F2012" s="4" t="s">
        <v>4718</v>
      </c>
      <c r="G2012" s="4" t="s">
        <v>4718</v>
      </c>
      <c r="H2012" s="4" t="s">
        <v>8058</v>
      </c>
      <c r="I2012" s="4" t="s">
        <v>4718</v>
      </c>
      <c r="J2012" s="4" t="s">
        <v>4718</v>
      </c>
      <c r="K2012" s="30">
        <v>15.4026146342988</v>
      </c>
      <c r="L2012" s="30">
        <v>2.09725951099698</v>
      </c>
      <c r="M2012" s="30">
        <v>0</v>
      </c>
      <c r="N2012" s="30">
        <v>0</v>
      </c>
    </row>
    <row r="2013" spans="1:14" ht="43.5" customHeight="1" x14ac:dyDescent="0.25">
      <c r="A2013" s="4" t="s">
        <v>12828</v>
      </c>
      <c r="B2013" s="4">
        <v>1098</v>
      </c>
      <c r="C2013" s="4" t="s">
        <v>12829</v>
      </c>
      <c r="D2013" s="4" t="s">
        <v>12830</v>
      </c>
      <c r="E2013" s="4" t="s">
        <v>12831</v>
      </c>
      <c r="F2013" s="4" t="s">
        <v>12832</v>
      </c>
      <c r="G2013" s="4" t="s">
        <v>12833</v>
      </c>
      <c r="H2013" s="4" t="s">
        <v>12834</v>
      </c>
      <c r="I2013" s="4" t="s">
        <v>6114</v>
      </c>
      <c r="J2013" s="4" t="s">
        <v>6115</v>
      </c>
      <c r="K2013" s="30">
        <v>15.3878964721931</v>
      </c>
      <c r="L2013" s="30">
        <v>0</v>
      </c>
      <c r="M2013" s="30">
        <v>1.72653424149034</v>
      </c>
      <c r="N2013" s="30">
        <v>0</v>
      </c>
    </row>
    <row r="2014" spans="1:14" ht="43.5" customHeight="1" x14ac:dyDescent="0.25">
      <c r="A2014" s="4" t="s">
        <v>12835</v>
      </c>
      <c r="B2014" s="4">
        <v>576</v>
      </c>
      <c r="C2014" s="4" t="s">
        <v>12836</v>
      </c>
      <c r="D2014" s="4" t="s">
        <v>12837</v>
      </c>
      <c r="E2014" s="4" t="s">
        <v>4718</v>
      </c>
      <c r="F2014" s="4" t="s">
        <v>4718</v>
      </c>
      <c r="G2014" s="4" t="s">
        <v>4718</v>
      </c>
      <c r="H2014" s="4" t="s">
        <v>10558</v>
      </c>
      <c r="I2014" s="4" t="s">
        <v>4718</v>
      </c>
      <c r="J2014" s="4" t="s">
        <v>4718</v>
      </c>
      <c r="K2014" s="30">
        <v>15.3759630782088</v>
      </c>
      <c r="L2014" s="30">
        <v>0</v>
      </c>
      <c r="M2014" s="30">
        <v>0</v>
      </c>
      <c r="N2014" s="30">
        <v>0</v>
      </c>
    </row>
    <row r="2015" spans="1:14" ht="43.5" customHeight="1" x14ac:dyDescent="0.25">
      <c r="A2015" s="4" t="s">
        <v>12838</v>
      </c>
      <c r="B2015" s="4">
        <v>453</v>
      </c>
      <c r="C2015" s="4" t="s">
        <v>12839</v>
      </c>
      <c r="D2015" s="4" t="s">
        <v>12840</v>
      </c>
      <c r="E2015" s="4" t="s">
        <v>4718</v>
      </c>
      <c r="F2015" s="4" t="s">
        <v>4718</v>
      </c>
      <c r="G2015" s="4" t="s">
        <v>4718</v>
      </c>
      <c r="H2015" s="4" t="s">
        <v>4718</v>
      </c>
      <c r="I2015" s="4" t="s">
        <v>4718</v>
      </c>
      <c r="J2015" s="4" t="s">
        <v>4718</v>
      </c>
      <c r="K2015" s="30">
        <v>15.3709096744804</v>
      </c>
      <c r="L2015" s="30">
        <v>0</v>
      </c>
      <c r="M2015" s="30">
        <v>0</v>
      </c>
      <c r="N2015" s="30">
        <v>0</v>
      </c>
    </row>
    <row r="2016" spans="1:14" ht="43.5" customHeight="1" x14ac:dyDescent="0.25">
      <c r="A2016" s="4" t="s">
        <v>12841</v>
      </c>
      <c r="B2016" s="4">
        <v>939</v>
      </c>
      <c r="C2016" s="4" t="s">
        <v>12842</v>
      </c>
      <c r="D2016" s="4" t="s">
        <v>7548</v>
      </c>
      <c r="E2016" s="4" t="s">
        <v>12843</v>
      </c>
      <c r="F2016" s="4" t="s">
        <v>4718</v>
      </c>
      <c r="G2016" s="4" t="s">
        <v>7551</v>
      </c>
      <c r="H2016" s="4" t="s">
        <v>7552</v>
      </c>
      <c r="I2016" s="4" t="s">
        <v>7553</v>
      </c>
      <c r="J2016" s="4" t="s">
        <v>7554</v>
      </c>
      <c r="K2016" s="30">
        <v>15.370778344623</v>
      </c>
      <c r="L2016" s="30">
        <v>0</v>
      </c>
      <c r="M2016" s="30">
        <v>0.67296222831253005</v>
      </c>
      <c r="N2016" s="30">
        <v>0</v>
      </c>
    </row>
    <row r="2017" spans="1:14" ht="43.5" customHeight="1" x14ac:dyDescent="0.25">
      <c r="A2017" s="4" t="s">
        <v>12844</v>
      </c>
      <c r="B2017" s="4">
        <v>306</v>
      </c>
      <c r="C2017" s="4" t="s">
        <v>12845</v>
      </c>
      <c r="D2017" s="4" t="s">
        <v>12846</v>
      </c>
      <c r="E2017" s="4" t="s">
        <v>4718</v>
      </c>
      <c r="F2017" s="4" t="s">
        <v>4718</v>
      </c>
      <c r="G2017" s="4" t="s">
        <v>4718</v>
      </c>
      <c r="H2017" s="4" t="s">
        <v>12847</v>
      </c>
      <c r="I2017" s="4" t="s">
        <v>5208</v>
      </c>
      <c r="J2017" s="4" t="s">
        <v>4718</v>
      </c>
      <c r="K2017" s="30">
        <v>15.3674410981502</v>
      </c>
      <c r="L2017" s="30">
        <v>0</v>
      </c>
      <c r="M2017" s="30">
        <v>6.5479522916196</v>
      </c>
      <c r="N2017" s="30">
        <v>0</v>
      </c>
    </row>
    <row r="2018" spans="1:14" ht="43.5" customHeight="1" x14ac:dyDescent="0.25">
      <c r="A2018" s="4" t="s">
        <v>12848</v>
      </c>
      <c r="B2018" s="4">
        <v>192</v>
      </c>
      <c r="C2018" s="4" t="s">
        <v>4752</v>
      </c>
      <c r="D2018" s="4" t="s">
        <v>4752</v>
      </c>
      <c r="E2018" s="4" t="s">
        <v>4752</v>
      </c>
      <c r="F2018" s="4" t="s">
        <v>4752</v>
      </c>
      <c r="G2018" s="4" t="s">
        <v>4752</v>
      </c>
      <c r="H2018" s="4" t="s">
        <v>4752</v>
      </c>
      <c r="I2018" s="4" t="s">
        <v>4752</v>
      </c>
      <c r="J2018" s="4" t="s">
        <v>4752</v>
      </c>
      <c r="K2018" s="30">
        <v>15.3638543463272</v>
      </c>
      <c r="L2018" s="30">
        <v>0</v>
      </c>
      <c r="M2018" s="30">
        <v>0</v>
      </c>
      <c r="N2018" s="30">
        <v>0</v>
      </c>
    </row>
    <row r="2019" spans="1:14" ht="43.5" customHeight="1" x14ac:dyDescent="0.25">
      <c r="A2019" s="4" t="s">
        <v>12849</v>
      </c>
      <c r="B2019" s="4">
        <v>219</v>
      </c>
      <c r="C2019" s="4" t="s">
        <v>4752</v>
      </c>
      <c r="D2019" s="4" t="s">
        <v>4752</v>
      </c>
      <c r="E2019" s="4" t="s">
        <v>4752</v>
      </c>
      <c r="F2019" s="4" t="s">
        <v>4752</v>
      </c>
      <c r="G2019" s="4" t="s">
        <v>4752</v>
      </c>
      <c r="H2019" s="4" t="s">
        <v>4752</v>
      </c>
      <c r="I2019" s="4" t="s">
        <v>4752</v>
      </c>
      <c r="J2019" s="4" t="s">
        <v>4752</v>
      </c>
      <c r="K2019" s="30">
        <v>15.346078553720799</v>
      </c>
      <c r="L2019" s="30">
        <v>0</v>
      </c>
      <c r="M2019" s="30">
        <v>0</v>
      </c>
      <c r="N2019" s="30">
        <v>0</v>
      </c>
    </row>
    <row r="2020" spans="1:14" ht="43.5" customHeight="1" x14ac:dyDescent="0.25">
      <c r="A2020" s="4" t="s">
        <v>12850</v>
      </c>
      <c r="B2020" s="4">
        <v>1746</v>
      </c>
      <c r="C2020" s="4" t="s">
        <v>12851</v>
      </c>
      <c r="D2020" s="4" t="s">
        <v>12852</v>
      </c>
      <c r="E2020" s="4" t="s">
        <v>12853</v>
      </c>
      <c r="F2020" s="4" t="s">
        <v>4718</v>
      </c>
      <c r="G2020" s="4" t="s">
        <v>4718</v>
      </c>
      <c r="H2020" s="4" t="s">
        <v>4718</v>
      </c>
      <c r="I2020" s="4" t="s">
        <v>4718</v>
      </c>
      <c r="J2020" s="4" t="s">
        <v>4718</v>
      </c>
      <c r="K2020" s="30">
        <v>15.343531359142</v>
      </c>
      <c r="L2020" s="30">
        <v>0</v>
      </c>
      <c r="M2020" s="30">
        <v>0</v>
      </c>
      <c r="N2020" s="30">
        <v>0</v>
      </c>
    </row>
    <row r="2021" spans="1:14" ht="43.5" customHeight="1" x14ac:dyDescent="0.25">
      <c r="A2021" s="4" t="s">
        <v>12854</v>
      </c>
      <c r="B2021" s="4">
        <v>489</v>
      </c>
      <c r="C2021" s="4" t="s">
        <v>12855</v>
      </c>
      <c r="D2021" s="4" t="s">
        <v>6160</v>
      </c>
      <c r="E2021" s="4" t="s">
        <v>12856</v>
      </c>
      <c r="F2021" s="4" t="s">
        <v>7268</v>
      </c>
      <c r="G2021" s="4" t="s">
        <v>6163</v>
      </c>
      <c r="H2021" s="4" t="s">
        <v>12857</v>
      </c>
      <c r="I2021" s="4" t="s">
        <v>6165</v>
      </c>
      <c r="J2021" s="4" t="s">
        <v>6166</v>
      </c>
      <c r="K2021" s="30">
        <v>15.3364998558436</v>
      </c>
      <c r="L2021" s="30">
        <v>0</v>
      </c>
      <c r="M2021" s="30">
        <v>0</v>
      </c>
      <c r="N2021" s="30">
        <v>0</v>
      </c>
    </row>
    <row r="2022" spans="1:14" ht="43.5" customHeight="1" x14ac:dyDescent="0.25">
      <c r="A2022" s="4" t="s">
        <v>12858</v>
      </c>
      <c r="B2022" s="4">
        <v>126</v>
      </c>
      <c r="C2022" s="4" t="s">
        <v>4752</v>
      </c>
      <c r="D2022" s="4" t="s">
        <v>4752</v>
      </c>
      <c r="E2022" s="4" t="s">
        <v>4752</v>
      </c>
      <c r="F2022" s="4" t="s">
        <v>4752</v>
      </c>
      <c r="G2022" s="4" t="s">
        <v>4752</v>
      </c>
      <c r="H2022" s="4" t="s">
        <v>4752</v>
      </c>
      <c r="I2022" s="4" t="s">
        <v>4752</v>
      </c>
      <c r="J2022" s="4" t="s">
        <v>4752</v>
      </c>
      <c r="K2022" s="30">
        <v>15.333771829349701</v>
      </c>
      <c r="L2022" s="30">
        <v>0</v>
      </c>
      <c r="M2022" s="30">
        <v>0</v>
      </c>
      <c r="N2022" s="30">
        <v>0</v>
      </c>
    </row>
    <row r="2023" spans="1:14" ht="43.5" customHeight="1" x14ac:dyDescent="0.25">
      <c r="A2023" s="4" t="s">
        <v>12859</v>
      </c>
      <c r="B2023" s="4">
        <v>324</v>
      </c>
      <c r="C2023" s="4" t="s">
        <v>12860</v>
      </c>
      <c r="D2023" s="4" t="s">
        <v>5185</v>
      </c>
      <c r="E2023" s="4" t="s">
        <v>12861</v>
      </c>
      <c r="F2023" s="4" t="s">
        <v>4718</v>
      </c>
      <c r="G2023" s="4" t="s">
        <v>4718</v>
      </c>
      <c r="H2023" s="4" t="s">
        <v>12862</v>
      </c>
      <c r="I2023" s="4" t="s">
        <v>4718</v>
      </c>
      <c r="J2023" s="4" t="s">
        <v>4718</v>
      </c>
      <c r="K2023" s="30">
        <v>15.3258792687839</v>
      </c>
      <c r="L2023" s="30">
        <v>0</v>
      </c>
      <c r="M2023" s="30">
        <v>0</v>
      </c>
      <c r="N2023" s="30">
        <v>0</v>
      </c>
    </row>
    <row r="2024" spans="1:14" ht="43.5" customHeight="1" x14ac:dyDescent="0.25">
      <c r="A2024" s="4" t="s">
        <v>12863</v>
      </c>
      <c r="B2024" s="4">
        <v>288</v>
      </c>
      <c r="C2024" s="4" t="s">
        <v>12864</v>
      </c>
      <c r="D2024" s="4" t="s">
        <v>4718</v>
      </c>
      <c r="E2024" s="4" t="s">
        <v>4718</v>
      </c>
      <c r="F2024" s="4" t="s">
        <v>4718</v>
      </c>
      <c r="G2024" s="4" t="s">
        <v>4718</v>
      </c>
      <c r="H2024" s="4" t="s">
        <v>4718</v>
      </c>
      <c r="I2024" s="4" t="s">
        <v>4718</v>
      </c>
      <c r="J2024" s="4" t="s">
        <v>4718</v>
      </c>
      <c r="K2024" s="30">
        <v>15.320243570376601</v>
      </c>
      <c r="L2024" s="30">
        <v>0</v>
      </c>
      <c r="M2024" s="30">
        <v>0</v>
      </c>
      <c r="N2024" s="30">
        <v>0</v>
      </c>
    </row>
    <row r="2025" spans="1:14" ht="43.5" customHeight="1" x14ac:dyDescent="0.25">
      <c r="A2025" s="4" t="s">
        <v>12865</v>
      </c>
      <c r="B2025" s="4">
        <v>1476</v>
      </c>
      <c r="C2025" s="4" t="s">
        <v>12866</v>
      </c>
      <c r="D2025" s="4" t="s">
        <v>12867</v>
      </c>
      <c r="E2025" s="4" t="s">
        <v>4718</v>
      </c>
      <c r="F2025" s="4" t="s">
        <v>4718</v>
      </c>
      <c r="G2025" s="4" t="s">
        <v>4718</v>
      </c>
      <c r="H2025" s="4" t="s">
        <v>12868</v>
      </c>
      <c r="I2025" s="4" t="s">
        <v>4718</v>
      </c>
      <c r="J2025" s="4" t="s">
        <v>4718</v>
      </c>
      <c r="K2025" s="30">
        <v>15.304001457444199</v>
      </c>
      <c r="L2025" s="30">
        <v>0</v>
      </c>
      <c r="M2025" s="30">
        <v>0.45250076812005402</v>
      </c>
      <c r="N2025" s="30">
        <v>0</v>
      </c>
    </row>
    <row r="2026" spans="1:14" ht="43.5" customHeight="1" x14ac:dyDescent="0.25">
      <c r="A2026" s="4" t="s">
        <v>12869</v>
      </c>
      <c r="B2026" s="4">
        <v>708</v>
      </c>
      <c r="C2026" s="4" t="s">
        <v>12870</v>
      </c>
      <c r="D2026" s="4" t="s">
        <v>12871</v>
      </c>
      <c r="E2026" s="4" t="s">
        <v>4718</v>
      </c>
      <c r="F2026" s="4" t="s">
        <v>4718</v>
      </c>
      <c r="G2026" s="4" t="s">
        <v>4718</v>
      </c>
      <c r="H2026" s="4" t="s">
        <v>4718</v>
      </c>
      <c r="I2026" s="4" t="s">
        <v>4718</v>
      </c>
      <c r="J2026" s="4" t="s">
        <v>4718</v>
      </c>
      <c r="K2026" s="30">
        <v>15.2554210120273</v>
      </c>
      <c r="L2026" s="30">
        <v>0</v>
      </c>
      <c r="M2026" s="30">
        <v>0</v>
      </c>
      <c r="N2026" s="30">
        <v>0</v>
      </c>
    </row>
    <row r="2027" spans="1:14" ht="43.5" customHeight="1" x14ac:dyDescent="0.25">
      <c r="A2027" s="4" t="s">
        <v>12872</v>
      </c>
      <c r="B2027" s="4">
        <v>822</v>
      </c>
      <c r="C2027" s="4" t="s">
        <v>12873</v>
      </c>
      <c r="D2027" s="4" t="s">
        <v>12874</v>
      </c>
      <c r="E2027" s="4" t="s">
        <v>4718</v>
      </c>
      <c r="F2027" s="4" t="s">
        <v>4718</v>
      </c>
      <c r="G2027" s="4" t="s">
        <v>4718</v>
      </c>
      <c r="H2027" s="4" t="s">
        <v>12875</v>
      </c>
      <c r="I2027" s="4" t="s">
        <v>12876</v>
      </c>
      <c r="J2027" s="4" t="s">
        <v>4718</v>
      </c>
      <c r="K2027" s="30">
        <v>15.251545420008799</v>
      </c>
      <c r="L2027" s="30">
        <v>0</v>
      </c>
      <c r="M2027" s="30">
        <v>0.40625981371362502</v>
      </c>
      <c r="N2027" s="30">
        <v>0</v>
      </c>
    </row>
    <row r="2028" spans="1:14" ht="43.5" customHeight="1" x14ac:dyDescent="0.25">
      <c r="A2028" s="4" t="s">
        <v>12877</v>
      </c>
      <c r="B2028" s="4">
        <v>909</v>
      </c>
      <c r="C2028" s="4" t="s">
        <v>12878</v>
      </c>
      <c r="D2028" s="4" t="s">
        <v>4718</v>
      </c>
      <c r="E2028" s="4" t="s">
        <v>4718</v>
      </c>
      <c r="F2028" s="4" t="s">
        <v>4718</v>
      </c>
      <c r="G2028" s="4" t="s">
        <v>4718</v>
      </c>
      <c r="H2028" s="4" t="s">
        <v>4718</v>
      </c>
      <c r="I2028" s="4" t="s">
        <v>4718</v>
      </c>
      <c r="J2028" s="4" t="s">
        <v>4718</v>
      </c>
      <c r="K2028" s="30">
        <v>15.243777172207899</v>
      </c>
      <c r="L2028" s="30">
        <v>0</v>
      </c>
      <c r="M2028" s="30">
        <v>5.3104264503914003</v>
      </c>
      <c r="N2028" s="30">
        <v>0</v>
      </c>
    </row>
    <row r="2029" spans="1:14" ht="43.5" customHeight="1" x14ac:dyDescent="0.25">
      <c r="A2029" s="4" t="s">
        <v>12879</v>
      </c>
      <c r="B2029" s="4">
        <v>1257</v>
      </c>
      <c r="C2029" s="4" t="s">
        <v>12880</v>
      </c>
      <c r="D2029" s="4" t="s">
        <v>12881</v>
      </c>
      <c r="E2029" s="4" t="s">
        <v>12882</v>
      </c>
      <c r="F2029" s="4" t="s">
        <v>12883</v>
      </c>
      <c r="G2029" s="4" t="s">
        <v>4718</v>
      </c>
      <c r="H2029" s="4" t="s">
        <v>12884</v>
      </c>
      <c r="I2029" s="4" t="s">
        <v>4718</v>
      </c>
      <c r="J2029" s="4" t="s">
        <v>4718</v>
      </c>
      <c r="K2029" s="30">
        <v>15.2403317293901</v>
      </c>
      <c r="L2029" s="30">
        <v>0</v>
      </c>
      <c r="M2029" s="30">
        <v>0.502714027355184</v>
      </c>
      <c r="N2029" s="30">
        <v>0</v>
      </c>
    </row>
    <row r="2030" spans="1:14" ht="43.5" customHeight="1" x14ac:dyDescent="0.25">
      <c r="A2030" s="4" t="s">
        <v>12885</v>
      </c>
      <c r="B2030" s="4">
        <v>276</v>
      </c>
      <c r="C2030" s="4" t="s">
        <v>4752</v>
      </c>
      <c r="D2030" s="4" t="s">
        <v>4752</v>
      </c>
      <c r="E2030" s="4" t="s">
        <v>4752</v>
      </c>
      <c r="F2030" s="4" t="s">
        <v>4752</v>
      </c>
      <c r="G2030" s="4" t="s">
        <v>4752</v>
      </c>
      <c r="H2030" s="4" t="s">
        <v>4752</v>
      </c>
      <c r="I2030" s="4" t="s">
        <v>4752</v>
      </c>
      <c r="J2030" s="4" t="s">
        <v>4752</v>
      </c>
      <c r="K2030" s="30">
        <v>15.2394885627638</v>
      </c>
      <c r="L2030" s="30">
        <v>0</v>
      </c>
      <c r="M2030" s="30">
        <v>0</v>
      </c>
      <c r="N2030" s="30">
        <v>0</v>
      </c>
    </row>
    <row r="2031" spans="1:14" ht="43.5" customHeight="1" x14ac:dyDescent="0.25">
      <c r="A2031" s="4" t="s">
        <v>12886</v>
      </c>
      <c r="B2031" s="4">
        <v>354</v>
      </c>
      <c r="C2031" s="4" t="s">
        <v>4752</v>
      </c>
      <c r="D2031" s="4" t="s">
        <v>4752</v>
      </c>
      <c r="E2031" s="4" t="s">
        <v>4752</v>
      </c>
      <c r="F2031" s="4" t="s">
        <v>4752</v>
      </c>
      <c r="G2031" s="4" t="s">
        <v>4752</v>
      </c>
      <c r="H2031" s="4" t="s">
        <v>4752</v>
      </c>
      <c r="I2031" s="4" t="s">
        <v>4752</v>
      </c>
      <c r="J2031" s="4" t="s">
        <v>4752</v>
      </c>
      <c r="K2031" s="30">
        <v>15.2104732496857</v>
      </c>
      <c r="L2031" s="30">
        <v>0</v>
      </c>
      <c r="M2031" s="30">
        <v>0</v>
      </c>
      <c r="N2031" s="30">
        <v>0</v>
      </c>
    </row>
    <row r="2032" spans="1:14" ht="43.5" customHeight="1" x14ac:dyDescent="0.25">
      <c r="A2032" s="4" t="s">
        <v>12887</v>
      </c>
      <c r="B2032" s="4">
        <v>546</v>
      </c>
      <c r="C2032" s="4" t="s">
        <v>12888</v>
      </c>
      <c r="D2032" s="4" t="s">
        <v>12889</v>
      </c>
      <c r="E2032" s="4" t="s">
        <v>4718</v>
      </c>
      <c r="F2032" s="4" t="s">
        <v>4718</v>
      </c>
      <c r="G2032" s="4" t="s">
        <v>11710</v>
      </c>
      <c r="H2032" s="4" t="s">
        <v>11711</v>
      </c>
      <c r="I2032" s="4" t="s">
        <v>11712</v>
      </c>
      <c r="J2032" s="4" t="s">
        <v>4718</v>
      </c>
      <c r="K2032" s="30">
        <v>15.2048992248505</v>
      </c>
      <c r="L2032" s="30">
        <v>0</v>
      </c>
      <c r="M2032" s="30">
        <v>1.57888088922572</v>
      </c>
      <c r="N2032" s="30">
        <v>0</v>
      </c>
    </row>
    <row r="2033" spans="1:14" ht="43.5" customHeight="1" x14ac:dyDescent="0.25">
      <c r="A2033" s="4" t="s">
        <v>12890</v>
      </c>
      <c r="B2033" s="4">
        <v>903</v>
      </c>
      <c r="C2033" s="4" t="s">
        <v>12891</v>
      </c>
      <c r="D2033" s="4" t="s">
        <v>9486</v>
      </c>
      <c r="E2033" s="4" t="s">
        <v>12892</v>
      </c>
      <c r="F2033" s="4" t="s">
        <v>4718</v>
      </c>
      <c r="G2033" s="4" t="s">
        <v>4718</v>
      </c>
      <c r="H2033" s="4" t="s">
        <v>4718</v>
      </c>
      <c r="I2033" s="4" t="s">
        <v>4718</v>
      </c>
      <c r="J2033" s="4" t="s">
        <v>4718</v>
      </c>
      <c r="K2033" s="30">
        <v>15.2026848459746</v>
      </c>
      <c r="L2033" s="30">
        <v>0</v>
      </c>
      <c r="M2033" s="30">
        <v>0</v>
      </c>
      <c r="N2033" s="30">
        <v>0</v>
      </c>
    </row>
    <row r="2034" spans="1:14" ht="43.5" customHeight="1" x14ac:dyDescent="0.25">
      <c r="A2034" s="4" t="s">
        <v>12893</v>
      </c>
      <c r="B2034" s="4">
        <v>1239</v>
      </c>
      <c r="C2034" s="4" t="s">
        <v>12894</v>
      </c>
      <c r="D2034" s="4" t="s">
        <v>12895</v>
      </c>
      <c r="E2034" s="4" t="s">
        <v>4718</v>
      </c>
      <c r="F2034" s="4" t="s">
        <v>4718</v>
      </c>
      <c r="G2034" s="4" t="s">
        <v>4718</v>
      </c>
      <c r="H2034" s="4" t="s">
        <v>4718</v>
      </c>
      <c r="I2034" s="4" t="s">
        <v>4718</v>
      </c>
      <c r="J2034" s="4" t="s">
        <v>4718</v>
      </c>
      <c r="K2034" s="30">
        <v>15.171202920407399</v>
      </c>
      <c r="L2034" s="30">
        <v>0</v>
      </c>
      <c r="M2034" s="30">
        <v>0</v>
      </c>
      <c r="N2034" s="30">
        <v>0</v>
      </c>
    </row>
    <row r="2035" spans="1:14" ht="43.5" customHeight="1" x14ac:dyDescent="0.25">
      <c r="A2035" s="4" t="s">
        <v>12896</v>
      </c>
      <c r="B2035" s="4">
        <v>522</v>
      </c>
      <c r="C2035" s="4" t="s">
        <v>12897</v>
      </c>
      <c r="D2035" s="4" t="s">
        <v>12898</v>
      </c>
      <c r="E2035" s="4" t="s">
        <v>4718</v>
      </c>
      <c r="F2035" s="4" t="s">
        <v>4718</v>
      </c>
      <c r="G2035" s="4" t="s">
        <v>4718</v>
      </c>
      <c r="H2035" s="4" t="s">
        <v>4718</v>
      </c>
      <c r="I2035" s="4" t="s">
        <v>4718</v>
      </c>
      <c r="J2035" s="4" t="s">
        <v>4718</v>
      </c>
      <c r="K2035" s="30">
        <v>15.169053467287601</v>
      </c>
      <c r="L2035" s="30">
        <v>0</v>
      </c>
      <c r="M2035" s="30">
        <v>3.30294622803541</v>
      </c>
      <c r="N2035" s="30">
        <v>0</v>
      </c>
    </row>
    <row r="2036" spans="1:14" ht="43.5" customHeight="1" x14ac:dyDescent="0.25">
      <c r="A2036" s="4" t="s">
        <v>12899</v>
      </c>
      <c r="B2036" s="4">
        <v>783</v>
      </c>
      <c r="C2036" s="4" t="s">
        <v>12900</v>
      </c>
      <c r="D2036" s="4" t="s">
        <v>12901</v>
      </c>
      <c r="E2036" s="4" t="s">
        <v>12902</v>
      </c>
      <c r="F2036" s="4" t="s">
        <v>4718</v>
      </c>
      <c r="G2036" s="4" t="s">
        <v>12903</v>
      </c>
      <c r="H2036" s="4" t="s">
        <v>12904</v>
      </c>
      <c r="I2036" s="4" t="s">
        <v>4718</v>
      </c>
      <c r="J2036" s="4" t="s">
        <v>4718</v>
      </c>
      <c r="K2036" s="30">
        <v>15.167919700968699</v>
      </c>
      <c r="L2036" s="30">
        <v>0</v>
      </c>
      <c r="M2036" s="30">
        <v>0.97265461656029095</v>
      </c>
      <c r="N2036" s="30">
        <v>0</v>
      </c>
    </row>
    <row r="2037" spans="1:14" ht="43.5" customHeight="1" x14ac:dyDescent="0.25">
      <c r="A2037" s="4" t="s">
        <v>12905</v>
      </c>
      <c r="B2037" s="4">
        <v>348</v>
      </c>
      <c r="C2037" s="4" t="s">
        <v>12906</v>
      </c>
      <c r="D2037" s="4" t="s">
        <v>12907</v>
      </c>
      <c r="E2037" s="4" t="s">
        <v>4718</v>
      </c>
      <c r="F2037" s="4" t="s">
        <v>4718</v>
      </c>
      <c r="G2037" s="4" t="s">
        <v>4718</v>
      </c>
      <c r="H2037" s="4" t="s">
        <v>4718</v>
      </c>
      <c r="I2037" s="4" t="s">
        <v>4718</v>
      </c>
      <c r="J2037" s="4" t="s">
        <v>4718</v>
      </c>
      <c r="K2037" s="30">
        <v>15.1348792924582</v>
      </c>
      <c r="L2037" s="30">
        <v>0</v>
      </c>
      <c r="M2037" s="30">
        <v>0</v>
      </c>
      <c r="N2037" s="30">
        <v>0</v>
      </c>
    </row>
    <row r="2038" spans="1:14" ht="43.5" customHeight="1" x14ac:dyDescent="0.25">
      <c r="A2038" s="4" t="s">
        <v>12908</v>
      </c>
      <c r="B2038" s="4">
        <v>1623</v>
      </c>
      <c r="C2038" s="4" t="s">
        <v>12909</v>
      </c>
      <c r="D2038" s="4" t="s">
        <v>4718</v>
      </c>
      <c r="E2038" s="4" t="s">
        <v>4718</v>
      </c>
      <c r="F2038" s="4" t="s">
        <v>4718</v>
      </c>
      <c r="G2038" s="4" t="s">
        <v>4718</v>
      </c>
      <c r="H2038" s="4" t="s">
        <v>4718</v>
      </c>
      <c r="I2038" s="4" t="s">
        <v>4718</v>
      </c>
      <c r="J2038" s="4" t="s">
        <v>4718</v>
      </c>
      <c r="K2038" s="30">
        <v>15.124743669628501</v>
      </c>
      <c r="L2038" s="30">
        <v>0</v>
      </c>
      <c r="M2038" s="30">
        <v>0</v>
      </c>
      <c r="N2038" s="30">
        <v>0</v>
      </c>
    </row>
    <row r="2039" spans="1:14" ht="43.5" customHeight="1" x14ac:dyDescent="0.25">
      <c r="A2039" s="4" t="s">
        <v>12910</v>
      </c>
      <c r="B2039" s="4">
        <v>723</v>
      </c>
      <c r="C2039" s="4" t="s">
        <v>12911</v>
      </c>
      <c r="D2039" s="4" t="s">
        <v>11302</v>
      </c>
      <c r="E2039" s="4" t="s">
        <v>12912</v>
      </c>
      <c r="F2039" s="4" t="s">
        <v>4718</v>
      </c>
      <c r="G2039" s="4" t="s">
        <v>4718</v>
      </c>
      <c r="H2039" s="4" t="s">
        <v>4718</v>
      </c>
      <c r="I2039" s="4" t="s">
        <v>4718</v>
      </c>
      <c r="J2039" s="4" t="s">
        <v>4718</v>
      </c>
      <c r="K2039" s="30">
        <v>15.118764507328599</v>
      </c>
      <c r="L2039" s="30">
        <v>0</v>
      </c>
      <c r="M2039" s="30">
        <v>3.8670242035996698</v>
      </c>
      <c r="N2039" s="30">
        <v>0</v>
      </c>
    </row>
    <row r="2040" spans="1:14" ht="43.5" customHeight="1" x14ac:dyDescent="0.25">
      <c r="A2040" s="4" t="s">
        <v>12913</v>
      </c>
      <c r="B2040" s="4">
        <v>558</v>
      </c>
      <c r="C2040" s="4" t="s">
        <v>12914</v>
      </c>
      <c r="D2040" s="4" t="s">
        <v>12915</v>
      </c>
      <c r="E2040" s="4" t="s">
        <v>12916</v>
      </c>
      <c r="F2040" s="4" t="s">
        <v>4718</v>
      </c>
      <c r="G2040" s="4" t="s">
        <v>4718</v>
      </c>
      <c r="H2040" s="4" t="s">
        <v>4718</v>
      </c>
      <c r="I2040" s="4" t="s">
        <v>4718</v>
      </c>
      <c r="J2040" s="4" t="s">
        <v>4718</v>
      </c>
      <c r="K2040" s="30">
        <v>15.1154520001901</v>
      </c>
      <c r="L2040" s="30">
        <v>0</v>
      </c>
      <c r="M2040" s="30">
        <v>7.7246323075021603</v>
      </c>
      <c r="N2040" s="30">
        <v>0</v>
      </c>
    </row>
    <row r="2041" spans="1:14" ht="43.5" customHeight="1" x14ac:dyDescent="0.25">
      <c r="A2041" s="4" t="s">
        <v>12917</v>
      </c>
      <c r="B2041" s="4">
        <v>1431</v>
      </c>
      <c r="C2041" s="4" t="s">
        <v>12918</v>
      </c>
      <c r="D2041" s="4" t="s">
        <v>8770</v>
      </c>
      <c r="E2041" s="4" t="s">
        <v>4718</v>
      </c>
      <c r="F2041" s="4" t="s">
        <v>4718</v>
      </c>
      <c r="G2041" s="4" t="s">
        <v>4718</v>
      </c>
      <c r="H2041" s="4" t="s">
        <v>4718</v>
      </c>
      <c r="I2041" s="4" t="s">
        <v>4718</v>
      </c>
      <c r="J2041" s="4" t="s">
        <v>4718</v>
      </c>
      <c r="K2041" s="30">
        <v>15.101909692148901</v>
      </c>
      <c r="L2041" s="30">
        <v>0</v>
      </c>
      <c r="M2041" s="30">
        <v>0</v>
      </c>
      <c r="N2041" s="30">
        <v>0</v>
      </c>
    </row>
    <row r="2042" spans="1:14" ht="43.5" customHeight="1" x14ac:dyDescent="0.25">
      <c r="A2042" s="4" t="s">
        <v>12919</v>
      </c>
      <c r="B2042" s="4">
        <v>1668</v>
      </c>
      <c r="C2042" s="4" t="s">
        <v>12920</v>
      </c>
      <c r="D2042" s="4" t="s">
        <v>12595</v>
      </c>
      <c r="E2042" s="4" t="s">
        <v>4718</v>
      </c>
      <c r="F2042" s="4" t="s">
        <v>4718</v>
      </c>
      <c r="G2042" s="4" t="s">
        <v>4718</v>
      </c>
      <c r="H2042" s="4" t="s">
        <v>4718</v>
      </c>
      <c r="I2042" s="4" t="s">
        <v>4718</v>
      </c>
      <c r="J2042" s="4" t="s">
        <v>4718</v>
      </c>
      <c r="K2042" s="30">
        <v>15.057393730315701</v>
      </c>
      <c r="L2042" s="30">
        <v>0</v>
      </c>
      <c r="M2042" s="30">
        <v>1.06878370249382</v>
      </c>
      <c r="N2042" s="30">
        <v>0</v>
      </c>
    </row>
    <row r="2043" spans="1:14" ht="43.5" customHeight="1" x14ac:dyDescent="0.25">
      <c r="A2043" s="4" t="s">
        <v>12921</v>
      </c>
      <c r="B2043" s="4">
        <v>447</v>
      </c>
      <c r="C2043" s="4" t="s">
        <v>12922</v>
      </c>
      <c r="D2043" s="4" t="s">
        <v>9622</v>
      </c>
      <c r="E2043" s="4" t="s">
        <v>12923</v>
      </c>
      <c r="F2043" s="4" t="s">
        <v>12924</v>
      </c>
      <c r="G2043" s="4" t="s">
        <v>4718</v>
      </c>
      <c r="H2043" s="4" t="s">
        <v>12925</v>
      </c>
      <c r="I2043" s="4" t="s">
        <v>4718</v>
      </c>
      <c r="J2043" s="4" t="s">
        <v>4718</v>
      </c>
      <c r="K2043" s="30">
        <v>15.045565269996599</v>
      </c>
      <c r="L2043" s="30">
        <v>0</v>
      </c>
      <c r="M2043" s="30">
        <v>5.2708041687247196</v>
      </c>
      <c r="N2043" s="30">
        <v>0</v>
      </c>
    </row>
    <row r="2044" spans="1:14" ht="43.5" customHeight="1" x14ac:dyDescent="0.25">
      <c r="A2044" s="4" t="s">
        <v>12926</v>
      </c>
      <c r="B2044" s="4">
        <v>1173</v>
      </c>
      <c r="C2044" s="4" t="s">
        <v>12927</v>
      </c>
      <c r="D2044" s="4" t="s">
        <v>12928</v>
      </c>
      <c r="E2044" s="4" t="s">
        <v>12929</v>
      </c>
      <c r="F2044" s="4" t="s">
        <v>4718</v>
      </c>
      <c r="G2044" s="4" t="s">
        <v>12930</v>
      </c>
      <c r="H2044" s="4" t="s">
        <v>12931</v>
      </c>
      <c r="I2044" s="4" t="s">
        <v>7685</v>
      </c>
      <c r="J2044" s="4" t="s">
        <v>7133</v>
      </c>
      <c r="K2044" s="30">
        <v>15.0296916302929</v>
      </c>
      <c r="L2044" s="30">
        <v>0</v>
      </c>
      <c r="M2044" s="30">
        <v>0</v>
      </c>
      <c r="N2044" s="30">
        <v>0</v>
      </c>
    </row>
    <row r="2045" spans="1:14" ht="43.5" customHeight="1" x14ac:dyDescent="0.25">
      <c r="A2045" s="4" t="s">
        <v>12932</v>
      </c>
      <c r="B2045" s="4">
        <v>1296</v>
      </c>
      <c r="C2045" s="4" t="s">
        <v>12933</v>
      </c>
      <c r="D2045" s="4" t="s">
        <v>12934</v>
      </c>
      <c r="E2045" s="4" t="s">
        <v>12935</v>
      </c>
      <c r="F2045" s="4" t="s">
        <v>12936</v>
      </c>
      <c r="G2045" s="4" t="s">
        <v>12937</v>
      </c>
      <c r="H2045" s="4" t="s">
        <v>12938</v>
      </c>
      <c r="I2045" s="4" t="s">
        <v>8955</v>
      </c>
      <c r="J2045" s="4" t="s">
        <v>7790</v>
      </c>
      <c r="K2045" s="30">
        <v>15.0285684656236</v>
      </c>
      <c r="L2045" s="30">
        <v>0</v>
      </c>
      <c r="M2045" s="30">
        <v>1.01681517500813</v>
      </c>
      <c r="N2045" s="30">
        <v>0</v>
      </c>
    </row>
    <row r="2046" spans="1:14" ht="43.5" customHeight="1" x14ac:dyDescent="0.25">
      <c r="A2046" s="4" t="s">
        <v>12939</v>
      </c>
      <c r="B2046" s="4">
        <v>1242</v>
      </c>
      <c r="C2046" s="4" t="s">
        <v>12940</v>
      </c>
      <c r="D2046" s="4" t="s">
        <v>9801</v>
      </c>
      <c r="E2046" s="4" t="s">
        <v>4718</v>
      </c>
      <c r="F2046" s="4" t="s">
        <v>4718</v>
      </c>
      <c r="G2046" s="4" t="s">
        <v>4718</v>
      </c>
      <c r="H2046" s="4" t="s">
        <v>4718</v>
      </c>
      <c r="I2046" s="4" t="s">
        <v>4718</v>
      </c>
      <c r="J2046" s="4" t="s">
        <v>4718</v>
      </c>
      <c r="K2046" s="30">
        <v>15.024683423973499</v>
      </c>
      <c r="L2046" s="30">
        <v>0</v>
      </c>
      <c r="M2046" s="30">
        <v>4.5807138558156399</v>
      </c>
      <c r="N2046" s="30">
        <v>0</v>
      </c>
    </row>
    <row r="2047" spans="1:14" ht="43.5" customHeight="1" x14ac:dyDescent="0.25">
      <c r="A2047" s="4" t="s">
        <v>12941</v>
      </c>
      <c r="B2047" s="4">
        <v>897</v>
      </c>
      <c r="C2047" s="4" t="s">
        <v>12942</v>
      </c>
      <c r="D2047" s="4" t="s">
        <v>12943</v>
      </c>
      <c r="E2047" s="4" t="s">
        <v>12944</v>
      </c>
      <c r="F2047" s="4" t="s">
        <v>12945</v>
      </c>
      <c r="G2047" s="4" t="s">
        <v>12946</v>
      </c>
      <c r="H2047" s="4" t="s">
        <v>12947</v>
      </c>
      <c r="I2047" s="4" t="s">
        <v>9402</v>
      </c>
      <c r="J2047" s="4" t="s">
        <v>9403</v>
      </c>
      <c r="K2047" s="30">
        <v>15.0219135045512</v>
      </c>
      <c r="L2047" s="30">
        <v>0</v>
      </c>
      <c r="M2047" s="30">
        <v>0.86909516772193396</v>
      </c>
      <c r="N2047" s="30">
        <v>0</v>
      </c>
    </row>
    <row r="2048" spans="1:14" ht="43.5" customHeight="1" x14ac:dyDescent="0.25">
      <c r="A2048" s="4" t="s">
        <v>12948</v>
      </c>
      <c r="B2048" s="4">
        <v>1083</v>
      </c>
      <c r="C2048" s="4" t="s">
        <v>12949</v>
      </c>
      <c r="D2048" s="4" t="s">
        <v>12950</v>
      </c>
      <c r="E2048" s="4" t="s">
        <v>12951</v>
      </c>
      <c r="F2048" s="4" t="s">
        <v>12952</v>
      </c>
      <c r="G2048" s="4" t="s">
        <v>12953</v>
      </c>
      <c r="H2048" s="4" t="s">
        <v>12954</v>
      </c>
      <c r="I2048" s="4" t="s">
        <v>12955</v>
      </c>
      <c r="J2048" s="4" t="s">
        <v>4718</v>
      </c>
      <c r="K2048" s="30">
        <v>15.018818563386899</v>
      </c>
      <c r="L2048" s="30">
        <v>0</v>
      </c>
      <c r="M2048" s="30">
        <v>1.54176161991043</v>
      </c>
      <c r="N2048" s="30">
        <v>0</v>
      </c>
    </row>
    <row r="2049" spans="1:14" ht="43.5" customHeight="1" x14ac:dyDescent="0.25">
      <c r="A2049" s="4" t="s">
        <v>12956</v>
      </c>
      <c r="B2049" s="4">
        <v>720</v>
      </c>
      <c r="C2049" s="4" t="s">
        <v>12957</v>
      </c>
      <c r="D2049" s="4" t="s">
        <v>12958</v>
      </c>
      <c r="E2049" s="4" t="s">
        <v>12959</v>
      </c>
      <c r="F2049" s="4" t="s">
        <v>4718</v>
      </c>
      <c r="G2049" s="4" t="s">
        <v>12960</v>
      </c>
      <c r="H2049" s="4" t="s">
        <v>12961</v>
      </c>
      <c r="I2049" s="4" t="s">
        <v>4718</v>
      </c>
      <c r="J2049" s="4" t="s">
        <v>4718</v>
      </c>
      <c r="K2049" s="30">
        <v>15.0172459635968</v>
      </c>
      <c r="L2049" s="30">
        <v>0</v>
      </c>
      <c r="M2049" s="30">
        <v>2.6329647182727798</v>
      </c>
      <c r="N2049" s="30">
        <v>0</v>
      </c>
    </row>
    <row r="2050" spans="1:14" ht="43.5" customHeight="1" x14ac:dyDescent="0.25">
      <c r="A2050" s="4" t="s">
        <v>12962</v>
      </c>
      <c r="B2050" s="4">
        <v>987</v>
      </c>
      <c r="C2050" s="4" t="s">
        <v>12963</v>
      </c>
      <c r="D2050" s="4" t="s">
        <v>12964</v>
      </c>
      <c r="E2050" s="4" t="s">
        <v>4718</v>
      </c>
      <c r="F2050" s="4" t="s">
        <v>4718</v>
      </c>
      <c r="G2050" s="4" t="s">
        <v>4718</v>
      </c>
      <c r="H2050" s="4" t="s">
        <v>4718</v>
      </c>
      <c r="I2050" s="4" t="s">
        <v>4718</v>
      </c>
      <c r="J2050" s="4" t="s">
        <v>4718</v>
      </c>
      <c r="K2050" s="30">
        <v>15.0138491062139</v>
      </c>
      <c r="L2050" s="30">
        <v>0</v>
      </c>
      <c r="M2050" s="30">
        <v>2.56093832780331</v>
      </c>
      <c r="N2050" s="30">
        <v>0</v>
      </c>
    </row>
    <row r="2051" spans="1:14" ht="43.5" customHeight="1" x14ac:dyDescent="0.25">
      <c r="A2051" s="4" t="s">
        <v>12965</v>
      </c>
      <c r="B2051" s="4">
        <v>681</v>
      </c>
      <c r="C2051" s="4" t="s">
        <v>12966</v>
      </c>
      <c r="D2051" s="4" t="s">
        <v>12967</v>
      </c>
      <c r="E2051" s="4" t="s">
        <v>12968</v>
      </c>
      <c r="F2051" s="4" t="s">
        <v>4718</v>
      </c>
      <c r="G2051" s="4" t="s">
        <v>4718</v>
      </c>
      <c r="H2051" s="4" t="s">
        <v>12969</v>
      </c>
      <c r="I2051" s="4" t="s">
        <v>5721</v>
      </c>
      <c r="J2051" s="4" t="s">
        <v>12970</v>
      </c>
      <c r="K2051" s="30">
        <v>15.0077334093319</v>
      </c>
      <c r="L2051" s="30">
        <v>0</v>
      </c>
      <c r="M2051" s="30">
        <v>4.8945626218841101</v>
      </c>
      <c r="N2051" s="30">
        <v>0</v>
      </c>
    </row>
    <row r="2052" spans="1:14" ht="43.5" customHeight="1" x14ac:dyDescent="0.25">
      <c r="A2052" s="4" t="s">
        <v>12971</v>
      </c>
      <c r="B2052" s="4">
        <v>1467</v>
      </c>
      <c r="C2052" s="4" t="s">
        <v>12972</v>
      </c>
      <c r="D2052" s="4" t="s">
        <v>12973</v>
      </c>
      <c r="E2052" s="4" t="s">
        <v>4718</v>
      </c>
      <c r="F2052" s="4" t="s">
        <v>4718</v>
      </c>
      <c r="G2052" s="4" t="s">
        <v>4718</v>
      </c>
      <c r="H2052" s="4" t="s">
        <v>4718</v>
      </c>
      <c r="I2052" s="4" t="s">
        <v>4718</v>
      </c>
      <c r="J2052" s="4" t="s">
        <v>4718</v>
      </c>
      <c r="K2052" s="30">
        <v>14.988234819483599</v>
      </c>
      <c r="L2052" s="30">
        <v>0</v>
      </c>
      <c r="M2052" s="30">
        <v>0.86150174831011095</v>
      </c>
      <c r="N2052" s="30">
        <v>0</v>
      </c>
    </row>
    <row r="2053" spans="1:14" ht="43.5" customHeight="1" x14ac:dyDescent="0.25">
      <c r="A2053" s="4" t="s">
        <v>12974</v>
      </c>
      <c r="B2053" s="4">
        <v>963</v>
      </c>
      <c r="C2053" s="4" t="s">
        <v>12975</v>
      </c>
      <c r="D2053" s="4" t="s">
        <v>12958</v>
      </c>
      <c r="E2053" s="4" t="s">
        <v>12976</v>
      </c>
      <c r="F2053" s="4" t="s">
        <v>12977</v>
      </c>
      <c r="G2053" s="4" t="s">
        <v>12978</v>
      </c>
      <c r="H2053" s="4" t="s">
        <v>12979</v>
      </c>
      <c r="I2053" s="4" t="s">
        <v>4718</v>
      </c>
      <c r="J2053" s="4" t="s">
        <v>4718</v>
      </c>
      <c r="K2053" s="30">
        <v>14.982088112434001</v>
      </c>
      <c r="L2053" s="30">
        <v>0</v>
      </c>
      <c r="M2053" s="30">
        <v>0</v>
      </c>
      <c r="N2053" s="30">
        <v>0</v>
      </c>
    </row>
    <row r="2054" spans="1:14" ht="43.5" customHeight="1" x14ac:dyDescent="0.25">
      <c r="A2054" s="4" t="s">
        <v>12980</v>
      </c>
      <c r="B2054" s="4">
        <v>771</v>
      </c>
      <c r="C2054" s="4" t="s">
        <v>12981</v>
      </c>
      <c r="D2054" s="4" t="s">
        <v>12982</v>
      </c>
      <c r="E2054" s="4" t="s">
        <v>12983</v>
      </c>
      <c r="F2054" s="4" t="s">
        <v>4718</v>
      </c>
      <c r="G2054" s="4" t="s">
        <v>4718</v>
      </c>
      <c r="H2054" s="4" t="s">
        <v>4718</v>
      </c>
      <c r="I2054" s="4" t="s">
        <v>4718</v>
      </c>
      <c r="J2054" s="4" t="s">
        <v>4718</v>
      </c>
      <c r="K2054" s="30">
        <v>14.9778405887796</v>
      </c>
      <c r="L2054" s="30">
        <v>0</v>
      </c>
      <c r="M2054" s="30">
        <v>0</v>
      </c>
      <c r="N2054" s="30">
        <v>0</v>
      </c>
    </row>
    <row r="2055" spans="1:14" ht="43.5" customHeight="1" x14ac:dyDescent="0.25">
      <c r="A2055" s="4" t="s">
        <v>12984</v>
      </c>
      <c r="B2055" s="4">
        <v>489</v>
      </c>
      <c r="C2055" s="4" t="s">
        <v>12985</v>
      </c>
      <c r="D2055" s="4" t="s">
        <v>12986</v>
      </c>
      <c r="E2055" s="4" t="s">
        <v>4718</v>
      </c>
      <c r="F2055" s="4" t="s">
        <v>4718</v>
      </c>
      <c r="G2055" s="4" t="s">
        <v>4718</v>
      </c>
      <c r="H2055" s="4" t="s">
        <v>4718</v>
      </c>
      <c r="I2055" s="4" t="s">
        <v>4718</v>
      </c>
      <c r="J2055" s="4" t="s">
        <v>4718</v>
      </c>
      <c r="K2055" s="30">
        <v>14.9654537111228</v>
      </c>
      <c r="L2055" s="30">
        <v>0</v>
      </c>
      <c r="M2055" s="30">
        <v>0</v>
      </c>
      <c r="N2055" s="30">
        <v>0</v>
      </c>
    </row>
    <row r="2056" spans="1:14" ht="43.5" customHeight="1" x14ac:dyDescent="0.25">
      <c r="A2056" s="4" t="s">
        <v>12987</v>
      </c>
      <c r="B2056" s="4">
        <v>1569</v>
      </c>
      <c r="C2056" s="4" t="s">
        <v>12988</v>
      </c>
      <c r="D2056" s="4" t="s">
        <v>12989</v>
      </c>
      <c r="E2056" s="4" t="s">
        <v>4718</v>
      </c>
      <c r="F2056" s="4" t="s">
        <v>4718</v>
      </c>
      <c r="G2056" s="4" t="s">
        <v>4718</v>
      </c>
      <c r="H2056" s="4" t="s">
        <v>4718</v>
      </c>
      <c r="I2056" s="4" t="s">
        <v>4718</v>
      </c>
      <c r="J2056" s="4" t="s">
        <v>4718</v>
      </c>
      <c r="K2056" s="30">
        <v>14.950613811867299</v>
      </c>
      <c r="L2056" s="30">
        <v>0</v>
      </c>
      <c r="M2056" s="30">
        <v>3.5638731666062</v>
      </c>
      <c r="N2056" s="30">
        <v>0</v>
      </c>
    </row>
    <row r="2057" spans="1:14" ht="43.5" customHeight="1" x14ac:dyDescent="0.25">
      <c r="A2057" s="4" t="s">
        <v>12990</v>
      </c>
      <c r="B2057" s="4">
        <v>342</v>
      </c>
      <c r="C2057" s="4" t="s">
        <v>12991</v>
      </c>
      <c r="D2057" s="4" t="s">
        <v>12992</v>
      </c>
      <c r="E2057" s="4" t="s">
        <v>12993</v>
      </c>
      <c r="F2057" s="4" t="s">
        <v>4718</v>
      </c>
      <c r="G2057" s="4" t="s">
        <v>12994</v>
      </c>
      <c r="H2057" s="4" t="s">
        <v>12995</v>
      </c>
      <c r="I2057" s="4" t="s">
        <v>9731</v>
      </c>
      <c r="J2057" s="4" t="s">
        <v>4718</v>
      </c>
      <c r="K2057" s="30">
        <v>14.9007613707352</v>
      </c>
      <c r="L2057" s="30">
        <v>0</v>
      </c>
      <c r="M2057" s="30">
        <v>37.810042347247403</v>
      </c>
      <c r="N2057" s="30">
        <v>0</v>
      </c>
    </row>
    <row r="2058" spans="1:14" ht="43.5" customHeight="1" x14ac:dyDescent="0.25">
      <c r="A2058" s="4" t="s">
        <v>12996</v>
      </c>
      <c r="B2058" s="4">
        <v>2376</v>
      </c>
      <c r="C2058" s="4" t="s">
        <v>12997</v>
      </c>
      <c r="D2058" s="4" t="s">
        <v>12998</v>
      </c>
      <c r="E2058" s="4" t="s">
        <v>12999</v>
      </c>
      <c r="F2058" s="4" t="s">
        <v>13000</v>
      </c>
      <c r="G2058" s="4" t="s">
        <v>8968</v>
      </c>
      <c r="H2058" s="4" t="s">
        <v>13001</v>
      </c>
      <c r="I2058" s="4" t="s">
        <v>7876</v>
      </c>
      <c r="J2058" s="4" t="s">
        <v>7877</v>
      </c>
      <c r="K2058" s="30">
        <v>14.9007329658925</v>
      </c>
      <c r="L2058" s="30">
        <v>0</v>
      </c>
      <c r="M2058" s="30">
        <v>0</v>
      </c>
      <c r="N2058" s="30">
        <v>0</v>
      </c>
    </row>
    <row r="2059" spans="1:14" ht="43.5" customHeight="1" x14ac:dyDescent="0.25">
      <c r="A2059" s="4" t="s">
        <v>13002</v>
      </c>
      <c r="B2059" s="4">
        <v>360</v>
      </c>
      <c r="C2059" s="4" t="s">
        <v>8727</v>
      </c>
      <c r="D2059" s="4" t="s">
        <v>8728</v>
      </c>
      <c r="E2059" s="4" t="s">
        <v>4718</v>
      </c>
      <c r="F2059" s="4" t="s">
        <v>4718</v>
      </c>
      <c r="G2059" s="4" t="s">
        <v>4718</v>
      </c>
      <c r="H2059" s="4" t="s">
        <v>8729</v>
      </c>
      <c r="I2059" s="4" t="s">
        <v>4718</v>
      </c>
      <c r="J2059" s="4" t="s">
        <v>4718</v>
      </c>
      <c r="K2059" s="30">
        <v>14.8839350949214</v>
      </c>
      <c r="L2059" s="30">
        <v>0</v>
      </c>
      <c r="M2059" s="30">
        <v>0</v>
      </c>
      <c r="N2059" s="30">
        <v>0</v>
      </c>
    </row>
    <row r="2060" spans="1:14" ht="43.5" customHeight="1" x14ac:dyDescent="0.25">
      <c r="A2060" s="4" t="s">
        <v>13003</v>
      </c>
      <c r="B2060" s="4">
        <v>999</v>
      </c>
      <c r="C2060" s="4" t="s">
        <v>13004</v>
      </c>
      <c r="D2060" s="4" t="s">
        <v>11948</v>
      </c>
      <c r="E2060" s="4" t="s">
        <v>4718</v>
      </c>
      <c r="F2060" s="4" t="s">
        <v>4718</v>
      </c>
      <c r="G2060" s="4" t="s">
        <v>5732</v>
      </c>
      <c r="H2060" s="4" t="s">
        <v>5733</v>
      </c>
      <c r="I2060" s="4" t="s">
        <v>4718</v>
      </c>
      <c r="J2060" s="4" t="s">
        <v>4718</v>
      </c>
      <c r="K2060" s="30">
        <v>14.882791789435601</v>
      </c>
      <c r="L2060" s="30">
        <v>0</v>
      </c>
      <c r="M2060" s="30">
        <v>4.3641654907932699</v>
      </c>
      <c r="N2060" s="30">
        <v>0</v>
      </c>
    </row>
    <row r="2061" spans="1:14" ht="43.5" customHeight="1" x14ac:dyDescent="0.25">
      <c r="A2061" s="4" t="s">
        <v>13005</v>
      </c>
      <c r="B2061" s="4">
        <v>444</v>
      </c>
      <c r="C2061" s="4" t="s">
        <v>13006</v>
      </c>
      <c r="D2061" s="4" t="s">
        <v>4718</v>
      </c>
      <c r="E2061" s="4" t="s">
        <v>4718</v>
      </c>
      <c r="F2061" s="4" t="s">
        <v>4718</v>
      </c>
      <c r="G2061" s="4" t="s">
        <v>4718</v>
      </c>
      <c r="H2061" s="4" t="s">
        <v>4718</v>
      </c>
      <c r="I2061" s="4" t="s">
        <v>4718</v>
      </c>
      <c r="J2061" s="4" t="s">
        <v>4718</v>
      </c>
      <c r="K2061" s="30">
        <v>14.877890919868999</v>
      </c>
      <c r="L2061" s="30">
        <v>0</v>
      </c>
      <c r="M2061" s="30">
        <v>0</v>
      </c>
      <c r="N2061" s="30">
        <v>0</v>
      </c>
    </row>
    <row r="2062" spans="1:14" ht="43.5" customHeight="1" x14ac:dyDescent="0.25">
      <c r="A2062" s="4" t="s">
        <v>13007</v>
      </c>
      <c r="B2062" s="4">
        <v>2253</v>
      </c>
      <c r="C2062" s="4" t="s">
        <v>4752</v>
      </c>
      <c r="D2062" s="4" t="s">
        <v>4752</v>
      </c>
      <c r="E2062" s="4" t="s">
        <v>4752</v>
      </c>
      <c r="F2062" s="4" t="s">
        <v>4752</v>
      </c>
      <c r="G2062" s="4" t="s">
        <v>4752</v>
      </c>
      <c r="H2062" s="4" t="s">
        <v>4752</v>
      </c>
      <c r="I2062" s="4" t="s">
        <v>4752</v>
      </c>
      <c r="J2062" s="4" t="s">
        <v>4752</v>
      </c>
      <c r="K2062" s="30">
        <v>14.8714712218089</v>
      </c>
      <c r="L2062" s="30">
        <v>1.2041443171650099</v>
      </c>
      <c r="M2062" s="30">
        <v>1.1729804021783199</v>
      </c>
      <c r="N2062" s="30">
        <v>0</v>
      </c>
    </row>
    <row r="2063" spans="1:14" ht="43.5" customHeight="1" x14ac:dyDescent="0.25">
      <c r="A2063" s="4" t="s">
        <v>13008</v>
      </c>
      <c r="B2063" s="4">
        <v>735</v>
      </c>
      <c r="C2063" s="4" t="s">
        <v>13009</v>
      </c>
      <c r="D2063" s="4" t="s">
        <v>4718</v>
      </c>
      <c r="E2063" s="4" t="s">
        <v>4718</v>
      </c>
      <c r="F2063" s="4" t="s">
        <v>4718</v>
      </c>
      <c r="G2063" s="4" t="s">
        <v>4718</v>
      </c>
      <c r="H2063" s="4" t="s">
        <v>4718</v>
      </c>
      <c r="I2063" s="4" t="s">
        <v>4718</v>
      </c>
      <c r="J2063" s="4" t="s">
        <v>4718</v>
      </c>
      <c r="K2063" s="30">
        <v>14.853095453029299</v>
      </c>
      <c r="L2063" s="30">
        <v>0</v>
      </c>
      <c r="M2063" s="30">
        <v>2.2717385501537399</v>
      </c>
      <c r="N2063" s="30">
        <v>0</v>
      </c>
    </row>
    <row r="2064" spans="1:14" ht="43.5" customHeight="1" x14ac:dyDescent="0.25">
      <c r="A2064" s="4" t="s">
        <v>13010</v>
      </c>
      <c r="B2064" s="4">
        <v>2829</v>
      </c>
      <c r="C2064" s="4" t="s">
        <v>13011</v>
      </c>
      <c r="D2064" s="4" t="s">
        <v>13012</v>
      </c>
      <c r="E2064" s="4" t="s">
        <v>4718</v>
      </c>
      <c r="F2064" s="4" t="s">
        <v>4718</v>
      </c>
      <c r="G2064" s="4" t="s">
        <v>4718</v>
      </c>
      <c r="H2064" s="4" t="s">
        <v>4718</v>
      </c>
      <c r="I2064" s="4" t="s">
        <v>4718</v>
      </c>
      <c r="J2064" s="4" t="s">
        <v>4718</v>
      </c>
      <c r="K2064" s="30">
        <v>14.8512688145378</v>
      </c>
      <c r="L2064" s="30">
        <v>0</v>
      </c>
      <c r="M2064" s="30">
        <v>0.22336922318326799</v>
      </c>
      <c r="N2064" s="30">
        <v>0</v>
      </c>
    </row>
    <row r="2065" spans="1:14" ht="43.5" customHeight="1" x14ac:dyDescent="0.25">
      <c r="A2065" s="4" t="s">
        <v>13013</v>
      </c>
      <c r="B2065" s="4">
        <v>2490</v>
      </c>
      <c r="C2065" s="4" t="s">
        <v>13014</v>
      </c>
      <c r="D2065" s="4" t="s">
        <v>13015</v>
      </c>
      <c r="E2065" s="4" t="s">
        <v>13016</v>
      </c>
      <c r="F2065" s="4" t="s">
        <v>4718</v>
      </c>
      <c r="G2065" s="4" t="s">
        <v>13017</v>
      </c>
      <c r="H2065" s="4" t="s">
        <v>13018</v>
      </c>
      <c r="I2065" s="4" t="s">
        <v>4718</v>
      </c>
      <c r="J2065" s="4" t="s">
        <v>4718</v>
      </c>
      <c r="K2065" s="30">
        <v>14.8448312464779</v>
      </c>
      <c r="L2065" s="30">
        <v>0.65570944952254995</v>
      </c>
      <c r="M2065" s="30">
        <v>4.3511065591272802</v>
      </c>
      <c r="N2065" s="30">
        <v>0</v>
      </c>
    </row>
    <row r="2066" spans="1:14" ht="43.5" customHeight="1" x14ac:dyDescent="0.25">
      <c r="A2066" s="4" t="s">
        <v>13019</v>
      </c>
      <c r="B2066" s="4">
        <v>336</v>
      </c>
      <c r="C2066" s="4" t="s">
        <v>13020</v>
      </c>
      <c r="D2066" s="4" t="s">
        <v>13021</v>
      </c>
      <c r="E2066" s="4" t="s">
        <v>4718</v>
      </c>
      <c r="F2066" s="4" t="s">
        <v>4718</v>
      </c>
      <c r="G2066" s="4" t="s">
        <v>4718</v>
      </c>
      <c r="H2066" s="4" t="s">
        <v>4718</v>
      </c>
      <c r="I2066" s="4" t="s">
        <v>4718</v>
      </c>
      <c r="J2066" s="4" t="s">
        <v>4718</v>
      </c>
      <c r="K2066" s="30">
        <v>14.823683361527999</v>
      </c>
      <c r="L2066" s="30">
        <v>0</v>
      </c>
      <c r="M2066" s="30">
        <v>9.8853150834706298</v>
      </c>
      <c r="N2066" s="30">
        <v>0</v>
      </c>
    </row>
    <row r="2067" spans="1:14" ht="43.5" customHeight="1" x14ac:dyDescent="0.25">
      <c r="A2067" s="4" t="s">
        <v>13022</v>
      </c>
      <c r="B2067" s="4">
        <v>369</v>
      </c>
      <c r="C2067" s="4" t="s">
        <v>13023</v>
      </c>
      <c r="D2067" s="4" t="s">
        <v>13024</v>
      </c>
      <c r="E2067" s="4" t="s">
        <v>4718</v>
      </c>
      <c r="F2067" s="4" t="s">
        <v>4718</v>
      </c>
      <c r="G2067" s="4" t="s">
        <v>4718</v>
      </c>
      <c r="H2067" s="4" t="s">
        <v>4718</v>
      </c>
      <c r="I2067" s="4" t="s">
        <v>4718</v>
      </c>
      <c r="J2067" s="4" t="s">
        <v>4718</v>
      </c>
      <c r="K2067" s="30">
        <v>14.817070560400801</v>
      </c>
      <c r="L2067" s="30">
        <v>0</v>
      </c>
      <c r="M2067" s="30">
        <v>5.4493585737731296</v>
      </c>
      <c r="N2067" s="30">
        <v>0</v>
      </c>
    </row>
    <row r="2068" spans="1:14" ht="43.5" customHeight="1" x14ac:dyDescent="0.25">
      <c r="A2068" s="4" t="s">
        <v>13025</v>
      </c>
      <c r="B2068" s="4">
        <v>786</v>
      </c>
      <c r="C2068" s="4" t="s">
        <v>13026</v>
      </c>
      <c r="D2068" s="4" t="s">
        <v>13027</v>
      </c>
      <c r="E2068" s="4" t="s">
        <v>4718</v>
      </c>
      <c r="F2068" s="4" t="s">
        <v>4718</v>
      </c>
      <c r="G2068" s="4" t="s">
        <v>4718</v>
      </c>
      <c r="H2068" s="4" t="s">
        <v>13028</v>
      </c>
      <c r="I2068" s="4" t="s">
        <v>5463</v>
      </c>
      <c r="J2068" s="4" t="s">
        <v>13029</v>
      </c>
      <c r="K2068" s="30">
        <v>14.8116648088623</v>
      </c>
      <c r="L2068" s="30">
        <v>0</v>
      </c>
      <c r="M2068" s="30">
        <v>0</v>
      </c>
      <c r="N2068" s="30">
        <v>0</v>
      </c>
    </row>
    <row r="2069" spans="1:14" ht="43.5" customHeight="1" x14ac:dyDescent="0.25">
      <c r="A2069" s="4" t="s">
        <v>13030</v>
      </c>
      <c r="B2069" s="4">
        <v>1185</v>
      </c>
      <c r="C2069" s="4" t="s">
        <v>13031</v>
      </c>
      <c r="D2069" s="4" t="s">
        <v>13032</v>
      </c>
      <c r="E2069" s="4" t="s">
        <v>13033</v>
      </c>
      <c r="F2069" s="4" t="s">
        <v>13034</v>
      </c>
      <c r="G2069" s="4" t="s">
        <v>13035</v>
      </c>
      <c r="H2069" s="4" t="s">
        <v>13036</v>
      </c>
      <c r="I2069" s="4" t="s">
        <v>13037</v>
      </c>
      <c r="J2069" s="4" t="s">
        <v>13038</v>
      </c>
      <c r="K2069" s="30">
        <v>14.807318609809</v>
      </c>
      <c r="L2069" s="30">
        <v>1.4434303252901499</v>
      </c>
      <c r="M2069" s="30">
        <v>10.4510567656364</v>
      </c>
      <c r="N2069" s="30">
        <v>0</v>
      </c>
    </row>
    <row r="2070" spans="1:14" ht="43.5" customHeight="1" x14ac:dyDescent="0.25">
      <c r="A2070" s="4" t="s">
        <v>13039</v>
      </c>
      <c r="B2070" s="4">
        <v>483</v>
      </c>
      <c r="C2070" s="4" t="s">
        <v>13040</v>
      </c>
      <c r="D2070" s="4" t="s">
        <v>13041</v>
      </c>
      <c r="E2070" s="4" t="s">
        <v>4718</v>
      </c>
      <c r="F2070" s="4" t="s">
        <v>4718</v>
      </c>
      <c r="G2070" s="4" t="s">
        <v>4718</v>
      </c>
      <c r="H2070" s="4" t="s">
        <v>13042</v>
      </c>
      <c r="I2070" s="4" t="s">
        <v>4718</v>
      </c>
      <c r="J2070" s="4" t="s">
        <v>4718</v>
      </c>
      <c r="K2070" s="30">
        <v>14.794660539013099</v>
      </c>
      <c r="L2070" s="30">
        <v>0</v>
      </c>
      <c r="M2070" s="30">
        <v>0</v>
      </c>
      <c r="N2070" s="30">
        <v>0</v>
      </c>
    </row>
    <row r="2071" spans="1:14" ht="43.5" customHeight="1" x14ac:dyDescent="0.25">
      <c r="A2071" s="4" t="s">
        <v>13043</v>
      </c>
      <c r="B2071" s="4">
        <v>420</v>
      </c>
      <c r="C2071" s="4" t="s">
        <v>13044</v>
      </c>
      <c r="D2071" s="4" t="s">
        <v>13045</v>
      </c>
      <c r="E2071" s="4" t="s">
        <v>13046</v>
      </c>
      <c r="F2071" s="4" t="s">
        <v>4718</v>
      </c>
      <c r="G2071" s="4" t="s">
        <v>4718</v>
      </c>
      <c r="H2071" s="4" t="s">
        <v>13047</v>
      </c>
      <c r="I2071" s="4" t="s">
        <v>4718</v>
      </c>
      <c r="J2071" s="4" t="s">
        <v>4718</v>
      </c>
      <c r="K2071" s="30">
        <v>14.7822546244543</v>
      </c>
      <c r="L2071" s="30">
        <v>0</v>
      </c>
      <c r="M2071" s="30">
        <v>2.1220609455903601</v>
      </c>
      <c r="N2071" s="30">
        <v>0</v>
      </c>
    </row>
    <row r="2072" spans="1:14" ht="43.5" customHeight="1" x14ac:dyDescent="0.25">
      <c r="A2072" s="4" t="s">
        <v>13048</v>
      </c>
      <c r="B2072" s="4">
        <v>273</v>
      </c>
      <c r="C2072" s="4" t="s">
        <v>13049</v>
      </c>
      <c r="D2072" s="4" t="s">
        <v>13050</v>
      </c>
      <c r="E2072" s="4" t="s">
        <v>13051</v>
      </c>
      <c r="F2072" s="4" t="s">
        <v>4718</v>
      </c>
      <c r="G2072" s="4" t="s">
        <v>4718</v>
      </c>
      <c r="H2072" s="4" t="s">
        <v>13052</v>
      </c>
      <c r="I2072" s="4" t="s">
        <v>4718</v>
      </c>
      <c r="J2072" s="4" t="s">
        <v>4718</v>
      </c>
      <c r="K2072" s="30">
        <v>14.7815689241699</v>
      </c>
      <c r="L2072" s="30">
        <v>0</v>
      </c>
      <c r="M2072" s="30">
        <v>2.3146942578222198</v>
      </c>
      <c r="N2072" s="30">
        <v>0</v>
      </c>
    </row>
    <row r="2073" spans="1:14" ht="43.5" customHeight="1" x14ac:dyDescent="0.25">
      <c r="A2073" s="4" t="s">
        <v>13053</v>
      </c>
      <c r="B2073" s="4">
        <v>1038</v>
      </c>
      <c r="C2073" s="4" t="s">
        <v>13054</v>
      </c>
      <c r="D2073" s="4" t="s">
        <v>12571</v>
      </c>
      <c r="E2073" s="4" t="s">
        <v>4718</v>
      </c>
      <c r="F2073" s="4" t="s">
        <v>4718</v>
      </c>
      <c r="G2073" s="4" t="s">
        <v>4718</v>
      </c>
      <c r="H2073" s="4" t="s">
        <v>12668</v>
      </c>
      <c r="I2073" s="4" t="s">
        <v>12669</v>
      </c>
      <c r="J2073" s="4" t="s">
        <v>12670</v>
      </c>
      <c r="K2073" s="30">
        <v>14.7696050317419</v>
      </c>
      <c r="L2073" s="30">
        <v>0</v>
      </c>
      <c r="M2073" s="30">
        <v>2.5217679508103998</v>
      </c>
      <c r="N2073" s="30">
        <v>0</v>
      </c>
    </row>
    <row r="2074" spans="1:14" ht="43.5" customHeight="1" x14ac:dyDescent="0.25">
      <c r="A2074" s="4" t="s">
        <v>13055</v>
      </c>
      <c r="B2074" s="4">
        <v>762</v>
      </c>
      <c r="C2074" s="4" t="s">
        <v>13056</v>
      </c>
      <c r="D2074" s="4" t="s">
        <v>8219</v>
      </c>
      <c r="E2074" s="4" t="s">
        <v>8220</v>
      </c>
      <c r="F2074" s="4" t="s">
        <v>4718</v>
      </c>
      <c r="G2074" s="4" t="s">
        <v>8221</v>
      </c>
      <c r="H2074" s="4" t="s">
        <v>8222</v>
      </c>
      <c r="I2074" s="4" t="s">
        <v>8223</v>
      </c>
      <c r="J2074" s="4" t="s">
        <v>4718</v>
      </c>
      <c r="K2074" s="30">
        <v>14.7669807109188</v>
      </c>
      <c r="L2074" s="30">
        <v>0</v>
      </c>
      <c r="M2074" s="30">
        <v>10.457050252370101</v>
      </c>
      <c r="N2074" s="30">
        <v>0</v>
      </c>
    </row>
    <row r="2075" spans="1:14" ht="43.5" customHeight="1" x14ac:dyDescent="0.25">
      <c r="A2075" s="4" t="s">
        <v>13057</v>
      </c>
      <c r="B2075" s="4">
        <v>2463</v>
      </c>
      <c r="C2075" s="4" t="s">
        <v>13058</v>
      </c>
      <c r="D2075" s="4" t="s">
        <v>13059</v>
      </c>
      <c r="E2075" s="4" t="s">
        <v>4718</v>
      </c>
      <c r="F2075" s="4" t="s">
        <v>4718</v>
      </c>
      <c r="G2075" s="4" t="s">
        <v>4718</v>
      </c>
      <c r="H2075" s="4" t="s">
        <v>4718</v>
      </c>
      <c r="I2075" s="4" t="s">
        <v>4718</v>
      </c>
      <c r="J2075" s="4" t="s">
        <v>4718</v>
      </c>
      <c r="K2075" s="30">
        <v>14.760929391421399</v>
      </c>
      <c r="L2075" s="30">
        <v>0</v>
      </c>
      <c r="M2075" s="30">
        <v>0.69933437995686898</v>
      </c>
      <c r="N2075" s="30">
        <v>0</v>
      </c>
    </row>
    <row r="2076" spans="1:14" ht="43.5" customHeight="1" x14ac:dyDescent="0.25">
      <c r="A2076" s="4" t="s">
        <v>13060</v>
      </c>
      <c r="B2076" s="4">
        <v>792</v>
      </c>
      <c r="C2076" s="4" t="s">
        <v>13061</v>
      </c>
      <c r="D2076" s="4" t="s">
        <v>13062</v>
      </c>
      <c r="E2076" s="4" t="s">
        <v>4718</v>
      </c>
      <c r="F2076" s="4" t="s">
        <v>4718</v>
      </c>
      <c r="G2076" s="4" t="s">
        <v>4718</v>
      </c>
      <c r="H2076" s="4" t="s">
        <v>13063</v>
      </c>
      <c r="I2076" s="4" t="s">
        <v>4718</v>
      </c>
      <c r="J2076" s="4" t="s">
        <v>4718</v>
      </c>
      <c r="K2076" s="30">
        <v>14.705015828271399</v>
      </c>
      <c r="L2076" s="30">
        <v>0</v>
      </c>
      <c r="M2076" s="30">
        <v>1.68659377208384</v>
      </c>
      <c r="N2076" s="30">
        <v>0</v>
      </c>
    </row>
    <row r="2077" spans="1:14" ht="43.5" customHeight="1" x14ac:dyDescent="0.25">
      <c r="A2077" s="4" t="s">
        <v>13064</v>
      </c>
      <c r="B2077" s="4">
        <v>1071</v>
      </c>
      <c r="C2077" s="4" t="s">
        <v>4752</v>
      </c>
      <c r="D2077" s="4" t="s">
        <v>4752</v>
      </c>
      <c r="E2077" s="4" t="s">
        <v>4752</v>
      </c>
      <c r="F2077" s="4" t="s">
        <v>4752</v>
      </c>
      <c r="G2077" s="4" t="s">
        <v>4752</v>
      </c>
      <c r="H2077" s="4" t="s">
        <v>4752</v>
      </c>
      <c r="I2077" s="4" t="s">
        <v>4752</v>
      </c>
      <c r="J2077" s="4" t="s">
        <v>4752</v>
      </c>
      <c r="K2077" s="30">
        <v>14.691359581143301</v>
      </c>
      <c r="L2077" s="30">
        <v>0</v>
      </c>
      <c r="M2077" s="30">
        <v>0</v>
      </c>
      <c r="N2077" s="30">
        <v>0</v>
      </c>
    </row>
    <row r="2078" spans="1:14" ht="43.5" customHeight="1" x14ac:dyDescent="0.25">
      <c r="A2078" s="4" t="s">
        <v>13065</v>
      </c>
      <c r="B2078" s="4">
        <v>333</v>
      </c>
      <c r="C2078" s="4" t="s">
        <v>12659</v>
      </c>
      <c r="D2078" s="4" t="s">
        <v>12660</v>
      </c>
      <c r="E2078" s="4" t="s">
        <v>12661</v>
      </c>
      <c r="F2078" s="4" t="s">
        <v>12662</v>
      </c>
      <c r="G2078" s="4" t="s">
        <v>12663</v>
      </c>
      <c r="H2078" s="4" t="s">
        <v>12664</v>
      </c>
      <c r="I2078" s="4" t="s">
        <v>8293</v>
      </c>
      <c r="J2078" s="4" t="s">
        <v>9850</v>
      </c>
      <c r="K2078" s="30">
        <v>14.6861605368179</v>
      </c>
      <c r="L2078" s="30">
        <v>0</v>
      </c>
      <c r="M2078" s="30">
        <v>0</v>
      </c>
      <c r="N2078" s="30">
        <v>0</v>
      </c>
    </row>
    <row r="2079" spans="1:14" ht="43.5" customHeight="1" x14ac:dyDescent="0.25">
      <c r="A2079" s="4" t="s">
        <v>13066</v>
      </c>
      <c r="B2079" s="4">
        <v>765</v>
      </c>
      <c r="C2079" s="4" t="s">
        <v>13067</v>
      </c>
      <c r="D2079" s="4" t="s">
        <v>10143</v>
      </c>
      <c r="E2079" s="4" t="s">
        <v>13068</v>
      </c>
      <c r="F2079" s="4" t="s">
        <v>4718</v>
      </c>
      <c r="G2079" s="4" t="s">
        <v>4718</v>
      </c>
      <c r="H2079" s="4" t="s">
        <v>4718</v>
      </c>
      <c r="I2079" s="4" t="s">
        <v>4718</v>
      </c>
      <c r="J2079" s="4" t="s">
        <v>4718</v>
      </c>
      <c r="K2079" s="30">
        <v>14.6706720381521</v>
      </c>
      <c r="L2079" s="30">
        <v>0</v>
      </c>
      <c r="M2079" s="30">
        <v>3.3806626098715302</v>
      </c>
      <c r="N2079" s="30">
        <v>0</v>
      </c>
    </row>
    <row r="2080" spans="1:14" ht="43.5" customHeight="1" x14ac:dyDescent="0.25">
      <c r="A2080" s="4" t="s">
        <v>13069</v>
      </c>
      <c r="B2080" s="4">
        <v>2817</v>
      </c>
      <c r="C2080" s="4" t="s">
        <v>13070</v>
      </c>
      <c r="D2080" s="4" t="s">
        <v>13071</v>
      </c>
      <c r="E2080" s="4" t="s">
        <v>13072</v>
      </c>
      <c r="F2080" s="4" t="s">
        <v>13073</v>
      </c>
      <c r="G2080" s="4" t="s">
        <v>8959</v>
      </c>
      <c r="H2080" s="4" t="s">
        <v>13074</v>
      </c>
      <c r="I2080" s="4" t="s">
        <v>13075</v>
      </c>
      <c r="J2080" s="4" t="s">
        <v>4718</v>
      </c>
      <c r="K2080" s="30">
        <v>14.6670269293496</v>
      </c>
      <c r="L2080" s="30">
        <v>0.63479351850425902</v>
      </c>
      <c r="M2080" s="30">
        <v>2.7794572313902099</v>
      </c>
      <c r="N2080" s="30">
        <v>0</v>
      </c>
    </row>
    <row r="2081" spans="1:14" ht="43.5" customHeight="1" x14ac:dyDescent="0.25">
      <c r="A2081" s="4" t="s">
        <v>13076</v>
      </c>
      <c r="B2081" s="4">
        <v>1074</v>
      </c>
      <c r="C2081" s="4" t="s">
        <v>13077</v>
      </c>
      <c r="D2081" s="4" t="s">
        <v>13078</v>
      </c>
      <c r="E2081" s="4" t="s">
        <v>4718</v>
      </c>
      <c r="F2081" s="4" t="s">
        <v>4718</v>
      </c>
      <c r="G2081" s="4" t="s">
        <v>4718</v>
      </c>
      <c r="H2081" s="4" t="s">
        <v>4718</v>
      </c>
      <c r="I2081" s="4" t="s">
        <v>4718</v>
      </c>
      <c r="J2081" s="4" t="s">
        <v>4718</v>
      </c>
      <c r="K2081" s="30">
        <v>14.6450866618978</v>
      </c>
      <c r="L2081" s="30">
        <v>0</v>
      </c>
      <c r="M2081" s="30">
        <v>0</v>
      </c>
      <c r="N2081" s="30">
        <v>0</v>
      </c>
    </row>
    <row r="2082" spans="1:14" ht="43.5" customHeight="1" x14ac:dyDescent="0.25">
      <c r="A2082" s="4" t="s">
        <v>13079</v>
      </c>
      <c r="B2082" s="4">
        <v>1179</v>
      </c>
      <c r="C2082" s="4" t="s">
        <v>13080</v>
      </c>
      <c r="D2082" s="4" t="s">
        <v>13081</v>
      </c>
      <c r="E2082" s="4" t="s">
        <v>13082</v>
      </c>
      <c r="F2082" s="4" t="s">
        <v>13083</v>
      </c>
      <c r="G2082" s="4" t="s">
        <v>4718</v>
      </c>
      <c r="H2082" s="4" t="s">
        <v>13084</v>
      </c>
      <c r="I2082" s="4" t="s">
        <v>5229</v>
      </c>
      <c r="J2082" s="4" t="s">
        <v>4718</v>
      </c>
      <c r="K2082" s="30">
        <v>14.63583177934</v>
      </c>
      <c r="L2082" s="30">
        <v>0</v>
      </c>
      <c r="M2082" s="30">
        <v>0.53597246173491597</v>
      </c>
      <c r="N2082" s="30">
        <v>0</v>
      </c>
    </row>
    <row r="2083" spans="1:14" ht="43.5" customHeight="1" x14ac:dyDescent="0.25">
      <c r="A2083" s="4" t="s">
        <v>13085</v>
      </c>
      <c r="B2083" s="4">
        <v>1035</v>
      </c>
      <c r="C2083" s="4" t="s">
        <v>13086</v>
      </c>
      <c r="D2083" s="4" t="s">
        <v>13087</v>
      </c>
      <c r="E2083" s="4" t="s">
        <v>4718</v>
      </c>
      <c r="F2083" s="4" t="s">
        <v>13088</v>
      </c>
      <c r="G2083" s="4" t="s">
        <v>13089</v>
      </c>
      <c r="H2083" s="4" t="s">
        <v>13090</v>
      </c>
      <c r="I2083" s="4" t="s">
        <v>7300</v>
      </c>
      <c r="J2083" s="4" t="s">
        <v>4718</v>
      </c>
      <c r="K2083" s="30">
        <v>14.6310895759805</v>
      </c>
      <c r="L2083" s="30">
        <v>0</v>
      </c>
      <c r="M2083" s="30">
        <v>4.9975012493753104</v>
      </c>
      <c r="N2083" s="30">
        <v>0</v>
      </c>
    </row>
    <row r="2084" spans="1:14" ht="43.5" customHeight="1" x14ac:dyDescent="0.25">
      <c r="A2084" s="4" t="s">
        <v>13091</v>
      </c>
      <c r="B2084" s="4">
        <v>657</v>
      </c>
      <c r="C2084" s="4" t="s">
        <v>13092</v>
      </c>
      <c r="D2084" s="4" t="s">
        <v>13093</v>
      </c>
      <c r="E2084" s="4" t="s">
        <v>11716</v>
      </c>
      <c r="F2084" s="4" t="s">
        <v>4718</v>
      </c>
      <c r="G2084" s="4" t="s">
        <v>11718</v>
      </c>
      <c r="H2084" s="4" t="s">
        <v>11719</v>
      </c>
      <c r="I2084" s="4" t="s">
        <v>6682</v>
      </c>
      <c r="J2084" s="4" t="s">
        <v>6683</v>
      </c>
      <c r="K2084" s="30">
        <v>14.6291244819328</v>
      </c>
      <c r="L2084" s="30">
        <v>0</v>
      </c>
      <c r="M2084" s="30">
        <v>0</v>
      </c>
      <c r="N2084" s="30">
        <v>0</v>
      </c>
    </row>
    <row r="2085" spans="1:14" ht="43.5" customHeight="1" x14ac:dyDescent="0.25">
      <c r="A2085" s="4" t="s">
        <v>13094</v>
      </c>
      <c r="B2085" s="4">
        <v>546</v>
      </c>
      <c r="C2085" s="4" t="s">
        <v>13095</v>
      </c>
      <c r="D2085" s="4" t="s">
        <v>8789</v>
      </c>
      <c r="E2085" s="4" t="s">
        <v>13096</v>
      </c>
      <c r="F2085" s="4" t="s">
        <v>8682</v>
      </c>
      <c r="G2085" s="4" t="s">
        <v>4718</v>
      </c>
      <c r="H2085" s="4" t="s">
        <v>13097</v>
      </c>
      <c r="I2085" s="4" t="s">
        <v>4718</v>
      </c>
      <c r="J2085" s="4" t="s">
        <v>4718</v>
      </c>
      <c r="K2085" s="30">
        <v>14.6139143916387</v>
      </c>
      <c r="L2085" s="30">
        <v>0</v>
      </c>
      <c r="M2085" s="30">
        <v>1.57888088922572</v>
      </c>
      <c r="N2085" s="30">
        <v>0</v>
      </c>
    </row>
    <row r="2086" spans="1:14" ht="43.5" customHeight="1" x14ac:dyDescent="0.25">
      <c r="A2086" s="4" t="s">
        <v>13098</v>
      </c>
      <c r="B2086" s="4">
        <v>951</v>
      </c>
      <c r="C2086" s="4" t="s">
        <v>13099</v>
      </c>
      <c r="D2086" s="4" t="s">
        <v>13100</v>
      </c>
      <c r="E2086" s="4" t="s">
        <v>13101</v>
      </c>
      <c r="F2086" s="4" t="s">
        <v>13102</v>
      </c>
      <c r="G2086" s="4" t="s">
        <v>4718</v>
      </c>
      <c r="H2086" s="4" t="s">
        <v>13103</v>
      </c>
      <c r="I2086" s="4" t="s">
        <v>4718</v>
      </c>
      <c r="J2086" s="4" t="s">
        <v>4718</v>
      </c>
      <c r="K2086" s="30">
        <v>14.5825715122202</v>
      </c>
      <c r="L2086" s="30">
        <v>0</v>
      </c>
      <c r="M2086" s="30">
        <v>5.4641660068210696</v>
      </c>
      <c r="N2086" s="30">
        <v>0</v>
      </c>
    </row>
    <row r="2087" spans="1:14" ht="43.5" customHeight="1" x14ac:dyDescent="0.25">
      <c r="A2087" s="4" t="s">
        <v>13104</v>
      </c>
      <c r="B2087" s="4">
        <v>165</v>
      </c>
      <c r="C2087" s="4" t="s">
        <v>4752</v>
      </c>
      <c r="D2087" s="4" t="s">
        <v>4752</v>
      </c>
      <c r="E2087" s="4" t="s">
        <v>4752</v>
      </c>
      <c r="F2087" s="4" t="s">
        <v>4752</v>
      </c>
      <c r="G2087" s="4" t="s">
        <v>4752</v>
      </c>
      <c r="H2087" s="4" t="s">
        <v>4752</v>
      </c>
      <c r="I2087" s="4" t="s">
        <v>4752</v>
      </c>
      <c r="J2087" s="4" t="s">
        <v>4752</v>
      </c>
      <c r="K2087" s="30">
        <v>14.5622842183384</v>
      </c>
      <c r="L2087" s="30">
        <v>0</v>
      </c>
      <c r="M2087" s="30">
        <v>2.0239125265006002</v>
      </c>
      <c r="N2087" s="30">
        <v>0</v>
      </c>
    </row>
    <row r="2088" spans="1:14" ht="43.5" customHeight="1" x14ac:dyDescent="0.25">
      <c r="A2088" s="4" t="s">
        <v>13105</v>
      </c>
      <c r="B2088" s="4">
        <v>1041</v>
      </c>
      <c r="C2088" s="4" t="s">
        <v>13106</v>
      </c>
      <c r="D2088" s="4" t="s">
        <v>13107</v>
      </c>
      <c r="E2088" s="4" t="s">
        <v>4718</v>
      </c>
      <c r="F2088" s="4" t="s">
        <v>4718</v>
      </c>
      <c r="G2088" s="4" t="s">
        <v>4718</v>
      </c>
      <c r="H2088" s="4" t="s">
        <v>13108</v>
      </c>
      <c r="I2088" s="4" t="s">
        <v>5951</v>
      </c>
      <c r="J2088" s="4" t="s">
        <v>5952</v>
      </c>
      <c r="K2088" s="30">
        <v>14.550134802129</v>
      </c>
      <c r="L2088" s="30">
        <v>0</v>
      </c>
      <c r="M2088" s="30">
        <v>1.2831722070032701</v>
      </c>
      <c r="N2088" s="30">
        <v>0</v>
      </c>
    </row>
    <row r="2089" spans="1:14" ht="43.5" customHeight="1" x14ac:dyDescent="0.25">
      <c r="A2089" s="4" t="s">
        <v>13109</v>
      </c>
      <c r="B2089" s="4">
        <v>777</v>
      </c>
      <c r="C2089" s="4" t="s">
        <v>4752</v>
      </c>
      <c r="D2089" s="4" t="s">
        <v>4752</v>
      </c>
      <c r="E2089" s="4" t="s">
        <v>4752</v>
      </c>
      <c r="F2089" s="4" t="s">
        <v>4752</v>
      </c>
      <c r="G2089" s="4" t="s">
        <v>4752</v>
      </c>
      <c r="H2089" s="4" t="s">
        <v>4752</v>
      </c>
      <c r="I2089" s="4" t="s">
        <v>4752</v>
      </c>
      <c r="J2089" s="4" t="s">
        <v>4752</v>
      </c>
      <c r="K2089" s="30">
        <v>14.54233140391</v>
      </c>
      <c r="L2089" s="30">
        <v>0</v>
      </c>
      <c r="M2089" s="30">
        <v>0</v>
      </c>
      <c r="N2089" s="30">
        <v>0</v>
      </c>
    </row>
    <row r="2090" spans="1:14" ht="43.5" customHeight="1" x14ac:dyDescent="0.25">
      <c r="A2090" s="4" t="s">
        <v>13110</v>
      </c>
      <c r="B2090" s="4">
        <v>2040</v>
      </c>
      <c r="C2090" s="4" t="s">
        <v>13111</v>
      </c>
      <c r="D2090" s="4" t="s">
        <v>9953</v>
      </c>
      <c r="E2090" s="4" t="s">
        <v>13112</v>
      </c>
      <c r="F2090" s="4" t="s">
        <v>4718</v>
      </c>
      <c r="G2090" s="4" t="s">
        <v>4718</v>
      </c>
      <c r="H2090" s="4" t="s">
        <v>4718</v>
      </c>
      <c r="I2090" s="4" t="s">
        <v>4718</v>
      </c>
      <c r="J2090" s="4" t="s">
        <v>4718</v>
      </c>
      <c r="K2090" s="30">
        <v>14.540914442230701</v>
      </c>
      <c r="L2090" s="30">
        <v>1.3339187330973401</v>
      </c>
      <c r="M2090" s="30">
        <v>2.7927365124248298</v>
      </c>
      <c r="N2090" s="30">
        <v>0</v>
      </c>
    </row>
    <row r="2091" spans="1:14" ht="43.5" customHeight="1" x14ac:dyDescent="0.25">
      <c r="A2091" s="4" t="s">
        <v>13113</v>
      </c>
      <c r="B2091" s="4">
        <v>1878</v>
      </c>
      <c r="C2091" s="4" t="s">
        <v>13114</v>
      </c>
      <c r="D2091" s="4" t="s">
        <v>13115</v>
      </c>
      <c r="E2091" s="4" t="s">
        <v>13116</v>
      </c>
      <c r="F2091" s="4" t="s">
        <v>13117</v>
      </c>
      <c r="G2091" s="4" t="s">
        <v>4718</v>
      </c>
      <c r="H2091" s="4" t="s">
        <v>13118</v>
      </c>
      <c r="I2091" s="4" t="s">
        <v>4718</v>
      </c>
      <c r="J2091" s="4" t="s">
        <v>4718</v>
      </c>
      <c r="K2091" s="30">
        <v>14.5374196560033</v>
      </c>
      <c r="L2091" s="30">
        <v>0</v>
      </c>
      <c r="M2091" s="30">
        <v>2.00377828953952</v>
      </c>
      <c r="N2091" s="30">
        <v>0</v>
      </c>
    </row>
    <row r="2092" spans="1:14" ht="43.5" customHeight="1" x14ac:dyDescent="0.25">
      <c r="A2092" s="4" t="s">
        <v>13119</v>
      </c>
      <c r="B2092" s="4">
        <v>816</v>
      </c>
      <c r="C2092" s="4" t="s">
        <v>13120</v>
      </c>
      <c r="D2092" s="4" t="s">
        <v>7688</v>
      </c>
      <c r="E2092" s="4" t="s">
        <v>4718</v>
      </c>
      <c r="F2092" s="4" t="s">
        <v>4718</v>
      </c>
      <c r="G2092" s="4" t="s">
        <v>4718</v>
      </c>
      <c r="H2092" s="4" t="s">
        <v>13121</v>
      </c>
      <c r="I2092" s="4" t="s">
        <v>4718</v>
      </c>
      <c r="J2092" s="4" t="s">
        <v>4718</v>
      </c>
      <c r="K2092" s="30">
        <v>14.5280137759665</v>
      </c>
      <c r="L2092" s="30">
        <v>0</v>
      </c>
      <c r="M2092" s="30">
        <v>0</v>
      </c>
      <c r="N2092" s="30">
        <v>0</v>
      </c>
    </row>
    <row r="2093" spans="1:14" ht="43.5" customHeight="1" x14ac:dyDescent="0.25">
      <c r="A2093" s="4" t="s">
        <v>13122</v>
      </c>
      <c r="B2093" s="4">
        <v>651</v>
      </c>
      <c r="C2093" s="4" t="s">
        <v>13123</v>
      </c>
      <c r="D2093" s="4" t="s">
        <v>6296</v>
      </c>
      <c r="E2093" s="4" t="s">
        <v>13124</v>
      </c>
      <c r="F2093" s="4" t="s">
        <v>4718</v>
      </c>
      <c r="G2093" s="4" t="s">
        <v>4718</v>
      </c>
      <c r="H2093" s="4" t="s">
        <v>12160</v>
      </c>
      <c r="I2093" s="4" t="s">
        <v>4718</v>
      </c>
      <c r="J2093" s="4" t="s">
        <v>4718</v>
      </c>
      <c r="K2093" s="30">
        <v>14.502927591780301</v>
      </c>
      <c r="L2093" s="30">
        <v>0</v>
      </c>
      <c r="M2093" s="30">
        <v>0</v>
      </c>
      <c r="N2093" s="30">
        <v>0</v>
      </c>
    </row>
    <row r="2094" spans="1:14" ht="43.5" customHeight="1" x14ac:dyDescent="0.25">
      <c r="A2094" s="4" t="s">
        <v>13125</v>
      </c>
      <c r="B2094" s="4">
        <v>705</v>
      </c>
      <c r="C2094" s="4" t="s">
        <v>13126</v>
      </c>
      <c r="D2094" s="4" t="s">
        <v>12915</v>
      </c>
      <c r="E2094" s="4" t="s">
        <v>4718</v>
      </c>
      <c r="F2094" s="4" t="s">
        <v>4718</v>
      </c>
      <c r="G2094" s="4" t="s">
        <v>4718</v>
      </c>
      <c r="H2094" s="4" t="s">
        <v>4718</v>
      </c>
      <c r="I2094" s="4" t="s">
        <v>4718</v>
      </c>
      <c r="J2094" s="4" t="s">
        <v>4718</v>
      </c>
      <c r="K2094" s="30">
        <v>14.499427311820799</v>
      </c>
      <c r="L2094" s="30">
        <v>0</v>
      </c>
      <c r="M2094" s="30">
        <v>0</v>
      </c>
      <c r="N2094" s="30">
        <v>0</v>
      </c>
    </row>
    <row r="2095" spans="1:14" ht="43.5" customHeight="1" x14ac:dyDescent="0.25">
      <c r="A2095" s="4" t="s">
        <v>13127</v>
      </c>
      <c r="B2095" s="4">
        <v>672</v>
      </c>
      <c r="C2095" s="4" t="s">
        <v>13128</v>
      </c>
      <c r="D2095" s="4" t="s">
        <v>13129</v>
      </c>
      <c r="E2095" s="4" t="s">
        <v>4718</v>
      </c>
      <c r="F2095" s="4" t="s">
        <v>4718</v>
      </c>
      <c r="G2095" s="4" t="s">
        <v>4718</v>
      </c>
      <c r="H2095" s="4" t="s">
        <v>4718</v>
      </c>
      <c r="I2095" s="4" t="s">
        <v>4718</v>
      </c>
      <c r="J2095" s="4" t="s">
        <v>4718</v>
      </c>
      <c r="K2095" s="30">
        <v>14.493968951835001</v>
      </c>
      <c r="L2095" s="30">
        <v>0</v>
      </c>
      <c r="M2095" s="30">
        <v>4.5939363792568804</v>
      </c>
      <c r="N2095" s="30">
        <v>0</v>
      </c>
    </row>
    <row r="2096" spans="1:14" ht="43.5" customHeight="1" x14ac:dyDescent="0.25">
      <c r="A2096" s="4" t="s">
        <v>13130</v>
      </c>
      <c r="B2096" s="4">
        <v>2655</v>
      </c>
      <c r="C2096" s="4" t="s">
        <v>13131</v>
      </c>
      <c r="D2096" s="4" t="s">
        <v>13132</v>
      </c>
      <c r="E2096" s="4" t="s">
        <v>13133</v>
      </c>
      <c r="F2096" s="4" t="s">
        <v>13134</v>
      </c>
      <c r="G2096" s="4" t="s">
        <v>13135</v>
      </c>
      <c r="H2096" s="4" t="s">
        <v>13136</v>
      </c>
      <c r="I2096" s="4" t="s">
        <v>5117</v>
      </c>
      <c r="J2096" s="4" t="s">
        <v>4718</v>
      </c>
      <c r="K2096" s="30">
        <v>14.478911484345801</v>
      </c>
      <c r="L2096" s="30">
        <v>0.64424291354757901</v>
      </c>
      <c r="M2096" s="30">
        <v>1.3758562607223399</v>
      </c>
      <c r="N2096" s="30">
        <v>0</v>
      </c>
    </row>
    <row r="2097" spans="1:14" ht="43.5" customHeight="1" x14ac:dyDescent="0.25">
      <c r="A2097" s="4" t="s">
        <v>13137</v>
      </c>
      <c r="B2097" s="4">
        <v>927</v>
      </c>
      <c r="C2097" s="4" t="s">
        <v>13138</v>
      </c>
      <c r="D2097" s="4" t="s">
        <v>13139</v>
      </c>
      <c r="E2097" s="4" t="s">
        <v>13140</v>
      </c>
      <c r="F2097" s="4" t="s">
        <v>4718</v>
      </c>
      <c r="G2097" s="4" t="s">
        <v>4718</v>
      </c>
      <c r="H2097" s="4" t="s">
        <v>4718</v>
      </c>
      <c r="I2097" s="4" t="s">
        <v>4718</v>
      </c>
      <c r="J2097" s="4" t="s">
        <v>4718</v>
      </c>
      <c r="K2097" s="30">
        <v>14.478720739541901</v>
      </c>
      <c r="L2097" s="30">
        <v>0</v>
      </c>
      <c r="M2097" s="30">
        <v>2.72669485387472</v>
      </c>
      <c r="N2097" s="30">
        <v>0</v>
      </c>
    </row>
    <row r="2098" spans="1:14" ht="43.5" customHeight="1" x14ac:dyDescent="0.25">
      <c r="A2098" s="4" t="s">
        <v>13141</v>
      </c>
      <c r="B2098" s="4">
        <v>1056</v>
      </c>
      <c r="C2098" s="4" t="s">
        <v>13142</v>
      </c>
      <c r="D2098" s="4" t="s">
        <v>13143</v>
      </c>
      <c r="E2098" s="4" t="s">
        <v>13144</v>
      </c>
      <c r="F2098" s="4" t="s">
        <v>7268</v>
      </c>
      <c r="G2098" s="4" t="s">
        <v>6163</v>
      </c>
      <c r="H2098" s="4" t="s">
        <v>13145</v>
      </c>
      <c r="I2098" s="4" t="s">
        <v>6165</v>
      </c>
      <c r="J2098" s="4" t="s">
        <v>6166</v>
      </c>
      <c r="K2098" s="30">
        <v>14.467693734196301</v>
      </c>
      <c r="L2098" s="30">
        <v>6.2581576926157902</v>
      </c>
      <c r="M2098" s="30">
        <v>0.31623633226571901</v>
      </c>
      <c r="N2098" s="30">
        <v>0</v>
      </c>
    </row>
    <row r="2099" spans="1:14" ht="43.5" customHeight="1" x14ac:dyDescent="0.25">
      <c r="A2099" s="4" t="s">
        <v>13146</v>
      </c>
      <c r="B2099" s="4">
        <v>630</v>
      </c>
      <c r="C2099" s="4" t="s">
        <v>13147</v>
      </c>
      <c r="D2099" s="4" t="s">
        <v>13148</v>
      </c>
      <c r="E2099" s="4" t="s">
        <v>4718</v>
      </c>
      <c r="F2099" s="4" t="s">
        <v>4718</v>
      </c>
      <c r="G2099" s="4" t="s">
        <v>4718</v>
      </c>
      <c r="H2099" s="4" t="s">
        <v>4718</v>
      </c>
      <c r="I2099" s="4" t="s">
        <v>4718</v>
      </c>
      <c r="J2099" s="4" t="s">
        <v>4718</v>
      </c>
      <c r="K2099" s="30">
        <v>14.458477306064401</v>
      </c>
      <c r="L2099" s="30">
        <v>0</v>
      </c>
      <c r="M2099" s="30">
        <v>7.9900912648222198</v>
      </c>
      <c r="N2099" s="30">
        <v>0</v>
      </c>
    </row>
    <row r="2100" spans="1:14" ht="43.5" customHeight="1" x14ac:dyDescent="0.25">
      <c r="A2100" s="4" t="s">
        <v>13149</v>
      </c>
      <c r="B2100" s="4">
        <v>1425</v>
      </c>
      <c r="C2100" s="4" t="s">
        <v>13150</v>
      </c>
      <c r="D2100" s="4" t="s">
        <v>13151</v>
      </c>
      <c r="E2100" s="4" t="s">
        <v>4718</v>
      </c>
      <c r="F2100" s="4" t="s">
        <v>4718</v>
      </c>
      <c r="G2100" s="4" t="s">
        <v>13152</v>
      </c>
      <c r="H2100" s="4" t="s">
        <v>13153</v>
      </c>
      <c r="I2100" s="4" t="s">
        <v>13154</v>
      </c>
      <c r="J2100" s="4" t="s">
        <v>13155</v>
      </c>
      <c r="K2100" s="30">
        <v>14.4573580747712</v>
      </c>
      <c r="L2100" s="30">
        <v>0</v>
      </c>
      <c r="M2100" s="30">
        <v>0.44344668939331</v>
      </c>
      <c r="N2100" s="30">
        <v>0</v>
      </c>
    </row>
    <row r="2101" spans="1:14" ht="43.5" customHeight="1" x14ac:dyDescent="0.25">
      <c r="A2101" s="4" t="s">
        <v>13156</v>
      </c>
      <c r="B2101" s="4">
        <v>2022</v>
      </c>
      <c r="C2101" s="4" t="s">
        <v>13157</v>
      </c>
      <c r="D2101" s="4" t="s">
        <v>13158</v>
      </c>
      <c r="E2101" s="4" t="s">
        <v>4718</v>
      </c>
      <c r="F2101" s="4" t="s">
        <v>4718</v>
      </c>
      <c r="G2101" s="4" t="s">
        <v>4718</v>
      </c>
      <c r="H2101" s="4" t="s">
        <v>4718</v>
      </c>
      <c r="I2101" s="4" t="s">
        <v>4718</v>
      </c>
      <c r="J2101" s="4" t="s">
        <v>4718</v>
      </c>
      <c r="K2101" s="30">
        <v>14.456665880466099</v>
      </c>
      <c r="L2101" s="30">
        <v>0</v>
      </c>
      <c r="M2101" s="30">
        <v>2.5435872451031201</v>
      </c>
      <c r="N2101" s="30">
        <v>0</v>
      </c>
    </row>
    <row r="2102" spans="1:14" ht="43.5" customHeight="1" x14ac:dyDescent="0.25">
      <c r="A2102" s="4" t="s">
        <v>13159</v>
      </c>
      <c r="B2102" s="4">
        <v>522</v>
      </c>
      <c r="C2102" s="4" t="s">
        <v>13160</v>
      </c>
      <c r="D2102" s="4" t="s">
        <v>13161</v>
      </c>
      <c r="E2102" s="4" t="s">
        <v>4718</v>
      </c>
      <c r="F2102" s="4" t="s">
        <v>4718</v>
      </c>
      <c r="G2102" s="4" t="s">
        <v>4718</v>
      </c>
      <c r="H2102" s="4" t="s">
        <v>4718</v>
      </c>
      <c r="I2102" s="4" t="s">
        <v>4718</v>
      </c>
      <c r="J2102" s="4" t="s">
        <v>4718</v>
      </c>
      <c r="K2102" s="30">
        <v>14.4501995096172</v>
      </c>
      <c r="L2102" s="30">
        <v>0</v>
      </c>
      <c r="M2102" s="30">
        <v>1.7074053585209801</v>
      </c>
      <c r="N2102" s="30">
        <v>0</v>
      </c>
    </row>
    <row r="2103" spans="1:14" ht="43.5" customHeight="1" x14ac:dyDescent="0.25">
      <c r="A2103" s="4" t="s">
        <v>13162</v>
      </c>
      <c r="B2103" s="4">
        <v>855</v>
      </c>
      <c r="C2103" s="4" t="s">
        <v>13163</v>
      </c>
      <c r="D2103" s="4" t="s">
        <v>12660</v>
      </c>
      <c r="E2103" s="4" t="s">
        <v>4718</v>
      </c>
      <c r="F2103" s="4" t="s">
        <v>4718</v>
      </c>
      <c r="G2103" s="4" t="s">
        <v>4718</v>
      </c>
      <c r="H2103" s="4" t="s">
        <v>13164</v>
      </c>
      <c r="I2103" s="4" t="s">
        <v>4718</v>
      </c>
      <c r="J2103" s="4" t="s">
        <v>4718</v>
      </c>
      <c r="K2103" s="30">
        <v>14.4139479963805</v>
      </c>
      <c r="L2103" s="30">
        <v>0</v>
      </c>
      <c r="M2103" s="30">
        <v>0</v>
      </c>
      <c r="N2103" s="30">
        <v>0</v>
      </c>
    </row>
    <row r="2104" spans="1:14" ht="43.5" customHeight="1" x14ac:dyDescent="0.25">
      <c r="A2104" s="4" t="s">
        <v>13165</v>
      </c>
      <c r="B2104" s="4">
        <v>2823</v>
      </c>
      <c r="C2104" s="4" t="s">
        <v>13166</v>
      </c>
      <c r="D2104" s="4" t="s">
        <v>13167</v>
      </c>
      <c r="E2104" s="4" t="s">
        <v>13168</v>
      </c>
      <c r="F2104" s="4" t="s">
        <v>4718</v>
      </c>
      <c r="G2104" s="4" t="s">
        <v>13169</v>
      </c>
      <c r="H2104" s="4" t="s">
        <v>13170</v>
      </c>
      <c r="I2104" s="4" t="s">
        <v>13171</v>
      </c>
      <c r="J2104" s="4" t="s">
        <v>13172</v>
      </c>
      <c r="K2104" s="30">
        <v>14.4133552679742</v>
      </c>
      <c r="L2104" s="30">
        <v>0</v>
      </c>
      <c r="M2104" s="30">
        <v>2.8703339709917799</v>
      </c>
      <c r="N2104" s="30">
        <v>0</v>
      </c>
    </row>
    <row r="2105" spans="1:14" ht="43.5" customHeight="1" x14ac:dyDescent="0.25">
      <c r="A2105" s="4" t="s">
        <v>13173</v>
      </c>
      <c r="B2105" s="4">
        <v>1035</v>
      </c>
      <c r="C2105" s="4" t="s">
        <v>13174</v>
      </c>
      <c r="D2105" s="4" t="s">
        <v>13175</v>
      </c>
      <c r="E2105" s="4" t="s">
        <v>13176</v>
      </c>
      <c r="F2105" s="4" t="s">
        <v>13177</v>
      </c>
      <c r="G2105" s="4" t="s">
        <v>13178</v>
      </c>
      <c r="H2105" s="4" t="s">
        <v>13179</v>
      </c>
      <c r="I2105" s="4" t="s">
        <v>7132</v>
      </c>
      <c r="J2105" s="4" t="s">
        <v>7133</v>
      </c>
      <c r="K2105" s="30">
        <v>14.4088315215349</v>
      </c>
      <c r="L2105" s="30">
        <v>0</v>
      </c>
      <c r="M2105" s="30">
        <v>1.86839568472012</v>
      </c>
      <c r="N2105" s="30">
        <v>0</v>
      </c>
    </row>
    <row r="2106" spans="1:14" ht="43.5" customHeight="1" x14ac:dyDescent="0.25">
      <c r="A2106" s="4" t="s">
        <v>13180</v>
      </c>
      <c r="B2106" s="4">
        <v>1500</v>
      </c>
      <c r="C2106" s="4" t="s">
        <v>13181</v>
      </c>
      <c r="D2106" s="4" t="s">
        <v>13182</v>
      </c>
      <c r="E2106" s="4" t="s">
        <v>4718</v>
      </c>
      <c r="F2106" s="4" t="s">
        <v>4718</v>
      </c>
      <c r="G2106" s="4" t="s">
        <v>13183</v>
      </c>
      <c r="H2106" s="4" t="s">
        <v>13184</v>
      </c>
      <c r="I2106" s="4" t="s">
        <v>13185</v>
      </c>
      <c r="J2106" s="4" t="s">
        <v>12453</v>
      </c>
      <c r="K2106" s="30">
        <v>14.386770649651</v>
      </c>
      <c r="L2106" s="30">
        <v>0</v>
      </c>
      <c r="M2106" s="30">
        <v>0.84254870984728802</v>
      </c>
      <c r="N2106" s="30">
        <v>0</v>
      </c>
    </row>
    <row r="2107" spans="1:14" ht="43.5" customHeight="1" x14ac:dyDescent="0.25">
      <c r="A2107" s="4" t="s">
        <v>13186</v>
      </c>
      <c r="B2107" s="4">
        <v>1401</v>
      </c>
      <c r="C2107" s="4" t="s">
        <v>13187</v>
      </c>
      <c r="D2107" s="4" t="s">
        <v>13188</v>
      </c>
      <c r="E2107" s="4" t="s">
        <v>4718</v>
      </c>
      <c r="F2107" s="4" t="s">
        <v>4718</v>
      </c>
      <c r="G2107" s="4" t="s">
        <v>4718</v>
      </c>
      <c r="H2107" s="4" t="s">
        <v>4718</v>
      </c>
      <c r="I2107" s="4" t="s">
        <v>4718</v>
      </c>
      <c r="J2107" s="4" t="s">
        <v>4718</v>
      </c>
      <c r="K2107" s="30">
        <v>14.3827942312895</v>
      </c>
      <c r="L2107" s="30">
        <v>0</v>
      </c>
      <c r="M2107" s="30">
        <v>1.90392018998253</v>
      </c>
      <c r="N2107" s="30">
        <v>0</v>
      </c>
    </row>
    <row r="2108" spans="1:14" ht="43.5" customHeight="1" x14ac:dyDescent="0.25">
      <c r="A2108" s="4" t="s">
        <v>13189</v>
      </c>
      <c r="B2108" s="4">
        <v>2496</v>
      </c>
      <c r="C2108" s="4" t="s">
        <v>13190</v>
      </c>
      <c r="D2108" s="4" t="s">
        <v>13191</v>
      </c>
      <c r="E2108" s="4" t="s">
        <v>4718</v>
      </c>
      <c r="F2108" s="4" t="s">
        <v>4718</v>
      </c>
      <c r="G2108" s="4" t="s">
        <v>13192</v>
      </c>
      <c r="H2108" s="4" t="s">
        <v>13193</v>
      </c>
      <c r="I2108" s="4" t="s">
        <v>4718</v>
      </c>
      <c r="J2108" s="4" t="s">
        <v>4718</v>
      </c>
      <c r="K2108" s="30">
        <v>14.3810614898719</v>
      </c>
      <c r="L2108" s="30">
        <v>0</v>
      </c>
      <c r="M2108" s="30">
        <v>0</v>
      </c>
      <c r="N2108" s="30">
        <v>0</v>
      </c>
    </row>
    <row r="2109" spans="1:14" ht="43.5" customHeight="1" x14ac:dyDescent="0.25">
      <c r="A2109" s="4" t="s">
        <v>13194</v>
      </c>
      <c r="B2109" s="4">
        <v>1944</v>
      </c>
      <c r="C2109" s="4" t="s">
        <v>13195</v>
      </c>
      <c r="D2109" s="4" t="s">
        <v>12578</v>
      </c>
      <c r="E2109" s="4" t="s">
        <v>4718</v>
      </c>
      <c r="F2109" s="4" t="s">
        <v>4718</v>
      </c>
      <c r="G2109" s="4" t="s">
        <v>4718</v>
      </c>
      <c r="H2109" s="4" t="s">
        <v>4718</v>
      </c>
      <c r="I2109" s="4" t="s">
        <v>4718</v>
      </c>
      <c r="J2109" s="4" t="s">
        <v>4718</v>
      </c>
      <c r="K2109" s="30">
        <v>14.3716237844499</v>
      </c>
      <c r="L2109" s="30">
        <v>0</v>
      </c>
      <c r="M2109" s="30">
        <v>1.0494309142115299</v>
      </c>
      <c r="N2109" s="30">
        <v>0</v>
      </c>
    </row>
    <row r="2110" spans="1:14" ht="43.5" customHeight="1" x14ac:dyDescent="0.25">
      <c r="A2110" s="4" t="s">
        <v>13196</v>
      </c>
      <c r="B2110" s="4">
        <v>1074</v>
      </c>
      <c r="C2110" s="4" t="s">
        <v>13197</v>
      </c>
      <c r="D2110" s="4" t="s">
        <v>13198</v>
      </c>
      <c r="E2110" s="4" t="s">
        <v>13199</v>
      </c>
      <c r="F2110" s="4" t="s">
        <v>13200</v>
      </c>
      <c r="G2110" s="4" t="s">
        <v>13201</v>
      </c>
      <c r="H2110" s="4" t="s">
        <v>13202</v>
      </c>
      <c r="I2110" s="4" t="s">
        <v>5463</v>
      </c>
      <c r="J2110" s="4" t="s">
        <v>11786</v>
      </c>
      <c r="K2110" s="30">
        <v>14.367215838347301</v>
      </c>
      <c r="L2110" s="30">
        <v>0</v>
      </c>
      <c r="M2110" s="30">
        <v>0.62187256400856605</v>
      </c>
      <c r="N2110" s="30">
        <v>0</v>
      </c>
    </row>
    <row r="2111" spans="1:14" ht="43.5" customHeight="1" x14ac:dyDescent="0.25">
      <c r="A2111" s="4" t="s">
        <v>13203</v>
      </c>
      <c r="B2111" s="4">
        <v>684</v>
      </c>
      <c r="C2111" s="4" t="s">
        <v>13204</v>
      </c>
      <c r="D2111" s="4" t="s">
        <v>13205</v>
      </c>
      <c r="E2111" s="4" t="s">
        <v>13206</v>
      </c>
      <c r="F2111" s="4" t="s">
        <v>13207</v>
      </c>
      <c r="G2111" s="4" t="s">
        <v>13208</v>
      </c>
      <c r="H2111" s="4" t="s">
        <v>13209</v>
      </c>
      <c r="I2111" s="4" t="s">
        <v>5788</v>
      </c>
      <c r="J2111" s="4" t="s">
        <v>5789</v>
      </c>
      <c r="K2111" s="30">
        <v>14.3642594435438</v>
      </c>
      <c r="L2111" s="30">
        <v>0</v>
      </c>
      <c r="M2111" s="30">
        <v>0</v>
      </c>
      <c r="N2111" s="30">
        <v>0</v>
      </c>
    </row>
    <row r="2112" spans="1:14" ht="43.5" customHeight="1" x14ac:dyDescent="0.25">
      <c r="A2112" s="4" t="s">
        <v>13210</v>
      </c>
      <c r="B2112" s="4">
        <v>2040</v>
      </c>
      <c r="C2112" s="4" t="s">
        <v>13211</v>
      </c>
      <c r="D2112" s="4" t="s">
        <v>13212</v>
      </c>
      <c r="E2112" s="4" t="s">
        <v>4718</v>
      </c>
      <c r="F2112" s="4" t="s">
        <v>4718</v>
      </c>
      <c r="G2112" s="4" t="s">
        <v>4718</v>
      </c>
      <c r="H2112" s="4" t="s">
        <v>13213</v>
      </c>
      <c r="I2112" s="4" t="s">
        <v>4718</v>
      </c>
      <c r="J2112" s="4" t="s">
        <v>4718</v>
      </c>
      <c r="K2112" s="30">
        <v>14.355497406422201</v>
      </c>
      <c r="L2112" s="30">
        <v>0</v>
      </c>
      <c r="M2112" s="30">
        <v>1.94041273419073</v>
      </c>
      <c r="N2112" s="30">
        <v>0</v>
      </c>
    </row>
    <row r="2113" spans="1:14" ht="43.5" customHeight="1" x14ac:dyDescent="0.25">
      <c r="A2113" s="4" t="s">
        <v>13214</v>
      </c>
      <c r="B2113" s="4">
        <v>1392</v>
      </c>
      <c r="C2113" s="4" t="s">
        <v>13215</v>
      </c>
      <c r="D2113" s="4" t="s">
        <v>5265</v>
      </c>
      <c r="E2113" s="4" t="s">
        <v>13216</v>
      </c>
      <c r="F2113" s="4" t="s">
        <v>4718</v>
      </c>
      <c r="G2113" s="4" t="s">
        <v>4718</v>
      </c>
      <c r="H2113" s="4" t="s">
        <v>4718</v>
      </c>
      <c r="I2113" s="4" t="s">
        <v>4718</v>
      </c>
      <c r="J2113" s="4" t="s">
        <v>4718</v>
      </c>
      <c r="K2113" s="30">
        <v>14.3484915315737</v>
      </c>
      <c r="L2113" s="30">
        <v>0</v>
      </c>
      <c r="M2113" s="30">
        <v>4.9347777419755801</v>
      </c>
      <c r="N2113" s="30">
        <v>0</v>
      </c>
    </row>
    <row r="2114" spans="1:14" ht="43.5" customHeight="1" x14ac:dyDescent="0.25">
      <c r="A2114" s="4" t="s">
        <v>13217</v>
      </c>
      <c r="B2114" s="4">
        <v>1011</v>
      </c>
      <c r="C2114" s="4" t="s">
        <v>13218</v>
      </c>
      <c r="D2114" s="4" t="s">
        <v>13219</v>
      </c>
      <c r="E2114" s="4" t="s">
        <v>13220</v>
      </c>
      <c r="F2114" s="4" t="s">
        <v>4718</v>
      </c>
      <c r="G2114" s="4" t="s">
        <v>13221</v>
      </c>
      <c r="H2114" s="4" t="s">
        <v>13222</v>
      </c>
      <c r="I2114" s="4" t="s">
        <v>7685</v>
      </c>
      <c r="J2114" s="4" t="s">
        <v>7133</v>
      </c>
      <c r="K2114" s="30">
        <v>14.3177239537115</v>
      </c>
      <c r="L2114" s="30">
        <v>0</v>
      </c>
      <c r="M2114" s="30">
        <v>1.6515606670257199</v>
      </c>
      <c r="N2114" s="30">
        <v>0</v>
      </c>
    </row>
    <row r="2115" spans="1:14" ht="43.5" customHeight="1" x14ac:dyDescent="0.25">
      <c r="A2115" s="4" t="s">
        <v>13223</v>
      </c>
      <c r="B2115" s="4">
        <v>717</v>
      </c>
      <c r="C2115" s="4" t="s">
        <v>13224</v>
      </c>
      <c r="D2115" s="4" t="s">
        <v>13225</v>
      </c>
      <c r="E2115" s="4" t="s">
        <v>4718</v>
      </c>
      <c r="F2115" s="4" t="s">
        <v>4718</v>
      </c>
      <c r="G2115" s="4" t="s">
        <v>4718</v>
      </c>
      <c r="H2115" s="4" t="s">
        <v>4718</v>
      </c>
      <c r="I2115" s="4" t="s">
        <v>4718</v>
      </c>
      <c r="J2115" s="4" t="s">
        <v>4718</v>
      </c>
      <c r="K2115" s="30">
        <v>14.309738399394</v>
      </c>
      <c r="L2115" s="30">
        <v>2.60245710988029</v>
      </c>
      <c r="M2115" s="30">
        <v>6.32410103313478</v>
      </c>
      <c r="N2115" s="30">
        <v>0</v>
      </c>
    </row>
    <row r="2116" spans="1:14" ht="43.5" customHeight="1" x14ac:dyDescent="0.25">
      <c r="A2116" s="4" t="s">
        <v>13226</v>
      </c>
      <c r="B2116" s="4">
        <v>1839</v>
      </c>
      <c r="C2116" s="4" t="s">
        <v>13227</v>
      </c>
      <c r="D2116" s="4" t="s">
        <v>9248</v>
      </c>
      <c r="E2116" s="4" t="s">
        <v>13228</v>
      </c>
      <c r="F2116" s="4" t="s">
        <v>4718</v>
      </c>
      <c r="G2116" s="4" t="s">
        <v>4718</v>
      </c>
      <c r="H2116" s="4" t="s">
        <v>13229</v>
      </c>
      <c r="I2116" s="4" t="s">
        <v>4718</v>
      </c>
      <c r="J2116" s="4" t="s">
        <v>4718</v>
      </c>
      <c r="K2116" s="30">
        <v>14.2869926051637</v>
      </c>
      <c r="L2116" s="30">
        <v>1.47971409217976</v>
      </c>
      <c r="M2116" s="30">
        <v>0</v>
      </c>
      <c r="N2116" s="30">
        <v>0</v>
      </c>
    </row>
    <row r="2117" spans="1:14" ht="43.5" customHeight="1" x14ac:dyDescent="0.25">
      <c r="A2117" s="4" t="s">
        <v>13230</v>
      </c>
      <c r="B2117" s="4">
        <v>255</v>
      </c>
      <c r="C2117" s="4" t="s">
        <v>4752</v>
      </c>
      <c r="D2117" s="4" t="s">
        <v>4752</v>
      </c>
      <c r="E2117" s="4" t="s">
        <v>4752</v>
      </c>
      <c r="F2117" s="4" t="s">
        <v>4752</v>
      </c>
      <c r="G2117" s="4" t="s">
        <v>4752</v>
      </c>
      <c r="H2117" s="4" t="s">
        <v>4752</v>
      </c>
      <c r="I2117" s="4" t="s">
        <v>4752</v>
      </c>
      <c r="J2117" s="4" t="s">
        <v>4752</v>
      </c>
      <c r="K2117" s="30">
        <v>14.2731948760321</v>
      </c>
      <c r="L2117" s="30">
        <v>0</v>
      </c>
      <c r="M2117" s="30">
        <v>0</v>
      </c>
      <c r="N2117" s="30">
        <v>0</v>
      </c>
    </row>
    <row r="2118" spans="1:14" ht="43.5" customHeight="1" x14ac:dyDescent="0.25">
      <c r="A2118" s="4" t="s">
        <v>13231</v>
      </c>
      <c r="B2118" s="4">
        <v>1131</v>
      </c>
      <c r="C2118" s="4" t="s">
        <v>13232</v>
      </c>
      <c r="D2118" s="4" t="s">
        <v>13233</v>
      </c>
      <c r="E2118" s="4" t="s">
        <v>4718</v>
      </c>
      <c r="F2118" s="4" t="s">
        <v>4718</v>
      </c>
      <c r="G2118" s="4" t="s">
        <v>4718</v>
      </c>
      <c r="H2118" s="4" t="s">
        <v>13234</v>
      </c>
      <c r="I2118" s="4" t="s">
        <v>5463</v>
      </c>
      <c r="J2118" s="4" t="s">
        <v>13029</v>
      </c>
      <c r="K2118" s="30">
        <v>14.2590588271862</v>
      </c>
      <c r="L2118" s="30">
        <v>0</v>
      </c>
      <c r="M2118" s="30">
        <v>0</v>
      </c>
      <c r="N2118" s="30">
        <v>0</v>
      </c>
    </row>
    <row r="2119" spans="1:14" ht="43.5" customHeight="1" x14ac:dyDescent="0.25">
      <c r="A2119" s="4" t="s">
        <v>13235</v>
      </c>
      <c r="B2119" s="4">
        <v>894</v>
      </c>
      <c r="C2119" s="4" t="s">
        <v>13236</v>
      </c>
      <c r="D2119" s="4" t="s">
        <v>13237</v>
      </c>
      <c r="E2119" s="4" t="s">
        <v>13238</v>
      </c>
      <c r="F2119" s="4" t="s">
        <v>13239</v>
      </c>
      <c r="G2119" s="4" t="s">
        <v>4718</v>
      </c>
      <c r="H2119" s="4" t="s">
        <v>13240</v>
      </c>
      <c r="I2119" s="4" t="s">
        <v>4718</v>
      </c>
      <c r="J2119" s="4" t="s">
        <v>4718</v>
      </c>
      <c r="K2119" s="30">
        <v>14.249365803925301</v>
      </c>
      <c r="L2119" s="30">
        <v>0</v>
      </c>
      <c r="M2119" s="30">
        <v>0</v>
      </c>
      <c r="N2119" s="30">
        <v>0</v>
      </c>
    </row>
    <row r="2120" spans="1:14" ht="43.5" customHeight="1" x14ac:dyDescent="0.25">
      <c r="A2120" s="4" t="s">
        <v>13241</v>
      </c>
      <c r="B2120" s="4">
        <v>759</v>
      </c>
      <c r="C2120" s="4" t="s">
        <v>4752</v>
      </c>
      <c r="D2120" s="4" t="s">
        <v>4752</v>
      </c>
      <c r="E2120" s="4" t="s">
        <v>4752</v>
      </c>
      <c r="F2120" s="4" t="s">
        <v>4752</v>
      </c>
      <c r="G2120" s="4" t="s">
        <v>4752</v>
      </c>
      <c r="H2120" s="4" t="s">
        <v>4752</v>
      </c>
      <c r="I2120" s="4" t="s">
        <v>4752</v>
      </c>
      <c r="J2120" s="4" t="s">
        <v>4752</v>
      </c>
      <c r="K2120" s="30">
        <v>14.2265826266111</v>
      </c>
      <c r="L2120" s="30">
        <v>0</v>
      </c>
      <c r="M2120" s="30">
        <v>7.4796767283717998</v>
      </c>
      <c r="N2120" s="30">
        <v>0</v>
      </c>
    </row>
    <row r="2121" spans="1:14" ht="43.5" customHeight="1" x14ac:dyDescent="0.25">
      <c r="A2121" s="4" t="s">
        <v>13242</v>
      </c>
      <c r="B2121" s="4">
        <v>180</v>
      </c>
      <c r="C2121" s="4" t="s">
        <v>4752</v>
      </c>
      <c r="D2121" s="4" t="s">
        <v>4752</v>
      </c>
      <c r="E2121" s="4" t="s">
        <v>4752</v>
      </c>
      <c r="F2121" s="4" t="s">
        <v>4752</v>
      </c>
      <c r="G2121" s="4" t="s">
        <v>4752</v>
      </c>
      <c r="H2121" s="4" t="s">
        <v>4752</v>
      </c>
      <c r="I2121" s="4" t="s">
        <v>4752</v>
      </c>
      <c r="J2121" s="4" t="s">
        <v>4752</v>
      </c>
      <c r="K2121" s="30">
        <v>14.2221961689451</v>
      </c>
      <c r="L2121" s="30">
        <v>0</v>
      </c>
      <c r="M2121" s="30">
        <v>0</v>
      </c>
      <c r="N2121" s="30">
        <v>0</v>
      </c>
    </row>
    <row r="2122" spans="1:14" ht="43.5" customHeight="1" x14ac:dyDescent="0.25">
      <c r="A2122" s="4" t="s">
        <v>13243</v>
      </c>
      <c r="B2122" s="4">
        <v>2781</v>
      </c>
      <c r="C2122" s="4" t="s">
        <v>13244</v>
      </c>
      <c r="D2122" s="4" t="s">
        <v>10095</v>
      </c>
      <c r="E2122" s="4" t="s">
        <v>4718</v>
      </c>
      <c r="F2122" s="4" t="s">
        <v>4718</v>
      </c>
      <c r="G2122" s="4" t="s">
        <v>9351</v>
      </c>
      <c r="H2122" s="4" t="s">
        <v>13245</v>
      </c>
      <c r="I2122" s="4" t="s">
        <v>5951</v>
      </c>
      <c r="J2122" s="4" t="s">
        <v>4718</v>
      </c>
      <c r="K2122" s="30">
        <v>14.217811487507699</v>
      </c>
      <c r="L2122" s="30">
        <v>1.2860218206591101</v>
      </c>
      <c r="M2122" s="30">
        <v>2.8819466396772402</v>
      </c>
      <c r="N2122" s="30">
        <v>0</v>
      </c>
    </row>
    <row r="2123" spans="1:14" ht="43.5" customHeight="1" x14ac:dyDescent="0.25">
      <c r="A2123" s="4" t="s">
        <v>13246</v>
      </c>
      <c r="B2123" s="4">
        <v>591</v>
      </c>
      <c r="C2123" s="4" t="s">
        <v>13247</v>
      </c>
      <c r="D2123" s="4" t="s">
        <v>13248</v>
      </c>
      <c r="E2123" s="4" t="s">
        <v>13249</v>
      </c>
      <c r="F2123" s="4" t="s">
        <v>13250</v>
      </c>
      <c r="G2123" s="4" t="s">
        <v>4718</v>
      </c>
      <c r="H2123" s="4" t="s">
        <v>13251</v>
      </c>
      <c r="I2123" s="4" t="s">
        <v>5848</v>
      </c>
      <c r="J2123" s="4" t="s">
        <v>4718</v>
      </c>
      <c r="K2123" s="30">
        <v>14.2166848926777</v>
      </c>
      <c r="L2123" s="30">
        <v>0</v>
      </c>
      <c r="M2123" s="30">
        <v>0</v>
      </c>
      <c r="N2123" s="30">
        <v>0</v>
      </c>
    </row>
    <row r="2124" spans="1:14" ht="43.5" customHeight="1" x14ac:dyDescent="0.25">
      <c r="A2124" s="4" t="s">
        <v>13252</v>
      </c>
      <c r="B2124" s="4">
        <v>264</v>
      </c>
      <c r="C2124" s="4" t="s">
        <v>4752</v>
      </c>
      <c r="D2124" s="4" t="s">
        <v>4752</v>
      </c>
      <c r="E2124" s="4" t="s">
        <v>4752</v>
      </c>
      <c r="F2124" s="4" t="s">
        <v>4752</v>
      </c>
      <c r="G2124" s="4" t="s">
        <v>4752</v>
      </c>
      <c r="H2124" s="4" t="s">
        <v>4752</v>
      </c>
      <c r="I2124" s="4" t="s">
        <v>4752</v>
      </c>
      <c r="J2124" s="4" t="s">
        <v>4752</v>
      </c>
      <c r="K2124" s="30">
        <v>14.212370152958</v>
      </c>
      <c r="L2124" s="30">
        <v>0</v>
      </c>
      <c r="M2124" s="30">
        <v>0</v>
      </c>
      <c r="N2124" s="30">
        <v>0</v>
      </c>
    </row>
    <row r="2125" spans="1:14" ht="43.5" customHeight="1" x14ac:dyDescent="0.25">
      <c r="A2125" s="4" t="s">
        <v>13253</v>
      </c>
      <c r="B2125" s="4">
        <v>3231</v>
      </c>
      <c r="C2125" s="4" t="s">
        <v>13254</v>
      </c>
      <c r="D2125" s="4" t="s">
        <v>13255</v>
      </c>
      <c r="E2125" s="4" t="s">
        <v>4718</v>
      </c>
      <c r="F2125" s="4" t="s">
        <v>4718</v>
      </c>
      <c r="G2125" s="4" t="s">
        <v>4718</v>
      </c>
      <c r="H2125" s="4" t="s">
        <v>4718</v>
      </c>
      <c r="I2125" s="4" t="s">
        <v>4718</v>
      </c>
      <c r="J2125" s="4" t="s">
        <v>4718</v>
      </c>
      <c r="K2125" s="30">
        <v>14.2093677176504</v>
      </c>
      <c r="L2125" s="30">
        <v>0.86627750593508401</v>
      </c>
      <c r="M2125" s="30">
        <v>2.6172607876198599</v>
      </c>
      <c r="N2125" s="30">
        <v>0</v>
      </c>
    </row>
    <row r="2126" spans="1:14" ht="43.5" customHeight="1" x14ac:dyDescent="0.25">
      <c r="A2126" s="4" t="s">
        <v>13256</v>
      </c>
      <c r="B2126" s="4">
        <v>561</v>
      </c>
      <c r="C2126" s="4" t="s">
        <v>13257</v>
      </c>
      <c r="D2126" s="4" t="s">
        <v>4718</v>
      </c>
      <c r="E2126" s="4" t="s">
        <v>4718</v>
      </c>
      <c r="F2126" s="4" t="s">
        <v>4718</v>
      </c>
      <c r="G2126" s="4" t="s">
        <v>4718</v>
      </c>
      <c r="H2126" s="4" t="s">
        <v>4718</v>
      </c>
      <c r="I2126" s="4" t="s">
        <v>4718</v>
      </c>
      <c r="J2126" s="4" t="s">
        <v>4718</v>
      </c>
      <c r="K2126" s="30">
        <v>14.2034300256484</v>
      </c>
      <c r="L2126" s="30">
        <v>0</v>
      </c>
      <c r="M2126" s="30">
        <v>0</v>
      </c>
      <c r="N2126" s="30">
        <v>0</v>
      </c>
    </row>
    <row r="2127" spans="1:14" ht="43.5" customHeight="1" x14ac:dyDescent="0.25">
      <c r="A2127" s="4" t="s">
        <v>13258</v>
      </c>
      <c r="B2127" s="4">
        <v>1374</v>
      </c>
      <c r="C2127" s="4" t="s">
        <v>13259</v>
      </c>
      <c r="D2127" s="4" t="s">
        <v>13260</v>
      </c>
      <c r="E2127" s="4" t="s">
        <v>13261</v>
      </c>
      <c r="F2127" s="4" t="s">
        <v>13262</v>
      </c>
      <c r="G2127" s="4" t="s">
        <v>4718</v>
      </c>
      <c r="H2127" s="4" t="s">
        <v>13263</v>
      </c>
      <c r="I2127" s="4" t="s">
        <v>4718</v>
      </c>
      <c r="J2127" s="4" t="s">
        <v>4718</v>
      </c>
      <c r="K2127" s="30">
        <v>14.193127362878499</v>
      </c>
      <c r="L2127" s="30">
        <v>0</v>
      </c>
      <c r="M2127" s="30">
        <v>2.7033809419765902</v>
      </c>
      <c r="N2127" s="30">
        <v>0</v>
      </c>
    </row>
    <row r="2128" spans="1:14" ht="43.5" customHeight="1" x14ac:dyDescent="0.25">
      <c r="A2128" s="4" t="s">
        <v>13264</v>
      </c>
      <c r="B2128" s="4">
        <v>615</v>
      </c>
      <c r="C2128" s="4" t="s">
        <v>13265</v>
      </c>
      <c r="D2128" s="4" t="s">
        <v>13266</v>
      </c>
      <c r="E2128" s="4" t="s">
        <v>4718</v>
      </c>
      <c r="F2128" s="4" t="s">
        <v>4718</v>
      </c>
      <c r="G2128" s="4" t="s">
        <v>4718</v>
      </c>
      <c r="H2128" s="4" t="s">
        <v>4678</v>
      </c>
      <c r="I2128" s="4" t="s">
        <v>6165</v>
      </c>
      <c r="J2128" s="4" t="s">
        <v>13267</v>
      </c>
      <c r="K2128" s="30">
        <v>14.191817213902199</v>
      </c>
      <c r="L2128" s="30">
        <v>0</v>
      </c>
      <c r="M2128" s="30">
        <v>0</v>
      </c>
      <c r="N2128" s="30">
        <v>0</v>
      </c>
    </row>
    <row r="2129" spans="1:14" ht="43.5" customHeight="1" x14ac:dyDescent="0.25">
      <c r="A2129" s="4" t="s">
        <v>13268</v>
      </c>
      <c r="B2129" s="4">
        <v>1416</v>
      </c>
      <c r="C2129" s="4" t="s">
        <v>13269</v>
      </c>
      <c r="D2129" s="4" t="s">
        <v>13270</v>
      </c>
      <c r="E2129" s="4" t="s">
        <v>13271</v>
      </c>
      <c r="F2129" s="4" t="s">
        <v>4718</v>
      </c>
      <c r="G2129" s="4" t="s">
        <v>4718</v>
      </c>
      <c r="H2129" s="4" t="s">
        <v>4718</v>
      </c>
      <c r="I2129" s="4" t="s">
        <v>4718</v>
      </c>
      <c r="J2129" s="4" t="s">
        <v>4718</v>
      </c>
      <c r="K2129" s="30">
        <v>14.1902681331089</v>
      </c>
      <c r="L2129" s="30">
        <v>0</v>
      </c>
      <c r="M2129" s="30">
        <v>1.8866981179242901</v>
      </c>
      <c r="N2129" s="30">
        <v>0</v>
      </c>
    </row>
    <row r="2130" spans="1:14" ht="43.5" customHeight="1" x14ac:dyDescent="0.25">
      <c r="A2130" s="4" t="s">
        <v>13272</v>
      </c>
      <c r="B2130" s="4">
        <v>1128</v>
      </c>
      <c r="C2130" s="4" t="s">
        <v>4752</v>
      </c>
      <c r="D2130" s="4" t="s">
        <v>4752</v>
      </c>
      <c r="E2130" s="4" t="s">
        <v>4752</v>
      </c>
      <c r="F2130" s="4" t="s">
        <v>4752</v>
      </c>
      <c r="G2130" s="4" t="s">
        <v>4752</v>
      </c>
      <c r="H2130" s="4" t="s">
        <v>4752</v>
      </c>
      <c r="I2130" s="4" t="s">
        <v>4752</v>
      </c>
      <c r="J2130" s="4" t="s">
        <v>4752</v>
      </c>
      <c r="K2130" s="30">
        <v>14.1619451798638</v>
      </c>
      <c r="L2130" s="30">
        <v>0</v>
      </c>
      <c r="M2130" s="30">
        <v>0.59210206892304895</v>
      </c>
      <c r="N2130" s="30">
        <v>0</v>
      </c>
    </row>
    <row r="2131" spans="1:14" ht="43.5" customHeight="1" x14ac:dyDescent="0.25">
      <c r="A2131" s="4" t="s">
        <v>13273</v>
      </c>
      <c r="B2131" s="4">
        <v>717</v>
      </c>
      <c r="C2131" s="4" t="s">
        <v>13274</v>
      </c>
      <c r="D2131" s="4" t="s">
        <v>13275</v>
      </c>
      <c r="E2131" s="4" t="s">
        <v>4718</v>
      </c>
      <c r="F2131" s="4" t="s">
        <v>4718</v>
      </c>
      <c r="G2131" s="4" t="s">
        <v>4718</v>
      </c>
      <c r="H2131" s="4" t="s">
        <v>4718</v>
      </c>
      <c r="I2131" s="4" t="s">
        <v>4718</v>
      </c>
      <c r="J2131" s="4" t="s">
        <v>4718</v>
      </c>
      <c r="K2131" s="30">
        <v>14.1619178166588</v>
      </c>
      <c r="L2131" s="30">
        <v>0</v>
      </c>
      <c r="M2131" s="30">
        <v>2.6439813070521598</v>
      </c>
      <c r="N2131" s="30">
        <v>0</v>
      </c>
    </row>
    <row r="2132" spans="1:14" ht="43.5" customHeight="1" x14ac:dyDescent="0.25">
      <c r="A2132" s="4" t="s">
        <v>13276</v>
      </c>
      <c r="B2132" s="4">
        <v>477</v>
      </c>
      <c r="C2132" s="4" t="s">
        <v>4752</v>
      </c>
      <c r="D2132" s="4" t="s">
        <v>4752</v>
      </c>
      <c r="E2132" s="4" t="s">
        <v>4752</v>
      </c>
      <c r="F2132" s="4" t="s">
        <v>4752</v>
      </c>
      <c r="G2132" s="4" t="s">
        <v>4752</v>
      </c>
      <c r="H2132" s="4" t="s">
        <v>4752</v>
      </c>
      <c r="I2132" s="4" t="s">
        <v>4752</v>
      </c>
      <c r="J2132" s="4" t="s">
        <v>4752</v>
      </c>
      <c r="K2132" s="30">
        <v>14.108076422278399</v>
      </c>
      <c r="L2132" s="30">
        <v>0</v>
      </c>
      <c r="M2132" s="30">
        <v>0</v>
      </c>
      <c r="N2132" s="30">
        <v>0</v>
      </c>
    </row>
    <row r="2133" spans="1:14" ht="43.5" customHeight="1" x14ac:dyDescent="0.25">
      <c r="A2133" s="4" t="s">
        <v>13277</v>
      </c>
      <c r="B2133" s="4">
        <v>765</v>
      </c>
      <c r="C2133" s="4" t="s">
        <v>13278</v>
      </c>
      <c r="D2133" s="4" t="s">
        <v>13279</v>
      </c>
      <c r="E2133" s="4" t="s">
        <v>13280</v>
      </c>
      <c r="F2133" s="4" t="s">
        <v>4718</v>
      </c>
      <c r="G2133" s="4" t="s">
        <v>13281</v>
      </c>
      <c r="H2133" s="4" t="s">
        <v>13282</v>
      </c>
      <c r="I2133" s="4" t="s">
        <v>7553</v>
      </c>
      <c r="J2133" s="4" t="s">
        <v>7554</v>
      </c>
      <c r="K2133" s="30">
        <v>14.0853284875908</v>
      </c>
      <c r="L2133" s="30">
        <v>0</v>
      </c>
      <c r="M2133" s="30">
        <v>0</v>
      </c>
      <c r="N2133" s="30">
        <v>0</v>
      </c>
    </row>
    <row r="2134" spans="1:14" ht="43.5" customHeight="1" x14ac:dyDescent="0.25">
      <c r="A2134" s="4" t="s">
        <v>13283</v>
      </c>
      <c r="B2134" s="4">
        <v>1137</v>
      </c>
      <c r="C2134" s="4" t="s">
        <v>13284</v>
      </c>
      <c r="D2134" s="4" t="s">
        <v>8581</v>
      </c>
      <c r="E2134" s="4" t="s">
        <v>4718</v>
      </c>
      <c r="F2134" s="4" t="s">
        <v>4718</v>
      </c>
      <c r="G2134" s="4" t="s">
        <v>4718</v>
      </c>
      <c r="H2134" s="4" t="s">
        <v>4718</v>
      </c>
      <c r="I2134" s="4" t="s">
        <v>4718</v>
      </c>
      <c r="J2134" s="4" t="s">
        <v>4718</v>
      </c>
      <c r="K2134" s="30">
        <v>14.073381989035299</v>
      </c>
      <c r="L2134" s="30">
        <v>0</v>
      </c>
      <c r="M2134" s="30">
        <v>0</v>
      </c>
      <c r="N2134" s="30">
        <v>0</v>
      </c>
    </row>
    <row r="2135" spans="1:14" ht="43.5" customHeight="1" x14ac:dyDescent="0.25">
      <c r="A2135" s="4" t="s">
        <v>13285</v>
      </c>
      <c r="B2135" s="4">
        <v>339</v>
      </c>
      <c r="C2135" s="4" t="s">
        <v>13286</v>
      </c>
      <c r="D2135" s="4" t="s">
        <v>13287</v>
      </c>
      <c r="E2135" s="4" t="s">
        <v>4718</v>
      </c>
      <c r="F2135" s="4" t="s">
        <v>4718</v>
      </c>
      <c r="G2135" s="4" t="s">
        <v>4718</v>
      </c>
      <c r="H2135" s="4" t="s">
        <v>4718</v>
      </c>
      <c r="I2135" s="4" t="s">
        <v>4718</v>
      </c>
      <c r="J2135" s="4" t="s">
        <v>4718</v>
      </c>
      <c r="K2135" s="30">
        <v>14.072704067523</v>
      </c>
      <c r="L2135" s="30">
        <v>0</v>
      </c>
      <c r="M2135" s="30">
        <v>0</v>
      </c>
      <c r="N2135" s="30">
        <v>0</v>
      </c>
    </row>
    <row r="2136" spans="1:14" ht="43.5" customHeight="1" x14ac:dyDescent="0.25">
      <c r="A2136" s="4" t="s">
        <v>13288</v>
      </c>
      <c r="B2136" s="4">
        <v>366</v>
      </c>
      <c r="C2136" s="4" t="s">
        <v>13289</v>
      </c>
      <c r="D2136" s="4" t="s">
        <v>4718</v>
      </c>
      <c r="E2136" s="4" t="s">
        <v>4718</v>
      </c>
      <c r="F2136" s="4" t="s">
        <v>4718</v>
      </c>
      <c r="G2136" s="4" t="s">
        <v>4718</v>
      </c>
      <c r="H2136" s="4" t="s">
        <v>4718</v>
      </c>
      <c r="I2136" s="4" t="s">
        <v>4718</v>
      </c>
      <c r="J2136" s="4" t="s">
        <v>4718</v>
      </c>
      <c r="K2136" s="30">
        <v>14.057833928782999</v>
      </c>
      <c r="L2136" s="30">
        <v>0</v>
      </c>
      <c r="M2136" s="30">
        <v>0</v>
      </c>
      <c r="N2136" s="30">
        <v>0</v>
      </c>
    </row>
    <row r="2137" spans="1:14" ht="43.5" customHeight="1" x14ac:dyDescent="0.25">
      <c r="A2137" s="4" t="s">
        <v>13290</v>
      </c>
      <c r="B2137" s="4">
        <v>1917</v>
      </c>
      <c r="C2137" s="4" t="s">
        <v>13291</v>
      </c>
      <c r="D2137" s="4" t="s">
        <v>13292</v>
      </c>
      <c r="E2137" s="4" t="s">
        <v>4718</v>
      </c>
      <c r="F2137" s="4" t="s">
        <v>4718</v>
      </c>
      <c r="G2137" s="4" t="s">
        <v>4718</v>
      </c>
      <c r="H2137" s="4" t="s">
        <v>13293</v>
      </c>
      <c r="I2137" s="4" t="s">
        <v>4718</v>
      </c>
      <c r="J2137" s="4" t="s">
        <v>4718</v>
      </c>
      <c r="K2137" s="30">
        <v>14.047329321839101</v>
      </c>
      <c r="L2137" s="30">
        <v>0</v>
      </c>
      <c r="M2137" s="30">
        <v>4.5972446613455302</v>
      </c>
      <c r="N2137" s="30">
        <v>0</v>
      </c>
    </row>
    <row r="2138" spans="1:14" ht="43.5" customHeight="1" x14ac:dyDescent="0.25">
      <c r="A2138" s="4" t="s">
        <v>13294</v>
      </c>
      <c r="B2138" s="4">
        <v>282</v>
      </c>
      <c r="C2138" s="4" t="s">
        <v>13295</v>
      </c>
      <c r="D2138" s="4" t="s">
        <v>13296</v>
      </c>
      <c r="E2138" s="4" t="s">
        <v>4718</v>
      </c>
      <c r="F2138" s="4" t="s">
        <v>4718</v>
      </c>
      <c r="G2138" s="4" t="s">
        <v>4718</v>
      </c>
      <c r="H2138" s="4" t="s">
        <v>4718</v>
      </c>
      <c r="I2138" s="4" t="s">
        <v>4718</v>
      </c>
      <c r="J2138" s="4" t="s">
        <v>4718</v>
      </c>
      <c r="K2138" s="30">
        <v>14.0222443895877</v>
      </c>
      <c r="L2138" s="30">
        <v>0</v>
      </c>
      <c r="M2138" s="30">
        <v>2.3684082756921998</v>
      </c>
      <c r="N2138" s="30">
        <v>0</v>
      </c>
    </row>
    <row r="2139" spans="1:14" ht="43.5" customHeight="1" x14ac:dyDescent="0.25">
      <c r="A2139" s="4" t="s">
        <v>13297</v>
      </c>
      <c r="B2139" s="4">
        <v>681</v>
      </c>
      <c r="C2139" s="4" t="s">
        <v>13298</v>
      </c>
      <c r="D2139" s="4" t="s">
        <v>13299</v>
      </c>
      <c r="E2139" s="4" t="s">
        <v>13140</v>
      </c>
      <c r="F2139" s="4" t="s">
        <v>13300</v>
      </c>
      <c r="G2139" s="4" t="s">
        <v>4718</v>
      </c>
      <c r="H2139" s="4" t="s">
        <v>13301</v>
      </c>
      <c r="I2139" s="4" t="s">
        <v>4718</v>
      </c>
      <c r="J2139" s="4" t="s">
        <v>4718</v>
      </c>
      <c r="K2139" s="30">
        <v>14.0194935309099</v>
      </c>
      <c r="L2139" s="30">
        <v>0</v>
      </c>
      <c r="M2139" s="30">
        <v>0.92791708132961204</v>
      </c>
      <c r="N2139" s="30">
        <v>0</v>
      </c>
    </row>
    <row r="2140" spans="1:14" ht="43.5" customHeight="1" x14ac:dyDescent="0.25">
      <c r="A2140" s="4" t="s">
        <v>13302</v>
      </c>
      <c r="B2140" s="4">
        <v>1035</v>
      </c>
      <c r="C2140" s="4" t="s">
        <v>13303</v>
      </c>
      <c r="D2140" s="4" t="s">
        <v>13304</v>
      </c>
      <c r="E2140" s="4" t="s">
        <v>13305</v>
      </c>
      <c r="F2140" s="4" t="s">
        <v>4718</v>
      </c>
      <c r="G2140" s="4" t="s">
        <v>10738</v>
      </c>
      <c r="H2140" s="4" t="s">
        <v>13306</v>
      </c>
      <c r="I2140" s="4" t="s">
        <v>5819</v>
      </c>
      <c r="J2140" s="4" t="s">
        <v>4718</v>
      </c>
      <c r="K2140" s="30">
        <v>14.014298255445899</v>
      </c>
      <c r="L2140" s="30">
        <v>0</v>
      </c>
      <c r="M2140" s="30">
        <v>1.2463160463232501</v>
      </c>
      <c r="N2140" s="30">
        <v>0</v>
      </c>
    </row>
    <row r="2141" spans="1:14" ht="43.5" customHeight="1" x14ac:dyDescent="0.25">
      <c r="A2141" s="4" t="s">
        <v>13307</v>
      </c>
      <c r="B2141" s="4">
        <v>1227</v>
      </c>
      <c r="C2141" s="4" t="s">
        <v>13308</v>
      </c>
      <c r="D2141" s="4" t="s">
        <v>4718</v>
      </c>
      <c r="E2141" s="4" t="s">
        <v>4718</v>
      </c>
      <c r="F2141" s="4" t="s">
        <v>4718</v>
      </c>
      <c r="G2141" s="4" t="s">
        <v>4718</v>
      </c>
      <c r="H2141" s="4" t="s">
        <v>4718</v>
      </c>
      <c r="I2141" s="4" t="s">
        <v>4718</v>
      </c>
      <c r="J2141" s="4" t="s">
        <v>4718</v>
      </c>
      <c r="K2141" s="30">
        <v>14.0115514716958</v>
      </c>
      <c r="L2141" s="30">
        <v>0</v>
      </c>
      <c r="M2141" s="30">
        <v>0.72637782978642995</v>
      </c>
      <c r="N2141" s="30">
        <v>0</v>
      </c>
    </row>
    <row r="2142" spans="1:14" ht="43.5" customHeight="1" x14ac:dyDescent="0.25">
      <c r="A2142" s="4" t="s">
        <v>13309</v>
      </c>
      <c r="B2142" s="4">
        <v>699</v>
      </c>
      <c r="C2142" s="4" t="s">
        <v>13310</v>
      </c>
      <c r="D2142" s="4" t="s">
        <v>13311</v>
      </c>
      <c r="E2142" s="4" t="s">
        <v>4718</v>
      </c>
      <c r="F2142" s="4" t="s">
        <v>4718</v>
      </c>
      <c r="G2142" s="4" t="s">
        <v>4718</v>
      </c>
      <c r="H2142" s="4" t="s">
        <v>13312</v>
      </c>
      <c r="I2142" s="4" t="s">
        <v>4718</v>
      </c>
      <c r="J2142" s="4" t="s">
        <v>4718</v>
      </c>
      <c r="K2142" s="30">
        <v>14.0018763086084</v>
      </c>
      <c r="L2142" s="30">
        <v>0</v>
      </c>
      <c r="M2142" s="30">
        <v>0</v>
      </c>
      <c r="N2142" s="30">
        <v>0</v>
      </c>
    </row>
    <row r="2143" spans="1:14" ht="43.5" customHeight="1" x14ac:dyDescent="0.25">
      <c r="A2143" s="4" t="s">
        <v>13313</v>
      </c>
      <c r="B2143" s="4">
        <v>1299</v>
      </c>
      <c r="C2143" s="4" t="s">
        <v>13314</v>
      </c>
      <c r="D2143" s="4" t="s">
        <v>13315</v>
      </c>
      <c r="E2143" s="4" t="s">
        <v>13316</v>
      </c>
      <c r="F2143" s="4" t="s">
        <v>9197</v>
      </c>
      <c r="G2143" s="4" t="s">
        <v>13317</v>
      </c>
      <c r="H2143" s="4" t="s">
        <v>4628</v>
      </c>
      <c r="I2143" s="4" t="s">
        <v>6850</v>
      </c>
      <c r="J2143" s="4" t="s">
        <v>4718</v>
      </c>
      <c r="K2143" s="30">
        <v>13.9952345504727</v>
      </c>
      <c r="L2143" s="30">
        <v>0</v>
      </c>
      <c r="M2143" s="30">
        <v>1.9919435094290801</v>
      </c>
      <c r="N2143" s="30">
        <v>0</v>
      </c>
    </row>
    <row r="2144" spans="1:14" ht="43.5" customHeight="1" x14ac:dyDescent="0.25">
      <c r="A2144" s="4" t="s">
        <v>13318</v>
      </c>
      <c r="B2144" s="4">
        <v>951</v>
      </c>
      <c r="C2144" s="4" t="s">
        <v>13319</v>
      </c>
      <c r="D2144" s="4" t="s">
        <v>13320</v>
      </c>
      <c r="E2144" s="4" t="s">
        <v>13321</v>
      </c>
      <c r="F2144" s="4" t="s">
        <v>4718</v>
      </c>
      <c r="G2144" s="4" t="s">
        <v>4718</v>
      </c>
      <c r="H2144" s="4" t="s">
        <v>4718</v>
      </c>
      <c r="I2144" s="4" t="s">
        <v>4718</v>
      </c>
      <c r="J2144" s="4" t="s">
        <v>4718</v>
      </c>
      <c r="K2144" s="30">
        <v>13.9670488534124</v>
      </c>
      <c r="L2144" s="30">
        <v>4.5782447369397801</v>
      </c>
      <c r="M2144" s="30">
        <v>1.05345604691672</v>
      </c>
      <c r="N2144" s="30">
        <v>0</v>
      </c>
    </row>
    <row r="2145" spans="1:14" ht="43.5" customHeight="1" x14ac:dyDescent="0.25">
      <c r="A2145" s="4" t="s">
        <v>13322</v>
      </c>
      <c r="B2145" s="4">
        <v>1704</v>
      </c>
      <c r="C2145" s="4" t="s">
        <v>13323</v>
      </c>
      <c r="D2145" s="4" t="s">
        <v>13324</v>
      </c>
      <c r="E2145" s="4" t="s">
        <v>4718</v>
      </c>
      <c r="F2145" s="4" t="s">
        <v>4718</v>
      </c>
      <c r="G2145" s="4" t="s">
        <v>4718</v>
      </c>
      <c r="H2145" s="4" t="s">
        <v>13325</v>
      </c>
      <c r="I2145" s="4" t="s">
        <v>4718</v>
      </c>
      <c r="J2145" s="4" t="s">
        <v>4718</v>
      </c>
      <c r="K2145" s="30">
        <v>13.950662990169899</v>
      </c>
      <c r="L2145" s="30">
        <v>0</v>
      </c>
      <c r="M2145" s="30">
        <v>1.4784154710786599</v>
      </c>
      <c r="N2145" s="30">
        <v>0</v>
      </c>
    </row>
    <row r="2146" spans="1:14" ht="43.5" customHeight="1" x14ac:dyDescent="0.25">
      <c r="A2146" s="4" t="s">
        <v>13326</v>
      </c>
      <c r="B2146" s="4">
        <v>663</v>
      </c>
      <c r="C2146" s="4" t="s">
        <v>13327</v>
      </c>
      <c r="D2146" s="4" t="s">
        <v>13328</v>
      </c>
      <c r="E2146" s="4" t="s">
        <v>4718</v>
      </c>
      <c r="F2146" s="4" t="s">
        <v>4718</v>
      </c>
      <c r="G2146" s="4" t="s">
        <v>4718</v>
      </c>
      <c r="H2146" s="4" t="s">
        <v>4718</v>
      </c>
      <c r="I2146" s="4" t="s">
        <v>4718</v>
      </c>
      <c r="J2146" s="4" t="s">
        <v>4718</v>
      </c>
      <c r="K2146" s="30">
        <v>13.941794674542001</v>
      </c>
      <c r="L2146" s="30">
        <v>0</v>
      </c>
      <c r="M2146" s="30">
        <v>0</v>
      </c>
      <c r="N2146" s="30">
        <v>0</v>
      </c>
    </row>
    <row r="2147" spans="1:14" ht="43.5" customHeight="1" x14ac:dyDescent="0.25">
      <c r="A2147" s="4" t="s">
        <v>13329</v>
      </c>
      <c r="B2147" s="4">
        <v>669</v>
      </c>
      <c r="C2147" s="4" t="s">
        <v>4752</v>
      </c>
      <c r="D2147" s="4" t="s">
        <v>4752</v>
      </c>
      <c r="E2147" s="4" t="s">
        <v>4752</v>
      </c>
      <c r="F2147" s="4" t="s">
        <v>4752</v>
      </c>
      <c r="G2147" s="4" t="s">
        <v>4752</v>
      </c>
      <c r="H2147" s="4" t="s">
        <v>4752</v>
      </c>
      <c r="I2147" s="4" t="s">
        <v>4752</v>
      </c>
      <c r="J2147" s="4" t="s">
        <v>4752</v>
      </c>
      <c r="K2147" s="30">
        <v>13.9412387153466</v>
      </c>
      <c r="L2147" s="30">
        <v>0</v>
      </c>
      <c r="M2147" s="30">
        <v>3.4941987565144998</v>
      </c>
      <c r="N2147" s="30">
        <v>0</v>
      </c>
    </row>
    <row r="2148" spans="1:14" ht="43.5" customHeight="1" x14ac:dyDescent="0.25">
      <c r="A2148" s="4" t="s">
        <v>13330</v>
      </c>
      <c r="B2148" s="4">
        <v>921</v>
      </c>
      <c r="C2148" s="4" t="s">
        <v>13331</v>
      </c>
      <c r="D2148" s="4" t="s">
        <v>13332</v>
      </c>
      <c r="E2148" s="4" t="s">
        <v>13333</v>
      </c>
      <c r="F2148" s="4" t="s">
        <v>13334</v>
      </c>
      <c r="G2148" s="4" t="s">
        <v>13335</v>
      </c>
      <c r="H2148" s="4" t="s">
        <v>13336</v>
      </c>
      <c r="I2148" s="4" t="s">
        <v>4718</v>
      </c>
      <c r="J2148" s="4" t="s">
        <v>4718</v>
      </c>
      <c r="K2148" s="30">
        <v>13.9341881878869</v>
      </c>
      <c r="L2148" s="30">
        <v>0</v>
      </c>
      <c r="M2148" s="30">
        <v>0</v>
      </c>
      <c r="N2148" s="30">
        <v>0</v>
      </c>
    </row>
    <row r="2149" spans="1:14" ht="43.5" customHeight="1" x14ac:dyDescent="0.25">
      <c r="A2149" s="4" t="s">
        <v>13337</v>
      </c>
      <c r="B2149" s="4">
        <v>864</v>
      </c>
      <c r="C2149" s="4" t="s">
        <v>13338</v>
      </c>
      <c r="D2149" s="4" t="s">
        <v>11948</v>
      </c>
      <c r="E2149" s="4" t="s">
        <v>13339</v>
      </c>
      <c r="F2149" s="4" t="s">
        <v>13340</v>
      </c>
      <c r="G2149" s="4" t="s">
        <v>5732</v>
      </c>
      <c r="H2149" s="4" t="s">
        <v>5733</v>
      </c>
      <c r="I2149" s="4" t="s">
        <v>4718</v>
      </c>
      <c r="J2149" s="4" t="s">
        <v>4718</v>
      </c>
      <c r="K2149" s="30">
        <v>13.9314630691857</v>
      </c>
      <c r="L2149" s="30">
        <v>0</v>
      </c>
      <c r="M2149" s="30">
        <v>2.2696696551169699</v>
      </c>
      <c r="N2149" s="30">
        <v>0</v>
      </c>
    </row>
    <row r="2150" spans="1:14" ht="43.5" customHeight="1" x14ac:dyDescent="0.25">
      <c r="A2150" s="4" t="s">
        <v>13341</v>
      </c>
      <c r="B2150" s="4">
        <v>546</v>
      </c>
      <c r="C2150" s="4" t="s">
        <v>13342</v>
      </c>
      <c r="D2150" s="4" t="s">
        <v>5413</v>
      </c>
      <c r="E2150" s="4" t="s">
        <v>13343</v>
      </c>
      <c r="F2150" s="4" t="s">
        <v>4718</v>
      </c>
      <c r="G2150" s="4" t="s">
        <v>4718</v>
      </c>
      <c r="H2150" s="4" t="s">
        <v>13344</v>
      </c>
      <c r="I2150" s="4" t="s">
        <v>4718</v>
      </c>
      <c r="J2150" s="4" t="s">
        <v>4718</v>
      </c>
      <c r="K2150" s="30">
        <v>13.923311278706599</v>
      </c>
      <c r="L2150" s="30">
        <v>0</v>
      </c>
      <c r="M2150" s="30">
        <v>1.1573471289111099</v>
      </c>
      <c r="N2150" s="30">
        <v>0</v>
      </c>
    </row>
    <row r="2151" spans="1:14" ht="43.5" customHeight="1" x14ac:dyDescent="0.25">
      <c r="A2151" s="4" t="s">
        <v>13345</v>
      </c>
      <c r="B2151" s="4">
        <v>447</v>
      </c>
      <c r="C2151" s="4" t="s">
        <v>4752</v>
      </c>
      <c r="D2151" s="4" t="s">
        <v>4752</v>
      </c>
      <c r="E2151" s="4" t="s">
        <v>4752</v>
      </c>
      <c r="F2151" s="4" t="s">
        <v>4752</v>
      </c>
      <c r="G2151" s="4" t="s">
        <v>4752</v>
      </c>
      <c r="H2151" s="4" t="s">
        <v>4752</v>
      </c>
      <c r="I2151" s="4" t="s">
        <v>4752</v>
      </c>
      <c r="J2151" s="4" t="s">
        <v>4752</v>
      </c>
      <c r="K2151" s="30">
        <v>13.9096301497515</v>
      </c>
      <c r="L2151" s="30">
        <v>0</v>
      </c>
      <c r="M2151" s="30">
        <v>5.7856977551492701</v>
      </c>
      <c r="N2151" s="30">
        <v>0</v>
      </c>
    </row>
    <row r="2152" spans="1:14" ht="43.5" customHeight="1" x14ac:dyDescent="0.25">
      <c r="A2152" s="4" t="s">
        <v>13346</v>
      </c>
      <c r="B2152" s="4">
        <v>147</v>
      </c>
      <c r="C2152" s="4" t="s">
        <v>4752</v>
      </c>
      <c r="D2152" s="4" t="s">
        <v>4752</v>
      </c>
      <c r="E2152" s="4" t="s">
        <v>4752</v>
      </c>
      <c r="F2152" s="4" t="s">
        <v>4752</v>
      </c>
      <c r="G2152" s="4" t="s">
        <v>4752</v>
      </c>
      <c r="H2152" s="4" t="s">
        <v>4752</v>
      </c>
      <c r="I2152" s="4" t="s">
        <v>4752</v>
      </c>
      <c r="J2152" s="4" t="s">
        <v>4752</v>
      </c>
      <c r="K2152" s="30">
        <v>13.9003799404663</v>
      </c>
      <c r="L2152" s="30">
        <v>0</v>
      </c>
      <c r="M2152" s="30">
        <v>0</v>
      </c>
      <c r="N2152" s="30">
        <v>0</v>
      </c>
    </row>
    <row r="2153" spans="1:14" ht="43.5" customHeight="1" x14ac:dyDescent="0.25">
      <c r="A2153" s="4" t="s">
        <v>13347</v>
      </c>
      <c r="B2153" s="4">
        <v>1470</v>
      </c>
      <c r="C2153" s="4" t="s">
        <v>4752</v>
      </c>
      <c r="D2153" s="4" t="s">
        <v>4752</v>
      </c>
      <c r="E2153" s="4" t="s">
        <v>4752</v>
      </c>
      <c r="F2153" s="4" t="s">
        <v>4752</v>
      </c>
      <c r="G2153" s="4" t="s">
        <v>4752</v>
      </c>
      <c r="H2153" s="4" t="s">
        <v>4752</v>
      </c>
      <c r="I2153" s="4" t="s">
        <v>4752</v>
      </c>
      <c r="J2153" s="4" t="s">
        <v>4752</v>
      </c>
      <c r="K2153" s="30">
        <v>13.8842062858931</v>
      </c>
      <c r="L2153" s="30">
        <v>0</v>
      </c>
      <c r="M2153" s="30">
        <v>0.90869542006149595</v>
      </c>
      <c r="N2153" s="30">
        <v>0</v>
      </c>
    </row>
    <row r="2154" spans="1:14" ht="43.5" customHeight="1" x14ac:dyDescent="0.25">
      <c r="A2154" s="4" t="s">
        <v>13348</v>
      </c>
      <c r="B2154" s="4">
        <v>567</v>
      </c>
      <c r="C2154" s="4" t="s">
        <v>13349</v>
      </c>
      <c r="D2154" s="4" t="s">
        <v>11760</v>
      </c>
      <c r="E2154" s="4" t="s">
        <v>4718</v>
      </c>
      <c r="F2154" s="4" t="s">
        <v>4718</v>
      </c>
      <c r="G2154" s="4" t="s">
        <v>4718</v>
      </c>
      <c r="H2154" s="4" t="s">
        <v>4718</v>
      </c>
      <c r="I2154" s="4" t="s">
        <v>4718</v>
      </c>
      <c r="J2154" s="4" t="s">
        <v>4718</v>
      </c>
      <c r="K2154" s="30">
        <v>13.879213910241599</v>
      </c>
      <c r="L2154" s="30">
        <v>0</v>
      </c>
      <c r="M2154" s="30">
        <v>1.11448242043292</v>
      </c>
      <c r="N2154" s="30">
        <v>0</v>
      </c>
    </row>
    <row r="2155" spans="1:14" ht="43.5" customHeight="1" x14ac:dyDescent="0.25">
      <c r="A2155" s="4" t="s">
        <v>13350</v>
      </c>
      <c r="B2155" s="4">
        <v>276</v>
      </c>
      <c r="C2155" s="4" t="s">
        <v>4752</v>
      </c>
      <c r="D2155" s="4" t="s">
        <v>4752</v>
      </c>
      <c r="E2155" s="4" t="s">
        <v>4752</v>
      </c>
      <c r="F2155" s="4" t="s">
        <v>4752</v>
      </c>
      <c r="G2155" s="4" t="s">
        <v>4752</v>
      </c>
      <c r="H2155" s="4" t="s">
        <v>4752</v>
      </c>
      <c r="I2155" s="4" t="s">
        <v>4752</v>
      </c>
      <c r="J2155" s="4" t="s">
        <v>4752</v>
      </c>
      <c r="K2155" s="30">
        <v>13.8786244895268</v>
      </c>
      <c r="L2155" s="30">
        <v>0</v>
      </c>
      <c r="M2155" s="30">
        <v>0</v>
      </c>
      <c r="N2155" s="30">
        <v>0</v>
      </c>
    </row>
    <row r="2156" spans="1:14" ht="43.5" customHeight="1" x14ac:dyDescent="0.25">
      <c r="A2156" s="4" t="s">
        <v>13351</v>
      </c>
      <c r="B2156" s="4">
        <v>180</v>
      </c>
      <c r="C2156" s="4" t="s">
        <v>13352</v>
      </c>
      <c r="D2156" s="4" t="s">
        <v>4718</v>
      </c>
      <c r="E2156" s="4" t="s">
        <v>4718</v>
      </c>
      <c r="F2156" s="4" t="s">
        <v>4718</v>
      </c>
      <c r="G2156" s="4" t="s">
        <v>4718</v>
      </c>
      <c r="H2156" s="4" t="s">
        <v>4718</v>
      </c>
      <c r="I2156" s="4" t="s">
        <v>4718</v>
      </c>
      <c r="J2156" s="4" t="s">
        <v>4718</v>
      </c>
      <c r="K2156" s="30">
        <v>13.874496025175899</v>
      </c>
      <c r="L2156" s="30">
        <v>0</v>
      </c>
      <c r="M2156" s="30">
        <v>0</v>
      </c>
      <c r="N2156" s="30">
        <v>0</v>
      </c>
    </row>
    <row r="2157" spans="1:14" ht="43.5" customHeight="1" x14ac:dyDescent="0.25">
      <c r="A2157" s="4" t="s">
        <v>13353</v>
      </c>
      <c r="B2157" s="4">
        <v>429</v>
      </c>
      <c r="C2157" s="4" t="s">
        <v>4752</v>
      </c>
      <c r="D2157" s="4" t="s">
        <v>4752</v>
      </c>
      <c r="E2157" s="4" t="s">
        <v>4752</v>
      </c>
      <c r="F2157" s="4" t="s">
        <v>4752</v>
      </c>
      <c r="G2157" s="4" t="s">
        <v>4752</v>
      </c>
      <c r="H2157" s="4" t="s">
        <v>4752</v>
      </c>
      <c r="I2157" s="4" t="s">
        <v>4752</v>
      </c>
      <c r="J2157" s="4" t="s">
        <v>4752</v>
      </c>
      <c r="K2157" s="30">
        <v>13.8737044317818</v>
      </c>
      <c r="L2157" s="30">
        <v>0</v>
      </c>
      <c r="M2157" s="30">
        <v>7.7842789480792502</v>
      </c>
      <c r="N2157" s="30">
        <v>0</v>
      </c>
    </row>
    <row r="2158" spans="1:14" ht="43.5" customHeight="1" x14ac:dyDescent="0.25">
      <c r="A2158" s="4" t="s">
        <v>13354</v>
      </c>
      <c r="B2158" s="4">
        <v>468</v>
      </c>
      <c r="C2158" s="4" t="s">
        <v>13355</v>
      </c>
      <c r="D2158" s="4" t="s">
        <v>4718</v>
      </c>
      <c r="E2158" s="4" t="s">
        <v>4718</v>
      </c>
      <c r="F2158" s="4" t="s">
        <v>4718</v>
      </c>
      <c r="G2158" s="4" t="s">
        <v>4718</v>
      </c>
      <c r="H2158" s="4" t="s">
        <v>4718</v>
      </c>
      <c r="I2158" s="4" t="s">
        <v>4718</v>
      </c>
      <c r="J2158" s="4" t="s">
        <v>4718</v>
      </c>
      <c r="K2158" s="30">
        <v>13.8721833774039</v>
      </c>
      <c r="L2158" s="30">
        <v>0</v>
      </c>
      <c r="M2158" s="30">
        <v>0</v>
      </c>
      <c r="N2158" s="30">
        <v>0</v>
      </c>
    </row>
    <row r="2159" spans="1:14" ht="43.5" customHeight="1" x14ac:dyDescent="0.25">
      <c r="A2159" s="4" t="s">
        <v>13356</v>
      </c>
      <c r="B2159" s="4">
        <v>498</v>
      </c>
      <c r="C2159" s="4" t="s">
        <v>13357</v>
      </c>
      <c r="D2159" s="4" t="s">
        <v>13358</v>
      </c>
      <c r="E2159" s="4" t="s">
        <v>4718</v>
      </c>
      <c r="F2159" s="4" t="s">
        <v>4718</v>
      </c>
      <c r="G2159" s="4" t="s">
        <v>4718</v>
      </c>
      <c r="H2159" s="4" t="s">
        <v>13359</v>
      </c>
      <c r="I2159" s="4" t="s">
        <v>4718</v>
      </c>
      <c r="J2159" s="4" t="s">
        <v>4718</v>
      </c>
      <c r="K2159" s="30">
        <v>13.8644154592516</v>
      </c>
      <c r="L2159" s="30">
        <v>0</v>
      </c>
      <c r="M2159" s="30">
        <v>1.2688986594085701</v>
      </c>
      <c r="N2159" s="30">
        <v>0</v>
      </c>
    </row>
    <row r="2160" spans="1:14" ht="43.5" customHeight="1" x14ac:dyDescent="0.25">
      <c r="A2160" s="4" t="s">
        <v>13360</v>
      </c>
      <c r="B2160" s="4">
        <v>1350</v>
      </c>
      <c r="C2160" s="4" t="s">
        <v>13361</v>
      </c>
      <c r="D2160" s="4" t="s">
        <v>13362</v>
      </c>
      <c r="E2160" s="4" t="s">
        <v>13363</v>
      </c>
      <c r="F2160" s="4" t="s">
        <v>4718</v>
      </c>
      <c r="G2160" s="4" t="s">
        <v>4718</v>
      </c>
      <c r="H2160" s="4" t="s">
        <v>13364</v>
      </c>
      <c r="I2160" s="4" t="s">
        <v>4718</v>
      </c>
      <c r="J2160" s="4" t="s">
        <v>4718</v>
      </c>
      <c r="K2160" s="30">
        <v>13.8490540528257</v>
      </c>
      <c r="L2160" s="30">
        <v>0</v>
      </c>
      <c r="M2160" s="30">
        <v>0</v>
      </c>
      <c r="N2160" s="30">
        <v>0</v>
      </c>
    </row>
    <row r="2161" spans="1:14" ht="43.5" customHeight="1" x14ac:dyDescent="0.25">
      <c r="A2161" s="4" t="s">
        <v>13365</v>
      </c>
      <c r="B2161" s="4">
        <v>786</v>
      </c>
      <c r="C2161" s="4" t="s">
        <v>13366</v>
      </c>
      <c r="D2161" s="4" t="s">
        <v>11068</v>
      </c>
      <c r="E2161" s="4" t="s">
        <v>4718</v>
      </c>
      <c r="F2161" s="4" t="s">
        <v>4718</v>
      </c>
      <c r="G2161" s="4" t="s">
        <v>4718</v>
      </c>
      <c r="H2161" s="4" t="s">
        <v>13367</v>
      </c>
      <c r="I2161" s="4" t="s">
        <v>5463</v>
      </c>
      <c r="J2161" s="4" t="s">
        <v>7215</v>
      </c>
      <c r="K2161" s="30">
        <v>13.830329387925399</v>
      </c>
      <c r="L2161" s="30">
        <v>0.107883034939647</v>
      </c>
      <c r="M2161" s="30">
        <v>0</v>
      </c>
      <c r="N2161" s="30">
        <v>0</v>
      </c>
    </row>
    <row r="2162" spans="1:14" ht="43.5" customHeight="1" x14ac:dyDescent="0.25">
      <c r="A2162" s="4" t="s">
        <v>13368</v>
      </c>
      <c r="B2162" s="4">
        <v>990</v>
      </c>
      <c r="C2162" s="4" t="s">
        <v>13369</v>
      </c>
      <c r="D2162" s="4" t="s">
        <v>13370</v>
      </c>
      <c r="E2162" s="4" t="s">
        <v>13371</v>
      </c>
      <c r="F2162" s="4" t="s">
        <v>4718</v>
      </c>
      <c r="G2162" s="4" t="s">
        <v>4718</v>
      </c>
      <c r="H2162" s="4" t="s">
        <v>13372</v>
      </c>
      <c r="I2162" s="4" t="s">
        <v>4718</v>
      </c>
      <c r="J2162" s="4" t="s">
        <v>4718</v>
      </c>
      <c r="K2162" s="30">
        <v>13.823920788468101</v>
      </c>
      <c r="L2162" s="30">
        <v>0</v>
      </c>
      <c r="M2162" s="30">
        <v>1.6684222562455899</v>
      </c>
      <c r="N2162" s="30">
        <v>0</v>
      </c>
    </row>
    <row r="2163" spans="1:14" ht="43.5" customHeight="1" x14ac:dyDescent="0.25">
      <c r="A2163" s="4" t="s">
        <v>13373</v>
      </c>
      <c r="B2163" s="4">
        <v>603</v>
      </c>
      <c r="C2163" s="4" t="s">
        <v>13374</v>
      </c>
      <c r="D2163" s="4" t="s">
        <v>13375</v>
      </c>
      <c r="E2163" s="4" t="s">
        <v>4718</v>
      </c>
      <c r="F2163" s="4" t="s">
        <v>4718</v>
      </c>
      <c r="G2163" s="4" t="s">
        <v>4718</v>
      </c>
      <c r="H2163" s="4" t="s">
        <v>4718</v>
      </c>
      <c r="I2163" s="4" t="s">
        <v>4718</v>
      </c>
      <c r="J2163" s="4" t="s">
        <v>4718</v>
      </c>
      <c r="K2163" s="30">
        <v>13.8200523973239</v>
      </c>
      <c r="L2163" s="30">
        <v>0</v>
      </c>
      <c r="M2163" s="30">
        <v>0</v>
      </c>
      <c r="N2163" s="30">
        <v>0</v>
      </c>
    </row>
    <row r="2164" spans="1:14" ht="43.5" customHeight="1" x14ac:dyDescent="0.25">
      <c r="A2164" s="4" t="s">
        <v>13376</v>
      </c>
      <c r="B2164" s="4">
        <v>1017</v>
      </c>
      <c r="C2164" s="4" t="s">
        <v>13377</v>
      </c>
      <c r="D2164" s="4" t="s">
        <v>8941</v>
      </c>
      <c r="E2164" s="4" t="s">
        <v>4718</v>
      </c>
      <c r="F2164" s="4" t="s">
        <v>4718</v>
      </c>
      <c r="G2164" s="4" t="s">
        <v>4718</v>
      </c>
      <c r="H2164" s="4" t="s">
        <v>4718</v>
      </c>
      <c r="I2164" s="4" t="s">
        <v>4718</v>
      </c>
      <c r="J2164" s="4" t="s">
        <v>4718</v>
      </c>
      <c r="K2164" s="30">
        <v>13.7930489911018</v>
      </c>
      <c r="L2164" s="30">
        <v>0</v>
      </c>
      <c r="M2164" s="30">
        <v>0</v>
      </c>
      <c r="N2164" s="30">
        <v>0</v>
      </c>
    </row>
    <row r="2165" spans="1:14" ht="43.5" customHeight="1" x14ac:dyDescent="0.25">
      <c r="A2165" s="4" t="s">
        <v>13378</v>
      </c>
      <c r="B2165" s="4">
        <v>1431</v>
      </c>
      <c r="C2165" s="4" t="s">
        <v>13379</v>
      </c>
      <c r="D2165" s="4" t="s">
        <v>13380</v>
      </c>
      <c r="E2165" s="4" t="s">
        <v>13381</v>
      </c>
      <c r="F2165" s="4" t="s">
        <v>13382</v>
      </c>
      <c r="G2165" s="4" t="s">
        <v>4718</v>
      </c>
      <c r="H2165" s="4" t="s">
        <v>13383</v>
      </c>
      <c r="I2165" s="4" t="s">
        <v>4718</v>
      </c>
      <c r="J2165" s="4" t="s">
        <v>4718</v>
      </c>
      <c r="K2165" s="30">
        <v>13.790076268206199</v>
      </c>
      <c r="L2165" s="30">
        <v>0</v>
      </c>
      <c r="M2165" s="30">
        <v>4.3634761434462099</v>
      </c>
      <c r="N2165" s="30">
        <v>0</v>
      </c>
    </row>
    <row r="2166" spans="1:14" ht="43.5" customHeight="1" x14ac:dyDescent="0.25">
      <c r="A2166" s="4" t="s">
        <v>13384</v>
      </c>
      <c r="B2166" s="4">
        <v>714</v>
      </c>
      <c r="C2166" s="4" t="s">
        <v>13385</v>
      </c>
      <c r="D2166" s="4" t="s">
        <v>13386</v>
      </c>
      <c r="E2166" s="4" t="s">
        <v>4718</v>
      </c>
      <c r="F2166" s="4" t="s">
        <v>4718</v>
      </c>
      <c r="G2166" s="4" t="s">
        <v>4718</v>
      </c>
      <c r="H2166" s="4" t="s">
        <v>4718</v>
      </c>
      <c r="I2166" s="4" t="s">
        <v>4718</v>
      </c>
      <c r="J2166" s="4" t="s">
        <v>4718</v>
      </c>
      <c r="K2166" s="30">
        <v>13.7856926176048</v>
      </c>
      <c r="L2166" s="30">
        <v>0</v>
      </c>
      <c r="M2166" s="30">
        <v>2.6550904722078399</v>
      </c>
      <c r="N2166" s="30">
        <v>0</v>
      </c>
    </row>
    <row r="2167" spans="1:14" ht="43.5" customHeight="1" x14ac:dyDescent="0.25">
      <c r="A2167" s="4" t="s">
        <v>13387</v>
      </c>
      <c r="B2167" s="4">
        <v>474</v>
      </c>
      <c r="C2167" s="4" t="s">
        <v>13388</v>
      </c>
      <c r="D2167" s="4" t="s">
        <v>13389</v>
      </c>
      <c r="E2167" s="4" t="s">
        <v>4718</v>
      </c>
      <c r="F2167" s="4" t="s">
        <v>4718</v>
      </c>
      <c r="G2167" s="4" t="s">
        <v>4718</v>
      </c>
      <c r="H2167" s="4" t="s">
        <v>4718</v>
      </c>
      <c r="I2167" s="4" t="s">
        <v>4718</v>
      </c>
      <c r="J2167" s="4" t="s">
        <v>4718</v>
      </c>
      <c r="K2167" s="30">
        <v>13.784730590667699</v>
      </c>
      <c r="L2167" s="30">
        <v>0</v>
      </c>
      <c r="M2167" s="30">
        <v>5.1700893449470398</v>
      </c>
      <c r="N2167" s="30">
        <v>0</v>
      </c>
    </row>
    <row r="2168" spans="1:14" ht="43.5" customHeight="1" x14ac:dyDescent="0.25">
      <c r="A2168" s="4" t="s">
        <v>13390</v>
      </c>
      <c r="B2168" s="4">
        <v>465</v>
      </c>
      <c r="C2168" s="4" t="s">
        <v>4752</v>
      </c>
      <c r="D2168" s="4" t="s">
        <v>4752</v>
      </c>
      <c r="E2168" s="4" t="s">
        <v>4752</v>
      </c>
      <c r="F2168" s="4" t="s">
        <v>4752</v>
      </c>
      <c r="G2168" s="4" t="s">
        <v>4752</v>
      </c>
      <c r="H2168" s="4" t="s">
        <v>4752</v>
      </c>
      <c r="I2168" s="4" t="s">
        <v>4752</v>
      </c>
      <c r="J2168" s="4" t="s">
        <v>4752</v>
      </c>
      <c r="K2168" s="30">
        <v>13.756716707602401</v>
      </c>
      <c r="L2168" s="30">
        <v>0</v>
      </c>
      <c r="M2168" s="30">
        <v>7.1816250940344002</v>
      </c>
      <c r="N2168" s="30">
        <v>0</v>
      </c>
    </row>
    <row r="2169" spans="1:14" ht="43.5" customHeight="1" x14ac:dyDescent="0.25">
      <c r="A2169" s="4" t="s">
        <v>13391</v>
      </c>
      <c r="B2169" s="4">
        <v>879</v>
      </c>
      <c r="C2169" s="4" t="s">
        <v>13392</v>
      </c>
      <c r="D2169" s="4" t="s">
        <v>13393</v>
      </c>
      <c r="E2169" s="4" t="s">
        <v>13394</v>
      </c>
      <c r="F2169" s="4" t="s">
        <v>13395</v>
      </c>
      <c r="G2169" s="4" t="s">
        <v>13396</v>
      </c>
      <c r="H2169" s="4" t="s">
        <v>13397</v>
      </c>
      <c r="I2169" s="4" t="s">
        <v>6187</v>
      </c>
      <c r="J2169" s="4" t="s">
        <v>6188</v>
      </c>
      <c r="K2169" s="30">
        <v>13.755586286047199</v>
      </c>
      <c r="L2169" s="30">
        <v>0</v>
      </c>
      <c r="M2169" s="30">
        <v>2.1102588635712798</v>
      </c>
      <c r="N2169" s="30">
        <v>0</v>
      </c>
    </row>
    <row r="2170" spans="1:14" ht="43.5" customHeight="1" x14ac:dyDescent="0.25">
      <c r="A2170" s="4" t="s">
        <v>13398</v>
      </c>
      <c r="B2170" s="4">
        <v>255</v>
      </c>
      <c r="C2170" s="4" t="s">
        <v>13399</v>
      </c>
      <c r="D2170" s="4" t="s">
        <v>6389</v>
      </c>
      <c r="E2170" s="4" t="s">
        <v>4718</v>
      </c>
      <c r="F2170" s="4" t="s">
        <v>4718</v>
      </c>
      <c r="G2170" s="4" t="s">
        <v>4718</v>
      </c>
      <c r="H2170" s="4" t="s">
        <v>4718</v>
      </c>
      <c r="I2170" s="4" t="s">
        <v>4718</v>
      </c>
      <c r="J2170" s="4" t="s">
        <v>4718</v>
      </c>
      <c r="K2170" s="30">
        <v>13.7545819077441</v>
      </c>
      <c r="L2170" s="30">
        <v>0</v>
      </c>
      <c r="M2170" s="30">
        <v>7.8575427499435202</v>
      </c>
      <c r="N2170" s="30">
        <v>0</v>
      </c>
    </row>
    <row r="2171" spans="1:14" ht="43.5" customHeight="1" x14ac:dyDescent="0.25">
      <c r="A2171" s="4" t="s">
        <v>13400</v>
      </c>
      <c r="B2171" s="4">
        <v>3579</v>
      </c>
      <c r="C2171" s="4" t="s">
        <v>13401</v>
      </c>
      <c r="D2171" s="4" t="s">
        <v>13402</v>
      </c>
      <c r="E2171" s="4" t="s">
        <v>4718</v>
      </c>
      <c r="F2171" s="4" t="s">
        <v>4718</v>
      </c>
      <c r="G2171" s="4" t="s">
        <v>9591</v>
      </c>
      <c r="H2171" s="4" t="s">
        <v>9592</v>
      </c>
      <c r="I2171" s="4" t="s">
        <v>9593</v>
      </c>
      <c r="J2171" s="4" t="s">
        <v>4718</v>
      </c>
      <c r="K2171" s="30">
        <v>13.752632062381901</v>
      </c>
      <c r="L2171" s="30">
        <v>0</v>
      </c>
      <c r="M2171" s="30">
        <v>0.824683067844034</v>
      </c>
      <c r="N2171" s="30">
        <v>0</v>
      </c>
    </row>
    <row r="2172" spans="1:14" ht="43.5" customHeight="1" x14ac:dyDescent="0.25">
      <c r="A2172" s="4" t="s">
        <v>13403</v>
      </c>
      <c r="B2172" s="4">
        <v>1335</v>
      </c>
      <c r="C2172" s="4" t="s">
        <v>13404</v>
      </c>
      <c r="D2172" s="4" t="s">
        <v>13405</v>
      </c>
      <c r="E2172" s="4" t="s">
        <v>13406</v>
      </c>
      <c r="F2172" s="4" t="s">
        <v>13407</v>
      </c>
      <c r="G2172" s="4" t="s">
        <v>13408</v>
      </c>
      <c r="H2172" s="4" t="s">
        <v>13409</v>
      </c>
      <c r="I2172" s="4" t="s">
        <v>4718</v>
      </c>
      <c r="J2172" s="4" t="s">
        <v>4718</v>
      </c>
      <c r="K2172" s="30">
        <v>13.743426507390099</v>
      </c>
      <c r="L2172" s="30">
        <v>0</v>
      </c>
      <c r="M2172" s="30">
        <v>2.0028440385347199</v>
      </c>
      <c r="N2172" s="30">
        <v>0</v>
      </c>
    </row>
    <row r="2173" spans="1:14" ht="43.5" customHeight="1" x14ac:dyDescent="0.25">
      <c r="A2173" s="4" t="s">
        <v>13410</v>
      </c>
      <c r="B2173" s="4">
        <v>321</v>
      </c>
      <c r="C2173" s="4" t="s">
        <v>13411</v>
      </c>
      <c r="D2173" s="4" t="s">
        <v>13412</v>
      </c>
      <c r="E2173" s="4" t="s">
        <v>4718</v>
      </c>
      <c r="F2173" s="4" t="s">
        <v>4718</v>
      </c>
      <c r="G2173" s="4" t="s">
        <v>4718</v>
      </c>
      <c r="H2173" s="4" t="s">
        <v>4718</v>
      </c>
      <c r="I2173" s="4" t="s">
        <v>4718</v>
      </c>
      <c r="J2173" s="4" t="s">
        <v>4718</v>
      </c>
      <c r="K2173" s="30">
        <v>13.743109830439201</v>
      </c>
      <c r="L2173" s="30">
        <v>0</v>
      </c>
      <c r="M2173" s="30">
        <v>0</v>
      </c>
      <c r="N2173" s="30">
        <v>0</v>
      </c>
    </row>
    <row r="2174" spans="1:14" ht="43.5" customHeight="1" x14ac:dyDescent="0.25">
      <c r="A2174" s="4" t="s">
        <v>13413</v>
      </c>
      <c r="B2174" s="4">
        <v>273</v>
      </c>
      <c r="C2174" s="4" t="s">
        <v>13414</v>
      </c>
      <c r="D2174" s="4" t="s">
        <v>13415</v>
      </c>
      <c r="E2174" s="4" t="s">
        <v>13416</v>
      </c>
      <c r="F2174" s="4" t="s">
        <v>13417</v>
      </c>
      <c r="G2174" s="4" t="s">
        <v>4718</v>
      </c>
      <c r="H2174" s="4" t="s">
        <v>13418</v>
      </c>
      <c r="I2174" s="4" t="s">
        <v>4718</v>
      </c>
      <c r="J2174" s="4" t="s">
        <v>4718</v>
      </c>
      <c r="K2174" s="30">
        <v>13.7359310608317</v>
      </c>
      <c r="L2174" s="30">
        <v>0</v>
      </c>
      <c r="M2174" s="30">
        <v>0</v>
      </c>
      <c r="N2174" s="30">
        <v>0</v>
      </c>
    </row>
    <row r="2175" spans="1:14" ht="43.5" customHeight="1" x14ac:dyDescent="0.25">
      <c r="A2175" s="4" t="s">
        <v>13419</v>
      </c>
      <c r="B2175" s="4">
        <v>975</v>
      </c>
      <c r="C2175" s="4" t="s">
        <v>4752</v>
      </c>
      <c r="D2175" s="4" t="s">
        <v>4752</v>
      </c>
      <c r="E2175" s="4" t="s">
        <v>4752</v>
      </c>
      <c r="F2175" s="4" t="s">
        <v>4752</v>
      </c>
      <c r="G2175" s="4" t="s">
        <v>4752</v>
      </c>
      <c r="H2175" s="4" t="s">
        <v>4752</v>
      </c>
      <c r="I2175" s="4" t="s">
        <v>4752</v>
      </c>
      <c r="J2175" s="4" t="s">
        <v>4752</v>
      </c>
      <c r="K2175" s="30">
        <v>13.7306615286802</v>
      </c>
      <c r="L2175" s="30">
        <v>0</v>
      </c>
      <c r="M2175" s="30">
        <v>0</v>
      </c>
      <c r="N2175" s="30">
        <v>0</v>
      </c>
    </row>
    <row r="2176" spans="1:14" ht="43.5" customHeight="1" x14ac:dyDescent="0.25">
      <c r="A2176" s="4" t="s">
        <v>13420</v>
      </c>
      <c r="B2176" s="4">
        <v>891</v>
      </c>
      <c r="C2176" s="4" t="s">
        <v>13421</v>
      </c>
      <c r="D2176" s="4" t="s">
        <v>13422</v>
      </c>
      <c r="E2176" s="4" t="s">
        <v>13423</v>
      </c>
      <c r="F2176" s="4" t="s">
        <v>13424</v>
      </c>
      <c r="G2176" s="4" t="s">
        <v>4718</v>
      </c>
      <c r="H2176" s="4" t="s">
        <v>13425</v>
      </c>
      <c r="I2176" s="4" t="s">
        <v>4718</v>
      </c>
      <c r="J2176" s="4" t="s">
        <v>4718</v>
      </c>
      <c r="K2176" s="30">
        <v>13.722686940288</v>
      </c>
      <c r="L2176" s="30">
        <v>0</v>
      </c>
      <c r="M2176" s="30">
        <v>1.41843217146008</v>
      </c>
      <c r="N2176" s="30">
        <v>0</v>
      </c>
    </row>
    <row r="2177" spans="1:14" ht="43.5" customHeight="1" x14ac:dyDescent="0.25">
      <c r="A2177" s="4" t="s">
        <v>13426</v>
      </c>
      <c r="B2177" s="4">
        <v>243</v>
      </c>
      <c r="C2177" s="4" t="s">
        <v>13427</v>
      </c>
      <c r="D2177" s="4" t="s">
        <v>13428</v>
      </c>
      <c r="E2177" s="4" t="s">
        <v>4718</v>
      </c>
      <c r="F2177" s="4" t="s">
        <v>4718</v>
      </c>
      <c r="G2177" s="4" t="s">
        <v>4718</v>
      </c>
      <c r="H2177" s="4" t="s">
        <v>4718</v>
      </c>
      <c r="I2177" s="4" t="s">
        <v>4718</v>
      </c>
      <c r="J2177" s="4" t="s">
        <v>4718</v>
      </c>
      <c r="K2177" s="30">
        <v>13.7148813319893</v>
      </c>
      <c r="L2177" s="30">
        <v>0</v>
      </c>
      <c r="M2177" s="30">
        <v>0</v>
      </c>
      <c r="N2177" s="30">
        <v>0</v>
      </c>
    </row>
    <row r="2178" spans="1:14" ht="43.5" customHeight="1" x14ac:dyDescent="0.25">
      <c r="A2178" s="4" t="s">
        <v>13429</v>
      </c>
      <c r="B2178" s="4">
        <v>216</v>
      </c>
      <c r="C2178" s="4" t="s">
        <v>13430</v>
      </c>
      <c r="D2178" s="4" t="s">
        <v>10294</v>
      </c>
      <c r="E2178" s="4" t="s">
        <v>13431</v>
      </c>
      <c r="F2178" s="4" t="s">
        <v>4718</v>
      </c>
      <c r="G2178" s="4" t="s">
        <v>10295</v>
      </c>
      <c r="H2178" s="4" t="s">
        <v>10296</v>
      </c>
      <c r="I2178" s="4" t="s">
        <v>10297</v>
      </c>
      <c r="J2178" s="4" t="s">
        <v>10298</v>
      </c>
      <c r="K2178" s="30">
        <v>13.7148813319893</v>
      </c>
      <c r="L2178" s="30">
        <v>0</v>
      </c>
      <c r="M2178" s="30">
        <v>0</v>
      </c>
      <c r="N2178" s="30">
        <v>0</v>
      </c>
    </row>
    <row r="2179" spans="1:14" ht="43.5" customHeight="1" x14ac:dyDescent="0.25">
      <c r="A2179" s="4" t="s">
        <v>13432</v>
      </c>
      <c r="B2179" s="4">
        <v>402</v>
      </c>
      <c r="C2179" s="4" t="s">
        <v>13433</v>
      </c>
      <c r="D2179" s="4" t="s">
        <v>6123</v>
      </c>
      <c r="E2179" s="4" t="s">
        <v>4718</v>
      </c>
      <c r="F2179" s="4" t="s">
        <v>4718</v>
      </c>
      <c r="G2179" s="4" t="s">
        <v>4718</v>
      </c>
      <c r="H2179" s="4" t="s">
        <v>4718</v>
      </c>
      <c r="I2179" s="4" t="s">
        <v>4718</v>
      </c>
      <c r="J2179" s="4" t="s">
        <v>4718</v>
      </c>
      <c r="K2179" s="30">
        <v>13.7131322439621</v>
      </c>
      <c r="L2179" s="30">
        <v>0</v>
      </c>
      <c r="M2179" s="30">
        <v>2.0320251654269499</v>
      </c>
      <c r="N2179" s="30">
        <v>0</v>
      </c>
    </row>
    <row r="2180" spans="1:14" ht="43.5" customHeight="1" x14ac:dyDescent="0.25">
      <c r="A2180" s="4" t="s">
        <v>13434</v>
      </c>
      <c r="B2180" s="4">
        <v>1890</v>
      </c>
      <c r="C2180" s="4" t="s">
        <v>13435</v>
      </c>
      <c r="D2180" s="4" t="s">
        <v>13436</v>
      </c>
      <c r="E2180" s="4" t="s">
        <v>4718</v>
      </c>
      <c r="F2180" s="4" t="s">
        <v>4718</v>
      </c>
      <c r="G2180" s="4" t="s">
        <v>4718</v>
      </c>
      <c r="H2180" s="4" t="s">
        <v>13437</v>
      </c>
      <c r="I2180" s="4" t="s">
        <v>5463</v>
      </c>
      <c r="J2180" s="4" t="s">
        <v>11482</v>
      </c>
      <c r="K2180" s="30">
        <v>13.700148268321</v>
      </c>
      <c r="L2180" s="30">
        <v>0</v>
      </c>
      <c r="M2180" s="30">
        <v>1.71931569594003</v>
      </c>
      <c r="N2180" s="30">
        <v>0</v>
      </c>
    </row>
    <row r="2181" spans="1:14" ht="43.5" customHeight="1" x14ac:dyDescent="0.25">
      <c r="A2181" s="4" t="s">
        <v>13438</v>
      </c>
      <c r="B2181" s="4">
        <v>1251</v>
      </c>
      <c r="C2181" s="4" t="s">
        <v>13439</v>
      </c>
      <c r="D2181" s="4" t="s">
        <v>6999</v>
      </c>
      <c r="E2181" s="4" t="s">
        <v>4718</v>
      </c>
      <c r="F2181" s="4" t="s">
        <v>4718</v>
      </c>
      <c r="G2181" s="4" t="s">
        <v>4718</v>
      </c>
      <c r="H2181" s="4" t="s">
        <v>4718</v>
      </c>
      <c r="I2181" s="4" t="s">
        <v>4718</v>
      </c>
      <c r="J2181" s="4" t="s">
        <v>4718</v>
      </c>
      <c r="K2181" s="30">
        <v>13.6984663703241</v>
      </c>
      <c r="L2181" s="30">
        <v>0</v>
      </c>
      <c r="M2181" s="30">
        <v>2.4677260166751598</v>
      </c>
      <c r="N2181" s="30">
        <v>0</v>
      </c>
    </row>
    <row r="2182" spans="1:14" ht="43.5" customHeight="1" x14ac:dyDescent="0.25">
      <c r="A2182" s="4" t="s">
        <v>13440</v>
      </c>
      <c r="B2182" s="4">
        <v>324</v>
      </c>
      <c r="C2182" s="4" t="s">
        <v>13441</v>
      </c>
      <c r="D2182" s="4" t="s">
        <v>8535</v>
      </c>
      <c r="E2182" s="4" t="s">
        <v>4718</v>
      </c>
      <c r="F2182" s="4" t="s">
        <v>4718</v>
      </c>
      <c r="G2182" s="4" t="s">
        <v>4718</v>
      </c>
      <c r="H2182" s="4" t="s">
        <v>4718</v>
      </c>
      <c r="I2182" s="4" t="s">
        <v>4718</v>
      </c>
      <c r="J2182" s="4" t="s">
        <v>4718</v>
      </c>
      <c r="K2182" s="30">
        <v>13.6804387168593</v>
      </c>
      <c r="L2182" s="30">
        <v>0</v>
      </c>
      <c r="M2182" s="30">
        <v>0</v>
      </c>
      <c r="N2182" s="30">
        <v>0</v>
      </c>
    </row>
    <row r="2183" spans="1:14" ht="43.5" customHeight="1" x14ac:dyDescent="0.25">
      <c r="A2183" s="4" t="s">
        <v>13442</v>
      </c>
      <c r="B2183" s="4">
        <v>774</v>
      </c>
      <c r="C2183" s="4" t="s">
        <v>13443</v>
      </c>
      <c r="D2183" s="4" t="s">
        <v>13444</v>
      </c>
      <c r="E2183" s="4" t="s">
        <v>13445</v>
      </c>
      <c r="F2183" s="4" t="s">
        <v>13446</v>
      </c>
      <c r="G2183" s="4" t="s">
        <v>13447</v>
      </c>
      <c r="H2183" s="4" t="s">
        <v>13448</v>
      </c>
      <c r="I2183" s="4" t="s">
        <v>6691</v>
      </c>
      <c r="J2183" s="4" t="s">
        <v>4718</v>
      </c>
      <c r="K2183" s="30">
        <v>13.6799981431181</v>
      </c>
      <c r="L2183" s="30">
        <v>0</v>
      </c>
      <c r="M2183" s="30">
        <v>4.1139717864943703</v>
      </c>
      <c r="N2183" s="30">
        <v>0</v>
      </c>
    </row>
    <row r="2184" spans="1:14" ht="43.5" customHeight="1" x14ac:dyDescent="0.25">
      <c r="A2184" s="4" t="s">
        <v>13449</v>
      </c>
      <c r="B2184" s="4">
        <v>855</v>
      </c>
      <c r="C2184" s="4" t="s">
        <v>13450</v>
      </c>
      <c r="D2184" s="4" t="s">
        <v>13451</v>
      </c>
      <c r="E2184" s="4" t="s">
        <v>4718</v>
      </c>
      <c r="F2184" s="4" t="s">
        <v>4718</v>
      </c>
      <c r="G2184" s="4" t="s">
        <v>4718</v>
      </c>
      <c r="H2184" s="4" t="s">
        <v>4718</v>
      </c>
      <c r="I2184" s="4" t="s">
        <v>4718</v>
      </c>
      <c r="J2184" s="4" t="s">
        <v>4718</v>
      </c>
      <c r="K2184" s="30">
        <v>13.6775726214637</v>
      </c>
      <c r="L2184" s="30">
        <v>0</v>
      </c>
      <c r="M2184" s="30">
        <v>6.2061707504154402</v>
      </c>
      <c r="N2184" s="30">
        <v>0</v>
      </c>
    </row>
    <row r="2185" spans="1:14" ht="43.5" customHeight="1" x14ac:dyDescent="0.25">
      <c r="A2185" s="4" t="s">
        <v>13452</v>
      </c>
      <c r="B2185" s="4">
        <v>480</v>
      </c>
      <c r="C2185" s="4" t="s">
        <v>13453</v>
      </c>
      <c r="D2185" s="4" t="s">
        <v>13454</v>
      </c>
      <c r="E2185" s="4" t="s">
        <v>13455</v>
      </c>
      <c r="F2185" s="4" t="s">
        <v>13456</v>
      </c>
      <c r="G2185" s="4" t="s">
        <v>4718</v>
      </c>
      <c r="H2185" s="4" t="s">
        <v>13457</v>
      </c>
      <c r="I2185" s="4" t="s">
        <v>4718</v>
      </c>
      <c r="J2185" s="4" t="s">
        <v>4718</v>
      </c>
      <c r="K2185" s="30">
        <v>13.676747865487799</v>
      </c>
      <c r="L2185" s="30">
        <v>0</v>
      </c>
      <c r="M2185" s="30">
        <v>0</v>
      </c>
      <c r="N2185" s="30">
        <v>0</v>
      </c>
    </row>
    <row r="2186" spans="1:14" ht="43.5" customHeight="1" x14ac:dyDescent="0.25">
      <c r="A2186" s="4" t="s">
        <v>13458</v>
      </c>
      <c r="B2186" s="4">
        <v>795</v>
      </c>
      <c r="C2186" s="4" t="s">
        <v>13459</v>
      </c>
      <c r="D2186" s="4" t="s">
        <v>13460</v>
      </c>
      <c r="E2186" s="4" t="s">
        <v>4718</v>
      </c>
      <c r="F2186" s="4" t="s">
        <v>4718</v>
      </c>
      <c r="G2186" s="4" t="s">
        <v>4718</v>
      </c>
      <c r="H2186" s="4" t="s">
        <v>4718</v>
      </c>
      <c r="I2186" s="4" t="s">
        <v>4718</v>
      </c>
      <c r="J2186" s="4" t="s">
        <v>4718</v>
      </c>
      <c r="K2186" s="30">
        <v>13.6757285282156</v>
      </c>
      <c r="L2186" s="30">
        <v>0</v>
      </c>
      <c r="M2186" s="30">
        <v>0</v>
      </c>
      <c r="N2186" s="30">
        <v>0</v>
      </c>
    </row>
    <row r="2187" spans="1:14" ht="43.5" customHeight="1" x14ac:dyDescent="0.25">
      <c r="A2187" s="4" t="s">
        <v>13461</v>
      </c>
      <c r="B2187" s="4">
        <v>738</v>
      </c>
      <c r="C2187" s="4" t="s">
        <v>13462</v>
      </c>
      <c r="D2187" s="4" t="s">
        <v>4972</v>
      </c>
      <c r="E2187" s="4" t="s">
        <v>13463</v>
      </c>
      <c r="F2187" s="4" t="s">
        <v>4718</v>
      </c>
      <c r="G2187" s="4" t="s">
        <v>4718</v>
      </c>
      <c r="H2187" s="4" t="s">
        <v>13464</v>
      </c>
      <c r="I2187" s="4" t="s">
        <v>4718</v>
      </c>
      <c r="J2187" s="4" t="s">
        <v>4718</v>
      </c>
      <c r="K2187" s="30">
        <v>13.663497847216499</v>
      </c>
      <c r="L2187" s="30">
        <v>3.8979553222682002</v>
      </c>
      <c r="M2187" s="30">
        <v>0</v>
      </c>
      <c r="N2187" s="30">
        <v>0</v>
      </c>
    </row>
    <row r="2188" spans="1:14" ht="43.5" customHeight="1" x14ac:dyDescent="0.25">
      <c r="A2188" s="4" t="s">
        <v>13465</v>
      </c>
      <c r="B2188" s="4">
        <v>1050</v>
      </c>
      <c r="C2188" s="4" t="s">
        <v>13466</v>
      </c>
      <c r="D2188" s="4" t="s">
        <v>13467</v>
      </c>
      <c r="E2188" s="4" t="s">
        <v>4718</v>
      </c>
      <c r="F2188" s="4" t="s">
        <v>4718</v>
      </c>
      <c r="G2188" s="4" t="s">
        <v>4718</v>
      </c>
      <c r="H2188" s="4" t="s">
        <v>13468</v>
      </c>
      <c r="I2188" s="4" t="s">
        <v>4718</v>
      </c>
      <c r="J2188" s="4" t="s">
        <v>4718</v>
      </c>
      <c r="K2188" s="30">
        <v>13.6628877479517</v>
      </c>
      <c r="L2188" s="30">
        <v>1.85115252756366</v>
      </c>
      <c r="M2188" s="30">
        <v>2.3446789831713901</v>
      </c>
      <c r="N2188" s="30">
        <v>0</v>
      </c>
    </row>
    <row r="2189" spans="1:14" ht="43.5" customHeight="1" x14ac:dyDescent="0.25">
      <c r="A2189" s="4" t="s">
        <v>13469</v>
      </c>
      <c r="B2189" s="4">
        <v>1182</v>
      </c>
      <c r="C2189" s="4" t="s">
        <v>13470</v>
      </c>
      <c r="D2189" s="4" t="s">
        <v>13471</v>
      </c>
      <c r="E2189" s="4" t="s">
        <v>13472</v>
      </c>
      <c r="F2189" s="4" t="s">
        <v>4718</v>
      </c>
      <c r="G2189" s="4" t="s">
        <v>12585</v>
      </c>
      <c r="H2189" s="4" t="s">
        <v>13473</v>
      </c>
      <c r="I2189" s="4" t="s">
        <v>12587</v>
      </c>
      <c r="J2189" s="4" t="s">
        <v>7790</v>
      </c>
      <c r="K2189" s="30">
        <v>13.6554921011962</v>
      </c>
      <c r="L2189" s="30">
        <v>0</v>
      </c>
      <c r="M2189" s="30">
        <v>1.0692242510752401</v>
      </c>
      <c r="N2189" s="30">
        <v>0</v>
      </c>
    </row>
    <row r="2190" spans="1:14" ht="43.5" customHeight="1" x14ac:dyDescent="0.25">
      <c r="A2190" s="4" t="s">
        <v>13474</v>
      </c>
      <c r="B2190" s="4">
        <v>537</v>
      </c>
      <c r="C2190" s="4" t="s">
        <v>13475</v>
      </c>
      <c r="D2190" s="4" t="s">
        <v>8431</v>
      </c>
      <c r="E2190" s="4" t="s">
        <v>13476</v>
      </c>
      <c r="F2190" s="4" t="s">
        <v>13477</v>
      </c>
      <c r="G2190" s="4" t="s">
        <v>4718</v>
      </c>
      <c r="H2190" s="4" t="s">
        <v>13478</v>
      </c>
      <c r="I2190" s="4" t="s">
        <v>7749</v>
      </c>
      <c r="J2190" s="4" t="s">
        <v>4718</v>
      </c>
      <c r="K2190" s="30">
        <v>13.6475098913632</v>
      </c>
      <c r="L2190" s="30">
        <v>0</v>
      </c>
      <c r="M2190" s="30">
        <v>0</v>
      </c>
      <c r="N2190" s="30">
        <v>0</v>
      </c>
    </row>
    <row r="2191" spans="1:14" ht="43.5" customHeight="1" x14ac:dyDescent="0.25">
      <c r="A2191" s="4" t="s">
        <v>13479</v>
      </c>
      <c r="B2191" s="4">
        <v>2082</v>
      </c>
      <c r="C2191" s="4" t="s">
        <v>13480</v>
      </c>
      <c r="D2191" s="4" t="s">
        <v>13481</v>
      </c>
      <c r="E2191" s="4" t="s">
        <v>13482</v>
      </c>
      <c r="F2191" s="4" t="s">
        <v>4718</v>
      </c>
      <c r="G2191" s="4" t="s">
        <v>11308</v>
      </c>
      <c r="H2191" s="4" t="s">
        <v>11309</v>
      </c>
      <c r="I2191" s="4" t="s">
        <v>6562</v>
      </c>
      <c r="J2191" s="4" t="s">
        <v>6563</v>
      </c>
      <c r="K2191" s="30">
        <v>13.641175309154599</v>
      </c>
      <c r="L2191" s="30">
        <v>0</v>
      </c>
      <c r="M2191" s="30">
        <v>2.9524713954781499</v>
      </c>
      <c r="N2191" s="30">
        <v>0</v>
      </c>
    </row>
    <row r="2192" spans="1:14" ht="43.5" customHeight="1" x14ac:dyDescent="0.25">
      <c r="A2192" s="4" t="s">
        <v>13483</v>
      </c>
      <c r="B2192" s="4">
        <v>486</v>
      </c>
      <c r="C2192" s="4" t="s">
        <v>4752</v>
      </c>
      <c r="D2192" s="4" t="s">
        <v>4752</v>
      </c>
      <c r="E2192" s="4" t="s">
        <v>4752</v>
      </c>
      <c r="F2192" s="4" t="s">
        <v>4752</v>
      </c>
      <c r="G2192" s="4" t="s">
        <v>4752</v>
      </c>
      <c r="H2192" s="4" t="s">
        <v>4752</v>
      </c>
      <c r="I2192" s="4" t="s">
        <v>4752</v>
      </c>
      <c r="J2192" s="4" t="s">
        <v>4752</v>
      </c>
      <c r="K2192" s="30">
        <v>13.6259045762369</v>
      </c>
      <c r="L2192" s="30">
        <v>0</v>
      </c>
      <c r="M2192" s="30">
        <v>0</v>
      </c>
      <c r="N2192" s="30">
        <v>0</v>
      </c>
    </row>
    <row r="2193" spans="1:14" ht="43.5" customHeight="1" x14ac:dyDescent="0.25">
      <c r="A2193" s="4" t="s">
        <v>13484</v>
      </c>
      <c r="B2193" s="4">
        <v>1782</v>
      </c>
      <c r="C2193" s="4" t="s">
        <v>13485</v>
      </c>
      <c r="D2193" s="4" t="s">
        <v>13486</v>
      </c>
      <c r="E2193" s="4" t="s">
        <v>4718</v>
      </c>
      <c r="F2193" s="4" t="s">
        <v>4718</v>
      </c>
      <c r="G2193" s="4" t="s">
        <v>4718</v>
      </c>
      <c r="H2193" s="4" t="s">
        <v>13487</v>
      </c>
      <c r="I2193" s="4" t="s">
        <v>4718</v>
      </c>
      <c r="J2193" s="4" t="s">
        <v>4718</v>
      </c>
      <c r="K2193" s="30">
        <v>13.6131257564872</v>
      </c>
      <c r="L2193" s="30">
        <v>0</v>
      </c>
      <c r="M2193" s="30">
        <v>1.12439584805589</v>
      </c>
      <c r="N2193" s="30">
        <v>0</v>
      </c>
    </row>
    <row r="2194" spans="1:14" ht="43.5" customHeight="1" x14ac:dyDescent="0.25">
      <c r="A2194" s="4" t="s">
        <v>13488</v>
      </c>
      <c r="B2194" s="4">
        <v>189</v>
      </c>
      <c r="C2194" s="4" t="s">
        <v>13489</v>
      </c>
      <c r="D2194" s="4" t="s">
        <v>4718</v>
      </c>
      <c r="E2194" s="4" t="s">
        <v>4718</v>
      </c>
      <c r="F2194" s="4" t="s">
        <v>4718</v>
      </c>
      <c r="G2194" s="4" t="s">
        <v>4718</v>
      </c>
      <c r="H2194" s="4" t="s">
        <v>4718</v>
      </c>
      <c r="I2194" s="4" t="s">
        <v>4718</v>
      </c>
      <c r="J2194" s="4" t="s">
        <v>4718</v>
      </c>
      <c r="K2194" s="30">
        <v>13.6115534865994</v>
      </c>
      <c r="L2194" s="30">
        <v>0</v>
      </c>
      <c r="M2194" s="30">
        <v>0</v>
      </c>
      <c r="N2194" s="30">
        <v>0</v>
      </c>
    </row>
    <row r="2195" spans="1:14" ht="43.5" customHeight="1" x14ac:dyDescent="0.25">
      <c r="A2195" s="4" t="s">
        <v>13490</v>
      </c>
      <c r="B2195" s="4">
        <v>216</v>
      </c>
      <c r="C2195" s="4" t="s">
        <v>4752</v>
      </c>
      <c r="D2195" s="4" t="s">
        <v>4752</v>
      </c>
      <c r="E2195" s="4" t="s">
        <v>4752</v>
      </c>
      <c r="F2195" s="4" t="s">
        <v>4752</v>
      </c>
      <c r="G2195" s="4" t="s">
        <v>4752</v>
      </c>
      <c r="H2195" s="4" t="s">
        <v>4752</v>
      </c>
      <c r="I2195" s="4" t="s">
        <v>4752</v>
      </c>
      <c r="J2195" s="4" t="s">
        <v>4752</v>
      </c>
      <c r="K2195" s="30">
        <v>13.6115534865994</v>
      </c>
      <c r="L2195" s="30">
        <v>0</v>
      </c>
      <c r="M2195" s="30">
        <v>0</v>
      </c>
      <c r="N2195" s="30">
        <v>0</v>
      </c>
    </row>
    <row r="2196" spans="1:14" ht="43.5" customHeight="1" x14ac:dyDescent="0.25">
      <c r="A2196" s="4" t="s">
        <v>13491</v>
      </c>
      <c r="B2196" s="4">
        <v>663</v>
      </c>
      <c r="C2196" s="4" t="s">
        <v>13492</v>
      </c>
      <c r="D2196" s="4" t="s">
        <v>10284</v>
      </c>
      <c r="E2196" s="4" t="s">
        <v>4718</v>
      </c>
      <c r="F2196" s="4" t="s">
        <v>4718</v>
      </c>
      <c r="G2196" s="4" t="s">
        <v>4718</v>
      </c>
      <c r="H2196" s="4" t="s">
        <v>4718</v>
      </c>
      <c r="I2196" s="4" t="s">
        <v>4718</v>
      </c>
      <c r="J2196" s="4" t="s">
        <v>4718</v>
      </c>
      <c r="K2196" s="30">
        <v>13.605181340574401</v>
      </c>
      <c r="L2196" s="30">
        <v>0</v>
      </c>
      <c r="M2196" s="30">
        <v>2.5184431890844601</v>
      </c>
      <c r="N2196" s="30">
        <v>0</v>
      </c>
    </row>
    <row r="2197" spans="1:14" ht="43.5" customHeight="1" x14ac:dyDescent="0.25">
      <c r="A2197" s="4" t="s">
        <v>13493</v>
      </c>
      <c r="B2197" s="4">
        <v>1263</v>
      </c>
      <c r="C2197" s="4" t="s">
        <v>13494</v>
      </c>
      <c r="D2197" s="4" t="s">
        <v>13495</v>
      </c>
      <c r="E2197" s="4" t="s">
        <v>4718</v>
      </c>
      <c r="F2197" s="4" t="s">
        <v>4718</v>
      </c>
      <c r="G2197" s="4" t="s">
        <v>4718</v>
      </c>
      <c r="H2197" s="4" t="s">
        <v>4718</v>
      </c>
      <c r="I2197" s="4" t="s">
        <v>4718</v>
      </c>
      <c r="J2197" s="4" t="s">
        <v>4718</v>
      </c>
      <c r="K2197" s="30">
        <v>13.604175793132301</v>
      </c>
      <c r="L2197" s="30">
        <v>0</v>
      </c>
      <c r="M2197" s="30">
        <v>1.5864397476133001</v>
      </c>
      <c r="N2197" s="30">
        <v>0</v>
      </c>
    </row>
    <row r="2198" spans="1:14" ht="43.5" customHeight="1" x14ac:dyDescent="0.25">
      <c r="A2198" s="4" t="s">
        <v>13496</v>
      </c>
      <c r="B2198" s="4">
        <v>501</v>
      </c>
      <c r="C2198" s="4" t="s">
        <v>4752</v>
      </c>
      <c r="D2198" s="4" t="s">
        <v>4752</v>
      </c>
      <c r="E2198" s="4" t="s">
        <v>4752</v>
      </c>
      <c r="F2198" s="4" t="s">
        <v>4752</v>
      </c>
      <c r="G2198" s="4" t="s">
        <v>4752</v>
      </c>
      <c r="H2198" s="4" t="s">
        <v>4752</v>
      </c>
      <c r="I2198" s="4" t="s">
        <v>4752</v>
      </c>
      <c r="J2198" s="4" t="s">
        <v>4752</v>
      </c>
      <c r="K2198" s="30">
        <v>13.583351108033099</v>
      </c>
      <c r="L2198" s="30">
        <v>0</v>
      </c>
      <c r="M2198" s="30">
        <v>0</v>
      </c>
      <c r="N2198" s="30">
        <v>0</v>
      </c>
    </row>
    <row r="2199" spans="1:14" ht="43.5" customHeight="1" x14ac:dyDescent="0.25">
      <c r="A2199" s="4" t="s">
        <v>13497</v>
      </c>
      <c r="B2199" s="4">
        <v>516</v>
      </c>
      <c r="C2199" s="4" t="s">
        <v>4752</v>
      </c>
      <c r="D2199" s="4" t="s">
        <v>4752</v>
      </c>
      <c r="E2199" s="4" t="s">
        <v>4752</v>
      </c>
      <c r="F2199" s="4" t="s">
        <v>4752</v>
      </c>
      <c r="G2199" s="4" t="s">
        <v>4752</v>
      </c>
      <c r="H2199" s="4" t="s">
        <v>4752</v>
      </c>
      <c r="I2199" s="4" t="s">
        <v>4752</v>
      </c>
      <c r="J2199" s="4" t="s">
        <v>4752</v>
      </c>
      <c r="K2199" s="30">
        <v>13.5551234581926</v>
      </c>
      <c r="L2199" s="30">
        <v>0</v>
      </c>
      <c r="M2199" s="30">
        <v>1.6706762897620999</v>
      </c>
      <c r="N2199" s="30">
        <v>0</v>
      </c>
    </row>
    <row r="2200" spans="1:14" ht="43.5" customHeight="1" x14ac:dyDescent="0.25">
      <c r="A2200" s="4" t="s">
        <v>13498</v>
      </c>
      <c r="B2200" s="4">
        <v>402</v>
      </c>
      <c r="C2200" s="4" t="s">
        <v>13499</v>
      </c>
      <c r="D2200" s="4" t="s">
        <v>12575</v>
      </c>
      <c r="E2200" s="4" t="s">
        <v>13500</v>
      </c>
      <c r="F2200" s="4" t="s">
        <v>4718</v>
      </c>
      <c r="G2200" s="4" t="s">
        <v>4718</v>
      </c>
      <c r="H2200" s="4" t="s">
        <v>13047</v>
      </c>
      <c r="I2200" s="4" t="s">
        <v>4718</v>
      </c>
      <c r="J2200" s="4" t="s">
        <v>4718</v>
      </c>
      <c r="K2200" s="30">
        <v>13.5459176077098</v>
      </c>
      <c r="L2200" s="30">
        <v>0</v>
      </c>
      <c r="M2200" s="30">
        <v>0</v>
      </c>
      <c r="N2200" s="30">
        <v>0</v>
      </c>
    </row>
    <row r="2201" spans="1:14" ht="43.5" customHeight="1" x14ac:dyDescent="0.25">
      <c r="A2201" s="4" t="s">
        <v>13501</v>
      </c>
      <c r="B2201" s="4">
        <v>1002</v>
      </c>
      <c r="C2201" s="4" t="s">
        <v>13502</v>
      </c>
      <c r="D2201" s="4" t="s">
        <v>13503</v>
      </c>
      <c r="E2201" s="4" t="s">
        <v>13504</v>
      </c>
      <c r="F2201" s="4" t="s">
        <v>4718</v>
      </c>
      <c r="G2201" s="4" t="s">
        <v>4718</v>
      </c>
      <c r="H2201" s="4" t="s">
        <v>13505</v>
      </c>
      <c r="I2201" s="4" t="s">
        <v>4718</v>
      </c>
      <c r="J2201" s="4" t="s">
        <v>4718</v>
      </c>
      <c r="K2201" s="30">
        <v>13.5158542007792</v>
      </c>
      <c r="L2201" s="30">
        <v>0</v>
      </c>
      <c r="M2201" s="30">
        <v>0</v>
      </c>
      <c r="N2201" s="30">
        <v>0</v>
      </c>
    </row>
    <row r="2202" spans="1:14" ht="43.5" customHeight="1" x14ac:dyDescent="0.25">
      <c r="A2202" s="4" t="s">
        <v>13506</v>
      </c>
      <c r="B2202" s="4">
        <v>2388</v>
      </c>
      <c r="C2202" s="4" t="s">
        <v>13507</v>
      </c>
      <c r="D2202" s="4" t="s">
        <v>6202</v>
      </c>
      <c r="E2202" s="4" t="s">
        <v>4718</v>
      </c>
      <c r="F2202" s="4" t="s">
        <v>4718</v>
      </c>
      <c r="G2202" s="4" t="s">
        <v>6205</v>
      </c>
      <c r="H2202" s="4" t="s">
        <v>6206</v>
      </c>
      <c r="I2202" s="4" t="s">
        <v>5229</v>
      </c>
      <c r="J2202" s="4" t="s">
        <v>4718</v>
      </c>
      <c r="K2202" s="30">
        <v>13.5082071497123</v>
      </c>
      <c r="L2202" s="30">
        <v>2.79998447636514</v>
      </c>
      <c r="M2202" s="30">
        <v>2.4884487886887601</v>
      </c>
      <c r="N2202" s="30">
        <v>0</v>
      </c>
    </row>
    <row r="2203" spans="1:14" ht="43.5" customHeight="1" x14ac:dyDescent="0.25">
      <c r="A2203" s="4" t="s">
        <v>13508</v>
      </c>
      <c r="B2203" s="4">
        <v>1365</v>
      </c>
      <c r="C2203" s="4" t="s">
        <v>13509</v>
      </c>
      <c r="D2203" s="4" t="s">
        <v>13510</v>
      </c>
      <c r="E2203" s="4" t="s">
        <v>13511</v>
      </c>
      <c r="F2203" s="4" t="s">
        <v>4718</v>
      </c>
      <c r="G2203" s="4" t="s">
        <v>13512</v>
      </c>
      <c r="H2203" s="4" t="s">
        <v>13513</v>
      </c>
      <c r="I2203" s="4" t="s">
        <v>7749</v>
      </c>
      <c r="J2203" s="4" t="s">
        <v>4718</v>
      </c>
      <c r="K2203" s="30">
        <v>13.4986861823505</v>
      </c>
      <c r="L2203" s="30">
        <v>0</v>
      </c>
      <c r="M2203" s="30">
        <v>0.46293885156444398</v>
      </c>
      <c r="N2203" s="30">
        <v>0</v>
      </c>
    </row>
    <row r="2204" spans="1:14" ht="43.5" customHeight="1" x14ac:dyDescent="0.25">
      <c r="A2204" s="4" t="s">
        <v>13514</v>
      </c>
      <c r="B2204" s="4">
        <v>639</v>
      </c>
      <c r="C2204" s="4" t="s">
        <v>13515</v>
      </c>
      <c r="D2204" s="4" t="s">
        <v>5701</v>
      </c>
      <c r="E2204" s="4" t="s">
        <v>4718</v>
      </c>
      <c r="F2204" s="4" t="s">
        <v>4718</v>
      </c>
      <c r="G2204" s="4" t="s">
        <v>4718</v>
      </c>
      <c r="H2204" s="4" t="s">
        <v>4718</v>
      </c>
      <c r="I2204" s="4" t="s">
        <v>4718</v>
      </c>
      <c r="J2204" s="4" t="s">
        <v>4718</v>
      </c>
      <c r="K2204" s="30">
        <v>13.491299776624899</v>
      </c>
      <c r="L2204" s="30">
        <v>0</v>
      </c>
      <c r="M2204" s="30">
        <v>0</v>
      </c>
      <c r="N2204" s="30">
        <v>0</v>
      </c>
    </row>
    <row r="2205" spans="1:14" ht="43.5" customHeight="1" x14ac:dyDescent="0.25">
      <c r="A2205" s="4" t="s">
        <v>13516</v>
      </c>
      <c r="B2205" s="4">
        <v>567</v>
      </c>
      <c r="C2205" s="4" t="s">
        <v>13517</v>
      </c>
      <c r="D2205" s="4" t="s">
        <v>13518</v>
      </c>
      <c r="E2205" s="4" t="s">
        <v>13519</v>
      </c>
      <c r="F2205" s="4" t="s">
        <v>4907</v>
      </c>
      <c r="G2205" s="4" t="s">
        <v>4718</v>
      </c>
      <c r="H2205" s="4" t="s">
        <v>13520</v>
      </c>
      <c r="I2205" s="4" t="s">
        <v>4718</v>
      </c>
      <c r="J2205" s="4" t="s">
        <v>4718</v>
      </c>
      <c r="K2205" s="30">
        <v>13.4898510473407</v>
      </c>
      <c r="L2205" s="30">
        <v>0</v>
      </c>
      <c r="M2205" s="30">
        <v>7.6566002986663104</v>
      </c>
      <c r="N2205" s="30">
        <v>0</v>
      </c>
    </row>
    <row r="2206" spans="1:14" ht="43.5" customHeight="1" x14ac:dyDescent="0.25">
      <c r="A2206" s="4" t="s">
        <v>13521</v>
      </c>
      <c r="B2206" s="4">
        <v>468</v>
      </c>
      <c r="C2206" s="4" t="s">
        <v>13522</v>
      </c>
      <c r="D2206" s="4" t="s">
        <v>4718</v>
      </c>
      <c r="E2206" s="4" t="s">
        <v>4718</v>
      </c>
      <c r="F2206" s="4" t="s">
        <v>4718</v>
      </c>
      <c r="G2206" s="4" t="s">
        <v>4718</v>
      </c>
      <c r="H2206" s="4" t="s">
        <v>4718</v>
      </c>
      <c r="I2206" s="4" t="s">
        <v>4718</v>
      </c>
      <c r="J2206" s="4" t="s">
        <v>4718</v>
      </c>
      <c r="K2206" s="30">
        <v>13.478151375445099</v>
      </c>
      <c r="L2206" s="30">
        <v>0</v>
      </c>
      <c r="M2206" s="30">
        <v>1.3502383170629599</v>
      </c>
      <c r="N2206" s="30">
        <v>0</v>
      </c>
    </row>
    <row r="2207" spans="1:14" ht="43.5" customHeight="1" x14ac:dyDescent="0.25">
      <c r="A2207" s="4" t="s">
        <v>13523</v>
      </c>
      <c r="B2207" s="4">
        <v>147</v>
      </c>
      <c r="C2207" s="4" t="s">
        <v>4752</v>
      </c>
      <c r="D2207" s="4" t="s">
        <v>4752</v>
      </c>
      <c r="E2207" s="4" t="s">
        <v>4752</v>
      </c>
      <c r="F2207" s="4" t="s">
        <v>4752</v>
      </c>
      <c r="G2207" s="4" t="s">
        <v>4752</v>
      </c>
      <c r="H2207" s="4" t="s">
        <v>4752</v>
      </c>
      <c r="I2207" s="4" t="s">
        <v>4752</v>
      </c>
      <c r="J2207" s="4" t="s">
        <v>4752</v>
      </c>
      <c r="K2207" s="30">
        <v>13.4731487571012</v>
      </c>
      <c r="L2207" s="30">
        <v>0</v>
      </c>
      <c r="M2207" s="30">
        <v>0</v>
      </c>
      <c r="N2207" s="30">
        <v>0</v>
      </c>
    </row>
    <row r="2208" spans="1:14" ht="43.5" customHeight="1" x14ac:dyDescent="0.25">
      <c r="A2208" s="4" t="s">
        <v>13524</v>
      </c>
      <c r="B2208" s="4">
        <v>825</v>
      </c>
      <c r="C2208" s="4" t="s">
        <v>13525</v>
      </c>
      <c r="D2208" s="4" t="s">
        <v>13526</v>
      </c>
      <c r="E2208" s="4" t="s">
        <v>4718</v>
      </c>
      <c r="F2208" s="4" t="s">
        <v>4718</v>
      </c>
      <c r="G2208" s="4" t="s">
        <v>4718</v>
      </c>
      <c r="H2208" s="4" t="s">
        <v>4718</v>
      </c>
      <c r="I2208" s="4" t="s">
        <v>4718</v>
      </c>
      <c r="J2208" s="4" t="s">
        <v>4718</v>
      </c>
      <c r="K2208" s="30">
        <v>13.4655198532258</v>
      </c>
      <c r="L2208" s="30">
        <v>0</v>
      </c>
      <c r="M2208" s="30">
        <v>0</v>
      </c>
      <c r="N2208" s="30">
        <v>0</v>
      </c>
    </row>
    <row r="2209" spans="1:14" ht="43.5" customHeight="1" x14ac:dyDescent="0.25">
      <c r="A2209" s="4" t="s">
        <v>13527</v>
      </c>
      <c r="B2209" s="4">
        <v>2619</v>
      </c>
      <c r="C2209" s="4" t="s">
        <v>4752</v>
      </c>
      <c r="D2209" s="4" t="s">
        <v>4752</v>
      </c>
      <c r="E2209" s="4" t="s">
        <v>4752</v>
      </c>
      <c r="F2209" s="4" t="s">
        <v>4752</v>
      </c>
      <c r="G2209" s="4" t="s">
        <v>4752</v>
      </c>
      <c r="H2209" s="4" t="s">
        <v>4752</v>
      </c>
      <c r="I2209" s="4" t="s">
        <v>4752</v>
      </c>
      <c r="J2209" s="4" t="s">
        <v>4752</v>
      </c>
      <c r="K2209" s="30">
        <v>13.4452583400333</v>
      </c>
      <c r="L2209" s="30">
        <v>0</v>
      </c>
      <c r="M2209" s="30">
        <v>1.5199944276251001</v>
      </c>
      <c r="N2209" s="30">
        <v>0</v>
      </c>
    </row>
    <row r="2210" spans="1:14" ht="43.5" customHeight="1" x14ac:dyDescent="0.25">
      <c r="A2210" s="4" t="s">
        <v>13528</v>
      </c>
      <c r="B2210" s="4">
        <v>183</v>
      </c>
      <c r="C2210" s="4" t="s">
        <v>4752</v>
      </c>
      <c r="D2210" s="4" t="s">
        <v>4752</v>
      </c>
      <c r="E2210" s="4" t="s">
        <v>4752</v>
      </c>
      <c r="F2210" s="4" t="s">
        <v>4752</v>
      </c>
      <c r="G2210" s="4" t="s">
        <v>4752</v>
      </c>
      <c r="H2210" s="4" t="s">
        <v>4752</v>
      </c>
      <c r="I2210" s="4" t="s">
        <v>4752</v>
      </c>
      <c r="J2210" s="4" t="s">
        <v>4752</v>
      </c>
      <c r="K2210" s="30">
        <v>13.431587400296699</v>
      </c>
      <c r="L2210" s="30">
        <v>0</v>
      </c>
      <c r="M2210" s="30">
        <v>0</v>
      </c>
      <c r="N2210" s="30">
        <v>0</v>
      </c>
    </row>
    <row r="2211" spans="1:14" ht="43.5" customHeight="1" x14ac:dyDescent="0.25">
      <c r="A2211" s="4" t="s">
        <v>13529</v>
      </c>
      <c r="B2211" s="4">
        <v>288</v>
      </c>
      <c r="C2211" s="4" t="s">
        <v>13530</v>
      </c>
      <c r="D2211" s="4" t="s">
        <v>13531</v>
      </c>
      <c r="E2211" s="4" t="s">
        <v>4718</v>
      </c>
      <c r="F2211" s="4" t="s">
        <v>4718</v>
      </c>
      <c r="G2211" s="4" t="s">
        <v>4718</v>
      </c>
      <c r="H2211" s="4" t="s">
        <v>10570</v>
      </c>
      <c r="I2211" s="4" t="s">
        <v>4718</v>
      </c>
      <c r="J2211" s="4" t="s">
        <v>4718</v>
      </c>
      <c r="K2211" s="30">
        <v>13.421976237443801</v>
      </c>
      <c r="L2211" s="30">
        <v>0</v>
      </c>
      <c r="M2211" s="30">
        <v>0</v>
      </c>
      <c r="N2211" s="30">
        <v>0</v>
      </c>
    </row>
    <row r="2212" spans="1:14" ht="43.5" customHeight="1" x14ac:dyDescent="0.25">
      <c r="A2212" s="4" t="s">
        <v>13532</v>
      </c>
      <c r="B2212" s="4">
        <v>1101</v>
      </c>
      <c r="C2212" s="4" t="s">
        <v>13533</v>
      </c>
      <c r="D2212" s="4" t="s">
        <v>13534</v>
      </c>
      <c r="E2212" s="4" t="s">
        <v>13535</v>
      </c>
      <c r="F2212" s="4" t="s">
        <v>13536</v>
      </c>
      <c r="G2212" s="4" t="s">
        <v>10727</v>
      </c>
      <c r="H2212" s="4" t="s">
        <v>13537</v>
      </c>
      <c r="I2212" s="4" t="s">
        <v>11145</v>
      </c>
      <c r="J2212" s="4" t="s">
        <v>11146</v>
      </c>
      <c r="K2212" s="30">
        <v>13.4204408404066</v>
      </c>
      <c r="L2212" s="30">
        <v>0</v>
      </c>
      <c r="M2212" s="30">
        <v>1.16422603583179</v>
      </c>
      <c r="N2212" s="30">
        <v>0</v>
      </c>
    </row>
    <row r="2213" spans="1:14" ht="43.5" customHeight="1" x14ac:dyDescent="0.25">
      <c r="A2213" s="4" t="s">
        <v>13538</v>
      </c>
      <c r="B2213" s="4">
        <v>951</v>
      </c>
      <c r="C2213" s="4" t="s">
        <v>13539</v>
      </c>
      <c r="D2213" s="4" t="s">
        <v>11933</v>
      </c>
      <c r="E2213" s="4" t="s">
        <v>4718</v>
      </c>
      <c r="F2213" s="4" t="s">
        <v>4718</v>
      </c>
      <c r="G2213" s="4" t="s">
        <v>4718</v>
      </c>
      <c r="H2213" s="4" t="s">
        <v>13540</v>
      </c>
      <c r="I2213" s="4" t="s">
        <v>4718</v>
      </c>
      <c r="J2213" s="4" t="s">
        <v>4718</v>
      </c>
      <c r="K2213" s="30">
        <v>13.417766350054</v>
      </c>
      <c r="L2213" s="30">
        <v>0</v>
      </c>
      <c r="M2213" s="30">
        <v>0</v>
      </c>
      <c r="N2213" s="30">
        <v>0</v>
      </c>
    </row>
    <row r="2214" spans="1:14" ht="43.5" customHeight="1" x14ac:dyDescent="0.25">
      <c r="A2214" s="4" t="s">
        <v>13541</v>
      </c>
      <c r="B2214" s="4">
        <v>1275</v>
      </c>
      <c r="C2214" s="4" t="s">
        <v>13542</v>
      </c>
      <c r="D2214" s="4" t="s">
        <v>13543</v>
      </c>
      <c r="E2214" s="4" t="s">
        <v>4718</v>
      </c>
      <c r="F2214" s="4" t="s">
        <v>4718</v>
      </c>
      <c r="G2214" s="4" t="s">
        <v>4718</v>
      </c>
      <c r="H2214" s="4" t="s">
        <v>4718</v>
      </c>
      <c r="I2214" s="4" t="s">
        <v>4718</v>
      </c>
      <c r="J2214" s="4" t="s">
        <v>4718</v>
      </c>
      <c r="K2214" s="30">
        <v>13.4117210198546</v>
      </c>
      <c r="L2214" s="30">
        <v>0</v>
      </c>
      <c r="M2214" s="30">
        <v>7.1656893639201602</v>
      </c>
      <c r="N2214" s="30">
        <v>0</v>
      </c>
    </row>
    <row r="2215" spans="1:14" ht="43.5" customHeight="1" x14ac:dyDescent="0.25">
      <c r="A2215" s="4" t="s">
        <v>13544</v>
      </c>
      <c r="B2215" s="4">
        <v>348</v>
      </c>
      <c r="C2215" s="4" t="s">
        <v>13545</v>
      </c>
      <c r="D2215" s="4" t="s">
        <v>13546</v>
      </c>
      <c r="E2215" s="4" t="s">
        <v>4718</v>
      </c>
      <c r="F2215" s="4" t="s">
        <v>4718</v>
      </c>
      <c r="G2215" s="4" t="s">
        <v>4718</v>
      </c>
      <c r="H2215" s="4" t="s">
        <v>13547</v>
      </c>
      <c r="I2215" s="4" t="s">
        <v>4718</v>
      </c>
      <c r="J2215" s="4" t="s">
        <v>4718</v>
      </c>
      <c r="K2215" s="30">
        <v>13.3814295294156</v>
      </c>
      <c r="L2215" s="30">
        <v>0</v>
      </c>
      <c r="M2215" s="30">
        <v>4.7980684895488501</v>
      </c>
      <c r="N2215" s="30">
        <v>0</v>
      </c>
    </row>
    <row r="2216" spans="1:14" ht="43.5" customHeight="1" x14ac:dyDescent="0.25">
      <c r="A2216" s="4" t="s">
        <v>13548</v>
      </c>
      <c r="B2216" s="4">
        <v>297</v>
      </c>
      <c r="C2216" s="4" t="s">
        <v>4752</v>
      </c>
      <c r="D2216" s="4" t="s">
        <v>4752</v>
      </c>
      <c r="E2216" s="4" t="s">
        <v>4752</v>
      </c>
      <c r="F2216" s="4" t="s">
        <v>4752</v>
      </c>
      <c r="G2216" s="4" t="s">
        <v>4752</v>
      </c>
      <c r="H2216" s="4" t="s">
        <v>4752</v>
      </c>
      <c r="I2216" s="4" t="s">
        <v>4752</v>
      </c>
      <c r="J2216" s="4" t="s">
        <v>4752</v>
      </c>
      <c r="K2216" s="30">
        <v>13.371363293656</v>
      </c>
      <c r="L2216" s="30">
        <v>0</v>
      </c>
      <c r="M2216" s="30">
        <v>0</v>
      </c>
      <c r="N2216" s="30">
        <v>0</v>
      </c>
    </row>
    <row r="2217" spans="1:14" ht="43.5" customHeight="1" x14ac:dyDescent="0.25">
      <c r="A2217" s="4" t="s">
        <v>13549</v>
      </c>
      <c r="B2217" s="4">
        <v>111</v>
      </c>
      <c r="C2217" s="4" t="s">
        <v>4752</v>
      </c>
      <c r="D2217" s="4" t="s">
        <v>4752</v>
      </c>
      <c r="E2217" s="4" t="s">
        <v>4752</v>
      </c>
      <c r="F2217" s="4" t="s">
        <v>4752</v>
      </c>
      <c r="G2217" s="4" t="s">
        <v>4752</v>
      </c>
      <c r="H2217" s="4" t="s">
        <v>4752</v>
      </c>
      <c r="I2217" s="4" t="s">
        <v>4752</v>
      </c>
      <c r="J2217" s="4" t="s">
        <v>4752</v>
      </c>
      <c r="K2217" s="30">
        <v>13.3442088635571</v>
      </c>
      <c r="L2217" s="30">
        <v>0</v>
      </c>
      <c r="M2217" s="30">
        <v>0</v>
      </c>
      <c r="N2217" s="30">
        <v>0</v>
      </c>
    </row>
    <row r="2218" spans="1:14" ht="43.5" customHeight="1" x14ac:dyDescent="0.25">
      <c r="A2218" s="4" t="s">
        <v>13550</v>
      </c>
      <c r="B2218" s="4">
        <v>1134</v>
      </c>
      <c r="C2218" s="4" t="s">
        <v>13551</v>
      </c>
      <c r="D2218" s="4" t="s">
        <v>13552</v>
      </c>
      <c r="E2218" s="4" t="s">
        <v>13553</v>
      </c>
      <c r="F2218" s="4" t="s">
        <v>4718</v>
      </c>
      <c r="G2218" s="4" t="s">
        <v>4718</v>
      </c>
      <c r="H2218" s="4" t="s">
        <v>13554</v>
      </c>
      <c r="I2218" s="4" t="s">
        <v>5078</v>
      </c>
      <c r="J2218" s="4" t="s">
        <v>4718</v>
      </c>
      <c r="K2218" s="30">
        <v>13.3401436843216</v>
      </c>
      <c r="L2218" s="30">
        <v>0</v>
      </c>
      <c r="M2218" s="30">
        <v>0</v>
      </c>
      <c r="N2218" s="30">
        <v>0</v>
      </c>
    </row>
    <row r="2219" spans="1:14" ht="43.5" customHeight="1" x14ac:dyDescent="0.25">
      <c r="A2219" s="4" t="s">
        <v>13555</v>
      </c>
      <c r="B2219" s="4">
        <v>219</v>
      </c>
      <c r="C2219" s="4" t="s">
        <v>13556</v>
      </c>
      <c r="D2219" s="4" t="s">
        <v>13557</v>
      </c>
      <c r="E2219" s="4" t="s">
        <v>4718</v>
      </c>
      <c r="F2219" s="4" t="s">
        <v>4718</v>
      </c>
      <c r="G2219" s="4" t="s">
        <v>4718</v>
      </c>
      <c r="H2219" s="4" t="s">
        <v>4718</v>
      </c>
      <c r="I2219" s="4" t="s">
        <v>4718</v>
      </c>
      <c r="J2219" s="4" t="s">
        <v>4718</v>
      </c>
      <c r="K2219" s="30">
        <v>13.333504099743701</v>
      </c>
      <c r="L2219" s="30">
        <v>0</v>
      </c>
      <c r="M2219" s="30">
        <v>0</v>
      </c>
      <c r="N2219" s="30">
        <v>0</v>
      </c>
    </row>
    <row r="2220" spans="1:14" ht="43.5" customHeight="1" x14ac:dyDescent="0.25">
      <c r="A2220" s="4" t="s">
        <v>13558</v>
      </c>
      <c r="B2220" s="4">
        <v>390</v>
      </c>
      <c r="C2220" s="4" t="s">
        <v>4752</v>
      </c>
      <c r="D2220" s="4" t="s">
        <v>4752</v>
      </c>
      <c r="E2220" s="4" t="s">
        <v>4752</v>
      </c>
      <c r="F2220" s="4" t="s">
        <v>4752</v>
      </c>
      <c r="G2220" s="4" t="s">
        <v>4752</v>
      </c>
      <c r="H2220" s="4" t="s">
        <v>4752</v>
      </c>
      <c r="I2220" s="4" t="s">
        <v>4752</v>
      </c>
      <c r="J2220" s="4" t="s">
        <v>4752</v>
      </c>
      <c r="K2220" s="30">
        <v>13.330785972148499</v>
      </c>
      <c r="L2220" s="30">
        <v>0</v>
      </c>
      <c r="M2220" s="30">
        <v>0</v>
      </c>
      <c r="N2220" s="30">
        <v>0</v>
      </c>
    </row>
    <row r="2221" spans="1:14" ht="43.5" customHeight="1" x14ac:dyDescent="0.25">
      <c r="A2221" s="4" t="s">
        <v>13559</v>
      </c>
      <c r="B2221" s="4">
        <v>351</v>
      </c>
      <c r="C2221" s="4" t="s">
        <v>13560</v>
      </c>
      <c r="D2221" s="4" t="s">
        <v>13561</v>
      </c>
      <c r="E2221" s="4" t="s">
        <v>4718</v>
      </c>
      <c r="F2221" s="4" t="s">
        <v>4718</v>
      </c>
      <c r="G2221" s="4" t="s">
        <v>4718</v>
      </c>
      <c r="H2221" s="4" t="s">
        <v>4718</v>
      </c>
      <c r="I2221" s="4" t="s">
        <v>4718</v>
      </c>
      <c r="J2221" s="4" t="s">
        <v>4718</v>
      </c>
      <c r="K2221" s="30">
        <v>13.3239586693166</v>
      </c>
      <c r="L2221" s="30">
        <v>0</v>
      </c>
      <c r="M2221" s="30">
        <v>9.9457398327165301</v>
      </c>
      <c r="N2221" s="30">
        <v>0</v>
      </c>
    </row>
    <row r="2222" spans="1:14" ht="43.5" customHeight="1" x14ac:dyDescent="0.25">
      <c r="A2222" s="4" t="s">
        <v>13562</v>
      </c>
      <c r="B2222" s="4">
        <v>498</v>
      </c>
      <c r="C2222" s="4" t="s">
        <v>13563</v>
      </c>
      <c r="D2222" s="4" t="s">
        <v>4718</v>
      </c>
      <c r="E2222" s="4" t="s">
        <v>4718</v>
      </c>
      <c r="F2222" s="4" t="s">
        <v>4718</v>
      </c>
      <c r="G2222" s="4" t="s">
        <v>4718</v>
      </c>
      <c r="H2222" s="4" t="s">
        <v>4718</v>
      </c>
      <c r="I2222" s="4" t="s">
        <v>4718</v>
      </c>
      <c r="J2222" s="4" t="s">
        <v>4718</v>
      </c>
      <c r="K2222" s="30">
        <v>13.3217771418061</v>
      </c>
      <c r="L2222" s="30">
        <v>0</v>
      </c>
      <c r="M2222" s="30">
        <v>10.331744467405001</v>
      </c>
      <c r="N2222" s="30">
        <v>0</v>
      </c>
    </row>
    <row r="2223" spans="1:14" ht="43.5" customHeight="1" x14ac:dyDescent="0.25">
      <c r="A2223" s="4" t="s">
        <v>13564</v>
      </c>
      <c r="B2223" s="4">
        <v>771</v>
      </c>
      <c r="C2223" s="4" t="s">
        <v>4752</v>
      </c>
      <c r="D2223" s="4" t="s">
        <v>4752</v>
      </c>
      <c r="E2223" s="4" t="s">
        <v>4752</v>
      </c>
      <c r="F2223" s="4" t="s">
        <v>4752</v>
      </c>
      <c r="G2223" s="4" t="s">
        <v>4752</v>
      </c>
      <c r="H2223" s="4" t="s">
        <v>4752</v>
      </c>
      <c r="I2223" s="4" t="s">
        <v>4752</v>
      </c>
      <c r="J2223" s="4" t="s">
        <v>4752</v>
      </c>
      <c r="K2223" s="30">
        <v>13.308563845736799</v>
      </c>
      <c r="L2223" s="30">
        <v>0</v>
      </c>
      <c r="M2223" s="30">
        <v>2.4587997369084298</v>
      </c>
      <c r="N2223" s="30">
        <v>0</v>
      </c>
    </row>
    <row r="2224" spans="1:14" ht="43.5" customHeight="1" x14ac:dyDescent="0.25">
      <c r="A2224" s="4" t="s">
        <v>13565</v>
      </c>
      <c r="B2224" s="4">
        <v>1407</v>
      </c>
      <c r="C2224" s="4" t="s">
        <v>13566</v>
      </c>
      <c r="D2224" s="4" t="s">
        <v>13567</v>
      </c>
      <c r="E2224" s="4" t="s">
        <v>13568</v>
      </c>
      <c r="F2224" s="4" t="s">
        <v>4718</v>
      </c>
      <c r="G2224" s="4" t="s">
        <v>10738</v>
      </c>
      <c r="H2224" s="4" t="s">
        <v>13569</v>
      </c>
      <c r="I2224" s="4" t="s">
        <v>13570</v>
      </c>
      <c r="J2224" s="4" t="s">
        <v>4718</v>
      </c>
      <c r="K2224" s="30">
        <v>13.3018969813161</v>
      </c>
      <c r="L2224" s="30">
        <v>7.5718537688769599E-2</v>
      </c>
      <c r="M2224" s="30">
        <v>1.03772297918419</v>
      </c>
      <c r="N2224" s="30">
        <v>0</v>
      </c>
    </row>
    <row r="2225" spans="1:14" ht="43.5" customHeight="1" x14ac:dyDescent="0.25">
      <c r="A2225" s="4" t="s">
        <v>13571</v>
      </c>
      <c r="B2225" s="4">
        <v>468</v>
      </c>
      <c r="C2225" s="4" t="s">
        <v>4752</v>
      </c>
      <c r="D2225" s="4" t="s">
        <v>4752</v>
      </c>
      <c r="E2225" s="4" t="s">
        <v>4752</v>
      </c>
      <c r="F2225" s="4" t="s">
        <v>4752</v>
      </c>
      <c r="G2225" s="4" t="s">
        <v>4752</v>
      </c>
      <c r="H2225" s="4" t="s">
        <v>4752</v>
      </c>
      <c r="I2225" s="4" t="s">
        <v>4752</v>
      </c>
      <c r="J2225" s="4" t="s">
        <v>4752</v>
      </c>
      <c r="K2225" s="30">
        <v>13.2913949116483</v>
      </c>
      <c r="L2225" s="30">
        <v>0</v>
      </c>
      <c r="M2225" s="30">
        <v>0</v>
      </c>
      <c r="N2225" s="30">
        <v>0</v>
      </c>
    </row>
    <row r="2226" spans="1:14" ht="43.5" customHeight="1" x14ac:dyDescent="0.25">
      <c r="A2226" s="4" t="s">
        <v>13572</v>
      </c>
      <c r="B2226" s="4">
        <v>468</v>
      </c>
      <c r="C2226" s="4" t="s">
        <v>13573</v>
      </c>
      <c r="D2226" s="4" t="s">
        <v>13574</v>
      </c>
      <c r="E2226" s="4" t="s">
        <v>13575</v>
      </c>
      <c r="F2226" s="4" t="s">
        <v>13576</v>
      </c>
      <c r="G2226" s="4" t="s">
        <v>13577</v>
      </c>
      <c r="H2226" s="4" t="s">
        <v>13578</v>
      </c>
      <c r="I2226" s="4" t="s">
        <v>11346</v>
      </c>
      <c r="J2226" s="4" t="s">
        <v>4718</v>
      </c>
      <c r="K2226" s="30">
        <v>13.280266360016901</v>
      </c>
      <c r="L2226" s="30">
        <v>0</v>
      </c>
      <c r="M2226" s="30">
        <v>3.5677945178696602</v>
      </c>
      <c r="N2226" s="30">
        <v>0</v>
      </c>
    </row>
    <row r="2227" spans="1:14" ht="43.5" customHeight="1" x14ac:dyDescent="0.25">
      <c r="A2227" s="4" t="s">
        <v>13579</v>
      </c>
      <c r="B2227" s="4">
        <v>402</v>
      </c>
      <c r="C2227" s="4" t="s">
        <v>13580</v>
      </c>
      <c r="D2227" s="4" t="s">
        <v>13581</v>
      </c>
      <c r="E2227" s="4" t="s">
        <v>4718</v>
      </c>
      <c r="F2227" s="4" t="s">
        <v>4718</v>
      </c>
      <c r="G2227" s="4" t="s">
        <v>4718</v>
      </c>
      <c r="H2227" s="4" t="s">
        <v>4718</v>
      </c>
      <c r="I2227" s="4" t="s">
        <v>4718</v>
      </c>
      <c r="J2227" s="4" t="s">
        <v>4718</v>
      </c>
      <c r="K2227" s="30">
        <v>13.2686302490348</v>
      </c>
      <c r="L2227" s="30">
        <v>0</v>
      </c>
      <c r="M2227" s="30">
        <v>0</v>
      </c>
      <c r="N2227" s="30">
        <v>0</v>
      </c>
    </row>
    <row r="2228" spans="1:14" ht="43.5" customHeight="1" x14ac:dyDescent="0.25">
      <c r="A2228" s="4" t="s">
        <v>13582</v>
      </c>
      <c r="B2228" s="4">
        <v>450</v>
      </c>
      <c r="C2228" s="4" t="s">
        <v>13583</v>
      </c>
      <c r="D2228" s="4" t="s">
        <v>13584</v>
      </c>
      <c r="E2228" s="4" t="s">
        <v>13585</v>
      </c>
      <c r="F2228" s="4" t="s">
        <v>4718</v>
      </c>
      <c r="G2228" s="4" t="s">
        <v>7340</v>
      </c>
      <c r="H2228" s="4" t="s">
        <v>4664</v>
      </c>
      <c r="I2228" s="4" t="s">
        <v>4796</v>
      </c>
      <c r="J2228" s="4" t="s">
        <v>7341</v>
      </c>
      <c r="K2228" s="30">
        <v>13.2582381049434</v>
      </c>
      <c r="L2228" s="30">
        <v>0</v>
      </c>
      <c r="M2228" s="30">
        <v>0</v>
      </c>
      <c r="N2228" s="30">
        <v>0</v>
      </c>
    </row>
    <row r="2229" spans="1:14" ht="43.5" customHeight="1" x14ac:dyDescent="0.25">
      <c r="A2229" s="4" t="s">
        <v>13586</v>
      </c>
      <c r="B2229" s="4">
        <v>750</v>
      </c>
      <c r="C2229" s="4" t="s">
        <v>13587</v>
      </c>
      <c r="D2229" s="4" t="s">
        <v>13588</v>
      </c>
      <c r="E2229" s="4" t="s">
        <v>4718</v>
      </c>
      <c r="F2229" s="4" t="s">
        <v>4718</v>
      </c>
      <c r="G2229" s="4" t="s">
        <v>4718</v>
      </c>
      <c r="H2229" s="4" t="s">
        <v>13589</v>
      </c>
      <c r="I2229" s="4" t="s">
        <v>4718</v>
      </c>
      <c r="J2229" s="4" t="s">
        <v>4718</v>
      </c>
      <c r="K2229" s="30">
        <v>13.2500905749942</v>
      </c>
      <c r="L2229" s="30">
        <v>0</v>
      </c>
      <c r="M2229" s="30">
        <v>6.6286039888031798</v>
      </c>
      <c r="N2229" s="30">
        <v>0</v>
      </c>
    </row>
    <row r="2230" spans="1:14" ht="43.5" customHeight="1" x14ac:dyDescent="0.25">
      <c r="A2230" s="4" t="s">
        <v>13590</v>
      </c>
      <c r="B2230" s="4">
        <v>1281</v>
      </c>
      <c r="C2230" s="4" t="s">
        <v>13591</v>
      </c>
      <c r="D2230" s="4" t="s">
        <v>13592</v>
      </c>
      <c r="E2230" s="4" t="s">
        <v>13593</v>
      </c>
      <c r="F2230" s="4" t="s">
        <v>13594</v>
      </c>
      <c r="G2230" s="4" t="s">
        <v>13595</v>
      </c>
      <c r="H2230" s="4" t="s">
        <v>13596</v>
      </c>
      <c r="I2230" s="4" t="s">
        <v>5848</v>
      </c>
      <c r="J2230" s="4" t="s">
        <v>4718</v>
      </c>
      <c r="K2230" s="30">
        <v>13.230390959213301</v>
      </c>
      <c r="L2230" s="30">
        <v>0</v>
      </c>
      <c r="M2230" s="30">
        <v>8.7485531239064294</v>
      </c>
      <c r="N2230" s="30">
        <v>0</v>
      </c>
    </row>
    <row r="2231" spans="1:14" ht="43.5" customHeight="1" x14ac:dyDescent="0.25">
      <c r="A2231" s="4" t="s">
        <v>13597</v>
      </c>
      <c r="B2231" s="4">
        <v>885</v>
      </c>
      <c r="C2231" s="4" t="s">
        <v>13598</v>
      </c>
      <c r="D2231" s="4" t="s">
        <v>13599</v>
      </c>
      <c r="E2231" s="4" t="s">
        <v>4718</v>
      </c>
      <c r="F2231" s="4" t="s">
        <v>4718</v>
      </c>
      <c r="G2231" s="4" t="s">
        <v>4718</v>
      </c>
      <c r="H2231" s="4" t="s">
        <v>4718</v>
      </c>
      <c r="I2231" s="4" t="s">
        <v>4718</v>
      </c>
      <c r="J2231" s="4" t="s">
        <v>4718</v>
      </c>
      <c r="K2231" s="30">
        <v>13.218193984219299</v>
      </c>
      <c r="L2231" s="30">
        <v>0</v>
      </c>
      <c r="M2231" s="30">
        <v>0</v>
      </c>
      <c r="N2231" s="30">
        <v>0</v>
      </c>
    </row>
    <row r="2232" spans="1:14" ht="43.5" customHeight="1" x14ac:dyDescent="0.25">
      <c r="A2232" s="4" t="s">
        <v>13600</v>
      </c>
      <c r="B2232" s="4">
        <v>1434</v>
      </c>
      <c r="C2232" s="4" t="s">
        <v>4752</v>
      </c>
      <c r="D2232" s="4" t="s">
        <v>4752</v>
      </c>
      <c r="E2232" s="4" t="s">
        <v>4752</v>
      </c>
      <c r="F2232" s="4" t="s">
        <v>4752</v>
      </c>
      <c r="G2232" s="4" t="s">
        <v>4752</v>
      </c>
      <c r="H2232" s="4" t="s">
        <v>4752</v>
      </c>
      <c r="I2232" s="4" t="s">
        <v>4752</v>
      </c>
      <c r="J2232" s="4" t="s">
        <v>4752</v>
      </c>
      <c r="K2232" s="30">
        <v>13.2019364669294</v>
      </c>
      <c r="L2232" s="30">
        <v>0</v>
      </c>
      <c r="M2232" s="30">
        <v>7.2139662386380001</v>
      </c>
      <c r="N2232" s="30">
        <v>0</v>
      </c>
    </row>
    <row r="2233" spans="1:14" ht="43.5" customHeight="1" x14ac:dyDescent="0.25">
      <c r="A2233" s="4" t="s">
        <v>13601</v>
      </c>
      <c r="B2233" s="4">
        <v>1059</v>
      </c>
      <c r="C2233" s="4" t="s">
        <v>13602</v>
      </c>
      <c r="D2233" s="4" t="s">
        <v>13603</v>
      </c>
      <c r="E2233" s="4" t="s">
        <v>4718</v>
      </c>
      <c r="F2233" s="4" t="s">
        <v>4718</v>
      </c>
      <c r="G2233" s="4" t="s">
        <v>4718</v>
      </c>
      <c r="H2233" s="4" t="s">
        <v>4718</v>
      </c>
      <c r="I2233" s="4" t="s">
        <v>4718</v>
      </c>
      <c r="J2233" s="4" t="s">
        <v>4718</v>
      </c>
      <c r="K2233" s="30">
        <v>13.2005603390981</v>
      </c>
      <c r="L2233" s="30">
        <v>0</v>
      </c>
      <c r="M2233" s="30">
        <v>0</v>
      </c>
      <c r="N2233" s="30">
        <v>0</v>
      </c>
    </row>
    <row r="2234" spans="1:14" ht="43.5" customHeight="1" x14ac:dyDescent="0.25">
      <c r="A2234" s="4" t="s">
        <v>13604</v>
      </c>
      <c r="B2234" s="4">
        <v>984</v>
      </c>
      <c r="C2234" s="4" t="s">
        <v>13605</v>
      </c>
      <c r="D2234" s="4" t="s">
        <v>13606</v>
      </c>
      <c r="E2234" s="4" t="s">
        <v>13607</v>
      </c>
      <c r="F2234" s="4" t="s">
        <v>13608</v>
      </c>
      <c r="G2234" s="4" t="s">
        <v>13609</v>
      </c>
      <c r="H2234" s="4" t="s">
        <v>13610</v>
      </c>
      <c r="I2234" s="4" t="s">
        <v>7112</v>
      </c>
      <c r="J2234" s="4" t="s">
        <v>7307</v>
      </c>
      <c r="K2234" s="30">
        <v>13.187460576703099</v>
      </c>
      <c r="L2234" s="30">
        <v>0</v>
      </c>
      <c r="M2234" s="30">
        <v>0</v>
      </c>
      <c r="N2234" s="30">
        <v>0</v>
      </c>
    </row>
    <row r="2235" spans="1:14" ht="43.5" customHeight="1" x14ac:dyDescent="0.25">
      <c r="A2235" s="4" t="s">
        <v>13611</v>
      </c>
      <c r="B2235" s="4">
        <v>507</v>
      </c>
      <c r="C2235" s="4" t="s">
        <v>13612</v>
      </c>
      <c r="D2235" s="4" t="s">
        <v>13613</v>
      </c>
      <c r="E2235" s="4" t="s">
        <v>13614</v>
      </c>
      <c r="F2235" s="4" t="s">
        <v>13615</v>
      </c>
      <c r="G2235" s="4" t="s">
        <v>4718</v>
      </c>
      <c r="H2235" s="4" t="s">
        <v>13616</v>
      </c>
      <c r="I2235" s="4" t="s">
        <v>4737</v>
      </c>
      <c r="J2235" s="4" t="s">
        <v>4738</v>
      </c>
      <c r="K2235" s="30">
        <v>13.185978042449401</v>
      </c>
      <c r="L2235" s="30">
        <v>0</v>
      </c>
      <c r="M2235" s="30">
        <v>2.4927476622700802</v>
      </c>
      <c r="N2235" s="30">
        <v>0</v>
      </c>
    </row>
    <row r="2236" spans="1:14" ht="43.5" customHeight="1" x14ac:dyDescent="0.25">
      <c r="A2236" s="4" t="s">
        <v>13617</v>
      </c>
      <c r="B2236" s="4">
        <v>714</v>
      </c>
      <c r="C2236" s="4" t="s">
        <v>13618</v>
      </c>
      <c r="D2236" s="4" t="s">
        <v>13619</v>
      </c>
      <c r="E2236" s="4" t="s">
        <v>13620</v>
      </c>
      <c r="F2236" s="4" t="s">
        <v>13621</v>
      </c>
      <c r="G2236" s="4" t="s">
        <v>13622</v>
      </c>
      <c r="H2236" s="4" t="s">
        <v>13623</v>
      </c>
      <c r="I2236" s="4" t="s">
        <v>13624</v>
      </c>
      <c r="J2236" s="4" t="s">
        <v>4718</v>
      </c>
      <c r="K2236" s="30">
        <v>13.1820832310838</v>
      </c>
      <c r="L2236" s="30">
        <v>0</v>
      </c>
      <c r="M2236" s="30">
        <v>0</v>
      </c>
      <c r="N2236" s="30">
        <v>0</v>
      </c>
    </row>
    <row r="2237" spans="1:14" ht="43.5" customHeight="1" x14ac:dyDescent="0.25">
      <c r="A2237" s="4" t="s">
        <v>13625</v>
      </c>
      <c r="B2237" s="4">
        <v>822</v>
      </c>
      <c r="C2237" s="4" t="s">
        <v>13626</v>
      </c>
      <c r="D2237" s="4" t="s">
        <v>5766</v>
      </c>
      <c r="E2237" s="4" t="s">
        <v>13627</v>
      </c>
      <c r="F2237" s="4" t="s">
        <v>4718</v>
      </c>
      <c r="G2237" s="4" t="s">
        <v>4718</v>
      </c>
      <c r="H2237" s="4" t="s">
        <v>13628</v>
      </c>
      <c r="I2237" s="4" t="s">
        <v>4718</v>
      </c>
      <c r="J2237" s="4" t="s">
        <v>4718</v>
      </c>
      <c r="K2237" s="30">
        <v>13.1668502605872</v>
      </c>
      <c r="L2237" s="30">
        <v>0</v>
      </c>
      <c r="M2237" s="30">
        <v>4.4529419401303496</v>
      </c>
      <c r="N2237" s="30">
        <v>0</v>
      </c>
    </row>
    <row r="2238" spans="1:14" ht="43.5" customHeight="1" x14ac:dyDescent="0.25">
      <c r="A2238" s="4" t="s">
        <v>13629</v>
      </c>
      <c r="B2238" s="4">
        <v>603</v>
      </c>
      <c r="C2238" s="4" t="s">
        <v>13630</v>
      </c>
      <c r="D2238" s="4" t="s">
        <v>13631</v>
      </c>
      <c r="E2238" s="4" t="s">
        <v>4718</v>
      </c>
      <c r="F2238" s="4" t="s">
        <v>4718</v>
      </c>
      <c r="G2238" s="4" t="s">
        <v>4718</v>
      </c>
      <c r="H2238" s="4" t="s">
        <v>4718</v>
      </c>
      <c r="I2238" s="4" t="s">
        <v>4718</v>
      </c>
      <c r="J2238" s="4" t="s">
        <v>4718</v>
      </c>
      <c r="K2238" s="30">
        <v>13.1634237374761</v>
      </c>
      <c r="L2238" s="30">
        <v>0</v>
      </c>
      <c r="M2238" s="30">
        <v>5.6283014351533698</v>
      </c>
      <c r="N2238" s="30">
        <v>0</v>
      </c>
    </row>
    <row r="2239" spans="1:14" ht="43.5" customHeight="1" x14ac:dyDescent="0.25">
      <c r="A2239" s="4" t="s">
        <v>13632</v>
      </c>
      <c r="B2239" s="4">
        <v>855</v>
      </c>
      <c r="C2239" s="4" t="s">
        <v>13633</v>
      </c>
      <c r="D2239" s="4" t="s">
        <v>13634</v>
      </c>
      <c r="E2239" s="4" t="s">
        <v>13635</v>
      </c>
      <c r="F2239" s="4" t="s">
        <v>4718</v>
      </c>
      <c r="G2239" s="4" t="s">
        <v>4718</v>
      </c>
      <c r="H2239" s="4" t="s">
        <v>9410</v>
      </c>
      <c r="I2239" s="4" t="s">
        <v>4718</v>
      </c>
      <c r="J2239" s="4" t="s">
        <v>4718</v>
      </c>
      <c r="K2239" s="30">
        <v>13.1534473082102</v>
      </c>
      <c r="L2239" s="30">
        <v>0</v>
      </c>
      <c r="M2239" s="30">
        <v>0.78115922075461897</v>
      </c>
      <c r="N2239" s="30">
        <v>0</v>
      </c>
    </row>
    <row r="2240" spans="1:14" ht="43.5" customHeight="1" x14ac:dyDescent="0.25">
      <c r="A2240" s="4" t="s">
        <v>13636</v>
      </c>
      <c r="B2240" s="4">
        <v>828</v>
      </c>
      <c r="C2240" s="4" t="s">
        <v>13637</v>
      </c>
      <c r="D2240" s="4" t="s">
        <v>13638</v>
      </c>
      <c r="E2240" s="4" t="s">
        <v>4718</v>
      </c>
      <c r="F2240" s="4" t="s">
        <v>4718</v>
      </c>
      <c r="G2240" s="4" t="s">
        <v>4718</v>
      </c>
      <c r="H2240" s="4" t="s">
        <v>7328</v>
      </c>
      <c r="I2240" s="4" t="s">
        <v>5566</v>
      </c>
      <c r="J2240" s="4" t="s">
        <v>5567</v>
      </c>
      <c r="K2240" s="30">
        <v>13.1392093619819</v>
      </c>
      <c r="L2240" s="30">
        <v>0</v>
      </c>
      <c r="M2240" s="30">
        <v>0</v>
      </c>
      <c r="N2240" s="30">
        <v>0</v>
      </c>
    </row>
    <row r="2241" spans="1:14" ht="43.5" customHeight="1" x14ac:dyDescent="0.25">
      <c r="A2241" s="4" t="s">
        <v>13639</v>
      </c>
      <c r="B2241" s="4">
        <v>615</v>
      </c>
      <c r="C2241" s="4" t="s">
        <v>4752</v>
      </c>
      <c r="D2241" s="4" t="s">
        <v>4752</v>
      </c>
      <c r="E2241" s="4" t="s">
        <v>4752</v>
      </c>
      <c r="F2241" s="4" t="s">
        <v>4752</v>
      </c>
      <c r="G2241" s="4" t="s">
        <v>4752</v>
      </c>
      <c r="H2241" s="4" t="s">
        <v>4752</v>
      </c>
      <c r="I2241" s="4" t="s">
        <v>4752</v>
      </c>
      <c r="J2241" s="4" t="s">
        <v>4752</v>
      </c>
      <c r="K2241" s="30">
        <v>13.130685946070599</v>
      </c>
      <c r="L2241" s="30">
        <v>0</v>
      </c>
      <c r="M2241" s="30">
        <v>0</v>
      </c>
      <c r="N2241" s="30">
        <v>0</v>
      </c>
    </row>
    <row r="2242" spans="1:14" ht="43.5" customHeight="1" x14ac:dyDescent="0.25">
      <c r="A2242" s="4" t="s">
        <v>13640</v>
      </c>
      <c r="B2242" s="4">
        <v>789</v>
      </c>
      <c r="C2242" s="4" t="s">
        <v>13641</v>
      </c>
      <c r="D2242" s="4" t="s">
        <v>7368</v>
      </c>
      <c r="E2242" s="4" t="s">
        <v>4718</v>
      </c>
      <c r="F2242" s="4" t="s">
        <v>4718</v>
      </c>
      <c r="G2242" s="4" t="s">
        <v>4718</v>
      </c>
      <c r="H2242" s="4" t="s">
        <v>7369</v>
      </c>
      <c r="I2242" s="4" t="s">
        <v>4718</v>
      </c>
      <c r="J2242" s="4" t="s">
        <v>4718</v>
      </c>
      <c r="K2242" s="30">
        <v>13.111199678665299</v>
      </c>
      <c r="L2242" s="30">
        <v>0</v>
      </c>
      <c r="M2242" s="30">
        <v>0</v>
      </c>
      <c r="N2242" s="30">
        <v>0</v>
      </c>
    </row>
    <row r="2243" spans="1:14" ht="43.5" customHeight="1" x14ac:dyDescent="0.25">
      <c r="A2243" s="4" t="s">
        <v>13642</v>
      </c>
      <c r="B2243" s="4">
        <v>591</v>
      </c>
      <c r="C2243" s="4" t="s">
        <v>13643</v>
      </c>
      <c r="D2243" s="4" t="s">
        <v>13644</v>
      </c>
      <c r="E2243" s="4" t="s">
        <v>4718</v>
      </c>
      <c r="F2243" s="4" t="s">
        <v>4718</v>
      </c>
      <c r="G2243" s="4" t="s">
        <v>7629</v>
      </c>
      <c r="H2243" s="4" t="s">
        <v>13645</v>
      </c>
      <c r="I2243" s="4" t="s">
        <v>4718</v>
      </c>
      <c r="J2243" s="4" t="s">
        <v>4718</v>
      </c>
      <c r="K2243" s="30">
        <v>13.1000128912767</v>
      </c>
      <c r="L2243" s="30">
        <v>0</v>
      </c>
      <c r="M2243" s="30">
        <v>0</v>
      </c>
      <c r="N2243" s="30">
        <v>0</v>
      </c>
    </row>
    <row r="2244" spans="1:14" ht="43.5" customHeight="1" x14ac:dyDescent="0.25">
      <c r="A2244" s="4" t="s">
        <v>13646</v>
      </c>
      <c r="B2244" s="4">
        <v>906</v>
      </c>
      <c r="C2244" s="4" t="s">
        <v>13647</v>
      </c>
      <c r="D2244" s="4" t="s">
        <v>13648</v>
      </c>
      <c r="E2244" s="4" t="s">
        <v>13649</v>
      </c>
      <c r="F2244" s="4" t="s">
        <v>4718</v>
      </c>
      <c r="G2244" s="4" t="s">
        <v>13650</v>
      </c>
      <c r="H2244" s="4" t="s">
        <v>13651</v>
      </c>
      <c r="I2244" s="4" t="s">
        <v>6551</v>
      </c>
      <c r="J2244" s="4" t="s">
        <v>6977</v>
      </c>
      <c r="K2244" s="30">
        <v>13.0925491045833</v>
      </c>
      <c r="L2244" s="30">
        <v>0</v>
      </c>
      <c r="M2244" s="30">
        <v>1.3949481951114</v>
      </c>
      <c r="N2244" s="30">
        <v>0</v>
      </c>
    </row>
    <row r="2245" spans="1:14" ht="43.5" customHeight="1" x14ac:dyDescent="0.25">
      <c r="A2245" s="4" t="s">
        <v>13652</v>
      </c>
      <c r="B2245" s="4">
        <v>477</v>
      </c>
      <c r="C2245" s="4" t="s">
        <v>4752</v>
      </c>
      <c r="D2245" s="4" t="s">
        <v>4752</v>
      </c>
      <c r="E2245" s="4" t="s">
        <v>4752</v>
      </c>
      <c r="F2245" s="4" t="s">
        <v>4752</v>
      </c>
      <c r="G2245" s="4" t="s">
        <v>4752</v>
      </c>
      <c r="H2245" s="4" t="s">
        <v>4752</v>
      </c>
      <c r="I2245" s="4" t="s">
        <v>4752</v>
      </c>
      <c r="J2245" s="4" t="s">
        <v>4752</v>
      </c>
      <c r="K2245" s="30">
        <v>13.090130984278501</v>
      </c>
      <c r="L2245" s="30">
        <v>0</v>
      </c>
      <c r="M2245" s="30">
        <v>21.687269572760801</v>
      </c>
      <c r="N2245" s="30">
        <v>0</v>
      </c>
    </row>
    <row r="2246" spans="1:14" ht="43.5" customHeight="1" x14ac:dyDescent="0.25">
      <c r="A2246" s="4" t="s">
        <v>13653</v>
      </c>
      <c r="B2246" s="4">
        <v>1806</v>
      </c>
      <c r="C2246" s="4" t="s">
        <v>13654</v>
      </c>
      <c r="D2246" s="4" t="s">
        <v>13655</v>
      </c>
      <c r="E2246" s="4" t="s">
        <v>4718</v>
      </c>
      <c r="F2246" s="4" t="s">
        <v>4718</v>
      </c>
      <c r="G2246" s="4" t="s">
        <v>13656</v>
      </c>
      <c r="H2246" s="4" t="s">
        <v>13657</v>
      </c>
      <c r="I2246" s="4" t="s">
        <v>6165</v>
      </c>
      <c r="J2246" s="4" t="s">
        <v>9655</v>
      </c>
      <c r="K2246" s="30">
        <v>13.0771293629158</v>
      </c>
      <c r="L2246" s="30">
        <v>2.1525029390275101</v>
      </c>
      <c r="M2246" s="30">
        <v>2.8365247165502501</v>
      </c>
      <c r="N2246" s="30">
        <v>8.9315244138307506E-2</v>
      </c>
    </row>
    <row r="2247" spans="1:14" ht="43.5" customHeight="1" x14ac:dyDescent="0.25">
      <c r="A2247" s="4" t="s">
        <v>13658</v>
      </c>
      <c r="B2247" s="4">
        <v>558</v>
      </c>
      <c r="C2247" s="4" t="s">
        <v>13659</v>
      </c>
      <c r="D2247" s="4" t="s">
        <v>13660</v>
      </c>
      <c r="E2247" s="4" t="s">
        <v>4718</v>
      </c>
      <c r="F2247" s="4" t="s">
        <v>4718</v>
      </c>
      <c r="G2247" s="4" t="s">
        <v>4718</v>
      </c>
      <c r="H2247" s="4" t="s">
        <v>4718</v>
      </c>
      <c r="I2247" s="4" t="s">
        <v>4718</v>
      </c>
      <c r="J2247" s="4" t="s">
        <v>4718</v>
      </c>
      <c r="K2247" s="30">
        <v>13.058019473801499</v>
      </c>
      <c r="L2247" s="30">
        <v>0</v>
      </c>
      <c r="M2247" s="30">
        <v>2.8633846445224602</v>
      </c>
      <c r="N2247" s="30">
        <v>0</v>
      </c>
    </row>
    <row r="2248" spans="1:14" ht="43.5" customHeight="1" x14ac:dyDescent="0.25">
      <c r="A2248" s="4" t="s">
        <v>13661</v>
      </c>
      <c r="B2248" s="4">
        <v>4125</v>
      </c>
      <c r="C2248" s="4" t="s">
        <v>13662</v>
      </c>
      <c r="D2248" s="4" t="s">
        <v>12619</v>
      </c>
      <c r="E2248" s="4" t="s">
        <v>4718</v>
      </c>
      <c r="F2248" s="4" t="s">
        <v>4718</v>
      </c>
      <c r="G2248" s="4" t="s">
        <v>4718</v>
      </c>
      <c r="H2248" s="4" t="s">
        <v>4718</v>
      </c>
      <c r="I2248" s="4" t="s">
        <v>4718</v>
      </c>
      <c r="J2248" s="4" t="s">
        <v>4718</v>
      </c>
      <c r="K2248" s="30">
        <v>13.054042473604801</v>
      </c>
      <c r="L2248" s="30">
        <v>0</v>
      </c>
      <c r="M2248" s="30">
        <v>1.8917707296884601</v>
      </c>
      <c r="N2248" s="30">
        <v>0</v>
      </c>
    </row>
    <row r="2249" spans="1:14" ht="43.5" customHeight="1" x14ac:dyDescent="0.25">
      <c r="A2249" s="4" t="s">
        <v>13663</v>
      </c>
      <c r="B2249" s="4">
        <v>1776</v>
      </c>
      <c r="C2249" s="4" t="s">
        <v>13664</v>
      </c>
      <c r="D2249" s="4" t="s">
        <v>12889</v>
      </c>
      <c r="E2249" s="4" t="s">
        <v>4718</v>
      </c>
      <c r="F2249" s="4" t="s">
        <v>4718</v>
      </c>
      <c r="G2249" s="4" t="s">
        <v>11710</v>
      </c>
      <c r="H2249" s="4" t="s">
        <v>11711</v>
      </c>
      <c r="I2249" s="4" t="s">
        <v>11712</v>
      </c>
      <c r="J2249" s="4" t="s">
        <v>4718</v>
      </c>
      <c r="K2249" s="30">
        <v>13.033712191929</v>
      </c>
      <c r="L2249" s="30">
        <v>0</v>
      </c>
      <c r="M2249" s="30">
        <v>0</v>
      </c>
      <c r="N2249" s="30">
        <v>0</v>
      </c>
    </row>
    <row r="2250" spans="1:14" ht="43.5" customHeight="1" x14ac:dyDescent="0.25">
      <c r="A2250" s="4" t="s">
        <v>13665</v>
      </c>
      <c r="B2250" s="4">
        <v>1389</v>
      </c>
      <c r="C2250" s="4" t="s">
        <v>13666</v>
      </c>
      <c r="D2250" s="4" t="s">
        <v>13667</v>
      </c>
      <c r="E2250" s="4" t="s">
        <v>13668</v>
      </c>
      <c r="F2250" s="4" t="s">
        <v>4718</v>
      </c>
      <c r="G2250" s="4" t="s">
        <v>4718</v>
      </c>
      <c r="H2250" s="4" t="s">
        <v>13669</v>
      </c>
      <c r="I2250" s="4" t="s">
        <v>4718</v>
      </c>
      <c r="J2250" s="4" t="s">
        <v>4718</v>
      </c>
      <c r="K2250" s="30">
        <v>12.995894946819099</v>
      </c>
      <c r="L2250" s="30">
        <v>0</v>
      </c>
      <c r="M2250" s="30">
        <v>2.7537078820418301</v>
      </c>
      <c r="N2250" s="30">
        <v>0</v>
      </c>
    </row>
    <row r="2251" spans="1:14" ht="43.5" customHeight="1" x14ac:dyDescent="0.25">
      <c r="A2251" s="4" t="s">
        <v>13670</v>
      </c>
      <c r="B2251" s="4">
        <v>714</v>
      </c>
      <c r="C2251" s="4" t="s">
        <v>13671</v>
      </c>
      <c r="D2251" s="4" t="s">
        <v>13672</v>
      </c>
      <c r="E2251" s="4" t="s">
        <v>4718</v>
      </c>
      <c r="F2251" s="4" t="s">
        <v>4718</v>
      </c>
      <c r="G2251" s="4" t="s">
        <v>4718</v>
      </c>
      <c r="H2251" s="4" t="s">
        <v>13673</v>
      </c>
      <c r="I2251" s="4" t="s">
        <v>4718</v>
      </c>
      <c r="J2251" s="4" t="s">
        <v>4718</v>
      </c>
      <c r="K2251" s="30">
        <v>12.980981388740799</v>
      </c>
      <c r="L2251" s="30">
        <v>0</v>
      </c>
      <c r="M2251" s="30">
        <v>0</v>
      </c>
      <c r="N2251" s="30">
        <v>0</v>
      </c>
    </row>
    <row r="2252" spans="1:14" ht="43.5" customHeight="1" x14ac:dyDescent="0.25">
      <c r="A2252" s="4" t="s">
        <v>13674</v>
      </c>
      <c r="B2252" s="4">
        <v>846</v>
      </c>
      <c r="C2252" s="4" t="s">
        <v>13675</v>
      </c>
      <c r="D2252" s="4" t="s">
        <v>13676</v>
      </c>
      <c r="E2252" s="4" t="s">
        <v>13677</v>
      </c>
      <c r="F2252" s="4" t="s">
        <v>13678</v>
      </c>
      <c r="G2252" s="4" t="s">
        <v>4718</v>
      </c>
      <c r="H2252" s="4" t="s">
        <v>4718</v>
      </c>
      <c r="I2252" s="4" t="s">
        <v>4718</v>
      </c>
      <c r="J2252" s="4" t="s">
        <v>4718</v>
      </c>
      <c r="K2252" s="30">
        <v>12.9739273138738</v>
      </c>
      <c r="L2252" s="30">
        <v>0</v>
      </c>
      <c r="M2252" s="30">
        <v>2.9877613824371898</v>
      </c>
      <c r="N2252" s="30">
        <v>0</v>
      </c>
    </row>
    <row r="2253" spans="1:14" ht="43.5" customHeight="1" x14ac:dyDescent="0.25">
      <c r="A2253" s="4" t="s">
        <v>13679</v>
      </c>
      <c r="B2253" s="4">
        <v>3084</v>
      </c>
      <c r="C2253" s="4" t="s">
        <v>13680</v>
      </c>
      <c r="D2253" s="4" t="s">
        <v>9801</v>
      </c>
      <c r="E2253" s="4" t="s">
        <v>4718</v>
      </c>
      <c r="F2253" s="4" t="s">
        <v>4718</v>
      </c>
      <c r="G2253" s="4" t="s">
        <v>4718</v>
      </c>
      <c r="H2253" s="4" t="s">
        <v>4718</v>
      </c>
      <c r="I2253" s="4" t="s">
        <v>4718</v>
      </c>
      <c r="J2253" s="4" t="s">
        <v>4718</v>
      </c>
      <c r="K2253" s="30">
        <v>12.9512885261896</v>
      </c>
      <c r="L2253" s="30">
        <v>0</v>
      </c>
      <c r="M2253" s="30">
        <v>1.7093895784969699</v>
      </c>
      <c r="N2253" s="30">
        <v>0</v>
      </c>
    </row>
    <row r="2254" spans="1:14" ht="43.5" customHeight="1" x14ac:dyDescent="0.25">
      <c r="A2254" s="4" t="s">
        <v>13681</v>
      </c>
      <c r="B2254" s="4">
        <v>810</v>
      </c>
      <c r="C2254" s="4" t="s">
        <v>13682</v>
      </c>
      <c r="D2254" s="4" t="s">
        <v>4718</v>
      </c>
      <c r="E2254" s="4" t="s">
        <v>4718</v>
      </c>
      <c r="F2254" s="4" t="s">
        <v>4718</v>
      </c>
      <c r="G2254" s="4" t="s">
        <v>4718</v>
      </c>
      <c r="H2254" s="4" t="s">
        <v>4718</v>
      </c>
      <c r="I2254" s="4" t="s">
        <v>4718</v>
      </c>
      <c r="J2254" s="4" t="s">
        <v>4718</v>
      </c>
      <c r="K2254" s="30">
        <v>12.9397732411165</v>
      </c>
      <c r="L2254" s="30">
        <v>0</v>
      </c>
      <c r="M2254" s="30">
        <v>0</v>
      </c>
      <c r="N2254" s="30">
        <v>0</v>
      </c>
    </row>
    <row r="2255" spans="1:14" ht="43.5" customHeight="1" x14ac:dyDescent="0.25">
      <c r="A2255" s="4" t="s">
        <v>13683</v>
      </c>
      <c r="B2255" s="4">
        <v>861</v>
      </c>
      <c r="C2255" s="4" t="s">
        <v>13684</v>
      </c>
      <c r="D2255" s="4" t="s">
        <v>9728</v>
      </c>
      <c r="E2255" s="4" t="s">
        <v>4718</v>
      </c>
      <c r="F2255" s="4" t="s">
        <v>4718</v>
      </c>
      <c r="G2255" s="4" t="s">
        <v>4718</v>
      </c>
      <c r="H2255" s="4" t="s">
        <v>4718</v>
      </c>
      <c r="I2255" s="4" t="s">
        <v>4718</v>
      </c>
      <c r="J2255" s="4" t="s">
        <v>4718</v>
      </c>
      <c r="K2255" s="30">
        <v>12.9336756394317</v>
      </c>
      <c r="L2255" s="30">
        <v>0</v>
      </c>
      <c r="M2255" s="30">
        <v>0.73392744760216699</v>
      </c>
      <c r="N2255" s="30">
        <v>0</v>
      </c>
    </row>
    <row r="2256" spans="1:14" ht="43.5" customHeight="1" x14ac:dyDescent="0.25">
      <c r="A2256" s="4" t="s">
        <v>13685</v>
      </c>
      <c r="B2256" s="4">
        <v>1413</v>
      </c>
      <c r="C2256" s="4" t="s">
        <v>13686</v>
      </c>
      <c r="D2256" s="4" t="s">
        <v>6504</v>
      </c>
      <c r="E2256" s="4" t="s">
        <v>4718</v>
      </c>
      <c r="F2256" s="4" t="s">
        <v>4718</v>
      </c>
      <c r="G2256" s="4" t="s">
        <v>4718</v>
      </c>
      <c r="H2256" s="4" t="s">
        <v>4718</v>
      </c>
      <c r="I2256" s="4" t="s">
        <v>4718</v>
      </c>
      <c r="J2256" s="4" t="s">
        <v>4718</v>
      </c>
      <c r="K2256" s="30">
        <v>12.9284153873677</v>
      </c>
      <c r="L2256" s="30">
        <v>0</v>
      </c>
      <c r="M2256" s="30">
        <v>4.2706884349757201</v>
      </c>
      <c r="N2256" s="30">
        <v>0</v>
      </c>
    </row>
    <row r="2257" spans="1:14" ht="43.5" customHeight="1" x14ac:dyDescent="0.25">
      <c r="A2257" s="4" t="s">
        <v>13687</v>
      </c>
      <c r="B2257" s="4">
        <v>438</v>
      </c>
      <c r="C2257" s="4" t="s">
        <v>13688</v>
      </c>
      <c r="D2257" s="4" t="s">
        <v>13689</v>
      </c>
      <c r="E2257" s="4" t="s">
        <v>12358</v>
      </c>
      <c r="F2257" s="4" t="s">
        <v>13690</v>
      </c>
      <c r="G2257" s="4" t="s">
        <v>12359</v>
      </c>
      <c r="H2257" s="4" t="s">
        <v>12360</v>
      </c>
      <c r="I2257" s="4" t="s">
        <v>12361</v>
      </c>
      <c r="J2257" s="4" t="s">
        <v>12362</v>
      </c>
      <c r="K2257" s="30">
        <v>12.9039151310353</v>
      </c>
      <c r="L2257" s="30">
        <v>0</v>
      </c>
      <c r="M2257" s="30">
        <v>18.497292287440601</v>
      </c>
      <c r="N2257" s="30">
        <v>0</v>
      </c>
    </row>
    <row r="2258" spans="1:14" ht="43.5" customHeight="1" x14ac:dyDescent="0.25">
      <c r="A2258" s="4" t="s">
        <v>13691</v>
      </c>
      <c r="B2258" s="4">
        <v>1185</v>
      </c>
      <c r="C2258" s="4" t="s">
        <v>13692</v>
      </c>
      <c r="D2258" s="4" t="s">
        <v>13693</v>
      </c>
      <c r="E2258" s="4" t="s">
        <v>4718</v>
      </c>
      <c r="F2258" s="4" t="s">
        <v>4718</v>
      </c>
      <c r="G2258" s="4" t="s">
        <v>4718</v>
      </c>
      <c r="H2258" s="4" t="s">
        <v>4718</v>
      </c>
      <c r="I2258" s="4" t="s">
        <v>4718</v>
      </c>
      <c r="J2258" s="4" t="s">
        <v>4718</v>
      </c>
      <c r="K2258" s="30">
        <v>12.903839096777199</v>
      </c>
      <c r="L2258" s="30">
        <v>0</v>
      </c>
      <c r="M2258" s="30">
        <v>2.35937426093043</v>
      </c>
      <c r="N2258" s="30">
        <v>0</v>
      </c>
    </row>
    <row r="2259" spans="1:14" ht="43.5" customHeight="1" x14ac:dyDescent="0.25">
      <c r="A2259" s="4" t="s">
        <v>13694</v>
      </c>
      <c r="B2259" s="4">
        <v>267</v>
      </c>
      <c r="C2259" s="4" t="s">
        <v>7416</v>
      </c>
      <c r="D2259" s="4" t="s">
        <v>7115</v>
      </c>
      <c r="E2259" s="4" t="s">
        <v>4718</v>
      </c>
      <c r="F2259" s="4" t="s">
        <v>4718</v>
      </c>
      <c r="G2259" s="4" t="s">
        <v>4718</v>
      </c>
      <c r="H2259" s="4" t="s">
        <v>4718</v>
      </c>
      <c r="I2259" s="4" t="s">
        <v>4718</v>
      </c>
      <c r="J2259" s="4" t="s">
        <v>4718</v>
      </c>
      <c r="K2259" s="30">
        <v>12.8903825757434</v>
      </c>
      <c r="L2259" s="30">
        <v>0</v>
      </c>
      <c r="M2259" s="30">
        <v>0</v>
      </c>
      <c r="N2259" s="30">
        <v>0</v>
      </c>
    </row>
    <row r="2260" spans="1:14" ht="43.5" customHeight="1" x14ac:dyDescent="0.25">
      <c r="A2260" s="4" t="s">
        <v>13695</v>
      </c>
      <c r="B2260" s="4">
        <v>1335</v>
      </c>
      <c r="C2260" s="4" t="s">
        <v>13696</v>
      </c>
      <c r="D2260" s="4" t="s">
        <v>13697</v>
      </c>
      <c r="E2260" s="4" t="s">
        <v>4718</v>
      </c>
      <c r="F2260" s="4" t="s">
        <v>4718</v>
      </c>
      <c r="G2260" s="4" t="s">
        <v>4718</v>
      </c>
      <c r="H2260" s="4" t="s">
        <v>13698</v>
      </c>
      <c r="I2260" s="4" t="s">
        <v>5951</v>
      </c>
      <c r="J2260" s="4" t="s">
        <v>5952</v>
      </c>
      <c r="K2260" s="30">
        <v>12.8752923722174</v>
      </c>
      <c r="L2260" s="30">
        <v>0</v>
      </c>
      <c r="M2260" s="30">
        <v>2.5181787809478098</v>
      </c>
      <c r="N2260" s="30">
        <v>0</v>
      </c>
    </row>
    <row r="2261" spans="1:14" ht="43.5" customHeight="1" x14ac:dyDescent="0.25">
      <c r="A2261" s="4" t="s">
        <v>13699</v>
      </c>
      <c r="B2261" s="4">
        <v>1380</v>
      </c>
      <c r="C2261" s="4" t="s">
        <v>13700</v>
      </c>
      <c r="D2261" s="4" t="s">
        <v>13701</v>
      </c>
      <c r="E2261" s="4" t="s">
        <v>4718</v>
      </c>
      <c r="F2261" s="4" t="s">
        <v>4718</v>
      </c>
      <c r="G2261" s="4" t="s">
        <v>4718</v>
      </c>
      <c r="H2261" s="4" t="s">
        <v>13702</v>
      </c>
      <c r="I2261" s="4" t="s">
        <v>13703</v>
      </c>
      <c r="J2261" s="4" t="s">
        <v>4718</v>
      </c>
      <c r="K2261" s="30">
        <v>12.872366383232301</v>
      </c>
      <c r="L2261" s="30">
        <v>0</v>
      </c>
      <c r="M2261" s="30">
        <v>2.2728284666159202</v>
      </c>
      <c r="N2261" s="30">
        <v>0</v>
      </c>
    </row>
    <row r="2262" spans="1:14" ht="43.5" customHeight="1" x14ac:dyDescent="0.25">
      <c r="A2262" s="4" t="s">
        <v>13704</v>
      </c>
      <c r="B2262" s="4">
        <v>1182</v>
      </c>
      <c r="C2262" s="4" t="s">
        <v>13705</v>
      </c>
      <c r="D2262" s="4" t="s">
        <v>13706</v>
      </c>
      <c r="E2262" s="4" t="s">
        <v>4718</v>
      </c>
      <c r="F2262" s="4" t="s">
        <v>4718</v>
      </c>
      <c r="G2262" s="4" t="s">
        <v>13707</v>
      </c>
      <c r="H2262" s="4" t="s">
        <v>13708</v>
      </c>
      <c r="I2262" s="4" t="s">
        <v>5463</v>
      </c>
      <c r="J2262" s="4" t="s">
        <v>6821</v>
      </c>
      <c r="K2262" s="30">
        <v>12.865001232509799</v>
      </c>
      <c r="L2262" s="30">
        <v>6.5776993365206204E-2</v>
      </c>
      <c r="M2262" s="30">
        <v>0</v>
      </c>
      <c r="N2262" s="30">
        <v>0</v>
      </c>
    </row>
    <row r="2263" spans="1:14" ht="43.5" customHeight="1" x14ac:dyDescent="0.25">
      <c r="A2263" s="4" t="s">
        <v>13709</v>
      </c>
      <c r="B2263" s="4">
        <v>1086</v>
      </c>
      <c r="C2263" s="4" t="s">
        <v>13710</v>
      </c>
      <c r="D2263" s="4" t="s">
        <v>5320</v>
      </c>
      <c r="E2263" s="4" t="s">
        <v>4718</v>
      </c>
      <c r="F2263" s="4" t="s">
        <v>4718</v>
      </c>
      <c r="G2263" s="4" t="s">
        <v>4718</v>
      </c>
      <c r="H2263" s="4" t="s">
        <v>4718</v>
      </c>
      <c r="I2263" s="4" t="s">
        <v>4718</v>
      </c>
      <c r="J2263" s="4" t="s">
        <v>4718</v>
      </c>
      <c r="K2263" s="30">
        <v>12.8633003554091</v>
      </c>
      <c r="L2263" s="30">
        <v>0</v>
      </c>
      <c r="M2263" s="30">
        <v>0.30750052198213601</v>
      </c>
      <c r="N2263" s="30">
        <v>0</v>
      </c>
    </row>
    <row r="2264" spans="1:14" ht="43.5" customHeight="1" x14ac:dyDescent="0.25">
      <c r="A2264" s="4" t="s">
        <v>13711</v>
      </c>
      <c r="B2264" s="4">
        <v>1284</v>
      </c>
      <c r="C2264" s="4" t="s">
        <v>13712</v>
      </c>
      <c r="D2264" s="4" t="s">
        <v>13713</v>
      </c>
      <c r="E2264" s="4" t="s">
        <v>4718</v>
      </c>
      <c r="F2264" s="4" t="s">
        <v>4718</v>
      </c>
      <c r="G2264" s="4" t="s">
        <v>13714</v>
      </c>
      <c r="H2264" s="4" t="s">
        <v>13715</v>
      </c>
      <c r="I2264" s="4" t="s">
        <v>13716</v>
      </c>
      <c r="J2264" s="4" t="s">
        <v>4718</v>
      </c>
      <c r="K2264" s="30">
        <v>12.8456747549382</v>
      </c>
      <c r="L2264" s="30">
        <v>1.1504826456353601</v>
      </c>
      <c r="M2264" s="30">
        <v>3.3569663766247699</v>
      </c>
      <c r="N2264" s="30">
        <v>0</v>
      </c>
    </row>
    <row r="2265" spans="1:14" ht="43.5" customHeight="1" x14ac:dyDescent="0.25">
      <c r="A2265" s="4" t="s">
        <v>13717</v>
      </c>
      <c r="B2265" s="4">
        <v>231</v>
      </c>
      <c r="C2265" s="4" t="s">
        <v>13718</v>
      </c>
      <c r="D2265" s="4" t="s">
        <v>4718</v>
      </c>
      <c r="E2265" s="4" t="s">
        <v>4718</v>
      </c>
      <c r="F2265" s="4" t="s">
        <v>4718</v>
      </c>
      <c r="G2265" s="4" t="s">
        <v>4718</v>
      </c>
      <c r="H2265" s="4" t="s">
        <v>4718</v>
      </c>
      <c r="I2265" s="4" t="s">
        <v>4718</v>
      </c>
      <c r="J2265" s="4" t="s">
        <v>4718</v>
      </c>
      <c r="K2265" s="30">
        <v>12.842616983560699</v>
      </c>
      <c r="L2265" s="30">
        <v>0</v>
      </c>
      <c r="M2265" s="30">
        <v>0</v>
      </c>
      <c r="N2265" s="30">
        <v>0</v>
      </c>
    </row>
    <row r="2266" spans="1:14" ht="43.5" customHeight="1" x14ac:dyDescent="0.25">
      <c r="A2266" s="4" t="s">
        <v>13719</v>
      </c>
      <c r="B2266" s="4">
        <v>126</v>
      </c>
      <c r="C2266" s="4" t="s">
        <v>4752</v>
      </c>
      <c r="D2266" s="4" t="s">
        <v>4752</v>
      </c>
      <c r="E2266" s="4" t="s">
        <v>4752</v>
      </c>
      <c r="F2266" s="4" t="s">
        <v>4752</v>
      </c>
      <c r="G2266" s="4" t="s">
        <v>4752</v>
      </c>
      <c r="H2266" s="4" t="s">
        <v>4752</v>
      </c>
      <c r="I2266" s="4" t="s">
        <v>4752</v>
      </c>
      <c r="J2266" s="4" t="s">
        <v>4752</v>
      </c>
      <c r="K2266" s="30">
        <v>12.838422591698199</v>
      </c>
      <c r="L2266" s="30">
        <v>0</v>
      </c>
      <c r="M2266" s="30">
        <v>0</v>
      </c>
      <c r="N2266" s="30">
        <v>0</v>
      </c>
    </row>
    <row r="2267" spans="1:14" ht="43.5" customHeight="1" x14ac:dyDescent="0.25">
      <c r="A2267" s="4" t="s">
        <v>13720</v>
      </c>
      <c r="B2267" s="4">
        <v>1155</v>
      </c>
      <c r="C2267" s="4" t="s">
        <v>13721</v>
      </c>
      <c r="D2267" s="4" t="s">
        <v>13722</v>
      </c>
      <c r="E2267" s="4" t="s">
        <v>4718</v>
      </c>
      <c r="F2267" s="4" t="s">
        <v>4718</v>
      </c>
      <c r="G2267" s="4" t="s">
        <v>4718</v>
      </c>
      <c r="H2267" s="4" t="s">
        <v>4718</v>
      </c>
      <c r="I2267" s="4" t="s">
        <v>4718</v>
      </c>
      <c r="J2267" s="4" t="s">
        <v>4718</v>
      </c>
      <c r="K2267" s="30">
        <v>12.820911502041501</v>
      </c>
      <c r="L2267" s="30">
        <v>0</v>
      </c>
      <c r="M2267" s="30">
        <v>3.7586946920725501</v>
      </c>
      <c r="N2267" s="30">
        <v>0</v>
      </c>
    </row>
    <row r="2268" spans="1:14" ht="43.5" customHeight="1" x14ac:dyDescent="0.25">
      <c r="A2268" s="4" t="s">
        <v>13723</v>
      </c>
      <c r="B2268" s="4">
        <v>1851</v>
      </c>
      <c r="C2268" s="4" t="s">
        <v>4752</v>
      </c>
      <c r="D2268" s="4" t="s">
        <v>4752</v>
      </c>
      <c r="E2268" s="4" t="s">
        <v>4752</v>
      </c>
      <c r="F2268" s="4" t="s">
        <v>4752</v>
      </c>
      <c r="G2268" s="4" t="s">
        <v>4752</v>
      </c>
      <c r="H2268" s="4" t="s">
        <v>4752</v>
      </c>
      <c r="I2268" s="4" t="s">
        <v>4752</v>
      </c>
      <c r="J2268" s="4" t="s">
        <v>4752</v>
      </c>
      <c r="K2268" s="30">
        <v>12.814644447290499</v>
      </c>
      <c r="L2268" s="30">
        <v>0</v>
      </c>
      <c r="M2268" s="30">
        <v>0</v>
      </c>
      <c r="N2268" s="30">
        <v>0</v>
      </c>
    </row>
    <row r="2269" spans="1:14" ht="43.5" customHeight="1" x14ac:dyDescent="0.25">
      <c r="A2269" s="4" t="s">
        <v>13724</v>
      </c>
      <c r="B2269" s="4">
        <v>894</v>
      </c>
      <c r="C2269" s="4" t="s">
        <v>13725</v>
      </c>
      <c r="D2269" s="4" t="s">
        <v>13726</v>
      </c>
      <c r="E2269" s="4" t="s">
        <v>4718</v>
      </c>
      <c r="F2269" s="4" t="s">
        <v>4718</v>
      </c>
      <c r="G2269" s="4" t="s">
        <v>6155</v>
      </c>
      <c r="H2269" s="4" t="s">
        <v>6156</v>
      </c>
      <c r="I2269" s="4" t="s">
        <v>6157</v>
      </c>
      <c r="J2269" s="4" t="s">
        <v>4718</v>
      </c>
      <c r="K2269" s="30">
        <v>12.8100840264722</v>
      </c>
      <c r="L2269" s="30">
        <v>0</v>
      </c>
      <c r="M2269" s="30">
        <v>0</v>
      </c>
      <c r="N2269" s="30">
        <v>0</v>
      </c>
    </row>
    <row r="2270" spans="1:14" ht="43.5" customHeight="1" x14ac:dyDescent="0.25">
      <c r="A2270" s="4" t="s">
        <v>13727</v>
      </c>
      <c r="B2270" s="4">
        <v>963</v>
      </c>
      <c r="C2270" s="4" t="s">
        <v>13728</v>
      </c>
      <c r="D2270" s="4" t="s">
        <v>4718</v>
      </c>
      <c r="E2270" s="4" t="s">
        <v>4718</v>
      </c>
      <c r="F2270" s="4" t="s">
        <v>4718</v>
      </c>
      <c r="G2270" s="4" t="s">
        <v>4718</v>
      </c>
      <c r="H2270" s="4" t="s">
        <v>4718</v>
      </c>
      <c r="I2270" s="4" t="s">
        <v>4718</v>
      </c>
      <c r="J2270" s="4" t="s">
        <v>4718</v>
      </c>
      <c r="K2270" s="30">
        <v>12.7882653374895</v>
      </c>
      <c r="L2270" s="30">
        <v>0</v>
      </c>
      <c r="M2270" s="30">
        <v>2.6855731012998199</v>
      </c>
      <c r="N2270" s="30">
        <v>0</v>
      </c>
    </row>
    <row r="2271" spans="1:14" ht="43.5" customHeight="1" x14ac:dyDescent="0.25">
      <c r="A2271" s="4" t="s">
        <v>13729</v>
      </c>
      <c r="B2271" s="4">
        <v>840</v>
      </c>
      <c r="C2271" s="4" t="s">
        <v>13730</v>
      </c>
      <c r="D2271" s="4" t="s">
        <v>13731</v>
      </c>
      <c r="E2271" s="4" t="s">
        <v>13732</v>
      </c>
      <c r="F2271" s="4" t="s">
        <v>13733</v>
      </c>
      <c r="G2271" s="4" t="s">
        <v>13734</v>
      </c>
      <c r="H2271" s="4" t="s">
        <v>13735</v>
      </c>
      <c r="I2271" s="4" t="s">
        <v>6723</v>
      </c>
      <c r="J2271" s="4" t="s">
        <v>6724</v>
      </c>
      <c r="K2271" s="30">
        <v>12.764821699638601</v>
      </c>
      <c r="L2271" s="30">
        <v>0</v>
      </c>
      <c r="M2271" s="30">
        <v>0</v>
      </c>
      <c r="N2271" s="30">
        <v>0</v>
      </c>
    </row>
    <row r="2272" spans="1:14" ht="43.5" customHeight="1" x14ac:dyDescent="0.25">
      <c r="A2272" s="4" t="s">
        <v>13736</v>
      </c>
      <c r="B2272" s="4">
        <v>1341</v>
      </c>
      <c r="C2272" s="4" t="s">
        <v>12775</v>
      </c>
      <c r="D2272" s="4" t="s">
        <v>6296</v>
      </c>
      <c r="E2272" s="4" t="s">
        <v>4718</v>
      </c>
      <c r="F2272" s="4" t="s">
        <v>4718</v>
      </c>
      <c r="G2272" s="4" t="s">
        <v>4718</v>
      </c>
      <c r="H2272" s="4" t="s">
        <v>12777</v>
      </c>
      <c r="I2272" s="4" t="s">
        <v>4718</v>
      </c>
      <c r="J2272" s="4" t="s">
        <v>4718</v>
      </c>
      <c r="K2272" s="30">
        <v>12.7575907076817</v>
      </c>
      <c r="L2272" s="30">
        <v>0</v>
      </c>
      <c r="M2272" s="30">
        <v>2.9480815812316199</v>
      </c>
      <c r="N2272" s="30">
        <v>0</v>
      </c>
    </row>
    <row r="2273" spans="1:14" ht="43.5" customHeight="1" x14ac:dyDescent="0.25">
      <c r="A2273" s="4" t="s">
        <v>13737</v>
      </c>
      <c r="B2273" s="4">
        <v>816</v>
      </c>
      <c r="C2273" s="4" t="s">
        <v>13738</v>
      </c>
      <c r="D2273" s="4" t="s">
        <v>13739</v>
      </c>
      <c r="E2273" s="4" t="s">
        <v>4718</v>
      </c>
      <c r="F2273" s="4" t="s">
        <v>4718</v>
      </c>
      <c r="G2273" s="4" t="s">
        <v>13740</v>
      </c>
      <c r="H2273" s="4" t="s">
        <v>13741</v>
      </c>
      <c r="I2273" s="4" t="s">
        <v>13742</v>
      </c>
      <c r="J2273" s="4" t="s">
        <v>11552</v>
      </c>
      <c r="K2273" s="30">
        <v>12.7529526672231</v>
      </c>
      <c r="L2273" s="30">
        <v>0</v>
      </c>
      <c r="M2273" s="30">
        <v>0.409247018226225</v>
      </c>
      <c r="N2273" s="30">
        <v>0</v>
      </c>
    </row>
    <row r="2274" spans="1:14" ht="43.5" customHeight="1" x14ac:dyDescent="0.25">
      <c r="A2274" s="4" t="s">
        <v>13743</v>
      </c>
      <c r="B2274" s="4">
        <v>1251</v>
      </c>
      <c r="C2274" s="4" t="s">
        <v>11231</v>
      </c>
      <c r="D2274" s="4" t="s">
        <v>11232</v>
      </c>
      <c r="E2274" s="4" t="s">
        <v>4718</v>
      </c>
      <c r="F2274" s="4" t="s">
        <v>4718</v>
      </c>
      <c r="G2274" s="4" t="s">
        <v>4718</v>
      </c>
      <c r="H2274" s="4" t="s">
        <v>4718</v>
      </c>
      <c r="I2274" s="4" t="s">
        <v>4718</v>
      </c>
      <c r="J2274" s="4" t="s">
        <v>4718</v>
      </c>
      <c r="K2274" s="30">
        <v>12.7406048352052</v>
      </c>
      <c r="L2274" s="30">
        <v>0</v>
      </c>
      <c r="M2274" s="30">
        <v>7.6263013859843802</v>
      </c>
      <c r="N2274" s="30">
        <v>0</v>
      </c>
    </row>
    <row r="2275" spans="1:14" ht="43.5" customHeight="1" x14ac:dyDescent="0.25">
      <c r="A2275" s="4" t="s">
        <v>13744</v>
      </c>
      <c r="B2275" s="4">
        <v>543</v>
      </c>
      <c r="C2275" s="4" t="s">
        <v>13745</v>
      </c>
      <c r="D2275" s="4" t="s">
        <v>13746</v>
      </c>
      <c r="E2275" s="4" t="s">
        <v>4718</v>
      </c>
      <c r="F2275" s="4" t="s">
        <v>4718</v>
      </c>
      <c r="G2275" s="4" t="s">
        <v>4718</v>
      </c>
      <c r="H2275" s="4" t="s">
        <v>13213</v>
      </c>
      <c r="I2275" s="4" t="s">
        <v>4718</v>
      </c>
      <c r="J2275" s="4" t="s">
        <v>4718</v>
      </c>
      <c r="K2275" s="30">
        <v>12.7294924872538</v>
      </c>
      <c r="L2275" s="30">
        <v>0</v>
      </c>
      <c r="M2275" s="30">
        <v>1.1637413119437701</v>
      </c>
      <c r="N2275" s="30">
        <v>0</v>
      </c>
    </row>
    <row r="2276" spans="1:14" ht="43.5" customHeight="1" x14ac:dyDescent="0.25">
      <c r="A2276" s="4" t="s">
        <v>13747</v>
      </c>
      <c r="B2276" s="4">
        <v>780</v>
      </c>
      <c r="C2276" s="4" t="s">
        <v>13748</v>
      </c>
      <c r="D2276" s="4" t="s">
        <v>11089</v>
      </c>
      <c r="E2276" s="4" t="s">
        <v>4718</v>
      </c>
      <c r="F2276" s="4" t="s">
        <v>4718</v>
      </c>
      <c r="G2276" s="4" t="s">
        <v>4718</v>
      </c>
      <c r="H2276" s="4" t="s">
        <v>4718</v>
      </c>
      <c r="I2276" s="4" t="s">
        <v>4718</v>
      </c>
      <c r="J2276" s="4" t="s">
        <v>4718</v>
      </c>
      <c r="K2276" s="30">
        <v>12.6994173494347</v>
      </c>
      <c r="L2276" s="30">
        <v>0</v>
      </c>
      <c r="M2276" s="30">
        <v>0</v>
      </c>
      <c r="N2276" s="30">
        <v>0</v>
      </c>
    </row>
    <row r="2277" spans="1:14" ht="43.5" customHeight="1" x14ac:dyDescent="0.25">
      <c r="A2277" s="4" t="s">
        <v>13749</v>
      </c>
      <c r="B2277" s="4">
        <v>315</v>
      </c>
      <c r="C2277" s="4" t="s">
        <v>13750</v>
      </c>
      <c r="D2277" s="4" t="s">
        <v>5487</v>
      </c>
      <c r="E2277" s="4" t="s">
        <v>4718</v>
      </c>
      <c r="F2277" s="4" t="s">
        <v>4718</v>
      </c>
      <c r="G2277" s="4" t="s">
        <v>4718</v>
      </c>
      <c r="H2277" s="4" t="s">
        <v>4718</v>
      </c>
      <c r="I2277" s="4" t="s">
        <v>4718</v>
      </c>
      <c r="J2277" s="4" t="s">
        <v>4718</v>
      </c>
      <c r="K2277" s="30">
        <v>12.6976364285958</v>
      </c>
      <c r="L2277" s="30">
        <v>0</v>
      </c>
      <c r="M2277" s="30">
        <v>0</v>
      </c>
      <c r="N2277" s="30">
        <v>0</v>
      </c>
    </row>
    <row r="2278" spans="1:14" ht="43.5" customHeight="1" x14ac:dyDescent="0.25">
      <c r="A2278" s="4" t="s">
        <v>13751</v>
      </c>
      <c r="B2278" s="4">
        <v>1386</v>
      </c>
      <c r="C2278" s="4" t="s">
        <v>13752</v>
      </c>
      <c r="D2278" s="4" t="s">
        <v>13753</v>
      </c>
      <c r="E2278" s="4" t="s">
        <v>4718</v>
      </c>
      <c r="F2278" s="4" t="s">
        <v>4718</v>
      </c>
      <c r="G2278" s="4" t="s">
        <v>4718</v>
      </c>
      <c r="H2278" s="4" t="s">
        <v>13754</v>
      </c>
      <c r="I2278" s="4" t="s">
        <v>7954</v>
      </c>
      <c r="J2278" s="4" t="s">
        <v>4718</v>
      </c>
      <c r="K2278" s="30">
        <v>12.6907661015233</v>
      </c>
      <c r="L2278" s="30">
        <v>0</v>
      </c>
      <c r="M2278" s="30">
        <v>0</v>
      </c>
      <c r="N2278" s="30">
        <v>0</v>
      </c>
    </row>
    <row r="2279" spans="1:14" ht="43.5" customHeight="1" x14ac:dyDescent="0.25">
      <c r="A2279" s="4" t="s">
        <v>13755</v>
      </c>
      <c r="B2279" s="4">
        <v>624</v>
      </c>
      <c r="C2279" s="4" t="s">
        <v>13756</v>
      </c>
      <c r="D2279" s="4" t="s">
        <v>5935</v>
      </c>
      <c r="E2279" s="4" t="s">
        <v>4718</v>
      </c>
      <c r="F2279" s="4" t="s">
        <v>4718</v>
      </c>
      <c r="G2279" s="4" t="s">
        <v>4718</v>
      </c>
      <c r="H2279" s="4" t="s">
        <v>4718</v>
      </c>
      <c r="I2279" s="4" t="s">
        <v>4718</v>
      </c>
      <c r="J2279" s="4" t="s">
        <v>4718</v>
      </c>
      <c r="K2279" s="30">
        <v>12.6636345130759</v>
      </c>
      <c r="L2279" s="30">
        <v>0</v>
      </c>
      <c r="M2279" s="30">
        <v>0</v>
      </c>
      <c r="N2279" s="30">
        <v>0</v>
      </c>
    </row>
    <row r="2280" spans="1:14" ht="43.5" customHeight="1" x14ac:dyDescent="0.25">
      <c r="A2280" s="4" t="s">
        <v>13757</v>
      </c>
      <c r="B2280" s="4">
        <v>441</v>
      </c>
      <c r="C2280" s="4" t="s">
        <v>13758</v>
      </c>
      <c r="D2280" s="4" t="s">
        <v>13759</v>
      </c>
      <c r="E2280" s="4" t="s">
        <v>4718</v>
      </c>
      <c r="F2280" s="4" t="s">
        <v>4718</v>
      </c>
      <c r="G2280" s="4" t="s">
        <v>4718</v>
      </c>
      <c r="H2280" s="4" t="s">
        <v>4718</v>
      </c>
      <c r="I2280" s="4" t="s">
        <v>4718</v>
      </c>
      <c r="J2280" s="4" t="s">
        <v>4718</v>
      </c>
      <c r="K2280" s="30">
        <v>12.650339314146001</v>
      </c>
      <c r="L2280" s="30">
        <v>4.9801957986615504</v>
      </c>
      <c r="M2280" s="30">
        <v>0</v>
      </c>
      <c r="N2280" s="30">
        <v>0</v>
      </c>
    </row>
    <row r="2281" spans="1:14" ht="43.5" customHeight="1" x14ac:dyDescent="0.25">
      <c r="A2281" s="4" t="s">
        <v>13760</v>
      </c>
      <c r="B2281" s="4">
        <v>378</v>
      </c>
      <c r="C2281" s="4" t="s">
        <v>13761</v>
      </c>
      <c r="D2281" s="4" t="s">
        <v>4718</v>
      </c>
      <c r="E2281" s="4" t="s">
        <v>4718</v>
      </c>
      <c r="F2281" s="4" t="s">
        <v>4718</v>
      </c>
      <c r="G2281" s="4" t="s">
        <v>4718</v>
      </c>
      <c r="H2281" s="4" t="s">
        <v>4718</v>
      </c>
      <c r="I2281" s="4" t="s">
        <v>4718</v>
      </c>
      <c r="J2281" s="4" t="s">
        <v>4718</v>
      </c>
      <c r="K2281" s="30">
        <v>12.6355195305326</v>
      </c>
      <c r="L2281" s="30">
        <v>0</v>
      </c>
      <c r="M2281" s="30">
        <v>2.3578454951004</v>
      </c>
      <c r="N2281" s="30">
        <v>0</v>
      </c>
    </row>
    <row r="2282" spans="1:14" ht="43.5" customHeight="1" x14ac:dyDescent="0.25">
      <c r="A2282" s="4" t="s">
        <v>13762</v>
      </c>
      <c r="B2282" s="4">
        <v>264</v>
      </c>
      <c r="C2282" s="4" t="s">
        <v>13763</v>
      </c>
      <c r="D2282" s="4" t="s">
        <v>9801</v>
      </c>
      <c r="E2282" s="4" t="s">
        <v>4718</v>
      </c>
      <c r="F2282" s="4" t="s">
        <v>4718</v>
      </c>
      <c r="G2282" s="4" t="s">
        <v>4718</v>
      </c>
      <c r="H2282" s="4" t="s">
        <v>4718</v>
      </c>
      <c r="I2282" s="4" t="s">
        <v>4718</v>
      </c>
      <c r="J2282" s="4" t="s">
        <v>4718</v>
      </c>
      <c r="K2282" s="30">
        <v>12.6239248623992</v>
      </c>
      <c r="L2282" s="30">
        <v>0</v>
      </c>
      <c r="M2282" s="30">
        <v>0</v>
      </c>
      <c r="N2282" s="30">
        <v>0</v>
      </c>
    </row>
    <row r="2283" spans="1:14" ht="43.5" customHeight="1" x14ac:dyDescent="0.25">
      <c r="A2283" s="4" t="s">
        <v>13764</v>
      </c>
      <c r="B2283" s="4">
        <v>642</v>
      </c>
      <c r="C2283" s="4" t="s">
        <v>4752</v>
      </c>
      <c r="D2283" s="4" t="s">
        <v>4752</v>
      </c>
      <c r="E2283" s="4" t="s">
        <v>4752</v>
      </c>
      <c r="F2283" s="4" t="s">
        <v>4752</v>
      </c>
      <c r="G2283" s="4" t="s">
        <v>4752</v>
      </c>
      <c r="H2283" s="4" t="s">
        <v>4752</v>
      </c>
      <c r="I2283" s="4" t="s">
        <v>4752</v>
      </c>
      <c r="J2283" s="4" t="s">
        <v>4752</v>
      </c>
      <c r="K2283" s="30">
        <v>12.619735143322099</v>
      </c>
      <c r="L2283" s="30">
        <v>0</v>
      </c>
      <c r="M2283" s="30">
        <v>7.9698133016394204</v>
      </c>
      <c r="N2283" s="30">
        <v>0</v>
      </c>
    </row>
    <row r="2284" spans="1:14" ht="43.5" customHeight="1" x14ac:dyDescent="0.25">
      <c r="A2284" s="4" t="s">
        <v>13765</v>
      </c>
      <c r="B2284" s="4">
        <v>639</v>
      </c>
      <c r="C2284" s="4" t="s">
        <v>13766</v>
      </c>
      <c r="D2284" s="4" t="s">
        <v>12082</v>
      </c>
      <c r="E2284" s="4" t="s">
        <v>4718</v>
      </c>
      <c r="F2284" s="4" t="s">
        <v>4718</v>
      </c>
      <c r="G2284" s="4" t="s">
        <v>4718</v>
      </c>
      <c r="H2284" s="4" t="s">
        <v>4718</v>
      </c>
      <c r="I2284" s="4" t="s">
        <v>4718</v>
      </c>
      <c r="J2284" s="4" t="s">
        <v>4718</v>
      </c>
      <c r="K2284" s="30">
        <v>12.6086866880256</v>
      </c>
      <c r="L2284" s="30">
        <v>0</v>
      </c>
      <c r="M2284" s="30">
        <v>2.2423649192119202</v>
      </c>
      <c r="N2284" s="30">
        <v>0</v>
      </c>
    </row>
    <row r="2285" spans="1:14" ht="43.5" customHeight="1" x14ac:dyDescent="0.25">
      <c r="A2285" s="4" t="s">
        <v>13767</v>
      </c>
      <c r="B2285" s="4">
        <v>927</v>
      </c>
      <c r="C2285" s="4" t="s">
        <v>13768</v>
      </c>
      <c r="D2285" s="4" t="s">
        <v>8299</v>
      </c>
      <c r="E2285" s="4" t="s">
        <v>8300</v>
      </c>
      <c r="F2285" s="4" t="s">
        <v>4718</v>
      </c>
      <c r="G2285" s="4" t="s">
        <v>4718</v>
      </c>
      <c r="H2285" s="4" t="s">
        <v>8302</v>
      </c>
      <c r="I2285" s="4" t="s">
        <v>4718</v>
      </c>
      <c r="J2285" s="4" t="s">
        <v>8303</v>
      </c>
      <c r="K2285" s="30">
        <v>12.5775982184631</v>
      </c>
      <c r="L2285" s="30">
        <v>0</v>
      </c>
      <c r="M2285" s="30">
        <v>7.7173454595859301</v>
      </c>
      <c r="N2285" s="30">
        <v>0</v>
      </c>
    </row>
    <row r="2286" spans="1:14" ht="43.5" customHeight="1" x14ac:dyDescent="0.25">
      <c r="A2286" s="4" t="s">
        <v>13769</v>
      </c>
      <c r="B2286" s="4">
        <v>1551</v>
      </c>
      <c r="C2286" s="4" t="s">
        <v>13770</v>
      </c>
      <c r="D2286" s="4" t="s">
        <v>13771</v>
      </c>
      <c r="E2286" s="4" t="s">
        <v>4718</v>
      </c>
      <c r="F2286" s="4" t="s">
        <v>4718</v>
      </c>
      <c r="G2286" s="4" t="s">
        <v>12540</v>
      </c>
      <c r="H2286" s="4" t="s">
        <v>13772</v>
      </c>
      <c r="I2286" s="4" t="s">
        <v>12542</v>
      </c>
      <c r="J2286" s="4" t="s">
        <v>12543</v>
      </c>
      <c r="K2286" s="30">
        <v>12.573242327346099</v>
      </c>
      <c r="L2286" s="30">
        <v>0</v>
      </c>
      <c r="M2286" s="30">
        <v>2.1530984324474498</v>
      </c>
      <c r="N2286" s="30">
        <v>0</v>
      </c>
    </row>
    <row r="2287" spans="1:14" ht="43.5" customHeight="1" x14ac:dyDescent="0.25">
      <c r="A2287" s="4" t="s">
        <v>13773</v>
      </c>
      <c r="B2287" s="4">
        <v>1065</v>
      </c>
      <c r="C2287" s="4" t="s">
        <v>13774</v>
      </c>
      <c r="D2287" s="4" t="s">
        <v>8941</v>
      </c>
      <c r="E2287" s="4" t="s">
        <v>4718</v>
      </c>
      <c r="F2287" s="4" t="s">
        <v>4718</v>
      </c>
      <c r="G2287" s="4" t="s">
        <v>4718</v>
      </c>
      <c r="H2287" s="4" t="s">
        <v>4718</v>
      </c>
      <c r="I2287" s="4" t="s">
        <v>4718</v>
      </c>
      <c r="J2287" s="4" t="s">
        <v>4718</v>
      </c>
      <c r="K2287" s="30">
        <v>12.5712754702487</v>
      </c>
      <c r="L2287" s="30">
        <v>0</v>
      </c>
      <c r="M2287" s="30">
        <v>3.2378177108628798</v>
      </c>
      <c r="N2287" s="30">
        <v>0</v>
      </c>
    </row>
    <row r="2288" spans="1:14" ht="43.5" customHeight="1" x14ac:dyDescent="0.25">
      <c r="A2288" s="4" t="s">
        <v>13775</v>
      </c>
      <c r="B2288" s="4">
        <v>312</v>
      </c>
      <c r="C2288" s="4" t="s">
        <v>13776</v>
      </c>
      <c r="D2288" s="4" t="s">
        <v>8067</v>
      </c>
      <c r="E2288" s="4" t="s">
        <v>8068</v>
      </c>
      <c r="F2288" s="4" t="s">
        <v>4718</v>
      </c>
      <c r="G2288" s="4" t="s">
        <v>4718</v>
      </c>
      <c r="H2288" s="4" t="s">
        <v>13777</v>
      </c>
      <c r="I2288" s="4" t="s">
        <v>4718</v>
      </c>
      <c r="J2288" s="4" t="s">
        <v>4718</v>
      </c>
      <c r="K2288" s="30">
        <v>12.558267808557799</v>
      </c>
      <c r="L2288" s="30">
        <v>0</v>
      </c>
      <c r="M2288" s="30">
        <v>0</v>
      </c>
      <c r="N2288" s="30">
        <v>0</v>
      </c>
    </row>
    <row r="2289" spans="1:14" ht="43.5" customHeight="1" x14ac:dyDescent="0.25">
      <c r="A2289" s="4" t="s">
        <v>13778</v>
      </c>
      <c r="B2289" s="4">
        <v>1293</v>
      </c>
      <c r="C2289" s="4" t="s">
        <v>13779</v>
      </c>
      <c r="D2289" s="4" t="s">
        <v>13780</v>
      </c>
      <c r="E2289" s="4" t="s">
        <v>13781</v>
      </c>
      <c r="F2289" s="4" t="s">
        <v>13782</v>
      </c>
      <c r="G2289" s="4" t="s">
        <v>13783</v>
      </c>
      <c r="H2289" s="4" t="s">
        <v>13784</v>
      </c>
      <c r="I2289" s="4" t="s">
        <v>5788</v>
      </c>
      <c r="J2289" s="4" t="s">
        <v>5789</v>
      </c>
      <c r="K2289" s="30">
        <v>12.553552747247499</v>
      </c>
      <c r="L2289" s="30">
        <v>0</v>
      </c>
      <c r="M2289" s="30">
        <v>0</v>
      </c>
      <c r="N2289" s="30">
        <v>0</v>
      </c>
    </row>
    <row r="2290" spans="1:14" ht="43.5" customHeight="1" x14ac:dyDescent="0.25">
      <c r="A2290" s="4" t="s">
        <v>13785</v>
      </c>
      <c r="B2290" s="4">
        <v>615</v>
      </c>
      <c r="C2290" s="4" t="s">
        <v>13786</v>
      </c>
      <c r="D2290" s="4" t="s">
        <v>13787</v>
      </c>
      <c r="E2290" s="4" t="s">
        <v>13788</v>
      </c>
      <c r="F2290" s="4" t="s">
        <v>13789</v>
      </c>
      <c r="G2290" s="4" t="s">
        <v>13790</v>
      </c>
      <c r="H2290" s="4" t="s">
        <v>13791</v>
      </c>
      <c r="I2290" s="4" t="s">
        <v>13792</v>
      </c>
      <c r="J2290" s="4" t="s">
        <v>4718</v>
      </c>
      <c r="K2290" s="30">
        <v>12.5491883364258</v>
      </c>
      <c r="L2290" s="30">
        <v>0</v>
      </c>
      <c r="M2290" s="30">
        <v>0</v>
      </c>
      <c r="N2290" s="30">
        <v>0</v>
      </c>
    </row>
    <row r="2291" spans="1:14" ht="43.5" customHeight="1" x14ac:dyDescent="0.25">
      <c r="A2291" s="4" t="s">
        <v>13793</v>
      </c>
      <c r="B2291" s="4">
        <v>270</v>
      </c>
      <c r="C2291" s="4" t="s">
        <v>13794</v>
      </c>
      <c r="D2291" s="4" t="s">
        <v>12332</v>
      </c>
      <c r="E2291" s="4" t="s">
        <v>13795</v>
      </c>
      <c r="F2291" s="4" t="s">
        <v>4718</v>
      </c>
      <c r="G2291" s="4" t="s">
        <v>4718</v>
      </c>
      <c r="H2291" s="4" t="s">
        <v>13796</v>
      </c>
      <c r="I2291" s="4" t="s">
        <v>5078</v>
      </c>
      <c r="J2291" s="4" t="s">
        <v>4718</v>
      </c>
      <c r="K2291" s="30">
        <v>12.547847742578099</v>
      </c>
      <c r="L2291" s="30">
        <v>0</v>
      </c>
      <c r="M2291" s="30">
        <v>0</v>
      </c>
      <c r="N2291" s="30">
        <v>0</v>
      </c>
    </row>
    <row r="2292" spans="1:14" ht="43.5" customHeight="1" x14ac:dyDescent="0.25">
      <c r="A2292" s="4" t="s">
        <v>13797</v>
      </c>
      <c r="B2292" s="4">
        <v>804</v>
      </c>
      <c r="C2292" s="4" t="s">
        <v>7416</v>
      </c>
      <c r="D2292" s="4" t="s">
        <v>7115</v>
      </c>
      <c r="E2292" s="4" t="s">
        <v>4718</v>
      </c>
      <c r="F2292" s="4" t="s">
        <v>4718</v>
      </c>
      <c r="G2292" s="4" t="s">
        <v>4718</v>
      </c>
      <c r="H2292" s="4" t="s">
        <v>4718</v>
      </c>
      <c r="I2292" s="4" t="s">
        <v>4718</v>
      </c>
      <c r="J2292" s="4" t="s">
        <v>4718</v>
      </c>
      <c r="K2292" s="30">
        <v>12.546357850579501</v>
      </c>
      <c r="L2292" s="30">
        <v>0</v>
      </c>
      <c r="M2292" s="30">
        <v>4.1535518267736302</v>
      </c>
      <c r="N2292" s="30">
        <v>0</v>
      </c>
    </row>
    <row r="2293" spans="1:14" ht="43.5" customHeight="1" x14ac:dyDescent="0.25">
      <c r="A2293" s="4" t="s">
        <v>13798</v>
      </c>
      <c r="B2293" s="4">
        <v>378</v>
      </c>
      <c r="C2293" s="4" t="s">
        <v>13799</v>
      </c>
      <c r="D2293" s="4" t="s">
        <v>13800</v>
      </c>
      <c r="E2293" s="4" t="s">
        <v>4718</v>
      </c>
      <c r="F2293" s="4" t="s">
        <v>4718</v>
      </c>
      <c r="G2293" s="4" t="s">
        <v>13801</v>
      </c>
      <c r="H2293" s="4" t="s">
        <v>13802</v>
      </c>
      <c r="I2293" s="4" t="s">
        <v>12604</v>
      </c>
      <c r="J2293" s="4" t="s">
        <v>4718</v>
      </c>
      <c r="K2293" s="30">
        <v>12.5384581383178</v>
      </c>
      <c r="L2293" s="30">
        <v>0</v>
      </c>
      <c r="M2293" s="30">
        <v>3.5338155224613699</v>
      </c>
      <c r="N2293" s="30">
        <v>0</v>
      </c>
    </row>
    <row r="2294" spans="1:14" ht="43.5" customHeight="1" x14ac:dyDescent="0.25">
      <c r="A2294" s="4" t="s">
        <v>13803</v>
      </c>
      <c r="B2294" s="4">
        <v>528</v>
      </c>
      <c r="C2294" s="4" t="s">
        <v>4752</v>
      </c>
      <c r="D2294" s="4" t="s">
        <v>4752</v>
      </c>
      <c r="E2294" s="4" t="s">
        <v>4752</v>
      </c>
      <c r="F2294" s="4" t="s">
        <v>4752</v>
      </c>
      <c r="G2294" s="4" t="s">
        <v>4752</v>
      </c>
      <c r="H2294" s="4" t="s">
        <v>4752</v>
      </c>
      <c r="I2294" s="4" t="s">
        <v>4752</v>
      </c>
      <c r="J2294" s="4" t="s">
        <v>4752</v>
      </c>
      <c r="K2294" s="30">
        <v>12.5288162774381</v>
      </c>
      <c r="L2294" s="30">
        <v>0</v>
      </c>
      <c r="M2294" s="30">
        <v>0</v>
      </c>
      <c r="N2294" s="30">
        <v>0</v>
      </c>
    </row>
    <row r="2295" spans="1:14" ht="43.5" customHeight="1" x14ac:dyDescent="0.25">
      <c r="A2295" s="4" t="s">
        <v>13804</v>
      </c>
      <c r="B2295" s="4">
        <v>771</v>
      </c>
      <c r="C2295" s="4" t="s">
        <v>13805</v>
      </c>
      <c r="D2295" s="4" t="s">
        <v>13806</v>
      </c>
      <c r="E2295" s="4" t="s">
        <v>13807</v>
      </c>
      <c r="F2295" s="4" t="s">
        <v>13808</v>
      </c>
      <c r="G2295" s="4" t="s">
        <v>4718</v>
      </c>
      <c r="H2295" s="4" t="s">
        <v>13809</v>
      </c>
      <c r="I2295" s="4" t="s">
        <v>4718</v>
      </c>
      <c r="J2295" s="4" t="s">
        <v>4718</v>
      </c>
      <c r="K2295" s="30">
        <v>12.5276240920464</v>
      </c>
      <c r="L2295" s="30">
        <v>0</v>
      </c>
      <c r="M2295" s="30">
        <v>0</v>
      </c>
      <c r="N2295" s="30">
        <v>0</v>
      </c>
    </row>
    <row r="2296" spans="1:14" ht="43.5" customHeight="1" x14ac:dyDescent="0.25">
      <c r="A2296" s="4" t="s">
        <v>13810</v>
      </c>
      <c r="B2296" s="4">
        <v>159</v>
      </c>
      <c r="C2296" s="4" t="s">
        <v>13811</v>
      </c>
      <c r="D2296" s="4" t="s">
        <v>13812</v>
      </c>
      <c r="E2296" s="4" t="s">
        <v>13813</v>
      </c>
      <c r="F2296" s="4" t="s">
        <v>13814</v>
      </c>
      <c r="G2296" s="4" t="s">
        <v>13815</v>
      </c>
      <c r="H2296" s="4" t="s">
        <v>13816</v>
      </c>
      <c r="I2296" s="4" t="s">
        <v>4718</v>
      </c>
      <c r="J2296" s="4" t="s">
        <v>4718</v>
      </c>
      <c r="K2296" s="30">
        <v>12.527612129632701</v>
      </c>
      <c r="L2296" s="30">
        <v>0</v>
      </c>
      <c r="M2296" s="30">
        <v>0</v>
      </c>
      <c r="N2296" s="30">
        <v>0</v>
      </c>
    </row>
    <row r="2297" spans="1:14" ht="43.5" customHeight="1" x14ac:dyDescent="0.25">
      <c r="A2297" s="4" t="s">
        <v>13817</v>
      </c>
      <c r="B2297" s="4">
        <v>714</v>
      </c>
      <c r="C2297" s="4" t="s">
        <v>13818</v>
      </c>
      <c r="D2297" s="4" t="s">
        <v>10678</v>
      </c>
      <c r="E2297" s="4" t="s">
        <v>4718</v>
      </c>
      <c r="F2297" s="4" t="s">
        <v>4718</v>
      </c>
      <c r="G2297" s="4" t="s">
        <v>4718</v>
      </c>
      <c r="H2297" s="4" t="s">
        <v>4718</v>
      </c>
      <c r="I2297" s="4" t="s">
        <v>4718</v>
      </c>
      <c r="J2297" s="4" t="s">
        <v>4718</v>
      </c>
      <c r="K2297" s="30">
        <v>12.526807866783001</v>
      </c>
      <c r="L2297" s="30">
        <v>0</v>
      </c>
      <c r="M2297" s="30">
        <v>0.88503015740261304</v>
      </c>
      <c r="N2297" s="30">
        <v>0</v>
      </c>
    </row>
    <row r="2298" spans="1:14" ht="43.5" customHeight="1" x14ac:dyDescent="0.25">
      <c r="A2298" s="4" t="s">
        <v>13819</v>
      </c>
      <c r="B2298" s="4">
        <v>486</v>
      </c>
      <c r="C2298" s="4" t="s">
        <v>13820</v>
      </c>
      <c r="D2298" s="4" t="s">
        <v>10566</v>
      </c>
      <c r="E2298" s="4" t="s">
        <v>4718</v>
      </c>
      <c r="F2298" s="4" t="s">
        <v>4718</v>
      </c>
      <c r="G2298" s="4" t="s">
        <v>9279</v>
      </c>
      <c r="H2298" s="4" t="s">
        <v>9280</v>
      </c>
      <c r="I2298" s="4" t="s">
        <v>9281</v>
      </c>
      <c r="J2298" s="4" t="s">
        <v>4718</v>
      </c>
      <c r="K2298" s="30">
        <v>12.518892458353401</v>
      </c>
      <c r="L2298" s="30">
        <v>0</v>
      </c>
      <c r="M2298" s="30">
        <v>0</v>
      </c>
      <c r="N2298" s="30">
        <v>0</v>
      </c>
    </row>
    <row r="2299" spans="1:14" ht="43.5" customHeight="1" x14ac:dyDescent="0.25">
      <c r="A2299" s="4" t="s">
        <v>13821</v>
      </c>
      <c r="B2299" s="4">
        <v>1263</v>
      </c>
      <c r="C2299" s="4" t="s">
        <v>13822</v>
      </c>
      <c r="D2299" s="4" t="s">
        <v>6179</v>
      </c>
      <c r="E2299" s="4" t="s">
        <v>13823</v>
      </c>
      <c r="F2299" s="4" t="s">
        <v>4718</v>
      </c>
      <c r="G2299" s="4" t="s">
        <v>4718</v>
      </c>
      <c r="H2299" s="4" t="s">
        <v>13824</v>
      </c>
      <c r="I2299" s="4" t="s">
        <v>12695</v>
      </c>
      <c r="J2299" s="4" t="s">
        <v>4718</v>
      </c>
      <c r="K2299" s="30">
        <v>12.5179236350954</v>
      </c>
      <c r="L2299" s="30">
        <v>0.60424749735792804</v>
      </c>
      <c r="M2299" s="30">
        <v>0</v>
      </c>
      <c r="N2299" s="30">
        <v>0</v>
      </c>
    </row>
    <row r="2300" spans="1:14" ht="43.5" customHeight="1" x14ac:dyDescent="0.25">
      <c r="A2300" s="4" t="s">
        <v>13825</v>
      </c>
      <c r="B2300" s="4">
        <v>2259</v>
      </c>
      <c r="C2300" s="4" t="s">
        <v>13826</v>
      </c>
      <c r="D2300" s="4" t="s">
        <v>13827</v>
      </c>
      <c r="E2300" s="4" t="s">
        <v>4718</v>
      </c>
      <c r="F2300" s="4" t="s">
        <v>4718</v>
      </c>
      <c r="G2300" s="4" t="s">
        <v>4718</v>
      </c>
      <c r="H2300" s="4" t="s">
        <v>7897</v>
      </c>
      <c r="I2300" s="4" t="s">
        <v>5128</v>
      </c>
      <c r="J2300" s="4" t="s">
        <v>5129</v>
      </c>
      <c r="K2300" s="30">
        <v>12.513888707267</v>
      </c>
      <c r="L2300" s="30">
        <v>0</v>
      </c>
      <c r="M2300" s="30">
        <v>1.0168982830951401</v>
      </c>
      <c r="N2300" s="30">
        <v>0</v>
      </c>
    </row>
    <row r="2301" spans="1:14" ht="43.5" customHeight="1" x14ac:dyDescent="0.25">
      <c r="A2301" s="4" t="s">
        <v>13828</v>
      </c>
      <c r="B2301" s="4">
        <v>1866</v>
      </c>
      <c r="C2301" s="4" t="s">
        <v>13829</v>
      </c>
      <c r="D2301" s="4" t="s">
        <v>5487</v>
      </c>
      <c r="E2301" s="4" t="s">
        <v>4718</v>
      </c>
      <c r="F2301" s="4" t="s">
        <v>4718</v>
      </c>
      <c r="G2301" s="4" t="s">
        <v>4718</v>
      </c>
      <c r="H2301" s="4" t="s">
        <v>4718</v>
      </c>
      <c r="I2301" s="4" t="s">
        <v>4718</v>
      </c>
      <c r="J2301" s="4" t="s">
        <v>4718</v>
      </c>
      <c r="K2301" s="30">
        <v>12.511083464580301</v>
      </c>
      <c r="L2301" s="30">
        <v>0.70831881279767095</v>
      </c>
      <c r="M2301" s="30">
        <v>1.68870926854421</v>
      </c>
      <c r="N2301" s="30">
        <v>0</v>
      </c>
    </row>
    <row r="2302" spans="1:14" ht="43.5" customHeight="1" x14ac:dyDescent="0.25">
      <c r="A2302" s="4" t="s">
        <v>13830</v>
      </c>
      <c r="B2302" s="4">
        <v>1953</v>
      </c>
      <c r="C2302" s="4" t="s">
        <v>4752</v>
      </c>
      <c r="D2302" s="4" t="s">
        <v>4752</v>
      </c>
      <c r="E2302" s="4" t="s">
        <v>4752</v>
      </c>
      <c r="F2302" s="4" t="s">
        <v>4752</v>
      </c>
      <c r="G2302" s="4" t="s">
        <v>4752</v>
      </c>
      <c r="H2302" s="4" t="s">
        <v>4752</v>
      </c>
      <c r="I2302" s="4" t="s">
        <v>4752</v>
      </c>
      <c r="J2302" s="4" t="s">
        <v>4752</v>
      </c>
      <c r="K2302" s="30">
        <v>12.4999719109653</v>
      </c>
      <c r="L2302" s="30">
        <v>0</v>
      </c>
      <c r="M2302" s="30">
        <v>0</v>
      </c>
      <c r="N2302" s="30">
        <v>0</v>
      </c>
    </row>
    <row r="2303" spans="1:14" ht="43.5" customHeight="1" x14ac:dyDescent="0.25">
      <c r="A2303" s="4" t="s">
        <v>13831</v>
      </c>
      <c r="B2303" s="4">
        <v>333</v>
      </c>
      <c r="C2303" s="4" t="s">
        <v>13832</v>
      </c>
      <c r="D2303" s="4" t="s">
        <v>6453</v>
      </c>
      <c r="E2303" s="4" t="s">
        <v>4718</v>
      </c>
      <c r="F2303" s="4" t="s">
        <v>4718</v>
      </c>
      <c r="G2303" s="4" t="s">
        <v>4718</v>
      </c>
      <c r="H2303" s="4" t="s">
        <v>6455</v>
      </c>
      <c r="I2303" s="4" t="s">
        <v>4718</v>
      </c>
      <c r="J2303" s="4" t="s">
        <v>4718</v>
      </c>
      <c r="K2303" s="30">
        <v>12.490894043828099</v>
      </c>
      <c r="L2303" s="30">
        <v>0</v>
      </c>
      <c r="M2303" s="30">
        <v>0</v>
      </c>
      <c r="N2303" s="30">
        <v>0</v>
      </c>
    </row>
    <row r="2304" spans="1:14" ht="43.5" customHeight="1" x14ac:dyDescent="0.25">
      <c r="A2304" s="4" t="s">
        <v>13833</v>
      </c>
      <c r="B2304" s="4">
        <v>630</v>
      </c>
      <c r="C2304" s="4" t="s">
        <v>4752</v>
      </c>
      <c r="D2304" s="4" t="s">
        <v>4752</v>
      </c>
      <c r="E2304" s="4" t="s">
        <v>4752</v>
      </c>
      <c r="F2304" s="4" t="s">
        <v>4752</v>
      </c>
      <c r="G2304" s="4" t="s">
        <v>4752</v>
      </c>
      <c r="H2304" s="4" t="s">
        <v>4752</v>
      </c>
      <c r="I2304" s="4" t="s">
        <v>4752</v>
      </c>
      <c r="J2304" s="4" t="s">
        <v>4752</v>
      </c>
      <c r="K2304" s="30">
        <v>12.474353891790701</v>
      </c>
      <c r="L2304" s="30">
        <v>0</v>
      </c>
      <c r="M2304" s="30">
        <v>0</v>
      </c>
      <c r="N2304" s="30">
        <v>0</v>
      </c>
    </row>
    <row r="2305" spans="1:14" ht="43.5" customHeight="1" x14ac:dyDescent="0.25">
      <c r="A2305" s="4" t="s">
        <v>13834</v>
      </c>
      <c r="B2305" s="4">
        <v>3564</v>
      </c>
      <c r="C2305" s="4" t="s">
        <v>13835</v>
      </c>
      <c r="D2305" s="4" t="s">
        <v>13836</v>
      </c>
      <c r="E2305" s="4" t="s">
        <v>13837</v>
      </c>
      <c r="F2305" s="4" t="s">
        <v>13838</v>
      </c>
      <c r="G2305" s="4" t="s">
        <v>10727</v>
      </c>
      <c r="H2305" s="4" t="s">
        <v>13839</v>
      </c>
      <c r="I2305" s="4" t="s">
        <v>11145</v>
      </c>
      <c r="J2305" s="4" t="s">
        <v>11146</v>
      </c>
      <c r="K2305" s="30">
        <v>12.4731197377803</v>
      </c>
      <c r="L2305" s="30">
        <v>0</v>
      </c>
      <c r="M2305" s="30">
        <v>0.74525554548316597</v>
      </c>
      <c r="N2305" s="30">
        <v>0</v>
      </c>
    </row>
    <row r="2306" spans="1:14" ht="43.5" customHeight="1" x14ac:dyDescent="0.25">
      <c r="A2306" s="4" t="s">
        <v>13840</v>
      </c>
      <c r="B2306" s="4">
        <v>729</v>
      </c>
      <c r="C2306" s="4" t="s">
        <v>13841</v>
      </c>
      <c r="D2306" s="4" t="s">
        <v>13842</v>
      </c>
      <c r="E2306" s="4" t="s">
        <v>13843</v>
      </c>
      <c r="F2306" s="4" t="s">
        <v>4718</v>
      </c>
      <c r="G2306" s="4" t="s">
        <v>4718</v>
      </c>
      <c r="H2306" s="4" t="s">
        <v>13844</v>
      </c>
      <c r="I2306" s="4" t="s">
        <v>5117</v>
      </c>
      <c r="J2306" s="4" t="s">
        <v>13845</v>
      </c>
      <c r="K2306" s="30">
        <v>12.4695636189768</v>
      </c>
      <c r="L2306" s="30">
        <v>0</v>
      </c>
      <c r="M2306" s="30">
        <v>0</v>
      </c>
      <c r="N2306" s="30">
        <v>0</v>
      </c>
    </row>
    <row r="2307" spans="1:14" ht="43.5" customHeight="1" x14ac:dyDescent="0.25">
      <c r="A2307" s="4" t="s">
        <v>13846</v>
      </c>
      <c r="B2307" s="4">
        <v>1170</v>
      </c>
      <c r="C2307" s="4" t="s">
        <v>13847</v>
      </c>
      <c r="D2307" s="4" t="s">
        <v>13848</v>
      </c>
      <c r="E2307" s="4" t="s">
        <v>13849</v>
      </c>
      <c r="F2307" s="4" t="s">
        <v>4718</v>
      </c>
      <c r="G2307" s="4" t="s">
        <v>13850</v>
      </c>
      <c r="H2307" s="4" t="s">
        <v>13851</v>
      </c>
      <c r="I2307" s="4" t="s">
        <v>13852</v>
      </c>
      <c r="J2307" s="4" t="s">
        <v>13853</v>
      </c>
      <c r="K2307" s="30">
        <v>12.461259765238401</v>
      </c>
      <c r="L2307" s="30">
        <v>0</v>
      </c>
      <c r="M2307" s="30">
        <v>0</v>
      </c>
      <c r="N2307" s="30">
        <v>0</v>
      </c>
    </row>
    <row r="2308" spans="1:14" ht="43.5" customHeight="1" x14ac:dyDescent="0.25">
      <c r="A2308" s="4" t="s">
        <v>13854</v>
      </c>
      <c r="B2308" s="4">
        <v>1071</v>
      </c>
      <c r="C2308" s="4" t="s">
        <v>13855</v>
      </c>
      <c r="D2308" s="4" t="s">
        <v>13856</v>
      </c>
      <c r="E2308" s="4" t="s">
        <v>4718</v>
      </c>
      <c r="F2308" s="4" t="s">
        <v>9701</v>
      </c>
      <c r="G2308" s="4" t="s">
        <v>4718</v>
      </c>
      <c r="H2308" s="4" t="s">
        <v>13857</v>
      </c>
      <c r="I2308" s="4" t="s">
        <v>13858</v>
      </c>
      <c r="J2308" s="4" t="s">
        <v>4718</v>
      </c>
      <c r="K2308" s="30">
        <v>12.4543045618646</v>
      </c>
      <c r="L2308" s="30">
        <v>0</v>
      </c>
      <c r="M2308" s="30">
        <v>4.6242504269133597</v>
      </c>
      <c r="N2308" s="30">
        <v>0</v>
      </c>
    </row>
    <row r="2309" spans="1:14" ht="43.5" customHeight="1" x14ac:dyDescent="0.25">
      <c r="A2309" s="4" t="s">
        <v>13859</v>
      </c>
      <c r="B2309" s="4">
        <v>1542</v>
      </c>
      <c r="C2309" s="4" t="s">
        <v>13860</v>
      </c>
      <c r="D2309" s="4" t="s">
        <v>13861</v>
      </c>
      <c r="E2309" s="4" t="s">
        <v>13862</v>
      </c>
      <c r="F2309" s="4" t="s">
        <v>4718</v>
      </c>
      <c r="G2309" s="4" t="s">
        <v>13863</v>
      </c>
      <c r="H2309" s="4" t="s">
        <v>13864</v>
      </c>
      <c r="I2309" s="4" t="s">
        <v>12495</v>
      </c>
      <c r="J2309" s="4" t="s">
        <v>4718</v>
      </c>
      <c r="K2309" s="30">
        <v>12.444259811076201</v>
      </c>
      <c r="L2309" s="30">
        <v>0</v>
      </c>
      <c r="M2309" s="30">
        <v>1.2993990928894901</v>
      </c>
      <c r="N2309" s="30">
        <v>0</v>
      </c>
    </row>
    <row r="2310" spans="1:14" ht="43.5" customHeight="1" x14ac:dyDescent="0.25">
      <c r="A2310" s="4" t="s">
        <v>13865</v>
      </c>
      <c r="B2310" s="4">
        <v>231</v>
      </c>
      <c r="C2310" s="4" t="s">
        <v>13866</v>
      </c>
      <c r="D2310" s="4" t="s">
        <v>4718</v>
      </c>
      <c r="E2310" s="4" t="s">
        <v>4718</v>
      </c>
      <c r="F2310" s="4" t="s">
        <v>4718</v>
      </c>
      <c r="G2310" s="4" t="s">
        <v>4718</v>
      </c>
      <c r="H2310" s="4" t="s">
        <v>4718</v>
      </c>
      <c r="I2310" s="4" t="s">
        <v>4718</v>
      </c>
      <c r="J2310" s="4" t="s">
        <v>4718</v>
      </c>
      <c r="K2310" s="30">
        <v>12.436689477628001</v>
      </c>
      <c r="L2310" s="30">
        <v>0</v>
      </c>
      <c r="M2310" s="30">
        <v>1.44565180464329</v>
      </c>
      <c r="N2310" s="30">
        <v>0</v>
      </c>
    </row>
    <row r="2311" spans="1:14" ht="43.5" customHeight="1" x14ac:dyDescent="0.25">
      <c r="A2311" s="4" t="s">
        <v>13867</v>
      </c>
      <c r="B2311" s="4">
        <v>732</v>
      </c>
      <c r="C2311" s="4" t="s">
        <v>13868</v>
      </c>
      <c r="D2311" s="4" t="s">
        <v>13869</v>
      </c>
      <c r="E2311" s="4" t="s">
        <v>4718</v>
      </c>
      <c r="F2311" s="4" t="s">
        <v>4718</v>
      </c>
      <c r="G2311" s="4" t="s">
        <v>4718</v>
      </c>
      <c r="H2311" s="4" t="s">
        <v>4718</v>
      </c>
      <c r="I2311" s="4" t="s">
        <v>4718</v>
      </c>
      <c r="J2311" s="4" t="s">
        <v>4718</v>
      </c>
      <c r="K2311" s="30">
        <v>12.4135437187243</v>
      </c>
      <c r="L2311" s="30">
        <v>0</v>
      </c>
      <c r="M2311" s="30">
        <v>0</v>
      </c>
      <c r="N2311" s="30">
        <v>0</v>
      </c>
    </row>
    <row r="2312" spans="1:14" ht="43.5" customHeight="1" x14ac:dyDescent="0.25">
      <c r="A2312" s="4" t="s">
        <v>13870</v>
      </c>
      <c r="B2312" s="4">
        <v>510</v>
      </c>
      <c r="C2312" s="4" t="s">
        <v>13871</v>
      </c>
      <c r="D2312" s="4" t="s">
        <v>4718</v>
      </c>
      <c r="E2312" s="4" t="s">
        <v>4718</v>
      </c>
      <c r="F2312" s="4" t="s">
        <v>4718</v>
      </c>
      <c r="G2312" s="4" t="s">
        <v>4718</v>
      </c>
      <c r="H2312" s="4" t="s">
        <v>4718</v>
      </c>
      <c r="I2312" s="4" t="s">
        <v>4718</v>
      </c>
      <c r="J2312" s="4" t="s">
        <v>4718</v>
      </c>
      <c r="K2312" s="30">
        <v>12.4121275679852</v>
      </c>
      <c r="L2312" s="30">
        <v>0</v>
      </c>
      <c r="M2312" s="30">
        <v>0</v>
      </c>
      <c r="N2312" s="30">
        <v>0</v>
      </c>
    </row>
    <row r="2313" spans="1:14" ht="43.5" customHeight="1" x14ac:dyDescent="0.25">
      <c r="A2313" s="4" t="s">
        <v>13872</v>
      </c>
      <c r="B2313" s="4">
        <v>942</v>
      </c>
      <c r="C2313" s="4" t="s">
        <v>13873</v>
      </c>
      <c r="D2313" s="4" t="s">
        <v>13874</v>
      </c>
      <c r="E2313" s="4" t="s">
        <v>4718</v>
      </c>
      <c r="F2313" s="4" t="s">
        <v>4718</v>
      </c>
      <c r="G2313" s="4" t="s">
        <v>4718</v>
      </c>
      <c r="H2313" s="4" t="s">
        <v>13875</v>
      </c>
      <c r="I2313" s="4" t="s">
        <v>4718</v>
      </c>
      <c r="J2313" s="4" t="s">
        <v>4718</v>
      </c>
      <c r="K2313" s="30">
        <v>12.399697091594099</v>
      </c>
      <c r="L2313" s="30">
        <v>0</v>
      </c>
      <c r="M2313" s="30">
        <v>0</v>
      </c>
      <c r="N2313" s="30">
        <v>0</v>
      </c>
    </row>
    <row r="2314" spans="1:14" ht="43.5" customHeight="1" x14ac:dyDescent="0.25">
      <c r="A2314" s="4" t="s">
        <v>13876</v>
      </c>
      <c r="B2314" s="4">
        <v>1041</v>
      </c>
      <c r="C2314" s="4" t="s">
        <v>13877</v>
      </c>
      <c r="D2314" s="4" t="s">
        <v>13878</v>
      </c>
      <c r="E2314" s="4" t="s">
        <v>4718</v>
      </c>
      <c r="F2314" s="4" t="s">
        <v>4718</v>
      </c>
      <c r="G2314" s="4" t="s">
        <v>10042</v>
      </c>
      <c r="H2314" s="4" t="s">
        <v>10043</v>
      </c>
      <c r="I2314" s="4" t="s">
        <v>6114</v>
      </c>
      <c r="J2314" s="4" t="s">
        <v>7281</v>
      </c>
      <c r="K2314" s="30">
        <v>12.376267197090099</v>
      </c>
      <c r="L2314" s="30">
        <v>0</v>
      </c>
      <c r="M2314" s="30">
        <v>0.60702356617239805</v>
      </c>
      <c r="N2314" s="30">
        <v>0</v>
      </c>
    </row>
    <row r="2315" spans="1:14" ht="43.5" customHeight="1" x14ac:dyDescent="0.25">
      <c r="A2315" s="4" t="s">
        <v>13879</v>
      </c>
      <c r="B2315" s="4">
        <v>2022</v>
      </c>
      <c r="C2315" s="4" t="s">
        <v>13880</v>
      </c>
      <c r="D2315" s="4" t="s">
        <v>13722</v>
      </c>
      <c r="E2315" s="4" t="s">
        <v>4718</v>
      </c>
      <c r="F2315" s="4" t="s">
        <v>4718</v>
      </c>
      <c r="G2315" s="4" t="s">
        <v>4718</v>
      </c>
      <c r="H2315" s="4" t="s">
        <v>4718</v>
      </c>
      <c r="I2315" s="4" t="s">
        <v>4718</v>
      </c>
      <c r="J2315" s="4" t="s">
        <v>4718</v>
      </c>
      <c r="K2315" s="30">
        <v>12.374003158728399</v>
      </c>
      <c r="L2315" s="30">
        <v>0</v>
      </c>
      <c r="M2315" s="30">
        <v>2.04584834026234</v>
      </c>
      <c r="N2315" s="30">
        <v>0</v>
      </c>
    </row>
    <row r="2316" spans="1:14" ht="43.5" customHeight="1" x14ac:dyDescent="0.25">
      <c r="A2316" s="4" t="s">
        <v>13881</v>
      </c>
      <c r="B2316" s="4">
        <v>723</v>
      </c>
      <c r="C2316" s="4" t="s">
        <v>13882</v>
      </c>
      <c r="D2316" s="4" t="s">
        <v>13883</v>
      </c>
      <c r="E2316" s="4" t="s">
        <v>4718</v>
      </c>
      <c r="F2316" s="4" t="s">
        <v>4718</v>
      </c>
      <c r="G2316" s="4" t="s">
        <v>4718</v>
      </c>
      <c r="H2316" s="4" t="s">
        <v>4718</v>
      </c>
      <c r="I2316" s="4" t="s">
        <v>4718</v>
      </c>
      <c r="J2316" s="4" t="s">
        <v>4718</v>
      </c>
      <c r="K2316" s="30">
        <v>12.3720899698507</v>
      </c>
      <c r="L2316" s="30">
        <v>0</v>
      </c>
      <c r="M2316" s="30">
        <v>0</v>
      </c>
      <c r="N2316" s="30">
        <v>0</v>
      </c>
    </row>
    <row r="2317" spans="1:14" ht="43.5" customHeight="1" x14ac:dyDescent="0.25">
      <c r="A2317" s="4" t="s">
        <v>13884</v>
      </c>
      <c r="B2317" s="4">
        <v>510</v>
      </c>
      <c r="C2317" s="4" t="s">
        <v>13885</v>
      </c>
      <c r="D2317" s="4" t="s">
        <v>13886</v>
      </c>
      <c r="E2317" s="4" t="s">
        <v>13887</v>
      </c>
      <c r="F2317" s="4" t="s">
        <v>13888</v>
      </c>
      <c r="G2317" s="4" t="s">
        <v>13889</v>
      </c>
      <c r="H2317" s="4" t="s">
        <v>13890</v>
      </c>
      <c r="I2317" s="4" t="s">
        <v>4718</v>
      </c>
      <c r="J2317" s="4" t="s">
        <v>4718</v>
      </c>
      <c r="K2317" s="30">
        <v>12.362808666501801</v>
      </c>
      <c r="L2317" s="30">
        <v>0</v>
      </c>
      <c r="M2317" s="30">
        <v>1.23904222036366</v>
      </c>
      <c r="N2317" s="30">
        <v>0</v>
      </c>
    </row>
    <row r="2318" spans="1:14" ht="43.5" customHeight="1" x14ac:dyDescent="0.25">
      <c r="A2318" s="4" t="s">
        <v>13891</v>
      </c>
      <c r="B2318" s="4">
        <v>747</v>
      </c>
      <c r="C2318" s="4" t="s">
        <v>13892</v>
      </c>
      <c r="D2318" s="4" t="s">
        <v>4718</v>
      </c>
      <c r="E2318" s="4" t="s">
        <v>4718</v>
      </c>
      <c r="F2318" s="4" t="s">
        <v>4718</v>
      </c>
      <c r="G2318" s="4" t="s">
        <v>4718</v>
      </c>
      <c r="H2318" s="4" t="s">
        <v>4718</v>
      </c>
      <c r="I2318" s="4" t="s">
        <v>4718</v>
      </c>
      <c r="J2318" s="4" t="s">
        <v>4718</v>
      </c>
      <c r="K2318" s="30">
        <v>12.3405370539716</v>
      </c>
      <c r="L2318" s="30">
        <v>0</v>
      </c>
      <c r="M2318" s="30">
        <v>2.6822937098200801</v>
      </c>
      <c r="N2318" s="30">
        <v>0</v>
      </c>
    </row>
    <row r="2319" spans="1:14" ht="43.5" customHeight="1" x14ac:dyDescent="0.25">
      <c r="A2319" s="4" t="s">
        <v>13893</v>
      </c>
      <c r="B2319" s="4">
        <v>474</v>
      </c>
      <c r="C2319" s="4" t="s">
        <v>13894</v>
      </c>
      <c r="D2319" s="4" t="s">
        <v>12578</v>
      </c>
      <c r="E2319" s="4" t="s">
        <v>4718</v>
      </c>
      <c r="F2319" s="4" t="s">
        <v>4718</v>
      </c>
      <c r="G2319" s="4" t="s">
        <v>4718</v>
      </c>
      <c r="H2319" s="4" t="s">
        <v>4718</v>
      </c>
      <c r="I2319" s="4" t="s">
        <v>4718</v>
      </c>
      <c r="J2319" s="4" t="s">
        <v>4718</v>
      </c>
      <c r="K2319" s="30">
        <v>12.3297175353512</v>
      </c>
      <c r="L2319" s="30">
        <v>0</v>
      </c>
      <c r="M2319" s="30">
        <v>0</v>
      </c>
      <c r="N2319" s="30">
        <v>0</v>
      </c>
    </row>
    <row r="2320" spans="1:14" ht="43.5" customHeight="1" x14ac:dyDescent="0.25">
      <c r="A2320" s="4" t="s">
        <v>13895</v>
      </c>
      <c r="B2320" s="4">
        <v>909</v>
      </c>
      <c r="C2320" s="4" t="s">
        <v>13896</v>
      </c>
      <c r="D2320" s="4" t="s">
        <v>13897</v>
      </c>
      <c r="E2320" s="4" t="s">
        <v>4718</v>
      </c>
      <c r="F2320" s="4" t="s">
        <v>4718</v>
      </c>
      <c r="G2320" s="4" t="s">
        <v>4718</v>
      </c>
      <c r="H2320" s="4" t="s">
        <v>4718</v>
      </c>
      <c r="I2320" s="4" t="s">
        <v>4718</v>
      </c>
      <c r="J2320" s="4" t="s">
        <v>4718</v>
      </c>
      <c r="K2320" s="30">
        <v>12.325920488980399</v>
      </c>
      <c r="L2320" s="30">
        <v>0</v>
      </c>
      <c r="M2320" s="30">
        <v>0</v>
      </c>
      <c r="N2320" s="30">
        <v>0</v>
      </c>
    </row>
    <row r="2321" spans="1:14" ht="43.5" customHeight="1" x14ac:dyDescent="0.25">
      <c r="A2321" s="4" t="s">
        <v>13898</v>
      </c>
      <c r="B2321" s="4">
        <v>1053</v>
      </c>
      <c r="C2321" s="4" t="s">
        <v>11403</v>
      </c>
      <c r="D2321" s="4" t="s">
        <v>6296</v>
      </c>
      <c r="E2321" s="4" t="s">
        <v>13899</v>
      </c>
      <c r="F2321" s="4" t="s">
        <v>4718</v>
      </c>
      <c r="G2321" s="4" t="s">
        <v>4718</v>
      </c>
      <c r="H2321" s="4" t="s">
        <v>11406</v>
      </c>
      <c r="I2321" s="4" t="s">
        <v>4718</v>
      </c>
      <c r="J2321" s="4" t="s">
        <v>4718</v>
      </c>
      <c r="K2321" s="30">
        <v>12.3208005508783</v>
      </c>
      <c r="L2321" s="30">
        <v>0</v>
      </c>
      <c r="M2321" s="30">
        <v>1.58568645238651</v>
      </c>
      <c r="N2321" s="30">
        <v>0</v>
      </c>
    </row>
    <row r="2322" spans="1:14" ht="43.5" customHeight="1" x14ac:dyDescent="0.25">
      <c r="A2322" s="4" t="s">
        <v>13900</v>
      </c>
      <c r="B2322" s="4">
        <v>492</v>
      </c>
      <c r="C2322" s="4" t="s">
        <v>11744</v>
      </c>
      <c r="D2322" s="4" t="s">
        <v>11745</v>
      </c>
      <c r="E2322" s="4" t="s">
        <v>4718</v>
      </c>
      <c r="F2322" s="4" t="s">
        <v>4718</v>
      </c>
      <c r="G2322" s="4" t="s">
        <v>4718</v>
      </c>
      <c r="H2322" s="4" t="s">
        <v>11746</v>
      </c>
      <c r="I2322" s="4" t="s">
        <v>5117</v>
      </c>
      <c r="J2322" s="4" t="s">
        <v>4718</v>
      </c>
      <c r="K2322" s="30">
        <v>12.3109389500717</v>
      </c>
      <c r="L2322" s="30">
        <v>0</v>
      </c>
      <c r="M2322" s="30">
        <v>0</v>
      </c>
      <c r="N2322" s="30">
        <v>0</v>
      </c>
    </row>
    <row r="2323" spans="1:14" ht="43.5" customHeight="1" x14ac:dyDescent="0.25">
      <c r="A2323" s="4" t="s">
        <v>13901</v>
      </c>
      <c r="B2323" s="4">
        <v>870</v>
      </c>
      <c r="C2323" s="4" t="s">
        <v>13902</v>
      </c>
      <c r="D2323" s="4" t="s">
        <v>9681</v>
      </c>
      <c r="E2323" s="4" t="s">
        <v>9682</v>
      </c>
      <c r="F2323" s="4" t="s">
        <v>4718</v>
      </c>
      <c r="G2323" s="4" t="s">
        <v>4718</v>
      </c>
      <c r="H2323" s="4" t="s">
        <v>9683</v>
      </c>
      <c r="I2323" s="4" t="s">
        <v>6262</v>
      </c>
      <c r="J2323" s="4" t="s">
        <v>4718</v>
      </c>
      <c r="K2323" s="30">
        <v>12.292316668702499</v>
      </c>
      <c r="L2323" s="30">
        <v>0</v>
      </c>
      <c r="M2323" s="30">
        <v>2.6662404223314198</v>
      </c>
      <c r="N2323" s="30">
        <v>0</v>
      </c>
    </row>
    <row r="2324" spans="1:14" ht="43.5" customHeight="1" x14ac:dyDescent="0.25">
      <c r="A2324" s="4" t="s">
        <v>13903</v>
      </c>
      <c r="B2324" s="4">
        <v>510</v>
      </c>
      <c r="C2324" s="4" t="s">
        <v>13904</v>
      </c>
      <c r="D2324" s="4" t="s">
        <v>4718</v>
      </c>
      <c r="E2324" s="4" t="s">
        <v>4718</v>
      </c>
      <c r="F2324" s="4" t="s">
        <v>4718</v>
      </c>
      <c r="G2324" s="4" t="s">
        <v>4718</v>
      </c>
      <c r="H2324" s="4" t="s">
        <v>4718</v>
      </c>
      <c r="I2324" s="4" t="s">
        <v>4718</v>
      </c>
      <c r="J2324" s="4" t="s">
        <v>4718</v>
      </c>
      <c r="K2324" s="30">
        <v>12.2887799217878</v>
      </c>
      <c r="L2324" s="30">
        <v>0</v>
      </c>
      <c r="M2324" s="30">
        <v>6.1952111018182903</v>
      </c>
      <c r="N2324" s="30">
        <v>0</v>
      </c>
    </row>
    <row r="2325" spans="1:14" ht="43.5" customHeight="1" x14ac:dyDescent="0.25">
      <c r="A2325" s="4" t="s">
        <v>13905</v>
      </c>
      <c r="B2325" s="4">
        <v>381</v>
      </c>
      <c r="C2325" s="4" t="s">
        <v>13906</v>
      </c>
      <c r="D2325" s="4" t="s">
        <v>13907</v>
      </c>
      <c r="E2325" s="4" t="s">
        <v>13908</v>
      </c>
      <c r="F2325" s="4" t="s">
        <v>13909</v>
      </c>
      <c r="G2325" s="4" t="s">
        <v>13910</v>
      </c>
      <c r="H2325" s="4" t="s">
        <v>13911</v>
      </c>
      <c r="I2325" s="4" t="s">
        <v>5769</v>
      </c>
      <c r="J2325" s="4" t="s">
        <v>5770</v>
      </c>
      <c r="K2325" s="30">
        <v>12.2880945975794</v>
      </c>
      <c r="L2325" s="30">
        <v>0</v>
      </c>
      <c r="M2325" s="30">
        <v>0</v>
      </c>
      <c r="N2325" s="30">
        <v>0</v>
      </c>
    </row>
    <row r="2326" spans="1:14" ht="43.5" customHeight="1" x14ac:dyDescent="0.25">
      <c r="A2326" s="4" t="s">
        <v>13912</v>
      </c>
      <c r="B2326" s="4">
        <v>651</v>
      </c>
      <c r="C2326" s="4" t="s">
        <v>13913</v>
      </c>
      <c r="D2326" s="4" t="s">
        <v>13914</v>
      </c>
      <c r="E2326" s="4" t="s">
        <v>4718</v>
      </c>
      <c r="F2326" s="4" t="s">
        <v>4718</v>
      </c>
      <c r="G2326" s="4" t="s">
        <v>4718</v>
      </c>
      <c r="H2326" s="4" t="s">
        <v>4718</v>
      </c>
      <c r="I2326" s="4" t="s">
        <v>4718</v>
      </c>
      <c r="J2326" s="4" t="s">
        <v>4718</v>
      </c>
      <c r="K2326" s="30">
        <v>12.262518241756901</v>
      </c>
      <c r="L2326" s="30">
        <v>0</v>
      </c>
      <c r="M2326" s="30">
        <v>2.0518928840098298</v>
      </c>
      <c r="N2326" s="30">
        <v>0</v>
      </c>
    </row>
    <row r="2327" spans="1:14" ht="43.5" customHeight="1" x14ac:dyDescent="0.25">
      <c r="A2327" s="4" t="s">
        <v>13915</v>
      </c>
      <c r="B2327" s="4">
        <v>180</v>
      </c>
      <c r="C2327" s="4" t="s">
        <v>13916</v>
      </c>
      <c r="D2327" s="4" t="s">
        <v>13917</v>
      </c>
      <c r="E2327" s="4" t="s">
        <v>4718</v>
      </c>
      <c r="F2327" s="4" t="s">
        <v>4718</v>
      </c>
      <c r="G2327" s="4" t="s">
        <v>4718</v>
      </c>
      <c r="H2327" s="4" t="s">
        <v>4718</v>
      </c>
      <c r="I2327" s="4" t="s">
        <v>4718</v>
      </c>
      <c r="J2327" s="4" t="s">
        <v>4718</v>
      </c>
      <c r="K2327" s="30">
        <v>12.2503981379395</v>
      </c>
      <c r="L2327" s="30">
        <v>0</v>
      </c>
      <c r="M2327" s="30">
        <v>0</v>
      </c>
      <c r="N2327" s="30">
        <v>0</v>
      </c>
    </row>
    <row r="2328" spans="1:14" ht="43.5" customHeight="1" x14ac:dyDescent="0.25">
      <c r="A2328" s="4" t="s">
        <v>13918</v>
      </c>
      <c r="B2328" s="4">
        <v>813</v>
      </c>
      <c r="C2328" s="4" t="s">
        <v>13919</v>
      </c>
      <c r="D2328" s="4" t="s">
        <v>13920</v>
      </c>
      <c r="E2328" s="4" t="s">
        <v>4718</v>
      </c>
      <c r="F2328" s="4" t="s">
        <v>4718</v>
      </c>
      <c r="G2328" s="4" t="s">
        <v>4718</v>
      </c>
      <c r="H2328" s="4" t="s">
        <v>4718</v>
      </c>
      <c r="I2328" s="4" t="s">
        <v>4718</v>
      </c>
      <c r="J2328" s="4" t="s">
        <v>4718</v>
      </c>
      <c r="K2328" s="30">
        <v>12.248061846144701</v>
      </c>
      <c r="L2328" s="30">
        <v>0</v>
      </c>
      <c r="M2328" s="30">
        <v>6.2180716593895804</v>
      </c>
      <c r="N2328" s="30">
        <v>0</v>
      </c>
    </row>
    <row r="2329" spans="1:14" ht="43.5" customHeight="1" x14ac:dyDescent="0.25">
      <c r="A2329" s="4" t="s">
        <v>13921</v>
      </c>
      <c r="B2329" s="4">
        <v>1407</v>
      </c>
      <c r="C2329" s="4" t="s">
        <v>13922</v>
      </c>
      <c r="D2329" s="4" t="s">
        <v>13148</v>
      </c>
      <c r="E2329" s="4" t="s">
        <v>4718</v>
      </c>
      <c r="F2329" s="4" t="s">
        <v>4718</v>
      </c>
      <c r="G2329" s="4" t="s">
        <v>4718</v>
      </c>
      <c r="H2329" s="4" t="s">
        <v>4718</v>
      </c>
      <c r="I2329" s="4" t="s">
        <v>4718</v>
      </c>
      <c r="J2329" s="4" t="s">
        <v>4718</v>
      </c>
      <c r="K2329" s="30">
        <v>12.2317807951292</v>
      </c>
      <c r="L2329" s="30">
        <v>0</v>
      </c>
      <c r="M2329" s="30">
        <v>2.2455989068424498</v>
      </c>
      <c r="N2329" s="30">
        <v>0</v>
      </c>
    </row>
    <row r="2330" spans="1:14" ht="43.5" customHeight="1" x14ac:dyDescent="0.25">
      <c r="A2330" s="4" t="s">
        <v>13923</v>
      </c>
      <c r="B2330" s="4">
        <v>363</v>
      </c>
      <c r="C2330" s="4" t="s">
        <v>4752</v>
      </c>
      <c r="D2330" s="4" t="s">
        <v>4752</v>
      </c>
      <c r="E2330" s="4" t="s">
        <v>4752</v>
      </c>
      <c r="F2330" s="4" t="s">
        <v>4752</v>
      </c>
      <c r="G2330" s="4" t="s">
        <v>4752</v>
      </c>
      <c r="H2330" s="4" t="s">
        <v>4752</v>
      </c>
      <c r="I2330" s="4" t="s">
        <v>4752</v>
      </c>
      <c r="J2330" s="4" t="s">
        <v>4752</v>
      </c>
      <c r="K2330" s="30">
        <v>12.2280416483898</v>
      </c>
      <c r="L2330" s="30">
        <v>0</v>
      </c>
      <c r="M2330" s="30">
        <v>11.8742281751686</v>
      </c>
      <c r="N2330" s="30">
        <v>0</v>
      </c>
    </row>
    <row r="2331" spans="1:14" ht="43.5" customHeight="1" x14ac:dyDescent="0.25">
      <c r="A2331" s="4" t="s">
        <v>13924</v>
      </c>
      <c r="B2331" s="4">
        <v>666</v>
      </c>
      <c r="C2331" s="4" t="s">
        <v>13925</v>
      </c>
      <c r="D2331" s="4" t="s">
        <v>13926</v>
      </c>
      <c r="E2331" s="4" t="s">
        <v>13927</v>
      </c>
      <c r="F2331" s="4" t="s">
        <v>13928</v>
      </c>
      <c r="G2331" s="4" t="s">
        <v>13929</v>
      </c>
      <c r="H2331" s="4" t="s">
        <v>13930</v>
      </c>
      <c r="I2331" s="4" t="s">
        <v>6667</v>
      </c>
      <c r="J2331" s="4" t="s">
        <v>8281</v>
      </c>
      <c r="K2331" s="30">
        <v>12.2049464471741</v>
      </c>
      <c r="L2331" s="30">
        <v>0</v>
      </c>
      <c r="M2331" s="30">
        <v>0</v>
      </c>
      <c r="N2331" s="30">
        <v>0</v>
      </c>
    </row>
    <row r="2332" spans="1:14" ht="43.5" customHeight="1" x14ac:dyDescent="0.25">
      <c r="A2332" s="4" t="s">
        <v>13931</v>
      </c>
      <c r="B2332" s="4">
        <v>636</v>
      </c>
      <c r="C2332" s="4" t="s">
        <v>13932</v>
      </c>
      <c r="D2332" s="4" t="s">
        <v>13933</v>
      </c>
      <c r="E2332" s="4" t="s">
        <v>4718</v>
      </c>
      <c r="F2332" s="4" t="s">
        <v>4718</v>
      </c>
      <c r="G2332" s="4" t="s">
        <v>13934</v>
      </c>
      <c r="H2332" s="4" t="s">
        <v>13935</v>
      </c>
      <c r="I2332" s="4" t="s">
        <v>13936</v>
      </c>
      <c r="J2332" s="4" t="s">
        <v>7281</v>
      </c>
      <c r="K2332" s="30">
        <v>12.200626736296799</v>
      </c>
      <c r="L2332" s="30">
        <v>0</v>
      </c>
      <c r="M2332" s="30">
        <v>0</v>
      </c>
      <c r="N2332" s="30">
        <v>0</v>
      </c>
    </row>
    <row r="2333" spans="1:14" ht="43.5" customHeight="1" x14ac:dyDescent="0.25">
      <c r="A2333" s="4" t="s">
        <v>13937</v>
      </c>
      <c r="B2333" s="4">
        <v>1044</v>
      </c>
      <c r="C2333" s="4" t="s">
        <v>4752</v>
      </c>
      <c r="D2333" s="4" t="s">
        <v>4752</v>
      </c>
      <c r="E2333" s="4" t="s">
        <v>4752</v>
      </c>
      <c r="F2333" s="4" t="s">
        <v>4752</v>
      </c>
      <c r="G2333" s="4" t="s">
        <v>4752</v>
      </c>
      <c r="H2333" s="4" t="s">
        <v>4752</v>
      </c>
      <c r="I2333" s="4" t="s">
        <v>4752</v>
      </c>
      <c r="J2333" s="4" t="s">
        <v>4752</v>
      </c>
      <c r="K2333" s="30">
        <v>12.1973325611132</v>
      </c>
      <c r="L2333" s="30">
        <v>0</v>
      </c>
      <c r="M2333" s="30">
        <v>0</v>
      </c>
      <c r="N2333" s="30">
        <v>0</v>
      </c>
    </row>
    <row r="2334" spans="1:14" ht="43.5" customHeight="1" x14ac:dyDescent="0.25">
      <c r="A2334" s="4" t="s">
        <v>13938</v>
      </c>
      <c r="B2334" s="4">
        <v>309</v>
      </c>
      <c r="C2334" s="4" t="s">
        <v>13939</v>
      </c>
      <c r="D2334" s="4" t="s">
        <v>13940</v>
      </c>
      <c r="E2334" s="4" t="s">
        <v>4718</v>
      </c>
      <c r="F2334" s="4" t="s">
        <v>4718</v>
      </c>
      <c r="G2334" s="4" t="s">
        <v>4718</v>
      </c>
      <c r="H2334" s="4" t="s">
        <v>13941</v>
      </c>
      <c r="I2334" s="4" t="s">
        <v>5117</v>
      </c>
      <c r="J2334" s="4" t="s">
        <v>4718</v>
      </c>
      <c r="K2334" s="30">
        <v>12.1936425523414</v>
      </c>
      <c r="L2334" s="30">
        <v>0</v>
      </c>
      <c r="M2334" s="30">
        <v>0</v>
      </c>
      <c r="N2334" s="30">
        <v>0</v>
      </c>
    </row>
    <row r="2335" spans="1:14" ht="43.5" customHeight="1" x14ac:dyDescent="0.25">
      <c r="A2335" s="4" t="s">
        <v>13942</v>
      </c>
      <c r="B2335" s="4">
        <v>912</v>
      </c>
      <c r="C2335" s="4" t="s">
        <v>13943</v>
      </c>
      <c r="D2335" s="4" t="s">
        <v>13944</v>
      </c>
      <c r="E2335" s="4" t="s">
        <v>13945</v>
      </c>
      <c r="F2335" s="4" t="s">
        <v>13946</v>
      </c>
      <c r="G2335" s="4" t="s">
        <v>13947</v>
      </c>
      <c r="H2335" s="4" t="s">
        <v>13948</v>
      </c>
      <c r="I2335" s="4" t="s">
        <v>9325</v>
      </c>
      <c r="J2335" s="4" t="s">
        <v>8258</v>
      </c>
      <c r="K2335" s="30">
        <v>12.166205148571001</v>
      </c>
      <c r="L2335" s="30">
        <v>0</v>
      </c>
      <c r="M2335" s="30">
        <v>0</v>
      </c>
      <c r="N2335" s="30">
        <v>0</v>
      </c>
    </row>
    <row r="2336" spans="1:14" ht="43.5" customHeight="1" x14ac:dyDescent="0.25">
      <c r="A2336" s="4" t="s">
        <v>13949</v>
      </c>
      <c r="B2336" s="4">
        <v>276</v>
      </c>
      <c r="C2336" s="4" t="s">
        <v>13950</v>
      </c>
      <c r="D2336" s="4" t="s">
        <v>4718</v>
      </c>
      <c r="E2336" s="4" t="s">
        <v>4718</v>
      </c>
      <c r="F2336" s="4" t="s">
        <v>4718</v>
      </c>
      <c r="G2336" s="4" t="s">
        <v>4718</v>
      </c>
      <c r="H2336" s="4" t="s">
        <v>4718</v>
      </c>
      <c r="I2336" s="4" t="s">
        <v>4718</v>
      </c>
      <c r="J2336" s="4" t="s">
        <v>4718</v>
      </c>
      <c r="K2336" s="30">
        <v>12.166196405281401</v>
      </c>
      <c r="L2336" s="30">
        <v>0</v>
      </c>
      <c r="M2336" s="30">
        <v>0</v>
      </c>
      <c r="N2336" s="30">
        <v>0</v>
      </c>
    </row>
    <row r="2337" spans="1:14" ht="43.5" customHeight="1" x14ac:dyDescent="0.25">
      <c r="A2337" s="4" t="s">
        <v>13951</v>
      </c>
      <c r="B2337" s="4">
        <v>1812</v>
      </c>
      <c r="C2337" s="4" t="s">
        <v>13952</v>
      </c>
      <c r="D2337" s="4" t="s">
        <v>13953</v>
      </c>
      <c r="E2337" s="4" t="s">
        <v>4718</v>
      </c>
      <c r="F2337" s="4" t="s">
        <v>4718</v>
      </c>
      <c r="G2337" s="4" t="s">
        <v>13954</v>
      </c>
      <c r="H2337" s="4" t="s">
        <v>13955</v>
      </c>
      <c r="I2337" s="4" t="s">
        <v>4718</v>
      </c>
      <c r="J2337" s="4" t="s">
        <v>4718</v>
      </c>
      <c r="K2337" s="30">
        <v>12.156442304207999</v>
      </c>
      <c r="L2337" s="30">
        <v>0</v>
      </c>
      <c r="M2337" s="30">
        <v>0.43023088600804299</v>
      </c>
      <c r="N2337" s="30">
        <v>0</v>
      </c>
    </row>
    <row r="2338" spans="1:14" ht="43.5" customHeight="1" x14ac:dyDescent="0.25">
      <c r="A2338" s="4" t="s">
        <v>13956</v>
      </c>
      <c r="B2338" s="4">
        <v>1725</v>
      </c>
      <c r="C2338" s="4" t="s">
        <v>13957</v>
      </c>
      <c r="D2338" s="4" t="s">
        <v>13958</v>
      </c>
      <c r="E2338" s="4" t="s">
        <v>4718</v>
      </c>
      <c r="F2338" s="4" t="s">
        <v>4718</v>
      </c>
      <c r="G2338" s="4" t="s">
        <v>4718</v>
      </c>
      <c r="H2338" s="4" t="s">
        <v>4718</v>
      </c>
      <c r="I2338" s="4" t="s">
        <v>4718</v>
      </c>
      <c r="J2338" s="4" t="s">
        <v>4718</v>
      </c>
      <c r="K2338" s="30">
        <v>12.1473286169663</v>
      </c>
      <c r="L2338" s="30">
        <v>0</v>
      </c>
      <c r="M2338" s="30">
        <v>0.51667570849156497</v>
      </c>
      <c r="N2338" s="30">
        <v>0</v>
      </c>
    </row>
    <row r="2339" spans="1:14" ht="43.5" customHeight="1" x14ac:dyDescent="0.25">
      <c r="A2339" s="4" t="s">
        <v>13959</v>
      </c>
      <c r="B2339" s="4">
        <v>627</v>
      </c>
      <c r="C2339" s="4" t="s">
        <v>4752</v>
      </c>
      <c r="D2339" s="4" t="s">
        <v>4752</v>
      </c>
      <c r="E2339" s="4" t="s">
        <v>4752</v>
      </c>
      <c r="F2339" s="4" t="s">
        <v>4752</v>
      </c>
      <c r="G2339" s="4" t="s">
        <v>4752</v>
      </c>
      <c r="H2339" s="4" t="s">
        <v>4752</v>
      </c>
      <c r="I2339" s="4" t="s">
        <v>4752</v>
      </c>
      <c r="J2339" s="4" t="s">
        <v>4752</v>
      </c>
      <c r="K2339" s="30">
        <v>12.1086287029738</v>
      </c>
      <c r="L2339" s="30">
        <v>0</v>
      </c>
      <c r="M2339" s="30">
        <v>0</v>
      </c>
      <c r="N2339" s="30">
        <v>0</v>
      </c>
    </row>
    <row r="2340" spans="1:14" ht="43.5" customHeight="1" x14ac:dyDescent="0.25">
      <c r="A2340" s="4" t="s">
        <v>13960</v>
      </c>
      <c r="B2340" s="4">
        <v>942</v>
      </c>
      <c r="C2340" s="4" t="s">
        <v>13961</v>
      </c>
      <c r="D2340" s="4" t="s">
        <v>5701</v>
      </c>
      <c r="E2340" s="4" t="s">
        <v>4718</v>
      </c>
      <c r="F2340" s="4" t="s">
        <v>4718</v>
      </c>
      <c r="G2340" s="4" t="s">
        <v>4718</v>
      </c>
      <c r="H2340" s="4" t="s">
        <v>4718</v>
      </c>
      <c r="I2340" s="4" t="s">
        <v>4718</v>
      </c>
      <c r="J2340" s="4" t="s">
        <v>4718</v>
      </c>
      <c r="K2340" s="30">
        <v>12.108406823442699</v>
      </c>
      <c r="L2340" s="30">
        <v>0</v>
      </c>
      <c r="M2340" s="30">
        <v>0</v>
      </c>
      <c r="N2340" s="30">
        <v>0</v>
      </c>
    </row>
    <row r="2341" spans="1:14" ht="43.5" customHeight="1" x14ac:dyDescent="0.25">
      <c r="A2341" s="4" t="s">
        <v>13962</v>
      </c>
      <c r="B2341" s="4">
        <v>405</v>
      </c>
      <c r="C2341" s="4" t="s">
        <v>4752</v>
      </c>
      <c r="D2341" s="4" t="s">
        <v>4752</v>
      </c>
      <c r="E2341" s="4" t="s">
        <v>4752</v>
      </c>
      <c r="F2341" s="4" t="s">
        <v>4752</v>
      </c>
      <c r="G2341" s="4" t="s">
        <v>4752</v>
      </c>
      <c r="H2341" s="4" t="s">
        <v>4752</v>
      </c>
      <c r="I2341" s="4" t="s">
        <v>4752</v>
      </c>
      <c r="J2341" s="4" t="s">
        <v>4752</v>
      </c>
      <c r="K2341" s="30">
        <v>12.097915540019301</v>
      </c>
      <c r="L2341" s="30">
        <v>0</v>
      </c>
      <c r="M2341" s="30">
        <v>0</v>
      </c>
      <c r="N2341" s="30">
        <v>0</v>
      </c>
    </row>
    <row r="2342" spans="1:14" ht="43.5" customHeight="1" x14ac:dyDescent="0.25">
      <c r="A2342" s="4" t="s">
        <v>13963</v>
      </c>
      <c r="B2342" s="4">
        <v>1605</v>
      </c>
      <c r="C2342" s="4" t="s">
        <v>13964</v>
      </c>
      <c r="D2342" s="4" t="s">
        <v>13965</v>
      </c>
      <c r="E2342" s="4" t="s">
        <v>4718</v>
      </c>
      <c r="F2342" s="4" t="s">
        <v>4718</v>
      </c>
      <c r="G2342" s="4" t="s">
        <v>4718</v>
      </c>
      <c r="H2342" s="4" t="s">
        <v>4718</v>
      </c>
      <c r="I2342" s="4" t="s">
        <v>4718</v>
      </c>
      <c r="J2342" s="4" t="s">
        <v>4718</v>
      </c>
      <c r="K2342" s="30">
        <v>12.096663711175999</v>
      </c>
      <c r="L2342" s="30">
        <v>0</v>
      </c>
      <c r="M2342" s="30">
        <v>0</v>
      </c>
      <c r="N2342" s="30">
        <v>0</v>
      </c>
    </row>
    <row r="2343" spans="1:14" ht="43.5" customHeight="1" x14ac:dyDescent="0.25">
      <c r="A2343" s="4" t="s">
        <v>13966</v>
      </c>
      <c r="B2343" s="4">
        <v>696</v>
      </c>
      <c r="C2343" s="4" t="s">
        <v>13967</v>
      </c>
      <c r="D2343" s="4" t="s">
        <v>12915</v>
      </c>
      <c r="E2343" s="4" t="s">
        <v>4718</v>
      </c>
      <c r="F2343" s="4" t="s">
        <v>4718</v>
      </c>
      <c r="G2343" s="4" t="s">
        <v>4718</v>
      </c>
      <c r="H2343" s="4" t="s">
        <v>13968</v>
      </c>
      <c r="I2343" s="4" t="s">
        <v>4718</v>
      </c>
      <c r="J2343" s="4" t="s">
        <v>4718</v>
      </c>
      <c r="K2343" s="30">
        <v>12.0903676257826</v>
      </c>
      <c r="L2343" s="30">
        <v>0</v>
      </c>
      <c r="M2343" s="30">
        <v>2.3990342447744202</v>
      </c>
      <c r="N2343" s="30">
        <v>0</v>
      </c>
    </row>
    <row r="2344" spans="1:14" ht="43.5" customHeight="1" x14ac:dyDescent="0.25">
      <c r="A2344" s="4" t="s">
        <v>13969</v>
      </c>
      <c r="B2344" s="4">
        <v>1599</v>
      </c>
      <c r="C2344" s="4" t="s">
        <v>13970</v>
      </c>
      <c r="D2344" s="4" t="s">
        <v>13971</v>
      </c>
      <c r="E2344" s="4" t="s">
        <v>13972</v>
      </c>
      <c r="F2344" s="4" t="s">
        <v>13973</v>
      </c>
      <c r="G2344" s="4" t="s">
        <v>13974</v>
      </c>
      <c r="H2344" s="4" t="s">
        <v>13975</v>
      </c>
      <c r="I2344" s="4" t="s">
        <v>4718</v>
      </c>
      <c r="J2344" s="4" t="s">
        <v>4718</v>
      </c>
      <c r="K2344" s="30">
        <v>12.075734189175799</v>
      </c>
      <c r="L2344" s="30">
        <v>0</v>
      </c>
      <c r="M2344" s="30">
        <v>7.6434258234085597</v>
      </c>
      <c r="N2344" s="30">
        <v>0</v>
      </c>
    </row>
    <row r="2345" spans="1:14" ht="43.5" customHeight="1" x14ac:dyDescent="0.25">
      <c r="A2345" s="4" t="s">
        <v>13976</v>
      </c>
      <c r="B2345" s="4">
        <v>750</v>
      </c>
      <c r="C2345" s="4" t="s">
        <v>13977</v>
      </c>
      <c r="D2345" s="4" t="s">
        <v>13978</v>
      </c>
      <c r="E2345" s="4" t="s">
        <v>13979</v>
      </c>
      <c r="F2345" s="4" t="s">
        <v>4718</v>
      </c>
      <c r="G2345" s="4" t="s">
        <v>10151</v>
      </c>
      <c r="H2345" s="4" t="s">
        <v>13980</v>
      </c>
      <c r="I2345" s="4" t="s">
        <v>10153</v>
      </c>
      <c r="J2345" s="4" t="s">
        <v>7281</v>
      </c>
      <c r="K2345" s="30">
        <v>12.047483191781801</v>
      </c>
      <c r="L2345" s="30">
        <v>0</v>
      </c>
      <c r="M2345" s="30">
        <v>4.8655372155944097</v>
      </c>
      <c r="N2345" s="30">
        <v>0</v>
      </c>
    </row>
    <row r="2346" spans="1:14" ht="43.5" customHeight="1" x14ac:dyDescent="0.25">
      <c r="A2346" s="4" t="s">
        <v>13981</v>
      </c>
      <c r="B2346" s="4">
        <v>1680</v>
      </c>
      <c r="C2346" s="4" t="s">
        <v>13982</v>
      </c>
      <c r="D2346" s="4" t="s">
        <v>13983</v>
      </c>
      <c r="E2346" s="4" t="s">
        <v>4718</v>
      </c>
      <c r="F2346" s="4" t="s">
        <v>4718</v>
      </c>
      <c r="G2346" s="4" t="s">
        <v>6357</v>
      </c>
      <c r="H2346" s="4" t="s">
        <v>6358</v>
      </c>
      <c r="I2346" s="4" t="s">
        <v>6359</v>
      </c>
      <c r="J2346" s="4" t="s">
        <v>5922</v>
      </c>
      <c r="K2346" s="30">
        <v>12.0439080480605</v>
      </c>
      <c r="L2346" s="30">
        <v>4.6278813189091501E-2</v>
      </c>
      <c r="M2346" s="30">
        <v>0</v>
      </c>
      <c r="N2346" s="30">
        <v>0</v>
      </c>
    </row>
    <row r="2347" spans="1:14" ht="43.5" customHeight="1" x14ac:dyDescent="0.25">
      <c r="A2347" s="4" t="s">
        <v>13984</v>
      </c>
      <c r="B2347" s="4">
        <v>246</v>
      </c>
      <c r="C2347" s="4" t="s">
        <v>4752</v>
      </c>
      <c r="D2347" s="4" t="s">
        <v>4752</v>
      </c>
      <c r="E2347" s="4" t="s">
        <v>4752</v>
      </c>
      <c r="F2347" s="4" t="s">
        <v>4752</v>
      </c>
      <c r="G2347" s="4" t="s">
        <v>4752</v>
      </c>
      <c r="H2347" s="4" t="s">
        <v>4752</v>
      </c>
      <c r="I2347" s="4" t="s">
        <v>4752</v>
      </c>
      <c r="J2347" s="4" t="s">
        <v>4752</v>
      </c>
      <c r="K2347" s="30">
        <v>12.0423348280881</v>
      </c>
      <c r="L2347" s="30">
        <v>0</v>
      </c>
      <c r="M2347" s="30">
        <v>0</v>
      </c>
      <c r="N2347" s="30">
        <v>0</v>
      </c>
    </row>
    <row r="2348" spans="1:14" ht="43.5" customHeight="1" x14ac:dyDescent="0.25">
      <c r="A2348" s="4" t="s">
        <v>13985</v>
      </c>
      <c r="B2348" s="4">
        <v>693</v>
      </c>
      <c r="C2348" s="4" t="s">
        <v>13986</v>
      </c>
      <c r="D2348" s="4" t="s">
        <v>13987</v>
      </c>
      <c r="E2348" s="4" t="s">
        <v>13988</v>
      </c>
      <c r="F2348" s="4" t="s">
        <v>13989</v>
      </c>
      <c r="G2348" s="4" t="s">
        <v>4718</v>
      </c>
      <c r="H2348" s="4" t="s">
        <v>13990</v>
      </c>
      <c r="I2348" s="4" t="s">
        <v>4718</v>
      </c>
      <c r="J2348" s="4" t="s">
        <v>4718</v>
      </c>
      <c r="K2348" s="30">
        <v>12.038904555944301</v>
      </c>
      <c r="L2348" s="30">
        <v>0</v>
      </c>
      <c r="M2348" s="30">
        <v>2.89130360928658</v>
      </c>
      <c r="N2348" s="30">
        <v>0</v>
      </c>
    </row>
    <row r="2349" spans="1:14" ht="43.5" customHeight="1" x14ac:dyDescent="0.25">
      <c r="A2349" s="4" t="s">
        <v>13991</v>
      </c>
      <c r="B2349" s="4">
        <v>732</v>
      </c>
      <c r="C2349" s="4" t="s">
        <v>13992</v>
      </c>
      <c r="D2349" s="4" t="s">
        <v>13993</v>
      </c>
      <c r="E2349" s="4" t="s">
        <v>13994</v>
      </c>
      <c r="F2349" s="4" t="s">
        <v>13995</v>
      </c>
      <c r="G2349" s="4" t="s">
        <v>4718</v>
      </c>
      <c r="H2349" s="4" t="s">
        <v>13996</v>
      </c>
      <c r="I2349" s="4" t="s">
        <v>4718</v>
      </c>
      <c r="J2349" s="4" t="s">
        <v>4718</v>
      </c>
      <c r="K2349" s="30">
        <v>12.020542601034499</v>
      </c>
      <c r="L2349" s="30">
        <v>0</v>
      </c>
      <c r="M2349" s="30">
        <v>0</v>
      </c>
      <c r="N2349" s="30">
        <v>0</v>
      </c>
    </row>
    <row r="2350" spans="1:14" ht="43.5" customHeight="1" x14ac:dyDescent="0.25">
      <c r="A2350" s="4" t="s">
        <v>13997</v>
      </c>
      <c r="B2350" s="4">
        <v>1269</v>
      </c>
      <c r="C2350" s="4" t="s">
        <v>13998</v>
      </c>
      <c r="D2350" s="4" t="s">
        <v>5539</v>
      </c>
      <c r="E2350" s="4" t="s">
        <v>13999</v>
      </c>
      <c r="F2350" s="4" t="s">
        <v>4718</v>
      </c>
      <c r="G2350" s="4" t="s">
        <v>4718</v>
      </c>
      <c r="H2350" s="4" t="s">
        <v>14000</v>
      </c>
      <c r="I2350" s="4" t="s">
        <v>4718</v>
      </c>
      <c r="J2350" s="4" t="s">
        <v>4718</v>
      </c>
      <c r="K2350" s="30">
        <v>12.0132633932863</v>
      </c>
      <c r="L2350" s="30">
        <v>0</v>
      </c>
      <c r="M2350" s="30">
        <v>0.49796023040619902</v>
      </c>
      <c r="N2350" s="30">
        <v>0</v>
      </c>
    </row>
    <row r="2351" spans="1:14" ht="43.5" customHeight="1" x14ac:dyDescent="0.25">
      <c r="A2351" s="4" t="s">
        <v>14001</v>
      </c>
      <c r="B2351" s="4">
        <v>1017</v>
      </c>
      <c r="C2351" s="4" t="s">
        <v>14002</v>
      </c>
      <c r="D2351" s="4" t="s">
        <v>14003</v>
      </c>
      <c r="E2351" s="4" t="s">
        <v>4718</v>
      </c>
      <c r="F2351" s="4" t="s">
        <v>4718</v>
      </c>
      <c r="G2351" s="4" t="s">
        <v>4718</v>
      </c>
      <c r="H2351" s="4" t="s">
        <v>4718</v>
      </c>
      <c r="I2351" s="4" t="s">
        <v>4718</v>
      </c>
      <c r="J2351" s="4" t="s">
        <v>4718</v>
      </c>
      <c r="K2351" s="30">
        <v>12.0055162147929</v>
      </c>
      <c r="L2351" s="30">
        <v>0</v>
      </c>
      <c r="M2351" s="30">
        <v>2.2985437247868199</v>
      </c>
      <c r="N2351" s="30">
        <v>0</v>
      </c>
    </row>
    <row r="2352" spans="1:14" ht="43.5" customHeight="1" x14ac:dyDescent="0.25">
      <c r="A2352" s="4" t="s">
        <v>14004</v>
      </c>
      <c r="B2352" s="4">
        <v>468</v>
      </c>
      <c r="C2352" s="4" t="s">
        <v>14005</v>
      </c>
      <c r="D2352" s="4" t="s">
        <v>14006</v>
      </c>
      <c r="E2352" s="4" t="s">
        <v>4718</v>
      </c>
      <c r="F2352" s="4" t="s">
        <v>4718</v>
      </c>
      <c r="G2352" s="4" t="s">
        <v>8959</v>
      </c>
      <c r="H2352" s="4" t="s">
        <v>8960</v>
      </c>
      <c r="I2352" s="4" t="s">
        <v>8961</v>
      </c>
      <c r="J2352" s="4" t="s">
        <v>8962</v>
      </c>
      <c r="K2352" s="30">
        <v>12.004258277120099</v>
      </c>
      <c r="L2352" s="30">
        <v>0</v>
      </c>
      <c r="M2352" s="30">
        <v>0</v>
      </c>
      <c r="N2352" s="30">
        <v>0</v>
      </c>
    </row>
    <row r="2353" spans="1:14" ht="43.5" customHeight="1" x14ac:dyDescent="0.25">
      <c r="A2353" s="4" t="s">
        <v>14007</v>
      </c>
      <c r="B2353" s="4">
        <v>1206</v>
      </c>
      <c r="C2353" s="4" t="s">
        <v>14008</v>
      </c>
      <c r="D2353" s="4" t="s">
        <v>5977</v>
      </c>
      <c r="E2353" s="4" t="s">
        <v>4718</v>
      </c>
      <c r="F2353" s="4" t="s">
        <v>4718</v>
      </c>
      <c r="G2353" s="4" t="s">
        <v>4718</v>
      </c>
      <c r="H2353" s="4" t="s">
        <v>4718</v>
      </c>
      <c r="I2353" s="4" t="s">
        <v>4718</v>
      </c>
      <c r="J2353" s="4" t="s">
        <v>4718</v>
      </c>
      <c r="K2353" s="30">
        <v>12.000453943788299</v>
      </c>
      <c r="L2353" s="30">
        <v>0</v>
      </c>
      <c r="M2353" s="30">
        <v>0.71481672099273696</v>
      </c>
      <c r="N2353" s="30">
        <v>0</v>
      </c>
    </row>
    <row r="2354" spans="1:14" ht="43.5" customHeight="1" x14ac:dyDescent="0.25">
      <c r="A2354" s="4" t="s">
        <v>14009</v>
      </c>
      <c r="B2354" s="4">
        <v>822</v>
      </c>
      <c r="C2354" s="4" t="s">
        <v>14010</v>
      </c>
      <c r="D2354" s="4" t="s">
        <v>14011</v>
      </c>
      <c r="E2354" s="4" t="s">
        <v>14012</v>
      </c>
      <c r="F2354" s="4" t="s">
        <v>4718</v>
      </c>
      <c r="G2354" s="4" t="s">
        <v>14013</v>
      </c>
      <c r="H2354" s="4" t="s">
        <v>14014</v>
      </c>
      <c r="I2354" s="4" t="s">
        <v>7761</v>
      </c>
      <c r="J2354" s="4" t="s">
        <v>8312</v>
      </c>
      <c r="K2354" s="30">
        <v>11.9874109019021</v>
      </c>
      <c r="L2354" s="30">
        <v>0</v>
      </c>
      <c r="M2354" s="30">
        <v>0.76874882285336499</v>
      </c>
      <c r="N2354" s="30">
        <v>0</v>
      </c>
    </row>
    <row r="2355" spans="1:14" ht="43.5" customHeight="1" x14ac:dyDescent="0.25">
      <c r="A2355" s="4" t="s">
        <v>14015</v>
      </c>
      <c r="B2355" s="4">
        <v>711</v>
      </c>
      <c r="C2355" s="4" t="s">
        <v>14016</v>
      </c>
      <c r="D2355" s="4" t="s">
        <v>14017</v>
      </c>
      <c r="E2355" s="4" t="s">
        <v>4718</v>
      </c>
      <c r="F2355" s="4" t="s">
        <v>4718</v>
      </c>
      <c r="G2355" s="4" t="s">
        <v>4718</v>
      </c>
      <c r="H2355" s="4" t="s">
        <v>4718</v>
      </c>
      <c r="I2355" s="4" t="s">
        <v>4718</v>
      </c>
      <c r="J2355" s="4" t="s">
        <v>4718</v>
      </c>
      <c r="K2355" s="30">
        <v>11.9729346405444</v>
      </c>
      <c r="L2355" s="30">
        <v>0</v>
      </c>
      <c r="M2355" s="30">
        <v>0</v>
      </c>
      <c r="N2355" s="30">
        <v>0</v>
      </c>
    </row>
    <row r="2356" spans="1:14" ht="43.5" customHeight="1" x14ac:dyDescent="0.25">
      <c r="A2356" s="4" t="s">
        <v>14018</v>
      </c>
      <c r="B2356" s="4">
        <v>1035</v>
      </c>
      <c r="C2356" s="4" t="s">
        <v>14019</v>
      </c>
      <c r="D2356" s="4" t="s">
        <v>4972</v>
      </c>
      <c r="E2356" s="4" t="s">
        <v>14020</v>
      </c>
      <c r="F2356" s="4" t="s">
        <v>4718</v>
      </c>
      <c r="G2356" s="4" t="s">
        <v>4718</v>
      </c>
      <c r="H2356" s="4" t="s">
        <v>4718</v>
      </c>
      <c r="I2356" s="4" t="s">
        <v>4718</v>
      </c>
      <c r="J2356" s="4" t="s">
        <v>4718</v>
      </c>
      <c r="K2356" s="30">
        <v>11.9645590451451</v>
      </c>
      <c r="L2356" s="30">
        <v>0</v>
      </c>
      <c r="M2356" s="30">
        <v>0</v>
      </c>
      <c r="N2356" s="30">
        <v>0</v>
      </c>
    </row>
    <row r="2357" spans="1:14" ht="43.5" customHeight="1" x14ac:dyDescent="0.25">
      <c r="A2357" s="4" t="s">
        <v>14021</v>
      </c>
      <c r="B2357" s="4">
        <v>1125</v>
      </c>
      <c r="C2357" s="4" t="s">
        <v>4752</v>
      </c>
      <c r="D2357" s="4" t="s">
        <v>4752</v>
      </c>
      <c r="E2357" s="4" t="s">
        <v>4752</v>
      </c>
      <c r="F2357" s="4" t="s">
        <v>4752</v>
      </c>
      <c r="G2357" s="4" t="s">
        <v>4752</v>
      </c>
      <c r="H2357" s="4" t="s">
        <v>4752</v>
      </c>
      <c r="I2357" s="4" t="s">
        <v>4752</v>
      </c>
      <c r="J2357" s="4" t="s">
        <v>4752</v>
      </c>
      <c r="K2357" s="30">
        <v>11.959060869515501</v>
      </c>
      <c r="L2357" s="30">
        <v>0</v>
      </c>
      <c r="M2357" s="30">
        <v>0</v>
      </c>
      <c r="N2357" s="30">
        <v>0</v>
      </c>
    </row>
    <row r="2358" spans="1:14" ht="43.5" customHeight="1" x14ac:dyDescent="0.25">
      <c r="A2358" s="4" t="s">
        <v>14022</v>
      </c>
      <c r="B2358" s="4">
        <v>771</v>
      </c>
      <c r="C2358" s="4" t="s">
        <v>14023</v>
      </c>
      <c r="D2358" s="4" t="s">
        <v>10195</v>
      </c>
      <c r="E2358" s="4" t="s">
        <v>4718</v>
      </c>
      <c r="F2358" s="4" t="s">
        <v>4718</v>
      </c>
      <c r="G2358" s="4" t="s">
        <v>14024</v>
      </c>
      <c r="H2358" s="4" t="s">
        <v>14025</v>
      </c>
      <c r="I2358" s="4" t="s">
        <v>10200</v>
      </c>
      <c r="J2358" s="4" t="s">
        <v>5944</v>
      </c>
      <c r="K2358" s="30">
        <v>11.956533039604899</v>
      </c>
      <c r="L2358" s="30">
        <v>0</v>
      </c>
      <c r="M2358" s="30">
        <v>3.0319312167421502</v>
      </c>
      <c r="N2358" s="30">
        <v>0</v>
      </c>
    </row>
    <row r="2359" spans="1:14" ht="43.5" customHeight="1" x14ac:dyDescent="0.25">
      <c r="A2359" s="4" t="s">
        <v>14026</v>
      </c>
      <c r="B2359" s="4">
        <v>1077</v>
      </c>
      <c r="C2359" s="4" t="s">
        <v>14027</v>
      </c>
      <c r="D2359" s="4" t="s">
        <v>14028</v>
      </c>
      <c r="E2359" s="4" t="s">
        <v>14029</v>
      </c>
      <c r="F2359" s="4" t="s">
        <v>14030</v>
      </c>
      <c r="G2359" s="4" t="s">
        <v>5267</v>
      </c>
      <c r="H2359" s="4" t="s">
        <v>14031</v>
      </c>
      <c r="I2359" s="4" t="s">
        <v>5117</v>
      </c>
      <c r="J2359" s="4" t="s">
        <v>10447</v>
      </c>
      <c r="K2359" s="30">
        <v>11.9512108101683</v>
      </c>
      <c r="L2359" s="30">
        <v>0</v>
      </c>
      <c r="M2359" s="30">
        <v>5.18494887946928</v>
      </c>
      <c r="N2359" s="30">
        <v>0</v>
      </c>
    </row>
    <row r="2360" spans="1:14" ht="43.5" customHeight="1" x14ac:dyDescent="0.25">
      <c r="A2360" s="4" t="s">
        <v>14032</v>
      </c>
      <c r="B2360" s="4">
        <v>393</v>
      </c>
      <c r="C2360" s="4" t="s">
        <v>8006</v>
      </c>
      <c r="D2360" s="4" t="s">
        <v>5766</v>
      </c>
      <c r="E2360" s="4" t="s">
        <v>4718</v>
      </c>
      <c r="F2360" s="4" t="s">
        <v>4718</v>
      </c>
      <c r="G2360" s="4" t="s">
        <v>5767</v>
      </c>
      <c r="H2360" s="4" t="s">
        <v>5768</v>
      </c>
      <c r="I2360" s="4" t="s">
        <v>5769</v>
      </c>
      <c r="J2360" s="4" t="s">
        <v>5770</v>
      </c>
      <c r="K2360" s="30">
        <v>11.949439243929101</v>
      </c>
      <c r="L2360" s="30">
        <v>0</v>
      </c>
      <c r="M2360" s="30">
        <v>1.6079173852047499</v>
      </c>
      <c r="N2360" s="30">
        <v>0</v>
      </c>
    </row>
    <row r="2361" spans="1:14" ht="43.5" customHeight="1" x14ac:dyDescent="0.25">
      <c r="A2361" s="4" t="s">
        <v>14033</v>
      </c>
      <c r="B2361" s="4">
        <v>3192</v>
      </c>
      <c r="C2361" s="4" t="s">
        <v>4752</v>
      </c>
      <c r="D2361" s="4" t="s">
        <v>4752</v>
      </c>
      <c r="E2361" s="4" t="s">
        <v>4752</v>
      </c>
      <c r="F2361" s="4" t="s">
        <v>4752</v>
      </c>
      <c r="G2361" s="4" t="s">
        <v>4752</v>
      </c>
      <c r="H2361" s="4" t="s">
        <v>4752</v>
      </c>
      <c r="I2361" s="4" t="s">
        <v>4752</v>
      </c>
      <c r="J2361" s="4" t="s">
        <v>4752</v>
      </c>
      <c r="K2361" s="30">
        <v>11.9369038399293</v>
      </c>
      <c r="L2361" s="30">
        <v>0</v>
      </c>
      <c r="M2361" s="30">
        <v>2.0739555616584302</v>
      </c>
      <c r="N2361" s="30">
        <v>0</v>
      </c>
    </row>
    <row r="2362" spans="1:14" ht="43.5" customHeight="1" x14ac:dyDescent="0.25">
      <c r="A2362" s="4" t="s">
        <v>14034</v>
      </c>
      <c r="B2362" s="4">
        <v>522</v>
      </c>
      <c r="C2362" s="4" t="s">
        <v>14035</v>
      </c>
      <c r="D2362" s="4" t="s">
        <v>5487</v>
      </c>
      <c r="E2362" s="4" t="s">
        <v>4718</v>
      </c>
      <c r="F2362" s="4" t="s">
        <v>4718</v>
      </c>
      <c r="G2362" s="4" t="s">
        <v>4718</v>
      </c>
      <c r="H2362" s="4" t="s">
        <v>4718</v>
      </c>
      <c r="I2362" s="4" t="s">
        <v>4718</v>
      </c>
      <c r="J2362" s="4" t="s">
        <v>4718</v>
      </c>
      <c r="K2362" s="30">
        <v>11.936586167444</v>
      </c>
      <c r="L2362" s="30">
        <v>0</v>
      </c>
      <c r="M2362" s="30">
        <v>5.1179397221854401</v>
      </c>
      <c r="N2362" s="30">
        <v>0</v>
      </c>
    </row>
    <row r="2363" spans="1:14" ht="43.5" customHeight="1" x14ac:dyDescent="0.25">
      <c r="A2363" s="4" t="s">
        <v>14036</v>
      </c>
      <c r="B2363" s="4">
        <v>216</v>
      </c>
      <c r="C2363" s="4" t="s">
        <v>14037</v>
      </c>
      <c r="D2363" s="4" t="s">
        <v>14038</v>
      </c>
      <c r="E2363" s="4" t="s">
        <v>4718</v>
      </c>
      <c r="F2363" s="4" t="s">
        <v>4718</v>
      </c>
      <c r="G2363" s="4" t="s">
        <v>4718</v>
      </c>
      <c r="H2363" s="4" t="s">
        <v>4718</v>
      </c>
      <c r="I2363" s="4" t="s">
        <v>4718</v>
      </c>
      <c r="J2363" s="4" t="s">
        <v>4718</v>
      </c>
      <c r="K2363" s="30">
        <v>11.934345817187401</v>
      </c>
      <c r="L2363" s="30">
        <v>0</v>
      </c>
      <c r="M2363" s="30">
        <v>0</v>
      </c>
      <c r="N2363" s="30">
        <v>0</v>
      </c>
    </row>
    <row r="2364" spans="1:14" ht="43.5" customHeight="1" x14ac:dyDescent="0.25">
      <c r="A2364" s="4" t="s">
        <v>14039</v>
      </c>
      <c r="B2364" s="4">
        <v>648</v>
      </c>
      <c r="C2364" s="4" t="s">
        <v>14040</v>
      </c>
      <c r="D2364" s="4" t="s">
        <v>6296</v>
      </c>
      <c r="E2364" s="4" t="s">
        <v>14041</v>
      </c>
      <c r="F2364" s="4" t="s">
        <v>4718</v>
      </c>
      <c r="G2364" s="4" t="s">
        <v>4718</v>
      </c>
      <c r="H2364" s="4" t="s">
        <v>10634</v>
      </c>
      <c r="I2364" s="4" t="s">
        <v>4718</v>
      </c>
      <c r="J2364" s="4" t="s">
        <v>4718</v>
      </c>
      <c r="K2364" s="30">
        <v>11.9308897271537</v>
      </c>
      <c r="L2364" s="30">
        <v>0</v>
      </c>
      <c r="M2364" s="30">
        <v>7.2148733583586404</v>
      </c>
      <c r="N2364" s="30">
        <v>0</v>
      </c>
    </row>
    <row r="2365" spans="1:14" ht="43.5" customHeight="1" x14ac:dyDescent="0.25">
      <c r="A2365" s="4" t="s">
        <v>14042</v>
      </c>
      <c r="B2365" s="4">
        <v>402</v>
      </c>
      <c r="C2365" s="4" t="s">
        <v>14043</v>
      </c>
      <c r="D2365" s="4" t="s">
        <v>14044</v>
      </c>
      <c r="E2365" s="4" t="s">
        <v>4718</v>
      </c>
      <c r="F2365" s="4" t="s">
        <v>4718</v>
      </c>
      <c r="G2365" s="4" t="s">
        <v>4718</v>
      </c>
      <c r="H2365" s="4" t="s">
        <v>7421</v>
      </c>
      <c r="I2365" s="4" t="s">
        <v>5128</v>
      </c>
      <c r="J2365" s="4" t="s">
        <v>5129</v>
      </c>
      <c r="K2365" s="30">
        <v>11.910759823101399</v>
      </c>
      <c r="L2365" s="30">
        <v>0</v>
      </c>
      <c r="M2365" s="30">
        <v>0</v>
      </c>
      <c r="N2365" s="30">
        <v>0</v>
      </c>
    </row>
    <row r="2366" spans="1:14" ht="43.5" customHeight="1" x14ac:dyDescent="0.25">
      <c r="A2366" s="4" t="s">
        <v>14045</v>
      </c>
      <c r="B2366" s="4">
        <v>1830</v>
      </c>
      <c r="C2366" s="4" t="s">
        <v>14046</v>
      </c>
      <c r="D2366" s="4" t="s">
        <v>7414</v>
      </c>
      <c r="E2366" s="4" t="s">
        <v>4718</v>
      </c>
      <c r="F2366" s="4" t="s">
        <v>4718</v>
      </c>
      <c r="G2366" s="4" t="s">
        <v>4718</v>
      </c>
      <c r="H2366" s="4" t="s">
        <v>4718</v>
      </c>
      <c r="I2366" s="4" t="s">
        <v>4718</v>
      </c>
      <c r="J2366" s="4" t="s">
        <v>4718</v>
      </c>
      <c r="K2366" s="30">
        <v>11.902380658577799</v>
      </c>
      <c r="L2366" s="30">
        <v>0</v>
      </c>
      <c r="M2366" s="30">
        <v>0.81638278573918399</v>
      </c>
      <c r="N2366" s="30">
        <v>0</v>
      </c>
    </row>
    <row r="2367" spans="1:14" ht="43.5" customHeight="1" x14ac:dyDescent="0.25">
      <c r="A2367" s="4" t="s">
        <v>14047</v>
      </c>
      <c r="B2367" s="4">
        <v>642</v>
      </c>
      <c r="C2367" s="4" t="s">
        <v>14048</v>
      </c>
      <c r="D2367" s="4" t="s">
        <v>14049</v>
      </c>
      <c r="E2367" s="4" t="s">
        <v>14050</v>
      </c>
      <c r="F2367" s="4" t="s">
        <v>14051</v>
      </c>
      <c r="G2367" s="4" t="s">
        <v>14052</v>
      </c>
      <c r="H2367" s="4" t="s">
        <v>14053</v>
      </c>
      <c r="I2367" s="4" t="s">
        <v>6667</v>
      </c>
      <c r="J2367" s="4" t="s">
        <v>6903</v>
      </c>
      <c r="K2367" s="30">
        <v>11.871668279785499</v>
      </c>
      <c r="L2367" s="30">
        <v>0</v>
      </c>
      <c r="M2367" s="30">
        <v>13.427865506499099</v>
      </c>
      <c r="N2367" s="30">
        <v>0</v>
      </c>
    </row>
    <row r="2368" spans="1:14" ht="43.5" customHeight="1" x14ac:dyDescent="0.25">
      <c r="A2368" s="4" t="s">
        <v>14054</v>
      </c>
      <c r="B2368" s="4">
        <v>312</v>
      </c>
      <c r="C2368" s="4" t="s">
        <v>14055</v>
      </c>
      <c r="D2368" s="4" t="s">
        <v>14056</v>
      </c>
      <c r="E2368" s="4" t="s">
        <v>4718</v>
      </c>
      <c r="F2368" s="4" t="s">
        <v>4718</v>
      </c>
      <c r="G2368" s="4" t="s">
        <v>4718</v>
      </c>
      <c r="H2368" s="4" t="s">
        <v>14057</v>
      </c>
      <c r="I2368" s="4" t="s">
        <v>7287</v>
      </c>
      <c r="J2368" s="4" t="s">
        <v>5952</v>
      </c>
      <c r="K2368" s="30">
        <v>11.8686473065292</v>
      </c>
      <c r="L2368" s="30">
        <v>0</v>
      </c>
      <c r="M2368" s="30">
        <v>0</v>
      </c>
      <c r="N2368" s="30">
        <v>0</v>
      </c>
    </row>
    <row r="2369" spans="1:14" ht="43.5" customHeight="1" x14ac:dyDescent="0.25">
      <c r="A2369" s="4" t="s">
        <v>14058</v>
      </c>
      <c r="B2369" s="4">
        <v>1713</v>
      </c>
      <c r="C2369" s="4" t="s">
        <v>14059</v>
      </c>
      <c r="D2369" s="4" t="s">
        <v>14060</v>
      </c>
      <c r="E2369" s="4" t="s">
        <v>4718</v>
      </c>
      <c r="F2369" s="4" t="s">
        <v>4718</v>
      </c>
      <c r="G2369" s="4" t="s">
        <v>14061</v>
      </c>
      <c r="H2369" s="4" t="s">
        <v>14062</v>
      </c>
      <c r="I2369" s="4" t="s">
        <v>10718</v>
      </c>
      <c r="J2369" s="4" t="s">
        <v>14063</v>
      </c>
      <c r="K2369" s="30">
        <v>11.8550600426261</v>
      </c>
      <c r="L2369" s="30">
        <v>0</v>
      </c>
      <c r="M2369" s="30">
        <v>0.38989558303864502</v>
      </c>
      <c r="N2369" s="30">
        <v>0</v>
      </c>
    </row>
    <row r="2370" spans="1:14" ht="43.5" customHeight="1" x14ac:dyDescent="0.25">
      <c r="A2370" s="4" t="s">
        <v>14064</v>
      </c>
      <c r="B2370" s="4">
        <v>1683</v>
      </c>
      <c r="C2370" s="4" t="s">
        <v>14065</v>
      </c>
      <c r="D2370" s="4" t="s">
        <v>14066</v>
      </c>
      <c r="E2370" s="4" t="s">
        <v>14067</v>
      </c>
      <c r="F2370" s="4" t="s">
        <v>14068</v>
      </c>
      <c r="G2370" s="4" t="s">
        <v>4718</v>
      </c>
      <c r="H2370" s="4" t="s">
        <v>14069</v>
      </c>
      <c r="I2370" s="4" t="s">
        <v>4718</v>
      </c>
      <c r="J2370" s="4" t="s">
        <v>4718</v>
      </c>
      <c r="K2370" s="30">
        <v>11.8543889245682</v>
      </c>
      <c r="L2370" s="30">
        <v>0</v>
      </c>
      <c r="M2370" s="30">
        <v>0</v>
      </c>
      <c r="N2370" s="30">
        <v>0</v>
      </c>
    </row>
    <row r="2371" spans="1:14" ht="43.5" customHeight="1" x14ac:dyDescent="0.25">
      <c r="A2371" s="4" t="s">
        <v>14070</v>
      </c>
      <c r="B2371" s="4">
        <v>504</v>
      </c>
      <c r="C2371" s="4" t="s">
        <v>4752</v>
      </c>
      <c r="D2371" s="4" t="s">
        <v>4752</v>
      </c>
      <c r="E2371" s="4" t="s">
        <v>4752</v>
      </c>
      <c r="F2371" s="4" t="s">
        <v>4752</v>
      </c>
      <c r="G2371" s="4" t="s">
        <v>4752</v>
      </c>
      <c r="H2371" s="4" t="s">
        <v>4752</v>
      </c>
      <c r="I2371" s="4" t="s">
        <v>4752</v>
      </c>
      <c r="J2371" s="4" t="s">
        <v>4752</v>
      </c>
      <c r="K2371" s="30">
        <v>11.840703612443599</v>
      </c>
      <c r="L2371" s="30">
        <v>0</v>
      </c>
      <c r="M2371" s="30">
        <v>0</v>
      </c>
      <c r="N2371" s="30">
        <v>0</v>
      </c>
    </row>
    <row r="2372" spans="1:14" ht="43.5" customHeight="1" x14ac:dyDescent="0.25">
      <c r="A2372" s="4" t="s">
        <v>14071</v>
      </c>
      <c r="B2372" s="4">
        <v>1251</v>
      </c>
      <c r="C2372" s="4" t="s">
        <v>14072</v>
      </c>
      <c r="D2372" s="4" t="s">
        <v>4718</v>
      </c>
      <c r="E2372" s="4" t="s">
        <v>4718</v>
      </c>
      <c r="F2372" s="4" t="s">
        <v>4718</v>
      </c>
      <c r="G2372" s="4" t="s">
        <v>4718</v>
      </c>
      <c r="H2372" s="4" t="s">
        <v>4718</v>
      </c>
      <c r="I2372" s="4" t="s">
        <v>4718</v>
      </c>
      <c r="J2372" s="4" t="s">
        <v>4718</v>
      </c>
      <c r="K2372" s="30">
        <v>11.828572831297</v>
      </c>
      <c r="L2372" s="30">
        <v>0</v>
      </c>
      <c r="M2372" s="30">
        <v>0.53388579835747396</v>
      </c>
      <c r="N2372" s="30">
        <v>0</v>
      </c>
    </row>
    <row r="2373" spans="1:14" ht="43.5" customHeight="1" x14ac:dyDescent="0.25">
      <c r="A2373" s="4" t="s">
        <v>14073</v>
      </c>
      <c r="B2373" s="4">
        <v>579</v>
      </c>
      <c r="C2373" s="4" t="s">
        <v>14074</v>
      </c>
      <c r="D2373" s="4" t="s">
        <v>14075</v>
      </c>
      <c r="E2373" s="4" t="s">
        <v>4718</v>
      </c>
      <c r="F2373" s="4" t="s">
        <v>4718</v>
      </c>
      <c r="G2373" s="4" t="s">
        <v>4718</v>
      </c>
      <c r="H2373" s="4" t="s">
        <v>4718</v>
      </c>
      <c r="I2373" s="4" t="s">
        <v>4718</v>
      </c>
      <c r="J2373" s="4" t="s">
        <v>4718</v>
      </c>
      <c r="K2373" s="30">
        <v>11.823264440899001</v>
      </c>
      <c r="L2373" s="30">
        <v>0</v>
      </c>
      <c r="M2373" s="30">
        <v>3.2741530175412699</v>
      </c>
      <c r="N2373" s="30">
        <v>0</v>
      </c>
    </row>
    <row r="2374" spans="1:14" ht="43.5" customHeight="1" x14ac:dyDescent="0.25">
      <c r="A2374" s="4" t="s">
        <v>14076</v>
      </c>
      <c r="B2374" s="4">
        <v>216</v>
      </c>
      <c r="C2374" s="4" t="s">
        <v>4752</v>
      </c>
      <c r="D2374" s="4" t="s">
        <v>4752</v>
      </c>
      <c r="E2374" s="4" t="s">
        <v>4752</v>
      </c>
      <c r="F2374" s="4" t="s">
        <v>4752</v>
      </c>
      <c r="G2374" s="4" t="s">
        <v>4752</v>
      </c>
      <c r="H2374" s="4" t="s">
        <v>4752</v>
      </c>
      <c r="I2374" s="4" t="s">
        <v>4752</v>
      </c>
      <c r="J2374" s="4" t="s">
        <v>4752</v>
      </c>
      <c r="K2374" s="30">
        <v>11.7957208364035</v>
      </c>
      <c r="L2374" s="30">
        <v>0</v>
      </c>
      <c r="M2374" s="30">
        <v>0</v>
      </c>
      <c r="N2374" s="30">
        <v>0</v>
      </c>
    </row>
    <row r="2375" spans="1:14" ht="43.5" customHeight="1" x14ac:dyDescent="0.25">
      <c r="A2375" s="4" t="s">
        <v>14077</v>
      </c>
      <c r="B2375" s="4">
        <v>1839</v>
      </c>
      <c r="C2375" s="4" t="s">
        <v>14078</v>
      </c>
      <c r="D2375" s="4" t="s">
        <v>14079</v>
      </c>
      <c r="E2375" s="4" t="s">
        <v>14080</v>
      </c>
      <c r="F2375" s="4" t="s">
        <v>4718</v>
      </c>
      <c r="G2375" s="4" t="s">
        <v>10738</v>
      </c>
      <c r="H2375" s="4" t="s">
        <v>10739</v>
      </c>
      <c r="I2375" s="4" t="s">
        <v>5848</v>
      </c>
      <c r="J2375" s="4" t="s">
        <v>4718</v>
      </c>
      <c r="K2375" s="30">
        <v>11.792935682729199</v>
      </c>
      <c r="L2375" s="30">
        <v>0</v>
      </c>
      <c r="M2375" s="30">
        <v>0.90795423293257105</v>
      </c>
      <c r="N2375" s="30">
        <v>0</v>
      </c>
    </row>
    <row r="2376" spans="1:14" ht="43.5" customHeight="1" x14ac:dyDescent="0.25">
      <c r="A2376" s="4" t="s">
        <v>14081</v>
      </c>
      <c r="B2376" s="4">
        <v>1722</v>
      </c>
      <c r="C2376" s="4" t="s">
        <v>14082</v>
      </c>
      <c r="D2376" s="4" t="s">
        <v>11016</v>
      </c>
      <c r="E2376" s="4" t="s">
        <v>14083</v>
      </c>
      <c r="F2376" s="4" t="s">
        <v>4718</v>
      </c>
      <c r="G2376" s="4" t="s">
        <v>14084</v>
      </c>
      <c r="H2376" s="4" t="s">
        <v>14085</v>
      </c>
      <c r="I2376" s="4" t="s">
        <v>10953</v>
      </c>
      <c r="J2376" s="4" t="s">
        <v>4718</v>
      </c>
      <c r="K2376" s="30">
        <v>11.785861555544701</v>
      </c>
      <c r="L2376" s="30">
        <v>0</v>
      </c>
      <c r="M2376" s="30">
        <v>3.0744623956094599</v>
      </c>
      <c r="N2376" s="30">
        <v>0</v>
      </c>
    </row>
    <row r="2377" spans="1:14" ht="43.5" customHeight="1" x14ac:dyDescent="0.25">
      <c r="A2377" s="4" t="s">
        <v>14086</v>
      </c>
      <c r="B2377" s="4">
        <v>411</v>
      </c>
      <c r="C2377" s="4" t="s">
        <v>14087</v>
      </c>
      <c r="D2377" s="4" t="s">
        <v>4718</v>
      </c>
      <c r="E2377" s="4" t="s">
        <v>4718</v>
      </c>
      <c r="F2377" s="4" t="s">
        <v>4718</v>
      </c>
      <c r="G2377" s="4" t="s">
        <v>4718</v>
      </c>
      <c r="H2377" s="4" t="s">
        <v>4718</v>
      </c>
      <c r="I2377" s="4" t="s">
        <v>4718</v>
      </c>
      <c r="J2377" s="4" t="s">
        <v>4718</v>
      </c>
      <c r="K2377" s="30">
        <v>11.7781767925389</v>
      </c>
      <c r="L2377" s="30">
        <v>0</v>
      </c>
      <c r="M2377" s="30">
        <v>0</v>
      </c>
      <c r="N2377" s="30">
        <v>0</v>
      </c>
    </row>
    <row r="2378" spans="1:14" ht="43.5" customHeight="1" x14ac:dyDescent="0.25">
      <c r="A2378" s="4" t="s">
        <v>14088</v>
      </c>
      <c r="B2378" s="4">
        <v>897</v>
      </c>
      <c r="C2378" s="4" t="s">
        <v>14089</v>
      </c>
      <c r="D2378" s="4" t="s">
        <v>14090</v>
      </c>
      <c r="E2378" s="4" t="s">
        <v>14091</v>
      </c>
      <c r="F2378" s="4" t="s">
        <v>4718</v>
      </c>
      <c r="G2378" s="4" t="s">
        <v>4718</v>
      </c>
      <c r="H2378" s="4" t="s">
        <v>4718</v>
      </c>
      <c r="I2378" s="4" t="s">
        <v>4718</v>
      </c>
      <c r="J2378" s="4" t="s">
        <v>4718</v>
      </c>
      <c r="K2378" s="30">
        <v>11.740315665412099</v>
      </c>
      <c r="L2378" s="30">
        <v>0</v>
      </c>
      <c r="M2378" s="30">
        <v>0.70447216542415403</v>
      </c>
      <c r="N2378" s="30">
        <v>0</v>
      </c>
    </row>
    <row r="2379" spans="1:14" ht="43.5" customHeight="1" x14ac:dyDescent="0.25">
      <c r="A2379" s="4" t="s">
        <v>14092</v>
      </c>
      <c r="B2379" s="4">
        <v>3888</v>
      </c>
      <c r="C2379" s="4" t="s">
        <v>14093</v>
      </c>
      <c r="D2379" s="4" t="s">
        <v>14094</v>
      </c>
      <c r="E2379" s="4" t="s">
        <v>14095</v>
      </c>
      <c r="F2379" s="4" t="s">
        <v>14096</v>
      </c>
      <c r="G2379" s="4" t="s">
        <v>14097</v>
      </c>
      <c r="H2379" s="4" t="s">
        <v>14098</v>
      </c>
      <c r="I2379" s="4" t="s">
        <v>8955</v>
      </c>
      <c r="J2379" s="4" t="s">
        <v>7790</v>
      </c>
      <c r="K2379" s="30">
        <v>11.7364008919171</v>
      </c>
      <c r="L2379" s="30">
        <v>0.91600687999681796</v>
      </c>
      <c r="M2379" s="30">
        <v>0.32505737262626899</v>
      </c>
      <c r="N2379" s="30">
        <v>0</v>
      </c>
    </row>
    <row r="2380" spans="1:14" ht="43.5" customHeight="1" x14ac:dyDescent="0.25">
      <c r="A2380" s="4" t="s">
        <v>14099</v>
      </c>
      <c r="B2380" s="4">
        <v>1206</v>
      </c>
      <c r="C2380" s="4" t="s">
        <v>4752</v>
      </c>
      <c r="D2380" s="4" t="s">
        <v>4752</v>
      </c>
      <c r="E2380" s="4" t="s">
        <v>4752</v>
      </c>
      <c r="F2380" s="4" t="s">
        <v>4752</v>
      </c>
      <c r="G2380" s="4" t="s">
        <v>4752</v>
      </c>
      <c r="H2380" s="4" t="s">
        <v>4752</v>
      </c>
      <c r="I2380" s="4" t="s">
        <v>4752</v>
      </c>
      <c r="J2380" s="4" t="s">
        <v>4752</v>
      </c>
      <c r="K2380" s="30">
        <v>11.733042958868801</v>
      </c>
      <c r="L2380" s="30">
        <v>0</v>
      </c>
      <c r="M2380" s="30">
        <v>5.0037170469491601</v>
      </c>
      <c r="N2380" s="30">
        <v>0</v>
      </c>
    </row>
    <row r="2381" spans="1:14" ht="43.5" customHeight="1" x14ac:dyDescent="0.25">
      <c r="A2381" s="4" t="s">
        <v>14100</v>
      </c>
      <c r="B2381" s="4">
        <v>786</v>
      </c>
      <c r="C2381" s="4" t="s">
        <v>14101</v>
      </c>
      <c r="D2381" s="4" t="s">
        <v>14102</v>
      </c>
      <c r="E2381" s="4" t="s">
        <v>4718</v>
      </c>
      <c r="F2381" s="4" t="s">
        <v>4718</v>
      </c>
      <c r="G2381" s="4" t="s">
        <v>4718</v>
      </c>
      <c r="H2381" s="4" t="s">
        <v>14103</v>
      </c>
      <c r="I2381" s="4" t="s">
        <v>5951</v>
      </c>
      <c r="J2381" s="4" t="s">
        <v>4718</v>
      </c>
      <c r="K2381" s="30">
        <v>11.728243036745299</v>
      </c>
      <c r="L2381" s="30">
        <v>0</v>
      </c>
      <c r="M2381" s="30">
        <v>5.0244201175290897</v>
      </c>
      <c r="N2381" s="30">
        <v>0</v>
      </c>
    </row>
    <row r="2382" spans="1:14" ht="43.5" customHeight="1" x14ac:dyDescent="0.25">
      <c r="A2382" s="4" t="s">
        <v>14104</v>
      </c>
      <c r="B2382" s="4">
        <v>777</v>
      </c>
      <c r="C2382" s="4" t="s">
        <v>14105</v>
      </c>
      <c r="D2382" s="4" t="s">
        <v>14106</v>
      </c>
      <c r="E2382" s="4" t="s">
        <v>14107</v>
      </c>
      <c r="F2382" s="4" t="s">
        <v>14108</v>
      </c>
      <c r="G2382" s="4" t="s">
        <v>4718</v>
      </c>
      <c r="H2382" s="4" t="s">
        <v>14109</v>
      </c>
      <c r="I2382" s="4" t="s">
        <v>4718</v>
      </c>
      <c r="J2382" s="4" t="s">
        <v>4718</v>
      </c>
      <c r="K2382" s="30">
        <v>11.7226886315441</v>
      </c>
      <c r="L2382" s="30">
        <v>0</v>
      </c>
      <c r="M2382" s="30">
        <v>3.2530838218042</v>
      </c>
      <c r="N2382" s="30">
        <v>0</v>
      </c>
    </row>
    <row r="2383" spans="1:14" ht="43.5" customHeight="1" x14ac:dyDescent="0.25">
      <c r="A2383" s="4" t="s">
        <v>14110</v>
      </c>
      <c r="B2383" s="4">
        <v>2325</v>
      </c>
      <c r="C2383" s="4" t="s">
        <v>14111</v>
      </c>
      <c r="D2383" s="4" t="s">
        <v>14112</v>
      </c>
      <c r="E2383" s="4" t="s">
        <v>4718</v>
      </c>
      <c r="F2383" s="4" t="s">
        <v>4718</v>
      </c>
      <c r="G2383" s="4" t="s">
        <v>4718</v>
      </c>
      <c r="H2383" s="4" t="s">
        <v>14113</v>
      </c>
      <c r="I2383" s="4" t="s">
        <v>4718</v>
      </c>
      <c r="J2383" s="4" t="s">
        <v>4718</v>
      </c>
      <c r="K2383" s="30">
        <v>11.7192372652804</v>
      </c>
      <c r="L2383" s="30">
        <v>0</v>
      </c>
      <c r="M2383" s="30">
        <v>0</v>
      </c>
      <c r="N2383" s="30">
        <v>0</v>
      </c>
    </row>
    <row r="2384" spans="1:14" ht="43.5" customHeight="1" x14ac:dyDescent="0.25">
      <c r="A2384" s="4" t="s">
        <v>14114</v>
      </c>
      <c r="B2384" s="4">
        <v>660</v>
      </c>
      <c r="C2384" s="4" t="s">
        <v>14115</v>
      </c>
      <c r="D2384" s="4" t="s">
        <v>14116</v>
      </c>
      <c r="E2384" s="4" t="s">
        <v>4718</v>
      </c>
      <c r="F2384" s="4" t="s">
        <v>4718</v>
      </c>
      <c r="G2384" s="4" t="s">
        <v>7796</v>
      </c>
      <c r="H2384" s="4" t="s">
        <v>7797</v>
      </c>
      <c r="I2384" s="4" t="s">
        <v>7798</v>
      </c>
      <c r="J2384" s="4" t="s">
        <v>4718</v>
      </c>
      <c r="K2384" s="30">
        <v>11.701004794774599</v>
      </c>
      <c r="L2384" s="30">
        <v>0</v>
      </c>
      <c r="M2384" s="30">
        <v>0</v>
      </c>
      <c r="N2384" s="30">
        <v>0</v>
      </c>
    </row>
    <row r="2385" spans="1:14" ht="43.5" customHeight="1" x14ac:dyDescent="0.25">
      <c r="A2385" s="4" t="s">
        <v>14117</v>
      </c>
      <c r="B2385" s="4">
        <v>1122</v>
      </c>
      <c r="C2385" s="4" t="s">
        <v>14118</v>
      </c>
      <c r="D2385" s="4" t="s">
        <v>14119</v>
      </c>
      <c r="E2385" s="4" t="s">
        <v>4718</v>
      </c>
      <c r="F2385" s="4" t="s">
        <v>4718</v>
      </c>
      <c r="G2385" s="4" t="s">
        <v>4718</v>
      </c>
      <c r="H2385" s="4" t="s">
        <v>14120</v>
      </c>
      <c r="I2385" s="4" t="s">
        <v>4718</v>
      </c>
      <c r="J2385" s="4" t="s">
        <v>4718</v>
      </c>
      <c r="K2385" s="30">
        <v>11.6986127822731</v>
      </c>
      <c r="L2385" s="30">
        <v>0</v>
      </c>
      <c r="M2385" s="30">
        <v>4.4645129261042804</v>
      </c>
      <c r="N2385" s="30">
        <v>0</v>
      </c>
    </row>
    <row r="2386" spans="1:14" ht="43.5" customHeight="1" x14ac:dyDescent="0.25">
      <c r="A2386" s="4" t="s">
        <v>14121</v>
      </c>
      <c r="B2386" s="4">
        <v>555</v>
      </c>
      <c r="C2386" s="4" t="s">
        <v>4752</v>
      </c>
      <c r="D2386" s="4" t="s">
        <v>4752</v>
      </c>
      <c r="E2386" s="4" t="s">
        <v>4752</v>
      </c>
      <c r="F2386" s="4" t="s">
        <v>4752</v>
      </c>
      <c r="G2386" s="4" t="s">
        <v>4752</v>
      </c>
      <c r="H2386" s="4" t="s">
        <v>4752</v>
      </c>
      <c r="I2386" s="4" t="s">
        <v>4752</v>
      </c>
      <c r="J2386" s="4" t="s">
        <v>4752</v>
      </c>
      <c r="K2386" s="30">
        <v>11.6983407083379</v>
      </c>
      <c r="L2386" s="30">
        <v>0</v>
      </c>
      <c r="M2386" s="30">
        <v>0</v>
      </c>
      <c r="N2386" s="30">
        <v>0</v>
      </c>
    </row>
    <row r="2387" spans="1:14" ht="43.5" customHeight="1" x14ac:dyDescent="0.25">
      <c r="A2387" s="4" t="s">
        <v>14122</v>
      </c>
      <c r="B2387" s="4">
        <v>339</v>
      </c>
      <c r="C2387" s="4" t="s">
        <v>14123</v>
      </c>
      <c r="D2387" s="4" t="s">
        <v>7008</v>
      </c>
      <c r="E2387" s="4" t="s">
        <v>4718</v>
      </c>
      <c r="F2387" s="4" t="s">
        <v>4718</v>
      </c>
      <c r="G2387" s="4" t="s">
        <v>4718</v>
      </c>
      <c r="H2387" s="4" t="s">
        <v>14124</v>
      </c>
      <c r="I2387" s="4" t="s">
        <v>4718</v>
      </c>
      <c r="J2387" s="4" t="s">
        <v>4718</v>
      </c>
      <c r="K2387" s="30">
        <v>11.6963754980505</v>
      </c>
      <c r="L2387" s="30">
        <v>0</v>
      </c>
      <c r="M2387" s="30">
        <v>1.8640458182462101</v>
      </c>
      <c r="N2387" s="30">
        <v>0</v>
      </c>
    </row>
    <row r="2388" spans="1:14" ht="43.5" customHeight="1" x14ac:dyDescent="0.25">
      <c r="A2388" s="4" t="s">
        <v>14125</v>
      </c>
      <c r="B2388" s="4">
        <v>1206</v>
      </c>
      <c r="C2388" s="4" t="s">
        <v>14126</v>
      </c>
      <c r="D2388" s="4" t="s">
        <v>14127</v>
      </c>
      <c r="E2388" s="4" t="s">
        <v>4718</v>
      </c>
      <c r="F2388" s="4" t="s">
        <v>4718</v>
      </c>
      <c r="G2388" s="4" t="s">
        <v>4718</v>
      </c>
      <c r="H2388" s="4" t="s">
        <v>4718</v>
      </c>
      <c r="I2388" s="4" t="s">
        <v>4718</v>
      </c>
      <c r="J2388" s="4" t="s">
        <v>4718</v>
      </c>
      <c r="K2388" s="30">
        <v>11.687539341365</v>
      </c>
      <c r="L2388" s="30">
        <v>0</v>
      </c>
      <c r="M2388" s="30">
        <v>1.02660182222555</v>
      </c>
      <c r="N2388" s="30">
        <v>0</v>
      </c>
    </row>
    <row r="2389" spans="1:14" ht="43.5" customHeight="1" x14ac:dyDescent="0.25">
      <c r="A2389" s="4" t="s">
        <v>14128</v>
      </c>
      <c r="B2389" s="4">
        <v>1353</v>
      </c>
      <c r="C2389" s="4" t="s">
        <v>14129</v>
      </c>
      <c r="D2389" s="4" t="s">
        <v>14130</v>
      </c>
      <c r="E2389" s="4" t="s">
        <v>4718</v>
      </c>
      <c r="F2389" s="4" t="s">
        <v>4718</v>
      </c>
      <c r="G2389" s="4" t="s">
        <v>7840</v>
      </c>
      <c r="H2389" s="4" t="s">
        <v>14131</v>
      </c>
      <c r="I2389" s="4" t="s">
        <v>4718</v>
      </c>
      <c r="J2389" s="4" t="s">
        <v>4718</v>
      </c>
      <c r="K2389" s="30">
        <v>11.6779989242666</v>
      </c>
      <c r="L2389" s="30">
        <v>0</v>
      </c>
      <c r="M2389" s="30">
        <v>0</v>
      </c>
      <c r="N2389" s="30">
        <v>0</v>
      </c>
    </row>
    <row r="2390" spans="1:14" ht="43.5" customHeight="1" x14ac:dyDescent="0.25">
      <c r="A2390" s="4" t="s">
        <v>14132</v>
      </c>
      <c r="B2390" s="4">
        <v>762</v>
      </c>
      <c r="C2390" s="4" t="s">
        <v>14133</v>
      </c>
      <c r="D2390" s="4" t="s">
        <v>12578</v>
      </c>
      <c r="E2390" s="4" t="s">
        <v>4718</v>
      </c>
      <c r="F2390" s="4" t="s">
        <v>4718</v>
      </c>
      <c r="G2390" s="4" t="s">
        <v>4718</v>
      </c>
      <c r="H2390" s="4" t="s">
        <v>4718</v>
      </c>
      <c r="I2390" s="4" t="s">
        <v>4718</v>
      </c>
      <c r="J2390" s="4" t="s">
        <v>4718</v>
      </c>
      <c r="K2390" s="30">
        <v>11.677135325695801</v>
      </c>
      <c r="L2390" s="30">
        <v>0</v>
      </c>
      <c r="M2390" s="30">
        <v>2.6294926525401601</v>
      </c>
      <c r="N2390" s="30">
        <v>0</v>
      </c>
    </row>
    <row r="2391" spans="1:14" ht="43.5" customHeight="1" x14ac:dyDescent="0.25">
      <c r="A2391" s="4" t="s">
        <v>14134</v>
      </c>
      <c r="B2391" s="4">
        <v>669</v>
      </c>
      <c r="C2391" s="4" t="s">
        <v>14135</v>
      </c>
      <c r="D2391" s="4" t="s">
        <v>14136</v>
      </c>
      <c r="E2391" s="4" t="s">
        <v>4718</v>
      </c>
      <c r="F2391" s="4" t="s">
        <v>4718</v>
      </c>
      <c r="G2391" s="4" t="s">
        <v>4718</v>
      </c>
      <c r="H2391" s="4" t="s">
        <v>4718</v>
      </c>
      <c r="I2391" s="4" t="s">
        <v>4718</v>
      </c>
      <c r="J2391" s="4" t="s">
        <v>4718</v>
      </c>
      <c r="K2391" s="30">
        <v>11.676314909755201</v>
      </c>
      <c r="L2391" s="30">
        <v>0</v>
      </c>
      <c r="M2391" s="30">
        <v>0</v>
      </c>
      <c r="N2391" s="30">
        <v>0</v>
      </c>
    </row>
    <row r="2392" spans="1:14" ht="43.5" customHeight="1" x14ac:dyDescent="0.25">
      <c r="A2392" s="4" t="s">
        <v>14137</v>
      </c>
      <c r="B2392" s="4">
        <v>489</v>
      </c>
      <c r="C2392" s="4" t="s">
        <v>14138</v>
      </c>
      <c r="D2392" s="4" t="s">
        <v>14139</v>
      </c>
      <c r="E2392" s="4" t="s">
        <v>14140</v>
      </c>
      <c r="F2392" s="4" t="s">
        <v>14141</v>
      </c>
      <c r="G2392" s="4" t="s">
        <v>14142</v>
      </c>
      <c r="H2392" s="4" t="s">
        <v>14143</v>
      </c>
      <c r="I2392" s="4" t="s">
        <v>7954</v>
      </c>
      <c r="J2392" s="4" t="s">
        <v>4718</v>
      </c>
      <c r="K2392" s="30">
        <v>11.6743149223588</v>
      </c>
      <c r="L2392" s="30">
        <v>0</v>
      </c>
      <c r="M2392" s="30">
        <v>0</v>
      </c>
      <c r="N2392" s="30">
        <v>0</v>
      </c>
    </row>
    <row r="2393" spans="1:14" ht="43.5" customHeight="1" x14ac:dyDescent="0.25">
      <c r="A2393" s="4" t="s">
        <v>14144</v>
      </c>
      <c r="B2393" s="4">
        <v>534</v>
      </c>
      <c r="C2393" s="4" t="s">
        <v>14145</v>
      </c>
      <c r="D2393" s="4" t="s">
        <v>7100</v>
      </c>
      <c r="E2393" s="4" t="s">
        <v>4718</v>
      </c>
      <c r="F2393" s="4" t="s">
        <v>4718</v>
      </c>
      <c r="G2393" s="4" t="s">
        <v>4718</v>
      </c>
      <c r="H2393" s="4" t="s">
        <v>4718</v>
      </c>
      <c r="I2393" s="4" t="s">
        <v>4718</v>
      </c>
      <c r="J2393" s="4" t="s">
        <v>4718</v>
      </c>
      <c r="K2393" s="30">
        <v>11.673908446553</v>
      </c>
      <c r="L2393" s="30">
        <v>0</v>
      </c>
      <c r="M2393" s="30">
        <v>3.5500647886823899</v>
      </c>
      <c r="N2393" s="30">
        <v>0</v>
      </c>
    </row>
    <row r="2394" spans="1:14" ht="43.5" customHeight="1" x14ac:dyDescent="0.25">
      <c r="A2394" s="4" t="s">
        <v>14146</v>
      </c>
      <c r="B2394" s="4">
        <v>126</v>
      </c>
      <c r="C2394" s="4" t="s">
        <v>14147</v>
      </c>
      <c r="D2394" s="4" t="s">
        <v>14148</v>
      </c>
      <c r="E2394" s="4" t="s">
        <v>14149</v>
      </c>
      <c r="F2394" s="4" t="s">
        <v>14150</v>
      </c>
      <c r="G2394" s="4" t="s">
        <v>6357</v>
      </c>
      <c r="H2394" s="4" t="s">
        <v>6358</v>
      </c>
      <c r="I2394" s="4" t="s">
        <v>6359</v>
      </c>
      <c r="J2394" s="4" t="s">
        <v>5922</v>
      </c>
      <c r="K2394" s="30">
        <v>11.6670458456567</v>
      </c>
      <c r="L2394" s="30">
        <v>0</v>
      </c>
      <c r="M2394" s="30">
        <v>0</v>
      </c>
      <c r="N2394" s="30">
        <v>0</v>
      </c>
    </row>
    <row r="2395" spans="1:14" ht="43.5" customHeight="1" x14ac:dyDescent="0.25">
      <c r="A2395" s="4" t="s">
        <v>14151</v>
      </c>
      <c r="B2395" s="4">
        <v>1455</v>
      </c>
      <c r="C2395" s="4" t="s">
        <v>14152</v>
      </c>
      <c r="D2395" s="4" t="s">
        <v>14153</v>
      </c>
      <c r="E2395" s="4" t="s">
        <v>4718</v>
      </c>
      <c r="F2395" s="4" t="s">
        <v>4718</v>
      </c>
      <c r="G2395" s="4" t="s">
        <v>4718</v>
      </c>
      <c r="H2395" s="4" t="s">
        <v>14154</v>
      </c>
      <c r="I2395" s="4" t="s">
        <v>4718</v>
      </c>
      <c r="J2395" s="4" t="s">
        <v>4718</v>
      </c>
      <c r="K2395" s="30">
        <v>11.664575413922201</v>
      </c>
      <c r="L2395" s="30">
        <v>0</v>
      </c>
      <c r="M2395" s="30">
        <v>3.2477496110464599</v>
      </c>
      <c r="N2395" s="30">
        <v>0</v>
      </c>
    </row>
    <row r="2396" spans="1:14" ht="43.5" customHeight="1" x14ac:dyDescent="0.25">
      <c r="A2396" s="4" t="s">
        <v>14155</v>
      </c>
      <c r="B2396" s="4">
        <v>1230</v>
      </c>
      <c r="C2396" s="4" t="s">
        <v>14156</v>
      </c>
      <c r="D2396" s="4" t="s">
        <v>11766</v>
      </c>
      <c r="E2396" s="4" t="s">
        <v>4718</v>
      </c>
      <c r="F2396" s="4" t="s">
        <v>4718</v>
      </c>
      <c r="G2396" s="4" t="s">
        <v>4718</v>
      </c>
      <c r="H2396" s="4" t="s">
        <v>4718</v>
      </c>
      <c r="I2396" s="4" t="s">
        <v>4718</v>
      </c>
      <c r="J2396" s="4" t="s">
        <v>4718</v>
      </c>
      <c r="K2396" s="30">
        <v>11.6436652289155</v>
      </c>
      <c r="L2396" s="30">
        <v>0</v>
      </c>
      <c r="M2396" s="30">
        <v>0.81450138261609695</v>
      </c>
      <c r="N2396" s="30">
        <v>0</v>
      </c>
    </row>
    <row r="2397" spans="1:14" ht="43.5" customHeight="1" x14ac:dyDescent="0.25">
      <c r="A2397" s="4" t="s">
        <v>14157</v>
      </c>
      <c r="B2397" s="4">
        <v>1101</v>
      </c>
      <c r="C2397" s="4" t="s">
        <v>10444</v>
      </c>
      <c r="D2397" s="4" t="s">
        <v>6598</v>
      </c>
      <c r="E2397" s="4" t="s">
        <v>4718</v>
      </c>
      <c r="F2397" s="4" t="s">
        <v>4718</v>
      </c>
      <c r="G2397" s="4" t="s">
        <v>4718</v>
      </c>
      <c r="H2397" s="4" t="s">
        <v>4718</v>
      </c>
      <c r="I2397" s="4" t="s">
        <v>4718</v>
      </c>
      <c r="J2397" s="4" t="s">
        <v>4718</v>
      </c>
      <c r="K2397" s="30">
        <v>11.642484493506901</v>
      </c>
      <c r="L2397" s="30">
        <v>0</v>
      </c>
      <c r="M2397" s="30">
        <v>2.97053349317593</v>
      </c>
      <c r="N2397" s="30">
        <v>0</v>
      </c>
    </row>
    <row r="2398" spans="1:14" ht="43.5" customHeight="1" x14ac:dyDescent="0.25">
      <c r="A2398" s="4" t="s">
        <v>14158</v>
      </c>
      <c r="B2398" s="4">
        <v>288</v>
      </c>
      <c r="C2398" s="4" t="s">
        <v>14159</v>
      </c>
      <c r="D2398" s="4" t="s">
        <v>14160</v>
      </c>
      <c r="E2398" s="4" t="s">
        <v>4718</v>
      </c>
      <c r="F2398" s="4" t="s">
        <v>4718</v>
      </c>
      <c r="G2398" s="4" t="s">
        <v>4718</v>
      </c>
      <c r="H2398" s="4" t="s">
        <v>4718</v>
      </c>
      <c r="I2398" s="4" t="s">
        <v>4718</v>
      </c>
      <c r="J2398" s="4" t="s">
        <v>4718</v>
      </c>
      <c r="K2398" s="30">
        <v>11.6378049104887</v>
      </c>
      <c r="L2398" s="30">
        <v>0</v>
      </c>
      <c r="M2398" s="30">
        <v>3.0946722123192698</v>
      </c>
      <c r="N2398" s="30">
        <v>0</v>
      </c>
    </row>
    <row r="2399" spans="1:14" ht="43.5" customHeight="1" x14ac:dyDescent="0.25">
      <c r="A2399" s="4" t="s">
        <v>14161</v>
      </c>
      <c r="B2399" s="4">
        <v>1869</v>
      </c>
      <c r="C2399" s="4" t="s">
        <v>14162</v>
      </c>
      <c r="D2399" s="4" t="s">
        <v>5304</v>
      </c>
      <c r="E2399" s="4" t="s">
        <v>4718</v>
      </c>
      <c r="F2399" s="4" t="s">
        <v>4718</v>
      </c>
      <c r="G2399" s="4" t="s">
        <v>4718</v>
      </c>
      <c r="H2399" s="4" t="s">
        <v>4718</v>
      </c>
      <c r="I2399" s="4" t="s">
        <v>4718</v>
      </c>
      <c r="J2399" s="4" t="s">
        <v>4718</v>
      </c>
      <c r="K2399" s="30">
        <v>11.6361190333538</v>
      </c>
      <c r="L2399" s="30">
        <v>0</v>
      </c>
      <c r="M2399" s="30">
        <v>1.04967581479929</v>
      </c>
      <c r="N2399" s="30">
        <v>0</v>
      </c>
    </row>
    <row r="2400" spans="1:14" ht="43.5" customHeight="1" x14ac:dyDescent="0.25">
      <c r="A2400" s="4" t="s">
        <v>14163</v>
      </c>
      <c r="B2400" s="4">
        <v>579</v>
      </c>
      <c r="C2400" s="4" t="s">
        <v>14164</v>
      </c>
      <c r="D2400" s="4" t="s">
        <v>14165</v>
      </c>
      <c r="E2400" s="4" t="s">
        <v>4718</v>
      </c>
      <c r="F2400" s="4" t="s">
        <v>4718</v>
      </c>
      <c r="G2400" s="4" t="s">
        <v>6369</v>
      </c>
      <c r="H2400" s="4" t="s">
        <v>10416</v>
      </c>
      <c r="I2400" s="4" t="s">
        <v>6371</v>
      </c>
      <c r="J2400" s="4" t="s">
        <v>4718</v>
      </c>
      <c r="K2400" s="30">
        <v>11.635554007475299</v>
      </c>
      <c r="L2400" s="30">
        <v>0</v>
      </c>
      <c r="M2400" s="30">
        <v>9.8224590526238202</v>
      </c>
      <c r="N2400" s="30">
        <v>0</v>
      </c>
    </row>
    <row r="2401" spans="1:14" ht="43.5" customHeight="1" x14ac:dyDescent="0.25">
      <c r="A2401" s="4" t="s">
        <v>14166</v>
      </c>
      <c r="B2401" s="4">
        <v>615</v>
      </c>
      <c r="C2401" s="4" t="s">
        <v>14167</v>
      </c>
      <c r="D2401" s="4" t="s">
        <v>14168</v>
      </c>
      <c r="E2401" s="4" t="s">
        <v>4718</v>
      </c>
      <c r="F2401" s="4" t="s">
        <v>4718</v>
      </c>
      <c r="G2401" s="4" t="s">
        <v>4718</v>
      </c>
      <c r="H2401" s="4" t="s">
        <v>4718</v>
      </c>
      <c r="I2401" s="4" t="s">
        <v>4718</v>
      </c>
      <c r="J2401" s="4" t="s">
        <v>4718</v>
      </c>
      <c r="K2401" s="30">
        <v>11.627849048572701</v>
      </c>
      <c r="L2401" s="30">
        <v>5.9417481128628697</v>
      </c>
      <c r="M2401" s="30">
        <v>2.7150046087203199</v>
      </c>
      <c r="N2401" s="30">
        <v>0</v>
      </c>
    </row>
    <row r="2402" spans="1:14" ht="43.5" customHeight="1" x14ac:dyDescent="0.25">
      <c r="A2402" s="4" t="s">
        <v>14169</v>
      </c>
      <c r="B2402" s="4">
        <v>582</v>
      </c>
      <c r="C2402" s="4" t="s">
        <v>6295</v>
      </c>
      <c r="D2402" s="4" t="s">
        <v>6296</v>
      </c>
      <c r="E2402" s="4" t="s">
        <v>6297</v>
      </c>
      <c r="F2402" s="4" t="s">
        <v>4718</v>
      </c>
      <c r="G2402" s="4" t="s">
        <v>4718</v>
      </c>
      <c r="H2402" s="4" t="s">
        <v>6298</v>
      </c>
      <c r="I2402" s="4" t="s">
        <v>4718</v>
      </c>
      <c r="J2402" s="4" t="s">
        <v>4718</v>
      </c>
      <c r="K2402" s="30">
        <v>11.625512893614999</v>
      </c>
      <c r="L2402" s="30">
        <v>0</v>
      </c>
      <c r="M2402" s="30">
        <v>10.267907202080499</v>
      </c>
      <c r="N2402" s="30">
        <v>0</v>
      </c>
    </row>
    <row r="2403" spans="1:14" ht="43.5" customHeight="1" x14ac:dyDescent="0.25">
      <c r="A2403" s="4" t="s">
        <v>14170</v>
      </c>
      <c r="B2403" s="4">
        <v>285</v>
      </c>
      <c r="C2403" s="4" t="s">
        <v>14171</v>
      </c>
      <c r="D2403" s="4" t="s">
        <v>7691</v>
      </c>
      <c r="E2403" s="4" t="s">
        <v>4718</v>
      </c>
      <c r="F2403" s="4" t="s">
        <v>4718</v>
      </c>
      <c r="G2403" s="4" t="s">
        <v>4718</v>
      </c>
      <c r="H2403" s="4" t="s">
        <v>4718</v>
      </c>
      <c r="I2403" s="4" t="s">
        <v>4718</v>
      </c>
      <c r="J2403" s="4" t="s">
        <v>4718</v>
      </c>
      <c r="K2403" s="30">
        <v>11.6240090694345</v>
      </c>
      <c r="L2403" s="30">
        <v>0</v>
      </c>
      <c r="M2403" s="30">
        <v>0</v>
      </c>
      <c r="N2403" s="30">
        <v>0</v>
      </c>
    </row>
    <row r="2404" spans="1:14" ht="43.5" customHeight="1" x14ac:dyDescent="0.25">
      <c r="A2404" s="4" t="s">
        <v>14172</v>
      </c>
      <c r="B2404" s="4">
        <v>450</v>
      </c>
      <c r="C2404" s="4" t="s">
        <v>14173</v>
      </c>
      <c r="D2404" s="4" t="s">
        <v>14174</v>
      </c>
      <c r="E2404" s="4" t="s">
        <v>14175</v>
      </c>
      <c r="F2404" s="4" t="s">
        <v>14176</v>
      </c>
      <c r="G2404" s="4" t="s">
        <v>5837</v>
      </c>
      <c r="H2404" s="4" t="s">
        <v>14177</v>
      </c>
      <c r="I2404" s="4" t="s">
        <v>4718</v>
      </c>
      <c r="J2404" s="4" t="s">
        <v>4718</v>
      </c>
      <c r="K2404" s="30">
        <v>11.622063029571301</v>
      </c>
      <c r="L2404" s="30">
        <v>0</v>
      </c>
      <c r="M2404" s="30">
        <v>0</v>
      </c>
      <c r="N2404" s="30">
        <v>0</v>
      </c>
    </row>
    <row r="2405" spans="1:14" ht="43.5" customHeight="1" x14ac:dyDescent="0.25">
      <c r="A2405" s="4" t="s">
        <v>14178</v>
      </c>
      <c r="B2405" s="4">
        <v>606</v>
      </c>
      <c r="C2405" s="4" t="s">
        <v>14179</v>
      </c>
      <c r="D2405" s="4" t="s">
        <v>9872</v>
      </c>
      <c r="E2405" s="4" t="s">
        <v>4718</v>
      </c>
      <c r="F2405" s="4" t="s">
        <v>4718</v>
      </c>
      <c r="G2405" s="4" t="s">
        <v>4718</v>
      </c>
      <c r="H2405" s="4" t="s">
        <v>4718</v>
      </c>
      <c r="I2405" s="4" t="s">
        <v>4718</v>
      </c>
      <c r="J2405" s="4" t="s">
        <v>4718</v>
      </c>
      <c r="K2405" s="30">
        <v>11.6209519046715</v>
      </c>
      <c r="L2405" s="30">
        <v>0</v>
      </c>
      <c r="M2405" s="30">
        <v>0</v>
      </c>
      <c r="N2405" s="30">
        <v>0</v>
      </c>
    </row>
    <row r="2406" spans="1:14" ht="43.5" customHeight="1" x14ac:dyDescent="0.25">
      <c r="A2406" s="4" t="s">
        <v>14180</v>
      </c>
      <c r="B2406" s="4">
        <v>1443</v>
      </c>
      <c r="C2406" s="4" t="s">
        <v>14181</v>
      </c>
      <c r="D2406" s="4" t="s">
        <v>14182</v>
      </c>
      <c r="E2406" s="4" t="s">
        <v>4718</v>
      </c>
      <c r="F2406" s="4" t="s">
        <v>4718</v>
      </c>
      <c r="G2406" s="4" t="s">
        <v>4718</v>
      </c>
      <c r="H2406" s="4" t="s">
        <v>14183</v>
      </c>
      <c r="I2406" s="4" t="s">
        <v>4718</v>
      </c>
      <c r="J2406" s="4" t="s">
        <v>4718</v>
      </c>
      <c r="K2406" s="30">
        <v>11.6080270913662</v>
      </c>
      <c r="L2406" s="30">
        <v>0</v>
      </c>
      <c r="M2406" s="30">
        <v>0</v>
      </c>
      <c r="N2406" s="30">
        <v>0</v>
      </c>
    </row>
    <row r="2407" spans="1:14" ht="43.5" customHeight="1" x14ac:dyDescent="0.25">
      <c r="A2407" s="4" t="s">
        <v>14184</v>
      </c>
      <c r="B2407" s="4">
        <v>1239</v>
      </c>
      <c r="C2407" s="4" t="s">
        <v>14185</v>
      </c>
      <c r="D2407" s="4" t="s">
        <v>14186</v>
      </c>
      <c r="E2407" s="4" t="s">
        <v>14187</v>
      </c>
      <c r="F2407" s="4" t="s">
        <v>4718</v>
      </c>
      <c r="G2407" s="4" t="s">
        <v>4718</v>
      </c>
      <c r="H2407" s="4" t="s">
        <v>4718</v>
      </c>
      <c r="I2407" s="4" t="s">
        <v>4718</v>
      </c>
      <c r="J2407" s="4" t="s">
        <v>4718</v>
      </c>
      <c r="K2407" s="30">
        <v>11.604408398160199</v>
      </c>
      <c r="L2407" s="30">
        <v>0</v>
      </c>
      <c r="M2407" s="30">
        <v>0.69577801898082403</v>
      </c>
      <c r="N2407" s="30">
        <v>0</v>
      </c>
    </row>
    <row r="2408" spans="1:14" ht="43.5" customHeight="1" x14ac:dyDescent="0.25">
      <c r="A2408" s="4" t="s">
        <v>14188</v>
      </c>
      <c r="B2408" s="4">
        <v>678</v>
      </c>
      <c r="C2408" s="4" t="s">
        <v>14189</v>
      </c>
      <c r="D2408" s="4" t="s">
        <v>14190</v>
      </c>
      <c r="E2408" s="4" t="s">
        <v>14191</v>
      </c>
      <c r="F2408" s="4" t="s">
        <v>14192</v>
      </c>
      <c r="G2408" s="4" t="s">
        <v>14193</v>
      </c>
      <c r="H2408" s="4" t="s">
        <v>14194</v>
      </c>
      <c r="I2408" s="4" t="s">
        <v>4718</v>
      </c>
      <c r="J2408" s="4" t="s">
        <v>4718</v>
      </c>
      <c r="K2408" s="30">
        <v>11.603158743102499</v>
      </c>
      <c r="L2408" s="30">
        <v>0</v>
      </c>
      <c r="M2408" s="30">
        <v>0</v>
      </c>
      <c r="N2408" s="30">
        <v>0</v>
      </c>
    </row>
    <row r="2409" spans="1:14" ht="43.5" customHeight="1" x14ac:dyDescent="0.25">
      <c r="A2409" s="4" t="s">
        <v>14195</v>
      </c>
      <c r="B2409" s="4">
        <v>549</v>
      </c>
      <c r="C2409" s="4" t="s">
        <v>14196</v>
      </c>
      <c r="D2409" s="4" t="s">
        <v>5766</v>
      </c>
      <c r="E2409" s="4" t="s">
        <v>14197</v>
      </c>
      <c r="F2409" s="4" t="s">
        <v>4718</v>
      </c>
      <c r="G2409" s="4" t="s">
        <v>4718</v>
      </c>
      <c r="H2409" s="4" t="s">
        <v>14198</v>
      </c>
      <c r="I2409" s="4" t="s">
        <v>4718</v>
      </c>
      <c r="J2409" s="4" t="s">
        <v>4718</v>
      </c>
      <c r="K2409" s="30">
        <v>11.584900068041099</v>
      </c>
      <c r="L2409" s="30">
        <v>0</v>
      </c>
      <c r="M2409" s="30">
        <v>3.4530684829806901</v>
      </c>
      <c r="N2409" s="30">
        <v>0</v>
      </c>
    </row>
    <row r="2410" spans="1:14" ht="43.5" customHeight="1" x14ac:dyDescent="0.25">
      <c r="A2410" s="4" t="s">
        <v>14199</v>
      </c>
      <c r="B2410" s="4">
        <v>534</v>
      </c>
      <c r="C2410" s="4" t="s">
        <v>14200</v>
      </c>
      <c r="D2410" s="4" t="s">
        <v>14201</v>
      </c>
      <c r="E2410" s="4" t="s">
        <v>4718</v>
      </c>
      <c r="F2410" s="4" t="s">
        <v>4718</v>
      </c>
      <c r="G2410" s="4" t="s">
        <v>4718</v>
      </c>
      <c r="H2410" s="4" t="s">
        <v>4718</v>
      </c>
      <c r="I2410" s="4" t="s">
        <v>4718</v>
      </c>
      <c r="J2410" s="4" t="s">
        <v>4718</v>
      </c>
      <c r="K2410" s="30">
        <v>11.561274968422</v>
      </c>
      <c r="L2410" s="30">
        <v>0</v>
      </c>
      <c r="M2410" s="30">
        <v>0</v>
      </c>
      <c r="N2410" s="30">
        <v>0</v>
      </c>
    </row>
    <row r="2411" spans="1:14" ht="43.5" customHeight="1" x14ac:dyDescent="0.25">
      <c r="A2411" s="4" t="s">
        <v>14202</v>
      </c>
      <c r="B2411" s="4">
        <v>1371</v>
      </c>
      <c r="C2411" s="4" t="s">
        <v>14203</v>
      </c>
      <c r="D2411" s="4" t="s">
        <v>14204</v>
      </c>
      <c r="E2411" s="4" t="s">
        <v>14205</v>
      </c>
      <c r="F2411" s="4" t="s">
        <v>4718</v>
      </c>
      <c r="G2411" s="4" t="s">
        <v>14206</v>
      </c>
      <c r="H2411" s="4" t="s">
        <v>14207</v>
      </c>
      <c r="I2411" s="4" t="s">
        <v>14208</v>
      </c>
      <c r="J2411" s="4" t="s">
        <v>14209</v>
      </c>
      <c r="K2411" s="30">
        <v>11.532442471498401</v>
      </c>
      <c r="L2411" s="30">
        <v>0</v>
      </c>
      <c r="M2411" s="30">
        <v>1.8863653512412299</v>
      </c>
      <c r="N2411" s="30">
        <v>0.110238736866915</v>
      </c>
    </row>
    <row r="2412" spans="1:14" ht="43.5" customHeight="1" x14ac:dyDescent="0.25">
      <c r="A2412" s="4" t="s">
        <v>14210</v>
      </c>
      <c r="B2412" s="4">
        <v>1650</v>
      </c>
      <c r="C2412" s="4" t="s">
        <v>4752</v>
      </c>
      <c r="D2412" s="4" t="s">
        <v>4752</v>
      </c>
      <c r="E2412" s="4" t="s">
        <v>4752</v>
      </c>
      <c r="F2412" s="4" t="s">
        <v>4752</v>
      </c>
      <c r="G2412" s="4" t="s">
        <v>4752</v>
      </c>
      <c r="H2412" s="4" t="s">
        <v>4752</v>
      </c>
      <c r="I2412" s="4" t="s">
        <v>4752</v>
      </c>
      <c r="J2412" s="4" t="s">
        <v>4752</v>
      </c>
      <c r="K2412" s="30">
        <v>11.532401161957599</v>
      </c>
      <c r="L2412" s="30">
        <v>0</v>
      </c>
      <c r="M2412" s="30">
        <v>4.1522867413624898</v>
      </c>
      <c r="N2412" s="30">
        <v>0</v>
      </c>
    </row>
    <row r="2413" spans="1:14" ht="43.5" customHeight="1" x14ac:dyDescent="0.25">
      <c r="A2413" s="4" t="s">
        <v>14211</v>
      </c>
      <c r="B2413" s="4">
        <v>312</v>
      </c>
      <c r="C2413" s="4" t="s">
        <v>4752</v>
      </c>
      <c r="D2413" s="4" t="s">
        <v>4752</v>
      </c>
      <c r="E2413" s="4" t="s">
        <v>4752</v>
      </c>
      <c r="F2413" s="4" t="s">
        <v>4752</v>
      </c>
      <c r="G2413" s="4" t="s">
        <v>4752</v>
      </c>
      <c r="H2413" s="4" t="s">
        <v>4752</v>
      </c>
      <c r="I2413" s="4" t="s">
        <v>4752</v>
      </c>
      <c r="J2413" s="4" t="s">
        <v>4752</v>
      </c>
      <c r="K2413" s="30">
        <v>11.517080750667001</v>
      </c>
      <c r="L2413" s="30">
        <v>0</v>
      </c>
      <c r="M2413" s="30">
        <v>0</v>
      </c>
      <c r="N2413" s="30">
        <v>0</v>
      </c>
    </row>
    <row r="2414" spans="1:14" ht="43.5" customHeight="1" x14ac:dyDescent="0.25">
      <c r="A2414" s="4" t="s">
        <v>14212</v>
      </c>
      <c r="B2414" s="4">
        <v>609</v>
      </c>
      <c r="C2414" s="4" t="s">
        <v>14213</v>
      </c>
      <c r="D2414" s="4" t="s">
        <v>14214</v>
      </c>
      <c r="E2414" s="4" t="s">
        <v>4718</v>
      </c>
      <c r="F2414" s="4" t="s">
        <v>4718</v>
      </c>
      <c r="G2414" s="4" t="s">
        <v>4718</v>
      </c>
      <c r="H2414" s="4" t="s">
        <v>4718</v>
      </c>
      <c r="I2414" s="4" t="s">
        <v>4718</v>
      </c>
      <c r="J2414" s="4" t="s">
        <v>4718</v>
      </c>
      <c r="K2414" s="30">
        <v>11.5154155885545</v>
      </c>
      <c r="L2414" s="30">
        <v>0</v>
      </c>
      <c r="M2414" s="30">
        <v>0</v>
      </c>
      <c r="N2414" s="30">
        <v>0</v>
      </c>
    </row>
    <row r="2415" spans="1:14" ht="43.5" customHeight="1" x14ac:dyDescent="0.25">
      <c r="A2415" s="4" t="s">
        <v>14215</v>
      </c>
      <c r="B2415" s="4">
        <v>612</v>
      </c>
      <c r="C2415" s="4" t="s">
        <v>4752</v>
      </c>
      <c r="D2415" s="4" t="s">
        <v>4752</v>
      </c>
      <c r="E2415" s="4" t="s">
        <v>4752</v>
      </c>
      <c r="F2415" s="4" t="s">
        <v>4752</v>
      </c>
      <c r="G2415" s="4" t="s">
        <v>4752</v>
      </c>
      <c r="H2415" s="4" t="s">
        <v>4752</v>
      </c>
      <c r="I2415" s="4" t="s">
        <v>4752</v>
      </c>
      <c r="J2415" s="4" t="s">
        <v>4752</v>
      </c>
      <c r="K2415" s="30">
        <v>11.4962975871087</v>
      </c>
      <c r="L2415" s="30">
        <v>0</v>
      </c>
      <c r="M2415" s="30">
        <v>0</v>
      </c>
      <c r="N2415" s="30">
        <v>0</v>
      </c>
    </row>
    <row r="2416" spans="1:14" ht="43.5" customHeight="1" x14ac:dyDescent="0.25">
      <c r="A2416" s="4" t="s">
        <v>14216</v>
      </c>
      <c r="B2416" s="4">
        <v>618</v>
      </c>
      <c r="C2416" s="4" t="s">
        <v>14217</v>
      </c>
      <c r="D2416" s="4" t="s">
        <v>14218</v>
      </c>
      <c r="E2416" s="4" t="s">
        <v>4718</v>
      </c>
      <c r="F2416" s="4" t="s">
        <v>4718</v>
      </c>
      <c r="G2416" s="4" t="s">
        <v>14219</v>
      </c>
      <c r="H2416" s="4" t="s">
        <v>14220</v>
      </c>
      <c r="I2416" s="4" t="s">
        <v>14221</v>
      </c>
      <c r="J2416" s="4" t="s">
        <v>4718</v>
      </c>
      <c r="K2416" s="30">
        <v>11.4870110955024</v>
      </c>
      <c r="L2416" s="30">
        <v>0</v>
      </c>
      <c r="M2416" s="30">
        <v>0</v>
      </c>
      <c r="N2416" s="30">
        <v>0</v>
      </c>
    </row>
    <row r="2417" spans="1:14" ht="43.5" customHeight="1" x14ac:dyDescent="0.25">
      <c r="A2417" s="4" t="s">
        <v>14222</v>
      </c>
      <c r="B2417" s="4">
        <v>288</v>
      </c>
      <c r="C2417" s="4" t="s">
        <v>14223</v>
      </c>
      <c r="D2417" s="4" t="s">
        <v>4718</v>
      </c>
      <c r="E2417" s="4" t="s">
        <v>4718</v>
      </c>
      <c r="F2417" s="4" t="s">
        <v>4718</v>
      </c>
      <c r="G2417" s="4" t="s">
        <v>4718</v>
      </c>
      <c r="H2417" s="4" t="s">
        <v>4718</v>
      </c>
      <c r="I2417" s="4" t="s">
        <v>4718</v>
      </c>
      <c r="J2417" s="4" t="s">
        <v>4718</v>
      </c>
      <c r="K2417" s="30">
        <v>11.474708254424</v>
      </c>
      <c r="L2417" s="30">
        <v>0</v>
      </c>
      <c r="M2417" s="30">
        <v>0</v>
      </c>
      <c r="N2417" s="30">
        <v>0</v>
      </c>
    </row>
    <row r="2418" spans="1:14" ht="43.5" customHeight="1" x14ac:dyDescent="0.25">
      <c r="A2418" s="4" t="s">
        <v>14224</v>
      </c>
      <c r="B2418" s="4">
        <v>1752</v>
      </c>
      <c r="C2418" s="4" t="s">
        <v>14225</v>
      </c>
      <c r="D2418" s="4" t="s">
        <v>14226</v>
      </c>
      <c r="E2418" s="4" t="s">
        <v>4718</v>
      </c>
      <c r="F2418" s="4" t="s">
        <v>4718</v>
      </c>
      <c r="G2418" s="4" t="s">
        <v>4718</v>
      </c>
      <c r="H2418" s="4" t="s">
        <v>14227</v>
      </c>
      <c r="I2418" s="4" t="s">
        <v>4718</v>
      </c>
      <c r="J2418" s="4" t="s">
        <v>4718</v>
      </c>
      <c r="K2418" s="30">
        <v>11.4652280380159</v>
      </c>
      <c r="L2418" s="30">
        <v>0</v>
      </c>
      <c r="M2418" s="30">
        <v>0.36068009839353099</v>
      </c>
      <c r="N2418" s="30">
        <v>0</v>
      </c>
    </row>
    <row r="2419" spans="1:14" ht="43.5" customHeight="1" x14ac:dyDescent="0.25">
      <c r="A2419" s="4" t="s">
        <v>14228</v>
      </c>
      <c r="B2419" s="4">
        <v>510</v>
      </c>
      <c r="C2419" s="4" t="s">
        <v>14229</v>
      </c>
      <c r="D2419" s="4" t="s">
        <v>6957</v>
      </c>
      <c r="E2419" s="4" t="s">
        <v>14230</v>
      </c>
      <c r="F2419" s="4" t="s">
        <v>4718</v>
      </c>
      <c r="G2419" s="4" t="s">
        <v>4718</v>
      </c>
      <c r="H2419" s="4" t="s">
        <v>14231</v>
      </c>
      <c r="I2419" s="4" t="s">
        <v>4718</v>
      </c>
      <c r="J2419" s="4" t="s">
        <v>4718</v>
      </c>
      <c r="K2419" s="30">
        <v>11.463884243773</v>
      </c>
      <c r="L2419" s="30">
        <v>0</v>
      </c>
      <c r="M2419" s="30">
        <v>0</v>
      </c>
      <c r="N2419" s="30">
        <v>0</v>
      </c>
    </row>
    <row r="2420" spans="1:14" ht="43.5" customHeight="1" x14ac:dyDescent="0.25">
      <c r="A2420" s="4" t="s">
        <v>14232</v>
      </c>
      <c r="B2420" s="4">
        <v>717</v>
      </c>
      <c r="C2420" s="4" t="s">
        <v>4752</v>
      </c>
      <c r="D2420" s="4" t="s">
        <v>4752</v>
      </c>
      <c r="E2420" s="4" t="s">
        <v>4752</v>
      </c>
      <c r="F2420" s="4" t="s">
        <v>4752</v>
      </c>
      <c r="G2420" s="4" t="s">
        <v>4752</v>
      </c>
      <c r="H2420" s="4" t="s">
        <v>4752</v>
      </c>
      <c r="I2420" s="4" t="s">
        <v>4752</v>
      </c>
      <c r="J2420" s="4" t="s">
        <v>4752</v>
      </c>
      <c r="K2420" s="30">
        <v>11.4622415886681</v>
      </c>
      <c r="L2420" s="30">
        <v>0</v>
      </c>
      <c r="M2420" s="30">
        <v>2.9267600564695</v>
      </c>
      <c r="N2420" s="30">
        <v>0</v>
      </c>
    </row>
    <row r="2421" spans="1:14" ht="43.5" customHeight="1" x14ac:dyDescent="0.25">
      <c r="A2421" s="4" t="s">
        <v>14233</v>
      </c>
      <c r="B2421" s="4">
        <v>1914</v>
      </c>
      <c r="C2421" s="4" t="s">
        <v>14234</v>
      </c>
      <c r="D2421" s="4" t="s">
        <v>12290</v>
      </c>
      <c r="E2421" s="4" t="s">
        <v>4718</v>
      </c>
      <c r="F2421" s="4" t="s">
        <v>4718</v>
      </c>
      <c r="G2421" s="4" t="s">
        <v>4718</v>
      </c>
      <c r="H2421" s="4" t="s">
        <v>4718</v>
      </c>
      <c r="I2421" s="4" t="s">
        <v>4718</v>
      </c>
      <c r="J2421" s="4" t="s">
        <v>4718</v>
      </c>
      <c r="K2421" s="30">
        <v>11.449285334589399</v>
      </c>
      <c r="L2421" s="30">
        <v>0</v>
      </c>
      <c r="M2421" s="30">
        <v>0.330152315770881</v>
      </c>
      <c r="N2421" s="30">
        <v>0</v>
      </c>
    </row>
    <row r="2422" spans="1:14" ht="43.5" customHeight="1" x14ac:dyDescent="0.25">
      <c r="A2422" s="4" t="s">
        <v>14235</v>
      </c>
      <c r="B2422" s="4">
        <v>582</v>
      </c>
      <c r="C2422" s="4" t="s">
        <v>14236</v>
      </c>
      <c r="D2422" s="4" t="s">
        <v>4718</v>
      </c>
      <c r="E2422" s="4" t="s">
        <v>4718</v>
      </c>
      <c r="F2422" s="4" t="s">
        <v>4718</v>
      </c>
      <c r="G2422" s="4" t="s">
        <v>4718</v>
      </c>
      <c r="H2422" s="4" t="s">
        <v>4718</v>
      </c>
      <c r="I2422" s="4" t="s">
        <v>4718</v>
      </c>
      <c r="J2422" s="4" t="s">
        <v>4718</v>
      </c>
      <c r="K2422" s="30">
        <v>11.428665065668699</v>
      </c>
      <c r="L2422" s="30">
        <v>0</v>
      </c>
      <c r="M2422" s="30">
        <v>1.48121815380969</v>
      </c>
      <c r="N2422" s="30">
        <v>0</v>
      </c>
    </row>
    <row r="2423" spans="1:14" ht="43.5" customHeight="1" x14ac:dyDescent="0.25">
      <c r="A2423" s="4" t="s">
        <v>14237</v>
      </c>
      <c r="B2423" s="4">
        <v>798</v>
      </c>
      <c r="C2423" s="4" t="s">
        <v>14238</v>
      </c>
      <c r="D2423" s="4" t="s">
        <v>14239</v>
      </c>
      <c r="E2423" s="4" t="s">
        <v>14240</v>
      </c>
      <c r="F2423" s="4" t="s">
        <v>4718</v>
      </c>
      <c r="G2423" s="4" t="s">
        <v>4718</v>
      </c>
      <c r="H2423" s="4" t="s">
        <v>14241</v>
      </c>
      <c r="I2423" s="4" t="s">
        <v>5463</v>
      </c>
      <c r="J2423" s="4" t="s">
        <v>6738</v>
      </c>
      <c r="K2423" s="30">
        <v>11.4260939892963</v>
      </c>
      <c r="L2423" s="30">
        <v>0</v>
      </c>
      <c r="M2423" s="30">
        <v>3.7469126954569001</v>
      </c>
      <c r="N2423" s="30">
        <v>0</v>
      </c>
    </row>
    <row r="2424" spans="1:14" ht="43.5" customHeight="1" x14ac:dyDescent="0.25">
      <c r="A2424" s="4" t="s">
        <v>14242</v>
      </c>
      <c r="B2424" s="4">
        <v>906</v>
      </c>
      <c r="C2424" s="4" t="s">
        <v>14243</v>
      </c>
      <c r="D2424" s="4" t="s">
        <v>14244</v>
      </c>
      <c r="E2424" s="4" t="s">
        <v>14245</v>
      </c>
      <c r="F2424" s="4" t="s">
        <v>14246</v>
      </c>
      <c r="G2424" s="4" t="s">
        <v>4718</v>
      </c>
      <c r="H2424" s="4" t="s">
        <v>14247</v>
      </c>
      <c r="I2424" s="4" t="s">
        <v>4718</v>
      </c>
      <c r="J2424" s="4" t="s">
        <v>4718</v>
      </c>
      <c r="K2424" s="30">
        <v>11.424086423636499</v>
      </c>
      <c r="L2424" s="30">
        <v>0</v>
      </c>
      <c r="M2424" s="30">
        <v>0</v>
      </c>
      <c r="N2424" s="30">
        <v>0</v>
      </c>
    </row>
    <row r="2425" spans="1:14" ht="43.5" customHeight="1" x14ac:dyDescent="0.25">
      <c r="A2425" s="4" t="s">
        <v>14248</v>
      </c>
      <c r="B2425" s="4">
        <v>987</v>
      </c>
      <c r="C2425" s="4" t="s">
        <v>14249</v>
      </c>
      <c r="D2425" s="4" t="s">
        <v>8739</v>
      </c>
      <c r="E2425" s="4" t="s">
        <v>4718</v>
      </c>
      <c r="F2425" s="4" t="s">
        <v>4718</v>
      </c>
      <c r="G2425" s="4" t="s">
        <v>4718</v>
      </c>
      <c r="H2425" s="4" t="s">
        <v>4718</v>
      </c>
      <c r="I2425" s="4" t="s">
        <v>4718</v>
      </c>
      <c r="J2425" s="4" t="s">
        <v>4718</v>
      </c>
      <c r="K2425" s="30">
        <v>11.4189372202393</v>
      </c>
      <c r="L2425" s="30">
        <v>0</v>
      </c>
      <c r="M2425" s="30">
        <v>0.67668807876919901</v>
      </c>
      <c r="N2425" s="30">
        <v>0</v>
      </c>
    </row>
    <row r="2426" spans="1:14" ht="43.5" customHeight="1" x14ac:dyDescent="0.25">
      <c r="A2426" s="4" t="s">
        <v>14250</v>
      </c>
      <c r="B2426" s="4">
        <v>528</v>
      </c>
      <c r="C2426" s="4" t="s">
        <v>4752</v>
      </c>
      <c r="D2426" s="4" t="s">
        <v>4752</v>
      </c>
      <c r="E2426" s="4" t="s">
        <v>4752</v>
      </c>
      <c r="F2426" s="4" t="s">
        <v>4752</v>
      </c>
      <c r="G2426" s="4" t="s">
        <v>4752</v>
      </c>
      <c r="H2426" s="4" t="s">
        <v>4752</v>
      </c>
      <c r="I2426" s="4" t="s">
        <v>4752</v>
      </c>
      <c r="J2426" s="4" t="s">
        <v>4752</v>
      </c>
      <c r="K2426" s="30">
        <v>11.410140935707201</v>
      </c>
      <c r="L2426" s="30">
        <v>0</v>
      </c>
      <c r="M2426" s="30">
        <v>2.39360428933889</v>
      </c>
      <c r="N2426" s="30">
        <v>0</v>
      </c>
    </row>
    <row r="2427" spans="1:14" ht="43.5" customHeight="1" x14ac:dyDescent="0.25">
      <c r="A2427" s="4" t="s">
        <v>14251</v>
      </c>
      <c r="B2427" s="4">
        <v>516</v>
      </c>
      <c r="C2427" s="4" t="s">
        <v>14252</v>
      </c>
      <c r="D2427" s="4" t="s">
        <v>8193</v>
      </c>
      <c r="E2427" s="4" t="s">
        <v>4718</v>
      </c>
      <c r="F2427" s="4" t="s">
        <v>4718</v>
      </c>
      <c r="G2427" s="4" t="s">
        <v>4718</v>
      </c>
      <c r="H2427" s="4" t="s">
        <v>4718</v>
      </c>
      <c r="I2427" s="4" t="s">
        <v>4718</v>
      </c>
      <c r="J2427" s="4" t="s">
        <v>4718</v>
      </c>
      <c r="K2427" s="30">
        <v>11.3997634201961</v>
      </c>
      <c r="L2427" s="30">
        <v>0</v>
      </c>
      <c r="M2427" s="30">
        <v>0</v>
      </c>
      <c r="N2427" s="30">
        <v>0</v>
      </c>
    </row>
    <row r="2428" spans="1:14" ht="43.5" customHeight="1" x14ac:dyDescent="0.25">
      <c r="A2428" s="4" t="s">
        <v>14253</v>
      </c>
      <c r="B2428" s="4">
        <v>258</v>
      </c>
      <c r="C2428" s="4" t="s">
        <v>14254</v>
      </c>
      <c r="D2428" s="4" t="s">
        <v>14255</v>
      </c>
      <c r="E2428" s="4" t="s">
        <v>4718</v>
      </c>
      <c r="F2428" s="4" t="s">
        <v>4718</v>
      </c>
      <c r="G2428" s="4" t="s">
        <v>4718</v>
      </c>
      <c r="H2428" s="4" t="s">
        <v>4718</v>
      </c>
      <c r="I2428" s="4" t="s">
        <v>4718</v>
      </c>
      <c r="J2428" s="4" t="s">
        <v>4718</v>
      </c>
      <c r="K2428" s="30">
        <v>11.395719198083199</v>
      </c>
      <c r="L2428" s="30">
        <v>0</v>
      </c>
      <c r="M2428" s="30">
        <v>0</v>
      </c>
      <c r="N2428" s="30">
        <v>0</v>
      </c>
    </row>
    <row r="2429" spans="1:14" ht="43.5" customHeight="1" x14ac:dyDescent="0.25">
      <c r="A2429" s="4" t="s">
        <v>14256</v>
      </c>
      <c r="B2429" s="4">
        <v>591</v>
      </c>
      <c r="C2429" s="4" t="s">
        <v>14257</v>
      </c>
      <c r="D2429" s="4" t="s">
        <v>14258</v>
      </c>
      <c r="E2429" s="4" t="s">
        <v>4718</v>
      </c>
      <c r="F2429" s="4" t="s">
        <v>4718</v>
      </c>
      <c r="G2429" s="4" t="s">
        <v>4718</v>
      </c>
      <c r="H2429" s="4" t="s">
        <v>8048</v>
      </c>
      <c r="I2429" s="4" t="s">
        <v>4718</v>
      </c>
      <c r="J2429" s="4" t="s">
        <v>4718</v>
      </c>
      <c r="K2429" s="30">
        <v>11.355311875807701</v>
      </c>
      <c r="L2429" s="30">
        <v>0</v>
      </c>
      <c r="M2429" s="30">
        <v>0</v>
      </c>
      <c r="N2429" s="30">
        <v>0</v>
      </c>
    </row>
    <row r="2430" spans="1:14" ht="43.5" customHeight="1" x14ac:dyDescent="0.25">
      <c r="A2430" s="4" t="s">
        <v>14259</v>
      </c>
      <c r="B2430" s="4">
        <v>1269</v>
      </c>
      <c r="C2430" s="4" t="s">
        <v>14260</v>
      </c>
      <c r="D2430" s="4" t="s">
        <v>12928</v>
      </c>
      <c r="E2430" s="4" t="s">
        <v>14261</v>
      </c>
      <c r="F2430" s="4" t="s">
        <v>8682</v>
      </c>
      <c r="G2430" s="4" t="s">
        <v>4718</v>
      </c>
      <c r="H2430" s="4" t="s">
        <v>14262</v>
      </c>
      <c r="I2430" s="4" t="s">
        <v>4718</v>
      </c>
      <c r="J2430" s="4" t="s">
        <v>4718</v>
      </c>
      <c r="K2430" s="30">
        <v>11.3522763373647</v>
      </c>
      <c r="L2430" s="30">
        <v>0</v>
      </c>
      <c r="M2430" s="30">
        <v>5.6977914034756001</v>
      </c>
      <c r="N2430" s="30">
        <v>0</v>
      </c>
    </row>
    <row r="2431" spans="1:14" ht="43.5" customHeight="1" x14ac:dyDescent="0.25">
      <c r="A2431" s="4" t="s">
        <v>14263</v>
      </c>
      <c r="B2431" s="4">
        <v>1461</v>
      </c>
      <c r="C2431" s="4" t="s">
        <v>14264</v>
      </c>
      <c r="D2431" s="4" t="s">
        <v>14265</v>
      </c>
      <c r="E2431" s="4" t="s">
        <v>4718</v>
      </c>
      <c r="F2431" s="4" t="s">
        <v>4718</v>
      </c>
      <c r="G2431" s="4" t="s">
        <v>4718</v>
      </c>
      <c r="H2431" s="4" t="s">
        <v>4718</v>
      </c>
      <c r="I2431" s="4" t="s">
        <v>4718</v>
      </c>
      <c r="J2431" s="4" t="s">
        <v>4718</v>
      </c>
      <c r="K2431" s="30">
        <v>11.352199647284699</v>
      </c>
      <c r="L2431" s="30">
        <v>0</v>
      </c>
      <c r="M2431" s="30">
        <v>0.91429313312142302</v>
      </c>
      <c r="N2431" s="30">
        <v>0</v>
      </c>
    </row>
    <row r="2432" spans="1:14" ht="43.5" customHeight="1" x14ac:dyDescent="0.25">
      <c r="A2432" s="4" t="s">
        <v>14266</v>
      </c>
      <c r="B2432" s="4">
        <v>939</v>
      </c>
      <c r="C2432" s="4" t="s">
        <v>14267</v>
      </c>
      <c r="D2432" s="4" t="s">
        <v>14268</v>
      </c>
      <c r="E2432" s="4" t="s">
        <v>4718</v>
      </c>
      <c r="F2432" s="4" t="s">
        <v>4718</v>
      </c>
      <c r="G2432" s="4" t="s">
        <v>9050</v>
      </c>
      <c r="H2432" s="4" t="s">
        <v>14269</v>
      </c>
      <c r="I2432" s="4" t="s">
        <v>9052</v>
      </c>
      <c r="J2432" s="4" t="s">
        <v>4718</v>
      </c>
      <c r="K2432" s="30">
        <v>11.346852890448201</v>
      </c>
      <c r="L2432" s="30">
        <v>0</v>
      </c>
      <c r="M2432" s="30">
        <v>0</v>
      </c>
      <c r="N2432" s="30">
        <v>0</v>
      </c>
    </row>
    <row r="2433" spans="1:14" ht="43.5" customHeight="1" x14ac:dyDescent="0.25">
      <c r="A2433" s="4" t="s">
        <v>14270</v>
      </c>
      <c r="B2433" s="4">
        <v>3858</v>
      </c>
      <c r="C2433" s="4" t="s">
        <v>14271</v>
      </c>
      <c r="D2433" s="4" t="s">
        <v>14272</v>
      </c>
      <c r="E2433" s="4" t="s">
        <v>4718</v>
      </c>
      <c r="F2433" s="4" t="s">
        <v>4718</v>
      </c>
      <c r="G2433" s="4" t="s">
        <v>4718</v>
      </c>
      <c r="H2433" s="4" t="s">
        <v>4718</v>
      </c>
      <c r="I2433" s="4" t="s">
        <v>4718</v>
      </c>
      <c r="J2433" s="4" t="s">
        <v>4718</v>
      </c>
      <c r="K2433" s="30">
        <v>11.3440379178519</v>
      </c>
      <c r="L2433" s="30">
        <v>0.82625314993899002</v>
      </c>
      <c r="M2433" s="30">
        <v>1.5040559803753799</v>
      </c>
      <c r="N2433" s="30">
        <v>0</v>
      </c>
    </row>
    <row r="2434" spans="1:14" ht="43.5" customHeight="1" x14ac:dyDescent="0.25">
      <c r="A2434" s="4" t="s">
        <v>14273</v>
      </c>
      <c r="B2434" s="4">
        <v>1587</v>
      </c>
      <c r="C2434" s="4" t="s">
        <v>14274</v>
      </c>
      <c r="D2434" s="4" t="s">
        <v>14275</v>
      </c>
      <c r="E2434" s="4" t="s">
        <v>14276</v>
      </c>
      <c r="F2434" s="4" t="s">
        <v>14277</v>
      </c>
      <c r="G2434" s="4" t="s">
        <v>4718</v>
      </c>
      <c r="H2434" s="4" t="s">
        <v>14278</v>
      </c>
      <c r="I2434" s="4" t="s">
        <v>4718</v>
      </c>
      <c r="J2434" s="4" t="s">
        <v>4718</v>
      </c>
      <c r="K2434" s="30">
        <v>11.3402977714006</v>
      </c>
      <c r="L2434" s="30">
        <v>0</v>
      </c>
      <c r="M2434" s="30">
        <v>1.7319328769875899</v>
      </c>
      <c r="N2434" s="30">
        <v>0</v>
      </c>
    </row>
    <row r="2435" spans="1:14" ht="43.5" customHeight="1" x14ac:dyDescent="0.25">
      <c r="A2435" s="4" t="s">
        <v>14279</v>
      </c>
      <c r="B2435" s="4">
        <v>1575</v>
      </c>
      <c r="C2435" s="4" t="s">
        <v>14280</v>
      </c>
      <c r="D2435" s="4" t="s">
        <v>14281</v>
      </c>
      <c r="E2435" s="4" t="s">
        <v>4718</v>
      </c>
      <c r="F2435" s="4" t="s">
        <v>4718</v>
      </c>
      <c r="G2435" s="4" t="s">
        <v>4718</v>
      </c>
      <c r="H2435" s="4" t="s">
        <v>4718</v>
      </c>
      <c r="I2435" s="4" t="s">
        <v>4718</v>
      </c>
      <c r="J2435" s="4" t="s">
        <v>4718</v>
      </c>
      <c r="K2435" s="30">
        <v>11.313507771804501</v>
      </c>
      <c r="L2435" s="30">
        <v>0</v>
      </c>
      <c r="M2435" s="30">
        <v>1.49590442121902</v>
      </c>
      <c r="N2435" s="30">
        <v>0</v>
      </c>
    </row>
    <row r="2436" spans="1:14" ht="43.5" customHeight="1" x14ac:dyDescent="0.25">
      <c r="A2436" s="4" t="s">
        <v>14282</v>
      </c>
      <c r="B2436" s="4">
        <v>1263</v>
      </c>
      <c r="C2436" s="4" t="s">
        <v>14283</v>
      </c>
      <c r="D2436" s="4" t="s">
        <v>9658</v>
      </c>
      <c r="E2436" s="4" t="s">
        <v>4718</v>
      </c>
      <c r="F2436" s="4" t="s">
        <v>4718</v>
      </c>
      <c r="G2436" s="4" t="s">
        <v>9660</v>
      </c>
      <c r="H2436" s="4" t="s">
        <v>9661</v>
      </c>
      <c r="I2436" s="4" t="s">
        <v>9662</v>
      </c>
      <c r="J2436" s="4" t="s">
        <v>4718</v>
      </c>
      <c r="K2436" s="30">
        <v>11.287057247826301</v>
      </c>
      <c r="L2436" s="30">
        <v>0</v>
      </c>
      <c r="M2436" s="30">
        <v>0</v>
      </c>
      <c r="N2436" s="30">
        <v>0</v>
      </c>
    </row>
    <row r="2437" spans="1:14" ht="43.5" customHeight="1" x14ac:dyDescent="0.25">
      <c r="A2437" s="4" t="s">
        <v>14284</v>
      </c>
      <c r="B2437" s="4">
        <v>771</v>
      </c>
      <c r="C2437" s="4" t="s">
        <v>14285</v>
      </c>
      <c r="D2437" s="4" t="s">
        <v>12704</v>
      </c>
      <c r="E2437" s="4" t="s">
        <v>4718</v>
      </c>
      <c r="F2437" s="4" t="s">
        <v>4718</v>
      </c>
      <c r="G2437" s="4" t="s">
        <v>4718</v>
      </c>
      <c r="H2437" s="4" t="s">
        <v>14286</v>
      </c>
      <c r="I2437" s="4" t="s">
        <v>4718</v>
      </c>
      <c r="J2437" s="4" t="s">
        <v>4718</v>
      </c>
      <c r="K2437" s="30">
        <v>11.272157298680799</v>
      </c>
      <c r="L2437" s="30">
        <v>0</v>
      </c>
      <c r="M2437" s="30">
        <v>0</v>
      </c>
      <c r="N2437" s="30">
        <v>0</v>
      </c>
    </row>
    <row r="2438" spans="1:14" ht="43.5" customHeight="1" x14ac:dyDescent="0.25">
      <c r="A2438" s="4" t="s">
        <v>14287</v>
      </c>
      <c r="B2438" s="4">
        <v>900</v>
      </c>
      <c r="C2438" s="4" t="s">
        <v>14288</v>
      </c>
      <c r="D2438" s="4" t="s">
        <v>14289</v>
      </c>
      <c r="E2438" s="4" t="s">
        <v>4718</v>
      </c>
      <c r="F2438" s="4" t="s">
        <v>4718</v>
      </c>
      <c r="G2438" s="4" t="s">
        <v>4718</v>
      </c>
      <c r="H2438" s="4" t="s">
        <v>14290</v>
      </c>
      <c r="I2438" s="4" t="s">
        <v>7287</v>
      </c>
      <c r="J2438" s="4" t="s">
        <v>5952</v>
      </c>
      <c r="K2438" s="30">
        <v>11.2652650719397</v>
      </c>
      <c r="L2438" s="30">
        <v>0</v>
      </c>
      <c r="M2438" s="30">
        <v>6.7049808429118798</v>
      </c>
      <c r="N2438" s="30">
        <v>0</v>
      </c>
    </row>
    <row r="2439" spans="1:14" ht="43.5" customHeight="1" x14ac:dyDescent="0.25">
      <c r="A2439" s="4" t="s">
        <v>14291</v>
      </c>
      <c r="B2439" s="4">
        <v>1452</v>
      </c>
      <c r="C2439" s="4" t="s">
        <v>14292</v>
      </c>
      <c r="D2439" s="4" t="s">
        <v>14293</v>
      </c>
      <c r="E2439" s="4" t="s">
        <v>4718</v>
      </c>
      <c r="F2439" s="4" t="s">
        <v>4718</v>
      </c>
      <c r="G2439" s="4" t="s">
        <v>14294</v>
      </c>
      <c r="H2439" s="4" t="s">
        <v>14295</v>
      </c>
      <c r="I2439" s="4" t="s">
        <v>4718</v>
      </c>
      <c r="J2439" s="4" t="s">
        <v>4718</v>
      </c>
      <c r="K2439" s="30">
        <v>11.265169794810101</v>
      </c>
      <c r="L2439" s="30">
        <v>7.3371888793456505E-2</v>
      </c>
      <c r="M2439" s="30">
        <v>2.96855704379215</v>
      </c>
      <c r="N2439" s="30">
        <v>0</v>
      </c>
    </row>
    <row r="2440" spans="1:14" ht="43.5" customHeight="1" x14ac:dyDescent="0.25">
      <c r="A2440" s="4" t="s">
        <v>14296</v>
      </c>
      <c r="B2440" s="4">
        <v>639</v>
      </c>
      <c r="C2440" s="4" t="s">
        <v>14297</v>
      </c>
      <c r="D2440" s="4" t="s">
        <v>14298</v>
      </c>
      <c r="E2440" s="4" t="s">
        <v>4718</v>
      </c>
      <c r="F2440" s="4" t="s">
        <v>4718</v>
      </c>
      <c r="G2440" s="4" t="s">
        <v>4718</v>
      </c>
      <c r="H2440" s="4" t="s">
        <v>14299</v>
      </c>
      <c r="I2440" s="4" t="s">
        <v>4718</v>
      </c>
      <c r="J2440" s="4" t="s">
        <v>4718</v>
      </c>
      <c r="K2440" s="30">
        <v>11.2566298952067</v>
      </c>
      <c r="L2440" s="30">
        <v>0</v>
      </c>
      <c r="M2440" s="30">
        <v>0</v>
      </c>
      <c r="N2440" s="30">
        <v>0</v>
      </c>
    </row>
    <row r="2441" spans="1:14" ht="43.5" customHeight="1" x14ac:dyDescent="0.25">
      <c r="A2441" s="4" t="s">
        <v>14300</v>
      </c>
      <c r="B2441" s="4">
        <v>1629</v>
      </c>
      <c r="C2441" s="4" t="s">
        <v>14301</v>
      </c>
      <c r="D2441" s="4" t="s">
        <v>14302</v>
      </c>
      <c r="E2441" s="4" t="s">
        <v>14303</v>
      </c>
      <c r="F2441" s="4" t="s">
        <v>4718</v>
      </c>
      <c r="G2441" s="4" t="s">
        <v>4718</v>
      </c>
      <c r="H2441" s="4" t="s">
        <v>4718</v>
      </c>
      <c r="I2441" s="4" t="s">
        <v>4718</v>
      </c>
      <c r="J2441" s="4" t="s">
        <v>4718</v>
      </c>
      <c r="K2441" s="30">
        <v>11.227132986624101</v>
      </c>
      <c r="L2441" s="30">
        <v>0</v>
      </c>
      <c r="M2441" s="30">
        <v>0.77582754129584497</v>
      </c>
      <c r="N2441" s="30">
        <v>0</v>
      </c>
    </row>
    <row r="2442" spans="1:14" ht="43.5" customHeight="1" x14ac:dyDescent="0.25">
      <c r="A2442" s="4" t="s">
        <v>14304</v>
      </c>
      <c r="B2442" s="4">
        <v>1572</v>
      </c>
      <c r="C2442" s="4" t="s">
        <v>14305</v>
      </c>
      <c r="D2442" s="4" t="s">
        <v>4718</v>
      </c>
      <c r="E2442" s="4" t="s">
        <v>4718</v>
      </c>
      <c r="F2442" s="4" t="s">
        <v>4718</v>
      </c>
      <c r="G2442" s="4" t="s">
        <v>4718</v>
      </c>
      <c r="H2442" s="4" t="s">
        <v>4718</v>
      </c>
      <c r="I2442" s="4" t="s">
        <v>4718</v>
      </c>
      <c r="J2442" s="4" t="s">
        <v>4718</v>
      </c>
      <c r="K2442" s="30">
        <v>11.2135290590523</v>
      </c>
      <c r="L2442" s="30">
        <v>0</v>
      </c>
      <c r="M2442" s="30">
        <v>1.88475272432498</v>
      </c>
      <c r="N2442" s="30">
        <v>0</v>
      </c>
    </row>
    <row r="2443" spans="1:14" ht="43.5" customHeight="1" x14ac:dyDescent="0.25">
      <c r="A2443" s="4" t="s">
        <v>14306</v>
      </c>
      <c r="B2443" s="4">
        <v>1359</v>
      </c>
      <c r="C2443" s="4" t="s">
        <v>14307</v>
      </c>
      <c r="D2443" s="4" t="s">
        <v>12539</v>
      </c>
      <c r="E2443" s="4" t="s">
        <v>4718</v>
      </c>
      <c r="F2443" s="4" t="s">
        <v>4718</v>
      </c>
      <c r="G2443" s="4" t="s">
        <v>4718</v>
      </c>
      <c r="H2443" s="4" t="s">
        <v>4718</v>
      </c>
      <c r="I2443" s="4" t="s">
        <v>4718</v>
      </c>
      <c r="J2443" s="4" t="s">
        <v>4718</v>
      </c>
      <c r="K2443" s="30">
        <v>11.203379521698</v>
      </c>
      <c r="L2443" s="30">
        <v>0</v>
      </c>
      <c r="M2443" s="30">
        <v>1.72010225762193</v>
      </c>
      <c r="N2443" s="30">
        <v>0</v>
      </c>
    </row>
    <row r="2444" spans="1:14" ht="43.5" customHeight="1" x14ac:dyDescent="0.25">
      <c r="A2444" s="4" t="s">
        <v>14308</v>
      </c>
      <c r="B2444" s="4">
        <v>528</v>
      </c>
      <c r="C2444" s="4" t="s">
        <v>14309</v>
      </c>
      <c r="D2444" s="4" t="s">
        <v>14310</v>
      </c>
      <c r="E2444" s="4" t="s">
        <v>11799</v>
      </c>
      <c r="F2444" s="4" t="s">
        <v>14311</v>
      </c>
      <c r="G2444" s="4" t="s">
        <v>14312</v>
      </c>
      <c r="H2444" s="4" t="s">
        <v>14313</v>
      </c>
      <c r="I2444" s="4" t="s">
        <v>6723</v>
      </c>
      <c r="J2444" s="4" t="s">
        <v>4718</v>
      </c>
      <c r="K2444" s="30">
        <v>11.2027732083902</v>
      </c>
      <c r="L2444" s="30">
        <v>0</v>
      </c>
      <c r="M2444" s="30">
        <v>4.7872085786777703</v>
      </c>
      <c r="N2444" s="30">
        <v>0</v>
      </c>
    </row>
    <row r="2445" spans="1:14" ht="43.5" customHeight="1" x14ac:dyDescent="0.25">
      <c r="A2445" s="4" t="s">
        <v>14314</v>
      </c>
      <c r="B2445" s="4">
        <v>348</v>
      </c>
      <c r="C2445" s="4" t="s">
        <v>14315</v>
      </c>
      <c r="D2445" s="4" t="s">
        <v>14316</v>
      </c>
      <c r="E2445" s="4" t="s">
        <v>4718</v>
      </c>
      <c r="F2445" s="4" t="s">
        <v>4718</v>
      </c>
      <c r="G2445" s="4" t="s">
        <v>4718</v>
      </c>
      <c r="H2445" s="4" t="s">
        <v>4718</v>
      </c>
      <c r="I2445" s="4" t="s">
        <v>4718</v>
      </c>
      <c r="J2445" s="4" t="s">
        <v>4718</v>
      </c>
      <c r="K2445" s="30">
        <v>11.201058694382301</v>
      </c>
      <c r="L2445" s="30">
        <v>0</v>
      </c>
      <c r="M2445" s="30">
        <v>0</v>
      </c>
      <c r="N2445" s="30">
        <v>0</v>
      </c>
    </row>
    <row r="2446" spans="1:14" ht="43.5" customHeight="1" x14ac:dyDescent="0.25">
      <c r="A2446" s="4" t="s">
        <v>14317</v>
      </c>
      <c r="B2446" s="4">
        <v>336</v>
      </c>
      <c r="C2446" s="4" t="s">
        <v>4752</v>
      </c>
      <c r="D2446" s="4" t="s">
        <v>4752</v>
      </c>
      <c r="E2446" s="4" t="s">
        <v>4752</v>
      </c>
      <c r="F2446" s="4" t="s">
        <v>4752</v>
      </c>
      <c r="G2446" s="4" t="s">
        <v>4752</v>
      </c>
      <c r="H2446" s="4" t="s">
        <v>4752</v>
      </c>
      <c r="I2446" s="4" t="s">
        <v>4752</v>
      </c>
      <c r="J2446" s="4" t="s">
        <v>4752</v>
      </c>
      <c r="K2446" s="30">
        <v>11.1821636519587</v>
      </c>
      <c r="L2446" s="30">
        <v>0</v>
      </c>
      <c r="M2446" s="30">
        <v>5.9633136941535696</v>
      </c>
      <c r="N2446" s="30">
        <v>0</v>
      </c>
    </row>
    <row r="2447" spans="1:14" ht="43.5" customHeight="1" x14ac:dyDescent="0.25">
      <c r="A2447" s="4" t="s">
        <v>14318</v>
      </c>
      <c r="B2447" s="4">
        <v>636</v>
      </c>
      <c r="C2447" s="4" t="s">
        <v>14319</v>
      </c>
      <c r="D2447" s="4" t="s">
        <v>14320</v>
      </c>
      <c r="E2447" s="4" t="s">
        <v>14321</v>
      </c>
      <c r="F2447" s="4" t="s">
        <v>14322</v>
      </c>
      <c r="G2447" s="4" t="s">
        <v>4718</v>
      </c>
      <c r="H2447" s="4" t="s">
        <v>14323</v>
      </c>
      <c r="I2447" s="4" t="s">
        <v>4718</v>
      </c>
      <c r="J2447" s="4" t="s">
        <v>14324</v>
      </c>
      <c r="K2447" s="30">
        <v>11.1811499713546</v>
      </c>
      <c r="L2447" s="30">
        <v>0</v>
      </c>
      <c r="M2447" s="30">
        <v>5.4218173931902003</v>
      </c>
      <c r="N2447" s="30">
        <v>0</v>
      </c>
    </row>
    <row r="2448" spans="1:14" ht="43.5" customHeight="1" x14ac:dyDescent="0.25">
      <c r="A2448" s="4" t="s">
        <v>14325</v>
      </c>
      <c r="B2448" s="4">
        <v>2253</v>
      </c>
      <c r="C2448" s="4" t="s">
        <v>14326</v>
      </c>
      <c r="D2448" s="4" t="s">
        <v>4718</v>
      </c>
      <c r="E2448" s="4" t="s">
        <v>4718</v>
      </c>
      <c r="F2448" s="4" t="s">
        <v>4718</v>
      </c>
      <c r="G2448" s="4" t="s">
        <v>4718</v>
      </c>
      <c r="H2448" s="4" t="s">
        <v>4718</v>
      </c>
      <c r="I2448" s="4" t="s">
        <v>4718</v>
      </c>
      <c r="J2448" s="4" t="s">
        <v>4718</v>
      </c>
      <c r="K2448" s="30">
        <v>11.171058255359901</v>
      </c>
      <c r="L2448" s="30">
        <v>0</v>
      </c>
      <c r="M2448" s="30">
        <v>0.214349112130063</v>
      </c>
      <c r="N2448" s="30">
        <v>0</v>
      </c>
    </row>
    <row r="2449" spans="1:14" ht="43.5" customHeight="1" x14ac:dyDescent="0.25">
      <c r="A2449" s="4" t="s">
        <v>14327</v>
      </c>
      <c r="B2449" s="4">
        <v>1878</v>
      </c>
      <c r="C2449" s="4" t="s">
        <v>12866</v>
      </c>
      <c r="D2449" s="4" t="s">
        <v>12867</v>
      </c>
      <c r="E2449" s="4" t="s">
        <v>14328</v>
      </c>
      <c r="F2449" s="4" t="s">
        <v>4718</v>
      </c>
      <c r="G2449" s="4" t="s">
        <v>6163</v>
      </c>
      <c r="H2449" s="4" t="s">
        <v>14329</v>
      </c>
      <c r="I2449" s="4" t="s">
        <v>6165</v>
      </c>
      <c r="J2449" s="4" t="s">
        <v>6166</v>
      </c>
      <c r="K2449" s="30">
        <v>11.1657924758301</v>
      </c>
      <c r="L2449" s="30">
        <v>0</v>
      </c>
      <c r="M2449" s="30">
        <v>2.9547594138395001</v>
      </c>
      <c r="N2449" s="30">
        <v>0</v>
      </c>
    </row>
    <row r="2450" spans="1:14" ht="43.5" customHeight="1" x14ac:dyDescent="0.25">
      <c r="A2450" s="4" t="s">
        <v>14330</v>
      </c>
      <c r="B2450" s="4">
        <v>1437</v>
      </c>
      <c r="C2450" s="4" t="s">
        <v>14331</v>
      </c>
      <c r="D2450" s="4" t="s">
        <v>14332</v>
      </c>
      <c r="E2450" s="4" t="s">
        <v>14333</v>
      </c>
      <c r="F2450" s="4" t="s">
        <v>14334</v>
      </c>
      <c r="G2450" s="4" t="s">
        <v>14335</v>
      </c>
      <c r="H2450" s="4" t="s">
        <v>14336</v>
      </c>
      <c r="I2450" s="4" t="s">
        <v>14337</v>
      </c>
      <c r="J2450" s="4" t="s">
        <v>4718</v>
      </c>
      <c r="K2450" s="30">
        <v>11.1647055047144</v>
      </c>
      <c r="L2450" s="30">
        <v>0</v>
      </c>
      <c r="M2450" s="30">
        <v>0</v>
      </c>
      <c r="N2450" s="30">
        <v>0</v>
      </c>
    </row>
    <row r="2451" spans="1:14" ht="43.5" customHeight="1" x14ac:dyDescent="0.25">
      <c r="A2451" s="4" t="s">
        <v>14338</v>
      </c>
      <c r="B2451" s="4">
        <v>447</v>
      </c>
      <c r="C2451" s="4" t="s">
        <v>14339</v>
      </c>
      <c r="D2451" s="4" t="s">
        <v>4718</v>
      </c>
      <c r="E2451" s="4" t="s">
        <v>4718</v>
      </c>
      <c r="F2451" s="4" t="s">
        <v>4718</v>
      </c>
      <c r="G2451" s="4" t="s">
        <v>4718</v>
      </c>
      <c r="H2451" s="4" t="s">
        <v>4718</v>
      </c>
      <c r="I2451" s="4" t="s">
        <v>4718</v>
      </c>
      <c r="J2451" s="4" t="s">
        <v>4718</v>
      </c>
      <c r="K2451" s="30">
        <v>11.1492842516101</v>
      </c>
      <c r="L2451" s="30">
        <v>0</v>
      </c>
      <c r="M2451" s="30">
        <v>0</v>
      </c>
      <c r="N2451" s="30">
        <v>0</v>
      </c>
    </row>
    <row r="2452" spans="1:14" ht="43.5" customHeight="1" x14ac:dyDescent="0.25">
      <c r="A2452" s="4" t="s">
        <v>14340</v>
      </c>
      <c r="B2452" s="4">
        <v>693</v>
      </c>
      <c r="C2452" s="4" t="s">
        <v>14341</v>
      </c>
      <c r="D2452" s="4" t="s">
        <v>14342</v>
      </c>
      <c r="E2452" s="4" t="s">
        <v>4718</v>
      </c>
      <c r="F2452" s="4" t="s">
        <v>4718</v>
      </c>
      <c r="G2452" s="4" t="s">
        <v>4718</v>
      </c>
      <c r="H2452" s="4" t="s">
        <v>4718</v>
      </c>
      <c r="I2452" s="4" t="s">
        <v>4718</v>
      </c>
      <c r="J2452" s="4" t="s">
        <v>4718</v>
      </c>
      <c r="K2452" s="30">
        <v>11.147617032238101</v>
      </c>
      <c r="L2452" s="30">
        <v>0</v>
      </c>
      <c r="M2452" s="30">
        <v>0.48188393488109599</v>
      </c>
      <c r="N2452" s="30">
        <v>0</v>
      </c>
    </row>
    <row r="2453" spans="1:14" ht="43.5" customHeight="1" x14ac:dyDescent="0.25">
      <c r="A2453" s="4" t="s">
        <v>14343</v>
      </c>
      <c r="B2453" s="4">
        <v>609</v>
      </c>
      <c r="C2453" s="4" t="s">
        <v>12396</v>
      </c>
      <c r="D2453" s="4" t="s">
        <v>12397</v>
      </c>
      <c r="E2453" s="4" t="s">
        <v>4718</v>
      </c>
      <c r="F2453" s="4" t="s">
        <v>4718</v>
      </c>
      <c r="G2453" s="4" t="s">
        <v>4718</v>
      </c>
      <c r="H2453" s="4" t="s">
        <v>10558</v>
      </c>
      <c r="I2453" s="4" t="s">
        <v>4718</v>
      </c>
      <c r="J2453" s="4" t="s">
        <v>4718</v>
      </c>
      <c r="K2453" s="30">
        <v>11.1323431939014</v>
      </c>
      <c r="L2453" s="30">
        <v>0</v>
      </c>
      <c r="M2453" s="30">
        <v>0</v>
      </c>
      <c r="N2453" s="30">
        <v>0</v>
      </c>
    </row>
    <row r="2454" spans="1:14" ht="43.5" customHeight="1" x14ac:dyDescent="0.25">
      <c r="A2454" s="4" t="s">
        <v>14344</v>
      </c>
      <c r="B2454" s="4">
        <v>1050</v>
      </c>
      <c r="C2454" s="4" t="s">
        <v>14345</v>
      </c>
      <c r="D2454" s="4" t="s">
        <v>13324</v>
      </c>
      <c r="E2454" s="4" t="s">
        <v>14346</v>
      </c>
      <c r="F2454" s="4" t="s">
        <v>4718</v>
      </c>
      <c r="G2454" s="4" t="s">
        <v>4718</v>
      </c>
      <c r="H2454" s="4" t="s">
        <v>13325</v>
      </c>
      <c r="I2454" s="4" t="s">
        <v>4718</v>
      </c>
      <c r="J2454" s="4" t="s">
        <v>4718</v>
      </c>
      <c r="K2454" s="30">
        <v>11.122826674811099</v>
      </c>
      <c r="L2454" s="30">
        <v>0</v>
      </c>
      <c r="M2454" s="30">
        <v>0</v>
      </c>
      <c r="N2454" s="30">
        <v>0</v>
      </c>
    </row>
    <row r="2455" spans="1:14" ht="43.5" customHeight="1" x14ac:dyDescent="0.25">
      <c r="A2455" s="4" t="s">
        <v>14347</v>
      </c>
      <c r="B2455" s="4">
        <v>1209</v>
      </c>
      <c r="C2455" s="4" t="s">
        <v>14348</v>
      </c>
      <c r="D2455" s="4" t="s">
        <v>12076</v>
      </c>
      <c r="E2455" s="4" t="s">
        <v>4718</v>
      </c>
      <c r="F2455" s="4" t="s">
        <v>4718</v>
      </c>
      <c r="G2455" s="4" t="s">
        <v>4718</v>
      </c>
      <c r="H2455" s="4" t="s">
        <v>14349</v>
      </c>
      <c r="I2455" s="4" t="s">
        <v>4718</v>
      </c>
      <c r="J2455" s="4" t="s">
        <v>4718</v>
      </c>
      <c r="K2455" s="30">
        <v>11.1117310030188</v>
      </c>
      <c r="L2455" s="30">
        <v>0</v>
      </c>
      <c r="M2455" s="30">
        <v>1.48388899800228</v>
      </c>
      <c r="N2455" s="30">
        <v>0</v>
      </c>
    </row>
    <row r="2456" spans="1:14" ht="43.5" customHeight="1" x14ac:dyDescent="0.25">
      <c r="A2456" s="4" t="s">
        <v>14350</v>
      </c>
      <c r="B2456" s="4">
        <v>2559</v>
      </c>
      <c r="C2456" s="4" t="s">
        <v>14351</v>
      </c>
      <c r="D2456" s="4" t="s">
        <v>12173</v>
      </c>
      <c r="E2456" s="4" t="s">
        <v>4718</v>
      </c>
      <c r="F2456" s="4" t="s">
        <v>4718</v>
      </c>
      <c r="G2456" s="4" t="s">
        <v>4718</v>
      </c>
      <c r="H2456" s="4" t="s">
        <v>4718</v>
      </c>
      <c r="I2456" s="4" t="s">
        <v>4718</v>
      </c>
      <c r="J2456" s="4" t="s">
        <v>4718</v>
      </c>
      <c r="K2456" s="30">
        <v>11.1094264738819</v>
      </c>
      <c r="L2456" s="30">
        <v>0</v>
      </c>
      <c r="M2456" s="30">
        <v>1.0439877041738199</v>
      </c>
      <c r="N2456" s="30">
        <v>0</v>
      </c>
    </row>
    <row r="2457" spans="1:14" ht="43.5" customHeight="1" x14ac:dyDescent="0.25">
      <c r="A2457" s="4" t="s">
        <v>14352</v>
      </c>
      <c r="B2457" s="4">
        <v>525</v>
      </c>
      <c r="C2457" s="4" t="s">
        <v>4752</v>
      </c>
      <c r="D2457" s="4" t="s">
        <v>4752</v>
      </c>
      <c r="E2457" s="4" t="s">
        <v>4752</v>
      </c>
      <c r="F2457" s="4" t="s">
        <v>4752</v>
      </c>
      <c r="G2457" s="4" t="s">
        <v>4752</v>
      </c>
      <c r="H2457" s="4" t="s">
        <v>4752</v>
      </c>
      <c r="I2457" s="4" t="s">
        <v>4752</v>
      </c>
      <c r="J2457" s="4" t="s">
        <v>4752</v>
      </c>
      <c r="K2457" s="30">
        <v>11.104340014472699</v>
      </c>
      <c r="L2457" s="30">
        <v>0</v>
      </c>
      <c r="M2457" s="30">
        <v>0</v>
      </c>
      <c r="N2457" s="30">
        <v>0</v>
      </c>
    </row>
    <row r="2458" spans="1:14" ht="43.5" customHeight="1" x14ac:dyDescent="0.25">
      <c r="A2458" s="4" t="s">
        <v>14353</v>
      </c>
      <c r="B2458" s="4">
        <v>1443</v>
      </c>
      <c r="C2458" s="4" t="s">
        <v>14354</v>
      </c>
      <c r="D2458" s="4" t="s">
        <v>14355</v>
      </c>
      <c r="E2458" s="4" t="s">
        <v>4718</v>
      </c>
      <c r="F2458" s="4" t="s">
        <v>4718</v>
      </c>
      <c r="G2458" s="4" t="s">
        <v>4718</v>
      </c>
      <c r="H2458" s="4" t="s">
        <v>14356</v>
      </c>
      <c r="I2458" s="4" t="s">
        <v>4718</v>
      </c>
      <c r="J2458" s="4" t="s">
        <v>4718</v>
      </c>
      <c r="K2458" s="30">
        <v>11.100415255201099</v>
      </c>
      <c r="L2458" s="30">
        <v>0</v>
      </c>
      <c r="M2458" s="30">
        <v>0.69427352780166296</v>
      </c>
      <c r="N2458" s="30">
        <v>0</v>
      </c>
    </row>
    <row r="2459" spans="1:14" ht="43.5" customHeight="1" x14ac:dyDescent="0.25">
      <c r="A2459" s="4" t="s">
        <v>14357</v>
      </c>
      <c r="B2459" s="4">
        <v>891</v>
      </c>
      <c r="C2459" s="4" t="s">
        <v>14358</v>
      </c>
      <c r="D2459" s="4" t="s">
        <v>6225</v>
      </c>
      <c r="E2459" s="4" t="s">
        <v>4718</v>
      </c>
      <c r="F2459" s="4" t="s">
        <v>4718</v>
      </c>
      <c r="G2459" s="4" t="s">
        <v>4718</v>
      </c>
      <c r="H2459" s="4" t="s">
        <v>14359</v>
      </c>
      <c r="I2459" s="4" t="s">
        <v>4718</v>
      </c>
      <c r="J2459" s="4" t="s">
        <v>4718</v>
      </c>
      <c r="K2459" s="30">
        <v>11.095633594916</v>
      </c>
      <c r="L2459" s="30">
        <v>0</v>
      </c>
      <c r="M2459" s="30">
        <v>1.0840147017486701</v>
      </c>
      <c r="N2459" s="30">
        <v>0</v>
      </c>
    </row>
    <row r="2460" spans="1:14" ht="43.5" customHeight="1" x14ac:dyDescent="0.25">
      <c r="A2460" s="4" t="s">
        <v>14360</v>
      </c>
      <c r="B2460" s="4">
        <v>207</v>
      </c>
      <c r="C2460" s="4" t="s">
        <v>14361</v>
      </c>
      <c r="D2460" s="4" t="s">
        <v>14362</v>
      </c>
      <c r="E2460" s="4" t="s">
        <v>14363</v>
      </c>
      <c r="F2460" s="4" t="s">
        <v>4718</v>
      </c>
      <c r="G2460" s="4" t="s">
        <v>4718</v>
      </c>
      <c r="H2460" s="4" t="s">
        <v>14364</v>
      </c>
      <c r="I2460" s="4" t="s">
        <v>4718</v>
      </c>
      <c r="J2460" s="4" t="s">
        <v>4718</v>
      </c>
      <c r="K2460" s="30">
        <v>11.0882599288569</v>
      </c>
      <c r="L2460" s="30">
        <v>0</v>
      </c>
      <c r="M2460" s="30">
        <v>4.8397908242405796</v>
      </c>
      <c r="N2460" s="30">
        <v>0</v>
      </c>
    </row>
    <row r="2461" spans="1:14" ht="43.5" customHeight="1" x14ac:dyDescent="0.25">
      <c r="A2461" s="4" t="s">
        <v>14365</v>
      </c>
      <c r="B2461" s="4">
        <v>216</v>
      </c>
      <c r="C2461" s="4" t="s">
        <v>8125</v>
      </c>
      <c r="D2461" s="4" t="s">
        <v>8126</v>
      </c>
      <c r="E2461" s="4" t="s">
        <v>8127</v>
      </c>
      <c r="F2461" s="4" t="s">
        <v>8128</v>
      </c>
      <c r="G2461" s="4" t="s">
        <v>8129</v>
      </c>
      <c r="H2461" s="4" t="s">
        <v>8130</v>
      </c>
      <c r="I2461" s="4" t="s">
        <v>5252</v>
      </c>
      <c r="J2461" s="4" t="s">
        <v>5253</v>
      </c>
      <c r="K2461" s="30">
        <v>11.083623724274901</v>
      </c>
      <c r="L2461" s="30">
        <v>0</v>
      </c>
      <c r="M2461" s="30">
        <v>0</v>
      </c>
      <c r="N2461" s="30">
        <v>0</v>
      </c>
    </row>
    <row r="2462" spans="1:14" ht="43.5" customHeight="1" x14ac:dyDescent="0.25">
      <c r="A2462" s="4" t="s">
        <v>14366</v>
      </c>
      <c r="B2462" s="4">
        <v>501</v>
      </c>
      <c r="C2462" s="4" t="s">
        <v>14367</v>
      </c>
      <c r="D2462" s="4" t="s">
        <v>8213</v>
      </c>
      <c r="E2462" s="4" t="s">
        <v>14368</v>
      </c>
      <c r="F2462" s="4" t="s">
        <v>4718</v>
      </c>
      <c r="G2462" s="4" t="s">
        <v>6163</v>
      </c>
      <c r="H2462" s="4" t="s">
        <v>14369</v>
      </c>
      <c r="I2462" s="4" t="s">
        <v>6165</v>
      </c>
      <c r="J2462" s="4" t="s">
        <v>6166</v>
      </c>
      <c r="K2462" s="30">
        <v>11.082899629087899</v>
      </c>
      <c r="L2462" s="30">
        <v>0</v>
      </c>
      <c r="M2462" s="30">
        <v>0</v>
      </c>
      <c r="N2462" s="30">
        <v>0</v>
      </c>
    </row>
    <row r="2463" spans="1:14" ht="43.5" customHeight="1" x14ac:dyDescent="0.25">
      <c r="A2463" s="4" t="s">
        <v>14370</v>
      </c>
      <c r="B2463" s="4">
        <v>309</v>
      </c>
      <c r="C2463" s="4" t="s">
        <v>14371</v>
      </c>
      <c r="D2463" s="4" t="s">
        <v>7008</v>
      </c>
      <c r="E2463" s="4" t="s">
        <v>4718</v>
      </c>
      <c r="F2463" s="4" t="s">
        <v>4718</v>
      </c>
      <c r="G2463" s="4" t="s">
        <v>4718</v>
      </c>
      <c r="H2463" s="4" t="s">
        <v>4718</v>
      </c>
      <c r="I2463" s="4" t="s">
        <v>4718</v>
      </c>
      <c r="J2463" s="4" t="s">
        <v>4718</v>
      </c>
      <c r="K2463" s="30">
        <v>11.0817467693161</v>
      </c>
      <c r="L2463" s="30">
        <v>3.77419447367348</v>
      </c>
      <c r="M2463" s="30">
        <v>0</v>
      </c>
      <c r="N2463" s="30">
        <v>0</v>
      </c>
    </row>
    <row r="2464" spans="1:14" ht="43.5" customHeight="1" x14ac:dyDescent="0.25">
      <c r="A2464" s="4" t="s">
        <v>14372</v>
      </c>
      <c r="B2464" s="4">
        <v>3498</v>
      </c>
      <c r="C2464" s="4" t="s">
        <v>14373</v>
      </c>
      <c r="D2464" s="4" t="s">
        <v>14374</v>
      </c>
      <c r="E2464" s="4" t="s">
        <v>14375</v>
      </c>
      <c r="F2464" s="4" t="s">
        <v>14376</v>
      </c>
      <c r="G2464" s="4" t="s">
        <v>4718</v>
      </c>
      <c r="H2464" s="4" t="s">
        <v>14377</v>
      </c>
      <c r="I2464" s="4" t="s">
        <v>14378</v>
      </c>
      <c r="J2464" s="4" t="s">
        <v>4718</v>
      </c>
      <c r="K2464" s="30">
        <v>11.078263800137901</v>
      </c>
      <c r="L2464" s="30">
        <v>0</v>
      </c>
      <c r="M2464" s="30">
        <v>0.36447651003257903</v>
      </c>
      <c r="N2464" s="30">
        <v>0</v>
      </c>
    </row>
    <row r="2465" spans="1:14" ht="43.5" customHeight="1" x14ac:dyDescent="0.25">
      <c r="A2465" s="4" t="s">
        <v>14379</v>
      </c>
      <c r="B2465" s="4">
        <v>987</v>
      </c>
      <c r="C2465" s="4" t="s">
        <v>14380</v>
      </c>
      <c r="D2465" s="4" t="s">
        <v>14381</v>
      </c>
      <c r="E2465" s="4" t="s">
        <v>14382</v>
      </c>
      <c r="F2465" s="4" t="s">
        <v>14383</v>
      </c>
      <c r="G2465" s="4" t="s">
        <v>4718</v>
      </c>
      <c r="H2465" s="4" t="s">
        <v>14384</v>
      </c>
      <c r="I2465" s="4" t="s">
        <v>4718</v>
      </c>
      <c r="J2465" s="4" t="s">
        <v>4718</v>
      </c>
      <c r="K2465" s="30">
        <v>11.068372771184</v>
      </c>
      <c r="L2465" s="30">
        <v>0</v>
      </c>
      <c r="M2465" s="30">
        <v>0</v>
      </c>
      <c r="N2465" s="30">
        <v>0</v>
      </c>
    </row>
    <row r="2466" spans="1:14" ht="43.5" customHeight="1" x14ac:dyDescent="0.25">
      <c r="A2466" s="4" t="s">
        <v>14385</v>
      </c>
      <c r="B2466" s="4">
        <v>552</v>
      </c>
      <c r="C2466" s="4" t="s">
        <v>4752</v>
      </c>
      <c r="D2466" s="4" t="s">
        <v>4752</v>
      </c>
      <c r="E2466" s="4" t="s">
        <v>4752</v>
      </c>
      <c r="F2466" s="4" t="s">
        <v>4752</v>
      </c>
      <c r="G2466" s="4" t="s">
        <v>4752</v>
      </c>
      <c r="H2466" s="4" t="s">
        <v>4752</v>
      </c>
      <c r="I2466" s="4" t="s">
        <v>4752</v>
      </c>
      <c r="J2466" s="4" t="s">
        <v>4752</v>
      </c>
      <c r="K2466" s="30">
        <v>11.0532443105756</v>
      </c>
      <c r="L2466" s="30">
        <v>0</v>
      </c>
      <c r="M2466" s="30">
        <v>1.20994770606014</v>
      </c>
      <c r="N2466" s="30">
        <v>0</v>
      </c>
    </row>
    <row r="2467" spans="1:14" ht="43.5" customHeight="1" x14ac:dyDescent="0.25">
      <c r="A2467" s="4" t="s">
        <v>14386</v>
      </c>
      <c r="B2467" s="4">
        <v>483</v>
      </c>
      <c r="C2467" s="4" t="s">
        <v>14387</v>
      </c>
      <c r="D2467" s="4" t="s">
        <v>14388</v>
      </c>
      <c r="E2467" s="4" t="s">
        <v>4718</v>
      </c>
      <c r="F2467" s="4" t="s">
        <v>4718</v>
      </c>
      <c r="G2467" s="4" t="s">
        <v>14389</v>
      </c>
      <c r="H2467" s="4" t="s">
        <v>14390</v>
      </c>
      <c r="I2467" s="4" t="s">
        <v>4811</v>
      </c>
      <c r="J2467" s="4" t="s">
        <v>4718</v>
      </c>
      <c r="K2467" s="30">
        <v>11.0391895379093</v>
      </c>
      <c r="L2467" s="30">
        <v>0</v>
      </c>
      <c r="M2467" s="30">
        <v>0</v>
      </c>
      <c r="N2467" s="30">
        <v>0</v>
      </c>
    </row>
    <row r="2468" spans="1:14" ht="43.5" customHeight="1" x14ac:dyDescent="0.25">
      <c r="A2468" s="4" t="s">
        <v>14391</v>
      </c>
      <c r="B2468" s="4">
        <v>996</v>
      </c>
      <c r="C2468" s="4" t="s">
        <v>14392</v>
      </c>
      <c r="D2468" s="4" t="s">
        <v>14393</v>
      </c>
      <c r="E2468" s="4" t="s">
        <v>4718</v>
      </c>
      <c r="F2468" s="4" t="s">
        <v>4718</v>
      </c>
      <c r="G2468" s="4" t="s">
        <v>4718</v>
      </c>
      <c r="H2468" s="4" t="s">
        <v>4718</v>
      </c>
      <c r="I2468" s="4" t="s">
        <v>4718</v>
      </c>
      <c r="J2468" s="4" t="s">
        <v>4718</v>
      </c>
      <c r="K2468" s="30">
        <v>11.0310627843705</v>
      </c>
      <c r="L2468" s="30">
        <v>0</v>
      </c>
      <c r="M2468" s="30">
        <v>2.7096080153780502</v>
      </c>
      <c r="N2468" s="30">
        <v>0</v>
      </c>
    </row>
    <row r="2469" spans="1:14" ht="43.5" customHeight="1" x14ac:dyDescent="0.25">
      <c r="A2469" s="4" t="s">
        <v>14394</v>
      </c>
      <c r="B2469" s="4">
        <v>633</v>
      </c>
      <c r="C2469" s="4" t="s">
        <v>14395</v>
      </c>
      <c r="D2469" s="4" t="s">
        <v>10284</v>
      </c>
      <c r="E2469" s="4" t="s">
        <v>14396</v>
      </c>
      <c r="F2469" s="4" t="s">
        <v>14397</v>
      </c>
      <c r="G2469" s="4" t="s">
        <v>4718</v>
      </c>
      <c r="H2469" s="4" t="s">
        <v>14398</v>
      </c>
      <c r="I2469" s="4" t="s">
        <v>5117</v>
      </c>
      <c r="J2469" s="4" t="s">
        <v>14399</v>
      </c>
      <c r="K2469" s="30">
        <v>11.029078532422201</v>
      </c>
      <c r="L2469" s="30">
        <v>0</v>
      </c>
      <c r="M2469" s="30">
        <v>0</v>
      </c>
      <c r="N2469" s="30">
        <v>0</v>
      </c>
    </row>
    <row r="2470" spans="1:14" ht="43.5" customHeight="1" x14ac:dyDescent="0.25">
      <c r="A2470" s="4" t="s">
        <v>14400</v>
      </c>
      <c r="B2470" s="4">
        <v>1275</v>
      </c>
      <c r="C2470" s="4" t="s">
        <v>14401</v>
      </c>
      <c r="D2470" s="4" t="s">
        <v>14402</v>
      </c>
      <c r="E2470" s="4" t="s">
        <v>14403</v>
      </c>
      <c r="F2470" s="4" t="s">
        <v>4718</v>
      </c>
      <c r="G2470" s="4" t="s">
        <v>6163</v>
      </c>
      <c r="H2470" s="4" t="s">
        <v>14404</v>
      </c>
      <c r="I2470" s="4" t="s">
        <v>6165</v>
      </c>
      <c r="J2470" s="4" t="s">
        <v>6166</v>
      </c>
      <c r="K2470" s="30">
        <v>11.0258943550461</v>
      </c>
      <c r="L2470" s="30">
        <v>0</v>
      </c>
      <c r="M2470" s="30">
        <v>3.9287713749717601</v>
      </c>
      <c r="N2470" s="30">
        <v>0</v>
      </c>
    </row>
    <row r="2471" spans="1:14" ht="43.5" customHeight="1" x14ac:dyDescent="0.25">
      <c r="A2471" s="4" t="s">
        <v>14405</v>
      </c>
      <c r="B2471" s="4">
        <v>894</v>
      </c>
      <c r="C2471" s="4" t="s">
        <v>13598</v>
      </c>
      <c r="D2471" s="4" t="s">
        <v>13599</v>
      </c>
      <c r="E2471" s="4" t="s">
        <v>4718</v>
      </c>
      <c r="F2471" s="4" t="s">
        <v>4718</v>
      </c>
      <c r="G2471" s="4" t="s">
        <v>4718</v>
      </c>
      <c r="H2471" s="4" t="s">
        <v>4718</v>
      </c>
      <c r="I2471" s="4" t="s">
        <v>4718</v>
      </c>
      <c r="J2471" s="4" t="s">
        <v>4718</v>
      </c>
      <c r="K2471" s="30">
        <v>11.0257867005798</v>
      </c>
      <c r="L2471" s="30">
        <v>0</v>
      </c>
      <c r="M2471" s="30">
        <v>0</v>
      </c>
      <c r="N2471" s="30">
        <v>0</v>
      </c>
    </row>
    <row r="2472" spans="1:14" ht="43.5" customHeight="1" x14ac:dyDescent="0.25">
      <c r="A2472" s="4" t="s">
        <v>14406</v>
      </c>
      <c r="B2472" s="4">
        <v>1161</v>
      </c>
      <c r="C2472" s="4" t="s">
        <v>14407</v>
      </c>
      <c r="D2472" s="4" t="s">
        <v>11016</v>
      </c>
      <c r="E2472" s="4" t="s">
        <v>14408</v>
      </c>
      <c r="F2472" s="4" t="s">
        <v>4718</v>
      </c>
      <c r="G2472" s="4" t="s">
        <v>4718</v>
      </c>
      <c r="H2472" s="4" t="s">
        <v>4718</v>
      </c>
      <c r="I2472" s="4" t="s">
        <v>4718</v>
      </c>
      <c r="J2472" s="4" t="s">
        <v>4718</v>
      </c>
      <c r="K2472" s="30">
        <v>11.023690989735201</v>
      </c>
      <c r="L2472" s="30">
        <v>0</v>
      </c>
      <c r="M2472" s="30">
        <v>1.4381807358854399</v>
      </c>
      <c r="N2472" s="30">
        <v>0</v>
      </c>
    </row>
    <row r="2473" spans="1:14" ht="43.5" customHeight="1" x14ac:dyDescent="0.25">
      <c r="A2473" s="4" t="s">
        <v>14409</v>
      </c>
      <c r="B2473" s="4">
        <v>633</v>
      </c>
      <c r="C2473" s="4" t="s">
        <v>14410</v>
      </c>
      <c r="D2473" s="4" t="s">
        <v>9772</v>
      </c>
      <c r="E2473" s="4" t="s">
        <v>4718</v>
      </c>
      <c r="F2473" s="4" t="s">
        <v>4718</v>
      </c>
      <c r="G2473" s="4" t="s">
        <v>4718</v>
      </c>
      <c r="H2473" s="4" t="s">
        <v>4718</v>
      </c>
      <c r="I2473" s="4" t="s">
        <v>4718</v>
      </c>
      <c r="J2473" s="4" t="s">
        <v>4718</v>
      </c>
      <c r="K2473" s="30">
        <v>11.0127873394205</v>
      </c>
      <c r="L2473" s="30">
        <v>0</v>
      </c>
      <c r="M2473" s="30">
        <v>2.5525409673355401</v>
      </c>
      <c r="N2473" s="30">
        <v>0</v>
      </c>
    </row>
    <row r="2474" spans="1:14" ht="43.5" customHeight="1" x14ac:dyDescent="0.25">
      <c r="A2474" s="4" t="s">
        <v>14411</v>
      </c>
      <c r="B2474" s="4">
        <v>804</v>
      </c>
      <c r="C2474" s="4" t="s">
        <v>4752</v>
      </c>
      <c r="D2474" s="4" t="s">
        <v>4752</v>
      </c>
      <c r="E2474" s="4" t="s">
        <v>4752</v>
      </c>
      <c r="F2474" s="4" t="s">
        <v>4752</v>
      </c>
      <c r="G2474" s="4" t="s">
        <v>4752</v>
      </c>
      <c r="H2474" s="4" t="s">
        <v>4752</v>
      </c>
      <c r="I2474" s="4" t="s">
        <v>4752</v>
      </c>
      <c r="J2474" s="4" t="s">
        <v>4752</v>
      </c>
      <c r="K2474" s="30">
        <v>11.012136137078199</v>
      </c>
      <c r="L2474" s="30">
        <v>0</v>
      </c>
      <c r="M2474" s="30">
        <v>1.2460655480320899</v>
      </c>
      <c r="N2474" s="30">
        <v>0</v>
      </c>
    </row>
    <row r="2475" spans="1:14" ht="43.5" customHeight="1" x14ac:dyDescent="0.25">
      <c r="A2475" s="4" t="s">
        <v>14412</v>
      </c>
      <c r="B2475" s="4">
        <v>795</v>
      </c>
      <c r="C2475" s="4" t="s">
        <v>14413</v>
      </c>
      <c r="D2475" s="4" t="s">
        <v>14414</v>
      </c>
      <c r="E2475" s="4" t="s">
        <v>4718</v>
      </c>
      <c r="F2475" s="4" t="s">
        <v>4718</v>
      </c>
      <c r="G2475" s="4" t="s">
        <v>4718</v>
      </c>
      <c r="H2475" s="4" t="s">
        <v>14415</v>
      </c>
      <c r="I2475" s="4" t="s">
        <v>4718</v>
      </c>
      <c r="J2475" s="4" t="s">
        <v>4718</v>
      </c>
      <c r="K2475" s="30">
        <v>10.999741690763001</v>
      </c>
      <c r="L2475" s="30">
        <v>0</v>
      </c>
      <c r="M2475" s="30">
        <v>0.42005731682087999</v>
      </c>
      <c r="N2475" s="30">
        <v>0</v>
      </c>
    </row>
    <row r="2476" spans="1:14" ht="43.5" customHeight="1" x14ac:dyDescent="0.25">
      <c r="A2476" s="4" t="s">
        <v>14416</v>
      </c>
      <c r="B2476" s="4">
        <v>576</v>
      </c>
      <c r="C2476" s="4" t="s">
        <v>14417</v>
      </c>
      <c r="D2476" s="4" t="s">
        <v>11570</v>
      </c>
      <c r="E2476" s="4" t="s">
        <v>14418</v>
      </c>
      <c r="F2476" s="4" t="s">
        <v>8682</v>
      </c>
      <c r="G2476" s="4" t="s">
        <v>4718</v>
      </c>
      <c r="H2476" s="4" t="s">
        <v>14419</v>
      </c>
      <c r="I2476" s="4" t="s">
        <v>4718</v>
      </c>
      <c r="J2476" s="4" t="s">
        <v>4718</v>
      </c>
      <c r="K2476" s="30">
        <v>10.9836950992552</v>
      </c>
      <c r="L2476" s="30">
        <v>0</v>
      </c>
      <c r="M2476" s="30">
        <v>5.9865900383141799</v>
      </c>
      <c r="N2476" s="30">
        <v>0</v>
      </c>
    </row>
    <row r="2477" spans="1:14" ht="43.5" customHeight="1" x14ac:dyDescent="0.25">
      <c r="A2477" s="4" t="s">
        <v>14420</v>
      </c>
      <c r="B2477" s="4">
        <v>336</v>
      </c>
      <c r="C2477" s="4" t="s">
        <v>4752</v>
      </c>
      <c r="D2477" s="4" t="s">
        <v>4752</v>
      </c>
      <c r="E2477" s="4" t="s">
        <v>4752</v>
      </c>
      <c r="F2477" s="4" t="s">
        <v>4752</v>
      </c>
      <c r="G2477" s="4" t="s">
        <v>4752</v>
      </c>
      <c r="H2477" s="4" t="s">
        <v>4752</v>
      </c>
      <c r="I2477" s="4" t="s">
        <v>4752</v>
      </c>
      <c r="J2477" s="4" t="s">
        <v>4752</v>
      </c>
      <c r="K2477" s="30">
        <v>10.983522697685199</v>
      </c>
      <c r="L2477" s="30">
        <v>0</v>
      </c>
      <c r="M2477" s="30">
        <v>0</v>
      </c>
      <c r="N2477" s="30">
        <v>0</v>
      </c>
    </row>
    <row r="2478" spans="1:14" ht="43.5" customHeight="1" x14ac:dyDescent="0.25">
      <c r="A2478" s="4" t="s">
        <v>14421</v>
      </c>
      <c r="B2478" s="4">
        <v>609</v>
      </c>
      <c r="C2478" s="4" t="s">
        <v>14422</v>
      </c>
      <c r="D2478" s="4" t="s">
        <v>14423</v>
      </c>
      <c r="E2478" s="4" t="s">
        <v>14424</v>
      </c>
      <c r="F2478" s="4" t="s">
        <v>14425</v>
      </c>
      <c r="G2478" s="4" t="s">
        <v>4718</v>
      </c>
      <c r="H2478" s="4" t="s">
        <v>14426</v>
      </c>
      <c r="I2478" s="4" t="s">
        <v>4718</v>
      </c>
      <c r="J2478" s="4" t="s">
        <v>4718</v>
      </c>
      <c r="K2478" s="30">
        <v>10.951026198038299</v>
      </c>
      <c r="L2478" s="30">
        <v>0</v>
      </c>
      <c r="M2478" s="30">
        <v>0</v>
      </c>
      <c r="N2478" s="30">
        <v>0</v>
      </c>
    </row>
    <row r="2479" spans="1:14" ht="43.5" customHeight="1" x14ac:dyDescent="0.25">
      <c r="A2479" s="4" t="s">
        <v>14427</v>
      </c>
      <c r="B2479" s="4">
        <v>2475</v>
      </c>
      <c r="C2479" s="4" t="s">
        <v>14428</v>
      </c>
      <c r="D2479" s="4" t="s">
        <v>14168</v>
      </c>
      <c r="E2479" s="4" t="s">
        <v>4718</v>
      </c>
      <c r="F2479" s="4" t="s">
        <v>4718</v>
      </c>
      <c r="G2479" s="4" t="s">
        <v>4718</v>
      </c>
      <c r="H2479" s="4" t="s">
        <v>4718</v>
      </c>
      <c r="I2479" s="4" t="s">
        <v>4718</v>
      </c>
      <c r="J2479" s="4" t="s">
        <v>4718</v>
      </c>
      <c r="K2479" s="30">
        <v>10.9375062156333</v>
      </c>
      <c r="L2479" s="30">
        <v>0</v>
      </c>
      <c r="M2479" s="30">
        <v>3.97660437322227</v>
      </c>
      <c r="N2479" s="30">
        <v>0</v>
      </c>
    </row>
    <row r="2480" spans="1:14" ht="43.5" customHeight="1" x14ac:dyDescent="0.25">
      <c r="A2480" s="4" t="s">
        <v>14429</v>
      </c>
      <c r="B2480" s="4">
        <v>339</v>
      </c>
      <c r="C2480" s="4" t="s">
        <v>14430</v>
      </c>
      <c r="D2480" s="4" t="s">
        <v>14148</v>
      </c>
      <c r="E2480" s="4" t="s">
        <v>14431</v>
      </c>
      <c r="F2480" s="4" t="s">
        <v>6813</v>
      </c>
      <c r="G2480" s="4" t="s">
        <v>6357</v>
      </c>
      <c r="H2480" s="4" t="s">
        <v>6814</v>
      </c>
      <c r="I2480" s="4" t="s">
        <v>6359</v>
      </c>
      <c r="J2480" s="4" t="s">
        <v>5922</v>
      </c>
      <c r="K2480" s="30">
        <v>10.9233568130888</v>
      </c>
      <c r="L2480" s="30">
        <v>0</v>
      </c>
      <c r="M2480" s="30">
        <v>0</v>
      </c>
      <c r="N2480" s="30">
        <v>0</v>
      </c>
    </row>
    <row r="2481" spans="1:14" ht="43.5" customHeight="1" x14ac:dyDescent="0.25">
      <c r="A2481" s="4" t="s">
        <v>14432</v>
      </c>
      <c r="B2481" s="4">
        <v>1734</v>
      </c>
      <c r="C2481" s="4" t="s">
        <v>14433</v>
      </c>
      <c r="D2481" s="4" t="s">
        <v>14434</v>
      </c>
      <c r="E2481" s="4" t="s">
        <v>14435</v>
      </c>
      <c r="F2481" s="4" t="s">
        <v>4718</v>
      </c>
      <c r="G2481" s="4" t="s">
        <v>14436</v>
      </c>
      <c r="H2481" s="4" t="s">
        <v>14437</v>
      </c>
      <c r="I2481" s="4" t="s">
        <v>14438</v>
      </c>
      <c r="J2481" s="4" t="s">
        <v>4718</v>
      </c>
      <c r="K2481" s="30">
        <v>10.9213831381287</v>
      </c>
      <c r="L2481" s="30">
        <v>0</v>
      </c>
      <c r="M2481" s="30">
        <v>1.5409488060050101</v>
      </c>
      <c r="N2481" s="30">
        <v>0</v>
      </c>
    </row>
    <row r="2482" spans="1:14" ht="43.5" customHeight="1" x14ac:dyDescent="0.25">
      <c r="A2482" s="4" t="s">
        <v>14439</v>
      </c>
      <c r="B2482" s="4">
        <v>261</v>
      </c>
      <c r="C2482" s="4" t="s">
        <v>12565</v>
      </c>
      <c r="D2482" s="4" t="s">
        <v>12566</v>
      </c>
      <c r="E2482" s="4" t="s">
        <v>12567</v>
      </c>
      <c r="F2482" s="4" t="s">
        <v>4718</v>
      </c>
      <c r="G2482" s="4" t="s">
        <v>4718</v>
      </c>
      <c r="H2482" s="4" t="s">
        <v>12568</v>
      </c>
      <c r="I2482" s="4" t="s">
        <v>4718</v>
      </c>
      <c r="J2482" s="4" t="s">
        <v>4718</v>
      </c>
      <c r="K2482" s="30">
        <v>10.916628905179101</v>
      </c>
      <c r="L2482" s="30">
        <v>0</v>
      </c>
      <c r="M2482" s="30">
        <v>0</v>
      </c>
      <c r="N2482" s="30">
        <v>0</v>
      </c>
    </row>
    <row r="2483" spans="1:14" ht="43.5" customHeight="1" x14ac:dyDescent="0.25">
      <c r="A2483" s="4" t="s">
        <v>14440</v>
      </c>
      <c r="B2483" s="4">
        <v>657</v>
      </c>
      <c r="C2483" s="4" t="s">
        <v>14441</v>
      </c>
      <c r="D2483" s="4" t="s">
        <v>4718</v>
      </c>
      <c r="E2483" s="4" t="s">
        <v>4718</v>
      </c>
      <c r="F2483" s="4" t="s">
        <v>4718</v>
      </c>
      <c r="G2483" s="4" t="s">
        <v>4718</v>
      </c>
      <c r="H2483" s="4" t="s">
        <v>4718</v>
      </c>
      <c r="I2483" s="4" t="s">
        <v>4718</v>
      </c>
      <c r="J2483" s="4" t="s">
        <v>4718</v>
      </c>
      <c r="K2483" s="30">
        <v>10.902937906418099</v>
      </c>
      <c r="L2483" s="30">
        <v>0</v>
      </c>
      <c r="M2483" s="30">
        <v>0</v>
      </c>
      <c r="N2483" s="30">
        <v>0</v>
      </c>
    </row>
    <row r="2484" spans="1:14" ht="43.5" customHeight="1" x14ac:dyDescent="0.25">
      <c r="A2484" s="4" t="s">
        <v>14442</v>
      </c>
      <c r="B2484" s="4">
        <v>726</v>
      </c>
      <c r="C2484" s="4" t="s">
        <v>14443</v>
      </c>
      <c r="D2484" s="4" t="s">
        <v>14444</v>
      </c>
      <c r="E2484" s="4" t="s">
        <v>14445</v>
      </c>
      <c r="F2484" s="4" t="s">
        <v>14446</v>
      </c>
      <c r="G2484" s="4" t="s">
        <v>11804</v>
      </c>
      <c r="H2484" s="4" t="s">
        <v>11805</v>
      </c>
      <c r="I2484" s="4" t="s">
        <v>11806</v>
      </c>
      <c r="J2484" s="4" t="s">
        <v>11807</v>
      </c>
      <c r="K2484" s="30">
        <v>10.8979635107564</v>
      </c>
      <c r="L2484" s="30">
        <v>0</v>
      </c>
      <c r="M2484" s="30">
        <v>0</v>
      </c>
      <c r="N2484" s="30">
        <v>0</v>
      </c>
    </row>
    <row r="2485" spans="1:14" ht="43.5" customHeight="1" x14ac:dyDescent="0.25">
      <c r="A2485" s="4" t="s">
        <v>14447</v>
      </c>
      <c r="B2485" s="4">
        <v>507</v>
      </c>
      <c r="C2485" s="4" t="s">
        <v>14448</v>
      </c>
      <c r="D2485" s="4" t="s">
        <v>4718</v>
      </c>
      <c r="E2485" s="4" t="s">
        <v>4718</v>
      </c>
      <c r="F2485" s="4" t="s">
        <v>4718</v>
      </c>
      <c r="G2485" s="4" t="s">
        <v>4718</v>
      </c>
      <c r="H2485" s="4" t="s">
        <v>4718</v>
      </c>
      <c r="I2485" s="4" t="s">
        <v>4718</v>
      </c>
      <c r="J2485" s="4" t="s">
        <v>4718</v>
      </c>
      <c r="K2485" s="30">
        <v>10.876438016457699</v>
      </c>
      <c r="L2485" s="30">
        <v>0</v>
      </c>
      <c r="M2485" s="30">
        <v>0</v>
      </c>
      <c r="N2485" s="30">
        <v>0</v>
      </c>
    </row>
    <row r="2486" spans="1:14" ht="43.5" customHeight="1" x14ac:dyDescent="0.25">
      <c r="A2486" s="4" t="s">
        <v>14449</v>
      </c>
      <c r="B2486" s="4">
        <v>441</v>
      </c>
      <c r="C2486" s="4" t="s">
        <v>14450</v>
      </c>
      <c r="D2486" s="4" t="s">
        <v>14451</v>
      </c>
      <c r="E2486" s="4" t="s">
        <v>4718</v>
      </c>
      <c r="F2486" s="4" t="s">
        <v>4718</v>
      </c>
      <c r="G2486" s="4" t="s">
        <v>4718</v>
      </c>
      <c r="H2486" s="4" t="s">
        <v>9654</v>
      </c>
      <c r="I2486" s="4" t="s">
        <v>6165</v>
      </c>
      <c r="J2486" s="4" t="s">
        <v>9655</v>
      </c>
      <c r="K2486" s="30">
        <v>10.857427321738699</v>
      </c>
      <c r="L2486" s="30">
        <v>0</v>
      </c>
      <c r="M2486" s="30">
        <v>2.3996335160640601</v>
      </c>
      <c r="N2486" s="30">
        <v>0</v>
      </c>
    </row>
    <row r="2487" spans="1:14" ht="43.5" customHeight="1" x14ac:dyDescent="0.25">
      <c r="A2487" s="4" t="s">
        <v>14452</v>
      </c>
      <c r="B2487" s="4">
        <v>429</v>
      </c>
      <c r="C2487" s="4" t="s">
        <v>4752</v>
      </c>
      <c r="D2487" s="4" t="s">
        <v>4752</v>
      </c>
      <c r="E2487" s="4" t="s">
        <v>4752</v>
      </c>
      <c r="F2487" s="4" t="s">
        <v>4752</v>
      </c>
      <c r="G2487" s="4" t="s">
        <v>4752</v>
      </c>
      <c r="H2487" s="4" t="s">
        <v>4752</v>
      </c>
      <c r="I2487" s="4" t="s">
        <v>4752</v>
      </c>
      <c r="J2487" s="4" t="s">
        <v>4752</v>
      </c>
      <c r="K2487" s="30">
        <v>10.8531717904979</v>
      </c>
      <c r="L2487" s="30">
        <v>0</v>
      </c>
      <c r="M2487" s="30">
        <v>0</v>
      </c>
      <c r="N2487" s="30">
        <v>0</v>
      </c>
    </row>
    <row r="2488" spans="1:14" ht="43.5" customHeight="1" x14ac:dyDescent="0.25">
      <c r="A2488" s="4" t="s">
        <v>14453</v>
      </c>
      <c r="B2488" s="4">
        <v>693</v>
      </c>
      <c r="C2488" s="4" t="s">
        <v>14454</v>
      </c>
      <c r="D2488" s="4" t="s">
        <v>14455</v>
      </c>
      <c r="E2488" s="4" t="s">
        <v>4718</v>
      </c>
      <c r="F2488" s="4" t="s">
        <v>4718</v>
      </c>
      <c r="G2488" s="4" t="s">
        <v>4718</v>
      </c>
      <c r="H2488" s="4" t="s">
        <v>4718</v>
      </c>
      <c r="I2488" s="4" t="s">
        <v>4718</v>
      </c>
      <c r="J2488" s="4" t="s">
        <v>4718</v>
      </c>
      <c r="K2488" s="30">
        <v>10.8496420744512</v>
      </c>
      <c r="L2488" s="30">
        <v>0</v>
      </c>
      <c r="M2488" s="30">
        <v>0</v>
      </c>
      <c r="N2488" s="30">
        <v>0</v>
      </c>
    </row>
    <row r="2489" spans="1:14" ht="43.5" customHeight="1" x14ac:dyDescent="0.25">
      <c r="A2489" s="4" t="s">
        <v>14456</v>
      </c>
      <c r="B2489" s="4">
        <v>348</v>
      </c>
      <c r="C2489" s="4" t="s">
        <v>14457</v>
      </c>
      <c r="D2489" s="4" t="s">
        <v>14458</v>
      </c>
      <c r="E2489" s="4" t="s">
        <v>14459</v>
      </c>
      <c r="F2489" s="4" t="s">
        <v>4718</v>
      </c>
      <c r="G2489" s="4" t="s">
        <v>14460</v>
      </c>
      <c r="H2489" s="4" t="s">
        <v>14461</v>
      </c>
      <c r="I2489" s="4" t="s">
        <v>4718</v>
      </c>
      <c r="J2489" s="4" t="s">
        <v>4718</v>
      </c>
      <c r="K2489" s="30">
        <v>10.849379000867</v>
      </c>
      <c r="L2489" s="30">
        <v>0</v>
      </c>
      <c r="M2489" s="30">
        <v>12.3860483551328</v>
      </c>
      <c r="N2489" s="30">
        <v>0</v>
      </c>
    </row>
    <row r="2490" spans="1:14" ht="43.5" customHeight="1" x14ac:dyDescent="0.25">
      <c r="A2490" s="4" t="s">
        <v>14462</v>
      </c>
      <c r="B2490" s="4">
        <v>348</v>
      </c>
      <c r="C2490" s="4" t="s">
        <v>14463</v>
      </c>
      <c r="D2490" s="4" t="s">
        <v>14464</v>
      </c>
      <c r="E2490" s="4" t="s">
        <v>4718</v>
      </c>
      <c r="F2490" s="4" t="s">
        <v>4718</v>
      </c>
      <c r="G2490" s="4" t="s">
        <v>14465</v>
      </c>
      <c r="H2490" s="4" t="s">
        <v>14466</v>
      </c>
      <c r="I2490" s="4" t="s">
        <v>14467</v>
      </c>
      <c r="J2490" s="4" t="s">
        <v>4718</v>
      </c>
      <c r="K2490" s="30">
        <v>10.8316307571785</v>
      </c>
      <c r="L2490" s="30">
        <v>0</v>
      </c>
      <c r="M2490" s="30">
        <v>1.8158377367398399</v>
      </c>
      <c r="N2490" s="30">
        <v>0</v>
      </c>
    </row>
    <row r="2491" spans="1:14" ht="43.5" customHeight="1" x14ac:dyDescent="0.25">
      <c r="A2491" s="4" t="s">
        <v>14468</v>
      </c>
      <c r="B2491" s="4">
        <v>1407</v>
      </c>
      <c r="C2491" s="4" t="s">
        <v>4752</v>
      </c>
      <c r="D2491" s="4" t="s">
        <v>4752</v>
      </c>
      <c r="E2491" s="4" t="s">
        <v>4752</v>
      </c>
      <c r="F2491" s="4" t="s">
        <v>4752</v>
      </c>
      <c r="G2491" s="4" t="s">
        <v>4752</v>
      </c>
      <c r="H2491" s="4" t="s">
        <v>4752</v>
      </c>
      <c r="I2491" s="4" t="s">
        <v>4752</v>
      </c>
      <c r="J2491" s="4" t="s">
        <v>4752</v>
      </c>
      <c r="K2491" s="30">
        <v>10.795623097293999</v>
      </c>
      <c r="L2491" s="30">
        <v>0</v>
      </c>
      <c r="M2491" s="30">
        <v>1.17394316537536</v>
      </c>
      <c r="N2491" s="30">
        <v>0</v>
      </c>
    </row>
    <row r="2492" spans="1:14" ht="43.5" customHeight="1" x14ac:dyDescent="0.25">
      <c r="A2492" s="4" t="s">
        <v>14469</v>
      </c>
      <c r="B2492" s="4">
        <v>414</v>
      </c>
      <c r="C2492" s="4" t="s">
        <v>14470</v>
      </c>
      <c r="D2492" s="4" t="s">
        <v>4718</v>
      </c>
      <c r="E2492" s="4" t="s">
        <v>4718</v>
      </c>
      <c r="F2492" s="4" t="s">
        <v>4718</v>
      </c>
      <c r="G2492" s="4" t="s">
        <v>4718</v>
      </c>
      <c r="H2492" s="4" t="s">
        <v>4718</v>
      </c>
      <c r="I2492" s="4" t="s">
        <v>4718</v>
      </c>
      <c r="J2492" s="4" t="s">
        <v>4718</v>
      </c>
      <c r="K2492" s="30">
        <v>10.7908572634609</v>
      </c>
      <c r="L2492" s="30">
        <v>0</v>
      </c>
      <c r="M2492" s="30">
        <v>0</v>
      </c>
      <c r="N2492" s="30">
        <v>0</v>
      </c>
    </row>
    <row r="2493" spans="1:14" ht="43.5" customHeight="1" x14ac:dyDescent="0.25">
      <c r="A2493" s="4" t="s">
        <v>14471</v>
      </c>
      <c r="B2493" s="4">
        <v>1629</v>
      </c>
      <c r="C2493" s="4" t="s">
        <v>14472</v>
      </c>
      <c r="D2493" s="4" t="s">
        <v>14473</v>
      </c>
      <c r="E2493" s="4" t="s">
        <v>4718</v>
      </c>
      <c r="F2493" s="4" t="s">
        <v>4718</v>
      </c>
      <c r="G2493" s="4" t="s">
        <v>4718</v>
      </c>
      <c r="H2493" s="4" t="s">
        <v>4718</v>
      </c>
      <c r="I2493" s="4" t="s">
        <v>4718</v>
      </c>
      <c r="J2493" s="4" t="s">
        <v>4718</v>
      </c>
      <c r="K2493" s="30">
        <v>10.7888423662924</v>
      </c>
      <c r="L2493" s="30">
        <v>0</v>
      </c>
      <c r="M2493" s="30">
        <v>1.36590318068961</v>
      </c>
      <c r="N2493" s="30">
        <v>0</v>
      </c>
    </row>
    <row r="2494" spans="1:14" ht="43.5" customHeight="1" x14ac:dyDescent="0.25">
      <c r="A2494" s="4" t="s">
        <v>14474</v>
      </c>
      <c r="B2494" s="4">
        <v>594</v>
      </c>
      <c r="C2494" s="4" t="s">
        <v>14475</v>
      </c>
      <c r="D2494" s="4" t="s">
        <v>12786</v>
      </c>
      <c r="E2494" s="4" t="s">
        <v>4718</v>
      </c>
      <c r="F2494" s="4" t="s">
        <v>4718</v>
      </c>
      <c r="G2494" s="4" t="s">
        <v>12788</v>
      </c>
      <c r="H2494" s="4" t="s">
        <v>12789</v>
      </c>
      <c r="I2494" s="4" t="s">
        <v>6723</v>
      </c>
      <c r="J2494" s="4" t="s">
        <v>4718</v>
      </c>
      <c r="K2494" s="30">
        <v>10.7877547614049</v>
      </c>
      <c r="L2494" s="30">
        <v>0</v>
      </c>
      <c r="M2494" s="30">
        <v>0</v>
      </c>
      <c r="N2494" s="30">
        <v>0</v>
      </c>
    </row>
    <row r="2495" spans="1:14" ht="43.5" customHeight="1" x14ac:dyDescent="0.25">
      <c r="A2495" s="4" t="s">
        <v>14476</v>
      </c>
      <c r="B2495" s="4">
        <v>1170</v>
      </c>
      <c r="C2495" s="4" t="s">
        <v>14477</v>
      </c>
      <c r="D2495" s="4" t="s">
        <v>14478</v>
      </c>
      <c r="E2495" s="4" t="s">
        <v>4718</v>
      </c>
      <c r="F2495" s="4" t="s">
        <v>4718</v>
      </c>
      <c r="G2495" s="4" t="s">
        <v>4718</v>
      </c>
      <c r="H2495" s="4" t="s">
        <v>4718</v>
      </c>
      <c r="I2495" s="4" t="s">
        <v>4718</v>
      </c>
      <c r="J2495" s="4" t="s">
        <v>4718</v>
      </c>
      <c r="K2495" s="30">
        <v>10.7872713492215</v>
      </c>
      <c r="L2495" s="30">
        <v>0</v>
      </c>
      <c r="M2495" s="30">
        <v>3.9959298600140101</v>
      </c>
      <c r="N2495" s="30">
        <v>0</v>
      </c>
    </row>
    <row r="2496" spans="1:14" ht="43.5" customHeight="1" x14ac:dyDescent="0.25">
      <c r="A2496" s="4" t="s">
        <v>14479</v>
      </c>
      <c r="B2496" s="4">
        <v>780</v>
      </c>
      <c r="C2496" s="4" t="s">
        <v>14480</v>
      </c>
      <c r="D2496" s="4" t="s">
        <v>14481</v>
      </c>
      <c r="E2496" s="4" t="s">
        <v>4718</v>
      </c>
      <c r="F2496" s="4" t="s">
        <v>4718</v>
      </c>
      <c r="G2496" s="4" t="s">
        <v>4718</v>
      </c>
      <c r="H2496" s="4" t="s">
        <v>4718</v>
      </c>
      <c r="I2496" s="4" t="s">
        <v>4718</v>
      </c>
      <c r="J2496" s="4" t="s">
        <v>4718</v>
      </c>
      <c r="K2496" s="30">
        <v>10.7583969870131</v>
      </c>
      <c r="L2496" s="30">
        <v>0</v>
      </c>
      <c r="M2496" s="30">
        <v>0.856270684288717</v>
      </c>
      <c r="N2496" s="30">
        <v>0</v>
      </c>
    </row>
    <row r="2497" spans="1:14" ht="43.5" customHeight="1" x14ac:dyDescent="0.25">
      <c r="A2497" s="4" t="s">
        <v>14482</v>
      </c>
      <c r="B2497" s="4">
        <v>330</v>
      </c>
      <c r="C2497" s="4" t="s">
        <v>14483</v>
      </c>
      <c r="D2497" s="4" t="s">
        <v>14484</v>
      </c>
      <c r="E2497" s="4" t="s">
        <v>4718</v>
      </c>
      <c r="F2497" s="4" t="s">
        <v>4718</v>
      </c>
      <c r="G2497" s="4" t="s">
        <v>4718</v>
      </c>
      <c r="H2497" s="4" t="s">
        <v>4718</v>
      </c>
      <c r="I2497" s="4" t="s">
        <v>4718</v>
      </c>
      <c r="J2497" s="4" t="s">
        <v>4718</v>
      </c>
      <c r="K2497" s="30">
        <v>10.7583533882996</v>
      </c>
      <c r="L2497" s="30">
        <v>0</v>
      </c>
      <c r="M2497" s="30">
        <v>0</v>
      </c>
      <c r="N2497" s="30">
        <v>0</v>
      </c>
    </row>
    <row r="2498" spans="1:14" ht="43.5" customHeight="1" x14ac:dyDescent="0.25">
      <c r="A2498" s="4" t="s">
        <v>14485</v>
      </c>
      <c r="B2498" s="4">
        <v>507</v>
      </c>
      <c r="C2498" s="4" t="s">
        <v>14486</v>
      </c>
      <c r="D2498" s="4" t="s">
        <v>14487</v>
      </c>
      <c r="E2498" s="4" t="s">
        <v>4718</v>
      </c>
      <c r="F2498" s="4" t="s">
        <v>4718</v>
      </c>
      <c r="G2498" s="4" t="s">
        <v>4718</v>
      </c>
      <c r="H2498" s="4" t="s">
        <v>4718</v>
      </c>
      <c r="I2498" s="4" t="s">
        <v>4718</v>
      </c>
      <c r="J2498" s="4" t="s">
        <v>4718</v>
      </c>
      <c r="K2498" s="30">
        <v>10.7563556720803</v>
      </c>
      <c r="L2498" s="30">
        <v>0</v>
      </c>
      <c r="M2498" s="30">
        <v>0</v>
      </c>
      <c r="N2498" s="30">
        <v>0</v>
      </c>
    </row>
    <row r="2499" spans="1:14" ht="43.5" customHeight="1" x14ac:dyDescent="0.25">
      <c r="A2499" s="4" t="s">
        <v>14488</v>
      </c>
      <c r="B2499" s="4">
        <v>627</v>
      </c>
      <c r="C2499" s="4" t="s">
        <v>14489</v>
      </c>
      <c r="D2499" s="4" t="s">
        <v>6624</v>
      </c>
      <c r="E2499" s="4" t="s">
        <v>4718</v>
      </c>
      <c r="F2499" s="4" t="s">
        <v>4718</v>
      </c>
      <c r="G2499" s="4" t="s">
        <v>4718</v>
      </c>
      <c r="H2499" s="4" t="s">
        <v>6139</v>
      </c>
      <c r="I2499" s="4" t="s">
        <v>4718</v>
      </c>
      <c r="J2499" s="4" t="s">
        <v>4718</v>
      </c>
      <c r="K2499" s="30">
        <v>10.755315286318</v>
      </c>
      <c r="L2499" s="30">
        <v>0</v>
      </c>
      <c r="M2499" s="30">
        <v>0</v>
      </c>
      <c r="N2499" s="30">
        <v>0</v>
      </c>
    </row>
    <row r="2500" spans="1:14" ht="43.5" customHeight="1" x14ac:dyDescent="0.25">
      <c r="A2500" s="4" t="s">
        <v>14490</v>
      </c>
      <c r="B2500" s="4">
        <v>519</v>
      </c>
      <c r="C2500" s="4" t="s">
        <v>14491</v>
      </c>
      <c r="D2500" s="4" t="s">
        <v>14492</v>
      </c>
      <c r="E2500" s="4" t="s">
        <v>4718</v>
      </c>
      <c r="F2500" s="4" t="s">
        <v>4718</v>
      </c>
      <c r="G2500" s="4" t="s">
        <v>4718</v>
      </c>
      <c r="H2500" s="4" t="s">
        <v>4718</v>
      </c>
      <c r="I2500" s="4" t="s">
        <v>4718</v>
      </c>
      <c r="J2500" s="4" t="s">
        <v>4718</v>
      </c>
      <c r="K2500" s="30">
        <v>10.755129323326299</v>
      </c>
      <c r="L2500" s="30">
        <v>0</v>
      </c>
      <c r="M2500" s="30">
        <v>9.7404475126854102</v>
      </c>
      <c r="N2500" s="30">
        <v>0</v>
      </c>
    </row>
    <row r="2501" spans="1:14" ht="43.5" customHeight="1" x14ac:dyDescent="0.25">
      <c r="A2501" s="4" t="s">
        <v>14493</v>
      </c>
      <c r="B2501" s="4">
        <v>3219</v>
      </c>
      <c r="C2501" s="4" t="s">
        <v>14494</v>
      </c>
      <c r="D2501" s="4" t="s">
        <v>14495</v>
      </c>
      <c r="E2501" s="4" t="s">
        <v>4718</v>
      </c>
      <c r="F2501" s="4" t="s">
        <v>4718</v>
      </c>
      <c r="G2501" s="4" t="s">
        <v>4718</v>
      </c>
      <c r="H2501" s="4" t="s">
        <v>4718</v>
      </c>
      <c r="I2501" s="4" t="s">
        <v>4718</v>
      </c>
      <c r="J2501" s="4" t="s">
        <v>4718</v>
      </c>
      <c r="K2501" s="30">
        <v>10.7405487901011</v>
      </c>
      <c r="L2501" s="30">
        <v>0</v>
      </c>
      <c r="M2501" s="30">
        <v>0.27855390186316098</v>
      </c>
      <c r="N2501" s="30">
        <v>0</v>
      </c>
    </row>
    <row r="2502" spans="1:14" ht="43.5" customHeight="1" x14ac:dyDescent="0.25">
      <c r="A2502" s="4" t="s">
        <v>14496</v>
      </c>
      <c r="B2502" s="4">
        <v>612</v>
      </c>
      <c r="C2502" s="4" t="s">
        <v>12140</v>
      </c>
      <c r="D2502" s="4" t="s">
        <v>12141</v>
      </c>
      <c r="E2502" s="4" t="s">
        <v>4718</v>
      </c>
      <c r="F2502" s="4" t="s">
        <v>4718</v>
      </c>
      <c r="G2502" s="4" t="s">
        <v>4718</v>
      </c>
      <c r="H2502" s="4" t="s">
        <v>4718</v>
      </c>
      <c r="I2502" s="4" t="s">
        <v>4718</v>
      </c>
      <c r="J2502" s="4" t="s">
        <v>4718</v>
      </c>
      <c r="K2502" s="30">
        <v>10.7344960021261</v>
      </c>
      <c r="L2502" s="30">
        <v>0</v>
      </c>
      <c r="M2502" s="30">
        <v>11.268875366238399</v>
      </c>
      <c r="N2502" s="30">
        <v>0</v>
      </c>
    </row>
    <row r="2503" spans="1:14" ht="43.5" customHeight="1" x14ac:dyDescent="0.25">
      <c r="A2503" s="4" t="s">
        <v>14497</v>
      </c>
      <c r="B2503" s="4">
        <v>693</v>
      </c>
      <c r="C2503" s="4" t="s">
        <v>14498</v>
      </c>
      <c r="D2503" s="4" t="s">
        <v>14499</v>
      </c>
      <c r="E2503" s="4" t="s">
        <v>14500</v>
      </c>
      <c r="F2503" s="4" t="s">
        <v>14501</v>
      </c>
      <c r="G2503" s="4" t="s">
        <v>4718</v>
      </c>
      <c r="H2503" s="4" t="s">
        <v>9252</v>
      </c>
      <c r="I2503" s="4" t="s">
        <v>5117</v>
      </c>
      <c r="J2503" s="4" t="s">
        <v>9253</v>
      </c>
      <c r="K2503" s="30">
        <v>10.7228065861425</v>
      </c>
      <c r="L2503" s="30">
        <v>0</v>
      </c>
      <c r="M2503" s="30">
        <v>0</v>
      </c>
      <c r="N2503" s="30">
        <v>0</v>
      </c>
    </row>
    <row r="2504" spans="1:14" ht="43.5" customHeight="1" x14ac:dyDescent="0.25">
      <c r="A2504" s="4" t="s">
        <v>14502</v>
      </c>
      <c r="B2504" s="4">
        <v>2337</v>
      </c>
      <c r="C2504" s="4" t="s">
        <v>14503</v>
      </c>
      <c r="D2504" s="4" t="s">
        <v>5265</v>
      </c>
      <c r="E2504" s="4" t="s">
        <v>4718</v>
      </c>
      <c r="F2504" s="4" t="s">
        <v>4718</v>
      </c>
      <c r="G2504" s="4" t="s">
        <v>4718</v>
      </c>
      <c r="H2504" s="4" t="s">
        <v>4718</v>
      </c>
      <c r="I2504" s="4" t="s">
        <v>4718</v>
      </c>
      <c r="J2504" s="4" t="s">
        <v>4718</v>
      </c>
      <c r="K2504" s="30">
        <v>10.7119053908282</v>
      </c>
      <c r="L2504" s="30">
        <v>0</v>
      </c>
      <c r="M2504" s="30">
        <v>0</v>
      </c>
      <c r="N2504" s="30">
        <v>0</v>
      </c>
    </row>
    <row r="2505" spans="1:14" ht="43.5" customHeight="1" x14ac:dyDescent="0.25">
      <c r="A2505" s="4" t="s">
        <v>14504</v>
      </c>
      <c r="B2505" s="4">
        <v>903</v>
      </c>
      <c r="C2505" s="4" t="s">
        <v>14505</v>
      </c>
      <c r="D2505" s="4" t="s">
        <v>11844</v>
      </c>
      <c r="E2505" s="4" t="s">
        <v>4718</v>
      </c>
      <c r="F2505" s="4" t="s">
        <v>4718</v>
      </c>
      <c r="G2505" s="4" t="s">
        <v>4718</v>
      </c>
      <c r="H2505" s="4" t="s">
        <v>4718</v>
      </c>
      <c r="I2505" s="4" t="s">
        <v>4718</v>
      </c>
      <c r="J2505" s="4" t="s">
        <v>4718</v>
      </c>
      <c r="K2505" s="30">
        <v>10.699933297187901</v>
      </c>
      <c r="L2505" s="30">
        <v>0</v>
      </c>
      <c r="M2505" s="30">
        <v>0</v>
      </c>
      <c r="N2505" s="30">
        <v>0</v>
      </c>
    </row>
    <row r="2506" spans="1:14" ht="43.5" customHeight="1" x14ac:dyDescent="0.25">
      <c r="A2506" s="4" t="s">
        <v>14506</v>
      </c>
      <c r="B2506" s="4">
        <v>1611</v>
      </c>
      <c r="C2506" s="4" t="s">
        <v>14507</v>
      </c>
      <c r="D2506" s="4" t="s">
        <v>14508</v>
      </c>
      <c r="E2506" s="4" t="s">
        <v>4718</v>
      </c>
      <c r="F2506" s="4" t="s">
        <v>4718</v>
      </c>
      <c r="G2506" s="4" t="s">
        <v>4718</v>
      </c>
      <c r="H2506" s="4" t="s">
        <v>14509</v>
      </c>
      <c r="I2506" s="4" t="s">
        <v>14510</v>
      </c>
      <c r="J2506" s="4" t="s">
        <v>14511</v>
      </c>
      <c r="K2506" s="30">
        <v>10.6944113053032</v>
      </c>
      <c r="L2506" s="30">
        <v>0</v>
      </c>
      <c r="M2506" s="30">
        <v>4.3187904112909203</v>
      </c>
      <c r="N2506" s="30">
        <v>0</v>
      </c>
    </row>
    <row r="2507" spans="1:14" ht="43.5" customHeight="1" x14ac:dyDescent="0.25">
      <c r="A2507" s="4" t="s">
        <v>14512</v>
      </c>
      <c r="B2507" s="4">
        <v>363</v>
      </c>
      <c r="C2507" s="4" t="s">
        <v>14513</v>
      </c>
      <c r="D2507" s="4" t="s">
        <v>4718</v>
      </c>
      <c r="E2507" s="4" t="s">
        <v>4718</v>
      </c>
      <c r="F2507" s="4" t="s">
        <v>4718</v>
      </c>
      <c r="G2507" s="4" t="s">
        <v>4718</v>
      </c>
      <c r="H2507" s="4" t="s">
        <v>4718</v>
      </c>
      <c r="I2507" s="4" t="s">
        <v>4718</v>
      </c>
      <c r="J2507" s="4" t="s">
        <v>4718</v>
      </c>
      <c r="K2507" s="30">
        <v>10.691678666721399</v>
      </c>
      <c r="L2507" s="30">
        <v>0</v>
      </c>
      <c r="M2507" s="30">
        <v>0</v>
      </c>
      <c r="N2507" s="30">
        <v>0</v>
      </c>
    </row>
    <row r="2508" spans="1:14" ht="43.5" customHeight="1" x14ac:dyDescent="0.25">
      <c r="A2508" s="4" t="s">
        <v>14514</v>
      </c>
      <c r="B2508" s="4">
        <v>891</v>
      </c>
      <c r="C2508" s="4" t="s">
        <v>14515</v>
      </c>
      <c r="D2508" s="4" t="s">
        <v>14516</v>
      </c>
      <c r="E2508" s="4" t="s">
        <v>14517</v>
      </c>
      <c r="F2508" s="4" t="s">
        <v>4718</v>
      </c>
      <c r="G2508" s="4" t="s">
        <v>14518</v>
      </c>
      <c r="H2508" s="4" t="s">
        <v>14519</v>
      </c>
      <c r="I2508" s="4" t="s">
        <v>14520</v>
      </c>
      <c r="J2508" s="4" t="s">
        <v>4718</v>
      </c>
      <c r="K2508" s="30">
        <v>10.6897014534131</v>
      </c>
      <c r="L2508" s="30">
        <v>0</v>
      </c>
      <c r="M2508" s="30">
        <v>0</v>
      </c>
      <c r="N2508" s="30">
        <v>0</v>
      </c>
    </row>
    <row r="2509" spans="1:14" ht="43.5" customHeight="1" x14ac:dyDescent="0.25">
      <c r="A2509" s="4" t="s">
        <v>14521</v>
      </c>
      <c r="B2509" s="4">
        <v>207</v>
      </c>
      <c r="C2509" s="4" t="s">
        <v>14522</v>
      </c>
      <c r="D2509" s="4" t="s">
        <v>4718</v>
      </c>
      <c r="E2509" s="4" t="s">
        <v>4718</v>
      </c>
      <c r="F2509" s="4" t="s">
        <v>4718</v>
      </c>
      <c r="G2509" s="4" t="s">
        <v>4718</v>
      </c>
      <c r="H2509" s="4" t="s">
        <v>4718</v>
      </c>
      <c r="I2509" s="4" t="s">
        <v>4718</v>
      </c>
      <c r="J2509" s="4" t="s">
        <v>4718</v>
      </c>
      <c r="K2509" s="30">
        <v>10.6873503653459</v>
      </c>
      <c r="L2509" s="30">
        <v>0</v>
      </c>
      <c r="M2509" s="30">
        <v>0</v>
      </c>
      <c r="N2509" s="30">
        <v>0</v>
      </c>
    </row>
    <row r="2510" spans="1:14" ht="43.5" customHeight="1" x14ac:dyDescent="0.25">
      <c r="A2510" s="4" t="s">
        <v>14523</v>
      </c>
      <c r="B2510" s="4">
        <v>918</v>
      </c>
      <c r="C2510" s="4" t="s">
        <v>14524</v>
      </c>
      <c r="D2510" s="4" t="s">
        <v>14525</v>
      </c>
      <c r="E2510" s="4" t="s">
        <v>14526</v>
      </c>
      <c r="F2510" s="4" t="s">
        <v>14527</v>
      </c>
      <c r="G2510" s="4" t="s">
        <v>4718</v>
      </c>
      <c r="H2510" s="4" t="s">
        <v>14528</v>
      </c>
      <c r="I2510" s="4" t="s">
        <v>4718</v>
      </c>
      <c r="J2510" s="4" t="s">
        <v>4718</v>
      </c>
      <c r="K2510" s="30">
        <v>10.685850270680399</v>
      </c>
      <c r="L2510" s="30">
        <v>0</v>
      </c>
      <c r="M2510" s="30">
        <v>0</v>
      </c>
      <c r="N2510" s="30">
        <v>0</v>
      </c>
    </row>
    <row r="2511" spans="1:14" ht="43.5" customHeight="1" x14ac:dyDescent="0.25">
      <c r="A2511" s="4" t="s">
        <v>14529</v>
      </c>
      <c r="B2511" s="4">
        <v>909</v>
      </c>
      <c r="C2511" s="4" t="s">
        <v>14530</v>
      </c>
      <c r="D2511" s="4" t="s">
        <v>14531</v>
      </c>
      <c r="E2511" s="4" t="s">
        <v>4718</v>
      </c>
      <c r="F2511" s="4" t="s">
        <v>4718</v>
      </c>
      <c r="G2511" s="4" t="s">
        <v>4718</v>
      </c>
      <c r="H2511" s="4" t="s">
        <v>14532</v>
      </c>
      <c r="I2511" s="4" t="s">
        <v>4718</v>
      </c>
      <c r="J2511" s="4" t="s">
        <v>4718</v>
      </c>
      <c r="K2511" s="30">
        <v>10.685079358945201</v>
      </c>
      <c r="L2511" s="30">
        <v>0</v>
      </c>
      <c r="M2511" s="30">
        <v>1.2462374947132699</v>
      </c>
      <c r="N2511" s="30">
        <v>0</v>
      </c>
    </row>
    <row r="2512" spans="1:14" ht="43.5" customHeight="1" x14ac:dyDescent="0.25">
      <c r="A2512" s="4" t="s">
        <v>14533</v>
      </c>
      <c r="B2512" s="4">
        <v>216</v>
      </c>
      <c r="C2512" s="4" t="s">
        <v>14534</v>
      </c>
      <c r="D2512" s="4" t="s">
        <v>14535</v>
      </c>
      <c r="E2512" s="4" t="s">
        <v>14536</v>
      </c>
      <c r="F2512" s="4" t="s">
        <v>4718</v>
      </c>
      <c r="G2512" s="4" t="s">
        <v>4718</v>
      </c>
      <c r="H2512" s="4" t="s">
        <v>14537</v>
      </c>
      <c r="I2512" s="4" t="s">
        <v>4718</v>
      </c>
      <c r="J2512" s="4" t="s">
        <v>4718</v>
      </c>
      <c r="K2512" s="30">
        <v>10.6848923616334</v>
      </c>
      <c r="L2512" s="30">
        <v>0</v>
      </c>
      <c r="M2512" s="30">
        <v>0</v>
      </c>
      <c r="N2512" s="30">
        <v>0</v>
      </c>
    </row>
    <row r="2513" spans="1:14" ht="43.5" customHeight="1" x14ac:dyDescent="0.25">
      <c r="A2513" s="4" t="s">
        <v>14538</v>
      </c>
      <c r="B2513" s="4">
        <v>1137</v>
      </c>
      <c r="C2513" s="4" t="s">
        <v>14539</v>
      </c>
      <c r="D2513" s="4" t="s">
        <v>8339</v>
      </c>
      <c r="E2513" s="4" t="s">
        <v>4718</v>
      </c>
      <c r="F2513" s="4" t="s">
        <v>4718</v>
      </c>
      <c r="G2513" s="4" t="s">
        <v>4718</v>
      </c>
      <c r="H2513" s="4" t="s">
        <v>4718</v>
      </c>
      <c r="I2513" s="4" t="s">
        <v>4718</v>
      </c>
      <c r="J2513" s="4" t="s">
        <v>4718</v>
      </c>
      <c r="K2513" s="30">
        <v>10.683290353998901</v>
      </c>
      <c r="L2513" s="30">
        <v>0</v>
      </c>
      <c r="M2513" s="30">
        <v>3.03278439935705</v>
      </c>
      <c r="N2513" s="30">
        <v>0</v>
      </c>
    </row>
    <row r="2514" spans="1:14" ht="43.5" customHeight="1" x14ac:dyDescent="0.25">
      <c r="A2514" s="4" t="s">
        <v>14540</v>
      </c>
      <c r="B2514" s="4">
        <v>288</v>
      </c>
      <c r="C2514" s="4" t="s">
        <v>14541</v>
      </c>
      <c r="D2514" s="4" t="s">
        <v>14542</v>
      </c>
      <c r="E2514" s="4" t="s">
        <v>4718</v>
      </c>
      <c r="F2514" s="4" t="s">
        <v>4718</v>
      </c>
      <c r="G2514" s="4" t="s">
        <v>4718</v>
      </c>
      <c r="H2514" s="4" t="s">
        <v>4718</v>
      </c>
      <c r="I2514" s="4" t="s">
        <v>4718</v>
      </c>
      <c r="J2514" s="4" t="s">
        <v>4718</v>
      </c>
      <c r="K2514" s="30">
        <v>10.6831760753109</v>
      </c>
      <c r="L2514" s="30">
        <v>0</v>
      </c>
      <c r="M2514" s="30">
        <v>0</v>
      </c>
      <c r="N2514" s="30">
        <v>0</v>
      </c>
    </row>
    <row r="2515" spans="1:14" ht="43.5" customHeight="1" x14ac:dyDescent="0.25">
      <c r="A2515" s="4" t="s">
        <v>14543</v>
      </c>
      <c r="B2515" s="4">
        <v>1917</v>
      </c>
      <c r="C2515" s="4" t="s">
        <v>14544</v>
      </c>
      <c r="D2515" s="4" t="s">
        <v>11857</v>
      </c>
      <c r="E2515" s="4" t="s">
        <v>14545</v>
      </c>
      <c r="F2515" s="4" t="s">
        <v>14546</v>
      </c>
      <c r="G2515" s="4" t="s">
        <v>4718</v>
      </c>
      <c r="H2515" s="4" t="s">
        <v>14547</v>
      </c>
      <c r="I2515" s="4" t="s">
        <v>4718</v>
      </c>
      <c r="J2515" s="4" t="s">
        <v>4718</v>
      </c>
      <c r="K2515" s="30">
        <v>10.673593340139099</v>
      </c>
      <c r="L2515" s="30">
        <v>0</v>
      </c>
      <c r="M2515" s="30">
        <v>0.44969690428651099</v>
      </c>
      <c r="N2515" s="30">
        <v>0</v>
      </c>
    </row>
    <row r="2516" spans="1:14" ht="43.5" customHeight="1" x14ac:dyDescent="0.25">
      <c r="A2516" s="4" t="s">
        <v>14548</v>
      </c>
      <c r="B2516" s="4">
        <v>312</v>
      </c>
      <c r="C2516" s="4" t="s">
        <v>14549</v>
      </c>
      <c r="D2516" s="4" t="s">
        <v>14550</v>
      </c>
      <c r="E2516" s="4" t="s">
        <v>4718</v>
      </c>
      <c r="F2516" s="4" t="s">
        <v>4718</v>
      </c>
      <c r="G2516" s="4" t="s">
        <v>4718</v>
      </c>
      <c r="H2516" s="4" t="s">
        <v>14551</v>
      </c>
      <c r="I2516" s="4" t="s">
        <v>4718</v>
      </c>
      <c r="J2516" s="4" t="s">
        <v>4718</v>
      </c>
      <c r="K2516" s="30">
        <v>10.653797437408199</v>
      </c>
      <c r="L2516" s="30">
        <v>0</v>
      </c>
      <c r="M2516" s="30">
        <v>2.0253574755944399</v>
      </c>
      <c r="N2516" s="30">
        <v>0</v>
      </c>
    </row>
    <row r="2517" spans="1:14" ht="43.5" customHeight="1" x14ac:dyDescent="0.25">
      <c r="A2517" s="4" t="s">
        <v>14552</v>
      </c>
      <c r="B2517" s="4">
        <v>1095</v>
      </c>
      <c r="C2517" s="4" t="s">
        <v>14553</v>
      </c>
      <c r="D2517" s="4" t="s">
        <v>14554</v>
      </c>
      <c r="E2517" s="4" t="s">
        <v>14555</v>
      </c>
      <c r="F2517" s="4" t="s">
        <v>4718</v>
      </c>
      <c r="G2517" s="4" t="s">
        <v>14556</v>
      </c>
      <c r="H2517" s="4" t="s">
        <v>14557</v>
      </c>
      <c r="I2517" s="4" t="s">
        <v>14558</v>
      </c>
      <c r="J2517" s="4" t="s">
        <v>4718</v>
      </c>
      <c r="K2517" s="30">
        <v>10.6492668678084</v>
      </c>
      <c r="L2517" s="30">
        <v>0</v>
      </c>
      <c r="M2517" s="30">
        <v>0</v>
      </c>
      <c r="N2517" s="30">
        <v>0</v>
      </c>
    </row>
    <row r="2518" spans="1:14" ht="43.5" customHeight="1" x14ac:dyDescent="0.25">
      <c r="A2518" s="4" t="s">
        <v>14559</v>
      </c>
      <c r="B2518" s="4">
        <v>315</v>
      </c>
      <c r="C2518" s="4" t="s">
        <v>14560</v>
      </c>
      <c r="D2518" s="4" t="s">
        <v>14561</v>
      </c>
      <c r="E2518" s="4" t="s">
        <v>14562</v>
      </c>
      <c r="F2518" s="4" t="s">
        <v>14563</v>
      </c>
      <c r="G2518" s="4" t="s">
        <v>14564</v>
      </c>
      <c r="H2518" s="4" t="s">
        <v>14565</v>
      </c>
      <c r="I2518" s="4" t="s">
        <v>5769</v>
      </c>
      <c r="J2518" s="4" t="s">
        <v>5770</v>
      </c>
      <c r="K2518" s="30">
        <v>10.631103552907399</v>
      </c>
      <c r="L2518" s="30">
        <v>0</v>
      </c>
      <c r="M2518" s="30">
        <v>0</v>
      </c>
      <c r="N2518" s="30">
        <v>0</v>
      </c>
    </row>
    <row r="2519" spans="1:14" ht="43.5" customHeight="1" x14ac:dyDescent="0.25">
      <c r="A2519" s="4" t="s">
        <v>14566</v>
      </c>
      <c r="B2519" s="4">
        <v>243</v>
      </c>
      <c r="C2519" s="4" t="s">
        <v>4752</v>
      </c>
      <c r="D2519" s="4" t="s">
        <v>4752</v>
      </c>
      <c r="E2519" s="4" t="s">
        <v>4752</v>
      </c>
      <c r="F2519" s="4" t="s">
        <v>4752</v>
      </c>
      <c r="G2519" s="4" t="s">
        <v>4752</v>
      </c>
      <c r="H2519" s="4" t="s">
        <v>4752</v>
      </c>
      <c r="I2519" s="4" t="s">
        <v>4752</v>
      </c>
      <c r="J2519" s="4" t="s">
        <v>4752</v>
      </c>
      <c r="K2519" s="30">
        <v>10.629794168947001</v>
      </c>
      <c r="L2519" s="30">
        <v>0</v>
      </c>
      <c r="M2519" s="30">
        <v>0</v>
      </c>
      <c r="N2519" s="30">
        <v>0</v>
      </c>
    </row>
    <row r="2520" spans="1:14" ht="43.5" customHeight="1" x14ac:dyDescent="0.25">
      <c r="A2520" s="4" t="s">
        <v>14567</v>
      </c>
      <c r="B2520" s="4">
        <v>1350</v>
      </c>
      <c r="C2520" s="4" t="s">
        <v>14568</v>
      </c>
      <c r="D2520" s="4" t="s">
        <v>14569</v>
      </c>
      <c r="E2520" s="4" t="s">
        <v>4718</v>
      </c>
      <c r="F2520" s="4" t="s">
        <v>4718</v>
      </c>
      <c r="G2520" s="4" t="s">
        <v>4718</v>
      </c>
      <c r="H2520" s="4" t="s">
        <v>14570</v>
      </c>
      <c r="I2520" s="4" t="s">
        <v>4718</v>
      </c>
      <c r="J2520" s="4" t="s">
        <v>4718</v>
      </c>
      <c r="K2520" s="30">
        <v>10.627287487547701</v>
      </c>
      <c r="L2520" s="30">
        <v>7.8915542613406595E-2</v>
      </c>
      <c r="M2520" s="30">
        <v>3.95787338515674</v>
      </c>
      <c r="N2520" s="30">
        <v>0</v>
      </c>
    </row>
    <row r="2521" spans="1:14" ht="43.5" customHeight="1" x14ac:dyDescent="0.25">
      <c r="A2521" s="4" t="s">
        <v>14571</v>
      </c>
      <c r="B2521" s="4">
        <v>300</v>
      </c>
      <c r="C2521" s="4" t="s">
        <v>14572</v>
      </c>
      <c r="D2521" s="4" t="s">
        <v>4718</v>
      </c>
      <c r="E2521" s="4" t="s">
        <v>4718</v>
      </c>
      <c r="F2521" s="4" t="s">
        <v>4718</v>
      </c>
      <c r="G2521" s="4" t="s">
        <v>4718</v>
      </c>
      <c r="H2521" s="4" t="s">
        <v>4718</v>
      </c>
      <c r="I2521" s="4" t="s">
        <v>4718</v>
      </c>
      <c r="J2521" s="4" t="s">
        <v>4718</v>
      </c>
      <c r="K2521" s="30">
        <v>10.6219387990878</v>
      </c>
      <c r="L2521" s="30">
        <v>0</v>
      </c>
      <c r="M2521" s="30">
        <v>20.180082309225199</v>
      </c>
      <c r="N2521" s="30">
        <v>0</v>
      </c>
    </row>
    <row r="2522" spans="1:14" ht="43.5" customHeight="1" x14ac:dyDescent="0.25">
      <c r="A2522" s="4" t="s">
        <v>14573</v>
      </c>
      <c r="B2522" s="4">
        <v>1464</v>
      </c>
      <c r="C2522" s="4" t="s">
        <v>14574</v>
      </c>
      <c r="D2522" s="4" t="s">
        <v>14575</v>
      </c>
      <c r="E2522" s="4" t="s">
        <v>4718</v>
      </c>
      <c r="F2522" s="4" t="s">
        <v>4718</v>
      </c>
      <c r="G2522" s="4" t="s">
        <v>4718</v>
      </c>
      <c r="H2522" s="4" t="s">
        <v>4718</v>
      </c>
      <c r="I2522" s="4" t="s">
        <v>4718</v>
      </c>
      <c r="J2522" s="4" t="s">
        <v>4718</v>
      </c>
      <c r="K2522" s="30">
        <v>10.619561607514401</v>
      </c>
      <c r="L2522" s="30">
        <v>0</v>
      </c>
      <c r="M2522" s="30">
        <v>4.1219144526097597</v>
      </c>
      <c r="N2522" s="30">
        <v>0</v>
      </c>
    </row>
    <row r="2523" spans="1:14" ht="43.5" customHeight="1" x14ac:dyDescent="0.25">
      <c r="A2523" s="4" t="s">
        <v>14576</v>
      </c>
      <c r="B2523" s="4">
        <v>1035</v>
      </c>
      <c r="C2523" s="4" t="s">
        <v>14577</v>
      </c>
      <c r="D2523" s="4" t="s">
        <v>14578</v>
      </c>
      <c r="E2523" s="4" t="s">
        <v>4718</v>
      </c>
      <c r="F2523" s="4" t="s">
        <v>4718</v>
      </c>
      <c r="G2523" s="4" t="s">
        <v>4718</v>
      </c>
      <c r="H2523" s="4" t="s">
        <v>13213</v>
      </c>
      <c r="I2523" s="4" t="s">
        <v>4718</v>
      </c>
      <c r="J2523" s="4" t="s">
        <v>4718</v>
      </c>
      <c r="K2523" s="30">
        <v>10.616015008170899</v>
      </c>
      <c r="L2523" s="30">
        <v>0</v>
      </c>
      <c r="M2523" s="30">
        <v>0</v>
      </c>
      <c r="N2523" s="30">
        <v>0</v>
      </c>
    </row>
    <row r="2524" spans="1:14" ht="43.5" customHeight="1" x14ac:dyDescent="0.25">
      <c r="A2524" s="4" t="s">
        <v>14579</v>
      </c>
      <c r="B2524" s="4">
        <v>510</v>
      </c>
      <c r="C2524" s="4" t="s">
        <v>4752</v>
      </c>
      <c r="D2524" s="4" t="s">
        <v>4752</v>
      </c>
      <c r="E2524" s="4" t="s">
        <v>4752</v>
      </c>
      <c r="F2524" s="4" t="s">
        <v>4752</v>
      </c>
      <c r="G2524" s="4" t="s">
        <v>4752</v>
      </c>
      <c r="H2524" s="4" t="s">
        <v>4752</v>
      </c>
      <c r="I2524" s="4" t="s">
        <v>4752</v>
      </c>
      <c r="J2524" s="4" t="s">
        <v>4752</v>
      </c>
      <c r="K2524" s="30">
        <v>10.6050394123428</v>
      </c>
      <c r="L2524" s="30">
        <v>0</v>
      </c>
      <c r="M2524" s="30">
        <v>11.6066745922643</v>
      </c>
      <c r="N2524" s="30">
        <v>0</v>
      </c>
    </row>
    <row r="2525" spans="1:14" ht="43.5" customHeight="1" x14ac:dyDescent="0.25">
      <c r="A2525" s="4" t="s">
        <v>14580</v>
      </c>
      <c r="B2525" s="4">
        <v>774</v>
      </c>
      <c r="C2525" s="4" t="s">
        <v>14581</v>
      </c>
      <c r="D2525" s="4" t="s">
        <v>14582</v>
      </c>
      <c r="E2525" s="4" t="s">
        <v>14583</v>
      </c>
      <c r="F2525" s="4" t="s">
        <v>14584</v>
      </c>
      <c r="G2525" s="4" t="s">
        <v>14585</v>
      </c>
      <c r="H2525" s="4" t="s">
        <v>14586</v>
      </c>
      <c r="I2525" s="4" t="s">
        <v>5788</v>
      </c>
      <c r="J2525" s="4" t="s">
        <v>11137</v>
      </c>
      <c r="K2525" s="30">
        <v>10.583787872545299</v>
      </c>
      <c r="L2525" s="30">
        <v>0</v>
      </c>
      <c r="M2525" s="30">
        <v>4.3145422076563298</v>
      </c>
      <c r="N2525" s="30">
        <v>0</v>
      </c>
    </row>
    <row r="2526" spans="1:14" ht="43.5" customHeight="1" x14ac:dyDescent="0.25">
      <c r="A2526" s="4" t="s">
        <v>14587</v>
      </c>
      <c r="B2526" s="4">
        <v>270</v>
      </c>
      <c r="C2526" s="4" t="s">
        <v>14588</v>
      </c>
      <c r="D2526" s="4" t="s">
        <v>14589</v>
      </c>
      <c r="E2526" s="4" t="s">
        <v>14590</v>
      </c>
      <c r="F2526" s="4" t="s">
        <v>14591</v>
      </c>
      <c r="G2526" s="4" t="s">
        <v>4718</v>
      </c>
      <c r="H2526" s="4" t="s">
        <v>14592</v>
      </c>
      <c r="I2526" s="4" t="s">
        <v>10541</v>
      </c>
      <c r="J2526" s="4" t="s">
        <v>4718</v>
      </c>
      <c r="K2526" s="30">
        <v>10.5833769852979</v>
      </c>
      <c r="L2526" s="30">
        <v>0</v>
      </c>
      <c r="M2526" s="30">
        <v>7.0212392487274</v>
      </c>
      <c r="N2526" s="30">
        <v>0</v>
      </c>
    </row>
    <row r="2527" spans="1:14" ht="43.5" customHeight="1" x14ac:dyDescent="0.25">
      <c r="A2527" s="4" t="s">
        <v>14593</v>
      </c>
      <c r="B2527" s="4">
        <v>1974</v>
      </c>
      <c r="C2527" s="4" t="s">
        <v>14594</v>
      </c>
      <c r="D2527" s="4" t="s">
        <v>14595</v>
      </c>
      <c r="E2527" s="4" t="s">
        <v>14596</v>
      </c>
      <c r="F2527" s="4" t="s">
        <v>4718</v>
      </c>
      <c r="G2527" s="4" t="s">
        <v>14597</v>
      </c>
      <c r="H2527" s="4" t="s">
        <v>14598</v>
      </c>
      <c r="I2527" s="4" t="s">
        <v>9593</v>
      </c>
      <c r="J2527" s="4" t="s">
        <v>4718</v>
      </c>
      <c r="K2527" s="30">
        <v>10.5830928268806</v>
      </c>
      <c r="L2527" s="30">
        <v>0</v>
      </c>
      <c r="M2527" s="30">
        <v>1.5433405676447001</v>
      </c>
      <c r="N2527" s="30">
        <v>0</v>
      </c>
    </row>
    <row r="2528" spans="1:14" ht="43.5" customHeight="1" x14ac:dyDescent="0.25">
      <c r="A2528" s="4" t="s">
        <v>14599</v>
      </c>
      <c r="B2528" s="4">
        <v>402</v>
      </c>
      <c r="C2528" s="4" t="s">
        <v>14600</v>
      </c>
      <c r="D2528" s="4" t="s">
        <v>14601</v>
      </c>
      <c r="E2528" s="4" t="s">
        <v>14602</v>
      </c>
      <c r="F2528" s="4" t="s">
        <v>14603</v>
      </c>
      <c r="G2528" s="4" t="s">
        <v>14604</v>
      </c>
      <c r="H2528" s="4" t="s">
        <v>14605</v>
      </c>
      <c r="I2528" s="4" t="s">
        <v>14606</v>
      </c>
      <c r="J2528" s="4" t="s">
        <v>14607</v>
      </c>
      <c r="K2528" s="30">
        <v>10.575860756265801</v>
      </c>
      <c r="L2528" s="30">
        <v>0</v>
      </c>
      <c r="M2528" s="30">
        <v>0</v>
      </c>
      <c r="N2528" s="30">
        <v>0</v>
      </c>
    </row>
    <row r="2529" spans="1:14" ht="43.5" customHeight="1" x14ac:dyDescent="0.25">
      <c r="A2529" s="4" t="s">
        <v>14608</v>
      </c>
      <c r="B2529" s="4">
        <v>771</v>
      </c>
      <c r="C2529" s="4" t="s">
        <v>14609</v>
      </c>
      <c r="D2529" s="4" t="s">
        <v>14610</v>
      </c>
      <c r="E2529" s="4" t="s">
        <v>4718</v>
      </c>
      <c r="F2529" s="4" t="s">
        <v>4718</v>
      </c>
      <c r="G2529" s="4" t="s">
        <v>4718</v>
      </c>
      <c r="H2529" s="4" t="s">
        <v>14611</v>
      </c>
      <c r="I2529" s="4" t="s">
        <v>4718</v>
      </c>
      <c r="J2529" s="4" t="s">
        <v>14612</v>
      </c>
      <c r="K2529" s="30">
        <v>10.5742425166326</v>
      </c>
      <c r="L2529" s="30">
        <v>0</v>
      </c>
      <c r="M2529" s="30">
        <v>1.2993990928894901</v>
      </c>
      <c r="N2529" s="30">
        <v>0</v>
      </c>
    </row>
    <row r="2530" spans="1:14" ht="43.5" customHeight="1" x14ac:dyDescent="0.25">
      <c r="A2530" s="4" t="s">
        <v>14613</v>
      </c>
      <c r="B2530" s="4">
        <v>1002</v>
      </c>
      <c r="C2530" s="4" t="s">
        <v>14614</v>
      </c>
      <c r="D2530" s="4" t="s">
        <v>14615</v>
      </c>
      <c r="E2530" s="4" t="s">
        <v>4718</v>
      </c>
      <c r="F2530" s="4" t="s">
        <v>4718</v>
      </c>
      <c r="G2530" s="4" t="s">
        <v>4718</v>
      </c>
      <c r="H2530" s="4" t="s">
        <v>4718</v>
      </c>
      <c r="I2530" s="4" t="s">
        <v>4718</v>
      </c>
      <c r="J2530" s="4" t="s">
        <v>4718</v>
      </c>
      <c r="K2530" s="30">
        <v>10.5605469461886</v>
      </c>
      <c r="L2530" s="30">
        <v>0</v>
      </c>
      <c r="M2530" s="30">
        <v>2.97586576583649</v>
      </c>
      <c r="N2530" s="30">
        <v>0</v>
      </c>
    </row>
    <row r="2531" spans="1:14" ht="43.5" customHeight="1" x14ac:dyDescent="0.25">
      <c r="A2531" s="4" t="s">
        <v>14616</v>
      </c>
      <c r="B2531" s="4">
        <v>660</v>
      </c>
      <c r="C2531" s="4" t="s">
        <v>14617</v>
      </c>
      <c r="D2531" s="4" t="s">
        <v>14618</v>
      </c>
      <c r="E2531" s="4" t="s">
        <v>4718</v>
      </c>
      <c r="F2531" s="4" t="s">
        <v>4718</v>
      </c>
      <c r="G2531" s="4" t="s">
        <v>14619</v>
      </c>
      <c r="H2531" s="4" t="s">
        <v>14620</v>
      </c>
      <c r="I2531" s="4" t="s">
        <v>5928</v>
      </c>
      <c r="J2531" s="4" t="s">
        <v>4718</v>
      </c>
      <c r="K2531" s="30">
        <v>10.553353541226</v>
      </c>
      <c r="L2531" s="30">
        <v>0</v>
      </c>
      <c r="M2531" s="30">
        <v>0</v>
      </c>
      <c r="N2531" s="30">
        <v>0</v>
      </c>
    </row>
    <row r="2532" spans="1:14" ht="43.5" customHeight="1" x14ac:dyDescent="0.25">
      <c r="A2532" s="4" t="s">
        <v>14621</v>
      </c>
      <c r="B2532" s="4">
        <v>408</v>
      </c>
      <c r="C2532" s="4" t="s">
        <v>4752</v>
      </c>
      <c r="D2532" s="4" t="s">
        <v>4752</v>
      </c>
      <c r="E2532" s="4" t="s">
        <v>4752</v>
      </c>
      <c r="F2532" s="4" t="s">
        <v>4752</v>
      </c>
      <c r="G2532" s="4" t="s">
        <v>4752</v>
      </c>
      <c r="H2532" s="4" t="s">
        <v>4752</v>
      </c>
      <c r="I2532" s="4" t="s">
        <v>4752</v>
      </c>
      <c r="J2532" s="4" t="s">
        <v>4752</v>
      </c>
      <c r="K2532" s="30">
        <v>10.5404591913265</v>
      </c>
      <c r="L2532" s="30">
        <v>0</v>
      </c>
      <c r="M2532" s="30">
        <v>3.2739761458098</v>
      </c>
      <c r="N2532" s="30">
        <v>0</v>
      </c>
    </row>
    <row r="2533" spans="1:14" ht="43.5" customHeight="1" x14ac:dyDescent="0.25">
      <c r="A2533" s="4" t="s">
        <v>14622</v>
      </c>
      <c r="B2533" s="4">
        <v>630</v>
      </c>
      <c r="C2533" s="4" t="s">
        <v>14623</v>
      </c>
      <c r="D2533" s="4" t="s">
        <v>14624</v>
      </c>
      <c r="E2533" s="4" t="s">
        <v>4718</v>
      </c>
      <c r="F2533" s="4" t="s">
        <v>4718</v>
      </c>
      <c r="G2533" s="4" t="s">
        <v>4718</v>
      </c>
      <c r="H2533" s="4" t="s">
        <v>4718</v>
      </c>
      <c r="I2533" s="4" t="s">
        <v>4718</v>
      </c>
      <c r="J2533" s="4" t="s">
        <v>4718</v>
      </c>
      <c r="K2533" s="30">
        <v>10.5379821190544</v>
      </c>
      <c r="L2533" s="30">
        <v>0</v>
      </c>
      <c r="M2533" s="30">
        <v>0</v>
      </c>
      <c r="N2533" s="30">
        <v>0</v>
      </c>
    </row>
    <row r="2534" spans="1:14" ht="43.5" customHeight="1" x14ac:dyDescent="0.25">
      <c r="A2534" s="4" t="s">
        <v>14625</v>
      </c>
      <c r="B2534" s="4">
        <v>1008</v>
      </c>
      <c r="C2534" s="4" t="s">
        <v>14626</v>
      </c>
      <c r="D2534" s="4" t="s">
        <v>4718</v>
      </c>
      <c r="E2534" s="4" t="s">
        <v>4718</v>
      </c>
      <c r="F2534" s="4" t="s">
        <v>4718</v>
      </c>
      <c r="G2534" s="4" t="s">
        <v>4718</v>
      </c>
      <c r="H2534" s="4" t="s">
        <v>4718</v>
      </c>
      <c r="I2534" s="4" t="s">
        <v>4718</v>
      </c>
      <c r="J2534" s="4" t="s">
        <v>4718</v>
      </c>
      <c r="K2534" s="30">
        <v>10.535125006804799</v>
      </c>
      <c r="L2534" s="30">
        <v>0</v>
      </c>
      <c r="M2534" s="30">
        <v>0</v>
      </c>
      <c r="N2534" s="30">
        <v>0</v>
      </c>
    </row>
    <row r="2535" spans="1:14" ht="43.5" customHeight="1" x14ac:dyDescent="0.25">
      <c r="A2535" s="4" t="s">
        <v>14627</v>
      </c>
      <c r="B2535" s="4">
        <v>1176</v>
      </c>
      <c r="C2535" s="4" t="s">
        <v>14628</v>
      </c>
      <c r="D2535" s="4" t="s">
        <v>6160</v>
      </c>
      <c r="E2535" s="4" t="s">
        <v>4718</v>
      </c>
      <c r="F2535" s="4" t="s">
        <v>4718</v>
      </c>
      <c r="G2535" s="4" t="s">
        <v>4718</v>
      </c>
      <c r="H2535" s="4" t="s">
        <v>4718</v>
      </c>
      <c r="I2535" s="4" t="s">
        <v>4718</v>
      </c>
      <c r="J2535" s="4" t="s">
        <v>4718</v>
      </c>
      <c r="K2535" s="30">
        <v>10.520095189522101</v>
      </c>
      <c r="L2535" s="30">
        <v>0</v>
      </c>
      <c r="M2535" s="30">
        <v>0</v>
      </c>
      <c r="N2535" s="30">
        <v>0</v>
      </c>
    </row>
    <row r="2536" spans="1:14" ht="43.5" customHeight="1" x14ac:dyDescent="0.25">
      <c r="A2536" s="4" t="s">
        <v>14629</v>
      </c>
      <c r="B2536" s="4">
        <v>762</v>
      </c>
      <c r="C2536" s="4" t="s">
        <v>14630</v>
      </c>
      <c r="D2536" s="4" t="s">
        <v>14631</v>
      </c>
      <c r="E2536" s="4" t="s">
        <v>4718</v>
      </c>
      <c r="F2536" s="4" t="s">
        <v>4718</v>
      </c>
      <c r="G2536" s="4" t="s">
        <v>4718</v>
      </c>
      <c r="H2536" s="4" t="s">
        <v>4718</v>
      </c>
      <c r="I2536" s="4" t="s">
        <v>4718</v>
      </c>
      <c r="J2536" s="4" t="s">
        <v>4718</v>
      </c>
      <c r="K2536" s="30">
        <v>10.511692450178099</v>
      </c>
      <c r="L2536" s="30">
        <v>2.6365251511090499</v>
      </c>
      <c r="M2536" s="30">
        <v>1.31474632627008</v>
      </c>
      <c r="N2536" s="30">
        <v>2.5402099356501302</v>
      </c>
    </row>
    <row r="2537" spans="1:14" ht="43.5" customHeight="1" x14ac:dyDescent="0.25">
      <c r="A2537" s="4" t="s">
        <v>14632</v>
      </c>
      <c r="B2537" s="4">
        <v>1077</v>
      </c>
      <c r="C2537" s="4" t="s">
        <v>4752</v>
      </c>
      <c r="D2537" s="4" t="s">
        <v>4752</v>
      </c>
      <c r="E2537" s="4" t="s">
        <v>4752</v>
      </c>
      <c r="F2537" s="4" t="s">
        <v>4752</v>
      </c>
      <c r="G2537" s="4" t="s">
        <v>4752</v>
      </c>
      <c r="H2537" s="4" t="s">
        <v>4752</v>
      </c>
      <c r="I2537" s="4" t="s">
        <v>4752</v>
      </c>
      <c r="J2537" s="4" t="s">
        <v>4752</v>
      </c>
      <c r="K2537" s="30">
        <v>10.5075947359312</v>
      </c>
      <c r="L2537" s="30">
        <v>0</v>
      </c>
      <c r="M2537" s="30">
        <v>1.5503508211355601</v>
      </c>
      <c r="N2537" s="30">
        <v>0</v>
      </c>
    </row>
    <row r="2538" spans="1:14" ht="43.5" customHeight="1" x14ac:dyDescent="0.25">
      <c r="A2538" s="4" t="s">
        <v>14633</v>
      </c>
      <c r="B2538" s="4">
        <v>936</v>
      </c>
      <c r="C2538" s="4" t="s">
        <v>14634</v>
      </c>
      <c r="D2538" s="4" t="s">
        <v>14635</v>
      </c>
      <c r="E2538" s="4" t="s">
        <v>14636</v>
      </c>
      <c r="F2538" s="4" t="s">
        <v>4718</v>
      </c>
      <c r="G2538" s="4" t="s">
        <v>14637</v>
      </c>
      <c r="H2538" s="4" t="s">
        <v>14638</v>
      </c>
      <c r="I2538" s="4" t="s">
        <v>4718</v>
      </c>
      <c r="J2538" s="4" t="s">
        <v>4718</v>
      </c>
      <c r="K2538" s="30">
        <v>10.4991980760151</v>
      </c>
      <c r="L2538" s="30">
        <v>2.4088715583039999</v>
      </c>
      <c r="M2538" s="30">
        <v>0</v>
      </c>
      <c r="N2538" s="30">
        <v>0</v>
      </c>
    </row>
    <row r="2539" spans="1:14" ht="43.5" customHeight="1" x14ac:dyDescent="0.25">
      <c r="A2539" s="4" t="s">
        <v>14639</v>
      </c>
      <c r="B2539" s="4">
        <v>978</v>
      </c>
      <c r="C2539" s="4" t="s">
        <v>14640</v>
      </c>
      <c r="D2539" s="4" t="s">
        <v>14641</v>
      </c>
      <c r="E2539" s="4" t="s">
        <v>14642</v>
      </c>
      <c r="F2539" s="4" t="s">
        <v>4718</v>
      </c>
      <c r="G2539" s="4" t="s">
        <v>4718</v>
      </c>
      <c r="H2539" s="4" t="s">
        <v>14643</v>
      </c>
      <c r="I2539" s="4" t="s">
        <v>4743</v>
      </c>
      <c r="J2539" s="4" t="s">
        <v>4718</v>
      </c>
      <c r="K2539" s="30">
        <v>10.498015377512001</v>
      </c>
      <c r="L2539" s="30">
        <v>0</v>
      </c>
      <c r="M2539" s="30">
        <v>0</v>
      </c>
      <c r="N2539" s="30">
        <v>0</v>
      </c>
    </row>
    <row r="2540" spans="1:14" ht="43.5" customHeight="1" x14ac:dyDescent="0.25">
      <c r="A2540" s="4" t="s">
        <v>14644</v>
      </c>
      <c r="B2540" s="4">
        <v>918</v>
      </c>
      <c r="C2540" s="4" t="s">
        <v>14645</v>
      </c>
      <c r="D2540" s="4" t="s">
        <v>14646</v>
      </c>
      <c r="E2540" s="4" t="s">
        <v>4718</v>
      </c>
      <c r="F2540" s="4" t="s">
        <v>4718</v>
      </c>
      <c r="G2540" s="4" t="s">
        <v>14647</v>
      </c>
      <c r="H2540" s="4" t="s">
        <v>4676</v>
      </c>
      <c r="I2540" s="4" t="s">
        <v>6165</v>
      </c>
      <c r="J2540" s="4" t="s">
        <v>13267</v>
      </c>
      <c r="K2540" s="30">
        <v>10.4963604992393</v>
      </c>
      <c r="L2540" s="30">
        <v>0</v>
      </c>
      <c r="M2540" s="30">
        <v>4.8184975236364496</v>
      </c>
      <c r="N2540" s="30">
        <v>0</v>
      </c>
    </row>
    <row r="2541" spans="1:14" ht="43.5" customHeight="1" x14ac:dyDescent="0.25">
      <c r="A2541" s="4" t="s">
        <v>14648</v>
      </c>
      <c r="B2541" s="4">
        <v>1104</v>
      </c>
      <c r="C2541" s="4" t="s">
        <v>14649</v>
      </c>
      <c r="D2541" s="4" t="s">
        <v>14650</v>
      </c>
      <c r="E2541" s="4" t="s">
        <v>14651</v>
      </c>
      <c r="F2541" s="4" t="s">
        <v>14652</v>
      </c>
      <c r="G2541" s="4" t="s">
        <v>4718</v>
      </c>
      <c r="H2541" s="4" t="s">
        <v>14653</v>
      </c>
      <c r="I2541" s="4" t="s">
        <v>10875</v>
      </c>
      <c r="J2541" s="4" t="s">
        <v>4718</v>
      </c>
      <c r="K2541" s="30">
        <v>10.494213821500001</v>
      </c>
      <c r="L2541" s="30">
        <v>0</v>
      </c>
      <c r="M2541" s="30">
        <v>0</v>
      </c>
      <c r="N2541" s="30">
        <v>0</v>
      </c>
    </row>
    <row r="2542" spans="1:14" ht="43.5" customHeight="1" x14ac:dyDescent="0.25">
      <c r="A2542" s="4" t="s">
        <v>14654</v>
      </c>
      <c r="B2542" s="4">
        <v>390</v>
      </c>
      <c r="C2542" s="4" t="s">
        <v>14655</v>
      </c>
      <c r="D2542" s="4" t="s">
        <v>14656</v>
      </c>
      <c r="E2542" s="4" t="s">
        <v>4718</v>
      </c>
      <c r="F2542" s="4" t="s">
        <v>4718</v>
      </c>
      <c r="G2542" s="4" t="s">
        <v>4718</v>
      </c>
      <c r="H2542" s="4" t="s">
        <v>4718</v>
      </c>
      <c r="I2542" s="4" t="s">
        <v>4718</v>
      </c>
      <c r="J2542" s="4" t="s">
        <v>4718</v>
      </c>
      <c r="K2542" s="30">
        <v>10.4921417900434</v>
      </c>
      <c r="L2542" s="30">
        <v>0</v>
      </c>
      <c r="M2542" s="30">
        <v>0</v>
      </c>
      <c r="N2542" s="30">
        <v>0</v>
      </c>
    </row>
    <row r="2543" spans="1:14" ht="43.5" customHeight="1" x14ac:dyDescent="0.25">
      <c r="A2543" s="4" t="s">
        <v>14657</v>
      </c>
      <c r="B2543" s="4">
        <v>1005</v>
      </c>
      <c r="C2543" s="4" t="s">
        <v>14658</v>
      </c>
      <c r="D2543" s="4" t="s">
        <v>14659</v>
      </c>
      <c r="E2543" s="4" t="s">
        <v>12651</v>
      </c>
      <c r="F2543" s="4" t="s">
        <v>14660</v>
      </c>
      <c r="G2543" s="4" t="s">
        <v>12652</v>
      </c>
      <c r="H2543" s="4" t="s">
        <v>12653</v>
      </c>
      <c r="I2543" s="4" t="s">
        <v>5589</v>
      </c>
      <c r="J2543" s="4" t="s">
        <v>11005</v>
      </c>
      <c r="K2543" s="30">
        <v>10.4845669193801</v>
      </c>
      <c r="L2543" s="30">
        <v>0</v>
      </c>
      <c r="M2543" s="30">
        <v>3.3228414614188999</v>
      </c>
      <c r="N2543" s="30">
        <v>0</v>
      </c>
    </row>
    <row r="2544" spans="1:14" ht="43.5" customHeight="1" x14ac:dyDescent="0.25">
      <c r="A2544" s="4" t="s">
        <v>14661</v>
      </c>
      <c r="B2544" s="4">
        <v>2232</v>
      </c>
      <c r="C2544" s="4" t="s">
        <v>14662</v>
      </c>
      <c r="D2544" s="4" t="s">
        <v>14663</v>
      </c>
      <c r="E2544" s="4" t="s">
        <v>4718</v>
      </c>
      <c r="F2544" s="4" t="s">
        <v>4718</v>
      </c>
      <c r="G2544" s="4" t="s">
        <v>4718</v>
      </c>
      <c r="H2544" s="4" t="s">
        <v>4718</v>
      </c>
      <c r="I2544" s="4" t="s">
        <v>4718</v>
      </c>
      <c r="J2544" s="4" t="s">
        <v>4718</v>
      </c>
      <c r="K2544" s="30">
        <v>10.4733391909019</v>
      </c>
      <c r="L2544" s="30">
        <v>0</v>
      </c>
      <c r="M2544" s="30">
        <v>0.39277207945008802</v>
      </c>
      <c r="N2544" s="30">
        <v>0</v>
      </c>
    </row>
    <row r="2545" spans="1:14" ht="43.5" customHeight="1" x14ac:dyDescent="0.25">
      <c r="A2545" s="4" t="s">
        <v>14664</v>
      </c>
      <c r="B2545" s="4">
        <v>2856</v>
      </c>
      <c r="C2545" s="4" t="s">
        <v>14665</v>
      </c>
      <c r="D2545" s="4" t="s">
        <v>14666</v>
      </c>
      <c r="E2545" s="4" t="s">
        <v>14667</v>
      </c>
      <c r="F2545" s="4" t="s">
        <v>4718</v>
      </c>
      <c r="G2545" s="4" t="s">
        <v>14668</v>
      </c>
      <c r="H2545" s="4" t="s">
        <v>14669</v>
      </c>
      <c r="I2545" s="4" t="s">
        <v>4718</v>
      </c>
      <c r="J2545" s="4" t="s">
        <v>4718</v>
      </c>
      <c r="K2545" s="30">
        <v>10.4678676819945</v>
      </c>
      <c r="L2545" s="30">
        <v>0</v>
      </c>
      <c r="M2545" s="30">
        <v>1.34169932157989</v>
      </c>
      <c r="N2545" s="30">
        <v>0</v>
      </c>
    </row>
    <row r="2546" spans="1:14" ht="43.5" customHeight="1" x14ac:dyDescent="0.25">
      <c r="A2546" s="4" t="s">
        <v>14670</v>
      </c>
      <c r="B2546" s="4">
        <v>495</v>
      </c>
      <c r="C2546" s="4" t="s">
        <v>14671</v>
      </c>
      <c r="D2546" s="4" t="s">
        <v>14672</v>
      </c>
      <c r="E2546" s="4" t="s">
        <v>4718</v>
      </c>
      <c r="F2546" s="4" t="s">
        <v>4718</v>
      </c>
      <c r="G2546" s="4" t="s">
        <v>4718</v>
      </c>
      <c r="H2546" s="4" t="s">
        <v>4718</v>
      </c>
      <c r="I2546" s="4" t="s">
        <v>4718</v>
      </c>
      <c r="J2546" s="4" t="s">
        <v>4718</v>
      </c>
      <c r="K2546" s="30">
        <v>10.4649167668088</v>
      </c>
      <c r="L2546" s="30">
        <v>0</v>
      </c>
      <c r="M2546" s="30">
        <v>0</v>
      </c>
      <c r="N2546" s="30">
        <v>0</v>
      </c>
    </row>
    <row r="2547" spans="1:14" ht="43.5" customHeight="1" x14ac:dyDescent="0.25">
      <c r="A2547" s="4" t="s">
        <v>14673</v>
      </c>
      <c r="B2547" s="4">
        <v>1461</v>
      </c>
      <c r="C2547" s="4" t="s">
        <v>14674</v>
      </c>
      <c r="D2547" s="4" t="s">
        <v>14675</v>
      </c>
      <c r="E2547" s="4" t="s">
        <v>4718</v>
      </c>
      <c r="F2547" s="4" t="s">
        <v>4718</v>
      </c>
      <c r="G2547" s="4" t="s">
        <v>14676</v>
      </c>
      <c r="H2547" s="4" t="s">
        <v>14677</v>
      </c>
      <c r="I2547" s="4" t="s">
        <v>12695</v>
      </c>
      <c r="J2547" s="4" t="s">
        <v>4718</v>
      </c>
      <c r="K2547" s="30">
        <v>10.4636559082399</v>
      </c>
      <c r="L2547" s="30">
        <v>0</v>
      </c>
      <c r="M2547" s="30">
        <v>1.7300794863394</v>
      </c>
      <c r="N2547" s="30">
        <v>0</v>
      </c>
    </row>
    <row r="2548" spans="1:14" ht="43.5" customHeight="1" x14ac:dyDescent="0.25">
      <c r="A2548" s="4" t="s">
        <v>14678</v>
      </c>
      <c r="B2548" s="4">
        <v>354</v>
      </c>
      <c r="C2548" s="4" t="s">
        <v>4752</v>
      </c>
      <c r="D2548" s="4" t="s">
        <v>4752</v>
      </c>
      <c r="E2548" s="4" t="s">
        <v>4752</v>
      </c>
      <c r="F2548" s="4" t="s">
        <v>4752</v>
      </c>
      <c r="G2548" s="4" t="s">
        <v>4752</v>
      </c>
      <c r="H2548" s="4" t="s">
        <v>4752</v>
      </c>
      <c r="I2548" s="4" t="s">
        <v>4752</v>
      </c>
      <c r="J2548" s="4" t="s">
        <v>4752</v>
      </c>
      <c r="K2548" s="30">
        <v>10.4605027108393</v>
      </c>
      <c r="L2548" s="30">
        <v>0</v>
      </c>
      <c r="M2548" s="30">
        <v>0</v>
      </c>
      <c r="N2548" s="30">
        <v>0</v>
      </c>
    </row>
    <row r="2549" spans="1:14" ht="43.5" customHeight="1" x14ac:dyDescent="0.25">
      <c r="A2549" s="4" t="s">
        <v>14679</v>
      </c>
      <c r="B2549" s="4">
        <v>1011</v>
      </c>
      <c r="C2549" s="4" t="s">
        <v>14680</v>
      </c>
      <c r="D2549" s="4" t="s">
        <v>14681</v>
      </c>
      <c r="E2549" s="4" t="s">
        <v>4718</v>
      </c>
      <c r="F2549" s="4" t="s">
        <v>4718</v>
      </c>
      <c r="G2549" s="4" t="s">
        <v>4718</v>
      </c>
      <c r="H2549" s="4" t="s">
        <v>4718</v>
      </c>
      <c r="I2549" s="4" t="s">
        <v>4718</v>
      </c>
      <c r="J2549" s="4" t="s">
        <v>4718</v>
      </c>
      <c r="K2549" s="30">
        <v>10.4565030982669</v>
      </c>
      <c r="L2549" s="30">
        <v>0</v>
      </c>
      <c r="M2549" s="30">
        <v>4.2940577342668602</v>
      </c>
      <c r="N2549" s="30">
        <v>0</v>
      </c>
    </row>
    <row r="2550" spans="1:14" ht="43.5" customHeight="1" x14ac:dyDescent="0.25">
      <c r="A2550" s="4" t="s">
        <v>14682</v>
      </c>
      <c r="B2550" s="4">
        <v>627</v>
      </c>
      <c r="C2550" s="4" t="s">
        <v>4752</v>
      </c>
      <c r="D2550" s="4" t="s">
        <v>4752</v>
      </c>
      <c r="E2550" s="4" t="s">
        <v>4752</v>
      </c>
      <c r="F2550" s="4" t="s">
        <v>4752</v>
      </c>
      <c r="G2550" s="4" t="s">
        <v>4752</v>
      </c>
      <c r="H2550" s="4" t="s">
        <v>4752</v>
      </c>
      <c r="I2550" s="4" t="s">
        <v>4752</v>
      </c>
      <c r="J2550" s="4" t="s">
        <v>4752</v>
      </c>
      <c r="K2550" s="30">
        <v>10.431772488635501</v>
      </c>
      <c r="L2550" s="30">
        <v>0</v>
      </c>
      <c r="M2550" s="30">
        <v>5.4128640596451101</v>
      </c>
      <c r="N2550" s="30">
        <v>0</v>
      </c>
    </row>
    <row r="2551" spans="1:14" ht="43.5" customHeight="1" x14ac:dyDescent="0.25">
      <c r="A2551" s="4" t="s">
        <v>14683</v>
      </c>
      <c r="B2551" s="4">
        <v>282</v>
      </c>
      <c r="C2551" s="4" t="s">
        <v>14684</v>
      </c>
      <c r="D2551" s="4" t="s">
        <v>14685</v>
      </c>
      <c r="E2551" s="4" t="s">
        <v>4718</v>
      </c>
      <c r="F2551" s="4" t="s">
        <v>4718</v>
      </c>
      <c r="G2551" s="4" t="s">
        <v>4718</v>
      </c>
      <c r="H2551" s="4" t="s">
        <v>14686</v>
      </c>
      <c r="I2551" s="4" t="s">
        <v>4718</v>
      </c>
      <c r="J2551" s="4" t="s">
        <v>4718</v>
      </c>
      <c r="K2551" s="30">
        <v>10.4258707556932</v>
      </c>
      <c r="L2551" s="30">
        <v>0</v>
      </c>
      <c r="M2551" s="30">
        <v>9.4736331027687903</v>
      </c>
      <c r="N2551" s="30">
        <v>0</v>
      </c>
    </row>
    <row r="2552" spans="1:14" ht="43.5" customHeight="1" x14ac:dyDescent="0.25">
      <c r="A2552" s="4" t="s">
        <v>14687</v>
      </c>
      <c r="B2552" s="4">
        <v>969</v>
      </c>
      <c r="C2552" s="4" t="s">
        <v>14688</v>
      </c>
      <c r="D2552" s="4" t="s">
        <v>4718</v>
      </c>
      <c r="E2552" s="4" t="s">
        <v>4718</v>
      </c>
      <c r="F2552" s="4" t="s">
        <v>4718</v>
      </c>
      <c r="G2552" s="4" t="s">
        <v>4718</v>
      </c>
      <c r="H2552" s="4" t="s">
        <v>4718</v>
      </c>
      <c r="I2552" s="4" t="s">
        <v>4718</v>
      </c>
      <c r="J2552" s="4" t="s">
        <v>4718</v>
      </c>
      <c r="K2552" s="30">
        <v>10.4195040147145</v>
      </c>
      <c r="L2552" s="30">
        <v>0</v>
      </c>
      <c r="M2552" s="30">
        <v>15.8853946492142</v>
      </c>
      <c r="N2552" s="30">
        <v>0</v>
      </c>
    </row>
    <row r="2553" spans="1:14" ht="43.5" customHeight="1" x14ac:dyDescent="0.25">
      <c r="A2553" s="4" t="s">
        <v>14689</v>
      </c>
      <c r="B2553" s="4">
        <v>1827</v>
      </c>
      <c r="C2553" s="4" t="s">
        <v>14690</v>
      </c>
      <c r="D2553" s="4" t="s">
        <v>14691</v>
      </c>
      <c r="E2553" s="4" t="s">
        <v>14692</v>
      </c>
      <c r="F2553" s="4" t="s">
        <v>4718</v>
      </c>
      <c r="G2553" s="4" t="s">
        <v>14693</v>
      </c>
      <c r="H2553" s="4" t="s">
        <v>14694</v>
      </c>
      <c r="I2553" s="4" t="s">
        <v>14695</v>
      </c>
      <c r="J2553" s="4" t="s">
        <v>4718</v>
      </c>
      <c r="K2553" s="30">
        <v>10.4151856848235</v>
      </c>
      <c r="L2553" s="30">
        <v>0</v>
      </c>
      <c r="M2553" s="30">
        <v>1.2500254320083299</v>
      </c>
      <c r="N2553" s="30">
        <v>0</v>
      </c>
    </row>
    <row r="2554" spans="1:14" ht="43.5" customHeight="1" x14ac:dyDescent="0.25">
      <c r="A2554" s="4" t="s">
        <v>14696</v>
      </c>
      <c r="B2554" s="4">
        <v>1245</v>
      </c>
      <c r="C2554" s="4" t="s">
        <v>14697</v>
      </c>
      <c r="D2554" s="4" t="s">
        <v>13722</v>
      </c>
      <c r="E2554" s="4" t="s">
        <v>4718</v>
      </c>
      <c r="F2554" s="4" t="s">
        <v>4718</v>
      </c>
      <c r="G2554" s="4" t="s">
        <v>4718</v>
      </c>
      <c r="H2554" s="4" t="s">
        <v>4718</v>
      </c>
      <c r="I2554" s="4" t="s">
        <v>4718</v>
      </c>
      <c r="J2554" s="4" t="s">
        <v>4718</v>
      </c>
      <c r="K2554" s="30">
        <v>10.414661804332599</v>
      </c>
      <c r="L2554" s="30">
        <v>0</v>
      </c>
      <c r="M2554" s="30">
        <v>2.0772746157042001</v>
      </c>
      <c r="N2554" s="30">
        <v>0</v>
      </c>
    </row>
    <row r="2555" spans="1:14" ht="43.5" customHeight="1" x14ac:dyDescent="0.25">
      <c r="A2555" s="4" t="s">
        <v>14698</v>
      </c>
      <c r="B2555" s="4">
        <v>1407</v>
      </c>
      <c r="C2555" s="4" t="s">
        <v>14699</v>
      </c>
      <c r="D2555" s="4" t="s">
        <v>12383</v>
      </c>
      <c r="E2555" s="4" t="s">
        <v>4718</v>
      </c>
      <c r="F2555" s="4" t="s">
        <v>4718</v>
      </c>
      <c r="G2555" s="4" t="s">
        <v>4718</v>
      </c>
      <c r="H2555" s="4" t="s">
        <v>14700</v>
      </c>
      <c r="I2555" s="4" t="s">
        <v>4718</v>
      </c>
      <c r="J2555" s="4" t="s">
        <v>4718</v>
      </c>
      <c r="K2555" s="30">
        <v>10.4113085130464</v>
      </c>
      <c r="L2555" s="30">
        <v>0.99464911928793698</v>
      </c>
      <c r="M2555" s="30">
        <v>0.61270004656520305</v>
      </c>
      <c r="N2555" s="30">
        <v>0</v>
      </c>
    </row>
    <row r="2556" spans="1:14" ht="43.5" customHeight="1" x14ac:dyDescent="0.25">
      <c r="A2556" s="4" t="s">
        <v>14701</v>
      </c>
      <c r="B2556" s="4">
        <v>828</v>
      </c>
      <c r="C2556" s="4" t="s">
        <v>4752</v>
      </c>
      <c r="D2556" s="4" t="s">
        <v>4752</v>
      </c>
      <c r="E2556" s="4" t="s">
        <v>4752</v>
      </c>
      <c r="F2556" s="4" t="s">
        <v>4752</v>
      </c>
      <c r="G2556" s="4" t="s">
        <v>4752</v>
      </c>
      <c r="H2556" s="4" t="s">
        <v>4752</v>
      </c>
      <c r="I2556" s="4" t="s">
        <v>4752</v>
      </c>
      <c r="J2556" s="4" t="s">
        <v>4752</v>
      </c>
      <c r="K2556" s="30">
        <v>10.4102061539116</v>
      </c>
      <c r="L2556" s="30">
        <v>1.22068753629198</v>
      </c>
      <c r="M2556" s="30">
        <v>3.2760974802633198</v>
      </c>
      <c r="N2556" s="30">
        <v>0</v>
      </c>
    </row>
    <row r="2557" spans="1:14" ht="43.5" customHeight="1" x14ac:dyDescent="0.25">
      <c r="A2557" s="4" t="s">
        <v>14702</v>
      </c>
      <c r="B2557" s="4">
        <v>663</v>
      </c>
      <c r="C2557" s="4" t="s">
        <v>14703</v>
      </c>
      <c r="D2557" s="4" t="s">
        <v>12915</v>
      </c>
      <c r="E2557" s="4" t="s">
        <v>4718</v>
      </c>
      <c r="F2557" s="4" t="s">
        <v>4718</v>
      </c>
      <c r="G2557" s="4" t="s">
        <v>4718</v>
      </c>
      <c r="H2557" s="4" t="s">
        <v>14704</v>
      </c>
      <c r="I2557" s="4" t="s">
        <v>5261</v>
      </c>
      <c r="J2557" s="4" t="s">
        <v>14705</v>
      </c>
      <c r="K2557" s="30">
        <v>10.408101799562999</v>
      </c>
      <c r="L2557" s="30">
        <v>0</v>
      </c>
      <c r="M2557" s="30">
        <v>0.50368863781689299</v>
      </c>
      <c r="N2557" s="30">
        <v>0</v>
      </c>
    </row>
    <row r="2558" spans="1:14" ht="43.5" customHeight="1" x14ac:dyDescent="0.25">
      <c r="A2558" s="4" t="s">
        <v>14706</v>
      </c>
      <c r="B2558" s="4">
        <v>1971</v>
      </c>
      <c r="C2558" s="4" t="s">
        <v>14707</v>
      </c>
      <c r="D2558" s="4" t="s">
        <v>14708</v>
      </c>
      <c r="E2558" s="4" t="s">
        <v>4718</v>
      </c>
      <c r="F2558" s="4" t="s">
        <v>4718</v>
      </c>
      <c r="G2558" s="4" t="s">
        <v>4718</v>
      </c>
      <c r="H2558" s="4" t="s">
        <v>6866</v>
      </c>
      <c r="I2558" s="4" t="s">
        <v>5750</v>
      </c>
      <c r="J2558" s="4" t="s">
        <v>4718</v>
      </c>
      <c r="K2558" s="30">
        <v>10.3949354210583</v>
      </c>
      <c r="L2558" s="30">
        <v>0</v>
      </c>
      <c r="M2558" s="30">
        <v>4.9972718817563804</v>
      </c>
      <c r="N2558" s="30">
        <v>0</v>
      </c>
    </row>
    <row r="2559" spans="1:14" ht="43.5" customHeight="1" x14ac:dyDescent="0.25">
      <c r="A2559" s="4" t="s">
        <v>14709</v>
      </c>
      <c r="B2559" s="4">
        <v>375</v>
      </c>
      <c r="C2559" s="4" t="s">
        <v>14710</v>
      </c>
      <c r="D2559" s="4" t="s">
        <v>14711</v>
      </c>
      <c r="E2559" s="4" t="s">
        <v>4718</v>
      </c>
      <c r="F2559" s="4" t="s">
        <v>4718</v>
      </c>
      <c r="G2559" s="4" t="s">
        <v>4718</v>
      </c>
      <c r="H2559" s="4" t="s">
        <v>4718</v>
      </c>
      <c r="I2559" s="4" t="s">
        <v>4718</v>
      </c>
      <c r="J2559" s="4" t="s">
        <v>4718</v>
      </c>
      <c r="K2559" s="30">
        <v>10.393745821047</v>
      </c>
      <c r="L2559" s="30">
        <v>0</v>
      </c>
      <c r="M2559" s="30">
        <v>0</v>
      </c>
      <c r="N2559" s="30">
        <v>0</v>
      </c>
    </row>
    <row r="2560" spans="1:14" ht="43.5" customHeight="1" x14ac:dyDescent="0.25">
      <c r="A2560" s="4" t="s">
        <v>14712</v>
      </c>
      <c r="B2560" s="4">
        <v>624</v>
      </c>
      <c r="C2560" s="4" t="s">
        <v>14713</v>
      </c>
      <c r="D2560" s="4" t="s">
        <v>14714</v>
      </c>
      <c r="E2560" s="4" t="s">
        <v>14715</v>
      </c>
      <c r="F2560" s="4" t="s">
        <v>4718</v>
      </c>
      <c r="G2560" s="4" t="s">
        <v>4718</v>
      </c>
      <c r="H2560" s="4" t="s">
        <v>14716</v>
      </c>
      <c r="I2560" s="4" t="s">
        <v>4718</v>
      </c>
      <c r="J2560" s="4" t="s">
        <v>4718</v>
      </c>
      <c r="K2560" s="30">
        <v>10.3915363695019</v>
      </c>
      <c r="L2560" s="30">
        <v>0</v>
      </c>
      <c r="M2560" s="30">
        <v>15.196728558797499</v>
      </c>
      <c r="N2560" s="30">
        <v>0</v>
      </c>
    </row>
    <row r="2561" spans="1:14" ht="43.5" customHeight="1" x14ac:dyDescent="0.25">
      <c r="A2561" s="4" t="s">
        <v>14717</v>
      </c>
      <c r="B2561" s="4">
        <v>537</v>
      </c>
      <c r="C2561" s="4" t="s">
        <v>4752</v>
      </c>
      <c r="D2561" s="4" t="s">
        <v>4752</v>
      </c>
      <c r="E2561" s="4" t="s">
        <v>4752</v>
      </c>
      <c r="F2561" s="4" t="s">
        <v>4752</v>
      </c>
      <c r="G2561" s="4" t="s">
        <v>4752</v>
      </c>
      <c r="H2561" s="4" t="s">
        <v>4752</v>
      </c>
      <c r="I2561" s="4" t="s">
        <v>4752</v>
      </c>
      <c r="J2561" s="4" t="s">
        <v>4752</v>
      </c>
      <c r="K2561" s="30">
        <v>10.3707236145829</v>
      </c>
      <c r="L2561" s="30">
        <v>0</v>
      </c>
      <c r="M2561" s="30">
        <v>0</v>
      </c>
      <c r="N2561" s="30">
        <v>0</v>
      </c>
    </row>
    <row r="2562" spans="1:14" ht="43.5" customHeight="1" x14ac:dyDescent="0.25">
      <c r="A2562" s="4" t="s">
        <v>14718</v>
      </c>
      <c r="B2562" s="4">
        <v>267</v>
      </c>
      <c r="C2562" s="4" t="s">
        <v>4752</v>
      </c>
      <c r="D2562" s="4" t="s">
        <v>4752</v>
      </c>
      <c r="E2562" s="4" t="s">
        <v>4752</v>
      </c>
      <c r="F2562" s="4" t="s">
        <v>4752</v>
      </c>
      <c r="G2562" s="4" t="s">
        <v>4752</v>
      </c>
      <c r="H2562" s="4" t="s">
        <v>4752</v>
      </c>
      <c r="I2562" s="4" t="s">
        <v>4752</v>
      </c>
      <c r="J2562" s="4" t="s">
        <v>4752</v>
      </c>
      <c r="K2562" s="30">
        <v>10.367756108749001</v>
      </c>
      <c r="L2562" s="30">
        <v>0</v>
      </c>
      <c r="M2562" s="30">
        <v>0</v>
      </c>
      <c r="N2562" s="30">
        <v>0</v>
      </c>
    </row>
    <row r="2563" spans="1:14" ht="43.5" customHeight="1" x14ac:dyDescent="0.25">
      <c r="A2563" s="4" t="s">
        <v>14719</v>
      </c>
      <c r="B2563" s="4">
        <v>393</v>
      </c>
      <c r="C2563" s="4" t="s">
        <v>14720</v>
      </c>
      <c r="D2563" s="4" t="s">
        <v>14721</v>
      </c>
      <c r="E2563" s="4" t="s">
        <v>14722</v>
      </c>
      <c r="F2563" s="4" t="s">
        <v>4718</v>
      </c>
      <c r="G2563" s="4" t="s">
        <v>4718</v>
      </c>
      <c r="H2563" s="4" t="s">
        <v>4718</v>
      </c>
      <c r="I2563" s="4" t="s">
        <v>4718</v>
      </c>
      <c r="J2563" s="4" t="s">
        <v>4718</v>
      </c>
      <c r="K2563" s="30">
        <v>10.3646813119614</v>
      </c>
      <c r="L2563" s="30">
        <v>0</v>
      </c>
      <c r="M2563" s="30">
        <v>0</v>
      </c>
      <c r="N2563" s="30">
        <v>0</v>
      </c>
    </row>
    <row r="2564" spans="1:14" ht="43.5" customHeight="1" x14ac:dyDescent="0.25">
      <c r="A2564" s="4" t="s">
        <v>14723</v>
      </c>
      <c r="B2564" s="4">
        <v>231</v>
      </c>
      <c r="C2564" s="4" t="s">
        <v>14724</v>
      </c>
      <c r="D2564" s="4" t="s">
        <v>14725</v>
      </c>
      <c r="E2564" s="4" t="s">
        <v>4718</v>
      </c>
      <c r="F2564" s="4" t="s">
        <v>4718</v>
      </c>
      <c r="G2564" s="4" t="s">
        <v>4718</v>
      </c>
      <c r="H2564" s="4" t="s">
        <v>4839</v>
      </c>
      <c r="I2564" s="4" t="s">
        <v>4840</v>
      </c>
      <c r="J2564" s="4" t="s">
        <v>4718</v>
      </c>
      <c r="K2564" s="30">
        <v>10.363907898023299</v>
      </c>
      <c r="L2564" s="30">
        <v>0</v>
      </c>
      <c r="M2564" s="30">
        <v>0</v>
      </c>
      <c r="N2564" s="30">
        <v>0</v>
      </c>
    </row>
    <row r="2565" spans="1:14" ht="43.5" customHeight="1" x14ac:dyDescent="0.25">
      <c r="A2565" s="4" t="s">
        <v>14726</v>
      </c>
      <c r="B2565" s="4">
        <v>669</v>
      </c>
      <c r="C2565" s="4" t="s">
        <v>4752</v>
      </c>
      <c r="D2565" s="4" t="s">
        <v>4752</v>
      </c>
      <c r="E2565" s="4" t="s">
        <v>4752</v>
      </c>
      <c r="F2565" s="4" t="s">
        <v>4752</v>
      </c>
      <c r="G2565" s="4" t="s">
        <v>4752</v>
      </c>
      <c r="H2565" s="4" t="s">
        <v>4752</v>
      </c>
      <c r="I2565" s="4" t="s">
        <v>4752</v>
      </c>
      <c r="J2565" s="4" t="s">
        <v>4752</v>
      </c>
      <c r="K2565" s="30">
        <v>10.33438646257</v>
      </c>
      <c r="L2565" s="30">
        <v>0</v>
      </c>
      <c r="M2565" s="30">
        <v>0</v>
      </c>
      <c r="N2565" s="30">
        <v>0</v>
      </c>
    </row>
    <row r="2566" spans="1:14" ht="43.5" customHeight="1" x14ac:dyDescent="0.25">
      <c r="A2566" s="4" t="s">
        <v>14727</v>
      </c>
      <c r="B2566" s="4">
        <v>486</v>
      </c>
      <c r="C2566" s="4" t="s">
        <v>14728</v>
      </c>
      <c r="D2566" s="4" t="s">
        <v>14729</v>
      </c>
      <c r="E2566" s="4" t="s">
        <v>14730</v>
      </c>
      <c r="F2566" s="4" t="s">
        <v>4718</v>
      </c>
      <c r="G2566" s="4" t="s">
        <v>4718</v>
      </c>
      <c r="H2566" s="4" t="s">
        <v>14731</v>
      </c>
      <c r="I2566" s="4" t="s">
        <v>4718</v>
      </c>
      <c r="J2566" s="4" t="s">
        <v>4718</v>
      </c>
      <c r="K2566" s="30">
        <v>10.319250413585401</v>
      </c>
      <c r="L2566" s="30">
        <v>0</v>
      </c>
      <c r="M2566" s="30">
        <v>0</v>
      </c>
      <c r="N2566" s="30">
        <v>0</v>
      </c>
    </row>
    <row r="2567" spans="1:14" ht="43.5" customHeight="1" x14ac:dyDescent="0.25">
      <c r="A2567" s="4" t="s">
        <v>14732</v>
      </c>
      <c r="B2567" s="4">
        <v>417</v>
      </c>
      <c r="C2567" s="4" t="s">
        <v>14733</v>
      </c>
      <c r="D2567" s="4" t="s">
        <v>14734</v>
      </c>
      <c r="E2567" s="4" t="s">
        <v>4718</v>
      </c>
      <c r="F2567" s="4" t="s">
        <v>4718</v>
      </c>
      <c r="G2567" s="4" t="s">
        <v>14735</v>
      </c>
      <c r="H2567" s="4" t="s">
        <v>14736</v>
      </c>
      <c r="I2567" s="4" t="s">
        <v>14737</v>
      </c>
      <c r="J2567" s="4" t="s">
        <v>14738</v>
      </c>
      <c r="K2567" s="30">
        <v>10.3139665473868</v>
      </c>
      <c r="L2567" s="30">
        <v>0</v>
      </c>
      <c r="M2567" s="30">
        <v>0</v>
      </c>
      <c r="N2567" s="30">
        <v>0</v>
      </c>
    </row>
    <row r="2568" spans="1:14" ht="43.5" customHeight="1" x14ac:dyDescent="0.25">
      <c r="A2568" s="4" t="s">
        <v>14739</v>
      </c>
      <c r="B2568" s="4">
        <v>807</v>
      </c>
      <c r="C2568" s="4" t="s">
        <v>14740</v>
      </c>
      <c r="D2568" s="4" t="s">
        <v>14741</v>
      </c>
      <c r="E2568" s="4" t="s">
        <v>4718</v>
      </c>
      <c r="F2568" s="4" t="s">
        <v>4718</v>
      </c>
      <c r="G2568" s="4" t="s">
        <v>4718</v>
      </c>
      <c r="H2568" s="4" t="s">
        <v>4718</v>
      </c>
      <c r="I2568" s="4" t="s">
        <v>4718</v>
      </c>
      <c r="J2568" s="4" t="s">
        <v>4718</v>
      </c>
      <c r="K2568" s="30">
        <v>10.3106699998437</v>
      </c>
      <c r="L2568" s="30">
        <v>0</v>
      </c>
      <c r="M2568" s="30">
        <v>2.3433837849699901</v>
      </c>
      <c r="N2568" s="30">
        <v>0</v>
      </c>
    </row>
    <row r="2569" spans="1:14" ht="43.5" customHeight="1" x14ac:dyDescent="0.25">
      <c r="A2569" s="4" t="s">
        <v>14742</v>
      </c>
      <c r="B2569" s="4">
        <v>969</v>
      </c>
      <c r="C2569" s="4" t="s">
        <v>14743</v>
      </c>
      <c r="D2569" s="4" t="s">
        <v>7213</v>
      </c>
      <c r="E2569" s="4" t="s">
        <v>4718</v>
      </c>
      <c r="F2569" s="4" t="s">
        <v>4718</v>
      </c>
      <c r="G2569" s="4" t="s">
        <v>4718</v>
      </c>
      <c r="H2569" s="4" t="s">
        <v>4718</v>
      </c>
      <c r="I2569" s="4" t="s">
        <v>4718</v>
      </c>
      <c r="J2569" s="4" t="s">
        <v>4718</v>
      </c>
      <c r="K2569" s="30">
        <v>10.297884189966799</v>
      </c>
      <c r="L2569" s="30">
        <v>0</v>
      </c>
      <c r="M2569" s="30">
        <v>0</v>
      </c>
      <c r="N2569" s="30">
        <v>0</v>
      </c>
    </row>
    <row r="2570" spans="1:14" ht="43.5" customHeight="1" x14ac:dyDescent="0.25">
      <c r="A2570" s="4" t="s">
        <v>14744</v>
      </c>
      <c r="B2570" s="4">
        <v>372</v>
      </c>
      <c r="C2570" s="4" t="s">
        <v>14745</v>
      </c>
      <c r="D2570" s="4" t="s">
        <v>14746</v>
      </c>
      <c r="E2570" s="4" t="s">
        <v>4718</v>
      </c>
      <c r="F2570" s="4" t="s">
        <v>4718</v>
      </c>
      <c r="G2570" s="4" t="s">
        <v>14747</v>
      </c>
      <c r="H2570" s="4" t="s">
        <v>14748</v>
      </c>
      <c r="I2570" s="4" t="s">
        <v>14749</v>
      </c>
      <c r="J2570" s="4" t="s">
        <v>9732</v>
      </c>
      <c r="K2570" s="30">
        <v>10.2970439761006</v>
      </c>
      <c r="L2570" s="30">
        <v>0</v>
      </c>
      <c r="M2570" s="30">
        <v>0</v>
      </c>
      <c r="N2570" s="30">
        <v>0</v>
      </c>
    </row>
    <row r="2571" spans="1:14" ht="43.5" customHeight="1" x14ac:dyDescent="0.25">
      <c r="A2571" s="4" t="s">
        <v>14750</v>
      </c>
      <c r="B2571" s="4">
        <v>807</v>
      </c>
      <c r="C2571" s="4" t="s">
        <v>14751</v>
      </c>
      <c r="D2571" s="4" t="s">
        <v>4718</v>
      </c>
      <c r="E2571" s="4" t="s">
        <v>4718</v>
      </c>
      <c r="F2571" s="4" t="s">
        <v>4718</v>
      </c>
      <c r="G2571" s="4" t="s">
        <v>4718</v>
      </c>
      <c r="H2571" s="4" t="s">
        <v>4718</v>
      </c>
      <c r="I2571" s="4" t="s">
        <v>4718</v>
      </c>
      <c r="J2571" s="4" t="s">
        <v>4718</v>
      </c>
      <c r="K2571" s="30">
        <v>10.2969990246223</v>
      </c>
      <c r="L2571" s="30">
        <v>0</v>
      </c>
      <c r="M2571" s="30">
        <v>1.381462307329</v>
      </c>
      <c r="N2571" s="30">
        <v>0</v>
      </c>
    </row>
    <row r="2572" spans="1:14" ht="43.5" customHeight="1" x14ac:dyDescent="0.25">
      <c r="A2572" s="4" t="s">
        <v>14752</v>
      </c>
      <c r="B2572" s="4">
        <v>606</v>
      </c>
      <c r="C2572" s="4" t="s">
        <v>12752</v>
      </c>
      <c r="D2572" s="4" t="s">
        <v>12753</v>
      </c>
      <c r="E2572" s="4" t="s">
        <v>12754</v>
      </c>
      <c r="F2572" s="4" t="s">
        <v>4718</v>
      </c>
      <c r="G2572" s="4" t="s">
        <v>4718</v>
      </c>
      <c r="H2572" s="4" t="s">
        <v>4718</v>
      </c>
      <c r="I2572" s="4" t="s">
        <v>4718</v>
      </c>
      <c r="J2572" s="4" t="s">
        <v>4718</v>
      </c>
      <c r="K2572" s="30">
        <v>10.2964280424251</v>
      </c>
      <c r="L2572" s="30">
        <v>0</v>
      </c>
      <c r="M2572" s="30">
        <v>0</v>
      </c>
      <c r="N2572" s="30">
        <v>0</v>
      </c>
    </row>
    <row r="2573" spans="1:14" ht="43.5" customHeight="1" x14ac:dyDescent="0.25">
      <c r="A2573" s="4" t="s">
        <v>14753</v>
      </c>
      <c r="B2573" s="4">
        <v>1074</v>
      </c>
      <c r="C2573" s="4" t="s">
        <v>14754</v>
      </c>
      <c r="D2573" s="4" t="s">
        <v>14755</v>
      </c>
      <c r="E2573" s="4" t="s">
        <v>4718</v>
      </c>
      <c r="F2573" s="4" t="s">
        <v>4718</v>
      </c>
      <c r="G2573" s="4" t="s">
        <v>14756</v>
      </c>
      <c r="H2573" s="4" t="s">
        <v>14757</v>
      </c>
      <c r="I2573" s="4" t="s">
        <v>4718</v>
      </c>
      <c r="J2573" s="4" t="s">
        <v>4718</v>
      </c>
      <c r="K2573" s="30">
        <v>10.2953687532339</v>
      </c>
      <c r="L2573" s="30">
        <v>0</v>
      </c>
      <c r="M2573" s="30">
        <v>1.1767440081666001</v>
      </c>
      <c r="N2573" s="30">
        <v>0</v>
      </c>
    </row>
    <row r="2574" spans="1:14" ht="43.5" customHeight="1" x14ac:dyDescent="0.25">
      <c r="A2574" s="4" t="s">
        <v>14758</v>
      </c>
      <c r="B2574" s="4">
        <v>1221</v>
      </c>
      <c r="C2574" s="4" t="s">
        <v>14759</v>
      </c>
      <c r="D2574" s="4" t="s">
        <v>14760</v>
      </c>
      <c r="E2574" s="4" t="s">
        <v>4718</v>
      </c>
      <c r="F2574" s="4" t="s">
        <v>4718</v>
      </c>
      <c r="G2574" s="4" t="s">
        <v>4718</v>
      </c>
      <c r="H2574" s="4" t="s">
        <v>4718</v>
      </c>
      <c r="I2574" s="4" t="s">
        <v>4718</v>
      </c>
      <c r="J2574" s="4" t="s">
        <v>4718</v>
      </c>
      <c r="K2574" s="30">
        <v>10.2948900596174</v>
      </c>
      <c r="L2574" s="30">
        <v>0</v>
      </c>
      <c r="M2574" s="30">
        <v>2.7350169277035201</v>
      </c>
      <c r="N2574" s="30">
        <v>0</v>
      </c>
    </row>
    <row r="2575" spans="1:14" ht="43.5" customHeight="1" x14ac:dyDescent="0.25">
      <c r="A2575" s="4" t="s">
        <v>14761</v>
      </c>
      <c r="B2575" s="4">
        <v>594</v>
      </c>
      <c r="C2575" s="4" t="s">
        <v>14762</v>
      </c>
      <c r="D2575" s="4" t="s">
        <v>4718</v>
      </c>
      <c r="E2575" s="4" t="s">
        <v>4718</v>
      </c>
      <c r="F2575" s="4" t="s">
        <v>4718</v>
      </c>
      <c r="G2575" s="4" t="s">
        <v>4718</v>
      </c>
      <c r="H2575" s="4" t="s">
        <v>4718</v>
      </c>
      <c r="I2575" s="4" t="s">
        <v>4718</v>
      </c>
      <c r="J2575" s="4" t="s">
        <v>4718</v>
      </c>
      <c r="K2575" s="30">
        <v>10.282711726487699</v>
      </c>
      <c r="L2575" s="30">
        <v>0</v>
      </c>
      <c r="M2575" s="30">
        <v>0</v>
      </c>
      <c r="N2575" s="30">
        <v>0</v>
      </c>
    </row>
    <row r="2576" spans="1:14" ht="43.5" customHeight="1" x14ac:dyDescent="0.25">
      <c r="A2576" s="4" t="s">
        <v>14763</v>
      </c>
      <c r="B2576" s="4">
        <v>1257</v>
      </c>
      <c r="C2576" s="4" t="s">
        <v>4752</v>
      </c>
      <c r="D2576" s="4" t="s">
        <v>4752</v>
      </c>
      <c r="E2576" s="4" t="s">
        <v>4752</v>
      </c>
      <c r="F2576" s="4" t="s">
        <v>4752</v>
      </c>
      <c r="G2576" s="4" t="s">
        <v>4752</v>
      </c>
      <c r="H2576" s="4" t="s">
        <v>4752</v>
      </c>
      <c r="I2576" s="4" t="s">
        <v>4752</v>
      </c>
      <c r="J2576" s="4" t="s">
        <v>4752</v>
      </c>
      <c r="K2576" s="30">
        <v>10.2823986496446</v>
      </c>
      <c r="L2576" s="30">
        <v>0</v>
      </c>
      <c r="M2576" s="30">
        <v>1.3283435436459801</v>
      </c>
      <c r="N2576" s="30">
        <v>0</v>
      </c>
    </row>
    <row r="2577" spans="1:14" ht="43.5" customHeight="1" x14ac:dyDescent="0.25">
      <c r="A2577" s="4" t="s">
        <v>14764</v>
      </c>
      <c r="B2577" s="4">
        <v>861</v>
      </c>
      <c r="C2577" s="4" t="s">
        <v>4752</v>
      </c>
      <c r="D2577" s="4" t="s">
        <v>4752</v>
      </c>
      <c r="E2577" s="4" t="s">
        <v>4752</v>
      </c>
      <c r="F2577" s="4" t="s">
        <v>4752</v>
      </c>
      <c r="G2577" s="4" t="s">
        <v>4752</v>
      </c>
      <c r="H2577" s="4" t="s">
        <v>4752</v>
      </c>
      <c r="I2577" s="4" t="s">
        <v>4752</v>
      </c>
      <c r="J2577" s="4" t="s">
        <v>4752</v>
      </c>
      <c r="K2577" s="30">
        <v>10.2802057170701</v>
      </c>
      <c r="L2577" s="30">
        <v>0</v>
      </c>
      <c r="M2577" s="30">
        <v>0</v>
      </c>
      <c r="N2577" s="30">
        <v>0</v>
      </c>
    </row>
    <row r="2578" spans="1:14" ht="43.5" customHeight="1" x14ac:dyDescent="0.25">
      <c r="A2578" s="4" t="s">
        <v>14765</v>
      </c>
      <c r="B2578" s="4">
        <v>1035</v>
      </c>
      <c r="C2578" s="4" t="s">
        <v>14766</v>
      </c>
      <c r="D2578" s="4" t="s">
        <v>13603</v>
      </c>
      <c r="E2578" s="4" t="s">
        <v>4718</v>
      </c>
      <c r="F2578" s="4" t="s">
        <v>4718</v>
      </c>
      <c r="G2578" s="4" t="s">
        <v>4718</v>
      </c>
      <c r="H2578" s="4" t="s">
        <v>4718</v>
      </c>
      <c r="I2578" s="4" t="s">
        <v>4718</v>
      </c>
      <c r="J2578" s="4" t="s">
        <v>4718</v>
      </c>
      <c r="K2578" s="30">
        <v>10.2349993640051</v>
      </c>
      <c r="L2578" s="30">
        <v>0</v>
      </c>
      <c r="M2578" s="30">
        <v>1.0945216257916599</v>
      </c>
      <c r="N2578" s="30">
        <v>0</v>
      </c>
    </row>
    <row r="2579" spans="1:14" ht="43.5" customHeight="1" x14ac:dyDescent="0.25">
      <c r="A2579" s="4" t="s">
        <v>14767</v>
      </c>
      <c r="B2579" s="4">
        <v>1209</v>
      </c>
      <c r="C2579" s="4" t="s">
        <v>14768</v>
      </c>
      <c r="D2579" s="4" t="s">
        <v>14769</v>
      </c>
      <c r="E2579" s="4" t="s">
        <v>14770</v>
      </c>
      <c r="F2579" s="4" t="s">
        <v>14771</v>
      </c>
      <c r="G2579" s="4" t="s">
        <v>14772</v>
      </c>
      <c r="H2579" s="4" t="s">
        <v>14773</v>
      </c>
      <c r="I2579" s="4" t="s">
        <v>7761</v>
      </c>
      <c r="J2579" s="4" t="s">
        <v>8312</v>
      </c>
      <c r="K2579" s="30">
        <v>10.229847563950401</v>
      </c>
      <c r="L2579" s="30">
        <v>0</v>
      </c>
      <c r="M2579" s="30">
        <v>3.0383798474760901</v>
      </c>
      <c r="N2579" s="30">
        <v>0</v>
      </c>
    </row>
    <row r="2580" spans="1:14" ht="43.5" customHeight="1" x14ac:dyDescent="0.25">
      <c r="A2580" s="4" t="s">
        <v>14774</v>
      </c>
      <c r="B2580" s="4">
        <v>897</v>
      </c>
      <c r="C2580" s="4" t="s">
        <v>14775</v>
      </c>
      <c r="D2580" s="4" t="s">
        <v>14776</v>
      </c>
      <c r="E2580" s="4" t="s">
        <v>4718</v>
      </c>
      <c r="F2580" s="4" t="s">
        <v>4718</v>
      </c>
      <c r="G2580" s="4" t="s">
        <v>14777</v>
      </c>
      <c r="H2580" s="4" t="s">
        <v>14778</v>
      </c>
      <c r="I2580" s="4" t="s">
        <v>7749</v>
      </c>
      <c r="J2580" s="4" t="s">
        <v>4718</v>
      </c>
      <c r="K2580" s="30">
        <v>10.229604450808701</v>
      </c>
      <c r="L2580" s="30">
        <v>0</v>
      </c>
      <c r="M2580" s="30">
        <v>1.61514565093322</v>
      </c>
      <c r="N2580" s="30">
        <v>0</v>
      </c>
    </row>
    <row r="2581" spans="1:14" ht="43.5" customHeight="1" x14ac:dyDescent="0.25">
      <c r="A2581" s="4" t="s">
        <v>14779</v>
      </c>
      <c r="B2581" s="4">
        <v>579</v>
      </c>
      <c r="C2581" s="4" t="s">
        <v>14780</v>
      </c>
      <c r="D2581" s="4" t="s">
        <v>4718</v>
      </c>
      <c r="E2581" s="4" t="s">
        <v>4718</v>
      </c>
      <c r="F2581" s="4" t="s">
        <v>4718</v>
      </c>
      <c r="G2581" s="4" t="s">
        <v>4718</v>
      </c>
      <c r="H2581" s="4" t="s">
        <v>4718</v>
      </c>
      <c r="I2581" s="4" t="s">
        <v>4718</v>
      </c>
      <c r="J2581" s="4" t="s">
        <v>4718</v>
      </c>
      <c r="K2581" s="30">
        <v>10.223228034142201</v>
      </c>
      <c r="L2581" s="30">
        <v>0</v>
      </c>
      <c r="M2581" s="30">
        <v>2.18276867836085</v>
      </c>
      <c r="N2581" s="30">
        <v>0</v>
      </c>
    </row>
    <row r="2582" spans="1:14" ht="43.5" customHeight="1" x14ac:dyDescent="0.25">
      <c r="A2582" s="4" t="s">
        <v>14781</v>
      </c>
      <c r="B2582" s="4">
        <v>465</v>
      </c>
      <c r="C2582" s="4" t="s">
        <v>14782</v>
      </c>
      <c r="D2582" s="4" t="s">
        <v>4718</v>
      </c>
      <c r="E2582" s="4" t="s">
        <v>4718</v>
      </c>
      <c r="F2582" s="4" t="s">
        <v>4718</v>
      </c>
      <c r="G2582" s="4" t="s">
        <v>4718</v>
      </c>
      <c r="H2582" s="4" t="s">
        <v>4718</v>
      </c>
      <c r="I2582" s="4" t="s">
        <v>4718</v>
      </c>
      <c r="J2582" s="4" t="s">
        <v>4718</v>
      </c>
      <c r="K2582" s="30">
        <v>10.2183683850789</v>
      </c>
      <c r="L2582" s="30">
        <v>0</v>
      </c>
      <c r="M2582" s="30">
        <v>0</v>
      </c>
      <c r="N2582" s="30">
        <v>0</v>
      </c>
    </row>
    <row r="2583" spans="1:14" ht="43.5" customHeight="1" x14ac:dyDescent="0.25">
      <c r="A2583" s="4" t="s">
        <v>14783</v>
      </c>
      <c r="B2583" s="4">
        <v>633</v>
      </c>
      <c r="C2583" s="4" t="s">
        <v>4752</v>
      </c>
      <c r="D2583" s="4" t="s">
        <v>4752</v>
      </c>
      <c r="E2583" s="4" t="s">
        <v>4752</v>
      </c>
      <c r="F2583" s="4" t="s">
        <v>4752</v>
      </c>
      <c r="G2583" s="4" t="s">
        <v>4752</v>
      </c>
      <c r="H2583" s="4" t="s">
        <v>4752</v>
      </c>
      <c r="I2583" s="4" t="s">
        <v>4752</v>
      </c>
      <c r="J2583" s="4" t="s">
        <v>4752</v>
      </c>
      <c r="K2583" s="30">
        <v>10.217578350947999</v>
      </c>
      <c r="L2583" s="30">
        <v>0</v>
      </c>
      <c r="M2583" s="30">
        <v>0</v>
      </c>
      <c r="N2583" s="30">
        <v>0</v>
      </c>
    </row>
    <row r="2584" spans="1:14" ht="43.5" customHeight="1" x14ac:dyDescent="0.25">
      <c r="A2584" s="4" t="s">
        <v>14784</v>
      </c>
      <c r="B2584" s="4">
        <v>519</v>
      </c>
      <c r="C2584" s="4" t="s">
        <v>14785</v>
      </c>
      <c r="D2584" s="4" t="s">
        <v>14786</v>
      </c>
      <c r="E2584" s="4" t="s">
        <v>4718</v>
      </c>
      <c r="F2584" s="4" t="s">
        <v>4718</v>
      </c>
      <c r="G2584" s="4" t="s">
        <v>4718</v>
      </c>
      <c r="H2584" s="4" t="s">
        <v>14787</v>
      </c>
      <c r="I2584" s="4" t="s">
        <v>4718</v>
      </c>
      <c r="J2584" s="4" t="s">
        <v>5952</v>
      </c>
      <c r="K2584" s="30">
        <v>10.216134205621399</v>
      </c>
      <c r="L2584" s="30">
        <v>0</v>
      </c>
      <c r="M2584" s="30">
        <v>3.2172019929922899</v>
      </c>
      <c r="N2584" s="30">
        <v>0</v>
      </c>
    </row>
    <row r="2585" spans="1:14" ht="43.5" customHeight="1" x14ac:dyDescent="0.25">
      <c r="A2585" s="4" t="s">
        <v>14788</v>
      </c>
      <c r="B2585" s="4">
        <v>831</v>
      </c>
      <c r="C2585" s="4" t="s">
        <v>14789</v>
      </c>
      <c r="D2585" s="4" t="s">
        <v>14790</v>
      </c>
      <c r="E2585" s="4" t="s">
        <v>4718</v>
      </c>
      <c r="F2585" s="4" t="s">
        <v>4718</v>
      </c>
      <c r="G2585" s="4" t="s">
        <v>4718</v>
      </c>
      <c r="H2585" s="4" t="s">
        <v>14791</v>
      </c>
      <c r="I2585" s="4" t="s">
        <v>5463</v>
      </c>
      <c r="J2585" s="4" t="s">
        <v>6738</v>
      </c>
      <c r="K2585" s="30">
        <v>10.2121840531607</v>
      </c>
      <c r="L2585" s="30">
        <v>0</v>
      </c>
      <c r="M2585" s="30">
        <v>7.3100558210260003</v>
      </c>
      <c r="N2585" s="30">
        <v>0</v>
      </c>
    </row>
    <row r="2586" spans="1:14" ht="43.5" customHeight="1" x14ac:dyDescent="0.25">
      <c r="A2586" s="4" t="s">
        <v>14792</v>
      </c>
      <c r="B2586" s="4">
        <v>861</v>
      </c>
      <c r="C2586" s="4" t="s">
        <v>14793</v>
      </c>
      <c r="D2586" s="4" t="s">
        <v>14794</v>
      </c>
      <c r="E2586" s="4" t="s">
        <v>14795</v>
      </c>
      <c r="F2586" s="4" t="s">
        <v>14796</v>
      </c>
      <c r="G2586" s="4" t="s">
        <v>14797</v>
      </c>
      <c r="H2586" s="4" t="s">
        <v>14798</v>
      </c>
      <c r="I2586" s="4" t="s">
        <v>14799</v>
      </c>
      <c r="J2586" s="4" t="s">
        <v>4718</v>
      </c>
      <c r="K2586" s="30">
        <v>10.210131849846499</v>
      </c>
      <c r="L2586" s="30">
        <v>0</v>
      </c>
      <c r="M2586" s="30">
        <v>6.2057248199321702</v>
      </c>
      <c r="N2586" s="30">
        <v>0</v>
      </c>
    </row>
    <row r="2587" spans="1:14" ht="43.5" customHeight="1" x14ac:dyDescent="0.25">
      <c r="A2587" s="4" t="s">
        <v>14800</v>
      </c>
      <c r="B2587" s="4">
        <v>573</v>
      </c>
      <c r="C2587" s="4" t="s">
        <v>4752</v>
      </c>
      <c r="D2587" s="4" t="s">
        <v>4752</v>
      </c>
      <c r="E2587" s="4" t="s">
        <v>4752</v>
      </c>
      <c r="F2587" s="4" t="s">
        <v>4752</v>
      </c>
      <c r="G2587" s="4" t="s">
        <v>4752</v>
      </c>
      <c r="H2587" s="4" t="s">
        <v>4752</v>
      </c>
      <c r="I2587" s="4" t="s">
        <v>4752</v>
      </c>
      <c r="J2587" s="4" t="s">
        <v>4752</v>
      </c>
      <c r="K2587" s="30">
        <v>10.2047485549647</v>
      </c>
      <c r="L2587" s="30">
        <v>0</v>
      </c>
      <c r="M2587" s="30">
        <v>0</v>
      </c>
      <c r="N2587" s="30">
        <v>0</v>
      </c>
    </row>
    <row r="2588" spans="1:14" ht="43.5" customHeight="1" x14ac:dyDescent="0.25">
      <c r="A2588" s="4" t="s">
        <v>14801</v>
      </c>
      <c r="B2588" s="4">
        <v>984</v>
      </c>
      <c r="C2588" s="4" t="s">
        <v>4752</v>
      </c>
      <c r="D2588" s="4" t="s">
        <v>4752</v>
      </c>
      <c r="E2588" s="4" t="s">
        <v>4752</v>
      </c>
      <c r="F2588" s="4" t="s">
        <v>4752</v>
      </c>
      <c r="G2588" s="4" t="s">
        <v>4752</v>
      </c>
      <c r="H2588" s="4" t="s">
        <v>4752</v>
      </c>
      <c r="I2588" s="4" t="s">
        <v>4752</v>
      </c>
      <c r="J2588" s="4" t="s">
        <v>4752</v>
      </c>
      <c r="K2588" s="30">
        <v>10.199595553843</v>
      </c>
      <c r="L2588" s="30">
        <v>0</v>
      </c>
      <c r="M2588" s="30">
        <v>5.8799744209117497</v>
      </c>
      <c r="N2588" s="30">
        <v>0</v>
      </c>
    </row>
    <row r="2589" spans="1:14" ht="43.5" customHeight="1" x14ac:dyDescent="0.25">
      <c r="A2589" s="4" t="s">
        <v>14802</v>
      </c>
      <c r="B2589" s="4">
        <v>687</v>
      </c>
      <c r="C2589" s="4" t="s">
        <v>14803</v>
      </c>
      <c r="D2589" s="4" t="s">
        <v>14804</v>
      </c>
      <c r="E2589" s="4" t="s">
        <v>14805</v>
      </c>
      <c r="F2589" s="4" t="s">
        <v>14806</v>
      </c>
      <c r="G2589" s="4" t="s">
        <v>14807</v>
      </c>
      <c r="H2589" s="4" t="s">
        <v>14808</v>
      </c>
      <c r="I2589" s="4" t="s">
        <v>14809</v>
      </c>
      <c r="J2589" s="4" t="s">
        <v>10592</v>
      </c>
      <c r="K2589" s="30">
        <v>10.1930626657195</v>
      </c>
      <c r="L2589" s="30">
        <v>0</v>
      </c>
      <c r="M2589" s="30">
        <v>0</v>
      </c>
      <c r="N2589" s="30">
        <v>0</v>
      </c>
    </row>
    <row r="2590" spans="1:14" ht="43.5" customHeight="1" x14ac:dyDescent="0.25">
      <c r="A2590" s="4" t="s">
        <v>14810</v>
      </c>
      <c r="B2590" s="4">
        <v>423</v>
      </c>
      <c r="C2590" s="4" t="s">
        <v>14811</v>
      </c>
      <c r="D2590" s="4" t="s">
        <v>14812</v>
      </c>
      <c r="E2590" s="4" t="s">
        <v>4718</v>
      </c>
      <c r="F2590" s="4" t="s">
        <v>4718</v>
      </c>
      <c r="G2590" s="4" t="s">
        <v>4718</v>
      </c>
      <c r="H2590" s="4" t="s">
        <v>4718</v>
      </c>
      <c r="I2590" s="4" t="s">
        <v>4718</v>
      </c>
      <c r="J2590" s="4" t="s">
        <v>4718</v>
      </c>
      <c r="K2590" s="30">
        <v>10.192386825357501</v>
      </c>
      <c r="L2590" s="30">
        <v>0</v>
      </c>
      <c r="M2590" s="30">
        <v>5.8419105909830602</v>
      </c>
      <c r="N2590" s="30">
        <v>0</v>
      </c>
    </row>
    <row r="2591" spans="1:14" ht="43.5" customHeight="1" x14ac:dyDescent="0.25">
      <c r="A2591" s="4" t="s">
        <v>14813</v>
      </c>
      <c r="B2591" s="4">
        <v>291</v>
      </c>
      <c r="C2591" s="4" t="s">
        <v>9035</v>
      </c>
      <c r="D2591" s="4" t="s">
        <v>9036</v>
      </c>
      <c r="E2591" s="4" t="s">
        <v>4718</v>
      </c>
      <c r="F2591" s="4" t="s">
        <v>4718</v>
      </c>
      <c r="G2591" s="4" t="s">
        <v>4718</v>
      </c>
      <c r="H2591" s="4" t="s">
        <v>4718</v>
      </c>
      <c r="I2591" s="4" t="s">
        <v>4718</v>
      </c>
      <c r="J2591" s="4" t="s">
        <v>4718</v>
      </c>
      <c r="K2591" s="30">
        <v>10.180118102095101</v>
      </c>
      <c r="L2591" s="30">
        <v>0</v>
      </c>
      <c r="M2591" s="30">
        <v>0</v>
      </c>
      <c r="N2591" s="30">
        <v>0</v>
      </c>
    </row>
    <row r="2592" spans="1:14" ht="43.5" customHeight="1" x14ac:dyDescent="0.25">
      <c r="A2592" s="4" t="s">
        <v>14814</v>
      </c>
      <c r="B2592" s="4">
        <v>336</v>
      </c>
      <c r="C2592" s="4" t="s">
        <v>14815</v>
      </c>
      <c r="D2592" s="4" t="s">
        <v>14816</v>
      </c>
      <c r="E2592" s="4" t="s">
        <v>4718</v>
      </c>
      <c r="F2592" s="4" t="s">
        <v>4718</v>
      </c>
      <c r="G2592" s="4" t="s">
        <v>4718</v>
      </c>
      <c r="H2592" s="4" t="s">
        <v>4718</v>
      </c>
      <c r="I2592" s="4" t="s">
        <v>4718</v>
      </c>
      <c r="J2592" s="4" t="s">
        <v>4718</v>
      </c>
      <c r="K2592" s="30">
        <v>10.166339869768199</v>
      </c>
      <c r="L2592" s="30">
        <v>0</v>
      </c>
      <c r="M2592" s="30">
        <v>0</v>
      </c>
      <c r="N2592" s="30">
        <v>0</v>
      </c>
    </row>
    <row r="2593" spans="1:14" ht="43.5" customHeight="1" x14ac:dyDescent="0.25">
      <c r="A2593" s="4" t="s">
        <v>14817</v>
      </c>
      <c r="B2593" s="4">
        <v>1635</v>
      </c>
      <c r="C2593" s="4" t="s">
        <v>14818</v>
      </c>
      <c r="D2593" s="4" t="s">
        <v>13148</v>
      </c>
      <c r="E2593" s="4" t="s">
        <v>4718</v>
      </c>
      <c r="F2593" s="4" t="s">
        <v>4718</v>
      </c>
      <c r="G2593" s="4" t="s">
        <v>4718</v>
      </c>
      <c r="H2593" s="4" t="s">
        <v>4718</v>
      </c>
      <c r="I2593" s="4" t="s">
        <v>4718</v>
      </c>
      <c r="J2593" s="4" t="s">
        <v>4718</v>
      </c>
      <c r="K2593" s="30">
        <v>10.1575704850287</v>
      </c>
      <c r="L2593" s="30">
        <v>0</v>
      </c>
      <c r="M2593" s="30">
        <v>1.8595718304923099</v>
      </c>
      <c r="N2593" s="30">
        <v>0</v>
      </c>
    </row>
    <row r="2594" spans="1:14" ht="43.5" customHeight="1" x14ac:dyDescent="0.25">
      <c r="A2594" s="4" t="s">
        <v>14819</v>
      </c>
      <c r="B2594" s="4">
        <v>489</v>
      </c>
      <c r="C2594" s="4" t="s">
        <v>14820</v>
      </c>
      <c r="D2594" s="4" t="s">
        <v>8431</v>
      </c>
      <c r="E2594" s="4" t="s">
        <v>4718</v>
      </c>
      <c r="F2594" s="4" t="s">
        <v>4718</v>
      </c>
      <c r="G2594" s="4" t="s">
        <v>4718</v>
      </c>
      <c r="H2594" s="4" t="s">
        <v>4718</v>
      </c>
      <c r="I2594" s="4" t="s">
        <v>4718</v>
      </c>
      <c r="J2594" s="4" t="s">
        <v>4718</v>
      </c>
      <c r="K2594" s="30">
        <v>10.155930910935</v>
      </c>
      <c r="L2594" s="30">
        <v>0</v>
      </c>
      <c r="M2594" s="30">
        <v>0</v>
      </c>
      <c r="N2594" s="30">
        <v>0</v>
      </c>
    </row>
    <row r="2595" spans="1:14" ht="43.5" customHeight="1" x14ac:dyDescent="0.25">
      <c r="A2595" s="4" t="s">
        <v>14821</v>
      </c>
      <c r="B2595" s="4">
        <v>1086</v>
      </c>
      <c r="C2595" s="4" t="s">
        <v>14822</v>
      </c>
      <c r="D2595" s="4" t="s">
        <v>14823</v>
      </c>
      <c r="E2595" s="4" t="s">
        <v>4718</v>
      </c>
      <c r="F2595" s="4" t="s">
        <v>4718</v>
      </c>
      <c r="G2595" s="4" t="s">
        <v>4718</v>
      </c>
      <c r="H2595" s="4" t="s">
        <v>4718</v>
      </c>
      <c r="I2595" s="4" t="s">
        <v>4718</v>
      </c>
      <c r="J2595" s="4" t="s">
        <v>4718</v>
      </c>
      <c r="K2595" s="30">
        <v>10.128565637856299</v>
      </c>
      <c r="L2595" s="30">
        <v>0</v>
      </c>
      <c r="M2595" s="30">
        <v>0</v>
      </c>
      <c r="N2595" s="30">
        <v>0</v>
      </c>
    </row>
    <row r="2596" spans="1:14" ht="43.5" customHeight="1" x14ac:dyDescent="0.25">
      <c r="A2596" s="4" t="s">
        <v>14824</v>
      </c>
      <c r="B2596" s="4">
        <v>510</v>
      </c>
      <c r="C2596" s="4" t="s">
        <v>14825</v>
      </c>
      <c r="D2596" s="4" t="s">
        <v>8431</v>
      </c>
      <c r="E2596" s="4" t="s">
        <v>4718</v>
      </c>
      <c r="F2596" s="4" t="s">
        <v>4718</v>
      </c>
      <c r="G2596" s="4" t="s">
        <v>4718</v>
      </c>
      <c r="H2596" s="4" t="s">
        <v>4718</v>
      </c>
      <c r="I2596" s="4" t="s">
        <v>4718</v>
      </c>
      <c r="J2596" s="4" t="s">
        <v>4718</v>
      </c>
      <c r="K2596" s="30">
        <v>10.118649809754899</v>
      </c>
      <c r="L2596" s="30">
        <v>0</v>
      </c>
      <c r="M2596" s="30">
        <v>0</v>
      </c>
      <c r="N2596" s="30">
        <v>0</v>
      </c>
    </row>
    <row r="2597" spans="1:14" ht="43.5" customHeight="1" x14ac:dyDescent="0.25">
      <c r="A2597" s="4" t="s">
        <v>14826</v>
      </c>
      <c r="B2597" s="4">
        <v>696</v>
      </c>
      <c r="C2597" s="4" t="s">
        <v>14827</v>
      </c>
      <c r="D2597" s="4" t="s">
        <v>5701</v>
      </c>
      <c r="E2597" s="4" t="s">
        <v>4718</v>
      </c>
      <c r="F2597" s="4" t="s">
        <v>4718</v>
      </c>
      <c r="G2597" s="4" t="s">
        <v>4718</v>
      </c>
      <c r="H2597" s="4" t="s">
        <v>4718</v>
      </c>
      <c r="I2597" s="4" t="s">
        <v>4718</v>
      </c>
      <c r="J2597" s="4" t="s">
        <v>4718</v>
      </c>
      <c r="K2597" s="30">
        <v>10.099151412572599</v>
      </c>
      <c r="L2597" s="30">
        <v>1.5639047215624</v>
      </c>
      <c r="M2597" s="30">
        <v>1.8158377367398399</v>
      </c>
      <c r="N2597" s="30">
        <v>0</v>
      </c>
    </row>
    <row r="2598" spans="1:14" ht="43.5" customHeight="1" x14ac:dyDescent="0.25">
      <c r="A2598" s="4" t="s">
        <v>14828</v>
      </c>
      <c r="B2598" s="4">
        <v>1071</v>
      </c>
      <c r="C2598" s="4" t="s">
        <v>14829</v>
      </c>
      <c r="D2598" s="4" t="s">
        <v>14830</v>
      </c>
      <c r="E2598" s="4" t="s">
        <v>4718</v>
      </c>
      <c r="F2598" s="4" t="s">
        <v>4718</v>
      </c>
      <c r="G2598" s="4" t="s">
        <v>4718</v>
      </c>
      <c r="H2598" s="4" t="s">
        <v>4718</v>
      </c>
      <c r="I2598" s="4" t="s">
        <v>4718</v>
      </c>
      <c r="J2598" s="4" t="s">
        <v>4718</v>
      </c>
      <c r="K2598" s="30">
        <v>10.0880262764554</v>
      </c>
      <c r="L2598" s="30">
        <v>0</v>
      </c>
      <c r="M2598" s="30">
        <v>9.6590360282043903</v>
      </c>
      <c r="N2598" s="30">
        <v>0</v>
      </c>
    </row>
    <row r="2599" spans="1:14" ht="43.5" customHeight="1" x14ac:dyDescent="0.25">
      <c r="A2599" s="4" t="s">
        <v>14831</v>
      </c>
      <c r="B2599" s="4">
        <v>2187</v>
      </c>
      <c r="C2599" s="4" t="s">
        <v>14832</v>
      </c>
      <c r="D2599" s="4" t="s">
        <v>14833</v>
      </c>
      <c r="E2599" s="4" t="s">
        <v>4718</v>
      </c>
      <c r="F2599" s="4" t="s">
        <v>4718</v>
      </c>
      <c r="G2599" s="4" t="s">
        <v>9148</v>
      </c>
      <c r="H2599" s="4" t="s">
        <v>12011</v>
      </c>
      <c r="I2599" s="4" t="s">
        <v>4718</v>
      </c>
      <c r="J2599" s="4" t="s">
        <v>4718</v>
      </c>
      <c r="K2599" s="30">
        <v>10.081492929064201</v>
      </c>
      <c r="L2599" s="30">
        <v>0</v>
      </c>
      <c r="M2599" s="30">
        <v>0.28893988677890498</v>
      </c>
      <c r="N2599" s="30">
        <v>0</v>
      </c>
    </row>
    <row r="2600" spans="1:14" ht="43.5" customHeight="1" x14ac:dyDescent="0.25">
      <c r="A2600" s="4" t="s">
        <v>14834</v>
      </c>
      <c r="B2600" s="4">
        <v>855</v>
      </c>
      <c r="C2600" s="4" t="s">
        <v>14835</v>
      </c>
      <c r="D2600" s="4" t="s">
        <v>14836</v>
      </c>
      <c r="E2600" s="4" t="s">
        <v>4718</v>
      </c>
      <c r="F2600" s="4" t="s">
        <v>4718</v>
      </c>
      <c r="G2600" s="4" t="s">
        <v>4718</v>
      </c>
      <c r="H2600" s="4" t="s">
        <v>5414</v>
      </c>
      <c r="I2600" s="4" t="s">
        <v>4718</v>
      </c>
      <c r="J2600" s="4" t="s">
        <v>4718</v>
      </c>
      <c r="K2600" s="30">
        <v>10.081428194221999</v>
      </c>
      <c r="L2600" s="30">
        <v>0</v>
      </c>
      <c r="M2600" s="30">
        <v>6.2845506932518003</v>
      </c>
      <c r="N2600" s="30">
        <v>0</v>
      </c>
    </row>
    <row r="2601" spans="1:14" ht="43.5" customHeight="1" x14ac:dyDescent="0.25">
      <c r="A2601" s="4" t="s">
        <v>14837</v>
      </c>
      <c r="B2601" s="4">
        <v>738</v>
      </c>
      <c r="C2601" s="4" t="s">
        <v>14838</v>
      </c>
      <c r="D2601" s="4" t="s">
        <v>14839</v>
      </c>
      <c r="E2601" s="4" t="s">
        <v>4718</v>
      </c>
      <c r="F2601" s="4" t="s">
        <v>4718</v>
      </c>
      <c r="G2601" s="4" t="s">
        <v>4718</v>
      </c>
      <c r="H2601" s="4" t="s">
        <v>4718</v>
      </c>
      <c r="I2601" s="4" t="s">
        <v>4718</v>
      </c>
      <c r="J2601" s="4" t="s">
        <v>4718</v>
      </c>
      <c r="K2601" s="30">
        <v>10.080261243694199</v>
      </c>
      <c r="L2601" s="30">
        <v>0</v>
      </c>
      <c r="M2601" s="30">
        <v>1.9631241854838699</v>
      </c>
      <c r="N2601" s="30">
        <v>0</v>
      </c>
    </row>
    <row r="2602" spans="1:14" ht="43.5" customHeight="1" x14ac:dyDescent="0.25">
      <c r="A2602" s="4" t="s">
        <v>14840</v>
      </c>
      <c r="B2602" s="4">
        <v>843</v>
      </c>
      <c r="C2602" s="4" t="s">
        <v>14841</v>
      </c>
      <c r="D2602" s="4" t="s">
        <v>14842</v>
      </c>
      <c r="E2602" s="4" t="s">
        <v>14843</v>
      </c>
      <c r="F2602" s="4" t="s">
        <v>14844</v>
      </c>
      <c r="G2602" s="4" t="s">
        <v>4718</v>
      </c>
      <c r="H2602" s="4" t="s">
        <v>14845</v>
      </c>
      <c r="I2602" s="4" t="s">
        <v>4718</v>
      </c>
      <c r="J2602" s="4" t="s">
        <v>4718</v>
      </c>
      <c r="K2602" s="30">
        <v>10.0728194267496</v>
      </c>
      <c r="L2602" s="30">
        <v>0</v>
      </c>
      <c r="M2602" s="30">
        <v>0.39613946248232501</v>
      </c>
      <c r="N2602" s="30">
        <v>0</v>
      </c>
    </row>
    <row r="2603" spans="1:14" ht="43.5" customHeight="1" x14ac:dyDescent="0.25">
      <c r="A2603" s="4" t="s">
        <v>14846</v>
      </c>
      <c r="B2603" s="4">
        <v>621</v>
      </c>
      <c r="C2603" s="4" t="s">
        <v>14847</v>
      </c>
      <c r="D2603" s="4" t="s">
        <v>5176</v>
      </c>
      <c r="E2603" s="4" t="s">
        <v>4718</v>
      </c>
      <c r="F2603" s="4" t="s">
        <v>4718</v>
      </c>
      <c r="G2603" s="4" t="s">
        <v>4718</v>
      </c>
      <c r="H2603" s="4" t="s">
        <v>4718</v>
      </c>
      <c r="I2603" s="4" t="s">
        <v>4718</v>
      </c>
      <c r="J2603" s="4" t="s">
        <v>4718</v>
      </c>
      <c r="K2603" s="30">
        <v>10.070820355165599</v>
      </c>
      <c r="L2603" s="30">
        <v>0</v>
      </c>
      <c r="M2603" s="30">
        <v>2.1510181441069198</v>
      </c>
      <c r="N2603" s="30">
        <v>0</v>
      </c>
    </row>
    <row r="2604" spans="1:14" ht="43.5" customHeight="1" x14ac:dyDescent="0.25">
      <c r="A2604" s="4" t="s">
        <v>14848</v>
      </c>
      <c r="B2604" s="4">
        <v>891</v>
      </c>
      <c r="C2604" s="4" t="s">
        <v>14849</v>
      </c>
      <c r="D2604" s="4" t="s">
        <v>14850</v>
      </c>
      <c r="E2604" s="4" t="s">
        <v>14851</v>
      </c>
      <c r="F2604" s="4" t="s">
        <v>14852</v>
      </c>
      <c r="G2604" s="4" t="s">
        <v>4718</v>
      </c>
      <c r="H2604" s="4" t="s">
        <v>14853</v>
      </c>
      <c r="I2604" s="4" t="s">
        <v>4718</v>
      </c>
      <c r="J2604" s="4" t="s">
        <v>4718</v>
      </c>
      <c r="K2604" s="30">
        <v>10.048590771651901</v>
      </c>
      <c r="L2604" s="30">
        <v>3.22860945884841</v>
      </c>
      <c r="M2604" s="30">
        <v>1.4991944640745201</v>
      </c>
      <c r="N2604" s="30">
        <v>0</v>
      </c>
    </row>
    <row r="2605" spans="1:14" ht="43.5" customHeight="1" x14ac:dyDescent="0.25">
      <c r="A2605" s="4" t="s">
        <v>14854</v>
      </c>
      <c r="B2605" s="4">
        <v>294</v>
      </c>
      <c r="C2605" s="4" t="s">
        <v>4752</v>
      </c>
      <c r="D2605" s="4" t="s">
        <v>4752</v>
      </c>
      <c r="E2605" s="4" t="s">
        <v>4752</v>
      </c>
      <c r="F2605" s="4" t="s">
        <v>4752</v>
      </c>
      <c r="G2605" s="4" t="s">
        <v>4752</v>
      </c>
      <c r="H2605" s="4" t="s">
        <v>4752</v>
      </c>
      <c r="I2605" s="4" t="s">
        <v>4752</v>
      </c>
      <c r="J2605" s="4" t="s">
        <v>4752</v>
      </c>
      <c r="K2605" s="30">
        <v>10.047771470180599</v>
      </c>
      <c r="L2605" s="30">
        <v>0</v>
      </c>
      <c r="M2605" s="30">
        <v>0</v>
      </c>
      <c r="N2605" s="30">
        <v>0</v>
      </c>
    </row>
    <row r="2606" spans="1:14" ht="43.5" customHeight="1" x14ac:dyDescent="0.25">
      <c r="A2606" s="4" t="s">
        <v>14855</v>
      </c>
      <c r="B2606" s="4">
        <v>555</v>
      </c>
      <c r="C2606" s="4" t="s">
        <v>14856</v>
      </c>
      <c r="D2606" s="4" t="s">
        <v>14857</v>
      </c>
      <c r="E2606" s="4" t="s">
        <v>14858</v>
      </c>
      <c r="F2606" s="4" t="s">
        <v>4718</v>
      </c>
      <c r="G2606" s="4" t="s">
        <v>4718</v>
      </c>
      <c r="H2606" s="4" t="s">
        <v>7897</v>
      </c>
      <c r="I2606" s="4" t="s">
        <v>5128</v>
      </c>
      <c r="J2606" s="4" t="s">
        <v>5129</v>
      </c>
      <c r="K2606" s="30">
        <v>10.0378560057125</v>
      </c>
      <c r="L2606" s="30">
        <v>0</v>
      </c>
      <c r="M2606" s="30">
        <v>1.8051111722843201</v>
      </c>
      <c r="N2606" s="30">
        <v>0</v>
      </c>
    </row>
    <row r="2607" spans="1:14" ht="43.5" customHeight="1" x14ac:dyDescent="0.25">
      <c r="A2607" s="4" t="s">
        <v>14859</v>
      </c>
      <c r="B2607" s="4">
        <v>501</v>
      </c>
      <c r="C2607" s="4" t="s">
        <v>14860</v>
      </c>
      <c r="D2607" s="4" t="s">
        <v>8067</v>
      </c>
      <c r="E2607" s="4" t="s">
        <v>8068</v>
      </c>
      <c r="F2607" s="4" t="s">
        <v>14861</v>
      </c>
      <c r="G2607" s="4" t="s">
        <v>4718</v>
      </c>
      <c r="H2607" s="4" t="s">
        <v>13777</v>
      </c>
      <c r="I2607" s="4" t="s">
        <v>4718</v>
      </c>
      <c r="J2607" s="4" t="s">
        <v>4718</v>
      </c>
      <c r="K2607" s="30">
        <v>10.0354171647898</v>
      </c>
      <c r="L2607" s="30">
        <v>0</v>
      </c>
      <c r="M2607" s="30">
        <v>3.3327900885488999</v>
      </c>
      <c r="N2607" s="30">
        <v>0</v>
      </c>
    </row>
    <row r="2608" spans="1:14" ht="43.5" customHeight="1" x14ac:dyDescent="0.25">
      <c r="A2608" s="4" t="s">
        <v>14862</v>
      </c>
      <c r="B2608" s="4">
        <v>1125</v>
      </c>
      <c r="C2608" s="4" t="s">
        <v>14863</v>
      </c>
      <c r="D2608" s="4" t="s">
        <v>14864</v>
      </c>
      <c r="E2608" s="4" t="s">
        <v>14865</v>
      </c>
      <c r="F2608" s="4" t="s">
        <v>14866</v>
      </c>
      <c r="G2608" s="4" t="s">
        <v>14867</v>
      </c>
      <c r="H2608" s="4" t="s">
        <v>14868</v>
      </c>
      <c r="I2608" s="4" t="s">
        <v>14869</v>
      </c>
      <c r="J2608" s="4" t="s">
        <v>7946</v>
      </c>
      <c r="K2608" s="30">
        <v>10.0293450126773</v>
      </c>
      <c r="L2608" s="30">
        <v>2.6261683857703102</v>
      </c>
      <c r="M2608" s="30">
        <v>0</v>
      </c>
      <c r="N2608" s="30">
        <v>0</v>
      </c>
    </row>
    <row r="2609" spans="1:14" ht="43.5" customHeight="1" x14ac:dyDescent="0.25">
      <c r="A2609" s="4" t="s">
        <v>14870</v>
      </c>
      <c r="B2609" s="4">
        <v>702</v>
      </c>
      <c r="C2609" s="4" t="s">
        <v>14871</v>
      </c>
      <c r="D2609" s="4" t="s">
        <v>14872</v>
      </c>
      <c r="E2609" s="4" t="s">
        <v>4718</v>
      </c>
      <c r="F2609" s="4" t="s">
        <v>4718</v>
      </c>
      <c r="G2609" s="4" t="s">
        <v>4718</v>
      </c>
      <c r="H2609" s="4" t="s">
        <v>14873</v>
      </c>
      <c r="I2609" s="4" t="s">
        <v>5463</v>
      </c>
      <c r="J2609" s="4" t="s">
        <v>11072</v>
      </c>
      <c r="K2609" s="30">
        <v>10.022413281069101</v>
      </c>
      <c r="L2609" s="30">
        <v>0</v>
      </c>
      <c r="M2609" s="30">
        <v>5.8634857490230301</v>
      </c>
      <c r="N2609" s="30">
        <v>0</v>
      </c>
    </row>
    <row r="2610" spans="1:14" ht="43.5" customHeight="1" x14ac:dyDescent="0.25">
      <c r="A2610" s="4" t="s">
        <v>14874</v>
      </c>
      <c r="B2610" s="4">
        <v>363</v>
      </c>
      <c r="C2610" s="4" t="s">
        <v>4752</v>
      </c>
      <c r="D2610" s="4" t="s">
        <v>4752</v>
      </c>
      <c r="E2610" s="4" t="s">
        <v>4752</v>
      </c>
      <c r="F2610" s="4" t="s">
        <v>4752</v>
      </c>
      <c r="G2610" s="4" t="s">
        <v>4752</v>
      </c>
      <c r="H2610" s="4" t="s">
        <v>4752</v>
      </c>
      <c r="I2610" s="4" t="s">
        <v>4752</v>
      </c>
      <c r="J2610" s="4" t="s">
        <v>4752</v>
      </c>
      <c r="K2610" s="30">
        <v>10.0136519887294</v>
      </c>
      <c r="L2610" s="30">
        <v>0</v>
      </c>
      <c r="M2610" s="30">
        <v>0</v>
      </c>
      <c r="N2610" s="30">
        <v>0</v>
      </c>
    </row>
    <row r="2611" spans="1:14" ht="43.5" customHeight="1" x14ac:dyDescent="0.25">
      <c r="A2611" s="4" t="s">
        <v>14875</v>
      </c>
      <c r="B2611" s="4">
        <v>2337</v>
      </c>
      <c r="C2611" s="4" t="s">
        <v>14876</v>
      </c>
      <c r="D2611" s="4" t="s">
        <v>14877</v>
      </c>
      <c r="E2611" s="4" t="s">
        <v>4718</v>
      </c>
      <c r="F2611" s="4" t="s">
        <v>4718</v>
      </c>
      <c r="G2611" s="4" t="s">
        <v>4718</v>
      </c>
      <c r="H2611" s="4" t="s">
        <v>4718</v>
      </c>
      <c r="I2611" s="4" t="s">
        <v>4718</v>
      </c>
      <c r="J2611" s="4" t="s">
        <v>4718</v>
      </c>
      <c r="K2611" s="30">
        <v>10.0118703451668</v>
      </c>
      <c r="L2611" s="30">
        <v>0</v>
      </c>
      <c r="M2611" s="30">
        <v>2.2132707715461901</v>
      </c>
      <c r="N2611" s="30">
        <v>0</v>
      </c>
    </row>
    <row r="2612" spans="1:14" ht="43.5" customHeight="1" x14ac:dyDescent="0.25">
      <c r="A2612" s="4" t="s">
        <v>14878</v>
      </c>
      <c r="B2612" s="4">
        <v>819</v>
      </c>
      <c r="C2612" s="4" t="s">
        <v>14879</v>
      </c>
      <c r="D2612" s="4" t="s">
        <v>14880</v>
      </c>
      <c r="E2612" s="4" t="s">
        <v>14881</v>
      </c>
      <c r="F2612" s="4" t="s">
        <v>14882</v>
      </c>
      <c r="G2612" s="4" t="s">
        <v>14883</v>
      </c>
      <c r="H2612" s="4" t="s">
        <v>14884</v>
      </c>
      <c r="I2612" s="4" t="s">
        <v>6114</v>
      </c>
      <c r="J2612" s="4" t="s">
        <v>6115</v>
      </c>
      <c r="K2612" s="30">
        <v>10.003073437987</v>
      </c>
      <c r="L2612" s="30">
        <v>0</v>
      </c>
      <c r="M2612" s="30">
        <v>0</v>
      </c>
      <c r="N2612" s="30">
        <v>0</v>
      </c>
    </row>
    <row r="2613" spans="1:14" ht="43.5" customHeight="1" x14ac:dyDescent="0.25">
      <c r="A2613" s="4" t="s">
        <v>14885</v>
      </c>
      <c r="B2613" s="4">
        <v>735</v>
      </c>
      <c r="C2613" s="4" t="s">
        <v>14886</v>
      </c>
      <c r="D2613" s="4" t="s">
        <v>9486</v>
      </c>
      <c r="E2613" s="4" t="s">
        <v>4718</v>
      </c>
      <c r="F2613" s="4" t="s">
        <v>4718</v>
      </c>
      <c r="G2613" s="4" t="s">
        <v>4718</v>
      </c>
      <c r="H2613" s="4" t="s">
        <v>13968</v>
      </c>
      <c r="I2613" s="4" t="s">
        <v>4718</v>
      </c>
      <c r="J2613" s="4" t="s">
        <v>4718</v>
      </c>
      <c r="K2613" s="30">
        <v>9.9806264369430497</v>
      </c>
      <c r="L2613" s="30">
        <v>0</v>
      </c>
      <c r="M2613" s="30">
        <v>0.90869542006149595</v>
      </c>
      <c r="N2613" s="30">
        <v>0</v>
      </c>
    </row>
    <row r="2614" spans="1:14" ht="43.5" customHeight="1" x14ac:dyDescent="0.25">
      <c r="A2614" s="4" t="s">
        <v>14887</v>
      </c>
      <c r="B2614" s="4">
        <v>828</v>
      </c>
      <c r="C2614" s="4" t="s">
        <v>4752</v>
      </c>
      <c r="D2614" s="4" t="s">
        <v>4752</v>
      </c>
      <c r="E2614" s="4" t="s">
        <v>4752</v>
      </c>
      <c r="F2614" s="4" t="s">
        <v>4752</v>
      </c>
      <c r="G2614" s="4" t="s">
        <v>4752</v>
      </c>
      <c r="H2614" s="4" t="s">
        <v>4752</v>
      </c>
      <c r="I2614" s="4" t="s">
        <v>4752</v>
      </c>
      <c r="J2614" s="4" t="s">
        <v>4752</v>
      </c>
      <c r="K2614" s="30">
        <v>9.9777178572940493</v>
      </c>
      <c r="L2614" s="30">
        <v>0</v>
      </c>
      <c r="M2614" s="30">
        <v>1.04114609361986</v>
      </c>
      <c r="N2614" s="30">
        <v>0</v>
      </c>
    </row>
    <row r="2615" spans="1:14" ht="43.5" customHeight="1" x14ac:dyDescent="0.25">
      <c r="A2615" s="4" t="s">
        <v>14888</v>
      </c>
      <c r="B2615" s="4">
        <v>96</v>
      </c>
      <c r="C2615" s="4" t="s">
        <v>4752</v>
      </c>
      <c r="D2615" s="4" t="s">
        <v>4752</v>
      </c>
      <c r="E2615" s="4" t="s">
        <v>4752</v>
      </c>
      <c r="F2615" s="4" t="s">
        <v>4752</v>
      </c>
      <c r="G2615" s="4" t="s">
        <v>4752</v>
      </c>
      <c r="H2615" s="4" t="s">
        <v>4752</v>
      </c>
      <c r="I2615" s="4" t="s">
        <v>4752</v>
      </c>
      <c r="J2615" s="4" t="s">
        <v>4752</v>
      </c>
      <c r="K2615" s="30">
        <v>9.9752613518474202</v>
      </c>
      <c r="L2615" s="30">
        <v>0</v>
      </c>
      <c r="M2615" s="30">
        <v>0</v>
      </c>
      <c r="N2615" s="30">
        <v>0</v>
      </c>
    </row>
    <row r="2616" spans="1:14" ht="43.5" customHeight="1" x14ac:dyDescent="0.25">
      <c r="A2616" s="4" t="s">
        <v>14889</v>
      </c>
      <c r="B2616" s="4">
        <v>720</v>
      </c>
      <c r="C2616" s="4" t="s">
        <v>14890</v>
      </c>
      <c r="D2616" s="4" t="s">
        <v>14891</v>
      </c>
      <c r="E2616" s="4" t="s">
        <v>14892</v>
      </c>
      <c r="F2616" s="4" t="s">
        <v>4718</v>
      </c>
      <c r="G2616" s="4" t="s">
        <v>4718</v>
      </c>
      <c r="H2616" s="4" t="s">
        <v>14893</v>
      </c>
      <c r="I2616" s="4" t="s">
        <v>5951</v>
      </c>
      <c r="J2616" s="4" t="s">
        <v>4718</v>
      </c>
      <c r="K2616" s="30">
        <v>9.9685960196770793</v>
      </c>
      <c r="L2616" s="30">
        <v>0</v>
      </c>
      <c r="M2616" s="30">
        <v>8.7765490609092502</v>
      </c>
      <c r="N2616" s="30">
        <v>0</v>
      </c>
    </row>
    <row r="2617" spans="1:14" ht="43.5" customHeight="1" x14ac:dyDescent="0.25">
      <c r="A2617" s="4" t="s">
        <v>14894</v>
      </c>
      <c r="B2617" s="4">
        <v>891</v>
      </c>
      <c r="C2617" s="4" t="s">
        <v>14895</v>
      </c>
      <c r="D2617" s="4" t="s">
        <v>13897</v>
      </c>
      <c r="E2617" s="4" t="s">
        <v>14896</v>
      </c>
      <c r="F2617" s="4" t="s">
        <v>4718</v>
      </c>
      <c r="G2617" s="4" t="s">
        <v>4718</v>
      </c>
      <c r="H2617" s="4" t="s">
        <v>14897</v>
      </c>
      <c r="I2617" s="4" t="s">
        <v>4718</v>
      </c>
      <c r="J2617" s="4" t="s">
        <v>4718</v>
      </c>
      <c r="K2617" s="30">
        <v>9.9576616840157897</v>
      </c>
      <c r="L2617" s="30">
        <v>0</v>
      </c>
      <c r="M2617" s="30">
        <v>4.1838511024355602</v>
      </c>
      <c r="N2617" s="30">
        <v>0</v>
      </c>
    </row>
    <row r="2618" spans="1:14" ht="43.5" customHeight="1" x14ac:dyDescent="0.25">
      <c r="A2618" s="4" t="s">
        <v>14898</v>
      </c>
      <c r="B2618" s="4">
        <v>1149</v>
      </c>
      <c r="C2618" s="4" t="s">
        <v>14899</v>
      </c>
      <c r="D2618" s="4" t="s">
        <v>14900</v>
      </c>
      <c r="E2618" s="4" t="s">
        <v>4718</v>
      </c>
      <c r="F2618" s="4" t="s">
        <v>4718</v>
      </c>
      <c r="G2618" s="4" t="s">
        <v>4718</v>
      </c>
      <c r="H2618" s="4" t="s">
        <v>4718</v>
      </c>
      <c r="I2618" s="4" t="s">
        <v>4718</v>
      </c>
      <c r="J2618" s="4" t="s">
        <v>4718</v>
      </c>
      <c r="K2618" s="30">
        <v>9.9547233508191795</v>
      </c>
      <c r="L2618" s="30">
        <v>0</v>
      </c>
      <c r="M2618" s="30">
        <v>0</v>
      </c>
      <c r="N2618" s="30">
        <v>0</v>
      </c>
    </row>
    <row r="2619" spans="1:14" ht="43.5" customHeight="1" x14ac:dyDescent="0.25">
      <c r="A2619" s="4" t="s">
        <v>14901</v>
      </c>
      <c r="B2619" s="4">
        <v>744</v>
      </c>
      <c r="C2619" s="4" t="s">
        <v>14902</v>
      </c>
      <c r="D2619" s="4" t="s">
        <v>14903</v>
      </c>
      <c r="E2619" s="4" t="s">
        <v>4718</v>
      </c>
      <c r="F2619" s="4" t="s">
        <v>4718</v>
      </c>
      <c r="G2619" s="4" t="s">
        <v>4718</v>
      </c>
      <c r="H2619" s="4" t="s">
        <v>10262</v>
      </c>
      <c r="I2619" s="4" t="s">
        <v>5128</v>
      </c>
      <c r="J2619" s="4" t="s">
        <v>5129</v>
      </c>
      <c r="K2619" s="30">
        <v>9.9543493538631793</v>
      </c>
      <c r="L2619" s="30">
        <v>0</v>
      </c>
      <c r="M2619" s="30">
        <v>0</v>
      </c>
      <c r="N2619" s="30">
        <v>0</v>
      </c>
    </row>
    <row r="2620" spans="1:14" ht="43.5" customHeight="1" x14ac:dyDescent="0.25">
      <c r="A2620" s="4" t="s">
        <v>14904</v>
      </c>
      <c r="B2620" s="4">
        <v>1707</v>
      </c>
      <c r="C2620" s="4" t="s">
        <v>14905</v>
      </c>
      <c r="D2620" s="4" t="s">
        <v>5977</v>
      </c>
      <c r="E2620" s="4" t="s">
        <v>4718</v>
      </c>
      <c r="F2620" s="4" t="s">
        <v>4718</v>
      </c>
      <c r="G2620" s="4" t="s">
        <v>4718</v>
      </c>
      <c r="H2620" s="4" t="s">
        <v>4718</v>
      </c>
      <c r="I2620" s="4" t="s">
        <v>4718</v>
      </c>
      <c r="J2620" s="4" t="s">
        <v>4718</v>
      </c>
      <c r="K2620" s="30">
        <v>9.9227641681883991</v>
      </c>
      <c r="L2620" s="30">
        <v>2.4139809761902198</v>
      </c>
      <c r="M2620" s="30">
        <v>2.91636553094986</v>
      </c>
      <c r="N2620" s="30">
        <v>0</v>
      </c>
    </row>
    <row r="2621" spans="1:14" ht="43.5" customHeight="1" x14ac:dyDescent="0.25">
      <c r="A2621" s="4" t="s">
        <v>14906</v>
      </c>
      <c r="B2621" s="4">
        <v>741</v>
      </c>
      <c r="C2621" s="4" t="s">
        <v>14907</v>
      </c>
      <c r="D2621" s="4" t="s">
        <v>14908</v>
      </c>
      <c r="E2621" s="4" t="s">
        <v>4718</v>
      </c>
      <c r="F2621" s="4" t="s">
        <v>4718</v>
      </c>
      <c r="G2621" s="4" t="s">
        <v>4718</v>
      </c>
      <c r="H2621" s="4" t="s">
        <v>4718</v>
      </c>
      <c r="I2621" s="4" t="s">
        <v>4718</v>
      </c>
      <c r="J2621" s="4" t="s">
        <v>4718</v>
      </c>
      <c r="K2621" s="30">
        <v>9.9193507189793397</v>
      </c>
      <c r="L2621" s="30">
        <v>0</v>
      </c>
      <c r="M2621" s="30">
        <v>0</v>
      </c>
      <c r="N2621" s="30">
        <v>0</v>
      </c>
    </row>
    <row r="2622" spans="1:14" ht="43.5" customHeight="1" x14ac:dyDescent="0.25">
      <c r="A2622" s="4" t="s">
        <v>14909</v>
      </c>
      <c r="B2622" s="4">
        <v>1038</v>
      </c>
      <c r="C2622" s="4" t="s">
        <v>14910</v>
      </c>
      <c r="D2622" s="4" t="s">
        <v>6999</v>
      </c>
      <c r="E2622" s="4" t="s">
        <v>4718</v>
      </c>
      <c r="F2622" s="4" t="s">
        <v>4718</v>
      </c>
      <c r="G2622" s="4" t="s">
        <v>4718</v>
      </c>
      <c r="H2622" s="4" t="s">
        <v>4718</v>
      </c>
      <c r="I2622" s="4" t="s">
        <v>4718</v>
      </c>
      <c r="J2622" s="4" t="s">
        <v>4718</v>
      </c>
      <c r="K2622" s="30">
        <v>9.9083214017387409</v>
      </c>
      <c r="L2622" s="30">
        <v>0</v>
      </c>
      <c r="M2622" s="30">
        <v>1.7174674525623299</v>
      </c>
      <c r="N2622" s="30">
        <v>0</v>
      </c>
    </row>
    <row r="2623" spans="1:14" ht="43.5" customHeight="1" x14ac:dyDescent="0.25">
      <c r="A2623" s="4" t="s">
        <v>14911</v>
      </c>
      <c r="B2623" s="4">
        <v>1032</v>
      </c>
      <c r="C2623" s="4" t="s">
        <v>14912</v>
      </c>
      <c r="D2623" s="4" t="s">
        <v>14913</v>
      </c>
      <c r="E2623" s="4" t="s">
        <v>4718</v>
      </c>
      <c r="F2623" s="4" t="s">
        <v>4718</v>
      </c>
      <c r="G2623" s="4" t="s">
        <v>8426</v>
      </c>
      <c r="H2623" s="4" t="s">
        <v>8427</v>
      </c>
      <c r="I2623" s="4" t="s">
        <v>5943</v>
      </c>
      <c r="J2623" s="4" t="s">
        <v>5944</v>
      </c>
      <c r="K2623" s="30">
        <v>9.9074086552670604</v>
      </c>
      <c r="L2623" s="30">
        <v>0</v>
      </c>
      <c r="M2623" s="30">
        <v>0</v>
      </c>
      <c r="N2623" s="30">
        <v>0</v>
      </c>
    </row>
    <row r="2624" spans="1:14" ht="43.5" customHeight="1" x14ac:dyDescent="0.25">
      <c r="A2624" s="4" t="s">
        <v>14914</v>
      </c>
      <c r="B2624" s="4">
        <v>1437</v>
      </c>
      <c r="C2624" s="4" t="s">
        <v>14915</v>
      </c>
      <c r="D2624" s="4" t="s">
        <v>14916</v>
      </c>
      <c r="E2624" s="4" t="s">
        <v>4718</v>
      </c>
      <c r="F2624" s="4" t="s">
        <v>4718</v>
      </c>
      <c r="G2624" s="4" t="s">
        <v>14917</v>
      </c>
      <c r="H2624" s="4" t="s">
        <v>14918</v>
      </c>
      <c r="I2624" s="4" t="s">
        <v>6746</v>
      </c>
      <c r="J2624" s="4" t="s">
        <v>4718</v>
      </c>
      <c r="K2624" s="30">
        <v>9.9016501582464205</v>
      </c>
      <c r="L2624" s="30">
        <v>0</v>
      </c>
      <c r="M2624" s="30">
        <v>0</v>
      </c>
      <c r="N2624" s="30">
        <v>0</v>
      </c>
    </row>
    <row r="2625" spans="1:14" ht="43.5" customHeight="1" x14ac:dyDescent="0.25">
      <c r="A2625" s="4" t="s">
        <v>14919</v>
      </c>
      <c r="B2625" s="4">
        <v>600</v>
      </c>
      <c r="C2625" s="4" t="s">
        <v>14920</v>
      </c>
      <c r="D2625" s="4" t="s">
        <v>12476</v>
      </c>
      <c r="E2625" s="4" t="s">
        <v>4718</v>
      </c>
      <c r="F2625" s="4" t="s">
        <v>4718</v>
      </c>
      <c r="G2625" s="4" t="s">
        <v>4718</v>
      </c>
      <c r="H2625" s="4" t="s">
        <v>4718</v>
      </c>
      <c r="I2625" s="4" t="s">
        <v>4718</v>
      </c>
      <c r="J2625" s="4" t="s">
        <v>4718</v>
      </c>
      <c r="K2625" s="30">
        <v>9.8980137439722693</v>
      </c>
      <c r="L2625" s="30">
        <v>0</v>
      </c>
      <c r="M2625" s="30">
        <v>3.1595576619273298</v>
      </c>
      <c r="N2625" s="30">
        <v>0</v>
      </c>
    </row>
    <row r="2626" spans="1:14" ht="43.5" customHeight="1" x14ac:dyDescent="0.25">
      <c r="A2626" s="4" t="s">
        <v>14921</v>
      </c>
      <c r="B2626" s="4">
        <v>924</v>
      </c>
      <c r="C2626" s="4" t="s">
        <v>14922</v>
      </c>
      <c r="D2626" s="4" t="s">
        <v>10105</v>
      </c>
      <c r="E2626" s="4" t="s">
        <v>4718</v>
      </c>
      <c r="F2626" s="4" t="s">
        <v>4718</v>
      </c>
      <c r="G2626" s="4" t="s">
        <v>4718</v>
      </c>
      <c r="H2626" s="4" t="s">
        <v>11110</v>
      </c>
      <c r="I2626" s="4" t="s">
        <v>4718</v>
      </c>
      <c r="J2626" s="4" t="s">
        <v>9075</v>
      </c>
      <c r="K2626" s="30">
        <v>9.8908299535750608</v>
      </c>
      <c r="L2626" s="30">
        <v>0</v>
      </c>
      <c r="M2626" s="30">
        <v>3.9755424627690399</v>
      </c>
      <c r="N2626" s="30">
        <v>0</v>
      </c>
    </row>
    <row r="2627" spans="1:14" ht="43.5" customHeight="1" x14ac:dyDescent="0.25">
      <c r="A2627" s="4" t="s">
        <v>14923</v>
      </c>
      <c r="B2627" s="4">
        <v>969</v>
      </c>
      <c r="C2627" s="4" t="s">
        <v>14924</v>
      </c>
      <c r="D2627" s="4" t="s">
        <v>14925</v>
      </c>
      <c r="E2627" s="4" t="s">
        <v>4718</v>
      </c>
      <c r="F2627" s="4" t="s">
        <v>4718</v>
      </c>
      <c r="G2627" s="4" t="s">
        <v>4718</v>
      </c>
      <c r="H2627" s="4" t="s">
        <v>4718</v>
      </c>
      <c r="I2627" s="4" t="s">
        <v>4718</v>
      </c>
      <c r="J2627" s="4" t="s">
        <v>4718</v>
      </c>
      <c r="K2627" s="30">
        <v>9.8900178591327705</v>
      </c>
      <c r="L2627" s="30">
        <v>0</v>
      </c>
      <c r="M2627" s="30">
        <v>5.3378883313761101</v>
      </c>
      <c r="N2627" s="30">
        <v>0</v>
      </c>
    </row>
    <row r="2628" spans="1:14" ht="43.5" customHeight="1" x14ac:dyDescent="0.25">
      <c r="A2628" s="4" t="s">
        <v>14926</v>
      </c>
      <c r="B2628" s="4">
        <v>2667</v>
      </c>
      <c r="C2628" s="4" t="s">
        <v>14927</v>
      </c>
      <c r="D2628" s="4" t="s">
        <v>7688</v>
      </c>
      <c r="E2628" s="4" t="s">
        <v>4718</v>
      </c>
      <c r="F2628" s="4" t="s">
        <v>4718</v>
      </c>
      <c r="G2628" s="4" t="s">
        <v>4718</v>
      </c>
      <c r="H2628" s="4" t="s">
        <v>4718</v>
      </c>
      <c r="I2628" s="4" t="s">
        <v>4718</v>
      </c>
      <c r="J2628" s="4" t="s">
        <v>4718</v>
      </c>
      <c r="K2628" s="30">
        <v>9.8828884290150292</v>
      </c>
      <c r="L2628" s="30">
        <v>0</v>
      </c>
      <c r="M2628" s="30">
        <v>0.71081162248083896</v>
      </c>
      <c r="N2628" s="30">
        <v>0</v>
      </c>
    </row>
    <row r="2629" spans="1:14" ht="43.5" customHeight="1" x14ac:dyDescent="0.25">
      <c r="A2629" s="4" t="s">
        <v>14928</v>
      </c>
      <c r="B2629" s="4">
        <v>1314</v>
      </c>
      <c r="C2629" s="4" t="s">
        <v>14829</v>
      </c>
      <c r="D2629" s="4" t="s">
        <v>14830</v>
      </c>
      <c r="E2629" s="4" t="s">
        <v>4718</v>
      </c>
      <c r="F2629" s="4" t="s">
        <v>4718</v>
      </c>
      <c r="G2629" s="4" t="s">
        <v>4718</v>
      </c>
      <c r="H2629" s="4" t="s">
        <v>4718</v>
      </c>
      <c r="I2629" s="4" t="s">
        <v>4718</v>
      </c>
      <c r="J2629" s="4" t="s">
        <v>4718</v>
      </c>
      <c r="K2629" s="30">
        <v>9.8790797683868004</v>
      </c>
      <c r="L2629" s="30">
        <v>0</v>
      </c>
      <c r="M2629" s="30">
        <v>5.7708815742964896</v>
      </c>
      <c r="N2629" s="30">
        <v>0</v>
      </c>
    </row>
    <row r="2630" spans="1:14" ht="43.5" customHeight="1" x14ac:dyDescent="0.25">
      <c r="A2630" s="4" t="s">
        <v>14929</v>
      </c>
      <c r="B2630" s="4">
        <v>225</v>
      </c>
      <c r="C2630" s="4" t="s">
        <v>14930</v>
      </c>
      <c r="D2630" s="4" t="s">
        <v>14931</v>
      </c>
      <c r="E2630" s="4" t="s">
        <v>4718</v>
      </c>
      <c r="F2630" s="4" t="s">
        <v>4718</v>
      </c>
      <c r="G2630" s="4" t="s">
        <v>4718</v>
      </c>
      <c r="H2630" s="4" t="s">
        <v>4718</v>
      </c>
      <c r="I2630" s="4" t="s">
        <v>4718</v>
      </c>
      <c r="J2630" s="4" t="s">
        <v>4718</v>
      </c>
      <c r="K2630" s="30">
        <v>9.8747145590322791</v>
      </c>
      <c r="L2630" s="30">
        <v>0</v>
      </c>
      <c r="M2630" s="30">
        <v>8.42548709847288</v>
      </c>
      <c r="N2630" s="30">
        <v>0</v>
      </c>
    </row>
    <row r="2631" spans="1:14" ht="43.5" customHeight="1" x14ac:dyDescent="0.25">
      <c r="A2631" s="4" t="s">
        <v>14932</v>
      </c>
      <c r="B2631" s="4">
        <v>213</v>
      </c>
      <c r="C2631" s="4" t="s">
        <v>14933</v>
      </c>
      <c r="D2631" s="4" t="s">
        <v>14934</v>
      </c>
      <c r="E2631" s="4" t="s">
        <v>4718</v>
      </c>
      <c r="F2631" s="4" t="s">
        <v>4718</v>
      </c>
      <c r="G2631" s="4" t="s">
        <v>14935</v>
      </c>
      <c r="H2631" s="4" t="s">
        <v>14936</v>
      </c>
      <c r="I2631" s="4" t="s">
        <v>4718</v>
      </c>
      <c r="J2631" s="4" t="s">
        <v>4718</v>
      </c>
      <c r="K2631" s="30">
        <v>9.8734714631991007</v>
      </c>
      <c r="L2631" s="30">
        <v>0</v>
      </c>
      <c r="M2631" s="30">
        <v>0</v>
      </c>
      <c r="N2631" s="30">
        <v>0</v>
      </c>
    </row>
    <row r="2632" spans="1:14" ht="43.5" customHeight="1" x14ac:dyDescent="0.25">
      <c r="A2632" s="4" t="s">
        <v>14937</v>
      </c>
      <c r="B2632" s="4">
        <v>744</v>
      </c>
      <c r="C2632" s="4" t="s">
        <v>14938</v>
      </c>
      <c r="D2632" s="4" t="s">
        <v>14939</v>
      </c>
      <c r="E2632" s="4" t="s">
        <v>4718</v>
      </c>
      <c r="F2632" s="4" t="s">
        <v>4718</v>
      </c>
      <c r="G2632" s="4" t="s">
        <v>4718</v>
      </c>
      <c r="H2632" s="4" t="s">
        <v>4718</v>
      </c>
      <c r="I2632" s="4" t="s">
        <v>4718</v>
      </c>
      <c r="J2632" s="4" t="s">
        <v>4718</v>
      </c>
      <c r="K2632" s="30">
        <v>9.8704855938851193</v>
      </c>
      <c r="L2632" s="30">
        <v>0</v>
      </c>
      <c r="M2632" s="30">
        <v>0</v>
      </c>
      <c r="N2632" s="30">
        <v>0</v>
      </c>
    </row>
    <row r="2633" spans="1:14" ht="43.5" customHeight="1" x14ac:dyDescent="0.25">
      <c r="A2633" s="4" t="s">
        <v>14940</v>
      </c>
      <c r="B2633" s="4">
        <v>489</v>
      </c>
      <c r="C2633" s="4" t="s">
        <v>14941</v>
      </c>
      <c r="D2633" s="4" t="s">
        <v>14942</v>
      </c>
      <c r="E2633" s="4" t="s">
        <v>4718</v>
      </c>
      <c r="F2633" s="4" t="s">
        <v>4718</v>
      </c>
      <c r="G2633" s="4" t="s">
        <v>5837</v>
      </c>
      <c r="H2633" s="4" t="s">
        <v>14943</v>
      </c>
      <c r="I2633" s="4" t="s">
        <v>4718</v>
      </c>
      <c r="J2633" s="4" t="s">
        <v>4718</v>
      </c>
      <c r="K2633" s="30">
        <v>9.8635032831281997</v>
      </c>
      <c r="L2633" s="30">
        <v>0</v>
      </c>
      <c r="M2633" s="30">
        <v>0</v>
      </c>
      <c r="N2633" s="30">
        <v>0</v>
      </c>
    </row>
    <row r="2634" spans="1:14" ht="43.5" customHeight="1" x14ac:dyDescent="0.25">
      <c r="A2634" s="4" t="s">
        <v>14944</v>
      </c>
      <c r="B2634" s="4">
        <v>189</v>
      </c>
      <c r="C2634" s="4" t="s">
        <v>4752</v>
      </c>
      <c r="D2634" s="4" t="s">
        <v>4752</v>
      </c>
      <c r="E2634" s="4" t="s">
        <v>4752</v>
      </c>
      <c r="F2634" s="4" t="s">
        <v>4752</v>
      </c>
      <c r="G2634" s="4" t="s">
        <v>4752</v>
      </c>
      <c r="H2634" s="4" t="s">
        <v>4752</v>
      </c>
      <c r="I2634" s="4" t="s">
        <v>4752</v>
      </c>
      <c r="J2634" s="4" t="s">
        <v>4752</v>
      </c>
      <c r="K2634" s="30">
        <v>9.8630089459680992</v>
      </c>
      <c r="L2634" s="30">
        <v>0</v>
      </c>
      <c r="M2634" s="30">
        <v>3.5338155224613699</v>
      </c>
      <c r="N2634" s="30">
        <v>0</v>
      </c>
    </row>
    <row r="2635" spans="1:14" ht="43.5" customHeight="1" x14ac:dyDescent="0.25">
      <c r="A2635" s="4" t="s">
        <v>14945</v>
      </c>
      <c r="B2635" s="4">
        <v>2058</v>
      </c>
      <c r="C2635" s="4" t="s">
        <v>14946</v>
      </c>
      <c r="D2635" s="4" t="s">
        <v>14947</v>
      </c>
      <c r="E2635" s="4" t="s">
        <v>14948</v>
      </c>
      <c r="F2635" s="4" t="s">
        <v>4718</v>
      </c>
      <c r="G2635" s="4" t="s">
        <v>4718</v>
      </c>
      <c r="H2635" s="4" t="s">
        <v>4718</v>
      </c>
      <c r="I2635" s="4" t="s">
        <v>4718</v>
      </c>
      <c r="J2635" s="4" t="s">
        <v>4718</v>
      </c>
      <c r="K2635" s="30">
        <v>9.8621806068038094</v>
      </c>
      <c r="L2635" s="30">
        <v>0</v>
      </c>
      <c r="M2635" s="30">
        <v>0</v>
      </c>
      <c r="N2635" s="30">
        <v>0</v>
      </c>
    </row>
    <row r="2636" spans="1:14" ht="43.5" customHeight="1" x14ac:dyDescent="0.25">
      <c r="A2636" s="4" t="s">
        <v>14949</v>
      </c>
      <c r="B2636" s="4">
        <v>708</v>
      </c>
      <c r="C2636" s="4" t="s">
        <v>14950</v>
      </c>
      <c r="D2636" s="4" t="s">
        <v>8535</v>
      </c>
      <c r="E2636" s="4" t="s">
        <v>4718</v>
      </c>
      <c r="F2636" s="4" t="s">
        <v>4718</v>
      </c>
      <c r="G2636" s="4" t="s">
        <v>4718</v>
      </c>
      <c r="H2636" s="4" t="s">
        <v>14951</v>
      </c>
      <c r="I2636" s="4" t="s">
        <v>6165</v>
      </c>
      <c r="J2636" s="4" t="s">
        <v>9655</v>
      </c>
      <c r="K2636" s="30">
        <v>9.8598857439602998</v>
      </c>
      <c r="L2636" s="30">
        <v>0</v>
      </c>
      <c r="M2636" s="30">
        <v>0</v>
      </c>
      <c r="N2636" s="30">
        <v>0</v>
      </c>
    </row>
    <row r="2637" spans="1:14" ht="43.5" customHeight="1" x14ac:dyDescent="0.25">
      <c r="A2637" s="4" t="s">
        <v>14952</v>
      </c>
      <c r="B2637" s="4">
        <v>150</v>
      </c>
      <c r="C2637" s="4" t="s">
        <v>4752</v>
      </c>
      <c r="D2637" s="4" t="s">
        <v>4752</v>
      </c>
      <c r="E2637" s="4" t="s">
        <v>4752</v>
      </c>
      <c r="F2637" s="4" t="s">
        <v>4752</v>
      </c>
      <c r="G2637" s="4" t="s">
        <v>4752</v>
      </c>
      <c r="H2637" s="4" t="s">
        <v>4752</v>
      </c>
      <c r="I2637" s="4" t="s">
        <v>4752</v>
      </c>
      <c r="J2637" s="4" t="s">
        <v>4752</v>
      </c>
      <c r="K2637" s="30">
        <v>9.8561155468620996</v>
      </c>
      <c r="L2637" s="30">
        <v>0</v>
      </c>
      <c r="M2637" s="30">
        <v>0</v>
      </c>
      <c r="N2637" s="30">
        <v>0</v>
      </c>
    </row>
    <row r="2638" spans="1:14" ht="43.5" customHeight="1" x14ac:dyDescent="0.25">
      <c r="A2638" s="4" t="s">
        <v>14953</v>
      </c>
      <c r="B2638" s="4">
        <v>543</v>
      </c>
      <c r="C2638" s="4" t="s">
        <v>14954</v>
      </c>
      <c r="D2638" s="4" t="s">
        <v>8699</v>
      </c>
      <c r="E2638" s="4" t="s">
        <v>4718</v>
      </c>
      <c r="F2638" s="4" t="s">
        <v>4718</v>
      </c>
      <c r="G2638" s="4" t="s">
        <v>4718</v>
      </c>
      <c r="H2638" s="4" t="s">
        <v>4718</v>
      </c>
      <c r="I2638" s="4" t="s">
        <v>4718</v>
      </c>
      <c r="J2638" s="4" t="s">
        <v>4718</v>
      </c>
      <c r="K2638" s="30">
        <v>9.8519850095915498</v>
      </c>
      <c r="L2638" s="30">
        <v>0</v>
      </c>
      <c r="M2638" s="30">
        <v>9.5256239283673096</v>
      </c>
      <c r="N2638" s="30">
        <v>0</v>
      </c>
    </row>
    <row r="2639" spans="1:14" ht="43.5" customHeight="1" x14ac:dyDescent="0.25">
      <c r="A2639" s="4" t="s">
        <v>14955</v>
      </c>
      <c r="B2639" s="4">
        <v>468</v>
      </c>
      <c r="C2639" s="4" t="s">
        <v>14956</v>
      </c>
      <c r="D2639" s="4" t="s">
        <v>5766</v>
      </c>
      <c r="E2639" s="4" t="s">
        <v>4718</v>
      </c>
      <c r="F2639" s="4" t="s">
        <v>4718</v>
      </c>
      <c r="G2639" s="4" t="s">
        <v>4718</v>
      </c>
      <c r="H2639" s="4" t="s">
        <v>14957</v>
      </c>
      <c r="I2639" s="4" t="s">
        <v>4718</v>
      </c>
      <c r="J2639" s="4" t="s">
        <v>4718</v>
      </c>
      <c r="K2639" s="30">
        <v>9.8510551208858796</v>
      </c>
      <c r="L2639" s="30">
        <v>0</v>
      </c>
      <c r="M2639" s="30">
        <v>0</v>
      </c>
      <c r="N2639" s="30">
        <v>0</v>
      </c>
    </row>
    <row r="2640" spans="1:14" ht="43.5" customHeight="1" x14ac:dyDescent="0.25">
      <c r="A2640" s="4" t="s">
        <v>14958</v>
      </c>
      <c r="B2640" s="4">
        <v>966</v>
      </c>
      <c r="C2640" s="4" t="s">
        <v>14959</v>
      </c>
      <c r="D2640" s="4" t="s">
        <v>9208</v>
      </c>
      <c r="E2640" s="4" t="s">
        <v>4718</v>
      </c>
      <c r="F2640" s="4" t="s">
        <v>4718</v>
      </c>
      <c r="G2640" s="4" t="s">
        <v>4718</v>
      </c>
      <c r="H2640" s="4" t="s">
        <v>4718</v>
      </c>
      <c r="I2640" s="4" t="s">
        <v>4718</v>
      </c>
      <c r="J2640" s="4" t="s">
        <v>4718</v>
      </c>
      <c r="K2640" s="30">
        <v>9.8245513256747508</v>
      </c>
      <c r="L2640" s="30">
        <v>0</v>
      </c>
      <c r="M2640" s="30">
        <v>3.9153430941424099</v>
      </c>
      <c r="N2640" s="30">
        <v>0</v>
      </c>
    </row>
    <row r="2641" spans="1:14" ht="43.5" customHeight="1" x14ac:dyDescent="0.25">
      <c r="A2641" s="4" t="s">
        <v>14960</v>
      </c>
      <c r="B2641" s="4">
        <v>813</v>
      </c>
      <c r="C2641" s="4" t="s">
        <v>14961</v>
      </c>
      <c r="D2641" s="4" t="s">
        <v>14962</v>
      </c>
      <c r="E2641" s="4" t="s">
        <v>14963</v>
      </c>
      <c r="F2641" s="4" t="s">
        <v>14964</v>
      </c>
      <c r="G2641" s="4" t="s">
        <v>14965</v>
      </c>
      <c r="H2641" s="4" t="s">
        <v>14966</v>
      </c>
      <c r="I2641" s="4" t="s">
        <v>4718</v>
      </c>
      <c r="J2641" s="4" t="s">
        <v>4718</v>
      </c>
      <c r="K2641" s="30">
        <v>9.8180169403461193</v>
      </c>
      <c r="L2641" s="30">
        <v>0</v>
      </c>
      <c r="M2641" s="30">
        <v>3.35866975933321</v>
      </c>
      <c r="N2641" s="30">
        <v>0</v>
      </c>
    </row>
    <row r="2642" spans="1:14" ht="43.5" customHeight="1" x14ac:dyDescent="0.25">
      <c r="A2642" s="4" t="s">
        <v>14967</v>
      </c>
      <c r="B2642" s="4">
        <v>3456</v>
      </c>
      <c r="C2642" s="4" t="s">
        <v>14968</v>
      </c>
      <c r="D2642" s="4" t="s">
        <v>14969</v>
      </c>
      <c r="E2642" s="4" t="s">
        <v>4718</v>
      </c>
      <c r="F2642" s="4" t="s">
        <v>4718</v>
      </c>
      <c r="G2642" s="4" t="s">
        <v>4718</v>
      </c>
      <c r="H2642" s="4" t="s">
        <v>4718</v>
      </c>
      <c r="I2642" s="4" t="s">
        <v>4718</v>
      </c>
      <c r="J2642" s="4" t="s">
        <v>4718</v>
      </c>
      <c r="K2642" s="30">
        <v>9.8016510475932002</v>
      </c>
      <c r="L2642" s="30">
        <v>0</v>
      </c>
      <c r="M2642" s="30">
        <v>1.5898808109140901</v>
      </c>
      <c r="N2642" s="30">
        <v>0</v>
      </c>
    </row>
    <row r="2643" spans="1:14" ht="43.5" customHeight="1" x14ac:dyDescent="0.25">
      <c r="A2643" s="4" t="s">
        <v>14970</v>
      </c>
      <c r="B2643" s="4">
        <v>516</v>
      </c>
      <c r="C2643" s="4" t="s">
        <v>14971</v>
      </c>
      <c r="D2643" s="4" t="s">
        <v>11302</v>
      </c>
      <c r="E2643" s="4" t="s">
        <v>4718</v>
      </c>
      <c r="F2643" s="4" t="s">
        <v>4718</v>
      </c>
      <c r="G2643" s="4" t="s">
        <v>4718</v>
      </c>
      <c r="H2643" s="4" t="s">
        <v>4718</v>
      </c>
      <c r="I2643" s="4" t="s">
        <v>4718</v>
      </c>
      <c r="J2643" s="4" t="s">
        <v>4718</v>
      </c>
      <c r="K2643" s="30">
        <v>9.7965615060256006</v>
      </c>
      <c r="L2643" s="30">
        <v>0</v>
      </c>
      <c r="M2643" s="30">
        <v>0</v>
      </c>
      <c r="N2643" s="30">
        <v>0</v>
      </c>
    </row>
    <row r="2644" spans="1:14" ht="43.5" customHeight="1" x14ac:dyDescent="0.25">
      <c r="A2644" s="4" t="s">
        <v>14972</v>
      </c>
      <c r="B2644" s="4">
        <v>597</v>
      </c>
      <c r="C2644" s="4" t="s">
        <v>4752</v>
      </c>
      <c r="D2644" s="4" t="s">
        <v>4752</v>
      </c>
      <c r="E2644" s="4" t="s">
        <v>4752</v>
      </c>
      <c r="F2644" s="4" t="s">
        <v>4752</v>
      </c>
      <c r="G2644" s="4" t="s">
        <v>4752</v>
      </c>
      <c r="H2644" s="4" t="s">
        <v>4752</v>
      </c>
      <c r="I2644" s="4" t="s">
        <v>4752</v>
      </c>
      <c r="J2644" s="4" t="s">
        <v>4752</v>
      </c>
      <c r="K2644" s="30">
        <v>9.7935380315922895</v>
      </c>
      <c r="L2644" s="30">
        <v>0</v>
      </c>
      <c r="M2644" s="30">
        <v>3.1754348361078701</v>
      </c>
      <c r="N2644" s="30">
        <v>0</v>
      </c>
    </row>
    <row r="2645" spans="1:14" ht="43.5" customHeight="1" x14ac:dyDescent="0.25">
      <c r="A2645" s="4" t="s">
        <v>14973</v>
      </c>
      <c r="B2645" s="4">
        <v>774</v>
      </c>
      <c r="C2645" s="4" t="s">
        <v>4752</v>
      </c>
      <c r="D2645" s="4" t="s">
        <v>4752</v>
      </c>
      <c r="E2645" s="4" t="s">
        <v>4752</v>
      </c>
      <c r="F2645" s="4" t="s">
        <v>4752</v>
      </c>
      <c r="G2645" s="4" t="s">
        <v>4752</v>
      </c>
      <c r="H2645" s="4" t="s">
        <v>4752</v>
      </c>
      <c r="I2645" s="4" t="s">
        <v>4752</v>
      </c>
      <c r="J2645" s="4" t="s">
        <v>4752</v>
      </c>
      <c r="K2645" s="30">
        <v>9.7861081476781795</v>
      </c>
      <c r="L2645" s="30">
        <v>0</v>
      </c>
      <c r="M2645" s="30">
        <v>0</v>
      </c>
      <c r="N2645" s="30">
        <v>0</v>
      </c>
    </row>
    <row r="2646" spans="1:14" ht="43.5" customHeight="1" x14ac:dyDescent="0.25">
      <c r="A2646" s="4" t="s">
        <v>14974</v>
      </c>
      <c r="B2646" s="4">
        <v>492</v>
      </c>
      <c r="C2646" s="4" t="s">
        <v>4752</v>
      </c>
      <c r="D2646" s="4" t="s">
        <v>4752</v>
      </c>
      <c r="E2646" s="4" t="s">
        <v>4752</v>
      </c>
      <c r="F2646" s="4" t="s">
        <v>4752</v>
      </c>
      <c r="G2646" s="4" t="s">
        <v>4752</v>
      </c>
      <c r="H2646" s="4" t="s">
        <v>4752</v>
      </c>
      <c r="I2646" s="4" t="s">
        <v>4752</v>
      </c>
      <c r="J2646" s="4" t="s">
        <v>4752</v>
      </c>
      <c r="K2646" s="30">
        <v>9.7843970478216207</v>
      </c>
      <c r="L2646" s="30">
        <v>0</v>
      </c>
      <c r="M2646" s="30">
        <v>0</v>
      </c>
      <c r="N2646" s="30">
        <v>0</v>
      </c>
    </row>
    <row r="2647" spans="1:14" ht="43.5" customHeight="1" x14ac:dyDescent="0.25">
      <c r="A2647" s="4" t="s">
        <v>14975</v>
      </c>
      <c r="B2647" s="4">
        <v>819</v>
      </c>
      <c r="C2647" s="4" t="s">
        <v>14976</v>
      </c>
      <c r="D2647" s="4" t="s">
        <v>14977</v>
      </c>
      <c r="E2647" s="4" t="s">
        <v>14978</v>
      </c>
      <c r="F2647" s="4" t="s">
        <v>14979</v>
      </c>
      <c r="G2647" s="4" t="s">
        <v>14980</v>
      </c>
      <c r="H2647" s="4" t="s">
        <v>14981</v>
      </c>
      <c r="I2647" s="4" t="s">
        <v>9731</v>
      </c>
      <c r="J2647" s="4" t="s">
        <v>4718</v>
      </c>
      <c r="K2647" s="30">
        <v>9.7821828265418898</v>
      </c>
      <c r="L2647" s="30">
        <v>0</v>
      </c>
      <c r="M2647" s="30">
        <v>0</v>
      </c>
      <c r="N2647" s="30">
        <v>0</v>
      </c>
    </row>
    <row r="2648" spans="1:14" ht="43.5" customHeight="1" x14ac:dyDescent="0.25">
      <c r="A2648" s="4" t="s">
        <v>14982</v>
      </c>
      <c r="B2648" s="4">
        <v>783</v>
      </c>
      <c r="C2648" s="4" t="s">
        <v>14983</v>
      </c>
      <c r="D2648" s="4" t="s">
        <v>8023</v>
      </c>
      <c r="E2648" s="4" t="s">
        <v>14984</v>
      </c>
      <c r="F2648" s="4" t="s">
        <v>4718</v>
      </c>
      <c r="G2648" s="4" t="s">
        <v>14985</v>
      </c>
      <c r="H2648" s="4" t="s">
        <v>14986</v>
      </c>
      <c r="I2648" s="4" t="s">
        <v>14987</v>
      </c>
      <c r="J2648" s="4" t="s">
        <v>8511</v>
      </c>
      <c r="K2648" s="30">
        <v>9.7723353557930892</v>
      </c>
      <c r="L2648" s="30">
        <v>0</v>
      </c>
      <c r="M2648" s="30">
        <v>0</v>
      </c>
      <c r="N2648" s="30">
        <v>0</v>
      </c>
    </row>
    <row r="2649" spans="1:14" ht="43.5" customHeight="1" x14ac:dyDescent="0.25">
      <c r="A2649" s="4" t="s">
        <v>14988</v>
      </c>
      <c r="B2649" s="4">
        <v>1152</v>
      </c>
      <c r="C2649" s="4" t="s">
        <v>14989</v>
      </c>
      <c r="D2649" s="4" t="s">
        <v>14990</v>
      </c>
      <c r="E2649" s="4" t="s">
        <v>14991</v>
      </c>
      <c r="F2649" s="4" t="s">
        <v>14992</v>
      </c>
      <c r="G2649" s="4" t="s">
        <v>4718</v>
      </c>
      <c r="H2649" s="4" t="s">
        <v>4718</v>
      </c>
      <c r="I2649" s="4" t="s">
        <v>4718</v>
      </c>
      <c r="J2649" s="4" t="s">
        <v>4718</v>
      </c>
      <c r="K2649" s="30">
        <v>9.7713036260838297</v>
      </c>
      <c r="L2649" s="30">
        <v>0</v>
      </c>
      <c r="M2649" s="30">
        <v>0</v>
      </c>
      <c r="N2649" s="30">
        <v>0</v>
      </c>
    </row>
    <row r="2650" spans="1:14" ht="43.5" customHeight="1" x14ac:dyDescent="0.25">
      <c r="A2650" s="4" t="s">
        <v>14993</v>
      </c>
      <c r="B2650" s="4">
        <v>354</v>
      </c>
      <c r="C2650" s="4" t="s">
        <v>4752</v>
      </c>
      <c r="D2650" s="4" t="s">
        <v>4752</v>
      </c>
      <c r="E2650" s="4" t="s">
        <v>4752</v>
      </c>
      <c r="F2650" s="4" t="s">
        <v>4752</v>
      </c>
      <c r="G2650" s="4" t="s">
        <v>4752</v>
      </c>
      <c r="H2650" s="4" t="s">
        <v>4752</v>
      </c>
      <c r="I2650" s="4" t="s">
        <v>4752</v>
      </c>
      <c r="J2650" s="4" t="s">
        <v>4752</v>
      </c>
      <c r="K2650" s="30">
        <v>9.7697355497028902</v>
      </c>
      <c r="L2650" s="30">
        <v>0</v>
      </c>
      <c r="M2650" s="30">
        <v>7.3056691992986602</v>
      </c>
      <c r="N2650" s="30">
        <v>0</v>
      </c>
    </row>
    <row r="2651" spans="1:14" ht="43.5" customHeight="1" x14ac:dyDescent="0.25">
      <c r="A2651" s="4" t="s">
        <v>14994</v>
      </c>
      <c r="B2651" s="4">
        <v>2586</v>
      </c>
      <c r="C2651" s="4" t="s">
        <v>14995</v>
      </c>
      <c r="D2651" s="4" t="s">
        <v>14996</v>
      </c>
      <c r="E2651" s="4" t="s">
        <v>14997</v>
      </c>
      <c r="F2651" s="4" t="s">
        <v>4718</v>
      </c>
      <c r="G2651" s="4" t="s">
        <v>4718</v>
      </c>
      <c r="H2651" s="4" t="s">
        <v>14998</v>
      </c>
      <c r="I2651" s="4" t="s">
        <v>6746</v>
      </c>
      <c r="J2651" s="4" t="s">
        <v>4718</v>
      </c>
      <c r="K2651" s="30">
        <v>9.7692908151798097</v>
      </c>
      <c r="L2651" s="30">
        <v>0</v>
      </c>
      <c r="M2651" s="30">
        <v>0</v>
      </c>
      <c r="N2651" s="30">
        <v>0</v>
      </c>
    </row>
    <row r="2652" spans="1:14" ht="43.5" customHeight="1" x14ac:dyDescent="0.25">
      <c r="A2652" s="4" t="s">
        <v>14999</v>
      </c>
      <c r="B2652" s="4">
        <v>846</v>
      </c>
      <c r="C2652" s="4" t="s">
        <v>15000</v>
      </c>
      <c r="D2652" s="4" t="s">
        <v>7891</v>
      </c>
      <c r="E2652" s="4" t="s">
        <v>4718</v>
      </c>
      <c r="F2652" s="4" t="s">
        <v>4718</v>
      </c>
      <c r="G2652" s="4" t="s">
        <v>4718</v>
      </c>
      <c r="H2652" s="4" t="s">
        <v>15001</v>
      </c>
      <c r="I2652" s="4" t="s">
        <v>4718</v>
      </c>
      <c r="J2652" s="4" t="s">
        <v>11935</v>
      </c>
      <c r="K2652" s="30">
        <v>9.7682894322466201</v>
      </c>
      <c r="L2652" s="30">
        <v>0</v>
      </c>
      <c r="M2652" s="30">
        <v>1.73377712714771</v>
      </c>
      <c r="N2652" s="30">
        <v>0</v>
      </c>
    </row>
    <row r="2653" spans="1:14" ht="43.5" customHeight="1" x14ac:dyDescent="0.25">
      <c r="A2653" s="4" t="s">
        <v>15002</v>
      </c>
      <c r="B2653" s="4">
        <v>633</v>
      </c>
      <c r="C2653" s="4" t="s">
        <v>15003</v>
      </c>
      <c r="D2653" s="4" t="s">
        <v>15004</v>
      </c>
      <c r="E2653" s="4" t="s">
        <v>4718</v>
      </c>
      <c r="F2653" s="4" t="s">
        <v>4718</v>
      </c>
      <c r="G2653" s="4" t="s">
        <v>15005</v>
      </c>
      <c r="H2653" s="4" t="s">
        <v>15006</v>
      </c>
      <c r="I2653" s="4" t="s">
        <v>15007</v>
      </c>
      <c r="J2653" s="4" t="s">
        <v>11033</v>
      </c>
      <c r="K2653" s="30">
        <v>9.7673210257192693</v>
      </c>
      <c r="L2653" s="30">
        <v>0</v>
      </c>
      <c r="M2653" s="30">
        <v>0</v>
      </c>
      <c r="N2653" s="30">
        <v>0</v>
      </c>
    </row>
    <row r="2654" spans="1:14" ht="43.5" customHeight="1" x14ac:dyDescent="0.25">
      <c r="A2654" s="4" t="s">
        <v>15008</v>
      </c>
      <c r="B2654" s="4">
        <v>978</v>
      </c>
      <c r="C2654" s="4" t="s">
        <v>15009</v>
      </c>
      <c r="D2654" s="4" t="s">
        <v>15010</v>
      </c>
      <c r="E2654" s="4" t="s">
        <v>4718</v>
      </c>
      <c r="F2654" s="4" t="s">
        <v>4718</v>
      </c>
      <c r="G2654" s="4" t="s">
        <v>4718</v>
      </c>
      <c r="H2654" s="4" t="s">
        <v>8302</v>
      </c>
      <c r="I2654" s="4" t="s">
        <v>4718</v>
      </c>
      <c r="J2654" s="4" t="s">
        <v>8303</v>
      </c>
      <c r="K2654" s="30">
        <v>9.7622735982112498</v>
      </c>
      <c r="L2654" s="30">
        <v>0</v>
      </c>
      <c r="M2654" s="30">
        <v>2.86560093768647</v>
      </c>
      <c r="N2654" s="30">
        <v>0</v>
      </c>
    </row>
    <row r="2655" spans="1:14" ht="43.5" customHeight="1" x14ac:dyDescent="0.25">
      <c r="A2655" s="4" t="s">
        <v>15011</v>
      </c>
      <c r="B2655" s="4">
        <v>549</v>
      </c>
      <c r="C2655" s="4" t="s">
        <v>15012</v>
      </c>
      <c r="D2655" s="4" t="s">
        <v>15013</v>
      </c>
      <c r="E2655" s="4" t="s">
        <v>15014</v>
      </c>
      <c r="F2655" s="4" t="s">
        <v>15015</v>
      </c>
      <c r="G2655" s="4" t="s">
        <v>4718</v>
      </c>
      <c r="H2655" s="4" t="s">
        <v>15016</v>
      </c>
      <c r="I2655" s="4" t="s">
        <v>4718</v>
      </c>
      <c r="J2655" s="4" t="s">
        <v>4718</v>
      </c>
      <c r="K2655" s="30">
        <v>9.7523348933213292</v>
      </c>
      <c r="L2655" s="30">
        <v>0</v>
      </c>
      <c r="M2655" s="30">
        <v>0</v>
      </c>
      <c r="N2655" s="30">
        <v>0</v>
      </c>
    </row>
    <row r="2656" spans="1:14" ht="43.5" customHeight="1" x14ac:dyDescent="0.25">
      <c r="A2656" s="4" t="s">
        <v>15017</v>
      </c>
      <c r="B2656" s="4">
        <v>258</v>
      </c>
      <c r="C2656" s="4" t="s">
        <v>4752</v>
      </c>
      <c r="D2656" s="4" t="s">
        <v>4752</v>
      </c>
      <c r="E2656" s="4" t="s">
        <v>4752</v>
      </c>
      <c r="F2656" s="4" t="s">
        <v>4752</v>
      </c>
      <c r="G2656" s="4" t="s">
        <v>4752</v>
      </c>
      <c r="H2656" s="4" t="s">
        <v>4752</v>
      </c>
      <c r="I2656" s="4" t="s">
        <v>4752</v>
      </c>
      <c r="J2656" s="4" t="s">
        <v>4752</v>
      </c>
      <c r="K2656" s="30">
        <v>9.7498931111980003</v>
      </c>
      <c r="L2656" s="30">
        <v>0</v>
      </c>
      <c r="M2656" s="30">
        <v>0</v>
      </c>
      <c r="N2656" s="30">
        <v>0</v>
      </c>
    </row>
    <row r="2657" spans="1:14" ht="43.5" customHeight="1" x14ac:dyDescent="0.25">
      <c r="A2657" s="4" t="s">
        <v>15018</v>
      </c>
      <c r="B2657" s="4">
        <v>1389</v>
      </c>
      <c r="C2657" s="4" t="s">
        <v>9894</v>
      </c>
      <c r="D2657" s="4" t="s">
        <v>9895</v>
      </c>
      <c r="E2657" s="4" t="s">
        <v>4718</v>
      </c>
      <c r="F2657" s="4" t="s">
        <v>4718</v>
      </c>
      <c r="G2657" s="4" t="s">
        <v>4718</v>
      </c>
      <c r="H2657" s="4" t="s">
        <v>9896</v>
      </c>
      <c r="I2657" s="4" t="s">
        <v>4718</v>
      </c>
      <c r="J2657" s="4" t="s">
        <v>4718</v>
      </c>
      <c r="K2657" s="30">
        <v>9.7498047539336508</v>
      </c>
      <c r="L2657" s="30">
        <v>0</v>
      </c>
      <c r="M2657" s="30">
        <v>0</v>
      </c>
      <c r="N2657" s="30">
        <v>0</v>
      </c>
    </row>
    <row r="2658" spans="1:14" ht="43.5" customHeight="1" x14ac:dyDescent="0.25">
      <c r="A2658" s="4" t="s">
        <v>15019</v>
      </c>
      <c r="B2658" s="4">
        <v>429</v>
      </c>
      <c r="C2658" s="4" t="s">
        <v>15020</v>
      </c>
      <c r="D2658" s="4" t="s">
        <v>15021</v>
      </c>
      <c r="E2658" s="4" t="s">
        <v>4718</v>
      </c>
      <c r="F2658" s="4" t="s">
        <v>4718</v>
      </c>
      <c r="G2658" s="4" t="s">
        <v>4718</v>
      </c>
      <c r="H2658" s="4" t="s">
        <v>4718</v>
      </c>
      <c r="I2658" s="4" t="s">
        <v>4718</v>
      </c>
      <c r="J2658" s="4" t="s">
        <v>4718</v>
      </c>
      <c r="K2658" s="30">
        <v>9.7443681851030508</v>
      </c>
      <c r="L2658" s="30">
        <v>0</v>
      </c>
      <c r="M2658" s="30">
        <v>0</v>
      </c>
      <c r="N2658" s="30">
        <v>0</v>
      </c>
    </row>
    <row r="2659" spans="1:14" ht="43.5" customHeight="1" x14ac:dyDescent="0.25">
      <c r="A2659" s="4" t="s">
        <v>15022</v>
      </c>
      <c r="B2659" s="4">
        <v>906</v>
      </c>
      <c r="C2659" s="4" t="s">
        <v>15023</v>
      </c>
      <c r="D2659" s="4" t="s">
        <v>4972</v>
      </c>
      <c r="E2659" s="4" t="s">
        <v>4718</v>
      </c>
      <c r="F2659" s="4" t="s">
        <v>4718</v>
      </c>
      <c r="G2659" s="4" t="s">
        <v>4718</v>
      </c>
      <c r="H2659" s="4" t="s">
        <v>15024</v>
      </c>
      <c r="I2659" s="4" t="s">
        <v>4718</v>
      </c>
      <c r="J2659" s="4" t="s">
        <v>4718</v>
      </c>
      <c r="K2659" s="30">
        <v>9.7354157387598494</v>
      </c>
      <c r="L2659" s="30">
        <v>0</v>
      </c>
      <c r="M2659" s="30">
        <v>0</v>
      </c>
      <c r="N2659" s="30">
        <v>0</v>
      </c>
    </row>
    <row r="2660" spans="1:14" ht="43.5" customHeight="1" x14ac:dyDescent="0.25">
      <c r="A2660" s="4" t="s">
        <v>15025</v>
      </c>
      <c r="B2660" s="4">
        <v>1725</v>
      </c>
      <c r="C2660" s="4" t="s">
        <v>15026</v>
      </c>
      <c r="D2660" s="4" t="s">
        <v>15027</v>
      </c>
      <c r="E2660" s="4" t="s">
        <v>15028</v>
      </c>
      <c r="F2660" s="4" t="s">
        <v>4718</v>
      </c>
      <c r="G2660" s="4" t="s">
        <v>4718</v>
      </c>
      <c r="H2660" s="4" t="s">
        <v>15029</v>
      </c>
      <c r="I2660" s="4" t="s">
        <v>4718</v>
      </c>
      <c r="J2660" s="4" t="s">
        <v>4718</v>
      </c>
      <c r="K2660" s="30">
        <v>9.7151687571548493</v>
      </c>
      <c r="L2660" s="30">
        <v>0</v>
      </c>
      <c r="M2660" s="30">
        <v>0</v>
      </c>
      <c r="N2660" s="30">
        <v>0</v>
      </c>
    </row>
    <row r="2661" spans="1:14" ht="43.5" customHeight="1" x14ac:dyDescent="0.25">
      <c r="A2661" s="4" t="s">
        <v>15030</v>
      </c>
      <c r="B2661" s="4">
        <v>411</v>
      </c>
      <c r="C2661" s="4" t="s">
        <v>15031</v>
      </c>
      <c r="D2661" s="4" t="s">
        <v>15032</v>
      </c>
      <c r="E2661" s="4" t="s">
        <v>4718</v>
      </c>
      <c r="F2661" s="4" t="s">
        <v>4718</v>
      </c>
      <c r="G2661" s="4" t="s">
        <v>4718</v>
      </c>
      <c r="H2661" s="4" t="s">
        <v>4718</v>
      </c>
      <c r="I2661" s="4" t="s">
        <v>4718</v>
      </c>
      <c r="J2661" s="4" t="s">
        <v>4718</v>
      </c>
      <c r="K2661" s="30">
        <v>9.7147323827914605</v>
      </c>
      <c r="L2661" s="30">
        <v>0</v>
      </c>
      <c r="M2661" s="30">
        <v>3.2500785097090001</v>
      </c>
      <c r="N2661" s="30">
        <v>0</v>
      </c>
    </row>
    <row r="2662" spans="1:14" ht="43.5" customHeight="1" x14ac:dyDescent="0.25">
      <c r="A2662" s="4" t="s">
        <v>15033</v>
      </c>
      <c r="B2662" s="4">
        <v>771</v>
      </c>
      <c r="C2662" s="4" t="s">
        <v>15034</v>
      </c>
      <c r="D2662" s="4" t="s">
        <v>15035</v>
      </c>
      <c r="E2662" s="4" t="s">
        <v>15036</v>
      </c>
      <c r="F2662" s="4" t="s">
        <v>8682</v>
      </c>
      <c r="G2662" s="4" t="s">
        <v>4718</v>
      </c>
      <c r="H2662" s="4" t="s">
        <v>9074</v>
      </c>
      <c r="I2662" s="4" t="s">
        <v>4718</v>
      </c>
      <c r="J2662" s="4" t="s">
        <v>9075</v>
      </c>
      <c r="K2662" s="30">
        <v>9.7009019090014199</v>
      </c>
      <c r="L2662" s="30">
        <v>0</v>
      </c>
      <c r="M2662" s="30">
        <v>4.7644633405948102</v>
      </c>
      <c r="N2662" s="30">
        <v>0</v>
      </c>
    </row>
    <row r="2663" spans="1:14" ht="43.5" customHeight="1" x14ac:dyDescent="0.25">
      <c r="A2663" s="4" t="s">
        <v>15037</v>
      </c>
      <c r="B2663" s="4">
        <v>1329</v>
      </c>
      <c r="C2663" s="4" t="s">
        <v>15038</v>
      </c>
      <c r="D2663" s="4" t="s">
        <v>15039</v>
      </c>
      <c r="E2663" s="4" t="s">
        <v>15040</v>
      </c>
      <c r="F2663" s="4" t="s">
        <v>15041</v>
      </c>
      <c r="G2663" s="4" t="s">
        <v>15042</v>
      </c>
      <c r="H2663" s="4" t="s">
        <v>15043</v>
      </c>
      <c r="I2663" s="4" t="s">
        <v>9402</v>
      </c>
      <c r="J2663" s="4" t="s">
        <v>12261</v>
      </c>
      <c r="K2663" s="30">
        <v>9.7005726812867294</v>
      </c>
      <c r="L2663" s="30">
        <v>0</v>
      </c>
      <c r="M2663" s="30">
        <v>2.6825149650803599</v>
      </c>
      <c r="N2663" s="30">
        <v>0</v>
      </c>
    </row>
    <row r="2664" spans="1:14" ht="43.5" customHeight="1" x14ac:dyDescent="0.25">
      <c r="A2664" s="4" t="s">
        <v>15044</v>
      </c>
      <c r="B2664" s="4">
        <v>2046</v>
      </c>
      <c r="C2664" s="4" t="s">
        <v>15045</v>
      </c>
      <c r="D2664" s="4" t="s">
        <v>15046</v>
      </c>
      <c r="E2664" s="4" t="s">
        <v>15047</v>
      </c>
      <c r="F2664" s="4" t="s">
        <v>15048</v>
      </c>
      <c r="G2664" s="4" t="s">
        <v>15049</v>
      </c>
      <c r="H2664" s="4" t="s">
        <v>15050</v>
      </c>
      <c r="I2664" s="4" t="s">
        <v>8280</v>
      </c>
      <c r="J2664" s="4" t="s">
        <v>8281</v>
      </c>
      <c r="K2664" s="30">
        <v>9.6980629970809495</v>
      </c>
      <c r="L2664" s="30">
        <v>0</v>
      </c>
      <c r="M2664" s="30">
        <v>0</v>
      </c>
      <c r="N2664" s="30">
        <v>0</v>
      </c>
    </row>
    <row r="2665" spans="1:14" ht="43.5" customHeight="1" x14ac:dyDescent="0.25">
      <c r="A2665" s="4" t="s">
        <v>15051</v>
      </c>
      <c r="B2665" s="4">
        <v>1449</v>
      </c>
      <c r="C2665" s="4" t="s">
        <v>15052</v>
      </c>
      <c r="D2665" s="4" t="s">
        <v>15053</v>
      </c>
      <c r="E2665" s="4" t="s">
        <v>4718</v>
      </c>
      <c r="F2665" s="4" t="s">
        <v>4718</v>
      </c>
      <c r="G2665" s="4" t="s">
        <v>4718</v>
      </c>
      <c r="H2665" s="4" t="s">
        <v>15054</v>
      </c>
      <c r="I2665" s="4" t="s">
        <v>4718</v>
      </c>
      <c r="J2665" s="4" t="s">
        <v>4718</v>
      </c>
      <c r="K2665" s="30">
        <v>9.6791788174539999</v>
      </c>
      <c r="L2665" s="30">
        <v>0</v>
      </c>
      <c r="M2665" s="30">
        <v>2.1805090834557102</v>
      </c>
      <c r="N2665" s="30">
        <v>0</v>
      </c>
    </row>
    <row r="2666" spans="1:14" ht="43.5" customHeight="1" x14ac:dyDescent="0.25">
      <c r="A2666" s="4" t="s">
        <v>15055</v>
      </c>
      <c r="B2666" s="4">
        <v>753</v>
      </c>
      <c r="C2666" s="4" t="s">
        <v>15056</v>
      </c>
      <c r="D2666" s="4" t="s">
        <v>4843</v>
      </c>
      <c r="E2666" s="4" t="s">
        <v>4718</v>
      </c>
      <c r="F2666" s="4" t="s">
        <v>4718</v>
      </c>
      <c r="G2666" s="4" t="s">
        <v>4718</v>
      </c>
      <c r="H2666" s="4" t="s">
        <v>4718</v>
      </c>
      <c r="I2666" s="4" t="s">
        <v>4718</v>
      </c>
      <c r="J2666" s="4" t="s">
        <v>4718</v>
      </c>
      <c r="K2666" s="30">
        <v>9.6768850306739793</v>
      </c>
      <c r="L2666" s="30">
        <v>0</v>
      </c>
      <c r="M2666" s="30">
        <v>0</v>
      </c>
      <c r="N2666" s="30">
        <v>0</v>
      </c>
    </row>
    <row r="2667" spans="1:14" ht="43.5" customHeight="1" x14ac:dyDescent="0.25">
      <c r="A2667" s="4" t="s">
        <v>15057</v>
      </c>
      <c r="B2667" s="4">
        <v>2850</v>
      </c>
      <c r="C2667" s="4" t="s">
        <v>15058</v>
      </c>
      <c r="D2667" s="4" t="s">
        <v>15059</v>
      </c>
      <c r="E2667" s="4" t="s">
        <v>15060</v>
      </c>
      <c r="F2667" s="4" t="s">
        <v>15061</v>
      </c>
      <c r="G2667" s="4" t="s">
        <v>15062</v>
      </c>
      <c r="H2667" s="4" t="s">
        <v>15063</v>
      </c>
      <c r="I2667" s="4" t="s">
        <v>7876</v>
      </c>
      <c r="J2667" s="4" t="s">
        <v>7877</v>
      </c>
      <c r="K2667" s="30">
        <v>9.6763015366581602</v>
      </c>
      <c r="L2667" s="30">
        <v>0</v>
      </c>
      <c r="M2667" s="30">
        <v>0.99926296992407104</v>
      </c>
      <c r="N2667" s="30">
        <v>0</v>
      </c>
    </row>
    <row r="2668" spans="1:14" ht="43.5" customHeight="1" x14ac:dyDescent="0.25">
      <c r="A2668" s="4" t="s">
        <v>15064</v>
      </c>
      <c r="B2668" s="4">
        <v>228</v>
      </c>
      <c r="C2668" s="4" t="s">
        <v>13671</v>
      </c>
      <c r="D2668" s="4" t="s">
        <v>13672</v>
      </c>
      <c r="E2668" s="4" t="s">
        <v>4718</v>
      </c>
      <c r="F2668" s="4" t="s">
        <v>4718</v>
      </c>
      <c r="G2668" s="4" t="s">
        <v>4718</v>
      </c>
      <c r="H2668" s="4" t="s">
        <v>13673</v>
      </c>
      <c r="I2668" s="4" t="s">
        <v>4718</v>
      </c>
      <c r="J2668" s="4" t="s">
        <v>4718</v>
      </c>
      <c r="K2668" s="30">
        <v>9.6713669510048508</v>
      </c>
      <c r="L2668" s="30">
        <v>0</v>
      </c>
      <c r="M2668" s="30">
        <v>0</v>
      </c>
      <c r="N2668" s="30">
        <v>0</v>
      </c>
    </row>
    <row r="2669" spans="1:14" ht="43.5" customHeight="1" x14ac:dyDescent="0.25">
      <c r="A2669" s="4" t="s">
        <v>15065</v>
      </c>
      <c r="B2669" s="4">
        <v>114</v>
      </c>
      <c r="C2669" s="4" t="s">
        <v>15066</v>
      </c>
      <c r="D2669" s="4" t="s">
        <v>15067</v>
      </c>
      <c r="E2669" s="4" t="s">
        <v>4718</v>
      </c>
      <c r="F2669" s="4" t="s">
        <v>4718</v>
      </c>
      <c r="G2669" s="4" t="s">
        <v>9745</v>
      </c>
      <c r="H2669" s="4" t="s">
        <v>9746</v>
      </c>
      <c r="I2669" s="4" t="s">
        <v>9747</v>
      </c>
      <c r="J2669" s="4" t="s">
        <v>9748</v>
      </c>
      <c r="K2669" s="30">
        <v>9.6713669510048508</v>
      </c>
      <c r="L2669" s="30">
        <v>0</v>
      </c>
      <c r="M2669" s="30">
        <v>0</v>
      </c>
      <c r="N2669" s="30">
        <v>0</v>
      </c>
    </row>
    <row r="2670" spans="1:14" ht="43.5" customHeight="1" x14ac:dyDescent="0.25">
      <c r="A2670" s="4" t="s">
        <v>15068</v>
      </c>
      <c r="B2670" s="4">
        <v>831</v>
      </c>
      <c r="C2670" s="4" t="s">
        <v>15069</v>
      </c>
      <c r="D2670" s="4" t="s">
        <v>15070</v>
      </c>
      <c r="E2670" s="4" t="s">
        <v>4718</v>
      </c>
      <c r="F2670" s="4" t="s">
        <v>4718</v>
      </c>
      <c r="G2670" s="4" t="s">
        <v>15071</v>
      </c>
      <c r="H2670" s="4" t="s">
        <v>15072</v>
      </c>
      <c r="I2670" s="4" t="s">
        <v>15073</v>
      </c>
      <c r="J2670" s="4" t="s">
        <v>15074</v>
      </c>
      <c r="K2670" s="30">
        <v>9.6700562004758108</v>
      </c>
      <c r="L2670" s="30">
        <v>0</v>
      </c>
      <c r="M2670" s="30">
        <v>4.8284132127421104</v>
      </c>
      <c r="N2670" s="30">
        <v>0</v>
      </c>
    </row>
    <row r="2671" spans="1:14" ht="43.5" customHeight="1" x14ac:dyDescent="0.25">
      <c r="A2671" s="4" t="s">
        <v>15075</v>
      </c>
      <c r="B2671" s="4">
        <v>888</v>
      </c>
      <c r="C2671" s="4" t="s">
        <v>14167</v>
      </c>
      <c r="D2671" s="4" t="s">
        <v>14168</v>
      </c>
      <c r="E2671" s="4" t="s">
        <v>4718</v>
      </c>
      <c r="F2671" s="4" t="s">
        <v>4718</v>
      </c>
      <c r="G2671" s="4" t="s">
        <v>4718</v>
      </c>
      <c r="H2671" s="4" t="s">
        <v>4718</v>
      </c>
      <c r="I2671" s="4" t="s">
        <v>4718</v>
      </c>
      <c r="J2671" s="4" t="s">
        <v>4718</v>
      </c>
      <c r="K2671" s="30">
        <v>9.66439581363848</v>
      </c>
      <c r="L2671" s="30">
        <v>0</v>
      </c>
      <c r="M2671" s="30">
        <v>1.5042593102369399</v>
      </c>
      <c r="N2671" s="30">
        <v>0</v>
      </c>
    </row>
    <row r="2672" spans="1:14" ht="43.5" customHeight="1" x14ac:dyDescent="0.25">
      <c r="A2672" s="4" t="s">
        <v>15076</v>
      </c>
      <c r="B2672" s="4">
        <v>543</v>
      </c>
      <c r="C2672" s="4" t="s">
        <v>15077</v>
      </c>
      <c r="D2672" s="4" t="s">
        <v>4718</v>
      </c>
      <c r="E2672" s="4" t="s">
        <v>4718</v>
      </c>
      <c r="F2672" s="4" t="s">
        <v>4718</v>
      </c>
      <c r="G2672" s="4" t="s">
        <v>4718</v>
      </c>
      <c r="H2672" s="4" t="s">
        <v>4718</v>
      </c>
      <c r="I2672" s="4" t="s">
        <v>4718</v>
      </c>
      <c r="J2672" s="4" t="s">
        <v>4718</v>
      </c>
      <c r="K2672" s="30">
        <v>9.6596252143693793</v>
      </c>
      <c r="L2672" s="30">
        <v>0</v>
      </c>
      <c r="M2672" s="30">
        <v>0</v>
      </c>
      <c r="N2672" s="30">
        <v>0</v>
      </c>
    </row>
    <row r="2673" spans="1:14" ht="43.5" customHeight="1" x14ac:dyDescent="0.25">
      <c r="A2673" s="4" t="s">
        <v>15078</v>
      </c>
      <c r="B2673" s="4">
        <v>3465</v>
      </c>
      <c r="C2673" s="4" t="s">
        <v>15079</v>
      </c>
      <c r="D2673" s="4" t="s">
        <v>14168</v>
      </c>
      <c r="E2673" s="4" t="s">
        <v>4718</v>
      </c>
      <c r="F2673" s="4" t="s">
        <v>4718</v>
      </c>
      <c r="G2673" s="4" t="s">
        <v>4718</v>
      </c>
      <c r="H2673" s="4" t="s">
        <v>4718</v>
      </c>
      <c r="I2673" s="4" t="s">
        <v>4718</v>
      </c>
      <c r="J2673" s="4" t="s">
        <v>4718</v>
      </c>
      <c r="K2673" s="30">
        <v>9.6542910682403704</v>
      </c>
      <c r="L2673" s="30">
        <v>1.7525399723237001</v>
      </c>
      <c r="M2673" s="30">
        <v>0.39878437974457698</v>
      </c>
      <c r="N2673" s="30">
        <v>0</v>
      </c>
    </row>
    <row r="2674" spans="1:14" ht="43.5" customHeight="1" x14ac:dyDescent="0.25">
      <c r="A2674" s="4" t="s">
        <v>15080</v>
      </c>
      <c r="B2674" s="4">
        <v>1473</v>
      </c>
      <c r="C2674" s="4" t="s">
        <v>15081</v>
      </c>
      <c r="D2674" s="4" t="s">
        <v>15082</v>
      </c>
      <c r="E2674" s="4" t="s">
        <v>4718</v>
      </c>
      <c r="F2674" s="4" t="s">
        <v>4718</v>
      </c>
      <c r="G2674" s="4" t="s">
        <v>4718</v>
      </c>
      <c r="H2674" s="4" t="s">
        <v>15083</v>
      </c>
      <c r="I2674" s="4" t="s">
        <v>4718</v>
      </c>
      <c r="J2674" s="4" t="s">
        <v>4718</v>
      </c>
      <c r="K2674" s="30">
        <v>9.6529878663532802</v>
      </c>
      <c r="L2674" s="30">
        <v>0</v>
      </c>
      <c r="M2674" s="30">
        <v>1.81368943311663</v>
      </c>
      <c r="N2674" s="30">
        <v>0</v>
      </c>
    </row>
    <row r="2675" spans="1:14" ht="43.5" customHeight="1" x14ac:dyDescent="0.25">
      <c r="A2675" s="4" t="s">
        <v>15084</v>
      </c>
      <c r="B2675" s="4">
        <v>1326</v>
      </c>
      <c r="C2675" s="4" t="s">
        <v>4752</v>
      </c>
      <c r="D2675" s="4" t="s">
        <v>4752</v>
      </c>
      <c r="E2675" s="4" t="s">
        <v>4752</v>
      </c>
      <c r="F2675" s="4" t="s">
        <v>4752</v>
      </c>
      <c r="G2675" s="4" t="s">
        <v>4752</v>
      </c>
      <c r="H2675" s="4" t="s">
        <v>4752</v>
      </c>
      <c r="I2675" s="4" t="s">
        <v>4752</v>
      </c>
      <c r="J2675" s="4" t="s">
        <v>4752</v>
      </c>
      <c r="K2675" s="30">
        <v>9.6351237003913699</v>
      </c>
      <c r="L2675" s="30">
        <v>0</v>
      </c>
      <c r="M2675" s="30">
        <v>0</v>
      </c>
      <c r="N2675" s="30">
        <v>0</v>
      </c>
    </row>
    <row r="2676" spans="1:14" ht="43.5" customHeight="1" x14ac:dyDescent="0.25">
      <c r="A2676" s="4" t="s">
        <v>15085</v>
      </c>
      <c r="B2676" s="4">
        <v>738</v>
      </c>
      <c r="C2676" s="4" t="s">
        <v>4752</v>
      </c>
      <c r="D2676" s="4" t="s">
        <v>4752</v>
      </c>
      <c r="E2676" s="4" t="s">
        <v>4752</v>
      </c>
      <c r="F2676" s="4" t="s">
        <v>4752</v>
      </c>
      <c r="G2676" s="4" t="s">
        <v>4752</v>
      </c>
      <c r="H2676" s="4" t="s">
        <v>4752</v>
      </c>
      <c r="I2676" s="4" t="s">
        <v>4752</v>
      </c>
      <c r="J2676" s="4" t="s">
        <v>4752</v>
      </c>
      <c r="K2676" s="30">
        <v>9.63263250915222</v>
      </c>
      <c r="L2676" s="30">
        <v>0</v>
      </c>
      <c r="M2676" s="30">
        <v>0</v>
      </c>
      <c r="N2676" s="30">
        <v>0</v>
      </c>
    </row>
    <row r="2677" spans="1:14" ht="43.5" customHeight="1" x14ac:dyDescent="0.25">
      <c r="A2677" s="4" t="s">
        <v>15086</v>
      </c>
      <c r="B2677" s="4">
        <v>1821</v>
      </c>
      <c r="C2677" s="4" t="s">
        <v>15087</v>
      </c>
      <c r="D2677" s="4" t="s">
        <v>15088</v>
      </c>
      <c r="E2677" s="4" t="s">
        <v>15089</v>
      </c>
      <c r="F2677" s="4" t="s">
        <v>4718</v>
      </c>
      <c r="G2677" s="4" t="s">
        <v>4718</v>
      </c>
      <c r="H2677" s="4" t="s">
        <v>15090</v>
      </c>
      <c r="I2677" s="4" t="s">
        <v>4718</v>
      </c>
      <c r="J2677" s="4" t="s">
        <v>4718</v>
      </c>
      <c r="K2677" s="30">
        <v>9.6312206990358007</v>
      </c>
      <c r="L2677" s="30">
        <v>2.6471176176692901</v>
      </c>
      <c r="M2677" s="30">
        <v>0.36677162753717701</v>
      </c>
      <c r="N2677" s="30">
        <v>0</v>
      </c>
    </row>
    <row r="2678" spans="1:14" ht="43.5" customHeight="1" x14ac:dyDescent="0.25">
      <c r="A2678" s="4" t="s">
        <v>15091</v>
      </c>
      <c r="B2678" s="4">
        <v>798</v>
      </c>
      <c r="C2678" s="4" t="s">
        <v>15092</v>
      </c>
      <c r="D2678" s="4" t="s">
        <v>15093</v>
      </c>
      <c r="E2678" s="4" t="s">
        <v>4718</v>
      </c>
      <c r="F2678" s="4" t="s">
        <v>4718</v>
      </c>
      <c r="G2678" s="4" t="s">
        <v>4718</v>
      </c>
      <c r="H2678" s="4" t="s">
        <v>4718</v>
      </c>
      <c r="I2678" s="4" t="s">
        <v>4718</v>
      </c>
      <c r="J2678" s="4" t="s">
        <v>4718</v>
      </c>
      <c r="K2678" s="30">
        <v>9.6276487826138304</v>
      </c>
      <c r="L2678" s="30">
        <v>0</v>
      </c>
      <c r="M2678" s="30">
        <v>0</v>
      </c>
      <c r="N2678" s="30">
        <v>0</v>
      </c>
    </row>
    <row r="2679" spans="1:14" ht="43.5" customHeight="1" x14ac:dyDescent="0.25">
      <c r="A2679" s="4" t="s">
        <v>15094</v>
      </c>
      <c r="B2679" s="4">
        <v>198</v>
      </c>
      <c r="C2679" s="4" t="s">
        <v>4752</v>
      </c>
      <c r="D2679" s="4" t="s">
        <v>4752</v>
      </c>
      <c r="E2679" s="4" t="s">
        <v>4752</v>
      </c>
      <c r="F2679" s="4" t="s">
        <v>4752</v>
      </c>
      <c r="G2679" s="4" t="s">
        <v>4752</v>
      </c>
      <c r="H2679" s="4" t="s">
        <v>4752</v>
      </c>
      <c r="I2679" s="4" t="s">
        <v>4752</v>
      </c>
      <c r="J2679" s="4" t="s">
        <v>4752</v>
      </c>
      <c r="K2679" s="30">
        <v>9.6250724963688601</v>
      </c>
      <c r="L2679" s="30">
        <v>0</v>
      </c>
      <c r="M2679" s="30">
        <v>0</v>
      </c>
      <c r="N2679" s="30">
        <v>0</v>
      </c>
    </row>
    <row r="2680" spans="1:14" ht="43.5" customHeight="1" x14ac:dyDescent="0.25">
      <c r="A2680" s="4" t="s">
        <v>15095</v>
      </c>
      <c r="B2680" s="4">
        <v>972</v>
      </c>
      <c r="C2680" s="4" t="s">
        <v>15096</v>
      </c>
      <c r="D2680" s="4" t="s">
        <v>15097</v>
      </c>
      <c r="E2680" s="4" t="s">
        <v>4718</v>
      </c>
      <c r="F2680" s="4" t="s">
        <v>4718</v>
      </c>
      <c r="G2680" s="4" t="s">
        <v>4718</v>
      </c>
      <c r="H2680" s="4" t="s">
        <v>15098</v>
      </c>
      <c r="I2680" s="4" t="s">
        <v>4718</v>
      </c>
      <c r="J2680" s="4" t="s">
        <v>4718</v>
      </c>
      <c r="K2680" s="30">
        <v>9.6180889107882503</v>
      </c>
      <c r="L2680" s="30">
        <v>0</v>
      </c>
      <c r="M2680" s="30">
        <v>0.65011474525253699</v>
      </c>
      <c r="N2680" s="30">
        <v>0</v>
      </c>
    </row>
    <row r="2681" spans="1:14" ht="43.5" customHeight="1" x14ac:dyDescent="0.25">
      <c r="A2681" s="4" t="s">
        <v>15099</v>
      </c>
      <c r="B2681" s="4">
        <v>546</v>
      </c>
      <c r="C2681" s="4" t="s">
        <v>15100</v>
      </c>
      <c r="D2681" s="4" t="s">
        <v>7982</v>
      </c>
      <c r="E2681" s="4" t="s">
        <v>4718</v>
      </c>
      <c r="F2681" s="4" t="s">
        <v>4718</v>
      </c>
      <c r="G2681" s="4" t="s">
        <v>4953</v>
      </c>
      <c r="H2681" s="4" t="s">
        <v>6750</v>
      </c>
      <c r="I2681" s="4" t="s">
        <v>4718</v>
      </c>
      <c r="J2681" s="4" t="s">
        <v>4718</v>
      </c>
      <c r="K2681" s="30">
        <v>9.6144193136802105</v>
      </c>
      <c r="L2681" s="30">
        <v>0</v>
      </c>
      <c r="M2681" s="30">
        <v>1.83486575204725</v>
      </c>
      <c r="N2681" s="30">
        <v>0</v>
      </c>
    </row>
    <row r="2682" spans="1:14" ht="43.5" customHeight="1" x14ac:dyDescent="0.25">
      <c r="A2682" s="4" t="s">
        <v>15101</v>
      </c>
      <c r="B2682" s="4">
        <v>1740</v>
      </c>
      <c r="C2682" s="4" t="s">
        <v>15102</v>
      </c>
      <c r="D2682" s="4" t="s">
        <v>10284</v>
      </c>
      <c r="E2682" s="4" t="s">
        <v>4718</v>
      </c>
      <c r="F2682" s="4" t="s">
        <v>4718</v>
      </c>
      <c r="G2682" s="4" t="s">
        <v>4718</v>
      </c>
      <c r="H2682" s="4" t="s">
        <v>15103</v>
      </c>
      <c r="I2682" s="4" t="s">
        <v>5208</v>
      </c>
      <c r="J2682" s="4" t="s">
        <v>15104</v>
      </c>
      <c r="K2682" s="30">
        <v>9.6127860128984608</v>
      </c>
      <c r="L2682" s="30">
        <v>0</v>
      </c>
      <c r="M2682" s="30">
        <v>1.5693094909987899</v>
      </c>
      <c r="N2682" s="30">
        <v>0</v>
      </c>
    </row>
    <row r="2683" spans="1:14" ht="43.5" customHeight="1" x14ac:dyDescent="0.25">
      <c r="A2683" s="4" t="s">
        <v>15105</v>
      </c>
      <c r="B2683" s="4">
        <v>924</v>
      </c>
      <c r="C2683" s="4" t="s">
        <v>15106</v>
      </c>
      <c r="D2683" s="4" t="s">
        <v>7891</v>
      </c>
      <c r="E2683" s="4" t="s">
        <v>4718</v>
      </c>
      <c r="F2683" s="4" t="s">
        <v>4718</v>
      </c>
      <c r="G2683" s="4" t="s">
        <v>4718</v>
      </c>
      <c r="H2683" s="4" t="s">
        <v>15107</v>
      </c>
      <c r="I2683" s="4" t="s">
        <v>7672</v>
      </c>
      <c r="J2683" s="4" t="s">
        <v>12329</v>
      </c>
      <c r="K2683" s="30">
        <v>9.6106801661961399</v>
      </c>
      <c r="L2683" s="30">
        <v>0</v>
      </c>
      <c r="M2683" s="30">
        <v>1.3677738796222201</v>
      </c>
      <c r="N2683" s="30">
        <v>0</v>
      </c>
    </row>
    <row r="2684" spans="1:14" ht="43.5" customHeight="1" x14ac:dyDescent="0.25">
      <c r="A2684" s="4" t="s">
        <v>15108</v>
      </c>
      <c r="B2684" s="4">
        <v>693</v>
      </c>
      <c r="C2684" s="4" t="s">
        <v>15109</v>
      </c>
      <c r="D2684" s="4" t="s">
        <v>15110</v>
      </c>
      <c r="E2684" s="4" t="s">
        <v>4718</v>
      </c>
      <c r="F2684" s="4" t="s">
        <v>4718</v>
      </c>
      <c r="G2684" s="4" t="s">
        <v>4718</v>
      </c>
      <c r="H2684" s="4" t="s">
        <v>15111</v>
      </c>
      <c r="I2684" s="4" t="s">
        <v>4718</v>
      </c>
      <c r="J2684" s="4" t="s">
        <v>5129</v>
      </c>
      <c r="K2684" s="30">
        <v>9.6041329472604904</v>
      </c>
      <c r="L2684" s="30">
        <v>0</v>
      </c>
      <c r="M2684" s="30">
        <v>2.4094196744054801</v>
      </c>
      <c r="N2684" s="30">
        <v>0</v>
      </c>
    </row>
    <row r="2685" spans="1:14" ht="43.5" customHeight="1" x14ac:dyDescent="0.25">
      <c r="A2685" s="4" t="s">
        <v>15112</v>
      </c>
      <c r="B2685" s="4">
        <v>309</v>
      </c>
      <c r="C2685" s="4" t="s">
        <v>15113</v>
      </c>
      <c r="D2685" s="4" t="s">
        <v>15114</v>
      </c>
      <c r="E2685" s="4" t="s">
        <v>4718</v>
      </c>
      <c r="F2685" s="4" t="s">
        <v>4718</v>
      </c>
      <c r="G2685" s="4" t="s">
        <v>4718</v>
      </c>
      <c r="H2685" s="4" t="s">
        <v>14290</v>
      </c>
      <c r="I2685" s="4" t="s">
        <v>7287</v>
      </c>
      <c r="J2685" s="4" t="s">
        <v>5952</v>
      </c>
      <c r="K2685" s="30">
        <v>9.6007913372250009</v>
      </c>
      <c r="L2685" s="30">
        <v>0</v>
      </c>
      <c r="M2685" s="30">
        <v>0</v>
      </c>
      <c r="N2685" s="30">
        <v>0</v>
      </c>
    </row>
    <row r="2686" spans="1:14" ht="43.5" customHeight="1" x14ac:dyDescent="0.25">
      <c r="A2686" s="4" t="s">
        <v>15115</v>
      </c>
      <c r="B2686" s="4">
        <v>363</v>
      </c>
      <c r="C2686" s="4" t="s">
        <v>15116</v>
      </c>
      <c r="D2686" s="4" t="s">
        <v>4717</v>
      </c>
      <c r="E2686" s="4" t="s">
        <v>4718</v>
      </c>
      <c r="F2686" s="4" t="s">
        <v>4718</v>
      </c>
      <c r="G2686" s="4" t="s">
        <v>4718</v>
      </c>
      <c r="H2686" s="4" t="s">
        <v>4719</v>
      </c>
      <c r="I2686" s="4" t="s">
        <v>4718</v>
      </c>
      <c r="J2686" s="4" t="s">
        <v>4718</v>
      </c>
      <c r="K2686" s="30">
        <v>9.5938934923969796</v>
      </c>
      <c r="L2686" s="30">
        <v>0</v>
      </c>
      <c r="M2686" s="30">
        <v>0</v>
      </c>
      <c r="N2686" s="30">
        <v>0</v>
      </c>
    </row>
    <row r="2687" spans="1:14" ht="43.5" customHeight="1" x14ac:dyDescent="0.25">
      <c r="A2687" s="4" t="s">
        <v>15117</v>
      </c>
      <c r="B2687" s="4">
        <v>384</v>
      </c>
      <c r="C2687" s="4" t="s">
        <v>15118</v>
      </c>
      <c r="D2687" s="4" t="s">
        <v>15119</v>
      </c>
      <c r="E2687" s="4" t="s">
        <v>4718</v>
      </c>
      <c r="F2687" s="4" t="s">
        <v>4718</v>
      </c>
      <c r="G2687" s="4" t="s">
        <v>4718</v>
      </c>
      <c r="H2687" s="4" t="s">
        <v>15120</v>
      </c>
      <c r="I2687" s="4" t="s">
        <v>4718</v>
      </c>
      <c r="J2687" s="4" t="s">
        <v>4718</v>
      </c>
      <c r="K2687" s="30">
        <v>9.5779726479263392</v>
      </c>
      <c r="L2687" s="30">
        <v>0</v>
      </c>
      <c r="M2687" s="30">
        <v>0</v>
      </c>
      <c r="N2687" s="30">
        <v>0</v>
      </c>
    </row>
    <row r="2688" spans="1:14" ht="43.5" customHeight="1" x14ac:dyDescent="0.25">
      <c r="A2688" s="4" t="s">
        <v>15121</v>
      </c>
      <c r="B2688" s="4">
        <v>1293</v>
      </c>
      <c r="C2688" s="4" t="s">
        <v>15122</v>
      </c>
      <c r="D2688" s="4" t="s">
        <v>15123</v>
      </c>
      <c r="E2688" s="4" t="s">
        <v>4718</v>
      </c>
      <c r="F2688" s="4" t="s">
        <v>4718</v>
      </c>
      <c r="G2688" s="4" t="s">
        <v>4718</v>
      </c>
      <c r="H2688" s="4" t="s">
        <v>15124</v>
      </c>
      <c r="I2688" s="4" t="s">
        <v>15125</v>
      </c>
      <c r="J2688" s="4" t="s">
        <v>4718</v>
      </c>
      <c r="K2688" s="30">
        <v>9.57713393359702</v>
      </c>
      <c r="L2688" s="30">
        <v>0</v>
      </c>
      <c r="M2688" s="30">
        <v>0</v>
      </c>
      <c r="N2688" s="30">
        <v>0</v>
      </c>
    </row>
    <row r="2689" spans="1:14" ht="43.5" customHeight="1" x14ac:dyDescent="0.25">
      <c r="A2689" s="4" t="s">
        <v>15126</v>
      </c>
      <c r="B2689" s="4">
        <v>2799</v>
      </c>
      <c r="C2689" s="4" t="s">
        <v>4752</v>
      </c>
      <c r="D2689" s="4" t="s">
        <v>4752</v>
      </c>
      <c r="E2689" s="4" t="s">
        <v>4752</v>
      </c>
      <c r="F2689" s="4" t="s">
        <v>4752</v>
      </c>
      <c r="G2689" s="4" t="s">
        <v>4752</v>
      </c>
      <c r="H2689" s="4" t="s">
        <v>4752</v>
      </c>
      <c r="I2689" s="4" t="s">
        <v>4752</v>
      </c>
      <c r="J2689" s="4" t="s">
        <v>4752</v>
      </c>
      <c r="K2689" s="30">
        <v>9.5740551891923893</v>
      </c>
      <c r="L2689" s="30">
        <v>3.8062158816755599E-2</v>
      </c>
      <c r="M2689" s="30">
        <v>1.34051144322895</v>
      </c>
      <c r="N2689" s="30">
        <v>5.7628914224288501E-2</v>
      </c>
    </row>
    <row r="2690" spans="1:14" ht="43.5" customHeight="1" x14ac:dyDescent="0.25">
      <c r="A2690" s="4" t="s">
        <v>15127</v>
      </c>
      <c r="B2690" s="4">
        <v>1989</v>
      </c>
      <c r="C2690" s="4" t="s">
        <v>15128</v>
      </c>
      <c r="D2690" s="4" t="s">
        <v>15129</v>
      </c>
      <c r="E2690" s="4" t="s">
        <v>15130</v>
      </c>
      <c r="F2690" s="4" t="s">
        <v>4718</v>
      </c>
      <c r="G2690" s="4" t="s">
        <v>6163</v>
      </c>
      <c r="H2690" s="4" t="s">
        <v>15131</v>
      </c>
      <c r="I2690" s="4" t="s">
        <v>6165</v>
      </c>
      <c r="J2690" s="4" t="s">
        <v>6166</v>
      </c>
      <c r="K2690" s="30">
        <v>9.5610137221472904</v>
      </c>
      <c r="L2690" s="30">
        <v>0</v>
      </c>
      <c r="M2690" s="30">
        <v>0.69696029213247501</v>
      </c>
      <c r="N2690" s="30">
        <v>1.2416830035287501</v>
      </c>
    </row>
    <row r="2691" spans="1:14" ht="43.5" customHeight="1" x14ac:dyDescent="0.25">
      <c r="A2691" s="4" t="s">
        <v>15132</v>
      </c>
      <c r="B2691" s="4">
        <v>1329</v>
      </c>
      <c r="C2691" s="4" t="s">
        <v>15133</v>
      </c>
      <c r="D2691" s="4" t="s">
        <v>4718</v>
      </c>
      <c r="E2691" s="4" t="s">
        <v>4718</v>
      </c>
      <c r="F2691" s="4" t="s">
        <v>4718</v>
      </c>
      <c r="G2691" s="4" t="s">
        <v>4718</v>
      </c>
      <c r="H2691" s="4" t="s">
        <v>4718</v>
      </c>
      <c r="I2691" s="4" t="s">
        <v>4718</v>
      </c>
      <c r="J2691" s="4" t="s">
        <v>4718</v>
      </c>
      <c r="K2691" s="30">
        <v>9.5519264125417092</v>
      </c>
      <c r="L2691" s="30">
        <v>0</v>
      </c>
      <c r="M2691" s="30">
        <v>3.24665987420823</v>
      </c>
      <c r="N2691" s="30">
        <v>0</v>
      </c>
    </row>
    <row r="2692" spans="1:14" ht="43.5" customHeight="1" x14ac:dyDescent="0.25">
      <c r="A2692" s="4" t="s">
        <v>15134</v>
      </c>
      <c r="B2692" s="4">
        <v>1812</v>
      </c>
      <c r="C2692" s="4" t="s">
        <v>15135</v>
      </c>
      <c r="D2692" s="4" t="s">
        <v>15136</v>
      </c>
      <c r="E2692" s="4" t="s">
        <v>15137</v>
      </c>
      <c r="F2692" s="4" t="s">
        <v>15138</v>
      </c>
      <c r="G2692" s="4" t="s">
        <v>4718</v>
      </c>
      <c r="H2692" s="4" t="s">
        <v>15139</v>
      </c>
      <c r="I2692" s="4" t="s">
        <v>14378</v>
      </c>
      <c r="J2692" s="4" t="s">
        <v>4718</v>
      </c>
      <c r="K2692" s="30">
        <v>9.5503777882947993</v>
      </c>
      <c r="L2692" s="30">
        <v>9.3593891239031501E-2</v>
      </c>
      <c r="M2692" s="30">
        <v>1.81941327235732</v>
      </c>
      <c r="N2692" s="30">
        <v>0</v>
      </c>
    </row>
    <row r="2693" spans="1:14" ht="43.5" customHeight="1" x14ac:dyDescent="0.25">
      <c r="A2693" s="4" t="s">
        <v>15140</v>
      </c>
      <c r="B2693" s="4">
        <v>312</v>
      </c>
      <c r="C2693" s="4" t="s">
        <v>15141</v>
      </c>
      <c r="D2693" s="4" t="s">
        <v>15142</v>
      </c>
      <c r="E2693" s="4" t="s">
        <v>4718</v>
      </c>
      <c r="F2693" s="4" t="s">
        <v>4718</v>
      </c>
      <c r="G2693" s="4" t="s">
        <v>4718</v>
      </c>
      <c r="H2693" s="4" t="s">
        <v>15143</v>
      </c>
      <c r="I2693" s="4" t="s">
        <v>7672</v>
      </c>
      <c r="J2693" s="4" t="s">
        <v>4718</v>
      </c>
      <c r="K2693" s="30">
        <v>9.5464609718016504</v>
      </c>
      <c r="L2693" s="30">
        <v>0</v>
      </c>
      <c r="M2693" s="30">
        <v>0</v>
      </c>
      <c r="N2693" s="30">
        <v>0</v>
      </c>
    </row>
    <row r="2694" spans="1:14" ht="43.5" customHeight="1" x14ac:dyDescent="0.25">
      <c r="A2694" s="4" t="s">
        <v>15144</v>
      </c>
      <c r="B2694" s="4">
        <v>1008</v>
      </c>
      <c r="C2694" s="4" t="s">
        <v>15145</v>
      </c>
      <c r="D2694" s="4" t="s">
        <v>6248</v>
      </c>
      <c r="E2694" s="4" t="s">
        <v>4718</v>
      </c>
      <c r="F2694" s="4" t="s">
        <v>4718</v>
      </c>
      <c r="G2694" s="4" t="s">
        <v>4718</v>
      </c>
      <c r="H2694" s="4" t="s">
        <v>4718</v>
      </c>
      <c r="I2694" s="4" t="s">
        <v>4718</v>
      </c>
      <c r="J2694" s="4" t="s">
        <v>4718</v>
      </c>
      <c r="K2694" s="30">
        <v>9.5297737768602104</v>
      </c>
      <c r="L2694" s="30">
        <v>0</v>
      </c>
      <c r="M2694" s="30">
        <v>3.7613781689611101</v>
      </c>
      <c r="N2694" s="30">
        <v>0</v>
      </c>
    </row>
    <row r="2695" spans="1:14" ht="43.5" customHeight="1" x14ac:dyDescent="0.25">
      <c r="A2695" s="4" t="s">
        <v>15146</v>
      </c>
      <c r="B2695" s="4">
        <v>480</v>
      </c>
      <c r="C2695" s="4" t="s">
        <v>15147</v>
      </c>
      <c r="D2695" s="4" t="s">
        <v>15148</v>
      </c>
      <c r="E2695" s="4" t="s">
        <v>4718</v>
      </c>
      <c r="F2695" s="4" t="s">
        <v>4718</v>
      </c>
      <c r="G2695" s="4" t="s">
        <v>4718</v>
      </c>
      <c r="H2695" s="4" t="s">
        <v>4718</v>
      </c>
      <c r="I2695" s="4" t="s">
        <v>4718</v>
      </c>
      <c r="J2695" s="4" t="s">
        <v>4718</v>
      </c>
      <c r="K2695" s="30">
        <v>9.5297562923417107</v>
      </c>
      <c r="L2695" s="30">
        <v>0</v>
      </c>
      <c r="M2695" s="30">
        <v>0</v>
      </c>
      <c r="N2695" s="30">
        <v>0</v>
      </c>
    </row>
    <row r="2696" spans="1:14" ht="43.5" customHeight="1" x14ac:dyDescent="0.25">
      <c r="A2696" s="4" t="s">
        <v>15149</v>
      </c>
      <c r="B2696" s="4">
        <v>201</v>
      </c>
      <c r="C2696" s="4" t="s">
        <v>4752</v>
      </c>
      <c r="D2696" s="4" t="s">
        <v>4752</v>
      </c>
      <c r="E2696" s="4" t="s">
        <v>4752</v>
      </c>
      <c r="F2696" s="4" t="s">
        <v>4752</v>
      </c>
      <c r="G2696" s="4" t="s">
        <v>4752</v>
      </c>
      <c r="H2696" s="4" t="s">
        <v>4752</v>
      </c>
      <c r="I2696" s="4" t="s">
        <v>4752</v>
      </c>
      <c r="J2696" s="4" t="s">
        <v>4752</v>
      </c>
      <c r="K2696" s="30">
        <v>9.52860785848112</v>
      </c>
      <c r="L2696" s="30">
        <v>0</v>
      </c>
      <c r="M2696" s="30">
        <v>0</v>
      </c>
      <c r="N2696" s="30">
        <v>0</v>
      </c>
    </row>
    <row r="2697" spans="1:14" ht="43.5" customHeight="1" x14ac:dyDescent="0.25">
      <c r="A2697" s="4" t="s">
        <v>15150</v>
      </c>
      <c r="B2697" s="4">
        <v>825</v>
      </c>
      <c r="C2697" s="4" t="s">
        <v>15151</v>
      </c>
      <c r="D2697" s="4" t="s">
        <v>15152</v>
      </c>
      <c r="E2697" s="4" t="s">
        <v>4718</v>
      </c>
      <c r="F2697" s="4" t="s">
        <v>4718</v>
      </c>
      <c r="G2697" s="4" t="s">
        <v>4718</v>
      </c>
      <c r="H2697" s="4" t="s">
        <v>4718</v>
      </c>
      <c r="I2697" s="4" t="s">
        <v>4718</v>
      </c>
      <c r="J2697" s="4" t="s">
        <v>4718</v>
      </c>
      <c r="K2697" s="30">
        <v>9.5218781208920795</v>
      </c>
      <c r="L2697" s="30">
        <v>0</v>
      </c>
      <c r="M2697" s="30">
        <v>0</v>
      </c>
      <c r="N2697" s="30">
        <v>0</v>
      </c>
    </row>
    <row r="2698" spans="1:14" ht="43.5" customHeight="1" x14ac:dyDescent="0.25">
      <c r="A2698" s="4" t="s">
        <v>15153</v>
      </c>
      <c r="B2698" s="4">
        <v>594</v>
      </c>
      <c r="C2698" s="4" t="s">
        <v>15154</v>
      </c>
      <c r="D2698" s="4" t="s">
        <v>5487</v>
      </c>
      <c r="E2698" s="4" t="s">
        <v>4718</v>
      </c>
      <c r="F2698" s="4" t="s">
        <v>4718</v>
      </c>
      <c r="G2698" s="4" t="s">
        <v>4718</v>
      </c>
      <c r="H2698" s="4" t="s">
        <v>4718</v>
      </c>
      <c r="I2698" s="4" t="s">
        <v>4718</v>
      </c>
      <c r="J2698" s="4" t="s">
        <v>4718</v>
      </c>
      <c r="K2698" s="30">
        <v>9.5176254783911904</v>
      </c>
      <c r="L2698" s="30">
        <v>0</v>
      </c>
      <c r="M2698" s="30">
        <v>5.0294954565210999</v>
      </c>
      <c r="N2698" s="30">
        <v>0</v>
      </c>
    </row>
    <row r="2699" spans="1:14" ht="43.5" customHeight="1" x14ac:dyDescent="0.25">
      <c r="A2699" s="4" t="s">
        <v>15155</v>
      </c>
      <c r="B2699" s="4">
        <v>2004</v>
      </c>
      <c r="C2699" s="4" t="s">
        <v>15156</v>
      </c>
      <c r="D2699" s="4" t="s">
        <v>14877</v>
      </c>
      <c r="E2699" s="4" t="s">
        <v>4718</v>
      </c>
      <c r="F2699" s="4" t="s">
        <v>4718</v>
      </c>
      <c r="G2699" s="4" t="s">
        <v>9351</v>
      </c>
      <c r="H2699" s="4" t="s">
        <v>15157</v>
      </c>
      <c r="I2699" s="4" t="s">
        <v>4969</v>
      </c>
      <c r="J2699" s="4" t="s">
        <v>4718</v>
      </c>
      <c r="K2699" s="30">
        <v>9.5133077493780807</v>
      </c>
      <c r="L2699" s="30">
        <v>0</v>
      </c>
      <c r="M2699" s="30">
        <v>1.83303454870189</v>
      </c>
      <c r="N2699" s="30">
        <v>0</v>
      </c>
    </row>
    <row r="2700" spans="1:14" ht="43.5" customHeight="1" x14ac:dyDescent="0.25">
      <c r="A2700" s="4" t="s">
        <v>15158</v>
      </c>
      <c r="B2700" s="4">
        <v>855</v>
      </c>
      <c r="C2700" s="4" t="s">
        <v>15159</v>
      </c>
      <c r="D2700" s="4" t="s">
        <v>9510</v>
      </c>
      <c r="E2700" s="4" t="s">
        <v>4718</v>
      </c>
      <c r="F2700" s="4" t="s">
        <v>4718</v>
      </c>
      <c r="G2700" s="4" t="s">
        <v>4718</v>
      </c>
      <c r="H2700" s="4" t="s">
        <v>4718</v>
      </c>
      <c r="I2700" s="4" t="s">
        <v>4718</v>
      </c>
      <c r="J2700" s="4" t="s">
        <v>4718</v>
      </c>
      <c r="K2700" s="30">
        <v>9.5053924542958406</v>
      </c>
      <c r="L2700" s="30">
        <v>0</v>
      </c>
      <c r="M2700" s="30">
        <v>0</v>
      </c>
      <c r="N2700" s="30">
        <v>0</v>
      </c>
    </row>
    <row r="2701" spans="1:14" ht="43.5" customHeight="1" x14ac:dyDescent="0.25">
      <c r="A2701" s="4" t="s">
        <v>15160</v>
      </c>
      <c r="B2701" s="4">
        <v>852</v>
      </c>
      <c r="C2701" s="4" t="s">
        <v>15161</v>
      </c>
      <c r="D2701" s="4" t="s">
        <v>15162</v>
      </c>
      <c r="E2701" s="4" t="s">
        <v>4718</v>
      </c>
      <c r="F2701" s="4" t="s">
        <v>4718</v>
      </c>
      <c r="G2701" s="4" t="s">
        <v>4718</v>
      </c>
      <c r="H2701" s="4" t="s">
        <v>4718</v>
      </c>
      <c r="I2701" s="4" t="s">
        <v>4718</v>
      </c>
      <c r="J2701" s="4" t="s">
        <v>4718</v>
      </c>
      <c r="K2701" s="30">
        <v>9.4913627455133192</v>
      </c>
      <c r="L2701" s="30">
        <v>0</v>
      </c>
      <c r="M2701" s="30">
        <v>3.03545410393395</v>
      </c>
      <c r="N2701" s="30">
        <v>0</v>
      </c>
    </row>
    <row r="2702" spans="1:14" ht="43.5" customHeight="1" x14ac:dyDescent="0.25">
      <c r="A2702" s="4" t="s">
        <v>15163</v>
      </c>
      <c r="B2702" s="4">
        <v>756</v>
      </c>
      <c r="C2702" s="4" t="s">
        <v>15164</v>
      </c>
      <c r="D2702" s="4" t="s">
        <v>15165</v>
      </c>
      <c r="E2702" s="4" t="s">
        <v>4718</v>
      </c>
      <c r="F2702" s="4" t="s">
        <v>4718</v>
      </c>
      <c r="G2702" s="4" t="s">
        <v>4718</v>
      </c>
      <c r="H2702" s="4" t="s">
        <v>15166</v>
      </c>
      <c r="I2702" s="4" t="s">
        <v>5463</v>
      </c>
      <c r="J2702" s="4" t="s">
        <v>7215</v>
      </c>
      <c r="K2702" s="30">
        <v>9.4900315829874398</v>
      </c>
      <c r="L2702" s="30">
        <v>0</v>
      </c>
      <c r="M2702" s="30">
        <v>0</v>
      </c>
      <c r="N2702" s="30">
        <v>0</v>
      </c>
    </row>
    <row r="2703" spans="1:14" ht="43.5" customHeight="1" x14ac:dyDescent="0.25">
      <c r="A2703" s="4" t="s">
        <v>15167</v>
      </c>
      <c r="B2703" s="4">
        <v>1818</v>
      </c>
      <c r="C2703" s="4" t="s">
        <v>12538</v>
      </c>
      <c r="D2703" s="4" t="s">
        <v>12539</v>
      </c>
      <c r="E2703" s="4" t="s">
        <v>4718</v>
      </c>
      <c r="F2703" s="4" t="s">
        <v>4718</v>
      </c>
      <c r="G2703" s="4" t="s">
        <v>12540</v>
      </c>
      <c r="H2703" s="4" t="s">
        <v>12541</v>
      </c>
      <c r="I2703" s="4" t="s">
        <v>12542</v>
      </c>
      <c r="J2703" s="4" t="s">
        <v>12543</v>
      </c>
      <c r="K2703" s="30">
        <v>9.4890557583402195</v>
      </c>
      <c r="L2703" s="30">
        <v>1.7106359990687301</v>
      </c>
      <c r="M2703" s="30">
        <v>1.72524933109459</v>
      </c>
      <c r="N2703" s="30">
        <v>0</v>
      </c>
    </row>
    <row r="2704" spans="1:14" ht="43.5" customHeight="1" x14ac:dyDescent="0.25">
      <c r="A2704" s="4" t="s">
        <v>15168</v>
      </c>
      <c r="B2704" s="4">
        <v>3585</v>
      </c>
      <c r="C2704" s="4" t="s">
        <v>15169</v>
      </c>
      <c r="D2704" s="4" t="s">
        <v>15170</v>
      </c>
      <c r="E2704" s="4" t="s">
        <v>4718</v>
      </c>
      <c r="F2704" s="4" t="s">
        <v>4718</v>
      </c>
      <c r="G2704" s="4" t="s">
        <v>4718</v>
      </c>
      <c r="H2704" s="4" t="s">
        <v>15171</v>
      </c>
      <c r="I2704" s="4" t="s">
        <v>12501</v>
      </c>
      <c r="J2704" s="4" t="s">
        <v>5952</v>
      </c>
      <c r="K2704" s="30">
        <v>9.4837010860335091</v>
      </c>
      <c r="L2704" s="30">
        <v>0</v>
      </c>
      <c r="M2704" s="30">
        <v>1.47850774079416</v>
      </c>
      <c r="N2704" s="30">
        <v>0</v>
      </c>
    </row>
    <row r="2705" spans="1:14" ht="43.5" customHeight="1" x14ac:dyDescent="0.25">
      <c r="A2705" s="4" t="s">
        <v>15172</v>
      </c>
      <c r="B2705" s="4">
        <v>468</v>
      </c>
      <c r="C2705" s="4" t="s">
        <v>15173</v>
      </c>
      <c r="D2705" s="4" t="s">
        <v>15174</v>
      </c>
      <c r="E2705" s="4" t="s">
        <v>4718</v>
      </c>
      <c r="F2705" s="4" t="s">
        <v>4718</v>
      </c>
      <c r="G2705" s="4" t="s">
        <v>4718</v>
      </c>
      <c r="H2705" s="4" t="s">
        <v>5449</v>
      </c>
      <c r="I2705" s="4" t="s">
        <v>5450</v>
      </c>
      <c r="J2705" s="4" t="s">
        <v>4718</v>
      </c>
      <c r="K2705" s="30">
        <v>9.4829954015245193</v>
      </c>
      <c r="L2705" s="30">
        <v>0</v>
      </c>
      <c r="M2705" s="30">
        <v>6.80387641612531</v>
      </c>
      <c r="N2705" s="30">
        <v>0</v>
      </c>
    </row>
    <row r="2706" spans="1:14" ht="43.5" customHeight="1" x14ac:dyDescent="0.25">
      <c r="A2706" s="4" t="s">
        <v>15175</v>
      </c>
      <c r="B2706" s="4">
        <v>1335</v>
      </c>
      <c r="C2706" s="4" t="s">
        <v>15176</v>
      </c>
      <c r="D2706" s="4" t="s">
        <v>12349</v>
      </c>
      <c r="E2706" s="4" t="s">
        <v>15177</v>
      </c>
      <c r="F2706" s="4" t="s">
        <v>15178</v>
      </c>
      <c r="G2706" s="4" t="s">
        <v>4718</v>
      </c>
      <c r="H2706" s="4" t="s">
        <v>15179</v>
      </c>
      <c r="I2706" s="4" t="s">
        <v>4718</v>
      </c>
      <c r="J2706" s="4" t="s">
        <v>4718</v>
      </c>
      <c r="K2706" s="30">
        <v>9.4781735772733793</v>
      </c>
      <c r="L2706" s="30">
        <v>0</v>
      </c>
      <c r="M2706" s="30">
        <v>0</v>
      </c>
      <c r="N2706" s="30">
        <v>0</v>
      </c>
    </row>
    <row r="2707" spans="1:14" ht="43.5" customHeight="1" x14ac:dyDescent="0.25">
      <c r="A2707" s="4" t="s">
        <v>15180</v>
      </c>
      <c r="B2707" s="4">
        <v>342</v>
      </c>
      <c r="C2707" s="4" t="s">
        <v>7416</v>
      </c>
      <c r="D2707" s="4" t="s">
        <v>7115</v>
      </c>
      <c r="E2707" s="4" t="s">
        <v>4718</v>
      </c>
      <c r="F2707" s="4" t="s">
        <v>4718</v>
      </c>
      <c r="G2707" s="4" t="s">
        <v>4718</v>
      </c>
      <c r="H2707" s="4" t="s">
        <v>4718</v>
      </c>
      <c r="I2707" s="4" t="s">
        <v>4718</v>
      </c>
      <c r="J2707" s="4" t="s">
        <v>4718</v>
      </c>
      <c r="K2707" s="30">
        <v>9.4748164136556792</v>
      </c>
      <c r="L2707" s="30">
        <v>0</v>
      </c>
      <c r="M2707" s="30">
        <v>0</v>
      </c>
      <c r="N2707" s="30">
        <v>0</v>
      </c>
    </row>
    <row r="2708" spans="1:14" ht="43.5" customHeight="1" x14ac:dyDescent="0.25">
      <c r="A2708" s="4" t="s">
        <v>15181</v>
      </c>
      <c r="B2708" s="4">
        <v>3315</v>
      </c>
      <c r="C2708" s="4" t="s">
        <v>15182</v>
      </c>
      <c r="D2708" s="4" t="s">
        <v>15183</v>
      </c>
      <c r="E2708" s="4" t="s">
        <v>4718</v>
      </c>
      <c r="F2708" s="4" t="s">
        <v>4718</v>
      </c>
      <c r="G2708" s="4" t="s">
        <v>4718</v>
      </c>
      <c r="H2708" s="4" t="s">
        <v>4718</v>
      </c>
      <c r="I2708" s="4" t="s">
        <v>4718</v>
      </c>
      <c r="J2708" s="4" t="s">
        <v>4718</v>
      </c>
      <c r="K2708" s="30">
        <v>9.4563855470434905</v>
      </c>
      <c r="L2708" s="30">
        <v>0</v>
      </c>
      <c r="M2708" s="30">
        <v>0.20147545512675699</v>
      </c>
      <c r="N2708" s="30">
        <v>0</v>
      </c>
    </row>
    <row r="2709" spans="1:14" ht="43.5" customHeight="1" x14ac:dyDescent="0.25">
      <c r="A2709" s="4" t="s">
        <v>15184</v>
      </c>
      <c r="B2709" s="4">
        <v>1530</v>
      </c>
      <c r="C2709" s="4" t="s">
        <v>15185</v>
      </c>
      <c r="D2709" s="4" t="s">
        <v>11766</v>
      </c>
      <c r="E2709" s="4" t="s">
        <v>15186</v>
      </c>
      <c r="F2709" s="4" t="s">
        <v>4718</v>
      </c>
      <c r="G2709" s="4" t="s">
        <v>4718</v>
      </c>
      <c r="H2709" s="4" t="s">
        <v>15187</v>
      </c>
      <c r="I2709" s="4" t="s">
        <v>4718</v>
      </c>
      <c r="J2709" s="4" t="s">
        <v>10081</v>
      </c>
      <c r="K2709" s="30">
        <v>9.4541128366471803</v>
      </c>
      <c r="L2709" s="30">
        <v>0</v>
      </c>
      <c r="M2709" s="30">
        <v>3.7537359548775302</v>
      </c>
      <c r="N2709" s="30">
        <v>0</v>
      </c>
    </row>
    <row r="2710" spans="1:14" ht="43.5" customHeight="1" x14ac:dyDescent="0.25">
      <c r="A2710" s="4" t="s">
        <v>15188</v>
      </c>
      <c r="B2710" s="4">
        <v>831</v>
      </c>
      <c r="C2710" s="4" t="s">
        <v>15189</v>
      </c>
      <c r="D2710" s="4" t="s">
        <v>15190</v>
      </c>
      <c r="E2710" s="4" t="s">
        <v>15191</v>
      </c>
      <c r="F2710" s="4" t="s">
        <v>4718</v>
      </c>
      <c r="G2710" s="4" t="s">
        <v>4718</v>
      </c>
      <c r="H2710" s="4" t="s">
        <v>4718</v>
      </c>
      <c r="I2710" s="4" t="s">
        <v>4718</v>
      </c>
      <c r="J2710" s="4" t="s">
        <v>4718</v>
      </c>
      <c r="K2710" s="30">
        <v>9.4357967268851404</v>
      </c>
      <c r="L2710" s="30">
        <v>0</v>
      </c>
      <c r="M2710" s="30">
        <v>2.8351979102526501</v>
      </c>
      <c r="N2710" s="30">
        <v>0</v>
      </c>
    </row>
    <row r="2711" spans="1:14" ht="43.5" customHeight="1" x14ac:dyDescent="0.25">
      <c r="A2711" s="4" t="s">
        <v>15192</v>
      </c>
      <c r="B2711" s="4">
        <v>342</v>
      </c>
      <c r="C2711" s="4" t="s">
        <v>15193</v>
      </c>
      <c r="D2711" s="4" t="s">
        <v>15194</v>
      </c>
      <c r="E2711" s="4" t="s">
        <v>15195</v>
      </c>
      <c r="F2711" s="4" t="s">
        <v>4718</v>
      </c>
      <c r="G2711" s="4" t="s">
        <v>4718</v>
      </c>
      <c r="H2711" s="4" t="s">
        <v>15196</v>
      </c>
      <c r="I2711" s="4" t="s">
        <v>4718</v>
      </c>
      <c r="J2711" s="4" t="s">
        <v>4718</v>
      </c>
      <c r="K2711" s="30">
        <v>9.4240567200128496</v>
      </c>
      <c r="L2711" s="30">
        <v>0</v>
      </c>
      <c r="M2711" s="30">
        <v>0</v>
      </c>
      <c r="N2711" s="30">
        <v>0</v>
      </c>
    </row>
    <row r="2712" spans="1:14" ht="43.5" customHeight="1" x14ac:dyDescent="0.25">
      <c r="A2712" s="4" t="s">
        <v>15197</v>
      </c>
      <c r="B2712" s="4">
        <v>783</v>
      </c>
      <c r="C2712" s="4" t="s">
        <v>15198</v>
      </c>
      <c r="D2712" s="4" t="s">
        <v>15199</v>
      </c>
      <c r="E2712" s="4" t="s">
        <v>4718</v>
      </c>
      <c r="F2712" s="4" t="s">
        <v>4718</v>
      </c>
      <c r="G2712" s="4" t="s">
        <v>4718</v>
      </c>
      <c r="H2712" s="4" t="s">
        <v>4718</v>
      </c>
      <c r="I2712" s="4" t="s">
        <v>4718</v>
      </c>
      <c r="J2712" s="4" t="s">
        <v>4718</v>
      </c>
      <c r="K2712" s="30">
        <v>9.4202397902060699</v>
      </c>
      <c r="L2712" s="30">
        <v>0</v>
      </c>
      <c r="M2712" s="30">
        <v>2.1324748842439298</v>
      </c>
      <c r="N2712" s="30">
        <v>0</v>
      </c>
    </row>
    <row r="2713" spans="1:14" ht="43.5" customHeight="1" x14ac:dyDescent="0.25">
      <c r="A2713" s="4" t="s">
        <v>15200</v>
      </c>
      <c r="B2713" s="4">
        <v>315</v>
      </c>
      <c r="C2713" s="4" t="s">
        <v>15201</v>
      </c>
      <c r="D2713" s="4" t="s">
        <v>15202</v>
      </c>
      <c r="E2713" s="4" t="s">
        <v>4718</v>
      </c>
      <c r="F2713" s="4" t="s">
        <v>4718</v>
      </c>
      <c r="G2713" s="4" t="s">
        <v>4718</v>
      </c>
      <c r="H2713" s="4" t="s">
        <v>4718</v>
      </c>
      <c r="I2713" s="4" t="s">
        <v>4718</v>
      </c>
      <c r="J2713" s="4" t="s">
        <v>4718</v>
      </c>
      <c r="K2713" s="30">
        <v>9.4183329853504993</v>
      </c>
      <c r="L2713" s="30">
        <v>0</v>
      </c>
      <c r="M2713" s="30">
        <v>0</v>
      </c>
      <c r="N2713" s="30">
        <v>0</v>
      </c>
    </row>
    <row r="2714" spans="1:14" ht="43.5" customHeight="1" x14ac:dyDescent="0.25">
      <c r="A2714" s="4" t="s">
        <v>15203</v>
      </c>
      <c r="B2714" s="4">
        <v>528</v>
      </c>
      <c r="C2714" s="4" t="s">
        <v>15204</v>
      </c>
      <c r="D2714" s="4" t="s">
        <v>4718</v>
      </c>
      <c r="E2714" s="4" t="s">
        <v>4718</v>
      </c>
      <c r="F2714" s="4" t="s">
        <v>4718</v>
      </c>
      <c r="G2714" s="4" t="s">
        <v>4718</v>
      </c>
      <c r="H2714" s="4" t="s">
        <v>4718</v>
      </c>
      <c r="I2714" s="4" t="s">
        <v>4718</v>
      </c>
      <c r="J2714" s="4" t="s">
        <v>4718</v>
      </c>
      <c r="K2714" s="30">
        <v>9.4110964558762795</v>
      </c>
      <c r="L2714" s="30">
        <v>0</v>
      </c>
      <c r="M2714" s="30">
        <v>4.7872085786777703</v>
      </c>
      <c r="N2714" s="30">
        <v>0</v>
      </c>
    </row>
    <row r="2715" spans="1:14" ht="43.5" customHeight="1" x14ac:dyDescent="0.25">
      <c r="A2715" s="4" t="s">
        <v>15205</v>
      </c>
      <c r="B2715" s="4">
        <v>483</v>
      </c>
      <c r="C2715" s="4" t="s">
        <v>15206</v>
      </c>
      <c r="D2715" s="4" t="s">
        <v>15207</v>
      </c>
      <c r="E2715" s="4" t="s">
        <v>15208</v>
      </c>
      <c r="F2715" s="4" t="s">
        <v>4718</v>
      </c>
      <c r="G2715" s="4" t="s">
        <v>15209</v>
      </c>
      <c r="H2715" s="4" t="s">
        <v>15210</v>
      </c>
      <c r="I2715" s="4" t="s">
        <v>15211</v>
      </c>
      <c r="J2715" s="4" t="s">
        <v>4718</v>
      </c>
      <c r="K2715" s="30">
        <v>9.4050378926919098</v>
      </c>
      <c r="L2715" s="30">
        <v>0</v>
      </c>
      <c r="M2715" s="30">
        <v>0</v>
      </c>
      <c r="N2715" s="30">
        <v>0</v>
      </c>
    </row>
    <row r="2716" spans="1:14" ht="43.5" customHeight="1" x14ac:dyDescent="0.25">
      <c r="A2716" s="4" t="s">
        <v>15212</v>
      </c>
      <c r="B2716" s="4">
        <v>642</v>
      </c>
      <c r="C2716" s="4" t="s">
        <v>15213</v>
      </c>
      <c r="D2716" s="4" t="s">
        <v>15214</v>
      </c>
      <c r="E2716" s="4" t="s">
        <v>4718</v>
      </c>
      <c r="F2716" s="4" t="s">
        <v>4718</v>
      </c>
      <c r="G2716" s="4" t="s">
        <v>4718</v>
      </c>
      <c r="H2716" s="4" t="s">
        <v>7318</v>
      </c>
      <c r="I2716" s="4" t="s">
        <v>4718</v>
      </c>
      <c r="J2716" s="4" t="s">
        <v>4718</v>
      </c>
      <c r="K2716" s="30">
        <v>9.3955395232949801</v>
      </c>
      <c r="L2716" s="30">
        <v>0</v>
      </c>
      <c r="M2716" s="30">
        <v>0</v>
      </c>
      <c r="N2716" s="30">
        <v>0</v>
      </c>
    </row>
    <row r="2717" spans="1:14" ht="43.5" customHeight="1" x14ac:dyDescent="0.25">
      <c r="A2717" s="4" t="s">
        <v>15215</v>
      </c>
      <c r="B2717" s="4">
        <v>3426</v>
      </c>
      <c r="C2717" s="4" t="s">
        <v>15216</v>
      </c>
      <c r="D2717" s="4" t="s">
        <v>14226</v>
      </c>
      <c r="E2717" s="4" t="s">
        <v>4718</v>
      </c>
      <c r="F2717" s="4" t="s">
        <v>4718</v>
      </c>
      <c r="G2717" s="4" t="s">
        <v>4718</v>
      </c>
      <c r="H2717" s="4" t="s">
        <v>15217</v>
      </c>
      <c r="I2717" s="4" t="s">
        <v>4718</v>
      </c>
      <c r="J2717" s="4" t="s">
        <v>4718</v>
      </c>
      <c r="K2717" s="30">
        <v>9.3892227260780796</v>
      </c>
      <c r="L2717" s="30">
        <v>0.94972690553749195</v>
      </c>
      <c r="M2717" s="30">
        <v>2.1578841877384498</v>
      </c>
      <c r="N2717" s="30">
        <v>0</v>
      </c>
    </row>
    <row r="2718" spans="1:14" ht="43.5" customHeight="1" x14ac:dyDescent="0.25">
      <c r="A2718" s="4" t="s">
        <v>15218</v>
      </c>
      <c r="B2718" s="4">
        <v>1287</v>
      </c>
      <c r="C2718" s="4" t="s">
        <v>15219</v>
      </c>
      <c r="D2718" s="4" t="s">
        <v>15220</v>
      </c>
      <c r="E2718" s="4" t="s">
        <v>4718</v>
      </c>
      <c r="F2718" s="4" t="s">
        <v>4718</v>
      </c>
      <c r="G2718" s="4" t="s">
        <v>15221</v>
      </c>
      <c r="H2718" s="4" t="s">
        <v>15222</v>
      </c>
      <c r="I2718" s="4" t="s">
        <v>15223</v>
      </c>
      <c r="J2718" s="4" t="s">
        <v>4718</v>
      </c>
      <c r="K2718" s="30">
        <v>9.3888301472934792</v>
      </c>
      <c r="L2718" s="30">
        <v>0</v>
      </c>
      <c r="M2718" s="30">
        <v>0</v>
      </c>
      <c r="N2718" s="30">
        <v>0</v>
      </c>
    </row>
    <row r="2719" spans="1:14" ht="43.5" customHeight="1" x14ac:dyDescent="0.25">
      <c r="A2719" s="4" t="s">
        <v>15224</v>
      </c>
      <c r="B2719" s="4">
        <v>903</v>
      </c>
      <c r="C2719" s="4" t="s">
        <v>15225</v>
      </c>
      <c r="D2719" s="4" t="s">
        <v>15226</v>
      </c>
      <c r="E2719" s="4" t="s">
        <v>4718</v>
      </c>
      <c r="F2719" s="4" t="s">
        <v>4718</v>
      </c>
      <c r="G2719" s="4" t="s">
        <v>4718</v>
      </c>
      <c r="H2719" s="4" t="s">
        <v>4718</v>
      </c>
      <c r="I2719" s="4" t="s">
        <v>4718</v>
      </c>
      <c r="J2719" s="4" t="s">
        <v>4718</v>
      </c>
      <c r="K2719" s="30">
        <v>9.3735325300841392</v>
      </c>
      <c r="L2719" s="30">
        <v>0</v>
      </c>
      <c r="M2719" s="30">
        <v>0.73963580702679899</v>
      </c>
      <c r="N2719" s="30">
        <v>0</v>
      </c>
    </row>
    <row r="2720" spans="1:14" ht="43.5" customHeight="1" x14ac:dyDescent="0.25">
      <c r="A2720" s="4" t="s">
        <v>15227</v>
      </c>
      <c r="B2720" s="4">
        <v>888</v>
      </c>
      <c r="C2720" s="4" t="s">
        <v>15228</v>
      </c>
      <c r="D2720" s="4" t="s">
        <v>15229</v>
      </c>
      <c r="E2720" s="4" t="s">
        <v>4718</v>
      </c>
      <c r="F2720" s="4" t="s">
        <v>4718</v>
      </c>
      <c r="G2720" s="4" t="s">
        <v>4718</v>
      </c>
      <c r="H2720" s="4" t="s">
        <v>14247</v>
      </c>
      <c r="I2720" s="4" t="s">
        <v>4718</v>
      </c>
      <c r="J2720" s="4" t="s">
        <v>4718</v>
      </c>
      <c r="K2720" s="30">
        <v>9.3716508195879999</v>
      </c>
      <c r="L2720" s="30">
        <v>0</v>
      </c>
      <c r="M2720" s="30">
        <v>0.75212965511846797</v>
      </c>
      <c r="N2720" s="30">
        <v>0</v>
      </c>
    </row>
    <row r="2721" spans="1:14" ht="43.5" customHeight="1" x14ac:dyDescent="0.25">
      <c r="A2721" s="4" t="s">
        <v>15230</v>
      </c>
      <c r="B2721" s="4">
        <v>1047</v>
      </c>
      <c r="C2721" s="4" t="s">
        <v>15231</v>
      </c>
      <c r="D2721" s="4" t="s">
        <v>15232</v>
      </c>
      <c r="E2721" s="4" t="s">
        <v>4718</v>
      </c>
      <c r="F2721" s="4" t="s">
        <v>4718</v>
      </c>
      <c r="G2721" s="4" t="s">
        <v>4718</v>
      </c>
      <c r="H2721" s="4" t="s">
        <v>15233</v>
      </c>
      <c r="I2721" s="4" t="s">
        <v>14510</v>
      </c>
      <c r="J2721" s="4" t="s">
        <v>15234</v>
      </c>
      <c r="K2721" s="30">
        <v>9.3602868460655397</v>
      </c>
      <c r="L2721" s="30">
        <v>0</v>
      </c>
      <c r="M2721" s="30">
        <v>2.5537696193351</v>
      </c>
      <c r="N2721" s="30">
        <v>0</v>
      </c>
    </row>
    <row r="2722" spans="1:14" ht="43.5" customHeight="1" x14ac:dyDescent="0.25">
      <c r="A2722" s="4" t="s">
        <v>15235</v>
      </c>
      <c r="B2722" s="4">
        <v>786</v>
      </c>
      <c r="C2722" s="4" t="s">
        <v>15236</v>
      </c>
      <c r="D2722" s="4" t="s">
        <v>15237</v>
      </c>
      <c r="E2722" s="4" t="s">
        <v>4718</v>
      </c>
      <c r="F2722" s="4" t="s">
        <v>4718</v>
      </c>
      <c r="G2722" s="4" t="s">
        <v>4718</v>
      </c>
      <c r="H2722" s="4" t="s">
        <v>4718</v>
      </c>
      <c r="I2722" s="4" t="s">
        <v>4718</v>
      </c>
      <c r="J2722" s="4" t="s">
        <v>4718</v>
      </c>
      <c r="K2722" s="30">
        <v>9.3568870868509197</v>
      </c>
      <c r="L2722" s="30">
        <v>0</v>
      </c>
      <c r="M2722" s="30">
        <v>0</v>
      </c>
      <c r="N2722" s="30">
        <v>0</v>
      </c>
    </row>
    <row r="2723" spans="1:14" ht="43.5" customHeight="1" x14ac:dyDescent="0.25">
      <c r="A2723" s="4" t="s">
        <v>15238</v>
      </c>
      <c r="B2723" s="4">
        <v>696</v>
      </c>
      <c r="C2723" s="4" t="s">
        <v>15239</v>
      </c>
      <c r="D2723" s="4" t="s">
        <v>15240</v>
      </c>
      <c r="E2723" s="4" t="s">
        <v>15241</v>
      </c>
      <c r="F2723" s="4" t="s">
        <v>4718</v>
      </c>
      <c r="G2723" s="4" t="s">
        <v>15242</v>
      </c>
      <c r="H2723" s="4" t="s">
        <v>15243</v>
      </c>
      <c r="I2723" s="4" t="s">
        <v>7761</v>
      </c>
      <c r="J2723" s="4" t="s">
        <v>8312</v>
      </c>
      <c r="K2723" s="30">
        <v>9.3562384300644208</v>
      </c>
      <c r="L2723" s="30">
        <v>0</v>
      </c>
      <c r="M2723" s="30">
        <v>2.5385298135761798</v>
      </c>
      <c r="N2723" s="30">
        <v>0</v>
      </c>
    </row>
    <row r="2724" spans="1:14" ht="43.5" customHeight="1" x14ac:dyDescent="0.25">
      <c r="A2724" s="4" t="s">
        <v>15244</v>
      </c>
      <c r="B2724" s="4">
        <v>678</v>
      </c>
      <c r="C2724" s="4" t="s">
        <v>15245</v>
      </c>
      <c r="D2724" s="4" t="s">
        <v>15246</v>
      </c>
      <c r="E2724" s="4" t="s">
        <v>15247</v>
      </c>
      <c r="F2724" s="4" t="s">
        <v>4718</v>
      </c>
      <c r="G2724" s="4" t="s">
        <v>4718</v>
      </c>
      <c r="H2724" s="4" t="s">
        <v>15248</v>
      </c>
      <c r="I2724" s="4" t="s">
        <v>5463</v>
      </c>
      <c r="J2724" s="4" t="s">
        <v>11786</v>
      </c>
      <c r="K2724" s="30">
        <v>9.3556641320955993</v>
      </c>
      <c r="L2724" s="30">
        <v>0</v>
      </c>
      <c r="M2724" s="30">
        <v>0</v>
      </c>
      <c r="N2724" s="30">
        <v>0</v>
      </c>
    </row>
    <row r="2725" spans="1:14" ht="43.5" customHeight="1" x14ac:dyDescent="0.25">
      <c r="A2725" s="4" t="s">
        <v>15249</v>
      </c>
      <c r="B2725" s="4">
        <v>1338</v>
      </c>
      <c r="C2725" s="4" t="s">
        <v>15250</v>
      </c>
      <c r="D2725" s="4" t="s">
        <v>15251</v>
      </c>
      <c r="E2725" s="4" t="s">
        <v>4718</v>
      </c>
      <c r="F2725" s="4" t="s">
        <v>4718</v>
      </c>
      <c r="G2725" s="4" t="s">
        <v>4718</v>
      </c>
      <c r="H2725" s="4" t="s">
        <v>6907</v>
      </c>
      <c r="I2725" s="4" t="s">
        <v>4718</v>
      </c>
      <c r="J2725" s="4" t="s">
        <v>4718</v>
      </c>
      <c r="K2725" s="30">
        <v>9.3533142722629705</v>
      </c>
      <c r="L2725" s="30">
        <v>0</v>
      </c>
      <c r="M2725" s="30">
        <v>0</v>
      </c>
      <c r="N2725" s="30">
        <v>0</v>
      </c>
    </row>
    <row r="2726" spans="1:14" ht="43.5" customHeight="1" x14ac:dyDescent="0.25">
      <c r="A2726" s="4" t="s">
        <v>15252</v>
      </c>
      <c r="B2726" s="4">
        <v>714</v>
      </c>
      <c r="C2726" s="4" t="s">
        <v>15253</v>
      </c>
      <c r="D2726" s="4" t="s">
        <v>15254</v>
      </c>
      <c r="E2726" s="4" t="s">
        <v>4718</v>
      </c>
      <c r="F2726" s="4" t="s">
        <v>4718</v>
      </c>
      <c r="G2726" s="4" t="s">
        <v>9148</v>
      </c>
      <c r="H2726" s="4" t="s">
        <v>15255</v>
      </c>
      <c r="I2726" s="4" t="s">
        <v>4718</v>
      </c>
      <c r="J2726" s="4" t="s">
        <v>4718</v>
      </c>
      <c r="K2726" s="30">
        <v>9.3439977779349892</v>
      </c>
      <c r="L2726" s="30">
        <v>0</v>
      </c>
      <c r="M2726" s="30">
        <v>2.8062652678369702</v>
      </c>
      <c r="N2726" s="30">
        <v>0</v>
      </c>
    </row>
    <row r="2727" spans="1:14" ht="43.5" customHeight="1" x14ac:dyDescent="0.25">
      <c r="A2727" s="4" t="s">
        <v>15256</v>
      </c>
      <c r="B2727" s="4">
        <v>1878</v>
      </c>
      <c r="C2727" s="4" t="s">
        <v>15257</v>
      </c>
      <c r="D2727" s="4" t="s">
        <v>15258</v>
      </c>
      <c r="E2727" s="4" t="s">
        <v>15259</v>
      </c>
      <c r="F2727" s="4" t="s">
        <v>15260</v>
      </c>
      <c r="G2727" s="4" t="s">
        <v>4718</v>
      </c>
      <c r="H2727" s="4" t="s">
        <v>15261</v>
      </c>
      <c r="I2727" s="4" t="s">
        <v>4718</v>
      </c>
      <c r="J2727" s="4" t="s">
        <v>4718</v>
      </c>
      <c r="K2727" s="30">
        <v>9.3433756468645797</v>
      </c>
      <c r="L2727" s="30">
        <v>0</v>
      </c>
      <c r="M2727" s="30">
        <v>1.4444135855474101</v>
      </c>
      <c r="N2727" s="30">
        <v>0</v>
      </c>
    </row>
    <row r="2728" spans="1:14" ht="43.5" customHeight="1" x14ac:dyDescent="0.25">
      <c r="A2728" s="4" t="s">
        <v>15262</v>
      </c>
      <c r="B2728" s="4">
        <v>1302</v>
      </c>
      <c r="C2728" s="4" t="s">
        <v>15263</v>
      </c>
      <c r="D2728" s="4" t="s">
        <v>15264</v>
      </c>
      <c r="E2728" s="4" t="s">
        <v>15265</v>
      </c>
      <c r="F2728" s="4" t="s">
        <v>4718</v>
      </c>
      <c r="G2728" s="4" t="s">
        <v>15266</v>
      </c>
      <c r="H2728" s="4" t="s">
        <v>15267</v>
      </c>
      <c r="I2728" s="4" t="s">
        <v>15268</v>
      </c>
      <c r="J2728" s="4" t="s">
        <v>15269</v>
      </c>
      <c r="K2728" s="30">
        <v>9.3267518712236601</v>
      </c>
      <c r="L2728" s="30">
        <v>0</v>
      </c>
      <c r="M2728" s="30">
        <v>0.74182572907685596</v>
      </c>
      <c r="N2728" s="30">
        <v>0</v>
      </c>
    </row>
    <row r="2729" spans="1:14" ht="43.5" customHeight="1" x14ac:dyDescent="0.25">
      <c r="A2729" s="4" t="s">
        <v>15270</v>
      </c>
      <c r="B2729" s="4">
        <v>1626</v>
      </c>
      <c r="C2729" s="4" t="s">
        <v>15271</v>
      </c>
      <c r="D2729" s="4" t="s">
        <v>4718</v>
      </c>
      <c r="E2729" s="4" t="s">
        <v>4718</v>
      </c>
      <c r="F2729" s="4" t="s">
        <v>4718</v>
      </c>
      <c r="G2729" s="4" t="s">
        <v>4718</v>
      </c>
      <c r="H2729" s="4" t="s">
        <v>4718</v>
      </c>
      <c r="I2729" s="4" t="s">
        <v>4718</v>
      </c>
      <c r="J2729" s="4" t="s">
        <v>4718</v>
      </c>
      <c r="K2729" s="30">
        <v>9.3163991060472195</v>
      </c>
      <c r="L2729" s="30">
        <v>0.71723621916673197</v>
      </c>
      <c r="M2729" s="30">
        <v>0.61613573223726903</v>
      </c>
      <c r="N2729" s="30">
        <v>0</v>
      </c>
    </row>
    <row r="2730" spans="1:14" ht="43.5" customHeight="1" x14ac:dyDescent="0.25">
      <c r="A2730" s="4" t="s">
        <v>15272</v>
      </c>
      <c r="B2730" s="4">
        <v>1074</v>
      </c>
      <c r="C2730" s="4" t="s">
        <v>4752</v>
      </c>
      <c r="D2730" s="4" t="s">
        <v>4752</v>
      </c>
      <c r="E2730" s="4" t="s">
        <v>4752</v>
      </c>
      <c r="F2730" s="4" t="s">
        <v>4752</v>
      </c>
      <c r="G2730" s="4" t="s">
        <v>4752</v>
      </c>
      <c r="H2730" s="4" t="s">
        <v>4752</v>
      </c>
      <c r="I2730" s="4" t="s">
        <v>4752</v>
      </c>
      <c r="J2730" s="4" t="s">
        <v>4752</v>
      </c>
      <c r="K2730" s="30">
        <v>9.3149396323077092</v>
      </c>
      <c r="L2730" s="30">
        <v>0</v>
      </c>
      <c r="M2730" s="30">
        <v>9.6390247421327704</v>
      </c>
      <c r="N2730" s="30">
        <v>0</v>
      </c>
    </row>
    <row r="2731" spans="1:14" ht="43.5" customHeight="1" x14ac:dyDescent="0.25">
      <c r="A2731" s="4" t="s">
        <v>15273</v>
      </c>
      <c r="B2731" s="4">
        <v>393</v>
      </c>
      <c r="C2731" s="4" t="s">
        <v>15274</v>
      </c>
      <c r="D2731" s="4" t="s">
        <v>15275</v>
      </c>
      <c r="E2731" s="4" t="s">
        <v>15276</v>
      </c>
      <c r="F2731" s="4" t="s">
        <v>4718</v>
      </c>
      <c r="G2731" s="4" t="s">
        <v>4718</v>
      </c>
      <c r="H2731" s="4" t="s">
        <v>4718</v>
      </c>
      <c r="I2731" s="4" t="s">
        <v>4718</v>
      </c>
      <c r="J2731" s="4" t="s">
        <v>4718</v>
      </c>
      <c r="K2731" s="30">
        <v>9.3085201283671495</v>
      </c>
      <c r="L2731" s="30">
        <v>0</v>
      </c>
      <c r="M2731" s="30">
        <v>1.6994685337027999</v>
      </c>
      <c r="N2731" s="30">
        <v>0</v>
      </c>
    </row>
    <row r="2732" spans="1:14" ht="43.5" customHeight="1" x14ac:dyDescent="0.25">
      <c r="A2732" s="4" t="s">
        <v>15277</v>
      </c>
      <c r="B2732" s="4">
        <v>1050</v>
      </c>
      <c r="C2732" s="4" t="s">
        <v>15278</v>
      </c>
      <c r="D2732" s="4" t="s">
        <v>12578</v>
      </c>
      <c r="E2732" s="4" t="s">
        <v>4718</v>
      </c>
      <c r="F2732" s="4" t="s">
        <v>4718</v>
      </c>
      <c r="G2732" s="4" t="s">
        <v>7796</v>
      </c>
      <c r="H2732" s="4" t="s">
        <v>15279</v>
      </c>
      <c r="I2732" s="4" t="s">
        <v>7798</v>
      </c>
      <c r="J2732" s="4" t="s">
        <v>4718</v>
      </c>
      <c r="K2732" s="30">
        <v>9.3084099394074702</v>
      </c>
      <c r="L2732" s="30">
        <v>0</v>
      </c>
      <c r="M2732" s="30">
        <v>0</v>
      </c>
      <c r="N2732" s="30">
        <v>0</v>
      </c>
    </row>
    <row r="2733" spans="1:14" ht="43.5" customHeight="1" x14ac:dyDescent="0.25">
      <c r="A2733" s="4" t="s">
        <v>15280</v>
      </c>
      <c r="B2733" s="4">
        <v>921</v>
      </c>
      <c r="C2733" s="4" t="s">
        <v>15281</v>
      </c>
      <c r="D2733" s="4" t="s">
        <v>15282</v>
      </c>
      <c r="E2733" s="4" t="s">
        <v>4718</v>
      </c>
      <c r="F2733" s="4" t="s">
        <v>4718</v>
      </c>
      <c r="G2733" s="4" t="s">
        <v>4718</v>
      </c>
      <c r="H2733" s="4" t="s">
        <v>4718</v>
      </c>
      <c r="I2733" s="4" t="s">
        <v>4718</v>
      </c>
      <c r="J2733" s="4" t="s">
        <v>4718</v>
      </c>
      <c r="K2733" s="30">
        <v>9.3047068308232994</v>
      </c>
      <c r="L2733" s="30">
        <v>0</v>
      </c>
      <c r="M2733" s="30">
        <v>1.40399080454338</v>
      </c>
      <c r="N2733" s="30">
        <v>0</v>
      </c>
    </row>
    <row r="2734" spans="1:14" ht="43.5" customHeight="1" x14ac:dyDescent="0.25">
      <c r="A2734" s="4" t="s">
        <v>15283</v>
      </c>
      <c r="B2734" s="4">
        <v>1020</v>
      </c>
      <c r="C2734" s="4" t="s">
        <v>15284</v>
      </c>
      <c r="D2734" s="4" t="s">
        <v>15285</v>
      </c>
      <c r="E2734" s="4" t="s">
        <v>15286</v>
      </c>
      <c r="F2734" s="4" t="s">
        <v>15287</v>
      </c>
      <c r="G2734" s="4" t="s">
        <v>15288</v>
      </c>
      <c r="H2734" s="4" t="s">
        <v>15289</v>
      </c>
      <c r="I2734" s="4" t="s">
        <v>15290</v>
      </c>
      <c r="J2734" s="4" t="s">
        <v>4718</v>
      </c>
      <c r="K2734" s="30">
        <v>9.3021703240200893</v>
      </c>
      <c r="L2734" s="30">
        <v>0</v>
      </c>
      <c r="M2734" s="30">
        <v>0</v>
      </c>
      <c r="N2734" s="30">
        <v>0</v>
      </c>
    </row>
    <row r="2735" spans="1:14" ht="43.5" customHeight="1" x14ac:dyDescent="0.25">
      <c r="A2735" s="4" t="s">
        <v>15291</v>
      </c>
      <c r="B2735" s="4">
        <v>552</v>
      </c>
      <c r="C2735" s="4" t="s">
        <v>15292</v>
      </c>
      <c r="D2735" s="4" t="s">
        <v>15293</v>
      </c>
      <c r="E2735" s="4" t="s">
        <v>4718</v>
      </c>
      <c r="F2735" s="4" t="s">
        <v>4718</v>
      </c>
      <c r="G2735" s="4" t="s">
        <v>4718</v>
      </c>
      <c r="H2735" s="4" t="s">
        <v>4718</v>
      </c>
      <c r="I2735" s="4" t="s">
        <v>4718</v>
      </c>
      <c r="J2735" s="4" t="s">
        <v>4718</v>
      </c>
      <c r="K2735" s="30">
        <v>9.2983073741878695</v>
      </c>
      <c r="L2735" s="30">
        <v>0</v>
      </c>
      <c r="M2735" s="30">
        <v>0</v>
      </c>
      <c r="N2735" s="30">
        <v>0</v>
      </c>
    </row>
    <row r="2736" spans="1:14" ht="43.5" customHeight="1" x14ac:dyDescent="0.25">
      <c r="A2736" s="4" t="s">
        <v>15294</v>
      </c>
      <c r="B2736" s="4">
        <v>1002</v>
      </c>
      <c r="C2736" s="4" t="s">
        <v>15295</v>
      </c>
      <c r="D2736" s="4" t="s">
        <v>15296</v>
      </c>
      <c r="E2736" s="4" t="s">
        <v>15297</v>
      </c>
      <c r="F2736" s="4" t="s">
        <v>4718</v>
      </c>
      <c r="G2736" s="4" t="s">
        <v>15298</v>
      </c>
      <c r="H2736" s="4" t="s">
        <v>15299</v>
      </c>
      <c r="I2736" s="4" t="s">
        <v>4718</v>
      </c>
      <c r="J2736" s="4" t="s">
        <v>4718</v>
      </c>
      <c r="K2736" s="30">
        <v>9.2951144676086503</v>
      </c>
      <c r="L2736" s="30">
        <v>0</v>
      </c>
      <c r="M2736" s="30">
        <v>7.3566678187052004</v>
      </c>
      <c r="N2736" s="30">
        <v>0</v>
      </c>
    </row>
    <row r="2737" spans="1:14" ht="43.5" customHeight="1" x14ac:dyDescent="0.25">
      <c r="A2737" s="4" t="s">
        <v>15300</v>
      </c>
      <c r="B2737" s="4">
        <v>279</v>
      </c>
      <c r="C2737" s="4" t="s">
        <v>15301</v>
      </c>
      <c r="D2737" s="4" t="s">
        <v>15302</v>
      </c>
      <c r="E2737" s="4" t="s">
        <v>4718</v>
      </c>
      <c r="F2737" s="4" t="s">
        <v>4718</v>
      </c>
      <c r="G2737" s="4" t="s">
        <v>4718</v>
      </c>
      <c r="H2737" s="4" t="s">
        <v>4718</v>
      </c>
      <c r="I2737" s="4" t="s">
        <v>4718</v>
      </c>
      <c r="J2737" s="4" t="s">
        <v>4718</v>
      </c>
      <c r="K2737" s="30">
        <v>9.2907260636056392</v>
      </c>
      <c r="L2737" s="30">
        <v>0</v>
      </c>
      <c r="M2737" s="30">
        <v>0</v>
      </c>
      <c r="N2737" s="30">
        <v>0</v>
      </c>
    </row>
    <row r="2738" spans="1:14" ht="43.5" customHeight="1" x14ac:dyDescent="0.25">
      <c r="A2738" s="4" t="s">
        <v>15303</v>
      </c>
      <c r="B2738" s="4">
        <v>1410</v>
      </c>
      <c r="C2738" s="4" t="s">
        <v>9952</v>
      </c>
      <c r="D2738" s="4" t="s">
        <v>9953</v>
      </c>
      <c r="E2738" s="4" t="s">
        <v>9954</v>
      </c>
      <c r="F2738" s="4" t="s">
        <v>4718</v>
      </c>
      <c r="G2738" s="4" t="s">
        <v>4718</v>
      </c>
      <c r="H2738" s="4" t="s">
        <v>4718</v>
      </c>
      <c r="I2738" s="4" t="s">
        <v>4718</v>
      </c>
      <c r="J2738" s="4" t="s">
        <v>4718</v>
      </c>
      <c r="K2738" s="30">
        <v>9.2761038914345306</v>
      </c>
      <c r="L2738" s="30">
        <v>0</v>
      </c>
      <c r="M2738" s="30">
        <v>0.44816420736557899</v>
      </c>
      <c r="N2738" s="30">
        <v>0</v>
      </c>
    </row>
    <row r="2739" spans="1:14" ht="43.5" customHeight="1" x14ac:dyDescent="0.25">
      <c r="A2739" s="4" t="s">
        <v>15304</v>
      </c>
      <c r="B2739" s="4">
        <v>1773</v>
      </c>
      <c r="C2739" s="4" t="s">
        <v>15305</v>
      </c>
      <c r="D2739" s="4" t="s">
        <v>15306</v>
      </c>
      <c r="E2739" s="4" t="s">
        <v>4718</v>
      </c>
      <c r="F2739" s="4" t="s">
        <v>4718</v>
      </c>
      <c r="G2739" s="4" t="s">
        <v>15307</v>
      </c>
      <c r="H2739" s="4" t="s">
        <v>15308</v>
      </c>
      <c r="I2739" s="4" t="s">
        <v>12275</v>
      </c>
      <c r="J2739" s="4" t="s">
        <v>12276</v>
      </c>
      <c r="K2739" s="30">
        <v>9.2686810061832006</v>
      </c>
      <c r="L2739" s="30">
        <v>0</v>
      </c>
      <c r="M2739" s="30">
        <v>5.17091332099137</v>
      </c>
      <c r="N2739" s="30">
        <v>0</v>
      </c>
    </row>
    <row r="2740" spans="1:14" ht="43.5" customHeight="1" x14ac:dyDescent="0.25">
      <c r="A2740" s="4" t="s">
        <v>15309</v>
      </c>
      <c r="B2740" s="4">
        <v>579</v>
      </c>
      <c r="C2740" s="4" t="s">
        <v>15310</v>
      </c>
      <c r="D2740" s="4" t="s">
        <v>6296</v>
      </c>
      <c r="E2740" s="4" t="s">
        <v>4718</v>
      </c>
      <c r="F2740" s="4" t="s">
        <v>4718</v>
      </c>
      <c r="G2740" s="4" t="s">
        <v>4718</v>
      </c>
      <c r="H2740" s="4" t="s">
        <v>6298</v>
      </c>
      <c r="I2740" s="4" t="s">
        <v>4718</v>
      </c>
      <c r="J2740" s="4" t="s">
        <v>4718</v>
      </c>
      <c r="K2740" s="30">
        <v>9.2630706233449498</v>
      </c>
      <c r="L2740" s="30">
        <v>0</v>
      </c>
      <c r="M2740" s="30">
        <v>0</v>
      </c>
      <c r="N2740" s="30">
        <v>0</v>
      </c>
    </row>
    <row r="2741" spans="1:14" ht="43.5" customHeight="1" x14ac:dyDescent="0.25">
      <c r="A2741" s="4" t="s">
        <v>15311</v>
      </c>
      <c r="B2741" s="4">
        <v>120</v>
      </c>
      <c r="C2741" s="4" t="s">
        <v>4752</v>
      </c>
      <c r="D2741" s="4" t="s">
        <v>4752</v>
      </c>
      <c r="E2741" s="4" t="s">
        <v>4752</v>
      </c>
      <c r="F2741" s="4" t="s">
        <v>4752</v>
      </c>
      <c r="G2741" s="4" t="s">
        <v>4752</v>
      </c>
      <c r="H2741" s="4" t="s">
        <v>4752</v>
      </c>
      <c r="I2741" s="4" t="s">
        <v>4752</v>
      </c>
      <c r="J2741" s="4" t="s">
        <v>4752</v>
      </c>
      <c r="K2741" s="30">
        <v>9.2575448990927605</v>
      </c>
      <c r="L2741" s="30">
        <v>0</v>
      </c>
      <c r="M2741" s="30">
        <v>0</v>
      </c>
      <c r="N2741" s="30">
        <v>0</v>
      </c>
    </row>
    <row r="2742" spans="1:14" ht="43.5" customHeight="1" x14ac:dyDescent="0.25">
      <c r="A2742" s="4" t="s">
        <v>15312</v>
      </c>
      <c r="B2742" s="4">
        <v>681</v>
      </c>
      <c r="C2742" s="4" t="s">
        <v>15313</v>
      </c>
      <c r="D2742" s="4" t="s">
        <v>10105</v>
      </c>
      <c r="E2742" s="4" t="s">
        <v>4718</v>
      </c>
      <c r="F2742" s="4" t="s">
        <v>4718</v>
      </c>
      <c r="G2742" s="4" t="s">
        <v>4718</v>
      </c>
      <c r="H2742" s="4" t="s">
        <v>11530</v>
      </c>
      <c r="I2742" s="4" t="s">
        <v>4718</v>
      </c>
      <c r="J2742" s="4" t="s">
        <v>11531</v>
      </c>
      <c r="K2742" s="30">
        <v>9.2535542400572801</v>
      </c>
      <c r="L2742" s="30">
        <v>0</v>
      </c>
      <c r="M2742" s="30">
        <v>0</v>
      </c>
      <c r="N2742" s="30">
        <v>0</v>
      </c>
    </row>
    <row r="2743" spans="1:14" ht="43.5" customHeight="1" x14ac:dyDescent="0.25">
      <c r="A2743" s="4" t="s">
        <v>15314</v>
      </c>
      <c r="B2743" s="4">
        <v>498</v>
      </c>
      <c r="C2743" s="4" t="s">
        <v>15315</v>
      </c>
      <c r="D2743" s="4" t="s">
        <v>5766</v>
      </c>
      <c r="E2743" s="4" t="s">
        <v>4718</v>
      </c>
      <c r="F2743" s="4" t="s">
        <v>4718</v>
      </c>
      <c r="G2743" s="4" t="s">
        <v>4718</v>
      </c>
      <c r="H2743" s="4" t="s">
        <v>4718</v>
      </c>
      <c r="I2743" s="4" t="s">
        <v>4718</v>
      </c>
      <c r="J2743" s="4" t="s">
        <v>4718</v>
      </c>
      <c r="K2743" s="30">
        <v>9.24990689747424</v>
      </c>
      <c r="L2743" s="30">
        <v>0</v>
      </c>
      <c r="M2743" s="30">
        <v>0</v>
      </c>
      <c r="N2743" s="30">
        <v>0</v>
      </c>
    </row>
    <row r="2744" spans="1:14" ht="43.5" customHeight="1" x14ac:dyDescent="0.25">
      <c r="A2744" s="4" t="s">
        <v>15316</v>
      </c>
      <c r="B2744" s="4">
        <v>462</v>
      </c>
      <c r="C2744" s="4" t="s">
        <v>15317</v>
      </c>
      <c r="D2744" s="4" t="s">
        <v>15318</v>
      </c>
      <c r="E2744" s="4" t="s">
        <v>4718</v>
      </c>
      <c r="F2744" s="4" t="s">
        <v>4718</v>
      </c>
      <c r="G2744" s="4" t="s">
        <v>4718</v>
      </c>
      <c r="H2744" s="4" t="s">
        <v>15319</v>
      </c>
      <c r="I2744" s="4" t="s">
        <v>4718</v>
      </c>
      <c r="J2744" s="4" t="s">
        <v>4718</v>
      </c>
      <c r="K2744" s="30">
        <v>9.2404245438733508</v>
      </c>
      <c r="L2744" s="30">
        <v>2.6925854946380499</v>
      </c>
      <c r="M2744" s="30">
        <v>1.92914631417305</v>
      </c>
      <c r="N2744" s="30">
        <v>0</v>
      </c>
    </row>
    <row r="2745" spans="1:14" ht="43.5" customHeight="1" x14ac:dyDescent="0.25">
      <c r="A2745" s="4" t="s">
        <v>15320</v>
      </c>
      <c r="B2745" s="4">
        <v>1809</v>
      </c>
      <c r="C2745" s="4" t="s">
        <v>15321</v>
      </c>
      <c r="D2745" s="4" t="s">
        <v>5265</v>
      </c>
      <c r="E2745" s="4" t="s">
        <v>4718</v>
      </c>
      <c r="F2745" s="4" t="s">
        <v>4718</v>
      </c>
      <c r="G2745" s="4" t="s">
        <v>4718</v>
      </c>
      <c r="H2745" s="4" t="s">
        <v>4718</v>
      </c>
      <c r="I2745" s="4" t="s">
        <v>4718</v>
      </c>
      <c r="J2745" s="4" t="s">
        <v>4718</v>
      </c>
      <c r="K2745" s="30">
        <v>9.2381354209035695</v>
      </c>
      <c r="L2745" s="30">
        <v>0</v>
      </c>
      <c r="M2745" s="30">
        <v>1.17517525167948</v>
      </c>
      <c r="N2745" s="30">
        <v>0</v>
      </c>
    </row>
    <row r="2746" spans="1:14" ht="43.5" customHeight="1" x14ac:dyDescent="0.25">
      <c r="A2746" s="4" t="s">
        <v>15322</v>
      </c>
      <c r="B2746" s="4">
        <v>1692</v>
      </c>
      <c r="C2746" s="4" t="s">
        <v>15323</v>
      </c>
      <c r="D2746" s="4" t="s">
        <v>15324</v>
      </c>
      <c r="E2746" s="4" t="s">
        <v>15325</v>
      </c>
      <c r="F2746" s="4" t="s">
        <v>15326</v>
      </c>
      <c r="G2746" s="4" t="s">
        <v>15327</v>
      </c>
      <c r="H2746" s="4" t="s">
        <v>15328</v>
      </c>
      <c r="I2746" s="4" t="s">
        <v>5558</v>
      </c>
      <c r="J2746" s="4" t="s">
        <v>7877</v>
      </c>
      <c r="K2746" s="30">
        <v>9.2370117878727704</v>
      </c>
      <c r="L2746" s="30">
        <v>0</v>
      </c>
      <c r="M2746" s="30">
        <v>1.35634760572911</v>
      </c>
      <c r="N2746" s="30">
        <v>0</v>
      </c>
    </row>
    <row r="2747" spans="1:14" ht="43.5" customHeight="1" x14ac:dyDescent="0.25">
      <c r="A2747" s="4" t="s">
        <v>15329</v>
      </c>
      <c r="B2747" s="4">
        <v>540</v>
      </c>
      <c r="C2747" s="4" t="s">
        <v>15330</v>
      </c>
      <c r="D2747" s="4" t="s">
        <v>15331</v>
      </c>
      <c r="E2747" s="4" t="s">
        <v>4718</v>
      </c>
      <c r="F2747" s="4" t="s">
        <v>4718</v>
      </c>
      <c r="G2747" s="4" t="s">
        <v>4718</v>
      </c>
      <c r="H2747" s="4" t="s">
        <v>15332</v>
      </c>
      <c r="I2747" s="4" t="s">
        <v>4718</v>
      </c>
      <c r="J2747" s="4" t="s">
        <v>4718</v>
      </c>
      <c r="K2747" s="30">
        <v>9.2329730864216497</v>
      </c>
      <c r="L2747" s="30">
        <v>0</v>
      </c>
      <c r="M2747" s="30">
        <v>2.3404130829091301</v>
      </c>
      <c r="N2747" s="30">
        <v>0</v>
      </c>
    </row>
    <row r="2748" spans="1:14" ht="43.5" customHeight="1" x14ac:dyDescent="0.25">
      <c r="A2748" s="4" t="s">
        <v>15333</v>
      </c>
      <c r="B2748" s="4">
        <v>1581</v>
      </c>
      <c r="C2748" s="4" t="s">
        <v>15334</v>
      </c>
      <c r="D2748" s="4" t="s">
        <v>15264</v>
      </c>
      <c r="E2748" s="4" t="s">
        <v>4718</v>
      </c>
      <c r="F2748" s="4" t="s">
        <v>4718</v>
      </c>
      <c r="G2748" s="4" t="s">
        <v>4718</v>
      </c>
      <c r="H2748" s="4" t="s">
        <v>4718</v>
      </c>
      <c r="I2748" s="4" t="s">
        <v>4718</v>
      </c>
      <c r="J2748" s="4" t="s">
        <v>4718</v>
      </c>
      <c r="K2748" s="30">
        <v>9.2220975717707905</v>
      </c>
      <c r="L2748" s="30">
        <v>0</v>
      </c>
      <c r="M2748" s="30">
        <v>4.9074134659425503</v>
      </c>
      <c r="N2748" s="30">
        <v>0</v>
      </c>
    </row>
    <row r="2749" spans="1:14" ht="43.5" customHeight="1" x14ac:dyDescent="0.25">
      <c r="A2749" s="4" t="s">
        <v>15335</v>
      </c>
      <c r="B2749" s="4">
        <v>366</v>
      </c>
      <c r="C2749" s="4" t="s">
        <v>15336</v>
      </c>
      <c r="D2749" s="4" t="s">
        <v>15337</v>
      </c>
      <c r="E2749" s="4" t="s">
        <v>15338</v>
      </c>
      <c r="F2749" s="4" t="s">
        <v>4718</v>
      </c>
      <c r="G2749" s="4" t="s">
        <v>4718</v>
      </c>
      <c r="H2749" s="4" t="s">
        <v>15339</v>
      </c>
      <c r="I2749" s="4" t="s">
        <v>4718</v>
      </c>
      <c r="J2749" s="4" t="s">
        <v>4718</v>
      </c>
      <c r="K2749" s="30">
        <v>9.2195446764274305</v>
      </c>
      <c r="L2749" s="30">
        <v>0</v>
      </c>
      <c r="M2749" s="30">
        <v>0</v>
      </c>
      <c r="N2749" s="30">
        <v>0</v>
      </c>
    </row>
    <row r="2750" spans="1:14" ht="43.5" customHeight="1" x14ac:dyDescent="0.25">
      <c r="A2750" s="4" t="s">
        <v>15340</v>
      </c>
      <c r="B2750" s="4">
        <v>2940</v>
      </c>
      <c r="C2750" s="4" t="s">
        <v>15341</v>
      </c>
      <c r="D2750" s="4" t="s">
        <v>15342</v>
      </c>
      <c r="E2750" s="4" t="s">
        <v>4718</v>
      </c>
      <c r="F2750" s="4" t="s">
        <v>4718</v>
      </c>
      <c r="G2750" s="4" t="s">
        <v>4718</v>
      </c>
      <c r="H2750" s="4" t="s">
        <v>4718</v>
      </c>
      <c r="I2750" s="4" t="s">
        <v>4718</v>
      </c>
      <c r="J2750" s="4" t="s">
        <v>4718</v>
      </c>
      <c r="K2750" s="30">
        <v>9.2173255483209005</v>
      </c>
      <c r="L2750" s="30">
        <v>0</v>
      </c>
      <c r="M2750" s="30">
        <v>0.58644147314098005</v>
      </c>
      <c r="N2750" s="30">
        <v>0</v>
      </c>
    </row>
    <row r="2751" spans="1:14" ht="43.5" customHeight="1" x14ac:dyDescent="0.25">
      <c r="A2751" s="4" t="s">
        <v>15343</v>
      </c>
      <c r="B2751" s="4">
        <v>1962</v>
      </c>
      <c r="C2751" s="4" t="s">
        <v>9800</v>
      </c>
      <c r="D2751" s="4" t="s">
        <v>9801</v>
      </c>
      <c r="E2751" s="4" t="s">
        <v>4718</v>
      </c>
      <c r="F2751" s="4" t="s">
        <v>4718</v>
      </c>
      <c r="G2751" s="4" t="s">
        <v>4718</v>
      </c>
      <c r="H2751" s="4" t="s">
        <v>4718</v>
      </c>
      <c r="I2751" s="4" t="s">
        <v>4718</v>
      </c>
      <c r="J2751" s="4" t="s">
        <v>4718</v>
      </c>
      <c r="K2751" s="30">
        <v>9.1868195471599101</v>
      </c>
      <c r="L2751" s="30">
        <v>0</v>
      </c>
      <c r="M2751" s="30">
        <v>3.0679714558100102</v>
      </c>
      <c r="N2751" s="30">
        <v>0</v>
      </c>
    </row>
    <row r="2752" spans="1:14" ht="43.5" customHeight="1" x14ac:dyDescent="0.25">
      <c r="A2752" s="4" t="s">
        <v>15344</v>
      </c>
      <c r="B2752" s="4">
        <v>1104</v>
      </c>
      <c r="C2752" s="4" t="s">
        <v>15345</v>
      </c>
      <c r="D2752" s="4" t="s">
        <v>15346</v>
      </c>
      <c r="E2752" s="4" t="s">
        <v>4718</v>
      </c>
      <c r="F2752" s="4" t="s">
        <v>4718</v>
      </c>
      <c r="G2752" s="4" t="s">
        <v>4718</v>
      </c>
      <c r="H2752" s="4" t="s">
        <v>15347</v>
      </c>
      <c r="I2752" s="4" t="s">
        <v>4718</v>
      </c>
      <c r="J2752" s="4" t="s">
        <v>4718</v>
      </c>
      <c r="K2752" s="30">
        <v>9.1674759738345397</v>
      </c>
      <c r="L2752" s="30">
        <v>9.6499984174002601E-2</v>
      </c>
      <c r="M2752" s="30">
        <v>5.15145270966413</v>
      </c>
      <c r="N2752" s="30">
        <v>0</v>
      </c>
    </row>
    <row r="2753" spans="1:14" ht="43.5" customHeight="1" x14ac:dyDescent="0.25">
      <c r="A2753" s="4" t="s">
        <v>15348</v>
      </c>
      <c r="B2753" s="4">
        <v>3117</v>
      </c>
      <c r="C2753" s="4" t="s">
        <v>4752</v>
      </c>
      <c r="D2753" s="4" t="s">
        <v>4752</v>
      </c>
      <c r="E2753" s="4" t="s">
        <v>4752</v>
      </c>
      <c r="F2753" s="4" t="s">
        <v>4752</v>
      </c>
      <c r="G2753" s="4" t="s">
        <v>4752</v>
      </c>
      <c r="H2753" s="4" t="s">
        <v>4752</v>
      </c>
      <c r="I2753" s="4" t="s">
        <v>4752</v>
      </c>
      <c r="J2753" s="4" t="s">
        <v>4752</v>
      </c>
      <c r="K2753" s="30">
        <v>9.1574893135081208</v>
      </c>
      <c r="L2753" s="30">
        <v>0</v>
      </c>
      <c r="M2753" s="30">
        <v>1.2089877498605801</v>
      </c>
      <c r="N2753" s="30">
        <v>0</v>
      </c>
    </row>
    <row r="2754" spans="1:14" ht="43.5" customHeight="1" x14ac:dyDescent="0.25">
      <c r="A2754" s="4" t="s">
        <v>15349</v>
      </c>
      <c r="B2754" s="4">
        <v>1158</v>
      </c>
      <c r="C2754" s="4" t="s">
        <v>15350</v>
      </c>
      <c r="D2754" s="4" t="s">
        <v>9622</v>
      </c>
      <c r="E2754" s="4" t="s">
        <v>15351</v>
      </c>
      <c r="F2754" s="4" t="s">
        <v>15352</v>
      </c>
      <c r="G2754" s="4" t="s">
        <v>4718</v>
      </c>
      <c r="H2754" s="4" t="s">
        <v>15353</v>
      </c>
      <c r="I2754" s="4" t="s">
        <v>4718</v>
      </c>
      <c r="J2754" s="4" t="s">
        <v>4718</v>
      </c>
      <c r="K2754" s="30">
        <v>9.1439429540222292</v>
      </c>
      <c r="L2754" s="30">
        <v>0</v>
      </c>
      <c r="M2754" s="30">
        <v>0</v>
      </c>
      <c r="N2754" s="30">
        <v>0</v>
      </c>
    </row>
    <row r="2755" spans="1:14" ht="43.5" customHeight="1" x14ac:dyDescent="0.25">
      <c r="A2755" s="4" t="s">
        <v>15354</v>
      </c>
      <c r="B2755" s="4">
        <v>1662</v>
      </c>
      <c r="C2755" s="4" t="s">
        <v>15355</v>
      </c>
      <c r="D2755" s="4" t="s">
        <v>15356</v>
      </c>
      <c r="E2755" s="4" t="s">
        <v>4718</v>
      </c>
      <c r="F2755" s="4" t="s">
        <v>4718</v>
      </c>
      <c r="G2755" s="4" t="s">
        <v>4718</v>
      </c>
      <c r="H2755" s="4" t="s">
        <v>8058</v>
      </c>
      <c r="I2755" s="4" t="s">
        <v>4718</v>
      </c>
      <c r="J2755" s="4" t="s">
        <v>4718</v>
      </c>
      <c r="K2755" s="30">
        <v>9.1395891701275804</v>
      </c>
      <c r="L2755" s="30">
        <v>0</v>
      </c>
      <c r="M2755" s="30">
        <v>0.80371977586666599</v>
      </c>
      <c r="N2755" s="30">
        <v>0</v>
      </c>
    </row>
    <row r="2756" spans="1:14" ht="43.5" customHeight="1" x14ac:dyDescent="0.25">
      <c r="A2756" s="4" t="s">
        <v>15357</v>
      </c>
      <c r="B2756" s="4">
        <v>1512</v>
      </c>
      <c r="C2756" s="4" t="s">
        <v>15358</v>
      </c>
      <c r="D2756" s="4" t="s">
        <v>15359</v>
      </c>
      <c r="E2756" s="4" t="s">
        <v>15360</v>
      </c>
      <c r="F2756" s="4" t="s">
        <v>4718</v>
      </c>
      <c r="G2756" s="4" t="s">
        <v>6163</v>
      </c>
      <c r="H2756" s="4" t="s">
        <v>15361</v>
      </c>
      <c r="I2756" s="4" t="s">
        <v>6165</v>
      </c>
      <c r="J2756" s="4" t="s">
        <v>6166</v>
      </c>
      <c r="K2756" s="30">
        <v>9.1198327577435592</v>
      </c>
      <c r="L2756" s="30">
        <v>0</v>
      </c>
      <c r="M2756" s="30">
        <v>0</v>
      </c>
      <c r="N2756" s="30">
        <v>0</v>
      </c>
    </row>
    <row r="2757" spans="1:14" ht="43.5" customHeight="1" x14ac:dyDescent="0.25">
      <c r="A2757" s="4" t="s">
        <v>15362</v>
      </c>
      <c r="B2757" s="4">
        <v>1077</v>
      </c>
      <c r="C2757" s="4" t="s">
        <v>15363</v>
      </c>
      <c r="D2757" s="4" t="s">
        <v>15364</v>
      </c>
      <c r="E2757" s="4" t="s">
        <v>4718</v>
      </c>
      <c r="F2757" s="4" t="s">
        <v>4718</v>
      </c>
      <c r="G2757" s="4" t="s">
        <v>15365</v>
      </c>
      <c r="H2757" s="4" t="s">
        <v>15366</v>
      </c>
      <c r="I2757" s="4" t="s">
        <v>15367</v>
      </c>
      <c r="J2757" s="4" t="s">
        <v>4718</v>
      </c>
      <c r="K2757" s="30">
        <v>9.0930822539243508</v>
      </c>
      <c r="L2757" s="30">
        <v>0</v>
      </c>
      <c r="M2757" s="30">
        <v>9.6844802457158501</v>
      </c>
      <c r="N2757" s="30">
        <v>0</v>
      </c>
    </row>
    <row r="2758" spans="1:14" ht="43.5" customHeight="1" x14ac:dyDescent="0.25">
      <c r="A2758" s="4" t="s">
        <v>15368</v>
      </c>
      <c r="B2758" s="4">
        <v>987</v>
      </c>
      <c r="C2758" s="4" t="s">
        <v>15369</v>
      </c>
      <c r="D2758" s="4" t="s">
        <v>15370</v>
      </c>
      <c r="E2758" s="4" t="s">
        <v>4718</v>
      </c>
      <c r="F2758" s="4" t="s">
        <v>4718</v>
      </c>
      <c r="G2758" s="4" t="s">
        <v>4718</v>
      </c>
      <c r="H2758" s="4" t="s">
        <v>7490</v>
      </c>
      <c r="I2758" s="4" t="s">
        <v>5128</v>
      </c>
      <c r="J2758" s="4" t="s">
        <v>5129</v>
      </c>
      <c r="K2758" s="30">
        <v>9.0897155692721103</v>
      </c>
      <c r="L2758" s="30">
        <v>0</v>
      </c>
      <c r="M2758" s="30">
        <v>0</v>
      </c>
      <c r="N2758" s="30">
        <v>0</v>
      </c>
    </row>
    <row r="2759" spans="1:14" ht="43.5" customHeight="1" x14ac:dyDescent="0.25">
      <c r="A2759" s="4" t="s">
        <v>15371</v>
      </c>
      <c r="B2759" s="4">
        <v>1203</v>
      </c>
      <c r="C2759" s="4" t="s">
        <v>4752</v>
      </c>
      <c r="D2759" s="4" t="s">
        <v>4752</v>
      </c>
      <c r="E2759" s="4" t="s">
        <v>4752</v>
      </c>
      <c r="F2759" s="4" t="s">
        <v>4752</v>
      </c>
      <c r="G2759" s="4" t="s">
        <v>4752</v>
      </c>
      <c r="H2759" s="4" t="s">
        <v>4752</v>
      </c>
      <c r="I2759" s="4" t="s">
        <v>4752</v>
      </c>
      <c r="J2759" s="4" t="s">
        <v>4752</v>
      </c>
      <c r="K2759" s="30">
        <v>9.0604346025682805</v>
      </c>
      <c r="L2759" s="30">
        <v>0</v>
      </c>
      <c r="M2759" s="30">
        <v>1.09542183442272</v>
      </c>
      <c r="N2759" s="30">
        <v>0</v>
      </c>
    </row>
    <row r="2760" spans="1:14" ht="43.5" customHeight="1" x14ac:dyDescent="0.25">
      <c r="A2760" s="4" t="s">
        <v>15372</v>
      </c>
      <c r="B2760" s="4">
        <v>1182</v>
      </c>
      <c r="C2760" s="4" t="s">
        <v>4752</v>
      </c>
      <c r="D2760" s="4" t="s">
        <v>4752</v>
      </c>
      <c r="E2760" s="4" t="s">
        <v>4752</v>
      </c>
      <c r="F2760" s="4" t="s">
        <v>4752</v>
      </c>
      <c r="G2760" s="4" t="s">
        <v>4752</v>
      </c>
      <c r="H2760" s="4" t="s">
        <v>4752</v>
      </c>
      <c r="I2760" s="4" t="s">
        <v>4752</v>
      </c>
      <c r="J2760" s="4" t="s">
        <v>4752</v>
      </c>
      <c r="K2760" s="30">
        <v>9.0575820763391004</v>
      </c>
      <c r="L2760" s="30">
        <v>0</v>
      </c>
      <c r="M2760" s="30">
        <v>0</v>
      </c>
      <c r="N2760" s="30">
        <v>0</v>
      </c>
    </row>
    <row r="2761" spans="1:14" ht="43.5" customHeight="1" x14ac:dyDescent="0.25">
      <c r="A2761" s="4" t="s">
        <v>15373</v>
      </c>
      <c r="B2761" s="4">
        <v>1455</v>
      </c>
      <c r="C2761" s="4" t="s">
        <v>15374</v>
      </c>
      <c r="D2761" s="4" t="s">
        <v>14255</v>
      </c>
      <c r="E2761" s="4" t="s">
        <v>15375</v>
      </c>
      <c r="F2761" s="4" t="s">
        <v>4718</v>
      </c>
      <c r="G2761" s="4" t="s">
        <v>15376</v>
      </c>
      <c r="H2761" s="4" t="s">
        <v>15377</v>
      </c>
      <c r="I2761" s="4" t="s">
        <v>12598</v>
      </c>
      <c r="J2761" s="4" t="s">
        <v>4718</v>
      </c>
      <c r="K2761" s="30">
        <v>9.0406594753014105</v>
      </c>
      <c r="L2761" s="30">
        <v>0</v>
      </c>
      <c r="M2761" s="30">
        <v>1.14757926760344</v>
      </c>
      <c r="N2761" s="30">
        <v>0</v>
      </c>
    </row>
    <row r="2762" spans="1:14" ht="43.5" customHeight="1" x14ac:dyDescent="0.25">
      <c r="A2762" s="4" t="s">
        <v>15378</v>
      </c>
      <c r="B2762" s="4">
        <v>1731</v>
      </c>
      <c r="C2762" s="4" t="s">
        <v>15379</v>
      </c>
      <c r="D2762" s="4" t="s">
        <v>15380</v>
      </c>
      <c r="E2762" s="4" t="s">
        <v>15381</v>
      </c>
      <c r="F2762" s="4" t="s">
        <v>4718</v>
      </c>
      <c r="G2762" s="4" t="s">
        <v>4718</v>
      </c>
      <c r="H2762" s="4" t="s">
        <v>15382</v>
      </c>
      <c r="I2762" s="4" t="s">
        <v>14378</v>
      </c>
      <c r="J2762" s="4" t="s">
        <v>4718</v>
      </c>
      <c r="K2762" s="30">
        <v>9.0197346789369703</v>
      </c>
      <c r="L2762" s="30">
        <v>0</v>
      </c>
      <c r="M2762" s="30">
        <v>1.0936466191598799</v>
      </c>
      <c r="N2762" s="30">
        <v>0</v>
      </c>
    </row>
    <row r="2763" spans="1:14" ht="43.5" customHeight="1" x14ac:dyDescent="0.25">
      <c r="A2763" s="4" t="s">
        <v>15383</v>
      </c>
      <c r="B2763" s="4">
        <v>1434</v>
      </c>
      <c r="C2763" s="4" t="s">
        <v>15384</v>
      </c>
      <c r="D2763" s="4" t="s">
        <v>12180</v>
      </c>
      <c r="E2763" s="4" t="s">
        <v>4718</v>
      </c>
      <c r="F2763" s="4" t="s">
        <v>4718</v>
      </c>
      <c r="G2763" s="4" t="s">
        <v>4718</v>
      </c>
      <c r="H2763" s="4" t="s">
        <v>4718</v>
      </c>
      <c r="I2763" s="4" t="s">
        <v>4718</v>
      </c>
      <c r="J2763" s="4" t="s">
        <v>4718</v>
      </c>
      <c r="K2763" s="30">
        <v>9.00430596334974</v>
      </c>
      <c r="L2763" s="30">
        <v>0</v>
      </c>
      <c r="M2763" s="30">
        <v>2.2158629446354201</v>
      </c>
      <c r="N2763" s="30">
        <v>0</v>
      </c>
    </row>
    <row r="2764" spans="1:14" ht="43.5" customHeight="1" x14ac:dyDescent="0.25">
      <c r="A2764" s="4" t="s">
        <v>15385</v>
      </c>
      <c r="B2764" s="4">
        <v>1161</v>
      </c>
      <c r="C2764" s="4" t="s">
        <v>15386</v>
      </c>
      <c r="D2764" s="4" t="s">
        <v>13848</v>
      </c>
      <c r="E2764" s="4" t="s">
        <v>13849</v>
      </c>
      <c r="F2764" s="4" t="s">
        <v>15387</v>
      </c>
      <c r="G2764" s="4" t="s">
        <v>15388</v>
      </c>
      <c r="H2764" s="4" t="s">
        <v>15389</v>
      </c>
      <c r="I2764" s="4" t="s">
        <v>15390</v>
      </c>
      <c r="J2764" s="4" t="s">
        <v>15391</v>
      </c>
      <c r="K2764" s="30">
        <v>9.0003252288104001</v>
      </c>
      <c r="L2764" s="30">
        <v>0</v>
      </c>
      <c r="M2764" s="30">
        <v>2.3014687593563199</v>
      </c>
      <c r="N2764" s="30">
        <v>0</v>
      </c>
    </row>
    <row r="2765" spans="1:14" ht="43.5" customHeight="1" x14ac:dyDescent="0.25">
      <c r="A2765" s="4" t="s">
        <v>15392</v>
      </c>
      <c r="B2765" s="4">
        <v>1320</v>
      </c>
      <c r="C2765" s="4" t="s">
        <v>15393</v>
      </c>
      <c r="D2765" s="4" t="s">
        <v>14934</v>
      </c>
      <c r="E2765" s="4" t="s">
        <v>4718</v>
      </c>
      <c r="F2765" s="4" t="s">
        <v>4718</v>
      </c>
      <c r="G2765" s="4" t="s">
        <v>4718</v>
      </c>
      <c r="H2765" s="4" t="s">
        <v>4718</v>
      </c>
      <c r="I2765" s="4" t="s">
        <v>4718</v>
      </c>
      <c r="J2765" s="4" t="s">
        <v>4718</v>
      </c>
      <c r="K2765" s="30">
        <v>8.9841016561902904</v>
      </c>
      <c r="L2765" s="30">
        <v>0</v>
      </c>
      <c r="M2765" s="30">
        <v>1.26494532906288</v>
      </c>
      <c r="N2765" s="30">
        <v>0</v>
      </c>
    </row>
    <row r="2766" spans="1:14" ht="43.5" customHeight="1" x14ac:dyDescent="0.25">
      <c r="A2766" s="4" t="s">
        <v>15394</v>
      </c>
      <c r="B2766" s="4">
        <v>429</v>
      </c>
      <c r="C2766" s="4" t="s">
        <v>15395</v>
      </c>
      <c r="D2766" s="4" t="s">
        <v>15396</v>
      </c>
      <c r="E2766" s="4" t="s">
        <v>4718</v>
      </c>
      <c r="F2766" s="4" t="s">
        <v>4718</v>
      </c>
      <c r="G2766" s="4" t="s">
        <v>4718</v>
      </c>
      <c r="H2766" s="4" t="s">
        <v>4718</v>
      </c>
      <c r="I2766" s="4" t="s">
        <v>4718</v>
      </c>
      <c r="J2766" s="4" t="s">
        <v>4718</v>
      </c>
      <c r="K2766" s="30">
        <v>8.9835483094238207</v>
      </c>
      <c r="L2766" s="30">
        <v>0</v>
      </c>
      <c r="M2766" s="30">
        <v>0</v>
      </c>
      <c r="N2766" s="30">
        <v>0</v>
      </c>
    </row>
    <row r="2767" spans="1:14" ht="43.5" customHeight="1" x14ac:dyDescent="0.25">
      <c r="A2767" s="4" t="s">
        <v>15397</v>
      </c>
      <c r="B2767" s="4">
        <v>1167</v>
      </c>
      <c r="C2767" s="4" t="s">
        <v>15398</v>
      </c>
      <c r="D2767" s="4" t="s">
        <v>14760</v>
      </c>
      <c r="E2767" s="4" t="s">
        <v>4718</v>
      </c>
      <c r="F2767" s="4" t="s">
        <v>4718</v>
      </c>
      <c r="G2767" s="4" t="s">
        <v>15399</v>
      </c>
      <c r="H2767" s="4" t="s">
        <v>15400</v>
      </c>
      <c r="I2767" s="4" t="s">
        <v>4718</v>
      </c>
      <c r="J2767" s="4" t="s">
        <v>4718</v>
      </c>
      <c r="K2767" s="30">
        <v>8.9804591433906307</v>
      </c>
      <c r="L2767" s="30">
        <v>0</v>
      </c>
      <c r="M2767" s="30">
        <v>0</v>
      </c>
      <c r="N2767" s="30">
        <v>0</v>
      </c>
    </row>
    <row r="2768" spans="1:14" ht="43.5" customHeight="1" x14ac:dyDescent="0.25">
      <c r="A2768" s="4" t="s">
        <v>15401</v>
      </c>
      <c r="B2768" s="4">
        <v>453</v>
      </c>
      <c r="C2768" s="4" t="s">
        <v>15402</v>
      </c>
      <c r="D2768" s="4" t="s">
        <v>15403</v>
      </c>
      <c r="E2768" s="4" t="s">
        <v>4718</v>
      </c>
      <c r="F2768" s="4" t="s">
        <v>4718</v>
      </c>
      <c r="G2768" s="4" t="s">
        <v>4718</v>
      </c>
      <c r="H2768" s="4" t="s">
        <v>4718</v>
      </c>
      <c r="I2768" s="4" t="s">
        <v>4718</v>
      </c>
      <c r="J2768" s="4" t="s">
        <v>4718</v>
      </c>
      <c r="K2768" s="30">
        <v>8.9646813545687003</v>
      </c>
      <c r="L2768" s="30">
        <v>0</v>
      </c>
      <c r="M2768" s="30">
        <v>7.6462464303482598</v>
      </c>
      <c r="N2768" s="30">
        <v>0</v>
      </c>
    </row>
    <row r="2769" spans="1:14" ht="43.5" customHeight="1" x14ac:dyDescent="0.25">
      <c r="A2769" s="4" t="s">
        <v>15404</v>
      </c>
      <c r="B2769" s="4">
        <v>1302</v>
      </c>
      <c r="C2769" s="4" t="s">
        <v>15405</v>
      </c>
      <c r="D2769" s="4" t="s">
        <v>15406</v>
      </c>
      <c r="E2769" s="4" t="s">
        <v>15407</v>
      </c>
      <c r="F2769" s="4" t="s">
        <v>4718</v>
      </c>
      <c r="G2769" s="4" t="s">
        <v>15408</v>
      </c>
      <c r="H2769" s="4" t="s">
        <v>15409</v>
      </c>
      <c r="I2769" s="4" t="s">
        <v>5769</v>
      </c>
      <c r="J2769" s="4" t="s">
        <v>5770</v>
      </c>
      <c r="K2769" s="30">
        <v>8.96308091850727</v>
      </c>
      <c r="L2769" s="30">
        <v>1.31372114859357</v>
      </c>
      <c r="M2769" s="30">
        <v>1.3756290555187101</v>
      </c>
      <c r="N2769" s="30">
        <v>0</v>
      </c>
    </row>
    <row r="2770" spans="1:14" ht="43.5" customHeight="1" x14ac:dyDescent="0.25">
      <c r="A2770" s="4" t="s">
        <v>15410</v>
      </c>
      <c r="B2770" s="4">
        <v>888</v>
      </c>
      <c r="C2770" s="4" t="s">
        <v>15411</v>
      </c>
      <c r="D2770" s="4" t="s">
        <v>15412</v>
      </c>
      <c r="E2770" s="4" t="s">
        <v>4718</v>
      </c>
      <c r="F2770" s="4" t="s">
        <v>4718</v>
      </c>
      <c r="G2770" s="4" t="s">
        <v>15413</v>
      </c>
      <c r="H2770" s="4" t="s">
        <v>15414</v>
      </c>
      <c r="I2770" s="4" t="s">
        <v>15415</v>
      </c>
      <c r="J2770" s="4" t="s">
        <v>4718</v>
      </c>
      <c r="K2770" s="30">
        <v>8.9484482089304898</v>
      </c>
      <c r="L2770" s="30">
        <v>0</v>
      </c>
      <c r="M2770" s="30">
        <v>1.00367747426571</v>
      </c>
      <c r="N2770" s="30">
        <v>0</v>
      </c>
    </row>
    <row r="2771" spans="1:14" ht="43.5" customHeight="1" x14ac:dyDescent="0.25">
      <c r="A2771" s="4" t="s">
        <v>15416</v>
      </c>
      <c r="B2771" s="4">
        <v>1047</v>
      </c>
      <c r="C2771" s="4" t="s">
        <v>15417</v>
      </c>
      <c r="D2771" s="4" t="s">
        <v>15418</v>
      </c>
      <c r="E2771" s="4" t="s">
        <v>4718</v>
      </c>
      <c r="F2771" s="4" t="s">
        <v>4718</v>
      </c>
      <c r="G2771" s="4" t="s">
        <v>4718</v>
      </c>
      <c r="H2771" s="4" t="s">
        <v>15419</v>
      </c>
      <c r="I2771" s="4" t="s">
        <v>4718</v>
      </c>
      <c r="J2771" s="4" t="s">
        <v>4718</v>
      </c>
      <c r="K2771" s="30">
        <v>8.9443469281396393</v>
      </c>
      <c r="L2771" s="30">
        <v>0</v>
      </c>
      <c r="M2771" s="30">
        <v>2.41417968437618</v>
      </c>
      <c r="N2771" s="30">
        <v>0</v>
      </c>
    </row>
    <row r="2772" spans="1:14" ht="43.5" customHeight="1" x14ac:dyDescent="0.25">
      <c r="A2772" s="4" t="s">
        <v>15420</v>
      </c>
      <c r="B2772" s="4">
        <v>816</v>
      </c>
      <c r="C2772" s="4" t="s">
        <v>15421</v>
      </c>
      <c r="D2772" s="4" t="s">
        <v>12264</v>
      </c>
      <c r="E2772" s="4" t="s">
        <v>4718</v>
      </c>
      <c r="F2772" s="4" t="s">
        <v>4718</v>
      </c>
      <c r="G2772" s="4" t="s">
        <v>4718</v>
      </c>
      <c r="H2772" s="4" t="s">
        <v>4718</v>
      </c>
      <c r="I2772" s="4" t="s">
        <v>4718</v>
      </c>
      <c r="J2772" s="4" t="s">
        <v>4718</v>
      </c>
      <c r="K2772" s="30">
        <v>8.9428857554333199</v>
      </c>
      <c r="L2772" s="30">
        <v>0</v>
      </c>
      <c r="M2772" s="30">
        <v>0.77440138772728695</v>
      </c>
      <c r="N2772" s="30">
        <v>0</v>
      </c>
    </row>
    <row r="2773" spans="1:14" ht="43.5" customHeight="1" x14ac:dyDescent="0.25">
      <c r="A2773" s="4" t="s">
        <v>15422</v>
      </c>
      <c r="B2773" s="4">
        <v>1494</v>
      </c>
      <c r="C2773" s="4" t="s">
        <v>15423</v>
      </c>
      <c r="D2773" s="4" t="s">
        <v>15424</v>
      </c>
      <c r="E2773" s="4" t="s">
        <v>4718</v>
      </c>
      <c r="F2773" s="4" t="s">
        <v>4718</v>
      </c>
      <c r="G2773" s="4" t="s">
        <v>15425</v>
      </c>
      <c r="H2773" s="4" t="s">
        <v>15426</v>
      </c>
      <c r="I2773" s="4" t="s">
        <v>9593</v>
      </c>
      <c r="J2773" s="4" t="s">
        <v>4718</v>
      </c>
      <c r="K2773" s="30">
        <v>8.9315875745767901</v>
      </c>
      <c r="L2773" s="30">
        <v>0</v>
      </c>
      <c r="M2773" s="30">
        <v>0</v>
      </c>
      <c r="N2773" s="30">
        <v>0</v>
      </c>
    </row>
    <row r="2774" spans="1:14" ht="43.5" customHeight="1" x14ac:dyDescent="0.25">
      <c r="A2774" s="4" t="s">
        <v>15427</v>
      </c>
      <c r="B2774" s="4">
        <v>2007</v>
      </c>
      <c r="C2774" s="4" t="s">
        <v>15428</v>
      </c>
      <c r="D2774" s="4" t="s">
        <v>15429</v>
      </c>
      <c r="E2774" s="4" t="s">
        <v>15430</v>
      </c>
      <c r="F2774" s="4" t="s">
        <v>15431</v>
      </c>
      <c r="G2774" s="4" t="s">
        <v>4718</v>
      </c>
      <c r="H2774" s="4" t="s">
        <v>15432</v>
      </c>
      <c r="I2774" s="4" t="s">
        <v>14378</v>
      </c>
      <c r="J2774" s="4" t="s">
        <v>4718</v>
      </c>
      <c r="K2774" s="30">
        <v>8.9313765532495992</v>
      </c>
      <c r="L2774" s="30">
        <v>0</v>
      </c>
      <c r="M2774" s="30">
        <v>1.33112333581505</v>
      </c>
      <c r="N2774" s="30">
        <v>0</v>
      </c>
    </row>
    <row r="2775" spans="1:14" ht="43.5" customHeight="1" x14ac:dyDescent="0.25">
      <c r="A2775" s="4" t="s">
        <v>15433</v>
      </c>
      <c r="B2775" s="4">
        <v>1452</v>
      </c>
      <c r="C2775" s="4" t="s">
        <v>15434</v>
      </c>
      <c r="D2775" s="4" t="s">
        <v>12195</v>
      </c>
      <c r="E2775" s="4" t="s">
        <v>15435</v>
      </c>
      <c r="F2775" s="4" t="s">
        <v>15436</v>
      </c>
      <c r="G2775" s="4" t="s">
        <v>12196</v>
      </c>
      <c r="H2775" s="4" t="s">
        <v>12197</v>
      </c>
      <c r="I2775" s="4" t="s">
        <v>12198</v>
      </c>
      <c r="J2775" s="4" t="s">
        <v>12199</v>
      </c>
      <c r="K2775" s="30">
        <v>8.93055049009355</v>
      </c>
      <c r="L2775" s="30">
        <v>0</v>
      </c>
      <c r="M2775" s="30">
        <v>2.9898707777849798</v>
      </c>
      <c r="N2775" s="30">
        <v>0</v>
      </c>
    </row>
    <row r="2776" spans="1:14" ht="43.5" customHeight="1" x14ac:dyDescent="0.25">
      <c r="A2776" s="4" t="s">
        <v>15437</v>
      </c>
      <c r="B2776" s="4">
        <v>699</v>
      </c>
      <c r="C2776" s="4" t="s">
        <v>15438</v>
      </c>
      <c r="D2776" s="4" t="s">
        <v>6296</v>
      </c>
      <c r="E2776" s="4" t="s">
        <v>4718</v>
      </c>
      <c r="F2776" s="4" t="s">
        <v>4718</v>
      </c>
      <c r="G2776" s="4" t="s">
        <v>4718</v>
      </c>
      <c r="H2776" s="4" t="s">
        <v>12160</v>
      </c>
      <c r="I2776" s="4" t="s">
        <v>4718</v>
      </c>
      <c r="J2776" s="4" t="s">
        <v>4718</v>
      </c>
      <c r="K2776" s="30">
        <v>8.9289829389864597</v>
      </c>
      <c r="L2776" s="30">
        <v>0</v>
      </c>
      <c r="M2776" s="30">
        <v>0</v>
      </c>
      <c r="N2776" s="30">
        <v>0</v>
      </c>
    </row>
    <row r="2777" spans="1:14" ht="43.5" customHeight="1" x14ac:dyDescent="0.25">
      <c r="A2777" s="4" t="s">
        <v>15439</v>
      </c>
      <c r="B2777" s="4">
        <v>609</v>
      </c>
      <c r="C2777" s="4" t="s">
        <v>15440</v>
      </c>
      <c r="D2777" s="4" t="s">
        <v>15441</v>
      </c>
      <c r="E2777" s="4" t="s">
        <v>4718</v>
      </c>
      <c r="F2777" s="4" t="s">
        <v>4718</v>
      </c>
      <c r="G2777" s="4" t="s">
        <v>4718</v>
      </c>
      <c r="H2777" s="4" t="s">
        <v>4718</v>
      </c>
      <c r="I2777" s="4" t="s">
        <v>4718</v>
      </c>
      <c r="J2777" s="4" t="s">
        <v>4718</v>
      </c>
      <c r="K2777" s="30">
        <v>8.9246618561442901</v>
      </c>
      <c r="L2777" s="30">
        <v>0</v>
      </c>
      <c r="M2777" s="30">
        <v>1.09670136903974</v>
      </c>
      <c r="N2777" s="30">
        <v>0</v>
      </c>
    </row>
    <row r="2778" spans="1:14" ht="43.5" customHeight="1" x14ac:dyDescent="0.25">
      <c r="A2778" s="4" t="s">
        <v>15442</v>
      </c>
      <c r="B2778" s="4">
        <v>1260</v>
      </c>
      <c r="C2778" s="4" t="s">
        <v>15443</v>
      </c>
      <c r="D2778" s="4" t="s">
        <v>15444</v>
      </c>
      <c r="E2778" s="4" t="s">
        <v>15445</v>
      </c>
      <c r="F2778" s="4" t="s">
        <v>4907</v>
      </c>
      <c r="G2778" s="4" t="s">
        <v>4718</v>
      </c>
      <c r="H2778" s="4" t="s">
        <v>15446</v>
      </c>
      <c r="I2778" s="4" t="s">
        <v>15447</v>
      </c>
      <c r="J2778" s="4" t="s">
        <v>4718</v>
      </c>
      <c r="K2778" s="30">
        <v>8.8921467114273707</v>
      </c>
      <c r="L2778" s="30">
        <v>1.7894474433115399</v>
      </c>
      <c r="M2778" s="30">
        <v>2.6047356664531698</v>
      </c>
      <c r="N2778" s="30">
        <v>0</v>
      </c>
    </row>
    <row r="2779" spans="1:14" ht="43.5" customHeight="1" x14ac:dyDescent="0.25">
      <c r="A2779" s="4" t="s">
        <v>15448</v>
      </c>
      <c r="B2779" s="4">
        <v>1140</v>
      </c>
      <c r="C2779" s="4" t="s">
        <v>4752</v>
      </c>
      <c r="D2779" s="4" t="s">
        <v>4752</v>
      </c>
      <c r="E2779" s="4" t="s">
        <v>4752</v>
      </c>
      <c r="F2779" s="4" t="s">
        <v>4752</v>
      </c>
      <c r="G2779" s="4" t="s">
        <v>4752</v>
      </c>
      <c r="H2779" s="4" t="s">
        <v>4752</v>
      </c>
      <c r="I2779" s="4" t="s">
        <v>4752</v>
      </c>
      <c r="J2779" s="4" t="s">
        <v>4752</v>
      </c>
      <c r="K2779" s="30">
        <v>8.8865390928829999</v>
      </c>
      <c r="L2779" s="30">
        <v>0</v>
      </c>
      <c r="M2779" s="30">
        <v>0</v>
      </c>
      <c r="N2779" s="30">
        <v>0</v>
      </c>
    </row>
    <row r="2780" spans="1:14" ht="43.5" customHeight="1" x14ac:dyDescent="0.25">
      <c r="A2780" s="4" t="s">
        <v>15449</v>
      </c>
      <c r="B2780" s="4">
        <v>1152</v>
      </c>
      <c r="C2780" s="4" t="s">
        <v>15450</v>
      </c>
      <c r="D2780" s="4" t="s">
        <v>15451</v>
      </c>
      <c r="E2780" s="4" t="s">
        <v>15452</v>
      </c>
      <c r="F2780" s="4" t="s">
        <v>15453</v>
      </c>
      <c r="G2780" s="4" t="s">
        <v>4718</v>
      </c>
      <c r="H2780" s="4" t="s">
        <v>15454</v>
      </c>
      <c r="I2780" s="4" t="s">
        <v>4718</v>
      </c>
      <c r="J2780" s="4" t="s">
        <v>4718</v>
      </c>
      <c r="K2780" s="30">
        <v>8.8809830899978</v>
      </c>
      <c r="L2780" s="30">
        <v>0</v>
      </c>
      <c r="M2780" s="30">
        <v>2.2576434135130898</v>
      </c>
      <c r="N2780" s="30">
        <v>0</v>
      </c>
    </row>
    <row r="2781" spans="1:14" ht="43.5" customHeight="1" x14ac:dyDescent="0.25">
      <c r="A2781" s="4" t="s">
        <v>15455</v>
      </c>
      <c r="B2781" s="4">
        <v>483</v>
      </c>
      <c r="C2781" s="4" t="s">
        <v>15456</v>
      </c>
      <c r="D2781" s="4" t="s">
        <v>10457</v>
      </c>
      <c r="E2781" s="4" t="s">
        <v>15457</v>
      </c>
      <c r="F2781" s="4" t="s">
        <v>15458</v>
      </c>
      <c r="G2781" s="4" t="s">
        <v>10978</v>
      </c>
      <c r="H2781" s="4" t="s">
        <v>15459</v>
      </c>
      <c r="I2781" s="4" t="s">
        <v>4718</v>
      </c>
      <c r="J2781" s="4" t="s">
        <v>4718</v>
      </c>
      <c r="K2781" s="30">
        <v>8.8693206356036303</v>
      </c>
      <c r="L2781" s="30">
        <v>0</v>
      </c>
      <c r="M2781" s="30">
        <v>6.2225882025950296</v>
      </c>
      <c r="N2781" s="30">
        <v>0</v>
      </c>
    </row>
    <row r="2782" spans="1:14" ht="43.5" customHeight="1" x14ac:dyDescent="0.25">
      <c r="A2782" s="4" t="s">
        <v>15460</v>
      </c>
      <c r="B2782" s="4">
        <v>990</v>
      </c>
      <c r="C2782" s="4" t="s">
        <v>15461</v>
      </c>
      <c r="D2782" s="4" t="s">
        <v>15462</v>
      </c>
      <c r="E2782" s="4" t="s">
        <v>4718</v>
      </c>
      <c r="F2782" s="4" t="s">
        <v>4718</v>
      </c>
      <c r="G2782" s="4" t="s">
        <v>12547</v>
      </c>
      <c r="H2782" s="4" t="s">
        <v>12548</v>
      </c>
      <c r="I2782" s="4" t="s">
        <v>4718</v>
      </c>
      <c r="J2782" s="4" t="s">
        <v>4718</v>
      </c>
      <c r="K2782" s="30">
        <v>8.8683321547584093</v>
      </c>
      <c r="L2782" s="30">
        <v>0</v>
      </c>
      <c r="M2782" s="30">
        <v>6.0954371299198904</v>
      </c>
      <c r="N2782" s="30">
        <v>0</v>
      </c>
    </row>
    <row r="2783" spans="1:14" ht="43.5" customHeight="1" x14ac:dyDescent="0.25">
      <c r="A2783" s="4" t="s">
        <v>15463</v>
      </c>
      <c r="B2783" s="4">
        <v>1113</v>
      </c>
      <c r="C2783" s="4" t="s">
        <v>15464</v>
      </c>
      <c r="D2783" s="4" t="s">
        <v>15465</v>
      </c>
      <c r="E2783" s="4" t="s">
        <v>4718</v>
      </c>
      <c r="F2783" s="4" t="s">
        <v>4718</v>
      </c>
      <c r="G2783" s="4" t="s">
        <v>4718</v>
      </c>
      <c r="H2783" s="4" t="s">
        <v>9074</v>
      </c>
      <c r="I2783" s="4" t="s">
        <v>4718</v>
      </c>
      <c r="J2783" s="4" t="s">
        <v>9075</v>
      </c>
      <c r="K2783" s="30">
        <v>8.8663976550666597</v>
      </c>
      <c r="L2783" s="30">
        <v>0</v>
      </c>
      <c r="M2783" s="30">
        <v>0.88395947883012804</v>
      </c>
      <c r="N2783" s="30">
        <v>0</v>
      </c>
    </row>
    <row r="2784" spans="1:14" ht="43.5" customHeight="1" x14ac:dyDescent="0.25">
      <c r="A2784" s="4" t="s">
        <v>15466</v>
      </c>
      <c r="B2784" s="4">
        <v>1641</v>
      </c>
      <c r="C2784" s="4" t="s">
        <v>15467</v>
      </c>
      <c r="D2784" s="4" t="s">
        <v>15468</v>
      </c>
      <c r="E2784" s="4" t="s">
        <v>4718</v>
      </c>
      <c r="F2784" s="4" t="s">
        <v>4718</v>
      </c>
      <c r="G2784" s="4" t="s">
        <v>15469</v>
      </c>
      <c r="H2784" s="4" t="s">
        <v>15470</v>
      </c>
      <c r="I2784" s="4" t="s">
        <v>15471</v>
      </c>
      <c r="J2784" s="4" t="s">
        <v>15472</v>
      </c>
      <c r="K2784" s="30">
        <v>8.8647754272011792</v>
      </c>
      <c r="L2784" s="30">
        <v>0</v>
      </c>
      <c r="M2784" s="30">
        <v>0.40700251904034102</v>
      </c>
      <c r="N2784" s="30">
        <v>0</v>
      </c>
    </row>
    <row r="2785" spans="1:14" ht="43.5" customHeight="1" x14ac:dyDescent="0.25">
      <c r="A2785" s="4" t="s">
        <v>15473</v>
      </c>
      <c r="B2785" s="4">
        <v>876</v>
      </c>
      <c r="C2785" s="4" t="s">
        <v>15474</v>
      </c>
      <c r="D2785" s="4" t="s">
        <v>15475</v>
      </c>
      <c r="E2785" s="4" t="s">
        <v>4718</v>
      </c>
      <c r="F2785" s="4" t="s">
        <v>4718</v>
      </c>
      <c r="G2785" s="4" t="s">
        <v>4718</v>
      </c>
      <c r="H2785" s="4" t="s">
        <v>15476</v>
      </c>
      <c r="I2785" s="4" t="s">
        <v>4718</v>
      </c>
      <c r="J2785" s="4" t="s">
        <v>4718</v>
      </c>
      <c r="K2785" s="30">
        <v>8.8633134458847795</v>
      </c>
      <c r="L2785" s="30">
        <v>0</v>
      </c>
      <c r="M2785" s="30">
        <v>0</v>
      </c>
      <c r="N2785" s="30">
        <v>0</v>
      </c>
    </row>
    <row r="2786" spans="1:14" ht="43.5" customHeight="1" x14ac:dyDescent="0.25">
      <c r="A2786" s="4" t="s">
        <v>15477</v>
      </c>
      <c r="B2786" s="4">
        <v>1740</v>
      </c>
      <c r="C2786" s="4" t="s">
        <v>15478</v>
      </c>
      <c r="D2786" s="4" t="s">
        <v>15475</v>
      </c>
      <c r="E2786" s="4" t="s">
        <v>4718</v>
      </c>
      <c r="F2786" s="4" t="s">
        <v>4718</v>
      </c>
      <c r="G2786" s="4" t="s">
        <v>4718</v>
      </c>
      <c r="H2786" s="4" t="s">
        <v>4718</v>
      </c>
      <c r="I2786" s="4" t="s">
        <v>4718</v>
      </c>
      <c r="J2786" s="4" t="s">
        <v>4718</v>
      </c>
      <c r="K2786" s="30">
        <v>8.8517742299410394</v>
      </c>
      <c r="L2786" s="30">
        <v>0</v>
      </c>
      <c r="M2786" s="30">
        <v>3.9635354736424899</v>
      </c>
      <c r="N2786" s="30">
        <v>0</v>
      </c>
    </row>
    <row r="2787" spans="1:14" ht="43.5" customHeight="1" x14ac:dyDescent="0.25">
      <c r="A2787" s="4" t="s">
        <v>15479</v>
      </c>
      <c r="B2787" s="4">
        <v>504</v>
      </c>
      <c r="C2787" s="4" t="s">
        <v>15480</v>
      </c>
      <c r="D2787" s="4" t="s">
        <v>15481</v>
      </c>
      <c r="E2787" s="4" t="s">
        <v>4718</v>
      </c>
      <c r="F2787" s="4" t="s">
        <v>4718</v>
      </c>
      <c r="G2787" s="4" t="s">
        <v>15482</v>
      </c>
      <c r="H2787" s="4" t="s">
        <v>15483</v>
      </c>
      <c r="I2787" s="4" t="s">
        <v>15484</v>
      </c>
      <c r="J2787" s="4" t="s">
        <v>4718</v>
      </c>
      <c r="K2787" s="30">
        <v>8.8497278540228095</v>
      </c>
      <c r="L2787" s="30">
        <v>0</v>
      </c>
      <c r="M2787" s="30">
        <v>0</v>
      </c>
      <c r="N2787" s="30">
        <v>0</v>
      </c>
    </row>
    <row r="2788" spans="1:14" ht="43.5" customHeight="1" x14ac:dyDescent="0.25">
      <c r="A2788" s="4" t="s">
        <v>15485</v>
      </c>
      <c r="B2788" s="4">
        <v>915</v>
      </c>
      <c r="C2788" s="4" t="s">
        <v>15486</v>
      </c>
      <c r="D2788" s="4" t="s">
        <v>6885</v>
      </c>
      <c r="E2788" s="4" t="s">
        <v>4718</v>
      </c>
      <c r="F2788" s="4" t="s">
        <v>4718</v>
      </c>
      <c r="G2788" s="4" t="s">
        <v>4718</v>
      </c>
      <c r="H2788" s="4" t="s">
        <v>15487</v>
      </c>
      <c r="I2788" s="4" t="s">
        <v>4718</v>
      </c>
      <c r="J2788" s="4" t="s">
        <v>4718</v>
      </c>
      <c r="K2788" s="30">
        <v>8.8464382841632503</v>
      </c>
      <c r="L2788" s="30">
        <v>0</v>
      </c>
      <c r="M2788" s="30">
        <v>0</v>
      </c>
      <c r="N2788" s="30">
        <v>0</v>
      </c>
    </row>
    <row r="2789" spans="1:14" ht="43.5" customHeight="1" x14ac:dyDescent="0.25">
      <c r="A2789" s="4" t="s">
        <v>15488</v>
      </c>
      <c r="B2789" s="4">
        <v>1080</v>
      </c>
      <c r="C2789" s="4" t="s">
        <v>15489</v>
      </c>
      <c r="D2789" s="4" t="s">
        <v>15490</v>
      </c>
      <c r="E2789" s="4" t="s">
        <v>4718</v>
      </c>
      <c r="F2789" s="4" t="s">
        <v>4718</v>
      </c>
      <c r="G2789" s="4" t="s">
        <v>4718</v>
      </c>
      <c r="H2789" s="4" t="s">
        <v>4718</v>
      </c>
      <c r="I2789" s="4" t="s">
        <v>4718</v>
      </c>
      <c r="J2789" s="4" t="s">
        <v>4718</v>
      </c>
      <c r="K2789" s="30">
        <v>8.8456654874031297</v>
      </c>
      <c r="L2789" s="30">
        <v>0</v>
      </c>
      <c r="M2789" s="30">
        <v>0</v>
      </c>
      <c r="N2789" s="30">
        <v>0</v>
      </c>
    </row>
    <row r="2790" spans="1:14" ht="43.5" customHeight="1" x14ac:dyDescent="0.25">
      <c r="A2790" s="4" t="s">
        <v>15491</v>
      </c>
      <c r="B2790" s="4">
        <v>915</v>
      </c>
      <c r="C2790" s="4" t="s">
        <v>15492</v>
      </c>
      <c r="D2790" s="4" t="s">
        <v>15493</v>
      </c>
      <c r="E2790" s="4" t="s">
        <v>4718</v>
      </c>
      <c r="F2790" s="4" t="s">
        <v>4718</v>
      </c>
      <c r="G2790" s="4" t="s">
        <v>15494</v>
      </c>
      <c r="H2790" s="4" t="s">
        <v>15495</v>
      </c>
      <c r="I2790" s="4" t="s">
        <v>15496</v>
      </c>
      <c r="J2790" s="4" t="s">
        <v>4718</v>
      </c>
      <c r="K2790" s="30">
        <v>8.83493237778519</v>
      </c>
      <c r="L2790" s="30">
        <v>3.9936339774979999</v>
      </c>
      <c r="M2790" s="30">
        <v>0.94215187488223096</v>
      </c>
      <c r="N2790" s="30">
        <v>0</v>
      </c>
    </row>
    <row r="2791" spans="1:14" ht="43.5" customHeight="1" x14ac:dyDescent="0.25">
      <c r="A2791" s="4" t="s">
        <v>15497</v>
      </c>
      <c r="B2791" s="4">
        <v>3156</v>
      </c>
      <c r="C2791" s="4" t="s">
        <v>15498</v>
      </c>
      <c r="D2791" s="4" t="s">
        <v>15499</v>
      </c>
      <c r="E2791" s="4" t="s">
        <v>4718</v>
      </c>
      <c r="F2791" s="4" t="s">
        <v>4718</v>
      </c>
      <c r="G2791" s="4" t="s">
        <v>4718</v>
      </c>
      <c r="H2791" s="4" t="s">
        <v>4718</v>
      </c>
      <c r="I2791" s="4" t="s">
        <v>4718</v>
      </c>
      <c r="J2791" s="4" t="s">
        <v>4718</v>
      </c>
      <c r="K2791" s="30">
        <v>8.8328413742118297</v>
      </c>
      <c r="L2791" s="30">
        <v>0</v>
      </c>
      <c r="M2791" s="30">
        <v>0.40045090772209502</v>
      </c>
      <c r="N2791" s="30">
        <v>0</v>
      </c>
    </row>
    <row r="2792" spans="1:14" ht="43.5" customHeight="1" x14ac:dyDescent="0.25">
      <c r="A2792" s="4" t="s">
        <v>15500</v>
      </c>
      <c r="B2792" s="4">
        <v>1029</v>
      </c>
      <c r="C2792" s="4" t="s">
        <v>15501</v>
      </c>
      <c r="D2792" s="4" t="s">
        <v>15502</v>
      </c>
      <c r="E2792" s="4" t="s">
        <v>15503</v>
      </c>
      <c r="F2792" s="4" t="s">
        <v>15504</v>
      </c>
      <c r="G2792" s="4" t="s">
        <v>15505</v>
      </c>
      <c r="H2792" s="4" t="s">
        <v>15506</v>
      </c>
      <c r="I2792" s="4" t="s">
        <v>15507</v>
      </c>
      <c r="J2792" s="4" t="s">
        <v>9850</v>
      </c>
      <c r="K2792" s="30">
        <v>8.8246384519957601</v>
      </c>
      <c r="L2792" s="30">
        <v>0</v>
      </c>
      <c r="M2792" s="30">
        <v>4.4190490559502296</v>
      </c>
      <c r="N2792" s="30">
        <v>0</v>
      </c>
    </row>
    <row r="2793" spans="1:14" ht="43.5" customHeight="1" x14ac:dyDescent="0.25">
      <c r="A2793" s="4" t="s">
        <v>15508</v>
      </c>
      <c r="B2793" s="4">
        <v>816</v>
      </c>
      <c r="C2793" s="4" t="s">
        <v>15509</v>
      </c>
      <c r="D2793" s="4" t="s">
        <v>7195</v>
      </c>
      <c r="E2793" s="4" t="s">
        <v>4718</v>
      </c>
      <c r="F2793" s="4" t="s">
        <v>4718</v>
      </c>
      <c r="G2793" s="4" t="s">
        <v>4718</v>
      </c>
      <c r="H2793" s="4" t="s">
        <v>4718</v>
      </c>
      <c r="I2793" s="4" t="s">
        <v>4718</v>
      </c>
      <c r="J2793" s="4" t="s">
        <v>4718</v>
      </c>
      <c r="K2793" s="30">
        <v>8.8185905686591006</v>
      </c>
      <c r="L2793" s="30">
        <v>0</v>
      </c>
      <c r="M2793" s="30">
        <v>0</v>
      </c>
      <c r="N2793" s="30">
        <v>0</v>
      </c>
    </row>
    <row r="2794" spans="1:14" ht="43.5" customHeight="1" x14ac:dyDescent="0.25">
      <c r="A2794" s="4" t="s">
        <v>15510</v>
      </c>
      <c r="B2794" s="4">
        <v>690</v>
      </c>
      <c r="C2794" s="4" t="s">
        <v>15511</v>
      </c>
      <c r="D2794" s="4" t="s">
        <v>15512</v>
      </c>
      <c r="E2794" s="4" t="s">
        <v>4718</v>
      </c>
      <c r="F2794" s="4" t="s">
        <v>4718</v>
      </c>
      <c r="G2794" s="4" t="s">
        <v>4718</v>
      </c>
      <c r="H2794" s="4" t="s">
        <v>4718</v>
      </c>
      <c r="I2794" s="4" t="s">
        <v>4718</v>
      </c>
      <c r="J2794" s="4" t="s">
        <v>4718</v>
      </c>
      <c r="K2794" s="30">
        <v>8.80696745135808</v>
      </c>
      <c r="L2794" s="30">
        <v>0</v>
      </c>
      <c r="M2794" s="30">
        <v>3.8718326593924601</v>
      </c>
      <c r="N2794" s="30">
        <v>0</v>
      </c>
    </row>
    <row r="2795" spans="1:14" ht="43.5" customHeight="1" x14ac:dyDescent="0.25">
      <c r="A2795" s="4" t="s">
        <v>15513</v>
      </c>
      <c r="B2795" s="4">
        <v>774</v>
      </c>
      <c r="C2795" s="4" t="s">
        <v>7416</v>
      </c>
      <c r="D2795" s="4" t="s">
        <v>7115</v>
      </c>
      <c r="E2795" s="4" t="s">
        <v>4718</v>
      </c>
      <c r="F2795" s="4" t="s">
        <v>4718</v>
      </c>
      <c r="G2795" s="4" t="s">
        <v>4718</v>
      </c>
      <c r="H2795" s="4" t="s">
        <v>4718</v>
      </c>
      <c r="I2795" s="4" t="s">
        <v>4718</v>
      </c>
      <c r="J2795" s="4" t="s">
        <v>4718</v>
      </c>
      <c r="K2795" s="30">
        <v>8.8019604741539403</v>
      </c>
      <c r="L2795" s="30">
        <v>0</v>
      </c>
      <c r="M2795" s="30">
        <v>2.5887253245938</v>
      </c>
      <c r="N2795" s="30">
        <v>0</v>
      </c>
    </row>
    <row r="2796" spans="1:14" ht="43.5" customHeight="1" x14ac:dyDescent="0.25">
      <c r="A2796" s="4" t="s">
        <v>15514</v>
      </c>
      <c r="B2796" s="4">
        <v>810</v>
      </c>
      <c r="C2796" s="4" t="s">
        <v>15515</v>
      </c>
      <c r="D2796" s="4" t="s">
        <v>15516</v>
      </c>
      <c r="E2796" s="4" t="s">
        <v>4718</v>
      </c>
      <c r="F2796" s="4" t="s">
        <v>4718</v>
      </c>
      <c r="G2796" s="4" t="s">
        <v>4718</v>
      </c>
      <c r="H2796" s="4" t="s">
        <v>15517</v>
      </c>
      <c r="I2796" s="4" t="s">
        <v>6892</v>
      </c>
      <c r="J2796" s="4" t="s">
        <v>4718</v>
      </c>
      <c r="K2796" s="30">
        <v>8.8016860030855906</v>
      </c>
      <c r="L2796" s="30">
        <v>0</v>
      </c>
      <c r="M2796" s="30">
        <v>3.1205507772121801</v>
      </c>
      <c r="N2796" s="30">
        <v>0</v>
      </c>
    </row>
    <row r="2797" spans="1:14" ht="43.5" customHeight="1" x14ac:dyDescent="0.25">
      <c r="A2797" s="4" t="s">
        <v>15518</v>
      </c>
      <c r="B2797" s="4">
        <v>2400</v>
      </c>
      <c r="C2797" s="4" t="s">
        <v>15519</v>
      </c>
      <c r="D2797" s="4" t="s">
        <v>12740</v>
      </c>
      <c r="E2797" s="4" t="s">
        <v>4718</v>
      </c>
      <c r="F2797" s="4" t="s">
        <v>4718</v>
      </c>
      <c r="G2797" s="4" t="s">
        <v>4718</v>
      </c>
      <c r="H2797" s="4" t="s">
        <v>4718</v>
      </c>
      <c r="I2797" s="4" t="s">
        <v>4718</v>
      </c>
      <c r="J2797" s="4" t="s">
        <v>4718</v>
      </c>
      <c r="K2797" s="30">
        <v>8.7960699126522801</v>
      </c>
      <c r="L2797" s="30">
        <v>0</v>
      </c>
      <c r="M2797" s="30">
        <v>1.1131518895753301</v>
      </c>
      <c r="N2797" s="30">
        <v>0</v>
      </c>
    </row>
    <row r="2798" spans="1:14" ht="43.5" customHeight="1" x14ac:dyDescent="0.25">
      <c r="A2798" s="4" t="s">
        <v>15520</v>
      </c>
      <c r="B2798" s="4">
        <v>1473</v>
      </c>
      <c r="C2798" s="4" t="s">
        <v>15521</v>
      </c>
      <c r="D2798" s="4" t="s">
        <v>15522</v>
      </c>
      <c r="E2798" s="4" t="s">
        <v>15523</v>
      </c>
      <c r="F2798" s="4" t="s">
        <v>4718</v>
      </c>
      <c r="G2798" s="4" t="s">
        <v>15524</v>
      </c>
      <c r="H2798" s="4" t="s">
        <v>15525</v>
      </c>
      <c r="I2798" s="4" t="s">
        <v>4718</v>
      </c>
      <c r="J2798" s="4" t="s">
        <v>4718</v>
      </c>
      <c r="K2798" s="30">
        <v>8.7953139806775393</v>
      </c>
      <c r="L2798" s="30">
        <v>1.6362529469707301</v>
      </c>
      <c r="M2798" s="30">
        <v>2.0582754209950398</v>
      </c>
      <c r="N2798" s="30">
        <v>0</v>
      </c>
    </row>
    <row r="2799" spans="1:14" ht="43.5" customHeight="1" x14ac:dyDescent="0.25">
      <c r="A2799" s="4" t="s">
        <v>15526</v>
      </c>
      <c r="B2799" s="4">
        <v>420</v>
      </c>
      <c r="C2799" s="4" t="s">
        <v>15527</v>
      </c>
      <c r="D2799" s="4" t="s">
        <v>15528</v>
      </c>
      <c r="E2799" s="4" t="s">
        <v>15529</v>
      </c>
      <c r="F2799" s="4" t="s">
        <v>15530</v>
      </c>
      <c r="G2799" s="4" t="s">
        <v>15531</v>
      </c>
      <c r="H2799" s="4" t="s">
        <v>15532</v>
      </c>
      <c r="I2799" s="4" t="s">
        <v>15533</v>
      </c>
      <c r="J2799" s="4" t="s">
        <v>15534</v>
      </c>
      <c r="K2799" s="30">
        <v>8.7918065687450699</v>
      </c>
      <c r="L2799" s="30">
        <v>0</v>
      </c>
      <c r="M2799" s="30">
        <v>0</v>
      </c>
      <c r="N2799" s="30">
        <v>0</v>
      </c>
    </row>
    <row r="2800" spans="1:14" ht="43.5" customHeight="1" x14ac:dyDescent="0.25">
      <c r="A2800" s="4" t="s">
        <v>15535</v>
      </c>
      <c r="B2800" s="4">
        <v>1347</v>
      </c>
      <c r="C2800" s="4" t="s">
        <v>15536</v>
      </c>
      <c r="D2800" s="4" t="s">
        <v>15537</v>
      </c>
      <c r="E2800" s="4" t="s">
        <v>4718</v>
      </c>
      <c r="F2800" s="4" t="s">
        <v>4718</v>
      </c>
      <c r="G2800" s="4" t="s">
        <v>15538</v>
      </c>
      <c r="H2800" s="4" t="s">
        <v>15539</v>
      </c>
      <c r="I2800" s="4" t="s">
        <v>11580</v>
      </c>
      <c r="J2800" s="4" t="s">
        <v>11581</v>
      </c>
      <c r="K2800" s="30">
        <v>8.7895013110478892</v>
      </c>
      <c r="L2800" s="30">
        <v>0</v>
      </c>
      <c r="M2800" s="30">
        <v>0</v>
      </c>
      <c r="N2800" s="30">
        <v>0</v>
      </c>
    </row>
    <row r="2801" spans="1:14" ht="43.5" customHeight="1" x14ac:dyDescent="0.25">
      <c r="A2801" s="4" t="s">
        <v>15540</v>
      </c>
      <c r="B2801" s="4">
        <v>3069</v>
      </c>
      <c r="C2801" s="4" t="s">
        <v>4752</v>
      </c>
      <c r="D2801" s="4" t="s">
        <v>4752</v>
      </c>
      <c r="E2801" s="4" t="s">
        <v>4752</v>
      </c>
      <c r="F2801" s="4" t="s">
        <v>4752</v>
      </c>
      <c r="G2801" s="4" t="s">
        <v>4752</v>
      </c>
      <c r="H2801" s="4" t="s">
        <v>4752</v>
      </c>
      <c r="I2801" s="4" t="s">
        <v>4752</v>
      </c>
      <c r="J2801" s="4" t="s">
        <v>4752</v>
      </c>
      <c r="K2801" s="30">
        <v>8.7876900378238307</v>
      </c>
      <c r="L2801" s="30">
        <v>0</v>
      </c>
      <c r="M2801" s="30">
        <v>0.20590144424420501</v>
      </c>
      <c r="N2801" s="30">
        <v>0</v>
      </c>
    </row>
    <row r="2802" spans="1:14" ht="43.5" customHeight="1" x14ac:dyDescent="0.25">
      <c r="A2802" s="4" t="s">
        <v>15541</v>
      </c>
      <c r="B2802" s="4">
        <v>2142</v>
      </c>
      <c r="C2802" s="4" t="s">
        <v>15542</v>
      </c>
      <c r="D2802" s="4" t="s">
        <v>9456</v>
      </c>
      <c r="E2802" s="4" t="s">
        <v>15543</v>
      </c>
      <c r="F2802" s="4" t="s">
        <v>4718</v>
      </c>
      <c r="G2802" s="4" t="s">
        <v>4718</v>
      </c>
      <c r="H2802" s="4" t="s">
        <v>15544</v>
      </c>
      <c r="I2802" s="4" t="s">
        <v>4718</v>
      </c>
      <c r="J2802" s="4" t="s">
        <v>4718</v>
      </c>
      <c r="K2802" s="30">
        <v>8.7635507134213295</v>
      </c>
      <c r="L2802" s="30">
        <v>0</v>
      </c>
      <c r="M2802" s="30">
        <v>3.21967867606813</v>
      </c>
      <c r="N2802" s="30">
        <v>0</v>
      </c>
    </row>
    <row r="2803" spans="1:14" ht="43.5" customHeight="1" x14ac:dyDescent="0.25">
      <c r="A2803" s="4" t="s">
        <v>15545</v>
      </c>
      <c r="B2803" s="4">
        <v>1134</v>
      </c>
      <c r="C2803" s="4" t="s">
        <v>15546</v>
      </c>
      <c r="D2803" s="4" t="s">
        <v>15547</v>
      </c>
      <c r="E2803" s="4" t="s">
        <v>15548</v>
      </c>
      <c r="F2803" s="4" t="s">
        <v>15549</v>
      </c>
      <c r="G2803" s="4" t="s">
        <v>15550</v>
      </c>
      <c r="H2803" s="4" t="s">
        <v>15551</v>
      </c>
      <c r="I2803" s="4" t="s">
        <v>12495</v>
      </c>
      <c r="J2803" s="4" t="s">
        <v>4718</v>
      </c>
      <c r="K2803" s="30">
        <v>8.7613252730190005</v>
      </c>
      <c r="L2803" s="30">
        <v>0</v>
      </c>
      <c r="M2803" s="30">
        <v>0</v>
      </c>
      <c r="N2803" s="30">
        <v>0</v>
      </c>
    </row>
    <row r="2804" spans="1:14" ht="43.5" customHeight="1" x14ac:dyDescent="0.25">
      <c r="A2804" s="4" t="s">
        <v>15552</v>
      </c>
      <c r="B2804" s="4">
        <v>546</v>
      </c>
      <c r="C2804" s="4" t="s">
        <v>15553</v>
      </c>
      <c r="D2804" s="4" t="s">
        <v>15554</v>
      </c>
      <c r="E2804" s="4" t="s">
        <v>15555</v>
      </c>
      <c r="F2804" s="4" t="s">
        <v>4718</v>
      </c>
      <c r="G2804" s="4" t="s">
        <v>4718</v>
      </c>
      <c r="H2804" s="4" t="s">
        <v>4718</v>
      </c>
      <c r="I2804" s="4" t="s">
        <v>4718</v>
      </c>
      <c r="J2804" s="4" t="s">
        <v>4718</v>
      </c>
      <c r="K2804" s="30">
        <v>8.7502843842424909</v>
      </c>
      <c r="L2804" s="30">
        <v>0</v>
      </c>
      <c r="M2804" s="30">
        <v>0</v>
      </c>
      <c r="N2804" s="30">
        <v>0</v>
      </c>
    </row>
    <row r="2805" spans="1:14" ht="43.5" customHeight="1" x14ac:dyDescent="0.25">
      <c r="A2805" s="4" t="s">
        <v>15556</v>
      </c>
      <c r="B2805" s="4">
        <v>294</v>
      </c>
      <c r="C2805" s="4" t="s">
        <v>4752</v>
      </c>
      <c r="D2805" s="4" t="s">
        <v>4752</v>
      </c>
      <c r="E2805" s="4" t="s">
        <v>4752</v>
      </c>
      <c r="F2805" s="4" t="s">
        <v>4752</v>
      </c>
      <c r="G2805" s="4" t="s">
        <v>4752</v>
      </c>
      <c r="H2805" s="4" t="s">
        <v>4752</v>
      </c>
      <c r="I2805" s="4" t="s">
        <v>4752</v>
      </c>
      <c r="J2805" s="4" t="s">
        <v>4752</v>
      </c>
      <c r="K2805" s="30">
        <v>8.7502843842424909</v>
      </c>
      <c r="L2805" s="30">
        <v>0</v>
      </c>
      <c r="M2805" s="30">
        <v>0</v>
      </c>
      <c r="N2805" s="30">
        <v>0</v>
      </c>
    </row>
    <row r="2806" spans="1:14" ht="43.5" customHeight="1" x14ac:dyDescent="0.25">
      <c r="A2806" s="4" t="s">
        <v>15557</v>
      </c>
      <c r="B2806" s="4">
        <v>846</v>
      </c>
      <c r="C2806" s="4" t="s">
        <v>15558</v>
      </c>
      <c r="D2806" s="4" t="s">
        <v>15559</v>
      </c>
      <c r="E2806" s="4" t="s">
        <v>15560</v>
      </c>
      <c r="F2806" s="4" t="s">
        <v>4718</v>
      </c>
      <c r="G2806" s="4" t="s">
        <v>4718</v>
      </c>
      <c r="H2806" s="4" t="s">
        <v>15561</v>
      </c>
      <c r="I2806" s="4" t="s">
        <v>4718</v>
      </c>
      <c r="J2806" s="4" t="s">
        <v>4718</v>
      </c>
      <c r="K2806" s="30">
        <v>8.7409887848370005</v>
      </c>
      <c r="L2806" s="30">
        <v>0</v>
      </c>
      <c r="M2806" s="30">
        <v>9.3361821551213193</v>
      </c>
      <c r="N2806" s="30">
        <v>0</v>
      </c>
    </row>
    <row r="2807" spans="1:14" ht="43.5" customHeight="1" x14ac:dyDescent="0.25">
      <c r="A2807" s="4" t="s">
        <v>15562</v>
      </c>
      <c r="B2807" s="4">
        <v>2154</v>
      </c>
      <c r="C2807" s="4" t="s">
        <v>15563</v>
      </c>
      <c r="D2807" s="4" t="s">
        <v>15564</v>
      </c>
      <c r="E2807" s="4" t="s">
        <v>15565</v>
      </c>
      <c r="F2807" s="4" t="s">
        <v>4718</v>
      </c>
      <c r="G2807" s="4" t="s">
        <v>4718</v>
      </c>
      <c r="H2807" s="4" t="s">
        <v>15566</v>
      </c>
      <c r="I2807" s="4" t="s">
        <v>15567</v>
      </c>
      <c r="J2807" s="4" t="s">
        <v>10216</v>
      </c>
      <c r="K2807" s="30">
        <v>8.7337891036621098</v>
      </c>
      <c r="L2807" s="30">
        <v>0</v>
      </c>
      <c r="M2807" s="30">
        <v>2.13417837060075</v>
      </c>
      <c r="N2807" s="30">
        <v>0</v>
      </c>
    </row>
    <row r="2808" spans="1:14" ht="43.5" customHeight="1" x14ac:dyDescent="0.25">
      <c r="A2808" s="4" t="s">
        <v>15568</v>
      </c>
      <c r="B2808" s="4">
        <v>1863</v>
      </c>
      <c r="C2808" s="4" t="s">
        <v>15569</v>
      </c>
      <c r="D2808" s="4" t="s">
        <v>15570</v>
      </c>
      <c r="E2808" s="4" t="s">
        <v>15571</v>
      </c>
      <c r="F2808" s="4" t="s">
        <v>15572</v>
      </c>
      <c r="G2808" s="4" t="s">
        <v>8553</v>
      </c>
      <c r="H2808" s="4" t="s">
        <v>15573</v>
      </c>
      <c r="I2808" s="4" t="s">
        <v>15574</v>
      </c>
      <c r="J2808" s="4" t="s">
        <v>4718</v>
      </c>
      <c r="K2808" s="30">
        <v>8.7290155434096999</v>
      </c>
      <c r="L2808" s="30">
        <v>0</v>
      </c>
      <c r="M2808" s="30">
        <v>0.44012123763835598</v>
      </c>
      <c r="N2808" s="30">
        <v>0</v>
      </c>
    </row>
    <row r="2809" spans="1:14" ht="43.5" customHeight="1" x14ac:dyDescent="0.25">
      <c r="A2809" s="4" t="s">
        <v>15575</v>
      </c>
      <c r="B2809" s="4">
        <v>1188</v>
      </c>
      <c r="C2809" s="4" t="s">
        <v>15576</v>
      </c>
      <c r="D2809" s="4" t="s">
        <v>15577</v>
      </c>
      <c r="E2809" s="4" t="s">
        <v>4718</v>
      </c>
      <c r="F2809" s="4" t="s">
        <v>4718</v>
      </c>
      <c r="G2809" s="4" t="s">
        <v>4718</v>
      </c>
      <c r="H2809" s="4" t="s">
        <v>4718</v>
      </c>
      <c r="I2809" s="4" t="s">
        <v>4718</v>
      </c>
      <c r="J2809" s="4" t="s">
        <v>4718</v>
      </c>
      <c r="K2809" s="30">
        <v>8.7245715389079095</v>
      </c>
      <c r="L2809" s="30">
        <v>0</v>
      </c>
      <c r="M2809" s="30">
        <v>1.9676927340978101</v>
      </c>
      <c r="N2809" s="30">
        <v>0</v>
      </c>
    </row>
    <row r="2810" spans="1:14" ht="43.5" customHeight="1" x14ac:dyDescent="0.25">
      <c r="A2810" s="4" t="s">
        <v>15578</v>
      </c>
      <c r="B2810" s="4">
        <v>5640</v>
      </c>
      <c r="C2810" s="4" t="s">
        <v>4996</v>
      </c>
      <c r="D2810" s="4" t="s">
        <v>4997</v>
      </c>
      <c r="E2810" s="4" t="s">
        <v>4718</v>
      </c>
      <c r="F2810" s="4" t="s">
        <v>4718</v>
      </c>
      <c r="G2810" s="4" t="s">
        <v>4718</v>
      </c>
      <c r="H2810" s="4" t="s">
        <v>4718</v>
      </c>
      <c r="I2810" s="4" t="s">
        <v>4718</v>
      </c>
      <c r="J2810" s="4" t="s">
        <v>4718</v>
      </c>
      <c r="K2810" s="30">
        <v>8.7205138179217201</v>
      </c>
      <c r="L2810" s="30">
        <v>1.5034763379887E-2</v>
      </c>
      <c r="M2810" s="30">
        <v>0.62178723156606996</v>
      </c>
      <c r="N2810" s="30">
        <v>0</v>
      </c>
    </row>
    <row r="2811" spans="1:14" ht="43.5" customHeight="1" x14ac:dyDescent="0.25">
      <c r="A2811" s="4" t="s">
        <v>15579</v>
      </c>
      <c r="B2811" s="4">
        <v>1389</v>
      </c>
      <c r="C2811" s="4" t="s">
        <v>9785</v>
      </c>
      <c r="D2811" s="4" t="s">
        <v>9786</v>
      </c>
      <c r="E2811" s="4" t="s">
        <v>9787</v>
      </c>
      <c r="F2811" s="4" t="s">
        <v>9788</v>
      </c>
      <c r="G2811" s="4" t="s">
        <v>4718</v>
      </c>
      <c r="H2811" s="4" t="s">
        <v>9789</v>
      </c>
      <c r="I2811" s="4" t="s">
        <v>4718</v>
      </c>
      <c r="J2811" s="4" t="s">
        <v>4718</v>
      </c>
      <c r="K2811" s="30">
        <v>8.7132762175809404</v>
      </c>
      <c r="L2811" s="30">
        <v>0</v>
      </c>
      <c r="M2811" s="30">
        <v>1.7790699639926799</v>
      </c>
      <c r="N2811" s="30">
        <v>0</v>
      </c>
    </row>
    <row r="2812" spans="1:14" ht="43.5" customHeight="1" x14ac:dyDescent="0.25">
      <c r="A2812" s="4" t="s">
        <v>15580</v>
      </c>
      <c r="B2812" s="4">
        <v>342</v>
      </c>
      <c r="C2812" s="4" t="s">
        <v>15581</v>
      </c>
      <c r="D2812" s="4" t="s">
        <v>12264</v>
      </c>
      <c r="E2812" s="4" t="s">
        <v>4718</v>
      </c>
      <c r="F2812" s="4" t="s">
        <v>4718</v>
      </c>
      <c r="G2812" s="4" t="s">
        <v>4718</v>
      </c>
      <c r="H2812" s="4" t="s">
        <v>9808</v>
      </c>
      <c r="I2812" s="4" t="s">
        <v>4718</v>
      </c>
      <c r="J2812" s="4" t="s">
        <v>4718</v>
      </c>
      <c r="K2812" s="30">
        <v>8.7103531653139399</v>
      </c>
      <c r="L2812" s="30">
        <v>0</v>
      </c>
      <c r="M2812" s="30">
        <v>0</v>
      </c>
      <c r="N2812" s="30">
        <v>0</v>
      </c>
    </row>
    <row r="2813" spans="1:14" ht="43.5" customHeight="1" x14ac:dyDescent="0.25">
      <c r="A2813" s="4" t="s">
        <v>15582</v>
      </c>
      <c r="B2813" s="4">
        <v>2016</v>
      </c>
      <c r="C2813" s="4" t="s">
        <v>15583</v>
      </c>
      <c r="D2813" s="4" t="s">
        <v>14168</v>
      </c>
      <c r="E2813" s="4" t="s">
        <v>4718</v>
      </c>
      <c r="F2813" s="4" t="s">
        <v>4718</v>
      </c>
      <c r="G2813" s="4" t="s">
        <v>4718</v>
      </c>
      <c r="H2813" s="4" t="s">
        <v>4718</v>
      </c>
      <c r="I2813" s="4" t="s">
        <v>4718</v>
      </c>
      <c r="J2813" s="4" t="s">
        <v>4718</v>
      </c>
      <c r="K2813" s="30">
        <v>8.7065619431274293</v>
      </c>
      <c r="L2813" s="30">
        <v>0</v>
      </c>
      <c r="M2813" s="30">
        <v>2.5175222605245202</v>
      </c>
      <c r="N2813" s="30">
        <v>0</v>
      </c>
    </row>
    <row r="2814" spans="1:14" ht="43.5" customHeight="1" x14ac:dyDescent="0.25">
      <c r="A2814" s="4" t="s">
        <v>15584</v>
      </c>
      <c r="B2814" s="4">
        <v>1155</v>
      </c>
      <c r="C2814" s="4" t="s">
        <v>15585</v>
      </c>
      <c r="D2814" s="4" t="s">
        <v>15586</v>
      </c>
      <c r="E2814" s="4" t="s">
        <v>15587</v>
      </c>
      <c r="F2814" s="4" t="s">
        <v>15588</v>
      </c>
      <c r="G2814" s="4" t="s">
        <v>15589</v>
      </c>
      <c r="H2814" s="4" t="s">
        <v>15590</v>
      </c>
      <c r="I2814" s="4" t="s">
        <v>14520</v>
      </c>
      <c r="J2814" s="4" t="s">
        <v>4718</v>
      </c>
      <c r="K2814" s="30">
        <v>8.7059939605856105</v>
      </c>
      <c r="L2814" s="30">
        <v>0</v>
      </c>
      <c r="M2814" s="30">
        <v>2.6492815571644002</v>
      </c>
      <c r="N2814" s="30">
        <v>0</v>
      </c>
    </row>
    <row r="2815" spans="1:14" ht="43.5" customHeight="1" x14ac:dyDescent="0.25">
      <c r="A2815" s="4" t="s">
        <v>15591</v>
      </c>
      <c r="B2815" s="4">
        <v>1212</v>
      </c>
      <c r="C2815" s="4" t="s">
        <v>15592</v>
      </c>
      <c r="D2815" s="4" t="s">
        <v>15593</v>
      </c>
      <c r="E2815" s="4" t="s">
        <v>15594</v>
      </c>
      <c r="F2815" s="4" t="s">
        <v>4718</v>
      </c>
      <c r="G2815" s="4" t="s">
        <v>4718</v>
      </c>
      <c r="H2815" s="4" t="s">
        <v>15595</v>
      </c>
      <c r="I2815" s="4" t="s">
        <v>4718</v>
      </c>
      <c r="J2815" s="4" t="s">
        <v>11531</v>
      </c>
      <c r="K2815" s="30">
        <v>8.6872386450950891</v>
      </c>
      <c r="L2815" s="30">
        <v>0</v>
      </c>
      <c r="M2815" s="30">
        <v>0</v>
      </c>
      <c r="N2815" s="30">
        <v>0</v>
      </c>
    </row>
    <row r="2816" spans="1:14" ht="43.5" customHeight="1" x14ac:dyDescent="0.25">
      <c r="A2816" s="4" t="s">
        <v>15596</v>
      </c>
      <c r="B2816" s="4">
        <v>1080</v>
      </c>
      <c r="C2816" s="4" t="s">
        <v>15597</v>
      </c>
      <c r="D2816" s="4" t="s">
        <v>6175</v>
      </c>
      <c r="E2816" s="4" t="s">
        <v>15598</v>
      </c>
      <c r="F2816" s="4" t="s">
        <v>4718</v>
      </c>
      <c r="G2816" s="4" t="s">
        <v>4718</v>
      </c>
      <c r="H2816" s="4" t="s">
        <v>15599</v>
      </c>
      <c r="I2816" s="4" t="s">
        <v>4718</v>
      </c>
      <c r="J2816" s="4" t="s">
        <v>4718</v>
      </c>
      <c r="K2816" s="30">
        <v>8.6773088465294403</v>
      </c>
      <c r="L2816" s="30">
        <v>0</v>
      </c>
      <c r="M2816" s="30">
        <v>0</v>
      </c>
      <c r="N2816" s="30">
        <v>0</v>
      </c>
    </row>
    <row r="2817" spans="1:14" ht="43.5" customHeight="1" x14ac:dyDescent="0.25">
      <c r="A2817" s="4" t="s">
        <v>15600</v>
      </c>
      <c r="B2817" s="4">
        <v>825</v>
      </c>
      <c r="C2817" s="4" t="s">
        <v>15601</v>
      </c>
      <c r="D2817" s="4" t="s">
        <v>15602</v>
      </c>
      <c r="E2817" s="4" t="s">
        <v>15603</v>
      </c>
      <c r="F2817" s="4" t="s">
        <v>4718</v>
      </c>
      <c r="G2817" s="4" t="s">
        <v>15604</v>
      </c>
      <c r="H2817" s="4" t="s">
        <v>15605</v>
      </c>
      <c r="I2817" s="4" t="s">
        <v>7112</v>
      </c>
      <c r="J2817" s="4" t="s">
        <v>7307</v>
      </c>
      <c r="K2817" s="30">
        <v>8.6770732793532002</v>
      </c>
      <c r="L2817" s="30">
        <v>0</v>
      </c>
      <c r="M2817" s="30">
        <v>0</v>
      </c>
      <c r="N2817" s="30">
        <v>0</v>
      </c>
    </row>
    <row r="2818" spans="1:14" ht="43.5" customHeight="1" x14ac:dyDescent="0.25">
      <c r="A2818" s="4" t="s">
        <v>15606</v>
      </c>
      <c r="B2818" s="4">
        <v>276</v>
      </c>
      <c r="C2818" s="4" t="s">
        <v>15607</v>
      </c>
      <c r="D2818" s="4" t="s">
        <v>4718</v>
      </c>
      <c r="E2818" s="4" t="s">
        <v>4718</v>
      </c>
      <c r="F2818" s="4" t="s">
        <v>4718</v>
      </c>
      <c r="G2818" s="4" t="s">
        <v>4718</v>
      </c>
      <c r="H2818" s="4" t="s">
        <v>4718</v>
      </c>
      <c r="I2818" s="4" t="s">
        <v>4718</v>
      </c>
      <c r="J2818" s="4" t="s">
        <v>4718</v>
      </c>
      <c r="K2818" s="30">
        <v>8.6741403059542801</v>
      </c>
      <c r="L2818" s="30">
        <v>0</v>
      </c>
      <c r="M2818" s="30">
        <v>0</v>
      </c>
      <c r="N2818" s="30">
        <v>0</v>
      </c>
    </row>
    <row r="2819" spans="1:14" ht="43.5" customHeight="1" x14ac:dyDescent="0.25">
      <c r="A2819" s="4" t="s">
        <v>15608</v>
      </c>
      <c r="B2819" s="4">
        <v>411</v>
      </c>
      <c r="C2819" s="4" t="s">
        <v>15609</v>
      </c>
      <c r="D2819" s="4" t="s">
        <v>13045</v>
      </c>
      <c r="E2819" s="4" t="s">
        <v>13500</v>
      </c>
      <c r="F2819" s="4" t="s">
        <v>4718</v>
      </c>
      <c r="G2819" s="4" t="s">
        <v>4718</v>
      </c>
      <c r="H2819" s="4" t="s">
        <v>13047</v>
      </c>
      <c r="I2819" s="4" t="s">
        <v>4718</v>
      </c>
      <c r="J2819" s="4" t="s">
        <v>4718</v>
      </c>
      <c r="K2819" s="30">
        <v>8.6681634370449299</v>
      </c>
      <c r="L2819" s="30">
        <v>0</v>
      </c>
      <c r="M2819" s="30">
        <v>0</v>
      </c>
      <c r="N2819" s="30">
        <v>0</v>
      </c>
    </row>
    <row r="2820" spans="1:14" ht="43.5" customHeight="1" x14ac:dyDescent="0.25">
      <c r="A2820" s="4" t="s">
        <v>15610</v>
      </c>
      <c r="B2820" s="4">
        <v>450</v>
      </c>
      <c r="C2820" s="4" t="s">
        <v>4752</v>
      </c>
      <c r="D2820" s="4" t="s">
        <v>4752</v>
      </c>
      <c r="E2820" s="4" t="s">
        <v>4752</v>
      </c>
      <c r="F2820" s="4" t="s">
        <v>4752</v>
      </c>
      <c r="G2820" s="4" t="s">
        <v>4752</v>
      </c>
      <c r="H2820" s="4" t="s">
        <v>4752</v>
      </c>
      <c r="I2820" s="4" t="s">
        <v>4752</v>
      </c>
      <c r="J2820" s="4" t="s">
        <v>4752</v>
      </c>
      <c r="K2820" s="30">
        <v>8.6562192219656993</v>
      </c>
      <c r="L2820" s="30">
        <v>0</v>
      </c>
      <c r="M2820" s="30">
        <v>2.2263037791506699</v>
      </c>
      <c r="N2820" s="30">
        <v>0</v>
      </c>
    </row>
    <row r="2821" spans="1:14" ht="43.5" customHeight="1" x14ac:dyDescent="0.25">
      <c r="A2821" s="4" t="s">
        <v>15611</v>
      </c>
      <c r="B2821" s="4">
        <v>1542</v>
      </c>
      <c r="C2821" s="4" t="s">
        <v>15612</v>
      </c>
      <c r="D2821" s="4" t="s">
        <v>15613</v>
      </c>
      <c r="E2821" s="4" t="s">
        <v>4718</v>
      </c>
      <c r="F2821" s="4" t="s">
        <v>4718</v>
      </c>
      <c r="G2821" s="4" t="s">
        <v>15614</v>
      </c>
      <c r="H2821" s="4" t="s">
        <v>15615</v>
      </c>
      <c r="I2821" s="4" t="s">
        <v>15616</v>
      </c>
      <c r="J2821" s="4" t="s">
        <v>4718</v>
      </c>
      <c r="K2821" s="30">
        <v>8.6502729385639494</v>
      </c>
      <c r="L2821" s="30">
        <v>0</v>
      </c>
      <c r="M2821" s="30">
        <v>2.4587997369084298</v>
      </c>
      <c r="N2821" s="30">
        <v>0</v>
      </c>
    </row>
    <row r="2822" spans="1:14" ht="43.5" customHeight="1" x14ac:dyDescent="0.25">
      <c r="A2822" s="4" t="s">
        <v>15617</v>
      </c>
      <c r="B2822" s="4">
        <v>540</v>
      </c>
      <c r="C2822" s="4" t="s">
        <v>4752</v>
      </c>
      <c r="D2822" s="4" t="s">
        <v>4752</v>
      </c>
      <c r="E2822" s="4" t="s">
        <v>4752</v>
      </c>
      <c r="F2822" s="4" t="s">
        <v>4752</v>
      </c>
      <c r="G2822" s="4" t="s">
        <v>4752</v>
      </c>
      <c r="H2822" s="4" t="s">
        <v>4752</v>
      </c>
      <c r="I2822" s="4" t="s">
        <v>4752</v>
      </c>
      <c r="J2822" s="4" t="s">
        <v>4752</v>
      </c>
      <c r="K2822" s="30">
        <v>8.6424678032987803</v>
      </c>
      <c r="L2822" s="30">
        <v>0</v>
      </c>
      <c r="M2822" s="30">
        <v>0</v>
      </c>
      <c r="N2822" s="30">
        <v>0</v>
      </c>
    </row>
    <row r="2823" spans="1:14" ht="43.5" customHeight="1" x14ac:dyDescent="0.25">
      <c r="A2823" s="4" t="s">
        <v>15618</v>
      </c>
      <c r="B2823" s="4">
        <v>1326</v>
      </c>
      <c r="C2823" s="4" t="s">
        <v>15619</v>
      </c>
      <c r="D2823" s="4" t="s">
        <v>15620</v>
      </c>
      <c r="E2823" s="4" t="s">
        <v>8052</v>
      </c>
      <c r="F2823" s="4" t="s">
        <v>4718</v>
      </c>
      <c r="G2823" s="4" t="s">
        <v>6732</v>
      </c>
      <c r="H2823" s="4" t="s">
        <v>15621</v>
      </c>
      <c r="I2823" s="4" t="s">
        <v>7287</v>
      </c>
      <c r="J2823" s="4" t="s">
        <v>7288</v>
      </c>
      <c r="K2823" s="30">
        <v>8.6311467251115399</v>
      </c>
      <c r="L2823" s="30">
        <v>0</v>
      </c>
      <c r="M2823" s="30">
        <v>1.48393197577365</v>
      </c>
      <c r="N2823" s="30">
        <v>0</v>
      </c>
    </row>
    <row r="2824" spans="1:14" ht="43.5" customHeight="1" x14ac:dyDescent="0.25">
      <c r="A2824" s="4" t="s">
        <v>15622</v>
      </c>
      <c r="B2824" s="4">
        <v>906</v>
      </c>
      <c r="C2824" s="4" t="s">
        <v>15623</v>
      </c>
      <c r="D2824" s="4" t="s">
        <v>15624</v>
      </c>
      <c r="E2824" s="4" t="s">
        <v>15625</v>
      </c>
      <c r="F2824" s="4" t="s">
        <v>4718</v>
      </c>
      <c r="G2824" s="4" t="s">
        <v>15626</v>
      </c>
      <c r="H2824" s="4" t="s">
        <v>15627</v>
      </c>
      <c r="I2824" s="4" t="s">
        <v>15628</v>
      </c>
      <c r="J2824" s="4" t="s">
        <v>15629</v>
      </c>
      <c r="K2824" s="30">
        <v>8.62944398248335</v>
      </c>
      <c r="L2824" s="30">
        <v>0</v>
      </c>
      <c r="M2824" s="30">
        <v>0</v>
      </c>
      <c r="N2824" s="30">
        <v>0</v>
      </c>
    </row>
    <row r="2825" spans="1:14" ht="43.5" customHeight="1" x14ac:dyDescent="0.25">
      <c r="A2825" s="4" t="s">
        <v>15630</v>
      </c>
      <c r="B2825" s="4">
        <v>1524</v>
      </c>
      <c r="C2825" s="4" t="s">
        <v>15631</v>
      </c>
      <c r="D2825" s="4" t="s">
        <v>15632</v>
      </c>
      <c r="E2825" s="4" t="s">
        <v>15633</v>
      </c>
      <c r="F2825" s="4" t="s">
        <v>15634</v>
      </c>
      <c r="G2825" s="4" t="s">
        <v>4718</v>
      </c>
      <c r="H2825" s="4" t="s">
        <v>15635</v>
      </c>
      <c r="I2825" s="4" t="s">
        <v>4718</v>
      </c>
      <c r="J2825" s="4" t="s">
        <v>4718</v>
      </c>
      <c r="K2825" s="30">
        <v>8.6286184405347104</v>
      </c>
      <c r="L2825" s="30">
        <v>0</v>
      </c>
      <c r="M2825" s="30">
        <v>1.6585604524552899</v>
      </c>
      <c r="N2825" s="30">
        <v>0</v>
      </c>
    </row>
    <row r="2826" spans="1:14" ht="43.5" customHeight="1" x14ac:dyDescent="0.25">
      <c r="A2826" s="4" t="s">
        <v>15636</v>
      </c>
      <c r="B2826" s="4">
        <v>321</v>
      </c>
      <c r="C2826" s="4" t="s">
        <v>15637</v>
      </c>
      <c r="D2826" s="4" t="s">
        <v>5185</v>
      </c>
      <c r="E2826" s="4" t="s">
        <v>15638</v>
      </c>
      <c r="F2826" s="4" t="s">
        <v>4718</v>
      </c>
      <c r="G2826" s="4" t="s">
        <v>4718</v>
      </c>
      <c r="H2826" s="4" t="s">
        <v>12862</v>
      </c>
      <c r="I2826" s="4" t="s">
        <v>4718</v>
      </c>
      <c r="J2826" s="4" t="s">
        <v>4718</v>
      </c>
      <c r="K2826" s="30">
        <v>8.62456734007805</v>
      </c>
      <c r="L2826" s="30">
        <v>0</v>
      </c>
      <c r="M2826" s="30">
        <v>0</v>
      </c>
      <c r="N2826" s="30">
        <v>0</v>
      </c>
    </row>
    <row r="2827" spans="1:14" ht="43.5" customHeight="1" x14ac:dyDescent="0.25">
      <c r="A2827" s="4" t="s">
        <v>15639</v>
      </c>
      <c r="B2827" s="4">
        <v>474</v>
      </c>
      <c r="C2827" s="4" t="s">
        <v>4752</v>
      </c>
      <c r="D2827" s="4" t="s">
        <v>4752</v>
      </c>
      <c r="E2827" s="4" t="s">
        <v>4752</v>
      </c>
      <c r="F2827" s="4" t="s">
        <v>4752</v>
      </c>
      <c r="G2827" s="4" t="s">
        <v>4752</v>
      </c>
      <c r="H2827" s="4" t="s">
        <v>4752</v>
      </c>
      <c r="I2827" s="4" t="s">
        <v>4752</v>
      </c>
      <c r="J2827" s="4" t="s">
        <v>4752</v>
      </c>
      <c r="K2827" s="30">
        <v>8.6243411623902606</v>
      </c>
      <c r="L2827" s="30">
        <v>0</v>
      </c>
      <c r="M2827" s="30">
        <v>6.6657334639817103</v>
      </c>
      <c r="N2827" s="30">
        <v>0</v>
      </c>
    </row>
    <row r="2828" spans="1:14" ht="43.5" customHeight="1" x14ac:dyDescent="0.25">
      <c r="A2828" s="4" t="s">
        <v>15640</v>
      </c>
      <c r="B2828" s="4">
        <v>159</v>
      </c>
      <c r="C2828" s="4" t="s">
        <v>15641</v>
      </c>
      <c r="D2828" s="4" t="s">
        <v>15642</v>
      </c>
      <c r="E2828" s="4" t="s">
        <v>4718</v>
      </c>
      <c r="F2828" s="4" t="s">
        <v>4718</v>
      </c>
      <c r="G2828" s="4" t="s">
        <v>4718</v>
      </c>
      <c r="H2828" s="4" t="s">
        <v>4718</v>
      </c>
      <c r="I2828" s="4" t="s">
        <v>4718</v>
      </c>
      <c r="J2828" s="4" t="s">
        <v>4718</v>
      </c>
      <c r="K2828" s="30">
        <v>8.5908095268854794</v>
      </c>
      <c r="L2828" s="30">
        <v>0</v>
      </c>
      <c r="M2828" s="30">
        <v>0</v>
      </c>
      <c r="N2828" s="30">
        <v>0</v>
      </c>
    </row>
    <row r="2829" spans="1:14" ht="43.5" customHeight="1" x14ac:dyDescent="0.25">
      <c r="A2829" s="4" t="s">
        <v>15643</v>
      </c>
      <c r="B2829" s="4">
        <v>348</v>
      </c>
      <c r="C2829" s="4" t="s">
        <v>15644</v>
      </c>
      <c r="D2829" s="4" t="s">
        <v>5336</v>
      </c>
      <c r="E2829" s="4" t="s">
        <v>4718</v>
      </c>
      <c r="F2829" s="4" t="s">
        <v>4718</v>
      </c>
      <c r="G2829" s="4" t="s">
        <v>4718</v>
      </c>
      <c r="H2829" s="4" t="s">
        <v>4718</v>
      </c>
      <c r="I2829" s="4" t="s">
        <v>4718</v>
      </c>
      <c r="J2829" s="4" t="s">
        <v>4718</v>
      </c>
      <c r="K2829" s="30">
        <v>8.5849667008447401</v>
      </c>
      <c r="L2829" s="30">
        <v>0</v>
      </c>
      <c r="M2829" s="30">
        <v>0</v>
      </c>
      <c r="N2829" s="30">
        <v>0</v>
      </c>
    </row>
    <row r="2830" spans="1:14" ht="43.5" customHeight="1" x14ac:dyDescent="0.25">
      <c r="A2830" s="4" t="s">
        <v>15645</v>
      </c>
      <c r="B2830" s="4">
        <v>444</v>
      </c>
      <c r="C2830" s="4" t="s">
        <v>15646</v>
      </c>
      <c r="D2830" s="4" t="s">
        <v>15647</v>
      </c>
      <c r="E2830" s="4" t="s">
        <v>4718</v>
      </c>
      <c r="F2830" s="4" t="s">
        <v>4718</v>
      </c>
      <c r="G2830" s="4" t="s">
        <v>4718</v>
      </c>
      <c r="H2830" s="4" t="s">
        <v>4718</v>
      </c>
      <c r="I2830" s="4" t="s">
        <v>4718</v>
      </c>
      <c r="J2830" s="4" t="s">
        <v>4718</v>
      </c>
      <c r="K2830" s="30">
        <v>8.5668116851590401</v>
      </c>
      <c r="L2830" s="30">
        <v>0</v>
      </c>
      <c r="M2830" s="30">
        <v>0</v>
      </c>
      <c r="N2830" s="30">
        <v>0</v>
      </c>
    </row>
    <row r="2831" spans="1:14" ht="43.5" customHeight="1" x14ac:dyDescent="0.25">
      <c r="A2831" s="4" t="s">
        <v>15648</v>
      </c>
      <c r="B2831" s="4">
        <v>453</v>
      </c>
      <c r="C2831" s="4" t="s">
        <v>15649</v>
      </c>
      <c r="D2831" s="4" t="s">
        <v>15650</v>
      </c>
      <c r="E2831" s="4" t="s">
        <v>4718</v>
      </c>
      <c r="F2831" s="4" t="s">
        <v>4718</v>
      </c>
      <c r="G2831" s="4" t="s">
        <v>4718</v>
      </c>
      <c r="H2831" s="4" t="s">
        <v>4718</v>
      </c>
      <c r="I2831" s="4" t="s">
        <v>4718</v>
      </c>
      <c r="J2831" s="4" t="s">
        <v>4718</v>
      </c>
      <c r="K2831" s="30">
        <v>8.5646783711752406</v>
      </c>
      <c r="L2831" s="30">
        <v>0</v>
      </c>
      <c r="M2831" s="30">
        <v>5.1603067728657797</v>
      </c>
      <c r="N2831" s="30">
        <v>0</v>
      </c>
    </row>
    <row r="2832" spans="1:14" ht="43.5" customHeight="1" x14ac:dyDescent="0.25">
      <c r="A2832" s="4" t="s">
        <v>15651</v>
      </c>
      <c r="B2832" s="4">
        <v>1149</v>
      </c>
      <c r="C2832" s="4" t="s">
        <v>15652</v>
      </c>
      <c r="D2832" s="4" t="s">
        <v>15653</v>
      </c>
      <c r="E2832" s="4" t="s">
        <v>4718</v>
      </c>
      <c r="F2832" s="4" t="s">
        <v>4718</v>
      </c>
      <c r="G2832" s="4" t="s">
        <v>11497</v>
      </c>
      <c r="H2832" s="4" t="s">
        <v>11498</v>
      </c>
      <c r="I2832" s="4" t="s">
        <v>7364</v>
      </c>
      <c r="J2832" s="4" t="s">
        <v>11499</v>
      </c>
      <c r="K2832" s="30">
        <v>8.5565241038501707</v>
      </c>
      <c r="L2832" s="30">
        <v>0</v>
      </c>
      <c r="M2832" s="30">
        <v>3.48768216054934</v>
      </c>
      <c r="N2832" s="30">
        <v>0</v>
      </c>
    </row>
    <row r="2833" spans="1:14" ht="43.5" customHeight="1" x14ac:dyDescent="0.25">
      <c r="A2833" s="4" t="s">
        <v>15654</v>
      </c>
      <c r="B2833" s="4">
        <v>1107</v>
      </c>
      <c r="C2833" s="4" t="s">
        <v>15655</v>
      </c>
      <c r="D2833" s="4" t="s">
        <v>15656</v>
      </c>
      <c r="E2833" s="4" t="s">
        <v>15657</v>
      </c>
      <c r="F2833" s="4" t="s">
        <v>4718</v>
      </c>
      <c r="G2833" s="4" t="s">
        <v>4718</v>
      </c>
      <c r="H2833" s="4" t="s">
        <v>15658</v>
      </c>
      <c r="I2833" s="4" t="s">
        <v>5463</v>
      </c>
      <c r="J2833" s="4" t="s">
        <v>15659</v>
      </c>
      <c r="K2833" s="30">
        <v>8.5504948069610904</v>
      </c>
      <c r="L2833" s="30">
        <v>0</v>
      </c>
      <c r="M2833" s="30">
        <v>0</v>
      </c>
      <c r="N2833" s="30">
        <v>0</v>
      </c>
    </row>
    <row r="2834" spans="1:14" ht="43.5" customHeight="1" x14ac:dyDescent="0.25">
      <c r="A2834" s="4" t="s">
        <v>15660</v>
      </c>
      <c r="B2834" s="4">
        <v>822</v>
      </c>
      <c r="C2834" s="4" t="s">
        <v>15661</v>
      </c>
      <c r="D2834" s="4" t="s">
        <v>15662</v>
      </c>
      <c r="E2834" s="4" t="s">
        <v>4718</v>
      </c>
      <c r="F2834" s="4" t="s">
        <v>4718</v>
      </c>
      <c r="G2834" s="4" t="s">
        <v>6163</v>
      </c>
      <c r="H2834" s="4" t="s">
        <v>13145</v>
      </c>
      <c r="I2834" s="4" t="s">
        <v>6165</v>
      </c>
      <c r="J2834" s="4" t="s">
        <v>6166</v>
      </c>
      <c r="K2834" s="30">
        <v>8.5372263825359802</v>
      </c>
      <c r="L2834" s="30">
        <v>0</v>
      </c>
      <c r="M2834" s="30">
        <v>8.6781123784969694</v>
      </c>
      <c r="N2834" s="30">
        <v>0</v>
      </c>
    </row>
    <row r="2835" spans="1:14" ht="43.5" customHeight="1" x14ac:dyDescent="0.25">
      <c r="A2835" s="4" t="s">
        <v>15663</v>
      </c>
      <c r="B2835" s="4">
        <v>399</v>
      </c>
      <c r="C2835" s="4" t="s">
        <v>15664</v>
      </c>
      <c r="D2835" s="4" t="s">
        <v>15665</v>
      </c>
      <c r="E2835" s="4" t="s">
        <v>15666</v>
      </c>
      <c r="F2835" s="4" t="s">
        <v>15667</v>
      </c>
      <c r="G2835" s="4" t="s">
        <v>4718</v>
      </c>
      <c r="H2835" s="4" t="s">
        <v>15668</v>
      </c>
      <c r="I2835" s="4" t="s">
        <v>4718</v>
      </c>
      <c r="J2835" s="4" t="s">
        <v>4718</v>
      </c>
      <c r="K2835" s="30">
        <v>8.5268716112104901</v>
      </c>
      <c r="L2835" s="30">
        <v>0</v>
      </c>
      <c r="M2835" s="30">
        <v>0</v>
      </c>
      <c r="N2835" s="30">
        <v>0</v>
      </c>
    </row>
    <row r="2836" spans="1:14" ht="43.5" customHeight="1" x14ac:dyDescent="0.25">
      <c r="A2836" s="4" t="s">
        <v>15669</v>
      </c>
      <c r="B2836" s="4">
        <v>636</v>
      </c>
      <c r="C2836" s="4" t="s">
        <v>15670</v>
      </c>
      <c r="D2836" s="4" t="s">
        <v>15671</v>
      </c>
      <c r="E2836" s="4" t="s">
        <v>15672</v>
      </c>
      <c r="F2836" s="4" t="s">
        <v>4718</v>
      </c>
      <c r="G2836" s="4" t="s">
        <v>15673</v>
      </c>
      <c r="H2836" s="4" t="s">
        <v>15674</v>
      </c>
      <c r="I2836" s="4" t="s">
        <v>15675</v>
      </c>
      <c r="J2836" s="4" t="s">
        <v>4718</v>
      </c>
      <c r="K2836" s="30">
        <v>8.5245404569793806</v>
      </c>
      <c r="L2836" s="30">
        <v>0</v>
      </c>
      <c r="M2836" s="30">
        <v>10.843634786380401</v>
      </c>
      <c r="N2836" s="30">
        <v>0</v>
      </c>
    </row>
    <row r="2837" spans="1:14" ht="43.5" customHeight="1" x14ac:dyDescent="0.25">
      <c r="A2837" s="4" t="s">
        <v>15676</v>
      </c>
      <c r="B2837" s="4">
        <v>1254</v>
      </c>
      <c r="C2837" s="4" t="s">
        <v>15677</v>
      </c>
      <c r="D2837" s="4" t="s">
        <v>15678</v>
      </c>
      <c r="E2837" s="4" t="s">
        <v>4718</v>
      </c>
      <c r="F2837" s="4" t="s">
        <v>4718</v>
      </c>
      <c r="G2837" s="4" t="s">
        <v>4718</v>
      </c>
      <c r="H2837" s="4" t="s">
        <v>4718</v>
      </c>
      <c r="I2837" s="4" t="s">
        <v>4718</v>
      </c>
      <c r="J2837" s="4" t="s">
        <v>4718</v>
      </c>
      <c r="K2837" s="30">
        <v>8.5213123175995502</v>
      </c>
      <c r="L2837" s="30">
        <v>0</v>
      </c>
      <c r="M2837" s="30">
        <v>0</v>
      </c>
      <c r="N2837" s="30">
        <v>0</v>
      </c>
    </row>
    <row r="2838" spans="1:14" ht="43.5" customHeight="1" x14ac:dyDescent="0.25">
      <c r="A2838" s="4" t="s">
        <v>15679</v>
      </c>
      <c r="B2838" s="4">
        <v>1326</v>
      </c>
      <c r="C2838" s="4" t="s">
        <v>15680</v>
      </c>
      <c r="D2838" s="4" t="s">
        <v>15681</v>
      </c>
      <c r="E2838" s="4" t="s">
        <v>15682</v>
      </c>
      <c r="F2838" s="4" t="s">
        <v>15683</v>
      </c>
      <c r="G2838" s="4" t="s">
        <v>4718</v>
      </c>
      <c r="H2838" s="4" t="s">
        <v>15684</v>
      </c>
      <c r="I2838" s="4" t="s">
        <v>4718</v>
      </c>
      <c r="J2838" s="4" t="s">
        <v>4718</v>
      </c>
      <c r="K2838" s="30">
        <v>8.5102073872346207</v>
      </c>
      <c r="L2838" s="30">
        <v>0</v>
      </c>
      <c r="M2838" s="30">
        <v>0.75553295672533904</v>
      </c>
      <c r="N2838" s="30">
        <v>0</v>
      </c>
    </row>
    <row r="2839" spans="1:14" ht="43.5" customHeight="1" x14ac:dyDescent="0.25">
      <c r="A2839" s="4" t="s">
        <v>15685</v>
      </c>
      <c r="B2839" s="4">
        <v>810</v>
      </c>
      <c r="C2839" s="4" t="s">
        <v>15686</v>
      </c>
      <c r="D2839" s="4" t="s">
        <v>15687</v>
      </c>
      <c r="E2839" s="4" t="s">
        <v>15688</v>
      </c>
      <c r="F2839" s="4" t="s">
        <v>15689</v>
      </c>
      <c r="G2839" s="4" t="s">
        <v>4718</v>
      </c>
      <c r="H2839" s="4" t="s">
        <v>4718</v>
      </c>
      <c r="I2839" s="4" t="s">
        <v>4718</v>
      </c>
      <c r="J2839" s="4" t="s">
        <v>4718</v>
      </c>
      <c r="K2839" s="30">
        <v>8.5078955727774392</v>
      </c>
      <c r="L2839" s="30">
        <v>0</v>
      </c>
      <c r="M2839" s="30">
        <v>0.78013769430304403</v>
      </c>
      <c r="N2839" s="30">
        <v>0</v>
      </c>
    </row>
    <row r="2840" spans="1:14" ht="43.5" customHeight="1" x14ac:dyDescent="0.25">
      <c r="A2840" s="4" t="s">
        <v>15690</v>
      </c>
      <c r="B2840" s="4">
        <v>648</v>
      </c>
      <c r="C2840" s="4" t="s">
        <v>15691</v>
      </c>
      <c r="D2840" s="4" t="s">
        <v>14903</v>
      </c>
      <c r="E2840" s="4" t="s">
        <v>4718</v>
      </c>
      <c r="F2840" s="4" t="s">
        <v>4718</v>
      </c>
      <c r="G2840" s="4" t="s">
        <v>4718</v>
      </c>
      <c r="H2840" s="4" t="s">
        <v>4718</v>
      </c>
      <c r="I2840" s="4" t="s">
        <v>4718</v>
      </c>
      <c r="J2840" s="4" t="s">
        <v>4718</v>
      </c>
      <c r="K2840" s="30">
        <v>8.5027120220167305</v>
      </c>
      <c r="L2840" s="30">
        <v>0</v>
      </c>
      <c r="M2840" s="30">
        <v>0</v>
      </c>
      <c r="N2840" s="30">
        <v>0</v>
      </c>
    </row>
    <row r="2841" spans="1:14" ht="43.5" customHeight="1" x14ac:dyDescent="0.25">
      <c r="A2841" s="4" t="s">
        <v>15692</v>
      </c>
      <c r="B2841" s="4">
        <v>504</v>
      </c>
      <c r="C2841" s="4" t="s">
        <v>4752</v>
      </c>
      <c r="D2841" s="4" t="s">
        <v>4752</v>
      </c>
      <c r="E2841" s="4" t="s">
        <v>4752</v>
      </c>
      <c r="F2841" s="4" t="s">
        <v>4752</v>
      </c>
      <c r="G2841" s="4" t="s">
        <v>4752</v>
      </c>
      <c r="H2841" s="4" t="s">
        <v>4752</v>
      </c>
      <c r="I2841" s="4" t="s">
        <v>4752</v>
      </c>
      <c r="J2841" s="4" t="s">
        <v>4752</v>
      </c>
      <c r="K2841" s="30">
        <v>8.5006410968767394</v>
      </c>
      <c r="L2841" s="30">
        <v>0</v>
      </c>
      <c r="M2841" s="30">
        <v>0</v>
      </c>
      <c r="N2841" s="30">
        <v>0</v>
      </c>
    </row>
    <row r="2842" spans="1:14" ht="43.5" customHeight="1" x14ac:dyDescent="0.25">
      <c r="A2842" s="4" t="s">
        <v>15693</v>
      </c>
      <c r="B2842" s="4">
        <v>1308</v>
      </c>
      <c r="C2842" s="4" t="s">
        <v>15694</v>
      </c>
      <c r="D2842" s="4" t="s">
        <v>15695</v>
      </c>
      <c r="E2842" s="4" t="s">
        <v>4718</v>
      </c>
      <c r="F2842" s="4" t="s">
        <v>4718</v>
      </c>
      <c r="G2842" s="4" t="s">
        <v>7840</v>
      </c>
      <c r="H2842" s="4" t="s">
        <v>14131</v>
      </c>
      <c r="I2842" s="4" t="s">
        <v>4718</v>
      </c>
      <c r="J2842" s="4" t="s">
        <v>4718</v>
      </c>
      <c r="K2842" s="30">
        <v>8.5003164286461299</v>
      </c>
      <c r="L2842" s="30">
        <v>0</v>
      </c>
      <c r="M2842" s="30">
        <v>0</v>
      </c>
      <c r="N2842" s="30">
        <v>0</v>
      </c>
    </row>
    <row r="2843" spans="1:14" ht="43.5" customHeight="1" x14ac:dyDescent="0.25">
      <c r="A2843" s="4" t="s">
        <v>15696</v>
      </c>
      <c r="B2843" s="4">
        <v>282</v>
      </c>
      <c r="C2843" s="4" t="s">
        <v>4752</v>
      </c>
      <c r="D2843" s="4" t="s">
        <v>4752</v>
      </c>
      <c r="E2843" s="4" t="s">
        <v>4752</v>
      </c>
      <c r="F2843" s="4" t="s">
        <v>4752</v>
      </c>
      <c r="G2843" s="4" t="s">
        <v>4752</v>
      </c>
      <c r="H2843" s="4" t="s">
        <v>4752</v>
      </c>
      <c r="I2843" s="4" t="s">
        <v>4752</v>
      </c>
      <c r="J2843" s="4" t="s">
        <v>4752</v>
      </c>
      <c r="K2843" s="30">
        <v>8.4895841292318508</v>
      </c>
      <c r="L2843" s="30">
        <v>0</v>
      </c>
      <c r="M2843" s="30">
        <v>0</v>
      </c>
      <c r="N2843" s="30">
        <v>0</v>
      </c>
    </row>
    <row r="2844" spans="1:14" ht="43.5" customHeight="1" x14ac:dyDescent="0.25">
      <c r="A2844" s="4" t="s">
        <v>15697</v>
      </c>
      <c r="B2844" s="4">
        <v>570</v>
      </c>
      <c r="C2844" s="4" t="s">
        <v>15698</v>
      </c>
      <c r="D2844" s="4" t="s">
        <v>15699</v>
      </c>
      <c r="E2844" s="4" t="s">
        <v>4718</v>
      </c>
      <c r="F2844" s="4" t="s">
        <v>4718</v>
      </c>
      <c r="G2844" s="4" t="s">
        <v>15700</v>
      </c>
      <c r="H2844" s="4" t="s">
        <v>15701</v>
      </c>
      <c r="I2844" s="4" t="s">
        <v>10875</v>
      </c>
      <c r="J2844" s="4" t="s">
        <v>4718</v>
      </c>
      <c r="K2844" s="30">
        <v>8.4855507501815808</v>
      </c>
      <c r="L2844" s="30">
        <v>0</v>
      </c>
      <c r="M2844" s="30">
        <v>0</v>
      </c>
      <c r="N2844" s="30">
        <v>0</v>
      </c>
    </row>
    <row r="2845" spans="1:14" ht="43.5" customHeight="1" x14ac:dyDescent="0.25">
      <c r="A2845" s="4" t="s">
        <v>15702</v>
      </c>
      <c r="B2845" s="4">
        <v>1086</v>
      </c>
      <c r="C2845" s="4" t="s">
        <v>15703</v>
      </c>
      <c r="D2845" s="4" t="s">
        <v>15704</v>
      </c>
      <c r="E2845" s="4" t="s">
        <v>15705</v>
      </c>
      <c r="F2845" s="4" t="s">
        <v>4718</v>
      </c>
      <c r="G2845" s="4" t="s">
        <v>15706</v>
      </c>
      <c r="H2845" s="4" t="s">
        <v>15707</v>
      </c>
      <c r="I2845" s="4" t="s">
        <v>6114</v>
      </c>
      <c r="J2845" s="4" t="s">
        <v>15708</v>
      </c>
      <c r="K2845" s="30">
        <v>8.4821989081482894</v>
      </c>
      <c r="L2845" s="30">
        <v>4.0091259160494799</v>
      </c>
      <c r="M2845" s="30">
        <v>0</v>
      </c>
      <c r="N2845" s="30">
        <v>0</v>
      </c>
    </row>
    <row r="2846" spans="1:14" ht="43.5" customHeight="1" x14ac:dyDescent="0.25">
      <c r="A2846" s="4" t="s">
        <v>15709</v>
      </c>
      <c r="B2846" s="4">
        <v>1794</v>
      </c>
      <c r="C2846" s="4" t="s">
        <v>15710</v>
      </c>
      <c r="D2846" s="4" t="s">
        <v>11485</v>
      </c>
      <c r="E2846" s="4" t="s">
        <v>15711</v>
      </c>
      <c r="F2846" s="4" t="s">
        <v>4718</v>
      </c>
      <c r="G2846" s="4" t="s">
        <v>4718</v>
      </c>
      <c r="H2846" s="4" t="s">
        <v>4718</v>
      </c>
      <c r="I2846" s="4" t="s">
        <v>4718</v>
      </c>
      <c r="J2846" s="4" t="s">
        <v>4718</v>
      </c>
      <c r="K2846" s="30">
        <v>8.4788430935653007</v>
      </c>
      <c r="L2846" s="30">
        <v>0</v>
      </c>
      <c r="M2846" s="30">
        <v>0</v>
      </c>
      <c r="N2846" s="30">
        <v>0</v>
      </c>
    </row>
    <row r="2847" spans="1:14" ht="43.5" customHeight="1" x14ac:dyDescent="0.25">
      <c r="A2847" s="4" t="s">
        <v>15712</v>
      </c>
      <c r="B2847" s="4">
        <v>1023</v>
      </c>
      <c r="C2847" s="4" t="s">
        <v>15713</v>
      </c>
      <c r="D2847" s="4" t="s">
        <v>15714</v>
      </c>
      <c r="E2847" s="4" t="s">
        <v>15715</v>
      </c>
      <c r="F2847" s="4" t="s">
        <v>15716</v>
      </c>
      <c r="G2847" s="4" t="s">
        <v>4718</v>
      </c>
      <c r="H2847" s="4" t="s">
        <v>15717</v>
      </c>
      <c r="I2847" s="4" t="s">
        <v>4718</v>
      </c>
      <c r="J2847" s="4" t="s">
        <v>4718</v>
      </c>
      <c r="K2847" s="30">
        <v>8.4780916466090996</v>
      </c>
      <c r="L2847" s="30">
        <v>0</v>
      </c>
      <c r="M2847" s="30">
        <v>2.2850625299200402</v>
      </c>
      <c r="N2847" s="30">
        <v>0</v>
      </c>
    </row>
    <row r="2848" spans="1:14" ht="43.5" customHeight="1" x14ac:dyDescent="0.25">
      <c r="A2848" s="4" t="s">
        <v>15718</v>
      </c>
      <c r="B2848" s="4">
        <v>243</v>
      </c>
      <c r="C2848" s="4" t="s">
        <v>15719</v>
      </c>
      <c r="D2848" s="4" t="s">
        <v>12753</v>
      </c>
      <c r="E2848" s="4" t="s">
        <v>12754</v>
      </c>
      <c r="F2848" s="4" t="s">
        <v>4718</v>
      </c>
      <c r="G2848" s="4" t="s">
        <v>15720</v>
      </c>
      <c r="H2848" s="4" t="s">
        <v>15721</v>
      </c>
      <c r="I2848" s="4" t="s">
        <v>4718</v>
      </c>
      <c r="J2848" s="4" t="s">
        <v>5820</v>
      </c>
      <c r="K2848" s="30">
        <v>8.4780284863864406</v>
      </c>
      <c r="L2848" s="30">
        <v>0</v>
      </c>
      <c r="M2848" s="30">
        <v>0</v>
      </c>
      <c r="N2848" s="30">
        <v>0</v>
      </c>
    </row>
    <row r="2849" spans="1:14" ht="43.5" customHeight="1" x14ac:dyDescent="0.25">
      <c r="A2849" s="4" t="s">
        <v>15722</v>
      </c>
      <c r="B2849" s="4">
        <v>537</v>
      </c>
      <c r="C2849" s="4" t="s">
        <v>15723</v>
      </c>
      <c r="D2849" s="4" t="s">
        <v>7100</v>
      </c>
      <c r="E2849" s="4" t="s">
        <v>4718</v>
      </c>
      <c r="F2849" s="4" t="s">
        <v>4718</v>
      </c>
      <c r="G2849" s="4" t="s">
        <v>4718</v>
      </c>
      <c r="H2849" s="4" t="s">
        <v>4718</v>
      </c>
      <c r="I2849" s="4" t="s">
        <v>4718</v>
      </c>
      <c r="J2849" s="4" t="s">
        <v>4718</v>
      </c>
      <c r="K2849" s="30">
        <v>8.4731594572228897</v>
      </c>
      <c r="L2849" s="30">
        <v>0</v>
      </c>
      <c r="M2849" s="30">
        <v>0</v>
      </c>
      <c r="N2849" s="30">
        <v>0</v>
      </c>
    </row>
    <row r="2850" spans="1:14" ht="43.5" customHeight="1" x14ac:dyDescent="0.25">
      <c r="A2850" s="4" t="s">
        <v>15724</v>
      </c>
      <c r="B2850" s="4">
        <v>1452</v>
      </c>
      <c r="C2850" s="4" t="s">
        <v>15725</v>
      </c>
      <c r="D2850" s="4" t="s">
        <v>15053</v>
      </c>
      <c r="E2850" s="4" t="s">
        <v>15726</v>
      </c>
      <c r="F2850" s="4" t="s">
        <v>15727</v>
      </c>
      <c r="G2850" s="4" t="s">
        <v>4718</v>
      </c>
      <c r="H2850" s="4" t="s">
        <v>15054</v>
      </c>
      <c r="I2850" s="4" t="s">
        <v>4718</v>
      </c>
      <c r="J2850" s="4" t="s">
        <v>4718</v>
      </c>
      <c r="K2850" s="30">
        <v>8.4699162685335896</v>
      </c>
      <c r="L2850" s="30">
        <v>0.42836587414696298</v>
      </c>
      <c r="M2850" s="30">
        <v>0.87040155975959499</v>
      </c>
      <c r="N2850" s="30">
        <v>0</v>
      </c>
    </row>
    <row r="2851" spans="1:14" ht="43.5" customHeight="1" x14ac:dyDescent="0.25">
      <c r="A2851" s="4" t="s">
        <v>15728</v>
      </c>
      <c r="B2851" s="4">
        <v>459</v>
      </c>
      <c r="C2851" s="4" t="s">
        <v>15729</v>
      </c>
      <c r="D2851" s="4" t="s">
        <v>5766</v>
      </c>
      <c r="E2851" s="4" t="s">
        <v>4718</v>
      </c>
      <c r="F2851" s="4" t="s">
        <v>4718</v>
      </c>
      <c r="G2851" s="4" t="s">
        <v>4718</v>
      </c>
      <c r="H2851" s="4" t="s">
        <v>4718</v>
      </c>
      <c r="I2851" s="4" t="s">
        <v>4718</v>
      </c>
      <c r="J2851" s="4" t="s">
        <v>4718</v>
      </c>
      <c r="K2851" s="30">
        <v>8.4679170625407298</v>
      </c>
      <c r="L2851" s="30">
        <v>0</v>
      </c>
      <c r="M2851" s="30">
        <v>0</v>
      </c>
      <c r="N2851" s="30">
        <v>0</v>
      </c>
    </row>
    <row r="2852" spans="1:14" ht="43.5" customHeight="1" x14ac:dyDescent="0.25">
      <c r="A2852" s="4" t="s">
        <v>15730</v>
      </c>
      <c r="B2852" s="4">
        <v>525</v>
      </c>
      <c r="C2852" s="4" t="s">
        <v>4752</v>
      </c>
      <c r="D2852" s="4" t="s">
        <v>4752</v>
      </c>
      <c r="E2852" s="4" t="s">
        <v>4752</v>
      </c>
      <c r="F2852" s="4" t="s">
        <v>4752</v>
      </c>
      <c r="G2852" s="4" t="s">
        <v>4752</v>
      </c>
      <c r="H2852" s="4" t="s">
        <v>4752</v>
      </c>
      <c r="I2852" s="4" t="s">
        <v>4752</v>
      </c>
      <c r="J2852" s="4" t="s">
        <v>4752</v>
      </c>
      <c r="K2852" s="30">
        <v>8.4640410505990893</v>
      </c>
      <c r="L2852" s="30">
        <v>0</v>
      </c>
      <c r="M2852" s="30">
        <v>0</v>
      </c>
      <c r="N2852" s="30">
        <v>0</v>
      </c>
    </row>
    <row r="2853" spans="1:14" ht="43.5" customHeight="1" x14ac:dyDescent="0.25">
      <c r="A2853" s="4" t="s">
        <v>15731</v>
      </c>
      <c r="B2853" s="4">
        <v>1002</v>
      </c>
      <c r="C2853" s="4" t="s">
        <v>15732</v>
      </c>
      <c r="D2853" s="4" t="s">
        <v>4718</v>
      </c>
      <c r="E2853" s="4" t="s">
        <v>4718</v>
      </c>
      <c r="F2853" s="4" t="s">
        <v>4718</v>
      </c>
      <c r="G2853" s="4" t="s">
        <v>4718</v>
      </c>
      <c r="H2853" s="4" t="s">
        <v>4718</v>
      </c>
      <c r="I2853" s="4" t="s">
        <v>4718</v>
      </c>
      <c r="J2853" s="4" t="s">
        <v>4718</v>
      </c>
      <c r="K2853" s="30">
        <v>8.4579119550917206</v>
      </c>
      <c r="L2853" s="30">
        <v>0.62074575774589802</v>
      </c>
      <c r="M2853" s="30">
        <v>2.6101831618587199</v>
      </c>
      <c r="N2853" s="30">
        <v>0</v>
      </c>
    </row>
    <row r="2854" spans="1:14" ht="43.5" customHeight="1" x14ac:dyDescent="0.25">
      <c r="A2854" s="4" t="s">
        <v>15733</v>
      </c>
      <c r="B2854" s="4">
        <v>1347</v>
      </c>
      <c r="C2854" s="4" t="s">
        <v>15734</v>
      </c>
      <c r="D2854" s="4" t="s">
        <v>15735</v>
      </c>
      <c r="E2854" s="4" t="s">
        <v>4718</v>
      </c>
      <c r="F2854" s="4" t="s">
        <v>4718</v>
      </c>
      <c r="G2854" s="4" t="s">
        <v>4718</v>
      </c>
      <c r="H2854" s="4" t="s">
        <v>4718</v>
      </c>
      <c r="I2854" s="4" t="s">
        <v>4718</v>
      </c>
      <c r="J2854" s="4" t="s">
        <v>4718</v>
      </c>
      <c r="K2854" s="30">
        <v>8.4508189097805904</v>
      </c>
      <c r="L2854" s="30">
        <v>0</v>
      </c>
      <c r="M2854" s="30">
        <v>0</v>
      </c>
      <c r="N2854" s="30">
        <v>0</v>
      </c>
    </row>
    <row r="2855" spans="1:14" ht="43.5" customHeight="1" x14ac:dyDescent="0.25">
      <c r="A2855" s="4" t="s">
        <v>15736</v>
      </c>
      <c r="B2855" s="4">
        <v>339</v>
      </c>
      <c r="C2855" s="4" t="s">
        <v>15737</v>
      </c>
      <c r="D2855" s="4" t="s">
        <v>4718</v>
      </c>
      <c r="E2855" s="4" t="s">
        <v>4718</v>
      </c>
      <c r="F2855" s="4" t="s">
        <v>4718</v>
      </c>
      <c r="G2855" s="4" t="s">
        <v>4718</v>
      </c>
      <c r="H2855" s="4" t="s">
        <v>4718</v>
      </c>
      <c r="I2855" s="4" t="s">
        <v>4718</v>
      </c>
      <c r="J2855" s="4" t="s">
        <v>4718</v>
      </c>
      <c r="K2855" s="30">
        <v>8.4502132154419698</v>
      </c>
      <c r="L2855" s="30">
        <v>0</v>
      </c>
      <c r="M2855" s="30">
        <v>0</v>
      </c>
      <c r="N2855" s="30">
        <v>0</v>
      </c>
    </row>
    <row r="2856" spans="1:14" ht="43.5" customHeight="1" x14ac:dyDescent="0.25">
      <c r="A2856" s="4" t="s">
        <v>15738</v>
      </c>
      <c r="B2856" s="4">
        <v>174</v>
      </c>
      <c r="C2856" s="4" t="s">
        <v>4752</v>
      </c>
      <c r="D2856" s="4" t="s">
        <v>4752</v>
      </c>
      <c r="E2856" s="4" t="s">
        <v>4752</v>
      </c>
      <c r="F2856" s="4" t="s">
        <v>4752</v>
      </c>
      <c r="G2856" s="4" t="s">
        <v>4752</v>
      </c>
      <c r="H2856" s="4" t="s">
        <v>4752</v>
      </c>
      <c r="I2856" s="4" t="s">
        <v>4752</v>
      </c>
      <c r="J2856" s="4" t="s">
        <v>4752</v>
      </c>
      <c r="K2856" s="30">
        <v>8.4485504399582592</v>
      </c>
      <c r="L2856" s="30">
        <v>0</v>
      </c>
      <c r="M2856" s="30">
        <v>0</v>
      </c>
      <c r="N2856" s="30">
        <v>0</v>
      </c>
    </row>
    <row r="2857" spans="1:14" ht="43.5" customHeight="1" x14ac:dyDescent="0.25">
      <c r="A2857" s="4" t="s">
        <v>15739</v>
      </c>
      <c r="B2857" s="4">
        <v>1113</v>
      </c>
      <c r="C2857" s="4" t="s">
        <v>15740</v>
      </c>
      <c r="D2857" s="4" t="s">
        <v>15741</v>
      </c>
      <c r="E2857" s="4" t="s">
        <v>15742</v>
      </c>
      <c r="F2857" s="4" t="s">
        <v>4718</v>
      </c>
      <c r="G2857" s="4" t="s">
        <v>15743</v>
      </c>
      <c r="H2857" s="4" t="s">
        <v>15744</v>
      </c>
      <c r="I2857" s="4" t="s">
        <v>15745</v>
      </c>
      <c r="J2857" s="4" t="s">
        <v>5770</v>
      </c>
      <c r="K2857" s="30">
        <v>8.4414131560974806</v>
      </c>
      <c r="L2857" s="30">
        <v>0</v>
      </c>
      <c r="M2857" s="30">
        <v>0</v>
      </c>
      <c r="N2857" s="30">
        <v>0</v>
      </c>
    </row>
    <row r="2858" spans="1:14" ht="43.5" customHeight="1" x14ac:dyDescent="0.25">
      <c r="A2858" s="4" t="s">
        <v>15746</v>
      </c>
      <c r="B2858" s="4">
        <v>873</v>
      </c>
      <c r="C2858" s="4" t="s">
        <v>15747</v>
      </c>
      <c r="D2858" s="4" t="s">
        <v>15748</v>
      </c>
      <c r="E2858" s="4" t="s">
        <v>4718</v>
      </c>
      <c r="F2858" s="4" t="s">
        <v>4718</v>
      </c>
      <c r="G2858" s="4" t="s">
        <v>4718</v>
      </c>
      <c r="H2858" s="4" t="s">
        <v>15749</v>
      </c>
      <c r="I2858" s="4" t="s">
        <v>6667</v>
      </c>
      <c r="J2858" s="4" t="s">
        <v>4718</v>
      </c>
      <c r="K2858" s="30">
        <v>8.4341836529022096</v>
      </c>
      <c r="L2858" s="30">
        <v>0</v>
      </c>
      <c r="M2858" s="30">
        <v>3.1225368060163601</v>
      </c>
      <c r="N2858" s="30">
        <v>0</v>
      </c>
    </row>
    <row r="2859" spans="1:14" ht="43.5" customHeight="1" x14ac:dyDescent="0.25">
      <c r="A2859" s="4" t="s">
        <v>15750</v>
      </c>
      <c r="B2859" s="4">
        <v>312</v>
      </c>
      <c r="C2859" s="4" t="s">
        <v>14217</v>
      </c>
      <c r="D2859" s="4" t="s">
        <v>14218</v>
      </c>
      <c r="E2859" s="4" t="s">
        <v>4718</v>
      </c>
      <c r="F2859" s="4" t="s">
        <v>4718</v>
      </c>
      <c r="G2859" s="4" t="s">
        <v>14219</v>
      </c>
      <c r="H2859" s="4" t="s">
        <v>14220</v>
      </c>
      <c r="I2859" s="4" t="s">
        <v>14221</v>
      </c>
      <c r="J2859" s="4" t="s">
        <v>4718</v>
      </c>
      <c r="K2859" s="30">
        <v>8.4275514886854204</v>
      </c>
      <c r="L2859" s="30">
        <v>0</v>
      </c>
      <c r="M2859" s="30">
        <v>0</v>
      </c>
      <c r="N2859" s="30">
        <v>0</v>
      </c>
    </row>
    <row r="2860" spans="1:14" ht="43.5" customHeight="1" x14ac:dyDescent="0.25">
      <c r="A2860" s="4" t="s">
        <v>15751</v>
      </c>
      <c r="B2860" s="4">
        <v>1872</v>
      </c>
      <c r="C2860" s="4" t="s">
        <v>15752</v>
      </c>
      <c r="D2860" s="4" t="s">
        <v>15753</v>
      </c>
      <c r="E2860" s="4" t="s">
        <v>4718</v>
      </c>
      <c r="F2860" s="4" t="s">
        <v>4718</v>
      </c>
      <c r="G2860" s="4" t="s">
        <v>4718</v>
      </c>
      <c r="H2860" s="4" t="s">
        <v>15754</v>
      </c>
      <c r="I2860" s="4" t="s">
        <v>4718</v>
      </c>
      <c r="J2860" s="4" t="s">
        <v>5952</v>
      </c>
      <c r="K2860" s="30">
        <v>8.41641117837246</v>
      </c>
      <c r="L2860" s="30">
        <v>0</v>
      </c>
      <c r="M2860" s="30">
        <v>1.60550753304135</v>
      </c>
      <c r="N2860" s="30">
        <v>0</v>
      </c>
    </row>
    <row r="2861" spans="1:14" ht="43.5" customHeight="1" x14ac:dyDescent="0.25">
      <c r="A2861" s="4" t="s">
        <v>15755</v>
      </c>
      <c r="B2861" s="4">
        <v>732</v>
      </c>
      <c r="C2861" s="4" t="s">
        <v>15756</v>
      </c>
      <c r="D2861" s="4" t="s">
        <v>15757</v>
      </c>
      <c r="E2861" s="4" t="s">
        <v>4718</v>
      </c>
      <c r="F2861" s="4" t="s">
        <v>4718</v>
      </c>
      <c r="G2861" s="4" t="s">
        <v>4718</v>
      </c>
      <c r="H2861" s="4" t="s">
        <v>15758</v>
      </c>
      <c r="I2861" s="4" t="s">
        <v>4718</v>
      </c>
      <c r="J2861" s="4" t="s">
        <v>4718</v>
      </c>
      <c r="K2861" s="30">
        <v>8.4028671804757398</v>
      </c>
      <c r="L2861" s="30">
        <v>0</v>
      </c>
      <c r="M2861" s="30">
        <v>0</v>
      </c>
      <c r="N2861" s="30">
        <v>0</v>
      </c>
    </row>
    <row r="2862" spans="1:14" ht="43.5" customHeight="1" x14ac:dyDescent="0.25">
      <c r="A2862" s="4" t="s">
        <v>15759</v>
      </c>
      <c r="B2862" s="4">
        <v>483</v>
      </c>
      <c r="C2862" s="4" t="s">
        <v>15760</v>
      </c>
      <c r="D2862" s="4" t="s">
        <v>15761</v>
      </c>
      <c r="E2862" s="4" t="s">
        <v>15762</v>
      </c>
      <c r="F2862" s="4" t="s">
        <v>4718</v>
      </c>
      <c r="G2862" s="4" t="s">
        <v>15763</v>
      </c>
      <c r="H2862" s="4" t="s">
        <v>15764</v>
      </c>
      <c r="I2862" s="4" t="s">
        <v>7761</v>
      </c>
      <c r="J2862" s="4" t="s">
        <v>8312</v>
      </c>
      <c r="K2862" s="30">
        <v>8.3987176907819006</v>
      </c>
      <c r="L2862" s="30">
        <v>0</v>
      </c>
      <c r="M2862" s="30">
        <v>0</v>
      </c>
      <c r="N2862" s="30">
        <v>0</v>
      </c>
    </row>
    <row r="2863" spans="1:14" ht="43.5" customHeight="1" x14ac:dyDescent="0.25">
      <c r="A2863" s="4" t="s">
        <v>15765</v>
      </c>
      <c r="B2863" s="4">
        <v>657</v>
      </c>
      <c r="C2863" s="4" t="s">
        <v>15766</v>
      </c>
      <c r="D2863" s="4" t="s">
        <v>15767</v>
      </c>
      <c r="E2863" s="4" t="s">
        <v>4718</v>
      </c>
      <c r="F2863" s="4" t="s">
        <v>4718</v>
      </c>
      <c r="G2863" s="4" t="s">
        <v>4718</v>
      </c>
      <c r="H2863" s="4" t="s">
        <v>4718</v>
      </c>
      <c r="I2863" s="4" t="s">
        <v>4718</v>
      </c>
      <c r="J2863" s="4" t="s">
        <v>4718</v>
      </c>
      <c r="K2863" s="30">
        <v>8.3916824890165795</v>
      </c>
      <c r="L2863" s="30">
        <v>0</v>
      </c>
      <c r="M2863" s="30">
        <v>0</v>
      </c>
      <c r="N2863" s="30">
        <v>0</v>
      </c>
    </row>
    <row r="2864" spans="1:14" ht="43.5" customHeight="1" x14ac:dyDescent="0.25">
      <c r="A2864" s="4" t="s">
        <v>15768</v>
      </c>
      <c r="B2864" s="4">
        <v>2055</v>
      </c>
      <c r="C2864" s="4" t="s">
        <v>15769</v>
      </c>
      <c r="D2864" s="4" t="s">
        <v>12578</v>
      </c>
      <c r="E2864" s="4" t="s">
        <v>4718</v>
      </c>
      <c r="F2864" s="4" t="s">
        <v>4718</v>
      </c>
      <c r="G2864" s="4" t="s">
        <v>4718</v>
      </c>
      <c r="H2864" s="4" t="s">
        <v>4718</v>
      </c>
      <c r="I2864" s="4" t="s">
        <v>4718</v>
      </c>
      <c r="J2864" s="4" t="s">
        <v>4718</v>
      </c>
      <c r="K2864" s="30">
        <v>8.3890051383443094</v>
      </c>
      <c r="L2864" s="30">
        <v>0</v>
      </c>
      <c r="M2864" s="30">
        <v>1.60251105601642</v>
      </c>
      <c r="N2864" s="30">
        <v>0</v>
      </c>
    </row>
    <row r="2865" spans="1:14" ht="43.5" customHeight="1" x14ac:dyDescent="0.25">
      <c r="A2865" s="4" t="s">
        <v>15770</v>
      </c>
      <c r="B2865" s="4">
        <v>537</v>
      </c>
      <c r="C2865" s="4" t="s">
        <v>4752</v>
      </c>
      <c r="D2865" s="4" t="s">
        <v>4752</v>
      </c>
      <c r="E2865" s="4" t="s">
        <v>4752</v>
      </c>
      <c r="F2865" s="4" t="s">
        <v>4752</v>
      </c>
      <c r="G2865" s="4" t="s">
        <v>4752</v>
      </c>
      <c r="H2865" s="4" t="s">
        <v>4752</v>
      </c>
      <c r="I2865" s="4" t="s">
        <v>4752</v>
      </c>
      <c r="J2865" s="4" t="s">
        <v>4752</v>
      </c>
      <c r="K2865" s="30">
        <v>8.3864453769435094</v>
      </c>
      <c r="L2865" s="30">
        <v>0</v>
      </c>
      <c r="M2865" s="30">
        <v>0</v>
      </c>
      <c r="N2865" s="30">
        <v>0</v>
      </c>
    </row>
    <row r="2866" spans="1:14" ht="43.5" customHeight="1" x14ac:dyDescent="0.25">
      <c r="A2866" s="4" t="s">
        <v>15771</v>
      </c>
      <c r="B2866" s="4">
        <v>1101</v>
      </c>
      <c r="C2866" s="4" t="s">
        <v>15772</v>
      </c>
      <c r="D2866" s="4" t="s">
        <v>14106</v>
      </c>
      <c r="E2866" s="4" t="s">
        <v>4718</v>
      </c>
      <c r="F2866" s="4" t="s">
        <v>4718</v>
      </c>
      <c r="G2866" s="4" t="s">
        <v>15773</v>
      </c>
      <c r="H2866" s="4" t="s">
        <v>15774</v>
      </c>
      <c r="I2866" s="4" t="s">
        <v>4840</v>
      </c>
      <c r="J2866" s="4" t="s">
        <v>4718</v>
      </c>
      <c r="K2866" s="30">
        <v>8.3806612740315405</v>
      </c>
      <c r="L2866" s="30">
        <v>0</v>
      </c>
      <c r="M2866" s="30">
        <v>0.57394326283875197</v>
      </c>
      <c r="N2866" s="30">
        <v>0</v>
      </c>
    </row>
    <row r="2867" spans="1:14" ht="43.5" customHeight="1" x14ac:dyDescent="0.25">
      <c r="A2867" s="4" t="s">
        <v>15775</v>
      </c>
      <c r="B2867" s="4">
        <v>1812</v>
      </c>
      <c r="C2867" s="4" t="s">
        <v>15776</v>
      </c>
      <c r="D2867" s="4" t="s">
        <v>15777</v>
      </c>
      <c r="E2867" s="4" t="s">
        <v>15778</v>
      </c>
      <c r="F2867" s="4" t="s">
        <v>15779</v>
      </c>
      <c r="G2867" s="4" t="s">
        <v>4718</v>
      </c>
      <c r="H2867" s="4" t="s">
        <v>15780</v>
      </c>
      <c r="I2867" s="4" t="s">
        <v>6746</v>
      </c>
      <c r="J2867" s="4" t="s">
        <v>4718</v>
      </c>
      <c r="K2867" s="30">
        <v>8.3795245895367199</v>
      </c>
      <c r="L2867" s="30">
        <v>0</v>
      </c>
      <c r="M2867" s="30">
        <v>1.42726649920073</v>
      </c>
      <c r="N2867" s="30">
        <v>0</v>
      </c>
    </row>
    <row r="2868" spans="1:14" ht="43.5" customHeight="1" x14ac:dyDescent="0.25">
      <c r="A2868" s="4" t="s">
        <v>15781</v>
      </c>
      <c r="B2868" s="4">
        <v>492</v>
      </c>
      <c r="C2868" s="4" t="s">
        <v>4752</v>
      </c>
      <c r="D2868" s="4" t="s">
        <v>4752</v>
      </c>
      <c r="E2868" s="4" t="s">
        <v>4752</v>
      </c>
      <c r="F2868" s="4" t="s">
        <v>4752</v>
      </c>
      <c r="G2868" s="4" t="s">
        <v>4752</v>
      </c>
      <c r="H2868" s="4" t="s">
        <v>4752</v>
      </c>
      <c r="I2868" s="4" t="s">
        <v>4752</v>
      </c>
      <c r="J2868" s="4" t="s">
        <v>4752</v>
      </c>
      <c r="K2868" s="30">
        <v>8.3786144223804406</v>
      </c>
      <c r="L2868" s="30">
        <v>0</v>
      </c>
      <c r="M2868" s="30">
        <v>1.7521726941407301</v>
      </c>
      <c r="N2868" s="30">
        <v>0</v>
      </c>
    </row>
    <row r="2869" spans="1:14" ht="43.5" customHeight="1" x14ac:dyDescent="0.25">
      <c r="A2869" s="4" t="s">
        <v>15782</v>
      </c>
      <c r="B2869" s="4">
        <v>1128</v>
      </c>
      <c r="C2869" s="4" t="s">
        <v>15783</v>
      </c>
      <c r="D2869" s="4" t="s">
        <v>15784</v>
      </c>
      <c r="E2869" s="4" t="s">
        <v>4718</v>
      </c>
      <c r="F2869" s="4" t="s">
        <v>4718</v>
      </c>
      <c r="G2869" s="4" t="s">
        <v>4718</v>
      </c>
      <c r="H2869" s="4" t="s">
        <v>4718</v>
      </c>
      <c r="I2869" s="4" t="s">
        <v>4718</v>
      </c>
      <c r="J2869" s="4" t="s">
        <v>4718</v>
      </c>
      <c r="K2869" s="30">
        <v>8.3650010350272996</v>
      </c>
      <c r="L2869" s="30">
        <v>0</v>
      </c>
      <c r="M2869" s="30">
        <v>1.52849107361213</v>
      </c>
      <c r="N2869" s="30">
        <v>0</v>
      </c>
    </row>
    <row r="2870" spans="1:14" ht="43.5" customHeight="1" x14ac:dyDescent="0.25">
      <c r="A2870" s="4" t="s">
        <v>15785</v>
      </c>
      <c r="B2870" s="4">
        <v>1038</v>
      </c>
      <c r="C2870" s="4" t="s">
        <v>15786</v>
      </c>
      <c r="D2870" s="4" t="s">
        <v>15787</v>
      </c>
      <c r="E2870" s="4" t="s">
        <v>4718</v>
      </c>
      <c r="F2870" s="4" t="s">
        <v>4718</v>
      </c>
      <c r="G2870" s="4" t="s">
        <v>15788</v>
      </c>
      <c r="H2870" s="4" t="s">
        <v>15789</v>
      </c>
      <c r="I2870" s="4" t="s">
        <v>12598</v>
      </c>
      <c r="J2870" s="4" t="s">
        <v>4718</v>
      </c>
      <c r="K2870" s="30">
        <v>8.3619532086250405</v>
      </c>
      <c r="L2870" s="30">
        <v>0</v>
      </c>
      <c r="M2870" s="30">
        <v>0</v>
      </c>
      <c r="N2870" s="30">
        <v>0</v>
      </c>
    </row>
    <row r="2871" spans="1:14" ht="43.5" customHeight="1" x14ac:dyDescent="0.25">
      <c r="A2871" s="4" t="s">
        <v>15790</v>
      </c>
      <c r="B2871" s="4">
        <v>663</v>
      </c>
      <c r="C2871" s="4" t="s">
        <v>15791</v>
      </c>
      <c r="D2871" s="4" t="s">
        <v>4718</v>
      </c>
      <c r="E2871" s="4" t="s">
        <v>4718</v>
      </c>
      <c r="F2871" s="4" t="s">
        <v>4718</v>
      </c>
      <c r="G2871" s="4" t="s">
        <v>4718</v>
      </c>
      <c r="H2871" s="4" t="s">
        <v>4718</v>
      </c>
      <c r="I2871" s="4" t="s">
        <v>4718</v>
      </c>
      <c r="J2871" s="4" t="s">
        <v>4718</v>
      </c>
      <c r="K2871" s="30">
        <v>8.3519142378466302</v>
      </c>
      <c r="L2871" s="30">
        <v>0</v>
      </c>
      <c r="M2871" s="30">
        <v>3.6691290329186002</v>
      </c>
      <c r="N2871" s="30">
        <v>0</v>
      </c>
    </row>
    <row r="2872" spans="1:14" ht="43.5" customHeight="1" x14ac:dyDescent="0.25">
      <c r="A2872" s="4" t="s">
        <v>15792</v>
      </c>
      <c r="B2872" s="4">
        <v>645</v>
      </c>
      <c r="C2872" s="4" t="s">
        <v>15793</v>
      </c>
      <c r="D2872" s="4" t="s">
        <v>15794</v>
      </c>
      <c r="E2872" s="4" t="s">
        <v>15795</v>
      </c>
      <c r="F2872" s="4" t="s">
        <v>4718</v>
      </c>
      <c r="G2872" s="4" t="s">
        <v>4718</v>
      </c>
      <c r="H2872" s="4" t="s">
        <v>4718</v>
      </c>
      <c r="I2872" s="4" t="s">
        <v>4718</v>
      </c>
      <c r="J2872" s="4" t="s">
        <v>4718</v>
      </c>
      <c r="K2872" s="30">
        <v>8.3393207236394904</v>
      </c>
      <c r="L2872" s="30">
        <v>0</v>
      </c>
      <c r="M2872" s="30">
        <v>0</v>
      </c>
      <c r="N2872" s="30">
        <v>0</v>
      </c>
    </row>
    <row r="2873" spans="1:14" ht="43.5" customHeight="1" x14ac:dyDescent="0.25">
      <c r="A2873" s="4" t="s">
        <v>15796</v>
      </c>
      <c r="B2873" s="4">
        <v>681</v>
      </c>
      <c r="C2873" s="4" t="s">
        <v>15797</v>
      </c>
      <c r="D2873" s="4" t="s">
        <v>15798</v>
      </c>
      <c r="E2873" s="4" t="s">
        <v>15799</v>
      </c>
      <c r="F2873" s="4" t="s">
        <v>4718</v>
      </c>
      <c r="G2873" s="4" t="s">
        <v>4718</v>
      </c>
      <c r="H2873" s="4" t="s">
        <v>15800</v>
      </c>
      <c r="I2873" s="4" t="s">
        <v>4718</v>
      </c>
      <c r="J2873" s="4" t="s">
        <v>4718</v>
      </c>
      <c r="K2873" s="30">
        <v>8.3385585826097</v>
      </c>
      <c r="L2873" s="30">
        <v>0</v>
      </c>
      <c r="M2873" s="30">
        <v>4.0361061894533998</v>
      </c>
      <c r="N2873" s="30">
        <v>0</v>
      </c>
    </row>
    <row r="2874" spans="1:14" ht="43.5" customHeight="1" x14ac:dyDescent="0.25">
      <c r="A2874" s="4" t="s">
        <v>15801</v>
      </c>
      <c r="B2874" s="4">
        <v>1323</v>
      </c>
      <c r="C2874" s="4" t="s">
        <v>15802</v>
      </c>
      <c r="D2874" s="4" t="s">
        <v>15803</v>
      </c>
      <c r="E2874" s="4" t="s">
        <v>15804</v>
      </c>
      <c r="F2874" s="4" t="s">
        <v>15805</v>
      </c>
      <c r="G2874" s="4" t="s">
        <v>15806</v>
      </c>
      <c r="H2874" s="4" t="s">
        <v>15807</v>
      </c>
      <c r="I2874" s="4" t="s">
        <v>4718</v>
      </c>
      <c r="J2874" s="4" t="s">
        <v>4718</v>
      </c>
      <c r="K2874" s="30">
        <v>8.3362155803299007</v>
      </c>
      <c r="L2874" s="30">
        <v>0</v>
      </c>
      <c r="M2874" s="30">
        <v>2.0193231556922102</v>
      </c>
      <c r="N2874" s="30">
        <v>0</v>
      </c>
    </row>
    <row r="2875" spans="1:14" ht="43.5" customHeight="1" x14ac:dyDescent="0.25">
      <c r="A2875" s="4" t="s">
        <v>15808</v>
      </c>
      <c r="B2875" s="4">
        <v>1230</v>
      </c>
      <c r="C2875" s="4" t="s">
        <v>15809</v>
      </c>
      <c r="D2875" s="4" t="s">
        <v>15810</v>
      </c>
      <c r="E2875" s="4" t="s">
        <v>4718</v>
      </c>
      <c r="F2875" s="4" t="s">
        <v>4718</v>
      </c>
      <c r="G2875" s="4" t="s">
        <v>4718</v>
      </c>
      <c r="H2875" s="4" t="s">
        <v>4718</v>
      </c>
      <c r="I2875" s="4" t="s">
        <v>4718</v>
      </c>
      <c r="J2875" s="4" t="s">
        <v>4718</v>
      </c>
      <c r="K2875" s="30">
        <v>8.3318828601818797</v>
      </c>
      <c r="L2875" s="30">
        <v>0</v>
      </c>
      <c r="M2875" s="30">
        <v>0</v>
      </c>
      <c r="N2875" s="30">
        <v>0</v>
      </c>
    </row>
    <row r="2876" spans="1:14" ht="43.5" customHeight="1" x14ac:dyDescent="0.25">
      <c r="A2876" s="4" t="s">
        <v>15811</v>
      </c>
      <c r="B2876" s="4">
        <v>975</v>
      </c>
      <c r="C2876" s="4" t="s">
        <v>15812</v>
      </c>
      <c r="D2876" s="4" t="s">
        <v>15813</v>
      </c>
      <c r="E2876" s="4" t="s">
        <v>12787</v>
      </c>
      <c r="F2876" s="4" t="s">
        <v>4718</v>
      </c>
      <c r="G2876" s="4" t="s">
        <v>12788</v>
      </c>
      <c r="H2876" s="4" t="s">
        <v>12789</v>
      </c>
      <c r="I2876" s="4" t="s">
        <v>6723</v>
      </c>
      <c r="J2876" s="4" t="s">
        <v>4718</v>
      </c>
      <c r="K2876" s="30">
        <v>8.3316557029344107</v>
      </c>
      <c r="L2876" s="30">
        <v>0.956673559064808</v>
      </c>
      <c r="M2876" s="30">
        <v>7.6965980094314403</v>
      </c>
      <c r="N2876" s="30">
        <v>0</v>
      </c>
    </row>
    <row r="2877" spans="1:14" ht="43.5" customHeight="1" x14ac:dyDescent="0.25">
      <c r="A2877" s="4" t="s">
        <v>15814</v>
      </c>
      <c r="B2877" s="4">
        <v>651</v>
      </c>
      <c r="C2877" s="4" t="s">
        <v>15815</v>
      </c>
      <c r="D2877" s="4" t="s">
        <v>15816</v>
      </c>
      <c r="E2877" s="4" t="s">
        <v>4718</v>
      </c>
      <c r="F2877" s="4" t="s">
        <v>4718</v>
      </c>
      <c r="G2877" s="4" t="s">
        <v>15817</v>
      </c>
      <c r="H2877" s="4" t="s">
        <v>15818</v>
      </c>
      <c r="I2877" s="4" t="s">
        <v>15819</v>
      </c>
      <c r="J2877" s="4" t="s">
        <v>4718</v>
      </c>
      <c r="K2877" s="30">
        <v>8.3259881595840497</v>
      </c>
      <c r="L2877" s="30">
        <v>0</v>
      </c>
      <c r="M2877" s="30">
        <v>0</v>
      </c>
      <c r="N2877" s="30">
        <v>0</v>
      </c>
    </row>
    <row r="2878" spans="1:14" ht="43.5" customHeight="1" x14ac:dyDescent="0.25">
      <c r="A2878" s="4" t="s">
        <v>15820</v>
      </c>
      <c r="B2878" s="4">
        <v>684</v>
      </c>
      <c r="C2878" s="4" t="s">
        <v>15821</v>
      </c>
      <c r="D2878" s="4" t="s">
        <v>10457</v>
      </c>
      <c r="E2878" s="4" t="s">
        <v>4718</v>
      </c>
      <c r="F2878" s="4" t="s">
        <v>4718</v>
      </c>
      <c r="G2878" s="4" t="s">
        <v>4718</v>
      </c>
      <c r="H2878" s="4" t="s">
        <v>4718</v>
      </c>
      <c r="I2878" s="4" t="s">
        <v>4718</v>
      </c>
      <c r="J2878" s="4" t="s">
        <v>4718</v>
      </c>
      <c r="K2878" s="30">
        <v>8.3247699856218897</v>
      </c>
      <c r="L2878" s="30">
        <v>0</v>
      </c>
      <c r="M2878" s="30">
        <v>7.6986096503975201</v>
      </c>
      <c r="N2878" s="30">
        <v>0</v>
      </c>
    </row>
    <row r="2879" spans="1:14" ht="43.5" customHeight="1" x14ac:dyDescent="0.25">
      <c r="A2879" s="4" t="s">
        <v>15822</v>
      </c>
      <c r="B2879" s="4">
        <v>609</v>
      </c>
      <c r="C2879" s="4" t="s">
        <v>15823</v>
      </c>
      <c r="D2879" s="4" t="s">
        <v>12578</v>
      </c>
      <c r="E2879" s="4" t="s">
        <v>4718</v>
      </c>
      <c r="F2879" s="4" t="s">
        <v>4718</v>
      </c>
      <c r="G2879" s="4" t="s">
        <v>4718</v>
      </c>
      <c r="H2879" s="4" t="s">
        <v>7273</v>
      </c>
      <c r="I2879" s="4" t="s">
        <v>4718</v>
      </c>
      <c r="J2879" s="4" t="s">
        <v>4718</v>
      </c>
      <c r="K2879" s="30">
        <v>8.3185539797496393</v>
      </c>
      <c r="L2879" s="30">
        <v>0</v>
      </c>
      <c r="M2879" s="30">
        <v>0</v>
      </c>
      <c r="N2879" s="30">
        <v>0</v>
      </c>
    </row>
    <row r="2880" spans="1:14" ht="43.5" customHeight="1" x14ac:dyDescent="0.25">
      <c r="A2880" s="4" t="s">
        <v>15824</v>
      </c>
      <c r="B2880" s="4">
        <v>465</v>
      </c>
      <c r="C2880" s="4" t="s">
        <v>4752</v>
      </c>
      <c r="D2880" s="4" t="s">
        <v>4752</v>
      </c>
      <c r="E2880" s="4" t="s">
        <v>4752</v>
      </c>
      <c r="F2880" s="4" t="s">
        <v>4752</v>
      </c>
      <c r="G2880" s="4" t="s">
        <v>4752</v>
      </c>
      <c r="H2880" s="4" t="s">
        <v>4752</v>
      </c>
      <c r="I2880" s="4" t="s">
        <v>4752</v>
      </c>
      <c r="J2880" s="4" t="s">
        <v>4752</v>
      </c>
      <c r="K2880" s="30">
        <v>8.3166558471559497</v>
      </c>
      <c r="L2880" s="30">
        <v>0</v>
      </c>
      <c r="M2880" s="30">
        <v>0</v>
      </c>
      <c r="N2880" s="30">
        <v>0</v>
      </c>
    </row>
    <row r="2881" spans="1:14" ht="43.5" customHeight="1" x14ac:dyDescent="0.25">
      <c r="A2881" s="4" t="s">
        <v>15825</v>
      </c>
      <c r="B2881" s="4">
        <v>744</v>
      </c>
      <c r="C2881" s="4" t="s">
        <v>15826</v>
      </c>
      <c r="D2881" s="4" t="s">
        <v>15827</v>
      </c>
      <c r="E2881" s="4" t="s">
        <v>15828</v>
      </c>
      <c r="F2881" s="4" t="s">
        <v>4718</v>
      </c>
      <c r="G2881" s="4" t="s">
        <v>15829</v>
      </c>
      <c r="H2881" s="4" t="s">
        <v>15830</v>
      </c>
      <c r="I2881" s="4" t="s">
        <v>8603</v>
      </c>
      <c r="J2881" s="4" t="s">
        <v>8604</v>
      </c>
      <c r="K2881" s="30">
        <v>8.3022913461810006</v>
      </c>
      <c r="L2881" s="30">
        <v>0.14319352490335899</v>
      </c>
      <c r="M2881" s="30">
        <v>0</v>
      </c>
      <c r="N2881" s="30">
        <v>0</v>
      </c>
    </row>
    <row r="2882" spans="1:14" ht="43.5" customHeight="1" x14ac:dyDescent="0.25">
      <c r="A2882" s="4" t="s">
        <v>15831</v>
      </c>
      <c r="B2882" s="4">
        <v>444</v>
      </c>
      <c r="C2882" s="4" t="s">
        <v>15832</v>
      </c>
      <c r="D2882" s="4" t="s">
        <v>9347</v>
      </c>
      <c r="E2882" s="4" t="s">
        <v>4718</v>
      </c>
      <c r="F2882" s="4" t="s">
        <v>4718</v>
      </c>
      <c r="G2882" s="4" t="s">
        <v>4718</v>
      </c>
      <c r="H2882" s="4" t="s">
        <v>4718</v>
      </c>
      <c r="I2882" s="4" t="s">
        <v>4718</v>
      </c>
      <c r="J2882" s="4" t="s">
        <v>4718</v>
      </c>
      <c r="K2882" s="30">
        <v>8.2961463893207696</v>
      </c>
      <c r="L2882" s="30">
        <v>0</v>
      </c>
      <c r="M2882" s="30">
        <v>0</v>
      </c>
      <c r="N2882" s="30">
        <v>0</v>
      </c>
    </row>
    <row r="2883" spans="1:14" ht="43.5" customHeight="1" x14ac:dyDescent="0.25">
      <c r="A2883" s="4" t="s">
        <v>15833</v>
      </c>
      <c r="B2883" s="4">
        <v>555</v>
      </c>
      <c r="C2883" s="4" t="s">
        <v>4752</v>
      </c>
      <c r="D2883" s="4" t="s">
        <v>4752</v>
      </c>
      <c r="E2883" s="4" t="s">
        <v>4752</v>
      </c>
      <c r="F2883" s="4" t="s">
        <v>4752</v>
      </c>
      <c r="G2883" s="4" t="s">
        <v>4752</v>
      </c>
      <c r="H2883" s="4" t="s">
        <v>4752</v>
      </c>
      <c r="I2883" s="4" t="s">
        <v>4752</v>
      </c>
      <c r="J2883" s="4" t="s">
        <v>4752</v>
      </c>
      <c r="K2883" s="30">
        <v>8.2887389380626608</v>
      </c>
      <c r="L2883" s="30">
        <v>0</v>
      </c>
      <c r="M2883" s="30">
        <v>4.8176518764754102</v>
      </c>
      <c r="N2883" s="30">
        <v>0</v>
      </c>
    </row>
    <row r="2884" spans="1:14" ht="43.5" customHeight="1" x14ac:dyDescent="0.25">
      <c r="A2884" s="4" t="s">
        <v>15834</v>
      </c>
      <c r="B2884" s="4">
        <v>1029</v>
      </c>
      <c r="C2884" s="4" t="s">
        <v>15835</v>
      </c>
      <c r="D2884" s="4" t="s">
        <v>15836</v>
      </c>
      <c r="E2884" s="4" t="s">
        <v>15265</v>
      </c>
      <c r="F2884" s="4" t="s">
        <v>4718</v>
      </c>
      <c r="G2884" s="4" t="s">
        <v>15837</v>
      </c>
      <c r="H2884" s="4" t="s">
        <v>15838</v>
      </c>
      <c r="I2884" s="4" t="s">
        <v>6667</v>
      </c>
      <c r="J2884" s="4" t="s">
        <v>6903</v>
      </c>
      <c r="K2884" s="30">
        <v>8.2635655563133508</v>
      </c>
      <c r="L2884" s="30">
        <v>0</v>
      </c>
      <c r="M2884" s="30">
        <v>1.94720447156035</v>
      </c>
      <c r="N2884" s="30">
        <v>0</v>
      </c>
    </row>
    <row r="2885" spans="1:14" ht="43.5" customHeight="1" x14ac:dyDescent="0.25">
      <c r="A2885" s="4" t="s">
        <v>15839</v>
      </c>
      <c r="B2885" s="4">
        <v>825</v>
      </c>
      <c r="C2885" s="4" t="s">
        <v>15840</v>
      </c>
      <c r="D2885" s="4" t="s">
        <v>4718</v>
      </c>
      <c r="E2885" s="4" t="s">
        <v>4718</v>
      </c>
      <c r="F2885" s="4" t="s">
        <v>4718</v>
      </c>
      <c r="G2885" s="4" t="s">
        <v>4718</v>
      </c>
      <c r="H2885" s="4" t="s">
        <v>4718</v>
      </c>
      <c r="I2885" s="4" t="s">
        <v>4718</v>
      </c>
      <c r="J2885" s="4" t="s">
        <v>4718</v>
      </c>
      <c r="K2885" s="30">
        <v>8.2628551916352198</v>
      </c>
      <c r="L2885" s="30">
        <v>0</v>
      </c>
      <c r="M2885" s="30">
        <v>0</v>
      </c>
      <c r="N2885" s="30">
        <v>0</v>
      </c>
    </row>
    <row r="2886" spans="1:14" ht="43.5" customHeight="1" x14ac:dyDescent="0.25">
      <c r="A2886" s="4" t="s">
        <v>15841</v>
      </c>
      <c r="B2886" s="4">
        <v>498</v>
      </c>
      <c r="C2886" s="4" t="s">
        <v>15842</v>
      </c>
      <c r="D2886" s="4" t="s">
        <v>15843</v>
      </c>
      <c r="E2886" s="4" t="s">
        <v>4718</v>
      </c>
      <c r="F2886" s="4" t="s">
        <v>4718</v>
      </c>
      <c r="G2886" s="4" t="s">
        <v>4718</v>
      </c>
      <c r="H2886" s="4" t="s">
        <v>4718</v>
      </c>
      <c r="I2886" s="4" t="s">
        <v>4718</v>
      </c>
      <c r="J2886" s="4" t="s">
        <v>4718</v>
      </c>
      <c r="K2886" s="30">
        <v>8.2598255023096705</v>
      </c>
      <c r="L2886" s="30">
        <v>0</v>
      </c>
      <c r="M2886" s="30">
        <v>8.9484497705617496</v>
      </c>
      <c r="N2886" s="30">
        <v>0</v>
      </c>
    </row>
    <row r="2887" spans="1:14" ht="43.5" customHeight="1" x14ac:dyDescent="0.25">
      <c r="A2887" s="4" t="s">
        <v>15844</v>
      </c>
      <c r="B2887" s="4">
        <v>669</v>
      </c>
      <c r="C2887" s="4" t="s">
        <v>4752</v>
      </c>
      <c r="D2887" s="4" t="s">
        <v>4752</v>
      </c>
      <c r="E2887" s="4" t="s">
        <v>4752</v>
      </c>
      <c r="F2887" s="4" t="s">
        <v>4752</v>
      </c>
      <c r="G2887" s="4" t="s">
        <v>4752</v>
      </c>
      <c r="H2887" s="4" t="s">
        <v>4752</v>
      </c>
      <c r="I2887" s="4" t="s">
        <v>4752</v>
      </c>
      <c r="J2887" s="4" t="s">
        <v>4752</v>
      </c>
      <c r="K2887" s="30">
        <v>8.2499898588049501</v>
      </c>
      <c r="L2887" s="30">
        <v>0</v>
      </c>
      <c r="M2887" s="30">
        <v>1.49751375279193</v>
      </c>
      <c r="N2887" s="30">
        <v>0</v>
      </c>
    </row>
    <row r="2888" spans="1:14" ht="43.5" customHeight="1" x14ac:dyDescent="0.25">
      <c r="A2888" s="4" t="s">
        <v>15845</v>
      </c>
      <c r="B2888" s="4">
        <v>306</v>
      </c>
      <c r="C2888" s="4" t="s">
        <v>15846</v>
      </c>
      <c r="D2888" s="4" t="s">
        <v>5487</v>
      </c>
      <c r="E2888" s="4" t="s">
        <v>4718</v>
      </c>
      <c r="F2888" s="4" t="s">
        <v>4718</v>
      </c>
      <c r="G2888" s="4" t="s">
        <v>4718</v>
      </c>
      <c r="H2888" s="4" t="s">
        <v>4718</v>
      </c>
      <c r="I2888" s="4" t="s">
        <v>4718</v>
      </c>
      <c r="J2888" s="4" t="s">
        <v>4718</v>
      </c>
      <c r="K2888" s="30">
        <v>8.2472526339663101</v>
      </c>
      <c r="L2888" s="30">
        <v>0</v>
      </c>
      <c r="M2888" s="30">
        <v>0</v>
      </c>
      <c r="N2888" s="30">
        <v>0</v>
      </c>
    </row>
    <row r="2889" spans="1:14" ht="43.5" customHeight="1" x14ac:dyDescent="0.25">
      <c r="A2889" s="4" t="s">
        <v>15847</v>
      </c>
      <c r="B2889" s="4">
        <v>744</v>
      </c>
      <c r="C2889" s="4" t="s">
        <v>15848</v>
      </c>
      <c r="D2889" s="4" t="s">
        <v>4972</v>
      </c>
      <c r="E2889" s="4" t="s">
        <v>7317</v>
      </c>
      <c r="F2889" s="4" t="s">
        <v>4718</v>
      </c>
      <c r="G2889" s="4" t="s">
        <v>4718</v>
      </c>
      <c r="H2889" s="4" t="s">
        <v>7318</v>
      </c>
      <c r="I2889" s="4" t="s">
        <v>4718</v>
      </c>
      <c r="J2889" s="4" t="s">
        <v>4718</v>
      </c>
      <c r="K2889" s="30">
        <v>8.2417683736179903</v>
      </c>
      <c r="L2889" s="30">
        <v>0</v>
      </c>
      <c r="M2889" s="30">
        <v>2.7662412606278002</v>
      </c>
      <c r="N2889" s="30">
        <v>0</v>
      </c>
    </row>
    <row r="2890" spans="1:14" ht="43.5" customHeight="1" x14ac:dyDescent="0.25">
      <c r="A2890" s="4" t="s">
        <v>15849</v>
      </c>
      <c r="B2890" s="4">
        <v>219</v>
      </c>
      <c r="C2890" s="4" t="s">
        <v>7416</v>
      </c>
      <c r="D2890" s="4" t="s">
        <v>7115</v>
      </c>
      <c r="E2890" s="4" t="s">
        <v>4718</v>
      </c>
      <c r="F2890" s="4" t="s">
        <v>4718</v>
      </c>
      <c r="G2890" s="4" t="s">
        <v>4718</v>
      </c>
      <c r="H2890" s="4" t="s">
        <v>4718</v>
      </c>
      <c r="I2890" s="4" t="s">
        <v>4718</v>
      </c>
      <c r="J2890" s="4" t="s">
        <v>4718</v>
      </c>
      <c r="K2890" s="30">
        <v>8.2294429468041699</v>
      </c>
      <c r="L2890" s="30">
        <v>0</v>
      </c>
      <c r="M2890" s="30">
        <v>0</v>
      </c>
      <c r="N2890" s="30">
        <v>0</v>
      </c>
    </row>
    <row r="2891" spans="1:14" ht="43.5" customHeight="1" x14ac:dyDescent="0.25">
      <c r="A2891" s="4" t="s">
        <v>15850</v>
      </c>
      <c r="B2891" s="4">
        <v>135</v>
      </c>
      <c r="C2891" s="4" t="s">
        <v>4752</v>
      </c>
      <c r="D2891" s="4" t="s">
        <v>4752</v>
      </c>
      <c r="E2891" s="4" t="s">
        <v>4752</v>
      </c>
      <c r="F2891" s="4" t="s">
        <v>4752</v>
      </c>
      <c r="G2891" s="4" t="s">
        <v>4752</v>
      </c>
      <c r="H2891" s="4" t="s">
        <v>4752</v>
      </c>
      <c r="I2891" s="4" t="s">
        <v>4752</v>
      </c>
      <c r="J2891" s="4" t="s">
        <v>4752</v>
      </c>
      <c r="K2891" s="30">
        <v>8.2289287991935591</v>
      </c>
      <c r="L2891" s="30">
        <v>0</v>
      </c>
      <c r="M2891" s="30">
        <v>0</v>
      </c>
      <c r="N2891" s="30">
        <v>0</v>
      </c>
    </row>
    <row r="2892" spans="1:14" ht="43.5" customHeight="1" x14ac:dyDescent="0.25">
      <c r="A2892" s="4" t="s">
        <v>15851</v>
      </c>
      <c r="B2892" s="4">
        <v>1542</v>
      </c>
      <c r="C2892" s="4" t="s">
        <v>15852</v>
      </c>
      <c r="D2892" s="4" t="s">
        <v>5487</v>
      </c>
      <c r="E2892" s="4" t="s">
        <v>4718</v>
      </c>
      <c r="F2892" s="4" t="s">
        <v>4718</v>
      </c>
      <c r="G2892" s="4" t="s">
        <v>4718</v>
      </c>
      <c r="H2892" s="4" t="s">
        <v>4718</v>
      </c>
      <c r="I2892" s="4" t="s">
        <v>4718</v>
      </c>
      <c r="J2892" s="4" t="s">
        <v>4718</v>
      </c>
      <c r="K2892" s="30">
        <v>8.2265015424930894</v>
      </c>
      <c r="L2892" s="30">
        <v>0</v>
      </c>
      <c r="M2892" s="30">
        <v>0</v>
      </c>
      <c r="N2892" s="30">
        <v>0</v>
      </c>
    </row>
    <row r="2893" spans="1:14" ht="43.5" customHeight="1" x14ac:dyDescent="0.25">
      <c r="A2893" s="4" t="s">
        <v>15853</v>
      </c>
      <c r="B2893" s="4">
        <v>597</v>
      </c>
      <c r="C2893" s="4" t="s">
        <v>15854</v>
      </c>
      <c r="D2893" s="4" t="s">
        <v>15855</v>
      </c>
      <c r="E2893" s="4" t="s">
        <v>15856</v>
      </c>
      <c r="F2893" s="4" t="s">
        <v>15857</v>
      </c>
      <c r="G2893" s="4" t="s">
        <v>4718</v>
      </c>
      <c r="H2893" s="4" t="s">
        <v>15858</v>
      </c>
      <c r="I2893" s="4" t="s">
        <v>4718</v>
      </c>
      <c r="J2893" s="4" t="s">
        <v>4718</v>
      </c>
      <c r="K2893" s="30">
        <v>8.2230905257345093</v>
      </c>
      <c r="L2893" s="30">
        <v>0</v>
      </c>
      <c r="M2893" s="30">
        <v>0</v>
      </c>
      <c r="N2893" s="30">
        <v>0</v>
      </c>
    </row>
    <row r="2894" spans="1:14" ht="43.5" customHeight="1" x14ac:dyDescent="0.25">
      <c r="A2894" s="4" t="s">
        <v>15859</v>
      </c>
      <c r="B2894" s="4">
        <v>1134</v>
      </c>
      <c r="C2894" s="4" t="s">
        <v>15860</v>
      </c>
      <c r="D2894" s="4" t="s">
        <v>8078</v>
      </c>
      <c r="E2894" s="4" t="s">
        <v>4718</v>
      </c>
      <c r="F2894" s="4" t="s">
        <v>4718</v>
      </c>
      <c r="G2894" s="4" t="s">
        <v>4718</v>
      </c>
      <c r="H2894" s="4" t="s">
        <v>4718</v>
      </c>
      <c r="I2894" s="4" t="s">
        <v>4718</v>
      </c>
      <c r="J2894" s="4" t="s">
        <v>4718</v>
      </c>
      <c r="K2894" s="30">
        <v>8.2222679936521406</v>
      </c>
      <c r="L2894" s="30">
        <v>0</v>
      </c>
      <c r="M2894" s="30">
        <v>2.45774598428445</v>
      </c>
      <c r="N2894" s="30">
        <v>0</v>
      </c>
    </row>
    <row r="2895" spans="1:14" ht="43.5" customHeight="1" x14ac:dyDescent="0.25">
      <c r="A2895" s="4" t="s">
        <v>15861</v>
      </c>
      <c r="B2895" s="4">
        <v>1017</v>
      </c>
      <c r="C2895" s="4" t="s">
        <v>15862</v>
      </c>
      <c r="D2895" s="4" t="s">
        <v>15863</v>
      </c>
      <c r="E2895" s="4" t="s">
        <v>15864</v>
      </c>
      <c r="F2895" s="4" t="s">
        <v>15865</v>
      </c>
      <c r="G2895" s="4" t="s">
        <v>15866</v>
      </c>
      <c r="H2895" s="4" t="s">
        <v>15867</v>
      </c>
      <c r="I2895" s="4" t="s">
        <v>4718</v>
      </c>
      <c r="J2895" s="4" t="s">
        <v>4718</v>
      </c>
      <c r="K2895" s="30">
        <v>8.2221504073653993</v>
      </c>
      <c r="L2895" s="30">
        <v>0</v>
      </c>
      <c r="M2895" s="30">
        <v>0</v>
      </c>
      <c r="N2895" s="30">
        <v>0</v>
      </c>
    </row>
    <row r="2896" spans="1:14" ht="43.5" customHeight="1" x14ac:dyDescent="0.25">
      <c r="A2896" s="4" t="s">
        <v>15868</v>
      </c>
      <c r="B2896" s="4">
        <v>741</v>
      </c>
      <c r="C2896" s="4" t="s">
        <v>15869</v>
      </c>
      <c r="D2896" s="4" t="s">
        <v>15870</v>
      </c>
      <c r="E2896" s="4" t="s">
        <v>15871</v>
      </c>
      <c r="F2896" s="4" t="s">
        <v>15872</v>
      </c>
      <c r="G2896" s="4" t="s">
        <v>15873</v>
      </c>
      <c r="H2896" s="4" t="s">
        <v>15874</v>
      </c>
      <c r="I2896" s="4" t="s">
        <v>8661</v>
      </c>
      <c r="J2896" s="4" t="s">
        <v>8662</v>
      </c>
      <c r="K2896" s="30">
        <v>8.2117173931608392</v>
      </c>
      <c r="L2896" s="30">
        <v>0</v>
      </c>
      <c r="M2896" s="30">
        <v>0</v>
      </c>
      <c r="N2896" s="30">
        <v>0</v>
      </c>
    </row>
    <row r="2897" spans="1:14" ht="43.5" customHeight="1" x14ac:dyDescent="0.25">
      <c r="A2897" s="4" t="s">
        <v>15875</v>
      </c>
      <c r="B2897" s="4">
        <v>1710</v>
      </c>
      <c r="C2897" s="4" t="s">
        <v>15876</v>
      </c>
      <c r="D2897" s="4" t="s">
        <v>9194</v>
      </c>
      <c r="E2897" s="4" t="s">
        <v>4718</v>
      </c>
      <c r="F2897" s="4" t="s">
        <v>4718</v>
      </c>
      <c r="G2897" s="4" t="s">
        <v>4718</v>
      </c>
      <c r="H2897" s="4" t="s">
        <v>15877</v>
      </c>
      <c r="I2897" s="4" t="s">
        <v>4718</v>
      </c>
      <c r="J2897" s="4" t="s">
        <v>4718</v>
      </c>
      <c r="K2897" s="30">
        <v>8.2117113687245507</v>
      </c>
      <c r="L2897" s="30">
        <v>0</v>
      </c>
      <c r="M2897" s="30">
        <v>0.74690048070388004</v>
      </c>
      <c r="N2897" s="30">
        <v>0</v>
      </c>
    </row>
    <row r="2898" spans="1:14" ht="43.5" customHeight="1" x14ac:dyDescent="0.25">
      <c r="A2898" s="4" t="s">
        <v>15878</v>
      </c>
      <c r="B2898" s="4">
        <v>3525</v>
      </c>
      <c r="C2898" s="4" t="s">
        <v>15879</v>
      </c>
      <c r="D2898" s="4" t="s">
        <v>15880</v>
      </c>
      <c r="E2898" s="4" t="s">
        <v>4718</v>
      </c>
      <c r="F2898" s="4" t="s">
        <v>4718</v>
      </c>
      <c r="G2898" s="4" t="s">
        <v>4718</v>
      </c>
      <c r="H2898" s="4" t="s">
        <v>4718</v>
      </c>
      <c r="I2898" s="4" t="s">
        <v>4718</v>
      </c>
      <c r="J2898" s="4" t="s">
        <v>4718</v>
      </c>
      <c r="K2898" s="30">
        <v>8.2071192482456308</v>
      </c>
      <c r="L2898" s="30">
        <v>0</v>
      </c>
      <c r="M2898" s="30">
        <v>1.5543769365806701</v>
      </c>
      <c r="N2898" s="30">
        <v>0</v>
      </c>
    </row>
    <row r="2899" spans="1:14" ht="43.5" customHeight="1" x14ac:dyDescent="0.25">
      <c r="A2899" s="4" t="s">
        <v>15881</v>
      </c>
      <c r="B2899" s="4">
        <v>990</v>
      </c>
      <c r="C2899" s="4" t="s">
        <v>15882</v>
      </c>
      <c r="D2899" s="4" t="s">
        <v>9202</v>
      </c>
      <c r="E2899" s="4" t="s">
        <v>15883</v>
      </c>
      <c r="F2899" s="4" t="s">
        <v>15884</v>
      </c>
      <c r="G2899" s="4" t="s">
        <v>9203</v>
      </c>
      <c r="H2899" s="4" t="s">
        <v>9204</v>
      </c>
      <c r="I2899" s="4" t="s">
        <v>8141</v>
      </c>
      <c r="J2899" s="4" t="s">
        <v>6903</v>
      </c>
      <c r="K2899" s="30">
        <v>8.2040249288468292</v>
      </c>
      <c r="L2899" s="30">
        <v>0</v>
      </c>
      <c r="M2899" s="30">
        <v>4.3851438074179798</v>
      </c>
      <c r="N2899" s="30">
        <v>0</v>
      </c>
    </row>
    <row r="2900" spans="1:14" ht="43.5" customHeight="1" x14ac:dyDescent="0.25">
      <c r="A2900" s="4" t="s">
        <v>15885</v>
      </c>
      <c r="B2900" s="4">
        <v>1029</v>
      </c>
      <c r="C2900" s="4" t="s">
        <v>15886</v>
      </c>
      <c r="D2900" s="4" t="s">
        <v>14136</v>
      </c>
      <c r="E2900" s="4" t="s">
        <v>4718</v>
      </c>
      <c r="F2900" s="4" t="s">
        <v>4718</v>
      </c>
      <c r="G2900" s="4" t="s">
        <v>4718</v>
      </c>
      <c r="H2900" s="4" t="s">
        <v>4718</v>
      </c>
      <c r="I2900" s="4" t="s">
        <v>4718</v>
      </c>
      <c r="J2900" s="4" t="s">
        <v>4718</v>
      </c>
      <c r="K2900" s="30">
        <v>8.1882133669998201</v>
      </c>
      <c r="L2900" s="30">
        <v>0</v>
      </c>
      <c r="M2900" s="30">
        <v>11.121237320418601</v>
      </c>
      <c r="N2900" s="30">
        <v>0</v>
      </c>
    </row>
    <row r="2901" spans="1:14" ht="43.5" customHeight="1" x14ac:dyDescent="0.25">
      <c r="A2901" s="4" t="s">
        <v>15887</v>
      </c>
      <c r="B2901" s="4">
        <v>270</v>
      </c>
      <c r="C2901" s="4" t="s">
        <v>8876</v>
      </c>
      <c r="D2901" s="4" t="s">
        <v>8877</v>
      </c>
      <c r="E2901" s="4" t="s">
        <v>4718</v>
      </c>
      <c r="F2901" s="4" t="s">
        <v>4718</v>
      </c>
      <c r="G2901" s="4" t="s">
        <v>8878</v>
      </c>
      <c r="H2901" s="4" t="s">
        <v>8879</v>
      </c>
      <c r="I2901" s="4" t="s">
        <v>5589</v>
      </c>
      <c r="J2901" s="4" t="s">
        <v>5590</v>
      </c>
      <c r="K2901" s="30">
        <v>8.1875976610376195</v>
      </c>
      <c r="L2901" s="30">
        <v>0</v>
      </c>
      <c r="M2901" s="30">
        <v>0</v>
      </c>
      <c r="N2901" s="30">
        <v>0</v>
      </c>
    </row>
    <row r="2902" spans="1:14" ht="43.5" customHeight="1" x14ac:dyDescent="0.25">
      <c r="A2902" s="4" t="s">
        <v>15888</v>
      </c>
      <c r="B2902" s="4">
        <v>498</v>
      </c>
      <c r="C2902" s="4" t="s">
        <v>15889</v>
      </c>
      <c r="D2902" s="4" t="s">
        <v>15890</v>
      </c>
      <c r="E2902" s="4" t="s">
        <v>4718</v>
      </c>
      <c r="F2902" s="4" t="s">
        <v>4718</v>
      </c>
      <c r="G2902" s="4" t="s">
        <v>4718</v>
      </c>
      <c r="H2902" s="4" t="s">
        <v>15891</v>
      </c>
      <c r="I2902" s="4" t="s">
        <v>4718</v>
      </c>
      <c r="J2902" s="4" t="s">
        <v>4718</v>
      </c>
      <c r="K2902" s="30">
        <v>8.1772048344886006</v>
      </c>
      <c r="L2902" s="30">
        <v>2.4055491207116599</v>
      </c>
      <c r="M2902" s="30">
        <v>2.0117202823650602</v>
      </c>
      <c r="N2902" s="30">
        <v>0</v>
      </c>
    </row>
    <row r="2903" spans="1:14" ht="43.5" customHeight="1" x14ac:dyDescent="0.25">
      <c r="A2903" s="4" t="s">
        <v>15892</v>
      </c>
      <c r="B2903" s="4">
        <v>975</v>
      </c>
      <c r="C2903" s="4" t="s">
        <v>15893</v>
      </c>
      <c r="D2903" s="4" t="s">
        <v>15894</v>
      </c>
      <c r="E2903" s="4" t="s">
        <v>15895</v>
      </c>
      <c r="F2903" s="4" t="s">
        <v>15896</v>
      </c>
      <c r="G2903" s="4" t="s">
        <v>15897</v>
      </c>
      <c r="H2903" s="4" t="s">
        <v>15898</v>
      </c>
      <c r="I2903" s="4" t="s">
        <v>15899</v>
      </c>
      <c r="J2903" s="4" t="s">
        <v>4718</v>
      </c>
      <c r="K2903" s="30">
        <v>8.1651407927747499</v>
      </c>
      <c r="L2903" s="30">
        <v>0</v>
      </c>
      <c r="M2903" s="30">
        <v>0.34250827371548698</v>
      </c>
      <c r="N2903" s="30">
        <v>0</v>
      </c>
    </row>
    <row r="2904" spans="1:14" ht="43.5" customHeight="1" x14ac:dyDescent="0.25">
      <c r="A2904" s="4" t="s">
        <v>15900</v>
      </c>
      <c r="B2904" s="4">
        <v>1140</v>
      </c>
      <c r="C2904" s="4" t="s">
        <v>15901</v>
      </c>
      <c r="D2904" s="4" t="s">
        <v>15902</v>
      </c>
      <c r="E2904" s="4" t="s">
        <v>15903</v>
      </c>
      <c r="F2904" s="4" t="s">
        <v>4718</v>
      </c>
      <c r="G2904" s="4" t="s">
        <v>15904</v>
      </c>
      <c r="H2904" s="4" t="s">
        <v>15905</v>
      </c>
      <c r="I2904" s="4" t="s">
        <v>15906</v>
      </c>
      <c r="J2904" s="4" t="s">
        <v>4718</v>
      </c>
      <c r="K2904" s="30">
        <v>8.1569888458111492</v>
      </c>
      <c r="L2904" s="30">
        <v>0</v>
      </c>
      <c r="M2904" s="30">
        <v>0.87880412334894698</v>
      </c>
      <c r="N2904" s="30">
        <v>0</v>
      </c>
    </row>
    <row r="2905" spans="1:14" ht="43.5" customHeight="1" x14ac:dyDescent="0.25">
      <c r="A2905" s="4" t="s">
        <v>15907</v>
      </c>
      <c r="B2905" s="4">
        <v>516</v>
      </c>
      <c r="C2905" s="4" t="s">
        <v>4752</v>
      </c>
      <c r="D2905" s="4" t="s">
        <v>4752</v>
      </c>
      <c r="E2905" s="4" t="s">
        <v>4752</v>
      </c>
      <c r="F2905" s="4" t="s">
        <v>4752</v>
      </c>
      <c r="G2905" s="4" t="s">
        <v>4752</v>
      </c>
      <c r="H2905" s="4" t="s">
        <v>4752</v>
      </c>
      <c r="I2905" s="4" t="s">
        <v>4752</v>
      </c>
      <c r="J2905" s="4" t="s">
        <v>4752</v>
      </c>
      <c r="K2905" s="30">
        <v>8.1513543475248404</v>
      </c>
      <c r="L2905" s="30">
        <v>0</v>
      </c>
      <c r="M2905" s="30">
        <v>0</v>
      </c>
      <c r="N2905" s="30">
        <v>0</v>
      </c>
    </row>
    <row r="2906" spans="1:14" ht="43.5" customHeight="1" x14ac:dyDescent="0.25">
      <c r="A2906" s="4" t="s">
        <v>15908</v>
      </c>
      <c r="B2906" s="4">
        <v>1044</v>
      </c>
      <c r="C2906" s="4" t="s">
        <v>15909</v>
      </c>
      <c r="D2906" s="4" t="s">
        <v>7414</v>
      </c>
      <c r="E2906" s="4" t="s">
        <v>4718</v>
      </c>
      <c r="F2906" s="4" t="s">
        <v>4718</v>
      </c>
      <c r="G2906" s="4" t="s">
        <v>4718</v>
      </c>
      <c r="H2906" s="4" t="s">
        <v>15347</v>
      </c>
      <c r="I2906" s="4" t="s">
        <v>4718</v>
      </c>
      <c r="J2906" s="4" t="s">
        <v>4718</v>
      </c>
      <c r="K2906" s="30">
        <v>8.1466938089309107</v>
      </c>
      <c r="L2906" s="30">
        <v>0</v>
      </c>
      <c r="M2906" s="30">
        <v>3.9426886933085901</v>
      </c>
      <c r="N2906" s="30">
        <v>0</v>
      </c>
    </row>
    <row r="2907" spans="1:14" ht="43.5" customHeight="1" x14ac:dyDescent="0.25">
      <c r="A2907" s="4" t="s">
        <v>15910</v>
      </c>
      <c r="B2907" s="4">
        <v>594</v>
      </c>
      <c r="C2907" s="4" t="s">
        <v>15911</v>
      </c>
      <c r="D2907" s="4" t="s">
        <v>8460</v>
      </c>
      <c r="E2907" s="4" t="s">
        <v>15912</v>
      </c>
      <c r="F2907" s="4" t="s">
        <v>15913</v>
      </c>
      <c r="G2907" s="4" t="s">
        <v>8463</v>
      </c>
      <c r="H2907" s="4" t="s">
        <v>15914</v>
      </c>
      <c r="I2907" s="4" t="s">
        <v>8465</v>
      </c>
      <c r="J2907" s="4" t="s">
        <v>4718</v>
      </c>
      <c r="K2907" s="30">
        <v>8.1364379211607201</v>
      </c>
      <c r="L2907" s="30">
        <v>0</v>
      </c>
      <c r="M2907" s="30">
        <v>0</v>
      </c>
      <c r="N2907" s="30">
        <v>0</v>
      </c>
    </row>
    <row r="2908" spans="1:14" ht="43.5" customHeight="1" x14ac:dyDescent="0.25">
      <c r="A2908" s="4" t="s">
        <v>15915</v>
      </c>
      <c r="B2908" s="4">
        <v>933</v>
      </c>
      <c r="C2908" s="4" t="s">
        <v>15916</v>
      </c>
      <c r="D2908" s="4" t="s">
        <v>15917</v>
      </c>
      <c r="E2908" s="4" t="s">
        <v>4718</v>
      </c>
      <c r="F2908" s="4" t="s">
        <v>4718</v>
      </c>
      <c r="G2908" s="4" t="s">
        <v>15918</v>
      </c>
      <c r="H2908" s="4" t="s">
        <v>15919</v>
      </c>
      <c r="I2908" s="4" t="s">
        <v>15920</v>
      </c>
      <c r="J2908" s="4" t="s">
        <v>8845</v>
      </c>
      <c r="K2908" s="30">
        <v>8.1359885185283201</v>
      </c>
      <c r="L2908" s="30">
        <v>0</v>
      </c>
      <c r="M2908" s="30">
        <v>0</v>
      </c>
      <c r="N2908" s="30">
        <v>0</v>
      </c>
    </row>
    <row r="2909" spans="1:14" ht="43.5" customHeight="1" x14ac:dyDescent="0.25">
      <c r="A2909" s="4" t="s">
        <v>15921</v>
      </c>
      <c r="B2909" s="4">
        <v>600</v>
      </c>
      <c r="C2909" s="4" t="s">
        <v>15922</v>
      </c>
      <c r="D2909" s="4" t="s">
        <v>15923</v>
      </c>
      <c r="E2909" s="4" t="s">
        <v>4718</v>
      </c>
      <c r="F2909" s="4" t="s">
        <v>4718</v>
      </c>
      <c r="G2909" s="4" t="s">
        <v>4718</v>
      </c>
      <c r="H2909" s="4" t="s">
        <v>4718</v>
      </c>
      <c r="I2909" s="4" t="s">
        <v>4718</v>
      </c>
      <c r="J2909" s="4" t="s">
        <v>4718</v>
      </c>
      <c r="K2909" s="30">
        <v>8.1188610446776899</v>
      </c>
      <c r="L2909" s="30">
        <v>0</v>
      </c>
      <c r="M2909" s="30">
        <v>0</v>
      </c>
      <c r="N2909" s="30">
        <v>0</v>
      </c>
    </row>
    <row r="2910" spans="1:14" ht="43.5" customHeight="1" x14ac:dyDescent="0.25">
      <c r="A2910" s="4" t="s">
        <v>15924</v>
      </c>
      <c r="B2910" s="4">
        <v>639</v>
      </c>
      <c r="C2910" s="4" t="s">
        <v>15925</v>
      </c>
      <c r="D2910" s="4" t="s">
        <v>5935</v>
      </c>
      <c r="E2910" s="4" t="s">
        <v>4718</v>
      </c>
      <c r="F2910" s="4" t="s">
        <v>4718</v>
      </c>
      <c r="G2910" s="4" t="s">
        <v>4718</v>
      </c>
      <c r="H2910" s="4" t="s">
        <v>14299</v>
      </c>
      <c r="I2910" s="4" t="s">
        <v>4718</v>
      </c>
      <c r="J2910" s="4" t="s">
        <v>4718</v>
      </c>
      <c r="K2910" s="30">
        <v>8.1130283935711205</v>
      </c>
      <c r="L2910" s="30">
        <v>0</v>
      </c>
      <c r="M2910" s="30">
        <v>1.34909071285953</v>
      </c>
      <c r="N2910" s="30">
        <v>0</v>
      </c>
    </row>
    <row r="2911" spans="1:14" ht="43.5" customHeight="1" x14ac:dyDescent="0.25">
      <c r="A2911" s="4" t="s">
        <v>15926</v>
      </c>
      <c r="B2911" s="4">
        <v>1242</v>
      </c>
      <c r="C2911" s="4" t="s">
        <v>15927</v>
      </c>
      <c r="D2911" s="4" t="s">
        <v>4718</v>
      </c>
      <c r="E2911" s="4" t="s">
        <v>4718</v>
      </c>
      <c r="F2911" s="4" t="s">
        <v>4718</v>
      </c>
      <c r="G2911" s="4" t="s">
        <v>4718</v>
      </c>
      <c r="H2911" s="4" t="s">
        <v>4718</v>
      </c>
      <c r="I2911" s="4" t="s">
        <v>4718</v>
      </c>
      <c r="J2911" s="4" t="s">
        <v>4718</v>
      </c>
      <c r="K2911" s="30">
        <v>8.1095179737195995</v>
      </c>
      <c r="L2911" s="30">
        <v>0</v>
      </c>
      <c r="M2911" s="30">
        <v>0</v>
      </c>
      <c r="N2911" s="30">
        <v>0</v>
      </c>
    </row>
    <row r="2912" spans="1:14" ht="43.5" customHeight="1" x14ac:dyDescent="0.25">
      <c r="A2912" s="4" t="s">
        <v>15928</v>
      </c>
      <c r="B2912" s="4">
        <v>1269</v>
      </c>
      <c r="C2912" s="4" t="s">
        <v>15929</v>
      </c>
      <c r="D2912" s="4" t="s">
        <v>15930</v>
      </c>
      <c r="E2912" s="4" t="s">
        <v>4718</v>
      </c>
      <c r="F2912" s="4" t="s">
        <v>4718</v>
      </c>
      <c r="G2912" s="4" t="s">
        <v>4718</v>
      </c>
      <c r="H2912" s="4" t="s">
        <v>4718</v>
      </c>
      <c r="I2912" s="4" t="s">
        <v>4718</v>
      </c>
      <c r="J2912" s="4" t="s">
        <v>4718</v>
      </c>
      <c r="K2912" s="30">
        <v>8.0991642557768095</v>
      </c>
      <c r="L2912" s="30">
        <v>0</v>
      </c>
      <c r="M2912" s="30">
        <v>0</v>
      </c>
      <c r="N2912" s="30">
        <v>0</v>
      </c>
    </row>
    <row r="2913" spans="1:14" ht="43.5" customHeight="1" x14ac:dyDescent="0.25">
      <c r="A2913" s="4" t="s">
        <v>15931</v>
      </c>
      <c r="B2913" s="4">
        <v>636</v>
      </c>
      <c r="C2913" s="4" t="s">
        <v>15932</v>
      </c>
      <c r="D2913" s="4" t="s">
        <v>15933</v>
      </c>
      <c r="E2913" s="4" t="s">
        <v>15934</v>
      </c>
      <c r="F2913" s="4" t="s">
        <v>15935</v>
      </c>
      <c r="G2913" s="4" t="s">
        <v>15936</v>
      </c>
      <c r="H2913" s="4" t="s">
        <v>15937</v>
      </c>
      <c r="I2913" s="4" t="s">
        <v>10875</v>
      </c>
      <c r="J2913" s="4" t="s">
        <v>4718</v>
      </c>
      <c r="K2913" s="30">
        <v>8.0898855627902204</v>
      </c>
      <c r="L2913" s="30">
        <v>0</v>
      </c>
      <c r="M2913" s="30">
        <v>0</v>
      </c>
      <c r="N2913" s="30">
        <v>0</v>
      </c>
    </row>
    <row r="2914" spans="1:14" ht="43.5" customHeight="1" x14ac:dyDescent="0.25">
      <c r="A2914" s="4" t="s">
        <v>15938</v>
      </c>
      <c r="B2914" s="4">
        <v>864</v>
      </c>
      <c r="C2914" s="4" t="s">
        <v>15939</v>
      </c>
      <c r="D2914" s="4" t="s">
        <v>15940</v>
      </c>
      <c r="E2914" s="4" t="s">
        <v>4718</v>
      </c>
      <c r="F2914" s="4" t="s">
        <v>4718</v>
      </c>
      <c r="G2914" s="4" t="s">
        <v>4718</v>
      </c>
      <c r="H2914" s="4" t="s">
        <v>15941</v>
      </c>
      <c r="I2914" s="4" t="s">
        <v>4718</v>
      </c>
      <c r="J2914" s="4" t="s">
        <v>4718</v>
      </c>
      <c r="K2914" s="30">
        <v>8.0849798279220604</v>
      </c>
      <c r="L2914" s="30">
        <v>0</v>
      </c>
      <c r="M2914" s="30">
        <v>5.9865900383141799</v>
      </c>
      <c r="N2914" s="30">
        <v>0</v>
      </c>
    </row>
    <row r="2915" spans="1:14" ht="43.5" customHeight="1" x14ac:dyDescent="0.25">
      <c r="A2915" s="4" t="s">
        <v>15942</v>
      </c>
      <c r="B2915" s="4">
        <v>600</v>
      </c>
      <c r="C2915" s="4" t="s">
        <v>4752</v>
      </c>
      <c r="D2915" s="4" t="s">
        <v>4752</v>
      </c>
      <c r="E2915" s="4" t="s">
        <v>4752</v>
      </c>
      <c r="F2915" s="4" t="s">
        <v>4752</v>
      </c>
      <c r="G2915" s="4" t="s">
        <v>4752</v>
      </c>
      <c r="H2915" s="4" t="s">
        <v>4752</v>
      </c>
      <c r="I2915" s="4" t="s">
        <v>4752</v>
      </c>
      <c r="J2915" s="4" t="s">
        <v>4752</v>
      </c>
      <c r="K2915" s="30">
        <v>8.0719473801599495</v>
      </c>
      <c r="L2915" s="30">
        <v>0</v>
      </c>
      <c r="M2915" s="30">
        <v>3.3413158824452101</v>
      </c>
      <c r="N2915" s="30">
        <v>0</v>
      </c>
    </row>
    <row r="2916" spans="1:14" ht="43.5" customHeight="1" x14ac:dyDescent="0.25">
      <c r="A2916" s="4" t="s">
        <v>15943</v>
      </c>
      <c r="B2916" s="4">
        <v>1887</v>
      </c>
      <c r="C2916" s="4" t="s">
        <v>15944</v>
      </c>
      <c r="D2916" s="4" t="s">
        <v>9786</v>
      </c>
      <c r="E2916" s="4" t="s">
        <v>15945</v>
      </c>
      <c r="F2916" s="4" t="s">
        <v>15946</v>
      </c>
      <c r="G2916" s="4" t="s">
        <v>4718</v>
      </c>
      <c r="H2916" s="4" t="s">
        <v>15947</v>
      </c>
      <c r="I2916" s="4" t="s">
        <v>4718</v>
      </c>
      <c r="J2916" s="4" t="s">
        <v>4718</v>
      </c>
      <c r="K2916" s="30">
        <v>8.07047912545457</v>
      </c>
      <c r="L2916" s="30">
        <v>0</v>
      </c>
      <c r="M2916" s="30">
        <v>7.7663870767318999</v>
      </c>
      <c r="N2916" s="30">
        <v>0</v>
      </c>
    </row>
    <row r="2917" spans="1:14" ht="43.5" customHeight="1" x14ac:dyDescent="0.25">
      <c r="A2917" s="4" t="s">
        <v>15948</v>
      </c>
      <c r="B2917" s="4">
        <v>870</v>
      </c>
      <c r="C2917" s="4" t="s">
        <v>15949</v>
      </c>
      <c r="D2917" s="4" t="s">
        <v>15950</v>
      </c>
      <c r="E2917" s="4" t="s">
        <v>15951</v>
      </c>
      <c r="F2917" s="4" t="s">
        <v>4718</v>
      </c>
      <c r="G2917" s="4" t="s">
        <v>15952</v>
      </c>
      <c r="H2917" s="4" t="s">
        <v>15953</v>
      </c>
      <c r="I2917" s="4" t="s">
        <v>15954</v>
      </c>
      <c r="J2917" s="4" t="s">
        <v>15955</v>
      </c>
      <c r="K2917" s="30">
        <v>8.0620099096013398</v>
      </c>
      <c r="L2917" s="30">
        <v>0</v>
      </c>
      <c r="M2917" s="30">
        <v>1.53538191665563</v>
      </c>
      <c r="N2917" s="30">
        <v>0</v>
      </c>
    </row>
    <row r="2918" spans="1:14" ht="43.5" customHeight="1" x14ac:dyDescent="0.25">
      <c r="A2918" s="4" t="s">
        <v>15956</v>
      </c>
      <c r="B2918" s="4">
        <v>1776</v>
      </c>
      <c r="C2918" s="4" t="s">
        <v>12685</v>
      </c>
      <c r="D2918" s="4" t="s">
        <v>12686</v>
      </c>
      <c r="E2918" s="4" t="s">
        <v>4718</v>
      </c>
      <c r="F2918" s="4" t="s">
        <v>4718</v>
      </c>
      <c r="G2918" s="4" t="s">
        <v>12687</v>
      </c>
      <c r="H2918" s="4" t="s">
        <v>12688</v>
      </c>
      <c r="I2918" s="4" t="s">
        <v>12689</v>
      </c>
      <c r="J2918" s="4" t="s">
        <v>4718</v>
      </c>
      <c r="K2918" s="30">
        <v>8.0469678790322892</v>
      </c>
      <c r="L2918" s="30">
        <v>0</v>
      </c>
      <c r="M2918" s="30">
        <v>0.420602617652789</v>
      </c>
      <c r="N2918" s="30">
        <v>0</v>
      </c>
    </row>
    <row r="2919" spans="1:14" ht="43.5" customHeight="1" x14ac:dyDescent="0.25">
      <c r="A2919" s="4" t="s">
        <v>15957</v>
      </c>
      <c r="B2919" s="4">
        <v>3039</v>
      </c>
      <c r="C2919" s="4" t="s">
        <v>15958</v>
      </c>
      <c r="D2919" s="4" t="s">
        <v>15959</v>
      </c>
      <c r="E2919" s="4" t="s">
        <v>4718</v>
      </c>
      <c r="F2919" s="4" t="s">
        <v>4718</v>
      </c>
      <c r="G2919" s="4" t="s">
        <v>4718</v>
      </c>
      <c r="H2919" s="4" t="s">
        <v>4718</v>
      </c>
      <c r="I2919" s="4" t="s">
        <v>4718</v>
      </c>
      <c r="J2919" s="4" t="s">
        <v>4718</v>
      </c>
      <c r="K2919" s="30">
        <v>8.0465828910350297</v>
      </c>
      <c r="L2919" s="30">
        <v>0</v>
      </c>
      <c r="M2919" s="30">
        <v>1.7581865975523501</v>
      </c>
      <c r="N2919" s="30">
        <v>0</v>
      </c>
    </row>
    <row r="2920" spans="1:14" ht="43.5" customHeight="1" x14ac:dyDescent="0.25">
      <c r="A2920" s="4" t="s">
        <v>15960</v>
      </c>
      <c r="B2920" s="4">
        <v>4176</v>
      </c>
      <c r="C2920" s="4" t="s">
        <v>15961</v>
      </c>
      <c r="D2920" s="4" t="s">
        <v>15962</v>
      </c>
      <c r="E2920" s="4" t="s">
        <v>4718</v>
      </c>
      <c r="F2920" s="4" t="s">
        <v>4718</v>
      </c>
      <c r="G2920" s="4" t="s">
        <v>4718</v>
      </c>
      <c r="H2920" s="4" t="s">
        <v>15963</v>
      </c>
      <c r="I2920" s="4" t="s">
        <v>4718</v>
      </c>
      <c r="J2920" s="4" t="s">
        <v>15964</v>
      </c>
      <c r="K2920" s="30">
        <v>8.0411804628553494</v>
      </c>
      <c r="L2920" s="30">
        <v>2.5511490068989201E-2</v>
      </c>
      <c r="M2920" s="30">
        <v>1.0422628366523199</v>
      </c>
      <c r="N2920" s="30">
        <v>0</v>
      </c>
    </row>
    <row r="2921" spans="1:14" ht="43.5" customHeight="1" x14ac:dyDescent="0.25">
      <c r="A2921" s="4" t="s">
        <v>15965</v>
      </c>
      <c r="B2921" s="4">
        <v>909</v>
      </c>
      <c r="C2921" s="4" t="s">
        <v>15966</v>
      </c>
      <c r="D2921" s="4" t="s">
        <v>15967</v>
      </c>
      <c r="E2921" s="4" t="s">
        <v>4718</v>
      </c>
      <c r="F2921" s="4" t="s">
        <v>4718</v>
      </c>
      <c r="G2921" s="4" t="s">
        <v>4718</v>
      </c>
      <c r="H2921" s="4" t="s">
        <v>15968</v>
      </c>
      <c r="I2921" s="4" t="s">
        <v>4718</v>
      </c>
      <c r="J2921" s="4" t="s">
        <v>14612</v>
      </c>
      <c r="K2921" s="30">
        <v>8.0367905031480404</v>
      </c>
      <c r="L2921" s="30">
        <v>0</v>
      </c>
      <c r="M2921" s="30">
        <v>1.3903444056885901</v>
      </c>
      <c r="N2921" s="30">
        <v>0</v>
      </c>
    </row>
    <row r="2922" spans="1:14" ht="43.5" customHeight="1" x14ac:dyDescent="0.25">
      <c r="A2922" s="4" t="s">
        <v>15969</v>
      </c>
      <c r="B2922" s="4">
        <v>1212</v>
      </c>
      <c r="C2922" s="4" t="s">
        <v>15970</v>
      </c>
      <c r="D2922" s="4" t="s">
        <v>10212</v>
      </c>
      <c r="E2922" s="4" t="s">
        <v>4718</v>
      </c>
      <c r="F2922" s="4" t="s">
        <v>4718</v>
      </c>
      <c r="G2922" s="4" t="s">
        <v>4718</v>
      </c>
      <c r="H2922" s="4" t="s">
        <v>15971</v>
      </c>
      <c r="I2922" s="4" t="s">
        <v>4718</v>
      </c>
      <c r="J2922" s="4" t="s">
        <v>15972</v>
      </c>
      <c r="K2922" s="30">
        <v>8.0247387558617405</v>
      </c>
      <c r="L2922" s="30">
        <v>0</v>
      </c>
      <c r="M2922" s="30">
        <v>2.4667925393041101</v>
      </c>
      <c r="N2922" s="30">
        <v>0</v>
      </c>
    </row>
    <row r="2923" spans="1:14" ht="43.5" customHeight="1" x14ac:dyDescent="0.25">
      <c r="A2923" s="4" t="s">
        <v>15973</v>
      </c>
      <c r="B2923" s="4">
        <v>231</v>
      </c>
      <c r="C2923" s="4" t="s">
        <v>15974</v>
      </c>
      <c r="D2923" s="4" t="s">
        <v>5766</v>
      </c>
      <c r="E2923" s="4" t="s">
        <v>4718</v>
      </c>
      <c r="F2923" s="4" t="s">
        <v>4718</v>
      </c>
      <c r="G2923" s="4" t="s">
        <v>4718</v>
      </c>
      <c r="H2923" s="4" t="s">
        <v>15975</v>
      </c>
      <c r="I2923" s="4" t="s">
        <v>4718</v>
      </c>
      <c r="J2923" s="4" t="s">
        <v>4718</v>
      </c>
      <c r="K2923" s="30">
        <v>8.0151903888248999</v>
      </c>
      <c r="L2923" s="30">
        <v>0</v>
      </c>
      <c r="M2923" s="30">
        <v>0</v>
      </c>
      <c r="N2923" s="30">
        <v>0</v>
      </c>
    </row>
    <row r="2924" spans="1:14" ht="43.5" customHeight="1" x14ac:dyDescent="0.25">
      <c r="A2924" s="4" t="s">
        <v>15976</v>
      </c>
      <c r="B2924" s="4">
        <v>525</v>
      </c>
      <c r="C2924" s="4" t="s">
        <v>15977</v>
      </c>
      <c r="D2924" s="4" t="s">
        <v>15978</v>
      </c>
      <c r="E2924" s="4" t="s">
        <v>4718</v>
      </c>
      <c r="F2924" s="4" t="s">
        <v>4718</v>
      </c>
      <c r="G2924" s="4" t="s">
        <v>4718</v>
      </c>
      <c r="H2924" s="4" t="s">
        <v>4718</v>
      </c>
      <c r="I2924" s="4" t="s">
        <v>4718</v>
      </c>
      <c r="J2924" s="4" t="s">
        <v>4718</v>
      </c>
      <c r="K2924" s="30">
        <v>8.0116168444244096</v>
      </c>
      <c r="L2924" s="30">
        <v>3.2325998184039499</v>
      </c>
      <c r="M2924" s="30">
        <v>16.420361247947501</v>
      </c>
      <c r="N2924" s="30">
        <v>0</v>
      </c>
    </row>
    <row r="2925" spans="1:14" ht="43.5" customHeight="1" x14ac:dyDescent="0.25">
      <c r="A2925" s="4" t="s">
        <v>15979</v>
      </c>
      <c r="B2925" s="4">
        <v>633</v>
      </c>
      <c r="C2925" s="4" t="s">
        <v>15980</v>
      </c>
      <c r="D2925" s="4" t="s">
        <v>15981</v>
      </c>
      <c r="E2925" s="4" t="s">
        <v>4718</v>
      </c>
      <c r="F2925" s="4" t="s">
        <v>4718</v>
      </c>
      <c r="G2925" s="4" t="s">
        <v>4718</v>
      </c>
      <c r="H2925" s="4" t="s">
        <v>14951</v>
      </c>
      <c r="I2925" s="4" t="s">
        <v>6165</v>
      </c>
      <c r="J2925" s="4" t="s">
        <v>9655</v>
      </c>
      <c r="K2925" s="30">
        <v>8.0029795573918907</v>
      </c>
      <c r="L2925" s="30">
        <v>0</v>
      </c>
      <c r="M2925" s="30">
        <v>0</v>
      </c>
      <c r="N2925" s="30">
        <v>0</v>
      </c>
    </row>
    <row r="2926" spans="1:14" ht="43.5" customHeight="1" x14ac:dyDescent="0.25">
      <c r="A2926" s="4" t="s">
        <v>15982</v>
      </c>
      <c r="B2926" s="4">
        <v>858</v>
      </c>
      <c r="C2926" s="4" t="s">
        <v>15983</v>
      </c>
      <c r="D2926" s="4" t="s">
        <v>15984</v>
      </c>
      <c r="E2926" s="4" t="s">
        <v>15985</v>
      </c>
      <c r="F2926" s="4" t="s">
        <v>15986</v>
      </c>
      <c r="G2926" s="4" t="s">
        <v>4718</v>
      </c>
      <c r="H2926" s="4" t="s">
        <v>15987</v>
      </c>
      <c r="I2926" s="4" t="s">
        <v>5229</v>
      </c>
      <c r="J2926" s="4" t="s">
        <v>4718</v>
      </c>
      <c r="K2926" s="30">
        <v>8.0018512960071995</v>
      </c>
      <c r="L2926" s="30">
        <v>0</v>
      </c>
      <c r="M2926" s="30">
        <v>0</v>
      </c>
      <c r="N2926" s="30">
        <v>0</v>
      </c>
    </row>
    <row r="2927" spans="1:14" ht="43.5" customHeight="1" x14ac:dyDescent="0.25">
      <c r="A2927" s="4" t="s">
        <v>15988</v>
      </c>
      <c r="B2927" s="4">
        <v>753</v>
      </c>
      <c r="C2927" s="4" t="s">
        <v>15989</v>
      </c>
      <c r="D2927" s="4" t="s">
        <v>4718</v>
      </c>
      <c r="E2927" s="4" t="s">
        <v>4718</v>
      </c>
      <c r="F2927" s="4" t="s">
        <v>4718</v>
      </c>
      <c r="G2927" s="4" t="s">
        <v>4718</v>
      </c>
      <c r="H2927" s="4" t="s">
        <v>4718</v>
      </c>
      <c r="I2927" s="4" t="s">
        <v>4718</v>
      </c>
      <c r="J2927" s="4" t="s">
        <v>4718</v>
      </c>
      <c r="K2927" s="30">
        <v>7.9964644299722698</v>
      </c>
      <c r="L2927" s="30">
        <v>0</v>
      </c>
      <c r="M2927" s="30">
        <v>1.75005639682674</v>
      </c>
      <c r="N2927" s="30">
        <v>0</v>
      </c>
    </row>
    <row r="2928" spans="1:14" ht="43.5" customHeight="1" x14ac:dyDescent="0.25">
      <c r="A2928" s="4" t="s">
        <v>15990</v>
      </c>
      <c r="B2928" s="4">
        <v>765</v>
      </c>
      <c r="C2928" s="4" t="s">
        <v>13939</v>
      </c>
      <c r="D2928" s="4" t="s">
        <v>13940</v>
      </c>
      <c r="E2928" s="4" t="s">
        <v>4718</v>
      </c>
      <c r="F2928" s="4" t="s">
        <v>4718</v>
      </c>
      <c r="G2928" s="4" t="s">
        <v>8173</v>
      </c>
      <c r="H2928" s="4" t="s">
        <v>15991</v>
      </c>
      <c r="I2928" s="4" t="s">
        <v>15992</v>
      </c>
      <c r="J2928" s="4" t="s">
        <v>8176</v>
      </c>
      <c r="K2928" s="30">
        <v>7.9905169142141599</v>
      </c>
      <c r="L2928" s="30">
        <v>0</v>
      </c>
      <c r="M2928" s="30">
        <v>8.5279875877656597</v>
      </c>
      <c r="N2928" s="30">
        <v>0</v>
      </c>
    </row>
    <row r="2929" spans="1:14" ht="43.5" customHeight="1" x14ac:dyDescent="0.25">
      <c r="A2929" s="4" t="s">
        <v>15993</v>
      </c>
      <c r="B2929" s="4">
        <v>504</v>
      </c>
      <c r="C2929" s="4" t="s">
        <v>15994</v>
      </c>
      <c r="D2929" s="4" t="s">
        <v>5124</v>
      </c>
      <c r="E2929" s="4" t="s">
        <v>15995</v>
      </c>
      <c r="F2929" s="4" t="s">
        <v>4718</v>
      </c>
      <c r="G2929" s="4" t="s">
        <v>4718</v>
      </c>
      <c r="H2929" s="4" t="s">
        <v>9396</v>
      </c>
      <c r="I2929" s="4" t="s">
        <v>5128</v>
      </c>
      <c r="J2929" s="4" t="s">
        <v>5129</v>
      </c>
      <c r="K2929" s="30">
        <v>7.9863756706614497</v>
      </c>
      <c r="L2929" s="30">
        <v>0</v>
      </c>
      <c r="M2929" s="30">
        <v>0</v>
      </c>
      <c r="N2929" s="30">
        <v>0</v>
      </c>
    </row>
    <row r="2930" spans="1:14" ht="43.5" customHeight="1" x14ac:dyDescent="0.25">
      <c r="A2930" s="4" t="s">
        <v>15996</v>
      </c>
      <c r="B2930" s="4">
        <v>636</v>
      </c>
      <c r="C2930" s="4" t="s">
        <v>4752</v>
      </c>
      <c r="D2930" s="4" t="s">
        <v>4752</v>
      </c>
      <c r="E2930" s="4" t="s">
        <v>4752</v>
      </c>
      <c r="F2930" s="4" t="s">
        <v>4752</v>
      </c>
      <c r="G2930" s="4" t="s">
        <v>4752</v>
      </c>
      <c r="H2930" s="4" t="s">
        <v>4752</v>
      </c>
      <c r="I2930" s="4" t="s">
        <v>4752</v>
      </c>
      <c r="J2930" s="4" t="s">
        <v>4752</v>
      </c>
      <c r="K2930" s="30">
        <v>7.9862440803659398</v>
      </c>
      <c r="L2930" s="30">
        <v>0</v>
      </c>
      <c r="M2930" s="30">
        <v>2.6253582301304998</v>
      </c>
      <c r="N2930" s="30">
        <v>0</v>
      </c>
    </row>
    <row r="2931" spans="1:14" ht="43.5" customHeight="1" x14ac:dyDescent="0.25">
      <c r="A2931" s="4" t="s">
        <v>15997</v>
      </c>
      <c r="B2931" s="4">
        <v>1443</v>
      </c>
      <c r="C2931" s="4" t="s">
        <v>4752</v>
      </c>
      <c r="D2931" s="4" t="s">
        <v>4752</v>
      </c>
      <c r="E2931" s="4" t="s">
        <v>4752</v>
      </c>
      <c r="F2931" s="4" t="s">
        <v>4752</v>
      </c>
      <c r="G2931" s="4" t="s">
        <v>4752</v>
      </c>
      <c r="H2931" s="4" t="s">
        <v>4752</v>
      </c>
      <c r="I2931" s="4" t="s">
        <v>4752</v>
      </c>
      <c r="J2931" s="4" t="s">
        <v>4752</v>
      </c>
      <c r="K2931" s="30">
        <v>7.9727715939817596</v>
      </c>
      <c r="L2931" s="30">
        <v>0</v>
      </c>
      <c r="M2931" s="30">
        <v>1.1571225463360999</v>
      </c>
      <c r="N2931" s="30">
        <v>0</v>
      </c>
    </row>
    <row r="2932" spans="1:14" ht="43.5" customHeight="1" x14ac:dyDescent="0.25">
      <c r="A2932" s="4" t="s">
        <v>15998</v>
      </c>
      <c r="B2932" s="4">
        <v>696</v>
      </c>
      <c r="C2932" s="4" t="s">
        <v>15999</v>
      </c>
      <c r="D2932" s="4" t="s">
        <v>6296</v>
      </c>
      <c r="E2932" s="4" t="s">
        <v>4718</v>
      </c>
      <c r="F2932" s="4" t="s">
        <v>4718</v>
      </c>
      <c r="G2932" s="4" t="s">
        <v>4718</v>
      </c>
      <c r="H2932" s="4" t="s">
        <v>10634</v>
      </c>
      <c r="I2932" s="4" t="s">
        <v>4718</v>
      </c>
      <c r="J2932" s="4" t="s">
        <v>4718</v>
      </c>
      <c r="K2932" s="30">
        <v>7.9602213163636604</v>
      </c>
      <c r="L2932" s="30">
        <v>0</v>
      </c>
      <c r="M2932" s="30">
        <v>4.7495809250421201</v>
      </c>
      <c r="N2932" s="30">
        <v>0</v>
      </c>
    </row>
    <row r="2933" spans="1:14" ht="43.5" customHeight="1" x14ac:dyDescent="0.25">
      <c r="A2933" s="4" t="s">
        <v>16000</v>
      </c>
      <c r="B2933" s="4">
        <v>813</v>
      </c>
      <c r="C2933" s="4" t="s">
        <v>16001</v>
      </c>
      <c r="D2933" s="4" t="s">
        <v>14790</v>
      </c>
      <c r="E2933" s="4" t="s">
        <v>4718</v>
      </c>
      <c r="F2933" s="4" t="s">
        <v>4718</v>
      </c>
      <c r="G2933" s="4" t="s">
        <v>4718</v>
      </c>
      <c r="H2933" s="4" t="s">
        <v>11530</v>
      </c>
      <c r="I2933" s="4" t="s">
        <v>4718</v>
      </c>
      <c r="J2933" s="4" t="s">
        <v>11531</v>
      </c>
      <c r="K2933" s="30">
        <v>7.9485207779815701</v>
      </c>
      <c r="L2933" s="30">
        <v>0</v>
      </c>
      <c r="M2933" s="30">
        <v>0</v>
      </c>
      <c r="N2933" s="30">
        <v>0</v>
      </c>
    </row>
    <row r="2934" spans="1:14" ht="43.5" customHeight="1" x14ac:dyDescent="0.25">
      <c r="A2934" s="4" t="s">
        <v>16002</v>
      </c>
      <c r="B2934" s="4">
        <v>798</v>
      </c>
      <c r="C2934" s="4" t="s">
        <v>16003</v>
      </c>
      <c r="D2934" s="4" t="s">
        <v>16004</v>
      </c>
      <c r="E2934" s="4" t="s">
        <v>4718</v>
      </c>
      <c r="F2934" s="4" t="s">
        <v>4718</v>
      </c>
      <c r="G2934" s="4" t="s">
        <v>4718</v>
      </c>
      <c r="H2934" s="4" t="s">
        <v>16005</v>
      </c>
      <c r="I2934" s="4" t="s">
        <v>7287</v>
      </c>
      <c r="J2934" s="4" t="s">
        <v>7288</v>
      </c>
      <c r="K2934" s="30">
        <v>7.93224613756409</v>
      </c>
      <c r="L2934" s="30">
        <v>0</v>
      </c>
      <c r="M2934" s="30">
        <v>5.44021600168396</v>
      </c>
      <c r="N2934" s="30">
        <v>0</v>
      </c>
    </row>
    <row r="2935" spans="1:14" ht="43.5" customHeight="1" x14ac:dyDescent="0.25">
      <c r="A2935" s="4" t="s">
        <v>16006</v>
      </c>
      <c r="B2935" s="4">
        <v>3651</v>
      </c>
      <c r="C2935" s="4" t="s">
        <v>15079</v>
      </c>
      <c r="D2935" s="4" t="s">
        <v>14168</v>
      </c>
      <c r="E2935" s="4" t="s">
        <v>4718</v>
      </c>
      <c r="F2935" s="4" t="s">
        <v>4718</v>
      </c>
      <c r="G2935" s="4" t="s">
        <v>4718</v>
      </c>
      <c r="H2935" s="4" t="s">
        <v>4718</v>
      </c>
      <c r="I2935" s="4" t="s">
        <v>4718</v>
      </c>
      <c r="J2935" s="4" t="s">
        <v>4718</v>
      </c>
      <c r="K2935" s="30">
        <v>7.9282135281184498</v>
      </c>
      <c r="L2935" s="30">
        <v>0</v>
      </c>
      <c r="M2935" s="30">
        <v>1.0555237707614</v>
      </c>
      <c r="N2935" s="30">
        <v>0</v>
      </c>
    </row>
    <row r="2936" spans="1:14" ht="43.5" customHeight="1" x14ac:dyDescent="0.25">
      <c r="A2936" s="4" t="s">
        <v>16007</v>
      </c>
      <c r="B2936" s="4">
        <v>798</v>
      </c>
      <c r="C2936" s="4" t="s">
        <v>4752</v>
      </c>
      <c r="D2936" s="4" t="s">
        <v>4752</v>
      </c>
      <c r="E2936" s="4" t="s">
        <v>4752</v>
      </c>
      <c r="F2936" s="4" t="s">
        <v>4752</v>
      </c>
      <c r="G2936" s="4" t="s">
        <v>4752</v>
      </c>
      <c r="H2936" s="4" t="s">
        <v>4752</v>
      </c>
      <c r="I2936" s="4" t="s">
        <v>4752</v>
      </c>
      <c r="J2936" s="4" t="s">
        <v>4752</v>
      </c>
      <c r="K2936" s="30">
        <v>7.91347714451146</v>
      </c>
      <c r="L2936" s="30">
        <v>0</v>
      </c>
      <c r="M2936" s="30">
        <v>1.5837381764046801</v>
      </c>
      <c r="N2936" s="30">
        <v>0</v>
      </c>
    </row>
    <row r="2937" spans="1:14" ht="43.5" customHeight="1" x14ac:dyDescent="0.25">
      <c r="A2937" s="4" t="s">
        <v>16008</v>
      </c>
      <c r="B2937" s="4">
        <v>1596</v>
      </c>
      <c r="C2937" s="4" t="s">
        <v>16009</v>
      </c>
      <c r="D2937" s="4" t="s">
        <v>16010</v>
      </c>
      <c r="E2937" s="4" t="s">
        <v>4718</v>
      </c>
      <c r="F2937" s="4" t="s">
        <v>4718</v>
      </c>
      <c r="G2937" s="4" t="s">
        <v>4718</v>
      </c>
      <c r="H2937" s="4" t="s">
        <v>13325</v>
      </c>
      <c r="I2937" s="4" t="s">
        <v>4718</v>
      </c>
      <c r="J2937" s="4" t="s">
        <v>4718</v>
      </c>
      <c r="K2937" s="30">
        <v>7.9132990578106002</v>
      </c>
      <c r="L2937" s="30">
        <v>0</v>
      </c>
      <c r="M2937" s="30">
        <v>1.7080041551706</v>
      </c>
      <c r="N2937" s="30">
        <v>0</v>
      </c>
    </row>
    <row r="2938" spans="1:14" ht="43.5" customHeight="1" x14ac:dyDescent="0.25">
      <c r="A2938" s="4" t="s">
        <v>16011</v>
      </c>
      <c r="B2938" s="4">
        <v>357</v>
      </c>
      <c r="C2938" s="4" t="s">
        <v>4752</v>
      </c>
      <c r="D2938" s="4" t="s">
        <v>4752</v>
      </c>
      <c r="E2938" s="4" t="s">
        <v>4752</v>
      </c>
      <c r="F2938" s="4" t="s">
        <v>4752</v>
      </c>
      <c r="G2938" s="4" t="s">
        <v>4752</v>
      </c>
      <c r="H2938" s="4" t="s">
        <v>4752</v>
      </c>
      <c r="I2938" s="4" t="s">
        <v>4752</v>
      </c>
      <c r="J2938" s="4" t="s">
        <v>4752</v>
      </c>
      <c r="K2938" s="30">
        <v>7.9063024911593702</v>
      </c>
      <c r="L2938" s="30">
        <v>0</v>
      </c>
      <c r="M2938" s="30">
        <v>0</v>
      </c>
      <c r="N2938" s="30">
        <v>0</v>
      </c>
    </row>
    <row r="2939" spans="1:14" ht="43.5" customHeight="1" x14ac:dyDescent="0.25">
      <c r="A2939" s="4" t="s">
        <v>16012</v>
      </c>
      <c r="B2939" s="4">
        <v>420</v>
      </c>
      <c r="C2939" s="4" t="s">
        <v>16013</v>
      </c>
      <c r="D2939" s="4" t="s">
        <v>9347</v>
      </c>
      <c r="E2939" s="4" t="s">
        <v>4718</v>
      </c>
      <c r="F2939" s="4" t="s">
        <v>4718</v>
      </c>
      <c r="G2939" s="4" t="s">
        <v>4718</v>
      </c>
      <c r="H2939" s="4" t="s">
        <v>4718</v>
      </c>
      <c r="I2939" s="4" t="s">
        <v>4718</v>
      </c>
      <c r="J2939" s="4" t="s">
        <v>4718</v>
      </c>
      <c r="K2939" s="30">
        <v>7.9051472153774496</v>
      </c>
      <c r="L2939" s="30">
        <v>0</v>
      </c>
      <c r="M2939" s="30">
        <v>0</v>
      </c>
      <c r="N2939" s="30">
        <v>0</v>
      </c>
    </row>
    <row r="2940" spans="1:14" ht="43.5" customHeight="1" x14ac:dyDescent="0.25">
      <c r="A2940" s="4" t="s">
        <v>16014</v>
      </c>
      <c r="B2940" s="4">
        <v>591</v>
      </c>
      <c r="C2940" s="4" t="s">
        <v>16015</v>
      </c>
      <c r="D2940" s="4" t="s">
        <v>16016</v>
      </c>
      <c r="E2940" s="4" t="s">
        <v>4718</v>
      </c>
      <c r="F2940" s="4" t="s">
        <v>4718</v>
      </c>
      <c r="G2940" s="4" t="s">
        <v>4718</v>
      </c>
      <c r="H2940" s="4" t="s">
        <v>4718</v>
      </c>
      <c r="I2940" s="4" t="s">
        <v>4718</v>
      </c>
      <c r="J2940" s="4" t="s">
        <v>4718</v>
      </c>
      <c r="K2940" s="30">
        <v>7.9020793141931103</v>
      </c>
      <c r="L2940" s="30">
        <v>0</v>
      </c>
      <c r="M2940" s="30">
        <v>0</v>
      </c>
      <c r="N2940" s="30">
        <v>0</v>
      </c>
    </row>
    <row r="2941" spans="1:14" ht="43.5" customHeight="1" x14ac:dyDescent="0.25">
      <c r="A2941" s="4" t="s">
        <v>16017</v>
      </c>
      <c r="B2941" s="4">
        <v>1704</v>
      </c>
      <c r="C2941" s="4" t="s">
        <v>4752</v>
      </c>
      <c r="D2941" s="4" t="s">
        <v>4752</v>
      </c>
      <c r="E2941" s="4" t="s">
        <v>4752</v>
      </c>
      <c r="F2941" s="4" t="s">
        <v>4752</v>
      </c>
      <c r="G2941" s="4" t="s">
        <v>4752</v>
      </c>
      <c r="H2941" s="4" t="s">
        <v>4752</v>
      </c>
      <c r="I2941" s="4" t="s">
        <v>4752</v>
      </c>
      <c r="J2941" s="4" t="s">
        <v>4752</v>
      </c>
      <c r="K2941" s="30">
        <v>7.8971308972974397</v>
      </c>
      <c r="L2941" s="30">
        <v>0</v>
      </c>
      <c r="M2941" s="30">
        <v>5.5347049976842699</v>
      </c>
      <c r="N2941" s="30">
        <v>0</v>
      </c>
    </row>
    <row r="2942" spans="1:14" ht="43.5" customHeight="1" x14ac:dyDescent="0.25">
      <c r="A2942" s="4" t="s">
        <v>16018</v>
      </c>
      <c r="B2942" s="4">
        <v>909</v>
      </c>
      <c r="C2942" s="4" t="s">
        <v>16019</v>
      </c>
      <c r="D2942" s="4" t="s">
        <v>15577</v>
      </c>
      <c r="E2942" s="4" t="s">
        <v>4718</v>
      </c>
      <c r="F2942" s="4" t="s">
        <v>4718</v>
      </c>
      <c r="G2942" s="4" t="s">
        <v>4718</v>
      </c>
      <c r="H2942" s="4" t="s">
        <v>4718</v>
      </c>
      <c r="I2942" s="4" t="s">
        <v>4718</v>
      </c>
      <c r="J2942" s="4" t="s">
        <v>4718</v>
      </c>
      <c r="K2942" s="30">
        <v>7.8961339930961003</v>
      </c>
      <c r="L2942" s="30">
        <v>0</v>
      </c>
      <c r="M2942" s="30">
        <v>0</v>
      </c>
      <c r="N2942" s="30">
        <v>0</v>
      </c>
    </row>
    <row r="2943" spans="1:14" ht="43.5" customHeight="1" x14ac:dyDescent="0.25">
      <c r="A2943" s="4" t="s">
        <v>16020</v>
      </c>
      <c r="B2943" s="4">
        <v>3177</v>
      </c>
      <c r="C2943" s="4" t="s">
        <v>16021</v>
      </c>
      <c r="D2943" s="4" t="s">
        <v>16022</v>
      </c>
      <c r="E2943" s="4" t="s">
        <v>16023</v>
      </c>
      <c r="F2943" s="4" t="s">
        <v>4718</v>
      </c>
      <c r="G2943" s="4" t="s">
        <v>16024</v>
      </c>
      <c r="H2943" s="4" t="s">
        <v>16025</v>
      </c>
      <c r="I2943" s="4" t="s">
        <v>5819</v>
      </c>
      <c r="J2943" s="4" t="s">
        <v>4718</v>
      </c>
      <c r="K2943" s="30">
        <v>7.8766251365125397</v>
      </c>
      <c r="L2943" s="30">
        <v>0</v>
      </c>
      <c r="M2943" s="30">
        <v>1.26136191453295</v>
      </c>
      <c r="N2943" s="30">
        <v>0</v>
      </c>
    </row>
    <row r="2944" spans="1:14" ht="43.5" customHeight="1" x14ac:dyDescent="0.25">
      <c r="A2944" s="4" t="s">
        <v>16026</v>
      </c>
      <c r="B2944" s="4">
        <v>1074</v>
      </c>
      <c r="C2944" s="4" t="s">
        <v>16027</v>
      </c>
      <c r="D2944" s="4" t="s">
        <v>16028</v>
      </c>
      <c r="E2944" s="4" t="s">
        <v>4718</v>
      </c>
      <c r="F2944" s="4" t="s">
        <v>4718</v>
      </c>
      <c r="G2944" s="4" t="s">
        <v>4718</v>
      </c>
      <c r="H2944" s="4" t="s">
        <v>4718</v>
      </c>
      <c r="I2944" s="4" t="s">
        <v>4718</v>
      </c>
      <c r="J2944" s="4" t="s">
        <v>4718</v>
      </c>
      <c r="K2944" s="30">
        <v>7.8754419045535604</v>
      </c>
      <c r="L2944" s="30">
        <v>0</v>
      </c>
      <c r="M2944" s="30">
        <v>0</v>
      </c>
      <c r="N2944" s="30">
        <v>0</v>
      </c>
    </row>
    <row r="2945" spans="1:14" ht="43.5" customHeight="1" x14ac:dyDescent="0.25">
      <c r="A2945" s="4" t="s">
        <v>16029</v>
      </c>
      <c r="B2945" s="4">
        <v>3267</v>
      </c>
      <c r="C2945" s="4" t="s">
        <v>16030</v>
      </c>
      <c r="D2945" s="4" t="s">
        <v>9801</v>
      </c>
      <c r="E2945" s="4" t="s">
        <v>4718</v>
      </c>
      <c r="F2945" s="4" t="s">
        <v>4718</v>
      </c>
      <c r="G2945" s="4" t="s">
        <v>4718</v>
      </c>
      <c r="H2945" s="4" t="s">
        <v>4718</v>
      </c>
      <c r="I2945" s="4" t="s">
        <v>4718</v>
      </c>
      <c r="J2945" s="4" t="s">
        <v>4718</v>
      </c>
      <c r="K2945" s="30">
        <v>7.8631758988865901</v>
      </c>
      <c r="L2945" s="30">
        <v>0</v>
      </c>
      <c r="M2945" s="30">
        <v>1.9622201113459401</v>
      </c>
      <c r="N2945" s="30">
        <v>0</v>
      </c>
    </row>
    <row r="2946" spans="1:14" ht="43.5" customHeight="1" x14ac:dyDescent="0.25">
      <c r="A2946" s="4" t="s">
        <v>16031</v>
      </c>
      <c r="B2946" s="4">
        <v>1344</v>
      </c>
      <c r="C2946" s="4" t="s">
        <v>16032</v>
      </c>
      <c r="D2946" s="4" t="s">
        <v>6598</v>
      </c>
      <c r="E2946" s="4" t="s">
        <v>16033</v>
      </c>
      <c r="F2946" s="4" t="s">
        <v>4718</v>
      </c>
      <c r="G2946" s="4" t="s">
        <v>4718</v>
      </c>
      <c r="H2946" s="4" t="s">
        <v>4718</v>
      </c>
      <c r="I2946" s="4" t="s">
        <v>4718</v>
      </c>
      <c r="J2946" s="4" t="s">
        <v>4718</v>
      </c>
      <c r="K2946" s="30">
        <v>7.8560175884997596</v>
      </c>
      <c r="L2946" s="30">
        <v>0</v>
      </c>
      <c r="M2946" s="30">
        <v>1.24235701961533</v>
      </c>
      <c r="N2946" s="30">
        <v>0</v>
      </c>
    </row>
    <row r="2947" spans="1:14" ht="43.5" customHeight="1" x14ac:dyDescent="0.25">
      <c r="A2947" s="4" t="s">
        <v>16034</v>
      </c>
      <c r="B2947" s="4">
        <v>732</v>
      </c>
      <c r="C2947" s="4" t="s">
        <v>16035</v>
      </c>
      <c r="D2947" s="4" t="s">
        <v>16036</v>
      </c>
      <c r="E2947" s="4" t="s">
        <v>4718</v>
      </c>
      <c r="F2947" s="4" t="s">
        <v>4718</v>
      </c>
      <c r="G2947" s="4" t="s">
        <v>4718</v>
      </c>
      <c r="H2947" s="4" t="s">
        <v>4718</v>
      </c>
      <c r="I2947" s="4" t="s">
        <v>4718</v>
      </c>
      <c r="J2947" s="4" t="s">
        <v>4718</v>
      </c>
      <c r="K2947" s="30">
        <v>7.8493859817815697</v>
      </c>
      <c r="L2947" s="30">
        <v>0</v>
      </c>
      <c r="M2947" s="30">
        <v>0</v>
      </c>
      <c r="N2947" s="30">
        <v>0</v>
      </c>
    </row>
    <row r="2948" spans="1:14" ht="43.5" customHeight="1" x14ac:dyDescent="0.25">
      <c r="A2948" s="4" t="s">
        <v>16037</v>
      </c>
      <c r="B2948" s="4">
        <v>558</v>
      </c>
      <c r="C2948" s="4" t="s">
        <v>4752</v>
      </c>
      <c r="D2948" s="4" t="s">
        <v>4752</v>
      </c>
      <c r="E2948" s="4" t="s">
        <v>4752</v>
      </c>
      <c r="F2948" s="4" t="s">
        <v>4752</v>
      </c>
      <c r="G2948" s="4" t="s">
        <v>4752</v>
      </c>
      <c r="H2948" s="4" t="s">
        <v>4752</v>
      </c>
      <c r="I2948" s="4" t="s">
        <v>4752</v>
      </c>
      <c r="J2948" s="4" t="s">
        <v>4752</v>
      </c>
      <c r="K2948" s="30">
        <v>7.8410976386921103</v>
      </c>
      <c r="L2948" s="30">
        <v>0</v>
      </c>
      <c r="M2948" s="30">
        <v>0</v>
      </c>
      <c r="N2948" s="30">
        <v>0</v>
      </c>
    </row>
    <row r="2949" spans="1:14" ht="43.5" customHeight="1" x14ac:dyDescent="0.25">
      <c r="A2949" s="4" t="s">
        <v>16038</v>
      </c>
      <c r="B2949" s="4">
        <v>837</v>
      </c>
      <c r="C2949" s="4" t="s">
        <v>16039</v>
      </c>
      <c r="D2949" s="4" t="s">
        <v>16040</v>
      </c>
      <c r="E2949" s="4" t="s">
        <v>4718</v>
      </c>
      <c r="F2949" s="4" t="s">
        <v>4718</v>
      </c>
      <c r="G2949" s="4" t="s">
        <v>4718</v>
      </c>
      <c r="H2949" s="4" t="s">
        <v>16041</v>
      </c>
      <c r="I2949" s="4" t="s">
        <v>5463</v>
      </c>
      <c r="J2949" s="4" t="s">
        <v>16042</v>
      </c>
      <c r="K2949" s="30">
        <v>7.83127818471349</v>
      </c>
      <c r="L2949" s="30">
        <v>0</v>
      </c>
      <c r="M2949" s="30">
        <v>0</v>
      </c>
      <c r="N2949" s="30">
        <v>0</v>
      </c>
    </row>
    <row r="2950" spans="1:14" ht="43.5" customHeight="1" x14ac:dyDescent="0.25">
      <c r="A2950" s="4" t="s">
        <v>16043</v>
      </c>
      <c r="B2950" s="4">
        <v>1821</v>
      </c>
      <c r="C2950" s="4" t="s">
        <v>16044</v>
      </c>
      <c r="D2950" s="4" t="s">
        <v>16045</v>
      </c>
      <c r="E2950" s="4" t="s">
        <v>4718</v>
      </c>
      <c r="F2950" s="4" t="s">
        <v>4718</v>
      </c>
      <c r="G2950" s="4" t="s">
        <v>4718</v>
      </c>
      <c r="H2950" s="4" t="s">
        <v>4718</v>
      </c>
      <c r="I2950" s="4" t="s">
        <v>4718</v>
      </c>
      <c r="J2950" s="4" t="s">
        <v>4718</v>
      </c>
      <c r="K2950" s="30">
        <v>7.8255890280807403</v>
      </c>
      <c r="L2950" s="30">
        <v>0</v>
      </c>
      <c r="M2950" s="30">
        <v>1.3570171224524099</v>
      </c>
      <c r="N2950" s="30">
        <v>0</v>
      </c>
    </row>
    <row r="2951" spans="1:14" ht="43.5" customHeight="1" x14ac:dyDescent="0.25">
      <c r="A2951" s="4" t="s">
        <v>16046</v>
      </c>
      <c r="B2951" s="4">
        <v>1785</v>
      </c>
      <c r="C2951" s="4" t="s">
        <v>16047</v>
      </c>
      <c r="D2951" s="4" t="s">
        <v>4877</v>
      </c>
      <c r="E2951" s="4" t="s">
        <v>16048</v>
      </c>
      <c r="F2951" s="4" t="s">
        <v>16049</v>
      </c>
      <c r="G2951" s="4" t="s">
        <v>4718</v>
      </c>
      <c r="H2951" s="4" t="s">
        <v>10626</v>
      </c>
      <c r="I2951" s="4" t="s">
        <v>4718</v>
      </c>
      <c r="J2951" s="4" t="s">
        <v>5129</v>
      </c>
      <c r="K2951" s="30">
        <v>7.8220032881700901</v>
      </c>
      <c r="L2951" s="30">
        <v>0</v>
      </c>
      <c r="M2951" s="30">
        <v>0</v>
      </c>
      <c r="N2951" s="30">
        <v>0</v>
      </c>
    </row>
    <row r="2952" spans="1:14" ht="43.5" customHeight="1" x14ac:dyDescent="0.25">
      <c r="A2952" s="4" t="s">
        <v>16050</v>
      </c>
      <c r="B2952" s="4">
        <v>282</v>
      </c>
      <c r="C2952" s="4" t="s">
        <v>16051</v>
      </c>
      <c r="D2952" s="4" t="s">
        <v>16052</v>
      </c>
      <c r="E2952" s="4" t="s">
        <v>4718</v>
      </c>
      <c r="F2952" s="4" t="s">
        <v>4718</v>
      </c>
      <c r="G2952" s="4" t="s">
        <v>4718</v>
      </c>
      <c r="H2952" s="4" t="s">
        <v>5594</v>
      </c>
      <c r="I2952" s="4" t="s">
        <v>4718</v>
      </c>
      <c r="J2952" s="4" t="s">
        <v>4718</v>
      </c>
      <c r="K2952" s="30">
        <v>7.8194030667698797</v>
      </c>
      <c r="L2952" s="30">
        <v>0</v>
      </c>
      <c r="M2952" s="30">
        <v>0</v>
      </c>
      <c r="N2952" s="30">
        <v>0</v>
      </c>
    </row>
    <row r="2953" spans="1:14" ht="43.5" customHeight="1" x14ac:dyDescent="0.25">
      <c r="A2953" s="4" t="s">
        <v>16053</v>
      </c>
      <c r="B2953" s="4">
        <v>1089</v>
      </c>
      <c r="C2953" s="4" t="s">
        <v>16054</v>
      </c>
      <c r="D2953" s="4" t="s">
        <v>6296</v>
      </c>
      <c r="E2953" s="4" t="s">
        <v>4718</v>
      </c>
      <c r="F2953" s="4" t="s">
        <v>4718</v>
      </c>
      <c r="G2953" s="4" t="s">
        <v>4718</v>
      </c>
      <c r="H2953" s="4" t="s">
        <v>11406</v>
      </c>
      <c r="I2953" s="4" t="s">
        <v>4718</v>
      </c>
      <c r="J2953" s="4" t="s">
        <v>4718</v>
      </c>
      <c r="K2953" s="30">
        <v>7.8098637697261299</v>
      </c>
      <c r="L2953" s="30">
        <v>0</v>
      </c>
      <c r="M2953" s="30">
        <v>0</v>
      </c>
      <c r="N2953" s="30">
        <v>0</v>
      </c>
    </row>
    <row r="2954" spans="1:14" ht="43.5" customHeight="1" x14ac:dyDescent="0.25">
      <c r="A2954" s="4" t="s">
        <v>16055</v>
      </c>
      <c r="B2954" s="4">
        <v>474</v>
      </c>
      <c r="C2954" s="4" t="s">
        <v>16056</v>
      </c>
      <c r="D2954" s="4" t="s">
        <v>16057</v>
      </c>
      <c r="E2954" s="4" t="s">
        <v>4718</v>
      </c>
      <c r="F2954" s="4" t="s">
        <v>4718</v>
      </c>
      <c r="G2954" s="4" t="s">
        <v>4718</v>
      </c>
      <c r="H2954" s="4" t="s">
        <v>4718</v>
      </c>
      <c r="I2954" s="4" t="s">
        <v>4718</v>
      </c>
      <c r="J2954" s="4" t="s">
        <v>4718</v>
      </c>
      <c r="K2954" s="30">
        <v>7.8063884131046004</v>
      </c>
      <c r="L2954" s="30">
        <v>0</v>
      </c>
      <c r="M2954" s="30">
        <v>0</v>
      </c>
      <c r="N2954" s="30">
        <v>0</v>
      </c>
    </row>
    <row r="2955" spans="1:14" ht="43.5" customHeight="1" x14ac:dyDescent="0.25">
      <c r="A2955" s="4" t="s">
        <v>16058</v>
      </c>
      <c r="B2955" s="4">
        <v>759</v>
      </c>
      <c r="C2955" s="4" t="s">
        <v>16059</v>
      </c>
      <c r="D2955" s="4" t="s">
        <v>16060</v>
      </c>
      <c r="E2955" s="4" t="s">
        <v>4718</v>
      </c>
      <c r="F2955" s="4" t="s">
        <v>4718</v>
      </c>
      <c r="G2955" s="4" t="s">
        <v>4718</v>
      </c>
      <c r="H2955" s="4" t="s">
        <v>16061</v>
      </c>
      <c r="I2955" s="4" t="s">
        <v>4718</v>
      </c>
      <c r="J2955" s="4" t="s">
        <v>4718</v>
      </c>
      <c r="K2955" s="30">
        <v>7.8060984656381596</v>
      </c>
      <c r="L2955" s="30">
        <v>0</v>
      </c>
      <c r="M2955" s="30">
        <v>0</v>
      </c>
      <c r="N2955" s="30">
        <v>0</v>
      </c>
    </row>
    <row r="2956" spans="1:14" ht="43.5" customHeight="1" x14ac:dyDescent="0.25">
      <c r="A2956" s="4" t="s">
        <v>16062</v>
      </c>
      <c r="B2956" s="4">
        <v>990</v>
      </c>
      <c r="C2956" s="4" t="s">
        <v>16063</v>
      </c>
      <c r="D2956" s="4" t="s">
        <v>6389</v>
      </c>
      <c r="E2956" s="4" t="s">
        <v>4718</v>
      </c>
      <c r="F2956" s="4" t="s">
        <v>4718</v>
      </c>
      <c r="G2956" s="4" t="s">
        <v>4718</v>
      </c>
      <c r="H2956" s="4" t="s">
        <v>4718</v>
      </c>
      <c r="I2956" s="4" t="s">
        <v>4718</v>
      </c>
      <c r="J2956" s="4" t="s">
        <v>4718</v>
      </c>
      <c r="K2956" s="30">
        <v>7.8015774500400497</v>
      </c>
      <c r="L2956" s="30">
        <v>0</v>
      </c>
      <c r="M2956" s="30">
        <v>4.1805755959001996</v>
      </c>
      <c r="N2956" s="30">
        <v>0</v>
      </c>
    </row>
    <row r="2957" spans="1:14" ht="43.5" customHeight="1" x14ac:dyDescent="0.25">
      <c r="A2957" s="4" t="s">
        <v>16064</v>
      </c>
      <c r="B2957" s="4">
        <v>300</v>
      </c>
      <c r="C2957" s="4" t="s">
        <v>16065</v>
      </c>
      <c r="D2957" s="4" t="s">
        <v>16066</v>
      </c>
      <c r="E2957" s="4" t="s">
        <v>16067</v>
      </c>
      <c r="F2957" s="4" t="s">
        <v>16068</v>
      </c>
      <c r="G2957" s="4" t="s">
        <v>4718</v>
      </c>
      <c r="H2957" s="4" t="s">
        <v>16069</v>
      </c>
      <c r="I2957" s="4" t="s">
        <v>4718</v>
      </c>
      <c r="J2957" s="4" t="s">
        <v>4718</v>
      </c>
      <c r="K2957" s="30">
        <v>7.7933876870156702</v>
      </c>
      <c r="L2957" s="30">
        <v>0</v>
      </c>
      <c r="M2957" s="30">
        <v>0</v>
      </c>
      <c r="N2957" s="30">
        <v>0</v>
      </c>
    </row>
    <row r="2958" spans="1:14" ht="43.5" customHeight="1" x14ac:dyDescent="0.25">
      <c r="A2958" s="4" t="s">
        <v>16070</v>
      </c>
      <c r="B2958" s="4">
        <v>1158</v>
      </c>
      <c r="C2958" s="4" t="s">
        <v>16071</v>
      </c>
      <c r="D2958" s="4" t="s">
        <v>16072</v>
      </c>
      <c r="E2958" s="4" t="s">
        <v>4718</v>
      </c>
      <c r="F2958" s="4" t="s">
        <v>4718</v>
      </c>
      <c r="G2958" s="4" t="s">
        <v>4718</v>
      </c>
      <c r="H2958" s="4" t="s">
        <v>4718</v>
      </c>
      <c r="I2958" s="4" t="s">
        <v>4718</v>
      </c>
      <c r="J2958" s="4" t="s">
        <v>4718</v>
      </c>
      <c r="K2958" s="30">
        <v>7.7881575737730104</v>
      </c>
      <c r="L2958" s="30">
        <v>0</v>
      </c>
      <c r="M2958" s="30">
        <v>0</v>
      </c>
      <c r="N2958" s="30">
        <v>0</v>
      </c>
    </row>
    <row r="2959" spans="1:14" ht="43.5" customHeight="1" x14ac:dyDescent="0.25">
      <c r="A2959" s="4" t="s">
        <v>16073</v>
      </c>
      <c r="B2959" s="4">
        <v>1521</v>
      </c>
      <c r="C2959" s="4" t="s">
        <v>16074</v>
      </c>
      <c r="D2959" s="4" t="s">
        <v>16075</v>
      </c>
      <c r="E2959" s="4" t="s">
        <v>16076</v>
      </c>
      <c r="F2959" s="4" t="s">
        <v>4718</v>
      </c>
      <c r="G2959" s="4" t="s">
        <v>4718</v>
      </c>
      <c r="H2959" s="4" t="s">
        <v>16077</v>
      </c>
      <c r="I2959" s="4" t="s">
        <v>12501</v>
      </c>
      <c r="J2959" s="4" t="s">
        <v>4718</v>
      </c>
      <c r="K2959" s="30">
        <v>7.7862594170617001</v>
      </c>
      <c r="L2959" s="30">
        <v>0</v>
      </c>
      <c r="M2959" s="30">
        <v>0.43911317143011103</v>
      </c>
      <c r="N2959" s="30">
        <v>0</v>
      </c>
    </row>
    <row r="2960" spans="1:14" ht="43.5" customHeight="1" x14ac:dyDescent="0.25">
      <c r="A2960" s="4" t="s">
        <v>16078</v>
      </c>
      <c r="B2960" s="4">
        <v>996</v>
      </c>
      <c r="C2960" s="4" t="s">
        <v>16079</v>
      </c>
      <c r="D2960" s="4" t="s">
        <v>16080</v>
      </c>
      <c r="E2960" s="4" t="s">
        <v>16081</v>
      </c>
      <c r="F2960" s="4" t="s">
        <v>16082</v>
      </c>
      <c r="G2960" s="4" t="s">
        <v>4718</v>
      </c>
      <c r="H2960" s="4" t="s">
        <v>16083</v>
      </c>
      <c r="I2960" s="4" t="s">
        <v>4718</v>
      </c>
      <c r="J2960" s="4" t="s">
        <v>4718</v>
      </c>
      <c r="K2960" s="30">
        <v>7.7849658738404903</v>
      </c>
      <c r="L2960" s="30">
        <v>0</v>
      </c>
      <c r="M2960" s="30">
        <v>0.95035255911935201</v>
      </c>
      <c r="N2960" s="30">
        <v>0</v>
      </c>
    </row>
    <row r="2961" spans="1:14" ht="43.5" customHeight="1" x14ac:dyDescent="0.25">
      <c r="A2961" s="4" t="s">
        <v>16084</v>
      </c>
      <c r="B2961" s="4">
        <v>735</v>
      </c>
      <c r="C2961" s="4" t="s">
        <v>16085</v>
      </c>
      <c r="D2961" s="4" t="s">
        <v>16086</v>
      </c>
      <c r="E2961" s="4" t="s">
        <v>16087</v>
      </c>
      <c r="F2961" s="4" t="s">
        <v>16088</v>
      </c>
      <c r="G2961" s="4" t="s">
        <v>4718</v>
      </c>
      <c r="H2961" s="4" t="s">
        <v>16089</v>
      </c>
      <c r="I2961" s="4" t="s">
        <v>5819</v>
      </c>
      <c r="J2961" s="4" t="s">
        <v>4718</v>
      </c>
      <c r="K2961" s="30">
        <v>7.76775380012832</v>
      </c>
      <c r="L2961" s="30">
        <v>0</v>
      </c>
      <c r="M2961" s="30">
        <v>0</v>
      </c>
      <c r="N2961" s="30">
        <v>0</v>
      </c>
    </row>
    <row r="2962" spans="1:14" ht="43.5" customHeight="1" x14ac:dyDescent="0.25">
      <c r="A2962" s="4" t="s">
        <v>16090</v>
      </c>
      <c r="B2962" s="4">
        <v>1764</v>
      </c>
      <c r="C2962" s="4" t="s">
        <v>16091</v>
      </c>
      <c r="D2962" s="4" t="s">
        <v>11215</v>
      </c>
      <c r="E2962" s="4" t="s">
        <v>4718</v>
      </c>
      <c r="F2962" s="4" t="s">
        <v>4718</v>
      </c>
      <c r="G2962" s="4" t="s">
        <v>4718</v>
      </c>
      <c r="H2962" s="4" t="s">
        <v>4718</v>
      </c>
      <c r="I2962" s="4" t="s">
        <v>4718</v>
      </c>
      <c r="J2962" s="4" t="s">
        <v>4718</v>
      </c>
      <c r="K2962" s="30">
        <v>7.76346695996458</v>
      </c>
      <c r="L2962" s="30">
        <v>0</v>
      </c>
      <c r="M2962" s="30">
        <v>4.9199785970894299</v>
      </c>
      <c r="N2962" s="30">
        <v>0</v>
      </c>
    </row>
    <row r="2963" spans="1:14" ht="43.5" customHeight="1" x14ac:dyDescent="0.25">
      <c r="A2963" s="4" t="s">
        <v>16092</v>
      </c>
      <c r="B2963" s="4">
        <v>1104</v>
      </c>
      <c r="C2963" s="4" t="s">
        <v>16093</v>
      </c>
      <c r="D2963" s="4" t="s">
        <v>16094</v>
      </c>
      <c r="E2963" s="4" t="s">
        <v>16095</v>
      </c>
      <c r="F2963" s="4" t="s">
        <v>16096</v>
      </c>
      <c r="G2963" s="4" t="s">
        <v>16097</v>
      </c>
      <c r="H2963" s="4" t="s">
        <v>16098</v>
      </c>
      <c r="I2963" s="4" t="s">
        <v>4718</v>
      </c>
      <c r="J2963" s="4" t="s">
        <v>4718</v>
      </c>
      <c r="K2963" s="30">
        <v>7.7543206459336202</v>
      </c>
      <c r="L2963" s="30">
        <v>0</v>
      </c>
      <c r="M2963" s="30">
        <v>2.0359329390478802</v>
      </c>
      <c r="N2963" s="30">
        <v>0</v>
      </c>
    </row>
    <row r="2964" spans="1:14" ht="43.5" customHeight="1" x14ac:dyDescent="0.25">
      <c r="A2964" s="4" t="s">
        <v>16099</v>
      </c>
      <c r="B2964" s="4">
        <v>339</v>
      </c>
      <c r="C2964" s="4" t="s">
        <v>4752</v>
      </c>
      <c r="D2964" s="4" t="s">
        <v>4752</v>
      </c>
      <c r="E2964" s="4" t="s">
        <v>4752</v>
      </c>
      <c r="F2964" s="4" t="s">
        <v>4752</v>
      </c>
      <c r="G2964" s="4" t="s">
        <v>4752</v>
      </c>
      <c r="H2964" s="4" t="s">
        <v>4752</v>
      </c>
      <c r="I2964" s="4" t="s">
        <v>4752</v>
      </c>
      <c r="J2964" s="4" t="s">
        <v>4752</v>
      </c>
      <c r="K2964" s="30">
        <v>7.7453733013610302</v>
      </c>
      <c r="L2964" s="30">
        <v>0</v>
      </c>
      <c r="M2964" s="30">
        <v>0</v>
      </c>
      <c r="N2964" s="30">
        <v>0</v>
      </c>
    </row>
    <row r="2965" spans="1:14" ht="43.5" customHeight="1" x14ac:dyDescent="0.25">
      <c r="A2965" s="4" t="s">
        <v>16100</v>
      </c>
      <c r="B2965" s="4">
        <v>888</v>
      </c>
      <c r="C2965" s="4" t="s">
        <v>16101</v>
      </c>
      <c r="D2965" s="4" t="s">
        <v>9273</v>
      </c>
      <c r="E2965" s="4" t="s">
        <v>4718</v>
      </c>
      <c r="F2965" s="4" t="s">
        <v>4718</v>
      </c>
      <c r="G2965" s="4" t="s">
        <v>4718</v>
      </c>
      <c r="H2965" s="4" t="s">
        <v>4718</v>
      </c>
      <c r="I2965" s="4" t="s">
        <v>4718</v>
      </c>
      <c r="J2965" s="4" t="s">
        <v>4718</v>
      </c>
      <c r="K2965" s="30">
        <v>7.7368966037756604</v>
      </c>
      <c r="L2965" s="30">
        <v>0</v>
      </c>
      <c r="M2965" s="30">
        <v>0</v>
      </c>
      <c r="N2965" s="30">
        <v>0</v>
      </c>
    </row>
    <row r="2966" spans="1:14" ht="43.5" customHeight="1" x14ac:dyDescent="0.25">
      <c r="A2966" s="4" t="s">
        <v>16102</v>
      </c>
      <c r="B2966" s="4">
        <v>531</v>
      </c>
      <c r="C2966" s="4" t="s">
        <v>16103</v>
      </c>
      <c r="D2966" s="4" t="s">
        <v>6296</v>
      </c>
      <c r="E2966" s="4" t="s">
        <v>4718</v>
      </c>
      <c r="F2966" s="4" t="s">
        <v>4718</v>
      </c>
      <c r="G2966" s="4" t="s">
        <v>4718</v>
      </c>
      <c r="H2966" s="4" t="s">
        <v>7720</v>
      </c>
      <c r="I2966" s="4" t="s">
        <v>4718</v>
      </c>
      <c r="J2966" s="4" t="s">
        <v>4718</v>
      </c>
      <c r="K2966" s="30">
        <v>7.7210978586339403</v>
      </c>
      <c r="L2966" s="30">
        <v>0</v>
      </c>
      <c r="M2966" s="30">
        <v>1.19004055063176</v>
      </c>
      <c r="N2966" s="30">
        <v>0</v>
      </c>
    </row>
    <row r="2967" spans="1:14" ht="43.5" customHeight="1" x14ac:dyDescent="0.25">
      <c r="A2967" s="4" t="s">
        <v>16104</v>
      </c>
      <c r="B2967" s="4">
        <v>240</v>
      </c>
      <c r="C2967" s="4" t="s">
        <v>16105</v>
      </c>
      <c r="D2967" s="4" t="s">
        <v>4718</v>
      </c>
      <c r="E2967" s="4" t="s">
        <v>4718</v>
      </c>
      <c r="F2967" s="4" t="s">
        <v>4718</v>
      </c>
      <c r="G2967" s="4" t="s">
        <v>4718</v>
      </c>
      <c r="H2967" s="4" t="s">
        <v>4718</v>
      </c>
      <c r="I2967" s="4" t="s">
        <v>4718</v>
      </c>
      <c r="J2967" s="4" t="s">
        <v>4718</v>
      </c>
      <c r="K2967" s="30">
        <v>7.7088085579407899</v>
      </c>
      <c r="L2967" s="30">
        <v>0</v>
      </c>
      <c r="M2967" s="30">
        <v>0</v>
      </c>
      <c r="N2967" s="30">
        <v>0</v>
      </c>
    </row>
    <row r="2968" spans="1:14" ht="43.5" customHeight="1" x14ac:dyDescent="0.25">
      <c r="A2968" s="4" t="s">
        <v>16106</v>
      </c>
      <c r="B2968" s="4">
        <v>1020</v>
      </c>
      <c r="C2968" s="4" t="s">
        <v>16107</v>
      </c>
      <c r="D2968" s="4" t="s">
        <v>7666</v>
      </c>
      <c r="E2968" s="4" t="s">
        <v>4718</v>
      </c>
      <c r="F2968" s="4" t="s">
        <v>4718</v>
      </c>
      <c r="G2968" s="4" t="s">
        <v>4718</v>
      </c>
      <c r="H2968" s="4" t="s">
        <v>4718</v>
      </c>
      <c r="I2968" s="4" t="s">
        <v>4718</v>
      </c>
      <c r="J2968" s="4" t="s">
        <v>4718</v>
      </c>
      <c r="K2968" s="30">
        <v>7.7068481416375096</v>
      </c>
      <c r="L2968" s="30">
        <v>0</v>
      </c>
      <c r="M2968" s="30">
        <v>0</v>
      </c>
      <c r="N2968" s="30">
        <v>0</v>
      </c>
    </row>
    <row r="2969" spans="1:14" ht="43.5" customHeight="1" x14ac:dyDescent="0.25">
      <c r="A2969" s="4" t="s">
        <v>16108</v>
      </c>
      <c r="B2969" s="4">
        <v>768</v>
      </c>
      <c r="C2969" s="4" t="s">
        <v>16109</v>
      </c>
      <c r="D2969" s="4" t="s">
        <v>16110</v>
      </c>
      <c r="E2969" s="4" t="s">
        <v>4718</v>
      </c>
      <c r="F2969" s="4" t="s">
        <v>4718</v>
      </c>
      <c r="G2969" s="4" t="s">
        <v>16111</v>
      </c>
      <c r="H2969" s="4" t="s">
        <v>16112</v>
      </c>
      <c r="I2969" s="4" t="s">
        <v>7685</v>
      </c>
      <c r="J2969" s="4" t="s">
        <v>7133</v>
      </c>
      <c r="K2969" s="30">
        <v>7.69827396120378</v>
      </c>
      <c r="L2969" s="30">
        <v>0</v>
      </c>
      <c r="M2969" s="30">
        <v>0</v>
      </c>
      <c r="N2969" s="30">
        <v>0</v>
      </c>
    </row>
    <row r="2970" spans="1:14" ht="43.5" customHeight="1" x14ac:dyDescent="0.25">
      <c r="A2970" s="4" t="s">
        <v>16113</v>
      </c>
      <c r="B2970" s="4">
        <v>432</v>
      </c>
      <c r="C2970" s="4" t="s">
        <v>16114</v>
      </c>
      <c r="D2970" s="4" t="s">
        <v>4718</v>
      </c>
      <c r="E2970" s="4" t="s">
        <v>4718</v>
      </c>
      <c r="F2970" s="4" t="s">
        <v>4718</v>
      </c>
      <c r="G2970" s="4" t="s">
        <v>4718</v>
      </c>
      <c r="H2970" s="4" t="s">
        <v>4718</v>
      </c>
      <c r="I2970" s="4" t="s">
        <v>4718</v>
      </c>
      <c r="J2970" s="4" t="s">
        <v>4718</v>
      </c>
      <c r="K2970" s="30">
        <v>7.6861043094726904</v>
      </c>
      <c r="L2970" s="30">
        <v>0</v>
      </c>
      <c r="M2970" s="30">
        <v>0</v>
      </c>
      <c r="N2970" s="30">
        <v>0</v>
      </c>
    </row>
    <row r="2971" spans="1:14" ht="43.5" customHeight="1" x14ac:dyDescent="0.25">
      <c r="A2971" s="4" t="s">
        <v>16115</v>
      </c>
      <c r="B2971" s="4">
        <v>1359</v>
      </c>
      <c r="C2971" s="4" t="s">
        <v>16116</v>
      </c>
      <c r="D2971" s="4" t="s">
        <v>7514</v>
      </c>
      <c r="E2971" s="4" t="s">
        <v>16117</v>
      </c>
      <c r="F2971" s="4" t="s">
        <v>4718</v>
      </c>
      <c r="G2971" s="4" t="s">
        <v>16118</v>
      </c>
      <c r="H2971" s="4" t="s">
        <v>16119</v>
      </c>
      <c r="I2971" s="4" t="s">
        <v>16120</v>
      </c>
      <c r="J2971" s="4" t="s">
        <v>4718</v>
      </c>
      <c r="K2971" s="30">
        <v>7.6815168484795402</v>
      </c>
      <c r="L2971" s="30">
        <v>0</v>
      </c>
      <c r="M2971" s="30">
        <v>3.20701935826055</v>
      </c>
      <c r="N2971" s="30">
        <v>0</v>
      </c>
    </row>
    <row r="2972" spans="1:14" ht="43.5" customHeight="1" x14ac:dyDescent="0.25">
      <c r="A2972" s="4" t="s">
        <v>16121</v>
      </c>
      <c r="B2972" s="4">
        <v>534</v>
      </c>
      <c r="C2972" s="4" t="s">
        <v>16122</v>
      </c>
      <c r="D2972" s="4" t="s">
        <v>16123</v>
      </c>
      <c r="E2972" s="4" t="s">
        <v>4718</v>
      </c>
      <c r="F2972" s="4" t="s">
        <v>4718</v>
      </c>
      <c r="G2972" s="4" t="s">
        <v>4718</v>
      </c>
      <c r="H2972" s="4" t="s">
        <v>4718</v>
      </c>
      <c r="I2972" s="4" t="s">
        <v>4718</v>
      </c>
      <c r="J2972" s="4" t="s">
        <v>4718</v>
      </c>
      <c r="K2972" s="30">
        <v>7.66518283757721</v>
      </c>
      <c r="L2972" s="30">
        <v>0</v>
      </c>
      <c r="M2972" s="30">
        <v>0</v>
      </c>
      <c r="N2972" s="30">
        <v>0</v>
      </c>
    </row>
    <row r="2973" spans="1:14" ht="43.5" customHeight="1" x14ac:dyDescent="0.25">
      <c r="A2973" s="4" t="s">
        <v>16124</v>
      </c>
      <c r="B2973" s="4">
        <v>747</v>
      </c>
      <c r="C2973" s="4" t="s">
        <v>16125</v>
      </c>
      <c r="D2973" s="4" t="s">
        <v>14569</v>
      </c>
      <c r="E2973" s="4" t="s">
        <v>16126</v>
      </c>
      <c r="F2973" s="4" t="s">
        <v>4718</v>
      </c>
      <c r="G2973" s="4" t="s">
        <v>4718</v>
      </c>
      <c r="H2973" s="4" t="s">
        <v>16127</v>
      </c>
      <c r="I2973" s="4" t="s">
        <v>4718</v>
      </c>
      <c r="J2973" s="4" t="s">
        <v>4718</v>
      </c>
      <c r="K2973" s="30">
        <v>7.6640842340684801</v>
      </c>
      <c r="L2973" s="30">
        <v>0</v>
      </c>
      <c r="M2973" s="30">
        <v>12.694455984858999</v>
      </c>
      <c r="N2973" s="30">
        <v>0</v>
      </c>
    </row>
    <row r="2974" spans="1:14" ht="43.5" customHeight="1" x14ac:dyDescent="0.25">
      <c r="A2974" s="4" t="s">
        <v>16128</v>
      </c>
      <c r="B2974" s="4">
        <v>1395</v>
      </c>
      <c r="C2974" s="4" t="s">
        <v>16129</v>
      </c>
      <c r="D2974" s="4" t="s">
        <v>16130</v>
      </c>
      <c r="E2974" s="4" t="s">
        <v>16131</v>
      </c>
      <c r="F2974" s="4" t="s">
        <v>4718</v>
      </c>
      <c r="G2974" s="4" t="s">
        <v>4718</v>
      </c>
      <c r="H2974" s="4" t="s">
        <v>16132</v>
      </c>
      <c r="I2974" s="4" t="s">
        <v>11155</v>
      </c>
      <c r="J2974" s="4" t="s">
        <v>11449</v>
      </c>
      <c r="K2974" s="30">
        <v>7.6490666156238802</v>
      </c>
      <c r="L2974" s="30">
        <v>0</v>
      </c>
      <c r="M2974" s="30">
        <v>0</v>
      </c>
      <c r="N2974" s="30">
        <v>0</v>
      </c>
    </row>
    <row r="2975" spans="1:14" ht="43.5" customHeight="1" x14ac:dyDescent="0.25">
      <c r="A2975" s="4" t="s">
        <v>16133</v>
      </c>
      <c r="B2975" s="4">
        <v>717</v>
      </c>
      <c r="C2975" s="4" t="s">
        <v>16134</v>
      </c>
      <c r="D2975" s="4" t="s">
        <v>4718</v>
      </c>
      <c r="E2975" s="4" t="s">
        <v>4718</v>
      </c>
      <c r="F2975" s="4" t="s">
        <v>4718</v>
      </c>
      <c r="G2975" s="4" t="s">
        <v>4718</v>
      </c>
      <c r="H2975" s="4" t="s">
        <v>4718</v>
      </c>
      <c r="I2975" s="4" t="s">
        <v>4718</v>
      </c>
      <c r="J2975" s="4" t="s">
        <v>4718</v>
      </c>
      <c r="K2975" s="30">
        <v>7.64783265052671</v>
      </c>
      <c r="L2975" s="30">
        <v>0</v>
      </c>
      <c r="M2975" s="30">
        <v>2.6439813070521598</v>
      </c>
      <c r="N2975" s="30">
        <v>0</v>
      </c>
    </row>
    <row r="2976" spans="1:14" ht="43.5" customHeight="1" x14ac:dyDescent="0.25">
      <c r="A2976" s="4" t="s">
        <v>16135</v>
      </c>
      <c r="B2976" s="4">
        <v>678</v>
      </c>
      <c r="C2976" s="4" t="s">
        <v>16136</v>
      </c>
      <c r="D2976" s="4" t="s">
        <v>16137</v>
      </c>
      <c r="E2976" s="4" t="s">
        <v>4718</v>
      </c>
      <c r="F2976" s="4" t="s">
        <v>4718</v>
      </c>
      <c r="G2976" s="4" t="s">
        <v>4718</v>
      </c>
      <c r="H2976" s="4" t="s">
        <v>4718</v>
      </c>
      <c r="I2976" s="4" t="s">
        <v>4718</v>
      </c>
      <c r="J2976" s="4" t="s">
        <v>4718</v>
      </c>
      <c r="K2976" s="30">
        <v>7.6367821741252104</v>
      </c>
      <c r="L2976" s="30">
        <v>0</v>
      </c>
      <c r="M2976" s="30">
        <v>0.49254508388289098</v>
      </c>
      <c r="N2976" s="30">
        <v>0</v>
      </c>
    </row>
    <row r="2977" spans="1:14" ht="43.5" customHeight="1" x14ac:dyDescent="0.25">
      <c r="A2977" s="4" t="s">
        <v>16138</v>
      </c>
      <c r="B2977" s="4">
        <v>1062</v>
      </c>
      <c r="C2977" s="4" t="s">
        <v>16139</v>
      </c>
      <c r="D2977" s="4" t="s">
        <v>16140</v>
      </c>
      <c r="E2977" s="4" t="s">
        <v>4718</v>
      </c>
      <c r="F2977" s="4" t="s">
        <v>4718</v>
      </c>
      <c r="G2977" s="4" t="s">
        <v>4718</v>
      </c>
      <c r="H2977" s="4" t="s">
        <v>16141</v>
      </c>
      <c r="I2977" s="4" t="s">
        <v>6165</v>
      </c>
      <c r="J2977" s="4" t="s">
        <v>9655</v>
      </c>
      <c r="K2977" s="30">
        <v>7.6310946623386204</v>
      </c>
      <c r="L2977" s="30">
        <v>0</v>
      </c>
      <c r="M2977" s="30">
        <v>1.5064444131946499</v>
      </c>
      <c r="N2977" s="30">
        <v>0</v>
      </c>
    </row>
    <row r="2978" spans="1:14" ht="43.5" customHeight="1" x14ac:dyDescent="0.25">
      <c r="A2978" s="4" t="s">
        <v>16142</v>
      </c>
      <c r="B2978" s="4">
        <v>1335</v>
      </c>
      <c r="C2978" s="4" t="s">
        <v>16143</v>
      </c>
      <c r="D2978" s="4" t="s">
        <v>14302</v>
      </c>
      <c r="E2978" s="4" t="s">
        <v>4718</v>
      </c>
      <c r="F2978" s="4" t="s">
        <v>4718</v>
      </c>
      <c r="G2978" s="4" t="s">
        <v>16144</v>
      </c>
      <c r="H2978" s="4" t="s">
        <v>16145</v>
      </c>
      <c r="I2978" s="4" t="s">
        <v>16146</v>
      </c>
      <c r="J2978" s="4" t="s">
        <v>4718</v>
      </c>
      <c r="K2978" s="30">
        <v>7.6307627634520196</v>
      </c>
      <c r="L2978" s="30">
        <v>0</v>
      </c>
      <c r="M2978" s="30">
        <v>0</v>
      </c>
      <c r="N2978" s="30">
        <v>0</v>
      </c>
    </row>
    <row r="2979" spans="1:14" ht="43.5" customHeight="1" x14ac:dyDescent="0.25">
      <c r="A2979" s="4" t="s">
        <v>16147</v>
      </c>
      <c r="B2979" s="4">
        <v>888</v>
      </c>
      <c r="C2979" s="4" t="s">
        <v>16148</v>
      </c>
      <c r="D2979" s="4" t="s">
        <v>16149</v>
      </c>
      <c r="E2979" s="4" t="s">
        <v>4718</v>
      </c>
      <c r="F2979" s="4" t="s">
        <v>4718</v>
      </c>
      <c r="G2979" s="4" t="s">
        <v>16150</v>
      </c>
      <c r="H2979" s="4" t="s">
        <v>16151</v>
      </c>
      <c r="I2979" s="4" t="s">
        <v>16152</v>
      </c>
      <c r="J2979" s="4" t="s">
        <v>4718</v>
      </c>
      <c r="K2979" s="30">
        <v>7.6293100807231404</v>
      </c>
      <c r="L2979" s="30">
        <v>0</v>
      </c>
      <c r="M2979" s="30">
        <v>1.61125658581895</v>
      </c>
      <c r="N2979" s="30">
        <v>0</v>
      </c>
    </row>
    <row r="2980" spans="1:14" ht="43.5" customHeight="1" x14ac:dyDescent="0.25">
      <c r="A2980" s="4" t="s">
        <v>16153</v>
      </c>
      <c r="B2980" s="4">
        <v>276</v>
      </c>
      <c r="C2980" s="4" t="s">
        <v>4752</v>
      </c>
      <c r="D2980" s="4" t="s">
        <v>4752</v>
      </c>
      <c r="E2980" s="4" t="s">
        <v>4752</v>
      </c>
      <c r="F2980" s="4" t="s">
        <v>4752</v>
      </c>
      <c r="G2980" s="4" t="s">
        <v>4752</v>
      </c>
      <c r="H2980" s="4" t="s">
        <v>4752</v>
      </c>
      <c r="I2980" s="4" t="s">
        <v>4752</v>
      </c>
      <c r="J2980" s="4" t="s">
        <v>4752</v>
      </c>
      <c r="K2980" s="30">
        <v>7.6197442813819203</v>
      </c>
      <c r="L2980" s="30">
        <v>0</v>
      </c>
      <c r="M2980" s="30">
        <v>0</v>
      </c>
      <c r="N2980" s="30">
        <v>0</v>
      </c>
    </row>
    <row r="2981" spans="1:14" ht="43.5" customHeight="1" x14ac:dyDescent="0.25">
      <c r="A2981" s="4" t="s">
        <v>16154</v>
      </c>
      <c r="B2981" s="4">
        <v>510</v>
      </c>
      <c r="C2981" s="4" t="s">
        <v>16155</v>
      </c>
      <c r="D2981" s="4" t="s">
        <v>16156</v>
      </c>
      <c r="E2981" s="4" t="s">
        <v>16157</v>
      </c>
      <c r="F2981" s="4" t="s">
        <v>4718</v>
      </c>
      <c r="G2981" s="4" t="s">
        <v>4718</v>
      </c>
      <c r="H2981" s="4" t="s">
        <v>11746</v>
      </c>
      <c r="I2981" s="4" t="s">
        <v>5117</v>
      </c>
      <c r="J2981" s="4" t="s">
        <v>4718</v>
      </c>
      <c r="K2981" s="30">
        <v>7.6129199097409996</v>
      </c>
      <c r="L2981" s="30">
        <v>0</v>
      </c>
      <c r="M2981" s="30">
        <v>0</v>
      </c>
      <c r="N2981" s="30">
        <v>0</v>
      </c>
    </row>
    <row r="2982" spans="1:14" ht="43.5" customHeight="1" x14ac:dyDescent="0.25">
      <c r="A2982" s="4" t="s">
        <v>16158</v>
      </c>
      <c r="B2982" s="4">
        <v>438</v>
      </c>
      <c r="C2982" s="4" t="s">
        <v>16159</v>
      </c>
      <c r="D2982" s="4" t="s">
        <v>16160</v>
      </c>
      <c r="E2982" s="4" t="s">
        <v>16161</v>
      </c>
      <c r="F2982" s="4" t="s">
        <v>16162</v>
      </c>
      <c r="G2982" s="4" t="s">
        <v>4718</v>
      </c>
      <c r="H2982" s="4" t="s">
        <v>16163</v>
      </c>
      <c r="I2982" s="4" t="s">
        <v>4718</v>
      </c>
      <c r="J2982" s="4" t="s">
        <v>4718</v>
      </c>
      <c r="K2982" s="30">
        <v>7.6089410129529496</v>
      </c>
      <c r="L2982" s="30">
        <v>0</v>
      </c>
      <c r="M2982" s="30">
        <v>0</v>
      </c>
      <c r="N2982" s="30">
        <v>0</v>
      </c>
    </row>
    <row r="2983" spans="1:14" ht="43.5" customHeight="1" x14ac:dyDescent="0.25">
      <c r="A2983" s="4" t="s">
        <v>16164</v>
      </c>
      <c r="B2983" s="4">
        <v>1317</v>
      </c>
      <c r="C2983" s="4" t="s">
        <v>16165</v>
      </c>
      <c r="D2983" s="4" t="s">
        <v>16166</v>
      </c>
      <c r="E2983" s="4" t="s">
        <v>4718</v>
      </c>
      <c r="F2983" s="4" t="s">
        <v>4718</v>
      </c>
      <c r="G2983" s="4" t="s">
        <v>7840</v>
      </c>
      <c r="H2983" s="4" t="s">
        <v>14131</v>
      </c>
      <c r="I2983" s="4" t="s">
        <v>4718</v>
      </c>
      <c r="J2983" s="4" t="s">
        <v>4718</v>
      </c>
      <c r="K2983" s="30">
        <v>7.5982799227036599</v>
      </c>
      <c r="L2983" s="30">
        <v>0</v>
      </c>
      <c r="M2983" s="30">
        <v>0</v>
      </c>
      <c r="N2983" s="30">
        <v>0</v>
      </c>
    </row>
    <row r="2984" spans="1:14" ht="43.5" customHeight="1" x14ac:dyDescent="0.25">
      <c r="A2984" s="4" t="s">
        <v>16167</v>
      </c>
      <c r="B2984" s="4">
        <v>855</v>
      </c>
      <c r="C2984" s="4" t="s">
        <v>16168</v>
      </c>
      <c r="D2984" s="4" t="s">
        <v>16169</v>
      </c>
      <c r="E2984" s="4" t="s">
        <v>4718</v>
      </c>
      <c r="F2984" s="4" t="s">
        <v>4718</v>
      </c>
      <c r="G2984" s="4" t="s">
        <v>4718</v>
      </c>
      <c r="H2984" s="4" t="s">
        <v>4718</v>
      </c>
      <c r="I2984" s="4" t="s">
        <v>4718</v>
      </c>
      <c r="J2984" s="4" t="s">
        <v>4718</v>
      </c>
      <c r="K2984" s="30">
        <v>7.5950930056641601</v>
      </c>
      <c r="L2984" s="30">
        <v>0</v>
      </c>
      <c r="M2984" s="30">
        <v>0</v>
      </c>
      <c r="N2984" s="30">
        <v>0</v>
      </c>
    </row>
    <row r="2985" spans="1:14" ht="43.5" customHeight="1" x14ac:dyDescent="0.25">
      <c r="A2985" s="4" t="s">
        <v>16170</v>
      </c>
      <c r="B2985" s="4">
        <v>1008</v>
      </c>
      <c r="C2985" s="4" t="s">
        <v>16171</v>
      </c>
      <c r="D2985" s="4" t="s">
        <v>16172</v>
      </c>
      <c r="E2985" s="4" t="s">
        <v>16173</v>
      </c>
      <c r="F2985" s="4" t="s">
        <v>4718</v>
      </c>
      <c r="G2985" s="4" t="s">
        <v>4718</v>
      </c>
      <c r="H2985" s="4" t="s">
        <v>4718</v>
      </c>
      <c r="I2985" s="4" t="s">
        <v>4718</v>
      </c>
      <c r="J2985" s="4" t="s">
        <v>4718</v>
      </c>
      <c r="K2985" s="30">
        <v>7.5912584781657104</v>
      </c>
      <c r="L2985" s="30">
        <v>0</v>
      </c>
      <c r="M2985" s="30">
        <v>0</v>
      </c>
      <c r="N2985" s="30">
        <v>0</v>
      </c>
    </row>
    <row r="2986" spans="1:14" ht="43.5" customHeight="1" x14ac:dyDescent="0.25">
      <c r="A2986" s="4" t="s">
        <v>16174</v>
      </c>
      <c r="B2986" s="4">
        <v>804</v>
      </c>
      <c r="C2986" s="4" t="s">
        <v>16175</v>
      </c>
      <c r="D2986" s="4" t="s">
        <v>16176</v>
      </c>
      <c r="E2986" s="4" t="s">
        <v>4718</v>
      </c>
      <c r="F2986" s="4" t="s">
        <v>4718</v>
      </c>
      <c r="G2986" s="4" t="s">
        <v>4718</v>
      </c>
      <c r="H2986" s="4" t="s">
        <v>4718</v>
      </c>
      <c r="I2986" s="4" t="s">
        <v>4718</v>
      </c>
      <c r="J2986" s="4" t="s">
        <v>4718</v>
      </c>
      <c r="K2986" s="30">
        <v>7.5898794965535004</v>
      </c>
      <c r="L2986" s="30">
        <v>0</v>
      </c>
      <c r="M2986" s="30">
        <v>0</v>
      </c>
      <c r="N2986" s="30">
        <v>0</v>
      </c>
    </row>
    <row r="2987" spans="1:14" ht="43.5" customHeight="1" x14ac:dyDescent="0.25">
      <c r="A2987" s="4" t="s">
        <v>16177</v>
      </c>
      <c r="B2987" s="4">
        <v>1518</v>
      </c>
      <c r="C2987" s="4" t="s">
        <v>16178</v>
      </c>
      <c r="D2987" s="4" t="s">
        <v>16179</v>
      </c>
      <c r="E2987" s="4" t="s">
        <v>16180</v>
      </c>
      <c r="F2987" s="4" t="s">
        <v>4718</v>
      </c>
      <c r="G2987" s="4" t="s">
        <v>16181</v>
      </c>
      <c r="H2987" s="4" t="s">
        <v>16182</v>
      </c>
      <c r="I2987" s="4" t="s">
        <v>7132</v>
      </c>
      <c r="J2987" s="4" t="s">
        <v>4718</v>
      </c>
      <c r="K2987" s="30">
        <v>7.5860125109235401</v>
      </c>
      <c r="L2987" s="30">
        <v>0</v>
      </c>
      <c r="M2987" s="30">
        <v>2.1199726145831299</v>
      </c>
      <c r="N2987" s="30">
        <v>0</v>
      </c>
    </row>
    <row r="2988" spans="1:14" ht="43.5" customHeight="1" x14ac:dyDescent="0.25">
      <c r="A2988" s="4" t="s">
        <v>16183</v>
      </c>
      <c r="B2988" s="4">
        <v>957</v>
      </c>
      <c r="C2988" s="4" t="s">
        <v>16184</v>
      </c>
      <c r="D2988" s="4" t="s">
        <v>16185</v>
      </c>
      <c r="E2988" s="4" t="s">
        <v>4718</v>
      </c>
      <c r="F2988" s="4" t="s">
        <v>4718</v>
      </c>
      <c r="G2988" s="4" t="s">
        <v>16186</v>
      </c>
      <c r="H2988" s="4" t="s">
        <v>16187</v>
      </c>
      <c r="I2988" s="4" t="s">
        <v>16188</v>
      </c>
      <c r="J2988" s="4" t="s">
        <v>9525</v>
      </c>
      <c r="K2988" s="30">
        <v>7.5735935729761099</v>
      </c>
      <c r="L2988" s="30">
        <v>0</v>
      </c>
      <c r="M2988" s="30">
        <v>4.2726875104267696</v>
      </c>
      <c r="N2988" s="30">
        <v>0</v>
      </c>
    </row>
    <row r="2989" spans="1:14" ht="43.5" customHeight="1" x14ac:dyDescent="0.25">
      <c r="A2989" s="4" t="s">
        <v>16189</v>
      </c>
      <c r="B2989" s="4">
        <v>630</v>
      </c>
      <c r="C2989" s="4" t="s">
        <v>16190</v>
      </c>
      <c r="D2989" s="4" t="s">
        <v>16191</v>
      </c>
      <c r="E2989" s="4" t="s">
        <v>16192</v>
      </c>
      <c r="F2989" s="4" t="s">
        <v>16193</v>
      </c>
      <c r="G2989" s="4" t="s">
        <v>16194</v>
      </c>
      <c r="H2989" s="4" t="s">
        <v>16195</v>
      </c>
      <c r="I2989" s="4" t="s">
        <v>4718</v>
      </c>
      <c r="J2989" s="4" t="s">
        <v>4718</v>
      </c>
      <c r="K2989" s="30">
        <v>7.5655970994581896</v>
      </c>
      <c r="L2989" s="30">
        <v>0</v>
      </c>
      <c r="M2989" s="30">
        <v>0</v>
      </c>
      <c r="N2989" s="30">
        <v>0</v>
      </c>
    </row>
    <row r="2990" spans="1:14" ht="43.5" customHeight="1" x14ac:dyDescent="0.25">
      <c r="A2990" s="4" t="s">
        <v>16196</v>
      </c>
      <c r="B2990" s="4">
        <v>219</v>
      </c>
      <c r="C2990" s="4" t="s">
        <v>4752</v>
      </c>
      <c r="D2990" s="4" t="s">
        <v>4752</v>
      </c>
      <c r="E2990" s="4" t="s">
        <v>4752</v>
      </c>
      <c r="F2990" s="4" t="s">
        <v>4752</v>
      </c>
      <c r="G2990" s="4" t="s">
        <v>4752</v>
      </c>
      <c r="H2990" s="4" t="s">
        <v>4752</v>
      </c>
      <c r="I2990" s="4" t="s">
        <v>4752</v>
      </c>
      <c r="J2990" s="4" t="s">
        <v>4752</v>
      </c>
      <c r="K2990" s="30">
        <v>7.5611441426122301</v>
      </c>
      <c r="L2990" s="30">
        <v>0</v>
      </c>
      <c r="M2990" s="30">
        <v>0</v>
      </c>
      <c r="N2990" s="30">
        <v>0</v>
      </c>
    </row>
    <row r="2991" spans="1:14" ht="43.5" customHeight="1" x14ac:dyDescent="0.25">
      <c r="A2991" s="4" t="s">
        <v>16197</v>
      </c>
      <c r="B2991" s="4">
        <v>2259</v>
      </c>
      <c r="C2991" s="4" t="s">
        <v>16198</v>
      </c>
      <c r="D2991" s="4" t="s">
        <v>13158</v>
      </c>
      <c r="E2991" s="4" t="s">
        <v>4718</v>
      </c>
      <c r="F2991" s="4" t="s">
        <v>4718</v>
      </c>
      <c r="G2991" s="4" t="s">
        <v>4718</v>
      </c>
      <c r="H2991" s="4" t="s">
        <v>6483</v>
      </c>
      <c r="I2991" s="4" t="s">
        <v>4718</v>
      </c>
      <c r="J2991" s="4" t="s">
        <v>4718</v>
      </c>
      <c r="K2991" s="30">
        <v>7.5484449779966303</v>
      </c>
      <c r="L2991" s="30">
        <v>0</v>
      </c>
      <c r="M2991" s="30">
        <v>1.03480255339008</v>
      </c>
      <c r="N2991" s="30">
        <v>0</v>
      </c>
    </row>
    <row r="2992" spans="1:14" ht="43.5" customHeight="1" x14ac:dyDescent="0.25">
      <c r="A2992" s="4" t="s">
        <v>16199</v>
      </c>
      <c r="B2992" s="4">
        <v>897</v>
      </c>
      <c r="C2992" s="4" t="s">
        <v>16200</v>
      </c>
      <c r="D2992" s="4" t="s">
        <v>6957</v>
      </c>
      <c r="E2992" s="4" t="s">
        <v>4718</v>
      </c>
      <c r="F2992" s="4" t="s">
        <v>4718</v>
      </c>
      <c r="G2992" s="4" t="s">
        <v>4718</v>
      </c>
      <c r="H2992" s="4" t="s">
        <v>4718</v>
      </c>
      <c r="I2992" s="4" t="s">
        <v>4718</v>
      </c>
      <c r="J2992" s="4" t="s">
        <v>4718</v>
      </c>
      <c r="K2992" s="30">
        <v>7.5453443915458402</v>
      </c>
      <c r="L2992" s="30">
        <v>0</v>
      </c>
      <c r="M2992" s="30">
        <v>0</v>
      </c>
      <c r="N2992" s="30">
        <v>0</v>
      </c>
    </row>
    <row r="2993" spans="1:14" ht="43.5" customHeight="1" x14ac:dyDescent="0.25">
      <c r="A2993" s="4" t="s">
        <v>16201</v>
      </c>
      <c r="B2993" s="4">
        <v>585</v>
      </c>
      <c r="C2993" s="4" t="s">
        <v>16202</v>
      </c>
      <c r="D2993" s="4" t="s">
        <v>7936</v>
      </c>
      <c r="E2993" s="4" t="s">
        <v>4718</v>
      </c>
      <c r="F2993" s="4" t="s">
        <v>4718</v>
      </c>
      <c r="G2993" s="4" t="s">
        <v>4718</v>
      </c>
      <c r="H2993" s="4" t="s">
        <v>7937</v>
      </c>
      <c r="I2993" s="4" t="s">
        <v>6850</v>
      </c>
      <c r="J2993" s="4" t="s">
        <v>4718</v>
      </c>
      <c r="K2993" s="30">
        <v>7.5434755239038296</v>
      </c>
      <c r="L2993" s="30">
        <v>0</v>
      </c>
      <c r="M2993" s="30">
        <v>0</v>
      </c>
      <c r="N2993" s="30">
        <v>0</v>
      </c>
    </row>
    <row r="2994" spans="1:14" ht="43.5" customHeight="1" x14ac:dyDescent="0.25">
      <c r="A2994" s="4" t="s">
        <v>16203</v>
      </c>
      <c r="B2994" s="4">
        <v>1071</v>
      </c>
      <c r="C2994" s="4" t="s">
        <v>16204</v>
      </c>
      <c r="D2994" s="4" t="s">
        <v>16205</v>
      </c>
      <c r="E2994" s="4" t="s">
        <v>4718</v>
      </c>
      <c r="F2994" s="4" t="s">
        <v>4718</v>
      </c>
      <c r="G2994" s="4" t="s">
        <v>4718</v>
      </c>
      <c r="H2994" s="4" t="s">
        <v>16206</v>
      </c>
      <c r="I2994" s="4" t="s">
        <v>5589</v>
      </c>
      <c r="J2994" s="4" t="s">
        <v>16207</v>
      </c>
      <c r="K2994" s="30">
        <v>7.5395150630543704</v>
      </c>
      <c r="L2994" s="30">
        <v>0</v>
      </c>
      <c r="M2994" s="30">
        <v>0</v>
      </c>
      <c r="N2994" s="30">
        <v>0</v>
      </c>
    </row>
    <row r="2995" spans="1:14" ht="43.5" customHeight="1" x14ac:dyDescent="0.25">
      <c r="A2995" s="4" t="s">
        <v>16208</v>
      </c>
      <c r="B2995" s="4">
        <v>2685</v>
      </c>
      <c r="C2995" s="4" t="s">
        <v>16209</v>
      </c>
      <c r="D2995" s="4" t="s">
        <v>10095</v>
      </c>
      <c r="E2995" s="4" t="s">
        <v>4718</v>
      </c>
      <c r="F2995" s="4" t="s">
        <v>4718</v>
      </c>
      <c r="G2995" s="4" t="s">
        <v>4718</v>
      </c>
      <c r="H2995" s="4" t="s">
        <v>4718</v>
      </c>
      <c r="I2995" s="4" t="s">
        <v>4718</v>
      </c>
      <c r="J2995" s="4" t="s">
        <v>4718</v>
      </c>
      <c r="K2995" s="30">
        <v>7.5380528389125701</v>
      </c>
      <c r="L2995" s="30">
        <v>0</v>
      </c>
      <c r="M2995" s="30">
        <v>1.0847766883454799</v>
      </c>
      <c r="N2995" s="30">
        <v>0</v>
      </c>
    </row>
    <row r="2996" spans="1:14" ht="43.5" customHeight="1" x14ac:dyDescent="0.25">
      <c r="A2996" s="4" t="s">
        <v>16210</v>
      </c>
      <c r="B2996" s="4">
        <v>342</v>
      </c>
      <c r="C2996" s="4" t="s">
        <v>4752</v>
      </c>
      <c r="D2996" s="4" t="s">
        <v>4752</v>
      </c>
      <c r="E2996" s="4" t="s">
        <v>4752</v>
      </c>
      <c r="F2996" s="4" t="s">
        <v>4752</v>
      </c>
      <c r="G2996" s="4" t="s">
        <v>4752</v>
      </c>
      <c r="H2996" s="4" t="s">
        <v>4752</v>
      </c>
      <c r="I2996" s="4" t="s">
        <v>4752</v>
      </c>
      <c r="J2996" s="4" t="s">
        <v>4752</v>
      </c>
      <c r="K2996" s="30">
        <v>7.5344104874432203</v>
      </c>
      <c r="L2996" s="30">
        <v>3.5028171406854001</v>
      </c>
      <c r="M2996" s="30">
        <v>0</v>
      </c>
      <c r="N2996" s="30">
        <v>0</v>
      </c>
    </row>
    <row r="2997" spans="1:14" ht="43.5" customHeight="1" x14ac:dyDescent="0.25">
      <c r="A2997" s="4" t="s">
        <v>16211</v>
      </c>
      <c r="B2997" s="4">
        <v>1116</v>
      </c>
      <c r="C2997" s="4" t="s">
        <v>16212</v>
      </c>
      <c r="D2997" s="4" t="s">
        <v>16213</v>
      </c>
      <c r="E2997" s="4" t="s">
        <v>16214</v>
      </c>
      <c r="F2997" s="4" t="s">
        <v>12007</v>
      </c>
      <c r="G2997" s="4" t="s">
        <v>16215</v>
      </c>
      <c r="H2997" s="4" t="s">
        <v>16216</v>
      </c>
      <c r="I2997" s="4" t="s">
        <v>4718</v>
      </c>
      <c r="J2997" s="4" t="s">
        <v>4718</v>
      </c>
      <c r="K2997" s="30">
        <v>7.5269363584507403</v>
      </c>
      <c r="L2997" s="30">
        <v>0</v>
      </c>
      <c r="M2997" s="30">
        <v>4.8470165269623902</v>
      </c>
      <c r="N2997" s="30">
        <v>0</v>
      </c>
    </row>
    <row r="2998" spans="1:14" ht="43.5" customHeight="1" x14ac:dyDescent="0.25">
      <c r="A2998" s="4" t="s">
        <v>16217</v>
      </c>
      <c r="B2998" s="4">
        <v>1230</v>
      </c>
      <c r="C2998" s="4" t="s">
        <v>16218</v>
      </c>
      <c r="D2998" s="4" t="s">
        <v>16219</v>
      </c>
      <c r="E2998" s="4" t="s">
        <v>4718</v>
      </c>
      <c r="F2998" s="4" t="s">
        <v>4718</v>
      </c>
      <c r="G2998" s="4" t="s">
        <v>4718</v>
      </c>
      <c r="H2998" s="4" t="s">
        <v>4718</v>
      </c>
      <c r="I2998" s="4" t="s">
        <v>4718</v>
      </c>
      <c r="J2998" s="4" t="s">
        <v>4718</v>
      </c>
      <c r="K2998" s="30">
        <v>7.5143091617075601</v>
      </c>
      <c r="L2998" s="30">
        <v>0</v>
      </c>
      <c r="M2998" s="30">
        <v>1.4017381553125901</v>
      </c>
      <c r="N2998" s="30">
        <v>0</v>
      </c>
    </row>
    <row r="2999" spans="1:14" ht="43.5" customHeight="1" x14ac:dyDescent="0.25">
      <c r="A2999" s="4" t="s">
        <v>16220</v>
      </c>
      <c r="B2999" s="4">
        <v>3708</v>
      </c>
      <c r="C2999" s="4" t="s">
        <v>16221</v>
      </c>
      <c r="D2999" s="4" t="s">
        <v>13012</v>
      </c>
      <c r="E2999" s="4" t="s">
        <v>4718</v>
      </c>
      <c r="F2999" s="4" t="s">
        <v>4718</v>
      </c>
      <c r="G2999" s="4" t="s">
        <v>4718</v>
      </c>
      <c r="H2999" s="4" t="s">
        <v>4718</v>
      </c>
      <c r="I2999" s="4" t="s">
        <v>4718</v>
      </c>
      <c r="J2999" s="4" t="s">
        <v>4718</v>
      </c>
      <c r="K2999" s="30">
        <v>7.5095094371470896</v>
      </c>
      <c r="L2999" s="30">
        <v>0</v>
      </c>
      <c r="M2999" s="30">
        <v>1.44233917132662</v>
      </c>
      <c r="N2999" s="30">
        <v>0</v>
      </c>
    </row>
    <row r="3000" spans="1:14" ht="43.5" customHeight="1" x14ac:dyDescent="0.25">
      <c r="A3000" s="4" t="s">
        <v>16222</v>
      </c>
      <c r="B3000" s="4">
        <v>978</v>
      </c>
      <c r="C3000" s="4" t="s">
        <v>16223</v>
      </c>
      <c r="D3000" s="4" t="s">
        <v>16224</v>
      </c>
      <c r="E3000" s="4" t="s">
        <v>4718</v>
      </c>
      <c r="F3000" s="4" t="s">
        <v>4718</v>
      </c>
      <c r="G3000" s="4" t="s">
        <v>4718</v>
      </c>
      <c r="H3000" s="4" t="s">
        <v>4718</v>
      </c>
      <c r="I3000" s="4" t="s">
        <v>4718</v>
      </c>
      <c r="J3000" s="4" t="s">
        <v>4718</v>
      </c>
      <c r="K3000" s="30">
        <v>7.5006797058778698</v>
      </c>
      <c r="L3000" s="30">
        <v>0</v>
      </c>
      <c r="M3000" s="30">
        <v>0</v>
      </c>
      <c r="N3000" s="30">
        <v>0</v>
      </c>
    </row>
    <row r="3001" spans="1:14" ht="43.5" customHeight="1" x14ac:dyDescent="0.25">
      <c r="A3001" s="4" t="s">
        <v>16225</v>
      </c>
      <c r="B3001" s="4">
        <v>600</v>
      </c>
      <c r="C3001" s="4" t="s">
        <v>16226</v>
      </c>
      <c r="D3001" s="4" t="s">
        <v>16227</v>
      </c>
      <c r="E3001" s="4" t="s">
        <v>4718</v>
      </c>
      <c r="F3001" s="4" t="s">
        <v>4718</v>
      </c>
      <c r="G3001" s="4" t="s">
        <v>4718</v>
      </c>
      <c r="H3001" s="4" t="s">
        <v>16228</v>
      </c>
      <c r="I3001" s="4" t="s">
        <v>4718</v>
      </c>
      <c r="J3001" s="4" t="s">
        <v>4718</v>
      </c>
      <c r="K3001" s="30">
        <v>7.4963891685750204</v>
      </c>
      <c r="L3001" s="30">
        <v>0</v>
      </c>
      <c r="M3001" s="30">
        <v>2.2263037791506699</v>
      </c>
      <c r="N3001" s="30">
        <v>0</v>
      </c>
    </row>
    <row r="3002" spans="1:14" ht="43.5" customHeight="1" x14ac:dyDescent="0.25">
      <c r="A3002" s="4" t="s">
        <v>16229</v>
      </c>
      <c r="B3002" s="4">
        <v>1797</v>
      </c>
      <c r="C3002" s="4" t="s">
        <v>16230</v>
      </c>
      <c r="D3002" s="4" t="s">
        <v>16231</v>
      </c>
      <c r="E3002" s="4" t="s">
        <v>4718</v>
      </c>
      <c r="F3002" s="4" t="s">
        <v>4718</v>
      </c>
      <c r="G3002" s="4" t="s">
        <v>4718</v>
      </c>
      <c r="H3002" s="4" t="s">
        <v>4718</v>
      </c>
      <c r="I3002" s="4" t="s">
        <v>4718</v>
      </c>
      <c r="J3002" s="4" t="s">
        <v>4718</v>
      </c>
      <c r="K3002" s="30">
        <v>7.4913087664685403</v>
      </c>
      <c r="L3002" s="30">
        <v>0</v>
      </c>
      <c r="M3002" s="30">
        <v>0</v>
      </c>
      <c r="N3002" s="30">
        <v>0</v>
      </c>
    </row>
    <row r="3003" spans="1:14" ht="43.5" customHeight="1" x14ac:dyDescent="0.25">
      <c r="A3003" s="4" t="s">
        <v>16232</v>
      </c>
      <c r="B3003" s="4">
        <v>618</v>
      </c>
      <c r="C3003" s="4" t="s">
        <v>16233</v>
      </c>
      <c r="D3003" s="4" t="s">
        <v>5766</v>
      </c>
      <c r="E3003" s="4" t="s">
        <v>4718</v>
      </c>
      <c r="F3003" s="4" t="s">
        <v>4718</v>
      </c>
      <c r="G3003" s="4" t="s">
        <v>4718</v>
      </c>
      <c r="H3003" s="4" t="s">
        <v>4718</v>
      </c>
      <c r="I3003" s="4" t="s">
        <v>4718</v>
      </c>
      <c r="J3003" s="4" t="s">
        <v>4718</v>
      </c>
      <c r="K3003" s="30">
        <v>7.4808944108338604</v>
      </c>
      <c r="L3003" s="30">
        <v>0</v>
      </c>
      <c r="M3003" s="30">
        <v>0</v>
      </c>
      <c r="N3003" s="30">
        <v>0</v>
      </c>
    </row>
    <row r="3004" spans="1:14" ht="43.5" customHeight="1" x14ac:dyDescent="0.25">
      <c r="A3004" s="4" t="s">
        <v>16234</v>
      </c>
      <c r="B3004" s="4">
        <v>1425</v>
      </c>
      <c r="C3004" s="4" t="s">
        <v>16235</v>
      </c>
      <c r="D3004" s="4" t="s">
        <v>16236</v>
      </c>
      <c r="E3004" s="4" t="s">
        <v>16237</v>
      </c>
      <c r="F3004" s="4" t="s">
        <v>4718</v>
      </c>
      <c r="G3004" s="4" t="s">
        <v>16238</v>
      </c>
      <c r="H3004" s="4" t="s">
        <v>16239</v>
      </c>
      <c r="I3004" s="4" t="s">
        <v>5589</v>
      </c>
      <c r="J3004" s="4" t="s">
        <v>7203</v>
      </c>
      <c r="K3004" s="30">
        <v>7.4732437293239098</v>
      </c>
      <c r="L3004" s="30">
        <v>0</v>
      </c>
      <c r="M3004" s="30">
        <v>0</v>
      </c>
      <c r="N3004" s="30">
        <v>0</v>
      </c>
    </row>
    <row r="3005" spans="1:14" ht="43.5" customHeight="1" x14ac:dyDescent="0.25">
      <c r="A3005" s="4" t="s">
        <v>16240</v>
      </c>
      <c r="B3005" s="4">
        <v>1065</v>
      </c>
      <c r="C3005" s="4" t="s">
        <v>4752</v>
      </c>
      <c r="D3005" s="4" t="s">
        <v>4752</v>
      </c>
      <c r="E3005" s="4" t="s">
        <v>4752</v>
      </c>
      <c r="F3005" s="4" t="s">
        <v>4752</v>
      </c>
      <c r="G3005" s="4" t="s">
        <v>4752</v>
      </c>
      <c r="H3005" s="4" t="s">
        <v>4752</v>
      </c>
      <c r="I3005" s="4" t="s">
        <v>4752</v>
      </c>
      <c r="J3005" s="4" t="s">
        <v>4752</v>
      </c>
      <c r="K3005" s="30">
        <v>7.4709842141304303</v>
      </c>
      <c r="L3005" s="30">
        <v>0</v>
      </c>
      <c r="M3005" s="30">
        <v>0</v>
      </c>
      <c r="N3005" s="30">
        <v>0</v>
      </c>
    </row>
    <row r="3006" spans="1:14" ht="43.5" customHeight="1" x14ac:dyDescent="0.25">
      <c r="A3006" s="4" t="s">
        <v>16241</v>
      </c>
      <c r="B3006" s="4">
        <v>960</v>
      </c>
      <c r="C3006" s="4" t="s">
        <v>16242</v>
      </c>
      <c r="D3006" s="4" t="s">
        <v>15462</v>
      </c>
      <c r="E3006" s="4" t="s">
        <v>4718</v>
      </c>
      <c r="F3006" s="4" t="s">
        <v>4718</v>
      </c>
      <c r="G3006" s="4" t="s">
        <v>12547</v>
      </c>
      <c r="H3006" s="4" t="s">
        <v>12548</v>
      </c>
      <c r="I3006" s="4" t="s">
        <v>4718</v>
      </c>
      <c r="J3006" s="4" t="s">
        <v>4718</v>
      </c>
      <c r="K3006" s="30">
        <v>7.4700024563077099</v>
      </c>
      <c r="L3006" s="30">
        <v>0</v>
      </c>
      <c r="M3006" s="30">
        <v>0.65824117956819395</v>
      </c>
      <c r="N3006" s="30">
        <v>0</v>
      </c>
    </row>
    <row r="3007" spans="1:14" ht="43.5" customHeight="1" x14ac:dyDescent="0.25">
      <c r="A3007" s="4" t="s">
        <v>16243</v>
      </c>
      <c r="B3007" s="4">
        <v>429</v>
      </c>
      <c r="C3007" s="4" t="s">
        <v>4752</v>
      </c>
      <c r="D3007" s="4" t="s">
        <v>4752</v>
      </c>
      <c r="E3007" s="4" t="s">
        <v>4752</v>
      </c>
      <c r="F3007" s="4" t="s">
        <v>4752</v>
      </c>
      <c r="G3007" s="4" t="s">
        <v>4752</v>
      </c>
      <c r="H3007" s="4" t="s">
        <v>4752</v>
      </c>
      <c r="I3007" s="4" t="s">
        <v>4752</v>
      </c>
      <c r="J3007" s="4" t="s">
        <v>4752</v>
      </c>
      <c r="K3007" s="30">
        <v>7.4673623204329003</v>
      </c>
      <c r="L3007" s="30">
        <v>0</v>
      </c>
      <c r="M3007" s="30">
        <v>0</v>
      </c>
      <c r="N3007" s="30">
        <v>0</v>
      </c>
    </row>
    <row r="3008" spans="1:14" ht="43.5" customHeight="1" x14ac:dyDescent="0.25">
      <c r="A3008" s="4" t="s">
        <v>16244</v>
      </c>
      <c r="B3008" s="4">
        <v>798</v>
      </c>
      <c r="C3008" s="4" t="s">
        <v>16245</v>
      </c>
      <c r="D3008" s="4" t="s">
        <v>9875</v>
      </c>
      <c r="E3008" s="4" t="s">
        <v>16246</v>
      </c>
      <c r="F3008" s="4" t="s">
        <v>4718</v>
      </c>
      <c r="G3008" s="4" t="s">
        <v>16247</v>
      </c>
      <c r="H3008" s="4" t="s">
        <v>16248</v>
      </c>
      <c r="I3008" s="4" t="s">
        <v>10875</v>
      </c>
      <c r="J3008" s="4" t="s">
        <v>4718</v>
      </c>
      <c r="K3008" s="30">
        <v>7.4664332277545897</v>
      </c>
      <c r="L3008" s="30">
        <v>9.7429080398087398E-2</v>
      </c>
      <c r="M3008" s="30">
        <v>1.2554344619270701</v>
      </c>
      <c r="N3008" s="30">
        <v>0</v>
      </c>
    </row>
    <row r="3009" spans="1:14" ht="43.5" customHeight="1" x14ac:dyDescent="0.25">
      <c r="A3009" s="4" t="s">
        <v>16249</v>
      </c>
      <c r="B3009" s="4">
        <v>2472</v>
      </c>
      <c r="C3009" s="4" t="s">
        <v>16250</v>
      </c>
      <c r="D3009" s="4" t="s">
        <v>7993</v>
      </c>
      <c r="E3009" s="4" t="s">
        <v>4718</v>
      </c>
      <c r="F3009" s="4" t="s">
        <v>4718</v>
      </c>
      <c r="G3009" s="4" t="s">
        <v>7995</v>
      </c>
      <c r="H3009" s="4" t="s">
        <v>7996</v>
      </c>
      <c r="I3009" s="4" t="s">
        <v>7997</v>
      </c>
      <c r="J3009" s="4" t="s">
        <v>4718</v>
      </c>
      <c r="K3009" s="30">
        <v>7.4652652950343201</v>
      </c>
      <c r="L3009" s="30">
        <v>0</v>
      </c>
      <c r="M3009" s="30">
        <v>0.99862951059254201</v>
      </c>
      <c r="N3009" s="30">
        <v>0</v>
      </c>
    </row>
    <row r="3010" spans="1:14" ht="43.5" customHeight="1" x14ac:dyDescent="0.25">
      <c r="A3010" s="4" t="s">
        <v>16251</v>
      </c>
      <c r="B3010" s="4">
        <v>702</v>
      </c>
      <c r="C3010" s="4" t="s">
        <v>16252</v>
      </c>
      <c r="D3010" s="4" t="s">
        <v>10265</v>
      </c>
      <c r="E3010" s="4" t="s">
        <v>4718</v>
      </c>
      <c r="F3010" s="4" t="s">
        <v>4718</v>
      </c>
      <c r="G3010" s="4" t="s">
        <v>4718</v>
      </c>
      <c r="H3010" s="4" t="s">
        <v>13464</v>
      </c>
      <c r="I3010" s="4" t="s">
        <v>4718</v>
      </c>
      <c r="J3010" s="4" t="s">
        <v>4718</v>
      </c>
      <c r="K3010" s="30">
        <v>7.4534799909219798</v>
      </c>
      <c r="L3010" s="30">
        <v>0</v>
      </c>
      <c r="M3010" s="30">
        <v>1.8003177560839501</v>
      </c>
      <c r="N3010" s="30">
        <v>0</v>
      </c>
    </row>
    <row r="3011" spans="1:14" ht="43.5" customHeight="1" x14ac:dyDescent="0.25">
      <c r="A3011" s="4" t="s">
        <v>16253</v>
      </c>
      <c r="B3011" s="4">
        <v>621</v>
      </c>
      <c r="C3011" s="4" t="s">
        <v>16254</v>
      </c>
      <c r="D3011" s="4" t="s">
        <v>16255</v>
      </c>
      <c r="E3011" s="4" t="s">
        <v>16256</v>
      </c>
      <c r="F3011" s="4" t="s">
        <v>4718</v>
      </c>
      <c r="G3011" s="4" t="s">
        <v>4718</v>
      </c>
      <c r="H3011" s="4" t="s">
        <v>4718</v>
      </c>
      <c r="I3011" s="4" t="s">
        <v>4718</v>
      </c>
      <c r="J3011" s="4" t="s">
        <v>4718</v>
      </c>
      <c r="K3011" s="30">
        <v>7.4531717374626698</v>
      </c>
      <c r="L3011" s="30">
        <v>0</v>
      </c>
      <c r="M3011" s="30">
        <v>0</v>
      </c>
      <c r="N3011" s="30">
        <v>0</v>
      </c>
    </row>
    <row r="3012" spans="1:14" ht="43.5" customHeight="1" x14ac:dyDescent="0.25">
      <c r="A3012" s="4" t="s">
        <v>16257</v>
      </c>
      <c r="B3012" s="4">
        <v>681</v>
      </c>
      <c r="C3012" s="4" t="s">
        <v>16258</v>
      </c>
      <c r="D3012" s="4" t="s">
        <v>12915</v>
      </c>
      <c r="E3012" s="4" t="s">
        <v>4718</v>
      </c>
      <c r="F3012" s="4" t="s">
        <v>4718</v>
      </c>
      <c r="G3012" s="4" t="s">
        <v>4718</v>
      </c>
      <c r="H3012" s="4" t="s">
        <v>4718</v>
      </c>
      <c r="I3012" s="4" t="s">
        <v>4718</v>
      </c>
      <c r="J3012" s="4" t="s">
        <v>4718</v>
      </c>
      <c r="K3012" s="30">
        <v>7.44012475401603</v>
      </c>
      <c r="L3012" s="30">
        <v>0</v>
      </c>
      <c r="M3012" s="30">
        <v>0</v>
      </c>
      <c r="N3012" s="30">
        <v>0</v>
      </c>
    </row>
    <row r="3013" spans="1:14" ht="43.5" customHeight="1" x14ac:dyDescent="0.25">
      <c r="A3013" s="4" t="s">
        <v>16259</v>
      </c>
      <c r="B3013" s="4">
        <v>705</v>
      </c>
      <c r="C3013" s="4" t="s">
        <v>16260</v>
      </c>
      <c r="D3013" s="4" t="s">
        <v>16261</v>
      </c>
      <c r="E3013" s="4" t="s">
        <v>16262</v>
      </c>
      <c r="F3013" s="4" t="s">
        <v>16263</v>
      </c>
      <c r="G3013" s="4" t="s">
        <v>16264</v>
      </c>
      <c r="H3013" s="4" t="s">
        <v>16265</v>
      </c>
      <c r="I3013" s="4" t="s">
        <v>4718</v>
      </c>
      <c r="J3013" s="4" t="s">
        <v>4718</v>
      </c>
      <c r="K3013" s="30">
        <v>7.4372285382532501</v>
      </c>
      <c r="L3013" s="30">
        <v>0</v>
      </c>
      <c r="M3013" s="30">
        <v>0</v>
      </c>
      <c r="N3013" s="30">
        <v>0</v>
      </c>
    </row>
    <row r="3014" spans="1:14" ht="43.5" customHeight="1" x14ac:dyDescent="0.25">
      <c r="A3014" s="4" t="s">
        <v>16266</v>
      </c>
      <c r="B3014" s="4">
        <v>897</v>
      </c>
      <c r="C3014" s="4" t="s">
        <v>16267</v>
      </c>
      <c r="D3014" s="4" t="s">
        <v>6957</v>
      </c>
      <c r="E3014" s="4" t="s">
        <v>4718</v>
      </c>
      <c r="F3014" s="4" t="s">
        <v>4718</v>
      </c>
      <c r="G3014" s="4" t="s">
        <v>4718</v>
      </c>
      <c r="H3014" s="4" t="s">
        <v>16268</v>
      </c>
      <c r="I3014" s="4" t="s">
        <v>4969</v>
      </c>
      <c r="J3014" s="4" t="s">
        <v>4718</v>
      </c>
      <c r="K3014" s="30">
        <v>7.4164251705976003</v>
      </c>
      <c r="L3014" s="30">
        <v>0</v>
      </c>
      <c r="M3014" s="30">
        <v>0</v>
      </c>
      <c r="N3014" s="30">
        <v>0</v>
      </c>
    </row>
    <row r="3015" spans="1:14" ht="43.5" customHeight="1" x14ac:dyDescent="0.25">
      <c r="A3015" s="4" t="s">
        <v>16269</v>
      </c>
      <c r="B3015" s="4">
        <v>1083</v>
      </c>
      <c r="C3015" s="4" t="s">
        <v>16270</v>
      </c>
      <c r="D3015" s="4" t="s">
        <v>14823</v>
      </c>
      <c r="E3015" s="4" t="s">
        <v>4718</v>
      </c>
      <c r="F3015" s="4" t="s">
        <v>4718</v>
      </c>
      <c r="G3015" s="4" t="s">
        <v>4718</v>
      </c>
      <c r="H3015" s="4" t="s">
        <v>4718</v>
      </c>
      <c r="I3015" s="4" t="s">
        <v>4718</v>
      </c>
      <c r="J3015" s="4" t="s">
        <v>4718</v>
      </c>
      <c r="K3015" s="30">
        <v>7.4146964606960797</v>
      </c>
      <c r="L3015" s="30">
        <v>1.14863757943008</v>
      </c>
      <c r="M3015" s="30">
        <v>3.0047073225271701</v>
      </c>
      <c r="N3015" s="30">
        <v>0</v>
      </c>
    </row>
    <row r="3016" spans="1:14" ht="43.5" customHeight="1" x14ac:dyDescent="0.25">
      <c r="A3016" s="4" t="s">
        <v>16271</v>
      </c>
      <c r="B3016" s="4">
        <v>1149</v>
      </c>
      <c r="C3016" s="4" t="s">
        <v>16272</v>
      </c>
      <c r="D3016" s="4" t="s">
        <v>16273</v>
      </c>
      <c r="E3016" s="4" t="s">
        <v>16274</v>
      </c>
      <c r="F3016" s="4" t="s">
        <v>4718</v>
      </c>
      <c r="G3016" s="4" t="s">
        <v>4718</v>
      </c>
      <c r="H3016" s="4" t="s">
        <v>16275</v>
      </c>
      <c r="I3016" s="4" t="s">
        <v>4718</v>
      </c>
      <c r="J3016" s="4" t="s">
        <v>4718</v>
      </c>
      <c r="K3016" s="30">
        <v>7.4113368748869499</v>
      </c>
      <c r="L3016" s="30">
        <v>0</v>
      </c>
      <c r="M3016" s="30">
        <v>0</v>
      </c>
      <c r="N3016" s="30">
        <v>0</v>
      </c>
    </row>
    <row r="3017" spans="1:14" ht="43.5" customHeight="1" x14ac:dyDescent="0.25">
      <c r="A3017" s="4" t="s">
        <v>16276</v>
      </c>
      <c r="B3017" s="4">
        <v>726</v>
      </c>
      <c r="C3017" s="4" t="s">
        <v>16277</v>
      </c>
      <c r="D3017" s="4" t="s">
        <v>16278</v>
      </c>
      <c r="E3017" s="4" t="s">
        <v>16279</v>
      </c>
      <c r="F3017" s="4" t="s">
        <v>16280</v>
      </c>
      <c r="G3017" s="4" t="s">
        <v>4718</v>
      </c>
      <c r="H3017" s="4" t="s">
        <v>16281</v>
      </c>
      <c r="I3017" s="4" t="s">
        <v>4718</v>
      </c>
      <c r="J3017" s="4" t="s">
        <v>4718</v>
      </c>
      <c r="K3017" s="30">
        <v>7.4033312998741696</v>
      </c>
      <c r="L3017" s="30">
        <v>0</v>
      </c>
      <c r="M3017" s="30">
        <v>3.5622684525505801</v>
      </c>
      <c r="N3017" s="30">
        <v>0</v>
      </c>
    </row>
    <row r="3018" spans="1:14" ht="43.5" customHeight="1" x14ac:dyDescent="0.25">
      <c r="A3018" s="4" t="s">
        <v>16282</v>
      </c>
      <c r="B3018" s="4">
        <v>606</v>
      </c>
      <c r="C3018" s="4" t="s">
        <v>16283</v>
      </c>
      <c r="D3018" s="4" t="s">
        <v>4835</v>
      </c>
      <c r="E3018" s="4" t="s">
        <v>4718</v>
      </c>
      <c r="F3018" s="4" t="s">
        <v>4718</v>
      </c>
      <c r="G3018" s="4" t="s">
        <v>4718</v>
      </c>
      <c r="H3018" s="4" t="s">
        <v>4718</v>
      </c>
      <c r="I3018" s="4" t="s">
        <v>4718</v>
      </c>
      <c r="J3018" s="4" t="s">
        <v>4718</v>
      </c>
      <c r="K3018" s="30">
        <v>7.3999873912051299</v>
      </c>
      <c r="L3018" s="30">
        <v>0</v>
      </c>
      <c r="M3018" s="30">
        <v>0</v>
      </c>
      <c r="N3018" s="30">
        <v>0</v>
      </c>
    </row>
    <row r="3019" spans="1:14" ht="43.5" customHeight="1" x14ac:dyDescent="0.25">
      <c r="A3019" s="4" t="s">
        <v>16284</v>
      </c>
      <c r="B3019" s="4">
        <v>2088</v>
      </c>
      <c r="C3019" s="4" t="s">
        <v>16285</v>
      </c>
      <c r="D3019" s="4" t="s">
        <v>16286</v>
      </c>
      <c r="E3019" s="4" t="s">
        <v>4718</v>
      </c>
      <c r="F3019" s="4" t="s">
        <v>4718</v>
      </c>
      <c r="G3019" s="4" t="s">
        <v>15425</v>
      </c>
      <c r="H3019" s="4" t="s">
        <v>15426</v>
      </c>
      <c r="I3019" s="4" t="s">
        <v>9593</v>
      </c>
      <c r="J3019" s="4" t="s">
        <v>4718</v>
      </c>
      <c r="K3019" s="30">
        <v>7.3993210733465</v>
      </c>
      <c r="L3019" s="30">
        <v>0</v>
      </c>
      <c r="M3019" s="30">
        <v>3.05742437565713</v>
      </c>
      <c r="N3019" s="30">
        <v>0</v>
      </c>
    </row>
    <row r="3020" spans="1:14" ht="43.5" customHeight="1" x14ac:dyDescent="0.25">
      <c r="A3020" s="4" t="s">
        <v>16287</v>
      </c>
      <c r="B3020" s="4">
        <v>1074</v>
      </c>
      <c r="C3020" s="4" t="s">
        <v>16288</v>
      </c>
      <c r="D3020" s="4" t="s">
        <v>8958</v>
      </c>
      <c r="E3020" s="4" t="s">
        <v>4718</v>
      </c>
      <c r="F3020" s="4" t="s">
        <v>4718</v>
      </c>
      <c r="G3020" s="4" t="s">
        <v>8959</v>
      </c>
      <c r="H3020" s="4" t="s">
        <v>8960</v>
      </c>
      <c r="I3020" s="4" t="s">
        <v>8961</v>
      </c>
      <c r="J3020" s="4" t="s">
        <v>8962</v>
      </c>
      <c r="K3020" s="30">
        <v>7.3941212352000596</v>
      </c>
      <c r="L3020" s="30">
        <v>0</v>
      </c>
      <c r="M3020" s="30">
        <v>0</v>
      </c>
      <c r="N3020" s="30">
        <v>0</v>
      </c>
    </row>
    <row r="3021" spans="1:14" ht="43.5" customHeight="1" x14ac:dyDescent="0.25">
      <c r="A3021" s="4" t="s">
        <v>16289</v>
      </c>
      <c r="B3021" s="4">
        <v>750</v>
      </c>
      <c r="C3021" s="4" t="s">
        <v>16290</v>
      </c>
      <c r="D3021" s="4" t="s">
        <v>6589</v>
      </c>
      <c r="E3021" s="4" t="s">
        <v>4718</v>
      </c>
      <c r="F3021" s="4" t="s">
        <v>4718</v>
      </c>
      <c r="G3021" s="4" t="s">
        <v>4718</v>
      </c>
      <c r="H3021" s="4" t="s">
        <v>4718</v>
      </c>
      <c r="I3021" s="4" t="s">
        <v>4718</v>
      </c>
      <c r="J3021" s="4" t="s">
        <v>4718</v>
      </c>
      <c r="K3021" s="30">
        <v>7.3930154045545198</v>
      </c>
      <c r="L3021" s="30">
        <v>0</v>
      </c>
      <c r="M3021" s="30">
        <v>0</v>
      </c>
      <c r="N3021" s="30">
        <v>0</v>
      </c>
    </row>
    <row r="3022" spans="1:14" ht="43.5" customHeight="1" x14ac:dyDescent="0.25">
      <c r="A3022" s="4" t="s">
        <v>16291</v>
      </c>
      <c r="B3022" s="4">
        <v>336</v>
      </c>
      <c r="C3022" s="4" t="s">
        <v>4752</v>
      </c>
      <c r="D3022" s="4" t="s">
        <v>4752</v>
      </c>
      <c r="E3022" s="4" t="s">
        <v>4752</v>
      </c>
      <c r="F3022" s="4" t="s">
        <v>4752</v>
      </c>
      <c r="G3022" s="4" t="s">
        <v>4752</v>
      </c>
      <c r="H3022" s="4" t="s">
        <v>4752</v>
      </c>
      <c r="I3022" s="4" t="s">
        <v>4752</v>
      </c>
      <c r="J3022" s="4" t="s">
        <v>4752</v>
      </c>
      <c r="K3022" s="30">
        <v>7.3855837823220503</v>
      </c>
      <c r="L3022" s="30">
        <v>0</v>
      </c>
      <c r="M3022" s="30">
        <v>0</v>
      </c>
      <c r="N3022" s="30">
        <v>0</v>
      </c>
    </row>
    <row r="3023" spans="1:14" ht="43.5" customHeight="1" x14ac:dyDescent="0.25">
      <c r="A3023" s="4" t="s">
        <v>16292</v>
      </c>
      <c r="B3023" s="4">
        <v>1287</v>
      </c>
      <c r="C3023" s="4" t="s">
        <v>16293</v>
      </c>
      <c r="D3023" s="4" t="s">
        <v>16294</v>
      </c>
      <c r="E3023" s="4" t="s">
        <v>4718</v>
      </c>
      <c r="F3023" s="4" t="s">
        <v>4718</v>
      </c>
      <c r="G3023" s="4" t="s">
        <v>4718</v>
      </c>
      <c r="H3023" s="4" t="s">
        <v>16295</v>
      </c>
      <c r="I3023" s="4" t="s">
        <v>4718</v>
      </c>
      <c r="J3023" s="4" t="s">
        <v>4718</v>
      </c>
      <c r="K3023" s="30">
        <v>7.3799891244099403</v>
      </c>
      <c r="L3023" s="30">
        <v>0.60410571995084505</v>
      </c>
      <c r="M3023" s="30">
        <v>0</v>
      </c>
      <c r="N3023" s="30">
        <v>0</v>
      </c>
    </row>
    <row r="3024" spans="1:14" ht="43.5" customHeight="1" x14ac:dyDescent="0.25">
      <c r="A3024" s="4" t="s">
        <v>16296</v>
      </c>
      <c r="B3024" s="4">
        <v>570</v>
      </c>
      <c r="C3024" s="4" t="s">
        <v>16297</v>
      </c>
      <c r="D3024" s="4" t="s">
        <v>16298</v>
      </c>
      <c r="E3024" s="4" t="s">
        <v>4718</v>
      </c>
      <c r="F3024" s="4" t="s">
        <v>4718</v>
      </c>
      <c r="G3024" s="4" t="s">
        <v>4718</v>
      </c>
      <c r="H3024" s="4" t="s">
        <v>4718</v>
      </c>
      <c r="I3024" s="4" t="s">
        <v>4718</v>
      </c>
      <c r="J3024" s="4" t="s">
        <v>4718</v>
      </c>
      <c r="K3024" s="30">
        <v>7.3542423926357801</v>
      </c>
      <c r="L3024" s="30">
        <v>0</v>
      </c>
      <c r="M3024" s="30">
        <v>1.1717388311319299</v>
      </c>
      <c r="N3024" s="30">
        <v>0</v>
      </c>
    </row>
    <row r="3025" spans="1:14" ht="43.5" customHeight="1" x14ac:dyDescent="0.25">
      <c r="A3025" s="4" t="s">
        <v>16299</v>
      </c>
      <c r="B3025" s="4">
        <v>258</v>
      </c>
      <c r="C3025" s="4" t="s">
        <v>16300</v>
      </c>
      <c r="D3025" s="4" t="s">
        <v>8642</v>
      </c>
      <c r="E3025" s="4" t="s">
        <v>4718</v>
      </c>
      <c r="F3025" s="4" t="s">
        <v>4718</v>
      </c>
      <c r="G3025" s="4" t="s">
        <v>4718</v>
      </c>
      <c r="H3025" s="4" t="s">
        <v>4718</v>
      </c>
      <c r="I3025" s="4" t="s">
        <v>4718</v>
      </c>
      <c r="J3025" s="4" t="s">
        <v>4718</v>
      </c>
      <c r="K3025" s="30">
        <v>7.3497572268839999</v>
      </c>
      <c r="L3025" s="30">
        <v>0</v>
      </c>
      <c r="M3025" s="30">
        <v>0</v>
      </c>
      <c r="N3025" s="30">
        <v>0</v>
      </c>
    </row>
    <row r="3026" spans="1:14" ht="43.5" customHeight="1" x14ac:dyDescent="0.25">
      <c r="A3026" s="4" t="s">
        <v>16301</v>
      </c>
      <c r="B3026" s="4">
        <v>1506</v>
      </c>
      <c r="C3026" s="4" t="s">
        <v>16302</v>
      </c>
      <c r="D3026" s="4" t="s">
        <v>16303</v>
      </c>
      <c r="E3026" s="4" t="s">
        <v>4718</v>
      </c>
      <c r="F3026" s="4" t="s">
        <v>4718</v>
      </c>
      <c r="G3026" s="4" t="s">
        <v>16304</v>
      </c>
      <c r="H3026" s="4" t="s">
        <v>16305</v>
      </c>
      <c r="I3026" s="4" t="s">
        <v>16306</v>
      </c>
      <c r="J3026" s="4" t="s">
        <v>4718</v>
      </c>
      <c r="K3026" s="30">
        <v>7.3477936323196298</v>
      </c>
      <c r="L3026" s="30">
        <v>5.6305488354955198E-2</v>
      </c>
      <c r="M3026" s="30">
        <v>0</v>
      </c>
      <c r="N3026" s="30">
        <v>0</v>
      </c>
    </row>
    <row r="3027" spans="1:14" ht="43.5" customHeight="1" x14ac:dyDescent="0.25">
      <c r="A3027" s="4" t="s">
        <v>16307</v>
      </c>
      <c r="B3027" s="4">
        <v>561</v>
      </c>
      <c r="C3027" s="4" t="s">
        <v>16308</v>
      </c>
      <c r="D3027" s="4" t="s">
        <v>16309</v>
      </c>
      <c r="E3027" s="4" t="s">
        <v>4718</v>
      </c>
      <c r="F3027" s="4" t="s">
        <v>4718</v>
      </c>
      <c r="G3027" s="4" t="s">
        <v>4718</v>
      </c>
      <c r="H3027" s="4" t="s">
        <v>4718</v>
      </c>
      <c r="I3027" s="4" t="s">
        <v>4718</v>
      </c>
      <c r="J3027" s="4" t="s">
        <v>4718</v>
      </c>
      <c r="K3027" s="30">
        <v>7.3455222676361096</v>
      </c>
      <c r="L3027" s="30">
        <v>0</v>
      </c>
      <c r="M3027" s="30">
        <v>1.1264020185124199</v>
      </c>
      <c r="N3027" s="30">
        <v>0</v>
      </c>
    </row>
    <row r="3028" spans="1:14" ht="43.5" customHeight="1" x14ac:dyDescent="0.25">
      <c r="A3028" s="4" t="s">
        <v>16310</v>
      </c>
      <c r="B3028" s="4">
        <v>978</v>
      </c>
      <c r="C3028" s="4" t="s">
        <v>4752</v>
      </c>
      <c r="D3028" s="4" t="s">
        <v>4752</v>
      </c>
      <c r="E3028" s="4" t="s">
        <v>4752</v>
      </c>
      <c r="F3028" s="4" t="s">
        <v>4752</v>
      </c>
      <c r="G3028" s="4" t="s">
        <v>4752</v>
      </c>
      <c r="H3028" s="4" t="s">
        <v>4752</v>
      </c>
      <c r="I3028" s="4" t="s">
        <v>4752</v>
      </c>
      <c r="J3028" s="4" t="s">
        <v>4752</v>
      </c>
      <c r="K3028" s="30">
        <v>7.3454324564195197</v>
      </c>
      <c r="L3028" s="30">
        <v>0</v>
      </c>
      <c r="M3028" s="30">
        <v>3.8767578673954999</v>
      </c>
      <c r="N3028" s="30">
        <v>0</v>
      </c>
    </row>
    <row r="3029" spans="1:14" ht="43.5" customHeight="1" x14ac:dyDescent="0.25">
      <c r="A3029" s="4" t="s">
        <v>16311</v>
      </c>
      <c r="B3029" s="4">
        <v>471</v>
      </c>
      <c r="C3029" s="4" t="s">
        <v>16312</v>
      </c>
      <c r="D3029" s="4" t="s">
        <v>16313</v>
      </c>
      <c r="E3029" s="4" t="s">
        <v>16314</v>
      </c>
      <c r="F3029" s="4" t="s">
        <v>16315</v>
      </c>
      <c r="G3029" s="4" t="s">
        <v>4718</v>
      </c>
      <c r="H3029" s="4" t="s">
        <v>16316</v>
      </c>
      <c r="I3029" s="4" t="s">
        <v>4718</v>
      </c>
      <c r="J3029" s="4" t="s">
        <v>4718</v>
      </c>
      <c r="K3029" s="30">
        <v>7.3428906804947101</v>
      </c>
      <c r="L3029" s="30">
        <v>0</v>
      </c>
      <c r="M3029" s="30">
        <v>0</v>
      </c>
      <c r="N3029" s="30">
        <v>0</v>
      </c>
    </row>
    <row r="3030" spans="1:14" ht="43.5" customHeight="1" x14ac:dyDescent="0.25">
      <c r="A3030" s="4" t="s">
        <v>16317</v>
      </c>
      <c r="B3030" s="4">
        <v>471</v>
      </c>
      <c r="C3030" s="4" t="s">
        <v>16318</v>
      </c>
      <c r="D3030" s="4" t="s">
        <v>16319</v>
      </c>
      <c r="E3030" s="4" t="s">
        <v>4718</v>
      </c>
      <c r="F3030" s="4" t="s">
        <v>4718</v>
      </c>
      <c r="G3030" s="4" t="s">
        <v>16320</v>
      </c>
      <c r="H3030" s="4" t="s">
        <v>16321</v>
      </c>
      <c r="I3030" s="4" t="s">
        <v>16322</v>
      </c>
      <c r="J3030" s="4" t="s">
        <v>4718</v>
      </c>
      <c r="K3030" s="30">
        <v>7.3413021813716401</v>
      </c>
      <c r="L3030" s="30">
        <v>0</v>
      </c>
      <c r="M3030" s="30">
        <v>0</v>
      </c>
      <c r="N3030" s="30">
        <v>0</v>
      </c>
    </row>
    <row r="3031" spans="1:14" ht="43.5" customHeight="1" x14ac:dyDescent="0.25">
      <c r="A3031" s="4" t="s">
        <v>16323</v>
      </c>
      <c r="B3031" s="4">
        <v>2118</v>
      </c>
      <c r="C3031" s="4" t="s">
        <v>16324</v>
      </c>
      <c r="D3031" s="4" t="s">
        <v>15119</v>
      </c>
      <c r="E3031" s="4" t="s">
        <v>16325</v>
      </c>
      <c r="F3031" s="4" t="s">
        <v>4718</v>
      </c>
      <c r="G3031" s="4" t="s">
        <v>4718</v>
      </c>
      <c r="H3031" s="4" t="s">
        <v>4718</v>
      </c>
      <c r="I3031" s="4" t="s">
        <v>4718</v>
      </c>
      <c r="J3031" s="4" t="s">
        <v>4718</v>
      </c>
      <c r="K3031" s="30">
        <v>7.3391697436916301</v>
      </c>
      <c r="L3031" s="30">
        <v>0</v>
      </c>
      <c r="M3031" s="30">
        <v>1.89309681724941</v>
      </c>
      <c r="N3031" s="30">
        <v>0</v>
      </c>
    </row>
    <row r="3032" spans="1:14" ht="43.5" customHeight="1" x14ac:dyDescent="0.25">
      <c r="A3032" s="4" t="s">
        <v>16326</v>
      </c>
      <c r="B3032" s="4">
        <v>873</v>
      </c>
      <c r="C3032" s="4" t="s">
        <v>16327</v>
      </c>
      <c r="D3032" s="4" t="s">
        <v>6957</v>
      </c>
      <c r="E3032" s="4" t="s">
        <v>4718</v>
      </c>
      <c r="F3032" s="4" t="s">
        <v>4718</v>
      </c>
      <c r="G3032" s="4" t="s">
        <v>4718</v>
      </c>
      <c r="H3032" s="4" t="s">
        <v>4718</v>
      </c>
      <c r="I3032" s="4" t="s">
        <v>4718</v>
      </c>
      <c r="J3032" s="4" t="s">
        <v>4718</v>
      </c>
      <c r="K3032" s="30">
        <v>7.3341199262018097</v>
      </c>
      <c r="L3032" s="30">
        <v>0</v>
      </c>
      <c r="M3032" s="30">
        <v>8.1673823335436406</v>
      </c>
      <c r="N3032" s="30">
        <v>0</v>
      </c>
    </row>
    <row r="3033" spans="1:14" ht="43.5" customHeight="1" x14ac:dyDescent="0.25">
      <c r="A3033" s="4" t="s">
        <v>16328</v>
      </c>
      <c r="B3033" s="4">
        <v>552</v>
      </c>
      <c r="C3033" s="4" t="s">
        <v>16329</v>
      </c>
      <c r="D3033" s="4" t="s">
        <v>16330</v>
      </c>
      <c r="E3033" s="4" t="s">
        <v>4718</v>
      </c>
      <c r="F3033" s="4" t="s">
        <v>4718</v>
      </c>
      <c r="G3033" s="4" t="s">
        <v>4718</v>
      </c>
      <c r="H3033" s="4" t="s">
        <v>4718</v>
      </c>
      <c r="I3033" s="4" t="s">
        <v>4718</v>
      </c>
      <c r="J3033" s="4" t="s">
        <v>4718</v>
      </c>
      <c r="K3033" s="30">
        <v>7.3236075824638203</v>
      </c>
      <c r="L3033" s="30">
        <v>0</v>
      </c>
      <c r="M3033" s="30">
        <v>0</v>
      </c>
      <c r="N3033" s="30">
        <v>0</v>
      </c>
    </row>
    <row r="3034" spans="1:14" ht="43.5" customHeight="1" x14ac:dyDescent="0.25">
      <c r="A3034" s="4" t="s">
        <v>16331</v>
      </c>
      <c r="B3034" s="4">
        <v>354</v>
      </c>
      <c r="C3034" s="4" t="s">
        <v>4752</v>
      </c>
      <c r="D3034" s="4" t="s">
        <v>4752</v>
      </c>
      <c r="E3034" s="4" t="s">
        <v>4752</v>
      </c>
      <c r="F3034" s="4" t="s">
        <v>4752</v>
      </c>
      <c r="G3034" s="4" t="s">
        <v>4752</v>
      </c>
      <c r="H3034" s="4" t="s">
        <v>4752</v>
      </c>
      <c r="I3034" s="4" t="s">
        <v>4752</v>
      </c>
      <c r="J3034" s="4" t="s">
        <v>4752</v>
      </c>
      <c r="K3034" s="30">
        <v>7.3223518975874899</v>
      </c>
      <c r="L3034" s="30">
        <v>0</v>
      </c>
      <c r="M3034" s="30">
        <v>0</v>
      </c>
      <c r="N3034" s="30">
        <v>0</v>
      </c>
    </row>
    <row r="3035" spans="1:14" ht="43.5" customHeight="1" x14ac:dyDescent="0.25">
      <c r="A3035" s="4" t="s">
        <v>16332</v>
      </c>
      <c r="B3035" s="4">
        <v>1104</v>
      </c>
      <c r="C3035" s="4" t="s">
        <v>16333</v>
      </c>
      <c r="D3035" s="4" t="s">
        <v>4718</v>
      </c>
      <c r="E3035" s="4" t="s">
        <v>16334</v>
      </c>
      <c r="F3035" s="4" t="s">
        <v>4718</v>
      </c>
      <c r="G3035" s="4" t="s">
        <v>4718</v>
      </c>
      <c r="H3035" s="4" t="s">
        <v>4718</v>
      </c>
      <c r="I3035" s="4" t="s">
        <v>4718</v>
      </c>
      <c r="J3035" s="4" t="s">
        <v>4718</v>
      </c>
      <c r="K3035" s="30">
        <v>7.3218432275085501</v>
      </c>
      <c r="L3035" s="30">
        <v>1.40848561879844</v>
      </c>
      <c r="M3035" s="30">
        <v>0</v>
      </c>
      <c r="N3035" s="30">
        <v>0</v>
      </c>
    </row>
    <row r="3036" spans="1:14" ht="43.5" customHeight="1" x14ac:dyDescent="0.25">
      <c r="A3036" s="4" t="s">
        <v>16335</v>
      </c>
      <c r="B3036" s="4">
        <v>1809</v>
      </c>
      <c r="C3036" s="4" t="s">
        <v>16336</v>
      </c>
      <c r="D3036" s="4" t="s">
        <v>16337</v>
      </c>
      <c r="E3036" s="4" t="s">
        <v>4718</v>
      </c>
      <c r="F3036" s="4" t="s">
        <v>4718</v>
      </c>
      <c r="G3036" s="4" t="s">
        <v>4718</v>
      </c>
      <c r="H3036" s="4" t="s">
        <v>16338</v>
      </c>
      <c r="I3036" s="4" t="s">
        <v>4718</v>
      </c>
      <c r="J3036" s="4" t="s">
        <v>4718</v>
      </c>
      <c r="K3036" s="30">
        <v>7.3154004646165003</v>
      </c>
      <c r="L3036" s="30">
        <v>0</v>
      </c>
      <c r="M3036" s="30">
        <v>2.4010939711796202</v>
      </c>
      <c r="N3036" s="30">
        <v>0</v>
      </c>
    </row>
    <row r="3037" spans="1:14" ht="43.5" customHeight="1" x14ac:dyDescent="0.25">
      <c r="A3037" s="4" t="s">
        <v>16339</v>
      </c>
      <c r="B3037" s="4">
        <v>693</v>
      </c>
      <c r="C3037" s="4" t="s">
        <v>16340</v>
      </c>
      <c r="D3037" s="4" t="s">
        <v>7767</v>
      </c>
      <c r="E3037" s="4" t="s">
        <v>4718</v>
      </c>
      <c r="F3037" s="4" t="s">
        <v>4718</v>
      </c>
      <c r="G3037" s="4" t="s">
        <v>4718</v>
      </c>
      <c r="H3037" s="4" t="s">
        <v>4718</v>
      </c>
      <c r="I3037" s="4" t="s">
        <v>4718</v>
      </c>
      <c r="J3037" s="4" t="s">
        <v>4718</v>
      </c>
      <c r="K3037" s="30">
        <v>7.3093261350176801</v>
      </c>
      <c r="L3037" s="30">
        <v>0</v>
      </c>
      <c r="M3037" s="30">
        <v>0</v>
      </c>
      <c r="N3037" s="30">
        <v>0</v>
      </c>
    </row>
    <row r="3038" spans="1:14" ht="43.5" customHeight="1" x14ac:dyDescent="0.25">
      <c r="A3038" s="4" t="s">
        <v>16341</v>
      </c>
      <c r="B3038" s="4">
        <v>552</v>
      </c>
      <c r="C3038" s="4" t="s">
        <v>4752</v>
      </c>
      <c r="D3038" s="4" t="s">
        <v>4752</v>
      </c>
      <c r="E3038" s="4" t="s">
        <v>4752</v>
      </c>
      <c r="F3038" s="4" t="s">
        <v>4752</v>
      </c>
      <c r="G3038" s="4" t="s">
        <v>4752</v>
      </c>
      <c r="H3038" s="4" t="s">
        <v>4752</v>
      </c>
      <c r="I3038" s="4" t="s">
        <v>4752</v>
      </c>
      <c r="J3038" s="4" t="s">
        <v>4752</v>
      </c>
      <c r="K3038" s="30">
        <v>7.3007618370159699</v>
      </c>
      <c r="L3038" s="30">
        <v>0</v>
      </c>
      <c r="M3038" s="30">
        <v>3.43430180644275</v>
      </c>
      <c r="N3038" s="30">
        <v>0</v>
      </c>
    </row>
    <row r="3039" spans="1:14" ht="43.5" customHeight="1" x14ac:dyDescent="0.25">
      <c r="A3039" s="4" t="s">
        <v>16342</v>
      </c>
      <c r="B3039" s="4">
        <v>609</v>
      </c>
      <c r="C3039" s="4" t="s">
        <v>16343</v>
      </c>
      <c r="D3039" s="4" t="s">
        <v>16344</v>
      </c>
      <c r="E3039" s="4" t="s">
        <v>16345</v>
      </c>
      <c r="F3039" s="4" t="s">
        <v>16346</v>
      </c>
      <c r="G3039" s="4" t="s">
        <v>10738</v>
      </c>
      <c r="H3039" s="4" t="s">
        <v>16347</v>
      </c>
      <c r="I3039" s="4" t="s">
        <v>5819</v>
      </c>
      <c r="J3039" s="4" t="s">
        <v>4718</v>
      </c>
      <c r="K3039" s="30">
        <v>7.2965871125854296</v>
      </c>
      <c r="L3039" s="30">
        <v>0</v>
      </c>
      <c r="M3039" s="30">
        <v>2.7417534225993401</v>
      </c>
      <c r="N3039" s="30">
        <v>0</v>
      </c>
    </row>
    <row r="3040" spans="1:14" ht="43.5" customHeight="1" x14ac:dyDescent="0.25">
      <c r="A3040" s="4" t="s">
        <v>16348</v>
      </c>
      <c r="B3040" s="4">
        <v>1341</v>
      </c>
      <c r="C3040" s="4" t="s">
        <v>16349</v>
      </c>
      <c r="D3040" s="4" t="s">
        <v>16350</v>
      </c>
      <c r="E3040" s="4" t="s">
        <v>4718</v>
      </c>
      <c r="F3040" s="4" t="s">
        <v>4718</v>
      </c>
      <c r="G3040" s="4" t="s">
        <v>4718</v>
      </c>
      <c r="H3040" s="4" t="s">
        <v>4718</v>
      </c>
      <c r="I3040" s="4" t="s">
        <v>4718</v>
      </c>
      <c r="J3040" s="4" t="s">
        <v>4718</v>
      </c>
      <c r="K3040" s="30">
        <v>7.2880074740674399</v>
      </c>
      <c r="L3040" s="30">
        <v>0</v>
      </c>
      <c r="M3040" s="30">
        <v>1.56501639220912</v>
      </c>
      <c r="N3040" s="30">
        <v>0</v>
      </c>
    </row>
    <row r="3041" spans="1:14" ht="43.5" customHeight="1" x14ac:dyDescent="0.25">
      <c r="A3041" s="4" t="s">
        <v>16351</v>
      </c>
      <c r="B3041" s="4">
        <v>387</v>
      </c>
      <c r="C3041" s="4" t="s">
        <v>16352</v>
      </c>
      <c r="D3041" s="4" t="s">
        <v>7691</v>
      </c>
      <c r="E3041" s="4" t="s">
        <v>4718</v>
      </c>
      <c r="F3041" s="4" t="s">
        <v>4718</v>
      </c>
      <c r="G3041" s="4" t="s">
        <v>4718</v>
      </c>
      <c r="H3041" s="4" t="s">
        <v>4718</v>
      </c>
      <c r="I3041" s="4" t="s">
        <v>4718</v>
      </c>
      <c r="J3041" s="4" t="s">
        <v>4718</v>
      </c>
      <c r="K3041" s="30">
        <v>7.2732758309399399</v>
      </c>
      <c r="L3041" s="30">
        <v>0</v>
      </c>
      <c r="M3041" s="30">
        <v>0</v>
      </c>
      <c r="N3041" s="30">
        <v>0</v>
      </c>
    </row>
    <row r="3042" spans="1:14" ht="43.5" customHeight="1" x14ac:dyDescent="0.25">
      <c r="A3042" s="4" t="s">
        <v>16353</v>
      </c>
      <c r="B3042" s="4">
        <v>1356</v>
      </c>
      <c r="C3042" s="4" t="s">
        <v>16354</v>
      </c>
      <c r="D3042" s="4" t="s">
        <v>15632</v>
      </c>
      <c r="E3042" s="4" t="s">
        <v>4718</v>
      </c>
      <c r="F3042" s="4" t="s">
        <v>4718</v>
      </c>
      <c r="G3042" s="4" t="s">
        <v>4718</v>
      </c>
      <c r="H3042" s="4" t="s">
        <v>4718</v>
      </c>
      <c r="I3042" s="4" t="s">
        <v>4718</v>
      </c>
      <c r="J3042" s="4" t="s">
        <v>4718</v>
      </c>
      <c r="K3042" s="30">
        <v>7.2660209509428002</v>
      </c>
      <c r="L3042" s="30">
        <v>0</v>
      </c>
      <c r="M3042" s="30">
        <v>0</v>
      </c>
      <c r="N3042" s="30">
        <v>0</v>
      </c>
    </row>
    <row r="3043" spans="1:14" ht="43.5" customHeight="1" x14ac:dyDescent="0.25">
      <c r="A3043" s="4" t="s">
        <v>16355</v>
      </c>
      <c r="B3043" s="4">
        <v>993</v>
      </c>
      <c r="C3043" s="4" t="s">
        <v>16356</v>
      </c>
      <c r="D3043" s="4" t="s">
        <v>16357</v>
      </c>
      <c r="E3043" s="4" t="s">
        <v>4718</v>
      </c>
      <c r="F3043" s="4" t="s">
        <v>4718</v>
      </c>
      <c r="G3043" s="4" t="s">
        <v>4718</v>
      </c>
      <c r="H3043" s="4" t="s">
        <v>16358</v>
      </c>
      <c r="I3043" s="4" t="s">
        <v>4718</v>
      </c>
      <c r="J3043" s="4" t="s">
        <v>4718</v>
      </c>
      <c r="K3043" s="30">
        <v>7.2620427113511896</v>
      </c>
      <c r="L3043" s="30">
        <v>0</v>
      </c>
      <c r="M3043" s="30">
        <v>1.90909828515247</v>
      </c>
      <c r="N3043" s="30">
        <v>0</v>
      </c>
    </row>
    <row r="3044" spans="1:14" ht="43.5" customHeight="1" x14ac:dyDescent="0.25">
      <c r="A3044" s="4" t="s">
        <v>16359</v>
      </c>
      <c r="B3044" s="4">
        <v>2709</v>
      </c>
      <c r="C3044" s="4" t="s">
        <v>16360</v>
      </c>
      <c r="D3044" s="4" t="s">
        <v>16361</v>
      </c>
      <c r="E3044" s="4" t="s">
        <v>4718</v>
      </c>
      <c r="F3044" s="4" t="s">
        <v>4718</v>
      </c>
      <c r="G3044" s="4" t="s">
        <v>4718</v>
      </c>
      <c r="H3044" s="4" t="s">
        <v>4718</v>
      </c>
      <c r="I3044" s="4" t="s">
        <v>4718</v>
      </c>
      <c r="J3044" s="4" t="s">
        <v>4718</v>
      </c>
      <c r="K3044" s="30">
        <v>7.2583371593944896</v>
      </c>
      <c r="L3044" s="30">
        <v>0.28700039187033499</v>
      </c>
      <c r="M3044" s="30">
        <v>0.23326376241619301</v>
      </c>
      <c r="N3044" s="30">
        <v>0</v>
      </c>
    </row>
    <row r="3045" spans="1:14" ht="43.5" customHeight="1" x14ac:dyDescent="0.25">
      <c r="A3045" s="4" t="s">
        <v>16362</v>
      </c>
      <c r="B3045" s="4">
        <v>1158</v>
      </c>
      <c r="C3045" s="4" t="s">
        <v>16363</v>
      </c>
      <c r="D3045" s="4" t="s">
        <v>16364</v>
      </c>
      <c r="E3045" s="4" t="s">
        <v>16365</v>
      </c>
      <c r="F3045" s="4" t="s">
        <v>4718</v>
      </c>
      <c r="G3045" s="4" t="s">
        <v>16366</v>
      </c>
      <c r="H3045" s="4" t="s">
        <v>16367</v>
      </c>
      <c r="I3045" s="4" t="s">
        <v>8955</v>
      </c>
      <c r="J3045" s="4" t="s">
        <v>7790</v>
      </c>
      <c r="K3045" s="30">
        <v>7.2578145754793697</v>
      </c>
      <c r="L3045" s="30">
        <v>0</v>
      </c>
      <c r="M3045" s="30">
        <v>0</v>
      </c>
      <c r="N3045" s="30">
        <v>0</v>
      </c>
    </row>
    <row r="3046" spans="1:14" ht="43.5" customHeight="1" x14ac:dyDescent="0.25">
      <c r="A3046" s="4" t="s">
        <v>16368</v>
      </c>
      <c r="B3046" s="4">
        <v>1182</v>
      </c>
      <c r="C3046" s="4" t="s">
        <v>16369</v>
      </c>
      <c r="D3046" s="4" t="s">
        <v>16370</v>
      </c>
      <c r="E3046" s="4" t="s">
        <v>16371</v>
      </c>
      <c r="F3046" s="4" t="s">
        <v>16372</v>
      </c>
      <c r="G3046" s="4" t="s">
        <v>16373</v>
      </c>
      <c r="H3046" s="4" t="s">
        <v>16374</v>
      </c>
      <c r="I3046" s="4" t="s">
        <v>16375</v>
      </c>
      <c r="J3046" s="4" t="s">
        <v>5359</v>
      </c>
      <c r="K3046" s="30">
        <v>7.2500427320944096</v>
      </c>
      <c r="L3046" s="30">
        <v>0</v>
      </c>
      <c r="M3046" s="30">
        <v>0.56505172059661501</v>
      </c>
      <c r="N3046" s="30">
        <v>0</v>
      </c>
    </row>
    <row r="3047" spans="1:14" ht="43.5" customHeight="1" x14ac:dyDescent="0.25">
      <c r="A3047" s="4" t="s">
        <v>16376</v>
      </c>
      <c r="B3047" s="4">
        <v>717</v>
      </c>
      <c r="C3047" s="4" t="s">
        <v>16377</v>
      </c>
      <c r="D3047" s="4" t="s">
        <v>16378</v>
      </c>
      <c r="E3047" s="4" t="s">
        <v>16379</v>
      </c>
      <c r="F3047" s="4" t="s">
        <v>16380</v>
      </c>
      <c r="G3047" s="4" t="s">
        <v>4718</v>
      </c>
      <c r="H3047" s="4" t="s">
        <v>4718</v>
      </c>
      <c r="I3047" s="4" t="s">
        <v>4718</v>
      </c>
      <c r="J3047" s="4" t="s">
        <v>4718</v>
      </c>
      <c r="K3047" s="30">
        <v>7.2395607386162801</v>
      </c>
      <c r="L3047" s="30">
        <v>0</v>
      </c>
      <c r="M3047" s="30">
        <v>6.5205550016965104</v>
      </c>
      <c r="N3047" s="30">
        <v>0</v>
      </c>
    </row>
    <row r="3048" spans="1:14" ht="43.5" customHeight="1" x14ac:dyDescent="0.25">
      <c r="A3048" s="4" t="s">
        <v>16381</v>
      </c>
      <c r="B3048" s="4">
        <v>312</v>
      </c>
      <c r="C3048" s="4" t="s">
        <v>16382</v>
      </c>
      <c r="D3048" s="4" t="s">
        <v>16383</v>
      </c>
      <c r="E3048" s="4" t="s">
        <v>16384</v>
      </c>
      <c r="F3048" s="4" t="s">
        <v>16385</v>
      </c>
      <c r="G3048" s="4" t="s">
        <v>4718</v>
      </c>
      <c r="H3048" s="4" t="s">
        <v>16386</v>
      </c>
      <c r="I3048" s="4" t="s">
        <v>4718</v>
      </c>
      <c r="J3048" s="4" t="s">
        <v>4718</v>
      </c>
      <c r="K3048" s="30">
        <v>7.2377230930230896</v>
      </c>
      <c r="L3048" s="30">
        <v>0</v>
      </c>
      <c r="M3048" s="30">
        <v>5.1210533065497801</v>
      </c>
      <c r="N3048" s="30">
        <v>0</v>
      </c>
    </row>
    <row r="3049" spans="1:14" ht="43.5" customHeight="1" x14ac:dyDescent="0.25">
      <c r="A3049" s="4" t="s">
        <v>16387</v>
      </c>
      <c r="B3049" s="4">
        <v>192</v>
      </c>
      <c r="C3049" s="4" t="s">
        <v>16388</v>
      </c>
      <c r="D3049" s="4" t="s">
        <v>4718</v>
      </c>
      <c r="E3049" s="4" t="s">
        <v>4718</v>
      </c>
      <c r="F3049" s="4" t="s">
        <v>4718</v>
      </c>
      <c r="G3049" s="4" t="s">
        <v>4718</v>
      </c>
      <c r="H3049" s="4" t="s">
        <v>4718</v>
      </c>
      <c r="I3049" s="4" t="s">
        <v>4718</v>
      </c>
      <c r="J3049" s="4" t="s">
        <v>4718</v>
      </c>
      <c r="K3049" s="30">
        <v>7.2359049399273401</v>
      </c>
      <c r="L3049" s="30">
        <v>0</v>
      </c>
      <c r="M3049" s="30">
        <v>0</v>
      </c>
      <c r="N3049" s="30">
        <v>0</v>
      </c>
    </row>
    <row r="3050" spans="1:14" ht="43.5" customHeight="1" x14ac:dyDescent="0.25">
      <c r="A3050" s="4" t="s">
        <v>16389</v>
      </c>
      <c r="B3050" s="4">
        <v>1527</v>
      </c>
      <c r="C3050" s="4" t="s">
        <v>16390</v>
      </c>
      <c r="D3050" s="4" t="s">
        <v>12290</v>
      </c>
      <c r="E3050" s="4" t="s">
        <v>4718</v>
      </c>
      <c r="F3050" s="4" t="s">
        <v>4718</v>
      </c>
      <c r="G3050" s="4" t="s">
        <v>4718</v>
      </c>
      <c r="H3050" s="4" t="s">
        <v>4718</v>
      </c>
      <c r="I3050" s="4" t="s">
        <v>4718</v>
      </c>
      <c r="J3050" s="4" t="s">
        <v>4718</v>
      </c>
      <c r="K3050" s="30">
        <v>7.2267361603065803</v>
      </c>
      <c r="L3050" s="30">
        <v>0</v>
      </c>
      <c r="M3050" s="30">
        <v>0.65608166379685595</v>
      </c>
      <c r="N3050" s="30">
        <v>0</v>
      </c>
    </row>
    <row r="3051" spans="1:14" ht="43.5" customHeight="1" x14ac:dyDescent="0.25">
      <c r="A3051" s="4" t="s">
        <v>16391</v>
      </c>
      <c r="B3051" s="4">
        <v>345</v>
      </c>
      <c r="C3051" s="4" t="s">
        <v>16392</v>
      </c>
      <c r="D3051" s="4" t="s">
        <v>16393</v>
      </c>
      <c r="E3051" s="4" t="s">
        <v>4718</v>
      </c>
      <c r="F3051" s="4" t="s">
        <v>4718</v>
      </c>
      <c r="G3051" s="4" t="s">
        <v>4718</v>
      </c>
      <c r="H3051" s="4" t="s">
        <v>4867</v>
      </c>
      <c r="I3051" s="4" t="s">
        <v>4840</v>
      </c>
      <c r="J3051" s="4" t="s">
        <v>4718</v>
      </c>
      <c r="K3051" s="30">
        <v>7.2069803043259997</v>
      </c>
      <c r="L3051" s="30">
        <v>0</v>
      </c>
      <c r="M3051" s="30">
        <v>19.940656417630599</v>
      </c>
      <c r="N3051" s="30">
        <v>0</v>
      </c>
    </row>
    <row r="3052" spans="1:14" ht="43.5" customHeight="1" x14ac:dyDescent="0.25">
      <c r="A3052" s="4" t="s">
        <v>16394</v>
      </c>
      <c r="B3052" s="4">
        <v>828</v>
      </c>
      <c r="C3052" s="4" t="s">
        <v>16395</v>
      </c>
      <c r="D3052" s="4" t="s">
        <v>16169</v>
      </c>
      <c r="E3052" s="4" t="s">
        <v>4718</v>
      </c>
      <c r="F3052" s="4" t="s">
        <v>4718</v>
      </c>
      <c r="G3052" s="4" t="s">
        <v>4718</v>
      </c>
      <c r="H3052" s="4" t="s">
        <v>4718</v>
      </c>
      <c r="I3052" s="4" t="s">
        <v>4718</v>
      </c>
      <c r="J3052" s="4" t="s">
        <v>4718</v>
      </c>
      <c r="K3052" s="30">
        <v>7.2017172459534198</v>
      </c>
      <c r="L3052" s="30">
        <v>0</v>
      </c>
      <c r="M3052" s="30">
        <v>0</v>
      </c>
      <c r="N3052" s="30">
        <v>0</v>
      </c>
    </row>
    <row r="3053" spans="1:14" ht="43.5" customHeight="1" x14ac:dyDescent="0.25">
      <c r="A3053" s="4" t="s">
        <v>16396</v>
      </c>
      <c r="B3053" s="4">
        <v>975</v>
      </c>
      <c r="C3053" s="4" t="s">
        <v>16397</v>
      </c>
      <c r="D3053" s="4" t="s">
        <v>16398</v>
      </c>
      <c r="E3053" s="4" t="s">
        <v>16399</v>
      </c>
      <c r="F3053" s="4" t="s">
        <v>16400</v>
      </c>
      <c r="G3053" s="4" t="s">
        <v>4718</v>
      </c>
      <c r="H3053" s="4" t="s">
        <v>16401</v>
      </c>
      <c r="I3053" s="4" t="s">
        <v>4718</v>
      </c>
      <c r="J3053" s="4" t="s">
        <v>4718</v>
      </c>
      <c r="K3053" s="30">
        <v>7.18327736274128</v>
      </c>
      <c r="L3053" s="30">
        <v>0</v>
      </c>
      <c r="M3053" s="30">
        <v>0</v>
      </c>
      <c r="N3053" s="30">
        <v>0</v>
      </c>
    </row>
    <row r="3054" spans="1:14" ht="43.5" customHeight="1" x14ac:dyDescent="0.25">
      <c r="A3054" s="4" t="s">
        <v>16402</v>
      </c>
      <c r="B3054" s="4">
        <v>699</v>
      </c>
      <c r="C3054" s="4" t="s">
        <v>16403</v>
      </c>
      <c r="D3054" s="4" t="s">
        <v>16404</v>
      </c>
      <c r="E3054" s="4" t="s">
        <v>4718</v>
      </c>
      <c r="F3054" s="4" t="s">
        <v>4718</v>
      </c>
      <c r="G3054" s="4" t="s">
        <v>4718</v>
      </c>
      <c r="H3054" s="4" t="s">
        <v>4718</v>
      </c>
      <c r="I3054" s="4" t="s">
        <v>4718</v>
      </c>
      <c r="J3054" s="4" t="s">
        <v>4718</v>
      </c>
      <c r="K3054" s="30">
        <v>7.17771500254233</v>
      </c>
      <c r="L3054" s="30">
        <v>0</v>
      </c>
      <c r="M3054" s="30">
        <v>0</v>
      </c>
      <c r="N3054" s="30">
        <v>0</v>
      </c>
    </row>
    <row r="3055" spans="1:14" ht="43.5" customHeight="1" x14ac:dyDescent="0.25">
      <c r="A3055" s="4" t="s">
        <v>16405</v>
      </c>
      <c r="B3055" s="4">
        <v>516</v>
      </c>
      <c r="C3055" s="4" t="s">
        <v>12880</v>
      </c>
      <c r="D3055" s="4" t="s">
        <v>12881</v>
      </c>
      <c r="E3055" s="4" t="s">
        <v>12882</v>
      </c>
      <c r="F3055" s="4" t="s">
        <v>12883</v>
      </c>
      <c r="G3055" s="4" t="s">
        <v>4718</v>
      </c>
      <c r="H3055" s="4" t="s">
        <v>12884</v>
      </c>
      <c r="I3055" s="4" t="s">
        <v>4718</v>
      </c>
      <c r="J3055" s="4" t="s">
        <v>4718</v>
      </c>
      <c r="K3055" s="30">
        <v>7.1719372508648602</v>
      </c>
      <c r="L3055" s="30">
        <v>0</v>
      </c>
      <c r="M3055" s="30">
        <v>0</v>
      </c>
      <c r="N3055" s="30">
        <v>0</v>
      </c>
    </row>
    <row r="3056" spans="1:14" ht="43.5" customHeight="1" x14ac:dyDescent="0.25">
      <c r="A3056" s="4" t="s">
        <v>16406</v>
      </c>
      <c r="B3056" s="4">
        <v>2193</v>
      </c>
      <c r="C3056" s="4" t="s">
        <v>16407</v>
      </c>
      <c r="D3056" s="4" t="s">
        <v>6481</v>
      </c>
      <c r="E3056" s="4" t="s">
        <v>4718</v>
      </c>
      <c r="F3056" s="4" t="s">
        <v>4718</v>
      </c>
      <c r="G3056" s="4" t="s">
        <v>4718</v>
      </c>
      <c r="H3056" s="4" t="s">
        <v>6483</v>
      </c>
      <c r="I3056" s="4" t="s">
        <v>4718</v>
      </c>
      <c r="J3056" s="4" t="s">
        <v>4718</v>
      </c>
      <c r="K3056" s="30">
        <v>7.1710845755812</v>
      </c>
      <c r="L3056" s="30">
        <v>0</v>
      </c>
      <c r="M3056" s="30">
        <v>0.57629870714588805</v>
      </c>
      <c r="N3056" s="30">
        <v>0</v>
      </c>
    </row>
    <row r="3057" spans="1:14" ht="43.5" customHeight="1" x14ac:dyDescent="0.25">
      <c r="A3057" s="4" t="s">
        <v>16408</v>
      </c>
      <c r="B3057" s="4">
        <v>744</v>
      </c>
      <c r="C3057" s="4" t="s">
        <v>16409</v>
      </c>
      <c r="D3057" s="4" t="s">
        <v>16410</v>
      </c>
      <c r="E3057" s="4" t="s">
        <v>16411</v>
      </c>
      <c r="F3057" s="4" t="s">
        <v>16412</v>
      </c>
      <c r="G3057" s="4" t="s">
        <v>16413</v>
      </c>
      <c r="H3057" s="4" t="s">
        <v>16414</v>
      </c>
      <c r="I3057" s="4" t="s">
        <v>4718</v>
      </c>
      <c r="J3057" s="4" t="s">
        <v>4718</v>
      </c>
      <c r="K3057" s="30">
        <v>7.1709457605301301</v>
      </c>
      <c r="L3057" s="30">
        <v>0</v>
      </c>
      <c r="M3057" s="30">
        <v>0</v>
      </c>
      <c r="N3057" s="30">
        <v>0</v>
      </c>
    </row>
    <row r="3058" spans="1:14" ht="43.5" customHeight="1" x14ac:dyDescent="0.25">
      <c r="A3058" s="4" t="s">
        <v>16415</v>
      </c>
      <c r="B3058" s="4">
        <v>2946</v>
      </c>
      <c r="C3058" s="4" t="s">
        <v>16416</v>
      </c>
      <c r="D3058" s="4" t="s">
        <v>14473</v>
      </c>
      <c r="E3058" s="4" t="s">
        <v>16417</v>
      </c>
      <c r="F3058" s="4" t="s">
        <v>4718</v>
      </c>
      <c r="G3058" s="4" t="s">
        <v>4718</v>
      </c>
      <c r="H3058" s="4" t="s">
        <v>4718</v>
      </c>
      <c r="I3058" s="4" t="s">
        <v>4718</v>
      </c>
      <c r="J3058" s="4" t="s">
        <v>4718</v>
      </c>
      <c r="K3058" s="30">
        <v>7.1696302064778097</v>
      </c>
      <c r="L3058" s="30">
        <v>0</v>
      </c>
      <c r="M3058" s="30">
        <v>1.1780206553980199</v>
      </c>
      <c r="N3058" s="30">
        <v>0</v>
      </c>
    </row>
    <row r="3059" spans="1:14" ht="43.5" customHeight="1" x14ac:dyDescent="0.25">
      <c r="A3059" s="4" t="s">
        <v>16418</v>
      </c>
      <c r="B3059" s="4">
        <v>1020</v>
      </c>
      <c r="C3059" s="4" t="s">
        <v>7416</v>
      </c>
      <c r="D3059" s="4" t="s">
        <v>7115</v>
      </c>
      <c r="E3059" s="4" t="s">
        <v>4718</v>
      </c>
      <c r="F3059" s="4" t="s">
        <v>4718</v>
      </c>
      <c r="G3059" s="4" t="s">
        <v>4718</v>
      </c>
      <c r="H3059" s="4" t="s">
        <v>4718</v>
      </c>
      <c r="I3059" s="4" t="s">
        <v>4718</v>
      </c>
      <c r="J3059" s="4" t="s">
        <v>4718</v>
      </c>
      <c r="K3059" s="30">
        <v>7.1677910405059899</v>
      </c>
      <c r="L3059" s="30">
        <v>0</v>
      </c>
      <c r="M3059" s="30">
        <v>0</v>
      </c>
      <c r="N3059" s="30">
        <v>0</v>
      </c>
    </row>
    <row r="3060" spans="1:14" ht="43.5" customHeight="1" x14ac:dyDescent="0.25">
      <c r="A3060" s="4" t="s">
        <v>16419</v>
      </c>
      <c r="B3060" s="4">
        <v>540</v>
      </c>
      <c r="C3060" s="4" t="s">
        <v>4752</v>
      </c>
      <c r="D3060" s="4" t="s">
        <v>4752</v>
      </c>
      <c r="E3060" s="4" t="s">
        <v>4752</v>
      </c>
      <c r="F3060" s="4" t="s">
        <v>4752</v>
      </c>
      <c r="G3060" s="4" t="s">
        <v>4752</v>
      </c>
      <c r="H3060" s="4" t="s">
        <v>4752</v>
      </c>
      <c r="I3060" s="4" t="s">
        <v>4752</v>
      </c>
      <c r="J3060" s="4" t="s">
        <v>4752</v>
      </c>
      <c r="K3060" s="30">
        <v>7.1567974483017904</v>
      </c>
      <c r="L3060" s="30">
        <v>0</v>
      </c>
      <c r="M3060" s="30">
        <v>2.3404130829091301</v>
      </c>
      <c r="N3060" s="30">
        <v>0</v>
      </c>
    </row>
    <row r="3061" spans="1:14" ht="43.5" customHeight="1" x14ac:dyDescent="0.25">
      <c r="A3061" s="4" t="s">
        <v>16420</v>
      </c>
      <c r="B3061" s="4">
        <v>708</v>
      </c>
      <c r="C3061" s="4" t="s">
        <v>16421</v>
      </c>
      <c r="D3061" s="4" t="s">
        <v>16422</v>
      </c>
      <c r="E3061" s="4" t="s">
        <v>16423</v>
      </c>
      <c r="F3061" s="4" t="s">
        <v>8682</v>
      </c>
      <c r="G3061" s="4" t="s">
        <v>4718</v>
      </c>
      <c r="H3061" s="4" t="s">
        <v>16424</v>
      </c>
      <c r="I3061" s="4" t="s">
        <v>4718</v>
      </c>
      <c r="J3061" s="4" t="s">
        <v>4718</v>
      </c>
      <c r="K3061" s="30">
        <v>7.1494091324650997</v>
      </c>
      <c r="L3061" s="30">
        <v>0</v>
      </c>
      <c r="M3061" s="30">
        <v>0.89253041297382196</v>
      </c>
      <c r="N3061" s="30">
        <v>0</v>
      </c>
    </row>
    <row r="3062" spans="1:14" ht="43.5" customHeight="1" x14ac:dyDescent="0.25">
      <c r="A3062" s="4" t="s">
        <v>16425</v>
      </c>
      <c r="B3062" s="4">
        <v>258</v>
      </c>
      <c r="C3062" s="4" t="s">
        <v>16426</v>
      </c>
      <c r="D3062" s="4" t="s">
        <v>16427</v>
      </c>
      <c r="E3062" s="4" t="s">
        <v>4718</v>
      </c>
      <c r="F3062" s="4" t="s">
        <v>4718</v>
      </c>
      <c r="G3062" s="4" t="s">
        <v>4718</v>
      </c>
      <c r="H3062" s="4" t="s">
        <v>10086</v>
      </c>
      <c r="I3062" s="4" t="s">
        <v>5128</v>
      </c>
      <c r="J3062" s="4" t="s">
        <v>5129</v>
      </c>
      <c r="K3062" s="30">
        <v>7.1493579467237902</v>
      </c>
      <c r="L3062" s="30">
        <v>0</v>
      </c>
      <c r="M3062" s="30">
        <v>0</v>
      </c>
      <c r="N3062" s="30">
        <v>0</v>
      </c>
    </row>
    <row r="3063" spans="1:14" ht="43.5" customHeight="1" x14ac:dyDescent="0.25">
      <c r="A3063" s="4" t="s">
        <v>16428</v>
      </c>
      <c r="B3063" s="4">
        <v>768</v>
      </c>
      <c r="C3063" s="4" t="s">
        <v>16429</v>
      </c>
      <c r="D3063" s="4" t="s">
        <v>7949</v>
      </c>
      <c r="E3063" s="4" t="s">
        <v>16430</v>
      </c>
      <c r="F3063" s="4" t="s">
        <v>4718</v>
      </c>
      <c r="G3063" s="4" t="s">
        <v>16431</v>
      </c>
      <c r="H3063" s="4" t="s">
        <v>16432</v>
      </c>
      <c r="I3063" s="4" t="s">
        <v>16433</v>
      </c>
      <c r="J3063" s="4" t="s">
        <v>8845</v>
      </c>
      <c r="K3063" s="30">
        <v>7.1483880726141802</v>
      </c>
      <c r="L3063" s="30">
        <v>0</v>
      </c>
      <c r="M3063" s="30">
        <v>0</v>
      </c>
      <c r="N3063" s="30">
        <v>0</v>
      </c>
    </row>
    <row r="3064" spans="1:14" ht="43.5" customHeight="1" x14ac:dyDescent="0.25">
      <c r="A3064" s="4" t="s">
        <v>16434</v>
      </c>
      <c r="B3064" s="4">
        <v>1167</v>
      </c>
      <c r="C3064" s="4" t="s">
        <v>16435</v>
      </c>
      <c r="D3064" s="4" t="s">
        <v>16436</v>
      </c>
      <c r="E3064" s="4" t="s">
        <v>16437</v>
      </c>
      <c r="F3064" s="4" t="s">
        <v>16438</v>
      </c>
      <c r="G3064" s="4" t="s">
        <v>16439</v>
      </c>
      <c r="H3064" s="4" t="s">
        <v>16440</v>
      </c>
      <c r="I3064" s="4" t="s">
        <v>5589</v>
      </c>
      <c r="J3064" s="4" t="s">
        <v>5590</v>
      </c>
      <c r="K3064" s="30">
        <v>7.1335182344641597</v>
      </c>
      <c r="L3064" s="30">
        <v>0</v>
      </c>
      <c r="M3064" s="30">
        <v>0</v>
      </c>
      <c r="N3064" s="30">
        <v>0</v>
      </c>
    </row>
    <row r="3065" spans="1:14" ht="43.5" customHeight="1" x14ac:dyDescent="0.25">
      <c r="A3065" s="4" t="s">
        <v>16441</v>
      </c>
      <c r="B3065" s="4">
        <v>4275</v>
      </c>
      <c r="C3065" s="4" t="s">
        <v>16442</v>
      </c>
      <c r="D3065" s="4" t="s">
        <v>16443</v>
      </c>
      <c r="E3065" s="4" t="s">
        <v>4718</v>
      </c>
      <c r="F3065" s="4" t="s">
        <v>4718</v>
      </c>
      <c r="G3065" s="4" t="s">
        <v>4718</v>
      </c>
      <c r="H3065" s="4" t="s">
        <v>16444</v>
      </c>
      <c r="I3065" s="4" t="s">
        <v>4718</v>
      </c>
      <c r="J3065" s="4" t="s">
        <v>4718</v>
      </c>
      <c r="K3065" s="30">
        <v>7.10010131826205</v>
      </c>
      <c r="L3065" s="30">
        <v>0</v>
      </c>
      <c r="M3065" s="30">
        <v>0.31638255195355203</v>
      </c>
      <c r="N3065" s="30">
        <v>0</v>
      </c>
    </row>
    <row r="3066" spans="1:14" ht="43.5" customHeight="1" x14ac:dyDescent="0.25">
      <c r="A3066" s="4" t="s">
        <v>16445</v>
      </c>
      <c r="B3066" s="4">
        <v>765</v>
      </c>
      <c r="C3066" s="4" t="s">
        <v>16446</v>
      </c>
      <c r="D3066" s="4" t="s">
        <v>16447</v>
      </c>
      <c r="E3066" s="4" t="s">
        <v>4718</v>
      </c>
      <c r="F3066" s="4" t="s">
        <v>4718</v>
      </c>
      <c r="G3066" s="4" t="s">
        <v>10254</v>
      </c>
      <c r="H3066" s="4" t="s">
        <v>12719</v>
      </c>
      <c r="I3066" s="4" t="s">
        <v>10875</v>
      </c>
      <c r="J3066" s="4" t="s">
        <v>4718</v>
      </c>
      <c r="K3066" s="30">
        <v>7.09954707338626</v>
      </c>
      <c r="L3066" s="30">
        <v>0</v>
      </c>
      <c r="M3066" s="30">
        <v>0</v>
      </c>
      <c r="N3066" s="30">
        <v>0</v>
      </c>
    </row>
    <row r="3067" spans="1:14" ht="43.5" customHeight="1" x14ac:dyDescent="0.25">
      <c r="A3067" s="4" t="s">
        <v>16448</v>
      </c>
      <c r="B3067" s="4">
        <v>4935</v>
      </c>
      <c r="C3067" s="4" t="s">
        <v>16449</v>
      </c>
      <c r="D3067" s="4" t="s">
        <v>12337</v>
      </c>
      <c r="E3067" s="4" t="s">
        <v>4718</v>
      </c>
      <c r="F3067" s="4" t="s">
        <v>4718</v>
      </c>
      <c r="G3067" s="4" t="s">
        <v>4718</v>
      </c>
      <c r="H3067" s="4" t="s">
        <v>4718</v>
      </c>
      <c r="I3067" s="4" t="s">
        <v>4718</v>
      </c>
      <c r="J3067" s="4" t="s">
        <v>4718</v>
      </c>
      <c r="K3067" s="30">
        <v>7.0970714227587299</v>
      </c>
      <c r="L3067" s="30">
        <v>0.85074243819947004</v>
      </c>
      <c r="M3067" s="30">
        <v>4.6333825495815901</v>
      </c>
      <c r="N3067" s="30">
        <v>0</v>
      </c>
    </row>
    <row r="3068" spans="1:14" ht="43.5" customHeight="1" x14ac:dyDescent="0.25">
      <c r="A3068" s="4" t="s">
        <v>16450</v>
      </c>
      <c r="B3068" s="4">
        <v>681</v>
      </c>
      <c r="C3068" s="4" t="s">
        <v>16451</v>
      </c>
      <c r="D3068" s="4" t="s">
        <v>16452</v>
      </c>
      <c r="E3068" s="4" t="s">
        <v>4718</v>
      </c>
      <c r="F3068" s="4" t="s">
        <v>4718</v>
      </c>
      <c r="G3068" s="4" t="s">
        <v>16453</v>
      </c>
      <c r="H3068" s="4" t="s">
        <v>16454</v>
      </c>
      <c r="I3068" s="4" t="s">
        <v>7300</v>
      </c>
      <c r="J3068" s="4" t="s">
        <v>4718</v>
      </c>
      <c r="K3068" s="30">
        <v>7.0936170543179102</v>
      </c>
      <c r="L3068" s="30">
        <v>0</v>
      </c>
      <c r="M3068" s="30">
        <v>0</v>
      </c>
      <c r="N3068" s="30">
        <v>0</v>
      </c>
    </row>
    <row r="3069" spans="1:14" ht="43.5" customHeight="1" x14ac:dyDescent="0.25">
      <c r="A3069" s="4" t="s">
        <v>16455</v>
      </c>
      <c r="B3069" s="4">
        <v>705</v>
      </c>
      <c r="C3069" s="4" t="s">
        <v>16456</v>
      </c>
      <c r="D3069" s="4" t="s">
        <v>16457</v>
      </c>
      <c r="E3069" s="4" t="s">
        <v>16458</v>
      </c>
      <c r="F3069" s="4" t="s">
        <v>4718</v>
      </c>
      <c r="G3069" s="4" t="s">
        <v>4718</v>
      </c>
      <c r="H3069" s="4" t="s">
        <v>16459</v>
      </c>
      <c r="I3069" s="4" t="s">
        <v>5117</v>
      </c>
      <c r="J3069" s="4" t="s">
        <v>9490</v>
      </c>
      <c r="K3069" s="30">
        <v>7.0901487969408299</v>
      </c>
      <c r="L3069" s="30">
        <v>0</v>
      </c>
      <c r="M3069" s="30">
        <v>2.6889852441934701</v>
      </c>
      <c r="N3069" s="30">
        <v>0</v>
      </c>
    </row>
    <row r="3070" spans="1:14" ht="43.5" customHeight="1" x14ac:dyDescent="0.25">
      <c r="A3070" s="4" t="s">
        <v>16460</v>
      </c>
      <c r="B3070" s="4">
        <v>312</v>
      </c>
      <c r="C3070" s="4" t="s">
        <v>16461</v>
      </c>
      <c r="D3070" s="4" t="s">
        <v>16462</v>
      </c>
      <c r="E3070" s="4" t="s">
        <v>4718</v>
      </c>
      <c r="F3070" s="4" t="s">
        <v>4718</v>
      </c>
      <c r="G3070" s="4" t="s">
        <v>4718</v>
      </c>
      <c r="H3070" s="4" t="s">
        <v>4718</v>
      </c>
      <c r="I3070" s="4" t="s">
        <v>4718</v>
      </c>
      <c r="J3070" s="4" t="s">
        <v>4718</v>
      </c>
      <c r="K3070" s="30">
        <v>7.0898919692080797</v>
      </c>
      <c r="L3070" s="30">
        <v>0</v>
      </c>
      <c r="M3070" s="30">
        <v>0</v>
      </c>
      <c r="N3070" s="30">
        <v>0</v>
      </c>
    </row>
    <row r="3071" spans="1:14" ht="43.5" customHeight="1" x14ac:dyDescent="0.25">
      <c r="A3071" s="4" t="s">
        <v>16463</v>
      </c>
      <c r="B3071" s="4">
        <v>678</v>
      </c>
      <c r="C3071" s="4" t="s">
        <v>16464</v>
      </c>
      <c r="D3071" s="4" t="s">
        <v>16465</v>
      </c>
      <c r="E3071" s="4" t="s">
        <v>4718</v>
      </c>
      <c r="F3071" s="4" t="s">
        <v>4718</v>
      </c>
      <c r="G3071" s="4" t="s">
        <v>16466</v>
      </c>
      <c r="H3071" s="4" t="s">
        <v>16467</v>
      </c>
      <c r="I3071" s="4" t="s">
        <v>4718</v>
      </c>
      <c r="J3071" s="4" t="s">
        <v>4718</v>
      </c>
      <c r="K3071" s="30">
        <v>7.07926894443957</v>
      </c>
      <c r="L3071" s="30">
        <v>0</v>
      </c>
      <c r="M3071" s="30">
        <v>5.5921374547386398</v>
      </c>
      <c r="N3071" s="30">
        <v>0</v>
      </c>
    </row>
    <row r="3072" spans="1:14" ht="43.5" customHeight="1" x14ac:dyDescent="0.25">
      <c r="A3072" s="4" t="s">
        <v>16468</v>
      </c>
      <c r="B3072" s="4">
        <v>1809</v>
      </c>
      <c r="C3072" s="4" t="s">
        <v>16469</v>
      </c>
      <c r="D3072" s="4" t="s">
        <v>16470</v>
      </c>
      <c r="E3072" s="4" t="s">
        <v>4718</v>
      </c>
      <c r="F3072" s="4" t="s">
        <v>4718</v>
      </c>
      <c r="G3072" s="4" t="s">
        <v>4718</v>
      </c>
      <c r="H3072" s="4" t="s">
        <v>16471</v>
      </c>
      <c r="I3072" s="4" t="s">
        <v>6165</v>
      </c>
      <c r="J3072" s="4" t="s">
        <v>9655</v>
      </c>
      <c r="K3072" s="30">
        <v>7.0738762354502702</v>
      </c>
      <c r="L3072" s="30">
        <v>0</v>
      </c>
      <c r="M3072" s="30">
        <v>0</v>
      </c>
      <c r="N3072" s="30">
        <v>0</v>
      </c>
    </row>
    <row r="3073" spans="1:14" ht="43.5" customHeight="1" x14ac:dyDescent="0.25">
      <c r="A3073" s="4" t="s">
        <v>16472</v>
      </c>
      <c r="B3073" s="4">
        <v>357</v>
      </c>
      <c r="C3073" s="4" t="s">
        <v>16473</v>
      </c>
      <c r="D3073" s="4" t="s">
        <v>16474</v>
      </c>
      <c r="E3073" s="4" t="s">
        <v>4718</v>
      </c>
      <c r="F3073" s="4" t="s">
        <v>4718</v>
      </c>
      <c r="G3073" s="4" t="s">
        <v>4718</v>
      </c>
      <c r="H3073" s="4" t="s">
        <v>4718</v>
      </c>
      <c r="I3073" s="4" t="s">
        <v>4718</v>
      </c>
      <c r="J3073" s="4" t="s">
        <v>4718</v>
      </c>
      <c r="K3073" s="30">
        <v>7.0690736862568402</v>
      </c>
      <c r="L3073" s="30">
        <v>0</v>
      </c>
      <c r="M3073" s="30">
        <v>0</v>
      </c>
      <c r="N3073" s="30">
        <v>0</v>
      </c>
    </row>
    <row r="3074" spans="1:14" ht="43.5" customHeight="1" x14ac:dyDescent="0.25">
      <c r="A3074" s="4" t="s">
        <v>16475</v>
      </c>
      <c r="B3074" s="4">
        <v>702</v>
      </c>
      <c r="C3074" s="4" t="s">
        <v>16476</v>
      </c>
      <c r="D3074" s="4" t="s">
        <v>9226</v>
      </c>
      <c r="E3074" s="4" t="s">
        <v>4718</v>
      </c>
      <c r="F3074" s="4" t="s">
        <v>4718</v>
      </c>
      <c r="G3074" s="4" t="s">
        <v>4718</v>
      </c>
      <c r="H3074" s="4" t="s">
        <v>4718</v>
      </c>
      <c r="I3074" s="4" t="s">
        <v>4718</v>
      </c>
      <c r="J3074" s="4" t="s">
        <v>4718</v>
      </c>
      <c r="K3074" s="30">
        <v>7.0676907751725002</v>
      </c>
      <c r="L3074" s="30">
        <v>0</v>
      </c>
      <c r="M3074" s="30">
        <v>5.4009532682518504</v>
      </c>
      <c r="N3074" s="30">
        <v>0</v>
      </c>
    </row>
    <row r="3075" spans="1:14" ht="43.5" customHeight="1" x14ac:dyDescent="0.25">
      <c r="A3075" s="4" t="s">
        <v>16477</v>
      </c>
      <c r="B3075" s="4">
        <v>444</v>
      </c>
      <c r="C3075" s="4" t="s">
        <v>16478</v>
      </c>
      <c r="D3075" s="4" t="s">
        <v>7723</v>
      </c>
      <c r="E3075" s="4" t="s">
        <v>4718</v>
      </c>
      <c r="F3075" s="4" t="s">
        <v>4718</v>
      </c>
      <c r="G3075" s="4" t="s">
        <v>4718</v>
      </c>
      <c r="H3075" s="4" t="s">
        <v>4718</v>
      </c>
      <c r="I3075" s="4" t="s">
        <v>4718</v>
      </c>
      <c r="J3075" s="4" t="s">
        <v>4718</v>
      </c>
      <c r="K3075" s="30">
        <v>7.0634834232038903</v>
      </c>
      <c r="L3075" s="30">
        <v>0</v>
      </c>
      <c r="M3075" s="30">
        <v>3.7606482755923398</v>
      </c>
      <c r="N3075" s="30">
        <v>0</v>
      </c>
    </row>
    <row r="3076" spans="1:14" ht="43.5" customHeight="1" x14ac:dyDescent="0.25">
      <c r="A3076" s="4" t="s">
        <v>16479</v>
      </c>
      <c r="B3076" s="4">
        <v>2526</v>
      </c>
      <c r="C3076" s="4" t="s">
        <v>16480</v>
      </c>
      <c r="D3076" s="4" t="s">
        <v>8082</v>
      </c>
      <c r="E3076" s="4" t="s">
        <v>4718</v>
      </c>
      <c r="F3076" s="4" t="s">
        <v>4718</v>
      </c>
      <c r="G3076" s="4" t="s">
        <v>4718</v>
      </c>
      <c r="H3076" s="4" t="s">
        <v>4718</v>
      </c>
      <c r="I3076" s="4" t="s">
        <v>4718</v>
      </c>
      <c r="J3076" s="4" t="s">
        <v>4718</v>
      </c>
      <c r="K3076" s="30">
        <v>7.04918587918801</v>
      </c>
      <c r="L3076" s="30">
        <v>0</v>
      </c>
      <c r="M3076" s="30">
        <v>1.5080326279909499</v>
      </c>
      <c r="N3076" s="30">
        <v>0</v>
      </c>
    </row>
    <row r="3077" spans="1:14" ht="43.5" customHeight="1" x14ac:dyDescent="0.25">
      <c r="A3077" s="4" t="s">
        <v>16481</v>
      </c>
      <c r="B3077" s="4">
        <v>504</v>
      </c>
      <c r="C3077" s="4" t="s">
        <v>4752</v>
      </c>
      <c r="D3077" s="4" t="s">
        <v>4752</v>
      </c>
      <c r="E3077" s="4" t="s">
        <v>4752</v>
      </c>
      <c r="F3077" s="4" t="s">
        <v>4752</v>
      </c>
      <c r="G3077" s="4" t="s">
        <v>4752</v>
      </c>
      <c r="H3077" s="4" t="s">
        <v>4752</v>
      </c>
      <c r="I3077" s="4" t="s">
        <v>4752</v>
      </c>
      <c r="J3077" s="4" t="s">
        <v>4752</v>
      </c>
      <c r="K3077" s="30">
        <v>7.0487529497532702</v>
      </c>
      <c r="L3077" s="30">
        <v>0</v>
      </c>
      <c r="M3077" s="30">
        <v>2.5075854459740698</v>
      </c>
      <c r="N3077" s="30">
        <v>0</v>
      </c>
    </row>
    <row r="3078" spans="1:14" ht="43.5" customHeight="1" x14ac:dyDescent="0.25">
      <c r="A3078" s="4" t="s">
        <v>16482</v>
      </c>
      <c r="B3078" s="4">
        <v>1551</v>
      </c>
      <c r="C3078" s="4" t="s">
        <v>16483</v>
      </c>
      <c r="D3078" s="4" t="s">
        <v>5977</v>
      </c>
      <c r="E3078" s="4" t="s">
        <v>4718</v>
      </c>
      <c r="F3078" s="4" t="s">
        <v>4718</v>
      </c>
      <c r="G3078" s="4" t="s">
        <v>4718</v>
      </c>
      <c r="H3078" s="4" t="s">
        <v>4718</v>
      </c>
      <c r="I3078" s="4" t="s">
        <v>4718</v>
      </c>
      <c r="J3078" s="4" t="s">
        <v>4718</v>
      </c>
      <c r="K3078" s="30">
        <v>7.0472301227432901</v>
      </c>
      <c r="L3078" s="30">
        <v>0</v>
      </c>
      <c r="M3078" s="30">
        <v>3.3348896151537399</v>
      </c>
      <c r="N3078" s="30">
        <v>0</v>
      </c>
    </row>
    <row r="3079" spans="1:14" ht="43.5" customHeight="1" x14ac:dyDescent="0.25">
      <c r="A3079" s="4" t="s">
        <v>16484</v>
      </c>
      <c r="B3079" s="4">
        <v>639</v>
      </c>
      <c r="C3079" s="4" t="s">
        <v>16485</v>
      </c>
      <c r="D3079" s="4" t="s">
        <v>8899</v>
      </c>
      <c r="E3079" s="4" t="s">
        <v>4718</v>
      </c>
      <c r="F3079" s="4" t="s">
        <v>4718</v>
      </c>
      <c r="G3079" s="4" t="s">
        <v>4718</v>
      </c>
      <c r="H3079" s="4" t="s">
        <v>4718</v>
      </c>
      <c r="I3079" s="4" t="s">
        <v>4718</v>
      </c>
      <c r="J3079" s="4" t="s">
        <v>4718</v>
      </c>
      <c r="K3079" s="30">
        <v>7.0328010825813196</v>
      </c>
      <c r="L3079" s="30">
        <v>0</v>
      </c>
      <c r="M3079" s="30">
        <v>0</v>
      </c>
      <c r="N3079" s="30">
        <v>0</v>
      </c>
    </row>
    <row r="3080" spans="1:14" ht="43.5" customHeight="1" x14ac:dyDescent="0.25">
      <c r="A3080" s="4" t="s">
        <v>16486</v>
      </c>
      <c r="B3080" s="4">
        <v>381</v>
      </c>
      <c r="C3080" s="4" t="s">
        <v>16487</v>
      </c>
      <c r="D3080" s="4" t="s">
        <v>11854</v>
      </c>
      <c r="E3080" s="4" t="s">
        <v>4718</v>
      </c>
      <c r="F3080" s="4" t="s">
        <v>4718</v>
      </c>
      <c r="G3080" s="4" t="s">
        <v>4718</v>
      </c>
      <c r="H3080" s="4" t="s">
        <v>4718</v>
      </c>
      <c r="I3080" s="4" t="s">
        <v>4718</v>
      </c>
      <c r="J3080" s="4" t="s">
        <v>4718</v>
      </c>
      <c r="K3080" s="30">
        <v>7.0319960192872504</v>
      </c>
      <c r="L3080" s="30">
        <v>0</v>
      </c>
      <c r="M3080" s="30">
        <v>4.5252964069146504</v>
      </c>
      <c r="N3080" s="30">
        <v>0</v>
      </c>
    </row>
    <row r="3081" spans="1:14" ht="43.5" customHeight="1" x14ac:dyDescent="0.25">
      <c r="A3081" s="4" t="s">
        <v>16488</v>
      </c>
      <c r="B3081" s="4">
        <v>474</v>
      </c>
      <c r="C3081" s="4" t="s">
        <v>4752</v>
      </c>
      <c r="D3081" s="4" t="s">
        <v>4752</v>
      </c>
      <c r="E3081" s="4" t="s">
        <v>4752</v>
      </c>
      <c r="F3081" s="4" t="s">
        <v>4752</v>
      </c>
      <c r="G3081" s="4" t="s">
        <v>4752</v>
      </c>
      <c r="H3081" s="4" t="s">
        <v>4752</v>
      </c>
      <c r="I3081" s="4" t="s">
        <v>4752</v>
      </c>
      <c r="J3081" s="4" t="s">
        <v>4752</v>
      </c>
      <c r="K3081" s="30">
        <v>7.0310467588046297</v>
      </c>
      <c r="L3081" s="30">
        <v>0</v>
      </c>
      <c r="M3081" s="30">
        <v>4.7842512669998296</v>
      </c>
      <c r="N3081" s="30">
        <v>0</v>
      </c>
    </row>
    <row r="3082" spans="1:14" ht="43.5" customHeight="1" x14ac:dyDescent="0.25">
      <c r="A3082" s="4" t="s">
        <v>16489</v>
      </c>
      <c r="B3082" s="4">
        <v>1056</v>
      </c>
      <c r="C3082" s="4" t="s">
        <v>16490</v>
      </c>
      <c r="D3082" s="4" t="s">
        <v>16491</v>
      </c>
      <c r="E3082" s="4" t="s">
        <v>4718</v>
      </c>
      <c r="F3082" s="4" t="s">
        <v>4718</v>
      </c>
      <c r="G3082" s="4" t="s">
        <v>4718</v>
      </c>
      <c r="H3082" s="4" t="s">
        <v>16041</v>
      </c>
      <c r="I3082" s="4" t="s">
        <v>5463</v>
      </c>
      <c r="J3082" s="4" t="s">
        <v>16042</v>
      </c>
      <c r="K3082" s="30">
        <v>7.0132915902217903</v>
      </c>
      <c r="L3082" s="30">
        <v>0</v>
      </c>
      <c r="M3082" s="30">
        <v>0</v>
      </c>
      <c r="N3082" s="30">
        <v>0</v>
      </c>
    </row>
    <row r="3083" spans="1:14" ht="43.5" customHeight="1" x14ac:dyDescent="0.25">
      <c r="A3083" s="4" t="s">
        <v>16492</v>
      </c>
      <c r="B3083" s="4">
        <v>1287</v>
      </c>
      <c r="C3083" s="4" t="s">
        <v>16493</v>
      </c>
      <c r="D3083" s="4" t="s">
        <v>14891</v>
      </c>
      <c r="E3083" s="4" t="s">
        <v>4718</v>
      </c>
      <c r="F3083" s="4" t="s">
        <v>4718</v>
      </c>
      <c r="G3083" s="4" t="s">
        <v>4718</v>
      </c>
      <c r="H3083" s="4" t="s">
        <v>4718</v>
      </c>
      <c r="I3083" s="4" t="s">
        <v>4718</v>
      </c>
      <c r="J3083" s="4" t="s">
        <v>4718</v>
      </c>
      <c r="K3083" s="30">
        <v>6.9899205598896597</v>
      </c>
      <c r="L3083" s="30">
        <v>0</v>
      </c>
      <c r="M3083" s="30">
        <v>1.29737982467987</v>
      </c>
      <c r="N3083" s="30">
        <v>0</v>
      </c>
    </row>
    <row r="3084" spans="1:14" ht="43.5" customHeight="1" x14ac:dyDescent="0.25">
      <c r="A3084" s="4" t="s">
        <v>16494</v>
      </c>
      <c r="B3084" s="4">
        <v>537</v>
      </c>
      <c r="C3084" s="4" t="s">
        <v>16495</v>
      </c>
      <c r="D3084" s="4" t="s">
        <v>16496</v>
      </c>
      <c r="E3084" s="4" t="s">
        <v>4718</v>
      </c>
      <c r="F3084" s="4" t="s">
        <v>4718</v>
      </c>
      <c r="G3084" s="4" t="s">
        <v>4718</v>
      </c>
      <c r="H3084" s="4" t="s">
        <v>16497</v>
      </c>
      <c r="I3084" s="4" t="s">
        <v>4718</v>
      </c>
      <c r="J3084" s="4" t="s">
        <v>4718</v>
      </c>
      <c r="K3084" s="30">
        <v>6.9894339813885997</v>
      </c>
      <c r="L3084" s="30">
        <v>0</v>
      </c>
      <c r="M3084" s="30">
        <v>0</v>
      </c>
      <c r="N3084" s="30">
        <v>0</v>
      </c>
    </row>
    <row r="3085" spans="1:14" ht="43.5" customHeight="1" x14ac:dyDescent="0.25">
      <c r="A3085" s="4" t="s">
        <v>16498</v>
      </c>
      <c r="B3085" s="4">
        <v>429</v>
      </c>
      <c r="C3085" s="4" t="s">
        <v>4752</v>
      </c>
      <c r="D3085" s="4" t="s">
        <v>4752</v>
      </c>
      <c r="E3085" s="4" t="s">
        <v>4752</v>
      </c>
      <c r="F3085" s="4" t="s">
        <v>4752</v>
      </c>
      <c r="G3085" s="4" t="s">
        <v>4752</v>
      </c>
      <c r="H3085" s="4" t="s">
        <v>4752</v>
      </c>
      <c r="I3085" s="4" t="s">
        <v>4752</v>
      </c>
      <c r="J3085" s="4" t="s">
        <v>4752</v>
      </c>
      <c r="K3085" s="30">
        <v>6.9879795952030701</v>
      </c>
      <c r="L3085" s="30">
        <v>0</v>
      </c>
      <c r="M3085" s="30">
        <v>0</v>
      </c>
      <c r="N3085" s="30">
        <v>0</v>
      </c>
    </row>
    <row r="3086" spans="1:14" ht="43.5" customHeight="1" x14ac:dyDescent="0.25">
      <c r="A3086" s="4" t="s">
        <v>16499</v>
      </c>
      <c r="B3086" s="4">
        <v>1767</v>
      </c>
      <c r="C3086" s="4" t="s">
        <v>16500</v>
      </c>
      <c r="D3086" s="4" t="s">
        <v>16501</v>
      </c>
      <c r="E3086" s="4" t="s">
        <v>16502</v>
      </c>
      <c r="F3086" s="4" t="s">
        <v>4718</v>
      </c>
      <c r="G3086" s="4" t="s">
        <v>4718</v>
      </c>
      <c r="H3086" s="4" t="s">
        <v>16503</v>
      </c>
      <c r="I3086" s="4" t="s">
        <v>5463</v>
      </c>
      <c r="J3086" s="4" t="s">
        <v>4718</v>
      </c>
      <c r="K3086" s="30">
        <v>6.9867824247673997</v>
      </c>
      <c r="L3086" s="30">
        <v>2.0240105734312399</v>
      </c>
      <c r="M3086" s="30">
        <v>0</v>
      </c>
      <c r="N3086" s="30">
        <v>0</v>
      </c>
    </row>
    <row r="3087" spans="1:14" ht="43.5" customHeight="1" x14ac:dyDescent="0.25">
      <c r="A3087" s="4" t="s">
        <v>16504</v>
      </c>
      <c r="B3087" s="4">
        <v>1293</v>
      </c>
      <c r="C3087" s="4" t="s">
        <v>4752</v>
      </c>
      <c r="D3087" s="4" t="s">
        <v>4752</v>
      </c>
      <c r="E3087" s="4" t="s">
        <v>4752</v>
      </c>
      <c r="F3087" s="4" t="s">
        <v>4752</v>
      </c>
      <c r="G3087" s="4" t="s">
        <v>4752</v>
      </c>
      <c r="H3087" s="4" t="s">
        <v>4752</v>
      </c>
      <c r="I3087" s="4" t="s">
        <v>4752</v>
      </c>
      <c r="J3087" s="4" t="s">
        <v>4752</v>
      </c>
      <c r="K3087" s="30">
        <v>6.9843738103117499</v>
      </c>
      <c r="L3087" s="30">
        <v>0</v>
      </c>
      <c r="M3087" s="30">
        <v>0</v>
      </c>
      <c r="N3087" s="30">
        <v>0</v>
      </c>
    </row>
    <row r="3088" spans="1:14" ht="43.5" customHeight="1" x14ac:dyDescent="0.25">
      <c r="A3088" s="4" t="s">
        <v>16505</v>
      </c>
      <c r="B3088" s="4">
        <v>1101</v>
      </c>
      <c r="C3088" s="4" t="s">
        <v>16506</v>
      </c>
      <c r="D3088" s="4" t="s">
        <v>16507</v>
      </c>
      <c r="E3088" s="4" t="s">
        <v>4718</v>
      </c>
      <c r="F3088" s="4" t="s">
        <v>4718</v>
      </c>
      <c r="G3088" s="4" t="s">
        <v>16508</v>
      </c>
      <c r="H3088" s="4" t="s">
        <v>16509</v>
      </c>
      <c r="I3088" s="4" t="s">
        <v>7809</v>
      </c>
      <c r="J3088" s="4" t="s">
        <v>4718</v>
      </c>
      <c r="K3088" s="30">
        <v>6.9757097873488298</v>
      </c>
      <c r="L3088" s="30">
        <v>0</v>
      </c>
      <c r="M3088" s="30">
        <v>0</v>
      </c>
      <c r="N3088" s="30">
        <v>0</v>
      </c>
    </row>
    <row r="3089" spans="1:14" ht="43.5" customHeight="1" x14ac:dyDescent="0.25">
      <c r="A3089" s="4" t="s">
        <v>16510</v>
      </c>
      <c r="B3089" s="4">
        <v>1077</v>
      </c>
      <c r="C3089" s="4" t="s">
        <v>16511</v>
      </c>
      <c r="D3089" s="4" t="s">
        <v>15296</v>
      </c>
      <c r="E3089" s="4" t="s">
        <v>16512</v>
      </c>
      <c r="F3089" s="4" t="s">
        <v>8682</v>
      </c>
      <c r="G3089" s="4" t="s">
        <v>10951</v>
      </c>
      <c r="H3089" s="4" t="s">
        <v>10952</v>
      </c>
      <c r="I3089" s="4" t="s">
        <v>10953</v>
      </c>
      <c r="J3089" s="4" t="s">
        <v>4718</v>
      </c>
      <c r="K3089" s="30">
        <v>6.9746689514929097</v>
      </c>
      <c r="L3089" s="30">
        <v>0</v>
      </c>
      <c r="M3089" s="30">
        <v>0.58673308485187203</v>
      </c>
      <c r="N3089" s="30">
        <v>0</v>
      </c>
    </row>
    <row r="3090" spans="1:14" ht="43.5" customHeight="1" x14ac:dyDescent="0.25">
      <c r="A3090" s="4" t="s">
        <v>16513</v>
      </c>
      <c r="B3090" s="4">
        <v>528</v>
      </c>
      <c r="C3090" s="4" t="s">
        <v>16514</v>
      </c>
      <c r="D3090" s="4" t="s">
        <v>16515</v>
      </c>
      <c r="E3090" s="4" t="s">
        <v>4718</v>
      </c>
      <c r="F3090" s="4" t="s">
        <v>4718</v>
      </c>
      <c r="G3090" s="4" t="s">
        <v>4718</v>
      </c>
      <c r="H3090" s="4" t="s">
        <v>4718</v>
      </c>
      <c r="I3090" s="4" t="s">
        <v>4718</v>
      </c>
      <c r="J3090" s="4" t="s">
        <v>4718</v>
      </c>
      <c r="K3090" s="30">
        <v>6.9604534874656201</v>
      </c>
      <c r="L3090" s="30">
        <v>0</v>
      </c>
      <c r="M3090" s="30">
        <v>0</v>
      </c>
      <c r="N3090" s="30">
        <v>0</v>
      </c>
    </row>
    <row r="3091" spans="1:14" ht="43.5" customHeight="1" x14ac:dyDescent="0.25">
      <c r="A3091" s="4" t="s">
        <v>16516</v>
      </c>
      <c r="B3091" s="4">
        <v>624</v>
      </c>
      <c r="C3091" s="4" t="s">
        <v>16517</v>
      </c>
      <c r="D3091" s="4" t="s">
        <v>16518</v>
      </c>
      <c r="E3091" s="4" t="s">
        <v>4718</v>
      </c>
      <c r="F3091" s="4" t="s">
        <v>4718</v>
      </c>
      <c r="G3091" s="4" t="s">
        <v>4718</v>
      </c>
      <c r="H3091" s="4" t="s">
        <v>16519</v>
      </c>
      <c r="I3091" s="4" t="s">
        <v>5463</v>
      </c>
      <c r="J3091" s="4" t="s">
        <v>16520</v>
      </c>
      <c r="K3091" s="30">
        <v>6.9535891236209197</v>
      </c>
      <c r="L3091" s="30">
        <v>0</v>
      </c>
      <c r="M3091" s="30">
        <v>0</v>
      </c>
      <c r="N3091" s="30">
        <v>0</v>
      </c>
    </row>
    <row r="3092" spans="1:14" ht="43.5" customHeight="1" x14ac:dyDescent="0.25">
      <c r="A3092" s="4" t="s">
        <v>16521</v>
      </c>
      <c r="B3092" s="4">
        <v>870</v>
      </c>
      <c r="C3092" s="4" t="s">
        <v>16522</v>
      </c>
      <c r="D3092" s="4" t="s">
        <v>11548</v>
      </c>
      <c r="E3092" s="4" t="s">
        <v>16523</v>
      </c>
      <c r="F3092" s="4" t="s">
        <v>16524</v>
      </c>
      <c r="G3092" s="4" t="s">
        <v>15388</v>
      </c>
      <c r="H3092" s="4" t="s">
        <v>16525</v>
      </c>
      <c r="I3092" s="4" t="s">
        <v>15390</v>
      </c>
      <c r="J3092" s="4" t="s">
        <v>15391</v>
      </c>
      <c r="K3092" s="30">
        <v>6.9492938311298902</v>
      </c>
      <c r="L3092" s="30">
        <v>0</v>
      </c>
      <c r="M3092" s="30">
        <v>2.3030728749834499</v>
      </c>
      <c r="N3092" s="30">
        <v>0</v>
      </c>
    </row>
    <row r="3093" spans="1:14" ht="43.5" customHeight="1" x14ac:dyDescent="0.25">
      <c r="A3093" s="4" t="s">
        <v>16526</v>
      </c>
      <c r="B3093" s="4">
        <v>924</v>
      </c>
      <c r="C3093" s="4" t="s">
        <v>16527</v>
      </c>
      <c r="D3093" s="4" t="s">
        <v>11109</v>
      </c>
      <c r="E3093" s="4" t="s">
        <v>16528</v>
      </c>
      <c r="F3093" s="4" t="s">
        <v>16529</v>
      </c>
      <c r="G3093" s="4" t="s">
        <v>4718</v>
      </c>
      <c r="H3093" s="4" t="s">
        <v>11110</v>
      </c>
      <c r="I3093" s="4" t="s">
        <v>4718</v>
      </c>
      <c r="J3093" s="4" t="s">
        <v>9075</v>
      </c>
      <c r="K3093" s="30">
        <v>6.9477022191236504</v>
      </c>
      <c r="L3093" s="30">
        <v>0</v>
      </c>
      <c r="M3093" s="30">
        <v>2.79892521271832</v>
      </c>
      <c r="N3093" s="30">
        <v>0</v>
      </c>
    </row>
    <row r="3094" spans="1:14" ht="43.5" customHeight="1" x14ac:dyDescent="0.25">
      <c r="A3094" s="4" t="s">
        <v>16530</v>
      </c>
      <c r="B3094" s="4">
        <v>795</v>
      </c>
      <c r="C3094" s="4" t="s">
        <v>16531</v>
      </c>
      <c r="D3094" s="4" t="s">
        <v>16532</v>
      </c>
      <c r="E3094" s="4" t="s">
        <v>16533</v>
      </c>
      <c r="F3094" s="4" t="s">
        <v>16534</v>
      </c>
      <c r="G3094" s="4" t="s">
        <v>16535</v>
      </c>
      <c r="H3094" s="4" t="s">
        <v>16536</v>
      </c>
      <c r="I3094" s="4" t="s">
        <v>4718</v>
      </c>
      <c r="J3094" s="4" t="s">
        <v>4718</v>
      </c>
      <c r="K3094" s="30">
        <v>6.93904984503114</v>
      </c>
      <c r="L3094" s="30">
        <v>0</v>
      </c>
      <c r="M3094" s="30">
        <v>0</v>
      </c>
      <c r="N3094" s="30">
        <v>0</v>
      </c>
    </row>
    <row r="3095" spans="1:14" ht="43.5" customHeight="1" x14ac:dyDescent="0.25">
      <c r="A3095" s="4" t="s">
        <v>16537</v>
      </c>
      <c r="B3095" s="4">
        <v>267</v>
      </c>
      <c r="C3095" s="4" t="s">
        <v>4752</v>
      </c>
      <c r="D3095" s="4" t="s">
        <v>4752</v>
      </c>
      <c r="E3095" s="4" t="s">
        <v>4752</v>
      </c>
      <c r="F3095" s="4" t="s">
        <v>4752</v>
      </c>
      <c r="G3095" s="4" t="s">
        <v>4752</v>
      </c>
      <c r="H3095" s="4" t="s">
        <v>4752</v>
      </c>
      <c r="I3095" s="4" t="s">
        <v>4752</v>
      </c>
      <c r="J3095" s="4" t="s">
        <v>4752</v>
      </c>
      <c r="K3095" s="30">
        <v>6.93449056111817</v>
      </c>
      <c r="L3095" s="30">
        <v>0</v>
      </c>
      <c r="M3095" s="30">
        <v>0</v>
      </c>
      <c r="N3095" s="30">
        <v>0</v>
      </c>
    </row>
    <row r="3096" spans="1:14" ht="43.5" customHeight="1" x14ac:dyDescent="0.25">
      <c r="A3096" s="4" t="s">
        <v>16538</v>
      </c>
      <c r="B3096" s="4">
        <v>2142</v>
      </c>
      <c r="C3096" s="4" t="s">
        <v>16539</v>
      </c>
      <c r="D3096" s="4" t="s">
        <v>16540</v>
      </c>
      <c r="E3096" s="4" t="s">
        <v>16541</v>
      </c>
      <c r="F3096" s="4" t="s">
        <v>4718</v>
      </c>
      <c r="G3096" s="4" t="s">
        <v>15673</v>
      </c>
      <c r="H3096" s="4" t="s">
        <v>16542</v>
      </c>
      <c r="I3096" s="4" t="s">
        <v>15675</v>
      </c>
      <c r="J3096" s="4" t="s">
        <v>4718</v>
      </c>
      <c r="K3096" s="30">
        <v>6.9262976941469798</v>
      </c>
      <c r="L3096" s="30">
        <v>0</v>
      </c>
      <c r="M3096" s="30">
        <v>1.2663906226228001</v>
      </c>
      <c r="N3096" s="30">
        <v>0</v>
      </c>
    </row>
    <row r="3097" spans="1:14" ht="43.5" customHeight="1" x14ac:dyDescent="0.25">
      <c r="A3097" s="4" t="s">
        <v>16543</v>
      </c>
      <c r="B3097" s="4">
        <v>771</v>
      </c>
      <c r="C3097" s="4" t="s">
        <v>16544</v>
      </c>
      <c r="D3097" s="4" t="s">
        <v>16545</v>
      </c>
      <c r="E3097" s="4" t="s">
        <v>4718</v>
      </c>
      <c r="F3097" s="4" t="s">
        <v>4718</v>
      </c>
      <c r="G3097" s="4" t="s">
        <v>4718</v>
      </c>
      <c r="H3097" s="4" t="s">
        <v>11785</v>
      </c>
      <c r="I3097" s="4" t="s">
        <v>5463</v>
      </c>
      <c r="J3097" s="4" t="s">
        <v>11786</v>
      </c>
      <c r="K3097" s="30">
        <v>6.92390650424041</v>
      </c>
      <c r="L3097" s="30">
        <v>0</v>
      </c>
      <c r="M3097" s="30">
        <v>0</v>
      </c>
      <c r="N3097" s="30">
        <v>0</v>
      </c>
    </row>
    <row r="3098" spans="1:14" ht="43.5" customHeight="1" x14ac:dyDescent="0.25">
      <c r="A3098" s="4" t="s">
        <v>16546</v>
      </c>
      <c r="B3098" s="4">
        <v>732</v>
      </c>
      <c r="C3098" s="4" t="s">
        <v>16547</v>
      </c>
      <c r="D3098" s="4" t="s">
        <v>16548</v>
      </c>
      <c r="E3098" s="4" t="s">
        <v>16549</v>
      </c>
      <c r="F3098" s="4" t="s">
        <v>16550</v>
      </c>
      <c r="G3098" s="4" t="s">
        <v>16551</v>
      </c>
      <c r="H3098" s="4" t="s">
        <v>16552</v>
      </c>
      <c r="I3098" s="4" t="s">
        <v>15819</v>
      </c>
      <c r="J3098" s="4" t="s">
        <v>4718</v>
      </c>
      <c r="K3098" s="30">
        <v>6.90283026680628</v>
      </c>
      <c r="L3098" s="30">
        <v>0</v>
      </c>
      <c r="M3098" s="30">
        <v>0</v>
      </c>
      <c r="N3098" s="30">
        <v>0</v>
      </c>
    </row>
    <row r="3099" spans="1:14" ht="43.5" customHeight="1" x14ac:dyDescent="0.25">
      <c r="A3099" s="4" t="s">
        <v>16553</v>
      </c>
      <c r="B3099" s="4">
        <v>321</v>
      </c>
      <c r="C3099" s="4" t="s">
        <v>4752</v>
      </c>
      <c r="D3099" s="4" t="s">
        <v>4752</v>
      </c>
      <c r="E3099" s="4" t="s">
        <v>4752</v>
      </c>
      <c r="F3099" s="4" t="s">
        <v>4752</v>
      </c>
      <c r="G3099" s="4" t="s">
        <v>4752</v>
      </c>
      <c r="H3099" s="4" t="s">
        <v>4752</v>
      </c>
      <c r="I3099" s="4" t="s">
        <v>4752</v>
      </c>
      <c r="J3099" s="4" t="s">
        <v>4752</v>
      </c>
      <c r="K3099" s="30">
        <v>6.89980107856214</v>
      </c>
      <c r="L3099" s="30">
        <v>0</v>
      </c>
      <c r="M3099" s="30">
        <v>0</v>
      </c>
      <c r="N3099" s="30">
        <v>0</v>
      </c>
    </row>
    <row r="3100" spans="1:14" ht="43.5" customHeight="1" x14ac:dyDescent="0.25">
      <c r="A3100" s="4" t="s">
        <v>16554</v>
      </c>
      <c r="B3100" s="4">
        <v>1029</v>
      </c>
      <c r="C3100" s="4" t="s">
        <v>16555</v>
      </c>
      <c r="D3100" s="4" t="s">
        <v>7861</v>
      </c>
      <c r="E3100" s="4" t="s">
        <v>4718</v>
      </c>
      <c r="F3100" s="4" t="s">
        <v>4718</v>
      </c>
      <c r="G3100" s="4" t="s">
        <v>16556</v>
      </c>
      <c r="H3100" s="4" t="s">
        <v>16557</v>
      </c>
      <c r="I3100" s="4" t="s">
        <v>16558</v>
      </c>
      <c r="J3100" s="4" t="s">
        <v>4718</v>
      </c>
      <c r="K3100" s="30">
        <v>6.8970665852121904</v>
      </c>
      <c r="L3100" s="30">
        <v>0</v>
      </c>
      <c r="M3100" s="30">
        <v>2.4564102327909301</v>
      </c>
      <c r="N3100" s="30">
        <v>0</v>
      </c>
    </row>
    <row r="3101" spans="1:14" ht="43.5" customHeight="1" x14ac:dyDescent="0.25">
      <c r="A3101" s="4" t="s">
        <v>16559</v>
      </c>
      <c r="B3101" s="4">
        <v>456</v>
      </c>
      <c r="C3101" s="4" t="s">
        <v>16560</v>
      </c>
      <c r="D3101" s="4" t="s">
        <v>16561</v>
      </c>
      <c r="E3101" s="4" t="s">
        <v>4718</v>
      </c>
      <c r="F3101" s="4" t="s">
        <v>4718</v>
      </c>
      <c r="G3101" s="4" t="s">
        <v>4718</v>
      </c>
      <c r="H3101" s="4" t="s">
        <v>4718</v>
      </c>
      <c r="I3101" s="4" t="s">
        <v>4718</v>
      </c>
      <c r="J3101" s="4" t="s">
        <v>4718</v>
      </c>
      <c r="K3101" s="30">
        <v>6.8933782630553697</v>
      </c>
      <c r="L3101" s="30">
        <v>0</v>
      </c>
      <c r="M3101" s="30">
        <v>0</v>
      </c>
      <c r="N3101" s="30">
        <v>0</v>
      </c>
    </row>
    <row r="3102" spans="1:14" ht="43.5" customHeight="1" x14ac:dyDescent="0.25">
      <c r="A3102" s="4" t="s">
        <v>16562</v>
      </c>
      <c r="B3102" s="4">
        <v>267</v>
      </c>
      <c r="C3102" s="4" t="s">
        <v>4752</v>
      </c>
      <c r="D3102" s="4" t="s">
        <v>4752</v>
      </c>
      <c r="E3102" s="4" t="s">
        <v>4752</v>
      </c>
      <c r="F3102" s="4" t="s">
        <v>4752</v>
      </c>
      <c r="G3102" s="4" t="s">
        <v>4752</v>
      </c>
      <c r="H3102" s="4" t="s">
        <v>4752</v>
      </c>
      <c r="I3102" s="4" t="s">
        <v>4752</v>
      </c>
      <c r="J3102" s="4" t="s">
        <v>4752</v>
      </c>
      <c r="K3102" s="30">
        <v>6.8822461449098196</v>
      </c>
      <c r="L3102" s="30">
        <v>0</v>
      </c>
      <c r="M3102" s="30">
        <v>0</v>
      </c>
      <c r="N3102" s="30">
        <v>0</v>
      </c>
    </row>
    <row r="3103" spans="1:14" ht="43.5" customHeight="1" x14ac:dyDescent="0.25">
      <c r="A3103" s="4" t="s">
        <v>16563</v>
      </c>
      <c r="B3103" s="4">
        <v>1686</v>
      </c>
      <c r="C3103" s="4" t="s">
        <v>16564</v>
      </c>
      <c r="D3103" s="4" t="s">
        <v>16565</v>
      </c>
      <c r="E3103" s="4" t="s">
        <v>4718</v>
      </c>
      <c r="F3103" s="4" t="s">
        <v>4718</v>
      </c>
      <c r="G3103" s="4" t="s">
        <v>4718</v>
      </c>
      <c r="H3103" s="4" t="s">
        <v>4718</v>
      </c>
      <c r="I3103" s="4" t="s">
        <v>4718</v>
      </c>
      <c r="J3103" s="4" t="s">
        <v>4718</v>
      </c>
      <c r="K3103" s="30">
        <v>6.8801385192152997</v>
      </c>
      <c r="L3103" s="30">
        <v>0</v>
      </c>
      <c r="M3103" s="30">
        <v>2.3958765429637601</v>
      </c>
      <c r="N3103" s="30">
        <v>0</v>
      </c>
    </row>
    <row r="3104" spans="1:14" ht="43.5" customHeight="1" x14ac:dyDescent="0.25">
      <c r="A3104" s="4" t="s">
        <v>16566</v>
      </c>
      <c r="B3104" s="4">
        <v>546</v>
      </c>
      <c r="C3104" s="4" t="s">
        <v>16567</v>
      </c>
      <c r="D3104" s="4" t="s">
        <v>6624</v>
      </c>
      <c r="E3104" s="4" t="s">
        <v>4718</v>
      </c>
      <c r="F3104" s="4" t="s">
        <v>4718</v>
      </c>
      <c r="G3104" s="4" t="s">
        <v>4718</v>
      </c>
      <c r="H3104" s="4" t="s">
        <v>16568</v>
      </c>
      <c r="I3104" s="4" t="s">
        <v>4718</v>
      </c>
      <c r="J3104" s="4" t="s">
        <v>4718</v>
      </c>
      <c r="K3104" s="30">
        <v>6.8788039424866403</v>
      </c>
      <c r="L3104" s="30">
        <v>0</v>
      </c>
      <c r="M3104" s="30">
        <v>1.22324383469817</v>
      </c>
      <c r="N3104" s="30">
        <v>0</v>
      </c>
    </row>
    <row r="3105" spans="1:14" ht="43.5" customHeight="1" x14ac:dyDescent="0.25">
      <c r="A3105" s="4" t="s">
        <v>16569</v>
      </c>
      <c r="B3105" s="4">
        <v>891</v>
      </c>
      <c r="C3105" s="4" t="s">
        <v>16570</v>
      </c>
      <c r="D3105" s="4" t="s">
        <v>7501</v>
      </c>
      <c r="E3105" s="4" t="s">
        <v>4718</v>
      </c>
      <c r="F3105" s="4" t="s">
        <v>4718</v>
      </c>
      <c r="G3105" s="4" t="s">
        <v>4718</v>
      </c>
      <c r="H3105" s="4" t="s">
        <v>4718</v>
      </c>
      <c r="I3105" s="4" t="s">
        <v>4718</v>
      </c>
      <c r="J3105" s="4" t="s">
        <v>4718</v>
      </c>
      <c r="K3105" s="30">
        <v>6.8776519479202296</v>
      </c>
      <c r="L3105" s="30">
        <v>0</v>
      </c>
      <c r="M3105" s="30">
        <v>0</v>
      </c>
      <c r="N3105" s="30">
        <v>0</v>
      </c>
    </row>
    <row r="3106" spans="1:14" ht="43.5" customHeight="1" x14ac:dyDescent="0.25">
      <c r="A3106" s="4" t="s">
        <v>16571</v>
      </c>
      <c r="B3106" s="4">
        <v>1038</v>
      </c>
      <c r="C3106" s="4" t="s">
        <v>16572</v>
      </c>
      <c r="D3106" s="4" t="s">
        <v>16573</v>
      </c>
      <c r="E3106" s="4" t="s">
        <v>4718</v>
      </c>
      <c r="F3106" s="4" t="s">
        <v>4718</v>
      </c>
      <c r="G3106" s="4" t="s">
        <v>4718</v>
      </c>
      <c r="H3106" s="4" t="s">
        <v>4718</v>
      </c>
      <c r="I3106" s="4" t="s">
        <v>4718</v>
      </c>
      <c r="J3106" s="4" t="s">
        <v>4718</v>
      </c>
      <c r="K3106" s="30">
        <v>6.8646050956854596</v>
      </c>
      <c r="L3106" s="30">
        <v>0</v>
      </c>
      <c r="M3106" s="30">
        <v>0.96516059789768704</v>
      </c>
      <c r="N3106" s="30">
        <v>0</v>
      </c>
    </row>
    <row r="3107" spans="1:14" ht="43.5" customHeight="1" x14ac:dyDescent="0.25">
      <c r="A3107" s="4" t="s">
        <v>16574</v>
      </c>
      <c r="B3107" s="4">
        <v>876</v>
      </c>
      <c r="C3107" s="4" t="s">
        <v>16575</v>
      </c>
      <c r="D3107" s="4" t="s">
        <v>16576</v>
      </c>
      <c r="E3107" s="4" t="s">
        <v>4718</v>
      </c>
      <c r="F3107" s="4" t="s">
        <v>4718</v>
      </c>
      <c r="G3107" s="4" t="s">
        <v>4718</v>
      </c>
      <c r="H3107" s="4" t="s">
        <v>4718</v>
      </c>
      <c r="I3107" s="4" t="s">
        <v>4718</v>
      </c>
      <c r="J3107" s="4" t="s">
        <v>4718</v>
      </c>
      <c r="K3107" s="30">
        <v>6.8533528442297396</v>
      </c>
      <c r="L3107" s="30">
        <v>0</v>
      </c>
      <c r="M3107" s="30">
        <v>0</v>
      </c>
      <c r="N3107" s="30">
        <v>0</v>
      </c>
    </row>
    <row r="3108" spans="1:14" ht="43.5" customHeight="1" x14ac:dyDescent="0.25">
      <c r="A3108" s="4" t="s">
        <v>16577</v>
      </c>
      <c r="B3108" s="4">
        <v>1809</v>
      </c>
      <c r="C3108" s="4" t="s">
        <v>16578</v>
      </c>
      <c r="D3108" s="4" t="s">
        <v>16579</v>
      </c>
      <c r="E3108" s="4" t="s">
        <v>16580</v>
      </c>
      <c r="F3108" s="4" t="s">
        <v>4718</v>
      </c>
      <c r="G3108" s="4" t="s">
        <v>15614</v>
      </c>
      <c r="H3108" s="4" t="s">
        <v>15615</v>
      </c>
      <c r="I3108" s="4" t="s">
        <v>15616</v>
      </c>
      <c r="J3108" s="4" t="s">
        <v>4718</v>
      </c>
      <c r="K3108" s="30">
        <v>6.8488520174612697</v>
      </c>
      <c r="L3108" s="30">
        <v>0</v>
      </c>
      <c r="M3108" s="30">
        <v>3.01610417432742</v>
      </c>
      <c r="N3108" s="30">
        <v>0</v>
      </c>
    </row>
    <row r="3109" spans="1:14" ht="43.5" customHeight="1" x14ac:dyDescent="0.25">
      <c r="A3109" s="4" t="s">
        <v>16581</v>
      </c>
      <c r="B3109" s="4">
        <v>1134</v>
      </c>
      <c r="C3109" s="4" t="s">
        <v>16582</v>
      </c>
      <c r="D3109" s="4" t="s">
        <v>15490</v>
      </c>
      <c r="E3109" s="4" t="s">
        <v>4718</v>
      </c>
      <c r="F3109" s="4" t="s">
        <v>4718</v>
      </c>
      <c r="G3109" s="4" t="s">
        <v>4718</v>
      </c>
      <c r="H3109" s="4" t="s">
        <v>4718</v>
      </c>
      <c r="I3109" s="4" t="s">
        <v>4718</v>
      </c>
      <c r="J3109" s="4" t="s">
        <v>4718</v>
      </c>
      <c r="K3109" s="30">
        <v>6.8480923430835601</v>
      </c>
      <c r="L3109" s="30">
        <v>0</v>
      </c>
      <c r="M3109" s="30">
        <v>0.55724121021646</v>
      </c>
      <c r="N3109" s="30">
        <v>0</v>
      </c>
    </row>
    <row r="3110" spans="1:14" ht="43.5" customHeight="1" x14ac:dyDescent="0.25">
      <c r="A3110" s="4" t="s">
        <v>16583</v>
      </c>
      <c r="B3110" s="4">
        <v>1080</v>
      </c>
      <c r="C3110" s="4" t="s">
        <v>16584</v>
      </c>
      <c r="D3110" s="4" t="s">
        <v>16585</v>
      </c>
      <c r="E3110" s="4" t="s">
        <v>16586</v>
      </c>
      <c r="F3110" s="4" t="s">
        <v>4718</v>
      </c>
      <c r="G3110" s="4" t="s">
        <v>5267</v>
      </c>
      <c r="H3110" s="4" t="s">
        <v>16587</v>
      </c>
      <c r="I3110" s="4" t="s">
        <v>5721</v>
      </c>
      <c r="J3110" s="4" t="s">
        <v>12970</v>
      </c>
      <c r="K3110" s="30">
        <v>6.8406498911187903</v>
      </c>
      <c r="L3110" s="30">
        <v>0</v>
      </c>
      <c r="M3110" s="30">
        <v>3.2323654456328699</v>
      </c>
      <c r="N3110" s="30">
        <v>0</v>
      </c>
    </row>
    <row r="3111" spans="1:14" ht="43.5" customHeight="1" x14ac:dyDescent="0.25">
      <c r="A3111" s="4" t="s">
        <v>16588</v>
      </c>
      <c r="B3111" s="4">
        <v>870</v>
      </c>
      <c r="C3111" s="4" t="s">
        <v>16589</v>
      </c>
      <c r="D3111" s="4" t="s">
        <v>9938</v>
      </c>
      <c r="E3111" s="4" t="s">
        <v>16590</v>
      </c>
      <c r="F3111" s="4" t="s">
        <v>4718</v>
      </c>
      <c r="G3111" s="4" t="s">
        <v>5837</v>
      </c>
      <c r="H3111" s="4" t="s">
        <v>5907</v>
      </c>
      <c r="I3111" s="4" t="s">
        <v>4718</v>
      </c>
      <c r="J3111" s="4" t="s">
        <v>4718</v>
      </c>
      <c r="K3111" s="30">
        <v>6.8392626718863099</v>
      </c>
      <c r="L3111" s="30">
        <v>0</v>
      </c>
      <c r="M3111" s="30">
        <v>3.9635354736424899</v>
      </c>
      <c r="N3111" s="30">
        <v>0</v>
      </c>
    </row>
    <row r="3112" spans="1:14" ht="43.5" customHeight="1" x14ac:dyDescent="0.25">
      <c r="A3112" s="4" t="s">
        <v>16591</v>
      </c>
      <c r="B3112" s="4">
        <v>1737</v>
      </c>
      <c r="C3112" s="4" t="s">
        <v>16592</v>
      </c>
      <c r="D3112" s="4" t="s">
        <v>16593</v>
      </c>
      <c r="E3112" s="4" t="s">
        <v>16594</v>
      </c>
      <c r="F3112" s="4" t="s">
        <v>16595</v>
      </c>
      <c r="G3112" s="4" t="s">
        <v>8553</v>
      </c>
      <c r="H3112" s="4" t="s">
        <v>16596</v>
      </c>
      <c r="I3112" s="4" t="s">
        <v>15574</v>
      </c>
      <c r="J3112" s="4" t="s">
        <v>4718</v>
      </c>
      <c r="K3112" s="30">
        <v>6.83688129558913</v>
      </c>
      <c r="L3112" s="30">
        <v>0</v>
      </c>
      <c r="M3112" s="30">
        <v>1.73028791125699</v>
      </c>
      <c r="N3112" s="30">
        <v>0</v>
      </c>
    </row>
    <row r="3113" spans="1:14" ht="43.5" customHeight="1" x14ac:dyDescent="0.25">
      <c r="A3113" s="4" t="s">
        <v>16597</v>
      </c>
      <c r="B3113" s="4">
        <v>771</v>
      </c>
      <c r="C3113" s="4" t="s">
        <v>12017</v>
      </c>
      <c r="D3113" s="4" t="s">
        <v>12018</v>
      </c>
      <c r="E3113" s="4" t="s">
        <v>12019</v>
      </c>
      <c r="F3113" s="4" t="s">
        <v>12020</v>
      </c>
      <c r="G3113" s="4" t="s">
        <v>10738</v>
      </c>
      <c r="H3113" s="4" t="s">
        <v>12021</v>
      </c>
      <c r="I3113" s="4" t="s">
        <v>11207</v>
      </c>
      <c r="J3113" s="4" t="s">
        <v>4718</v>
      </c>
      <c r="K3113" s="30">
        <v>6.8347673020662301</v>
      </c>
      <c r="L3113" s="30">
        <v>0</v>
      </c>
      <c r="M3113" s="30">
        <v>0</v>
      </c>
      <c r="N3113" s="30">
        <v>0</v>
      </c>
    </row>
    <row r="3114" spans="1:14" ht="43.5" customHeight="1" x14ac:dyDescent="0.25">
      <c r="A3114" s="4" t="s">
        <v>16598</v>
      </c>
      <c r="B3114" s="4">
        <v>1677</v>
      </c>
      <c r="C3114" s="4" t="s">
        <v>9473</v>
      </c>
      <c r="D3114" s="4" t="s">
        <v>9474</v>
      </c>
      <c r="E3114" s="4" t="s">
        <v>4718</v>
      </c>
      <c r="F3114" s="4" t="s">
        <v>4718</v>
      </c>
      <c r="G3114" s="4" t="s">
        <v>4718</v>
      </c>
      <c r="H3114" s="4" t="s">
        <v>6866</v>
      </c>
      <c r="I3114" s="4" t="s">
        <v>5750</v>
      </c>
      <c r="J3114" s="4" t="s">
        <v>4718</v>
      </c>
      <c r="K3114" s="30">
        <v>6.82557523983861</v>
      </c>
      <c r="L3114" s="30">
        <v>0</v>
      </c>
      <c r="M3114" s="30">
        <v>3.3786220832620399</v>
      </c>
      <c r="N3114" s="30">
        <v>0</v>
      </c>
    </row>
    <row r="3115" spans="1:14" ht="43.5" customHeight="1" x14ac:dyDescent="0.25">
      <c r="A3115" s="4" t="s">
        <v>16599</v>
      </c>
      <c r="B3115" s="4">
        <v>1779</v>
      </c>
      <c r="C3115" s="4" t="s">
        <v>16600</v>
      </c>
      <c r="D3115" s="4" t="s">
        <v>9801</v>
      </c>
      <c r="E3115" s="4" t="s">
        <v>4718</v>
      </c>
      <c r="F3115" s="4" t="s">
        <v>4718</v>
      </c>
      <c r="G3115" s="4" t="s">
        <v>4718</v>
      </c>
      <c r="H3115" s="4" t="s">
        <v>4718</v>
      </c>
      <c r="I3115" s="4" t="s">
        <v>4718</v>
      </c>
      <c r="J3115" s="4" t="s">
        <v>4718</v>
      </c>
      <c r="K3115" s="30">
        <v>6.8253569115667201</v>
      </c>
      <c r="L3115" s="30">
        <v>2.0103578882816202</v>
      </c>
      <c r="M3115" s="30">
        <v>1.42082413127705</v>
      </c>
      <c r="N3115" s="30">
        <v>0</v>
      </c>
    </row>
    <row r="3116" spans="1:14" ht="43.5" customHeight="1" x14ac:dyDescent="0.25">
      <c r="A3116" s="4" t="s">
        <v>16601</v>
      </c>
      <c r="B3116" s="4">
        <v>447</v>
      </c>
      <c r="C3116" s="4" t="s">
        <v>16602</v>
      </c>
      <c r="D3116" s="4" t="s">
        <v>16603</v>
      </c>
      <c r="E3116" s="4" t="s">
        <v>4718</v>
      </c>
      <c r="F3116" s="4" t="s">
        <v>4718</v>
      </c>
      <c r="G3116" s="4" t="s">
        <v>4718</v>
      </c>
      <c r="H3116" s="4" t="s">
        <v>16604</v>
      </c>
      <c r="I3116" s="4" t="s">
        <v>4718</v>
      </c>
      <c r="J3116" s="4" t="s">
        <v>4718</v>
      </c>
      <c r="K3116" s="30">
        <v>6.8208484751321796</v>
      </c>
      <c r="L3116" s="30">
        <v>0</v>
      </c>
      <c r="M3116" s="30">
        <v>6.7237362457570402</v>
      </c>
      <c r="N3116" s="30">
        <v>0</v>
      </c>
    </row>
    <row r="3117" spans="1:14" ht="43.5" customHeight="1" x14ac:dyDescent="0.25">
      <c r="A3117" s="4" t="s">
        <v>16605</v>
      </c>
      <c r="B3117" s="4">
        <v>429</v>
      </c>
      <c r="C3117" s="4" t="s">
        <v>16606</v>
      </c>
      <c r="D3117" s="4" t="s">
        <v>16607</v>
      </c>
      <c r="E3117" s="4" t="s">
        <v>4718</v>
      </c>
      <c r="F3117" s="4" t="s">
        <v>4718</v>
      </c>
      <c r="G3117" s="4" t="s">
        <v>4718</v>
      </c>
      <c r="H3117" s="4" t="s">
        <v>4718</v>
      </c>
      <c r="I3117" s="4" t="s">
        <v>4718</v>
      </c>
      <c r="J3117" s="4" t="s">
        <v>4718</v>
      </c>
      <c r="K3117" s="30">
        <v>6.8032931308082203</v>
      </c>
      <c r="L3117" s="30">
        <v>0</v>
      </c>
      <c r="M3117" s="30">
        <v>0</v>
      </c>
      <c r="N3117" s="30">
        <v>0</v>
      </c>
    </row>
    <row r="3118" spans="1:14" ht="43.5" customHeight="1" x14ac:dyDescent="0.25">
      <c r="A3118" s="4" t="s">
        <v>16608</v>
      </c>
      <c r="B3118" s="4">
        <v>1983</v>
      </c>
      <c r="C3118" s="4" t="s">
        <v>16609</v>
      </c>
      <c r="D3118" s="4" t="s">
        <v>16610</v>
      </c>
      <c r="E3118" s="4" t="s">
        <v>4718</v>
      </c>
      <c r="F3118" s="4" t="s">
        <v>4718</v>
      </c>
      <c r="G3118" s="4" t="s">
        <v>4718</v>
      </c>
      <c r="H3118" s="4" t="s">
        <v>16611</v>
      </c>
      <c r="I3118" s="4" t="s">
        <v>4718</v>
      </c>
      <c r="J3118" s="4" t="s">
        <v>4718</v>
      </c>
      <c r="K3118" s="30">
        <v>6.7934331434528596</v>
      </c>
      <c r="L3118" s="30">
        <v>0</v>
      </c>
      <c r="M3118" s="30">
        <v>0</v>
      </c>
      <c r="N3118" s="30">
        <v>0</v>
      </c>
    </row>
    <row r="3119" spans="1:14" ht="43.5" customHeight="1" x14ac:dyDescent="0.25">
      <c r="A3119" s="4" t="s">
        <v>16612</v>
      </c>
      <c r="B3119" s="4">
        <v>642</v>
      </c>
      <c r="C3119" s="4" t="s">
        <v>16613</v>
      </c>
      <c r="D3119" s="4" t="s">
        <v>9772</v>
      </c>
      <c r="E3119" s="4" t="s">
        <v>4718</v>
      </c>
      <c r="F3119" s="4" t="s">
        <v>4718</v>
      </c>
      <c r="G3119" s="4" t="s">
        <v>4718</v>
      </c>
      <c r="H3119" s="4" t="s">
        <v>4718</v>
      </c>
      <c r="I3119" s="4" t="s">
        <v>4718</v>
      </c>
      <c r="J3119" s="4" t="s">
        <v>4718</v>
      </c>
      <c r="K3119" s="30">
        <v>6.7925591615613596</v>
      </c>
      <c r="L3119" s="30">
        <v>0</v>
      </c>
      <c r="M3119" s="30">
        <v>0.98428587598982298</v>
      </c>
      <c r="N3119" s="30">
        <v>0</v>
      </c>
    </row>
    <row r="3120" spans="1:14" ht="43.5" customHeight="1" x14ac:dyDescent="0.25">
      <c r="A3120" s="4" t="s">
        <v>16614</v>
      </c>
      <c r="B3120" s="4">
        <v>249</v>
      </c>
      <c r="C3120" s="4" t="s">
        <v>16615</v>
      </c>
      <c r="D3120" s="4" t="s">
        <v>4718</v>
      </c>
      <c r="E3120" s="4" t="s">
        <v>4718</v>
      </c>
      <c r="F3120" s="4" t="s">
        <v>4718</v>
      </c>
      <c r="G3120" s="4" t="s">
        <v>4718</v>
      </c>
      <c r="H3120" s="4" t="s">
        <v>4718</v>
      </c>
      <c r="I3120" s="4" t="s">
        <v>4718</v>
      </c>
      <c r="J3120" s="4" t="s">
        <v>4718</v>
      </c>
      <c r="K3120" s="30">
        <v>6.7717253931585697</v>
      </c>
      <c r="L3120" s="30">
        <v>0</v>
      </c>
      <c r="M3120" s="30">
        <v>0</v>
      </c>
      <c r="N3120" s="30">
        <v>0</v>
      </c>
    </row>
    <row r="3121" spans="1:14" ht="43.5" customHeight="1" x14ac:dyDescent="0.25">
      <c r="A3121" s="4" t="s">
        <v>16616</v>
      </c>
      <c r="B3121" s="4">
        <v>1947</v>
      </c>
      <c r="C3121" s="4" t="s">
        <v>16617</v>
      </c>
      <c r="D3121" s="4" t="s">
        <v>12740</v>
      </c>
      <c r="E3121" s="4" t="s">
        <v>4718</v>
      </c>
      <c r="F3121" s="4" t="s">
        <v>4718</v>
      </c>
      <c r="G3121" s="4" t="s">
        <v>4718</v>
      </c>
      <c r="H3121" s="4" t="s">
        <v>4718</v>
      </c>
      <c r="I3121" s="4" t="s">
        <v>4718</v>
      </c>
      <c r="J3121" s="4" t="s">
        <v>4718</v>
      </c>
      <c r="K3121" s="30">
        <v>6.7616267240317498</v>
      </c>
      <c r="L3121" s="30">
        <v>0</v>
      </c>
      <c r="M3121" s="30">
        <v>1.02910806432234</v>
      </c>
      <c r="N3121" s="30">
        <v>0</v>
      </c>
    </row>
    <row r="3122" spans="1:14" ht="43.5" customHeight="1" x14ac:dyDescent="0.25">
      <c r="A3122" s="4" t="s">
        <v>16618</v>
      </c>
      <c r="B3122" s="4">
        <v>1002</v>
      </c>
      <c r="C3122" s="4" t="s">
        <v>4752</v>
      </c>
      <c r="D3122" s="4" t="s">
        <v>4752</v>
      </c>
      <c r="E3122" s="4" t="s">
        <v>4752</v>
      </c>
      <c r="F3122" s="4" t="s">
        <v>4752</v>
      </c>
      <c r="G3122" s="4" t="s">
        <v>4752</v>
      </c>
      <c r="H3122" s="4" t="s">
        <v>4752</v>
      </c>
      <c r="I3122" s="4" t="s">
        <v>4752</v>
      </c>
      <c r="J3122" s="4" t="s">
        <v>4752</v>
      </c>
      <c r="K3122" s="30">
        <v>6.7583613743900299</v>
      </c>
      <c r="L3122" s="30">
        <v>0</v>
      </c>
      <c r="M3122" s="30">
        <v>4.3017413448964099</v>
      </c>
      <c r="N3122" s="30">
        <v>0</v>
      </c>
    </row>
    <row r="3123" spans="1:14" ht="43.5" customHeight="1" x14ac:dyDescent="0.25">
      <c r="A3123" s="4" t="s">
        <v>16619</v>
      </c>
      <c r="B3123" s="4">
        <v>1212</v>
      </c>
      <c r="C3123" s="4" t="s">
        <v>16620</v>
      </c>
      <c r="D3123" s="4" t="s">
        <v>16621</v>
      </c>
      <c r="E3123" s="4" t="s">
        <v>4718</v>
      </c>
      <c r="F3123" s="4" t="s">
        <v>4718</v>
      </c>
      <c r="G3123" s="4" t="s">
        <v>16622</v>
      </c>
      <c r="H3123" s="4" t="s">
        <v>16623</v>
      </c>
      <c r="I3123" s="4" t="s">
        <v>16624</v>
      </c>
      <c r="J3123" s="4" t="s">
        <v>12362</v>
      </c>
      <c r="K3123" s="30">
        <v>6.7514273724791396</v>
      </c>
      <c r="L3123" s="30">
        <v>0</v>
      </c>
      <c r="M3123" s="30">
        <v>4.0587743396779397</v>
      </c>
      <c r="N3123" s="30">
        <v>0</v>
      </c>
    </row>
    <row r="3124" spans="1:14" ht="43.5" customHeight="1" x14ac:dyDescent="0.25">
      <c r="A3124" s="4" t="s">
        <v>16625</v>
      </c>
      <c r="B3124" s="4">
        <v>639</v>
      </c>
      <c r="C3124" s="4" t="s">
        <v>13502</v>
      </c>
      <c r="D3124" s="4" t="s">
        <v>13503</v>
      </c>
      <c r="E3124" s="4" t="s">
        <v>13504</v>
      </c>
      <c r="F3124" s="4" t="s">
        <v>4718</v>
      </c>
      <c r="G3124" s="4" t="s">
        <v>4718</v>
      </c>
      <c r="H3124" s="4" t="s">
        <v>13505</v>
      </c>
      <c r="I3124" s="4" t="s">
        <v>4718</v>
      </c>
      <c r="J3124" s="4" t="s">
        <v>4718</v>
      </c>
      <c r="K3124" s="30">
        <v>6.74383866040389</v>
      </c>
      <c r="L3124" s="30">
        <v>0</v>
      </c>
      <c r="M3124" s="30">
        <v>0</v>
      </c>
      <c r="N3124" s="30">
        <v>0</v>
      </c>
    </row>
    <row r="3125" spans="1:14" ht="43.5" customHeight="1" x14ac:dyDescent="0.25">
      <c r="A3125" s="4" t="s">
        <v>16626</v>
      </c>
      <c r="B3125" s="4">
        <v>2004</v>
      </c>
      <c r="C3125" s="4" t="s">
        <v>16627</v>
      </c>
      <c r="D3125" s="4" t="s">
        <v>16628</v>
      </c>
      <c r="E3125" s="4" t="s">
        <v>16629</v>
      </c>
      <c r="F3125" s="4" t="s">
        <v>16630</v>
      </c>
      <c r="G3125" s="4" t="s">
        <v>16631</v>
      </c>
      <c r="H3125" s="4" t="s">
        <v>16632</v>
      </c>
      <c r="I3125" s="4" t="s">
        <v>4718</v>
      </c>
      <c r="J3125" s="4" t="s">
        <v>4718</v>
      </c>
      <c r="K3125" s="30">
        <v>6.7383554761148696</v>
      </c>
      <c r="L3125" s="30">
        <v>1.444649883621</v>
      </c>
      <c r="M3125" s="30">
        <v>0.31532511596081098</v>
      </c>
      <c r="N3125" s="30">
        <v>0</v>
      </c>
    </row>
    <row r="3126" spans="1:14" ht="43.5" customHeight="1" x14ac:dyDescent="0.25">
      <c r="A3126" s="4" t="s">
        <v>16633</v>
      </c>
      <c r="B3126" s="4">
        <v>495</v>
      </c>
      <c r="C3126" s="4" t="s">
        <v>9904</v>
      </c>
      <c r="D3126" s="4" t="s">
        <v>9905</v>
      </c>
      <c r="E3126" s="4" t="s">
        <v>9906</v>
      </c>
      <c r="F3126" s="4" t="s">
        <v>4718</v>
      </c>
      <c r="G3126" s="4" t="s">
        <v>4718</v>
      </c>
      <c r="H3126" s="4" t="s">
        <v>4718</v>
      </c>
      <c r="I3126" s="4" t="s">
        <v>4718</v>
      </c>
      <c r="J3126" s="4" t="s">
        <v>4718</v>
      </c>
      <c r="K3126" s="30">
        <v>6.7327599266129203</v>
      </c>
      <c r="L3126" s="30">
        <v>0</v>
      </c>
      <c r="M3126" s="30">
        <v>0</v>
      </c>
      <c r="N3126" s="30">
        <v>0</v>
      </c>
    </row>
    <row r="3127" spans="1:14" ht="43.5" customHeight="1" x14ac:dyDescent="0.25">
      <c r="A3127" s="4" t="s">
        <v>16634</v>
      </c>
      <c r="B3127" s="4">
        <v>729</v>
      </c>
      <c r="C3127" s="4" t="s">
        <v>4752</v>
      </c>
      <c r="D3127" s="4" t="s">
        <v>4752</v>
      </c>
      <c r="E3127" s="4" t="s">
        <v>4752</v>
      </c>
      <c r="F3127" s="4" t="s">
        <v>4752</v>
      </c>
      <c r="G3127" s="4" t="s">
        <v>4752</v>
      </c>
      <c r="H3127" s="4" t="s">
        <v>4752</v>
      </c>
      <c r="I3127" s="4" t="s">
        <v>4752</v>
      </c>
      <c r="J3127" s="4" t="s">
        <v>4752</v>
      </c>
      <c r="K3127" s="30">
        <v>6.7142617540936804</v>
      </c>
      <c r="L3127" s="30">
        <v>0</v>
      </c>
      <c r="M3127" s="30">
        <v>5.0389591709171402</v>
      </c>
      <c r="N3127" s="30">
        <v>0</v>
      </c>
    </row>
    <row r="3128" spans="1:14" ht="43.5" customHeight="1" x14ac:dyDescent="0.25">
      <c r="A3128" s="4" t="s">
        <v>16635</v>
      </c>
      <c r="B3128" s="4">
        <v>1077</v>
      </c>
      <c r="C3128" s="4" t="s">
        <v>16636</v>
      </c>
      <c r="D3128" s="4" t="s">
        <v>16637</v>
      </c>
      <c r="E3128" s="4" t="s">
        <v>16638</v>
      </c>
      <c r="F3128" s="4" t="s">
        <v>4718</v>
      </c>
      <c r="G3128" s="4" t="s">
        <v>4718</v>
      </c>
      <c r="H3128" s="4" t="s">
        <v>16639</v>
      </c>
      <c r="I3128" s="4" t="s">
        <v>4718</v>
      </c>
      <c r="J3128" s="4" t="s">
        <v>4718</v>
      </c>
      <c r="K3128" s="30">
        <v>6.7123284541170198</v>
      </c>
      <c r="L3128" s="30">
        <v>0</v>
      </c>
      <c r="M3128" s="30">
        <v>3.1007016422711202</v>
      </c>
      <c r="N3128" s="30">
        <v>0</v>
      </c>
    </row>
    <row r="3129" spans="1:14" ht="43.5" customHeight="1" x14ac:dyDescent="0.25">
      <c r="A3129" s="4" t="s">
        <v>16640</v>
      </c>
      <c r="B3129" s="4">
        <v>603</v>
      </c>
      <c r="C3129" s="4" t="s">
        <v>4752</v>
      </c>
      <c r="D3129" s="4" t="s">
        <v>4752</v>
      </c>
      <c r="E3129" s="4" t="s">
        <v>4752</v>
      </c>
      <c r="F3129" s="4" t="s">
        <v>4752</v>
      </c>
      <c r="G3129" s="4" t="s">
        <v>4752</v>
      </c>
      <c r="H3129" s="4" t="s">
        <v>4752</v>
      </c>
      <c r="I3129" s="4" t="s">
        <v>4752</v>
      </c>
      <c r="J3129" s="4" t="s">
        <v>4752</v>
      </c>
      <c r="K3129" s="30">
        <v>6.7041979859370304</v>
      </c>
      <c r="L3129" s="30">
        <v>0</v>
      </c>
      <c r="M3129" s="30">
        <v>0</v>
      </c>
      <c r="N3129" s="30">
        <v>0</v>
      </c>
    </row>
    <row r="3130" spans="1:14" ht="43.5" customHeight="1" x14ac:dyDescent="0.25">
      <c r="A3130" s="4" t="s">
        <v>16641</v>
      </c>
      <c r="B3130" s="4">
        <v>846</v>
      </c>
      <c r="C3130" s="4" t="s">
        <v>16642</v>
      </c>
      <c r="D3130" s="4" t="s">
        <v>16643</v>
      </c>
      <c r="E3130" s="4" t="s">
        <v>4718</v>
      </c>
      <c r="F3130" s="4" t="s">
        <v>4718</v>
      </c>
      <c r="G3130" s="4" t="s">
        <v>4718</v>
      </c>
      <c r="H3130" s="4" t="s">
        <v>4718</v>
      </c>
      <c r="I3130" s="4" t="s">
        <v>4718</v>
      </c>
      <c r="J3130" s="4" t="s">
        <v>4718</v>
      </c>
      <c r="K3130" s="30">
        <v>6.7014241537806196</v>
      </c>
      <c r="L3130" s="30">
        <v>0</v>
      </c>
      <c r="M3130" s="30">
        <v>2.4594529329462902</v>
      </c>
      <c r="N3130" s="30">
        <v>0</v>
      </c>
    </row>
    <row r="3131" spans="1:14" ht="43.5" customHeight="1" x14ac:dyDescent="0.25">
      <c r="A3131" s="4" t="s">
        <v>16644</v>
      </c>
      <c r="B3131" s="4">
        <v>429</v>
      </c>
      <c r="C3131" s="4" t="s">
        <v>16645</v>
      </c>
      <c r="D3131" s="4" t="s">
        <v>16646</v>
      </c>
      <c r="E3131" s="4" t="s">
        <v>4718</v>
      </c>
      <c r="F3131" s="4" t="s">
        <v>4718</v>
      </c>
      <c r="G3131" s="4" t="s">
        <v>4718</v>
      </c>
      <c r="H3131" s="4" t="s">
        <v>4718</v>
      </c>
      <c r="I3131" s="4" t="s">
        <v>4718</v>
      </c>
      <c r="J3131" s="4" t="s">
        <v>4718</v>
      </c>
      <c r="K3131" s="30">
        <v>6.6966789494919698</v>
      </c>
      <c r="L3131" s="30">
        <v>0</v>
      </c>
      <c r="M3131" s="30">
        <v>0</v>
      </c>
      <c r="N3131" s="30">
        <v>0</v>
      </c>
    </row>
    <row r="3132" spans="1:14" ht="43.5" customHeight="1" x14ac:dyDescent="0.25">
      <c r="A3132" s="4" t="s">
        <v>16647</v>
      </c>
      <c r="B3132" s="4">
        <v>954</v>
      </c>
      <c r="C3132" s="4" t="s">
        <v>16648</v>
      </c>
      <c r="D3132" s="4" t="s">
        <v>16649</v>
      </c>
      <c r="E3132" s="4" t="s">
        <v>4718</v>
      </c>
      <c r="F3132" s="4" t="s">
        <v>4718</v>
      </c>
      <c r="G3132" s="4" t="s">
        <v>4718</v>
      </c>
      <c r="H3132" s="4" t="s">
        <v>16650</v>
      </c>
      <c r="I3132" s="4" t="s">
        <v>4718</v>
      </c>
      <c r="J3132" s="4" t="s">
        <v>4718</v>
      </c>
      <c r="K3132" s="30">
        <v>6.6956892083647697</v>
      </c>
      <c r="L3132" s="30">
        <v>0</v>
      </c>
      <c r="M3132" s="30">
        <v>1.4001910560696</v>
      </c>
      <c r="N3132" s="30">
        <v>0</v>
      </c>
    </row>
    <row r="3133" spans="1:14" ht="43.5" customHeight="1" x14ac:dyDescent="0.25">
      <c r="A3133" s="4" t="s">
        <v>16651</v>
      </c>
      <c r="B3133" s="4">
        <v>702</v>
      </c>
      <c r="C3133" s="4" t="s">
        <v>16652</v>
      </c>
      <c r="D3133" s="4" t="s">
        <v>16457</v>
      </c>
      <c r="E3133" s="4" t="s">
        <v>4718</v>
      </c>
      <c r="F3133" s="4" t="s">
        <v>4718</v>
      </c>
      <c r="G3133" s="4" t="s">
        <v>4718</v>
      </c>
      <c r="H3133" s="4" t="s">
        <v>16653</v>
      </c>
      <c r="I3133" s="4" t="s">
        <v>16654</v>
      </c>
      <c r="J3133" s="4" t="s">
        <v>16655</v>
      </c>
      <c r="K3133" s="30">
        <v>6.6924729940325598</v>
      </c>
      <c r="L3133" s="30">
        <v>0</v>
      </c>
      <c r="M3133" s="30">
        <v>0</v>
      </c>
      <c r="N3133" s="30">
        <v>0</v>
      </c>
    </row>
    <row r="3134" spans="1:14" ht="43.5" customHeight="1" x14ac:dyDescent="0.25">
      <c r="A3134" s="4" t="s">
        <v>16656</v>
      </c>
      <c r="B3134" s="4">
        <v>1173</v>
      </c>
      <c r="C3134" s="4" t="s">
        <v>16657</v>
      </c>
      <c r="D3134" s="4" t="s">
        <v>6248</v>
      </c>
      <c r="E3134" s="4" t="s">
        <v>4718</v>
      </c>
      <c r="F3134" s="4" t="s">
        <v>4718</v>
      </c>
      <c r="G3134" s="4" t="s">
        <v>4718</v>
      </c>
      <c r="H3134" s="4" t="s">
        <v>6249</v>
      </c>
      <c r="I3134" s="4" t="s">
        <v>6250</v>
      </c>
      <c r="J3134" s="4" t="s">
        <v>6251</v>
      </c>
      <c r="K3134" s="30">
        <v>6.6906440094725399</v>
      </c>
      <c r="L3134" s="30">
        <v>0</v>
      </c>
      <c r="M3134" s="30">
        <v>0</v>
      </c>
      <c r="N3134" s="30">
        <v>0</v>
      </c>
    </row>
    <row r="3135" spans="1:14" ht="43.5" customHeight="1" x14ac:dyDescent="0.25">
      <c r="A3135" s="4" t="s">
        <v>16658</v>
      </c>
      <c r="B3135" s="4">
        <v>672</v>
      </c>
      <c r="C3135" s="4" t="s">
        <v>16659</v>
      </c>
      <c r="D3135" s="4" t="s">
        <v>16660</v>
      </c>
      <c r="E3135" s="4" t="s">
        <v>4718</v>
      </c>
      <c r="F3135" s="4" t="s">
        <v>4718</v>
      </c>
      <c r="G3135" s="4" t="s">
        <v>4718</v>
      </c>
      <c r="H3135" s="4" t="s">
        <v>4718</v>
      </c>
      <c r="I3135" s="4" t="s">
        <v>4718</v>
      </c>
      <c r="J3135" s="4" t="s">
        <v>4718</v>
      </c>
      <c r="K3135" s="30">
        <v>6.6893949306399803</v>
      </c>
      <c r="L3135" s="30">
        <v>0</v>
      </c>
      <c r="M3135" s="30">
        <v>5.4028607386667602</v>
      </c>
      <c r="N3135" s="30">
        <v>0</v>
      </c>
    </row>
    <row r="3136" spans="1:14" ht="43.5" customHeight="1" x14ac:dyDescent="0.25">
      <c r="A3136" s="4" t="s">
        <v>16661</v>
      </c>
      <c r="B3136" s="4">
        <v>459</v>
      </c>
      <c r="C3136" s="4" t="s">
        <v>16662</v>
      </c>
      <c r="D3136" s="4" t="s">
        <v>6555</v>
      </c>
      <c r="E3136" s="4" t="s">
        <v>4718</v>
      </c>
      <c r="F3136" s="4" t="s">
        <v>4718</v>
      </c>
      <c r="G3136" s="4" t="s">
        <v>4718</v>
      </c>
      <c r="H3136" s="4" t="s">
        <v>4718</v>
      </c>
      <c r="I3136" s="4" t="s">
        <v>4718</v>
      </c>
      <c r="J3136" s="4" t="s">
        <v>4718</v>
      </c>
      <c r="K3136" s="30">
        <v>6.6875173214439103</v>
      </c>
      <c r="L3136" s="30">
        <v>0</v>
      </c>
      <c r="M3136" s="30">
        <v>0</v>
      </c>
      <c r="N3136" s="30">
        <v>0</v>
      </c>
    </row>
    <row r="3137" spans="1:14" ht="43.5" customHeight="1" x14ac:dyDescent="0.25">
      <c r="A3137" s="4" t="s">
        <v>16663</v>
      </c>
      <c r="B3137" s="4">
        <v>330</v>
      </c>
      <c r="C3137" s="4" t="s">
        <v>14043</v>
      </c>
      <c r="D3137" s="4" t="s">
        <v>14044</v>
      </c>
      <c r="E3137" s="4" t="s">
        <v>4718</v>
      </c>
      <c r="F3137" s="4" t="s">
        <v>4718</v>
      </c>
      <c r="G3137" s="4" t="s">
        <v>4718</v>
      </c>
      <c r="H3137" s="4" t="s">
        <v>7421</v>
      </c>
      <c r="I3137" s="4" t="s">
        <v>5128</v>
      </c>
      <c r="J3137" s="4" t="s">
        <v>5129</v>
      </c>
      <c r="K3137" s="30">
        <v>6.6820353479669903</v>
      </c>
      <c r="L3137" s="30">
        <v>0</v>
      </c>
      <c r="M3137" s="30">
        <v>0</v>
      </c>
      <c r="N3137" s="30">
        <v>0</v>
      </c>
    </row>
    <row r="3138" spans="1:14" ht="43.5" customHeight="1" x14ac:dyDescent="0.25">
      <c r="A3138" s="4" t="s">
        <v>16664</v>
      </c>
      <c r="B3138" s="4">
        <v>1056</v>
      </c>
      <c r="C3138" s="4" t="s">
        <v>16665</v>
      </c>
      <c r="D3138" s="4" t="s">
        <v>16666</v>
      </c>
      <c r="E3138" s="4" t="s">
        <v>16667</v>
      </c>
      <c r="F3138" s="4" t="s">
        <v>16668</v>
      </c>
      <c r="G3138" s="4" t="s">
        <v>16669</v>
      </c>
      <c r="H3138" s="4" t="s">
        <v>16670</v>
      </c>
      <c r="I3138" s="4" t="s">
        <v>4718</v>
      </c>
      <c r="J3138" s="4" t="s">
        <v>4718</v>
      </c>
      <c r="K3138" s="30">
        <v>6.6750448997074896</v>
      </c>
      <c r="L3138" s="30">
        <v>0</v>
      </c>
      <c r="M3138" s="30">
        <v>0</v>
      </c>
      <c r="N3138" s="30">
        <v>0</v>
      </c>
    </row>
    <row r="3139" spans="1:14" ht="43.5" customHeight="1" x14ac:dyDescent="0.25">
      <c r="A3139" s="4" t="s">
        <v>16671</v>
      </c>
      <c r="B3139" s="4">
        <v>1035</v>
      </c>
      <c r="C3139" s="4" t="s">
        <v>16672</v>
      </c>
      <c r="D3139" s="4" t="s">
        <v>13467</v>
      </c>
      <c r="E3139" s="4" t="s">
        <v>4718</v>
      </c>
      <c r="F3139" s="4" t="s">
        <v>4718</v>
      </c>
      <c r="G3139" s="4" t="s">
        <v>4718</v>
      </c>
      <c r="H3139" s="4" t="s">
        <v>4718</v>
      </c>
      <c r="I3139" s="4" t="s">
        <v>4718</v>
      </c>
      <c r="J3139" s="4" t="s">
        <v>4718</v>
      </c>
      <c r="K3139" s="30">
        <v>6.6615085812534298</v>
      </c>
      <c r="L3139" s="30">
        <v>0</v>
      </c>
      <c r="M3139" s="30">
        <v>0</v>
      </c>
      <c r="N3139" s="30">
        <v>0</v>
      </c>
    </row>
    <row r="3140" spans="1:14" ht="43.5" customHeight="1" x14ac:dyDescent="0.25">
      <c r="A3140" s="4" t="s">
        <v>16673</v>
      </c>
      <c r="B3140" s="4">
        <v>657</v>
      </c>
      <c r="C3140" s="4" t="s">
        <v>4752</v>
      </c>
      <c r="D3140" s="4" t="s">
        <v>4752</v>
      </c>
      <c r="E3140" s="4" t="s">
        <v>4752</v>
      </c>
      <c r="F3140" s="4" t="s">
        <v>4752</v>
      </c>
      <c r="G3140" s="4" t="s">
        <v>4752</v>
      </c>
      <c r="H3140" s="4" t="s">
        <v>4752</v>
      </c>
      <c r="I3140" s="4" t="s">
        <v>4752</v>
      </c>
      <c r="J3140" s="4" t="s">
        <v>4752</v>
      </c>
      <c r="K3140" s="30">
        <v>6.6612895400019898</v>
      </c>
      <c r="L3140" s="30">
        <v>0</v>
      </c>
      <c r="M3140" s="30">
        <v>0</v>
      </c>
      <c r="N3140" s="30">
        <v>0</v>
      </c>
    </row>
    <row r="3141" spans="1:14" ht="43.5" customHeight="1" x14ac:dyDescent="0.25">
      <c r="A3141" s="4" t="s">
        <v>16674</v>
      </c>
      <c r="B3141" s="4">
        <v>144</v>
      </c>
      <c r="C3141" s="4" t="s">
        <v>4752</v>
      </c>
      <c r="D3141" s="4" t="s">
        <v>4752</v>
      </c>
      <c r="E3141" s="4" t="s">
        <v>4752</v>
      </c>
      <c r="F3141" s="4" t="s">
        <v>4752</v>
      </c>
      <c r="G3141" s="4" t="s">
        <v>4752</v>
      </c>
      <c r="H3141" s="4" t="s">
        <v>4752</v>
      </c>
      <c r="I3141" s="4" t="s">
        <v>4752</v>
      </c>
      <c r="J3141" s="4" t="s">
        <v>4752</v>
      </c>
      <c r="K3141" s="30">
        <v>6.6501742345649504</v>
      </c>
      <c r="L3141" s="30">
        <v>0</v>
      </c>
      <c r="M3141" s="30">
        <v>0</v>
      </c>
      <c r="N3141" s="30">
        <v>0</v>
      </c>
    </row>
    <row r="3142" spans="1:14" ht="43.5" customHeight="1" x14ac:dyDescent="0.25">
      <c r="A3142" s="4" t="s">
        <v>16675</v>
      </c>
      <c r="B3142" s="4">
        <v>1170</v>
      </c>
      <c r="C3142" s="4" t="s">
        <v>16676</v>
      </c>
      <c r="D3142" s="4" t="s">
        <v>5977</v>
      </c>
      <c r="E3142" s="4" t="s">
        <v>4718</v>
      </c>
      <c r="F3142" s="4" t="s">
        <v>4718</v>
      </c>
      <c r="G3142" s="4" t="s">
        <v>4718</v>
      </c>
      <c r="H3142" s="4" t="s">
        <v>4718</v>
      </c>
      <c r="I3142" s="4" t="s">
        <v>4718</v>
      </c>
      <c r="J3142" s="4" t="s">
        <v>4718</v>
      </c>
      <c r="K3142" s="30">
        <v>6.6453183566817797</v>
      </c>
      <c r="L3142" s="30">
        <v>0</v>
      </c>
      <c r="M3142" s="30">
        <v>4.5667769828731597</v>
      </c>
      <c r="N3142" s="30">
        <v>0</v>
      </c>
    </row>
    <row r="3143" spans="1:14" ht="43.5" customHeight="1" x14ac:dyDescent="0.25">
      <c r="A3143" s="4" t="s">
        <v>16677</v>
      </c>
      <c r="B3143" s="4">
        <v>996</v>
      </c>
      <c r="C3143" s="4" t="s">
        <v>16678</v>
      </c>
      <c r="D3143" s="4" t="s">
        <v>16679</v>
      </c>
      <c r="E3143" s="4" t="s">
        <v>4718</v>
      </c>
      <c r="F3143" s="4" t="s">
        <v>4718</v>
      </c>
      <c r="G3143" s="4" t="s">
        <v>4718</v>
      </c>
      <c r="H3143" s="4" t="s">
        <v>4718</v>
      </c>
      <c r="I3143" s="4" t="s">
        <v>4718</v>
      </c>
      <c r="J3143" s="4" t="s">
        <v>4718</v>
      </c>
      <c r="K3143" s="30">
        <v>6.64516288775547</v>
      </c>
      <c r="L3143" s="30">
        <v>0</v>
      </c>
      <c r="M3143" s="30">
        <v>4.6037037478083001</v>
      </c>
      <c r="N3143" s="30">
        <v>0</v>
      </c>
    </row>
    <row r="3144" spans="1:14" ht="43.5" customHeight="1" x14ac:dyDescent="0.25">
      <c r="A3144" s="4" t="s">
        <v>16680</v>
      </c>
      <c r="B3144" s="4">
        <v>789</v>
      </c>
      <c r="C3144" s="4" t="s">
        <v>16681</v>
      </c>
      <c r="D3144" s="4" t="s">
        <v>16682</v>
      </c>
      <c r="E3144" s="4" t="s">
        <v>16683</v>
      </c>
      <c r="F3144" s="4" t="s">
        <v>4718</v>
      </c>
      <c r="G3144" s="4" t="s">
        <v>4718</v>
      </c>
      <c r="H3144" s="4" t="s">
        <v>16684</v>
      </c>
      <c r="I3144" s="4" t="s">
        <v>4718</v>
      </c>
      <c r="J3144" s="4" t="s">
        <v>4718</v>
      </c>
      <c r="K3144" s="30">
        <v>6.6422261700439398</v>
      </c>
      <c r="L3144" s="30">
        <v>0</v>
      </c>
      <c r="M3144" s="30">
        <v>0</v>
      </c>
      <c r="N3144" s="30">
        <v>0</v>
      </c>
    </row>
    <row r="3145" spans="1:14" ht="43.5" customHeight="1" x14ac:dyDescent="0.25">
      <c r="A3145" s="4" t="s">
        <v>16685</v>
      </c>
      <c r="B3145" s="4">
        <v>1944</v>
      </c>
      <c r="C3145" s="4" t="s">
        <v>16686</v>
      </c>
      <c r="D3145" s="4" t="s">
        <v>16687</v>
      </c>
      <c r="E3145" s="4" t="s">
        <v>4718</v>
      </c>
      <c r="F3145" s="4" t="s">
        <v>4718</v>
      </c>
      <c r="G3145" s="4" t="s">
        <v>16688</v>
      </c>
      <c r="H3145" s="4" t="s">
        <v>16689</v>
      </c>
      <c r="I3145" s="4" t="s">
        <v>11515</v>
      </c>
      <c r="J3145" s="4" t="s">
        <v>4718</v>
      </c>
      <c r="K3145" s="30">
        <v>6.6382540237753798</v>
      </c>
      <c r="L3145" s="30">
        <v>0</v>
      </c>
      <c r="M3145" s="30">
        <v>0</v>
      </c>
      <c r="N3145" s="30">
        <v>0</v>
      </c>
    </row>
    <row r="3146" spans="1:14" ht="43.5" customHeight="1" x14ac:dyDescent="0.25">
      <c r="A3146" s="4" t="s">
        <v>16690</v>
      </c>
      <c r="B3146" s="4">
        <v>1101</v>
      </c>
      <c r="C3146" s="4" t="s">
        <v>16691</v>
      </c>
      <c r="D3146" s="4" t="s">
        <v>16692</v>
      </c>
      <c r="E3146" s="4" t="s">
        <v>4718</v>
      </c>
      <c r="F3146" s="4" t="s">
        <v>4718</v>
      </c>
      <c r="G3146" s="4" t="s">
        <v>4718</v>
      </c>
      <c r="H3146" s="4" t="s">
        <v>4718</v>
      </c>
      <c r="I3146" s="4" t="s">
        <v>4718</v>
      </c>
      <c r="J3146" s="4" t="s">
        <v>4718</v>
      </c>
      <c r="K3146" s="30">
        <v>6.6354781539188901</v>
      </c>
      <c r="L3146" s="30">
        <v>0</v>
      </c>
      <c r="M3146" s="30">
        <v>5.1654893655487699</v>
      </c>
      <c r="N3146" s="30">
        <v>0</v>
      </c>
    </row>
    <row r="3147" spans="1:14" ht="43.5" customHeight="1" x14ac:dyDescent="0.25">
      <c r="A3147" s="4" t="s">
        <v>16693</v>
      </c>
      <c r="B3147" s="4">
        <v>2409</v>
      </c>
      <c r="C3147" s="4" t="s">
        <v>16694</v>
      </c>
      <c r="D3147" s="4" t="s">
        <v>16443</v>
      </c>
      <c r="E3147" s="4" t="s">
        <v>4718</v>
      </c>
      <c r="F3147" s="4" t="s">
        <v>4718</v>
      </c>
      <c r="G3147" s="4" t="s">
        <v>4718</v>
      </c>
      <c r="H3147" s="4" t="s">
        <v>16695</v>
      </c>
      <c r="I3147" s="4" t="s">
        <v>4718</v>
      </c>
      <c r="J3147" s="4" t="s">
        <v>4718</v>
      </c>
      <c r="K3147" s="30">
        <v>6.6272567070627897</v>
      </c>
      <c r="L3147" s="30">
        <v>0.77034677097888304</v>
      </c>
      <c r="M3147" s="30">
        <v>0</v>
      </c>
      <c r="N3147" s="30">
        <v>0</v>
      </c>
    </row>
    <row r="3148" spans="1:14" ht="43.5" customHeight="1" x14ac:dyDescent="0.25">
      <c r="A3148" s="4" t="s">
        <v>16696</v>
      </c>
      <c r="B3148" s="4">
        <v>894</v>
      </c>
      <c r="C3148" s="4" t="s">
        <v>16697</v>
      </c>
      <c r="D3148" s="4" t="s">
        <v>16698</v>
      </c>
      <c r="E3148" s="4" t="s">
        <v>4718</v>
      </c>
      <c r="F3148" s="4" t="s">
        <v>4718</v>
      </c>
      <c r="G3148" s="4" t="s">
        <v>4718</v>
      </c>
      <c r="H3148" s="4" t="s">
        <v>4718</v>
      </c>
      <c r="I3148" s="4" t="s">
        <v>4718</v>
      </c>
      <c r="J3148" s="4" t="s">
        <v>4718</v>
      </c>
      <c r="K3148" s="30">
        <v>6.6257648875912798</v>
      </c>
      <c r="L3148" s="30">
        <v>0</v>
      </c>
      <c r="M3148" s="30">
        <v>0</v>
      </c>
      <c r="N3148" s="30">
        <v>0</v>
      </c>
    </row>
    <row r="3149" spans="1:14" ht="43.5" customHeight="1" x14ac:dyDescent="0.25">
      <c r="A3149" s="4" t="s">
        <v>16699</v>
      </c>
      <c r="B3149" s="4">
        <v>1179</v>
      </c>
      <c r="C3149" s="4" t="s">
        <v>16700</v>
      </c>
      <c r="D3149" s="4" t="s">
        <v>5766</v>
      </c>
      <c r="E3149" s="4" t="s">
        <v>16701</v>
      </c>
      <c r="F3149" s="4" t="s">
        <v>16702</v>
      </c>
      <c r="G3149" s="4" t="s">
        <v>4718</v>
      </c>
      <c r="H3149" s="4" t="s">
        <v>16703</v>
      </c>
      <c r="I3149" s="4" t="s">
        <v>14520</v>
      </c>
      <c r="J3149" s="4" t="s">
        <v>4718</v>
      </c>
      <c r="K3149" s="30">
        <v>6.62102365582638</v>
      </c>
      <c r="L3149" s="30">
        <v>0</v>
      </c>
      <c r="M3149" s="30">
        <v>0</v>
      </c>
      <c r="N3149" s="30">
        <v>0</v>
      </c>
    </row>
    <row r="3150" spans="1:14" ht="43.5" customHeight="1" x14ac:dyDescent="0.25">
      <c r="A3150" s="4" t="s">
        <v>16704</v>
      </c>
      <c r="B3150" s="4">
        <v>1395</v>
      </c>
      <c r="C3150" s="4" t="s">
        <v>16705</v>
      </c>
      <c r="D3150" s="4" t="s">
        <v>16706</v>
      </c>
      <c r="E3150" s="4" t="s">
        <v>13887</v>
      </c>
      <c r="F3150" s="4" t="s">
        <v>4718</v>
      </c>
      <c r="G3150" s="4" t="s">
        <v>4718</v>
      </c>
      <c r="H3150" s="4" t="s">
        <v>16707</v>
      </c>
      <c r="I3150" s="4" t="s">
        <v>4718</v>
      </c>
      <c r="J3150" s="4" t="s">
        <v>4718</v>
      </c>
      <c r="K3150" s="30">
        <v>6.6125648308134597</v>
      </c>
      <c r="L3150" s="30">
        <v>0.76369879948457997</v>
      </c>
      <c r="M3150" s="30">
        <v>0</v>
      </c>
      <c r="N3150" s="30">
        <v>0</v>
      </c>
    </row>
    <row r="3151" spans="1:14" ht="43.5" customHeight="1" x14ac:dyDescent="0.25">
      <c r="A3151" s="4" t="s">
        <v>16708</v>
      </c>
      <c r="B3151" s="4">
        <v>969</v>
      </c>
      <c r="C3151" s="4" t="s">
        <v>16709</v>
      </c>
      <c r="D3151" s="4" t="s">
        <v>16710</v>
      </c>
      <c r="E3151" s="4" t="s">
        <v>4718</v>
      </c>
      <c r="F3151" s="4" t="s">
        <v>4718</v>
      </c>
      <c r="G3151" s="4" t="s">
        <v>4718</v>
      </c>
      <c r="H3151" s="4" t="s">
        <v>4718</v>
      </c>
      <c r="I3151" s="4" t="s">
        <v>4718</v>
      </c>
      <c r="J3151" s="4" t="s">
        <v>4718</v>
      </c>
      <c r="K3151" s="30">
        <v>6.6113698425164902</v>
      </c>
      <c r="L3151" s="30">
        <v>0</v>
      </c>
      <c r="M3151" s="30">
        <v>0</v>
      </c>
      <c r="N3151" s="30">
        <v>0</v>
      </c>
    </row>
    <row r="3152" spans="1:14" ht="43.5" customHeight="1" x14ac:dyDescent="0.25">
      <c r="A3152" s="4" t="s">
        <v>16711</v>
      </c>
      <c r="B3152" s="4">
        <v>1077</v>
      </c>
      <c r="C3152" s="4" t="s">
        <v>16712</v>
      </c>
      <c r="D3152" s="4" t="s">
        <v>14508</v>
      </c>
      <c r="E3152" s="4" t="s">
        <v>4718</v>
      </c>
      <c r="F3152" s="4" t="s">
        <v>4718</v>
      </c>
      <c r="G3152" s="4" t="s">
        <v>4718</v>
      </c>
      <c r="H3152" s="4" t="s">
        <v>16713</v>
      </c>
      <c r="I3152" s="4" t="s">
        <v>5463</v>
      </c>
      <c r="J3152" s="4" t="s">
        <v>6738</v>
      </c>
      <c r="K3152" s="30">
        <v>6.6070978354660497</v>
      </c>
      <c r="L3152" s="30">
        <v>0</v>
      </c>
      <c r="M3152" s="30">
        <v>4.5250174351120203</v>
      </c>
      <c r="N3152" s="30">
        <v>0</v>
      </c>
    </row>
    <row r="3153" spans="1:14" ht="43.5" customHeight="1" x14ac:dyDescent="0.25">
      <c r="A3153" s="4" t="s">
        <v>16714</v>
      </c>
      <c r="B3153" s="4">
        <v>900</v>
      </c>
      <c r="C3153" s="4" t="s">
        <v>16715</v>
      </c>
      <c r="D3153" s="4" t="s">
        <v>11473</v>
      </c>
      <c r="E3153" s="4" t="s">
        <v>11474</v>
      </c>
      <c r="F3153" s="4" t="s">
        <v>4718</v>
      </c>
      <c r="G3153" s="4" t="s">
        <v>11475</v>
      </c>
      <c r="H3153" s="4" t="s">
        <v>4612</v>
      </c>
      <c r="I3153" s="4" t="s">
        <v>11476</v>
      </c>
      <c r="J3153" s="4" t="s">
        <v>11477</v>
      </c>
      <c r="K3153" s="30">
        <v>6.5987674028162404</v>
      </c>
      <c r="L3153" s="30">
        <v>0</v>
      </c>
      <c r="M3153" s="30">
        <v>0</v>
      </c>
      <c r="N3153" s="30">
        <v>0</v>
      </c>
    </row>
    <row r="3154" spans="1:14" ht="43.5" customHeight="1" x14ac:dyDescent="0.25">
      <c r="A3154" s="4" t="s">
        <v>16716</v>
      </c>
      <c r="B3154" s="4">
        <v>2205</v>
      </c>
      <c r="C3154" s="4" t="s">
        <v>16717</v>
      </c>
      <c r="D3154" s="4" t="s">
        <v>9493</v>
      </c>
      <c r="E3154" s="4" t="s">
        <v>16718</v>
      </c>
      <c r="F3154" s="4" t="s">
        <v>16719</v>
      </c>
      <c r="G3154" s="4" t="s">
        <v>16720</v>
      </c>
      <c r="H3154" s="4" t="s">
        <v>16721</v>
      </c>
      <c r="I3154" s="4" t="s">
        <v>7749</v>
      </c>
      <c r="J3154" s="4" t="s">
        <v>4718</v>
      </c>
      <c r="K3154" s="30">
        <v>6.5975215240195304</v>
      </c>
      <c r="L3154" s="30">
        <v>0</v>
      </c>
      <c r="M3154" s="30">
        <v>0.49837896440082502</v>
      </c>
      <c r="N3154" s="30">
        <v>0</v>
      </c>
    </row>
    <row r="3155" spans="1:14" ht="43.5" customHeight="1" x14ac:dyDescent="0.25">
      <c r="A3155" s="4" t="s">
        <v>16722</v>
      </c>
      <c r="B3155" s="4">
        <v>1869</v>
      </c>
      <c r="C3155" s="4" t="s">
        <v>16723</v>
      </c>
      <c r="D3155" s="4" t="s">
        <v>16724</v>
      </c>
      <c r="E3155" s="4" t="s">
        <v>4718</v>
      </c>
      <c r="F3155" s="4" t="s">
        <v>4718</v>
      </c>
      <c r="G3155" s="4" t="s">
        <v>4718</v>
      </c>
      <c r="H3155" s="4" t="s">
        <v>16725</v>
      </c>
      <c r="I3155" s="4" t="s">
        <v>4718</v>
      </c>
      <c r="J3155" s="4" t="s">
        <v>4718</v>
      </c>
      <c r="K3155" s="30">
        <v>6.5961856862516104</v>
      </c>
      <c r="L3155" s="30">
        <v>0</v>
      </c>
      <c r="M3155" s="30">
        <v>0</v>
      </c>
      <c r="N3155" s="30">
        <v>0</v>
      </c>
    </row>
    <row r="3156" spans="1:14" ht="43.5" customHeight="1" x14ac:dyDescent="0.25">
      <c r="A3156" s="4" t="s">
        <v>16726</v>
      </c>
      <c r="B3156" s="4">
        <v>1014</v>
      </c>
      <c r="C3156" s="4" t="s">
        <v>16727</v>
      </c>
      <c r="D3156" s="4" t="s">
        <v>16728</v>
      </c>
      <c r="E3156" s="4" t="s">
        <v>4718</v>
      </c>
      <c r="F3156" s="4" t="s">
        <v>4718</v>
      </c>
      <c r="G3156" s="4" t="s">
        <v>4718</v>
      </c>
      <c r="H3156" s="4" t="s">
        <v>16729</v>
      </c>
      <c r="I3156" s="4" t="s">
        <v>4718</v>
      </c>
      <c r="J3156" s="4" t="s">
        <v>4718</v>
      </c>
      <c r="K3156" s="30">
        <v>6.58716548299574</v>
      </c>
      <c r="L3156" s="30">
        <v>0</v>
      </c>
      <c r="M3156" s="30">
        <v>0</v>
      </c>
      <c r="N3156" s="30">
        <v>0</v>
      </c>
    </row>
    <row r="3157" spans="1:14" ht="43.5" customHeight="1" x14ac:dyDescent="0.25">
      <c r="A3157" s="4" t="s">
        <v>16730</v>
      </c>
      <c r="B3157" s="4">
        <v>393</v>
      </c>
      <c r="C3157" s="4" t="s">
        <v>16731</v>
      </c>
      <c r="D3157" s="4" t="s">
        <v>4718</v>
      </c>
      <c r="E3157" s="4" t="s">
        <v>4718</v>
      </c>
      <c r="F3157" s="4" t="s">
        <v>4718</v>
      </c>
      <c r="G3157" s="4" t="s">
        <v>4718</v>
      </c>
      <c r="H3157" s="4" t="s">
        <v>4718</v>
      </c>
      <c r="I3157" s="4" t="s">
        <v>4718</v>
      </c>
      <c r="J3157" s="4" t="s">
        <v>4718</v>
      </c>
      <c r="K3157" s="30">
        <v>6.58150857021608</v>
      </c>
      <c r="L3157" s="30">
        <v>0</v>
      </c>
      <c r="M3157" s="30">
        <v>0</v>
      </c>
      <c r="N3157" s="30">
        <v>0</v>
      </c>
    </row>
    <row r="3158" spans="1:14" ht="43.5" customHeight="1" x14ac:dyDescent="0.25">
      <c r="A3158" s="4" t="s">
        <v>16732</v>
      </c>
      <c r="B3158" s="4">
        <v>1344</v>
      </c>
      <c r="C3158" s="4" t="s">
        <v>16733</v>
      </c>
      <c r="D3158" s="4" t="s">
        <v>6179</v>
      </c>
      <c r="E3158" s="4" t="s">
        <v>4718</v>
      </c>
      <c r="F3158" s="4" t="s">
        <v>4718</v>
      </c>
      <c r="G3158" s="4" t="s">
        <v>4718</v>
      </c>
      <c r="H3158" s="4" t="s">
        <v>4718</v>
      </c>
      <c r="I3158" s="4" t="s">
        <v>4718</v>
      </c>
      <c r="J3158" s="4" t="s">
        <v>4718</v>
      </c>
      <c r="K3158" s="30">
        <v>6.5765025508653903</v>
      </c>
      <c r="L3158" s="30">
        <v>0</v>
      </c>
      <c r="M3158" s="30">
        <v>1.32628809099397</v>
      </c>
      <c r="N3158" s="30">
        <v>0</v>
      </c>
    </row>
    <row r="3159" spans="1:14" ht="43.5" customHeight="1" x14ac:dyDescent="0.25">
      <c r="A3159" s="4" t="s">
        <v>16734</v>
      </c>
      <c r="B3159" s="4">
        <v>741</v>
      </c>
      <c r="C3159" s="4" t="s">
        <v>16735</v>
      </c>
      <c r="D3159" s="4" t="s">
        <v>16736</v>
      </c>
      <c r="E3159" s="4" t="s">
        <v>4718</v>
      </c>
      <c r="F3159" s="4" t="s">
        <v>4718</v>
      </c>
      <c r="G3159" s="4" t="s">
        <v>4718</v>
      </c>
      <c r="H3159" s="4" t="s">
        <v>4718</v>
      </c>
      <c r="I3159" s="4" t="s">
        <v>4718</v>
      </c>
      <c r="J3159" s="4" t="s">
        <v>4718</v>
      </c>
      <c r="K3159" s="30">
        <v>6.5713807764836103</v>
      </c>
      <c r="L3159" s="30">
        <v>0</v>
      </c>
      <c r="M3159" s="30">
        <v>0</v>
      </c>
      <c r="N3159" s="30">
        <v>0</v>
      </c>
    </row>
    <row r="3160" spans="1:14" ht="43.5" customHeight="1" x14ac:dyDescent="0.25">
      <c r="A3160" s="4" t="s">
        <v>16737</v>
      </c>
      <c r="B3160" s="4">
        <v>1041</v>
      </c>
      <c r="C3160" s="4" t="s">
        <v>4752</v>
      </c>
      <c r="D3160" s="4" t="s">
        <v>4752</v>
      </c>
      <c r="E3160" s="4" t="s">
        <v>4752</v>
      </c>
      <c r="F3160" s="4" t="s">
        <v>4752</v>
      </c>
      <c r="G3160" s="4" t="s">
        <v>4752</v>
      </c>
      <c r="H3160" s="4" t="s">
        <v>4752</v>
      </c>
      <c r="I3160" s="4" t="s">
        <v>4752</v>
      </c>
      <c r="J3160" s="4" t="s">
        <v>4752</v>
      </c>
      <c r="K3160" s="30">
        <v>6.5675702060441097</v>
      </c>
      <c r="L3160" s="30">
        <v>0</v>
      </c>
      <c r="M3160" s="30">
        <v>0.64158610350163303</v>
      </c>
      <c r="N3160" s="30">
        <v>0</v>
      </c>
    </row>
    <row r="3161" spans="1:14" ht="43.5" customHeight="1" x14ac:dyDescent="0.25">
      <c r="A3161" s="4" t="s">
        <v>16738</v>
      </c>
      <c r="B3161" s="4">
        <v>1290</v>
      </c>
      <c r="C3161" s="4" t="s">
        <v>16739</v>
      </c>
      <c r="D3161" s="4" t="s">
        <v>16740</v>
      </c>
      <c r="E3161" s="4" t="s">
        <v>16741</v>
      </c>
      <c r="F3161" s="4" t="s">
        <v>4718</v>
      </c>
      <c r="G3161" s="4" t="s">
        <v>4718</v>
      </c>
      <c r="H3161" s="4" t="s">
        <v>16742</v>
      </c>
      <c r="I3161" s="4" t="s">
        <v>9325</v>
      </c>
      <c r="J3161" s="4" t="s">
        <v>8258</v>
      </c>
      <c r="K3161" s="30">
        <v>6.5594197345270704</v>
      </c>
      <c r="L3161" s="30">
        <v>0</v>
      </c>
      <c r="M3161" s="30">
        <v>0</v>
      </c>
      <c r="N3161" s="30">
        <v>0</v>
      </c>
    </row>
    <row r="3162" spans="1:14" ht="43.5" customHeight="1" x14ac:dyDescent="0.25">
      <c r="A3162" s="4" t="s">
        <v>16743</v>
      </c>
      <c r="B3162" s="4">
        <v>339</v>
      </c>
      <c r="C3162" s="4" t="s">
        <v>16744</v>
      </c>
      <c r="D3162" s="4" t="s">
        <v>10273</v>
      </c>
      <c r="E3162" s="4" t="s">
        <v>4718</v>
      </c>
      <c r="F3162" s="4" t="s">
        <v>4718</v>
      </c>
      <c r="G3162" s="4" t="s">
        <v>4718</v>
      </c>
      <c r="H3162" s="4" t="s">
        <v>4718</v>
      </c>
      <c r="I3162" s="4" t="s">
        <v>4718</v>
      </c>
      <c r="J3162" s="4" t="s">
        <v>4718</v>
      </c>
      <c r="K3162" s="30">
        <v>6.5540140878532798</v>
      </c>
      <c r="L3162" s="30">
        <v>0</v>
      </c>
      <c r="M3162" s="30">
        <v>0</v>
      </c>
      <c r="N3162" s="30">
        <v>0</v>
      </c>
    </row>
    <row r="3163" spans="1:14" ht="43.5" customHeight="1" x14ac:dyDescent="0.25">
      <c r="A3163" s="4" t="s">
        <v>16745</v>
      </c>
      <c r="B3163" s="4">
        <v>600</v>
      </c>
      <c r="C3163" s="4" t="s">
        <v>16746</v>
      </c>
      <c r="D3163" s="4" t="s">
        <v>10360</v>
      </c>
      <c r="E3163" s="4" t="s">
        <v>10361</v>
      </c>
      <c r="F3163" s="4" t="s">
        <v>16747</v>
      </c>
      <c r="G3163" s="4" t="s">
        <v>10362</v>
      </c>
      <c r="H3163" s="4" t="s">
        <v>10363</v>
      </c>
      <c r="I3163" s="4" t="s">
        <v>10364</v>
      </c>
      <c r="J3163" s="4" t="s">
        <v>4718</v>
      </c>
      <c r="K3163" s="30">
        <v>6.5490072621594599</v>
      </c>
      <c r="L3163" s="30">
        <v>0</v>
      </c>
      <c r="M3163" s="30">
        <v>4.5205067966638701</v>
      </c>
      <c r="N3163" s="30">
        <v>0</v>
      </c>
    </row>
    <row r="3164" spans="1:14" ht="43.5" customHeight="1" x14ac:dyDescent="0.25">
      <c r="A3164" s="4" t="s">
        <v>16748</v>
      </c>
      <c r="B3164" s="4">
        <v>663</v>
      </c>
      <c r="C3164" s="4" t="s">
        <v>16749</v>
      </c>
      <c r="D3164" s="4" t="s">
        <v>16750</v>
      </c>
      <c r="E3164" s="4" t="s">
        <v>4718</v>
      </c>
      <c r="F3164" s="4" t="s">
        <v>4718</v>
      </c>
      <c r="G3164" s="4" t="s">
        <v>4718</v>
      </c>
      <c r="H3164" s="4" t="s">
        <v>4718</v>
      </c>
      <c r="I3164" s="4" t="s">
        <v>4718</v>
      </c>
      <c r="J3164" s="4" t="s">
        <v>4718</v>
      </c>
      <c r="K3164" s="30">
        <v>6.5453616665736396</v>
      </c>
      <c r="L3164" s="30">
        <v>0</v>
      </c>
      <c r="M3164" s="30">
        <v>0</v>
      </c>
      <c r="N3164" s="30">
        <v>0</v>
      </c>
    </row>
    <row r="3165" spans="1:14" ht="43.5" customHeight="1" x14ac:dyDescent="0.25">
      <c r="A3165" s="4" t="s">
        <v>16751</v>
      </c>
      <c r="B3165" s="4">
        <v>492</v>
      </c>
      <c r="C3165" s="4" t="s">
        <v>16752</v>
      </c>
      <c r="D3165" s="4" t="s">
        <v>16753</v>
      </c>
      <c r="E3165" s="4" t="s">
        <v>4718</v>
      </c>
      <c r="F3165" s="4" t="s">
        <v>4718</v>
      </c>
      <c r="G3165" s="4" t="s">
        <v>4718</v>
      </c>
      <c r="H3165" s="4" t="s">
        <v>4718</v>
      </c>
      <c r="I3165" s="4" t="s">
        <v>4718</v>
      </c>
      <c r="J3165" s="4" t="s">
        <v>4718</v>
      </c>
      <c r="K3165" s="30">
        <v>6.5398502457569103</v>
      </c>
      <c r="L3165" s="30">
        <v>0</v>
      </c>
      <c r="M3165" s="30">
        <v>12.265208858985099</v>
      </c>
      <c r="N3165" s="30">
        <v>0</v>
      </c>
    </row>
    <row r="3166" spans="1:14" ht="43.5" customHeight="1" x14ac:dyDescent="0.25">
      <c r="A3166" s="4" t="s">
        <v>16754</v>
      </c>
      <c r="B3166" s="4">
        <v>555</v>
      </c>
      <c r="C3166" s="4" t="s">
        <v>4752</v>
      </c>
      <c r="D3166" s="4" t="s">
        <v>4752</v>
      </c>
      <c r="E3166" s="4" t="s">
        <v>4752</v>
      </c>
      <c r="F3166" s="4" t="s">
        <v>4752</v>
      </c>
      <c r="G3166" s="4" t="s">
        <v>4752</v>
      </c>
      <c r="H3166" s="4" t="s">
        <v>4752</v>
      </c>
      <c r="I3166" s="4" t="s">
        <v>4752</v>
      </c>
      <c r="J3166" s="4" t="s">
        <v>4752</v>
      </c>
      <c r="K3166" s="30">
        <v>6.5280217743098099</v>
      </c>
      <c r="L3166" s="30">
        <v>0</v>
      </c>
      <c r="M3166" s="30">
        <v>4.5867314058049198</v>
      </c>
      <c r="N3166" s="30">
        <v>0</v>
      </c>
    </row>
    <row r="3167" spans="1:14" ht="43.5" customHeight="1" x14ac:dyDescent="0.25">
      <c r="A3167" s="4" t="s">
        <v>16755</v>
      </c>
      <c r="B3167" s="4">
        <v>1383</v>
      </c>
      <c r="C3167" s="4" t="s">
        <v>16756</v>
      </c>
      <c r="D3167" s="4" t="s">
        <v>16757</v>
      </c>
      <c r="E3167" s="4" t="s">
        <v>4718</v>
      </c>
      <c r="F3167" s="4" t="s">
        <v>4718</v>
      </c>
      <c r="G3167" s="4" t="s">
        <v>4718</v>
      </c>
      <c r="H3167" s="4" t="s">
        <v>4718</v>
      </c>
      <c r="I3167" s="4" t="s">
        <v>4718</v>
      </c>
      <c r="J3167" s="4" t="s">
        <v>4718</v>
      </c>
      <c r="K3167" s="30">
        <v>6.5188973833017601</v>
      </c>
      <c r="L3167" s="30">
        <v>0</v>
      </c>
      <c r="M3167" s="30">
        <v>0</v>
      </c>
      <c r="N3167" s="30">
        <v>0</v>
      </c>
    </row>
    <row r="3168" spans="1:14" ht="43.5" customHeight="1" x14ac:dyDescent="0.25">
      <c r="A3168" s="4" t="s">
        <v>16758</v>
      </c>
      <c r="B3168" s="4">
        <v>654</v>
      </c>
      <c r="C3168" s="4" t="s">
        <v>14443</v>
      </c>
      <c r="D3168" s="4" t="s">
        <v>14444</v>
      </c>
      <c r="E3168" s="4" t="s">
        <v>14445</v>
      </c>
      <c r="F3168" s="4" t="s">
        <v>14446</v>
      </c>
      <c r="G3168" s="4" t="s">
        <v>11804</v>
      </c>
      <c r="H3168" s="4" t="s">
        <v>11805</v>
      </c>
      <c r="I3168" s="4" t="s">
        <v>11806</v>
      </c>
      <c r="J3168" s="4" t="s">
        <v>11807</v>
      </c>
      <c r="K3168" s="30">
        <v>6.5160709400795502</v>
      </c>
      <c r="L3168" s="30">
        <v>0</v>
      </c>
      <c r="M3168" s="30">
        <v>0</v>
      </c>
      <c r="N3168" s="30">
        <v>0</v>
      </c>
    </row>
    <row r="3169" spans="1:14" ht="43.5" customHeight="1" x14ac:dyDescent="0.25">
      <c r="A3169" s="4" t="s">
        <v>16759</v>
      </c>
      <c r="B3169" s="4">
        <v>1260</v>
      </c>
      <c r="C3169" s="4" t="s">
        <v>16760</v>
      </c>
      <c r="D3169" s="4" t="s">
        <v>16761</v>
      </c>
      <c r="E3169" s="4" t="s">
        <v>4718</v>
      </c>
      <c r="F3169" s="4" t="s">
        <v>4718</v>
      </c>
      <c r="G3169" s="4" t="s">
        <v>4718</v>
      </c>
      <c r="H3169" s="4" t="s">
        <v>15595</v>
      </c>
      <c r="I3169" s="4" t="s">
        <v>4718</v>
      </c>
      <c r="J3169" s="4" t="s">
        <v>11531</v>
      </c>
      <c r="K3169" s="30">
        <v>6.5072059573164296</v>
      </c>
      <c r="L3169" s="30">
        <v>0</v>
      </c>
      <c r="M3169" s="30">
        <v>0</v>
      </c>
      <c r="N3169" s="30">
        <v>0</v>
      </c>
    </row>
    <row r="3170" spans="1:14" ht="43.5" customHeight="1" x14ac:dyDescent="0.25">
      <c r="A3170" s="4" t="s">
        <v>16762</v>
      </c>
      <c r="B3170" s="4">
        <v>1467</v>
      </c>
      <c r="C3170" s="4" t="s">
        <v>16763</v>
      </c>
      <c r="D3170" s="4" t="s">
        <v>16764</v>
      </c>
      <c r="E3170" s="4" t="s">
        <v>4718</v>
      </c>
      <c r="F3170" s="4" t="s">
        <v>4718</v>
      </c>
      <c r="G3170" s="4" t="s">
        <v>4718</v>
      </c>
      <c r="H3170" s="4" t="s">
        <v>4718</v>
      </c>
      <c r="I3170" s="4" t="s">
        <v>4718</v>
      </c>
      <c r="J3170" s="4" t="s">
        <v>4718</v>
      </c>
      <c r="K3170" s="30">
        <v>6.5054557465071001</v>
      </c>
      <c r="L3170" s="30">
        <v>0</v>
      </c>
      <c r="M3170" s="30">
        <v>4.1134851797005396</v>
      </c>
      <c r="N3170" s="30">
        <v>0</v>
      </c>
    </row>
    <row r="3171" spans="1:14" ht="43.5" customHeight="1" x14ac:dyDescent="0.25">
      <c r="A3171" s="4" t="s">
        <v>16765</v>
      </c>
      <c r="B3171" s="4">
        <v>2247</v>
      </c>
      <c r="C3171" s="4" t="s">
        <v>16766</v>
      </c>
      <c r="D3171" s="4" t="s">
        <v>9801</v>
      </c>
      <c r="E3171" s="4" t="s">
        <v>4718</v>
      </c>
      <c r="F3171" s="4" t="s">
        <v>4718</v>
      </c>
      <c r="G3171" s="4" t="s">
        <v>4718</v>
      </c>
      <c r="H3171" s="4" t="s">
        <v>4718</v>
      </c>
      <c r="I3171" s="4" t="s">
        <v>4718</v>
      </c>
      <c r="J3171" s="4" t="s">
        <v>4718</v>
      </c>
      <c r="K3171" s="30">
        <v>6.5032525348479497</v>
      </c>
      <c r="L3171" s="30">
        <v>0</v>
      </c>
      <c r="M3171" s="30">
        <v>0</v>
      </c>
      <c r="N3171" s="30">
        <v>0</v>
      </c>
    </row>
    <row r="3172" spans="1:14" ht="43.5" customHeight="1" x14ac:dyDescent="0.25">
      <c r="A3172" s="4" t="s">
        <v>16767</v>
      </c>
      <c r="B3172" s="4">
        <v>741</v>
      </c>
      <c r="C3172" s="4" t="s">
        <v>16768</v>
      </c>
      <c r="D3172" s="4" t="s">
        <v>16736</v>
      </c>
      <c r="E3172" s="4" t="s">
        <v>4718</v>
      </c>
      <c r="F3172" s="4" t="s">
        <v>4718</v>
      </c>
      <c r="G3172" s="4" t="s">
        <v>4718</v>
      </c>
      <c r="H3172" s="4" t="s">
        <v>4718</v>
      </c>
      <c r="I3172" s="4" t="s">
        <v>4718</v>
      </c>
      <c r="J3172" s="4" t="s">
        <v>4718</v>
      </c>
      <c r="K3172" s="30">
        <v>6.4965227362054501</v>
      </c>
      <c r="L3172" s="30">
        <v>0</v>
      </c>
      <c r="M3172" s="30">
        <v>0</v>
      </c>
      <c r="N3172" s="30">
        <v>0</v>
      </c>
    </row>
    <row r="3173" spans="1:14" ht="43.5" customHeight="1" x14ac:dyDescent="0.25">
      <c r="A3173" s="4" t="s">
        <v>16769</v>
      </c>
      <c r="B3173" s="4">
        <v>1458</v>
      </c>
      <c r="C3173" s="4" t="s">
        <v>16770</v>
      </c>
      <c r="D3173" s="4" t="s">
        <v>16771</v>
      </c>
      <c r="E3173" s="4" t="s">
        <v>4718</v>
      </c>
      <c r="F3173" s="4" t="s">
        <v>4718</v>
      </c>
      <c r="G3173" s="4" t="s">
        <v>4718</v>
      </c>
      <c r="H3173" s="4" t="s">
        <v>16772</v>
      </c>
      <c r="I3173" s="4" t="s">
        <v>7954</v>
      </c>
      <c r="J3173" s="4" t="s">
        <v>4718</v>
      </c>
      <c r="K3173" s="30">
        <v>6.4955184172510796</v>
      </c>
      <c r="L3173" s="30">
        <v>0</v>
      </c>
      <c r="M3173" s="30">
        <v>0</v>
      </c>
      <c r="N3173" s="30">
        <v>0</v>
      </c>
    </row>
    <row r="3174" spans="1:14" ht="43.5" customHeight="1" x14ac:dyDescent="0.25">
      <c r="A3174" s="4" t="s">
        <v>16773</v>
      </c>
      <c r="B3174" s="4">
        <v>2031</v>
      </c>
      <c r="C3174" s="4" t="s">
        <v>16774</v>
      </c>
      <c r="D3174" s="4" t="s">
        <v>16775</v>
      </c>
      <c r="E3174" s="4" t="s">
        <v>4718</v>
      </c>
      <c r="F3174" s="4" t="s">
        <v>4718</v>
      </c>
      <c r="G3174" s="4" t="s">
        <v>4718</v>
      </c>
      <c r="H3174" s="4" t="s">
        <v>4718</v>
      </c>
      <c r="I3174" s="4" t="s">
        <v>4718</v>
      </c>
      <c r="J3174" s="4" t="s">
        <v>4718</v>
      </c>
      <c r="K3174" s="30">
        <v>6.4864265571857498</v>
      </c>
      <c r="L3174" s="30">
        <v>1.7226382457387099</v>
      </c>
      <c r="M3174" s="30">
        <v>0.65769683283623803</v>
      </c>
      <c r="N3174" s="30">
        <v>0</v>
      </c>
    </row>
    <row r="3175" spans="1:14" ht="43.5" customHeight="1" x14ac:dyDescent="0.25">
      <c r="A3175" s="4" t="s">
        <v>16776</v>
      </c>
      <c r="B3175" s="4">
        <v>2004</v>
      </c>
      <c r="C3175" s="4" t="s">
        <v>13111</v>
      </c>
      <c r="D3175" s="4" t="s">
        <v>9953</v>
      </c>
      <c r="E3175" s="4" t="s">
        <v>13112</v>
      </c>
      <c r="F3175" s="4" t="s">
        <v>4718</v>
      </c>
      <c r="G3175" s="4" t="s">
        <v>4718</v>
      </c>
      <c r="H3175" s="4" t="s">
        <v>4718</v>
      </c>
      <c r="I3175" s="4" t="s">
        <v>4718</v>
      </c>
      <c r="J3175" s="4" t="s">
        <v>4718</v>
      </c>
      <c r="K3175" s="30">
        <v>6.4768317763913998</v>
      </c>
      <c r="L3175" s="30">
        <v>0</v>
      </c>
      <c r="M3175" s="30">
        <v>0</v>
      </c>
      <c r="N3175" s="30">
        <v>0</v>
      </c>
    </row>
    <row r="3176" spans="1:14" ht="43.5" customHeight="1" x14ac:dyDescent="0.25">
      <c r="A3176" s="4" t="s">
        <v>16777</v>
      </c>
      <c r="B3176" s="4">
        <v>972</v>
      </c>
      <c r="C3176" s="4" t="s">
        <v>16778</v>
      </c>
      <c r="D3176" s="4" t="s">
        <v>16779</v>
      </c>
      <c r="E3176" s="4" t="s">
        <v>16780</v>
      </c>
      <c r="F3176" s="4" t="s">
        <v>4718</v>
      </c>
      <c r="G3176" s="4" t="s">
        <v>4718</v>
      </c>
      <c r="H3176" s="4" t="s">
        <v>16781</v>
      </c>
      <c r="I3176" s="4" t="s">
        <v>4718</v>
      </c>
      <c r="J3176" s="4" t="s">
        <v>4718</v>
      </c>
      <c r="K3176" s="30">
        <v>6.4764717401060503</v>
      </c>
      <c r="L3176" s="30">
        <v>0</v>
      </c>
      <c r="M3176" s="30">
        <v>0</v>
      </c>
      <c r="N3176" s="30">
        <v>0</v>
      </c>
    </row>
    <row r="3177" spans="1:14" ht="43.5" customHeight="1" x14ac:dyDescent="0.25">
      <c r="A3177" s="4" t="s">
        <v>16782</v>
      </c>
      <c r="B3177" s="4">
        <v>1059</v>
      </c>
      <c r="C3177" s="4" t="s">
        <v>16783</v>
      </c>
      <c r="D3177" s="4" t="s">
        <v>15741</v>
      </c>
      <c r="E3177" s="4" t="s">
        <v>15742</v>
      </c>
      <c r="F3177" s="4" t="s">
        <v>4718</v>
      </c>
      <c r="G3177" s="4" t="s">
        <v>15743</v>
      </c>
      <c r="H3177" s="4" t="s">
        <v>15744</v>
      </c>
      <c r="I3177" s="4" t="s">
        <v>15745</v>
      </c>
      <c r="J3177" s="4" t="s">
        <v>5770</v>
      </c>
      <c r="K3177" s="30">
        <v>6.4756140167507201</v>
      </c>
      <c r="L3177" s="30">
        <v>0</v>
      </c>
      <c r="M3177" s="30">
        <v>0.75437612447758795</v>
      </c>
      <c r="N3177" s="30">
        <v>0</v>
      </c>
    </row>
    <row r="3178" spans="1:14" ht="43.5" customHeight="1" x14ac:dyDescent="0.25">
      <c r="A3178" s="4" t="s">
        <v>16784</v>
      </c>
      <c r="B3178" s="4">
        <v>1590</v>
      </c>
      <c r="C3178" s="4" t="s">
        <v>16785</v>
      </c>
      <c r="D3178" s="4" t="s">
        <v>12173</v>
      </c>
      <c r="E3178" s="4" t="s">
        <v>4718</v>
      </c>
      <c r="F3178" s="4" t="s">
        <v>4718</v>
      </c>
      <c r="G3178" s="4" t="s">
        <v>4718</v>
      </c>
      <c r="H3178" s="4" t="s">
        <v>4718</v>
      </c>
      <c r="I3178" s="4" t="s">
        <v>4718</v>
      </c>
      <c r="J3178" s="4" t="s">
        <v>4718</v>
      </c>
      <c r="K3178" s="30">
        <v>6.4502828952951496</v>
      </c>
      <c r="L3178" s="30">
        <v>0</v>
      </c>
      <c r="M3178" s="30">
        <v>3.2530904359141202</v>
      </c>
      <c r="N3178" s="30">
        <v>0</v>
      </c>
    </row>
    <row r="3179" spans="1:14" ht="43.5" customHeight="1" x14ac:dyDescent="0.25">
      <c r="A3179" s="4" t="s">
        <v>16786</v>
      </c>
      <c r="B3179" s="4">
        <v>228</v>
      </c>
      <c r="C3179" s="4" t="s">
        <v>16766</v>
      </c>
      <c r="D3179" s="4" t="s">
        <v>9801</v>
      </c>
      <c r="E3179" s="4" t="s">
        <v>4718</v>
      </c>
      <c r="F3179" s="4" t="s">
        <v>4718</v>
      </c>
      <c r="G3179" s="4" t="s">
        <v>4718</v>
      </c>
      <c r="H3179" s="4" t="s">
        <v>4718</v>
      </c>
      <c r="I3179" s="4" t="s">
        <v>4718</v>
      </c>
      <c r="J3179" s="4" t="s">
        <v>4718</v>
      </c>
      <c r="K3179" s="30">
        <v>6.4475779673365698</v>
      </c>
      <c r="L3179" s="30">
        <v>0</v>
      </c>
      <c r="M3179" s="30">
        <v>0</v>
      </c>
      <c r="N3179" s="30">
        <v>0</v>
      </c>
    </row>
    <row r="3180" spans="1:14" ht="43.5" customHeight="1" x14ac:dyDescent="0.25">
      <c r="A3180" s="4" t="s">
        <v>16787</v>
      </c>
      <c r="B3180" s="4">
        <v>693</v>
      </c>
      <c r="C3180" s="4" t="s">
        <v>16788</v>
      </c>
      <c r="D3180" s="4" t="s">
        <v>9194</v>
      </c>
      <c r="E3180" s="4" t="s">
        <v>4718</v>
      </c>
      <c r="F3180" s="4" t="s">
        <v>4718</v>
      </c>
      <c r="G3180" s="4" t="s">
        <v>4718</v>
      </c>
      <c r="H3180" s="4" t="s">
        <v>10711</v>
      </c>
      <c r="I3180" s="4" t="s">
        <v>5463</v>
      </c>
      <c r="J3180" s="4" t="s">
        <v>10712</v>
      </c>
      <c r="K3180" s="30">
        <v>6.4398599512012202</v>
      </c>
      <c r="L3180" s="30">
        <v>0</v>
      </c>
      <c r="M3180" s="30">
        <v>5.3007232836920597</v>
      </c>
      <c r="N3180" s="30">
        <v>0</v>
      </c>
    </row>
    <row r="3181" spans="1:14" ht="43.5" customHeight="1" x14ac:dyDescent="0.25">
      <c r="A3181" s="4" t="s">
        <v>16789</v>
      </c>
      <c r="B3181" s="4">
        <v>1197</v>
      </c>
      <c r="C3181" s="4" t="s">
        <v>16790</v>
      </c>
      <c r="D3181" s="4" t="s">
        <v>16791</v>
      </c>
      <c r="E3181" s="4" t="s">
        <v>4718</v>
      </c>
      <c r="F3181" s="4" t="s">
        <v>4718</v>
      </c>
      <c r="G3181" s="4" t="s">
        <v>4718</v>
      </c>
      <c r="H3181" s="4" t="s">
        <v>4718</v>
      </c>
      <c r="I3181" s="4" t="s">
        <v>4718</v>
      </c>
      <c r="J3181" s="4" t="s">
        <v>4718</v>
      </c>
      <c r="K3181" s="30">
        <v>6.4343638232174296</v>
      </c>
      <c r="L3181" s="30">
        <v>0</v>
      </c>
      <c r="M3181" s="30">
        <v>0.83695630795137799</v>
      </c>
      <c r="N3181" s="30">
        <v>0</v>
      </c>
    </row>
    <row r="3182" spans="1:14" ht="43.5" customHeight="1" x14ac:dyDescent="0.25">
      <c r="A3182" s="4" t="s">
        <v>16792</v>
      </c>
      <c r="B3182" s="4">
        <v>3090</v>
      </c>
      <c r="C3182" s="4" t="s">
        <v>16793</v>
      </c>
      <c r="D3182" s="4" t="s">
        <v>15499</v>
      </c>
      <c r="E3182" s="4" t="s">
        <v>4718</v>
      </c>
      <c r="F3182" s="4" t="s">
        <v>4718</v>
      </c>
      <c r="G3182" s="4" t="s">
        <v>4718</v>
      </c>
      <c r="H3182" s="4" t="s">
        <v>4718</v>
      </c>
      <c r="I3182" s="4" t="s">
        <v>4718</v>
      </c>
      <c r="J3182" s="4" t="s">
        <v>4718</v>
      </c>
      <c r="K3182" s="30">
        <v>6.4332117761315297</v>
      </c>
      <c r="L3182" s="30">
        <v>0</v>
      </c>
      <c r="M3182" s="30">
        <v>0.54036499493948198</v>
      </c>
      <c r="N3182" s="30">
        <v>0</v>
      </c>
    </row>
    <row r="3183" spans="1:14" ht="43.5" customHeight="1" x14ac:dyDescent="0.25">
      <c r="A3183" s="4" t="s">
        <v>16794</v>
      </c>
      <c r="B3183" s="4">
        <v>462</v>
      </c>
      <c r="C3183" s="4" t="s">
        <v>16795</v>
      </c>
      <c r="D3183" s="4" t="s">
        <v>16796</v>
      </c>
      <c r="E3183" s="4" t="s">
        <v>16797</v>
      </c>
      <c r="F3183" s="4" t="s">
        <v>4718</v>
      </c>
      <c r="G3183" s="4" t="s">
        <v>4718</v>
      </c>
      <c r="H3183" s="4" t="s">
        <v>16798</v>
      </c>
      <c r="I3183" s="4" t="s">
        <v>7932</v>
      </c>
      <c r="J3183" s="4" t="s">
        <v>4718</v>
      </c>
      <c r="K3183" s="30">
        <v>6.4317824519140103</v>
      </c>
      <c r="L3183" s="30">
        <v>0</v>
      </c>
      <c r="M3183" s="30">
        <v>0</v>
      </c>
      <c r="N3183" s="30">
        <v>0</v>
      </c>
    </row>
    <row r="3184" spans="1:14" ht="43.5" customHeight="1" x14ac:dyDescent="0.25">
      <c r="A3184" s="4" t="s">
        <v>16799</v>
      </c>
      <c r="B3184" s="4">
        <v>327</v>
      </c>
      <c r="C3184" s="4" t="s">
        <v>16800</v>
      </c>
      <c r="D3184" s="4" t="s">
        <v>16801</v>
      </c>
      <c r="E3184" s="4" t="s">
        <v>16802</v>
      </c>
      <c r="F3184" s="4" t="s">
        <v>4718</v>
      </c>
      <c r="G3184" s="4" t="s">
        <v>4718</v>
      </c>
      <c r="H3184" s="4" t="s">
        <v>9725</v>
      </c>
      <c r="I3184" s="4" t="s">
        <v>4718</v>
      </c>
      <c r="J3184" s="4" t="s">
        <v>4718</v>
      </c>
      <c r="K3184" s="30">
        <v>6.4313437971296903</v>
      </c>
      <c r="L3184" s="30">
        <v>0</v>
      </c>
      <c r="M3184" s="30">
        <v>0</v>
      </c>
      <c r="N3184" s="30">
        <v>0</v>
      </c>
    </row>
    <row r="3185" spans="1:14" ht="43.5" customHeight="1" x14ac:dyDescent="0.25">
      <c r="A3185" s="4" t="s">
        <v>16803</v>
      </c>
      <c r="B3185" s="4">
        <v>870</v>
      </c>
      <c r="C3185" s="4" t="s">
        <v>4752</v>
      </c>
      <c r="D3185" s="4" t="s">
        <v>4752</v>
      </c>
      <c r="E3185" s="4" t="s">
        <v>4752</v>
      </c>
      <c r="F3185" s="4" t="s">
        <v>4752</v>
      </c>
      <c r="G3185" s="4" t="s">
        <v>4752</v>
      </c>
      <c r="H3185" s="4" t="s">
        <v>4752</v>
      </c>
      <c r="I3185" s="4" t="s">
        <v>4752</v>
      </c>
      <c r="J3185" s="4" t="s">
        <v>4752</v>
      </c>
      <c r="K3185" s="30">
        <v>6.4259257375635999</v>
      </c>
      <c r="L3185" s="30">
        <v>0</v>
      </c>
      <c r="M3185" s="30">
        <v>1.6652708607897699</v>
      </c>
      <c r="N3185" s="30">
        <v>0</v>
      </c>
    </row>
    <row r="3186" spans="1:14" ht="43.5" customHeight="1" x14ac:dyDescent="0.25">
      <c r="A3186" s="4" t="s">
        <v>16804</v>
      </c>
      <c r="B3186" s="4">
        <v>180</v>
      </c>
      <c r="C3186" s="4" t="s">
        <v>4752</v>
      </c>
      <c r="D3186" s="4" t="s">
        <v>4752</v>
      </c>
      <c r="E3186" s="4" t="s">
        <v>4752</v>
      </c>
      <c r="F3186" s="4" t="s">
        <v>4752</v>
      </c>
      <c r="G3186" s="4" t="s">
        <v>4752</v>
      </c>
      <c r="H3186" s="4" t="s">
        <v>4752</v>
      </c>
      <c r="I3186" s="4" t="s">
        <v>4752</v>
      </c>
      <c r="J3186" s="4" t="s">
        <v>4752</v>
      </c>
      <c r="K3186" s="30">
        <v>6.4201876256036199</v>
      </c>
      <c r="L3186" s="30">
        <v>0</v>
      </c>
      <c r="M3186" s="30">
        <v>0</v>
      </c>
      <c r="N3186" s="30">
        <v>0</v>
      </c>
    </row>
    <row r="3187" spans="1:14" ht="43.5" customHeight="1" x14ac:dyDescent="0.25">
      <c r="A3187" s="4" t="s">
        <v>16805</v>
      </c>
      <c r="B3187" s="4">
        <v>432</v>
      </c>
      <c r="C3187" s="4" t="s">
        <v>16806</v>
      </c>
      <c r="D3187" s="4" t="s">
        <v>16807</v>
      </c>
      <c r="E3187" s="4" t="s">
        <v>16808</v>
      </c>
      <c r="F3187" s="4" t="s">
        <v>16809</v>
      </c>
      <c r="G3187" s="4" t="s">
        <v>4718</v>
      </c>
      <c r="H3187" s="4" t="s">
        <v>4718</v>
      </c>
      <c r="I3187" s="4" t="s">
        <v>4718</v>
      </c>
      <c r="J3187" s="4" t="s">
        <v>4718</v>
      </c>
      <c r="K3187" s="30">
        <v>6.4078492616573399</v>
      </c>
      <c r="L3187" s="30">
        <v>0</v>
      </c>
      <c r="M3187" s="30">
        <v>0</v>
      </c>
      <c r="N3187" s="30">
        <v>0</v>
      </c>
    </row>
    <row r="3188" spans="1:14" ht="43.5" customHeight="1" x14ac:dyDescent="0.25">
      <c r="A3188" s="4" t="s">
        <v>16810</v>
      </c>
      <c r="B3188" s="4">
        <v>1380</v>
      </c>
      <c r="C3188" s="4" t="s">
        <v>16811</v>
      </c>
      <c r="D3188" s="4" t="s">
        <v>16812</v>
      </c>
      <c r="E3188" s="4" t="s">
        <v>4718</v>
      </c>
      <c r="F3188" s="4" t="s">
        <v>4718</v>
      </c>
      <c r="G3188" s="4" t="s">
        <v>4718</v>
      </c>
      <c r="H3188" s="4" t="s">
        <v>4718</v>
      </c>
      <c r="I3188" s="4" t="s">
        <v>4718</v>
      </c>
      <c r="J3188" s="4" t="s">
        <v>4718</v>
      </c>
      <c r="K3188" s="30">
        <v>6.3911766702637998</v>
      </c>
      <c r="L3188" s="30">
        <v>0</v>
      </c>
      <c r="M3188" s="30">
        <v>0.96795816484811503</v>
      </c>
      <c r="N3188" s="30">
        <v>0</v>
      </c>
    </row>
    <row r="3189" spans="1:14" ht="43.5" customHeight="1" x14ac:dyDescent="0.25">
      <c r="A3189" s="4" t="s">
        <v>16813</v>
      </c>
      <c r="B3189" s="4">
        <v>975</v>
      </c>
      <c r="C3189" s="4" t="s">
        <v>16814</v>
      </c>
      <c r="D3189" s="4" t="s">
        <v>16815</v>
      </c>
      <c r="E3189" s="4" t="s">
        <v>16816</v>
      </c>
      <c r="F3189" s="4" t="s">
        <v>16817</v>
      </c>
      <c r="G3189" s="4" t="s">
        <v>4718</v>
      </c>
      <c r="H3189" s="4" t="s">
        <v>16818</v>
      </c>
      <c r="I3189" s="4" t="s">
        <v>4718</v>
      </c>
      <c r="J3189" s="4" t="s">
        <v>4718</v>
      </c>
      <c r="K3189" s="30">
        <v>6.3899257024221701</v>
      </c>
      <c r="L3189" s="30">
        <v>0</v>
      </c>
      <c r="M3189" s="30">
        <v>0</v>
      </c>
      <c r="N3189" s="30">
        <v>0</v>
      </c>
    </row>
    <row r="3190" spans="1:14" ht="43.5" customHeight="1" x14ac:dyDescent="0.25">
      <c r="A3190" s="4" t="s">
        <v>16819</v>
      </c>
      <c r="B3190" s="4">
        <v>1761</v>
      </c>
      <c r="C3190" s="4" t="s">
        <v>16820</v>
      </c>
      <c r="D3190" s="4" t="s">
        <v>4718</v>
      </c>
      <c r="E3190" s="4" t="s">
        <v>4718</v>
      </c>
      <c r="F3190" s="4" t="s">
        <v>4718</v>
      </c>
      <c r="G3190" s="4" t="s">
        <v>4718</v>
      </c>
      <c r="H3190" s="4" t="s">
        <v>4718</v>
      </c>
      <c r="I3190" s="4" t="s">
        <v>4718</v>
      </c>
      <c r="J3190" s="4" t="s">
        <v>4718</v>
      </c>
      <c r="K3190" s="30">
        <v>6.3897541167009004</v>
      </c>
      <c r="L3190" s="30">
        <v>0</v>
      </c>
      <c r="M3190" s="30">
        <v>3.8456886768405298</v>
      </c>
      <c r="N3190" s="30">
        <v>0</v>
      </c>
    </row>
    <row r="3191" spans="1:14" ht="43.5" customHeight="1" x14ac:dyDescent="0.25">
      <c r="A3191" s="4" t="s">
        <v>16821</v>
      </c>
      <c r="B3191" s="4">
        <v>1131</v>
      </c>
      <c r="C3191" s="4" t="s">
        <v>16822</v>
      </c>
      <c r="D3191" s="4" t="s">
        <v>16823</v>
      </c>
      <c r="E3191" s="4" t="s">
        <v>4718</v>
      </c>
      <c r="F3191" s="4" t="s">
        <v>4718</v>
      </c>
      <c r="G3191" s="4" t="s">
        <v>16824</v>
      </c>
      <c r="H3191" s="4" t="s">
        <v>16825</v>
      </c>
      <c r="I3191" s="4" t="s">
        <v>16826</v>
      </c>
      <c r="J3191" s="4" t="s">
        <v>16827</v>
      </c>
      <c r="K3191" s="30">
        <v>6.3764919828474804</v>
      </c>
      <c r="L3191" s="30">
        <v>0</v>
      </c>
      <c r="M3191" s="30">
        <v>0</v>
      </c>
      <c r="N3191" s="30">
        <v>0</v>
      </c>
    </row>
    <row r="3192" spans="1:14" ht="43.5" customHeight="1" x14ac:dyDescent="0.25">
      <c r="A3192" s="4" t="s">
        <v>16828</v>
      </c>
      <c r="B3192" s="4">
        <v>648</v>
      </c>
      <c r="C3192" s="4" t="s">
        <v>16829</v>
      </c>
      <c r="D3192" s="4" t="s">
        <v>11083</v>
      </c>
      <c r="E3192" s="4" t="s">
        <v>16830</v>
      </c>
      <c r="F3192" s="4" t="s">
        <v>8682</v>
      </c>
      <c r="G3192" s="4" t="s">
        <v>16831</v>
      </c>
      <c r="H3192" s="4" t="s">
        <v>16832</v>
      </c>
      <c r="I3192" s="4" t="s">
        <v>7954</v>
      </c>
      <c r="J3192" s="4" t="s">
        <v>4718</v>
      </c>
      <c r="K3192" s="30">
        <v>6.37384003504362</v>
      </c>
      <c r="L3192" s="30">
        <v>0</v>
      </c>
      <c r="M3192" s="30">
        <v>0</v>
      </c>
      <c r="N3192" s="30">
        <v>0</v>
      </c>
    </row>
    <row r="3193" spans="1:14" ht="43.5" customHeight="1" x14ac:dyDescent="0.25">
      <c r="A3193" s="4" t="s">
        <v>16833</v>
      </c>
      <c r="B3193" s="4">
        <v>987</v>
      </c>
      <c r="C3193" s="4" t="s">
        <v>16834</v>
      </c>
      <c r="D3193" s="4" t="s">
        <v>16835</v>
      </c>
      <c r="E3193" s="4" t="s">
        <v>16836</v>
      </c>
      <c r="F3193" s="4" t="s">
        <v>4718</v>
      </c>
      <c r="G3193" s="4" t="s">
        <v>16837</v>
      </c>
      <c r="H3193" s="4" t="s">
        <v>16838</v>
      </c>
      <c r="I3193" s="4" t="s">
        <v>16839</v>
      </c>
      <c r="J3193" s="4" t="s">
        <v>4718</v>
      </c>
      <c r="K3193" s="30">
        <v>6.3720553286581598</v>
      </c>
      <c r="L3193" s="30">
        <v>0</v>
      </c>
      <c r="M3193" s="30">
        <v>0.64023458195082705</v>
      </c>
      <c r="N3193" s="30">
        <v>0</v>
      </c>
    </row>
    <row r="3194" spans="1:14" ht="43.5" customHeight="1" x14ac:dyDescent="0.25">
      <c r="A3194" s="4" t="s">
        <v>16840</v>
      </c>
      <c r="B3194" s="4">
        <v>633</v>
      </c>
      <c r="C3194" s="4" t="s">
        <v>16841</v>
      </c>
      <c r="D3194" s="4" t="s">
        <v>16842</v>
      </c>
      <c r="E3194" s="4" t="s">
        <v>16843</v>
      </c>
      <c r="F3194" s="4" t="s">
        <v>8053</v>
      </c>
      <c r="G3194" s="4" t="s">
        <v>4718</v>
      </c>
      <c r="H3194" s="4" t="s">
        <v>7490</v>
      </c>
      <c r="I3194" s="4" t="s">
        <v>5128</v>
      </c>
      <c r="J3194" s="4" t="s">
        <v>5129</v>
      </c>
      <c r="K3194" s="30">
        <v>6.3493879063584098</v>
      </c>
      <c r="L3194" s="30">
        <v>0</v>
      </c>
      <c r="M3194" s="30">
        <v>0</v>
      </c>
      <c r="N3194" s="30">
        <v>0</v>
      </c>
    </row>
    <row r="3195" spans="1:14" ht="43.5" customHeight="1" x14ac:dyDescent="0.25">
      <c r="A3195" s="4" t="s">
        <v>16844</v>
      </c>
      <c r="B3195" s="4">
        <v>435</v>
      </c>
      <c r="C3195" s="4" t="s">
        <v>16845</v>
      </c>
      <c r="D3195" s="4" t="s">
        <v>4718</v>
      </c>
      <c r="E3195" s="4" t="s">
        <v>4718</v>
      </c>
      <c r="F3195" s="4" t="s">
        <v>4718</v>
      </c>
      <c r="G3195" s="4" t="s">
        <v>4718</v>
      </c>
      <c r="H3195" s="4" t="s">
        <v>16846</v>
      </c>
      <c r="I3195" s="4" t="s">
        <v>4718</v>
      </c>
      <c r="J3195" s="4" t="s">
        <v>4718</v>
      </c>
      <c r="K3195" s="30">
        <v>6.34121011413019</v>
      </c>
      <c r="L3195" s="30">
        <v>0</v>
      </c>
      <c r="M3195" s="30">
        <v>0</v>
      </c>
      <c r="N3195" s="30">
        <v>0</v>
      </c>
    </row>
    <row r="3196" spans="1:14" ht="43.5" customHeight="1" x14ac:dyDescent="0.25">
      <c r="A3196" s="4" t="s">
        <v>16847</v>
      </c>
      <c r="B3196" s="4">
        <v>801</v>
      </c>
      <c r="C3196" s="4" t="s">
        <v>16848</v>
      </c>
      <c r="D3196" s="4" t="s">
        <v>16849</v>
      </c>
      <c r="E3196" s="4" t="s">
        <v>16850</v>
      </c>
      <c r="F3196" s="4" t="s">
        <v>4718</v>
      </c>
      <c r="G3196" s="4" t="s">
        <v>16851</v>
      </c>
      <c r="H3196" s="4" t="s">
        <v>16852</v>
      </c>
      <c r="I3196" s="4" t="s">
        <v>16853</v>
      </c>
      <c r="J3196" s="4" t="s">
        <v>4718</v>
      </c>
      <c r="K3196" s="30">
        <v>6.3374472139111102</v>
      </c>
      <c r="L3196" s="30">
        <v>0</v>
      </c>
      <c r="M3196" s="30">
        <v>0</v>
      </c>
      <c r="N3196" s="30">
        <v>0</v>
      </c>
    </row>
    <row r="3197" spans="1:14" ht="43.5" customHeight="1" x14ac:dyDescent="0.25">
      <c r="A3197" s="4" t="s">
        <v>16854</v>
      </c>
      <c r="B3197" s="4">
        <v>234</v>
      </c>
      <c r="C3197" s="4" t="s">
        <v>16855</v>
      </c>
      <c r="D3197" s="4" t="s">
        <v>16856</v>
      </c>
      <c r="E3197" s="4" t="s">
        <v>4718</v>
      </c>
      <c r="F3197" s="4" t="s">
        <v>4718</v>
      </c>
      <c r="G3197" s="4" t="s">
        <v>4718</v>
      </c>
      <c r="H3197" s="4" t="s">
        <v>4718</v>
      </c>
      <c r="I3197" s="4" t="s">
        <v>4718</v>
      </c>
      <c r="J3197" s="4" t="s">
        <v>4718</v>
      </c>
      <c r="K3197" s="30">
        <v>6.3299452301489003</v>
      </c>
      <c r="L3197" s="30">
        <v>0</v>
      </c>
      <c r="M3197" s="30">
        <v>0</v>
      </c>
      <c r="N3197" s="30">
        <v>0</v>
      </c>
    </row>
    <row r="3198" spans="1:14" ht="43.5" customHeight="1" x14ac:dyDescent="0.25">
      <c r="A3198" s="4" t="s">
        <v>16857</v>
      </c>
      <c r="B3198" s="4">
        <v>1155</v>
      </c>
      <c r="C3198" s="4" t="s">
        <v>16858</v>
      </c>
      <c r="D3198" s="4" t="s">
        <v>8425</v>
      </c>
      <c r="E3198" s="4" t="s">
        <v>4718</v>
      </c>
      <c r="F3198" s="4" t="s">
        <v>4718</v>
      </c>
      <c r="G3198" s="4" t="s">
        <v>8426</v>
      </c>
      <c r="H3198" s="4" t="s">
        <v>8427</v>
      </c>
      <c r="I3198" s="4" t="s">
        <v>5943</v>
      </c>
      <c r="J3198" s="4" t="s">
        <v>5944</v>
      </c>
      <c r="K3198" s="30">
        <v>6.3266949960302696</v>
      </c>
      <c r="L3198" s="30">
        <v>0</v>
      </c>
      <c r="M3198" s="30">
        <v>0.86739108278597299</v>
      </c>
      <c r="N3198" s="30">
        <v>0</v>
      </c>
    </row>
    <row r="3199" spans="1:14" ht="43.5" customHeight="1" x14ac:dyDescent="0.25">
      <c r="A3199" s="4" t="s">
        <v>16859</v>
      </c>
      <c r="B3199" s="4">
        <v>1071</v>
      </c>
      <c r="C3199" s="4" t="s">
        <v>16860</v>
      </c>
      <c r="D3199" s="4" t="s">
        <v>10694</v>
      </c>
      <c r="E3199" s="4" t="s">
        <v>4718</v>
      </c>
      <c r="F3199" s="4" t="s">
        <v>4718</v>
      </c>
      <c r="G3199" s="4" t="s">
        <v>10697</v>
      </c>
      <c r="H3199" s="4" t="s">
        <v>10698</v>
      </c>
      <c r="I3199" s="4" t="s">
        <v>7112</v>
      </c>
      <c r="J3199" s="4" t="s">
        <v>4718</v>
      </c>
      <c r="K3199" s="30">
        <v>6.3245299110963504</v>
      </c>
      <c r="L3199" s="30">
        <v>0</v>
      </c>
      <c r="M3199" s="30">
        <v>4.1301407345455301</v>
      </c>
      <c r="N3199" s="30">
        <v>0</v>
      </c>
    </row>
    <row r="3200" spans="1:14" ht="43.5" customHeight="1" x14ac:dyDescent="0.25">
      <c r="A3200" s="4" t="s">
        <v>16861</v>
      </c>
      <c r="B3200" s="4">
        <v>279</v>
      </c>
      <c r="C3200" s="4" t="s">
        <v>4752</v>
      </c>
      <c r="D3200" s="4" t="s">
        <v>4752</v>
      </c>
      <c r="E3200" s="4" t="s">
        <v>4752</v>
      </c>
      <c r="F3200" s="4" t="s">
        <v>4752</v>
      </c>
      <c r="G3200" s="4" t="s">
        <v>4752</v>
      </c>
      <c r="H3200" s="4" t="s">
        <v>4752</v>
      </c>
      <c r="I3200" s="4" t="s">
        <v>4752</v>
      </c>
      <c r="J3200" s="4" t="s">
        <v>4752</v>
      </c>
      <c r="K3200" s="30">
        <v>6.32064499332001</v>
      </c>
      <c r="L3200" s="30">
        <v>0</v>
      </c>
      <c r="M3200" s="30">
        <v>0</v>
      </c>
      <c r="N3200" s="30">
        <v>0</v>
      </c>
    </row>
    <row r="3201" spans="1:14" ht="43.5" customHeight="1" x14ac:dyDescent="0.25">
      <c r="A3201" s="4" t="s">
        <v>16862</v>
      </c>
      <c r="B3201" s="4">
        <v>417</v>
      </c>
      <c r="C3201" s="4" t="s">
        <v>16863</v>
      </c>
      <c r="D3201" s="4" t="s">
        <v>16864</v>
      </c>
      <c r="E3201" s="4" t="s">
        <v>16865</v>
      </c>
      <c r="F3201" s="4" t="s">
        <v>4718</v>
      </c>
      <c r="G3201" s="4" t="s">
        <v>4718</v>
      </c>
      <c r="H3201" s="4" t="s">
        <v>4718</v>
      </c>
      <c r="I3201" s="4" t="s">
        <v>4718</v>
      </c>
      <c r="J3201" s="4" t="s">
        <v>4718</v>
      </c>
      <c r="K3201" s="30">
        <v>6.3134558062321897</v>
      </c>
      <c r="L3201" s="30">
        <v>0</v>
      </c>
      <c r="M3201" s="30">
        <v>1.60165739507242</v>
      </c>
      <c r="N3201" s="30">
        <v>0</v>
      </c>
    </row>
    <row r="3202" spans="1:14" ht="43.5" customHeight="1" x14ac:dyDescent="0.25">
      <c r="A3202" s="4" t="s">
        <v>16866</v>
      </c>
      <c r="B3202" s="4">
        <v>2172</v>
      </c>
      <c r="C3202" s="4" t="s">
        <v>16867</v>
      </c>
      <c r="D3202" s="4" t="s">
        <v>13012</v>
      </c>
      <c r="E3202" s="4" t="s">
        <v>4718</v>
      </c>
      <c r="F3202" s="4" t="s">
        <v>4718</v>
      </c>
      <c r="G3202" s="4" t="s">
        <v>5267</v>
      </c>
      <c r="H3202" s="4" t="s">
        <v>16868</v>
      </c>
      <c r="I3202" s="4" t="s">
        <v>5261</v>
      </c>
      <c r="J3202" s="4" t="s">
        <v>5262</v>
      </c>
      <c r="K3202" s="30">
        <v>6.3106917365031299</v>
      </c>
      <c r="L3202" s="30">
        <v>3.13918180561617</v>
      </c>
      <c r="M3202" s="30">
        <v>0</v>
      </c>
      <c r="N3202" s="30">
        <v>7.4264885319421395E-2</v>
      </c>
    </row>
    <row r="3203" spans="1:14" ht="43.5" customHeight="1" x14ac:dyDescent="0.25">
      <c r="A3203" s="4" t="s">
        <v>16869</v>
      </c>
      <c r="B3203" s="4">
        <v>1071</v>
      </c>
      <c r="C3203" s="4" t="s">
        <v>16870</v>
      </c>
      <c r="D3203" s="4" t="s">
        <v>5977</v>
      </c>
      <c r="E3203" s="4" t="s">
        <v>4718</v>
      </c>
      <c r="F3203" s="4" t="s">
        <v>4718</v>
      </c>
      <c r="G3203" s="4" t="s">
        <v>4718</v>
      </c>
      <c r="H3203" s="4" t="s">
        <v>4718</v>
      </c>
      <c r="I3203" s="4" t="s">
        <v>4718</v>
      </c>
      <c r="J3203" s="4" t="s">
        <v>4718</v>
      </c>
      <c r="K3203" s="30">
        <v>6.3084800992354202</v>
      </c>
      <c r="L3203" s="30">
        <v>0</v>
      </c>
      <c r="M3203" s="30">
        <v>1.6643615259532201</v>
      </c>
      <c r="N3203" s="30">
        <v>0</v>
      </c>
    </row>
    <row r="3204" spans="1:14" ht="43.5" customHeight="1" x14ac:dyDescent="0.25">
      <c r="A3204" s="4" t="s">
        <v>16871</v>
      </c>
      <c r="B3204" s="4">
        <v>1227</v>
      </c>
      <c r="C3204" s="4" t="s">
        <v>16872</v>
      </c>
      <c r="D3204" s="4" t="s">
        <v>6020</v>
      </c>
      <c r="E3204" s="4" t="s">
        <v>6021</v>
      </c>
      <c r="F3204" s="4" t="s">
        <v>4718</v>
      </c>
      <c r="G3204" s="4" t="s">
        <v>4718</v>
      </c>
      <c r="H3204" s="4" t="s">
        <v>6022</v>
      </c>
      <c r="I3204" s="4" t="s">
        <v>4718</v>
      </c>
      <c r="J3204" s="4" t="s">
        <v>4718</v>
      </c>
      <c r="K3204" s="30">
        <v>6.30469786595937</v>
      </c>
      <c r="L3204" s="30">
        <v>0</v>
      </c>
      <c r="M3204" s="30">
        <v>0</v>
      </c>
      <c r="N3204" s="30">
        <v>0</v>
      </c>
    </row>
    <row r="3205" spans="1:14" ht="43.5" customHeight="1" x14ac:dyDescent="0.25">
      <c r="A3205" s="4" t="s">
        <v>16873</v>
      </c>
      <c r="B3205" s="4">
        <v>1242</v>
      </c>
      <c r="C3205" s="4" t="s">
        <v>16874</v>
      </c>
      <c r="D3205" s="4" t="s">
        <v>16875</v>
      </c>
      <c r="E3205" s="4" t="s">
        <v>16876</v>
      </c>
      <c r="F3205" s="4" t="s">
        <v>4718</v>
      </c>
      <c r="G3205" s="4" t="s">
        <v>13740</v>
      </c>
      <c r="H3205" s="4" t="s">
        <v>13741</v>
      </c>
      <c r="I3205" s="4" t="s">
        <v>13742</v>
      </c>
      <c r="J3205" s="4" t="s">
        <v>11552</v>
      </c>
      <c r="K3205" s="30">
        <v>6.3010828317494703</v>
      </c>
      <c r="L3205" s="30">
        <v>0</v>
      </c>
      <c r="M3205" s="30">
        <v>1.3443863400668301</v>
      </c>
      <c r="N3205" s="30">
        <v>0</v>
      </c>
    </row>
    <row r="3206" spans="1:14" ht="43.5" customHeight="1" x14ac:dyDescent="0.25">
      <c r="A3206" s="4" t="s">
        <v>16877</v>
      </c>
      <c r="B3206" s="4">
        <v>1233</v>
      </c>
      <c r="C3206" s="4" t="s">
        <v>16878</v>
      </c>
      <c r="D3206" s="4" t="s">
        <v>16879</v>
      </c>
      <c r="E3206" s="4" t="s">
        <v>16880</v>
      </c>
      <c r="F3206" s="4" t="s">
        <v>8682</v>
      </c>
      <c r="G3206" s="4" t="s">
        <v>4718</v>
      </c>
      <c r="H3206" s="4" t="s">
        <v>16881</v>
      </c>
      <c r="I3206" s="4" t="s">
        <v>4718</v>
      </c>
      <c r="J3206" s="4" t="s">
        <v>4718</v>
      </c>
      <c r="K3206" s="30">
        <v>6.2946514295026299</v>
      </c>
      <c r="L3206" s="30">
        <v>0</v>
      </c>
      <c r="M3206" s="30">
        <v>1.0249984304711499</v>
      </c>
      <c r="N3206" s="30">
        <v>0</v>
      </c>
    </row>
    <row r="3207" spans="1:14" ht="43.5" customHeight="1" x14ac:dyDescent="0.25">
      <c r="A3207" s="4" t="s">
        <v>16882</v>
      </c>
      <c r="B3207" s="4">
        <v>2127</v>
      </c>
      <c r="C3207" s="4" t="s">
        <v>16883</v>
      </c>
      <c r="D3207" s="4" t="s">
        <v>16884</v>
      </c>
      <c r="E3207" s="4" t="s">
        <v>16885</v>
      </c>
      <c r="F3207" s="4" t="s">
        <v>4718</v>
      </c>
      <c r="G3207" s="4" t="s">
        <v>4718</v>
      </c>
      <c r="H3207" s="4" t="s">
        <v>4718</v>
      </c>
      <c r="I3207" s="4" t="s">
        <v>4718</v>
      </c>
      <c r="J3207" s="4" t="s">
        <v>4718</v>
      </c>
      <c r="K3207" s="30">
        <v>6.2822192162349104</v>
      </c>
      <c r="L3207" s="30">
        <v>0.18276541174817501</v>
      </c>
      <c r="M3207" s="30">
        <v>0.47100926216163602</v>
      </c>
      <c r="N3207" s="30">
        <v>0</v>
      </c>
    </row>
    <row r="3208" spans="1:14" ht="43.5" customHeight="1" x14ac:dyDescent="0.25">
      <c r="A3208" s="4" t="s">
        <v>16886</v>
      </c>
      <c r="B3208" s="4">
        <v>870</v>
      </c>
      <c r="C3208" s="4" t="s">
        <v>16887</v>
      </c>
      <c r="D3208" s="4" t="s">
        <v>16888</v>
      </c>
      <c r="E3208" s="4" t="s">
        <v>4718</v>
      </c>
      <c r="F3208" s="4" t="s">
        <v>4718</v>
      </c>
      <c r="G3208" s="4" t="s">
        <v>4718</v>
      </c>
      <c r="H3208" s="4" t="s">
        <v>9755</v>
      </c>
      <c r="I3208" s="4" t="s">
        <v>5128</v>
      </c>
      <c r="J3208" s="4" t="s">
        <v>5129</v>
      </c>
      <c r="K3208" s="30">
        <v>6.2797214757834396</v>
      </c>
      <c r="L3208" s="30">
        <v>0</v>
      </c>
      <c r="M3208" s="30">
        <v>0</v>
      </c>
      <c r="N3208" s="30">
        <v>0</v>
      </c>
    </row>
    <row r="3209" spans="1:14" ht="43.5" customHeight="1" x14ac:dyDescent="0.25">
      <c r="A3209" s="4" t="s">
        <v>16889</v>
      </c>
      <c r="B3209" s="4">
        <v>1239</v>
      </c>
      <c r="C3209" s="4" t="s">
        <v>4752</v>
      </c>
      <c r="D3209" s="4" t="s">
        <v>4752</v>
      </c>
      <c r="E3209" s="4" t="s">
        <v>4752</v>
      </c>
      <c r="F3209" s="4" t="s">
        <v>4752</v>
      </c>
      <c r="G3209" s="4" t="s">
        <v>4752</v>
      </c>
      <c r="H3209" s="4" t="s">
        <v>4752</v>
      </c>
      <c r="I3209" s="4" t="s">
        <v>4752</v>
      </c>
      <c r="J3209" s="4" t="s">
        <v>4752</v>
      </c>
      <c r="K3209" s="30">
        <v>6.2721889412507696</v>
      </c>
      <c r="L3209" s="30">
        <v>0</v>
      </c>
      <c r="M3209" s="30">
        <v>0</v>
      </c>
      <c r="N3209" s="30">
        <v>0</v>
      </c>
    </row>
    <row r="3210" spans="1:14" ht="43.5" customHeight="1" x14ac:dyDescent="0.25">
      <c r="A3210" s="4" t="s">
        <v>16890</v>
      </c>
      <c r="B3210" s="4">
        <v>2220</v>
      </c>
      <c r="C3210" s="4" t="s">
        <v>16891</v>
      </c>
      <c r="D3210" s="4" t="s">
        <v>16892</v>
      </c>
      <c r="E3210" s="4" t="s">
        <v>4718</v>
      </c>
      <c r="F3210" s="4" t="s">
        <v>4718</v>
      </c>
      <c r="G3210" s="4" t="s">
        <v>4718</v>
      </c>
      <c r="H3210" s="4" t="s">
        <v>4718</v>
      </c>
      <c r="I3210" s="4" t="s">
        <v>4718</v>
      </c>
      <c r="J3210" s="4" t="s">
        <v>4718</v>
      </c>
      <c r="K3210" s="30">
        <v>6.2660417399089701</v>
      </c>
      <c r="L3210" s="30">
        <v>0</v>
      </c>
      <c r="M3210" s="30">
        <v>0.38831935383659499</v>
      </c>
      <c r="N3210" s="30">
        <v>0</v>
      </c>
    </row>
    <row r="3211" spans="1:14" ht="43.5" customHeight="1" x14ac:dyDescent="0.25">
      <c r="A3211" s="4" t="s">
        <v>16893</v>
      </c>
      <c r="B3211" s="4">
        <v>2880</v>
      </c>
      <c r="C3211" s="4" t="s">
        <v>16894</v>
      </c>
      <c r="D3211" s="4" t="s">
        <v>16895</v>
      </c>
      <c r="E3211" s="4" t="s">
        <v>16896</v>
      </c>
      <c r="F3211" s="4" t="s">
        <v>4718</v>
      </c>
      <c r="G3211" s="4" t="s">
        <v>4718</v>
      </c>
      <c r="H3211" s="4" t="s">
        <v>16897</v>
      </c>
      <c r="I3211" s="4" t="s">
        <v>4718</v>
      </c>
      <c r="J3211" s="4" t="s">
        <v>4718</v>
      </c>
      <c r="K3211" s="30">
        <v>6.2603496368776801</v>
      </c>
      <c r="L3211" s="30">
        <v>0</v>
      </c>
      <c r="M3211" s="30">
        <v>0.67698055527638801</v>
      </c>
      <c r="N3211" s="30">
        <v>0</v>
      </c>
    </row>
    <row r="3212" spans="1:14" ht="43.5" customHeight="1" x14ac:dyDescent="0.25">
      <c r="A3212" s="4" t="s">
        <v>16898</v>
      </c>
      <c r="B3212" s="4">
        <v>948</v>
      </c>
      <c r="C3212" s="4" t="s">
        <v>16899</v>
      </c>
      <c r="D3212" s="4" t="s">
        <v>10177</v>
      </c>
      <c r="E3212" s="4" t="s">
        <v>4718</v>
      </c>
      <c r="F3212" s="4" t="s">
        <v>4718</v>
      </c>
      <c r="G3212" s="4" t="s">
        <v>4718</v>
      </c>
      <c r="H3212" s="4" t="s">
        <v>4718</v>
      </c>
      <c r="I3212" s="4" t="s">
        <v>4718</v>
      </c>
      <c r="J3212" s="4" t="s">
        <v>4718</v>
      </c>
      <c r="K3212" s="30">
        <v>6.2498193411596699</v>
      </c>
      <c r="L3212" s="30">
        <v>0</v>
      </c>
      <c r="M3212" s="30">
        <v>0</v>
      </c>
      <c r="N3212" s="30">
        <v>0</v>
      </c>
    </row>
    <row r="3213" spans="1:14" ht="43.5" customHeight="1" x14ac:dyDescent="0.25">
      <c r="A3213" s="4" t="s">
        <v>16900</v>
      </c>
      <c r="B3213" s="4">
        <v>474</v>
      </c>
      <c r="C3213" s="4" t="s">
        <v>15116</v>
      </c>
      <c r="D3213" s="4" t="s">
        <v>4717</v>
      </c>
      <c r="E3213" s="4" t="s">
        <v>4718</v>
      </c>
      <c r="F3213" s="4" t="s">
        <v>4718</v>
      </c>
      <c r="G3213" s="4" t="s">
        <v>4718</v>
      </c>
      <c r="H3213" s="4" t="s">
        <v>4719</v>
      </c>
      <c r="I3213" s="4" t="s">
        <v>4718</v>
      </c>
      <c r="J3213" s="4" t="s">
        <v>4718</v>
      </c>
      <c r="K3213" s="30">
        <v>6.2498193411596699</v>
      </c>
      <c r="L3213" s="30">
        <v>0</v>
      </c>
      <c r="M3213" s="30">
        <v>2.1135795371683499</v>
      </c>
      <c r="N3213" s="30">
        <v>0</v>
      </c>
    </row>
    <row r="3214" spans="1:14" ht="43.5" customHeight="1" x14ac:dyDescent="0.25">
      <c r="A3214" s="4" t="s">
        <v>16901</v>
      </c>
      <c r="B3214" s="4">
        <v>804</v>
      </c>
      <c r="C3214" s="4" t="s">
        <v>16902</v>
      </c>
      <c r="D3214" s="4" t="s">
        <v>9194</v>
      </c>
      <c r="E3214" s="4" t="s">
        <v>4718</v>
      </c>
      <c r="F3214" s="4" t="s">
        <v>4718</v>
      </c>
      <c r="G3214" s="4" t="s">
        <v>4718</v>
      </c>
      <c r="H3214" s="4" t="s">
        <v>16903</v>
      </c>
      <c r="I3214" s="4" t="s">
        <v>4718</v>
      </c>
      <c r="J3214" s="4" t="s">
        <v>11935</v>
      </c>
      <c r="K3214" s="30">
        <v>6.2376294450232699</v>
      </c>
      <c r="L3214" s="30">
        <v>0</v>
      </c>
      <c r="M3214" s="30">
        <v>1.2460655480320899</v>
      </c>
      <c r="N3214" s="30">
        <v>0</v>
      </c>
    </row>
    <row r="3215" spans="1:14" ht="43.5" customHeight="1" x14ac:dyDescent="0.25">
      <c r="A3215" s="4" t="s">
        <v>16904</v>
      </c>
      <c r="B3215" s="4">
        <v>2679</v>
      </c>
      <c r="C3215" s="4" t="s">
        <v>16905</v>
      </c>
      <c r="D3215" s="4" t="s">
        <v>9801</v>
      </c>
      <c r="E3215" s="4" t="s">
        <v>4718</v>
      </c>
      <c r="F3215" s="4" t="s">
        <v>4718</v>
      </c>
      <c r="G3215" s="4" t="s">
        <v>4718</v>
      </c>
      <c r="H3215" s="4" t="s">
        <v>4718</v>
      </c>
      <c r="I3215" s="4" t="s">
        <v>4718</v>
      </c>
      <c r="J3215" s="4" t="s">
        <v>4718</v>
      </c>
      <c r="K3215" s="30">
        <v>6.2280844675357896</v>
      </c>
      <c r="L3215" s="30">
        <v>0</v>
      </c>
      <c r="M3215" s="30">
        <v>0.235875898613463</v>
      </c>
      <c r="N3215" s="30">
        <v>0</v>
      </c>
    </row>
    <row r="3216" spans="1:14" ht="43.5" customHeight="1" x14ac:dyDescent="0.25">
      <c r="A3216" s="4" t="s">
        <v>16906</v>
      </c>
      <c r="B3216" s="4">
        <v>1005</v>
      </c>
      <c r="C3216" s="4" t="s">
        <v>16907</v>
      </c>
      <c r="D3216" s="4" t="s">
        <v>15462</v>
      </c>
      <c r="E3216" s="4" t="s">
        <v>4718</v>
      </c>
      <c r="F3216" s="4" t="s">
        <v>4718</v>
      </c>
      <c r="G3216" s="4" t="s">
        <v>12547</v>
      </c>
      <c r="H3216" s="4" t="s">
        <v>12548</v>
      </c>
      <c r="I3216" s="4" t="s">
        <v>4718</v>
      </c>
      <c r="J3216" s="4" t="s">
        <v>4718</v>
      </c>
      <c r="K3216" s="30">
        <v>6.2009430256396696</v>
      </c>
      <c r="L3216" s="30">
        <v>0</v>
      </c>
      <c r="M3216" s="30">
        <v>0.62876769391588705</v>
      </c>
      <c r="N3216" s="30">
        <v>0</v>
      </c>
    </row>
    <row r="3217" spans="1:14" ht="43.5" customHeight="1" x14ac:dyDescent="0.25">
      <c r="A3217" s="4" t="s">
        <v>16908</v>
      </c>
      <c r="B3217" s="4">
        <v>657</v>
      </c>
      <c r="C3217" s="4" t="s">
        <v>10556</v>
      </c>
      <c r="D3217" s="4" t="s">
        <v>10557</v>
      </c>
      <c r="E3217" s="4" t="s">
        <v>4718</v>
      </c>
      <c r="F3217" s="4" t="s">
        <v>4718</v>
      </c>
      <c r="G3217" s="4" t="s">
        <v>4718</v>
      </c>
      <c r="H3217" s="4" t="s">
        <v>10558</v>
      </c>
      <c r="I3217" s="4" t="s">
        <v>4718</v>
      </c>
      <c r="J3217" s="4" t="s">
        <v>4718</v>
      </c>
      <c r="K3217" s="30">
        <v>6.1998778624061099</v>
      </c>
      <c r="L3217" s="30">
        <v>0</v>
      </c>
      <c r="M3217" s="30">
        <v>0</v>
      </c>
      <c r="N3217" s="30">
        <v>0</v>
      </c>
    </row>
    <row r="3218" spans="1:14" ht="43.5" customHeight="1" x14ac:dyDescent="0.25">
      <c r="A3218" s="4" t="s">
        <v>16909</v>
      </c>
      <c r="B3218" s="4">
        <v>606</v>
      </c>
      <c r="C3218" s="4" t="s">
        <v>4752</v>
      </c>
      <c r="D3218" s="4" t="s">
        <v>4752</v>
      </c>
      <c r="E3218" s="4" t="s">
        <v>4752</v>
      </c>
      <c r="F3218" s="4" t="s">
        <v>4752</v>
      </c>
      <c r="G3218" s="4" t="s">
        <v>4752</v>
      </c>
      <c r="H3218" s="4" t="s">
        <v>4752</v>
      </c>
      <c r="I3218" s="4" t="s">
        <v>4752</v>
      </c>
      <c r="J3218" s="4" t="s">
        <v>4752</v>
      </c>
      <c r="K3218" s="30">
        <v>6.1949079227676602</v>
      </c>
      <c r="L3218" s="30">
        <v>0</v>
      </c>
      <c r="M3218" s="30">
        <v>0</v>
      </c>
      <c r="N3218" s="30">
        <v>0</v>
      </c>
    </row>
    <row r="3219" spans="1:14" ht="43.5" customHeight="1" x14ac:dyDescent="0.25">
      <c r="A3219" s="4" t="s">
        <v>16910</v>
      </c>
      <c r="B3219" s="4">
        <v>951</v>
      </c>
      <c r="C3219" s="4" t="s">
        <v>16911</v>
      </c>
      <c r="D3219" s="4" t="s">
        <v>16912</v>
      </c>
      <c r="E3219" s="4" t="s">
        <v>16913</v>
      </c>
      <c r="F3219" s="4" t="s">
        <v>16914</v>
      </c>
      <c r="G3219" s="4" t="s">
        <v>16915</v>
      </c>
      <c r="H3219" s="4" t="s">
        <v>16916</v>
      </c>
      <c r="I3219" s="4" t="s">
        <v>7132</v>
      </c>
      <c r="J3219" s="4" t="s">
        <v>7133</v>
      </c>
      <c r="K3219" s="30">
        <v>6.1949006451241404</v>
      </c>
      <c r="L3219" s="30">
        <v>0</v>
      </c>
      <c r="M3219" s="30">
        <v>5.4389209180898499</v>
      </c>
      <c r="N3219" s="30">
        <v>0</v>
      </c>
    </row>
    <row r="3220" spans="1:14" ht="43.5" customHeight="1" x14ac:dyDescent="0.25">
      <c r="A3220" s="4" t="s">
        <v>16917</v>
      </c>
      <c r="B3220" s="4">
        <v>990</v>
      </c>
      <c r="C3220" s="4" t="s">
        <v>16918</v>
      </c>
      <c r="D3220" s="4" t="s">
        <v>4718</v>
      </c>
      <c r="E3220" s="4" t="s">
        <v>4718</v>
      </c>
      <c r="F3220" s="4" t="s">
        <v>4718</v>
      </c>
      <c r="G3220" s="4" t="s">
        <v>4718</v>
      </c>
      <c r="H3220" s="4" t="s">
        <v>4718</v>
      </c>
      <c r="I3220" s="4" t="s">
        <v>4718</v>
      </c>
      <c r="J3220" s="4" t="s">
        <v>4718</v>
      </c>
      <c r="K3220" s="30">
        <v>6.1907890833894399</v>
      </c>
      <c r="L3220" s="30">
        <v>0</v>
      </c>
      <c r="M3220" s="30">
        <v>4.3851438074179798</v>
      </c>
      <c r="N3220" s="30">
        <v>0</v>
      </c>
    </row>
    <row r="3221" spans="1:14" ht="43.5" customHeight="1" x14ac:dyDescent="0.25">
      <c r="A3221" s="4" t="s">
        <v>16919</v>
      </c>
      <c r="B3221" s="4">
        <v>2379</v>
      </c>
      <c r="C3221" s="4" t="s">
        <v>10485</v>
      </c>
      <c r="D3221" s="4" t="s">
        <v>5413</v>
      </c>
      <c r="E3221" s="4" t="s">
        <v>4718</v>
      </c>
      <c r="F3221" s="4" t="s">
        <v>4718</v>
      </c>
      <c r="G3221" s="4" t="s">
        <v>4718</v>
      </c>
      <c r="H3221" s="4" t="s">
        <v>5414</v>
      </c>
      <c r="I3221" s="4" t="s">
        <v>4718</v>
      </c>
      <c r="J3221" s="4" t="s">
        <v>4718</v>
      </c>
      <c r="K3221" s="30">
        <v>6.18334317103242</v>
      </c>
      <c r="L3221" s="30">
        <v>0</v>
      </c>
      <c r="M3221" s="30">
        <v>0</v>
      </c>
      <c r="N3221" s="30">
        <v>0</v>
      </c>
    </row>
    <row r="3222" spans="1:14" ht="43.5" customHeight="1" x14ac:dyDescent="0.25">
      <c r="A3222" s="4" t="s">
        <v>16920</v>
      </c>
      <c r="B3222" s="4">
        <v>585</v>
      </c>
      <c r="C3222" s="4" t="s">
        <v>12900</v>
      </c>
      <c r="D3222" s="4" t="s">
        <v>12901</v>
      </c>
      <c r="E3222" s="4" t="s">
        <v>12902</v>
      </c>
      <c r="F3222" s="4" t="s">
        <v>4718</v>
      </c>
      <c r="G3222" s="4" t="s">
        <v>12903</v>
      </c>
      <c r="H3222" s="4" t="s">
        <v>12904</v>
      </c>
      <c r="I3222" s="4" t="s">
        <v>4718</v>
      </c>
      <c r="J3222" s="4" t="s">
        <v>4718</v>
      </c>
      <c r="K3222" s="30">
        <v>6.1820486447103997</v>
      </c>
      <c r="L3222" s="30">
        <v>0</v>
      </c>
      <c r="M3222" s="30">
        <v>2.8542356142957201</v>
      </c>
      <c r="N3222" s="30">
        <v>0</v>
      </c>
    </row>
    <row r="3223" spans="1:14" ht="43.5" customHeight="1" x14ac:dyDescent="0.25">
      <c r="A3223" s="4" t="s">
        <v>16921</v>
      </c>
      <c r="B3223" s="4">
        <v>1512</v>
      </c>
      <c r="C3223" s="4" t="s">
        <v>16922</v>
      </c>
      <c r="D3223" s="4" t="s">
        <v>16923</v>
      </c>
      <c r="E3223" s="4" t="s">
        <v>16924</v>
      </c>
      <c r="F3223" s="4" t="s">
        <v>4718</v>
      </c>
      <c r="G3223" s="4" t="s">
        <v>4718</v>
      </c>
      <c r="H3223" s="4" t="s">
        <v>16925</v>
      </c>
      <c r="I3223" s="4" t="s">
        <v>4718</v>
      </c>
      <c r="J3223" s="4" t="s">
        <v>4718</v>
      </c>
      <c r="K3223" s="30">
        <v>6.17381328004043</v>
      </c>
      <c r="L3223" s="30">
        <v>0</v>
      </c>
      <c r="M3223" s="30">
        <v>1.76690776123069</v>
      </c>
      <c r="N3223" s="30">
        <v>0</v>
      </c>
    </row>
    <row r="3224" spans="1:14" ht="43.5" customHeight="1" x14ac:dyDescent="0.25">
      <c r="A3224" s="4" t="s">
        <v>16926</v>
      </c>
      <c r="B3224" s="4">
        <v>933</v>
      </c>
      <c r="C3224" s="4" t="s">
        <v>16927</v>
      </c>
      <c r="D3224" s="4" t="s">
        <v>16928</v>
      </c>
      <c r="E3224" s="4" t="s">
        <v>4718</v>
      </c>
      <c r="F3224" s="4" t="s">
        <v>4718</v>
      </c>
      <c r="G3224" s="4" t="s">
        <v>15817</v>
      </c>
      <c r="H3224" s="4" t="s">
        <v>15818</v>
      </c>
      <c r="I3224" s="4" t="s">
        <v>15819</v>
      </c>
      <c r="J3224" s="4" t="s">
        <v>4718</v>
      </c>
      <c r="K3224" s="30">
        <v>6.1616166954684397</v>
      </c>
      <c r="L3224" s="30">
        <v>0</v>
      </c>
      <c r="M3224" s="30">
        <v>0</v>
      </c>
      <c r="N3224" s="30">
        <v>0</v>
      </c>
    </row>
    <row r="3225" spans="1:14" ht="43.5" customHeight="1" x14ac:dyDescent="0.25">
      <c r="A3225" s="4" t="s">
        <v>16929</v>
      </c>
      <c r="B3225" s="4">
        <v>495</v>
      </c>
      <c r="C3225" s="4" t="s">
        <v>16930</v>
      </c>
      <c r="D3225" s="4" t="s">
        <v>16931</v>
      </c>
      <c r="E3225" s="4" t="s">
        <v>4718</v>
      </c>
      <c r="F3225" s="4" t="s">
        <v>4718</v>
      </c>
      <c r="G3225" s="4" t="s">
        <v>4718</v>
      </c>
      <c r="H3225" s="4" t="s">
        <v>16932</v>
      </c>
      <c r="I3225" s="4" t="s">
        <v>4718</v>
      </c>
      <c r="J3225" s="4" t="s">
        <v>4718</v>
      </c>
      <c r="K3225" s="30">
        <v>6.1606920143788297</v>
      </c>
      <c r="L3225" s="30">
        <v>0</v>
      </c>
      <c r="M3225" s="30">
        <v>10.119562632502999</v>
      </c>
      <c r="N3225" s="30">
        <v>0</v>
      </c>
    </row>
    <row r="3226" spans="1:14" ht="43.5" customHeight="1" x14ac:dyDescent="0.25">
      <c r="A3226" s="4" t="s">
        <v>16933</v>
      </c>
      <c r="B3226" s="4">
        <v>1065</v>
      </c>
      <c r="C3226" s="4" t="s">
        <v>16934</v>
      </c>
      <c r="D3226" s="4" t="s">
        <v>16935</v>
      </c>
      <c r="E3226" s="4" t="s">
        <v>4718</v>
      </c>
      <c r="F3226" s="4" t="s">
        <v>4718</v>
      </c>
      <c r="G3226" s="4" t="s">
        <v>16936</v>
      </c>
      <c r="H3226" s="4" t="s">
        <v>16937</v>
      </c>
      <c r="I3226" s="4" t="s">
        <v>16938</v>
      </c>
      <c r="J3226" s="4" t="s">
        <v>4718</v>
      </c>
      <c r="K3226" s="30">
        <v>6.1606672013552801</v>
      </c>
      <c r="L3226" s="30">
        <v>0</v>
      </c>
      <c r="M3226" s="30">
        <v>0</v>
      </c>
      <c r="N3226" s="30">
        <v>0</v>
      </c>
    </row>
    <row r="3227" spans="1:14" ht="43.5" customHeight="1" x14ac:dyDescent="0.25">
      <c r="A3227" s="4" t="s">
        <v>16939</v>
      </c>
      <c r="B3227" s="4">
        <v>2091</v>
      </c>
      <c r="C3227" s="4" t="s">
        <v>16940</v>
      </c>
      <c r="D3227" s="4" t="s">
        <v>16941</v>
      </c>
      <c r="E3227" s="4" t="s">
        <v>4718</v>
      </c>
      <c r="F3227" s="4" t="s">
        <v>4718</v>
      </c>
      <c r="G3227" s="4" t="s">
        <v>4718</v>
      </c>
      <c r="H3227" s="4" t="s">
        <v>4718</v>
      </c>
      <c r="I3227" s="4" t="s">
        <v>4718</v>
      </c>
      <c r="J3227" s="4" t="s">
        <v>4718</v>
      </c>
      <c r="K3227" s="30">
        <v>6.1604135506407296</v>
      </c>
      <c r="L3227" s="30">
        <v>0</v>
      </c>
      <c r="M3227" s="30">
        <v>2.67859544968888</v>
      </c>
      <c r="N3227" s="30">
        <v>0</v>
      </c>
    </row>
    <row r="3228" spans="1:14" ht="43.5" customHeight="1" x14ac:dyDescent="0.25">
      <c r="A3228" s="4" t="s">
        <v>16942</v>
      </c>
      <c r="B3228" s="4">
        <v>537</v>
      </c>
      <c r="C3228" s="4" t="s">
        <v>16943</v>
      </c>
      <c r="D3228" s="4" t="s">
        <v>16944</v>
      </c>
      <c r="E3228" s="4" t="s">
        <v>16945</v>
      </c>
      <c r="F3228" s="4" t="s">
        <v>16946</v>
      </c>
      <c r="G3228" s="4" t="s">
        <v>4718</v>
      </c>
      <c r="H3228" s="4" t="s">
        <v>4718</v>
      </c>
      <c r="I3228" s="4" t="s">
        <v>4718</v>
      </c>
      <c r="J3228" s="4" t="s">
        <v>4718</v>
      </c>
      <c r="K3228" s="30">
        <v>6.1594180581818598</v>
      </c>
      <c r="L3228" s="30">
        <v>0</v>
      </c>
      <c r="M3228" s="30">
        <v>0</v>
      </c>
      <c r="N3228" s="30">
        <v>0</v>
      </c>
    </row>
    <row r="3229" spans="1:14" ht="43.5" customHeight="1" x14ac:dyDescent="0.25">
      <c r="A3229" s="4" t="s">
        <v>16947</v>
      </c>
      <c r="B3229" s="4">
        <v>618</v>
      </c>
      <c r="C3229" s="4" t="s">
        <v>16948</v>
      </c>
      <c r="D3229" s="4" t="s">
        <v>10182</v>
      </c>
      <c r="E3229" s="4" t="s">
        <v>4718</v>
      </c>
      <c r="F3229" s="4" t="s">
        <v>4718</v>
      </c>
      <c r="G3229" s="4" t="s">
        <v>4718</v>
      </c>
      <c r="H3229" s="4" t="s">
        <v>4718</v>
      </c>
      <c r="I3229" s="4" t="s">
        <v>4718</v>
      </c>
      <c r="J3229" s="4" t="s">
        <v>4718</v>
      </c>
      <c r="K3229" s="30">
        <v>6.1522818341771401</v>
      </c>
      <c r="L3229" s="30">
        <v>0</v>
      </c>
      <c r="M3229" s="30">
        <v>0.54036499493948198</v>
      </c>
      <c r="N3229" s="30">
        <v>0</v>
      </c>
    </row>
    <row r="3230" spans="1:14" ht="43.5" customHeight="1" x14ac:dyDescent="0.25">
      <c r="A3230" s="4" t="s">
        <v>16949</v>
      </c>
      <c r="B3230" s="4">
        <v>603</v>
      </c>
      <c r="C3230" s="4" t="s">
        <v>16950</v>
      </c>
      <c r="D3230" s="4" t="s">
        <v>16951</v>
      </c>
      <c r="E3230" s="4" t="s">
        <v>16952</v>
      </c>
      <c r="F3230" s="4" t="s">
        <v>4718</v>
      </c>
      <c r="G3230" s="4" t="s">
        <v>4718</v>
      </c>
      <c r="H3230" s="4" t="s">
        <v>16953</v>
      </c>
      <c r="I3230" s="4" t="s">
        <v>4718</v>
      </c>
      <c r="J3230" s="4" t="s">
        <v>4718</v>
      </c>
      <c r="K3230" s="30">
        <v>6.1312762850255096</v>
      </c>
      <c r="L3230" s="30">
        <v>0</v>
      </c>
      <c r="M3230" s="30">
        <v>0</v>
      </c>
      <c r="N3230" s="30">
        <v>0</v>
      </c>
    </row>
    <row r="3231" spans="1:14" ht="43.5" customHeight="1" x14ac:dyDescent="0.25">
      <c r="A3231" s="4" t="s">
        <v>16954</v>
      </c>
      <c r="B3231" s="4">
        <v>1938</v>
      </c>
      <c r="C3231" s="4" t="s">
        <v>16955</v>
      </c>
      <c r="D3231" s="4" t="s">
        <v>16956</v>
      </c>
      <c r="E3231" s="4" t="s">
        <v>16957</v>
      </c>
      <c r="F3231" s="4" t="s">
        <v>16958</v>
      </c>
      <c r="G3231" s="4" t="s">
        <v>10738</v>
      </c>
      <c r="H3231" s="4" t="s">
        <v>16959</v>
      </c>
      <c r="I3231" s="4" t="s">
        <v>4718</v>
      </c>
      <c r="J3231" s="4" t="s">
        <v>4718</v>
      </c>
      <c r="K3231" s="30">
        <v>6.1158142788081804</v>
      </c>
      <c r="L3231" s="30">
        <v>1.6448321220147699</v>
      </c>
      <c r="M3231" s="30">
        <v>4.4843000633244001</v>
      </c>
      <c r="N3231" s="30">
        <v>0</v>
      </c>
    </row>
    <row r="3232" spans="1:14" ht="43.5" customHeight="1" x14ac:dyDescent="0.25">
      <c r="A3232" s="4" t="s">
        <v>16960</v>
      </c>
      <c r="B3232" s="4">
        <v>663</v>
      </c>
      <c r="C3232" s="4" t="s">
        <v>7416</v>
      </c>
      <c r="D3232" s="4" t="s">
        <v>7115</v>
      </c>
      <c r="E3232" s="4" t="s">
        <v>4718</v>
      </c>
      <c r="F3232" s="4" t="s">
        <v>4718</v>
      </c>
      <c r="G3232" s="4" t="s">
        <v>4718</v>
      </c>
      <c r="H3232" s="4" t="s">
        <v>4718</v>
      </c>
      <c r="I3232" s="4" t="s">
        <v>4718</v>
      </c>
      <c r="J3232" s="4" t="s">
        <v>4718</v>
      </c>
      <c r="K3232" s="30">
        <v>6.1157063596060004</v>
      </c>
      <c r="L3232" s="30">
        <v>0</v>
      </c>
      <c r="M3232" s="30">
        <v>0</v>
      </c>
      <c r="N3232" s="30">
        <v>0</v>
      </c>
    </row>
    <row r="3233" spans="1:14" ht="43.5" customHeight="1" x14ac:dyDescent="0.25">
      <c r="A3233" s="4" t="s">
        <v>16961</v>
      </c>
      <c r="B3233" s="4">
        <v>1257</v>
      </c>
      <c r="C3233" s="4" t="s">
        <v>16962</v>
      </c>
      <c r="D3233" s="4" t="s">
        <v>16963</v>
      </c>
      <c r="E3233" s="4" t="s">
        <v>4718</v>
      </c>
      <c r="F3233" s="4" t="s">
        <v>4718</v>
      </c>
      <c r="G3233" s="4" t="s">
        <v>4718</v>
      </c>
      <c r="H3233" s="4" t="s">
        <v>4718</v>
      </c>
      <c r="I3233" s="4" t="s">
        <v>4718</v>
      </c>
      <c r="J3233" s="4" t="s">
        <v>4718</v>
      </c>
      <c r="K3233" s="30">
        <v>6.1119753048777996</v>
      </c>
      <c r="L3233" s="30">
        <v>0</v>
      </c>
      <c r="M3233" s="30">
        <v>0</v>
      </c>
      <c r="N3233" s="30">
        <v>0</v>
      </c>
    </row>
    <row r="3234" spans="1:14" ht="43.5" customHeight="1" x14ac:dyDescent="0.25">
      <c r="A3234" s="4" t="s">
        <v>16964</v>
      </c>
      <c r="B3234" s="4">
        <v>720</v>
      </c>
      <c r="C3234" s="4" t="s">
        <v>16965</v>
      </c>
      <c r="D3234" s="4" t="s">
        <v>16966</v>
      </c>
      <c r="E3234" s="4" t="s">
        <v>4718</v>
      </c>
      <c r="F3234" s="4" t="s">
        <v>4718</v>
      </c>
      <c r="G3234" s="4" t="s">
        <v>4718</v>
      </c>
      <c r="H3234" s="4" t="s">
        <v>13213</v>
      </c>
      <c r="I3234" s="4" t="s">
        <v>4718</v>
      </c>
      <c r="J3234" s="4" t="s">
        <v>4718</v>
      </c>
      <c r="K3234" s="30">
        <v>6.11184401534135</v>
      </c>
      <c r="L3234" s="30">
        <v>0</v>
      </c>
      <c r="M3234" s="30">
        <v>5.1019461605536103</v>
      </c>
      <c r="N3234" s="30">
        <v>0</v>
      </c>
    </row>
    <row r="3235" spans="1:14" ht="43.5" customHeight="1" x14ac:dyDescent="0.25">
      <c r="A3235" s="4" t="s">
        <v>16967</v>
      </c>
      <c r="B3235" s="4">
        <v>1194</v>
      </c>
      <c r="C3235" s="4" t="s">
        <v>16968</v>
      </c>
      <c r="D3235" s="4" t="s">
        <v>16969</v>
      </c>
      <c r="E3235" s="4" t="s">
        <v>16970</v>
      </c>
      <c r="F3235" s="4" t="s">
        <v>4718</v>
      </c>
      <c r="G3235" s="4" t="s">
        <v>10727</v>
      </c>
      <c r="H3235" s="4" t="s">
        <v>16971</v>
      </c>
      <c r="I3235" s="4" t="s">
        <v>4718</v>
      </c>
      <c r="J3235" s="4" t="s">
        <v>4718</v>
      </c>
      <c r="K3235" s="30">
        <v>6.1103053804879996</v>
      </c>
      <c r="L3235" s="30">
        <v>0</v>
      </c>
      <c r="M3235" s="30">
        <v>2.2904301293825999</v>
      </c>
      <c r="N3235" s="30">
        <v>0</v>
      </c>
    </row>
    <row r="3236" spans="1:14" ht="43.5" customHeight="1" x14ac:dyDescent="0.25">
      <c r="A3236" s="4" t="s">
        <v>16972</v>
      </c>
      <c r="B3236" s="4">
        <v>699</v>
      </c>
      <c r="C3236" s="4" t="s">
        <v>16973</v>
      </c>
      <c r="D3236" s="4" t="s">
        <v>16974</v>
      </c>
      <c r="E3236" s="4" t="s">
        <v>16975</v>
      </c>
      <c r="F3236" s="4" t="s">
        <v>4718</v>
      </c>
      <c r="G3236" s="4" t="s">
        <v>14756</v>
      </c>
      <c r="H3236" s="4" t="s">
        <v>14757</v>
      </c>
      <c r="I3236" s="4" t="s">
        <v>4718</v>
      </c>
      <c r="J3236" s="4" t="s">
        <v>4718</v>
      </c>
      <c r="K3236" s="30">
        <v>6.1093958148300302</v>
      </c>
      <c r="L3236" s="30">
        <v>0</v>
      </c>
      <c r="M3236" s="30">
        <v>0</v>
      </c>
      <c r="N3236" s="30">
        <v>0</v>
      </c>
    </row>
    <row r="3237" spans="1:14" ht="43.5" customHeight="1" x14ac:dyDescent="0.25">
      <c r="A3237" s="4" t="s">
        <v>16976</v>
      </c>
      <c r="B3237" s="4">
        <v>1368</v>
      </c>
      <c r="C3237" s="4" t="s">
        <v>16977</v>
      </c>
      <c r="D3237" s="4" t="s">
        <v>16978</v>
      </c>
      <c r="E3237" s="4" t="s">
        <v>16979</v>
      </c>
      <c r="F3237" s="4" t="s">
        <v>16980</v>
      </c>
      <c r="G3237" s="4" t="s">
        <v>16981</v>
      </c>
      <c r="H3237" s="4" t="s">
        <v>16982</v>
      </c>
      <c r="I3237" s="4" t="s">
        <v>16983</v>
      </c>
      <c r="J3237" s="4" t="s">
        <v>4718</v>
      </c>
      <c r="K3237" s="30">
        <v>6.10190833543684</v>
      </c>
      <c r="L3237" s="30">
        <v>0</v>
      </c>
      <c r="M3237" s="30">
        <v>0</v>
      </c>
      <c r="N3237" s="30">
        <v>0</v>
      </c>
    </row>
    <row r="3238" spans="1:14" ht="43.5" customHeight="1" x14ac:dyDescent="0.25">
      <c r="A3238" s="4" t="s">
        <v>16984</v>
      </c>
      <c r="B3238" s="4">
        <v>2376</v>
      </c>
      <c r="C3238" s="4" t="s">
        <v>16985</v>
      </c>
      <c r="D3238" s="4" t="s">
        <v>7839</v>
      </c>
      <c r="E3238" s="4" t="s">
        <v>4718</v>
      </c>
      <c r="F3238" s="4" t="s">
        <v>4718</v>
      </c>
      <c r="G3238" s="4" t="s">
        <v>7840</v>
      </c>
      <c r="H3238" s="4" t="s">
        <v>7841</v>
      </c>
      <c r="I3238" s="4" t="s">
        <v>4718</v>
      </c>
      <c r="J3238" s="4" t="s">
        <v>4718</v>
      </c>
      <c r="K3238" s="30">
        <v>6.0971321510215999</v>
      </c>
      <c r="L3238" s="30">
        <v>0</v>
      </c>
      <c r="M3238" s="30">
        <v>2.8449380391722201</v>
      </c>
      <c r="N3238" s="30">
        <v>0</v>
      </c>
    </row>
    <row r="3239" spans="1:14" ht="43.5" customHeight="1" x14ac:dyDescent="0.25">
      <c r="A3239" s="4" t="s">
        <v>16986</v>
      </c>
      <c r="B3239" s="4">
        <v>243</v>
      </c>
      <c r="C3239" s="4" t="s">
        <v>16987</v>
      </c>
      <c r="D3239" s="4" t="s">
        <v>16988</v>
      </c>
      <c r="E3239" s="4" t="s">
        <v>4718</v>
      </c>
      <c r="F3239" s="4" t="s">
        <v>4718</v>
      </c>
      <c r="G3239" s="4" t="s">
        <v>4718</v>
      </c>
      <c r="H3239" s="4" t="s">
        <v>14686</v>
      </c>
      <c r="I3239" s="4" t="s">
        <v>4718</v>
      </c>
      <c r="J3239" s="4" t="s">
        <v>4718</v>
      </c>
      <c r="K3239" s="30">
        <v>6.0955028142174603</v>
      </c>
      <c r="L3239" s="30">
        <v>0</v>
      </c>
      <c r="M3239" s="30">
        <v>0</v>
      </c>
      <c r="N3239" s="30">
        <v>0</v>
      </c>
    </row>
    <row r="3240" spans="1:14" ht="43.5" customHeight="1" x14ac:dyDescent="0.25">
      <c r="A3240" s="4" t="s">
        <v>16989</v>
      </c>
      <c r="B3240" s="4">
        <v>1377</v>
      </c>
      <c r="C3240" s="4" t="s">
        <v>16990</v>
      </c>
      <c r="D3240" s="4" t="s">
        <v>16991</v>
      </c>
      <c r="E3240" s="4" t="s">
        <v>4718</v>
      </c>
      <c r="F3240" s="4" t="s">
        <v>4718</v>
      </c>
      <c r="G3240" s="4" t="s">
        <v>4718</v>
      </c>
      <c r="H3240" s="4" t="s">
        <v>4718</v>
      </c>
      <c r="I3240" s="4" t="s">
        <v>4718</v>
      </c>
      <c r="J3240" s="4" t="s">
        <v>4718</v>
      </c>
      <c r="K3240" s="30">
        <v>6.0904545051354004</v>
      </c>
      <c r="L3240" s="30">
        <v>0</v>
      </c>
      <c r="M3240" s="30">
        <v>1.87814589437307</v>
      </c>
      <c r="N3240" s="30">
        <v>0</v>
      </c>
    </row>
    <row r="3241" spans="1:14" ht="43.5" customHeight="1" x14ac:dyDescent="0.25">
      <c r="A3241" s="4" t="s">
        <v>16992</v>
      </c>
      <c r="B3241" s="4">
        <v>564</v>
      </c>
      <c r="C3241" s="4" t="s">
        <v>16993</v>
      </c>
      <c r="D3241" s="4" t="s">
        <v>4718</v>
      </c>
      <c r="E3241" s="4" t="s">
        <v>4718</v>
      </c>
      <c r="F3241" s="4" t="s">
        <v>4718</v>
      </c>
      <c r="G3241" s="4" t="s">
        <v>4718</v>
      </c>
      <c r="H3241" s="4" t="s">
        <v>4718</v>
      </c>
      <c r="I3241" s="4" t="s">
        <v>4718</v>
      </c>
      <c r="J3241" s="4" t="s">
        <v>4718</v>
      </c>
      <c r="K3241" s="30">
        <v>6.0816799739295302</v>
      </c>
      <c r="L3241" s="30">
        <v>0</v>
      </c>
      <c r="M3241" s="30">
        <v>0</v>
      </c>
      <c r="N3241" s="30">
        <v>0</v>
      </c>
    </row>
    <row r="3242" spans="1:14" ht="43.5" customHeight="1" x14ac:dyDescent="0.25">
      <c r="A3242" s="4" t="s">
        <v>16994</v>
      </c>
      <c r="B3242" s="4">
        <v>444</v>
      </c>
      <c r="C3242" s="4" t="s">
        <v>16995</v>
      </c>
      <c r="D3242" s="4" t="s">
        <v>16996</v>
      </c>
      <c r="E3242" s="4" t="s">
        <v>16997</v>
      </c>
      <c r="F3242" s="4" t="s">
        <v>4718</v>
      </c>
      <c r="G3242" s="4" t="s">
        <v>4718</v>
      </c>
      <c r="H3242" s="4" t="s">
        <v>16998</v>
      </c>
      <c r="I3242" s="4" t="s">
        <v>4718</v>
      </c>
      <c r="J3242" s="4" t="s">
        <v>4718</v>
      </c>
      <c r="K3242" s="30">
        <v>6.0767874985744701</v>
      </c>
      <c r="L3242" s="30">
        <v>0</v>
      </c>
      <c r="M3242" s="30">
        <v>3.7606482755923398</v>
      </c>
      <c r="N3242" s="30">
        <v>0</v>
      </c>
    </row>
    <row r="3243" spans="1:14" ht="43.5" customHeight="1" x14ac:dyDescent="0.25">
      <c r="A3243" s="4" t="s">
        <v>16999</v>
      </c>
      <c r="B3243" s="4">
        <v>882</v>
      </c>
      <c r="C3243" s="4" t="s">
        <v>17000</v>
      </c>
      <c r="D3243" s="4" t="s">
        <v>4718</v>
      </c>
      <c r="E3243" s="4" t="s">
        <v>4718</v>
      </c>
      <c r="F3243" s="4" t="s">
        <v>4718</v>
      </c>
      <c r="G3243" s="4" t="s">
        <v>4718</v>
      </c>
      <c r="H3243" s="4" t="s">
        <v>4718</v>
      </c>
      <c r="I3243" s="4" t="s">
        <v>4718</v>
      </c>
      <c r="J3243" s="4" t="s">
        <v>4718</v>
      </c>
      <c r="K3243" s="30">
        <v>6.07665709760143</v>
      </c>
      <c r="L3243" s="30">
        <v>0</v>
      </c>
      <c r="M3243" s="30">
        <v>1.9548049104699401</v>
      </c>
      <c r="N3243" s="30">
        <v>0</v>
      </c>
    </row>
    <row r="3244" spans="1:14" ht="43.5" customHeight="1" x14ac:dyDescent="0.25">
      <c r="A3244" s="4" t="s">
        <v>17001</v>
      </c>
      <c r="B3244" s="4">
        <v>471</v>
      </c>
      <c r="C3244" s="4" t="s">
        <v>17002</v>
      </c>
      <c r="D3244" s="4" t="s">
        <v>17003</v>
      </c>
      <c r="E3244" s="4" t="s">
        <v>4718</v>
      </c>
      <c r="F3244" s="4" t="s">
        <v>4718</v>
      </c>
      <c r="G3244" s="4" t="s">
        <v>4718</v>
      </c>
      <c r="H3244" s="4" t="s">
        <v>4718</v>
      </c>
      <c r="I3244" s="4" t="s">
        <v>4718</v>
      </c>
      <c r="J3244" s="4" t="s">
        <v>4718</v>
      </c>
      <c r="K3244" s="30">
        <v>6.0687210214086598</v>
      </c>
      <c r="L3244" s="30">
        <v>0</v>
      </c>
      <c r="M3244" s="30">
        <v>0</v>
      </c>
      <c r="N3244" s="30">
        <v>0</v>
      </c>
    </row>
    <row r="3245" spans="1:14" ht="43.5" customHeight="1" x14ac:dyDescent="0.25">
      <c r="A3245" s="4" t="s">
        <v>17004</v>
      </c>
      <c r="B3245" s="4">
        <v>1215</v>
      </c>
      <c r="C3245" s="4" t="s">
        <v>4752</v>
      </c>
      <c r="D3245" s="4" t="s">
        <v>4752</v>
      </c>
      <c r="E3245" s="4" t="s">
        <v>4752</v>
      </c>
      <c r="F3245" s="4" t="s">
        <v>4752</v>
      </c>
      <c r="G3245" s="4" t="s">
        <v>4752</v>
      </c>
      <c r="H3245" s="4" t="s">
        <v>4752</v>
      </c>
      <c r="I3245" s="4" t="s">
        <v>4752</v>
      </c>
      <c r="J3245" s="4" t="s">
        <v>4752</v>
      </c>
      <c r="K3245" s="30">
        <v>6.0658332637340298</v>
      </c>
      <c r="L3245" s="30">
        <v>0</v>
      </c>
      <c r="M3245" s="30">
        <v>1.22202901254883</v>
      </c>
      <c r="N3245" s="30">
        <v>0</v>
      </c>
    </row>
    <row r="3246" spans="1:14" ht="43.5" customHeight="1" x14ac:dyDescent="0.25">
      <c r="A3246" s="4" t="s">
        <v>17005</v>
      </c>
      <c r="B3246" s="4">
        <v>2316</v>
      </c>
      <c r="C3246" s="4" t="s">
        <v>17006</v>
      </c>
      <c r="D3246" s="4" t="s">
        <v>6389</v>
      </c>
      <c r="E3246" s="4" t="s">
        <v>4718</v>
      </c>
      <c r="F3246" s="4" t="s">
        <v>4718</v>
      </c>
      <c r="G3246" s="4" t="s">
        <v>4718</v>
      </c>
      <c r="H3246" s="4" t="s">
        <v>4718</v>
      </c>
      <c r="I3246" s="4" t="s">
        <v>4718</v>
      </c>
      <c r="J3246" s="4" t="s">
        <v>4718</v>
      </c>
      <c r="K3246" s="30">
        <v>6.0631398106944001</v>
      </c>
      <c r="L3246" s="30">
        <v>0</v>
      </c>
      <c r="M3246" s="30">
        <v>0</v>
      </c>
      <c r="N3246" s="30">
        <v>0</v>
      </c>
    </row>
    <row r="3247" spans="1:14" ht="43.5" customHeight="1" x14ac:dyDescent="0.25">
      <c r="A3247" s="4" t="s">
        <v>17007</v>
      </c>
      <c r="B3247" s="4">
        <v>2478</v>
      </c>
      <c r="C3247" s="4" t="s">
        <v>17008</v>
      </c>
      <c r="D3247" s="4" t="s">
        <v>17009</v>
      </c>
      <c r="E3247" s="4" t="s">
        <v>17010</v>
      </c>
      <c r="F3247" s="4" t="s">
        <v>17011</v>
      </c>
      <c r="G3247" s="4" t="s">
        <v>12506</v>
      </c>
      <c r="H3247" s="4" t="s">
        <v>17012</v>
      </c>
      <c r="I3247" s="4" t="s">
        <v>10541</v>
      </c>
      <c r="J3247" s="4" t="s">
        <v>4718</v>
      </c>
      <c r="K3247" s="30">
        <v>6.0465453634625002</v>
      </c>
      <c r="L3247" s="30">
        <v>0.273756466384383</v>
      </c>
      <c r="M3247" s="30">
        <v>0.269528302560613</v>
      </c>
      <c r="N3247" s="30">
        <v>0</v>
      </c>
    </row>
    <row r="3248" spans="1:14" ht="43.5" customHeight="1" x14ac:dyDescent="0.25">
      <c r="A3248" s="4" t="s">
        <v>17013</v>
      </c>
      <c r="B3248" s="4">
        <v>1731</v>
      </c>
      <c r="C3248" s="4" t="s">
        <v>17014</v>
      </c>
      <c r="D3248" s="4" t="s">
        <v>17015</v>
      </c>
      <c r="E3248" s="4" t="s">
        <v>4718</v>
      </c>
      <c r="F3248" s="4" t="s">
        <v>4718</v>
      </c>
      <c r="G3248" s="4" t="s">
        <v>4718</v>
      </c>
      <c r="H3248" s="4" t="s">
        <v>17016</v>
      </c>
      <c r="I3248" s="4" t="s">
        <v>4718</v>
      </c>
      <c r="J3248" s="4" t="s">
        <v>4718</v>
      </c>
      <c r="K3248" s="30">
        <v>6.0375464678544599</v>
      </c>
      <c r="L3248" s="30">
        <v>0</v>
      </c>
      <c r="M3248" s="30">
        <v>0.84348713559339195</v>
      </c>
      <c r="N3248" s="30">
        <v>0</v>
      </c>
    </row>
    <row r="3249" spans="1:14" ht="43.5" customHeight="1" x14ac:dyDescent="0.25">
      <c r="A3249" s="4" t="s">
        <v>17017</v>
      </c>
      <c r="B3249" s="4">
        <v>954</v>
      </c>
      <c r="C3249" s="4" t="s">
        <v>17018</v>
      </c>
      <c r="D3249" s="4" t="s">
        <v>17019</v>
      </c>
      <c r="E3249" s="4" t="s">
        <v>17020</v>
      </c>
      <c r="F3249" s="4" t="s">
        <v>4718</v>
      </c>
      <c r="G3249" s="4" t="s">
        <v>4718</v>
      </c>
      <c r="H3249" s="4" t="s">
        <v>4718</v>
      </c>
      <c r="I3249" s="4" t="s">
        <v>4718</v>
      </c>
      <c r="J3249" s="4" t="s">
        <v>4718</v>
      </c>
      <c r="K3249" s="30">
        <v>6.03044761263659</v>
      </c>
      <c r="L3249" s="30">
        <v>2.28192387045583</v>
      </c>
      <c r="M3249" s="30">
        <v>0</v>
      </c>
      <c r="N3249" s="30">
        <v>0</v>
      </c>
    </row>
    <row r="3250" spans="1:14" ht="43.5" customHeight="1" x14ac:dyDescent="0.25">
      <c r="A3250" s="4" t="s">
        <v>17021</v>
      </c>
      <c r="B3250" s="4">
        <v>1137</v>
      </c>
      <c r="C3250" s="4" t="s">
        <v>17022</v>
      </c>
      <c r="D3250" s="4" t="s">
        <v>17023</v>
      </c>
      <c r="E3250" s="4" t="s">
        <v>17024</v>
      </c>
      <c r="F3250" s="4" t="s">
        <v>17025</v>
      </c>
      <c r="G3250" s="4" t="s">
        <v>4718</v>
      </c>
      <c r="H3250" s="4" t="s">
        <v>17026</v>
      </c>
      <c r="I3250" s="4" t="s">
        <v>4718</v>
      </c>
      <c r="J3250" s="4" t="s">
        <v>4718</v>
      </c>
      <c r="K3250" s="30">
        <v>6.0094823685818701</v>
      </c>
      <c r="L3250" s="30">
        <v>0</v>
      </c>
      <c r="M3250" s="30">
        <v>0</v>
      </c>
      <c r="N3250" s="30">
        <v>0</v>
      </c>
    </row>
    <row r="3251" spans="1:14" ht="43.5" customHeight="1" x14ac:dyDescent="0.25">
      <c r="A3251" s="4" t="s">
        <v>17027</v>
      </c>
      <c r="B3251" s="4">
        <v>1194</v>
      </c>
      <c r="C3251" s="4" t="s">
        <v>17028</v>
      </c>
      <c r="D3251" s="4" t="s">
        <v>17029</v>
      </c>
      <c r="E3251" s="4" t="s">
        <v>4718</v>
      </c>
      <c r="F3251" s="4" t="s">
        <v>4718</v>
      </c>
      <c r="G3251" s="4" t="s">
        <v>17030</v>
      </c>
      <c r="H3251" s="4" t="s">
        <v>17031</v>
      </c>
      <c r="I3251" s="4" t="s">
        <v>17032</v>
      </c>
      <c r="J3251" s="4" t="s">
        <v>4718</v>
      </c>
      <c r="K3251" s="30">
        <v>5.9901339732537897</v>
      </c>
      <c r="L3251" s="30">
        <v>0</v>
      </c>
      <c r="M3251" s="30">
        <v>5.5678088741159204</v>
      </c>
      <c r="N3251" s="30">
        <v>0</v>
      </c>
    </row>
    <row r="3252" spans="1:14" ht="43.5" customHeight="1" x14ac:dyDescent="0.25">
      <c r="A3252" s="4" t="s">
        <v>17033</v>
      </c>
      <c r="B3252" s="4">
        <v>240</v>
      </c>
      <c r="C3252" s="4" t="s">
        <v>4752</v>
      </c>
      <c r="D3252" s="4" t="s">
        <v>4752</v>
      </c>
      <c r="E3252" s="4" t="s">
        <v>4752</v>
      </c>
      <c r="F3252" s="4" t="s">
        <v>4752</v>
      </c>
      <c r="G3252" s="4" t="s">
        <v>4752</v>
      </c>
      <c r="H3252" s="4" t="s">
        <v>4752</v>
      </c>
      <c r="I3252" s="4" t="s">
        <v>4752</v>
      </c>
      <c r="J3252" s="4" t="s">
        <v>4752</v>
      </c>
      <c r="K3252" s="30">
        <v>5.9851568111084497</v>
      </c>
      <c r="L3252" s="30">
        <v>0</v>
      </c>
      <c r="M3252" s="30">
        <v>0</v>
      </c>
      <c r="N3252" s="30">
        <v>0</v>
      </c>
    </row>
    <row r="3253" spans="1:14" ht="43.5" customHeight="1" x14ac:dyDescent="0.25">
      <c r="A3253" s="4" t="s">
        <v>17034</v>
      </c>
      <c r="B3253" s="4">
        <v>351</v>
      </c>
      <c r="C3253" s="4" t="s">
        <v>4752</v>
      </c>
      <c r="D3253" s="4" t="s">
        <v>4752</v>
      </c>
      <c r="E3253" s="4" t="s">
        <v>4752</v>
      </c>
      <c r="F3253" s="4" t="s">
        <v>4752</v>
      </c>
      <c r="G3253" s="4" t="s">
        <v>4752</v>
      </c>
      <c r="H3253" s="4" t="s">
        <v>4752</v>
      </c>
      <c r="I3253" s="4" t="s">
        <v>4752</v>
      </c>
      <c r="J3253" s="4" t="s">
        <v>4752</v>
      </c>
      <c r="K3253" s="30">
        <v>5.9800745060507001</v>
      </c>
      <c r="L3253" s="30">
        <v>0</v>
      </c>
      <c r="M3253" s="30">
        <v>0</v>
      </c>
      <c r="N3253" s="30">
        <v>0</v>
      </c>
    </row>
    <row r="3254" spans="1:14" ht="43.5" customHeight="1" x14ac:dyDescent="0.25">
      <c r="A3254" s="4" t="s">
        <v>17035</v>
      </c>
      <c r="B3254" s="4">
        <v>477</v>
      </c>
      <c r="C3254" s="4" t="s">
        <v>17036</v>
      </c>
      <c r="D3254" s="4" t="s">
        <v>4718</v>
      </c>
      <c r="E3254" s="4" t="s">
        <v>4718</v>
      </c>
      <c r="F3254" s="4" t="s">
        <v>4718</v>
      </c>
      <c r="G3254" s="4" t="s">
        <v>4718</v>
      </c>
      <c r="H3254" s="4" t="s">
        <v>4718</v>
      </c>
      <c r="I3254" s="4" t="s">
        <v>4718</v>
      </c>
      <c r="J3254" s="4" t="s">
        <v>4718</v>
      </c>
      <c r="K3254" s="30">
        <v>5.97659352378097</v>
      </c>
      <c r="L3254" s="30">
        <v>0</v>
      </c>
      <c r="M3254" s="30">
        <v>0</v>
      </c>
      <c r="N3254" s="30">
        <v>0</v>
      </c>
    </row>
    <row r="3255" spans="1:14" ht="43.5" customHeight="1" x14ac:dyDescent="0.25">
      <c r="A3255" s="4" t="s">
        <v>17037</v>
      </c>
      <c r="B3255" s="4">
        <v>642</v>
      </c>
      <c r="C3255" s="4" t="s">
        <v>17038</v>
      </c>
      <c r="D3255" s="4" t="s">
        <v>6160</v>
      </c>
      <c r="E3255" s="4" t="s">
        <v>7267</v>
      </c>
      <c r="F3255" s="4" t="s">
        <v>17039</v>
      </c>
      <c r="G3255" s="4" t="s">
        <v>6163</v>
      </c>
      <c r="H3255" s="4" t="s">
        <v>7269</v>
      </c>
      <c r="I3255" s="4" t="s">
        <v>6165</v>
      </c>
      <c r="J3255" s="4" t="s">
        <v>6166</v>
      </c>
      <c r="K3255" s="30">
        <v>5.9689436870910102</v>
      </c>
      <c r="L3255" s="30">
        <v>0</v>
      </c>
      <c r="M3255" s="30">
        <v>0</v>
      </c>
      <c r="N3255" s="30">
        <v>0</v>
      </c>
    </row>
    <row r="3256" spans="1:14" ht="43.5" customHeight="1" x14ac:dyDescent="0.25">
      <c r="A3256" s="4" t="s">
        <v>17040</v>
      </c>
      <c r="B3256" s="4">
        <v>348</v>
      </c>
      <c r="C3256" s="4" t="s">
        <v>17041</v>
      </c>
      <c r="D3256" s="4" t="s">
        <v>8668</v>
      </c>
      <c r="E3256" s="4" t="s">
        <v>4718</v>
      </c>
      <c r="F3256" s="4" t="s">
        <v>4718</v>
      </c>
      <c r="G3256" s="4" t="s">
        <v>4718</v>
      </c>
      <c r="H3256" s="4" t="s">
        <v>4718</v>
      </c>
      <c r="I3256" s="4" t="s">
        <v>4718</v>
      </c>
      <c r="J3256" s="4" t="s">
        <v>4718</v>
      </c>
      <c r="K3256" s="30">
        <v>5.9562334388450404</v>
      </c>
      <c r="L3256" s="30">
        <v>0</v>
      </c>
      <c r="M3256" s="30">
        <v>0</v>
      </c>
      <c r="N3256" s="30">
        <v>0</v>
      </c>
    </row>
    <row r="3257" spans="1:14" ht="43.5" customHeight="1" x14ac:dyDescent="0.25">
      <c r="A3257" s="4" t="s">
        <v>17042</v>
      </c>
      <c r="B3257" s="4">
        <v>1035</v>
      </c>
      <c r="C3257" s="4" t="s">
        <v>17043</v>
      </c>
      <c r="D3257" s="4" t="s">
        <v>17044</v>
      </c>
      <c r="E3257" s="4" t="s">
        <v>17045</v>
      </c>
      <c r="F3257" s="4" t="s">
        <v>12977</v>
      </c>
      <c r="G3257" s="4" t="s">
        <v>17046</v>
      </c>
      <c r="H3257" s="4" t="s">
        <v>17047</v>
      </c>
      <c r="I3257" s="4" t="s">
        <v>4718</v>
      </c>
      <c r="J3257" s="4" t="s">
        <v>4718</v>
      </c>
      <c r="K3257" s="30">
        <v>5.9557846516959696</v>
      </c>
      <c r="L3257" s="30">
        <v>0</v>
      </c>
      <c r="M3257" s="30">
        <v>0</v>
      </c>
      <c r="N3257" s="30">
        <v>0</v>
      </c>
    </row>
    <row r="3258" spans="1:14" ht="43.5" customHeight="1" x14ac:dyDescent="0.25">
      <c r="A3258" s="4" t="s">
        <v>17048</v>
      </c>
      <c r="B3258" s="4">
        <v>1536</v>
      </c>
      <c r="C3258" s="4" t="s">
        <v>10586</v>
      </c>
      <c r="D3258" s="4" t="s">
        <v>10587</v>
      </c>
      <c r="E3258" s="4" t="s">
        <v>10588</v>
      </c>
      <c r="F3258" s="4" t="s">
        <v>4718</v>
      </c>
      <c r="G3258" s="4" t="s">
        <v>10589</v>
      </c>
      <c r="H3258" s="4" t="s">
        <v>10590</v>
      </c>
      <c r="I3258" s="4" t="s">
        <v>10591</v>
      </c>
      <c r="J3258" s="4" t="s">
        <v>10592</v>
      </c>
      <c r="K3258" s="30">
        <v>5.9556421560607298</v>
      </c>
      <c r="L3258" s="30">
        <v>0</v>
      </c>
      <c r="M3258" s="30">
        <v>0.56124281609195403</v>
      </c>
      <c r="N3258" s="30">
        <v>0</v>
      </c>
    </row>
    <row r="3259" spans="1:14" ht="43.5" customHeight="1" x14ac:dyDescent="0.25">
      <c r="A3259" s="4" t="s">
        <v>17049</v>
      </c>
      <c r="B3259" s="4">
        <v>528</v>
      </c>
      <c r="C3259" s="4" t="s">
        <v>4752</v>
      </c>
      <c r="D3259" s="4" t="s">
        <v>4752</v>
      </c>
      <c r="E3259" s="4" t="s">
        <v>4752</v>
      </c>
      <c r="F3259" s="4" t="s">
        <v>4752</v>
      </c>
      <c r="G3259" s="4" t="s">
        <v>4752</v>
      </c>
      <c r="H3259" s="4" t="s">
        <v>4752</v>
      </c>
      <c r="I3259" s="4" t="s">
        <v>4752</v>
      </c>
      <c r="J3259" s="4" t="s">
        <v>4752</v>
      </c>
      <c r="K3259" s="30">
        <v>5.9507302311372898</v>
      </c>
      <c r="L3259" s="30">
        <v>0</v>
      </c>
      <c r="M3259" s="30">
        <v>2.39360428933889</v>
      </c>
      <c r="N3259" s="30">
        <v>0</v>
      </c>
    </row>
    <row r="3260" spans="1:14" ht="43.5" customHeight="1" x14ac:dyDescent="0.25">
      <c r="A3260" s="4" t="s">
        <v>17050</v>
      </c>
      <c r="B3260" s="4">
        <v>249</v>
      </c>
      <c r="C3260" s="4" t="s">
        <v>17051</v>
      </c>
      <c r="D3260" s="4" t="s">
        <v>17052</v>
      </c>
      <c r="E3260" s="4" t="s">
        <v>4718</v>
      </c>
      <c r="F3260" s="4" t="s">
        <v>4718</v>
      </c>
      <c r="G3260" s="4" t="s">
        <v>4718</v>
      </c>
      <c r="H3260" s="4" t="s">
        <v>17053</v>
      </c>
      <c r="I3260" s="4" t="s">
        <v>4718</v>
      </c>
      <c r="J3260" s="4" t="s">
        <v>4718</v>
      </c>
      <c r="K3260" s="30">
        <v>5.9486232283326999</v>
      </c>
      <c r="L3260" s="30">
        <v>0</v>
      </c>
      <c r="M3260" s="30">
        <v>0</v>
      </c>
      <c r="N3260" s="30">
        <v>0</v>
      </c>
    </row>
    <row r="3261" spans="1:14" ht="43.5" customHeight="1" x14ac:dyDescent="0.25">
      <c r="A3261" s="4" t="s">
        <v>17054</v>
      </c>
      <c r="B3261" s="4">
        <v>408</v>
      </c>
      <c r="C3261" s="4" t="s">
        <v>17055</v>
      </c>
      <c r="D3261" s="4" t="s">
        <v>17056</v>
      </c>
      <c r="E3261" s="4" t="s">
        <v>17057</v>
      </c>
      <c r="F3261" s="4" t="s">
        <v>4718</v>
      </c>
      <c r="G3261" s="4" t="s">
        <v>4718</v>
      </c>
      <c r="H3261" s="4" t="s">
        <v>17058</v>
      </c>
      <c r="I3261" s="4" t="s">
        <v>4718</v>
      </c>
      <c r="J3261" s="4" t="s">
        <v>4718</v>
      </c>
      <c r="K3261" s="30">
        <v>5.9445385276562499</v>
      </c>
      <c r="L3261" s="30">
        <v>0</v>
      </c>
      <c r="M3261" s="30">
        <v>1.5488027754545699</v>
      </c>
      <c r="N3261" s="30">
        <v>0</v>
      </c>
    </row>
    <row r="3262" spans="1:14" ht="43.5" customHeight="1" x14ac:dyDescent="0.25">
      <c r="A3262" s="4" t="s">
        <v>17059</v>
      </c>
      <c r="B3262" s="4">
        <v>2022</v>
      </c>
      <c r="C3262" s="4" t="s">
        <v>17060</v>
      </c>
      <c r="D3262" s="4" t="s">
        <v>17061</v>
      </c>
      <c r="E3262" s="4" t="s">
        <v>17062</v>
      </c>
      <c r="F3262" s="4" t="s">
        <v>4718</v>
      </c>
      <c r="G3262" s="4" t="s">
        <v>17063</v>
      </c>
      <c r="H3262" s="4" t="s">
        <v>17064</v>
      </c>
      <c r="I3262" s="4" t="s">
        <v>17065</v>
      </c>
      <c r="J3262" s="4" t="s">
        <v>4718</v>
      </c>
      <c r="K3262" s="30">
        <v>5.9387407149687501</v>
      </c>
      <c r="L3262" s="30">
        <v>0</v>
      </c>
      <c r="M3262" s="30">
        <v>3.79858953415915</v>
      </c>
      <c r="N3262" s="30">
        <v>0</v>
      </c>
    </row>
    <row r="3263" spans="1:14" ht="43.5" customHeight="1" x14ac:dyDescent="0.25">
      <c r="A3263" s="4" t="s">
        <v>17066</v>
      </c>
      <c r="B3263" s="4">
        <v>213</v>
      </c>
      <c r="C3263" s="4" t="s">
        <v>4752</v>
      </c>
      <c r="D3263" s="4" t="s">
        <v>4752</v>
      </c>
      <c r="E3263" s="4" t="s">
        <v>4752</v>
      </c>
      <c r="F3263" s="4" t="s">
        <v>4752</v>
      </c>
      <c r="G3263" s="4" t="s">
        <v>4752</v>
      </c>
      <c r="H3263" s="4" t="s">
        <v>4752</v>
      </c>
      <c r="I3263" s="4" t="s">
        <v>4752</v>
      </c>
      <c r="J3263" s="4" t="s">
        <v>4752</v>
      </c>
      <c r="K3263" s="30">
        <v>5.9350152254650101</v>
      </c>
      <c r="L3263" s="30">
        <v>0</v>
      </c>
      <c r="M3263" s="30">
        <v>0</v>
      </c>
      <c r="N3263" s="30">
        <v>0</v>
      </c>
    </row>
    <row r="3264" spans="1:14" ht="43.5" customHeight="1" x14ac:dyDescent="0.25">
      <c r="A3264" s="4" t="s">
        <v>17067</v>
      </c>
      <c r="B3264" s="4">
        <v>2346</v>
      </c>
      <c r="C3264" s="4" t="s">
        <v>17068</v>
      </c>
      <c r="D3264" s="4" t="s">
        <v>16895</v>
      </c>
      <c r="E3264" s="4" t="s">
        <v>4718</v>
      </c>
      <c r="F3264" s="4" t="s">
        <v>4718</v>
      </c>
      <c r="G3264" s="4" t="s">
        <v>4718</v>
      </c>
      <c r="H3264" s="4" t="s">
        <v>16897</v>
      </c>
      <c r="I3264" s="4" t="s">
        <v>4718</v>
      </c>
      <c r="J3264" s="4" t="s">
        <v>4718</v>
      </c>
      <c r="K3264" s="30">
        <v>5.9335875106779898</v>
      </c>
      <c r="L3264" s="30">
        <v>0</v>
      </c>
      <c r="M3264" s="30">
        <v>0.367463327159949</v>
      </c>
      <c r="N3264" s="30">
        <v>0</v>
      </c>
    </row>
    <row r="3265" spans="1:14" ht="43.5" customHeight="1" x14ac:dyDescent="0.25">
      <c r="A3265" s="4" t="s">
        <v>17069</v>
      </c>
      <c r="B3265" s="4">
        <v>1875</v>
      </c>
      <c r="C3265" s="4" t="s">
        <v>4752</v>
      </c>
      <c r="D3265" s="4" t="s">
        <v>4752</v>
      </c>
      <c r="E3265" s="4" t="s">
        <v>4752</v>
      </c>
      <c r="F3265" s="4" t="s">
        <v>4752</v>
      </c>
      <c r="G3265" s="4" t="s">
        <v>4752</v>
      </c>
      <c r="H3265" s="4" t="s">
        <v>4752</v>
      </c>
      <c r="I3265" s="4" t="s">
        <v>4752</v>
      </c>
      <c r="J3265" s="4" t="s">
        <v>4752</v>
      </c>
      <c r="K3265" s="30">
        <v>5.9313944760785304</v>
      </c>
      <c r="L3265" s="30">
        <v>0</v>
      </c>
      <c r="M3265" s="30">
        <v>0</v>
      </c>
      <c r="N3265" s="30">
        <v>0</v>
      </c>
    </row>
    <row r="3266" spans="1:14" ht="43.5" customHeight="1" x14ac:dyDescent="0.25">
      <c r="A3266" s="4" t="s">
        <v>17070</v>
      </c>
      <c r="B3266" s="4">
        <v>1545</v>
      </c>
      <c r="C3266" s="4" t="s">
        <v>17071</v>
      </c>
      <c r="D3266" s="4" t="s">
        <v>15512</v>
      </c>
      <c r="E3266" s="4" t="s">
        <v>4718</v>
      </c>
      <c r="F3266" s="4" t="s">
        <v>4718</v>
      </c>
      <c r="G3266" s="4" t="s">
        <v>17072</v>
      </c>
      <c r="H3266" s="4" t="s">
        <v>17073</v>
      </c>
      <c r="I3266" s="4" t="s">
        <v>17074</v>
      </c>
      <c r="J3266" s="4" t="s">
        <v>17075</v>
      </c>
      <c r="K3266" s="30">
        <v>5.9183187699075201</v>
      </c>
      <c r="L3266" s="30">
        <v>0</v>
      </c>
      <c r="M3266" s="30">
        <v>2.1125114827446598</v>
      </c>
      <c r="N3266" s="30">
        <v>0</v>
      </c>
    </row>
    <row r="3267" spans="1:14" ht="43.5" customHeight="1" x14ac:dyDescent="0.25">
      <c r="A3267" s="4" t="s">
        <v>17076</v>
      </c>
      <c r="B3267" s="4">
        <v>1326</v>
      </c>
      <c r="C3267" s="4" t="s">
        <v>17077</v>
      </c>
      <c r="D3267" s="4" t="s">
        <v>17078</v>
      </c>
      <c r="E3267" s="4" t="s">
        <v>17079</v>
      </c>
      <c r="F3267" s="4" t="s">
        <v>4718</v>
      </c>
      <c r="G3267" s="4" t="s">
        <v>17080</v>
      </c>
      <c r="H3267" s="4" t="s">
        <v>17081</v>
      </c>
      <c r="I3267" s="4" t="s">
        <v>6114</v>
      </c>
      <c r="J3267" s="4" t="s">
        <v>6115</v>
      </c>
      <c r="K3267" s="30">
        <v>5.9063000662534497</v>
      </c>
      <c r="L3267" s="30">
        <v>0</v>
      </c>
      <c r="M3267" s="30">
        <v>2.7702875079929101</v>
      </c>
      <c r="N3267" s="30">
        <v>0</v>
      </c>
    </row>
    <row r="3268" spans="1:14" ht="43.5" customHeight="1" x14ac:dyDescent="0.25">
      <c r="A3268" s="4" t="s">
        <v>17082</v>
      </c>
      <c r="B3268" s="4">
        <v>2361</v>
      </c>
      <c r="C3268" s="4" t="s">
        <v>17083</v>
      </c>
      <c r="D3268" s="4" t="s">
        <v>8101</v>
      </c>
      <c r="E3268" s="4" t="s">
        <v>4718</v>
      </c>
      <c r="F3268" s="4" t="s">
        <v>4718</v>
      </c>
      <c r="G3268" s="4" t="s">
        <v>16551</v>
      </c>
      <c r="H3268" s="4" t="s">
        <v>17084</v>
      </c>
      <c r="I3268" s="4" t="s">
        <v>15819</v>
      </c>
      <c r="J3268" s="4" t="s">
        <v>4718</v>
      </c>
      <c r="K3268" s="30">
        <v>5.9043761856317598</v>
      </c>
      <c r="L3268" s="30">
        <v>0</v>
      </c>
      <c r="M3268" s="30">
        <v>0</v>
      </c>
      <c r="N3268" s="30">
        <v>0</v>
      </c>
    </row>
    <row r="3269" spans="1:14" ht="43.5" customHeight="1" x14ac:dyDescent="0.25">
      <c r="A3269" s="4" t="s">
        <v>17085</v>
      </c>
      <c r="B3269" s="4">
        <v>1716</v>
      </c>
      <c r="C3269" s="4" t="s">
        <v>17086</v>
      </c>
      <c r="D3269" s="4" t="s">
        <v>6768</v>
      </c>
      <c r="E3269" s="4" t="s">
        <v>4718</v>
      </c>
      <c r="F3269" s="4" t="s">
        <v>4718</v>
      </c>
      <c r="G3269" s="4" t="s">
        <v>4718</v>
      </c>
      <c r="H3269" s="4" t="s">
        <v>17087</v>
      </c>
      <c r="I3269" s="4" t="s">
        <v>7672</v>
      </c>
      <c r="J3269" s="4" t="s">
        <v>4718</v>
      </c>
      <c r="K3269" s="30">
        <v>5.89540146071369</v>
      </c>
      <c r="L3269" s="30">
        <v>0</v>
      </c>
      <c r="M3269" s="30">
        <v>2.3828449577380102</v>
      </c>
      <c r="N3269" s="30">
        <v>0</v>
      </c>
    </row>
    <row r="3270" spans="1:14" ht="43.5" customHeight="1" x14ac:dyDescent="0.25">
      <c r="A3270" s="4" t="s">
        <v>17088</v>
      </c>
      <c r="B3270" s="4">
        <v>813</v>
      </c>
      <c r="C3270" s="4" t="s">
        <v>17089</v>
      </c>
      <c r="D3270" s="4" t="s">
        <v>17090</v>
      </c>
      <c r="E3270" s="4" t="s">
        <v>4718</v>
      </c>
      <c r="F3270" s="4" t="s">
        <v>4718</v>
      </c>
      <c r="G3270" s="4" t="s">
        <v>4718</v>
      </c>
      <c r="H3270" s="4" t="s">
        <v>17091</v>
      </c>
      <c r="I3270" s="4" t="s">
        <v>4718</v>
      </c>
      <c r="J3270" s="4" t="s">
        <v>4718</v>
      </c>
      <c r="K3270" s="30">
        <v>5.8893540367897597</v>
      </c>
      <c r="L3270" s="30">
        <v>0</v>
      </c>
      <c r="M3270" s="30">
        <v>0</v>
      </c>
      <c r="N3270" s="30">
        <v>0</v>
      </c>
    </row>
    <row r="3271" spans="1:14" ht="43.5" customHeight="1" x14ac:dyDescent="0.25">
      <c r="A3271" s="4" t="s">
        <v>17092</v>
      </c>
      <c r="B3271" s="4">
        <v>522</v>
      </c>
      <c r="C3271" s="4" t="s">
        <v>17093</v>
      </c>
      <c r="D3271" s="4" t="s">
        <v>8242</v>
      </c>
      <c r="E3271" s="4" t="s">
        <v>4718</v>
      </c>
      <c r="F3271" s="4" t="s">
        <v>4718</v>
      </c>
      <c r="G3271" s="4" t="s">
        <v>8244</v>
      </c>
      <c r="H3271" s="4" t="s">
        <v>8245</v>
      </c>
      <c r="I3271" s="4" t="s">
        <v>4718</v>
      </c>
      <c r="J3271" s="4" t="s">
        <v>4718</v>
      </c>
      <c r="K3271" s="30">
        <v>5.8878090274798902</v>
      </c>
      <c r="L3271" s="30">
        <v>0</v>
      </c>
      <c r="M3271" s="30">
        <v>1.2105584911599001</v>
      </c>
      <c r="N3271" s="30">
        <v>0</v>
      </c>
    </row>
    <row r="3272" spans="1:14" ht="43.5" customHeight="1" x14ac:dyDescent="0.25">
      <c r="A3272" s="4" t="s">
        <v>17094</v>
      </c>
      <c r="B3272" s="4">
        <v>618</v>
      </c>
      <c r="C3272" s="4" t="s">
        <v>4752</v>
      </c>
      <c r="D3272" s="4" t="s">
        <v>4752</v>
      </c>
      <c r="E3272" s="4" t="s">
        <v>4752</v>
      </c>
      <c r="F3272" s="4" t="s">
        <v>4752</v>
      </c>
      <c r="G3272" s="4" t="s">
        <v>4752</v>
      </c>
      <c r="H3272" s="4" t="s">
        <v>4752</v>
      </c>
      <c r="I3272" s="4" t="s">
        <v>4752</v>
      </c>
      <c r="J3272" s="4" t="s">
        <v>4752</v>
      </c>
      <c r="K3272" s="30">
        <v>5.8792664682537099</v>
      </c>
      <c r="L3272" s="30">
        <v>0</v>
      </c>
      <c r="M3272" s="30">
        <v>3.2421899696368901</v>
      </c>
      <c r="N3272" s="30">
        <v>0</v>
      </c>
    </row>
    <row r="3273" spans="1:14" ht="43.5" customHeight="1" x14ac:dyDescent="0.25">
      <c r="A3273" s="4" t="s">
        <v>17095</v>
      </c>
      <c r="B3273" s="4">
        <v>975</v>
      </c>
      <c r="C3273" s="4" t="s">
        <v>17096</v>
      </c>
      <c r="D3273" s="4" t="s">
        <v>17097</v>
      </c>
      <c r="E3273" s="4" t="s">
        <v>17098</v>
      </c>
      <c r="F3273" s="4" t="s">
        <v>4718</v>
      </c>
      <c r="G3273" s="4" t="s">
        <v>4718</v>
      </c>
      <c r="H3273" s="4" t="s">
        <v>17099</v>
      </c>
      <c r="I3273" s="4" t="s">
        <v>4718</v>
      </c>
      <c r="J3273" s="4" t="s">
        <v>4718</v>
      </c>
      <c r="K3273" s="30">
        <v>5.8668193586244399</v>
      </c>
      <c r="L3273" s="30">
        <v>0</v>
      </c>
      <c r="M3273" s="30">
        <v>0</v>
      </c>
      <c r="N3273" s="30">
        <v>0</v>
      </c>
    </row>
    <row r="3274" spans="1:14" ht="43.5" customHeight="1" x14ac:dyDescent="0.25">
      <c r="A3274" s="4" t="s">
        <v>17100</v>
      </c>
      <c r="B3274" s="4">
        <v>2727</v>
      </c>
      <c r="C3274" s="4" t="s">
        <v>17101</v>
      </c>
      <c r="D3274" s="4" t="s">
        <v>4718</v>
      </c>
      <c r="E3274" s="4" t="s">
        <v>4718</v>
      </c>
      <c r="F3274" s="4" t="s">
        <v>4718</v>
      </c>
      <c r="G3274" s="4" t="s">
        <v>4718</v>
      </c>
      <c r="H3274" s="4" t="s">
        <v>4718</v>
      </c>
      <c r="I3274" s="4" t="s">
        <v>4718</v>
      </c>
      <c r="J3274" s="4" t="s">
        <v>4718</v>
      </c>
      <c r="K3274" s="30">
        <v>5.8659354880381898</v>
      </c>
      <c r="L3274" s="30">
        <v>0.58572959888248699</v>
      </c>
      <c r="M3274" s="30">
        <v>1.71442535248126</v>
      </c>
      <c r="N3274" s="30">
        <v>0</v>
      </c>
    </row>
    <row r="3275" spans="1:14" ht="43.5" customHeight="1" x14ac:dyDescent="0.25">
      <c r="A3275" s="4" t="s">
        <v>17102</v>
      </c>
      <c r="B3275" s="4">
        <v>927</v>
      </c>
      <c r="C3275" s="4" t="s">
        <v>17103</v>
      </c>
      <c r="D3275" s="4" t="s">
        <v>17104</v>
      </c>
      <c r="E3275" s="4" t="s">
        <v>17105</v>
      </c>
      <c r="F3275" s="4" t="s">
        <v>17106</v>
      </c>
      <c r="G3275" s="4" t="s">
        <v>4718</v>
      </c>
      <c r="H3275" s="4" t="s">
        <v>17107</v>
      </c>
      <c r="I3275" s="4" t="s">
        <v>5819</v>
      </c>
      <c r="J3275" s="4" t="s">
        <v>4718</v>
      </c>
      <c r="K3275" s="30">
        <v>5.8650561356009199</v>
      </c>
      <c r="L3275" s="30">
        <v>9.1473641275687703E-2</v>
      </c>
      <c r="M3275" s="30">
        <v>4.0213714479720402</v>
      </c>
      <c r="N3275" s="30">
        <v>0</v>
      </c>
    </row>
    <row r="3276" spans="1:14" ht="43.5" customHeight="1" x14ac:dyDescent="0.25">
      <c r="A3276" s="4" t="s">
        <v>17108</v>
      </c>
      <c r="B3276" s="4">
        <v>630</v>
      </c>
      <c r="C3276" s="4" t="s">
        <v>17109</v>
      </c>
      <c r="D3276" s="4" t="s">
        <v>17110</v>
      </c>
      <c r="E3276" s="4" t="s">
        <v>4718</v>
      </c>
      <c r="F3276" s="4" t="s">
        <v>4718</v>
      </c>
      <c r="G3276" s="4" t="s">
        <v>4718</v>
      </c>
      <c r="H3276" s="4" t="s">
        <v>4718</v>
      </c>
      <c r="I3276" s="4" t="s">
        <v>4718</v>
      </c>
      <c r="J3276" s="4" t="s">
        <v>4718</v>
      </c>
      <c r="K3276" s="30">
        <v>5.8512362677523004</v>
      </c>
      <c r="L3276" s="30">
        <v>0</v>
      </c>
      <c r="M3276" s="30">
        <v>0</v>
      </c>
      <c r="N3276" s="30">
        <v>0</v>
      </c>
    </row>
    <row r="3277" spans="1:14" ht="43.5" customHeight="1" x14ac:dyDescent="0.25">
      <c r="A3277" s="4" t="s">
        <v>17111</v>
      </c>
      <c r="B3277" s="4">
        <v>1002</v>
      </c>
      <c r="C3277" s="4" t="s">
        <v>16567</v>
      </c>
      <c r="D3277" s="4" t="s">
        <v>6624</v>
      </c>
      <c r="E3277" s="4" t="s">
        <v>4718</v>
      </c>
      <c r="F3277" s="4" t="s">
        <v>4718</v>
      </c>
      <c r="G3277" s="4" t="s">
        <v>4718</v>
      </c>
      <c r="H3277" s="4" t="s">
        <v>16568</v>
      </c>
      <c r="I3277" s="4" t="s">
        <v>4718</v>
      </c>
      <c r="J3277" s="4" t="s">
        <v>4718</v>
      </c>
      <c r="K3277" s="30">
        <v>5.8489660491525104</v>
      </c>
      <c r="L3277" s="30">
        <v>0</v>
      </c>
      <c r="M3277" s="30">
        <v>3.1778584458549299</v>
      </c>
      <c r="N3277" s="30">
        <v>0</v>
      </c>
    </row>
    <row r="3278" spans="1:14" ht="43.5" customHeight="1" x14ac:dyDescent="0.25">
      <c r="A3278" s="4" t="s">
        <v>17112</v>
      </c>
      <c r="B3278" s="4">
        <v>888</v>
      </c>
      <c r="C3278" s="4" t="s">
        <v>17113</v>
      </c>
      <c r="D3278" s="4" t="s">
        <v>17114</v>
      </c>
      <c r="E3278" s="4" t="s">
        <v>4718</v>
      </c>
      <c r="F3278" s="4" t="s">
        <v>4718</v>
      </c>
      <c r="G3278" s="4" t="s">
        <v>4718</v>
      </c>
      <c r="H3278" s="4" t="s">
        <v>7978</v>
      </c>
      <c r="I3278" s="4" t="s">
        <v>5463</v>
      </c>
      <c r="J3278" s="4" t="s">
        <v>7979</v>
      </c>
      <c r="K3278" s="30">
        <v>5.8380913778062498</v>
      </c>
      <c r="L3278" s="30">
        <v>0</v>
      </c>
      <c r="M3278" s="30">
        <v>4.9812846021376798</v>
      </c>
      <c r="N3278" s="30">
        <v>0</v>
      </c>
    </row>
    <row r="3279" spans="1:14" ht="43.5" customHeight="1" x14ac:dyDescent="0.25">
      <c r="A3279" s="4" t="s">
        <v>17115</v>
      </c>
      <c r="B3279" s="4">
        <v>2202</v>
      </c>
      <c r="C3279" s="4" t="s">
        <v>17116</v>
      </c>
      <c r="D3279" s="4" t="s">
        <v>17117</v>
      </c>
      <c r="E3279" s="4" t="s">
        <v>17118</v>
      </c>
      <c r="F3279" s="4" t="s">
        <v>17119</v>
      </c>
      <c r="G3279" s="4" t="s">
        <v>10738</v>
      </c>
      <c r="H3279" s="4" t="s">
        <v>17120</v>
      </c>
      <c r="I3279" s="4" t="s">
        <v>5819</v>
      </c>
      <c r="J3279" s="4" t="s">
        <v>4718</v>
      </c>
      <c r="K3279" s="30">
        <v>5.8362734856212102</v>
      </c>
      <c r="L3279" s="30">
        <v>0</v>
      </c>
      <c r="M3279" s="30">
        <v>0.28697163141937598</v>
      </c>
      <c r="N3279" s="30">
        <v>0</v>
      </c>
    </row>
    <row r="3280" spans="1:14" ht="43.5" customHeight="1" x14ac:dyDescent="0.25">
      <c r="A3280" s="4" t="s">
        <v>17121</v>
      </c>
      <c r="B3280" s="4">
        <v>1263</v>
      </c>
      <c r="C3280" s="4" t="s">
        <v>9894</v>
      </c>
      <c r="D3280" s="4" t="s">
        <v>9895</v>
      </c>
      <c r="E3280" s="4" t="s">
        <v>4718</v>
      </c>
      <c r="F3280" s="4" t="s">
        <v>4718</v>
      </c>
      <c r="G3280" s="4" t="s">
        <v>4718</v>
      </c>
      <c r="H3280" s="4" t="s">
        <v>4718</v>
      </c>
      <c r="I3280" s="4" t="s">
        <v>4718</v>
      </c>
      <c r="J3280" s="4" t="s">
        <v>4718</v>
      </c>
      <c r="K3280" s="30">
        <v>5.8180895182630801</v>
      </c>
      <c r="L3280" s="30">
        <v>0</v>
      </c>
      <c r="M3280" s="30">
        <v>0.68255658394080898</v>
      </c>
      <c r="N3280" s="30">
        <v>0</v>
      </c>
    </row>
    <row r="3281" spans="1:14" ht="43.5" customHeight="1" x14ac:dyDescent="0.25">
      <c r="A3281" s="4" t="s">
        <v>17122</v>
      </c>
      <c r="B3281" s="4">
        <v>906</v>
      </c>
      <c r="C3281" s="4" t="s">
        <v>17123</v>
      </c>
      <c r="D3281" s="4" t="s">
        <v>15662</v>
      </c>
      <c r="E3281" s="4" t="s">
        <v>4718</v>
      </c>
      <c r="F3281" s="4" t="s">
        <v>4718</v>
      </c>
      <c r="G3281" s="4" t="s">
        <v>6163</v>
      </c>
      <c r="H3281" s="4" t="s">
        <v>13145</v>
      </c>
      <c r="I3281" s="4" t="s">
        <v>6165</v>
      </c>
      <c r="J3281" s="4" t="s">
        <v>6166</v>
      </c>
      <c r="K3281" s="30">
        <v>5.8143724575260798</v>
      </c>
      <c r="L3281" s="30">
        <v>0</v>
      </c>
      <c r="M3281" s="30">
        <v>0</v>
      </c>
      <c r="N3281" s="30">
        <v>0</v>
      </c>
    </row>
    <row r="3282" spans="1:14" ht="43.5" customHeight="1" x14ac:dyDescent="0.25">
      <c r="A3282" s="4" t="s">
        <v>17124</v>
      </c>
      <c r="B3282" s="4">
        <v>2568</v>
      </c>
      <c r="C3282" s="4" t="s">
        <v>17125</v>
      </c>
      <c r="D3282" s="4" t="s">
        <v>9801</v>
      </c>
      <c r="E3282" s="4" t="s">
        <v>4718</v>
      </c>
      <c r="F3282" s="4" t="s">
        <v>4718</v>
      </c>
      <c r="G3282" s="4" t="s">
        <v>4718</v>
      </c>
      <c r="H3282" s="4" t="s">
        <v>4718</v>
      </c>
      <c r="I3282" s="4" t="s">
        <v>4718</v>
      </c>
      <c r="J3282" s="4" t="s">
        <v>4718</v>
      </c>
      <c r="K3282" s="30">
        <v>5.8062127054787398</v>
      </c>
      <c r="L3282" s="30">
        <v>0.11792979460198</v>
      </c>
      <c r="M3282" s="30">
        <v>0</v>
      </c>
      <c r="N3282" s="30">
        <v>0</v>
      </c>
    </row>
    <row r="3283" spans="1:14" ht="43.5" customHeight="1" x14ac:dyDescent="0.25">
      <c r="A3283" s="4" t="s">
        <v>17126</v>
      </c>
      <c r="B3283" s="4">
        <v>165</v>
      </c>
      <c r="C3283" s="4" t="s">
        <v>4752</v>
      </c>
      <c r="D3283" s="4" t="s">
        <v>4752</v>
      </c>
      <c r="E3283" s="4" t="s">
        <v>4752</v>
      </c>
      <c r="F3283" s="4" t="s">
        <v>4752</v>
      </c>
      <c r="G3283" s="4" t="s">
        <v>4752</v>
      </c>
      <c r="H3283" s="4" t="s">
        <v>4752</v>
      </c>
      <c r="I3283" s="4" t="s">
        <v>4752</v>
      </c>
      <c r="J3283" s="4" t="s">
        <v>4752</v>
      </c>
      <c r="K3283" s="30">
        <v>5.8037884228930396</v>
      </c>
      <c r="L3283" s="30">
        <v>0</v>
      </c>
      <c r="M3283" s="30">
        <v>0</v>
      </c>
      <c r="N3283" s="30">
        <v>0</v>
      </c>
    </row>
    <row r="3284" spans="1:14" ht="43.5" customHeight="1" x14ac:dyDescent="0.25">
      <c r="A3284" s="4" t="s">
        <v>17127</v>
      </c>
      <c r="B3284" s="4">
        <v>2838</v>
      </c>
      <c r="C3284" s="4" t="s">
        <v>17128</v>
      </c>
      <c r="D3284" s="4" t="s">
        <v>17129</v>
      </c>
      <c r="E3284" s="4" t="s">
        <v>17130</v>
      </c>
      <c r="F3284" s="4" t="s">
        <v>4718</v>
      </c>
      <c r="G3284" s="4" t="s">
        <v>17131</v>
      </c>
      <c r="H3284" s="4" t="s">
        <v>17132</v>
      </c>
      <c r="I3284" s="4" t="s">
        <v>8216</v>
      </c>
      <c r="J3284" s="4" t="s">
        <v>4718</v>
      </c>
      <c r="K3284" s="30">
        <v>5.8027518255697803</v>
      </c>
      <c r="L3284" s="30">
        <v>0</v>
      </c>
      <c r="M3284" s="30">
        <v>5.9335945945091302</v>
      </c>
      <c r="N3284" s="30">
        <v>0</v>
      </c>
    </row>
    <row r="3285" spans="1:14" ht="43.5" customHeight="1" x14ac:dyDescent="0.25">
      <c r="A3285" s="4" t="s">
        <v>17133</v>
      </c>
      <c r="B3285" s="4">
        <v>1122</v>
      </c>
      <c r="C3285" s="4" t="s">
        <v>4752</v>
      </c>
      <c r="D3285" s="4" t="s">
        <v>4752</v>
      </c>
      <c r="E3285" s="4" t="s">
        <v>4752</v>
      </c>
      <c r="F3285" s="4" t="s">
        <v>4752</v>
      </c>
      <c r="G3285" s="4" t="s">
        <v>4752</v>
      </c>
      <c r="H3285" s="4" t="s">
        <v>4752</v>
      </c>
      <c r="I3285" s="4" t="s">
        <v>4752</v>
      </c>
      <c r="J3285" s="4" t="s">
        <v>4752</v>
      </c>
      <c r="K3285" s="30">
        <v>5.7998115279505598</v>
      </c>
      <c r="L3285" s="30">
        <v>0</v>
      </c>
      <c r="M3285" s="30">
        <v>4.1668787310306596</v>
      </c>
      <c r="N3285" s="30">
        <v>0</v>
      </c>
    </row>
    <row r="3286" spans="1:14" ht="43.5" customHeight="1" x14ac:dyDescent="0.25">
      <c r="A3286" s="4" t="s">
        <v>17134</v>
      </c>
      <c r="B3286" s="4">
        <v>876</v>
      </c>
      <c r="C3286" s="4" t="s">
        <v>4752</v>
      </c>
      <c r="D3286" s="4" t="s">
        <v>4752</v>
      </c>
      <c r="E3286" s="4" t="s">
        <v>4752</v>
      </c>
      <c r="F3286" s="4" t="s">
        <v>4752</v>
      </c>
      <c r="G3286" s="4" t="s">
        <v>4752</v>
      </c>
      <c r="H3286" s="4" t="s">
        <v>4752</v>
      </c>
      <c r="I3286" s="4" t="s">
        <v>4752</v>
      </c>
      <c r="J3286" s="4" t="s">
        <v>4752</v>
      </c>
      <c r="K3286" s="30">
        <v>5.7766584184134997</v>
      </c>
      <c r="L3286" s="30">
        <v>0</v>
      </c>
      <c r="M3286" s="30">
        <v>1.10257659732656</v>
      </c>
      <c r="N3286" s="30">
        <v>0</v>
      </c>
    </row>
    <row r="3287" spans="1:14" ht="43.5" customHeight="1" x14ac:dyDescent="0.25">
      <c r="A3287" s="4" t="s">
        <v>17135</v>
      </c>
      <c r="B3287" s="4">
        <v>351</v>
      </c>
      <c r="C3287" s="4" t="s">
        <v>17136</v>
      </c>
      <c r="D3287" s="4" t="s">
        <v>17137</v>
      </c>
      <c r="E3287" s="4" t="s">
        <v>4718</v>
      </c>
      <c r="F3287" s="4" t="s">
        <v>4718</v>
      </c>
      <c r="G3287" s="4" t="s">
        <v>4718</v>
      </c>
      <c r="H3287" s="4" t="s">
        <v>4718</v>
      </c>
      <c r="I3287" s="4" t="s">
        <v>4718</v>
      </c>
      <c r="J3287" s="4" t="s">
        <v>4718</v>
      </c>
      <c r="K3287" s="30">
        <v>5.7746307590058903</v>
      </c>
      <c r="L3287" s="30">
        <v>0</v>
      </c>
      <c r="M3287" s="30">
        <v>4.7570593571595401</v>
      </c>
      <c r="N3287" s="30">
        <v>0</v>
      </c>
    </row>
    <row r="3288" spans="1:14" ht="43.5" customHeight="1" x14ac:dyDescent="0.25">
      <c r="A3288" s="4" t="s">
        <v>17138</v>
      </c>
      <c r="B3288" s="4">
        <v>1023</v>
      </c>
      <c r="C3288" s="4" t="s">
        <v>17139</v>
      </c>
      <c r="D3288" s="4" t="s">
        <v>17140</v>
      </c>
      <c r="E3288" s="4" t="s">
        <v>4718</v>
      </c>
      <c r="F3288" s="4" t="s">
        <v>4718</v>
      </c>
      <c r="G3288" s="4" t="s">
        <v>17141</v>
      </c>
      <c r="H3288" s="4" t="s">
        <v>17142</v>
      </c>
      <c r="I3288" s="4" t="s">
        <v>4718</v>
      </c>
      <c r="J3288" s="4" t="s">
        <v>4718</v>
      </c>
      <c r="K3288" s="30">
        <v>5.7740870241706101</v>
      </c>
      <c r="L3288" s="30">
        <v>0</v>
      </c>
      <c r="M3288" s="30">
        <v>0</v>
      </c>
      <c r="N3288" s="30">
        <v>0</v>
      </c>
    </row>
    <row r="3289" spans="1:14" ht="43.5" customHeight="1" x14ac:dyDescent="0.25">
      <c r="A3289" s="4" t="s">
        <v>17143</v>
      </c>
      <c r="B3289" s="4">
        <v>1380</v>
      </c>
      <c r="C3289" s="4" t="s">
        <v>17144</v>
      </c>
      <c r="D3289" s="4" t="s">
        <v>17145</v>
      </c>
      <c r="E3289" s="4" t="s">
        <v>17146</v>
      </c>
      <c r="F3289" s="4" t="s">
        <v>4718</v>
      </c>
      <c r="G3289" s="4" t="s">
        <v>4718</v>
      </c>
      <c r="H3289" s="4" t="s">
        <v>4718</v>
      </c>
      <c r="I3289" s="4" t="s">
        <v>4718</v>
      </c>
      <c r="J3289" s="4" t="s">
        <v>4718</v>
      </c>
      <c r="K3289" s="30">
        <v>5.7704054694103304</v>
      </c>
      <c r="L3289" s="30">
        <v>0</v>
      </c>
      <c r="M3289" s="30">
        <v>0</v>
      </c>
      <c r="N3289" s="30">
        <v>0</v>
      </c>
    </row>
    <row r="3290" spans="1:14" ht="43.5" customHeight="1" x14ac:dyDescent="0.25">
      <c r="A3290" s="4" t="s">
        <v>17147</v>
      </c>
      <c r="B3290" s="4">
        <v>1209</v>
      </c>
      <c r="C3290" s="4" t="s">
        <v>17148</v>
      </c>
      <c r="D3290" s="4" t="s">
        <v>6248</v>
      </c>
      <c r="E3290" s="4" t="s">
        <v>4718</v>
      </c>
      <c r="F3290" s="4" t="s">
        <v>4718</v>
      </c>
      <c r="G3290" s="4" t="s">
        <v>4718</v>
      </c>
      <c r="H3290" s="4" t="s">
        <v>17149</v>
      </c>
      <c r="I3290" s="4" t="s">
        <v>4718</v>
      </c>
      <c r="J3290" s="4" t="s">
        <v>4718</v>
      </c>
      <c r="K3290" s="30">
        <v>5.7645802586532904</v>
      </c>
      <c r="L3290" s="30">
        <v>0</v>
      </c>
      <c r="M3290" s="30">
        <v>2.53477591497973</v>
      </c>
      <c r="N3290" s="30">
        <v>0</v>
      </c>
    </row>
    <row r="3291" spans="1:14" ht="43.5" customHeight="1" x14ac:dyDescent="0.25">
      <c r="A3291" s="4" t="s">
        <v>17150</v>
      </c>
      <c r="B3291" s="4">
        <v>2154</v>
      </c>
      <c r="C3291" s="4" t="s">
        <v>17151</v>
      </c>
      <c r="D3291" s="4" t="s">
        <v>17152</v>
      </c>
      <c r="E3291" s="4" t="s">
        <v>4718</v>
      </c>
      <c r="F3291" s="4" t="s">
        <v>4718</v>
      </c>
      <c r="G3291" s="4" t="s">
        <v>8959</v>
      </c>
      <c r="H3291" s="4" t="s">
        <v>8960</v>
      </c>
      <c r="I3291" s="4" t="s">
        <v>8961</v>
      </c>
      <c r="J3291" s="4" t="s">
        <v>8962</v>
      </c>
      <c r="K3291" s="30">
        <v>5.7616390929092702</v>
      </c>
      <c r="L3291" s="30">
        <v>0</v>
      </c>
      <c r="M3291" s="30">
        <v>0.46510524634066802</v>
      </c>
      <c r="N3291" s="30">
        <v>0</v>
      </c>
    </row>
    <row r="3292" spans="1:14" ht="43.5" customHeight="1" x14ac:dyDescent="0.25">
      <c r="A3292" s="4" t="s">
        <v>17153</v>
      </c>
      <c r="B3292" s="4">
        <v>729</v>
      </c>
      <c r="C3292" s="4" t="s">
        <v>17154</v>
      </c>
      <c r="D3292" s="4" t="s">
        <v>4718</v>
      </c>
      <c r="E3292" s="4" t="s">
        <v>4718</v>
      </c>
      <c r="F3292" s="4" t="s">
        <v>4718</v>
      </c>
      <c r="G3292" s="4" t="s">
        <v>4718</v>
      </c>
      <c r="H3292" s="4" t="s">
        <v>4718</v>
      </c>
      <c r="I3292" s="4" t="s">
        <v>4718</v>
      </c>
      <c r="J3292" s="4" t="s">
        <v>4718</v>
      </c>
      <c r="K3292" s="30">
        <v>5.7554130376789399</v>
      </c>
      <c r="L3292" s="30">
        <v>0</v>
      </c>
      <c r="M3292" s="30">
        <v>0</v>
      </c>
      <c r="N3292" s="30">
        <v>0</v>
      </c>
    </row>
    <row r="3293" spans="1:14" ht="43.5" customHeight="1" x14ac:dyDescent="0.25">
      <c r="A3293" s="4" t="s">
        <v>17155</v>
      </c>
      <c r="B3293" s="4">
        <v>387</v>
      </c>
      <c r="C3293" s="4" t="s">
        <v>17156</v>
      </c>
      <c r="D3293" s="4" t="s">
        <v>17157</v>
      </c>
      <c r="E3293" s="4" t="s">
        <v>4718</v>
      </c>
      <c r="F3293" s="4" t="s">
        <v>4718</v>
      </c>
      <c r="G3293" s="4" t="s">
        <v>4718</v>
      </c>
      <c r="H3293" s="4" t="s">
        <v>17158</v>
      </c>
      <c r="I3293" s="4" t="s">
        <v>4718</v>
      </c>
      <c r="J3293" s="4" t="s">
        <v>17159</v>
      </c>
      <c r="K3293" s="30">
        <v>5.7548109129654899</v>
      </c>
      <c r="L3293" s="30">
        <v>0</v>
      </c>
      <c r="M3293" s="30">
        <v>0</v>
      </c>
      <c r="N3293" s="30">
        <v>0</v>
      </c>
    </row>
    <row r="3294" spans="1:14" ht="43.5" customHeight="1" x14ac:dyDescent="0.25">
      <c r="A3294" s="4" t="s">
        <v>17160</v>
      </c>
      <c r="B3294" s="4">
        <v>1641</v>
      </c>
      <c r="C3294" s="4" t="s">
        <v>17161</v>
      </c>
      <c r="D3294" s="4" t="s">
        <v>17162</v>
      </c>
      <c r="E3294" s="4" t="s">
        <v>4718</v>
      </c>
      <c r="F3294" s="4" t="s">
        <v>4718</v>
      </c>
      <c r="G3294" s="4" t="s">
        <v>4718</v>
      </c>
      <c r="H3294" s="4" t="s">
        <v>4718</v>
      </c>
      <c r="I3294" s="4" t="s">
        <v>4718</v>
      </c>
      <c r="J3294" s="4" t="s">
        <v>4718</v>
      </c>
      <c r="K3294" s="30">
        <v>5.7457321986270502</v>
      </c>
      <c r="L3294" s="30">
        <v>0</v>
      </c>
      <c r="M3294" s="30">
        <v>5.0060023894034504</v>
      </c>
      <c r="N3294" s="30">
        <v>0</v>
      </c>
    </row>
    <row r="3295" spans="1:14" ht="43.5" customHeight="1" x14ac:dyDescent="0.25">
      <c r="A3295" s="4" t="s">
        <v>17163</v>
      </c>
      <c r="B3295" s="4">
        <v>669</v>
      </c>
      <c r="C3295" s="4" t="s">
        <v>17164</v>
      </c>
      <c r="D3295" s="4" t="s">
        <v>17165</v>
      </c>
      <c r="E3295" s="4" t="s">
        <v>4718</v>
      </c>
      <c r="F3295" s="4" t="s">
        <v>4718</v>
      </c>
      <c r="G3295" s="4" t="s">
        <v>4718</v>
      </c>
      <c r="H3295" s="4" t="s">
        <v>4718</v>
      </c>
      <c r="I3295" s="4" t="s">
        <v>4718</v>
      </c>
      <c r="J3295" s="4" t="s">
        <v>4718</v>
      </c>
      <c r="K3295" s="30">
        <v>5.7257105517330498</v>
      </c>
      <c r="L3295" s="30">
        <v>0</v>
      </c>
      <c r="M3295" s="30">
        <v>0</v>
      </c>
      <c r="N3295" s="30">
        <v>0</v>
      </c>
    </row>
    <row r="3296" spans="1:14" ht="43.5" customHeight="1" x14ac:dyDescent="0.25">
      <c r="A3296" s="4" t="s">
        <v>17166</v>
      </c>
      <c r="B3296" s="4">
        <v>915</v>
      </c>
      <c r="C3296" s="4" t="s">
        <v>17167</v>
      </c>
      <c r="D3296" s="4" t="s">
        <v>4972</v>
      </c>
      <c r="E3296" s="4" t="s">
        <v>4718</v>
      </c>
      <c r="F3296" s="4" t="s">
        <v>4718</v>
      </c>
      <c r="G3296" s="4" t="s">
        <v>4718</v>
      </c>
      <c r="H3296" s="4" t="s">
        <v>4718</v>
      </c>
      <c r="I3296" s="4" t="s">
        <v>4718</v>
      </c>
      <c r="J3296" s="4" t="s">
        <v>4718</v>
      </c>
      <c r="K3296" s="30">
        <v>5.7243666150355201</v>
      </c>
      <c r="L3296" s="30">
        <v>0</v>
      </c>
      <c r="M3296" s="30">
        <v>7.5372149990578503</v>
      </c>
      <c r="N3296" s="30">
        <v>0</v>
      </c>
    </row>
    <row r="3297" spans="1:14" ht="43.5" customHeight="1" x14ac:dyDescent="0.25">
      <c r="A3297" s="4" t="s">
        <v>17168</v>
      </c>
      <c r="B3297" s="4">
        <v>774</v>
      </c>
      <c r="C3297" s="4" t="s">
        <v>17169</v>
      </c>
      <c r="D3297" s="4" t="s">
        <v>13129</v>
      </c>
      <c r="E3297" s="4" t="s">
        <v>17170</v>
      </c>
      <c r="F3297" s="4" t="s">
        <v>17171</v>
      </c>
      <c r="G3297" s="4" t="s">
        <v>4718</v>
      </c>
      <c r="H3297" s="4" t="s">
        <v>4718</v>
      </c>
      <c r="I3297" s="4" t="s">
        <v>4718</v>
      </c>
      <c r="J3297" s="4" t="s">
        <v>4718</v>
      </c>
      <c r="K3297" s="30">
        <v>5.7230908171019301</v>
      </c>
      <c r="L3297" s="30">
        <v>0</v>
      </c>
      <c r="M3297" s="30">
        <v>2.15727110382816</v>
      </c>
      <c r="N3297" s="30">
        <v>0</v>
      </c>
    </row>
    <row r="3298" spans="1:14" ht="43.5" customHeight="1" x14ac:dyDescent="0.25">
      <c r="A3298" s="4" t="s">
        <v>17172</v>
      </c>
      <c r="B3298" s="4">
        <v>954</v>
      </c>
      <c r="C3298" s="4" t="s">
        <v>17173</v>
      </c>
      <c r="D3298" s="4" t="s">
        <v>17174</v>
      </c>
      <c r="E3298" s="4" t="s">
        <v>4718</v>
      </c>
      <c r="F3298" s="4" t="s">
        <v>4718</v>
      </c>
      <c r="G3298" s="4" t="s">
        <v>4718</v>
      </c>
      <c r="H3298" s="4" t="s">
        <v>4718</v>
      </c>
      <c r="I3298" s="4" t="s">
        <v>4718</v>
      </c>
      <c r="J3298" s="4" t="s">
        <v>4718</v>
      </c>
      <c r="K3298" s="30">
        <v>5.7220016140418402</v>
      </c>
      <c r="L3298" s="30">
        <v>0</v>
      </c>
      <c r="M3298" s="30">
        <v>15.0033941958967</v>
      </c>
      <c r="N3298" s="30">
        <v>0</v>
      </c>
    </row>
    <row r="3299" spans="1:14" ht="43.5" customHeight="1" x14ac:dyDescent="0.25">
      <c r="A3299" s="4" t="s">
        <v>17175</v>
      </c>
      <c r="B3299" s="4">
        <v>549</v>
      </c>
      <c r="C3299" s="4" t="s">
        <v>17176</v>
      </c>
      <c r="D3299" s="4" t="s">
        <v>14708</v>
      </c>
      <c r="E3299" s="4" t="s">
        <v>4718</v>
      </c>
      <c r="F3299" s="4" t="s">
        <v>4718</v>
      </c>
      <c r="G3299" s="4" t="s">
        <v>4718</v>
      </c>
      <c r="H3299" s="4" t="s">
        <v>6866</v>
      </c>
      <c r="I3299" s="4" t="s">
        <v>5750</v>
      </c>
      <c r="J3299" s="4" t="s">
        <v>4718</v>
      </c>
      <c r="K3299" s="30">
        <v>5.7180249730691504</v>
      </c>
      <c r="L3299" s="30">
        <v>0</v>
      </c>
      <c r="M3299" s="30">
        <v>0</v>
      </c>
      <c r="N3299" s="30">
        <v>0</v>
      </c>
    </row>
    <row r="3300" spans="1:14" ht="43.5" customHeight="1" x14ac:dyDescent="0.25">
      <c r="A3300" s="4" t="s">
        <v>17177</v>
      </c>
      <c r="B3300" s="4">
        <v>1173</v>
      </c>
      <c r="C3300" s="4" t="s">
        <v>4752</v>
      </c>
      <c r="D3300" s="4" t="s">
        <v>4752</v>
      </c>
      <c r="E3300" s="4" t="s">
        <v>4752</v>
      </c>
      <c r="F3300" s="4" t="s">
        <v>4752</v>
      </c>
      <c r="G3300" s="4" t="s">
        <v>4752</v>
      </c>
      <c r="H3300" s="4" t="s">
        <v>4752</v>
      </c>
      <c r="I3300" s="4" t="s">
        <v>4752</v>
      </c>
      <c r="J3300" s="4" t="s">
        <v>4752</v>
      </c>
      <c r="K3300" s="30">
        <v>5.7169375531541604</v>
      </c>
      <c r="L3300" s="30">
        <v>0</v>
      </c>
      <c r="M3300" s="30">
        <v>0.56938715579300903</v>
      </c>
      <c r="N3300" s="30">
        <v>0</v>
      </c>
    </row>
    <row r="3301" spans="1:14" ht="43.5" customHeight="1" x14ac:dyDescent="0.25">
      <c r="A3301" s="4" t="s">
        <v>17178</v>
      </c>
      <c r="B3301" s="4">
        <v>564</v>
      </c>
      <c r="C3301" s="4" t="s">
        <v>17179</v>
      </c>
      <c r="D3301" s="4" t="s">
        <v>17180</v>
      </c>
      <c r="E3301" s="4" t="s">
        <v>17181</v>
      </c>
      <c r="F3301" s="4" t="s">
        <v>4718</v>
      </c>
      <c r="G3301" s="4" t="s">
        <v>4718</v>
      </c>
      <c r="H3301" s="4" t="s">
        <v>17182</v>
      </c>
      <c r="I3301" s="4" t="s">
        <v>4718</v>
      </c>
      <c r="J3301" s="4" t="s">
        <v>4718</v>
      </c>
      <c r="K3301" s="30">
        <v>5.6993324439055399</v>
      </c>
      <c r="L3301" s="30">
        <v>0</v>
      </c>
      <c r="M3301" s="30">
        <v>0</v>
      </c>
      <c r="N3301" s="30">
        <v>0</v>
      </c>
    </row>
    <row r="3302" spans="1:14" ht="43.5" customHeight="1" x14ac:dyDescent="0.25">
      <c r="A3302" s="4" t="s">
        <v>17183</v>
      </c>
      <c r="B3302" s="4">
        <v>2043</v>
      </c>
      <c r="C3302" s="4" t="s">
        <v>17184</v>
      </c>
      <c r="D3302" s="4" t="s">
        <v>16966</v>
      </c>
      <c r="E3302" s="4" t="s">
        <v>4718</v>
      </c>
      <c r="F3302" s="4" t="s">
        <v>4718</v>
      </c>
      <c r="G3302" s="4" t="s">
        <v>4718</v>
      </c>
      <c r="H3302" s="4" t="s">
        <v>13213</v>
      </c>
      <c r="I3302" s="4" t="s">
        <v>4718</v>
      </c>
      <c r="J3302" s="4" t="s">
        <v>4718</v>
      </c>
      <c r="K3302" s="30">
        <v>5.6936408111283896</v>
      </c>
      <c r="L3302" s="30">
        <v>0</v>
      </c>
      <c r="M3302" s="30">
        <v>0.78759628706245499</v>
      </c>
      <c r="N3302" s="30">
        <v>0</v>
      </c>
    </row>
    <row r="3303" spans="1:14" ht="43.5" customHeight="1" x14ac:dyDescent="0.25">
      <c r="A3303" s="4" t="s">
        <v>17185</v>
      </c>
      <c r="B3303" s="4">
        <v>1908</v>
      </c>
      <c r="C3303" s="4" t="s">
        <v>17186</v>
      </c>
      <c r="D3303" s="4" t="s">
        <v>17187</v>
      </c>
      <c r="E3303" s="4" t="s">
        <v>4718</v>
      </c>
      <c r="F3303" s="4" t="s">
        <v>4718</v>
      </c>
      <c r="G3303" s="4" t="s">
        <v>4718</v>
      </c>
      <c r="H3303" s="4" t="s">
        <v>17188</v>
      </c>
      <c r="I3303" s="4" t="s">
        <v>4718</v>
      </c>
      <c r="J3303" s="4" t="s">
        <v>4718</v>
      </c>
      <c r="K3303" s="30">
        <v>5.6916857384393902</v>
      </c>
      <c r="L3303" s="30">
        <v>0</v>
      </c>
      <c r="M3303" s="30">
        <v>0</v>
      </c>
      <c r="N3303" s="30">
        <v>0</v>
      </c>
    </row>
    <row r="3304" spans="1:14" ht="43.5" customHeight="1" x14ac:dyDescent="0.25">
      <c r="A3304" s="4" t="s">
        <v>17189</v>
      </c>
      <c r="B3304" s="4">
        <v>3519</v>
      </c>
      <c r="C3304" s="4" t="s">
        <v>14428</v>
      </c>
      <c r="D3304" s="4" t="s">
        <v>14168</v>
      </c>
      <c r="E3304" s="4" t="s">
        <v>4718</v>
      </c>
      <c r="F3304" s="4" t="s">
        <v>4718</v>
      </c>
      <c r="G3304" s="4" t="s">
        <v>4718</v>
      </c>
      <c r="H3304" s="4" t="s">
        <v>4718</v>
      </c>
      <c r="I3304" s="4" t="s">
        <v>4718</v>
      </c>
      <c r="J3304" s="4" t="s">
        <v>4718</v>
      </c>
      <c r="K3304" s="30">
        <v>5.6829970136269301</v>
      </c>
      <c r="L3304" s="30">
        <v>0.73759235613750496</v>
      </c>
      <c r="M3304" s="30">
        <v>0.83874416021989096</v>
      </c>
      <c r="N3304" s="30">
        <v>0</v>
      </c>
    </row>
    <row r="3305" spans="1:14" ht="43.5" customHeight="1" x14ac:dyDescent="0.25">
      <c r="A3305" s="4" t="s">
        <v>17190</v>
      </c>
      <c r="B3305" s="4">
        <v>462</v>
      </c>
      <c r="C3305" s="4" t="s">
        <v>4752</v>
      </c>
      <c r="D3305" s="4" t="s">
        <v>4752</v>
      </c>
      <c r="E3305" s="4" t="s">
        <v>4752</v>
      </c>
      <c r="F3305" s="4" t="s">
        <v>4752</v>
      </c>
      <c r="G3305" s="4" t="s">
        <v>4752</v>
      </c>
      <c r="H3305" s="4" t="s">
        <v>4752</v>
      </c>
      <c r="I3305" s="4" t="s">
        <v>4752</v>
      </c>
      <c r="J3305" s="4" t="s">
        <v>4752</v>
      </c>
      <c r="K3305" s="30">
        <v>5.6796172545758603</v>
      </c>
      <c r="L3305" s="30">
        <v>0</v>
      </c>
      <c r="M3305" s="30">
        <v>0</v>
      </c>
      <c r="N3305" s="30">
        <v>0</v>
      </c>
    </row>
    <row r="3306" spans="1:14" ht="43.5" customHeight="1" x14ac:dyDescent="0.25">
      <c r="A3306" s="4" t="s">
        <v>17191</v>
      </c>
      <c r="B3306" s="4">
        <v>1194</v>
      </c>
      <c r="C3306" s="4" t="s">
        <v>17192</v>
      </c>
      <c r="D3306" s="4" t="s">
        <v>17193</v>
      </c>
      <c r="E3306" s="4" t="s">
        <v>17194</v>
      </c>
      <c r="F3306" s="4" t="s">
        <v>17195</v>
      </c>
      <c r="G3306" s="4" t="s">
        <v>4718</v>
      </c>
      <c r="H3306" s="4" t="s">
        <v>17196</v>
      </c>
      <c r="I3306" s="4" t="s">
        <v>5229</v>
      </c>
      <c r="J3306" s="4" t="s">
        <v>4718</v>
      </c>
      <c r="K3306" s="30">
        <v>5.6733191593565797</v>
      </c>
      <c r="L3306" s="30">
        <v>0</v>
      </c>
      <c r="M3306" s="30">
        <v>0</v>
      </c>
      <c r="N3306" s="30">
        <v>0</v>
      </c>
    </row>
    <row r="3307" spans="1:14" ht="43.5" customHeight="1" x14ac:dyDescent="0.25">
      <c r="A3307" s="4" t="s">
        <v>17197</v>
      </c>
      <c r="B3307" s="4">
        <v>1110</v>
      </c>
      <c r="C3307" s="4" t="s">
        <v>17198</v>
      </c>
      <c r="D3307" s="4" t="s">
        <v>17199</v>
      </c>
      <c r="E3307" s="4" t="s">
        <v>4718</v>
      </c>
      <c r="F3307" s="4" t="s">
        <v>4718</v>
      </c>
      <c r="G3307" s="4" t="s">
        <v>4718</v>
      </c>
      <c r="H3307" s="4" t="s">
        <v>4718</v>
      </c>
      <c r="I3307" s="4" t="s">
        <v>4718</v>
      </c>
      <c r="J3307" s="4" t="s">
        <v>4718</v>
      </c>
      <c r="K3307" s="30">
        <v>5.67128876701178</v>
      </c>
      <c r="L3307" s="30">
        <v>0</v>
      </c>
      <c r="M3307" s="30">
        <v>1.8541292773937701</v>
      </c>
      <c r="N3307" s="30">
        <v>0</v>
      </c>
    </row>
    <row r="3308" spans="1:14" ht="43.5" customHeight="1" x14ac:dyDescent="0.25">
      <c r="A3308" s="4" t="s">
        <v>17200</v>
      </c>
      <c r="B3308" s="4">
        <v>399</v>
      </c>
      <c r="C3308" s="4" t="s">
        <v>17201</v>
      </c>
      <c r="D3308" s="4" t="s">
        <v>5766</v>
      </c>
      <c r="E3308" s="4" t="s">
        <v>4718</v>
      </c>
      <c r="F3308" s="4" t="s">
        <v>4718</v>
      </c>
      <c r="G3308" s="4" t="s">
        <v>4718</v>
      </c>
      <c r="H3308" s="4" t="s">
        <v>4718</v>
      </c>
      <c r="I3308" s="4" t="s">
        <v>4718</v>
      </c>
      <c r="J3308" s="4" t="s">
        <v>4718</v>
      </c>
      <c r="K3308" s="30">
        <v>5.6712264613176604</v>
      </c>
      <c r="L3308" s="30">
        <v>0</v>
      </c>
      <c r="M3308" s="30">
        <v>0</v>
      </c>
      <c r="N3308" s="30">
        <v>0</v>
      </c>
    </row>
    <row r="3309" spans="1:14" ht="43.5" customHeight="1" x14ac:dyDescent="0.25">
      <c r="A3309" s="4" t="s">
        <v>17202</v>
      </c>
      <c r="B3309" s="4">
        <v>900</v>
      </c>
      <c r="C3309" s="4" t="s">
        <v>17203</v>
      </c>
      <c r="D3309" s="4" t="s">
        <v>16404</v>
      </c>
      <c r="E3309" s="4" t="s">
        <v>13807</v>
      </c>
      <c r="F3309" s="4" t="s">
        <v>4718</v>
      </c>
      <c r="G3309" s="4" t="s">
        <v>4718</v>
      </c>
      <c r="H3309" s="4" t="s">
        <v>13809</v>
      </c>
      <c r="I3309" s="4" t="s">
        <v>4718</v>
      </c>
      <c r="J3309" s="4" t="s">
        <v>4718</v>
      </c>
      <c r="K3309" s="30">
        <v>5.6635905608818904</v>
      </c>
      <c r="L3309" s="30">
        <v>0</v>
      </c>
      <c r="M3309" s="30">
        <v>0</v>
      </c>
      <c r="N3309" s="30">
        <v>0</v>
      </c>
    </row>
    <row r="3310" spans="1:14" ht="43.5" customHeight="1" x14ac:dyDescent="0.25">
      <c r="A3310" s="4" t="s">
        <v>17204</v>
      </c>
      <c r="B3310" s="4">
        <v>933</v>
      </c>
      <c r="C3310" s="4" t="s">
        <v>17205</v>
      </c>
      <c r="D3310" s="4" t="s">
        <v>17206</v>
      </c>
      <c r="E3310" s="4" t="s">
        <v>17207</v>
      </c>
      <c r="F3310" s="4" t="s">
        <v>4718</v>
      </c>
      <c r="G3310" s="4" t="s">
        <v>17208</v>
      </c>
      <c r="H3310" s="4" t="s">
        <v>17209</v>
      </c>
      <c r="I3310" s="4" t="s">
        <v>17210</v>
      </c>
      <c r="J3310" s="4" t="s">
        <v>4718</v>
      </c>
      <c r="K3310" s="30">
        <v>5.6587983805793796</v>
      </c>
      <c r="L3310" s="30">
        <v>0</v>
      </c>
      <c r="M3310" s="30">
        <v>0</v>
      </c>
      <c r="N3310" s="30">
        <v>0</v>
      </c>
    </row>
    <row r="3311" spans="1:14" ht="43.5" customHeight="1" x14ac:dyDescent="0.25">
      <c r="A3311" s="4" t="s">
        <v>17211</v>
      </c>
      <c r="B3311" s="4">
        <v>915</v>
      </c>
      <c r="C3311" s="4" t="s">
        <v>17212</v>
      </c>
      <c r="D3311" s="4" t="s">
        <v>17213</v>
      </c>
      <c r="E3311" s="4" t="s">
        <v>4718</v>
      </c>
      <c r="F3311" s="4" t="s">
        <v>4718</v>
      </c>
      <c r="G3311" s="4" t="s">
        <v>4718</v>
      </c>
      <c r="H3311" s="4" t="s">
        <v>4718</v>
      </c>
      <c r="I3311" s="4" t="s">
        <v>4718</v>
      </c>
      <c r="J3311" s="4" t="s">
        <v>4718</v>
      </c>
      <c r="K3311" s="30">
        <v>5.6551482645930102</v>
      </c>
      <c r="L3311" s="30">
        <v>0</v>
      </c>
      <c r="M3311" s="30">
        <v>1.0949034979429499</v>
      </c>
      <c r="N3311" s="30">
        <v>0</v>
      </c>
    </row>
    <row r="3312" spans="1:14" ht="43.5" customHeight="1" x14ac:dyDescent="0.25">
      <c r="A3312" s="4" t="s">
        <v>17214</v>
      </c>
      <c r="B3312" s="4">
        <v>270</v>
      </c>
      <c r="C3312" s="4" t="s">
        <v>17215</v>
      </c>
      <c r="D3312" s="4" t="s">
        <v>17216</v>
      </c>
      <c r="E3312" s="4" t="s">
        <v>4718</v>
      </c>
      <c r="F3312" s="4" t="s">
        <v>4718</v>
      </c>
      <c r="G3312" s="4" t="s">
        <v>4718</v>
      </c>
      <c r="H3312" s="4" t="s">
        <v>4718</v>
      </c>
      <c r="I3312" s="4" t="s">
        <v>4718</v>
      </c>
      <c r="J3312" s="4" t="s">
        <v>4718</v>
      </c>
      <c r="K3312" s="30">
        <v>5.6516132169346696</v>
      </c>
      <c r="L3312" s="30">
        <v>2.3036564787458902</v>
      </c>
      <c r="M3312" s="30">
        <v>0</v>
      </c>
      <c r="N3312" s="30">
        <v>0</v>
      </c>
    </row>
    <row r="3313" spans="1:14" ht="43.5" customHeight="1" x14ac:dyDescent="0.25">
      <c r="A3313" s="4" t="s">
        <v>17217</v>
      </c>
      <c r="B3313" s="4">
        <v>594</v>
      </c>
      <c r="C3313" s="4" t="s">
        <v>17218</v>
      </c>
      <c r="D3313" s="4" t="s">
        <v>17219</v>
      </c>
      <c r="E3313" s="4" t="s">
        <v>4718</v>
      </c>
      <c r="F3313" s="4" t="s">
        <v>4718</v>
      </c>
      <c r="G3313" s="4" t="s">
        <v>4718</v>
      </c>
      <c r="H3313" s="4" t="s">
        <v>4718</v>
      </c>
      <c r="I3313" s="4" t="s">
        <v>4718</v>
      </c>
      <c r="J3313" s="4" t="s">
        <v>4718</v>
      </c>
      <c r="K3313" s="30">
        <v>5.6425720778126802</v>
      </c>
      <c r="L3313" s="30">
        <v>0</v>
      </c>
      <c r="M3313" s="30">
        <v>7.7883848380116802</v>
      </c>
      <c r="N3313" s="30">
        <v>0</v>
      </c>
    </row>
    <row r="3314" spans="1:14" ht="43.5" customHeight="1" x14ac:dyDescent="0.25">
      <c r="A3314" s="4" t="s">
        <v>17220</v>
      </c>
      <c r="B3314" s="4">
        <v>999</v>
      </c>
      <c r="C3314" s="4" t="s">
        <v>17221</v>
      </c>
      <c r="D3314" s="4" t="s">
        <v>17222</v>
      </c>
      <c r="E3314" s="4" t="s">
        <v>17223</v>
      </c>
      <c r="F3314" s="4" t="s">
        <v>17224</v>
      </c>
      <c r="G3314" s="4" t="s">
        <v>17225</v>
      </c>
      <c r="H3314" s="4" t="s">
        <v>17226</v>
      </c>
      <c r="I3314" s="4" t="s">
        <v>5589</v>
      </c>
      <c r="J3314" s="4" t="s">
        <v>5590</v>
      </c>
      <c r="K3314" s="30">
        <v>5.6347089562744603</v>
      </c>
      <c r="L3314" s="30">
        <v>4.4360952462336396</v>
      </c>
      <c r="M3314" s="30">
        <v>0</v>
      </c>
      <c r="N3314" s="30">
        <v>0</v>
      </c>
    </row>
    <row r="3315" spans="1:14" ht="43.5" customHeight="1" x14ac:dyDescent="0.25">
      <c r="A3315" s="4" t="s">
        <v>17227</v>
      </c>
      <c r="B3315" s="4">
        <v>1545</v>
      </c>
      <c r="C3315" s="4" t="s">
        <v>17228</v>
      </c>
      <c r="D3315" s="4" t="s">
        <v>17229</v>
      </c>
      <c r="E3315" s="4" t="s">
        <v>17230</v>
      </c>
      <c r="F3315" s="4" t="s">
        <v>17231</v>
      </c>
      <c r="G3315" s="4" t="s">
        <v>17232</v>
      </c>
      <c r="H3315" s="4" t="s">
        <v>17233</v>
      </c>
      <c r="I3315" s="4" t="s">
        <v>17234</v>
      </c>
      <c r="J3315" s="4" t="s">
        <v>4718</v>
      </c>
      <c r="K3315" s="30">
        <v>5.6274649720337999</v>
      </c>
      <c r="L3315" s="30">
        <v>0</v>
      </c>
      <c r="M3315" s="30">
        <v>1.81395321492386</v>
      </c>
      <c r="N3315" s="30">
        <v>0</v>
      </c>
    </row>
    <row r="3316" spans="1:14" ht="43.5" customHeight="1" x14ac:dyDescent="0.25">
      <c r="A3316" s="4" t="s">
        <v>17235</v>
      </c>
      <c r="B3316" s="4">
        <v>669</v>
      </c>
      <c r="C3316" s="4" t="s">
        <v>4752</v>
      </c>
      <c r="D3316" s="4" t="s">
        <v>4752</v>
      </c>
      <c r="E3316" s="4" t="s">
        <v>4752</v>
      </c>
      <c r="F3316" s="4" t="s">
        <v>4752</v>
      </c>
      <c r="G3316" s="4" t="s">
        <v>4752</v>
      </c>
      <c r="H3316" s="4" t="s">
        <v>4752</v>
      </c>
      <c r="I3316" s="4" t="s">
        <v>4752</v>
      </c>
      <c r="J3316" s="4" t="s">
        <v>4752</v>
      </c>
      <c r="K3316" s="30">
        <v>5.6229086028678896</v>
      </c>
      <c r="L3316" s="30">
        <v>0</v>
      </c>
      <c r="M3316" s="30">
        <v>3.4941987565144998</v>
      </c>
      <c r="N3316" s="30">
        <v>0</v>
      </c>
    </row>
    <row r="3317" spans="1:14" ht="43.5" customHeight="1" x14ac:dyDescent="0.25">
      <c r="A3317" s="4" t="s">
        <v>17236</v>
      </c>
      <c r="B3317" s="4">
        <v>198</v>
      </c>
      <c r="C3317" s="4" t="s">
        <v>10218</v>
      </c>
      <c r="D3317" s="4" t="s">
        <v>10219</v>
      </c>
      <c r="E3317" s="4" t="s">
        <v>10220</v>
      </c>
      <c r="F3317" s="4" t="s">
        <v>10221</v>
      </c>
      <c r="G3317" s="4" t="s">
        <v>10222</v>
      </c>
      <c r="H3317" s="4" t="s">
        <v>10223</v>
      </c>
      <c r="I3317" s="4" t="s">
        <v>10224</v>
      </c>
      <c r="J3317" s="4" t="s">
        <v>10225</v>
      </c>
      <c r="K3317" s="30">
        <v>5.6106332721774299</v>
      </c>
      <c r="L3317" s="30">
        <v>0</v>
      </c>
      <c r="M3317" s="30">
        <v>6.3829447715703598</v>
      </c>
      <c r="N3317" s="30">
        <v>0</v>
      </c>
    </row>
    <row r="3318" spans="1:14" ht="43.5" customHeight="1" x14ac:dyDescent="0.25">
      <c r="A3318" s="4" t="s">
        <v>17237</v>
      </c>
      <c r="B3318" s="4">
        <v>906</v>
      </c>
      <c r="C3318" s="4" t="s">
        <v>17238</v>
      </c>
      <c r="D3318" s="4" t="s">
        <v>17239</v>
      </c>
      <c r="E3318" s="4" t="s">
        <v>17240</v>
      </c>
      <c r="F3318" s="4" t="s">
        <v>4718</v>
      </c>
      <c r="G3318" s="4" t="s">
        <v>4718</v>
      </c>
      <c r="H3318" s="4" t="s">
        <v>17241</v>
      </c>
      <c r="I3318" s="4" t="s">
        <v>4718</v>
      </c>
      <c r="J3318" s="4" t="s">
        <v>4718</v>
      </c>
      <c r="K3318" s="30">
        <v>5.6079933109865197</v>
      </c>
      <c r="L3318" s="30">
        <v>0</v>
      </c>
      <c r="M3318" s="30">
        <v>2.85453299840146</v>
      </c>
      <c r="N3318" s="30">
        <v>0</v>
      </c>
    </row>
    <row r="3319" spans="1:14" ht="43.5" customHeight="1" x14ac:dyDescent="0.25">
      <c r="A3319" s="4" t="s">
        <v>17242</v>
      </c>
      <c r="B3319" s="4">
        <v>789</v>
      </c>
      <c r="C3319" s="4" t="s">
        <v>17243</v>
      </c>
      <c r="D3319" s="4" t="s">
        <v>17244</v>
      </c>
      <c r="E3319" s="4" t="s">
        <v>4718</v>
      </c>
      <c r="F3319" s="4" t="s">
        <v>4718</v>
      </c>
      <c r="G3319" s="4" t="s">
        <v>4718</v>
      </c>
      <c r="H3319" s="4" t="s">
        <v>4718</v>
      </c>
      <c r="I3319" s="4" t="s">
        <v>4718</v>
      </c>
      <c r="J3319" s="4" t="s">
        <v>4718</v>
      </c>
      <c r="K3319" s="30">
        <v>5.6072149414269203</v>
      </c>
      <c r="L3319" s="30">
        <v>0</v>
      </c>
      <c r="M3319" s="30">
        <v>0</v>
      </c>
      <c r="N3319" s="30">
        <v>0</v>
      </c>
    </row>
    <row r="3320" spans="1:14" ht="43.5" customHeight="1" x14ac:dyDescent="0.25">
      <c r="A3320" s="4" t="s">
        <v>17245</v>
      </c>
      <c r="B3320" s="4">
        <v>693</v>
      </c>
      <c r="C3320" s="4" t="s">
        <v>17246</v>
      </c>
      <c r="D3320" s="4" t="s">
        <v>17247</v>
      </c>
      <c r="E3320" s="4" t="s">
        <v>4718</v>
      </c>
      <c r="F3320" s="4" t="s">
        <v>4718</v>
      </c>
      <c r="G3320" s="4" t="s">
        <v>4718</v>
      </c>
      <c r="H3320" s="4" t="s">
        <v>17248</v>
      </c>
      <c r="I3320" s="4" t="s">
        <v>4718</v>
      </c>
      <c r="J3320" s="4" t="s">
        <v>4718</v>
      </c>
      <c r="K3320" s="30">
        <v>5.6025817517574401</v>
      </c>
      <c r="L3320" s="30">
        <v>0</v>
      </c>
      <c r="M3320" s="30">
        <v>0</v>
      </c>
      <c r="N3320" s="30">
        <v>0</v>
      </c>
    </row>
    <row r="3321" spans="1:14" ht="43.5" customHeight="1" x14ac:dyDescent="0.25">
      <c r="A3321" s="4" t="s">
        <v>17249</v>
      </c>
      <c r="B3321" s="4">
        <v>525</v>
      </c>
      <c r="C3321" s="4" t="s">
        <v>17250</v>
      </c>
      <c r="D3321" s="4" t="s">
        <v>17251</v>
      </c>
      <c r="E3321" s="4" t="s">
        <v>4718</v>
      </c>
      <c r="F3321" s="4" t="s">
        <v>4718</v>
      </c>
      <c r="G3321" s="4" t="s">
        <v>17252</v>
      </c>
      <c r="H3321" s="4" t="s">
        <v>17253</v>
      </c>
      <c r="I3321" s="4" t="s">
        <v>4718</v>
      </c>
      <c r="J3321" s="4" t="s">
        <v>4718</v>
      </c>
      <c r="K3321" s="30">
        <v>5.6001820059151903</v>
      </c>
      <c r="L3321" s="30">
        <v>0</v>
      </c>
      <c r="M3321" s="30">
        <v>18.0623973727422</v>
      </c>
      <c r="N3321" s="30">
        <v>0</v>
      </c>
    </row>
    <row r="3322" spans="1:14" ht="43.5" customHeight="1" x14ac:dyDescent="0.25">
      <c r="A3322" s="4" t="s">
        <v>17254</v>
      </c>
      <c r="B3322" s="4">
        <v>1164</v>
      </c>
      <c r="C3322" s="4" t="s">
        <v>17255</v>
      </c>
      <c r="D3322" s="4" t="s">
        <v>7372</v>
      </c>
      <c r="E3322" s="4" t="s">
        <v>4718</v>
      </c>
      <c r="F3322" s="4" t="s">
        <v>4718</v>
      </c>
      <c r="G3322" s="4" t="s">
        <v>4718</v>
      </c>
      <c r="H3322" s="4" t="s">
        <v>4718</v>
      </c>
      <c r="I3322" s="4" t="s">
        <v>4718</v>
      </c>
      <c r="J3322" s="4" t="s">
        <v>4718</v>
      </c>
      <c r="K3322" s="30">
        <v>5.5993040682706896</v>
      </c>
      <c r="L3322" s="30">
        <v>1.32358131506856</v>
      </c>
      <c r="M3322" s="30">
        <v>0.54287932335521105</v>
      </c>
      <c r="N3322" s="30">
        <v>3.2010066292847301</v>
      </c>
    </row>
    <row r="3323" spans="1:14" ht="43.5" customHeight="1" x14ac:dyDescent="0.25">
      <c r="A3323" s="4" t="s">
        <v>17256</v>
      </c>
      <c r="B3323" s="4">
        <v>633</v>
      </c>
      <c r="C3323" s="4" t="s">
        <v>17257</v>
      </c>
      <c r="D3323" s="4" t="s">
        <v>17258</v>
      </c>
      <c r="E3323" s="4" t="s">
        <v>4718</v>
      </c>
      <c r="F3323" s="4" t="s">
        <v>4718</v>
      </c>
      <c r="G3323" s="4" t="s">
        <v>4718</v>
      </c>
      <c r="H3323" s="4" t="s">
        <v>4718</v>
      </c>
      <c r="I3323" s="4" t="s">
        <v>4718</v>
      </c>
      <c r="J3323" s="4" t="s">
        <v>4718</v>
      </c>
      <c r="K3323" s="30">
        <v>5.5885463773978596</v>
      </c>
      <c r="L3323" s="30">
        <v>2.9478068685373899</v>
      </c>
      <c r="M3323" s="30">
        <v>2.6378006861974699</v>
      </c>
      <c r="N3323" s="30">
        <v>0</v>
      </c>
    </row>
    <row r="3324" spans="1:14" ht="43.5" customHeight="1" x14ac:dyDescent="0.25">
      <c r="A3324" s="4" t="s">
        <v>17259</v>
      </c>
      <c r="B3324" s="4">
        <v>729</v>
      </c>
      <c r="C3324" s="4" t="s">
        <v>17260</v>
      </c>
      <c r="D3324" s="4" t="s">
        <v>17261</v>
      </c>
      <c r="E3324" s="4" t="s">
        <v>4718</v>
      </c>
      <c r="F3324" s="4" t="s">
        <v>4718</v>
      </c>
      <c r="G3324" s="4" t="s">
        <v>4718</v>
      </c>
      <c r="H3324" s="4" t="s">
        <v>17262</v>
      </c>
      <c r="I3324" s="4" t="s">
        <v>4718</v>
      </c>
      <c r="J3324" s="4" t="s">
        <v>4718</v>
      </c>
      <c r="K3324" s="30">
        <v>5.5875442463659999</v>
      </c>
      <c r="L3324" s="30">
        <v>0</v>
      </c>
      <c r="M3324" s="30">
        <v>0</v>
      </c>
      <c r="N3324" s="30">
        <v>0</v>
      </c>
    </row>
    <row r="3325" spans="1:14" ht="43.5" customHeight="1" x14ac:dyDescent="0.25">
      <c r="A3325" s="4" t="s">
        <v>17263</v>
      </c>
      <c r="B3325" s="4">
        <v>678</v>
      </c>
      <c r="C3325" s="4" t="s">
        <v>17264</v>
      </c>
      <c r="D3325" s="4" t="s">
        <v>17265</v>
      </c>
      <c r="E3325" s="4" t="s">
        <v>4718</v>
      </c>
      <c r="F3325" s="4" t="s">
        <v>4718</v>
      </c>
      <c r="G3325" s="4" t="s">
        <v>7840</v>
      </c>
      <c r="H3325" s="4" t="s">
        <v>14131</v>
      </c>
      <c r="I3325" s="4" t="s">
        <v>4718</v>
      </c>
      <c r="J3325" s="4" t="s">
        <v>4718</v>
      </c>
      <c r="K3325" s="30">
        <v>5.5838994391036998</v>
      </c>
      <c r="L3325" s="30">
        <v>0</v>
      </c>
      <c r="M3325" s="30">
        <v>7.6289288983826697</v>
      </c>
      <c r="N3325" s="30">
        <v>0</v>
      </c>
    </row>
    <row r="3326" spans="1:14" ht="43.5" customHeight="1" x14ac:dyDescent="0.25">
      <c r="A3326" s="4" t="s">
        <v>17266</v>
      </c>
      <c r="B3326" s="4">
        <v>1173</v>
      </c>
      <c r="C3326" s="4" t="s">
        <v>17267</v>
      </c>
      <c r="D3326" s="4" t="s">
        <v>17268</v>
      </c>
      <c r="E3326" s="4" t="s">
        <v>4718</v>
      </c>
      <c r="F3326" s="4" t="s">
        <v>4718</v>
      </c>
      <c r="G3326" s="4" t="s">
        <v>4718</v>
      </c>
      <c r="H3326" s="4" t="s">
        <v>17269</v>
      </c>
      <c r="I3326" s="4" t="s">
        <v>7672</v>
      </c>
      <c r="J3326" s="4" t="s">
        <v>12329</v>
      </c>
      <c r="K3326" s="30">
        <v>5.5755914287964501</v>
      </c>
      <c r="L3326" s="30">
        <v>0</v>
      </c>
      <c r="M3326" s="30">
        <v>0</v>
      </c>
      <c r="N3326" s="30">
        <v>0</v>
      </c>
    </row>
    <row r="3327" spans="1:14" ht="43.5" customHeight="1" x14ac:dyDescent="0.25">
      <c r="A3327" s="4" t="s">
        <v>17270</v>
      </c>
      <c r="B3327" s="4">
        <v>2406</v>
      </c>
      <c r="C3327" s="4" t="s">
        <v>17271</v>
      </c>
      <c r="D3327" s="4" t="s">
        <v>17272</v>
      </c>
      <c r="E3327" s="4" t="s">
        <v>4718</v>
      </c>
      <c r="F3327" s="4" t="s">
        <v>4718</v>
      </c>
      <c r="G3327" s="4" t="s">
        <v>4718</v>
      </c>
      <c r="H3327" s="4" t="s">
        <v>4718</v>
      </c>
      <c r="I3327" s="4" t="s">
        <v>4718</v>
      </c>
      <c r="J3327" s="4" t="s">
        <v>4718</v>
      </c>
      <c r="K3327" s="30">
        <v>5.5735248090285197</v>
      </c>
      <c r="L3327" s="30">
        <v>0</v>
      </c>
      <c r="M3327" s="30">
        <v>1.4331986126637399</v>
      </c>
      <c r="N3327" s="30">
        <v>0</v>
      </c>
    </row>
    <row r="3328" spans="1:14" ht="43.5" customHeight="1" x14ac:dyDescent="0.25">
      <c r="A3328" s="4" t="s">
        <v>17273</v>
      </c>
      <c r="B3328" s="4">
        <v>960</v>
      </c>
      <c r="C3328" s="4" t="s">
        <v>17274</v>
      </c>
      <c r="D3328" s="4" t="s">
        <v>17275</v>
      </c>
      <c r="E3328" s="4" t="s">
        <v>4718</v>
      </c>
      <c r="F3328" s="4" t="s">
        <v>4718</v>
      </c>
      <c r="G3328" s="4" t="s">
        <v>4718</v>
      </c>
      <c r="H3328" s="4" t="s">
        <v>17276</v>
      </c>
      <c r="I3328" s="4" t="s">
        <v>4718</v>
      </c>
      <c r="J3328" s="4" t="s">
        <v>4718</v>
      </c>
      <c r="K3328" s="30">
        <v>5.5706184592946597</v>
      </c>
      <c r="L3328" s="30">
        <v>0</v>
      </c>
      <c r="M3328" s="30">
        <v>0</v>
      </c>
      <c r="N3328" s="30">
        <v>0</v>
      </c>
    </row>
    <row r="3329" spans="1:14" ht="43.5" customHeight="1" x14ac:dyDescent="0.25">
      <c r="A3329" s="4" t="s">
        <v>17277</v>
      </c>
      <c r="B3329" s="4">
        <v>1371</v>
      </c>
      <c r="C3329" s="4" t="s">
        <v>17278</v>
      </c>
      <c r="D3329" s="4" t="s">
        <v>17279</v>
      </c>
      <c r="E3329" s="4" t="s">
        <v>4718</v>
      </c>
      <c r="F3329" s="4" t="s">
        <v>4718</v>
      </c>
      <c r="G3329" s="4" t="s">
        <v>4718</v>
      </c>
      <c r="H3329" s="4" t="s">
        <v>4718</v>
      </c>
      <c r="I3329" s="4" t="s">
        <v>4718</v>
      </c>
      <c r="J3329" s="4" t="s">
        <v>4718</v>
      </c>
      <c r="K3329" s="30">
        <v>5.5538126473735003</v>
      </c>
      <c r="L3329" s="30">
        <v>0</v>
      </c>
      <c r="M3329" s="30">
        <v>3.6536714099846801</v>
      </c>
      <c r="N3329" s="30">
        <v>0</v>
      </c>
    </row>
    <row r="3330" spans="1:14" ht="43.5" customHeight="1" x14ac:dyDescent="0.25">
      <c r="A3330" s="4" t="s">
        <v>17280</v>
      </c>
      <c r="B3330" s="4">
        <v>2487</v>
      </c>
      <c r="C3330" s="4" t="s">
        <v>17281</v>
      </c>
      <c r="D3330" s="4" t="s">
        <v>17282</v>
      </c>
      <c r="E3330" s="4" t="s">
        <v>4718</v>
      </c>
      <c r="F3330" s="4" t="s">
        <v>4718</v>
      </c>
      <c r="G3330" s="4" t="s">
        <v>4718</v>
      </c>
      <c r="H3330" s="4" t="s">
        <v>4718</v>
      </c>
      <c r="I3330" s="4" t="s">
        <v>4718</v>
      </c>
      <c r="J3330" s="4" t="s">
        <v>4718</v>
      </c>
      <c r="K3330" s="30">
        <v>5.5537176418302003</v>
      </c>
      <c r="L3330" s="30">
        <v>0</v>
      </c>
      <c r="M3330" s="30">
        <v>1.77860101596231</v>
      </c>
      <c r="N3330" s="30">
        <v>0</v>
      </c>
    </row>
    <row r="3331" spans="1:14" ht="43.5" customHeight="1" x14ac:dyDescent="0.25">
      <c r="A3331" s="4" t="s">
        <v>17283</v>
      </c>
      <c r="B3331" s="4">
        <v>1506</v>
      </c>
      <c r="C3331" s="4" t="s">
        <v>17284</v>
      </c>
      <c r="D3331" s="4" t="s">
        <v>6296</v>
      </c>
      <c r="E3331" s="4" t="s">
        <v>4718</v>
      </c>
      <c r="F3331" s="4" t="s">
        <v>4718</v>
      </c>
      <c r="G3331" s="4" t="s">
        <v>4718</v>
      </c>
      <c r="H3331" s="4" t="s">
        <v>12777</v>
      </c>
      <c r="I3331" s="4" t="s">
        <v>4718</v>
      </c>
      <c r="J3331" s="4" t="s">
        <v>4718</v>
      </c>
      <c r="K3331" s="30">
        <v>5.5425145346517297</v>
      </c>
      <c r="L3331" s="30">
        <v>1.2390184248234899</v>
      </c>
      <c r="M3331" s="30">
        <v>0</v>
      </c>
      <c r="N3331" s="30">
        <v>0</v>
      </c>
    </row>
    <row r="3332" spans="1:14" ht="43.5" customHeight="1" x14ac:dyDescent="0.25">
      <c r="A3332" s="4" t="s">
        <v>17285</v>
      </c>
      <c r="B3332" s="4">
        <v>1038</v>
      </c>
      <c r="C3332" s="4" t="s">
        <v>4752</v>
      </c>
      <c r="D3332" s="4" t="s">
        <v>4752</v>
      </c>
      <c r="E3332" s="4" t="s">
        <v>4752</v>
      </c>
      <c r="F3332" s="4" t="s">
        <v>4752</v>
      </c>
      <c r="G3332" s="4" t="s">
        <v>4752</v>
      </c>
      <c r="H3332" s="4" t="s">
        <v>4752</v>
      </c>
      <c r="I3332" s="4" t="s">
        <v>4752</v>
      </c>
      <c r="J3332" s="4" t="s">
        <v>4752</v>
      </c>
      <c r="K3332" s="30">
        <v>5.5286381971198502</v>
      </c>
      <c r="L3332" s="30">
        <v>0</v>
      </c>
      <c r="M3332" s="30">
        <v>0</v>
      </c>
      <c r="N3332" s="30">
        <v>0</v>
      </c>
    </row>
    <row r="3333" spans="1:14" ht="43.5" customHeight="1" x14ac:dyDescent="0.25">
      <c r="A3333" s="4" t="s">
        <v>17286</v>
      </c>
      <c r="B3333" s="4">
        <v>675</v>
      </c>
      <c r="C3333" s="4" t="s">
        <v>17287</v>
      </c>
      <c r="D3333" s="4" t="s">
        <v>17288</v>
      </c>
      <c r="E3333" s="4" t="s">
        <v>17289</v>
      </c>
      <c r="F3333" s="4" t="s">
        <v>17290</v>
      </c>
      <c r="G3333" s="4" t="s">
        <v>17291</v>
      </c>
      <c r="H3333" s="4" t="s">
        <v>17292</v>
      </c>
      <c r="I3333" s="4" t="s">
        <v>6667</v>
      </c>
      <c r="J3333" s="4" t="s">
        <v>6668</v>
      </c>
      <c r="K3333" s="30">
        <v>5.5192300971591202</v>
      </c>
      <c r="L3333" s="30">
        <v>0</v>
      </c>
      <c r="M3333" s="30">
        <v>0</v>
      </c>
      <c r="N3333" s="30">
        <v>0</v>
      </c>
    </row>
    <row r="3334" spans="1:14" ht="43.5" customHeight="1" x14ac:dyDescent="0.25">
      <c r="A3334" s="4" t="s">
        <v>17293</v>
      </c>
      <c r="B3334" s="4">
        <v>819</v>
      </c>
      <c r="C3334" s="4" t="s">
        <v>4752</v>
      </c>
      <c r="D3334" s="4" t="s">
        <v>4752</v>
      </c>
      <c r="E3334" s="4" t="s">
        <v>4752</v>
      </c>
      <c r="F3334" s="4" t="s">
        <v>4752</v>
      </c>
      <c r="G3334" s="4" t="s">
        <v>4752</v>
      </c>
      <c r="H3334" s="4" t="s">
        <v>4752</v>
      </c>
      <c r="I3334" s="4" t="s">
        <v>4752</v>
      </c>
      <c r="J3334" s="4" t="s">
        <v>4752</v>
      </c>
      <c r="K3334" s="30">
        <v>5.5159736387568801</v>
      </c>
      <c r="L3334" s="30">
        <v>0</v>
      </c>
      <c r="M3334" s="30">
        <v>0</v>
      </c>
      <c r="N3334" s="30">
        <v>0</v>
      </c>
    </row>
    <row r="3335" spans="1:14" ht="43.5" customHeight="1" x14ac:dyDescent="0.25">
      <c r="A3335" s="4" t="s">
        <v>17294</v>
      </c>
      <c r="B3335" s="4">
        <v>873</v>
      </c>
      <c r="C3335" s="4" t="s">
        <v>17295</v>
      </c>
      <c r="D3335" s="4" t="s">
        <v>17296</v>
      </c>
      <c r="E3335" s="4" t="s">
        <v>4718</v>
      </c>
      <c r="F3335" s="4" t="s">
        <v>4718</v>
      </c>
      <c r="G3335" s="4" t="s">
        <v>4795</v>
      </c>
      <c r="H3335" s="4" t="s">
        <v>4674</v>
      </c>
      <c r="I3335" s="4" t="s">
        <v>6165</v>
      </c>
      <c r="J3335" s="4" t="s">
        <v>17297</v>
      </c>
      <c r="K3335" s="30">
        <v>5.5110349320764103</v>
      </c>
      <c r="L3335" s="30">
        <v>0</v>
      </c>
      <c r="M3335" s="30">
        <v>0</v>
      </c>
      <c r="N3335" s="30">
        <v>0</v>
      </c>
    </row>
    <row r="3336" spans="1:14" ht="43.5" customHeight="1" x14ac:dyDescent="0.25">
      <c r="A3336" s="4" t="s">
        <v>17298</v>
      </c>
      <c r="B3336" s="4">
        <v>768</v>
      </c>
      <c r="C3336" s="4" t="s">
        <v>17299</v>
      </c>
      <c r="D3336" s="4" t="s">
        <v>8499</v>
      </c>
      <c r="E3336" s="4" t="s">
        <v>4718</v>
      </c>
      <c r="F3336" s="4" t="s">
        <v>4718</v>
      </c>
      <c r="G3336" s="4" t="s">
        <v>4718</v>
      </c>
      <c r="H3336" s="4" t="s">
        <v>4718</v>
      </c>
      <c r="I3336" s="4" t="s">
        <v>4718</v>
      </c>
      <c r="J3336" s="4" t="s">
        <v>4718</v>
      </c>
      <c r="K3336" s="30">
        <v>5.5003177352949599</v>
      </c>
      <c r="L3336" s="30">
        <v>0</v>
      </c>
      <c r="M3336" s="30">
        <v>0</v>
      </c>
      <c r="N3336" s="30">
        <v>0</v>
      </c>
    </row>
    <row r="3337" spans="1:14" ht="43.5" customHeight="1" x14ac:dyDescent="0.25">
      <c r="A3337" s="4" t="s">
        <v>17300</v>
      </c>
      <c r="B3337" s="4">
        <v>3126</v>
      </c>
      <c r="C3337" s="4" t="s">
        <v>13662</v>
      </c>
      <c r="D3337" s="4" t="s">
        <v>12619</v>
      </c>
      <c r="E3337" s="4" t="s">
        <v>4718</v>
      </c>
      <c r="F3337" s="4" t="s">
        <v>4718</v>
      </c>
      <c r="G3337" s="4" t="s">
        <v>4718</v>
      </c>
      <c r="H3337" s="4" t="s">
        <v>4718</v>
      </c>
      <c r="I3337" s="4" t="s">
        <v>4718</v>
      </c>
      <c r="J3337" s="4" t="s">
        <v>4718</v>
      </c>
      <c r="K3337" s="30">
        <v>5.4912244678689701</v>
      </c>
      <c r="L3337" s="30">
        <v>0</v>
      </c>
      <c r="M3337" s="30">
        <v>0.40429400664457199</v>
      </c>
      <c r="N3337" s="30">
        <v>0</v>
      </c>
    </row>
    <row r="3338" spans="1:14" ht="43.5" customHeight="1" x14ac:dyDescent="0.25">
      <c r="A3338" s="4" t="s">
        <v>17301</v>
      </c>
      <c r="B3338" s="4">
        <v>1488</v>
      </c>
      <c r="C3338" s="4" t="s">
        <v>17302</v>
      </c>
      <c r="D3338" s="4" t="s">
        <v>17303</v>
      </c>
      <c r="E3338" s="4" t="s">
        <v>17304</v>
      </c>
      <c r="F3338" s="4" t="s">
        <v>4718</v>
      </c>
      <c r="G3338" s="4" t="s">
        <v>4718</v>
      </c>
      <c r="H3338" s="4" t="s">
        <v>17305</v>
      </c>
      <c r="I3338" s="4" t="s">
        <v>5117</v>
      </c>
      <c r="J3338" s="4" t="s">
        <v>17306</v>
      </c>
      <c r="K3338" s="30">
        <v>5.4871071654602401</v>
      </c>
      <c r="L3338" s="30">
        <v>0</v>
      </c>
      <c r="M3338" s="30">
        <v>2.01983205769718</v>
      </c>
      <c r="N3338" s="30">
        <v>0</v>
      </c>
    </row>
    <row r="3339" spans="1:14" ht="43.5" customHeight="1" x14ac:dyDescent="0.25">
      <c r="A3339" s="4" t="s">
        <v>17307</v>
      </c>
      <c r="B3339" s="4">
        <v>540</v>
      </c>
      <c r="C3339" s="4" t="s">
        <v>17308</v>
      </c>
      <c r="D3339" s="4" t="s">
        <v>8620</v>
      </c>
      <c r="E3339" s="4" t="s">
        <v>8621</v>
      </c>
      <c r="F3339" s="4" t="s">
        <v>4718</v>
      </c>
      <c r="G3339" s="4" t="s">
        <v>8623</v>
      </c>
      <c r="H3339" s="4" t="s">
        <v>8624</v>
      </c>
      <c r="I3339" s="4" t="s">
        <v>8625</v>
      </c>
      <c r="J3339" s="4" t="s">
        <v>8626</v>
      </c>
      <c r="K3339" s="30">
        <v>5.4859525327957099</v>
      </c>
      <c r="L3339" s="30">
        <v>0</v>
      </c>
      <c r="M3339" s="30">
        <v>0</v>
      </c>
      <c r="N3339" s="30">
        <v>0</v>
      </c>
    </row>
    <row r="3340" spans="1:14" ht="43.5" customHeight="1" x14ac:dyDescent="0.25">
      <c r="A3340" s="4" t="s">
        <v>17309</v>
      </c>
      <c r="B3340" s="4">
        <v>840</v>
      </c>
      <c r="C3340" s="4" t="s">
        <v>17310</v>
      </c>
      <c r="D3340" s="4" t="s">
        <v>17311</v>
      </c>
      <c r="E3340" s="4" t="s">
        <v>17312</v>
      </c>
      <c r="F3340" s="4" t="s">
        <v>4718</v>
      </c>
      <c r="G3340" s="4" t="s">
        <v>14465</v>
      </c>
      <c r="H3340" s="4" t="s">
        <v>17313</v>
      </c>
      <c r="I3340" s="4" t="s">
        <v>14467</v>
      </c>
      <c r="J3340" s="4" t="s">
        <v>4718</v>
      </c>
      <c r="K3340" s="30">
        <v>5.48553400101778</v>
      </c>
      <c r="L3340" s="30">
        <v>0</v>
      </c>
      <c r="M3340" s="30">
        <v>1.59021698510762</v>
      </c>
      <c r="N3340" s="30">
        <v>0</v>
      </c>
    </row>
    <row r="3341" spans="1:14" ht="43.5" customHeight="1" x14ac:dyDescent="0.25">
      <c r="A3341" s="4" t="s">
        <v>17314</v>
      </c>
      <c r="B3341" s="4">
        <v>336</v>
      </c>
      <c r="C3341" s="4" t="s">
        <v>15719</v>
      </c>
      <c r="D3341" s="4" t="s">
        <v>12753</v>
      </c>
      <c r="E3341" s="4" t="s">
        <v>12754</v>
      </c>
      <c r="F3341" s="4" t="s">
        <v>4718</v>
      </c>
      <c r="G3341" s="4" t="s">
        <v>15720</v>
      </c>
      <c r="H3341" s="4" t="s">
        <v>15721</v>
      </c>
      <c r="I3341" s="4" t="s">
        <v>4718</v>
      </c>
      <c r="J3341" s="4" t="s">
        <v>5820</v>
      </c>
      <c r="K3341" s="30">
        <v>5.48138243580122</v>
      </c>
      <c r="L3341" s="30">
        <v>0</v>
      </c>
      <c r="M3341" s="30">
        <v>0</v>
      </c>
      <c r="N3341" s="30">
        <v>0</v>
      </c>
    </row>
    <row r="3342" spans="1:14" ht="43.5" customHeight="1" x14ac:dyDescent="0.25">
      <c r="A3342" s="4" t="s">
        <v>17315</v>
      </c>
      <c r="B3342" s="4">
        <v>366</v>
      </c>
      <c r="C3342" s="4" t="s">
        <v>17316</v>
      </c>
      <c r="D3342" s="4" t="s">
        <v>17317</v>
      </c>
      <c r="E3342" s="4" t="s">
        <v>4718</v>
      </c>
      <c r="F3342" s="4" t="s">
        <v>4718</v>
      </c>
      <c r="G3342" s="4" t="s">
        <v>4718</v>
      </c>
      <c r="H3342" s="4" t="s">
        <v>4718</v>
      </c>
      <c r="I3342" s="4" t="s">
        <v>4718</v>
      </c>
      <c r="J3342" s="4" t="s">
        <v>4718</v>
      </c>
      <c r="K3342" s="30">
        <v>5.4698688063550298</v>
      </c>
      <c r="L3342" s="30">
        <v>0</v>
      </c>
      <c r="M3342" s="30">
        <v>0</v>
      </c>
      <c r="N3342" s="30">
        <v>0</v>
      </c>
    </row>
    <row r="3343" spans="1:14" ht="43.5" customHeight="1" x14ac:dyDescent="0.25">
      <c r="A3343" s="4" t="s">
        <v>17318</v>
      </c>
      <c r="B3343" s="4">
        <v>876</v>
      </c>
      <c r="C3343" s="4" t="s">
        <v>17319</v>
      </c>
      <c r="D3343" s="4" t="s">
        <v>17320</v>
      </c>
      <c r="E3343" s="4" t="s">
        <v>4718</v>
      </c>
      <c r="F3343" s="4" t="s">
        <v>4718</v>
      </c>
      <c r="G3343" s="4" t="s">
        <v>4718</v>
      </c>
      <c r="H3343" s="4" t="s">
        <v>4718</v>
      </c>
      <c r="I3343" s="4" t="s">
        <v>4718</v>
      </c>
      <c r="J3343" s="4" t="s">
        <v>4718</v>
      </c>
      <c r="K3343" s="30">
        <v>5.4682370338686797</v>
      </c>
      <c r="L3343" s="30">
        <v>0</v>
      </c>
      <c r="M3343" s="30">
        <v>0</v>
      </c>
      <c r="N3343" s="30">
        <v>0</v>
      </c>
    </row>
    <row r="3344" spans="1:14" ht="43.5" customHeight="1" x14ac:dyDescent="0.25">
      <c r="A3344" s="4" t="s">
        <v>17321</v>
      </c>
      <c r="B3344" s="4">
        <v>996</v>
      </c>
      <c r="C3344" s="4" t="s">
        <v>17322</v>
      </c>
      <c r="D3344" s="4" t="s">
        <v>17323</v>
      </c>
      <c r="E3344" s="4" t="s">
        <v>17324</v>
      </c>
      <c r="F3344" s="4" t="s">
        <v>17325</v>
      </c>
      <c r="G3344" s="4" t="s">
        <v>17326</v>
      </c>
      <c r="H3344" s="4" t="s">
        <v>17327</v>
      </c>
      <c r="I3344" s="4" t="s">
        <v>5788</v>
      </c>
      <c r="J3344" s="4" t="s">
        <v>4718</v>
      </c>
      <c r="K3344" s="30">
        <v>5.46790433822955</v>
      </c>
      <c r="L3344" s="30">
        <v>0</v>
      </c>
      <c r="M3344" s="30">
        <v>0.67057342745502002</v>
      </c>
      <c r="N3344" s="30">
        <v>0</v>
      </c>
    </row>
    <row r="3345" spans="1:14" ht="43.5" customHeight="1" x14ac:dyDescent="0.25">
      <c r="A3345" s="4" t="s">
        <v>17328</v>
      </c>
      <c r="B3345" s="4">
        <v>2823</v>
      </c>
      <c r="C3345" s="4" t="s">
        <v>17329</v>
      </c>
      <c r="D3345" s="4" t="s">
        <v>5487</v>
      </c>
      <c r="E3345" s="4" t="s">
        <v>4718</v>
      </c>
      <c r="F3345" s="4" t="s">
        <v>4718</v>
      </c>
      <c r="G3345" s="4" t="s">
        <v>4718</v>
      </c>
      <c r="H3345" s="4" t="s">
        <v>4718</v>
      </c>
      <c r="I3345" s="4" t="s">
        <v>4718</v>
      </c>
      <c r="J3345" s="4" t="s">
        <v>4718</v>
      </c>
      <c r="K3345" s="30">
        <v>5.4562986112547502</v>
      </c>
      <c r="L3345" s="30">
        <v>0</v>
      </c>
      <c r="M3345" s="30">
        <v>1.72906377805363</v>
      </c>
      <c r="N3345" s="30">
        <v>0</v>
      </c>
    </row>
    <row r="3346" spans="1:14" ht="43.5" customHeight="1" x14ac:dyDescent="0.25">
      <c r="A3346" s="4" t="s">
        <v>17330</v>
      </c>
      <c r="B3346" s="4">
        <v>1488</v>
      </c>
      <c r="C3346" s="4" t="s">
        <v>17331</v>
      </c>
      <c r="D3346" s="4" t="s">
        <v>14877</v>
      </c>
      <c r="E3346" s="4" t="s">
        <v>4718</v>
      </c>
      <c r="F3346" s="4" t="s">
        <v>4718</v>
      </c>
      <c r="G3346" s="4" t="s">
        <v>4718</v>
      </c>
      <c r="H3346" s="4" t="s">
        <v>4718</v>
      </c>
      <c r="I3346" s="4" t="s">
        <v>4718</v>
      </c>
      <c r="J3346" s="4" t="s">
        <v>4718</v>
      </c>
      <c r="K3346" s="30">
        <v>5.4560526785937196</v>
      </c>
      <c r="L3346" s="30">
        <v>3.1350163773255599</v>
      </c>
      <c r="M3346" s="30">
        <v>2.3643546570021798</v>
      </c>
      <c r="N3346" s="30">
        <v>0</v>
      </c>
    </row>
    <row r="3347" spans="1:14" ht="43.5" customHeight="1" x14ac:dyDescent="0.25">
      <c r="A3347" s="4" t="s">
        <v>17332</v>
      </c>
      <c r="B3347" s="4">
        <v>486</v>
      </c>
      <c r="C3347" s="4" t="s">
        <v>17333</v>
      </c>
      <c r="D3347" s="4" t="s">
        <v>17334</v>
      </c>
      <c r="E3347" s="4" t="s">
        <v>4718</v>
      </c>
      <c r="F3347" s="4" t="s">
        <v>4718</v>
      </c>
      <c r="G3347" s="4" t="s">
        <v>4718</v>
      </c>
      <c r="H3347" s="4" t="s">
        <v>4718</v>
      </c>
      <c r="I3347" s="4" t="s">
        <v>4718</v>
      </c>
      <c r="J3347" s="4" t="s">
        <v>4718</v>
      </c>
      <c r="K3347" s="30">
        <v>5.45389037727759</v>
      </c>
      <c r="L3347" s="30">
        <v>0</v>
      </c>
      <c r="M3347" s="30">
        <v>0</v>
      </c>
      <c r="N3347" s="30">
        <v>0</v>
      </c>
    </row>
    <row r="3348" spans="1:14" ht="43.5" customHeight="1" x14ac:dyDescent="0.25">
      <c r="A3348" s="4" t="s">
        <v>17335</v>
      </c>
      <c r="B3348" s="4">
        <v>687</v>
      </c>
      <c r="C3348" s="4" t="s">
        <v>17336</v>
      </c>
      <c r="D3348" s="4" t="s">
        <v>4718</v>
      </c>
      <c r="E3348" s="4" t="s">
        <v>4718</v>
      </c>
      <c r="F3348" s="4" t="s">
        <v>4718</v>
      </c>
      <c r="G3348" s="4" t="s">
        <v>4718</v>
      </c>
      <c r="H3348" s="4" t="s">
        <v>4718</v>
      </c>
      <c r="I3348" s="4" t="s">
        <v>4718</v>
      </c>
      <c r="J3348" s="4" t="s">
        <v>4718</v>
      </c>
      <c r="K3348" s="30">
        <v>5.4517122591714102</v>
      </c>
      <c r="L3348" s="30">
        <v>0</v>
      </c>
      <c r="M3348" s="30">
        <v>0</v>
      </c>
      <c r="N3348" s="30">
        <v>0</v>
      </c>
    </row>
    <row r="3349" spans="1:14" ht="43.5" customHeight="1" x14ac:dyDescent="0.25">
      <c r="A3349" s="4" t="s">
        <v>17337</v>
      </c>
      <c r="B3349" s="4">
        <v>1350</v>
      </c>
      <c r="C3349" s="4" t="s">
        <v>17338</v>
      </c>
      <c r="D3349" s="4" t="s">
        <v>17339</v>
      </c>
      <c r="E3349" s="4" t="s">
        <v>17340</v>
      </c>
      <c r="F3349" s="4" t="s">
        <v>17341</v>
      </c>
      <c r="G3349" s="4" t="s">
        <v>4718</v>
      </c>
      <c r="H3349" s="4" t="s">
        <v>17342</v>
      </c>
      <c r="I3349" s="4" t="s">
        <v>4718</v>
      </c>
      <c r="J3349" s="4" t="s">
        <v>4718</v>
      </c>
      <c r="K3349" s="30">
        <v>5.4505280549044102</v>
      </c>
      <c r="L3349" s="30">
        <v>0</v>
      </c>
      <c r="M3349" s="30">
        <v>0.247367086572296</v>
      </c>
      <c r="N3349" s="30">
        <v>0</v>
      </c>
    </row>
    <row r="3350" spans="1:14" ht="43.5" customHeight="1" x14ac:dyDescent="0.25">
      <c r="A3350" s="4" t="s">
        <v>17343</v>
      </c>
      <c r="B3350" s="4">
        <v>1377</v>
      </c>
      <c r="C3350" s="4" t="s">
        <v>17344</v>
      </c>
      <c r="D3350" s="4" t="s">
        <v>17345</v>
      </c>
      <c r="E3350" s="4" t="s">
        <v>17346</v>
      </c>
      <c r="F3350" s="4" t="s">
        <v>4718</v>
      </c>
      <c r="G3350" s="4" t="s">
        <v>17347</v>
      </c>
      <c r="H3350" s="4" t="s">
        <v>17348</v>
      </c>
      <c r="I3350" s="4" t="s">
        <v>17349</v>
      </c>
      <c r="J3350" s="4" t="s">
        <v>4718</v>
      </c>
      <c r="K3350" s="30">
        <v>5.4496697786488397</v>
      </c>
      <c r="L3350" s="30">
        <v>0</v>
      </c>
      <c r="M3350" s="30">
        <v>0</v>
      </c>
      <c r="N3350" s="30">
        <v>0</v>
      </c>
    </row>
    <row r="3351" spans="1:14" ht="43.5" customHeight="1" x14ac:dyDescent="0.25">
      <c r="A3351" s="4" t="s">
        <v>17350</v>
      </c>
      <c r="B3351" s="4">
        <v>1872</v>
      </c>
      <c r="C3351" s="4" t="s">
        <v>17351</v>
      </c>
      <c r="D3351" s="4" t="s">
        <v>17352</v>
      </c>
      <c r="E3351" s="4" t="s">
        <v>4718</v>
      </c>
      <c r="F3351" s="4" t="s">
        <v>4718</v>
      </c>
      <c r="G3351" s="4" t="s">
        <v>4718</v>
      </c>
      <c r="H3351" s="4" t="s">
        <v>17353</v>
      </c>
      <c r="I3351" s="4" t="s">
        <v>4718</v>
      </c>
      <c r="J3351" s="4" t="s">
        <v>4718</v>
      </c>
      <c r="K3351" s="30">
        <v>5.4480788014391699</v>
      </c>
      <c r="L3351" s="30">
        <v>0</v>
      </c>
      <c r="M3351" s="30">
        <v>0</v>
      </c>
      <c r="N3351" s="30">
        <v>0</v>
      </c>
    </row>
    <row r="3352" spans="1:14" ht="43.5" customHeight="1" x14ac:dyDescent="0.25">
      <c r="A3352" s="4" t="s">
        <v>17354</v>
      </c>
      <c r="B3352" s="4">
        <v>1809</v>
      </c>
      <c r="C3352" s="4" t="s">
        <v>17355</v>
      </c>
      <c r="D3352" s="4" t="s">
        <v>17356</v>
      </c>
      <c r="E3352" s="4" t="s">
        <v>4718</v>
      </c>
      <c r="F3352" s="4" t="s">
        <v>4718</v>
      </c>
      <c r="G3352" s="4" t="s">
        <v>4718</v>
      </c>
      <c r="H3352" s="4" t="s">
        <v>4718</v>
      </c>
      <c r="I3352" s="4" t="s">
        <v>4718</v>
      </c>
      <c r="J3352" s="4" t="s">
        <v>4718</v>
      </c>
      <c r="K3352" s="30">
        <v>5.4376233578579001</v>
      </c>
      <c r="L3352" s="30">
        <v>0</v>
      </c>
      <c r="M3352" s="30">
        <v>1.2535849090978</v>
      </c>
      <c r="N3352" s="30">
        <v>0</v>
      </c>
    </row>
    <row r="3353" spans="1:14" ht="43.5" customHeight="1" x14ac:dyDescent="0.25">
      <c r="A3353" s="4" t="s">
        <v>17357</v>
      </c>
      <c r="B3353" s="4">
        <v>477</v>
      </c>
      <c r="C3353" s="4" t="s">
        <v>17358</v>
      </c>
      <c r="D3353" s="4" t="s">
        <v>17359</v>
      </c>
      <c r="E3353" s="4" t="s">
        <v>17360</v>
      </c>
      <c r="F3353" s="4" t="s">
        <v>4718</v>
      </c>
      <c r="G3353" s="4" t="s">
        <v>17361</v>
      </c>
      <c r="H3353" s="4" t="s">
        <v>17362</v>
      </c>
      <c r="I3353" s="4" t="s">
        <v>10779</v>
      </c>
      <c r="J3353" s="4" t="s">
        <v>4718</v>
      </c>
      <c r="K3353" s="30">
        <v>5.4225007716874698</v>
      </c>
      <c r="L3353" s="30">
        <v>0</v>
      </c>
      <c r="M3353" s="30">
        <v>0</v>
      </c>
      <c r="N3353" s="30">
        <v>0</v>
      </c>
    </row>
    <row r="3354" spans="1:14" ht="43.5" customHeight="1" x14ac:dyDescent="0.25">
      <c r="A3354" s="4" t="s">
        <v>17363</v>
      </c>
      <c r="B3354" s="4">
        <v>567</v>
      </c>
      <c r="C3354" s="4" t="s">
        <v>17364</v>
      </c>
      <c r="D3354" s="4" t="s">
        <v>17365</v>
      </c>
      <c r="E3354" s="4" t="s">
        <v>4718</v>
      </c>
      <c r="F3354" s="4" t="s">
        <v>4718</v>
      </c>
      <c r="G3354" s="4" t="s">
        <v>4718</v>
      </c>
      <c r="H3354" s="4" t="s">
        <v>4718</v>
      </c>
      <c r="I3354" s="4" t="s">
        <v>4718</v>
      </c>
      <c r="J3354" s="4" t="s">
        <v>4718</v>
      </c>
      <c r="K3354" s="30">
        <v>5.4189945889792597</v>
      </c>
      <c r="L3354" s="30">
        <v>0</v>
      </c>
      <c r="M3354" s="30">
        <v>0</v>
      </c>
      <c r="N3354" s="30">
        <v>0</v>
      </c>
    </row>
    <row r="3355" spans="1:14" ht="43.5" customHeight="1" x14ac:dyDescent="0.25">
      <c r="A3355" s="4" t="s">
        <v>17366</v>
      </c>
      <c r="B3355" s="4">
        <v>1065</v>
      </c>
      <c r="C3355" s="4" t="s">
        <v>17367</v>
      </c>
      <c r="D3355" s="4" t="s">
        <v>17368</v>
      </c>
      <c r="E3355" s="4" t="s">
        <v>17369</v>
      </c>
      <c r="F3355" s="4" t="s">
        <v>4718</v>
      </c>
      <c r="G3355" s="4" t="s">
        <v>17370</v>
      </c>
      <c r="H3355" s="4" t="s">
        <v>17371</v>
      </c>
      <c r="I3355" s="4" t="s">
        <v>17372</v>
      </c>
      <c r="J3355" s="4" t="s">
        <v>4718</v>
      </c>
      <c r="K3355" s="30">
        <v>5.4178653343609797</v>
      </c>
      <c r="L3355" s="30">
        <v>0</v>
      </c>
      <c r="M3355" s="30">
        <v>1.78003248559286</v>
      </c>
      <c r="N3355" s="30">
        <v>0</v>
      </c>
    </row>
    <row r="3356" spans="1:14" ht="43.5" customHeight="1" x14ac:dyDescent="0.25">
      <c r="A3356" s="4" t="s">
        <v>17373</v>
      </c>
      <c r="B3356" s="4">
        <v>1194</v>
      </c>
      <c r="C3356" s="4" t="s">
        <v>17374</v>
      </c>
      <c r="D3356" s="4" t="s">
        <v>8610</v>
      </c>
      <c r="E3356" s="4" t="s">
        <v>4718</v>
      </c>
      <c r="F3356" s="4" t="s">
        <v>4718</v>
      </c>
      <c r="G3356" s="4" t="s">
        <v>17375</v>
      </c>
      <c r="H3356" s="4" t="s">
        <v>17376</v>
      </c>
      <c r="I3356" s="4" t="s">
        <v>17377</v>
      </c>
      <c r="J3356" s="4" t="s">
        <v>4718</v>
      </c>
      <c r="K3356" s="30">
        <v>5.4084534341397896</v>
      </c>
      <c r="L3356" s="30">
        <v>0</v>
      </c>
      <c r="M3356" s="30">
        <v>6.4980072777681501</v>
      </c>
      <c r="N3356" s="30">
        <v>0</v>
      </c>
    </row>
    <row r="3357" spans="1:14" ht="43.5" customHeight="1" x14ac:dyDescent="0.25">
      <c r="A3357" s="4" t="s">
        <v>17378</v>
      </c>
      <c r="B3357" s="4">
        <v>1596</v>
      </c>
      <c r="C3357" s="4" t="s">
        <v>17379</v>
      </c>
      <c r="D3357" s="4" t="s">
        <v>17380</v>
      </c>
      <c r="E3357" s="4" t="s">
        <v>4718</v>
      </c>
      <c r="F3357" s="4" t="s">
        <v>4718</v>
      </c>
      <c r="G3357" s="4" t="s">
        <v>4795</v>
      </c>
      <c r="H3357" s="4" t="s">
        <v>4673</v>
      </c>
      <c r="I3357" s="4" t="s">
        <v>6165</v>
      </c>
      <c r="J3357" s="4" t="s">
        <v>17297</v>
      </c>
      <c r="K3357" s="30">
        <v>5.4019131042652102</v>
      </c>
      <c r="L3357" s="30">
        <v>0</v>
      </c>
      <c r="M3357" s="30">
        <v>5.1853773976702202</v>
      </c>
      <c r="N3357" s="30">
        <v>0</v>
      </c>
    </row>
    <row r="3358" spans="1:14" ht="43.5" customHeight="1" x14ac:dyDescent="0.25">
      <c r="A3358" s="4" t="s">
        <v>17381</v>
      </c>
      <c r="B3358" s="4">
        <v>1656</v>
      </c>
      <c r="C3358" s="4" t="s">
        <v>17382</v>
      </c>
      <c r="D3358" s="4" t="s">
        <v>14857</v>
      </c>
      <c r="E3358" s="4" t="s">
        <v>14858</v>
      </c>
      <c r="F3358" s="4" t="s">
        <v>4718</v>
      </c>
      <c r="G3358" s="4" t="s">
        <v>4718</v>
      </c>
      <c r="H3358" s="4" t="s">
        <v>7897</v>
      </c>
      <c r="I3358" s="4" t="s">
        <v>5128</v>
      </c>
      <c r="J3358" s="4" t="s">
        <v>5129</v>
      </c>
      <c r="K3358" s="30">
        <v>5.3973000204511097</v>
      </c>
      <c r="L3358" s="30">
        <v>0</v>
      </c>
      <c r="M3358" s="30">
        <v>2.0165795101002399</v>
      </c>
      <c r="N3358" s="30">
        <v>0</v>
      </c>
    </row>
    <row r="3359" spans="1:14" ht="43.5" customHeight="1" x14ac:dyDescent="0.25">
      <c r="A3359" s="4" t="s">
        <v>17383</v>
      </c>
      <c r="B3359" s="4">
        <v>1179</v>
      </c>
      <c r="C3359" s="4" t="s">
        <v>17384</v>
      </c>
      <c r="D3359" s="4" t="s">
        <v>17385</v>
      </c>
      <c r="E3359" s="4" t="s">
        <v>4718</v>
      </c>
      <c r="F3359" s="4" t="s">
        <v>4718</v>
      </c>
      <c r="G3359" s="4" t="s">
        <v>4718</v>
      </c>
      <c r="H3359" s="4" t="s">
        <v>17386</v>
      </c>
      <c r="I3359" s="4" t="s">
        <v>12562</v>
      </c>
      <c r="J3359" s="4" t="s">
        <v>17387</v>
      </c>
      <c r="K3359" s="30">
        <v>5.3939341667107801</v>
      </c>
      <c r="L3359" s="30">
        <v>0</v>
      </c>
      <c r="M3359" s="30">
        <v>0</v>
      </c>
      <c r="N3359" s="30">
        <v>0</v>
      </c>
    </row>
    <row r="3360" spans="1:14" ht="43.5" customHeight="1" x14ac:dyDescent="0.25">
      <c r="A3360" s="4" t="s">
        <v>17388</v>
      </c>
      <c r="B3360" s="4">
        <v>882</v>
      </c>
      <c r="C3360" s="4" t="s">
        <v>17389</v>
      </c>
      <c r="D3360" s="4" t="s">
        <v>4792</v>
      </c>
      <c r="E3360" s="4" t="s">
        <v>17390</v>
      </c>
      <c r="F3360" s="4" t="s">
        <v>4718</v>
      </c>
      <c r="G3360" s="4" t="s">
        <v>14647</v>
      </c>
      <c r="H3360" s="4" t="s">
        <v>4677</v>
      </c>
      <c r="I3360" s="4" t="s">
        <v>6165</v>
      </c>
      <c r="J3360" s="4" t="s">
        <v>13267</v>
      </c>
      <c r="K3360" s="30">
        <v>5.3860666812272697</v>
      </c>
      <c r="L3360" s="30">
        <v>0</v>
      </c>
      <c r="M3360" s="30">
        <v>1.4329059691280399</v>
      </c>
      <c r="N3360" s="30">
        <v>0</v>
      </c>
    </row>
    <row r="3361" spans="1:14" ht="43.5" customHeight="1" x14ac:dyDescent="0.25">
      <c r="A3361" s="4" t="s">
        <v>17391</v>
      </c>
      <c r="B3361" s="4">
        <v>1374</v>
      </c>
      <c r="C3361" s="4" t="s">
        <v>17392</v>
      </c>
      <c r="D3361" s="4" t="s">
        <v>17393</v>
      </c>
      <c r="E3361" s="4" t="s">
        <v>17394</v>
      </c>
      <c r="F3361" s="4" t="s">
        <v>17395</v>
      </c>
      <c r="G3361" s="4" t="s">
        <v>4718</v>
      </c>
      <c r="H3361" s="4" t="s">
        <v>17396</v>
      </c>
      <c r="I3361" s="4" t="s">
        <v>4718</v>
      </c>
      <c r="J3361" s="4" t="s">
        <v>4718</v>
      </c>
      <c r="K3361" s="30">
        <v>5.3627951950038</v>
      </c>
      <c r="L3361" s="30">
        <v>0</v>
      </c>
      <c r="M3361" s="30">
        <v>0</v>
      </c>
      <c r="N3361" s="30">
        <v>0</v>
      </c>
    </row>
    <row r="3362" spans="1:14" ht="43.5" customHeight="1" x14ac:dyDescent="0.25">
      <c r="A3362" s="4" t="s">
        <v>17397</v>
      </c>
      <c r="B3362" s="4">
        <v>1455</v>
      </c>
      <c r="C3362" s="4" t="s">
        <v>17398</v>
      </c>
      <c r="D3362" s="4" t="s">
        <v>17399</v>
      </c>
      <c r="E3362" s="4" t="s">
        <v>4718</v>
      </c>
      <c r="F3362" s="4" t="s">
        <v>4718</v>
      </c>
      <c r="G3362" s="4" t="s">
        <v>4718</v>
      </c>
      <c r="H3362" s="4" t="s">
        <v>7671</v>
      </c>
      <c r="I3362" s="4" t="s">
        <v>7672</v>
      </c>
      <c r="J3362" s="4" t="s">
        <v>4718</v>
      </c>
      <c r="K3362" s="30">
        <v>5.3618500064757404</v>
      </c>
      <c r="L3362" s="30">
        <v>0</v>
      </c>
      <c r="M3362" s="30">
        <v>0</v>
      </c>
      <c r="N3362" s="30">
        <v>0</v>
      </c>
    </row>
    <row r="3363" spans="1:14" ht="43.5" customHeight="1" x14ac:dyDescent="0.25">
      <c r="A3363" s="4" t="s">
        <v>17400</v>
      </c>
      <c r="B3363" s="4">
        <v>999</v>
      </c>
      <c r="C3363" s="4" t="s">
        <v>17401</v>
      </c>
      <c r="D3363" s="4" t="s">
        <v>17402</v>
      </c>
      <c r="E3363" s="4" t="s">
        <v>4718</v>
      </c>
      <c r="F3363" s="4" t="s">
        <v>4718</v>
      </c>
      <c r="G3363" s="4" t="s">
        <v>4718</v>
      </c>
      <c r="H3363" s="4" t="s">
        <v>17403</v>
      </c>
      <c r="I3363" s="4" t="s">
        <v>5463</v>
      </c>
      <c r="J3363" s="4" t="s">
        <v>16042</v>
      </c>
      <c r="K3363" s="30">
        <v>5.3579949254460901</v>
      </c>
      <c r="L3363" s="30">
        <v>0</v>
      </c>
      <c r="M3363" s="30">
        <v>0</v>
      </c>
      <c r="N3363" s="30">
        <v>0</v>
      </c>
    </row>
    <row r="3364" spans="1:14" ht="43.5" customHeight="1" x14ac:dyDescent="0.25">
      <c r="A3364" s="4" t="s">
        <v>17404</v>
      </c>
      <c r="B3364" s="4">
        <v>1380</v>
      </c>
      <c r="C3364" s="4" t="s">
        <v>17405</v>
      </c>
      <c r="D3364" s="4" t="s">
        <v>17406</v>
      </c>
      <c r="E3364" s="4" t="s">
        <v>4718</v>
      </c>
      <c r="F3364" s="4" t="s">
        <v>4718</v>
      </c>
      <c r="G3364" s="4" t="s">
        <v>8095</v>
      </c>
      <c r="H3364" s="4" t="s">
        <v>17407</v>
      </c>
      <c r="I3364" s="4" t="s">
        <v>4718</v>
      </c>
      <c r="J3364" s="4" t="s">
        <v>4718</v>
      </c>
      <c r="K3364" s="30">
        <v>5.3414222981558899</v>
      </c>
      <c r="L3364" s="30">
        <v>0</v>
      </c>
      <c r="M3364" s="30">
        <v>0</v>
      </c>
      <c r="N3364" s="30">
        <v>0</v>
      </c>
    </row>
    <row r="3365" spans="1:14" ht="43.5" customHeight="1" x14ac:dyDescent="0.25">
      <c r="A3365" s="4" t="s">
        <v>17408</v>
      </c>
      <c r="B3365" s="4">
        <v>1830</v>
      </c>
      <c r="C3365" s="4" t="s">
        <v>17409</v>
      </c>
      <c r="D3365" s="4" t="s">
        <v>17410</v>
      </c>
      <c r="E3365" s="4" t="s">
        <v>4718</v>
      </c>
      <c r="F3365" s="4" t="s">
        <v>4718</v>
      </c>
      <c r="G3365" s="4" t="s">
        <v>4718</v>
      </c>
      <c r="H3365" s="4" t="s">
        <v>4718</v>
      </c>
      <c r="I3365" s="4" t="s">
        <v>4718</v>
      </c>
      <c r="J3365" s="4" t="s">
        <v>4718</v>
      </c>
      <c r="K3365" s="30">
        <v>5.3314070876406996</v>
      </c>
      <c r="L3365" s="30">
        <v>0</v>
      </c>
      <c r="M3365" s="30">
        <v>2.9694570277788701</v>
      </c>
      <c r="N3365" s="30">
        <v>0</v>
      </c>
    </row>
    <row r="3366" spans="1:14" ht="43.5" customHeight="1" x14ac:dyDescent="0.25">
      <c r="A3366" s="4" t="s">
        <v>17411</v>
      </c>
      <c r="B3366" s="4">
        <v>1434</v>
      </c>
      <c r="C3366" s="4" t="s">
        <v>17412</v>
      </c>
      <c r="D3366" s="4" t="s">
        <v>5554</v>
      </c>
      <c r="E3366" s="4" t="s">
        <v>17413</v>
      </c>
      <c r="F3366" s="4" t="s">
        <v>4718</v>
      </c>
      <c r="G3366" s="4" t="s">
        <v>5556</v>
      </c>
      <c r="H3366" s="4" t="s">
        <v>17414</v>
      </c>
      <c r="I3366" s="4" t="s">
        <v>5558</v>
      </c>
      <c r="J3366" s="4" t="s">
        <v>4718</v>
      </c>
      <c r="K3366" s="30">
        <v>5.3267197260450301</v>
      </c>
      <c r="L3366" s="30">
        <v>0</v>
      </c>
      <c r="M3366" s="30">
        <v>0</v>
      </c>
      <c r="N3366" s="30">
        <v>0</v>
      </c>
    </row>
    <row r="3367" spans="1:14" ht="43.5" customHeight="1" x14ac:dyDescent="0.25">
      <c r="A3367" s="4" t="s">
        <v>17415</v>
      </c>
      <c r="B3367" s="4">
        <v>327</v>
      </c>
      <c r="C3367" s="4" t="s">
        <v>4752</v>
      </c>
      <c r="D3367" s="4" t="s">
        <v>4752</v>
      </c>
      <c r="E3367" s="4" t="s">
        <v>4752</v>
      </c>
      <c r="F3367" s="4" t="s">
        <v>4752</v>
      </c>
      <c r="G3367" s="4" t="s">
        <v>4752</v>
      </c>
      <c r="H3367" s="4" t="s">
        <v>4752</v>
      </c>
      <c r="I3367" s="4" t="s">
        <v>4752</v>
      </c>
      <c r="J3367" s="4" t="s">
        <v>4752</v>
      </c>
      <c r="K3367" s="30">
        <v>5.3266673222922103</v>
      </c>
      <c r="L3367" s="30">
        <v>0</v>
      </c>
      <c r="M3367" s="30">
        <v>0</v>
      </c>
      <c r="N3367" s="30">
        <v>0</v>
      </c>
    </row>
    <row r="3368" spans="1:14" ht="43.5" customHeight="1" x14ac:dyDescent="0.25">
      <c r="A3368" s="4" t="s">
        <v>17416</v>
      </c>
      <c r="B3368" s="4">
        <v>3456</v>
      </c>
      <c r="C3368" s="4" t="s">
        <v>17417</v>
      </c>
      <c r="D3368" s="4" t="s">
        <v>17418</v>
      </c>
      <c r="E3368" s="4" t="s">
        <v>4718</v>
      </c>
      <c r="F3368" s="4" t="s">
        <v>4718</v>
      </c>
      <c r="G3368" s="4" t="s">
        <v>17419</v>
      </c>
      <c r="H3368" s="4" t="s">
        <v>17420</v>
      </c>
      <c r="I3368" s="4" t="s">
        <v>17421</v>
      </c>
      <c r="J3368" s="4" t="s">
        <v>4718</v>
      </c>
      <c r="K3368" s="30">
        <v>5.3253071373763001</v>
      </c>
      <c r="L3368" s="30">
        <v>0</v>
      </c>
      <c r="M3368" s="30">
        <v>1.8284477210227601</v>
      </c>
      <c r="N3368" s="30">
        <v>0</v>
      </c>
    </row>
    <row r="3369" spans="1:14" ht="43.5" customHeight="1" x14ac:dyDescent="0.25">
      <c r="A3369" s="4" t="s">
        <v>17422</v>
      </c>
      <c r="B3369" s="4">
        <v>1554</v>
      </c>
      <c r="C3369" s="4" t="s">
        <v>17423</v>
      </c>
      <c r="D3369" s="4" t="s">
        <v>17424</v>
      </c>
      <c r="E3369" s="4" t="s">
        <v>4718</v>
      </c>
      <c r="F3369" s="4" t="s">
        <v>4718</v>
      </c>
      <c r="G3369" s="4" t="s">
        <v>4718</v>
      </c>
      <c r="H3369" s="4" t="s">
        <v>12328</v>
      </c>
      <c r="I3369" s="4" t="s">
        <v>7672</v>
      </c>
      <c r="J3369" s="4" t="s">
        <v>12329</v>
      </c>
      <c r="K3369" s="30">
        <v>5.3230138971962102</v>
      </c>
      <c r="L3369" s="30">
        <v>0</v>
      </c>
      <c r="M3369" s="30">
        <v>0</v>
      </c>
      <c r="N3369" s="30">
        <v>0</v>
      </c>
    </row>
    <row r="3370" spans="1:14" ht="43.5" customHeight="1" x14ac:dyDescent="0.25">
      <c r="A3370" s="4" t="s">
        <v>17425</v>
      </c>
      <c r="B3370" s="4">
        <v>654</v>
      </c>
      <c r="C3370" s="4" t="s">
        <v>17426</v>
      </c>
      <c r="D3370" s="4" t="s">
        <v>16941</v>
      </c>
      <c r="E3370" s="4" t="s">
        <v>4718</v>
      </c>
      <c r="F3370" s="4" t="s">
        <v>4718</v>
      </c>
      <c r="G3370" s="4" t="s">
        <v>4718</v>
      </c>
      <c r="H3370" s="4" t="s">
        <v>4718</v>
      </c>
      <c r="I3370" s="4" t="s">
        <v>4718</v>
      </c>
      <c r="J3370" s="4" t="s">
        <v>4718</v>
      </c>
      <c r="K3370" s="30">
        <v>5.3168369900553998</v>
      </c>
      <c r="L3370" s="30">
        <v>0</v>
      </c>
      <c r="M3370" s="30">
        <v>1.02124026566544</v>
      </c>
      <c r="N3370" s="30">
        <v>0</v>
      </c>
    </row>
    <row r="3371" spans="1:14" ht="43.5" customHeight="1" x14ac:dyDescent="0.25">
      <c r="A3371" s="4" t="s">
        <v>17427</v>
      </c>
      <c r="B3371" s="4">
        <v>912</v>
      </c>
      <c r="C3371" s="4" t="s">
        <v>17428</v>
      </c>
      <c r="D3371" s="4" t="s">
        <v>6957</v>
      </c>
      <c r="E3371" s="4" t="s">
        <v>4718</v>
      </c>
      <c r="F3371" s="4" t="s">
        <v>4718</v>
      </c>
      <c r="G3371" s="4" t="s">
        <v>4718</v>
      </c>
      <c r="H3371" s="4" t="s">
        <v>4718</v>
      </c>
      <c r="I3371" s="4" t="s">
        <v>4718</v>
      </c>
      <c r="J3371" s="4" t="s">
        <v>4718</v>
      </c>
      <c r="K3371" s="30">
        <v>5.3068670253701997</v>
      </c>
      <c r="L3371" s="30">
        <v>0</v>
      </c>
      <c r="M3371" s="30">
        <v>2.77154180870818</v>
      </c>
      <c r="N3371" s="30">
        <v>0</v>
      </c>
    </row>
    <row r="3372" spans="1:14" ht="43.5" customHeight="1" x14ac:dyDescent="0.25">
      <c r="A3372" s="4" t="s">
        <v>17429</v>
      </c>
      <c r="B3372" s="4">
        <v>2589</v>
      </c>
      <c r="C3372" s="4" t="s">
        <v>13254</v>
      </c>
      <c r="D3372" s="4" t="s">
        <v>13255</v>
      </c>
      <c r="E3372" s="4" t="s">
        <v>4718</v>
      </c>
      <c r="F3372" s="4" t="s">
        <v>4718</v>
      </c>
      <c r="G3372" s="4" t="s">
        <v>4718</v>
      </c>
      <c r="H3372" s="4" t="s">
        <v>4718</v>
      </c>
      <c r="I3372" s="4" t="s">
        <v>4718</v>
      </c>
      <c r="J3372" s="4" t="s">
        <v>4718</v>
      </c>
      <c r="K3372" s="30">
        <v>5.3058513796232898</v>
      </c>
      <c r="L3372" s="30">
        <v>0</v>
      </c>
      <c r="M3372" s="30">
        <v>0.31551723310221402</v>
      </c>
      <c r="N3372" s="30">
        <v>0</v>
      </c>
    </row>
    <row r="3373" spans="1:14" ht="43.5" customHeight="1" x14ac:dyDescent="0.25">
      <c r="A3373" s="4" t="s">
        <v>17430</v>
      </c>
      <c r="B3373" s="4">
        <v>3198</v>
      </c>
      <c r="C3373" s="4" t="s">
        <v>15341</v>
      </c>
      <c r="D3373" s="4" t="s">
        <v>15342</v>
      </c>
      <c r="E3373" s="4" t="s">
        <v>4718</v>
      </c>
      <c r="F3373" s="4" t="s">
        <v>4718</v>
      </c>
      <c r="G3373" s="4" t="s">
        <v>4718</v>
      </c>
      <c r="H3373" s="4" t="s">
        <v>4718</v>
      </c>
      <c r="I3373" s="4" t="s">
        <v>4718</v>
      </c>
      <c r="J3373" s="4" t="s">
        <v>4718</v>
      </c>
      <c r="K3373" s="30">
        <v>5.3029157858281399</v>
      </c>
      <c r="L3373" s="30">
        <v>0</v>
      </c>
      <c r="M3373" s="30">
        <v>0</v>
      </c>
      <c r="N3373" s="30">
        <v>0</v>
      </c>
    </row>
    <row r="3374" spans="1:14" ht="43.5" customHeight="1" x14ac:dyDescent="0.25">
      <c r="A3374" s="4" t="s">
        <v>17431</v>
      </c>
      <c r="B3374" s="4">
        <v>693</v>
      </c>
      <c r="C3374" s="4" t="s">
        <v>17432</v>
      </c>
      <c r="D3374" s="4" t="s">
        <v>17433</v>
      </c>
      <c r="E3374" s="4" t="s">
        <v>17434</v>
      </c>
      <c r="F3374" s="4" t="s">
        <v>4718</v>
      </c>
      <c r="G3374" s="4" t="s">
        <v>4718</v>
      </c>
      <c r="H3374" s="4" t="s">
        <v>17435</v>
      </c>
      <c r="I3374" s="4" t="s">
        <v>4718</v>
      </c>
      <c r="J3374" s="4" t="s">
        <v>4718</v>
      </c>
      <c r="K3374" s="30">
        <v>5.2973966871283</v>
      </c>
      <c r="L3374" s="30">
        <v>0</v>
      </c>
      <c r="M3374" s="30">
        <v>0</v>
      </c>
      <c r="N3374" s="30">
        <v>0</v>
      </c>
    </row>
    <row r="3375" spans="1:14" ht="43.5" customHeight="1" x14ac:dyDescent="0.25">
      <c r="A3375" s="4" t="s">
        <v>17436</v>
      </c>
      <c r="B3375" s="4">
        <v>294</v>
      </c>
      <c r="C3375" s="4" t="s">
        <v>17437</v>
      </c>
      <c r="D3375" s="4" t="s">
        <v>17438</v>
      </c>
      <c r="E3375" s="4" t="s">
        <v>4718</v>
      </c>
      <c r="F3375" s="4" t="s">
        <v>4718</v>
      </c>
      <c r="G3375" s="4" t="s">
        <v>4718</v>
      </c>
      <c r="H3375" s="4" t="s">
        <v>4718</v>
      </c>
      <c r="I3375" s="4" t="s">
        <v>4718</v>
      </c>
      <c r="J3375" s="4" t="s">
        <v>4718</v>
      </c>
      <c r="K3375" s="30">
        <v>5.2947935932234698</v>
      </c>
      <c r="L3375" s="30">
        <v>0</v>
      </c>
      <c r="M3375" s="30">
        <v>0</v>
      </c>
      <c r="N3375" s="30">
        <v>0</v>
      </c>
    </row>
    <row r="3376" spans="1:14" ht="43.5" customHeight="1" x14ac:dyDescent="0.25">
      <c r="A3376" s="4" t="s">
        <v>17439</v>
      </c>
      <c r="B3376" s="4">
        <v>1008</v>
      </c>
      <c r="C3376" s="4" t="s">
        <v>17440</v>
      </c>
      <c r="D3376" s="4" t="s">
        <v>13237</v>
      </c>
      <c r="E3376" s="4" t="s">
        <v>13238</v>
      </c>
      <c r="F3376" s="4" t="s">
        <v>4718</v>
      </c>
      <c r="G3376" s="4" t="s">
        <v>4718</v>
      </c>
      <c r="H3376" s="4" t="s">
        <v>13240</v>
      </c>
      <c r="I3376" s="4" t="s">
        <v>4718</v>
      </c>
      <c r="J3376" s="4" t="s">
        <v>4718</v>
      </c>
      <c r="K3376" s="30">
        <v>5.2928069529738702</v>
      </c>
      <c r="L3376" s="30">
        <v>0</v>
      </c>
      <c r="M3376" s="30">
        <v>0</v>
      </c>
      <c r="N3376" s="30">
        <v>0</v>
      </c>
    </row>
    <row r="3377" spans="1:14" ht="43.5" customHeight="1" x14ac:dyDescent="0.25">
      <c r="A3377" s="4" t="s">
        <v>17441</v>
      </c>
      <c r="B3377" s="4">
        <v>681</v>
      </c>
      <c r="C3377" s="4" t="s">
        <v>4752</v>
      </c>
      <c r="D3377" s="4" t="s">
        <v>4752</v>
      </c>
      <c r="E3377" s="4" t="s">
        <v>4752</v>
      </c>
      <c r="F3377" s="4" t="s">
        <v>4752</v>
      </c>
      <c r="G3377" s="4" t="s">
        <v>4752</v>
      </c>
      <c r="H3377" s="4" t="s">
        <v>4752</v>
      </c>
      <c r="I3377" s="4" t="s">
        <v>4752</v>
      </c>
      <c r="J3377" s="4" t="s">
        <v>4752</v>
      </c>
      <c r="K3377" s="30">
        <v>5.2922071013007503</v>
      </c>
      <c r="L3377" s="30">
        <v>0</v>
      </c>
      <c r="M3377" s="30">
        <v>5.56750248797767</v>
      </c>
      <c r="N3377" s="30">
        <v>0</v>
      </c>
    </row>
    <row r="3378" spans="1:14" ht="43.5" customHeight="1" x14ac:dyDescent="0.25">
      <c r="A3378" s="4" t="s">
        <v>17442</v>
      </c>
      <c r="B3378" s="4">
        <v>1107</v>
      </c>
      <c r="C3378" s="4" t="s">
        <v>17443</v>
      </c>
      <c r="D3378" s="4" t="s">
        <v>16294</v>
      </c>
      <c r="E3378" s="4" t="s">
        <v>4718</v>
      </c>
      <c r="F3378" s="4" t="s">
        <v>4718</v>
      </c>
      <c r="G3378" s="4" t="s">
        <v>17444</v>
      </c>
      <c r="H3378" s="4" t="s">
        <v>17445</v>
      </c>
      <c r="I3378" s="4" t="s">
        <v>17446</v>
      </c>
      <c r="J3378" s="4" t="s">
        <v>4718</v>
      </c>
      <c r="K3378" s="30">
        <v>5.2803124480674697</v>
      </c>
      <c r="L3378" s="30">
        <v>0</v>
      </c>
      <c r="M3378" s="30">
        <v>0</v>
      </c>
      <c r="N3378" s="30">
        <v>0</v>
      </c>
    </row>
    <row r="3379" spans="1:14" ht="43.5" customHeight="1" x14ac:dyDescent="0.25">
      <c r="A3379" s="4" t="s">
        <v>17447</v>
      </c>
      <c r="B3379" s="4">
        <v>585</v>
      </c>
      <c r="C3379" s="4" t="s">
        <v>17448</v>
      </c>
      <c r="D3379" s="4" t="s">
        <v>17449</v>
      </c>
      <c r="E3379" s="4" t="s">
        <v>17450</v>
      </c>
      <c r="F3379" s="4" t="s">
        <v>4718</v>
      </c>
      <c r="G3379" s="4" t="s">
        <v>17451</v>
      </c>
      <c r="H3379" s="4" t="s">
        <v>17452</v>
      </c>
      <c r="I3379" s="4" t="s">
        <v>6723</v>
      </c>
      <c r="J3379" s="4" t="s">
        <v>4718</v>
      </c>
      <c r="K3379" s="30">
        <v>5.2789480147540404</v>
      </c>
      <c r="L3379" s="30">
        <v>0</v>
      </c>
      <c r="M3379" s="30">
        <v>5.8944886531093399</v>
      </c>
      <c r="N3379" s="30">
        <v>0</v>
      </c>
    </row>
    <row r="3380" spans="1:14" ht="43.5" customHeight="1" x14ac:dyDescent="0.25">
      <c r="A3380" s="4" t="s">
        <v>17453</v>
      </c>
      <c r="B3380" s="4">
        <v>690</v>
      </c>
      <c r="C3380" s="4" t="s">
        <v>17454</v>
      </c>
      <c r="D3380" s="4" t="s">
        <v>17455</v>
      </c>
      <c r="E3380" s="4" t="s">
        <v>17456</v>
      </c>
      <c r="F3380" s="4" t="s">
        <v>17457</v>
      </c>
      <c r="G3380" s="4" t="s">
        <v>4718</v>
      </c>
      <c r="H3380" s="4" t="s">
        <v>17458</v>
      </c>
      <c r="I3380" s="4" t="s">
        <v>5463</v>
      </c>
      <c r="J3380" s="4" t="s">
        <v>10914</v>
      </c>
      <c r="K3380" s="30">
        <v>5.2752205580182201</v>
      </c>
      <c r="L3380" s="30">
        <v>0</v>
      </c>
      <c r="M3380" s="30">
        <v>0</v>
      </c>
      <c r="N3380" s="30">
        <v>0</v>
      </c>
    </row>
    <row r="3381" spans="1:14" ht="43.5" customHeight="1" x14ac:dyDescent="0.25">
      <c r="A3381" s="4" t="s">
        <v>17459</v>
      </c>
      <c r="B3381" s="4">
        <v>1539</v>
      </c>
      <c r="C3381" s="4" t="s">
        <v>17460</v>
      </c>
      <c r="D3381" s="4" t="s">
        <v>17461</v>
      </c>
      <c r="E3381" s="4" t="s">
        <v>4718</v>
      </c>
      <c r="F3381" s="4" t="s">
        <v>4718</v>
      </c>
      <c r="G3381" s="4" t="s">
        <v>4718</v>
      </c>
      <c r="H3381" s="4" t="s">
        <v>4718</v>
      </c>
      <c r="I3381" s="4" t="s">
        <v>4718</v>
      </c>
      <c r="J3381" s="4" t="s">
        <v>4718</v>
      </c>
      <c r="K3381" s="30">
        <v>5.2744801680489797</v>
      </c>
      <c r="L3381" s="30">
        <v>0</v>
      </c>
      <c r="M3381" s="30">
        <v>0</v>
      </c>
      <c r="N3381" s="30">
        <v>0</v>
      </c>
    </row>
    <row r="3382" spans="1:14" ht="43.5" customHeight="1" x14ac:dyDescent="0.25">
      <c r="A3382" s="4" t="s">
        <v>17462</v>
      </c>
      <c r="B3382" s="4">
        <v>945</v>
      </c>
      <c r="C3382" s="4" t="s">
        <v>17463</v>
      </c>
      <c r="D3382" s="4" t="s">
        <v>17464</v>
      </c>
      <c r="E3382" s="4" t="s">
        <v>4718</v>
      </c>
      <c r="F3382" s="4" t="s">
        <v>4718</v>
      </c>
      <c r="G3382" s="4" t="s">
        <v>4718</v>
      </c>
      <c r="H3382" s="4" t="s">
        <v>4718</v>
      </c>
      <c r="I3382" s="4" t="s">
        <v>4718</v>
      </c>
      <c r="J3382" s="4" t="s">
        <v>4718</v>
      </c>
      <c r="K3382" s="30">
        <v>5.2602315660525898</v>
      </c>
      <c r="L3382" s="30">
        <v>0</v>
      </c>
      <c r="M3382" s="30">
        <v>1.1248105980360701</v>
      </c>
      <c r="N3382" s="30">
        <v>0</v>
      </c>
    </row>
    <row r="3383" spans="1:14" ht="43.5" customHeight="1" x14ac:dyDescent="0.25">
      <c r="A3383" s="4" t="s">
        <v>17465</v>
      </c>
      <c r="B3383" s="4">
        <v>240</v>
      </c>
      <c r="C3383" s="4" t="s">
        <v>4752</v>
      </c>
      <c r="D3383" s="4" t="s">
        <v>4752</v>
      </c>
      <c r="E3383" s="4" t="s">
        <v>4752</v>
      </c>
      <c r="F3383" s="4" t="s">
        <v>4752</v>
      </c>
      <c r="G3383" s="4" t="s">
        <v>4752</v>
      </c>
      <c r="H3383" s="4" t="s">
        <v>4752</v>
      </c>
      <c r="I3383" s="4" t="s">
        <v>4752</v>
      </c>
      <c r="J3383" s="4" t="s">
        <v>4752</v>
      </c>
      <c r="K3383" s="30">
        <v>5.2576235541535201</v>
      </c>
      <c r="L3383" s="30">
        <v>0</v>
      </c>
      <c r="M3383" s="30">
        <v>0</v>
      </c>
      <c r="N3383" s="30">
        <v>0</v>
      </c>
    </row>
    <row r="3384" spans="1:14" ht="43.5" customHeight="1" x14ac:dyDescent="0.25">
      <c r="A3384" s="4" t="s">
        <v>17466</v>
      </c>
      <c r="B3384" s="4">
        <v>1638</v>
      </c>
      <c r="C3384" s="4" t="s">
        <v>17467</v>
      </c>
      <c r="D3384" s="4" t="s">
        <v>17468</v>
      </c>
      <c r="E3384" s="4" t="s">
        <v>4718</v>
      </c>
      <c r="F3384" s="4" t="s">
        <v>4718</v>
      </c>
      <c r="G3384" s="4" t="s">
        <v>4718</v>
      </c>
      <c r="H3384" s="4" t="s">
        <v>17469</v>
      </c>
      <c r="I3384" s="4" t="s">
        <v>14510</v>
      </c>
      <c r="J3384" s="4" t="s">
        <v>17470</v>
      </c>
      <c r="K3384" s="30">
        <v>5.2552397877984403</v>
      </c>
      <c r="L3384" s="30">
        <v>0</v>
      </c>
      <c r="M3384" s="30">
        <v>1.7579862619623501</v>
      </c>
      <c r="N3384" s="30">
        <v>0</v>
      </c>
    </row>
    <row r="3385" spans="1:14" ht="43.5" customHeight="1" x14ac:dyDescent="0.25">
      <c r="A3385" s="4" t="s">
        <v>17471</v>
      </c>
      <c r="B3385" s="4">
        <v>2271</v>
      </c>
      <c r="C3385" s="4" t="s">
        <v>17472</v>
      </c>
      <c r="D3385" s="4" t="s">
        <v>9004</v>
      </c>
      <c r="E3385" s="4" t="s">
        <v>4718</v>
      </c>
      <c r="F3385" s="4" t="s">
        <v>4718</v>
      </c>
      <c r="G3385" s="4" t="s">
        <v>4718</v>
      </c>
      <c r="H3385" s="4" t="s">
        <v>17473</v>
      </c>
      <c r="I3385" s="4" t="s">
        <v>17474</v>
      </c>
      <c r="J3385" s="4" t="s">
        <v>4718</v>
      </c>
      <c r="K3385" s="30">
        <v>5.2543760510111897</v>
      </c>
      <c r="L3385" s="30">
        <v>0</v>
      </c>
      <c r="M3385" s="30">
        <v>0.55650509236941104</v>
      </c>
      <c r="N3385" s="30">
        <v>0</v>
      </c>
    </row>
    <row r="3386" spans="1:14" ht="43.5" customHeight="1" x14ac:dyDescent="0.25">
      <c r="A3386" s="4" t="s">
        <v>17475</v>
      </c>
      <c r="B3386" s="4">
        <v>633</v>
      </c>
      <c r="C3386" s="4" t="s">
        <v>17476</v>
      </c>
      <c r="D3386" s="4" t="s">
        <v>5766</v>
      </c>
      <c r="E3386" s="4" t="s">
        <v>17477</v>
      </c>
      <c r="F3386" s="4" t="s">
        <v>17478</v>
      </c>
      <c r="G3386" s="4" t="s">
        <v>4718</v>
      </c>
      <c r="H3386" s="4" t="s">
        <v>4718</v>
      </c>
      <c r="I3386" s="4" t="s">
        <v>4718</v>
      </c>
      <c r="J3386" s="4" t="s">
        <v>4718</v>
      </c>
      <c r="K3386" s="30">
        <v>5.2454929884552897</v>
      </c>
      <c r="L3386" s="30">
        <v>0</v>
      </c>
      <c r="M3386" s="30">
        <v>3.6929209606764601</v>
      </c>
      <c r="N3386" s="30">
        <v>0</v>
      </c>
    </row>
    <row r="3387" spans="1:14" ht="43.5" customHeight="1" x14ac:dyDescent="0.25">
      <c r="A3387" s="4" t="s">
        <v>17479</v>
      </c>
      <c r="B3387" s="4">
        <v>1215</v>
      </c>
      <c r="C3387" s="4" t="s">
        <v>17480</v>
      </c>
      <c r="D3387" s="4" t="s">
        <v>8457</v>
      </c>
      <c r="E3387" s="4" t="s">
        <v>4718</v>
      </c>
      <c r="F3387" s="4" t="s">
        <v>4718</v>
      </c>
      <c r="G3387" s="4" t="s">
        <v>4718</v>
      </c>
      <c r="H3387" s="4" t="s">
        <v>4718</v>
      </c>
      <c r="I3387" s="4" t="s">
        <v>4718</v>
      </c>
      <c r="J3387" s="4" t="s">
        <v>4718</v>
      </c>
      <c r="K3387" s="30">
        <v>5.2414017754606697</v>
      </c>
      <c r="L3387" s="30">
        <v>0</v>
      </c>
      <c r="M3387" s="30">
        <v>0</v>
      </c>
      <c r="N3387" s="30">
        <v>0</v>
      </c>
    </row>
    <row r="3388" spans="1:14" ht="43.5" customHeight="1" x14ac:dyDescent="0.25">
      <c r="A3388" s="4" t="s">
        <v>17481</v>
      </c>
      <c r="B3388" s="4">
        <v>915</v>
      </c>
      <c r="C3388" s="4" t="s">
        <v>17482</v>
      </c>
      <c r="D3388" s="4" t="s">
        <v>17483</v>
      </c>
      <c r="E3388" s="4" t="s">
        <v>4718</v>
      </c>
      <c r="F3388" s="4" t="s">
        <v>4718</v>
      </c>
      <c r="G3388" s="4" t="s">
        <v>8104</v>
      </c>
      <c r="H3388" s="4" t="s">
        <v>17484</v>
      </c>
      <c r="I3388" s="4" t="s">
        <v>15819</v>
      </c>
      <c r="J3388" s="4" t="s">
        <v>4718</v>
      </c>
      <c r="K3388" s="30">
        <v>5.2404677533960298</v>
      </c>
      <c r="L3388" s="30">
        <v>0</v>
      </c>
      <c r="M3388" s="30">
        <v>0</v>
      </c>
      <c r="N3388" s="30">
        <v>0</v>
      </c>
    </row>
    <row r="3389" spans="1:14" ht="43.5" customHeight="1" x14ac:dyDescent="0.25">
      <c r="A3389" s="4" t="s">
        <v>17485</v>
      </c>
      <c r="B3389" s="4">
        <v>351</v>
      </c>
      <c r="C3389" s="4" t="s">
        <v>4752</v>
      </c>
      <c r="D3389" s="4" t="s">
        <v>4752</v>
      </c>
      <c r="E3389" s="4" t="s">
        <v>4752</v>
      </c>
      <c r="F3389" s="4" t="s">
        <v>4752</v>
      </c>
      <c r="G3389" s="4" t="s">
        <v>4752</v>
      </c>
      <c r="H3389" s="4" t="s">
        <v>4752</v>
      </c>
      <c r="I3389" s="4" t="s">
        <v>4752</v>
      </c>
      <c r="J3389" s="4" t="s">
        <v>4752</v>
      </c>
      <c r="K3389" s="30">
        <v>5.2352128794613204</v>
      </c>
      <c r="L3389" s="30">
        <v>0</v>
      </c>
      <c r="M3389" s="30">
        <v>0</v>
      </c>
      <c r="N3389" s="30">
        <v>0</v>
      </c>
    </row>
    <row r="3390" spans="1:14" ht="43.5" customHeight="1" x14ac:dyDescent="0.25">
      <c r="A3390" s="4" t="s">
        <v>17486</v>
      </c>
      <c r="B3390" s="4">
        <v>768</v>
      </c>
      <c r="C3390" s="4" t="s">
        <v>17487</v>
      </c>
      <c r="D3390" s="4" t="s">
        <v>17488</v>
      </c>
      <c r="E3390" s="4" t="s">
        <v>17489</v>
      </c>
      <c r="F3390" s="4" t="s">
        <v>4718</v>
      </c>
      <c r="G3390" s="4" t="s">
        <v>4718</v>
      </c>
      <c r="H3390" s="4" t="s">
        <v>4718</v>
      </c>
      <c r="I3390" s="4" t="s">
        <v>4718</v>
      </c>
      <c r="J3390" s="4" t="s">
        <v>4718</v>
      </c>
      <c r="K3390" s="30">
        <v>5.2285558566313499</v>
      </c>
      <c r="L3390" s="30">
        <v>0</v>
      </c>
      <c r="M3390" s="30">
        <v>0</v>
      </c>
      <c r="N3390" s="30">
        <v>0</v>
      </c>
    </row>
    <row r="3391" spans="1:14" ht="43.5" customHeight="1" x14ac:dyDescent="0.25">
      <c r="A3391" s="4" t="s">
        <v>17490</v>
      </c>
      <c r="B3391" s="4">
        <v>750</v>
      </c>
      <c r="C3391" s="4" t="s">
        <v>17491</v>
      </c>
      <c r="D3391" s="4" t="s">
        <v>5935</v>
      </c>
      <c r="E3391" s="4" t="s">
        <v>4718</v>
      </c>
      <c r="F3391" s="4" t="s">
        <v>4718</v>
      </c>
      <c r="G3391" s="4" t="s">
        <v>4718</v>
      </c>
      <c r="H3391" s="4" t="s">
        <v>4718</v>
      </c>
      <c r="I3391" s="4" t="s">
        <v>4718</v>
      </c>
      <c r="J3391" s="4" t="s">
        <v>4718</v>
      </c>
      <c r="K3391" s="30">
        <v>5.2243064321005201</v>
      </c>
      <c r="L3391" s="30">
        <v>0</v>
      </c>
      <c r="M3391" s="30">
        <v>1.68509741969458</v>
      </c>
      <c r="N3391" s="30">
        <v>0</v>
      </c>
    </row>
    <row r="3392" spans="1:14" ht="43.5" customHeight="1" x14ac:dyDescent="0.25">
      <c r="A3392" s="4" t="s">
        <v>17492</v>
      </c>
      <c r="B3392" s="4">
        <v>2817</v>
      </c>
      <c r="C3392" s="4" t="s">
        <v>17493</v>
      </c>
      <c r="D3392" s="4" t="s">
        <v>17494</v>
      </c>
      <c r="E3392" s="4" t="s">
        <v>4718</v>
      </c>
      <c r="F3392" s="4" t="s">
        <v>4718</v>
      </c>
      <c r="G3392" s="4" t="s">
        <v>4718</v>
      </c>
      <c r="H3392" s="4" t="s">
        <v>4718</v>
      </c>
      <c r="I3392" s="4" t="s">
        <v>4718</v>
      </c>
      <c r="J3392" s="4" t="s">
        <v>4718</v>
      </c>
      <c r="K3392" s="30">
        <v>5.2223983997068304</v>
      </c>
      <c r="L3392" s="30">
        <v>0</v>
      </c>
      <c r="M3392" s="30">
        <v>0.67296222831253005</v>
      </c>
      <c r="N3392" s="30">
        <v>0</v>
      </c>
    </row>
    <row r="3393" spans="1:14" ht="43.5" customHeight="1" x14ac:dyDescent="0.25">
      <c r="A3393" s="4" t="s">
        <v>17495</v>
      </c>
      <c r="B3393" s="4">
        <v>822</v>
      </c>
      <c r="C3393" s="4" t="s">
        <v>17496</v>
      </c>
      <c r="D3393" s="4" t="s">
        <v>17497</v>
      </c>
      <c r="E3393" s="4" t="s">
        <v>17498</v>
      </c>
      <c r="F3393" s="4" t="s">
        <v>4718</v>
      </c>
      <c r="G3393" s="4" t="s">
        <v>15918</v>
      </c>
      <c r="H3393" s="4" t="s">
        <v>15919</v>
      </c>
      <c r="I3393" s="4" t="s">
        <v>15920</v>
      </c>
      <c r="J3393" s="4" t="s">
        <v>8845</v>
      </c>
      <c r="K3393" s="30">
        <v>5.1990537207622802</v>
      </c>
      <c r="L3393" s="30">
        <v>0</v>
      </c>
      <c r="M3393" s="30">
        <v>0</v>
      </c>
      <c r="N3393" s="30">
        <v>0</v>
      </c>
    </row>
    <row r="3394" spans="1:14" ht="43.5" customHeight="1" x14ac:dyDescent="0.25">
      <c r="A3394" s="4" t="s">
        <v>17499</v>
      </c>
      <c r="B3394" s="4">
        <v>615</v>
      </c>
      <c r="C3394" s="4" t="s">
        <v>4752</v>
      </c>
      <c r="D3394" s="4" t="s">
        <v>4752</v>
      </c>
      <c r="E3394" s="4" t="s">
        <v>4752</v>
      </c>
      <c r="F3394" s="4" t="s">
        <v>4752</v>
      </c>
      <c r="G3394" s="4" t="s">
        <v>4752</v>
      </c>
      <c r="H3394" s="4" t="s">
        <v>4752</v>
      </c>
      <c r="I3394" s="4" t="s">
        <v>4752</v>
      </c>
      <c r="J3394" s="4" t="s">
        <v>4752</v>
      </c>
      <c r="K3394" s="30">
        <v>5.1897339188433396</v>
      </c>
      <c r="L3394" s="30">
        <v>0</v>
      </c>
      <c r="M3394" s="30">
        <v>2.3434922836291698</v>
      </c>
      <c r="N3394" s="30">
        <v>0</v>
      </c>
    </row>
    <row r="3395" spans="1:14" ht="43.5" customHeight="1" x14ac:dyDescent="0.25">
      <c r="A3395" s="4" t="s">
        <v>17500</v>
      </c>
      <c r="B3395" s="4">
        <v>678</v>
      </c>
      <c r="C3395" s="4" t="s">
        <v>4752</v>
      </c>
      <c r="D3395" s="4" t="s">
        <v>4752</v>
      </c>
      <c r="E3395" s="4" t="s">
        <v>4752</v>
      </c>
      <c r="F3395" s="4" t="s">
        <v>4752</v>
      </c>
      <c r="G3395" s="4" t="s">
        <v>4752</v>
      </c>
      <c r="H3395" s="4" t="s">
        <v>4752</v>
      </c>
      <c r="I3395" s="4" t="s">
        <v>4752</v>
      </c>
      <c r="J3395" s="4" t="s">
        <v>4752</v>
      </c>
      <c r="K3395" s="30">
        <v>5.18201125044438</v>
      </c>
      <c r="L3395" s="30">
        <v>0</v>
      </c>
      <c r="M3395" s="30">
        <v>0</v>
      </c>
      <c r="N3395" s="30">
        <v>0</v>
      </c>
    </row>
    <row r="3396" spans="1:14" ht="43.5" customHeight="1" x14ac:dyDescent="0.25">
      <c r="A3396" s="4" t="s">
        <v>17501</v>
      </c>
      <c r="B3396" s="4">
        <v>789</v>
      </c>
      <c r="C3396" s="4" t="s">
        <v>17502</v>
      </c>
      <c r="D3396" s="4" t="s">
        <v>17503</v>
      </c>
      <c r="E3396" s="4" t="s">
        <v>4718</v>
      </c>
      <c r="F3396" s="4" t="s">
        <v>4718</v>
      </c>
      <c r="G3396" s="4" t="s">
        <v>4718</v>
      </c>
      <c r="H3396" s="4" t="s">
        <v>4718</v>
      </c>
      <c r="I3396" s="4" t="s">
        <v>4718</v>
      </c>
      <c r="J3396" s="4" t="s">
        <v>4718</v>
      </c>
      <c r="K3396" s="30">
        <v>5.1812310180021903</v>
      </c>
      <c r="L3396" s="30">
        <v>0</v>
      </c>
      <c r="M3396" s="30">
        <v>0</v>
      </c>
      <c r="N3396" s="30">
        <v>0</v>
      </c>
    </row>
    <row r="3397" spans="1:14" ht="43.5" customHeight="1" x14ac:dyDescent="0.25">
      <c r="A3397" s="4" t="s">
        <v>17504</v>
      </c>
      <c r="B3397" s="4">
        <v>2844</v>
      </c>
      <c r="C3397" s="4" t="s">
        <v>17505</v>
      </c>
      <c r="D3397" s="4" t="s">
        <v>7336</v>
      </c>
      <c r="E3397" s="4" t="s">
        <v>4718</v>
      </c>
      <c r="F3397" s="4" t="s">
        <v>4718</v>
      </c>
      <c r="G3397" s="4" t="s">
        <v>4718</v>
      </c>
      <c r="H3397" s="4" t="s">
        <v>4718</v>
      </c>
      <c r="I3397" s="4" t="s">
        <v>4718</v>
      </c>
      <c r="J3397" s="4" t="s">
        <v>4718</v>
      </c>
      <c r="K3397" s="30">
        <v>5.1774772858392701</v>
      </c>
      <c r="L3397" s="30">
        <v>0</v>
      </c>
      <c r="M3397" s="30">
        <v>0</v>
      </c>
      <c r="N3397" s="30">
        <v>0</v>
      </c>
    </row>
    <row r="3398" spans="1:14" ht="43.5" customHeight="1" x14ac:dyDescent="0.25">
      <c r="A3398" s="4" t="s">
        <v>17506</v>
      </c>
      <c r="B3398" s="4">
        <v>2226</v>
      </c>
      <c r="C3398" s="4" t="s">
        <v>17507</v>
      </c>
      <c r="D3398" s="4" t="s">
        <v>17508</v>
      </c>
      <c r="E3398" s="4" t="s">
        <v>17509</v>
      </c>
      <c r="F3398" s="4" t="s">
        <v>4718</v>
      </c>
      <c r="G3398" s="4" t="s">
        <v>4718</v>
      </c>
      <c r="H3398" s="4" t="s">
        <v>4718</v>
      </c>
      <c r="I3398" s="4" t="s">
        <v>4718</v>
      </c>
      <c r="J3398" s="4" t="s">
        <v>4718</v>
      </c>
      <c r="K3398" s="30">
        <v>5.1762285094556404</v>
      </c>
      <c r="L3398" s="30">
        <v>0</v>
      </c>
      <c r="M3398" s="30">
        <v>1.1618180128264699</v>
      </c>
      <c r="N3398" s="30">
        <v>0</v>
      </c>
    </row>
    <row r="3399" spans="1:14" ht="43.5" customHeight="1" x14ac:dyDescent="0.25">
      <c r="A3399" s="4" t="s">
        <v>17510</v>
      </c>
      <c r="B3399" s="4">
        <v>825</v>
      </c>
      <c r="C3399" s="4" t="s">
        <v>17511</v>
      </c>
      <c r="D3399" s="4" t="s">
        <v>4718</v>
      </c>
      <c r="E3399" s="4" t="s">
        <v>4718</v>
      </c>
      <c r="F3399" s="4" t="s">
        <v>4718</v>
      </c>
      <c r="G3399" s="4" t="s">
        <v>4718</v>
      </c>
      <c r="H3399" s="4" t="s">
        <v>4718</v>
      </c>
      <c r="I3399" s="4" t="s">
        <v>4718</v>
      </c>
      <c r="J3399" s="4" t="s">
        <v>4718</v>
      </c>
      <c r="K3399" s="30">
        <v>5.1637903239499998</v>
      </c>
      <c r="L3399" s="30">
        <v>0</v>
      </c>
      <c r="M3399" s="30">
        <v>6.1706650279954198</v>
      </c>
      <c r="N3399" s="30">
        <v>0</v>
      </c>
    </row>
    <row r="3400" spans="1:14" ht="43.5" customHeight="1" x14ac:dyDescent="0.25">
      <c r="A3400" s="4" t="s">
        <v>17512</v>
      </c>
      <c r="B3400" s="4">
        <v>2874</v>
      </c>
      <c r="C3400" s="4" t="s">
        <v>5469</v>
      </c>
      <c r="D3400" s="4" t="s">
        <v>5470</v>
      </c>
      <c r="E3400" s="4" t="s">
        <v>5471</v>
      </c>
      <c r="F3400" s="4" t="s">
        <v>4718</v>
      </c>
      <c r="G3400" s="4" t="s">
        <v>4718</v>
      </c>
      <c r="H3400" s="4" t="s">
        <v>5472</v>
      </c>
      <c r="I3400" s="4" t="s">
        <v>4718</v>
      </c>
      <c r="J3400" s="4" t="s">
        <v>4718</v>
      </c>
      <c r="K3400" s="30">
        <v>5.1636247340829202</v>
      </c>
      <c r="L3400" s="30">
        <v>0</v>
      </c>
      <c r="M3400" s="30">
        <v>1.3192307565458601</v>
      </c>
      <c r="N3400" s="30">
        <v>0</v>
      </c>
    </row>
    <row r="3401" spans="1:14" ht="43.5" customHeight="1" x14ac:dyDescent="0.25">
      <c r="A3401" s="4" t="s">
        <v>17513</v>
      </c>
      <c r="B3401" s="4">
        <v>639</v>
      </c>
      <c r="C3401" s="4" t="s">
        <v>17514</v>
      </c>
      <c r="D3401" s="4" t="s">
        <v>6138</v>
      </c>
      <c r="E3401" s="4" t="s">
        <v>4718</v>
      </c>
      <c r="F3401" s="4" t="s">
        <v>4718</v>
      </c>
      <c r="G3401" s="4" t="s">
        <v>4718</v>
      </c>
      <c r="H3401" s="4" t="s">
        <v>6139</v>
      </c>
      <c r="I3401" s="4" t="s">
        <v>4718</v>
      </c>
      <c r="J3401" s="4" t="s">
        <v>4718</v>
      </c>
      <c r="K3401" s="30">
        <v>5.1621016800076198</v>
      </c>
      <c r="L3401" s="30">
        <v>0</v>
      </c>
      <c r="M3401" s="30">
        <v>0</v>
      </c>
      <c r="N3401" s="30">
        <v>0</v>
      </c>
    </row>
    <row r="3402" spans="1:14" ht="43.5" customHeight="1" x14ac:dyDescent="0.25">
      <c r="A3402" s="4" t="s">
        <v>17515</v>
      </c>
      <c r="B3402" s="4">
        <v>768</v>
      </c>
      <c r="C3402" s="4" t="s">
        <v>17516</v>
      </c>
      <c r="D3402" s="4" t="s">
        <v>14939</v>
      </c>
      <c r="E3402" s="4" t="s">
        <v>4718</v>
      </c>
      <c r="F3402" s="4" t="s">
        <v>4718</v>
      </c>
      <c r="G3402" s="4" t="s">
        <v>4718</v>
      </c>
      <c r="H3402" s="4" t="s">
        <v>4718</v>
      </c>
      <c r="I3402" s="4" t="s">
        <v>4718</v>
      </c>
      <c r="J3402" s="4" t="s">
        <v>4718</v>
      </c>
      <c r="K3402" s="30">
        <v>5.1610589652650498</v>
      </c>
      <c r="L3402" s="30">
        <v>0</v>
      </c>
      <c r="M3402" s="30">
        <v>0</v>
      </c>
      <c r="N3402" s="30">
        <v>0</v>
      </c>
    </row>
    <row r="3403" spans="1:14" ht="43.5" customHeight="1" x14ac:dyDescent="0.25">
      <c r="A3403" s="4" t="s">
        <v>17517</v>
      </c>
      <c r="B3403" s="4">
        <v>1035</v>
      </c>
      <c r="C3403" s="4" t="s">
        <v>17518</v>
      </c>
      <c r="D3403" s="4" t="s">
        <v>17519</v>
      </c>
      <c r="E3403" s="4" t="s">
        <v>17520</v>
      </c>
      <c r="F3403" s="4" t="s">
        <v>4718</v>
      </c>
      <c r="G3403" s="4" t="s">
        <v>17521</v>
      </c>
      <c r="H3403" s="4" t="s">
        <v>17522</v>
      </c>
      <c r="I3403" s="4" t="s">
        <v>17523</v>
      </c>
      <c r="J3403" s="4" t="s">
        <v>4718</v>
      </c>
      <c r="K3403" s="30">
        <v>5.1494959722373599</v>
      </c>
      <c r="L3403" s="30">
        <v>0</v>
      </c>
      <c r="M3403" s="30">
        <v>0</v>
      </c>
      <c r="N3403" s="30">
        <v>0</v>
      </c>
    </row>
    <row r="3404" spans="1:14" ht="43.5" customHeight="1" x14ac:dyDescent="0.25">
      <c r="A3404" s="4" t="s">
        <v>17524</v>
      </c>
      <c r="B3404" s="4">
        <v>576</v>
      </c>
      <c r="C3404" s="4" t="s">
        <v>17525</v>
      </c>
      <c r="D3404" s="4" t="s">
        <v>4718</v>
      </c>
      <c r="E3404" s="4" t="s">
        <v>4718</v>
      </c>
      <c r="F3404" s="4" t="s">
        <v>4718</v>
      </c>
      <c r="G3404" s="4" t="s">
        <v>4718</v>
      </c>
      <c r="H3404" s="4" t="s">
        <v>4718</v>
      </c>
      <c r="I3404" s="4" t="s">
        <v>4718</v>
      </c>
      <c r="J3404" s="4" t="s">
        <v>4718</v>
      </c>
      <c r="K3404" s="30">
        <v>5.1043325574747804</v>
      </c>
      <c r="L3404" s="30">
        <v>0</v>
      </c>
      <c r="M3404" s="30">
        <v>0</v>
      </c>
      <c r="N3404" s="30">
        <v>0</v>
      </c>
    </row>
    <row r="3405" spans="1:14" ht="43.5" customHeight="1" x14ac:dyDescent="0.25">
      <c r="A3405" s="4" t="s">
        <v>17526</v>
      </c>
      <c r="B3405" s="4">
        <v>465</v>
      </c>
      <c r="C3405" s="4" t="s">
        <v>17527</v>
      </c>
      <c r="D3405" s="4" t="s">
        <v>17528</v>
      </c>
      <c r="E3405" s="4" t="s">
        <v>17529</v>
      </c>
      <c r="F3405" s="4" t="s">
        <v>17530</v>
      </c>
      <c r="G3405" s="4" t="s">
        <v>17531</v>
      </c>
      <c r="H3405" s="4" t="s">
        <v>17532</v>
      </c>
      <c r="I3405" s="4" t="s">
        <v>4718</v>
      </c>
      <c r="J3405" s="4" t="s">
        <v>4718</v>
      </c>
      <c r="K3405" s="30">
        <v>5.08465695787398</v>
      </c>
      <c r="L3405" s="30">
        <v>0</v>
      </c>
      <c r="M3405" s="30">
        <v>0</v>
      </c>
      <c r="N3405" s="30">
        <v>0</v>
      </c>
    </row>
    <row r="3406" spans="1:14" ht="43.5" customHeight="1" x14ac:dyDescent="0.25">
      <c r="A3406" s="4" t="s">
        <v>17533</v>
      </c>
      <c r="B3406" s="4">
        <v>651</v>
      </c>
      <c r="C3406" s="4" t="s">
        <v>4752</v>
      </c>
      <c r="D3406" s="4" t="s">
        <v>4752</v>
      </c>
      <c r="E3406" s="4" t="s">
        <v>4752</v>
      </c>
      <c r="F3406" s="4" t="s">
        <v>4752</v>
      </c>
      <c r="G3406" s="4" t="s">
        <v>4752</v>
      </c>
      <c r="H3406" s="4" t="s">
        <v>4752</v>
      </c>
      <c r="I3406" s="4" t="s">
        <v>4752</v>
      </c>
      <c r="J3406" s="4" t="s">
        <v>4752</v>
      </c>
      <c r="K3406" s="30">
        <v>5.0808102876246704</v>
      </c>
      <c r="L3406" s="30">
        <v>0</v>
      </c>
      <c r="M3406" s="30">
        <v>6.8847027553120199</v>
      </c>
      <c r="N3406" s="30">
        <v>0</v>
      </c>
    </row>
    <row r="3407" spans="1:14" ht="43.5" customHeight="1" x14ac:dyDescent="0.25">
      <c r="A3407" s="4" t="s">
        <v>17534</v>
      </c>
      <c r="B3407" s="4">
        <v>1146</v>
      </c>
      <c r="C3407" s="4" t="s">
        <v>4752</v>
      </c>
      <c r="D3407" s="4" t="s">
        <v>4752</v>
      </c>
      <c r="E3407" s="4" t="s">
        <v>4752</v>
      </c>
      <c r="F3407" s="4" t="s">
        <v>4752</v>
      </c>
      <c r="G3407" s="4" t="s">
        <v>4752</v>
      </c>
      <c r="H3407" s="4" t="s">
        <v>4752</v>
      </c>
      <c r="I3407" s="4" t="s">
        <v>4752</v>
      </c>
      <c r="J3407" s="4" t="s">
        <v>4752</v>
      </c>
      <c r="K3407" s="30">
        <v>5.08005225697522</v>
      </c>
      <c r="L3407" s="30">
        <v>0</v>
      </c>
      <c r="M3407" s="30">
        <v>0</v>
      </c>
      <c r="N3407" s="30">
        <v>0</v>
      </c>
    </row>
    <row r="3408" spans="1:14" ht="43.5" customHeight="1" x14ac:dyDescent="0.25">
      <c r="A3408" s="4" t="s">
        <v>17535</v>
      </c>
      <c r="B3408" s="4">
        <v>1074</v>
      </c>
      <c r="C3408" s="4" t="s">
        <v>17536</v>
      </c>
      <c r="D3408" s="4" t="s">
        <v>17537</v>
      </c>
      <c r="E3408" s="4" t="s">
        <v>4718</v>
      </c>
      <c r="F3408" s="4" t="s">
        <v>4718</v>
      </c>
      <c r="G3408" s="4" t="s">
        <v>4718</v>
      </c>
      <c r="H3408" s="4" t="s">
        <v>4718</v>
      </c>
      <c r="I3408" s="4" t="s">
        <v>4718</v>
      </c>
      <c r="J3408" s="4" t="s">
        <v>4718</v>
      </c>
      <c r="K3408" s="30">
        <v>5.0796108154602999</v>
      </c>
      <c r="L3408" s="30">
        <v>0</v>
      </c>
      <c r="M3408" s="30">
        <v>0</v>
      </c>
      <c r="N3408" s="30">
        <v>0</v>
      </c>
    </row>
    <row r="3409" spans="1:14" ht="43.5" customHeight="1" x14ac:dyDescent="0.25">
      <c r="A3409" s="4" t="s">
        <v>17538</v>
      </c>
      <c r="B3409" s="4">
        <v>579</v>
      </c>
      <c r="C3409" s="4" t="s">
        <v>16421</v>
      </c>
      <c r="D3409" s="4" t="s">
        <v>16422</v>
      </c>
      <c r="E3409" s="4" t="s">
        <v>16423</v>
      </c>
      <c r="F3409" s="4" t="s">
        <v>8682</v>
      </c>
      <c r="G3409" s="4" t="s">
        <v>4718</v>
      </c>
      <c r="H3409" s="4" t="s">
        <v>16424</v>
      </c>
      <c r="I3409" s="4" t="s">
        <v>4718</v>
      </c>
      <c r="J3409" s="4" t="s">
        <v>4718</v>
      </c>
      <c r="K3409" s="30">
        <v>5.0778852385241402</v>
      </c>
      <c r="L3409" s="30">
        <v>0</v>
      </c>
      <c r="M3409" s="30">
        <v>0</v>
      </c>
      <c r="N3409" s="30">
        <v>0</v>
      </c>
    </row>
    <row r="3410" spans="1:14" ht="43.5" customHeight="1" x14ac:dyDescent="0.25">
      <c r="A3410" s="4" t="s">
        <v>17539</v>
      </c>
      <c r="B3410" s="4">
        <v>1158</v>
      </c>
      <c r="C3410" s="4" t="s">
        <v>17540</v>
      </c>
      <c r="D3410" s="4" t="s">
        <v>17541</v>
      </c>
      <c r="E3410" s="4" t="s">
        <v>4718</v>
      </c>
      <c r="F3410" s="4" t="s">
        <v>4718</v>
      </c>
      <c r="G3410" s="4" t="s">
        <v>4718</v>
      </c>
      <c r="H3410" s="4" t="s">
        <v>4718</v>
      </c>
      <c r="I3410" s="4" t="s">
        <v>4718</v>
      </c>
      <c r="J3410" s="4" t="s">
        <v>4718</v>
      </c>
      <c r="K3410" s="30">
        <v>5.0706373794977004</v>
      </c>
      <c r="L3410" s="30">
        <v>0</v>
      </c>
      <c r="M3410" s="30">
        <v>1.63707650877064</v>
      </c>
      <c r="N3410" s="30">
        <v>0</v>
      </c>
    </row>
    <row r="3411" spans="1:14" ht="43.5" customHeight="1" x14ac:dyDescent="0.25">
      <c r="A3411" s="4" t="s">
        <v>17542</v>
      </c>
      <c r="B3411" s="4">
        <v>648</v>
      </c>
      <c r="C3411" s="4" t="s">
        <v>4752</v>
      </c>
      <c r="D3411" s="4" t="s">
        <v>4752</v>
      </c>
      <c r="E3411" s="4" t="s">
        <v>4752</v>
      </c>
      <c r="F3411" s="4" t="s">
        <v>4752</v>
      </c>
      <c r="G3411" s="4" t="s">
        <v>4752</v>
      </c>
      <c r="H3411" s="4" t="s">
        <v>4752</v>
      </c>
      <c r="I3411" s="4" t="s">
        <v>4752</v>
      </c>
      <c r="J3411" s="4" t="s">
        <v>4752</v>
      </c>
      <c r="K3411" s="30">
        <v>5.0672412609163002</v>
      </c>
      <c r="L3411" s="30">
        <v>0</v>
      </c>
      <c r="M3411" s="30">
        <v>0</v>
      </c>
      <c r="N3411" s="30">
        <v>0</v>
      </c>
    </row>
    <row r="3412" spans="1:14" ht="43.5" customHeight="1" x14ac:dyDescent="0.25">
      <c r="A3412" s="4" t="s">
        <v>17543</v>
      </c>
      <c r="B3412" s="4">
        <v>504</v>
      </c>
      <c r="C3412" s="4" t="s">
        <v>17544</v>
      </c>
      <c r="D3412" s="4" t="s">
        <v>17545</v>
      </c>
      <c r="E3412" s="4" t="s">
        <v>4718</v>
      </c>
      <c r="F3412" s="4" t="s">
        <v>4718</v>
      </c>
      <c r="G3412" s="4" t="s">
        <v>4718</v>
      </c>
      <c r="H3412" s="4" t="s">
        <v>8947</v>
      </c>
      <c r="I3412" s="4" t="s">
        <v>4718</v>
      </c>
      <c r="J3412" s="4" t="s">
        <v>4718</v>
      </c>
      <c r="K3412" s="30">
        <v>5.0531896359839097</v>
      </c>
      <c r="L3412" s="30">
        <v>0</v>
      </c>
      <c r="M3412" s="30">
        <v>6.5952021782682602</v>
      </c>
      <c r="N3412" s="30">
        <v>0</v>
      </c>
    </row>
    <row r="3413" spans="1:14" ht="43.5" customHeight="1" x14ac:dyDescent="0.25">
      <c r="A3413" s="4" t="s">
        <v>17546</v>
      </c>
      <c r="B3413" s="4">
        <v>1464</v>
      </c>
      <c r="C3413" s="4" t="s">
        <v>17547</v>
      </c>
      <c r="D3413" s="4" t="s">
        <v>17548</v>
      </c>
      <c r="E3413" s="4" t="s">
        <v>4718</v>
      </c>
      <c r="F3413" s="4" t="s">
        <v>4718</v>
      </c>
      <c r="G3413" s="4" t="s">
        <v>4718</v>
      </c>
      <c r="H3413" s="4" t="s">
        <v>4718</v>
      </c>
      <c r="I3413" s="4" t="s">
        <v>4718</v>
      </c>
      <c r="J3413" s="4" t="s">
        <v>4718</v>
      </c>
      <c r="K3413" s="30">
        <v>5.0330416117688603</v>
      </c>
      <c r="L3413" s="30">
        <v>0</v>
      </c>
      <c r="M3413" s="30">
        <v>0</v>
      </c>
      <c r="N3413" s="30">
        <v>0</v>
      </c>
    </row>
    <row r="3414" spans="1:14" ht="43.5" customHeight="1" x14ac:dyDescent="0.25">
      <c r="A3414" s="4" t="s">
        <v>17549</v>
      </c>
      <c r="B3414" s="4">
        <v>1803</v>
      </c>
      <c r="C3414" s="4" t="s">
        <v>17550</v>
      </c>
      <c r="D3414" s="4" t="s">
        <v>12827</v>
      </c>
      <c r="E3414" s="4" t="s">
        <v>4718</v>
      </c>
      <c r="F3414" s="4" t="s">
        <v>4718</v>
      </c>
      <c r="G3414" s="4" t="s">
        <v>4718</v>
      </c>
      <c r="H3414" s="4" t="s">
        <v>8058</v>
      </c>
      <c r="I3414" s="4" t="s">
        <v>4718</v>
      </c>
      <c r="J3414" s="4" t="s">
        <v>4718</v>
      </c>
      <c r="K3414" s="30">
        <v>5.0127599411907102</v>
      </c>
      <c r="L3414" s="30">
        <v>0</v>
      </c>
      <c r="M3414" s="30">
        <v>0</v>
      </c>
      <c r="N3414" s="30">
        <v>0</v>
      </c>
    </row>
    <row r="3415" spans="1:14" ht="43.5" customHeight="1" x14ac:dyDescent="0.25">
      <c r="A3415" s="4" t="s">
        <v>17551</v>
      </c>
      <c r="B3415" s="4">
        <v>987</v>
      </c>
      <c r="C3415" s="4" t="s">
        <v>17552</v>
      </c>
      <c r="D3415" s="4" t="s">
        <v>17553</v>
      </c>
      <c r="E3415" s="4" t="s">
        <v>4718</v>
      </c>
      <c r="F3415" s="4" t="s">
        <v>4718</v>
      </c>
      <c r="G3415" s="4" t="s">
        <v>4718</v>
      </c>
      <c r="H3415" s="4" t="s">
        <v>4718</v>
      </c>
      <c r="I3415" s="4" t="s">
        <v>4718</v>
      </c>
      <c r="J3415" s="4" t="s">
        <v>4718</v>
      </c>
      <c r="K3415" s="30">
        <v>5.0019441160509803</v>
      </c>
      <c r="L3415" s="30">
        <v>0</v>
      </c>
      <c r="M3415" s="30">
        <v>4.51502328849012</v>
      </c>
      <c r="N3415" s="30">
        <v>0</v>
      </c>
    </row>
    <row r="3416" spans="1:14" ht="43.5" customHeight="1" x14ac:dyDescent="0.25">
      <c r="A3416" s="4" t="s">
        <v>17554</v>
      </c>
      <c r="B3416" s="4">
        <v>1029</v>
      </c>
      <c r="C3416" s="4" t="s">
        <v>17555</v>
      </c>
      <c r="D3416" s="4" t="s">
        <v>14708</v>
      </c>
      <c r="E3416" s="4" t="s">
        <v>4718</v>
      </c>
      <c r="F3416" s="4" t="s">
        <v>4718</v>
      </c>
      <c r="G3416" s="4" t="s">
        <v>4718</v>
      </c>
      <c r="H3416" s="4" t="s">
        <v>6866</v>
      </c>
      <c r="I3416" s="4" t="s">
        <v>5750</v>
      </c>
      <c r="J3416" s="4" t="s">
        <v>4718</v>
      </c>
      <c r="K3416" s="30">
        <v>4.9924476894265899</v>
      </c>
      <c r="L3416" s="30">
        <v>0</v>
      </c>
      <c r="M3416" s="30">
        <v>0</v>
      </c>
      <c r="N3416" s="30">
        <v>0</v>
      </c>
    </row>
    <row r="3417" spans="1:14" ht="43.5" customHeight="1" x14ac:dyDescent="0.25">
      <c r="A3417" s="4" t="s">
        <v>17556</v>
      </c>
      <c r="B3417" s="4">
        <v>297</v>
      </c>
      <c r="C3417" s="4" t="s">
        <v>4752</v>
      </c>
      <c r="D3417" s="4" t="s">
        <v>4752</v>
      </c>
      <c r="E3417" s="4" t="s">
        <v>4752</v>
      </c>
      <c r="F3417" s="4" t="s">
        <v>4752</v>
      </c>
      <c r="G3417" s="4" t="s">
        <v>4752</v>
      </c>
      <c r="H3417" s="4" t="s">
        <v>4752</v>
      </c>
      <c r="I3417" s="4" t="s">
        <v>4752</v>
      </c>
      <c r="J3417" s="4" t="s">
        <v>4752</v>
      </c>
      <c r="K3417" s="30">
        <v>4.98722957526883</v>
      </c>
      <c r="L3417" s="30">
        <v>0</v>
      </c>
      <c r="M3417" s="30">
        <v>0</v>
      </c>
      <c r="N3417" s="30">
        <v>0</v>
      </c>
    </row>
    <row r="3418" spans="1:14" ht="43.5" customHeight="1" x14ac:dyDescent="0.25">
      <c r="A3418" s="4" t="s">
        <v>17557</v>
      </c>
      <c r="B3418" s="4">
        <v>876</v>
      </c>
      <c r="C3418" s="4" t="s">
        <v>17558</v>
      </c>
      <c r="D3418" s="4" t="s">
        <v>17559</v>
      </c>
      <c r="E3418" s="4" t="s">
        <v>17560</v>
      </c>
      <c r="F3418" s="4" t="s">
        <v>4718</v>
      </c>
      <c r="G3418" s="4" t="s">
        <v>17561</v>
      </c>
      <c r="H3418" s="4" t="s">
        <v>17562</v>
      </c>
      <c r="I3418" s="4" t="s">
        <v>5463</v>
      </c>
      <c r="J3418" s="4" t="s">
        <v>12670</v>
      </c>
      <c r="K3418" s="30">
        <v>4.9870617106901198</v>
      </c>
      <c r="L3418" s="30">
        <v>0</v>
      </c>
      <c r="M3418" s="30">
        <v>0</v>
      </c>
      <c r="N3418" s="30">
        <v>0</v>
      </c>
    </row>
    <row r="3419" spans="1:14" ht="43.5" customHeight="1" x14ac:dyDescent="0.25">
      <c r="A3419" s="4" t="s">
        <v>17563</v>
      </c>
      <c r="B3419" s="4">
        <v>1224</v>
      </c>
      <c r="C3419" s="4" t="s">
        <v>17564</v>
      </c>
      <c r="D3419" s="4" t="s">
        <v>17565</v>
      </c>
      <c r="E3419" s="4" t="s">
        <v>17566</v>
      </c>
      <c r="F3419" s="4" t="s">
        <v>4718</v>
      </c>
      <c r="G3419" s="4" t="s">
        <v>4718</v>
      </c>
      <c r="H3419" s="4" t="s">
        <v>17567</v>
      </c>
      <c r="I3419" s="4" t="s">
        <v>14510</v>
      </c>
      <c r="J3419" s="4" t="s">
        <v>17568</v>
      </c>
      <c r="K3419" s="30">
        <v>4.9858027891146204</v>
      </c>
      <c r="L3419" s="30">
        <v>0</v>
      </c>
      <c r="M3419" s="30">
        <v>3.52152355194952</v>
      </c>
      <c r="N3419" s="30">
        <v>0</v>
      </c>
    </row>
    <row r="3420" spans="1:14" ht="43.5" customHeight="1" x14ac:dyDescent="0.25">
      <c r="A3420" s="4" t="s">
        <v>17569</v>
      </c>
      <c r="B3420" s="4">
        <v>1227</v>
      </c>
      <c r="C3420" s="4" t="s">
        <v>17570</v>
      </c>
      <c r="D3420" s="4" t="s">
        <v>17571</v>
      </c>
      <c r="E3420" s="4" t="s">
        <v>4718</v>
      </c>
      <c r="F3420" s="4" t="s">
        <v>4718</v>
      </c>
      <c r="G3420" s="4" t="s">
        <v>4718</v>
      </c>
      <c r="H3420" s="4" t="s">
        <v>17572</v>
      </c>
      <c r="I3420" s="4" t="s">
        <v>9325</v>
      </c>
      <c r="J3420" s="4" t="s">
        <v>8258</v>
      </c>
      <c r="K3420" s="30">
        <v>4.9694400012528499</v>
      </c>
      <c r="L3420" s="30">
        <v>0</v>
      </c>
      <c r="M3420" s="30">
        <v>7.0258269398308197</v>
      </c>
      <c r="N3420" s="30">
        <v>0</v>
      </c>
    </row>
    <row r="3421" spans="1:14" ht="43.5" customHeight="1" x14ac:dyDescent="0.25">
      <c r="A3421" s="4" t="s">
        <v>17573</v>
      </c>
      <c r="B3421" s="4">
        <v>756</v>
      </c>
      <c r="C3421" s="4" t="s">
        <v>17574</v>
      </c>
      <c r="D3421" s="4" t="s">
        <v>17575</v>
      </c>
      <c r="E3421" s="4" t="s">
        <v>4718</v>
      </c>
      <c r="F3421" s="4" t="s">
        <v>4718</v>
      </c>
      <c r="G3421" s="4" t="s">
        <v>4718</v>
      </c>
      <c r="H3421" s="4" t="s">
        <v>17576</v>
      </c>
      <c r="I3421" s="4" t="s">
        <v>4718</v>
      </c>
      <c r="J3421" s="4" t="s">
        <v>4718</v>
      </c>
      <c r="K3421" s="30">
        <v>4.9647471862833097</v>
      </c>
      <c r="L3421" s="30">
        <v>0</v>
      </c>
      <c r="M3421" s="30">
        <v>2.3343140411108898</v>
      </c>
      <c r="N3421" s="30">
        <v>0</v>
      </c>
    </row>
    <row r="3422" spans="1:14" ht="43.5" customHeight="1" x14ac:dyDescent="0.25">
      <c r="A3422" s="4" t="s">
        <v>17577</v>
      </c>
      <c r="B3422" s="4">
        <v>348</v>
      </c>
      <c r="C3422" s="4" t="s">
        <v>17578</v>
      </c>
      <c r="D3422" s="4" t="s">
        <v>12837</v>
      </c>
      <c r="E3422" s="4" t="s">
        <v>4718</v>
      </c>
      <c r="F3422" s="4" t="s">
        <v>4718</v>
      </c>
      <c r="G3422" s="4" t="s">
        <v>4718</v>
      </c>
      <c r="H3422" s="4" t="s">
        <v>10558</v>
      </c>
      <c r="I3422" s="4" t="s">
        <v>4718</v>
      </c>
      <c r="J3422" s="4" t="s">
        <v>4718</v>
      </c>
      <c r="K3422" s="30">
        <v>4.9633886727949204</v>
      </c>
      <c r="L3422" s="30">
        <v>0</v>
      </c>
      <c r="M3422" s="30">
        <v>0</v>
      </c>
      <c r="N3422" s="30">
        <v>0</v>
      </c>
    </row>
    <row r="3423" spans="1:14" ht="43.5" customHeight="1" x14ac:dyDescent="0.25">
      <c r="A3423" s="4" t="s">
        <v>17579</v>
      </c>
      <c r="B3423" s="4">
        <v>981</v>
      </c>
      <c r="C3423" s="4" t="s">
        <v>17580</v>
      </c>
      <c r="D3423" s="4" t="s">
        <v>6509</v>
      </c>
      <c r="E3423" s="4" t="s">
        <v>4718</v>
      </c>
      <c r="F3423" s="4" t="s">
        <v>4718</v>
      </c>
      <c r="G3423" s="4" t="s">
        <v>4718</v>
      </c>
      <c r="H3423" s="4" t="s">
        <v>4718</v>
      </c>
      <c r="I3423" s="4" t="s">
        <v>4718</v>
      </c>
      <c r="J3423" s="4" t="s">
        <v>4718</v>
      </c>
      <c r="K3423" s="30">
        <v>4.9622645159706504</v>
      </c>
      <c r="L3423" s="30">
        <v>0</v>
      </c>
      <c r="M3423" s="30">
        <v>0</v>
      </c>
      <c r="N3423" s="30">
        <v>0</v>
      </c>
    </row>
    <row r="3424" spans="1:14" ht="43.5" customHeight="1" x14ac:dyDescent="0.25">
      <c r="A3424" s="4" t="s">
        <v>17581</v>
      </c>
      <c r="B3424" s="4">
        <v>1401</v>
      </c>
      <c r="C3424" s="4" t="s">
        <v>17582</v>
      </c>
      <c r="D3424" s="4" t="s">
        <v>5320</v>
      </c>
      <c r="E3424" s="4" t="s">
        <v>4718</v>
      </c>
      <c r="F3424" s="4" t="s">
        <v>4718</v>
      </c>
      <c r="G3424" s="4" t="s">
        <v>4718</v>
      </c>
      <c r="H3424" s="4" t="s">
        <v>4718</v>
      </c>
      <c r="I3424" s="4" t="s">
        <v>4718</v>
      </c>
      <c r="J3424" s="4" t="s">
        <v>4718</v>
      </c>
      <c r="K3424" s="30">
        <v>4.9615092948222701</v>
      </c>
      <c r="L3424" s="30">
        <v>0</v>
      </c>
      <c r="M3424" s="30">
        <v>3.1573024458945498</v>
      </c>
      <c r="N3424" s="30">
        <v>0</v>
      </c>
    </row>
    <row r="3425" spans="1:14" ht="43.5" customHeight="1" x14ac:dyDescent="0.25">
      <c r="A3425" s="4" t="s">
        <v>17583</v>
      </c>
      <c r="B3425" s="4">
        <v>426</v>
      </c>
      <c r="C3425" s="4" t="s">
        <v>17584</v>
      </c>
      <c r="D3425" s="4" t="s">
        <v>9872</v>
      </c>
      <c r="E3425" s="4" t="s">
        <v>4718</v>
      </c>
      <c r="F3425" s="4" t="s">
        <v>4718</v>
      </c>
      <c r="G3425" s="4" t="s">
        <v>4718</v>
      </c>
      <c r="H3425" s="4" t="s">
        <v>4718</v>
      </c>
      <c r="I3425" s="4" t="s">
        <v>4718</v>
      </c>
      <c r="J3425" s="4" t="s">
        <v>4718</v>
      </c>
      <c r="K3425" s="30">
        <v>4.9520340444432698</v>
      </c>
      <c r="L3425" s="30">
        <v>0</v>
      </c>
      <c r="M3425" s="30">
        <v>0</v>
      </c>
      <c r="N3425" s="30">
        <v>0</v>
      </c>
    </row>
    <row r="3426" spans="1:14" ht="43.5" customHeight="1" x14ac:dyDescent="0.25">
      <c r="A3426" s="4" t="s">
        <v>17585</v>
      </c>
      <c r="B3426" s="4">
        <v>1002</v>
      </c>
      <c r="C3426" s="4" t="s">
        <v>17586</v>
      </c>
      <c r="D3426" s="4" t="s">
        <v>17587</v>
      </c>
      <c r="E3426" s="4" t="s">
        <v>17588</v>
      </c>
      <c r="F3426" s="4" t="s">
        <v>4718</v>
      </c>
      <c r="G3426" s="4" t="s">
        <v>5356</v>
      </c>
      <c r="H3426" s="4" t="s">
        <v>5357</v>
      </c>
      <c r="I3426" s="4" t="s">
        <v>5358</v>
      </c>
      <c r="J3426" s="4" t="s">
        <v>5359</v>
      </c>
      <c r="K3426" s="30">
        <v>4.94735157082245</v>
      </c>
      <c r="L3426" s="30">
        <v>0</v>
      </c>
      <c r="M3426" s="30">
        <v>1.3331160354195599</v>
      </c>
      <c r="N3426" s="30">
        <v>0</v>
      </c>
    </row>
    <row r="3427" spans="1:14" ht="43.5" customHeight="1" x14ac:dyDescent="0.25">
      <c r="A3427" s="4" t="s">
        <v>17589</v>
      </c>
      <c r="B3427" s="4">
        <v>597</v>
      </c>
      <c r="C3427" s="4" t="s">
        <v>4752</v>
      </c>
      <c r="D3427" s="4" t="s">
        <v>4752</v>
      </c>
      <c r="E3427" s="4" t="s">
        <v>4752</v>
      </c>
      <c r="F3427" s="4" t="s">
        <v>4752</v>
      </c>
      <c r="G3427" s="4" t="s">
        <v>4752</v>
      </c>
      <c r="H3427" s="4" t="s">
        <v>4752</v>
      </c>
      <c r="I3427" s="4" t="s">
        <v>4752</v>
      </c>
      <c r="J3427" s="4" t="s">
        <v>4752</v>
      </c>
      <c r="K3427" s="30">
        <v>4.9458122048917001</v>
      </c>
      <c r="L3427" s="30">
        <v>0</v>
      </c>
      <c r="M3427" s="30">
        <v>14.440016172818099</v>
      </c>
      <c r="N3427" s="30">
        <v>0</v>
      </c>
    </row>
    <row r="3428" spans="1:14" ht="43.5" customHeight="1" x14ac:dyDescent="0.25">
      <c r="A3428" s="4" t="s">
        <v>17590</v>
      </c>
      <c r="B3428" s="4">
        <v>381</v>
      </c>
      <c r="C3428" s="4" t="s">
        <v>17591</v>
      </c>
      <c r="D3428" s="4" t="s">
        <v>17592</v>
      </c>
      <c r="E3428" s="4" t="s">
        <v>17593</v>
      </c>
      <c r="F3428" s="4" t="s">
        <v>4718</v>
      </c>
      <c r="G3428" s="4" t="s">
        <v>4718</v>
      </c>
      <c r="H3428" s="4" t="s">
        <v>17594</v>
      </c>
      <c r="I3428" s="4" t="s">
        <v>4718</v>
      </c>
      <c r="J3428" s="4" t="s">
        <v>4718</v>
      </c>
      <c r="K3428" s="30">
        <v>4.9432534899911502</v>
      </c>
      <c r="L3428" s="30">
        <v>0</v>
      </c>
      <c r="M3428" s="30">
        <v>0</v>
      </c>
      <c r="N3428" s="30">
        <v>0</v>
      </c>
    </row>
    <row r="3429" spans="1:14" ht="43.5" customHeight="1" x14ac:dyDescent="0.25">
      <c r="A3429" s="4" t="s">
        <v>17595</v>
      </c>
      <c r="B3429" s="4">
        <v>882</v>
      </c>
      <c r="C3429" s="4" t="s">
        <v>17596</v>
      </c>
      <c r="D3429" s="4" t="s">
        <v>17597</v>
      </c>
      <c r="E3429" s="4" t="s">
        <v>4718</v>
      </c>
      <c r="F3429" s="4" t="s">
        <v>4718</v>
      </c>
      <c r="G3429" s="4" t="s">
        <v>4718</v>
      </c>
      <c r="H3429" s="4" t="s">
        <v>4718</v>
      </c>
      <c r="I3429" s="4" t="s">
        <v>4718</v>
      </c>
      <c r="J3429" s="4" t="s">
        <v>4718</v>
      </c>
      <c r="K3429" s="30">
        <v>4.9422753178229204</v>
      </c>
      <c r="L3429" s="30">
        <v>0</v>
      </c>
      <c r="M3429" s="30">
        <v>0</v>
      </c>
      <c r="N3429" s="30">
        <v>0</v>
      </c>
    </row>
    <row r="3430" spans="1:14" ht="43.5" customHeight="1" x14ac:dyDescent="0.25">
      <c r="A3430" s="4" t="s">
        <v>17598</v>
      </c>
      <c r="B3430" s="4">
        <v>3771</v>
      </c>
      <c r="C3430" s="4" t="s">
        <v>17599</v>
      </c>
      <c r="D3430" s="4" t="s">
        <v>17600</v>
      </c>
      <c r="E3430" s="4" t="s">
        <v>17601</v>
      </c>
      <c r="F3430" s="4" t="s">
        <v>17602</v>
      </c>
      <c r="G3430" s="4" t="s">
        <v>15005</v>
      </c>
      <c r="H3430" s="4" t="s">
        <v>15006</v>
      </c>
      <c r="I3430" s="4" t="s">
        <v>15007</v>
      </c>
      <c r="J3430" s="4" t="s">
        <v>11033</v>
      </c>
      <c r="K3430" s="30">
        <v>4.94103954673382</v>
      </c>
      <c r="L3430" s="30">
        <v>0</v>
      </c>
      <c r="M3430" s="30">
        <v>0.167571342451728</v>
      </c>
      <c r="N3430" s="30">
        <v>0</v>
      </c>
    </row>
    <row r="3431" spans="1:14" ht="43.5" customHeight="1" x14ac:dyDescent="0.25">
      <c r="A3431" s="4" t="s">
        <v>17603</v>
      </c>
      <c r="B3431" s="4">
        <v>801</v>
      </c>
      <c r="C3431" s="4" t="s">
        <v>17604</v>
      </c>
      <c r="D3431" s="4" t="s">
        <v>17605</v>
      </c>
      <c r="E3431" s="4" t="s">
        <v>17606</v>
      </c>
      <c r="F3431" s="4" t="s">
        <v>17607</v>
      </c>
      <c r="G3431" s="4" t="s">
        <v>4718</v>
      </c>
      <c r="H3431" s="4" t="s">
        <v>17608</v>
      </c>
      <c r="I3431" s="4" t="s">
        <v>4718</v>
      </c>
      <c r="J3431" s="4" t="s">
        <v>17609</v>
      </c>
      <c r="K3431" s="30">
        <v>4.9403041586317098</v>
      </c>
      <c r="L3431" s="30">
        <v>0</v>
      </c>
      <c r="M3431" s="30">
        <v>0</v>
      </c>
      <c r="N3431" s="30">
        <v>0</v>
      </c>
    </row>
    <row r="3432" spans="1:14" ht="43.5" customHeight="1" x14ac:dyDescent="0.25">
      <c r="A3432" s="4" t="s">
        <v>17610</v>
      </c>
      <c r="B3432" s="4">
        <v>792</v>
      </c>
      <c r="C3432" s="4" t="s">
        <v>4752</v>
      </c>
      <c r="D3432" s="4" t="s">
        <v>4752</v>
      </c>
      <c r="E3432" s="4" t="s">
        <v>4752</v>
      </c>
      <c r="F3432" s="4" t="s">
        <v>4752</v>
      </c>
      <c r="G3432" s="4" t="s">
        <v>4752</v>
      </c>
      <c r="H3432" s="4" t="s">
        <v>4752</v>
      </c>
      <c r="I3432" s="4" t="s">
        <v>4752</v>
      </c>
      <c r="J3432" s="4" t="s">
        <v>4752</v>
      </c>
      <c r="K3432" s="30">
        <v>4.9351645279221596</v>
      </c>
      <c r="L3432" s="30">
        <v>0</v>
      </c>
      <c r="M3432" s="30">
        <v>5.4423545802856204</v>
      </c>
      <c r="N3432" s="30">
        <v>0</v>
      </c>
    </row>
    <row r="3433" spans="1:14" ht="43.5" customHeight="1" x14ac:dyDescent="0.25">
      <c r="A3433" s="4" t="s">
        <v>17611</v>
      </c>
      <c r="B3433" s="4">
        <v>1068</v>
      </c>
      <c r="C3433" s="4" t="s">
        <v>17612</v>
      </c>
      <c r="D3433" s="4" t="s">
        <v>17613</v>
      </c>
      <c r="E3433" s="4" t="s">
        <v>17614</v>
      </c>
      <c r="F3433" s="4" t="s">
        <v>4718</v>
      </c>
      <c r="G3433" s="4" t="s">
        <v>4718</v>
      </c>
      <c r="H3433" s="4" t="s">
        <v>17615</v>
      </c>
      <c r="I3433" s="4" t="s">
        <v>4718</v>
      </c>
      <c r="J3433" s="4" t="s">
        <v>17616</v>
      </c>
      <c r="K3433" s="30">
        <v>4.93386004493426</v>
      </c>
      <c r="L3433" s="30">
        <v>0</v>
      </c>
      <c r="M3433" s="30">
        <v>0.59167746478039895</v>
      </c>
      <c r="N3433" s="30">
        <v>0</v>
      </c>
    </row>
    <row r="3434" spans="1:14" ht="43.5" customHeight="1" x14ac:dyDescent="0.25">
      <c r="A3434" s="4" t="s">
        <v>17617</v>
      </c>
      <c r="B3434" s="4">
        <v>771</v>
      </c>
      <c r="C3434" s="4" t="s">
        <v>17618</v>
      </c>
      <c r="D3434" s="4" t="s">
        <v>13869</v>
      </c>
      <c r="E3434" s="4" t="s">
        <v>4718</v>
      </c>
      <c r="F3434" s="4" t="s">
        <v>4718</v>
      </c>
      <c r="G3434" s="4" t="s">
        <v>4718</v>
      </c>
      <c r="H3434" s="4" t="s">
        <v>4718</v>
      </c>
      <c r="I3434" s="4" t="s">
        <v>4718</v>
      </c>
      <c r="J3434" s="4" t="s">
        <v>4718</v>
      </c>
      <c r="K3434" s="30">
        <v>4.9178406351200001</v>
      </c>
      <c r="L3434" s="30">
        <v>0</v>
      </c>
      <c r="M3434" s="30">
        <v>0</v>
      </c>
      <c r="N3434" s="30">
        <v>0</v>
      </c>
    </row>
    <row r="3435" spans="1:14" ht="43.5" customHeight="1" x14ac:dyDescent="0.25">
      <c r="A3435" s="4" t="s">
        <v>17619</v>
      </c>
      <c r="B3435" s="4">
        <v>762</v>
      </c>
      <c r="C3435" s="4" t="s">
        <v>4752</v>
      </c>
      <c r="D3435" s="4" t="s">
        <v>4752</v>
      </c>
      <c r="E3435" s="4" t="s">
        <v>4752</v>
      </c>
      <c r="F3435" s="4" t="s">
        <v>4752</v>
      </c>
      <c r="G3435" s="4" t="s">
        <v>4752</v>
      </c>
      <c r="H3435" s="4" t="s">
        <v>4752</v>
      </c>
      <c r="I3435" s="4" t="s">
        <v>4752</v>
      </c>
      <c r="J3435" s="4" t="s">
        <v>4752</v>
      </c>
      <c r="K3435" s="30">
        <v>4.9137184505430698</v>
      </c>
      <c r="L3435" s="30">
        <v>0</v>
      </c>
      <c r="M3435" s="30">
        <v>3.1135286208789101</v>
      </c>
      <c r="N3435" s="30">
        <v>0</v>
      </c>
    </row>
    <row r="3436" spans="1:14" ht="43.5" customHeight="1" x14ac:dyDescent="0.25">
      <c r="A3436" s="4" t="s">
        <v>17620</v>
      </c>
      <c r="B3436" s="4">
        <v>2421</v>
      </c>
      <c r="C3436" s="4" t="s">
        <v>17621</v>
      </c>
      <c r="D3436" s="4" t="s">
        <v>16895</v>
      </c>
      <c r="E3436" s="4" t="s">
        <v>4718</v>
      </c>
      <c r="F3436" s="4" t="s">
        <v>4718</v>
      </c>
      <c r="G3436" s="4" t="s">
        <v>4718</v>
      </c>
      <c r="H3436" s="4" t="s">
        <v>16897</v>
      </c>
      <c r="I3436" s="4" t="s">
        <v>4718</v>
      </c>
      <c r="J3436" s="4" t="s">
        <v>4718</v>
      </c>
      <c r="K3436" s="30">
        <v>4.9120574397684704</v>
      </c>
      <c r="L3436" s="30">
        <v>0</v>
      </c>
      <c r="M3436" s="30">
        <v>1.42431881952456</v>
      </c>
      <c r="N3436" s="30">
        <v>0</v>
      </c>
    </row>
    <row r="3437" spans="1:14" ht="43.5" customHeight="1" x14ac:dyDescent="0.25">
      <c r="A3437" s="4" t="s">
        <v>17622</v>
      </c>
      <c r="B3437" s="4">
        <v>564</v>
      </c>
      <c r="C3437" s="4" t="s">
        <v>17623</v>
      </c>
      <c r="D3437" s="4" t="s">
        <v>5935</v>
      </c>
      <c r="E3437" s="4" t="s">
        <v>4718</v>
      </c>
      <c r="F3437" s="4" t="s">
        <v>4718</v>
      </c>
      <c r="G3437" s="4" t="s">
        <v>4718</v>
      </c>
      <c r="H3437" s="4" t="s">
        <v>4718</v>
      </c>
      <c r="I3437" s="4" t="s">
        <v>4718</v>
      </c>
      <c r="J3437" s="4" t="s">
        <v>4718</v>
      </c>
      <c r="K3437" s="30">
        <v>4.9118596456808703</v>
      </c>
      <c r="L3437" s="30">
        <v>0</v>
      </c>
      <c r="M3437" s="30">
        <v>5.6020525920697297</v>
      </c>
      <c r="N3437" s="30">
        <v>0</v>
      </c>
    </row>
    <row r="3438" spans="1:14" ht="43.5" customHeight="1" x14ac:dyDescent="0.25">
      <c r="A3438" s="4" t="s">
        <v>17624</v>
      </c>
      <c r="B3438" s="4">
        <v>891</v>
      </c>
      <c r="C3438" s="4" t="s">
        <v>4752</v>
      </c>
      <c r="D3438" s="4" t="s">
        <v>4752</v>
      </c>
      <c r="E3438" s="4" t="s">
        <v>4752</v>
      </c>
      <c r="F3438" s="4" t="s">
        <v>4752</v>
      </c>
      <c r="G3438" s="4" t="s">
        <v>4752</v>
      </c>
      <c r="H3438" s="4" t="s">
        <v>4752</v>
      </c>
      <c r="I3438" s="4" t="s">
        <v>4752</v>
      </c>
      <c r="J3438" s="4" t="s">
        <v>4752</v>
      </c>
      <c r="K3438" s="30">
        <v>4.9092157068162097</v>
      </c>
      <c r="L3438" s="30">
        <v>0</v>
      </c>
      <c r="M3438" s="30">
        <v>3.8344326024275701</v>
      </c>
      <c r="N3438" s="30">
        <v>0</v>
      </c>
    </row>
    <row r="3439" spans="1:14" ht="43.5" customHeight="1" x14ac:dyDescent="0.25">
      <c r="A3439" s="4" t="s">
        <v>17625</v>
      </c>
      <c r="B3439" s="4">
        <v>375</v>
      </c>
      <c r="C3439" s="4" t="s">
        <v>17626</v>
      </c>
      <c r="D3439" s="4" t="s">
        <v>17627</v>
      </c>
      <c r="E3439" s="4" t="s">
        <v>17628</v>
      </c>
      <c r="F3439" s="4" t="s">
        <v>8682</v>
      </c>
      <c r="G3439" s="4" t="s">
        <v>4718</v>
      </c>
      <c r="H3439" s="4" t="s">
        <v>4718</v>
      </c>
      <c r="I3439" s="4" t="s">
        <v>4718</v>
      </c>
      <c r="J3439" s="4" t="s">
        <v>4718</v>
      </c>
      <c r="K3439" s="30">
        <v>4.9057241048031202</v>
      </c>
      <c r="L3439" s="30">
        <v>0</v>
      </c>
      <c r="M3439" s="30">
        <v>0.89052151166026605</v>
      </c>
      <c r="N3439" s="30">
        <v>0</v>
      </c>
    </row>
    <row r="3440" spans="1:14" ht="43.5" customHeight="1" x14ac:dyDescent="0.25">
      <c r="A3440" s="4" t="s">
        <v>17629</v>
      </c>
      <c r="B3440" s="4">
        <v>1218</v>
      </c>
      <c r="C3440" s="4" t="s">
        <v>14254</v>
      </c>
      <c r="D3440" s="4" t="s">
        <v>14255</v>
      </c>
      <c r="E3440" s="4" t="s">
        <v>4718</v>
      </c>
      <c r="F3440" s="4" t="s">
        <v>4718</v>
      </c>
      <c r="G3440" s="4" t="s">
        <v>4718</v>
      </c>
      <c r="H3440" s="4" t="s">
        <v>4718</v>
      </c>
      <c r="I3440" s="4" t="s">
        <v>4718</v>
      </c>
      <c r="J3440" s="4" t="s">
        <v>4718</v>
      </c>
      <c r="K3440" s="30">
        <v>4.9053876114346098</v>
      </c>
      <c r="L3440" s="30">
        <v>0</v>
      </c>
      <c r="M3440" s="30">
        <v>0</v>
      </c>
      <c r="N3440" s="30">
        <v>0</v>
      </c>
    </row>
    <row r="3441" spans="1:14" ht="43.5" customHeight="1" x14ac:dyDescent="0.25">
      <c r="A3441" s="4" t="s">
        <v>17630</v>
      </c>
      <c r="B3441" s="4">
        <v>1221</v>
      </c>
      <c r="C3441" s="4" t="s">
        <v>11870</v>
      </c>
      <c r="D3441" s="4" t="s">
        <v>11871</v>
      </c>
      <c r="E3441" s="4" t="s">
        <v>4718</v>
      </c>
      <c r="F3441" s="4" t="s">
        <v>4718</v>
      </c>
      <c r="G3441" s="4" t="s">
        <v>4718</v>
      </c>
      <c r="H3441" s="4" t="s">
        <v>11243</v>
      </c>
      <c r="I3441" s="4" t="s">
        <v>5128</v>
      </c>
      <c r="J3441" s="4" t="s">
        <v>5129</v>
      </c>
      <c r="K3441" s="30">
        <v>4.90128303170302</v>
      </c>
      <c r="L3441" s="30">
        <v>0</v>
      </c>
      <c r="M3441" s="30">
        <v>0</v>
      </c>
      <c r="N3441" s="30">
        <v>0</v>
      </c>
    </row>
    <row r="3442" spans="1:14" ht="43.5" customHeight="1" x14ac:dyDescent="0.25">
      <c r="A3442" s="4" t="s">
        <v>17631</v>
      </c>
      <c r="B3442" s="4">
        <v>678</v>
      </c>
      <c r="C3442" s="4" t="s">
        <v>17632</v>
      </c>
      <c r="D3442" s="4" t="s">
        <v>15798</v>
      </c>
      <c r="E3442" s="4" t="s">
        <v>4718</v>
      </c>
      <c r="F3442" s="4" t="s">
        <v>4718</v>
      </c>
      <c r="G3442" s="4" t="s">
        <v>4718</v>
      </c>
      <c r="H3442" s="4" t="s">
        <v>15800</v>
      </c>
      <c r="I3442" s="4" t="s">
        <v>4718</v>
      </c>
      <c r="J3442" s="4" t="s">
        <v>4718</v>
      </c>
      <c r="K3442" s="30">
        <v>4.8990512630845</v>
      </c>
      <c r="L3442" s="30">
        <v>0</v>
      </c>
      <c r="M3442" s="30">
        <v>0</v>
      </c>
      <c r="N3442" s="30">
        <v>0</v>
      </c>
    </row>
    <row r="3443" spans="1:14" ht="43.5" customHeight="1" x14ac:dyDescent="0.25">
      <c r="A3443" s="4" t="s">
        <v>17633</v>
      </c>
      <c r="B3443" s="4">
        <v>696</v>
      </c>
      <c r="C3443" s="4" t="s">
        <v>17634</v>
      </c>
      <c r="D3443" s="4" t="s">
        <v>17044</v>
      </c>
      <c r="E3443" s="4" t="s">
        <v>17635</v>
      </c>
      <c r="F3443" s="4" t="s">
        <v>12977</v>
      </c>
      <c r="G3443" s="4" t="s">
        <v>17636</v>
      </c>
      <c r="H3443" s="4" t="s">
        <v>17637</v>
      </c>
      <c r="I3443" s="4" t="s">
        <v>4718</v>
      </c>
      <c r="J3443" s="4" t="s">
        <v>4718</v>
      </c>
      <c r="K3443" s="30">
        <v>4.8986971297048898</v>
      </c>
      <c r="L3443" s="30">
        <v>0</v>
      </c>
      <c r="M3443" s="30">
        <v>0</v>
      </c>
      <c r="N3443" s="30">
        <v>0</v>
      </c>
    </row>
    <row r="3444" spans="1:14" ht="43.5" customHeight="1" x14ac:dyDescent="0.25">
      <c r="A3444" s="4" t="s">
        <v>17638</v>
      </c>
      <c r="B3444" s="4">
        <v>2058</v>
      </c>
      <c r="C3444" s="4" t="s">
        <v>17639</v>
      </c>
      <c r="D3444" s="4" t="s">
        <v>5265</v>
      </c>
      <c r="E3444" s="4" t="s">
        <v>4718</v>
      </c>
      <c r="F3444" s="4" t="s">
        <v>4718</v>
      </c>
      <c r="G3444" s="4" t="s">
        <v>4718</v>
      </c>
      <c r="H3444" s="4" t="s">
        <v>4718</v>
      </c>
      <c r="I3444" s="4" t="s">
        <v>4718</v>
      </c>
      <c r="J3444" s="4" t="s">
        <v>4718</v>
      </c>
      <c r="K3444" s="30">
        <v>4.8957994922497603</v>
      </c>
      <c r="L3444" s="30">
        <v>0</v>
      </c>
      <c r="M3444" s="30">
        <v>0</v>
      </c>
      <c r="N3444" s="30">
        <v>0</v>
      </c>
    </row>
    <row r="3445" spans="1:14" ht="43.5" customHeight="1" x14ac:dyDescent="0.25">
      <c r="A3445" s="4" t="s">
        <v>17640</v>
      </c>
      <c r="B3445" s="4">
        <v>1446</v>
      </c>
      <c r="C3445" s="4" t="s">
        <v>17641</v>
      </c>
      <c r="D3445" s="4" t="s">
        <v>14255</v>
      </c>
      <c r="E3445" s="4" t="s">
        <v>4718</v>
      </c>
      <c r="F3445" s="4" t="s">
        <v>4718</v>
      </c>
      <c r="G3445" s="4" t="s">
        <v>17642</v>
      </c>
      <c r="H3445" s="4" t="s">
        <v>17643</v>
      </c>
      <c r="I3445" s="4" t="s">
        <v>17644</v>
      </c>
      <c r="J3445" s="4" t="s">
        <v>17645</v>
      </c>
      <c r="K3445" s="30">
        <v>4.8946418215538303</v>
      </c>
      <c r="L3445" s="30">
        <v>0</v>
      </c>
      <c r="M3445" s="30">
        <v>1.23273249951307</v>
      </c>
      <c r="N3445" s="30">
        <v>0</v>
      </c>
    </row>
    <row r="3446" spans="1:14" ht="43.5" customHeight="1" x14ac:dyDescent="0.25">
      <c r="A3446" s="4" t="s">
        <v>17646</v>
      </c>
      <c r="B3446" s="4">
        <v>693</v>
      </c>
      <c r="C3446" s="4" t="s">
        <v>17647</v>
      </c>
      <c r="D3446" s="4" t="s">
        <v>16036</v>
      </c>
      <c r="E3446" s="4" t="s">
        <v>4718</v>
      </c>
      <c r="F3446" s="4" t="s">
        <v>4718</v>
      </c>
      <c r="G3446" s="4" t="s">
        <v>4718</v>
      </c>
      <c r="H3446" s="4" t="s">
        <v>4718</v>
      </c>
      <c r="I3446" s="4" t="s">
        <v>4718</v>
      </c>
      <c r="J3446" s="4" t="s">
        <v>4718</v>
      </c>
      <c r="K3446" s="30">
        <v>4.8849898356528696</v>
      </c>
      <c r="L3446" s="30">
        <v>0</v>
      </c>
      <c r="M3446" s="30">
        <v>0</v>
      </c>
      <c r="N3446" s="30">
        <v>0</v>
      </c>
    </row>
    <row r="3447" spans="1:14" ht="43.5" customHeight="1" x14ac:dyDescent="0.25">
      <c r="A3447" s="4" t="s">
        <v>17648</v>
      </c>
      <c r="B3447" s="4">
        <v>3378</v>
      </c>
      <c r="C3447" s="4" t="s">
        <v>17649</v>
      </c>
      <c r="D3447" s="4" t="s">
        <v>15962</v>
      </c>
      <c r="E3447" s="4" t="s">
        <v>4718</v>
      </c>
      <c r="F3447" s="4" t="s">
        <v>4718</v>
      </c>
      <c r="G3447" s="4" t="s">
        <v>4718</v>
      </c>
      <c r="H3447" s="4" t="s">
        <v>4718</v>
      </c>
      <c r="I3447" s="4" t="s">
        <v>4718</v>
      </c>
      <c r="J3447" s="4" t="s">
        <v>4718</v>
      </c>
      <c r="K3447" s="30">
        <v>4.8699513720115597</v>
      </c>
      <c r="L3447" s="30">
        <v>0</v>
      </c>
      <c r="M3447" s="30">
        <v>0</v>
      </c>
      <c r="N3447" s="30">
        <v>0</v>
      </c>
    </row>
    <row r="3448" spans="1:14" ht="43.5" customHeight="1" x14ac:dyDescent="0.25">
      <c r="A3448" s="4" t="s">
        <v>17650</v>
      </c>
      <c r="B3448" s="4">
        <v>621</v>
      </c>
      <c r="C3448" s="4" t="s">
        <v>17651</v>
      </c>
      <c r="D3448" s="4" t="s">
        <v>17652</v>
      </c>
      <c r="E3448" s="4" t="s">
        <v>17653</v>
      </c>
      <c r="F3448" s="4" t="s">
        <v>17654</v>
      </c>
      <c r="G3448" s="4" t="s">
        <v>4718</v>
      </c>
      <c r="H3448" s="4" t="s">
        <v>17655</v>
      </c>
      <c r="I3448" s="4" t="s">
        <v>4718</v>
      </c>
      <c r="J3448" s="4" t="s">
        <v>4718</v>
      </c>
      <c r="K3448" s="30">
        <v>4.8687987816155003</v>
      </c>
      <c r="L3448" s="30">
        <v>0</v>
      </c>
      <c r="M3448" s="30">
        <v>0</v>
      </c>
      <c r="N3448" s="30">
        <v>0</v>
      </c>
    </row>
    <row r="3449" spans="1:14" ht="43.5" customHeight="1" x14ac:dyDescent="0.25">
      <c r="A3449" s="4" t="s">
        <v>17656</v>
      </c>
      <c r="B3449" s="4">
        <v>723</v>
      </c>
      <c r="C3449" s="4" t="s">
        <v>17657</v>
      </c>
      <c r="D3449" s="4" t="s">
        <v>12915</v>
      </c>
      <c r="E3449" s="4" t="s">
        <v>17658</v>
      </c>
      <c r="F3449" s="4" t="s">
        <v>17659</v>
      </c>
      <c r="G3449" s="4" t="s">
        <v>4718</v>
      </c>
      <c r="H3449" s="4" t="s">
        <v>17660</v>
      </c>
      <c r="I3449" s="4" t="s">
        <v>17661</v>
      </c>
      <c r="J3449" s="4" t="s">
        <v>17662</v>
      </c>
      <c r="K3449" s="30">
        <v>4.8627019478766398</v>
      </c>
      <c r="L3449" s="30">
        <v>0</v>
      </c>
      <c r="M3449" s="30">
        <v>0</v>
      </c>
      <c r="N3449" s="30">
        <v>0</v>
      </c>
    </row>
    <row r="3450" spans="1:14" ht="43.5" customHeight="1" x14ac:dyDescent="0.25">
      <c r="A3450" s="4" t="s">
        <v>17663</v>
      </c>
      <c r="B3450" s="4">
        <v>1095</v>
      </c>
      <c r="C3450" s="4" t="s">
        <v>17664</v>
      </c>
      <c r="D3450" s="4" t="s">
        <v>4718</v>
      </c>
      <c r="E3450" s="4" t="s">
        <v>4718</v>
      </c>
      <c r="F3450" s="4" t="s">
        <v>4718</v>
      </c>
      <c r="G3450" s="4" t="s">
        <v>4718</v>
      </c>
      <c r="H3450" s="4" t="s">
        <v>4718</v>
      </c>
      <c r="I3450" s="4" t="s">
        <v>4718</v>
      </c>
      <c r="J3450" s="4" t="s">
        <v>4718</v>
      </c>
      <c r="K3450" s="30">
        <v>4.8535150219108401</v>
      </c>
      <c r="L3450" s="30">
        <v>0</v>
      </c>
      <c r="M3450" s="30">
        <v>0</v>
      </c>
      <c r="N3450" s="30">
        <v>0</v>
      </c>
    </row>
    <row r="3451" spans="1:14" ht="43.5" customHeight="1" x14ac:dyDescent="0.25">
      <c r="A3451" s="4" t="s">
        <v>17665</v>
      </c>
      <c r="B3451" s="4">
        <v>1629</v>
      </c>
      <c r="C3451" s="4" t="s">
        <v>4752</v>
      </c>
      <c r="D3451" s="4" t="s">
        <v>4752</v>
      </c>
      <c r="E3451" s="4" t="s">
        <v>4752</v>
      </c>
      <c r="F3451" s="4" t="s">
        <v>4752</v>
      </c>
      <c r="G3451" s="4" t="s">
        <v>4752</v>
      </c>
      <c r="H3451" s="4" t="s">
        <v>4752</v>
      </c>
      <c r="I3451" s="4" t="s">
        <v>4752</v>
      </c>
      <c r="J3451" s="4" t="s">
        <v>4752</v>
      </c>
      <c r="K3451" s="30">
        <v>4.8508949884342201</v>
      </c>
      <c r="L3451" s="30">
        <v>0</v>
      </c>
      <c r="M3451" s="30">
        <v>0</v>
      </c>
      <c r="N3451" s="30">
        <v>0</v>
      </c>
    </row>
    <row r="3452" spans="1:14" ht="43.5" customHeight="1" x14ac:dyDescent="0.25">
      <c r="A3452" s="4" t="s">
        <v>17666</v>
      </c>
      <c r="B3452" s="4">
        <v>732</v>
      </c>
      <c r="C3452" s="4" t="s">
        <v>17667</v>
      </c>
      <c r="D3452" s="4" t="s">
        <v>6612</v>
      </c>
      <c r="E3452" s="4" t="s">
        <v>17668</v>
      </c>
      <c r="F3452" s="4" t="s">
        <v>4718</v>
      </c>
      <c r="G3452" s="4" t="s">
        <v>4718</v>
      </c>
      <c r="H3452" s="4" t="s">
        <v>6907</v>
      </c>
      <c r="I3452" s="4" t="s">
        <v>4718</v>
      </c>
      <c r="J3452" s="4" t="s">
        <v>4718</v>
      </c>
      <c r="K3452" s="30">
        <v>4.8401927675403504</v>
      </c>
      <c r="L3452" s="30">
        <v>0</v>
      </c>
      <c r="M3452" s="30">
        <v>0</v>
      </c>
      <c r="N3452" s="30">
        <v>0</v>
      </c>
    </row>
    <row r="3453" spans="1:14" ht="43.5" customHeight="1" x14ac:dyDescent="0.25">
      <c r="A3453" s="4" t="s">
        <v>17669</v>
      </c>
      <c r="B3453" s="4">
        <v>849</v>
      </c>
      <c r="C3453" s="4" t="s">
        <v>17670</v>
      </c>
      <c r="D3453" s="4" t="s">
        <v>17671</v>
      </c>
      <c r="E3453" s="4" t="s">
        <v>17672</v>
      </c>
      <c r="F3453" s="4" t="s">
        <v>4718</v>
      </c>
      <c r="G3453" s="4" t="s">
        <v>4718</v>
      </c>
      <c r="H3453" s="4" t="s">
        <v>9533</v>
      </c>
      <c r="I3453" s="4" t="s">
        <v>4718</v>
      </c>
      <c r="J3453" s="4" t="s">
        <v>4718</v>
      </c>
      <c r="K3453" s="30">
        <v>4.8384201220550498</v>
      </c>
      <c r="L3453" s="30">
        <v>0</v>
      </c>
      <c r="M3453" s="30">
        <v>0</v>
      </c>
      <c r="N3453" s="30">
        <v>0</v>
      </c>
    </row>
    <row r="3454" spans="1:14" ht="43.5" customHeight="1" x14ac:dyDescent="0.25">
      <c r="A3454" s="4" t="s">
        <v>17673</v>
      </c>
      <c r="B3454" s="4">
        <v>981</v>
      </c>
      <c r="C3454" s="4" t="s">
        <v>17674</v>
      </c>
      <c r="D3454" s="4" t="s">
        <v>6957</v>
      </c>
      <c r="E3454" s="4" t="s">
        <v>4718</v>
      </c>
      <c r="F3454" s="4" t="s">
        <v>4718</v>
      </c>
      <c r="G3454" s="4" t="s">
        <v>4718</v>
      </c>
      <c r="H3454" s="4" t="s">
        <v>4718</v>
      </c>
      <c r="I3454" s="4" t="s">
        <v>4718</v>
      </c>
      <c r="J3454" s="4" t="s">
        <v>4718</v>
      </c>
      <c r="K3454" s="30">
        <v>4.8383358403632304</v>
      </c>
      <c r="L3454" s="30">
        <v>0</v>
      </c>
      <c r="M3454" s="30">
        <v>0</v>
      </c>
      <c r="N3454" s="30">
        <v>0</v>
      </c>
    </row>
    <row r="3455" spans="1:14" ht="43.5" customHeight="1" x14ac:dyDescent="0.25">
      <c r="A3455" s="4" t="s">
        <v>17675</v>
      </c>
      <c r="B3455" s="4">
        <v>816</v>
      </c>
      <c r="C3455" s="4" t="s">
        <v>17676</v>
      </c>
      <c r="D3455" s="4" t="s">
        <v>17677</v>
      </c>
      <c r="E3455" s="4" t="s">
        <v>4718</v>
      </c>
      <c r="F3455" s="4" t="s">
        <v>4718</v>
      </c>
      <c r="G3455" s="4" t="s">
        <v>4718</v>
      </c>
      <c r="H3455" s="4" t="s">
        <v>17678</v>
      </c>
      <c r="I3455" s="4" t="s">
        <v>5463</v>
      </c>
      <c r="J3455" s="4" t="s">
        <v>17679</v>
      </c>
      <c r="K3455" s="30">
        <v>4.8373349366480598</v>
      </c>
      <c r="L3455" s="30">
        <v>0</v>
      </c>
      <c r="M3455" s="30">
        <v>0</v>
      </c>
      <c r="N3455" s="30">
        <v>0</v>
      </c>
    </row>
    <row r="3456" spans="1:14" ht="43.5" customHeight="1" x14ac:dyDescent="0.25">
      <c r="A3456" s="4" t="s">
        <v>17680</v>
      </c>
      <c r="B3456" s="4">
        <v>1776</v>
      </c>
      <c r="C3456" s="4" t="s">
        <v>17681</v>
      </c>
      <c r="D3456" s="4" t="s">
        <v>17682</v>
      </c>
      <c r="E3456" s="4" t="s">
        <v>17683</v>
      </c>
      <c r="F3456" s="4" t="s">
        <v>4718</v>
      </c>
      <c r="G3456" s="4" t="s">
        <v>4718</v>
      </c>
      <c r="H3456" s="4" t="s">
        <v>17684</v>
      </c>
      <c r="I3456" s="4" t="s">
        <v>5463</v>
      </c>
      <c r="J3456" s="4" t="s">
        <v>4718</v>
      </c>
      <c r="K3456" s="30">
        <v>4.8304789235963304</v>
      </c>
      <c r="L3456" s="30">
        <v>0</v>
      </c>
      <c r="M3456" s="30">
        <v>2.06835655157579</v>
      </c>
      <c r="N3456" s="30">
        <v>0</v>
      </c>
    </row>
    <row r="3457" spans="1:14" ht="43.5" customHeight="1" x14ac:dyDescent="0.25">
      <c r="A3457" s="4" t="s">
        <v>17685</v>
      </c>
      <c r="B3457" s="4">
        <v>1212</v>
      </c>
      <c r="C3457" s="4" t="s">
        <v>17686</v>
      </c>
      <c r="D3457" s="4" t="s">
        <v>17687</v>
      </c>
      <c r="E3457" s="4" t="s">
        <v>4718</v>
      </c>
      <c r="F3457" s="4" t="s">
        <v>4718</v>
      </c>
      <c r="G3457" s="4" t="s">
        <v>4718</v>
      </c>
      <c r="H3457" s="4" t="s">
        <v>4718</v>
      </c>
      <c r="I3457" s="4" t="s">
        <v>4718</v>
      </c>
      <c r="J3457" s="4" t="s">
        <v>4718</v>
      </c>
      <c r="K3457" s="30">
        <v>4.8303125599600101</v>
      </c>
      <c r="L3457" s="30">
        <v>2.8005196446568901</v>
      </c>
      <c r="M3457" s="30">
        <v>2.84511209741664</v>
      </c>
      <c r="N3457" s="30">
        <v>0</v>
      </c>
    </row>
    <row r="3458" spans="1:14" ht="43.5" customHeight="1" x14ac:dyDescent="0.25">
      <c r="A3458" s="4" t="s">
        <v>17688</v>
      </c>
      <c r="B3458" s="4">
        <v>816</v>
      </c>
      <c r="C3458" s="4" t="s">
        <v>17689</v>
      </c>
      <c r="D3458" s="4" t="s">
        <v>17690</v>
      </c>
      <c r="E3458" s="4" t="s">
        <v>4718</v>
      </c>
      <c r="F3458" s="4" t="s">
        <v>4718</v>
      </c>
      <c r="G3458" s="4" t="s">
        <v>4718</v>
      </c>
      <c r="H3458" s="4" t="s">
        <v>9332</v>
      </c>
      <c r="I3458" s="4" t="s">
        <v>4718</v>
      </c>
      <c r="J3458" s="4" t="s">
        <v>4718</v>
      </c>
      <c r="K3458" s="30">
        <v>4.8183187172071804</v>
      </c>
      <c r="L3458" s="30">
        <v>0</v>
      </c>
      <c r="M3458" s="30">
        <v>0</v>
      </c>
      <c r="N3458" s="30">
        <v>0</v>
      </c>
    </row>
    <row r="3459" spans="1:14" ht="43.5" customHeight="1" x14ac:dyDescent="0.25">
      <c r="A3459" s="4" t="s">
        <v>17691</v>
      </c>
      <c r="B3459" s="4">
        <v>561</v>
      </c>
      <c r="C3459" s="4" t="s">
        <v>17692</v>
      </c>
      <c r="D3459" s="4" t="s">
        <v>4718</v>
      </c>
      <c r="E3459" s="4" t="s">
        <v>4718</v>
      </c>
      <c r="F3459" s="4" t="s">
        <v>4718</v>
      </c>
      <c r="G3459" s="4" t="s">
        <v>4718</v>
      </c>
      <c r="H3459" s="4" t="s">
        <v>4718</v>
      </c>
      <c r="I3459" s="4" t="s">
        <v>4718</v>
      </c>
      <c r="J3459" s="4" t="s">
        <v>4718</v>
      </c>
      <c r="K3459" s="30">
        <v>4.8156569039497601</v>
      </c>
      <c r="L3459" s="30">
        <v>0</v>
      </c>
      <c r="M3459" s="30">
        <v>4.60999446800664</v>
      </c>
      <c r="N3459" s="30">
        <v>0</v>
      </c>
    </row>
    <row r="3460" spans="1:14" ht="43.5" customHeight="1" x14ac:dyDescent="0.25">
      <c r="A3460" s="4" t="s">
        <v>17693</v>
      </c>
      <c r="B3460" s="4">
        <v>5076</v>
      </c>
      <c r="C3460" s="4" t="s">
        <v>17694</v>
      </c>
      <c r="D3460" s="4" t="s">
        <v>5977</v>
      </c>
      <c r="E3460" s="4" t="s">
        <v>4718</v>
      </c>
      <c r="F3460" s="4" t="s">
        <v>4718</v>
      </c>
      <c r="G3460" s="4" t="s">
        <v>4718</v>
      </c>
      <c r="H3460" s="4" t="s">
        <v>4718</v>
      </c>
      <c r="I3460" s="4" t="s">
        <v>4718</v>
      </c>
      <c r="J3460" s="4" t="s">
        <v>4718</v>
      </c>
      <c r="K3460" s="30">
        <v>4.8118509367252198</v>
      </c>
      <c r="L3460" s="30">
        <v>0</v>
      </c>
      <c r="M3460" s="30">
        <v>0.46588337597398399</v>
      </c>
      <c r="N3460" s="30">
        <v>0</v>
      </c>
    </row>
    <row r="3461" spans="1:14" ht="43.5" customHeight="1" x14ac:dyDescent="0.25">
      <c r="A3461" s="4" t="s">
        <v>17695</v>
      </c>
      <c r="B3461" s="4">
        <v>1659</v>
      </c>
      <c r="C3461" s="4" t="s">
        <v>4752</v>
      </c>
      <c r="D3461" s="4" t="s">
        <v>4752</v>
      </c>
      <c r="E3461" s="4" t="s">
        <v>4752</v>
      </c>
      <c r="F3461" s="4" t="s">
        <v>4752</v>
      </c>
      <c r="G3461" s="4" t="s">
        <v>4752</v>
      </c>
      <c r="H3461" s="4" t="s">
        <v>4752</v>
      </c>
      <c r="I3461" s="4" t="s">
        <v>4752</v>
      </c>
      <c r="J3461" s="4" t="s">
        <v>4752</v>
      </c>
      <c r="K3461" s="30">
        <v>4.8046994726683803</v>
      </c>
      <c r="L3461" s="30">
        <v>0</v>
      </c>
      <c r="M3461" s="30">
        <v>2.64028251665852</v>
      </c>
      <c r="N3461" s="30">
        <v>0</v>
      </c>
    </row>
    <row r="3462" spans="1:14" ht="43.5" customHeight="1" x14ac:dyDescent="0.25">
      <c r="A3462" s="4" t="s">
        <v>17696</v>
      </c>
      <c r="B3462" s="4">
        <v>1002</v>
      </c>
      <c r="C3462" s="4" t="s">
        <v>16676</v>
      </c>
      <c r="D3462" s="4" t="s">
        <v>5977</v>
      </c>
      <c r="E3462" s="4" t="s">
        <v>4718</v>
      </c>
      <c r="F3462" s="4" t="s">
        <v>4718</v>
      </c>
      <c r="G3462" s="4" t="s">
        <v>4718</v>
      </c>
      <c r="H3462" s="4" t="s">
        <v>4718</v>
      </c>
      <c r="I3462" s="4" t="s">
        <v>4718</v>
      </c>
      <c r="J3462" s="4" t="s">
        <v>4718</v>
      </c>
      <c r="K3462" s="30">
        <v>4.7987461515740399</v>
      </c>
      <c r="L3462" s="30">
        <v>0</v>
      </c>
      <c r="M3462" s="30">
        <v>0</v>
      </c>
      <c r="N3462" s="30">
        <v>0</v>
      </c>
    </row>
    <row r="3463" spans="1:14" ht="43.5" customHeight="1" x14ac:dyDescent="0.25">
      <c r="A3463" s="4" t="s">
        <v>17697</v>
      </c>
      <c r="B3463" s="4">
        <v>1200</v>
      </c>
      <c r="C3463" s="4" t="s">
        <v>17698</v>
      </c>
      <c r="D3463" s="4" t="s">
        <v>17699</v>
      </c>
      <c r="E3463" s="4" t="s">
        <v>4718</v>
      </c>
      <c r="F3463" s="4" t="s">
        <v>4718</v>
      </c>
      <c r="G3463" s="4" t="s">
        <v>4718</v>
      </c>
      <c r="H3463" s="4" t="s">
        <v>17700</v>
      </c>
      <c r="I3463" s="4" t="s">
        <v>4718</v>
      </c>
      <c r="J3463" s="4" t="s">
        <v>4718</v>
      </c>
      <c r="K3463" s="30">
        <v>4.7977671017185699</v>
      </c>
      <c r="L3463" s="30">
        <v>0</v>
      </c>
      <c r="M3463" s="30">
        <v>0</v>
      </c>
      <c r="N3463" s="30">
        <v>0</v>
      </c>
    </row>
    <row r="3464" spans="1:14" ht="43.5" customHeight="1" x14ac:dyDescent="0.25">
      <c r="A3464" s="4" t="s">
        <v>17701</v>
      </c>
      <c r="B3464" s="4">
        <v>462</v>
      </c>
      <c r="C3464" s="4" t="s">
        <v>17702</v>
      </c>
      <c r="D3464" s="4" t="s">
        <v>17703</v>
      </c>
      <c r="E3464" s="4" t="s">
        <v>4718</v>
      </c>
      <c r="F3464" s="4" t="s">
        <v>4718</v>
      </c>
      <c r="G3464" s="4" t="s">
        <v>4718</v>
      </c>
      <c r="H3464" s="4" t="s">
        <v>4719</v>
      </c>
      <c r="I3464" s="4" t="s">
        <v>4718</v>
      </c>
      <c r="J3464" s="4" t="s">
        <v>4718</v>
      </c>
      <c r="K3464" s="30">
        <v>4.77892103171998</v>
      </c>
      <c r="L3464" s="30">
        <v>0</v>
      </c>
      <c r="M3464" s="30">
        <v>0</v>
      </c>
      <c r="N3464" s="30">
        <v>0</v>
      </c>
    </row>
    <row r="3465" spans="1:14" ht="43.5" customHeight="1" x14ac:dyDescent="0.25">
      <c r="A3465" s="4" t="s">
        <v>17704</v>
      </c>
      <c r="B3465" s="4">
        <v>1656</v>
      </c>
      <c r="C3465" s="4" t="s">
        <v>17705</v>
      </c>
      <c r="D3465" s="4" t="s">
        <v>6960</v>
      </c>
      <c r="E3465" s="4" t="s">
        <v>4718</v>
      </c>
      <c r="F3465" s="4" t="s">
        <v>4718</v>
      </c>
      <c r="G3465" s="4" t="s">
        <v>4718</v>
      </c>
      <c r="H3465" s="4" t="s">
        <v>6866</v>
      </c>
      <c r="I3465" s="4" t="s">
        <v>5750</v>
      </c>
      <c r="J3465" s="4" t="s">
        <v>4718</v>
      </c>
      <c r="K3465" s="30">
        <v>4.7677655107972097</v>
      </c>
      <c r="L3465" s="30">
        <v>0</v>
      </c>
      <c r="M3465" s="30">
        <v>1.2673230567345599</v>
      </c>
      <c r="N3465" s="30">
        <v>0</v>
      </c>
    </row>
    <row r="3466" spans="1:14" ht="43.5" customHeight="1" x14ac:dyDescent="0.25">
      <c r="A3466" s="4" t="s">
        <v>17706</v>
      </c>
      <c r="B3466" s="4">
        <v>402</v>
      </c>
      <c r="C3466" s="4" t="s">
        <v>4752</v>
      </c>
      <c r="D3466" s="4" t="s">
        <v>4752</v>
      </c>
      <c r="E3466" s="4" t="s">
        <v>4752</v>
      </c>
      <c r="F3466" s="4" t="s">
        <v>4752</v>
      </c>
      <c r="G3466" s="4" t="s">
        <v>4752</v>
      </c>
      <c r="H3466" s="4" t="s">
        <v>4752</v>
      </c>
      <c r="I3466" s="4" t="s">
        <v>4752</v>
      </c>
      <c r="J3466" s="4" t="s">
        <v>4752</v>
      </c>
      <c r="K3466" s="30">
        <v>4.76430392924056</v>
      </c>
      <c r="L3466" s="30">
        <v>0</v>
      </c>
      <c r="M3466" s="30">
        <v>0</v>
      </c>
      <c r="N3466" s="30">
        <v>0</v>
      </c>
    </row>
    <row r="3467" spans="1:14" ht="43.5" customHeight="1" x14ac:dyDescent="0.25">
      <c r="A3467" s="4" t="s">
        <v>17707</v>
      </c>
      <c r="B3467" s="4">
        <v>3381</v>
      </c>
      <c r="C3467" s="4" t="s">
        <v>17708</v>
      </c>
      <c r="D3467" s="4" t="s">
        <v>17282</v>
      </c>
      <c r="E3467" s="4" t="s">
        <v>4718</v>
      </c>
      <c r="F3467" s="4" t="s">
        <v>4718</v>
      </c>
      <c r="G3467" s="4" t="s">
        <v>4718</v>
      </c>
      <c r="H3467" s="4" t="s">
        <v>4718</v>
      </c>
      <c r="I3467" s="4" t="s">
        <v>4718</v>
      </c>
      <c r="J3467" s="4" t="s">
        <v>4718</v>
      </c>
      <c r="K3467" s="30">
        <v>4.7562743229819997</v>
      </c>
      <c r="L3467" s="30">
        <v>0</v>
      </c>
      <c r="M3467" s="30">
        <v>15.8651394016801</v>
      </c>
      <c r="N3467" s="30">
        <v>0</v>
      </c>
    </row>
    <row r="3468" spans="1:14" ht="43.5" customHeight="1" x14ac:dyDescent="0.25">
      <c r="A3468" s="4" t="s">
        <v>17709</v>
      </c>
      <c r="B3468" s="4">
        <v>684</v>
      </c>
      <c r="C3468" s="4" t="s">
        <v>4752</v>
      </c>
      <c r="D3468" s="4" t="s">
        <v>4752</v>
      </c>
      <c r="E3468" s="4" t="s">
        <v>4752</v>
      </c>
      <c r="F3468" s="4" t="s">
        <v>4752</v>
      </c>
      <c r="G3468" s="4" t="s">
        <v>4752</v>
      </c>
      <c r="H3468" s="4" t="s">
        <v>4752</v>
      </c>
      <c r="I3468" s="4" t="s">
        <v>4752</v>
      </c>
      <c r="J3468" s="4" t="s">
        <v>4752</v>
      </c>
      <c r="K3468" s="30">
        <v>4.7552806681057298</v>
      </c>
      <c r="L3468" s="30">
        <v>0</v>
      </c>
      <c r="M3468" s="30">
        <v>0</v>
      </c>
      <c r="N3468" s="30">
        <v>0</v>
      </c>
    </row>
    <row r="3469" spans="1:14" ht="43.5" customHeight="1" x14ac:dyDescent="0.25">
      <c r="A3469" s="4" t="s">
        <v>17710</v>
      </c>
      <c r="B3469" s="4">
        <v>888</v>
      </c>
      <c r="C3469" s="4" t="s">
        <v>17711</v>
      </c>
      <c r="D3469" s="4" t="s">
        <v>16679</v>
      </c>
      <c r="E3469" s="4" t="s">
        <v>4718</v>
      </c>
      <c r="F3469" s="4" t="s">
        <v>4718</v>
      </c>
      <c r="G3469" s="4" t="s">
        <v>4718</v>
      </c>
      <c r="H3469" s="4" t="s">
        <v>17712</v>
      </c>
      <c r="I3469" s="4" t="s">
        <v>5951</v>
      </c>
      <c r="J3469" s="4" t="s">
        <v>4718</v>
      </c>
      <c r="K3469" s="30">
        <v>4.7358280005245197</v>
      </c>
      <c r="L3469" s="30">
        <v>0</v>
      </c>
      <c r="M3469" s="30">
        <v>0</v>
      </c>
      <c r="N3469" s="30">
        <v>0</v>
      </c>
    </row>
    <row r="3470" spans="1:14" ht="43.5" customHeight="1" x14ac:dyDescent="0.25">
      <c r="A3470" s="4" t="s">
        <v>17713</v>
      </c>
      <c r="B3470" s="4">
        <v>1314</v>
      </c>
      <c r="C3470" s="4" t="s">
        <v>17714</v>
      </c>
      <c r="D3470" s="4" t="s">
        <v>17715</v>
      </c>
      <c r="E3470" s="4" t="s">
        <v>17716</v>
      </c>
      <c r="F3470" s="4" t="s">
        <v>17717</v>
      </c>
      <c r="G3470" s="4" t="s">
        <v>17718</v>
      </c>
      <c r="H3470" s="4" t="s">
        <v>17719</v>
      </c>
      <c r="I3470" s="4" t="s">
        <v>4718</v>
      </c>
      <c r="J3470" s="4" t="s">
        <v>4718</v>
      </c>
      <c r="K3470" s="30">
        <v>4.7269869535519504</v>
      </c>
      <c r="L3470" s="30">
        <v>0</v>
      </c>
      <c r="M3470" s="30">
        <v>8.5288406025297796</v>
      </c>
      <c r="N3470" s="30">
        <v>0</v>
      </c>
    </row>
    <row r="3471" spans="1:14" ht="43.5" customHeight="1" x14ac:dyDescent="0.25">
      <c r="A3471" s="4" t="s">
        <v>17720</v>
      </c>
      <c r="B3471" s="4">
        <v>2115</v>
      </c>
      <c r="C3471" s="4" t="s">
        <v>17721</v>
      </c>
      <c r="D3471" s="4" t="s">
        <v>17722</v>
      </c>
      <c r="E3471" s="4" t="s">
        <v>4718</v>
      </c>
      <c r="F3471" s="4" t="s">
        <v>4718</v>
      </c>
      <c r="G3471" s="4" t="s">
        <v>4718</v>
      </c>
      <c r="H3471" s="4" t="s">
        <v>9632</v>
      </c>
      <c r="I3471" s="4" t="s">
        <v>7287</v>
      </c>
      <c r="J3471" s="4" t="s">
        <v>5952</v>
      </c>
      <c r="K3471" s="30">
        <v>4.7179085165989001</v>
      </c>
      <c r="L3471" s="30">
        <v>0</v>
      </c>
      <c r="M3471" s="30">
        <v>0</v>
      </c>
      <c r="N3471" s="30">
        <v>0</v>
      </c>
    </row>
    <row r="3472" spans="1:14" ht="43.5" customHeight="1" x14ac:dyDescent="0.25">
      <c r="A3472" s="4" t="s">
        <v>17723</v>
      </c>
      <c r="B3472" s="4">
        <v>846</v>
      </c>
      <c r="C3472" s="4" t="s">
        <v>4752</v>
      </c>
      <c r="D3472" s="4" t="s">
        <v>4752</v>
      </c>
      <c r="E3472" s="4" t="s">
        <v>4752</v>
      </c>
      <c r="F3472" s="4" t="s">
        <v>4752</v>
      </c>
      <c r="G3472" s="4" t="s">
        <v>4752</v>
      </c>
      <c r="H3472" s="4" t="s">
        <v>4752</v>
      </c>
      <c r="I3472" s="4" t="s">
        <v>4752</v>
      </c>
      <c r="J3472" s="4" t="s">
        <v>4752</v>
      </c>
      <c r="K3472" s="30">
        <v>4.7113191064346003</v>
      </c>
      <c r="L3472" s="30">
        <v>0</v>
      </c>
      <c r="M3472" s="30">
        <v>0</v>
      </c>
      <c r="N3472" s="30">
        <v>0</v>
      </c>
    </row>
    <row r="3473" spans="1:14" ht="43.5" customHeight="1" x14ac:dyDescent="0.25">
      <c r="A3473" s="4" t="s">
        <v>17724</v>
      </c>
      <c r="B3473" s="4">
        <v>3117</v>
      </c>
      <c r="C3473" s="4" t="s">
        <v>17725</v>
      </c>
      <c r="D3473" s="4" t="s">
        <v>17726</v>
      </c>
      <c r="E3473" s="4" t="s">
        <v>17727</v>
      </c>
      <c r="F3473" s="4" t="s">
        <v>17728</v>
      </c>
      <c r="G3473" s="4" t="s">
        <v>4718</v>
      </c>
      <c r="H3473" s="4" t="s">
        <v>17729</v>
      </c>
      <c r="I3473" s="4" t="s">
        <v>6250</v>
      </c>
      <c r="J3473" s="4" t="s">
        <v>17730</v>
      </c>
      <c r="K3473" s="30">
        <v>4.6988541686146199</v>
      </c>
      <c r="L3473" s="30">
        <v>0</v>
      </c>
      <c r="M3473" s="30">
        <v>0.377935428845035</v>
      </c>
      <c r="N3473" s="30">
        <v>0</v>
      </c>
    </row>
    <row r="3474" spans="1:14" ht="43.5" customHeight="1" x14ac:dyDescent="0.25">
      <c r="A3474" s="4" t="s">
        <v>17731</v>
      </c>
      <c r="B3474" s="4">
        <v>405</v>
      </c>
      <c r="C3474" s="4" t="s">
        <v>17732</v>
      </c>
      <c r="D3474" s="4" t="s">
        <v>17733</v>
      </c>
      <c r="E3474" s="4" t="s">
        <v>4718</v>
      </c>
      <c r="F3474" s="4" t="s">
        <v>4718</v>
      </c>
      <c r="G3474" s="4" t="s">
        <v>4718</v>
      </c>
      <c r="H3474" s="4" t="s">
        <v>8538</v>
      </c>
      <c r="I3474" s="4" t="s">
        <v>5566</v>
      </c>
      <c r="J3474" s="4" t="s">
        <v>5567</v>
      </c>
      <c r="K3474" s="30">
        <v>4.6958446128077096</v>
      </c>
      <c r="L3474" s="30">
        <v>0</v>
      </c>
      <c r="M3474" s="30">
        <v>0</v>
      </c>
      <c r="N3474" s="30">
        <v>0</v>
      </c>
    </row>
    <row r="3475" spans="1:14" ht="43.5" customHeight="1" x14ac:dyDescent="0.25">
      <c r="A3475" s="4" t="s">
        <v>17734</v>
      </c>
      <c r="B3475" s="4">
        <v>858</v>
      </c>
      <c r="C3475" s="4" t="s">
        <v>17735</v>
      </c>
      <c r="D3475" s="4" t="s">
        <v>17736</v>
      </c>
      <c r="E3475" s="4" t="s">
        <v>17737</v>
      </c>
      <c r="F3475" s="4" t="s">
        <v>4718</v>
      </c>
      <c r="G3475" s="4" t="s">
        <v>4718</v>
      </c>
      <c r="H3475" s="4" t="s">
        <v>17738</v>
      </c>
      <c r="I3475" s="4" t="s">
        <v>5463</v>
      </c>
      <c r="J3475" s="4" t="s">
        <v>17739</v>
      </c>
      <c r="K3475" s="30">
        <v>4.6918118692805297</v>
      </c>
      <c r="L3475" s="30">
        <v>0</v>
      </c>
      <c r="M3475" s="30">
        <v>0</v>
      </c>
      <c r="N3475" s="30">
        <v>0</v>
      </c>
    </row>
    <row r="3476" spans="1:14" ht="43.5" customHeight="1" x14ac:dyDescent="0.25">
      <c r="A3476" s="4" t="s">
        <v>17740</v>
      </c>
      <c r="B3476" s="4">
        <v>474</v>
      </c>
      <c r="C3476" s="4" t="s">
        <v>17741</v>
      </c>
      <c r="D3476" s="4" t="s">
        <v>17742</v>
      </c>
      <c r="E3476" s="4" t="s">
        <v>4718</v>
      </c>
      <c r="F3476" s="4" t="s">
        <v>4718</v>
      </c>
      <c r="G3476" s="4" t="s">
        <v>4718</v>
      </c>
      <c r="H3476" s="4" t="s">
        <v>4718</v>
      </c>
      <c r="I3476" s="4" t="s">
        <v>4718</v>
      </c>
      <c r="J3476" s="4" t="s">
        <v>4718</v>
      </c>
      <c r="K3476" s="30">
        <v>4.6873645058697502</v>
      </c>
      <c r="L3476" s="30">
        <v>0</v>
      </c>
      <c r="M3476" s="30">
        <v>0</v>
      </c>
      <c r="N3476" s="30">
        <v>0</v>
      </c>
    </row>
    <row r="3477" spans="1:14" ht="43.5" customHeight="1" x14ac:dyDescent="0.25">
      <c r="A3477" s="4" t="s">
        <v>17743</v>
      </c>
      <c r="B3477" s="4">
        <v>1170</v>
      </c>
      <c r="C3477" s="4" t="s">
        <v>4752</v>
      </c>
      <c r="D3477" s="4" t="s">
        <v>4752</v>
      </c>
      <c r="E3477" s="4" t="s">
        <v>4752</v>
      </c>
      <c r="F3477" s="4" t="s">
        <v>4752</v>
      </c>
      <c r="G3477" s="4" t="s">
        <v>4752</v>
      </c>
      <c r="H3477" s="4" t="s">
        <v>4752</v>
      </c>
      <c r="I3477" s="4" t="s">
        <v>4752</v>
      </c>
      <c r="J3477" s="4" t="s">
        <v>4752</v>
      </c>
      <c r="K3477" s="30">
        <v>4.6869282840477098</v>
      </c>
      <c r="L3477" s="30">
        <v>0</v>
      </c>
      <c r="M3477" s="30">
        <v>5.0514434140161804</v>
      </c>
      <c r="N3477" s="30">
        <v>0</v>
      </c>
    </row>
    <row r="3478" spans="1:14" ht="43.5" customHeight="1" x14ac:dyDescent="0.25">
      <c r="A3478" s="4" t="s">
        <v>17744</v>
      </c>
      <c r="B3478" s="4">
        <v>870</v>
      </c>
      <c r="C3478" s="4" t="s">
        <v>12666</v>
      </c>
      <c r="D3478" s="4" t="s">
        <v>5841</v>
      </c>
      <c r="E3478" s="4" t="s">
        <v>12667</v>
      </c>
      <c r="F3478" s="4" t="s">
        <v>4718</v>
      </c>
      <c r="G3478" s="4" t="s">
        <v>4718</v>
      </c>
      <c r="H3478" s="4" t="s">
        <v>12668</v>
      </c>
      <c r="I3478" s="4" t="s">
        <v>12669</v>
      </c>
      <c r="J3478" s="4" t="s">
        <v>12670</v>
      </c>
      <c r="K3478" s="30">
        <v>4.6841407834969404</v>
      </c>
      <c r="L3478" s="30">
        <v>0</v>
      </c>
      <c r="M3478" s="30">
        <v>3.92987986041843</v>
      </c>
      <c r="N3478" s="30">
        <v>0</v>
      </c>
    </row>
    <row r="3479" spans="1:14" ht="43.5" customHeight="1" x14ac:dyDescent="0.25">
      <c r="A3479" s="4" t="s">
        <v>17745</v>
      </c>
      <c r="B3479" s="4">
        <v>720</v>
      </c>
      <c r="C3479" s="4" t="s">
        <v>17746</v>
      </c>
      <c r="D3479" s="4" t="s">
        <v>17747</v>
      </c>
      <c r="E3479" s="4" t="s">
        <v>4718</v>
      </c>
      <c r="F3479" s="4" t="s">
        <v>4718</v>
      </c>
      <c r="G3479" s="4" t="s">
        <v>4718</v>
      </c>
      <c r="H3479" s="4" t="s">
        <v>4718</v>
      </c>
      <c r="I3479" s="4" t="s">
        <v>4718</v>
      </c>
      <c r="J3479" s="4" t="s">
        <v>4718</v>
      </c>
      <c r="K3479" s="30">
        <v>4.6761676963253498</v>
      </c>
      <c r="L3479" s="30">
        <v>0</v>
      </c>
      <c r="M3479" s="30">
        <v>0</v>
      </c>
      <c r="N3479" s="30">
        <v>0</v>
      </c>
    </row>
    <row r="3480" spans="1:14" ht="43.5" customHeight="1" x14ac:dyDescent="0.25">
      <c r="A3480" s="4" t="s">
        <v>17748</v>
      </c>
      <c r="B3480" s="4">
        <v>909</v>
      </c>
      <c r="C3480" s="4" t="s">
        <v>17749</v>
      </c>
      <c r="D3480" s="4" t="s">
        <v>8764</v>
      </c>
      <c r="E3480" s="4" t="s">
        <v>17750</v>
      </c>
      <c r="F3480" s="4" t="s">
        <v>4718</v>
      </c>
      <c r="G3480" s="4" t="s">
        <v>4718</v>
      </c>
      <c r="H3480" s="4" t="s">
        <v>17751</v>
      </c>
      <c r="I3480" s="4" t="s">
        <v>4718</v>
      </c>
      <c r="J3480" s="4" t="s">
        <v>4718</v>
      </c>
      <c r="K3480" s="30">
        <v>4.6694404779483403</v>
      </c>
      <c r="L3480" s="30">
        <v>0</v>
      </c>
      <c r="M3480" s="30">
        <v>0</v>
      </c>
      <c r="N3480" s="30">
        <v>0</v>
      </c>
    </row>
    <row r="3481" spans="1:14" ht="43.5" customHeight="1" x14ac:dyDescent="0.25">
      <c r="A3481" s="4" t="s">
        <v>17752</v>
      </c>
      <c r="B3481" s="4">
        <v>1149</v>
      </c>
      <c r="C3481" s="4" t="s">
        <v>11509</v>
      </c>
      <c r="D3481" s="4" t="s">
        <v>11510</v>
      </c>
      <c r="E3481" s="4" t="s">
        <v>11511</v>
      </c>
      <c r="F3481" s="4" t="s">
        <v>17753</v>
      </c>
      <c r="G3481" s="4" t="s">
        <v>11513</v>
      </c>
      <c r="H3481" s="4" t="s">
        <v>11514</v>
      </c>
      <c r="I3481" s="4" t="s">
        <v>11515</v>
      </c>
      <c r="J3481" s="4" t="s">
        <v>4718</v>
      </c>
      <c r="K3481" s="30">
        <v>4.6623673090203797</v>
      </c>
      <c r="L3481" s="30">
        <v>0</v>
      </c>
      <c r="M3481" s="30">
        <v>1.5005552054260101</v>
      </c>
      <c r="N3481" s="30">
        <v>0</v>
      </c>
    </row>
    <row r="3482" spans="1:14" ht="43.5" customHeight="1" x14ac:dyDescent="0.25">
      <c r="A3482" s="4" t="s">
        <v>17754</v>
      </c>
      <c r="B3482" s="4">
        <v>513</v>
      </c>
      <c r="C3482" s="4" t="s">
        <v>17755</v>
      </c>
      <c r="D3482" s="4" t="s">
        <v>12575</v>
      </c>
      <c r="E3482" s="4" t="s">
        <v>4718</v>
      </c>
      <c r="F3482" s="4" t="s">
        <v>4718</v>
      </c>
      <c r="G3482" s="4" t="s">
        <v>4718</v>
      </c>
      <c r="H3482" s="4" t="s">
        <v>4718</v>
      </c>
      <c r="I3482" s="4" t="s">
        <v>4718</v>
      </c>
      <c r="J3482" s="4" t="s">
        <v>4718</v>
      </c>
      <c r="K3482" s="30">
        <v>4.6533518892236403</v>
      </c>
      <c r="L3482" s="30">
        <v>0</v>
      </c>
      <c r="M3482" s="30">
        <v>3.69538907827758</v>
      </c>
      <c r="N3482" s="30">
        <v>0</v>
      </c>
    </row>
    <row r="3483" spans="1:14" ht="43.5" customHeight="1" x14ac:dyDescent="0.25">
      <c r="A3483" s="4" t="s">
        <v>17756</v>
      </c>
      <c r="B3483" s="4">
        <v>720</v>
      </c>
      <c r="C3483" s="4" t="s">
        <v>17757</v>
      </c>
      <c r="D3483" s="4" t="s">
        <v>17758</v>
      </c>
      <c r="E3483" s="4" t="s">
        <v>4718</v>
      </c>
      <c r="F3483" s="4" t="s">
        <v>4718</v>
      </c>
      <c r="G3483" s="4" t="s">
        <v>4718</v>
      </c>
      <c r="H3483" s="4" t="s">
        <v>4718</v>
      </c>
      <c r="I3483" s="4" t="s">
        <v>4718</v>
      </c>
      <c r="J3483" s="4" t="s">
        <v>4718</v>
      </c>
      <c r="K3483" s="30">
        <v>4.6462878986875902</v>
      </c>
      <c r="L3483" s="30">
        <v>0</v>
      </c>
      <c r="M3483" s="30">
        <v>11.973180076628401</v>
      </c>
      <c r="N3483" s="30">
        <v>0</v>
      </c>
    </row>
    <row r="3484" spans="1:14" ht="43.5" customHeight="1" x14ac:dyDescent="0.25">
      <c r="A3484" s="4" t="s">
        <v>17759</v>
      </c>
      <c r="B3484" s="4">
        <v>1287</v>
      </c>
      <c r="C3484" s="4" t="s">
        <v>17760</v>
      </c>
      <c r="D3484" s="4" t="s">
        <v>17761</v>
      </c>
      <c r="E3484" s="4" t="s">
        <v>4718</v>
      </c>
      <c r="F3484" s="4" t="s">
        <v>4718</v>
      </c>
      <c r="G3484" s="4" t="s">
        <v>4718</v>
      </c>
      <c r="H3484" s="4" t="s">
        <v>4718</v>
      </c>
      <c r="I3484" s="4" t="s">
        <v>4718</v>
      </c>
      <c r="J3484" s="4" t="s">
        <v>4718</v>
      </c>
      <c r="K3484" s="30">
        <v>4.6350591841047404</v>
      </c>
      <c r="L3484" s="30">
        <v>0</v>
      </c>
      <c r="M3484" s="30">
        <v>0</v>
      </c>
      <c r="N3484" s="30">
        <v>0</v>
      </c>
    </row>
    <row r="3485" spans="1:14" ht="43.5" customHeight="1" x14ac:dyDescent="0.25">
      <c r="A3485" s="4" t="s">
        <v>17762</v>
      </c>
      <c r="B3485" s="4">
        <v>1119</v>
      </c>
      <c r="C3485" s="4" t="s">
        <v>17763</v>
      </c>
      <c r="D3485" s="4" t="s">
        <v>17764</v>
      </c>
      <c r="E3485" s="4" t="s">
        <v>17765</v>
      </c>
      <c r="F3485" s="4" t="s">
        <v>17766</v>
      </c>
      <c r="G3485" s="4" t="s">
        <v>17767</v>
      </c>
      <c r="H3485" s="4" t="s">
        <v>17768</v>
      </c>
      <c r="I3485" s="4" t="s">
        <v>17769</v>
      </c>
      <c r="J3485" s="4" t="s">
        <v>6683</v>
      </c>
      <c r="K3485" s="30">
        <v>4.6320795499479397</v>
      </c>
      <c r="L3485" s="30">
        <v>0</v>
      </c>
      <c r="M3485" s="30">
        <v>0</v>
      </c>
      <c r="N3485" s="30">
        <v>0</v>
      </c>
    </row>
    <row r="3486" spans="1:14" ht="43.5" customHeight="1" x14ac:dyDescent="0.25">
      <c r="A3486" s="4" t="s">
        <v>17770</v>
      </c>
      <c r="B3486" s="4">
        <v>675</v>
      </c>
      <c r="C3486" s="4" t="s">
        <v>17771</v>
      </c>
      <c r="D3486" s="4" t="s">
        <v>17772</v>
      </c>
      <c r="E3486" s="4" t="s">
        <v>17773</v>
      </c>
      <c r="F3486" s="4" t="s">
        <v>4718</v>
      </c>
      <c r="G3486" s="4" t="s">
        <v>17774</v>
      </c>
      <c r="H3486" s="4" t="s">
        <v>17775</v>
      </c>
      <c r="I3486" s="4" t="s">
        <v>6723</v>
      </c>
      <c r="J3486" s="4" t="s">
        <v>4718</v>
      </c>
      <c r="K3486" s="30">
        <v>4.6089147700741604</v>
      </c>
      <c r="L3486" s="30">
        <v>0</v>
      </c>
      <c r="M3486" s="30">
        <v>0</v>
      </c>
      <c r="N3486" s="30">
        <v>0</v>
      </c>
    </row>
    <row r="3487" spans="1:14" ht="43.5" customHeight="1" x14ac:dyDescent="0.25">
      <c r="A3487" s="4" t="s">
        <v>17776</v>
      </c>
      <c r="B3487" s="4">
        <v>1131</v>
      </c>
      <c r="C3487" s="4" t="s">
        <v>17777</v>
      </c>
      <c r="D3487" s="4" t="s">
        <v>17778</v>
      </c>
      <c r="E3487" s="4" t="s">
        <v>17779</v>
      </c>
      <c r="F3487" s="4" t="s">
        <v>4718</v>
      </c>
      <c r="G3487" s="4" t="s">
        <v>17780</v>
      </c>
      <c r="H3487" s="4" t="s">
        <v>17781</v>
      </c>
      <c r="I3487" s="4" t="s">
        <v>17782</v>
      </c>
      <c r="J3487" s="4" t="s">
        <v>17783</v>
      </c>
      <c r="K3487" s="30">
        <v>4.5886504709741001</v>
      </c>
      <c r="L3487" s="30">
        <v>0</v>
      </c>
      <c r="M3487" s="30">
        <v>0</v>
      </c>
      <c r="N3487" s="30">
        <v>0</v>
      </c>
    </row>
    <row r="3488" spans="1:14" ht="43.5" customHeight="1" x14ac:dyDescent="0.25">
      <c r="A3488" s="4" t="s">
        <v>17784</v>
      </c>
      <c r="B3488" s="4">
        <v>882</v>
      </c>
      <c r="C3488" s="4" t="s">
        <v>17785</v>
      </c>
      <c r="D3488" s="4" t="s">
        <v>17786</v>
      </c>
      <c r="E3488" s="4" t="s">
        <v>17787</v>
      </c>
      <c r="F3488" s="4" t="s">
        <v>4718</v>
      </c>
      <c r="G3488" s="4" t="s">
        <v>4718</v>
      </c>
      <c r="H3488" s="4" t="s">
        <v>17788</v>
      </c>
      <c r="I3488" s="4" t="s">
        <v>4718</v>
      </c>
      <c r="J3488" s="4" t="s">
        <v>4718</v>
      </c>
      <c r="K3488" s="30">
        <v>4.5834822965079702</v>
      </c>
      <c r="L3488" s="30">
        <v>0</v>
      </c>
      <c r="M3488" s="30">
        <v>0</v>
      </c>
      <c r="N3488" s="30">
        <v>0</v>
      </c>
    </row>
    <row r="3489" spans="1:14" ht="43.5" customHeight="1" x14ac:dyDescent="0.25">
      <c r="A3489" s="4" t="s">
        <v>17789</v>
      </c>
      <c r="B3489" s="4">
        <v>1080</v>
      </c>
      <c r="C3489" s="4" t="s">
        <v>17790</v>
      </c>
      <c r="D3489" s="4" t="s">
        <v>17791</v>
      </c>
      <c r="E3489" s="4" t="s">
        <v>17792</v>
      </c>
      <c r="F3489" s="4" t="s">
        <v>4718</v>
      </c>
      <c r="G3489" s="4" t="s">
        <v>5267</v>
      </c>
      <c r="H3489" s="4" t="s">
        <v>17793</v>
      </c>
      <c r="I3489" s="4" t="s">
        <v>5117</v>
      </c>
      <c r="J3489" s="4" t="s">
        <v>11462</v>
      </c>
      <c r="K3489" s="30">
        <v>4.5806710238038999</v>
      </c>
      <c r="L3489" s="30">
        <v>0</v>
      </c>
      <c r="M3489" s="30">
        <v>0</v>
      </c>
      <c r="N3489" s="30">
        <v>0</v>
      </c>
    </row>
    <row r="3490" spans="1:14" ht="43.5" customHeight="1" x14ac:dyDescent="0.25">
      <c r="A3490" s="4" t="s">
        <v>17794</v>
      </c>
      <c r="B3490" s="4">
        <v>1491</v>
      </c>
      <c r="C3490" s="4" t="s">
        <v>17795</v>
      </c>
      <c r="D3490" s="4" t="s">
        <v>15962</v>
      </c>
      <c r="E3490" s="4" t="s">
        <v>4718</v>
      </c>
      <c r="F3490" s="4" t="s">
        <v>4718</v>
      </c>
      <c r="G3490" s="4" t="s">
        <v>5267</v>
      </c>
      <c r="H3490" s="4" t="s">
        <v>17796</v>
      </c>
      <c r="I3490" s="4" t="s">
        <v>5208</v>
      </c>
      <c r="J3490" s="4" t="s">
        <v>15104</v>
      </c>
      <c r="K3490" s="30">
        <v>4.5754809769219502</v>
      </c>
      <c r="L3490" s="30">
        <v>0</v>
      </c>
      <c r="M3490" s="30">
        <v>0</v>
      </c>
      <c r="N3490" s="30">
        <v>0</v>
      </c>
    </row>
    <row r="3491" spans="1:14" ht="43.5" customHeight="1" x14ac:dyDescent="0.25">
      <c r="A3491" s="4" t="s">
        <v>17797</v>
      </c>
      <c r="B3491" s="4">
        <v>1041</v>
      </c>
      <c r="C3491" s="4" t="s">
        <v>17798</v>
      </c>
      <c r="D3491" s="4" t="s">
        <v>5766</v>
      </c>
      <c r="E3491" s="4" t="s">
        <v>17799</v>
      </c>
      <c r="F3491" s="4" t="s">
        <v>4718</v>
      </c>
      <c r="G3491" s="4" t="s">
        <v>4718</v>
      </c>
      <c r="H3491" s="4" t="s">
        <v>4718</v>
      </c>
      <c r="I3491" s="4" t="s">
        <v>4718</v>
      </c>
      <c r="J3491" s="4" t="s">
        <v>4718</v>
      </c>
      <c r="K3491" s="30">
        <v>4.5572323432940598</v>
      </c>
      <c r="L3491" s="30">
        <v>0</v>
      </c>
      <c r="M3491" s="30">
        <v>0</v>
      </c>
      <c r="N3491" s="30">
        <v>0</v>
      </c>
    </row>
    <row r="3492" spans="1:14" ht="43.5" customHeight="1" x14ac:dyDescent="0.25">
      <c r="A3492" s="4" t="s">
        <v>17800</v>
      </c>
      <c r="B3492" s="4">
        <v>885</v>
      </c>
      <c r="C3492" s="4" t="s">
        <v>17801</v>
      </c>
      <c r="D3492" s="4" t="s">
        <v>17802</v>
      </c>
      <c r="E3492" s="4" t="s">
        <v>17803</v>
      </c>
      <c r="F3492" s="4" t="s">
        <v>4718</v>
      </c>
      <c r="G3492" s="4" t="s">
        <v>17804</v>
      </c>
      <c r="H3492" s="4" t="s">
        <v>17805</v>
      </c>
      <c r="I3492" s="4" t="s">
        <v>17806</v>
      </c>
      <c r="J3492" s="4" t="s">
        <v>9836</v>
      </c>
      <c r="K3492" s="30">
        <v>4.5544782781133</v>
      </c>
      <c r="L3492" s="30">
        <v>0</v>
      </c>
      <c r="M3492" s="30">
        <v>0.71402433037905799</v>
      </c>
      <c r="N3492" s="30">
        <v>0</v>
      </c>
    </row>
    <row r="3493" spans="1:14" ht="43.5" customHeight="1" x14ac:dyDescent="0.25">
      <c r="A3493" s="4" t="s">
        <v>17807</v>
      </c>
      <c r="B3493" s="4">
        <v>2109</v>
      </c>
      <c r="C3493" s="4" t="s">
        <v>4752</v>
      </c>
      <c r="D3493" s="4" t="s">
        <v>4752</v>
      </c>
      <c r="E3493" s="4" t="s">
        <v>4752</v>
      </c>
      <c r="F3493" s="4" t="s">
        <v>4752</v>
      </c>
      <c r="G3493" s="4" t="s">
        <v>4752</v>
      </c>
      <c r="H3493" s="4" t="s">
        <v>4752</v>
      </c>
      <c r="I3493" s="4" t="s">
        <v>4752</v>
      </c>
      <c r="J3493" s="4" t="s">
        <v>4752</v>
      </c>
      <c r="K3493" s="30">
        <v>4.5532397486877798</v>
      </c>
      <c r="L3493" s="30">
        <v>0</v>
      </c>
      <c r="M3493" s="30">
        <v>0.62484232660527805</v>
      </c>
      <c r="N3493" s="30">
        <v>0</v>
      </c>
    </row>
    <row r="3494" spans="1:14" ht="43.5" customHeight="1" x14ac:dyDescent="0.25">
      <c r="A3494" s="4" t="s">
        <v>17808</v>
      </c>
      <c r="B3494" s="4">
        <v>1383</v>
      </c>
      <c r="C3494" s="4" t="s">
        <v>17809</v>
      </c>
      <c r="D3494" s="4" t="s">
        <v>5265</v>
      </c>
      <c r="E3494" s="4" t="s">
        <v>4718</v>
      </c>
      <c r="F3494" s="4" t="s">
        <v>4718</v>
      </c>
      <c r="G3494" s="4" t="s">
        <v>4718</v>
      </c>
      <c r="H3494" s="4" t="s">
        <v>4718</v>
      </c>
      <c r="I3494" s="4" t="s">
        <v>4718</v>
      </c>
      <c r="J3494" s="4" t="s">
        <v>4718</v>
      </c>
      <c r="K3494" s="30">
        <v>4.5476247700565802</v>
      </c>
      <c r="L3494" s="30">
        <v>0</v>
      </c>
      <c r="M3494" s="30">
        <v>0</v>
      </c>
      <c r="N3494" s="30">
        <v>0</v>
      </c>
    </row>
    <row r="3495" spans="1:14" ht="43.5" customHeight="1" x14ac:dyDescent="0.25">
      <c r="A3495" s="4" t="s">
        <v>17810</v>
      </c>
      <c r="B3495" s="4">
        <v>324</v>
      </c>
      <c r="C3495" s="4" t="s">
        <v>4752</v>
      </c>
      <c r="D3495" s="4" t="s">
        <v>4752</v>
      </c>
      <c r="E3495" s="4" t="s">
        <v>4752</v>
      </c>
      <c r="F3495" s="4" t="s">
        <v>4752</v>
      </c>
      <c r="G3495" s="4" t="s">
        <v>4752</v>
      </c>
      <c r="H3495" s="4" t="s">
        <v>4752</v>
      </c>
      <c r="I3495" s="4" t="s">
        <v>4752</v>
      </c>
      <c r="J3495" s="4" t="s">
        <v>4752</v>
      </c>
      <c r="K3495" s="30">
        <v>4.5371844955331397</v>
      </c>
      <c r="L3495" s="30">
        <v>0</v>
      </c>
      <c r="M3495" s="30">
        <v>0</v>
      </c>
      <c r="N3495" s="30">
        <v>0</v>
      </c>
    </row>
    <row r="3496" spans="1:14" ht="43.5" customHeight="1" x14ac:dyDescent="0.25">
      <c r="A3496" s="4" t="s">
        <v>17811</v>
      </c>
      <c r="B3496" s="4">
        <v>2868</v>
      </c>
      <c r="C3496" s="4" t="s">
        <v>17812</v>
      </c>
      <c r="D3496" s="4" t="s">
        <v>8581</v>
      </c>
      <c r="E3496" s="4" t="s">
        <v>4718</v>
      </c>
      <c r="F3496" s="4" t="s">
        <v>4718</v>
      </c>
      <c r="G3496" s="4" t="s">
        <v>17813</v>
      </c>
      <c r="H3496" s="4" t="s">
        <v>17814</v>
      </c>
      <c r="I3496" s="4" t="s">
        <v>5958</v>
      </c>
      <c r="J3496" s="4" t="s">
        <v>4718</v>
      </c>
      <c r="K3496" s="30">
        <v>4.5341468241744902</v>
      </c>
      <c r="L3496" s="30">
        <v>0</v>
      </c>
      <c r="M3496" s="30">
        <v>1.13302184983496</v>
      </c>
      <c r="N3496" s="30">
        <v>0</v>
      </c>
    </row>
    <row r="3497" spans="1:14" ht="43.5" customHeight="1" x14ac:dyDescent="0.25">
      <c r="A3497" s="4" t="s">
        <v>17815</v>
      </c>
      <c r="B3497" s="4">
        <v>801</v>
      </c>
      <c r="C3497" s="4" t="s">
        <v>17816</v>
      </c>
      <c r="D3497" s="4" t="s">
        <v>11570</v>
      </c>
      <c r="E3497" s="4" t="s">
        <v>4718</v>
      </c>
      <c r="F3497" s="4" t="s">
        <v>4718</v>
      </c>
      <c r="G3497" s="4" t="s">
        <v>4718</v>
      </c>
      <c r="H3497" s="4" t="s">
        <v>4718</v>
      </c>
      <c r="I3497" s="4" t="s">
        <v>4718</v>
      </c>
      <c r="J3497" s="4" t="s">
        <v>4718</v>
      </c>
      <c r="K3497" s="30">
        <v>4.5317363223901301</v>
      </c>
      <c r="L3497" s="30">
        <v>0</v>
      </c>
      <c r="M3497" s="30">
        <v>0</v>
      </c>
      <c r="N3497" s="30">
        <v>0</v>
      </c>
    </row>
    <row r="3498" spans="1:14" ht="43.5" customHeight="1" x14ac:dyDescent="0.25">
      <c r="A3498" s="4" t="s">
        <v>17817</v>
      </c>
      <c r="B3498" s="4">
        <v>1791</v>
      </c>
      <c r="C3498" s="4" t="s">
        <v>17818</v>
      </c>
      <c r="D3498" s="4" t="s">
        <v>12408</v>
      </c>
      <c r="E3498" s="4" t="s">
        <v>4718</v>
      </c>
      <c r="F3498" s="4" t="s">
        <v>4718</v>
      </c>
      <c r="G3498" s="4" t="s">
        <v>4718</v>
      </c>
      <c r="H3498" s="4" t="s">
        <v>4718</v>
      </c>
      <c r="I3498" s="4" t="s">
        <v>4718</v>
      </c>
      <c r="J3498" s="4" t="s">
        <v>4718</v>
      </c>
      <c r="K3498" s="30">
        <v>4.5296999444361399</v>
      </c>
      <c r="L3498" s="30">
        <v>0</v>
      </c>
      <c r="M3498" s="30">
        <v>0</v>
      </c>
      <c r="N3498" s="30">
        <v>0</v>
      </c>
    </row>
    <row r="3499" spans="1:14" ht="43.5" customHeight="1" x14ac:dyDescent="0.25">
      <c r="A3499" s="4" t="s">
        <v>17819</v>
      </c>
      <c r="B3499" s="4">
        <v>780</v>
      </c>
      <c r="C3499" s="4" t="s">
        <v>17820</v>
      </c>
      <c r="D3499" s="4" t="s">
        <v>16698</v>
      </c>
      <c r="E3499" s="4" t="s">
        <v>17821</v>
      </c>
      <c r="F3499" s="4" t="s">
        <v>17822</v>
      </c>
      <c r="G3499" s="4" t="s">
        <v>17823</v>
      </c>
      <c r="H3499" s="4" t="s">
        <v>17824</v>
      </c>
      <c r="I3499" s="4" t="s">
        <v>17377</v>
      </c>
      <c r="J3499" s="4" t="s">
        <v>4718</v>
      </c>
      <c r="K3499" s="30">
        <v>4.52831873837264</v>
      </c>
      <c r="L3499" s="30">
        <v>0</v>
      </c>
      <c r="M3499" s="30">
        <v>0</v>
      </c>
      <c r="N3499" s="30">
        <v>0</v>
      </c>
    </row>
    <row r="3500" spans="1:14" ht="43.5" customHeight="1" x14ac:dyDescent="0.25">
      <c r="A3500" s="4" t="s">
        <v>17825</v>
      </c>
      <c r="B3500" s="4">
        <v>672</v>
      </c>
      <c r="C3500" s="4" t="s">
        <v>17826</v>
      </c>
      <c r="D3500" s="4" t="s">
        <v>17827</v>
      </c>
      <c r="E3500" s="4" t="s">
        <v>4718</v>
      </c>
      <c r="F3500" s="4" t="s">
        <v>4718</v>
      </c>
      <c r="G3500" s="4" t="s">
        <v>17828</v>
      </c>
      <c r="H3500" s="4" t="s">
        <v>17829</v>
      </c>
      <c r="I3500" s="4" t="s">
        <v>17830</v>
      </c>
      <c r="J3500" s="4" t="s">
        <v>17831</v>
      </c>
      <c r="K3500" s="30">
        <v>4.5282479539473099</v>
      </c>
      <c r="L3500" s="30">
        <v>0</v>
      </c>
      <c r="M3500" s="30">
        <v>0.49694280784613099</v>
      </c>
      <c r="N3500" s="30">
        <v>0</v>
      </c>
    </row>
    <row r="3501" spans="1:14" ht="43.5" customHeight="1" x14ac:dyDescent="0.25">
      <c r="A3501" s="4" t="s">
        <v>17832</v>
      </c>
      <c r="B3501" s="4">
        <v>426</v>
      </c>
      <c r="C3501" s="4" t="s">
        <v>4752</v>
      </c>
      <c r="D3501" s="4" t="s">
        <v>4752</v>
      </c>
      <c r="E3501" s="4" t="s">
        <v>4752</v>
      </c>
      <c r="F3501" s="4" t="s">
        <v>4752</v>
      </c>
      <c r="G3501" s="4" t="s">
        <v>4752</v>
      </c>
      <c r="H3501" s="4" t="s">
        <v>4752</v>
      </c>
      <c r="I3501" s="4" t="s">
        <v>4752</v>
      </c>
      <c r="J3501" s="4" t="s">
        <v>4752</v>
      </c>
      <c r="K3501" s="30">
        <v>4.5280151744144197</v>
      </c>
      <c r="L3501" s="30">
        <v>0</v>
      </c>
      <c r="M3501" s="30">
        <v>0</v>
      </c>
      <c r="N3501" s="30">
        <v>0</v>
      </c>
    </row>
    <row r="3502" spans="1:14" ht="43.5" customHeight="1" x14ac:dyDescent="0.25">
      <c r="A3502" s="4" t="s">
        <v>17833</v>
      </c>
      <c r="B3502" s="4">
        <v>1059</v>
      </c>
      <c r="C3502" s="4" t="s">
        <v>17834</v>
      </c>
      <c r="D3502" s="4" t="s">
        <v>12173</v>
      </c>
      <c r="E3502" s="4" t="s">
        <v>4718</v>
      </c>
      <c r="F3502" s="4" t="s">
        <v>4718</v>
      </c>
      <c r="G3502" s="4" t="s">
        <v>4718</v>
      </c>
      <c r="H3502" s="4" t="s">
        <v>4718</v>
      </c>
      <c r="I3502" s="4" t="s">
        <v>4718</v>
      </c>
      <c r="J3502" s="4" t="s">
        <v>4718</v>
      </c>
      <c r="K3502" s="30">
        <v>4.5265656925822499</v>
      </c>
      <c r="L3502" s="30">
        <v>0</v>
      </c>
      <c r="M3502" s="30">
        <v>1.19341177032194</v>
      </c>
      <c r="N3502" s="30">
        <v>0</v>
      </c>
    </row>
    <row r="3503" spans="1:14" ht="43.5" customHeight="1" x14ac:dyDescent="0.25">
      <c r="A3503" s="4" t="s">
        <v>17835</v>
      </c>
      <c r="B3503" s="4">
        <v>1281</v>
      </c>
      <c r="C3503" s="4" t="s">
        <v>16968</v>
      </c>
      <c r="D3503" s="4" t="s">
        <v>16969</v>
      </c>
      <c r="E3503" s="4" t="s">
        <v>16970</v>
      </c>
      <c r="F3503" s="4" t="s">
        <v>4718</v>
      </c>
      <c r="G3503" s="4" t="s">
        <v>10727</v>
      </c>
      <c r="H3503" s="4" t="s">
        <v>16971</v>
      </c>
      <c r="I3503" s="4" t="s">
        <v>4718</v>
      </c>
      <c r="J3503" s="4" t="s">
        <v>4718</v>
      </c>
      <c r="K3503" s="30">
        <v>4.5188604111131196</v>
      </c>
      <c r="L3503" s="30">
        <v>0</v>
      </c>
      <c r="M3503" s="30">
        <v>1.7686649222394499</v>
      </c>
      <c r="N3503" s="30">
        <v>0</v>
      </c>
    </row>
    <row r="3504" spans="1:14" ht="43.5" customHeight="1" x14ac:dyDescent="0.25">
      <c r="A3504" s="4" t="s">
        <v>17836</v>
      </c>
      <c r="B3504" s="4">
        <v>651</v>
      </c>
      <c r="C3504" s="4" t="s">
        <v>17837</v>
      </c>
      <c r="D3504" s="4" t="s">
        <v>12134</v>
      </c>
      <c r="E3504" s="4" t="s">
        <v>17838</v>
      </c>
      <c r="F3504" s="4" t="s">
        <v>4718</v>
      </c>
      <c r="G3504" s="4" t="s">
        <v>4718</v>
      </c>
      <c r="H3504" s="4" t="s">
        <v>17839</v>
      </c>
      <c r="I3504" s="4" t="s">
        <v>4718</v>
      </c>
      <c r="J3504" s="4" t="s">
        <v>4718</v>
      </c>
      <c r="K3504" s="30">
        <v>4.5162758112219299</v>
      </c>
      <c r="L3504" s="30">
        <v>0</v>
      </c>
      <c r="M3504" s="30">
        <v>0</v>
      </c>
      <c r="N3504" s="30">
        <v>0</v>
      </c>
    </row>
    <row r="3505" spans="1:14" ht="43.5" customHeight="1" x14ac:dyDescent="0.25">
      <c r="A3505" s="4" t="s">
        <v>17840</v>
      </c>
      <c r="B3505" s="4">
        <v>1224</v>
      </c>
      <c r="C3505" s="4" t="s">
        <v>4752</v>
      </c>
      <c r="D3505" s="4" t="s">
        <v>4752</v>
      </c>
      <c r="E3505" s="4" t="s">
        <v>4752</v>
      </c>
      <c r="F3505" s="4" t="s">
        <v>4752</v>
      </c>
      <c r="G3505" s="4" t="s">
        <v>4752</v>
      </c>
      <c r="H3505" s="4" t="s">
        <v>4752</v>
      </c>
      <c r="I3505" s="4" t="s">
        <v>4752</v>
      </c>
      <c r="J3505" s="4" t="s">
        <v>4752</v>
      </c>
      <c r="K3505" s="30">
        <v>4.5152192983663397</v>
      </c>
      <c r="L3505" s="30">
        <v>0</v>
      </c>
      <c r="M3505" s="30">
        <v>0</v>
      </c>
      <c r="N3505" s="30">
        <v>0</v>
      </c>
    </row>
    <row r="3506" spans="1:14" ht="43.5" customHeight="1" x14ac:dyDescent="0.25">
      <c r="A3506" s="4" t="s">
        <v>17841</v>
      </c>
      <c r="B3506" s="4">
        <v>1269</v>
      </c>
      <c r="C3506" s="4" t="s">
        <v>17842</v>
      </c>
      <c r="D3506" s="4" t="s">
        <v>17843</v>
      </c>
      <c r="E3506" s="4" t="s">
        <v>17844</v>
      </c>
      <c r="F3506" s="4" t="s">
        <v>17845</v>
      </c>
      <c r="G3506" s="4" t="s">
        <v>17846</v>
      </c>
      <c r="H3506" s="4" t="s">
        <v>17847</v>
      </c>
      <c r="I3506" s="4" t="s">
        <v>5589</v>
      </c>
      <c r="J3506" s="4" t="s">
        <v>17848</v>
      </c>
      <c r="K3506" s="30">
        <v>4.5112160883813797</v>
      </c>
      <c r="L3506" s="30">
        <v>1.47041902898674</v>
      </c>
      <c r="M3506" s="30">
        <v>0</v>
      </c>
      <c r="N3506" s="30">
        <v>0</v>
      </c>
    </row>
    <row r="3507" spans="1:14" ht="43.5" customHeight="1" x14ac:dyDescent="0.25">
      <c r="A3507" s="4" t="s">
        <v>17849</v>
      </c>
      <c r="B3507" s="4">
        <v>930</v>
      </c>
      <c r="C3507" s="4" t="s">
        <v>17850</v>
      </c>
      <c r="D3507" s="4" t="s">
        <v>17851</v>
      </c>
      <c r="E3507" s="4" t="s">
        <v>17852</v>
      </c>
      <c r="F3507" s="4" t="s">
        <v>17853</v>
      </c>
      <c r="G3507" s="4" t="s">
        <v>4718</v>
      </c>
      <c r="H3507" s="4" t="s">
        <v>17854</v>
      </c>
      <c r="I3507" s="4" t="s">
        <v>4718</v>
      </c>
      <c r="J3507" s="4" t="s">
        <v>4718</v>
      </c>
      <c r="K3507" s="30">
        <v>4.50736209408036</v>
      </c>
      <c r="L3507" s="30">
        <v>0</v>
      </c>
      <c r="M3507" s="30">
        <v>0.67947476600587697</v>
      </c>
      <c r="N3507" s="30">
        <v>0</v>
      </c>
    </row>
    <row r="3508" spans="1:14" ht="43.5" customHeight="1" x14ac:dyDescent="0.25">
      <c r="A3508" s="4" t="s">
        <v>17855</v>
      </c>
      <c r="B3508" s="4">
        <v>3885</v>
      </c>
      <c r="C3508" s="4" t="s">
        <v>17856</v>
      </c>
      <c r="D3508" s="4" t="s">
        <v>17857</v>
      </c>
      <c r="E3508" s="4" t="s">
        <v>17858</v>
      </c>
      <c r="F3508" s="4" t="s">
        <v>17859</v>
      </c>
      <c r="G3508" s="4" t="s">
        <v>4718</v>
      </c>
      <c r="H3508" s="4" t="s">
        <v>4718</v>
      </c>
      <c r="I3508" s="4" t="s">
        <v>4718</v>
      </c>
      <c r="J3508" s="4" t="s">
        <v>4718</v>
      </c>
      <c r="K3508" s="30">
        <v>4.5041852136661102</v>
      </c>
      <c r="L3508" s="30">
        <v>0</v>
      </c>
      <c r="M3508" s="30">
        <v>0</v>
      </c>
      <c r="N3508" s="30">
        <v>0</v>
      </c>
    </row>
    <row r="3509" spans="1:14" ht="43.5" customHeight="1" x14ac:dyDescent="0.25">
      <c r="A3509" s="4" t="s">
        <v>17860</v>
      </c>
      <c r="B3509" s="4">
        <v>1302</v>
      </c>
      <c r="C3509" s="4" t="s">
        <v>17861</v>
      </c>
      <c r="D3509" s="4" t="s">
        <v>17862</v>
      </c>
      <c r="E3509" s="4" t="s">
        <v>17863</v>
      </c>
      <c r="F3509" s="4" t="s">
        <v>4718</v>
      </c>
      <c r="G3509" s="4" t="s">
        <v>4718</v>
      </c>
      <c r="H3509" s="4" t="s">
        <v>17864</v>
      </c>
      <c r="I3509" s="4" t="s">
        <v>5463</v>
      </c>
      <c r="J3509" s="4" t="s">
        <v>12670</v>
      </c>
      <c r="K3509" s="30">
        <v>4.4975048842430398</v>
      </c>
      <c r="L3509" s="30">
        <v>0</v>
      </c>
      <c r="M3509" s="30">
        <v>0</v>
      </c>
      <c r="N3509" s="30">
        <v>0</v>
      </c>
    </row>
    <row r="3510" spans="1:14" ht="43.5" customHeight="1" x14ac:dyDescent="0.25">
      <c r="A3510" s="4" t="s">
        <v>17865</v>
      </c>
      <c r="B3510" s="4">
        <v>855</v>
      </c>
      <c r="C3510" s="4" t="s">
        <v>17866</v>
      </c>
      <c r="D3510" s="4" t="s">
        <v>8499</v>
      </c>
      <c r="E3510" s="4" t="s">
        <v>4718</v>
      </c>
      <c r="F3510" s="4" t="s">
        <v>4718</v>
      </c>
      <c r="G3510" s="4" t="s">
        <v>4718</v>
      </c>
      <c r="H3510" s="4" t="s">
        <v>4718</v>
      </c>
      <c r="I3510" s="4" t="s">
        <v>4718</v>
      </c>
      <c r="J3510" s="4" t="s">
        <v>4718</v>
      </c>
      <c r="K3510" s="30">
        <v>4.4952038695089396</v>
      </c>
      <c r="L3510" s="30">
        <v>0</v>
      </c>
      <c r="M3510" s="30">
        <v>0.95540832339372195</v>
      </c>
      <c r="N3510" s="30">
        <v>0</v>
      </c>
    </row>
    <row r="3511" spans="1:14" ht="43.5" customHeight="1" x14ac:dyDescent="0.25">
      <c r="A3511" s="4" t="s">
        <v>17867</v>
      </c>
      <c r="B3511" s="4">
        <v>333</v>
      </c>
      <c r="C3511" s="4" t="s">
        <v>17868</v>
      </c>
      <c r="D3511" s="4" t="s">
        <v>17869</v>
      </c>
      <c r="E3511" s="4" t="s">
        <v>4718</v>
      </c>
      <c r="F3511" s="4" t="s">
        <v>4718</v>
      </c>
      <c r="G3511" s="4" t="s">
        <v>4718</v>
      </c>
      <c r="H3511" s="4" t="s">
        <v>4718</v>
      </c>
      <c r="I3511" s="4" t="s">
        <v>4718</v>
      </c>
      <c r="J3511" s="4" t="s">
        <v>4718</v>
      </c>
      <c r="K3511" s="30">
        <v>4.4942845244738301</v>
      </c>
      <c r="L3511" s="30">
        <v>0</v>
      </c>
      <c r="M3511" s="30">
        <v>0</v>
      </c>
      <c r="N3511" s="30">
        <v>0</v>
      </c>
    </row>
    <row r="3512" spans="1:14" ht="43.5" customHeight="1" x14ac:dyDescent="0.25">
      <c r="A3512" s="4" t="s">
        <v>17870</v>
      </c>
      <c r="B3512" s="4">
        <v>1035</v>
      </c>
      <c r="C3512" s="4" t="s">
        <v>17871</v>
      </c>
      <c r="D3512" s="4" t="s">
        <v>17872</v>
      </c>
      <c r="E3512" s="4" t="s">
        <v>4718</v>
      </c>
      <c r="F3512" s="4" t="s">
        <v>4718</v>
      </c>
      <c r="G3512" s="4" t="s">
        <v>4718</v>
      </c>
      <c r="H3512" s="4" t="s">
        <v>4718</v>
      </c>
      <c r="I3512" s="4" t="s">
        <v>4718</v>
      </c>
      <c r="J3512" s="4" t="s">
        <v>4718</v>
      </c>
      <c r="K3512" s="30">
        <v>4.4909591280298402</v>
      </c>
      <c r="L3512" s="30">
        <v>0</v>
      </c>
      <c r="M3512" s="30">
        <v>0</v>
      </c>
      <c r="N3512" s="30">
        <v>0</v>
      </c>
    </row>
    <row r="3513" spans="1:14" ht="43.5" customHeight="1" x14ac:dyDescent="0.25">
      <c r="A3513" s="4" t="s">
        <v>17873</v>
      </c>
      <c r="B3513" s="4">
        <v>573</v>
      </c>
      <c r="C3513" s="4" t="s">
        <v>17874</v>
      </c>
      <c r="D3513" s="4" t="s">
        <v>17875</v>
      </c>
      <c r="E3513" s="4" t="s">
        <v>4718</v>
      </c>
      <c r="F3513" s="4" t="s">
        <v>4718</v>
      </c>
      <c r="G3513" s="4" t="s">
        <v>4718</v>
      </c>
      <c r="H3513" s="4" t="s">
        <v>17876</v>
      </c>
      <c r="I3513" s="4" t="s">
        <v>4718</v>
      </c>
      <c r="J3513" s="4" t="s">
        <v>4718</v>
      </c>
      <c r="K3513" s="30">
        <v>4.4846907454652101</v>
      </c>
      <c r="L3513" s="30">
        <v>0</v>
      </c>
      <c r="M3513" s="30">
        <v>0</v>
      </c>
      <c r="N3513" s="30">
        <v>0</v>
      </c>
    </row>
    <row r="3514" spans="1:14" ht="43.5" customHeight="1" x14ac:dyDescent="0.25">
      <c r="A3514" s="4" t="s">
        <v>17877</v>
      </c>
      <c r="B3514" s="4">
        <v>3129</v>
      </c>
      <c r="C3514" s="4" t="s">
        <v>17878</v>
      </c>
      <c r="D3514" s="4" t="s">
        <v>12619</v>
      </c>
      <c r="E3514" s="4" t="s">
        <v>4718</v>
      </c>
      <c r="F3514" s="4" t="s">
        <v>4718</v>
      </c>
      <c r="G3514" s="4" t="s">
        <v>4718</v>
      </c>
      <c r="H3514" s="4" t="s">
        <v>17879</v>
      </c>
      <c r="I3514" s="4" t="s">
        <v>4718</v>
      </c>
      <c r="J3514" s="4" t="s">
        <v>4718</v>
      </c>
      <c r="K3514" s="30">
        <v>4.4824677319884803</v>
      </c>
      <c r="L3514" s="30">
        <v>0</v>
      </c>
      <c r="M3514" s="30">
        <v>0.95558847266685898</v>
      </c>
      <c r="N3514" s="30">
        <v>0</v>
      </c>
    </row>
    <row r="3515" spans="1:14" ht="43.5" customHeight="1" x14ac:dyDescent="0.25">
      <c r="A3515" s="4" t="s">
        <v>17880</v>
      </c>
      <c r="B3515" s="4">
        <v>1323</v>
      </c>
      <c r="C3515" s="4" t="s">
        <v>17881</v>
      </c>
      <c r="D3515" s="4" t="s">
        <v>17483</v>
      </c>
      <c r="E3515" s="4" t="s">
        <v>17882</v>
      </c>
      <c r="F3515" s="4" t="s">
        <v>17883</v>
      </c>
      <c r="G3515" s="4" t="s">
        <v>8104</v>
      </c>
      <c r="H3515" s="4" t="s">
        <v>17484</v>
      </c>
      <c r="I3515" s="4" t="s">
        <v>15819</v>
      </c>
      <c r="J3515" s="4" t="s">
        <v>4718</v>
      </c>
      <c r="K3515" s="30">
        <v>4.4794914608263197</v>
      </c>
      <c r="L3515" s="30">
        <v>0</v>
      </c>
      <c r="M3515" s="30">
        <v>0</v>
      </c>
      <c r="N3515" s="30">
        <v>0</v>
      </c>
    </row>
    <row r="3516" spans="1:14" ht="43.5" customHeight="1" x14ac:dyDescent="0.25">
      <c r="A3516" s="4" t="s">
        <v>17884</v>
      </c>
      <c r="B3516" s="4">
        <v>2235</v>
      </c>
      <c r="C3516" s="4" t="s">
        <v>17885</v>
      </c>
      <c r="D3516" s="4" t="s">
        <v>17886</v>
      </c>
      <c r="E3516" s="4" t="s">
        <v>4718</v>
      </c>
      <c r="F3516" s="4" t="s">
        <v>4718</v>
      </c>
      <c r="G3516" s="4" t="s">
        <v>4718</v>
      </c>
      <c r="H3516" s="4" t="s">
        <v>4718</v>
      </c>
      <c r="I3516" s="4" t="s">
        <v>4718</v>
      </c>
      <c r="J3516" s="4" t="s">
        <v>4718</v>
      </c>
      <c r="K3516" s="30">
        <v>4.4734445149978397</v>
      </c>
      <c r="L3516" s="30">
        <v>0</v>
      </c>
      <c r="M3516" s="30">
        <v>0</v>
      </c>
      <c r="N3516" s="30">
        <v>0</v>
      </c>
    </row>
    <row r="3517" spans="1:14" ht="43.5" customHeight="1" x14ac:dyDescent="0.25">
      <c r="A3517" s="4" t="s">
        <v>17887</v>
      </c>
      <c r="B3517" s="4">
        <v>1422</v>
      </c>
      <c r="C3517" s="4" t="s">
        <v>17888</v>
      </c>
      <c r="D3517" s="4" t="s">
        <v>17889</v>
      </c>
      <c r="E3517" s="4" t="s">
        <v>17890</v>
      </c>
      <c r="F3517" s="4" t="s">
        <v>4718</v>
      </c>
      <c r="G3517" s="4" t="s">
        <v>4718</v>
      </c>
      <c r="H3517" s="4" t="s">
        <v>17891</v>
      </c>
      <c r="I3517" s="4" t="s">
        <v>4718</v>
      </c>
      <c r="J3517" s="4" t="s">
        <v>4718</v>
      </c>
      <c r="K3517" s="30">
        <v>4.4579097738460796</v>
      </c>
      <c r="L3517" s="30">
        <v>1.80428790661268</v>
      </c>
      <c r="M3517" s="30">
        <v>0</v>
      </c>
      <c r="N3517" s="30">
        <v>0</v>
      </c>
    </row>
    <row r="3518" spans="1:14" ht="43.5" customHeight="1" x14ac:dyDescent="0.25">
      <c r="A3518" s="4" t="s">
        <v>17892</v>
      </c>
      <c r="B3518" s="4">
        <v>2316</v>
      </c>
      <c r="C3518" s="4" t="s">
        <v>17893</v>
      </c>
      <c r="D3518" s="4" t="s">
        <v>17894</v>
      </c>
      <c r="E3518" s="4" t="s">
        <v>4718</v>
      </c>
      <c r="F3518" s="4" t="s">
        <v>4718</v>
      </c>
      <c r="G3518" s="4" t="s">
        <v>4718</v>
      </c>
      <c r="H3518" s="4" t="s">
        <v>13103</v>
      </c>
      <c r="I3518" s="4" t="s">
        <v>4718</v>
      </c>
      <c r="J3518" s="4" t="s">
        <v>4718</v>
      </c>
      <c r="K3518" s="30">
        <v>4.4514068738382804</v>
      </c>
      <c r="L3518" s="30">
        <v>0</v>
      </c>
      <c r="M3518" s="30">
        <v>0</v>
      </c>
      <c r="N3518" s="30">
        <v>0</v>
      </c>
    </row>
    <row r="3519" spans="1:14" ht="43.5" customHeight="1" x14ac:dyDescent="0.25">
      <c r="A3519" s="4" t="s">
        <v>17895</v>
      </c>
      <c r="B3519" s="4">
        <v>951</v>
      </c>
      <c r="C3519" s="4" t="s">
        <v>17896</v>
      </c>
      <c r="D3519" s="4" t="s">
        <v>17508</v>
      </c>
      <c r="E3519" s="4" t="s">
        <v>17509</v>
      </c>
      <c r="F3519" s="4" t="s">
        <v>4718</v>
      </c>
      <c r="G3519" s="4" t="s">
        <v>4718</v>
      </c>
      <c r="H3519" s="4" t="s">
        <v>4718</v>
      </c>
      <c r="I3519" s="4" t="s">
        <v>4718</v>
      </c>
      <c r="J3519" s="4" t="s">
        <v>4718</v>
      </c>
      <c r="K3519" s="30">
        <v>4.4314205591308102</v>
      </c>
      <c r="L3519" s="30">
        <v>0</v>
      </c>
      <c r="M3519" s="30">
        <v>6.3454077377714899</v>
      </c>
      <c r="N3519" s="30">
        <v>0</v>
      </c>
    </row>
    <row r="3520" spans="1:14" ht="43.5" customHeight="1" x14ac:dyDescent="0.25">
      <c r="A3520" s="4" t="s">
        <v>17897</v>
      </c>
      <c r="B3520" s="4">
        <v>1206</v>
      </c>
      <c r="C3520" s="4" t="s">
        <v>17898</v>
      </c>
      <c r="D3520" s="4" t="s">
        <v>17899</v>
      </c>
      <c r="E3520" s="4" t="s">
        <v>4718</v>
      </c>
      <c r="F3520" s="4" t="s">
        <v>4718</v>
      </c>
      <c r="G3520" s="4" t="s">
        <v>12540</v>
      </c>
      <c r="H3520" s="4" t="s">
        <v>12541</v>
      </c>
      <c r="I3520" s="4" t="s">
        <v>12542</v>
      </c>
      <c r="J3520" s="4" t="s">
        <v>12543</v>
      </c>
      <c r="K3520" s="30">
        <v>4.4238386472617401</v>
      </c>
      <c r="L3520" s="30">
        <v>0</v>
      </c>
      <c r="M3520" s="30">
        <v>0</v>
      </c>
      <c r="N3520" s="30">
        <v>0</v>
      </c>
    </row>
    <row r="3521" spans="1:14" ht="43.5" customHeight="1" x14ac:dyDescent="0.25">
      <c r="A3521" s="4" t="s">
        <v>17900</v>
      </c>
      <c r="B3521" s="4">
        <v>645</v>
      </c>
      <c r="C3521" s="4" t="s">
        <v>4752</v>
      </c>
      <c r="D3521" s="4" t="s">
        <v>4752</v>
      </c>
      <c r="E3521" s="4" t="s">
        <v>4752</v>
      </c>
      <c r="F3521" s="4" t="s">
        <v>4752</v>
      </c>
      <c r="G3521" s="4" t="s">
        <v>4752</v>
      </c>
      <c r="H3521" s="4" t="s">
        <v>4752</v>
      </c>
      <c r="I3521" s="4" t="s">
        <v>4752</v>
      </c>
      <c r="J3521" s="4" t="s">
        <v>4752</v>
      </c>
      <c r="K3521" s="30">
        <v>4.4150609684434103</v>
      </c>
      <c r="L3521" s="30">
        <v>0</v>
      </c>
      <c r="M3521" s="30">
        <v>4.5321473672579904</v>
      </c>
      <c r="N3521" s="30">
        <v>0</v>
      </c>
    </row>
    <row r="3522" spans="1:14" ht="43.5" customHeight="1" x14ac:dyDescent="0.25">
      <c r="A3522" s="4" t="s">
        <v>17901</v>
      </c>
      <c r="B3522" s="4">
        <v>951</v>
      </c>
      <c r="C3522" s="4" t="s">
        <v>17902</v>
      </c>
      <c r="D3522" s="4" t="s">
        <v>6885</v>
      </c>
      <c r="E3522" s="4" t="s">
        <v>17903</v>
      </c>
      <c r="F3522" s="4" t="s">
        <v>4718</v>
      </c>
      <c r="G3522" s="4" t="s">
        <v>4718</v>
      </c>
      <c r="H3522" s="4" t="s">
        <v>10433</v>
      </c>
      <c r="I3522" s="4" t="s">
        <v>4969</v>
      </c>
      <c r="J3522" s="4" t="s">
        <v>4718</v>
      </c>
      <c r="K3522" s="30">
        <v>4.4138189703262301</v>
      </c>
      <c r="L3522" s="30">
        <v>0</v>
      </c>
      <c r="M3522" s="30">
        <v>3.49792896463053</v>
      </c>
      <c r="N3522" s="30">
        <v>0</v>
      </c>
    </row>
    <row r="3523" spans="1:14" ht="43.5" customHeight="1" x14ac:dyDescent="0.25">
      <c r="A3523" s="4" t="s">
        <v>17904</v>
      </c>
      <c r="B3523" s="4">
        <v>675</v>
      </c>
      <c r="C3523" s="4" t="s">
        <v>17905</v>
      </c>
      <c r="D3523" s="4" t="s">
        <v>5413</v>
      </c>
      <c r="E3523" s="4" t="s">
        <v>4718</v>
      </c>
      <c r="F3523" s="4" t="s">
        <v>4718</v>
      </c>
      <c r="G3523" s="4" t="s">
        <v>4718</v>
      </c>
      <c r="H3523" s="4" t="s">
        <v>5414</v>
      </c>
      <c r="I3523" s="4" t="s">
        <v>4718</v>
      </c>
      <c r="J3523" s="4" t="s">
        <v>4718</v>
      </c>
      <c r="K3523" s="30">
        <v>4.4021977670878103</v>
      </c>
      <c r="L3523" s="30">
        <v>0</v>
      </c>
      <c r="M3523" s="30">
        <v>0</v>
      </c>
      <c r="N3523" s="30">
        <v>0</v>
      </c>
    </row>
    <row r="3524" spans="1:14" ht="43.5" customHeight="1" x14ac:dyDescent="0.25">
      <c r="A3524" s="4" t="s">
        <v>17906</v>
      </c>
      <c r="B3524" s="4">
        <v>858</v>
      </c>
      <c r="C3524" s="4" t="s">
        <v>4752</v>
      </c>
      <c r="D3524" s="4" t="s">
        <v>4752</v>
      </c>
      <c r="E3524" s="4" t="s">
        <v>4752</v>
      </c>
      <c r="F3524" s="4" t="s">
        <v>4752</v>
      </c>
      <c r="G3524" s="4" t="s">
        <v>4752</v>
      </c>
      <c r="H3524" s="4" t="s">
        <v>4752</v>
      </c>
      <c r="I3524" s="4" t="s">
        <v>4752</v>
      </c>
      <c r="J3524" s="4" t="s">
        <v>4752</v>
      </c>
      <c r="K3524" s="30">
        <v>4.3932488385758797</v>
      </c>
      <c r="L3524" s="30">
        <v>0</v>
      </c>
      <c r="M3524" s="30">
        <v>0</v>
      </c>
      <c r="N3524" s="30">
        <v>0</v>
      </c>
    </row>
    <row r="3525" spans="1:14" ht="43.5" customHeight="1" x14ac:dyDescent="0.25">
      <c r="A3525" s="4" t="s">
        <v>17907</v>
      </c>
      <c r="B3525" s="4">
        <v>252</v>
      </c>
      <c r="C3525" s="4" t="s">
        <v>17908</v>
      </c>
      <c r="D3525" s="4" t="s">
        <v>4972</v>
      </c>
      <c r="E3525" s="4" t="s">
        <v>4718</v>
      </c>
      <c r="F3525" s="4" t="s">
        <v>4718</v>
      </c>
      <c r="G3525" s="4" t="s">
        <v>4718</v>
      </c>
      <c r="H3525" s="4" t="s">
        <v>14231</v>
      </c>
      <c r="I3525" s="4" t="s">
        <v>4718</v>
      </c>
      <c r="J3525" s="4" t="s">
        <v>4718</v>
      </c>
      <c r="K3525" s="30">
        <v>4.3862130326987296</v>
      </c>
      <c r="L3525" s="30">
        <v>0</v>
      </c>
      <c r="M3525" s="30">
        <v>0</v>
      </c>
      <c r="N3525" s="30">
        <v>0</v>
      </c>
    </row>
    <row r="3526" spans="1:14" ht="43.5" customHeight="1" x14ac:dyDescent="0.25">
      <c r="A3526" s="4" t="s">
        <v>17909</v>
      </c>
      <c r="B3526" s="4">
        <v>1167</v>
      </c>
      <c r="C3526" s="4" t="s">
        <v>17910</v>
      </c>
      <c r="D3526" s="4" t="s">
        <v>16679</v>
      </c>
      <c r="E3526" s="4" t="s">
        <v>4718</v>
      </c>
      <c r="F3526" s="4" t="s">
        <v>4718</v>
      </c>
      <c r="G3526" s="4" t="s">
        <v>4718</v>
      </c>
      <c r="H3526" s="4" t="s">
        <v>4718</v>
      </c>
      <c r="I3526" s="4" t="s">
        <v>4718</v>
      </c>
      <c r="J3526" s="4" t="s">
        <v>4718</v>
      </c>
      <c r="K3526" s="30">
        <v>4.3776172044290904</v>
      </c>
      <c r="L3526" s="30">
        <v>0</v>
      </c>
      <c r="M3526" s="30">
        <v>2.2892583847307599</v>
      </c>
      <c r="N3526" s="30">
        <v>0</v>
      </c>
    </row>
    <row r="3527" spans="1:14" ht="43.5" customHeight="1" x14ac:dyDescent="0.25">
      <c r="A3527" s="4" t="s">
        <v>17911</v>
      </c>
      <c r="B3527" s="4">
        <v>2172</v>
      </c>
      <c r="C3527" s="4" t="s">
        <v>17912</v>
      </c>
      <c r="D3527" s="4" t="s">
        <v>17152</v>
      </c>
      <c r="E3527" s="4" t="s">
        <v>4718</v>
      </c>
      <c r="F3527" s="4" t="s">
        <v>4718</v>
      </c>
      <c r="G3527" s="4" t="s">
        <v>8959</v>
      </c>
      <c r="H3527" s="4" t="s">
        <v>8960</v>
      </c>
      <c r="I3527" s="4" t="s">
        <v>8961</v>
      </c>
      <c r="J3527" s="4" t="s">
        <v>8962</v>
      </c>
      <c r="K3527" s="30">
        <v>4.3709830208275902</v>
      </c>
      <c r="L3527" s="30">
        <v>0</v>
      </c>
      <c r="M3527" s="30">
        <v>0.15375026099106801</v>
      </c>
      <c r="N3527" s="30">
        <v>0</v>
      </c>
    </row>
    <row r="3528" spans="1:14" ht="43.5" customHeight="1" x14ac:dyDescent="0.25">
      <c r="A3528" s="4" t="s">
        <v>17913</v>
      </c>
      <c r="B3528" s="4">
        <v>1107</v>
      </c>
      <c r="C3528" s="4" t="s">
        <v>17914</v>
      </c>
      <c r="D3528" s="4" t="s">
        <v>17915</v>
      </c>
      <c r="E3528" s="4" t="s">
        <v>4718</v>
      </c>
      <c r="F3528" s="4" t="s">
        <v>4718</v>
      </c>
      <c r="G3528" s="4" t="s">
        <v>4718</v>
      </c>
      <c r="H3528" s="4" t="s">
        <v>4718</v>
      </c>
      <c r="I3528" s="4" t="s">
        <v>4718</v>
      </c>
      <c r="J3528" s="4" t="s">
        <v>4718</v>
      </c>
      <c r="K3528" s="30">
        <v>4.3692408471911701</v>
      </c>
      <c r="L3528" s="30">
        <v>0</v>
      </c>
      <c r="M3528" s="30">
        <v>0</v>
      </c>
      <c r="N3528" s="30">
        <v>0</v>
      </c>
    </row>
    <row r="3529" spans="1:14" ht="43.5" customHeight="1" x14ac:dyDescent="0.25">
      <c r="A3529" s="4" t="s">
        <v>17916</v>
      </c>
      <c r="B3529" s="4">
        <v>1215</v>
      </c>
      <c r="C3529" s="4" t="s">
        <v>17917</v>
      </c>
      <c r="D3529" s="4" t="s">
        <v>17918</v>
      </c>
      <c r="E3529" s="4" t="s">
        <v>17919</v>
      </c>
      <c r="F3529" s="4" t="s">
        <v>4718</v>
      </c>
      <c r="G3529" s="4" t="s">
        <v>17920</v>
      </c>
      <c r="H3529" s="4" t="s">
        <v>17921</v>
      </c>
      <c r="I3529" s="4" t="s">
        <v>4718</v>
      </c>
      <c r="J3529" s="4" t="s">
        <v>4718</v>
      </c>
      <c r="K3529" s="30">
        <v>4.33383106301926</v>
      </c>
      <c r="L3529" s="30">
        <v>6.3990457742941403E-2</v>
      </c>
      <c r="M3529" s="30">
        <v>0</v>
      </c>
      <c r="N3529" s="30">
        <v>0</v>
      </c>
    </row>
    <row r="3530" spans="1:14" ht="43.5" customHeight="1" x14ac:dyDescent="0.25">
      <c r="A3530" s="4" t="s">
        <v>17922</v>
      </c>
      <c r="B3530" s="4">
        <v>1026</v>
      </c>
      <c r="C3530" s="4" t="s">
        <v>17923</v>
      </c>
      <c r="D3530" s="4" t="s">
        <v>17924</v>
      </c>
      <c r="E3530" s="4" t="s">
        <v>4718</v>
      </c>
      <c r="F3530" s="4" t="s">
        <v>4718</v>
      </c>
      <c r="G3530" s="4" t="s">
        <v>4718</v>
      </c>
      <c r="H3530" s="4" t="s">
        <v>4718</v>
      </c>
      <c r="I3530" s="4" t="s">
        <v>4718</v>
      </c>
      <c r="J3530" s="4" t="s">
        <v>4718</v>
      </c>
      <c r="K3530" s="30">
        <v>4.3310151574702997</v>
      </c>
      <c r="L3530" s="30">
        <v>0</v>
      </c>
      <c r="M3530" s="30">
        <v>1.3019320345910299</v>
      </c>
      <c r="N3530" s="30">
        <v>0</v>
      </c>
    </row>
    <row r="3531" spans="1:14" ht="43.5" customHeight="1" x14ac:dyDescent="0.25">
      <c r="A3531" s="4" t="s">
        <v>17925</v>
      </c>
      <c r="B3531" s="4">
        <v>936</v>
      </c>
      <c r="C3531" s="4" t="s">
        <v>17926</v>
      </c>
      <c r="D3531" s="4" t="s">
        <v>6885</v>
      </c>
      <c r="E3531" s="4" t="s">
        <v>4718</v>
      </c>
      <c r="F3531" s="4" t="s">
        <v>4718</v>
      </c>
      <c r="G3531" s="4" t="s">
        <v>4718</v>
      </c>
      <c r="H3531" s="4" t="s">
        <v>17927</v>
      </c>
      <c r="I3531" s="4" t="s">
        <v>4718</v>
      </c>
      <c r="J3531" s="4" t="s">
        <v>4718</v>
      </c>
      <c r="K3531" s="30">
        <v>4.3294827637920603</v>
      </c>
      <c r="L3531" s="30">
        <v>0</v>
      </c>
      <c r="M3531" s="30">
        <v>0</v>
      </c>
      <c r="N3531" s="30">
        <v>0</v>
      </c>
    </row>
    <row r="3532" spans="1:14" ht="43.5" customHeight="1" x14ac:dyDescent="0.25">
      <c r="A3532" s="4" t="s">
        <v>17928</v>
      </c>
      <c r="B3532" s="4">
        <v>717</v>
      </c>
      <c r="C3532" s="4" t="s">
        <v>17929</v>
      </c>
      <c r="D3532" s="4" t="s">
        <v>12370</v>
      </c>
      <c r="E3532" s="4" t="s">
        <v>4718</v>
      </c>
      <c r="F3532" s="4" t="s">
        <v>4718</v>
      </c>
      <c r="G3532" s="4" t="s">
        <v>4718</v>
      </c>
      <c r="H3532" s="4" t="s">
        <v>4718</v>
      </c>
      <c r="I3532" s="4" t="s">
        <v>4718</v>
      </c>
      <c r="J3532" s="4" t="s">
        <v>4718</v>
      </c>
      <c r="K3532" s="30">
        <v>4.3274696185533097</v>
      </c>
      <c r="L3532" s="30">
        <v>0</v>
      </c>
      <c r="M3532" s="30">
        <v>0</v>
      </c>
      <c r="N3532" s="30">
        <v>0</v>
      </c>
    </row>
    <row r="3533" spans="1:14" ht="43.5" customHeight="1" x14ac:dyDescent="0.25">
      <c r="A3533" s="4" t="s">
        <v>17930</v>
      </c>
      <c r="B3533" s="4">
        <v>2655</v>
      </c>
      <c r="C3533" s="4" t="s">
        <v>15341</v>
      </c>
      <c r="D3533" s="4" t="s">
        <v>15342</v>
      </c>
      <c r="E3533" s="4" t="s">
        <v>4718</v>
      </c>
      <c r="F3533" s="4" t="s">
        <v>4718</v>
      </c>
      <c r="G3533" s="4" t="s">
        <v>4718</v>
      </c>
      <c r="H3533" s="4" t="s">
        <v>4718</v>
      </c>
      <c r="I3533" s="4" t="s">
        <v>4718</v>
      </c>
      <c r="J3533" s="4" t="s">
        <v>4718</v>
      </c>
      <c r="K3533" s="30">
        <v>4.3235265113183496</v>
      </c>
      <c r="L3533" s="30">
        <v>0</v>
      </c>
      <c r="M3533" s="30">
        <v>0.60857191424610102</v>
      </c>
      <c r="N3533" s="30">
        <v>0</v>
      </c>
    </row>
    <row r="3534" spans="1:14" ht="43.5" customHeight="1" x14ac:dyDescent="0.25">
      <c r="A3534" s="4" t="s">
        <v>17931</v>
      </c>
      <c r="B3534" s="4">
        <v>597</v>
      </c>
      <c r="C3534" s="4" t="s">
        <v>17932</v>
      </c>
      <c r="D3534" s="4" t="s">
        <v>17933</v>
      </c>
      <c r="E3534" s="4" t="s">
        <v>4718</v>
      </c>
      <c r="F3534" s="4" t="s">
        <v>4718</v>
      </c>
      <c r="G3534" s="4" t="s">
        <v>4718</v>
      </c>
      <c r="H3534" s="4" t="s">
        <v>4718</v>
      </c>
      <c r="I3534" s="4" t="s">
        <v>4718</v>
      </c>
      <c r="J3534" s="4" t="s">
        <v>4718</v>
      </c>
      <c r="K3534" s="30">
        <v>4.30918527465208</v>
      </c>
      <c r="L3534" s="30">
        <v>0</v>
      </c>
      <c r="M3534" s="30">
        <v>0</v>
      </c>
      <c r="N3534" s="30">
        <v>0</v>
      </c>
    </row>
    <row r="3535" spans="1:14" ht="43.5" customHeight="1" x14ac:dyDescent="0.25">
      <c r="A3535" s="4" t="s">
        <v>17934</v>
      </c>
      <c r="B3535" s="4">
        <v>1317</v>
      </c>
      <c r="C3535" s="4" t="s">
        <v>17935</v>
      </c>
      <c r="D3535" s="4" t="s">
        <v>17936</v>
      </c>
      <c r="E3535" s="4" t="s">
        <v>4718</v>
      </c>
      <c r="F3535" s="4" t="s">
        <v>4718</v>
      </c>
      <c r="G3535" s="4" t="s">
        <v>4718</v>
      </c>
      <c r="H3535" s="4" t="s">
        <v>4718</v>
      </c>
      <c r="I3535" s="4" t="s">
        <v>4718</v>
      </c>
      <c r="J3535" s="4" t="s">
        <v>4718</v>
      </c>
      <c r="K3535" s="30">
        <v>4.30694627802177</v>
      </c>
      <c r="L3535" s="30">
        <v>0</v>
      </c>
      <c r="M3535" s="30">
        <v>6.5457020920063904</v>
      </c>
      <c r="N3535" s="30">
        <v>0</v>
      </c>
    </row>
    <row r="3536" spans="1:14" ht="43.5" customHeight="1" x14ac:dyDescent="0.25">
      <c r="A3536" s="4" t="s">
        <v>17937</v>
      </c>
      <c r="B3536" s="4">
        <v>585</v>
      </c>
      <c r="C3536" s="4" t="s">
        <v>17938</v>
      </c>
      <c r="D3536" s="4" t="s">
        <v>17939</v>
      </c>
      <c r="E3536" s="4" t="s">
        <v>4718</v>
      </c>
      <c r="F3536" s="4" t="s">
        <v>4718</v>
      </c>
      <c r="G3536" s="4" t="s">
        <v>17940</v>
      </c>
      <c r="H3536" s="4" t="s">
        <v>17941</v>
      </c>
      <c r="I3536" s="4" t="s">
        <v>9731</v>
      </c>
      <c r="J3536" s="4" t="s">
        <v>4718</v>
      </c>
      <c r="K3536" s="30">
        <v>4.3012953130157001</v>
      </c>
      <c r="L3536" s="30">
        <v>0</v>
      </c>
      <c r="M3536" s="30">
        <v>0</v>
      </c>
      <c r="N3536" s="30">
        <v>0</v>
      </c>
    </row>
    <row r="3537" spans="1:14" ht="43.5" customHeight="1" x14ac:dyDescent="0.25">
      <c r="A3537" s="4" t="s">
        <v>17942</v>
      </c>
      <c r="B3537" s="4">
        <v>696</v>
      </c>
      <c r="C3537" s="4" t="s">
        <v>17943</v>
      </c>
      <c r="D3537" s="4" t="s">
        <v>17944</v>
      </c>
      <c r="E3537" s="4" t="s">
        <v>17945</v>
      </c>
      <c r="F3537" s="4" t="s">
        <v>4718</v>
      </c>
      <c r="G3537" s="4" t="s">
        <v>4718</v>
      </c>
      <c r="H3537" s="4" t="s">
        <v>17946</v>
      </c>
      <c r="I3537" s="4" t="s">
        <v>7287</v>
      </c>
      <c r="J3537" s="4" t="s">
        <v>7288</v>
      </c>
      <c r="K3537" s="30">
        <v>4.3005653639361698</v>
      </c>
      <c r="L3537" s="30">
        <v>0</v>
      </c>
      <c r="M3537" s="30">
        <v>0</v>
      </c>
      <c r="N3537" s="30">
        <v>0</v>
      </c>
    </row>
    <row r="3538" spans="1:14" ht="43.5" customHeight="1" x14ac:dyDescent="0.25">
      <c r="A3538" s="4" t="s">
        <v>17947</v>
      </c>
      <c r="B3538" s="4">
        <v>1287</v>
      </c>
      <c r="C3538" s="4" t="s">
        <v>17948</v>
      </c>
      <c r="D3538" s="4" t="s">
        <v>17949</v>
      </c>
      <c r="E3538" s="4" t="s">
        <v>4718</v>
      </c>
      <c r="F3538" s="4" t="s">
        <v>4718</v>
      </c>
      <c r="G3538" s="4" t="s">
        <v>17950</v>
      </c>
      <c r="H3538" s="4" t="s">
        <v>17951</v>
      </c>
      <c r="I3538" s="4" t="s">
        <v>17952</v>
      </c>
      <c r="J3538" s="4" t="s">
        <v>17953</v>
      </c>
      <c r="K3538" s="30">
        <v>4.2997904050433302</v>
      </c>
      <c r="L3538" s="30">
        <v>0</v>
      </c>
      <c r="M3538" s="30">
        <v>0.51895192987195005</v>
      </c>
      <c r="N3538" s="30">
        <v>0</v>
      </c>
    </row>
    <row r="3539" spans="1:14" ht="43.5" customHeight="1" x14ac:dyDescent="0.25">
      <c r="A3539" s="4" t="s">
        <v>17954</v>
      </c>
      <c r="B3539" s="4">
        <v>513</v>
      </c>
      <c r="C3539" s="4" t="s">
        <v>17955</v>
      </c>
      <c r="D3539" s="4" t="s">
        <v>17956</v>
      </c>
      <c r="E3539" s="4" t="s">
        <v>17957</v>
      </c>
      <c r="F3539" s="4" t="s">
        <v>4718</v>
      </c>
      <c r="G3539" s="4" t="s">
        <v>4718</v>
      </c>
      <c r="H3539" s="4" t="s">
        <v>9088</v>
      </c>
      <c r="I3539" s="4" t="s">
        <v>4718</v>
      </c>
      <c r="J3539" s="4" t="s">
        <v>4718</v>
      </c>
      <c r="K3539" s="30">
        <v>4.2958333425797903</v>
      </c>
      <c r="L3539" s="30">
        <v>0</v>
      </c>
      <c r="M3539" s="30">
        <v>0</v>
      </c>
      <c r="N3539" s="30">
        <v>0</v>
      </c>
    </row>
    <row r="3540" spans="1:14" ht="43.5" customHeight="1" x14ac:dyDescent="0.25">
      <c r="A3540" s="4" t="s">
        <v>17958</v>
      </c>
      <c r="B3540" s="4">
        <v>474</v>
      </c>
      <c r="C3540" s="4" t="s">
        <v>17959</v>
      </c>
      <c r="D3540" s="4" t="s">
        <v>17960</v>
      </c>
      <c r="E3540" s="4" t="s">
        <v>17961</v>
      </c>
      <c r="F3540" s="4" t="s">
        <v>17962</v>
      </c>
      <c r="G3540" s="4" t="s">
        <v>17963</v>
      </c>
      <c r="H3540" s="4" t="s">
        <v>17964</v>
      </c>
      <c r="I3540" s="4" t="s">
        <v>4718</v>
      </c>
      <c r="J3540" s="4" t="s">
        <v>4718</v>
      </c>
      <c r="K3540" s="30">
        <v>4.2938079153747797</v>
      </c>
      <c r="L3540" s="30">
        <v>0</v>
      </c>
      <c r="M3540" s="30">
        <v>0</v>
      </c>
      <c r="N3540" s="30">
        <v>0</v>
      </c>
    </row>
    <row r="3541" spans="1:14" ht="43.5" customHeight="1" x14ac:dyDescent="0.25">
      <c r="A3541" s="4" t="s">
        <v>17965</v>
      </c>
      <c r="B3541" s="4">
        <v>1668</v>
      </c>
      <c r="C3541" s="4" t="s">
        <v>4752</v>
      </c>
      <c r="D3541" s="4" t="s">
        <v>4752</v>
      </c>
      <c r="E3541" s="4" t="s">
        <v>4752</v>
      </c>
      <c r="F3541" s="4" t="s">
        <v>4752</v>
      </c>
      <c r="G3541" s="4" t="s">
        <v>4752</v>
      </c>
      <c r="H3541" s="4" t="s">
        <v>4752</v>
      </c>
      <c r="I3541" s="4" t="s">
        <v>4752</v>
      </c>
      <c r="J3541" s="4" t="s">
        <v>4752</v>
      </c>
      <c r="K3541" s="30">
        <v>4.2814026330750101</v>
      </c>
      <c r="L3541" s="30">
        <v>0</v>
      </c>
      <c r="M3541" s="30">
        <v>4.6514512527908698</v>
      </c>
      <c r="N3541" s="30">
        <v>0</v>
      </c>
    </row>
    <row r="3542" spans="1:14" ht="43.5" customHeight="1" x14ac:dyDescent="0.25">
      <c r="A3542" s="4" t="s">
        <v>17966</v>
      </c>
      <c r="B3542" s="4">
        <v>432</v>
      </c>
      <c r="C3542" s="4" t="s">
        <v>17967</v>
      </c>
      <c r="D3542" s="4" t="s">
        <v>17968</v>
      </c>
      <c r="E3542" s="4" t="s">
        <v>4718</v>
      </c>
      <c r="F3542" s="4" t="s">
        <v>4718</v>
      </c>
      <c r="G3542" s="4" t="s">
        <v>4718</v>
      </c>
      <c r="H3542" s="4" t="s">
        <v>4718</v>
      </c>
      <c r="I3542" s="4" t="s">
        <v>4718</v>
      </c>
      <c r="J3542" s="4" t="s">
        <v>4718</v>
      </c>
      <c r="K3542" s="30">
        <v>4.2794424259097799</v>
      </c>
      <c r="L3542" s="30">
        <v>0</v>
      </c>
      <c r="M3542" s="30">
        <v>0</v>
      </c>
      <c r="N3542" s="30">
        <v>0</v>
      </c>
    </row>
    <row r="3543" spans="1:14" ht="43.5" customHeight="1" x14ac:dyDescent="0.25">
      <c r="A3543" s="4" t="s">
        <v>17969</v>
      </c>
      <c r="B3543" s="4">
        <v>855</v>
      </c>
      <c r="C3543" s="4" t="s">
        <v>4752</v>
      </c>
      <c r="D3543" s="4" t="s">
        <v>4752</v>
      </c>
      <c r="E3543" s="4" t="s">
        <v>4752</v>
      </c>
      <c r="F3543" s="4" t="s">
        <v>4752</v>
      </c>
      <c r="G3543" s="4" t="s">
        <v>4752</v>
      </c>
      <c r="H3543" s="4" t="s">
        <v>4752</v>
      </c>
      <c r="I3543" s="4" t="s">
        <v>4752</v>
      </c>
      <c r="J3543" s="4" t="s">
        <v>4752</v>
      </c>
      <c r="K3543" s="30">
        <v>4.2615640731891</v>
      </c>
      <c r="L3543" s="30">
        <v>0</v>
      </c>
      <c r="M3543" s="30">
        <v>0</v>
      </c>
      <c r="N3543" s="30">
        <v>0</v>
      </c>
    </row>
    <row r="3544" spans="1:14" ht="43.5" customHeight="1" x14ac:dyDescent="0.25">
      <c r="A3544" s="4" t="s">
        <v>17970</v>
      </c>
      <c r="B3544" s="4">
        <v>639</v>
      </c>
      <c r="C3544" s="4" t="s">
        <v>17971</v>
      </c>
      <c r="D3544" s="4" t="s">
        <v>17972</v>
      </c>
      <c r="E3544" s="4" t="s">
        <v>17973</v>
      </c>
      <c r="F3544" s="4" t="s">
        <v>17974</v>
      </c>
      <c r="G3544" s="4" t="s">
        <v>17975</v>
      </c>
      <c r="H3544" s="4" t="s">
        <v>17976</v>
      </c>
      <c r="I3544" s="4" t="s">
        <v>7112</v>
      </c>
      <c r="J3544" s="4" t="s">
        <v>7307</v>
      </c>
      <c r="K3544" s="30">
        <v>4.2591949407074097</v>
      </c>
      <c r="L3544" s="30">
        <v>0</v>
      </c>
      <c r="M3544" s="30">
        <v>1.3947818421720699</v>
      </c>
      <c r="N3544" s="30">
        <v>0</v>
      </c>
    </row>
    <row r="3545" spans="1:14" ht="43.5" customHeight="1" x14ac:dyDescent="0.25">
      <c r="A3545" s="4" t="s">
        <v>17977</v>
      </c>
      <c r="B3545" s="4">
        <v>843</v>
      </c>
      <c r="C3545" s="4" t="s">
        <v>17978</v>
      </c>
      <c r="D3545" s="4" t="s">
        <v>17979</v>
      </c>
      <c r="E3545" s="4" t="s">
        <v>17980</v>
      </c>
      <c r="F3545" s="4" t="s">
        <v>17981</v>
      </c>
      <c r="G3545" s="4" t="s">
        <v>17982</v>
      </c>
      <c r="H3545" s="4" t="s">
        <v>17983</v>
      </c>
      <c r="I3545" s="4" t="s">
        <v>10875</v>
      </c>
      <c r="J3545" s="4" t="s">
        <v>4718</v>
      </c>
      <c r="K3545" s="30">
        <v>4.2403125269429403</v>
      </c>
      <c r="L3545" s="30">
        <v>0</v>
      </c>
      <c r="M3545" s="30">
        <v>0</v>
      </c>
      <c r="N3545" s="30">
        <v>0</v>
      </c>
    </row>
    <row r="3546" spans="1:14" ht="43.5" customHeight="1" x14ac:dyDescent="0.25">
      <c r="A3546" s="4" t="s">
        <v>17984</v>
      </c>
      <c r="B3546" s="4">
        <v>3399</v>
      </c>
      <c r="C3546" s="4" t="s">
        <v>17985</v>
      </c>
      <c r="D3546" s="4" t="s">
        <v>17986</v>
      </c>
      <c r="E3546" s="4" t="s">
        <v>4718</v>
      </c>
      <c r="F3546" s="4" t="s">
        <v>4718</v>
      </c>
      <c r="G3546" s="4" t="s">
        <v>4718</v>
      </c>
      <c r="H3546" s="4" t="s">
        <v>4718</v>
      </c>
      <c r="I3546" s="4" t="s">
        <v>4718</v>
      </c>
      <c r="J3546" s="4" t="s">
        <v>4718</v>
      </c>
      <c r="K3546" s="30">
        <v>4.2399119285425702</v>
      </c>
      <c r="L3546" s="30">
        <v>0</v>
      </c>
      <c r="M3546" s="30">
        <v>2.1119832214082699</v>
      </c>
      <c r="N3546" s="30">
        <v>0</v>
      </c>
    </row>
    <row r="3547" spans="1:14" ht="43.5" customHeight="1" x14ac:dyDescent="0.25">
      <c r="A3547" s="4" t="s">
        <v>17987</v>
      </c>
      <c r="B3547" s="4">
        <v>750</v>
      </c>
      <c r="C3547" s="4" t="s">
        <v>17988</v>
      </c>
      <c r="D3547" s="4" t="s">
        <v>17989</v>
      </c>
      <c r="E3547" s="4" t="s">
        <v>4718</v>
      </c>
      <c r="F3547" s="4" t="s">
        <v>4718</v>
      </c>
      <c r="G3547" s="4" t="s">
        <v>16186</v>
      </c>
      <c r="H3547" s="4" t="s">
        <v>17990</v>
      </c>
      <c r="I3547" s="4" t="s">
        <v>9524</v>
      </c>
      <c r="J3547" s="4" t="s">
        <v>9525</v>
      </c>
      <c r="K3547" s="30">
        <v>4.2393064518485497</v>
      </c>
      <c r="L3547" s="30">
        <v>0</v>
      </c>
      <c r="M3547" s="30">
        <v>0</v>
      </c>
      <c r="N3547" s="30">
        <v>0</v>
      </c>
    </row>
    <row r="3548" spans="1:14" ht="43.5" customHeight="1" x14ac:dyDescent="0.25">
      <c r="A3548" s="4" t="s">
        <v>17991</v>
      </c>
      <c r="B3548" s="4">
        <v>1404</v>
      </c>
      <c r="C3548" s="4" t="s">
        <v>4752</v>
      </c>
      <c r="D3548" s="4" t="s">
        <v>4752</v>
      </c>
      <c r="E3548" s="4" t="s">
        <v>4752</v>
      </c>
      <c r="F3548" s="4" t="s">
        <v>4752</v>
      </c>
      <c r="G3548" s="4" t="s">
        <v>4752</v>
      </c>
      <c r="H3548" s="4" t="s">
        <v>4752</v>
      </c>
      <c r="I3548" s="4" t="s">
        <v>4752</v>
      </c>
      <c r="J3548" s="4" t="s">
        <v>4752</v>
      </c>
      <c r="K3548" s="30">
        <v>4.2102070483891998</v>
      </c>
      <c r="L3548" s="30">
        <v>0</v>
      </c>
      <c r="M3548" s="30">
        <v>0</v>
      </c>
      <c r="N3548" s="30">
        <v>0</v>
      </c>
    </row>
    <row r="3549" spans="1:14" ht="43.5" customHeight="1" x14ac:dyDescent="0.25">
      <c r="A3549" s="4" t="s">
        <v>17992</v>
      </c>
      <c r="B3549" s="4">
        <v>888</v>
      </c>
      <c r="C3549" s="4" t="s">
        <v>17993</v>
      </c>
      <c r="D3549" s="4" t="s">
        <v>17994</v>
      </c>
      <c r="E3549" s="4" t="s">
        <v>17995</v>
      </c>
      <c r="F3549" s="4" t="s">
        <v>4718</v>
      </c>
      <c r="G3549" s="4" t="s">
        <v>17996</v>
      </c>
      <c r="H3549" s="4" t="s">
        <v>17997</v>
      </c>
      <c r="I3549" s="4" t="s">
        <v>16322</v>
      </c>
      <c r="J3549" s="4" t="s">
        <v>4718</v>
      </c>
      <c r="K3549" s="30">
        <v>4.1914297411987</v>
      </c>
      <c r="L3549" s="30">
        <v>0</v>
      </c>
      <c r="M3549" s="30">
        <v>0</v>
      </c>
      <c r="N3549" s="30">
        <v>0</v>
      </c>
    </row>
    <row r="3550" spans="1:14" ht="43.5" customHeight="1" x14ac:dyDescent="0.25">
      <c r="A3550" s="4" t="s">
        <v>17998</v>
      </c>
      <c r="B3550" s="4">
        <v>2007</v>
      </c>
      <c r="C3550" s="4" t="s">
        <v>17999</v>
      </c>
      <c r="D3550" s="4" t="s">
        <v>18000</v>
      </c>
      <c r="E3550" s="4" t="s">
        <v>4718</v>
      </c>
      <c r="F3550" s="4" t="s">
        <v>4718</v>
      </c>
      <c r="G3550" s="4" t="s">
        <v>13863</v>
      </c>
      <c r="H3550" s="4" t="s">
        <v>18001</v>
      </c>
      <c r="I3550" s="4" t="s">
        <v>12495</v>
      </c>
      <c r="J3550" s="4" t="s">
        <v>4718</v>
      </c>
      <c r="K3550" s="30">
        <v>4.1753936436597403</v>
      </c>
      <c r="L3550" s="30">
        <v>1.31711300914843</v>
      </c>
      <c r="M3550" s="30">
        <v>0.85906224765046502</v>
      </c>
      <c r="N3550" s="30">
        <v>0</v>
      </c>
    </row>
    <row r="3551" spans="1:14" ht="43.5" customHeight="1" x14ac:dyDescent="0.25">
      <c r="A3551" s="4" t="s">
        <v>18002</v>
      </c>
      <c r="B3551" s="4">
        <v>1020</v>
      </c>
      <c r="C3551" s="4" t="s">
        <v>18003</v>
      </c>
      <c r="D3551" s="4" t="s">
        <v>18004</v>
      </c>
      <c r="E3551" s="4" t="s">
        <v>4718</v>
      </c>
      <c r="F3551" s="4" t="s">
        <v>4718</v>
      </c>
      <c r="G3551" s="4" t="s">
        <v>4718</v>
      </c>
      <c r="H3551" s="4" t="s">
        <v>18005</v>
      </c>
      <c r="I3551" s="4" t="s">
        <v>18006</v>
      </c>
      <c r="J3551" s="4" t="s">
        <v>15629</v>
      </c>
      <c r="K3551" s="30">
        <v>4.1677551406291098</v>
      </c>
      <c r="L3551" s="30">
        <v>0</v>
      </c>
      <c r="M3551" s="30">
        <v>3.4951592045017601</v>
      </c>
      <c r="N3551" s="30">
        <v>0</v>
      </c>
    </row>
    <row r="3552" spans="1:14" ht="43.5" customHeight="1" x14ac:dyDescent="0.25">
      <c r="A3552" s="4" t="s">
        <v>18007</v>
      </c>
      <c r="B3552" s="4">
        <v>1056</v>
      </c>
      <c r="C3552" s="4" t="s">
        <v>18008</v>
      </c>
      <c r="D3552" s="4" t="s">
        <v>12800</v>
      </c>
      <c r="E3552" s="4" t="s">
        <v>4718</v>
      </c>
      <c r="F3552" s="4" t="s">
        <v>4718</v>
      </c>
      <c r="G3552" s="4" t="s">
        <v>4718</v>
      </c>
      <c r="H3552" s="4" t="s">
        <v>6897</v>
      </c>
      <c r="I3552" s="4" t="s">
        <v>5128</v>
      </c>
      <c r="J3552" s="4" t="s">
        <v>5129</v>
      </c>
      <c r="K3552" s="30">
        <v>4.1671273925894701</v>
      </c>
      <c r="L3552" s="30">
        <v>0</v>
      </c>
      <c r="M3552" s="30">
        <v>0</v>
      </c>
      <c r="N3552" s="30">
        <v>0</v>
      </c>
    </row>
    <row r="3553" spans="1:14" ht="43.5" customHeight="1" x14ac:dyDescent="0.25">
      <c r="A3553" s="4" t="s">
        <v>18009</v>
      </c>
      <c r="B3553" s="4">
        <v>1098</v>
      </c>
      <c r="C3553" s="4" t="s">
        <v>18010</v>
      </c>
      <c r="D3553" s="4" t="s">
        <v>11371</v>
      </c>
      <c r="E3553" s="4" t="s">
        <v>18011</v>
      </c>
      <c r="F3553" s="4" t="s">
        <v>4718</v>
      </c>
      <c r="G3553" s="4" t="s">
        <v>4718</v>
      </c>
      <c r="H3553" s="4" t="s">
        <v>18012</v>
      </c>
      <c r="I3553" s="4" t="s">
        <v>5463</v>
      </c>
      <c r="J3553" s="4" t="s">
        <v>15659</v>
      </c>
      <c r="K3553" s="30">
        <v>4.1662619235821801</v>
      </c>
      <c r="L3553" s="30">
        <v>0</v>
      </c>
      <c r="M3553" s="30">
        <v>4.7107593744111496</v>
      </c>
      <c r="N3553" s="30">
        <v>0</v>
      </c>
    </row>
    <row r="3554" spans="1:14" ht="43.5" customHeight="1" x14ac:dyDescent="0.25">
      <c r="A3554" s="4" t="s">
        <v>18013</v>
      </c>
      <c r="B3554" s="4">
        <v>978</v>
      </c>
      <c r="C3554" s="4" t="s">
        <v>18014</v>
      </c>
      <c r="D3554" s="4" t="s">
        <v>18015</v>
      </c>
      <c r="E3554" s="4" t="s">
        <v>4718</v>
      </c>
      <c r="F3554" s="4" t="s">
        <v>4718</v>
      </c>
      <c r="G3554" s="4" t="s">
        <v>4718</v>
      </c>
      <c r="H3554" s="4" t="s">
        <v>9080</v>
      </c>
      <c r="I3554" s="4" t="s">
        <v>4718</v>
      </c>
      <c r="J3554" s="4" t="s">
        <v>4718</v>
      </c>
      <c r="K3554" s="30">
        <v>4.1649486253587096</v>
      </c>
      <c r="L3554" s="30">
        <v>0</v>
      </c>
      <c r="M3554" s="30">
        <v>0.64612631123258302</v>
      </c>
      <c r="N3554" s="30">
        <v>0</v>
      </c>
    </row>
    <row r="3555" spans="1:14" ht="43.5" customHeight="1" x14ac:dyDescent="0.25">
      <c r="A3555" s="4" t="s">
        <v>18016</v>
      </c>
      <c r="B3555" s="4">
        <v>5091</v>
      </c>
      <c r="C3555" s="4" t="s">
        <v>18017</v>
      </c>
      <c r="D3555" s="4" t="s">
        <v>12740</v>
      </c>
      <c r="E3555" s="4" t="s">
        <v>4718</v>
      </c>
      <c r="F3555" s="4" t="s">
        <v>4718</v>
      </c>
      <c r="G3555" s="4" t="s">
        <v>4718</v>
      </c>
      <c r="H3555" s="4" t="s">
        <v>4718</v>
      </c>
      <c r="I3555" s="4" t="s">
        <v>4718</v>
      </c>
      <c r="J3555" s="4" t="s">
        <v>4718</v>
      </c>
      <c r="K3555" s="30">
        <v>4.1628622044353802</v>
      </c>
      <c r="L3555" s="30">
        <v>0</v>
      </c>
      <c r="M3555" s="30">
        <v>0.27465079974557799</v>
      </c>
      <c r="N3555" s="30">
        <v>0</v>
      </c>
    </row>
    <row r="3556" spans="1:14" ht="43.5" customHeight="1" x14ac:dyDescent="0.25">
      <c r="A3556" s="4" t="s">
        <v>18018</v>
      </c>
      <c r="B3556" s="4">
        <v>354</v>
      </c>
      <c r="C3556" s="4" t="s">
        <v>18019</v>
      </c>
      <c r="D3556" s="4" t="s">
        <v>4718</v>
      </c>
      <c r="E3556" s="4" t="s">
        <v>4718</v>
      </c>
      <c r="F3556" s="4" t="s">
        <v>4718</v>
      </c>
      <c r="G3556" s="4" t="s">
        <v>4718</v>
      </c>
      <c r="H3556" s="4" t="s">
        <v>4718</v>
      </c>
      <c r="I3556" s="4" t="s">
        <v>4718</v>
      </c>
      <c r="J3556" s="4" t="s">
        <v>4718</v>
      </c>
      <c r="K3556" s="30">
        <v>4.1526773348947401</v>
      </c>
      <c r="L3556" s="30">
        <v>0</v>
      </c>
      <c r="M3556" s="30">
        <v>0</v>
      </c>
      <c r="N3556" s="30">
        <v>0</v>
      </c>
    </row>
    <row r="3557" spans="1:14" ht="43.5" customHeight="1" x14ac:dyDescent="0.25">
      <c r="A3557" s="4" t="s">
        <v>18020</v>
      </c>
      <c r="B3557" s="4">
        <v>924</v>
      </c>
      <c r="C3557" s="4" t="s">
        <v>18021</v>
      </c>
      <c r="D3557" s="4" t="s">
        <v>17311</v>
      </c>
      <c r="E3557" s="4" t="s">
        <v>4718</v>
      </c>
      <c r="F3557" s="4" t="s">
        <v>4718</v>
      </c>
      <c r="G3557" s="4" t="s">
        <v>14465</v>
      </c>
      <c r="H3557" s="4" t="s">
        <v>17313</v>
      </c>
      <c r="I3557" s="4" t="s">
        <v>14467</v>
      </c>
      <c r="J3557" s="4" t="s">
        <v>4718</v>
      </c>
      <c r="K3557" s="30">
        <v>4.14636848895538</v>
      </c>
      <c r="L3557" s="30">
        <v>0</v>
      </c>
      <c r="M3557" s="30">
        <v>0</v>
      </c>
      <c r="N3557" s="30">
        <v>0</v>
      </c>
    </row>
    <row r="3558" spans="1:14" ht="43.5" customHeight="1" x14ac:dyDescent="0.25">
      <c r="A3558" s="4" t="s">
        <v>18022</v>
      </c>
      <c r="B3558" s="4">
        <v>687</v>
      </c>
      <c r="C3558" s="4" t="s">
        <v>18023</v>
      </c>
      <c r="D3558" s="4" t="s">
        <v>18024</v>
      </c>
      <c r="E3558" s="4" t="s">
        <v>4718</v>
      </c>
      <c r="F3558" s="4" t="s">
        <v>4718</v>
      </c>
      <c r="G3558" s="4" t="s">
        <v>4718</v>
      </c>
      <c r="H3558" s="4" t="s">
        <v>13312</v>
      </c>
      <c r="I3558" s="4" t="s">
        <v>4718</v>
      </c>
      <c r="J3558" s="4" t="s">
        <v>4718</v>
      </c>
      <c r="K3558" s="30">
        <v>4.1312883426284701</v>
      </c>
      <c r="L3558" s="30">
        <v>0</v>
      </c>
      <c r="M3558" s="30">
        <v>1.8396260040333801</v>
      </c>
      <c r="N3558" s="30">
        <v>0</v>
      </c>
    </row>
    <row r="3559" spans="1:14" ht="43.5" customHeight="1" x14ac:dyDescent="0.25">
      <c r="A3559" s="4" t="s">
        <v>18025</v>
      </c>
      <c r="B3559" s="4">
        <v>897</v>
      </c>
      <c r="C3559" s="4" t="s">
        <v>18026</v>
      </c>
      <c r="D3559" s="4" t="s">
        <v>7891</v>
      </c>
      <c r="E3559" s="4" t="s">
        <v>4718</v>
      </c>
      <c r="F3559" s="4" t="s">
        <v>4718</v>
      </c>
      <c r="G3559" s="4" t="s">
        <v>4718</v>
      </c>
      <c r="H3559" s="4" t="s">
        <v>18027</v>
      </c>
      <c r="I3559" s="4" t="s">
        <v>5463</v>
      </c>
      <c r="J3559" s="4" t="s">
        <v>18028</v>
      </c>
      <c r="K3559" s="30">
        <v>4.1282251500971103</v>
      </c>
      <c r="L3559" s="30">
        <v>0</v>
      </c>
      <c r="M3559" s="30">
        <v>4.0952076205112604</v>
      </c>
      <c r="N3559" s="30">
        <v>0</v>
      </c>
    </row>
    <row r="3560" spans="1:14" ht="43.5" customHeight="1" x14ac:dyDescent="0.25">
      <c r="A3560" s="4" t="s">
        <v>18029</v>
      </c>
      <c r="B3560" s="4">
        <v>276</v>
      </c>
      <c r="C3560" s="4" t="s">
        <v>4752</v>
      </c>
      <c r="D3560" s="4" t="s">
        <v>4752</v>
      </c>
      <c r="E3560" s="4" t="s">
        <v>4752</v>
      </c>
      <c r="F3560" s="4" t="s">
        <v>4752</v>
      </c>
      <c r="G3560" s="4" t="s">
        <v>4752</v>
      </c>
      <c r="H3560" s="4" t="s">
        <v>4752</v>
      </c>
      <c r="I3560" s="4" t="s">
        <v>4752</v>
      </c>
      <c r="J3560" s="4" t="s">
        <v>4752</v>
      </c>
      <c r="K3560" s="30">
        <v>4.1261909480626704</v>
      </c>
      <c r="L3560" s="30">
        <v>0</v>
      </c>
      <c r="M3560" s="30">
        <v>0</v>
      </c>
      <c r="N3560" s="30">
        <v>0</v>
      </c>
    </row>
    <row r="3561" spans="1:14" ht="43.5" customHeight="1" x14ac:dyDescent="0.25">
      <c r="A3561" s="4" t="s">
        <v>18030</v>
      </c>
      <c r="B3561" s="4">
        <v>2283</v>
      </c>
      <c r="C3561" s="4" t="s">
        <v>18031</v>
      </c>
      <c r="D3561" s="4" t="s">
        <v>18032</v>
      </c>
      <c r="E3561" s="4" t="s">
        <v>18033</v>
      </c>
      <c r="F3561" s="4" t="s">
        <v>4718</v>
      </c>
      <c r="G3561" s="4" t="s">
        <v>18034</v>
      </c>
      <c r="H3561" s="4" t="s">
        <v>18035</v>
      </c>
      <c r="I3561" s="4" t="s">
        <v>18036</v>
      </c>
      <c r="J3561" s="4" t="s">
        <v>11033</v>
      </c>
      <c r="K3561" s="30">
        <v>4.1253396460774399</v>
      </c>
      <c r="L3561" s="30">
        <v>0</v>
      </c>
      <c r="M3561" s="30">
        <v>0</v>
      </c>
      <c r="N3561" s="30">
        <v>0</v>
      </c>
    </row>
    <row r="3562" spans="1:14" ht="43.5" customHeight="1" x14ac:dyDescent="0.25">
      <c r="A3562" s="4" t="s">
        <v>18037</v>
      </c>
      <c r="B3562" s="4">
        <v>102</v>
      </c>
      <c r="C3562" s="4" t="s">
        <v>4752</v>
      </c>
      <c r="D3562" s="4" t="s">
        <v>4752</v>
      </c>
      <c r="E3562" s="4" t="s">
        <v>4752</v>
      </c>
      <c r="F3562" s="4" t="s">
        <v>4752</v>
      </c>
      <c r="G3562" s="4" t="s">
        <v>4752</v>
      </c>
      <c r="H3562" s="4" t="s">
        <v>4752</v>
      </c>
      <c r="I3562" s="4" t="s">
        <v>4752</v>
      </c>
      <c r="J3562" s="4" t="s">
        <v>4752</v>
      </c>
      <c r="K3562" s="30">
        <v>4.1236263169831604</v>
      </c>
      <c r="L3562" s="30">
        <v>0</v>
      </c>
      <c r="M3562" s="30">
        <v>0</v>
      </c>
      <c r="N3562" s="30">
        <v>0</v>
      </c>
    </row>
    <row r="3563" spans="1:14" ht="43.5" customHeight="1" x14ac:dyDescent="0.25">
      <c r="A3563" s="4" t="s">
        <v>18038</v>
      </c>
      <c r="B3563" s="4">
        <v>1029</v>
      </c>
      <c r="C3563" s="4" t="s">
        <v>18039</v>
      </c>
      <c r="D3563" s="4" t="s">
        <v>16491</v>
      </c>
      <c r="E3563" s="4" t="s">
        <v>4718</v>
      </c>
      <c r="F3563" s="4" t="s">
        <v>4718</v>
      </c>
      <c r="G3563" s="4" t="s">
        <v>4718</v>
      </c>
      <c r="H3563" s="4" t="s">
        <v>4718</v>
      </c>
      <c r="I3563" s="4" t="s">
        <v>4718</v>
      </c>
      <c r="J3563" s="4" t="s">
        <v>4718</v>
      </c>
      <c r="K3563" s="30">
        <v>4.1174847305520803</v>
      </c>
      <c r="L3563" s="30">
        <v>0</v>
      </c>
      <c r="M3563" s="30">
        <v>0</v>
      </c>
      <c r="N3563" s="30">
        <v>0</v>
      </c>
    </row>
    <row r="3564" spans="1:14" ht="43.5" customHeight="1" x14ac:dyDescent="0.25">
      <c r="A3564" s="4" t="s">
        <v>18040</v>
      </c>
      <c r="B3564" s="4">
        <v>1866</v>
      </c>
      <c r="C3564" s="4" t="s">
        <v>18041</v>
      </c>
      <c r="D3564" s="4" t="s">
        <v>18042</v>
      </c>
      <c r="E3564" s="4" t="s">
        <v>18043</v>
      </c>
      <c r="F3564" s="4" t="s">
        <v>4718</v>
      </c>
      <c r="G3564" s="4" t="s">
        <v>16024</v>
      </c>
      <c r="H3564" s="4" t="s">
        <v>18044</v>
      </c>
      <c r="I3564" s="4" t="s">
        <v>5819</v>
      </c>
      <c r="J3564" s="4" t="s">
        <v>4718</v>
      </c>
      <c r="K3564" s="30">
        <v>4.1133458049927203</v>
      </c>
      <c r="L3564" s="30">
        <v>0.70831881279767095</v>
      </c>
      <c r="M3564" s="30">
        <v>0</v>
      </c>
      <c r="N3564" s="30">
        <v>0</v>
      </c>
    </row>
    <row r="3565" spans="1:14" ht="43.5" customHeight="1" x14ac:dyDescent="0.25">
      <c r="A3565" s="4" t="s">
        <v>18045</v>
      </c>
      <c r="B3565" s="4">
        <v>1281</v>
      </c>
      <c r="C3565" s="4" t="s">
        <v>18046</v>
      </c>
      <c r="D3565" s="4" t="s">
        <v>18047</v>
      </c>
      <c r="E3565" s="4" t="s">
        <v>18048</v>
      </c>
      <c r="F3565" s="4" t="s">
        <v>4718</v>
      </c>
      <c r="G3565" s="4" t="s">
        <v>4718</v>
      </c>
      <c r="H3565" s="4" t="s">
        <v>18049</v>
      </c>
      <c r="I3565" s="4" t="s">
        <v>4718</v>
      </c>
      <c r="J3565" s="4" t="s">
        <v>4718</v>
      </c>
      <c r="K3565" s="30">
        <v>4.1025271980046902</v>
      </c>
      <c r="L3565" s="30">
        <v>0</v>
      </c>
      <c r="M3565" s="30">
        <v>0</v>
      </c>
      <c r="N3565" s="30">
        <v>0</v>
      </c>
    </row>
    <row r="3566" spans="1:14" ht="43.5" customHeight="1" x14ac:dyDescent="0.25">
      <c r="A3566" s="4" t="s">
        <v>18050</v>
      </c>
      <c r="B3566" s="4">
        <v>978</v>
      </c>
      <c r="C3566" s="4" t="s">
        <v>18051</v>
      </c>
      <c r="D3566" s="4" t="s">
        <v>18052</v>
      </c>
      <c r="E3566" s="4" t="s">
        <v>4718</v>
      </c>
      <c r="F3566" s="4" t="s">
        <v>4718</v>
      </c>
      <c r="G3566" s="4" t="s">
        <v>4718</v>
      </c>
      <c r="H3566" s="4" t="s">
        <v>4718</v>
      </c>
      <c r="I3566" s="4" t="s">
        <v>4718</v>
      </c>
      <c r="J3566" s="4" t="s">
        <v>4718</v>
      </c>
      <c r="K3566" s="30">
        <v>4.1021882744364602</v>
      </c>
      <c r="L3566" s="30">
        <v>0</v>
      </c>
      <c r="M3566" s="30">
        <v>14.984838868909099</v>
      </c>
      <c r="N3566" s="30">
        <v>0</v>
      </c>
    </row>
    <row r="3567" spans="1:14" ht="43.5" customHeight="1" x14ac:dyDescent="0.25">
      <c r="A3567" s="4" t="s">
        <v>18053</v>
      </c>
      <c r="B3567" s="4">
        <v>912</v>
      </c>
      <c r="C3567" s="4" t="s">
        <v>18054</v>
      </c>
      <c r="D3567" s="4" t="s">
        <v>17279</v>
      </c>
      <c r="E3567" s="4" t="s">
        <v>4718</v>
      </c>
      <c r="F3567" s="4" t="s">
        <v>4718</v>
      </c>
      <c r="G3567" s="4" t="s">
        <v>4718</v>
      </c>
      <c r="H3567" s="4" t="s">
        <v>4718</v>
      </c>
      <c r="I3567" s="4" t="s">
        <v>4718</v>
      </c>
      <c r="J3567" s="4" t="s">
        <v>4718</v>
      </c>
      <c r="K3567" s="30">
        <v>4.0989072069172403</v>
      </c>
      <c r="L3567" s="30">
        <v>0</v>
      </c>
      <c r="M3567" s="30">
        <v>0</v>
      </c>
      <c r="N3567" s="30">
        <v>0</v>
      </c>
    </row>
    <row r="3568" spans="1:14" ht="43.5" customHeight="1" x14ac:dyDescent="0.25">
      <c r="A3568" s="4" t="s">
        <v>18055</v>
      </c>
      <c r="B3568" s="4">
        <v>1368</v>
      </c>
      <c r="C3568" s="4" t="s">
        <v>18056</v>
      </c>
      <c r="D3568" s="4" t="s">
        <v>6442</v>
      </c>
      <c r="E3568" s="4" t="s">
        <v>4718</v>
      </c>
      <c r="F3568" s="4" t="s">
        <v>4718</v>
      </c>
      <c r="G3568" s="4" t="s">
        <v>4718</v>
      </c>
      <c r="H3568" s="4" t="s">
        <v>4718</v>
      </c>
      <c r="I3568" s="4" t="s">
        <v>4718</v>
      </c>
      <c r="J3568" s="4" t="s">
        <v>4718</v>
      </c>
      <c r="K3568" s="30">
        <v>4.0677430218059003</v>
      </c>
      <c r="L3568" s="30">
        <v>0</v>
      </c>
      <c r="M3568" s="30">
        <v>3.7810042347247399</v>
      </c>
      <c r="N3568" s="30">
        <v>0</v>
      </c>
    </row>
    <row r="3569" spans="1:14" ht="43.5" customHeight="1" x14ac:dyDescent="0.25">
      <c r="A3569" s="4" t="s">
        <v>18057</v>
      </c>
      <c r="B3569" s="4">
        <v>1749</v>
      </c>
      <c r="C3569" s="4" t="s">
        <v>18058</v>
      </c>
      <c r="D3569" s="4" t="s">
        <v>18059</v>
      </c>
      <c r="E3569" s="4" t="s">
        <v>16843</v>
      </c>
      <c r="F3569" s="4" t="s">
        <v>8053</v>
      </c>
      <c r="G3569" s="4" t="s">
        <v>4718</v>
      </c>
      <c r="H3569" s="4" t="s">
        <v>18060</v>
      </c>
      <c r="I3569" s="4" t="s">
        <v>5128</v>
      </c>
      <c r="J3569" s="4" t="s">
        <v>5129</v>
      </c>
      <c r="K3569" s="30">
        <v>4.0586560010091102</v>
      </c>
      <c r="L3569" s="30">
        <v>0</v>
      </c>
      <c r="M3569" s="30">
        <v>0.572805432028473</v>
      </c>
      <c r="N3569" s="30">
        <v>0</v>
      </c>
    </row>
    <row r="3570" spans="1:14" ht="43.5" customHeight="1" x14ac:dyDescent="0.25">
      <c r="A3570" s="4" t="s">
        <v>18061</v>
      </c>
      <c r="B3570" s="4">
        <v>885</v>
      </c>
      <c r="C3570" s="4" t="s">
        <v>18062</v>
      </c>
      <c r="D3570" s="4" t="s">
        <v>18063</v>
      </c>
      <c r="E3570" s="4" t="s">
        <v>18064</v>
      </c>
      <c r="F3570" s="4" t="s">
        <v>18065</v>
      </c>
      <c r="G3570" s="4" t="s">
        <v>18066</v>
      </c>
      <c r="H3570" s="4" t="s">
        <v>18067</v>
      </c>
      <c r="I3570" s="4" t="s">
        <v>10766</v>
      </c>
      <c r="J3570" s="4" t="s">
        <v>4718</v>
      </c>
      <c r="K3570" s="30">
        <v>4.0573713975001997</v>
      </c>
      <c r="L3570" s="30">
        <v>0</v>
      </c>
      <c r="M3570" s="30">
        <v>1.8866981179242901</v>
      </c>
      <c r="N3570" s="30">
        <v>0</v>
      </c>
    </row>
    <row r="3571" spans="1:14" ht="43.5" customHeight="1" x14ac:dyDescent="0.25">
      <c r="A3571" s="4" t="s">
        <v>18068</v>
      </c>
      <c r="B3571" s="4">
        <v>906</v>
      </c>
      <c r="C3571" s="4" t="s">
        <v>18069</v>
      </c>
      <c r="D3571" s="4" t="s">
        <v>18070</v>
      </c>
      <c r="E3571" s="4" t="s">
        <v>18071</v>
      </c>
      <c r="F3571" s="4" t="s">
        <v>18072</v>
      </c>
      <c r="G3571" s="4" t="s">
        <v>4718</v>
      </c>
      <c r="H3571" s="4" t="s">
        <v>18073</v>
      </c>
      <c r="I3571" s="4" t="s">
        <v>4718</v>
      </c>
      <c r="J3571" s="4" t="s">
        <v>4718</v>
      </c>
      <c r="K3571" s="30">
        <v>4.0507160717763204</v>
      </c>
      <c r="L3571" s="30">
        <v>0</v>
      </c>
      <c r="M3571" s="30">
        <v>1.2305078167930501</v>
      </c>
      <c r="N3571" s="30">
        <v>0</v>
      </c>
    </row>
    <row r="3572" spans="1:14" ht="43.5" customHeight="1" x14ac:dyDescent="0.25">
      <c r="A3572" s="4" t="s">
        <v>18074</v>
      </c>
      <c r="B3572" s="4">
        <v>1017</v>
      </c>
      <c r="C3572" s="4" t="s">
        <v>18075</v>
      </c>
      <c r="D3572" s="4" t="s">
        <v>17140</v>
      </c>
      <c r="E3572" s="4" t="s">
        <v>4718</v>
      </c>
      <c r="F3572" s="4" t="s">
        <v>4718</v>
      </c>
      <c r="G3572" s="4" t="s">
        <v>17141</v>
      </c>
      <c r="H3572" s="4" t="s">
        <v>17142</v>
      </c>
      <c r="I3572" s="4" t="s">
        <v>4718</v>
      </c>
      <c r="J3572" s="4" t="s">
        <v>4718</v>
      </c>
      <c r="K3572" s="30">
        <v>4.0505660090803701</v>
      </c>
      <c r="L3572" s="30">
        <v>0</v>
      </c>
      <c r="M3572" s="30">
        <v>0</v>
      </c>
      <c r="N3572" s="30">
        <v>0</v>
      </c>
    </row>
    <row r="3573" spans="1:14" ht="43.5" customHeight="1" x14ac:dyDescent="0.25">
      <c r="A3573" s="4" t="s">
        <v>18076</v>
      </c>
      <c r="B3573" s="4">
        <v>864</v>
      </c>
      <c r="C3573" s="4" t="s">
        <v>18077</v>
      </c>
      <c r="D3573" s="4" t="s">
        <v>18078</v>
      </c>
      <c r="E3573" s="4" t="s">
        <v>4718</v>
      </c>
      <c r="F3573" s="4" t="s">
        <v>4718</v>
      </c>
      <c r="G3573" s="4" t="s">
        <v>4718</v>
      </c>
      <c r="H3573" s="4" t="s">
        <v>4718</v>
      </c>
      <c r="I3573" s="4" t="s">
        <v>4718</v>
      </c>
      <c r="J3573" s="4" t="s">
        <v>4718</v>
      </c>
      <c r="K3573" s="30">
        <v>4.0473879316710697</v>
      </c>
      <c r="L3573" s="30">
        <v>0</v>
      </c>
      <c r="M3573" s="30">
        <v>0</v>
      </c>
      <c r="N3573" s="30">
        <v>0</v>
      </c>
    </row>
    <row r="3574" spans="1:14" ht="43.5" customHeight="1" x14ac:dyDescent="0.25">
      <c r="A3574" s="4" t="s">
        <v>18079</v>
      </c>
      <c r="B3574" s="4">
        <v>312</v>
      </c>
      <c r="C3574" s="4" t="s">
        <v>18080</v>
      </c>
      <c r="D3574" s="4" t="s">
        <v>4718</v>
      </c>
      <c r="E3574" s="4" t="s">
        <v>4718</v>
      </c>
      <c r="F3574" s="4" t="s">
        <v>4718</v>
      </c>
      <c r="G3574" s="4" t="s">
        <v>4718</v>
      </c>
      <c r="H3574" s="4" t="s">
        <v>4718</v>
      </c>
      <c r="I3574" s="4" t="s">
        <v>4718</v>
      </c>
      <c r="J3574" s="4" t="s">
        <v>4718</v>
      </c>
      <c r="K3574" s="30">
        <v>4.0443258108873303</v>
      </c>
      <c r="L3574" s="30">
        <v>0</v>
      </c>
      <c r="M3574" s="30">
        <v>3.2110150660826902</v>
      </c>
      <c r="N3574" s="30">
        <v>0</v>
      </c>
    </row>
    <row r="3575" spans="1:14" ht="43.5" customHeight="1" x14ac:dyDescent="0.25">
      <c r="A3575" s="4" t="s">
        <v>18081</v>
      </c>
      <c r="B3575" s="4">
        <v>726</v>
      </c>
      <c r="C3575" s="4" t="s">
        <v>18082</v>
      </c>
      <c r="D3575" s="4" t="s">
        <v>18083</v>
      </c>
      <c r="E3575" s="4" t="s">
        <v>4718</v>
      </c>
      <c r="F3575" s="4" t="s">
        <v>4718</v>
      </c>
      <c r="G3575" s="4" t="s">
        <v>4718</v>
      </c>
      <c r="H3575" s="4" t="s">
        <v>9074</v>
      </c>
      <c r="I3575" s="4" t="s">
        <v>4718</v>
      </c>
      <c r="J3575" s="4" t="s">
        <v>9075</v>
      </c>
      <c r="K3575" s="30">
        <v>4.02961655213974</v>
      </c>
      <c r="L3575" s="30">
        <v>0</v>
      </c>
      <c r="M3575" s="30">
        <v>0</v>
      </c>
      <c r="N3575" s="30">
        <v>0</v>
      </c>
    </row>
    <row r="3576" spans="1:14" ht="43.5" customHeight="1" x14ac:dyDescent="0.25">
      <c r="A3576" s="4" t="s">
        <v>18084</v>
      </c>
      <c r="B3576" s="4">
        <v>1245</v>
      </c>
      <c r="C3576" s="4" t="s">
        <v>18085</v>
      </c>
      <c r="D3576" s="4" t="s">
        <v>16515</v>
      </c>
      <c r="E3576" s="4" t="s">
        <v>18086</v>
      </c>
      <c r="F3576" s="4" t="s">
        <v>4718</v>
      </c>
      <c r="G3576" s="4" t="s">
        <v>18087</v>
      </c>
      <c r="H3576" s="4" t="s">
        <v>18088</v>
      </c>
      <c r="I3576" s="4" t="s">
        <v>13716</v>
      </c>
      <c r="J3576" s="4" t="s">
        <v>4718</v>
      </c>
      <c r="K3576" s="30">
        <v>4.0245901090744303</v>
      </c>
      <c r="L3576" s="30">
        <v>0</v>
      </c>
      <c r="M3576" s="30">
        <v>1.05846784482774</v>
      </c>
      <c r="N3576" s="30">
        <v>0</v>
      </c>
    </row>
    <row r="3577" spans="1:14" ht="43.5" customHeight="1" x14ac:dyDescent="0.25">
      <c r="A3577" s="4" t="s">
        <v>18089</v>
      </c>
      <c r="B3577" s="4">
        <v>735</v>
      </c>
      <c r="C3577" s="4" t="s">
        <v>18090</v>
      </c>
      <c r="D3577" s="4" t="s">
        <v>18091</v>
      </c>
      <c r="E3577" s="4" t="s">
        <v>18092</v>
      </c>
      <c r="F3577" s="4" t="s">
        <v>4718</v>
      </c>
      <c r="G3577" s="4" t="s">
        <v>18093</v>
      </c>
      <c r="H3577" s="4" t="s">
        <v>18094</v>
      </c>
      <c r="I3577" s="4" t="s">
        <v>10875</v>
      </c>
      <c r="J3577" s="4" t="s">
        <v>4718</v>
      </c>
      <c r="K3577" s="30">
        <v>4.0089765719090797</v>
      </c>
      <c r="L3577" s="30">
        <v>0</v>
      </c>
      <c r="M3577" s="30">
        <v>0</v>
      </c>
      <c r="N3577" s="30">
        <v>0</v>
      </c>
    </row>
    <row r="3578" spans="1:14" ht="43.5" customHeight="1" x14ac:dyDescent="0.25">
      <c r="A3578" s="4" t="s">
        <v>18095</v>
      </c>
      <c r="B3578" s="4">
        <v>351</v>
      </c>
      <c r="C3578" s="4" t="s">
        <v>18096</v>
      </c>
      <c r="D3578" s="4" t="s">
        <v>5114</v>
      </c>
      <c r="E3578" s="4" t="s">
        <v>18097</v>
      </c>
      <c r="F3578" s="4" t="s">
        <v>4718</v>
      </c>
      <c r="G3578" s="4" t="s">
        <v>4718</v>
      </c>
      <c r="H3578" s="4" t="s">
        <v>4718</v>
      </c>
      <c r="I3578" s="4" t="s">
        <v>4718</v>
      </c>
      <c r="J3578" s="4" t="s">
        <v>4718</v>
      </c>
      <c r="K3578" s="30">
        <v>4.0036794541595002</v>
      </c>
      <c r="L3578" s="30">
        <v>0</v>
      </c>
      <c r="M3578" s="30">
        <v>0</v>
      </c>
      <c r="N3578" s="30">
        <v>0</v>
      </c>
    </row>
    <row r="3579" spans="1:14" ht="43.5" customHeight="1" x14ac:dyDescent="0.25">
      <c r="A3579" s="4" t="s">
        <v>18098</v>
      </c>
      <c r="B3579" s="4">
        <v>231</v>
      </c>
      <c r="C3579" s="4" t="s">
        <v>18099</v>
      </c>
      <c r="D3579" s="4" t="s">
        <v>18100</v>
      </c>
      <c r="E3579" s="4" t="s">
        <v>4718</v>
      </c>
      <c r="F3579" s="4" t="s">
        <v>4718</v>
      </c>
      <c r="G3579" s="4" t="s">
        <v>18101</v>
      </c>
      <c r="H3579" s="4" t="s">
        <v>18102</v>
      </c>
      <c r="I3579" s="4" t="s">
        <v>6667</v>
      </c>
      <c r="J3579" s="4" t="s">
        <v>8281</v>
      </c>
      <c r="K3579" s="30">
        <v>4.0015565540974602</v>
      </c>
      <c r="L3579" s="30">
        <v>0</v>
      </c>
      <c r="M3579" s="30">
        <v>0</v>
      </c>
      <c r="N3579" s="30">
        <v>0</v>
      </c>
    </row>
    <row r="3580" spans="1:14" ht="43.5" customHeight="1" x14ac:dyDescent="0.25">
      <c r="A3580" s="4" t="s">
        <v>18103</v>
      </c>
      <c r="B3580" s="4">
        <v>276</v>
      </c>
      <c r="C3580" s="4" t="s">
        <v>4752</v>
      </c>
      <c r="D3580" s="4" t="s">
        <v>4752</v>
      </c>
      <c r="E3580" s="4" t="s">
        <v>4752</v>
      </c>
      <c r="F3580" s="4" t="s">
        <v>4752</v>
      </c>
      <c r="G3580" s="4" t="s">
        <v>4752</v>
      </c>
      <c r="H3580" s="4" t="s">
        <v>4752</v>
      </c>
      <c r="I3580" s="4" t="s">
        <v>4752</v>
      </c>
      <c r="J3580" s="4" t="s">
        <v>4752</v>
      </c>
      <c r="K3580" s="30">
        <v>3.9946950449802698</v>
      </c>
      <c r="L3580" s="30">
        <v>0</v>
      </c>
      <c r="M3580" s="30">
        <v>0</v>
      </c>
      <c r="N3580" s="30">
        <v>0</v>
      </c>
    </row>
    <row r="3581" spans="1:14" ht="43.5" customHeight="1" x14ac:dyDescent="0.25">
      <c r="A3581" s="4" t="s">
        <v>18104</v>
      </c>
      <c r="B3581" s="4">
        <v>990</v>
      </c>
      <c r="C3581" s="4" t="s">
        <v>18105</v>
      </c>
      <c r="D3581" s="4" t="s">
        <v>18106</v>
      </c>
      <c r="E3581" s="4" t="s">
        <v>18107</v>
      </c>
      <c r="F3581" s="4" t="s">
        <v>18108</v>
      </c>
      <c r="G3581" s="4" t="s">
        <v>18109</v>
      </c>
      <c r="H3581" s="4" t="s">
        <v>18110</v>
      </c>
      <c r="I3581" s="4" t="s">
        <v>18111</v>
      </c>
      <c r="J3581" s="4" t="s">
        <v>4718</v>
      </c>
      <c r="K3581" s="30">
        <v>3.9905353570481199</v>
      </c>
      <c r="L3581" s="30">
        <v>0</v>
      </c>
      <c r="M3581" s="30">
        <v>0</v>
      </c>
      <c r="N3581" s="30">
        <v>0</v>
      </c>
    </row>
    <row r="3582" spans="1:14" ht="43.5" customHeight="1" x14ac:dyDescent="0.25">
      <c r="A3582" s="4" t="s">
        <v>18112</v>
      </c>
      <c r="B3582" s="4">
        <v>840</v>
      </c>
      <c r="C3582" s="4" t="s">
        <v>18113</v>
      </c>
      <c r="D3582" s="4" t="s">
        <v>18114</v>
      </c>
      <c r="E3582" s="4" t="s">
        <v>4718</v>
      </c>
      <c r="F3582" s="4" t="s">
        <v>4718</v>
      </c>
      <c r="G3582" s="4" t="s">
        <v>11446</v>
      </c>
      <c r="H3582" s="4" t="s">
        <v>11447</v>
      </c>
      <c r="I3582" s="4" t="s">
        <v>11448</v>
      </c>
      <c r="J3582" s="4" t="s">
        <v>11449</v>
      </c>
      <c r="K3582" s="30">
        <v>3.9901045407389701</v>
      </c>
      <c r="L3582" s="30">
        <v>0</v>
      </c>
      <c r="M3582" s="30">
        <v>0</v>
      </c>
      <c r="N3582" s="30">
        <v>0</v>
      </c>
    </row>
    <row r="3583" spans="1:14" ht="43.5" customHeight="1" x14ac:dyDescent="0.25">
      <c r="A3583" s="4" t="s">
        <v>18115</v>
      </c>
      <c r="B3583" s="4">
        <v>564</v>
      </c>
      <c r="C3583" s="4" t="s">
        <v>18116</v>
      </c>
      <c r="D3583" s="4" t="s">
        <v>18117</v>
      </c>
      <c r="E3583" s="4" t="s">
        <v>18118</v>
      </c>
      <c r="F3583" s="4" t="s">
        <v>4718</v>
      </c>
      <c r="G3583" s="4" t="s">
        <v>18119</v>
      </c>
      <c r="H3583" s="4" t="s">
        <v>18120</v>
      </c>
      <c r="I3583" s="4" t="s">
        <v>18121</v>
      </c>
      <c r="J3583" s="4" t="s">
        <v>4718</v>
      </c>
      <c r="K3583" s="30">
        <v>3.98661662281605</v>
      </c>
      <c r="L3583" s="30">
        <v>0</v>
      </c>
      <c r="M3583" s="30">
        <v>0</v>
      </c>
      <c r="N3583" s="30">
        <v>0</v>
      </c>
    </row>
    <row r="3584" spans="1:14" ht="43.5" customHeight="1" x14ac:dyDescent="0.25">
      <c r="A3584" s="4" t="s">
        <v>18122</v>
      </c>
      <c r="B3584" s="4">
        <v>1374</v>
      </c>
      <c r="C3584" s="4" t="s">
        <v>18123</v>
      </c>
      <c r="D3584" s="4" t="s">
        <v>18124</v>
      </c>
      <c r="E3584" s="4" t="s">
        <v>4718</v>
      </c>
      <c r="F3584" s="4" t="s">
        <v>4718</v>
      </c>
      <c r="G3584" s="4" t="s">
        <v>11896</v>
      </c>
      <c r="H3584" s="4" t="s">
        <v>11897</v>
      </c>
      <c r="I3584" s="4" t="s">
        <v>7622</v>
      </c>
      <c r="J3584" s="4" t="s">
        <v>7623</v>
      </c>
      <c r="K3584" s="30">
        <v>3.9707962923848101</v>
      </c>
      <c r="L3584" s="30">
        <v>0</v>
      </c>
      <c r="M3584" s="30">
        <v>0</v>
      </c>
      <c r="N3584" s="30">
        <v>0</v>
      </c>
    </row>
    <row r="3585" spans="1:14" ht="43.5" customHeight="1" x14ac:dyDescent="0.25">
      <c r="A3585" s="4" t="s">
        <v>18125</v>
      </c>
      <c r="B3585" s="4">
        <v>1572</v>
      </c>
      <c r="C3585" s="4" t="s">
        <v>18126</v>
      </c>
      <c r="D3585" s="4" t="s">
        <v>5993</v>
      </c>
      <c r="E3585" s="4" t="s">
        <v>4718</v>
      </c>
      <c r="F3585" s="4" t="s">
        <v>4718</v>
      </c>
      <c r="G3585" s="4" t="s">
        <v>4718</v>
      </c>
      <c r="H3585" s="4" t="s">
        <v>4718</v>
      </c>
      <c r="I3585" s="4" t="s">
        <v>4718</v>
      </c>
      <c r="J3585" s="4" t="s">
        <v>4718</v>
      </c>
      <c r="K3585" s="30">
        <v>3.9682018239632999</v>
      </c>
      <c r="L3585" s="30">
        <v>0</v>
      </c>
      <c r="M3585" s="30">
        <v>0</v>
      </c>
      <c r="N3585" s="30">
        <v>0</v>
      </c>
    </row>
    <row r="3586" spans="1:14" ht="43.5" customHeight="1" x14ac:dyDescent="0.25">
      <c r="A3586" s="4" t="s">
        <v>18127</v>
      </c>
      <c r="B3586" s="4">
        <v>900</v>
      </c>
      <c r="C3586" s="4" t="s">
        <v>18128</v>
      </c>
      <c r="D3586" s="4" t="s">
        <v>17247</v>
      </c>
      <c r="E3586" s="4" t="s">
        <v>18129</v>
      </c>
      <c r="F3586" s="4" t="s">
        <v>4718</v>
      </c>
      <c r="G3586" s="4" t="s">
        <v>4718</v>
      </c>
      <c r="H3586" s="4" t="s">
        <v>17248</v>
      </c>
      <c r="I3586" s="4" t="s">
        <v>4718</v>
      </c>
      <c r="J3586" s="4" t="s">
        <v>4718</v>
      </c>
      <c r="K3586" s="30">
        <v>3.96653380896992</v>
      </c>
      <c r="L3586" s="30">
        <v>0</v>
      </c>
      <c r="M3586" s="30">
        <v>2.9688946995696499</v>
      </c>
      <c r="N3586" s="30">
        <v>0</v>
      </c>
    </row>
    <row r="3587" spans="1:14" ht="43.5" customHeight="1" x14ac:dyDescent="0.25">
      <c r="A3587" s="4" t="s">
        <v>18130</v>
      </c>
      <c r="B3587" s="4">
        <v>699</v>
      </c>
      <c r="C3587" s="4" t="s">
        <v>18131</v>
      </c>
      <c r="D3587" s="4" t="s">
        <v>5562</v>
      </c>
      <c r="E3587" s="4" t="s">
        <v>4718</v>
      </c>
      <c r="F3587" s="4" t="s">
        <v>4718</v>
      </c>
      <c r="G3587" s="4" t="s">
        <v>4718</v>
      </c>
      <c r="H3587" s="4" t="s">
        <v>5565</v>
      </c>
      <c r="I3587" s="4" t="s">
        <v>5566</v>
      </c>
      <c r="J3587" s="4" t="s">
        <v>5567</v>
      </c>
      <c r="K3587" s="30">
        <v>3.9612216226770398</v>
      </c>
      <c r="L3587" s="30">
        <v>0</v>
      </c>
      <c r="M3587" s="30">
        <v>0</v>
      </c>
      <c r="N3587" s="30">
        <v>0</v>
      </c>
    </row>
    <row r="3588" spans="1:14" ht="43.5" customHeight="1" x14ac:dyDescent="0.25">
      <c r="A3588" s="4" t="s">
        <v>18132</v>
      </c>
      <c r="B3588" s="4">
        <v>792</v>
      </c>
      <c r="C3588" s="4" t="s">
        <v>18133</v>
      </c>
      <c r="D3588" s="4" t="s">
        <v>18134</v>
      </c>
      <c r="E3588" s="4" t="s">
        <v>4718</v>
      </c>
      <c r="F3588" s="4" t="s">
        <v>4718</v>
      </c>
      <c r="G3588" s="4" t="s">
        <v>4718</v>
      </c>
      <c r="H3588" s="4" t="s">
        <v>4718</v>
      </c>
      <c r="I3588" s="4" t="s">
        <v>4718</v>
      </c>
      <c r="J3588" s="4" t="s">
        <v>4718</v>
      </c>
      <c r="K3588" s="30">
        <v>3.96010840705737</v>
      </c>
      <c r="L3588" s="30">
        <v>0</v>
      </c>
      <c r="M3588" s="30">
        <v>2.1769418321142502</v>
      </c>
      <c r="N3588" s="30">
        <v>0</v>
      </c>
    </row>
    <row r="3589" spans="1:14" ht="43.5" customHeight="1" x14ac:dyDescent="0.25">
      <c r="A3589" s="4" t="s">
        <v>18135</v>
      </c>
      <c r="B3589" s="4">
        <v>507</v>
      </c>
      <c r="C3589" s="4" t="s">
        <v>18136</v>
      </c>
      <c r="D3589" s="4" t="s">
        <v>13454</v>
      </c>
      <c r="E3589" s="4" t="s">
        <v>13455</v>
      </c>
      <c r="F3589" s="4" t="s">
        <v>4718</v>
      </c>
      <c r="G3589" s="4" t="s">
        <v>4718</v>
      </c>
      <c r="H3589" s="4" t="s">
        <v>13457</v>
      </c>
      <c r="I3589" s="4" t="s">
        <v>4718</v>
      </c>
      <c r="J3589" s="4" t="s">
        <v>4718</v>
      </c>
      <c r="K3589" s="30">
        <v>3.9566757094071701</v>
      </c>
      <c r="L3589" s="30">
        <v>0</v>
      </c>
      <c r="M3589" s="30">
        <v>0</v>
      </c>
      <c r="N3589" s="30">
        <v>0</v>
      </c>
    </row>
    <row r="3590" spans="1:14" ht="43.5" customHeight="1" x14ac:dyDescent="0.25">
      <c r="A3590" s="4" t="s">
        <v>18137</v>
      </c>
      <c r="B3590" s="4">
        <v>828</v>
      </c>
      <c r="C3590" s="4" t="s">
        <v>18138</v>
      </c>
      <c r="D3590" s="4" t="s">
        <v>18139</v>
      </c>
      <c r="E3590" s="4" t="s">
        <v>18140</v>
      </c>
      <c r="F3590" s="4" t="s">
        <v>18141</v>
      </c>
      <c r="G3590" s="4" t="s">
        <v>4718</v>
      </c>
      <c r="H3590" s="4" t="s">
        <v>18142</v>
      </c>
      <c r="I3590" s="4" t="s">
        <v>4718</v>
      </c>
      <c r="J3590" s="4" t="s">
        <v>4718</v>
      </c>
      <c r="K3590" s="30">
        <v>3.9554505757357998</v>
      </c>
      <c r="L3590" s="30">
        <v>0</v>
      </c>
      <c r="M3590" s="30">
        <v>1.5263563584190001</v>
      </c>
      <c r="N3590" s="30">
        <v>0</v>
      </c>
    </row>
    <row r="3591" spans="1:14" ht="43.5" customHeight="1" x14ac:dyDescent="0.25">
      <c r="A3591" s="4" t="s">
        <v>18143</v>
      </c>
      <c r="B3591" s="4">
        <v>1593</v>
      </c>
      <c r="C3591" s="4" t="s">
        <v>18144</v>
      </c>
      <c r="D3591" s="4" t="s">
        <v>17461</v>
      </c>
      <c r="E3591" s="4" t="s">
        <v>4718</v>
      </c>
      <c r="F3591" s="4" t="s">
        <v>4718</v>
      </c>
      <c r="G3591" s="4" t="s">
        <v>4718</v>
      </c>
      <c r="H3591" s="4" t="s">
        <v>4718</v>
      </c>
      <c r="I3591" s="4" t="s">
        <v>4718</v>
      </c>
      <c r="J3591" s="4" t="s">
        <v>4718</v>
      </c>
      <c r="K3591" s="30">
        <v>3.9422458791541199</v>
      </c>
      <c r="L3591" s="30">
        <v>0</v>
      </c>
      <c r="M3591" s="30">
        <v>0.419266248427621</v>
      </c>
      <c r="N3591" s="30">
        <v>0</v>
      </c>
    </row>
    <row r="3592" spans="1:14" ht="43.5" customHeight="1" x14ac:dyDescent="0.25">
      <c r="A3592" s="4" t="s">
        <v>18145</v>
      </c>
      <c r="B3592" s="4">
        <v>1110</v>
      </c>
      <c r="C3592" s="4" t="s">
        <v>18146</v>
      </c>
      <c r="D3592" s="4" t="s">
        <v>15465</v>
      </c>
      <c r="E3592" s="4" t="s">
        <v>4718</v>
      </c>
      <c r="F3592" s="4" t="s">
        <v>4718</v>
      </c>
      <c r="G3592" s="4" t="s">
        <v>4718</v>
      </c>
      <c r="H3592" s="4" t="s">
        <v>9074</v>
      </c>
      <c r="I3592" s="4" t="s">
        <v>4718</v>
      </c>
      <c r="J3592" s="4" t="s">
        <v>9075</v>
      </c>
      <c r="K3592" s="30">
        <v>3.9412288796160602</v>
      </c>
      <c r="L3592" s="30">
        <v>0</v>
      </c>
      <c r="M3592" s="30">
        <v>1.55327741534638</v>
      </c>
      <c r="N3592" s="30">
        <v>0</v>
      </c>
    </row>
    <row r="3593" spans="1:14" ht="43.5" customHeight="1" x14ac:dyDescent="0.25">
      <c r="A3593" s="4" t="s">
        <v>18147</v>
      </c>
      <c r="B3593" s="4">
        <v>1956</v>
      </c>
      <c r="C3593" s="4" t="s">
        <v>18148</v>
      </c>
      <c r="D3593" s="4" t="s">
        <v>18149</v>
      </c>
      <c r="E3593" s="4" t="s">
        <v>4718</v>
      </c>
      <c r="F3593" s="4" t="s">
        <v>4718</v>
      </c>
      <c r="G3593" s="4" t="s">
        <v>4718</v>
      </c>
      <c r="H3593" s="4" t="s">
        <v>4718</v>
      </c>
      <c r="I3593" s="4" t="s">
        <v>4718</v>
      </c>
      <c r="J3593" s="4" t="s">
        <v>4718</v>
      </c>
      <c r="K3593" s="30">
        <v>3.9387365287335099</v>
      </c>
      <c r="L3593" s="30">
        <v>0</v>
      </c>
      <c r="M3593" s="30">
        <v>1.7351051970334801</v>
      </c>
      <c r="N3593" s="30">
        <v>0</v>
      </c>
    </row>
    <row r="3594" spans="1:14" ht="43.5" customHeight="1" x14ac:dyDescent="0.25">
      <c r="A3594" s="4" t="s">
        <v>18150</v>
      </c>
      <c r="B3594" s="4">
        <v>654</v>
      </c>
      <c r="C3594" s="4" t="s">
        <v>18151</v>
      </c>
      <c r="D3594" s="4" t="s">
        <v>18152</v>
      </c>
      <c r="E3594" s="4" t="s">
        <v>4718</v>
      </c>
      <c r="F3594" s="4" t="s">
        <v>4718</v>
      </c>
      <c r="G3594" s="4" t="s">
        <v>4718</v>
      </c>
      <c r="H3594" s="4" t="s">
        <v>4718</v>
      </c>
      <c r="I3594" s="4" t="s">
        <v>4718</v>
      </c>
      <c r="J3594" s="4" t="s">
        <v>4718</v>
      </c>
      <c r="K3594" s="30">
        <v>3.9336140809897402</v>
      </c>
      <c r="L3594" s="30">
        <v>0</v>
      </c>
      <c r="M3594" s="30">
        <v>0</v>
      </c>
      <c r="N3594" s="30">
        <v>0</v>
      </c>
    </row>
    <row r="3595" spans="1:14" ht="43.5" customHeight="1" x14ac:dyDescent="0.25">
      <c r="A3595" s="4" t="s">
        <v>18153</v>
      </c>
      <c r="B3595" s="4">
        <v>108</v>
      </c>
      <c r="C3595" s="4" t="s">
        <v>18154</v>
      </c>
      <c r="D3595" s="4" t="s">
        <v>18155</v>
      </c>
      <c r="E3595" s="4" t="s">
        <v>4718</v>
      </c>
      <c r="F3595" s="4" t="s">
        <v>4718</v>
      </c>
      <c r="G3595" s="4" t="s">
        <v>7340</v>
      </c>
      <c r="H3595" s="4" t="s">
        <v>4666</v>
      </c>
      <c r="I3595" s="4" t="s">
        <v>18156</v>
      </c>
      <c r="J3595" s="4" t="s">
        <v>7341</v>
      </c>
      <c r="K3595" s="30">
        <v>3.9310849113536399</v>
      </c>
      <c r="L3595" s="30">
        <v>0</v>
      </c>
      <c r="M3595" s="30">
        <v>0</v>
      </c>
      <c r="N3595" s="30">
        <v>0</v>
      </c>
    </row>
    <row r="3596" spans="1:14" ht="43.5" customHeight="1" x14ac:dyDescent="0.25">
      <c r="A3596" s="4" t="s">
        <v>18157</v>
      </c>
      <c r="B3596" s="4">
        <v>642</v>
      </c>
      <c r="C3596" s="4" t="s">
        <v>18158</v>
      </c>
      <c r="D3596" s="4" t="s">
        <v>18159</v>
      </c>
      <c r="E3596" s="4" t="s">
        <v>18160</v>
      </c>
      <c r="F3596" s="4" t="s">
        <v>4718</v>
      </c>
      <c r="G3596" s="4" t="s">
        <v>4718</v>
      </c>
      <c r="H3596" s="4" t="s">
        <v>18161</v>
      </c>
      <c r="I3596" s="4" t="s">
        <v>4718</v>
      </c>
      <c r="J3596" s="4" t="s">
        <v>4718</v>
      </c>
      <c r="K3596" s="30">
        <v>3.9309334984325401</v>
      </c>
      <c r="L3596" s="30">
        <v>0</v>
      </c>
      <c r="M3596" s="30">
        <v>0</v>
      </c>
      <c r="N3596" s="30">
        <v>0</v>
      </c>
    </row>
    <row r="3597" spans="1:14" ht="43.5" customHeight="1" x14ac:dyDescent="0.25">
      <c r="A3597" s="4" t="s">
        <v>18162</v>
      </c>
      <c r="B3597" s="4">
        <v>867</v>
      </c>
      <c r="C3597" s="4" t="s">
        <v>18163</v>
      </c>
      <c r="D3597" s="4" t="s">
        <v>18164</v>
      </c>
      <c r="E3597" s="4" t="s">
        <v>4718</v>
      </c>
      <c r="F3597" s="4" t="s">
        <v>4718</v>
      </c>
      <c r="G3597" s="4" t="s">
        <v>4718</v>
      </c>
      <c r="H3597" s="4" t="s">
        <v>18165</v>
      </c>
      <c r="I3597" s="4" t="s">
        <v>4718</v>
      </c>
      <c r="J3597" s="4" t="s">
        <v>4718</v>
      </c>
      <c r="K3597" s="30">
        <v>3.9267285117766999</v>
      </c>
      <c r="L3597" s="30">
        <v>0</v>
      </c>
      <c r="M3597" s="30">
        <v>6.9601877262061</v>
      </c>
      <c r="N3597" s="30">
        <v>0</v>
      </c>
    </row>
    <row r="3598" spans="1:14" ht="43.5" customHeight="1" x14ac:dyDescent="0.25">
      <c r="A3598" s="4" t="s">
        <v>18166</v>
      </c>
      <c r="B3598" s="4">
        <v>1494</v>
      </c>
      <c r="C3598" s="4" t="s">
        <v>18167</v>
      </c>
      <c r="D3598" s="4" t="s">
        <v>18168</v>
      </c>
      <c r="E3598" s="4" t="s">
        <v>18169</v>
      </c>
      <c r="F3598" s="4" t="s">
        <v>4718</v>
      </c>
      <c r="G3598" s="4" t="s">
        <v>4718</v>
      </c>
      <c r="H3598" s="4" t="s">
        <v>18170</v>
      </c>
      <c r="I3598" s="4" t="s">
        <v>8216</v>
      </c>
      <c r="J3598" s="4" t="s">
        <v>4718</v>
      </c>
      <c r="K3598" s="30">
        <v>3.9228547698922198</v>
      </c>
      <c r="L3598" s="30">
        <v>0</v>
      </c>
      <c r="M3598" s="30">
        <v>0.74621156761345298</v>
      </c>
      <c r="N3598" s="30">
        <v>0</v>
      </c>
    </row>
    <row r="3599" spans="1:14" ht="43.5" customHeight="1" x14ac:dyDescent="0.25">
      <c r="A3599" s="4" t="s">
        <v>18171</v>
      </c>
      <c r="B3599" s="4">
        <v>660</v>
      </c>
      <c r="C3599" s="4" t="s">
        <v>18172</v>
      </c>
      <c r="D3599" s="4" t="s">
        <v>7070</v>
      </c>
      <c r="E3599" s="4" t="s">
        <v>4718</v>
      </c>
      <c r="F3599" s="4" t="s">
        <v>4718</v>
      </c>
      <c r="G3599" s="4" t="s">
        <v>18173</v>
      </c>
      <c r="H3599" s="4" t="s">
        <v>18174</v>
      </c>
      <c r="I3599" s="4" t="s">
        <v>6775</v>
      </c>
      <c r="J3599" s="4" t="s">
        <v>4718</v>
      </c>
      <c r="K3599" s="30">
        <v>3.9193178447024999</v>
      </c>
      <c r="L3599" s="30">
        <v>0</v>
      </c>
      <c r="M3599" s="30">
        <v>0</v>
      </c>
      <c r="N3599" s="30">
        <v>0</v>
      </c>
    </row>
    <row r="3600" spans="1:14" ht="43.5" customHeight="1" x14ac:dyDescent="0.25">
      <c r="A3600" s="4" t="s">
        <v>18175</v>
      </c>
      <c r="B3600" s="4">
        <v>837</v>
      </c>
      <c r="C3600" s="4" t="s">
        <v>18176</v>
      </c>
      <c r="D3600" s="4" t="s">
        <v>17786</v>
      </c>
      <c r="E3600" s="4" t="s">
        <v>17787</v>
      </c>
      <c r="F3600" s="4" t="s">
        <v>4718</v>
      </c>
      <c r="G3600" s="4" t="s">
        <v>4718</v>
      </c>
      <c r="H3600" s="4" t="s">
        <v>18177</v>
      </c>
      <c r="I3600" s="4" t="s">
        <v>18178</v>
      </c>
      <c r="J3600" s="4" t="s">
        <v>4718</v>
      </c>
      <c r="K3600" s="30">
        <v>3.9062436631377899</v>
      </c>
      <c r="L3600" s="30">
        <v>0</v>
      </c>
      <c r="M3600" s="30">
        <v>0</v>
      </c>
      <c r="N3600" s="30">
        <v>0</v>
      </c>
    </row>
    <row r="3601" spans="1:14" ht="43.5" customHeight="1" x14ac:dyDescent="0.25">
      <c r="A3601" s="4" t="s">
        <v>18179</v>
      </c>
      <c r="B3601" s="4">
        <v>1110</v>
      </c>
      <c r="C3601" s="4" t="s">
        <v>18180</v>
      </c>
      <c r="D3601" s="4" t="s">
        <v>18052</v>
      </c>
      <c r="E3601" s="4" t="s">
        <v>4718</v>
      </c>
      <c r="F3601" s="4" t="s">
        <v>4718</v>
      </c>
      <c r="G3601" s="4" t="s">
        <v>4718</v>
      </c>
      <c r="H3601" s="4" t="s">
        <v>4718</v>
      </c>
      <c r="I3601" s="4" t="s">
        <v>4718</v>
      </c>
      <c r="J3601" s="4" t="s">
        <v>4718</v>
      </c>
      <c r="K3601" s="30">
        <v>3.8948542726297699</v>
      </c>
      <c r="L3601" s="30">
        <v>0</v>
      </c>
      <c r="M3601" s="30">
        <v>0</v>
      </c>
      <c r="N3601" s="30">
        <v>0</v>
      </c>
    </row>
    <row r="3602" spans="1:14" ht="43.5" customHeight="1" x14ac:dyDescent="0.25">
      <c r="A3602" s="4" t="s">
        <v>18181</v>
      </c>
      <c r="B3602" s="4">
        <v>1083</v>
      </c>
      <c r="C3602" s="4" t="s">
        <v>18182</v>
      </c>
      <c r="D3602" s="4" t="s">
        <v>18052</v>
      </c>
      <c r="E3602" s="4" t="s">
        <v>4718</v>
      </c>
      <c r="F3602" s="4" t="s">
        <v>4718</v>
      </c>
      <c r="G3602" s="4" t="s">
        <v>4718</v>
      </c>
      <c r="H3602" s="4" t="s">
        <v>4718</v>
      </c>
      <c r="I3602" s="4" t="s">
        <v>4718</v>
      </c>
      <c r="J3602" s="4" t="s">
        <v>4718</v>
      </c>
      <c r="K3602" s="30">
        <v>3.8860721239928502</v>
      </c>
      <c r="L3602" s="30">
        <v>0</v>
      </c>
      <c r="M3602" s="30">
        <v>0</v>
      </c>
      <c r="N3602" s="30">
        <v>0</v>
      </c>
    </row>
    <row r="3603" spans="1:14" ht="43.5" customHeight="1" x14ac:dyDescent="0.25">
      <c r="A3603" s="4" t="s">
        <v>18183</v>
      </c>
      <c r="B3603" s="4">
        <v>5715</v>
      </c>
      <c r="C3603" s="4" t="s">
        <v>18184</v>
      </c>
      <c r="D3603" s="4" t="s">
        <v>9801</v>
      </c>
      <c r="E3603" s="4" t="s">
        <v>4718</v>
      </c>
      <c r="F3603" s="4" t="s">
        <v>4718</v>
      </c>
      <c r="G3603" s="4" t="s">
        <v>4718</v>
      </c>
      <c r="H3603" s="4" t="s">
        <v>4718</v>
      </c>
      <c r="I3603" s="4" t="s">
        <v>4718</v>
      </c>
      <c r="J3603" s="4" t="s">
        <v>4718</v>
      </c>
      <c r="K3603" s="30">
        <v>3.8655794350994799</v>
      </c>
      <c r="L3603" s="30">
        <v>0</v>
      </c>
      <c r="M3603" s="30">
        <v>0</v>
      </c>
      <c r="N3603" s="30">
        <v>0</v>
      </c>
    </row>
    <row r="3604" spans="1:14" ht="43.5" customHeight="1" x14ac:dyDescent="0.25">
      <c r="A3604" s="4" t="s">
        <v>18185</v>
      </c>
      <c r="B3604" s="4">
        <v>426</v>
      </c>
      <c r="C3604" s="4" t="s">
        <v>18186</v>
      </c>
      <c r="D3604" s="4" t="s">
        <v>18187</v>
      </c>
      <c r="E3604" s="4" t="s">
        <v>18188</v>
      </c>
      <c r="F3604" s="4" t="s">
        <v>18189</v>
      </c>
      <c r="G3604" s="4" t="s">
        <v>18190</v>
      </c>
      <c r="H3604" s="4" t="s">
        <v>18191</v>
      </c>
      <c r="I3604" s="4" t="s">
        <v>6723</v>
      </c>
      <c r="J3604" s="4" t="s">
        <v>15534</v>
      </c>
      <c r="K3604" s="30">
        <v>3.8627229083857801</v>
      </c>
      <c r="L3604" s="30">
        <v>0</v>
      </c>
      <c r="M3604" s="30">
        <v>0</v>
      </c>
      <c r="N3604" s="30">
        <v>0</v>
      </c>
    </row>
    <row r="3605" spans="1:14" ht="43.5" customHeight="1" x14ac:dyDescent="0.25">
      <c r="A3605" s="4" t="s">
        <v>18192</v>
      </c>
      <c r="B3605" s="4">
        <v>1722</v>
      </c>
      <c r="C3605" s="4" t="s">
        <v>18193</v>
      </c>
      <c r="D3605" s="4" t="s">
        <v>12619</v>
      </c>
      <c r="E3605" s="4" t="s">
        <v>4718</v>
      </c>
      <c r="F3605" s="4" t="s">
        <v>4718</v>
      </c>
      <c r="G3605" s="4" t="s">
        <v>4718</v>
      </c>
      <c r="H3605" s="4" t="s">
        <v>12620</v>
      </c>
      <c r="I3605" s="4" t="s">
        <v>6250</v>
      </c>
      <c r="J3605" s="4" t="s">
        <v>12621</v>
      </c>
      <c r="K3605" s="30">
        <v>3.85047921845843</v>
      </c>
      <c r="L3605" s="30">
        <v>0</v>
      </c>
      <c r="M3605" s="30">
        <v>0</v>
      </c>
      <c r="N3605" s="30">
        <v>0</v>
      </c>
    </row>
    <row r="3606" spans="1:14" ht="43.5" customHeight="1" x14ac:dyDescent="0.25">
      <c r="A3606" s="4" t="s">
        <v>18194</v>
      </c>
      <c r="B3606" s="4">
        <v>1878</v>
      </c>
      <c r="C3606" s="4" t="s">
        <v>18195</v>
      </c>
      <c r="D3606" s="4" t="s">
        <v>16470</v>
      </c>
      <c r="E3606" s="4" t="s">
        <v>18196</v>
      </c>
      <c r="F3606" s="4" t="s">
        <v>4718</v>
      </c>
      <c r="G3606" s="4" t="s">
        <v>4718</v>
      </c>
      <c r="H3606" s="4" t="s">
        <v>16471</v>
      </c>
      <c r="I3606" s="4" t="s">
        <v>6165</v>
      </c>
      <c r="J3606" s="4" t="s">
        <v>9655</v>
      </c>
      <c r="K3606" s="30">
        <v>3.83681620673693</v>
      </c>
      <c r="L3606" s="30">
        <v>0</v>
      </c>
      <c r="M3606" s="30">
        <v>1.42255832533589</v>
      </c>
      <c r="N3606" s="30">
        <v>0</v>
      </c>
    </row>
    <row r="3607" spans="1:14" ht="43.5" customHeight="1" x14ac:dyDescent="0.25">
      <c r="A3607" s="4" t="s">
        <v>18197</v>
      </c>
      <c r="B3607" s="4">
        <v>270</v>
      </c>
      <c r="C3607" s="4" t="s">
        <v>18198</v>
      </c>
      <c r="D3607" s="4" t="s">
        <v>18199</v>
      </c>
      <c r="E3607" s="4" t="s">
        <v>4718</v>
      </c>
      <c r="F3607" s="4" t="s">
        <v>4718</v>
      </c>
      <c r="G3607" s="4" t="s">
        <v>4718</v>
      </c>
      <c r="H3607" s="4" t="s">
        <v>9471</v>
      </c>
      <c r="I3607" s="4" t="s">
        <v>4718</v>
      </c>
      <c r="J3607" s="4" t="s">
        <v>4718</v>
      </c>
      <c r="K3607" s="30">
        <v>3.8332951572084202</v>
      </c>
      <c r="L3607" s="30">
        <v>0</v>
      </c>
      <c r="M3607" s="30">
        <v>0</v>
      </c>
      <c r="N3607" s="30">
        <v>0</v>
      </c>
    </row>
    <row r="3608" spans="1:14" ht="43.5" customHeight="1" x14ac:dyDescent="0.25">
      <c r="A3608" s="4" t="s">
        <v>18200</v>
      </c>
      <c r="B3608" s="4">
        <v>909</v>
      </c>
      <c r="C3608" s="4" t="s">
        <v>18201</v>
      </c>
      <c r="D3608" s="4" t="s">
        <v>18202</v>
      </c>
      <c r="E3608" s="4" t="s">
        <v>4718</v>
      </c>
      <c r="F3608" s="4" t="s">
        <v>4718</v>
      </c>
      <c r="G3608" s="4" t="s">
        <v>4718</v>
      </c>
      <c r="H3608" s="4" t="s">
        <v>18203</v>
      </c>
      <c r="I3608" s="4" t="s">
        <v>4718</v>
      </c>
      <c r="J3608" s="4" t="s">
        <v>4718</v>
      </c>
      <c r="K3608" s="30">
        <v>3.8318802717060301</v>
      </c>
      <c r="L3608" s="30">
        <v>0</v>
      </c>
      <c r="M3608" s="30">
        <v>0</v>
      </c>
      <c r="N3608" s="30">
        <v>0</v>
      </c>
    </row>
    <row r="3609" spans="1:14" ht="43.5" customHeight="1" x14ac:dyDescent="0.25">
      <c r="A3609" s="4" t="s">
        <v>18204</v>
      </c>
      <c r="B3609" s="4">
        <v>384</v>
      </c>
      <c r="C3609" s="4" t="s">
        <v>18205</v>
      </c>
      <c r="D3609" s="4" t="s">
        <v>18206</v>
      </c>
      <c r="E3609" s="4" t="s">
        <v>18207</v>
      </c>
      <c r="F3609" s="4" t="s">
        <v>4718</v>
      </c>
      <c r="G3609" s="4" t="s">
        <v>18208</v>
      </c>
      <c r="H3609" s="4" t="s">
        <v>18209</v>
      </c>
      <c r="I3609" s="4" t="s">
        <v>4718</v>
      </c>
      <c r="J3609" s="4" t="s">
        <v>4718</v>
      </c>
      <c r="K3609" s="30">
        <v>3.8282494181060902</v>
      </c>
      <c r="L3609" s="30">
        <v>0</v>
      </c>
      <c r="M3609" s="30">
        <v>0.86964991373072897</v>
      </c>
      <c r="N3609" s="30">
        <v>0</v>
      </c>
    </row>
    <row r="3610" spans="1:14" ht="43.5" customHeight="1" x14ac:dyDescent="0.25">
      <c r="A3610" s="4" t="s">
        <v>18210</v>
      </c>
      <c r="B3610" s="4">
        <v>726</v>
      </c>
      <c r="C3610" s="4" t="s">
        <v>18211</v>
      </c>
      <c r="D3610" s="4" t="s">
        <v>18212</v>
      </c>
      <c r="E3610" s="4" t="s">
        <v>18213</v>
      </c>
      <c r="F3610" s="4" t="s">
        <v>18214</v>
      </c>
      <c r="G3610" s="4" t="s">
        <v>4718</v>
      </c>
      <c r="H3610" s="4" t="s">
        <v>18215</v>
      </c>
      <c r="I3610" s="4" t="s">
        <v>5463</v>
      </c>
      <c r="J3610" s="4" t="s">
        <v>15659</v>
      </c>
      <c r="K3610" s="30">
        <v>3.8269693381885901</v>
      </c>
      <c r="L3610" s="30">
        <v>0</v>
      </c>
      <c r="M3610" s="30">
        <v>0</v>
      </c>
      <c r="N3610" s="30">
        <v>0</v>
      </c>
    </row>
    <row r="3611" spans="1:14" ht="43.5" customHeight="1" x14ac:dyDescent="0.25">
      <c r="A3611" s="4" t="s">
        <v>18216</v>
      </c>
      <c r="B3611" s="4">
        <v>492</v>
      </c>
      <c r="C3611" s="4" t="s">
        <v>18217</v>
      </c>
      <c r="D3611" s="4" t="s">
        <v>18218</v>
      </c>
      <c r="E3611" s="4" t="s">
        <v>4718</v>
      </c>
      <c r="F3611" s="4" t="s">
        <v>4718</v>
      </c>
      <c r="G3611" s="4" t="s">
        <v>6721</v>
      </c>
      <c r="H3611" s="4" t="s">
        <v>6722</v>
      </c>
      <c r="I3611" s="4" t="s">
        <v>6723</v>
      </c>
      <c r="J3611" s="4" t="s">
        <v>6724</v>
      </c>
      <c r="K3611" s="30">
        <v>3.82162525323605</v>
      </c>
      <c r="L3611" s="30">
        <v>0</v>
      </c>
      <c r="M3611" s="30">
        <v>0</v>
      </c>
      <c r="N3611" s="30">
        <v>0</v>
      </c>
    </row>
    <row r="3612" spans="1:14" ht="43.5" customHeight="1" x14ac:dyDescent="0.25">
      <c r="A3612" s="4" t="s">
        <v>18219</v>
      </c>
      <c r="B3612" s="4">
        <v>1413</v>
      </c>
      <c r="C3612" s="4" t="s">
        <v>18220</v>
      </c>
      <c r="D3612" s="4" t="s">
        <v>9953</v>
      </c>
      <c r="E3612" s="4" t="s">
        <v>4718</v>
      </c>
      <c r="F3612" s="4" t="s">
        <v>4718</v>
      </c>
      <c r="G3612" s="4" t="s">
        <v>4718</v>
      </c>
      <c r="H3612" s="4" t="s">
        <v>4718</v>
      </c>
      <c r="I3612" s="4" t="s">
        <v>4718</v>
      </c>
      <c r="J3612" s="4" t="s">
        <v>4718</v>
      </c>
      <c r="K3612" s="30">
        <v>3.8184580091628102</v>
      </c>
      <c r="L3612" s="30">
        <v>0</v>
      </c>
      <c r="M3612" s="30">
        <v>0</v>
      </c>
      <c r="N3612" s="30">
        <v>0</v>
      </c>
    </row>
    <row r="3613" spans="1:14" ht="43.5" customHeight="1" x14ac:dyDescent="0.25">
      <c r="A3613" s="4" t="s">
        <v>18221</v>
      </c>
      <c r="B3613" s="4">
        <v>1155</v>
      </c>
      <c r="C3613" s="4" t="s">
        <v>18222</v>
      </c>
      <c r="D3613" s="4" t="s">
        <v>18223</v>
      </c>
      <c r="E3613" s="4" t="s">
        <v>4718</v>
      </c>
      <c r="F3613" s="4" t="s">
        <v>4718</v>
      </c>
      <c r="G3613" s="4" t="s">
        <v>4718</v>
      </c>
      <c r="H3613" s="4" t="s">
        <v>4718</v>
      </c>
      <c r="I3613" s="4" t="s">
        <v>4718</v>
      </c>
      <c r="J3613" s="4" t="s">
        <v>4718</v>
      </c>
      <c r="K3613" s="30">
        <v>3.8158143127091702</v>
      </c>
      <c r="L3613" s="30">
        <v>0</v>
      </c>
      <c r="M3613" s="30">
        <v>0</v>
      </c>
      <c r="N3613" s="30">
        <v>0</v>
      </c>
    </row>
    <row r="3614" spans="1:14" ht="43.5" customHeight="1" x14ac:dyDescent="0.25">
      <c r="A3614" s="4" t="s">
        <v>18224</v>
      </c>
      <c r="B3614" s="4">
        <v>396</v>
      </c>
      <c r="C3614" s="4" t="s">
        <v>18225</v>
      </c>
      <c r="D3614" s="4" t="s">
        <v>5136</v>
      </c>
      <c r="E3614" s="4" t="s">
        <v>4718</v>
      </c>
      <c r="F3614" s="4" t="s">
        <v>4718</v>
      </c>
      <c r="G3614" s="4" t="s">
        <v>4718</v>
      </c>
      <c r="H3614" s="4" t="s">
        <v>8405</v>
      </c>
      <c r="I3614" s="4" t="s">
        <v>4718</v>
      </c>
      <c r="J3614" s="4" t="s">
        <v>4718</v>
      </c>
      <c r="K3614" s="30">
        <v>3.8153226748407501</v>
      </c>
      <c r="L3614" s="30">
        <v>0</v>
      </c>
      <c r="M3614" s="30">
        <v>0</v>
      </c>
      <c r="N3614" s="30">
        <v>0</v>
      </c>
    </row>
    <row r="3615" spans="1:14" ht="43.5" customHeight="1" x14ac:dyDescent="0.25">
      <c r="A3615" s="4" t="s">
        <v>18226</v>
      </c>
      <c r="B3615" s="4">
        <v>2085</v>
      </c>
      <c r="C3615" s="4" t="s">
        <v>18227</v>
      </c>
      <c r="D3615" s="4" t="s">
        <v>18228</v>
      </c>
      <c r="E3615" s="4" t="s">
        <v>4718</v>
      </c>
      <c r="F3615" s="4" t="s">
        <v>4718</v>
      </c>
      <c r="G3615" s="4" t="s">
        <v>4718</v>
      </c>
      <c r="H3615" s="4" t="s">
        <v>4718</v>
      </c>
      <c r="I3615" s="4" t="s">
        <v>4718</v>
      </c>
      <c r="J3615" s="4" t="s">
        <v>4718</v>
      </c>
      <c r="K3615" s="30">
        <v>3.8125528104606201</v>
      </c>
      <c r="L3615" s="30">
        <v>0</v>
      </c>
      <c r="M3615" s="30">
        <v>0.98709040667006398</v>
      </c>
      <c r="N3615" s="30">
        <v>0</v>
      </c>
    </row>
    <row r="3616" spans="1:14" ht="43.5" customHeight="1" x14ac:dyDescent="0.25">
      <c r="A3616" s="4" t="s">
        <v>18229</v>
      </c>
      <c r="B3616" s="4">
        <v>483</v>
      </c>
      <c r="C3616" s="4" t="s">
        <v>4752</v>
      </c>
      <c r="D3616" s="4" t="s">
        <v>4752</v>
      </c>
      <c r="E3616" s="4" t="s">
        <v>4752</v>
      </c>
      <c r="F3616" s="4" t="s">
        <v>4752</v>
      </c>
      <c r="G3616" s="4" t="s">
        <v>4752</v>
      </c>
      <c r="H3616" s="4" t="s">
        <v>4752</v>
      </c>
      <c r="I3616" s="4" t="s">
        <v>4752</v>
      </c>
      <c r="J3616" s="4" t="s">
        <v>4752</v>
      </c>
      <c r="K3616" s="30">
        <v>3.81024756214586</v>
      </c>
      <c r="L3616" s="30">
        <v>0</v>
      </c>
      <c r="M3616" s="30">
        <v>0</v>
      </c>
      <c r="N3616" s="30">
        <v>0</v>
      </c>
    </row>
    <row r="3617" spans="1:14" ht="43.5" customHeight="1" x14ac:dyDescent="0.25">
      <c r="A3617" s="4" t="s">
        <v>18230</v>
      </c>
      <c r="B3617" s="4">
        <v>411</v>
      </c>
      <c r="C3617" s="4" t="s">
        <v>18231</v>
      </c>
      <c r="D3617" s="4" t="s">
        <v>18232</v>
      </c>
      <c r="E3617" s="4" t="s">
        <v>18233</v>
      </c>
      <c r="F3617" s="4" t="s">
        <v>18234</v>
      </c>
      <c r="G3617" s="4" t="s">
        <v>18235</v>
      </c>
      <c r="H3617" s="4" t="s">
        <v>18236</v>
      </c>
      <c r="I3617" s="4" t="s">
        <v>4718</v>
      </c>
      <c r="J3617" s="4" t="s">
        <v>4718</v>
      </c>
      <c r="K3617" s="30">
        <v>3.7875165849335701</v>
      </c>
      <c r="L3617" s="30">
        <v>0</v>
      </c>
      <c r="M3617" s="30">
        <v>1.85301353957837</v>
      </c>
      <c r="N3617" s="30">
        <v>0</v>
      </c>
    </row>
    <row r="3618" spans="1:14" ht="43.5" customHeight="1" x14ac:dyDescent="0.25">
      <c r="A3618" s="4" t="s">
        <v>18237</v>
      </c>
      <c r="B3618" s="4">
        <v>477</v>
      </c>
      <c r="C3618" s="4" t="s">
        <v>18238</v>
      </c>
      <c r="D3618" s="4" t="s">
        <v>11302</v>
      </c>
      <c r="E3618" s="4" t="s">
        <v>4718</v>
      </c>
      <c r="F3618" s="4" t="s">
        <v>4718</v>
      </c>
      <c r="G3618" s="4" t="s">
        <v>4718</v>
      </c>
      <c r="H3618" s="4" t="s">
        <v>4718</v>
      </c>
      <c r="I3618" s="4" t="s">
        <v>4718</v>
      </c>
      <c r="J3618" s="4" t="s">
        <v>4718</v>
      </c>
      <c r="K3618" s="30">
        <v>3.7818649450822099</v>
      </c>
      <c r="L3618" s="30">
        <v>0</v>
      </c>
      <c r="M3618" s="30">
        <v>5.7718651572075999</v>
      </c>
      <c r="N3618" s="30">
        <v>0</v>
      </c>
    </row>
    <row r="3619" spans="1:14" ht="43.5" customHeight="1" x14ac:dyDescent="0.25">
      <c r="A3619" s="4" t="s">
        <v>18239</v>
      </c>
      <c r="B3619" s="4">
        <v>2481</v>
      </c>
      <c r="C3619" s="4" t="s">
        <v>16480</v>
      </c>
      <c r="D3619" s="4" t="s">
        <v>8082</v>
      </c>
      <c r="E3619" s="4" t="s">
        <v>4718</v>
      </c>
      <c r="F3619" s="4" t="s">
        <v>4718</v>
      </c>
      <c r="G3619" s="4" t="s">
        <v>4718</v>
      </c>
      <c r="H3619" s="4" t="s">
        <v>4718</v>
      </c>
      <c r="I3619" s="4" t="s">
        <v>4718</v>
      </c>
      <c r="J3619" s="4" t="s">
        <v>4718</v>
      </c>
      <c r="K3619" s="30">
        <v>3.7786368609446099</v>
      </c>
      <c r="L3619" s="30">
        <v>0</v>
      </c>
      <c r="M3619" s="30">
        <v>1.17515562210966</v>
      </c>
      <c r="N3619" s="30">
        <v>0</v>
      </c>
    </row>
    <row r="3620" spans="1:14" ht="43.5" customHeight="1" x14ac:dyDescent="0.25">
      <c r="A3620" s="4" t="s">
        <v>18240</v>
      </c>
      <c r="B3620" s="4">
        <v>294</v>
      </c>
      <c r="C3620" s="4" t="s">
        <v>4752</v>
      </c>
      <c r="D3620" s="4" t="s">
        <v>4752</v>
      </c>
      <c r="E3620" s="4" t="s">
        <v>4752</v>
      </c>
      <c r="F3620" s="4" t="s">
        <v>4752</v>
      </c>
      <c r="G3620" s="4" t="s">
        <v>4752</v>
      </c>
      <c r="H3620" s="4" t="s">
        <v>4752</v>
      </c>
      <c r="I3620" s="4" t="s">
        <v>4752</v>
      </c>
      <c r="J3620" s="4" t="s">
        <v>4752</v>
      </c>
      <c r="K3620" s="30">
        <v>3.77858975473174</v>
      </c>
      <c r="L3620" s="30">
        <v>0</v>
      </c>
      <c r="M3620" s="30">
        <v>0</v>
      </c>
      <c r="N3620" s="30">
        <v>0</v>
      </c>
    </row>
    <row r="3621" spans="1:14" ht="43.5" customHeight="1" x14ac:dyDescent="0.25">
      <c r="A3621" s="4" t="s">
        <v>18241</v>
      </c>
      <c r="B3621" s="4">
        <v>513</v>
      </c>
      <c r="C3621" s="4" t="s">
        <v>18242</v>
      </c>
      <c r="D3621" s="4" t="s">
        <v>18243</v>
      </c>
      <c r="E3621" s="4" t="s">
        <v>18244</v>
      </c>
      <c r="F3621" s="4" t="s">
        <v>18245</v>
      </c>
      <c r="G3621" s="4" t="s">
        <v>4718</v>
      </c>
      <c r="H3621" s="4" t="s">
        <v>4718</v>
      </c>
      <c r="I3621" s="4" t="s">
        <v>4718</v>
      </c>
      <c r="J3621" s="4" t="s">
        <v>4718</v>
      </c>
      <c r="K3621" s="30">
        <v>3.77047523178229</v>
      </c>
      <c r="L3621" s="30">
        <v>0</v>
      </c>
      <c r="M3621" s="30">
        <v>0</v>
      </c>
      <c r="N3621" s="30">
        <v>0</v>
      </c>
    </row>
    <row r="3622" spans="1:14" ht="43.5" customHeight="1" x14ac:dyDescent="0.25">
      <c r="A3622" s="4" t="s">
        <v>18246</v>
      </c>
      <c r="B3622" s="4">
        <v>831</v>
      </c>
      <c r="C3622" s="4" t="s">
        <v>18247</v>
      </c>
      <c r="D3622" s="4" t="s">
        <v>18248</v>
      </c>
      <c r="E3622" s="4" t="s">
        <v>4718</v>
      </c>
      <c r="F3622" s="4" t="s">
        <v>4718</v>
      </c>
      <c r="G3622" s="4" t="s">
        <v>4718</v>
      </c>
      <c r="H3622" s="4" t="s">
        <v>4718</v>
      </c>
      <c r="I3622" s="4" t="s">
        <v>4718</v>
      </c>
      <c r="J3622" s="4" t="s">
        <v>4718</v>
      </c>
      <c r="K3622" s="30">
        <v>3.7690643647718698</v>
      </c>
      <c r="L3622" s="30">
        <v>0</v>
      </c>
      <c r="M3622" s="30">
        <v>0</v>
      </c>
      <c r="N3622" s="30">
        <v>0</v>
      </c>
    </row>
    <row r="3623" spans="1:14" ht="43.5" customHeight="1" x14ac:dyDescent="0.25">
      <c r="A3623" s="4" t="s">
        <v>18249</v>
      </c>
      <c r="B3623" s="4">
        <v>540</v>
      </c>
      <c r="C3623" s="4" t="s">
        <v>18250</v>
      </c>
      <c r="D3623" s="4" t="s">
        <v>4718</v>
      </c>
      <c r="E3623" s="4" t="s">
        <v>4718</v>
      </c>
      <c r="F3623" s="4" t="s">
        <v>4718</v>
      </c>
      <c r="G3623" s="4" t="s">
        <v>4718</v>
      </c>
      <c r="H3623" s="4" t="s">
        <v>4718</v>
      </c>
      <c r="I3623" s="4" t="s">
        <v>4718</v>
      </c>
      <c r="J3623" s="4" t="s">
        <v>4718</v>
      </c>
      <c r="K3623" s="30">
        <v>3.7509267972190798</v>
      </c>
      <c r="L3623" s="30">
        <v>0</v>
      </c>
      <c r="M3623" s="30">
        <v>0</v>
      </c>
      <c r="N3623" s="30">
        <v>0</v>
      </c>
    </row>
    <row r="3624" spans="1:14" ht="43.5" customHeight="1" x14ac:dyDescent="0.25">
      <c r="A3624" s="4" t="s">
        <v>18251</v>
      </c>
      <c r="B3624" s="4">
        <v>690</v>
      </c>
      <c r="C3624" s="4" t="s">
        <v>18252</v>
      </c>
      <c r="D3624" s="4" t="s">
        <v>18253</v>
      </c>
      <c r="E3624" s="4" t="s">
        <v>4718</v>
      </c>
      <c r="F3624" s="4" t="s">
        <v>4718</v>
      </c>
      <c r="G3624" s="4" t="s">
        <v>18254</v>
      </c>
      <c r="H3624" s="4" t="s">
        <v>18255</v>
      </c>
      <c r="I3624" s="4" t="s">
        <v>18256</v>
      </c>
      <c r="J3624" s="4" t="s">
        <v>4718</v>
      </c>
      <c r="K3624" s="30">
        <v>3.7283820419815799</v>
      </c>
      <c r="L3624" s="30">
        <v>0</v>
      </c>
      <c r="M3624" s="30">
        <v>0</v>
      </c>
      <c r="N3624" s="30">
        <v>0</v>
      </c>
    </row>
    <row r="3625" spans="1:14" ht="43.5" customHeight="1" x14ac:dyDescent="0.25">
      <c r="A3625" s="4" t="s">
        <v>18257</v>
      </c>
      <c r="B3625" s="4">
        <v>1203</v>
      </c>
      <c r="C3625" s="4" t="s">
        <v>18258</v>
      </c>
      <c r="D3625" s="4" t="s">
        <v>18259</v>
      </c>
      <c r="E3625" s="4" t="s">
        <v>4718</v>
      </c>
      <c r="F3625" s="4" t="s">
        <v>4718</v>
      </c>
      <c r="G3625" s="4" t="s">
        <v>4718</v>
      </c>
      <c r="H3625" s="4" t="s">
        <v>4718</v>
      </c>
      <c r="I3625" s="4" t="s">
        <v>4718</v>
      </c>
      <c r="J3625" s="4" t="s">
        <v>4718</v>
      </c>
      <c r="K3625" s="30">
        <v>3.7259364454038302</v>
      </c>
      <c r="L3625" s="30">
        <v>0</v>
      </c>
      <c r="M3625" s="30">
        <v>6.9398496856317502</v>
      </c>
      <c r="N3625" s="30">
        <v>0</v>
      </c>
    </row>
    <row r="3626" spans="1:14" ht="43.5" customHeight="1" x14ac:dyDescent="0.25">
      <c r="A3626" s="4" t="s">
        <v>18260</v>
      </c>
      <c r="B3626" s="4">
        <v>1140</v>
      </c>
      <c r="C3626" s="4" t="s">
        <v>18261</v>
      </c>
      <c r="D3626" s="4" t="s">
        <v>9330</v>
      </c>
      <c r="E3626" s="4" t="s">
        <v>4718</v>
      </c>
      <c r="F3626" s="4" t="s">
        <v>4718</v>
      </c>
      <c r="G3626" s="4" t="s">
        <v>18262</v>
      </c>
      <c r="H3626" s="4" t="s">
        <v>18263</v>
      </c>
      <c r="I3626" s="4" t="s">
        <v>5463</v>
      </c>
      <c r="J3626" s="4" t="s">
        <v>18264</v>
      </c>
      <c r="K3626" s="30">
        <v>3.7241857054929199</v>
      </c>
      <c r="L3626" s="30">
        <v>0</v>
      </c>
      <c r="M3626" s="30">
        <v>5.2934059286146402</v>
      </c>
      <c r="N3626" s="30">
        <v>0</v>
      </c>
    </row>
    <row r="3627" spans="1:14" ht="43.5" customHeight="1" x14ac:dyDescent="0.25">
      <c r="A3627" s="4" t="s">
        <v>18265</v>
      </c>
      <c r="B3627" s="4">
        <v>519</v>
      </c>
      <c r="C3627" s="4" t="s">
        <v>18266</v>
      </c>
      <c r="D3627" s="4" t="s">
        <v>18267</v>
      </c>
      <c r="E3627" s="4" t="s">
        <v>4718</v>
      </c>
      <c r="F3627" s="4" t="s">
        <v>4718</v>
      </c>
      <c r="G3627" s="4" t="s">
        <v>4718</v>
      </c>
      <c r="H3627" s="4" t="s">
        <v>4718</v>
      </c>
      <c r="I3627" s="4" t="s">
        <v>4718</v>
      </c>
      <c r="J3627" s="4" t="s">
        <v>4718</v>
      </c>
      <c r="K3627" s="30">
        <v>3.7226498082814201</v>
      </c>
      <c r="L3627" s="30">
        <v>0</v>
      </c>
      <c r="M3627" s="30">
        <v>1.2868807971969201</v>
      </c>
      <c r="N3627" s="30">
        <v>0</v>
      </c>
    </row>
    <row r="3628" spans="1:14" ht="43.5" customHeight="1" x14ac:dyDescent="0.25">
      <c r="A3628" s="4" t="s">
        <v>18268</v>
      </c>
      <c r="B3628" s="4">
        <v>615</v>
      </c>
      <c r="C3628" s="4" t="s">
        <v>18269</v>
      </c>
      <c r="D3628" s="4" t="s">
        <v>18270</v>
      </c>
      <c r="E3628" s="4" t="s">
        <v>4718</v>
      </c>
      <c r="F3628" s="4" t="s">
        <v>4718</v>
      </c>
      <c r="G3628" s="4" t="s">
        <v>4718</v>
      </c>
      <c r="H3628" s="4" t="s">
        <v>4718</v>
      </c>
      <c r="I3628" s="4" t="s">
        <v>4718</v>
      </c>
      <c r="J3628" s="4" t="s">
        <v>4718</v>
      </c>
      <c r="K3628" s="30">
        <v>3.7149895530410602</v>
      </c>
      <c r="L3628" s="30">
        <v>0</v>
      </c>
      <c r="M3628" s="30">
        <v>0</v>
      </c>
      <c r="N3628" s="30">
        <v>0</v>
      </c>
    </row>
    <row r="3629" spans="1:14" ht="43.5" customHeight="1" x14ac:dyDescent="0.25">
      <c r="A3629" s="4" t="s">
        <v>18271</v>
      </c>
      <c r="B3629" s="4">
        <v>582</v>
      </c>
      <c r="C3629" s="4" t="s">
        <v>18272</v>
      </c>
      <c r="D3629" s="4" t="s">
        <v>18273</v>
      </c>
      <c r="E3629" s="4" t="s">
        <v>18274</v>
      </c>
      <c r="F3629" s="4" t="s">
        <v>18275</v>
      </c>
      <c r="G3629" s="4" t="s">
        <v>18276</v>
      </c>
      <c r="H3629" s="4" t="s">
        <v>18277</v>
      </c>
      <c r="I3629" s="4" t="s">
        <v>9325</v>
      </c>
      <c r="J3629" s="4" t="s">
        <v>8258</v>
      </c>
      <c r="K3629" s="30">
        <v>3.7135011210939899</v>
      </c>
      <c r="L3629" s="30">
        <v>0</v>
      </c>
      <c r="M3629" s="30">
        <v>0.82977414025606999</v>
      </c>
      <c r="N3629" s="30">
        <v>0</v>
      </c>
    </row>
    <row r="3630" spans="1:14" ht="43.5" customHeight="1" x14ac:dyDescent="0.25">
      <c r="A3630" s="4" t="s">
        <v>18278</v>
      </c>
      <c r="B3630" s="4">
        <v>483</v>
      </c>
      <c r="C3630" s="4" t="s">
        <v>15116</v>
      </c>
      <c r="D3630" s="4" t="s">
        <v>4717</v>
      </c>
      <c r="E3630" s="4" t="s">
        <v>4718</v>
      </c>
      <c r="F3630" s="4" t="s">
        <v>4718</v>
      </c>
      <c r="G3630" s="4" t="s">
        <v>4718</v>
      </c>
      <c r="H3630" s="4" t="s">
        <v>4719</v>
      </c>
      <c r="I3630" s="4" t="s">
        <v>4718</v>
      </c>
      <c r="J3630" s="4" t="s">
        <v>4718</v>
      </c>
      <c r="K3630" s="30">
        <v>3.7128211133990199</v>
      </c>
      <c r="L3630" s="30">
        <v>0</v>
      </c>
      <c r="M3630" s="30">
        <v>0</v>
      </c>
      <c r="N3630" s="30">
        <v>0</v>
      </c>
    </row>
    <row r="3631" spans="1:14" ht="43.5" customHeight="1" x14ac:dyDescent="0.25">
      <c r="A3631" s="4" t="s">
        <v>18279</v>
      </c>
      <c r="B3631" s="4">
        <v>2106</v>
      </c>
      <c r="C3631" s="4" t="s">
        <v>18280</v>
      </c>
      <c r="D3631" s="4" t="s">
        <v>10212</v>
      </c>
      <c r="E3631" s="4" t="s">
        <v>4718</v>
      </c>
      <c r="F3631" s="4" t="s">
        <v>4718</v>
      </c>
      <c r="G3631" s="4" t="s">
        <v>4718</v>
      </c>
      <c r="H3631" s="4" t="s">
        <v>18281</v>
      </c>
      <c r="I3631" s="4" t="s">
        <v>4718</v>
      </c>
      <c r="J3631" s="4" t="s">
        <v>4718</v>
      </c>
      <c r="K3631" s="30">
        <v>3.6924680509201901</v>
      </c>
      <c r="L3631" s="30">
        <v>0</v>
      </c>
      <c r="M3631" s="30">
        <v>1.26854916190921</v>
      </c>
      <c r="N3631" s="30">
        <v>0</v>
      </c>
    </row>
    <row r="3632" spans="1:14" ht="43.5" customHeight="1" x14ac:dyDescent="0.25">
      <c r="A3632" s="4" t="s">
        <v>18282</v>
      </c>
      <c r="B3632" s="4">
        <v>2625</v>
      </c>
      <c r="C3632" s="4" t="s">
        <v>18283</v>
      </c>
      <c r="D3632" s="4" t="s">
        <v>18284</v>
      </c>
      <c r="E3632" s="4" t="s">
        <v>18285</v>
      </c>
      <c r="F3632" s="4" t="s">
        <v>18286</v>
      </c>
      <c r="G3632" s="4" t="s">
        <v>18287</v>
      </c>
      <c r="H3632" s="4" t="s">
        <v>18288</v>
      </c>
      <c r="I3632" s="4" t="s">
        <v>18289</v>
      </c>
      <c r="J3632" s="4" t="s">
        <v>18290</v>
      </c>
      <c r="K3632" s="30">
        <v>3.6904789966365699</v>
      </c>
      <c r="L3632" s="30">
        <v>0</v>
      </c>
      <c r="M3632" s="30">
        <v>1.35811900517783</v>
      </c>
      <c r="N3632" s="30">
        <v>0</v>
      </c>
    </row>
    <row r="3633" spans="1:14" ht="43.5" customHeight="1" x14ac:dyDescent="0.25">
      <c r="A3633" s="4" t="s">
        <v>18291</v>
      </c>
      <c r="B3633" s="4">
        <v>570</v>
      </c>
      <c r="C3633" s="4" t="s">
        <v>4752</v>
      </c>
      <c r="D3633" s="4" t="s">
        <v>4752</v>
      </c>
      <c r="E3633" s="4" t="s">
        <v>4752</v>
      </c>
      <c r="F3633" s="4" t="s">
        <v>4752</v>
      </c>
      <c r="G3633" s="4" t="s">
        <v>4752</v>
      </c>
      <c r="H3633" s="4" t="s">
        <v>4752</v>
      </c>
      <c r="I3633" s="4" t="s">
        <v>4752</v>
      </c>
      <c r="J3633" s="4" t="s">
        <v>4752</v>
      </c>
      <c r="K3633" s="30">
        <v>3.68956038887967</v>
      </c>
      <c r="L3633" s="30">
        <v>0</v>
      </c>
      <c r="M3633" s="30">
        <v>0</v>
      </c>
      <c r="N3633" s="30">
        <v>0</v>
      </c>
    </row>
    <row r="3634" spans="1:14" ht="43.5" customHeight="1" x14ac:dyDescent="0.25">
      <c r="A3634" s="4" t="s">
        <v>18292</v>
      </c>
      <c r="B3634" s="4">
        <v>375</v>
      </c>
      <c r="C3634" s="4" t="s">
        <v>4752</v>
      </c>
      <c r="D3634" s="4" t="s">
        <v>4752</v>
      </c>
      <c r="E3634" s="4" t="s">
        <v>4752</v>
      </c>
      <c r="F3634" s="4" t="s">
        <v>4752</v>
      </c>
      <c r="G3634" s="4" t="s">
        <v>4752</v>
      </c>
      <c r="H3634" s="4" t="s">
        <v>4752</v>
      </c>
      <c r="I3634" s="4" t="s">
        <v>4752</v>
      </c>
      <c r="J3634" s="4" t="s">
        <v>4752</v>
      </c>
      <c r="K3634" s="30">
        <v>3.6820995581087499</v>
      </c>
      <c r="L3634" s="30">
        <v>0</v>
      </c>
      <c r="M3634" s="30">
        <v>0</v>
      </c>
      <c r="N3634" s="30">
        <v>0</v>
      </c>
    </row>
    <row r="3635" spans="1:14" ht="43.5" customHeight="1" x14ac:dyDescent="0.25">
      <c r="A3635" s="4" t="s">
        <v>18293</v>
      </c>
      <c r="B3635" s="4">
        <v>1206</v>
      </c>
      <c r="C3635" s="4" t="s">
        <v>7866</v>
      </c>
      <c r="D3635" s="4" t="s">
        <v>7867</v>
      </c>
      <c r="E3635" s="4" t="s">
        <v>7868</v>
      </c>
      <c r="F3635" s="4" t="s">
        <v>4718</v>
      </c>
      <c r="G3635" s="4" t="s">
        <v>4718</v>
      </c>
      <c r="H3635" s="4" t="s">
        <v>7869</v>
      </c>
      <c r="I3635" s="4" t="s">
        <v>4718</v>
      </c>
      <c r="J3635" s="4" t="s">
        <v>4718</v>
      </c>
      <c r="K3635" s="30">
        <v>3.6770721085179701</v>
      </c>
      <c r="L3635" s="30">
        <v>0</v>
      </c>
      <c r="M3635" s="30">
        <v>1.66142073070945</v>
      </c>
      <c r="N3635" s="30">
        <v>0</v>
      </c>
    </row>
    <row r="3636" spans="1:14" ht="43.5" customHeight="1" x14ac:dyDescent="0.25">
      <c r="A3636" s="4" t="s">
        <v>18294</v>
      </c>
      <c r="B3636" s="4">
        <v>1533</v>
      </c>
      <c r="C3636" s="4" t="s">
        <v>18295</v>
      </c>
      <c r="D3636" s="4" t="s">
        <v>5265</v>
      </c>
      <c r="E3636" s="4" t="s">
        <v>4718</v>
      </c>
      <c r="F3636" s="4" t="s">
        <v>4718</v>
      </c>
      <c r="G3636" s="4" t="s">
        <v>5267</v>
      </c>
      <c r="H3636" s="4" t="s">
        <v>18296</v>
      </c>
      <c r="I3636" s="4" t="s">
        <v>5117</v>
      </c>
      <c r="J3636" s="4" t="s">
        <v>10286</v>
      </c>
      <c r="K3636" s="30">
        <v>3.6734416859510102</v>
      </c>
      <c r="L3636" s="30">
        <v>0</v>
      </c>
      <c r="M3636" s="30">
        <v>0</v>
      </c>
      <c r="N3636" s="30">
        <v>0</v>
      </c>
    </row>
    <row r="3637" spans="1:14" ht="43.5" customHeight="1" x14ac:dyDescent="0.25">
      <c r="A3637" s="4" t="s">
        <v>18297</v>
      </c>
      <c r="B3637" s="4">
        <v>999</v>
      </c>
      <c r="C3637" s="4" t="s">
        <v>18298</v>
      </c>
      <c r="D3637" s="4" t="s">
        <v>18299</v>
      </c>
      <c r="E3637" s="4" t="s">
        <v>18300</v>
      </c>
      <c r="F3637" s="4" t="s">
        <v>4718</v>
      </c>
      <c r="G3637" s="4" t="s">
        <v>18301</v>
      </c>
      <c r="H3637" s="4" t="s">
        <v>18302</v>
      </c>
      <c r="I3637" s="4" t="s">
        <v>18303</v>
      </c>
      <c r="J3637" s="4" t="s">
        <v>18304</v>
      </c>
      <c r="K3637" s="30">
        <v>3.6606122603824498</v>
      </c>
      <c r="L3637" s="30">
        <v>0</v>
      </c>
      <c r="M3637" s="30">
        <v>1.6106698843529501</v>
      </c>
      <c r="N3637" s="30">
        <v>0</v>
      </c>
    </row>
    <row r="3638" spans="1:14" ht="43.5" customHeight="1" x14ac:dyDescent="0.25">
      <c r="A3638" s="4" t="s">
        <v>18305</v>
      </c>
      <c r="B3638" s="4">
        <v>546</v>
      </c>
      <c r="C3638" s="4" t="s">
        <v>18306</v>
      </c>
      <c r="D3638" s="4" t="s">
        <v>12001</v>
      </c>
      <c r="E3638" s="4" t="s">
        <v>4718</v>
      </c>
      <c r="F3638" s="4" t="s">
        <v>4718</v>
      </c>
      <c r="G3638" s="4" t="s">
        <v>6163</v>
      </c>
      <c r="H3638" s="4" t="s">
        <v>8020</v>
      </c>
      <c r="I3638" s="4" t="s">
        <v>6165</v>
      </c>
      <c r="J3638" s="4" t="s">
        <v>6166</v>
      </c>
      <c r="K3638" s="30">
        <v>3.6543223951953601</v>
      </c>
      <c r="L3638" s="30">
        <v>0</v>
      </c>
      <c r="M3638" s="30">
        <v>0</v>
      </c>
      <c r="N3638" s="30">
        <v>0</v>
      </c>
    </row>
    <row r="3639" spans="1:14" ht="43.5" customHeight="1" x14ac:dyDescent="0.25">
      <c r="A3639" s="4" t="s">
        <v>18307</v>
      </c>
      <c r="B3639" s="4">
        <v>1269</v>
      </c>
      <c r="C3639" s="4" t="s">
        <v>13998</v>
      </c>
      <c r="D3639" s="4" t="s">
        <v>5539</v>
      </c>
      <c r="E3639" s="4" t="s">
        <v>13999</v>
      </c>
      <c r="F3639" s="4" t="s">
        <v>4718</v>
      </c>
      <c r="G3639" s="4" t="s">
        <v>4718</v>
      </c>
      <c r="H3639" s="4" t="s">
        <v>14000</v>
      </c>
      <c r="I3639" s="4" t="s">
        <v>4718</v>
      </c>
      <c r="J3639" s="4" t="s">
        <v>4718</v>
      </c>
      <c r="K3639" s="30">
        <v>3.6459485639520102</v>
      </c>
      <c r="L3639" s="30">
        <v>0</v>
      </c>
      <c r="M3639" s="30">
        <v>2.63156475076911</v>
      </c>
      <c r="N3639" s="30">
        <v>0</v>
      </c>
    </row>
    <row r="3640" spans="1:14" ht="43.5" customHeight="1" x14ac:dyDescent="0.25">
      <c r="A3640" s="4" t="s">
        <v>18308</v>
      </c>
      <c r="B3640" s="4">
        <v>231</v>
      </c>
      <c r="C3640" s="4" t="s">
        <v>18309</v>
      </c>
      <c r="D3640" s="4" t="s">
        <v>18310</v>
      </c>
      <c r="E3640" s="4" t="s">
        <v>4718</v>
      </c>
      <c r="F3640" s="4" t="s">
        <v>4718</v>
      </c>
      <c r="G3640" s="4" t="s">
        <v>4718</v>
      </c>
      <c r="H3640" s="4" t="s">
        <v>4718</v>
      </c>
      <c r="I3640" s="4" t="s">
        <v>4718</v>
      </c>
      <c r="J3640" s="4" t="s">
        <v>4718</v>
      </c>
      <c r="K3640" s="30">
        <v>3.6416440201929201</v>
      </c>
      <c r="L3640" s="30">
        <v>0</v>
      </c>
      <c r="M3640" s="30">
        <v>0</v>
      </c>
      <c r="N3640" s="30">
        <v>0</v>
      </c>
    </row>
    <row r="3641" spans="1:14" ht="43.5" customHeight="1" x14ac:dyDescent="0.25">
      <c r="A3641" s="4" t="s">
        <v>18311</v>
      </c>
      <c r="B3641" s="4">
        <v>612</v>
      </c>
      <c r="C3641" s="4" t="s">
        <v>18312</v>
      </c>
      <c r="D3641" s="4" t="s">
        <v>18313</v>
      </c>
      <c r="E3641" s="4" t="s">
        <v>4718</v>
      </c>
      <c r="F3641" s="4" t="s">
        <v>4718</v>
      </c>
      <c r="G3641" s="4" t="s">
        <v>4718</v>
      </c>
      <c r="H3641" s="4" t="s">
        <v>18314</v>
      </c>
      <c r="I3641" s="4" t="s">
        <v>4718</v>
      </c>
      <c r="J3641" s="4" t="s">
        <v>4718</v>
      </c>
      <c r="K3641" s="30">
        <v>3.6387955978443798</v>
      </c>
      <c r="L3641" s="30">
        <v>0</v>
      </c>
      <c r="M3641" s="30">
        <v>0</v>
      </c>
      <c r="N3641" s="30">
        <v>0</v>
      </c>
    </row>
    <row r="3642" spans="1:14" ht="43.5" customHeight="1" x14ac:dyDescent="0.25">
      <c r="A3642" s="4" t="s">
        <v>18315</v>
      </c>
      <c r="B3642" s="4">
        <v>2562</v>
      </c>
      <c r="C3642" s="4" t="s">
        <v>18316</v>
      </c>
      <c r="D3642" s="4" t="s">
        <v>18317</v>
      </c>
      <c r="E3642" s="4" t="s">
        <v>4718</v>
      </c>
      <c r="F3642" s="4" t="s">
        <v>4718</v>
      </c>
      <c r="G3642" s="4" t="s">
        <v>4718</v>
      </c>
      <c r="H3642" s="4" t="s">
        <v>4718</v>
      </c>
      <c r="I3642" s="4" t="s">
        <v>4718</v>
      </c>
      <c r="J3642" s="4" t="s">
        <v>4718</v>
      </c>
      <c r="K3642" s="30">
        <v>3.6336253644036902</v>
      </c>
      <c r="L3642" s="30">
        <v>0</v>
      </c>
      <c r="M3642" s="30">
        <v>0.52138261806807096</v>
      </c>
      <c r="N3642" s="30">
        <v>0</v>
      </c>
    </row>
    <row r="3643" spans="1:14" ht="43.5" customHeight="1" x14ac:dyDescent="0.25">
      <c r="A3643" s="4" t="s">
        <v>18318</v>
      </c>
      <c r="B3643" s="4">
        <v>102</v>
      </c>
      <c r="C3643" s="4" t="s">
        <v>4752</v>
      </c>
      <c r="D3643" s="4" t="s">
        <v>4752</v>
      </c>
      <c r="E3643" s="4" t="s">
        <v>4752</v>
      </c>
      <c r="F3643" s="4" t="s">
        <v>4752</v>
      </c>
      <c r="G3643" s="4" t="s">
        <v>4752</v>
      </c>
      <c r="H3643" s="4" t="s">
        <v>4752</v>
      </c>
      <c r="I3643" s="4" t="s">
        <v>4752</v>
      </c>
      <c r="J3643" s="4" t="s">
        <v>4752</v>
      </c>
      <c r="K3643" s="30">
        <v>3.6304097643500999</v>
      </c>
      <c r="L3643" s="30">
        <v>0</v>
      </c>
      <c r="M3643" s="30">
        <v>0</v>
      </c>
      <c r="N3643" s="30">
        <v>0</v>
      </c>
    </row>
    <row r="3644" spans="1:14" ht="43.5" customHeight="1" x14ac:dyDescent="0.25">
      <c r="A3644" s="4" t="s">
        <v>18319</v>
      </c>
      <c r="B3644" s="4">
        <v>132</v>
      </c>
      <c r="C3644" s="4" t="s">
        <v>4752</v>
      </c>
      <c r="D3644" s="4" t="s">
        <v>4752</v>
      </c>
      <c r="E3644" s="4" t="s">
        <v>4752</v>
      </c>
      <c r="F3644" s="4" t="s">
        <v>4752</v>
      </c>
      <c r="G3644" s="4" t="s">
        <v>4752</v>
      </c>
      <c r="H3644" s="4" t="s">
        <v>4752</v>
      </c>
      <c r="I3644" s="4" t="s">
        <v>4752</v>
      </c>
      <c r="J3644" s="4" t="s">
        <v>4752</v>
      </c>
      <c r="K3644" s="30">
        <v>3.6273677643081501</v>
      </c>
      <c r="L3644" s="30">
        <v>0</v>
      </c>
      <c r="M3644" s="30">
        <v>0</v>
      </c>
      <c r="N3644" s="30">
        <v>0</v>
      </c>
    </row>
    <row r="3645" spans="1:14" ht="43.5" customHeight="1" x14ac:dyDescent="0.25">
      <c r="A3645" s="4" t="s">
        <v>18320</v>
      </c>
      <c r="B3645" s="4">
        <v>1332</v>
      </c>
      <c r="C3645" s="4" t="s">
        <v>18321</v>
      </c>
      <c r="D3645" s="4" t="s">
        <v>18322</v>
      </c>
      <c r="E3645" s="4" t="s">
        <v>4718</v>
      </c>
      <c r="F3645" s="4" t="s">
        <v>4718</v>
      </c>
      <c r="G3645" s="4" t="s">
        <v>4718</v>
      </c>
      <c r="H3645" s="4" t="s">
        <v>17353</v>
      </c>
      <c r="I3645" s="4" t="s">
        <v>4718</v>
      </c>
      <c r="J3645" s="4" t="s">
        <v>4718</v>
      </c>
      <c r="K3645" s="30">
        <v>3.62682037961312</v>
      </c>
      <c r="L3645" s="30">
        <v>0</v>
      </c>
      <c r="M3645" s="30">
        <v>4.20804462020625</v>
      </c>
      <c r="N3645" s="30">
        <v>0</v>
      </c>
    </row>
    <row r="3646" spans="1:14" ht="43.5" customHeight="1" x14ac:dyDescent="0.25">
      <c r="A3646" s="4" t="s">
        <v>18323</v>
      </c>
      <c r="B3646" s="4">
        <v>489</v>
      </c>
      <c r="C3646" s="4" t="s">
        <v>18324</v>
      </c>
      <c r="D3646" s="4" t="s">
        <v>6957</v>
      </c>
      <c r="E3646" s="4" t="s">
        <v>4718</v>
      </c>
      <c r="F3646" s="4" t="s">
        <v>4718</v>
      </c>
      <c r="G3646" s="4" t="s">
        <v>4718</v>
      </c>
      <c r="H3646" s="4" t="s">
        <v>4718</v>
      </c>
      <c r="I3646" s="4" t="s">
        <v>4718</v>
      </c>
      <c r="J3646" s="4" t="s">
        <v>4718</v>
      </c>
      <c r="K3646" s="30">
        <v>3.6253648927365401</v>
      </c>
      <c r="L3646" s="30">
        <v>0</v>
      </c>
      <c r="M3646" s="30">
        <v>0</v>
      </c>
      <c r="N3646" s="30">
        <v>0</v>
      </c>
    </row>
    <row r="3647" spans="1:14" ht="43.5" customHeight="1" x14ac:dyDescent="0.25">
      <c r="A3647" s="4" t="s">
        <v>18325</v>
      </c>
      <c r="B3647" s="4">
        <v>663</v>
      </c>
      <c r="C3647" s="4" t="s">
        <v>18326</v>
      </c>
      <c r="D3647" s="4" t="s">
        <v>18327</v>
      </c>
      <c r="E3647" s="4" t="s">
        <v>4718</v>
      </c>
      <c r="F3647" s="4" t="s">
        <v>4718</v>
      </c>
      <c r="G3647" s="4" t="s">
        <v>4718</v>
      </c>
      <c r="H3647" s="4" t="s">
        <v>18328</v>
      </c>
      <c r="I3647" s="4" t="s">
        <v>4718</v>
      </c>
      <c r="J3647" s="4" t="s">
        <v>4718</v>
      </c>
      <c r="K3647" s="30">
        <v>3.6219939217391599</v>
      </c>
      <c r="L3647" s="30">
        <v>0</v>
      </c>
      <c r="M3647" s="30">
        <v>0</v>
      </c>
      <c r="N3647" s="30">
        <v>0</v>
      </c>
    </row>
    <row r="3648" spans="1:14" ht="43.5" customHeight="1" x14ac:dyDescent="0.25">
      <c r="A3648" s="4" t="s">
        <v>18329</v>
      </c>
      <c r="B3648" s="4">
        <v>984</v>
      </c>
      <c r="C3648" s="4" t="s">
        <v>18330</v>
      </c>
      <c r="D3648" s="4" t="s">
        <v>18331</v>
      </c>
      <c r="E3648" s="4" t="s">
        <v>4718</v>
      </c>
      <c r="F3648" s="4" t="s">
        <v>4718</v>
      </c>
      <c r="G3648" s="4" t="s">
        <v>4718</v>
      </c>
      <c r="H3648" s="4" t="s">
        <v>10080</v>
      </c>
      <c r="I3648" s="4" t="s">
        <v>4718</v>
      </c>
      <c r="J3648" s="4" t="s">
        <v>10081</v>
      </c>
      <c r="K3648" s="30">
        <v>3.6100090012532302</v>
      </c>
      <c r="L3648" s="30">
        <v>0</v>
      </c>
      <c r="M3648" s="30">
        <v>3.85311909991138</v>
      </c>
      <c r="N3648" s="30">
        <v>0</v>
      </c>
    </row>
    <row r="3649" spans="1:14" ht="43.5" customHeight="1" x14ac:dyDescent="0.25">
      <c r="A3649" s="4" t="s">
        <v>18332</v>
      </c>
      <c r="B3649" s="4">
        <v>411</v>
      </c>
      <c r="C3649" s="4" t="s">
        <v>18333</v>
      </c>
      <c r="D3649" s="4" t="s">
        <v>18206</v>
      </c>
      <c r="E3649" s="4" t="s">
        <v>4718</v>
      </c>
      <c r="F3649" s="4" t="s">
        <v>4718</v>
      </c>
      <c r="G3649" s="4" t="s">
        <v>4718</v>
      </c>
      <c r="H3649" s="4" t="s">
        <v>4718</v>
      </c>
      <c r="I3649" s="4" t="s">
        <v>4718</v>
      </c>
      <c r="J3649" s="4" t="s">
        <v>4718</v>
      </c>
      <c r="K3649" s="30">
        <v>3.5971224623584299</v>
      </c>
      <c r="L3649" s="30">
        <v>0</v>
      </c>
      <c r="M3649" s="30">
        <v>0</v>
      </c>
      <c r="N3649" s="30">
        <v>0</v>
      </c>
    </row>
    <row r="3650" spans="1:14" ht="43.5" customHeight="1" x14ac:dyDescent="0.25">
      <c r="A3650" s="4" t="s">
        <v>18334</v>
      </c>
      <c r="B3650" s="4">
        <v>720</v>
      </c>
      <c r="C3650" s="4" t="s">
        <v>18335</v>
      </c>
      <c r="D3650" s="4" t="s">
        <v>18336</v>
      </c>
      <c r="E3650" s="4" t="s">
        <v>4718</v>
      </c>
      <c r="F3650" s="4" t="s">
        <v>4718</v>
      </c>
      <c r="G3650" s="4" t="s">
        <v>4718</v>
      </c>
      <c r="H3650" s="4" t="s">
        <v>4718</v>
      </c>
      <c r="I3650" s="4" t="s">
        <v>4718</v>
      </c>
      <c r="J3650" s="4" t="s">
        <v>4718</v>
      </c>
      <c r="K3650" s="30">
        <v>3.5730327902323502</v>
      </c>
      <c r="L3650" s="30">
        <v>0</v>
      </c>
      <c r="M3650" s="30">
        <v>0.92762657464610998</v>
      </c>
      <c r="N3650" s="30">
        <v>0</v>
      </c>
    </row>
    <row r="3651" spans="1:14" ht="43.5" customHeight="1" x14ac:dyDescent="0.25">
      <c r="A3651" s="4" t="s">
        <v>18337</v>
      </c>
      <c r="B3651" s="4">
        <v>1356</v>
      </c>
      <c r="C3651" s="4" t="s">
        <v>18338</v>
      </c>
      <c r="D3651" s="4" t="s">
        <v>18339</v>
      </c>
      <c r="E3651" s="4" t="s">
        <v>18340</v>
      </c>
      <c r="F3651" s="4" t="s">
        <v>18341</v>
      </c>
      <c r="G3651" s="4" t="s">
        <v>18342</v>
      </c>
      <c r="H3651" s="4" t="s">
        <v>18343</v>
      </c>
      <c r="I3651" s="4" t="s">
        <v>14337</v>
      </c>
      <c r="J3651" s="4" t="s">
        <v>4718</v>
      </c>
      <c r="K3651" s="30">
        <v>3.5622551914472602</v>
      </c>
      <c r="L3651" s="30">
        <v>0</v>
      </c>
      <c r="M3651" s="30">
        <v>3.1787203743261099</v>
      </c>
      <c r="N3651" s="30">
        <v>0</v>
      </c>
    </row>
    <row r="3652" spans="1:14" ht="43.5" customHeight="1" x14ac:dyDescent="0.25">
      <c r="A3652" s="4" t="s">
        <v>18344</v>
      </c>
      <c r="B3652" s="4">
        <v>522</v>
      </c>
      <c r="C3652" s="4" t="s">
        <v>18345</v>
      </c>
      <c r="D3652" s="4" t="s">
        <v>18346</v>
      </c>
      <c r="E3652" s="4" t="s">
        <v>4718</v>
      </c>
      <c r="F3652" s="4" t="s">
        <v>4718</v>
      </c>
      <c r="G3652" s="4" t="s">
        <v>4718</v>
      </c>
      <c r="H3652" s="4" t="s">
        <v>4718</v>
      </c>
      <c r="I3652" s="4" t="s">
        <v>4718</v>
      </c>
      <c r="J3652" s="4" t="s">
        <v>4718</v>
      </c>
      <c r="K3652" s="30">
        <v>3.55858275307336</v>
      </c>
      <c r="L3652" s="30">
        <v>9.3882283453880202</v>
      </c>
      <c r="M3652" s="30">
        <v>1.6514731140176999</v>
      </c>
      <c r="N3652" s="30">
        <v>0</v>
      </c>
    </row>
    <row r="3653" spans="1:14" ht="43.5" customHeight="1" x14ac:dyDescent="0.25">
      <c r="A3653" s="4" t="s">
        <v>18347</v>
      </c>
      <c r="B3653" s="4">
        <v>6126</v>
      </c>
      <c r="C3653" s="4" t="s">
        <v>17426</v>
      </c>
      <c r="D3653" s="4" t="s">
        <v>16941</v>
      </c>
      <c r="E3653" s="4" t="s">
        <v>4718</v>
      </c>
      <c r="F3653" s="4" t="s">
        <v>4718</v>
      </c>
      <c r="G3653" s="4" t="s">
        <v>4718</v>
      </c>
      <c r="H3653" s="4" t="s">
        <v>4718</v>
      </c>
      <c r="I3653" s="4" t="s">
        <v>4718</v>
      </c>
      <c r="J3653" s="4" t="s">
        <v>4718</v>
      </c>
      <c r="K3653" s="30">
        <v>3.5571859088111499</v>
      </c>
      <c r="L3653" s="30">
        <v>0</v>
      </c>
      <c r="M3653" s="30">
        <v>1.2004318217519001</v>
      </c>
      <c r="N3653" s="30">
        <v>0</v>
      </c>
    </row>
    <row r="3654" spans="1:14" ht="43.5" customHeight="1" x14ac:dyDescent="0.25">
      <c r="A3654" s="4" t="s">
        <v>18348</v>
      </c>
      <c r="B3654" s="4">
        <v>2418</v>
      </c>
      <c r="C3654" s="4" t="s">
        <v>4752</v>
      </c>
      <c r="D3654" s="4" t="s">
        <v>4752</v>
      </c>
      <c r="E3654" s="4" t="s">
        <v>4752</v>
      </c>
      <c r="F3654" s="4" t="s">
        <v>4752</v>
      </c>
      <c r="G3654" s="4" t="s">
        <v>4752</v>
      </c>
      <c r="H3654" s="4" t="s">
        <v>4752</v>
      </c>
      <c r="I3654" s="4" t="s">
        <v>4752</v>
      </c>
      <c r="J3654" s="4" t="s">
        <v>4752</v>
      </c>
      <c r="K3654" s="30">
        <v>3.5525698647506099</v>
      </c>
      <c r="L3654" s="30">
        <v>0</v>
      </c>
      <c r="M3654" s="30">
        <v>0</v>
      </c>
      <c r="N3654" s="30">
        <v>0</v>
      </c>
    </row>
    <row r="3655" spans="1:14" ht="43.5" customHeight="1" x14ac:dyDescent="0.25">
      <c r="A3655" s="4" t="s">
        <v>18349</v>
      </c>
      <c r="B3655" s="4">
        <v>1080</v>
      </c>
      <c r="C3655" s="4" t="s">
        <v>18350</v>
      </c>
      <c r="D3655" s="4" t="s">
        <v>18351</v>
      </c>
      <c r="E3655" s="4" t="s">
        <v>4718</v>
      </c>
      <c r="F3655" s="4" t="s">
        <v>4718</v>
      </c>
      <c r="G3655" s="4" t="s">
        <v>4718</v>
      </c>
      <c r="H3655" s="4" t="s">
        <v>18352</v>
      </c>
      <c r="I3655" s="4" t="s">
        <v>5117</v>
      </c>
      <c r="J3655" s="4" t="s">
        <v>4718</v>
      </c>
      <c r="K3655" s="30">
        <v>3.54675959176797</v>
      </c>
      <c r="L3655" s="30">
        <v>0</v>
      </c>
      <c r="M3655" s="30">
        <v>0</v>
      </c>
      <c r="N3655" s="30">
        <v>0</v>
      </c>
    </row>
    <row r="3656" spans="1:14" ht="43.5" customHeight="1" x14ac:dyDescent="0.25">
      <c r="A3656" s="4" t="s">
        <v>18353</v>
      </c>
      <c r="B3656" s="4">
        <v>1572</v>
      </c>
      <c r="C3656" s="4" t="s">
        <v>18354</v>
      </c>
      <c r="D3656" s="4" t="s">
        <v>10327</v>
      </c>
      <c r="E3656" s="4" t="s">
        <v>4718</v>
      </c>
      <c r="F3656" s="4" t="s">
        <v>4718</v>
      </c>
      <c r="G3656" s="4" t="s">
        <v>4718</v>
      </c>
      <c r="H3656" s="4" t="s">
        <v>4718</v>
      </c>
      <c r="I3656" s="4" t="s">
        <v>4718</v>
      </c>
      <c r="J3656" s="4" t="s">
        <v>4718</v>
      </c>
      <c r="K3656" s="30">
        <v>3.5451832872364202</v>
      </c>
      <c r="L3656" s="30">
        <v>0</v>
      </c>
      <c r="M3656" s="30">
        <v>3.3181989443699198</v>
      </c>
      <c r="N3656" s="30">
        <v>0</v>
      </c>
    </row>
    <row r="3657" spans="1:14" ht="43.5" customHeight="1" x14ac:dyDescent="0.25">
      <c r="A3657" s="4" t="s">
        <v>18355</v>
      </c>
      <c r="B3657" s="4">
        <v>1263</v>
      </c>
      <c r="C3657" s="4" t="s">
        <v>18356</v>
      </c>
      <c r="D3657" s="4" t="s">
        <v>18357</v>
      </c>
      <c r="E3657" s="4" t="s">
        <v>18358</v>
      </c>
      <c r="F3657" s="4" t="s">
        <v>18359</v>
      </c>
      <c r="G3657" s="4" t="s">
        <v>18360</v>
      </c>
      <c r="H3657" s="4" t="s">
        <v>18361</v>
      </c>
      <c r="I3657" s="4" t="s">
        <v>6723</v>
      </c>
      <c r="J3657" s="4" t="s">
        <v>6724</v>
      </c>
      <c r="K3657" s="30">
        <v>3.5437723377271499</v>
      </c>
      <c r="L3657" s="30">
        <v>0</v>
      </c>
      <c r="M3657" s="30">
        <v>0.26440662460221698</v>
      </c>
      <c r="N3657" s="30">
        <v>0</v>
      </c>
    </row>
    <row r="3658" spans="1:14" ht="43.5" customHeight="1" x14ac:dyDescent="0.25">
      <c r="A3658" s="4" t="s">
        <v>18362</v>
      </c>
      <c r="B3658" s="4">
        <v>1359</v>
      </c>
      <c r="C3658" s="4" t="s">
        <v>18363</v>
      </c>
      <c r="D3658" s="4" t="s">
        <v>18364</v>
      </c>
      <c r="E3658" s="4" t="s">
        <v>4718</v>
      </c>
      <c r="F3658" s="4" t="s">
        <v>4718</v>
      </c>
      <c r="G3658" s="4" t="s">
        <v>4718</v>
      </c>
      <c r="H3658" s="4" t="s">
        <v>4718</v>
      </c>
      <c r="I3658" s="4" t="s">
        <v>4718</v>
      </c>
      <c r="J3658" s="4" t="s">
        <v>4718</v>
      </c>
      <c r="K3658" s="30">
        <v>3.5257826143736799</v>
      </c>
      <c r="L3658" s="30">
        <v>0</v>
      </c>
      <c r="M3658" s="30">
        <v>0</v>
      </c>
      <c r="N3658" s="30">
        <v>0</v>
      </c>
    </row>
    <row r="3659" spans="1:14" ht="43.5" customHeight="1" x14ac:dyDescent="0.25">
      <c r="A3659" s="4" t="s">
        <v>18365</v>
      </c>
      <c r="B3659" s="4">
        <v>3027</v>
      </c>
      <c r="C3659" s="4" t="s">
        <v>18366</v>
      </c>
      <c r="D3659" s="4" t="s">
        <v>18367</v>
      </c>
      <c r="E3659" s="4" t="s">
        <v>4718</v>
      </c>
      <c r="F3659" s="4" t="s">
        <v>4718</v>
      </c>
      <c r="G3659" s="4" t="s">
        <v>9591</v>
      </c>
      <c r="H3659" s="4" t="s">
        <v>9592</v>
      </c>
      <c r="I3659" s="4" t="s">
        <v>9593</v>
      </c>
      <c r="J3659" s="4" t="s">
        <v>4718</v>
      </c>
      <c r="K3659" s="30">
        <v>3.5136713636169898</v>
      </c>
      <c r="L3659" s="30">
        <v>0</v>
      </c>
      <c r="M3659" s="30">
        <v>0.20875835229120099</v>
      </c>
      <c r="N3659" s="30">
        <v>0</v>
      </c>
    </row>
    <row r="3660" spans="1:14" ht="43.5" customHeight="1" x14ac:dyDescent="0.25">
      <c r="A3660" s="4" t="s">
        <v>18368</v>
      </c>
      <c r="B3660" s="4">
        <v>645</v>
      </c>
      <c r="C3660" s="4" t="s">
        <v>4752</v>
      </c>
      <c r="D3660" s="4" t="s">
        <v>4752</v>
      </c>
      <c r="E3660" s="4" t="s">
        <v>4752</v>
      </c>
      <c r="F3660" s="4" t="s">
        <v>4752</v>
      </c>
      <c r="G3660" s="4" t="s">
        <v>4752</v>
      </c>
      <c r="H3660" s="4" t="s">
        <v>4752</v>
      </c>
      <c r="I3660" s="4" t="s">
        <v>4752</v>
      </c>
      <c r="J3660" s="4" t="s">
        <v>4752</v>
      </c>
      <c r="K3660" s="30">
        <v>3.51257241843608</v>
      </c>
      <c r="L3660" s="30">
        <v>0</v>
      </c>
      <c r="M3660" s="30">
        <v>2.5887253245938</v>
      </c>
      <c r="N3660" s="30">
        <v>0</v>
      </c>
    </row>
    <row r="3661" spans="1:14" ht="43.5" customHeight="1" x14ac:dyDescent="0.25">
      <c r="A3661" s="4" t="s">
        <v>18369</v>
      </c>
      <c r="B3661" s="4">
        <v>1773</v>
      </c>
      <c r="C3661" s="4" t="s">
        <v>18370</v>
      </c>
      <c r="D3661" s="4" t="s">
        <v>18371</v>
      </c>
      <c r="E3661" s="4" t="s">
        <v>4718</v>
      </c>
      <c r="F3661" s="4" t="s">
        <v>4718</v>
      </c>
      <c r="G3661" s="4" t="s">
        <v>4718</v>
      </c>
      <c r="H3661" s="4" t="s">
        <v>4718</v>
      </c>
      <c r="I3661" s="4" t="s">
        <v>4718</v>
      </c>
      <c r="J3661" s="4" t="s">
        <v>4718</v>
      </c>
      <c r="K3661" s="30">
        <v>3.5107518801764201</v>
      </c>
      <c r="L3661" s="30">
        <v>0</v>
      </c>
      <c r="M3661" s="30">
        <v>1.00548855936813</v>
      </c>
      <c r="N3661" s="30">
        <v>0</v>
      </c>
    </row>
    <row r="3662" spans="1:14" ht="43.5" customHeight="1" x14ac:dyDescent="0.25">
      <c r="A3662" s="4" t="s">
        <v>18372</v>
      </c>
      <c r="B3662" s="4">
        <v>1239</v>
      </c>
      <c r="C3662" s="4" t="s">
        <v>18373</v>
      </c>
      <c r="D3662" s="4" t="s">
        <v>18374</v>
      </c>
      <c r="E3662" s="4" t="s">
        <v>18375</v>
      </c>
      <c r="F3662" s="4" t="s">
        <v>4718</v>
      </c>
      <c r="G3662" s="4" t="s">
        <v>18376</v>
      </c>
      <c r="H3662" s="4" t="s">
        <v>18377</v>
      </c>
      <c r="I3662" s="4" t="s">
        <v>18378</v>
      </c>
      <c r="J3662" s="4" t="s">
        <v>18379</v>
      </c>
      <c r="K3662" s="30">
        <v>3.5029167843406399</v>
      </c>
      <c r="L3662" s="30">
        <v>0</v>
      </c>
      <c r="M3662" s="30">
        <v>0.539056605121226</v>
      </c>
      <c r="N3662" s="30">
        <v>0</v>
      </c>
    </row>
    <row r="3663" spans="1:14" ht="43.5" customHeight="1" x14ac:dyDescent="0.25">
      <c r="A3663" s="4" t="s">
        <v>18380</v>
      </c>
      <c r="B3663" s="4">
        <v>531</v>
      </c>
      <c r="C3663" s="4" t="s">
        <v>18381</v>
      </c>
      <c r="D3663" s="4" t="s">
        <v>18382</v>
      </c>
      <c r="E3663" s="4" t="s">
        <v>4718</v>
      </c>
      <c r="F3663" s="4" t="s">
        <v>4718</v>
      </c>
      <c r="G3663" s="4" t="s">
        <v>4718</v>
      </c>
      <c r="H3663" s="4" t="s">
        <v>4718</v>
      </c>
      <c r="I3663" s="4" t="s">
        <v>4718</v>
      </c>
      <c r="J3663" s="4" t="s">
        <v>4718</v>
      </c>
      <c r="K3663" s="30">
        <v>3.48683423694643</v>
      </c>
      <c r="L3663" s="30">
        <v>0</v>
      </c>
      <c r="M3663" s="30">
        <v>0</v>
      </c>
      <c r="N3663" s="30">
        <v>0</v>
      </c>
    </row>
    <row r="3664" spans="1:14" ht="43.5" customHeight="1" x14ac:dyDescent="0.25">
      <c r="A3664" s="4" t="s">
        <v>18383</v>
      </c>
      <c r="B3664" s="4">
        <v>2979</v>
      </c>
      <c r="C3664" s="4" t="s">
        <v>18384</v>
      </c>
      <c r="D3664" s="4" t="s">
        <v>18385</v>
      </c>
      <c r="E3664" s="4" t="s">
        <v>4718</v>
      </c>
      <c r="F3664" s="4" t="s">
        <v>4718</v>
      </c>
      <c r="G3664" s="4" t="s">
        <v>4718</v>
      </c>
      <c r="H3664" s="4" t="s">
        <v>4718</v>
      </c>
      <c r="I3664" s="4" t="s">
        <v>4718</v>
      </c>
      <c r="J3664" s="4" t="s">
        <v>4718</v>
      </c>
      <c r="K3664" s="30">
        <v>3.4805136915018098</v>
      </c>
      <c r="L3664" s="30">
        <v>0</v>
      </c>
      <c r="M3664" s="30">
        <v>0</v>
      </c>
      <c r="N3664" s="30">
        <v>0</v>
      </c>
    </row>
    <row r="3665" spans="1:14" ht="43.5" customHeight="1" x14ac:dyDescent="0.25">
      <c r="A3665" s="4" t="s">
        <v>18386</v>
      </c>
      <c r="B3665" s="4">
        <v>1452</v>
      </c>
      <c r="C3665" s="4" t="s">
        <v>18387</v>
      </c>
      <c r="D3665" s="4" t="s">
        <v>18388</v>
      </c>
      <c r="E3665" s="4" t="s">
        <v>4718</v>
      </c>
      <c r="F3665" s="4" t="s">
        <v>4718</v>
      </c>
      <c r="G3665" s="4" t="s">
        <v>4718</v>
      </c>
      <c r="H3665" s="4" t="s">
        <v>4718</v>
      </c>
      <c r="I3665" s="4" t="s">
        <v>4718</v>
      </c>
      <c r="J3665" s="4" t="s">
        <v>4718</v>
      </c>
      <c r="K3665" s="30">
        <v>3.4775360426161601</v>
      </c>
      <c r="L3665" s="30">
        <v>0</v>
      </c>
      <c r="M3665" s="30">
        <v>0</v>
      </c>
      <c r="N3665" s="30">
        <v>0</v>
      </c>
    </row>
    <row r="3666" spans="1:14" ht="43.5" customHeight="1" x14ac:dyDescent="0.25">
      <c r="A3666" s="4" t="s">
        <v>18389</v>
      </c>
      <c r="B3666" s="4">
        <v>1914</v>
      </c>
      <c r="C3666" s="4" t="s">
        <v>18390</v>
      </c>
      <c r="D3666" s="4" t="s">
        <v>18391</v>
      </c>
      <c r="E3666" s="4" t="s">
        <v>4718</v>
      </c>
      <c r="F3666" s="4" t="s">
        <v>4718</v>
      </c>
      <c r="G3666" s="4" t="s">
        <v>4718</v>
      </c>
      <c r="H3666" s="4" t="s">
        <v>4718</v>
      </c>
      <c r="I3666" s="4" t="s">
        <v>4718</v>
      </c>
      <c r="J3666" s="4" t="s">
        <v>4718</v>
      </c>
      <c r="K3666" s="30">
        <v>3.46571104693404</v>
      </c>
      <c r="L3666" s="30">
        <v>0</v>
      </c>
      <c r="M3666" s="30">
        <v>0</v>
      </c>
      <c r="N3666" s="30">
        <v>0</v>
      </c>
    </row>
    <row r="3667" spans="1:14" ht="43.5" customHeight="1" x14ac:dyDescent="0.25">
      <c r="A3667" s="4" t="s">
        <v>18392</v>
      </c>
      <c r="B3667" s="4">
        <v>3294</v>
      </c>
      <c r="C3667" s="4" t="s">
        <v>17472</v>
      </c>
      <c r="D3667" s="4" t="s">
        <v>9004</v>
      </c>
      <c r="E3667" s="4" t="s">
        <v>4718</v>
      </c>
      <c r="F3667" s="4" t="s">
        <v>4718</v>
      </c>
      <c r="G3667" s="4" t="s">
        <v>4718</v>
      </c>
      <c r="H3667" s="4" t="s">
        <v>17473</v>
      </c>
      <c r="I3667" s="4" t="s">
        <v>17474</v>
      </c>
      <c r="J3667" s="4" t="s">
        <v>4718</v>
      </c>
      <c r="K3667" s="30">
        <v>3.4530437652997601</v>
      </c>
      <c r="L3667" s="30">
        <v>0</v>
      </c>
      <c r="M3667" s="30">
        <v>0.709659674592653</v>
      </c>
      <c r="N3667" s="30">
        <v>0</v>
      </c>
    </row>
    <row r="3668" spans="1:14" ht="43.5" customHeight="1" x14ac:dyDescent="0.25">
      <c r="A3668" s="4" t="s">
        <v>18393</v>
      </c>
      <c r="B3668" s="4">
        <v>2472</v>
      </c>
      <c r="C3668" s="4" t="s">
        <v>18394</v>
      </c>
      <c r="D3668" s="4" t="s">
        <v>12408</v>
      </c>
      <c r="E3668" s="4" t="s">
        <v>4718</v>
      </c>
      <c r="F3668" s="4" t="s">
        <v>4718</v>
      </c>
      <c r="G3668" s="4" t="s">
        <v>4718</v>
      </c>
      <c r="H3668" s="4" t="s">
        <v>4718</v>
      </c>
      <c r="I3668" s="4" t="s">
        <v>4718</v>
      </c>
      <c r="J3668" s="4" t="s">
        <v>4718</v>
      </c>
      <c r="K3668" s="30">
        <v>3.4503307171154298</v>
      </c>
      <c r="L3668" s="30">
        <v>0</v>
      </c>
      <c r="M3668" s="30">
        <v>0.743453376226062</v>
      </c>
      <c r="N3668" s="30">
        <v>0</v>
      </c>
    </row>
    <row r="3669" spans="1:14" ht="43.5" customHeight="1" x14ac:dyDescent="0.25">
      <c r="A3669" s="4" t="s">
        <v>18395</v>
      </c>
      <c r="B3669" s="4">
        <v>504</v>
      </c>
      <c r="C3669" s="4" t="s">
        <v>4752</v>
      </c>
      <c r="D3669" s="4" t="s">
        <v>4752</v>
      </c>
      <c r="E3669" s="4" t="s">
        <v>4752</v>
      </c>
      <c r="F3669" s="4" t="s">
        <v>4752</v>
      </c>
      <c r="G3669" s="4" t="s">
        <v>4752</v>
      </c>
      <c r="H3669" s="4" t="s">
        <v>4752</v>
      </c>
      <c r="I3669" s="4" t="s">
        <v>4752</v>
      </c>
      <c r="J3669" s="4" t="s">
        <v>4752</v>
      </c>
      <c r="K3669" s="30">
        <v>3.43573230063671</v>
      </c>
      <c r="L3669" s="30">
        <v>0</v>
      </c>
      <c r="M3669" s="30">
        <v>0</v>
      </c>
      <c r="N3669" s="30">
        <v>0</v>
      </c>
    </row>
    <row r="3670" spans="1:14" ht="43.5" customHeight="1" x14ac:dyDescent="0.25">
      <c r="A3670" s="4" t="s">
        <v>18396</v>
      </c>
      <c r="B3670" s="4">
        <v>744</v>
      </c>
      <c r="C3670" s="4" t="s">
        <v>18397</v>
      </c>
      <c r="D3670" s="4" t="s">
        <v>18398</v>
      </c>
      <c r="E3670" s="4" t="s">
        <v>4718</v>
      </c>
      <c r="F3670" s="4" t="s">
        <v>4718</v>
      </c>
      <c r="G3670" s="4" t="s">
        <v>4718</v>
      </c>
      <c r="H3670" s="4" t="s">
        <v>4718</v>
      </c>
      <c r="I3670" s="4" t="s">
        <v>4718</v>
      </c>
      <c r="J3670" s="4" t="s">
        <v>4718</v>
      </c>
      <c r="K3670" s="30">
        <v>3.4351862070214199</v>
      </c>
      <c r="L3670" s="30">
        <v>0</v>
      </c>
      <c r="M3670" s="30">
        <v>2.47018379842853</v>
      </c>
      <c r="N3670" s="30">
        <v>0</v>
      </c>
    </row>
    <row r="3671" spans="1:14" ht="43.5" customHeight="1" x14ac:dyDescent="0.25">
      <c r="A3671" s="4" t="s">
        <v>18399</v>
      </c>
      <c r="B3671" s="4">
        <v>876</v>
      </c>
      <c r="C3671" s="4" t="s">
        <v>18400</v>
      </c>
      <c r="D3671" s="4" t="s">
        <v>18401</v>
      </c>
      <c r="E3671" s="4" t="s">
        <v>18402</v>
      </c>
      <c r="F3671" s="4" t="s">
        <v>18403</v>
      </c>
      <c r="G3671" s="4" t="s">
        <v>4718</v>
      </c>
      <c r="H3671" s="4" t="s">
        <v>18404</v>
      </c>
      <c r="I3671" s="4" t="s">
        <v>18405</v>
      </c>
      <c r="J3671" s="4" t="s">
        <v>18406</v>
      </c>
      <c r="K3671" s="30">
        <v>3.4351646894325101</v>
      </c>
      <c r="L3671" s="30">
        <v>0</v>
      </c>
      <c r="M3671" s="30">
        <v>1.9060820026974901</v>
      </c>
      <c r="N3671" s="30">
        <v>0</v>
      </c>
    </row>
    <row r="3672" spans="1:14" ht="43.5" customHeight="1" x14ac:dyDescent="0.25">
      <c r="A3672" s="4" t="s">
        <v>18407</v>
      </c>
      <c r="B3672" s="4">
        <v>858</v>
      </c>
      <c r="C3672" s="4" t="s">
        <v>18408</v>
      </c>
      <c r="D3672" s="4" t="s">
        <v>18409</v>
      </c>
      <c r="E3672" s="4" t="s">
        <v>18410</v>
      </c>
      <c r="F3672" s="4" t="s">
        <v>4718</v>
      </c>
      <c r="G3672" s="4" t="s">
        <v>8878</v>
      </c>
      <c r="H3672" s="4" t="s">
        <v>8879</v>
      </c>
      <c r="I3672" s="4" t="s">
        <v>5589</v>
      </c>
      <c r="J3672" s="4" t="s">
        <v>5590</v>
      </c>
      <c r="K3672" s="30">
        <v>3.42921144135651</v>
      </c>
      <c r="L3672" s="30">
        <v>0</v>
      </c>
      <c r="M3672" s="30">
        <v>0</v>
      </c>
      <c r="N3672" s="30">
        <v>0</v>
      </c>
    </row>
    <row r="3673" spans="1:14" ht="43.5" customHeight="1" x14ac:dyDescent="0.25">
      <c r="A3673" s="4" t="s">
        <v>18411</v>
      </c>
      <c r="B3673" s="4">
        <v>429</v>
      </c>
      <c r="C3673" s="4" t="s">
        <v>18412</v>
      </c>
      <c r="D3673" s="4" t="s">
        <v>4718</v>
      </c>
      <c r="E3673" s="4" t="s">
        <v>4718</v>
      </c>
      <c r="F3673" s="4" t="s">
        <v>4718</v>
      </c>
      <c r="G3673" s="4" t="s">
        <v>4718</v>
      </c>
      <c r="H3673" s="4" t="s">
        <v>4718</v>
      </c>
      <c r="I3673" s="4" t="s">
        <v>4718</v>
      </c>
      <c r="J3673" s="4" t="s">
        <v>4718</v>
      </c>
      <c r="K3673" s="30">
        <v>3.4266847938292302</v>
      </c>
      <c r="L3673" s="30">
        <v>0</v>
      </c>
      <c r="M3673" s="30">
        <v>0</v>
      </c>
      <c r="N3673" s="30">
        <v>0</v>
      </c>
    </row>
    <row r="3674" spans="1:14" ht="43.5" customHeight="1" x14ac:dyDescent="0.25">
      <c r="A3674" s="4" t="s">
        <v>18413</v>
      </c>
      <c r="B3674" s="4">
        <v>810</v>
      </c>
      <c r="C3674" s="4" t="s">
        <v>18414</v>
      </c>
      <c r="D3674" s="4" t="s">
        <v>15199</v>
      </c>
      <c r="E3674" s="4" t="s">
        <v>4718</v>
      </c>
      <c r="F3674" s="4" t="s">
        <v>4718</v>
      </c>
      <c r="G3674" s="4" t="s">
        <v>4718</v>
      </c>
      <c r="H3674" s="4" t="s">
        <v>4718</v>
      </c>
      <c r="I3674" s="4" t="s">
        <v>4718</v>
      </c>
      <c r="J3674" s="4" t="s">
        <v>4718</v>
      </c>
      <c r="K3674" s="30">
        <v>3.4046105024063502</v>
      </c>
      <c r="L3674" s="30">
        <v>0</v>
      </c>
      <c r="M3674" s="30">
        <v>5.9076225404825804</v>
      </c>
      <c r="N3674" s="30">
        <v>0</v>
      </c>
    </row>
    <row r="3675" spans="1:14" ht="43.5" customHeight="1" x14ac:dyDescent="0.25">
      <c r="A3675" s="4" t="s">
        <v>18415</v>
      </c>
      <c r="B3675" s="4">
        <v>282</v>
      </c>
      <c r="C3675" s="4" t="s">
        <v>4752</v>
      </c>
      <c r="D3675" s="4" t="s">
        <v>4752</v>
      </c>
      <c r="E3675" s="4" t="s">
        <v>4752</v>
      </c>
      <c r="F3675" s="4" t="s">
        <v>4752</v>
      </c>
      <c r="G3675" s="4" t="s">
        <v>4752</v>
      </c>
      <c r="H3675" s="4" t="s">
        <v>4752</v>
      </c>
      <c r="I3675" s="4" t="s">
        <v>4752</v>
      </c>
      <c r="J3675" s="4" t="s">
        <v>4752</v>
      </c>
      <c r="K3675" s="30">
        <v>3.3958336516927399</v>
      </c>
      <c r="L3675" s="30">
        <v>0</v>
      </c>
      <c r="M3675" s="30">
        <v>0</v>
      </c>
      <c r="N3675" s="30">
        <v>0</v>
      </c>
    </row>
    <row r="3676" spans="1:14" ht="43.5" customHeight="1" x14ac:dyDescent="0.25">
      <c r="A3676" s="4" t="s">
        <v>18416</v>
      </c>
      <c r="B3676" s="4">
        <v>1743</v>
      </c>
      <c r="C3676" s="4" t="s">
        <v>18417</v>
      </c>
      <c r="D3676" s="4" t="s">
        <v>16764</v>
      </c>
      <c r="E3676" s="4" t="s">
        <v>4718</v>
      </c>
      <c r="F3676" s="4" t="s">
        <v>4718</v>
      </c>
      <c r="G3676" s="4" t="s">
        <v>4718</v>
      </c>
      <c r="H3676" s="4" t="s">
        <v>4718</v>
      </c>
      <c r="I3676" s="4" t="s">
        <v>4718</v>
      </c>
      <c r="J3676" s="4" t="s">
        <v>4718</v>
      </c>
      <c r="K3676" s="30">
        <v>3.39363953787718</v>
      </c>
      <c r="L3676" s="30">
        <v>0</v>
      </c>
      <c r="M3676" s="30">
        <v>0</v>
      </c>
      <c r="N3676" s="30">
        <v>0</v>
      </c>
    </row>
    <row r="3677" spans="1:14" ht="43.5" customHeight="1" x14ac:dyDescent="0.25">
      <c r="A3677" s="4" t="s">
        <v>18418</v>
      </c>
      <c r="B3677" s="4">
        <v>591</v>
      </c>
      <c r="C3677" s="4" t="s">
        <v>18419</v>
      </c>
      <c r="D3677" s="4" t="s">
        <v>18420</v>
      </c>
      <c r="E3677" s="4" t="s">
        <v>4718</v>
      </c>
      <c r="F3677" s="4" t="s">
        <v>4718</v>
      </c>
      <c r="G3677" s="4" t="s">
        <v>4718</v>
      </c>
      <c r="H3677" s="4" t="s">
        <v>4718</v>
      </c>
      <c r="I3677" s="4" t="s">
        <v>4718</v>
      </c>
      <c r="J3677" s="4" t="s">
        <v>4718</v>
      </c>
      <c r="K3677" s="30">
        <v>3.3779903206004902</v>
      </c>
      <c r="L3677" s="30">
        <v>0</v>
      </c>
      <c r="M3677" s="30">
        <v>0</v>
      </c>
      <c r="N3677" s="30">
        <v>0</v>
      </c>
    </row>
    <row r="3678" spans="1:14" ht="43.5" customHeight="1" x14ac:dyDescent="0.25">
      <c r="A3678" s="4" t="s">
        <v>18421</v>
      </c>
      <c r="B3678" s="4">
        <v>1425</v>
      </c>
      <c r="C3678" s="4" t="s">
        <v>18422</v>
      </c>
      <c r="D3678" s="4" t="s">
        <v>16585</v>
      </c>
      <c r="E3678" s="4" t="s">
        <v>4718</v>
      </c>
      <c r="F3678" s="4" t="s">
        <v>4718</v>
      </c>
      <c r="G3678" s="4" t="s">
        <v>4718</v>
      </c>
      <c r="H3678" s="4" t="s">
        <v>4718</v>
      </c>
      <c r="I3678" s="4" t="s">
        <v>4718</v>
      </c>
      <c r="J3678" s="4" t="s">
        <v>4718</v>
      </c>
      <c r="K3678" s="30">
        <v>3.37427624131732</v>
      </c>
      <c r="L3678" s="30">
        <v>0</v>
      </c>
      <c r="M3678" s="30">
        <v>0</v>
      </c>
      <c r="N3678" s="30">
        <v>0</v>
      </c>
    </row>
    <row r="3679" spans="1:14" ht="43.5" customHeight="1" x14ac:dyDescent="0.25">
      <c r="A3679" s="4" t="s">
        <v>18423</v>
      </c>
      <c r="B3679" s="4">
        <v>1383</v>
      </c>
      <c r="C3679" s="4" t="s">
        <v>18424</v>
      </c>
      <c r="D3679" s="4" t="s">
        <v>18425</v>
      </c>
      <c r="E3679" s="4" t="s">
        <v>18426</v>
      </c>
      <c r="F3679" s="4" t="s">
        <v>4718</v>
      </c>
      <c r="G3679" s="4" t="s">
        <v>4718</v>
      </c>
      <c r="H3679" s="4" t="s">
        <v>18427</v>
      </c>
      <c r="I3679" s="4" t="s">
        <v>5463</v>
      </c>
      <c r="J3679" s="4" t="s">
        <v>12670</v>
      </c>
      <c r="K3679" s="30">
        <v>3.3526128402870099</v>
      </c>
      <c r="L3679" s="30">
        <v>0</v>
      </c>
      <c r="M3679" s="30">
        <v>0</v>
      </c>
      <c r="N3679" s="30">
        <v>0</v>
      </c>
    </row>
    <row r="3680" spans="1:14" ht="43.5" customHeight="1" x14ac:dyDescent="0.25">
      <c r="A3680" s="4" t="s">
        <v>18428</v>
      </c>
      <c r="B3680" s="4">
        <v>774</v>
      </c>
      <c r="C3680" s="4" t="s">
        <v>18429</v>
      </c>
      <c r="D3680" s="4" t="s">
        <v>7891</v>
      </c>
      <c r="E3680" s="4" t="s">
        <v>18430</v>
      </c>
      <c r="F3680" s="4" t="s">
        <v>4718</v>
      </c>
      <c r="G3680" s="4" t="s">
        <v>4718</v>
      </c>
      <c r="H3680" s="4" t="s">
        <v>18431</v>
      </c>
      <c r="I3680" s="4" t="s">
        <v>5463</v>
      </c>
      <c r="J3680" s="4" t="s">
        <v>17739</v>
      </c>
      <c r="K3680" s="30">
        <v>3.3522270897362101</v>
      </c>
      <c r="L3680" s="30">
        <v>0</v>
      </c>
      <c r="M3680" s="30">
        <v>0</v>
      </c>
      <c r="N3680" s="30">
        <v>0</v>
      </c>
    </row>
    <row r="3681" spans="1:14" ht="43.5" customHeight="1" x14ac:dyDescent="0.25">
      <c r="A3681" s="4" t="s">
        <v>18432</v>
      </c>
      <c r="B3681" s="4">
        <v>1392</v>
      </c>
      <c r="C3681" s="4" t="s">
        <v>18433</v>
      </c>
      <c r="D3681" s="4" t="s">
        <v>12173</v>
      </c>
      <c r="E3681" s="4" t="s">
        <v>18434</v>
      </c>
      <c r="F3681" s="4" t="s">
        <v>4718</v>
      </c>
      <c r="G3681" s="4" t="s">
        <v>5267</v>
      </c>
      <c r="H3681" s="4" t="s">
        <v>18435</v>
      </c>
      <c r="I3681" s="4" t="s">
        <v>5117</v>
      </c>
      <c r="J3681" s="4" t="s">
        <v>18436</v>
      </c>
      <c r="K3681" s="30">
        <v>3.3449313620133299</v>
      </c>
      <c r="L3681" s="30">
        <v>0</v>
      </c>
      <c r="M3681" s="30">
        <v>0</v>
      </c>
      <c r="N3681" s="30">
        <v>0</v>
      </c>
    </row>
    <row r="3682" spans="1:14" ht="43.5" customHeight="1" x14ac:dyDescent="0.25">
      <c r="A3682" s="4" t="s">
        <v>18437</v>
      </c>
      <c r="B3682" s="4">
        <v>1134</v>
      </c>
      <c r="C3682" s="4" t="s">
        <v>18438</v>
      </c>
      <c r="D3682" s="4" t="s">
        <v>5766</v>
      </c>
      <c r="E3682" s="4" t="s">
        <v>4718</v>
      </c>
      <c r="F3682" s="4" t="s">
        <v>4718</v>
      </c>
      <c r="G3682" s="4" t="s">
        <v>4718</v>
      </c>
      <c r="H3682" s="4" t="s">
        <v>18439</v>
      </c>
      <c r="I3682" s="4" t="s">
        <v>4718</v>
      </c>
      <c r="J3682" s="4" t="s">
        <v>4718</v>
      </c>
      <c r="K3682" s="30">
        <v>3.3426938517240998</v>
      </c>
      <c r="L3682" s="30">
        <v>0</v>
      </c>
      <c r="M3682" s="30">
        <v>1.11448242043292</v>
      </c>
      <c r="N3682" s="30">
        <v>0</v>
      </c>
    </row>
    <row r="3683" spans="1:14" ht="43.5" customHeight="1" x14ac:dyDescent="0.25">
      <c r="A3683" s="4" t="s">
        <v>18440</v>
      </c>
      <c r="B3683" s="4">
        <v>1308</v>
      </c>
      <c r="C3683" s="4" t="s">
        <v>18441</v>
      </c>
      <c r="D3683" s="4" t="s">
        <v>15516</v>
      </c>
      <c r="E3683" s="4" t="s">
        <v>4718</v>
      </c>
      <c r="F3683" s="4" t="s">
        <v>4718</v>
      </c>
      <c r="G3683" s="4" t="s">
        <v>4718</v>
      </c>
      <c r="H3683" s="4" t="s">
        <v>18442</v>
      </c>
      <c r="I3683" s="4" t="s">
        <v>4718</v>
      </c>
      <c r="J3683" s="4" t="s">
        <v>18443</v>
      </c>
      <c r="K3683" s="30">
        <v>3.3396179601787601</v>
      </c>
      <c r="L3683" s="30">
        <v>0</v>
      </c>
      <c r="M3683" s="30">
        <v>0.51062013283272101</v>
      </c>
      <c r="N3683" s="30">
        <v>0</v>
      </c>
    </row>
    <row r="3684" spans="1:14" ht="43.5" customHeight="1" x14ac:dyDescent="0.25">
      <c r="A3684" s="4" t="s">
        <v>18444</v>
      </c>
      <c r="B3684" s="4">
        <v>981</v>
      </c>
      <c r="C3684" s="4" t="s">
        <v>18445</v>
      </c>
      <c r="D3684" s="4" t="s">
        <v>11232</v>
      </c>
      <c r="E3684" s="4" t="s">
        <v>4718</v>
      </c>
      <c r="F3684" s="4" t="s">
        <v>4718</v>
      </c>
      <c r="G3684" s="4" t="s">
        <v>4718</v>
      </c>
      <c r="H3684" s="4" t="s">
        <v>4718</v>
      </c>
      <c r="I3684" s="4" t="s">
        <v>4718</v>
      </c>
      <c r="J3684" s="4" t="s">
        <v>4718</v>
      </c>
      <c r="K3684" s="30">
        <v>3.3316755131285398</v>
      </c>
      <c r="L3684" s="30">
        <v>0</v>
      </c>
      <c r="M3684" s="30">
        <v>0</v>
      </c>
      <c r="N3684" s="30">
        <v>0</v>
      </c>
    </row>
    <row r="3685" spans="1:14" ht="43.5" customHeight="1" x14ac:dyDescent="0.25">
      <c r="A3685" s="4" t="s">
        <v>18446</v>
      </c>
      <c r="B3685" s="4">
        <v>597</v>
      </c>
      <c r="C3685" s="4" t="s">
        <v>18447</v>
      </c>
      <c r="D3685" s="4" t="s">
        <v>18448</v>
      </c>
      <c r="E3685" s="4" t="s">
        <v>18449</v>
      </c>
      <c r="F3685" s="4" t="s">
        <v>4718</v>
      </c>
      <c r="G3685" s="4" t="s">
        <v>18450</v>
      </c>
      <c r="H3685" s="4" t="s">
        <v>18451</v>
      </c>
      <c r="I3685" s="4" t="s">
        <v>18452</v>
      </c>
      <c r="J3685" s="4" t="s">
        <v>18453</v>
      </c>
      <c r="K3685" s="30">
        <v>3.3245124481176398</v>
      </c>
      <c r="L3685" s="30">
        <v>0</v>
      </c>
      <c r="M3685" s="30">
        <v>0</v>
      </c>
      <c r="N3685" s="30">
        <v>0</v>
      </c>
    </row>
    <row r="3686" spans="1:14" ht="43.5" customHeight="1" x14ac:dyDescent="0.25">
      <c r="A3686" s="4" t="s">
        <v>18454</v>
      </c>
      <c r="B3686" s="4">
        <v>981</v>
      </c>
      <c r="C3686" s="4" t="s">
        <v>18455</v>
      </c>
      <c r="D3686" s="4" t="s">
        <v>10143</v>
      </c>
      <c r="E3686" s="4" t="s">
        <v>4718</v>
      </c>
      <c r="F3686" s="4" t="s">
        <v>4718</v>
      </c>
      <c r="G3686" s="4" t="s">
        <v>4718</v>
      </c>
      <c r="H3686" s="4" t="s">
        <v>4718</v>
      </c>
      <c r="I3686" s="4" t="s">
        <v>4718</v>
      </c>
      <c r="J3686" s="4" t="s">
        <v>4718</v>
      </c>
      <c r="K3686" s="30">
        <v>3.3138536060766701</v>
      </c>
      <c r="L3686" s="30">
        <v>0</v>
      </c>
      <c r="M3686" s="30">
        <v>0</v>
      </c>
      <c r="N3686" s="30">
        <v>0</v>
      </c>
    </row>
    <row r="3687" spans="1:14" ht="43.5" customHeight="1" x14ac:dyDescent="0.25">
      <c r="A3687" s="4" t="s">
        <v>18456</v>
      </c>
      <c r="B3687" s="4">
        <v>3942</v>
      </c>
      <c r="C3687" s="4" t="s">
        <v>18457</v>
      </c>
      <c r="D3687" s="4" t="s">
        <v>18458</v>
      </c>
      <c r="E3687" s="4" t="s">
        <v>4718</v>
      </c>
      <c r="F3687" s="4" t="s">
        <v>4718</v>
      </c>
      <c r="G3687" s="4" t="s">
        <v>4718</v>
      </c>
      <c r="H3687" s="4" t="s">
        <v>4718</v>
      </c>
      <c r="I3687" s="4" t="s">
        <v>4718</v>
      </c>
      <c r="J3687" s="4" t="s">
        <v>4718</v>
      </c>
      <c r="K3687" s="30">
        <v>3.31235637319846</v>
      </c>
      <c r="L3687" s="30">
        <v>0</v>
      </c>
      <c r="M3687" s="30">
        <v>1.15824022348505</v>
      </c>
      <c r="N3687" s="30">
        <v>0</v>
      </c>
    </row>
    <row r="3688" spans="1:14" ht="43.5" customHeight="1" x14ac:dyDescent="0.25">
      <c r="A3688" s="4" t="s">
        <v>18459</v>
      </c>
      <c r="B3688" s="4">
        <v>2688</v>
      </c>
      <c r="C3688" s="4" t="s">
        <v>4996</v>
      </c>
      <c r="D3688" s="4" t="s">
        <v>4997</v>
      </c>
      <c r="E3688" s="4" t="s">
        <v>4718</v>
      </c>
      <c r="F3688" s="4" t="s">
        <v>4718</v>
      </c>
      <c r="G3688" s="4" t="s">
        <v>4718</v>
      </c>
      <c r="H3688" s="4" t="s">
        <v>4718</v>
      </c>
      <c r="I3688" s="4" t="s">
        <v>4718</v>
      </c>
      <c r="J3688" s="4" t="s">
        <v>4718</v>
      </c>
      <c r="K3688" s="30">
        <v>3.3082199548435001</v>
      </c>
      <c r="L3688" s="30">
        <v>0</v>
      </c>
      <c r="M3688" s="30">
        <v>0.24847140392306499</v>
      </c>
      <c r="N3688" s="30">
        <v>0</v>
      </c>
    </row>
    <row r="3689" spans="1:14" ht="43.5" customHeight="1" x14ac:dyDescent="0.25">
      <c r="A3689" s="4" t="s">
        <v>18460</v>
      </c>
      <c r="B3689" s="4">
        <v>2475</v>
      </c>
      <c r="C3689" s="4" t="s">
        <v>18461</v>
      </c>
      <c r="D3689" s="4" t="s">
        <v>10095</v>
      </c>
      <c r="E3689" s="4" t="s">
        <v>4718</v>
      </c>
      <c r="F3689" s="4" t="s">
        <v>4718</v>
      </c>
      <c r="G3689" s="4" t="s">
        <v>4718</v>
      </c>
      <c r="H3689" s="4" t="s">
        <v>4718</v>
      </c>
      <c r="I3689" s="4" t="s">
        <v>4718</v>
      </c>
      <c r="J3689" s="4" t="s">
        <v>4718</v>
      </c>
      <c r="K3689" s="30">
        <v>3.2989716882981202</v>
      </c>
      <c r="L3689" s="30">
        <v>0</v>
      </c>
      <c r="M3689" s="30">
        <v>0.94449251236694898</v>
      </c>
      <c r="N3689" s="30">
        <v>0</v>
      </c>
    </row>
    <row r="3690" spans="1:14" ht="43.5" customHeight="1" x14ac:dyDescent="0.25">
      <c r="A3690" s="4" t="s">
        <v>18462</v>
      </c>
      <c r="B3690" s="4">
        <v>618</v>
      </c>
      <c r="C3690" s="4" t="s">
        <v>18463</v>
      </c>
      <c r="D3690" s="4" t="s">
        <v>9861</v>
      </c>
      <c r="E3690" s="4" t="s">
        <v>4718</v>
      </c>
      <c r="F3690" s="4" t="s">
        <v>4718</v>
      </c>
      <c r="G3690" s="4" t="s">
        <v>4718</v>
      </c>
      <c r="H3690" s="4" t="s">
        <v>9410</v>
      </c>
      <c r="I3690" s="4" t="s">
        <v>4718</v>
      </c>
      <c r="J3690" s="4" t="s">
        <v>4718</v>
      </c>
      <c r="K3690" s="30">
        <v>3.28653749862355</v>
      </c>
      <c r="L3690" s="30">
        <v>0</v>
      </c>
      <c r="M3690" s="30">
        <v>0</v>
      </c>
      <c r="N3690" s="30">
        <v>0</v>
      </c>
    </row>
    <row r="3691" spans="1:14" ht="43.5" customHeight="1" x14ac:dyDescent="0.25">
      <c r="A3691" s="4" t="s">
        <v>18464</v>
      </c>
      <c r="B3691" s="4">
        <v>630</v>
      </c>
      <c r="C3691" s="4" t="s">
        <v>18465</v>
      </c>
      <c r="D3691" s="4" t="s">
        <v>6179</v>
      </c>
      <c r="E3691" s="4" t="s">
        <v>18466</v>
      </c>
      <c r="F3691" s="4" t="s">
        <v>4718</v>
      </c>
      <c r="G3691" s="4" t="s">
        <v>4718</v>
      </c>
      <c r="H3691" s="4" t="s">
        <v>18170</v>
      </c>
      <c r="I3691" s="4" t="s">
        <v>8216</v>
      </c>
      <c r="J3691" s="4" t="s">
        <v>4718</v>
      </c>
      <c r="K3691" s="30">
        <v>3.2856815633215</v>
      </c>
      <c r="L3691" s="30">
        <v>0</v>
      </c>
      <c r="M3691" s="30">
        <v>5.8307956120612703</v>
      </c>
      <c r="N3691" s="30">
        <v>0</v>
      </c>
    </row>
    <row r="3692" spans="1:14" ht="43.5" customHeight="1" x14ac:dyDescent="0.25">
      <c r="A3692" s="4" t="s">
        <v>18467</v>
      </c>
      <c r="B3692" s="4">
        <v>2928</v>
      </c>
      <c r="C3692" s="4" t="s">
        <v>18468</v>
      </c>
      <c r="D3692" s="4" t="s">
        <v>13059</v>
      </c>
      <c r="E3692" s="4" t="s">
        <v>4718</v>
      </c>
      <c r="F3692" s="4" t="s">
        <v>4718</v>
      </c>
      <c r="G3692" s="4" t="s">
        <v>4718</v>
      </c>
      <c r="H3692" s="4" t="s">
        <v>4718</v>
      </c>
      <c r="I3692" s="4" t="s">
        <v>4718</v>
      </c>
      <c r="J3692" s="4" t="s">
        <v>4718</v>
      </c>
      <c r="K3692" s="30">
        <v>3.28432428859651</v>
      </c>
      <c r="L3692" s="30">
        <v>0</v>
      </c>
      <c r="M3692" s="30">
        <v>0.21581678018629299</v>
      </c>
      <c r="N3692" s="30">
        <v>0</v>
      </c>
    </row>
    <row r="3693" spans="1:14" ht="43.5" customHeight="1" x14ac:dyDescent="0.25">
      <c r="A3693" s="4" t="s">
        <v>18469</v>
      </c>
      <c r="B3693" s="4">
        <v>888</v>
      </c>
      <c r="C3693" s="4" t="s">
        <v>18470</v>
      </c>
      <c r="D3693" s="4" t="s">
        <v>4972</v>
      </c>
      <c r="E3693" s="4" t="s">
        <v>4718</v>
      </c>
      <c r="F3693" s="4" t="s">
        <v>4718</v>
      </c>
      <c r="G3693" s="4" t="s">
        <v>4718</v>
      </c>
      <c r="H3693" s="4" t="s">
        <v>4718</v>
      </c>
      <c r="I3693" s="4" t="s">
        <v>4718</v>
      </c>
      <c r="J3693" s="4" t="s">
        <v>4718</v>
      </c>
      <c r="K3693" s="30">
        <v>3.2804719085294201</v>
      </c>
      <c r="L3693" s="30">
        <v>0</v>
      </c>
      <c r="M3693" s="30">
        <v>0</v>
      </c>
      <c r="N3693" s="30">
        <v>0</v>
      </c>
    </row>
    <row r="3694" spans="1:14" ht="43.5" customHeight="1" x14ac:dyDescent="0.25">
      <c r="A3694" s="4" t="s">
        <v>18471</v>
      </c>
      <c r="B3694" s="4">
        <v>225</v>
      </c>
      <c r="C3694" s="4" t="s">
        <v>7416</v>
      </c>
      <c r="D3694" s="4" t="s">
        <v>7115</v>
      </c>
      <c r="E3694" s="4" t="s">
        <v>4718</v>
      </c>
      <c r="F3694" s="4" t="s">
        <v>4718</v>
      </c>
      <c r="G3694" s="4" t="s">
        <v>4718</v>
      </c>
      <c r="H3694" s="4" t="s">
        <v>4718</v>
      </c>
      <c r="I3694" s="4" t="s">
        <v>4718</v>
      </c>
      <c r="J3694" s="4" t="s">
        <v>4718</v>
      </c>
      <c r="K3694" s="30">
        <v>3.26677283678386</v>
      </c>
      <c r="L3694" s="30">
        <v>0</v>
      </c>
      <c r="M3694" s="30">
        <v>0</v>
      </c>
      <c r="N3694" s="30">
        <v>0</v>
      </c>
    </row>
    <row r="3695" spans="1:14" ht="43.5" customHeight="1" x14ac:dyDescent="0.25">
      <c r="A3695" s="4" t="s">
        <v>18472</v>
      </c>
      <c r="B3695" s="4">
        <v>489</v>
      </c>
      <c r="C3695" s="4" t="s">
        <v>18473</v>
      </c>
      <c r="D3695" s="4" t="s">
        <v>18474</v>
      </c>
      <c r="E3695" s="4" t="s">
        <v>18475</v>
      </c>
      <c r="F3695" s="4" t="s">
        <v>18476</v>
      </c>
      <c r="G3695" s="4" t="s">
        <v>4718</v>
      </c>
      <c r="H3695" s="4" t="s">
        <v>18477</v>
      </c>
      <c r="I3695" s="4" t="s">
        <v>4718</v>
      </c>
      <c r="J3695" s="4" t="s">
        <v>4718</v>
      </c>
      <c r="K3695" s="30">
        <v>3.2626565871785802</v>
      </c>
      <c r="L3695" s="30">
        <v>0</v>
      </c>
      <c r="M3695" s="30">
        <v>0</v>
      </c>
      <c r="N3695" s="30">
        <v>0</v>
      </c>
    </row>
    <row r="3696" spans="1:14" ht="43.5" customHeight="1" x14ac:dyDescent="0.25">
      <c r="A3696" s="4" t="s">
        <v>18478</v>
      </c>
      <c r="B3696" s="4">
        <v>1230</v>
      </c>
      <c r="C3696" s="4" t="s">
        <v>18479</v>
      </c>
      <c r="D3696" s="4" t="s">
        <v>18480</v>
      </c>
      <c r="E3696" s="4" t="s">
        <v>4718</v>
      </c>
      <c r="F3696" s="4" t="s">
        <v>4718</v>
      </c>
      <c r="G3696" s="4" t="s">
        <v>4718</v>
      </c>
      <c r="H3696" s="4" t="s">
        <v>4718</v>
      </c>
      <c r="I3696" s="4" t="s">
        <v>4718</v>
      </c>
      <c r="J3696" s="4" t="s">
        <v>4718</v>
      </c>
      <c r="K3696" s="30">
        <v>3.2620681085892902</v>
      </c>
      <c r="L3696" s="30">
        <v>0</v>
      </c>
      <c r="M3696" s="30">
        <v>0</v>
      </c>
      <c r="N3696" s="30">
        <v>0</v>
      </c>
    </row>
    <row r="3697" spans="1:14" ht="43.5" customHeight="1" x14ac:dyDescent="0.25">
      <c r="A3697" s="4" t="s">
        <v>18481</v>
      </c>
      <c r="B3697" s="4">
        <v>789</v>
      </c>
      <c r="C3697" s="4" t="s">
        <v>18482</v>
      </c>
      <c r="D3697" s="4" t="s">
        <v>18483</v>
      </c>
      <c r="E3697" s="4" t="s">
        <v>4718</v>
      </c>
      <c r="F3697" s="4" t="s">
        <v>4718</v>
      </c>
      <c r="G3697" s="4" t="s">
        <v>18484</v>
      </c>
      <c r="H3697" s="4" t="s">
        <v>18485</v>
      </c>
      <c r="I3697" s="4" t="s">
        <v>16322</v>
      </c>
      <c r="J3697" s="4" t="s">
        <v>4718</v>
      </c>
      <c r="K3697" s="30">
        <v>3.2605622420371199</v>
      </c>
      <c r="L3697" s="30">
        <v>0</v>
      </c>
      <c r="M3697" s="30">
        <v>0</v>
      </c>
      <c r="N3697" s="30">
        <v>0</v>
      </c>
    </row>
    <row r="3698" spans="1:14" ht="43.5" customHeight="1" x14ac:dyDescent="0.25">
      <c r="A3698" s="4" t="s">
        <v>18486</v>
      </c>
      <c r="B3698" s="4">
        <v>4044</v>
      </c>
      <c r="C3698" s="4" t="s">
        <v>18487</v>
      </c>
      <c r="D3698" s="4" t="s">
        <v>10380</v>
      </c>
      <c r="E3698" s="4" t="s">
        <v>4718</v>
      </c>
      <c r="F3698" s="4" t="s">
        <v>4718</v>
      </c>
      <c r="G3698" s="4" t="s">
        <v>18488</v>
      </c>
      <c r="H3698" s="4" t="s">
        <v>18489</v>
      </c>
      <c r="I3698" s="4" t="s">
        <v>5750</v>
      </c>
      <c r="J3698" s="4" t="s">
        <v>5751</v>
      </c>
      <c r="K3698" s="30">
        <v>3.2566034344196502</v>
      </c>
      <c r="L3698" s="30">
        <v>0</v>
      </c>
      <c r="M3698" s="30">
        <v>0.57804623345900097</v>
      </c>
      <c r="N3698" s="30">
        <v>0</v>
      </c>
    </row>
    <row r="3699" spans="1:14" ht="43.5" customHeight="1" x14ac:dyDescent="0.25">
      <c r="A3699" s="4" t="s">
        <v>18490</v>
      </c>
      <c r="B3699" s="4">
        <v>3135</v>
      </c>
      <c r="C3699" s="4" t="s">
        <v>18491</v>
      </c>
      <c r="D3699" s="4" t="s">
        <v>18492</v>
      </c>
      <c r="E3699" s="4" t="s">
        <v>4718</v>
      </c>
      <c r="F3699" s="4" t="s">
        <v>4718</v>
      </c>
      <c r="G3699" s="4" t="s">
        <v>6163</v>
      </c>
      <c r="H3699" s="4" t="s">
        <v>15361</v>
      </c>
      <c r="I3699" s="4" t="s">
        <v>6165</v>
      </c>
      <c r="J3699" s="4" t="s">
        <v>6166</v>
      </c>
      <c r="K3699" s="30">
        <v>3.25226728405109</v>
      </c>
      <c r="L3699" s="30">
        <v>0</v>
      </c>
      <c r="M3699" s="30">
        <v>0</v>
      </c>
      <c r="N3699" s="30">
        <v>0</v>
      </c>
    </row>
    <row r="3700" spans="1:14" ht="43.5" customHeight="1" x14ac:dyDescent="0.25">
      <c r="A3700" s="4" t="s">
        <v>18493</v>
      </c>
      <c r="B3700" s="4">
        <v>795</v>
      </c>
      <c r="C3700" s="4" t="s">
        <v>18494</v>
      </c>
      <c r="D3700" s="4" t="s">
        <v>5800</v>
      </c>
      <c r="E3700" s="4" t="s">
        <v>4718</v>
      </c>
      <c r="F3700" s="4" t="s">
        <v>4718</v>
      </c>
      <c r="G3700" s="4" t="s">
        <v>5802</v>
      </c>
      <c r="H3700" s="4" t="s">
        <v>5803</v>
      </c>
      <c r="I3700" s="4" t="s">
        <v>5804</v>
      </c>
      <c r="J3700" s="4" t="s">
        <v>5805</v>
      </c>
      <c r="K3700" s="30">
        <v>3.2464819678539198</v>
      </c>
      <c r="L3700" s="30">
        <v>0</v>
      </c>
      <c r="M3700" s="30">
        <v>8.6749078291043205</v>
      </c>
      <c r="N3700" s="30">
        <v>0</v>
      </c>
    </row>
    <row r="3701" spans="1:14" ht="43.5" customHeight="1" x14ac:dyDescent="0.25">
      <c r="A3701" s="4" t="s">
        <v>18495</v>
      </c>
      <c r="B3701" s="4">
        <v>381</v>
      </c>
      <c r="C3701" s="4" t="s">
        <v>4752</v>
      </c>
      <c r="D3701" s="4" t="s">
        <v>4752</v>
      </c>
      <c r="E3701" s="4" t="s">
        <v>4752</v>
      </c>
      <c r="F3701" s="4" t="s">
        <v>4752</v>
      </c>
      <c r="G3701" s="4" t="s">
        <v>4752</v>
      </c>
      <c r="H3701" s="4" t="s">
        <v>4752</v>
      </c>
      <c r="I3701" s="4" t="s">
        <v>4752</v>
      </c>
      <c r="J3701" s="4" t="s">
        <v>4752</v>
      </c>
      <c r="K3701" s="30">
        <v>3.2422065167973702</v>
      </c>
      <c r="L3701" s="30">
        <v>0</v>
      </c>
      <c r="M3701" s="30">
        <v>0</v>
      </c>
      <c r="N3701" s="30">
        <v>0</v>
      </c>
    </row>
    <row r="3702" spans="1:14" ht="43.5" customHeight="1" x14ac:dyDescent="0.25">
      <c r="A3702" s="4" t="s">
        <v>18496</v>
      </c>
      <c r="B3702" s="4">
        <v>1101</v>
      </c>
      <c r="C3702" s="4" t="s">
        <v>18497</v>
      </c>
      <c r="D3702" s="4" t="s">
        <v>10143</v>
      </c>
      <c r="E3702" s="4" t="s">
        <v>4718</v>
      </c>
      <c r="F3702" s="4" t="s">
        <v>4718</v>
      </c>
      <c r="G3702" s="4" t="s">
        <v>4718</v>
      </c>
      <c r="H3702" s="4" t="s">
        <v>4718</v>
      </c>
      <c r="I3702" s="4" t="s">
        <v>4718</v>
      </c>
      <c r="J3702" s="4" t="s">
        <v>4718</v>
      </c>
      <c r="K3702" s="30">
        <v>3.23614129367503</v>
      </c>
      <c r="L3702" s="30">
        <v>0</v>
      </c>
      <c r="M3702" s="30">
        <v>0</v>
      </c>
      <c r="N3702" s="30">
        <v>0</v>
      </c>
    </row>
    <row r="3703" spans="1:14" ht="43.5" customHeight="1" x14ac:dyDescent="0.25">
      <c r="A3703" s="4" t="s">
        <v>18498</v>
      </c>
      <c r="B3703" s="4">
        <v>684</v>
      </c>
      <c r="C3703" s="4" t="s">
        <v>18499</v>
      </c>
      <c r="D3703" s="4" t="s">
        <v>18500</v>
      </c>
      <c r="E3703" s="4" t="s">
        <v>4718</v>
      </c>
      <c r="F3703" s="4" t="s">
        <v>4718</v>
      </c>
      <c r="G3703" s="4" t="s">
        <v>4718</v>
      </c>
      <c r="H3703" s="4" t="s">
        <v>8926</v>
      </c>
      <c r="I3703" s="4" t="s">
        <v>5117</v>
      </c>
      <c r="J3703" s="4" t="s">
        <v>4718</v>
      </c>
      <c r="K3703" s="30">
        <v>3.2319464451464301</v>
      </c>
      <c r="L3703" s="30">
        <v>0</v>
      </c>
      <c r="M3703" s="30">
        <v>6.3016737245412404</v>
      </c>
      <c r="N3703" s="30">
        <v>0</v>
      </c>
    </row>
    <row r="3704" spans="1:14" ht="43.5" customHeight="1" x14ac:dyDescent="0.25">
      <c r="A3704" s="4" t="s">
        <v>18501</v>
      </c>
      <c r="B3704" s="4">
        <v>3192</v>
      </c>
      <c r="C3704" s="4" t="s">
        <v>18502</v>
      </c>
      <c r="D3704" s="4" t="s">
        <v>18503</v>
      </c>
      <c r="E3704" s="4" t="s">
        <v>4718</v>
      </c>
      <c r="F3704" s="4" t="s">
        <v>4718</v>
      </c>
      <c r="G3704" s="4" t="s">
        <v>4718</v>
      </c>
      <c r="H3704" s="4" t="s">
        <v>4718</v>
      </c>
      <c r="I3704" s="4" t="s">
        <v>4718</v>
      </c>
      <c r="J3704" s="4" t="s">
        <v>4718</v>
      </c>
      <c r="K3704" s="30">
        <v>3.2314767856778701</v>
      </c>
      <c r="L3704" s="30">
        <v>0</v>
      </c>
      <c r="M3704" s="30">
        <v>1.1878036323035099</v>
      </c>
      <c r="N3704" s="30">
        <v>0</v>
      </c>
    </row>
    <row r="3705" spans="1:14" ht="43.5" customHeight="1" x14ac:dyDescent="0.25">
      <c r="A3705" s="4" t="s">
        <v>18504</v>
      </c>
      <c r="B3705" s="4">
        <v>750</v>
      </c>
      <c r="C3705" s="4" t="s">
        <v>18505</v>
      </c>
      <c r="D3705" s="4" t="s">
        <v>18506</v>
      </c>
      <c r="E3705" s="4" t="s">
        <v>18507</v>
      </c>
      <c r="F3705" s="4" t="s">
        <v>18508</v>
      </c>
      <c r="G3705" s="4" t="s">
        <v>18509</v>
      </c>
      <c r="H3705" s="4" t="s">
        <v>18510</v>
      </c>
      <c r="I3705" s="4" t="s">
        <v>9325</v>
      </c>
      <c r="J3705" s="4" t="s">
        <v>18511</v>
      </c>
      <c r="K3705" s="30">
        <v>3.2219299987170502</v>
      </c>
      <c r="L3705" s="30">
        <v>0</v>
      </c>
      <c r="M3705" s="30">
        <v>2.2263037791506699</v>
      </c>
      <c r="N3705" s="30">
        <v>0</v>
      </c>
    </row>
    <row r="3706" spans="1:14" ht="43.5" customHeight="1" x14ac:dyDescent="0.25">
      <c r="A3706" s="4" t="s">
        <v>18512</v>
      </c>
      <c r="B3706" s="4">
        <v>996</v>
      </c>
      <c r="C3706" s="4" t="s">
        <v>18513</v>
      </c>
      <c r="D3706" s="4" t="s">
        <v>6068</v>
      </c>
      <c r="E3706" s="4" t="s">
        <v>4718</v>
      </c>
      <c r="F3706" s="4" t="s">
        <v>4718</v>
      </c>
      <c r="G3706" s="4" t="s">
        <v>4718</v>
      </c>
      <c r="H3706" s="4" t="s">
        <v>4718</v>
      </c>
      <c r="I3706" s="4" t="s">
        <v>4718</v>
      </c>
      <c r="J3706" s="4" t="s">
        <v>4718</v>
      </c>
      <c r="K3706" s="30">
        <v>3.21439958236782</v>
      </c>
      <c r="L3706" s="30">
        <v>0</v>
      </c>
      <c r="M3706" s="30">
        <v>0.63444932970428303</v>
      </c>
      <c r="N3706" s="30">
        <v>0</v>
      </c>
    </row>
    <row r="3707" spans="1:14" ht="43.5" customHeight="1" x14ac:dyDescent="0.25">
      <c r="A3707" s="4" t="s">
        <v>18514</v>
      </c>
      <c r="B3707" s="4">
        <v>1947</v>
      </c>
      <c r="C3707" s="4" t="s">
        <v>18515</v>
      </c>
      <c r="D3707" s="4" t="s">
        <v>7058</v>
      </c>
      <c r="E3707" s="4" t="s">
        <v>4718</v>
      </c>
      <c r="F3707" s="4" t="s">
        <v>4718</v>
      </c>
      <c r="G3707" s="4" t="s">
        <v>4718</v>
      </c>
      <c r="H3707" s="4" t="s">
        <v>6866</v>
      </c>
      <c r="I3707" s="4" t="s">
        <v>5750</v>
      </c>
      <c r="J3707" s="4" t="s">
        <v>4718</v>
      </c>
      <c r="K3707" s="30">
        <v>3.2112330245975498</v>
      </c>
      <c r="L3707" s="30">
        <v>0</v>
      </c>
      <c r="M3707" s="30">
        <v>3.1842024293189999</v>
      </c>
      <c r="N3707" s="30">
        <v>0</v>
      </c>
    </row>
    <row r="3708" spans="1:14" ht="43.5" customHeight="1" x14ac:dyDescent="0.25">
      <c r="A3708" s="4" t="s">
        <v>18516</v>
      </c>
      <c r="B3708" s="4">
        <v>1242</v>
      </c>
      <c r="C3708" s="4" t="s">
        <v>4752</v>
      </c>
      <c r="D3708" s="4" t="s">
        <v>4752</v>
      </c>
      <c r="E3708" s="4" t="s">
        <v>4752</v>
      </c>
      <c r="F3708" s="4" t="s">
        <v>4752</v>
      </c>
      <c r="G3708" s="4" t="s">
        <v>4752</v>
      </c>
      <c r="H3708" s="4" t="s">
        <v>4752</v>
      </c>
      <c r="I3708" s="4" t="s">
        <v>4752</v>
      </c>
      <c r="J3708" s="4" t="s">
        <v>4752</v>
      </c>
      <c r="K3708" s="30">
        <v>3.20755286410885</v>
      </c>
      <c r="L3708" s="30">
        <v>0</v>
      </c>
      <c r="M3708" s="30">
        <v>0</v>
      </c>
      <c r="N3708" s="30">
        <v>0</v>
      </c>
    </row>
    <row r="3709" spans="1:14" ht="43.5" customHeight="1" x14ac:dyDescent="0.25">
      <c r="A3709" s="4" t="s">
        <v>18517</v>
      </c>
      <c r="B3709" s="4">
        <v>891</v>
      </c>
      <c r="C3709" s="4" t="s">
        <v>18518</v>
      </c>
      <c r="D3709" s="4" t="s">
        <v>18519</v>
      </c>
      <c r="E3709" s="4" t="s">
        <v>4718</v>
      </c>
      <c r="F3709" s="4" t="s">
        <v>4718</v>
      </c>
      <c r="G3709" s="4" t="s">
        <v>4718</v>
      </c>
      <c r="H3709" s="4" t="s">
        <v>4718</v>
      </c>
      <c r="I3709" s="4" t="s">
        <v>4718</v>
      </c>
      <c r="J3709" s="4" t="s">
        <v>4718</v>
      </c>
      <c r="K3709" s="30">
        <v>3.2017122360052599</v>
      </c>
      <c r="L3709" s="30">
        <v>0</v>
      </c>
      <c r="M3709" s="30">
        <v>0</v>
      </c>
      <c r="N3709" s="30">
        <v>0</v>
      </c>
    </row>
    <row r="3710" spans="1:14" ht="43.5" customHeight="1" x14ac:dyDescent="0.25">
      <c r="A3710" s="4" t="s">
        <v>18520</v>
      </c>
      <c r="B3710" s="4">
        <v>672</v>
      </c>
      <c r="C3710" s="4" t="s">
        <v>18521</v>
      </c>
      <c r="D3710" s="4" t="s">
        <v>8789</v>
      </c>
      <c r="E3710" s="4" t="s">
        <v>4718</v>
      </c>
      <c r="F3710" s="4" t="s">
        <v>4718</v>
      </c>
      <c r="G3710" s="4" t="s">
        <v>4718</v>
      </c>
      <c r="H3710" s="4" t="s">
        <v>4718</v>
      </c>
      <c r="I3710" s="4" t="s">
        <v>4718</v>
      </c>
      <c r="J3710" s="4" t="s">
        <v>4718</v>
      </c>
      <c r="K3710" s="30">
        <v>3.1946801055742799</v>
      </c>
      <c r="L3710" s="30">
        <v>0</v>
      </c>
      <c r="M3710" s="30">
        <v>0</v>
      </c>
      <c r="N3710" s="30">
        <v>0</v>
      </c>
    </row>
    <row r="3711" spans="1:14" ht="43.5" customHeight="1" x14ac:dyDescent="0.25">
      <c r="A3711" s="4" t="s">
        <v>18522</v>
      </c>
      <c r="B3711" s="4">
        <v>3090</v>
      </c>
      <c r="C3711" s="4" t="s">
        <v>16449</v>
      </c>
      <c r="D3711" s="4" t="s">
        <v>12337</v>
      </c>
      <c r="E3711" s="4" t="s">
        <v>4718</v>
      </c>
      <c r="F3711" s="4" t="s">
        <v>4718</v>
      </c>
      <c r="G3711" s="4" t="s">
        <v>4718</v>
      </c>
      <c r="H3711" s="4" t="s">
        <v>4718</v>
      </c>
      <c r="I3711" s="4" t="s">
        <v>4718</v>
      </c>
      <c r="J3711" s="4" t="s">
        <v>4718</v>
      </c>
      <c r="K3711" s="30">
        <v>3.1858308860671301</v>
      </c>
      <c r="L3711" s="30">
        <v>0</v>
      </c>
      <c r="M3711" s="30">
        <v>1.9480351612256499</v>
      </c>
      <c r="N3711" s="30">
        <v>0</v>
      </c>
    </row>
    <row r="3712" spans="1:14" ht="43.5" customHeight="1" x14ac:dyDescent="0.25">
      <c r="A3712" s="4" t="s">
        <v>18523</v>
      </c>
      <c r="B3712" s="4">
        <v>579</v>
      </c>
      <c r="C3712" s="4" t="s">
        <v>13327</v>
      </c>
      <c r="D3712" s="4" t="s">
        <v>13328</v>
      </c>
      <c r="E3712" s="4" t="s">
        <v>4718</v>
      </c>
      <c r="F3712" s="4" t="s">
        <v>4718</v>
      </c>
      <c r="G3712" s="4" t="s">
        <v>4718</v>
      </c>
      <c r="H3712" s="4" t="s">
        <v>4718</v>
      </c>
      <c r="I3712" s="4" t="s">
        <v>4718</v>
      </c>
      <c r="J3712" s="4" t="s">
        <v>4718</v>
      </c>
      <c r="K3712" s="30">
        <v>3.1857242664157801</v>
      </c>
      <c r="L3712" s="30">
        <v>0</v>
      </c>
      <c r="M3712" s="30">
        <v>0</v>
      </c>
      <c r="N3712" s="30">
        <v>0</v>
      </c>
    </row>
    <row r="3713" spans="1:14" ht="43.5" customHeight="1" x14ac:dyDescent="0.25">
      <c r="A3713" s="4" t="s">
        <v>18524</v>
      </c>
      <c r="B3713" s="4">
        <v>816</v>
      </c>
      <c r="C3713" s="4" t="s">
        <v>4752</v>
      </c>
      <c r="D3713" s="4" t="s">
        <v>4752</v>
      </c>
      <c r="E3713" s="4" t="s">
        <v>4752</v>
      </c>
      <c r="F3713" s="4" t="s">
        <v>4752</v>
      </c>
      <c r="G3713" s="4" t="s">
        <v>4752</v>
      </c>
      <c r="H3713" s="4" t="s">
        <v>4752</v>
      </c>
      <c r="I3713" s="4" t="s">
        <v>4752</v>
      </c>
      <c r="J3713" s="4" t="s">
        <v>4752</v>
      </c>
      <c r="K3713" s="30">
        <v>3.1796859895292</v>
      </c>
      <c r="L3713" s="30">
        <v>0</v>
      </c>
      <c r="M3713" s="30">
        <v>0</v>
      </c>
      <c r="N3713" s="30">
        <v>0</v>
      </c>
    </row>
    <row r="3714" spans="1:14" ht="43.5" customHeight="1" x14ac:dyDescent="0.25">
      <c r="A3714" s="4" t="s">
        <v>18525</v>
      </c>
      <c r="B3714" s="4">
        <v>1098</v>
      </c>
      <c r="C3714" s="4" t="s">
        <v>4752</v>
      </c>
      <c r="D3714" s="4" t="s">
        <v>4752</v>
      </c>
      <c r="E3714" s="4" t="s">
        <v>4752</v>
      </c>
      <c r="F3714" s="4" t="s">
        <v>4752</v>
      </c>
      <c r="G3714" s="4" t="s">
        <v>4752</v>
      </c>
      <c r="H3714" s="4" t="s">
        <v>4752</v>
      </c>
      <c r="I3714" s="4" t="s">
        <v>4752</v>
      </c>
      <c r="J3714" s="4" t="s">
        <v>4752</v>
      </c>
      <c r="K3714" s="30">
        <v>3.1746957825665199</v>
      </c>
      <c r="L3714" s="30">
        <v>0</v>
      </c>
      <c r="M3714" s="30">
        <v>0</v>
      </c>
      <c r="N3714" s="30">
        <v>0</v>
      </c>
    </row>
    <row r="3715" spans="1:14" ht="43.5" customHeight="1" x14ac:dyDescent="0.25">
      <c r="A3715" s="4" t="s">
        <v>18526</v>
      </c>
      <c r="B3715" s="4">
        <v>1221</v>
      </c>
      <c r="C3715" s="4" t="s">
        <v>18527</v>
      </c>
      <c r="D3715" s="4" t="s">
        <v>16761</v>
      </c>
      <c r="E3715" s="4" t="s">
        <v>4718</v>
      </c>
      <c r="F3715" s="4" t="s">
        <v>4718</v>
      </c>
      <c r="G3715" s="4" t="s">
        <v>4718</v>
      </c>
      <c r="H3715" s="4" t="s">
        <v>4718</v>
      </c>
      <c r="I3715" s="4" t="s">
        <v>4718</v>
      </c>
      <c r="J3715" s="4" t="s">
        <v>4718</v>
      </c>
      <c r="K3715" s="30">
        <v>3.1707041332234298</v>
      </c>
      <c r="L3715" s="30">
        <v>0</v>
      </c>
      <c r="M3715" s="30">
        <v>7.06035188793809</v>
      </c>
      <c r="N3715" s="30">
        <v>0</v>
      </c>
    </row>
    <row r="3716" spans="1:14" ht="43.5" customHeight="1" x14ac:dyDescent="0.25">
      <c r="A3716" s="4" t="s">
        <v>18528</v>
      </c>
      <c r="B3716" s="4">
        <v>234</v>
      </c>
      <c r="C3716" s="4" t="s">
        <v>13286</v>
      </c>
      <c r="D3716" s="4" t="s">
        <v>13287</v>
      </c>
      <c r="E3716" s="4" t="s">
        <v>4718</v>
      </c>
      <c r="F3716" s="4" t="s">
        <v>4718</v>
      </c>
      <c r="G3716" s="4" t="s">
        <v>4718</v>
      </c>
      <c r="H3716" s="4" t="s">
        <v>14686</v>
      </c>
      <c r="I3716" s="4" t="s">
        <v>4718</v>
      </c>
      <c r="J3716" s="4" t="s">
        <v>4718</v>
      </c>
      <c r="K3716" s="30">
        <v>3.1649726150744502</v>
      </c>
      <c r="L3716" s="30">
        <v>0</v>
      </c>
      <c r="M3716" s="30">
        <v>0</v>
      </c>
      <c r="N3716" s="30">
        <v>0</v>
      </c>
    </row>
    <row r="3717" spans="1:14" ht="43.5" customHeight="1" x14ac:dyDescent="0.25">
      <c r="A3717" s="4" t="s">
        <v>18529</v>
      </c>
      <c r="B3717" s="4">
        <v>420</v>
      </c>
      <c r="C3717" s="4" t="s">
        <v>4752</v>
      </c>
      <c r="D3717" s="4" t="s">
        <v>4752</v>
      </c>
      <c r="E3717" s="4" t="s">
        <v>4752</v>
      </c>
      <c r="F3717" s="4" t="s">
        <v>4752</v>
      </c>
      <c r="G3717" s="4" t="s">
        <v>4752</v>
      </c>
      <c r="H3717" s="4" t="s">
        <v>4752</v>
      </c>
      <c r="I3717" s="4" t="s">
        <v>4752</v>
      </c>
      <c r="J3717" s="4" t="s">
        <v>4752</v>
      </c>
      <c r="K3717" s="30">
        <v>3.16173068033586</v>
      </c>
      <c r="L3717" s="30">
        <v>0</v>
      </c>
      <c r="M3717" s="30">
        <v>0</v>
      </c>
      <c r="N3717" s="30">
        <v>0</v>
      </c>
    </row>
    <row r="3718" spans="1:14" ht="43.5" customHeight="1" x14ac:dyDescent="0.25">
      <c r="A3718" s="4" t="s">
        <v>18530</v>
      </c>
      <c r="B3718" s="4">
        <v>2655</v>
      </c>
      <c r="C3718" s="4" t="s">
        <v>18531</v>
      </c>
      <c r="D3718" s="4" t="s">
        <v>18532</v>
      </c>
      <c r="E3718" s="4" t="s">
        <v>4718</v>
      </c>
      <c r="F3718" s="4" t="s">
        <v>4718</v>
      </c>
      <c r="G3718" s="4" t="s">
        <v>18533</v>
      </c>
      <c r="H3718" s="4" t="s">
        <v>18534</v>
      </c>
      <c r="I3718" s="4" t="s">
        <v>4932</v>
      </c>
      <c r="J3718" s="4" t="s">
        <v>4718</v>
      </c>
      <c r="K3718" s="30">
        <v>3.1522867165138799</v>
      </c>
      <c r="L3718" s="30">
        <v>0</v>
      </c>
      <c r="M3718" s="30">
        <v>3.0941054316425798</v>
      </c>
      <c r="N3718" s="30">
        <v>0</v>
      </c>
    </row>
    <row r="3719" spans="1:14" ht="43.5" customHeight="1" x14ac:dyDescent="0.25">
      <c r="A3719" s="4" t="s">
        <v>18535</v>
      </c>
      <c r="B3719" s="4">
        <v>351</v>
      </c>
      <c r="C3719" s="4" t="s">
        <v>18536</v>
      </c>
      <c r="D3719" s="4" t="s">
        <v>4718</v>
      </c>
      <c r="E3719" s="4" t="s">
        <v>4718</v>
      </c>
      <c r="F3719" s="4" t="s">
        <v>4718</v>
      </c>
      <c r="G3719" s="4" t="s">
        <v>4718</v>
      </c>
      <c r="H3719" s="4" t="s">
        <v>4718</v>
      </c>
      <c r="I3719" s="4" t="s">
        <v>4718</v>
      </c>
      <c r="J3719" s="4" t="s">
        <v>4718</v>
      </c>
      <c r="K3719" s="30">
        <v>3.1451018755764002</v>
      </c>
      <c r="L3719" s="30">
        <v>0</v>
      </c>
      <c r="M3719" s="30">
        <v>0</v>
      </c>
      <c r="N3719" s="30">
        <v>0</v>
      </c>
    </row>
    <row r="3720" spans="1:14" ht="43.5" customHeight="1" x14ac:dyDescent="0.25">
      <c r="A3720" s="4" t="s">
        <v>18537</v>
      </c>
      <c r="B3720" s="4">
        <v>1296</v>
      </c>
      <c r="C3720" s="4" t="s">
        <v>18538</v>
      </c>
      <c r="D3720" s="4" t="s">
        <v>13315</v>
      </c>
      <c r="E3720" s="4" t="s">
        <v>4718</v>
      </c>
      <c r="F3720" s="4" t="s">
        <v>4718</v>
      </c>
      <c r="G3720" s="4" t="s">
        <v>13317</v>
      </c>
      <c r="H3720" s="4" t="s">
        <v>4628</v>
      </c>
      <c r="I3720" s="4" t="s">
        <v>6850</v>
      </c>
      <c r="J3720" s="4" t="s">
        <v>4718</v>
      </c>
      <c r="K3720" s="30">
        <v>3.13998007903009</v>
      </c>
      <c r="L3720" s="30">
        <v>0</v>
      </c>
      <c r="M3720" s="30">
        <v>0</v>
      </c>
      <c r="N3720" s="30">
        <v>0</v>
      </c>
    </row>
    <row r="3721" spans="1:14" ht="43.5" customHeight="1" x14ac:dyDescent="0.25">
      <c r="A3721" s="4" t="s">
        <v>18539</v>
      </c>
      <c r="B3721" s="4">
        <v>2523</v>
      </c>
      <c r="C3721" s="4" t="s">
        <v>18540</v>
      </c>
      <c r="D3721" s="4" t="s">
        <v>18541</v>
      </c>
      <c r="E3721" s="4" t="s">
        <v>18542</v>
      </c>
      <c r="F3721" s="4" t="s">
        <v>4718</v>
      </c>
      <c r="G3721" s="4" t="s">
        <v>8095</v>
      </c>
      <c r="H3721" s="4" t="s">
        <v>18543</v>
      </c>
      <c r="I3721" s="4" t="s">
        <v>4718</v>
      </c>
      <c r="J3721" s="4" t="s">
        <v>4718</v>
      </c>
      <c r="K3721" s="30">
        <v>3.1349548479770299</v>
      </c>
      <c r="L3721" s="30">
        <v>0</v>
      </c>
      <c r="M3721" s="30">
        <v>2.77808736064318</v>
      </c>
      <c r="N3721" s="30">
        <v>0</v>
      </c>
    </row>
    <row r="3722" spans="1:14" ht="43.5" customHeight="1" x14ac:dyDescent="0.25">
      <c r="A3722" s="4" t="s">
        <v>18544</v>
      </c>
      <c r="B3722" s="4">
        <v>2364</v>
      </c>
      <c r="C3722" s="4" t="s">
        <v>18545</v>
      </c>
      <c r="D3722" s="4" t="s">
        <v>12429</v>
      </c>
      <c r="E3722" s="4" t="s">
        <v>4718</v>
      </c>
      <c r="F3722" s="4" t="s">
        <v>4718</v>
      </c>
      <c r="G3722" s="4" t="s">
        <v>4718</v>
      </c>
      <c r="H3722" s="4" t="s">
        <v>15595</v>
      </c>
      <c r="I3722" s="4" t="s">
        <v>4718</v>
      </c>
      <c r="J3722" s="4" t="s">
        <v>11531</v>
      </c>
      <c r="K3722" s="30">
        <v>3.13012230689134</v>
      </c>
      <c r="L3722" s="30">
        <v>0</v>
      </c>
      <c r="M3722" s="30">
        <v>1.0939961491335599</v>
      </c>
      <c r="N3722" s="30">
        <v>0</v>
      </c>
    </row>
    <row r="3723" spans="1:14" ht="43.5" customHeight="1" x14ac:dyDescent="0.25">
      <c r="A3723" s="4" t="s">
        <v>18546</v>
      </c>
      <c r="B3723" s="4">
        <v>1383</v>
      </c>
      <c r="C3723" s="4" t="s">
        <v>18547</v>
      </c>
      <c r="D3723" s="4" t="s">
        <v>18548</v>
      </c>
      <c r="E3723" s="4" t="s">
        <v>4718</v>
      </c>
      <c r="F3723" s="4" t="s">
        <v>4718</v>
      </c>
      <c r="G3723" s="4" t="s">
        <v>4718</v>
      </c>
      <c r="H3723" s="4" t="s">
        <v>4718</v>
      </c>
      <c r="I3723" s="4" t="s">
        <v>4718</v>
      </c>
      <c r="J3723" s="4" t="s">
        <v>4718</v>
      </c>
      <c r="K3723" s="30">
        <v>3.1280679500661202</v>
      </c>
      <c r="L3723" s="30">
        <v>0</v>
      </c>
      <c r="M3723" s="30">
        <v>1.2888873422240801</v>
      </c>
      <c r="N3723" s="30">
        <v>0</v>
      </c>
    </row>
    <row r="3724" spans="1:14" ht="43.5" customHeight="1" x14ac:dyDescent="0.25">
      <c r="A3724" s="4" t="s">
        <v>18549</v>
      </c>
      <c r="B3724" s="4">
        <v>588</v>
      </c>
      <c r="C3724" s="4" t="s">
        <v>18550</v>
      </c>
      <c r="D3724" s="4" t="s">
        <v>4718</v>
      </c>
      <c r="E3724" s="4" t="s">
        <v>4718</v>
      </c>
      <c r="F3724" s="4" t="s">
        <v>4718</v>
      </c>
      <c r="G3724" s="4" t="s">
        <v>4718</v>
      </c>
      <c r="H3724" s="4" t="s">
        <v>4718</v>
      </c>
      <c r="I3724" s="4" t="s">
        <v>4718</v>
      </c>
      <c r="J3724" s="4" t="s">
        <v>4718</v>
      </c>
      <c r="K3724" s="30">
        <v>3.12510156580089</v>
      </c>
      <c r="L3724" s="30">
        <v>0</v>
      </c>
      <c r="M3724" s="30">
        <v>3.3464180269997699</v>
      </c>
      <c r="N3724" s="30">
        <v>0</v>
      </c>
    </row>
    <row r="3725" spans="1:14" ht="43.5" customHeight="1" x14ac:dyDescent="0.25">
      <c r="A3725" s="4" t="s">
        <v>18551</v>
      </c>
      <c r="B3725" s="4">
        <v>1380</v>
      </c>
      <c r="C3725" s="4" t="s">
        <v>18552</v>
      </c>
      <c r="D3725" s="4" t="s">
        <v>18553</v>
      </c>
      <c r="E3725" s="4" t="s">
        <v>4718</v>
      </c>
      <c r="F3725" s="4" t="s">
        <v>4718</v>
      </c>
      <c r="G3725" s="4" t="s">
        <v>4718</v>
      </c>
      <c r="H3725" s="4" t="s">
        <v>4718</v>
      </c>
      <c r="I3725" s="4" t="s">
        <v>4718</v>
      </c>
      <c r="J3725" s="4" t="s">
        <v>4718</v>
      </c>
      <c r="K3725" s="30">
        <v>3.1108299525597798</v>
      </c>
      <c r="L3725" s="30">
        <v>0</v>
      </c>
      <c r="M3725" s="30">
        <v>3.6632552602056001</v>
      </c>
      <c r="N3725" s="30">
        <v>0</v>
      </c>
    </row>
    <row r="3726" spans="1:14" ht="43.5" customHeight="1" x14ac:dyDescent="0.25">
      <c r="A3726" s="4" t="s">
        <v>18554</v>
      </c>
      <c r="B3726" s="4">
        <v>1194</v>
      </c>
      <c r="C3726" s="4" t="s">
        <v>18555</v>
      </c>
      <c r="D3726" s="4" t="s">
        <v>18556</v>
      </c>
      <c r="E3726" s="4" t="s">
        <v>4718</v>
      </c>
      <c r="F3726" s="4" t="s">
        <v>4718</v>
      </c>
      <c r="G3726" s="4" t="s">
        <v>4795</v>
      </c>
      <c r="H3726" s="4" t="s">
        <v>4672</v>
      </c>
      <c r="I3726" s="4" t="s">
        <v>6165</v>
      </c>
      <c r="J3726" s="4" t="s">
        <v>17297</v>
      </c>
      <c r="K3726" s="30">
        <v>3.100039590423</v>
      </c>
      <c r="L3726" s="30">
        <v>0</v>
      </c>
      <c r="M3726" s="30">
        <v>3.0050616391704499</v>
      </c>
      <c r="N3726" s="30">
        <v>0</v>
      </c>
    </row>
    <row r="3727" spans="1:14" ht="43.5" customHeight="1" x14ac:dyDescent="0.25">
      <c r="A3727" s="4" t="s">
        <v>18557</v>
      </c>
      <c r="B3727" s="4">
        <v>1092</v>
      </c>
      <c r="C3727" s="4" t="s">
        <v>18558</v>
      </c>
      <c r="D3727" s="4" t="s">
        <v>18559</v>
      </c>
      <c r="E3727" s="4" t="s">
        <v>4718</v>
      </c>
      <c r="F3727" s="4" t="s">
        <v>4718</v>
      </c>
      <c r="G3727" s="4" t="s">
        <v>18560</v>
      </c>
      <c r="H3727" s="4" t="s">
        <v>18561</v>
      </c>
      <c r="I3727" s="4" t="s">
        <v>4718</v>
      </c>
      <c r="J3727" s="4" t="s">
        <v>4718</v>
      </c>
      <c r="K3727" s="30">
        <v>3.0980075568149901</v>
      </c>
      <c r="L3727" s="30">
        <v>0</v>
      </c>
      <c r="M3727" s="30">
        <v>0</v>
      </c>
      <c r="N3727" s="30">
        <v>0</v>
      </c>
    </row>
    <row r="3728" spans="1:14" ht="43.5" customHeight="1" x14ac:dyDescent="0.25">
      <c r="A3728" s="4" t="s">
        <v>18562</v>
      </c>
      <c r="B3728" s="4">
        <v>1137</v>
      </c>
      <c r="C3728" s="4" t="s">
        <v>18563</v>
      </c>
      <c r="D3728" s="4" t="s">
        <v>18564</v>
      </c>
      <c r="E3728" s="4" t="s">
        <v>18565</v>
      </c>
      <c r="F3728" s="4" t="s">
        <v>18566</v>
      </c>
      <c r="G3728" s="4" t="s">
        <v>4718</v>
      </c>
      <c r="H3728" s="4" t="s">
        <v>7726</v>
      </c>
      <c r="I3728" s="4" t="s">
        <v>4718</v>
      </c>
      <c r="J3728" s="4" t="s">
        <v>4718</v>
      </c>
      <c r="K3728" s="30">
        <v>3.0861579878328298</v>
      </c>
      <c r="L3728" s="30">
        <v>0</v>
      </c>
      <c r="M3728" s="30">
        <v>0</v>
      </c>
      <c r="N3728" s="30">
        <v>0</v>
      </c>
    </row>
    <row r="3729" spans="1:14" ht="43.5" customHeight="1" x14ac:dyDescent="0.25">
      <c r="A3729" s="4" t="s">
        <v>18567</v>
      </c>
      <c r="B3729" s="4">
        <v>2058</v>
      </c>
      <c r="C3729" s="4" t="s">
        <v>18568</v>
      </c>
      <c r="D3729" s="4" t="s">
        <v>11246</v>
      </c>
      <c r="E3729" s="4" t="s">
        <v>4718</v>
      </c>
      <c r="F3729" s="4" t="s">
        <v>4718</v>
      </c>
      <c r="G3729" s="4" t="s">
        <v>4718</v>
      </c>
      <c r="H3729" s="4" t="s">
        <v>4718</v>
      </c>
      <c r="I3729" s="4" t="s">
        <v>4718</v>
      </c>
      <c r="J3729" s="4" t="s">
        <v>4718</v>
      </c>
      <c r="K3729" s="30">
        <v>3.08214896539095</v>
      </c>
      <c r="L3729" s="30">
        <v>0</v>
      </c>
      <c r="M3729" s="30">
        <v>0</v>
      </c>
      <c r="N3729" s="30">
        <v>0</v>
      </c>
    </row>
    <row r="3730" spans="1:14" ht="43.5" customHeight="1" x14ac:dyDescent="0.25">
      <c r="A3730" s="4" t="s">
        <v>18569</v>
      </c>
      <c r="B3730" s="4">
        <v>477</v>
      </c>
      <c r="C3730" s="4" t="s">
        <v>18570</v>
      </c>
      <c r="D3730" s="4" t="s">
        <v>11570</v>
      </c>
      <c r="E3730" s="4" t="s">
        <v>4718</v>
      </c>
      <c r="F3730" s="4" t="s">
        <v>4718</v>
      </c>
      <c r="G3730" s="4" t="s">
        <v>4718</v>
      </c>
      <c r="H3730" s="4" t="s">
        <v>4718</v>
      </c>
      <c r="I3730" s="4" t="s">
        <v>4718</v>
      </c>
      <c r="J3730" s="4" t="s">
        <v>4718</v>
      </c>
      <c r="K3730" s="30">
        <v>3.0818611667772302</v>
      </c>
      <c r="L3730" s="30">
        <v>0</v>
      </c>
      <c r="M3730" s="30">
        <v>0</v>
      </c>
      <c r="N3730" s="30">
        <v>0</v>
      </c>
    </row>
    <row r="3731" spans="1:14" ht="43.5" customHeight="1" x14ac:dyDescent="0.25">
      <c r="A3731" s="4" t="s">
        <v>18571</v>
      </c>
      <c r="B3731" s="4">
        <v>1845</v>
      </c>
      <c r="C3731" s="4" t="s">
        <v>18572</v>
      </c>
      <c r="D3731" s="4" t="s">
        <v>4718</v>
      </c>
      <c r="E3731" s="4" t="s">
        <v>4718</v>
      </c>
      <c r="F3731" s="4" t="s">
        <v>4718</v>
      </c>
      <c r="G3731" s="4" t="s">
        <v>4718</v>
      </c>
      <c r="H3731" s="4" t="s">
        <v>4718</v>
      </c>
      <c r="I3731" s="4" t="s">
        <v>4718</v>
      </c>
      <c r="J3731" s="4" t="s">
        <v>4718</v>
      </c>
      <c r="K3731" s="30">
        <v>3.0780174064830299</v>
      </c>
      <c r="L3731" s="30">
        <v>0</v>
      </c>
      <c r="M3731" s="30">
        <v>0.46724605177086298</v>
      </c>
      <c r="N3731" s="30">
        <v>0</v>
      </c>
    </row>
    <row r="3732" spans="1:14" ht="43.5" customHeight="1" x14ac:dyDescent="0.25">
      <c r="A3732" s="4" t="s">
        <v>18573</v>
      </c>
      <c r="B3732" s="4">
        <v>948</v>
      </c>
      <c r="C3732" s="4" t="s">
        <v>18574</v>
      </c>
      <c r="D3732" s="4" t="s">
        <v>18575</v>
      </c>
      <c r="E3732" s="4" t="s">
        <v>18576</v>
      </c>
      <c r="F3732" s="4" t="s">
        <v>4718</v>
      </c>
      <c r="G3732" s="4" t="s">
        <v>18577</v>
      </c>
      <c r="H3732" s="4" t="s">
        <v>18578</v>
      </c>
      <c r="I3732" s="4" t="s">
        <v>18579</v>
      </c>
      <c r="J3732" s="4" t="s">
        <v>18580</v>
      </c>
      <c r="K3732" s="30">
        <v>3.03045914486504</v>
      </c>
      <c r="L3732" s="30">
        <v>0</v>
      </c>
      <c r="M3732" s="30">
        <v>0</v>
      </c>
      <c r="N3732" s="30">
        <v>0</v>
      </c>
    </row>
    <row r="3733" spans="1:14" ht="43.5" customHeight="1" x14ac:dyDescent="0.25">
      <c r="A3733" s="4" t="s">
        <v>18581</v>
      </c>
      <c r="B3733" s="4">
        <v>1335</v>
      </c>
      <c r="C3733" s="4" t="s">
        <v>18582</v>
      </c>
      <c r="D3733" s="4" t="e">
        <f>-transport system</f>
        <v>#NAME?</v>
      </c>
      <c r="E3733" s="4" t="s">
        <v>4718</v>
      </c>
      <c r="F3733" s="4" t="s">
        <v>4718</v>
      </c>
      <c r="G3733" s="4" t="s">
        <v>4718</v>
      </c>
      <c r="H3733" s="4" t="s">
        <v>4718</v>
      </c>
      <c r="I3733" s="4" t="s">
        <v>4718</v>
      </c>
      <c r="J3733" s="4" t="s">
        <v>4718</v>
      </c>
      <c r="K3733" s="30">
        <v>3.0281883037603201</v>
      </c>
      <c r="L3733" s="30">
        <v>0</v>
      </c>
      <c r="M3733" s="30">
        <v>0</v>
      </c>
      <c r="N3733" s="30">
        <v>0</v>
      </c>
    </row>
    <row r="3734" spans="1:14" ht="43.5" customHeight="1" x14ac:dyDescent="0.25">
      <c r="A3734" s="4" t="s">
        <v>18583</v>
      </c>
      <c r="B3734" s="4">
        <v>1932</v>
      </c>
      <c r="C3734" s="4" t="s">
        <v>18584</v>
      </c>
      <c r="D3734" s="4" t="s">
        <v>18585</v>
      </c>
      <c r="E3734" s="4" t="s">
        <v>4718</v>
      </c>
      <c r="F3734" s="4" t="s">
        <v>4718</v>
      </c>
      <c r="G3734" s="4" t="s">
        <v>4718</v>
      </c>
      <c r="H3734" s="4" t="s">
        <v>4718</v>
      </c>
      <c r="I3734" s="4" t="s">
        <v>4718</v>
      </c>
      <c r="J3734" s="4" t="s">
        <v>4718</v>
      </c>
      <c r="K3734" s="30">
        <v>3.0260199809922201</v>
      </c>
      <c r="L3734" s="30">
        <v>0</v>
      </c>
      <c r="M3734" s="30">
        <v>0.32707636251835698</v>
      </c>
      <c r="N3734" s="30">
        <v>0</v>
      </c>
    </row>
    <row r="3735" spans="1:14" ht="43.5" customHeight="1" x14ac:dyDescent="0.25">
      <c r="A3735" s="4" t="s">
        <v>18586</v>
      </c>
      <c r="B3735" s="4">
        <v>771</v>
      </c>
      <c r="C3735" s="4" t="s">
        <v>18587</v>
      </c>
      <c r="D3735" s="4" t="s">
        <v>18588</v>
      </c>
      <c r="E3735" s="4" t="s">
        <v>4718</v>
      </c>
      <c r="F3735" s="4" t="s">
        <v>4718</v>
      </c>
      <c r="G3735" s="4" t="s">
        <v>4718</v>
      </c>
      <c r="H3735" s="4" t="s">
        <v>4718</v>
      </c>
      <c r="I3735" s="4" t="s">
        <v>4718</v>
      </c>
      <c r="J3735" s="4" t="s">
        <v>4718</v>
      </c>
      <c r="K3735" s="30">
        <v>3.0110142644859201</v>
      </c>
      <c r="L3735" s="30">
        <v>0</v>
      </c>
      <c r="M3735" s="30">
        <v>3.54163231431634</v>
      </c>
      <c r="N3735" s="30">
        <v>0</v>
      </c>
    </row>
    <row r="3736" spans="1:14" ht="43.5" customHeight="1" x14ac:dyDescent="0.25">
      <c r="A3736" s="4" t="s">
        <v>18589</v>
      </c>
      <c r="B3736" s="4">
        <v>369</v>
      </c>
      <c r="C3736" s="4" t="s">
        <v>4752</v>
      </c>
      <c r="D3736" s="4" t="s">
        <v>4752</v>
      </c>
      <c r="E3736" s="4" t="s">
        <v>4752</v>
      </c>
      <c r="F3736" s="4" t="s">
        <v>4752</v>
      </c>
      <c r="G3736" s="4" t="s">
        <v>4752</v>
      </c>
      <c r="H3736" s="4" t="s">
        <v>4752</v>
      </c>
      <c r="I3736" s="4" t="s">
        <v>4752</v>
      </c>
      <c r="J3736" s="4" t="s">
        <v>4752</v>
      </c>
      <c r="K3736" s="30">
        <v>3.01058370702204</v>
      </c>
      <c r="L3736" s="30">
        <v>0</v>
      </c>
      <c r="M3736" s="30">
        <v>0</v>
      </c>
      <c r="N3736" s="30">
        <v>0</v>
      </c>
    </row>
    <row r="3737" spans="1:14" ht="43.5" customHeight="1" x14ac:dyDescent="0.25">
      <c r="A3737" s="4" t="s">
        <v>18590</v>
      </c>
      <c r="B3737" s="4">
        <v>1056</v>
      </c>
      <c r="C3737" s="4" t="s">
        <v>18591</v>
      </c>
      <c r="D3737" s="4" t="s">
        <v>6118</v>
      </c>
      <c r="E3737" s="4" t="s">
        <v>4718</v>
      </c>
      <c r="F3737" s="4" t="s">
        <v>4718</v>
      </c>
      <c r="G3737" s="4" t="s">
        <v>4718</v>
      </c>
      <c r="H3737" s="4" t="s">
        <v>4718</v>
      </c>
      <c r="I3737" s="4" t="s">
        <v>4718</v>
      </c>
      <c r="J3737" s="4" t="s">
        <v>4718</v>
      </c>
      <c r="K3737" s="30">
        <v>3.0044690434430201</v>
      </c>
      <c r="L3737" s="30">
        <v>0</v>
      </c>
      <c r="M3737" s="30">
        <v>0</v>
      </c>
      <c r="N3737" s="30">
        <v>0</v>
      </c>
    </row>
    <row r="3738" spans="1:14" ht="43.5" customHeight="1" x14ac:dyDescent="0.25">
      <c r="A3738" s="4" t="s">
        <v>18592</v>
      </c>
      <c r="B3738" s="4">
        <v>1227</v>
      </c>
      <c r="C3738" s="4" t="s">
        <v>18593</v>
      </c>
      <c r="D3738" s="4" t="s">
        <v>18559</v>
      </c>
      <c r="E3738" s="4" t="s">
        <v>4718</v>
      </c>
      <c r="F3738" s="4" t="s">
        <v>4718</v>
      </c>
      <c r="G3738" s="4" t="s">
        <v>4718</v>
      </c>
      <c r="H3738" s="4" t="s">
        <v>4718</v>
      </c>
      <c r="I3738" s="4" t="s">
        <v>4718</v>
      </c>
      <c r="J3738" s="4" t="s">
        <v>4718</v>
      </c>
      <c r="K3738" s="30">
        <v>2.9952073686893601</v>
      </c>
      <c r="L3738" s="30">
        <v>0</v>
      </c>
      <c r="M3738" s="30">
        <v>3.0678334378661001</v>
      </c>
      <c r="N3738" s="30">
        <v>0</v>
      </c>
    </row>
    <row r="3739" spans="1:14" ht="43.5" customHeight="1" x14ac:dyDescent="0.25">
      <c r="A3739" s="4" t="s">
        <v>18594</v>
      </c>
      <c r="B3739" s="4">
        <v>747</v>
      </c>
      <c r="C3739" s="4" t="s">
        <v>18595</v>
      </c>
      <c r="D3739" s="4" t="s">
        <v>5996</v>
      </c>
      <c r="E3739" s="4" t="s">
        <v>4718</v>
      </c>
      <c r="F3739" s="4" t="s">
        <v>4718</v>
      </c>
      <c r="G3739" s="4" t="s">
        <v>4718</v>
      </c>
      <c r="H3739" s="4" t="s">
        <v>5999</v>
      </c>
      <c r="I3739" s="4" t="s">
        <v>5566</v>
      </c>
      <c r="J3739" s="4" t="s">
        <v>5567</v>
      </c>
      <c r="K3739" s="30">
        <v>2.9880461637379199</v>
      </c>
      <c r="L3739" s="30">
        <v>0</v>
      </c>
      <c r="M3739" s="30">
        <v>0</v>
      </c>
      <c r="N3739" s="30">
        <v>0</v>
      </c>
    </row>
    <row r="3740" spans="1:14" ht="43.5" customHeight="1" x14ac:dyDescent="0.25">
      <c r="A3740" s="4" t="s">
        <v>18596</v>
      </c>
      <c r="B3740" s="4">
        <v>3984</v>
      </c>
      <c r="C3740" s="4" t="s">
        <v>18597</v>
      </c>
      <c r="D3740" s="4" t="s">
        <v>18598</v>
      </c>
      <c r="E3740" s="4" t="s">
        <v>18599</v>
      </c>
      <c r="F3740" s="4" t="s">
        <v>18600</v>
      </c>
      <c r="G3740" s="4" t="s">
        <v>8095</v>
      </c>
      <c r="H3740" s="4" t="s">
        <v>18601</v>
      </c>
      <c r="I3740" s="4" t="s">
        <v>4718</v>
      </c>
      <c r="J3740" s="4" t="s">
        <v>4718</v>
      </c>
      <c r="K3740" s="30">
        <v>2.9861067257787899</v>
      </c>
      <c r="L3740" s="30">
        <v>0</v>
      </c>
      <c r="M3740" s="30">
        <v>1.27781090564664</v>
      </c>
      <c r="N3740" s="30">
        <v>0</v>
      </c>
    </row>
    <row r="3741" spans="1:14" ht="43.5" customHeight="1" x14ac:dyDescent="0.25">
      <c r="A3741" s="4" t="s">
        <v>18602</v>
      </c>
      <c r="B3741" s="4">
        <v>1581</v>
      </c>
      <c r="C3741" s="4" t="s">
        <v>18603</v>
      </c>
      <c r="D3741" s="4" t="s">
        <v>18604</v>
      </c>
      <c r="E3741" s="4" t="s">
        <v>4718</v>
      </c>
      <c r="F3741" s="4" t="s">
        <v>4718</v>
      </c>
      <c r="G3741" s="4" t="s">
        <v>4718</v>
      </c>
      <c r="H3741" s="4" t="s">
        <v>4718</v>
      </c>
      <c r="I3741" s="4" t="s">
        <v>4718</v>
      </c>
      <c r="J3741" s="4" t="s">
        <v>4718</v>
      </c>
      <c r="K3741" s="30">
        <v>2.9837134682275401</v>
      </c>
      <c r="L3741" s="30">
        <v>0</v>
      </c>
      <c r="M3741" s="30">
        <v>11.042072459720799</v>
      </c>
      <c r="N3741" s="30">
        <v>0</v>
      </c>
    </row>
    <row r="3742" spans="1:14" ht="43.5" customHeight="1" x14ac:dyDescent="0.25">
      <c r="A3742" s="4" t="s">
        <v>18605</v>
      </c>
      <c r="B3742" s="4">
        <v>372</v>
      </c>
      <c r="C3742" s="4" t="s">
        <v>18606</v>
      </c>
      <c r="D3742" s="4" t="s">
        <v>4718</v>
      </c>
      <c r="E3742" s="4" t="s">
        <v>4718</v>
      </c>
      <c r="F3742" s="4" t="s">
        <v>4718</v>
      </c>
      <c r="G3742" s="4" t="s">
        <v>4718</v>
      </c>
      <c r="H3742" s="4" t="s">
        <v>4718</v>
      </c>
      <c r="I3742" s="4" t="s">
        <v>4718</v>
      </c>
      <c r="J3742" s="4" t="s">
        <v>4718</v>
      </c>
      <c r="K3742" s="30">
        <v>2.98255500531819</v>
      </c>
      <c r="L3742" s="30">
        <v>0</v>
      </c>
      <c r="M3742" s="30">
        <v>0</v>
      </c>
      <c r="N3742" s="30">
        <v>0</v>
      </c>
    </row>
    <row r="3743" spans="1:14" ht="43.5" customHeight="1" x14ac:dyDescent="0.25">
      <c r="A3743" s="4" t="s">
        <v>18607</v>
      </c>
      <c r="B3743" s="4">
        <v>864</v>
      </c>
      <c r="C3743" s="4" t="s">
        <v>18608</v>
      </c>
      <c r="D3743" s="4" t="s">
        <v>6885</v>
      </c>
      <c r="E3743" s="4" t="s">
        <v>18609</v>
      </c>
      <c r="F3743" s="4" t="s">
        <v>4718</v>
      </c>
      <c r="G3743" s="4" t="s">
        <v>4718</v>
      </c>
      <c r="H3743" s="4" t="s">
        <v>4718</v>
      </c>
      <c r="I3743" s="4" t="s">
        <v>4718</v>
      </c>
      <c r="J3743" s="4" t="s">
        <v>4718</v>
      </c>
      <c r="K3743" s="30">
        <v>2.9801857748677199</v>
      </c>
      <c r="L3743" s="30">
        <v>0</v>
      </c>
      <c r="M3743" s="30">
        <v>0</v>
      </c>
      <c r="N3743" s="30">
        <v>0</v>
      </c>
    </row>
    <row r="3744" spans="1:14" ht="43.5" customHeight="1" x14ac:dyDescent="0.25">
      <c r="A3744" s="4" t="s">
        <v>18610</v>
      </c>
      <c r="B3744" s="4">
        <v>996</v>
      </c>
      <c r="C3744" s="4" t="s">
        <v>4752</v>
      </c>
      <c r="D3744" s="4" t="s">
        <v>4752</v>
      </c>
      <c r="E3744" s="4" t="s">
        <v>4752</v>
      </c>
      <c r="F3744" s="4" t="s">
        <v>4752</v>
      </c>
      <c r="G3744" s="4" t="s">
        <v>4752</v>
      </c>
      <c r="H3744" s="4" t="s">
        <v>4752</v>
      </c>
      <c r="I3744" s="4" t="s">
        <v>4752</v>
      </c>
      <c r="J3744" s="4" t="s">
        <v>4752</v>
      </c>
      <c r="K3744" s="30">
        <v>2.9743116141663499</v>
      </c>
      <c r="L3744" s="30">
        <v>0</v>
      </c>
      <c r="M3744" s="30">
        <v>0</v>
      </c>
      <c r="N3744" s="30">
        <v>0</v>
      </c>
    </row>
    <row r="3745" spans="1:14" ht="43.5" customHeight="1" x14ac:dyDescent="0.25">
      <c r="A3745" s="4" t="s">
        <v>18611</v>
      </c>
      <c r="B3745" s="4">
        <v>1113</v>
      </c>
      <c r="C3745" s="4" t="s">
        <v>18612</v>
      </c>
      <c r="D3745" s="4" t="s">
        <v>18613</v>
      </c>
      <c r="E3745" s="4" t="s">
        <v>4718</v>
      </c>
      <c r="F3745" s="4" t="s">
        <v>4718</v>
      </c>
      <c r="G3745" s="4" t="s">
        <v>4718</v>
      </c>
      <c r="H3745" s="4" t="s">
        <v>4718</v>
      </c>
      <c r="I3745" s="4" t="s">
        <v>4718</v>
      </c>
      <c r="J3745" s="4" t="s">
        <v>4718</v>
      </c>
      <c r="K3745" s="30">
        <v>2.9707132338165101</v>
      </c>
      <c r="L3745" s="30">
        <v>0</v>
      </c>
      <c r="M3745" s="30">
        <v>0</v>
      </c>
      <c r="N3745" s="30">
        <v>0</v>
      </c>
    </row>
    <row r="3746" spans="1:14" ht="43.5" customHeight="1" x14ac:dyDescent="0.25">
      <c r="A3746" s="4" t="s">
        <v>18614</v>
      </c>
      <c r="B3746" s="4">
        <v>1458</v>
      </c>
      <c r="C3746" s="4" t="s">
        <v>18615</v>
      </c>
      <c r="D3746" s="4" t="s">
        <v>16764</v>
      </c>
      <c r="E3746" s="4" t="s">
        <v>18616</v>
      </c>
      <c r="F3746" s="4" t="s">
        <v>18617</v>
      </c>
      <c r="G3746" s="4" t="s">
        <v>5267</v>
      </c>
      <c r="H3746" s="4" t="s">
        <v>18618</v>
      </c>
      <c r="I3746" s="4" t="s">
        <v>5261</v>
      </c>
      <c r="J3746" s="4" t="s">
        <v>18619</v>
      </c>
      <c r="K3746" s="30">
        <v>2.97046559790211</v>
      </c>
      <c r="L3746" s="30">
        <v>0</v>
      </c>
      <c r="M3746" s="30">
        <v>0.22904359867805199</v>
      </c>
      <c r="N3746" s="30">
        <v>0</v>
      </c>
    </row>
    <row r="3747" spans="1:14" ht="43.5" customHeight="1" x14ac:dyDescent="0.25">
      <c r="A3747" s="4" t="s">
        <v>18620</v>
      </c>
      <c r="B3747" s="4">
        <v>3549</v>
      </c>
      <c r="C3747" s="4" t="s">
        <v>18621</v>
      </c>
      <c r="D3747" s="4" t="s">
        <v>18622</v>
      </c>
      <c r="E3747" s="4" t="s">
        <v>18623</v>
      </c>
      <c r="F3747" s="4" t="s">
        <v>4718</v>
      </c>
      <c r="G3747" s="4" t="s">
        <v>16024</v>
      </c>
      <c r="H3747" s="4" t="s">
        <v>18624</v>
      </c>
      <c r="I3747" s="4" t="s">
        <v>5819</v>
      </c>
      <c r="J3747" s="4" t="s">
        <v>4718</v>
      </c>
      <c r="K3747" s="30">
        <v>2.9570825648755901</v>
      </c>
      <c r="L3747" s="30">
        <v>1.1106878989968001</v>
      </c>
      <c r="M3747" s="30">
        <v>0</v>
      </c>
      <c r="N3747" s="30">
        <v>0</v>
      </c>
    </row>
    <row r="3748" spans="1:14" ht="43.5" customHeight="1" x14ac:dyDescent="0.25">
      <c r="A3748" s="4" t="s">
        <v>18625</v>
      </c>
      <c r="B3748" s="4">
        <v>627</v>
      </c>
      <c r="C3748" s="4" t="s">
        <v>18626</v>
      </c>
      <c r="D3748" s="4" t="s">
        <v>4718</v>
      </c>
      <c r="E3748" s="4" t="s">
        <v>4718</v>
      </c>
      <c r="F3748" s="4" t="s">
        <v>4718</v>
      </c>
      <c r="G3748" s="4" t="s">
        <v>4718</v>
      </c>
      <c r="H3748" s="4" t="s">
        <v>4718</v>
      </c>
      <c r="I3748" s="4" t="s">
        <v>4718</v>
      </c>
      <c r="J3748" s="4" t="s">
        <v>4718</v>
      </c>
      <c r="K3748" s="30">
        <v>2.9307172578802598</v>
      </c>
      <c r="L3748" s="30">
        <v>0</v>
      </c>
      <c r="M3748" s="30">
        <v>0</v>
      </c>
      <c r="N3748" s="30">
        <v>0</v>
      </c>
    </row>
    <row r="3749" spans="1:14" ht="43.5" customHeight="1" x14ac:dyDescent="0.25">
      <c r="A3749" s="4" t="s">
        <v>18627</v>
      </c>
      <c r="B3749" s="4">
        <v>879</v>
      </c>
      <c r="C3749" s="4" t="s">
        <v>4752</v>
      </c>
      <c r="D3749" s="4" t="s">
        <v>4752</v>
      </c>
      <c r="E3749" s="4" t="s">
        <v>4752</v>
      </c>
      <c r="F3749" s="4" t="s">
        <v>4752</v>
      </c>
      <c r="G3749" s="4" t="s">
        <v>4752</v>
      </c>
      <c r="H3749" s="4" t="s">
        <v>4752</v>
      </c>
      <c r="I3749" s="4" t="s">
        <v>4752</v>
      </c>
      <c r="J3749" s="4" t="s">
        <v>4752</v>
      </c>
      <c r="K3749" s="30">
        <v>2.9267162786886098</v>
      </c>
      <c r="L3749" s="30">
        <v>0</v>
      </c>
      <c r="M3749" s="30">
        <v>0</v>
      </c>
      <c r="N3749" s="30">
        <v>0</v>
      </c>
    </row>
    <row r="3750" spans="1:14" ht="43.5" customHeight="1" x14ac:dyDescent="0.25">
      <c r="A3750" s="4" t="s">
        <v>18628</v>
      </c>
      <c r="B3750" s="4">
        <v>1449</v>
      </c>
      <c r="C3750" s="4" t="s">
        <v>18629</v>
      </c>
      <c r="D3750" s="4" t="s">
        <v>4718</v>
      </c>
      <c r="E3750" s="4" t="s">
        <v>4718</v>
      </c>
      <c r="F3750" s="4" t="s">
        <v>4718</v>
      </c>
      <c r="G3750" s="4" t="s">
        <v>4718</v>
      </c>
      <c r="H3750" s="4" t="s">
        <v>4718</v>
      </c>
      <c r="I3750" s="4" t="s">
        <v>4718</v>
      </c>
      <c r="J3750" s="4" t="s">
        <v>4718</v>
      </c>
      <c r="K3750" s="30">
        <v>2.9231756911998898</v>
      </c>
      <c r="L3750" s="30">
        <v>0</v>
      </c>
      <c r="M3750" s="30">
        <v>2.7779431052583399</v>
      </c>
      <c r="N3750" s="30">
        <v>0</v>
      </c>
    </row>
    <row r="3751" spans="1:14" ht="43.5" customHeight="1" x14ac:dyDescent="0.25">
      <c r="A3751" s="4" t="s">
        <v>18630</v>
      </c>
      <c r="B3751" s="4">
        <v>630</v>
      </c>
      <c r="C3751" s="4" t="s">
        <v>4752</v>
      </c>
      <c r="D3751" s="4" t="s">
        <v>4752</v>
      </c>
      <c r="E3751" s="4" t="s">
        <v>4752</v>
      </c>
      <c r="F3751" s="4" t="s">
        <v>4752</v>
      </c>
      <c r="G3751" s="4" t="s">
        <v>4752</v>
      </c>
      <c r="H3751" s="4" t="s">
        <v>4752</v>
      </c>
      <c r="I3751" s="4" t="s">
        <v>4752</v>
      </c>
      <c r="J3751" s="4" t="s">
        <v>4752</v>
      </c>
      <c r="K3751" s="30">
        <v>2.9222118622890201</v>
      </c>
      <c r="L3751" s="30">
        <v>0</v>
      </c>
      <c r="M3751" s="30">
        <v>6.3794890157589599</v>
      </c>
      <c r="N3751" s="30">
        <v>0</v>
      </c>
    </row>
    <row r="3752" spans="1:14" ht="43.5" customHeight="1" x14ac:dyDescent="0.25">
      <c r="A3752" s="4" t="s">
        <v>18631</v>
      </c>
      <c r="B3752" s="4">
        <v>324</v>
      </c>
      <c r="C3752" s="4" t="s">
        <v>4752</v>
      </c>
      <c r="D3752" s="4" t="s">
        <v>4752</v>
      </c>
      <c r="E3752" s="4" t="s">
        <v>4752</v>
      </c>
      <c r="F3752" s="4" t="s">
        <v>4752</v>
      </c>
      <c r="G3752" s="4" t="s">
        <v>4752</v>
      </c>
      <c r="H3752" s="4" t="s">
        <v>4752</v>
      </c>
      <c r="I3752" s="4" t="s">
        <v>4752</v>
      </c>
      <c r="J3752" s="4" t="s">
        <v>4752</v>
      </c>
      <c r="K3752" s="30">
        <v>2.91768157543985</v>
      </c>
      <c r="L3752" s="30">
        <v>0</v>
      </c>
      <c r="M3752" s="30">
        <v>0</v>
      </c>
      <c r="N3752" s="30">
        <v>0</v>
      </c>
    </row>
    <row r="3753" spans="1:14" ht="43.5" customHeight="1" x14ac:dyDescent="0.25">
      <c r="A3753" s="4" t="s">
        <v>18632</v>
      </c>
      <c r="B3753" s="4">
        <v>1908</v>
      </c>
      <c r="C3753" s="4" t="s">
        <v>4752</v>
      </c>
      <c r="D3753" s="4" t="s">
        <v>4752</v>
      </c>
      <c r="E3753" s="4" t="s">
        <v>4752</v>
      </c>
      <c r="F3753" s="4" t="s">
        <v>4752</v>
      </c>
      <c r="G3753" s="4" t="s">
        <v>4752</v>
      </c>
      <c r="H3753" s="4" t="s">
        <v>4752</v>
      </c>
      <c r="I3753" s="4" t="s">
        <v>4752</v>
      </c>
      <c r="J3753" s="4" t="s">
        <v>4752</v>
      </c>
      <c r="K3753" s="30">
        <v>2.91023534661747</v>
      </c>
      <c r="L3753" s="30">
        <v>0</v>
      </c>
      <c r="M3753" s="30">
        <v>4.8682289250092303</v>
      </c>
      <c r="N3753" s="30">
        <v>0</v>
      </c>
    </row>
    <row r="3754" spans="1:14" ht="43.5" customHeight="1" x14ac:dyDescent="0.25">
      <c r="A3754" s="4" t="s">
        <v>18633</v>
      </c>
      <c r="B3754" s="4">
        <v>1293</v>
      </c>
      <c r="C3754" s="4" t="s">
        <v>18634</v>
      </c>
      <c r="D3754" s="4" t="s">
        <v>18635</v>
      </c>
      <c r="E3754" s="4" t="s">
        <v>4718</v>
      </c>
      <c r="F3754" s="4" t="s">
        <v>4718</v>
      </c>
      <c r="G3754" s="4" t="s">
        <v>18636</v>
      </c>
      <c r="H3754" s="4" t="s">
        <v>18637</v>
      </c>
      <c r="I3754" s="4" t="s">
        <v>4718</v>
      </c>
      <c r="J3754" s="4" t="s">
        <v>4718</v>
      </c>
      <c r="K3754" s="30">
        <v>2.9028043681405098</v>
      </c>
      <c r="L3754" s="30">
        <v>0</v>
      </c>
      <c r="M3754" s="30">
        <v>0.258271900133488</v>
      </c>
      <c r="N3754" s="30">
        <v>0</v>
      </c>
    </row>
    <row r="3755" spans="1:14" ht="43.5" customHeight="1" x14ac:dyDescent="0.25">
      <c r="A3755" s="4" t="s">
        <v>18638</v>
      </c>
      <c r="B3755" s="4">
        <v>2091</v>
      </c>
      <c r="C3755" s="4" t="s">
        <v>18639</v>
      </c>
      <c r="D3755" s="4" t="s">
        <v>5265</v>
      </c>
      <c r="E3755" s="4" t="s">
        <v>4718</v>
      </c>
      <c r="F3755" s="4" t="s">
        <v>4718</v>
      </c>
      <c r="G3755" s="4" t="s">
        <v>4718</v>
      </c>
      <c r="H3755" s="4" t="s">
        <v>4718</v>
      </c>
      <c r="I3755" s="4" t="s">
        <v>4718</v>
      </c>
      <c r="J3755" s="4" t="s">
        <v>4718</v>
      </c>
      <c r="K3755" s="30">
        <v>2.8922380566510899</v>
      </c>
      <c r="L3755" s="30">
        <v>0</v>
      </c>
      <c r="M3755" s="30">
        <v>0.63882461381654698</v>
      </c>
      <c r="N3755" s="30">
        <v>0</v>
      </c>
    </row>
    <row r="3756" spans="1:14" ht="43.5" customHeight="1" x14ac:dyDescent="0.25">
      <c r="A3756" s="4" t="s">
        <v>18640</v>
      </c>
      <c r="B3756" s="4">
        <v>2568</v>
      </c>
      <c r="C3756" s="4" t="s">
        <v>18641</v>
      </c>
      <c r="D3756" s="4" t="s">
        <v>18642</v>
      </c>
      <c r="E3756" s="4" t="s">
        <v>4718</v>
      </c>
      <c r="F3756" s="4" t="s">
        <v>4718</v>
      </c>
      <c r="G3756" s="4" t="s">
        <v>4718</v>
      </c>
      <c r="H3756" s="4" t="s">
        <v>4718</v>
      </c>
      <c r="I3756" s="4" t="s">
        <v>4718</v>
      </c>
      <c r="J3756" s="4" t="s">
        <v>4718</v>
      </c>
      <c r="K3756" s="30">
        <v>2.88397037354915</v>
      </c>
      <c r="L3756" s="30">
        <v>0</v>
      </c>
      <c r="M3756" s="30">
        <v>0</v>
      </c>
      <c r="N3756" s="30">
        <v>0</v>
      </c>
    </row>
    <row r="3757" spans="1:14" ht="43.5" customHeight="1" x14ac:dyDescent="0.25">
      <c r="A3757" s="4" t="s">
        <v>18643</v>
      </c>
      <c r="B3757" s="4">
        <v>1209</v>
      </c>
      <c r="C3757" s="4" t="s">
        <v>14910</v>
      </c>
      <c r="D3757" s="4" t="s">
        <v>6999</v>
      </c>
      <c r="E3757" s="4" t="s">
        <v>4718</v>
      </c>
      <c r="F3757" s="4" t="s">
        <v>4718</v>
      </c>
      <c r="G3757" s="4" t="s">
        <v>4718</v>
      </c>
      <c r="H3757" s="4" t="s">
        <v>4718</v>
      </c>
      <c r="I3757" s="4" t="s">
        <v>4718</v>
      </c>
      <c r="J3757" s="4" t="s">
        <v>4718</v>
      </c>
      <c r="K3757" s="30">
        <v>2.8654199469998298</v>
      </c>
      <c r="L3757" s="30">
        <v>0</v>
      </c>
      <c r="M3757" s="30">
        <v>2.7337910840090802</v>
      </c>
      <c r="N3757" s="30">
        <v>0</v>
      </c>
    </row>
    <row r="3758" spans="1:14" ht="43.5" customHeight="1" x14ac:dyDescent="0.25">
      <c r="A3758" s="4" t="s">
        <v>18644</v>
      </c>
      <c r="B3758" s="4">
        <v>726</v>
      </c>
      <c r="C3758" s="4" t="s">
        <v>18645</v>
      </c>
      <c r="D3758" s="4" t="s">
        <v>18646</v>
      </c>
      <c r="E3758" s="4" t="s">
        <v>18647</v>
      </c>
      <c r="F3758" s="4" t="s">
        <v>18648</v>
      </c>
      <c r="G3758" s="4" t="s">
        <v>4718</v>
      </c>
      <c r="H3758" s="4" t="s">
        <v>18649</v>
      </c>
      <c r="I3758" s="4" t="s">
        <v>4718</v>
      </c>
      <c r="J3758" s="4" t="s">
        <v>4718</v>
      </c>
      <c r="K3758" s="30">
        <v>2.85781507466608</v>
      </c>
      <c r="L3758" s="30">
        <v>0</v>
      </c>
      <c r="M3758" s="30">
        <v>0</v>
      </c>
      <c r="N3758" s="30">
        <v>0</v>
      </c>
    </row>
    <row r="3759" spans="1:14" ht="43.5" customHeight="1" x14ac:dyDescent="0.25">
      <c r="A3759" s="4" t="s">
        <v>18650</v>
      </c>
      <c r="B3759" s="4">
        <v>1287</v>
      </c>
      <c r="C3759" s="4" t="s">
        <v>17260</v>
      </c>
      <c r="D3759" s="4" t="s">
        <v>17261</v>
      </c>
      <c r="E3759" s="4" t="s">
        <v>4718</v>
      </c>
      <c r="F3759" s="4" t="s">
        <v>4718</v>
      </c>
      <c r="G3759" s="4" t="s">
        <v>4718</v>
      </c>
      <c r="H3759" s="4" t="s">
        <v>17262</v>
      </c>
      <c r="I3759" s="4" t="s">
        <v>4718</v>
      </c>
      <c r="J3759" s="4" t="s">
        <v>4718</v>
      </c>
      <c r="K3759" s="30">
        <v>2.8555706615243599</v>
      </c>
      <c r="L3759" s="30">
        <v>0</v>
      </c>
      <c r="M3759" s="30">
        <v>0</v>
      </c>
      <c r="N3759" s="30">
        <v>0</v>
      </c>
    </row>
    <row r="3760" spans="1:14" ht="43.5" customHeight="1" x14ac:dyDescent="0.25">
      <c r="A3760" s="4" t="s">
        <v>18651</v>
      </c>
      <c r="B3760" s="4">
        <v>603</v>
      </c>
      <c r="C3760" s="4" t="s">
        <v>18652</v>
      </c>
      <c r="D3760" s="4" t="s">
        <v>18653</v>
      </c>
      <c r="E3760" s="4" t="s">
        <v>4718</v>
      </c>
      <c r="F3760" s="4" t="s">
        <v>4718</v>
      </c>
      <c r="G3760" s="4" t="s">
        <v>4718</v>
      </c>
      <c r="H3760" s="4" t="s">
        <v>18654</v>
      </c>
      <c r="I3760" s="4" t="s">
        <v>4718</v>
      </c>
      <c r="J3760" s="4" t="s">
        <v>4718</v>
      </c>
      <c r="K3760" s="30">
        <v>2.8424291427597099</v>
      </c>
      <c r="L3760" s="30">
        <v>0</v>
      </c>
      <c r="M3760" s="30">
        <v>0</v>
      </c>
      <c r="N3760" s="30">
        <v>0</v>
      </c>
    </row>
    <row r="3761" spans="1:14" ht="43.5" customHeight="1" x14ac:dyDescent="0.25">
      <c r="A3761" s="4" t="s">
        <v>18655</v>
      </c>
      <c r="B3761" s="4">
        <v>1221</v>
      </c>
      <c r="C3761" s="4" t="s">
        <v>18656</v>
      </c>
      <c r="D3761" s="4" t="s">
        <v>13212</v>
      </c>
      <c r="E3761" s="4" t="s">
        <v>4718</v>
      </c>
      <c r="F3761" s="4" t="s">
        <v>4718</v>
      </c>
      <c r="G3761" s="4" t="s">
        <v>7840</v>
      </c>
      <c r="H3761" s="4" t="s">
        <v>18657</v>
      </c>
      <c r="I3761" s="4" t="s">
        <v>12501</v>
      </c>
      <c r="J3761" s="4" t="s">
        <v>4718</v>
      </c>
      <c r="K3761" s="30">
        <v>2.83998874981142</v>
      </c>
      <c r="L3761" s="30">
        <v>0</v>
      </c>
      <c r="M3761" s="30">
        <v>1.0350721251195201</v>
      </c>
      <c r="N3761" s="30">
        <v>0</v>
      </c>
    </row>
    <row r="3762" spans="1:14" ht="43.5" customHeight="1" x14ac:dyDescent="0.25">
      <c r="A3762" s="4" t="s">
        <v>18658</v>
      </c>
      <c r="B3762" s="4">
        <v>783</v>
      </c>
      <c r="C3762" s="4" t="s">
        <v>18659</v>
      </c>
      <c r="D3762" s="4" t="s">
        <v>18660</v>
      </c>
      <c r="E3762" s="4" t="s">
        <v>4718</v>
      </c>
      <c r="F3762" s="4" t="s">
        <v>4718</v>
      </c>
      <c r="G3762" s="4" t="s">
        <v>4718</v>
      </c>
      <c r="H3762" s="4" t="s">
        <v>4718</v>
      </c>
      <c r="I3762" s="4" t="s">
        <v>4718</v>
      </c>
      <c r="J3762" s="4" t="s">
        <v>4718</v>
      </c>
      <c r="K3762" s="30">
        <v>2.8375616548943299</v>
      </c>
      <c r="L3762" s="30">
        <v>0</v>
      </c>
      <c r="M3762" s="30">
        <v>0</v>
      </c>
      <c r="N3762" s="30">
        <v>0</v>
      </c>
    </row>
    <row r="3763" spans="1:14" ht="43.5" customHeight="1" x14ac:dyDescent="0.25">
      <c r="A3763" s="4" t="s">
        <v>18661</v>
      </c>
      <c r="B3763" s="4">
        <v>870</v>
      </c>
      <c r="C3763" s="4" t="s">
        <v>18662</v>
      </c>
      <c r="D3763" s="4" t="s">
        <v>18663</v>
      </c>
      <c r="E3763" s="4" t="s">
        <v>4718</v>
      </c>
      <c r="F3763" s="4" t="s">
        <v>4718</v>
      </c>
      <c r="G3763" s="4" t="s">
        <v>4718</v>
      </c>
      <c r="H3763" s="4" t="s">
        <v>18664</v>
      </c>
      <c r="I3763" s="4" t="s">
        <v>5463</v>
      </c>
      <c r="J3763" s="4" t="s">
        <v>11482</v>
      </c>
      <c r="K3763" s="30">
        <v>2.82098930094282</v>
      </c>
      <c r="L3763" s="30">
        <v>0</v>
      </c>
      <c r="M3763" s="30">
        <v>0</v>
      </c>
      <c r="N3763" s="30">
        <v>0</v>
      </c>
    </row>
    <row r="3764" spans="1:14" ht="43.5" customHeight="1" x14ac:dyDescent="0.25">
      <c r="A3764" s="4" t="s">
        <v>18665</v>
      </c>
      <c r="B3764" s="4">
        <v>801</v>
      </c>
      <c r="C3764" s="4" t="s">
        <v>18666</v>
      </c>
      <c r="D3764" s="4" t="s">
        <v>18667</v>
      </c>
      <c r="E3764" s="4" t="s">
        <v>4718</v>
      </c>
      <c r="F3764" s="4" t="s">
        <v>4718</v>
      </c>
      <c r="G3764" s="4" t="s">
        <v>4718</v>
      </c>
      <c r="H3764" s="4" t="s">
        <v>17269</v>
      </c>
      <c r="I3764" s="4" t="s">
        <v>7672</v>
      </c>
      <c r="J3764" s="4" t="s">
        <v>12329</v>
      </c>
      <c r="K3764" s="30">
        <v>2.7979301553211302</v>
      </c>
      <c r="L3764" s="30">
        <v>0</v>
      </c>
      <c r="M3764" s="30">
        <v>0</v>
      </c>
      <c r="N3764" s="30">
        <v>0</v>
      </c>
    </row>
    <row r="3765" spans="1:14" ht="43.5" customHeight="1" x14ac:dyDescent="0.25">
      <c r="A3765" s="4" t="s">
        <v>18668</v>
      </c>
      <c r="B3765" s="4">
        <v>903</v>
      </c>
      <c r="C3765" s="4" t="s">
        <v>4752</v>
      </c>
      <c r="D3765" s="4" t="s">
        <v>4752</v>
      </c>
      <c r="E3765" s="4" t="s">
        <v>4752</v>
      </c>
      <c r="F3765" s="4" t="s">
        <v>4752</v>
      </c>
      <c r="G3765" s="4" t="s">
        <v>4752</v>
      </c>
      <c r="H3765" s="4" t="s">
        <v>4752</v>
      </c>
      <c r="I3765" s="4" t="s">
        <v>4752</v>
      </c>
      <c r="J3765" s="4" t="s">
        <v>4752</v>
      </c>
      <c r="K3765" s="30">
        <v>2.7961885359498901</v>
      </c>
      <c r="L3765" s="30">
        <v>0</v>
      </c>
      <c r="M3765" s="30">
        <v>0</v>
      </c>
      <c r="N3765" s="30">
        <v>0</v>
      </c>
    </row>
    <row r="3766" spans="1:14" ht="43.5" customHeight="1" x14ac:dyDescent="0.25">
      <c r="A3766" s="4" t="s">
        <v>18669</v>
      </c>
      <c r="B3766" s="4">
        <v>1275</v>
      </c>
      <c r="C3766" s="4" t="s">
        <v>12600</v>
      </c>
      <c r="D3766" s="4" t="s">
        <v>12601</v>
      </c>
      <c r="E3766" s="4" t="s">
        <v>4718</v>
      </c>
      <c r="F3766" s="4" t="s">
        <v>4718</v>
      </c>
      <c r="G3766" s="4" t="s">
        <v>12602</v>
      </c>
      <c r="H3766" s="4" t="s">
        <v>12603</v>
      </c>
      <c r="I3766" s="4" t="s">
        <v>12604</v>
      </c>
      <c r="J3766" s="4" t="s">
        <v>12605</v>
      </c>
      <c r="K3766" s="30">
        <v>2.7808681294873199</v>
      </c>
      <c r="L3766" s="30">
        <v>0</v>
      </c>
      <c r="M3766" s="30">
        <v>0</v>
      </c>
      <c r="N3766" s="30">
        <v>0</v>
      </c>
    </row>
    <row r="3767" spans="1:14" ht="43.5" customHeight="1" x14ac:dyDescent="0.25">
      <c r="A3767" s="4" t="s">
        <v>18670</v>
      </c>
      <c r="B3767" s="4">
        <v>1323</v>
      </c>
      <c r="C3767" s="4" t="s">
        <v>15141</v>
      </c>
      <c r="D3767" s="4" t="s">
        <v>15142</v>
      </c>
      <c r="E3767" s="4" t="s">
        <v>4718</v>
      </c>
      <c r="F3767" s="4" t="s">
        <v>4718</v>
      </c>
      <c r="G3767" s="4" t="s">
        <v>4718</v>
      </c>
      <c r="H3767" s="4" t="s">
        <v>18671</v>
      </c>
      <c r="I3767" s="4" t="s">
        <v>4718</v>
      </c>
      <c r="J3767" s="4" t="s">
        <v>4718</v>
      </c>
      <c r="K3767" s="30">
        <v>2.77786805848968</v>
      </c>
      <c r="L3767" s="30">
        <v>0</v>
      </c>
      <c r="M3767" s="30">
        <v>0</v>
      </c>
      <c r="N3767" s="30">
        <v>0</v>
      </c>
    </row>
    <row r="3768" spans="1:14" ht="43.5" customHeight="1" x14ac:dyDescent="0.25">
      <c r="A3768" s="4" t="s">
        <v>18672</v>
      </c>
      <c r="B3768" s="4">
        <v>3207</v>
      </c>
      <c r="C3768" s="4" t="s">
        <v>18673</v>
      </c>
      <c r="D3768" s="4" t="s">
        <v>18674</v>
      </c>
      <c r="E3768" s="4" t="s">
        <v>4718</v>
      </c>
      <c r="F3768" s="4" t="s">
        <v>4718</v>
      </c>
      <c r="G3768" s="4" t="s">
        <v>4718</v>
      </c>
      <c r="H3768" s="4" t="s">
        <v>12328</v>
      </c>
      <c r="I3768" s="4" t="s">
        <v>7672</v>
      </c>
      <c r="J3768" s="4" t="s">
        <v>12329</v>
      </c>
      <c r="K3768" s="30">
        <v>2.77321063297626</v>
      </c>
      <c r="L3768" s="30">
        <v>0</v>
      </c>
      <c r="M3768" s="30">
        <v>0.46297637987116702</v>
      </c>
      <c r="N3768" s="30">
        <v>0</v>
      </c>
    </row>
    <row r="3769" spans="1:14" ht="43.5" customHeight="1" x14ac:dyDescent="0.25">
      <c r="A3769" s="4" t="s">
        <v>18675</v>
      </c>
      <c r="B3769" s="4">
        <v>696</v>
      </c>
      <c r="C3769" s="4" t="s">
        <v>18676</v>
      </c>
      <c r="D3769" s="4" t="s">
        <v>18677</v>
      </c>
      <c r="E3769" s="4" t="s">
        <v>4718</v>
      </c>
      <c r="F3769" s="4" t="s">
        <v>4718</v>
      </c>
      <c r="G3769" s="4" t="s">
        <v>4718</v>
      </c>
      <c r="H3769" s="4" t="s">
        <v>18678</v>
      </c>
      <c r="I3769" s="4" t="s">
        <v>4718</v>
      </c>
      <c r="J3769" s="4" t="s">
        <v>4718</v>
      </c>
      <c r="K3769" s="30">
        <v>2.7705653181043499</v>
      </c>
      <c r="L3769" s="30">
        <v>0</v>
      </c>
      <c r="M3769" s="30">
        <v>1.4394205468646499</v>
      </c>
      <c r="N3769" s="30">
        <v>0</v>
      </c>
    </row>
    <row r="3770" spans="1:14" ht="43.5" customHeight="1" x14ac:dyDescent="0.25">
      <c r="A3770" s="4" t="s">
        <v>18679</v>
      </c>
      <c r="B3770" s="4">
        <v>786</v>
      </c>
      <c r="C3770" s="4" t="s">
        <v>18680</v>
      </c>
      <c r="D3770" s="4" t="s">
        <v>18681</v>
      </c>
      <c r="E3770" s="4" t="s">
        <v>4718</v>
      </c>
      <c r="F3770" s="4" t="s">
        <v>4718</v>
      </c>
      <c r="G3770" s="4" t="s">
        <v>4718</v>
      </c>
      <c r="H3770" s="4" t="s">
        <v>4718</v>
      </c>
      <c r="I3770" s="4" t="s">
        <v>4718</v>
      </c>
      <c r="J3770" s="4" t="s">
        <v>4718</v>
      </c>
      <c r="K3770" s="30">
        <v>2.76826795134212</v>
      </c>
      <c r="L3770" s="30">
        <v>0</v>
      </c>
      <c r="M3770" s="30">
        <v>2.1243356671284999</v>
      </c>
      <c r="N3770" s="30">
        <v>0</v>
      </c>
    </row>
    <row r="3771" spans="1:14" ht="43.5" customHeight="1" x14ac:dyDescent="0.25">
      <c r="A3771" s="4" t="s">
        <v>18682</v>
      </c>
      <c r="B3771" s="4">
        <v>1056</v>
      </c>
      <c r="C3771" s="4" t="s">
        <v>18683</v>
      </c>
      <c r="D3771" s="4" t="s">
        <v>5539</v>
      </c>
      <c r="E3771" s="4" t="s">
        <v>4718</v>
      </c>
      <c r="F3771" s="4" t="s">
        <v>4718</v>
      </c>
      <c r="G3771" s="4" t="s">
        <v>4718</v>
      </c>
      <c r="H3771" s="4" t="s">
        <v>13824</v>
      </c>
      <c r="I3771" s="4" t="s">
        <v>12695</v>
      </c>
      <c r="J3771" s="4" t="s">
        <v>4718</v>
      </c>
      <c r="K3771" s="30">
        <v>2.7564386608873699</v>
      </c>
      <c r="L3771" s="30">
        <v>0</v>
      </c>
      <c r="M3771" s="30">
        <v>1.26494532906288</v>
      </c>
      <c r="N3771" s="30">
        <v>0</v>
      </c>
    </row>
    <row r="3772" spans="1:14" ht="43.5" customHeight="1" x14ac:dyDescent="0.25">
      <c r="A3772" s="4" t="s">
        <v>18684</v>
      </c>
      <c r="B3772" s="4">
        <v>348</v>
      </c>
      <c r="C3772" s="4" t="s">
        <v>4752</v>
      </c>
      <c r="D3772" s="4" t="s">
        <v>4752</v>
      </c>
      <c r="E3772" s="4" t="s">
        <v>4752</v>
      </c>
      <c r="F3772" s="4" t="s">
        <v>4752</v>
      </c>
      <c r="G3772" s="4" t="s">
        <v>4752</v>
      </c>
      <c r="H3772" s="4" t="s">
        <v>4752</v>
      </c>
      <c r="I3772" s="4" t="s">
        <v>4752</v>
      </c>
      <c r="J3772" s="4" t="s">
        <v>4752</v>
      </c>
      <c r="K3772" s="30">
        <v>2.7517962349923901</v>
      </c>
      <c r="L3772" s="30">
        <v>0</v>
      </c>
      <c r="M3772" s="30">
        <v>0</v>
      </c>
      <c r="N3772" s="30">
        <v>0</v>
      </c>
    </row>
    <row r="3773" spans="1:14" ht="43.5" customHeight="1" x14ac:dyDescent="0.25">
      <c r="A3773" s="4" t="s">
        <v>18685</v>
      </c>
      <c r="B3773" s="4">
        <v>405</v>
      </c>
      <c r="C3773" s="4" t="s">
        <v>18686</v>
      </c>
      <c r="D3773" s="4" t="s">
        <v>7949</v>
      </c>
      <c r="E3773" s="4" t="s">
        <v>4718</v>
      </c>
      <c r="F3773" s="4" t="s">
        <v>4718</v>
      </c>
      <c r="G3773" s="4" t="s">
        <v>4718</v>
      </c>
      <c r="H3773" s="4" t="s">
        <v>4718</v>
      </c>
      <c r="I3773" s="4" t="s">
        <v>4718</v>
      </c>
      <c r="J3773" s="4" t="s">
        <v>4718</v>
      </c>
      <c r="K3773" s="30">
        <v>2.7429762663978501</v>
      </c>
      <c r="L3773" s="30">
        <v>0</v>
      </c>
      <c r="M3773" s="30">
        <v>0</v>
      </c>
      <c r="N3773" s="30">
        <v>0</v>
      </c>
    </row>
    <row r="3774" spans="1:14" ht="43.5" customHeight="1" x14ac:dyDescent="0.25">
      <c r="A3774" s="4" t="s">
        <v>18687</v>
      </c>
      <c r="B3774" s="4">
        <v>2211</v>
      </c>
      <c r="C3774" s="4" t="s">
        <v>18688</v>
      </c>
      <c r="D3774" s="4" t="s">
        <v>18689</v>
      </c>
      <c r="E3774" s="4" t="s">
        <v>18690</v>
      </c>
      <c r="F3774" s="4" t="s">
        <v>4718</v>
      </c>
      <c r="G3774" s="4" t="s">
        <v>4718</v>
      </c>
      <c r="H3774" s="4" t="s">
        <v>18691</v>
      </c>
      <c r="I3774" s="4" t="s">
        <v>5819</v>
      </c>
      <c r="J3774" s="4" t="s">
        <v>4718</v>
      </c>
      <c r="K3774" s="30">
        <v>2.70764753046948</v>
      </c>
      <c r="L3774" s="30">
        <v>0</v>
      </c>
      <c r="M3774" s="30">
        <v>0</v>
      </c>
      <c r="N3774" s="30">
        <v>0</v>
      </c>
    </row>
    <row r="3775" spans="1:14" ht="43.5" customHeight="1" x14ac:dyDescent="0.25">
      <c r="A3775" s="4" t="s">
        <v>18692</v>
      </c>
      <c r="B3775" s="4">
        <v>1038</v>
      </c>
      <c r="C3775" s="4" t="s">
        <v>18693</v>
      </c>
      <c r="D3775" s="4" t="s">
        <v>18694</v>
      </c>
      <c r="E3775" s="4" t="s">
        <v>4718</v>
      </c>
      <c r="F3775" s="4" t="s">
        <v>4718</v>
      </c>
      <c r="G3775" s="4" t="s">
        <v>10472</v>
      </c>
      <c r="H3775" s="4" t="s">
        <v>10473</v>
      </c>
      <c r="I3775" s="4" t="s">
        <v>7132</v>
      </c>
      <c r="J3775" s="4" t="s">
        <v>7133</v>
      </c>
      <c r="K3775" s="30">
        <v>2.7037215448868701</v>
      </c>
      <c r="L3775" s="30">
        <v>0</v>
      </c>
      <c r="M3775" s="30">
        <v>0</v>
      </c>
      <c r="N3775" s="30">
        <v>0</v>
      </c>
    </row>
    <row r="3776" spans="1:14" ht="43.5" customHeight="1" x14ac:dyDescent="0.25">
      <c r="A3776" s="4" t="s">
        <v>18695</v>
      </c>
      <c r="B3776" s="4">
        <v>156</v>
      </c>
      <c r="C3776" s="4" t="s">
        <v>6096</v>
      </c>
      <c r="D3776" s="4" t="s">
        <v>6097</v>
      </c>
      <c r="E3776" s="4" t="s">
        <v>6098</v>
      </c>
      <c r="F3776" s="4" t="s">
        <v>6099</v>
      </c>
      <c r="G3776" s="4" t="s">
        <v>4718</v>
      </c>
      <c r="H3776" s="4" t="s">
        <v>6100</v>
      </c>
      <c r="I3776" s="4" t="s">
        <v>6101</v>
      </c>
      <c r="J3776" s="4" t="s">
        <v>4718</v>
      </c>
      <c r="K3776" s="30">
        <v>2.6962172072582198</v>
      </c>
      <c r="L3776" s="30">
        <v>0</v>
      </c>
      <c r="M3776" s="30">
        <v>0</v>
      </c>
      <c r="N3776" s="30">
        <v>0</v>
      </c>
    </row>
    <row r="3777" spans="1:14" ht="43.5" customHeight="1" x14ac:dyDescent="0.25">
      <c r="A3777" s="4" t="s">
        <v>18696</v>
      </c>
      <c r="B3777" s="4">
        <v>6606</v>
      </c>
      <c r="C3777" s="4" t="s">
        <v>18697</v>
      </c>
      <c r="D3777" s="4" t="s">
        <v>18698</v>
      </c>
      <c r="E3777" s="4" t="s">
        <v>4718</v>
      </c>
      <c r="F3777" s="4" t="s">
        <v>4718</v>
      </c>
      <c r="G3777" s="4" t="s">
        <v>4718</v>
      </c>
      <c r="H3777" s="4" t="s">
        <v>4718</v>
      </c>
      <c r="I3777" s="4" t="s">
        <v>4718</v>
      </c>
      <c r="J3777" s="4" t="s">
        <v>4718</v>
      </c>
      <c r="K3777" s="30">
        <v>2.69508909080866</v>
      </c>
      <c r="L3777" s="30">
        <v>0</v>
      </c>
      <c r="M3777" s="30">
        <v>0.77831593046475001</v>
      </c>
      <c r="N3777" s="30">
        <v>0</v>
      </c>
    </row>
    <row r="3778" spans="1:14" ht="43.5" customHeight="1" x14ac:dyDescent="0.25">
      <c r="A3778" s="4" t="s">
        <v>18699</v>
      </c>
      <c r="B3778" s="4">
        <v>1287</v>
      </c>
      <c r="C3778" s="4" t="s">
        <v>18700</v>
      </c>
      <c r="D3778" s="4" t="s">
        <v>10212</v>
      </c>
      <c r="E3778" s="4" t="s">
        <v>4718</v>
      </c>
      <c r="F3778" s="4" t="s">
        <v>4718</v>
      </c>
      <c r="G3778" s="4" t="s">
        <v>4718</v>
      </c>
      <c r="H3778" s="4" t="s">
        <v>4718</v>
      </c>
      <c r="I3778" s="4" t="s">
        <v>4718</v>
      </c>
      <c r="J3778" s="4" t="s">
        <v>4718</v>
      </c>
      <c r="K3778" s="30">
        <v>2.6912386052464798</v>
      </c>
      <c r="L3778" s="30">
        <v>0</v>
      </c>
      <c r="M3778" s="30">
        <v>0.66982825603515295</v>
      </c>
      <c r="N3778" s="30">
        <v>0</v>
      </c>
    </row>
    <row r="3779" spans="1:14" ht="43.5" customHeight="1" x14ac:dyDescent="0.25">
      <c r="A3779" s="4" t="s">
        <v>18701</v>
      </c>
      <c r="B3779" s="4">
        <v>1629</v>
      </c>
      <c r="C3779" s="4" t="s">
        <v>18702</v>
      </c>
      <c r="D3779" s="4" t="s">
        <v>18703</v>
      </c>
      <c r="E3779" s="4" t="s">
        <v>4718</v>
      </c>
      <c r="F3779" s="4" t="s">
        <v>4718</v>
      </c>
      <c r="G3779" s="4" t="s">
        <v>4718</v>
      </c>
      <c r="H3779" s="4" t="s">
        <v>4718</v>
      </c>
      <c r="I3779" s="4" t="s">
        <v>4718</v>
      </c>
      <c r="J3779" s="4" t="s">
        <v>4718</v>
      </c>
      <c r="K3779" s="30">
        <v>2.6854979643370802</v>
      </c>
      <c r="L3779" s="30">
        <v>0.62045996319813301</v>
      </c>
      <c r="M3779" s="30">
        <v>1.1637413119437701</v>
      </c>
      <c r="N3779" s="30">
        <v>0</v>
      </c>
    </row>
    <row r="3780" spans="1:14" ht="43.5" customHeight="1" x14ac:dyDescent="0.25">
      <c r="A3780" s="4" t="s">
        <v>18704</v>
      </c>
      <c r="B3780" s="4">
        <v>594</v>
      </c>
      <c r="C3780" s="4" t="s">
        <v>4752</v>
      </c>
      <c r="D3780" s="4" t="s">
        <v>4752</v>
      </c>
      <c r="E3780" s="4" t="s">
        <v>4752</v>
      </c>
      <c r="F3780" s="4" t="s">
        <v>4752</v>
      </c>
      <c r="G3780" s="4" t="s">
        <v>4752</v>
      </c>
      <c r="H3780" s="4" t="s">
        <v>4752</v>
      </c>
      <c r="I3780" s="4" t="s">
        <v>4752</v>
      </c>
      <c r="J3780" s="4" t="s">
        <v>4752</v>
      </c>
      <c r="K3780" s="30">
        <v>2.6762928161276198</v>
      </c>
      <c r="L3780" s="30">
        <v>0</v>
      </c>
      <c r="M3780" s="30">
        <v>0</v>
      </c>
      <c r="N3780" s="30">
        <v>0</v>
      </c>
    </row>
    <row r="3781" spans="1:14" ht="43.5" customHeight="1" x14ac:dyDescent="0.25">
      <c r="A3781" s="4" t="s">
        <v>18705</v>
      </c>
      <c r="B3781" s="4">
        <v>1011</v>
      </c>
      <c r="C3781" s="4" t="s">
        <v>18706</v>
      </c>
      <c r="D3781" s="4" t="s">
        <v>18707</v>
      </c>
      <c r="E3781" s="4" t="s">
        <v>4718</v>
      </c>
      <c r="F3781" s="4" t="s">
        <v>4718</v>
      </c>
      <c r="G3781" s="4" t="s">
        <v>4718</v>
      </c>
      <c r="H3781" s="4" t="s">
        <v>4718</v>
      </c>
      <c r="I3781" s="4" t="s">
        <v>4718</v>
      </c>
      <c r="J3781" s="4" t="s">
        <v>4718</v>
      </c>
      <c r="K3781" s="30">
        <v>2.66848018679072</v>
      </c>
      <c r="L3781" s="30">
        <v>0</v>
      </c>
      <c r="M3781" s="30">
        <v>0</v>
      </c>
      <c r="N3781" s="30">
        <v>0</v>
      </c>
    </row>
    <row r="3782" spans="1:14" ht="43.5" customHeight="1" x14ac:dyDescent="0.25">
      <c r="A3782" s="4" t="s">
        <v>18708</v>
      </c>
      <c r="B3782" s="4">
        <v>1977</v>
      </c>
      <c r="C3782" s="4" t="s">
        <v>18709</v>
      </c>
      <c r="D3782" s="4" t="s">
        <v>15816</v>
      </c>
      <c r="E3782" s="4" t="s">
        <v>18710</v>
      </c>
      <c r="F3782" s="4" t="s">
        <v>4718</v>
      </c>
      <c r="G3782" s="4" t="s">
        <v>4718</v>
      </c>
      <c r="H3782" s="4" t="s">
        <v>18328</v>
      </c>
      <c r="I3782" s="4" t="s">
        <v>4718</v>
      </c>
      <c r="J3782" s="4" t="s">
        <v>4718</v>
      </c>
      <c r="K3782" s="30">
        <v>2.6559326676433499</v>
      </c>
      <c r="L3782" s="30">
        <v>0</v>
      </c>
      <c r="M3782" s="30">
        <v>0</v>
      </c>
      <c r="N3782" s="30">
        <v>0</v>
      </c>
    </row>
    <row r="3783" spans="1:14" ht="43.5" customHeight="1" x14ac:dyDescent="0.25">
      <c r="A3783" s="4" t="s">
        <v>18711</v>
      </c>
      <c r="B3783" s="4">
        <v>918</v>
      </c>
      <c r="C3783" s="4" t="s">
        <v>18712</v>
      </c>
      <c r="D3783" s="4" t="s">
        <v>16679</v>
      </c>
      <c r="E3783" s="4" t="s">
        <v>4718</v>
      </c>
      <c r="F3783" s="4" t="s">
        <v>4718</v>
      </c>
      <c r="G3783" s="4" t="s">
        <v>4718</v>
      </c>
      <c r="H3783" s="4" t="s">
        <v>18713</v>
      </c>
      <c r="I3783" s="4" t="s">
        <v>4718</v>
      </c>
      <c r="J3783" s="4" t="s">
        <v>4718</v>
      </c>
      <c r="K3783" s="30">
        <v>2.6267821893119998</v>
      </c>
      <c r="L3783" s="30">
        <v>0</v>
      </c>
      <c r="M3783" s="30">
        <v>0</v>
      </c>
      <c r="N3783" s="30">
        <v>0</v>
      </c>
    </row>
    <row r="3784" spans="1:14" ht="43.5" customHeight="1" x14ac:dyDescent="0.25">
      <c r="A3784" s="4" t="s">
        <v>18714</v>
      </c>
      <c r="B3784" s="4">
        <v>702</v>
      </c>
      <c r="C3784" s="4" t="s">
        <v>18715</v>
      </c>
      <c r="D3784" s="4" t="s">
        <v>11246</v>
      </c>
      <c r="E3784" s="4" t="s">
        <v>4718</v>
      </c>
      <c r="F3784" s="4" t="s">
        <v>4718</v>
      </c>
      <c r="G3784" s="4" t="s">
        <v>4718</v>
      </c>
      <c r="H3784" s="4" t="s">
        <v>4718</v>
      </c>
      <c r="I3784" s="4" t="s">
        <v>4718</v>
      </c>
      <c r="J3784" s="4" t="s">
        <v>4718</v>
      </c>
      <c r="K3784" s="30">
        <v>2.6176064397306602</v>
      </c>
      <c r="L3784" s="30">
        <v>0</v>
      </c>
      <c r="M3784" s="30">
        <v>0</v>
      </c>
      <c r="N3784" s="30">
        <v>0</v>
      </c>
    </row>
    <row r="3785" spans="1:14" ht="43.5" customHeight="1" x14ac:dyDescent="0.25">
      <c r="A3785" s="4" t="s">
        <v>18716</v>
      </c>
      <c r="B3785" s="4">
        <v>1005</v>
      </c>
      <c r="C3785" s="4" t="s">
        <v>4752</v>
      </c>
      <c r="D3785" s="4" t="s">
        <v>4752</v>
      </c>
      <c r="E3785" s="4" t="s">
        <v>4752</v>
      </c>
      <c r="F3785" s="4" t="s">
        <v>4752</v>
      </c>
      <c r="G3785" s="4" t="s">
        <v>4752</v>
      </c>
      <c r="H3785" s="4" t="s">
        <v>4752</v>
      </c>
      <c r="I3785" s="4" t="s">
        <v>4752</v>
      </c>
      <c r="J3785" s="4" t="s">
        <v>4752</v>
      </c>
      <c r="K3785" s="30">
        <v>2.5971237683539199</v>
      </c>
      <c r="L3785" s="30">
        <v>0</v>
      </c>
      <c r="M3785" s="30">
        <v>0.33228414614189</v>
      </c>
      <c r="N3785" s="30">
        <v>0</v>
      </c>
    </row>
    <row r="3786" spans="1:14" ht="43.5" customHeight="1" x14ac:dyDescent="0.25">
      <c r="A3786" s="4" t="s">
        <v>18717</v>
      </c>
      <c r="B3786" s="4">
        <v>1104</v>
      </c>
      <c r="C3786" s="4" t="s">
        <v>18718</v>
      </c>
      <c r="D3786" s="4" t="s">
        <v>18719</v>
      </c>
      <c r="E3786" s="4" t="s">
        <v>4718</v>
      </c>
      <c r="F3786" s="4" t="s">
        <v>4718</v>
      </c>
      <c r="G3786" s="4" t="s">
        <v>18720</v>
      </c>
      <c r="H3786" s="4" t="s">
        <v>18721</v>
      </c>
      <c r="I3786" s="4" t="s">
        <v>18722</v>
      </c>
      <c r="J3786" s="4" t="s">
        <v>18723</v>
      </c>
      <c r="K3786" s="30">
        <v>2.5895800913273401</v>
      </c>
      <c r="L3786" s="30">
        <v>0</v>
      </c>
      <c r="M3786" s="30">
        <v>1.6146115890361401</v>
      </c>
      <c r="N3786" s="30">
        <v>0</v>
      </c>
    </row>
    <row r="3787" spans="1:14" ht="43.5" customHeight="1" x14ac:dyDescent="0.25">
      <c r="A3787" s="4" t="s">
        <v>18724</v>
      </c>
      <c r="B3787" s="4">
        <v>1656</v>
      </c>
      <c r="C3787" s="4" t="s">
        <v>18725</v>
      </c>
      <c r="D3787" s="4" t="s">
        <v>18726</v>
      </c>
      <c r="E3787" s="4" t="s">
        <v>18727</v>
      </c>
      <c r="F3787" s="4" t="s">
        <v>18728</v>
      </c>
      <c r="G3787" s="4" t="s">
        <v>4718</v>
      </c>
      <c r="H3787" s="4" t="s">
        <v>18729</v>
      </c>
      <c r="I3787" s="4" t="s">
        <v>4718</v>
      </c>
      <c r="J3787" s="4" t="s">
        <v>4718</v>
      </c>
      <c r="K3787" s="30">
        <v>2.5846444838354699</v>
      </c>
      <c r="L3787" s="30">
        <v>0</v>
      </c>
      <c r="M3787" s="30">
        <v>0.40331590202004802</v>
      </c>
      <c r="N3787" s="30">
        <v>0</v>
      </c>
    </row>
    <row r="3788" spans="1:14" ht="43.5" customHeight="1" x14ac:dyDescent="0.25">
      <c r="A3788" s="4" t="s">
        <v>18730</v>
      </c>
      <c r="B3788" s="4">
        <v>1590</v>
      </c>
      <c r="C3788" s="4" t="s">
        <v>18731</v>
      </c>
      <c r="D3788" s="4" t="s">
        <v>16501</v>
      </c>
      <c r="E3788" s="4" t="s">
        <v>18732</v>
      </c>
      <c r="F3788" s="4" t="s">
        <v>4718</v>
      </c>
      <c r="G3788" s="4" t="s">
        <v>4718</v>
      </c>
      <c r="H3788" s="4" t="s">
        <v>18733</v>
      </c>
      <c r="I3788" s="4" t="s">
        <v>5463</v>
      </c>
      <c r="J3788" s="4" t="s">
        <v>4718</v>
      </c>
      <c r="K3788" s="30">
        <v>2.5818807267099899</v>
      </c>
      <c r="L3788" s="30">
        <v>0</v>
      </c>
      <c r="M3788" s="30">
        <v>0</v>
      </c>
      <c r="N3788" s="30">
        <v>0</v>
      </c>
    </row>
    <row r="3789" spans="1:14" ht="43.5" customHeight="1" x14ac:dyDescent="0.25">
      <c r="A3789" s="4" t="s">
        <v>18734</v>
      </c>
      <c r="B3789" s="4">
        <v>945</v>
      </c>
      <c r="C3789" s="4" t="s">
        <v>18735</v>
      </c>
      <c r="D3789" s="4" t="s">
        <v>18736</v>
      </c>
      <c r="E3789" s="4" t="s">
        <v>18737</v>
      </c>
      <c r="F3789" s="4" t="s">
        <v>18738</v>
      </c>
      <c r="G3789" s="4" t="s">
        <v>4718</v>
      </c>
      <c r="H3789" s="4" t="s">
        <v>18739</v>
      </c>
      <c r="I3789" s="4" t="s">
        <v>5463</v>
      </c>
      <c r="J3789" s="4" t="s">
        <v>9927</v>
      </c>
      <c r="K3789" s="30">
        <v>2.5729022949884901</v>
      </c>
      <c r="L3789" s="30">
        <v>0</v>
      </c>
      <c r="M3789" s="30">
        <v>1.76690776123069</v>
      </c>
      <c r="N3789" s="30">
        <v>0</v>
      </c>
    </row>
    <row r="3790" spans="1:14" ht="43.5" customHeight="1" x14ac:dyDescent="0.25">
      <c r="A3790" s="4" t="s">
        <v>18740</v>
      </c>
      <c r="B3790" s="4">
        <v>552</v>
      </c>
      <c r="C3790" s="4" t="s">
        <v>4752</v>
      </c>
      <c r="D3790" s="4" t="s">
        <v>4752</v>
      </c>
      <c r="E3790" s="4" t="s">
        <v>4752</v>
      </c>
      <c r="F3790" s="4" t="s">
        <v>4752</v>
      </c>
      <c r="G3790" s="4" t="s">
        <v>4752</v>
      </c>
      <c r="H3790" s="4" t="s">
        <v>4752</v>
      </c>
      <c r="I3790" s="4" t="s">
        <v>4752</v>
      </c>
      <c r="J3790" s="4" t="s">
        <v>4752</v>
      </c>
      <c r="K3790" s="30">
        <v>2.5707185778421899</v>
      </c>
      <c r="L3790" s="30">
        <v>0</v>
      </c>
      <c r="M3790" s="30">
        <v>8.0730579451807092</v>
      </c>
      <c r="N3790" s="30">
        <v>0</v>
      </c>
    </row>
    <row r="3791" spans="1:14" ht="43.5" customHeight="1" x14ac:dyDescent="0.25">
      <c r="A3791" s="4" t="s">
        <v>18741</v>
      </c>
      <c r="B3791" s="4">
        <v>144</v>
      </c>
      <c r="C3791" s="4" t="s">
        <v>4752</v>
      </c>
      <c r="D3791" s="4" t="s">
        <v>4752</v>
      </c>
      <c r="E3791" s="4" t="s">
        <v>4752</v>
      </c>
      <c r="F3791" s="4" t="s">
        <v>4752</v>
      </c>
      <c r="G3791" s="4" t="s">
        <v>4752</v>
      </c>
      <c r="H3791" s="4" t="s">
        <v>4752</v>
      </c>
      <c r="I3791" s="4" t="s">
        <v>4752</v>
      </c>
      <c r="J3791" s="4" t="s">
        <v>4752</v>
      </c>
      <c r="K3791" s="30">
        <v>2.5521662787373902</v>
      </c>
      <c r="L3791" s="30">
        <v>0</v>
      </c>
      <c r="M3791" s="30">
        <v>0</v>
      </c>
      <c r="N3791" s="30">
        <v>0</v>
      </c>
    </row>
    <row r="3792" spans="1:14" ht="43.5" customHeight="1" x14ac:dyDescent="0.25">
      <c r="A3792" s="4" t="s">
        <v>18742</v>
      </c>
      <c r="B3792" s="4">
        <v>1218</v>
      </c>
      <c r="C3792" s="4" t="s">
        <v>18743</v>
      </c>
      <c r="D3792" s="4" t="s">
        <v>18744</v>
      </c>
      <c r="E3792" s="4" t="s">
        <v>4718</v>
      </c>
      <c r="F3792" s="4" t="s">
        <v>4718</v>
      </c>
      <c r="G3792" s="4" t="s">
        <v>4718</v>
      </c>
      <c r="H3792" s="4" t="s">
        <v>4718</v>
      </c>
      <c r="I3792" s="4" t="s">
        <v>4718</v>
      </c>
      <c r="J3792" s="4" t="s">
        <v>4718</v>
      </c>
      <c r="K3792" s="30">
        <v>2.5488508937016698</v>
      </c>
      <c r="L3792" s="30">
        <v>0</v>
      </c>
      <c r="M3792" s="30">
        <v>2.83109676688749</v>
      </c>
      <c r="N3792" s="30">
        <v>0</v>
      </c>
    </row>
    <row r="3793" spans="1:14" ht="43.5" customHeight="1" x14ac:dyDescent="0.25">
      <c r="A3793" s="4" t="s">
        <v>18745</v>
      </c>
      <c r="B3793" s="4">
        <v>312</v>
      </c>
      <c r="C3793" s="4" t="s">
        <v>14428</v>
      </c>
      <c r="D3793" s="4" t="s">
        <v>14168</v>
      </c>
      <c r="E3793" s="4" t="s">
        <v>4718</v>
      </c>
      <c r="F3793" s="4" t="s">
        <v>4718</v>
      </c>
      <c r="G3793" s="4" t="s">
        <v>4718</v>
      </c>
      <c r="H3793" s="4" t="s">
        <v>4718</v>
      </c>
      <c r="I3793" s="4" t="s">
        <v>4718</v>
      </c>
      <c r="J3793" s="4" t="s">
        <v>4718</v>
      </c>
      <c r="K3793" s="30">
        <v>2.53497333428203</v>
      </c>
      <c r="L3793" s="30">
        <v>0</v>
      </c>
      <c r="M3793" s="30">
        <v>0</v>
      </c>
      <c r="N3793" s="30">
        <v>0</v>
      </c>
    </row>
    <row r="3794" spans="1:14" ht="43.5" customHeight="1" x14ac:dyDescent="0.25">
      <c r="A3794" s="4" t="s">
        <v>18746</v>
      </c>
      <c r="B3794" s="4">
        <v>3228</v>
      </c>
      <c r="C3794" s="4" t="s">
        <v>18747</v>
      </c>
      <c r="D3794" s="4" t="s">
        <v>18748</v>
      </c>
      <c r="E3794" s="4" t="s">
        <v>4718</v>
      </c>
      <c r="F3794" s="4" t="s">
        <v>4718</v>
      </c>
      <c r="G3794" s="4" t="s">
        <v>4718</v>
      </c>
      <c r="H3794" s="4" t="s">
        <v>4718</v>
      </c>
      <c r="I3794" s="4" t="s">
        <v>4718</v>
      </c>
      <c r="J3794" s="4" t="s">
        <v>4718</v>
      </c>
      <c r="K3794" s="30">
        <v>2.53200478327265</v>
      </c>
      <c r="L3794" s="30">
        <v>0</v>
      </c>
      <c r="M3794" s="30">
        <v>0.14960611822460701</v>
      </c>
      <c r="N3794" s="30">
        <v>0</v>
      </c>
    </row>
    <row r="3795" spans="1:14" ht="43.5" customHeight="1" x14ac:dyDescent="0.25">
      <c r="A3795" s="4" t="s">
        <v>18749</v>
      </c>
      <c r="B3795" s="4">
        <v>294</v>
      </c>
      <c r="C3795" s="4" t="s">
        <v>18750</v>
      </c>
      <c r="D3795" s="4" t="s">
        <v>18751</v>
      </c>
      <c r="E3795" s="4" t="s">
        <v>18752</v>
      </c>
      <c r="F3795" s="4" t="s">
        <v>4718</v>
      </c>
      <c r="G3795" s="4" t="s">
        <v>4718</v>
      </c>
      <c r="H3795" s="4" t="s">
        <v>4718</v>
      </c>
      <c r="I3795" s="4" t="s">
        <v>4718</v>
      </c>
      <c r="J3795" s="4" t="s">
        <v>4718</v>
      </c>
      <c r="K3795" s="30">
        <v>2.5190598364878301</v>
      </c>
      <c r="L3795" s="30">
        <v>0</v>
      </c>
      <c r="M3795" s="30">
        <v>0</v>
      </c>
      <c r="N3795" s="30">
        <v>0</v>
      </c>
    </row>
    <row r="3796" spans="1:14" ht="43.5" customHeight="1" x14ac:dyDescent="0.25">
      <c r="A3796" s="4" t="s">
        <v>18753</v>
      </c>
      <c r="B3796" s="4">
        <v>789</v>
      </c>
      <c r="C3796" s="4" t="s">
        <v>4752</v>
      </c>
      <c r="D3796" s="4" t="s">
        <v>4752</v>
      </c>
      <c r="E3796" s="4" t="s">
        <v>4752</v>
      </c>
      <c r="F3796" s="4" t="s">
        <v>4752</v>
      </c>
      <c r="G3796" s="4" t="s">
        <v>4752</v>
      </c>
      <c r="H3796" s="4" t="s">
        <v>4752</v>
      </c>
      <c r="I3796" s="4" t="s">
        <v>4752</v>
      </c>
      <c r="J3796" s="4" t="s">
        <v>4752</v>
      </c>
      <c r="K3796" s="30">
        <v>2.51727829017101</v>
      </c>
      <c r="L3796" s="30">
        <v>0</v>
      </c>
      <c r="M3796" s="30">
        <v>0</v>
      </c>
      <c r="N3796" s="30">
        <v>0</v>
      </c>
    </row>
    <row r="3797" spans="1:14" ht="43.5" customHeight="1" x14ac:dyDescent="0.25">
      <c r="A3797" s="4" t="s">
        <v>18754</v>
      </c>
      <c r="B3797" s="4">
        <v>1248</v>
      </c>
      <c r="C3797" s="4" t="s">
        <v>18755</v>
      </c>
      <c r="D3797" s="4" t="s">
        <v>18756</v>
      </c>
      <c r="E3797" s="4" t="s">
        <v>4718</v>
      </c>
      <c r="F3797" s="4" t="s">
        <v>4718</v>
      </c>
      <c r="G3797" s="4" t="s">
        <v>4718</v>
      </c>
      <c r="H3797" s="4" t="s">
        <v>18757</v>
      </c>
      <c r="I3797" s="4" t="s">
        <v>4718</v>
      </c>
      <c r="J3797" s="4" t="s">
        <v>4718</v>
      </c>
      <c r="K3797" s="30">
        <v>2.5096432630674599</v>
      </c>
      <c r="L3797" s="30">
        <v>0</v>
      </c>
      <c r="M3797" s="30">
        <v>0</v>
      </c>
      <c r="N3797" s="30">
        <v>0</v>
      </c>
    </row>
    <row r="3798" spans="1:14" ht="43.5" customHeight="1" x14ac:dyDescent="0.25">
      <c r="A3798" s="4" t="s">
        <v>18758</v>
      </c>
      <c r="B3798" s="4">
        <v>1443</v>
      </c>
      <c r="C3798" s="4" t="s">
        <v>18759</v>
      </c>
      <c r="D3798" s="4" t="s">
        <v>18760</v>
      </c>
      <c r="E3798" s="4" t="s">
        <v>4718</v>
      </c>
      <c r="F3798" s="4" t="s">
        <v>4718</v>
      </c>
      <c r="G3798" s="4" t="s">
        <v>4718</v>
      </c>
      <c r="H3798" s="4" t="s">
        <v>18761</v>
      </c>
      <c r="I3798" s="4" t="s">
        <v>4718</v>
      </c>
      <c r="J3798" s="4" t="s">
        <v>4718</v>
      </c>
      <c r="K3798" s="30">
        <v>2.44902877141211</v>
      </c>
      <c r="L3798" s="30">
        <v>0</v>
      </c>
      <c r="M3798" s="30">
        <v>1.3137453895747699</v>
      </c>
      <c r="N3798" s="30">
        <v>0</v>
      </c>
    </row>
    <row r="3799" spans="1:14" ht="43.5" customHeight="1" x14ac:dyDescent="0.25">
      <c r="A3799" s="4" t="s">
        <v>18762</v>
      </c>
      <c r="B3799" s="4">
        <v>687</v>
      </c>
      <c r="C3799" s="4" t="s">
        <v>18763</v>
      </c>
      <c r="D3799" s="4" t="s">
        <v>18764</v>
      </c>
      <c r="E3799" s="4" t="s">
        <v>4718</v>
      </c>
      <c r="F3799" s="4" t="s">
        <v>4718</v>
      </c>
      <c r="G3799" s="4" t="s">
        <v>4718</v>
      </c>
      <c r="H3799" s="4" t="s">
        <v>15248</v>
      </c>
      <c r="I3799" s="4" t="s">
        <v>5463</v>
      </c>
      <c r="J3799" s="4" t="s">
        <v>11786</v>
      </c>
      <c r="K3799" s="30">
        <v>2.44896584764065</v>
      </c>
      <c r="L3799" s="30">
        <v>0</v>
      </c>
      <c r="M3799" s="30">
        <v>3.6792520080667601</v>
      </c>
      <c r="N3799" s="30">
        <v>0</v>
      </c>
    </row>
    <row r="3800" spans="1:14" ht="43.5" customHeight="1" x14ac:dyDescent="0.25">
      <c r="A3800" s="4" t="s">
        <v>18765</v>
      </c>
      <c r="B3800" s="4">
        <v>303</v>
      </c>
      <c r="C3800" s="4" t="s">
        <v>4752</v>
      </c>
      <c r="D3800" s="4" t="s">
        <v>4752</v>
      </c>
      <c r="E3800" s="4" t="s">
        <v>4752</v>
      </c>
      <c r="F3800" s="4" t="s">
        <v>4752</v>
      </c>
      <c r="G3800" s="4" t="s">
        <v>4752</v>
      </c>
      <c r="H3800" s="4" t="s">
        <v>4752</v>
      </c>
      <c r="I3800" s="4" t="s">
        <v>4752</v>
      </c>
      <c r="J3800" s="4" t="s">
        <v>4752</v>
      </c>
      <c r="K3800" s="30">
        <v>2.4442362769881898</v>
      </c>
      <c r="L3800" s="30">
        <v>0</v>
      </c>
      <c r="M3800" s="30">
        <v>0</v>
      </c>
      <c r="N3800" s="30">
        <v>0</v>
      </c>
    </row>
    <row r="3801" spans="1:14" ht="43.5" customHeight="1" x14ac:dyDescent="0.25">
      <c r="A3801" s="4" t="s">
        <v>18766</v>
      </c>
      <c r="B3801" s="4">
        <v>1980</v>
      </c>
      <c r="C3801" s="4" t="s">
        <v>18767</v>
      </c>
      <c r="D3801" s="4" t="s">
        <v>5265</v>
      </c>
      <c r="E3801" s="4" t="s">
        <v>4718</v>
      </c>
      <c r="F3801" s="4" t="s">
        <v>4718</v>
      </c>
      <c r="G3801" s="4" t="s">
        <v>4718</v>
      </c>
      <c r="H3801" s="4" t="s">
        <v>4718</v>
      </c>
      <c r="I3801" s="4" t="s">
        <v>4718</v>
      </c>
      <c r="J3801" s="4" t="s">
        <v>4718</v>
      </c>
      <c r="K3801" s="30">
        <v>2.4276988384568501</v>
      </c>
      <c r="L3801" s="30">
        <v>0</v>
      </c>
      <c r="M3801" s="30">
        <v>0</v>
      </c>
      <c r="N3801" s="30">
        <v>0</v>
      </c>
    </row>
    <row r="3802" spans="1:14" ht="43.5" customHeight="1" x14ac:dyDescent="0.25">
      <c r="A3802" s="4" t="s">
        <v>18768</v>
      </c>
      <c r="B3802" s="4">
        <v>429</v>
      </c>
      <c r="C3802" s="4" t="s">
        <v>18769</v>
      </c>
      <c r="D3802" s="4" t="s">
        <v>18770</v>
      </c>
      <c r="E3802" s="4" t="s">
        <v>18771</v>
      </c>
      <c r="F3802" s="4" t="s">
        <v>18772</v>
      </c>
      <c r="G3802" s="4" t="s">
        <v>18773</v>
      </c>
      <c r="H3802" s="4" t="s">
        <v>18774</v>
      </c>
      <c r="I3802" s="4" t="s">
        <v>18775</v>
      </c>
      <c r="J3802" s="4" t="s">
        <v>18776</v>
      </c>
      <c r="K3802" s="30">
        <v>2.4147311026918001</v>
      </c>
      <c r="L3802" s="30">
        <v>0</v>
      </c>
      <c r="M3802" s="30">
        <v>5.4489952636554699</v>
      </c>
      <c r="N3802" s="30">
        <v>0</v>
      </c>
    </row>
    <row r="3803" spans="1:14" ht="43.5" customHeight="1" x14ac:dyDescent="0.25">
      <c r="A3803" s="4" t="s">
        <v>18777</v>
      </c>
      <c r="B3803" s="4">
        <v>3513</v>
      </c>
      <c r="C3803" s="4" t="s">
        <v>18778</v>
      </c>
      <c r="D3803" s="4" t="s">
        <v>6624</v>
      </c>
      <c r="E3803" s="4" t="s">
        <v>4718</v>
      </c>
      <c r="F3803" s="4" t="s">
        <v>4718</v>
      </c>
      <c r="G3803" s="4" t="s">
        <v>4718</v>
      </c>
      <c r="H3803" s="4" t="s">
        <v>4718</v>
      </c>
      <c r="I3803" s="4" t="s">
        <v>4718</v>
      </c>
      <c r="J3803" s="4" t="s">
        <v>4718</v>
      </c>
      <c r="K3803" s="30">
        <v>2.4081755981771198</v>
      </c>
      <c r="L3803" s="30">
        <v>0</v>
      </c>
      <c r="M3803" s="30">
        <v>0</v>
      </c>
      <c r="N3803" s="30">
        <v>0</v>
      </c>
    </row>
    <row r="3804" spans="1:14" ht="43.5" customHeight="1" x14ac:dyDescent="0.25">
      <c r="A3804" s="4" t="s">
        <v>18779</v>
      </c>
      <c r="B3804" s="4">
        <v>1254</v>
      </c>
      <c r="C3804" s="4" t="s">
        <v>18780</v>
      </c>
      <c r="D3804" s="4" t="s">
        <v>18781</v>
      </c>
      <c r="E3804" s="4" t="s">
        <v>4718</v>
      </c>
      <c r="F3804" s="4" t="s">
        <v>4718</v>
      </c>
      <c r="G3804" s="4" t="s">
        <v>4718</v>
      </c>
      <c r="H3804" s="4" t="s">
        <v>4718</v>
      </c>
      <c r="I3804" s="4" t="s">
        <v>4718</v>
      </c>
      <c r="J3804" s="4" t="s">
        <v>4718</v>
      </c>
      <c r="K3804" s="30">
        <v>2.3888266008010701</v>
      </c>
      <c r="L3804" s="30">
        <v>0</v>
      </c>
      <c r="M3804" s="30">
        <v>0</v>
      </c>
      <c r="N3804" s="30">
        <v>0</v>
      </c>
    </row>
    <row r="3805" spans="1:14" ht="43.5" customHeight="1" x14ac:dyDescent="0.25">
      <c r="A3805" s="4" t="s">
        <v>18782</v>
      </c>
      <c r="B3805" s="4">
        <v>465</v>
      </c>
      <c r="C3805" s="4" t="s">
        <v>18783</v>
      </c>
      <c r="D3805" s="4" t="s">
        <v>6097</v>
      </c>
      <c r="E3805" s="4" t="s">
        <v>18784</v>
      </c>
      <c r="F3805" s="4" t="s">
        <v>4718</v>
      </c>
      <c r="G3805" s="4" t="s">
        <v>4718</v>
      </c>
      <c r="H3805" s="4" t="s">
        <v>6907</v>
      </c>
      <c r="I3805" s="4" t="s">
        <v>4718</v>
      </c>
      <c r="J3805" s="4" t="s">
        <v>4718</v>
      </c>
      <c r="K3805" s="30">
        <v>2.3710448008915099</v>
      </c>
      <c r="L3805" s="30">
        <v>0</v>
      </c>
      <c r="M3805" s="30">
        <v>0</v>
      </c>
      <c r="N3805" s="30">
        <v>0</v>
      </c>
    </row>
    <row r="3806" spans="1:14" ht="43.5" customHeight="1" x14ac:dyDescent="0.25">
      <c r="A3806" s="4" t="s">
        <v>18785</v>
      </c>
      <c r="B3806" s="4">
        <v>2250</v>
      </c>
      <c r="C3806" s="4" t="s">
        <v>18786</v>
      </c>
      <c r="D3806" s="4" t="s">
        <v>14168</v>
      </c>
      <c r="E3806" s="4" t="s">
        <v>4718</v>
      </c>
      <c r="F3806" s="4" t="s">
        <v>4718</v>
      </c>
      <c r="G3806" s="4" t="s">
        <v>4718</v>
      </c>
      <c r="H3806" s="4" t="s">
        <v>4718</v>
      </c>
      <c r="I3806" s="4" t="s">
        <v>4718</v>
      </c>
      <c r="J3806" s="4" t="s">
        <v>4718</v>
      </c>
      <c r="K3806" s="30">
        <v>2.3462740970050202</v>
      </c>
      <c r="L3806" s="30">
        <v>0</v>
      </c>
      <c r="M3806" s="30">
        <v>2.3427421632187202</v>
      </c>
      <c r="N3806" s="30">
        <v>0</v>
      </c>
    </row>
    <row r="3807" spans="1:14" ht="43.5" customHeight="1" x14ac:dyDescent="0.25">
      <c r="A3807" s="4" t="s">
        <v>18787</v>
      </c>
      <c r="B3807" s="4">
        <v>864</v>
      </c>
      <c r="C3807" s="4" t="s">
        <v>4752</v>
      </c>
      <c r="D3807" s="4" t="s">
        <v>4752</v>
      </c>
      <c r="E3807" s="4" t="s">
        <v>4752</v>
      </c>
      <c r="F3807" s="4" t="s">
        <v>4752</v>
      </c>
      <c r="G3807" s="4" t="s">
        <v>4752</v>
      </c>
      <c r="H3807" s="4" t="s">
        <v>4752</v>
      </c>
      <c r="I3807" s="4" t="s">
        <v>4752</v>
      </c>
      <c r="J3807" s="4" t="s">
        <v>4752</v>
      </c>
      <c r="K3807" s="30">
        <v>2.3214025295833101</v>
      </c>
      <c r="L3807" s="30">
        <v>0</v>
      </c>
      <c r="M3807" s="30">
        <v>0.73137908840910404</v>
      </c>
      <c r="N3807" s="30">
        <v>0</v>
      </c>
    </row>
    <row r="3808" spans="1:14" ht="43.5" customHeight="1" x14ac:dyDescent="0.25">
      <c r="A3808" s="4" t="s">
        <v>18788</v>
      </c>
      <c r="B3808" s="4">
        <v>639</v>
      </c>
      <c r="C3808" s="4" t="s">
        <v>18789</v>
      </c>
      <c r="D3808" s="4" t="s">
        <v>4718</v>
      </c>
      <c r="E3808" s="4" t="s">
        <v>4718</v>
      </c>
      <c r="F3808" s="4" t="s">
        <v>4718</v>
      </c>
      <c r="G3808" s="4" t="s">
        <v>4718</v>
      </c>
      <c r="H3808" s="4" t="s">
        <v>4718</v>
      </c>
      <c r="I3808" s="4" t="s">
        <v>4718</v>
      </c>
      <c r="J3808" s="4" t="s">
        <v>4718</v>
      </c>
      <c r="K3808" s="30">
        <v>2.31800811244889</v>
      </c>
      <c r="L3808" s="30">
        <v>0</v>
      </c>
      <c r="M3808" s="30">
        <v>0</v>
      </c>
      <c r="N3808" s="30">
        <v>0</v>
      </c>
    </row>
    <row r="3809" spans="1:14" ht="43.5" customHeight="1" x14ac:dyDescent="0.25">
      <c r="A3809" s="4" t="s">
        <v>18790</v>
      </c>
      <c r="B3809" s="4">
        <v>207</v>
      </c>
      <c r="C3809" s="4" t="s">
        <v>18791</v>
      </c>
      <c r="D3809" s="4" t="s">
        <v>4718</v>
      </c>
      <c r="E3809" s="4" t="s">
        <v>4718</v>
      </c>
      <c r="F3809" s="4" t="s">
        <v>4718</v>
      </c>
      <c r="G3809" s="4" t="s">
        <v>4718</v>
      </c>
      <c r="H3809" s="4" t="s">
        <v>4718</v>
      </c>
      <c r="I3809" s="4" t="s">
        <v>4718</v>
      </c>
      <c r="J3809" s="4" t="s">
        <v>4718</v>
      </c>
      <c r="K3809" s="30">
        <v>2.3131040815878099</v>
      </c>
      <c r="L3809" s="30">
        <v>0</v>
      </c>
      <c r="M3809" s="30">
        <v>0</v>
      </c>
      <c r="N3809" s="30">
        <v>0</v>
      </c>
    </row>
    <row r="3810" spans="1:14" ht="43.5" customHeight="1" x14ac:dyDescent="0.25">
      <c r="A3810" s="4" t="s">
        <v>18792</v>
      </c>
      <c r="B3810" s="4">
        <v>624</v>
      </c>
      <c r="C3810" s="4" t="s">
        <v>4752</v>
      </c>
      <c r="D3810" s="4" t="s">
        <v>4752</v>
      </c>
      <c r="E3810" s="4" t="s">
        <v>4752</v>
      </c>
      <c r="F3810" s="4" t="s">
        <v>4752</v>
      </c>
      <c r="G3810" s="4" t="s">
        <v>4752</v>
      </c>
      <c r="H3810" s="4" t="s">
        <v>4752</v>
      </c>
      <c r="I3810" s="4" t="s">
        <v>4752</v>
      </c>
      <c r="J3810" s="4" t="s">
        <v>4752</v>
      </c>
      <c r="K3810" s="30">
        <v>2.3019833888878698</v>
      </c>
      <c r="L3810" s="30">
        <v>0</v>
      </c>
      <c r="M3810" s="30">
        <v>1.01267873779722</v>
      </c>
      <c r="N3810" s="30">
        <v>0</v>
      </c>
    </row>
    <row r="3811" spans="1:14" ht="43.5" customHeight="1" x14ac:dyDescent="0.25">
      <c r="A3811" s="4" t="s">
        <v>18793</v>
      </c>
      <c r="B3811" s="4">
        <v>1344</v>
      </c>
      <c r="C3811" s="4" t="s">
        <v>18794</v>
      </c>
      <c r="D3811" s="4" t="s">
        <v>18585</v>
      </c>
      <c r="E3811" s="4" t="s">
        <v>4718</v>
      </c>
      <c r="F3811" s="4" t="s">
        <v>4718</v>
      </c>
      <c r="G3811" s="4" t="s">
        <v>4718</v>
      </c>
      <c r="H3811" s="4" t="s">
        <v>4718</v>
      </c>
      <c r="I3811" s="4" t="s">
        <v>4718</v>
      </c>
      <c r="J3811" s="4" t="s">
        <v>4718</v>
      </c>
      <c r="K3811" s="30">
        <v>2.2838536587562599</v>
      </c>
      <c r="L3811" s="30">
        <v>0</v>
      </c>
      <c r="M3811" s="30">
        <v>0</v>
      </c>
      <c r="N3811" s="30">
        <v>0</v>
      </c>
    </row>
    <row r="3812" spans="1:14" ht="43.5" customHeight="1" x14ac:dyDescent="0.25">
      <c r="A3812" s="4" t="s">
        <v>18795</v>
      </c>
      <c r="B3812" s="4">
        <v>1683</v>
      </c>
      <c r="C3812" s="4" t="s">
        <v>18796</v>
      </c>
      <c r="D3812" s="4" t="s">
        <v>18797</v>
      </c>
      <c r="E3812" s="4" t="s">
        <v>4718</v>
      </c>
      <c r="F3812" s="4" t="s">
        <v>4718</v>
      </c>
      <c r="G3812" s="4" t="s">
        <v>4718</v>
      </c>
      <c r="H3812" s="4" t="s">
        <v>4718</v>
      </c>
      <c r="I3812" s="4" t="s">
        <v>4718</v>
      </c>
      <c r="J3812" s="4" t="s">
        <v>4718</v>
      </c>
      <c r="K3812" s="30">
        <v>2.2749781227323398</v>
      </c>
      <c r="L3812" s="30">
        <v>0</v>
      </c>
      <c r="M3812" s="30">
        <v>4.0977728604503501</v>
      </c>
      <c r="N3812" s="30">
        <v>0</v>
      </c>
    </row>
    <row r="3813" spans="1:14" ht="43.5" customHeight="1" x14ac:dyDescent="0.25">
      <c r="A3813" s="4" t="s">
        <v>18798</v>
      </c>
      <c r="B3813" s="4">
        <v>642</v>
      </c>
      <c r="C3813" s="4" t="s">
        <v>18799</v>
      </c>
      <c r="D3813" s="4" t="s">
        <v>11089</v>
      </c>
      <c r="E3813" s="4" t="s">
        <v>4718</v>
      </c>
      <c r="F3813" s="4" t="s">
        <v>4718</v>
      </c>
      <c r="G3813" s="4" t="s">
        <v>4718</v>
      </c>
      <c r="H3813" s="4" t="s">
        <v>4718</v>
      </c>
      <c r="I3813" s="4" t="s">
        <v>4718</v>
      </c>
      <c r="J3813" s="4" t="s">
        <v>4718</v>
      </c>
      <c r="K3813" s="30">
        <v>2.2701861027968402</v>
      </c>
      <c r="L3813" s="30">
        <v>0</v>
      </c>
      <c r="M3813" s="30">
        <v>3.9371435039592901</v>
      </c>
      <c r="N3813" s="30">
        <v>0</v>
      </c>
    </row>
    <row r="3814" spans="1:14" ht="43.5" customHeight="1" x14ac:dyDescent="0.25">
      <c r="A3814" s="4" t="s">
        <v>18800</v>
      </c>
      <c r="B3814" s="4">
        <v>924</v>
      </c>
      <c r="C3814" s="4" t="s">
        <v>18801</v>
      </c>
      <c r="D3814" s="4" t="s">
        <v>12989</v>
      </c>
      <c r="E3814" s="4" t="s">
        <v>4718</v>
      </c>
      <c r="F3814" s="4" t="s">
        <v>4718</v>
      </c>
      <c r="G3814" s="4" t="s">
        <v>4718</v>
      </c>
      <c r="H3814" s="4" t="s">
        <v>4718</v>
      </c>
      <c r="I3814" s="4" t="s">
        <v>4718</v>
      </c>
      <c r="J3814" s="4" t="s">
        <v>4718</v>
      </c>
      <c r="K3814" s="30">
        <v>2.2628952946568099</v>
      </c>
      <c r="L3814" s="30">
        <v>0</v>
      </c>
      <c r="M3814" s="30">
        <v>3.2527165604474</v>
      </c>
      <c r="N3814" s="30">
        <v>0</v>
      </c>
    </row>
    <row r="3815" spans="1:14" ht="43.5" customHeight="1" x14ac:dyDescent="0.25">
      <c r="A3815" s="4" t="s">
        <v>18802</v>
      </c>
      <c r="B3815" s="4">
        <v>1395</v>
      </c>
      <c r="C3815" s="4" t="s">
        <v>18803</v>
      </c>
      <c r="D3815" s="4" t="s">
        <v>18804</v>
      </c>
      <c r="E3815" s="4" t="s">
        <v>4718</v>
      </c>
      <c r="F3815" s="4" t="s">
        <v>4718</v>
      </c>
      <c r="G3815" s="4" t="s">
        <v>4718</v>
      </c>
      <c r="H3815" s="4" t="s">
        <v>4718</v>
      </c>
      <c r="I3815" s="4" t="s">
        <v>4718</v>
      </c>
      <c r="J3815" s="4" t="s">
        <v>4718</v>
      </c>
      <c r="K3815" s="30">
        <v>2.2433198772943501</v>
      </c>
      <c r="L3815" s="30">
        <v>0</v>
      </c>
      <c r="M3815" s="30">
        <v>0</v>
      </c>
      <c r="N3815" s="30">
        <v>0</v>
      </c>
    </row>
    <row r="3816" spans="1:14" ht="43.5" customHeight="1" x14ac:dyDescent="0.25">
      <c r="A3816" s="4" t="s">
        <v>18805</v>
      </c>
      <c r="B3816" s="4">
        <v>2502</v>
      </c>
      <c r="C3816" s="4" t="s">
        <v>18806</v>
      </c>
      <c r="D3816" s="4" t="s">
        <v>18346</v>
      </c>
      <c r="E3816" s="4" t="s">
        <v>4718</v>
      </c>
      <c r="F3816" s="4" t="s">
        <v>4718</v>
      </c>
      <c r="G3816" s="4" t="s">
        <v>4718</v>
      </c>
      <c r="H3816" s="4" t="s">
        <v>4718</v>
      </c>
      <c r="I3816" s="4" t="s">
        <v>4718</v>
      </c>
      <c r="J3816" s="4" t="s">
        <v>4718</v>
      </c>
      <c r="K3816" s="30">
        <v>2.2420124031587298</v>
      </c>
      <c r="L3816" s="30">
        <v>0</v>
      </c>
      <c r="M3816" s="30">
        <v>0.83880374978114802</v>
      </c>
      <c r="N3816" s="30">
        <v>0</v>
      </c>
    </row>
    <row r="3817" spans="1:14" ht="43.5" customHeight="1" x14ac:dyDescent="0.25">
      <c r="A3817" s="4" t="s">
        <v>18807</v>
      </c>
      <c r="B3817" s="4">
        <v>492</v>
      </c>
      <c r="C3817" s="4" t="s">
        <v>4752</v>
      </c>
      <c r="D3817" s="4" t="s">
        <v>4752</v>
      </c>
      <c r="E3817" s="4" t="s">
        <v>4752</v>
      </c>
      <c r="F3817" s="4" t="s">
        <v>4752</v>
      </c>
      <c r="G3817" s="4" t="s">
        <v>4752</v>
      </c>
      <c r="H3817" s="4" t="s">
        <v>4752</v>
      </c>
      <c r="I3817" s="4" t="s">
        <v>4752</v>
      </c>
      <c r="J3817" s="4" t="s">
        <v>4752</v>
      </c>
      <c r="K3817" s="30">
        <v>2.24092648864747</v>
      </c>
      <c r="L3817" s="30">
        <v>0</v>
      </c>
      <c r="M3817" s="30">
        <v>0</v>
      </c>
      <c r="N3817" s="30">
        <v>0</v>
      </c>
    </row>
    <row r="3818" spans="1:14" ht="43.5" customHeight="1" x14ac:dyDescent="0.25">
      <c r="A3818" s="4" t="s">
        <v>18808</v>
      </c>
      <c r="B3818" s="4">
        <v>849</v>
      </c>
      <c r="C3818" s="4" t="s">
        <v>18809</v>
      </c>
      <c r="D3818" s="4" t="s">
        <v>18810</v>
      </c>
      <c r="E3818" s="4" t="s">
        <v>18811</v>
      </c>
      <c r="F3818" s="4" t="s">
        <v>4718</v>
      </c>
      <c r="G3818" s="4" t="s">
        <v>4718</v>
      </c>
      <c r="H3818" s="4" t="s">
        <v>18812</v>
      </c>
      <c r="I3818" s="4" t="s">
        <v>4718</v>
      </c>
      <c r="J3818" s="4" t="s">
        <v>4718</v>
      </c>
      <c r="K3818" s="30">
        <v>2.2378765217551302</v>
      </c>
      <c r="L3818" s="30">
        <v>0</v>
      </c>
      <c r="M3818" s="30">
        <v>0</v>
      </c>
      <c r="N3818" s="30">
        <v>0</v>
      </c>
    </row>
    <row r="3819" spans="1:14" ht="43.5" customHeight="1" x14ac:dyDescent="0.25">
      <c r="A3819" s="4" t="s">
        <v>18813</v>
      </c>
      <c r="B3819" s="4">
        <v>1404</v>
      </c>
      <c r="C3819" s="4" t="s">
        <v>18814</v>
      </c>
      <c r="D3819" s="4" t="s">
        <v>18815</v>
      </c>
      <c r="E3819" s="4" t="s">
        <v>4718</v>
      </c>
      <c r="F3819" s="4" t="s">
        <v>4718</v>
      </c>
      <c r="G3819" s="4" t="s">
        <v>18816</v>
      </c>
      <c r="H3819" s="4" t="s">
        <v>18817</v>
      </c>
      <c r="I3819" s="4" t="s">
        <v>18818</v>
      </c>
      <c r="J3819" s="4" t="s">
        <v>4718</v>
      </c>
      <c r="K3819" s="30">
        <v>2.2249748782520098</v>
      </c>
      <c r="L3819" s="30">
        <v>0</v>
      </c>
      <c r="M3819" s="30">
        <v>0</v>
      </c>
      <c r="N3819" s="30">
        <v>0</v>
      </c>
    </row>
    <row r="3820" spans="1:14" ht="43.5" customHeight="1" x14ac:dyDescent="0.25">
      <c r="A3820" s="4" t="s">
        <v>18819</v>
      </c>
      <c r="B3820" s="4">
        <v>522</v>
      </c>
      <c r="C3820" s="4" t="s">
        <v>18820</v>
      </c>
      <c r="D3820" s="4" t="s">
        <v>18821</v>
      </c>
      <c r="E3820" s="4" t="s">
        <v>4718</v>
      </c>
      <c r="F3820" s="4" t="s">
        <v>4718</v>
      </c>
      <c r="G3820" s="4" t="s">
        <v>4718</v>
      </c>
      <c r="H3820" s="4" t="s">
        <v>4718</v>
      </c>
      <c r="I3820" s="4" t="s">
        <v>4718</v>
      </c>
      <c r="J3820" s="4" t="s">
        <v>4718</v>
      </c>
      <c r="K3820" s="30">
        <v>2.2245468893864002</v>
      </c>
      <c r="L3820" s="30">
        <v>0</v>
      </c>
      <c r="M3820" s="30">
        <v>0</v>
      </c>
      <c r="N3820" s="30">
        <v>0</v>
      </c>
    </row>
    <row r="3821" spans="1:14" ht="43.5" customHeight="1" x14ac:dyDescent="0.25">
      <c r="A3821" s="4" t="s">
        <v>18822</v>
      </c>
      <c r="B3821" s="4">
        <v>492</v>
      </c>
      <c r="C3821" s="4" t="s">
        <v>18823</v>
      </c>
      <c r="D3821" s="4" t="s">
        <v>18824</v>
      </c>
      <c r="E3821" s="4" t="s">
        <v>18825</v>
      </c>
      <c r="F3821" s="4" t="s">
        <v>18826</v>
      </c>
      <c r="G3821" s="4" t="s">
        <v>7470</v>
      </c>
      <c r="H3821" s="4" t="s">
        <v>7471</v>
      </c>
      <c r="I3821" s="4" t="s">
        <v>4718</v>
      </c>
      <c r="J3821" s="4" t="s">
        <v>4718</v>
      </c>
      <c r="K3821" s="30">
        <v>2.20676984038862</v>
      </c>
      <c r="L3821" s="30">
        <v>0</v>
      </c>
      <c r="M3821" s="30">
        <v>0</v>
      </c>
      <c r="N3821" s="30">
        <v>0</v>
      </c>
    </row>
    <row r="3822" spans="1:14" ht="43.5" customHeight="1" x14ac:dyDescent="0.25">
      <c r="A3822" s="4" t="s">
        <v>18827</v>
      </c>
      <c r="B3822" s="4">
        <v>1179</v>
      </c>
      <c r="C3822" s="4" t="s">
        <v>18828</v>
      </c>
      <c r="D3822" s="4" t="s">
        <v>4718</v>
      </c>
      <c r="E3822" s="4" t="s">
        <v>4718</v>
      </c>
      <c r="F3822" s="4" t="s">
        <v>4718</v>
      </c>
      <c r="G3822" s="4" t="s">
        <v>4718</v>
      </c>
      <c r="H3822" s="4" t="s">
        <v>4718</v>
      </c>
      <c r="I3822" s="4" t="s">
        <v>4718</v>
      </c>
      <c r="J3822" s="4" t="s">
        <v>4718</v>
      </c>
      <c r="K3822" s="30">
        <v>2.2033269951088998</v>
      </c>
      <c r="L3822" s="30">
        <v>0</v>
      </c>
      <c r="M3822" s="30">
        <v>0</v>
      </c>
      <c r="N3822" s="30">
        <v>0</v>
      </c>
    </row>
    <row r="3823" spans="1:14" ht="43.5" customHeight="1" x14ac:dyDescent="0.25">
      <c r="A3823" s="4" t="s">
        <v>18829</v>
      </c>
      <c r="B3823" s="4">
        <v>873</v>
      </c>
      <c r="C3823" s="4" t="s">
        <v>18830</v>
      </c>
      <c r="D3823" s="4" t="s">
        <v>18831</v>
      </c>
      <c r="E3823" s="4" t="s">
        <v>18832</v>
      </c>
      <c r="F3823" s="4" t="s">
        <v>4718</v>
      </c>
      <c r="G3823" s="4" t="s">
        <v>4718</v>
      </c>
      <c r="H3823" s="4" t="s">
        <v>7978</v>
      </c>
      <c r="I3823" s="4" t="s">
        <v>5463</v>
      </c>
      <c r="J3823" s="4" t="s">
        <v>7979</v>
      </c>
      <c r="K3823" s="30">
        <v>2.1938719124338002</v>
      </c>
      <c r="L3823" s="30">
        <v>0</v>
      </c>
      <c r="M3823" s="30">
        <v>0</v>
      </c>
      <c r="N3823" s="30">
        <v>0</v>
      </c>
    </row>
    <row r="3824" spans="1:14" ht="43.5" customHeight="1" x14ac:dyDescent="0.25">
      <c r="A3824" s="4" t="s">
        <v>18833</v>
      </c>
      <c r="B3824" s="4">
        <v>339</v>
      </c>
      <c r="C3824" s="4" t="s">
        <v>18834</v>
      </c>
      <c r="D3824" s="4" t="s">
        <v>16404</v>
      </c>
      <c r="E3824" s="4" t="s">
        <v>4718</v>
      </c>
      <c r="F3824" s="4" t="s">
        <v>4718</v>
      </c>
      <c r="G3824" s="4" t="s">
        <v>4718</v>
      </c>
      <c r="H3824" s="4" t="s">
        <v>4718</v>
      </c>
      <c r="I3824" s="4" t="s">
        <v>4718</v>
      </c>
      <c r="J3824" s="4" t="s">
        <v>4718</v>
      </c>
      <c r="K3824" s="30">
        <v>2.1846713626177601</v>
      </c>
      <c r="L3824" s="30">
        <v>0</v>
      </c>
      <c r="M3824" s="30">
        <v>0</v>
      </c>
      <c r="N3824" s="30">
        <v>0</v>
      </c>
    </row>
    <row r="3825" spans="1:14" ht="43.5" customHeight="1" x14ac:dyDescent="0.25">
      <c r="A3825" s="4" t="s">
        <v>18835</v>
      </c>
      <c r="B3825" s="4">
        <v>963</v>
      </c>
      <c r="C3825" s="4" t="s">
        <v>18836</v>
      </c>
      <c r="D3825" s="4" t="s">
        <v>18837</v>
      </c>
      <c r="E3825" s="4" t="s">
        <v>18838</v>
      </c>
      <c r="F3825" s="4" t="s">
        <v>4718</v>
      </c>
      <c r="G3825" s="4" t="s">
        <v>4718</v>
      </c>
      <c r="H3825" s="4" t="s">
        <v>18839</v>
      </c>
      <c r="I3825" s="4" t="s">
        <v>4718</v>
      </c>
      <c r="J3825" s="4" t="s">
        <v>4718</v>
      </c>
      <c r="K3825" s="30">
        <v>2.1838519435736301</v>
      </c>
      <c r="L3825" s="30">
        <v>0</v>
      </c>
      <c r="M3825" s="30">
        <v>0</v>
      </c>
      <c r="N3825" s="30">
        <v>0</v>
      </c>
    </row>
    <row r="3826" spans="1:14" ht="43.5" customHeight="1" x14ac:dyDescent="0.25">
      <c r="A3826" s="4" t="s">
        <v>18840</v>
      </c>
      <c r="B3826" s="4">
        <v>2460</v>
      </c>
      <c r="C3826" s="4" t="s">
        <v>4752</v>
      </c>
      <c r="D3826" s="4" t="s">
        <v>4752</v>
      </c>
      <c r="E3826" s="4" t="s">
        <v>4752</v>
      </c>
      <c r="F3826" s="4" t="s">
        <v>4752</v>
      </c>
      <c r="G3826" s="4" t="s">
        <v>4752</v>
      </c>
      <c r="H3826" s="4" t="s">
        <v>4752</v>
      </c>
      <c r="I3826" s="4" t="s">
        <v>4752</v>
      </c>
      <c r="J3826" s="4" t="s">
        <v>4752</v>
      </c>
      <c r="K3826" s="30">
        <v>2.15853470098105</v>
      </c>
      <c r="L3826" s="30">
        <v>0</v>
      </c>
      <c r="M3826" s="30">
        <v>0</v>
      </c>
      <c r="N3826" s="30">
        <v>0</v>
      </c>
    </row>
    <row r="3827" spans="1:14" ht="43.5" customHeight="1" x14ac:dyDescent="0.25">
      <c r="A3827" s="4" t="s">
        <v>18841</v>
      </c>
      <c r="B3827" s="4">
        <v>1710</v>
      </c>
      <c r="C3827" s="4" t="s">
        <v>18842</v>
      </c>
      <c r="D3827" s="4" t="s">
        <v>14127</v>
      </c>
      <c r="E3827" s="4" t="s">
        <v>4718</v>
      </c>
      <c r="F3827" s="4" t="s">
        <v>4718</v>
      </c>
      <c r="G3827" s="4" t="s">
        <v>4718</v>
      </c>
      <c r="H3827" s="4" t="s">
        <v>13213</v>
      </c>
      <c r="I3827" s="4" t="s">
        <v>4718</v>
      </c>
      <c r="J3827" s="4" t="s">
        <v>4718</v>
      </c>
      <c r="K3827" s="30">
        <v>2.1508241480744901</v>
      </c>
      <c r="L3827" s="30">
        <v>0</v>
      </c>
      <c r="M3827" s="30">
        <v>0</v>
      </c>
      <c r="N3827" s="30">
        <v>0</v>
      </c>
    </row>
    <row r="3828" spans="1:14" ht="43.5" customHeight="1" x14ac:dyDescent="0.25">
      <c r="A3828" s="4" t="s">
        <v>18843</v>
      </c>
      <c r="B3828" s="4">
        <v>522</v>
      </c>
      <c r="C3828" s="4" t="s">
        <v>4752</v>
      </c>
      <c r="D3828" s="4" t="s">
        <v>4752</v>
      </c>
      <c r="E3828" s="4" t="s">
        <v>4752</v>
      </c>
      <c r="F3828" s="4" t="s">
        <v>4752</v>
      </c>
      <c r="G3828" s="4" t="s">
        <v>4752</v>
      </c>
      <c r="H3828" s="4" t="s">
        <v>4752</v>
      </c>
      <c r="I3828" s="4" t="s">
        <v>4752</v>
      </c>
      <c r="J3828" s="4" t="s">
        <v>4752</v>
      </c>
      <c r="K3828" s="30">
        <v>2.1259145045729899</v>
      </c>
      <c r="L3828" s="30">
        <v>0</v>
      </c>
      <c r="M3828" s="30">
        <v>0</v>
      </c>
      <c r="N3828" s="30">
        <v>0</v>
      </c>
    </row>
    <row r="3829" spans="1:14" ht="43.5" customHeight="1" x14ac:dyDescent="0.25">
      <c r="A3829" s="4" t="s">
        <v>18844</v>
      </c>
      <c r="B3829" s="4">
        <v>1188</v>
      </c>
      <c r="C3829" s="4" t="s">
        <v>18845</v>
      </c>
      <c r="D3829" s="4" t="s">
        <v>18846</v>
      </c>
      <c r="E3829" s="4" t="s">
        <v>4718</v>
      </c>
      <c r="F3829" s="4" t="s">
        <v>4718</v>
      </c>
      <c r="G3829" s="4" t="s">
        <v>4718</v>
      </c>
      <c r="H3829" s="4" t="s">
        <v>4718</v>
      </c>
      <c r="I3829" s="4" t="s">
        <v>4718</v>
      </c>
      <c r="J3829" s="4" t="s">
        <v>4718</v>
      </c>
      <c r="K3829" s="30">
        <v>2.1242923451125302</v>
      </c>
      <c r="L3829" s="30">
        <v>0</v>
      </c>
      <c r="M3829" s="30">
        <v>0</v>
      </c>
      <c r="N3829" s="30">
        <v>0</v>
      </c>
    </row>
    <row r="3830" spans="1:14" ht="43.5" customHeight="1" x14ac:dyDescent="0.25">
      <c r="A3830" s="4" t="s">
        <v>18847</v>
      </c>
      <c r="B3830" s="4">
        <v>198</v>
      </c>
      <c r="C3830" s="4" t="s">
        <v>4752</v>
      </c>
      <c r="D3830" s="4" t="s">
        <v>4752</v>
      </c>
      <c r="E3830" s="4" t="s">
        <v>4752</v>
      </c>
      <c r="F3830" s="4" t="s">
        <v>4752</v>
      </c>
      <c r="G3830" s="4" t="s">
        <v>4752</v>
      </c>
      <c r="H3830" s="4" t="s">
        <v>4752</v>
      </c>
      <c r="I3830" s="4" t="s">
        <v>4752</v>
      </c>
      <c r="J3830" s="4" t="s">
        <v>4752</v>
      </c>
      <c r="K3830" s="30">
        <v>2.1242923451125302</v>
      </c>
      <c r="L3830" s="30">
        <v>0</v>
      </c>
      <c r="M3830" s="30">
        <v>0</v>
      </c>
      <c r="N3830" s="30">
        <v>0</v>
      </c>
    </row>
    <row r="3831" spans="1:14" ht="43.5" customHeight="1" x14ac:dyDescent="0.25">
      <c r="A3831" s="4" t="s">
        <v>18848</v>
      </c>
      <c r="B3831" s="4">
        <v>2727</v>
      </c>
      <c r="C3831" s="4" t="s">
        <v>4752</v>
      </c>
      <c r="D3831" s="4" t="s">
        <v>4752</v>
      </c>
      <c r="E3831" s="4" t="s">
        <v>4752</v>
      </c>
      <c r="F3831" s="4" t="s">
        <v>4752</v>
      </c>
      <c r="G3831" s="4" t="s">
        <v>4752</v>
      </c>
      <c r="H3831" s="4" t="s">
        <v>4752</v>
      </c>
      <c r="I3831" s="4" t="s">
        <v>4752</v>
      </c>
      <c r="J3831" s="4" t="s">
        <v>4752</v>
      </c>
      <c r="K3831" s="30">
        <v>2.1038358198605698</v>
      </c>
      <c r="L3831" s="30">
        <v>0</v>
      </c>
      <c r="M3831" s="30">
        <v>0.23172406761476599</v>
      </c>
      <c r="N3831" s="30">
        <v>0</v>
      </c>
    </row>
    <row r="3832" spans="1:14" ht="43.5" customHeight="1" x14ac:dyDescent="0.25">
      <c r="A3832" s="4" t="s">
        <v>18849</v>
      </c>
      <c r="B3832" s="4">
        <v>1404</v>
      </c>
      <c r="C3832" s="4" t="s">
        <v>18850</v>
      </c>
      <c r="D3832" s="4" t="s">
        <v>11948</v>
      </c>
      <c r="E3832" s="4" t="s">
        <v>4718</v>
      </c>
      <c r="F3832" s="4" t="s">
        <v>4718</v>
      </c>
      <c r="G3832" s="4" t="s">
        <v>5732</v>
      </c>
      <c r="H3832" s="4" t="s">
        <v>5733</v>
      </c>
      <c r="I3832" s="4" t="s">
        <v>4718</v>
      </c>
      <c r="J3832" s="4" t="s">
        <v>4718</v>
      </c>
      <c r="K3832" s="30">
        <v>2.0990528366590402</v>
      </c>
      <c r="L3832" s="30">
        <v>0</v>
      </c>
      <c r="M3832" s="30">
        <v>0</v>
      </c>
      <c r="N3832" s="30">
        <v>0</v>
      </c>
    </row>
    <row r="3833" spans="1:14" ht="43.5" customHeight="1" x14ac:dyDescent="0.25">
      <c r="A3833" s="4" t="s">
        <v>18851</v>
      </c>
      <c r="B3833" s="4">
        <v>531</v>
      </c>
      <c r="C3833" s="4" t="s">
        <v>18852</v>
      </c>
      <c r="D3833" s="4" t="s">
        <v>18853</v>
      </c>
      <c r="E3833" s="4" t="s">
        <v>4718</v>
      </c>
      <c r="F3833" s="4" t="s">
        <v>4718</v>
      </c>
      <c r="G3833" s="4" t="s">
        <v>4718</v>
      </c>
      <c r="H3833" s="4" t="s">
        <v>4718</v>
      </c>
      <c r="I3833" s="4" t="s">
        <v>4718</v>
      </c>
      <c r="J3833" s="4" t="s">
        <v>4718</v>
      </c>
      <c r="K3833" s="30">
        <v>2.0921005421678598</v>
      </c>
      <c r="L3833" s="30">
        <v>0</v>
      </c>
      <c r="M3833" s="30">
        <v>5.49069886714513</v>
      </c>
      <c r="N3833" s="30">
        <v>0</v>
      </c>
    </row>
    <row r="3834" spans="1:14" ht="43.5" customHeight="1" x14ac:dyDescent="0.25">
      <c r="A3834" s="4" t="s">
        <v>18854</v>
      </c>
      <c r="B3834" s="4">
        <v>3738</v>
      </c>
      <c r="C3834" s="4" t="s">
        <v>4752</v>
      </c>
      <c r="D3834" s="4" t="s">
        <v>4752</v>
      </c>
      <c r="E3834" s="4" t="s">
        <v>4752</v>
      </c>
      <c r="F3834" s="4" t="s">
        <v>4752</v>
      </c>
      <c r="G3834" s="4" t="s">
        <v>4752</v>
      </c>
      <c r="H3834" s="4" t="s">
        <v>4752</v>
      </c>
      <c r="I3834" s="4" t="s">
        <v>4752</v>
      </c>
      <c r="J3834" s="4" t="s">
        <v>4752</v>
      </c>
      <c r="K3834" s="30">
        <v>2.08741417463288</v>
      </c>
      <c r="L3834" s="30">
        <v>0</v>
      </c>
      <c r="M3834" s="30">
        <v>0.50715211266891302</v>
      </c>
      <c r="N3834" s="30">
        <v>0</v>
      </c>
    </row>
    <row r="3835" spans="1:14" ht="43.5" customHeight="1" x14ac:dyDescent="0.25">
      <c r="A3835" s="4" t="s">
        <v>18855</v>
      </c>
      <c r="B3835" s="4">
        <v>2049</v>
      </c>
      <c r="C3835" s="4" t="s">
        <v>18856</v>
      </c>
      <c r="D3835" s="4" t="s">
        <v>18857</v>
      </c>
      <c r="E3835" s="4" t="s">
        <v>4718</v>
      </c>
      <c r="F3835" s="4" t="s">
        <v>4718</v>
      </c>
      <c r="G3835" s="4" t="s">
        <v>4718</v>
      </c>
      <c r="H3835" s="4" t="s">
        <v>4718</v>
      </c>
      <c r="I3835" s="4" t="s">
        <v>4718</v>
      </c>
      <c r="J3835" s="4" t="s">
        <v>4718</v>
      </c>
      <c r="K3835" s="30">
        <v>2.0818551936555401</v>
      </c>
      <c r="L3835" s="30">
        <v>0</v>
      </c>
      <c r="M3835" s="30">
        <v>1.89804399762785</v>
      </c>
      <c r="N3835" s="30">
        <v>0</v>
      </c>
    </row>
    <row r="3836" spans="1:14" ht="43.5" customHeight="1" x14ac:dyDescent="0.25">
      <c r="A3836" s="4" t="s">
        <v>18858</v>
      </c>
      <c r="B3836" s="4">
        <v>1434</v>
      </c>
      <c r="C3836" s="4" t="s">
        <v>4752</v>
      </c>
      <c r="D3836" s="4" t="s">
        <v>4752</v>
      </c>
      <c r="E3836" s="4" t="s">
        <v>4752</v>
      </c>
      <c r="F3836" s="4" t="s">
        <v>4752</v>
      </c>
      <c r="G3836" s="4" t="s">
        <v>4752</v>
      </c>
      <c r="H3836" s="4" t="s">
        <v>4752</v>
      </c>
      <c r="I3836" s="4" t="s">
        <v>4752</v>
      </c>
      <c r="J3836" s="4" t="s">
        <v>4752</v>
      </c>
      <c r="K3836" s="30">
        <v>2.0736429754868602</v>
      </c>
      <c r="L3836" s="30">
        <v>0</v>
      </c>
      <c r="M3836" s="30">
        <v>0</v>
      </c>
      <c r="N3836" s="30">
        <v>0</v>
      </c>
    </row>
    <row r="3837" spans="1:14" ht="43.5" customHeight="1" x14ac:dyDescent="0.25">
      <c r="A3837" s="4" t="s">
        <v>18859</v>
      </c>
      <c r="B3837" s="4">
        <v>204</v>
      </c>
      <c r="C3837" s="4" t="s">
        <v>18860</v>
      </c>
      <c r="D3837" s="4" t="s">
        <v>11232</v>
      </c>
      <c r="E3837" s="4" t="s">
        <v>4718</v>
      </c>
      <c r="F3837" s="4" t="s">
        <v>4718</v>
      </c>
      <c r="G3837" s="4" t="s">
        <v>4718</v>
      </c>
      <c r="H3837" s="4" t="s">
        <v>4718</v>
      </c>
      <c r="I3837" s="4" t="s">
        <v>4718</v>
      </c>
      <c r="J3837" s="4" t="s">
        <v>4718</v>
      </c>
      <c r="K3837" s="30">
        <v>2.0618131584915802</v>
      </c>
      <c r="L3837" s="30">
        <v>0</v>
      </c>
      <c r="M3837" s="30">
        <v>0</v>
      </c>
      <c r="N3837" s="30">
        <v>0</v>
      </c>
    </row>
    <row r="3838" spans="1:14" ht="43.5" customHeight="1" x14ac:dyDescent="0.25">
      <c r="A3838" s="4" t="s">
        <v>18861</v>
      </c>
      <c r="B3838" s="4">
        <v>792</v>
      </c>
      <c r="C3838" s="4" t="s">
        <v>18862</v>
      </c>
      <c r="D3838" s="4" t="s">
        <v>18863</v>
      </c>
      <c r="E3838" s="4" t="s">
        <v>4718</v>
      </c>
      <c r="F3838" s="4" t="s">
        <v>4718</v>
      </c>
      <c r="G3838" s="4" t="s">
        <v>4718</v>
      </c>
      <c r="H3838" s="4" t="s">
        <v>4718</v>
      </c>
      <c r="I3838" s="4" t="s">
        <v>4718</v>
      </c>
      <c r="J3838" s="4" t="s">
        <v>4718</v>
      </c>
      <c r="K3838" s="30">
        <v>2.0593979426630402</v>
      </c>
      <c r="L3838" s="30">
        <v>0</v>
      </c>
      <c r="M3838" s="30">
        <v>0</v>
      </c>
      <c r="N3838" s="30">
        <v>0</v>
      </c>
    </row>
    <row r="3839" spans="1:14" ht="43.5" customHeight="1" x14ac:dyDescent="0.25">
      <c r="A3839" s="4" t="s">
        <v>18864</v>
      </c>
      <c r="B3839" s="4">
        <v>1080</v>
      </c>
      <c r="C3839" s="4" t="s">
        <v>18865</v>
      </c>
      <c r="D3839" s="4" t="s">
        <v>18866</v>
      </c>
      <c r="E3839" s="4" t="s">
        <v>18867</v>
      </c>
      <c r="F3839" s="4" t="s">
        <v>18868</v>
      </c>
      <c r="G3839" s="4" t="s">
        <v>18869</v>
      </c>
      <c r="H3839" s="4" t="s">
        <v>18870</v>
      </c>
      <c r="I3839" s="4" t="s">
        <v>18871</v>
      </c>
      <c r="J3839" s="4" t="s">
        <v>4718</v>
      </c>
      <c r="K3839" s="30">
        <v>2.0572321997983898</v>
      </c>
      <c r="L3839" s="30">
        <v>0</v>
      </c>
      <c r="M3839" s="30">
        <v>0.58510327072728296</v>
      </c>
      <c r="N3839" s="30">
        <v>0</v>
      </c>
    </row>
    <row r="3840" spans="1:14" ht="43.5" customHeight="1" x14ac:dyDescent="0.25">
      <c r="A3840" s="4" t="s">
        <v>18872</v>
      </c>
      <c r="B3840" s="4">
        <v>1944</v>
      </c>
      <c r="C3840" s="4" t="s">
        <v>10014</v>
      </c>
      <c r="D3840" s="4" t="s">
        <v>10015</v>
      </c>
      <c r="E3840" s="4" t="s">
        <v>4718</v>
      </c>
      <c r="F3840" s="4" t="s">
        <v>4718</v>
      </c>
      <c r="G3840" s="4" t="s">
        <v>4718</v>
      </c>
      <c r="H3840" s="4" t="s">
        <v>4718</v>
      </c>
      <c r="I3840" s="4" t="s">
        <v>4718</v>
      </c>
      <c r="J3840" s="4" t="s">
        <v>4718</v>
      </c>
      <c r="K3840" s="30">
        <v>2.05184415347536</v>
      </c>
      <c r="L3840" s="30">
        <v>0</v>
      </c>
      <c r="M3840" s="30">
        <v>6.2083155952887799</v>
      </c>
      <c r="N3840" s="30">
        <v>0</v>
      </c>
    </row>
    <row r="3841" spans="1:14" ht="43.5" customHeight="1" x14ac:dyDescent="0.25">
      <c r="A3841" s="4" t="s">
        <v>18873</v>
      </c>
      <c r="B3841" s="4">
        <v>1830</v>
      </c>
      <c r="C3841" s="4" t="s">
        <v>18874</v>
      </c>
      <c r="D3841" s="4" t="s">
        <v>7688</v>
      </c>
      <c r="E3841" s="4" t="s">
        <v>4718</v>
      </c>
      <c r="F3841" s="4" t="s">
        <v>4718</v>
      </c>
      <c r="G3841" s="4" t="s">
        <v>4718</v>
      </c>
      <c r="H3841" s="4" t="s">
        <v>4718</v>
      </c>
      <c r="I3841" s="4" t="s">
        <v>4718</v>
      </c>
      <c r="J3841" s="4" t="s">
        <v>4718</v>
      </c>
      <c r="K3841" s="30">
        <v>2.0509978404402598</v>
      </c>
      <c r="L3841" s="30">
        <v>0</v>
      </c>
      <c r="M3841" s="30">
        <v>1.6806746680719999</v>
      </c>
      <c r="N3841" s="30">
        <v>0</v>
      </c>
    </row>
    <row r="3842" spans="1:14" ht="43.5" customHeight="1" x14ac:dyDescent="0.25">
      <c r="A3842" s="4" t="s">
        <v>18875</v>
      </c>
      <c r="B3842" s="4">
        <v>1674</v>
      </c>
      <c r="C3842" s="4" t="s">
        <v>18876</v>
      </c>
      <c r="D3842" s="4" t="s">
        <v>18877</v>
      </c>
      <c r="E3842" s="4" t="s">
        <v>4718</v>
      </c>
      <c r="F3842" s="4" t="s">
        <v>4718</v>
      </c>
      <c r="G3842" s="4" t="s">
        <v>18878</v>
      </c>
      <c r="H3842" s="4" t="s">
        <v>18879</v>
      </c>
      <c r="I3842" s="4" t="s">
        <v>18880</v>
      </c>
      <c r="J3842" s="4" t="s">
        <v>18881</v>
      </c>
      <c r="K3842" s="30">
        <v>2.0423190788554102</v>
      </c>
      <c r="L3842" s="30">
        <v>0</v>
      </c>
      <c r="M3842" s="30">
        <v>0</v>
      </c>
      <c r="N3842" s="30">
        <v>0</v>
      </c>
    </row>
    <row r="3843" spans="1:14" ht="43.5" customHeight="1" x14ac:dyDescent="0.25">
      <c r="A3843" s="4" t="s">
        <v>18882</v>
      </c>
      <c r="B3843" s="4">
        <v>471</v>
      </c>
      <c r="C3843" s="4" t="s">
        <v>18883</v>
      </c>
      <c r="D3843" s="4" t="s">
        <v>18884</v>
      </c>
      <c r="E3843" s="4" t="s">
        <v>4718</v>
      </c>
      <c r="F3843" s="4" t="s">
        <v>4718</v>
      </c>
      <c r="G3843" s="4" t="s">
        <v>4718</v>
      </c>
      <c r="H3843" s="4" t="s">
        <v>4718</v>
      </c>
      <c r="I3843" s="4" t="s">
        <v>4718</v>
      </c>
      <c r="J3843" s="4" t="s">
        <v>4718</v>
      </c>
      <c r="K3843" s="30">
        <v>2.0331742882746302</v>
      </c>
      <c r="L3843" s="30">
        <v>0</v>
      </c>
      <c r="M3843" s="30">
        <v>0</v>
      </c>
      <c r="N3843" s="30">
        <v>0</v>
      </c>
    </row>
    <row r="3844" spans="1:14" ht="43.5" customHeight="1" x14ac:dyDescent="0.25">
      <c r="A3844" s="4" t="s">
        <v>18885</v>
      </c>
      <c r="B3844" s="4">
        <v>708</v>
      </c>
      <c r="C3844" s="4" t="s">
        <v>4752</v>
      </c>
      <c r="D3844" s="4" t="s">
        <v>4752</v>
      </c>
      <c r="E3844" s="4" t="s">
        <v>4752</v>
      </c>
      <c r="F3844" s="4" t="s">
        <v>4752</v>
      </c>
      <c r="G3844" s="4" t="s">
        <v>4752</v>
      </c>
      <c r="H3844" s="4" t="s">
        <v>4752</v>
      </c>
      <c r="I3844" s="4" t="s">
        <v>4752</v>
      </c>
      <c r="J3844" s="4" t="s">
        <v>4752</v>
      </c>
      <c r="K3844" s="30">
        <v>2.02886671562998</v>
      </c>
      <c r="L3844" s="30">
        <v>0</v>
      </c>
      <c r="M3844" s="30">
        <v>0</v>
      </c>
      <c r="N3844" s="30">
        <v>0</v>
      </c>
    </row>
    <row r="3845" spans="1:14" ht="43.5" customHeight="1" x14ac:dyDescent="0.25">
      <c r="A3845" s="4" t="s">
        <v>18886</v>
      </c>
      <c r="B3845" s="4">
        <v>1116</v>
      </c>
      <c r="C3845" s="4" t="s">
        <v>18887</v>
      </c>
      <c r="D3845" s="4" t="s">
        <v>12076</v>
      </c>
      <c r="E3845" s="4" t="s">
        <v>4718</v>
      </c>
      <c r="F3845" s="4" t="s">
        <v>4718</v>
      </c>
      <c r="G3845" s="4" t="s">
        <v>4718</v>
      </c>
      <c r="H3845" s="4" t="s">
        <v>4718</v>
      </c>
      <c r="I3845" s="4" t="s">
        <v>4718</v>
      </c>
      <c r="J3845" s="4" t="s">
        <v>4718</v>
      </c>
      <c r="K3845" s="30">
        <v>2.0265890545493601</v>
      </c>
      <c r="L3845" s="30">
        <v>0</v>
      </c>
      <c r="M3845" s="30">
        <v>0</v>
      </c>
      <c r="N3845" s="30">
        <v>0</v>
      </c>
    </row>
    <row r="3846" spans="1:14" ht="43.5" customHeight="1" x14ac:dyDescent="0.25">
      <c r="A3846" s="4" t="s">
        <v>18888</v>
      </c>
      <c r="B3846" s="4">
        <v>1419</v>
      </c>
      <c r="C3846" s="4" t="s">
        <v>18889</v>
      </c>
      <c r="D3846" s="4" t="s">
        <v>10284</v>
      </c>
      <c r="E3846" s="4" t="s">
        <v>4718</v>
      </c>
      <c r="F3846" s="4" t="s">
        <v>4718</v>
      </c>
      <c r="G3846" s="4" t="s">
        <v>4718</v>
      </c>
      <c r="H3846" s="4" t="s">
        <v>4718</v>
      </c>
      <c r="I3846" s="4" t="s">
        <v>4718</v>
      </c>
      <c r="J3846" s="4" t="s">
        <v>4718</v>
      </c>
      <c r="K3846" s="30">
        <v>2.02457735682315</v>
      </c>
      <c r="L3846" s="30">
        <v>0</v>
      </c>
      <c r="M3846" s="30">
        <v>0</v>
      </c>
      <c r="N3846" s="30">
        <v>0</v>
      </c>
    </row>
    <row r="3847" spans="1:14" ht="43.5" customHeight="1" x14ac:dyDescent="0.25">
      <c r="A3847" s="4" t="s">
        <v>18890</v>
      </c>
      <c r="B3847" s="4">
        <v>2358</v>
      </c>
      <c r="C3847" s="4" t="s">
        <v>18891</v>
      </c>
      <c r="D3847" s="4" t="s">
        <v>18892</v>
      </c>
      <c r="E3847" s="4" t="s">
        <v>18893</v>
      </c>
      <c r="F3847" s="4" t="s">
        <v>8682</v>
      </c>
      <c r="G3847" s="4" t="s">
        <v>4718</v>
      </c>
      <c r="H3847" s="4" t="s">
        <v>18894</v>
      </c>
      <c r="I3847" s="4" t="s">
        <v>4718</v>
      </c>
      <c r="J3847" s="4" t="s">
        <v>7716</v>
      </c>
      <c r="K3847" s="30">
        <v>2.02319781597518</v>
      </c>
      <c r="L3847" s="30">
        <v>0</v>
      </c>
      <c r="M3847" s="30">
        <v>0</v>
      </c>
      <c r="N3847" s="30">
        <v>0</v>
      </c>
    </row>
    <row r="3848" spans="1:14" ht="43.5" customHeight="1" x14ac:dyDescent="0.25">
      <c r="A3848" s="4" t="s">
        <v>18895</v>
      </c>
      <c r="B3848" s="4">
        <v>1299</v>
      </c>
      <c r="C3848" s="4" t="s">
        <v>18896</v>
      </c>
      <c r="D3848" s="4" t="s">
        <v>18897</v>
      </c>
      <c r="E3848" s="4" t="s">
        <v>4718</v>
      </c>
      <c r="F3848" s="4" t="s">
        <v>4718</v>
      </c>
      <c r="G3848" s="4" t="s">
        <v>4718</v>
      </c>
      <c r="H3848" s="4" t="s">
        <v>4718</v>
      </c>
      <c r="I3848" s="4" t="s">
        <v>4718</v>
      </c>
      <c r="J3848" s="4" t="s">
        <v>4718</v>
      </c>
      <c r="K3848" s="30">
        <v>1.9977056095943999</v>
      </c>
      <c r="L3848" s="30">
        <v>0</v>
      </c>
      <c r="M3848" s="30">
        <v>0</v>
      </c>
      <c r="N3848" s="30">
        <v>0</v>
      </c>
    </row>
    <row r="3849" spans="1:14" ht="43.5" customHeight="1" x14ac:dyDescent="0.25">
      <c r="A3849" s="4" t="s">
        <v>18898</v>
      </c>
      <c r="B3849" s="4">
        <v>1488</v>
      </c>
      <c r="C3849" s="4" t="s">
        <v>18899</v>
      </c>
      <c r="D3849" s="4" t="s">
        <v>9505</v>
      </c>
      <c r="E3849" s="4" t="s">
        <v>4718</v>
      </c>
      <c r="F3849" s="4" t="s">
        <v>4718</v>
      </c>
      <c r="G3849" s="4" t="s">
        <v>4718</v>
      </c>
      <c r="H3849" s="4" t="s">
        <v>4718</v>
      </c>
      <c r="I3849" s="4" t="s">
        <v>4718</v>
      </c>
      <c r="J3849" s="4" t="s">
        <v>4718</v>
      </c>
      <c r="K3849" s="30">
        <v>1.99229572479221</v>
      </c>
      <c r="L3849" s="30">
        <v>0</v>
      </c>
      <c r="M3849" s="30">
        <v>0.84934345750734697</v>
      </c>
      <c r="N3849" s="30">
        <v>0</v>
      </c>
    </row>
    <row r="3850" spans="1:14" ht="43.5" customHeight="1" x14ac:dyDescent="0.25">
      <c r="A3850" s="4" t="s">
        <v>18900</v>
      </c>
      <c r="B3850" s="4">
        <v>1188</v>
      </c>
      <c r="C3850" s="4" t="s">
        <v>18901</v>
      </c>
      <c r="D3850" s="4" t="s">
        <v>18902</v>
      </c>
      <c r="E3850" s="4" t="s">
        <v>18903</v>
      </c>
      <c r="F3850" s="4" t="s">
        <v>4718</v>
      </c>
      <c r="G3850" s="4" t="s">
        <v>4718</v>
      </c>
      <c r="H3850" s="4" t="s">
        <v>18904</v>
      </c>
      <c r="I3850" s="4" t="s">
        <v>5463</v>
      </c>
      <c r="J3850" s="4" t="s">
        <v>17679</v>
      </c>
      <c r="K3850" s="30">
        <v>1.98978135545983</v>
      </c>
      <c r="L3850" s="30">
        <v>0</v>
      </c>
      <c r="M3850" s="30">
        <v>0.281098962013973</v>
      </c>
      <c r="N3850" s="30">
        <v>0</v>
      </c>
    </row>
    <row r="3851" spans="1:14" ht="43.5" customHeight="1" x14ac:dyDescent="0.25">
      <c r="A3851" s="4" t="s">
        <v>18905</v>
      </c>
      <c r="B3851" s="4">
        <v>2805</v>
      </c>
      <c r="C3851" s="4" t="s">
        <v>18906</v>
      </c>
      <c r="D3851" s="4" t="s">
        <v>12635</v>
      </c>
      <c r="E3851" s="4" t="s">
        <v>4718</v>
      </c>
      <c r="F3851" s="4" t="s">
        <v>4718</v>
      </c>
      <c r="G3851" s="4" t="s">
        <v>4718</v>
      </c>
      <c r="H3851" s="4" t="s">
        <v>18907</v>
      </c>
      <c r="I3851" s="4" t="s">
        <v>7672</v>
      </c>
      <c r="J3851" s="4" t="s">
        <v>4718</v>
      </c>
      <c r="K3851" s="30">
        <v>1.95267127841054</v>
      </c>
      <c r="L3851" s="30">
        <v>0</v>
      </c>
      <c r="M3851" s="30">
        <v>0</v>
      </c>
      <c r="N3851" s="30">
        <v>0</v>
      </c>
    </row>
    <row r="3852" spans="1:14" ht="43.5" customHeight="1" x14ac:dyDescent="0.25">
      <c r="A3852" s="4" t="s">
        <v>18908</v>
      </c>
      <c r="B3852" s="4">
        <v>660</v>
      </c>
      <c r="C3852" s="4" t="s">
        <v>18909</v>
      </c>
      <c r="D3852" s="4" t="s">
        <v>18910</v>
      </c>
      <c r="E3852" s="4" t="s">
        <v>18911</v>
      </c>
      <c r="F3852" s="4" t="s">
        <v>18912</v>
      </c>
      <c r="G3852" s="4" t="s">
        <v>18913</v>
      </c>
      <c r="H3852" s="4" t="s">
        <v>18914</v>
      </c>
      <c r="I3852" s="4" t="s">
        <v>16839</v>
      </c>
      <c r="J3852" s="4" t="s">
        <v>4718</v>
      </c>
      <c r="K3852" s="30">
        <v>1.95104050060062</v>
      </c>
      <c r="L3852" s="30">
        <v>0</v>
      </c>
      <c r="M3852" s="30">
        <v>0</v>
      </c>
      <c r="N3852" s="30">
        <v>0</v>
      </c>
    </row>
    <row r="3853" spans="1:14" ht="43.5" customHeight="1" x14ac:dyDescent="0.25">
      <c r="A3853" s="4" t="s">
        <v>18915</v>
      </c>
      <c r="B3853" s="4">
        <v>2994</v>
      </c>
      <c r="C3853" s="4" t="s">
        <v>18916</v>
      </c>
      <c r="D3853" s="4" t="s">
        <v>9619</v>
      </c>
      <c r="E3853" s="4" t="s">
        <v>4718</v>
      </c>
      <c r="F3853" s="4" t="s">
        <v>4718</v>
      </c>
      <c r="G3853" s="4" t="s">
        <v>4718</v>
      </c>
      <c r="H3853" s="4" t="s">
        <v>4718</v>
      </c>
      <c r="I3853" s="4" t="s">
        <v>4718</v>
      </c>
      <c r="J3853" s="4" t="s">
        <v>4718</v>
      </c>
      <c r="K3853" s="30">
        <v>1.9258275114172501</v>
      </c>
      <c r="L3853" s="30">
        <v>0</v>
      </c>
      <c r="M3853" s="30">
        <v>0.33461479646553099</v>
      </c>
      <c r="N3853" s="30">
        <v>0</v>
      </c>
    </row>
    <row r="3854" spans="1:14" ht="43.5" customHeight="1" x14ac:dyDescent="0.25">
      <c r="A3854" s="4" t="s">
        <v>18917</v>
      </c>
      <c r="B3854" s="4">
        <v>219</v>
      </c>
      <c r="C3854" s="4" t="s">
        <v>4752</v>
      </c>
      <c r="D3854" s="4" t="s">
        <v>4752</v>
      </c>
      <c r="E3854" s="4" t="s">
        <v>4752</v>
      </c>
      <c r="F3854" s="4" t="s">
        <v>4752</v>
      </c>
      <c r="G3854" s="4" t="s">
        <v>4752</v>
      </c>
      <c r="H3854" s="4" t="s">
        <v>4752</v>
      </c>
      <c r="I3854" s="4" t="s">
        <v>4752</v>
      </c>
      <c r="J3854" s="4" t="s">
        <v>4752</v>
      </c>
      <c r="K3854" s="30">
        <v>1.9205930791428401</v>
      </c>
      <c r="L3854" s="30">
        <v>0</v>
      </c>
      <c r="M3854" s="30">
        <v>0</v>
      </c>
      <c r="N3854" s="30">
        <v>0</v>
      </c>
    </row>
    <row r="3855" spans="1:14" ht="43.5" customHeight="1" x14ac:dyDescent="0.25">
      <c r="A3855" s="4" t="s">
        <v>18918</v>
      </c>
      <c r="B3855" s="4">
        <v>1089</v>
      </c>
      <c r="C3855" s="4" t="s">
        <v>18919</v>
      </c>
      <c r="D3855" s="4" t="s">
        <v>18920</v>
      </c>
      <c r="E3855" s="4" t="s">
        <v>4718</v>
      </c>
      <c r="F3855" s="4" t="s">
        <v>4718</v>
      </c>
      <c r="G3855" s="4" t="s">
        <v>4718</v>
      </c>
      <c r="H3855" s="4" t="s">
        <v>4718</v>
      </c>
      <c r="I3855" s="4" t="s">
        <v>4718</v>
      </c>
      <c r="J3855" s="4" t="s">
        <v>4718</v>
      </c>
      <c r="K3855" s="30">
        <v>1.91640768243249</v>
      </c>
      <c r="L3855" s="30">
        <v>0</v>
      </c>
      <c r="M3855" s="30">
        <v>0</v>
      </c>
      <c r="N3855" s="30">
        <v>0</v>
      </c>
    </row>
    <row r="3856" spans="1:14" ht="43.5" customHeight="1" x14ac:dyDescent="0.25">
      <c r="A3856" s="4" t="s">
        <v>18921</v>
      </c>
      <c r="B3856" s="4">
        <v>1347</v>
      </c>
      <c r="C3856" s="4" t="s">
        <v>18922</v>
      </c>
      <c r="D3856" s="4" t="s">
        <v>12072</v>
      </c>
      <c r="E3856" s="4" t="s">
        <v>4718</v>
      </c>
      <c r="F3856" s="4" t="s">
        <v>4718</v>
      </c>
      <c r="G3856" s="4" t="s">
        <v>4718</v>
      </c>
      <c r="H3856" s="4" t="s">
        <v>4718</v>
      </c>
      <c r="I3856" s="4" t="s">
        <v>4718</v>
      </c>
      <c r="J3856" s="4" t="s">
        <v>4718</v>
      </c>
      <c r="K3856" s="30">
        <v>1.9098616250685201</v>
      </c>
      <c r="L3856" s="30">
        <v>0</v>
      </c>
      <c r="M3856" s="30">
        <v>0</v>
      </c>
      <c r="N3856" s="30">
        <v>0</v>
      </c>
    </row>
    <row r="3857" spans="1:14" ht="43.5" customHeight="1" x14ac:dyDescent="0.25">
      <c r="A3857" s="4" t="s">
        <v>18923</v>
      </c>
      <c r="B3857" s="4">
        <v>705</v>
      </c>
      <c r="C3857" s="4" t="s">
        <v>18924</v>
      </c>
      <c r="D3857" s="4" t="s">
        <v>18925</v>
      </c>
      <c r="E3857" s="4" t="s">
        <v>4718</v>
      </c>
      <c r="F3857" s="4" t="s">
        <v>4718</v>
      </c>
      <c r="G3857" s="4" t="s">
        <v>4718</v>
      </c>
      <c r="H3857" s="4" t="s">
        <v>4718</v>
      </c>
      <c r="I3857" s="4" t="s">
        <v>4718</v>
      </c>
      <c r="J3857" s="4" t="s">
        <v>4718</v>
      </c>
      <c r="K3857" s="30">
        <v>1.90973670105186</v>
      </c>
      <c r="L3857" s="30">
        <v>0</v>
      </c>
      <c r="M3857" s="30">
        <v>0</v>
      </c>
      <c r="N3857" s="30">
        <v>0</v>
      </c>
    </row>
    <row r="3858" spans="1:14" ht="43.5" customHeight="1" x14ac:dyDescent="0.25">
      <c r="A3858" s="4" t="s">
        <v>18926</v>
      </c>
      <c r="B3858" s="4">
        <v>2547</v>
      </c>
      <c r="C3858" s="4" t="s">
        <v>18927</v>
      </c>
      <c r="D3858" s="4" t="s">
        <v>18928</v>
      </c>
      <c r="E3858" s="4" t="s">
        <v>4718</v>
      </c>
      <c r="F3858" s="4" t="s">
        <v>4718</v>
      </c>
      <c r="G3858" s="4" t="s">
        <v>4718</v>
      </c>
      <c r="H3858" s="4" t="s">
        <v>4718</v>
      </c>
      <c r="I3858" s="4" t="s">
        <v>4718</v>
      </c>
      <c r="J3858" s="4" t="s">
        <v>4718</v>
      </c>
      <c r="K3858" s="30">
        <v>1.9053489358704001</v>
      </c>
      <c r="L3858" s="30">
        <v>0</v>
      </c>
      <c r="M3858" s="30">
        <v>0.13111329676976799</v>
      </c>
      <c r="N3858" s="30">
        <v>0</v>
      </c>
    </row>
    <row r="3859" spans="1:14" ht="43.5" customHeight="1" x14ac:dyDescent="0.25">
      <c r="A3859" s="4" t="s">
        <v>18929</v>
      </c>
      <c r="B3859" s="4">
        <v>966</v>
      </c>
      <c r="C3859" s="4" t="s">
        <v>18930</v>
      </c>
      <c r="D3859" s="4" t="s">
        <v>18931</v>
      </c>
      <c r="E3859" s="4" t="s">
        <v>4718</v>
      </c>
      <c r="F3859" s="4" t="s">
        <v>4718</v>
      </c>
      <c r="G3859" s="4" t="s">
        <v>4718</v>
      </c>
      <c r="H3859" s="4" t="s">
        <v>18932</v>
      </c>
      <c r="I3859" s="4" t="s">
        <v>4718</v>
      </c>
      <c r="J3859" s="4" t="s">
        <v>4718</v>
      </c>
      <c r="K3859" s="30">
        <v>1.90223573570489</v>
      </c>
      <c r="L3859" s="30">
        <v>0</v>
      </c>
      <c r="M3859" s="30">
        <v>0</v>
      </c>
      <c r="N3859" s="30">
        <v>0</v>
      </c>
    </row>
    <row r="3860" spans="1:14" ht="43.5" customHeight="1" x14ac:dyDescent="0.25">
      <c r="A3860" s="4" t="s">
        <v>18933</v>
      </c>
      <c r="B3860" s="4">
        <v>666</v>
      </c>
      <c r="C3860" s="4" t="s">
        <v>18934</v>
      </c>
      <c r="D3860" s="4" t="s">
        <v>18935</v>
      </c>
      <c r="E3860" s="4" t="s">
        <v>4718</v>
      </c>
      <c r="F3860" s="4" t="s">
        <v>4718</v>
      </c>
      <c r="G3860" s="4" t="s">
        <v>4718</v>
      </c>
      <c r="H3860" s="4" t="s">
        <v>4718</v>
      </c>
      <c r="I3860" s="4" t="s">
        <v>4718</v>
      </c>
      <c r="J3860" s="4" t="s">
        <v>4718</v>
      </c>
      <c r="K3860" s="30">
        <v>1.89463911861388</v>
      </c>
      <c r="L3860" s="30">
        <v>0</v>
      </c>
      <c r="M3860" s="30">
        <v>0</v>
      </c>
      <c r="N3860" s="30">
        <v>0</v>
      </c>
    </row>
    <row r="3861" spans="1:14" ht="43.5" customHeight="1" x14ac:dyDescent="0.25">
      <c r="A3861" s="4" t="s">
        <v>18936</v>
      </c>
      <c r="B3861" s="4">
        <v>447</v>
      </c>
      <c r="C3861" s="4" t="s">
        <v>18937</v>
      </c>
      <c r="D3861" s="4" t="s">
        <v>14464</v>
      </c>
      <c r="E3861" s="4" t="s">
        <v>4718</v>
      </c>
      <c r="F3861" s="4" t="s">
        <v>4718</v>
      </c>
      <c r="G3861" s="4" t="s">
        <v>4718</v>
      </c>
      <c r="H3861" s="4" t="s">
        <v>4718</v>
      </c>
      <c r="I3861" s="4" t="s">
        <v>4718</v>
      </c>
      <c r="J3861" s="4" t="s">
        <v>4718</v>
      </c>
      <c r="K3861" s="30">
        <v>1.88192341983124</v>
      </c>
      <c r="L3861" s="30">
        <v>0</v>
      </c>
      <c r="M3861" s="30">
        <v>0</v>
      </c>
      <c r="N3861" s="30">
        <v>0</v>
      </c>
    </row>
    <row r="3862" spans="1:14" ht="43.5" customHeight="1" x14ac:dyDescent="0.25">
      <c r="A3862" s="4" t="s">
        <v>18938</v>
      </c>
      <c r="B3862" s="4">
        <v>1374</v>
      </c>
      <c r="C3862" s="4" t="s">
        <v>18939</v>
      </c>
      <c r="D3862" s="4" t="s">
        <v>18940</v>
      </c>
      <c r="E3862" s="4" t="s">
        <v>4718</v>
      </c>
      <c r="F3862" s="4" t="s">
        <v>4718</v>
      </c>
      <c r="G3862" s="4" t="s">
        <v>4718</v>
      </c>
      <c r="H3862" s="4" t="s">
        <v>18941</v>
      </c>
      <c r="I3862" s="4" t="s">
        <v>4718</v>
      </c>
      <c r="J3862" s="4" t="s">
        <v>4718</v>
      </c>
      <c r="K3862" s="30">
        <v>1.8794382025885199</v>
      </c>
      <c r="L3862" s="30">
        <v>0</v>
      </c>
      <c r="M3862" s="30">
        <v>12.153974801550699</v>
      </c>
      <c r="N3862" s="30">
        <v>0</v>
      </c>
    </row>
    <row r="3863" spans="1:14" ht="43.5" customHeight="1" x14ac:dyDescent="0.25">
      <c r="A3863" s="4" t="s">
        <v>18942</v>
      </c>
      <c r="B3863" s="4">
        <v>708</v>
      </c>
      <c r="C3863" s="4" t="s">
        <v>14803</v>
      </c>
      <c r="D3863" s="4" t="s">
        <v>14804</v>
      </c>
      <c r="E3863" s="4" t="s">
        <v>14805</v>
      </c>
      <c r="F3863" s="4" t="s">
        <v>14806</v>
      </c>
      <c r="G3863" s="4" t="s">
        <v>14807</v>
      </c>
      <c r="H3863" s="4" t="s">
        <v>14808</v>
      </c>
      <c r="I3863" s="4" t="s">
        <v>14809</v>
      </c>
      <c r="J3863" s="4" t="s">
        <v>10592</v>
      </c>
      <c r="K3863" s="30">
        <v>1.86611628539163</v>
      </c>
      <c r="L3863" s="30">
        <v>0</v>
      </c>
      <c r="M3863" s="30">
        <v>0</v>
      </c>
      <c r="N3863" s="30">
        <v>0</v>
      </c>
    </row>
    <row r="3864" spans="1:14" ht="43.5" customHeight="1" x14ac:dyDescent="0.25">
      <c r="A3864" s="4" t="s">
        <v>18943</v>
      </c>
      <c r="B3864" s="4">
        <v>297</v>
      </c>
      <c r="C3864" s="4" t="s">
        <v>4752</v>
      </c>
      <c r="D3864" s="4" t="s">
        <v>4752</v>
      </c>
      <c r="E3864" s="4" t="s">
        <v>4752</v>
      </c>
      <c r="F3864" s="4" t="s">
        <v>4752</v>
      </c>
      <c r="G3864" s="4" t="s">
        <v>4752</v>
      </c>
      <c r="H3864" s="4" t="s">
        <v>4752</v>
      </c>
      <c r="I3864" s="4" t="s">
        <v>4752</v>
      </c>
      <c r="J3864" s="4" t="s">
        <v>4752</v>
      </c>
      <c r="K3864" s="30">
        <v>1.86081765023582</v>
      </c>
      <c r="L3864" s="30">
        <v>0</v>
      </c>
      <c r="M3864" s="30">
        <v>0</v>
      </c>
      <c r="N3864" s="30">
        <v>0</v>
      </c>
    </row>
    <row r="3865" spans="1:14" ht="43.5" customHeight="1" x14ac:dyDescent="0.25">
      <c r="A3865" s="4" t="s">
        <v>18944</v>
      </c>
      <c r="B3865" s="4">
        <v>828</v>
      </c>
      <c r="C3865" s="4" t="s">
        <v>18945</v>
      </c>
      <c r="D3865" s="4" t="s">
        <v>15816</v>
      </c>
      <c r="E3865" s="4" t="s">
        <v>4718</v>
      </c>
      <c r="F3865" s="4" t="s">
        <v>4718</v>
      </c>
      <c r="G3865" s="4" t="s">
        <v>4718</v>
      </c>
      <c r="H3865" s="4" t="s">
        <v>4718</v>
      </c>
      <c r="I3865" s="4" t="s">
        <v>4718</v>
      </c>
      <c r="J3865" s="4" t="s">
        <v>4718</v>
      </c>
      <c r="K3865" s="30">
        <v>1.8496561258736901</v>
      </c>
      <c r="L3865" s="30">
        <v>0</v>
      </c>
      <c r="M3865" s="30">
        <v>0</v>
      </c>
      <c r="N3865" s="30">
        <v>0</v>
      </c>
    </row>
    <row r="3866" spans="1:14" ht="43.5" customHeight="1" x14ac:dyDescent="0.25">
      <c r="A3866" s="4" t="s">
        <v>18946</v>
      </c>
      <c r="B3866" s="4">
        <v>1488</v>
      </c>
      <c r="C3866" s="4" t="s">
        <v>6728</v>
      </c>
      <c r="D3866" s="4" t="s">
        <v>6729</v>
      </c>
      <c r="E3866" s="4" t="s">
        <v>18947</v>
      </c>
      <c r="F3866" s="4" t="s">
        <v>4718</v>
      </c>
      <c r="G3866" s="4" t="s">
        <v>6732</v>
      </c>
      <c r="H3866" s="4" t="s">
        <v>6733</v>
      </c>
      <c r="I3866" s="4" t="s">
        <v>5566</v>
      </c>
      <c r="J3866" s="4" t="s">
        <v>5567</v>
      </c>
      <c r="K3866" s="30">
        <v>1.84687854751641</v>
      </c>
      <c r="L3866" s="30">
        <v>0</v>
      </c>
      <c r="M3866" s="30">
        <v>0</v>
      </c>
      <c r="N3866" s="30">
        <v>0</v>
      </c>
    </row>
    <row r="3867" spans="1:14" ht="43.5" customHeight="1" x14ac:dyDescent="0.25">
      <c r="A3867" s="4" t="s">
        <v>18948</v>
      </c>
      <c r="B3867" s="4">
        <v>1308</v>
      </c>
      <c r="C3867" s="4" t="s">
        <v>18949</v>
      </c>
      <c r="D3867" s="4" t="s">
        <v>12173</v>
      </c>
      <c r="E3867" s="4" t="s">
        <v>4718</v>
      </c>
      <c r="F3867" s="4" t="s">
        <v>4718</v>
      </c>
      <c r="G3867" s="4" t="s">
        <v>5267</v>
      </c>
      <c r="H3867" s="4" t="s">
        <v>18950</v>
      </c>
      <c r="I3867" s="4" t="s">
        <v>17661</v>
      </c>
      <c r="J3867" s="4" t="s">
        <v>17662</v>
      </c>
      <c r="K3867" s="30">
        <v>1.7755557740974</v>
      </c>
      <c r="L3867" s="30">
        <v>0</v>
      </c>
      <c r="M3867" s="30">
        <v>0</v>
      </c>
      <c r="N3867" s="30">
        <v>0</v>
      </c>
    </row>
    <row r="3868" spans="1:14" ht="43.5" customHeight="1" x14ac:dyDescent="0.25">
      <c r="A3868" s="4" t="s">
        <v>18951</v>
      </c>
      <c r="B3868" s="4">
        <v>2193</v>
      </c>
      <c r="C3868" s="4" t="s">
        <v>18952</v>
      </c>
      <c r="D3868" s="4" t="s">
        <v>18953</v>
      </c>
      <c r="E3868" s="4" t="s">
        <v>4718</v>
      </c>
      <c r="F3868" s="4" t="s">
        <v>4718</v>
      </c>
      <c r="G3868" s="4" t="s">
        <v>4718</v>
      </c>
      <c r="H3868" s="4" t="s">
        <v>6483</v>
      </c>
      <c r="I3868" s="4" t="s">
        <v>4718</v>
      </c>
      <c r="J3868" s="4" t="s">
        <v>4718</v>
      </c>
      <c r="K3868" s="30">
        <v>1.76067110430174</v>
      </c>
      <c r="L3868" s="30">
        <v>0</v>
      </c>
      <c r="M3868" s="30">
        <v>0</v>
      </c>
      <c r="N3868" s="30">
        <v>0</v>
      </c>
    </row>
    <row r="3869" spans="1:14" ht="43.5" customHeight="1" x14ac:dyDescent="0.25">
      <c r="A3869" s="4" t="s">
        <v>18954</v>
      </c>
      <c r="B3869" s="4">
        <v>1800</v>
      </c>
      <c r="C3869" s="4" t="s">
        <v>18955</v>
      </c>
      <c r="D3869" s="4" t="s">
        <v>18956</v>
      </c>
      <c r="E3869" s="4" t="s">
        <v>18957</v>
      </c>
      <c r="F3869" s="4" t="s">
        <v>8682</v>
      </c>
      <c r="G3869" s="4" t="s">
        <v>10951</v>
      </c>
      <c r="H3869" s="4" t="s">
        <v>18958</v>
      </c>
      <c r="I3869" s="4" t="s">
        <v>10953</v>
      </c>
      <c r="J3869" s="4" t="s">
        <v>4718</v>
      </c>
      <c r="K3869" s="30">
        <v>1.75138184104548</v>
      </c>
      <c r="L3869" s="30">
        <v>0</v>
      </c>
      <c r="M3869" s="30">
        <v>2.7456979777620401</v>
      </c>
      <c r="N3869" s="30">
        <v>0</v>
      </c>
    </row>
    <row r="3870" spans="1:14" ht="43.5" customHeight="1" x14ac:dyDescent="0.25">
      <c r="A3870" s="4" t="s">
        <v>18959</v>
      </c>
      <c r="B3870" s="4">
        <v>630</v>
      </c>
      <c r="C3870" s="4" t="s">
        <v>18960</v>
      </c>
      <c r="D3870" s="4" t="s">
        <v>18961</v>
      </c>
      <c r="E3870" s="4" t="s">
        <v>4718</v>
      </c>
      <c r="F3870" s="4" t="s">
        <v>4718</v>
      </c>
      <c r="G3870" s="4" t="s">
        <v>4718</v>
      </c>
      <c r="H3870" s="4" t="s">
        <v>4718</v>
      </c>
      <c r="I3870" s="4" t="s">
        <v>4718</v>
      </c>
      <c r="J3870" s="4" t="s">
        <v>4718</v>
      </c>
      <c r="K3870" s="30">
        <v>1.7233821610653901</v>
      </c>
      <c r="L3870" s="30">
        <v>0</v>
      </c>
      <c r="M3870" s="30">
        <v>0</v>
      </c>
      <c r="N3870" s="30">
        <v>0</v>
      </c>
    </row>
    <row r="3871" spans="1:14" ht="43.5" customHeight="1" x14ac:dyDescent="0.25">
      <c r="A3871" s="4" t="s">
        <v>18962</v>
      </c>
      <c r="B3871" s="4">
        <v>1476</v>
      </c>
      <c r="C3871" s="4" t="s">
        <v>18963</v>
      </c>
      <c r="D3871" s="4" t="s">
        <v>7033</v>
      </c>
      <c r="E3871" s="4" t="s">
        <v>18964</v>
      </c>
      <c r="F3871" s="4" t="s">
        <v>4718</v>
      </c>
      <c r="G3871" s="4" t="s">
        <v>18965</v>
      </c>
      <c r="H3871" s="4" t="s">
        <v>18966</v>
      </c>
      <c r="I3871" s="4" t="s">
        <v>18967</v>
      </c>
      <c r="J3871" s="4" t="s">
        <v>18723</v>
      </c>
      <c r="K3871" s="30">
        <v>1.7028502875850899</v>
      </c>
      <c r="L3871" s="30">
        <v>0.79396734946415104</v>
      </c>
      <c r="M3871" s="30">
        <v>0</v>
      </c>
      <c r="N3871" s="30">
        <v>0</v>
      </c>
    </row>
    <row r="3872" spans="1:14" ht="43.5" customHeight="1" x14ac:dyDescent="0.25">
      <c r="A3872" s="4" t="s">
        <v>18968</v>
      </c>
      <c r="B3872" s="4">
        <v>6435</v>
      </c>
      <c r="C3872" s="4" t="s">
        <v>18969</v>
      </c>
      <c r="D3872" s="4" t="s">
        <v>4718</v>
      </c>
      <c r="E3872" s="4" t="s">
        <v>4718</v>
      </c>
      <c r="F3872" s="4" t="s">
        <v>4718</v>
      </c>
      <c r="G3872" s="4" t="s">
        <v>4718</v>
      </c>
      <c r="H3872" s="4" t="s">
        <v>4718</v>
      </c>
      <c r="I3872" s="4" t="s">
        <v>4718</v>
      </c>
      <c r="J3872" s="4" t="s">
        <v>4718</v>
      </c>
      <c r="K3872" s="30">
        <v>1.6800989528258601</v>
      </c>
      <c r="L3872" s="30">
        <v>0</v>
      </c>
      <c r="M3872" s="30">
        <v>1.71254136857743</v>
      </c>
      <c r="N3872" s="30">
        <v>0</v>
      </c>
    </row>
    <row r="3873" spans="1:14" ht="43.5" customHeight="1" x14ac:dyDescent="0.25">
      <c r="A3873" s="4" t="s">
        <v>18970</v>
      </c>
      <c r="B3873" s="4">
        <v>2478</v>
      </c>
      <c r="C3873" s="4" t="s">
        <v>18971</v>
      </c>
      <c r="D3873" s="4" t="s">
        <v>18972</v>
      </c>
      <c r="E3873" s="4" t="s">
        <v>4718</v>
      </c>
      <c r="F3873" s="4" t="s">
        <v>4718</v>
      </c>
      <c r="G3873" s="4" t="s">
        <v>4718</v>
      </c>
      <c r="H3873" s="4" t="s">
        <v>4718</v>
      </c>
      <c r="I3873" s="4" t="s">
        <v>4718</v>
      </c>
      <c r="J3873" s="4" t="s">
        <v>4718</v>
      </c>
      <c r="K3873" s="30">
        <v>1.6586911701938301</v>
      </c>
      <c r="L3873" s="30">
        <v>0</v>
      </c>
      <c r="M3873" s="30">
        <v>0.269528302560613</v>
      </c>
      <c r="N3873" s="30">
        <v>0</v>
      </c>
    </row>
    <row r="3874" spans="1:14" ht="43.5" customHeight="1" x14ac:dyDescent="0.25">
      <c r="A3874" s="4" t="s">
        <v>18973</v>
      </c>
      <c r="B3874" s="4">
        <v>1116</v>
      </c>
      <c r="C3874" s="4" t="s">
        <v>18974</v>
      </c>
      <c r="D3874" s="4" t="s">
        <v>18975</v>
      </c>
      <c r="E3874" s="4" t="s">
        <v>4718</v>
      </c>
      <c r="F3874" s="4" t="s">
        <v>4718</v>
      </c>
      <c r="G3874" s="4" t="s">
        <v>4718</v>
      </c>
      <c r="H3874" s="4" t="s">
        <v>4718</v>
      </c>
      <c r="I3874" s="4" t="s">
        <v>4718</v>
      </c>
      <c r="J3874" s="4" t="s">
        <v>4718</v>
      </c>
      <c r="K3874" s="30">
        <v>1.6465588895079999</v>
      </c>
      <c r="L3874" s="30">
        <v>0</v>
      </c>
      <c r="M3874" s="30">
        <v>0</v>
      </c>
      <c r="N3874" s="30">
        <v>0</v>
      </c>
    </row>
    <row r="3875" spans="1:14" ht="43.5" customHeight="1" x14ac:dyDescent="0.25">
      <c r="A3875" s="4" t="s">
        <v>18976</v>
      </c>
      <c r="B3875" s="4">
        <v>1500</v>
      </c>
      <c r="C3875" s="4" t="s">
        <v>18977</v>
      </c>
      <c r="D3875" s="4" t="s">
        <v>18978</v>
      </c>
      <c r="E3875" s="4" t="s">
        <v>4718</v>
      </c>
      <c r="F3875" s="4" t="s">
        <v>4718</v>
      </c>
      <c r="G3875" s="4" t="s">
        <v>4718</v>
      </c>
      <c r="H3875" s="4" t="s">
        <v>4718</v>
      </c>
      <c r="I3875" s="4" t="s">
        <v>4718</v>
      </c>
      <c r="J3875" s="4" t="s">
        <v>4718</v>
      </c>
      <c r="K3875" s="30">
        <v>1.59720151097468</v>
      </c>
      <c r="L3875" s="30">
        <v>0</v>
      </c>
      <c r="M3875" s="30">
        <v>1.49398049790271</v>
      </c>
      <c r="N3875" s="30">
        <v>0</v>
      </c>
    </row>
    <row r="3876" spans="1:14" ht="43.5" customHeight="1" x14ac:dyDescent="0.25">
      <c r="A3876" s="4" t="s">
        <v>18979</v>
      </c>
      <c r="B3876" s="4">
        <v>930</v>
      </c>
      <c r="C3876" s="4" t="s">
        <v>18980</v>
      </c>
      <c r="D3876" s="4" t="s">
        <v>18981</v>
      </c>
      <c r="E3876" s="4" t="s">
        <v>4718</v>
      </c>
      <c r="F3876" s="4" t="s">
        <v>4718</v>
      </c>
      <c r="G3876" s="4" t="s">
        <v>17141</v>
      </c>
      <c r="H3876" s="4" t="s">
        <v>17142</v>
      </c>
      <c r="I3876" s="4" t="s">
        <v>4718</v>
      </c>
      <c r="J3876" s="4" t="s">
        <v>4718</v>
      </c>
      <c r="K3876" s="30">
        <v>1.59269589661811</v>
      </c>
      <c r="L3876" s="30">
        <v>0</v>
      </c>
      <c r="M3876" s="30">
        <v>13.9043381535039</v>
      </c>
      <c r="N3876" s="30">
        <v>0</v>
      </c>
    </row>
    <row r="3877" spans="1:14" ht="43.5" customHeight="1" x14ac:dyDescent="0.25">
      <c r="A3877" s="4" t="s">
        <v>18982</v>
      </c>
      <c r="B3877" s="4">
        <v>2016</v>
      </c>
      <c r="C3877" s="4" t="s">
        <v>4752</v>
      </c>
      <c r="D3877" s="4" t="s">
        <v>4752</v>
      </c>
      <c r="E3877" s="4" t="s">
        <v>4752</v>
      </c>
      <c r="F3877" s="4" t="s">
        <v>4752</v>
      </c>
      <c r="G3877" s="4" t="s">
        <v>4752</v>
      </c>
      <c r="H3877" s="4" t="s">
        <v>4752</v>
      </c>
      <c r="I3877" s="4" t="s">
        <v>4752</v>
      </c>
      <c r="J3877" s="4" t="s">
        <v>4752</v>
      </c>
      <c r="K3877" s="30">
        <v>1.58624159868169</v>
      </c>
      <c r="L3877" s="30">
        <v>0</v>
      </c>
      <c r="M3877" s="30">
        <v>3.8485221674876802</v>
      </c>
      <c r="N3877" s="30">
        <v>0</v>
      </c>
    </row>
    <row r="3878" spans="1:14" ht="43.5" customHeight="1" x14ac:dyDescent="0.25">
      <c r="A3878" s="4" t="s">
        <v>18983</v>
      </c>
      <c r="B3878" s="4">
        <v>840</v>
      </c>
      <c r="C3878" s="4" t="s">
        <v>18984</v>
      </c>
      <c r="D3878" s="4" t="s">
        <v>7891</v>
      </c>
      <c r="E3878" s="4" t="s">
        <v>4718</v>
      </c>
      <c r="F3878" s="4" t="s">
        <v>4718</v>
      </c>
      <c r="G3878" s="4" t="s">
        <v>4718</v>
      </c>
      <c r="H3878" s="4" t="s">
        <v>18985</v>
      </c>
      <c r="I3878" s="4" t="s">
        <v>4718</v>
      </c>
      <c r="J3878" s="4" t="s">
        <v>18443</v>
      </c>
      <c r="K3878" s="30">
        <v>1.57754408799469</v>
      </c>
      <c r="L3878" s="30">
        <v>0</v>
      </c>
      <c r="M3878" s="30">
        <v>3.5779882164921402</v>
      </c>
      <c r="N3878" s="30">
        <v>0</v>
      </c>
    </row>
    <row r="3879" spans="1:14" ht="43.5" customHeight="1" x14ac:dyDescent="0.25">
      <c r="A3879" s="4" t="s">
        <v>18986</v>
      </c>
      <c r="B3879" s="4">
        <v>798</v>
      </c>
      <c r="C3879" s="4" t="s">
        <v>18987</v>
      </c>
      <c r="D3879" s="4" t="s">
        <v>18988</v>
      </c>
      <c r="E3879" s="4" t="s">
        <v>18989</v>
      </c>
      <c r="F3879" s="4" t="s">
        <v>4718</v>
      </c>
      <c r="G3879" s="4" t="s">
        <v>4718</v>
      </c>
      <c r="H3879" s="4" t="s">
        <v>18990</v>
      </c>
      <c r="I3879" s="4" t="s">
        <v>4718</v>
      </c>
      <c r="J3879" s="4" t="s">
        <v>4718</v>
      </c>
      <c r="K3879" s="30">
        <v>1.5722511727434101</v>
      </c>
      <c r="L3879" s="30">
        <v>0</v>
      </c>
      <c r="M3879" s="30">
        <v>0</v>
      </c>
      <c r="N3879" s="30">
        <v>0</v>
      </c>
    </row>
    <row r="3880" spans="1:14" ht="43.5" customHeight="1" x14ac:dyDescent="0.25">
      <c r="A3880" s="4" t="s">
        <v>18991</v>
      </c>
      <c r="B3880" s="4">
        <v>996</v>
      </c>
      <c r="C3880" s="4" t="s">
        <v>18992</v>
      </c>
      <c r="D3880" s="4" t="s">
        <v>14090</v>
      </c>
      <c r="E3880" s="4" t="s">
        <v>18993</v>
      </c>
      <c r="F3880" s="4" t="s">
        <v>4718</v>
      </c>
      <c r="G3880" s="4" t="s">
        <v>4718</v>
      </c>
      <c r="H3880" s="4" t="s">
        <v>15446</v>
      </c>
      <c r="I3880" s="4" t="s">
        <v>15447</v>
      </c>
      <c r="J3880" s="4" t="s">
        <v>4718</v>
      </c>
      <c r="K3880" s="30">
        <v>1.5629210004093399</v>
      </c>
      <c r="L3880" s="30">
        <v>0</v>
      </c>
      <c r="M3880" s="30">
        <v>0</v>
      </c>
      <c r="N3880" s="30">
        <v>0</v>
      </c>
    </row>
    <row r="3881" spans="1:14" ht="43.5" customHeight="1" x14ac:dyDescent="0.25">
      <c r="A3881" s="4" t="s">
        <v>18994</v>
      </c>
      <c r="B3881" s="4">
        <v>258</v>
      </c>
      <c r="C3881" s="4" t="s">
        <v>12478</v>
      </c>
      <c r="D3881" s="4" t="s">
        <v>12479</v>
      </c>
      <c r="E3881" s="4" t="s">
        <v>12480</v>
      </c>
      <c r="F3881" s="4" t="s">
        <v>4718</v>
      </c>
      <c r="G3881" s="4" t="s">
        <v>8329</v>
      </c>
      <c r="H3881" s="4" t="s">
        <v>12481</v>
      </c>
      <c r="I3881" s="4" t="s">
        <v>8293</v>
      </c>
      <c r="J3881" s="4" t="s">
        <v>4718</v>
      </c>
      <c r="K3881" s="30">
        <v>1.5273678846326899</v>
      </c>
      <c r="L3881" s="30">
        <v>0</v>
      </c>
      <c r="M3881" s="30">
        <v>0</v>
      </c>
      <c r="N3881" s="30">
        <v>0</v>
      </c>
    </row>
    <row r="3882" spans="1:14" ht="43.5" customHeight="1" x14ac:dyDescent="0.25">
      <c r="A3882" s="4" t="s">
        <v>18995</v>
      </c>
      <c r="B3882" s="4">
        <v>1902</v>
      </c>
      <c r="C3882" s="4" t="s">
        <v>16122</v>
      </c>
      <c r="D3882" s="4" t="s">
        <v>16123</v>
      </c>
      <c r="E3882" s="4" t="s">
        <v>4718</v>
      </c>
      <c r="F3882" s="4" t="s">
        <v>4718</v>
      </c>
      <c r="G3882" s="4" t="s">
        <v>4718</v>
      </c>
      <c r="H3882" s="4" t="s">
        <v>4718</v>
      </c>
      <c r="I3882" s="4" t="s">
        <v>4718</v>
      </c>
      <c r="J3882" s="4" t="s">
        <v>4718</v>
      </c>
      <c r="K3882" s="30">
        <v>1.5252375207742499</v>
      </c>
      <c r="L3882" s="30">
        <v>0</v>
      </c>
      <c r="M3882" s="30">
        <v>0</v>
      </c>
      <c r="N3882" s="30">
        <v>0</v>
      </c>
    </row>
    <row r="3883" spans="1:14" ht="43.5" customHeight="1" x14ac:dyDescent="0.25">
      <c r="A3883" s="4" t="s">
        <v>18996</v>
      </c>
      <c r="B3883" s="4">
        <v>630</v>
      </c>
      <c r="C3883" s="4" t="s">
        <v>18997</v>
      </c>
      <c r="D3883" s="4" t="s">
        <v>5766</v>
      </c>
      <c r="E3883" s="4" t="s">
        <v>18998</v>
      </c>
      <c r="F3883" s="4" t="s">
        <v>4718</v>
      </c>
      <c r="G3883" s="4" t="s">
        <v>4718</v>
      </c>
      <c r="H3883" s="4" t="s">
        <v>18999</v>
      </c>
      <c r="I3883" s="4" t="s">
        <v>4718</v>
      </c>
      <c r="J3883" s="4" t="s">
        <v>4718</v>
      </c>
      <c r="K3883" s="30">
        <v>1.5200398250434199</v>
      </c>
      <c r="L3883" s="30">
        <v>0</v>
      </c>
      <c r="M3883" s="30">
        <v>0</v>
      </c>
      <c r="N3883" s="30">
        <v>0</v>
      </c>
    </row>
    <row r="3884" spans="1:14" ht="43.5" customHeight="1" x14ac:dyDescent="0.25">
      <c r="A3884" s="4" t="s">
        <v>19000</v>
      </c>
      <c r="B3884" s="4">
        <v>2937</v>
      </c>
      <c r="C3884" s="4" t="s">
        <v>19001</v>
      </c>
      <c r="D3884" s="4" t="s">
        <v>17778</v>
      </c>
      <c r="E3884" s="4" t="s">
        <v>4718</v>
      </c>
      <c r="F3884" s="4" t="s">
        <v>4718</v>
      </c>
      <c r="G3884" s="4" t="s">
        <v>19002</v>
      </c>
      <c r="H3884" s="4" t="s">
        <v>19003</v>
      </c>
      <c r="I3884" s="4" t="s">
        <v>5193</v>
      </c>
      <c r="J3884" s="4" t="s">
        <v>5194</v>
      </c>
      <c r="K3884" s="30">
        <v>1.51297975878942</v>
      </c>
      <c r="L3884" s="30">
        <v>0</v>
      </c>
      <c r="M3884" s="30">
        <v>0</v>
      </c>
      <c r="N3884" s="30">
        <v>0</v>
      </c>
    </row>
    <row r="3885" spans="1:14" ht="43.5" customHeight="1" x14ac:dyDescent="0.25">
      <c r="A3885" s="4" t="s">
        <v>19004</v>
      </c>
      <c r="B3885" s="4">
        <v>1230</v>
      </c>
      <c r="C3885" s="4" t="s">
        <v>19005</v>
      </c>
      <c r="D3885" s="4" t="s">
        <v>15123</v>
      </c>
      <c r="E3885" s="4" t="s">
        <v>4718</v>
      </c>
      <c r="F3885" s="4" t="s">
        <v>4718</v>
      </c>
      <c r="G3885" s="4" t="s">
        <v>4718</v>
      </c>
      <c r="H3885" s="4" t="s">
        <v>19006</v>
      </c>
      <c r="I3885" s="4" t="s">
        <v>4718</v>
      </c>
      <c r="J3885" s="4" t="s">
        <v>4718</v>
      </c>
      <c r="K3885" s="30">
        <v>1.49848733686339</v>
      </c>
      <c r="L3885" s="30">
        <v>0</v>
      </c>
      <c r="M3885" s="30">
        <v>1.4492123530861001</v>
      </c>
      <c r="N3885" s="30">
        <v>0</v>
      </c>
    </row>
    <row r="3886" spans="1:14" ht="43.5" customHeight="1" x14ac:dyDescent="0.25">
      <c r="A3886" s="4" t="s">
        <v>19007</v>
      </c>
      <c r="B3886" s="4">
        <v>1416</v>
      </c>
      <c r="C3886" s="4" t="s">
        <v>19008</v>
      </c>
      <c r="D3886" s="4" t="s">
        <v>19009</v>
      </c>
      <c r="E3886" s="4" t="s">
        <v>19010</v>
      </c>
      <c r="F3886" s="4" t="s">
        <v>4718</v>
      </c>
      <c r="G3886" s="4" t="s">
        <v>19011</v>
      </c>
      <c r="H3886" s="4" t="s">
        <v>19012</v>
      </c>
      <c r="I3886" s="4" t="s">
        <v>19013</v>
      </c>
      <c r="J3886" s="4" t="s">
        <v>9678</v>
      </c>
      <c r="K3886" s="30">
        <v>1.4942169650898001</v>
      </c>
      <c r="L3886" s="30">
        <v>0</v>
      </c>
      <c r="M3886" s="30">
        <v>0</v>
      </c>
      <c r="N3886" s="30">
        <v>0</v>
      </c>
    </row>
    <row r="3887" spans="1:14" ht="43.5" customHeight="1" x14ac:dyDescent="0.25">
      <c r="A3887" s="4" t="s">
        <v>19014</v>
      </c>
      <c r="B3887" s="4">
        <v>2727</v>
      </c>
      <c r="C3887" s="4" t="s">
        <v>19015</v>
      </c>
      <c r="D3887" s="4" t="s">
        <v>19016</v>
      </c>
      <c r="E3887" s="4" t="s">
        <v>11078</v>
      </c>
      <c r="F3887" s="4" t="s">
        <v>4718</v>
      </c>
      <c r="G3887" s="4" t="s">
        <v>11079</v>
      </c>
      <c r="H3887" s="4" t="s">
        <v>11080</v>
      </c>
      <c r="I3887" s="4" t="s">
        <v>4718</v>
      </c>
      <c r="J3887" s="4" t="s">
        <v>4718</v>
      </c>
      <c r="K3887" s="30">
        <v>1.4936999470483401</v>
      </c>
      <c r="L3887" s="30">
        <v>0</v>
      </c>
      <c r="M3887" s="30">
        <v>0</v>
      </c>
      <c r="N3887" s="30">
        <v>0</v>
      </c>
    </row>
    <row r="3888" spans="1:14" ht="43.5" customHeight="1" x14ac:dyDescent="0.25">
      <c r="A3888" s="4" t="s">
        <v>19017</v>
      </c>
      <c r="B3888" s="4">
        <v>636</v>
      </c>
      <c r="C3888" s="4" t="s">
        <v>19018</v>
      </c>
      <c r="D3888" s="4" t="s">
        <v>7972</v>
      </c>
      <c r="E3888" s="4" t="s">
        <v>19019</v>
      </c>
      <c r="F3888" s="4" t="s">
        <v>4718</v>
      </c>
      <c r="G3888" s="4" t="s">
        <v>19020</v>
      </c>
      <c r="H3888" s="4" t="s">
        <v>19021</v>
      </c>
      <c r="I3888" s="4" t="s">
        <v>4718</v>
      </c>
      <c r="J3888" s="4" t="s">
        <v>4718</v>
      </c>
      <c r="K3888" s="30">
        <v>1.48636608560143</v>
      </c>
      <c r="L3888" s="30">
        <v>0</v>
      </c>
      <c r="M3888" s="30">
        <v>0</v>
      </c>
      <c r="N3888" s="30">
        <v>0</v>
      </c>
    </row>
    <row r="3889" spans="1:14" ht="43.5" customHeight="1" x14ac:dyDescent="0.25">
      <c r="A3889" s="4" t="s">
        <v>19022</v>
      </c>
      <c r="B3889" s="4">
        <v>498</v>
      </c>
      <c r="C3889" s="4" t="s">
        <v>19023</v>
      </c>
      <c r="D3889" s="4" t="s">
        <v>19024</v>
      </c>
      <c r="E3889" s="4" t="s">
        <v>13228</v>
      </c>
      <c r="F3889" s="4" t="s">
        <v>19025</v>
      </c>
      <c r="G3889" s="4" t="s">
        <v>19026</v>
      </c>
      <c r="H3889" s="4" t="s">
        <v>19027</v>
      </c>
      <c r="I3889" s="4" t="s">
        <v>19028</v>
      </c>
      <c r="J3889" s="4" t="s">
        <v>4718</v>
      </c>
      <c r="K3889" s="30">
        <v>1.478752638934</v>
      </c>
      <c r="L3889" s="30">
        <v>0</v>
      </c>
      <c r="M3889" s="30">
        <v>0</v>
      </c>
      <c r="N3889" s="30">
        <v>0</v>
      </c>
    </row>
    <row r="3890" spans="1:14" ht="43.5" customHeight="1" x14ac:dyDescent="0.25">
      <c r="A3890" s="4" t="s">
        <v>19029</v>
      </c>
      <c r="B3890" s="4">
        <v>765</v>
      </c>
      <c r="C3890" s="4" t="s">
        <v>19030</v>
      </c>
      <c r="D3890" s="4" t="s">
        <v>18810</v>
      </c>
      <c r="E3890" s="4" t="s">
        <v>19031</v>
      </c>
      <c r="F3890" s="4" t="s">
        <v>4718</v>
      </c>
      <c r="G3890" s="4" t="s">
        <v>4718</v>
      </c>
      <c r="H3890" s="4" t="s">
        <v>19032</v>
      </c>
      <c r="I3890" s="4" t="s">
        <v>4718</v>
      </c>
      <c r="J3890" s="4" t="s">
        <v>4718</v>
      </c>
      <c r="K3890" s="30">
        <v>1.45216390574004</v>
      </c>
      <c r="L3890" s="30">
        <v>0</v>
      </c>
      <c r="M3890" s="30">
        <v>0</v>
      </c>
      <c r="N3890" s="30">
        <v>0</v>
      </c>
    </row>
    <row r="3891" spans="1:14" ht="43.5" customHeight="1" x14ac:dyDescent="0.25">
      <c r="A3891" s="4" t="s">
        <v>19033</v>
      </c>
      <c r="B3891" s="4">
        <v>771</v>
      </c>
      <c r="C3891" s="4" t="s">
        <v>19034</v>
      </c>
      <c r="D3891" s="4" t="s">
        <v>4718</v>
      </c>
      <c r="E3891" s="4" t="s">
        <v>4718</v>
      </c>
      <c r="F3891" s="4" t="s">
        <v>4718</v>
      </c>
      <c r="G3891" s="4" t="s">
        <v>4718</v>
      </c>
      <c r="H3891" s="4" t="s">
        <v>4718</v>
      </c>
      <c r="I3891" s="4" t="s">
        <v>4718</v>
      </c>
      <c r="J3891" s="4" t="s">
        <v>4718</v>
      </c>
      <c r="K3891" s="30">
        <v>1.4300075647400201</v>
      </c>
      <c r="L3891" s="30">
        <v>0</v>
      </c>
      <c r="M3891" s="30">
        <v>0</v>
      </c>
      <c r="N3891" s="30">
        <v>0</v>
      </c>
    </row>
    <row r="3892" spans="1:14" ht="43.5" customHeight="1" x14ac:dyDescent="0.25">
      <c r="A3892" s="4" t="s">
        <v>19035</v>
      </c>
      <c r="B3892" s="4">
        <v>933</v>
      </c>
      <c r="C3892" s="4" t="s">
        <v>19036</v>
      </c>
      <c r="D3892" s="4" t="s">
        <v>19037</v>
      </c>
      <c r="E3892" s="4" t="s">
        <v>4718</v>
      </c>
      <c r="F3892" s="4" t="s">
        <v>4718</v>
      </c>
      <c r="G3892" s="4" t="s">
        <v>4718</v>
      </c>
      <c r="H3892" s="4" t="s">
        <v>19038</v>
      </c>
      <c r="I3892" s="4" t="s">
        <v>4718</v>
      </c>
      <c r="J3892" s="4" t="s">
        <v>4718</v>
      </c>
      <c r="K3892" s="30">
        <v>1.4202969280981099</v>
      </c>
      <c r="L3892" s="30">
        <v>0</v>
      </c>
      <c r="M3892" s="30">
        <v>2.8634132207725602</v>
      </c>
      <c r="N3892" s="30">
        <v>0</v>
      </c>
    </row>
    <row r="3893" spans="1:14" ht="43.5" customHeight="1" x14ac:dyDescent="0.25">
      <c r="A3893" s="4" t="s">
        <v>19039</v>
      </c>
      <c r="B3893" s="4">
        <v>1629</v>
      </c>
      <c r="C3893" s="4" t="s">
        <v>19040</v>
      </c>
      <c r="D3893" s="4" t="s">
        <v>8457</v>
      </c>
      <c r="E3893" s="4" t="s">
        <v>4718</v>
      </c>
      <c r="F3893" s="4" t="s">
        <v>4718</v>
      </c>
      <c r="G3893" s="4" t="s">
        <v>4718</v>
      </c>
      <c r="H3893" s="4" t="s">
        <v>4718</v>
      </c>
      <c r="I3893" s="4" t="s">
        <v>4718</v>
      </c>
      <c r="J3893" s="4" t="s">
        <v>4718</v>
      </c>
      <c r="K3893" s="30">
        <v>1.40717702507585</v>
      </c>
      <c r="L3893" s="30">
        <v>0</v>
      </c>
      <c r="M3893" s="30">
        <v>3.0750052198213602</v>
      </c>
      <c r="N3893" s="30">
        <v>0</v>
      </c>
    </row>
    <row r="3894" spans="1:14" ht="43.5" customHeight="1" x14ac:dyDescent="0.25">
      <c r="A3894" s="4" t="s">
        <v>19041</v>
      </c>
      <c r="B3894" s="4">
        <v>264</v>
      </c>
      <c r="C3894" s="4" t="s">
        <v>4752</v>
      </c>
      <c r="D3894" s="4" t="s">
        <v>4752</v>
      </c>
      <c r="E3894" s="4" t="s">
        <v>4752</v>
      </c>
      <c r="F3894" s="4" t="s">
        <v>4752</v>
      </c>
      <c r="G3894" s="4" t="s">
        <v>4752</v>
      </c>
      <c r="H3894" s="4" t="s">
        <v>4752</v>
      </c>
      <c r="I3894" s="4" t="s">
        <v>4752</v>
      </c>
      <c r="J3894" s="4" t="s">
        <v>4752</v>
      </c>
      <c r="K3894" s="30">
        <v>1.4026583180443599</v>
      </c>
      <c r="L3894" s="30">
        <v>0</v>
      </c>
      <c r="M3894" s="30">
        <v>0</v>
      </c>
      <c r="N3894" s="30">
        <v>0</v>
      </c>
    </row>
    <row r="3895" spans="1:14" ht="43.5" customHeight="1" x14ac:dyDescent="0.25">
      <c r="A3895" s="4" t="s">
        <v>19042</v>
      </c>
      <c r="B3895" s="4">
        <v>1653</v>
      </c>
      <c r="C3895" s="4" t="s">
        <v>19043</v>
      </c>
      <c r="D3895" s="4" t="s">
        <v>11173</v>
      </c>
      <c r="E3895" s="4" t="s">
        <v>4718</v>
      </c>
      <c r="F3895" s="4" t="s">
        <v>4718</v>
      </c>
      <c r="G3895" s="4" t="s">
        <v>4718</v>
      </c>
      <c r="H3895" s="4" t="s">
        <v>4718</v>
      </c>
      <c r="I3895" s="4" t="s">
        <v>4718</v>
      </c>
      <c r="J3895" s="4" t="s">
        <v>4718</v>
      </c>
      <c r="K3895" s="30">
        <v>1.38266907169898</v>
      </c>
      <c r="L3895" s="30">
        <v>4.70347284680422E-2</v>
      </c>
      <c r="M3895" s="30">
        <v>0</v>
      </c>
      <c r="N3895" s="30">
        <v>0</v>
      </c>
    </row>
    <row r="3896" spans="1:14" ht="43.5" customHeight="1" x14ac:dyDescent="0.25">
      <c r="A3896" s="4" t="s">
        <v>19044</v>
      </c>
      <c r="B3896" s="4">
        <v>537</v>
      </c>
      <c r="C3896" s="4" t="s">
        <v>4752</v>
      </c>
      <c r="D3896" s="4" t="s">
        <v>4752</v>
      </c>
      <c r="E3896" s="4" t="s">
        <v>4752</v>
      </c>
      <c r="F3896" s="4" t="s">
        <v>4752</v>
      </c>
      <c r="G3896" s="4" t="s">
        <v>4752</v>
      </c>
      <c r="H3896" s="4" t="s">
        <v>4752</v>
      </c>
      <c r="I3896" s="4" t="s">
        <v>4752</v>
      </c>
      <c r="J3896" s="4" t="s">
        <v>4752</v>
      </c>
      <c r="K3896" s="30">
        <v>1.37915007807713</v>
      </c>
      <c r="L3896" s="30">
        <v>0</v>
      </c>
      <c r="M3896" s="30">
        <v>0</v>
      </c>
      <c r="N3896" s="30">
        <v>0</v>
      </c>
    </row>
    <row r="3897" spans="1:14" ht="43.5" customHeight="1" x14ac:dyDescent="0.25">
      <c r="A3897" s="4" t="s">
        <v>19045</v>
      </c>
      <c r="B3897" s="4">
        <v>1353</v>
      </c>
      <c r="C3897" s="4" t="s">
        <v>19046</v>
      </c>
      <c r="D3897" s="4" t="s">
        <v>11844</v>
      </c>
      <c r="E3897" s="4" t="s">
        <v>4718</v>
      </c>
      <c r="F3897" s="4" t="s">
        <v>4718</v>
      </c>
      <c r="G3897" s="4" t="s">
        <v>4718</v>
      </c>
      <c r="H3897" s="4" t="s">
        <v>4718</v>
      </c>
      <c r="I3897" s="4" t="s">
        <v>4718</v>
      </c>
      <c r="J3897" s="4" t="s">
        <v>4718</v>
      </c>
      <c r="K3897" s="30">
        <v>1.36844713955547</v>
      </c>
      <c r="L3897" s="30">
        <v>0</v>
      </c>
      <c r="M3897" s="30">
        <v>0</v>
      </c>
      <c r="N3897" s="30">
        <v>0</v>
      </c>
    </row>
    <row r="3898" spans="1:14" ht="43.5" customHeight="1" x14ac:dyDescent="0.25">
      <c r="A3898" s="4" t="s">
        <v>19047</v>
      </c>
      <c r="B3898" s="4">
        <v>1059</v>
      </c>
      <c r="C3898" s="4" t="s">
        <v>19048</v>
      </c>
      <c r="D3898" s="4" t="s">
        <v>19049</v>
      </c>
      <c r="E3898" s="4" t="s">
        <v>4718</v>
      </c>
      <c r="F3898" s="4" t="s">
        <v>4718</v>
      </c>
      <c r="G3898" s="4" t="s">
        <v>4718</v>
      </c>
      <c r="H3898" s="4" t="s">
        <v>4718</v>
      </c>
      <c r="I3898" s="4" t="s">
        <v>4718</v>
      </c>
      <c r="J3898" s="4" t="s">
        <v>4718</v>
      </c>
      <c r="K3898" s="30">
        <v>1.35640947560531</v>
      </c>
      <c r="L3898" s="30">
        <v>0</v>
      </c>
      <c r="M3898" s="30">
        <v>0</v>
      </c>
      <c r="N3898" s="30">
        <v>0</v>
      </c>
    </row>
    <row r="3899" spans="1:14" ht="43.5" customHeight="1" x14ac:dyDescent="0.25">
      <c r="A3899" s="4" t="s">
        <v>19050</v>
      </c>
      <c r="B3899" s="4">
        <v>447</v>
      </c>
      <c r="C3899" s="4" t="s">
        <v>19051</v>
      </c>
      <c r="D3899" s="4" t="s">
        <v>4958</v>
      </c>
      <c r="E3899" s="4" t="s">
        <v>4718</v>
      </c>
      <c r="F3899" s="4" t="s">
        <v>4718</v>
      </c>
      <c r="G3899" s="4" t="s">
        <v>4718</v>
      </c>
      <c r="H3899" s="4" t="s">
        <v>4718</v>
      </c>
      <c r="I3899" s="4" t="s">
        <v>4718</v>
      </c>
      <c r="J3899" s="4" t="s">
        <v>4718</v>
      </c>
      <c r="K3899" s="30">
        <v>1.3551695353783799</v>
      </c>
      <c r="L3899" s="30">
        <v>0</v>
      </c>
      <c r="M3899" s="30">
        <v>0</v>
      </c>
      <c r="N3899" s="30">
        <v>0</v>
      </c>
    </row>
    <row r="3900" spans="1:14" ht="43.5" customHeight="1" x14ac:dyDescent="0.25">
      <c r="A3900" s="4" t="s">
        <v>19052</v>
      </c>
      <c r="B3900" s="4">
        <v>2193</v>
      </c>
      <c r="C3900" s="4" t="s">
        <v>4752</v>
      </c>
      <c r="D3900" s="4" t="s">
        <v>4752</v>
      </c>
      <c r="E3900" s="4" t="s">
        <v>4752</v>
      </c>
      <c r="F3900" s="4" t="s">
        <v>4752</v>
      </c>
      <c r="G3900" s="4" t="s">
        <v>4752</v>
      </c>
      <c r="H3900" s="4" t="s">
        <v>4752</v>
      </c>
      <c r="I3900" s="4" t="s">
        <v>4752</v>
      </c>
      <c r="J3900" s="4" t="s">
        <v>4752</v>
      </c>
      <c r="K3900" s="30">
        <v>1.35021406374689</v>
      </c>
      <c r="L3900" s="30">
        <v>0</v>
      </c>
      <c r="M3900" s="30">
        <v>0</v>
      </c>
      <c r="N3900" s="30">
        <v>0</v>
      </c>
    </row>
    <row r="3901" spans="1:14" ht="43.5" customHeight="1" x14ac:dyDescent="0.25">
      <c r="A3901" s="4" t="s">
        <v>19053</v>
      </c>
      <c r="B3901" s="4">
        <v>363</v>
      </c>
      <c r="C3901" s="4" t="s">
        <v>4752</v>
      </c>
      <c r="D3901" s="4" t="s">
        <v>4752</v>
      </c>
      <c r="E3901" s="4" t="s">
        <v>4752</v>
      </c>
      <c r="F3901" s="4" t="s">
        <v>4752</v>
      </c>
      <c r="G3901" s="4" t="s">
        <v>4752</v>
      </c>
      <c r="H3901" s="4" t="s">
        <v>4752</v>
      </c>
      <c r="I3901" s="4" t="s">
        <v>4752</v>
      </c>
      <c r="J3901" s="4" t="s">
        <v>4752</v>
      </c>
      <c r="K3901" s="30">
        <v>1.31904282338478</v>
      </c>
      <c r="L3901" s="30">
        <v>0</v>
      </c>
      <c r="M3901" s="30">
        <v>0</v>
      </c>
      <c r="N3901" s="30">
        <v>0</v>
      </c>
    </row>
    <row r="3902" spans="1:14" ht="43.5" customHeight="1" x14ac:dyDescent="0.25">
      <c r="A3902" s="4" t="s">
        <v>19054</v>
      </c>
      <c r="B3902" s="4">
        <v>1794</v>
      </c>
      <c r="C3902" s="4" t="s">
        <v>19055</v>
      </c>
      <c r="D3902" s="4" t="s">
        <v>16231</v>
      </c>
      <c r="E3902" s="4" t="s">
        <v>4718</v>
      </c>
      <c r="F3902" s="4" t="s">
        <v>4718</v>
      </c>
      <c r="G3902" s="4" t="s">
        <v>4718</v>
      </c>
      <c r="H3902" s="4" t="s">
        <v>4718</v>
      </c>
      <c r="I3902" s="4" t="s">
        <v>4718</v>
      </c>
      <c r="J3902" s="4" t="s">
        <v>4718</v>
      </c>
      <c r="K3902" s="30">
        <v>1.3128942960126999</v>
      </c>
      <c r="L3902" s="30">
        <v>1.0016416907311101</v>
      </c>
      <c r="M3902" s="30">
        <v>0</v>
      </c>
      <c r="N3902" s="30">
        <v>0</v>
      </c>
    </row>
    <row r="3903" spans="1:14" ht="43.5" customHeight="1" x14ac:dyDescent="0.25">
      <c r="A3903" s="4" t="s">
        <v>19056</v>
      </c>
      <c r="B3903" s="4">
        <v>2655</v>
      </c>
      <c r="C3903" s="4" t="s">
        <v>19057</v>
      </c>
      <c r="D3903" s="4" t="s">
        <v>7567</v>
      </c>
      <c r="E3903" s="4" t="s">
        <v>19058</v>
      </c>
      <c r="F3903" s="4" t="s">
        <v>4718</v>
      </c>
      <c r="G3903" s="4" t="s">
        <v>17131</v>
      </c>
      <c r="H3903" s="4" t="s">
        <v>17132</v>
      </c>
      <c r="I3903" s="4" t="s">
        <v>8216</v>
      </c>
      <c r="J3903" s="4" t="s">
        <v>4718</v>
      </c>
      <c r="K3903" s="30">
        <v>1.31143545933664</v>
      </c>
      <c r="L3903" s="30">
        <v>0</v>
      </c>
      <c r="M3903" s="30">
        <v>0.75736847974473998</v>
      </c>
      <c r="N3903" s="30">
        <v>0</v>
      </c>
    </row>
    <row r="3904" spans="1:14" ht="43.5" customHeight="1" x14ac:dyDescent="0.25">
      <c r="A3904" s="4" t="s">
        <v>19059</v>
      </c>
      <c r="B3904" s="4">
        <v>1902</v>
      </c>
      <c r="C3904" s="4" t="s">
        <v>19060</v>
      </c>
      <c r="D3904" s="4" t="s">
        <v>19061</v>
      </c>
      <c r="E3904" s="4" t="s">
        <v>4718</v>
      </c>
      <c r="F3904" s="4" t="s">
        <v>4718</v>
      </c>
      <c r="G3904" s="4" t="s">
        <v>19062</v>
      </c>
      <c r="H3904" s="4" t="s">
        <v>19063</v>
      </c>
      <c r="I3904" s="4" t="s">
        <v>19064</v>
      </c>
      <c r="J3904" s="4" t="s">
        <v>4718</v>
      </c>
      <c r="K3904" s="30">
        <v>1.30516498754836</v>
      </c>
      <c r="L3904" s="30">
        <v>0</v>
      </c>
      <c r="M3904" s="30">
        <v>0</v>
      </c>
      <c r="N3904" s="30">
        <v>0</v>
      </c>
    </row>
    <row r="3905" spans="1:14" ht="43.5" customHeight="1" x14ac:dyDescent="0.25">
      <c r="A3905" s="4" t="s">
        <v>19065</v>
      </c>
      <c r="B3905" s="4">
        <v>579</v>
      </c>
      <c r="C3905" s="4" t="s">
        <v>19066</v>
      </c>
      <c r="D3905" s="4" t="s">
        <v>18667</v>
      </c>
      <c r="E3905" s="4" t="s">
        <v>4718</v>
      </c>
      <c r="F3905" s="4" t="s">
        <v>4718</v>
      </c>
      <c r="G3905" s="4" t="s">
        <v>4718</v>
      </c>
      <c r="H3905" s="4" t="s">
        <v>15107</v>
      </c>
      <c r="I3905" s="4" t="s">
        <v>7672</v>
      </c>
      <c r="J3905" s="4" t="s">
        <v>12329</v>
      </c>
      <c r="K3905" s="30">
        <v>1.2694713096310299</v>
      </c>
      <c r="L3905" s="30">
        <v>0</v>
      </c>
      <c r="M3905" s="30">
        <v>10.422250014888901</v>
      </c>
      <c r="N3905" s="30">
        <v>0</v>
      </c>
    </row>
    <row r="3906" spans="1:14" ht="43.5" customHeight="1" x14ac:dyDescent="0.25">
      <c r="A3906" s="4" t="s">
        <v>19067</v>
      </c>
      <c r="B3906" s="4">
        <v>297</v>
      </c>
      <c r="C3906" s="4" t="s">
        <v>4752</v>
      </c>
      <c r="D3906" s="4" t="s">
        <v>4752</v>
      </c>
      <c r="E3906" s="4" t="s">
        <v>4752</v>
      </c>
      <c r="F3906" s="4" t="s">
        <v>4752</v>
      </c>
      <c r="G3906" s="4" t="s">
        <v>4752</v>
      </c>
      <c r="H3906" s="4" t="s">
        <v>4752</v>
      </c>
      <c r="I3906" s="4" t="s">
        <v>4752</v>
      </c>
      <c r="J3906" s="4" t="s">
        <v>4752</v>
      </c>
      <c r="K3906" s="30">
        <v>1.24680739381721</v>
      </c>
      <c r="L3906" s="30">
        <v>0</v>
      </c>
      <c r="M3906" s="30">
        <v>0</v>
      </c>
      <c r="N3906" s="30">
        <v>0</v>
      </c>
    </row>
    <row r="3907" spans="1:14" ht="43.5" customHeight="1" x14ac:dyDescent="0.25">
      <c r="A3907" s="4" t="s">
        <v>19068</v>
      </c>
      <c r="B3907" s="4">
        <v>339</v>
      </c>
      <c r="C3907" s="4" t="s">
        <v>19069</v>
      </c>
      <c r="D3907" s="4" t="s">
        <v>15013</v>
      </c>
      <c r="E3907" s="4" t="s">
        <v>15014</v>
      </c>
      <c r="F3907" s="4" t="s">
        <v>4718</v>
      </c>
      <c r="G3907" s="4" t="s">
        <v>4718</v>
      </c>
      <c r="H3907" s="4" t="s">
        <v>15016</v>
      </c>
      <c r="I3907" s="4" t="s">
        <v>4718</v>
      </c>
      <c r="J3907" s="4" t="s">
        <v>4718</v>
      </c>
      <c r="K3907" s="30">
        <v>1.2407371219241401</v>
      </c>
      <c r="L3907" s="30">
        <v>0</v>
      </c>
      <c r="M3907" s="30">
        <v>0</v>
      </c>
      <c r="N3907" s="30">
        <v>0</v>
      </c>
    </row>
    <row r="3908" spans="1:14" ht="43.5" customHeight="1" x14ac:dyDescent="0.25">
      <c r="A3908" s="4" t="s">
        <v>19070</v>
      </c>
      <c r="B3908" s="4">
        <v>1236</v>
      </c>
      <c r="C3908" s="4" t="s">
        <v>19071</v>
      </c>
      <c r="D3908" s="4" t="s">
        <v>16966</v>
      </c>
      <c r="E3908" s="4" t="s">
        <v>4718</v>
      </c>
      <c r="F3908" s="4" t="s">
        <v>4718</v>
      </c>
      <c r="G3908" s="4" t="s">
        <v>4718</v>
      </c>
      <c r="H3908" s="4" t="s">
        <v>13213</v>
      </c>
      <c r="I3908" s="4" t="s">
        <v>4718</v>
      </c>
      <c r="J3908" s="4" t="s">
        <v>4718</v>
      </c>
      <c r="K3908" s="30">
        <v>1.2390900260707201</v>
      </c>
      <c r="L3908" s="30">
        <v>0</v>
      </c>
      <c r="M3908" s="30">
        <v>1.08072998987896</v>
      </c>
      <c r="N3908" s="30">
        <v>0</v>
      </c>
    </row>
    <row r="3909" spans="1:14" ht="43.5" customHeight="1" x14ac:dyDescent="0.25">
      <c r="A3909" s="4" t="s">
        <v>19072</v>
      </c>
      <c r="B3909" s="4">
        <v>2055</v>
      </c>
      <c r="C3909" s="4" t="s">
        <v>19073</v>
      </c>
      <c r="D3909" s="4" t="s">
        <v>19074</v>
      </c>
      <c r="E3909" s="4" t="s">
        <v>4718</v>
      </c>
      <c r="F3909" s="4" t="s">
        <v>4718</v>
      </c>
      <c r="G3909" s="4" t="s">
        <v>4718</v>
      </c>
      <c r="H3909" s="4" t="s">
        <v>6483</v>
      </c>
      <c r="I3909" s="4" t="s">
        <v>4718</v>
      </c>
      <c r="J3909" s="4" t="s">
        <v>4718</v>
      </c>
      <c r="K3909" s="30">
        <v>1.22704257293598</v>
      </c>
      <c r="L3909" s="30">
        <v>0</v>
      </c>
      <c r="M3909" s="30">
        <v>0</v>
      </c>
      <c r="N3909" s="30">
        <v>0</v>
      </c>
    </row>
    <row r="3910" spans="1:14" ht="43.5" customHeight="1" x14ac:dyDescent="0.25">
      <c r="A3910" s="4" t="s">
        <v>19075</v>
      </c>
      <c r="B3910" s="4">
        <v>690</v>
      </c>
      <c r="C3910" s="4" t="s">
        <v>19076</v>
      </c>
      <c r="D3910" s="4" t="s">
        <v>19077</v>
      </c>
      <c r="E3910" s="4" t="s">
        <v>4718</v>
      </c>
      <c r="F3910" s="4" t="s">
        <v>4718</v>
      </c>
      <c r="G3910" s="4" t="s">
        <v>4718</v>
      </c>
      <c r="H3910" s="4" t="s">
        <v>4718</v>
      </c>
      <c r="I3910" s="4" t="s">
        <v>4718</v>
      </c>
      <c r="J3910" s="4" t="s">
        <v>4718</v>
      </c>
      <c r="K3910" s="30">
        <v>1.21915908502111</v>
      </c>
      <c r="L3910" s="30">
        <v>0</v>
      </c>
      <c r="M3910" s="30">
        <v>0</v>
      </c>
      <c r="N3910" s="30">
        <v>0</v>
      </c>
    </row>
    <row r="3911" spans="1:14" ht="43.5" customHeight="1" x14ac:dyDescent="0.25">
      <c r="A3911" s="4" t="s">
        <v>19078</v>
      </c>
      <c r="B3911" s="4">
        <v>351</v>
      </c>
      <c r="C3911" s="4" t="s">
        <v>19079</v>
      </c>
      <c r="D3911" s="4" t="s">
        <v>15959</v>
      </c>
      <c r="E3911" s="4" t="s">
        <v>4718</v>
      </c>
      <c r="F3911" s="4" t="s">
        <v>4718</v>
      </c>
      <c r="G3911" s="4" t="s">
        <v>4718</v>
      </c>
      <c r="H3911" s="4" t="s">
        <v>4718</v>
      </c>
      <c r="I3911" s="4" t="s">
        <v>4718</v>
      </c>
      <c r="J3911" s="4" t="s">
        <v>4718</v>
      </c>
      <c r="K3911" s="30">
        <v>1.1983187587814299</v>
      </c>
      <c r="L3911" s="30">
        <v>0</v>
      </c>
      <c r="M3911" s="30">
        <v>0</v>
      </c>
      <c r="N3911" s="30">
        <v>0</v>
      </c>
    </row>
    <row r="3912" spans="1:14" ht="43.5" customHeight="1" x14ac:dyDescent="0.25">
      <c r="A3912" s="4" t="s">
        <v>19080</v>
      </c>
      <c r="B3912" s="4">
        <v>621</v>
      </c>
      <c r="C3912" s="4" t="s">
        <v>4752</v>
      </c>
      <c r="D3912" s="4" t="s">
        <v>4752</v>
      </c>
      <c r="E3912" s="4" t="s">
        <v>4752</v>
      </c>
      <c r="F3912" s="4" t="s">
        <v>4752</v>
      </c>
      <c r="G3912" s="4" t="s">
        <v>4752</v>
      </c>
      <c r="H3912" s="4" t="s">
        <v>4752</v>
      </c>
      <c r="I3912" s="4" t="s">
        <v>4752</v>
      </c>
      <c r="J3912" s="4" t="s">
        <v>4752</v>
      </c>
      <c r="K3912" s="30">
        <v>1.1925983766947199</v>
      </c>
      <c r="L3912" s="30">
        <v>0</v>
      </c>
      <c r="M3912" s="30">
        <v>1.0175709056126701</v>
      </c>
      <c r="N3912" s="30">
        <v>0</v>
      </c>
    </row>
    <row r="3913" spans="1:14" ht="43.5" customHeight="1" x14ac:dyDescent="0.25">
      <c r="A3913" s="4" t="s">
        <v>19081</v>
      </c>
      <c r="B3913" s="4">
        <v>1869</v>
      </c>
      <c r="C3913" s="4" t="s">
        <v>19082</v>
      </c>
      <c r="D3913" s="4" t="s">
        <v>14708</v>
      </c>
      <c r="E3913" s="4" t="s">
        <v>4718</v>
      </c>
      <c r="F3913" s="4" t="s">
        <v>4718</v>
      </c>
      <c r="G3913" s="4" t="s">
        <v>4718</v>
      </c>
      <c r="H3913" s="4" t="s">
        <v>6866</v>
      </c>
      <c r="I3913" s="4" t="s">
        <v>5750</v>
      </c>
      <c r="J3913" s="4" t="s">
        <v>4718</v>
      </c>
      <c r="K3913" s="30">
        <v>1.17082214761142</v>
      </c>
      <c r="L3913" s="30">
        <v>0</v>
      </c>
      <c r="M3913" s="30">
        <v>2.0791918473420998</v>
      </c>
      <c r="N3913" s="30">
        <v>0</v>
      </c>
    </row>
    <row r="3914" spans="1:14" ht="43.5" customHeight="1" x14ac:dyDescent="0.25">
      <c r="A3914" s="4" t="s">
        <v>19083</v>
      </c>
      <c r="B3914" s="4">
        <v>2889</v>
      </c>
      <c r="C3914" s="4" t="s">
        <v>19084</v>
      </c>
      <c r="D3914" s="4" t="s">
        <v>19085</v>
      </c>
      <c r="E3914" s="4" t="s">
        <v>19086</v>
      </c>
      <c r="F3914" s="4" t="s">
        <v>4718</v>
      </c>
      <c r="G3914" s="4" t="s">
        <v>4718</v>
      </c>
      <c r="H3914" s="4" t="s">
        <v>19087</v>
      </c>
      <c r="I3914" s="4" t="s">
        <v>4718</v>
      </c>
      <c r="J3914" s="4" t="s">
        <v>4718</v>
      </c>
      <c r="K3914" s="30">
        <v>1.1540866968988299</v>
      </c>
      <c r="L3914" s="30">
        <v>0</v>
      </c>
      <c r="M3914" s="30">
        <v>0</v>
      </c>
      <c r="N3914" s="30">
        <v>0</v>
      </c>
    </row>
    <row r="3915" spans="1:14" ht="43.5" customHeight="1" x14ac:dyDescent="0.25">
      <c r="A3915" s="4" t="s">
        <v>19088</v>
      </c>
      <c r="B3915" s="4">
        <v>1596</v>
      </c>
      <c r="C3915" s="4" t="s">
        <v>19089</v>
      </c>
      <c r="D3915" s="4" t="s">
        <v>14575</v>
      </c>
      <c r="E3915" s="4" t="s">
        <v>4718</v>
      </c>
      <c r="F3915" s="4" t="s">
        <v>4718</v>
      </c>
      <c r="G3915" s="4" t="s">
        <v>4718</v>
      </c>
      <c r="H3915" s="4" t="s">
        <v>10933</v>
      </c>
      <c r="I3915" s="4" t="s">
        <v>5117</v>
      </c>
      <c r="J3915" s="4" t="s">
        <v>4718</v>
      </c>
      <c r="K3915" s="30">
        <v>1.1513532084529601</v>
      </c>
      <c r="L3915" s="30">
        <v>0</v>
      </c>
      <c r="M3915" s="30">
        <v>0.90776043163352005</v>
      </c>
      <c r="N3915" s="30">
        <v>0</v>
      </c>
    </row>
    <row r="3916" spans="1:14" ht="43.5" customHeight="1" x14ac:dyDescent="0.25">
      <c r="A3916" s="4" t="s">
        <v>19090</v>
      </c>
      <c r="B3916" s="4">
        <v>804</v>
      </c>
      <c r="C3916" s="4" t="s">
        <v>16887</v>
      </c>
      <c r="D3916" s="4" t="s">
        <v>16888</v>
      </c>
      <c r="E3916" s="4" t="s">
        <v>4718</v>
      </c>
      <c r="F3916" s="4" t="s">
        <v>4718</v>
      </c>
      <c r="G3916" s="4" t="s">
        <v>4718</v>
      </c>
      <c r="H3916" s="4" t="s">
        <v>9755</v>
      </c>
      <c r="I3916" s="4" t="s">
        <v>5128</v>
      </c>
      <c r="J3916" s="4" t="s">
        <v>5129</v>
      </c>
      <c r="K3916" s="30">
        <v>1.14970095024442</v>
      </c>
      <c r="L3916" s="30">
        <v>0</v>
      </c>
      <c r="M3916" s="30">
        <v>0</v>
      </c>
      <c r="N3916" s="30">
        <v>0</v>
      </c>
    </row>
    <row r="3917" spans="1:14" ht="43.5" customHeight="1" x14ac:dyDescent="0.25">
      <c r="A3917" s="4" t="s">
        <v>19091</v>
      </c>
      <c r="B3917" s="4">
        <v>1329</v>
      </c>
      <c r="C3917" s="4" t="s">
        <v>18974</v>
      </c>
      <c r="D3917" s="4" t="s">
        <v>18975</v>
      </c>
      <c r="E3917" s="4" t="s">
        <v>4718</v>
      </c>
      <c r="F3917" s="4" t="s">
        <v>4718</v>
      </c>
      <c r="G3917" s="4" t="s">
        <v>4718</v>
      </c>
      <c r="H3917" s="4" t="s">
        <v>4718</v>
      </c>
      <c r="I3917" s="4" t="s">
        <v>4718</v>
      </c>
      <c r="J3917" s="4" t="s">
        <v>4718</v>
      </c>
      <c r="K3917" s="30">
        <v>1.1145276025995801</v>
      </c>
      <c r="L3917" s="30">
        <v>0</v>
      </c>
      <c r="M3917" s="30">
        <v>0</v>
      </c>
      <c r="N3917" s="30">
        <v>0</v>
      </c>
    </row>
    <row r="3918" spans="1:14" ht="43.5" customHeight="1" x14ac:dyDescent="0.25">
      <c r="A3918" s="4" t="s">
        <v>19092</v>
      </c>
      <c r="B3918" s="4">
        <v>330</v>
      </c>
      <c r="C3918" s="4" t="s">
        <v>4752</v>
      </c>
      <c r="D3918" s="4" t="s">
        <v>4752</v>
      </c>
      <c r="E3918" s="4" t="s">
        <v>4752</v>
      </c>
      <c r="F3918" s="4" t="s">
        <v>4752</v>
      </c>
      <c r="G3918" s="4" t="s">
        <v>4752</v>
      </c>
      <c r="H3918" s="4" t="s">
        <v>4752</v>
      </c>
      <c r="I3918" s="4" t="s">
        <v>4752</v>
      </c>
      <c r="J3918" s="4" t="s">
        <v>4752</v>
      </c>
      <c r="K3918" s="30">
        <v>1.1136725579944999</v>
      </c>
      <c r="L3918" s="30">
        <v>0</v>
      </c>
      <c r="M3918" s="30">
        <v>0</v>
      </c>
      <c r="N3918" s="30">
        <v>0</v>
      </c>
    </row>
    <row r="3919" spans="1:14" ht="43.5" customHeight="1" x14ac:dyDescent="0.25">
      <c r="A3919" s="4" t="s">
        <v>19093</v>
      </c>
      <c r="B3919" s="4">
        <v>1905</v>
      </c>
      <c r="C3919" s="4" t="s">
        <v>19094</v>
      </c>
      <c r="D3919" s="4" t="s">
        <v>19095</v>
      </c>
      <c r="E3919" s="4" t="s">
        <v>4718</v>
      </c>
      <c r="F3919" s="4" t="s">
        <v>4718</v>
      </c>
      <c r="G3919" s="4" t="s">
        <v>4718</v>
      </c>
      <c r="H3919" s="4" t="s">
        <v>4718</v>
      </c>
      <c r="I3919" s="4" t="s">
        <v>4718</v>
      </c>
      <c r="J3919" s="4" t="s">
        <v>4718</v>
      </c>
      <c r="K3919" s="30">
        <v>1.08893104092079</v>
      </c>
      <c r="L3919" s="30">
        <v>0</v>
      </c>
      <c r="M3919" s="30">
        <v>0</v>
      </c>
      <c r="N3919" s="30">
        <v>0</v>
      </c>
    </row>
    <row r="3920" spans="1:14" ht="43.5" customHeight="1" x14ac:dyDescent="0.25">
      <c r="A3920" s="4" t="s">
        <v>19096</v>
      </c>
      <c r="B3920" s="4">
        <v>3072</v>
      </c>
      <c r="C3920" s="4" t="s">
        <v>19097</v>
      </c>
      <c r="D3920" s="4" t="s">
        <v>9801</v>
      </c>
      <c r="E3920" s="4" t="s">
        <v>4718</v>
      </c>
      <c r="F3920" s="4" t="s">
        <v>4718</v>
      </c>
      <c r="G3920" s="4" t="s">
        <v>4718</v>
      </c>
      <c r="H3920" s="4" t="s">
        <v>4718</v>
      </c>
      <c r="I3920" s="4" t="s">
        <v>4718</v>
      </c>
      <c r="J3920" s="4" t="s">
        <v>4718</v>
      </c>
      <c r="K3920" s="30">
        <v>1.08578412770945</v>
      </c>
      <c r="L3920" s="30">
        <v>0</v>
      </c>
      <c r="M3920" s="30">
        <v>1.8480060666778</v>
      </c>
      <c r="N3920" s="30">
        <v>0</v>
      </c>
    </row>
    <row r="3921" spans="1:14" ht="43.5" customHeight="1" x14ac:dyDescent="0.25">
      <c r="A3921" s="4" t="s">
        <v>19098</v>
      </c>
      <c r="B3921" s="4">
        <v>1266</v>
      </c>
      <c r="C3921" s="4" t="s">
        <v>19099</v>
      </c>
      <c r="D3921" s="4" t="s">
        <v>19100</v>
      </c>
      <c r="E3921" s="4" t="s">
        <v>4718</v>
      </c>
      <c r="F3921" s="4" t="s">
        <v>4718</v>
      </c>
      <c r="G3921" s="4" t="s">
        <v>4718</v>
      </c>
      <c r="H3921" s="4" t="s">
        <v>4718</v>
      </c>
      <c r="I3921" s="4" t="s">
        <v>4718</v>
      </c>
      <c r="J3921" s="4" t="s">
        <v>4718</v>
      </c>
      <c r="K3921" s="30">
        <v>1.0634789685952299</v>
      </c>
      <c r="L3921" s="30">
        <v>0</v>
      </c>
      <c r="M3921" s="30">
        <v>0</v>
      </c>
      <c r="N3921" s="30">
        <v>0</v>
      </c>
    </row>
    <row r="3922" spans="1:14" ht="43.5" customHeight="1" x14ac:dyDescent="0.25">
      <c r="A3922" s="4" t="s">
        <v>19101</v>
      </c>
      <c r="B3922" s="4">
        <v>1344</v>
      </c>
      <c r="C3922" s="4" t="s">
        <v>19102</v>
      </c>
      <c r="D3922" s="4" t="s">
        <v>19103</v>
      </c>
      <c r="E3922" s="4" t="s">
        <v>4718</v>
      </c>
      <c r="F3922" s="4" t="s">
        <v>4718</v>
      </c>
      <c r="G3922" s="4" t="s">
        <v>4718</v>
      </c>
      <c r="H3922" s="4" t="s">
        <v>4718</v>
      </c>
      <c r="I3922" s="4" t="s">
        <v>4718</v>
      </c>
      <c r="J3922" s="4" t="s">
        <v>4718</v>
      </c>
      <c r="K3922" s="30">
        <v>1.01632344849315</v>
      </c>
      <c r="L3922" s="30">
        <v>0</v>
      </c>
      <c r="M3922" s="30">
        <v>0</v>
      </c>
      <c r="N3922" s="30">
        <v>0</v>
      </c>
    </row>
    <row r="3923" spans="1:14" ht="43.5" customHeight="1" x14ac:dyDescent="0.25">
      <c r="A3923" s="4" t="s">
        <v>19104</v>
      </c>
      <c r="B3923" s="4">
        <v>1131</v>
      </c>
      <c r="C3923" s="4" t="s">
        <v>4752</v>
      </c>
      <c r="D3923" s="4" t="s">
        <v>4752</v>
      </c>
      <c r="E3923" s="4" t="s">
        <v>4752</v>
      </c>
      <c r="F3923" s="4" t="s">
        <v>4752</v>
      </c>
      <c r="G3923" s="4" t="s">
        <v>4752</v>
      </c>
      <c r="H3923" s="4" t="s">
        <v>4752</v>
      </c>
      <c r="I3923" s="4" t="s">
        <v>4752</v>
      </c>
      <c r="J3923" s="4" t="s">
        <v>4752</v>
      </c>
      <c r="K3923" s="30">
        <v>1.0069219289702001</v>
      </c>
      <c r="L3923" s="30">
        <v>0</v>
      </c>
      <c r="M3923" s="30">
        <v>0</v>
      </c>
      <c r="N3923" s="30">
        <v>0</v>
      </c>
    </row>
    <row r="3924" spans="1:14" ht="43.5" customHeight="1" x14ac:dyDescent="0.25">
      <c r="A3924" s="4" t="s">
        <v>19105</v>
      </c>
      <c r="B3924" s="4">
        <v>477</v>
      </c>
      <c r="C3924" s="4" t="s">
        <v>4752</v>
      </c>
      <c r="D3924" s="4" t="s">
        <v>4752</v>
      </c>
      <c r="E3924" s="4" t="s">
        <v>4752</v>
      </c>
      <c r="F3924" s="4" t="s">
        <v>4752</v>
      </c>
      <c r="G3924" s="4" t="s">
        <v>4752</v>
      </c>
      <c r="H3924" s="4" t="s">
        <v>4752</v>
      </c>
      <c r="I3924" s="4" t="s">
        <v>4752</v>
      </c>
      <c r="J3924" s="4" t="s">
        <v>4752</v>
      </c>
      <c r="K3924" s="30">
        <v>1.0037998844626299</v>
      </c>
      <c r="L3924" s="30">
        <v>0</v>
      </c>
      <c r="M3924" s="30">
        <v>0</v>
      </c>
      <c r="N3924" s="30">
        <v>0</v>
      </c>
    </row>
    <row r="3925" spans="1:14" ht="43.5" customHeight="1" x14ac:dyDescent="0.25">
      <c r="A3925" s="4" t="s">
        <v>19106</v>
      </c>
      <c r="B3925" s="4">
        <v>369</v>
      </c>
      <c r="C3925" s="4" t="s">
        <v>4752</v>
      </c>
      <c r="D3925" s="4" t="s">
        <v>4752</v>
      </c>
      <c r="E3925" s="4" t="s">
        <v>4752</v>
      </c>
      <c r="F3925" s="4" t="s">
        <v>4752</v>
      </c>
      <c r="G3925" s="4" t="s">
        <v>4752</v>
      </c>
      <c r="H3925" s="4" t="s">
        <v>4752</v>
      </c>
      <c r="I3925" s="4" t="s">
        <v>4752</v>
      </c>
      <c r="J3925" s="4" t="s">
        <v>4752</v>
      </c>
      <c r="K3925" s="30">
        <v>0.99596732828776302</v>
      </c>
      <c r="L3925" s="30">
        <v>0</v>
      </c>
      <c r="M3925" s="30">
        <v>0</v>
      </c>
      <c r="N3925" s="30">
        <v>0</v>
      </c>
    </row>
    <row r="3926" spans="1:14" ht="43.5" customHeight="1" x14ac:dyDescent="0.25">
      <c r="A3926" s="4" t="s">
        <v>19107</v>
      </c>
      <c r="B3926" s="4">
        <v>3381</v>
      </c>
      <c r="C3926" s="4" t="s">
        <v>19108</v>
      </c>
      <c r="D3926" s="4" t="s">
        <v>19109</v>
      </c>
      <c r="E3926" s="4" t="s">
        <v>4718</v>
      </c>
      <c r="F3926" s="4" t="s">
        <v>4718</v>
      </c>
      <c r="G3926" s="4" t="s">
        <v>4718</v>
      </c>
      <c r="H3926" s="4" t="s">
        <v>19110</v>
      </c>
      <c r="I3926" s="4" t="s">
        <v>4718</v>
      </c>
      <c r="J3926" s="4" t="s">
        <v>4718</v>
      </c>
      <c r="K3926" s="30">
        <v>0.98808464290517894</v>
      </c>
      <c r="L3926" s="30">
        <v>0</v>
      </c>
      <c r="M3926" s="30">
        <v>0.88894117179929</v>
      </c>
      <c r="N3926" s="30">
        <v>0</v>
      </c>
    </row>
    <row r="3927" spans="1:14" ht="43.5" customHeight="1" x14ac:dyDescent="0.25">
      <c r="A3927" s="4" t="s">
        <v>19111</v>
      </c>
      <c r="B3927" s="4">
        <v>2454</v>
      </c>
      <c r="C3927" s="4" t="s">
        <v>19112</v>
      </c>
      <c r="D3927" s="4" t="s">
        <v>19113</v>
      </c>
      <c r="E3927" s="4" t="s">
        <v>4718</v>
      </c>
      <c r="F3927" s="4" t="s">
        <v>4718</v>
      </c>
      <c r="G3927" s="4" t="s">
        <v>4718</v>
      </c>
      <c r="H3927" s="4" t="s">
        <v>4718</v>
      </c>
      <c r="I3927" s="4" t="s">
        <v>4718</v>
      </c>
      <c r="J3927" s="4" t="s">
        <v>4718</v>
      </c>
      <c r="K3927" s="30">
        <v>0.97413835744278898</v>
      </c>
      <c r="L3927" s="30">
        <v>0</v>
      </c>
      <c r="M3927" s="30">
        <v>1.90514993325852</v>
      </c>
      <c r="N3927" s="30">
        <v>0</v>
      </c>
    </row>
    <row r="3928" spans="1:14" ht="43.5" customHeight="1" x14ac:dyDescent="0.25">
      <c r="A3928" s="4" t="s">
        <v>19114</v>
      </c>
      <c r="B3928" s="4">
        <v>4161</v>
      </c>
      <c r="C3928" s="4" t="s">
        <v>19115</v>
      </c>
      <c r="D3928" s="4" t="s">
        <v>7414</v>
      </c>
      <c r="E3928" s="4" t="s">
        <v>4718</v>
      </c>
      <c r="F3928" s="4" t="s">
        <v>4718</v>
      </c>
      <c r="G3928" s="4" t="s">
        <v>4718</v>
      </c>
      <c r="H3928" s="4" t="s">
        <v>4718</v>
      </c>
      <c r="I3928" s="4" t="s">
        <v>4718</v>
      </c>
      <c r="J3928" s="4" t="s">
        <v>4718</v>
      </c>
      <c r="K3928" s="30">
        <v>0.96944355793401504</v>
      </c>
      <c r="L3928" s="30">
        <v>0</v>
      </c>
      <c r="M3928" s="30">
        <v>0.45559591376024899</v>
      </c>
      <c r="N3928" s="30">
        <v>0</v>
      </c>
    </row>
    <row r="3929" spans="1:14" ht="43.5" customHeight="1" x14ac:dyDescent="0.25">
      <c r="A3929" s="4" t="s">
        <v>19116</v>
      </c>
      <c r="B3929" s="4">
        <v>381</v>
      </c>
      <c r="C3929" s="4" t="s">
        <v>4752</v>
      </c>
      <c r="D3929" s="4" t="s">
        <v>4752</v>
      </c>
      <c r="E3929" s="4" t="s">
        <v>4752</v>
      </c>
      <c r="F3929" s="4" t="s">
        <v>4752</v>
      </c>
      <c r="G3929" s="4" t="s">
        <v>4752</v>
      </c>
      <c r="H3929" s="4" t="s">
        <v>4752</v>
      </c>
      <c r="I3929" s="4" t="s">
        <v>4752</v>
      </c>
      <c r="J3929" s="4" t="s">
        <v>4752</v>
      </c>
      <c r="K3929" s="30">
        <v>0.96459827857791203</v>
      </c>
      <c r="L3929" s="30">
        <v>0</v>
      </c>
      <c r="M3929" s="30">
        <v>0</v>
      </c>
      <c r="N3929" s="30">
        <v>0</v>
      </c>
    </row>
    <row r="3930" spans="1:14" ht="43.5" customHeight="1" x14ac:dyDescent="0.25">
      <c r="A3930" s="4" t="s">
        <v>19117</v>
      </c>
      <c r="B3930" s="4">
        <v>693</v>
      </c>
      <c r="C3930" s="4" t="s">
        <v>19118</v>
      </c>
      <c r="D3930" s="4" t="s">
        <v>19119</v>
      </c>
      <c r="E3930" s="4" t="s">
        <v>4718</v>
      </c>
      <c r="F3930" s="4" t="s">
        <v>4718</v>
      </c>
      <c r="G3930" s="4" t="s">
        <v>10727</v>
      </c>
      <c r="H3930" s="4" t="s">
        <v>19120</v>
      </c>
      <c r="I3930" s="4" t="s">
        <v>11145</v>
      </c>
      <c r="J3930" s="4" t="s">
        <v>11146</v>
      </c>
      <c r="K3930" s="30">
        <v>0.956087326057386</v>
      </c>
      <c r="L3930" s="30">
        <v>0</v>
      </c>
      <c r="M3930" s="30">
        <v>5.8877162979140403</v>
      </c>
      <c r="N3930" s="30">
        <v>0</v>
      </c>
    </row>
    <row r="3931" spans="1:14" ht="43.5" customHeight="1" x14ac:dyDescent="0.25">
      <c r="A3931" s="4" t="s">
        <v>19121</v>
      </c>
      <c r="B3931" s="4">
        <v>390</v>
      </c>
      <c r="C3931" s="4" t="s">
        <v>4752</v>
      </c>
      <c r="D3931" s="4" t="s">
        <v>4752</v>
      </c>
      <c r="E3931" s="4" t="s">
        <v>4752</v>
      </c>
      <c r="F3931" s="4" t="s">
        <v>4752</v>
      </c>
      <c r="G3931" s="4" t="s">
        <v>4752</v>
      </c>
      <c r="H3931" s="4" t="s">
        <v>4752</v>
      </c>
      <c r="I3931" s="4" t="s">
        <v>4752</v>
      </c>
      <c r="J3931" s="4" t="s">
        <v>4752</v>
      </c>
      <c r="K3931" s="30">
        <v>0.94949178452233396</v>
      </c>
      <c r="L3931" s="30">
        <v>0</v>
      </c>
      <c r="M3931" s="30">
        <v>0</v>
      </c>
      <c r="N3931" s="30">
        <v>0</v>
      </c>
    </row>
    <row r="3932" spans="1:14" ht="43.5" customHeight="1" x14ac:dyDescent="0.25">
      <c r="A3932" s="4" t="s">
        <v>19122</v>
      </c>
      <c r="B3932" s="4">
        <v>1473</v>
      </c>
      <c r="C3932" s="4" t="s">
        <v>18974</v>
      </c>
      <c r="D3932" s="4" t="s">
        <v>18975</v>
      </c>
      <c r="E3932" s="4" t="s">
        <v>4718</v>
      </c>
      <c r="F3932" s="4" t="s">
        <v>4718</v>
      </c>
      <c r="G3932" s="4" t="s">
        <v>4718</v>
      </c>
      <c r="H3932" s="4" t="s">
        <v>4718</v>
      </c>
      <c r="I3932" s="4" t="s">
        <v>4718</v>
      </c>
      <c r="J3932" s="4" t="s">
        <v>4718</v>
      </c>
      <c r="K3932" s="30">
        <v>0.94506693841926404</v>
      </c>
      <c r="L3932" s="30">
        <v>0</v>
      </c>
      <c r="M3932" s="30">
        <v>0</v>
      </c>
      <c r="N3932" s="30">
        <v>0</v>
      </c>
    </row>
    <row r="3933" spans="1:14" ht="43.5" customHeight="1" x14ac:dyDescent="0.25">
      <c r="A3933" s="4" t="s">
        <v>19123</v>
      </c>
      <c r="B3933" s="4">
        <v>393</v>
      </c>
      <c r="C3933" s="4" t="s">
        <v>4752</v>
      </c>
      <c r="D3933" s="4" t="s">
        <v>4752</v>
      </c>
      <c r="E3933" s="4" t="s">
        <v>4752</v>
      </c>
      <c r="F3933" s="4" t="s">
        <v>4752</v>
      </c>
      <c r="G3933" s="4" t="s">
        <v>4752</v>
      </c>
      <c r="H3933" s="4" t="s">
        <v>4752</v>
      </c>
      <c r="I3933" s="4" t="s">
        <v>4752</v>
      </c>
      <c r="J3933" s="4" t="s">
        <v>4752</v>
      </c>
      <c r="K3933" s="30">
        <v>0.935144896025915</v>
      </c>
      <c r="L3933" s="30">
        <v>0</v>
      </c>
      <c r="M3933" s="30">
        <v>0</v>
      </c>
      <c r="N3933" s="30">
        <v>0</v>
      </c>
    </row>
    <row r="3934" spans="1:14" ht="43.5" customHeight="1" x14ac:dyDescent="0.25">
      <c r="A3934" s="4" t="s">
        <v>19124</v>
      </c>
      <c r="B3934" s="4">
        <v>516</v>
      </c>
      <c r="C3934" s="4" t="s">
        <v>4752</v>
      </c>
      <c r="D3934" s="4" t="s">
        <v>4752</v>
      </c>
      <c r="E3934" s="4" t="s">
        <v>4752</v>
      </c>
      <c r="F3934" s="4" t="s">
        <v>4752</v>
      </c>
      <c r="G3934" s="4" t="s">
        <v>4752</v>
      </c>
      <c r="H3934" s="4" t="s">
        <v>4752</v>
      </c>
      <c r="I3934" s="4" t="s">
        <v>4752</v>
      </c>
      <c r="J3934" s="4" t="s">
        <v>4752</v>
      </c>
      <c r="K3934" s="30">
        <v>0.92793128854394602</v>
      </c>
      <c r="L3934" s="30">
        <v>0</v>
      </c>
      <c r="M3934" s="30">
        <v>0</v>
      </c>
      <c r="N3934" s="30">
        <v>0</v>
      </c>
    </row>
    <row r="3935" spans="1:14" ht="43.5" customHeight="1" x14ac:dyDescent="0.25">
      <c r="A3935" s="4" t="s">
        <v>19125</v>
      </c>
      <c r="B3935" s="4">
        <v>963</v>
      </c>
      <c r="C3935" s="4" t="s">
        <v>19126</v>
      </c>
      <c r="D3935" s="4" t="s">
        <v>4718</v>
      </c>
      <c r="E3935" s="4" t="s">
        <v>4718</v>
      </c>
      <c r="F3935" s="4" t="s">
        <v>4718</v>
      </c>
      <c r="G3935" s="4" t="s">
        <v>4718</v>
      </c>
      <c r="H3935" s="4" t="s">
        <v>4718</v>
      </c>
      <c r="I3935" s="4" t="s">
        <v>4718</v>
      </c>
      <c r="J3935" s="4" t="s">
        <v>4718</v>
      </c>
      <c r="K3935" s="30">
        <v>0.87354077742945302</v>
      </c>
      <c r="L3935" s="30">
        <v>0</v>
      </c>
      <c r="M3935" s="30">
        <v>0</v>
      </c>
      <c r="N3935" s="30">
        <v>0</v>
      </c>
    </row>
    <row r="3936" spans="1:14" ht="43.5" customHeight="1" x14ac:dyDescent="0.25">
      <c r="A3936" s="4" t="s">
        <v>19127</v>
      </c>
      <c r="B3936" s="4">
        <v>849</v>
      </c>
      <c r="C3936" s="4" t="s">
        <v>19128</v>
      </c>
      <c r="D3936" s="4" t="s">
        <v>4718</v>
      </c>
      <c r="E3936" s="4" t="s">
        <v>4718</v>
      </c>
      <c r="F3936" s="4" t="s">
        <v>4718</v>
      </c>
      <c r="G3936" s="4" t="s">
        <v>4718</v>
      </c>
      <c r="H3936" s="4" t="s">
        <v>4718</v>
      </c>
      <c r="I3936" s="4" t="s">
        <v>4718</v>
      </c>
      <c r="J3936" s="4" t="s">
        <v>4718</v>
      </c>
      <c r="K3936" s="30">
        <v>0.86575251858229596</v>
      </c>
      <c r="L3936" s="30">
        <v>0</v>
      </c>
      <c r="M3936" s="30">
        <v>3.2131521966398702</v>
      </c>
      <c r="N3936" s="30">
        <v>0</v>
      </c>
    </row>
    <row r="3937" spans="1:14" ht="43.5" customHeight="1" x14ac:dyDescent="0.25">
      <c r="A3937" s="4" t="s">
        <v>19129</v>
      </c>
      <c r="B3937" s="4">
        <v>957</v>
      </c>
      <c r="C3937" s="4" t="s">
        <v>19130</v>
      </c>
      <c r="D3937" s="4" t="s">
        <v>19131</v>
      </c>
      <c r="E3937" s="4" t="s">
        <v>4718</v>
      </c>
      <c r="F3937" s="4" t="s">
        <v>4718</v>
      </c>
      <c r="G3937" s="4" t="s">
        <v>4718</v>
      </c>
      <c r="H3937" s="4" t="s">
        <v>4718</v>
      </c>
      <c r="I3937" s="4" t="s">
        <v>4718</v>
      </c>
      <c r="J3937" s="4" t="s">
        <v>4718</v>
      </c>
      <c r="K3937" s="30">
        <v>0.85127565158569996</v>
      </c>
      <c r="L3937" s="30">
        <v>0</v>
      </c>
      <c r="M3937" s="30">
        <v>0</v>
      </c>
      <c r="N3937" s="30">
        <v>0</v>
      </c>
    </row>
    <row r="3938" spans="1:14" ht="43.5" customHeight="1" x14ac:dyDescent="0.25">
      <c r="A3938" s="4" t="s">
        <v>19132</v>
      </c>
      <c r="B3938" s="4">
        <v>786</v>
      </c>
      <c r="C3938" s="4" t="s">
        <v>19133</v>
      </c>
      <c r="D3938" s="4" t="s">
        <v>9194</v>
      </c>
      <c r="E3938" s="4" t="s">
        <v>4718</v>
      </c>
      <c r="F3938" s="4" t="s">
        <v>4718</v>
      </c>
      <c r="G3938" s="4" t="s">
        <v>19134</v>
      </c>
      <c r="H3938" s="4" t="s">
        <v>19135</v>
      </c>
      <c r="I3938" s="4" t="s">
        <v>5463</v>
      </c>
      <c r="J3938" s="4" t="s">
        <v>16042</v>
      </c>
      <c r="K3938" s="30">
        <v>0.84296248976815302</v>
      </c>
      <c r="L3938" s="30">
        <v>0</v>
      </c>
      <c r="M3938" s="30">
        <v>4.0197934630118697</v>
      </c>
      <c r="N3938" s="30">
        <v>0</v>
      </c>
    </row>
    <row r="3939" spans="1:14" ht="43.5" customHeight="1" x14ac:dyDescent="0.25">
      <c r="A3939" s="4" t="s">
        <v>19136</v>
      </c>
      <c r="B3939" s="4">
        <v>447</v>
      </c>
      <c r="C3939" s="4" t="s">
        <v>19137</v>
      </c>
      <c r="D3939" s="4" t="s">
        <v>19138</v>
      </c>
      <c r="E3939" s="4" t="s">
        <v>19139</v>
      </c>
      <c r="F3939" s="4" t="s">
        <v>4718</v>
      </c>
      <c r="G3939" s="4" t="s">
        <v>4718</v>
      </c>
      <c r="H3939" s="4" t="s">
        <v>19140</v>
      </c>
      <c r="I3939" s="4" t="s">
        <v>4718</v>
      </c>
      <c r="J3939" s="4" t="s">
        <v>4718</v>
      </c>
      <c r="K3939" s="30">
        <v>0.82841565092552705</v>
      </c>
      <c r="L3939" s="30">
        <v>0</v>
      </c>
      <c r="M3939" s="30">
        <v>0</v>
      </c>
      <c r="N3939" s="30">
        <v>0</v>
      </c>
    </row>
    <row r="3940" spans="1:14" ht="43.5" customHeight="1" x14ac:dyDescent="0.25">
      <c r="A3940" s="4" t="s">
        <v>19141</v>
      </c>
      <c r="B3940" s="4">
        <v>459</v>
      </c>
      <c r="C3940" s="4" t="s">
        <v>19142</v>
      </c>
      <c r="D3940" s="4" t="s">
        <v>19143</v>
      </c>
      <c r="E3940" s="4" t="s">
        <v>4718</v>
      </c>
      <c r="F3940" s="4" t="s">
        <v>4718</v>
      </c>
      <c r="G3940" s="4" t="s">
        <v>4718</v>
      </c>
      <c r="H3940" s="4" t="s">
        <v>4718</v>
      </c>
      <c r="I3940" s="4" t="s">
        <v>4718</v>
      </c>
      <c r="J3940" s="4" t="s">
        <v>4718</v>
      </c>
      <c r="K3940" s="30">
        <v>0.806757725411134</v>
      </c>
      <c r="L3940" s="30">
        <v>0</v>
      </c>
      <c r="M3940" s="30">
        <v>0</v>
      </c>
      <c r="N3940" s="30">
        <v>0</v>
      </c>
    </row>
    <row r="3941" spans="1:14" ht="43.5" customHeight="1" x14ac:dyDescent="0.25">
      <c r="A3941" s="4" t="s">
        <v>19144</v>
      </c>
      <c r="B3941" s="4">
        <v>1377</v>
      </c>
      <c r="C3941" s="4" t="s">
        <v>19145</v>
      </c>
      <c r="D3941" s="4" t="s">
        <v>19146</v>
      </c>
      <c r="E3941" s="4" t="s">
        <v>4718</v>
      </c>
      <c r="F3941" s="4" t="s">
        <v>4718</v>
      </c>
      <c r="G3941" s="4" t="s">
        <v>4718</v>
      </c>
      <c r="H3941" s="4" t="s">
        <v>4718</v>
      </c>
      <c r="I3941" s="4" t="s">
        <v>4718</v>
      </c>
      <c r="J3941" s="4" t="s">
        <v>4718</v>
      </c>
      <c r="K3941" s="30">
        <v>0.806757725411134</v>
      </c>
      <c r="L3941" s="30">
        <v>0</v>
      </c>
      <c r="M3941" s="30">
        <v>0</v>
      </c>
      <c r="N3941" s="30">
        <v>0</v>
      </c>
    </row>
    <row r="3942" spans="1:14" ht="43.5" customHeight="1" x14ac:dyDescent="0.25">
      <c r="A3942" s="4" t="s">
        <v>19147</v>
      </c>
      <c r="B3942" s="4">
        <v>465</v>
      </c>
      <c r="C3942" s="4" t="s">
        <v>19148</v>
      </c>
      <c r="D3942" s="4" t="s">
        <v>8838</v>
      </c>
      <c r="E3942" s="4" t="s">
        <v>4718</v>
      </c>
      <c r="F3942" s="4" t="s">
        <v>4718</v>
      </c>
      <c r="G3942" s="4" t="s">
        <v>4718</v>
      </c>
      <c r="H3942" s="4" t="s">
        <v>4718</v>
      </c>
      <c r="I3942" s="4" t="s">
        <v>4718</v>
      </c>
      <c r="J3942" s="4" t="s">
        <v>4718</v>
      </c>
      <c r="K3942" s="30">
        <v>0.79634794830905498</v>
      </c>
      <c r="L3942" s="30">
        <v>0</v>
      </c>
      <c r="M3942" s="30">
        <v>0</v>
      </c>
      <c r="N3942" s="30">
        <v>0</v>
      </c>
    </row>
    <row r="3943" spans="1:14" ht="43.5" customHeight="1" x14ac:dyDescent="0.25">
      <c r="A3943" s="4" t="s">
        <v>19149</v>
      </c>
      <c r="B3943" s="4">
        <v>5730</v>
      </c>
      <c r="C3943" s="4" t="s">
        <v>19150</v>
      </c>
      <c r="D3943" s="4" t="s">
        <v>14201</v>
      </c>
      <c r="E3943" s="4" t="s">
        <v>4718</v>
      </c>
      <c r="F3943" s="4" t="s">
        <v>4718</v>
      </c>
      <c r="G3943" s="4" t="s">
        <v>4718</v>
      </c>
      <c r="H3943" s="4" t="s">
        <v>4718</v>
      </c>
      <c r="I3943" s="4" t="s">
        <v>4718</v>
      </c>
      <c r="J3943" s="4" t="s">
        <v>4718</v>
      </c>
      <c r="K3943" s="30">
        <v>0.77677475724530798</v>
      </c>
      <c r="L3943" s="30">
        <v>0</v>
      </c>
      <c r="M3943" s="30">
        <v>0.31108746846350799</v>
      </c>
      <c r="N3943" s="30">
        <v>0</v>
      </c>
    </row>
    <row r="3944" spans="1:14" ht="43.5" customHeight="1" x14ac:dyDescent="0.25">
      <c r="A3944" s="4" t="s">
        <v>19151</v>
      </c>
      <c r="B3944" s="4">
        <v>708</v>
      </c>
      <c r="C3944" s="4" t="s">
        <v>19152</v>
      </c>
      <c r="D3944" s="4" t="s">
        <v>18821</v>
      </c>
      <c r="E3944" s="4" t="s">
        <v>19153</v>
      </c>
      <c r="F3944" s="4" t="s">
        <v>4718</v>
      </c>
      <c r="G3944" s="4" t="s">
        <v>17419</v>
      </c>
      <c r="H3944" s="4" t="s">
        <v>17420</v>
      </c>
      <c r="I3944" s="4" t="s">
        <v>17421</v>
      </c>
      <c r="J3944" s="4" t="s">
        <v>4718</v>
      </c>
      <c r="K3944" s="30">
        <v>0.67628890520999496</v>
      </c>
      <c r="L3944" s="30">
        <v>0</v>
      </c>
      <c r="M3944" s="30">
        <v>0</v>
      </c>
      <c r="N3944" s="30">
        <v>0</v>
      </c>
    </row>
    <row r="3945" spans="1:14" ht="43.5" customHeight="1" x14ac:dyDescent="0.25">
      <c r="A3945" s="4" t="s">
        <v>19154</v>
      </c>
      <c r="B3945" s="4">
        <v>1464</v>
      </c>
      <c r="C3945" s="4" t="s">
        <v>19155</v>
      </c>
      <c r="D3945" s="4" t="s">
        <v>7801</v>
      </c>
      <c r="E3945" s="4" t="s">
        <v>4718</v>
      </c>
      <c r="F3945" s="4" t="s">
        <v>4718</v>
      </c>
      <c r="G3945" s="4" t="s">
        <v>4718</v>
      </c>
      <c r="H3945" s="4" t="s">
        <v>7802</v>
      </c>
      <c r="I3945" s="4" t="s">
        <v>4718</v>
      </c>
      <c r="J3945" s="4" t="s">
        <v>4718</v>
      </c>
      <c r="K3945" s="30">
        <v>0.65411549848179795</v>
      </c>
      <c r="L3945" s="30">
        <v>0</v>
      </c>
      <c r="M3945" s="30">
        <v>0</v>
      </c>
      <c r="N3945" s="30">
        <v>0</v>
      </c>
    </row>
    <row r="3946" spans="1:14" ht="43.5" customHeight="1" x14ac:dyDescent="0.25">
      <c r="A3946" s="4" t="s">
        <v>19156</v>
      </c>
      <c r="B3946" s="4">
        <v>2112</v>
      </c>
      <c r="C3946" s="4" t="s">
        <v>18641</v>
      </c>
      <c r="D3946" s="4" t="s">
        <v>18642</v>
      </c>
      <c r="E3946" s="4" t="s">
        <v>4718</v>
      </c>
      <c r="F3946" s="4" t="s">
        <v>4718</v>
      </c>
      <c r="G3946" s="4" t="s">
        <v>4718</v>
      </c>
      <c r="H3946" s="4" t="s">
        <v>4718</v>
      </c>
      <c r="I3946" s="4" t="s">
        <v>4718</v>
      </c>
      <c r="J3946" s="4" t="s">
        <v>4718</v>
      </c>
      <c r="K3946" s="30">
        <v>0.64675128540473104</v>
      </c>
      <c r="L3946" s="30">
        <v>0</v>
      </c>
      <c r="M3946" s="30">
        <v>0</v>
      </c>
      <c r="N3946" s="30">
        <v>0</v>
      </c>
    </row>
    <row r="3947" spans="1:14" ht="43.5" customHeight="1" x14ac:dyDescent="0.25">
      <c r="A3947" s="4" t="s">
        <v>19157</v>
      </c>
      <c r="B3947" s="4">
        <v>885</v>
      </c>
      <c r="C3947" s="4" t="s">
        <v>4752</v>
      </c>
      <c r="D3947" s="4" t="s">
        <v>4752</v>
      </c>
      <c r="E3947" s="4" t="s">
        <v>4752</v>
      </c>
      <c r="F3947" s="4" t="s">
        <v>4752</v>
      </c>
      <c r="G3947" s="4" t="s">
        <v>4752</v>
      </c>
      <c r="H3947" s="4" t="s">
        <v>4752</v>
      </c>
      <c r="I3947" s="4" t="s">
        <v>4752</v>
      </c>
      <c r="J3947" s="4" t="s">
        <v>4752</v>
      </c>
      <c r="K3947" s="30">
        <v>0.62605397517830796</v>
      </c>
      <c r="L3947" s="30">
        <v>0</v>
      </c>
      <c r="M3947" s="30">
        <v>2.1368482649387399</v>
      </c>
      <c r="N3947" s="30">
        <v>0</v>
      </c>
    </row>
    <row r="3948" spans="1:14" ht="43.5" customHeight="1" x14ac:dyDescent="0.25">
      <c r="A3948" s="4" t="s">
        <v>19158</v>
      </c>
      <c r="B3948" s="4">
        <v>723</v>
      </c>
      <c r="C3948" s="4" t="s">
        <v>19159</v>
      </c>
      <c r="D3948" s="4" t="s">
        <v>19160</v>
      </c>
      <c r="E3948" s="4" t="s">
        <v>19161</v>
      </c>
      <c r="F3948" s="4" t="s">
        <v>4718</v>
      </c>
      <c r="G3948" s="4" t="s">
        <v>16320</v>
      </c>
      <c r="H3948" s="4" t="s">
        <v>19162</v>
      </c>
      <c r="I3948" s="4" t="s">
        <v>16322</v>
      </c>
      <c r="J3948" s="4" t="s">
        <v>4718</v>
      </c>
      <c r="K3948" s="30">
        <v>0.581756409864843</v>
      </c>
      <c r="L3948" s="30">
        <v>0</v>
      </c>
      <c r="M3948" s="30">
        <v>0</v>
      </c>
      <c r="N3948" s="30">
        <v>0</v>
      </c>
    </row>
    <row r="3949" spans="1:14" ht="43.5" customHeight="1" x14ac:dyDescent="0.25">
      <c r="A3949" s="4" t="s">
        <v>19163</v>
      </c>
      <c r="B3949" s="4">
        <v>1677</v>
      </c>
      <c r="C3949" s="4" t="s">
        <v>19164</v>
      </c>
      <c r="D3949" s="4" t="s">
        <v>19165</v>
      </c>
      <c r="E3949" s="4" t="s">
        <v>4718</v>
      </c>
      <c r="F3949" s="4" t="s">
        <v>4718</v>
      </c>
      <c r="G3949" s="4" t="s">
        <v>4718</v>
      </c>
      <c r="H3949" s="4" t="s">
        <v>4718</v>
      </c>
      <c r="I3949" s="4" t="s">
        <v>4718</v>
      </c>
      <c r="J3949" s="4" t="s">
        <v>4718</v>
      </c>
      <c r="K3949" s="30">
        <v>0.57103463910396701</v>
      </c>
      <c r="L3949" s="30">
        <v>0</v>
      </c>
      <c r="M3949" s="30">
        <v>0</v>
      </c>
      <c r="N3949" s="30">
        <v>0</v>
      </c>
    </row>
    <row r="3950" spans="1:14" ht="43.5" customHeight="1" x14ac:dyDescent="0.25">
      <c r="A3950" s="4" t="s">
        <v>19166</v>
      </c>
      <c r="B3950" s="4">
        <v>2673</v>
      </c>
      <c r="C3950" s="4" t="s">
        <v>19167</v>
      </c>
      <c r="D3950" s="4" t="s">
        <v>19168</v>
      </c>
      <c r="E3950" s="4" t="s">
        <v>4718</v>
      </c>
      <c r="F3950" s="4" t="s">
        <v>4718</v>
      </c>
      <c r="G3950" s="4" t="s">
        <v>4718</v>
      </c>
      <c r="H3950" s="4" t="s">
        <v>4718</v>
      </c>
      <c r="I3950" s="4" t="s">
        <v>4718</v>
      </c>
      <c r="J3950" s="4" t="s">
        <v>4718</v>
      </c>
      <c r="K3950" s="30">
        <v>0.47206496558056299</v>
      </c>
      <c r="L3950" s="30">
        <v>0</v>
      </c>
      <c r="M3950" s="30">
        <v>0</v>
      </c>
      <c r="N3950" s="30">
        <v>0</v>
      </c>
    </row>
    <row r="3951" spans="1:14" ht="43.5" customHeight="1" x14ac:dyDescent="0.25">
      <c r="A3951" s="4" t="s">
        <v>19169</v>
      </c>
      <c r="B3951" s="4">
        <v>1407</v>
      </c>
      <c r="C3951" s="4" t="s">
        <v>19170</v>
      </c>
      <c r="D3951" s="4" t="s">
        <v>19171</v>
      </c>
      <c r="E3951" s="4" t="s">
        <v>4718</v>
      </c>
      <c r="F3951" s="4" t="s">
        <v>4718</v>
      </c>
      <c r="G3951" s="4" t="s">
        <v>4718</v>
      </c>
      <c r="H3951" s="4" t="s">
        <v>19172</v>
      </c>
      <c r="I3951" s="4" t="s">
        <v>4718</v>
      </c>
      <c r="J3951" s="4" t="s">
        <v>4718</v>
      </c>
      <c r="K3951" s="30">
        <v>0.29894092703076203</v>
      </c>
      <c r="L3951" s="30">
        <v>0</v>
      </c>
      <c r="M3951" s="30">
        <v>0</v>
      </c>
      <c r="N3951" s="30">
        <v>0</v>
      </c>
    </row>
    <row r="3952" spans="1:14" ht="43.5" customHeight="1" x14ac:dyDescent="0.25">
      <c r="A3952" s="4" t="s">
        <v>19173</v>
      </c>
      <c r="B3952" s="4">
        <v>1404</v>
      </c>
      <c r="C3952" s="4" t="s">
        <v>19174</v>
      </c>
      <c r="D3952" s="4" t="s">
        <v>10701</v>
      </c>
      <c r="E3952" s="4" t="s">
        <v>4718</v>
      </c>
      <c r="F3952" s="4" t="s">
        <v>4718</v>
      </c>
      <c r="G3952" s="4" t="s">
        <v>4718</v>
      </c>
      <c r="H3952" s="4" t="s">
        <v>4718</v>
      </c>
      <c r="I3952" s="4" t="s">
        <v>4718</v>
      </c>
      <c r="J3952" s="4" t="s">
        <v>4718</v>
      </c>
      <c r="K3952" s="30">
        <v>0.26176064397306598</v>
      </c>
      <c r="L3952" s="30">
        <v>0</v>
      </c>
      <c r="M3952" s="30">
        <v>6.1400923469888999</v>
      </c>
      <c r="N3952" s="30">
        <v>0</v>
      </c>
    </row>
    <row r="3953" spans="1:14" ht="43.5" customHeight="1" x14ac:dyDescent="0.25">
      <c r="A3953" s="4" t="s">
        <v>19175</v>
      </c>
      <c r="B3953" s="4">
        <v>1752</v>
      </c>
      <c r="C3953" s="4" t="s">
        <v>19176</v>
      </c>
      <c r="D3953" s="4" t="s">
        <v>8457</v>
      </c>
      <c r="E3953" s="4" t="s">
        <v>4718</v>
      </c>
      <c r="F3953" s="4" t="s">
        <v>4718</v>
      </c>
      <c r="G3953" s="4" t="s">
        <v>4718</v>
      </c>
      <c r="H3953" s="4" t="s">
        <v>4718</v>
      </c>
      <c r="I3953" s="4" t="s">
        <v>4718</v>
      </c>
      <c r="J3953" s="4" t="s">
        <v>4718</v>
      </c>
      <c r="K3953" s="30">
        <v>0.211359472582027</v>
      </c>
      <c r="L3953" s="30">
        <v>0</v>
      </c>
      <c r="M3953" s="30">
        <v>0</v>
      </c>
      <c r="N3953" s="30">
        <v>0</v>
      </c>
    </row>
    <row r="3954" spans="1:14" ht="43.5" customHeight="1" x14ac:dyDescent="0.25">
      <c r="A3954" s="4" t="s">
        <v>19177</v>
      </c>
      <c r="B3954" s="4">
        <v>228</v>
      </c>
      <c r="C3954" s="4" t="s">
        <v>19178</v>
      </c>
      <c r="D3954" s="4" t="s">
        <v>9872</v>
      </c>
      <c r="E3954" s="4" t="s">
        <v>4718</v>
      </c>
      <c r="F3954" s="4" t="s">
        <v>4718</v>
      </c>
      <c r="G3954" s="4" t="s">
        <v>4718</v>
      </c>
      <c r="H3954" s="4" t="s">
        <v>4718</v>
      </c>
      <c r="I3954" s="4" t="s">
        <v>4718</v>
      </c>
      <c r="J3954" s="4" t="s">
        <v>4718</v>
      </c>
      <c r="K3954" s="30">
        <v>0</v>
      </c>
      <c r="L3954" s="30">
        <v>0</v>
      </c>
      <c r="M3954" s="30">
        <v>11.3430127041742</v>
      </c>
      <c r="N3954" s="30">
        <v>0</v>
      </c>
    </row>
    <row r="3955" spans="1:14" ht="43.5" customHeight="1" x14ac:dyDescent="0.25">
      <c r="A3955" s="4" t="s">
        <v>19179</v>
      </c>
      <c r="B3955" s="4">
        <v>555</v>
      </c>
      <c r="C3955" s="4" t="s">
        <v>19180</v>
      </c>
      <c r="D3955" s="4" t="s">
        <v>19181</v>
      </c>
      <c r="E3955" s="4" t="s">
        <v>4718</v>
      </c>
      <c r="F3955" s="4" t="s">
        <v>4718</v>
      </c>
      <c r="G3955" s="4" t="s">
        <v>4718</v>
      </c>
      <c r="H3955" s="4" t="s">
        <v>4718</v>
      </c>
      <c r="I3955" s="4" t="s">
        <v>4718</v>
      </c>
      <c r="J3955" s="4" t="s">
        <v>4718</v>
      </c>
      <c r="K3955" s="30">
        <v>0</v>
      </c>
      <c r="L3955" s="30">
        <v>0</v>
      </c>
      <c r="M3955" s="30">
        <v>3.6102223445686499</v>
      </c>
      <c r="N3955" s="30">
        <v>0</v>
      </c>
    </row>
    <row r="3956" spans="1:14" ht="43.5" customHeight="1" x14ac:dyDescent="0.25">
      <c r="A3956" s="4" t="s">
        <v>19182</v>
      </c>
      <c r="B3956" s="4">
        <v>840</v>
      </c>
      <c r="C3956" s="4" t="s">
        <v>19183</v>
      </c>
      <c r="D3956" s="4" t="s">
        <v>7260</v>
      </c>
      <c r="E3956" s="4" t="s">
        <v>4718</v>
      </c>
      <c r="F3956" s="4" t="s">
        <v>4718</v>
      </c>
      <c r="G3956" s="4" t="s">
        <v>4718</v>
      </c>
      <c r="H3956" s="4" t="s">
        <v>4718</v>
      </c>
      <c r="I3956" s="4" t="s">
        <v>4718</v>
      </c>
      <c r="J3956" s="4" t="s">
        <v>4718</v>
      </c>
      <c r="K3956" s="30">
        <v>0</v>
      </c>
      <c r="L3956" s="30">
        <v>0</v>
      </c>
      <c r="M3956" s="30">
        <v>1.59021698510762</v>
      </c>
      <c r="N3956" s="30">
        <v>0</v>
      </c>
    </row>
    <row r="3957" spans="1:14" ht="43.5" customHeight="1" x14ac:dyDescent="0.25">
      <c r="A3957" s="4" t="s">
        <v>19184</v>
      </c>
      <c r="B3957" s="4">
        <v>186</v>
      </c>
      <c r="C3957" s="4" t="s">
        <v>19185</v>
      </c>
      <c r="D3957" s="4" t="s">
        <v>18751</v>
      </c>
      <c r="E3957" s="4" t="s">
        <v>4718</v>
      </c>
      <c r="F3957" s="4" t="s">
        <v>4718</v>
      </c>
      <c r="G3957" s="4" t="s">
        <v>4718</v>
      </c>
      <c r="H3957" s="4" t="s">
        <v>4718</v>
      </c>
      <c r="I3957" s="4" t="s">
        <v>4718</v>
      </c>
      <c r="J3957" s="4" t="s">
        <v>4718</v>
      </c>
      <c r="K3957" s="30">
        <v>0</v>
      </c>
      <c r="L3957" s="30">
        <v>0</v>
      </c>
      <c r="M3957" s="30">
        <v>3.5908125470172001</v>
      </c>
      <c r="N3957" s="30">
        <v>0</v>
      </c>
    </row>
    <row r="3958" spans="1:14" ht="43.5" customHeight="1" x14ac:dyDescent="0.25">
      <c r="A3958" s="4" t="s">
        <v>19186</v>
      </c>
      <c r="B3958" s="4">
        <v>1377</v>
      </c>
      <c r="C3958" s="4" t="s">
        <v>19187</v>
      </c>
      <c r="D3958" s="4" t="s">
        <v>10079</v>
      </c>
      <c r="E3958" s="4" t="s">
        <v>4718</v>
      </c>
      <c r="F3958" s="4" t="s">
        <v>4718</v>
      </c>
      <c r="G3958" s="4" t="s">
        <v>4718</v>
      </c>
      <c r="H3958" s="4" t="s">
        <v>4718</v>
      </c>
      <c r="I3958" s="4" t="s">
        <v>4718</v>
      </c>
      <c r="J3958" s="4" t="s">
        <v>4718</v>
      </c>
      <c r="K3958" s="30">
        <v>0</v>
      </c>
      <c r="L3958" s="30">
        <v>0</v>
      </c>
      <c r="M3958" s="30">
        <v>3.1527177700390698</v>
      </c>
      <c r="N3958" s="30">
        <v>0</v>
      </c>
    </row>
    <row r="3959" spans="1:14" ht="43.5" customHeight="1" x14ac:dyDescent="0.25">
      <c r="A3959" s="4" t="s">
        <v>19188</v>
      </c>
      <c r="B3959" s="4">
        <v>564</v>
      </c>
      <c r="C3959" s="4" t="s">
        <v>19189</v>
      </c>
      <c r="D3959" s="4" t="s">
        <v>19190</v>
      </c>
      <c r="E3959" s="4" t="s">
        <v>4718</v>
      </c>
      <c r="F3959" s="4" t="s">
        <v>4718</v>
      </c>
      <c r="G3959" s="4" t="s">
        <v>4718</v>
      </c>
      <c r="H3959" s="4" t="s">
        <v>4718</v>
      </c>
      <c r="I3959" s="4" t="s">
        <v>4718</v>
      </c>
      <c r="J3959" s="4" t="s">
        <v>4718</v>
      </c>
      <c r="K3959" s="30">
        <v>0</v>
      </c>
      <c r="L3959" s="30">
        <v>0</v>
      </c>
      <c r="M3959" s="30">
        <v>1.52849107361213</v>
      </c>
      <c r="N3959" s="30">
        <v>0</v>
      </c>
    </row>
    <row r="3960" spans="1:14" ht="43.5" customHeight="1" x14ac:dyDescent="0.25">
      <c r="A3960" s="4" t="s">
        <v>19191</v>
      </c>
      <c r="B3960" s="4">
        <v>249</v>
      </c>
      <c r="C3960" s="4" t="s">
        <v>19192</v>
      </c>
      <c r="D3960" s="4" t="s">
        <v>19193</v>
      </c>
      <c r="E3960" s="4" t="s">
        <v>4718</v>
      </c>
      <c r="F3960" s="4" t="s">
        <v>4718</v>
      </c>
      <c r="G3960" s="4" t="s">
        <v>4718</v>
      </c>
      <c r="H3960" s="4" t="s">
        <v>4718</v>
      </c>
      <c r="I3960" s="4" t="s">
        <v>4718</v>
      </c>
      <c r="J3960" s="4" t="s">
        <v>4718</v>
      </c>
      <c r="K3960" s="30">
        <v>0</v>
      </c>
      <c r="L3960" s="30">
        <v>0</v>
      </c>
      <c r="M3960" s="30">
        <v>5.0755946376342704</v>
      </c>
      <c r="N3960" s="30">
        <v>0</v>
      </c>
    </row>
    <row r="3961" spans="1:14" ht="43.5" customHeight="1" x14ac:dyDescent="0.25">
      <c r="A3961" s="4" t="s">
        <v>19194</v>
      </c>
      <c r="B3961" s="4">
        <v>1419</v>
      </c>
      <c r="C3961" s="4" t="s">
        <v>19195</v>
      </c>
      <c r="D3961" s="4" t="s">
        <v>12173</v>
      </c>
      <c r="E3961" s="4" t="s">
        <v>4718</v>
      </c>
      <c r="F3961" s="4" t="s">
        <v>4718</v>
      </c>
      <c r="G3961" s="4" t="s">
        <v>4718</v>
      </c>
      <c r="H3961" s="4" t="s">
        <v>4718</v>
      </c>
      <c r="I3961" s="4" t="s">
        <v>4718</v>
      </c>
      <c r="J3961" s="4" t="s">
        <v>4718</v>
      </c>
      <c r="K3961" s="30">
        <v>0</v>
      </c>
      <c r="L3961" s="30">
        <v>0</v>
      </c>
      <c r="M3961" s="30">
        <v>0.23533866587216301</v>
      </c>
      <c r="N3961" s="30">
        <v>0</v>
      </c>
    </row>
    <row r="3962" spans="1:14" ht="43.5" customHeight="1" x14ac:dyDescent="0.25">
      <c r="A3962" s="4" t="s">
        <v>19196</v>
      </c>
      <c r="B3962" s="4">
        <v>633</v>
      </c>
      <c r="C3962" s="4" t="s">
        <v>19197</v>
      </c>
      <c r="D3962" s="4" t="s">
        <v>19198</v>
      </c>
      <c r="E3962" s="4" t="s">
        <v>4718</v>
      </c>
      <c r="F3962" s="4" t="s">
        <v>4718</v>
      </c>
      <c r="G3962" s="4" t="s">
        <v>4718</v>
      </c>
      <c r="H3962" s="4" t="s">
        <v>4718</v>
      </c>
      <c r="I3962" s="4" t="s">
        <v>4718</v>
      </c>
      <c r="J3962" s="4" t="s">
        <v>4718</v>
      </c>
      <c r="K3962" s="30">
        <v>0</v>
      </c>
      <c r="L3962" s="30">
        <v>0</v>
      </c>
      <c r="M3962" s="30">
        <v>10.9810850809481</v>
      </c>
      <c r="N3962" s="30">
        <v>0</v>
      </c>
    </row>
    <row r="3963" spans="1:14" ht="43.5" customHeight="1" x14ac:dyDescent="0.25">
      <c r="A3963" s="4" t="s">
        <v>19199</v>
      </c>
      <c r="B3963" s="4">
        <v>561</v>
      </c>
      <c r="C3963" s="4" t="s">
        <v>19200</v>
      </c>
      <c r="D3963" s="4" t="s">
        <v>18548</v>
      </c>
      <c r="E3963" s="4" t="s">
        <v>4718</v>
      </c>
      <c r="F3963" s="4" t="s">
        <v>4718</v>
      </c>
      <c r="G3963" s="4" t="s">
        <v>4718</v>
      </c>
      <c r="H3963" s="4" t="s">
        <v>4718</v>
      </c>
      <c r="I3963" s="4" t="s">
        <v>4718</v>
      </c>
      <c r="J3963" s="4" t="s">
        <v>4718</v>
      </c>
      <c r="K3963" s="30">
        <v>0</v>
      </c>
      <c r="L3963" s="30">
        <v>0</v>
      </c>
      <c r="M3963" s="30">
        <v>12.293318581351</v>
      </c>
      <c r="N3963" s="30">
        <v>0</v>
      </c>
    </row>
    <row r="3964" spans="1:14" ht="43.5" customHeight="1" x14ac:dyDescent="0.25">
      <c r="A3964" s="4" t="s">
        <v>19201</v>
      </c>
      <c r="B3964" s="4">
        <v>699</v>
      </c>
      <c r="C3964" s="4" t="s">
        <v>19200</v>
      </c>
      <c r="D3964" s="4" t="s">
        <v>18548</v>
      </c>
      <c r="E3964" s="4" t="s">
        <v>4718</v>
      </c>
      <c r="F3964" s="4" t="s">
        <v>4718</v>
      </c>
      <c r="G3964" s="4" t="s">
        <v>4718</v>
      </c>
      <c r="H3964" s="4" t="s">
        <v>4718</v>
      </c>
      <c r="I3964" s="4" t="s">
        <v>4718</v>
      </c>
      <c r="J3964" s="4" t="s">
        <v>4718</v>
      </c>
      <c r="K3964" s="30">
        <v>0</v>
      </c>
      <c r="L3964" s="30">
        <v>0</v>
      </c>
      <c r="M3964" s="30">
        <v>4.2865491005689398</v>
      </c>
      <c r="N3964" s="30">
        <v>0</v>
      </c>
    </row>
    <row r="3965" spans="1:14" ht="43.5" customHeight="1" x14ac:dyDescent="0.25">
      <c r="A3965" s="4" t="s">
        <v>19202</v>
      </c>
      <c r="B3965" s="4">
        <v>2061</v>
      </c>
      <c r="C3965" s="4" t="s">
        <v>19203</v>
      </c>
      <c r="D3965" s="4" t="s">
        <v>8899</v>
      </c>
      <c r="E3965" s="4" t="s">
        <v>4718</v>
      </c>
      <c r="F3965" s="4" t="s">
        <v>4718</v>
      </c>
      <c r="G3965" s="4" t="s">
        <v>4718</v>
      </c>
      <c r="H3965" s="4" t="s">
        <v>4718</v>
      </c>
      <c r="I3965" s="4" t="s">
        <v>4718</v>
      </c>
      <c r="J3965" s="4" t="s">
        <v>4718</v>
      </c>
      <c r="K3965" s="30">
        <v>0</v>
      </c>
      <c r="L3965" s="30">
        <v>0</v>
      </c>
      <c r="M3965" s="30">
        <v>1.6203084273294499</v>
      </c>
      <c r="N3965" s="30">
        <v>0</v>
      </c>
    </row>
    <row r="3966" spans="1:14" ht="43.5" customHeight="1" x14ac:dyDescent="0.25">
      <c r="A3966" s="4" t="s">
        <v>19204</v>
      </c>
      <c r="B3966" s="4">
        <v>375</v>
      </c>
      <c r="C3966" s="4" t="s">
        <v>19205</v>
      </c>
      <c r="D3966" s="4" t="s">
        <v>12264</v>
      </c>
      <c r="E3966" s="4" t="s">
        <v>4718</v>
      </c>
      <c r="F3966" s="4" t="s">
        <v>4718</v>
      </c>
      <c r="G3966" s="4" t="s">
        <v>4718</v>
      </c>
      <c r="H3966" s="4" t="s">
        <v>9808</v>
      </c>
      <c r="I3966" s="4" t="s">
        <v>4718</v>
      </c>
      <c r="J3966" s="4" t="s">
        <v>4718</v>
      </c>
      <c r="K3966" s="30">
        <v>0</v>
      </c>
      <c r="L3966" s="30">
        <v>0</v>
      </c>
      <c r="M3966" s="30">
        <v>20.689655172413801</v>
      </c>
      <c r="N3966" s="30">
        <v>0</v>
      </c>
    </row>
    <row r="3967" spans="1:14" ht="43.5" customHeight="1" x14ac:dyDescent="0.25">
      <c r="A3967" s="4" t="s">
        <v>19206</v>
      </c>
      <c r="B3967" s="4">
        <v>315</v>
      </c>
      <c r="C3967" s="4" t="s">
        <v>19207</v>
      </c>
      <c r="D3967" s="4" t="s">
        <v>19208</v>
      </c>
      <c r="E3967" s="4" t="s">
        <v>4718</v>
      </c>
      <c r="F3967" s="4" t="s">
        <v>4718</v>
      </c>
      <c r="G3967" s="4" t="s">
        <v>4718</v>
      </c>
      <c r="H3967" s="4" t="s">
        <v>19209</v>
      </c>
      <c r="I3967" s="4" t="s">
        <v>4718</v>
      </c>
      <c r="J3967" s="4" t="s">
        <v>4718</v>
      </c>
      <c r="K3967" s="30">
        <v>0</v>
      </c>
      <c r="L3967" s="30">
        <v>0</v>
      </c>
      <c r="M3967" s="30">
        <v>6.5399208927049202</v>
      </c>
      <c r="N3967" s="30">
        <v>0</v>
      </c>
    </row>
    <row r="3968" spans="1:14" ht="43.5" customHeight="1" x14ac:dyDescent="0.25">
      <c r="A3968" s="4" t="s">
        <v>19210</v>
      </c>
      <c r="B3968" s="4">
        <v>831</v>
      </c>
      <c r="C3968" s="4" t="s">
        <v>19211</v>
      </c>
      <c r="D3968" s="4" t="s">
        <v>19212</v>
      </c>
      <c r="E3968" s="4" t="s">
        <v>19213</v>
      </c>
      <c r="F3968" s="4" t="s">
        <v>4718</v>
      </c>
      <c r="G3968" s="4" t="s">
        <v>4718</v>
      </c>
      <c r="H3968" s="4" t="s">
        <v>19214</v>
      </c>
      <c r="I3968" s="4" t="s">
        <v>4718</v>
      </c>
      <c r="J3968" s="4" t="s">
        <v>4718</v>
      </c>
      <c r="K3968" s="30">
        <v>0</v>
      </c>
      <c r="L3968" s="30">
        <v>0</v>
      </c>
      <c r="M3968" s="30">
        <v>3.2175653326640798</v>
      </c>
      <c r="N3968" s="30">
        <v>0</v>
      </c>
    </row>
    <row r="3969" spans="1:14" ht="43.5" customHeight="1" x14ac:dyDescent="0.25">
      <c r="A3969" s="4" t="s">
        <v>19215</v>
      </c>
      <c r="B3969" s="4">
        <v>690</v>
      </c>
      <c r="C3969" s="4" t="s">
        <v>4799</v>
      </c>
      <c r="D3969" s="4" t="s">
        <v>4800</v>
      </c>
      <c r="E3969" s="4" t="s">
        <v>4801</v>
      </c>
      <c r="F3969" s="4" t="s">
        <v>4718</v>
      </c>
      <c r="G3969" s="4" t="s">
        <v>4802</v>
      </c>
      <c r="H3969" s="4" t="s">
        <v>4630</v>
      </c>
      <c r="I3969" s="4" t="s">
        <v>4803</v>
      </c>
      <c r="J3969" s="4" t="s">
        <v>4744</v>
      </c>
      <c r="K3969" s="30">
        <v>0</v>
      </c>
      <c r="L3969" s="30">
        <v>0</v>
      </c>
      <c r="M3969" s="30">
        <v>23.4123945488594</v>
      </c>
      <c r="N3969" s="30">
        <v>0</v>
      </c>
    </row>
    <row r="3970" spans="1:14" ht="43.5" customHeight="1" x14ac:dyDescent="0.25">
      <c r="A3970" s="4" t="s">
        <v>19216</v>
      </c>
      <c r="B3970" s="4">
        <v>147</v>
      </c>
      <c r="C3970" s="4" t="s">
        <v>4752</v>
      </c>
      <c r="D3970" s="4" t="s">
        <v>4752</v>
      </c>
      <c r="E3970" s="4" t="s">
        <v>4752</v>
      </c>
      <c r="F3970" s="4" t="s">
        <v>4752</v>
      </c>
      <c r="G3970" s="4" t="s">
        <v>4752</v>
      </c>
      <c r="H3970" s="4" t="s">
        <v>4752</v>
      </c>
      <c r="I3970" s="4" t="s">
        <v>4752</v>
      </c>
      <c r="J3970" s="4" t="s">
        <v>4752</v>
      </c>
      <c r="K3970" s="30">
        <v>0</v>
      </c>
      <c r="L3970" s="30">
        <v>0</v>
      </c>
      <c r="M3970" s="30">
        <v>24.593528200716101</v>
      </c>
      <c r="N3970" s="30">
        <v>0</v>
      </c>
    </row>
    <row r="3971" spans="1:14" ht="43.5" customHeight="1" x14ac:dyDescent="0.25">
      <c r="A3971" s="4" t="s">
        <v>19217</v>
      </c>
      <c r="B3971" s="4">
        <v>150</v>
      </c>
      <c r="C3971" s="4" t="s">
        <v>4752</v>
      </c>
      <c r="D3971" s="4" t="s">
        <v>4752</v>
      </c>
      <c r="E3971" s="4" t="s">
        <v>4752</v>
      </c>
      <c r="F3971" s="4" t="s">
        <v>4752</v>
      </c>
      <c r="G3971" s="4" t="s">
        <v>4752</v>
      </c>
      <c r="H3971" s="4" t="s">
        <v>4752</v>
      </c>
      <c r="I3971" s="4" t="s">
        <v>4752</v>
      </c>
      <c r="J3971" s="4" t="s">
        <v>4752</v>
      </c>
      <c r="K3971" s="30">
        <v>0</v>
      </c>
      <c r="L3971" s="30">
        <v>0</v>
      </c>
      <c r="M3971" s="30">
        <v>12.6382306477093</v>
      </c>
      <c r="N3971" s="30">
        <v>0</v>
      </c>
    </row>
    <row r="3972" spans="1:14" ht="43.5" customHeight="1" x14ac:dyDescent="0.25">
      <c r="A3972" s="4" t="s">
        <v>19218</v>
      </c>
      <c r="B3972" s="4">
        <v>159</v>
      </c>
      <c r="C3972" s="4" t="s">
        <v>4752</v>
      </c>
      <c r="D3972" s="4" t="s">
        <v>4752</v>
      </c>
      <c r="E3972" s="4" t="s">
        <v>4752</v>
      </c>
      <c r="F3972" s="4" t="s">
        <v>4752</v>
      </c>
      <c r="G3972" s="4" t="s">
        <v>4752</v>
      </c>
      <c r="H3972" s="4" t="s">
        <v>4752</v>
      </c>
      <c r="I3972" s="4" t="s">
        <v>4752</v>
      </c>
      <c r="J3972" s="4" t="s">
        <v>4752</v>
      </c>
      <c r="K3972" s="30">
        <v>0</v>
      </c>
      <c r="L3972" s="30">
        <v>0</v>
      </c>
      <c r="M3972" s="30">
        <v>3.9742863672041899</v>
      </c>
      <c r="N3972" s="30">
        <v>0</v>
      </c>
    </row>
    <row r="3973" spans="1:14" ht="43.5" customHeight="1" x14ac:dyDescent="0.25">
      <c r="A3973" s="4" t="s">
        <v>19219</v>
      </c>
      <c r="B3973" s="4">
        <v>168</v>
      </c>
      <c r="C3973" s="4" t="s">
        <v>4752</v>
      </c>
      <c r="D3973" s="4" t="s">
        <v>4752</v>
      </c>
      <c r="E3973" s="4" t="s">
        <v>4752</v>
      </c>
      <c r="F3973" s="4" t="s">
        <v>4752</v>
      </c>
      <c r="G3973" s="4" t="s">
        <v>4752</v>
      </c>
      <c r="H3973" s="4" t="s">
        <v>4752</v>
      </c>
      <c r="I3973" s="4" t="s">
        <v>4752</v>
      </c>
      <c r="J3973" s="4" t="s">
        <v>4752</v>
      </c>
      <c r="K3973" s="30">
        <v>0</v>
      </c>
      <c r="L3973" s="30">
        <v>0</v>
      </c>
      <c r="M3973" s="30">
        <v>13.378987885171799</v>
      </c>
      <c r="N3973" s="30">
        <v>0</v>
      </c>
    </row>
    <row r="3974" spans="1:14" ht="43.5" customHeight="1" x14ac:dyDescent="0.25">
      <c r="A3974" s="4" t="s">
        <v>19220</v>
      </c>
      <c r="B3974" s="4">
        <v>225</v>
      </c>
      <c r="C3974" s="4" t="s">
        <v>4752</v>
      </c>
      <c r="D3974" s="4" t="s">
        <v>4752</v>
      </c>
      <c r="E3974" s="4" t="s">
        <v>4752</v>
      </c>
      <c r="F3974" s="4" t="s">
        <v>4752</v>
      </c>
      <c r="G3974" s="4" t="s">
        <v>4752</v>
      </c>
      <c r="H3974" s="4" t="s">
        <v>4752</v>
      </c>
      <c r="I3974" s="4" t="s">
        <v>4752</v>
      </c>
      <c r="J3974" s="4" t="s">
        <v>4752</v>
      </c>
      <c r="K3974" s="30">
        <v>0</v>
      </c>
      <c r="L3974" s="30">
        <v>0</v>
      </c>
      <c r="M3974" s="30">
        <v>15.3256704980843</v>
      </c>
      <c r="N3974" s="30">
        <v>0</v>
      </c>
    </row>
    <row r="3975" spans="1:14" ht="43.5" customHeight="1" x14ac:dyDescent="0.25">
      <c r="A3975" s="4" t="s">
        <v>19221</v>
      </c>
      <c r="B3975" s="4">
        <v>252</v>
      </c>
      <c r="C3975" s="4" t="s">
        <v>4752</v>
      </c>
      <c r="D3975" s="4" t="s">
        <v>4752</v>
      </c>
      <c r="E3975" s="4" t="s">
        <v>4752</v>
      </c>
      <c r="F3975" s="4" t="s">
        <v>4752</v>
      </c>
      <c r="G3975" s="4" t="s">
        <v>4752</v>
      </c>
      <c r="H3975" s="4" t="s">
        <v>4752</v>
      </c>
      <c r="I3975" s="4" t="s">
        <v>4752</v>
      </c>
      <c r="J3975" s="4" t="s">
        <v>4752</v>
      </c>
      <c r="K3975" s="30">
        <v>0</v>
      </c>
      <c r="L3975" s="30">
        <v>0</v>
      </c>
      <c r="M3975" s="30">
        <v>3.4209085933223902</v>
      </c>
      <c r="N3975" s="30">
        <v>0</v>
      </c>
    </row>
    <row r="3976" spans="1:14" ht="43.5" customHeight="1" x14ac:dyDescent="0.25">
      <c r="A3976" s="4" t="s">
        <v>19222</v>
      </c>
      <c r="B3976" s="4">
        <v>477</v>
      </c>
      <c r="C3976" s="4" t="s">
        <v>4752</v>
      </c>
      <c r="D3976" s="4" t="s">
        <v>4752</v>
      </c>
      <c r="E3976" s="4" t="s">
        <v>4752</v>
      </c>
      <c r="F3976" s="4" t="s">
        <v>4752</v>
      </c>
      <c r="G3976" s="4" t="s">
        <v>4752</v>
      </c>
      <c r="H3976" s="4" t="s">
        <v>4752</v>
      </c>
      <c r="I3976" s="4" t="s">
        <v>4752</v>
      </c>
      <c r="J3976" s="4" t="s">
        <v>4752</v>
      </c>
      <c r="K3976" s="30">
        <v>0</v>
      </c>
      <c r="L3976" s="30">
        <v>0</v>
      </c>
      <c r="M3976" s="30">
        <v>3.9742863672041899</v>
      </c>
      <c r="N3976" s="30">
        <v>0</v>
      </c>
    </row>
    <row r="3977" spans="1:14" ht="43.5" customHeight="1" x14ac:dyDescent="0.25">
      <c r="A3977" s="4" t="s">
        <v>19223</v>
      </c>
      <c r="B3977" s="4">
        <v>660</v>
      </c>
      <c r="C3977" s="4" t="s">
        <v>4752</v>
      </c>
      <c r="D3977" s="4" t="s">
        <v>4752</v>
      </c>
      <c r="E3977" s="4" t="s">
        <v>4752</v>
      </c>
      <c r="F3977" s="4" t="s">
        <v>4752</v>
      </c>
      <c r="G3977" s="4" t="s">
        <v>4752</v>
      </c>
      <c r="H3977" s="4" t="s">
        <v>4752</v>
      </c>
      <c r="I3977" s="4" t="s">
        <v>4752</v>
      </c>
      <c r="J3977" s="4" t="s">
        <v>4752</v>
      </c>
      <c r="K3977" s="30">
        <v>0</v>
      </c>
      <c r="L3977" s="30">
        <v>0</v>
      </c>
      <c r="M3977" s="30">
        <v>1.9148834314711101</v>
      </c>
      <c r="N3977" s="30">
        <v>0</v>
      </c>
    </row>
    <row r="3978" spans="1:14" ht="43.5" customHeight="1" x14ac:dyDescent="0.25">
      <c r="A3978" s="4" t="s">
        <v>19224</v>
      </c>
      <c r="B3978" s="4">
        <v>1302</v>
      </c>
      <c r="C3978" s="4" t="s">
        <v>4752</v>
      </c>
      <c r="D3978" s="4" t="s">
        <v>4752</v>
      </c>
      <c r="E3978" s="4" t="s">
        <v>4752</v>
      </c>
      <c r="F3978" s="4" t="s">
        <v>4752</v>
      </c>
      <c r="G3978" s="4" t="s">
        <v>4752</v>
      </c>
      <c r="H3978" s="4" t="s">
        <v>4752</v>
      </c>
      <c r="I3978" s="4" t="s">
        <v>4752</v>
      </c>
      <c r="J3978" s="4" t="s">
        <v>4752</v>
      </c>
      <c r="K3978" s="30">
        <v>0</v>
      </c>
      <c r="L3978" s="30">
        <v>0</v>
      </c>
      <c r="M3978" s="30">
        <v>8.6074474283595492</v>
      </c>
      <c r="N3978" s="30">
        <v>0</v>
      </c>
    </row>
  </sheetData>
  <mergeCells count="11">
    <mergeCell ref="G2:G3"/>
    <mergeCell ref="H2:H3"/>
    <mergeCell ref="I2:I3"/>
    <mergeCell ref="J2:J3"/>
    <mergeCell ref="K2:N2"/>
    <mergeCell ref="F2:F3"/>
    <mergeCell ref="A2:A3"/>
    <mergeCell ref="B2:B3"/>
    <mergeCell ref="C2:C3"/>
    <mergeCell ref="D2:D3"/>
    <mergeCell ref="E2:E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7191A-F090-41E7-852B-8C0FCA989AD8}">
  <dimension ref="A1:N3388"/>
  <sheetViews>
    <sheetView workbookViewId="0"/>
  </sheetViews>
  <sheetFormatPr defaultRowHeight="15" x14ac:dyDescent="0.25"/>
  <cols>
    <col min="1" max="1" width="26" customWidth="1"/>
    <col min="2" max="2" width="12.28515625" customWidth="1"/>
    <col min="3" max="3" width="45.5703125" customWidth="1"/>
    <col min="4" max="4" width="41.28515625" customWidth="1"/>
    <col min="5" max="5" width="18" customWidth="1"/>
    <col min="6" max="8" width="17" customWidth="1"/>
    <col min="9" max="9" width="20.85546875" customWidth="1"/>
    <col min="10" max="10" width="20.7109375" customWidth="1"/>
    <col min="11" max="11" width="12" bestFit="1" customWidth="1"/>
    <col min="12" max="12" width="15.140625" bestFit="1" customWidth="1"/>
    <col min="13" max="13" width="12" bestFit="1" customWidth="1"/>
    <col min="14" max="14" width="13.5703125" bestFit="1" customWidth="1"/>
  </cols>
  <sheetData>
    <row r="1" spans="1:14" ht="20.25" customHeight="1" x14ac:dyDescent="0.25">
      <c r="A1" s="3" t="s">
        <v>46095</v>
      </c>
    </row>
    <row r="2" spans="1:14" x14ac:dyDescent="0.25">
      <c r="A2" s="61" t="s">
        <v>4701</v>
      </c>
      <c r="B2" s="61" t="s">
        <v>4702</v>
      </c>
      <c r="C2" s="61" t="s">
        <v>4703</v>
      </c>
      <c r="D2" s="61" t="s">
        <v>4704</v>
      </c>
      <c r="E2" s="61" t="s">
        <v>4705</v>
      </c>
      <c r="F2" s="61" t="s">
        <v>4706</v>
      </c>
      <c r="G2" s="61" t="s">
        <v>4707</v>
      </c>
      <c r="H2" s="61" t="s">
        <v>4708</v>
      </c>
      <c r="I2" s="61" t="s">
        <v>4709</v>
      </c>
      <c r="J2" s="61" t="s">
        <v>4710</v>
      </c>
      <c r="K2" s="63" t="s">
        <v>45494</v>
      </c>
      <c r="L2" s="63"/>
      <c r="M2" s="63"/>
      <c r="N2" s="63"/>
    </row>
    <row r="3" spans="1:14" x14ac:dyDescent="0.25">
      <c r="A3" s="62"/>
      <c r="B3" s="62"/>
      <c r="C3" s="62"/>
      <c r="D3" s="62"/>
      <c r="E3" s="62"/>
      <c r="F3" s="62"/>
      <c r="G3" s="62"/>
      <c r="H3" s="62"/>
      <c r="I3" s="62"/>
      <c r="J3" s="62"/>
      <c r="K3" s="16" t="s">
        <v>4711</v>
      </c>
      <c r="L3" s="16" t="s">
        <v>4712</v>
      </c>
      <c r="M3" s="16" t="s">
        <v>4713</v>
      </c>
      <c r="N3" s="16" t="s">
        <v>4714</v>
      </c>
    </row>
    <row r="4" spans="1:14" ht="45" customHeight="1" x14ac:dyDescent="0.25">
      <c r="A4" s="6" t="s">
        <v>21893</v>
      </c>
      <c r="B4" s="6">
        <v>1386</v>
      </c>
      <c r="C4" s="6" t="s">
        <v>23728</v>
      </c>
      <c r="D4" s="6" t="s">
        <v>24398</v>
      </c>
      <c r="E4" s="6" t="s">
        <v>4718</v>
      </c>
      <c r="F4" s="6" t="s">
        <v>4718</v>
      </c>
      <c r="G4" s="6" t="s">
        <v>25103</v>
      </c>
      <c r="H4" s="6" t="s">
        <v>4604</v>
      </c>
      <c r="I4" s="6" t="s">
        <v>25104</v>
      </c>
      <c r="J4" s="6" t="s">
        <v>25105</v>
      </c>
      <c r="K4" s="32">
        <v>1002.00436565622</v>
      </c>
      <c r="L4" s="32">
        <v>12.171679022294001</v>
      </c>
      <c r="M4" s="32">
        <v>76.788083456589504</v>
      </c>
      <c r="N4" s="32">
        <v>0.235668233582532</v>
      </c>
    </row>
    <row r="5" spans="1:14" ht="45" customHeight="1" x14ac:dyDescent="0.25">
      <c r="A5" s="6" t="s">
        <v>21935</v>
      </c>
      <c r="B5" s="6">
        <v>216</v>
      </c>
      <c r="C5" s="6" t="s">
        <v>5091</v>
      </c>
      <c r="D5" s="6" t="s">
        <v>5092</v>
      </c>
      <c r="E5" s="6" t="s">
        <v>5093</v>
      </c>
      <c r="F5" s="6" t="s">
        <v>5094</v>
      </c>
      <c r="G5" s="6" t="s">
        <v>4718</v>
      </c>
      <c r="H5" s="6" t="s">
        <v>5095</v>
      </c>
      <c r="I5" s="6" t="s">
        <v>4737</v>
      </c>
      <c r="J5" s="6" t="s">
        <v>4777</v>
      </c>
      <c r="K5" s="32">
        <v>817.40803585920503</v>
      </c>
      <c r="L5" s="32">
        <v>6.6737644114053802</v>
      </c>
      <c r="M5" s="32">
        <v>74.309412997209805</v>
      </c>
      <c r="N5" s="32">
        <v>0</v>
      </c>
    </row>
    <row r="6" spans="1:14" ht="45" customHeight="1" x14ac:dyDescent="0.25">
      <c r="A6" s="6" t="s">
        <v>20026</v>
      </c>
      <c r="B6" s="6">
        <v>1023</v>
      </c>
      <c r="C6" s="6" t="s">
        <v>23038</v>
      </c>
      <c r="D6" s="6" t="s">
        <v>24052</v>
      </c>
      <c r="E6" s="6" t="s">
        <v>4718</v>
      </c>
      <c r="F6" s="6" t="s">
        <v>4718</v>
      </c>
      <c r="G6" s="6" t="s">
        <v>4718</v>
      </c>
      <c r="H6" s="6" t="s">
        <v>4718</v>
      </c>
      <c r="I6" s="6" t="s">
        <v>4718</v>
      </c>
      <c r="J6" s="6" t="s">
        <v>4718</v>
      </c>
      <c r="K6" s="32">
        <v>669.87312874736699</v>
      </c>
      <c r="L6" s="32">
        <v>9.7585814769827806E-2</v>
      </c>
      <c r="M6" s="32">
        <v>9.4950750660950902</v>
      </c>
      <c r="N6" s="32">
        <v>0</v>
      </c>
    </row>
    <row r="7" spans="1:14" ht="45" customHeight="1" x14ac:dyDescent="0.25">
      <c r="A7" s="6" t="s">
        <v>22424</v>
      </c>
      <c r="B7" s="6">
        <v>372</v>
      </c>
      <c r="C7" s="6" t="s">
        <v>4752</v>
      </c>
      <c r="D7" s="6" t="s">
        <v>4752</v>
      </c>
      <c r="E7" s="6" t="s">
        <v>4752</v>
      </c>
      <c r="F7" s="6" t="s">
        <v>4752</v>
      </c>
      <c r="G7" s="6" t="s">
        <v>4752</v>
      </c>
      <c r="H7" s="6" t="s">
        <v>4752</v>
      </c>
      <c r="I7" s="6" t="s">
        <v>4752</v>
      </c>
      <c r="J7" s="6" t="s">
        <v>4752</v>
      </c>
      <c r="K7" s="32">
        <v>660.72952115549106</v>
      </c>
      <c r="L7" s="32">
        <v>6.2700327546511101</v>
      </c>
      <c r="M7" s="32">
        <v>35.758819446549303</v>
      </c>
      <c r="N7" s="32">
        <v>0</v>
      </c>
    </row>
    <row r="8" spans="1:14" ht="45" customHeight="1" x14ac:dyDescent="0.25">
      <c r="A8" s="6" t="s">
        <v>21388</v>
      </c>
      <c r="B8" s="6">
        <v>771</v>
      </c>
      <c r="C8" s="6" t="s">
        <v>5653</v>
      </c>
      <c r="D8" s="6" t="s">
        <v>5654</v>
      </c>
      <c r="E8" s="6" t="s">
        <v>4718</v>
      </c>
      <c r="F8" s="6" t="s">
        <v>4718</v>
      </c>
      <c r="G8" s="6" t="s">
        <v>4718</v>
      </c>
      <c r="H8" s="6" t="s">
        <v>5655</v>
      </c>
      <c r="I8" s="6" t="s">
        <v>5656</v>
      </c>
      <c r="J8" s="6" t="s">
        <v>4718</v>
      </c>
      <c r="K8" s="32">
        <v>635.53145350043405</v>
      </c>
      <c r="L8" s="32">
        <v>0.12948156745724199</v>
      </c>
      <c r="M8" s="32">
        <v>17.2564372400041</v>
      </c>
      <c r="N8" s="32">
        <v>0</v>
      </c>
    </row>
    <row r="9" spans="1:14" ht="45" customHeight="1" x14ac:dyDescent="0.25">
      <c r="A9" s="6" t="s">
        <v>22425</v>
      </c>
      <c r="B9" s="6">
        <v>378</v>
      </c>
      <c r="C9" s="6" t="s">
        <v>4752</v>
      </c>
      <c r="D9" s="6" t="s">
        <v>4752</v>
      </c>
      <c r="E9" s="6" t="s">
        <v>4752</v>
      </c>
      <c r="F9" s="6" t="s">
        <v>4752</v>
      </c>
      <c r="G9" s="6" t="s">
        <v>4752</v>
      </c>
      <c r="H9" s="6" t="s">
        <v>4752</v>
      </c>
      <c r="I9" s="6" t="s">
        <v>4752</v>
      </c>
      <c r="J9" s="6" t="s">
        <v>4752</v>
      </c>
      <c r="K9" s="32">
        <v>614.58723105556896</v>
      </c>
      <c r="L9" s="32">
        <v>1.7890494312070899</v>
      </c>
      <c r="M9" s="32">
        <v>2.6027695765553802</v>
      </c>
      <c r="N9" s="32">
        <v>0</v>
      </c>
    </row>
    <row r="10" spans="1:14" ht="45" customHeight="1" x14ac:dyDescent="0.25">
      <c r="A10" s="6" t="s">
        <v>21932</v>
      </c>
      <c r="B10" s="6">
        <v>255</v>
      </c>
      <c r="C10" s="6" t="s">
        <v>4990</v>
      </c>
      <c r="D10" s="6" t="s">
        <v>4991</v>
      </c>
      <c r="E10" s="6" t="s">
        <v>4992</v>
      </c>
      <c r="F10" s="6" t="s">
        <v>4993</v>
      </c>
      <c r="G10" s="6" t="s">
        <v>4718</v>
      </c>
      <c r="H10" s="6" t="s">
        <v>4994</v>
      </c>
      <c r="I10" s="6" t="s">
        <v>4737</v>
      </c>
      <c r="J10" s="6" t="s">
        <v>4777</v>
      </c>
      <c r="K10" s="32">
        <v>604.83075251846299</v>
      </c>
      <c r="L10" s="32">
        <v>6.0022728296474197</v>
      </c>
      <c r="M10" s="32">
        <v>27.2871245414971</v>
      </c>
      <c r="N10" s="32">
        <v>0</v>
      </c>
    </row>
    <row r="11" spans="1:14" ht="45" customHeight="1" x14ac:dyDescent="0.25">
      <c r="A11" s="6" t="s">
        <v>21894</v>
      </c>
      <c r="B11" s="6">
        <v>1425</v>
      </c>
      <c r="C11" s="6" t="s">
        <v>23729</v>
      </c>
      <c r="D11" s="6" t="s">
        <v>24399</v>
      </c>
      <c r="E11" s="6" t="s">
        <v>25106</v>
      </c>
      <c r="F11" s="6" t="s">
        <v>4718</v>
      </c>
      <c r="G11" s="6" t="s">
        <v>25103</v>
      </c>
      <c r="H11" s="6" t="s">
        <v>4604</v>
      </c>
      <c r="I11" s="6" t="s">
        <v>25104</v>
      </c>
      <c r="J11" s="6" t="s">
        <v>25105</v>
      </c>
      <c r="K11" s="32">
        <v>570.36962648651604</v>
      </c>
      <c r="L11" s="32">
        <v>1.32073786844854</v>
      </c>
      <c r="M11" s="32">
        <v>61.425631502748402</v>
      </c>
      <c r="N11" s="32">
        <v>4.61111096804831</v>
      </c>
    </row>
    <row r="12" spans="1:14" ht="45" customHeight="1" x14ac:dyDescent="0.25">
      <c r="A12" s="6" t="s">
        <v>22338</v>
      </c>
      <c r="B12" s="6">
        <v>177</v>
      </c>
      <c r="C12" s="6" t="s">
        <v>4752</v>
      </c>
      <c r="D12" s="6" t="s">
        <v>4752</v>
      </c>
      <c r="E12" s="6" t="s">
        <v>4752</v>
      </c>
      <c r="F12" s="6" t="s">
        <v>4752</v>
      </c>
      <c r="G12" s="6" t="s">
        <v>4752</v>
      </c>
      <c r="H12" s="6" t="s">
        <v>4752</v>
      </c>
      <c r="I12" s="6" t="s">
        <v>4752</v>
      </c>
      <c r="J12" s="6" t="s">
        <v>4752</v>
      </c>
      <c r="K12" s="32">
        <v>557.28015022209502</v>
      </c>
      <c r="L12" s="32">
        <v>12.2991828949992</v>
      </c>
      <c r="M12" s="32">
        <v>20.141595415772901</v>
      </c>
      <c r="N12" s="32">
        <v>0</v>
      </c>
    </row>
    <row r="13" spans="1:14" ht="45" customHeight="1" x14ac:dyDescent="0.25">
      <c r="A13" s="6" t="s">
        <v>19963</v>
      </c>
      <c r="B13" s="6">
        <v>279</v>
      </c>
      <c r="C13" s="6" t="s">
        <v>5088</v>
      </c>
      <c r="D13" s="6" t="s">
        <v>5089</v>
      </c>
      <c r="E13" s="6" t="s">
        <v>4718</v>
      </c>
      <c r="F13" s="6" t="s">
        <v>4718</v>
      </c>
      <c r="G13" s="6" t="s">
        <v>4718</v>
      </c>
      <c r="H13" s="6" t="s">
        <v>4718</v>
      </c>
      <c r="I13" s="6" t="s">
        <v>4718</v>
      </c>
      <c r="J13" s="6" t="s">
        <v>4718</v>
      </c>
      <c r="K13" s="32">
        <v>463.436165946183</v>
      </c>
      <c r="L13" s="32">
        <v>16.649968247944301</v>
      </c>
      <c r="M13" s="32">
        <v>2.2649158866862602</v>
      </c>
      <c r="N13" s="32">
        <v>0</v>
      </c>
    </row>
    <row r="14" spans="1:14" ht="45" customHeight="1" x14ac:dyDescent="0.25">
      <c r="A14" s="6" t="s">
        <v>22526</v>
      </c>
      <c r="B14" s="6">
        <v>783</v>
      </c>
      <c r="C14" s="6" t="s">
        <v>4752</v>
      </c>
      <c r="D14" s="6" t="s">
        <v>4752</v>
      </c>
      <c r="E14" s="6" t="s">
        <v>4752</v>
      </c>
      <c r="F14" s="6" t="s">
        <v>4752</v>
      </c>
      <c r="G14" s="6" t="s">
        <v>4752</v>
      </c>
      <c r="H14" s="6" t="s">
        <v>4752</v>
      </c>
      <c r="I14" s="6" t="s">
        <v>4752</v>
      </c>
      <c r="J14" s="6" t="s">
        <v>4752</v>
      </c>
      <c r="K14" s="32">
        <v>395.05626787665898</v>
      </c>
      <c r="L14" s="32">
        <v>0</v>
      </c>
      <c r="M14" s="32">
        <v>9.0227744558647505</v>
      </c>
      <c r="N14" s="32">
        <v>0</v>
      </c>
    </row>
    <row r="15" spans="1:14" ht="45" customHeight="1" x14ac:dyDescent="0.25">
      <c r="A15" s="6" t="s">
        <v>20466</v>
      </c>
      <c r="B15" s="6">
        <v>516</v>
      </c>
      <c r="C15" s="6" t="s">
        <v>5513</v>
      </c>
      <c r="D15" s="6" t="s">
        <v>5514</v>
      </c>
      <c r="E15" s="6" t="s">
        <v>5515</v>
      </c>
      <c r="F15" s="6" t="s">
        <v>4718</v>
      </c>
      <c r="G15" s="6" t="s">
        <v>4718</v>
      </c>
      <c r="H15" s="6" t="s">
        <v>5516</v>
      </c>
      <c r="I15" s="6" t="s">
        <v>4718</v>
      </c>
      <c r="J15" s="6" t="s">
        <v>4718</v>
      </c>
      <c r="K15" s="32">
        <v>382.29851889891501</v>
      </c>
      <c r="L15" s="32">
        <v>0</v>
      </c>
      <c r="M15" s="32">
        <v>0</v>
      </c>
      <c r="N15" s="32">
        <v>0</v>
      </c>
    </row>
    <row r="16" spans="1:14" ht="45" customHeight="1" x14ac:dyDescent="0.25">
      <c r="A16" s="6" t="s">
        <v>22278</v>
      </c>
      <c r="B16" s="6">
        <v>1245</v>
      </c>
      <c r="C16" s="6" t="s">
        <v>4799</v>
      </c>
      <c r="D16" s="6" t="s">
        <v>4800</v>
      </c>
      <c r="E16" s="6" t="s">
        <v>4801</v>
      </c>
      <c r="F16" s="6" t="s">
        <v>4718</v>
      </c>
      <c r="G16" s="6" t="s">
        <v>4802</v>
      </c>
      <c r="H16" s="6" t="s">
        <v>4630</v>
      </c>
      <c r="I16" s="6" t="s">
        <v>4803</v>
      </c>
      <c r="J16" s="6" t="s">
        <v>4744</v>
      </c>
      <c r="K16" s="32">
        <v>321.24179569527001</v>
      </c>
      <c r="L16" s="32">
        <v>1.7045105120783399</v>
      </c>
      <c r="M16" s="32">
        <v>16.927253143615498</v>
      </c>
      <c r="N16" s="32">
        <v>0</v>
      </c>
    </row>
    <row r="17" spans="1:14" ht="45" customHeight="1" x14ac:dyDescent="0.25">
      <c r="A17" s="6" t="s">
        <v>22275</v>
      </c>
      <c r="B17" s="6">
        <v>477</v>
      </c>
      <c r="C17" s="6" t="s">
        <v>5142</v>
      </c>
      <c r="D17" s="6" t="s">
        <v>5143</v>
      </c>
      <c r="E17" s="6" t="s">
        <v>5144</v>
      </c>
      <c r="F17" s="6" t="s">
        <v>4718</v>
      </c>
      <c r="G17" s="6" t="s">
        <v>4718</v>
      </c>
      <c r="H17" s="6" t="s">
        <v>4626</v>
      </c>
      <c r="I17" s="6" t="s">
        <v>4743</v>
      </c>
      <c r="J17" s="6" t="s">
        <v>4988</v>
      </c>
      <c r="K17" s="32">
        <v>319.02926117562799</v>
      </c>
      <c r="L17" s="32">
        <v>0</v>
      </c>
      <c r="M17" s="32">
        <v>9.1540551033534694</v>
      </c>
      <c r="N17" s="32">
        <v>0</v>
      </c>
    </row>
    <row r="18" spans="1:14" ht="45" customHeight="1" x14ac:dyDescent="0.25">
      <c r="A18" s="6" t="s">
        <v>21041</v>
      </c>
      <c r="B18" s="6">
        <v>468</v>
      </c>
      <c r="C18" s="6" t="s">
        <v>4727</v>
      </c>
      <c r="D18" s="6" t="s">
        <v>4728</v>
      </c>
      <c r="E18" s="6" t="s">
        <v>4729</v>
      </c>
      <c r="F18" s="6" t="s">
        <v>4718</v>
      </c>
      <c r="G18" s="6" t="s">
        <v>4718</v>
      </c>
      <c r="H18" s="6" t="s">
        <v>4730</v>
      </c>
      <c r="I18" s="6" t="s">
        <v>4718</v>
      </c>
      <c r="J18" s="6" t="s">
        <v>4718</v>
      </c>
      <c r="K18" s="32">
        <v>312.00281102193202</v>
      </c>
      <c r="L18" s="32">
        <v>0</v>
      </c>
      <c r="M18" s="32">
        <v>29.111207552825501</v>
      </c>
      <c r="N18" s="32">
        <v>0</v>
      </c>
    </row>
    <row r="19" spans="1:14" ht="45" customHeight="1" x14ac:dyDescent="0.25">
      <c r="A19" s="6" t="s">
        <v>22353</v>
      </c>
      <c r="B19" s="6">
        <v>201</v>
      </c>
      <c r="C19" s="6" t="s">
        <v>4752</v>
      </c>
      <c r="D19" s="6" t="s">
        <v>4752</v>
      </c>
      <c r="E19" s="6" t="s">
        <v>4752</v>
      </c>
      <c r="F19" s="6" t="s">
        <v>4752</v>
      </c>
      <c r="G19" s="6" t="s">
        <v>4752</v>
      </c>
      <c r="H19" s="6" t="s">
        <v>4752</v>
      </c>
      <c r="I19" s="6" t="s">
        <v>4752</v>
      </c>
      <c r="J19" s="6" t="s">
        <v>4752</v>
      </c>
      <c r="K19" s="32">
        <v>308.86876510524598</v>
      </c>
      <c r="L19" s="32">
        <v>0</v>
      </c>
      <c r="M19" s="32">
        <v>2.9751605283329399</v>
      </c>
      <c r="N19" s="32">
        <v>0</v>
      </c>
    </row>
    <row r="20" spans="1:14" ht="45" customHeight="1" x14ac:dyDescent="0.25">
      <c r="A20" s="6" t="s">
        <v>19560</v>
      </c>
      <c r="B20" s="6">
        <v>1098</v>
      </c>
      <c r="C20" s="6" t="s">
        <v>22794</v>
      </c>
      <c r="D20" s="6" t="s">
        <v>23946</v>
      </c>
      <c r="E20" s="6" t="s">
        <v>4718</v>
      </c>
      <c r="F20" s="6" t="s">
        <v>4718</v>
      </c>
      <c r="G20" s="6" t="s">
        <v>4718</v>
      </c>
      <c r="H20" s="6" t="s">
        <v>4718</v>
      </c>
      <c r="I20" s="6" t="s">
        <v>4718</v>
      </c>
      <c r="J20" s="6" t="s">
        <v>4718</v>
      </c>
      <c r="K20" s="32">
        <v>290.75453000095803</v>
      </c>
      <c r="L20" s="32">
        <v>0</v>
      </c>
      <c r="M20" s="32">
        <v>1.7257351220639201</v>
      </c>
      <c r="N20" s="32">
        <v>0</v>
      </c>
    </row>
    <row r="21" spans="1:14" ht="45" customHeight="1" x14ac:dyDescent="0.25">
      <c r="A21" s="6" t="s">
        <v>19694</v>
      </c>
      <c r="B21" s="6">
        <v>516</v>
      </c>
      <c r="C21" s="6" t="s">
        <v>22865</v>
      </c>
      <c r="D21" s="6" t="s">
        <v>10882</v>
      </c>
      <c r="E21" s="6" t="s">
        <v>4718</v>
      </c>
      <c r="F21" s="6" t="s">
        <v>4718</v>
      </c>
      <c r="G21" s="6" t="s">
        <v>4718</v>
      </c>
      <c r="H21" s="6" t="s">
        <v>4718</v>
      </c>
      <c r="I21" s="6" t="s">
        <v>4718</v>
      </c>
      <c r="J21" s="6" t="s">
        <v>4718</v>
      </c>
      <c r="K21" s="32">
        <v>288.49031552149199</v>
      </c>
      <c r="L21" s="32">
        <v>0</v>
      </c>
      <c r="M21" s="32">
        <v>3.8830879868907</v>
      </c>
      <c r="N21" s="32">
        <v>0</v>
      </c>
    </row>
    <row r="22" spans="1:14" ht="45" customHeight="1" x14ac:dyDescent="0.25">
      <c r="A22" s="6" t="s">
        <v>21532</v>
      </c>
      <c r="B22" s="6">
        <v>444</v>
      </c>
      <c r="C22" s="6" t="s">
        <v>4721</v>
      </c>
      <c r="D22" s="6" t="s">
        <v>4722</v>
      </c>
      <c r="E22" s="6" t="s">
        <v>4723</v>
      </c>
      <c r="F22" s="6" t="s">
        <v>4718</v>
      </c>
      <c r="G22" s="6" t="s">
        <v>4718</v>
      </c>
      <c r="H22" s="6" t="s">
        <v>4724</v>
      </c>
      <c r="I22" s="6" t="s">
        <v>4725</v>
      </c>
      <c r="J22" s="6" t="s">
        <v>4718</v>
      </c>
      <c r="K22" s="32">
        <v>286.51839388488099</v>
      </c>
      <c r="L22" s="32">
        <v>18.063941741661399</v>
      </c>
      <c r="M22" s="32">
        <v>8.9010388530096201</v>
      </c>
      <c r="N22" s="32">
        <v>0</v>
      </c>
    </row>
    <row r="23" spans="1:14" ht="45" customHeight="1" x14ac:dyDescent="0.25">
      <c r="A23" s="6" t="s">
        <v>20502</v>
      </c>
      <c r="B23" s="6">
        <v>1074</v>
      </c>
      <c r="C23" s="6" t="s">
        <v>5284</v>
      </c>
      <c r="D23" s="6" t="s">
        <v>5285</v>
      </c>
      <c r="E23" s="6" t="s">
        <v>5286</v>
      </c>
      <c r="F23" s="6" t="s">
        <v>4718</v>
      </c>
      <c r="G23" s="6" t="s">
        <v>4718</v>
      </c>
      <c r="H23" s="6" t="s">
        <v>5287</v>
      </c>
      <c r="I23" s="6" t="s">
        <v>4718</v>
      </c>
      <c r="J23" s="6" t="s">
        <v>4718</v>
      </c>
      <c r="K23" s="32">
        <v>284.92035256495501</v>
      </c>
      <c r="L23" s="32">
        <v>1.9214739070732201</v>
      </c>
      <c r="M23" s="32">
        <v>2.57036375813087</v>
      </c>
      <c r="N23" s="32">
        <v>0</v>
      </c>
    </row>
    <row r="24" spans="1:14" ht="45" customHeight="1" x14ac:dyDescent="0.25">
      <c r="A24" s="6" t="s">
        <v>22406</v>
      </c>
      <c r="B24" s="6">
        <v>333</v>
      </c>
      <c r="C24" s="6" t="s">
        <v>4752</v>
      </c>
      <c r="D24" s="6" t="s">
        <v>4752</v>
      </c>
      <c r="E24" s="6" t="s">
        <v>4752</v>
      </c>
      <c r="F24" s="6" t="s">
        <v>4752</v>
      </c>
      <c r="G24" s="6" t="s">
        <v>4752</v>
      </c>
      <c r="H24" s="6" t="s">
        <v>4752</v>
      </c>
      <c r="I24" s="6" t="s">
        <v>4752</v>
      </c>
      <c r="J24" s="6" t="s">
        <v>4752</v>
      </c>
      <c r="K24" s="32">
        <v>279.147806811181</v>
      </c>
      <c r="L24" s="32">
        <v>3.7674053678081498</v>
      </c>
      <c r="M24" s="32">
        <v>23.308548453651799</v>
      </c>
      <c r="N24" s="32">
        <v>0</v>
      </c>
    </row>
    <row r="25" spans="1:14" ht="45" customHeight="1" x14ac:dyDescent="0.25">
      <c r="A25" s="6" t="s">
        <v>20019</v>
      </c>
      <c r="B25" s="6">
        <v>2169</v>
      </c>
      <c r="C25" s="6" t="s">
        <v>4996</v>
      </c>
      <c r="D25" s="6" t="s">
        <v>4997</v>
      </c>
      <c r="E25" s="6" t="s">
        <v>4718</v>
      </c>
      <c r="F25" s="6" t="s">
        <v>4718</v>
      </c>
      <c r="G25" s="6" t="s">
        <v>4718</v>
      </c>
      <c r="H25" s="6" t="s">
        <v>4718</v>
      </c>
      <c r="I25" s="6" t="s">
        <v>4718</v>
      </c>
      <c r="J25" s="6" t="s">
        <v>4718</v>
      </c>
      <c r="K25" s="32">
        <v>263.13532486059398</v>
      </c>
      <c r="L25" s="32">
        <v>1.72057330362764</v>
      </c>
      <c r="M25" s="32">
        <v>8.2936371780693197</v>
      </c>
      <c r="N25" s="32">
        <v>0</v>
      </c>
    </row>
    <row r="26" spans="1:14" ht="45" customHeight="1" x14ac:dyDescent="0.25">
      <c r="A26" s="6" t="s">
        <v>21940</v>
      </c>
      <c r="B26" s="6">
        <v>429</v>
      </c>
      <c r="C26" s="6" t="s">
        <v>4732</v>
      </c>
      <c r="D26" s="6" t="s">
        <v>4733</v>
      </c>
      <c r="E26" s="6" t="s">
        <v>4734</v>
      </c>
      <c r="F26" s="6" t="s">
        <v>4735</v>
      </c>
      <c r="G26" s="6" t="s">
        <v>4718</v>
      </c>
      <c r="H26" s="6" t="s">
        <v>4736</v>
      </c>
      <c r="I26" s="6" t="s">
        <v>4737</v>
      </c>
      <c r="J26" s="6" t="s">
        <v>4738</v>
      </c>
      <c r="K26" s="32">
        <v>257.77450866858902</v>
      </c>
      <c r="L26" s="32">
        <v>10.429037724285999</v>
      </c>
      <c r="M26" s="32">
        <v>26.210496659247401</v>
      </c>
      <c r="N26" s="32">
        <v>0</v>
      </c>
    </row>
    <row r="27" spans="1:14" ht="45" customHeight="1" x14ac:dyDescent="0.25">
      <c r="A27" s="6" t="s">
        <v>19846</v>
      </c>
      <c r="B27" s="6">
        <v>654</v>
      </c>
      <c r="C27" s="6" t="s">
        <v>6445</v>
      </c>
      <c r="D27" s="6" t="s">
        <v>6446</v>
      </c>
      <c r="E27" s="6" t="s">
        <v>4718</v>
      </c>
      <c r="F27" s="6" t="s">
        <v>4718</v>
      </c>
      <c r="G27" s="6" t="s">
        <v>4718</v>
      </c>
      <c r="H27" s="6" t="s">
        <v>4718</v>
      </c>
      <c r="I27" s="6" t="s">
        <v>4718</v>
      </c>
      <c r="J27" s="6" t="s">
        <v>4718</v>
      </c>
      <c r="K27" s="32">
        <v>247.441661745056</v>
      </c>
      <c r="L27" s="32">
        <v>0</v>
      </c>
      <c r="M27" s="32">
        <v>0</v>
      </c>
      <c r="N27" s="32">
        <v>0</v>
      </c>
    </row>
    <row r="28" spans="1:14" ht="45" customHeight="1" x14ac:dyDescent="0.25">
      <c r="A28" s="6" t="s">
        <v>22361</v>
      </c>
      <c r="B28" s="6">
        <v>231</v>
      </c>
      <c r="C28" s="6" t="s">
        <v>4752</v>
      </c>
      <c r="D28" s="6" t="s">
        <v>4752</v>
      </c>
      <c r="E28" s="6" t="s">
        <v>4752</v>
      </c>
      <c r="F28" s="6" t="s">
        <v>4752</v>
      </c>
      <c r="G28" s="6" t="s">
        <v>4752</v>
      </c>
      <c r="H28" s="6" t="s">
        <v>4752</v>
      </c>
      <c r="I28" s="6" t="s">
        <v>4752</v>
      </c>
      <c r="J28" s="6" t="s">
        <v>4752</v>
      </c>
      <c r="K28" s="32">
        <v>242.683542213636</v>
      </c>
      <c r="L28" s="32">
        <v>7.40461011025464</v>
      </c>
      <c r="M28" s="32">
        <v>13.677738796222201</v>
      </c>
      <c r="N28" s="32">
        <v>0</v>
      </c>
    </row>
    <row r="29" spans="1:14" ht="45" customHeight="1" x14ac:dyDescent="0.25">
      <c r="A29" s="6" t="s">
        <v>21926</v>
      </c>
      <c r="B29" s="6">
        <v>198</v>
      </c>
      <c r="C29" s="6" t="s">
        <v>9295</v>
      </c>
      <c r="D29" s="6" t="s">
        <v>9296</v>
      </c>
      <c r="E29" s="6" t="s">
        <v>9297</v>
      </c>
      <c r="F29" s="6" t="s">
        <v>9298</v>
      </c>
      <c r="G29" s="6" t="s">
        <v>4718</v>
      </c>
      <c r="H29" s="6" t="s">
        <v>9299</v>
      </c>
      <c r="I29" s="6" t="s">
        <v>4737</v>
      </c>
      <c r="J29" s="6" t="s">
        <v>4777</v>
      </c>
      <c r="K29" s="32">
        <v>239.649651568042</v>
      </c>
      <c r="L29" s="32">
        <v>5.2963628650316599</v>
      </c>
      <c r="M29" s="32">
        <v>23.650598703711999</v>
      </c>
      <c r="N29" s="32">
        <v>0</v>
      </c>
    </row>
    <row r="30" spans="1:14" ht="45" customHeight="1" x14ac:dyDescent="0.25">
      <c r="A30" s="6" t="s">
        <v>20462</v>
      </c>
      <c r="B30" s="6">
        <v>1191</v>
      </c>
      <c r="C30" s="6" t="s">
        <v>23243</v>
      </c>
      <c r="D30" s="6" t="s">
        <v>9499</v>
      </c>
      <c r="E30" s="6" t="s">
        <v>24547</v>
      </c>
      <c r="F30" s="6" t="s">
        <v>4718</v>
      </c>
      <c r="G30" s="6" t="s">
        <v>4718</v>
      </c>
      <c r="H30" s="6" t="s">
        <v>24548</v>
      </c>
      <c r="I30" s="6" t="s">
        <v>4718</v>
      </c>
      <c r="J30" s="6" t="s">
        <v>4718</v>
      </c>
      <c r="K30" s="32">
        <v>239.25127669487</v>
      </c>
      <c r="L30" s="32">
        <v>5.54879472997672</v>
      </c>
      <c r="M30" s="32">
        <v>10.5621215016569</v>
      </c>
      <c r="N30" s="32">
        <v>0.13543520647672799</v>
      </c>
    </row>
    <row r="31" spans="1:14" ht="45" customHeight="1" x14ac:dyDescent="0.25">
      <c r="A31" s="6" t="s">
        <v>20100</v>
      </c>
      <c r="B31" s="6">
        <v>1155</v>
      </c>
      <c r="C31" s="6" t="s">
        <v>15860</v>
      </c>
      <c r="D31" s="6" t="s">
        <v>8078</v>
      </c>
      <c r="E31" s="6" t="s">
        <v>4718</v>
      </c>
      <c r="F31" s="6" t="s">
        <v>4718</v>
      </c>
      <c r="G31" s="6" t="s">
        <v>4718</v>
      </c>
      <c r="H31" s="6" t="s">
        <v>4718</v>
      </c>
      <c r="I31" s="6" t="s">
        <v>4718</v>
      </c>
      <c r="J31" s="6" t="s">
        <v>4718</v>
      </c>
      <c r="K31" s="32">
        <v>235.250203704462</v>
      </c>
      <c r="L31" s="32">
        <v>0</v>
      </c>
      <c r="M31" s="32">
        <v>1.1565214437146301</v>
      </c>
      <c r="N31" s="32">
        <v>0</v>
      </c>
    </row>
    <row r="32" spans="1:14" ht="45" customHeight="1" x14ac:dyDescent="0.25">
      <c r="A32" s="6" t="s">
        <v>20650</v>
      </c>
      <c r="B32" s="6">
        <v>279</v>
      </c>
      <c r="C32" s="6" t="s">
        <v>23304</v>
      </c>
      <c r="D32" s="6" t="s">
        <v>24182</v>
      </c>
      <c r="E32" s="6" t="s">
        <v>24601</v>
      </c>
      <c r="F32" s="6" t="s">
        <v>4718</v>
      </c>
      <c r="G32" s="6" t="s">
        <v>4718</v>
      </c>
      <c r="H32" s="6" t="s">
        <v>24602</v>
      </c>
      <c r="I32" s="6" t="s">
        <v>4718</v>
      </c>
      <c r="J32" s="6" t="s">
        <v>4718</v>
      </c>
      <c r="K32" s="32">
        <v>234.49603385124999</v>
      </c>
      <c r="L32" s="32">
        <v>1.1146724897157501</v>
      </c>
      <c r="M32" s="32">
        <v>21.467020605174</v>
      </c>
      <c r="N32" s="32">
        <v>0</v>
      </c>
    </row>
    <row r="33" spans="1:14" ht="45" customHeight="1" x14ac:dyDescent="0.25">
      <c r="A33" s="6" t="s">
        <v>19456</v>
      </c>
      <c r="B33" s="6">
        <v>705</v>
      </c>
      <c r="C33" s="6" t="s">
        <v>5366</v>
      </c>
      <c r="D33" s="6" t="s">
        <v>5367</v>
      </c>
      <c r="E33" s="6" t="s">
        <v>4718</v>
      </c>
      <c r="F33" s="6" t="s">
        <v>4718</v>
      </c>
      <c r="G33" s="6" t="s">
        <v>4718</v>
      </c>
      <c r="H33" s="6" t="s">
        <v>4718</v>
      </c>
      <c r="I33" s="6" t="s">
        <v>4718</v>
      </c>
      <c r="J33" s="6" t="s">
        <v>4718</v>
      </c>
      <c r="K33" s="32">
        <v>219.55239352380099</v>
      </c>
      <c r="L33" s="32">
        <v>0</v>
      </c>
      <c r="M33" s="32">
        <v>6.6838282650211296</v>
      </c>
      <c r="N33" s="32">
        <v>0</v>
      </c>
    </row>
    <row r="34" spans="1:14" ht="45" customHeight="1" x14ac:dyDescent="0.25">
      <c r="A34" s="6" t="s">
        <v>22502</v>
      </c>
      <c r="B34" s="6">
        <v>681</v>
      </c>
      <c r="C34" s="6" t="s">
        <v>4752</v>
      </c>
      <c r="D34" s="6" t="s">
        <v>4752</v>
      </c>
      <c r="E34" s="6" t="s">
        <v>4752</v>
      </c>
      <c r="F34" s="6" t="s">
        <v>4752</v>
      </c>
      <c r="G34" s="6" t="s">
        <v>4752</v>
      </c>
      <c r="H34" s="6" t="s">
        <v>4752</v>
      </c>
      <c r="I34" s="6" t="s">
        <v>4752</v>
      </c>
      <c r="J34" s="6" t="s">
        <v>4752</v>
      </c>
      <c r="K34" s="32">
        <v>218.41132508049901</v>
      </c>
      <c r="L34" s="32">
        <v>0</v>
      </c>
      <c r="M34" s="32">
        <v>1.4711258452537399</v>
      </c>
      <c r="N34" s="32">
        <v>0</v>
      </c>
    </row>
    <row r="35" spans="1:14" ht="45" customHeight="1" x14ac:dyDescent="0.25">
      <c r="A35" s="6" t="s">
        <v>21856</v>
      </c>
      <c r="B35" s="6">
        <v>252</v>
      </c>
      <c r="C35" s="6" t="s">
        <v>23721</v>
      </c>
      <c r="D35" s="6" t="s">
        <v>24395</v>
      </c>
      <c r="E35" s="6" t="s">
        <v>4718</v>
      </c>
      <c r="F35" s="6" t="s">
        <v>4718</v>
      </c>
      <c r="G35" s="6" t="s">
        <v>4718</v>
      </c>
      <c r="H35" s="6" t="s">
        <v>25099</v>
      </c>
      <c r="I35" s="6" t="s">
        <v>6165</v>
      </c>
      <c r="J35" s="6" t="s">
        <v>25100</v>
      </c>
      <c r="K35" s="32">
        <v>212.95594294939701</v>
      </c>
      <c r="L35" s="32">
        <v>0</v>
      </c>
      <c r="M35" s="32">
        <v>4.4953566773585898</v>
      </c>
      <c r="N35" s="32">
        <v>0</v>
      </c>
    </row>
    <row r="36" spans="1:14" ht="45" customHeight="1" x14ac:dyDescent="0.25">
      <c r="A36" s="6" t="s">
        <v>21951</v>
      </c>
      <c r="B36" s="6">
        <v>540</v>
      </c>
      <c r="C36" s="6" t="s">
        <v>7236</v>
      </c>
      <c r="D36" s="6" t="s">
        <v>7237</v>
      </c>
      <c r="E36" s="6" t="s">
        <v>7238</v>
      </c>
      <c r="F36" s="6" t="s">
        <v>7239</v>
      </c>
      <c r="G36" s="6" t="s">
        <v>4718</v>
      </c>
      <c r="H36" s="6" t="s">
        <v>7240</v>
      </c>
      <c r="I36" s="6" t="s">
        <v>4737</v>
      </c>
      <c r="J36" s="6" t="s">
        <v>4738</v>
      </c>
      <c r="K36" s="32">
        <v>208.74712777972499</v>
      </c>
      <c r="L36" s="32">
        <v>0</v>
      </c>
      <c r="M36" s="32">
        <v>0</v>
      </c>
      <c r="N36" s="32">
        <v>0</v>
      </c>
    </row>
    <row r="37" spans="1:14" ht="45" customHeight="1" x14ac:dyDescent="0.25">
      <c r="A37" s="6" t="s">
        <v>22396</v>
      </c>
      <c r="B37" s="6">
        <v>318</v>
      </c>
      <c r="C37" s="6" t="s">
        <v>4752</v>
      </c>
      <c r="D37" s="6" t="s">
        <v>4752</v>
      </c>
      <c r="E37" s="6" t="s">
        <v>4752</v>
      </c>
      <c r="F37" s="6" t="s">
        <v>4752</v>
      </c>
      <c r="G37" s="6" t="s">
        <v>4752</v>
      </c>
      <c r="H37" s="6" t="s">
        <v>4752</v>
      </c>
      <c r="I37" s="6" t="s">
        <v>4752</v>
      </c>
      <c r="J37" s="6" t="s">
        <v>4752</v>
      </c>
      <c r="K37" s="32">
        <v>205.17466412920601</v>
      </c>
      <c r="L37" s="32">
        <v>0</v>
      </c>
      <c r="M37" s="32">
        <v>13.3124325951717</v>
      </c>
      <c r="N37" s="32">
        <v>0</v>
      </c>
    </row>
    <row r="38" spans="1:14" ht="45" customHeight="1" x14ac:dyDescent="0.25">
      <c r="A38" s="6" t="s">
        <v>19506</v>
      </c>
      <c r="B38" s="6">
        <v>510</v>
      </c>
      <c r="C38" s="6" t="s">
        <v>12574</v>
      </c>
      <c r="D38" s="6" t="s">
        <v>12575</v>
      </c>
      <c r="E38" s="6" t="s">
        <v>4718</v>
      </c>
      <c r="F38" s="6" t="s">
        <v>4718</v>
      </c>
      <c r="G38" s="6" t="s">
        <v>4718</v>
      </c>
      <c r="H38" s="6" t="s">
        <v>4718</v>
      </c>
      <c r="I38" s="6" t="s">
        <v>4718</v>
      </c>
      <c r="J38" s="6" t="s">
        <v>4718</v>
      </c>
      <c r="K38" s="32">
        <v>204.15519228999199</v>
      </c>
      <c r="L38" s="32">
        <v>0</v>
      </c>
      <c r="M38" s="32">
        <v>3.2739761458098</v>
      </c>
      <c r="N38" s="32">
        <v>0</v>
      </c>
    </row>
    <row r="39" spans="1:14" ht="45" customHeight="1" x14ac:dyDescent="0.25">
      <c r="A39" s="6" t="s">
        <v>22314</v>
      </c>
      <c r="B39" s="6">
        <v>672</v>
      </c>
      <c r="C39" s="6" t="s">
        <v>4917</v>
      </c>
      <c r="D39" s="6" t="s">
        <v>4918</v>
      </c>
      <c r="E39" s="6" t="s">
        <v>4919</v>
      </c>
      <c r="F39" s="6" t="s">
        <v>4920</v>
      </c>
      <c r="G39" s="6" t="s">
        <v>4718</v>
      </c>
      <c r="H39" s="6" t="s">
        <v>4921</v>
      </c>
      <c r="I39" s="6" t="s">
        <v>4718</v>
      </c>
      <c r="J39" s="6" t="s">
        <v>4922</v>
      </c>
      <c r="K39" s="32">
        <v>201.60504796845399</v>
      </c>
      <c r="L39" s="32">
        <v>4.6806684669929401</v>
      </c>
      <c r="M39" s="32">
        <v>8.7767174175928293</v>
      </c>
      <c r="N39" s="32">
        <v>0</v>
      </c>
    </row>
    <row r="40" spans="1:14" ht="45" customHeight="1" x14ac:dyDescent="0.25">
      <c r="A40" s="6" t="s">
        <v>21398</v>
      </c>
      <c r="B40" s="6">
        <v>339</v>
      </c>
      <c r="C40" s="6" t="s">
        <v>5113</v>
      </c>
      <c r="D40" s="6" t="s">
        <v>5114</v>
      </c>
      <c r="E40" s="6" t="s">
        <v>5115</v>
      </c>
      <c r="F40" s="6" t="s">
        <v>4718</v>
      </c>
      <c r="G40" s="6" t="s">
        <v>4718</v>
      </c>
      <c r="H40" s="6" t="s">
        <v>5116</v>
      </c>
      <c r="I40" s="6" t="s">
        <v>5117</v>
      </c>
      <c r="J40" s="6" t="s">
        <v>4718</v>
      </c>
      <c r="K40" s="32">
        <v>191.30632786776101</v>
      </c>
      <c r="L40" s="32">
        <v>0</v>
      </c>
      <c r="M40" s="32">
        <v>11.727038327435301</v>
      </c>
      <c r="N40" s="32">
        <v>0</v>
      </c>
    </row>
    <row r="41" spans="1:14" ht="45" customHeight="1" x14ac:dyDescent="0.25">
      <c r="A41" s="6" t="s">
        <v>22416</v>
      </c>
      <c r="B41" s="6">
        <v>357</v>
      </c>
      <c r="C41" s="6" t="s">
        <v>4752</v>
      </c>
      <c r="D41" s="6" t="s">
        <v>4752</v>
      </c>
      <c r="E41" s="6" t="s">
        <v>4752</v>
      </c>
      <c r="F41" s="6" t="s">
        <v>4752</v>
      </c>
      <c r="G41" s="6" t="s">
        <v>4752</v>
      </c>
      <c r="H41" s="6" t="s">
        <v>4752</v>
      </c>
      <c r="I41" s="6" t="s">
        <v>4752</v>
      </c>
      <c r="J41" s="6" t="s">
        <v>4752</v>
      </c>
      <c r="K41" s="32">
        <v>184.07996938928201</v>
      </c>
      <c r="L41" s="32">
        <v>0</v>
      </c>
      <c r="M41" s="32">
        <v>9.0143373359585208</v>
      </c>
      <c r="N41" s="32">
        <v>0</v>
      </c>
    </row>
    <row r="42" spans="1:14" ht="45" customHeight="1" x14ac:dyDescent="0.25">
      <c r="A42" s="6" t="s">
        <v>21432</v>
      </c>
      <c r="B42" s="6">
        <v>390</v>
      </c>
      <c r="C42" s="6" t="s">
        <v>5307</v>
      </c>
      <c r="D42" s="6" t="s">
        <v>5308</v>
      </c>
      <c r="E42" s="6" t="s">
        <v>5309</v>
      </c>
      <c r="F42" s="6" t="s">
        <v>4718</v>
      </c>
      <c r="G42" s="6" t="s">
        <v>4718</v>
      </c>
      <c r="H42" s="6" t="s">
        <v>5310</v>
      </c>
      <c r="I42" s="6" t="s">
        <v>5078</v>
      </c>
      <c r="J42" s="6" t="s">
        <v>4718</v>
      </c>
      <c r="K42" s="32">
        <v>181.935702711663</v>
      </c>
      <c r="L42" s="32">
        <v>0</v>
      </c>
      <c r="M42" s="32">
        <v>6.4811439219022198</v>
      </c>
      <c r="N42" s="32">
        <v>0</v>
      </c>
    </row>
    <row r="43" spans="1:14" ht="45" customHeight="1" x14ac:dyDescent="0.25">
      <c r="A43" s="6" t="s">
        <v>21425</v>
      </c>
      <c r="B43" s="6">
        <v>411</v>
      </c>
      <c r="C43" s="6" t="s">
        <v>6345</v>
      </c>
      <c r="D43" s="6" t="s">
        <v>6346</v>
      </c>
      <c r="E43" s="6" t="s">
        <v>6347</v>
      </c>
      <c r="F43" s="6" t="s">
        <v>6348</v>
      </c>
      <c r="G43" s="6" t="s">
        <v>4718</v>
      </c>
      <c r="H43" s="6" t="s">
        <v>6349</v>
      </c>
      <c r="I43" s="6" t="s">
        <v>6262</v>
      </c>
      <c r="J43" s="6" t="s">
        <v>4718</v>
      </c>
      <c r="K43" s="32">
        <v>178.12793680122601</v>
      </c>
      <c r="L43" s="32">
        <v>0</v>
      </c>
      <c r="M43" s="32">
        <v>0</v>
      </c>
      <c r="N43" s="32">
        <v>0</v>
      </c>
    </row>
    <row r="44" spans="1:14" ht="45" customHeight="1" x14ac:dyDescent="0.25">
      <c r="A44" s="6" t="s">
        <v>20464</v>
      </c>
      <c r="B44" s="6">
        <v>1287</v>
      </c>
      <c r="C44" s="6" t="s">
        <v>5348</v>
      </c>
      <c r="D44" s="6" t="s">
        <v>5349</v>
      </c>
      <c r="E44" s="6" t="s">
        <v>5350</v>
      </c>
      <c r="F44" s="6" t="s">
        <v>4718</v>
      </c>
      <c r="G44" s="6" t="s">
        <v>4718</v>
      </c>
      <c r="H44" s="6" t="s">
        <v>5351</v>
      </c>
      <c r="I44" s="6" t="s">
        <v>4718</v>
      </c>
      <c r="J44" s="6" t="s">
        <v>4718</v>
      </c>
      <c r="K44" s="32">
        <v>177.560014301238</v>
      </c>
      <c r="L44" s="32">
        <v>0</v>
      </c>
      <c r="M44" s="32">
        <v>2.7668968813386599</v>
      </c>
      <c r="N44" s="32">
        <v>0</v>
      </c>
    </row>
    <row r="45" spans="1:14" ht="45" customHeight="1" x14ac:dyDescent="0.25">
      <c r="A45" s="6" t="s">
        <v>19449</v>
      </c>
      <c r="B45" s="6">
        <v>984</v>
      </c>
      <c r="C45" s="6" t="s">
        <v>22727</v>
      </c>
      <c r="D45" s="6" t="s">
        <v>23915</v>
      </c>
      <c r="E45" s="6" t="s">
        <v>4718</v>
      </c>
      <c r="F45" s="6" t="s">
        <v>4718</v>
      </c>
      <c r="G45" s="6" t="s">
        <v>4718</v>
      </c>
      <c r="H45" s="6" t="s">
        <v>4718</v>
      </c>
      <c r="I45" s="6" t="s">
        <v>4718</v>
      </c>
      <c r="J45" s="6" t="s">
        <v>4718</v>
      </c>
      <c r="K45" s="32">
        <v>176.801474489577</v>
      </c>
      <c r="L45" s="32">
        <v>0.14095984917517301</v>
      </c>
      <c r="M45" s="32">
        <v>11.699767091968299</v>
      </c>
      <c r="N45" s="32">
        <v>1.8180848439036099</v>
      </c>
    </row>
    <row r="46" spans="1:14" ht="45" customHeight="1" x14ac:dyDescent="0.25">
      <c r="A46" s="6" t="s">
        <v>19751</v>
      </c>
      <c r="B46" s="6">
        <v>492</v>
      </c>
      <c r="C46" s="6" t="s">
        <v>22899</v>
      </c>
      <c r="D46" s="6" t="s">
        <v>4717</v>
      </c>
      <c r="E46" s="6" t="s">
        <v>4718</v>
      </c>
      <c r="F46" s="6" t="s">
        <v>4718</v>
      </c>
      <c r="G46" s="6" t="s">
        <v>4718</v>
      </c>
      <c r="H46" s="6" t="s">
        <v>4718</v>
      </c>
      <c r="I46" s="6" t="s">
        <v>4718</v>
      </c>
      <c r="J46" s="6" t="s">
        <v>4718</v>
      </c>
      <c r="K46" s="32">
        <v>172.68942405512399</v>
      </c>
      <c r="L46" s="32">
        <v>0</v>
      </c>
      <c r="M46" s="32">
        <v>0.67875115218008097</v>
      </c>
      <c r="N46" s="32">
        <v>0</v>
      </c>
    </row>
    <row r="47" spans="1:14" ht="45" customHeight="1" x14ac:dyDescent="0.25">
      <c r="A47" s="6" t="s">
        <v>22280</v>
      </c>
      <c r="B47" s="6">
        <v>1071</v>
      </c>
      <c r="C47" s="6" t="s">
        <v>9418</v>
      </c>
      <c r="D47" s="6" t="s">
        <v>9419</v>
      </c>
      <c r="E47" s="6" t="s">
        <v>4911</v>
      </c>
      <c r="F47" s="6" t="s">
        <v>4718</v>
      </c>
      <c r="G47" s="6" t="s">
        <v>4802</v>
      </c>
      <c r="H47" s="6" t="s">
        <v>4631</v>
      </c>
      <c r="I47" s="6" t="s">
        <v>4803</v>
      </c>
      <c r="J47" s="6" t="s">
        <v>4744</v>
      </c>
      <c r="K47" s="32">
        <v>170.76765790324299</v>
      </c>
      <c r="L47" s="32">
        <v>0.48502330404729899</v>
      </c>
      <c r="M47" s="32">
        <v>7.86203639108827</v>
      </c>
      <c r="N47" s="32">
        <v>1.1529913604195501</v>
      </c>
    </row>
    <row r="48" spans="1:14" ht="45" customHeight="1" x14ac:dyDescent="0.25">
      <c r="A48" s="6" t="s">
        <v>19615</v>
      </c>
      <c r="B48" s="6">
        <v>798</v>
      </c>
      <c r="C48" s="6" t="s">
        <v>5859</v>
      </c>
      <c r="D48" s="6" t="s">
        <v>5860</v>
      </c>
      <c r="E48" s="6" t="s">
        <v>4718</v>
      </c>
      <c r="F48" s="6" t="s">
        <v>4718</v>
      </c>
      <c r="G48" s="6" t="s">
        <v>4718</v>
      </c>
      <c r="H48" s="6" t="s">
        <v>4718</v>
      </c>
      <c r="I48" s="6" t="s">
        <v>4718</v>
      </c>
      <c r="J48" s="6" t="s">
        <v>4718</v>
      </c>
      <c r="K48" s="32">
        <v>169.28727586933999</v>
      </c>
      <c r="L48" s="32">
        <v>0</v>
      </c>
      <c r="M48" s="32">
        <v>1.0011081651901801</v>
      </c>
      <c r="N48" s="32">
        <v>0</v>
      </c>
    </row>
    <row r="49" spans="1:14" ht="45" customHeight="1" x14ac:dyDescent="0.25">
      <c r="A49" s="6" t="s">
        <v>20114</v>
      </c>
      <c r="B49" s="6">
        <v>417</v>
      </c>
      <c r="C49" s="6" t="s">
        <v>4746</v>
      </c>
      <c r="D49" s="6" t="s">
        <v>4747</v>
      </c>
      <c r="E49" s="6" t="s">
        <v>4718</v>
      </c>
      <c r="F49" s="6" t="s">
        <v>4718</v>
      </c>
      <c r="G49" s="6" t="s">
        <v>4718</v>
      </c>
      <c r="H49" s="6" t="s">
        <v>4718</v>
      </c>
      <c r="I49" s="6" t="s">
        <v>4718</v>
      </c>
      <c r="J49" s="6" t="s">
        <v>4718</v>
      </c>
      <c r="K49" s="32">
        <v>167.91664973107399</v>
      </c>
      <c r="L49" s="32">
        <v>2.8728140578283101</v>
      </c>
      <c r="M49" s="32">
        <v>29.212676118597798</v>
      </c>
      <c r="N49" s="32">
        <v>9.0382330919455995</v>
      </c>
    </row>
    <row r="50" spans="1:14" ht="45" customHeight="1" x14ac:dyDescent="0.25">
      <c r="A50" s="6" t="s">
        <v>20457</v>
      </c>
      <c r="B50" s="6">
        <v>2097</v>
      </c>
      <c r="C50" s="6" t="s">
        <v>5168</v>
      </c>
      <c r="D50" s="6" t="s">
        <v>5169</v>
      </c>
      <c r="E50" s="6" t="s">
        <v>5170</v>
      </c>
      <c r="F50" s="6" t="s">
        <v>4718</v>
      </c>
      <c r="G50" s="6" t="s">
        <v>4718</v>
      </c>
      <c r="H50" s="6" t="s">
        <v>5171</v>
      </c>
      <c r="I50" s="6" t="s">
        <v>4718</v>
      </c>
      <c r="J50" s="6" t="s">
        <v>4718</v>
      </c>
      <c r="K50" s="32">
        <v>166.212280865829</v>
      </c>
      <c r="L50" s="32">
        <v>3.91869622393114</v>
      </c>
      <c r="M50" s="32">
        <v>9.2503322672609603</v>
      </c>
      <c r="N50" s="32">
        <v>0</v>
      </c>
    </row>
    <row r="51" spans="1:14" ht="45" customHeight="1" x14ac:dyDescent="0.25">
      <c r="A51" s="6" t="s">
        <v>22225</v>
      </c>
      <c r="B51" s="6">
        <v>918</v>
      </c>
      <c r="C51" s="6" t="s">
        <v>10247</v>
      </c>
      <c r="D51" s="6" t="s">
        <v>10248</v>
      </c>
      <c r="E51" s="6" t="s">
        <v>5748</v>
      </c>
      <c r="F51" s="6" t="s">
        <v>4718</v>
      </c>
      <c r="G51" s="6" t="s">
        <v>4718</v>
      </c>
      <c r="H51" s="6" t="s">
        <v>5749</v>
      </c>
      <c r="I51" s="6" t="s">
        <v>5750</v>
      </c>
      <c r="J51" s="6" t="s">
        <v>5751</v>
      </c>
      <c r="K51" s="32">
        <v>164.05079205362</v>
      </c>
      <c r="L51" s="32">
        <v>0</v>
      </c>
      <c r="M51" s="32">
        <v>5.456626909683</v>
      </c>
      <c r="N51" s="32">
        <v>0</v>
      </c>
    </row>
    <row r="52" spans="1:14" ht="45" customHeight="1" x14ac:dyDescent="0.25">
      <c r="A52" s="6" t="s">
        <v>21453</v>
      </c>
      <c r="B52" s="6">
        <v>420</v>
      </c>
      <c r="C52" s="6" t="s">
        <v>23617</v>
      </c>
      <c r="D52" s="6" t="s">
        <v>6694</v>
      </c>
      <c r="E52" s="6" t="s">
        <v>4718</v>
      </c>
      <c r="F52" s="6" t="s">
        <v>4718</v>
      </c>
      <c r="G52" s="6" t="s">
        <v>4718</v>
      </c>
      <c r="H52" s="6" t="s">
        <v>6695</v>
      </c>
      <c r="I52" s="6" t="s">
        <v>5078</v>
      </c>
      <c r="J52" s="6" t="s">
        <v>4718</v>
      </c>
      <c r="K52" s="32">
        <v>161.23378899404099</v>
      </c>
      <c r="L52" s="32">
        <v>0</v>
      </c>
      <c r="M52" s="32">
        <v>1.5045512675844399</v>
      </c>
      <c r="N52" s="32">
        <v>0</v>
      </c>
    </row>
    <row r="53" spans="1:14" ht="45" customHeight="1" x14ac:dyDescent="0.25">
      <c r="A53" s="6" t="s">
        <v>19663</v>
      </c>
      <c r="B53" s="6">
        <v>483</v>
      </c>
      <c r="C53" s="6" t="s">
        <v>4834</v>
      </c>
      <c r="D53" s="6" t="s">
        <v>4835</v>
      </c>
      <c r="E53" s="6" t="s">
        <v>4718</v>
      </c>
      <c r="F53" s="6" t="s">
        <v>4718</v>
      </c>
      <c r="G53" s="6" t="s">
        <v>4718</v>
      </c>
      <c r="H53" s="6" t="s">
        <v>4718</v>
      </c>
      <c r="I53" s="6" t="s">
        <v>4718</v>
      </c>
      <c r="J53" s="6" t="s">
        <v>4718</v>
      </c>
      <c r="K53" s="32">
        <v>158.47158302622199</v>
      </c>
      <c r="L53" s="32">
        <v>2.4802556151437001</v>
      </c>
      <c r="M53" s="32">
        <v>7.0734339741708299</v>
      </c>
      <c r="N53" s="32">
        <v>0</v>
      </c>
    </row>
    <row r="54" spans="1:14" ht="45" customHeight="1" x14ac:dyDescent="0.25">
      <c r="A54" s="6" t="s">
        <v>20035</v>
      </c>
      <c r="B54" s="6">
        <v>507</v>
      </c>
      <c r="C54" s="6" t="s">
        <v>23042</v>
      </c>
      <c r="D54" s="6" t="s">
        <v>5490</v>
      </c>
      <c r="E54" s="6" t="s">
        <v>4718</v>
      </c>
      <c r="F54" s="6" t="s">
        <v>4718</v>
      </c>
      <c r="G54" s="6" t="s">
        <v>4718</v>
      </c>
      <c r="H54" s="6" t="s">
        <v>4718</v>
      </c>
      <c r="I54" s="6" t="s">
        <v>4718</v>
      </c>
      <c r="J54" s="6" t="s">
        <v>4718</v>
      </c>
      <c r="K54" s="32">
        <v>157.91018393834199</v>
      </c>
      <c r="L54" s="32">
        <v>0</v>
      </c>
      <c r="M54" s="32">
        <v>1.2463738311350401</v>
      </c>
      <c r="N54" s="32">
        <v>0</v>
      </c>
    </row>
    <row r="55" spans="1:14" ht="45" customHeight="1" x14ac:dyDescent="0.25">
      <c r="A55" s="6" t="s">
        <v>20300</v>
      </c>
      <c r="B55" s="6">
        <v>282</v>
      </c>
      <c r="C55" s="6" t="s">
        <v>4940</v>
      </c>
      <c r="D55" s="6" t="s">
        <v>4941</v>
      </c>
      <c r="E55" s="6" t="s">
        <v>4942</v>
      </c>
      <c r="F55" s="6" t="s">
        <v>4718</v>
      </c>
      <c r="G55" s="6" t="s">
        <v>4718</v>
      </c>
      <c r="H55" s="6" t="s">
        <v>4718</v>
      </c>
      <c r="I55" s="6" t="s">
        <v>4718</v>
      </c>
      <c r="J55" s="6" t="s">
        <v>4718</v>
      </c>
      <c r="K55" s="32">
        <v>157.32208595314501</v>
      </c>
      <c r="L55" s="32">
        <v>0</v>
      </c>
      <c r="M55" s="32">
        <v>5.86118497132858</v>
      </c>
      <c r="N55" s="32">
        <v>0</v>
      </c>
    </row>
    <row r="56" spans="1:14" ht="45" customHeight="1" x14ac:dyDescent="0.25">
      <c r="A56" s="6" t="s">
        <v>21936</v>
      </c>
      <c r="B56" s="6">
        <v>402</v>
      </c>
      <c r="C56" s="6" t="s">
        <v>23749</v>
      </c>
      <c r="D56" s="6" t="s">
        <v>5060</v>
      </c>
      <c r="E56" s="6" t="s">
        <v>5061</v>
      </c>
      <c r="F56" s="6" t="s">
        <v>25132</v>
      </c>
      <c r="G56" s="6" t="s">
        <v>4718</v>
      </c>
      <c r="H56" s="6" t="s">
        <v>5062</v>
      </c>
      <c r="I56" s="6" t="s">
        <v>4737</v>
      </c>
      <c r="J56" s="6" t="s">
        <v>4777</v>
      </c>
      <c r="K56" s="32">
        <v>156.66423521359701</v>
      </c>
      <c r="L56" s="32">
        <v>0</v>
      </c>
      <c r="M56" s="32">
        <v>6.8148988823965801</v>
      </c>
      <c r="N56" s="32">
        <v>0</v>
      </c>
    </row>
    <row r="57" spans="1:14" ht="45" customHeight="1" x14ac:dyDescent="0.25">
      <c r="A57" s="6" t="s">
        <v>22417</v>
      </c>
      <c r="B57" s="6">
        <v>357</v>
      </c>
      <c r="C57" s="6" t="s">
        <v>4752</v>
      </c>
      <c r="D57" s="6" t="s">
        <v>4752</v>
      </c>
      <c r="E57" s="6" t="s">
        <v>4752</v>
      </c>
      <c r="F57" s="6" t="s">
        <v>4752</v>
      </c>
      <c r="G57" s="6" t="s">
        <v>4752</v>
      </c>
      <c r="H57" s="6" t="s">
        <v>4752</v>
      </c>
      <c r="I57" s="6" t="s">
        <v>4752</v>
      </c>
      <c r="J57" s="6" t="s">
        <v>4752</v>
      </c>
      <c r="K57" s="32">
        <v>153.58023722892901</v>
      </c>
      <c r="L57" s="32">
        <v>0</v>
      </c>
      <c r="M57" s="32">
        <v>3.5401206296104499</v>
      </c>
      <c r="N57" s="32">
        <v>0</v>
      </c>
    </row>
    <row r="58" spans="1:14" ht="45" customHeight="1" x14ac:dyDescent="0.25">
      <c r="A58" s="6" t="s">
        <v>21962</v>
      </c>
      <c r="B58" s="6">
        <v>684</v>
      </c>
      <c r="C58" s="6" t="s">
        <v>5480</v>
      </c>
      <c r="D58" s="6" t="s">
        <v>5481</v>
      </c>
      <c r="E58" s="6" t="s">
        <v>5482</v>
      </c>
      <c r="F58" s="6" t="s">
        <v>5483</v>
      </c>
      <c r="G58" s="6" t="s">
        <v>4718</v>
      </c>
      <c r="H58" s="6" t="s">
        <v>5484</v>
      </c>
      <c r="I58" s="6" t="s">
        <v>4737</v>
      </c>
      <c r="J58" s="6" t="s">
        <v>4738</v>
      </c>
      <c r="K58" s="32">
        <v>151.886902675546</v>
      </c>
      <c r="L58" s="32">
        <v>0</v>
      </c>
      <c r="M58" s="32">
        <v>3.8268934692122798</v>
      </c>
      <c r="N58" s="32">
        <v>0</v>
      </c>
    </row>
    <row r="59" spans="1:14" ht="45" customHeight="1" x14ac:dyDescent="0.25">
      <c r="A59" s="6" t="s">
        <v>19830</v>
      </c>
      <c r="B59" s="6">
        <v>384</v>
      </c>
      <c r="C59" s="6" t="s">
        <v>8147</v>
      </c>
      <c r="D59" s="6" t="s">
        <v>8148</v>
      </c>
      <c r="E59" s="6" t="s">
        <v>4718</v>
      </c>
      <c r="F59" s="6" t="s">
        <v>4718</v>
      </c>
      <c r="G59" s="6" t="s">
        <v>4718</v>
      </c>
      <c r="H59" s="6" t="s">
        <v>4718</v>
      </c>
      <c r="I59" s="6" t="s">
        <v>4718</v>
      </c>
      <c r="J59" s="6" t="s">
        <v>4718</v>
      </c>
      <c r="K59" s="32">
        <v>151.00875299283999</v>
      </c>
      <c r="L59" s="32">
        <v>0</v>
      </c>
      <c r="M59" s="32">
        <v>7.5577152675636903</v>
      </c>
      <c r="N59" s="32">
        <v>0</v>
      </c>
    </row>
    <row r="60" spans="1:14" ht="45" customHeight="1" x14ac:dyDescent="0.25">
      <c r="A60" s="6" t="s">
        <v>22402</v>
      </c>
      <c r="B60" s="6">
        <v>324</v>
      </c>
      <c r="C60" s="6" t="s">
        <v>4752</v>
      </c>
      <c r="D60" s="6" t="s">
        <v>4752</v>
      </c>
      <c r="E60" s="6" t="s">
        <v>4752</v>
      </c>
      <c r="F60" s="6" t="s">
        <v>4752</v>
      </c>
      <c r="G60" s="6" t="s">
        <v>4752</v>
      </c>
      <c r="H60" s="6" t="s">
        <v>4752</v>
      </c>
      <c r="I60" s="6" t="s">
        <v>4752</v>
      </c>
      <c r="J60" s="6" t="s">
        <v>4752</v>
      </c>
      <c r="K60" s="32">
        <v>149.29054536485299</v>
      </c>
      <c r="L60" s="32">
        <v>0</v>
      </c>
      <c r="M60" s="32">
        <v>5.5016394885675899</v>
      </c>
      <c r="N60" s="32">
        <v>0</v>
      </c>
    </row>
    <row r="61" spans="1:14" ht="45" customHeight="1" x14ac:dyDescent="0.25">
      <c r="A61" s="6" t="s">
        <v>22230</v>
      </c>
      <c r="B61" s="6">
        <v>438</v>
      </c>
      <c r="C61" s="6" t="s">
        <v>5205</v>
      </c>
      <c r="D61" s="6" t="s">
        <v>5176</v>
      </c>
      <c r="E61" s="6" t="s">
        <v>5206</v>
      </c>
      <c r="F61" s="6" t="s">
        <v>4718</v>
      </c>
      <c r="G61" s="6" t="s">
        <v>4718</v>
      </c>
      <c r="H61" s="6" t="s">
        <v>5207</v>
      </c>
      <c r="I61" s="6" t="s">
        <v>5208</v>
      </c>
      <c r="J61" s="6" t="s">
        <v>5209</v>
      </c>
      <c r="K61" s="32">
        <v>148.12335901586599</v>
      </c>
      <c r="L61" s="32">
        <v>0</v>
      </c>
      <c r="M61" s="32">
        <v>3.0497312043159801</v>
      </c>
      <c r="N61" s="32">
        <v>0</v>
      </c>
    </row>
    <row r="62" spans="1:14" ht="45" customHeight="1" x14ac:dyDescent="0.25">
      <c r="A62" s="6" t="s">
        <v>21965</v>
      </c>
      <c r="B62" s="6">
        <v>471</v>
      </c>
      <c r="C62" s="6" t="s">
        <v>4884</v>
      </c>
      <c r="D62" s="6" t="s">
        <v>4885</v>
      </c>
      <c r="E62" s="6" t="s">
        <v>4886</v>
      </c>
      <c r="F62" s="6" t="s">
        <v>4887</v>
      </c>
      <c r="G62" s="6" t="s">
        <v>4718</v>
      </c>
      <c r="H62" s="6" t="s">
        <v>4888</v>
      </c>
      <c r="I62" s="6" t="s">
        <v>4737</v>
      </c>
      <c r="J62" s="6" t="s">
        <v>4738</v>
      </c>
      <c r="K62" s="32">
        <v>146.35776376048901</v>
      </c>
      <c r="L62" s="32">
        <v>1.4856383342230699</v>
      </c>
      <c r="M62" s="32">
        <v>10.958097387843999</v>
      </c>
      <c r="N62" s="32">
        <v>0</v>
      </c>
    </row>
    <row r="63" spans="1:14" ht="45" customHeight="1" x14ac:dyDescent="0.25">
      <c r="A63" s="6" t="s">
        <v>21526</v>
      </c>
      <c r="B63" s="6">
        <v>333</v>
      </c>
      <c r="C63" s="6" t="s">
        <v>4960</v>
      </c>
      <c r="D63" s="6" t="s">
        <v>4961</v>
      </c>
      <c r="E63" s="6" t="s">
        <v>4962</v>
      </c>
      <c r="F63" s="6" t="s">
        <v>4963</v>
      </c>
      <c r="G63" s="6" t="s">
        <v>4718</v>
      </c>
      <c r="H63" s="6" t="s">
        <v>4867</v>
      </c>
      <c r="I63" s="6" t="s">
        <v>4840</v>
      </c>
      <c r="J63" s="6" t="s">
        <v>4718</v>
      </c>
      <c r="K63" s="32">
        <v>145.55580825860699</v>
      </c>
      <c r="L63" s="32">
        <v>0</v>
      </c>
      <c r="M63" s="32">
        <v>7.0198767811057001</v>
      </c>
      <c r="N63" s="32">
        <v>0</v>
      </c>
    </row>
    <row r="64" spans="1:14" ht="45" customHeight="1" x14ac:dyDescent="0.25">
      <c r="A64" s="6" t="s">
        <v>21434</v>
      </c>
      <c r="B64" s="6">
        <v>675</v>
      </c>
      <c r="C64" s="6" t="s">
        <v>6091</v>
      </c>
      <c r="D64" s="6" t="s">
        <v>6092</v>
      </c>
      <c r="E64" s="6" t="s">
        <v>6093</v>
      </c>
      <c r="F64" s="6" t="s">
        <v>4718</v>
      </c>
      <c r="G64" s="6" t="s">
        <v>4718</v>
      </c>
      <c r="H64" s="6" t="s">
        <v>6094</v>
      </c>
      <c r="I64" s="6" t="s">
        <v>5078</v>
      </c>
      <c r="J64" s="6" t="s">
        <v>4718</v>
      </c>
      <c r="K64" s="32">
        <v>145.18830081395799</v>
      </c>
      <c r="L64" s="32">
        <v>0</v>
      </c>
      <c r="M64" s="32">
        <v>0</v>
      </c>
      <c r="N64" s="32">
        <v>0</v>
      </c>
    </row>
    <row r="65" spans="1:14" ht="45" customHeight="1" x14ac:dyDescent="0.25">
      <c r="A65" s="6" t="s">
        <v>20796</v>
      </c>
      <c r="B65" s="6">
        <v>360</v>
      </c>
      <c r="C65" s="6" t="s">
        <v>23360</v>
      </c>
      <c r="D65" s="6" t="s">
        <v>7138</v>
      </c>
      <c r="E65" s="6" t="s">
        <v>7139</v>
      </c>
      <c r="F65" s="6" t="s">
        <v>4718</v>
      </c>
      <c r="G65" s="6" t="s">
        <v>4718</v>
      </c>
      <c r="H65" s="6" t="s">
        <v>7140</v>
      </c>
      <c r="I65" s="6" t="s">
        <v>4718</v>
      </c>
      <c r="J65" s="6" t="s">
        <v>4718</v>
      </c>
      <c r="K65" s="32">
        <v>144.64969980083799</v>
      </c>
      <c r="L65" s="32">
        <v>0</v>
      </c>
      <c r="M65" s="32">
        <v>4.9109246624459599</v>
      </c>
      <c r="N65" s="32">
        <v>0</v>
      </c>
    </row>
    <row r="66" spans="1:14" ht="45" customHeight="1" x14ac:dyDescent="0.25">
      <c r="A66" s="6" t="s">
        <v>21922</v>
      </c>
      <c r="B66" s="6">
        <v>237</v>
      </c>
      <c r="C66" s="6" t="s">
        <v>23745</v>
      </c>
      <c r="D66" s="6" t="s">
        <v>4880</v>
      </c>
      <c r="E66" s="6" t="s">
        <v>4881</v>
      </c>
      <c r="F66" s="6" t="s">
        <v>5159</v>
      </c>
      <c r="G66" s="6" t="s">
        <v>4718</v>
      </c>
      <c r="H66" s="6" t="s">
        <v>4882</v>
      </c>
      <c r="I66" s="6" t="s">
        <v>4737</v>
      </c>
      <c r="J66" s="6" t="s">
        <v>4777</v>
      </c>
      <c r="K66" s="32">
        <v>142.13467795673699</v>
      </c>
      <c r="L66" s="32">
        <v>0</v>
      </c>
      <c r="M66" s="32">
        <v>21.8245307725884</v>
      </c>
      <c r="N66" s="32">
        <v>0</v>
      </c>
    </row>
    <row r="67" spans="1:14" ht="45" customHeight="1" x14ac:dyDescent="0.25">
      <c r="A67" s="6" t="s">
        <v>19328</v>
      </c>
      <c r="B67" s="6">
        <v>210</v>
      </c>
      <c r="C67" s="6" t="s">
        <v>7633</v>
      </c>
      <c r="D67" s="6" t="s">
        <v>4718</v>
      </c>
      <c r="E67" s="6" t="s">
        <v>4718</v>
      </c>
      <c r="F67" s="6" t="s">
        <v>4718</v>
      </c>
      <c r="G67" s="6" t="s">
        <v>4718</v>
      </c>
      <c r="H67" s="6" t="s">
        <v>4718</v>
      </c>
      <c r="I67" s="6" t="s">
        <v>4718</v>
      </c>
      <c r="J67" s="6" t="s">
        <v>4718</v>
      </c>
      <c r="K67" s="32">
        <v>140.066933878821</v>
      </c>
      <c r="L67" s="32">
        <v>0</v>
      </c>
      <c r="M67" s="32">
        <v>21.191012203270301</v>
      </c>
      <c r="N67" s="32">
        <v>0</v>
      </c>
    </row>
    <row r="68" spans="1:14" ht="45" customHeight="1" x14ac:dyDescent="0.25">
      <c r="A68" s="6" t="s">
        <v>21053</v>
      </c>
      <c r="B68" s="6">
        <v>756</v>
      </c>
      <c r="C68" s="6" t="s">
        <v>23466</v>
      </c>
      <c r="D68" s="6" t="s">
        <v>24270</v>
      </c>
      <c r="E68" s="6" t="s">
        <v>24738</v>
      </c>
      <c r="F68" s="6" t="s">
        <v>4718</v>
      </c>
      <c r="G68" s="6" t="s">
        <v>24739</v>
      </c>
      <c r="H68" s="6" t="s">
        <v>24740</v>
      </c>
      <c r="I68" s="6" t="s">
        <v>4718</v>
      </c>
      <c r="J68" s="6" t="s">
        <v>4718</v>
      </c>
      <c r="K68" s="32">
        <v>138.534207934839</v>
      </c>
      <c r="L68" s="32">
        <v>0</v>
      </c>
      <c r="M68" s="32">
        <v>2.2101110616329702</v>
      </c>
      <c r="N68" s="32">
        <v>0</v>
      </c>
    </row>
    <row r="69" spans="1:14" ht="45" customHeight="1" x14ac:dyDescent="0.25">
      <c r="A69" s="6" t="s">
        <v>20509</v>
      </c>
      <c r="B69" s="6">
        <v>1110</v>
      </c>
      <c r="C69" s="6" t="s">
        <v>5243</v>
      </c>
      <c r="D69" s="6" t="s">
        <v>5244</v>
      </c>
      <c r="E69" s="6" t="s">
        <v>5245</v>
      </c>
      <c r="F69" s="6" t="s">
        <v>4718</v>
      </c>
      <c r="G69" s="6" t="s">
        <v>4718</v>
      </c>
      <c r="H69" s="6" t="s">
        <v>5246</v>
      </c>
      <c r="I69" s="6" t="s">
        <v>4718</v>
      </c>
      <c r="J69" s="6" t="s">
        <v>4718</v>
      </c>
      <c r="K69" s="32">
        <v>138.34627288227099</v>
      </c>
      <c r="L69" s="32">
        <v>1.34369707693098</v>
      </c>
      <c r="M69" s="32">
        <v>2.6539080144220102</v>
      </c>
      <c r="N69" s="32">
        <v>0</v>
      </c>
    </row>
    <row r="70" spans="1:14" ht="45" customHeight="1" x14ac:dyDescent="0.25">
      <c r="A70" s="6" t="s">
        <v>21363</v>
      </c>
      <c r="B70" s="6">
        <v>315</v>
      </c>
      <c r="C70" s="6" t="s">
        <v>23593</v>
      </c>
      <c r="D70" s="6" t="s">
        <v>24331</v>
      </c>
      <c r="E70" s="6" t="s">
        <v>24933</v>
      </c>
      <c r="F70" s="6" t="s">
        <v>4718</v>
      </c>
      <c r="G70" s="6" t="s">
        <v>4718</v>
      </c>
      <c r="H70" s="6" t="s">
        <v>7585</v>
      </c>
      <c r="I70" s="6" t="s">
        <v>7586</v>
      </c>
      <c r="J70" s="6" t="s">
        <v>4718</v>
      </c>
      <c r="K70" s="32">
        <v>137.532755829286</v>
      </c>
      <c r="L70" s="32">
        <v>0.31692155082391699</v>
      </c>
      <c r="M70" s="32">
        <v>0</v>
      </c>
      <c r="N70" s="32">
        <v>0</v>
      </c>
    </row>
    <row r="71" spans="1:14" ht="45" customHeight="1" x14ac:dyDescent="0.25">
      <c r="A71" s="6" t="s">
        <v>21959</v>
      </c>
      <c r="B71" s="6">
        <v>261</v>
      </c>
      <c r="C71" s="6" t="s">
        <v>5146</v>
      </c>
      <c r="D71" s="6" t="s">
        <v>5147</v>
      </c>
      <c r="E71" s="6" t="s">
        <v>5148</v>
      </c>
      <c r="F71" s="6" t="s">
        <v>5149</v>
      </c>
      <c r="G71" s="6" t="s">
        <v>4718</v>
      </c>
      <c r="H71" s="6" t="s">
        <v>5150</v>
      </c>
      <c r="I71" s="6" t="s">
        <v>4737</v>
      </c>
      <c r="J71" s="6" t="s">
        <v>4738</v>
      </c>
      <c r="K71" s="32">
        <v>133.75716628191299</v>
      </c>
      <c r="L71" s="32">
        <v>0</v>
      </c>
      <c r="M71" s="32">
        <v>3.8384547916390801</v>
      </c>
      <c r="N71" s="32">
        <v>0</v>
      </c>
    </row>
    <row r="72" spans="1:14" ht="45" customHeight="1" x14ac:dyDescent="0.25">
      <c r="A72" s="6" t="s">
        <v>21505</v>
      </c>
      <c r="B72" s="6">
        <v>582</v>
      </c>
      <c r="C72" s="6" t="s">
        <v>4764</v>
      </c>
      <c r="D72" s="6" t="s">
        <v>4765</v>
      </c>
      <c r="E72" s="6" t="s">
        <v>4766</v>
      </c>
      <c r="F72" s="6" t="s">
        <v>4767</v>
      </c>
      <c r="G72" s="6" t="s">
        <v>4768</v>
      </c>
      <c r="H72" s="6" t="s">
        <v>4769</v>
      </c>
      <c r="I72" s="6" t="s">
        <v>4770</v>
      </c>
      <c r="J72" s="6" t="s">
        <v>4718</v>
      </c>
      <c r="K72" s="32">
        <v>133.11273734056601</v>
      </c>
      <c r="L72" s="32">
        <v>2.9160049908283101</v>
      </c>
      <c r="M72" s="32">
        <v>16.525517592690299</v>
      </c>
      <c r="N72" s="32">
        <v>0</v>
      </c>
    </row>
    <row r="73" spans="1:14" ht="45" customHeight="1" x14ac:dyDescent="0.25">
      <c r="A73" s="6" t="s">
        <v>21925</v>
      </c>
      <c r="B73" s="6">
        <v>156</v>
      </c>
      <c r="C73" s="6" t="s">
        <v>23746</v>
      </c>
      <c r="D73" s="6" t="s">
        <v>24411</v>
      </c>
      <c r="E73" s="6" t="s">
        <v>5388</v>
      </c>
      <c r="F73" s="6" t="s">
        <v>4718</v>
      </c>
      <c r="G73" s="6" t="s">
        <v>4718</v>
      </c>
      <c r="H73" s="6" t="s">
        <v>5389</v>
      </c>
      <c r="I73" s="6" t="s">
        <v>4737</v>
      </c>
      <c r="J73" s="6" t="s">
        <v>4777</v>
      </c>
      <c r="K73" s="32">
        <v>131.29610212106601</v>
      </c>
      <c r="L73" s="32">
        <v>20.929302824975199</v>
      </c>
      <c r="M73" s="32">
        <v>16.578249336870002</v>
      </c>
      <c r="N73" s="32">
        <v>0</v>
      </c>
    </row>
    <row r="74" spans="1:14" ht="45" customHeight="1" x14ac:dyDescent="0.25">
      <c r="A74" s="6" t="s">
        <v>21945</v>
      </c>
      <c r="B74" s="6">
        <v>333</v>
      </c>
      <c r="C74" s="6" t="s">
        <v>5211</v>
      </c>
      <c r="D74" s="6" t="s">
        <v>5212</v>
      </c>
      <c r="E74" s="6" t="s">
        <v>5213</v>
      </c>
      <c r="F74" s="6" t="s">
        <v>5214</v>
      </c>
      <c r="G74" s="6" t="s">
        <v>4718</v>
      </c>
      <c r="H74" s="6" t="s">
        <v>5215</v>
      </c>
      <c r="I74" s="6" t="s">
        <v>4737</v>
      </c>
      <c r="J74" s="6" t="s">
        <v>4738</v>
      </c>
      <c r="K74" s="32">
        <v>128.08418216819601</v>
      </c>
      <c r="L74" s="32">
        <v>0</v>
      </c>
      <c r="M74" s="32">
        <v>10.2420988213469</v>
      </c>
      <c r="N74" s="32">
        <v>0</v>
      </c>
    </row>
    <row r="75" spans="1:14" ht="45" customHeight="1" x14ac:dyDescent="0.25">
      <c r="A75" s="6" t="s">
        <v>22426</v>
      </c>
      <c r="B75" s="6">
        <v>378</v>
      </c>
      <c r="C75" s="6" t="s">
        <v>4752</v>
      </c>
      <c r="D75" s="6" t="s">
        <v>4752</v>
      </c>
      <c r="E75" s="6" t="s">
        <v>4752</v>
      </c>
      <c r="F75" s="6" t="s">
        <v>4752</v>
      </c>
      <c r="G75" s="6" t="s">
        <v>4752</v>
      </c>
      <c r="H75" s="6" t="s">
        <v>4752</v>
      </c>
      <c r="I75" s="6" t="s">
        <v>4752</v>
      </c>
      <c r="J75" s="6" t="s">
        <v>4752</v>
      </c>
      <c r="K75" s="32">
        <v>127.96332459844599</v>
      </c>
      <c r="L75" s="32">
        <v>0</v>
      </c>
      <c r="M75" s="32">
        <v>5.0151708919481397</v>
      </c>
      <c r="N75" s="32">
        <v>0</v>
      </c>
    </row>
    <row r="76" spans="1:14" ht="45" customHeight="1" x14ac:dyDescent="0.25">
      <c r="A76" s="6" t="s">
        <v>21542</v>
      </c>
      <c r="B76" s="6">
        <v>366</v>
      </c>
      <c r="C76" s="6" t="s">
        <v>23639</v>
      </c>
      <c r="D76" s="6" t="s">
        <v>24349</v>
      </c>
      <c r="E76" s="6" t="s">
        <v>4718</v>
      </c>
      <c r="F76" s="6" t="s">
        <v>4718</v>
      </c>
      <c r="G76" s="6" t="s">
        <v>4718</v>
      </c>
      <c r="H76" s="6" t="s">
        <v>13702</v>
      </c>
      <c r="I76" s="6" t="s">
        <v>13703</v>
      </c>
      <c r="J76" s="6" t="s">
        <v>4718</v>
      </c>
      <c r="K76" s="32">
        <v>127.56201410077399</v>
      </c>
      <c r="L76" s="32">
        <v>0</v>
      </c>
      <c r="M76" s="32">
        <v>7.6149834595042902</v>
      </c>
      <c r="N76" s="32">
        <v>0</v>
      </c>
    </row>
    <row r="77" spans="1:14" ht="45" customHeight="1" x14ac:dyDescent="0.25">
      <c r="A77" s="6" t="s">
        <v>19541</v>
      </c>
      <c r="B77" s="6">
        <v>420</v>
      </c>
      <c r="C77" s="6" t="s">
        <v>5840</v>
      </c>
      <c r="D77" s="6" t="s">
        <v>5841</v>
      </c>
      <c r="E77" s="6" t="s">
        <v>4718</v>
      </c>
      <c r="F77" s="6" t="s">
        <v>4718</v>
      </c>
      <c r="G77" s="6" t="s">
        <v>4718</v>
      </c>
      <c r="H77" s="6" t="s">
        <v>4718</v>
      </c>
      <c r="I77" s="6" t="s">
        <v>4718</v>
      </c>
      <c r="J77" s="6" t="s">
        <v>4718</v>
      </c>
      <c r="K77" s="32">
        <v>127.47599289774401</v>
      </c>
      <c r="L77" s="32">
        <v>0</v>
      </c>
      <c r="M77" s="32">
        <v>0</v>
      </c>
      <c r="N77" s="32">
        <v>0</v>
      </c>
    </row>
    <row r="78" spans="1:14" ht="45" customHeight="1" x14ac:dyDescent="0.25">
      <c r="A78" s="6" t="s">
        <v>20032</v>
      </c>
      <c r="B78" s="6">
        <v>189</v>
      </c>
      <c r="C78" s="6" t="s">
        <v>5489</v>
      </c>
      <c r="D78" s="6" t="s">
        <v>5490</v>
      </c>
      <c r="E78" s="6" t="s">
        <v>4718</v>
      </c>
      <c r="F78" s="6" t="s">
        <v>4718</v>
      </c>
      <c r="G78" s="6" t="s">
        <v>4718</v>
      </c>
      <c r="H78" s="6" t="s">
        <v>4718</v>
      </c>
      <c r="I78" s="6" t="s">
        <v>4718</v>
      </c>
      <c r="J78" s="6" t="s">
        <v>4718</v>
      </c>
      <c r="K78" s="32">
        <v>126.85060003672</v>
      </c>
      <c r="L78" s="32">
        <v>0</v>
      </c>
      <c r="M78" s="32">
        <v>0</v>
      </c>
      <c r="N78" s="32">
        <v>0</v>
      </c>
    </row>
    <row r="79" spans="1:14" ht="45" customHeight="1" x14ac:dyDescent="0.25">
      <c r="A79" s="6" t="s">
        <v>20497</v>
      </c>
      <c r="B79" s="6">
        <v>1713</v>
      </c>
      <c r="C79" s="6" t="s">
        <v>23255</v>
      </c>
      <c r="D79" s="6" t="s">
        <v>24151</v>
      </c>
      <c r="E79" s="6" t="s">
        <v>4718</v>
      </c>
      <c r="F79" s="6" t="s">
        <v>4718</v>
      </c>
      <c r="G79" s="6" t="s">
        <v>4718</v>
      </c>
      <c r="H79" s="6" t="s">
        <v>24566</v>
      </c>
      <c r="I79" s="6" t="s">
        <v>4718</v>
      </c>
      <c r="J79" s="6" t="s">
        <v>4718</v>
      </c>
      <c r="K79" s="32">
        <v>126.45770619608101</v>
      </c>
      <c r="L79" s="32">
        <v>0</v>
      </c>
      <c r="M79" s="32">
        <v>2.8709853129718801</v>
      </c>
      <c r="N79" s="32">
        <v>0</v>
      </c>
    </row>
    <row r="80" spans="1:14" ht="45" customHeight="1" x14ac:dyDescent="0.25">
      <c r="A80" s="6" t="s">
        <v>21521</v>
      </c>
      <c r="B80" s="6">
        <v>306</v>
      </c>
      <c r="C80" s="6" t="s">
        <v>5013</v>
      </c>
      <c r="D80" s="6" t="s">
        <v>5014</v>
      </c>
      <c r="E80" s="6" t="s">
        <v>5015</v>
      </c>
      <c r="F80" s="6" t="s">
        <v>5016</v>
      </c>
      <c r="G80" s="6" t="s">
        <v>4718</v>
      </c>
      <c r="H80" s="6" t="s">
        <v>5017</v>
      </c>
      <c r="I80" s="6" t="s">
        <v>4840</v>
      </c>
      <c r="J80" s="6" t="s">
        <v>4718</v>
      </c>
      <c r="K80" s="32">
        <v>126.277531371783</v>
      </c>
      <c r="L80" s="32">
        <v>0</v>
      </c>
      <c r="M80" s="32">
        <v>3.2739761458098</v>
      </c>
      <c r="N80" s="32">
        <v>0</v>
      </c>
    </row>
    <row r="81" spans="1:14" ht="45" customHeight="1" x14ac:dyDescent="0.25">
      <c r="A81" s="6" t="s">
        <v>21585</v>
      </c>
      <c r="B81" s="6">
        <v>342</v>
      </c>
      <c r="C81" s="6" t="s">
        <v>23648</v>
      </c>
      <c r="D81" s="6" t="s">
        <v>24356</v>
      </c>
      <c r="E81" s="6" t="s">
        <v>4718</v>
      </c>
      <c r="F81" s="6" t="s">
        <v>4718</v>
      </c>
      <c r="G81" s="6" t="s">
        <v>4718</v>
      </c>
      <c r="H81" s="6" t="s">
        <v>24994</v>
      </c>
      <c r="I81" s="6" t="s">
        <v>9524</v>
      </c>
      <c r="J81" s="6" t="s">
        <v>24995</v>
      </c>
      <c r="K81" s="32">
        <v>124.215199758949</v>
      </c>
      <c r="L81" s="32">
        <v>0</v>
      </c>
      <c r="M81" s="32">
        <v>0</v>
      </c>
      <c r="N81" s="32">
        <v>0</v>
      </c>
    </row>
    <row r="82" spans="1:14" ht="45" customHeight="1" x14ac:dyDescent="0.25">
      <c r="A82" s="6" t="s">
        <v>21907</v>
      </c>
      <c r="B82" s="6">
        <v>879</v>
      </c>
      <c r="C82" s="6" t="s">
        <v>23738</v>
      </c>
      <c r="D82" s="6" t="s">
        <v>24405</v>
      </c>
      <c r="E82" s="6" t="s">
        <v>25114</v>
      </c>
      <c r="F82" s="6" t="s">
        <v>4718</v>
      </c>
      <c r="G82" s="6" t="s">
        <v>5871</v>
      </c>
      <c r="H82" s="6" t="s">
        <v>4620</v>
      </c>
      <c r="I82" s="6" t="s">
        <v>5872</v>
      </c>
      <c r="J82" s="6" t="s">
        <v>5873</v>
      </c>
      <c r="K82" s="32">
        <v>123.357749156509</v>
      </c>
      <c r="L82" s="32">
        <v>8.0100472443700301</v>
      </c>
      <c r="M82" s="32">
        <v>18.866996039218499</v>
      </c>
      <c r="N82" s="32">
        <v>0</v>
      </c>
    </row>
    <row r="83" spans="1:14" ht="45" customHeight="1" x14ac:dyDescent="0.25">
      <c r="A83" s="6" t="s">
        <v>21895</v>
      </c>
      <c r="B83" s="6">
        <v>357</v>
      </c>
      <c r="C83" s="6" t="s">
        <v>23730</v>
      </c>
      <c r="D83" s="6" t="s">
        <v>24400</v>
      </c>
      <c r="E83" s="6" t="s">
        <v>4718</v>
      </c>
      <c r="F83" s="6" t="s">
        <v>4718</v>
      </c>
      <c r="G83" s="6" t="s">
        <v>25103</v>
      </c>
      <c r="H83" s="6" t="s">
        <v>4603</v>
      </c>
      <c r="I83" s="6" t="s">
        <v>25104</v>
      </c>
      <c r="J83" s="6" t="s">
        <v>25105</v>
      </c>
      <c r="K83" s="32">
        <v>122.764894457899</v>
      </c>
      <c r="L83" s="32">
        <v>0</v>
      </c>
      <c r="M83" s="32">
        <v>18.974579602713799</v>
      </c>
      <c r="N83" s="32">
        <v>0</v>
      </c>
    </row>
    <row r="84" spans="1:14" ht="45" customHeight="1" x14ac:dyDescent="0.25">
      <c r="A84" s="6" t="s">
        <v>22179</v>
      </c>
      <c r="B84" s="6">
        <v>750</v>
      </c>
      <c r="C84" s="6" t="s">
        <v>6281</v>
      </c>
      <c r="D84" s="6" t="s">
        <v>6282</v>
      </c>
      <c r="E84" s="6" t="s">
        <v>4718</v>
      </c>
      <c r="F84" s="6" t="s">
        <v>6283</v>
      </c>
      <c r="G84" s="6" t="s">
        <v>6284</v>
      </c>
      <c r="H84" s="6" t="s">
        <v>6285</v>
      </c>
      <c r="I84" s="6" t="s">
        <v>6286</v>
      </c>
      <c r="J84" s="6" t="s">
        <v>6287</v>
      </c>
      <c r="K84" s="32">
        <v>121.232532796792</v>
      </c>
      <c r="L84" s="32">
        <v>0</v>
      </c>
      <c r="M84" s="32">
        <v>16.0465533295075</v>
      </c>
      <c r="N84" s="32">
        <v>0</v>
      </c>
    </row>
    <row r="85" spans="1:14" ht="45" customHeight="1" x14ac:dyDescent="0.25">
      <c r="A85" s="6" t="s">
        <v>21953</v>
      </c>
      <c r="B85" s="6">
        <v>312</v>
      </c>
      <c r="C85" s="6" t="s">
        <v>23752</v>
      </c>
      <c r="D85" s="6" t="s">
        <v>6375</v>
      </c>
      <c r="E85" s="6" t="s">
        <v>6376</v>
      </c>
      <c r="F85" s="6" t="s">
        <v>25133</v>
      </c>
      <c r="G85" s="6" t="s">
        <v>4718</v>
      </c>
      <c r="H85" s="6" t="s">
        <v>6377</v>
      </c>
      <c r="I85" s="6" t="s">
        <v>4737</v>
      </c>
      <c r="J85" s="6" t="s">
        <v>4738</v>
      </c>
      <c r="K85" s="32">
        <v>119.96828868061699</v>
      </c>
      <c r="L85" s="32">
        <v>0</v>
      </c>
      <c r="M85" s="32">
        <v>7.8545588125157</v>
      </c>
      <c r="N85" s="32">
        <v>0</v>
      </c>
    </row>
    <row r="86" spans="1:14" ht="45" customHeight="1" x14ac:dyDescent="0.25">
      <c r="A86" s="6" t="s">
        <v>19395</v>
      </c>
      <c r="B86" s="6">
        <v>624</v>
      </c>
      <c r="C86" s="6" t="s">
        <v>22695</v>
      </c>
      <c r="D86" s="6" t="s">
        <v>6179</v>
      </c>
      <c r="E86" s="6" t="s">
        <v>4718</v>
      </c>
      <c r="F86" s="6" t="s">
        <v>4718</v>
      </c>
      <c r="G86" s="6" t="s">
        <v>4718</v>
      </c>
      <c r="H86" s="6" t="s">
        <v>4718</v>
      </c>
      <c r="I86" s="6" t="s">
        <v>4718</v>
      </c>
      <c r="J86" s="6" t="s">
        <v>4718</v>
      </c>
      <c r="K86" s="32">
        <v>119.633985362945</v>
      </c>
      <c r="L86" s="32">
        <v>3.83962648113592</v>
      </c>
      <c r="M86" s="32">
        <v>8.0548564769571893</v>
      </c>
      <c r="N86" s="32">
        <v>0</v>
      </c>
    </row>
    <row r="87" spans="1:14" ht="45" customHeight="1" x14ac:dyDescent="0.25">
      <c r="A87" s="6" t="s">
        <v>22444</v>
      </c>
      <c r="B87" s="6">
        <v>423</v>
      </c>
      <c r="C87" s="6" t="s">
        <v>4752</v>
      </c>
      <c r="D87" s="6" t="s">
        <v>4752</v>
      </c>
      <c r="E87" s="6" t="s">
        <v>4752</v>
      </c>
      <c r="F87" s="6" t="s">
        <v>4752</v>
      </c>
      <c r="G87" s="6" t="s">
        <v>4752</v>
      </c>
      <c r="H87" s="6" t="s">
        <v>4752</v>
      </c>
      <c r="I87" s="6" t="s">
        <v>4752</v>
      </c>
      <c r="J87" s="6" t="s">
        <v>4752</v>
      </c>
      <c r="K87" s="32">
        <v>118.32760339371499</v>
      </c>
      <c r="L87" s="32">
        <v>0</v>
      </c>
      <c r="M87" s="32">
        <v>9.3084230139974409</v>
      </c>
      <c r="N87" s="32">
        <v>0</v>
      </c>
    </row>
    <row r="88" spans="1:14" ht="45" customHeight="1" x14ac:dyDescent="0.25">
      <c r="A88" s="6" t="s">
        <v>21928</v>
      </c>
      <c r="B88" s="6">
        <v>612</v>
      </c>
      <c r="C88" s="6" t="s">
        <v>5272</v>
      </c>
      <c r="D88" s="6" t="s">
        <v>5273</v>
      </c>
      <c r="E88" s="6" t="s">
        <v>5274</v>
      </c>
      <c r="F88" s="6" t="s">
        <v>5275</v>
      </c>
      <c r="G88" s="6" t="s">
        <v>4718</v>
      </c>
      <c r="H88" s="6" t="s">
        <v>5276</v>
      </c>
      <c r="I88" s="6" t="s">
        <v>4737</v>
      </c>
      <c r="J88" s="6" t="s">
        <v>4777</v>
      </c>
      <c r="K88" s="32">
        <v>116.451342075388</v>
      </c>
      <c r="L88" s="32">
        <v>0</v>
      </c>
      <c r="M88" s="32">
        <v>10.0441919042247</v>
      </c>
      <c r="N88" s="32">
        <v>0</v>
      </c>
    </row>
    <row r="89" spans="1:14" ht="45" customHeight="1" x14ac:dyDescent="0.25">
      <c r="A89" s="6" t="s">
        <v>20141</v>
      </c>
      <c r="B89" s="6">
        <v>441</v>
      </c>
      <c r="C89" s="6" t="s">
        <v>23112</v>
      </c>
      <c r="D89" s="6" t="s">
        <v>8011</v>
      </c>
      <c r="E89" s="6" t="s">
        <v>4718</v>
      </c>
      <c r="F89" s="6" t="s">
        <v>4718</v>
      </c>
      <c r="G89" s="6" t="s">
        <v>4718</v>
      </c>
      <c r="H89" s="6" t="s">
        <v>4718</v>
      </c>
      <c r="I89" s="6" t="s">
        <v>4718</v>
      </c>
      <c r="J89" s="6" t="s">
        <v>4718</v>
      </c>
      <c r="K89" s="32">
        <v>115.405433116114</v>
      </c>
      <c r="L89" s="32">
        <v>0</v>
      </c>
      <c r="M89" s="32">
        <v>0</v>
      </c>
      <c r="N89" s="32">
        <v>0</v>
      </c>
    </row>
    <row r="90" spans="1:14" ht="45" customHeight="1" x14ac:dyDescent="0.25">
      <c r="A90" s="6" t="s">
        <v>19564</v>
      </c>
      <c r="B90" s="6">
        <v>2505</v>
      </c>
      <c r="C90" s="6" t="s">
        <v>22797</v>
      </c>
      <c r="D90" s="6" t="s">
        <v>18884</v>
      </c>
      <c r="E90" s="6" t="s">
        <v>4718</v>
      </c>
      <c r="F90" s="6" t="s">
        <v>4718</v>
      </c>
      <c r="G90" s="6" t="s">
        <v>4718</v>
      </c>
      <c r="H90" s="6" t="s">
        <v>4718</v>
      </c>
      <c r="I90" s="6" t="s">
        <v>4718</v>
      </c>
      <c r="J90" s="6" t="s">
        <v>4718</v>
      </c>
      <c r="K90" s="32">
        <v>114.00962533398</v>
      </c>
      <c r="L90" s="32">
        <v>0</v>
      </c>
      <c r="M90" s="32">
        <v>1.2774378163859099</v>
      </c>
      <c r="N90" s="32">
        <v>0</v>
      </c>
    </row>
    <row r="91" spans="1:14" ht="45" customHeight="1" x14ac:dyDescent="0.25">
      <c r="A91" s="6" t="s">
        <v>21938</v>
      </c>
      <c r="B91" s="6">
        <v>528</v>
      </c>
      <c r="C91" s="6" t="s">
        <v>5237</v>
      </c>
      <c r="D91" s="6" t="s">
        <v>5238</v>
      </c>
      <c r="E91" s="6" t="s">
        <v>5239</v>
      </c>
      <c r="F91" s="6" t="s">
        <v>5240</v>
      </c>
      <c r="G91" s="6" t="s">
        <v>4718</v>
      </c>
      <c r="H91" s="6" t="s">
        <v>5241</v>
      </c>
      <c r="I91" s="6" t="s">
        <v>4737</v>
      </c>
      <c r="J91" s="6" t="s">
        <v>4738</v>
      </c>
      <c r="K91" s="32">
        <v>113.700108338454</v>
      </c>
      <c r="L91" s="32">
        <v>2.0797976772819502</v>
      </c>
      <c r="M91" s="32">
        <v>1.94591784117839</v>
      </c>
      <c r="N91" s="32">
        <v>0</v>
      </c>
    </row>
    <row r="92" spans="1:14" ht="45" customHeight="1" x14ac:dyDescent="0.25">
      <c r="A92" s="6" t="s">
        <v>22355</v>
      </c>
      <c r="B92" s="6">
        <v>204</v>
      </c>
      <c r="C92" s="6" t="s">
        <v>4752</v>
      </c>
      <c r="D92" s="6" t="s">
        <v>4752</v>
      </c>
      <c r="E92" s="6" t="s">
        <v>4752</v>
      </c>
      <c r="F92" s="6" t="s">
        <v>4752</v>
      </c>
      <c r="G92" s="6" t="s">
        <v>4752</v>
      </c>
      <c r="H92" s="6" t="s">
        <v>4752</v>
      </c>
      <c r="I92" s="6" t="s">
        <v>4752</v>
      </c>
      <c r="J92" s="6" t="s">
        <v>4752</v>
      </c>
      <c r="K92" s="32">
        <v>113.39972371703701</v>
      </c>
      <c r="L92" s="32">
        <v>0</v>
      </c>
      <c r="M92" s="32">
        <v>0</v>
      </c>
      <c r="N92" s="32">
        <v>0</v>
      </c>
    </row>
    <row r="93" spans="1:14" ht="45" customHeight="1" x14ac:dyDescent="0.25">
      <c r="A93" s="6" t="s">
        <v>21955</v>
      </c>
      <c r="B93" s="6">
        <v>375</v>
      </c>
      <c r="C93" s="6" t="s">
        <v>4845</v>
      </c>
      <c r="D93" s="6" t="s">
        <v>4846</v>
      </c>
      <c r="E93" s="6" t="s">
        <v>4847</v>
      </c>
      <c r="F93" s="6" t="s">
        <v>4718</v>
      </c>
      <c r="G93" s="6" t="s">
        <v>4718</v>
      </c>
      <c r="H93" s="6" t="s">
        <v>4848</v>
      </c>
      <c r="I93" s="6" t="s">
        <v>4737</v>
      </c>
      <c r="J93" s="6" t="s">
        <v>4738</v>
      </c>
      <c r="K93" s="32">
        <v>111.896684369651</v>
      </c>
      <c r="L93" s="32">
        <v>0</v>
      </c>
      <c r="M93" s="32">
        <v>11.574657081084901</v>
      </c>
      <c r="N93" s="32">
        <v>0</v>
      </c>
    </row>
    <row r="94" spans="1:14" ht="45" customHeight="1" x14ac:dyDescent="0.25">
      <c r="A94" s="6" t="s">
        <v>20504</v>
      </c>
      <c r="B94" s="6">
        <v>603</v>
      </c>
      <c r="C94" s="6" t="s">
        <v>7536</v>
      </c>
      <c r="D94" s="6" t="s">
        <v>7537</v>
      </c>
      <c r="E94" s="6" t="s">
        <v>7538</v>
      </c>
      <c r="F94" s="6" t="s">
        <v>4718</v>
      </c>
      <c r="G94" s="6" t="s">
        <v>4718</v>
      </c>
      <c r="H94" s="6" t="s">
        <v>7539</v>
      </c>
      <c r="I94" s="6" t="s">
        <v>4718</v>
      </c>
      <c r="J94" s="6" t="s">
        <v>4718</v>
      </c>
      <c r="K94" s="32">
        <v>111.861860160078</v>
      </c>
      <c r="L94" s="32">
        <v>0</v>
      </c>
      <c r="M94" s="32">
        <v>6.1113308674221303</v>
      </c>
      <c r="N94" s="32">
        <v>0</v>
      </c>
    </row>
    <row r="95" spans="1:14" ht="45" customHeight="1" x14ac:dyDescent="0.25">
      <c r="A95" s="6" t="s">
        <v>20522</v>
      </c>
      <c r="B95" s="6">
        <v>627</v>
      </c>
      <c r="C95" s="6" t="s">
        <v>4869</v>
      </c>
      <c r="D95" s="6" t="s">
        <v>4870</v>
      </c>
      <c r="E95" s="6" t="s">
        <v>4871</v>
      </c>
      <c r="F95" s="6" t="s">
        <v>4872</v>
      </c>
      <c r="G95" s="6" t="s">
        <v>4718</v>
      </c>
      <c r="H95" s="6" t="s">
        <v>4873</v>
      </c>
      <c r="I95" s="6" t="s">
        <v>4718</v>
      </c>
      <c r="J95" s="6" t="s">
        <v>4718</v>
      </c>
      <c r="K95" s="32">
        <v>110.749760550274</v>
      </c>
      <c r="L95" s="32">
        <v>5.44721975908634</v>
      </c>
      <c r="M95" s="32">
        <v>2.1304342384216901</v>
      </c>
      <c r="N95" s="32">
        <v>0</v>
      </c>
    </row>
    <row r="96" spans="1:14" ht="45" customHeight="1" x14ac:dyDescent="0.25">
      <c r="A96" s="6" t="s">
        <v>21452</v>
      </c>
      <c r="B96" s="6">
        <v>171</v>
      </c>
      <c r="C96" s="6" t="s">
        <v>23617</v>
      </c>
      <c r="D96" s="6" t="s">
        <v>6694</v>
      </c>
      <c r="E96" s="6" t="s">
        <v>4718</v>
      </c>
      <c r="F96" s="6" t="s">
        <v>4718</v>
      </c>
      <c r="G96" s="6" t="s">
        <v>4718</v>
      </c>
      <c r="H96" s="6" t="s">
        <v>6695</v>
      </c>
      <c r="I96" s="6" t="s">
        <v>5078</v>
      </c>
      <c r="J96" s="6" t="s">
        <v>4718</v>
      </c>
      <c r="K96" s="32">
        <v>110.68681166639</v>
      </c>
      <c r="L96" s="32">
        <v>0</v>
      </c>
      <c r="M96" s="32">
        <v>3.9057961037730999</v>
      </c>
      <c r="N96" s="32">
        <v>0</v>
      </c>
    </row>
    <row r="97" spans="1:14" ht="45" customHeight="1" x14ac:dyDescent="0.25">
      <c r="A97" s="6" t="s">
        <v>21958</v>
      </c>
      <c r="B97" s="6">
        <v>270</v>
      </c>
      <c r="C97" s="6" t="s">
        <v>4755</v>
      </c>
      <c r="D97" s="6" t="s">
        <v>4756</v>
      </c>
      <c r="E97" s="6" t="s">
        <v>4757</v>
      </c>
      <c r="F97" s="6" t="s">
        <v>4758</v>
      </c>
      <c r="G97" s="6" t="s">
        <v>4718</v>
      </c>
      <c r="H97" s="6" t="s">
        <v>4759</v>
      </c>
      <c r="I97" s="6" t="s">
        <v>4737</v>
      </c>
      <c r="J97" s="6" t="s">
        <v>4738</v>
      </c>
      <c r="K97" s="32">
        <v>109.751551068921</v>
      </c>
      <c r="L97" s="32">
        <v>0</v>
      </c>
      <c r="M97" s="32">
        <v>5.9176615986797501</v>
      </c>
      <c r="N97" s="32">
        <v>0</v>
      </c>
    </row>
    <row r="98" spans="1:14" ht="45" customHeight="1" x14ac:dyDescent="0.25">
      <c r="A98" s="6" t="s">
        <v>19881</v>
      </c>
      <c r="B98" s="6">
        <v>579</v>
      </c>
      <c r="C98" s="6" t="s">
        <v>22968</v>
      </c>
      <c r="D98" s="6" t="s">
        <v>7055</v>
      </c>
      <c r="E98" s="6" t="s">
        <v>4718</v>
      </c>
      <c r="F98" s="6" t="s">
        <v>4718</v>
      </c>
      <c r="G98" s="6" t="s">
        <v>4718</v>
      </c>
      <c r="H98" s="6" t="s">
        <v>4718</v>
      </c>
      <c r="I98" s="6" t="s">
        <v>4718</v>
      </c>
      <c r="J98" s="6" t="s">
        <v>4718</v>
      </c>
      <c r="K98" s="32">
        <v>109.46292239085599</v>
      </c>
      <c r="L98" s="32">
        <v>0</v>
      </c>
      <c r="M98" s="32">
        <v>2.18276867836085</v>
      </c>
      <c r="N98" s="32">
        <v>0</v>
      </c>
    </row>
    <row r="99" spans="1:14" ht="45" customHeight="1" x14ac:dyDescent="0.25">
      <c r="A99" s="6" t="s">
        <v>21597</v>
      </c>
      <c r="B99" s="6">
        <v>1323</v>
      </c>
      <c r="C99" s="6" t="s">
        <v>10852</v>
      </c>
      <c r="D99" s="6" t="s">
        <v>10853</v>
      </c>
      <c r="E99" s="6" t="s">
        <v>4718</v>
      </c>
      <c r="F99" s="6" t="s">
        <v>4718</v>
      </c>
      <c r="G99" s="6" t="s">
        <v>10854</v>
      </c>
      <c r="H99" s="6" t="s">
        <v>10855</v>
      </c>
      <c r="I99" s="6" t="s">
        <v>10856</v>
      </c>
      <c r="J99" s="6" t="s">
        <v>10857</v>
      </c>
      <c r="K99" s="32">
        <v>109.02880275582299</v>
      </c>
      <c r="L99" s="32">
        <v>1.3371009718683899</v>
      </c>
      <c r="M99" s="32">
        <v>15.1534034102097</v>
      </c>
      <c r="N99" s="32">
        <v>0.23334348960871901</v>
      </c>
    </row>
    <row r="100" spans="1:14" ht="45" customHeight="1" x14ac:dyDescent="0.25">
      <c r="A100" s="6" t="s">
        <v>19878</v>
      </c>
      <c r="B100" s="6">
        <v>534</v>
      </c>
      <c r="C100" s="6" t="s">
        <v>11432</v>
      </c>
      <c r="D100" s="6" t="s">
        <v>11433</v>
      </c>
      <c r="E100" s="6" t="s">
        <v>4718</v>
      </c>
      <c r="F100" s="6" t="s">
        <v>4718</v>
      </c>
      <c r="G100" s="6" t="s">
        <v>4718</v>
      </c>
      <c r="H100" s="6" t="s">
        <v>4718</v>
      </c>
      <c r="I100" s="6" t="s">
        <v>4718</v>
      </c>
      <c r="J100" s="6" t="s">
        <v>4718</v>
      </c>
      <c r="K100" s="32">
        <v>108.842180017857</v>
      </c>
      <c r="L100" s="32">
        <v>0</v>
      </c>
      <c r="M100" s="32">
        <v>3.71031557855245</v>
      </c>
      <c r="N100" s="32">
        <v>0</v>
      </c>
    </row>
    <row r="101" spans="1:14" ht="45" customHeight="1" x14ac:dyDescent="0.25">
      <c r="A101" s="6" t="s">
        <v>21518</v>
      </c>
      <c r="B101" s="6">
        <v>231</v>
      </c>
      <c r="C101" s="6" t="s">
        <v>4837</v>
      </c>
      <c r="D101" s="6" t="s">
        <v>4838</v>
      </c>
      <c r="E101" s="6" t="s">
        <v>4718</v>
      </c>
      <c r="F101" s="6" t="s">
        <v>4718</v>
      </c>
      <c r="G101" s="6" t="s">
        <v>4718</v>
      </c>
      <c r="H101" s="6" t="s">
        <v>4839</v>
      </c>
      <c r="I101" s="6" t="s">
        <v>4840</v>
      </c>
      <c r="J101" s="6" t="s">
        <v>4718</v>
      </c>
      <c r="K101" s="32">
        <v>108.572165753829</v>
      </c>
      <c r="L101" s="32">
        <v>0.36708253446996802</v>
      </c>
      <c r="M101" s="32">
        <v>9.1267611356936698</v>
      </c>
      <c r="N101" s="32">
        <v>0</v>
      </c>
    </row>
    <row r="102" spans="1:14" ht="45" customHeight="1" x14ac:dyDescent="0.25">
      <c r="A102" s="6" t="s">
        <v>21135</v>
      </c>
      <c r="B102" s="6">
        <v>1407</v>
      </c>
      <c r="C102" s="6" t="s">
        <v>5894</v>
      </c>
      <c r="D102" s="6" t="s">
        <v>5895</v>
      </c>
      <c r="E102" s="6" t="s">
        <v>5896</v>
      </c>
      <c r="F102" s="6" t="s">
        <v>4718</v>
      </c>
      <c r="G102" s="6" t="s">
        <v>5343</v>
      </c>
      <c r="H102" s="6" t="s">
        <v>5344</v>
      </c>
      <c r="I102" s="6" t="s">
        <v>5345</v>
      </c>
      <c r="J102" s="6" t="s">
        <v>4718</v>
      </c>
      <c r="K102" s="32">
        <v>107.929774588136</v>
      </c>
      <c r="L102" s="32">
        <v>1.8787816697660999</v>
      </c>
      <c r="M102" s="32">
        <v>7.9220169213198801</v>
      </c>
      <c r="N102" s="32">
        <v>0.10970626750260599</v>
      </c>
    </row>
    <row r="103" spans="1:14" ht="45" customHeight="1" x14ac:dyDescent="0.25">
      <c r="A103" s="6" t="s">
        <v>19369</v>
      </c>
      <c r="B103" s="6">
        <v>312</v>
      </c>
      <c r="C103" s="6" t="s">
        <v>22682</v>
      </c>
      <c r="D103" s="6" t="s">
        <v>4718</v>
      </c>
      <c r="E103" s="6" t="s">
        <v>4718</v>
      </c>
      <c r="F103" s="6" t="s">
        <v>4718</v>
      </c>
      <c r="G103" s="6" t="s">
        <v>4718</v>
      </c>
      <c r="H103" s="6" t="s">
        <v>4718</v>
      </c>
      <c r="I103" s="6" t="s">
        <v>4718</v>
      </c>
      <c r="J103" s="6" t="s">
        <v>4718</v>
      </c>
      <c r="K103" s="32">
        <v>107.503905473754</v>
      </c>
      <c r="L103" s="32">
        <v>0</v>
      </c>
      <c r="M103" s="32">
        <v>0</v>
      </c>
      <c r="N103" s="32">
        <v>0</v>
      </c>
    </row>
    <row r="104" spans="1:14" ht="45" customHeight="1" x14ac:dyDescent="0.25">
      <c r="A104" s="6" t="s">
        <v>19599</v>
      </c>
      <c r="B104" s="6">
        <v>915</v>
      </c>
      <c r="C104" s="6" t="s">
        <v>5976</v>
      </c>
      <c r="D104" s="6" t="s">
        <v>5977</v>
      </c>
      <c r="E104" s="6" t="s">
        <v>4718</v>
      </c>
      <c r="F104" s="6" t="s">
        <v>4718</v>
      </c>
      <c r="G104" s="6" t="s">
        <v>4718</v>
      </c>
      <c r="H104" s="6" t="s">
        <v>4718</v>
      </c>
      <c r="I104" s="6" t="s">
        <v>4718</v>
      </c>
      <c r="J104" s="6" t="s">
        <v>4718</v>
      </c>
      <c r="K104" s="32">
        <v>107.420730145649</v>
      </c>
      <c r="L104" s="32">
        <v>0</v>
      </c>
      <c r="M104" s="32">
        <v>0</v>
      </c>
      <c r="N104" s="32">
        <v>0</v>
      </c>
    </row>
    <row r="105" spans="1:14" ht="45" customHeight="1" x14ac:dyDescent="0.25">
      <c r="A105" s="6" t="s">
        <v>22313</v>
      </c>
      <c r="B105" s="6">
        <v>1152</v>
      </c>
      <c r="C105" s="6" t="s">
        <v>6117</v>
      </c>
      <c r="D105" s="6" t="s">
        <v>6118</v>
      </c>
      <c r="E105" s="6" t="s">
        <v>6119</v>
      </c>
      <c r="F105" s="6" t="s">
        <v>4718</v>
      </c>
      <c r="G105" s="6" t="s">
        <v>4718</v>
      </c>
      <c r="H105" s="6" t="s">
        <v>6120</v>
      </c>
      <c r="I105" s="6" t="s">
        <v>4718</v>
      </c>
      <c r="J105" s="6" t="s">
        <v>4922</v>
      </c>
      <c r="K105" s="32">
        <v>107.39832889478301</v>
      </c>
      <c r="L105" s="32">
        <v>0</v>
      </c>
      <c r="M105" s="32">
        <v>3.6417240547051399</v>
      </c>
      <c r="N105" s="32">
        <v>0</v>
      </c>
    </row>
    <row r="106" spans="1:14" ht="45" customHeight="1" x14ac:dyDescent="0.25">
      <c r="A106" s="6" t="s">
        <v>21524</v>
      </c>
      <c r="B106" s="6">
        <v>300</v>
      </c>
      <c r="C106" s="6" t="s">
        <v>4865</v>
      </c>
      <c r="D106" s="6" t="s">
        <v>4866</v>
      </c>
      <c r="E106" s="6" t="s">
        <v>4718</v>
      </c>
      <c r="F106" s="6" t="s">
        <v>4718</v>
      </c>
      <c r="G106" s="6" t="s">
        <v>4718</v>
      </c>
      <c r="H106" s="6" t="s">
        <v>4867</v>
      </c>
      <c r="I106" s="6" t="s">
        <v>4840</v>
      </c>
      <c r="J106" s="6" t="s">
        <v>4718</v>
      </c>
      <c r="K106" s="32">
        <v>107.209600409153</v>
      </c>
      <c r="L106" s="32">
        <v>0.33276762836511298</v>
      </c>
      <c r="M106" s="32">
        <v>11.3882648292099</v>
      </c>
      <c r="N106" s="32">
        <v>0</v>
      </c>
    </row>
    <row r="107" spans="1:14" ht="45" customHeight="1" x14ac:dyDescent="0.25">
      <c r="A107" s="6" t="s">
        <v>21860</v>
      </c>
      <c r="B107" s="6">
        <v>1566</v>
      </c>
      <c r="C107" s="6" t="s">
        <v>23722</v>
      </c>
      <c r="D107" s="6" t="s">
        <v>24396</v>
      </c>
      <c r="E107" s="6" t="s">
        <v>4718</v>
      </c>
      <c r="F107" s="6" t="s">
        <v>4718</v>
      </c>
      <c r="G107" s="6" t="s">
        <v>7340</v>
      </c>
      <c r="H107" s="6" t="s">
        <v>4664</v>
      </c>
      <c r="I107" s="6" t="s">
        <v>4796</v>
      </c>
      <c r="J107" s="6" t="s">
        <v>7341</v>
      </c>
      <c r="K107" s="32">
        <v>104.821517695308</v>
      </c>
      <c r="L107" s="32">
        <v>0.70123446590349403</v>
      </c>
      <c r="M107" s="32">
        <v>0.30838349273884602</v>
      </c>
      <c r="N107" s="32">
        <v>0</v>
      </c>
    </row>
    <row r="108" spans="1:14" ht="45" customHeight="1" x14ac:dyDescent="0.25">
      <c r="A108" s="6" t="s">
        <v>21042</v>
      </c>
      <c r="B108" s="6">
        <v>486</v>
      </c>
      <c r="C108" s="6" t="s">
        <v>4727</v>
      </c>
      <c r="D108" s="6" t="s">
        <v>4728</v>
      </c>
      <c r="E108" s="6" t="s">
        <v>4729</v>
      </c>
      <c r="F108" s="6" t="s">
        <v>4718</v>
      </c>
      <c r="G108" s="6" t="s">
        <v>4718</v>
      </c>
      <c r="H108" s="6" t="s">
        <v>4730</v>
      </c>
      <c r="I108" s="6" t="s">
        <v>4718</v>
      </c>
      <c r="J108" s="6" t="s">
        <v>4718</v>
      </c>
      <c r="K108" s="32">
        <v>104.305794616469</v>
      </c>
      <c r="L108" s="32">
        <v>3.5194751758617802</v>
      </c>
      <c r="M108" s="32">
        <v>7.9436972267914099</v>
      </c>
      <c r="N108" s="32">
        <v>0</v>
      </c>
    </row>
    <row r="109" spans="1:14" ht="45" customHeight="1" x14ac:dyDescent="0.25">
      <c r="A109" s="6" t="s">
        <v>20545</v>
      </c>
      <c r="B109" s="6">
        <v>1014</v>
      </c>
      <c r="C109" s="6" t="s">
        <v>6019</v>
      </c>
      <c r="D109" s="6" t="s">
        <v>6020</v>
      </c>
      <c r="E109" s="6" t="s">
        <v>6021</v>
      </c>
      <c r="F109" s="6" t="s">
        <v>4718</v>
      </c>
      <c r="G109" s="6" t="s">
        <v>4718</v>
      </c>
      <c r="H109" s="6" t="s">
        <v>6022</v>
      </c>
      <c r="I109" s="6" t="s">
        <v>4718</v>
      </c>
      <c r="J109" s="6" t="s">
        <v>4718</v>
      </c>
      <c r="K109" s="32">
        <v>103.664771712397</v>
      </c>
      <c r="L109" s="32">
        <v>0</v>
      </c>
      <c r="M109" s="32">
        <v>12.779949936969199</v>
      </c>
      <c r="N109" s="32">
        <v>0</v>
      </c>
    </row>
    <row r="110" spans="1:14" ht="45" customHeight="1" x14ac:dyDescent="0.25">
      <c r="A110" s="6" t="s">
        <v>21515</v>
      </c>
      <c r="B110" s="6">
        <v>1053</v>
      </c>
      <c r="C110" s="6" t="s">
        <v>23632</v>
      </c>
      <c r="D110" s="6" t="s">
        <v>9801</v>
      </c>
      <c r="E110" s="6" t="s">
        <v>4718</v>
      </c>
      <c r="F110" s="6" t="s">
        <v>4718</v>
      </c>
      <c r="G110" s="6" t="s">
        <v>9351</v>
      </c>
      <c r="H110" s="6" t="s">
        <v>9352</v>
      </c>
      <c r="I110" s="6" t="s">
        <v>5229</v>
      </c>
      <c r="J110" s="6" t="s">
        <v>4718</v>
      </c>
      <c r="K110" s="32">
        <v>103.05541325520301</v>
      </c>
      <c r="L110" s="32">
        <v>0</v>
      </c>
      <c r="M110" s="32">
        <v>0</v>
      </c>
      <c r="N110" s="32">
        <v>0</v>
      </c>
    </row>
    <row r="111" spans="1:14" ht="45" customHeight="1" x14ac:dyDescent="0.25">
      <c r="A111" s="6" t="s">
        <v>22231</v>
      </c>
      <c r="B111" s="6">
        <v>1233</v>
      </c>
      <c r="C111" s="6" t="s">
        <v>5264</v>
      </c>
      <c r="D111" s="6" t="s">
        <v>5265</v>
      </c>
      <c r="E111" s="6" t="s">
        <v>5266</v>
      </c>
      <c r="F111" s="6" t="s">
        <v>4718</v>
      </c>
      <c r="G111" s="6" t="s">
        <v>5267</v>
      </c>
      <c r="H111" s="6" t="s">
        <v>5268</v>
      </c>
      <c r="I111" s="6" t="s">
        <v>5269</v>
      </c>
      <c r="J111" s="6" t="s">
        <v>5270</v>
      </c>
      <c r="K111" s="32">
        <v>102.970591933264</v>
      </c>
      <c r="L111" s="32">
        <v>0</v>
      </c>
      <c r="M111" s="32">
        <v>1.2958383062802401</v>
      </c>
      <c r="N111" s="32">
        <v>0</v>
      </c>
    </row>
    <row r="112" spans="1:14" ht="45" customHeight="1" x14ac:dyDescent="0.25">
      <c r="A112" s="6" t="s">
        <v>21355</v>
      </c>
      <c r="B112" s="6">
        <v>168</v>
      </c>
      <c r="C112" s="6" t="s">
        <v>7494</v>
      </c>
      <c r="D112" s="6" t="s">
        <v>7495</v>
      </c>
      <c r="E112" s="6" t="s">
        <v>7496</v>
      </c>
      <c r="F112" s="6" t="s">
        <v>7497</v>
      </c>
      <c r="G112" s="6" t="s">
        <v>4718</v>
      </c>
      <c r="H112" s="6" t="s">
        <v>7498</v>
      </c>
      <c r="I112" s="6" t="s">
        <v>5463</v>
      </c>
      <c r="J112" s="6" t="s">
        <v>4718</v>
      </c>
      <c r="K112" s="32">
        <v>102.648840819188</v>
      </c>
      <c r="L112" s="32">
        <v>0</v>
      </c>
      <c r="M112" s="32">
        <v>0</v>
      </c>
      <c r="N112" s="32">
        <v>0</v>
      </c>
    </row>
    <row r="113" spans="1:14" ht="45" customHeight="1" x14ac:dyDescent="0.25">
      <c r="A113" s="6" t="s">
        <v>21444</v>
      </c>
      <c r="B113" s="6">
        <v>1359</v>
      </c>
      <c r="C113" s="6" t="s">
        <v>8830</v>
      </c>
      <c r="D113" s="6" t="s">
        <v>8831</v>
      </c>
      <c r="E113" s="6" t="s">
        <v>4718</v>
      </c>
      <c r="F113" s="6" t="s">
        <v>4718</v>
      </c>
      <c r="G113" s="6" t="s">
        <v>4718</v>
      </c>
      <c r="H113" s="6" t="s">
        <v>8832</v>
      </c>
      <c r="I113" s="6" t="s">
        <v>5078</v>
      </c>
      <c r="J113" s="6" t="s">
        <v>4718</v>
      </c>
      <c r="K113" s="32">
        <v>101.76367284606999</v>
      </c>
      <c r="L113" s="32">
        <v>0.400470083225693</v>
      </c>
      <c r="M113" s="32">
        <v>0.929965463407603</v>
      </c>
      <c r="N113" s="32">
        <v>0</v>
      </c>
    </row>
    <row r="114" spans="1:14" ht="45" customHeight="1" x14ac:dyDescent="0.25">
      <c r="A114" s="6" t="s">
        <v>20465</v>
      </c>
      <c r="B114" s="6">
        <v>471</v>
      </c>
      <c r="C114" s="6" t="s">
        <v>12157</v>
      </c>
      <c r="D114" s="6" t="s">
        <v>5514</v>
      </c>
      <c r="E114" s="6" t="s">
        <v>4718</v>
      </c>
      <c r="F114" s="6" t="s">
        <v>4718</v>
      </c>
      <c r="G114" s="6" t="s">
        <v>4718</v>
      </c>
      <c r="H114" s="6" t="s">
        <v>5516</v>
      </c>
      <c r="I114" s="6" t="s">
        <v>4718</v>
      </c>
      <c r="J114" s="6" t="s">
        <v>4718</v>
      </c>
      <c r="K114" s="32">
        <v>101.734007193105</v>
      </c>
      <c r="L114" s="32">
        <v>0</v>
      </c>
      <c r="M114" s="32">
        <v>0</v>
      </c>
      <c r="N114" s="32">
        <v>0</v>
      </c>
    </row>
    <row r="115" spans="1:14" ht="45" customHeight="1" x14ac:dyDescent="0.25">
      <c r="A115" s="6" t="s">
        <v>21571</v>
      </c>
      <c r="B115" s="6">
        <v>693</v>
      </c>
      <c r="C115" s="6" t="s">
        <v>7242</v>
      </c>
      <c r="D115" s="6" t="s">
        <v>7243</v>
      </c>
      <c r="E115" s="6" t="s">
        <v>7244</v>
      </c>
      <c r="F115" s="6" t="s">
        <v>7245</v>
      </c>
      <c r="G115" s="6" t="s">
        <v>7246</v>
      </c>
      <c r="H115" s="6" t="s">
        <v>7247</v>
      </c>
      <c r="I115" s="6" t="s">
        <v>7248</v>
      </c>
      <c r="J115" s="6" t="s">
        <v>7249</v>
      </c>
      <c r="K115" s="32">
        <v>101.67204664662501</v>
      </c>
      <c r="L115" s="32">
        <v>0.44876424910634199</v>
      </c>
      <c r="M115" s="32">
        <v>7.75366643972625</v>
      </c>
      <c r="N115" s="32">
        <v>0</v>
      </c>
    </row>
    <row r="116" spans="1:14" ht="45" customHeight="1" x14ac:dyDescent="0.25">
      <c r="A116" s="6" t="s">
        <v>21944</v>
      </c>
      <c r="B116" s="6">
        <v>828</v>
      </c>
      <c r="C116" s="6" t="s">
        <v>23751</v>
      </c>
      <c r="D116" s="6" t="s">
        <v>24413</v>
      </c>
      <c r="E116" s="6" t="s">
        <v>5180</v>
      </c>
      <c r="F116" s="6" t="s">
        <v>5181</v>
      </c>
      <c r="G116" s="6" t="s">
        <v>4718</v>
      </c>
      <c r="H116" s="6" t="s">
        <v>5182</v>
      </c>
      <c r="I116" s="6" t="s">
        <v>4737</v>
      </c>
      <c r="J116" s="6" t="s">
        <v>4738</v>
      </c>
      <c r="K116" s="32">
        <v>101.440210142776</v>
      </c>
      <c r="L116" s="32">
        <v>0</v>
      </c>
      <c r="M116" s="32">
        <v>6.85637033434082</v>
      </c>
      <c r="N116" s="32">
        <v>0</v>
      </c>
    </row>
    <row r="117" spans="1:14" ht="45" customHeight="1" x14ac:dyDescent="0.25">
      <c r="A117" s="6" t="s">
        <v>21966</v>
      </c>
      <c r="B117" s="6">
        <v>396</v>
      </c>
      <c r="C117" s="6" t="s">
        <v>5028</v>
      </c>
      <c r="D117" s="6" t="s">
        <v>5029</v>
      </c>
      <c r="E117" s="6" t="s">
        <v>5030</v>
      </c>
      <c r="F117" s="6" t="s">
        <v>5031</v>
      </c>
      <c r="G117" s="6" t="s">
        <v>4718</v>
      </c>
      <c r="H117" s="6" t="s">
        <v>5032</v>
      </c>
      <c r="I117" s="6" t="s">
        <v>4737</v>
      </c>
      <c r="J117" s="6" t="s">
        <v>4738</v>
      </c>
      <c r="K117" s="32">
        <v>100.19656964728399</v>
      </c>
      <c r="L117" s="32">
        <v>0</v>
      </c>
      <c r="M117" s="32">
        <v>5.9030782022934298</v>
      </c>
      <c r="N117" s="32">
        <v>0</v>
      </c>
    </row>
    <row r="118" spans="1:14" ht="45" customHeight="1" x14ac:dyDescent="0.25">
      <c r="A118" s="6" t="s">
        <v>21957</v>
      </c>
      <c r="B118" s="6">
        <v>306</v>
      </c>
      <c r="C118" s="6" t="s">
        <v>5778</v>
      </c>
      <c r="D118" s="6" t="s">
        <v>5779</v>
      </c>
      <c r="E118" s="6" t="s">
        <v>5780</v>
      </c>
      <c r="F118" s="6" t="s">
        <v>5094</v>
      </c>
      <c r="G118" s="6" t="s">
        <v>4718</v>
      </c>
      <c r="H118" s="6" t="s">
        <v>5781</v>
      </c>
      <c r="I118" s="6" t="s">
        <v>4737</v>
      </c>
      <c r="J118" s="6" t="s">
        <v>4738</v>
      </c>
      <c r="K118" s="32">
        <v>100.081289692697</v>
      </c>
      <c r="L118" s="32">
        <v>0</v>
      </c>
      <c r="M118" s="32">
        <v>0</v>
      </c>
      <c r="N118" s="32">
        <v>0</v>
      </c>
    </row>
    <row r="119" spans="1:14" ht="45" customHeight="1" x14ac:dyDescent="0.25">
      <c r="A119" s="6" t="s">
        <v>19720</v>
      </c>
      <c r="B119" s="6">
        <v>1047</v>
      </c>
      <c r="C119" s="6" t="s">
        <v>4820</v>
      </c>
      <c r="D119" s="6" t="s">
        <v>4821</v>
      </c>
      <c r="E119" s="6" t="s">
        <v>4718</v>
      </c>
      <c r="F119" s="6" t="s">
        <v>4718</v>
      </c>
      <c r="G119" s="6" t="s">
        <v>4718</v>
      </c>
      <c r="H119" s="6" t="s">
        <v>4718</v>
      </c>
      <c r="I119" s="6" t="s">
        <v>4718</v>
      </c>
      <c r="J119" s="6" t="s">
        <v>4718</v>
      </c>
      <c r="K119" s="32">
        <v>99.969570342004801</v>
      </c>
      <c r="L119" s="32">
        <v>4.6040125900437197</v>
      </c>
      <c r="M119" s="32">
        <v>21.009335336587299</v>
      </c>
      <c r="N119" s="32">
        <v>0</v>
      </c>
    </row>
    <row r="120" spans="1:14" ht="45" customHeight="1" x14ac:dyDescent="0.25">
      <c r="A120" s="6" t="s">
        <v>21534</v>
      </c>
      <c r="B120" s="6">
        <v>651</v>
      </c>
      <c r="C120" s="6" t="s">
        <v>23635</v>
      </c>
      <c r="D120" s="6" t="s">
        <v>4952</v>
      </c>
      <c r="E120" s="6" t="s">
        <v>4718</v>
      </c>
      <c r="F120" s="6" t="s">
        <v>4718</v>
      </c>
      <c r="G120" s="6" t="s">
        <v>4953</v>
      </c>
      <c r="H120" s="6" t="s">
        <v>4954</v>
      </c>
      <c r="I120" s="6" t="s">
        <v>4955</v>
      </c>
      <c r="J120" s="6" t="s">
        <v>4718</v>
      </c>
      <c r="K120" s="32">
        <v>99.646605521454603</v>
      </c>
      <c r="L120" s="32">
        <v>6.2103181569877703</v>
      </c>
      <c r="M120" s="32">
        <v>0.97067823715125401</v>
      </c>
      <c r="N120" s="32">
        <v>0.24777777406111101</v>
      </c>
    </row>
    <row r="121" spans="1:14" ht="45" customHeight="1" x14ac:dyDescent="0.25">
      <c r="A121" s="6" t="s">
        <v>19498</v>
      </c>
      <c r="B121" s="6">
        <v>3558</v>
      </c>
      <c r="C121" s="6" t="s">
        <v>22759</v>
      </c>
      <c r="D121" s="6" t="s">
        <v>23926</v>
      </c>
      <c r="E121" s="6" t="s">
        <v>4718</v>
      </c>
      <c r="F121" s="6" t="s">
        <v>4718</v>
      </c>
      <c r="G121" s="6" t="s">
        <v>4718</v>
      </c>
      <c r="H121" s="6" t="s">
        <v>4718</v>
      </c>
      <c r="I121" s="6" t="s">
        <v>4718</v>
      </c>
      <c r="J121" s="6" t="s">
        <v>4718</v>
      </c>
      <c r="K121" s="32">
        <v>99.402934554815701</v>
      </c>
      <c r="L121" s="32">
        <v>0</v>
      </c>
      <c r="M121" s="32">
        <v>1.0959550304643</v>
      </c>
      <c r="N121" s="32">
        <v>0</v>
      </c>
    </row>
    <row r="122" spans="1:14" ht="45" customHeight="1" x14ac:dyDescent="0.25">
      <c r="A122" s="6" t="s">
        <v>20917</v>
      </c>
      <c r="B122" s="6">
        <v>342</v>
      </c>
      <c r="C122" s="6" t="s">
        <v>6452</v>
      </c>
      <c r="D122" s="6" t="s">
        <v>6453</v>
      </c>
      <c r="E122" s="6" t="s">
        <v>6454</v>
      </c>
      <c r="F122" s="6" t="s">
        <v>4718</v>
      </c>
      <c r="G122" s="6" t="s">
        <v>4718</v>
      </c>
      <c r="H122" s="6" t="s">
        <v>6455</v>
      </c>
      <c r="I122" s="6" t="s">
        <v>4718</v>
      </c>
      <c r="J122" s="6" t="s">
        <v>4718</v>
      </c>
      <c r="K122" s="32">
        <v>98.992994428848306</v>
      </c>
      <c r="L122" s="32">
        <v>18.4140961952385</v>
      </c>
      <c r="M122" s="32">
        <v>7.39077815655516</v>
      </c>
      <c r="N122" s="32">
        <v>0</v>
      </c>
    </row>
    <row r="123" spans="1:14" ht="45" customHeight="1" x14ac:dyDescent="0.25">
      <c r="A123" s="6" t="s">
        <v>21915</v>
      </c>
      <c r="B123" s="6">
        <v>414</v>
      </c>
      <c r="C123" s="6" t="s">
        <v>5434</v>
      </c>
      <c r="D123" s="6" t="s">
        <v>5435</v>
      </c>
      <c r="E123" s="6" t="s">
        <v>5436</v>
      </c>
      <c r="F123" s="6" t="s">
        <v>5437</v>
      </c>
      <c r="G123" s="6" t="s">
        <v>4718</v>
      </c>
      <c r="H123" s="6" t="s">
        <v>5438</v>
      </c>
      <c r="I123" s="6" t="s">
        <v>4737</v>
      </c>
      <c r="J123" s="6" t="s">
        <v>4777</v>
      </c>
      <c r="K123" s="32">
        <v>97.532726801688497</v>
      </c>
      <c r="L123" s="32">
        <v>0</v>
      </c>
      <c r="M123" s="32">
        <v>5.6464226282806704</v>
      </c>
      <c r="N123" s="32">
        <v>0</v>
      </c>
    </row>
    <row r="124" spans="1:14" ht="45" customHeight="1" x14ac:dyDescent="0.25">
      <c r="A124" s="6" t="s">
        <v>21430</v>
      </c>
      <c r="B124" s="6">
        <v>738</v>
      </c>
      <c r="C124" s="6" t="s">
        <v>7927</v>
      </c>
      <c r="D124" s="6" t="s">
        <v>7928</v>
      </c>
      <c r="E124" s="6" t="s">
        <v>7929</v>
      </c>
      <c r="F124" s="6" t="s">
        <v>7930</v>
      </c>
      <c r="G124" s="6" t="s">
        <v>4718</v>
      </c>
      <c r="H124" s="6" t="s">
        <v>7931</v>
      </c>
      <c r="I124" s="6" t="s">
        <v>7932</v>
      </c>
      <c r="J124" s="6" t="s">
        <v>4718</v>
      </c>
      <c r="K124" s="32">
        <v>97.467228630221499</v>
      </c>
      <c r="L124" s="32">
        <v>0</v>
      </c>
      <c r="M124" s="32">
        <v>0</v>
      </c>
      <c r="N124" s="32">
        <v>0</v>
      </c>
    </row>
    <row r="125" spans="1:14" ht="45" customHeight="1" x14ac:dyDescent="0.25">
      <c r="A125" s="6" t="s">
        <v>22268</v>
      </c>
      <c r="B125" s="6">
        <v>318</v>
      </c>
      <c r="C125" s="6" t="s">
        <v>23880</v>
      </c>
      <c r="D125" s="6" t="s">
        <v>8457</v>
      </c>
      <c r="E125" s="6" t="s">
        <v>4718</v>
      </c>
      <c r="F125" s="6" t="s">
        <v>4718</v>
      </c>
      <c r="G125" s="6" t="s">
        <v>4718</v>
      </c>
      <c r="H125" s="6" t="s">
        <v>4986</v>
      </c>
      <c r="I125" s="6" t="s">
        <v>4987</v>
      </c>
      <c r="J125" s="6" t="s">
        <v>4988</v>
      </c>
      <c r="K125" s="32">
        <v>97.293360534306601</v>
      </c>
      <c r="L125" s="32">
        <v>0</v>
      </c>
      <c r="M125" s="32">
        <v>0</v>
      </c>
      <c r="N125" s="32">
        <v>0</v>
      </c>
    </row>
    <row r="126" spans="1:14" ht="45" customHeight="1" x14ac:dyDescent="0.25">
      <c r="A126" s="6" t="s">
        <v>20578</v>
      </c>
      <c r="B126" s="6">
        <v>273</v>
      </c>
      <c r="C126" s="6" t="s">
        <v>4815</v>
      </c>
      <c r="D126" s="6" t="s">
        <v>4816</v>
      </c>
      <c r="E126" s="6" t="s">
        <v>4817</v>
      </c>
      <c r="F126" s="6" t="s">
        <v>4718</v>
      </c>
      <c r="G126" s="6" t="s">
        <v>4718</v>
      </c>
      <c r="H126" s="6" t="s">
        <v>4818</v>
      </c>
      <c r="I126" s="6" t="s">
        <v>4718</v>
      </c>
      <c r="J126" s="6" t="s">
        <v>4718</v>
      </c>
      <c r="K126" s="32">
        <v>96.738559009187</v>
      </c>
      <c r="L126" s="32">
        <v>0.85437808964476702</v>
      </c>
      <c r="M126" s="32">
        <v>6.1162191734908404</v>
      </c>
      <c r="N126" s="32">
        <v>0</v>
      </c>
    </row>
    <row r="127" spans="1:14" ht="45" customHeight="1" x14ac:dyDescent="0.25">
      <c r="A127" s="6" t="s">
        <v>20507</v>
      </c>
      <c r="B127" s="6">
        <v>1035</v>
      </c>
      <c r="C127" s="6" t="s">
        <v>5971</v>
      </c>
      <c r="D127" s="6" t="s">
        <v>5972</v>
      </c>
      <c r="E127" s="6" t="s">
        <v>5973</v>
      </c>
      <c r="F127" s="6" t="s">
        <v>4907</v>
      </c>
      <c r="G127" s="6" t="s">
        <v>4718</v>
      </c>
      <c r="H127" s="6" t="s">
        <v>5974</v>
      </c>
      <c r="I127" s="6" t="s">
        <v>4718</v>
      </c>
      <c r="J127" s="6" t="s">
        <v>4718</v>
      </c>
      <c r="K127" s="32">
        <v>96.079850925426101</v>
      </c>
      <c r="L127" s="32">
        <v>0</v>
      </c>
      <c r="M127" s="32">
        <v>0</v>
      </c>
      <c r="N127" s="32">
        <v>0</v>
      </c>
    </row>
    <row r="128" spans="1:14" ht="45" customHeight="1" x14ac:dyDescent="0.25">
      <c r="A128" s="6" t="s">
        <v>20511</v>
      </c>
      <c r="B128" s="6">
        <v>3792</v>
      </c>
      <c r="C128" s="6" t="s">
        <v>23260</v>
      </c>
      <c r="D128" s="6" t="s">
        <v>24154</v>
      </c>
      <c r="E128" s="6" t="s">
        <v>5471</v>
      </c>
      <c r="F128" s="6" t="s">
        <v>4718</v>
      </c>
      <c r="G128" s="6" t="s">
        <v>4718</v>
      </c>
      <c r="H128" s="6" t="s">
        <v>5472</v>
      </c>
      <c r="I128" s="6" t="s">
        <v>4718</v>
      </c>
      <c r="J128" s="6" t="s">
        <v>4718</v>
      </c>
      <c r="K128" s="32">
        <v>95.804388826704098</v>
      </c>
      <c r="L128" s="32">
        <v>2.6326552876986799E-2</v>
      </c>
      <c r="M128" s="32">
        <v>1.1700437445626599</v>
      </c>
      <c r="N128" s="32">
        <v>0</v>
      </c>
    </row>
    <row r="129" spans="1:14" ht="45" customHeight="1" x14ac:dyDescent="0.25">
      <c r="A129" s="6" t="s">
        <v>19735</v>
      </c>
      <c r="B129" s="6">
        <v>891</v>
      </c>
      <c r="C129" s="6" t="s">
        <v>8685</v>
      </c>
      <c r="D129" s="6" t="s">
        <v>6999</v>
      </c>
      <c r="E129" s="6" t="s">
        <v>4718</v>
      </c>
      <c r="F129" s="6" t="s">
        <v>4718</v>
      </c>
      <c r="G129" s="6" t="s">
        <v>4718</v>
      </c>
      <c r="H129" s="6" t="s">
        <v>4718</v>
      </c>
      <c r="I129" s="6" t="s">
        <v>4718</v>
      </c>
      <c r="J129" s="6" t="s">
        <v>4718</v>
      </c>
      <c r="K129" s="32">
        <v>95.001903268873804</v>
      </c>
      <c r="L129" s="32">
        <v>0</v>
      </c>
      <c r="M129" s="32">
        <v>0</v>
      </c>
      <c r="N129" s="32">
        <v>0</v>
      </c>
    </row>
    <row r="130" spans="1:14" ht="45" customHeight="1" x14ac:dyDescent="0.25">
      <c r="A130" s="6" t="s">
        <v>21371</v>
      </c>
      <c r="B130" s="6">
        <v>759</v>
      </c>
      <c r="C130" s="6" t="s">
        <v>7205</v>
      </c>
      <c r="D130" s="6" t="s">
        <v>7206</v>
      </c>
      <c r="E130" s="6" t="s">
        <v>7207</v>
      </c>
      <c r="F130" s="6" t="s">
        <v>7208</v>
      </c>
      <c r="G130" s="6" t="s">
        <v>4718</v>
      </c>
      <c r="H130" s="6" t="s">
        <v>6614</v>
      </c>
      <c r="I130" s="6" t="s">
        <v>6615</v>
      </c>
      <c r="J130" s="6" t="s">
        <v>4718</v>
      </c>
      <c r="K130" s="32">
        <v>94.691952938901295</v>
      </c>
      <c r="L130" s="32">
        <v>3.0251602578646599</v>
      </c>
      <c r="M130" s="32">
        <v>2.00682098752756</v>
      </c>
      <c r="N130" s="32">
        <v>0</v>
      </c>
    </row>
    <row r="131" spans="1:14" ht="45" customHeight="1" x14ac:dyDescent="0.25">
      <c r="A131" s="6" t="s">
        <v>20639</v>
      </c>
      <c r="B131" s="6">
        <v>210</v>
      </c>
      <c r="C131" s="6" t="s">
        <v>5103</v>
      </c>
      <c r="D131" s="6" t="s">
        <v>5104</v>
      </c>
      <c r="E131" s="6" t="s">
        <v>5105</v>
      </c>
      <c r="F131" s="6" t="s">
        <v>4718</v>
      </c>
      <c r="G131" s="6" t="s">
        <v>4718</v>
      </c>
      <c r="H131" s="6" t="s">
        <v>5106</v>
      </c>
      <c r="I131" s="6" t="s">
        <v>4718</v>
      </c>
      <c r="J131" s="6" t="s">
        <v>4718</v>
      </c>
      <c r="K131" s="32">
        <v>93.747289689123093</v>
      </c>
      <c r="L131" s="32">
        <v>3.70230505512732</v>
      </c>
      <c r="M131" s="32">
        <v>8.4035305479991997</v>
      </c>
      <c r="N131" s="32">
        <v>0</v>
      </c>
    </row>
    <row r="132" spans="1:14" ht="45" customHeight="1" x14ac:dyDescent="0.25">
      <c r="A132" s="6" t="s">
        <v>20329</v>
      </c>
      <c r="B132" s="6">
        <v>570</v>
      </c>
      <c r="C132" s="6" t="s">
        <v>23202</v>
      </c>
      <c r="D132" s="6" t="s">
        <v>24126</v>
      </c>
      <c r="E132" s="6" t="s">
        <v>24503</v>
      </c>
      <c r="F132" s="6" t="s">
        <v>4718</v>
      </c>
      <c r="G132" s="6" t="s">
        <v>4718</v>
      </c>
      <c r="H132" s="6" t="s">
        <v>4718</v>
      </c>
      <c r="I132" s="6" t="s">
        <v>4718</v>
      </c>
      <c r="J132" s="6" t="s">
        <v>4718</v>
      </c>
      <c r="K132" s="32">
        <v>93.314150542946393</v>
      </c>
      <c r="L132" s="32">
        <v>0</v>
      </c>
      <c r="M132" s="32">
        <v>0.58586941556596495</v>
      </c>
      <c r="N132" s="32">
        <v>0</v>
      </c>
    </row>
    <row r="133" spans="1:14" ht="45" customHeight="1" x14ac:dyDescent="0.25">
      <c r="A133" s="6" t="s">
        <v>19261</v>
      </c>
      <c r="B133" s="6">
        <v>420</v>
      </c>
      <c r="C133" s="6" t="s">
        <v>5173</v>
      </c>
      <c r="D133" s="6" t="s">
        <v>4718</v>
      </c>
      <c r="E133" s="6" t="s">
        <v>4718</v>
      </c>
      <c r="F133" s="6" t="s">
        <v>4718</v>
      </c>
      <c r="G133" s="6" t="s">
        <v>4718</v>
      </c>
      <c r="H133" s="6" t="s">
        <v>4718</v>
      </c>
      <c r="I133" s="6" t="s">
        <v>4718</v>
      </c>
      <c r="J133" s="6" t="s">
        <v>4718</v>
      </c>
      <c r="K133" s="32">
        <v>92.113719247925999</v>
      </c>
      <c r="L133" s="32">
        <v>0</v>
      </c>
      <c r="M133" s="32">
        <v>6.54423208518884</v>
      </c>
      <c r="N133" s="32">
        <v>0</v>
      </c>
    </row>
    <row r="134" spans="1:14" ht="45" customHeight="1" x14ac:dyDescent="0.25">
      <c r="A134" s="6" t="s">
        <v>19505</v>
      </c>
      <c r="B134" s="6">
        <v>513</v>
      </c>
      <c r="C134" s="6" t="s">
        <v>17755</v>
      </c>
      <c r="D134" s="6" t="s">
        <v>12575</v>
      </c>
      <c r="E134" s="6" t="s">
        <v>4718</v>
      </c>
      <c r="F134" s="6" t="s">
        <v>4718</v>
      </c>
      <c r="G134" s="6" t="s">
        <v>4718</v>
      </c>
      <c r="H134" s="6" t="s">
        <v>4718</v>
      </c>
      <c r="I134" s="6" t="s">
        <v>4718</v>
      </c>
      <c r="J134" s="6" t="s">
        <v>4718</v>
      </c>
      <c r="K134" s="32">
        <v>91.009156259031698</v>
      </c>
      <c r="L134" s="32">
        <v>0</v>
      </c>
      <c r="M134" s="32">
        <v>0</v>
      </c>
      <c r="N134" s="32">
        <v>0</v>
      </c>
    </row>
    <row r="135" spans="1:14" ht="45" customHeight="1" x14ac:dyDescent="0.25">
      <c r="A135" s="6" t="s">
        <v>21445</v>
      </c>
      <c r="B135" s="6">
        <v>321</v>
      </c>
      <c r="C135" s="6" t="s">
        <v>10354</v>
      </c>
      <c r="D135" s="6" t="s">
        <v>10355</v>
      </c>
      <c r="E135" s="6" t="s">
        <v>10356</v>
      </c>
      <c r="F135" s="6" t="s">
        <v>4718</v>
      </c>
      <c r="G135" s="6" t="s">
        <v>4718</v>
      </c>
      <c r="H135" s="6" t="s">
        <v>10357</v>
      </c>
      <c r="I135" s="6" t="s">
        <v>5078</v>
      </c>
      <c r="J135" s="6" t="s">
        <v>4718</v>
      </c>
      <c r="K135" s="32">
        <v>90.411470463948405</v>
      </c>
      <c r="L135" s="32">
        <v>0</v>
      </c>
      <c r="M135" s="32">
        <v>0</v>
      </c>
      <c r="N135" s="32">
        <v>0</v>
      </c>
    </row>
    <row r="136" spans="1:14" ht="45" customHeight="1" x14ac:dyDescent="0.25">
      <c r="A136" s="6" t="s">
        <v>21449</v>
      </c>
      <c r="B136" s="6">
        <v>720</v>
      </c>
      <c r="C136" s="6" t="s">
        <v>10926</v>
      </c>
      <c r="D136" s="6" t="s">
        <v>10927</v>
      </c>
      <c r="E136" s="6" t="s">
        <v>10928</v>
      </c>
      <c r="F136" s="6" t="s">
        <v>4718</v>
      </c>
      <c r="G136" s="6" t="s">
        <v>4718</v>
      </c>
      <c r="H136" s="6" t="s">
        <v>10929</v>
      </c>
      <c r="I136" s="6" t="s">
        <v>5078</v>
      </c>
      <c r="J136" s="6" t="s">
        <v>4718</v>
      </c>
      <c r="K136" s="32">
        <v>90.363593362525606</v>
      </c>
      <c r="L136" s="32">
        <v>0</v>
      </c>
      <c r="M136" s="32">
        <v>0</v>
      </c>
      <c r="N136" s="32">
        <v>0</v>
      </c>
    </row>
    <row r="137" spans="1:14" ht="45" customHeight="1" x14ac:dyDescent="0.25">
      <c r="A137" s="6" t="s">
        <v>20505</v>
      </c>
      <c r="B137" s="6">
        <v>540</v>
      </c>
      <c r="C137" s="6" t="s">
        <v>7330</v>
      </c>
      <c r="D137" s="6" t="s">
        <v>7331</v>
      </c>
      <c r="E137" s="6" t="s">
        <v>7332</v>
      </c>
      <c r="F137" s="6" t="s">
        <v>4718</v>
      </c>
      <c r="G137" s="6" t="s">
        <v>4718</v>
      </c>
      <c r="H137" s="6" t="s">
        <v>7333</v>
      </c>
      <c r="I137" s="6" t="s">
        <v>4718</v>
      </c>
      <c r="J137" s="6" t="s">
        <v>4718</v>
      </c>
      <c r="K137" s="32">
        <v>90.353234412119804</v>
      </c>
      <c r="L137" s="32">
        <v>0</v>
      </c>
      <c r="M137" s="32">
        <v>0</v>
      </c>
      <c r="N137" s="32">
        <v>0</v>
      </c>
    </row>
    <row r="138" spans="1:14" ht="45" customHeight="1" x14ac:dyDescent="0.25">
      <c r="A138" s="6" t="s">
        <v>21961</v>
      </c>
      <c r="B138" s="6">
        <v>750</v>
      </c>
      <c r="C138" s="6" t="s">
        <v>5044</v>
      </c>
      <c r="D138" s="6" t="s">
        <v>5045</v>
      </c>
      <c r="E138" s="6" t="s">
        <v>5046</v>
      </c>
      <c r="F138" s="6" t="s">
        <v>5047</v>
      </c>
      <c r="G138" s="6" t="s">
        <v>4718</v>
      </c>
      <c r="H138" s="6" t="s">
        <v>5048</v>
      </c>
      <c r="I138" s="6" t="s">
        <v>4737</v>
      </c>
      <c r="J138" s="6" t="s">
        <v>4738</v>
      </c>
      <c r="K138" s="32">
        <v>89.790396347128805</v>
      </c>
      <c r="L138" s="32">
        <v>1.35218804373367</v>
      </c>
      <c r="M138" s="32">
        <v>2.5395269455367502</v>
      </c>
      <c r="N138" s="32">
        <v>0</v>
      </c>
    </row>
    <row r="139" spans="1:14" ht="45" customHeight="1" x14ac:dyDescent="0.25">
      <c r="A139" s="6" t="s">
        <v>19983</v>
      </c>
      <c r="B139" s="6">
        <v>609</v>
      </c>
      <c r="C139" s="6" t="s">
        <v>7104</v>
      </c>
      <c r="D139" s="6" t="s">
        <v>5336</v>
      </c>
      <c r="E139" s="6" t="s">
        <v>4718</v>
      </c>
      <c r="F139" s="6" t="s">
        <v>4718</v>
      </c>
      <c r="G139" s="6" t="s">
        <v>4718</v>
      </c>
      <c r="H139" s="6" t="s">
        <v>4718</v>
      </c>
      <c r="I139" s="6" t="s">
        <v>4718</v>
      </c>
      <c r="J139" s="6" t="s">
        <v>4718</v>
      </c>
      <c r="K139" s="32">
        <v>89.295543245153297</v>
      </c>
      <c r="L139" s="32">
        <v>0</v>
      </c>
      <c r="M139" s="32">
        <v>0</v>
      </c>
      <c r="N139" s="32">
        <v>0</v>
      </c>
    </row>
    <row r="140" spans="1:14" ht="45" customHeight="1" x14ac:dyDescent="0.25">
      <c r="A140" s="6" t="s">
        <v>22311</v>
      </c>
      <c r="B140" s="6">
        <v>1950</v>
      </c>
      <c r="C140" s="6" t="s">
        <v>5278</v>
      </c>
      <c r="D140" s="6" t="s">
        <v>5279</v>
      </c>
      <c r="E140" s="6" t="s">
        <v>5280</v>
      </c>
      <c r="F140" s="6" t="s">
        <v>5281</v>
      </c>
      <c r="G140" s="6" t="s">
        <v>4718</v>
      </c>
      <c r="H140" s="6" t="s">
        <v>5282</v>
      </c>
      <c r="I140" s="6" t="s">
        <v>4718</v>
      </c>
      <c r="J140" s="6" t="s">
        <v>4922</v>
      </c>
      <c r="K140" s="32">
        <v>88.493503098739595</v>
      </c>
      <c r="L140" s="32">
        <v>1.13982843317853</v>
      </c>
      <c r="M140" s="32">
        <v>4.9289387195905903</v>
      </c>
      <c r="N140" s="32">
        <v>0</v>
      </c>
    </row>
    <row r="141" spans="1:14" ht="45" customHeight="1" x14ac:dyDescent="0.25">
      <c r="A141" s="6" t="s">
        <v>20966</v>
      </c>
      <c r="B141" s="6">
        <v>267</v>
      </c>
      <c r="C141" s="6" t="s">
        <v>23432</v>
      </c>
      <c r="D141" s="6" t="s">
        <v>24253</v>
      </c>
      <c r="E141" s="6" t="s">
        <v>4718</v>
      </c>
      <c r="F141" s="6" t="s">
        <v>4718</v>
      </c>
      <c r="G141" s="6" t="s">
        <v>4718</v>
      </c>
      <c r="H141" s="6" t="s">
        <v>24703</v>
      </c>
      <c r="I141" s="6" t="s">
        <v>4718</v>
      </c>
      <c r="J141" s="6" t="s">
        <v>4718</v>
      </c>
      <c r="K141" s="32">
        <v>88.217803455459901</v>
      </c>
      <c r="L141" s="32">
        <v>0</v>
      </c>
      <c r="M141" s="32">
        <v>0</v>
      </c>
      <c r="N141" s="32">
        <v>0</v>
      </c>
    </row>
    <row r="142" spans="1:14" ht="45" customHeight="1" x14ac:dyDescent="0.25">
      <c r="A142" s="6" t="s">
        <v>21424</v>
      </c>
      <c r="B142" s="6">
        <v>1047</v>
      </c>
      <c r="C142" s="6" t="s">
        <v>6258</v>
      </c>
      <c r="D142" s="6" t="s">
        <v>6259</v>
      </c>
      <c r="E142" s="6" t="s">
        <v>6260</v>
      </c>
      <c r="F142" s="6" t="s">
        <v>4718</v>
      </c>
      <c r="G142" s="6" t="s">
        <v>4718</v>
      </c>
      <c r="H142" s="6" t="s">
        <v>6261</v>
      </c>
      <c r="I142" s="6" t="s">
        <v>6262</v>
      </c>
      <c r="J142" s="6" t="s">
        <v>4718</v>
      </c>
      <c r="K142" s="32">
        <v>87.861092375776707</v>
      </c>
      <c r="L142" s="32">
        <v>0</v>
      </c>
      <c r="M142" s="32">
        <v>1.20708984218809</v>
      </c>
      <c r="N142" s="32">
        <v>0</v>
      </c>
    </row>
    <row r="143" spans="1:14" ht="45" customHeight="1" x14ac:dyDescent="0.25">
      <c r="A143" s="6" t="s">
        <v>19752</v>
      </c>
      <c r="B143" s="6">
        <v>441</v>
      </c>
      <c r="C143" s="6" t="s">
        <v>4813</v>
      </c>
      <c r="D143" s="6" t="s">
        <v>4717</v>
      </c>
      <c r="E143" s="6" t="s">
        <v>4718</v>
      </c>
      <c r="F143" s="6" t="s">
        <v>4718</v>
      </c>
      <c r="G143" s="6" t="s">
        <v>4718</v>
      </c>
      <c r="H143" s="6" t="s">
        <v>4718</v>
      </c>
      <c r="I143" s="6" t="s">
        <v>4718</v>
      </c>
      <c r="J143" s="6" t="s">
        <v>4718</v>
      </c>
      <c r="K143" s="32">
        <v>87.555189156197898</v>
      </c>
      <c r="L143" s="32">
        <v>3.17340433296628</v>
      </c>
      <c r="M143" s="32">
        <v>22.458451225917202</v>
      </c>
      <c r="N143" s="32">
        <v>0</v>
      </c>
    </row>
    <row r="144" spans="1:14" ht="45" customHeight="1" x14ac:dyDescent="0.25">
      <c r="A144" s="6" t="s">
        <v>20508</v>
      </c>
      <c r="B144" s="6">
        <v>1125</v>
      </c>
      <c r="C144" s="6" t="s">
        <v>6565</v>
      </c>
      <c r="D144" s="6" t="s">
        <v>6566</v>
      </c>
      <c r="E144" s="6" t="s">
        <v>6567</v>
      </c>
      <c r="F144" s="6" t="s">
        <v>4718</v>
      </c>
      <c r="G144" s="6" t="s">
        <v>4718</v>
      </c>
      <c r="H144" s="6" t="s">
        <v>5246</v>
      </c>
      <c r="I144" s="6" t="s">
        <v>4718</v>
      </c>
      <c r="J144" s="6" t="s">
        <v>4718</v>
      </c>
      <c r="K144" s="32">
        <v>87.244444811213995</v>
      </c>
      <c r="L144" s="32">
        <v>0</v>
      </c>
      <c r="M144" s="32">
        <v>3.4821313769527702</v>
      </c>
      <c r="N144" s="32">
        <v>0</v>
      </c>
    </row>
    <row r="145" spans="1:14" ht="45" customHeight="1" x14ac:dyDescent="0.25">
      <c r="A145" s="6" t="s">
        <v>20261</v>
      </c>
      <c r="B145" s="6">
        <v>465</v>
      </c>
      <c r="C145" s="6" t="s">
        <v>5196</v>
      </c>
      <c r="D145" s="6" t="s">
        <v>4718</v>
      </c>
      <c r="E145" s="6" t="s">
        <v>5197</v>
      </c>
      <c r="F145" s="6" t="s">
        <v>4718</v>
      </c>
      <c r="G145" s="6" t="s">
        <v>4718</v>
      </c>
      <c r="H145" s="6" t="s">
        <v>4718</v>
      </c>
      <c r="I145" s="6" t="s">
        <v>4718</v>
      </c>
      <c r="J145" s="6" t="s">
        <v>4718</v>
      </c>
      <c r="K145" s="32">
        <v>86.8355890234388</v>
      </c>
      <c r="L145" s="32">
        <v>0</v>
      </c>
      <c r="M145" s="32">
        <v>0</v>
      </c>
      <c r="N145" s="32">
        <v>0</v>
      </c>
    </row>
    <row r="146" spans="1:14" ht="45" customHeight="1" x14ac:dyDescent="0.25">
      <c r="A146" s="6" t="s">
        <v>19329</v>
      </c>
      <c r="B146" s="6">
        <v>384</v>
      </c>
      <c r="C146" s="33" t="s">
        <v>22663</v>
      </c>
      <c r="D146" s="6" t="s">
        <v>4718</v>
      </c>
      <c r="E146" s="6" t="s">
        <v>4718</v>
      </c>
      <c r="F146" s="6" t="s">
        <v>4718</v>
      </c>
      <c r="G146" s="6" t="s">
        <v>4718</v>
      </c>
      <c r="H146" s="6" t="s">
        <v>4718</v>
      </c>
      <c r="I146" s="6" t="s">
        <v>4718</v>
      </c>
      <c r="J146" s="6" t="s">
        <v>4718</v>
      </c>
      <c r="K146" s="32">
        <v>86.786535073430898</v>
      </c>
      <c r="L146" s="32">
        <v>4.4543357694500596</v>
      </c>
      <c r="M146" s="32">
        <v>6.96301247771836</v>
      </c>
      <c r="N146" s="32">
        <v>0</v>
      </c>
    </row>
    <row r="147" spans="1:14" ht="45" customHeight="1" x14ac:dyDescent="0.25">
      <c r="A147" s="6" t="s">
        <v>20510</v>
      </c>
      <c r="B147" s="6">
        <v>495</v>
      </c>
      <c r="C147" s="6" t="s">
        <v>23259</v>
      </c>
      <c r="D147" s="6" t="s">
        <v>6872</v>
      </c>
      <c r="E147" s="6" t="s">
        <v>6873</v>
      </c>
      <c r="F147" s="6" t="s">
        <v>4718</v>
      </c>
      <c r="G147" s="6" t="s">
        <v>4718</v>
      </c>
      <c r="H147" s="6" t="s">
        <v>6874</v>
      </c>
      <c r="I147" s="6" t="s">
        <v>4718</v>
      </c>
      <c r="J147" s="6" t="s">
        <v>4718</v>
      </c>
      <c r="K147" s="32">
        <v>86.671127680591397</v>
      </c>
      <c r="L147" s="32">
        <v>0</v>
      </c>
      <c r="M147" s="32">
        <v>4.3124577440649796</v>
      </c>
      <c r="N147" s="32">
        <v>0</v>
      </c>
    </row>
    <row r="148" spans="1:14" ht="45" customHeight="1" x14ac:dyDescent="0.25">
      <c r="A148" s="6" t="s">
        <v>21554</v>
      </c>
      <c r="B148" s="6">
        <v>1002</v>
      </c>
      <c r="C148" s="6" t="s">
        <v>5353</v>
      </c>
      <c r="D148" s="6" t="s">
        <v>5354</v>
      </c>
      <c r="E148" s="6" t="s">
        <v>5355</v>
      </c>
      <c r="F148" s="6" t="s">
        <v>4718</v>
      </c>
      <c r="G148" s="6" t="s">
        <v>5356</v>
      </c>
      <c r="H148" s="6" t="s">
        <v>5357</v>
      </c>
      <c r="I148" s="6" t="s">
        <v>5358</v>
      </c>
      <c r="J148" s="6" t="s">
        <v>5359</v>
      </c>
      <c r="K148" s="32">
        <v>85.368893720390602</v>
      </c>
      <c r="L148" s="32">
        <v>1.45468834772065</v>
      </c>
      <c r="M148" s="32">
        <v>4.7386013255485304</v>
      </c>
      <c r="N148" s="32">
        <v>1.83656912536723</v>
      </c>
    </row>
    <row r="149" spans="1:14" ht="45" customHeight="1" x14ac:dyDescent="0.25">
      <c r="A149" s="6" t="s">
        <v>21858</v>
      </c>
      <c r="B149" s="6">
        <v>1230</v>
      </c>
      <c r="C149" s="6" t="s">
        <v>6074</v>
      </c>
      <c r="D149" s="6" t="s">
        <v>5961</v>
      </c>
      <c r="E149" s="6" t="s">
        <v>6075</v>
      </c>
      <c r="F149" s="6" t="s">
        <v>4718</v>
      </c>
      <c r="G149" s="6" t="s">
        <v>4718</v>
      </c>
      <c r="H149" s="6" t="s">
        <v>6076</v>
      </c>
      <c r="I149" s="6" t="s">
        <v>5965</v>
      </c>
      <c r="J149" s="6" t="s">
        <v>5966</v>
      </c>
      <c r="K149" s="32">
        <v>85.318559637166501</v>
      </c>
      <c r="L149" s="32">
        <v>2.19139657703855</v>
      </c>
      <c r="M149" s="32">
        <v>2.0549968532860698</v>
      </c>
      <c r="N149" s="32">
        <v>0</v>
      </c>
    </row>
    <row r="150" spans="1:14" ht="45" customHeight="1" x14ac:dyDescent="0.25">
      <c r="A150" s="6" t="s">
        <v>22400</v>
      </c>
      <c r="B150" s="6">
        <v>321</v>
      </c>
      <c r="C150" s="6" t="s">
        <v>4752</v>
      </c>
      <c r="D150" s="6" t="s">
        <v>4752</v>
      </c>
      <c r="E150" s="6" t="s">
        <v>4752</v>
      </c>
      <c r="F150" s="6" t="s">
        <v>4752</v>
      </c>
      <c r="G150" s="6" t="s">
        <v>4752</v>
      </c>
      <c r="H150" s="6" t="s">
        <v>4752</v>
      </c>
      <c r="I150" s="6" t="s">
        <v>4752</v>
      </c>
      <c r="J150" s="6" t="s">
        <v>4752</v>
      </c>
      <c r="K150" s="32">
        <v>85.170225799371707</v>
      </c>
      <c r="L150" s="32">
        <v>0</v>
      </c>
      <c r="M150" s="32">
        <v>0</v>
      </c>
      <c r="N150" s="32">
        <v>0</v>
      </c>
    </row>
    <row r="151" spans="1:14" ht="45" customHeight="1" x14ac:dyDescent="0.25">
      <c r="A151" s="6" t="s">
        <v>21284</v>
      </c>
      <c r="B151" s="6">
        <v>1071</v>
      </c>
      <c r="C151" s="6" t="s">
        <v>13855</v>
      </c>
      <c r="D151" s="6" t="s">
        <v>13856</v>
      </c>
      <c r="E151" s="6" t="s">
        <v>4718</v>
      </c>
      <c r="F151" s="6" t="s">
        <v>9701</v>
      </c>
      <c r="G151" s="6" t="s">
        <v>4718</v>
      </c>
      <c r="H151" s="6" t="s">
        <v>13857</v>
      </c>
      <c r="I151" s="6" t="s">
        <v>13858</v>
      </c>
      <c r="J151" s="6" t="s">
        <v>4718</v>
      </c>
      <c r="K151" s="32">
        <v>84.874565190239494</v>
      </c>
      <c r="L151" s="32">
        <v>3.92008770542893</v>
      </c>
      <c r="M151" s="32">
        <v>8.8324835314631294</v>
      </c>
      <c r="N151" s="32">
        <v>0</v>
      </c>
    </row>
    <row r="152" spans="1:14" ht="45" customHeight="1" x14ac:dyDescent="0.25">
      <c r="A152" s="6" t="s">
        <v>20943</v>
      </c>
      <c r="B152" s="6">
        <v>519</v>
      </c>
      <c r="C152" s="6" t="s">
        <v>23423</v>
      </c>
      <c r="D152" s="6" t="s">
        <v>9087</v>
      </c>
      <c r="E152" s="6" t="s">
        <v>4718</v>
      </c>
      <c r="F152" s="6" t="s">
        <v>4718</v>
      </c>
      <c r="G152" s="6" t="s">
        <v>4718</v>
      </c>
      <c r="H152" s="6" t="s">
        <v>9088</v>
      </c>
      <c r="I152" s="6" t="s">
        <v>4718</v>
      </c>
      <c r="J152" s="6" t="s">
        <v>4718</v>
      </c>
      <c r="K152" s="32">
        <v>84.736406674778905</v>
      </c>
      <c r="L152" s="32">
        <v>0</v>
      </c>
      <c r="M152" s="32">
        <v>0</v>
      </c>
      <c r="N152" s="32">
        <v>0</v>
      </c>
    </row>
    <row r="153" spans="1:14" ht="45" customHeight="1" x14ac:dyDescent="0.25">
      <c r="A153" s="6" t="s">
        <v>22389</v>
      </c>
      <c r="B153" s="6">
        <v>309</v>
      </c>
      <c r="C153" s="6" t="s">
        <v>4752</v>
      </c>
      <c r="D153" s="6" t="s">
        <v>4752</v>
      </c>
      <c r="E153" s="6" t="s">
        <v>4752</v>
      </c>
      <c r="F153" s="6" t="s">
        <v>4752</v>
      </c>
      <c r="G153" s="6" t="s">
        <v>4752</v>
      </c>
      <c r="H153" s="6" t="s">
        <v>4752</v>
      </c>
      <c r="I153" s="6" t="s">
        <v>4752</v>
      </c>
      <c r="J153" s="6" t="s">
        <v>4752</v>
      </c>
      <c r="K153" s="32">
        <v>84.394216273791201</v>
      </c>
      <c r="L153" s="32">
        <v>0</v>
      </c>
      <c r="M153" s="32">
        <v>4.8050655347793896</v>
      </c>
      <c r="N153" s="32">
        <v>0</v>
      </c>
    </row>
    <row r="154" spans="1:14" ht="45" customHeight="1" x14ac:dyDescent="0.25">
      <c r="A154" s="6" t="s">
        <v>20695</v>
      </c>
      <c r="B154" s="6">
        <v>384</v>
      </c>
      <c r="C154" s="6" t="s">
        <v>6224</v>
      </c>
      <c r="D154" s="6" t="s">
        <v>6225</v>
      </c>
      <c r="E154" s="6" t="s">
        <v>6226</v>
      </c>
      <c r="F154" s="6" t="s">
        <v>6227</v>
      </c>
      <c r="G154" s="6" t="s">
        <v>4718</v>
      </c>
      <c r="H154" s="6" t="s">
        <v>6228</v>
      </c>
      <c r="I154" s="6" t="s">
        <v>4718</v>
      </c>
      <c r="J154" s="6" t="s">
        <v>4718</v>
      </c>
      <c r="K154" s="32">
        <v>84.3247412441535</v>
      </c>
      <c r="L154" s="32">
        <v>0</v>
      </c>
      <c r="M154" s="32">
        <v>3.2912058978409702</v>
      </c>
      <c r="N154" s="32">
        <v>0</v>
      </c>
    </row>
    <row r="155" spans="1:14" ht="45" customHeight="1" x14ac:dyDescent="0.25">
      <c r="A155" s="6" t="s">
        <v>21436</v>
      </c>
      <c r="B155" s="6">
        <v>741</v>
      </c>
      <c r="C155" s="6" t="s">
        <v>6014</v>
      </c>
      <c r="D155" s="6" t="s">
        <v>6015</v>
      </c>
      <c r="E155" s="6" t="s">
        <v>6016</v>
      </c>
      <c r="F155" s="6" t="s">
        <v>4718</v>
      </c>
      <c r="G155" s="6" t="s">
        <v>4718</v>
      </c>
      <c r="H155" s="6" t="s">
        <v>6017</v>
      </c>
      <c r="I155" s="6" t="s">
        <v>5078</v>
      </c>
      <c r="J155" s="6" t="s">
        <v>4718</v>
      </c>
      <c r="K155" s="32">
        <v>83.793480513624004</v>
      </c>
      <c r="L155" s="32">
        <v>0</v>
      </c>
      <c r="M155" s="32">
        <v>1.8026751248183499</v>
      </c>
      <c r="N155" s="32">
        <v>0</v>
      </c>
    </row>
    <row r="156" spans="1:14" ht="45" customHeight="1" x14ac:dyDescent="0.25">
      <c r="A156" s="6" t="s">
        <v>20118</v>
      </c>
      <c r="B156" s="6">
        <v>933</v>
      </c>
      <c r="C156" s="6" t="s">
        <v>6122</v>
      </c>
      <c r="D156" s="6" t="s">
        <v>6123</v>
      </c>
      <c r="E156" s="6" t="s">
        <v>4718</v>
      </c>
      <c r="F156" s="6" t="s">
        <v>4718</v>
      </c>
      <c r="G156" s="6" t="s">
        <v>4718</v>
      </c>
      <c r="H156" s="6" t="s">
        <v>4718</v>
      </c>
      <c r="I156" s="6" t="s">
        <v>4718</v>
      </c>
      <c r="J156" s="6" t="s">
        <v>4718</v>
      </c>
      <c r="K156" s="32">
        <v>83.647318324777103</v>
      </c>
      <c r="L156" s="32">
        <v>0.10699923741643499</v>
      </c>
      <c r="M156" s="32">
        <v>2.7091598387372602</v>
      </c>
      <c r="N156" s="32">
        <v>0</v>
      </c>
    </row>
    <row r="157" spans="1:14" ht="45" customHeight="1" x14ac:dyDescent="0.25">
      <c r="A157" s="6" t="s">
        <v>21289</v>
      </c>
      <c r="B157" s="6">
        <v>1215</v>
      </c>
      <c r="C157" s="6" t="s">
        <v>5641</v>
      </c>
      <c r="D157" s="6" t="s">
        <v>5642</v>
      </c>
      <c r="E157" s="6" t="s">
        <v>5643</v>
      </c>
      <c r="F157" s="6" t="s">
        <v>5644</v>
      </c>
      <c r="G157" s="6" t="s">
        <v>5645</v>
      </c>
      <c r="H157" s="6" t="s">
        <v>5646</v>
      </c>
      <c r="I157" s="6" t="s">
        <v>5647</v>
      </c>
      <c r="J157" s="6" t="s">
        <v>4718</v>
      </c>
      <c r="K157" s="32">
        <v>83.614465178381707</v>
      </c>
      <c r="L157" s="32">
        <v>3.22412379088752</v>
      </c>
      <c r="M157" s="32">
        <v>4.33620221349977</v>
      </c>
      <c r="N157" s="32">
        <v>0</v>
      </c>
    </row>
    <row r="158" spans="1:14" ht="45" customHeight="1" x14ac:dyDescent="0.25">
      <c r="A158" s="6" t="s">
        <v>19603</v>
      </c>
      <c r="B158" s="6">
        <v>939</v>
      </c>
      <c r="C158" s="6" t="s">
        <v>22818</v>
      </c>
      <c r="D158" s="6" t="s">
        <v>5977</v>
      </c>
      <c r="E158" s="6" t="s">
        <v>4718</v>
      </c>
      <c r="F158" s="6" t="s">
        <v>4718</v>
      </c>
      <c r="G158" s="6" t="s">
        <v>4718</v>
      </c>
      <c r="H158" s="6" t="s">
        <v>4718</v>
      </c>
      <c r="I158" s="6" t="s">
        <v>4718</v>
      </c>
      <c r="J158" s="6" t="s">
        <v>4718</v>
      </c>
      <c r="K158" s="32">
        <v>82.178735164516794</v>
      </c>
      <c r="L158" s="32">
        <v>0</v>
      </c>
      <c r="M158" s="32">
        <v>2.0188866849375899</v>
      </c>
      <c r="N158" s="32">
        <v>0</v>
      </c>
    </row>
    <row r="159" spans="1:14" ht="45" customHeight="1" x14ac:dyDescent="0.25">
      <c r="A159" s="6" t="s">
        <v>22580</v>
      </c>
      <c r="B159" s="6">
        <v>1335</v>
      </c>
      <c r="C159" s="6" t="s">
        <v>4752</v>
      </c>
      <c r="D159" s="6" t="s">
        <v>4752</v>
      </c>
      <c r="E159" s="6" t="s">
        <v>4752</v>
      </c>
      <c r="F159" s="6" t="s">
        <v>4752</v>
      </c>
      <c r="G159" s="6" t="s">
        <v>4752</v>
      </c>
      <c r="H159" s="6" t="s">
        <v>4752</v>
      </c>
      <c r="I159" s="6" t="s">
        <v>4752</v>
      </c>
      <c r="J159" s="6" t="s">
        <v>4752</v>
      </c>
      <c r="K159" s="32">
        <v>81.963687106968095</v>
      </c>
      <c r="L159" s="32">
        <v>0</v>
      </c>
      <c r="M159" s="32">
        <v>4.5202118042102502</v>
      </c>
      <c r="N159" s="32">
        <v>0</v>
      </c>
    </row>
    <row r="160" spans="1:14" ht="45" customHeight="1" x14ac:dyDescent="0.25">
      <c r="A160" s="6" t="s">
        <v>21429</v>
      </c>
      <c r="B160" s="6">
        <v>915</v>
      </c>
      <c r="C160" s="6" t="s">
        <v>13902</v>
      </c>
      <c r="D160" s="6" t="s">
        <v>9681</v>
      </c>
      <c r="E160" s="6" t="s">
        <v>9682</v>
      </c>
      <c r="F160" s="6" t="s">
        <v>4718</v>
      </c>
      <c r="G160" s="6" t="s">
        <v>4718</v>
      </c>
      <c r="H160" s="6" t="s">
        <v>9683</v>
      </c>
      <c r="I160" s="6" t="s">
        <v>6262</v>
      </c>
      <c r="J160" s="6" t="s">
        <v>4718</v>
      </c>
      <c r="K160" s="32">
        <v>81.823562197973899</v>
      </c>
      <c r="L160" s="32">
        <v>0</v>
      </c>
      <c r="M160" s="32">
        <v>0</v>
      </c>
      <c r="N160" s="32">
        <v>0</v>
      </c>
    </row>
    <row r="161" spans="1:14" ht="45" customHeight="1" x14ac:dyDescent="0.25">
      <c r="A161" s="6" t="s">
        <v>19729</v>
      </c>
      <c r="B161" s="6">
        <v>750</v>
      </c>
      <c r="C161" s="6" t="s">
        <v>6078</v>
      </c>
      <c r="D161" s="6" t="s">
        <v>6079</v>
      </c>
      <c r="E161" s="6" t="s">
        <v>4718</v>
      </c>
      <c r="F161" s="6" t="s">
        <v>4718</v>
      </c>
      <c r="G161" s="6" t="s">
        <v>4718</v>
      </c>
      <c r="H161" s="6" t="s">
        <v>4718</v>
      </c>
      <c r="I161" s="6" t="s">
        <v>4718</v>
      </c>
      <c r="J161" s="6" t="s">
        <v>4718</v>
      </c>
      <c r="K161" s="32">
        <v>81.777320223475101</v>
      </c>
      <c r="L161" s="32">
        <v>0.133107051346045</v>
      </c>
      <c r="M161" s="32">
        <v>4.0073468024711998</v>
      </c>
      <c r="N161" s="32">
        <v>0</v>
      </c>
    </row>
    <row r="162" spans="1:14" ht="45" customHeight="1" x14ac:dyDescent="0.25">
      <c r="A162" s="6" t="s">
        <v>20263</v>
      </c>
      <c r="B162" s="6">
        <v>1944</v>
      </c>
      <c r="C162" s="6" t="s">
        <v>5303</v>
      </c>
      <c r="D162" s="6" t="s">
        <v>5304</v>
      </c>
      <c r="E162" s="6" t="s">
        <v>5305</v>
      </c>
      <c r="F162" s="6" t="s">
        <v>4718</v>
      </c>
      <c r="G162" s="6" t="s">
        <v>4718</v>
      </c>
      <c r="H162" s="6" t="s">
        <v>4718</v>
      </c>
      <c r="I162" s="6" t="s">
        <v>4718</v>
      </c>
      <c r="J162" s="6" t="s">
        <v>4718</v>
      </c>
      <c r="K162" s="32">
        <v>81.737818603080996</v>
      </c>
      <c r="L162" s="32">
        <v>5.4802460148198999E-2</v>
      </c>
      <c r="M162" s="32">
        <v>5.0920786604995696</v>
      </c>
      <c r="N162" s="32">
        <v>0</v>
      </c>
    </row>
    <row r="163" spans="1:14" ht="45" customHeight="1" x14ac:dyDescent="0.25">
      <c r="A163" s="6" t="s">
        <v>20442</v>
      </c>
      <c r="B163" s="6">
        <v>465</v>
      </c>
      <c r="C163" s="6" t="s">
        <v>5492</v>
      </c>
      <c r="D163" s="6" t="s">
        <v>5493</v>
      </c>
      <c r="E163" s="6" t="s">
        <v>5494</v>
      </c>
      <c r="F163" s="6" t="s">
        <v>5495</v>
      </c>
      <c r="G163" s="6" t="s">
        <v>4718</v>
      </c>
      <c r="H163" s="6" t="s">
        <v>5496</v>
      </c>
      <c r="I163" s="6" t="s">
        <v>4718</v>
      </c>
      <c r="J163" s="6" t="s">
        <v>4718</v>
      </c>
      <c r="K163" s="32">
        <v>80.876562547507405</v>
      </c>
      <c r="L163" s="32">
        <v>0</v>
      </c>
      <c r="M163" s="32">
        <v>4.0768485960352603</v>
      </c>
      <c r="N163" s="32">
        <v>0</v>
      </c>
    </row>
    <row r="164" spans="1:14" ht="45" customHeight="1" x14ac:dyDescent="0.25">
      <c r="A164" s="6" t="s">
        <v>22232</v>
      </c>
      <c r="B164" s="6">
        <v>1341</v>
      </c>
      <c r="C164" s="6" t="s">
        <v>7117</v>
      </c>
      <c r="D164" s="6" t="s">
        <v>6598</v>
      </c>
      <c r="E164" s="6" t="s">
        <v>7118</v>
      </c>
      <c r="F164" s="6" t="s">
        <v>4718</v>
      </c>
      <c r="G164" s="6" t="s">
        <v>4718</v>
      </c>
      <c r="H164" s="6" t="s">
        <v>7119</v>
      </c>
      <c r="I164" s="6" t="s">
        <v>5269</v>
      </c>
      <c r="J164" s="6" t="s">
        <v>5270</v>
      </c>
      <c r="K164" s="32">
        <v>80.742969879377299</v>
      </c>
      <c r="L164" s="32">
        <v>0</v>
      </c>
      <c r="M164" s="32">
        <v>0.47122411065284597</v>
      </c>
      <c r="N164" s="32">
        <v>0</v>
      </c>
    </row>
    <row r="165" spans="1:14" ht="45" customHeight="1" x14ac:dyDescent="0.25">
      <c r="A165" s="6" t="s">
        <v>19676</v>
      </c>
      <c r="B165" s="6">
        <v>804</v>
      </c>
      <c r="C165" s="6" t="s">
        <v>6588</v>
      </c>
      <c r="D165" s="6" t="s">
        <v>6589</v>
      </c>
      <c r="E165" s="6" t="s">
        <v>4718</v>
      </c>
      <c r="F165" s="6" t="s">
        <v>4718</v>
      </c>
      <c r="G165" s="6" t="s">
        <v>4718</v>
      </c>
      <c r="H165" s="6" t="s">
        <v>4718</v>
      </c>
      <c r="I165" s="6" t="s">
        <v>4718</v>
      </c>
      <c r="J165" s="6" t="s">
        <v>4718</v>
      </c>
      <c r="K165" s="32">
        <v>80.3864965716852</v>
      </c>
      <c r="L165" s="32">
        <v>0</v>
      </c>
      <c r="M165" s="32">
        <v>3.6981081195470602</v>
      </c>
      <c r="N165" s="32">
        <v>0</v>
      </c>
    </row>
    <row r="166" spans="1:14" ht="45" customHeight="1" x14ac:dyDescent="0.25">
      <c r="A166" s="6" t="s">
        <v>19358</v>
      </c>
      <c r="B166" s="6">
        <v>252</v>
      </c>
      <c r="C166" s="6" t="s">
        <v>22676</v>
      </c>
      <c r="D166" s="6" t="s">
        <v>4718</v>
      </c>
      <c r="E166" s="6" t="s">
        <v>4718</v>
      </c>
      <c r="F166" s="6" t="s">
        <v>4718</v>
      </c>
      <c r="G166" s="6" t="s">
        <v>4718</v>
      </c>
      <c r="H166" s="6" t="s">
        <v>4718</v>
      </c>
      <c r="I166" s="6" t="s">
        <v>4718</v>
      </c>
      <c r="J166" s="6" t="s">
        <v>4718</v>
      </c>
      <c r="K166" s="32">
        <v>80.116168444244195</v>
      </c>
      <c r="L166" s="32">
        <v>0</v>
      </c>
      <c r="M166" s="32">
        <v>0</v>
      </c>
      <c r="N166" s="32">
        <v>0</v>
      </c>
    </row>
    <row r="167" spans="1:14" ht="45" customHeight="1" x14ac:dyDescent="0.25">
      <c r="A167" s="6" t="s">
        <v>21929</v>
      </c>
      <c r="B167" s="6">
        <v>381</v>
      </c>
      <c r="C167" s="6" t="s">
        <v>5518</v>
      </c>
      <c r="D167" s="6" t="s">
        <v>5519</v>
      </c>
      <c r="E167" s="6" t="s">
        <v>5520</v>
      </c>
      <c r="F167" s="6" t="s">
        <v>5521</v>
      </c>
      <c r="G167" s="6" t="s">
        <v>4718</v>
      </c>
      <c r="H167" s="6" t="s">
        <v>5522</v>
      </c>
      <c r="I167" s="6" t="s">
        <v>4737</v>
      </c>
      <c r="J167" s="6" t="s">
        <v>4777</v>
      </c>
      <c r="K167" s="32">
        <v>79.309849645756998</v>
      </c>
      <c r="L167" s="32">
        <v>0</v>
      </c>
      <c r="M167" s="32">
        <v>0</v>
      </c>
      <c r="N167" s="32">
        <v>0</v>
      </c>
    </row>
    <row r="168" spans="1:14" ht="45" customHeight="1" x14ac:dyDescent="0.25">
      <c r="A168" s="6" t="s">
        <v>19231</v>
      </c>
      <c r="B168" s="6">
        <v>588</v>
      </c>
      <c r="C168" s="6" t="s">
        <v>4805</v>
      </c>
      <c r="D168" s="6" t="s">
        <v>4718</v>
      </c>
      <c r="E168" s="6" t="s">
        <v>4718</v>
      </c>
      <c r="F168" s="6" t="s">
        <v>4718</v>
      </c>
      <c r="G168" s="6" t="s">
        <v>4718</v>
      </c>
      <c r="H168" s="6" t="s">
        <v>4718</v>
      </c>
      <c r="I168" s="6" t="s">
        <v>4718</v>
      </c>
      <c r="J168" s="6" t="s">
        <v>4718</v>
      </c>
      <c r="K168" s="32">
        <v>78.717044297512302</v>
      </c>
      <c r="L168" s="32">
        <v>0</v>
      </c>
      <c r="M168" s="32">
        <v>0</v>
      </c>
      <c r="N168" s="32">
        <v>0</v>
      </c>
    </row>
    <row r="169" spans="1:14" ht="45" customHeight="1" x14ac:dyDescent="0.25">
      <c r="A169" s="6" t="s">
        <v>22221</v>
      </c>
      <c r="B169" s="6">
        <v>2298</v>
      </c>
      <c r="C169" s="6" t="s">
        <v>23856</v>
      </c>
      <c r="D169" s="6" t="s">
        <v>16585</v>
      </c>
      <c r="E169" s="6" t="s">
        <v>7845</v>
      </c>
      <c r="F169" s="6" t="s">
        <v>4718</v>
      </c>
      <c r="G169" s="6" t="s">
        <v>5267</v>
      </c>
      <c r="H169" s="6" t="s">
        <v>7846</v>
      </c>
      <c r="I169" s="6" t="s">
        <v>5750</v>
      </c>
      <c r="J169" s="6" t="s">
        <v>5751</v>
      </c>
      <c r="K169" s="32">
        <v>78.050214560661701</v>
      </c>
      <c r="L169" s="32">
        <v>0</v>
      </c>
      <c r="M169" s="32">
        <v>0</v>
      </c>
      <c r="N169" s="32">
        <v>0</v>
      </c>
    </row>
    <row r="170" spans="1:14" ht="45" customHeight="1" x14ac:dyDescent="0.25">
      <c r="A170" s="6" t="s">
        <v>20083</v>
      </c>
      <c r="B170" s="6">
        <v>1035</v>
      </c>
      <c r="C170" s="6" t="s">
        <v>23075</v>
      </c>
      <c r="D170" s="6" t="s">
        <v>18604</v>
      </c>
      <c r="E170" s="6" t="s">
        <v>4718</v>
      </c>
      <c r="F170" s="6" t="s">
        <v>4718</v>
      </c>
      <c r="G170" s="6" t="s">
        <v>4718</v>
      </c>
      <c r="H170" s="6" t="s">
        <v>4718</v>
      </c>
      <c r="I170" s="6" t="s">
        <v>4718</v>
      </c>
      <c r="J170" s="6" t="s">
        <v>4718</v>
      </c>
      <c r="K170" s="32">
        <v>78.026181441350801</v>
      </c>
      <c r="L170" s="32">
        <v>0</v>
      </c>
      <c r="M170" s="32">
        <v>3.5491799377764202</v>
      </c>
      <c r="N170" s="32">
        <v>0</v>
      </c>
    </row>
    <row r="171" spans="1:14" ht="45" customHeight="1" x14ac:dyDescent="0.25">
      <c r="A171" s="6" t="s">
        <v>22463</v>
      </c>
      <c r="B171" s="6">
        <v>468</v>
      </c>
      <c r="C171" s="6" t="s">
        <v>4752</v>
      </c>
      <c r="D171" s="6" t="s">
        <v>4752</v>
      </c>
      <c r="E171" s="6" t="s">
        <v>4752</v>
      </c>
      <c r="F171" s="6" t="s">
        <v>4752</v>
      </c>
      <c r="G171" s="6" t="s">
        <v>4752</v>
      </c>
      <c r="H171" s="6" t="s">
        <v>4752</v>
      </c>
      <c r="I171" s="6" t="s">
        <v>4752</v>
      </c>
      <c r="J171" s="6" t="s">
        <v>4752</v>
      </c>
      <c r="K171" s="32">
        <v>77.963384736154495</v>
      </c>
      <c r="L171" s="32">
        <v>2.71782261097957</v>
      </c>
      <c r="M171" s="32">
        <v>0</v>
      </c>
      <c r="N171" s="32">
        <v>0</v>
      </c>
    </row>
    <row r="172" spans="1:14" ht="45" customHeight="1" x14ac:dyDescent="0.25">
      <c r="A172" s="6" t="s">
        <v>21530</v>
      </c>
      <c r="B172" s="6">
        <v>1908</v>
      </c>
      <c r="C172" s="6" t="s">
        <v>6790</v>
      </c>
      <c r="D172" s="6" t="s">
        <v>6791</v>
      </c>
      <c r="E172" s="6" t="s">
        <v>6792</v>
      </c>
      <c r="F172" s="6" t="s">
        <v>6793</v>
      </c>
      <c r="G172" s="6" t="s">
        <v>4718</v>
      </c>
      <c r="H172" s="6" t="s">
        <v>6794</v>
      </c>
      <c r="I172" s="6" t="s">
        <v>6795</v>
      </c>
      <c r="J172" s="6" t="s">
        <v>4718</v>
      </c>
      <c r="K172" s="32">
        <v>77.817237510112903</v>
      </c>
      <c r="L172" s="32">
        <v>0</v>
      </c>
      <c r="M172" s="32">
        <v>0.515643029317575</v>
      </c>
      <c r="N172" s="32">
        <v>0</v>
      </c>
    </row>
    <row r="173" spans="1:14" ht="45" customHeight="1" x14ac:dyDescent="0.25">
      <c r="A173" s="6" t="s">
        <v>22276</v>
      </c>
      <c r="B173" s="6">
        <v>315</v>
      </c>
      <c r="C173" s="6" t="s">
        <v>6125</v>
      </c>
      <c r="D173" s="6" t="s">
        <v>6126</v>
      </c>
      <c r="E173" s="6" t="s">
        <v>6127</v>
      </c>
      <c r="F173" s="6" t="s">
        <v>4718</v>
      </c>
      <c r="G173" s="6" t="s">
        <v>4718</v>
      </c>
      <c r="H173" s="6" t="s">
        <v>4627</v>
      </c>
      <c r="I173" s="6" t="s">
        <v>4743</v>
      </c>
      <c r="J173" s="6" t="s">
        <v>4988</v>
      </c>
      <c r="K173" s="32">
        <v>77.288722046583402</v>
      </c>
      <c r="L173" s="32">
        <v>0</v>
      </c>
      <c r="M173" s="32">
        <v>7.7755752374907097</v>
      </c>
      <c r="N173" s="32">
        <v>0</v>
      </c>
    </row>
    <row r="174" spans="1:14" ht="45" customHeight="1" x14ac:dyDescent="0.25">
      <c r="A174" s="6" t="s">
        <v>21867</v>
      </c>
      <c r="B174" s="6">
        <v>1434</v>
      </c>
      <c r="C174" s="6" t="s">
        <v>4791</v>
      </c>
      <c r="D174" s="6" t="s">
        <v>4792</v>
      </c>
      <c r="E174" s="6" t="s">
        <v>4793</v>
      </c>
      <c r="F174" s="6" t="s">
        <v>4794</v>
      </c>
      <c r="G174" s="6" t="s">
        <v>4795</v>
      </c>
      <c r="H174" s="6" t="s">
        <v>4667</v>
      </c>
      <c r="I174" s="6" t="s">
        <v>4796</v>
      </c>
      <c r="J174" s="6" t="s">
        <v>4797</v>
      </c>
      <c r="K174" s="32">
        <v>77.024635074078205</v>
      </c>
      <c r="L174" s="32">
        <v>6.1917257554814399E-2</v>
      </c>
      <c r="M174" s="32">
        <v>12.9866056025893</v>
      </c>
      <c r="N174" s="32">
        <v>0</v>
      </c>
    </row>
    <row r="175" spans="1:14" ht="45" customHeight="1" x14ac:dyDescent="0.25">
      <c r="A175" s="6" t="s">
        <v>21367</v>
      </c>
      <c r="B175" s="6">
        <v>2037</v>
      </c>
      <c r="C175" s="6" t="s">
        <v>7908</v>
      </c>
      <c r="D175" s="6" t="s">
        <v>7909</v>
      </c>
      <c r="E175" s="6" t="s">
        <v>7910</v>
      </c>
      <c r="F175" s="6" t="s">
        <v>4718</v>
      </c>
      <c r="G175" s="6" t="s">
        <v>4718</v>
      </c>
      <c r="H175" s="6" t="s">
        <v>7911</v>
      </c>
      <c r="I175" s="6" t="s">
        <v>5208</v>
      </c>
      <c r="J175" s="6" t="s">
        <v>4718</v>
      </c>
      <c r="K175" s="32">
        <v>76.781761194481803</v>
      </c>
      <c r="L175" s="32">
        <v>0</v>
      </c>
      <c r="M175" s="32">
        <v>2.07014934687031</v>
      </c>
      <c r="N175" s="32">
        <v>0</v>
      </c>
    </row>
    <row r="176" spans="1:14" ht="45" customHeight="1" x14ac:dyDescent="0.25">
      <c r="A176" s="6" t="s">
        <v>20651</v>
      </c>
      <c r="B176" s="6">
        <v>477</v>
      </c>
      <c r="C176" s="6" t="s">
        <v>23304</v>
      </c>
      <c r="D176" s="6" t="s">
        <v>24182</v>
      </c>
      <c r="E176" s="6" t="s">
        <v>24601</v>
      </c>
      <c r="F176" s="6" t="s">
        <v>4718</v>
      </c>
      <c r="G176" s="6" t="s">
        <v>4718</v>
      </c>
      <c r="H176" s="6" t="s">
        <v>24602</v>
      </c>
      <c r="I176" s="6" t="s">
        <v>4718</v>
      </c>
      <c r="J176" s="6" t="s">
        <v>4718</v>
      </c>
      <c r="K176" s="32">
        <v>76.635012927325704</v>
      </c>
      <c r="L176" s="32">
        <v>5.7768171017722398</v>
      </c>
      <c r="M176" s="32">
        <v>13.000955014794499</v>
      </c>
      <c r="N176" s="32">
        <v>0</v>
      </c>
    </row>
    <row r="177" spans="1:14" ht="45" customHeight="1" x14ac:dyDescent="0.25">
      <c r="A177" s="6" t="s">
        <v>19962</v>
      </c>
      <c r="B177" s="6">
        <v>330</v>
      </c>
      <c r="C177" s="6" t="s">
        <v>23006</v>
      </c>
      <c r="D177" s="6" t="s">
        <v>24036</v>
      </c>
      <c r="E177" s="6" t="s">
        <v>4718</v>
      </c>
      <c r="F177" s="6" t="s">
        <v>4718</v>
      </c>
      <c r="G177" s="6" t="s">
        <v>4718</v>
      </c>
      <c r="H177" s="6" t="s">
        <v>4718</v>
      </c>
      <c r="I177" s="6" t="s">
        <v>4718</v>
      </c>
      <c r="J177" s="6" t="s">
        <v>4718</v>
      </c>
      <c r="K177" s="32">
        <v>76.300974189461598</v>
      </c>
      <c r="L177" s="32">
        <v>0</v>
      </c>
      <c r="M177" s="32">
        <v>3.8297668629422201</v>
      </c>
      <c r="N177" s="32">
        <v>0</v>
      </c>
    </row>
    <row r="178" spans="1:14" ht="45" customHeight="1" x14ac:dyDescent="0.25">
      <c r="A178" s="6" t="s">
        <v>21931</v>
      </c>
      <c r="B178" s="6">
        <v>1677</v>
      </c>
      <c r="C178" s="6" t="s">
        <v>4974</v>
      </c>
      <c r="D178" s="6" t="s">
        <v>4975</v>
      </c>
      <c r="E178" s="6" t="s">
        <v>4976</v>
      </c>
      <c r="F178" s="6" t="s">
        <v>4977</v>
      </c>
      <c r="G178" s="6" t="s">
        <v>4718</v>
      </c>
      <c r="H178" s="6" t="s">
        <v>4978</v>
      </c>
      <c r="I178" s="6" t="s">
        <v>4737</v>
      </c>
      <c r="J178" s="6" t="s">
        <v>4777</v>
      </c>
      <c r="K178" s="32">
        <v>76.213348023261105</v>
      </c>
      <c r="L178" s="32">
        <v>0.41670364911552599</v>
      </c>
      <c r="M178" s="32">
        <v>5.0564781047338396</v>
      </c>
      <c r="N178" s="32">
        <v>0</v>
      </c>
    </row>
    <row r="179" spans="1:14" ht="45" customHeight="1" x14ac:dyDescent="0.25">
      <c r="A179" s="6" t="s">
        <v>20033</v>
      </c>
      <c r="B179" s="6">
        <v>219</v>
      </c>
      <c r="C179" s="6" t="s">
        <v>23040</v>
      </c>
      <c r="D179" s="6" t="s">
        <v>5490</v>
      </c>
      <c r="E179" s="6" t="s">
        <v>4718</v>
      </c>
      <c r="F179" s="6" t="s">
        <v>4718</v>
      </c>
      <c r="G179" s="6" t="s">
        <v>4718</v>
      </c>
      <c r="H179" s="6" t="s">
        <v>4718</v>
      </c>
      <c r="I179" s="6" t="s">
        <v>4718</v>
      </c>
      <c r="J179" s="6" t="s">
        <v>4718</v>
      </c>
      <c r="K179" s="32">
        <v>75.965597095898104</v>
      </c>
      <c r="L179" s="32">
        <v>0</v>
      </c>
      <c r="M179" s="32">
        <v>0</v>
      </c>
      <c r="N179" s="32">
        <v>0</v>
      </c>
    </row>
    <row r="180" spans="1:14" ht="45" customHeight="1" x14ac:dyDescent="0.25">
      <c r="A180" s="6" t="s">
        <v>19301</v>
      </c>
      <c r="B180" s="6">
        <v>432</v>
      </c>
      <c r="C180" s="6" t="s">
        <v>22648</v>
      </c>
      <c r="D180" s="6" t="s">
        <v>4718</v>
      </c>
      <c r="E180" s="6" t="s">
        <v>4718</v>
      </c>
      <c r="F180" s="6" t="s">
        <v>4718</v>
      </c>
      <c r="G180" s="6" t="s">
        <v>4718</v>
      </c>
      <c r="H180" s="6" t="s">
        <v>4718</v>
      </c>
      <c r="I180" s="6" t="s">
        <v>4718</v>
      </c>
      <c r="J180" s="6" t="s">
        <v>4718</v>
      </c>
      <c r="K180" s="32">
        <v>75.943451337773098</v>
      </c>
      <c r="L180" s="32">
        <v>0</v>
      </c>
      <c r="M180" s="32">
        <v>0</v>
      </c>
      <c r="N180" s="32">
        <v>0</v>
      </c>
    </row>
    <row r="181" spans="1:14" ht="45" customHeight="1" x14ac:dyDescent="0.25">
      <c r="A181" s="6" t="s">
        <v>19225</v>
      </c>
      <c r="B181" s="6">
        <v>1233</v>
      </c>
      <c r="C181" s="6" t="s">
        <v>9690</v>
      </c>
      <c r="D181" s="6" t="s">
        <v>4718</v>
      </c>
      <c r="E181" s="6" t="s">
        <v>4718</v>
      </c>
      <c r="F181" s="6" t="s">
        <v>4718</v>
      </c>
      <c r="G181" s="6" t="s">
        <v>4718</v>
      </c>
      <c r="H181" s="6" t="s">
        <v>4718</v>
      </c>
      <c r="I181" s="6" t="s">
        <v>4718</v>
      </c>
      <c r="J181" s="6" t="s">
        <v>4718</v>
      </c>
      <c r="K181" s="32">
        <v>75.707022330137306</v>
      </c>
      <c r="L181" s="32">
        <v>8.0965359699540801E-2</v>
      </c>
      <c r="M181" s="32">
        <v>3.1021088792831302</v>
      </c>
      <c r="N181" s="32">
        <v>0</v>
      </c>
    </row>
    <row r="182" spans="1:14" ht="45" customHeight="1" x14ac:dyDescent="0.25">
      <c r="A182" s="6" t="s">
        <v>21939</v>
      </c>
      <c r="B182" s="6">
        <v>435</v>
      </c>
      <c r="C182" s="6" t="s">
        <v>5527</v>
      </c>
      <c r="D182" s="6" t="s">
        <v>5528</v>
      </c>
      <c r="E182" s="6" t="s">
        <v>5529</v>
      </c>
      <c r="F182" s="6" t="s">
        <v>4718</v>
      </c>
      <c r="G182" s="6" t="s">
        <v>4718</v>
      </c>
      <c r="H182" s="6" t="s">
        <v>5530</v>
      </c>
      <c r="I182" s="6" t="s">
        <v>4737</v>
      </c>
      <c r="J182" s="6" t="s">
        <v>4738</v>
      </c>
      <c r="K182" s="32">
        <v>75.461546376032302</v>
      </c>
      <c r="L182" s="32">
        <v>0</v>
      </c>
      <c r="M182" s="32">
        <v>7.2574922170365603</v>
      </c>
      <c r="N182" s="32">
        <v>0</v>
      </c>
    </row>
    <row r="183" spans="1:14" ht="45" customHeight="1" x14ac:dyDescent="0.25">
      <c r="A183" s="6" t="s">
        <v>22226</v>
      </c>
      <c r="B183" s="6">
        <v>966</v>
      </c>
      <c r="C183" s="6" t="s">
        <v>5746</v>
      </c>
      <c r="D183" s="6" t="s">
        <v>5747</v>
      </c>
      <c r="E183" s="6" t="s">
        <v>5748</v>
      </c>
      <c r="F183" s="6" t="s">
        <v>4718</v>
      </c>
      <c r="G183" s="6" t="s">
        <v>4718</v>
      </c>
      <c r="H183" s="6" t="s">
        <v>5749</v>
      </c>
      <c r="I183" s="6" t="s">
        <v>5750</v>
      </c>
      <c r="J183" s="6" t="s">
        <v>5751</v>
      </c>
      <c r="K183" s="32">
        <v>75.189197866459097</v>
      </c>
      <c r="L183" s="32">
        <v>0</v>
      </c>
      <c r="M183" s="32">
        <v>1.96245817511014</v>
      </c>
      <c r="N183" s="32">
        <v>0</v>
      </c>
    </row>
    <row r="184" spans="1:14" ht="45" customHeight="1" x14ac:dyDescent="0.25">
      <c r="A184" s="6" t="s">
        <v>22224</v>
      </c>
      <c r="B184" s="6">
        <v>372</v>
      </c>
      <c r="C184" s="6" t="s">
        <v>6141</v>
      </c>
      <c r="D184" s="6" t="s">
        <v>6142</v>
      </c>
      <c r="E184" s="6" t="s">
        <v>6143</v>
      </c>
      <c r="F184" s="6" t="s">
        <v>4718</v>
      </c>
      <c r="G184" s="6" t="s">
        <v>4718</v>
      </c>
      <c r="H184" s="6" t="s">
        <v>6144</v>
      </c>
      <c r="I184" s="6" t="s">
        <v>5750</v>
      </c>
      <c r="J184" s="6" t="s">
        <v>5751</v>
      </c>
      <c r="K184" s="32">
        <v>75.016202670855606</v>
      </c>
      <c r="L184" s="32">
        <v>0</v>
      </c>
      <c r="M184" s="32">
        <v>5.0960607450440802</v>
      </c>
      <c r="N184" s="32">
        <v>0</v>
      </c>
    </row>
    <row r="185" spans="1:14" ht="45" customHeight="1" x14ac:dyDescent="0.25">
      <c r="A185" s="6" t="s">
        <v>20597</v>
      </c>
      <c r="B185" s="6">
        <v>1092</v>
      </c>
      <c r="C185" s="6" t="s">
        <v>4904</v>
      </c>
      <c r="D185" s="6" t="s">
        <v>4905</v>
      </c>
      <c r="E185" s="6" t="s">
        <v>4906</v>
      </c>
      <c r="F185" s="6" t="s">
        <v>4907</v>
      </c>
      <c r="G185" s="6" t="s">
        <v>4718</v>
      </c>
      <c r="H185" s="6" t="s">
        <v>4908</v>
      </c>
      <c r="I185" s="6" t="s">
        <v>4718</v>
      </c>
      <c r="J185" s="6" t="s">
        <v>4718</v>
      </c>
      <c r="K185" s="32">
        <v>74.636153898265604</v>
      </c>
      <c r="L185" s="32">
        <v>2.74515003507946</v>
      </c>
      <c r="M185" s="32">
        <v>5.0017775770727804</v>
      </c>
      <c r="N185" s="32">
        <v>0</v>
      </c>
    </row>
    <row r="186" spans="1:14" ht="45" customHeight="1" x14ac:dyDescent="0.25">
      <c r="A186" s="6" t="s">
        <v>21440</v>
      </c>
      <c r="B186" s="6">
        <v>1947</v>
      </c>
      <c r="C186" s="6" t="s">
        <v>6271</v>
      </c>
      <c r="D186" s="6" t="s">
        <v>6272</v>
      </c>
      <c r="E186" s="6" t="s">
        <v>6273</v>
      </c>
      <c r="F186" s="6" t="s">
        <v>4718</v>
      </c>
      <c r="G186" s="6" t="s">
        <v>4718</v>
      </c>
      <c r="H186" s="6" t="s">
        <v>6274</v>
      </c>
      <c r="I186" s="6" t="s">
        <v>5078</v>
      </c>
      <c r="J186" s="6" t="s">
        <v>4718</v>
      </c>
      <c r="K186" s="32">
        <v>74.609928237287605</v>
      </c>
      <c r="L186" s="32">
        <v>0</v>
      </c>
      <c r="M186" s="32">
        <v>1.62278256904331</v>
      </c>
      <c r="N186" s="32">
        <v>0</v>
      </c>
    </row>
    <row r="187" spans="1:14" ht="45" customHeight="1" x14ac:dyDescent="0.25">
      <c r="A187" s="6" t="s">
        <v>21067</v>
      </c>
      <c r="B187" s="6">
        <v>2253</v>
      </c>
      <c r="C187" s="6" t="s">
        <v>23474</v>
      </c>
      <c r="D187" s="6" t="s">
        <v>24273</v>
      </c>
      <c r="E187" s="6" t="s">
        <v>4718</v>
      </c>
      <c r="F187" s="6" t="s">
        <v>4718</v>
      </c>
      <c r="G187" s="6" t="s">
        <v>4718</v>
      </c>
      <c r="H187" s="6" t="s">
        <v>24748</v>
      </c>
      <c r="I187" s="6" t="s">
        <v>4718</v>
      </c>
      <c r="J187" s="6" t="s">
        <v>4718</v>
      </c>
      <c r="K187" s="32">
        <v>74.250686684122499</v>
      </c>
      <c r="L187" s="32">
        <v>2.2085654656418598</v>
      </c>
      <c r="M187" s="32">
        <v>3.1146249955778602</v>
      </c>
      <c r="N187" s="32">
        <v>2.1923723870560798</v>
      </c>
    </row>
    <row r="188" spans="1:14" ht="45" customHeight="1" x14ac:dyDescent="0.25">
      <c r="A188" s="6" t="s">
        <v>22229</v>
      </c>
      <c r="B188" s="6">
        <v>405</v>
      </c>
      <c r="C188" s="6" t="s">
        <v>5319</v>
      </c>
      <c r="D188" s="6" t="s">
        <v>5320</v>
      </c>
      <c r="E188" s="6" t="s">
        <v>4718</v>
      </c>
      <c r="F188" s="6" t="s">
        <v>4718</v>
      </c>
      <c r="G188" s="6" t="s">
        <v>4718</v>
      </c>
      <c r="H188" s="6" t="s">
        <v>5321</v>
      </c>
      <c r="I188" s="6" t="s">
        <v>5208</v>
      </c>
      <c r="J188" s="6" t="s">
        <v>5209</v>
      </c>
      <c r="K188" s="32">
        <v>74.191906018477198</v>
      </c>
      <c r="L188" s="32">
        <v>0</v>
      </c>
      <c r="M188" s="32">
        <v>6.8139195272087099</v>
      </c>
      <c r="N188" s="32">
        <v>0</v>
      </c>
    </row>
    <row r="189" spans="1:14" ht="45" customHeight="1" x14ac:dyDescent="0.25">
      <c r="A189" s="6" t="s">
        <v>21454</v>
      </c>
      <c r="B189" s="6">
        <v>906</v>
      </c>
      <c r="C189" s="6" t="s">
        <v>10288</v>
      </c>
      <c r="D189" s="6" t="s">
        <v>10289</v>
      </c>
      <c r="E189" s="6" t="s">
        <v>10290</v>
      </c>
      <c r="F189" s="6" t="s">
        <v>4718</v>
      </c>
      <c r="G189" s="6" t="s">
        <v>4718</v>
      </c>
      <c r="H189" s="6" t="s">
        <v>10291</v>
      </c>
      <c r="I189" s="6" t="s">
        <v>5078</v>
      </c>
      <c r="J189" s="6" t="s">
        <v>4718</v>
      </c>
      <c r="K189" s="32">
        <v>73.351392631899003</v>
      </c>
      <c r="L189" s="32">
        <v>0</v>
      </c>
      <c r="M189" s="32">
        <v>0.84434884065256099</v>
      </c>
      <c r="N189" s="32">
        <v>0</v>
      </c>
    </row>
    <row r="190" spans="1:14" ht="45" customHeight="1" x14ac:dyDescent="0.25">
      <c r="A190" s="6" t="s">
        <v>19948</v>
      </c>
      <c r="B190" s="6">
        <v>876</v>
      </c>
      <c r="C190" s="6" t="s">
        <v>23001</v>
      </c>
      <c r="D190" s="6" t="s">
        <v>24032</v>
      </c>
      <c r="E190" s="6" t="s">
        <v>4718</v>
      </c>
      <c r="F190" s="6" t="s">
        <v>4718</v>
      </c>
      <c r="G190" s="6" t="s">
        <v>4718</v>
      </c>
      <c r="H190" s="6" t="s">
        <v>4718</v>
      </c>
      <c r="I190" s="6" t="s">
        <v>4718</v>
      </c>
      <c r="J190" s="6" t="s">
        <v>4718</v>
      </c>
      <c r="K190" s="32">
        <v>72.502388737642207</v>
      </c>
      <c r="L190" s="32">
        <v>0</v>
      </c>
      <c r="M190" s="32">
        <v>0</v>
      </c>
      <c r="N190" s="32">
        <v>0</v>
      </c>
    </row>
    <row r="191" spans="1:14" ht="45" customHeight="1" x14ac:dyDescent="0.25">
      <c r="A191" s="6" t="s">
        <v>20697</v>
      </c>
      <c r="B191" s="6">
        <v>882</v>
      </c>
      <c r="C191" s="6" t="s">
        <v>5735</v>
      </c>
      <c r="D191" s="6" t="s">
        <v>5736</v>
      </c>
      <c r="E191" s="6" t="s">
        <v>5737</v>
      </c>
      <c r="F191" s="6" t="s">
        <v>4718</v>
      </c>
      <c r="G191" s="6" t="s">
        <v>4718</v>
      </c>
      <c r="H191" s="6" t="s">
        <v>5738</v>
      </c>
      <c r="I191" s="6" t="s">
        <v>4718</v>
      </c>
      <c r="J191" s="6" t="s">
        <v>4718</v>
      </c>
      <c r="K191" s="32">
        <v>72.416728241325004</v>
      </c>
      <c r="L191" s="32">
        <v>1.58670216648314</v>
      </c>
      <c r="M191" s="32">
        <v>0</v>
      </c>
      <c r="N191" s="32">
        <v>0</v>
      </c>
    </row>
    <row r="192" spans="1:14" ht="45" customHeight="1" x14ac:dyDescent="0.25">
      <c r="A192" s="6" t="s">
        <v>21954</v>
      </c>
      <c r="B192" s="6">
        <v>390</v>
      </c>
      <c r="C192" s="6" t="s">
        <v>4899</v>
      </c>
      <c r="D192" s="6" t="s">
        <v>4900</v>
      </c>
      <c r="E192" s="6" t="s">
        <v>4901</v>
      </c>
      <c r="F192" s="6" t="s">
        <v>4718</v>
      </c>
      <c r="G192" s="6" t="s">
        <v>4718</v>
      </c>
      <c r="H192" s="6" t="s">
        <v>4902</v>
      </c>
      <c r="I192" s="6" t="s">
        <v>4737</v>
      </c>
      <c r="J192" s="6" t="s">
        <v>4738</v>
      </c>
      <c r="K192" s="32">
        <v>72.043696673721101</v>
      </c>
      <c r="L192" s="32">
        <v>0</v>
      </c>
      <c r="M192" s="32">
        <v>22.104332449160001</v>
      </c>
      <c r="N192" s="32">
        <v>0</v>
      </c>
    </row>
    <row r="193" spans="1:14" ht="45" customHeight="1" x14ac:dyDescent="0.25">
      <c r="A193" s="6" t="s">
        <v>21463</v>
      </c>
      <c r="B193" s="6">
        <v>1257</v>
      </c>
      <c r="C193" s="6" t="s">
        <v>5843</v>
      </c>
      <c r="D193" s="6" t="s">
        <v>5844</v>
      </c>
      <c r="E193" s="6" t="s">
        <v>5845</v>
      </c>
      <c r="F193" s="6" t="s">
        <v>5846</v>
      </c>
      <c r="G193" s="6" t="s">
        <v>4718</v>
      </c>
      <c r="H193" s="6" t="s">
        <v>5847</v>
      </c>
      <c r="I193" s="6" t="s">
        <v>5848</v>
      </c>
      <c r="J193" s="6" t="s">
        <v>4718</v>
      </c>
      <c r="K193" s="32">
        <v>72.010095750255402</v>
      </c>
      <c r="L193" s="32">
        <v>0.74222822107564501</v>
      </c>
      <c r="M193" s="32">
        <v>2.4114874742027301</v>
      </c>
      <c r="N193" s="32">
        <v>1.88629507596818</v>
      </c>
    </row>
    <row r="194" spans="1:14" ht="45" customHeight="1" x14ac:dyDescent="0.25">
      <c r="A194" s="6" t="s">
        <v>21529</v>
      </c>
      <c r="B194" s="6">
        <v>1104</v>
      </c>
      <c r="C194" s="6" t="s">
        <v>23634</v>
      </c>
      <c r="D194" s="6" t="s">
        <v>24136</v>
      </c>
      <c r="E194" s="6" t="s">
        <v>4718</v>
      </c>
      <c r="F194" s="6" t="s">
        <v>4718</v>
      </c>
      <c r="G194" s="6" t="s">
        <v>24963</v>
      </c>
      <c r="H194" s="6" t="s">
        <v>24964</v>
      </c>
      <c r="I194" s="6" t="s">
        <v>24965</v>
      </c>
      <c r="J194" s="6" t="s">
        <v>4718</v>
      </c>
      <c r="K194" s="32">
        <v>71.2189808780806</v>
      </c>
      <c r="L194" s="32">
        <v>0</v>
      </c>
      <c r="M194" s="32">
        <v>0</v>
      </c>
      <c r="N194" s="32">
        <v>0</v>
      </c>
    </row>
    <row r="195" spans="1:14" ht="45" customHeight="1" x14ac:dyDescent="0.25">
      <c r="A195" s="6" t="s">
        <v>19892</v>
      </c>
      <c r="B195" s="6">
        <v>648</v>
      </c>
      <c r="C195" s="6" t="s">
        <v>22973</v>
      </c>
      <c r="D195" s="6" t="s">
        <v>24016</v>
      </c>
      <c r="E195" s="6" t="s">
        <v>4718</v>
      </c>
      <c r="F195" s="6" t="s">
        <v>4718</v>
      </c>
      <c r="G195" s="6" t="s">
        <v>4718</v>
      </c>
      <c r="H195" s="6" t="s">
        <v>4718</v>
      </c>
      <c r="I195" s="6" t="s">
        <v>4718</v>
      </c>
      <c r="J195" s="6" t="s">
        <v>4718</v>
      </c>
      <c r="K195" s="32">
        <v>71.194972879731097</v>
      </c>
      <c r="L195" s="32">
        <v>0</v>
      </c>
      <c r="M195" s="32">
        <v>1.95034423575761</v>
      </c>
      <c r="N195" s="32">
        <v>0</v>
      </c>
    </row>
    <row r="196" spans="1:14" ht="45" customHeight="1" x14ac:dyDescent="0.25">
      <c r="A196" s="6" t="s">
        <v>21446</v>
      </c>
      <c r="B196" s="6">
        <v>1698</v>
      </c>
      <c r="C196" s="6" t="s">
        <v>7702</v>
      </c>
      <c r="D196" s="6" t="s">
        <v>7703</v>
      </c>
      <c r="E196" s="6" t="s">
        <v>7704</v>
      </c>
      <c r="F196" s="6" t="s">
        <v>4718</v>
      </c>
      <c r="G196" s="6" t="s">
        <v>4718</v>
      </c>
      <c r="H196" s="6" t="s">
        <v>7705</v>
      </c>
      <c r="I196" s="6" t="s">
        <v>5078</v>
      </c>
      <c r="J196" s="6" t="s">
        <v>4718</v>
      </c>
      <c r="K196" s="32">
        <v>70.331262981772994</v>
      </c>
      <c r="L196" s="32">
        <v>0.76430727363011697</v>
      </c>
      <c r="M196" s="32">
        <v>0.98334972577326196</v>
      </c>
      <c r="N196" s="32">
        <v>0</v>
      </c>
    </row>
    <row r="197" spans="1:14" ht="45" customHeight="1" x14ac:dyDescent="0.25">
      <c r="A197" s="6" t="s">
        <v>21918</v>
      </c>
      <c r="B197" s="6">
        <v>360</v>
      </c>
      <c r="C197" s="6" t="s">
        <v>5199</v>
      </c>
      <c r="D197" s="6" t="s">
        <v>5200</v>
      </c>
      <c r="E197" s="6" t="s">
        <v>5201</v>
      </c>
      <c r="F197" s="6" t="s">
        <v>5202</v>
      </c>
      <c r="G197" s="6" t="s">
        <v>4718</v>
      </c>
      <c r="H197" s="6" t="s">
        <v>5203</v>
      </c>
      <c r="I197" s="6" t="s">
        <v>4737</v>
      </c>
      <c r="J197" s="6" t="s">
        <v>4777</v>
      </c>
      <c r="K197" s="32">
        <v>70.268620584816304</v>
      </c>
      <c r="L197" s="32">
        <v>0</v>
      </c>
      <c r="M197" s="32">
        <v>0</v>
      </c>
      <c r="N197" s="32">
        <v>0</v>
      </c>
    </row>
    <row r="198" spans="1:14" ht="45" customHeight="1" x14ac:dyDescent="0.25">
      <c r="A198" s="6" t="s">
        <v>20499</v>
      </c>
      <c r="B198" s="6">
        <v>492</v>
      </c>
      <c r="C198" s="6" t="s">
        <v>23257</v>
      </c>
      <c r="D198" s="6" t="s">
        <v>24153</v>
      </c>
      <c r="E198" s="6" t="s">
        <v>4718</v>
      </c>
      <c r="F198" s="6" t="s">
        <v>4718</v>
      </c>
      <c r="G198" s="6" t="s">
        <v>4718</v>
      </c>
      <c r="H198" s="6" t="s">
        <v>9793</v>
      </c>
      <c r="I198" s="6" t="s">
        <v>4718</v>
      </c>
      <c r="J198" s="6" t="s">
        <v>4718</v>
      </c>
      <c r="K198" s="32">
        <v>70.101647388713602</v>
      </c>
      <c r="L198" s="32">
        <v>0</v>
      </c>
      <c r="M198" s="32">
        <v>5.4300092174406496</v>
      </c>
      <c r="N198" s="32">
        <v>0</v>
      </c>
    </row>
    <row r="199" spans="1:14" ht="45" customHeight="1" x14ac:dyDescent="0.25">
      <c r="A199" s="6" t="s">
        <v>21923</v>
      </c>
      <c r="B199" s="6">
        <v>204</v>
      </c>
      <c r="C199" s="6" t="s">
        <v>5052</v>
      </c>
      <c r="D199" s="6" t="s">
        <v>5053</v>
      </c>
      <c r="E199" s="6" t="s">
        <v>5054</v>
      </c>
      <c r="F199" s="6" t="s">
        <v>5055</v>
      </c>
      <c r="G199" s="6" t="s">
        <v>4718</v>
      </c>
      <c r="H199" s="6" t="s">
        <v>5056</v>
      </c>
      <c r="I199" s="6" t="s">
        <v>4737</v>
      </c>
      <c r="J199" s="6" t="s">
        <v>4777</v>
      </c>
      <c r="K199" s="32">
        <v>70.042310350854507</v>
      </c>
      <c r="L199" s="32">
        <v>0</v>
      </c>
      <c r="M199" s="32">
        <v>12.3904222036366</v>
      </c>
      <c r="N199" s="32">
        <v>0</v>
      </c>
    </row>
    <row r="200" spans="1:14" ht="45" customHeight="1" x14ac:dyDescent="0.25">
      <c r="A200" s="6" t="s">
        <v>19297</v>
      </c>
      <c r="B200" s="6">
        <v>282</v>
      </c>
      <c r="C200" s="6" t="s">
        <v>11191</v>
      </c>
      <c r="D200" s="6" t="s">
        <v>4718</v>
      </c>
      <c r="E200" s="6" t="s">
        <v>4718</v>
      </c>
      <c r="F200" s="6" t="s">
        <v>4718</v>
      </c>
      <c r="G200" s="6" t="s">
        <v>4718</v>
      </c>
      <c r="H200" s="6" t="s">
        <v>4718</v>
      </c>
      <c r="I200" s="6" t="s">
        <v>4718</v>
      </c>
      <c r="J200" s="6" t="s">
        <v>4718</v>
      </c>
      <c r="K200" s="32">
        <v>69.760011008667107</v>
      </c>
      <c r="L200" s="32">
        <v>0</v>
      </c>
      <c r="M200" s="32">
        <v>4.4816420736557898</v>
      </c>
      <c r="N200" s="32">
        <v>0</v>
      </c>
    </row>
    <row r="201" spans="1:14" ht="45" customHeight="1" x14ac:dyDescent="0.25">
      <c r="A201" s="6" t="s">
        <v>22467</v>
      </c>
      <c r="B201" s="6">
        <v>486</v>
      </c>
      <c r="C201" s="6" t="s">
        <v>4752</v>
      </c>
      <c r="D201" s="6" t="s">
        <v>4752</v>
      </c>
      <c r="E201" s="6" t="s">
        <v>4752</v>
      </c>
      <c r="F201" s="6" t="s">
        <v>4752</v>
      </c>
      <c r="G201" s="6" t="s">
        <v>4752</v>
      </c>
      <c r="H201" s="6" t="s">
        <v>4752</v>
      </c>
      <c r="I201" s="6" t="s">
        <v>4752</v>
      </c>
      <c r="J201" s="6" t="s">
        <v>4752</v>
      </c>
      <c r="K201" s="32">
        <v>69.236194951815904</v>
      </c>
      <c r="L201" s="32">
        <v>0</v>
      </c>
      <c r="M201" s="32">
        <v>0</v>
      </c>
      <c r="N201" s="32">
        <v>0</v>
      </c>
    </row>
    <row r="202" spans="1:14" ht="45" customHeight="1" x14ac:dyDescent="0.25">
      <c r="A202" s="6" t="s">
        <v>20892</v>
      </c>
      <c r="B202" s="6">
        <v>396</v>
      </c>
      <c r="C202" s="6" t="s">
        <v>4716</v>
      </c>
      <c r="D202" s="6" t="s">
        <v>4717</v>
      </c>
      <c r="E202" s="6" t="s">
        <v>4718</v>
      </c>
      <c r="F202" s="6" t="s">
        <v>4718</v>
      </c>
      <c r="G202" s="6" t="s">
        <v>4718</v>
      </c>
      <c r="H202" s="6" t="s">
        <v>4719</v>
      </c>
      <c r="I202" s="6" t="s">
        <v>4718</v>
      </c>
      <c r="J202" s="6" t="s">
        <v>4718</v>
      </c>
      <c r="K202" s="32">
        <v>69.039501216157404</v>
      </c>
      <c r="L202" s="32">
        <v>0</v>
      </c>
      <c r="M202" s="32">
        <v>0</v>
      </c>
      <c r="N202" s="32">
        <v>0</v>
      </c>
    </row>
    <row r="203" spans="1:14" ht="45" customHeight="1" x14ac:dyDescent="0.25">
      <c r="A203" s="6" t="s">
        <v>21956</v>
      </c>
      <c r="B203" s="6">
        <v>357</v>
      </c>
      <c r="C203" s="6" t="s">
        <v>5372</v>
      </c>
      <c r="D203" s="6" t="s">
        <v>5373</v>
      </c>
      <c r="E203" s="6" t="s">
        <v>5374</v>
      </c>
      <c r="F203" s="6" t="s">
        <v>4718</v>
      </c>
      <c r="G203" s="6" t="s">
        <v>4718</v>
      </c>
      <c r="H203" s="6" t="s">
        <v>5375</v>
      </c>
      <c r="I203" s="6" t="s">
        <v>4737</v>
      </c>
      <c r="J203" s="6" t="s">
        <v>4738</v>
      </c>
      <c r="K203" s="32">
        <v>68.1297296691409</v>
      </c>
      <c r="L203" s="32">
        <v>0</v>
      </c>
      <c r="M203" s="32">
        <v>2.3240282248286501</v>
      </c>
      <c r="N203" s="32">
        <v>0</v>
      </c>
    </row>
    <row r="204" spans="1:14" ht="45" customHeight="1" x14ac:dyDescent="0.25">
      <c r="A204" s="6" t="s">
        <v>20862</v>
      </c>
      <c r="B204" s="6">
        <v>924</v>
      </c>
      <c r="C204" s="6" t="s">
        <v>16356</v>
      </c>
      <c r="D204" s="6" t="s">
        <v>16357</v>
      </c>
      <c r="E204" s="6" t="s">
        <v>4718</v>
      </c>
      <c r="F204" s="6" t="s">
        <v>4718</v>
      </c>
      <c r="G204" s="6" t="s">
        <v>4718</v>
      </c>
      <c r="H204" s="6" t="s">
        <v>16358</v>
      </c>
      <c r="I204" s="6" t="s">
        <v>4718</v>
      </c>
      <c r="J204" s="6" t="s">
        <v>4718</v>
      </c>
      <c r="K204" s="32">
        <v>67.8256198760931</v>
      </c>
      <c r="L204" s="32">
        <v>0</v>
      </c>
      <c r="M204" s="32">
        <v>0.68388693981111004</v>
      </c>
      <c r="N204" s="32">
        <v>0</v>
      </c>
    </row>
    <row r="205" spans="1:14" ht="45" customHeight="1" x14ac:dyDescent="0.25">
      <c r="A205" s="6" t="s">
        <v>22340</v>
      </c>
      <c r="B205" s="6">
        <v>180</v>
      </c>
      <c r="C205" s="6" t="s">
        <v>4752</v>
      </c>
      <c r="D205" s="6" t="s">
        <v>4752</v>
      </c>
      <c r="E205" s="6" t="s">
        <v>4752</v>
      </c>
      <c r="F205" s="6" t="s">
        <v>4752</v>
      </c>
      <c r="G205" s="6" t="s">
        <v>4752</v>
      </c>
      <c r="H205" s="6" t="s">
        <v>4752</v>
      </c>
      <c r="I205" s="6" t="s">
        <v>4752</v>
      </c>
      <c r="J205" s="6" t="s">
        <v>4752</v>
      </c>
      <c r="K205" s="32">
        <v>67.764925809089803</v>
      </c>
      <c r="L205" s="32">
        <v>0</v>
      </c>
      <c r="M205" s="32">
        <v>0</v>
      </c>
      <c r="N205" s="32">
        <v>0</v>
      </c>
    </row>
    <row r="206" spans="1:14" ht="45" customHeight="1" x14ac:dyDescent="0.25">
      <c r="A206" s="6" t="s">
        <v>21519</v>
      </c>
      <c r="B206" s="6">
        <v>393</v>
      </c>
      <c r="C206" s="6" t="s">
        <v>5007</v>
      </c>
      <c r="D206" s="6" t="s">
        <v>5008</v>
      </c>
      <c r="E206" s="6" t="s">
        <v>5009</v>
      </c>
      <c r="F206" s="6" t="s">
        <v>5010</v>
      </c>
      <c r="G206" s="6" t="s">
        <v>4718</v>
      </c>
      <c r="H206" s="6" t="s">
        <v>5011</v>
      </c>
      <c r="I206" s="6" t="s">
        <v>4840</v>
      </c>
      <c r="J206" s="6" t="s">
        <v>4718</v>
      </c>
      <c r="K206" s="32">
        <v>67.654075988353497</v>
      </c>
      <c r="L206" s="32">
        <v>0</v>
      </c>
      <c r="M206" s="32">
        <v>0</v>
      </c>
      <c r="N206" s="32">
        <v>6.6770081740326797</v>
      </c>
    </row>
    <row r="207" spans="1:14" ht="45" customHeight="1" x14ac:dyDescent="0.25">
      <c r="A207" s="6" t="s">
        <v>19256</v>
      </c>
      <c r="B207" s="6">
        <v>1023</v>
      </c>
      <c r="C207" s="6" t="s">
        <v>22626</v>
      </c>
      <c r="D207" s="6" t="s">
        <v>4718</v>
      </c>
      <c r="E207" s="6" t="s">
        <v>4718</v>
      </c>
      <c r="F207" s="6" t="s">
        <v>4718</v>
      </c>
      <c r="G207" s="6" t="s">
        <v>4718</v>
      </c>
      <c r="H207" s="6" t="s">
        <v>4718</v>
      </c>
      <c r="I207" s="6" t="s">
        <v>4718</v>
      </c>
      <c r="J207" s="6" t="s">
        <v>4718</v>
      </c>
      <c r="K207" s="32">
        <v>67.220586593220105</v>
      </c>
      <c r="L207" s="32">
        <v>0</v>
      </c>
      <c r="M207" s="32">
        <v>4.5408216706029902</v>
      </c>
      <c r="N207" s="32">
        <v>0</v>
      </c>
    </row>
    <row r="208" spans="1:14" ht="45" customHeight="1" x14ac:dyDescent="0.25">
      <c r="A208" s="6" t="s">
        <v>20533</v>
      </c>
      <c r="B208" s="6">
        <v>798</v>
      </c>
      <c r="C208" s="6" t="s">
        <v>23270</v>
      </c>
      <c r="D208" s="6" t="s">
        <v>5413</v>
      </c>
      <c r="E208" s="6" t="s">
        <v>11170</v>
      </c>
      <c r="F208" s="6" t="s">
        <v>4718</v>
      </c>
      <c r="G208" s="6" t="s">
        <v>4718</v>
      </c>
      <c r="H208" s="6" t="s">
        <v>5414</v>
      </c>
      <c r="I208" s="6" t="s">
        <v>4718</v>
      </c>
      <c r="J208" s="6" t="s">
        <v>4718</v>
      </c>
      <c r="K208" s="32">
        <v>66.412086999834003</v>
      </c>
      <c r="L208" s="32">
        <v>0</v>
      </c>
      <c r="M208" s="32">
        <v>3.2408607726212102</v>
      </c>
      <c r="N208" s="32">
        <v>0</v>
      </c>
    </row>
    <row r="209" spans="1:14" ht="45" customHeight="1" x14ac:dyDescent="0.25">
      <c r="A209" s="6" t="s">
        <v>20467</v>
      </c>
      <c r="B209" s="6">
        <v>420</v>
      </c>
      <c r="C209" s="6" t="s">
        <v>6852</v>
      </c>
      <c r="D209" s="6" t="s">
        <v>6853</v>
      </c>
      <c r="E209" s="6" t="s">
        <v>4718</v>
      </c>
      <c r="F209" s="6" t="s">
        <v>4718</v>
      </c>
      <c r="G209" s="6" t="s">
        <v>4718</v>
      </c>
      <c r="H209" s="6" t="s">
        <v>6854</v>
      </c>
      <c r="I209" s="6" t="s">
        <v>4718</v>
      </c>
      <c r="J209" s="6" t="s">
        <v>4718</v>
      </c>
      <c r="K209" s="32">
        <v>65.891297618592205</v>
      </c>
      <c r="L209" s="32">
        <v>0</v>
      </c>
      <c r="M209" s="32">
        <v>0</v>
      </c>
      <c r="N209" s="32">
        <v>0</v>
      </c>
    </row>
    <row r="210" spans="1:14" ht="45" customHeight="1" x14ac:dyDescent="0.25">
      <c r="A210" s="6" t="s">
        <v>20673</v>
      </c>
      <c r="B210" s="6">
        <v>1005</v>
      </c>
      <c r="C210" s="6" t="s">
        <v>23312</v>
      </c>
      <c r="D210" s="6" t="s">
        <v>8775</v>
      </c>
      <c r="E210" s="6" t="s">
        <v>4718</v>
      </c>
      <c r="F210" s="6" t="s">
        <v>4718</v>
      </c>
      <c r="G210" s="6" t="s">
        <v>4718</v>
      </c>
      <c r="H210" s="6" t="s">
        <v>7726</v>
      </c>
      <c r="I210" s="6" t="s">
        <v>4718</v>
      </c>
      <c r="J210" s="6" t="s">
        <v>4718</v>
      </c>
      <c r="K210" s="32">
        <v>65.707215761361397</v>
      </c>
      <c r="L210" s="32">
        <v>0</v>
      </c>
      <c r="M210" s="32">
        <v>0</v>
      </c>
      <c r="N210" s="32">
        <v>0</v>
      </c>
    </row>
    <row r="211" spans="1:14" ht="45" customHeight="1" x14ac:dyDescent="0.25">
      <c r="A211" s="6" t="s">
        <v>20167</v>
      </c>
      <c r="B211" s="6">
        <v>711</v>
      </c>
      <c r="C211" s="6" t="s">
        <v>5486</v>
      </c>
      <c r="D211" s="6" t="s">
        <v>5487</v>
      </c>
      <c r="E211" s="6" t="s">
        <v>4718</v>
      </c>
      <c r="F211" s="6" t="s">
        <v>4718</v>
      </c>
      <c r="G211" s="6" t="s">
        <v>4718</v>
      </c>
      <c r="H211" s="6" t="s">
        <v>4718</v>
      </c>
      <c r="I211" s="6" t="s">
        <v>4718</v>
      </c>
      <c r="J211" s="6" t="s">
        <v>4718</v>
      </c>
      <c r="K211" s="32">
        <v>65.285560932056697</v>
      </c>
      <c r="L211" s="32">
        <v>2.5150679910358602</v>
      </c>
      <c r="M211" s="32">
        <v>4.5450307519645499</v>
      </c>
      <c r="N211" s="32">
        <v>0</v>
      </c>
    </row>
    <row r="212" spans="1:14" ht="45" customHeight="1" x14ac:dyDescent="0.25">
      <c r="A212" s="6" t="s">
        <v>20498</v>
      </c>
      <c r="B212" s="6">
        <v>1239</v>
      </c>
      <c r="C212" s="6" t="s">
        <v>23256</v>
      </c>
      <c r="D212" s="6" t="s">
        <v>24152</v>
      </c>
      <c r="E212" s="6" t="s">
        <v>24567</v>
      </c>
      <c r="F212" s="6" t="s">
        <v>24568</v>
      </c>
      <c r="G212" s="6" t="s">
        <v>4718</v>
      </c>
      <c r="H212" s="6" t="s">
        <v>24569</v>
      </c>
      <c r="I212" s="6" t="s">
        <v>4718</v>
      </c>
      <c r="J212" s="6" t="s">
        <v>4718</v>
      </c>
      <c r="K212" s="32">
        <v>64.470617926507302</v>
      </c>
      <c r="L212" s="32">
        <v>3.5452241278607599</v>
      </c>
      <c r="M212" s="32">
        <v>2.2258301555073801</v>
      </c>
      <c r="N212" s="32">
        <v>0</v>
      </c>
    </row>
    <row r="213" spans="1:14" ht="45" customHeight="1" x14ac:dyDescent="0.25">
      <c r="A213" s="6" t="s">
        <v>19733</v>
      </c>
      <c r="B213" s="6">
        <v>843</v>
      </c>
      <c r="C213" s="6" t="s">
        <v>6998</v>
      </c>
      <c r="D213" s="6" t="s">
        <v>6999</v>
      </c>
      <c r="E213" s="6" t="s">
        <v>4718</v>
      </c>
      <c r="F213" s="6" t="s">
        <v>4718</v>
      </c>
      <c r="G213" s="6" t="s">
        <v>4718</v>
      </c>
      <c r="H213" s="6" t="s">
        <v>4718</v>
      </c>
      <c r="I213" s="6" t="s">
        <v>4718</v>
      </c>
      <c r="J213" s="6" t="s">
        <v>4718</v>
      </c>
      <c r="K213" s="32">
        <v>64.046380260122902</v>
      </c>
      <c r="L213" s="32">
        <v>0</v>
      </c>
      <c r="M213" s="32">
        <v>0</v>
      </c>
      <c r="N213" s="32">
        <v>0</v>
      </c>
    </row>
    <row r="214" spans="1:14" ht="45" customHeight="1" x14ac:dyDescent="0.25">
      <c r="A214" s="6" t="s">
        <v>21433</v>
      </c>
      <c r="B214" s="6">
        <v>414</v>
      </c>
      <c r="C214" s="6" t="s">
        <v>5298</v>
      </c>
      <c r="D214" s="6" t="s">
        <v>5299</v>
      </c>
      <c r="E214" s="6" t="s">
        <v>5300</v>
      </c>
      <c r="F214" s="6" t="s">
        <v>4718</v>
      </c>
      <c r="G214" s="6" t="s">
        <v>4718</v>
      </c>
      <c r="H214" s="6" t="s">
        <v>5301</v>
      </c>
      <c r="I214" s="6" t="s">
        <v>5078</v>
      </c>
      <c r="J214" s="6" t="s">
        <v>4718</v>
      </c>
      <c r="K214" s="32">
        <v>63.898260764323197</v>
      </c>
      <c r="L214" s="32">
        <v>0</v>
      </c>
      <c r="M214" s="32">
        <v>3.0527127168380002</v>
      </c>
      <c r="N214" s="32">
        <v>0</v>
      </c>
    </row>
    <row r="215" spans="1:14" ht="45" customHeight="1" x14ac:dyDescent="0.25">
      <c r="A215" s="6" t="s">
        <v>20526</v>
      </c>
      <c r="B215" s="6">
        <v>2277</v>
      </c>
      <c r="C215" s="6" t="s">
        <v>23267</v>
      </c>
      <c r="D215" s="6" t="s">
        <v>24159</v>
      </c>
      <c r="E215" s="6" t="s">
        <v>24574</v>
      </c>
      <c r="F215" s="6" t="s">
        <v>24575</v>
      </c>
      <c r="G215" s="6" t="s">
        <v>24576</v>
      </c>
      <c r="H215" s="6" t="s">
        <v>24577</v>
      </c>
      <c r="I215" s="6" t="s">
        <v>4718</v>
      </c>
      <c r="J215" s="6" t="s">
        <v>4718</v>
      </c>
      <c r="K215" s="32">
        <v>63.856210913641398</v>
      </c>
      <c r="L215" s="32">
        <v>1.6575852122528001</v>
      </c>
      <c r="M215" s="32">
        <v>2.30988307835156</v>
      </c>
      <c r="N215" s="32">
        <v>0</v>
      </c>
    </row>
    <row r="216" spans="1:14" ht="45" customHeight="1" x14ac:dyDescent="0.25">
      <c r="A216" s="6" t="s">
        <v>21401</v>
      </c>
      <c r="B216" s="6">
        <v>561</v>
      </c>
      <c r="C216" s="6" t="s">
        <v>23608</v>
      </c>
      <c r="D216" s="6" t="s">
        <v>24336</v>
      </c>
      <c r="E216" s="6" t="s">
        <v>4718</v>
      </c>
      <c r="F216" s="6" t="s">
        <v>4718</v>
      </c>
      <c r="G216" s="6" t="s">
        <v>4718</v>
      </c>
      <c r="H216" s="6" t="s">
        <v>24941</v>
      </c>
      <c r="I216" s="6" t="s">
        <v>5117</v>
      </c>
      <c r="J216" s="6" t="s">
        <v>4718</v>
      </c>
      <c r="K216" s="32">
        <v>63.728770353375999</v>
      </c>
      <c r="L216" s="32">
        <v>0</v>
      </c>
      <c r="M216" s="32">
        <v>4.5650506800551698</v>
      </c>
      <c r="N216" s="32">
        <v>0</v>
      </c>
    </row>
    <row r="217" spans="1:14" ht="45" customHeight="1" x14ac:dyDescent="0.25">
      <c r="A217" s="6" t="s">
        <v>20721</v>
      </c>
      <c r="B217" s="6">
        <v>300</v>
      </c>
      <c r="C217" s="6" t="s">
        <v>5853</v>
      </c>
      <c r="D217" s="6" t="s">
        <v>5854</v>
      </c>
      <c r="E217" s="6" t="s">
        <v>5855</v>
      </c>
      <c r="F217" s="6" t="s">
        <v>5856</v>
      </c>
      <c r="G217" s="6" t="s">
        <v>4718</v>
      </c>
      <c r="H217" s="6" t="s">
        <v>5857</v>
      </c>
      <c r="I217" s="6" t="s">
        <v>4718</v>
      </c>
      <c r="J217" s="6" t="s">
        <v>4718</v>
      </c>
      <c r="K217" s="32">
        <v>63.578309437269702</v>
      </c>
      <c r="L217" s="32">
        <v>6.6553525673022502</v>
      </c>
      <c r="M217" s="32">
        <v>0</v>
      </c>
      <c r="N217" s="32">
        <v>0</v>
      </c>
    </row>
    <row r="218" spans="1:14" ht="45" customHeight="1" x14ac:dyDescent="0.25">
      <c r="A218" s="6" t="s">
        <v>21540</v>
      </c>
      <c r="B218" s="6">
        <v>483</v>
      </c>
      <c r="C218" s="6" t="s">
        <v>23638</v>
      </c>
      <c r="D218" s="6" t="s">
        <v>24348</v>
      </c>
      <c r="E218" s="6" t="s">
        <v>24969</v>
      </c>
      <c r="F218" s="6" t="s">
        <v>24970</v>
      </c>
      <c r="G218" s="6" t="s">
        <v>4718</v>
      </c>
      <c r="H218" s="6" t="s">
        <v>24971</v>
      </c>
      <c r="I218" s="6" t="s">
        <v>24972</v>
      </c>
      <c r="J218" s="6" t="s">
        <v>4718</v>
      </c>
      <c r="K218" s="32">
        <v>63.570438004671999</v>
      </c>
      <c r="L218" s="32">
        <v>0</v>
      </c>
      <c r="M218" s="32">
        <v>3.9249163502202902</v>
      </c>
      <c r="N218" s="32">
        <v>0</v>
      </c>
    </row>
    <row r="219" spans="1:14" ht="45" customHeight="1" x14ac:dyDescent="0.25">
      <c r="A219" s="6" t="s">
        <v>21861</v>
      </c>
      <c r="B219" s="6">
        <v>1140</v>
      </c>
      <c r="C219" s="6" t="s">
        <v>7338</v>
      </c>
      <c r="D219" s="6" t="s">
        <v>7339</v>
      </c>
      <c r="E219" s="6" t="s">
        <v>4718</v>
      </c>
      <c r="F219" s="6" t="s">
        <v>4718</v>
      </c>
      <c r="G219" s="6" t="s">
        <v>7340</v>
      </c>
      <c r="H219" s="6" t="s">
        <v>4665</v>
      </c>
      <c r="I219" s="6" t="s">
        <v>4796</v>
      </c>
      <c r="J219" s="6" t="s">
        <v>7341</v>
      </c>
      <c r="K219" s="32">
        <v>63.227775689236999</v>
      </c>
      <c r="L219" s="32">
        <v>0</v>
      </c>
      <c r="M219" s="32">
        <v>0</v>
      </c>
      <c r="N219" s="32">
        <v>0</v>
      </c>
    </row>
    <row r="220" spans="1:14" ht="45" customHeight="1" x14ac:dyDescent="0.25">
      <c r="A220" s="6" t="s">
        <v>19376</v>
      </c>
      <c r="B220" s="6">
        <v>1218</v>
      </c>
      <c r="C220" s="6" t="s">
        <v>8583</v>
      </c>
      <c r="D220" s="6" t="s">
        <v>4718</v>
      </c>
      <c r="E220" s="6" t="s">
        <v>4718</v>
      </c>
      <c r="F220" s="6" t="s">
        <v>4718</v>
      </c>
      <c r="G220" s="6" t="s">
        <v>4718</v>
      </c>
      <c r="H220" s="6" t="s">
        <v>4718</v>
      </c>
      <c r="I220" s="6" t="s">
        <v>4718</v>
      </c>
      <c r="J220" s="6" t="s">
        <v>4718</v>
      </c>
      <c r="K220" s="32">
        <v>63.195081143520198</v>
      </c>
      <c r="L220" s="32">
        <v>0</v>
      </c>
      <c r="M220" s="32">
        <v>2.5940539096283501</v>
      </c>
      <c r="N220" s="32">
        <v>0</v>
      </c>
    </row>
    <row r="221" spans="1:14" ht="45" customHeight="1" x14ac:dyDescent="0.25">
      <c r="A221" s="6" t="s">
        <v>19565</v>
      </c>
      <c r="B221" s="6">
        <v>2499</v>
      </c>
      <c r="C221" s="6" t="s">
        <v>12438</v>
      </c>
      <c r="D221" s="6" t="s">
        <v>12439</v>
      </c>
      <c r="E221" s="6" t="s">
        <v>4718</v>
      </c>
      <c r="F221" s="6" t="s">
        <v>4718</v>
      </c>
      <c r="G221" s="6" t="s">
        <v>4718</v>
      </c>
      <c r="H221" s="6" t="s">
        <v>4718</v>
      </c>
      <c r="I221" s="6" t="s">
        <v>4718</v>
      </c>
      <c r="J221" s="6" t="s">
        <v>4718</v>
      </c>
      <c r="K221" s="32">
        <v>63.019444680476902</v>
      </c>
      <c r="L221" s="32">
        <v>0</v>
      </c>
      <c r="M221" s="32">
        <v>2.9083486415033901</v>
      </c>
      <c r="N221" s="32">
        <v>0</v>
      </c>
    </row>
    <row r="222" spans="1:14" ht="45" customHeight="1" x14ac:dyDescent="0.25">
      <c r="A222" s="6" t="s">
        <v>20956</v>
      </c>
      <c r="B222" s="6">
        <v>753</v>
      </c>
      <c r="C222" s="6" t="s">
        <v>8341</v>
      </c>
      <c r="D222" s="6" t="s">
        <v>8342</v>
      </c>
      <c r="E222" s="6" t="s">
        <v>4718</v>
      </c>
      <c r="F222" s="6" t="s">
        <v>4718</v>
      </c>
      <c r="G222" s="6" t="s">
        <v>4718</v>
      </c>
      <c r="H222" s="6" t="s">
        <v>8343</v>
      </c>
      <c r="I222" s="6" t="s">
        <v>4718</v>
      </c>
      <c r="J222" s="6" t="s">
        <v>4718</v>
      </c>
      <c r="K222" s="32">
        <v>62.877552965357197</v>
      </c>
      <c r="L222" s="32">
        <v>3.3040491328626298</v>
      </c>
      <c r="M222" s="32">
        <v>1.5293896981184401</v>
      </c>
      <c r="N222" s="32">
        <v>0</v>
      </c>
    </row>
    <row r="223" spans="1:14" ht="45" customHeight="1" x14ac:dyDescent="0.25">
      <c r="A223" s="6" t="s">
        <v>21919</v>
      </c>
      <c r="B223" s="6">
        <v>312</v>
      </c>
      <c r="C223" s="6" t="s">
        <v>4785</v>
      </c>
      <c r="D223" s="6" t="s">
        <v>4786</v>
      </c>
      <c r="E223" s="6" t="s">
        <v>4787</v>
      </c>
      <c r="F223" s="6" t="s">
        <v>4788</v>
      </c>
      <c r="G223" s="6" t="s">
        <v>4718</v>
      </c>
      <c r="H223" s="6" t="s">
        <v>4789</v>
      </c>
      <c r="I223" s="6" t="s">
        <v>4737</v>
      </c>
      <c r="J223" s="6" t="s">
        <v>4777</v>
      </c>
      <c r="K223" s="32">
        <v>62.619967247822899</v>
      </c>
      <c r="L223" s="32">
        <v>0.34146148246185498</v>
      </c>
      <c r="M223" s="32">
        <v>0</v>
      </c>
      <c r="N223" s="32">
        <v>0</v>
      </c>
    </row>
    <row r="224" spans="1:14" ht="45" customHeight="1" x14ac:dyDescent="0.25">
      <c r="A224" s="6" t="s">
        <v>22349</v>
      </c>
      <c r="B224" s="6">
        <v>195</v>
      </c>
      <c r="C224" s="6" t="s">
        <v>4752</v>
      </c>
      <c r="D224" s="6" t="s">
        <v>4752</v>
      </c>
      <c r="E224" s="6" t="s">
        <v>4752</v>
      </c>
      <c r="F224" s="6" t="s">
        <v>4752</v>
      </c>
      <c r="G224" s="6" t="s">
        <v>4752</v>
      </c>
      <c r="H224" s="6" t="s">
        <v>4752</v>
      </c>
      <c r="I224" s="6" t="s">
        <v>4752</v>
      </c>
      <c r="J224" s="6" t="s">
        <v>4752</v>
      </c>
      <c r="K224" s="32">
        <v>62.552239208390603</v>
      </c>
      <c r="L224" s="32">
        <v>0</v>
      </c>
      <c r="M224" s="32">
        <v>0</v>
      </c>
      <c r="N224" s="32">
        <v>0</v>
      </c>
    </row>
    <row r="225" spans="1:14" ht="45" customHeight="1" x14ac:dyDescent="0.25">
      <c r="A225" s="6" t="s">
        <v>19299</v>
      </c>
      <c r="B225" s="6">
        <v>189</v>
      </c>
      <c r="C225" s="6" t="s">
        <v>16388</v>
      </c>
      <c r="D225" s="6" t="s">
        <v>4718</v>
      </c>
      <c r="E225" s="6" t="s">
        <v>4718</v>
      </c>
      <c r="F225" s="6" t="s">
        <v>4718</v>
      </c>
      <c r="G225" s="6" t="s">
        <v>4718</v>
      </c>
      <c r="H225" s="6" t="s">
        <v>4718</v>
      </c>
      <c r="I225" s="6" t="s">
        <v>4718</v>
      </c>
      <c r="J225" s="6" t="s">
        <v>4718</v>
      </c>
      <c r="K225" s="32">
        <v>62.312575456634299</v>
      </c>
      <c r="L225" s="32">
        <v>0</v>
      </c>
      <c r="M225" s="32">
        <v>0</v>
      </c>
      <c r="N225" s="32">
        <v>0</v>
      </c>
    </row>
    <row r="226" spans="1:14" ht="45" customHeight="1" x14ac:dyDescent="0.25">
      <c r="A226" s="6" t="s">
        <v>19955</v>
      </c>
      <c r="B226" s="6">
        <v>717</v>
      </c>
      <c r="C226" s="6" t="s">
        <v>7407</v>
      </c>
      <c r="D226" s="6" t="s">
        <v>7408</v>
      </c>
      <c r="E226" s="6" t="s">
        <v>4718</v>
      </c>
      <c r="F226" s="6" t="s">
        <v>4718</v>
      </c>
      <c r="G226" s="6" t="s">
        <v>4718</v>
      </c>
      <c r="H226" s="6" t="s">
        <v>4718</v>
      </c>
      <c r="I226" s="6" t="s">
        <v>4718</v>
      </c>
      <c r="J226" s="6" t="s">
        <v>4718</v>
      </c>
      <c r="K226" s="32">
        <v>62.250449152294898</v>
      </c>
      <c r="L226" s="32">
        <v>0</v>
      </c>
      <c r="M226" s="32">
        <v>0</v>
      </c>
      <c r="N226" s="32">
        <v>0</v>
      </c>
    </row>
    <row r="227" spans="1:14" ht="45" customHeight="1" x14ac:dyDescent="0.25">
      <c r="A227" s="6" t="s">
        <v>21916</v>
      </c>
      <c r="B227" s="6">
        <v>399</v>
      </c>
      <c r="C227" s="6" t="s">
        <v>5681</v>
      </c>
      <c r="D227" s="6" t="s">
        <v>5682</v>
      </c>
      <c r="E227" s="6" t="s">
        <v>5683</v>
      </c>
      <c r="F227" s="6" t="s">
        <v>5159</v>
      </c>
      <c r="G227" s="6" t="s">
        <v>4718</v>
      </c>
      <c r="H227" s="6" t="s">
        <v>5684</v>
      </c>
      <c r="I227" s="6" t="s">
        <v>4737</v>
      </c>
      <c r="J227" s="6" t="s">
        <v>4777</v>
      </c>
      <c r="K227" s="32">
        <v>62.174526068079302</v>
      </c>
      <c r="L227" s="32">
        <v>0</v>
      </c>
      <c r="M227" s="32">
        <v>11.168741818896599</v>
      </c>
      <c r="N227" s="32">
        <v>0</v>
      </c>
    </row>
    <row r="228" spans="1:14" ht="45" customHeight="1" x14ac:dyDescent="0.25">
      <c r="A228" s="6" t="s">
        <v>22003</v>
      </c>
      <c r="B228" s="6">
        <v>1044</v>
      </c>
      <c r="C228" s="6" t="s">
        <v>13054</v>
      </c>
      <c r="D228" s="6" t="s">
        <v>12571</v>
      </c>
      <c r="E228" s="6" t="s">
        <v>4718</v>
      </c>
      <c r="F228" s="6" t="s">
        <v>4718</v>
      </c>
      <c r="G228" s="6" t="s">
        <v>4718</v>
      </c>
      <c r="H228" s="6" t="s">
        <v>12668</v>
      </c>
      <c r="I228" s="6" t="s">
        <v>12669</v>
      </c>
      <c r="J228" s="6" t="s">
        <v>12670</v>
      </c>
      <c r="K228" s="32">
        <v>62.119641671896098</v>
      </c>
      <c r="L228" s="32">
        <v>0</v>
      </c>
      <c r="M228" s="32">
        <v>1.9930049629047599</v>
      </c>
      <c r="N228" s="32">
        <v>0</v>
      </c>
    </row>
    <row r="229" spans="1:14" ht="45" customHeight="1" x14ac:dyDescent="0.25">
      <c r="A229" s="6" t="s">
        <v>20714</v>
      </c>
      <c r="B229" s="6">
        <v>807</v>
      </c>
      <c r="C229" s="6" t="s">
        <v>23329</v>
      </c>
      <c r="D229" s="6" t="s">
        <v>24194</v>
      </c>
      <c r="E229" s="6" t="s">
        <v>24624</v>
      </c>
      <c r="F229" s="6" t="s">
        <v>4718</v>
      </c>
      <c r="G229" s="6" t="s">
        <v>4718</v>
      </c>
      <c r="H229" s="6" t="s">
        <v>24623</v>
      </c>
      <c r="I229" s="6" t="s">
        <v>4718</v>
      </c>
      <c r="J229" s="6" t="s">
        <v>4718</v>
      </c>
      <c r="K229" s="32">
        <v>61.753044035431301</v>
      </c>
      <c r="L229" s="32">
        <v>0</v>
      </c>
      <c r="M229" s="32">
        <v>2.6211677653214198</v>
      </c>
      <c r="N229" s="32">
        <v>0.19127226564580799</v>
      </c>
    </row>
    <row r="230" spans="1:14" ht="45" customHeight="1" x14ac:dyDescent="0.25">
      <c r="A230" s="6" t="s">
        <v>20523</v>
      </c>
      <c r="B230" s="6">
        <v>846</v>
      </c>
      <c r="C230" s="6" t="s">
        <v>5547</v>
      </c>
      <c r="D230" s="6" t="s">
        <v>5548</v>
      </c>
      <c r="E230" s="6" t="s">
        <v>5549</v>
      </c>
      <c r="F230" s="6" t="s">
        <v>5550</v>
      </c>
      <c r="G230" s="6" t="s">
        <v>4718</v>
      </c>
      <c r="H230" s="6" t="s">
        <v>5551</v>
      </c>
      <c r="I230" s="6" t="s">
        <v>4718</v>
      </c>
      <c r="J230" s="6" t="s">
        <v>4718</v>
      </c>
      <c r="K230" s="32">
        <v>61.2522418388169</v>
      </c>
      <c r="L230" s="32">
        <v>0.27570356793501299</v>
      </c>
      <c r="M230" s="32">
        <v>0.39473471261536602</v>
      </c>
      <c r="N230" s="32">
        <v>0</v>
      </c>
    </row>
    <row r="231" spans="1:14" ht="45" customHeight="1" x14ac:dyDescent="0.25">
      <c r="A231" s="6" t="s">
        <v>22270</v>
      </c>
      <c r="B231" s="6">
        <v>324</v>
      </c>
      <c r="C231" s="6" t="s">
        <v>23881</v>
      </c>
      <c r="D231" s="6" t="s">
        <v>24474</v>
      </c>
      <c r="E231" s="6" t="s">
        <v>4718</v>
      </c>
      <c r="F231" s="6" t="s">
        <v>4718</v>
      </c>
      <c r="G231" s="6" t="s">
        <v>4718</v>
      </c>
      <c r="H231" s="6" t="s">
        <v>4986</v>
      </c>
      <c r="I231" s="6" t="s">
        <v>4987</v>
      </c>
      <c r="J231" s="6" t="s">
        <v>4988</v>
      </c>
      <c r="K231" s="32">
        <v>60.951204482769803</v>
      </c>
      <c r="L231" s="32">
        <v>0</v>
      </c>
      <c r="M231" s="32">
        <v>9.2762657464610996</v>
      </c>
      <c r="N231" s="32">
        <v>0</v>
      </c>
    </row>
    <row r="232" spans="1:14" ht="45" customHeight="1" x14ac:dyDescent="0.25">
      <c r="A232" s="6" t="s">
        <v>20251</v>
      </c>
      <c r="B232" s="6">
        <v>360</v>
      </c>
      <c r="C232" s="6" t="s">
        <v>4980</v>
      </c>
      <c r="D232" s="6" t="s">
        <v>4981</v>
      </c>
      <c r="E232" s="6" t="s">
        <v>4982</v>
      </c>
      <c r="F232" s="6" t="s">
        <v>4718</v>
      </c>
      <c r="G232" s="6" t="s">
        <v>4718</v>
      </c>
      <c r="H232" s="6" t="s">
        <v>4718</v>
      </c>
      <c r="I232" s="6" t="s">
        <v>4718</v>
      </c>
      <c r="J232" s="6" t="s">
        <v>4718</v>
      </c>
      <c r="K232" s="32">
        <v>60.895828304081299</v>
      </c>
      <c r="L232" s="32">
        <v>0</v>
      </c>
      <c r="M232" s="32">
        <v>3.83829965504155</v>
      </c>
      <c r="N232" s="32">
        <v>0</v>
      </c>
    </row>
    <row r="233" spans="1:14" ht="45" customHeight="1" x14ac:dyDescent="0.25">
      <c r="A233" s="6" t="s">
        <v>19888</v>
      </c>
      <c r="B233" s="6">
        <v>1083</v>
      </c>
      <c r="C233" s="6" t="s">
        <v>16270</v>
      </c>
      <c r="D233" s="6" t="s">
        <v>14823</v>
      </c>
      <c r="E233" s="6" t="s">
        <v>4718</v>
      </c>
      <c r="F233" s="6" t="s">
        <v>4718</v>
      </c>
      <c r="G233" s="6" t="s">
        <v>4718</v>
      </c>
      <c r="H233" s="6" t="s">
        <v>4718</v>
      </c>
      <c r="I233" s="6" t="s">
        <v>4718</v>
      </c>
      <c r="J233" s="6" t="s">
        <v>4718</v>
      </c>
      <c r="K233" s="32">
        <v>60.795431954939801</v>
      </c>
      <c r="L233" s="32">
        <v>0</v>
      </c>
      <c r="M233" s="32">
        <v>0.77356952777209698</v>
      </c>
      <c r="N233" s="32">
        <v>0</v>
      </c>
    </row>
    <row r="234" spans="1:14" ht="45" customHeight="1" x14ac:dyDescent="0.25">
      <c r="A234" s="6" t="s">
        <v>19491</v>
      </c>
      <c r="B234" s="6">
        <v>396</v>
      </c>
      <c r="C234" s="6" t="s">
        <v>6024</v>
      </c>
      <c r="D234" s="6" t="s">
        <v>4722</v>
      </c>
      <c r="E234" s="6" t="s">
        <v>4718</v>
      </c>
      <c r="F234" s="6" t="s">
        <v>4718</v>
      </c>
      <c r="G234" s="6" t="s">
        <v>4718</v>
      </c>
      <c r="H234" s="6" t="s">
        <v>4718</v>
      </c>
      <c r="I234" s="6" t="s">
        <v>4718</v>
      </c>
      <c r="J234" s="6" t="s">
        <v>4718</v>
      </c>
      <c r="K234" s="32">
        <v>60.542331835707202</v>
      </c>
      <c r="L234" s="32">
        <v>0</v>
      </c>
      <c r="M234" s="32">
        <v>0</v>
      </c>
      <c r="N234" s="32">
        <v>0</v>
      </c>
    </row>
    <row r="235" spans="1:14" ht="45" customHeight="1" x14ac:dyDescent="0.25">
      <c r="A235" s="6" t="s">
        <v>20149</v>
      </c>
      <c r="B235" s="6">
        <v>396</v>
      </c>
      <c r="C235" s="6" t="s">
        <v>5405</v>
      </c>
      <c r="D235" s="6" t="s">
        <v>5406</v>
      </c>
      <c r="E235" s="6" t="s">
        <v>4718</v>
      </c>
      <c r="F235" s="6" t="s">
        <v>4718</v>
      </c>
      <c r="G235" s="6" t="s">
        <v>4718</v>
      </c>
      <c r="H235" s="6" t="s">
        <v>4718</v>
      </c>
      <c r="I235" s="6" t="s">
        <v>4718</v>
      </c>
      <c r="J235" s="6" t="s">
        <v>4718</v>
      </c>
      <c r="K235" s="32">
        <v>60.542331835707202</v>
      </c>
      <c r="L235" s="32">
        <v>0</v>
      </c>
      <c r="M235" s="32">
        <v>13.369253144544199</v>
      </c>
      <c r="N235" s="32">
        <v>0</v>
      </c>
    </row>
    <row r="236" spans="1:14" ht="45" customHeight="1" x14ac:dyDescent="0.25">
      <c r="A236" s="6" t="s">
        <v>22004</v>
      </c>
      <c r="B236" s="6">
        <v>879</v>
      </c>
      <c r="C236" s="6" t="s">
        <v>12666</v>
      </c>
      <c r="D236" s="6" t="s">
        <v>5841</v>
      </c>
      <c r="E236" s="6" t="s">
        <v>12667</v>
      </c>
      <c r="F236" s="6" t="s">
        <v>4718</v>
      </c>
      <c r="G236" s="6" t="s">
        <v>4718</v>
      </c>
      <c r="H236" s="6" t="s">
        <v>12668</v>
      </c>
      <c r="I236" s="6" t="s">
        <v>12669</v>
      </c>
      <c r="J236" s="6" t="s">
        <v>12670</v>
      </c>
      <c r="K236" s="32">
        <v>60.483486823377</v>
      </c>
      <c r="L236" s="32">
        <v>0</v>
      </c>
      <c r="M236" s="32">
        <v>1.46408649891605</v>
      </c>
      <c r="N236" s="32">
        <v>0</v>
      </c>
    </row>
    <row r="237" spans="1:14" ht="45" customHeight="1" x14ac:dyDescent="0.25">
      <c r="A237" s="6" t="s">
        <v>21382</v>
      </c>
      <c r="B237" s="6">
        <v>1638</v>
      </c>
      <c r="C237" s="6" t="s">
        <v>23601</v>
      </c>
      <c r="D237" s="6" t="s">
        <v>24332</v>
      </c>
      <c r="E237" s="6" t="s">
        <v>4718</v>
      </c>
      <c r="F237" s="6" t="s">
        <v>4718</v>
      </c>
      <c r="G237" s="6" t="s">
        <v>4718</v>
      </c>
      <c r="H237" s="6" t="s">
        <v>6866</v>
      </c>
      <c r="I237" s="6" t="s">
        <v>5750</v>
      </c>
      <c r="J237" s="6" t="s">
        <v>4718</v>
      </c>
      <c r="K237" s="32">
        <v>60.3439089243506</v>
      </c>
      <c r="L237" s="32">
        <v>0</v>
      </c>
      <c r="M237" s="32">
        <v>0</v>
      </c>
      <c r="N237" s="32">
        <v>0</v>
      </c>
    </row>
    <row r="238" spans="1:14" ht="45" customHeight="1" x14ac:dyDescent="0.25">
      <c r="A238" s="6" t="s">
        <v>20652</v>
      </c>
      <c r="B238" s="6">
        <v>492</v>
      </c>
      <c r="C238" s="6" t="s">
        <v>5833</v>
      </c>
      <c r="D238" s="6" t="s">
        <v>5834</v>
      </c>
      <c r="E238" s="6" t="s">
        <v>5835</v>
      </c>
      <c r="F238" s="6" t="s">
        <v>5836</v>
      </c>
      <c r="G238" s="6" t="s">
        <v>5837</v>
      </c>
      <c r="H238" s="6" t="s">
        <v>5838</v>
      </c>
      <c r="I238" s="6" t="s">
        <v>4718</v>
      </c>
      <c r="J238" s="6" t="s">
        <v>4718</v>
      </c>
      <c r="K238" s="32">
        <v>60.3358288663661</v>
      </c>
      <c r="L238" s="32">
        <v>0</v>
      </c>
      <c r="M238" s="32">
        <v>0</v>
      </c>
      <c r="N238" s="32">
        <v>0</v>
      </c>
    </row>
    <row r="239" spans="1:14" ht="45" customHeight="1" x14ac:dyDescent="0.25">
      <c r="A239" s="6" t="s">
        <v>21507</v>
      </c>
      <c r="B239" s="6">
        <v>642</v>
      </c>
      <c r="C239" s="6" t="s">
        <v>5619</v>
      </c>
      <c r="D239" s="6" t="s">
        <v>5620</v>
      </c>
      <c r="E239" s="6" t="s">
        <v>5621</v>
      </c>
      <c r="F239" s="6" t="s">
        <v>4718</v>
      </c>
      <c r="G239" s="6" t="s">
        <v>5622</v>
      </c>
      <c r="H239" s="6" t="s">
        <v>5623</v>
      </c>
      <c r="I239" s="6" t="s">
        <v>5624</v>
      </c>
      <c r="J239" s="6" t="s">
        <v>4718</v>
      </c>
      <c r="K239" s="32">
        <v>59.704160230152603</v>
      </c>
      <c r="L239" s="32">
        <v>5.44965463722012</v>
      </c>
      <c r="M239" s="32">
        <v>0</v>
      </c>
      <c r="N239" s="32">
        <v>0</v>
      </c>
    </row>
    <row r="240" spans="1:14" ht="45" customHeight="1" x14ac:dyDescent="0.25">
      <c r="A240" s="6" t="s">
        <v>20441</v>
      </c>
      <c r="B240" s="6">
        <v>198</v>
      </c>
      <c r="C240" s="6" t="s">
        <v>23238</v>
      </c>
      <c r="D240" s="6" t="s">
        <v>24144</v>
      </c>
      <c r="E240" s="6" t="s">
        <v>24544</v>
      </c>
      <c r="F240" s="6" t="s">
        <v>4718</v>
      </c>
      <c r="G240" s="6" t="s">
        <v>4718</v>
      </c>
      <c r="H240" s="6" t="s">
        <v>24545</v>
      </c>
      <c r="I240" s="6" t="s">
        <v>4718</v>
      </c>
      <c r="J240" s="6" t="s">
        <v>4718</v>
      </c>
      <c r="K240" s="32">
        <v>59.480185663150998</v>
      </c>
      <c r="L240" s="32">
        <v>0</v>
      </c>
      <c r="M240" s="32">
        <v>0</v>
      </c>
      <c r="N240" s="32">
        <v>0</v>
      </c>
    </row>
    <row r="241" spans="1:14" ht="45" customHeight="1" x14ac:dyDescent="0.25">
      <c r="A241" s="6" t="s">
        <v>21522</v>
      </c>
      <c r="B241" s="6">
        <v>351</v>
      </c>
      <c r="C241" s="6" t="s">
        <v>5041</v>
      </c>
      <c r="D241" s="6" t="s">
        <v>5042</v>
      </c>
      <c r="E241" s="6" t="s">
        <v>4718</v>
      </c>
      <c r="F241" s="6" t="s">
        <v>4718</v>
      </c>
      <c r="G241" s="6" t="s">
        <v>4718</v>
      </c>
      <c r="H241" s="6" t="s">
        <v>4867</v>
      </c>
      <c r="I241" s="6" t="s">
        <v>4840</v>
      </c>
      <c r="J241" s="6" t="s">
        <v>4718</v>
      </c>
      <c r="K241" s="32">
        <v>59.113116358017898</v>
      </c>
      <c r="L241" s="32">
        <v>3.3225814597296499</v>
      </c>
      <c r="M241" s="32">
        <v>0</v>
      </c>
      <c r="N241" s="32">
        <v>0</v>
      </c>
    </row>
    <row r="242" spans="1:14" ht="45" customHeight="1" x14ac:dyDescent="0.25">
      <c r="A242" s="6" t="s">
        <v>22468</v>
      </c>
      <c r="B242" s="6">
        <v>495</v>
      </c>
      <c r="C242" s="6" t="s">
        <v>4752</v>
      </c>
      <c r="D242" s="6" t="s">
        <v>4752</v>
      </c>
      <c r="E242" s="6" t="s">
        <v>4752</v>
      </c>
      <c r="F242" s="6" t="s">
        <v>4752</v>
      </c>
      <c r="G242" s="6" t="s">
        <v>4752</v>
      </c>
      <c r="H242" s="6" t="s">
        <v>4752</v>
      </c>
      <c r="I242" s="6" t="s">
        <v>4752</v>
      </c>
      <c r="J242" s="6" t="s">
        <v>4752</v>
      </c>
      <c r="K242" s="32">
        <v>58.630468725105899</v>
      </c>
      <c r="L242" s="32">
        <v>0</v>
      </c>
      <c r="M242" s="32">
        <v>0</v>
      </c>
      <c r="N242" s="32">
        <v>0</v>
      </c>
    </row>
    <row r="243" spans="1:14" ht="45" customHeight="1" x14ac:dyDescent="0.25">
      <c r="A243" s="6" t="s">
        <v>22215</v>
      </c>
      <c r="B243" s="6">
        <v>1077</v>
      </c>
      <c r="C243" s="6" t="s">
        <v>14027</v>
      </c>
      <c r="D243" s="6" t="s">
        <v>14028</v>
      </c>
      <c r="E243" s="6" t="s">
        <v>14029</v>
      </c>
      <c r="F243" s="6" t="s">
        <v>14030</v>
      </c>
      <c r="G243" s="6" t="s">
        <v>5267</v>
      </c>
      <c r="H243" s="6" t="s">
        <v>14031</v>
      </c>
      <c r="I243" s="6" t="s">
        <v>5117</v>
      </c>
      <c r="J243" s="6" t="s">
        <v>10447</v>
      </c>
      <c r="K243" s="32">
        <v>58.580763834579599</v>
      </c>
      <c r="L243" s="32">
        <v>0</v>
      </c>
      <c r="M243" s="32">
        <v>0</v>
      </c>
      <c r="N243" s="32">
        <v>0</v>
      </c>
    </row>
    <row r="244" spans="1:14" ht="45" customHeight="1" x14ac:dyDescent="0.25">
      <c r="A244" s="6" t="s">
        <v>21394</v>
      </c>
      <c r="B244" s="6">
        <v>375</v>
      </c>
      <c r="C244" s="6" t="s">
        <v>23605</v>
      </c>
      <c r="D244" s="6" t="s">
        <v>24334</v>
      </c>
      <c r="E244" s="6" t="s">
        <v>4718</v>
      </c>
      <c r="F244" s="6" t="s">
        <v>4718</v>
      </c>
      <c r="G244" s="6" t="s">
        <v>4718</v>
      </c>
      <c r="H244" s="6" t="s">
        <v>11746</v>
      </c>
      <c r="I244" s="6" t="s">
        <v>5117</v>
      </c>
      <c r="J244" s="6" t="s">
        <v>4718</v>
      </c>
      <c r="K244" s="32">
        <v>58.324570627409699</v>
      </c>
      <c r="L244" s="32">
        <v>0</v>
      </c>
      <c r="M244" s="32">
        <v>0.89052151166026605</v>
      </c>
      <c r="N244" s="32">
        <v>0</v>
      </c>
    </row>
    <row r="245" spans="1:14" ht="45" customHeight="1" x14ac:dyDescent="0.25">
      <c r="A245" s="6" t="s">
        <v>22187</v>
      </c>
      <c r="B245" s="6">
        <v>525</v>
      </c>
      <c r="C245" s="6" t="s">
        <v>7712</v>
      </c>
      <c r="D245" s="6" t="s">
        <v>7713</v>
      </c>
      <c r="E245" s="6" t="s">
        <v>4718</v>
      </c>
      <c r="F245" s="6" t="s">
        <v>4718</v>
      </c>
      <c r="G245" s="6" t="s">
        <v>7714</v>
      </c>
      <c r="H245" s="6" t="s">
        <v>7715</v>
      </c>
      <c r="I245" s="6" t="s">
        <v>6667</v>
      </c>
      <c r="J245" s="6" t="s">
        <v>7716</v>
      </c>
      <c r="K245" s="32">
        <v>58.181386163189103</v>
      </c>
      <c r="L245" s="32">
        <v>0</v>
      </c>
      <c r="M245" s="32">
        <v>3.7822544772490101</v>
      </c>
      <c r="N245" s="32">
        <v>0</v>
      </c>
    </row>
    <row r="246" spans="1:14" ht="45" customHeight="1" x14ac:dyDescent="0.25">
      <c r="A246" s="6" t="s">
        <v>21134</v>
      </c>
      <c r="B246" s="6">
        <v>915</v>
      </c>
      <c r="C246" s="6" t="s">
        <v>6503</v>
      </c>
      <c r="D246" s="6" t="s">
        <v>6504</v>
      </c>
      <c r="E246" s="6" t="s">
        <v>4718</v>
      </c>
      <c r="F246" s="6" t="s">
        <v>4718</v>
      </c>
      <c r="G246" s="6" t="s">
        <v>5343</v>
      </c>
      <c r="H246" s="6" t="s">
        <v>5344</v>
      </c>
      <c r="I246" s="6" t="s">
        <v>5345</v>
      </c>
      <c r="J246" s="6" t="s">
        <v>4718</v>
      </c>
      <c r="K246" s="32">
        <v>56.712811775784402</v>
      </c>
      <c r="L246" s="32">
        <v>0</v>
      </c>
      <c r="M246" s="32">
        <v>0</v>
      </c>
      <c r="N246" s="32">
        <v>0</v>
      </c>
    </row>
    <row r="247" spans="1:14" ht="45" customHeight="1" x14ac:dyDescent="0.25">
      <c r="A247" s="6" t="s">
        <v>21520</v>
      </c>
      <c r="B247" s="6">
        <v>411</v>
      </c>
      <c r="C247" s="6" t="s">
        <v>5452</v>
      </c>
      <c r="D247" s="6" t="s">
        <v>5453</v>
      </c>
      <c r="E247" s="6" t="s">
        <v>5454</v>
      </c>
      <c r="F247" s="6" t="s">
        <v>5016</v>
      </c>
      <c r="G247" s="6" t="s">
        <v>4718</v>
      </c>
      <c r="H247" s="6" t="s">
        <v>5455</v>
      </c>
      <c r="I247" s="6" t="s">
        <v>4840</v>
      </c>
      <c r="J247" s="6" t="s">
        <v>4718</v>
      </c>
      <c r="K247" s="32">
        <v>56.668493041964801</v>
      </c>
      <c r="L247" s="32">
        <v>1.1350132285791801</v>
      </c>
      <c r="M247" s="32">
        <v>3.2500785097090001</v>
      </c>
      <c r="N247" s="32">
        <v>0</v>
      </c>
    </row>
    <row r="248" spans="1:14" ht="45" customHeight="1" x14ac:dyDescent="0.25">
      <c r="A248" s="6" t="s">
        <v>22366</v>
      </c>
      <c r="B248" s="6">
        <v>246</v>
      </c>
      <c r="C248" s="6" t="s">
        <v>4752</v>
      </c>
      <c r="D248" s="6" t="s">
        <v>4752</v>
      </c>
      <c r="E248" s="6" t="s">
        <v>4752</v>
      </c>
      <c r="F248" s="6" t="s">
        <v>4752</v>
      </c>
      <c r="G248" s="6" t="s">
        <v>4752</v>
      </c>
      <c r="H248" s="6" t="s">
        <v>4752</v>
      </c>
      <c r="I248" s="6" t="s">
        <v>4752</v>
      </c>
      <c r="J248" s="6" t="s">
        <v>4752</v>
      </c>
      <c r="K248" s="32">
        <v>56.423277166525601</v>
      </c>
      <c r="L248" s="32">
        <v>0</v>
      </c>
      <c r="M248" s="32">
        <v>7.70623819982276</v>
      </c>
      <c r="N248" s="32">
        <v>0</v>
      </c>
    </row>
    <row r="249" spans="1:14" ht="45" customHeight="1" x14ac:dyDescent="0.25">
      <c r="A249" s="6" t="s">
        <v>19816</v>
      </c>
      <c r="B249" s="6">
        <v>255</v>
      </c>
      <c r="C249" s="6" t="s">
        <v>13399</v>
      </c>
      <c r="D249" s="6" t="s">
        <v>6389</v>
      </c>
      <c r="E249" s="6" t="s">
        <v>4718</v>
      </c>
      <c r="F249" s="6" t="s">
        <v>4718</v>
      </c>
      <c r="G249" s="6" t="s">
        <v>4718</v>
      </c>
      <c r="H249" s="6" t="s">
        <v>4718</v>
      </c>
      <c r="I249" s="6" t="s">
        <v>4718</v>
      </c>
      <c r="J249" s="6" t="s">
        <v>4718</v>
      </c>
      <c r="K249" s="32">
        <v>56.352740723676398</v>
      </c>
      <c r="L249" s="32">
        <v>0</v>
      </c>
      <c r="M249" s="32">
        <v>30.425963488843799</v>
      </c>
      <c r="N249" s="32">
        <v>0</v>
      </c>
    </row>
    <row r="250" spans="1:14" ht="45" customHeight="1" x14ac:dyDescent="0.25">
      <c r="A250" s="6" t="s">
        <v>22307</v>
      </c>
      <c r="B250" s="6">
        <v>624</v>
      </c>
      <c r="C250" s="6" t="s">
        <v>5954</v>
      </c>
      <c r="D250" s="6" t="s">
        <v>5955</v>
      </c>
      <c r="E250" s="6" t="s">
        <v>5956</v>
      </c>
      <c r="F250" s="6" t="s">
        <v>4718</v>
      </c>
      <c r="G250" s="6" t="s">
        <v>4718</v>
      </c>
      <c r="H250" s="6" t="s">
        <v>5957</v>
      </c>
      <c r="I250" s="6" t="s">
        <v>5958</v>
      </c>
      <c r="J250" s="6" t="s">
        <v>5722</v>
      </c>
      <c r="K250" s="32">
        <v>55.946507050607998</v>
      </c>
      <c r="L250" s="32">
        <v>0</v>
      </c>
      <c r="M250" s="32">
        <v>0</v>
      </c>
      <c r="N250" s="32">
        <v>0</v>
      </c>
    </row>
    <row r="251" spans="1:14" ht="45" customHeight="1" x14ac:dyDescent="0.25">
      <c r="A251" s="6" t="s">
        <v>20682</v>
      </c>
      <c r="B251" s="6">
        <v>759</v>
      </c>
      <c r="C251" s="6" t="s">
        <v>5899</v>
      </c>
      <c r="D251" s="6" t="s">
        <v>5900</v>
      </c>
      <c r="E251" s="6" t="s">
        <v>5901</v>
      </c>
      <c r="F251" s="6" t="s">
        <v>4718</v>
      </c>
      <c r="G251" s="6" t="s">
        <v>5902</v>
      </c>
      <c r="H251" s="6" t="s">
        <v>5903</v>
      </c>
      <c r="I251" s="6" t="s">
        <v>4718</v>
      </c>
      <c r="J251" s="6" t="s">
        <v>4718</v>
      </c>
      <c r="K251" s="32">
        <v>55.822321451042797</v>
      </c>
      <c r="L251" s="32">
        <v>0</v>
      </c>
      <c r="M251" s="32">
        <v>0</v>
      </c>
      <c r="N251" s="32">
        <v>0</v>
      </c>
    </row>
    <row r="252" spans="1:14" ht="45" customHeight="1" x14ac:dyDescent="0.25">
      <c r="A252" s="6" t="s">
        <v>19666</v>
      </c>
      <c r="B252" s="6">
        <v>1977</v>
      </c>
      <c r="C252" s="6" t="s">
        <v>5912</v>
      </c>
      <c r="D252" s="6" t="s">
        <v>5913</v>
      </c>
      <c r="E252" s="6" t="s">
        <v>4718</v>
      </c>
      <c r="F252" s="6" t="s">
        <v>4718</v>
      </c>
      <c r="G252" s="6" t="s">
        <v>4718</v>
      </c>
      <c r="H252" s="6" t="s">
        <v>4718</v>
      </c>
      <c r="I252" s="6" t="s">
        <v>4718</v>
      </c>
      <c r="J252" s="6" t="s">
        <v>4718</v>
      </c>
      <c r="K252" s="32">
        <v>55.6837184474415</v>
      </c>
      <c r="L252" s="32">
        <v>0</v>
      </c>
      <c r="M252" s="32">
        <v>1.8155082125103399</v>
      </c>
      <c r="N252" s="32">
        <v>0</v>
      </c>
    </row>
    <row r="253" spans="1:14" ht="45" customHeight="1" x14ac:dyDescent="0.25">
      <c r="A253" s="6" t="s">
        <v>20512</v>
      </c>
      <c r="B253" s="6">
        <v>348</v>
      </c>
      <c r="C253" s="6" t="s">
        <v>5335</v>
      </c>
      <c r="D253" s="6" t="s">
        <v>5336</v>
      </c>
      <c r="E253" s="6" t="s">
        <v>5337</v>
      </c>
      <c r="F253" s="6" t="s">
        <v>4718</v>
      </c>
      <c r="G253" s="6" t="s">
        <v>4718</v>
      </c>
      <c r="H253" s="6" t="s">
        <v>5338</v>
      </c>
      <c r="I253" s="6" t="s">
        <v>4718</v>
      </c>
      <c r="J253" s="6" t="s">
        <v>4718</v>
      </c>
      <c r="K253" s="32">
        <v>55.439281380691398</v>
      </c>
      <c r="L253" s="32">
        <v>0</v>
      </c>
      <c r="M253" s="32">
        <v>0</v>
      </c>
      <c r="N253" s="32">
        <v>0</v>
      </c>
    </row>
    <row r="254" spans="1:14" ht="45" customHeight="1" x14ac:dyDescent="0.25">
      <c r="A254" s="6" t="s">
        <v>21545</v>
      </c>
      <c r="B254" s="6">
        <v>759</v>
      </c>
      <c r="C254" s="6" t="s">
        <v>23640</v>
      </c>
      <c r="D254" s="6" t="s">
        <v>24350</v>
      </c>
      <c r="E254" s="6" t="s">
        <v>4718</v>
      </c>
      <c r="F254" s="6" t="s">
        <v>4718</v>
      </c>
      <c r="G254" s="6" t="s">
        <v>24975</v>
      </c>
      <c r="H254" s="6" t="s">
        <v>24976</v>
      </c>
      <c r="I254" s="6" t="s">
        <v>6892</v>
      </c>
      <c r="J254" s="6" t="s">
        <v>4718</v>
      </c>
      <c r="K254" s="32">
        <v>55.416322046413903</v>
      </c>
      <c r="L254" s="32">
        <v>0</v>
      </c>
      <c r="M254" s="32">
        <v>0</v>
      </c>
      <c r="N254" s="32">
        <v>0</v>
      </c>
    </row>
    <row r="255" spans="1:14" ht="45" customHeight="1" x14ac:dyDescent="0.25">
      <c r="A255" s="6" t="s">
        <v>21112</v>
      </c>
      <c r="B255" s="6">
        <v>600</v>
      </c>
      <c r="C255" s="6" t="s">
        <v>23500</v>
      </c>
      <c r="D255" s="6" t="s">
        <v>18117</v>
      </c>
      <c r="E255" s="6" t="s">
        <v>18118</v>
      </c>
      <c r="F255" s="6" t="s">
        <v>24782</v>
      </c>
      <c r="G255" s="6" t="s">
        <v>18119</v>
      </c>
      <c r="H255" s="6" t="s">
        <v>18120</v>
      </c>
      <c r="I255" s="6" t="s">
        <v>18121</v>
      </c>
      <c r="J255" s="6" t="s">
        <v>4718</v>
      </c>
      <c r="K255" s="32">
        <v>55.380301437083801</v>
      </c>
      <c r="L255" s="32">
        <v>0</v>
      </c>
      <c r="M255" s="32">
        <v>9.4786729857819907</v>
      </c>
      <c r="N255" s="32">
        <v>0</v>
      </c>
    </row>
    <row r="256" spans="1:14" ht="45" customHeight="1" x14ac:dyDescent="0.25">
      <c r="A256" s="6" t="s">
        <v>19987</v>
      </c>
      <c r="B256" s="6">
        <v>381</v>
      </c>
      <c r="C256" s="6" t="s">
        <v>8893</v>
      </c>
      <c r="D256" s="6" t="s">
        <v>8894</v>
      </c>
      <c r="E256" s="6" t="s">
        <v>4718</v>
      </c>
      <c r="F256" s="6" t="s">
        <v>4718</v>
      </c>
      <c r="G256" s="6" t="s">
        <v>4718</v>
      </c>
      <c r="H256" s="6" t="s">
        <v>4718</v>
      </c>
      <c r="I256" s="6" t="s">
        <v>4718</v>
      </c>
      <c r="J256" s="6" t="s">
        <v>4718</v>
      </c>
      <c r="K256" s="32">
        <v>55.198147550168201</v>
      </c>
      <c r="L256" s="32">
        <v>0</v>
      </c>
      <c r="M256" s="32">
        <v>0</v>
      </c>
      <c r="N256" s="32">
        <v>0</v>
      </c>
    </row>
    <row r="257" spans="1:14" ht="45" customHeight="1" x14ac:dyDescent="0.25">
      <c r="A257" s="6" t="s">
        <v>19638</v>
      </c>
      <c r="B257" s="6">
        <v>405</v>
      </c>
      <c r="C257" s="6" t="s">
        <v>22834</v>
      </c>
      <c r="D257" s="6" t="s">
        <v>23958</v>
      </c>
      <c r="E257" s="6" t="s">
        <v>4718</v>
      </c>
      <c r="F257" s="6" t="s">
        <v>4718</v>
      </c>
      <c r="G257" s="6" t="s">
        <v>4718</v>
      </c>
      <c r="H257" s="6" t="s">
        <v>4718</v>
      </c>
      <c r="I257" s="6" t="s">
        <v>4718</v>
      </c>
      <c r="J257" s="6" t="s">
        <v>4718</v>
      </c>
      <c r="K257" s="32">
        <v>55.042774986693701</v>
      </c>
      <c r="L257" s="32">
        <v>0</v>
      </c>
      <c r="M257" s="32">
        <v>8.6703531592093697</v>
      </c>
      <c r="N257" s="32">
        <v>0</v>
      </c>
    </row>
    <row r="258" spans="1:14" ht="45" customHeight="1" x14ac:dyDescent="0.25">
      <c r="A258" s="6" t="s">
        <v>22574</v>
      </c>
      <c r="B258" s="6">
        <v>1188</v>
      </c>
      <c r="C258" s="6" t="s">
        <v>4752</v>
      </c>
      <c r="D258" s="6" t="s">
        <v>4752</v>
      </c>
      <c r="E258" s="6" t="s">
        <v>4752</v>
      </c>
      <c r="F258" s="6" t="s">
        <v>4752</v>
      </c>
      <c r="G258" s="6" t="s">
        <v>4752</v>
      </c>
      <c r="H258" s="6" t="s">
        <v>4752</v>
      </c>
      <c r="I258" s="6" t="s">
        <v>4752</v>
      </c>
      <c r="J258" s="6" t="s">
        <v>4752</v>
      </c>
      <c r="K258" s="32">
        <v>54.994371420064297</v>
      </c>
      <c r="L258" s="32">
        <v>0</v>
      </c>
      <c r="M258" s="32">
        <v>1.22902039706411</v>
      </c>
      <c r="N258" s="32">
        <v>0</v>
      </c>
    </row>
    <row r="259" spans="1:14" ht="45" customHeight="1" x14ac:dyDescent="0.25">
      <c r="A259" s="6" t="s">
        <v>22152</v>
      </c>
      <c r="B259" s="6">
        <v>1275</v>
      </c>
      <c r="C259" s="6" t="s">
        <v>23830</v>
      </c>
      <c r="D259" s="6" t="s">
        <v>10704</v>
      </c>
      <c r="E259" s="6" t="s">
        <v>4718</v>
      </c>
      <c r="F259" s="6" t="s">
        <v>4718</v>
      </c>
      <c r="G259" s="6" t="s">
        <v>25188</v>
      </c>
      <c r="H259" s="6" t="s">
        <v>25189</v>
      </c>
      <c r="I259" s="6" t="s">
        <v>25190</v>
      </c>
      <c r="J259" s="6" t="s">
        <v>25191</v>
      </c>
      <c r="K259" s="32">
        <v>54.877001029470897</v>
      </c>
      <c r="L259" s="32">
        <v>0.234894796493021</v>
      </c>
      <c r="M259" s="32">
        <v>4.3489313794919298</v>
      </c>
      <c r="N259" s="32">
        <v>0.12106409284405301</v>
      </c>
    </row>
    <row r="260" spans="1:14" ht="45" customHeight="1" x14ac:dyDescent="0.25">
      <c r="A260" s="6" t="s">
        <v>21438</v>
      </c>
      <c r="B260" s="6">
        <v>714</v>
      </c>
      <c r="C260" s="6" t="s">
        <v>8332</v>
      </c>
      <c r="D260" s="6" t="s">
        <v>6541</v>
      </c>
      <c r="E260" s="6" t="s">
        <v>8333</v>
      </c>
      <c r="F260" s="6" t="s">
        <v>6543</v>
      </c>
      <c r="G260" s="6" t="s">
        <v>4718</v>
      </c>
      <c r="H260" s="6" t="s">
        <v>8334</v>
      </c>
      <c r="I260" s="6" t="s">
        <v>5078</v>
      </c>
      <c r="J260" s="6" t="s">
        <v>4718</v>
      </c>
      <c r="K260" s="32">
        <v>54.553727775974799</v>
      </c>
      <c r="L260" s="32">
        <v>0</v>
      </c>
      <c r="M260" s="32">
        <v>0</v>
      </c>
      <c r="N260" s="32">
        <v>0</v>
      </c>
    </row>
    <row r="261" spans="1:14" ht="45" customHeight="1" x14ac:dyDescent="0.25">
      <c r="A261" s="6" t="s">
        <v>20027</v>
      </c>
      <c r="B261" s="6">
        <v>2235</v>
      </c>
      <c r="C261" s="6" t="s">
        <v>7051</v>
      </c>
      <c r="D261" s="6" t="s">
        <v>7052</v>
      </c>
      <c r="E261" s="6" t="s">
        <v>4718</v>
      </c>
      <c r="F261" s="6" t="s">
        <v>4718</v>
      </c>
      <c r="G261" s="6" t="s">
        <v>4718</v>
      </c>
      <c r="H261" s="6" t="s">
        <v>4718</v>
      </c>
      <c r="I261" s="6" t="s">
        <v>4718</v>
      </c>
      <c r="J261" s="6" t="s">
        <v>4718</v>
      </c>
      <c r="K261" s="32">
        <v>54.3436371119478</v>
      </c>
      <c r="L261" s="32">
        <v>1.7393379453618301</v>
      </c>
      <c r="M261" s="32">
        <v>1.3711606627340001</v>
      </c>
      <c r="N261" s="32">
        <v>0</v>
      </c>
    </row>
    <row r="262" spans="1:14" ht="45" customHeight="1" x14ac:dyDescent="0.25">
      <c r="A262" s="6" t="s">
        <v>21588</v>
      </c>
      <c r="B262" s="6">
        <v>381</v>
      </c>
      <c r="C262" s="6" t="s">
        <v>23651</v>
      </c>
      <c r="D262" s="6" t="s">
        <v>24359</v>
      </c>
      <c r="E262" s="6" t="s">
        <v>24998</v>
      </c>
      <c r="F262" s="6" t="s">
        <v>8682</v>
      </c>
      <c r="G262" s="6" t="s">
        <v>4718</v>
      </c>
      <c r="H262" s="6" t="s">
        <v>9523</v>
      </c>
      <c r="I262" s="6" t="s">
        <v>9524</v>
      </c>
      <c r="J262" s="6" t="s">
        <v>9525</v>
      </c>
      <c r="K262" s="32">
        <v>54.094184599164898</v>
      </c>
      <c r="L262" s="32">
        <v>0</v>
      </c>
      <c r="M262" s="32">
        <v>0</v>
      </c>
      <c r="N262" s="32">
        <v>0</v>
      </c>
    </row>
    <row r="263" spans="1:14" ht="45" customHeight="1" x14ac:dyDescent="0.25">
      <c r="A263" s="6" t="s">
        <v>22005</v>
      </c>
      <c r="B263" s="6">
        <v>879</v>
      </c>
      <c r="C263" s="6" t="s">
        <v>12666</v>
      </c>
      <c r="D263" s="6" t="s">
        <v>5841</v>
      </c>
      <c r="E263" s="6" t="s">
        <v>12667</v>
      </c>
      <c r="F263" s="6" t="s">
        <v>4718</v>
      </c>
      <c r="G263" s="6" t="s">
        <v>4718</v>
      </c>
      <c r="H263" s="6" t="s">
        <v>12668</v>
      </c>
      <c r="I263" s="6" t="s">
        <v>12669</v>
      </c>
      <c r="J263" s="6" t="s">
        <v>12670</v>
      </c>
      <c r="K263" s="32">
        <v>54.071577849314998</v>
      </c>
      <c r="L263" s="32">
        <v>0.113572569407888</v>
      </c>
      <c r="M263" s="32">
        <v>4.2070252893601801</v>
      </c>
      <c r="N263" s="32">
        <v>0</v>
      </c>
    </row>
    <row r="264" spans="1:14" ht="45" customHeight="1" x14ac:dyDescent="0.25">
      <c r="A264" s="6" t="s">
        <v>21562</v>
      </c>
      <c r="B264" s="6">
        <v>1065</v>
      </c>
      <c r="C264" s="6" t="s">
        <v>5575</v>
      </c>
      <c r="D264" s="6" t="s">
        <v>5576</v>
      </c>
      <c r="E264" s="6" t="s">
        <v>5577</v>
      </c>
      <c r="F264" s="6" t="s">
        <v>4718</v>
      </c>
      <c r="G264" s="6" t="s">
        <v>5578</v>
      </c>
      <c r="H264" s="6" t="s">
        <v>5579</v>
      </c>
      <c r="I264" s="6" t="s">
        <v>5580</v>
      </c>
      <c r="J264" s="6" t="s">
        <v>5581</v>
      </c>
      <c r="K264" s="32">
        <v>53.947173042086</v>
      </c>
      <c r="L264" s="32">
        <v>0.58402558616093003</v>
      </c>
      <c r="M264" s="32">
        <v>1.8370372628265801</v>
      </c>
      <c r="N264" s="32">
        <v>0</v>
      </c>
    </row>
    <row r="265" spans="1:14" ht="45" customHeight="1" x14ac:dyDescent="0.25">
      <c r="A265" s="6" t="s">
        <v>21362</v>
      </c>
      <c r="B265" s="6">
        <v>747</v>
      </c>
      <c r="C265" s="6" t="s">
        <v>6026</v>
      </c>
      <c r="D265" s="6" t="s">
        <v>6027</v>
      </c>
      <c r="E265" s="6" t="s">
        <v>6028</v>
      </c>
      <c r="F265" s="6" t="s">
        <v>4718</v>
      </c>
      <c r="G265" s="6" t="s">
        <v>4718</v>
      </c>
      <c r="H265" s="6" t="s">
        <v>6029</v>
      </c>
      <c r="I265" s="6" t="s">
        <v>6030</v>
      </c>
      <c r="J265" s="6" t="s">
        <v>4718</v>
      </c>
      <c r="K265" s="32">
        <v>53.417341703831902</v>
      </c>
      <c r="L265" s="32">
        <v>0</v>
      </c>
      <c r="M265" s="32">
        <v>0</v>
      </c>
      <c r="N265" s="32">
        <v>0</v>
      </c>
    </row>
    <row r="266" spans="1:14" ht="45" customHeight="1" x14ac:dyDescent="0.25">
      <c r="A266" s="6" t="s">
        <v>21531</v>
      </c>
      <c r="B266" s="6">
        <v>444</v>
      </c>
      <c r="C266" s="6" t="s">
        <v>8741</v>
      </c>
      <c r="D266" s="6" t="s">
        <v>4722</v>
      </c>
      <c r="E266" s="6" t="s">
        <v>4718</v>
      </c>
      <c r="F266" s="6" t="s">
        <v>4718</v>
      </c>
      <c r="G266" s="6" t="s">
        <v>4718</v>
      </c>
      <c r="H266" s="6" t="s">
        <v>4724</v>
      </c>
      <c r="I266" s="6" t="s">
        <v>4725</v>
      </c>
      <c r="J266" s="6" t="s">
        <v>4718</v>
      </c>
      <c r="K266" s="32">
        <v>53.344170167754001</v>
      </c>
      <c r="L266" s="32">
        <v>0</v>
      </c>
      <c r="M266" s="32">
        <v>0</v>
      </c>
      <c r="N266" s="32">
        <v>0</v>
      </c>
    </row>
    <row r="267" spans="1:14" ht="45" customHeight="1" x14ac:dyDescent="0.25">
      <c r="A267" s="6" t="s">
        <v>21948</v>
      </c>
      <c r="B267" s="6">
        <v>201</v>
      </c>
      <c r="C267" s="6" t="s">
        <v>12458</v>
      </c>
      <c r="D267" s="6" t="s">
        <v>12459</v>
      </c>
      <c r="E267" s="6" t="s">
        <v>12460</v>
      </c>
      <c r="F267" s="6" t="s">
        <v>5159</v>
      </c>
      <c r="G267" s="6" t="s">
        <v>4718</v>
      </c>
      <c r="H267" s="6" t="s">
        <v>12461</v>
      </c>
      <c r="I267" s="6" t="s">
        <v>4737</v>
      </c>
      <c r="J267" s="6" t="s">
        <v>4738</v>
      </c>
      <c r="K267" s="32">
        <v>53.267143627230901</v>
      </c>
      <c r="L267" s="32">
        <v>0</v>
      </c>
      <c r="M267" s="32">
        <v>0</v>
      </c>
      <c r="N267" s="32">
        <v>0</v>
      </c>
    </row>
    <row r="268" spans="1:14" ht="45" customHeight="1" x14ac:dyDescent="0.25">
      <c r="A268" s="6" t="s">
        <v>21450</v>
      </c>
      <c r="B268" s="6">
        <v>270</v>
      </c>
      <c r="C268" s="6" t="s">
        <v>13794</v>
      </c>
      <c r="D268" s="6" t="s">
        <v>12332</v>
      </c>
      <c r="E268" s="6" t="s">
        <v>13795</v>
      </c>
      <c r="F268" s="6" t="s">
        <v>4718</v>
      </c>
      <c r="G268" s="6" t="s">
        <v>4718</v>
      </c>
      <c r="H268" s="6" t="s">
        <v>13796</v>
      </c>
      <c r="I268" s="6" t="s">
        <v>5078</v>
      </c>
      <c r="J268" s="6" t="s">
        <v>4718</v>
      </c>
      <c r="K268" s="32">
        <v>53.2452197791416</v>
      </c>
      <c r="L268" s="32">
        <v>0</v>
      </c>
      <c r="M268" s="32">
        <v>0</v>
      </c>
      <c r="N268" s="32">
        <v>0</v>
      </c>
    </row>
    <row r="269" spans="1:14" ht="45" customHeight="1" x14ac:dyDescent="0.25">
      <c r="A269" s="6" t="s">
        <v>22374</v>
      </c>
      <c r="B269" s="6">
        <v>261</v>
      </c>
      <c r="C269" s="6" t="s">
        <v>4752</v>
      </c>
      <c r="D269" s="6" t="s">
        <v>4752</v>
      </c>
      <c r="E269" s="6" t="s">
        <v>4752</v>
      </c>
      <c r="F269" s="6" t="s">
        <v>4752</v>
      </c>
      <c r="G269" s="6" t="s">
        <v>4752</v>
      </c>
      <c r="H269" s="6" t="s">
        <v>4752</v>
      </c>
      <c r="I269" s="6" t="s">
        <v>4752</v>
      </c>
      <c r="J269" s="6" t="s">
        <v>4752</v>
      </c>
      <c r="K269" s="32">
        <v>53.180560087989697</v>
      </c>
      <c r="L269" s="32">
        <v>0</v>
      </c>
      <c r="M269" s="32">
        <v>0</v>
      </c>
      <c r="N269" s="32">
        <v>0</v>
      </c>
    </row>
    <row r="270" spans="1:14" ht="45" customHeight="1" x14ac:dyDescent="0.25">
      <c r="A270" s="6" t="s">
        <v>20554</v>
      </c>
      <c r="B270" s="6">
        <v>819</v>
      </c>
      <c r="C270" s="6" t="s">
        <v>6174</v>
      </c>
      <c r="D270" s="6" t="s">
        <v>6175</v>
      </c>
      <c r="E270" s="6" t="s">
        <v>4718</v>
      </c>
      <c r="F270" s="6" t="s">
        <v>4718</v>
      </c>
      <c r="G270" s="6" t="s">
        <v>4718</v>
      </c>
      <c r="H270" s="6" t="s">
        <v>6176</v>
      </c>
      <c r="I270" s="6" t="s">
        <v>4718</v>
      </c>
      <c r="J270" s="6" t="s">
        <v>4718</v>
      </c>
      <c r="K270" s="32">
        <v>53.084067705710098</v>
      </c>
      <c r="L270" s="32">
        <v>0</v>
      </c>
      <c r="M270" s="32">
        <v>3.19608685340806</v>
      </c>
      <c r="N270" s="32">
        <v>0</v>
      </c>
    </row>
    <row r="271" spans="1:14" ht="45" customHeight="1" x14ac:dyDescent="0.25">
      <c r="A271" s="6" t="s">
        <v>20068</v>
      </c>
      <c r="B271" s="6">
        <v>1149</v>
      </c>
      <c r="C271" s="6" t="s">
        <v>10543</v>
      </c>
      <c r="D271" s="6" t="s">
        <v>10544</v>
      </c>
      <c r="E271" s="6" t="s">
        <v>4718</v>
      </c>
      <c r="F271" s="6" t="s">
        <v>4718</v>
      </c>
      <c r="G271" s="6" t="s">
        <v>4718</v>
      </c>
      <c r="H271" s="6" t="s">
        <v>4718</v>
      </c>
      <c r="I271" s="6" t="s">
        <v>4718</v>
      </c>
      <c r="J271" s="6" t="s">
        <v>4718</v>
      </c>
      <c r="K271" s="32">
        <v>52.9168363734995</v>
      </c>
      <c r="L271" s="32">
        <v>0</v>
      </c>
      <c r="M271" s="32">
        <v>3.9133647150994402</v>
      </c>
      <c r="N271" s="32">
        <v>0</v>
      </c>
    </row>
    <row r="272" spans="1:14" ht="45" customHeight="1" x14ac:dyDescent="0.25">
      <c r="A272" s="6" t="s">
        <v>21572</v>
      </c>
      <c r="B272" s="6">
        <v>1989</v>
      </c>
      <c r="C272" s="6" t="s">
        <v>5187</v>
      </c>
      <c r="D272" s="6" t="s">
        <v>5188</v>
      </c>
      <c r="E272" s="6" t="s">
        <v>5189</v>
      </c>
      <c r="F272" s="6" t="s">
        <v>5190</v>
      </c>
      <c r="G272" s="6" t="s">
        <v>5191</v>
      </c>
      <c r="H272" s="6" t="s">
        <v>5192</v>
      </c>
      <c r="I272" s="6" t="s">
        <v>5193</v>
      </c>
      <c r="J272" s="6" t="s">
        <v>5194</v>
      </c>
      <c r="K272" s="32">
        <v>52.912008711360301</v>
      </c>
      <c r="L272" s="32">
        <v>0</v>
      </c>
      <c r="M272" s="32">
        <v>2.8568552879915399</v>
      </c>
      <c r="N272" s="32">
        <v>0</v>
      </c>
    </row>
    <row r="273" spans="1:14" ht="45" customHeight="1" x14ac:dyDescent="0.25">
      <c r="A273" s="6" t="s">
        <v>20360</v>
      </c>
      <c r="B273" s="6">
        <v>1077</v>
      </c>
      <c r="C273" s="6" t="s">
        <v>9699</v>
      </c>
      <c r="D273" s="6" t="s">
        <v>9700</v>
      </c>
      <c r="E273" s="6" t="s">
        <v>4718</v>
      </c>
      <c r="F273" s="6" t="s">
        <v>9701</v>
      </c>
      <c r="G273" s="6" t="s">
        <v>4718</v>
      </c>
      <c r="H273" s="6" t="s">
        <v>4718</v>
      </c>
      <c r="I273" s="6" t="s">
        <v>4718</v>
      </c>
      <c r="J273" s="6" t="s">
        <v>4718</v>
      </c>
      <c r="K273" s="32">
        <v>52.612458303443198</v>
      </c>
      <c r="L273" s="32">
        <v>0</v>
      </c>
      <c r="M273" s="32">
        <v>5.1666777623671098</v>
      </c>
      <c r="N273" s="32">
        <v>0</v>
      </c>
    </row>
    <row r="274" spans="1:14" ht="45" customHeight="1" x14ac:dyDescent="0.25">
      <c r="A274" s="6" t="s">
        <v>21517</v>
      </c>
      <c r="B274" s="6">
        <v>201</v>
      </c>
      <c r="C274" s="6" t="s">
        <v>10437</v>
      </c>
      <c r="D274" s="6" t="s">
        <v>10438</v>
      </c>
      <c r="E274" s="6" t="s">
        <v>10439</v>
      </c>
      <c r="F274" s="6" t="s">
        <v>4718</v>
      </c>
      <c r="G274" s="6" t="s">
        <v>4718</v>
      </c>
      <c r="H274" s="6" t="s">
        <v>10440</v>
      </c>
      <c r="I274" s="6" t="s">
        <v>4840</v>
      </c>
      <c r="J274" s="6" t="s">
        <v>4718</v>
      </c>
      <c r="K274" s="32">
        <v>52.547684540648703</v>
      </c>
      <c r="L274" s="32">
        <v>0</v>
      </c>
      <c r="M274" s="32">
        <v>0</v>
      </c>
      <c r="N274" s="32">
        <v>0</v>
      </c>
    </row>
    <row r="275" spans="1:14" ht="45" customHeight="1" x14ac:dyDescent="0.25">
      <c r="A275" s="6" t="s">
        <v>21857</v>
      </c>
      <c r="B275" s="6">
        <v>597</v>
      </c>
      <c r="C275" s="6" t="s">
        <v>5960</v>
      </c>
      <c r="D275" s="6" t="s">
        <v>5961</v>
      </c>
      <c r="E275" s="6" t="s">
        <v>5962</v>
      </c>
      <c r="F275" s="6" t="s">
        <v>4718</v>
      </c>
      <c r="G275" s="6" t="s">
        <v>5963</v>
      </c>
      <c r="H275" s="6" t="s">
        <v>5964</v>
      </c>
      <c r="I275" s="6" t="s">
        <v>5965</v>
      </c>
      <c r="J275" s="6" t="s">
        <v>5966</v>
      </c>
      <c r="K275" s="32">
        <v>52.458672587117398</v>
      </c>
      <c r="L275" s="32">
        <v>0</v>
      </c>
      <c r="M275" s="32">
        <v>0</v>
      </c>
      <c r="N275" s="32">
        <v>0</v>
      </c>
    </row>
    <row r="276" spans="1:14" ht="45" customHeight="1" x14ac:dyDescent="0.25">
      <c r="A276" s="6" t="s">
        <v>19947</v>
      </c>
      <c r="B276" s="6">
        <v>354</v>
      </c>
      <c r="C276" s="6" t="s">
        <v>23000</v>
      </c>
      <c r="D276" s="6" t="s">
        <v>24031</v>
      </c>
      <c r="E276" s="6" t="s">
        <v>4718</v>
      </c>
      <c r="F276" s="6" t="s">
        <v>4718</v>
      </c>
      <c r="G276" s="6" t="s">
        <v>4718</v>
      </c>
      <c r="H276" s="6" t="s">
        <v>4718</v>
      </c>
      <c r="I276" s="6" t="s">
        <v>4718</v>
      </c>
      <c r="J276" s="6" t="s">
        <v>4718</v>
      </c>
      <c r="K276" s="32">
        <v>52.279194662769498</v>
      </c>
      <c r="L276" s="32">
        <v>0</v>
      </c>
      <c r="M276" s="32">
        <v>0</v>
      </c>
      <c r="N276" s="32">
        <v>0</v>
      </c>
    </row>
    <row r="277" spans="1:14" ht="45" customHeight="1" x14ac:dyDescent="0.25">
      <c r="A277" s="6" t="s">
        <v>22470</v>
      </c>
      <c r="B277" s="6">
        <v>516</v>
      </c>
      <c r="C277" s="6" t="s">
        <v>4752</v>
      </c>
      <c r="D277" s="6" t="s">
        <v>4752</v>
      </c>
      <c r="E277" s="6" t="s">
        <v>4752</v>
      </c>
      <c r="F277" s="6" t="s">
        <v>4752</v>
      </c>
      <c r="G277" s="6" t="s">
        <v>4752</v>
      </c>
      <c r="H277" s="6" t="s">
        <v>4752</v>
      </c>
      <c r="I277" s="6" t="s">
        <v>4752</v>
      </c>
      <c r="J277" s="6" t="s">
        <v>4752</v>
      </c>
      <c r="K277" s="32">
        <v>52.168667824159002</v>
      </c>
      <c r="L277" s="32">
        <v>0</v>
      </c>
      <c r="M277" s="32">
        <v>13.365410318096799</v>
      </c>
      <c r="N277" s="32">
        <v>0</v>
      </c>
    </row>
    <row r="278" spans="1:14" ht="45" customHeight="1" x14ac:dyDescent="0.25">
      <c r="A278" s="6" t="s">
        <v>21223</v>
      </c>
      <c r="B278" s="6">
        <v>1353</v>
      </c>
      <c r="C278" s="6" t="s">
        <v>9376</v>
      </c>
      <c r="D278" s="6" t="s">
        <v>9377</v>
      </c>
      <c r="E278" s="6" t="s">
        <v>9378</v>
      </c>
      <c r="F278" s="6" t="s">
        <v>9379</v>
      </c>
      <c r="G278" s="6" t="s">
        <v>9380</v>
      </c>
      <c r="H278" s="6" t="s">
        <v>9381</v>
      </c>
      <c r="I278" s="6" t="s">
        <v>9382</v>
      </c>
      <c r="J278" s="6" t="s">
        <v>4718</v>
      </c>
      <c r="K278" s="32">
        <v>51.657457823362101</v>
      </c>
      <c r="L278" s="32">
        <v>0</v>
      </c>
      <c r="M278" s="32">
        <v>2.0664142640078098</v>
      </c>
      <c r="N278" s="32">
        <v>0</v>
      </c>
    </row>
    <row r="279" spans="1:14" ht="45" customHeight="1" x14ac:dyDescent="0.25">
      <c r="A279" s="6" t="s">
        <v>20285</v>
      </c>
      <c r="B279" s="6">
        <v>1035</v>
      </c>
      <c r="C279" s="6" t="s">
        <v>6238</v>
      </c>
      <c r="D279" s="6" t="s">
        <v>6239</v>
      </c>
      <c r="E279" s="6" t="s">
        <v>6240</v>
      </c>
      <c r="F279" s="6" t="s">
        <v>4718</v>
      </c>
      <c r="G279" s="6" t="s">
        <v>4718</v>
      </c>
      <c r="H279" s="6" t="s">
        <v>4718</v>
      </c>
      <c r="I279" s="6" t="s">
        <v>4718</v>
      </c>
      <c r="J279" s="6" t="s">
        <v>4718</v>
      </c>
      <c r="K279" s="32">
        <v>51.262784221270699</v>
      </c>
      <c r="L279" s="32">
        <v>0</v>
      </c>
      <c r="M279" s="32">
        <v>3.8310228771869999</v>
      </c>
      <c r="N279" s="32">
        <v>0</v>
      </c>
    </row>
    <row r="280" spans="1:14" ht="45" customHeight="1" x14ac:dyDescent="0.25">
      <c r="A280" s="6" t="s">
        <v>19982</v>
      </c>
      <c r="B280" s="6">
        <v>345</v>
      </c>
      <c r="C280" s="6" t="s">
        <v>15644</v>
      </c>
      <c r="D280" s="6" t="s">
        <v>5336</v>
      </c>
      <c r="E280" s="6" t="s">
        <v>4718</v>
      </c>
      <c r="F280" s="6" t="s">
        <v>4718</v>
      </c>
      <c r="G280" s="6" t="s">
        <v>4718</v>
      </c>
      <c r="H280" s="6" t="s">
        <v>4718</v>
      </c>
      <c r="I280" s="6" t="s">
        <v>4718</v>
      </c>
      <c r="J280" s="6" t="s">
        <v>4718</v>
      </c>
      <c r="K280" s="32">
        <v>51.2046815708865</v>
      </c>
      <c r="L280" s="32">
        <v>0</v>
      </c>
      <c r="M280" s="32">
        <v>2.90387449454435</v>
      </c>
      <c r="N280" s="32">
        <v>0</v>
      </c>
    </row>
    <row r="281" spans="1:14" ht="45" customHeight="1" x14ac:dyDescent="0.25">
      <c r="A281" s="6" t="s">
        <v>19825</v>
      </c>
      <c r="B281" s="6">
        <v>759</v>
      </c>
      <c r="C281" s="6" t="s">
        <v>5700</v>
      </c>
      <c r="D281" s="6" t="s">
        <v>5701</v>
      </c>
      <c r="E281" s="6" t="s">
        <v>4718</v>
      </c>
      <c r="F281" s="6" t="s">
        <v>4718</v>
      </c>
      <c r="G281" s="6" t="s">
        <v>4718</v>
      </c>
      <c r="H281" s="6" t="s">
        <v>4718</v>
      </c>
      <c r="I281" s="6" t="s">
        <v>4718</v>
      </c>
      <c r="J281" s="6" t="s">
        <v>4718</v>
      </c>
      <c r="K281" s="32">
        <v>51.056352633548002</v>
      </c>
      <c r="L281" s="32">
        <v>0</v>
      </c>
      <c r="M281" s="32">
        <v>1.4925294897159</v>
      </c>
      <c r="N281" s="32">
        <v>0</v>
      </c>
    </row>
    <row r="282" spans="1:14" ht="45" customHeight="1" x14ac:dyDescent="0.25">
      <c r="A282" s="6" t="s">
        <v>21537</v>
      </c>
      <c r="B282" s="6">
        <v>387</v>
      </c>
      <c r="C282" s="6" t="s">
        <v>6506</v>
      </c>
      <c r="D282" s="6" t="s">
        <v>5136</v>
      </c>
      <c r="E282" s="6" t="s">
        <v>4718</v>
      </c>
      <c r="F282" s="6" t="s">
        <v>4718</v>
      </c>
      <c r="G282" s="6" t="s">
        <v>4718</v>
      </c>
      <c r="H282" s="6" t="s">
        <v>5139</v>
      </c>
      <c r="I282" s="6" t="s">
        <v>5140</v>
      </c>
      <c r="J282" s="6" t="s">
        <v>4718</v>
      </c>
      <c r="K282" s="32">
        <v>50.9540498052096</v>
      </c>
      <c r="L282" s="32">
        <v>11.652215909935601</v>
      </c>
      <c r="M282" s="32">
        <v>1.6328463369133499</v>
      </c>
      <c r="N282" s="32">
        <v>0</v>
      </c>
    </row>
    <row r="283" spans="1:14" ht="45" customHeight="1" x14ac:dyDescent="0.25">
      <c r="A283" s="6" t="s">
        <v>21437</v>
      </c>
      <c r="B283" s="6">
        <v>786</v>
      </c>
      <c r="C283" s="6" t="s">
        <v>5707</v>
      </c>
      <c r="D283" s="6" t="s">
        <v>5708</v>
      </c>
      <c r="E283" s="6" t="s">
        <v>5709</v>
      </c>
      <c r="F283" s="6" t="s">
        <v>4718</v>
      </c>
      <c r="G283" s="6" t="s">
        <v>4718</v>
      </c>
      <c r="H283" s="6" t="s">
        <v>5710</v>
      </c>
      <c r="I283" s="6" t="s">
        <v>5078</v>
      </c>
      <c r="J283" s="6" t="s">
        <v>4718</v>
      </c>
      <c r="K283" s="32">
        <v>50.734110423008197</v>
      </c>
      <c r="L283" s="32">
        <v>0</v>
      </c>
      <c r="M283" s="32">
        <v>4.3871194173905401</v>
      </c>
      <c r="N283" s="32">
        <v>0</v>
      </c>
    </row>
    <row r="284" spans="1:14" ht="45" customHeight="1" x14ac:dyDescent="0.25">
      <c r="A284" s="6" t="s">
        <v>19954</v>
      </c>
      <c r="B284" s="6">
        <v>657</v>
      </c>
      <c r="C284" s="6" t="s">
        <v>6670</v>
      </c>
      <c r="D284" s="6" t="s">
        <v>6671</v>
      </c>
      <c r="E284" s="6" t="s">
        <v>4718</v>
      </c>
      <c r="F284" s="6" t="s">
        <v>4718</v>
      </c>
      <c r="G284" s="6" t="s">
        <v>4718</v>
      </c>
      <c r="H284" s="6" t="s">
        <v>4718</v>
      </c>
      <c r="I284" s="6" t="s">
        <v>4718</v>
      </c>
      <c r="J284" s="6" t="s">
        <v>4718</v>
      </c>
      <c r="K284" s="32">
        <v>50.722224836611701</v>
      </c>
      <c r="L284" s="32">
        <v>0</v>
      </c>
      <c r="M284" s="32">
        <v>2.8854407871482501</v>
      </c>
      <c r="N284" s="32">
        <v>0</v>
      </c>
    </row>
    <row r="285" spans="1:14" ht="45" customHeight="1" x14ac:dyDescent="0.25">
      <c r="A285" s="6" t="s">
        <v>22561</v>
      </c>
      <c r="B285" s="6">
        <v>1053</v>
      </c>
      <c r="C285" s="6" t="s">
        <v>4752</v>
      </c>
      <c r="D285" s="6" t="s">
        <v>4752</v>
      </c>
      <c r="E285" s="6" t="s">
        <v>4752</v>
      </c>
      <c r="F285" s="6" t="s">
        <v>4752</v>
      </c>
      <c r="G285" s="6" t="s">
        <v>4752</v>
      </c>
      <c r="H285" s="6" t="s">
        <v>4752</v>
      </c>
      <c r="I285" s="6" t="s">
        <v>4752</v>
      </c>
      <c r="J285" s="6" t="s">
        <v>4752</v>
      </c>
      <c r="K285" s="32">
        <v>50.625994882432401</v>
      </c>
      <c r="L285" s="32">
        <v>0</v>
      </c>
      <c r="M285" s="32">
        <v>0</v>
      </c>
      <c r="N285" s="32">
        <v>0</v>
      </c>
    </row>
    <row r="286" spans="1:14" ht="45" customHeight="1" x14ac:dyDescent="0.25">
      <c r="A286" s="6" t="s">
        <v>21523</v>
      </c>
      <c r="B286" s="6">
        <v>345</v>
      </c>
      <c r="C286" s="6" t="s">
        <v>5050</v>
      </c>
      <c r="D286" s="6" t="s">
        <v>4961</v>
      </c>
      <c r="E286" s="6" t="s">
        <v>4718</v>
      </c>
      <c r="F286" s="6" t="s">
        <v>4718</v>
      </c>
      <c r="G286" s="6" t="s">
        <v>4718</v>
      </c>
      <c r="H286" s="6" t="s">
        <v>4867</v>
      </c>
      <c r="I286" s="6" t="s">
        <v>4840</v>
      </c>
      <c r="J286" s="6" t="s">
        <v>4718</v>
      </c>
      <c r="K286" s="32">
        <v>50.589053278781002</v>
      </c>
      <c r="L286" s="32">
        <v>0</v>
      </c>
      <c r="M286" s="32">
        <v>3.8718326593924601</v>
      </c>
      <c r="N286" s="32">
        <v>0</v>
      </c>
    </row>
    <row r="287" spans="1:14" ht="45" customHeight="1" x14ac:dyDescent="0.25">
      <c r="A287" s="6" t="s">
        <v>20308</v>
      </c>
      <c r="B287" s="6">
        <v>516</v>
      </c>
      <c r="C287" s="6" t="s">
        <v>10155</v>
      </c>
      <c r="D287" s="6" t="s">
        <v>7100</v>
      </c>
      <c r="E287" s="6" t="s">
        <v>6435</v>
      </c>
      <c r="F287" s="6" t="s">
        <v>4718</v>
      </c>
      <c r="G287" s="6" t="s">
        <v>4718</v>
      </c>
      <c r="H287" s="6" t="s">
        <v>4718</v>
      </c>
      <c r="I287" s="6" t="s">
        <v>4718</v>
      </c>
      <c r="J287" s="6" t="s">
        <v>4718</v>
      </c>
      <c r="K287" s="32">
        <v>50.538396954653997</v>
      </c>
      <c r="L287" s="32">
        <v>0</v>
      </c>
      <c r="M287" s="32">
        <v>2.2829936661046002</v>
      </c>
      <c r="N287" s="32">
        <v>0</v>
      </c>
    </row>
    <row r="288" spans="1:14" ht="45" customHeight="1" x14ac:dyDescent="0.25">
      <c r="A288" s="6" t="s">
        <v>21462</v>
      </c>
      <c r="B288" s="6">
        <v>3939</v>
      </c>
      <c r="C288" s="6" t="s">
        <v>5660</v>
      </c>
      <c r="D288" s="6" t="s">
        <v>5661</v>
      </c>
      <c r="E288" s="6" t="s">
        <v>5662</v>
      </c>
      <c r="F288" s="6" t="s">
        <v>5663</v>
      </c>
      <c r="G288" s="6" t="s">
        <v>4718</v>
      </c>
      <c r="H288" s="6" t="s">
        <v>5664</v>
      </c>
      <c r="I288" s="6" t="s">
        <v>5665</v>
      </c>
      <c r="J288" s="6" t="s">
        <v>4718</v>
      </c>
      <c r="K288" s="32">
        <v>50.160183550816299</v>
      </c>
      <c r="L288" s="32">
        <v>2.5344069182415298E-2</v>
      </c>
      <c r="M288" s="32">
        <v>0.32137557754255403</v>
      </c>
      <c r="N288" s="32">
        <v>0</v>
      </c>
    </row>
    <row r="289" spans="1:14" ht="45" customHeight="1" x14ac:dyDescent="0.25">
      <c r="A289" s="6" t="s">
        <v>19953</v>
      </c>
      <c r="B289" s="6">
        <v>789</v>
      </c>
      <c r="C289" s="6" t="s">
        <v>12591</v>
      </c>
      <c r="D289" s="6" t="s">
        <v>12592</v>
      </c>
      <c r="E289" s="6" t="s">
        <v>4718</v>
      </c>
      <c r="F289" s="6" t="s">
        <v>4718</v>
      </c>
      <c r="G289" s="6" t="s">
        <v>4718</v>
      </c>
      <c r="H289" s="6" t="s">
        <v>4718</v>
      </c>
      <c r="I289" s="6" t="s">
        <v>4718</v>
      </c>
      <c r="J289" s="6" t="s">
        <v>4718</v>
      </c>
      <c r="K289" s="32">
        <v>50.1106833044797</v>
      </c>
      <c r="L289" s="32">
        <v>0</v>
      </c>
      <c r="M289" s="32">
        <v>0</v>
      </c>
      <c r="N289" s="32">
        <v>0</v>
      </c>
    </row>
    <row r="290" spans="1:14" ht="45" customHeight="1" x14ac:dyDescent="0.25">
      <c r="A290" s="6" t="s">
        <v>21875</v>
      </c>
      <c r="B290" s="6">
        <v>1542</v>
      </c>
      <c r="C290" s="6" t="s">
        <v>6728</v>
      </c>
      <c r="D290" s="6" t="s">
        <v>6729</v>
      </c>
      <c r="E290" s="6" t="s">
        <v>6730</v>
      </c>
      <c r="F290" s="6" t="s">
        <v>6731</v>
      </c>
      <c r="G290" s="6" t="s">
        <v>6732</v>
      </c>
      <c r="H290" s="6" t="s">
        <v>6733</v>
      </c>
      <c r="I290" s="6" t="s">
        <v>5566</v>
      </c>
      <c r="J290" s="6" t="s">
        <v>5567</v>
      </c>
      <c r="K290" s="32">
        <v>49.849850790521998</v>
      </c>
      <c r="L290" s="32">
        <v>2.5738877992344702</v>
      </c>
      <c r="M290" s="32">
        <v>7.9570963468665497</v>
      </c>
      <c r="N290" s="32">
        <v>0</v>
      </c>
    </row>
    <row r="291" spans="1:14" ht="45" customHeight="1" x14ac:dyDescent="0.25">
      <c r="A291" s="6" t="s">
        <v>20240</v>
      </c>
      <c r="B291" s="6">
        <v>1860</v>
      </c>
      <c r="C291" s="6" t="s">
        <v>10783</v>
      </c>
      <c r="D291" s="6" t="s">
        <v>10784</v>
      </c>
      <c r="E291" s="6" t="s">
        <v>4718</v>
      </c>
      <c r="F291" s="6" t="s">
        <v>4718</v>
      </c>
      <c r="G291" s="6" t="s">
        <v>4718</v>
      </c>
      <c r="H291" s="6" t="s">
        <v>4718</v>
      </c>
      <c r="I291" s="6" t="s">
        <v>4718</v>
      </c>
      <c r="J291" s="6" t="s">
        <v>4718</v>
      </c>
      <c r="K291" s="32">
        <v>49.749556211345201</v>
      </c>
      <c r="L291" s="32">
        <v>0</v>
      </c>
      <c r="M291" s="32">
        <v>0</v>
      </c>
      <c r="N291" s="32">
        <v>0</v>
      </c>
    </row>
    <row r="292" spans="1:14" ht="45" customHeight="1" x14ac:dyDescent="0.25">
      <c r="A292" s="6" t="s">
        <v>19365</v>
      </c>
      <c r="B292" s="6">
        <v>237</v>
      </c>
      <c r="C292" s="6" t="s">
        <v>7580</v>
      </c>
      <c r="D292" s="6" t="s">
        <v>4718</v>
      </c>
      <c r="E292" s="6" t="s">
        <v>4718</v>
      </c>
      <c r="F292" s="6" t="s">
        <v>4718</v>
      </c>
      <c r="G292" s="6" t="s">
        <v>4718</v>
      </c>
      <c r="H292" s="6" t="s">
        <v>4718</v>
      </c>
      <c r="I292" s="6" t="s">
        <v>4718</v>
      </c>
      <c r="J292" s="6" t="s">
        <v>4718</v>
      </c>
      <c r="K292" s="32">
        <v>49.692307009721098</v>
      </c>
      <c r="L292" s="32">
        <v>0</v>
      </c>
      <c r="M292" s="32">
        <v>0</v>
      </c>
      <c r="N292" s="32">
        <v>0</v>
      </c>
    </row>
    <row r="293" spans="1:14" ht="45" customHeight="1" x14ac:dyDescent="0.25">
      <c r="A293" s="6" t="s">
        <v>21441</v>
      </c>
      <c r="B293" s="6">
        <v>906</v>
      </c>
      <c r="C293" s="6" t="s">
        <v>6313</v>
      </c>
      <c r="D293" s="6" t="s">
        <v>6314</v>
      </c>
      <c r="E293" s="6" t="s">
        <v>6315</v>
      </c>
      <c r="F293" s="6" t="s">
        <v>4718</v>
      </c>
      <c r="G293" s="6" t="s">
        <v>4718</v>
      </c>
      <c r="H293" s="6" t="s">
        <v>6316</v>
      </c>
      <c r="I293" s="6" t="s">
        <v>5078</v>
      </c>
      <c r="J293" s="6" t="s">
        <v>4718</v>
      </c>
      <c r="K293" s="32">
        <v>49.6746772886911</v>
      </c>
      <c r="L293" s="32">
        <v>0</v>
      </c>
      <c r="M293" s="32">
        <v>2.9309039577398202</v>
      </c>
      <c r="N293" s="32">
        <v>0</v>
      </c>
    </row>
    <row r="294" spans="1:14" ht="45" customHeight="1" x14ac:dyDescent="0.25">
      <c r="A294" s="6" t="s">
        <v>22517</v>
      </c>
      <c r="B294" s="6">
        <v>747</v>
      </c>
      <c r="C294" s="6" t="s">
        <v>4752</v>
      </c>
      <c r="D294" s="6" t="s">
        <v>4752</v>
      </c>
      <c r="E294" s="6" t="s">
        <v>4752</v>
      </c>
      <c r="F294" s="6" t="s">
        <v>4752</v>
      </c>
      <c r="G294" s="6" t="s">
        <v>4752</v>
      </c>
      <c r="H294" s="6" t="s">
        <v>4752</v>
      </c>
      <c r="I294" s="6" t="s">
        <v>4752</v>
      </c>
      <c r="J294" s="6" t="s">
        <v>4752</v>
      </c>
      <c r="K294" s="32">
        <v>49.5497587968418</v>
      </c>
      <c r="L294" s="32">
        <v>0</v>
      </c>
      <c r="M294" s="32">
        <v>0</v>
      </c>
      <c r="N294" s="32">
        <v>0</v>
      </c>
    </row>
    <row r="295" spans="1:14" ht="45" customHeight="1" x14ac:dyDescent="0.25">
      <c r="A295" s="6" t="s">
        <v>20437</v>
      </c>
      <c r="B295" s="6">
        <v>234</v>
      </c>
      <c r="C295" s="6" t="s">
        <v>6617</v>
      </c>
      <c r="D295" s="6" t="s">
        <v>6618</v>
      </c>
      <c r="E295" s="6" t="s">
        <v>6619</v>
      </c>
      <c r="F295" s="6" t="s">
        <v>6620</v>
      </c>
      <c r="G295" s="6" t="s">
        <v>4718</v>
      </c>
      <c r="H295" s="6" t="s">
        <v>6621</v>
      </c>
      <c r="I295" s="6" t="s">
        <v>4718</v>
      </c>
      <c r="J295" s="6" t="s">
        <v>4718</v>
      </c>
      <c r="K295" s="32">
        <v>49.194816497151301</v>
      </c>
      <c r="L295" s="32">
        <v>0</v>
      </c>
      <c r="M295" s="32">
        <v>15.0348706393985</v>
      </c>
      <c r="N295" s="32">
        <v>0</v>
      </c>
    </row>
    <row r="296" spans="1:14" ht="45" customHeight="1" x14ac:dyDescent="0.25">
      <c r="A296" s="6" t="s">
        <v>21431</v>
      </c>
      <c r="B296" s="6">
        <v>858</v>
      </c>
      <c r="C296" s="6" t="s">
        <v>8387</v>
      </c>
      <c r="D296" s="6" t="s">
        <v>8388</v>
      </c>
      <c r="E296" s="6" t="s">
        <v>8389</v>
      </c>
      <c r="F296" s="6" t="s">
        <v>4718</v>
      </c>
      <c r="G296" s="6" t="s">
        <v>4718</v>
      </c>
      <c r="H296" s="6" t="s">
        <v>8390</v>
      </c>
      <c r="I296" s="6" t="s">
        <v>5078</v>
      </c>
      <c r="J296" s="6" t="s">
        <v>4718</v>
      </c>
      <c r="K296" s="32">
        <v>49.081584562718</v>
      </c>
      <c r="L296" s="32">
        <v>0</v>
      </c>
      <c r="M296" s="32">
        <v>0</v>
      </c>
      <c r="N296" s="32">
        <v>0</v>
      </c>
    </row>
    <row r="297" spans="1:14" ht="45" customHeight="1" x14ac:dyDescent="0.25">
      <c r="A297" s="6" t="s">
        <v>21952</v>
      </c>
      <c r="B297" s="6">
        <v>534</v>
      </c>
      <c r="C297" s="6" t="s">
        <v>6103</v>
      </c>
      <c r="D297" s="6" t="s">
        <v>6104</v>
      </c>
      <c r="E297" s="6" t="s">
        <v>6105</v>
      </c>
      <c r="F297" s="6" t="s">
        <v>4718</v>
      </c>
      <c r="G297" s="6" t="s">
        <v>4718</v>
      </c>
      <c r="H297" s="6" t="s">
        <v>6106</v>
      </c>
      <c r="I297" s="6" t="s">
        <v>4737</v>
      </c>
      <c r="J297" s="6" t="s">
        <v>4738</v>
      </c>
      <c r="K297" s="32">
        <v>48.891408338608102</v>
      </c>
      <c r="L297" s="32">
        <v>0</v>
      </c>
      <c r="M297" s="32">
        <v>18.0197122767607</v>
      </c>
      <c r="N297" s="32">
        <v>0</v>
      </c>
    </row>
    <row r="298" spans="1:14" ht="45" customHeight="1" x14ac:dyDescent="0.25">
      <c r="A298" s="6" t="s">
        <v>19783</v>
      </c>
      <c r="B298" s="6">
        <v>981</v>
      </c>
      <c r="C298" s="6" t="s">
        <v>9860</v>
      </c>
      <c r="D298" s="6" t="s">
        <v>9861</v>
      </c>
      <c r="E298" s="6" t="s">
        <v>4718</v>
      </c>
      <c r="F298" s="6" t="s">
        <v>4718</v>
      </c>
      <c r="G298" s="6" t="s">
        <v>4718</v>
      </c>
      <c r="H298" s="6" t="s">
        <v>4718</v>
      </c>
      <c r="I298" s="6" t="s">
        <v>4718</v>
      </c>
      <c r="J298" s="6" t="s">
        <v>4718</v>
      </c>
      <c r="K298" s="32">
        <v>48.7948961110894</v>
      </c>
      <c r="L298" s="32">
        <v>0</v>
      </c>
      <c r="M298" s="32">
        <v>1.02124026566544</v>
      </c>
      <c r="N298" s="32">
        <v>0</v>
      </c>
    </row>
    <row r="299" spans="1:14" ht="45" customHeight="1" x14ac:dyDescent="0.25">
      <c r="A299" s="6" t="s">
        <v>21361</v>
      </c>
      <c r="B299" s="6">
        <v>654</v>
      </c>
      <c r="C299" s="6" t="s">
        <v>5445</v>
      </c>
      <c r="D299" s="6" t="s">
        <v>5446</v>
      </c>
      <c r="E299" s="6" t="s">
        <v>5447</v>
      </c>
      <c r="F299" s="6" t="s">
        <v>5448</v>
      </c>
      <c r="G299" s="6" t="s">
        <v>4718</v>
      </c>
      <c r="H299" s="6" t="s">
        <v>5449</v>
      </c>
      <c r="I299" s="6" t="s">
        <v>5450</v>
      </c>
      <c r="J299" s="6" t="s">
        <v>4718</v>
      </c>
      <c r="K299" s="32">
        <v>48.743665175109001</v>
      </c>
      <c r="L299" s="32">
        <v>0</v>
      </c>
      <c r="M299" s="32">
        <v>2.55310066416361</v>
      </c>
      <c r="N299" s="32">
        <v>0</v>
      </c>
    </row>
    <row r="300" spans="1:14" ht="45" customHeight="1" x14ac:dyDescent="0.25">
      <c r="A300" s="6" t="s">
        <v>22404</v>
      </c>
      <c r="B300" s="6">
        <v>330</v>
      </c>
      <c r="C300" s="6" t="s">
        <v>4752</v>
      </c>
      <c r="D300" s="6" t="s">
        <v>4752</v>
      </c>
      <c r="E300" s="6" t="s">
        <v>4752</v>
      </c>
      <c r="F300" s="6" t="s">
        <v>4752</v>
      </c>
      <c r="G300" s="6" t="s">
        <v>4752</v>
      </c>
      <c r="H300" s="6" t="s">
        <v>4752</v>
      </c>
      <c r="I300" s="6" t="s">
        <v>4752</v>
      </c>
      <c r="J300" s="6" t="s">
        <v>4752</v>
      </c>
      <c r="K300" s="32">
        <v>48.616333938437798</v>
      </c>
      <c r="L300" s="32">
        <v>0</v>
      </c>
      <c r="M300" s="32">
        <v>0</v>
      </c>
      <c r="N300" s="32">
        <v>0</v>
      </c>
    </row>
    <row r="301" spans="1:14" ht="45" customHeight="1" x14ac:dyDescent="0.25">
      <c r="A301" s="6" t="s">
        <v>21133</v>
      </c>
      <c r="B301" s="6">
        <v>840</v>
      </c>
      <c r="C301" s="6" t="s">
        <v>6503</v>
      </c>
      <c r="D301" s="6" t="s">
        <v>6504</v>
      </c>
      <c r="E301" s="6" t="s">
        <v>4718</v>
      </c>
      <c r="F301" s="6" t="s">
        <v>4718</v>
      </c>
      <c r="G301" s="6" t="s">
        <v>5343</v>
      </c>
      <c r="H301" s="6" t="s">
        <v>5344</v>
      </c>
      <c r="I301" s="6" t="s">
        <v>5345</v>
      </c>
      <c r="J301" s="6" t="s">
        <v>4718</v>
      </c>
      <c r="K301" s="32">
        <v>48.570427119323</v>
      </c>
      <c r="L301" s="32">
        <v>0</v>
      </c>
      <c r="M301" s="32">
        <v>4.5136538027533302</v>
      </c>
      <c r="N301" s="32">
        <v>0</v>
      </c>
    </row>
    <row r="302" spans="1:14" ht="45" customHeight="1" x14ac:dyDescent="0.25">
      <c r="A302" s="6" t="s">
        <v>19457</v>
      </c>
      <c r="B302" s="6">
        <v>330</v>
      </c>
      <c r="C302" s="6" t="s">
        <v>22732</v>
      </c>
      <c r="D302" s="6" t="s">
        <v>23918</v>
      </c>
      <c r="E302" s="6" t="s">
        <v>4718</v>
      </c>
      <c r="F302" s="6" t="s">
        <v>4718</v>
      </c>
      <c r="G302" s="6" t="s">
        <v>4718</v>
      </c>
      <c r="H302" s="6" t="s">
        <v>4718</v>
      </c>
      <c r="I302" s="6" t="s">
        <v>4718</v>
      </c>
      <c r="J302" s="6" t="s">
        <v>4718</v>
      </c>
      <c r="K302" s="32">
        <v>48.433865468565799</v>
      </c>
      <c r="L302" s="32">
        <v>0</v>
      </c>
      <c r="M302" s="32">
        <v>4.0478250530012101</v>
      </c>
      <c r="N302" s="32">
        <v>0</v>
      </c>
    </row>
    <row r="303" spans="1:14" ht="45" customHeight="1" x14ac:dyDescent="0.25">
      <c r="A303" s="6" t="s">
        <v>22370</v>
      </c>
      <c r="B303" s="6">
        <v>252</v>
      </c>
      <c r="C303" s="6" t="s">
        <v>4752</v>
      </c>
      <c r="D303" s="6" t="s">
        <v>4752</v>
      </c>
      <c r="E303" s="6" t="s">
        <v>4752</v>
      </c>
      <c r="F303" s="6" t="s">
        <v>4752</v>
      </c>
      <c r="G303" s="6" t="s">
        <v>4752</v>
      </c>
      <c r="H303" s="6" t="s">
        <v>4752</v>
      </c>
      <c r="I303" s="6" t="s">
        <v>4752</v>
      </c>
      <c r="J303" s="6" t="s">
        <v>4752</v>
      </c>
      <c r="K303" s="32">
        <v>48.4035184350642</v>
      </c>
      <c r="L303" s="32">
        <v>0</v>
      </c>
      <c r="M303" s="32">
        <v>0</v>
      </c>
      <c r="N303" s="32">
        <v>0</v>
      </c>
    </row>
    <row r="304" spans="1:14" ht="45" customHeight="1" x14ac:dyDescent="0.25">
      <c r="A304" s="6" t="s">
        <v>19316</v>
      </c>
      <c r="B304" s="6">
        <v>822</v>
      </c>
      <c r="C304" s="6" t="s">
        <v>9741</v>
      </c>
      <c r="D304" s="6" t="s">
        <v>4718</v>
      </c>
      <c r="E304" s="6" t="s">
        <v>4718</v>
      </c>
      <c r="F304" s="6" t="s">
        <v>4718</v>
      </c>
      <c r="G304" s="6" t="s">
        <v>4718</v>
      </c>
      <c r="H304" s="6" t="s">
        <v>4718</v>
      </c>
      <c r="I304" s="6" t="s">
        <v>4718</v>
      </c>
      <c r="J304" s="6" t="s">
        <v>4718</v>
      </c>
      <c r="K304" s="32">
        <v>48.400976955767497</v>
      </c>
      <c r="L304" s="32">
        <v>0</v>
      </c>
      <c r="M304" s="32">
        <v>0</v>
      </c>
      <c r="N304" s="32">
        <v>0</v>
      </c>
    </row>
    <row r="305" spans="1:14" ht="45" customHeight="1" x14ac:dyDescent="0.25">
      <c r="A305" s="6" t="s">
        <v>20186</v>
      </c>
      <c r="B305" s="6">
        <v>660</v>
      </c>
      <c r="C305" s="6" t="s">
        <v>5312</v>
      </c>
      <c r="D305" s="6" t="s">
        <v>5313</v>
      </c>
      <c r="E305" s="6" t="s">
        <v>4718</v>
      </c>
      <c r="F305" s="6" t="s">
        <v>4718</v>
      </c>
      <c r="G305" s="6" t="s">
        <v>4718</v>
      </c>
      <c r="H305" s="6" t="s">
        <v>4718</v>
      </c>
      <c r="I305" s="6" t="s">
        <v>4718</v>
      </c>
      <c r="J305" s="6" t="s">
        <v>4718</v>
      </c>
      <c r="K305" s="32">
        <v>48.3470903512709</v>
      </c>
      <c r="L305" s="32">
        <v>0</v>
      </c>
      <c r="M305" s="32">
        <v>0</v>
      </c>
      <c r="N305" s="32">
        <v>0</v>
      </c>
    </row>
    <row r="306" spans="1:14" ht="45" customHeight="1" x14ac:dyDescent="0.25">
      <c r="A306" s="6" t="s">
        <v>21366</v>
      </c>
      <c r="B306" s="6">
        <v>570</v>
      </c>
      <c r="C306" s="6" t="s">
        <v>7151</v>
      </c>
      <c r="D306" s="6" t="s">
        <v>5747</v>
      </c>
      <c r="E306" s="6" t="s">
        <v>7152</v>
      </c>
      <c r="F306" s="6" t="s">
        <v>4718</v>
      </c>
      <c r="G306" s="6" t="s">
        <v>4718</v>
      </c>
      <c r="H306" s="6" t="s">
        <v>7153</v>
      </c>
      <c r="I306" s="6" t="s">
        <v>5208</v>
      </c>
      <c r="J306" s="6" t="s">
        <v>4718</v>
      </c>
      <c r="K306" s="32">
        <v>48.0930332211557</v>
      </c>
      <c r="L306" s="32">
        <v>0</v>
      </c>
      <c r="M306" s="32">
        <v>2.3434776622638598</v>
      </c>
      <c r="N306" s="32">
        <v>0</v>
      </c>
    </row>
    <row r="307" spans="1:14" ht="45" customHeight="1" x14ac:dyDescent="0.25">
      <c r="A307" s="6" t="s">
        <v>20761</v>
      </c>
      <c r="B307" s="6">
        <v>324</v>
      </c>
      <c r="C307" s="6" t="s">
        <v>9010</v>
      </c>
      <c r="D307" s="6" t="s">
        <v>9011</v>
      </c>
      <c r="E307" s="6" t="s">
        <v>9012</v>
      </c>
      <c r="F307" s="6" t="s">
        <v>9013</v>
      </c>
      <c r="G307" s="6" t="s">
        <v>4718</v>
      </c>
      <c r="H307" s="6" t="s">
        <v>6963</v>
      </c>
      <c r="I307" s="6" t="s">
        <v>4718</v>
      </c>
      <c r="J307" s="6" t="s">
        <v>4718</v>
      </c>
      <c r="K307" s="32">
        <v>48.032610247822298</v>
      </c>
      <c r="L307" s="32">
        <v>0</v>
      </c>
      <c r="M307" s="32">
        <v>0</v>
      </c>
      <c r="N307" s="32">
        <v>0</v>
      </c>
    </row>
    <row r="308" spans="1:14" ht="45" customHeight="1" x14ac:dyDescent="0.25">
      <c r="A308" s="6" t="s">
        <v>21587</v>
      </c>
      <c r="B308" s="6">
        <v>693</v>
      </c>
      <c r="C308" s="6" t="s">
        <v>23650</v>
      </c>
      <c r="D308" s="6" t="s">
        <v>24358</v>
      </c>
      <c r="E308" s="6" t="s">
        <v>24997</v>
      </c>
      <c r="F308" s="6" t="s">
        <v>4718</v>
      </c>
      <c r="G308" s="6" t="s">
        <v>16186</v>
      </c>
      <c r="H308" s="6" t="s">
        <v>17990</v>
      </c>
      <c r="I308" s="6" t="s">
        <v>9524</v>
      </c>
      <c r="J308" s="6" t="s">
        <v>9525</v>
      </c>
      <c r="K308" s="32">
        <v>47.948312932540098</v>
      </c>
      <c r="L308" s="32">
        <v>0</v>
      </c>
      <c r="M308" s="32">
        <v>7.4638005672488399</v>
      </c>
      <c r="N308" s="32">
        <v>0</v>
      </c>
    </row>
    <row r="309" spans="1:14" ht="45" customHeight="1" x14ac:dyDescent="0.25">
      <c r="A309" s="6" t="s">
        <v>21383</v>
      </c>
      <c r="B309" s="6">
        <v>483</v>
      </c>
      <c r="C309" s="6" t="s">
        <v>7473</v>
      </c>
      <c r="D309" s="6" t="s">
        <v>5747</v>
      </c>
      <c r="E309" s="6" t="s">
        <v>7474</v>
      </c>
      <c r="F309" s="6" t="s">
        <v>4718</v>
      </c>
      <c r="G309" s="6" t="s">
        <v>4718</v>
      </c>
      <c r="H309" s="6" t="s">
        <v>7475</v>
      </c>
      <c r="I309" s="6" t="s">
        <v>5750</v>
      </c>
      <c r="J309" s="6" t="s">
        <v>4718</v>
      </c>
      <c r="K309" s="32">
        <v>47.8955354829721</v>
      </c>
      <c r="L309" s="32">
        <v>0</v>
      </c>
      <c r="M309" s="32">
        <v>0</v>
      </c>
      <c r="N309" s="32">
        <v>0</v>
      </c>
    </row>
    <row r="310" spans="1:14" ht="45" customHeight="1" x14ac:dyDescent="0.25">
      <c r="A310" s="6" t="s">
        <v>22337</v>
      </c>
      <c r="B310" s="6">
        <v>171</v>
      </c>
      <c r="C310" s="6" t="s">
        <v>4752</v>
      </c>
      <c r="D310" s="6" t="s">
        <v>4752</v>
      </c>
      <c r="E310" s="6" t="s">
        <v>4752</v>
      </c>
      <c r="F310" s="6" t="s">
        <v>4752</v>
      </c>
      <c r="G310" s="6" t="s">
        <v>4752</v>
      </c>
      <c r="H310" s="6" t="s">
        <v>4752</v>
      </c>
      <c r="I310" s="6" t="s">
        <v>4752</v>
      </c>
      <c r="J310" s="6" t="s">
        <v>4752</v>
      </c>
      <c r="K310" s="32">
        <v>47.809027920365203</v>
      </c>
      <c r="L310" s="32">
        <v>0</v>
      </c>
      <c r="M310" s="32">
        <v>0</v>
      </c>
      <c r="N310" s="32">
        <v>0</v>
      </c>
    </row>
    <row r="311" spans="1:14" ht="45" customHeight="1" x14ac:dyDescent="0.25">
      <c r="A311" s="6" t="s">
        <v>20760</v>
      </c>
      <c r="B311" s="6">
        <v>327</v>
      </c>
      <c r="C311" s="6" t="s">
        <v>6962</v>
      </c>
      <c r="D311" s="6" t="s">
        <v>5185</v>
      </c>
      <c r="E311" s="6" t="s">
        <v>4718</v>
      </c>
      <c r="F311" s="6" t="s">
        <v>4718</v>
      </c>
      <c r="G311" s="6" t="s">
        <v>4718</v>
      </c>
      <c r="H311" s="6" t="s">
        <v>6963</v>
      </c>
      <c r="I311" s="6" t="s">
        <v>4718</v>
      </c>
      <c r="J311" s="6" t="s">
        <v>4718</v>
      </c>
      <c r="K311" s="32">
        <v>47.591944098759697</v>
      </c>
      <c r="L311" s="32">
        <v>0</v>
      </c>
      <c r="M311" s="32">
        <v>0</v>
      </c>
      <c r="N311" s="32">
        <v>0</v>
      </c>
    </row>
    <row r="312" spans="1:14" ht="45" customHeight="1" x14ac:dyDescent="0.25">
      <c r="A312" s="6" t="s">
        <v>21422</v>
      </c>
      <c r="B312" s="6">
        <v>462</v>
      </c>
      <c r="C312" s="6" t="s">
        <v>23615</v>
      </c>
      <c r="D312" s="6" t="s">
        <v>4966</v>
      </c>
      <c r="E312" s="6" t="s">
        <v>4967</v>
      </c>
      <c r="F312" s="6" t="s">
        <v>4718</v>
      </c>
      <c r="G312" s="6" t="s">
        <v>4718</v>
      </c>
      <c r="H312" s="6" t="s">
        <v>4968</v>
      </c>
      <c r="I312" s="6" t="s">
        <v>4969</v>
      </c>
      <c r="J312" s="6" t="s">
        <v>4718</v>
      </c>
      <c r="K312" s="32">
        <v>47.590125105991802</v>
      </c>
      <c r="L312" s="32">
        <v>0</v>
      </c>
      <c r="M312" s="32">
        <v>3.7319002836244199</v>
      </c>
      <c r="N312" s="32">
        <v>0</v>
      </c>
    </row>
    <row r="313" spans="1:14" ht="45" customHeight="1" x14ac:dyDescent="0.25">
      <c r="A313" s="6" t="s">
        <v>21356</v>
      </c>
      <c r="B313" s="6">
        <v>168</v>
      </c>
      <c r="C313" s="6" t="s">
        <v>7494</v>
      </c>
      <c r="D313" s="6" t="s">
        <v>7495</v>
      </c>
      <c r="E313" s="6" t="s">
        <v>7496</v>
      </c>
      <c r="F313" s="6" t="s">
        <v>7497</v>
      </c>
      <c r="G313" s="6" t="s">
        <v>4718</v>
      </c>
      <c r="H313" s="6" t="s">
        <v>7498</v>
      </c>
      <c r="I313" s="6" t="s">
        <v>5463</v>
      </c>
      <c r="J313" s="6" t="s">
        <v>4718</v>
      </c>
      <c r="K313" s="32">
        <v>47.56897501377</v>
      </c>
      <c r="L313" s="32">
        <v>16.689109317708201</v>
      </c>
      <c r="M313" s="32">
        <v>11.2841345068833</v>
      </c>
      <c r="N313" s="32">
        <v>0</v>
      </c>
    </row>
    <row r="314" spans="1:14" ht="45" customHeight="1" x14ac:dyDescent="0.25">
      <c r="A314" s="6" t="s">
        <v>21511</v>
      </c>
      <c r="B314" s="6">
        <v>1275</v>
      </c>
      <c r="C314" s="6" t="s">
        <v>5224</v>
      </c>
      <c r="D314" s="6" t="s">
        <v>5225</v>
      </c>
      <c r="E314" s="6" t="s">
        <v>5226</v>
      </c>
      <c r="F314" s="6" t="s">
        <v>5227</v>
      </c>
      <c r="G314" s="6" t="s">
        <v>4718</v>
      </c>
      <c r="H314" s="6" t="s">
        <v>5228</v>
      </c>
      <c r="I314" s="6" t="s">
        <v>5229</v>
      </c>
      <c r="J314" s="6" t="s">
        <v>4718</v>
      </c>
      <c r="K314" s="32">
        <v>47.554668223817202</v>
      </c>
      <c r="L314" s="32">
        <v>7.8298265497673603E-2</v>
      </c>
      <c r="M314" s="32">
        <v>7.6744459713684003</v>
      </c>
      <c r="N314" s="32">
        <v>0</v>
      </c>
    </row>
    <row r="315" spans="1:14" ht="45" customHeight="1" x14ac:dyDescent="0.25">
      <c r="A315" s="6" t="s">
        <v>21439</v>
      </c>
      <c r="B315" s="6">
        <v>1113</v>
      </c>
      <c r="C315" s="6" t="s">
        <v>6540</v>
      </c>
      <c r="D315" s="6" t="s">
        <v>6541</v>
      </c>
      <c r="E315" s="6" t="s">
        <v>6542</v>
      </c>
      <c r="F315" s="6" t="s">
        <v>6543</v>
      </c>
      <c r="G315" s="6" t="s">
        <v>4718</v>
      </c>
      <c r="H315" s="6" t="s">
        <v>6544</v>
      </c>
      <c r="I315" s="6" t="s">
        <v>5078</v>
      </c>
      <c r="J315" s="6" t="s">
        <v>4718</v>
      </c>
      <c r="K315" s="32">
        <v>47.141407235860299</v>
      </c>
      <c r="L315" s="32">
        <v>0</v>
      </c>
      <c r="M315" s="32">
        <v>0</v>
      </c>
      <c r="N315" s="32">
        <v>0</v>
      </c>
    </row>
    <row r="316" spans="1:14" ht="45" customHeight="1" x14ac:dyDescent="0.25">
      <c r="A316" s="6" t="s">
        <v>22412</v>
      </c>
      <c r="B316" s="6">
        <v>348</v>
      </c>
      <c r="C316" s="6" t="s">
        <v>4752</v>
      </c>
      <c r="D316" s="6" t="s">
        <v>4752</v>
      </c>
      <c r="E316" s="6" t="s">
        <v>4752</v>
      </c>
      <c r="F316" s="6" t="s">
        <v>4752</v>
      </c>
      <c r="G316" s="6" t="s">
        <v>4752</v>
      </c>
      <c r="H316" s="6" t="s">
        <v>4752</v>
      </c>
      <c r="I316" s="6" t="s">
        <v>4752</v>
      </c>
      <c r="J316" s="6" t="s">
        <v>4752</v>
      </c>
      <c r="K316" s="32">
        <v>47.137314623445398</v>
      </c>
      <c r="L316" s="32">
        <v>0</v>
      </c>
      <c r="M316" s="32">
        <v>0</v>
      </c>
      <c r="N316" s="32">
        <v>0</v>
      </c>
    </row>
    <row r="317" spans="1:14" ht="45" customHeight="1" x14ac:dyDescent="0.25">
      <c r="A317" s="6" t="s">
        <v>21921</v>
      </c>
      <c r="B317" s="6">
        <v>258</v>
      </c>
      <c r="C317" s="6" t="s">
        <v>23744</v>
      </c>
      <c r="D317" s="6" t="s">
        <v>24410</v>
      </c>
      <c r="E317" s="6" t="s">
        <v>4947</v>
      </c>
      <c r="F317" s="6" t="s">
        <v>4718</v>
      </c>
      <c r="G317" s="6" t="s">
        <v>4718</v>
      </c>
      <c r="H317" s="6" t="s">
        <v>4949</v>
      </c>
      <c r="I317" s="6" t="s">
        <v>4737</v>
      </c>
      <c r="J317" s="6" t="s">
        <v>4777</v>
      </c>
      <c r="K317" s="32">
        <v>47.124503134230501</v>
      </c>
      <c r="L317" s="32">
        <v>12.768990390754301</v>
      </c>
      <c r="M317" s="32">
        <v>3.3413525795241901</v>
      </c>
      <c r="N317" s="32">
        <v>0</v>
      </c>
    </row>
    <row r="318" spans="1:14" ht="45" customHeight="1" x14ac:dyDescent="0.25">
      <c r="A318" s="6" t="s">
        <v>19246</v>
      </c>
      <c r="B318" s="6">
        <v>450</v>
      </c>
      <c r="C318" s="6" t="s">
        <v>22619</v>
      </c>
      <c r="D318" s="6" t="s">
        <v>4718</v>
      </c>
      <c r="E318" s="6" t="s">
        <v>4718</v>
      </c>
      <c r="F318" s="6" t="s">
        <v>4718</v>
      </c>
      <c r="G318" s="6" t="s">
        <v>4718</v>
      </c>
      <c r="H318" s="6" t="s">
        <v>4718</v>
      </c>
      <c r="I318" s="6" t="s">
        <v>4718</v>
      </c>
      <c r="J318" s="6" t="s">
        <v>4718</v>
      </c>
      <c r="K318" s="32">
        <v>46.847789640439899</v>
      </c>
      <c r="L318" s="32">
        <v>0</v>
      </c>
      <c r="M318" s="32">
        <v>0</v>
      </c>
      <c r="N318" s="32">
        <v>0</v>
      </c>
    </row>
    <row r="319" spans="1:14" ht="45" customHeight="1" x14ac:dyDescent="0.25">
      <c r="A319" s="6" t="s">
        <v>21378</v>
      </c>
      <c r="B319" s="6">
        <v>2391</v>
      </c>
      <c r="C319" s="6" t="s">
        <v>23598</v>
      </c>
      <c r="D319" s="6" t="s">
        <v>7058</v>
      </c>
      <c r="E319" s="6" t="s">
        <v>4718</v>
      </c>
      <c r="F319" s="6" t="s">
        <v>4718</v>
      </c>
      <c r="G319" s="6" t="s">
        <v>4718</v>
      </c>
      <c r="H319" s="6" t="s">
        <v>6866</v>
      </c>
      <c r="I319" s="6" t="s">
        <v>5750</v>
      </c>
      <c r="J319" s="6" t="s">
        <v>4718</v>
      </c>
      <c r="K319" s="32">
        <v>46.802427672632199</v>
      </c>
      <c r="L319" s="32">
        <v>0</v>
      </c>
      <c r="M319" s="32">
        <v>0.55867096089100798</v>
      </c>
      <c r="N319" s="32">
        <v>0</v>
      </c>
    </row>
    <row r="320" spans="1:14" ht="45" customHeight="1" x14ac:dyDescent="0.25">
      <c r="A320" s="6" t="s">
        <v>20045</v>
      </c>
      <c r="B320" s="6">
        <v>270</v>
      </c>
      <c r="C320" s="6" t="s">
        <v>23048</v>
      </c>
      <c r="D320" s="6" t="s">
        <v>24058</v>
      </c>
      <c r="E320" s="6" t="s">
        <v>4718</v>
      </c>
      <c r="F320" s="6" t="s">
        <v>4718</v>
      </c>
      <c r="G320" s="6" t="s">
        <v>4718</v>
      </c>
      <c r="H320" s="6" t="s">
        <v>4718</v>
      </c>
      <c r="I320" s="6" t="s">
        <v>4718</v>
      </c>
      <c r="J320" s="6" t="s">
        <v>4718</v>
      </c>
      <c r="K320" s="32">
        <v>46.734431592475801</v>
      </c>
      <c r="L320" s="32">
        <v>0</v>
      </c>
      <c r="M320" s="32">
        <v>0</v>
      </c>
      <c r="N320" s="32">
        <v>0</v>
      </c>
    </row>
    <row r="321" spans="1:14" ht="45" customHeight="1" x14ac:dyDescent="0.25">
      <c r="A321" s="6" t="s">
        <v>19549</v>
      </c>
      <c r="B321" s="6">
        <v>894</v>
      </c>
      <c r="C321" s="6" t="s">
        <v>6919</v>
      </c>
      <c r="D321" s="6" t="s">
        <v>6920</v>
      </c>
      <c r="E321" s="6" t="s">
        <v>4718</v>
      </c>
      <c r="F321" s="6" t="s">
        <v>4718</v>
      </c>
      <c r="G321" s="6" t="s">
        <v>4718</v>
      </c>
      <c r="H321" s="6" t="s">
        <v>4718</v>
      </c>
      <c r="I321" s="6" t="s">
        <v>4718</v>
      </c>
      <c r="J321" s="6" t="s">
        <v>4718</v>
      </c>
      <c r="K321" s="32">
        <v>46.577604640823203</v>
      </c>
      <c r="L321" s="32">
        <v>0</v>
      </c>
      <c r="M321" s="32">
        <v>0</v>
      </c>
      <c r="N321" s="32">
        <v>0</v>
      </c>
    </row>
    <row r="322" spans="1:14" ht="45" customHeight="1" x14ac:dyDescent="0.25">
      <c r="A322" s="6" t="s">
        <v>21943</v>
      </c>
      <c r="B322" s="6">
        <v>357</v>
      </c>
      <c r="C322" s="6" t="s">
        <v>5712</v>
      </c>
      <c r="D322" s="6" t="s">
        <v>5713</v>
      </c>
      <c r="E322" s="6" t="s">
        <v>5714</v>
      </c>
      <c r="F322" s="6" t="s">
        <v>4718</v>
      </c>
      <c r="G322" s="6" t="s">
        <v>4718</v>
      </c>
      <c r="H322" s="6" t="s">
        <v>5715</v>
      </c>
      <c r="I322" s="6" t="s">
        <v>4737</v>
      </c>
      <c r="J322" s="6" t="s">
        <v>4738</v>
      </c>
      <c r="K322" s="32">
        <v>46.488103897463397</v>
      </c>
      <c r="L322" s="32">
        <v>0</v>
      </c>
      <c r="M322" s="32">
        <v>0</v>
      </c>
      <c r="N322" s="32">
        <v>0</v>
      </c>
    </row>
    <row r="323" spans="1:14" ht="45" customHeight="1" x14ac:dyDescent="0.25">
      <c r="A323" s="6" t="s">
        <v>19697</v>
      </c>
      <c r="B323" s="6">
        <v>1188</v>
      </c>
      <c r="C323" s="6" t="s">
        <v>8890</v>
      </c>
      <c r="D323" s="6" t="s">
        <v>8891</v>
      </c>
      <c r="E323" s="6" t="s">
        <v>4718</v>
      </c>
      <c r="F323" s="6" t="s">
        <v>4718</v>
      </c>
      <c r="G323" s="6" t="s">
        <v>4718</v>
      </c>
      <c r="H323" s="6" t="s">
        <v>4718</v>
      </c>
      <c r="I323" s="6" t="s">
        <v>4718</v>
      </c>
      <c r="J323" s="6" t="s">
        <v>4718</v>
      </c>
      <c r="K323" s="32">
        <v>46.026334144104901</v>
      </c>
      <c r="L323" s="32">
        <v>0</v>
      </c>
      <c r="M323" s="32">
        <v>0.53191206429753002</v>
      </c>
      <c r="N323" s="32">
        <v>0</v>
      </c>
    </row>
    <row r="324" spans="1:14" ht="45" customHeight="1" x14ac:dyDescent="0.25">
      <c r="A324" s="6" t="s">
        <v>21859</v>
      </c>
      <c r="B324" s="6">
        <v>738</v>
      </c>
      <c r="C324" s="6" t="s">
        <v>6534</v>
      </c>
      <c r="D324" s="6" t="s">
        <v>6535</v>
      </c>
      <c r="E324" s="6" t="s">
        <v>6536</v>
      </c>
      <c r="F324" s="6" t="s">
        <v>4718</v>
      </c>
      <c r="G324" s="6" t="s">
        <v>4718</v>
      </c>
      <c r="H324" s="6" t="s">
        <v>6537</v>
      </c>
      <c r="I324" s="6" t="s">
        <v>5965</v>
      </c>
      <c r="J324" s="6" t="s">
        <v>5966</v>
      </c>
      <c r="K324" s="32">
        <v>45.9676167687266</v>
      </c>
      <c r="L324" s="32">
        <v>0</v>
      </c>
      <c r="M324" s="32">
        <v>4.7302908960481096</v>
      </c>
      <c r="N324" s="32">
        <v>0</v>
      </c>
    </row>
    <row r="325" spans="1:14" ht="45" customHeight="1" x14ac:dyDescent="0.25">
      <c r="A325" s="6" t="s">
        <v>22392</v>
      </c>
      <c r="B325" s="6">
        <v>312</v>
      </c>
      <c r="C325" s="6" t="s">
        <v>4752</v>
      </c>
      <c r="D325" s="6" t="s">
        <v>4752</v>
      </c>
      <c r="E325" s="6" t="s">
        <v>4752</v>
      </c>
      <c r="F325" s="6" t="s">
        <v>4752</v>
      </c>
      <c r="G325" s="6" t="s">
        <v>4752</v>
      </c>
      <c r="H325" s="6" t="s">
        <v>4752</v>
      </c>
      <c r="I325" s="6" t="s">
        <v>4752</v>
      </c>
      <c r="J325" s="6" t="s">
        <v>4752</v>
      </c>
      <c r="K325" s="32">
        <v>45.835692523389703</v>
      </c>
      <c r="L325" s="32">
        <v>0</v>
      </c>
      <c r="M325" s="32">
        <v>0</v>
      </c>
      <c r="N325" s="32">
        <v>0</v>
      </c>
    </row>
    <row r="326" spans="1:14" ht="45" customHeight="1" x14ac:dyDescent="0.25">
      <c r="A326" s="6" t="s">
        <v>19692</v>
      </c>
      <c r="B326" s="6">
        <v>1209</v>
      </c>
      <c r="C326" s="6" t="s">
        <v>10208</v>
      </c>
      <c r="D326" s="6" t="s">
        <v>10165</v>
      </c>
      <c r="E326" s="6" t="s">
        <v>4718</v>
      </c>
      <c r="F326" s="6" t="s">
        <v>4718</v>
      </c>
      <c r="G326" s="6" t="s">
        <v>4718</v>
      </c>
      <c r="H326" s="6" t="s">
        <v>4718</v>
      </c>
      <c r="I326" s="6" t="s">
        <v>4718</v>
      </c>
      <c r="J326" s="6" t="s">
        <v>4718</v>
      </c>
      <c r="K326" s="32">
        <v>45.658840499878202</v>
      </c>
      <c r="L326" s="32">
        <v>0</v>
      </c>
      <c r="M326" s="32">
        <v>0</v>
      </c>
      <c r="N326" s="32">
        <v>0</v>
      </c>
    </row>
    <row r="327" spans="1:14" ht="45" customHeight="1" x14ac:dyDescent="0.25">
      <c r="A327" s="6" t="s">
        <v>20402</v>
      </c>
      <c r="B327" s="6">
        <v>1431</v>
      </c>
      <c r="C327" s="6" t="s">
        <v>23226</v>
      </c>
      <c r="D327" s="6" t="s">
        <v>24137</v>
      </c>
      <c r="E327" s="6" t="s">
        <v>24526</v>
      </c>
      <c r="F327" s="6" t="s">
        <v>24527</v>
      </c>
      <c r="G327" s="6" t="s">
        <v>24528</v>
      </c>
      <c r="H327" s="6" t="s">
        <v>24529</v>
      </c>
      <c r="I327" s="6" t="s">
        <v>4718</v>
      </c>
      <c r="J327" s="6" t="s">
        <v>4718</v>
      </c>
      <c r="K327" s="32">
        <v>45.6485697307956</v>
      </c>
      <c r="L327" s="32">
        <v>0</v>
      </c>
      <c r="M327" s="32">
        <v>2.6082705904651999</v>
      </c>
      <c r="N327" s="32">
        <v>0</v>
      </c>
    </row>
    <row r="328" spans="1:14" ht="45" customHeight="1" x14ac:dyDescent="0.25">
      <c r="A328" s="6" t="s">
        <v>21696</v>
      </c>
      <c r="B328" s="6">
        <v>648</v>
      </c>
      <c r="C328" s="6" t="s">
        <v>5396</v>
      </c>
      <c r="D328" s="6" t="s">
        <v>5397</v>
      </c>
      <c r="E328" s="6" t="s">
        <v>5398</v>
      </c>
      <c r="F328" s="6" t="s">
        <v>5399</v>
      </c>
      <c r="G328" s="6" t="s">
        <v>5400</v>
      </c>
      <c r="H328" s="6" t="s">
        <v>5401</v>
      </c>
      <c r="I328" s="6" t="s">
        <v>5402</v>
      </c>
      <c r="J328" s="6" t="s">
        <v>5403</v>
      </c>
      <c r="K328" s="32">
        <v>45.631280157422502</v>
      </c>
      <c r="L328" s="32">
        <v>0</v>
      </c>
      <c r="M328" s="32">
        <v>4.6110509194527998</v>
      </c>
      <c r="N328" s="32">
        <v>0</v>
      </c>
    </row>
    <row r="329" spans="1:14" ht="45" customHeight="1" x14ac:dyDescent="0.25">
      <c r="A329" s="6" t="s">
        <v>21947</v>
      </c>
      <c r="B329" s="6">
        <v>321</v>
      </c>
      <c r="C329" s="6" t="s">
        <v>5391</v>
      </c>
      <c r="D329" s="6" t="s">
        <v>5392</v>
      </c>
      <c r="E329" s="6" t="s">
        <v>5393</v>
      </c>
      <c r="F329" s="6" t="s">
        <v>5159</v>
      </c>
      <c r="G329" s="6" t="s">
        <v>4718</v>
      </c>
      <c r="H329" s="6" t="s">
        <v>5394</v>
      </c>
      <c r="I329" s="6" t="s">
        <v>4737</v>
      </c>
      <c r="J329" s="6" t="s">
        <v>4738</v>
      </c>
      <c r="K329" s="32">
        <v>45.590501427083503</v>
      </c>
      <c r="L329" s="32">
        <v>0</v>
      </c>
      <c r="M329" s="32">
        <v>0</v>
      </c>
      <c r="N329" s="32">
        <v>0</v>
      </c>
    </row>
    <row r="330" spans="1:14" ht="45" customHeight="1" x14ac:dyDescent="0.25">
      <c r="A330" s="6" t="s">
        <v>20668</v>
      </c>
      <c r="B330" s="6">
        <v>345</v>
      </c>
      <c r="C330" s="6" t="s">
        <v>23310</v>
      </c>
      <c r="D330" s="6" t="s">
        <v>4972</v>
      </c>
      <c r="E330" s="6" t="s">
        <v>24607</v>
      </c>
      <c r="F330" s="6" t="s">
        <v>4718</v>
      </c>
      <c r="G330" s="6" t="s">
        <v>4718</v>
      </c>
      <c r="H330" s="6" t="s">
        <v>5410</v>
      </c>
      <c r="I330" s="6" t="s">
        <v>4718</v>
      </c>
      <c r="J330" s="6" t="s">
        <v>4718</v>
      </c>
      <c r="K330" s="32">
        <v>45.570628892430697</v>
      </c>
      <c r="L330" s="32">
        <v>0</v>
      </c>
      <c r="M330" s="32">
        <v>0</v>
      </c>
      <c r="N330" s="32">
        <v>0</v>
      </c>
    </row>
    <row r="331" spans="1:14" ht="45" customHeight="1" x14ac:dyDescent="0.25">
      <c r="A331" s="6" t="s">
        <v>20264</v>
      </c>
      <c r="B331" s="6">
        <v>723</v>
      </c>
      <c r="C331" s="6" t="s">
        <v>5131</v>
      </c>
      <c r="D331" s="6" t="s">
        <v>5132</v>
      </c>
      <c r="E331" s="6" t="s">
        <v>5133</v>
      </c>
      <c r="F331" s="6" t="s">
        <v>4718</v>
      </c>
      <c r="G331" s="6" t="s">
        <v>4718</v>
      </c>
      <c r="H331" s="6" t="s">
        <v>4718</v>
      </c>
      <c r="I331" s="6" t="s">
        <v>4718</v>
      </c>
      <c r="J331" s="6" t="s">
        <v>4718</v>
      </c>
      <c r="K331" s="32">
        <v>45.350448056588803</v>
      </c>
      <c r="L331" s="32">
        <v>4.68256978945925</v>
      </c>
      <c r="M331" s="32">
        <v>0.92377750172226802</v>
      </c>
      <c r="N331" s="32">
        <v>0</v>
      </c>
    </row>
    <row r="332" spans="1:14" ht="45" customHeight="1" x14ac:dyDescent="0.25">
      <c r="A332" s="6" t="s">
        <v>21364</v>
      </c>
      <c r="B332" s="6">
        <v>186</v>
      </c>
      <c r="C332" s="6" t="s">
        <v>23594</v>
      </c>
      <c r="D332" s="6" t="s">
        <v>4894</v>
      </c>
      <c r="E332" s="6" t="s">
        <v>4895</v>
      </c>
      <c r="F332" s="6" t="s">
        <v>4718</v>
      </c>
      <c r="G332" s="6" t="s">
        <v>4718</v>
      </c>
      <c r="H332" s="6" t="s">
        <v>4896</v>
      </c>
      <c r="I332" s="6" t="s">
        <v>4897</v>
      </c>
      <c r="J332" s="6" t="s">
        <v>4718</v>
      </c>
      <c r="K332" s="32">
        <v>45.226869283041097</v>
      </c>
      <c r="L332" s="32">
        <v>0</v>
      </c>
      <c r="M332" s="32">
        <v>0</v>
      </c>
      <c r="N332" s="32">
        <v>0</v>
      </c>
    </row>
    <row r="333" spans="1:14" ht="45" customHeight="1" x14ac:dyDescent="0.25">
      <c r="A333" s="6" t="s">
        <v>20658</v>
      </c>
      <c r="B333" s="6">
        <v>429</v>
      </c>
      <c r="C333" s="6" t="s">
        <v>23305</v>
      </c>
      <c r="D333" s="6" t="s">
        <v>14174</v>
      </c>
      <c r="E333" s="6" t="s">
        <v>24603</v>
      </c>
      <c r="F333" s="6" t="s">
        <v>4718</v>
      </c>
      <c r="G333" s="6" t="s">
        <v>5837</v>
      </c>
      <c r="H333" s="6" t="s">
        <v>14943</v>
      </c>
      <c r="I333" s="6" t="s">
        <v>4718</v>
      </c>
      <c r="J333" s="6" t="s">
        <v>4718</v>
      </c>
      <c r="K333" s="32">
        <v>45.214403222047899</v>
      </c>
      <c r="L333" s="32">
        <v>0</v>
      </c>
      <c r="M333" s="32">
        <v>0.77842789480792496</v>
      </c>
      <c r="N333" s="32">
        <v>0</v>
      </c>
    </row>
    <row r="334" spans="1:14" ht="45" customHeight="1" x14ac:dyDescent="0.25">
      <c r="A334" s="6" t="s">
        <v>20957</v>
      </c>
      <c r="B334" s="6">
        <v>1446</v>
      </c>
      <c r="C334" s="6" t="s">
        <v>6520</v>
      </c>
      <c r="D334" s="6" t="s">
        <v>6521</v>
      </c>
      <c r="E334" s="6" t="s">
        <v>4718</v>
      </c>
      <c r="F334" s="6" t="s">
        <v>4718</v>
      </c>
      <c r="G334" s="6" t="s">
        <v>4718</v>
      </c>
      <c r="H334" s="6" t="s">
        <v>6522</v>
      </c>
      <c r="I334" s="6" t="s">
        <v>4718</v>
      </c>
      <c r="J334" s="6" t="s">
        <v>4718</v>
      </c>
      <c r="K334" s="32">
        <v>45.165783466953997</v>
      </c>
      <c r="L334" s="32">
        <v>1.3441978934590899</v>
      </c>
      <c r="M334" s="32">
        <v>3.4937027632977098</v>
      </c>
      <c r="N334" s="32">
        <v>0</v>
      </c>
    </row>
    <row r="335" spans="1:14" ht="45" customHeight="1" x14ac:dyDescent="0.25">
      <c r="A335" s="6" t="s">
        <v>20736</v>
      </c>
      <c r="B335" s="6">
        <v>546</v>
      </c>
      <c r="C335" s="6" t="s">
        <v>23338</v>
      </c>
      <c r="D335" s="6" t="s">
        <v>24201</v>
      </c>
      <c r="E335" s="6" t="s">
        <v>4718</v>
      </c>
      <c r="F335" s="6" t="s">
        <v>4718</v>
      </c>
      <c r="G335" s="6" t="s">
        <v>4718</v>
      </c>
      <c r="H335" s="6" t="s">
        <v>6424</v>
      </c>
      <c r="I335" s="6" t="s">
        <v>4718</v>
      </c>
      <c r="J335" s="6" t="s">
        <v>4718</v>
      </c>
      <c r="K335" s="32">
        <v>45.0813277578143</v>
      </c>
      <c r="L335" s="32">
        <v>0</v>
      </c>
      <c r="M335" s="32">
        <v>1.1573471289111099</v>
      </c>
      <c r="N335" s="32">
        <v>0</v>
      </c>
    </row>
    <row r="336" spans="1:14" ht="45" customHeight="1" x14ac:dyDescent="0.25">
      <c r="A336" s="6" t="s">
        <v>20479</v>
      </c>
      <c r="B336" s="6">
        <v>543</v>
      </c>
      <c r="C336" s="6" t="s">
        <v>4854</v>
      </c>
      <c r="D336" s="6" t="s">
        <v>4855</v>
      </c>
      <c r="E336" s="6" t="s">
        <v>4856</v>
      </c>
      <c r="F336" s="6" t="s">
        <v>4718</v>
      </c>
      <c r="G336" s="6" t="s">
        <v>4718</v>
      </c>
      <c r="H336" s="6" t="s">
        <v>4857</v>
      </c>
      <c r="I336" s="6" t="s">
        <v>4718</v>
      </c>
      <c r="J336" s="6" t="s">
        <v>4718</v>
      </c>
      <c r="K336" s="32">
        <v>44.713987963265701</v>
      </c>
      <c r="L336" s="32">
        <v>0</v>
      </c>
      <c r="M336" s="32">
        <v>10.473671807493901</v>
      </c>
      <c r="N336" s="32">
        <v>0</v>
      </c>
    </row>
    <row r="337" spans="1:14" ht="45" customHeight="1" x14ac:dyDescent="0.25">
      <c r="A337" s="6" t="s">
        <v>19689</v>
      </c>
      <c r="B337" s="6">
        <v>414</v>
      </c>
      <c r="C337" s="6" t="s">
        <v>9883</v>
      </c>
      <c r="D337" s="6" t="s">
        <v>9884</v>
      </c>
      <c r="E337" s="6" t="s">
        <v>4718</v>
      </c>
      <c r="F337" s="6" t="s">
        <v>4718</v>
      </c>
      <c r="G337" s="6" t="s">
        <v>4718</v>
      </c>
      <c r="H337" s="6" t="s">
        <v>4718</v>
      </c>
      <c r="I337" s="6" t="s">
        <v>4718</v>
      </c>
      <c r="J337" s="6" t="s">
        <v>4718</v>
      </c>
      <c r="K337" s="32">
        <v>44.702499784107196</v>
      </c>
      <c r="L337" s="32">
        <v>0</v>
      </c>
      <c r="M337" s="32">
        <v>0</v>
      </c>
      <c r="N337" s="32">
        <v>0</v>
      </c>
    </row>
    <row r="338" spans="1:14" ht="45" customHeight="1" x14ac:dyDescent="0.25">
      <c r="A338" s="6" t="s">
        <v>20844</v>
      </c>
      <c r="B338" s="6">
        <v>528</v>
      </c>
      <c r="C338" s="6" t="s">
        <v>5163</v>
      </c>
      <c r="D338" s="6" t="s">
        <v>5164</v>
      </c>
      <c r="E338" s="6" t="s">
        <v>5165</v>
      </c>
      <c r="F338" s="6" t="s">
        <v>4907</v>
      </c>
      <c r="G338" s="6" t="s">
        <v>4718</v>
      </c>
      <c r="H338" s="6" t="s">
        <v>5166</v>
      </c>
      <c r="I338" s="6" t="s">
        <v>4718</v>
      </c>
      <c r="J338" s="6" t="s">
        <v>4718</v>
      </c>
      <c r="K338" s="32">
        <v>44.6101392473632</v>
      </c>
      <c r="L338" s="32">
        <v>0</v>
      </c>
      <c r="M338" s="32">
        <v>11.968021446694401</v>
      </c>
      <c r="N338" s="32">
        <v>0</v>
      </c>
    </row>
    <row r="339" spans="1:14" ht="45" customHeight="1" x14ac:dyDescent="0.25">
      <c r="A339" s="6" t="s">
        <v>19742</v>
      </c>
      <c r="B339" s="6">
        <v>606</v>
      </c>
      <c r="C339" s="6" t="s">
        <v>22895</v>
      </c>
      <c r="D339" s="6" t="s">
        <v>17213</v>
      </c>
      <c r="E339" s="6" t="s">
        <v>4718</v>
      </c>
      <c r="F339" s="6" t="s">
        <v>4718</v>
      </c>
      <c r="G339" s="6" t="s">
        <v>4718</v>
      </c>
      <c r="H339" s="6" t="s">
        <v>4718</v>
      </c>
      <c r="I339" s="6" t="s">
        <v>4718</v>
      </c>
      <c r="J339" s="6" t="s">
        <v>4718</v>
      </c>
      <c r="K339" s="32">
        <v>44.541945629911602</v>
      </c>
      <c r="L339" s="32">
        <v>0</v>
      </c>
      <c r="M339" s="32">
        <v>5.30284994053949</v>
      </c>
      <c r="N339" s="32">
        <v>0</v>
      </c>
    </row>
    <row r="340" spans="1:14" ht="45" customHeight="1" x14ac:dyDescent="0.25">
      <c r="A340" s="6" t="s">
        <v>21941</v>
      </c>
      <c r="B340" s="6">
        <v>369</v>
      </c>
      <c r="C340" s="6" t="s">
        <v>5474</v>
      </c>
      <c r="D340" s="6" t="s">
        <v>5475</v>
      </c>
      <c r="E340" s="6" t="s">
        <v>5476</v>
      </c>
      <c r="F340" s="6" t="s">
        <v>5477</v>
      </c>
      <c r="G340" s="6" t="s">
        <v>4718</v>
      </c>
      <c r="H340" s="6" t="s">
        <v>5478</v>
      </c>
      <c r="I340" s="6" t="s">
        <v>4737</v>
      </c>
      <c r="J340" s="6" t="s">
        <v>4738</v>
      </c>
      <c r="K340" s="32">
        <v>44.529803424344998</v>
      </c>
      <c r="L340" s="32">
        <v>0</v>
      </c>
      <c r="M340" s="32">
        <v>4.8307078436203303</v>
      </c>
      <c r="N340" s="32">
        <v>0</v>
      </c>
    </row>
    <row r="341" spans="1:14" ht="45" customHeight="1" x14ac:dyDescent="0.25">
      <c r="A341" s="6" t="s">
        <v>20270</v>
      </c>
      <c r="B341" s="6">
        <v>255</v>
      </c>
      <c r="C341" s="6" t="s">
        <v>6067</v>
      </c>
      <c r="D341" s="6" t="s">
        <v>6068</v>
      </c>
      <c r="E341" s="6" t="s">
        <v>6069</v>
      </c>
      <c r="F341" s="6" t="s">
        <v>4718</v>
      </c>
      <c r="G341" s="6" t="s">
        <v>4718</v>
      </c>
      <c r="H341" s="6" t="s">
        <v>4718</v>
      </c>
      <c r="I341" s="6" t="s">
        <v>4718</v>
      </c>
      <c r="J341" s="6" t="s">
        <v>4718</v>
      </c>
      <c r="K341" s="32">
        <v>44.508226378010598</v>
      </c>
      <c r="L341" s="32">
        <v>0</v>
      </c>
      <c r="M341" s="32">
        <v>0</v>
      </c>
      <c r="N341" s="32">
        <v>0</v>
      </c>
    </row>
    <row r="342" spans="1:14" ht="45" customHeight="1" x14ac:dyDescent="0.25">
      <c r="A342" s="6" t="s">
        <v>21873</v>
      </c>
      <c r="B342" s="6">
        <v>471</v>
      </c>
      <c r="C342" s="6" t="s">
        <v>5995</v>
      </c>
      <c r="D342" s="6" t="s">
        <v>5996</v>
      </c>
      <c r="E342" s="6" t="s">
        <v>5997</v>
      </c>
      <c r="F342" s="6" t="s">
        <v>5998</v>
      </c>
      <c r="G342" s="6" t="s">
        <v>4718</v>
      </c>
      <c r="H342" s="6" t="s">
        <v>5999</v>
      </c>
      <c r="I342" s="6" t="s">
        <v>5566</v>
      </c>
      <c r="J342" s="6" t="s">
        <v>5567</v>
      </c>
      <c r="K342" s="32">
        <v>44.357415908560299</v>
      </c>
      <c r="L342" s="32">
        <v>0</v>
      </c>
      <c r="M342" s="32">
        <v>0</v>
      </c>
      <c r="N342" s="32">
        <v>0</v>
      </c>
    </row>
    <row r="343" spans="1:14" ht="45" customHeight="1" x14ac:dyDescent="0.25">
      <c r="A343" s="6" t="s">
        <v>21126</v>
      </c>
      <c r="B343" s="6">
        <v>549</v>
      </c>
      <c r="C343" s="6" t="s">
        <v>4926</v>
      </c>
      <c r="D343" s="6" t="s">
        <v>4927</v>
      </c>
      <c r="E343" s="6" t="s">
        <v>4928</v>
      </c>
      <c r="F343" s="6" t="s">
        <v>4929</v>
      </c>
      <c r="G343" s="6" t="s">
        <v>4930</v>
      </c>
      <c r="H343" s="6" t="s">
        <v>4931</v>
      </c>
      <c r="I343" s="6" t="s">
        <v>4932</v>
      </c>
      <c r="J343" s="6" t="s">
        <v>4718</v>
      </c>
      <c r="K343" s="32">
        <v>44.247717615222399</v>
      </c>
      <c r="L343" s="32">
        <v>0</v>
      </c>
      <c r="M343" s="32">
        <v>10.991771873626</v>
      </c>
      <c r="N343" s="32">
        <v>0</v>
      </c>
    </row>
    <row r="344" spans="1:14" ht="45" customHeight="1" x14ac:dyDescent="0.25">
      <c r="A344" s="6" t="s">
        <v>21723</v>
      </c>
      <c r="B344" s="6">
        <v>918</v>
      </c>
      <c r="C344" s="6" t="s">
        <v>5583</v>
      </c>
      <c r="D344" s="6" t="s">
        <v>5584</v>
      </c>
      <c r="E344" s="6" t="s">
        <v>5585</v>
      </c>
      <c r="F344" s="6" t="s">
        <v>5586</v>
      </c>
      <c r="G344" s="6" t="s">
        <v>5587</v>
      </c>
      <c r="H344" s="6" t="s">
        <v>5588</v>
      </c>
      <c r="I344" s="6" t="s">
        <v>5589</v>
      </c>
      <c r="J344" s="6" t="s">
        <v>5590</v>
      </c>
      <c r="K344" s="32">
        <v>43.833925478848698</v>
      </c>
      <c r="L344" s="32">
        <v>0</v>
      </c>
      <c r="M344" s="32">
        <v>1.2340194800592199</v>
      </c>
      <c r="N344" s="32">
        <v>0</v>
      </c>
    </row>
    <row r="345" spans="1:14" ht="45" customHeight="1" x14ac:dyDescent="0.25">
      <c r="A345" s="6" t="s">
        <v>20260</v>
      </c>
      <c r="B345" s="6">
        <v>567</v>
      </c>
      <c r="C345" s="6" t="s">
        <v>23178</v>
      </c>
      <c r="D345" s="6" t="s">
        <v>24116</v>
      </c>
      <c r="E345" s="6" t="s">
        <v>24483</v>
      </c>
      <c r="F345" s="6" t="s">
        <v>4718</v>
      </c>
      <c r="G345" s="6" t="s">
        <v>4718</v>
      </c>
      <c r="H345" s="6" t="s">
        <v>4718</v>
      </c>
      <c r="I345" s="6" t="s">
        <v>4718</v>
      </c>
      <c r="J345" s="6" t="s">
        <v>4718</v>
      </c>
      <c r="K345" s="32">
        <v>43.767166094540798</v>
      </c>
      <c r="L345" s="32">
        <v>0</v>
      </c>
      <c r="M345" s="32">
        <v>1.17793850748712</v>
      </c>
      <c r="N345" s="32">
        <v>0</v>
      </c>
    </row>
    <row r="346" spans="1:14" ht="45" customHeight="1" x14ac:dyDescent="0.25">
      <c r="A346" s="6" t="s">
        <v>19854</v>
      </c>
      <c r="B346" s="6">
        <v>453</v>
      </c>
      <c r="C346" s="6" t="s">
        <v>22951</v>
      </c>
      <c r="D346" s="6" t="s">
        <v>15650</v>
      </c>
      <c r="E346" s="6" t="s">
        <v>4718</v>
      </c>
      <c r="F346" s="6" t="s">
        <v>4718</v>
      </c>
      <c r="G346" s="6" t="s">
        <v>4718</v>
      </c>
      <c r="H346" s="6" t="s">
        <v>4718</v>
      </c>
      <c r="I346" s="6" t="s">
        <v>4718</v>
      </c>
      <c r="J346" s="6" t="s">
        <v>4718</v>
      </c>
      <c r="K346" s="32">
        <v>43.6394361227754</v>
      </c>
      <c r="L346" s="32">
        <v>0</v>
      </c>
      <c r="M346" s="32">
        <v>0</v>
      </c>
      <c r="N346" s="32">
        <v>0</v>
      </c>
    </row>
    <row r="347" spans="1:14" ht="45" customHeight="1" x14ac:dyDescent="0.25">
      <c r="A347" s="6" t="s">
        <v>21451</v>
      </c>
      <c r="B347" s="6">
        <v>780</v>
      </c>
      <c r="C347" s="6" t="s">
        <v>12331</v>
      </c>
      <c r="D347" s="6" t="s">
        <v>12332</v>
      </c>
      <c r="E347" s="6" t="s">
        <v>12333</v>
      </c>
      <c r="F347" s="6" t="s">
        <v>4718</v>
      </c>
      <c r="G347" s="6" t="s">
        <v>4718</v>
      </c>
      <c r="H347" s="6" t="s">
        <v>12334</v>
      </c>
      <c r="I347" s="6" t="s">
        <v>5078</v>
      </c>
      <c r="J347" s="6" t="s">
        <v>4718</v>
      </c>
      <c r="K347" s="32">
        <v>43.610644475283003</v>
      </c>
      <c r="L347" s="32">
        <v>0</v>
      </c>
      <c r="M347" s="32">
        <v>4.8608579414266604</v>
      </c>
      <c r="N347" s="32">
        <v>0</v>
      </c>
    </row>
    <row r="348" spans="1:14" ht="45" customHeight="1" x14ac:dyDescent="0.25">
      <c r="A348" s="6" t="s">
        <v>19831</v>
      </c>
      <c r="B348" s="6">
        <v>2019</v>
      </c>
      <c r="C348" s="6" t="s">
        <v>8971</v>
      </c>
      <c r="D348" s="6" t="s">
        <v>6960</v>
      </c>
      <c r="E348" s="6" t="s">
        <v>4718</v>
      </c>
      <c r="F348" s="6" t="s">
        <v>4718</v>
      </c>
      <c r="G348" s="6" t="s">
        <v>4718</v>
      </c>
      <c r="H348" s="6" t="s">
        <v>4718</v>
      </c>
      <c r="I348" s="6" t="s">
        <v>4718</v>
      </c>
      <c r="J348" s="6" t="s">
        <v>4718</v>
      </c>
      <c r="K348" s="32">
        <v>43.539068354054798</v>
      </c>
      <c r="L348" s="32">
        <v>0</v>
      </c>
      <c r="M348" s="32">
        <v>0.40459342075365701</v>
      </c>
      <c r="N348" s="32">
        <v>0</v>
      </c>
    </row>
    <row r="349" spans="1:14" ht="45" customHeight="1" x14ac:dyDescent="0.25">
      <c r="A349" s="6" t="s">
        <v>22271</v>
      </c>
      <c r="B349" s="6">
        <v>1776</v>
      </c>
      <c r="C349" s="6" t="s">
        <v>23882</v>
      </c>
      <c r="D349" s="6" t="s">
        <v>24475</v>
      </c>
      <c r="E349" s="6" t="s">
        <v>24808</v>
      </c>
      <c r="F349" s="6" t="s">
        <v>4718</v>
      </c>
      <c r="G349" s="6" t="s">
        <v>4718</v>
      </c>
      <c r="H349" s="6" t="s">
        <v>4622</v>
      </c>
      <c r="I349" s="6" t="s">
        <v>4743</v>
      </c>
      <c r="J349" s="6" t="s">
        <v>4988</v>
      </c>
      <c r="K349" s="32">
        <v>43.538939256759797</v>
      </c>
      <c r="L349" s="32">
        <v>0.78799060294939605</v>
      </c>
      <c r="M349" s="32">
        <v>3.4909549134602198</v>
      </c>
      <c r="N349" s="32">
        <v>0</v>
      </c>
    </row>
    <row r="350" spans="1:14" ht="45" customHeight="1" x14ac:dyDescent="0.25">
      <c r="A350" s="6" t="s">
        <v>20819</v>
      </c>
      <c r="B350" s="6">
        <v>537</v>
      </c>
      <c r="C350" s="6" t="s">
        <v>23371</v>
      </c>
      <c r="D350" s="6" t="s">
        <v>24218</v>
      </c>
      <c r="E350" s="6" t="s">
        <v>4718</v>
      </c>
      <c r="F350" s="6" t="s">
        <v>4718</v>
      </c>
      <c r="G350" s="6" t="s">
        <v>4718</v>
      </c>
      <c r="H350" s="6" t="s">
        <v>15332</v>
      </c>
      <c r="I350" s="6" t="s">
        <v>4718</v>
      </c>
      <c r="J350" s="6" t="s">
        <v>4718</v>
      </c>
      <c r="K350" s="32">
        <v>43.0792246522821</v>
      </c>
      <c r="L350" s="32">
        <v>0</v>
      </c>
      <c r="M350" s="32">
        <v>0</v>
      </c>
      <c r="N350" s="32">
        <v>0</v>
      </c>
    </row>
    <row r="351" spans="1:14" ht="45" customHeight="1" x14ac:dyDescent="0.25">
      <c r="A351" s="6" t="s">
        <v>19280</v>
      </c>
      <c r="B351" s="6">
        <v>1572</v>
      </c>
      <c r="C351" s="6" t="s">
        <v>14305</v>
      </c>
      <c r="D351" s="6" t="s">
        <v>4718</v>
      </c>
      <c r="E351" s="6" t="s">
        <v>4718</v>
      </c>
      <c r="F351" s="6" t="s">
        <v>4718</v>
      </c>
      <c r="G351" s="6" t="s">
        <v>4718</v>
      </c>
      <c r="H351" s="6" t="s">
        <v>4718</v>
      </c>
      <c r="I351" s="6" t="s">
        <v>4718</v>
      </c>
      <c r="J351" s="6" t="s">
        <v>4718</v>
      </c>
      <c r="K351" s="32">
        <v>43.061728583532499</v>
      </c>
      <c r="L351" s="32">
        <v>0</v>
      </c>
      <c r="M351" s="32">
        <v>1.91190210041565</v>
      </c>
      <c r="N351" s="32">
        <v>0</v>
      </c>
    </row>
    <row r="352" spans="1:14" ht="45" customHeight="1" x14ac:dyDescent="0.25">
      <c r="A352" s="6" t="s">
        <v>22554</v>
      </c>
      <c r="B352" s="6">
        <v>978</v>
      </c>
      <c r="C352" s="6" t="s">
        <v>4752</v>
      </c>
      <c r="D352" s="6" t="s">
        <v>4752</v>
      </c>
      <c r="E352" s="6" t="s">
        <v>4752</v>
      </c>
      <c r="F352" s="6" t="s">
        <v>4752</v>
      </c>
      <c r="G352" s="6" t="s">
        <v>4752</v>
      </c>
      <c r="H352" s="6" t="s">
        <v>4752</v>
      </c>
      <c r="I352" s="6" t="s">
        <v>4752</v>
      </c>
      <c r="J352" s="6" t="s">
        <v>4752</v>
      </c>
      <c r="K352" s="32">
        <v>42.929985992510602</v>
      </c>
      <c r="L352" s="32">
        <v>0</v>
      </c>
      <c r="M352" s="32">
        <v>0</v>
      </c>
      <c r="N352" s="32">
        <v>0</v>
      </c>
    </row>
    <row r="353" spans="1:14" ht="45" customHeight="1" x14ac:dyDescent="0.25">
      <c r="A353" s="6" t="s">
        <v>20381</v>
      </c>
      <c r="B353" s="6">
        <v>957</v>
      </c>
      <c r="C353" s="6" t="s">
        <v>13338</v>
      </c>
      <c r="D353" s="6" t="s">
        <v>11948</v>
      </c>
      <c r="E353" s="6" t="s">
        <v>13339</v>
      </c>
      <c r="F353" s="6" t="s">
        <v>13340</v>
      </c>
      <c r="G353" s="6" t="s">
        <v>5732</v>
      </c>
      <c r="H353" s="6" t="s">
        <v>5733</v>
      </c>
      <c r="I353" s="6" t="s">
        <v>4718</v>
      </c>
      <c r="J353" s="6" t="s">
        <v>4718</v>
      </c>
      <c r="K353" s="32">
        <v>42.632349822603302</v>
      </c>
      <c r="L353" s="32">
        <v>0</v>
      </c>
      <c r="M353" s="32">
        <v>0</v>
      </c>
      <c r="N353" s="32">
        <v>0</v>
      </c>
    </row>
    <row r="354" spans="1:14" ht="45" customHeight="1" x14ac:dyDescent="0.25">
      <c r="A354" s="6" t="s">
        <v>20107</v>
      </c>
      <c r="B354" s="6">
        <v>723</v>
      </c>
      <c r="C354" s="6" t="s">
        <v>23089</v>
      </c>
      <c r="D354" s="6" t="s">
        <v>10327</v>
      </c>
      <c r="E354" s="6" t="s">
        <v>4718</v>
      </c>
      <c r="F354" s="6" t="s">
        <v>4718</v>
      </c>
      <c r="G354" s="6" t="s">
        <v>4718</v>
      </c>
      <c r="H354" s="6" t="s">
        <v>4718</v>
      </c>
      <c r="I354" s="6" t="s">
        <v>4718</v>
      </c>
      <c r="J354" s="6" t="s">
        <v>4718</v>
      </c>
      <c r="K354" s="32">
        <v>42.622838166417097</v>
      </c>
      <c r="L354" s="32">
        <v>0</v>
      </c>
      <c r="M354" s="32">
        <v>0</v>
      </c>
      <c r="N354" s="32">
        <v>0</v>
      </c>
    </row>
    <row r="355" spans="1:14" ht="45" customHeight="1" x14ac:dyDescent="0.25">
      <c r="A355" s="6" t="s">
        <v>21379</v>
      </c>
      <c r="B355" s="6">
        <v>1641</v>
      </c>
      <c r="C355" s="6" t="s">
        <v>7057</v>
      </c>
      <c r="D355" s="6" t="s">
        <v>7058</v>
      </c>
      <c r="E355" s="6" t="s">
        <v>4718</v>
      </c>
      <c r="F355" s="6" t="s">
        <v>4718</v>
      </c>
      <c r="G355" s="6" t="s">
        <v>4718</v>
      </c>
      <c r="H355" s="6" t="s">
        <v>6866</v>
      </c>
      <c r="I355" s="6" t="s">
        <v>5750</v>
      </c>
      <c r="J355" s="6" t="s">
        <v>4718</v>
      </c>
      <c r="K355" s="32">
        <v>42.1784205509733</v>
      </c>
      <c r="L355" s="32">
        <v>0</v>
      </c>
      <c r="M355" s="32">
        <v>4.2358481756490702</v>
      </c>
      <c r="N355" s="32">
        <v>0</v>
      </c>
    </row>
    <row r="356" spans="1:14" ht="45" customHeight="1" x14ac:dyDescent="0.25">
      <c r="A356" s="6" t="s">
        <v>21550</v>
      </c>
      <c r="B356" s="6">
        <v>753</v>
      </c>
      <c r="C356" s="6" t="s">
        <v>5608</v>
      </c>
      <c r="D356" s="6" t="s">
        <v>5609</v>
      </c>
      <c r="E356" s="6" t="s">
        <v>5610</v>
      </c>
      <c r="F356" s="6" t="s">
        <v>5611</v>
      </c>
      <c r="G356" s="6" t="s">
        <v>5612</v>
      </c>
      <c r="H356" s="6" t="s">
        <v>5613</v>
      </c>
      <c r="I356" s="6" t="s">
        <v>5614</v>
      </c>
      <c r="J356" s="6" t="s">
        <v>5615</v>
      </c>
      <c r="K356" s="32">
        <v>42.158847508679997</v>
      </c>
      <c r="L356" s="32">
        <v>0</v>
      </c>
      <c r="M356" s="32">
        <v>5.60934613291177</v>
      </c>
      <c r="N356" s="32">
        <v>0</v>
      </c>
    </row>
    <row r="357" spans="1:14" ht="45" customHeight="1" x14ac:dyDescent="0.25">
      <c r="A357" s="6" t="s">
        <v>20506</v>
      </c>
      <c r="B357" s="6">
        <v>2253</v>
      </c>
      <c r="C357" s="6" t="s">
        <v>6415</v>
      </c>
      <c r="D357" s="6" t="s">
        <v>6416</v>
      </c>
      <c r="E357" s="6" t="s">
        <v>4718</v>
      </c>
      <c r="F357" s="6" t="s">
        <v>4718</v>
      </c>
      <c r="G357" s="6" t="s">
        <v>4718</v>
      </c>
      <c r="H357" s="6" t="s">
        <v>6417</v>
      </c>
      <c r="I357" s="6" t="s">
        <v>4718</v>
      </c>
      <c r="J357" s="6" t="s">
        <v>4718</v>
      </c>
      <c r="K357" s="32">
        <v>41.9249664781726</v>
      </c>
      <c r="L357" s="32">
        <v>0</v>
      </c>
      <c r="M357" s="32">
        <v>0.85561762749270698</v>
      </c>
      <c r="N357" s="32">
        <v>0</v>
      </c>
    </row>
    <row r="358" spans="1:14" ht="45" customHeight="1" x14ac:dyDescent="0.25">
      <c r="A358" s="6" t="s">
        <v>22367</v>
      </c>
      <c r="B358" s="6">
        <v>249</v>
      </c>
      <c r="C358" s="6" t="s">
        <v>4752</v>
      </c>
      <c r="D358" s="6" t="s">
        <v>4752</v>
      </c>
      <c r="E358" s="6" t="s">
        <v>4752</v>
      </c>
      <c r="F358" s="6" t="s">
        <v>4752</v>
      </c>
      <c r="G358" s="6" t="s">
        <v>4752</v>
      </c>
      <c r="H358" s="6" t="s">
        <v>4752</v>
      </c>
      <c r="I358" s="6" t="s">
        <v>4752</v>
      </c>
      <c r="J358" s="6" t="s">
        <v>4752</v>
      </c>
      <c r="K358" s="32">
        <v>41.884898562992603</v>
      </c>
      <c r="L358" s="32">
        <v>0</v>
      </c>
      <c r="M358" s="32">
        <v>0</v>
      </c>
      <c r="N358" s="32">
        <v>0</v>
      </c>
    </row>
    <row r="359" spans="1:14" ht="45" customHeight="1" x14ac:dyDescent="0.25">
      <c r="A359" s="6" t="s">
        <v>20944</v>
      </c>
      <c r="B359" s="6">
        <v>2658</v>
      </c>
      <c r="C359" s="6" t="s">
        <v>6498</v>
      </c>
      <c r="D359" s="6" t="s">
        <v>6499</v>
      </c>
      <c r="E359" s="6" t="s">
        <v>6500</v>
      </c>
      <c r="F359" s="6" t="s">
        <v>4718</v>
      </c>
      <c r="G359" s="6" t="s">
        <v>4718</v>
      </c>
      <c r="H359" s="6" t="s">
        <v>6501</v>
      </c>
      <c r="I359" s="6" t="s">
        <v>4718</v>
      </c>
      <c r="J359" s="6" t="s">
        <v>4718</v>
      </c>
      <c r="K359" s="32">
        <v>41.648241154161497</v>
      </c>
      <c r="L359" s="32">
        <v>0</v>
      </c>
      <c r="M359" s="32">
        <v>2.9725120286953199</v>
      </c>
      <c r="N359" s="32">
        <v>0</v>
      </c>
    </row>
    <row r="360" spans="1:14" ht="45" customHeight="1" x14ac:dyDescent="0.25">
      <c r="A360" s="6" t="s">
        <v>21578</v>
      </c>
      <c r="B360" s="6">
        <v>1302</v>
      </c>
      <c r="C360" s="6" t="s">
        <v>6209</v>
      </c>
      <c r="D360" s="6" t="s">
        <v>6210</v>
      </c>
      <c r="E360" s="6" t="s">
        <v>6211</v>
      </c>
      <c r="F360" s="6" t="s">
        <v>6212</v>
      </c>
      <c r="G360" s="6" t="s">
        <v>6213</v>
      </c>
      <c r="H360" s="6" t="s">
        <v>6214</v>
      </c>
      <c r="I360" s="6" t="s">
        <v>6215</v>
      </c>
      <c r="J360" s="6" t="s">
        <v>6216</v>
      </c>
      <c r="K360" s="32">
        <v>41.370607825315098</v>
      </c>
      <c r="L360" s="32">
        <v>2.0302963205536901</v>
      </c>
      <c r="M360" s="32">
        <v>1.0989215424018699</v>
      </c>
      <c r="N360" s="32">
        <v>0</v>
      </c>
    </row>
    <row r="361" spans="1:14" ht="45" customHeight="1" x14ac:dyDescent="0.25">
      <c r="A361" s="6" t="s">
        <v>22362</v>
      </c>
      <c r="B361" s="6">
        <v>234</v>
      </c>
      <c r="C361" s="6" t="s">
        <v>4752</v>
      </c>
      <c r="D361" s="6" t="s">
        <v>4752</v>
      </c>
      <c r="E361" s="6" t="s">
        <v>4752</v>
      </c>
      <c r="F361" s="6" t="s">
        <v>4752</v>
      </c>
      <c r="G361" s="6" t="s">
        <v>4752</v>
      </c>
      <c r="H361" s="6" t="s">
        <v>4752</v>
      </c>
      <c r="I361" s="6" t="s">
        <v>4752</v>
      </c>
      <c r="J361" s="6" t="s">
        <v>4752</v>
      </c>
      <c r="K361" s="32">
        <v>41.3419971779593</v>
      </c>
      <c r="L361" s="32">
        <v>0</v>
      </c>
      <c r="M361" s="32">
        <v>0</v>
      </c>
      <c r="N361" s="32">
        <v>0</v>
      </c>
    </row>
    <row r="362" spans="1:14" ht="45" customHeight="1" x14ac:dyDescent="0.25">
      <c r="A362" s="6" t="s">
        <v>21435</v>
      </c>
      <c r="B362" s="6">
        <v>1275</v>
      </c>
      <c r="C362" s="6" t="s">
        <v>5074</v>
      </c>
      <c r="D362" s="6" t="s">
        <v>5075</v>
      </c>
      <c r="E362" s="6" t="s">
        <v>5076</v>
      </c>
      <c r="F362" s="6" t="s">
        <v>4718</v>
      </c>
      <c r="G362" s="6" t="s">
        <v>4718</v>
      </c>
      <c r="H362" s="6" t="s">
        <v>5077</v>
      </c>
      <c r="I362" s="6" t="s">
        <v>5078</v>
      </c>
      <c r="J362" s="6" t="s">
        <v>4718</v>
      </c>
      <c r="K362" s="32">
        <v>41.233409686538003</v>
      </c>
      <c r="L362" s="32">
        <v>0</v>
      </c>
      <c r="M362" s="32">
        <v>1.77698805128528</v>
      </c>
      <c r="N362" s="32">
        <v>0</v>
      </c>
    </row>
    <row r="363" spans="1:14" ht="45" customHeight="1" x14ac:dyDescent="0.25">
      <c r="A363" s="6" t="s">
        <v>22344</v>
      </c>
      <c r="B363" s="6">
        <v>186</v>
      </c>
      <c r="C363" s="6" t="s">
        <v>4752</v>
      </c>
      <c r="D363" s="6" t="s">
        <v>4752</v>
      </c>
      <c r="E363" s="6" t="s">
        <v>4752</v>
      </c>
      <c r="F363" s="6" t="s">
        <v>4752</v>
      </c>
      <c r="G363" s="6" t="s">
        <v>4752</v>
      </c>
      <c r="H363" s="6" t="s">
        <v>4752</v>
      </c>
      <c r="I363" s="6" t="s">
        <v>4752</v>
      </c>
      <c r="J363" s="6" t="s">
        <v>4752</v>
      </c>
      <c r="K363" s="32">
        <v>41.121172094956798</v>
      </c>
      <c r="L363" s="32">
        <v>0</v>
      </c>
      <c r="M363" s="32">
        <v>0</v>
      </c>
      <c r="N363" s="32">
        <v>0</v>
      </c>
    </row>
    <row r="364" spans="1:14" ht="45" customHeight="1" x14ac:dyDescent="0.25">
      <c r="A364" s="6" t="s">
        <v>20649</v>
      </c>
      <c r="B364" s="6">
        <v>573</v>
      </c>
      <c r="C364" s="6" t="s">
        <v>8192</v>
      </c>
      <c r="D364" s="6" t="s">
        <v>8193</v>
      </c>
      <c r="E364" s="6" t="s">
        <v>8194</v>
      </c>
      <c r="F364" s="6" t="s">
        <v>4718</v>
      </c>
      <c r="G364" s="6" t="s">
        <v>4718</v>
      </c>
      <c r="H364" s="6" t="s">
        <v>8195</v>
      </c>
      <c r="I364" s="6" t="s">
        <v>4718</v>
      </c>
      <c r="J364" s="6" t="s">
        <v>4718</v>
      </c>
      <c r="K364" s="32">
        <v>40.938465429561198</v>
      </c>
      <c r="L364" s="32">
        <v>0</v>
      </c>
      <c r="M364" s="32">
        <v>0</v>
      </c>
      <c r="N364" s="32">
        <v>0</v>
      </c>
    </row>
    <row r="365" spans="1:14" ht="45" customHeight="1" x14ac:dyDescent="0.25">
      <c r="A365" s="6" t="s">
        <v>21614</v>
      </c>
      <c r="B365" s="6">
        <v>432</v>
      </c>
      <c r="C365" s="6" t="s">
        <v>23662</v>
      </c>
      <c r="D365" s="6" t="s">
        <v>18032</v>
      </c>
      <c r="E365" s="6" t="s">
        <v>18033</v>
      </c>
      <c r="F365" s="6" t="s">
        <v>4718</v>
      </c>
      <c r="G365" s="6" t="s">
        <v>18034</v>
      </c>
      <c r="H365" s="6" t="s">
        <v>18035</v>
      </c>
      <c r="I365" s="6" t="s">
        <v>18036</v>
      </c>
      <c r="J365" s="6" t="s">
        <v>11033</v>
      </c>
      <c r="K365" s="32">
        <v>40.892627643416297</v>
      </c>
      <c r="L365" s="32">
        <v>0</v>
      </c>
      <c r="M365" s="32">
        <v>0</v>
      </c>
      <c r="N365" s="32">
        <v>0</v>
      </c>
    </row>
    <row r="366" spans="1:14" ht="45" customHeight="1" x14ac:dyDescent="0.25">
      <c r="A366" s="6" t="s">
        <v>21874</v>
      </c>
      <c r="B366" s="6">
        <v>240</v>
      </c>
      <c r="C366" s="6" t="s">
        <v>23724</v>
      </c>
      <c r="D366" s="6" t="s">
        <v>14451</v>
      </c>
      <c r="E366" s="6" t="s">
        <v>4718</v>
      </c>
      <c r="F366" s="6" t="s">
        <v>4718</v>
      </c>
      <c r="G366" s="6" t="s">
        <v>4718</v>
      </c>
      <c r="H366" s="6" t="s">
        <v>5990</v>
      </c>
      <c r="I366" s="6" t="s">
        <v>5566</v>
      </c>
      <c r="J366" s="6" t="s">
        <v>5567</v>
      </c>
      <c r="K366" s="32">
        <v>40.806456255454002</v>
      </c>
      <c r="L366" s="32">
        <v>0</v>
      </c>
      <c r="M366" s="32">
        <v>5.9616493675301303</v>
      </c>
      <c r="N366" s="32">
        <v>0</v>
      </c>
    </row>
    <row r="367" spans="1:14" ht="45" customHeight="1" x14ac:dyDescent="0.25">
      <c r="A367" s="6" t="s">
        <v>21374</v>
      </c>
      <c r="B367" s="6">
        <v>1683</v>
      </c>
      <c r="C367" s="6" t="s">
        <v>23597</v>
      </c>
      <c r="D367" s="6" t="s">
        <v>11584</v>
      </c>
      <c r="E367" s="6" t="s">
        <v>4718</v>
      </c>
      <c r="F367" s="6" t="s">
        <v>4718</v>
      </c>
      <c r="G367" s="6" t="s">
        <v>4718</v>
      </c>
      <c r="H367" s="6" t="s">
        <v>6866</v>
      </c>
      <c r="I367" s="6" t="s">
        <v>5750</v>
      </c>
      <c r="J367" s="6" t="s">
        <v>4718</v>
      </c>
      <c r="K367" s="32">
        <v>40.6547861736315</v>
      </c>
      <c r="L367" s="32">
        <v>0</v>
      </c>
      <c r="M367" s="32">
        <v>1.5938609477574801</v>
      </c>
      <c r="N367" s="32">
        <v>0</v>
      </c>
    </row>
    <row r="368" spans="1:14" ht="45" customHeight="1" x14ac:dyDescent="0.25">
      <c r="A368" s="6" t="s">
        <v>22312</v>
      </c>
      <c r="B368" s="6">
        <v>867</v>
      </c>
      <c r="C368" s="6" t="s">
        <v>6508</v>
      </c>
      <c r="D368" s="6" t="s">
        <v>6509</v>
      </c>
      <c r="E368" s="6" t="s">
        <v>6510</v>
      </c>
      <c r="F368" s="6" t="s">
        <v>6511</v>
      </c>
      <c r="G368" s="6" t="s">
        <v>4718</v>
      </c>
      <c r="H368" s="6" t="s">
        <v>6512</v>
      </c>
      <c r="I368" s="6" t="s">
        <v>4718</v>
      </c>
      <c r="J368" s="6" t="s">
        <v>4922</v>
      </c>
      <c r="K368" s="32">
        <v>40.582862380758797</v>
      </c>
      <c r="L368" s="32">
        <v>1.9728545968498501</v>
      </c>
      <c r="M368" s="32">
        <v>0.77034732842583598</v>
      </c>
      <c r="N368" s="32">
        <v>0</v>
      </c>
    </row>
    <row r="369" spans="1:14" ht="45" customHeight="1" x14ac:dyDescent="0.25">
      <c r="A369" s="6" t="s">
        <v>20970</v>
      </c>
      <c r="B369" s="6">
        <v>288</v>
      </c>
      <c r="C369" s="6" t="s">
        <v>6448</v>
      </c>
      <c r="D369" s="6" t="s">
        <v>6449</v>
      </c>
      <c r="E369" s="6" t="s">
        <v>4718</v>
      </c>
      <c r="F369" s="6" t="s">
        <v>4718</v>
      </c>
      <c r="G369" s="6" t="s">
        <v>4718</v>
      </c>
      <c r="H369" s="6" t="s">
        <v>6450</v>
      </c>
      <c r="I369" s="6" t="s">
        <v>4718</v>
      </c>
      <c r="J369" s="6" t="s">
        <v>4718</v>
      </c>
      <c r="K369" s="32">
        <v>40.559341394584301</v>
      </c>
      <c r="L369" s="32">
        <v>0</v>
      </c>
      <c r="M369" s="32">
        <v>47.892720306513397</v>
      </c>
      <c r="N369" s="32">
        <v>0</v>
      </c>
    </row>
    <row r="370" spans="1:14" ht="45" customHeight="1" x14ac:dyDescent="0.25">
      <c r="A370" s="6" t="s">
        <v>21603</v>
      </c>
      <c r="B370" s="6">
        <v>1116</v>
      </c>
      <c r="C370" s="6" t="s">
        <v>8558</v>
      </c>
      <c r="D370" s="6" t="s">
        <v>8559</v>
      </c>
      <c r="E370" s="6" t="s">
        <v>8560</v>
      </c>
      <c r="F370" s="6" t="s">
        <v>8561</v>
      </c>
      <c r="G370" s="6" t="s">
        <v>8562</v>
      </c>
      <c r="H370" s="6" t="s">
        <v>8563</v>
      </c>
      <c r="I370" s="6" t="s">
        <v>8564</v>
      </c>
      <c r="J370" s="6" t="s">
        <v>8565</v>
      </c>
      <c r="K370" s="32">
        <v>40.5558362289188</v>
      </c>
      <c r="L370" s="32">
        <v>0</v>
      </c>
      <c r="M370" s="32">
        <v>0.56622897167156405</v>
      </c>
      <c r="N370" s="32">
        <v>0</v>
      </c>
    </row>
    <row r="371" spans="1:14" ht="45" customHeight="1" x14ac:dyDescent="0.25">
      <c r="A371" s="6" t="s">
        <v>20071</v>
      </c>
      <c r="B371" s="6">
        <v>564</v>
      </c>
      <c r="C371" s="6" t="s">
        <v>8415</v>
      </c>
      <c r="D371" s="6" t="s">
        <v>8416</v>
      </c>
      <c r="E371" s="6" t="s">
        <v>4718</v>
      </c>
      <c r="F371" s="6" t="s">
        <v>4718</v>
      </c>
      <c r="G371" s="6" t="s">
        <v>4718</v>
      </c>
      <c r="H371" s="6" t="s">
        <v>4718</v>
      </c>
      <c r="I371" s="6" t="s">
        <v>4718</v>
      </c>
      <c r="J371" s="6" t="s">
        <v>4718</v>
      </c>
      <c r="K371" s="32">
        <v>40.271159138197199</v>
      </c>
      <c r="L371" s="32">
        <v>0</v>
      </c>
      <c r="M371" s="32">
        <v>0</v>
      </c>
      <c r="N371" s="32">
        <v>0</v>
      </c>
    </row>
    <row r="372" spans="1:14" ht="45" customHeight="1" x14ac:dyDescent="0.25">
      <c r="A372" s="6" t="s">
        <v>20913</v>
      </c>
      <c r="B372" s="6">
        <v>909</v>
      </c>
      <c r="C372" s="6" t="s">
        <v>5034</v>
      </c>
      <c r="D372" s="6" t="s">
        <v>5035</v>
      </c>
      <c r="E372" s="6" t="s">
        <v>5036</v>
      </c>
      <c r="F372" s="6" t="s">
        <v>5037</v>
      </c>
      <c r="G372" s="6" t="s">
        <v>5038</v>
      </c>
      <c r="H372" s="6" t="s">
        <v>5039</v>
      </c>
      <c r="I372" s="6" t="s">
        <v>4718</v>
      </c>
      <c r="J372" s="6" t="s">
        <v>4718</v>
      </c>
      <c r="K372" s="32">
        <v>40.217380036688603</v>
      </c>
      <c r="L372" s="32">
        <v>0</v>
      </c>
      <c r="M372" s="32">
        <v>2.2042611674759098</v>
      </c>
      <c r="N372" s="32">
        <v>0</v>
      </c>
    </row>
    <row r="373" spans="1:14" ht="45" customHeight="1" x14ac:dyDescent="0.25">
      <c r="A373" s="6" t="s">
        <v>21760</v>
      </c>
      <c r="B373" s="6">
        <v>1185</v>
      </c>
      <c r="C373" s="6" t="s">
        <v>13031</v>
      </c>
      <c r="D373" s="6" t="s">
        <v>13032</v>
      </c>
      <c r="E373" s="6" t="s">
        <v>13033</v>
      </c>
      <c r="F373" s="6" t="s">
        <v>13034</v>
      </c>
      <c r="G373" s="6" t="s">
        <v>13035</v>
      </c>
      <c r="H373" s="6" t="s">
        <v>13036</v>
      </c>
      <c r="I373" s="6" t="s">
        <v>13037</v>
      </c>
      <c r="J373" s="6" t="s">
        <v>13038</v>
      </c>
      <c r="K373" s="32">
        <v>40.193322108447603</v>
      </c>
      <c r="L373" s="32">
        <v>0</v>
      </c>
      <c r="M373" s="32">
        <v>3.3920960332031198</v>
      </c>
      <c r="N373" s="32">
        <v>0</v>
      </c>
    </row>
    <row r="374" spans="1:14" ht="45" customHeight="1" x14ac:dyDescent="0.25">
      <c r="A374" s="6" t="s">
        <v>20287</v>
      </c>
      <c r="B374" s="6">
        <v>693</v>
      </c>
      <c r="C374" s="6" t="s">
        <v>23186</v>
      </c>
      <c r="D374" s="6" t="s">
        <v>10327</v>
      </c>
      <c r="E374" s="6" t="s">
        <v>24488</v>
      </c>
      <c r="F374" s="6" t="s">
        <v>4718</v>
      </c>
      <c r="G374" s="6" t="s">
        <v>4718</v>
      </c>
      <c r="H374" s="6" t="s">
        <v>4718</v>
      </c>
      <c r="I374" s="6" t="s">
        <v>4718</v>
      </c>
      <c r="J374" s="6" t="s">
        <v>4718</v>
      </c>
      <c r="K374" s="32">
        <v>40.059047157452603</v>
      </c>
      <c r="L374" s="32">
        <v>0</v>
      </c>
      <c r="M374" s="32">
        <v>16.171567895705799</v>
      </c>
      <c r="N374" s="32">
        <v>0</v>
      </c>
    </row>
    <row r="375" spans="1:14" ht="45" customHeight="1" x14ac:dyDescent="0.25">
      <c r="A375" s="6" t="s">
        <v>20771</v>
      </c>
      <c r="B375" s="6">
        <v>516</v>
      </c>
      <c r="C375" s="6" t="s">
        <v>5879</v>
      </c>
      <c r="D375" s="6" t="s">
        <v>5880</v>
      </c>
      <c r="E375" s="6" t="s">
        <v>5881</v>
      </c>
      <c r="F375" s="6" t="s">
        <v>5882</v>
      </c>
      <c r="G375" s="6" t="s">
        <v>4718</v>
      </c>
      <c r="H375" s="6" t="s">
        <v>5883</v>
      </c>
      <c r="I375" s="6" t="s">
        <v>4718</v>
      </c>
      <c r="J375" s="6" t="s">
        <v>4718</v>
      </c>
      <c r="K375" s="32">
        <v>39.822556429547902</v>
      </c>
      <c r="L375" s="32">
        <v>0</v>
      </c>
      <c r="M375" s="32">
        <v>0</v>
      </c>
      <c r="N375" s="32">
        <v>0</v>
      </c>
    </row>
    <row r="376" spans="1:14" ht="45" customHeight="1" x14ac:dyDescent="0.25">
      <c r="A376" s="6" t="s">
        <v>19978</v>
      </c>
      <c r="B376" s="6">
        <v>246</v>
      </c>
      <c r="C376" s="6" t="s">
        <v>7503</v>
      </c>
      <c r="D376" s="6" t="s">
        <v>7234</v>
      </c>
      <c r="E376" s="6" t="s">
        <v>4718</v>
      </c>
      <c r="F376" s="6" t="s">
        <v>4718</v>
      </c>
      <c r="G376" s="6" t="s">
        <v>4718</v>
      </c>
      <c r="H376" s="6" t="s">
        <v>4718</v>
      </c>
      <c r="I376" s="6" t="s">
        <v>4718</v>
      </c>
      <c r="J376" s="6" t="s">
        <v>4718</v>
      </c>
      <c r="K376" s="32">
        <v>39.640599314322699</v>
      </c>
      <c r="L376" s="32">
        <v>0</v>
      </c>
      <c r="M376" s="32">
        <v>10.2749842664303</v>
      </c>
      <c r="N376" s="32">
        <v>0</v>
      </c>
    </row>
    <row r="377" spans="1:14" ht="45" customHeight="1" x14ac:dyDescent="0.25">
      <c r="A377" s="6" t="s">
        <v>19335</v>
      </c>
      <c r="B377" s="6">
        <v>399</v>
      </c>
      <c r="C377" s="6" t="s">
        <v>4913</v>
      </c>
      <c r="D377" s="6" t="s">
        <v>4718</v>
      </c>
      <c r="E377" s="6" t="s">
        <v>4718</v>
      </c>
      <c r="F377" s="6" t="s">
        <v>4718</v>
      </c>
      <c r="G377" s="6" t="s">
        <v>4718</v>
      </c>
      <c r="H377" s="6" t="s">
        <v>4718</v>
      </c>
      <c r="I377" s="6" t="s">
        <v>4718</v>
      </c>
      <c r="J377" s="6" t="s">
        <v>4718</v>
      </c>
      <c r="K377" s="32">
        <v>39.571392329589898</v>
      </c>
      <c r="L377" s="32">
        <v>0</v>
      </c>
      <c r="M377" s="32">
        <v>0</v>
      </c>
      <c r="N377" s="32">
        <v>0</v>
      </c>
    </row>
    <row r="378" spans="1:14" ht="45" customHeight="1" x14ac:dyDescent="0.25">
      <c r="A378" s="6" t="s">
        <v>20738</v>
      </c>
      <c r="B378" s="6">
        <v>264</v>
      </c>
      <c r="C378" s="6" t="s">
        <v>23339</v>
      </c>
      <c r="D378" s="6" t="s">
        <v>24202</v>
      </c>
      <c r="E378" s="6" t="s">
        <v>4718</v>
      </c>
      <c r="F378" s="6" t="s">
        <v>4718</v>
      </c>
      <c r="G378" s="6" t="s">
        <v>4718</v>
      </c>
      <c r="H378" s="6" t="s">
        <v>12568</v>
      </c>
      <c r="I378" s="6" t="s">
        <v>4718</v>
      </c>
      <c r="J378" s="6" t="s">
        <v>4718</v>
      </c>
      <c r="K378" s="32">
        <v>39.503448040353703</v>
      </c>
      <c r="L378" s="32">
        <v>0</v>
      </c>
      <c r="M378" s="32">
        <v>0</v>
      </c>
      <c r="N378" s="32">
        <v>0</v>
      </c>
    </row>
    <row r="379" spans="1:14" ht="45" customHeight="1" x14ac:dyDescent="0.25">
      <c r="A379" s="6" t="s">
        <v>21384</v>
      </c>
      <c r="B379" s="6">
        <v>672</v>
      </c>
      <c r="C379" s="6" t="s">
        <v>23602</v>
      </c>
      <c r="D379" s="6" t="s">
        <v>24333</v>
      </c>
      <c r="E379" s="6" t="s">
        <v>9736</v>
      </c>
      <c r="F379" s="6" t="s">
        <v>4718</v>
      </c>
      <c r="G379" s="6" t="s">
        <v>4718</v>
      </c>
      <c r="H379" s="6" t="s">
        <v>7475</v>
      </c>
      <c r="I379" s="6" t="s">
        <v>5750</v>
      </c>
      <c r="J379" s="6" t="s">
        <v>4718</v>
      </c>
      <c r="K379" s="32">
        <v>39.432176656151398</v>
      </c>
      <c r="L379" s="32">
        <v>0</v>
      </c>
      <c r="M379" s="32">
        <v>0</v>
      </c>
      <c r="N379" s="32">
        <v>0</v>
      </c>
    </row>
    <row r="380" spans="1:14" ht="45" customHeight="1" x14ac:dyDescent="0.25">
      <c r="A380" s="6" t="s">
        <v>21423</v>
      </c>
      <c r="B380" s="6">
        <v>1050</v>
      </c>
      <c r="C380" s="6" t="s">
        <v>6289</v>
      </c>
      <c r="D380" s="6" t="s">
        <v>6290</v>
      </c>
      <c r="E380" s="6" t="s">
        <v>6291</v>
      </c>
      <c r="F380" s="6" t="s">
        <v>6292</v>
      </c>
      <c r="G380" s="6" t="s">
        <v>4718</v>
      </c>
      <c r="H380" s="6" t="s">
        <v>6293</v>
      </c>
      <c r="I380" s="6" t="s">
        <v>6262</v>
      </c>
      <c r="J380" s="6" t="s">
        <v>4718</v>
      </c>
      <c r="K380" s="32">
        <v>39.4209230327318</v>
      </c>
      <c r="L380" s="32">
        <v>0</v>
      </c>
      <c r="M380" s="32">
        <v>0</v>
      </c>
      <c r="N380" s="32">
        <v>0</v>
      </c>
    </row>
    <row r="381" spans="1:14" ht="45" customHeight="1" x14ac:dyDescent="0.25">
      <c r="A381" s="6" t="s">
        <v>19290</v>
      </c>
      <c r="B381" s="6">
        <v>759</v>
      </c>
      <c r="C381" s="6" t="s">
        <v>11266</v>
      </c>
      <c r="D381" s="6" t="s">
        <v>4718</v>
      </c>
      <c r="E381" s="6" t="s">
        <v>4718</v>
      </c>
      <c r="F381" s="6" t="s">
        <v>4718</v>
      </c>
      <c r="G381" s="6" t="s">
        <v>4718</v>
      </c>
      <c r="H381" s="6" t="s">
        <v>4718</v>
      </c>
      <c r="I381" s="6" t="s">
        <v>4718</v>
      </c>
      <c r="J381" s="6" t="s">
        <v>4718</v>
      </c>
      <c r="K381" s="32">
        <v>39.3455886529539</v>
      </c>
      <c r="L381" s="32">
        <v>0</v>
      </c>
      <c r="M381" s="32">
        <v>0</v>
      </c>
      <c r="N381" s="32">
        <v>0</v>
      </c>
    </row>
    <row r="382" spans="1:14" ht="45" customHeight="1" x14ac:dyDescent="0.25">
      <c r="A382" s="6" t="s">
        <v>22553</v>
      </c>
      <c r="B382" s="6">
        <v>978</v>
      </c>
      <c r="C382" s="6" t="s">
        <v>4752</v>
      </c>
      <c r="D382" s="6" t="s">
        <v>4752</v>
      </c>
      <c r="E382" s="6" t="s">
        <v>4752</v>
      </c>
      <c r="F382" s="6" t="s">
        <v>4752</v>
      </c>
      <c r="G382" s="6" t="s">
        <v>4752</v>
      </c>
      <c r="H382" s="6" t="s">
        <v>4752</v>
      </c>
      <c r="I382" s="6" t="s">
        <v>4752</v>
      </c>
      <c r="J382" s="6" t="s">
        <v>4752</v>
      </c>
      <c r="K382" s="32">
        <v>39.249519002736001</v>
      </c>
      <c r="L382" s="32">
        <v>0</v>
      </c>
      <c r="M382" s="32">
        <v>8.8444645059336597</v>
      </c>
      <c r="N382" s="32">
        <v>0</v>
      </c>
    </row>
    <row r="383" spans="1:14" ht="45" customHeight="1" x14ac:dyDescent="0.25">
      <c r="A383" s="6" t="s">
        <v>21372</v>
      </c>
      <c r="B383" s="6">
        <v>846</v>
      </c>
      <c r="C383" s="6" t="s">
        <v>23595</v>
      </c>
      <c r="D383" s="6" t="s">
        <v>7642</v>
      </c>
      <c r="E383" s="6" t="s">
        <v>24934</v>
      </c>
      <c r="F383" s="6" t="s">
        <v>24935</v>
      </c>
      <c r="G383" s="6" t="s">
        <v>7643</v>
      </c>
      <c r="H383" s="6" t="s">
        <v>7644</v>
      </c>
      <c r="I383" s="6" t="s">
        <v>5750</v>
      </c>
      <c r="J383" s="6" t="s">
        <v>4718</v>
      </c>
      <c r="K383" s="32">
        <v>39.214046007158601</v>
      </c>
      <c r="L383" s="32">
        <v>0</v>
      </c>
      <c r="M383" s="32">
        <v>2.5445110921891598</v>
      </c>
      <c r="N383" s="32">
        <v>0</v>
      </c>
    </row>
    <row r="384" spans="1:14" ht="45" customHeight="1" x14ac:dyDescent="0.25">
      <c r="A384" s="6" t="s">
        <v>21960</v>
      </c>
      <c r="B384" s="6">
        <v>273</v>
      </c>
      <c r="C384" s="6" t="s">
        <v>5108</v>
      </c>
      <c r="D384" s="6" t="s">
        <v>5109</v>
      </c>
      <c r="E384" s="6" t="s">
        <v>5110</v>
      </c>
      <c r="F384" s="6" t="s">
        <v>4718</v>
      </c>
      <c r="G384" s="6" t="s">
        <v>4718</v>
      </c>
      <c r="H384" s="6" t="s">
        <v>5111</v>
      </c>
      <c r="I384" s="6" t="s">
        <v>4737</v>
      </c>
      <c r="J384" s="6" t="s">
        <v>4738</v>
      </c>
      <c r="K384" s="32">
        <v>39.078679173805803</v>
      </c>
      <c r="L384" s="32">
        <v>4.4618334951285696</v>
      </c>
      <c r="M384" s="32">
        <v>0</v>
      </c>
      <c r="N384" s="32">
        <v>0</v>
      </c>
    </row>
    <row r="385" spans="1:14" ht="45" customHeight="1" x14ac:dyDescent="0.25">
      <c r="A385" s="6" t="s">
        <v>21880</v>
      </c>
      <c r="B385" s="6">
        <v>861</v>
      </c>
      <c r="C385" s="6" t="s">
        <v>7325</v>
      </c>
      <c r="D385" s="6" t="s">
        <v>7326</v>
      </c>
      <c r="E385" s="6" t="s">
        <v>7327</v>
      </c>
      <c r="F385" s="6" t="s">
        <v>6836</v>
      </c>
      <c r="G385" s="6" t="s">
        <v>4718</v>
      </c>
      <c r="H385" s="6" t="s">
        <v>7328</v>
      </c>
      <c r="I385" s="6" t="s">
        <v>5566</v>
      </c>
      <c r="J385" s="6" t="s">
        <v>5567</v>
      </c>
      <c r="K385" s="32">
        <v>38.915550023026</v>
      </c>
      <c r="L385" s="32">
        <v>1.4370493416021</v>
      </c>
      <c r="M385" s="32">
        <v>2.6970327493953601</v>
      </c>
      <c r="N385" s="32">
        <v>0</v>
      </c>
    </row>
    <row r="386" spans="1:14" ht="45" customHeight="1" x14ac:dyDescent="0.25">
      <c r="A386" s="6" t="s">
        <v>21624</v>
      </c>
      <c r="B386" s="6">
        <v>1719</v>
      </c>
      <c r="C386" s="6" t="s">
        <v>6353</v>
      </c>
      <c r="D386" s="6" t="s">
        <v>6354</v>
      </c>
      <c r="E386" s="6" t="s">
        <v>6355</v>
      </c>
      <c r="F386" s="6" t="s">
        <v>6356</v>
      </c>
      <c r="G386" s="6" t="s">
        <v>6357</v>
      </c>
      <c r="H386" s="6" t="s">
        <v>6358</v>
      </c>
      <c r="I386" s="6" t="s">
        <v>6359</v>
      </c>
      <c r="J386" s="6" t="s">
        <v>5922</v>
      </c>
      <c r="K386" s="32">
        <v>38.8256219528324</v>
      </c>
      <c r="L386" s="32">
        <v>0</v>
      </c>
      <c r="M386" s="32">
        <v>2.5562450232471501</v>
      </c>
      <c r="N386" s="32">
        <v>0</v>
      </c>
    </row>
    <row r="387" spans="1:14" ht="45" customHeight="1" x14ac:dyDescent="0.25">
      <c r="A387" s="6" t="s">
        <v>20891</v>
      </c>
      <c r="B387" s="6">
        <v>456</v>
      </c>
      <c r="C387" s="6" t="s">
        <v>5605</v>
      </c>
      <c r="D387" s="6" t="s">
        <v>5606</v>
      </c>
      <c r="E387" s="6" t="s">
        <v>4718</v>
      </c>
      <c r="F387" s="6" t="s">
        <v>4718</v>
      </c>
      <c r="G387" s="6" t="s">
        <v>4718</v>
      </c>
      <c r="H387" s="6" t="s">
        <v>4719</v>
      </c>
      <c r="I387" s="6" t="s">
        <v>4718</v>
      </c>
      <c r="J387" s="6" t="s">
        <v>4718</v>
      </c>
      <c r="K387" s="32">
        <v>38.740384083236499</v>
      </c>
      <c r="L387" s="32">
        <v>0</v>
      </c>
      <c r="M387" s="32">
        <v>1.95452981830691</v>
      </c>
      <c r="N387" s="32">
        <v>0</v>
      </c>
    </row>
    <row r="388" spans="1:14" ht="45" customHeight="1" x14ac:dyDescent="0.25">
      <c r="A388" s="6" t="s">
        <v>20661</v>
      </c>
      <c r="B388" s="6">
        <v>2088</v>
      </c>
      <c r="C388" s="6" t="s">
        <v>5979</v>
      </c>
      <c r="D388" s="6" t="s">
        <v>5980</v>
      </c>
      <c r="E388" s="6" t="s">
        <v>5981</v>
      </c>
      <c r="F388" s="6" t="s">
        <v>5982</v>
      </c>
      <c r="G388" s="6" t="s">
        <v>5983</v>
      </c>
      <c r="H388" s="6" t="s">
        <v>5984</v>
      </c>
      <c r="I388" s="6" t="s">
        <v>4718</v>
      </c>
      <c r="J388" s="6" t="s">
        <v>4718</v>
      </c>
      <c r="K388" s="32">
        <v>38.4959641645913</v>
      </c>
      <c r="L388" s="32">
        <v>2.45756456245521</v>
      </c>
      <c r="M388" s="32">
        <v>1.46547902228203</v>
      </c>
      <c r="N388" s="32">
        <v>0</v>
      </c>
    </row>
    <row r="389" spans="1:14" ht="45" customHeight="1" x14ac:dyDescent="0.25">
      <c r="A389" s="6" t="s">
        <v>21949</v>
      </c>
      <c r="B389" s="6">
        <v>651</v>
      </c>
      <c r="C389" s="6" t="s">
        <v>5156</v>
      </c>
      <c r="D389" s="6" t="s">
        <v>5157</v>
      </c>
      <c r="E389" s="6" t="s">
        <v>5158</v>
      </c>
      <c r="F389" s="6" t="s">
        <v>5159</v>
      </c>
      <c r="G389" s="6" t="s">
        <v>4718</v>
      </c>
      <c r="H389" s="6" t="s">
        <v>5160</v>
      </c>
      <c r="I389" s="6" t="s">
        <v>4737</v>
      </c>
      <c r="J389" s="6" t="s">
        <v>4738</v>
      </c>
      <c r="K389" s="32">
        <v>38.464842445135602</v>
      </c>
      <c r="L389" s="32">
        <v>0</v>
      </c>
      <c r="M389" s="32">
        <v>4.3365031452201297</v>
      </c>
      <c r="N389" s="32">
        <v>0</v>
      </c>
    </row>
    <row r="390" spans="1:14" ht="45" customHeight="1" x14ac:dyDescent="0.25">
      <c r="A390" s="6" t="s">
        <v>20452</v>
      </c>
      <c r="B390" s="6">
        <v>483</v>
      </c>
      <c r="C390" s="6" t="s">
        <v>8179</v>
      </c>
      <c r="D390" s="6" t="s">
        <v>8180</v>
      </c>
      <c r="E390" s="6" t="s">
        <v>8181</v>
      </c>
      <c r="F390" s="6" t="s">
        <v>8182</v>
      </c>
      <c r="G390" s="6" t="s">
        <v>4718</v>
      </c>
      <c r="H390" s="6" t="s">
        <v>8183</v>
      </c>
      <c r="I390" s="6" t="s">
        <v>4718</v>
      </c>
      <c r="J390" s="6" t="s">
        <v>4718</v>
      </c>
      <c r="K390" s="32">
        <v>38.335212213897002</v>
      </c>
      <c r="L390" s="32">
        <v>0</v>
      </c>
      <c r="M390" s="32">
        <v>0</v>
      </c>
      <c r="N390" s="32">
        <v>0</v>
      </c>
    </row>
    <row r="391" spans="1:14" ht="45" customHeight="1" x14ac:dyDescent="0.25">
      <c r="A391" s="6" t="s">
        <v>20565</v>
      </c>
      <c r="B391" s="6">
        <v>801</v>
      </c>
      <c r="C391" s="6" t="s">
        <v>12699</v>
      </c>
      <c r="D391" s="6" t="s">
        <v>12700</v>
      </c>
      <c r="E391" s="6" t="s">
        <v>12701</v>
      </c>
      <c r="F391" s="6" t="s">
        <v>4718</v>
      </c>
      <c r="G391" s="6" t="s">
        <v>4718</v>
      </c>
      <c r="H391" s="6" t="s">
        <v>6139</v>
      </c>
      <c r="I391" s="6" t="s">
        <v>4718</v>
      </c>
      <c r="J391" s="6" t="s">
        <v>4718</v>
      </c>
      <c r="K391" s="32">
        <v>38.332736025289101</v>
      </c>
      <c r="L391" s="32">
        <v>0</v>
      </c>
      <c r="M391" s="32">
        <v>0.83382164013133497</v>
      </c>
      <c r="N391" s="32">
        <v>0</v>
      </c>
    </row>
    <row r="392" spans="1:14" ht="45" customHeight="1" x14ac:dyDescent="0.25">
      <c r="A392" s="6" t="s">
        <v>20065</v>
      </c>
      <c r="B392" s="6">
        <v>450</v>
      </c>
      <c r="C392" s="6" t="s">
        <v>23063</v>
      </c>
      <c r="D392" s="6" t="s">
        <v>6478</v>
      </c>
      <c r="E392" s="6" t="s">
        <v>4718</v>
      </c>
      <c r="F392" s="6" t="s">
        <v>4718</v>
      </c>
      <c r="G392" s="6" t="s">
        <v>4718</v>
      </c>
      <c r="H392" s="6" t="s">
        <v>4718</v>
      </c>
      <c r="I392" s="6" t="s">
        <v>4718</v>
      </c>
      <c r="J392" s="6" t="s">
        <v>4718</v>
      </c>
      <c r="K392" s="32">
        <v>38.322233905830103</v>
      </c>
      <c r="L392" s="32">
        <v>0</v>
      </c>
      <c r="M392" s="32">
        <v>13.4099616858238</v>
      </c>
      <c r="N392" s="32">
        <v>0</v>
      </c>
    </row>
    <row r="393" spans="1:14" ht="45" customHeight="1" x14ac:dyDescent="0.25">
      <c r="A393" s="6" t="s">
        <v>21892</v>
      </c>
      <c r="B393" s="6">
        <v>873</v>
      </c>
      <c r="C393" s="6" t="s">
        <v>6032</v>
      </c>
      <c r="D393" s="6" t="s">
        <v>6033</v>
      </c>
      <c r="E393" s="6" t="s">
        <v>6034</v>
      </c>
      <c r="F393" s="6" t="s">
        <v>6035</v>
      </c>
      <c r="G393" s="6" t="s">
        <v>6036</v>
      </c>
      <c r="H393" s="6" t="s">
        <v>6037</v>
      </c>
      <c r="I393" s="6" t="s">
        <v>6038</v>
      </c>
      <c r="J393" s="6" t="s">
        <v>6039</v>
      </c>
      <c r="K393" s="32">
        <v>38.245822974922</v>
      </c>
      <c r="L393" s="32">
        <v>0</v>
      </c>
      <c r="M393" s="32">
        <v>0.76505284506895699</v>
      </c>
      <c r="N393" s="32">
        <v>0</v>
      </c>
    </row>
    <row r="394" spans="1:14" ht="45" customHeight="1" x14ac:dyDescent="0.25">
      <c r="A394" s="6" t="s">
        <v>19659</v>
      </c>
      <c r="B394" s="6">
        <v>2667</v>
      </c>
      <c r="C394" s="6" t="s">
        <v>22848</v>
      </c>
      <c r="D394" s="6" t="s">
        <v>18857</v>
      </c>
      <c r="E394" s="6" t="s">
        <v>4718</v>
      </c>
      <c r="F394" s="6" t="s">
        <v>4718</v>
      </c>
      <c r="G394" s="6" t="s">
        <v>4718</v>
      </c>
      <c r="H394" s="6" t="s">
        <v>4718</v>
      </c>
      <c r="I394" s="6" t="s">
        <v>4718</v>
      </c>
      <c r="J394" s="6" t="s">
        <v>4718</v>
      </c>
      <c r="K394" s="32">
        <v>38.1655763061163</v>
      </c>
      <c r="L394" s="32">
        <v>0</v>
      </c>
      <c r="M394" s="32">
        <v>0.71081162248083896</v>
      </c>
      <c r="N394" s="32">
        <v>0</v>
      </c>
    </row>
    <row r="395" spans="1:14" ht="45" customHeight="1" x14ac:dyDescent="0.25">
      <c r="A395" s="6" t="s">
        <v>21920</v>
      </c>
      <c r="B395" s="6">
        <v>639</v>
      </c>
      <c r="C395" s="6" t="s">
        <v>23743</v>
      </c>
      <c r="D395" s="6" t="s">
        <v>24409</v>
      </c>
      <c r="E395" s="6" t="s">
        <v>25128</v>
      </c>
      <c r="F395" s="6" t="s">
        <v>4718</v>
      </c>
      <c r="G395" s="6" t="s">
        <v>4718</v>
      </c>
      <c r="H395" s="6" t="s">
        <v>25129</v>
      </c>
      <c r="I395" s="6" t="s">
        <v>4737</v>
      </c>
      <c r="J395" s="6" t="s">
        <v>4777</v>
      </c>
      <c r="K395" s="32">
        <v>38.119895399244001</v>
      </c>
      <c r="L395" s="32">
        <v>3.5284879163889502</v>
      </c>
      <c r="M395" s="32">
        <v>4.7460712675988797</v>
      </c>
      <c r="N395" s="32">
        <v>0</v>
      </c>
    </row>
    <row r="396" spans="1:14" ht="45" customHeight="1" x14ac:dyDescent="0.25">
      <c r="A396" s="6" t="s">
        <v>19941</v>
      </c>
      <c r="B396" s="6">
        <v>1113</v>
      </c>
      <c r="C396" s="6" t="s">
        <v>5850</v>
      </c>
      <c r="D396" s="6" t="s">
        <v>5851</v>
      </c>
      <c r="E396" s="6" t="s">
        <v>4718</v>
      </c>
      <c r="F396" s="6" t="s">
        <v>4718</v>
      </c>
      <c r="G396" s="6" t="s">
        <v>4718</v>
      </c>
      <c r="H396" s="6" t="s">
        <v>4718</v>
      </c>
      <c r="I396" s="6" t="s">
        <v>4718</v>
      </c>
      <c r="J396" s="6" t="s">
        <v>4718</v>
      </c>
      <c r="K396" s="32">
        <v>37.9975203056892</v>
      </c>
      <c r="L396" s="32">
        <v>0</v>
      </c>
      <c r="M396" s="32">
        <v>1.92608709142625</v>
      </c>
      <c r="N396" s="32">
        <v>0</v>
      </c>
    </row>
    <row r="397" spans="1:14" ht="45" customHeight="1" x14ac:dyDescent="0.25">
      <c r="A397" s="6" t="s">
        <v>21239</v>
      </c>
      <c r="B397" s="6">
        <v>1344</v>
      </c>
      <c r="C397" s="6" t="s">
        <v>5538</v>
      </c>
      <c r="D397" s="6" t="s">
        <v>5539</v>
      </c>
      <c r="E397" s="6" t="s">
        <v>5540</v>
      </c>
      <c r="F397" s="6" t="s">
        <v>5541</v>
      </c>
      <c r="G397" s="6" t="s">
        <v>5542</v>
      </c>
      <c r="H397" s="6" t="s">
        <v>5543</v>
      </c>
      <c r="I397" s="6" t="s">
        <v>5544</v>
      </c>
      <c r="J397" s="6" t="s">
        <v>4718</v>
      </c>
      <c r="K397" s="32">
        <v>37.865443561828201</v>
      </c>
      <c r="L397" s="32">
        <v>0</v>
      </c>
      <c r="M397" s="32">
        <v>4.0045129432695603</v>
      </c>
      <c r="N397" s="32">
        <v>0</v>
      </c>
    </row>
    <row r="398" spans="1:14" ht="45" customHeight="1" x14ac:dyDescent="0.25">
      <c r="A398" s="6" t="s">
        <v>22401</v>
      </c>
      <c r="B398" s="6">
        <v>324</v>
      </c>
      <c r="C398" s="6" t="s">
        <v>4752</v>
      </c>
      <c r="D398" s="6" t="s">
        <v>4752</v>
      </c>
      <c r="E398" s="6" t="s">
        <v>4752</v>
      </c>
      <c r="F398" s="6" t="s">
        <v>4752</v>
      </c>
      <c r="G398" s="6" t="s">
        <v>4752</v>
      </c>
      <c r="H398" s="6" t="s">
        <v>4752</v>
      </c>
      <c r="I398" s="6" t="s">
        <v>4752</v>
      </c>
      <c r="J398" s="6" t="s">
        <v>4752</v>
      </c>
      <c r="K398" s="32">
        <v>37.860114371017502</v>
      </c>
      <c r="L398" s="32">
        <v>0</v>
      </c>
      <c r="M398" s="32">
        <v>0</v>
      </c>
      <c r="N398" s="32">
        <v>0</v>
      </c>
    </row>
    <row r="399" spans="1:14" ht="45" customHeight="1" x14ac:dyDescent="0.25">
      <c r="A399" s="6" t="s">
        <v>22333</v>
      </c>
      <c r="B399" s="6">
        <v>156</v>
      </c>
      <c r="C399" s="6" t="s">
        <v>4752</v>
      </c>
      <c r="D399" s="6" t="s">
        <v>4752</v>
      </c>
      <c r="E399" s="6" t="s">
        <v>4752</v>
      </c>
      <c r="F399" s="6" t="s">
        <v>4752</v>
      </c>
      <c r="G399" s="6" t="s">
        <v>4752</v>
      </c>
      <c r="H399" s="6" t="s">
        <v>4752</v>
      </c>
      <c r="I399" s="6" t="s">
        <v>4752</v>
      </c>
      <c r="J399" s="6" t="s">
        <v>4752</v>
      </c>
      <c r="K399" s="32">
        <v>37.747040901615001</v>
      </c>
      <c r="L399" s="32">
        <v>0</v>
      </c>
      <c r="M399" s="32">
        <v>0</v>
      </c>
      <c r="N399" s="32">
        <v>0</v>
      </c>
    </row>
    <row r="400" spans="1:14" ht="45" customHeight="1" x14ac:dyDescent="0.25">
      <c r="A400" s="6" t="s">
        <v>22378</v>
      </c>
      <c r="B400" s="6">
        <v>279</v>
      </c>
      <c r="C400" s="6" t="s">
        <v>4752</v>
      </c>
      <c r="D400" s="6" t="s">
        <v>4752</v>
      </c>
      <c r="E400" s="6" t="s">
        <v>4752</v>
      </c>
      <c r="F400" s="6" t="s">
        <v>4752</v>
      </c>
      <c r="G400" s="6" t="s">
        <v>4752</v>
      </c>
      <c r="H400" s="6" t="s">
        <v>4752</v>
      </c>
      <c r="I400" s="6" t="s">
        <v>4752</v>
      </c>
      <c r="J400" s="6" t="s">
        <v>4752</v>
      </c>
      <c r="K400" s="32">
        <v>37.6890577358675</v>
      </c>
      <c r="L400" s="32">
        <v>0</v>
      </c>
      <c r="M400" s="32">
        <v>0</v>
      </c>
      <c r="N400" s="32">
        <v>0</v>
      </c>
    </row>
    <row r="401" spans="1:14" ht="45" customHeight="1" x14ac:dyDescent="0.25">
      <c r="A401" s="6" t="s">
        <v>19931</v>
      </c>
      <c r="B401" s="6">
        <v>2478</v>
      </c>
      <c r="C401" s="6" t="s">
        <v>22990</v>
      </c>
      <c r="D401" s="6" t="s">
        <v>24024</v>
      </c>
      <c r="E401" s="6" t="s">
        <v>4718</v>
      </c>
      <c r="F401" s="6" t="s">
        <v>4718</v>
      </c>
      <c r="G401" s="6" t="s">
        <v>4718</v>
      </c>
      <c r="H401" s="6" t="s">
        <v>4718</v>
      </c>
      <c r="I401" s="6" t="s">
        <v>4718</v>
      </c>
      <c r="J401" s="6" t="s">
        <v>4718</v>
      </c>
      <c r="K401" s="32">
        <v>37.681757191996198</v>
      </c>
      <c r="L401" s="32">
        <v>0</v>
      </c>
      <c r="M401" s="32">
        <v>0.97443210175349704</v>
      </c>
      <c r="N401" s="32">
        <v>0</v>
      </c>
    </row>
    <row r="402" spans="1:14" ht="45" customHeight="1" x14ac:dyDescent="0.25">
      <c r="A402" s="6" t="s">
        <v>21447</v>
      </c>
      <c r="B402" s="6">
        <v>681</v>
      </c>
      <c r="C402" s="6" t="s">
        <v>7904</v>
      </c>
      <c r="D402" s="6" t="s">
        <v>7905</v>
      </c>
      <c r="E402" s="6" t="s">
        <v>4718</v>
      </c>
      <c r="F402" s="6" t="s">
        <v>4718</v>
      </c>
      <c r="G402" s="6" t="s">
        <v>4718</v>
      </c>
      <c r="H402" s="6" t="s">
        <v>7906</v>
      </c>
      <c r="I402" s="6" t="s">
        <v>5078</v>
      </c>
      <c r="J402" s="6" t="s">
        <v>4718</v>
      </c>
      <c r="K402" s="32">
        <v>37.675775248559802</v>
      </c>
      <c r="L402" s="32">
        <v>0</v>
      </c>
      <c r="M402" s="32">
        <v>0</v>
      </c>
      <c r="N402" s="32">
        <v>0</v>
      </c>
    </row>
    <row r="403" spans="1:14" ht="45" customHeight="1" x14ac:dyDescent="0.25">
      <c r="A403" s="6" t="s">
        <v>20398</v>
      </c>
      <c r="B403" s="6">
        <v>1761</v>
      </c>
      <c r="C403" s="6" t="s">
        <v>13970</v>
      </c>
      <c r="D403" s="6" t="s">
        <v>13971</v>
      </c>
      <c r="E403" s="6" t="s">
        <v>13972</v>
      </c>
      <c r="F403" s="6" t="s">
        <v>13973</v>
      </c>
      <c r="G403" s="6" t="s">
        <v>13974</v>
      </c>
      <c r="H403" s="6" t="s">
        <v>13975</v>
      </c>
      <c r="I403" s="6" t="s">
        <v>4718</v>
      </c>
      <c r="J403" s="6" t="s">
        <v>4718</v>
      </c>
      <c r="K403" s="32">
        <v>37.675180128842598</v>
      </c>
      <c r="L403" s="32">
        <v>0.62358499352917196</v>
      </c>
      <c r="M403" s="32">
        <v>2.3427803568402301</v>
      </c>
      <c r="N403" s="32">
        <v>0</v>
      </c>
    </row>
    <row r="404" spans="1:14" ht="45" customHeight="1" x14ac:dyDescent="0.25">
      <c r="A404" s="6" t="s">
        <v>21844</v>
      </c>
      <c r="B404" s="6">
        <v>507</v>
      </c>
      <c r="C404" s="6" t="s">
        <v>14367</v>
      </c>
      <c r="D404" s="6" t="s">
        <v>8213</v>
      </c>
      <c r="E404" s="6" t="s">
        <v>14368</v>
      </c>
      <c r="F404" s="6" t="s">
        <v>4718</v>
      </c>
      <c r="G404" s="6" t="s">
        <v>6163</v>
      </c>
      <c r="H404" s="6" t="s">
        <v>14369</v>
      </c>
      <c r="I404" s="6" t="s">
        <v>6165</v>
      </c>
      <c r="J404" s="6" t="s">
        <v>6166</v>
      </c>
      <c r="K404" s="32">
        <v>37.6423112365379</v>
      </c>
      <c r="L404" s="32">
        <v>0</v>
      </c>
      <c r="M404" s="32">
        <v>0</v>
      </c>
      <c r="N404" s="32">
        <v>0</v>
      </c>
    </row>
    <row r="405" spans="1:14" ht="45" customHeight="1" x14ac:dyDescent="0.25">
      <c r="A405" s="6" t="s">
        <v>19426</v>
      </c>
      <c r="B405" s="6">
        <v>909</v>
      </c>
      <c r="C405" s="6" t="s">
        <v>22713</v>
      </c>
      <c r="D405" s="6" t="s">
        <v>16169</v>
      </c>
      <c r="E405" s="6" t="s">
        <v>4718</v>
      </c>
      <c r="F405" s="6" t="s">
        <v>4718</v>
      </c>
      <c r="G405" s="6" t="s">
        <v>4718</v>
      </c>
      <c r="H405" s="6" t="s">
        <v>4718</v>
      </c>
      <c r="I405" s="6" t="s">
        <v>4718</v>
      </c>
      <c r="J405" s="6" t="s">
        <v>4718</v>
      </c>
      <c r="K405" s="32">
        <v>37.4800887028766</v>
      </c>
      <c r="L405" s="32">
        <v>0</v>
      </c>
      <c r="M405" s="32">
        <v>0</v>
      </c>
      <c r="N405" s="32">
        <v>0</v>
      </c>
    </row>
    <row r="406" spans="1:14" ht="45" customHeight="1" x14ac:dyDescent="0.25">
      <c r="A406" s="6" t="s">
        <v>20336</v>
      </c>
      <c r="B406" s="6">
        <v>2904</v>
      </c>
      <c r="C406" s="6" t="s">
        <v>11358</v>
      </c>
      <c r="D406" s="6" t="s">
        <v>10095</v>
      </c>
      <c r="E406" s="6" t="s">
        <v>11359</v>
      </c>
      <c r="F406" s="6" t="s">
        <v>4718</v>
      </c>
      <c r="G406" s="6" t="s">
        <v>4718</v>
      </c>
      <c r="H406" s="6" t="s">
        <v>4718</v>
      </c>
      <c r="I406" s="6" t="s">
        <v>4718</v>
      </c>
      <c r="J406" s="6" t="s">
        <v>4718</v>
      </c>
      <c r="K406" s="32">
        <v>37.368233525388703</v>
      </c>
      <c r="L406" s="32">
        <v>0</v>
      </c>
      <c r="M406" s="32">
        <v>0.22999005982961401</v>
      </c>
      <c r="N406" s="32">
        <v>0</v>
      </c>
    </row>
    <row r="407" spans="1:14" ht="45" customHeight="1" x14ac:dyDescent="0.25">
      <c r="A407" s="6" t="s">
        <v>20950</v>
      </c>
      <c r="B407" s="6">
        <v>1653</v>
      </c>
      <c r="C407" s="6" t="s">
        <v>8573</v>
      </c>
      <c r="D407" s="6" t="s">
        <v>8574</v>
      </c>
      <c r="E407" s="6" t="s">
        <v>8575</v>
      </c>
      <c r="F407" s="6" t="s">
        <v>8576</v>
      </c>
      <c r="G407" s="6" t="s">
        <v>4718</v>
      </c>
      <c r="H407" s="6" t="s">
        <v>8577</v>
      </c>
      <c r="I407" s="6" t="s">
        <v>4718</v>
      </c>
      <c r="J407" s="6" t="s">
        <v>4718</v>
      </c>
      <c r="K407" s="32">
        <v>37.320546397767899</v>
      </c>
      <c r="L407" s="32">
        <v>0</v>
      </c>
      <c r="M407" s="32">
        <v>3.8384547916390801</v>
      </c>
      <c r="N407" s="32">
        <v>0</v>
      </c>
    </row>
    <row r="408" spans="1:14" ht="45" customHeight="1" x14ac:dyDescent="0.25">
      <c r="A408" s="6" t="s">
        <v>21870</v>
      </c>
      <c r="B408" s="6">
        <v>216</v>
      </c>
      <c r="C408" s="6" t="s">
        <v>5084</v>
      </c>
      <c r="D408" s="6" t="s">
        <v>5085</v>
      </c>
      <c r="E408" s="6" t="s">
        <v>4718</v>
      </c>
      <c r="F408" s="6" t="s">
        <v>4718</v>
      </c>
      <c r="G408" s="6" t="s">
        <v>4718</v>
      </c>
      <c r="H408" s="6" t="s">
        <v>4670</v>
      </c>
      <c r="I408" s="6" t="s">
        <v>4796</v>
      </c>
      <c r="J408" s="6" t="s">
        <v>4797</v>
      </c>
      <c r="K408" s="32">
        <v>37.192573295435302</v>
      </c>
      <c r="L408" s="32">
        <v>0</v>
      </c>
      <c r="M408" s="32">
        <v>35.919540229885101</v>
      </c>
      <c r="N408" s="32">
        <v>0</v>
      </c>
    </row>
    <row r="409" spans="1:14" ht="45" customHeight="1" x14ac:dyDescent="0.25">
      <c r="A409" s="6" t="s">
        <v>21404</v>
      </c>
      <c r="B409" s="6">
        <v>849</v>
      </c>
      <c r="C409" s="6" t="s">
        <v>8834</v>
      </c>
      <c r="D409" s="6" t="s">
        <v>5499</v>
      </c>
      <c r="E409" s="6" t="s">
        <v>8835</v>
      </c>
      <c r="F409" s="6" t="s">
        <v>8682</v>
      </c>
      <c r="G409" s="6" t="s">
        <v>5500</v>
      </c>
      <c r="H409" s="6" t="s">
        <v>5501</v>
      </c>
      <c r="I409" s="6" t="s">
        <v>5502</v>
      </c>
      <c r="J409" s="6" t="s">
        <v>4718</v>
      </c>
      <c r="K409" s="32">
        <v>37.156350206032002</v>
      </c>
      <c r="L409" s="32">
        <v>0</v>
      </c>
      <c r="M409" s="32">
        <v>0</v>
      </c>
      <c r="N409" s="32">
        <v>0</v>
      </c>
    </row>
    <row r="410" spans="1:14" ht="45" customHeight="1" x14ac:dyDescent="0.25">
      <c r="A410" s="6" t="s">
        <v>21851</v>
      </c>
      <c r="B410" s="6">
        <v>306</v>
      </c>
      <c r="C410" s="6" t="s">
        <v>10837</v>
      </c>
      <c r="D410" s="6" t="s">
        <v>6160</v>
      </c>
      <c r="E410" s="6" t="s">
        <v>10838</v>
      </c>
      <c r="F410" s="6" t="s">
        <v>4718</v>
      </c>
      <c r="G410" s="6" t="s">
        <v>6163</v>
      </c>
      <c r="H410" s="6" t="s">
        <v>10839</v>
      </c>
      <c r="I410" s="6" t="s">
        <v>6165</v>
      </c>
      <c r="J410" s="6" t="s">
        <v>6166</v>
      </c>
      <c r="K410" s="32">
        <v>37.0558102111792</v>
      </c>
      <c r="L410" s="32">
        <v>0</v>
      </c>
      <c r="M410" s="32">
        <v>2.91263267041814</v>
      </c>
      <c r="N410" s="32">
        <v>0</v>
      </c>
    </row>
    <row r="411" spans="1:14" ht="45" customHeight="1" x14ac:dyDescent="0.25">
      <c r="A411" s="6" t="s">
        <v>19338</v>
      </c>
      <c r="B411" s="6">
        <v>414</v>
      </c>
      <c r="C411" s="6" t="s">
        <v>5315</v>
      </c>
      <c r="D411" s="6" t="s">
        <v>4718</v>
      </c>
      <c r="E411" s="6" t="s">
        <v>4718</v>
      </c>
      <c r="F411" s="6" t="s">
        <v>4718</v>
      </c>
      <c r="G411" s="6" t="s">
        <v>4718</v>
      </c>
      <c r="H411" s="6" t="s">
        <v>4718</v>
      </c>
      <c r="I411" s="6" t="s">
        <v>4718</v>
      </c>
      <c r="J411" s="6" t="s">
        <v>4718</v>
      </c>
      <c r="K411" s="32">
        <v>36.790959341711002</v>
      </c>
      <c r="L411" s="32">
        <v>0</v>
      </c>
      <c r="M411" s="32">
        <v>0</v>
      </c>
      <c r="N411" s="32">
        <v>0</v>
      </c>
    </row>
    <row r="412" spans="1:14" ht="45" customHeight="1" x14ac:dyDescent="0.25">
      <c r="A412" s="6" t="s">
        <v>21837</v>
      </c>
      <c r="B412" s="6">
        <v>357</v>
      </c>
      <c r="C412" s="6" t="s">
        <v>6159</v>
      </c>
      <c r="D412" s="6" t="s">
        <v>6160</v>
      </c>
      <c r="E412" s="6" t="s">
        <v>6161</v>
      </c>
      <c r="F412" s="6" t="s">
        <v>6162</v>
      </c>
      <c r="G412" s="6" t="s">
        <v>6163</v>
      </c>
      <c r="H412" s="6" t="s">
        <v>6164</v>
      </c>
      <c r="I412" s="6" t="s">
        <v>6165</v>
      </c>
      <c r="J412" s="6" t="s">
        <v>6166</v>
      </c>
      <c r="K412" s="32">
        <v>36.7714993342478</v>
      </c>
      <c r="L412" s="32">
        <v>0</v>
      </c>
      <c r="M412" s="32">
        <v>0</v>
      </c>
      <c r="N412" s="32">
        <v>0</v>
      </c>
    </row>
    <row r="413" spans="1:14" ht="45" customHeight="1" x14ac:dyDescent="0.25">
      <c r="A413" s="6" t="s">
        <v>22124</v>
      </c>
      <c r="B413" s="6">
        <v>1500</v>
      </c>
      <c r="C413" s="6" t="s">
        <v>23820</v>
      </c>
      <c r="D413" s="6" t="s">
        <v>24448</v>
      </c>
      <c r="E413" s="6" t="s">
        <v>4718</v>
      </c>
      <c r="F413" s="6" t="s">
        <v>4718</v>
      </c>
      <c r="G413" s="6" t="s">
        <v>4718</v>
      </c>
      <c r="H413" s="6" t="s">
        <v>6605</v>
      </c>
      <c r="I413" s="6" t="s">
        <v>5951</v>
      </c>
      <c r="J413" s="6" t="s">
        <v>5952</v>
      </c>
      <c r="K413" s="32">
        <v>36.733263231685903</v>
      </c>
      <c r="L413" s="32">
        <v>0</v>
      </c>
      <c r="M413" s="32">
        <v>0</v>
      </c>
      <c r="N413" s="32">
        <v>0</v>
      </c>
    </row>
    <row r="414" spans="1:14" ht="45" customHeight="1" x14ac:dyDescent="0.25">
      <c r="A414" s="6" t="s">
        <v>21375</v>
      </c>
      <c r="B414" s="6">
        <v>1656</v>
      </c>
      <c r="C414" s="6" t="s">
        <v>9473</v>
      </c>
      <c r="D414" s="6" t="s">
        <v>9474</v>
      </c>
      <c r="E414" s="6" t="s">
        <v>4718</v>
      </c>
      <c r="F414" s="6" t="s">
        <v>4718</v>
      </c>
      <c r="G414" s="6" t="s">
        <v>4718</v>
      </c>
      <c r="H414" s="6" t="s">
        <v>6866</v>
      </c>
      <c r="I414" s="6" t="s">
        <v>5750</v>
      </c>
      <c r="J414" s="6" t="s">
        <v>4718</v>
      </c>
      <c r="K414" s="32">
        <v>36.657155962504902</v>
      </c>
      <c r="L414" s="32">
        <v>0</v>
      </c>
      <c r="M414" s="32">
        <v>0</v>
      </c>
      <c r="N414" s="32">
        <v>0</v>
      </c>
    </row>
    <row r="415" spans="1:14" ht="45" customHeight="1" x14ac:dyDescent="0.25">
      <c r="A415" s="6" t="s">
        <v>22091</v>
      </c>
      <c r="B415" s="6">
        <v>930</v>
      </c>
      <c r="C415" s="6" t="s">
        <v>7707</v>
      </c>
      <c r="D415" s="6" t="s">
        <v>7708</v>
      </c>
      <c r="E415" s="6" t="s">
        <v>7709</v>
      </c>
      <c r="F415" s="6" t="s">
        <v>5126</v>
      </c>
      <c r="G415" s="6" t="s">
        <v>4718</v>
      </c>
      <c r="H415" s="6" t="s">
        <v>7710</v>
      </c>
      <c r="I415" s="6" t="s">
        <v>5128</v>
      </c>
      <c r="J415" s="6" t="s">
        <v>5129</v>
      </c>
      <c r="K415" s="32">
        <v>36.633764119263297</v>
      </c>
      <c r="L415" s="32">
        <v>0</v>
      </c>
      <c r="M415" s="32">
        <v>0</v>
      </c>
      <c r="N415" s="32">
        <v>0</v>
      </c>
    </row>
    <row r="416" spans="1:14" ht="45" customHeight="1" x14ac:dyDescent="0.25">
      <c r="A416" s="6" t="s">
        <v>22222</v>
      </c>
      <c r="B416" s="6">
        <v>1056</v>
      </c>
      <c r="C416" s="6" t="s">
        <v>10379</v>
      </c>
      <c r="D416" s="6" t="s">
        <v>10380</v>
      </c>
      <c r="E416" s="6" t="s">
        <v>10381</v>
      </c>
      <c r="F416" s="6" t="s">
        <v>4718</v>
      </c>
      <c r="G416" s="6" t="s">
        <v>10382</v>
      </c>
      <c r="H416" s="6" t="s">
        <v>10383</v>
      </c>
      <c r="I416" s="6" t="s">
        <v>5750</v>
      </c>
      <c r="J416" s="6" t="s">
        <v>5751</v>
      </c>
      <c r="K416" s="32">
        <v>36.5434786725206</v>
      </c>
      <c r="L416" s="32">
        <v>0</v>
      </c>
      <c r="M416" s="32">
        <v>0</v>
      </c>
      <c r="N416" s="32">
        <v>0</v>
      </c>
    </row>
    <row r="417" spans="1:14" ht="45" customHeight="1" x14ac:dyDescent="0.25">
      <c r="A417" s="6" t="s">
        <v>21509</v>
      </c>
      <c r="B417" s="6">
        <v>2448</v>
      </c>
      <c r="C417" s="6" t="s">
        <v>6201</v>
      </c>
      <c r="D417" s="6" t="s">
        <v>6202</v>
      </c>
      <c r="E417" s="6" t="s">
        <v>6203</v>
      </c>
      <c r="F417" s="6" t="s">
        <v>6204</v>
      </c>
      <c r="G417" s="6" t="s">
        <v>6205</v>
      </c>
      <c r="H417" s="6" t="s">
        <v>6206</v>
      </c>
      <c r="I417" s="6" t="s">
        <v>5229</v>
      </c>
      <c r="J417" s="6" t="s">
        <v>4718</v>
      </c>
      <c r="K417" s="32">
        <v>36.498377706094203</v>
      </c>
      <c r="L417" s="32">
        <v>1.11159894424779</v>
      </c>
      <c r="M417" s="32">
        <v>0.77440138772728695</v>
      </c>
      <c r="N417" s="32">
        <v>0</v>
      </c>
    </row>
    <row r="418" spans="1:14" ht="45" customHeight="1" x14ac:dyDescent="0.25">
      <c r="A418" s="6" t="s">
        <v>20563</v>
      </c>
      <c r="B418" s="6">
        <v>705</v>
      </c>
      <c r="C418" s="6" t="s">
        <v>6137</v>
      </c>
      <c r="D418" s="6" t="s">
        <v>6138</v>
      </c>
      <c r="E418" s="6" t="s">
        <v>4718</v>
      </c>
      <c r="F418" s="6" t="s">
        <v>4718</v>
      </c>
      <c r="G418" s="6" t="s">
        <v>4718</v>
      </c>
      <c r="H418" s="6" t="s">
        <v>6139</v>
      </c>
      <c r="I418" s="6" t="s">
        <v>4718</v>
      </c>
      <c r="J418" s="6" t="s">
        <v>4718</v>
      </c>
      <c r="K418" s="32">
        <v>36.393195665630103</v>
      </c>
      <c r="L418" s="32">
        <v>0</v>
      </c>
      <c r="M418" s="32">
        <v>0</v>
      </c>
      <c r="N418" s="32">
        <v>0</v>
      </c>
    </row>
    <row r="419" spans="1:14" ht="45" customHeight="1" x14ac:dyDescent="0.25">
      <c r="A419" s="6" t="s">
        <v>22433</v>
      </c>
      <c r="B419" s="6">
        <v>393</v>
      </c>
      <c r="C419" s="6" t="s">
        <v>4752</v>
      </c>
      <c r="D419" s="6" t="s">
        <v>4752</v>
      </c>
      <c r="E419" s="6" t="s">
        <v>4752</v>
      </c>
      <c r="F419" s="6" t="s">
        <v>4752</v>
      </c>
      <c r="G419" s="6" t="s">
        <v>4752</v>
      </c>
      <c r="H419" s="6" t="s">
        <v>4752</v>
      </c>
      <c r="I419" s="6" t="s">
        <v>4752</v>
      </c>
      <c r="J419" s="6" t="s">
        <v>4752</v>
      </c>
      <c r="K419" s="32">
        <v>36.388641392614701</v>
      </c>
      <c r="L419" s="32">
        <v>0</v>
      </c>
      <c r="M419" s="32">
        <v>0</v>
      </c>
      <c r="N419" s="32">
        <v>0</v>
      </c>
    </row>
    <row r="420" spans="1:14" ht="45" customHeight="1" x14ac:dyDescent="0.25">
      <c r="A420" s="6" t="s">
        <v>19559</v>
      </c>
      <c r="B420" s="6">
        <v>684</v>
      </c>
      <c r="C420" s="6" t="s">
        <v>7615</v>
      </c>
      <c r="D420" s="6" t="s">
        <v>4831</v>
      </c>
      <c r="E420" s="6" t="s">
        <v>4718</v>
      </c>
      <c r="F420" s="6" t="s">
        <v>4718</v>
      </c>
      <c r="G420" s="6" t="s">
        <v>4718</v>
      </c>
      <c r="H420" s="6" t="s">
        <v>4718</v>
      </c>
      <c r="I420" s="6" t="s">
        <v>4718</v>
      </c>
      <c r="J420" s="6" t="s">
        <v>4718</v>
      </c>
      <c r="K420" s="32">
        <v>36.280677157316703</v>
      </c>
      <c r="L420" s="32">
        <v>0</v>
      </c>
      <c r="M420" s="32">
        <v>0</v>
      </c>
      <c r="N420" s="32">
        <v>0</v>
      </c>
    </row>
    <row r="421" spans="1:14" ht="45" customHeight="1" x14ac:dyDescent="0.25">
      <c r="A421" s="6" t="s">
        <v>21228</v>
      </c>
      <c r="B421" s="6">
        <v>2592</v>
      </c>
      <c r="C421" s="6" t="s">
        <v>8100</v>
      </c>
      <c r="D421" s="6" t="s">
        <v>8101</v>
      </c>
      <c r="E421" s="6" t="s">
        <v>8102</v>
      </c>
      <c r="F421" s="6" t="s">
        <v>8103</v>
      </c>
      <c r="G421" s="6" t="s">
        <v>8104</v>
      </c>
      <c r="H421" s="6" t="s">
        <v>8105</v>
      </c>
      <c r="I421" s="6" t="s">
        <v>8106</v>
      </c>
      <c r="J421" s="6" t="s">
        <v>4718</v>
      </c>
      <c r="K421" s="32">
        <v>36.2318308869609</v>
      </c>
      <c r="L421" s="32">
        <v>0</v>
      </c>
      <c r="M421" s="32">
        <v>1.1707369756323001</v>
      </c>
      <c r="N421" s="32">
        <v>0</v>
      </c>
    </row>
    <row r="422" spans="1:14" ht="45" customHeight="1" x14ac:dyDescent="0.25">
      <c r="A422" s="6" t="s">
        <v>21230</v>
      </c>
      <c r="B422" s="6">
        <v>1149</v>
      </c>
      <c r="C422" s="6" t="s">
        <v>8549</v>
      </c>
      <c r="D422" s="6" t="s">
        <v>8550</v>
      </c>
      <c r="E422" s="6" t="s">
        <v>8551</v>
      </c>
      <c r="F422" s="6" t="s">
        <v>8552</v>
      </c>
      <c r="G422" s="6" t="s">
        <v>8553</v>
      </c>
      <c r="H422" s="6" t="s">
        <v>8554</v>
      </c>
      <c r="I422" s="6" t="s">
        <v>8555</v>
      </c>
      <c r="J422" s="6" t="s">
        <v>4718</v>
      </c>
      <c r="K422" s="32">
        <v>36.211983570903499</v>
      </c>
      <c r="L422" s="32">
        <v>0.74432764815875696</v>
      </c>
      <c r="M422" s="32">
        <v>3.7513880135650202</v>
      </c>
      <c r="N422" s="32">
        <v>0</v>
      </c>
    </row>
    <row r="423" spans="1:14" ht="45" customHeight="1" x14ac:dyDescent="0.25">
      <c r="A423" s="6" t="s">
        <v>19557</v>
      </c>
      <c r="B423" s="6">
        <v>339</v>
      </c>
      <c r="C423" s="6" t="s">
        <v>13560</v>
      </c>
      <c r="D423" s="6" t="s">
        <v>13561</v>
      </c>
      <c r="E423" s="6" t="s">
        <v>4718</v>
      </c>
      <c r="F423" s="6" t="s">
        <v>4718</v>
      </c>
      <c r="G423" s="6" t="s">
        <v>4718</v>
      </c>
      <c r="H423" s="6" t="s">
        <v>4718</v>
      </c>
      <c r="I423" s="6" t="s">
        <v>4718</v>
      </c>
      <c r="J423" s="6" t="s">
        <v>4718</v>
      </c>
      <c r="K423" s="32">
        <v>35.981376535799903</v>
      </c>
      <c r="L423" s="32">
        <v>0</v>
      </c>
      <c r="M423" s="32">
        <v>0</v>
      </c>
      <c r="N423" s="32">
        <v>0</v>
      </c>
    </row>
    <row r="424" spans="1:14" ht="45" customHeight="1" x14ac:dyDescent="0.25">
      <c r="A424" s="6" t="s">
        <v>20161</v>
      </c>
      <c r="B424" s="6">
        <v>531</v>
      </c>
      <c r="C424" s="6" t="s">
        <v>23124</v>
      </c>
      <c r="D424" s="6" t="s">
        <v>24094</v>
      </c>
      <c r="E424" s="6" t="s">
        <v>4718</v>
      </c>
      <c r="F424" s="6" t="s">
        <v>4718</v>
      </c>
      <c r="G424" s="6" t="s">
        <v>4718</v>
      </c>
      <c r="H424" s="6" t="s">
        <v>4718</v>
      </c>
      <c r="I424" s="6" t="s">
        <v>4718</v>
      </c>
      <c r="J424" s="6" t="s">
        <v>4718</v>
      </c>
      <c r="K424" s="32">
        <v>35.937033857466098</v>
      </c>
      <c r="L424" s="32">
        <v>0</v>
      </c>
      <c r="M424" s="32">
        <v>0</v>
      </c>
      <c r="N424" s="32">
        <v>0</v>
      </c>
    </row>
    <row r="425" spans="1:14" ht="45" customHeight="1" x14ac:dyDescent="0.25">
      <c r="A425" s="6" t="s">
        <v>21169</v>
      </c>
      <c r="B425" s="6">
        <v>420</v>
      </c>
      <c r="C425" s="6" t="s">
        <v>6152</v>
      </c>
      <c r="D425" s="6" t="s">
        <v>6153</v>
      </c>
      <c r="E425" s="6" t="s">
        <v>6154</v>
      </c>
      <c r="F425" s="6" t="s">
        <v>4907</v>
      </c>
      <c r="G425" s="6" t="s">
        <v>6155</v>
      </c>
      <c r="H425" s="6" t="s">
        <v>6156</v>
      </c>
      <c r="I425" s="6" t="s">
        <v>6157</v>
      </c>
      <c r="J425" s="6" t="s">
        <v>4718</v>
      </c>
      <c r="K425" s="32">
        <v>35.918057041237397</v>
      </c>
      <c r="L425" s="32">
        <v>0</v>
      </c>
      <c r="M425" s="32">
        <v>0.795108492553809</v>
      </c>
      <c r="N425" s="32">
        <v>0</v>
      </c>
    </row>
    <row r="426" spans="1:14" ht="45" customHeight="1" x14ac:dyDescent="0.25">
      <c r="A426" s="6" t="s">
        <v>19814</v>
      </c>
      <c r="B426" s="6">
        <v>906</v>
      </c>
      <c r="C426" s="6" t="s">
        <v>6388</v>
      </c>
      <c r="D426" s="6" t="s">
        <v>6389</v>
      </c>
      <c r="E426" s="6" t="s">
        <v>4718</v>
      </c>
      <c r="F426" s="6" t="s">
        <v>4718</v>
      </c>
      <c r="G426" s="6" t="s">
        <v>4718</v>
      </c>
      <c r="H426" s="6" t="s">
        <v>4718</v>
      </c>
      <c r="I426" s="6" t="s">
        <v>4718</v>
      </c>
      <c r="J426" s="6" t="s">
        <v>4718</v>
      </c>
      <c r="K426" s="32">
        <v>35.879895179259897</v>
      </c>
      <c r="L426" s="32">
        <v>0</v>
      </c>
      <c r="M426" s="32">
        <v>0</v>
      </c>
      <c r="N426" s="32">
        <v>0</v>
      </c>
    </row>
    <row r="427" spans="1:14" ht="45" customHeight="1" x14ac:dyDescent="0.25">
      <c r="A427" s="6" t="s">
        <v>20313</v>
      </c>
      <c r="B427" s="6">
        <v>321</v>
      </c>
      <c r="C427" s="6" t="s">
        <v>23197</v>
      </c>
      <c r="D427" s="6" t="s">
        <v>24123</v>
      </c>
      <c r="E427" s="6" t="s">
        <v>24498</v>
      </c>
      <c r="F427" s="6" t="s">
        <v>4718</v>
      </c>
      <c r="G427" s="6" t="s">
        <v>4718</v>
      </c>
      <c r="H427" s="6" t="s">
        <v>4718</v>
      </c>
      <c r="I427" s="6" t="s">
        <v>4718</v>
      </c>
      <c r="J427" s="6" t="s">
        <v>4718</v>
      </c>
      <c r="K427" s="32">
        <v>35.778934860549398</v>
      </c>
      <c r="L427" s="32">
        <v>0</v>
      </c>
      <c r="M427" s="32">
        <v>0</v>
      </c>
      <c r="N427" s="32">
        <v>0</v>
      </c>
    </row>
    <row r="428" spans="1:14" ht="45" customHeight="1" x14ac:dyDescent="0.25">
      <c r="A428" s="6" t="s">
        <v>19990</v>
      </c>
      <c r="B428" s="6">
        <v>579</v>
      </c>
      <c r="C428" s="6" t="s">
        <v>23018</v>
      </c>
      <c r="D428" s="6" t="s">
        <v>24043</v>
      </c>
      <c r="E428" s="6" t="s">
        <v>4718</v>
      </c>
      <c r="F428" s="6" t="s">
        <v>4718</v>
      </c>
      <c r="G428" s="6" t="s">
        <v>4718</v>
      </c>
      <c r="H428" s="6" t="s">
        <v>4718</v>
      </c>
      <c r="I428" s="6" t="s">
        <v>4718</v>
      </c>
      <c r="J428" s="6" t="s">
        <v>4718</v>
      </c>
      <c r="K428" s="32">
        <v>35.741656396418897</v>
      </c>
      <c r="L428" s="32">
        <v>0</v>
      </c>
      <c r="M428" s="32">
        <v>1.0913843391804201</v>
      </c>
      <c r="N428" s="32">
        <v>0</v>
      </c>
    </row>
    <row r="429" spans="1:14" ht="45" customHeight="1" x14ac:dyDescent="0.25">
      <c r="A429" s="6" t="s">
        <v>19270</v>
      </c>
      <c r="B429" s="6">
        <v>531</v>
      </c>
      <c r="C429" s="6" t="s">
        <v>7594</v>
      </c>
      <c r="D429" s="6" t="s">
        <v>4718</v>
      </c>
      <c r="E429" s="6" t="s">
        <v>4718</v>
      </c>
      <c r="F429" s="6" t="s">
        <v>4718</v>
      </c>
      <c r="G429" s="6" t="s">
        <v>4718</v>
      </c>
      <c r="H429" s="6" t="s">
        <v>4718</v>
      </c>
      <c r="I429" s="6" t="s">
        <v>4718</v>
      </c>
      <c r="J429" s="6" t="s">
        <v>4718</v>
      </c>
      <c r="K429" s="32">
        <v>35.587047434341102</v>
      </c>
      <c r="L429" s="32">
        <v>0</v>
      </c>
      <c r="M429" s="32">
        <v>0</v>
      </c>
      <c r="N429" s="32">
        <v>0</v>
      </c>
    </row>
    <row r="430" spans="1:14" ht="45" customHeight="1" x14ac:dyDescent="0.25">
      <c r="A430" s="6" t="s">
        <v>21087</v>
      </c>
      <c r="B430" s="6">
        <v>891</v>
      </c>
      <c r="C430" s="6" t="s">
        <v>7772</v>
      </c>
      <c r="D430" s="6" t="s">
        <v>7773</v>
      </c>
      <c r="E430" s="6" t="s">
        <v>4718</v>
      </c>
      <c r="F430" s="6" t="s">
        <v>4718</v>
      </c>
      <c r="G430" s="6" t="s">
        <v>7774</v>
      </c>
      <c r="H430" s="6" t="s">
        <v>7775</v>
      </c>
      <c r="I430" s="6" t="s">
        <v>4718</v>
      </c>
      <c r="J430" s="6" t="s">
        <v>4718</v>
      </c>
      <c r="K430" s="32">
        <v>35.585911425370099</v>
      </c>
      <c r="L430" s="32">
        <v>0</v>
      </c>
      <c r="M430" s="32">
        <v>0.72940665888365097</v>
      </c>
      <c r="N430" s="32">
        <v>0</v>
      </c>
    </row>
    <row r="431" spans="1:14" ht="45" customHeight="1" x14ac:dyDescent="0.25">
      <c r="A431" s="6" t="s">
        <v>20094</v>
      </c>
      <c r="B431" s="6">
        <v>237</v>
      </c>
      <c r="C431" s="6" t="s">
        <v>23082</v>
      </c>
      <c r="D431" s="6" t="s">
        <v>24075</v>
      </c>
      <c r="E431" s="6" t="s">
        <v>4718</v>
      </c>
      <c r="F431" s="6" t="s">
        <v>4718</v>
      </c>
      <c r="G431" s="6" t="s">
        <v>4718</v>
      </c>
      <c r="H431" s="6" t="s">
        <v>4718</v>
      </c>
      <c r="I431" s="6" t="s">
        <v>4718</v>
      </c>
      <c r="J431" s="6" t="s">
        <v>4718</v>
      </c>
      <c r="K431" s="32">
        <v>35.494505006943598</v>
      </c>
      <c r="L431" s="32">
        <v>0</v>
      </c>
      <c r="M431" s="32">
        <v>0</v>
      </c>
      <c r="N431" s="32">
        <v>0</v>
      </c>
    </row>
    <row r="432" spans="1:14" ht="45" customHeight="1" x14ac:dyDescent="0.25">
      <c r="A432" s="6" t="s">
        <v>19869</v>
      </c>
      <c r="B432" s="6">
        <v>843</v>
      </c>
      <c r="C432" s="6" t="s">
        <v>7657</v>
      </c>
      <c r="D432" s="6" t="s">
        <v>7658</v>
      </c>
      <c r="E432" s="6" t="s">
        <v>4718</v>
      </c>
      <c r="F432" s="6" t="s">
        <v>4718</v>
      </c>
      <c r="G432" s="6" t="s">
        <v>4718</v>
      </c>
      <c r="H432" s="6" t="s">
        <v>4718</v>
      </c>
      <c r="I432" s="6" t="s">
        <v>4718</v>
      </c>
      <c r="J432" s="6" t="s">
        <v>4718</v>
      </c>
      <c r="K432" s="32">
        <v>35.117653959804102</v>
      </c>
      <c r="L432" s="32">
        <v>0</v>
      </c>
      <c r="M432" s="32">
        <v>4.2940362137495596</v>
      </c>
      <c r="N432" s="32">
        <v>0</v>
      </c>
    </row>
    <row r="433" spans="1:14" ht="45" customHeight="1" x14ac:dyDescent="0.25">
      <c r="A433" s="6" t="s">
        <v>20685</v>
      </c>
      <c r="B433" s="6">
        <v>1641</v>
      </c>
      <c r="C433" s="6" t="s">
        <v>11260</v>
      </c>
      <c r="D433" s="6" t="s">
        <v>11261</v>
      </c>
      <c r="E433" s="6" t="s">
        <v>11262</v>
      </c>
      <c r="F433" s="6" t="s">
        <v>11263</v>
      </c>
      <c r="G433" s="6" t="s">
        <v>4718</v>
      </c>
      <c r="H433" s="6" t="s">
        <v>11264</v>
      </c>
      <c r="I433" s="6" t="s">
        <v>4718</v>
      </c>
      <c r="J433" s="6" t="s">
        <v>4718</v>
      </c>
      <c r="K433" s="32">
        <v>35.114901982646302</v>
      </c>
      <c r="L433" s="32">
        <v>0</v>
      </c>
      <c r="M433" s="32">
        <v>1.2541642278531899</v>
      </c>
      <c r="N433" s="32">
        <v>0</v>
      </c>
    </row>
    <row r="434" spans="1:14" ht="45" customHeight="1" x14ac:dyDescent="0.25">
      <c r="A434" s="6" t="s">
        <v>21604</v>
      </c>
      <c r="B434" s="6">
        <v>1029</v>
      </c>
      <c r="C434" s="6" t="s">
        <v>23657</v>
      </c>
      <c r="D434" s="6" t="s">
        <v>8559</v>
      </c>
      <c r="E434" s="6" t="s">
        <v>25007</v>
      </c>
      <c r="F434" s="6" t="s">
        <v>4907</v>
      </c>
      <c r="G434" s="6" t="s">
        <v>8562</v>
      </c>
      <c r="H434" s="6" t="s">
        <v>8563</v>
      </c>
      <c r="I434" s="6" t="s">
        <v>8564</v>
      </c>
      <c r="J434" s="6" t="s">
        <v>8565</v>
      </c>
      <c r="K434" s="32">
        <v>35.071554426690597</v>
      </c>
      <c r="L434" s="32">
        <v>0</v>
      </c>
      <c r="M434" s="32">
        <v>0</v>
      </c>
      <c r="N434" s="32">
        <v>0</v>
      </c>
    </row>
    <row r="435" spans="1:14" ht="45" customHeight="1" x14ac:dyDescent="0.25">
      <c r="A435" s="6" t="s">
        <v>21575</v>
      </c>
      <c r="B435" s="6">
        <v>2604</v>
      </c>
      <c r="C435" s="6" t="s">
        <v>23647</v>
      </c>
      <c r="D435" s="6" t="s">
        <v>24355</v>
      </c>
      <c r="E435" s="6" t="s">
        <v>24989</v>
      </c>
      <c r="F435" s="6" t="s">
        <v>24990</v>
      </c>
      <c r="G435" s="6" t="s">
        <v>24991</v>
      </c>
      <c r="H435" s="6" t="s">
        <v>24992</v>
      </c>
      <c r="I435" s="6" t="s">
        <v>18289</v>
      </c>
      <c r="J435" s="6" t="s">
        <v>24993</v>
      </c>
      <c r="K435" s="32">
        <v>35.059232001443597</v>
      </c>
      <c r="L435" s="32">
        <v>0</v>
      </c>
      <c r="M435" s="32">
        <v>3.3722156426869301</v>
      </c>
      <c r="N435" s="32">
        <v>0</v>
      </c>
    </row>
    <row r="436" spans="1:14" ht="45" customHeight="1" x14ac:dyDescent="0.25">
      <c r="A436" s="6" t="s">
        <v>19826</v>
      </c>
      <c r="B436" s="6">
        <v>696</v>
      </c>
      <c r="C436" s="6" t="s">
        <v>14827</v>
      </c>
      <c r="D436" s="6" t="s">
        <v>5701</v>
      </c>
      <c r="E436" s="6" t="s">
        <v>4718</v>
      </c>
      <c r="F436" s="6" t="s">
        <v>4718</v>
      </c>
      <c r="G436" s="6" t="s">
        <v>4718</v>
      </c>
      <c r="H436" s="6" t="s">
        <v>4718</v>
      </c>
      <c r="I436" s="6" t="s">
        <v>4718</v>
      </c>
      <c r="J436" s="6" t="s">
        <v>4718</v>
      </c>
      <c r="K436" s="32">
        <v>35.050823694356801</v>
      </c>
      <c r="L436" s="32">
        <v>0</v>
      </c>
      <c r="M436" s="32">
        <v>2.7237566051097701</v>
      </c>
      <c r="N436" s="32">
        <v>0</v>
      </c>
    </row>
    <row r="437" spans="1:14" ht="45" customHeight="1" x14ac:dyDescent="0.25">
      <c r="A437" s="6" t="s">
        <v>20601</v>
      </c>
      <c r="B437" s="6">
        <v>624</v>
      </c>
      <c r="C437" s="6" t="s">
        <v>8474</v>
      </c>
      <c r="D437" s="6" t="s">
        <v>8475</v>
      </c>
      <c r="E437" s="6" t="s">
        <v>8476</v>
      </c>
      <c r="F437" s="6" t="s">
        <v>8477</v>
      </c>
      <c r="G437" s="6" t="s">
        <v>4718</v>
      </c>
      <c r="H437" s="6" t="s">
        <v>8478</v>
      </c>
      <c r="I437" s="6" t="s">
        <v>4718</v>
      </c>
      <c r="J437" s="6" t="s">
        <v>4718</v>
      </c>
      <c r="K437" s="32">
        <v>35.050823694356801</v>
      </c>
      <c r="L437" s="32">
        <v>0</v>
      </c>
      <c r="M437" s="32">
        <v>9.6706454465075193</v>
      </c>
      <c r="N437" s="32">
        <v>0</v>
      </c>
    </row>
    <row r="438" spans="1:14" ht="45" customHeight="1" x14ac:dyDescent="0.25">
      <c r="A438" s="6" t="s">
        <v>21556</v>
      </c>
      <c r="B438" s="6">
        <v>1284</v>
      </c>
      <c r="C438" s="6" t="s">
        <v>9038</v>
      </c>
      <c r="D438" s="6" t="s">
        <v>9039</v>
      </c>
      <c r="E438" s="6" t="s">
        <v>9040</v>
      </c>
      <c r="F438" s="6" t="s">
        <v>9041</v>
      </c>
      <c r="G438" s="6" t="s">
        <v>9042</v>
      </c>
      <c r="H438" s="6" t="s">
        <v>9043</v>
      </c>
      <c r="I438" s="6" t="s">
        <v>9044</v>
      </c>
      <c r="J438" s="6" t="s">
        <v>9045</v>
      </c>
      <c r="K438" s="32">
        <v>35.023645933813199</v>
      </c>
      <c r="L438" s="32">
        <v>0</v>
      </c>
      <c r="M438" s="32">
        <v>0.88226626378065898</v>
      </c>
      <c r="N438" s="32">
        <v>0</v>
      </c>
    </row>
    <row r="439" spans="1:14" ht="45" customHeight="1" x14ac:dyDescent="0.25">
      <c r="A439" s="6" t="s">
        <v>22233</v>
      </c>
      <c r="B439" s="6">
        <v>1089</v>
      </c>
      <c r="C439" s="6" t="s">
        <v>5257</v>
      </c>
      <c r="D439" s="6" t="s">
        <v>5258</v>
      </c>
      <c r="E439" s="6" t="s">
        <v>5259</v>
      </c>
      <c r="F439" s="6" t="s">
        <v>4718</v>
      </c>
      <c r="G439" s="6" t="s">
        <v>4718</v>
      </c>
      <c r="H439" s="6" t="s">
        <v>5260</v>
      </c>
      <c r="I439" s="6" t="s">
        <v>5261</v>
      </c>
      <c r="J439" s="6" t="s">
        <v>5262</v>
      </c>
      <c r="K439" s="32">
        <v>34.995358308378897</v>
      </c>
      <c r="L439" s="32">
        <v>0</v>
      </c>
      <c r="M439" s="32">
        <v>0.88692111961254905</v>
      </c>
      <c r="N439" s="32">
        <v>0</v>
      </c>
    </row>
    <row r="440" spans="1:14" ht="45" customHeight="1" x14ac:dyDescent="0.25">
      <c r="A440" s="6" t="s">
        <v>19911</v>
      </c>
      <c r="B440" s="6">
        <v>939</v>
      </c>
      <c r="C440" s="6" t="s">
        <v>6198</v>
      </c>
      <c r="D440" s="6" t="s">
        <v>6199</v>
      </c>
      <c r="E440" s="6" t="s">
        <v>4718</v>
      </c>
      <c r="F440" s="6" t="s">
        <v>4718</v>
      </c>
      <c r="G440" s="6" t="s">
        <v>4718</v>
      </c>
      <c r="H440" s="6" t="s">
        <v>4718</v>
      </c>
      <c r="I440" s="6" t="s">
        <v>4718</v>
      </c>
      <c r="J440" s="6" t="s">
        <v>4718</v>
      </c>
      <c r="K440" s="32">
        <v>34.962669127576703</v>
      </c>
      <c r="L440" s="32">
        <v>3.0676833289244199</v>
      </c>
      <c r="M440" s="32">
        <v>4.7873694668985403</v>
      </c>
      <c r="N440" s="32">
        <v>0</v>
      </c>
    </row>
    <row r="441" spans="1:14" ht="45" customHeight="1" x14ac:dyDescent="0.25">
      <c r="A441" s="6" t="s">
        <v>21964</v>
      </c>
      <c r="B441" s="6">
        <v>507</v>
      </c>
      <c r="C441" s="6" t="s">
        <v>13612</v>
      </c>
      <c r="D441" s="6" t="s">
        <v>13613</v>
      </c>
      <c r="E441" s="6" t="s">
        <v>13614</v>
      </c>
      <c r="F441" s="6" t="s">
        <v>13615</v>
      </c>
      <c r="G441" s="6" t="s">
        <v>4718</v>
      </c>
      <c r="H441" s="6" t="s">
        <v>13616</v>
      </c>
      <c r="I441" s="6" t="s">
        <v>4737</v>
      </c>
      <c r="J441" s="6" t="s">
        <v>4738</v>
      </c>
      <c r="K441" s="32">
        <v>34.944036022760699</v>
      </c>
      <c r="L441" s="32">
        <v>0</v>
      </c>
      <c r="M441" s="32">
        <v>17.003332653200001</v>
      </c>
      <c r="N441" s="32">
        <v>0</v>
      </c>
    </row>
    <row r="442" spans="1:14" ht="45" customHeight="1" x14ac:dyDescent="0.25">
      <c r="A442" s="6" t="s">
        <v>21772</v>
      </c>
      <c r="B442" s="6">
        <v>939</v>
      </c>
      <c r="C442" s="6" t="s">
        <v>23703</v>
      </c>
      <c r="D442" s="6" t="s">
        <v>14011</v>
      </c>
      <c r="E442" s="6" t="s">
        <v>14012</v>
      </c>
      <c r="F442" s="6" t="s">
        <v>4718</v>
      </c>
      <c r="G442" s="6" t="s">
        <v>14013</v>
      </c>
      <c r="H442" s="6" t="s">
        <v>14014</v>
      </c>
      <c r="I442" s="6" t="s">
        <v>7761</v>
      </c>
      <c r="J442" s="6" t="s">
        <v>8312</v>
      </c>
      <c r="K442" s="32">
        <v>34.938840232074497</v>
      </c>
      <c r="L442" s="32">
        <v>0</v>
      </c>
      <c r="M442" s="32">
        <v>2.9320337380064201</v>
      </c>
      <c r="N442" s="32">
        <v>0</v>
      </c>
    </row>
    <row r="443" spans="1:14" ht="45" customHeight="1" x14ac:dyDescent="0.25">
      <c r="A443" s="6" t="s">
        <v>20371</v>
      </c>
      <c r="B443" s="6">
        <v>1197</v>
      </c>
      <c r="C443" s="6" t="s">
        <v>6146</v>
      </c>
      <c r="D443" s="6" t="s">
        <v>6147</v>
      </c>
      <c r="E443" s="6" t="s">
        <v>6148</v>
      </c>
      <c r="F443" s="6" t="s">
        <v>4718</v>
      </c>
      <c r="G443" s="6" t="s">
        <v>4718</v>
      </c>
      <c r="H443" s="6" t="s">
        <v>6149</v>
      </c>
      <c r="I443" s="6" t="s">
        <v>4718</v>
      </c>
      <c r="J443" s="6" t="s">
        <v>4718</v>
      </c>
      <c r="K443" s="32">
        <v>34.787283666579697</v>
      </c>
      <c r="L443" s="32">
        <v>0</v>
      </c>
      <c r="M443" s="32">
        <v>1.39492717991896</v>
      </c>
      <c r="N443" s="32">
        <v>0</v>
      </c>
    </row>
    <row r="444" spans="1:14" ht="45" customHeight="1" x14ac:dyDescent="0.25">
      <c r="A444" s="6" t="s">
        <v>22341</v>
      </c>
      <c r="B444" s="6">
        <v>183</v>
      </c>
      <c r="C444" s="6" t="s">
        <v>4752</v>
      </c>
      <c r="D444" s="6" t="s">
        <v>4752</v>
      </c>
      <c r="E444" s="6" t="s">
        <v>4752</v>
      </c>
      <c r="F444" s="6" t="s">
        <v>4752</v>
      </c>
      <c r="G444" s="6" t="s">
        <v>4752</v>
      </c>
      <c r="H444" s="6" t="s">
        <v>4752</v>
      </c>
      <c r="I444" s="6" t="s">
        <v>4752</v>
      </c>
      <c r="J444" s="6" t="s">
        <v>4752</v>
      </c>
      <c r="K444" s="32">
        <v>34.476220027236202</v>
      </c>
      <c r="L444" s="32">
        <v>0</v>
      </c>
      <c r="M444" s="32">
        <v>0</v>
      </c>
      <c r="N444" s="32">
        <v>0</v>
      </c>
    </row>
    <row r="445" spans="1:14" ht="45" customHeight="1" x14ac:dyDescent="0.25">
      <c r="A445" s="6" t="s">
        <v>20089</v>
      </c>
      <c r="B445" s="6">
        <v>291</v>
      </c>
      <c r="C445" s="6" t="s">
        <v>12246</v>
      </c>
      <c r="D445" s="6" t="s">
        <v>12247</v>
      </c>
      <c r="E445" s="6" t="s">
        <v>4718</v>
      </c>
      <c r="F445" s="6" t="s">
        <v>4718</v>
      </c>
      <c r="G445" s="6" t="s">
        <v>4718</v>
      </c>
      <c r="H445" s="6" t="s">
        <v>4718</v>
      </c>
      <c r="I445" s="6" t="s">
        <v>4718</v>
      </c>
      <c r="J445" s="6" t="s">
        <v>4718</v>
      </c>
      <c r="K445" s="32">
        <v>34.294192379803199</v>
      </c>
      <c r="L445" s="32">
        <v>0</v>
      </c>
      <c r="M445" s="32">
        <v>0</v>
      </c>
      <c r="N445" s="32">
        <v>0</v>
      </c>
    </row>
    <row r="446" spans="1:14" ht="45" customHeight="1" x14ac:dyDescent="0.25">
      <c r="A446" s="6" t="s">
        <v>19547</v>
      </c>
      <c r="B446" s="6">
        <v>4056</v>
      </c>
      <c r="C446" s="6" t="s">
        <v>8286</v>
      </c>
      <c r="D446" s="6" t="s">
        <v>5446</v>
      </c>
      <c r="E446" s="6" t="s">
        <v>4718</v>
      </c>
      <c r="F446" s="6" t="s">
        <v>4718</v>
      </c>
      <c r="G446" s="6" t="s">
        <v>4718</v>
      </c>
      <c r="H446" s="6" t="s">
        <v>4718</v>
      </c>
      <c r="I446" s="6" t="s">
        <v>4718</v>
      </c>
      <c r="J446" s="6" t="s">
        <v>4718</v>
      </c>
      <c r="K446" s="32">
        <v>34.2704962225759</v>
      </c>
      <c r="L446" s="32">
        <v>0</v>
      </c>
      <c r="M446" s="32">
        <v>1.73479276608444</v>
      </c>
      <c r="N446" s="32">
        <v>0</v>
      </c>
    </row>
    <row r="447" spans="1:14" ht="45" customHeight="1" x14ac:dyDescent="0.25">
      <c r="A447" s="6" t="s">
        <v>19657</v>
      </c>
      <c r="B447" s="6">
        <v>468</v>
      </c>
      <c r="C447" s="6" t="s">
        <v>5968</v>
      </c>
      <c r="D447" s="6" t="s">
        <v>5969</v>
      </c>
      <c r="E447" s="6" t="s">
        <v>4718</v>
      </c>
      <c r="F447" s="6" t="s">
        <v>4718</v>
      </c>
      <c r="G447" s="6" t="s">
        <v>4718</v>
      </c>
      <c r="H447" s="6" t="s">
        <v>4718</v>
      </c>
      <c r="I447" s="6" t="s">
        <v>4718</v>
      </c>
      <c r="J447" s="6" t="s">
        <v>4718</v>
      </c>
      <c r="K447" s="32">
        <v>34.252164720064201</v>
      </c>
      <c r="L447" s="32">
        <v>0.543564522195914</v>
      </c>
      <c r="M447" s="32">
        <v>0</v>
      </c>
      <c r="N447" s="32">
        <v>0</v>
      </c>
    </row>
    <row r="448" spans="1:14" ht="45" customHeight="1" x14ac:dyDescent="0.25">
      <c r="A448" s="6" t="s">
        <v>19705</v>
      </c>
      <c r="B448" s="6">
        <v>381</v>
      </c>
      <c r="C448" s="6" t="s">
        <v>22872</v>
      </c>
      <c r="D448" s="6" t="s">
        <v>23974</v>
      </c>
      <c r="E448" s="6" t="s">
        <v>4718</v>
      </c>
      <c r="F448" s="6" t="s">
        <v>4718</v>
      </c>
      <c r="G448" s="6" t="s">
        <v>4718</v>
      </c>
      <c r="H448" s="6" t="s">
        <v>4718</v>
      </c>
      <c r="I448" s="6" t="s">
        <v>4718</v>
      </c>
      <c r="J448" s="6" t="s">
        <v>4718</v>
      </c>
      <c r="K448" s="32">
        <v>34.209397102413099</v>
      </c>
      <c r="L448" s="32">
        <v>0</v>
      </c>
      <c r="M448" s="32">
        <v>13.7016555389334</v>
      </c>
      <c r="N448" s="32">
        <v>0</v>
      </c>
    </row>
    <row r="449" spans="1:14" ht="45" customHeight="1" x14ac:dyDescent="0.25">
      <c r="A449" s="6" t="s">
        <v>21427</v>
      </c>
      <c r="B449" s="6">
        <v>849</v>
      </c>
      <c r="C449" s="6" t="s">
        <v>9680</v>
      </c>
      <c r="D449" s="6" t="s">
        <v>9681</v>
      </c>
      <c r="E449" s="6" t="s">
        <v>9682</v>
      </c>
      <c r="F449" s="6" t="s">
        <v>4718</v>
      </c>
      <c r="G449" s="6" t="s">
        <v>4718</v>
      </c>
      <c r="H449" s="6" t="s">
        <v>9683</v>
      </c>
      <c r="I449" s="6" t="s">
        <v>6262</v>
      </c>
      <c r="J449" s="6" t="s">
        <v>4718</v>
      </c>
      <c r="K449" s="32">
        <v>34.183842189549402</v>
      </c>
      <c r="L449" s="32">
        <v>0</v>
      </c>
      <c r="M449" s="32">
        <v>0</v>
      </c>
      <c r="N449" s="32">
        <v>0</v>
      </c>
    </row>
    <row r="450" spans="1:14" ht="45" customHeight="1" x14ac:dyDescent="0.25">
      <c r="A450" s="6" t="s">
        <v>20303</v>
      </c>
      <c r="B450" s="6">
        <v>447</v>
      </c>
      <c r="C450" s="6" t="s">
        <v>5807</v>
      </c>
      <c r="D450" s="6" t="s">
        <v>5808</v>
      </c>
      <c r="E450" s="6" t="s">
        <v>5809</v>
      </c>
      <c r="F450" s="6" t="s">
        <v>4718</v>
      </c>
      <c r="G450" s="6" t="s">
        <v>4718</v>
      </c>
      <c r="H450" s="6" t="s">
        <v>4718</v>
      </c>
      <c r="I450" s="6" t="s">
        <v>4718</v>
      </c>
      <c r="J450" s="6" t="s">
        <v>4718</v>
      </c>
      <c r="K450" s="32">
        <v>34.125760543255701</v>
      </c>
      <c r="L450" s="32">
        <v>0</v>
      </c>
      <c r="M450" s="32">
        <v>0</v>
      </c>
      <c r="N450" s="32">
        <v>0</v>
      </c>
    </row>
    <row r="451" spans="1:14" ht="45" customHeight="1" x14ac:dyDescent="0.25">
      <c r="A451" s="6" t="s">
        <v>22360</v>
      </c>
      <c r="B451" s="6">
        <v>231</v>
      </c>
      <c r="C451" s="6" t="s">
        <v>4752</v>
      </c>
      <c r="D451" s="6" t="s">
        <v>4752</v>
      </c>
      <c r="E451" s="6" t="s">
        <v>4752</v>
      </c>
      <c r="F451" s="6" t="s">
        <v>4752</v>
      </c>
      <c r="G451" s="6" t="s">
        <v>4752</v>
      </c>
      <c r="H451" s="6" t="s">
        <v>4752</v>
      </c>
      <c r="I451" s="6" t="s">
        <v>4752</v>
      </c>
      <c r="J451" s="6" t="s">
        <v>4752</v>
      </c>
      <c r="K451" s="32">
        <v>34.020965159429103</v>
      </c>
      <c r="L451" s="32">
        <v>0</v>
      </c>
      <c r="M451" s="32">
        <v>0</v>
      </c>
      <c r="N451" s="32">
        <v>0</v>
      </c>
    </row>
    <row r="452" spans="1:14" ht="45" customHeight="1" x14ac:dyDescent="0.25">
      <c r="A452" s="6" t="s">
        <v>22062</v>
      </c>
      <c r="B452" s="6">
        <v>576</v>
      </c>
      <c r="C452" s="6" t="s">
        <v>7038</v>
      </c>
      <c r="D452" s="6" t="s">
        <v>7039</v>
      </c>
      <c r="E452" s="6" t="s">
        <v>7040</v>
      </c>
      <c r="F452" s="6" t="s">
        <v>7041</v>
      </c>
      <c r="G452" s="6" t="s">
        <v>7042</v>
      </c>
      <c r="H452" s="6" t="s">
        <v>7043</v>
      </c>
      <c r="I452" s="6" t="s">
        <v>5463</v>
      </c>
      <c r="J452" s="6" t="s">
        <v>7044</v>
      </c>
      <c r="K452" s="32">
        <v>33.99433151793</v>
      </c>
      <c r="L452" s="32">
        <v>0</v>
      </c>
      <c r="M452" s="32">
        <v>0</v>
      </c>
      <c r="N452" s="32">
        <v>0</v>
      </c>
    </row>
    <row r="453" spans="1:14" ht="45" customHeight="1" x14ac:dyDescent="0.25">
      <c r="A453" s="6" t="s">
        <v>20876</v>
      </c>
      <c r="B453" s="6">
        <v>363</v>
      </c>
      <c r="C453" s="6" t="s">
        <v>9709</v>
      </c>
      <c r="D453" s="6" t="s">
        <v>9710</v>
      </c>
      <c r="E453" s="6" t="s">
        <v>4718</v>
      </c>
      <c r="F453" s="6" t="s">
        <v>4718</v>
      </c>
      <c r="G453" s="6" t="s">
        <v>4718</v>
      </c>
      <c r="H453" s="6" t="s">
        <v>9711</v>
      </c>
      <c r="I453" s="6" t="s">
        <v>4718</v>
      </c>
      <c r="J453" s="6" t="s">
        <v>4718</v>
      </c>
      <c r="K453" s="32">
        <v>33.6024425499619</v>
      </c>
      <c r="L453" s="32">
        <v>0</v>
      </c>
      <c r="M453" s="32">
        <v>0</v>
      </c>
      <c r="N453" s="32">
        <v>0</v>
      </c>
    </row>
    <row r="454" spans="1:14" ht="45" customHeight="1" x14ac:dyDescent="0.25">
      <c r="A454" s="6" t="s">
        <v>22099</v>
      </c>
      <c r="B454" s="6">
        <v>489</v>
      </c>
      <c r="C454" s="6" t="s">
        <v>5123</v>
      </c>
      <c r="D454" s="6" t="s">
        <v>5124</v>
      </c>
      <c r="E454" s="6" t="s">
        <v>5125</v>
      </c>
      <c r="F454" s="6" t="s">
        <v>5126</v>
      </c>
      <c r="G454" s="6" t="s">
        <v>4718</v>
      </c>
      <c r="H454" s="6" t="s">
        <v>5127</v>
      </c>
      <c r="I454" s="6" t="s">
        <v>5128</v>
      </c>
      <c r="J454" s="6" t="s">
        <v>5129</v>
      </c>
      <c r="K454" s="32">
        <v>33.545573597053099</v>
      </c>
      <c r="L454" s="32">
        <v>0</v>
      </c>
      <c r="M454" s="32">
        <v>0</v>
      </c>
      <c r="N454" s="32">
        <v>0</v>
      </c>
    </row>
    <row r="455" spans="1:14" ht="45" customHeight="1" x14ac:dyDescent="0.25">
      <c r="A455" s="6" t="s">
        <v>19929</v>
      </c>
      <c r="B455" s="6">
        <v>378</v>
      </c>
      <c r="C455" s="6" t="s">
        <v>5535</v>
      </c>
      <c r="D455" s="6" t="s">
        <v>5536</v>
      </c>
      <c r="E455" s="6" t="s">
        <v>4718</v>
      </c>
      <c r="F455" s="6" t="s">
        <v>4718</v>
      </c>
      <c r="G455" s="6" t="s">
        <v>4718</v>
      </c>
      <c r="H455" s="6" t="s">
        <v>4718</v>
      </c>
      <c r="I455" s="6" t="s">
        <v>4718</v>
      </c>
      <c r="J455" s="6" t="s">
        <v>4718</v>
      </c>
      <c r="K455" s="32">
        <v>33.511166224714401</v>
      </c>
      <c r="L455" s="32">
        <v>8.6387117952970893</v>
      </c>
      <c r="M455" s="32">
        <v>0</v>
      </c>
      <c r="N455" s="32">
        <v>0</v>
      </c>
    </row>
    <row r="456" spans="1:14" ht="45" customHeight="1" x14ac:dyDescent="0.25">
      <c r="A456" s="6" t="s">
        <v>20262</v>
      </c>
      <c r="B456" s="6">
        <v>1542</v>
      </c>
      <c r="C456" s="6" t="s">
        <v>6178</v>
      </c>
      <c r="D456" s="6" t="s">
        <v>6179</v>
      </c>
      <c r="E456" s="6" t="s">
        <v>6180</v>
      </c>
      <c r="F456" s="6" t="s">
        <v>4718</v>
      </c>
      <c r="G456" s="6" t="s">
        <v>4718</v>
      </c>
      <c r="H456" s="6" t="s">
        <v>4718</v>
      </c>
      <c r="I456" s="6" t="s">
        <v>4718</v>
      </c>
      <c r="J456" s="6" t="s">
        <v>4718</v>
      </c>
      <c r="K456" s="32">
        <v>33.447192656206902</v>
      </c>
      <c r="L456" s="32">
        <v>0</v>
      </c>
      <c r="M456" s="32">
        <v>2.6429631201514501</v>
      </c>
      <c r="N456" s="32">
        <v>0</v>
      </c>
    </row>
    <row r="457" spans="1:14" ht="45" customHeight="1" x14ac:dyDescent="0.25">
      <c r="A457" s="6" t="s">
        <v>22474</v>
      </c>
      <c r="B457" s="6">
        <v>525</v>
      </c>
      <c r="C457" s="6" t="s">
        <v>4752</v>
      </c>
      <c r="D457" s="6" t="s">
        <v>4752</v>
      </c>
      <c r="E457" s="6" t="s">
        <v>4752</v>
      </c>
      <c r="F457" s="6" t="s">
        <v>4752</v>
      </c>
      <c r="G457" s="6" t="s">
        <v>4752</v>
      </c>
      <c r="H457" s="6" t="s">
        <v>4752</v>
      </c>
      <c r="I457" s="6" t="s">
        <v>4752</v>
      </c>
      <c r="J457" s="6" t="s">
        <v>4752</v>
      </c>
      <c r="K457" s="32">
        <v>33.442537986585499</v>
      </c>
      <c r="L457" s="32">
        <v>0</v>
      </c>
      <c r="M457" s="32">
        <v>11.4942528735632</v>
      </c>
      <c r="N457" s="32">
        <v>0</v>
      </c>
    </row>
    <row r="458" spans="1:14" ht="45" customHeight="1" x14ac:dyDescent="0.25">
      <c r="A458" s="6" t="s">
        <v>22405</v>
      </c>
      <c r="B458" s="6">
        <v>330</v>
      </c>
      <c r="C458" s="6" t="s">
        <v>4752</v>
      </c>
      <c r="D458" s="6" t="s">
        <v>4752</v>
      </c>
      <c r="E458" s="6" t="s">
        <v>4752</v>
      </c>
      <c r="F458" s="6" t="s">
        <v>4752</v>
      </c>
      <c r="G458" s="6" t="s">
        <v>4752</v>
      </c>
      <c r="H458" s="6" t="s">
        <v>4752</v>
      </c>
      <c r="I458" s="6" t="s">
        <v>4752</v>
      </c>
      <c r="J458" s="6" t="s">
        <v>4752</v>
      </c>
      <c r="K458" s="32">
        <v>33.429147818109897</v>
      </c>
      <c r="L458" s="32">
        <v>0</v>
      </c>
      <c r="M458" s="32">
        <v>1.9148834314711101</v>
      </c>
      <c r="N458" s="32">
        <v>0</v>
      </c>
    </row>
    <row r="459" spans="1:14" ht="45" customHeight="1" x14ac:dyDescent="0.25">
      <c r="A459" s="6" t="s">
        <v>20969</v>
      </c>
      <c r="B459" s="6">
        <v>2682</v>
      </c>
      <c r="C459" s="6" t="s">
        <v>7575</v>
      </c>
      <c r="D459" s="6" t="s">
        <v>7576</v>
      </c>
      <c r="E459" s="6" t="s">
        <v>7577</v>
      </c>
      <c r="F459" s="6" t="s">
        <v>4718</v>
      </c>
      <c r="G459" s="6" t="s">
        <v>4718</v>
      </c>
      <c r="H459" s="6" t="s">
        <v>7578</v>
      </c>
      <c r="I459" s="6" t="s">
        <v>4718</v>
      </c>
      <c r="J459" s="6" t="s">
        <v>4718</v>
      </c>
      <c r="K459" s="32">
        <v>33.371331535437697</v>
      </c>
      <c r="L459" s="32">
        <v>0</v>
      </c>
      <c r="M459" s="32">
        <v>0.83555956258540698</v>
      </c>
      <c r="N459" s="32">
        <v>0</v>
      </c>
    </row>
    <row r="460" spans="1:14" ht="45" customHeight="1" x14ac:dyDescent="0.25">
      <c r="A460" s="6" t="s">
        <v>21963</v>
      </c>
      <c r="B460" s="6">
        <v>621</v>
      </c>
      <c r="C460" s="6" t="s">
        <v>5097</v>
      </c>
      <c r="D460" s="6" t="s">
        <v>5098</v>
      </c>
      <c r="E460" s="6" t="s">
        <v>5099</v>
      </c>
      <c r="F460" s="6" t="s">
        <v>5100</v>
      </c>
      <c r="G460" s="6" t="s">
        <v>4718</v>
      </c>
      <c r="H460" s="6" t="s">
        <v>5101</v>
      </c>
      <c r="I460" s="6" t="s">
        <v>4737</v>
      </c>
      <c r="J460" s="6" t="s">
        <v>4738</v>
      </c>
      <c r="K460" s="32">
        <v>33.202345290468102</v>
      </c>
      <c r="L460" s="32">
        <v>0</v>
      </c>
      <c r="M460" s="32">
        <v>11.755847276265399</v>
      </c>
      <c r="N460" s="32">
        <v>0</v>
      </c>
    </row>
    <row r="461" spans="1:14" ht="45" customHeight="1" x14ac:dyDescent="0.25">
      <c r="A461" s="6" t="s">
        <v>21868</v>
      </c>
      <c r="B461" s="6">
        <v>714</v>
      </c>
      <c r="C461" s="6" t="s">
        <v>4850</v>
      </c>
      <c r="D461" s="6" t="s">
        <v>4851</v>
      </c>
      <c r="E461" s="6" t="s">
        <v>4852</v>
      </c>
      <c r="F461" s="6" t="s">
        <v>4718</v>
      </c>
      <c r="G461" s="6" t="s">
        <v>4718</v>
      </c>
      <c r="H461" s="6" t="s">
        <v>4668</v>
      </c>
      <c r="I461" s="6" t="s">
        <v>4796</v>
      </c>
      <c r="J461" s="6" t="s">
        <v>4797</v>
      </c>
      <c r="K461" s="32">
        <v>33.097638115250199</v>
      </c>
      <c r="L461" s="32">
        <v>0</v>
      </c>
      <c r="M461" s="32">
        <v>1.48871990916539</v>
      </c>
      <c r="N461" s="32">
        <v>0</v>
      </c>
    </row>
    <row r="462" spans="1:14" ht="45" customHeight="1" x14ac:dyDescent="0.25">
      <c r="A462" s="6" t="s">
        <v>20590</v>
      </c>
      <c r="B462" s="6">
        <v>1050</v>
      </c>
      <c r="C462" s="6" t="s">
        <v>6218</v>
      </c>
      <c r="D462" s="6" t="s">
        <v>6219</v>
      </c>
      <c r="E462" s="6" t="s">
        <v>6220</v>
      </c>
      <c r="F462" s="6" t="s">
        <v>6221</v>
      </c>
      <c r="G462" s="6" t="s">
        <v>4718</v>
      </c>
      <c r="H462" s="6" t="s">
        <v>6222</v>
      </c>
      <c r="I462" s="6" t="s">
        <v>4718</v>
      </c>
      <c r="J462" s="6" t="s">
        <v>4718</v>
      </c>
      <c r="K462" s="32">
        <v>32.935420595294801</v>
      </c>
      <c r="L462" s="32">
        <v>0</v>
      </c>
      <c r="M462" s="32">
        <v>1.20364101406755</v>
      </c>
      <c r="N462" s="32">
        <v>0</v>
      </c>
    </row>
    <row r="463" spans="1:14" ht="45" customHeight="1" x14ac:dyDescent="0.25">
      <c r="A463" s="6" t="s">
        <v>21969</v>
      </c>
      <c r="B463" s="6">
        <v>4077</v>
      </c>
      <c r="C463" s="6" t="s">
        <v>6783</v>
      </c>
      <c r="D463" s="6" t="s">
        <v>6380</v>
      </c>
      <c r="E463" s="6" t="s">
        <v>6784</v>
      </c>
      <c r="F463" s="6" t="s">
        <v>6582</v>
      </c>
      <c r="G463" s="6" t="s">
        <v>5293</v>
      </c>
      <c r="H463" s="6" t="s">
        <v>6785</v>
      </c>
      <c r="I463" s="6" t="s">
        <v>5295</v>
      </c>
      <c r="J463" s="6" t="s">
        <v>5296</v>
      </c>
      <c r="K463" s="32">
        <v>32.820285239273502</v>
      </c>
      <c r="L463" s="32">
        <v>0</v>
      </c>
      <c r="M463" s="32">
        <v>2.5039986128349701</v>
      </c>
      <c r="N463" s="32">
        <v>0</v>
      </c>
    </row>
    <row r="464" spans="1:14" ht="45" customHeight="1" x14ac:dyDescent="0.25">
      <c r="A464" s="6" t="s">
        <v>22379</v>
      </c>
      <c r="B464" s="6">
        <v>282</v>
      </c>
      <c r="C464" s="6" t="s">
        <v>4752</v>
      </c>
      <c r="D464" s="6" t="s">
        <v>4752</v>
      </c>
      <c r="E464" s="6" t="s">
        <v>4752</v>
      </c>
      <c r="F464" s="6" t="s">
        <v>4752</v>
      </c>
      <c r="G464" s="6" t="s">
        <v>4752</v>
      </c>
      <c r="H464" s="6" t="s">
        <v>4752</v>
      </c>
      <c r="I464" s="6" t="s">
        <v>4752</v>
      </c>
      <c r="J464" s="6" t="s">
        <v>4752</v>
      </c>
      <c r="K464" s="32">
        <v>32.8135370755681</v>
      </c>
      <c r="L464" s="32">
        <v>0</v>
      </c>
      <c r="M464" s="32">
        <v>0</v>
      </c>
      <c r="N464" s="32">
        <v>0</v>
      </c>
    </row>
    <row r="465" spans="1:14" ht="45" customHeight="1" x14ac:dyDescent="0.25">
      <c r="A465" s="6" t="s">
        <v>19631</v>
      </c>
      <c r="B465" s="6">
        <v>1029</v>
      </c>
      <c r="C465" s="6" t="s">
        <v>6704</v>
      </c>
      <c r="D465" s="6" t="s">
        <v>4958</v>
      </c>
      <c r="E465" s="6" t="s">
        <v>4718</v>
      </c>
      <c r="F465" s="6" t="s">
        <v>4718</v>
      </c>
      <c r="G465" s="6" t="s">
        <v>4718</v>
      </c>
      <c r="H465" s="6" t="s">
        <v>4718</v>
      </c>
      <c r="I465" s="6" t="s">
        <v>4718</v>
      </c>
      <c r="J465" s="6" t="s">
        <v>4718</v>
      </c>
      <c r="K465" s="32">
        <v>32.700476916017998</v>
      </c>
      <c r="L465" s="32">
        <v>0</v>
      </c>
      <c r="M465" s="32">
        <v>1.99276622224526</v>
      </c>
      <c r="N465" s="32">
        <v>0</v>
      </c>
    </row>
    <row r="466" spans="1:14" ht="45" customHeight="1" x14ac:dyDescent="0.25">
      <c r="A466" s="6" t="s">
        <v>22363</v>
      </c>
      <c r="B466" s="6">
        <v>237</v>
      </c>
      <c r="C466" s="6" t="s">
        <v>4752</v>
      </c>
      <c r="D466" s="6" t="s">
        <v>4752</v>
      </c>
      <c r="E466" s="6" t="s">
        <v>4752</v>
      </c>
      <c r="F466" s="6" t="s">
        <v>4752</v>
      </c>
      <c r="G466" s="6" t="s">
        <v>4752</v>
      </c>
      <c r="H466" s="6" t="s">
        <v>4752</v>
      </c>
      <c r="I466" s="6" t="s">
        <v>4752</v>
      </c>
      <c r="J466" s="6" t="s">
        <v>4752</v>
      </c>
      <c r="K466" s="32">
        <v>32.564349480598601</v>
      </c>
      <c r="L466" s="32">
        <v>0</v>
      </c>
      <c r="M466" s="32">
        <v>0</v>
      </c>
      <c r="N466" s="32">
        <v>0</v>
      </c>
    </row>
    <row r="467" spans="1:14" ht="45" customHeight="1" x14ac:dyDescent="0.25">
      <c r="A467" s="6" t="s">
        <v>20317</v>
      </c>
      <c r="B467" s="6">
        <v>189</v>
      </c>
      <c r="C467" s="6" t="s">
        <v>11691</v>
      </c>
      <c r="D467" s="6" t="s">
        <v>5766</v>
      </c>
      <c r="E467" s="6" t="s">
        <v>11692</v>
      </c>
      <c r="F467" s="6" t="s">
        <v>4718</v>
      </c>
      <c r="G467" s="6" t="s">
        <v>4718</v>
      </c>
      <c r="H467" s="6" t="s">
        <v>4718</v>
      </c>
      <c r="I467" s="6" t="s">
        <v>4718</v>
      </c>
      <c r="J467" s="6" t="s">
        <v>4718</v>
      </c>
      <c r="K467" s="32">
        <v>32.492067737050398</v>
      </c>
      <c r="L467" s="32">
        <v>0</v>
      </c>
      <c r="M467" s="32">
        <v>0</v>
      </c>
      <c r="N467" s="32">
        <v>0</v>
      </c>
    </row>
    <row r="468" spans="1:14" ht="45" customHeight="1" x14ac:dyDescent="0.25">
      <c r="A468" s="6" t="s">
        <v>22458</v>
      </c>
      <c r="B468" s="6">
        <v>456</v>
      </c>
      <c r="C468" s="6" t="s">
        <v>4752</v>
      </c>
      <c r="D468" s="6" t="s">
        <v>4752</v>
      </c>
      <c r="E468" s="6" t="s">
        <v>4752</v>
      </c>
      <c r="F468" s="6" t="s">
        <v>4752</v>
      </c>
      <c r="G468" s="6" t="s">
        <v>4752</v>
      </c>
      <c r="H468" s="6" t="s">
        <v>4752</v>
      </c>
      <c r="I468" s="6" t="s">
        <v>4752</v>
      </c>
      <c r="J468" s="6" t="s">
        <v>4752</v>
      </c>
      <c r="K468" s="32">
        <v>32.453741323049897</v>
      </c>
      <c r="L468" s="32">
        <v>0</v>
      </c>
      <c r="M468" s="32">
        <v>0</v>
      </c>
      <c r="N468" s="32">
        <v>0</v>
      </c>
    </row>
    <row r="469" spans="1:14" ht="45" customHeight="1" x14ac:dyDescent="0.25">
      <c r="A469" s="6" t="s">
        <v>21816</v>
      </c>
      <c r="B469" s="6">
        <v>666</v>
      </c>
      <c r="C469" s="6" t="s">
        <v>6678</v>
      </c>
      <c r="D469" s="6" t="s">
        <v>6679</v>
      </c>
      <c r="E469" s="6" t="s">
        <v>4718</v>
      </c>
      <c r="F469" s="6" t="s">
        <v>4718</v>
      </c>
      <c r="G469" s="6" t="s">
        <v>6680</v>
      </c>
      <c r="H469" s="6" t="s">
        <v>6681</v>
      </c>
      <c r="I469" s="6" t="s">
        <v>6682</v>
      </c>
      <c r="J469" s="6" t="s">
        <v>6683</v>
      </c>
      <c r="K469" s="32">
        <v>32.450307910364501</v>
      </c>
      <c r="L469" s="32">
        <v>4.9465458270489702</v>
      </c>
      <c r="M469" s="32">
        <v>0</v>
      </c>
      <c r="N469" s="32">
        <v>0</v>
      </c>
    </row>
    <row r="470" spans="1:14" ht="45" customHeight="1" x14ac:dyDescent="0.25">
      <c r="A470" s="6" t="s">
        <v>20121</v>
      </c>
      <c r="B470" s="6">
        <v>756</v>
      </c>
      <c r="C470" s="6" t="s">
        <v>14838</v>
      </c>
      <c r="D470" s="6" t="s">
        <v>14839</v>
      </c>
      <c r="E470" s="6" t="s">
        <v>4718</v>
      </c>
      <c r="F470" s="6" t="s">
        <v>4718</v>
      </c>
      <c r="G470" s="6" t="s">
        <v>4718</v>
      </c>
      <c r="H470" s="6" t="s">
        <v>4718</v>
      </c>
      <c r="I470" s="6" t="s">
        <v>4718</v>
      </c>
      <c r="J470" s="6" t="s">
        <v>4718</v>
      </c>
      <c r="K470" s="32">
        <v>32.368844661829399</v>
      </c>
      <c r="L470" s="32">
        <v>0</v>
      </c>
      <c r="M470" s="32">
        <v>0</v>
      </c>
      <c r="N470" s="32">
        <v>0</v>
      </c>
    </row>
    <row r="471" spans="1:14" ht="45" customHeight="1" x14ac:dyDescent="0.25">
      <c r="A471" s="6" t="s">
        <v>21901</v>
      </c>
      <c r="B471" s="6">
        <v>1725</v>
      </c>
      <c r="C471" s="6" t="s">
        <v>10714</v>
      </c>
      <c r="D471" s="6" t="s">
        <v>10715</v>
      </c>
      <c r="E471" s="6" t="s">
        <v>4718</v>
      </c>
      <c r="F471" s="6" t="s">
        <v>4718</v>
      </c>
      <c r="G471" s="6" t="s">
        <v>10716</v>
      </c>
      <c r="H471" s="6" t="s">
        <v>10717</v>
      </c>
      <c r="I471" s="6" t="s">
        <v>10718</v>
      </c>
      <c r="J471" s="6" t="s">
        <v>10719</v>
      </c>
      <c r="K471" s="32">
        <v>32.235817999195703</v>
      </c>
      <c r="L471" s="32">
        <v>2.3727778718208001</v>
      </c>
      <c r="M471" s="32">
        <v>7.6479828448952496</v>
      </c>
      <c r="N471" s="32">
        <v>0</v>
      </c>
    </row>
    <row r="472" spans="1:14" ht="45" customHeight="1" x14ac:dyDescent="0.25">
      <c r="A472" s="6" t="s">
        <v>20239</v>
      </c>
      <c r="B472" s="6">
        <v>2394</v>
      </c>
      <c r="C472" s="6" t="s">
        <v>23168</v>
      </c>
      <c r="D472" s="6" t="s">
        <v>14127</v>
      </c>
      <c r="E472" s="6" t="s">
        <v>4718</v>
      </c>
      <c r="F472" s="6" t="s">
        <v>4718</v>
      </c>
      <c r="G472" s="6" t="s">
        <v>4718</v>
      </c>
      <c r="H472" s="6" t="s">
        <v>4718</v>
      </c>
      <c r="I472" s="6" t="s">
        <v>4718</v>
      </c>
      <c r="J472" s="6" t="s">
        <v>4718</v>
      </c>
      <c r="K472" s="32">
        <v>32.195370883285499</v>
      </c>
      <c r="L472" s="32">
        <v>0</v>
      </c>
      <c r="M472" s="32">
        <v>2.5727637357091999</v>
      </c>
      <c r="N472" s="32">
        <v>0</v>
      </c>
    </row>
    <row r="473" spans="1:14" ht="45" customHeight="1" x14ac:dyDescent="0.25">
      <c r="A473" s="6" t="s">
        <v>21942</v>
      </c>
      <c r="B473" s="6">
        <v>432</v>
      </c>
      <c r="C473" s="6" t="s">
        <v>23750</v>
      </c>
      <c r="D473" s="6" t="s">
        <v>6243</v>
      </c>
      <c r="E473" s="6" t="s">
        <v>8162</v>
      </c>
      <c r="F473" s="6" t="s">
        <v>4788</v>
      </c>
      <c r="G473" s="6" t="s">
        <v>4718</v>
      </c>
      <c r="H473" s="6" t="s">
        <v>8163</v>
      </c>
      <c r="I473" s="6" t="s">
        <v>4737</v>
      </c>
      <c r="J473" s="6" t="s">
        <v>4738</v>
      </c>
      <c r="K473" s="32">
        <v>32.129921719827102</v>
      </c>
      <c r="L473" s="32">
        <v>0</v>
      </c>
      <c r="M473" s="32">
        <v>0</v>
      </c>
      <c r="N473" s="32">
        <v>0</v>
      </c>
    </row>
    <row r="474" spans="1:14" ht="45" customHeight="1" x14ac:dyDescent="0.25">
      <c r="A474" s="6" t="s">
        <v>20935</v>
      </c>
      <c r="B474" s="6">
        <v>564</v>
      </c>
      <c r="C474" s="6" t="s">
        <v>9067</v>
      </c>
      <c r="D474" s="6" t="s">
        <v>9068</v>
      </c>
      <c r="E474" s="6" t="s">
        <v>9069</v>
      </c>
      <c r="F474" s="6" t="s">
        <v>4907</v>
      </c>
      <c r="G474" s="6" t="s">
        <v>4718</v>
      </c>
      <c r="H474" s="6" t="s">
        <v>9070</v>
      </c>
      <c r="I474" s="6" t="s">
        <v>4718</v>
      </c>
      <c r="J474" s="6" t="s">
        <v>4718</v>
      </c>
      <c r="K474" s="32">
        <v>32.067774869305197</v>
      </c>
      <c r="L474" s="32">
        <v>0</v>
      </c>
      <c r="M474" s="32">
        <v>7.6424553680606504</v>
      </c>
      <c r="N474" s="32">
        <v>0</v>
      </c>
    </row>
    <row r="475" spans="1:14" ht="45" customHeight="1" x14ac:dyDescent="0.25">
      <c r="A475" s="6" t="s">
        <v>20974</v>
      </c>
      <c r="B475" s="6">
        <v>459</v>
      </c>
      <c r="C475" s="6" t="s">
        <v>5418</v>
      </c>
      <c r="D475" s="6" t="s">
        <v>5419</v>
      </c>
      <c r="E475" s="6" t="s">
        <v>5420</v>
      </c>
      <c r="F475" s="6" t="s">
        <v>5421</v>
      </c>
      <c r="G475" s="6" t="s">
        <v>4718</v>
      </c>
      <c r="H475" s="6" t="s">
        <v>5422</v>
      </c>
      <c r="I475" s="6" t="s">
        <v>4718</v>
      </c>
      <c r="J475" s="6" t="s">
        <v>4718</v>
      </c>
      <c r="K475" s="32">
        <v>31.952420899402</v>
      </c>
      <c r="L475" s="32">
        <v>0</v>
      </c>
      <c r="M475" s="32">
        <v>4.2905689609511501</v>
      </c>
      <c r="N475" s="32">
        <v>0</v>
      </c>
    </row>
    <row r="476" spans="1:14" ht="45" customHeight="1" x14ac:dyDescent="0.25">
      <c r="A476" s="6" t="s">
        <v>21448</v>
      </c>
      <c r="B476" s="6">
        <v>1419</v>
      </c>
      <c r="C476" s="6" t="s">
        <v>8050</v>
      </c>
      <c r="D476" s="6" t="s">
        <v>8051</v>
      </c>
      <c r="E476" s="6" t="s">
        <v>8052</v>
      </c>
      <c r="F476" s="6" t="s">
        <v>8053</v>
      </c>
      <c r="G476" s="6" t="s">
        <v>6732</v>
      </c>
      <c r="H476" s="6" t="s">
        <v>8054</v>
      </c>
      <c r="I476" s="6" t="s">
        <v>5078</v>
      </c>
      <c r="J476" s="6" t="s">
        <v>4718</v>
      </c>
      <c r="K476" s="32">
        <v>31.744635628158299</v>
      </c>
      <c r="L476" s="32">
        <v>0</v>
      </c>
      <c r="M476" s="32">
        <v>2.11804799284947</v>
      </c>
      <c r="N476" s="32">
        <v>0</v>
      </c>
    </row>
    <row r="477" spans="1:14" ht="45" customHeight="1" x14ac:dyDescent="0.25">
      <c r="A477" s="6" t="s">
        <v>20180</v>
      </c>
      <c r="B477" s="6">
        <v>540</v>
      </c>
      <c r="C477" s="6" t="s">
        <v>7438</v>
      </c>
      <c r="D477" s="6" t="s">
        <v>7100</v>
      </c>
      <c r="E477" s="6" t="s">
        <v>4718</v>
      </c>
      <c r="F477" s="6" t="s">
        <v>4718</v>
      </c>
      <c r="G477" s="6" t="s">
        <v>4718</v>
      </c>
      <c r="H477" s="6" t="s">
        <v>4718</v>
      </c>
      <c r="I477" s="6" t="s">
        <v>4718</v>
      </c>
      <c r="J477" s="6" t="s">
        <v>4718</v>
      </c>
      <c r="K477" s="32">
        <v>31.734671404861299</v>
      </c>
      <c r="L477" s="32">
        <v>0</v>
      </c>
      <c r="M477" s="32">
        <v>2.4736708657229598</v>
      </c>
      <c r="N477" s="32">
        <v>0</v>
      </c>
    </row>
    <row r="478" spans="1:14" ht="45" customHeight="1" x14ac:dyDescent="0.25">
      <c r="A478" s="6" t="s">
        <v>21013</v>
      </c>
      <c r="B478" s="6">
        <v>1593</v>
      </c>
      <c r="C478" s="6" t="s">
        <v>16009</v>
      </c>
      <c r="D478" s="6" t="s">
        <v>16010</v>
      </c>
      <c r="E478" s="6" t="s">
        <v>4718</v>
      </c>
      <c r="F478" s="6" t="s">
        <v>4718</v>
      </c>
      <c r="G478" s="6" t="s">
        <v>4718</v>
      </c>
      <c r="H478" s="6" t="s">
        <v>13325</v>
      </c>
      <c r="I478" s="6" t="s">
        <v>4718</v>
      </c>
      <c r="J478" s="6" t="s">
        <v>4718</v>
      </c>
      <c r="K478" s="32">
        <v>31.6843604016785</v>
      </c>
      <c r="L478" s="32">
        <v>0</v>
      </c>
      <c r="M478" s="32">
        <v>0</v>
      </c>
      <c r="N478" s="32">
        <v>0</v>
      </c>
    </row>
    <row r="479" spans="1:14" ht="45" customHeight="1" x14ac:dyDescent="0.25">
      <c r="A479" s="6" t="s">
        <v>20958</v>
      </c>
      <c r="B479" s="6">
        <v>1305</v>
      </c>
      <c r="C479" s="6" t="s">
        <v>10047</v>
      </c>
      <c r="D479" s="6" t="s">
        <v>10048</v>
      </c>
      <c r="E479" s="6" t="s">
        <v>4718</v>
      </c>
      <c r="F479" s="6" t="s">
        <v>4718</v>
      </c>
      <c r="G479" s="6" t="s">
        <v>4718</v>
      </c>
      <c r="H479" s="6" t="s">
        <v>10049</v>
      </c>
      <c r="I479" s="6" t="s">
        <v>4718</v>
      </c>
      <c r="J479" s="6" t="s">
        <v>4718</v>
      </c>
      <c r="K479" s="32">
        <v>31.660980530009599</v>
      </c>
      <c r="L479" s="32">
        <v>7.6498305371290307E-2</v>
      </c>
      <c r="M479" s="32">
        <v>0.76769095832781598</v>
      </c>
      <c r="N479" s="32">
        <v>0</v>
      </c>
    </row>
    <row r="480" spans="1:14" ht="45" customHeight="1" x14ac:dyDescent="0.25">
      <c r="A480" s="6" t="s">
        <v>21142</v>
      </c>
      <c r="B480" s="6">
        <v>852</v>
      </c>
      <c r="C480" s="6" t="s">
        <v>5426</v>
      </c>
      <c r="D480" s="6" t="s">
        <v>5427</v>
      </c>
      <c r="E480" s="6" t="s">
        <v>5428</v>
      </c>
      <c r="F480" s="6" t="s">
        <v>5429</v>
      </c>
      <c r="G480" s="6" t="s">
        <v>5430</v>
      </c>
      <c r="H480" s="6" t="s">
        <v>5431</v>
      </c>
      <c r="I480" s="6" t="s">
        <v>5432</v>
      </c>
      <c r="J480" s="6" t="s">
        <v>4718</v>
      </c>
      <c r="K480" s="32">
        <v>31.615358571466501</v>
      </c>
      <c r="L480" s="32">
        <v>2.5777774028283398</v>
      </c>
      <c r="M480" s="32">
        <v>0</v>
      </c>
      <c r="N480" s="32">
        <v>0</v>
      </c>
    </row>
    <row r="481" spans="1:14" ht="45" customHeight="1" x14ac:dyDescent="0.25">
      <c r="A481" s="6" t="s">
        <v>21586</v>
      </c>
      <c r="B481" s="6">
        <v>1761</v>
      </c>
      <c r="C481" s="6" t="s">
        <v>23649</v>
      </c>
      <c r="D481" s="6" t="s">
        <v>24357</v>
      </c>
      <c r="E481" s="6" t="s">
        <v>24996</v>
      </c>
      <c r="F481" s="6" t="s">
        <v>4718</v>
      </c>
      <c r="G481" s="6" t="s">
        <v>16186</v>
      </c>
      <c r="H481" s="6" t="s">
        <v>16187</v>
      </c>
      <c r="I481" s="6" t="s">
        <v>16188</v>
      </c>
      <c r="J481" s="6" t="s">
        <v>9525</v>
      </c>
      <c r="K481" s="32">
        <v>31.5415835057027</v>
      </c>
      <c r="L481" s="32">
        <v>0</v>
      </c>
      <c r="M481" s="32">
        <v>1.0277889063574299</v>
      </c>
      <c r="N481" s="32">
        <v>0</v>
      </c>
    </row>
    <row r="482" spans="1:14" ht="45" customHeight="1" x14ac:dyDescent="0.25">
      <c r="A482" s="6" t="s">
        <v>21694</v>
      </c>
      <c r="B482" s="6">
        <v>642</v>
      </c>
      <c r="C482" s="6" t="s">
        <v>6466</v>
      </c>
      <c r="D482" s="6" t="s">
        <v>5397</v>
      </c>
      <c r="E482" s="6" t="s">
        <v>5398</v>
      </c>
      <c r="F482" s="6" t="s">
        <v>4718</v>
      </c>
      <c r="G482" s="6" t="s">
        <v>5400</v>
      </c>
      <c r="H482" s="6" t="s">
        <v>5401</v>
      </c>
      <c r="I482" s="6" t="s">
        <v>5402</v>
      </c>
      <c r="J482" s="6" t="s">
        <v>5403</v>
      </c>
      <c r="K482" s="32">
        <v>31.485571027159398</v>
      </c>
      <c r="L482" s="32">
        <v>0.15549889175939799</v>
      </c>
      <c r="M482" s="32">
        <v>4.7806016906841302</v>
      </c>
      <c r="N482" s="32">
        <v>0</v>
      </c>
    </row>
    <row r="483" spans="1:14" ht="45" customHeight="1" x14ac:dyDescent="0.25">
      <c r="A483" s="6" t="s">
        <v>21105</v>
      </c>
      <c r="B483" s="6">
        <v>1257</v>
      </c>
      <c r="C483" s="6" t="s">
        <v>6300</v>
      </c>
      <c r="D483" s="6" t="s">
        <v>6301</v>
      </c>
      <c r="E483" s="6" t="s">
        <v>6302</v>
      </c>
      <c r="F483" s="6" t="s">
        <v>4718</v>
      </c>
      <c r="G483" s="6" t="s">
        <v>6303</v>
      </c>
      <c r="H483" s="6" t="s">
        <v>6304</v>
      </c>
      <c r="I483" s="6" t="s">
        <v>6305</v>
      </c>
      <c r="J483" s="6" t="s">
        <v>4718</v>
      </c>
      <c r="K483" s="32">
        <v>31.384252184345701</v>
      </c>
      <c r="L483" s="32">
        <v>1.8245552145977899</v>
      </c>
      <c r="M483" s="32">
        <v>5.9659370509295702</v>
      </c>
      <c r="N483" s="32">
        <v>0</v>
      </c>
    </row>
    <row r="484" spans="1:14" ht="45" customHeight="1" x14ac:dyDescent="0.25">
      <c r="A484" s="6" t="s">
        <v>20210</v>
      </c>
      <c r="B484" s="6">
        <v>630</v>
      </c>
      <c r="C484" s="6" t="s">
        <v>6988</v>
      </c>
      <c r="D484" s="6" t="s">
        <v>6989</v>
      </c>
      <c r="E484" s="6" t="s">
        <v>4718</v>
      </c>
      <c r="F484" s="6" t="s">
        <v>4718</v>
      </c>
      <c r="G484" s="6" t="s">
        <v>4718</v>
      </c>
      <c r="H484" s="6" t="s">
        <v>4718</v>
      </c>
      <c r="I484" s="6" t="s">
        <v>4718</v>
      </c>
      <c r="J484" s="6" t="s">
        <v>4718</v>
      </c>
      <c r="K484" s="32">
        <v>31.378832640662299</v>
      </c>
      <c r="L484" s="32">
        <v>0</v>
      </c>
      <c r="M484" s="32">
        <v>1.59021698510762</v>
      </c>
      <c r="N484" s="32">
        <v>0</v>
      </c>
    </row>
    <row r="485" spans="1:14" ht="45" customHeight="1" x14ac:dyDescent="0.25">
      <c r="A485" s="6" t="s">
        <v>21370</v>
      </c>
      <c r="B485" s="6">
        <v>804</v>
      </c>
      <c r="C485" s="6" t="s">
        <v>6611</v>
      </c>
      <c r="D485" s="6" t="s">
        <v>6612</v>
      </c>
      <c r="E485" s="6" t="s">
        <v>6613</v>
      </c>
      <c r="F485" s="6" t="s">
        <v>4718</v>
      </c>
      <c r="G485" s="6" t="s">
        <v>4718</v>
      </c>
      <c r="H485" s="6" t="s">
        <v>6614</v>
      </c>
      <c r="I485" s="6" t="s">
        <v>6615</v>
      </c>
      <c r="J485" s="6" t="s">
        <v>4718</v>
      </c>
      <c r="K485" s="32">
        <v>31.355776231144102</v>
      </c>
      <c r="L485" s="32">
        <v>0</v>
      </c>
      <c r="M485" s="32">
        <v>0</v>
      </c>
      <c r="N485" s="32">
        <v>0</v>
      </c>
    </row>
    <row r="486" spans="1:14" ht="45" customHeight="1" x14ac:dyDescent="0.25">
      <c r="A486" s="6" t="s">
        <v>20174</v>
      </c>
      <c r="B486" s="6">
        <v>750</v>
      </c>
      <c r="C486" s="6" t="s">
        <v>9384</v>
      </c>
      <c r="D486" s="6" t="s">
        <v>9385</v>
      </c>
      <c r="E486" s="6" t="s">
        <v>4718</v>
      </c>
      <c r="F486" s="6" t="s">
        <v>4718</v>
      </c>
      <c r="G486" s="6" t="s">
        <v>4718</v>
      </c>
      <c r="H486" s="6" t="s">
        <v>4718</v>
      </c>
      <c r="I486" s="6" t="s">
        <v>4718</v>
      </c>
      <c r="J486" s="6" t="s">
        <v>4718</v>
      </c>
      <c r="K486" s="32">
        <v>31.334740776551602</v>
      </c>
      <c r="L486" s="32">
        <v>0</v>
      </c>
      <c r="M486" s="32">
        <v>0</v>
      </c>
      <c r="N486" s="32">
        <v>0</v>
      </c>
    </row>
    <row r="487" spans="1:14" ht="45" customHeight="1" x14ac:dyDescent="0.25">
      <c r="A487" s="6" t="s">
        <v>19693</v>
      </c>
      <c r="B487" s="6">
        <v>2283</v>
      </c>
      <c r="C487" s="6" t="s">
        <v>22864</v>
      </c>
      <c r="D487" s="6" t="s">
        <v>23971</v>
      </c>
      <c r="E487" s="6" t="s">
        <v>4718</v>
      </c>
      <c r="F487" s="6" t="s">
        <v>4718</v>
      </c>
      <c r="G487" s="6" t="s">
        <v>4718</v>
      </c>
      <c r="H487" s="6" t="s">
        <v>4718</v>
      </c>
      <c r="I487" s="6" t="s">
        <v>4718</v>
      </c>
      <c r="J487" s="6" t="s">
        <v>4718</v>
      </c>
      <c r="K487" s="32">
        <v>31.320052709806401</v>
      </c>
      <c r="L487" s="32">
        <v>0</v>
      </c>
      <c r="M487" s="32">
        <v>2.893247909102</v>
      </c>
      <c r="N487" s="32">
        <v>0</v>
      </c>
    </row>
    <row r="488" spans="1:14" ht="45" customHeight="1" x14ac:dyDescent="0.25">
      <c r="A488" s="6" t="s">
        <v>22306</v>
      </c>
      <c r="B488" s="6">
        <v>1434</v>
      </c>
      <c r="C488" s="6" t="s">
        <v>8260</v>
      </c>
      <c r="D488" s="6" t="s">
        <v>5718</v>
      </c>
      <c r="E488" s="6" t="s">
        <v>8261</v>
      </c>
      <c r="F488" s="6" t="s">
        <v>8262</v>
      </c>
      <c r="G488" s="6" t="s">
        <v>5719</v>
      </c>
      <c r="H488" s="6" t="s">
        <v>8263</v>
      </c>
      <c r="I488" s="6" t="s">
        <v>5721</v>
      </c>
      <c r="J488" s="6" t="s">
        <v>5722</v>
      </c>
      <c r="K488" s="32">
        <v>31.085286237643601</v>
      </c>
      <c r="L488" s="32">
        <v>0</v>
      </c>
      <c r="M488" s="32">
        <v>6.0116385321983401</v>
      </c>
      <c r="N488" s="32">
        <v>0</v>
      </c>
    </row>
    <row r="489" spans="1:14" ht="45" customHeight="1" x14ac:dyDescent="0.25">
      <c r="A489" s="6" t="s">
        <v>20054</v>
      </c>
      <c r="B489" s="6">
        <v>585</v>
      </c>
      <c r="C489" s="6" t="s">
        <v>5524</v>
      </c>
      <c r="D489" s="6" t="s">
        <v>5525</v>
      </c>
      <c r="E489" s="6" t="s">
        <v>4718</v>
      </c>
      <c r="F489" s="6" t="s">
        <v>4718</v>
      </c>
      <c r="G489" s="6" t="s">
        <v>4718</v>
      </c>
      <c r="H489" s="6" t="s">
        <v>4718</v>
      </c>
      <c r="I489" s="6" t="s">
        <v>4718</v>
      </c>
      <c r="J489" s="6" t="s">
        <v>4718</v>
      </c>
      <c r="K489" s="32">
        <v>30.914961317663799</v>
      </c>
      <c r="L489" s="32">
        <v>0</v>
      </c>
      <c r="M489" s="32">
        <v>0</v>
      </c>
      <c r="N489" s="32">
        <v>0</v>
      </c>
    </row>
    <row r="490" spans="1:14" ht="45" customHeight="1" x14ac:dyDescent="0.25">
      <c r="A490" s="6" t="s">
        <v>19609</v>
      </c>
      <c r="B490" s="6">
        <v>2646</v>
      </c>
      <c r="C490" s="6" t="s">
        <v>22822</v>
      </c>
      <c r="D490" s="6" t="s">
        <v>9801</v>
      </c>
      <c r="E490" s="6" t="s">
        <v>4718</v>
      </c>
      <c r="F490" s="6" t="s">
        <v>4718</v>
      </c>
      <c r="G490" s="6" t="s">
        <v>4718</v>
      </c>
      <c r="H490" s="6" t="s">
        <v>4718</v>
      </c>
      <c r="I490" s="6" t="s">
        <v>4718</v>
      </c>
      <c r="J490" s="6" t="s">
        <v>4718</v>
      </c>
      <c r="K490" s="32">
        <v>30.828332800591699</v>
      </c>
      <c r="L490" s="32">
        <v>0</v>
      </c>
      <c r="M490" s="32">
        <v>0.24561652799143299</v>
      </c>
      <c r="N490" s="32">
        <v>0</v>
      </c>
    </row>
    <row r="491" spans="1:14" ht="45" customHeight="1" x14ac:dyDescent="0.25">
      <c r="A491" s="6" t="s">
        <v>20903</v>
      </c>
      <c r="B491" s="6">
        <v>528</v>
      </c>
      <c r="C491" s="6" t="s">
        <v>23404</v>
      </c>
      <c r="D491" s="6" t="s">
        <v>12411</v>
      </c>
      <c r="E491" s="6" t="s">
        <v>5509</v>
      </c>
      <c r="F491" s="6" t="s">
        <v>5510</v>
      </c>
      <c r="G491" s="6" t="s">
        <v>4718</v>
      </c>
      <c r="H491" s="6" t="s">
        <v>5511</v>
      </c>
      <c r="I491" s="6" t="s">
        <v>4718</v>
      </c>
      <c r="J491" s="6" t="s">
        <v>4718</v>
      </c>
      <c r="K491" s="32">
        <v>30.766082705258899</v>
      </c>
      <c r="L491" s="32">
        <v>0</v>
      </c>
      <c r="M491" s="32">
        <v>0</v>
      </c>
      <c r="N491" s="32">
        <v>0</v>
      </c>
    </row>
    <row r="492" spans="1:14" ht="45" customHeight="1" x14ac:dyDescent="0.25">
      <c r="A492" s="6" t="s">
        <v>20385</v>
      </c>
      <c r="B492" s="6">
        <v>762</v>
      </c>
      <c r="C492" s="6" t="s">
        <v>5823</v>
      </c>
      <c r="D492" s="6" t="s">
        <v>5824</v>
      </c>
      <c r="E492" s="6" t="s">
        <v>5825</v>
      </c>
      <c r="F492" s="6" t="s">
        <v>5826</v>
      </c>
      <c r="G492" s="6" t="s">
        <v>5827</v>
      </c>
      <c r="H492" s="6" t="s">
        <v>5828</v>
      </c>
      <c r="I492" s="6" t="s">
        <v>4718</v>
      </c>
      <c r="J492" s="6" t="s">
        <v>4718</v>
      </c>
      <c r="K492" s="32">
        <v>30.7428331374729</v>
      </c>
      <c r="L492" s="32">
        <v>0</v>
      </c>
      <c r="M492" s="32">
        <v>7.4453177735070204</v>
      </c>
      <c r="N492" s="32">
        <v>0</v>
      </c>
    </row>
    <row r="493" spans="1:14" ht="45" customHeight="1" x14ac:dyDescent="0.25">
      <c r="A493" s="6" t="s">
        <v>21902</v>
      </c>
      <c r="B493" s="6">
        <v>3126</v>
      </c>
      <c r="C493" s="6" t="s">
        <v>10714</v>
      </c>
      <c r="D493" s="6" t="s">
        <v>10715</v>
      </c>
      <c r="E493" s="6" t="s">
        <v>4718</v>
      </c>
      <c r="F493" s="6" t="s">
        <v>4718</v>
      </c>
      <c r="G493" s="6" t="s">
        <v>10716</v>
      </c>
      <c r="H493" s="6" t="s">
        <v>10717</v>
      </c>
      <c r="I493" s="6" t="s">
        <v>10718</v>
      </c>
      <c r="J493" s="6" t="s">
        <v>10719</v>
      </c>
      <c r="K493" s="32">
        <v>30.692195871245499</v>
      </c>
      <c r="L493" s="32">
        <v>0</v>
      </c>
      <c r="M493" s="32">
        <v>1.1927560517459299</v>
      </c>
      <c r="N493" s="32">
        <v>0</v>
      </c>
    </row>
    <row r="494" spans="1:14" ht="45" customHeight="1" x14ac:dyDescent="0.25">
      <c r="A494" s="6" t="s">
        <v>22346</v>
      </c>
      <c r="B494" s="6">
        <v>192</v>
      </c>
      <c r="C494" s="6" t="s">
        <v>4752</v>
      </c>
      <c r="D494" s="6" t="s">
        <v>4752</v>
      </c>
      <c r="E494" s="6" t="s">
        <v>4752</v>
      </c>
      <c r="F494" s="6" t="s">
        <v>4752</v>
      </c>
      <c r="G494" s="6" t="s">
        <v>4752</v>
      </c>
      <c r="H494" s="6" t="s">
        <v>4752</v>
      </c>
      <c r="I494" s="6" t="s">
        <v>4752</v>
      </c>
      <c r="J494" s="6" t="s">
        <v>4752</v>
      </c>
      <c r="K494" s="32">
        <v>30.6694707325622</v>
      </c>
      <c r="L494" s="32">
        <v>0</v>
      </c>
      <c r="M494" s="32">
        <v>58.369252873563198</v>
      </c>
      <c r="N494" s="32">
        <v>0</v>
      </c>
    </row>
    <row r="495" spans="1:14" ht="45" customHeight="1" x14ac:dyDescent="0.25">
      <c r="A495" s="6" t="s">
        <v>21083</v>
      </c>
      <c r="B495" s="6">
        <v>471</v>
      </c>
      <c r="C495" s="6" t="s">
        <v>23479</v>
      </c>
      <c r="D495" s="6" t="s">
        <v>24277</v>
      </c>
      <c r="E495" s="6" t="s">
        <v>4718</v>
      </c>
      <c r="F495" s="6" t="s">
        <v>4718</v>
      </c>
      <c r="G495" s="6" t="s">
        <v>4718</v>
      </c>
      <c r="H495" s="6" t="s">
        <v>9558</v>
      </c>
      <c r="I495" s="6" t="s">
        <v>4718</v>
      </c>
      <c r="J495" s="6" t="s">
        <v>4718</v>
      </c>
      <c r="K495" s="32">
        <v>30.362496958169</v>
      </c>
      <c r="L495" s="32">
        <v>0</v>
      </c>
      <c r="M495" s="32">
        <v>0</v>
      </c>
      <c r="N495" s="32">
        <v>0</v>
      </c>
    </row>
    <row r="496" spans="1:14" ht="45" customHeight="1" x14ac:dyDescent="0.25">
      <c r="A496" s="6" t="s">
        <v>21628</v>
      </c>
      <c r="B496" s="6">
        <v>1179</v>
      </c>
      <c r="C496" s="6" t="s">
        <v>12162</v>
      </c>
      <c r="D496" s="6" t="s">
        <v>12163</v>
      </c>
      <c r="E496" s="6" t="s">
        <v>12164</v>
      </c>
      <c r="F496" s="6" t="s">
        <v>4718</v>
      </c>
      <c r="G496" s="6" t="s">
        <v>12165</v>
      </c>
      <c r="H496" s="6" t="s">
        <v>12166</v>
      </c>
      <c r="I496" s="6" t="s">
        <v>12167</v>
      </c>
      <c r="J496" s="6" t="s">
        <v>12168</v>
      </c>
      <c r="K496" s="32">
        <v>30.323867827178901</v>
      </c>
      <c r="L496" s="32">
        <v>0</v>
      </c>
      <c r="M496" s="32">
        <v>0</v>
      </c>
      <c r="N496" s="32">
        <v>0</v>
      </c>
    </row>
    <row r="497" spans="1:14" ht="45" customHeight="1" x14ac:dyDescent="0.25">
      <c r="A497" s="6" t="s">
        <v>21128</v>
      </c>
      <c r="B497" s="6">
        <v>2040</v>
      </c>
      <c r="C497" s="6" t="s">
        <v>7343</v>
      </c>
      <c r="D497" s="6" t="s">
        <v>7344</v>
      </c>
      <c r="E497" s="6" t="s">
        <v>7345</v>
      </c>
      <c r="F497" s="6" t="s">
        <v>4718</v>
      </c>
      <c r="G497" s="6" t="s">
        <v>4930</v>
      </c>
      <c r="H497" s="6" t="s">
        <v>7346</v>
      </c>
      <c r="I497" s="6" t="s">
        <v>4932</v>
      </c>
      <c r="J497" s="6" t="s">
        <v>4718</v>
      </c>
      <c r="K497" s="32">
        <v>30.2238596638533</v>
      </c>
      <c r="L497" s="32">
        <v>1.40484005366322</v>
      </c>
      <c r="M497" s="32">
        <v>1.23904222036366</v>
      </c>
      <c r="N497" s="32">
        <v>0.94751582645632304</v>
      </c>
    </row>
    <row r="498" spans="1:14" ht="45" customHeight="1" x14ac:dyDescent="0.25">
      <c r="A498" s="6" t="s">
        <v>19690</v>
      </c>
      <c r="B498" s="6">
        <v>429</v>
      </c>
      <c r="C498" s="6" t="s">
        <v>15020</v>
      </c>
      <c r="D498" s="6" t="s">
        <v>15021</v>
      </c>
      <c r="E498" s="6" t="s">
        <v>4718</v>
      </c>
      <c r="F498" s="6" t="s">
        <v>4718</v>
      </c>
      <c r="G498" s="6" t="s">
        <v>4718</v>
      </c>
      <c r="H498" s="6" t="s">
        <v>4718</v>
      </c>
      <c r="I498" s="6" t="s">
        <v>4718</v>
      </c>
      <c r="J498" s="6" t="s">
        <v>4718</v>
      </c>
      <c r="K498" s="32">
        <v>30.084292689546601</v>
      </c>
      <c r="L498" s="32">
        <v>0</v>
      </c>
      <c r="M498" s="32">
        <v>0</v>
      </c>
      <c r="N498" s="32">
        <v>0</v>
      </c>
    </row>
    <row r="499" spans="1:14" ht="45" customHeight="1" x14ac:dyDescent="0.25">
      <c r="A499" s="6" t="s">
        <v>20964</v>
      </c>
      <c r="B499" s="6">
        <v>576</v>
      </c>
      <c r="C499" s="6" t="s">
        <v>23430</v>
      </c>
      <c r="D499" s="6" t="s">
        <v>24251</v>
      </c>
      <c r="E499" s="6" t="s">
        <v>4718</v>
      </c>
      <c r="F499" s="6" t="s">
        <v>4718</v>
      </c>
      <c r="G499" s="6" t="s">
        <v>4718</v>
      </c>
      <c r="H499" s="6" t="s">
        <v>24701</v>
      </c>
      <c r="I499" s="6" t="s">
        <v>4718</v>
      </c>
      <c r="J499" s="6" t="s">
        <v>4718</v>
      </c>
      <c r="K499" s="32">
        <v>29.9392452389298</v>
      </c>
      <c r="L499" s="32">
        <v>0</v>
      </c>
      <c r="M499" s="32">
        <v>0</v>
      </c>
      <c r="N499" s="32">
        <v>0</v>
      </c>
    </row>
    <row r="500" spans="1:14" ht="45" customHeight="1" x14ac:dyDescent="0.25">
      <c r="A500" s="6" t="s">
        <v>21872</v>
      </c>
      <c r="B500" s="6">
        <v>861</v>
      </c>
      <c r="C500" s="6" t="s">
        <v>5561</v>
      </c>
      <c r="D500" s="6" t="s">
        <v>5562</v>
      </c>
      <c r="E500" s="6" t="s">
        <v>5563</v>
      </c>
      <c r="F500" s="6" t="s">
        <v>5564</v>
      </c>
      <c r="G500" s="6" t="s">
        <v>4718</v>
      </c>
      <c r="H500" s="6" t="s">
        <v>5565</v>
      </c>
      <c r="I500" s="6" t="s">
        <v>5566</v>
      </c>
      <c r="J500" s="6" t="s">
        <v>5567</v>
      </c>
      <c r="K500" s="32">
        <v>29.9084500110698</v>
      </c>
      <c r="L500" s="32">
        <v>4.6053062880852096</v>
      </c>
      <c r="M500" s="32">
        <v>2.5539690606726699</v>
      </c>
      <c r="N500" s="32">
        <v>0.18734417063157199</v>
      </c>
    </row>
    <row r="501" spans="1:14" ht="45" customHeight="1" x14ac:dyDescent="0.25">
      <c r="A501" s="6" t="s">
        <v>21472</v>
      </c>
      <c r="B501" s="6">
        <v>1758</v>
      </c>
      <c r="C501" s="6" t="s">
        <v>10520</v>
      </c>
      <c r="D501" s="6" t="s">
        <v>10521</v>
      </c>
      <c r="E501" s="6" t="s">
        <v>10522</v>
      </c>
      <c r="F501" s="6" t="s">
        <v>10523</v>
      </c>
      <c r="G501" s="6" t="s">
        <v>4718</v>
      </c>
      <c r="H501" s="6" t="s">
        <v>10524</v>
      </c>
      <c r="I501" s="6" t="s">
        <v>8465</v>
      </c>
      <c r="J501" s="6" t="s">
        <v>4718</v>
      </c>
      <c r="K501" s="32">
        <v>29.9010185933043</v>
      </c>
      <c r="L501" s="32">
        <v>1.06115667814356</v>
      </c>
      <c r="M501" s="32">
        <v>0</v>
      </c>
      <c r="N501" s="32">
        <v>0</v>
      </c>
    </row>
    <row r="502" spans="1:14" ht="45" customHeight="1" x14ac:dyDescent="0.25">
      <c r="A502" s="6" t="s">
        <v>20369</v>
      </c>
      <c r="B502" s="6">
        <v>582</v>
      </c>
      <c r="C502" s="6" t="s">
        <v>6859</v>
      </c>
      <c r="D502" s="6" t="s">
        <v>6860</v>
      </c>
      <c r="E502" s="6" t="s">
        <v>6861</v>
      </c>
      <c r="F502" s="6" t="s">
        <v>6862</v>
      </c>
      <c r="G502" s="6" t="s">
        <v>4718</v>
      </c>
      <c r="H502" s="6" t="s">
        <v>4718</v>
      </c>
      <c r="I502" s="6" t="s">
        <v>4718</v>
      </c>
      <c r="J502" s="6" t="s">
        <v>4718</v>
      </c>
      <c r="K502" s="32">
        <v>29.847920364738901</v>
      </c>
      <c r="L502" s="32">
        <v>0</v>
      </c>
      <c r="M502" s="32">
        <v>0</v>
      </c>
      <c r="N502" s="32">
        <v>0</v>
      </c>
    </row>
    <row r="503" spans="1:14" ht="45" customHeight="1" x14ac:dyDescent="0.25">
      <c r="A503" s="6" t="s">
        <v>21305</v>
      </c>
      <c r="B503" s="6">
        <v>522</v>
      </c>
      <c r="C503" s="6" t="s">
        <v>10820</v>
      </c>
      <c r="D503" s="6" t="s">
        <v>10821</v>
      </c>
      <c r="E503" s="6" t="s">
        <v>4718</v>
      </c>
      <c r="F503" s="6" t="s">
        <v>4718</v>
      </c>
      <c r="G503" s="6" t="s">
        <v>10822</v>
      </c>
      <c r="H503" s="6" t="s">
        <v>10823</v>
      </c>
      <c r="I503" s="6" t="s">
        <v>6723</v>
      </c>
      <c r="J503" s="6" t="s">
        <v>4718</v>
      </c>
      <c r="K503" s="32">
        <v>29.8133442917518</v>
      </c>
      <c r="L503" s="32">
        <v>0</v>
      </c>
      <c r="M503" s="32">
        <v>0</v>
      </c>
      <c r="N503" s="32">
        <v>0</v>
      </c>
    </row>
    <row r="504" spans="1:14" ht="45" customHeight="1" x14ac:dyDescent="0.25">
      <c r="A504" s="6" t="s">
        <v>19575</v>
      </c>
      <c r="B504" s="6">
        <v>282</v>
      </c>
      <c r="C504" s="6" t="s">
        <v>8456</v>
      </c>
      <c r="D504" s="6" t="s">
        <v>8457</v>
      </c>
      <c r="E504" s="6" t="s">
        <v>4718</v>
      </c>
      <c r="F504" s="6" t="s">
        <v>4718</v>
      </c>
      <c r="G504" s="6" t="s">
        <v>4718</v>
      </c>
      <c r="H504" s="6" t="s">
        <v>4718</v>
      </c>
      <c r="I504" s="6" t="s">
        <v>4718</v>
      </c>
      <c r="J504" s="6" t="s">
        <v>4718</v>
      </c>
      <c r="K504" s="32">
        <v>29.808288052535101</v>
      </c>
      <c r="L504" s="32">
        <v>0</v>
      </c>
      <c r="M504" s="32">
        <v>0</v>
      </c>
      <c r="N504" s="32">
        <v>0</v>
      </c>
    </row>
    <row r="505" spans="1:14" ht="45" customHeight="1" x14ac:dyDescent="0.25">
      <c r="A505" s="6" t="s">
        <v>21877</v>
      </c>
      <c r="B505" s="6">
        <v>1377</v>
      </c>
      <c r="C505" s="6" t="s">
        <v>7531</v>
      </c>
      <c r="D505" s="6" t="s">
        <v>7532</v>
      </c>
      <c r="E505" s="6" t="s">
        <v>7533</v>
      </c>
      <c r="F505" s="6" t="s">
        <v>6836</v>
      </c>
      <c r="G505" s="6" t="s">
        <v>6732</v>
      </c>
      <c r="H505" s="6" t="s">
        <v>7534</v>
      </c>
      <c r="I505" s="6" t="s">
        <v>5566</v>
      </c>
      <c r="J505" s="6" t="s">
        <v>5567</v>
      </c>
      <c r="K505" s="32">
        <v>29.757657764261602</v>
      </c>
      <c r="L505" s="32">
        <v>2.3984135500153001</v>
      </c>
      <c r="M505" s="32">
        <v>0</v>
      </c>
      <c r="N505" s="32">
        <v>0</v>
      </c>
    </row>
    <row r="506" spans="1:14" ht="45" customHeight="1" x14ac:dyDescent="0.25">
      <c r="A506" s="6" t="s">
        <v>22105</v>
      </c>
      <c r="B506" s="6">
        <v>495</v>
      </c>
      <c r="C506" s="6" t="s">
        <v>10085</v>
      </c>
      <c r="D506" s="6" t="s">
        <v>6895</v>
      </c>
      <c r="E506" s="6" t="s">
        <v>4718</v>
      </c>
      <c r="F506" s="6" t="s">
        <v>4718</v>
      </c>
      <c r="G506" s="6" t="s">
        <v>4718</v>
      </c>
      <c r="H506" s="6" t="s">
        <v>10086</v>
      </c>
      <c r="I506" s="6" t="s">
        <v>5128</v>
      </c>
      <c r="J506" s="6" t="s">
        <v>5129</v>
      </c>
      <c r="K506" s="32">
        <v>29.740092831575499</v>
      </c>
      <c r="L506" s="32">
        <v>0</v>
      </c>
      <c r="M506" s="32">
        <v>0</v>
      </c>
      <c r="N506" s="32">
        <v>0</v>
      </c>
    </row>
    <row r="507" spans="1:14" ht="45" customHeight="1" x14ac:dyDescent="0.25">
      <c r="A507" s="6" t="s">
        <v>21968</v>
      </c>
      <c r="B507" s="6">
        <v>999</v>
      </c>
      <c r="C507" s="6" t="s">
        <v>6379</v>
      </c>
      <c r="D507" s="6" t="s">
        <v>6380</v>
      </c>
      <c r="E507" s="6" t="s">
        <v>6381</v>
      </c>
      <c r="F507" s="6" t="s">
        <v>6382</v>
      </c>
      <c r="G507" s="6" t="s">
        <v>5293</v>
      </c>
      <c r="H507" s="6" t="s">
        <v>6383</v>
      </c>
      <c r="I507" s="6" t="s">
        <v>5295</v>
      </c>
      <c r="J507" s="6" t="s">
        <v>5296</v>
      </c>
      <c r="K507" s="32">
        <v>29.666167036413601</v>
      </c>
      <c r="L507" s="32">
        <v>0</v>
      </c>
      <c r="M507" s="32">
        <v>7.2501350810284197</v>
      </c>
      <c r="N507" s="32">
        <v>0</v>
      </c>
    </row>
    <row r="508" spans="1:14" ht="45" customHeight="1" x14ac:dyDescent="0.25">
      <c r="A508" s="6" t="s">
        <v>20279</v>
      </c>
      <c r="B508" s="6">
        <v>405</v>
      </c>
      <c r="C508" s="6" t="s">
        <v>23182</v>
      </c>
      <c r="D508" s="6" t="s">
        <v>24118</v>
      </c>
      <c r="E508" s="6" t="s">
        <v>24486</v>
      </c>
      <c r="F508" s="6" t="s">
        <v>4718</v>
      </c>
      <c r="G508" s="6" t="s">
        <v>4718</v>
      </c>
      <c r="H508" s="6" t="s">
        <v>4718</v>
      </c>
      <c r="I508" s="6" t="s">
        <v>4718</v>
      </c>
      <c r="J508" s="6" t="s">
        <v>4718</v>
      </c>
      <c r="K508" s="32">
        <v>29.609412262052398</v>
      </c>
      <c r="L508" s="32">
        <v>0</v>
      </c>
      <c r="M508" s="32">
        <v>0</v>
      </c>
      <c r="N508" s="32">
        <v>0</v>
      </c>
    </row>
    <row r="509" spans="1:14" ht="45" customHeight="1" x14ac:dyDescent="0.25">
      <c r="A509" s="6" t="s">
        <v>20832</v>
      </c>
      <c r="B509" s="6">
        <v>699</v>
      </c>
      <c r="C509" s="6" t="s">
        <v>11642</v>
      </c>
      <c r="D509" s="6" t="s">
        <v>11643</v>
      </c>
      <c r="E509" s="6" t="s">
        <v>11644</v>
      </c>
      <c r="F509" s="6" t="s">
        <v>4718</v>
      </c>
      <c r="G509" s="6" t="s">
        <v>4718</v>
      </c>
      <c r="H509" s="6" t="s">
        <v>11645</v>
      </c>
      <c r="I509" s="6" t="s">
        <v>4718</v>
      </c>
      <c r="J509" s="6" t="s">
        <v>4718</v>
      </c>
      <c r="K509" s="32">
        <v>29.516823555305201</v>
      </c>
      <c r="L509" s="32">
        <v>0</v>
      </c>
      <c r="M509" s="32">
        <v>0</v>
      </c>
      <c r="N509" s="32">
        <v>0</v>
      </c>
    </row>
    <row r="510" spans="1:14" ht="45" customHeight="1" x14ac:dyDescent="0.25">
      <c r="A510" s="6" t="s">
        <v>22216</v>
      </c>
      <c r="B510" s="6">
        <v>1410</v>
      </c>
      <c r="C510" s="6" t="s">
        <v>23853</v>
      </c>
      <c r="D510" s="6" t="s">
        <v>6598</v>
      </c>
      <c r="E510" s="6" t="s">
        <v>10445</v>
      </c>
      <c r="F510" s="6" t="s">
        <v>4907</v>
      </c>
      <c r="G510" s="6" t="s">
        <v>4718</v>
      </c>
      <c r="H510" s="6" t="s">
        <v>10446</v>
      </c>
      <c r="I510" s="6" t="s">
        <v>5117</v>
      </c>
      <c r="J510" s="6" t="s">
        <v>10447</v>
      </c>
      <c r="K510" s="32">
        <v>29.2338784855061</v>
      </c>
      <c r="L510" s="32">
        <v>0</v>
      </c>
      <c r="M510" s="32">
        <v>1.2227928588896999</v>
      </c>
      <c r="N510" s="32">
        <v>0</v>
      </c>
    </row>
    <row r="511" spans="1:14" ht="45" customHeight="1" x14ac:dyDescent="0.25">
      <c r="A511" s="6" t="s">
        <v>21467</v>
      </c>
      <c r="B511" s="6">
        <v>1419</v>
      </c>
      <c r="C511" s="6" t="s">
        <v>8091</v>
      </c>
      <c r="D511" s="6" t="s">
        <v>8092</v>
      </c>
      <c r="E511" s="6" t="s">
        <v>8093</v>
      </c>
      <c r="F511" s="6" t="s">
        <v>8094</v>
      </c>
      <c r="G511" s="6" t="s">
        <v>8095</v>
      </c>
      <c r="H511" s="6" t="s">
        <v>8096</v>
      </c>
      <c r="I511" s="6" t="s">
        <v>5848</v>
      </c>
      <c r="J511" s="6" t="s">
        <v>4718</v>
      </c>
      <c r="K511" s="32">
        <v>29.225264718296199</v>
      </c>
      <c r="L511" s="32">
        <v>0</v>
      </c>
      <c r="M511" s="32">
        <v>2.3533866587216301</v>
      </c>
      <c r="N511" s="32">
        <v>0</v>
      </c>
    </row>
    <row r="512" spans="1:14" ht="45" customHeight="1" x14ac:dyDescent="0.25">
      <c r="A512" s="6" t="s">
        <v>22211</v>
      </c>
      <c r="B512" s="6">
        <v>648</v>
      </c>
      <c r="C512" s="6" t="s">
        <v>5759</v>
      </c>
      <c r="D512" s="6" t="s">
        <v>5760</v>
      </c>
      <c r="E512" s="6" t="s">
        <v>5761</v>
      </c>
      <c r="F512" s="6" t="s">
        <v>4718</v>
      </c>
      <c r="G512" s="6" t="s">
        <v>4718</v>
      </c>
      <c r="H512" s="6" t="s">
        <v>5762</v>
      </c>
      <c r="I512" s="6" t="s">
        <v>4897</v>
      </c>
      <c r="J512" s="6" t="s">
        <v>5763</v>
      </c>
      <c r="K512" s="32">
        <v>28.947093952652999</v>
      </c>
      <c r="L512" s="32">
        <v>0</v>
      </c>
      <c r="M512" s="32">
        <v>0</v>
      </c>
      <c r="N512" s="32">
        <v>0</v>
      </c>
    </row>
    <row r="513" spans="1:14" ht="45" customHeight="1" x14ac:dyDescent="0.25">
      <c r="A513" s="6" t="s">
        <v>19613</v>
      </c>
      <c r="B513" s="6">
        <v>2136</v>
      </c>
      <c r="C513" s="6" t="s">
        <v>22824</v>
      </c>
      <c r="D513" s="6" t="s">
        <v>9801</v>
      </c>
      <c r="E513" s="6" t="s">
        <v>4718</v>
      </c>
      <c r="F513" s="6" t="s">
        <v>4718</v>
      </c>
      <c r="G513" s="6" t="s">
        <v>4718</v>
      </c>
      <c r="H513" s="6" t="s">
        <v>4718</v>
      </c>
      <c r="I513" s="6" t="s">
        <v>4718</v>
      </c>
      <c r="J513" s="6" t="s">
        <v>4718</v>
      </c>
      <c r="K513" s="32">
        <v>28.946466758822801</v>
      </c>
      <c r="L513" s="32">
        <v>0</v>
      </c>
      <c r="M513" s="32">
        <v>0</v>
      </c>
      <c r="N513" s="32">
        <v>0</v>
      </c>
    </row>
    <row r="514" spans="1:14" ht="45" customHeight="1" x14ac:dyDescent="0.25">
      <c r="A514" s="6" t="s">
        <v>19483</v>
      </c>
      <c r="B514" s="6">
        <v>582</v>
      </c>
      <c r="C514" s="6" t="s">
        <v>22752</v>
      </c>
      <c r="D514" s="6" t="s">
        <v>7669</v>
      </c>
      <c r="E514" s="6" t="s">
        <v>4718</v>
      </c>
      <c r="F514" s="6" t="s">
        <v>4718</v>
      </c>
      <c r="G514" s="6" t="s">
        <v>4718</v>
      </c>
      <c r="H514" s="6" t="s">
        <v>4718</v>
      </c>
      <c r="I514" s="6" t="s">
        <v>4718</v>
      </c>
      <c r="J514" s="6" t="s">
        <v>4718</v>
      </c>
      <c r="K514" s="32">
        <v>28.907895830397401</v>
      </c>
      <c r="L514" s="32">
        <v>0</v>
      </c>
      <c r="M514" s="32">
        <v>0</v>
      </c>
      <c r="N514" s="32">
        <v>0</v>
      </c>
    </row>
    <row r="515" spans="1:14" ht="45" customHeight="1" x14ac:dyDescent="0.25">
      <c r="A515" s="6" t="s">
        <v>21822</v>
      </c>
      <c r="B515" s="6">
        <v>357</v>
      </c>
      <c r="C515" s="6" t="s">
        <v>18186</v>
      </c>
      <c r="D515" s="6" t="s">
        <v>18187</v>
      </c>
      <c r="E515" s="6" t="s">
        <v>18188</v>
      </c>
      <c r="F515" s="6" t="s">
        <v>18189</v>
      </c>
      <c r="G515" s="6" t="s">
        <v>18190</v>
      </c>
      <c r="H515" s="6" t="s">
        <v>18191</v>
      </c>
      <c r="I515" s="6" t="s">
        <v>6723</v>
      </c>
      <c r="J515" s="6" t="s">
        <v>15534</v>
      </c>
      <c r="K515" s="32">
        <v>28.853693358320498</v>
      </c>
      <c r="L515" s="32">
        <v>0</v>
      </c>
      <c r="M515" s="32">
        <v>0</v>
      </c>
      <c r="N515" s="32">
        <v>0</v>
      </c>
    </row>
    <row r="516" spans="1:14" ht="45" customHeight="1" x14ac:dyDescent="0.25">
      <c r="A516" s="6" t="s">
        <v>21143</v>
      </c>
      <c r="B516" s="6">
        <v>2811</v>
      </c>
      <c r="C516" s="6" t="s">
        <v>13070</v>
      </c>
      <c r="D516" s="6" t="s">
        <v>13071</v>
      </c>
      <c r="E516" s="6" t="s">
        <v>13072</v>
      </c>
      <c r="F516" s="6" t="s">
        <v>13073</v>
      </c>
      <c r="G516" s="6" t="s">
        <v>8959</v>
      </c>
      <c r="H516" s="6" t="s">
        <v>13074</v>
      </c>
      <c r="I516" s="6" t="s">
        <v>13075</v>
      </c>
      <c r="J516" s="6" t="s">
        <v>4718</v>
      </c>
      <c r="K516" s="32">
        <v>28.8400658047428</v>
      </c>
      <c r="L516" s="32">
        <v>0</v>
      </c>
      <c r="M516" s="32">
        <v>0.23759912264148</v>
      </c>
      <c r="N516" s="32">
        <v>0</v>
      </c>
    </row>
    <row r="517" spans="1:14" ht="45" customHeight="1" x14ac:dyDescent="0.25">
      <c r="A517" s="6" t="s">
        <v>21442</v>
      </c>
      <c r="B517" s="6">
        <v>2103</v>
      </c>
      <c r="C517" s="6" t="s">
        <v>10955</v>
      </c>
      <c r="D517" s="6" t="s">
        <v>10956</v>
      </c>
      <c r="E517" s="6" t="s">
        <v>10957</v>
      </c>
      <c r="F517" s="6" t="s">
        <v>4718</v>
      </c>
      <c r="G517" s="6" t="s">
        <v>4718</v>
      </c>
      <c r="H517" s="6" t="s">
        <v>10958</v>
      </c>
      <c r="I517" s="6" t="s">
        <v>5078</v>
      </c>
      <c r="J517" s="6" t="s">
        <v>4718</v>
      </c>
      <c r="K517" s="32">
        <v>28.633456667349801</v>
      </c>
      <c r="L517" s="32">
        <v>0</v>
      </c>
      <c r="M517" s="32">
        <v>1.27035878981493</v>
      </c>
      <c r="N517" s="32">
        <v>0</v>
      </c>
    </row>
    <row r="518" spans="1:14" ht="45" customHeight="1" x14ac:dyDescent="0.25">
      <c r="A518" s="6" t="s">
        <v>21759</v>
      </c>
      <c r="B518" s="6">
        <v>1137</v>
      </c>
      <c r="C518" s="6" t="s">
        <v>23701</v>
      </c>
      <c r="D518" s="6" t="s">
        <v>11380</v>
      </c>
      <c r="E518" s="6" t="s">
        <v>4718</v>
      </c>
      <c r="F518" s="6" t="s">
        <v>4718</v>
      </c>
      <c r="G518" s="6" t="s">
        <v>11382</v>
      </c>
      <c r="H518" s="6" t="s">
        <v>11383</v>
      </c>
      <c r="I518" s="6" t="s">
        <v>11384</v>
      </c>
      <c r="J518" s="6" t="s">
        <v>11385</v>
      </c>
      <c r="K518" s="32">
        <v>28.6173330164705</v>
      </c>
      <c r="L518" s="32">
        <v>0</v>
      </c>
      <c r="M518" s="32">
        <v>0</v>
      </c>
      <c r="N518" s="32">
        <v>0</v>
      </c>
    </row>
    <row r="519" spans="1:14" ht="45" customHeight="1" x14ac:dyDescent="0.25">
      <c r="A519" s="6" t="s">
        <v>19625</v>
      </c>
      <c r="B519" s="6">
        <v>894</v>
      </c>
      <c r="C519" s="6" t="s">
        <v>22829</v>
      </c>
      <c r="D519" s="6" t="s">
        <v>23956</v>
      </c>
      <c r="E519" s="6" t="s">
        <v>4718</v>
      </c>
      <c r="F519" s="6" t="s">
        <v>4718</v>
      </c>
      <c r="G519" s="6" t="s">
        <v>4718</v>
      </c>
      <c r="H519" s="6" t="s">
        <v>4718</v>
      </c>
      <c r="I519" s="6" t="s">
        <v>4718</v>
      </c>
      <c r="J519" s="6" t="s">
        <v>4718</v>
      </c>
      <c r="K519" s="32">
        <v>28.5516638246228</v>
      </c>
      <c r="L519" s="32">
        <v>0</v>
      </c>
      <c r="M519" s="32">
        <v>0</v>
      </c>
      <c r="N519" s="32">
        <v>0</v>
      </c>
    </row>
    <row r="520" spans="1:14" ht="45" customHeight="1" x14ac:dyDescent="0.25">
      <c r="A520" s="6" t="s">
        <v>20418</v>
      </c>
      <c r="B520" s="6">
        <v>759</v>
      </c>
      <c r="C520" s="6" t="s">
        <v>7315</v>
      </c>
      <c r="D520" s="6" t="s">
        <v>7316</v>
      </c>
      <c r="E520" s="6" t="s">
        <v>7317</v>
      </c>
      <c r="F520" s="6" t="s">
        <v>4718</v>
      </c>
      <c r="G520" s="6" t="s">
        <v>4718</v>
      </c>
      <c r="H520" s="6" t="s">
        <v>7318</v>
      </c>
      <c r="I520" s="6" t="s">
        <v>4718</v>
      </c>
      <c r="J520" s="6" t="s">
        <v>4718</v>
      </c>
      <c r="K520" s="32">
        <v>28.501550447455401</v>
      </c>
      <c r="L520" s="32">
        <v>0</v>
      </c>
      <c r="M520" s="32">
        <v>0</v>
      </c>
      <c r="N520" s="32">
        <v>0</v>
      </c>
    </row>
    <row r="521" spans="1:14" ht="45" customHeight="1" x14ac:dyDescent="0.25">
      <c r="A521" s="6" t="s">
        <v>20675</v>
      </c>
      <c r="B521" s="6">
        <v>456</v>
      </c>
      <c r="C521" s="6" t="s">
        <v>7001</v>
      </c>
      <c r="D521" s="6" t="s">
        <v>7002</v>
      </c>
      <c r="E521" s="6" t="s">
        <v>7003</v>
      </c>
      <c r="F521" s="6" t="s">
        <v>7004</v>
      </c>
      <c r="G521" s="6" t="s">
        <v>4718</v>
      </c>
      <c r="H521" s="6" t="s">
        <v>7005</v>
      </c>
      <c r="I521" s="6" t="s">
        <v>4718</v>
      </c>
      <c r="J521" s="6" t="s">
        <v>4718</v>
      </c>
      <c r="K521" s="32">
        <v>28.4050314458391</v>
      </c>
      <c r="L521" s="32">
        <v>0</v>
      </c>
      <c r="M521" s="32">
        <v>0</v>
      </c>
      <c r="N521" s="32">
        <v>0</v>
      </c>
    </row>
    <row r="522" spans="1:14" ht="45" customHeight="1" x14ac:dyDescent="0.25">
      <c r="A522" s="6" t="s">
        <v>19583</v>
      </c>
      <c r="B522" s="6">
        <v>474</v>
      </c>
      <c r="C522" s="6" t="s">
        <v>22807</v>
      </c>
      <c r="D522" s="6" t="s">
        <v>23950</v>
      </c>
      <c r="E522" s="6" t="s">
        <v>4718</v>
      </c>
      <c r="F522" s="6" t="s">
        <v>4718</v>
      </c>
      <c r="G522" s="6" t="s">
        <v>4718</v>
      </c>
      <c r="H522" s="6" t="s">
        <v>4718</v>
      </c>
      <c r="I522" s="6" t="s">
        <v>4718</v>
      </c>
      <c r="J522" s="6" t="s">
        <v>4718</v>
      </c>
      <c r="K522" s="32">
        <v>28.395604005554901</v>
      </c>
      <c r="L522" s="32">
        <v>0</v>
      </c>
      <c r="M522" s="32">
        <v>0</v>
      </c>
      <c r="N522" s="32">
        <v>0</v>
      </c>
    </row>
    <row r="523" spans="1:14" ht="45" customHeight="1" x14ac:dyDescent="0.25">
      <c r="A523" s="6" t="s">
        <v>21898</v>
      </c>
      <c r="B523" s="6">
        <v>1647</v>
      </c>
      <c r="C523" s="6" t="s">
        <v>23732</v>
      </c>
      <c r="D523" s="6" t="s">
        <v>24401</v>
      </c>
      <c r="E523" s="6" t="s">
        <v>4718</v>
      </c>
      <c r="F523" s="6" t="s">
        <v>4718</v>
      </c>
      <c r="G523" s="6" t="s">
        <v>25107</v>
      </c>
      <c r="H523" s="6" t="s">
        <v>25108</v>
      </c>
      <c r="I523" s="6" t="s">
        <v>25109</v>
      </c>
      <c r="J523" s="6" t="s">
        <v>25110</v>
      </c>
      <c r="K523" s="32">
        <v>28.299882768438401</v>
      </c>
      <c r="L523" s="32">
        <v>0</v>
      </c>
      <c r="M523" s="32">
        <v>0.90336186974223298</v>
      </c>
      <c r="N523" s="32">
        <v>0</v>
      </c>
    </row>
    <row r="524" spans="1:14" ht="45" customHeight="1" x14ac:dyDescent="0.25">
      <c r="A524" s="6" t="s">
        <v>22342</v>
      </c>
      <c r="B524" s="6">
        <v>183</v>
      </c>
      <c r="C524" s="6" t="s">
        <v>4752</v>
      </c>
      <c r="D524" s="6" t="s">
        <v>4752</v>
      </c>
      <c r="E524" s="6" t="s">
        <v>4752</v>
      </c>
      <c r="F524" s="6" t="s">
        <v>4752</v>
      </c>
      <c r="G524" s="6" t="s">
        <v>4752</v>
      </c>
      <c r="H524" s="6" t="s">
        <v>4752</v>
      </c>
      <c r="I524" s="6" t="s">
        <v>4752</v>
      </c>
      <c r="J524" s="6" t="s">
        <v>4752</v>
      </c>
      <c r="K524" s="32">
        <v>28.283550957661902</v>
      </c>
      <c r="L524" s="32">
        <v>0</v>
      </c>
      <c r="M524" s="32">
        <v>0</v>
      </c>
      <c r="N524" s="32">
        <v>0</v>
      </c>
    </row>
    <row r="525" spans="1:14" ht="45" customHeight="1" x14ac:dyDescent="0.25">
      <c r="A525" s="6" t="s">
        <v>22136</v>
      </c>
      <c r="B525" s="6">
        <v>375</v>
      </c>
      <c r="C525" s="6" t="s">
        <v>8314</v>
      </c>
      <c r="D525" s="6" t="s">
        <v>8315</v>
      </c>
      <c r="E525" s="6" t="s">
        <v>8316</v>
      </c>
      <c r="F525" s="6" t="s">
        <v>8317</v>
      </c>
      <c r="G525" s="6" t="s">
        <v>4718</v>
      </c>
      <c r="H525" s="6" t="s">
        <v>8318</v>
      </c>
      <c r="I525" s="6" t="s">
        <v>5252</v>
      </c>
      <c r="J525" s="6" t="s">
        <v>5253</v>
      </c>
      <c r="K525" s="32">
        <v>28.243891848823299</v>
      </c>
      <c r="L525" s="32">
        <v>0</v>
      </c>
      <c r="M525" s="32">
        <v>7.1301247771835996</v>
      </c>
      <c r="N525" s="32">
        <v>0</v>
      </c>
    </row>
    <row r="526" spans="1:14" ht="45" customHeight="1" x14ac:dyDescent="0.25">
      <c r="A526" s="6" t="s">
        <v>21843</v>
      </c>
      <c r="B526" s="6">
        <v>1254</v>
      </c>
      <c r="C526" s="6" t="s">
        <v>9867</v>
      </c>
      <c r="D526" s="6" t="s">
        <v>6160</v>
      </c>
      <c r="E526" s="6" t="s">
        <v>9868</v>
      </c>
      <c r="F526" s="6" t="s">
        <v>7268</v>
      </c>
      <c r="G526" s="6" t="s">
        <v>6163</v>
      </c>
      <c r="H526" s="6" t="s">
        <v>9869</v>
      </c>
      <c r="I526" s="6" t="s">
        <v>6165</v>
      </c>
      <c r="J526" s="6" t="s">
        <v>6166</v>
      </c>
      <c r="K526" s="32">
        <v>28.0461320930775</v>
      </c>
      <c r="L526" s="32">
        <v>0</v>
      </c>
      <c r="M526" s="32">
        <v>0</v>
      </c>
      <c r="N526" s="32">
        <v>0</v>
      </c>
    </row>
    <row r="527" spans="1:14" ht="45" customHeight="1" x14ac:dyDescent="0.25">
      <c r="A527" s="6" t="s">
        <v>20952</v>
      </c>
      <c r="B527" s="6">
        <v>345</v>
      </c>
      <c r="C527" s="6" t="s">
        <v>23424</v>
      </c>
      <c r="D527" s="6" t="s">
        <v>8732</v>
      </c>
      <c r="E527" s="6" t="s">
        <v>4718</v>
      </c>
      <c r="F527" s="6" t="s">
        <v>4718</v>
      </c>
      <c r="G527" s="6" t="s">
        <v>8735</v>
      </c>
      <c r="H527" s="6" t="s">
        <v>8736</v>
      </c>
      <c r="I527" s="6" t="s">
        <v>4718</v>
      </c>
      <c r="J527" s="6" t="s">
        <v>4718</v>
      </c>
      <c r="K527" s="32">
        <v>28.040658955485501</v>
      </c>
      <c r="L527" s="32">
        <v>0</v>
      </c>
      <c r="M527" s="32">
        <v>0</v>
      </c>
      <c r="N527" s="32">
        <v>0</v>
      </c>
    </row>
    <row r="528" spans="1:14" ht="45" customHeight="1" x14ac:dyDescent="0.25">
      <c r="A528" s="6" t="s">
        <v>22120</v>
      </c>
      <c r="B528" s="6">
        <v>1335</v>
      </c>
      <c r="C528" s="6" t="s">
        <v>23817</v>
      </c>
      <c r="D528" s="6" t="s">
        <v>24447</v>
      </c>
      <c r="E528" s="6" t="s">
        <v>25180</v>
      </c>
      <c r="F528" s="6" t="s">
        <v>4718</v>
      </c>
      <c r="G528" s="6" t="s">
        <v>4718</v>
      </c>
      <c r="H528" s="6" t="s">
        <v>13698</v>
      </c>
      <c r="I528" s="6" t="s">
        <v>5951</v>
      </c>
      <c r="J528" s="6" t="s">
        <v>5952</v>
      </c>
      <c r="K528" s="32">
        <v>28.040658955485501</v>
      </c>
      <c r="L528" s="32">
        <v>0</v>
      </c>
      <c r="M528" s="32">
        <v>0</v>
      </c>
      <c r="N528" s="32">
        <v>0</v>
      </c>
    </row>
    <row r="529" spans="1:14" ht="45" customHeight="1" x14ac:dyDescent="0.25">
      <c r="A529" s="6" t="s">
        <v>22371</v>
      </c>
      <c r="B529" s="6">
        <v>258</v>
      </c>
      <c r="C529" s="6" t="s">
        <v>4752</v>
      </c>
      <c r="D529" s="6" t="s">
        <v>4752</v>
      </c>
      <c r="E529" s="6" t="s">
        <v>4752</v>
      </c>
      <c r="F529" s="6" t="s">
        <v>4752</v>
      </c>
      <c r="G529" s="6" t="s">
        <v>4752</v>
      </c>
      <c r="H529" s="6" t="s">
        <v>4752</v>
      </c>
      <c r="I529" s="6" t="s">
        <v>4752</v>
      </c>
      <c r="J529" s="6" t="s">
        <v>4752</v>
      </c>
      <c r="K529" s="32">
        <v>28.015225291975501</v>
      </c>
      <c r="L529" s="32">
        <v>0</v>
      </c>
      <c r="M529" s="32">
        <v>0</v>
      </c>
      <c r="N529" s="32">
        <v>0</v>
      </c>
    </row>
    <row r="530" spans="1:14" ht="45" customHeight="1" x14ac:dyDescent="0.25">
      <c r="A530" s="6" t="s">
        <v>21906</v>
      </c>
      <c r="B530" s="6">
        <v>1482</v>
      </c>
      <c r="C530" s="6" t="s">
        <v>23737</v>
      </c>
      <c r="D530" s="6" t="s">
        <v>24404</v>
      </c>
      <c r="E530" s="6" t="s">
        <v>4718</v>
      </c>
      <c r="F530" s="6" t="s">
        <v>4718</v>
      </c>
      <c r="G530" s="6" t="s">
        <v>5871</v>
      </c>
      <c r="H530" s="6" t="s">
        <v>4618</v>
      </c>
      <c r="I530" s="6" t="s">
        <v>5872</v>
      </c>
      <c r="J530" s="6" t="s">
        <v>5873</v>
      </c>
      <c r="K530" s="32">
        <v>27.989179418102299</v>
      </c>
      <c r="L530" s="32">
        <v>0</v>
      </c>
      <c r="M530" s="32">
        <v>5.8548963219337198</v>
      </c>
      <c r="N530" s="32">
        <v>0</v>
      </c>
    </row>
    <row r="531" spans="1:14" ht="45" customHeight="1" x14ac:dyDescent="0.25">
      <c r="A531" s="6" t="s">
        <v>20972</v>
      </c>
      <c r="B531" s="6">
        <v>360</v>
      </c>
      <c r="C531" s="6" t="s">
        <v>7965</v>
      </c>
      <c r="D531" s="6" t="s">
        <v>7966</v>
      </c>
      <c r="E531" s="6" t="s">
        <v>7967</v>
      </c>
      <c r="F531" s="6" t="s">
        <v>7968</v>
      </c>
      <c r="G531" s="6" t="s">
        <v>4718</v>
      </c>
      <c r="H531" s="6" t="s">
        <v>7969</v>
      </c>
      <c r="I531" s="6" t="s">
        <v>4718</v>
      </c>
      <c r="J531" s="6" t="s">
        <v>4718</v>
      </c>
      <c r="K531" s="32">
        <v>27.955318379603401</v>
      </c>
      <c r="L531" s="32">
        <v>0</v>
      </c>
      <c r="M531" s="32">
        <v>0</v>
      </c>
      <c r="N531" s="32">
        <v>0</v>
      </c>
    </row>
    <row r="532" spans="1:14" ht="45" customHeight="1" x14ac:dyDescent="0.25">
      <c r="A532" s="6" t="s">
        <v>20646</v>
      </c>
      <c r="B532" s="6">
        <v>903</v>
      </c>
      <c r="C532" s="6" t="s">
        <v>23302</v>
      </c>
      <c r="D532" s="6" t="s">
        <v>17140</v>
      </c>
      <c r="E532" s="6" t="s">
        <v>4718</v>
      </c>
      <c r="F532" s="6" t="s">
        <v>4718</v>
      </c>
      <c r="G532" s="6" t="s">
        <v>17141</v>
      </c>
      <c r="H532" s="6" t="s">
        <v>17142</v>
      </c>
      <c r="I532" s="6" t="s">
        <v>4718</v>
      </c>
      <c r="J532" s="6" t="s">
        <v>4718</v>
      </c>
      <c r="K532" s="32">
        <v>27.947500620085201</v>
      </c>
      <c r="L532" s="32">
        <v>0</v>
      </c>
      <c r="M532" s="32">
        <v>0</v>
      </c>
      <c r="N532" s="32">
        <v>0</v>
      </c>
    </row>
    <row r="533" spans="1:14" ht="45" customHeight="1" x14ac:dyDescent="0.25">
      <c r="A533" s="6" t="s">
        <v>22589</v>
      </c>
      <c r="B533" s="6">
        <v>1569</v>
      </c>
      <c r="C533" s="6" t="s">
        <v>4752</v>
      </c>
      <c r="D533" s="6" t="s">
        <v>4752</v>
      </c>
      <c r="E533" s="6" t="s">
        <v>4752</v>
      </c>
      <c r="F533" s="6" t="s">
        <v>4752</v>
      </c>
      <c r="G533" s="6" t="s">
        <v>4752</v>
      </c>
      <c r="H533" s="6" t="s">
        <v>4752</v>
      </c>
      <c r="I533" s="6" t="s">
        <v>4752</v>
      </c>
      <c r="J533" s="6" t="s">
        <v>4752</v>
      </c>
      <c r="K533" s="32">
        <v>27.935036369243001</v>
      </c>
      <c r="L533" s="32">
        <v>0</v>
      </c>
      <c r="M533" s="32">
        <v>0.80549589851557202</v>
      </c>
      <c r="N533" s="32">
        <v>0</v>
      </c>
    </row>
    <row r="534" spans="1:14" ht="45" customHeight="1" x14ac:dyDescent="0.25">
      <c r="A534" s="6" t="s">
        <v>22516</v>
      </c>
      <c r="B534" s="6">
        <v>741</v>
      </c>
      <c r="C534" s="6" t="s">
        <v>4752</v>
      </c>
      <c r="D534" s="6" t="s">
        <v>4752</v>
      </c>
      <c r="E534" s="6" t="s">
        <v>4752</v>
      </c>
      <c r="F534" s="6" t="s">
        <v>4752</v>
      </c>
      <c r="G534" s="6" t="s">
        <v>4752</v>
      </c>
      <c r="H534" s="6" t="s">
        <v>4752</v>
      </c>
      <c r="I534" s="6" t="s">
        <v>4752</v>
      </c>
      <c r="J534" s="6" t="s">
        <v>4752</v>
      </c>
      <c r="K534" s="32">
        <v>27.8136090854006</v>
      </c>
      <c r="L534" s="32">
        <v>0</v>
      </c>
      <c r="M534" s="32">
        <v>3.4111283799485301</v>
      </c>
      <c r="N534" s="32">
        <v>0</v>
      </c>
    </row>
    <row r="535" spans="1:14" ht="45" customHeight="1" x14ac:dyDescent="0.25">
      <c r="A535" s="6" t="s">
        <v>20429</v>
      </c>
      <c r="B535" s="6">
        <v>2037</v>
      </c>
      <c r="C535" s="6" t="s">
        <v>23235</v>
      </c>
      <c r="D535" s="6" t="s">
        <v>24142</v>
      </c>
      <c r="E535" s="6" t="s">
        <v>4718</v>
      </c>
      <c r="F535" s="6" t="s">
        <v>4718</v>
      </c>
      <c r="G535" s="6" t="s">
        <v>4718</v>
      </c>
      <c r="H535" s="6" t="s">
        <v>6483</v>
      </c>
      <c r="I535" s="6" t="s">
        <v>4718</v>
      </c>
      <c r="J535" s="6" t="s">
        <v>4718</v>
      </c>
      <c r="K535" s="32">
        <v>27.787476817887999</v>
      </c>
      <c r="L535" s="32">
        <v>0.44599924349458098</v>
      </c>
      <c r="M535" s="32">
        <v>0.40101822115936803</v>
      </c>
      <c r="N535" s="32">
        <v>0</v>
      </c>
    </row>
    <row r="536" spans="1:14" ht="45" customHeight="1" x14ac:dyDescent="0.25">
      <c r="A536" s="6" t="s">
        <v>20579</v>
      </c>
      <c r="B536" s="6">
        <v>1287</v>
      </c>
      <c r="C536" s="6" t="s">
        <v>6524</v>
      </c>
      <c r="D536" s="6" t="s">
        <v>6525</v>
      </c>
      <c r="E536" s="6" t="s">
        <v>6526</v>
      </c>
      <c r="F536" s="6" t="s">
        <v>6527</v>
      </c>
      <c r="G536" s="6" t="s">
        <v>4718</v>
      </c>
      <c r="H536" s="6" t="s">
        <v>6528</v>
      </c>
      <c r="I536" s="6" t="s">
        <v>4718</v>
      </c>
      <c r="J536" s="6" t="s">
        <v>4718</v>
      </c>
      <c r="K536" s="32">
        <v>27.697950376841</v>
      </c>
      <c r="L536" s="32">
        <v>0</v>
      </c>
      <c r="M536" s="32">
        <v>2.7459783955943502</v>
      </c>
      <c r="N536" s="32">
        <v>0</v>
      </c>
    </row>
    <row r="537" spans="1:14" ht="45" customHeight="1" x14ac:dyDescent="0.25">
      <c r="A537" s="6" t="s">
        <v>19310</v>
      </c>
      <c r="B537" s="6">
        <v>357</v>
      </c>
      <c r="C537" s="6" t="s">
        <v>22653</v>
      </c>
      <c r="D537" s="6" t="s">
        <v>4718</v>
      </c>
      <c r="E537" s="6" t="s">
        <v>4718</v>
      </c>
      <c r="F537" s="6" t="s">
        <v>4718</v>
      </c>
      <c r="G537" s="6" t="s">
        <v>4718</v>
      </c>
      <c r="H537" s="6" t="s">
        <v>4718</v>
      </c>
      <c r="I537" s="6" t="s">
        <v>4718</v>
      </c>
      <c r="J537" s="6" t="s">
        <v>4718</v>
      </c>
      <c r="K537" s="32">
        <v>27.590039538486501</v>
      </c>
      <c r="L537" s="32">
        <v>0</v>
      </c>
      <c r="M537" s="32">
        <v>3.05930129990533</v>
      </c>
      <c r="N537" s="32">
        <v>0</v>
      </c>
    </row>
    <row r="538" spans="1:14" ht="45" customHeight="1" x14ac:dyDescent="0.25">
      <c r="A538" s="6" t="s">
        <v>21971</v>
      </c>
      <c r="B538" s="6">
        <v>276</v>
      </c>
      <c r="C538" s="6" t="s">
        <v>5289</v>
      </c>
      <c r="D538" s="6" t="s">
        <v>5290</v>
      </c>
      <c r="E538" s="6" t="s">
        <v>5291</v>
      </c>
      <c r="F538" s="6" t="s">
        <v>5292</v>
      </c>
      <c r="G538" s="6" t="s">
        <v>5293</v>
      </c>
      <c r="H538" s="6" t="s">
        <v>5294</v>
      </c>
      <c r="I538" s="6" t="s">
        <v>5295</v>
      </c>
      <c r="J538" s="6" t="s">
        <v>5296</v>
      </c>
      <c r="K538" s="32">
        <v>27.5593891260901</v>
      </c>
      <c r="L538" s="32">
        <v>0</v>
      </c>
      <c r="M538" s="32">
        <v>0</v>
      </c>
      <c r="N538" s="32">
        <v>0</v>
      </c>
    </row>
    <row r="539" spans="1:14" ht="45" customHeight="1" x14ac:dyDescent="0.25">
      <c r="A539" s="6" t="s">
        <v>22375</v>
      </c>
      <c r="B539" s="6">
        <v>261</v>
      </c>
      <c r="C539" s="6" t="s">
        <v>4752</v>
      </c>
      <c r="D539" s="6" t="s">
        <v>4752</v>
      </c>
      <c r="E539" s="6" t="s">
        <v>4752</v>
      </c>
      <c r="F539" s="6" t="s">
        <v>4752</v>
      </c>
      <c r="G539" s="6" t="s">
        <v>4752</v>
      </c>
      <c r="H539" s="6" t="s">
        <v>4752</v>
      </c>
      <c r="I539" s="6" t="s">
        <v>4752</v>
      </c>
      <c r="J539" s="6" t="s">
        <v>4752</v>
      </c>
      <c r="K539" s="32">
        <v>27.396046105934101</v>
      </c>
      <c r="L539" s="32">
        <v>0</v>
      </c>
      <c r="M539" s="32">
        <v>0</v>
      </c>
      <c r="N539" s="32">
        <v>0</v>
      </c>
    </row>
    <row r="540" spans="1:14" ht="45" customHeight="1" x14ac:dyDescent="0.25">
      <c r="A540" s="6" t="s">
        <v>20370</v>
      </c>
      <c r="B540" s="6">
        <v>756</v>
      </c>
      <c r="C540" s="6" t="s">
        <v>5725</v>
      </c>
      <c r="D540" s="6" t="s">
        <v>5726</v>
      </c>
      <c r="E540" s="6" t="s">
        <v>5727</v>
      </c>
      <c r="F540" s="6" t="s">
        <v>4718</v>
      </c>
      <c r="G540" s="6" t="s">
        <v>4718</v>
      </c>
      <c r="H540" s="6" t="s">
        <v>5728</v>
      </c>
      <c r="I540" s="6" t="s">
        <v>4718</v>
      </c>
      <c r="J540" s="6" t="s">
        <v>4718</v>
      </c>
      <c r="K540" s="32">
        <v>27.3862010977975</v>
      </c>
      <c r="L540" s="32">
        <v>0</v>
      </c>
      <c r="M540" s="32">
        <v>0</v>
      </c>
      <c r="N540" s="32">
        <v>0</v>
      </c>
    </row>
    <row r="541" spans="1:14" ht="45" customHeight="1" x14ac:dyDescent="0.25">
      <c r="A541" s="6" t="s">
        <v>20599</v>
      </c>
      <c r="B541" s="6">
        <v>582</v>
      </c>
      <c r="C541" s="6" t="s">
        <v>5019</v>
      </c>
      <c r="D541" s="6" t="s">
        <v>5020</v>
      </c>
      <c r="E541" s="6" t="s">
        <v>4718</v>
      </c>
      <c r="F541" s="6" t="s">
        <v>4718</v>
      </c>
      <c r="G541" s="6" t="s">
        <v>4718</v>
      </c>
      <c r="H541" s="6" t="s">
        <v>5021</v>
      </c>
      <c r="I541" s="6" t="s">
        <v>4718</v>
      </c>
      <c r="J541" s="6" t="s">
        <v>4718</v>
      </c>
      <c r="K541" s="32">
        <v>27.1679762444973</v>
      </c>
      <c r="L541" s="32">
        <v>0</v>
      </c>
      <c r="M541" s="32">
        <v>0</v>
      </c>
      <c r="N541" s="32">
        <v>0</v>
      </c>
    </row>
    <row r="542" spans="1:14" ht="45" customHeight="1" x14ac:dyDescent="0.25">
      <c r="A542" s="6" t="s">
        <v>21602</v>
      </c>
      <c r="B542" s="6">
        <v>852</v>
      </c>
      <c r="C542" s="6" t="s">
        <v>11268</v>
      </c>
      <c r="D542" s="6" t="s">
        <v>11269</v>
      </c>
      <c r="E542" s="6" t="s">
        <v>11270</v>
      </c>
      <c r="F542" s="6" t="s">
        <v>11271</v>
      </c>
      <c r="G542" s="6" t="s">
        <v>11272</v>
      </c>
      <c r="H542" s="6" t="s">
        <v>11273</v>
      </c>
      <c r="I542" s="6" t="s">
        <v>11274</v>
      </c>
      <c r="J542" s="6" t="s">
        <v>7946</v>
      </c>
      <c r="K542" s="32">
        <v>27.152046523797502</v>
      </c>
      <c r="L542" s="32">
        <v>3.9239219070187499</v>
      </c>
      <c r="M542" s="32">
        <v>0</v>
      </c>
      <c r="N542" s="32">
        <v>0</v>
      </c>
    </row>
    <row r="543" spans="1:14" ht="45" customHeight="1" x14ac:dyDescent="0.25">
      <c r="A543" s="6" t="s">
        <v>22473</v>
      </c>
      <c r="B543" s="6">
        <v>522</v>
      </c>
      <c r="C543" s="6" t="s">
        <v>4752</v>
      </c>
      <c r="D543" s="6" t="s">
        <v>4752</v>
      </c>
      <c r="E543" s="6" t="s">
        <v>4752</v>
      </c>
      <c r="F543" s="6" t="s">
        <v>4752</v>
      </c>
      <c r="G543" s="6" t="s">
        <v>4752</v>
      </c>
      <c r="H543" s="6" t="s">
        <v>4752</v>
      </c>
      <c r="I543" s="6" t="s">
        <v>4752</v>
      </c>
      <c r="J543" s="6" t="s">
        <v>4752</v>
      </c>
      <c r="K543" s="32">
        <v>27.0953314654558</v>
      </c>
      <c r="L543" s="32">
        <v>3.5996870157558201</v>
      </c>
      <c r="M543" s="32">
        <v>12.0287112106229</v>
      </c>
      <c r="N543" s="32">
        <v>0</v>
      </c>
    </row>
    <row r="544" spans="1:14" ht="45" customHeight="1" x14ac:dyDescent="0.25">
      <c r="A544" s="6" t="s">
        <v>21402</v>
      </c>
      <c r="B544" s="6">
        <v>1401</v>
      </c>
      <c r="C544" s="6" t="s">
        <v>23609</v>
      </c>
      <c r="D544" s="6" t="s">
        <v>18804</v>
      </c>
      <c r="E544" s="6" t="s">
        <v>4718</v>
      </c>
      <c r="F544" s="6" t="s">
        <v>4718</v>
      </c>
      <c r="G544" s="6" t="s">
        <v>4718</v>
      </c>
      <c r="H544" s="6" t="s">
        <v>24942</v>
      </c>
      <c r="I544" s="6" t="s">
        <v>5117</v>
      </c>
      <c r="J544" s="6" t="s">
        <v>4718</v>
      </c>
      <c r="K544" s="32">
        <v>27.0563174243321</v>
      </c>
      <c r="L544" s="32">
        <v>0</v>
      </c>
      <c r="M544" s="32">
        <v>5.1888361747518497</v>
      </c>
      <c r="N544" s="32">
        <v>0</v>
      </c>
    </row>
    <row r="545" spans="1:14" ht="45" customHeight="1" x14ac:dyDescent="0.25">
      <c r="A545" s="6" t="s">
        <v>21001</v>
      </c>
      <c r="B545" s="6">
        <v>492</v>
      </c>
      <c r="C545" s="6" t="s">
        <v>6071</v>
      </c>
      <c r="D545" s="6" t="s">
        <v>5766</v>
      </c>
      <c r="E545" s="6" t="s">
        <v>4718</v>
      </c>
      <c r="F545" s="6" t="s">
        <v>4718</v>
      </c>
      <c r="G545" s="6" t="s">
        <v>4718</v>
      </c>
      <c r="H545" s="6" t="s">
        <v>6072</v>
      </c>
      <c r="I545" s="6" t="s">
        <v>4718</v>
      </c>
      <c r="J545" s="6" t="s">
        <v>4718</v>
      </c>
      <c r="K545" s="32">
        <v>27.037705422922599</v>
      </c>
      <c r="L545" s="32">
        <v>0</v>
      </c>
      <c r="M545" s="32">
        <v>0</v>
      </c>
      <c r="N545" s="32">
        <v>0</v>
      </c>
    </row>
    <row r="546" spans="1:14" ht="45" customHeight="1" x14ac:dyDescent="0.25">
      <c r="A546" s="6" t="s">
        <v>20013</v>
      </c>
      <c r="B546" s="6">
        <v>468</v>
      </c>
      <c r="C546" s="6" t="s">
        <v>23033</v>
      </c>
      <c r="D546" s="6" t="s">
        <v>5766</v>
      </c>
      <c r="E546" s="6" t="s">
        <v>4718</v>
      </c>
      <c r="F546" s="6" t="s">
        <v>4718</v>
      </c>
      <c r="G546" s="6" t="s">
        <v>4718</v>
      </c>
      <c r="H546" s="6" t="s">
        <v>4718</v>
      </c>
      <c r="I546" s="6" t="s">
        <v>4718</v>
      </c>
      <c r="J546" s="6" t="s">
        <v>4718</v>
      </c>
      <c r="K546" s="32">
        <v>26.962172072582199</v>
      </c>
      <c r="L546" s="32">
        <v>0</v>
      </c>
      <c r="M546" s="32">
        <v>8.1014299023777703</v>
      </c>
      <c r="N546" s="32">
        <v>0</v>
      </c>
    </row>
    <row r="547" spans="1:14" ht="45" customHeight="1" x14ac:dyDescent="0.25">
      <c r="A547" s="6" t="s">
        <v>21841</v>
      </c>
      <c r="B547" s="6">
        <v>720</v>
      </c>
      <c r="C547" s="6" t="s">
        <v>23720</v>
      </c>
      <c r="D547" s="6" t="s">
        <v>6160</v>
      </c>
      <c r="E547" s="6" t="s">
        <v>8019</v>
      </c>
      <c r="F547" s="6" t="s">
        <v>7268</v>
      </c>
      <c r="G547" s="6" t="s">
        <v>6163</v>
      </c>
      <c r="H547" s="6" t="s">
        <v>8020</v>
      </c>
      <c r="I547" s="6" t="s">
        <v>6165</v>
      </c>
      <c r="J547" s="6" t="s">
        <v>6166</v>
      </c>
      <c r="K547" s="32">
        <v>26.922237738073701</v>
      </c>
      <c r="L547" s="32">
        <v>0</v>
      </c>
      <c r="M547" s="32">
        <v>4.4696089290794303</v>
      </c>
      <c r="N547" s="32">
        <v>0</v>
      </c>
    </row>
    <row r="548" spans="1:14" ht="45" customHeight="1" x14ac:dyDescent="0.25">
      <c r="A548" s="6" t="s">
        <v>20390</v>
      </c>
      <c r="B548" s="6">
        <v>672</v>
      </c>
      <c r="C548" s="6" t="s">
        <v>9240</v>
      </c>
      <c r="D548" s="6" t="s">
        <v>9241</v>
      </c>
      <c r="E548" s="6" t="s">
        <v>9242</v>
      </c>
      <c r="F548" s="6" t="s">
        <v>4718</v>
      </c>
      <c r="G548" s="6" t="s">
        <v>5602</v>
      </c>
      <c r="H548" s="6" t="s">
        <v>5603</v>
      </c>
      <c r="I548" s="6" t="s">
        <v>4718</v>
      </c>
      <c r="J548" s="6" t="s">
        <v>4718</v>
      </c>
      <c r="K548" s="32">
        <v>26.914025336738302</v>
      </c>
      <c r="L548" s="32">
        <v>0</v>
      </c>
      <c r="M548" s="32">
        <v>0</v>
      </c>
      <c r="N548" s="32">
        <v>0</v>
      </c>
    </row>
    <row r="549" spans="1:14" ht="45" customHeight="1" x14ac:dyDescent="0.25">
      <c r="A549" s="6" t="s">
        <v>20042</v>
      </c>
      <c r="B549" s="6">
        <v>345</v>
      </c>
      <c r="C549" s="6" t="s">
        <v>23046</v>
      </c>
      <c r="D549" s="6" t="s">
        <v>14160</v>
      </c>
      <c r="E549" s="6" t="s">
        <v>4718</v>
      </c>
      <c r="F549" s="6" t="s">
        <v>4718</v>
      </c>
      <c r="G549" s="6" t="s">
        <v>4718</v>
      </c>
      <c r="H549" s="6" t="s">
        <v>4718</v>
      </c>
      <c r="I549" s="6" t="s">
        <v>4718</v>
      </c>
      <c r="J549" s="6" t="s">
        <v>4718</v>
      </c>
      <c r="K549" s="32">
        <v>26.821499870464301</v>
      </c>
      <c r="L549" s="32">
        <v>0</v>
      </c>
      <c r="M549" s="32">
        <v>0</v>
      </c>
      <c r="N549" s="32">
        <v>0</v>
      </c>
    </row>
    <row r="550" spans="1:14" ht="45" customHeight="1" x14ac:dyDescent="0.25">
      <c r="A550" s="6" t="s">
        <v>21636</v>
      </c>
      <c r="B550" s="6">
        <v>519</v>
      </c>
      <c r="C550" s="6" t="s">
        <v>6108</v>
      </c>
      <c r="D550" s="6" t="s">
        <v>6109</v>
      </c>
      <c r="E550" s="6" t="s">
        <v>6110</v>
      </c>
      <c r="F550" s="6" t="s">
        <v>6111</v>
      </c>
      <c r="G550" s="6" t="s">
        <v>6112</v>
      </c>
      <c r="H550" s="6" t="s">
        <v>6113</v>
      </c>
      <c r="I550" s="6" t="s">
        <v>6114</v>
      </c>
      <c r="J550" s="6" t="s">
        <v>6115</v>
      </c>
      <c r="K550" s="32">
        <v>26.743981084711599</v>
      </c>
      <c r="L550" s="32">
        <v>0</v>
      </c>
      <c r="M550" s="32">
        <v>0</v>
      </c>
      <c r="N550" s="32">
        <v>0</v>
      </c>
    </row>
    <row r="551" spans="1:14" ht="45" customHeight="1" x14ac:dyDescent="0.25">
      <c r="A551" s="6" t="s">
        <v>20226</v>
      </c>
      <c r="B551" s="6">
        <v>486</v>
      </c>
      <c r="C551" s="6" t="s">
        <v>23162</v>
      </c>
      <c r="D551" s="6" t="s">
        <v>6460</v>
      </c>
      <c r="E551" s="6" t="s">
        <v>4718</v>
      </c>
      <c r="F551" s="6" t="s">
        <v>4718</v>
      </c>
      <c r="G551" s="6" t="s">
        <v>4718</v>
      </c>
      <c r="H551" s="6" t="s">
        <v>4718</v>
      </c>
      <c r="I551" s="6" t="s">
        <v>4718</v>
      </c>
      <c r="J551" s="6" t="s">
        <v>4718</v>
      </c>
      <c r="K551" s="32">
        <v>26.725526240625602</v>
      </c>
      <c r="L551" s="32">
        <v>0</v>
      </c>
      <c r="M551" s="32">
        <v>4.37426343680694</v>
      </c>
      <c r="N551" s="32">
        <v>0</v>
      </c>
    </row>
    <row r="552" spans="1:14" ht="45" customHeight="1" x14ac:dyDescent="0.25">
      <c r="A552" s="6" t="s">
        <v>22097</v>
      </c>
      <c r="B552" s="6">
        <v>1212</v>
      </c>
      <c r="C552" s="6" t="s">
        <v>11240</v>
      </c>
      <c r="D552" s="6" t="s">
        <v>11241</v>
      </c>
      <c r="E552" s="6" t="s">
        <v>11242</v>
      </c>
      <c r="F552" s="6" t="s">
        <v>4718</v>
      </c>
      <c r="G552" s="6" t="s">
        <v>4718</v>
      </c>
      <c r="H552" s="6" t="s">
        <v>11243</v>
      </c>
      <c r="I552" s="6" t="s">
        <v>5128</v>
      </c>
      <c r="J552" s="6" t="s">
        <v>5129</v>
      </c>
      <c r="K552" s="32">
        <v>26.721915093717602</v>
      </c>
      <c r="L552" s="32">
        <v>0</v>
      </c>
      <c r="M552" s="32">
        <v>6.4015022191874396</v>
      </c>
      <c r="N552" s="32">
        <v>0</v>
      </c>
    </row>
    <row r="553" spans="1:14" ht="45" customHeight="1" x14ac:dyDescent="0.25">
      <c r="A553" s="6" t="s">
        <v>21658</v>
      </c>
      <c r="B553" s="6">
        <v>315</v>
      </c>
      <c r="C553" s="6" t="s">
        <v>14560</v>
      </c>
      <c r="D553" s="6" t="s">
        <v>14561</v>
      </c>
      <c r="E553" s="6" t="s">
        <v>14562</v>
      </c>
      <c r="F553" s="6" t="s">
        <v>14563</v>
      </c>
      <c r="G553" s="6" t="s">
        <v>14564</v>
      </c>
      <c r="H553" s="6" t="s">
        <v>14565</v>
      </c>
      <c r="I553" s="6" t="s">
        <v>5769</v>
      </c>
      <c r="J553" s="6" t="s">
        <v>5770</v>
      </c>
      <c r="K553" s="32">
        <v>26.705389481414699</v>
      </c>
      <c r="L553" s="32">
        <v>0</v>
      </c>
      <c r="M553" s="32">
        <v>0</v>
      </c>
      <c r="N553" s="32">
        <v>0</v>
      </c>
    </row>
    <row r="554" spans="1:14" ht="45" customHeight="1" x14ac:dyDescent="0.25">
      <c r="A554" s="6" t="s">
        <v>21980</v>
      </c>
      <c r="B554" s="6">
        <v>981</v>
      </c>
      <c r="C554" s="6" t="s">
        <v>23758</v>
      </c>
      <c r="D554" s="6" t="s">
        <v>24416</v>
      </c>
      <c r="E554" s="6" t="s">
        <v>4718</v>
      </c>
      <c r="F554" s="6" t="s">
        <v>4718</v>
      </c>
      <c r="G554" s="6" t="s">
        <v>4718</v>
      </c>
      <c r="H554" s="6" t="s">
        <v>11934</v>
      </c>
      <c r="I554" s="6" t="s">
        <v>4718</v>
      </c>
      <c r="J554" s="6" t="s">
        <v>11935</v>
      </c>
      <c r="K554" s="32">
        <v>26.704987042745</v>
      </c>
      <c r="L554" s="32">
        <v>0</v>
      </c>
      <c r="M554" s="32">
        <v>5.8052427868643104</v>
      </c>
      <c r="N554" s="32">
        <v>0</v>
      </c>
    </row>
    <row r="555" spans="1:14" ht="45" customHeight="1" x14ac:dyDescent="0.25">
      <c r="A555" s="6" t="s">
        <v>20443</v>
      </c>
      <c r="B555" s="6">
        <v>465</v>
      </c>
      <c r="C555" s="6" t="s">
        <v>5492</v>
      </c>
      <c r="D555" s="6" t="s">
        <v>5493</v>
      </c>
      <c r="E555" s="6" t="s">
        <v>5494</v>
      </c>
      <c r="F555" s="6" t="s">
        <v>5495</v>
      </c>
      <c r="G555" s="6" t="s">
        <v>4718</v>
      </c>
      <c r="H555" s="6" t="s">
        <v>5496</v>
      </c>
      <c r="I555" s="6" t="s">
        <v>4718</v>
      </c>
      <c r="J555" s="6" t="s">
        <v>4718</v>
      </c>
      <c r="K555" s="32">
        <v>26.5991570291222</v>
      </c>
      <c r="L555" s="32">
        <v>0</v>
      </c>
      <c r="M555" s="32">
        <v>14.028874912209499</v>
      </c>
      <c r="N555" s="32">
        <v>3.12199995317</v>
      </c>
    </row>
    <row r="556" spans="1:14" ht="45" customHeight="1" x14ac:dyDescent="0.25">
      <c r="A556" s="6" t="s">
        <v>20689</v>
      </c>
      <c r="B556" s="6">
        <v>291</v>
      </c>
      <c r="C556" s="6" t="s">
        <v>5740</v>
      </c>
      <c r="D556" s="6" t="s">
        <v>5741</v>
      </c>
      <c r="E556" s="6" t="s">
        <v>5742</v>
      </c>
      <c r="F556" s="6" t="s">
        <v>5743</v>
      </c>
      <c r="G556" s="6" t="s">
        <v>4718</v>
      </c>
      <c r="H556" s="6" t="s">
        <v>5744</v>
      </c>
      <c r="I556" s="6" t="s">
        <v>4718</v>
      </c>
      <c r="J556" s="6" t="s">
        <v>4718</v>
      </c>
      <c r="K556" s="32">
        <v>26.400649071404899</v>
      </c>
      <c r="L556" s="32">
        <v>0</v>
      </c>
      <c r="M556" s="32">
        <v>5.6799112093287203</v>
      </c>
      <c r="N556" s="32">
        <v>0</v>
      </c>
    </row>
    <row r="557" spans="1:14" ht="45" customHeight="1" x14ac:dyDescent="0.25">
      <c r="A557" s="6" t="s">
        <v>22543</v>
      </c>
      <c r="B557" s="6">
        <v>909</v>
      </c>
      <c r="C557" s="6" t="s">
        <v>4752</v>
      </c>
      <c r="D557" s="6" t="s">
        <v>4752</v>
      </c>
      <c r="E557" s="6" t="s">
        <v>4752</v>
      </c>
      <c r="F557" s="6" t="s">
        <v>4752</v>
      </c>
      <c r="G557" s="6" t="s">
        <v>4752</v>
      </c>
      <c r="H557" s="6" t="s">
        <v>4752</v>
      </c>
      <c r="I557" s="6" t="s">
        <v>4752</v>
      </c>
      <c r="J557" s="6" t="s">
        <v>4752</v>
      </c>
      <c r="K557" s="32">
        <v>26.287256872000999</v>
      </c>
      <c r="L557" s="32">
        <v>0</v>
      </c>
      <c r="M557" s="32">
        <v>0</v>
      </c>
      <c r="N557" s="32">
        <v>0</v>
      </c>
    </row>
    <row r="558" spans="1:14" ht="45" customHeight="1" x14ac:dyDescent="0.25">
      <c r="A558" s="6" t="s">
        <v>20889</v>
      </c>
      <c r="B558" s="6">
        <v>657</v>
      </c>
      <c r="C558" s="6" t="s">
        <v>11148</v>
      </c>
      <c r="D558" s="6" t="s">
        <v>11149</v>
      </c>
      <c r="E558" s="6" t="s">
        <v>4718</v>
      </c>
      <c r="F558" s="6" t="s">
        <v>4718</v>
      </c>
      <c r="G558" s="6" t="s">
        <v>4718</v>
      </c>
      <c r="H558" s="6" t="s">
        <v>6937</v>
      </c>
      <c r="I558" s="6" t="s">
        <v>4718</v>
      </c>
      <c r="J558" s="6" t="s">
        <v>4718</v>
      </c>
      <c r="K558" s="32">
        <v>26.2481054149521</v>
      </c>
      <c r="L558" s="32">
        <v>0</v>
      </c>
      <c r="M558" s="32">
        <v>0</v>
      </c>
      <c r="N558" s="32">
        <v>0</v>
      </c>
    </row>
    <row r="559" spans="1:14" ht="45" customHeight="1" x14ac:dyDescent="0.25">
      <c r="A559" s="6" t="s">
        <v>21661</v>
      </c>
      <c r="B559" s="6">
        <v>369</v>
      </c>
      <c r="C559" s="6" t="s">
        <v>8006</v>
      </c>
      <c r="D559" s="6" t="s">
        <v>5766</v>
      </c>
      <c r="E559" s="6" t="s">
        <v>4718</v>
      </c>
      <c r="F559" s="6" t="s">
        <v>4718</v>
      </c>
      <c r="G559" s="6" t="s">
        <v>5767</v>
      </c>
      <c r="H559" s="6" t="s">
        <v>5768</v>
      </c>
      <c r="I559" s="6" t="s">
        <v>5769</v>
      </c>
      <c r="J559" s="6" t="s">
        <v>5770</v>
      </c>
      <c r="K559" s="32">
        <v>26.2168762591937</v>
      </c>
      <c r="L559" s="32">
        <v>0</v>
      </c>
      <c r="M559" s="32">
        <v>1.7124973777383901</v>
      </c>
      <c r="N559" s="32">
        <v>0</v>
      </c>
    </row>
    <row r="560" spans="1:14" ht="45" customHeight="1" x14ac:dyDescent="0.25">
      <c r="A560" s="6" t="s">
        <v>21508</v>
      </c>
      <c r="B560" s="6">
        <v>2397</v>
      </c>
      <c r="C560" s="6" t="s">
        <v>13507</v>
      </c>
      <c r="D560" s="6" t="s">
        <v>6202</v>
      </c>
      <c r="E560" s="6" t="s">
        <v>4718</v>
      </c>
      <c r="F560" s="6" t="s">
        <v>4718</v>
      </c>
      <c r="G560" s="6" t="s">
        <v>6205</v>
      </c>
      <c r="H560" s="6" t="s">
        <v>6206</v>
      </c>
      <c r="I560" s="6" t="s">
        <v>5229</v>
      </c>
      <c r="J560" s="6" t="s">
        <v>4718</v>
      </c>
      <c r="K560" s="32">
        <v>26.145545584276199</v>
      </c>
      <c r="L560" s="32">
        <v>0.68114999136885701</v>
      </c>
      <c r="M560" s="32">
        <v>0</v>
      </c>
      <c r="N560" s="32">
        <v>1.3523116753857001</v>
      </c>
    </row>
    <row r="561" spans="1:14" ht="45" customHeight="1" x14ac:dyDescent="0.25">
      <c r="A561" s="6" t="s">
        <v>22328</v>
      </c>
      <c r="B561" s="6">
        <v>129</v>
      </c>
      <c r="C561" s="6" t="s">
        <v>4752</v>
      </c>
      <c r="D561" s="6" t="s">
        <v>4752</v>
      </c>
      <c r="E561" s="6" t="s">
        <v>4752</v>
      </c>
      <c r="F561" s="6" t="s">
        <v>4752</v>
      </c>
      <c r="G561" s="6" t="s">
        <v>4752</v>
      </c>
      <c r="H561" s="6" t="s">
        <v>4752</v>
      </c>
      <c r="I561" s="6" t="s">
        <v>4752</v>
      </c>
      <c r="J561" s="6" t="s">
        <v>4752</v>
      </c>
      <c r="K561" s="32">
        <v>26.084333912079501</v>
      </c>
      <c r="L561" s="32">
        <v>0</v>
      </c>
      <c r="M561" s="32">
        <v>29.391234064440301</v>
      </c>
      <c r="N561" s="32">
        <v>0</v>
      </c>
    </row>
    <row r="562" spans="1:14" ht="45" customHeight="1" x14ac:dyDescent="0.25">
      <c r="A562" s="6" t="s">
        <v>22390</v>
      </c>
      <c r="B562" s="6">
        <v>309</v>
      </c>
      <c r="C562" s="6" t="s">
        <v>4752</v>
      </c>
      <c r="D562" s="6" t="s">
        <v>4752</v>
      </c>
      <c r="E562" s="6" t="s">
        <v>4752</v>
      </c>
      <c r="F562" s="6" t="s">
        <v>4752</v>
      </c>
      <c r="G562" s="6" t="s">
        <v>4752</v>
      </c>
      <c r="H562" s="6" t="s">
        <v>4752</v>
      </c>
      <c r="I562" s="6" t="s">
        <v>4752</v>
      </c>
      <c r="J562" s="6" t="s">
        <v>4752</v>
      </c>
      <c r="K562" s="32">
        <v>26.027828232676999</v>
      </c>
      <c r="L562" s="32">
        <v>0</v>
      </c>
      <c r="M562" s="32">
        <v>0</v>
      </c>
      <c r="N562" s="32">
        <v>0</v>
      </c>
    </row>
    <row r="563" spans="1:14" ht="45" customHeight="1" x14ac:dyDescent="0.25">
      <c r="A563" s="6" t="s">
        <v>21629</v>
      </c>
      <c r="B563" s="6">
        <v>1083</v>
      </c>
      <c r="C563" s="6" t="s">
        <v>10218</v>
      </c>
      <c r="D563" s="6" t="s">
        <v>10219</v>
      </c>
      <c r="E563" s="6" t="s">
        <v>10220</v>
      </c>
      <c r="F563" s="6" t="s">
        <v>10221</v>
      </c>
      <c r="G563" s="6" t="s">
        <v>10222</v>
      </c>
      <c r="H563" s="6" t="s">
        <v>10223</v>
      </c>
      <c r="I563" s="6" t="s">
        <v>10224</v>
      </c>
      <c r="J563" s="6" t="s">
        <v>10225</v>
      </c>
      <c r="K563" s="32">
        <v>26.021110111046099</v>
      </c>
      <c r="L563" s="32">
        <v>2.1536954614314099</v>
      </c>
      <c r="M563" s="32">
        <v>0.87400844772195296</v>
      </c>
      <c r="N563" s="32">
        <v>0</v>
      </c>
    </row>
    <row r="564" spans="1:14" ht="45" customHeight="1" x14ac:dyDescent="0.25">
      <c r="A564" s="6" t="s">
        <v>20017</v>
      </c>
      <c r="B564" s="6">
        <v>714</v>
      </c>
      <c r="C564" s="6" t="s">
        <v>8089</v>
      </c>
      <c r="D564" s="6" t="s">
        <v>6869</v>
      </c>
      <c r="E564" s="6" t="s">
        <v>4718</v>
      </c>
      <c r="F564" s="6" t="s">
        <v>4718</v>
      </c>
      <c r="G564" s="6" t="s">
        <v>4718</v>
      </c>
      <c r="H564" s="6" t="s">
        <v>4718</v>
      </c>
      <c r="I564" s="6" t="s">
        <v>4718</v>
      </c>
      <c r="J564" s="6" t="s">
        <v>4718</v>
      </c>
      <c r="K564" s="32">
        <v>25.919936849608401</v>
      </c>
      <c r="L564" s="32">
        <v>0</v>
      </c>
      <c r="M564" s="32">
        <v>6.1952111018182903</v>
      </c>
      <c r="N564" s="32">
        <v>0</v>
      </c>
    </row>
    <row r="565" spans="1:14" ht="45" customHeight="1" x14ac:dyDescent="0.25">
      <c r="A565" s="6" t="s">
        <v>20024</v>
      </c>
      <c r="B565" s="6">
        <v>276</v>
      </c>
      <c r="C565" s="6" t="s">
        <v>23037</v>
      </c>
      <c r="D565" s="6" t="s">
        <v>24051</v>
      </c>
      <c r="E565" s="6" t="s">
        <v>4718</v>
      </c>
      <c r="F565" s="6" t="s">
        <v>4718</v>
      </c>
      <c r="G565" s="6" t="s">
        <v>4718</v>
      </c>
      <c r="H565" s="6" t="s">
        <v>4718</v>
      </c>
      <c r="I565" s="6" t="s">
        <v>4718</v>
      </c>
      <c r="J565" s="6" t="s">
        <v>4718</v>
      </c>
      <c r="K565" s="32">
        <v>25.899569619704899</v>
      </c>
      <c r="L565" s="32">
        <v>0</v>
      </c>
      <c r="M565" s="32">
        <v>0</v>
      </c>
      <c r="N565" s="32">
        <v>0</v>
      </c>
    </row>
    <row r="566" spans="1:14" ht="45" customHeight="1" x14ac:dyDescent="0.25">
      <c r="A566" s="6" t="s">
        <v>22469</v>
      </c>
      <c r="B566" s="6">
        <v>501</v>
      </c>
      <c r="C566" s="6" t="s">
        <v>4752</v>
      </c>
      <c r="D566" s="6" t="s">
        <v>4752</v>
      </c>
      <c r="E566" s="6" t="s">
        <v>4752</v>
      </c>
      <c r="F566" s="6" t="s">
        <v>4752</v>
      </c>
      <c r="G566" s="6" t="s">
        <v>4752</v>
      </c>
      <c r="H566" s="6" t="s">
        <v>4752</v>
      </c>
      <c r="I566" s="6" t="s">
        <v>4752</v>
      </c>
      <c r="J566" s="6" t="s">
        <v>4752</v>
      </c>
      <c r="K566" s="32">
        <v>25.866785437144902</v>
      </c>
      <c r="L566" s="32">
        <v>0</v>
      </c>
      <c r="M566" s="32">
        <v>0</v>
      </c>
      <c r="N566" s="32">
        <v>0</v>
      </c>
    </row>
    <row r="567" spans="1:14" ht="45" customHeight="1" x14ac:dyDescent="0.25">
      <c r="A567" s="6" t="s">
        <v>19532</v>
      </c>
      <c r="B567" s="6">
        <v>408</v>
      </c>
      <c r="C567" s="6" t="s">
        <v>13580</v>
      </c>
      <c r="D567" s="6" t="s">
        <v>13581</v>
      </c>
      <c r="E567" s="6" t="s">
        <v>4718</v>
      </c>
      <c r="F567" s="6" t="s">
        <v>4718</v>
      </c>
      <c r="G567" s="6" t="s">
        <v>4718</v>
      </c>
      <c r="H567" s="6" t="s">
        <v>4718</v>
      </c>
      <c r="I567" s="6" t="s">
        <v>4718</v>
      </c>
      <c r="J567" s="6" t="s">
        <v>4718</v>
      </c>
      <c r="K567" s="32">
        <v>25.772664481144702</v>
      </c>
      <c r="L567" s="32">
        <v>0</v>
      </c>
      <c r="M567" s="32">
        <v>0</v>
      </c>
      <c r="N567" s="32">
        <v>0</v>
      </c>
    </row>
    <row r="568" spans="1:14" ht="45" customHeight="1" x14ac:dyDescent="0.25">
      <c r="A568" s="6" t="s">
        <v>20740</v>
      </c>
      <c r="B568" s="6">
        <v>285</v>
      </c>
      <c r="C568" s="6" t="s">
        <v>23340</v>
      </c>
      <c r="D568" s="6" t="s">
        <v>24203</v>
      </c>
      <c r="E568" s="6" t="s">
        <v>4718</v>
      </c>
      <c r="F568" s="6" t="s">
        <v>4718</v>
      </c>
      <c r="G568" s="6" t="s">
        <v>4718</v>
      </c>
      <c r="H568" s="6" t="s">
        <v>8780</v>
      </c>
      <c r="I568" s="6" t="s">
        <v>4718</v>
      </c>
      <c r="J568" s="6" t="s">
        <v>4718</v>
      </c>
      <c r="K568" s="32">
        <v>25.745930983938401</v>
      </c>
      <c r="L568" s="32">
        <v>0</v>
      </c>
      <c r="M568" s="32">
        <v>0</v>
      </c>
      <c r="N568" s="32">
        <v>0</v>
      </c>
    </row>
    <row r="569" spans="1:14" ht="45" customHeight="1" x14ac:dyDescent="0.25">
      <c r="A569" s="6" t="s">
        <v>21334</v>
      </c>
      <c r="B569" s="6">
        <v>2913</v>
      </c>
      <c r="C569" s="6" t="s">
        <v>7566</v>
      </c>
      <c r="D569" s="6" t="s">
        <v>7567</v>
      </c>
      <c r="E569" s="6" t="s">
        <v>7568</v>
      </c>
      <c r="F569" s="6" t="s">
        <v>4718</v>
      </c>
      <c r="G569" s="6" t="s">
        <v>7569</v>
      </c>
      <c r="H569" s="6" t="s">
        <v>7570</v>
      </c>
      <c r="I569" s="6" t="s">
        <v>7571</v>
      </c>
      <c r="J569" s="6" t="s">
        <v>4718</v>
      </c>
      <c r="K569" s="32">
        <v>25.685083894138199</v>
      </c>
      <c r="L569" s="32">
        <v>0.99582208936750005</v>
      </c>
      <c r="M569" s="32">
        <v>0.68123822244658505</v>
      </c>
      <c r="N569" s="32">
        <v>0</v>
      </c>
    </row>
    <row r="570" spans="1:14" ht="45" customHeight="1" x14ac:dyDescent="0.25">
      <c r="A570" s="6" t="s">
        <v>20150</v>
      </c>
      <c r="B570" s="6">
        <v>1437</v>
      </c>
      <c r="C570" s="6" t="s">
        <v>23116</v>
      </c>
      <c r="D570" s="6" t="s">
        <v>24091</v>
      </c>
      <c r="E570" s="6" t="s">
        <v>4718</v>
      </c>
      <c r="F570" s="6" t="s">
        <v>4718</v>
      </c>
      <c r="G570" s="6" t="s">
        <v>4718</v>
      </c>
      <c r="H570" s="6" t="s">
        <v>4718</v>
      </c>
      <c r="I570" s="6" t="s">
        <v>4718</v>
      </c>
      <c r="J570" s="6" t="s">
        <v>4718</v>
      </c>
      <c r="K570" s="32">
        <v>25.609796840963401</v>
      </c>
      <c r="L570" s="32">
        <v>0</v>
      </c>
      <c r="M570" s="32">
        <v>1.16195395571538</v>
      </c>
      <c r="N570" s="32">
        <v>0</v>
      </c>
    </row>
    <row r="571" spans="1:14" ht="45" customHeight="1" x14ac:dyDescent="0.25">
      <c r="A571" s="6" t="s">
        <v>20938</v>
      </c>
      <c r="B571" s="6">
        <v>864</v>
      </c>
      <c r="C571" s="6" t="s">
        <v>23419</v>
      </c>
      <c r="D571" s="6" t="s">
        <v>10310</v>
      </c>
      <c r="E571" s="6" t="s">
        <v>4718</v>
      </c>
      <c r="F571" s="6" t="s">
        <v>4718</v>
      </c>
      <c r="G571" s="6" t="s">
        <v>24694</v>
      </c>
      <c r="H571" s="6" t="s">
        <v>24695</v>
      </c>
      <c r="I571" s="6" t="s">
        <v>4718</v>
      </c>
      <c r="J571" s="6" t="s">
        <v>4718</v>
      </c>
      <c r="K571" s="32">
        <v>25.583789653149701</v>
      </c>
      <c r="L571" s="32">
        <v>0</v>
      </c>
      <c r="M571" s="32">
        <v>0.73137908840910404</v>
      </c>
      <c r="N571" s="32">
        <v>0</v>
      </c>
    </row>
    <row r="572" spans="1:14" ht="45" customHeight="1" x14ac:dyDescent="0.25">
      <c r="A572" s="6" t="s">
        <v>19945</v>
      </c>
      <c r="B572" s="6">
        <v>345</v>
      </c>
      <c r="C572" s="6" t="s">
        <v>6255</v>
      </c>
      <c r="D572" s="6" t="s">
        <v>6256</v>
      </c>
      <c r="E572" s="6" t="s">
        <v>4718</v>
      </c>
      <c r="F572" s="6" t="s">
        <v>4718</v>
      </c>
      <c r="G572" s="6" t="s">
        <v>4718</v>
      </c>
      <c r="H572" s="6" t="s">
        <v>4718</v>
      </c>
      <c r="I572" s="6" t="s">
        <v>4718</v>
      </c>
      <c r="J572" s="6" t="s">
        <v>4718</v>
      </c>
      <c r="K572" s="32">
        <v>25.5820252294995</v>
      </c>
      <c r="L572" s="32">
        <v>0</v>
      </c>
      <c r="M572" s="32">
        <v>0</v>
      </c>
      <c r="N572" s="32">
        <v>0</v>
      </c>
    </row>
    <row r="573" spans="1:14" ht="45" customHeight="1" x14ac:dyDescent="0.25">
      <c r="A573" s="6" t="s">
        <v>19476</v>
      </c>
      <c r="B573" s="6">
        <v>1185</v>
      </c>
      <c r="C573" s="6" t="s">
        <v>22747</v>
      </c>
      <c r="D573" s="6" t="s">
        <v>13958</v>
      </c>
      <c r="E573" s="6" t="s">
        <v>4718</v>
      </c>
      <c r="F573" s="6" t="s">
        <v>4718</v>
      </c>
      <c r="G573" s="6" t="s">
        <v>4718</v>
      </c>
      <c r="H573" s="6" t="s">
        <v>4718</v>
      </c>
      <c r="I573" s="6" t="s">
        <v>4718</v>
      </c>
      <c r="J573" s="6" t="s">
        <v>4718</v>
      </c>
      <c r="K573" s="32">
        <v>25.556043604999399</v>
      </c>
      <c r="L573" s="32">
        <v>0</v>
      </c>
      <c r="M573" s="32">
        <v>0</v>
      </c>
      <c r="N573" s="32">
        <v>0</v>
      </c>
    </row>
    <row r="574" spans="1:14" ht="45" customHeight="1" x14ac:dyDescent="0.25">
      <c r="A574" s="6" t="s">
        <v>21369</v>
      </c>
      <c r="B574" s="6">
        <v>747</v>
      </c>
      <c r="C574" s="6" t="s">
        <v>8540</v>
      </c>
      <c r="D574" s="6" t="s">
        <v>7206</v>
      </c>
      <c r="E574" s="6" t="s">
        <v>6613</v>
      </c>
      <c r="F574" s="6" t="s">
        <v>4718</v>
      </c>
      <c r="G574" s="6" t="s">
        <v>4718</v>
      </c>
      <c r="H574" s="6" t="s">
        <v>6614</v>
      </c>
      <c r="I574" s="6" t="s">
        <v>6615</v>
      </c>
      <c r="J574" s="6" t="s">
        <v>4718</v>
      </c>
      <c r="K574" s="32">
        <v>25.477314399907101</v>
      </c>
      <c r="L574" s="32">
        <v>0</v>
      </c>
      <c r="M574" s="32">
        <v>11.540414531690001</v>
      </c>
      <c r="N574" s="32">
        <v>0</v>
      </c>
    </row>
    <row r="575" spans="1:14" ht="45" customHeight="1" x14ac:dyDescent="0.25">
      <c r="A575" s="6" t="s">
        <v>22066</v>
      </c>
      <c r="B575" s="6">
        <v>744</v>
      </c>
      <c r="C575" s="6" t="s">
        <v>11927</v>
      </c>
      <c r="D575" s="6" t="s">
        <v>7495</v>
      </c>
      <c r="E575" s="6" t="s">
        <v>11928</v>
      </c>
      <c r="F575" s="6" t="s">
        <v>11929</v>
      </c>
      <c r="G575" s="6" t="s">
        <v>4718</v>
      </c>
      <c r="H575" s="6" t="s">
        <v>11930</v>
      </c>
      <c r="I575" s="6" t="s">
        <v>5463</v>
      </c>
      <c r="J575" s="6" t="s">
        <v>7044</v>
      </c>
      <c r="K575" s="32">
        <v>25.467383480133002</v>
      </c>
      <c r="L575" s="32">
        <v>0</v>
      </c>
      <c r="M575" s="32">
        <v>0</v>
      </c>
      <c r="N575" s="32">
        <v>0</v>
      </c>
    </row>
    <row r="576" spans="1:14" ht="45" customHeight="1" x14ac:dyDescent="0.25">
      <c r="A576" s="6" t="s">
        <v>20055</v>
      </c>
      <c r="B576" s="6">
        <v>1167</v>
      </c>
      <c r="C576" s="6" t="s">
        <v>10700</v>
      </c>
      <c r="D576" s="6" t="s">
        <v>10701</v>
      </c>
      <c r="E576" s="6" t="s">
        <v>4718</v>
      </c>
      <c r="F576" s="6" t="s">
        <v>4718</v>
      </c>
      <c r="G576" s="6" t="s">
        <v>4718</v>
      </c>
      <c r="H576" s="6" t="s">
        <v>4718</v>
      </c>
      <c r="I576" s="6" t="s">
        <v>4718</v>
      </c>
      <c r="J576" s="6" t="s">
        <v>4718</v>
      </c>
      <c r="K576" s="32">
        <v>25.4305561241754</v>
      </c>
      <c r="L576" s="32">
        <v>0.36330790686616299</v>
      </c>
      <c r="M576" s="32">
        <v>3.7666687797903</v>
      </c>
      <c r="N576" s="32">
        <v>0</v>
      </c>
    </row>
    <row r="577" spans="1:14" ht="45" customHeight="1" x14ac:dyDescent="0.25">
      <c r="A577" s="6" t="s">
        <v>21470</v>
      </c>
      <c r="B577" s="6">
        <v>450</v>
      </c>
      <c r="C577" s="6" t="s">
        <v>10845</v>
      </c>
      <c r="D577" s="6" t="s">
        <v>10846</v>
      </c>
      <c r="E577" s="6" t="s">
        <v>10847</v>
      </c>
      <c r="F577" s="6" t="s">
        <v>4718</v>
      </c>
      <c r="G577" s="6" t="s">
        <v>4718</v>
      </c>
      <c r="H577" s="6" t="s">
        <v>10848</v>
      </c>
      <c r="I577" s="6" t="s">
        <v>10849</v>
      </c>
      <c r="J577" s="6" t="s">
        <v>4718</v>
      </c>
      <c r="K577" s="32">
        <v>25.309325664198902</v>
      </c>
      <c r="L577" s="32">
        <v>0</v>
      </c>
      <c r="M577" s="32">
        <v>0</v>
      </c>
      <c r="N577" s="32">
        <v>0</v>
      </c>
    </row>
    <row r="578" spans="1:14" ht="45" customHeight="1" x14ac:dyDescent="0.25">
      <c r="A578" s="6" t="s">
        <v>20890</v>
      </c>
      <c r="B578" s="6">
        <v>672</v>
      </c>
      <c r="C578" s="6" t="s">
        <v>6933</v>
      </c>
      <c r="D578" s="6" t="s">
        <v>6934</v>
      </c>
      <c r="E578" s="6" t="s">
        <v>6935</v>
      </c>
      <c r="F578" s="6" t="s">
        <v>6936</v>
      </c>
      <c r="G578" s="6" t="s">
        <v>4718</v>
      </c>
      <c r="H578" s="6" t="s">
        <v>6937</v>
      </c>
      <c r="I578" s="6" t="s">
        <v>4718</v>
      </c>
      <c r="J578" s="6" t="s">
        <v>4718</v>
      </c>
      <c r="K578" s="32">
        <v>25.285105707024101</v>
      </c>
      <c r="L578" s="32">
        <v>0</v>
      </c>
      <c r="M578" s="32">
        <v>0</v>
      </c>
      <c r="N578" s="32">
        <v>0</v>
      </c>
    </row>
    <row r="579" spans="1:14" ht="45" customHeight="1" x14ac:dyDescent="0.25">
      <c r="A579" s="6" t="s">
        <v>20503</v>
      </c>
      <c r="B579" s="6">
        <v>561</v>
      </c>
      <c r="C579" s="6" t="s">
        <v>7443</v>
      </c>
      <c r="D579" s="6" t="s">
        <v>7444</v>
      </c>
      <c r="E579" s="6" t="s">
        <v>7445</v>
      </c>
      <c r="F579" s="6" t="s">
        <v>4718</v>
      </c>
      <c r="G579" s="6" t="s">
        <v>4718</v>
      </c>
      <c r="H579" s="6" t="s">
        <v>7446</v>
      </c>
      <c r="I579" s="6" t="s">
        <v>4718</v>
      </c>
      <c r="J579" s="6" t="s">
        <v>4718</v>
      </c>
      <c r="K579" s="32">
        <v>25.2075619371039</v>
      </c>
      <c r="L579" s="32">
        <v>0</v>
      </c>
      <c r="M579" s="32">
        <v>0</v>
      </c>
      <c r="N579" s="32">
        <v>0</v>
      </c>
    </row>
    <row r="580" spans="1:14" ht="45" customHeight="1" x14ac:dyDescent="0.25">
      <c r="A580" s="6" t="s">
        <v>20091</v>
      </c>
      <c r="B580" s="6">
        <v>1095</v>
      </c>
      <c r="C580" s="6" t="s">
        <v>23079</v>
      </c>
      <c r="D580" s="6" t="s">
        <v>18635</v>
      </c>
      <c r="E580" s="6" t="s">
        <v>4718</v>
      </c>
      <c r="F580" s="6" t="s">
        <v>4718</v>
      </c>
      <c r="G580" s="6" t="s">
        <v>4718</v>
      </c>
      <c r="H580" s="6" t="s">
        <v>4718</v>
      </c>
      <c r="I580" s="6" t="s">
        <v>4718</v>
      </c>
      <c r="J580" s="6" t="s">
        <v>4718</v>
      </c>
      <c r="K580" s="32">
        <v>25.085965509643199</v>
      </c>
      <c r="L580" s="32">
        <v>0</v>
      </c>
      <c r="M580" s="32">
        <v>3.2129312599262501</v>
      </c>
      <c r="N580" s="32">
        <v>0</v>
      </c>
    </row>
    <row r="581" spans="1:14" ht="45" customHeight="1" x14ac:dyDescent="0.25">
      <c r="A581" s="6" t="s">
        <v>20750</v>
      </c>
      <c r="B581" s="6">
        <v>321</v>
      </c>
      <c r="C581" s="6" t="s">
        <v>10943</v>
      </c>
      <c r="D581" s="6" t="s">
        <v>10944</v>
      </c>
      <c r="E581" s="6" t="s">
        <v>10945</v>
      </c>
      <c r="F581" s="6" t="s">
        <v>10946</v>
      </c>
      <c r="G581" s="6" t="s">
        <v>4718</v>
      </c>
      <c r="H581" s="6" t="s">
        <v>10947</v>
      </c>
      <c r="I581" s="6" t="s">
        <v>4718</v>
      </c>
      <c r="J581" s="6" t="s">
        <v>4718</v>
      </c>
      <c r="K581" s="32">
        <v>25.0686036122944</v>
      </c>
      <c r="L581" s="32">
        <v>0</v>
      </c>
      <c r="M581" s="32">
        <v>0</v>
      </c>
      <c r="N581" s="32">
        <v>0</v>
      </c>
    </row>
    <row r="582" spans="1:14" ht="45" customHeight="1" x14ac:dyDescent="0.25">
      <c r="A582" s="6" t="s">
        <v>20399</v>
      </c>
      <c r="B582" s="6">
        <v>1344</v>
      </c>
      <c r="C582" s="6" t="s">
        <v>9318</v>
      </c>
      <c r="D582" s="6" t="s">
        <v>8383</v>
      </c>
      <c r="E582" s="6" t="s">
        <v>4718</v>
      </c>
      <c r="F582" s="6" t="s">
        <v>4718</v>
      </c>
      <c r="G582" s="6" t="s">
        <v>5293</v>
      </c>
      <c r="H582" s="6" t="s">
        <v>9319</v>
      </c>
      <c r="I582" s="6" t="s">
        <v>4718</v>
      </c>
      <c r="J582" s="6" t="s">
        <v>4718</v>
      </c>
      <c r="K582" s="32">
        <v>25.036302638826299</v>
      </c>
      <c r="L582" s="32">
        <v>0</v>
      </c>
      <c r="M582" s="32">
        <v>1.49082842353839</v>
      </c>
      <c r="N582" s="32">
        <v>0</v>
      </c>
    </row>
    <row r="583" spans="1:14" ht="45" customHeight="1" x14ac:dyDescent="0.25">
      <c r="A583" s="6" t="s">
        <v>20615</v>
      </c>
      <c r="B583" s="6">
        <v>879</v>
      </c>
      <c r="C583" s="6" t="s">
        <v>7718</v>
      </c>
      <c r="D583" s="6" t="s">
        <v>7719</v>
      </c>
      <c r="E583" s="6" t="s">
        <v>4718</v>
      </c>
      <c r="F583" s="6" t="s">
        <v>4718</v>
      </c>
      <c r="G583" s="6" t="s">
        <v>4718</v>
      </c>
      <c r="H583" s="6" t="s">
        <v>7720</v>
      </c>
      <c r="I583" s="6" t="s">
        <v>4718</v>
      </c>
      <c r="J583" s="6" t="s">
        <v>4718</v>
      </c>
      <c r="K583" s="32">
        <v>24.8197147058866</v>
      </c>
      <c r="L583" s="32">
        <v>0</v>
      </c>
      <c r="M583" s="32">
        <v>1.5196612826967</v>
      </c>
      <c r="N583" s="32">
        <v>0</v>
      </c>
    </row>
    <row r="584" spans="1:14" ht="45" customHeight="1" x14ac:dyDescent="0.25">
      <c r="A584" s="6" t="s">
        <v>21538</v>
      </c>
      <c r="B584" s="6">
        <v>327</v>
      </c>
      <c r="C584" s="6" t="s">
        <v>5135</v>
      </c>
      <c r="D584" s="6" t="s">
        <v>5136</v>
      </c>
      <c r="E584" s="6" t="s">
        <v>5137</v>
      </c>
      <c r="F584" s="6" t="s">
        <v>5138</v>
      </c>
      <c r="G584" s="6" t="s">
        <v>4718</v>
      </c>
      <c r="H584" s="6" t="s">
        <v>5139</v>
      </c>
      <c r="I584" s="6" t="s">
        <v>5140</v>
      </c>
      <c r="J584" s="6" t="s">
        <v>4718</v>
      </c>
      <c r="K584" s="32">
        <v>24.812325755028802</v>
      </c>
      <c r="L584" s="32">
        <v>0</v>
      </c>
      <c r="M584" s="32">
        <v>0</v>
      </c>
      <c r="N584" s="32">
        <v>0</v>
      </c>
    </row>
    <row r="585" spans="1:14" ht="45" customHeight="1" x14ac:dyDescent="0.25">
      <c r="A585" s="6" t="s">
        <v>19782</v>
      </c>
      <c r="B585" s="6">
        <v>483</v>
      </c>
      <c r="C585" s="6" t="s">
        <v>22913</v>
      </c>
      <c r="D585" s="6" t="s">
        <v>23984</v>
      </c>
      <c r="E585" s="6" t="s">
        <v>4718</v>
      </c>
      <c r="F585" s="6" t="s">
        <v>4718</v>
      </c>
      <c r="G585" s="6" t="s">
        <v>4718</v>
      </c>
      <c r="H585" s="6" t="s">
        <v>4718</v>
      </c>
      <c r="I585" s="6" t="s">
        <v>4718</v>
      </c>
      <c r="J585" s="6" t="s">
        <v>4718</v>
      </c>
      <c r="K585" s="32">
        <v>24.809954588508401</v>
      </c>
      <c r="L585" s="32">
        <v>0</v>
      </c>
      <c r="M585" s="32">
        <v>0</v>
      </c>
      <c r="N585" s="32">
        <v>0</v>
      </c>
    </row>
    <row r="586" spans="1:14" ht="45" customHeight="1" x14ac:dyDescent="0.25">
      <c r="A586" s="6" t="s">
        <v>22144</v>
      </c>
      <c r="B586" s="6">
        <v>936</v>
      </c>
      <c r="C586" s="6" t="s">
        <v>23828</v>
      </c>
      <c r="D586" s="6" t="s">
        <v>7218</v>
      </c>
      <c r="E586" s="6" t="s">
        <v>9112</v>
      </c>
      <c r="F586" s="6" t="s">
        <v>7220</v>
      </c>
      <c r="G586" s="6" t="s">
        <v>4718</v>
      </c>
      <c r="H586" s="6" t="s">
        <v>9113</v>
      </c>
      <c r="I586" s="6" t="s">
        <v>7222</v>
      </c>
      <c r="J586" s="6" t="s">
        <v>5253</v>
      </c>
      <c r="K586" s="32">
        <v>24.758105615565</v>
      </c>
      <c r="L586" s="32">
        <v>0</v>
      </c>
      <c r="M586" s="32">
        <v>0</v>
      </c>
      <c r="N586" s="32">
        <v>0</v>
      </c>
    </row>
    <row r="587" spans="1:14" ht="45" customHeight="1" x14ac:dyDescent="0.25">
      <c r="A587" s="6" t="s">
        <v>22388</v>
      </c>
      <c r="B587" s="6">
        <v>306</v>
      </c>
      <c r="C587" s="6" t="s">
        <v>4752</v>
      </c>
      <c r="D587" s="6" t="s">
        <v>4752</v>
      </c>
      <c r="E587" s="6" t="s">
        <v>4752</v>
      </c>
      <c r="F587" s="6" t="s">
        <v>4752</v>
      </c>
      <c r="G587" s="6" t="s">
        <v>4752</v>
      </c>
      <c r="H587" s="6" t="s">
        <v>4752</v>
      </c>
      <c r="I587" s="6" t="s">
        <v>4752</v>
      </c>
      <c r="J587" s="6" t="s">
        <v>4752</v>
      </c>
      <c r="K587" s="32">
        <v>24.7417579018989</v>
      </c>
      <c r="L587" s="32">
        <v>0</v>
      </c>
      <c r="M587" s="32">
        <v>0</v>
      </c>
      <c r="N587" s="32">
        <v>0</v>
      </c>
    </row>
    <row r="588" spans="1:14" ht="45" customHeight="1" x14ac:dyDescent="0.25">
      <c r="A588" s="6" t="s">
        <v>19272</v>
      </c>
      <c r="B588" s="6">
        <v>930</v>
      </c>
      <c r="C588" s="6" t="s">
        <v>9102</v>
      </c>
      <c r="D588" s="6" t="s">
        <v>4718</v>
      </c>
      <c r="E588" s="6" t="s">
        <v>4718</v>
      </c>
      <c r="F588" s="6" t="s">
        <v>4718</v>
      </c>
      <c r="G588" s="6" t="s">
        <v>4718</v>
      </c>
      <c r="H588" s="6" t="s">
        <v>4718</v>
      </c>
      <c r="I588" s="6" t="s">
        <v>4718</v>
      </c>
      <c r="J588" s="6" t="s">
        <v>4718</v>
      </c>
      <c r="K588" s="32">
        <v>24.738224408426301</v>
      </c>
      <c r="L588" s="32">
        <v>0</v>
      </c>
      <c r="M588" s="32">
        <v>4.7563233620411403</v>
      </c>
      <c r="N588" s="32">
        <v>0</v>
      </c>
    </row>
    <row r="589" spans="1:14" ht="45" customHeight="1" x14ac:dyDescent="0.25">
      <c r="A589" s="6" t="s">
        <v>22048</v>
      </c>
      <c r="B589" s="6">
        <v>1830</v>
      </c>
      <c r="C589" s="6" t="s">
        <v>23793</v>
      </c>
      <c r="D589" s="6" t="s">
        <v>24433</v>
      </c>
      <c r="E589" s="6" t="s">
        <v>4718</v>
      </c>
      <c r="F589" s="6" t="s">
        <v>4718</v>
      </c>
      <c r="G589" s="6" t="s">
        <v>4718</v>
      </c>
      <c r="H589" s="6" t="s">
        <v>9074</v>
      </c>
      <c r="I589" s="6" t="s">
        <v>4718</v>
      </c>
      <c r="J589" s="6" t="s">
        <v>9075</v>
      </c>
      <c r="K589" s="32">
        <v>24.661992082744401</v>
      </c>
      <c r="L589" s="32">
        <v>4.6336647793749998E-2</v>
      </c>
      <c r="M589" s="32">
        <v>0</v>
      </c>
      <c r="N589" s="32">
        <v>0</v>
      </c>
    </row>
    <row r="590" spans="1:14" ht="45" customHeight="1" x14ac:dyDescent="0.25">
      <c r="A590" s="6" t="s">
        <v>21350</v>
      </c>
      <c r="B590" s="6">
        <v>288</v>
      </c>
      <c r="C590" s="6" t="s">
        <v>23587</v>
      </c>
      <c r="D590" s="6" t="s">
        <v>5554</v>
      </c>
      <c r="E590" s="6" t="s">
        <v>5555</v>
      </c>
      <c r="F590" s="6" t="s">
        <v>4718</v>
      </c>
      <c r="G590" s="6" t="s">
        <v>5556</v>
      </c>
      <c r="H590" s="6" t="s">
        <v>5557</v>
      </c>
      <c r="I590" s="6" t="s">
        <v>5558</v>
      </c>
      <c r="J590" s="6" t="s">
        <v>4718</v>
      </c>
      <c r="K590" s="32">
        <v>24.543869113706201</v>
      </c>
      <c r="L590" s="32">
        <v>0</v>
      </c>
      <c r="M590" s="32">
        <v>7.6353033376360004</v>
      </c>
      <c r="N590" s="32">
        <v>0</v>
      </c>
    </row>
    <row r="591" spans="1:14" ht="45" customHeight="1" x14ac:dyDescent="0.25">
      <c r="A591" s="6" t="s">
        <v>20305</v>
      </c>
      <c r="B591" s="6">
        <v>2109</v>
      </c>
      <c r="C591" s="6" t="s">
        <v>10240</v>
      </c>
      <c r="D591" s="6" t="s">
        <v>10241</v>
      </c>
      <c r="E591" s="6" t="s">
        <v>10242</v>
      </c>
      <c r="F591" s="6" t="s">
        <v>4718</v>
      </c>
      <c r="G591" s="6" t="s">
        <v>4718</v>
      </c>
      <c r="H591" s="6" t="s">
        <v>4718</v>
      </c>
      <c r="I591" s="6" t="s">
        <v>4718</v>
      </c>
      <c r="J591" s="6" t="s">
        <v>4718</v>
      </c>
      <c r="K591" s="32">
        <v>24.530590693632401</v>
      </c>
      <c r="L591" s="32">
        <v>0</v>
      </c>
      <c r="M591" s="32">
        <v>0.47502925586429601</v>
      </c>
      <c r="N591" s="32">
        <v>0</v>
      </c>
    </row>
    <row r="592" spans="1:14" ht="45" customHeight="1" x14ac:dyDescent="0.25">
      <c r="A592" s="6" t="s">
        <v>21426</v>
      </c>
      <c r="B592" s="6">
        <v>756</v>
      </c>
      <c r="C592" s="6" t="s">
        <v>10614</v>
      </c>
      <c r="D592" s="6" t="s">
        <v>10615</v>
      </c>
      <c r="E592" s="6" t="s">
        <v>4718</v>
      </c>
      <c r="F592" s="6" t="s">
        <v>4718</v>
      </c>
      <c r="G592" s="6" t="s">
        <v>4718</v>
      </c>
      <c r="H592" s="6" t="s">
        <v>9683</v>
      </c>
      <c r="I592" s="6" t="s">
        <v>6262</v>
      </c>
      <c r="J592" s="6" t="s">
        <v>4718</v>
      </c>
      <c r="K592" s="32">
        <v>24.4799403579635</v>
      </c>
      <c r="L592" s="32">
        <v>0</v>
      </c>
      <c r="M592" s="32">
        <v>3.5367682426506</v>
      </c>
      <c r="N592" s="32">
        <v>0</v>
      </c>
    </row>
    <row r="593" spans="1:14" ht="45" customHeight="1" x14ac:dyDescent="0.25">
      <c r="A593" s="6" t="s">
        <v>20813</v>
      </c>
      <c r="B593" s="6">
        <v>774</v>
      </c>
      <c r="C593" s="6" t="s">
        <v>14285</v>
      </c>
      <c r="D593" s="6" t="s">
        <v>12704</v>
      </c>
      <c r="E593" s="6" t="s">
        <v>4718</v>
      </c>
      <c r="F593" s="6" t="s">
        <v>4718</v>
      </c>
      <c r="G593" s="6" t="s">
        <v>4718</v>
      </c>
      <c r="H593" s="6" t="s">
        <v>14286</v>
      </c>
      <c r="I593" s="6" t="s">
        <v>4718</v>
      </c>
      <c r="J593" s="6" t="s">
        <v>4718</v>
      </c>
      <c r="K593" s="32">
        <v>24.4540630425745</v>
      </c>
      <c r="L593" s="32">
        <v>0</v>
      </c>
      <c r="M593" s="32">
        <v>0</v>
      </c>
      <c r="N593" s="32">
        <v>0</v>
      </c>
    </row>
    <row r="594" spans="1:14" ht="45" customHeight="1" x14ac:dyDescent="0.25">
      <c r="A594" s="6" t="s">
        <v>22372</v>
      </c>
      <c r="B594" s="6">
        <v>258</v>
      </c>
      <c r="C594" s="6" t="s">
        <v>4752</v>
      </c>
      <c r="D594" s="6" t="s">
        <v>4752</v>
      </c>
      <c r="E594" s="6" t="s">
        <v>4752</v>
      </c>
      <c r="F594" s="6" t="s">
        <v>4752</v>
      </c>
      <c r="G594" s="6" t="s">
        <v>4752</v>
      </c>
      <c r="H594" s="6" t="s">
        <v>4752</v>
      </c>
      <c r="I594" s="6" t="s">
        <v>4752</v>
      </c>
      <c r="J594" s="6" t="s">
        <v>4752</v>
      </c>
      <c r="K594" s="32">
        <v>24.4540630425745</v>
      </c>
      <c r="L594" s="32">
        <v>0</v>
      </c>
      <c r="M594" s="32">
        <v>11.6492639606721</v>
      </c>
      <c r="N594" s="32">
        <v>0</v>
      </c>
    </row>
    <row r="595" spans="1:14" ht="45" customHeight="1" x14ac:dyDescent="0.25">
      <c r="A595" s="6" t="s">
        <v>22519</v>
      </c>
      <c r="B595" s="6">
        <v>759</v>
      </c>
      <c r="C595" s="6" t="s">
        <v>4752</v>
      </c>
      <c r="D595" s="6" t="s">
        <v>4752</v>
      </c>
      <c r="E595" s="6" t="s">
        <v>4752</v>
      </c>
      <c r="F595" s="6" t="s">
        <v>4752</v>
      </c>
      <c r="G595" s="6" t="s">
        <v>4752</v>
      </c>
      <c r="H595" s="6" t="s">
        <v>4752</v>
      </c>
      <c r="I595" s="6" t="s">
        <v>4752</v>
      </c>
      <c r="J595" s="6" t="s">
        <v>4752</v>
      </c>
      <c r="K595" s="32">
        <v>24.383181700422099</v>
      </c>
      <c r="L595" s="32">
        <v>0</v>
      </c>
      <c r="M595" s="32">
        <v>6.5997147603280597</v>
      </c>
      <c r="N595" s="32">
        <v>0</v>
      </c>
    </row>
    <row r="596" spans="1:14" ht="45" customHeight="1" x14ac:dyDescent="0.25">
      <c r="A596" s="6" t="s">
        <v>22317</v>
      </c>
      <c r="B596" s="6">
        <v>876</v>
      </c>
      <c r="C596" s="6" t="s">
        <v>8298</v>
      </c>
      <c r="D596" s="6" t="s">
        <v>8299</v>
      </c>
      <c r="E596" s="6" t="s">
        <v>8300</v>
      </c>
      <c r="F596" s="6" t="s">
        <v>8301</v>
      </c>
      <c r="G596" s="6" t="s">
        <v>4718</v>
      </c>
      <c r="H596" s="6" t="s">
        <v>8302</v>
      </c>
      <c r="I596" s="6" t="s">
        <v>4718</v>
      </c>
      <c r="J596" s="6" t="s">
        <v>8303</v>
      </c>
      <c r="K596" s="32">
        <v>24.359186946035901</v>
      </c>
      <c r="L596" s="32">
        <v>0</v>
      </c>
      <c r="M596" s="32">
        <v>0</v>
      </c>
      <c r="N596" s="32">
        <v>0</v>
      </c>
    </row>
    <row r="597" spans="1:14" ht="45" customHeight="1" x14ac:dyDescent="0.25">
      <c r="A597" s="6" t="s">
        <v>19257</v>
      </c>
      <c r="B597" s="6">
        <v>729</v>
      </c>
      <c r="C597" s="6" t="s">
        <v>22627</v>
      </c>
      <c r="D597" s="6" t="s">
        <v>4718</v>
      </c>
      <c r="E597" s="6" t="s">
        <v>4718</v>
      </c>
      <c r="F597" s="6" t="s">
        <v>4718</v>
      </c>
      <c r="G597" s="6" t="s">
        <v>4718</v>
      </c>
      <c r="H597" s="6" t="s">
        <v>4718</v>
      </c>
      <c r="I597" s="6" t="s">
        <v>4718</v>
      </c>
      <c r="J597" s="6" t="s">
        <v>4718</v>
      </c>
      <c r="K597" s="32">
        <v>24.232668233135598</v>
      </c>
      <c r="L597" s="32">
        <v>0</v>
      </c>
      <c r="M597" s="32">
        <v>0.91617439471220796</v>
      </c>
      <c r="N597" s="32">
        <v>0</v>
      </c>
    </row>
    <row r="598" spans="1:14" ht="45" customHeight="1" x14ac:dyDescent="0.25">
      <c r="A598" s="6" t="s">
        <v>19829</v>
      </c>
      <c r="B598" s="6">
        <v>2184</v>
      </c>
      <c r="C598" s="6" t="s">
        <v>16891</v>
      </c>
      <c r="D598" s="6" t="s">
        <v>16892</v>
      </c>
      <c r="E598" s="6" t="s">
        <v>4718</v>
      </c>
      <c r="F598" s="6" t="s">
        <v>4718</v>
      </c>
      <c r="G598" s="6" t="s">
        <v>4718</v>
      </c>
      <c r="H598" s="6" t="s">
        <v>4718</v>
      </c>
      <c r="I598" s="6" t="s">
        <v>4718</v>
      </c>
      <c r="J598" s="6" t="s">
        <v>4718</v>
      </c>
      <c r="K598" s="32">
        <v>24.108880784439599</v>
      </c>
      <c r="L598" s="32">
        <v>0</v>
      </c>
      <c r="M598" s="32">
        <v>0.91756739819453004</v>
      </c>
      <c r="N598" s="32">
        <v>0</v>
      </c>
    </row>
    <row r="599" spans="1:14" ht="45" customHeight="1" x14ac:dyDescent="0.25">
      <c r="A599" s="6" t="s">
        <v>21934</v>
      </c>
      <c r="B599" s="6">
        <v>261</v>
      </c>
      <c r="C599" s="6" t="s">
        <v>23748</v>
      </c>
      <c r="D599" s="6" t="s">
        <v>4773</v>
      </c>
      <c r="E599" s="6" t="s">
        <v>4774</v>
      </c>
      <c r="F599" s="6" t="s">
        <v>4718</v>
      </c>
      <c r="G599" s="6" t="s">
        <v>4718</v>
      </c>
      <c r="H599" s="6" t="s">
        <v>4776</v>
      </c>
      <c r="I599" s="6" t="s">
        <v>4737</v>
      </c>
      <c r="J599" s="6" t="s">
        <v>4777</v>
      </c>
      <c r="K599" s="32">
        <v>24.0632661926319</v>
      </c>
      <c r="L599" s="32">
        <v>3.5737805367363502</v>
      </c>
      <c r="M599" s="32">
        <v>2.42111698231979</v>
      </c>
      <c r="N599" s="32">
        <v>0</v>
      </c>
    </row>
    <row r="600" spans="1:14" ht="45" customHeight="1" x14ac:dyDescent="0.25">
      <c r="A600" s="6" t="s">
        <v>22440</v>
      </c>
      <c r="B600" s="6">
        <v>414</v>
      </c>
      <c r="C600" s="6" t="s">
        <v>4752</v>
      </c>
      <c r="D600" s="6" t="s">
        <v>4752</v>
      </c>
      <c r="E600" s="6" t="s">
        <v>4752</v>
      </c>
      <c r="F600" s="6" t="s">
        <v>4752</v>
      </c>
      <c r="G600" s="6" t="s">
        <v>4752</v>
      </c>
      <c r="H600" s="6" t="s">
        <v>4752</v>
      </c>
      <c r="I600" s="6" t="s">
        <v>4752</v>
      </c>
      <c r="J600" s="6" t="s">
        <v>4752</v>
      </c>
      <c r="K600" s="32">
        <v>23.9967628611967</v>
      </c>
      <c r="L600" s="32">
        <v>0</v>
      </c>
      <c r="M600" s="32">
        <v>0</v>
      </c>
      <c r="N600" s="32">
        <v>0</v>
      </c>
    </row>
    <row r="601" spans="1:14" ht="45" customHeight="1" x14ac:dyDescent="0.25">
      <c r="A601" s="6" t="s">
        <v>20349</v>
      </c>
      <c r="B601" s="6">
        <v>738</v>
      </c>
      <c r="C601" s="6" t="s">
        <v>23212</v>
      </c>
      <c r="D601" s="6" t="s">
        <v>10195</v>
      </c>
      <c r="E601" s="6" t="s">
        <v>24514</v>
      </c>
      <c r="F601" s="6" t="s">
        <v>24515</v>
      </c>
      <c r="G601" s="6" t="s">
        <v>4718</v>
      </c>
      <c r="H601" s="6" t="s">
        <v>4718</v>
      </c>
      <c r="I601" s="6" t="s">
        <v>4718</v>
      </c>
      <c r="J601" s="6" t="s">
        <v>4718</v>
      </c>
      <c r="K601" s="32">
        <v>23.970294435559101</v>
      </c>
      <c r="L601" s="32">
        <v>0</v>
      </c>
      <c r="M601" s="32">
        <v>2.26250384060027</v>
      </c>
      <c r="N601" s="32">
        <v>0</v>
      </c>
    </row>
    <row r="602" spans="1:14" ht="45" customHeight="1" x14ac:dyDescent="0.25">
      <c r="A602" s="6" t="s">
        <v>21914</v>
      </c>
      <c r="B602" s="6">
        <v>1188</v>
      </c>
      <c r="C602" s="6" t="s">
        <v>5686</v>
      </c>
      <c r="D602" s="6" t="s">
        <v>5687</v>
      </c>
      <c r="E602" s="6" t="s">
        <v>5688</v>
      </c>
      <c r="F602" s="6" t="s">
        <v>4718</v>
      </c>
      <c r="G602" s="6" t="s">
        <v>5689</v>
      </c>
      <c r="H602" s="6" t="s">
        <v>5690</v>
      </c>
      <c r="I602" s="6" t="s">
        <v>5691</v>
      </c>
      <c r="J602" s="6" t="s">
        <v>5692</v>
      </c>
      <c r="K602" s="32">
        <v>23.945843057977498</v>
      </c>
      <c r="L602" s="32">
        <v>0</v>
      </c>
      <c r="M602" s="32">
        <v>5.3191206429753004</v>
      </c>
      <c r="N602" s="32">
        <v>0</v>
      </c>
    </row>
    <row r="603" spans="1:14" ht="45" customHeight="1" x14ac:dyDescent="0.25">
      <c r="A603" s="6" t="s">
        <v>22273</v>
      </c>
      <c r="B603" s="6">
        <v>849</v>
      </c>
      <c r="C603" s="6" t="s">
        <v>23884</v>
      </c>
      <c r="D603" s="6" t="s">
        <v>6126</v>
      </c>
      <c r="E603" s="6" t="s">
        <v>4718</v>
      </c>
      <c r="F603" s="6" t="s">
        <v>4718</v>
      </c>
      <c r="G603" s="6" t="s">
        <v>4718</v>
      </c>
      <c r="H603" s="6" t="s">
        <v>4626</v>
      </c>
      <c r="I603" s="6" t="s">
        <v>4743</v>
      </c>
      <c r="J603" s="6" t="s">
        <v>4988</v>
      </c>
      <c r="K603" s="32">
        <v>23.868960802143899</v>
      </c>
      <c r="L603" s="32">
        <v>0</v>
      </c>
      <c r="M603" s="32">
        <v>0</v>
      </c>
      <c r="N603" s="32">
        <v>0</v>
      </c>
    </row>
    <row r="604" spans="1:14" ht="45" customHeight="1" x14ac:dyDescent="0.25">
      <c r="A604" s="6" t="s">
        <v>20321</v>
      </c>
      <c r="B604" s="6">
        <v>423</v>
      </c>
      <c r="C604" s="6" t="s">
        <v>23199</v>
      </c>
      <c r="D604" s="6" t="s">
        <v>24124</v>
      </c>
      <c r="E604" s="6" t="s">
        <v>24500</v>
      </c>
      <c r="F604" s="6" t="s">
        <v>4718</v>
      </c>
      <c r="G604" s="6" t="s">
        <v>4718</v>
      </c>
      <c r="H604" s="6" t="s">
        <v>4718</v>
      </c>
      <c r="I604" s="6" t="s">
        <v>4718</v>
      </c>
      <c r="J604" s="6" t="s">
        <v>4718</v>
      </c>
      <c r="K604" s="32">
        <v>23.864390600413198</v>
      </c>
      <c r="L604" s="32">
        <v>0</v>
      </c>
      <c r="M604" s="32">
        <v>0</v>
      </c>
      <c r="N604" s="32">
        <v>0</v>
      </c>
    </row>
    <row r="605" spans="1:14" ht="45" customHeight="1" x14ac:dyDescent="0.25">
      <c r="A605" s="6" t="s">
        <v>19417</v>
      </c>
      <c r="B605" s="6">
        <v>798</v>
      </c>
      <c r="C605" s="6" t="s">
        <v>14740</v>
      </c>
      <c r="D605" s="6" t="s">
        <v>14741</v>
      </c>
      <c r="E605" s="6" t="s">
        <v>4718</v>
      </c>
      <c r="F605" s="6" t="s">
        <v>4718</v>
      </c>
      <c r="G605" s="6" t="s">
        <v>4718</v>
      </c>
      <c r="H605" s="6" t="s">
        <v>4718</v>
      </c>
      <c r="I605" s="6" t="s">
        <v>4718</v>
      </c>
      <c r="J605" s="6" t="s">
        <v>4718</v>
      </c>
      <c r="K605" s="32">
        <v>23.718602499940701</v>
      </c>
      <c r="L605" s="32">
        <v>0</v>
      </c>
      <c r="M605" s="32">
        <v>0</v>
      </c>
      <c r="N605" s="32">
        <v>0</v>
      </c>
    </row>
    <row r="606" spans="1:14" ht="45" customHeight="1" x14ac:dyDescent="0.25">
      <c r="A606" s="6" t="s">
        <v>19347</v>
      </c>
      <c r="B606" s="6">
        <v>249</v>
      </c>
      <c r="C606" s="6" t="s">
        <v>10435</v>
      </c>
      <c r="D606" s="6" t="s">
        <v>4718</v>
      </c>
      <c r="E606" s="6" t="s">
        <v>4718</v>
      </c>
      <c r="F606" s="6" t="s">
        <v>4718</v>
      </c>
      <c r="G606" s="6" t="s">
        <v>4718</v>
      </c>
      <c r="H606" s="6" t="s">
        <v>4718</v>
      </c>
      <c r="I606" s="6" t="s">
        <v>4718</v>
      </c>
      <c r="J606" s="6" t="s">
        <v>4718</v>
      </c>
      <c r="K606" s="32">
        <v>23.648748516674502</v>
      </c>
      <c r="L606" s="32">
        <v>0</v>
      </c>
      <c r="M606" s="32">
        <v>5.3645874196401602</v>
      </c>
      <c r="N606" s="32">
        <v>0</v>
      </c>
    </row>
    <row r="607" spans="1:14" ht="45" customHeight="1" x14ac:dyDescent="0.25">
      <c r="A607" s="6" t="s">
        <v>20472</v>
      </c>
      <c r="B607" s="6">
        <v>1362</v>
      </c>
      <c r="C607" s="6" t="s">
        <v>7403</v>
      </c>
      <c r="D607" s="6" t="s">
        <v>6598</v>
      </c>
      <c r="E607" s="6" t="s">
        <v>7404</v>
      </c>
      <c r="F607" s="6" t="s">
        <v>4718</v>
      </c>
      <c r="G607" s="6" t="s">
        <v>4718</v>
      </c>
      <c r="H607" s="6" t="s">
        <v>7405</v>
      </c>
      <c r="I607" s="6" t="s">
        <v>4718</v>
      </c>
      <c r="J607" s="6" t="s">
        <v>4718</v>
      </c>
      <c r="K607" s="32">
        <v>23.642524451473101</v>
      </c>
      <c r="L607" s="32">
        <v>0</v>
      </c>
      <c r="M607" s="32">
        <v>0</v>
      </c>
      <c r="N607" s="32">
        <v>0</v>
      </c>
    </row>
    <row r="608" spans="1:14" ht="45" customHeight="1" x14ac:dyDescent="0.25">
      <c r="A608" s="6" t="s">
        <v>19258</v>
      </c>
      <c r="B608" s="6">
        <v>552</v>
      </c>
      <c r="C608" s="6" t="s">
        <v>22628</v>
      </c>
      <c r="D608" s="6" t="s">
        <v>4718</v>
      </c>
      <c r="E608" s="6" t="s">
        <v>4718</v>
      </c>
      <c r="F608" s="6" t="s">
        <v>4718</v>
      </c>
      <c r="G608" s="6" t="s">
        <v>4718</v>
      </c>
      <c r="H608" s="6" t="s">
        <v>4718</v>
      </c>
      <c r="I608" s="6" t="s">
        <v>4718</v>
      </c>
      <c r="J608" s="6" t="s">
        <v>4718</v>
      </c>
      <c r="K608" s="32">
        <v>23.6212072722839</v>
      </c>
      <c r="L608" s="32">
        <v>0</v>
      </c>
      <c r="M608" s="32">
        <v>3.43430180644275</v>
      </c>
      <c r="N608" s="32">
        <v>0</v>
      </c>
    </row>
    <row r="609" spans="1:14" ht="45" customHeight="1" x14ac:dyDescent="0.25">
      <c r="A609" s="6" t="s">
        <v>20081</v>
      </c>
      <c r="B609" s="6">
        <v>2247</v>
      </c>
      <c r="C609" s="6" t="s">
        <v>23073</v>
      </c>
      <c r="D609" s="6" t="s">
        <v>10095</v>
      </c>
      <c r="E609" s="6" t="s">
        <v>4718</v>
      </c>
      <c r="F609" s="6" t="s">
        <v>4718</v>
      </c>
      <c r="G609" s="6" t="s">
        <v>4718</v>
      </c>
      <c r="H609" s="6" t="s">
        <v>4718</v>
      </c>
      <c r="I609" s="6" t="s">
        <v>4718</v>
      </c>
      <c r="J609" s="6" t="s">
        <v>4718</v>
      </c>
      <c r="K609" s="32">
        <v>23.617317030827699</v>
      </c>
      <c r="L609" s="32">
        <v>0</v>
      </c>
      <c r="M609" s="32">
        <v>0.89171045893885104</v>
      </c>
      <c r="N609" s="32">
        <v>0</v>
      </c>
    </row>
    <row r="610" spans="1:14" ht="45" customHeight="1" x14ac:dyDescent="0.25">
      <c r="A610" s="6" t="s">
        <v>20536</v>
      </c>
      <c r="B610" s="6">
        <v>588</v>
      </c>
      <c r="C610" s="6" t="s">
        <v>23271</v>
      </c>
      <c r="D610" s="6" t="s">
        <v>24161</v>
      </c>
      <c r="E610" s="6" t="s">
        <v>24579</v>
      </c>
      <c r="F610" s="6" t="s">
        <v>4718</v>
      </c>
      <c r="G610" s="6" t="s">
        <v>4718</v>
      </c>
      <c r="H610" s="6" t="s">
        <v>6328</v>
      </c>
      <c r="I610" s="6" t="s">
        <v>4718</v>
      </c>
      <c r="J610" s="6" t="s">
        <v>4718</v>
      </c>
      <c r="K610" s="32">
        <v>23.509311781709599</v>
      </c>
      <c r="L610" s="32">
        <v>0</v>
      </c>
      <c r="M610" s="32">
        <v>1.13586927507687</v>
      </c>
      <c r="N610" s="32">
        <v>0</v>
      </c>
    </row>
    <row r="611" spans="1:14" ht="45" customHeight="1" x14ac:dyDescent="0.25">
      <c r="A611" s="6" t="s">
        <v>19467</v>
      </c>
      <c r="B611" s="6">
        <v>1155</v>
      </c>
      <c r="C611" s="6" t="s">
        <v>7259</v>
      </c>
      <c r="D611" s="6" t="s">
        <v>7260</v>
      </c>
      <c r="E611" s="6" t="s">
        <v>4718</v>
      </c>
      <c r="F611" s="6" t="s">
        <v>4718</v>
      </c>
      <c r="G611" s="6" t="s">
        <v>4718</v>
      </c>
      <c r="H611" s="6" t="s">
        <v>4718</v>
      </c>
      <c r="I611" s="6" t="s">
        <v>4718</v>
      </c>
      <c r="J611" s="6" t="s">
        <v>4718</v>
      </c>
      <c r="K611" s="32">
        <v>23.498942666023801</v>
      </c>
      <c r="L611" s="32">
        <v>0</v>
      </c>
      <c r="M611" s="32">
        <v>0.74638005672488394</v>
      </c>
      <c r="N611" s="32">
        <v>0</v>
      </c>
    </row>
    <row r="612" spans="1:14" ht="45" customHeight="1" x14ac:dyDescent="0.25">
      <c r="A612" s="6" t="s">
        <v>20985</v>
      </c>
      <c r="B612" s="6">
        <v>807</v>
      </c>
      <c r="C612" s="6" t="s">
        <v>13626</v>
      </c>
      <c r="D612" s="6" t="s">
        <v>5766</v>
      </c>
      <c r="E612" s="6" t="s">
        <v>13627</v>
      </c>
      <c r="F612" s="6" t="s">
        <v>4718</v>
      </c>
      <c r="G612" s="6" t="s">
        <v>4718</v>
      </c>
      <c r="H612" s="6" t="s">
        <v>13628</v>
      </c>
      <c r="I612" s="6" t="s">
        <v>4718</v>
      </c>
      <c r="J612" s="6" t="s">
        <v>4718</v>
      </c>
      <c r="K612" s="32">
        <v>23.4540827694581</v>
      </c>
      <c r="L612" s="32">
        <v>0</v>
      </c>
      <c r="M612" s="32">
        <v>0</v>
      </c>
      <c r="N612" s="32">
        <v>0</v>
      </c>
    </row>
    <row r="613" spans="1:14" ht="45" customHeight="1" x14ac:dyDescent="0.25">
      <c r="A613" s="6" t="s">
        <v>19706</v>
      </c>
      <c r="B613" s="6">
        <v>1131</v>
      </c>
      <c r="C613" s="6" t="s">
        <v>22873</v>
      </c>
      <c r="D613" s="6" t="s">
        <v>23975</v>
      </c>
      <c r="E613" s="6" t="s">
        <v>4718</v>
      </c>
      <c r="F613" s="6" t="s">
        <v>4718</v>
      </c>
      <c r="G613" s="6" t="s">
        <v>4718</v>
      </c>
      <c r="H613" s="6" t="s">
        <v>4718</v>
      </c>
      <c r="I613" s="6" t="s">
        <v>4718</v>
      </c>
      <c r="J613" s="6" t="s">
        <v>4718</v>
      </c>
      <c r="K613" s="32">
        <v>23.429197801002399</v>
      </c>
      <c r="L613" s="32">
        <v>0</v>
      </c>
      <c r="M613" s="32">
        <v>3.2342417902031899</v>
      </c>
      <c r="N613" s="32">
        <v>0</v>
      </c>
    </row>
    <row r="614" spans="1:14" ht="45" customHeight="1" x14ac:dyDescent="0.25">
      <c r="A614" s="6" t="s">
        <v>20132</v>
      </c>
      <c r="B614" s="6">
        <v>2817</v>
      </c>
      <c r="C614" s="6" t="s">
        <v>14428</v>
      </c>
      <c r="D614" s="6" t="s">
        <v>14168</v>
      </c>
      <c r="E614" s="6" t="s">
        <v>4718</v>
      </c>
      <c r="F614" s="6" t="s">
        <v>4718</v>
      </c>
      <c r="G614" s="6" t="s">
        <v>4718</v>
      </c>
      <c r="H614" s="6" t="s">
        <v>4718</v>
      </c>
      <c r="I614" s="6" t="s">
        <v>4718</v>
      </c>
      <c r="J614" s="6" t="s">
        <v>4718</v>
      </c>
      <c r="K614" s="32">
        <v>23.423022328709301</v>
      </c>
      <c r="L614" s="32">
        <v>0</v>
      </c>
      <c r="M614" s="32">
        <v>0</v>
      </c>
      <c r="N614" s="32">
        <v>0</v>
      </c>
    </row>
    <row r="615" spans="1:14" ht="45" customHeight="1" x14ac:dyDescent="0.25">
      <c r="A615" s="6" t="s">
        <v>19563</v>
      </c>
      <c r="B615" s="6">
        <v>1401</v>
      </c>
      <c r="C615" s="6" t="s">
        <v>22796</v>
      </c>
      <c r="D615" s="6" t="s">
        <v>14186</v>
      </c>
      <c r="E615" s="6" t="s">
        <v>4718</v>
      </c>
      <c r="F615" s="6" t="s">
        <v>4718</v>
      </c>
      <c r="G615" s="6" t="s">
        <v>4718</v>
      </c>
      <c r="H615" s="6" t="s">
        <v>4718</v>
      </c>
      <c r="I615" s="6" t="s">
        <v>4718</v>
      </c>
      <c r="J615" s="6" t="s">
        <v>4718</v>
      </c>
      <c r="K615" s="32">
        <v>23.417252660897901</v>
      </c>
      <c r="L615" s="32">
        <v>0</v>
      </c>
      <c r="M615" s="32">
        <v>1.9068983119063501</v>
      </c>
      <c r="N615" s="32">
        <v>0</v>
      </c>
    </row>
    <row r="616" spans="1:14" ht="45" customHeight="1" x14ac:dyDescent="0.25">
      <c r="A616" s="6" t="s">
        <v>22137</v>
      </c>
      <c r="B616" s="6">
        <v>531</v>
      </c>
      <c r="C616" s="6" t="s">
        <v>5248</v>
      </c>
      <c r="D616" s="6" t="s">
        <v>5249</v>
      </c>
      <c r="E616" s="6" t="s">
        <v>5250</v>
      </c>
      <c r="F616" s="6" t="s">
        <v>4718</v>
      </c>
      <c r="G616" s="6" t="s">
        <v>4718</v>
      </c>
      <c r="H616" s="6" t="s">
        <v>5251</v>
      </c>
      <c r="I616" s="6" t="s">
        <v>5252</v>
      </c>
      <c r="J616" s="6" t="s">
        <v>5253</v>
      </c>
      <c r="K616" s="32">
        <v>23.4093538995836</v>
      </c>
      <c r="L616" s="32">
        <v>0</v>
      </c>
      <c r="M616" s="32">
        <v>2.3800811012635301</v>
      </c>
      <c r="N616" s="32">
        <v>0</v>
      </c>
    </row>
    <row r="617" spans="1:14" ht="45" customHeight="1" x14ac:dyDescent="0.25">
      <c r="A617" s="6" t="s">
        <v>22331</v>
      </c>
      <c r="B617" s="6">
        <v>144</v>
      </c>
      <c r="C617" s="6" t="s">
        <v>4752</v>
      </c>
      <c r="D617" s="6" t="s">
        <v>4752</v>
      </c>
      <c r="E617" s="6" t="s">
        <v>4752</v>
      </c>
      <c r="F617" s="6" t="s">
        <v>4752</v>
      </c>
      <c r="G617" s="6" t="s">
        <v>4752</v>
      </c>
      <c r="H617" s="6" t="s">
        <v>4752</v>
      </c>
      <c r="I617" s="6" t="s">
        <v>4752</v>
      </c>
      <c r="J617" s="6" t="s">
        <v>4752</v>
      </c>
      <c r="K617" s="32">
        <v>23.3672157962379</v>
      </c>
      <c r="L617" s="32">
        <v>0</v>
      </c>
      <c r="M617" s="32">
        <v>0</v>
      </c>
      <c r="N617" s="32">
        <v>0</v>
      </c>
    </row>
    <row r="618" spans="1:14" ht="45" customHeight="1" x14ac:dyDescent="0.25">
      <c r="A618" s="6" t="s">
        <v>22037</v>
      </c>
      <c r="B618" s="6">
        <v>882</v>
      </c>
      <c r="C618" s="6" t="s">
        <v>11846</v>
      </c>
      <c r="D618" s="6" t="s">
        <v>11109</v>
      </c>
      <c r="E618" s="6" t="s">
        <v>4718</v>
      </c>
      <c r="F618" s="6" t="s">
        <v>4718</v>
      </c>
      <c r="G618" s="6" t="s">
        <v>4718</v>
      </c>
      <c r="H618" s="6" t="s">
        <v>11110</v>
      </c>
      <c r="I618" s="6" t="s">
        <v>4718</v>
      </c>
      <c r="J618" s="6" t="s">
        <v>9075</v>
      </c>
      <c r="K618" s="32">
        <v>23.3648497887433</v>
      </c>
      <c r="L618" s="32">
        <v>0</v>
      </c>
      <c r="M618" s="32">
        <v>0</v>
      </c>
      <c r="N618" s="32">
        <v>0</v>
      </c>
    </row>
    <row r="619" spans="1:14" ht="45" customHeight="1" x14ac:dyDescent="0.25">
      <c r="A619" s="6" t="s">
        <v>21346</v>
      </c>
      <c r="B619" s="6">
        <v>1269</v>
      </c>
      <c r="C619" s="6" t="s">
        <v>5924</v>
      </c>
      <c r="D619" s="6" t="s">
        <v>5925</v>
      </c>
      <c r="E619" s="6" t="s">
        <v>5926</v>
      </c>
      <c r="F619" s="6" t="s">
        <v>4718</v>
      </c>
      <c r="G619" s="6" t="s">
        <v>5927</v>
      </c>
      <c r="H619" s="6" t="s">
        <v>4629</v>
      </c>
      <c r="I619" s="6" t="s">
        <v>5928</v>
      </c>
      <c r="J619" s="6" t="s">
        <v>4718</v>
      </c>
      <c r="K619" s="32">
        <v>23.2310156954732</v>
      </c>
      <c r="L619" s="32">
        <v>0</v>
      </c>
      <c r="M619" s="32">
        <v>2.0023210194758501</v>
      </c>
      <c r="N619" s="32">
        <v>0</v>
      </c>
    </row>
    <row r="620" spans="1:14" ht="45" customHeight="1" x14ac:dyDescent="0.25">
      <c r="A620" s="6" t="s">
        <v>21443</v>
      </c>
      <c r="B620" s="6">
        <v>1137</v>
      </c>
      <c r="C620" s="6" t="s">
        <v>13551</v>
      </c>
      <c r="D620" s="6" t="s">
        <v>13552</v>
      </c>
      <c r="E620" s="6" t="s">
        <v>13553</v>
      </c>
      <c r="F620" s="6" t="s">
        <v>4718</v>
      </c>
      <c r="G620" s="6" t="s">
        <v>4718</v>
      </c>
      <c r="H620" s="6" t="s">
        <v>13554</v>
      </c>
      <c r="I620" s="6" t="s">
        <v>5078</v>
      </c>
      <c r="J620" s="6" t="s">
        <v>4718</v>
      </c>
      <c r="K620" s="32">
        <v>23.166278665751999</v>
      </c>
      <c r="L620" s="32">
        <v>0</v>
      </c>
      <c r="M620" s="32">
        <v>0</v>
      </c>
      <c r="N620" s="32">
        <v>0</v>
      </c>
    </row>
    <row r="621" spans="1:14" ht="45" customHeight="1" x14ac:dyDescent="0.25">
      <c r="A621" s="6" t="s">
        <v>21679</v>
      </c>
      <c r="B621" s="6">
        <v>1407</v>
      </c>
      <c r="C621" s="6" t="s">
        <v>23679</v>
      </c>
      <c r="D621" s="6" t="s">
        <v>6547</v>
      </c>
      <c r="E621" s="6" t="s">
        <v>6548</v>
      </c>
      <c r="F621" s="6" t="s">
        <v>25037</v>
      </c>
      <c r="G621" s="6" t="s">
        <v>6549</v>
      </c>
      <c r="H621" s="6" t="s">
        <v>6550</v>
      </c>
      <c r="I621" s="6" t="s">
        <v>6551</v>
      </c>
      <c r="J621" s="6" t="s">
        <v>6552</v>
      </c>
      <c r="K621" s="32">
        <v>23.072416530680702</v>
      </c>
      <c r="L621" s="32">
        <v>0</v>
      </c>
      <c r="M621" s="32">
        <v>3.5180477858416301</v>
      </c>
      <c r="N621" s="32">
        <v>0</v>
      </c>
    </row>
    <row r="622" spans="1:14" ht="45" customHeight="1" x14ac:dyDescent="0.25">
      <c r="A622" s="6" t="s">
        <v>20345</v>
      </c>
      <c r="B622" s="6">
        <v>1479</v>
      </c>
      <c r="C622" s="6" t="s">
        <v>8975</v>
      </c>
      <c r="D622" s="6" t="s">
        <v>8976</v>
      </c>
      <c r="E622" s="6" t="s">
        <v>8977</v>
      </c>
      <c r="F622" s="6" t="s">
        <v>8978</v>
      </c>
      <c r="G622" s="6" t="s">
        <v>4718</v>
      </c>
      <c r="H622" s="6" t="s">
        <v>4718</v>
      </c>
      <c r="I622" s="6" t="s">
        <v>4718</v>
      </c>
      <c r="J622" s="6" t="s">
        <v>4718</v>
      </c>
      <c r="K622" s="32">
        <v>23.035429770733501</v>
      </c>
      <c r="L622" s="32">
        <v>0</v>
      </c>
      <c r="M622" s="32">
        <v>1.2052273118971599</v>
      </c>
      <c r="N622" s="32">
        <v>0</v>
      </c>
    </row>
    <row r="623" spans="1:14" ht="45" customHeight="1" x14ac:dyDescent="0.25">
      <c r="A623" s="6" t="s">
        <v>21752</v>
      </c>
      <c r="B623" s="6">
        <v>1242</v>
      </c>
      <c r="C623" s="6" t="s">
        <v>6050</v>
      </c>
      <c r="D623" s="6" t="s">
        <v>6051</v>
      </c>
      <c r="E623" s="6" t="s">
        <v>6052</v>
      </c>
      <c r="F623" s="6" t="s">
        <v>6053</v>
      </c>
      <c r="G623" s="6" t="s">
        <v>6054</v>
      </c>
      <c r="H623" s="6" t="s">
        <v>6055</v>
      </c>
      <c r="I623" s="6" t="s">
        <v>5943</v>
      </c>
      <c r="J623" s="6" t="s">
        <v>5944</v>
      </c>
      <c r="K623" s="32">
        <v>23.023519870180699</v>
      </c>
      <c r="L623" s="32">
        <v>0</v>
      </c>
      <c r="M623" s="32">
        <v>3.6483879648152699</v>
      </c>
      <c r="N623" s="32">
        <v>0</v>
      </c>
    </row>
    <row r="624" spans="1:14" ht="45" customHeight="1" x14ac:dyDescent="0.25">
      <c r="A624" s="6" t="s">
        <v>20767</v>
      </c>
      <c r="B624" s="6">
        <v>915</v>
      </c>
      <c r="C624" s="6" t="s">
        <v>23348</v>
      </c>
      <c r="D624" s="6" t="s">
        <v>24206</v>
      </c>
      <c r="E624" s="6" t="s">
        <v>24637</v>
      </c>
      <c r="F624" s="6" t="s">
        <v>4718</v>
      </c>
      <c r="G624" s="6" t="s">
        <v>4718</v>
      </c>
      <c r="H624" s="6" t="s">
        <v>24638</v>
      </c>
      <c r="I624" s="6" t="s">
        <v>4718</v>
      </c>
      <c r="J624" s="6" t="s">
        <v>4718</v>
      </c>
      <c r="K624" s="32">
        <v>22.984146684824101</v>
      </c>
      <c r="L624" s="32">
        <v>0</v>
      </c>
      <c r="M624" s="32">
        <v>0</v>
      </c>
      <c r="N624" s="32">
        <v>0</v>
      </c>
    </row>
    <row r="625" spans="1:14" ht="45" customHeight="1" x14ac:dyDescent="0.25">
      <c r="A625" s="6" t="s">
        <v>21878</v>
      </c>
      <c r="B625" s="6">
        <v>495</v>
      </c>
      <c r="C625" s="6" t="s">
        <v>6834</v>
      </c>
      <c r="D625" s="6" t="s">
        <v>5987</v>
      </c>
      <c r="E625" s="6" t="s">
        <v>6835</v>
      </c>
      <c r="F625" s="6" t="s">
        <v>6836</v>
      </c>
      <c r="G625" s="6" t="s">
        <v>4718</v>
      </c>
      <c r="H625" s="6" t="s">
        <v>6837</v>
      </c>
      <c r="I625" s="6" t="s">
        <v>5566</v>
      </c>
      <c r="J625" s="6" t="s">
        <v>5567</v>
      </c>
      <c r="K625" s="32">
        <v>22.822441375650001</v>
      </c>
      <c r="L625" s="32">
        <v>0</v>
      </c>
      <c r="M625" s="32">
        <v>3.8297668629422201</v>
      </c>
      <c r="N625" s="32">
        <v>0</v>
      </c>
    </row>
    <row r="626" spans="1:14" ht="45" customHeight="1" x14ac:dyDescent="0.25">
      <c r="A626" s="6" t="s">
        <v>22107</v>
      </c>
      <c r="B626" s="6">
        <v>867</v>
      </c>
      <c r="C626" s="6" t="s">
        <v>23806</v>
      </c>
      <c r="D626" s="6" t="s">
        <v>24441</v>
      </c>
      <c r="E626" s="6" t="s">
        <v>25171</v>
      </c>
      <c r="F626" s="6" t="s">
        <v>4718</v>
      </c>
      <c r="G626" s="6" t="s">
        <v>25172</v>
      </c>
      <c r="H626" s="6" t="s">
        <v>25173</v>
      </c>
      <c r="I626" s="6" t="s">
        <v>7287</v>
      </c>
      <c r="J626" s="6" t="s">
        <v>5129</v>
      </c>
      <c r="K626" s="32">
        <v>22.801227870377399</v>
      </c>
      <c r="L626" s="32">
        <v>0</v>
      </c>
      <c r="M626" s="32">
        <v>0</v>
      </c>
      <c r="N626" s="32">
        <v>0</v>
      </c>
    </row>
    <row r="627" spans="1:14" ht="45" customHeight="1" x14ac:dyDescent="0.25">
      <c r="A627" s="6" t="s">
        <v>21336</v>
      </c>
      <c r="B627" s="6">
        <v>978</v>
      </c>
      <c r="C627" s="6" t="s">
        <v>14640</v>
      </c>
      <c r="D627" s="6" t="s">
        <v>14641</v>
      </c>
      <c r="E627" s="6" t="s">
        <v>14642</v>
      </c>
      <c r="F627" s="6" t="s">
        <v>4718</v>
      </c>
      <c r="G627" s="6" t="s">
        <v>4718</v>
      </c>
      <c r="H627" s="6" t="s">
        <v>14643</v>
      </c>
      <c r="I627" s="6" t="s">
        <v>4743</v>
      </c>
      <c r="J627" s="6" t="s">
        <v>4718</v>
      </c>
      <c r="K627" s="32">
        <v>22.793787187741199</v>
      </c>
      <c r="L627" s="32">
        <v>0</v>
      </c>
      <c r="M627" s="32">
        <v>1.29225262246517</v>
      </c>
      <c r="N627" s="32">
        <v>0</v>
      </c>
    </row>
    <row r="628" spans="1:14" ht="45" customHeight="1" x14ac:dyDescent="0.25">
      <c r="A628" s="6" t="s">
        <v>19879</v>
      </c>
      <c r="B628" s="6">
        <v>762</v>
      </c>
      <c r="C628" s="6" t="s">
        <v>22966</v>
      </c>
      <c r="D628" s="6" t="s">
        <v>15199</v>
      </c>
      <c r="E628" s="6" t="s">
        <v>4718</v>
      </c>
      <c r="F628" s="6" t="s">
        <v>4718</v>
      </c>
      <c r="G628" s="6" t="s">
        <v>4718</v>
      </c>
      <c r="H628" s="6" t="s">
        <v>4718</v>
      </c>
      <c r="I628" s="6" t="s">
        <v>4718</v>
      </c>
      <c r="J628" s="6" t="s">
        <v>4718</v>
      </c>
      <c r="K628" s="32">
        <v>22.777341776756199</v>
      </c>
      <c r="L628" s="32">
        <v>0.78606526385459696</v>
      </c>
      <c r="M628" s="32">
        <v>1.46131749648186</v>
      </c>
      <c r="N628" s="32">
        <v>0</v>
      </c>
    </row>
    <row r="629" spans="1:14" ht="45" customHeight="1" x14ac:dyDescent="0.25">
      <c r="A629" s="6" t="s">
        <v>22407</v>
      </c>
      <c r="B629" s="6">
        <v>333</v>
      </c>
      <c r="C629" s="6" t="s">
        <v>4752</v>
      </c>
      <c r="D629" s="6" t="s">
        <v>4752</v>
      </c>
      <c r="E629" s="6" t="s">
        <v>4752</v>
      </c>
      <c r="F629" s="6" t="s">
        <v>4752</v>
      </c>
      <c r="G629" s="6" t="s">
        <v>4752</v>
      </c>
      <c r="H629" s="6" t="s">
        <v>4752</v>
      </c>
      <c r="I629" s="6" t="s">
        <v>4752</v>
      </c>
      <c r="J629" s="6" t="s">
        <v>4752</v>
      </c>
      <c r="K629" s="32">
        <v>22.735669423366598</v>
      </c>
      <c r="L629" s="32">
        <v>0</v>
      </c>
      <c r="M629" s="32">
        <v>0</v>
      </c>
      <c r="N629" s="32">
        <v>0</v>
      </c>
    </row>
    <row r="630" spans="1:14" ht="45" customHeight="1" x14ac:dyDescent="0.25">
      <c r="A630" s="6" t="s">
        <v>22343</v>
      </c>
      <c r="B630" s="6">
        <v>186</v>
      </c>
      <c r="C630" s="6" t="s">
        <v>4752</v>
      </c>
      <c r="D630" s="6" t="s">
        <v>4752</v>
      </c>
      <c r="E630" s="6" t="s">
        <v>4752</v>
      </c>
      <c r="F630" s="6" t="s">
        <v>4752</v>
      </c>
      <c r="G630" s="6" t="s">
        <v>4752</v>
      </c>
      <c r="H630" s="6" t="s">
        <v>4752</v>
      </c>
      <c r="I630" s="6" t="s">
        <v>4752</v>
      </c>
      <c r="J630" s="6" t="s">
        <v>4752</v>
      </c>
      <c r="K630" s="32">
        <v>22.613434641520499</v>
      </c>
      <c r="L630" s="32">
        <v>0</v>
      </c>
      <c r="M630" s="32">
        <v>0</v>
      </c>
      <c r="N630" s="32">
        <v>0</v>
      </c>
    </row>
    <row r="631" spans="1:14" ht="45" customHeight="1" x14ac:dyDescent="0.25">
      <c r="A631" s="6" t="s">
        <v>21741</v>
      </c>
      <c r="B631" s="6">
        <v>1341</v>
      </c>
      <c r="C631" s="6" t="s">
        <v>9476</v>
      </c>
      <c r="D631" s="6" t="s">
        <v>9477</v>
      </c>
      <c r="E631" s="6" t="s">
        <v>9478</v>
      </c>
      <c r="F631" s="6" t="s">
        <v>9479</v>
      </c>
      <c r="G631" s="6" t="s">
        <v>9480</v>
      </c>
      <c r="H631" s="6" t="s">
        <v>9481</v>
      </c>
      <c r="I631" s="6" t="s">
        <v>6930</v>
      </c>
      <c r="J631" s="6" t="s">
        <v>6931</v>
      </c>
      <c r="K631" s="32">
        <v>22.5830810379749</v>
      </c>
      <c r="L631" s="32">
        <v>0</v>
      </c>
      <c r="M631" s="32">
        <v>1.9285659183830901</v>
      </c>
      <c r="N631" s="32">
        <v>0</v>
      </c>
    </row>
    <row r="632" spans="1:14" ht="45" customHeight="1" x14ac:dyDescent="0.25">
      <c r="A632" s="6" t="s">
        <v>19873</v>
      </c>
      <c r="B632" s="6">
        <v>657</v>
      </c>
      <c r="C632" s="6" t="s">
        <v>22963</v>
      </c>
      <c r="D632" s="6" t="s">
        <v>8838</v>
      </c>
      <c r="E632" s="6" t="s">
        <v>4718</v>
      </c>
      <c r="F632" s="6" t="s">
        <v>4718</v>
      </c>
      <c r="G632" s="6" t="s">
        <v>4718</v>
      </c>
      <c r="H632" s="6" t="s">
        <v>4718</v>
      </c>
      <c r="I632" s="6" t="s">
        <v>4718</v>
      </c>
      <c r="J632" s="6" t="s">
        <v>4718</v>
      </c>
      <c r="K632" s="32">
        <v>22.406919256666502</v>
      </c>
      <c r="L632" s="32">
        <v>0</v>
      </c>
      <c r="M632" s="32">
        <v>0</v>
      </c>
      <c r="N632" s="32">
        <v>0</v>
      </c>
    </row>
    <row r="633" spans="1:14" ht="45" customHeight="1" x14ac:dyDescent="0.25">
      <c r="A633" s="6" t="s">
        <v>19267</v>
      </c>
      <c r="B633" s="6">
        <v>402</v>
      </c>
      <c r="C633" s="6" t="s">
        <v>22633</v>
      </c>
      <c r="D633" s="6" t="s">
        <v>4718</v>
      </c>
      <c r="E633" s="6" t="s">
        <v>4718</v>
      </c>
      <c r="F633" s="6" t="s">
        <v>4718</v>
      </c>
      <c r="G633" s="6" t="s">
        <v>4718</v>
      </c>
      <c r="H633" s="6" t="s">
        <v>4718</v>
      </c>
      <c r="I633" s="6" t="s">
        <v>4718</v>
      </c>
      <c r="J633" s="6" t="s">
        <v>4718</v>
      </c>
      <c r="K633" s="32">
        <v>22.342455966440198</v>
      </c>
      <c r="L633" s="32">
        <v>0</v>
      </c>
      <c r="M633" s="32">
        <v>0</v>
      </c>
      <c r="N633" s="32">
        <v>0</v>
      </c>
    </row>
    <row r="634" spans="1:14" ht="45" customHeight="1" x14ac:dyDescent="0.25">
      <c r="A634" s="6" t="s">
        <v>20561</v>
      </c>
      <c r="B634" s="6">
        <v>627</v>
      </c>
      <c r="C634" s="6" t="s">
        <v>14489</v>
      </c>
      <c r="D634" s="6" t="s">
        <v>6624</v>
      </c>
      <c r="E634" s="6" t="s">
        <v>4718</v>
      </c>
      <c r="F634" s="6" t="s">
        <v>4718</v>
      </c>
      <c r="G634" s="6" t="s">
        <v>4718</v>
      </c>
      <c r="H634" s="6" t="s">
        <v>6139</v>
      </c>
      <c r="I634" s="6" t="s">
        <v>4718</v>
      </c>
      <c r="J634" s="6" t="s">
        <v>4718</v>
      </c>
      <c r="K634" s="32">
        <v>22.296748975315399</v>
      </c>
      <c r="L634" s="32">
        <v>0</v>
      </c>
      <c r="M634" s="32">
        <v>0</v>
      </c>
      <c r="N634" s="32">
        <v>0</v>
      </c>
    </row>
    <row r="635" spans="1:14" ht="45" customHeight="1" x14ac:dyDescent="0.25">
      <c r="A635" s="6" t="s">
        <v>21637</v>
      </c>
      <c r="B635" s="6">
        <v>1092</v>
      </c>
      <c r="C635" s="6" t="s">
        <v>12829</v>
      </c>
      <c r="D635" s="6" t="s">
        <v>12830</v>
      </c>
      <c r="E635" s="6" t="s">
        <v>12831</v>
      </c>
      <c r="F635" s="6" t="s">
        <v>12832</v>
      </c>
      <c r="G635" s="6" t="s">
        <v>12833</v>
      </c>
      <c r="H635" s="6" t="s">
        <v>12834</v>
      </c>
      <c r="I635" s="6" t="s">
        <v>6114</v>
      </c>
      <c r="J635" s="6" t="s">
        <v>6115</v>
      </c>
      <c r="K635" s="32">
        <v>22.2351924326403</v>
      </c>
      <c r="L635" s="32">
        <v>9.1419678122283701E-2</v>
      </c>
      <c r="M635" s="32">
        <v>14.999368447644301</v>
      </c>
      <c r="N635" s="32">
        <v>0</v>
      </c>
    </row>
    <row r="636" spans="1:14" ht="45" customHeight="1" x14ac:dyDescent="0.25">
      <c r="A636" s="6" t="s">
        <v>20200</v>
      </c>
      <c r="B636" s="6">
        <v>627</v>
      </c>
      <c r="C636" s="6" t="s">
        <v>11740</v>
      </c>
      <c r="D636" s="6" t="s">
        <v>6885</v>
      </c>
      <c r="E636" s="6" t="s">
        <v>4718</v>
      </c>
      <c r="F636" s="6" t="s">
        <v>4718</v>
      </c>
      <c r="G636" s="6" t="s">
        <v>4718</v>
      </c>
      <c r="H636" s="6" t="s">
        <v>4718</v>
      </c>
      <c r="I636" s="6" t="s">
        <v>4718</v>
      </c>
      <c r="J636" s="6" t="s">
        <v>4718</v>
      </c>
      <c r="K636" s="32">
        <v>22.2087350059305</v>
      </c>
      <c r="L636" s="32">
        <v>0</v>
      </c>
      <c r="M636" s="32">
        <v>0</v>
      </c>
      <c r="N636" s="32">
        <v>0</v>
      </c>
    </row>
    <row r="637" spans="1:14" ht="45" customHeight="1" x14ac:dyDescent="0.25">
      <c r="A637" s="6" t="s">
        <v>21697</v>
      </c>
      <c r="B637" s="6">
        <v>429</v>
      </c>
      <c r="C637" s="6" t="s">
        <v>18769</v>
      </c>
      <c r="D637" s="6" t="s">
        <v>18770</v>
      </c>
      <c r="E637" s="6" t="s">
        <v>18771</v>
      </c>
      <c r="F637" s="6" t="s">
        <v>18772</v>
      </c>
      <c r="G637" s="6" t="s">
        <v>18773</v>
      </c>
      <c r="H637" s="6" t="s">
        <v>18774</v>
      </c>
      <c r="I637" s="6" t="s">
        <v>18775</v>
      </c>
      <c r="J637" s="6" t="s">
        <v>18776</v>
      </c>
      <c r="K637" s="32">
        <v>22.143022147344499</v>
      </c>
      <c r="L637" s="32">
        <v>0</v>
      </c>
      <c r="M637" s="32">
        <v>1.90413546970078</v>
      </c>
      <c r="N637" s="32">
        <v>0</v>
      </c>
    </row>
    <row r="638" spans="1:14" ht="45" customHeight="1" x14ac:dyDescent="0.25">
      <c r="A638" s="6" t="s">
        <v>22498</v>
      </c>
      <c r="B638" s="6">
        <v>663</v>
      </c>
      <c r="C638" s="6" t="s">
        <v>4752</v>
      </c>
      <c r="D638" s="6" t="s">
        <v>4752</v>
      </c>
      <c r="E638" s="6" t="s">
        <v>4752</v>
      </c>
      <c r="F638" s="6" t="s">
        <v>4752</v>
      </c>
      <c r="G638" s="6" t="s">
        <v>4752</v>
      </c>
      <c r="H638" s="6" t="s">
        <v>4752</v>
      </c>
      <c r="I638" s="6" t="s">
        <v>4752</v>
      </c>
      <c r="J638" s="6" t="s">
        <v>4752</v>
      </c>
      <c r="K638" s="32">
        <v>22.103806443597399</v>
      </c>
      <c r="L638" s="32">
        <v>0</v>
      </c>
      <c r="M638" s="32">
        <v>0</v>
      </c>
      <c r="N638" s="32">
        <v>0</v>
      </c>
    </row>
    <row r="639" spans="1:14" ht="45" customHeight="1" x14ac:dyDescent="0.25">
      <c r="A639" s="6" t="s">
        <v>21756</v>
      </c>
      <c r="B639" s="6">
        <v>2211</v>
      </c>
      <c r="C639" s="6" t="s">
        <v>12552</v>
      </c>
      <c r="D639" s="6" t="s">
        <v>12553</v>
      </c>
      <c r="E639" s="6" t="s">
        <v>4718</v>
      </c>
      <c r="F639" s="6" t="s">
        <v>4718</v>
      </c>
      <c r="G639" s="6" t="s">
        <v>12554</v>
      </c>
      <c r="H639" s="6" t="s">
        <v>12555</v>
      </c>
      <c r="I639" s="6" t="s">
        <v>12556</v>
      </c>
      <c r="J639" s="6" t="s">
        <v>12557</v>
      </c>
      <c r="K639" s="32">
        <v>22.0552680291486</v>
      </c>
      <c r="L639" s="32">
        <v>0</v>
      </c>
      <c r="M639" s="32">
        <v>0.60415299298525504</v>
      </c>
      <c r="N639" s="32">
        <v>0</v>
      </c>
    </row>
    <row r="640" spans="1:14" ht="45" customHeight="1" x14ac:dyDescent="0.25">
      <c r="A640" s="6" t="s">
        <v>21109</v>
      </c>
      <c r="B640" s="6">
        <v>1803</v>
      </c>
      <c r="C640" s="6" t="s">
        <v>23497</v>
      </c>
      <c r="D640" s="6" t="s">
        <v>24288</v>
      </c>
      <c r="E640" s="6" t="s">
        <v>4718</v>
      </c>
      <c r="F640" s="6" t="s">
        <v>4718</v>
      </c>
      <c r="G640" s="6" t="s">
        <v>24776</v>
      </c>
      <c r="H640" s="6" t="s">
        <v>24777</v>
      </c>
      <c r="I640" s="6" t="s">
        <v>24778</v>
      </c>
      <c r="J640" s="6" t="s">
        <v>4718</v>
      </c>
      <c r="K640" s="32">
        <v>22.0282370837954</v>
      </c>
      <c r="L640" s="32">
        <v>0</v>
      </c>
      <c r="M640" s="32">
        <v>3.1671670859257799</v>
      </c>
      <c r="N640" s="32">
        <v>0</v>
      </c>
    </row>
    <row r="641" spans="1:14" ht="45" customHeight="1" x14ac:dyDescent="0.25">
      <c r="A641" s="6" t="s">
        <v>19385</v>
      </c>
      <c r="B641" s="6">
        <v>3231</v>
      </c>
      <c r="C641" s="6" t="s">
        <v>13254</v>
      </c>
      <c r="D641" s="6" t="s">
        <v>13255</v>
      </c>
      <c r="E641" s="6" t="s">
        <v>4718</v>
      </c>
      <c r="F641" s="6" t="s">
        <v>4718</v>
      </c>
      <c r="G641" s="6" t="s">
        <v>4718</v>
      </c>
      <c r="H641" s="6" t="s">
        <v>4718</v>
      </c>
      <c r="I641" s="6" t="s">
        <v>4718</v>
      </c>
      <c r="J641" s="6" t="s">
        <v>4718</v>
      </c>
      <c r="K641" s="32">
        <v>22.000331306764402</v>
      </c>
      <c r="L641" s="32">
        <v>0</v>
      </c>
      <c r="M641" s="32">
        <v>0</v>
      </c>
      <c r="N641" s="32">
        <v>0</v>
      </c>
    </row>
    <row r="642" spans="1:14" ht="45" customHeight="1" x14ac:dyDescent="0.25">
      <c r="A642" s="6" t="s">
        <v>20718</v>
      </c>
      <c r="B642" s="6">
        <v>2364</v>
      </c>
      <c r="C642" s="6" t="s">
        <v>8674</v>
      </c>
      <c r="D642" s="6" t="s">
        <v>8675</v>
      </c>
      <c r="E642" s="6" t="s">
        <v>8676</v>
      </c>
      <c r="F642" s="6" t="s">
        <v>4718</v>
      </c>
      <c r="G642" s="6" t="s">
        <v>4718</v>
      </c>
      <c r="H642" s="6" t="s">
        <v>8677</v>
      </c>
      <c r="I642" s="6" t="s">
        <v>4718</v>
      </c>
      <c r="J642" s="6" t="s">
        <v>4718</v>
      </c>
      <c r="K642" s="32">
        <v>21.884524438608601</v>
      </c>
      <c r="L642" s="32">
        <v>0</v>
      </c>
      <c r="M642" s="32">
        <v>1.2723106422658399</v>
      </c>
      <c r="N642" s="32">
        <v>0</v>
      </c>
    </row>
    <row r="643" spans="1:14" ht="45" customHeight="1" x14ac:dyDescent="0.25">
      <c r="A643" s="6" t="s">
        <v>21917</v>
      </c>
      <c r="B643" s="6">
        <v>345</v>
      </c>
      <c r="C643" s="6" t="s">
        <v>5569</v>
      </c>
      <c r="D643" s="6" t="s">
        <v>5570</v>
      </c>
      <c r="E643" s="6" t="s">
        <v>5571</v>
      </c>
      <c r="F643" s="6" t="s">
        <v>5572</v>
      </c>
      <c r="G643" s="6" t="s">
        <v>4718</v>
      </c>
      <c r="H643" s="6" t="s">
        <v>5573</v>
      </c>
      <c r="I643" s="6" t="s">
        <v>4737</v>
      </c>
      <c r="J643" s="6" t="s">
        <v>4777</v>
      </c>
      <c r="K643" s="32">
        <v>21.881715590776199</v>
      </c>
      <c r="L643" s="32">
        <v>0.28936315510009802</v>
      </c>
      <c r="M643" s="32">
        <v>9.9950024987506207</v>
      </c>
      <c r="N643" s="32">
        <v>0</v>
      </c>
    </row>
    <row r="644" spans="1:14" ht="45" customHeight="1" x14ac:dyDescent="0.25">
      <c r="A644" s="6" t="s">
        <v>22203</v>
      </c>
      <c r="B644" s="6">
        <v>693</v>
      </c>
      <c r="C644" s="6" t="s">
        <v>9485</v>
      </c>
      <c r="D644" s="6" t="s">
        <v>9486</v>
      </c>
      <c r="E644" s="6" t="s">
        <v>9487</v>
      </c>
      <c r="F644" s="6" t="s">
        <v>9488</v>
      </c>
      <c r="G644" s="6" t="s">
        <v>4718</v>
      </c>
      <c r="H644" s="6" t="s">
        <v>9489</v>
      </c>
      <c r="I644" s="6" t="s">
        <v>5117</v>
      </c>
      <c r="J644" s="6" t="s">
        <v>9490</v>
      </c>
      <c r="K644" s="32">
        <v>21.849864121157498</v>
      </c>
      <c r="L644" s="32">
        <v>0</v>
      </c>
      <c r="M644" s="32">
        <v>2.7355477592444402</v>
      </c>
      <c r="N644" s="32">
        <v>0</v>
      </c>
    </row>
    <row r="645" spans="1:14" ht="45" customHeight="1" x14ac:dyDescent="0.25">
      <c r="A645" s="6" t="s">
        <v>19787</v>
      </c>
      <c r="B645" s="6">
        <v>579</v>
      </c>
      <c r="C645" s="6" t="s">
        <v>7541</v>
      </c>
      <c r="D645" s="6" t="s">
        <v>7542</v>
      </c>
      <c r="E645" s="6" t="s">
        <v>4718</v>
      </c>
      <c r="F645" s="6" t="s">
        <v>4718</v>
      </c>
      <c r="G645" s="6" t="s">
        <v>4718</v>
      </c>
      <c r="H645" s="6" t="s">
        <v>4718</v>
      </c>
      <c r="I645" s="6" t="s">
        <v>4718</v>
      </c>
      <c r="J645" s="6" t="s">
        <v>4718</v>
      </c>
      <c r="K645" s="32">
        <v>21.7868456144341</v>
      </c>
      <c r="L645" s="32">
        <v>0</v>
      </c>
      <c r="M645" s="32">
        <v>1.31535157990796</v>
      </c>
      <c r="N645" s="32">
        <v>0</v>
      </c>
    </row>
    <row r="646" spans="1:14" ht="45" customHeight="1" x14ac:dyDescent="0.25">
      <c r="A646" s="6" t="s">
        <v>20742</v>
      </c>
      <c r="B646" s="6">
        <v>309</v>
      </c>
      <c r="C646" s="6" t="s">
        <v>6005</v>
      </c>
      <c r="D646" s="6" t="s">
        <v>5854</v>
      </c>
      <c r="E646" s="6" t="s">
        <v>6006</v>
      </c>
      <c r="F646" s="6" t="s">
        <v>6007</v>
      </c>
      <c r="G646" s="6" t="s">
        <v>4718</v>
      </c>
      <c r="H646" s="6" t="s">
        <v>6008</v>
      </c>
      <c r="I646" s="6" t="s">
        <v>4718</v>
      </c>
      <c r="J646" s="6" t="s">
        <v>4718</v>
      </c>
      <c r="K646" s="32">
        <v>21.7791525867848</v>
      </c>
      <c r="L646" s="32">
        <v>0</v>
      </c>
      <c r="M646" s="32">
        <v>2.0450211404060399</v>
      </c>
      <c r="N646" s="32">
        <v>0</v>
      </c>
    </row>
    <row r="647" spans="1:14" ht="45" customHeight="1" x14ac:dyDescent="0.25">
      <c r="A647" s="6" t="s">
        <v>22297</v>
      </c>
      <c r="B647" s="6">
        <v>792</v>
      </c>
      <c r="C647" s="6" t="s">
        <v>12808</v>
      </c>
      <c r="D647" s="6" t="s">
        <v>6248</v>
      </c>
      <c r="E647" s="6" t="s">
        <v>4718</v>
      </c>
      <c r="F647" s="6" t="s">
        <v>4718</v>
      </c>
      <c r="G647" s="6" t="s">
        <v>4718</v>
      </c>
      <c r="H647" s="6" t="s">
        <v>12809</v>
      </c>
      <c r="I647" s="6" t="s">
        <v>4718</v>
      </c>
      <c r="J647" s="6" t="s">
        <v>12810</v>
      </c>
      <c r="K647" s="32">
        <v>21.773996537403502</v>
      </c>
      <c r="L647" s="32">
        <v>9.8167179492012299E-2</v>
      </c>
      <c r="M647" s="32">
        <v>0</v>
      </c>
      <c r="N647" s="32">
        <v>0</v>
      </c>
    </row>
    <row r="648" spans="1:14" ht="45" customHeight="1" x14ac:dyDescent="0.25">
      <c r="A648" s="6" t="s">
        <v>22240</v>
      </c>
      <c r="B648" s="6">
        <v>2571</v>
      </c>
      <c r="C648" s="6" t="s">
        <v>23863</v>
      </c>
      <c r="D648" s="6" t="s">
        <v>24462</v>
      </c>
      <c r="E648" s="6" t="s">
        <v>25254</v>
      </c>
      <c r="F648" s="6" t="s">
        <v>25255</v>
      </c>
      <c r="G648" s="6" t="s">
        <v>4718</v>
      </c>
      <c r="H648" s="6" t="s">
        <v>4653</v>
      </c>
      <c r="I648" s="6" t="s">
        <v>25249</v>
      </c>
      <c r="J648" s="6" t="s">
        <v>25256</v>
      </c>
      <c r="K648" s="32">
        <v>21.756880971984799</v>
      </c>
      <c r="L648" s="32">
        <v>0</v>
      </c>
      <c r="M648" s="32">
        <v>0</v>
      </c>
      <c r="N648" s="32">
        <v>0</v>
      </c>
    </row>
    <row r="649" spans="1:14" ht="45" customHeight="1" x14ac:dyDescent="0.25">
      <c r="A649" s="6" t="s">
        <v>20605</v>
      </c>
      <c r="B649" s="6">
        <v>699</v>
      </c>
      <c r="C649" s="6" t="s">
        <v>15438</v>
      </c>
      <c r="D649" s="6" t="s">
        <v>6296</v>
      </c>
      <c r="E649" s="6" t="s">
        <v>4718</v>
      </c>
      <c r="F649" s="6" t="s">
        <v>4718</v>
      </c>
      <c r="G649" s="6" t="s">
        <v>4718</v>
      </c>
      <c r="H649" s="6" t="s">
        <v>12160</v>
      </c>
      <c r="I649" s="6" t="s">
        <v>4718</v>
      </c>
      <c r="J649" s="6" t="s">
        <v>4718</v>
      </c>
      <c r="K649" s="32">
        <v>21.662311639430801</v>
      </c>
      <c r="L649" s="32">
        <v>0</v>
      </c>
      <c r="M649" s="32">
        <v>0</v>
      </c>
      <c r="N649" s="32">
        <v>0</v>
      </c>
    </row>
    <row r="650" spans="1:14" ht="45" customHeight="1" x14ac:dyDescent="0.25">
      <c r="A650" s="6" t="s">
        <v>20942</v>
      </c>
      <c r="B650" s="6">
        <v>369</v>
      </c>
      <c r="C650" s="6" t="s">
        <v>23422</v>
      </c>
      <c r="D650" s="6" t="s">
        <v>17956</v>
      </c>
      <c r="E650" s="6" t="s">
        <v>4718</v>
      </c>
      <c r="F650" s="6" t="s">
        <v>4718</v>
      </c>
      <c r="G650" s="6" t="s">
        <v>4718</v>
      </c>
      <c r="H650" s="6" t="s">
        <v>9088</v>
      </c>
      <c r="I650" s="6" t="s">
        <v>4718</v>
      </c>
      <c r="J650" s="6" t="s">
        <v>4718</v>
      </c>
      <c r="K650" s="32">
        <v>21.657419518464401</v>
      </c>
      <c r="L650" s="32">
        <v>0</v>
      </c>
      <c r="M650" s="32">
        <v>0</v>
      </c>
      <c r="N650" s="32">
        <v>0</v>
      </c>
    </row>
    <row r="651" spans="1:14" ht="45" customHeight="1" x14ac:dyDescent="0.25">
      <c r="A651" s="6" t="s">
        <v>22183</v>
      </c>
      <c r="B651" s="6">
        <v>2097</v>
      </c>
      <c r="C651" s="6" t="s">
        <v>23840</v>
      </c>
      <c r="D651" s="6" t="s">
        <v>24455</v>
      </c>
      <c r="E651" s="6" t="s">
        <v>25206</v>
      </c>
      <c r="F651" s="6" t="s">
        <v>25207</v>
      </c>
      <c r="G651" s="6" t="s">
        <v>25208</v>
      </c>
      <c r="H651" s="6" t="s">
        <v>25209</v>
      </c>
      <c r="I651" s="6" t="s">
        <v>25210</v>
      </c>
      <c r="J651" s="6" t="s">
        <v>8454</v>
      </c>
      <c r="K651" s="32">
        <v>21.608890669167</v>
      </c>
      <c r="L651" s="32">
        <v>0.61679551290364798</v>
      </c>
      <c r="M651" s="32">
        <v>4.1755382600718303</v>
      </c>
      <c r="N651" s="32">
        <v>0</v>
      </c>
    </row>
    <row r="652" spans="1:14" ht="45" customHeight="1" x14ac:dyDescent="0.25">
      <c r="A652" s="6" t="s">
        <v>22072</v>
      </c>
      <c r="B652" s="6">
        <v>993</v>
      </c>
      <c r="C652" s="6" t="s">
        <v>11937</v>
      </c>
      <c r="D652" s="6" t="s">
        <v>11938</v>
      </c>
      <c r="E652" s="6" t="s">
        <v>11939</v>
      </c>
      <c r="F652" s="6" t="s">
        <v>11940</v>
      </c>
      <c r="G652" s="6" t="s">
        <v>10727</v>
      </c>
      <c r="H652" s="6" t="s">
        <v>11941</v>
      </c>
      <c r="I652" s="6" t="s">
        <v>11145</v>
      </c>
      <c r="J652" s="6" t="s">
        <v>11146</v>
      </c>
      <c r="K652" s="32">
        <v>21.602320343349799</v>
      </c>
      <c r="L652" s="32">
        <v>0</v>
      </c>
      <c r="M652" s="32">
        <v>0</v>
      </c>
      <c r="N652" s="32">
        <v>0</v>
      </c>
    </row>
    <row r="653" spans="1:14" ht="45" customHeight="1" x14ac:dyDescent="0.25">
      <c r="A653" s="6" t="s">
        <v>21810</v>
      </c>
      <c r="B653" s="6">
        <v>1017</v>
      </c>
      <c r="C653" s="6" t="s">
        <v>5783</v>
      </c>
      <c r="D653" s="6" t="s">
        <v>5784</v>
      </c>
      <c r="E653" s="6" t="s">
        <v>5785</v>
      </c>
      <c r="F653" s="6" t="s">
        <v>4718</v>
      </c>
      <c r="G653" s="6" t="s">
        <v>5786</v>
      </c>
      <c r="H653" s="6" t="s">
        <v>5787</v>
      </c>
      <c r="I653" s="6" t="s">
        <v>5788</v>
      </c>
      <c r="J653" s="6" t="s">
        <v>5789</v>
      </c>
      <c r="K653" s="32">
        <v>21.575829799812599</v>
      </c>
      <c r="L653" s="32">
        <v>1.0702828772934401</v>
      </c>
      <c r="M653" s="32">
        <v>10.0587501176411</v>
      </c>
      <c r="N653" s="32">
        <v>0</v>
      </c>
    </row>
    <row r="654" spans="1:14" ht="45" customHeight="1" x14ac:dyDescent="0.25">
      <c r="A654" s="6" t="s">
        <v>21748</v>
      </c>
      <c r="B654" s="6">
        <v>777</v>
      </c>
      <c r="C654" s="6" t="s">
        <v>9941</v>
      </c>
      <c r="D654" s="6" t="s">
        <v>9942</v>
      </c>
      <c r="E654" s="6" t="s">
        <v>9943</v>
      </c>
      <c r="F654" s="6" t="s">
        <v>9944</v>
      </c>
      <c r="G654" s="6" t="s">
        <v>9945</v>
      </c>
      <c r="H654" s="6" t="s">
        <v>9946</v>
      </c>
      <c r="I654" s="6" t="s">
        <v>9947</v>
      </c>
      <c r="J654" s="6" t="s">
        <v>5944</v>
      </c>
      <c r="K654" s="32">
        <v>21.5712526898918</v>
      </c>
      <c r="L654" s="32">
        <v>0</v>
      </c>
      <c r="M654" s="32">
        <v>11.0948386810456</v>
      </c>
      <c r="N654" s="32">
        <v>0</v>
      </c>
    </row>
    <row r="655" spans="1:14" ht="45" customHeight="1" x14ac:dyDescent="0.25">
      <c r="A655" s="6" t="s">
        <v>20268</v>
      </c>
      <c r="B655" s="6">
        <v>234</v>
      </c>
      <c r="C655" s="6" t="s">
        <v>23179</v>
      </c>
      <c r="D655" s="6" t="s">
        <v>24009</v>
      </c>
      <c r="E655" s="6" t="s">
        <v>24484</v>
      </c>
      <c r="F655" s="6" t="s">
        <v>4718</v>
      </c>
      <c r="G655" s="6" t="s">
        <v>4718</v>
      </c>
      <c r="H655" s="6" t="s">
        <v>4718</v>
      </c>
      <c r="I655" s="6" t="s">
        <v>4718</v>
      </c>
      <c r="J655" s="6" t="s">
        <v>4718</v>
      </c>
      <c r="K655" s="32">
        <v>21.569737658065701</v>
      </c>
      <c r="L655" s="32">
        <v>0</v>
      </c>
      <c r="M655" s="32">
        <v>0</v>
      </c>
      <c r="N655" s="32">
        <v>0</v>
      </c>
    </row>
    <row r="656" spans="1:14" ht="45" customHeight="1" x14ac:dyDescent="0.25">
      <c r="A656" s="6" t="s">
        <v>20784</v>
      </c>
      <c r="B656" s="6">
        <v>663</v>
      </c>
      <c r="C656" s="6" t="s">
        <v>6168</v>
      </c>
      <c r="D656" s="6" t="s">
        <v>6169</v>
      </c>
      <c r="E656" s="6" t="s">
        <v>6170</v>
      </c>
      <c r="F656" s="6" t="s">
        <v>6171</v>
      </c>
      <c r="G656" s="6" t="s">
        <v>4718</v>
      </c>
      <c r="H656" s="6" t="s">
        <v>6172</v>
      </c>
      <c r="I656" s="6" t="s">
        <v>4718</v>
      </c>
      <c r="J656" s="6" t="s">
        <v>4718</v>
      </c>
      <c r="K656" s="32">
        <v>21.569737658065701</v>
      </c>
      <c r="L656" s="32">
        <v>0</v>
      </c>
      <c r="M656" s="32">
        <v>0</v>
      </c>
      <c r="N656" s="32">
        <v>0</v>
      </c>
    </row>
    <row r="657" spans="1:14" ht="45" customHeight="1" x14ac:dyDescent="0.25">
      <c r="A657" s="6" t="s">
        <v>21082</v>
      </c>
      <c r="B657" s="6">
        <v>471</v>
      </c>
      <c r="C657" s="6" t="s">
        <v>23478</v>
      </c>
      <c r="D657" s="6" t="s">
        <v>24276</v>
      </c>
      <c r="E657" s="6" t="s">
        <v>4718</v>
      </c>
      <c r="F657" s="6" t="s">
        <v>4718</v>
      </c>
      <c r="G657" s="6" t="s">
        <v>4718</v>
      </c>
      <c r="H657" s="6" t="s">
        <v>9558</v>
      </c>
      <c r="I657" s="6" t="s">
        <v>4718</v>
      </c>
      <c r="J657" s="6" t="s">
        <v>4718</v>
      </c>
      <c r="K657" s="32">
        <v>21.4323507940016</v>
      </c>
      <c r="L657" s="32">
        <v>0</v>
      </c>
      <c r="M657" s="32">
        <v>1.34163807300524</v>
      </c>
      <c r="N657" s="32">
        <v>0</v>
      </c>
    </row>
    <row r="658" spans="1:14" ht="45" customHeight="1" x14ac:dyDescent="0.25">
      <c r="A658" s="6" t="s">
        <v>20162</v>
      </c>
      <c r="B658" s="6">
        <v>363</v>
      </c>
      <c r="C658" s="6" t="s">
        <v>23125</v>
      </c>
      <c r="D658" s="6" t="s">
        <v>24095</v>
      </c>
      <c r="E658" s="6" t="s">
        <v>4718</v>
      </c>
      <c r="F658" s="6" t="s">
        <v>4718</v>
      </c>
      <c r="G658" s="6" t="s">
        <v>4718</v>
      </c>
      <c r="H658" s="6" t="s">
        <v>4718</v>
      </c>
      <c r="I658" s="6" t="s">
        <v>4718</v>
      </c>
      <c r="J658" s="6" t="s">
        <v>4718</v>
      </c>
      <c r="K658" s="32">
        <v>21.332532129333799</v>
      </c>
      <c r="L658" s="32">
        <v>0</v>
      </c>
      <c r="M658" s="32">
        <v>7.2451841432445896</v>
      </c>
      <c r="N658" s="32">
        <v>0</v>
      </c>
    </row>
    <row r="659" spans="1:14" ht="45" customHeight="1" x14ac:dyDescent="0.25">
      <c r="A659" s="6" t="s">
        <v>21879</v>
      </c>
      <c r="B659" s="6">
        <v>429</v>
      </c>
      <c r="C659" s="6" t="s">
        <v>8534</v>
      </c>
      <c r="D659" s="6" t="s">
        <v>8535</v>
      </c>
      <c r="E659" s="6" t="s">
        <v>8536</v>
      </c>
      <c r="F659" s="6" t="s">
        <v>8537</v>
      </c>
      <c r="G659" s="6" t="s">
        <v>4718</v>
      </c>
      <c r="H659" s="6" t="s">
        <v>8538</v>
      </c>
      <c r="I659" s="6" t="s">
        <v>5566</v>
      </c>
      <c r="J659" s="6" t="s">
        <v>5567</v>
      </c>
      <c r="K659" s="32">
        <v>21.300046078664799</v>
      </c>
      <c r="L659" s="32">
        <v>0</v>
      </c>
      <c r="M659" s="32">
        <v>0</v>
      </c>
      <c r="N659" s="32">
        <v>0</v>
      </c>
    </row>
    <row r="660" spans="1:14" ht="45" customHeight="1" x14ac:dyDescent="0.25">
      <c r="A660" s="6" t="s">
        <v>21762</v>
      </c>
      <c r="B660" s="6">
        <v>990</v>
      </c>
      <c r="C660" s="6" t="s">
        <v>8345</v>
      </c>
      <c r="D660" s="6" t="s">
        <v>8346</v>
      </c>
      <c r="E660" s="6" t="s">
        <v>8347</v>
      </c>
      <c r="F660" s="6" t="s">
        <v>8348</v>
      </c>
      <c r="G660" s="6" t="s">
        <v>7620</v>
      </c>
      <c r="H660" s="6" t="s">
        <v>8349</v>
      </c>
      <c r="I660" s="6" t="s">
        <v>7622</v>
      </c>
      <c r="J660" s="6" t="s">
        <v>7623</v>
      </c>
      <c r="K660" s="32">
        <v>21.2634168998792</v>
      </c>
      <c r="L660" s="32">
        <v>0</v>
      </c>
      <c r="M660" s="32">
        <v>2.9813542422361601</v>
      </c>
      <c r="N660" s="32">
        <v>0</v>
      </c>
    </row>
    <row r="661" spans="1:14" ht="45" customHeight="1" x14ac:dyDescent="0.25">
      <c r="A661" s="6" t="s">
        <v>20122</v>
      </c>
      <c r="B661" s="6">
        <v>2181</v>
      </c>
      <c r="C661" s="6" t="s">
        <v>23099</v>
      </c>
      <c r="D661" s="6" t="s">
        <v>24083</v>
      </c>
      <c r="E661" s="6" t="s">
        <v>4718</v>
      </c>
      <c r="F661" s="6" t="s">
        <v>4718</v>
      </c>
      <c r="G661" s="6" t="s">
        <v>4718</v>
      </c>
      <c r="H661" s="6" t="s">
        <v>4718</v>
      </c>
      <c r="I661" s="6" t="s">
        <v>4718</v>
      </c>
      <c r="J661" s="6" t="s">
        <v>4718</v>
      </c>
      <c r="K661" s="32">
        <v>21.160196994186801</v>
      </c>
      <c r="L661" s="32">
        <v>0</v>
      </c>
      <c r="M661" s="32">
        <v>1.9823940287147199</v>
      </c>
      <c r="N661" s="32">
        <v>0</v>
      </c>
    </row>
    <row r="662" spans="1:14" ht="45" customHeight="1" x14ac:dyDescent="0.25">
      <c r="A662" s="6" t="s">
        <v>20233</v>
      </c>
      <c r="B662" s="6">
        <v>498</v>
      </c>
      <c r="C662" s="6" t="s">
        <v>23164</v>
      </c>
      <c r="D662" s="6" t="s">
        <v>24110</v>
      </c>
      <c r="E662" s="6" t="s">
        <v>4718</v>
      </c>
      <c r="F662" s="6" t="s">
        <v>4718</v>
      </c>
      <c r="G662" s="6" t="s">
        <v>4718</v>
      </c>
      <c r="H662" s="6" t="s">
        <v>4718</v>
      </c>
      <c r="I662" s="6" t="s">
        <v>4718</v>
      </c>
      <c r="J662" s="6" t="s">
        <v>4718</v>
      </c>
      <c r="K662" s="32">
        <v>21.1149540327451</v>
      </c>
      <c r="L662" s="32">
        <v>0</v>
      </c>
      <c r="M662" s="32">
        <v>0</v>
      </c>
      <c r="N662" s="32">
        <v>0</v>
      </c>
    </row>
    <row r="663" spans="1:14" ht="45" customHeight="1" x14ac:dyDescent="0.25">
      <c r="A663" s="6" t="s">
        <v>22563</v>
      </c>
      <c r="B663" s="6">
        <v>1098</v>
      </c>
      <c r="C663" s="6" t="s">
        <v>4752</v>
      </c>
      <c r="D663" s="6" t="s">
        <v>4752</v>
      </c>
      <c r="E663" s="6" t="s">
        <v>4752</v>
      </c>
      <c r="F663" s="6" t="s">
        <v>4752</v>
      </c>
      <c r="G663" s="6" t="s">
        <v>4752</v>
      </c>
      <c r="H663" s="6" t="s">
        <v>4752</v>
      </c>
      <c r="I663" s="6" t="s">
        <v>4752</v>
      </c>
      <c r="J663" s="6" t="s">
        <v>4752</v>
      </c>
      <c r="K663" s="32">
        <v>21.044621737867399</v>
      </c>
      <c r="L663" s="32">
        <v>0</v>
      </c>
      <c r="M663" s="32">
        <v>0</v>
      </c>
      <c r="N663" s="32">
        <v>0</v>
      </c>
    </row>
    <row r="664" spans="1:14" ht="45" customHeight="1" x14ac:dyDescent="0.25">
      <c r="A664" s="6" t="s">
        <v>21930</v>
      </c>
      <c r="B664" s="6">
        <v>450</v>
      </c>
      <c r="C664" s="6" t="s">
        <v>6242</v>
      </c>
      <c r="D664" s="6" t="s">
        <v>6243</v>
      </c>
      <c r="E664" s="6" t="s">
        <v>6244</v>
      </c>
      <c r="F664" s="6" t="s">
        <v>5477</v>
      </c>
      <c r="G664" s="6" t="s">
        <v>4718</v>
      </c>
      <c r="H664" s="6" t="s">
        <v>6245</v>
      </c>
      <c r="I664" s="6" t="s">
        <v>4737</v>
      </c>
      <c r="J664" s="6" t="s">
        <v>4777</v>
      </c>
      <c r="K664" s="32">
        <v>21.021219467235198</v>
      </c>
      <c r="L664" s="32">
        <v>0</v>
      </c>
      <c r="M664" s="32">
        <v>1.98059021588433</v>
      </c>
      <c r="N664" s="32">
        <v>0</v>
      </c>
    </row>
    <row r="665" spans="1:14" ht="45" customHeight="1" x14ac:dyDescent="0.25">
      <c r="A665" s="6" t="s">
        <v>19461</v>
      </c>
      <c r="B665" s="6">
        <v>747</v>
      </c>
      <c r="C665" s="6" t="s">
        <v>22736</v>
      </c>
      <c r="D665" s="6" t="s">
        <v>5935</v>
      </c>
      <c r="E665" s="6" t="s">
        <v>4718</v>
      </c>
      <c r="F665" s="6" t="s">
        <v>4718</v>
      </c>
      <c r="G665" s="6" t="s">
        <v>4718</v>
      </c>
      <c r="H665" s="6" t="s">
        <v>4718</v>
      </c>
      <c r="I665" s="6" t="s">
        <v>4718</v>
      </c>
      <c r="J665" s="6" t="s">
        <v>4718</v>
      </c>
      <c r="K665" s="32">
        <v>21.012425223357301</v>
      </c>
      <c r="L665" s="32">
        <v>0</v>
      </c>
      <c r="M665" s="32">
        <v>0</v>
      </c>
      <c r="N665" s="32">
        <v>0</v>
      </c>
    </row>
    <row r="666" spans="1:14" ht="45" customHeight="1" x14ac:dyDescent="0.25">
      <c r="A666" s="6" t="s">
        <v>19594</v>
      </c>
      <c r="B666" s="6">
        <v>1464</v>
      </c>
      <c r="C666" s="6" t="s">
        <v>22815</v>
      </c>
      <c r="D666" s="6" t="s">
        <v>19103</v>
      </c>
      <c r="E666" s="6" t="s">
        <v>4718</v>
      </c>
      <c r="F666" s="6" t="s">
        <v>4718</v>
      </c>
      <c r="G666" s="6" t="s">
        <v>4718</v>
      </c>
      <c r="H666" s="6" t="s">
        <v>4718</v>
      </c>
      <c r="I666" s="6" t="s">
        <v>4718</v>
      </c>
      <c r="J666" s="6" t="s">
        <v>4718</v>
      </c>
      <c r="K666" s="32">
        <v>20.973033849901999</v>
      </c>
      <c r="L666" s="32">
        <v>0</v>
      </c>
      <c r="M666" s="32">
        <v>1.36862937242869</v>
      </c>
      <c r="N666" s="32">
        <v>0</v>
      </c>
    </row>
    <row r="667" spans="1:14" ht="45" customHeight="1" x14ac:dyDescent="0.25">
      <c r="A667" s="6" t="s">
        <v>21192</v>
      </c>
      <c r="B667" s="6">
        <v>642</v>
      </c>
      <c r="C667" s="6" t="s">
        <v>23530</v>
      </c>
      <c r="D667" s="6" t="s">
        <v>24303</v>
      </c>
      <c r="E667" s="6" t="s">
        <v>4718</v>
      </c>
      <c r="F667" s="6" t="s">
        <v>4718</v>
      </c>
      <c r="G667" s="6" t="s">
        <v>24830</v>
      </c>
      <c r="H667" s="6" t="s">
        <v>24831</v>
      </c>
      <c r="I667" s="6" t="s">
        <v>24832</v>
      </c>
      <c r="J667" s="6" t="s">
        <v>4718</v>
      </c>
      <c r="K667" s="32">
        <v>20.964978658306901</v>
      </c>
      <c r="L667" s="32">
        <v>0</v>
      </c>
      <c r="M667" s="32">
        <v>0</v>
      </c>
      <c r="N667" s="32">
        <v>0</v>
      </c>
    </row>
    <row r="668" spans="1:14" ht="45" customHeight="1" x14ac:dyDescent="0.25">
      <c r="A668" s="6" t="s">
        <v>21967</v>
      </c>
      <c r="B668" s="6">
        <v>390</v>
      </c>
      <c r="C668" s="6" t="s">
        <v>4859</v>
      </c>
      <c r="D668" s="6" t="s">
        <v>4860</v>
      </c>
      <c r="E668" s="6" t="s">
        <v>4861</v>
      </c>
      <c r="F668" s="6" t="s">
        <v>4862</v>
      </c>
      <c r="G668" s="6" t="s">
        <v>4718</v>
      </c>
      <c r="H668" s="6" t="s">
        <v>4863</v>
      </c>
      <c r="I668" s="6" t="s">
        <v>4737</v>
      </c>
      <c r="J668" s="6" t="s">
        <v>4738</v>
      </c>
      <c r="K668" s="32">
        <v>20.962419934313999</v>
      </c>
      <c r="L668" s="32">
        <v>0</v>
      </c>
      <c r="M668" s="32">
        <v>3.7437852095183599</v>
      </c>
      <c r="N668" s="32">
        <v>0</v>
      </c>
    </row>
    <row r="669" spans="1:14" ht="45" customHeight="1" x14ac:dyDescent="0.25">
      <c r="A669" s="6" t="s">
        <v>21226</v>
      </c>
      <c r="B669" s="6">
        <v>1278</v>
      </c>
      <c r="C669" s="6" t="s">
        <v>6771</v>
      </c>
      <c r="D669" s="6" t="s">
        <v>6772</v>
      </c>
      <c r="E669" s="6" t="s">
        <v>6773</v>
      </c>
      <c r="F669" s="6" t="s">
        <v>4718</v>
      </c>
      <c r="G669" s="6" t="s">
        <v>4718</v>
      </c>
      <c r="H669" s="6" t="s">
        <v>6774</v>
      </c>
      <c r="I669" s="6" t="s">
        <v>6775</v>
      </c>
      <c r="J669" s="6" t="s">
        <v>4718</v>
      </c>
      <c r="K669" s="32">
        <v>20.8969285989543</v>
      </c>
      <c r="L669" s="32">
        <v>0</v>
      </c>
      <c r="M669" s="32">
        <v>1.1477116193794701</v>
      </c>
      <c r="N669" s="32">
        <v>0</v>
      </c>
    </row>
    <row r="670" spans="1:14" ht="45" customHeight="1" x14ac:dyDescent="0.25">
      <c r="A670" s="6" t="s">
        <v>22482</v>
      </c>
      <c r="B670" s="6">
        <v>564</v>
      </c>
      <c r="C670" s="6" t="s">
        <v>4752</v>
      </c>
      <c r="D670" s="6" t="s">
        <v>4752</v>
      </c>
      <c r="E670" s="6" t="s">
        <v>4752</v>
      </c>
      <c r="F670" s="6" t="s">
        <v>4752</v>
      </c>
      <c r="G670" s="6" t="s">
        <v>4752</v>
      </c>
      <c r="H670" s="6" t="s">
        <v>4752</v>
      </c>
      <c r="I670" s="6" t="s">
        <v>4752</v>
      </c>
      <c r="J670" s="6" t="s">
        <v>4752</v>
      </c>
      <c r="K670" s="32">
        <v>20.881341775361498</v>
      </c>
      <c r="L670" s="32">
        <v>0</v>
      </c>
      <c r="M670" s="32">
        <v>1.1204105184139499</v>
      </c>
      <c r="N670" s="32">
        <v>0</v>
      </c>
    </row>
    <row r="671" spans="1:14" ht="45" customHeight="1" x14ac:dyDescent="0.25">
      <c r="A671" s="6" t="s">
        <v>22420</v>
      </c>
      <c r="B671" s="6">
        <v>363</v>
      </c>
      <c r="C671" s="6" t="s">
        <v>4752</v>
      </c>
      <c r="D671" s="6" t="s">
        <v>4752</v>
      </c>
      <c r="E671" s="6" t="s">
        <v>4752</v>
      </c>
      <c r="F671" s="6" t="s">
        <v>4752</v>
      </c>
      <c r="G671" s="6" t="s">
        <v>4752</v>
      </c>
      <c r="H671" s="6" t="s">
        <v>4752</v>
      </c>
      <c r="I671" s="6" t="s">
        <v>4752</v>
      </c>
      <c r="J671" s="6" t="s">
        <v>4752</v>
      </c>
      <c r="K671" s="32">
        <v>20.856688479286699</v>
      </c>
      <c r="L671" s="32">
        <v>0</v>
      </c>
      <c r="M671" s="32">
        <v>5.2096713897266698</v>
      </c>
      <c r="N671" s="32">
        <v>0</v>
      </c>
    </row>
    <row r="672" spans="1:14" ht="45" customHeight="1" x14ac:dyDescent="0.25">
      <c r="A672" s="6" t="s">
        <v>19730</v>
      </c>
      <c r="B672" s="6">
        <v>651</v>
      </c>
      <c r="C672" s="6" t="s">
        <v>10157</v>
      </c>
      <c r="D672" s="6" t="s">
        <v>6079</v>
      </c>
      <c r="E672" s="6" t="s">
        <v>4718</v>
      </c>
      <c r="F672" s="6" t="s">
        <v>4718</v>
      </c>
      <c r="G672" s="6" t="s">
        <v>4718</v>
      </c>
      <c r="H672" s="6" t="s">
        <v>4718</v>
      </c>
      <c r="I672" s="6" t="s">
        <v>4718</v>
      </c>
      <c r="J672" s="6" t="s">
        <v>4718</v>
      </c>
      <c r="K672" s="32">
        <v>20.675140243675902</v>
      </c>
      <c r="L672" s="32">
        <v>0</v>
      </c>
      <c r="M672" s="32">
        <v>0</v>
      </c>
      <c r="N672" s="32">
        <v>0</v>
      </c>
    </row>
    <row r="673" spans="1:14" ht="45" customHeight="1" x14ac:dyDescent="0.25">
      <c r="A673" s="6" t="s">
        <v>21924</v>
      </c>
      <c r="B673" s="6">
        <v>180</v>
      </c>
      <c r="C673" s="6" t="s">
        <v>4779</v>
      </c>
      <c r="D673" s="6" t="s">
        <v>4780</v>
      </c>
      <c r="E673" s="6" t="s">
        <v>4781</v>
      </c>
      <c r="F673" s="6" t="s">
        <v>4782</v>
      </c>
      <c r="G673" s="6" t="s">
        <v>4718</v>
      </c>
      <c r="H673" s="6" t="s">
        <v>4783</v>
      </c>
      <c r="I673" s="6" t="s">
        <v>4737</v>
      </c>
      <c r="J673" s="6" t="s">
        <v>4777</v>
      </c>
      <c r="K673" s="32">
        <v>20.670503712307699</v>
      </c>
      <c r="L673" s="32">
        <v>0</v>
      </c>
      <c r="M673" s="32">
        <v>1.85525314929222</v>
      </c>
      <c r="N673" s="32">
        <v>0</v>
      </c>
    </row>
    <row r="674" spans="1:14" ht="45" customHeight="1" x14ac:dyDescent="0.25">
      <c r="A674" s="6" t="s">
        <v>20521</v>
      </c>
      <c r="B674" s="6">
        <v>618</v>
      </c>
      <c r="C674" s="6" t="s">
        <v>23265</v>
      </c>
      <c r="D674" s="6" t="s">
        <v>24157</v>
      </c>
      <c r="E674" s="6" t="s">
        <v>4718</v>
      </c>
      <c r="F674" s="6" t="s">
        <v>4718</v>
      </c>
      <c r="G674" s="6" t="s">
        <v>4718</v>
      </c>
      <c r="H674" s="6" t="s">
        <v>4873</v>
      </c>
      <c r="I674" s="6" t="s">
        <v>4718</v>
      </c>
      <c r="J674" s="6" t="s">
        <v>4718</v>
      </c>
      <c r="K674" s="32">
        <v>20.6413627455008</v>
      </c>
      <c r="L674" s="32">
        <v>0</v>
      </c>
      <c r="M674" s="32">
        <v>0</v>
      </c>
      <c r="N674" s="32">
        <v>0</v>
      </c>
    </row>
    <row r="675" spans="1:14" ht="45" customHeight="1" x14ac:dyDescent="0.25">
      <c r="A675" s="6" t="s">
        <v>22092</v>
      </c>
      <c r="B675" s="6">
        <v>1998</v>
      </c>
      <c r="C675" s="6" t="s">
        <v>7894</v>
      </c>
      <c r="D675" s="6" t="s">
        <v>7895</v>
      </c>
      <c r="E675" s="6" t="s">
        <v>7896</v>
      </c>
      <c r="F675" s="6" t="s">
        <v>4718</v>
      </c>
      <c r="G675" s="6" t="s">
        <v>4718</v>
      </c>
      <c r="H675" s="6" t="s">
        <v>7897</v>
      </c>
      <c r="I675" s="6" t="s">
        <v>5128</v>
      </c>
      <c r="J675" s="6" t="s">
        <v>5129</v>
      </c>
      <c r="K675" s="32">
        <v>20.611460750301202</v>
      </c>
      <c r="L675" s="32">
        <v>0</v>
      </c>
      <c r="M675" s="32">
        <v>1.33823663235428</v>
      </c>
      <c r="N675" s="32">
        <v>0</v>
      </c>
    </row>
    <row r="676" spans="1:14" ht="45" customHeight="1" x14ac:dyDescent="0.25">
      <c r="A676" s="6" t="s">
        <v>19362</v>
      </c>
      <c r="B676" s="6">
        <v>291</v>
      </c>
      <c r="C676" s="6" t="s">
        <v>9304</v>
      </c>
      <c r="D676" s="6" t="s">
        <v>4718</v>
      </c>
      <c r="E676" s="6" t="s">
        <v>4718</v>
      </c>
      <c r="F676" s="6" t="s">
        <v>4718</v>
      </c>
      <c r="G676" s="6" t="s">
        <v>4718</v>
      </c>
      <c r="H676" s="6" t="s">
        <v>4718</v>
      </c>
      <c r="I676" s="6" t="s">
        <v>4718</v>
      </c>
      <c r="J676" s="6" t="s">
        <v>4718</v>
      </c>
      <c r="K676" s="32">
        <v>20.5932901801715</v>
      </c>
      <c r="L676" s="32">
        <v>0</v>
      </c>
      <c r="M676" s="32">
        <v>3.4427378028103099</v>
      </c>
      <c r="N676" s="32">
        <v>0</v>
      </c>
    </row>
    <row r="677" spans="1:14" ht="45" customHeight="1" x14ac:dyDescent="0.25">
      <c r="A677" s="6" t="s">
        <v>20056</v>
      </c>
      <c r="B677" s="6">
        <v>708</v>
      </c>
      <c r="C677" s="6" t="s">
        <v>23054</v>
      </c>
      <c r="D677" s="6" t="s">
        <v>24062</v>
      </c>
      <c r="E677" s="6" t="s">
        <v>4718</v>
      </c>
      <c r="F677" s="6" t="s">
        <v>4718</v>
      </c>
      <c r="G677" s="6" t="s">
        <v>4718</v>
      </c>
      <c r="H677" s="6" t="s">
        <v>4718</v>
      </c>
      <c r="I677" s="6" t="s">
        <v>4718</v>
      </c>
      <c r="J677" s="6" t="s">
        <v>4718</v>
      </c>
      <c r="K677" s="32">
        <v>20.567870241592601</v>
      </c>
      <c r="L677" s="32">
        <v>0</v>
      </c>
      <c r="M677" s="32">
        <v>0</v>
      </c>
      <c r="N677" s="32">
        <v>0</v>
      </c>
    </row>
    <row r="678" spans="1:14" ht="45" customHeight="1" x14ac:dyDescent="0.25">
      <c r="A678" s="6" t="s">
        <v>19910</v>
      </c>
      <c r="B678" s="6">
        <v>798</v>
      </c>
      <c r="C678" s="6" t="s">
        <v>8225</v>
      </c>
      <c r="D678" s="6" t="s">
        <v>8226</v>
      </c>
      <c r="E678" s="6" t="s">
        <v>4718</v>
      </c>
      <c r="F678" s="6" t="s">
        <v>4718</v>
      </c>
      <c r="G678" s="6" t="s">
        <v>4718</v>
      </c>
      <c r="H678" s="6" t="s">
        <v>4718</v>
      </c>
      <c r="I678" s="6" t="s">
        <v>4718</v>
      </c>
      <c r="J678" s="6" t="s">
        <v>4718</v>
      </c>
      <c r="K678" s="32">
        <v>20.5561221666153</v>
      </c>
      <c r="L678" s="32">
        <v>0</v>
      </c>
      <c r="M678" s="32">
        <v>0</v>
      </c>
      <c r="N678" s="32">
        <v>0</v>
      </c>
    </row>
    <row r="679" spans="1:14" ht="45" customHeight="1" x14ac:dyDescent="0.25">
      <c r="A679" s="6" t="s">
        <v>21656</v>
      </c>
      <c r="B679" s="6">
        <v>591</v>
      </c>
      <c r="C679" s="6" t="s">
        <v>6426</v>
      </c>
      <c r="D679" s="6" t="s">
        <v>6427</v>
      </c>
      <c r="E679" s="6" t="s">
        <v>6428</v>
      </c>
      <c r="F679" s="6" t="s">
        <v>6429</v>
      </c>
      <c r="G679" s="6" t="s">
        <v>6430</v>
      </c>
      <c r="H679" s="6" t="s">
        <v>6431</v>
      </c>
      <c r="I679" s="6" t="s">
        <v>5769</v>
      </c>
      <c r="J679" s="6" t="s">
        <v>5770</v>
      </c>
      <c r="K679" s="32">
        <v>20.551467108437201</v>
      </c>
      <c r="L679" s="32">
        <v>0</v>
      </c>
      <c r="M679" s="32">
        <v>10.210630725246499</v>
      </c>
      <c r="N679" s="32">
        <v>0</v>
      </c>
    </row>
    <row r="680" spans="1:14" ht="45" customHeight="1" x14ac:dyDescent="0.25">
      <c r="A680" s="6" t="s">
        <v>19660</v>
      </c>
      <c r="B680" s="6">
        <v>978</v>
      </c>
      <c r="C680" s="6" t="s">
        <v>22849</v>
      </c>
      <c r="D680" s="6" t="s">
        <v>23963</v>
      </c>
      <c r="E680" s="6" t="s">
        <v>4718</v>
      </c>
      <c r="F680" s="6" t="s">
        <v>4718</v>
      </c>
      <c r="G680" s="6" t="s">
        <v>4718</v>
      </c>
      <c r="H680" s="6" t="s">
        <v>4718</v>
      </c>
      <c r="I680" s="6" t="s">
        <v>4718</v>
      </c>
      <c r="J680" s="6" t="s">
        <v>4718</v>
      </c>
      <c r="K680" s="32">
        <v>20.517673453104099</v>
      </c>
      <c r="L680" s="32">
        <v>0</v>
      </c>
      <c r="M680" s="32">
        <v>1.7629222198716601</v>
      </c>
      <c r="N680" s="32">
        <v>0</v>
      </c>
    </row>
    <row r="681" spans="1:14" ht="45" customHeight="1" x14ac:dyDescent="0.25">
      <c r="A681" s="6" t="s">
        <v>20447</v>
      </c>
      <c r="B681" s="6">
        <v>546</v>
      </c>
      <c r="C681" s="6" t="s">
        <v>8357</v>
      </c>
      <c r="D681" s="6" t="s">
        <v>6434</v>
      </c>
      <c r="E681" s="6" t="s">
        <v>8358</v>
      </c>
      <c r="F681" s="6" t="s">
        <v>4718</v>
      </c>
      <c r="G681" s="6" t="s">
        <v>4718</v>
      </c>
      <c r="H681" s="6" t="s">
        <v>8359</v>
      </c>
      <c r="I681" s="6" t="s">
        <v>4718</v>
      </c>
      <c r="J681" s="6" t="s">
        <v>4718</v>
      </c>
      <c r="K681" s="32">
        <v>20.50764296042</v>
      </c>
      <c r="L681" s="32">
        <v>0</v>
      </c>
      <c r="M681" s="32">
        <v>3.0581095867454202</v>
      </c>
      <c r="N681" s="32">
        <v>0</v>
      </c>
    </row>
    <row r="682" spans="1:14" ht="45" customHeight="1" x14ac:dyDescent="0.25">
      <c r="A682" s="6" t="s">
        <v>20494</v>
      </c>
      <c r="B682" s="6">
        <v>417</v>
      </c>
      <c r="C682" s="6" t="s">
        <v>6711</v>
      </c>
      <c r="D682" s="6" t="s">
        <v>6712</v>
      </c>
      <c r="E682" s="6" t="s">
        <v>6713</v>
      </c>
      <c r="F682" s="6" t="s">
        <v>4718</v>
      </c>
      <c r="G682" s="6" t="s">
        <v>4718</v>
      </c>
      <c r="H682" s="6" t="s">
        <v>6714</v>
      </c>
      <c r="I682" s="6" t="s">
        <v>4718</v>
      </c>
      <c r="J682" s="6" t="s">
        <v>4718</v>
      </c>
      <c r="K682" s="32">
        <v>20.417793596674699</v>
      </c>
      <c r="L682" s="32">
        <v>0</v>
      </c>
      <c r="M682" s="32">
        <v>0</v>
      </c>
      <c r="N682" s="32">
        <v>0</v>
      </c>
    </row>
    <row r="683" spans="1:14" ht="45" customHeight="1" x14ac:dyDescent="0.25">
      <c r="A683" s="6" t="s">
        <v>19419</v>
      </c>
      <c r="B683" s="6">
        <v>933</v>
      </c>
      <c r="C683" s="6" t="s">
        <v>22709</v>
      </c>
      <c r="D683" s="6" t="s">
        <v>23905</v>
      </c>
      <c r="E683" s="6" t="s">
        <v>4718</v>
      </c>
      <c r="F683" s="6" t="s">
        <v>4718</v>
      </c>
      <c r="G683" s="6" t="s">
        <v>4718</v>
      </c>
      <c r="H683" s="6" t="s">
        <v>4718</v>
      </c>
      <c r="I683" s="6" t="s">
        <v>4718</v>
      </c>
      <c r="J683" s="6" t="s">
        <v>4718</v>
      </c>
      <c r="K683" s="32">
        <v>20.2866503697242</v>
      </c>
      <c r="L683" s="32">
        <v>0</v>
      </c>
      <c r="M683" s="32">
        <v>0</v>
      </c>
      <c r="N683" s="32">
        <v>0</v>
      </c>
    </row>
    <row r="684" spans="1:14" ht="45" customHeight="1" x14ac:dyDescent="0.25">
      <c r="A684" s="6" t="s">
        <v>20553</v>
      </c>
      <c r="B684" s="6">
        <v>789</v>
      </c>
      <c r="C684" s="6" t="s">
        <v>8635</v>
      </c>
      <c r="D684" s="6" t="s">
        <v>8636</v>
      </c>
      <c r="E684" s="6" t="s">
        <v>8637</v>
      </c>
      <c r="F684" s="6" t="s">
        <v>8638</v>
      </c>
      <c r="G684" s="6" t="s">
        <v>4718</v>
      </c>
      <c r="H684" s="6" t="s">
        <v>8639</v>
      </c>
      <c r="I684" s="6" t="s">
        <v>4718</v>
      </c>
      <c r="J684" s="6" t="s">
        <v>4718</v>
      </c>
      <c r="K684" s="32">
        <v>20.257510272023701</v>
      </c>
      <c r="L684" s="32">
        <v>0</v>
      </c>
      <c r="M684" s="32">
        <v>0</v>
      </c>
      <c r="N684" s="32">
        <v>0</v>
      </c>
    </row>
    <row r="685" spans="1:14" ht="45" customHeight="1" x14ac:dyDescent="0.25">
      <c r="A685" s="6" t="s">
        <v>19251</v>
      </c>
      <c r="B685" s="6">
        <v>522</v>
      </c>
      <c r="C685" s="6" t="s">
        <v>22622</v>
      </c>
      <c r="D685" s="6" t="s">
        <v>4718</v>
      </c>
      <c r="E685" s="6" t="s">
        <v>4718</v>
      </c>
      <c r="F685" s="6" t="s">
        <v>4718</v>
      </c>
      <c r="G685" s="6" t="s">
        <v>4718</v>
      </c>
      <c r="H685" s="6" t="s">
        <v>4718</v>
      </c>
      <c r="I685" s="6" t="s">
        <v>4718</v>
      </c>
      <c r="J685" s="6" t="s">
        <v>4718</v>
      </c>
      <c r="K685" s="32">
        <v>20.241874003622399</v>
      </c>
      <c r="L685" s="32">
        <v>0</v>
      </c>
      <c r="M685" s="32">
        <v>5.12221607556293</v>
      </c>
      <c r="N685" s="32">
        <v>0</v>
      </c>
    </row>
    <row r="686" spans="1:14" ht="45" customHeight="1" x14ac:dyDescent="0.25">
      <c r="A686" s="6" t="s">
        <v>21804</v>
      </c>
      <c r="B686" s="6">
        <v>1443</v>
      </c>
      <c r="C686" s="6" t="s">
        <v>7126</v>
      </c>
      <c r="D686" s="6" t="s">
        <v>7127</v>
      </c>
      <c r="E686" s="6" t="s">
        <v>7128</v>
      </c>
      <c r="F686" s="6" t="s">
        <v>7129</v>
      </c>
      <c r="G686" s="6" t="s">
        <v>7130</v>
      </c>
      <c r="H686" s="6" t="s">
        <v>7131</v>
      </c>
      <c r="I686" s="6" t="s">
        <v>7132</v>
      </c>
      <c r="J686" s="6" t="s">
        <v>7133</v>
      </c>
      <c r="K686" s="32">
        <v>20.1660721487237</v>
      </c>
      <c r="L686" s="32">
        <v>0</v>
      </c>
      <c r="M686" s="32">
        <v>0</v>
      </c>
      <c r="N686" s="32">
        <v>0</v>
      </c>
    </row>
    <row r="687" spans="1:14" ht="45" customHeight="1" x14ac:dyDescent="0.25">
      <c r="A687" s="6" t="s">
        <v>20256</v>
      </c>
      <c r="B687" s="6">
        <v>612</v>
      </c>
      <c r="C687" s="6" t="s">
        <v>4830</v>
      </c>
      <c r="D687" s="6" t="s">
        <v>4831</v>
      </c>
      <c r="E687" s="6" t="s">
        <v>4832</v>
      </c>
      <c r="F687" s="6" t="s">
        <v>4718</v>
      </c>
      <c r="G687" s="6" t="s">
        <v>4718</v>
      </c>
      <c r="H687" s="6" t="s">
        <v>4718</v>
      </c>
      <c r="I687" s="6" t="s">
        <v>4718</v>
      </c>
      <c r="J687" s="6" t="s">
        <v>4718</v>
      </c>
      <c r="K687" s="32">
        <v>20.0975635437972</v>
      </c>
      <c r="L687" s="32">
        <v>0</v>
      </c>
      <c r="M687" s="32">
        <v>0</v>
      </c>
      <c r="N687" s="32">
        <v>0</v>
      </c>
    </row>
    <row r="688" spans="1:14" ht="45" customHeight="1" x14ac:dyDescent="0.25">
      <c r="A688" s="6" t="s">
        <v>19441</v>
      </c>
      <c r="B688" s="6">
        <v>1044</v>
      </c>
      <c r="C688" s="6" t="s">
        <v>6385</v>
      </c>
      <c r="D688" s="6" t="s">
        <v>6386</v>
      </c>
      <c r="E688" s="6" t="s">
        <v>4718</v>
      </c>
      <c r="F688" s="6" t="s">
        <v>4718</v>
      </c>
      <c r="G688" s="6" t="s">
        <v>4718</v>
      </c>
      <c r="H688" s="6" t="s">
        <v>4718</v>
      </c>
      <c r="I688" s="6" t="s">
        <v>4718</v>
      </c>
      <c r="J688" s="6" t="s">
        <v>4718</v>
      </c>
      <c r="K688" s="32">
        <v>20.089293715708301</v>
      </c>
      <c r="L688" s="32">
        <v>0</v>
      </c>
      <c r="M688" s="32">
        <v>8.2573655700885205</v>
      </c>
      <c r="N688" s="32">
        <v>0</v>
      </c>
    </row>
    <row r="689" spans="1:14" ht="45" customHeight="1" x14ac:dyDescent="0.25">
      <c r="A689" s="6" t="s">
        <v>20997</v>
      </c>
      <c r="B689" s="6">
        <v>234</v>
      </c>
      <c r="C689" s="6" t="s">
        <v>6190</v>
      </c>
      <c r="D689" s="6" t="s">
        <v>6191</v>
      </c>
      <c r="E689" s="6" t="s">
        <v>6192</v>
      </c>
      <c r="F689" s="6" t="s">
        <v>4718</v>
      </c>
      <c r="G689" s="6" t="s">
        <v>4718</v>
      </c>
      <c r="H689" s="6" t="s">
        <v>6193</v>
      </c>
      <c r="I689" s="6" t="s">
        <v>4718</v>
      </c>
      <c r="J689" s="6" t="s">
        <v>4718</v>
      </c>
      <c r="K689" s="32">
        <v>20.082791920838101</v>
      </c>
      <c r="L689" s="32">
        <v>0</v>
      </c>
      <c r="M689" s="32">
        <v>0</v>
      </c>
      <c r="N689" s="32">
        <v>0</v>
      </c>
    </row>
    <row r="690" spans="1:14" ht="45" customHeight="1" x14ac:dyDescent="0.25">
      <c r="A690" s="6" t="s">
        <v>21418</v>
      </c>
      <c r="B690" s="6">
        <v>543</v>
      </c>
      <c r="C690" s="6" t="s">
        <v>5231</v>
      </c>
      <c r="D690" s="6" t="s">
        <v>5232</v>
      </c>
      <c r="E690" s="6" t="s">
        <v>5233</v>
      </c>
      <c r="F690" s="6" t="s">
        <v>5234</v>
      </c>
      <c r="G690" s="6" t="s">
        <v>4718</v>
      </c>
      <c r="H690" s="6" t="s">
        <v>5235</v>
      </c>
      <c r="I690" s="6" t="s">
        <v>4969</v>
      </c>
      <c r="J690" s="6" t="s">
        <v>4718</v>
      </c>
      <c r="K690" s="32">
        <v>20.049895547873302</v>
      </c>
      <c r="L690" s="32">
        <v>0</v>
      </c>
      <c r="M690" s="32">
        <v>0</v>
      </c>
      <c r="N690" s="32">
        <v>0</v>
      </c>
    </row>
    <row r="691" spans="1:14" ht="45" customHeight="1" x14ac:dyDescent="0.25">
      <c r="A691" s="6" t="s">
        <v>21704</v>
      </c>
      <c r="B691" s="6">
        <v>978</v>
      </c>
      <c r="C691" s="6" t="s">
        <v>11035</v>
      </c>
      <c r="D691" s="6" t="s">
        <v>11036</v>
      </c>
      <c r="E691" s="6" t="s">
        <v>11037</v>
      </c>
      <c r="F691" s="6" t="s">
        <v>11038</v>
      </c>
      <c r="G691" s="6" t="s">
        <v>8139</v>
      </c>
      <c r="H691" s="6" t="s">
        <v>11039</v>
      </c>
      <c r="I691" s="6" t="s">
        <v>8141</v>
      </c>
      <c r="J691" s="6" t="s">
        <v>6903</v>
      </c>
      <c r="K691" s="32">
        <v>20.029982812897899</v>
      </c>
      <c r="L691" s="32">
        <v>0</v>
      </c>
      <c r="M691" s="32">
        <v>3.0066404065865799</v>
      </c>
      <c r="N691" s="32">
        <v>0</v>
      </c>
    </row>
    <row r="692" spans="1:14" ht="45" customHeight="1" x14ac:dyDescent="0.25">
      <c r="A692" s="6" t="s">
        <v>22393</v>
      </c>
      <c r="B692" s="6">
        <v>315</v>
      </c>
      <c r="C692" s="6" t="s">
        <v>4752</v>
      </c>
      <c r="D692" s="6" t="s">
        <v>4752</v>
      </c>
      <c r="E692" s="6" t="s">
        <v>4752</v>
      </c>
      <c r="F692" s="6" t="s">
        <v>4752</v>
      </c>
      <c r="G692" s="6" t="s">
        <v>4752</v>
      </c>
      <c r="H692" s="6" t="s">
        <v>4752</v>
      </c>
      <c r="I692" s="6" t="s">
        <v>4752</v>
      </c>
      <c r="J692" s="6" t="s">
        <v>4752</v>
      </c>
      <c r="K692" s="32">
        <v>20.029042111060999</v>
      </c>
      <c r="L692" s="32">
        <v>0</v>
      </c>
      <c r="M692" s="32">
        <v>0</v>
      </c>
      <c r="N692" s="32">
        <v>0</v>
      </c>
    </row>
    <row r="693" spans="1:14" ht="45" customHeight="1" x14ac:dyDescent="0.25">
      <c r="A693" s="6" t="s">
        <v>22070</v>
      </c>
      <c r="B693" s="6">
        <v>1101</v>
      </c>
      <c r="C693" s="6" t="s">
        <v>13533</v>
      </c>
      <c r="D693" s="6" t="s">
        <v>13534</v>
      </c>
      <c r="E693" s="6" t="s">
        <v>13535</v>
      </c>
      <c r="F693" s="6" t="s">
        <v>13536</v>
      </c>
      <c r="G693" s="6" t="s">
        <v>10727</v>
      </c>
      <c r="H693" s="6" t="s">
        <v>13537</v>
      </c>
      <c r="I693" s="6" t="s">
        <v>11145</v>
      </c>
      <c r="J693" s="6" t="s">
        <v>11146</v>
      </c>
      <c r="K693" s="32">
        <v>20.008102622389401</v>
      </c>
      <c r="L693" s="32">
        <v>0</v>
      </c>
      <c r="M693" s="32">
        <v>1.0452494853535299</v>
      </c>
      <c r="N693" s="32">
        <v>0</v>
      </c>
    </row>
    <row r="694" spans="1:14" ht="45" customHeight="1" x14ac:dyDescent="0.25">
      <c r="A694" s="6" t="s">
        <v>20444</v>
      </c>
      <c r="B694" s="6">
        <v>1992</v>
      </c>
      <c r="C694" s="6" t="s">
        <v>6839</v>
      </c>
      <c r="D694" s="6" t="s">
        <v>6840</v>
      </c>
      <c r="E694" s="6" t="s">
        <v>6841</v>
      </c>
      <c r="F694" s="6" t="s">
        <v>6842</v>
      </c>
      <c r="G694" s="6" t="s">
        <v>4718</v>
      </c>
      <c r="H694" s="6" t="s">
        <v>6843</v>
      </c>
      <c r="I694" s="6" t="s">
        <v>4718</v>
      </c>
      <c r="J694" s="6" t="s">
        <v>4718</v>
      </c>
      <c r="K694" s="32">
        <v>19.916493136238699</v>
      </c>
      <c r="L694" s="32">
        <v>0</v>
      </c>
      <c r="M694" s="32">
        <v>2.4839889869416001</v>
      </c>
      <c r="N694" s="32">
        <v>0</v>
      </c>
    </row>
    <row r="695" spans="1:14" ht="45" customHeight="1" x14ac:dyDescent="0.25">
      <c r="A695" s="6" t="s">
        <v>22462</v>
      </c>
      <c r="B695" s="6">
        <v>465</v>
      </c>
      <c r="C695" s="6" t="s">
        <v>4752</v>
      </c>
      <c r="D695" s="6" t="s">
        <v>4752</v>
      </c>
      <c r="E695" s="6" t="s">
        <v>4752</v>
      </c>
      <c r="F695" s="6" t="s">
        <v>4752</v>
      </c>
      <c r="G695" s="6" t="s">
        <v>4752</v>
      </c>
      <c r="H695" s="6" t="s">
        <v>4752</v>
      </c>
      <c r="I695" s="6" t="s">
        <v>4752</v>
      </c>
      <c r="J695" s="6" t="s">
        <v>4752</v>
      </c>
      <c r="K695" s="32">
        <v>19.899822484538099</v>
      </c>
      <c r="L695" s="32">
        <v>0</v>
      </c>
      <c r="M695" s="32">
        <v>0</v>
      </c>
      <c r="N695" s="32">
        <v>0</v>
      </c>
    </row>
    <row r="696" spans="1:14" ht="45" customHeight="1" x14ac:dyDescent="0.25">
      <c r="A696" s="6" t="s">
        <v>22234</v>
      </c>
      <c r="B696" s="6">
        <v>2472</v>
      </c>
      <c r="C696" s="6" t="s">
        <v>23859</v>
      </c>
      <c r="D696" s="6" t="s">
        <v>5265</v>
      </c>
      <c r="E696" s="6" t="s">
        <v>4718</v>
      </c>
      <c r="F696" s="6" t="s">
        <v>4718</v>
      </c>
      <c r="G696" s="6" t="s">
        <v>5267</v>
      </c>
      <c r="H696" s="6" t="s">
        <v>25238</v>
      </c>
      <c r="I696" s="6" t="s">
        <v>25239</v>
      </c>
      <c r="J696" s="6" t="s">
        <v>25240</v>
      </c>
      <c r="K696" s="32">
        <v>19.8950708010256</v>
      </c>
      <c r="L696" s="32">
        <v>0</v>
      </c>
      <c r="M696" s="32">
        <v>0.13509124873487</v>
      </c>
      <c r="N696" s="32">
        <v>0</v>
      </c>
    </row>
    <row r="697" spans="1:14" ht="45" customHeight="1" x14ac:dyDescent="0.25">
      <c r="A697" s="6" t="s">
        <v>20515</v>
      </c>
      <c r="B697" s="6">
        <v>900</v>
      </c>
      <c r="C697" s="6" t="s">
        <v>23262</v>
      </c>
      <c r="D697" s="6" t="s">
        <v>8484</v>
      </c>
      <c r="E697" s="6" t="s">
        <v>8485</v>
      </c>
      <c r="F697" s="6" t="s">
        <v>24573</v>
      </c>
      <c r="G697" s="6" t="s">
        <v>4718</v>
      </c>
      <c r="H697" s="6" t="s">
        <v>8486</v>
      </c>
      <c r="I697" s="6" t="s">
        <v>4718</v>
      </c>
      <c r="J697" s="6" t="s">
        <v>4718</v>
      </c>
      <c r="K697" s="32">
        <v>19.890157703443101</v>
      </c>
      <c r="L697" s="32">
        <v>0</v>
      </c>
      <c r="M697" s="32">
        <v>7.5977677301422997</v>
      </c>
      <c r="N697" s="32">
        <v>0</v>
      </c>
    </row>
    <row r="698" spans="1:14" ht="45" customHeight="1" x14ac:dyDescent="0.25">
      <c r="A698" s="6" t="s">
        <v>19333</v>
      </c>
      <c r="B698" s="6">
        <v>318</v>
      </c>
      <c r="C698" s="6" t="s">
        <v>7323</v>
      </c>
      <c r="D698" s="6" t="s">
        <v>4718</v>
      </c>
      <c r="E698" s="6" t="s">
        <v>4718</v>
      </c>
      <c r="F698" s="6" t="s">
        <v>4718</v>
      </c>
      <c r="G698" s="6" t="s">
        <v>4718</v>
      </c>
      <c r="H698" s="6" t="s">
        <v>4718</v>
      </c>
      <c r="I698" s="6" t="s">
        <v>4718</v>
      </c>
      <c r="J698" s="6" t="s">
        <v>4718</v>
      </c>
      <c r="K698" s="32">
        <v>19.840088883598199</v>
      </c>
      <c r="L698" s="32">
        <v>0</v>
      </c>
      <c r="M698" s="32">
        <v>0</v>
      </c>
      <c r="N698" s="32">
        <v>0</v>
      </c>
    </row>
    <row r="699" spans="1:14" ht="45" customHeight="1" x14ac:dyDescent="0.25">
      <c r="A699" s="6" t="s">
        <v>19495</v>
      </c>
      <c r="B699" s="6">
        <v>270</v>
      </c>
      <c r="C699" s="6" t="s">
        <v>10721</v>
      </c>
      <c r="D699" s="6" t="s">
        <v>10722</v>
      </c>
      <c r="E699" s="6" t="s">
        <v>4718</v>
      </c>
      <c r="F699" s="6" t="s">
        <v>4718</v>
      </c>
      <c r="G699" s="6" t="s">
        <v>4718</v>
      </c>
      <c r="H699" s="6" t="s">
        <v>4718</v>
      </c>
      <c r="I699" s="6" t="s">
        <v>4718</v>
      </c>
      <c r="J699" s="6" t="s">
        <v>4718</v>
      </c>
      <c r="K699" s="32">
        <v>19.785771390363799</v>
      </c>
      <c r="L699" s="32">
        <v>0</v>
      </c>
      <c r="M699" s="32">
        <v>0</v>
      </c>
      <c r="N699" s="32">
        <v>0</v>
      </c>
    </row>
    <row r="700" spans="1:14" ht="45" customHeight="1" x14ac:dyDescent="0.25">
      <c r="A700" s="6" t="s">
        <v>22279</v>
      </c>
      <c r="B700" s="6">
        <v>1077</v>
      </c>
      <c r="C700" s="6" t="s">
        <v>23886</v>
      </c>
      <c r="D700" s="6" t="s">
        <v>24478</v>
      </c>
      <c r="E700" s="6" t="s">
        <v>4911</v>
      </c>
      <c r="F700" s="6" t="s">
        <v>4718</v>
      </c>
      <c r="G700" s="6" t="s">
        <v>4802</v>
      </c>
      <c r="H700" s="6" t="s">
        <v>4631</v>
      </c>
      <c r="I700" s="6" t="s">
        <v>4803</v>
      </c>
      <c r="J700" s="6" t="s">
        <v>4744</v>
      </c>
      <c r="K700" s="32">
        <v>19.762653257863501</v>
      </c>
      <c r="L700" s="32">
        <v>2.5954021153824902</v>
      </c>
      <c r="M700" s="32">
        <v>0</v>
      </c>
      <c r="N700" s="32">
        <v>0</v>
      </c>
    </row>
    <row r="701" spans="1:14" ht="45" customHeight="1" x14ac:dyDescent="0.25">
      <c r="A701" s="6" t="s">
        <v>21819</v>
      </c>
      <c r="B701" s="6">
        <v>819</v>
      </c>
      <c r="C701" s="6" t="s">
        <v>23716</v>
      </c>
      <c r="D701" s="6" t="s">
        <v>24393</v>
      </c>
      <c r="E701" s="6" t="s">
        <v>25096</v>
      </c>
      <c r="F701" s="6" t="s">
        <v>4718</v>
      </c>
      <c r="G701" s="6" t="s">
        <v>25097</v>
      </c>
      <c r="H701" s="6" t="s">
        <v>25098</v>
      </c>
      <c r="I701" s="6" t="s">
        <v>6723</v>
      </c>
      <c r="J701" s="6" t="s">
        <v>9732</v>
      </c>
      <c r="K701" s="32">
        <v>19.7215497831283</v>
      </c>
      <c r="L701" s="32">
        <v>2.46820337008488</v>
      </c>
      <c r="M701" s="32">
        <v>6.3155235569028703</v>
      </c>
      <c r="N701" s="32">
        <v>0</v>
      </c>
    </row>
    <row r="702" spans="1:14" ht="45" customHeight="1" x14ac:dyDescent="0.25">
      <c r="A702" s="6" t="s">
        <v>21977</v>
      </c>
      <c r="B702" s="6">
        <v>960</v>
      </c>
      <c r="C702" s="6" t="s">
        <v>23755</v>
      </c>
      <c r="D702" s="6" t="s">
        <v>18667</v>
      </c>
      <c r="E702" s="6" t="s">
        <v>4718</v>
      </c>
      <c r="F702" s="6" t="s">
        <v>4718</v>
      </c>
      <c r="G702" s="6" t="s">
        <v>4718</v>
      </c>
      <c r="H702" s="6" t="s">
        <v>15001</v>
      </c>
      <c r="I702" s="6" t="s">
        <v>4718</v>
      </c>
      <c r="J702" s="6" t="s">
        <v>11935</v>
      </c>
      <c r="K702" s="32">
        <v>19.716088328075699</v>
      </c>
      <c r="L702" s="32">
        <v>0</v>
      </c>
      <c r="M702" s="32">
        <v>0</v>
      </c>
      <c r="N702" s="32">
        <v>0</v>
      </c>
    </row>
    <row r="703" spans="1:14" ht="45" customHeight="1" x14ac:dyDescent="0.25">
      <c r="A703" s="6" t="s">
        <v>21976</v>
      </c>
      <c r="B703" s="6">
        <v>918</v>
      </c>
      <c r="C703" s="6" t="s">
        <v>23754</v>
      </c>
      <c r="D703" s="6" t="s">
        <v>24414</v>
      </c>
      <c r="E703" s="6" t="s">
        <v>4718</v>
      </c>
      <c r="F703" s="6" t="s">
        <v>4718</v>
      </c>
      <c r="G703" s="6" t="s">
        <v>4718</v>
      </c>
      <c r="H703" s="6" t="s">
        <v>16903</v>
      </c>
      <c r="I703" s="6" t="s">
        <v>4718</v>
      </c>
      <c r="J703" s="6" t="s">
        <v>11935</v>
      </c>
      <c r="K703" s="32">
        <v>19.701770181141701</v>
      </c>
      <c r="L703" s="32">
        <v>0</v>
      </c>
      <c r="M703" s="32">
        <v>3.7562917887461502</v>
      </c>
      <c r="N703" s="32">
        <v>0</v>
      </c>
    </row>
    <row r="704" spans="1:14" ht="45" customHeight="1" x14ac:dyDescent="0.25">
      <c r="A704" s="6" t="s">
        <v>19269</v>
      </c>
      <c r="B704" s="6">
        <v>354</v>
      </c>
      <c r="C704" s="6" t="s">
        <v>22634</v>
      </c>
      <c r="D704" s="6" t="s">
        <v>4718</v>
      </c>
      <c r="E704" s="6" t="s">
        <v>4718</v>
      </c>
      <c r="F704" s="6" t="s">
        <v>4718</v>
      </c>
      <c r="G704" s="6" t="s">
        <v>4718</v>
      </c>
      <c r="H704" s="6" t="s">
        <v>4718</v>
      </c>
      <c r="I704" s="6" t="s">
        <v>4718</v>
      </c>
      <c r="J704" s="6" t="s">
        <v>4718</v>
      </c>
      <c r="K704" s="32">
        <v>19.689245758750001</v>
      </c>
      <c r="L704" s="32">
        <v>0</v>
      </c>
      <c r="M704" s="32">
        <v>0</v>
      </c>
      <c r="N704" s="32">
        <v>0</v>
      </c>
    </row>
    <row r="705" spans="1:14" ht="45" customHeight="1" x14ac:dyDescent="0.25">
      <c r="A705" s="6" t="s">
        <v>21763</v>
      </c>
      <c r="B705" s="6">
        <v>621</v>
      </c>
      <c r="C705" s="6" t="s">
        <v>7617</v>
      </c>
      <c r="D705" s="6" t="s">
        <v>7618</v>
      </c>
      <c r="E705" s="6" t="s">
        <v>7619</v>
      </c>
      <c r="F705" s="6" t="s">
        <v>4718</v>
      </c>
      <c r="G705" s="6" t="s">
        <v>7620</v>
      </c>
      <c r="H705" s="6" t="s">
        <v>7621</v>
      </c>
      <c r="I705" s="6" t="s">
        <v>7622</v>
      </c>
      <c r="J705" s="6" t="s">
        <v>7623</v>
      </c>
      <c r="K705" s="32">
        <v>19.6420074808956</v>
      </c>
      <c r="L705" s="32">
        <v>0</v>
      </c>
      <c r="M705" s="32">
        <v>0</v>
      </c>
      <c r="N705" s="32">
        <v>0</v>
      </c>
    </row>
    <row r="706" spans="1:14" ht="45" customHeight="1" x14ac:dyDescent="0.25">
      <c r="A706" s="6" t="s">
        <v>20518</v>
      </c>
      <c r="B706" s="6">
        <v>510</v>
      </c>
      <c r="C706" s="6" t="s">
        <v>7145</v>
      </c>
      <c r="D706" s="6" t="s">
        <v>7146</v>
      </c>
      <c r="E706" s="6" t="s">
        <v>7147</v>
      </c>
      <c r="F706" s="6" t="s">
        <v>7148</v>
      </c>
      <c r="G706" s="6" t="s">
        <v>4718</v>
      </c>
      <c r="H706" s="6" t="s">
        <v>7149</v>
      </c>
      <c r="I706" s="6" t="s">
        <v>4718</v>
      </c>
      <c r="J706" s="6" t="s">
        <v>4718</v>
      </c>
      <c r="K706" s="32">
        <v>19.633144107987</v>
      </c>
      <c r="L706" s="32">
        <v>0</v>
      </c>
      <c r="M706" s="32">
        <v>1.96438568748588</v>
      </c>
      <c r="N706" s="32">
        <v>0</v>
      </c>
    </row>
    <row r="707" spans="1:14" ht="45" customHeight="1" x14ac:dyDescent="0.25">
      <c r="A707" s="6" t="s">
        <v>19655</v>
      </c>
      <c r="B707" s="6">
        <v>579</v>
      </c>
      <c r="C707" s="6" t="s">
        <v>7102</v>
      </c>
      <c r="D707" s="6" t="s">
        <v>5969</v>
      </c>
      <c r="E707" s="6" t="s">
        <v>4718</v>
      </c>
      <c r="F707" s="6" t="s">
        <v>4718</v>
      </c>
      <c r="G707" s="6" t="s">
        <v>4718</v>
      </c>
      <c r="H707" s="6" t="s">
        <v>4718</v>
      </c>
      <c r="I707" s="6" t="s">
        <v>4718</v>
      </c>
      <c r="J707" s="6" t="s">
        <v>4718</v>
      </c>
      <c r="K707" s="32">
        <v>19.613932430002802</v>
      </c>
      <c r="L707" s="32">
        <v>0</v>
      </c>
      <c r="M707" s="32">
        <v>0</v>
      </c>
      <c r="N707" s="32">
        <v>0</v>
      </c>
    </row>
    <row r="708" spans="1:14" ht="45" customHeight="1" x14ac:dyDescent="0.25">
      <c r="A708" s="6" t="s">
        <v>19321</v>
      </c>
      <c r="B708" s="6">
        <v>429</v>
      </c>
      <c r="C708" s="6" t="s">
        <v>22659</v>
      </c>
      <c r="D708" s="6" t="s">
        <v>4718</v>
      </c>
      <c r="E708" s="6" t="s">
        <v>4718</v>
      </c>
      <c r="F708" s="6" t="s">
        <v>4718</v>
      </c>
      <c r="G708" s="6" t="s">
        <v>4718</v>
      </c>
      <c r="H708" s="6" t="s">
        <v>4718</v>
      </c>
      <c r="I708" s="6" t="s">
        <v>4718</v>
      </c>
      <c r="J708" s="6" t="s">
        <v>4718</v>
      </c>
      <c r="K708" s="32">
        <v>19.608852416423399</v>
      </c>
      <c r="L708" s="32">
        <v>0</v>
      </c>
      <c r="M708" s="32">
        <v>0</v>
      </c>
      <c r="N708" s="32">
        <v>0</v>
      </c>
    </row>
    <row r="709" spans="1:14" ht="45" customHeight="1" x14ac:dyDescent="0.25">
      <c r="A709" s="6" t="s">
        <v>22497</v>
      </c>
      <c r="B709" s="6">
        <v>645</v>
      </c>
      <c r="C709" s="6" t="s">
        <v>4752</v>
      </c>
      <c r="D709" s="6" t="s">
        <v>4752</v>
      </c>
      <c r="E709" s="6" t="s">
        <v>4752</v>
      </c>
      <c r="F709" s="6" t="s">
        <v>4752</v>
      </c>
      <c r="G709" s="6" t="s">
        <v>4752</v>
      </c>
      <c r="H709" s="6" t="s">
        <v>4752</v>
      </c>
      <c r="I709" s="6" t="s">
        <v>4752</v>
      </c>
      <c r="J709" s="6" t="s">
        <v>4752</v>
      </c>
      <c r="K709" s="32">
        <v>19.563250434059601</v>
      </c>
      <c r="L709" s="32">
        <v>0</v>
      </c>
      <c r="M709" s="32">
        <v>0</v>
      </c>
      <c r="N709" s="32">
        <v>0</v>
      </c>
    </row>
    <row r="710" spans="1:14" ht="45" customHeight="1" x14ac:dyDescent="0.25">
      <c r="A710" s="6" t="s">
        <v>21290</v>
      </c>
      <c r="B710" s="6">
        <v>792</v>
      </c>
      <c r="C710" s="6" t="s">
        <v>7106</v>
      </c>
      <c r="D710" s="6" t="s">
        <v>7107</v>
      </c>
      <c r="E710" s="6" t="s">
        <v>7108</v>
      </c>
      <c r="F710" s="6" t="s">
        <v>7109</v>
      </c>
      <c r="G710" s="6" t="s">
        <v>7110</v>
      </c>
      <c r="H710" s="6" t="s">
        <v>7111</v>
      </c>
      <c r="I710" s="6" t="s">
        <v>7112</v>
      </c>
      <c r="J710" s="6" t="s">
        <v>4718</v>
      </c>
      <c r="K710" s="32">
        <v>19.507959096725902</v>
      </c>
      <c r="L710" s="32">
        <v>0</v>
      </c>
      <c r="M710" s="32">
        <v>0</v>
      </c>
      <c r="N710" s="32">
        <v>0</v>
      </c>
    </row>
    <row r="711" spans="1:14" ht="45" customHeight="1" x14ac:dyDescent="0.25">
      <c r="A711" s="6" t="s">
        <v>21672</v>
      </c>
      <c r="B711" s="6">
        <v>645</v>
      </c>
      <c r="C711" s="6" t="s">
        <v>7160</v>
      </c>
      <c r="D711" s="6" t="s">
        <v>7161</v>
      </c>
      <c r="E711" s="6" t="s">
        <v>7162</v>
      </c>
      <c r="F711" s="6" t="s">
        <v>4718</v>
      </c>
      <c r="G711" s="6" t="s">
        <v>7163</v>
      </c>
      <c r="H711" s="6" t="s">
        <v>7164</v>
      </c>
      <c r="I711" s="6" t="s">
        <v>7165</v>
      </c>
      <c r="J711" s="6" t="s">
        <v>7166</v>
      </c>
      <c r="K711" s="32">
        <v>19.492345347167099</v>
      </c>
      <c r="L711" s="32">
        <v>0</v>
      </c>
      <c r="M711" s="32">
        <v>4.7230298590183404</v>
      </c>
      <c r="N711" s="32">
        <v>0</v>
      </c>
    </row>
    <row r="712" spans="1:14" ht="45" customHeight="1" x14ac:dyDescent="0.25">
      <c r="A712" s="6" t="s">
        <v>22562</v>
      </c>
      <c r="B712" s="6">
        <v>1062</v>
      </c>
      <c r="C712" s="6" t="s">
        <v>4752</v>
      </c>
      <c r="D712" s="6" t="s">
        <v>4752</v>
      </c>
      <c r="E712" s="6" t="s">
        <v>4752</v>
      </c>
      <c r="F712" s="6" t="s">
        <v>4752</v>
      </c>
      <c r="G712" s="6" t="s">
        <v>4752</v>
      </c>
      <c r="H712" s="6" t="s">
        <v>4752</v>
      </c>
      <c r="I712" s="6" t="s">
        <v>4752</v>
      </c>
      <c r="J712" s="6" t="s">
        <v>4752</v>
      </c>
      <c r="K712" s="32">
        <v>19.479702847422502</v>
      </c>
      <c r="L712" s="32">
        <v>0</v>
      </c>
      <c r="M712" s="32">
        <v>0</v>
      </c>
      <c r="N712" s="32">
        <v>0</v>
      </c>
    </row>
    <row r="713" spans="1:14" ht="45" customHeight="1" x14ac:dyDescent="0.25">
      <c r="A713" s="6" t="s">
        <v>21279</v>
      </c>
      <c r="B713" s="6">
        <v>1080</v>
      </c>
      <c r="C713" s="6" t="s">
        <v>16511</v>
      </c>
      <c r="D713" s="6" t="s">
        <v>15296</v>
      </c>
      <c r="E713" s="6" t="s">
        <v>16512</v>
      </c>
      <c r="F713" s="6" t="s">
        <v>8682</v>
      </c>
      <c r="G713" s="6" t="s">
        <v>10951</v>
      </c>
      <c r="H713" s="6" t="s">
        <v>10952</v>
      </c>
      <c r="I713" s="6" t="s">
        <v>10953</v>
      </c>
      <c r="J713" s="6" t="s">
        <v>4718</v>
      </c>
      <c r="K713" s="32">
        <v>19.472679830198199</v>
      </c>
      <c r="L713" s="32">
        <v>0</v>
      </c>
      <c r="M713" s="32">
        <v>1.1702065414545699</v>
      </c>
      <c r="N713" s="32">
        <v>0</v>
      </c>
    </row>
    <row r="714" spans="1:14" ht="45" customHeight="1" x14ac:dyDescent="0.25">
      <c r="A714" s="6" t="s">
        <v>22214</v>
      </c>
      <c r="B714" s="6">
        <v>735</v>
      </c>
      <c r="C714" s="6" t="s">
        <v>11459</v>
      </c>
      <c r="D714" s="6" t="s">
        <v>11460</v>
      </c>
      <c r="E714" s="6" t="s">
        <v>4718</v>
      </c>
      <c r="F714" s="6" t="s">
        <v>4718</v>
      </c>
      <c r="G714" s="6" t="s">
        <v>4718</v>
      </c>
      <c r="H714" s="6" t="s">
        <v>11461</v>
      </c>
      <c r="I714" s="6" t="s">
        <v>5117</v>
      </c>
      <c r="J714" s="6" t="s">
        <v>11462</v>
      </c>
      <c r="K714" s="32">
        <v>19.4567837650307</v>
      </c>
      <c r="L714" s="32">
        <v>0</v>
      </c>
      <c r="M714" s="32">
        <v>0</v>
      </c>
      <c r="N714" s="32">
        <v>0</v>
      </c>
    </row>
    <row r="715" spans="1:14" ht="45" customHeight="1" x14ac:dyDescent="0.25">
      <c r="A715" s="6" t="s">
        <v>22188</v>
      </c>
      <c r="B715" s="6">
        <v>1668</v>
      </c>
      <c r="C715" s="6" t="s">
        <v>23841</v>
      </c>
      <c r="D715" s="6" t="s">
        <v>6231</v>
      </c>
      <c r="E715" s="6" t="s">
        <v>6232</v>
      </c>
      <c r="F715" s="6" t="s">
        <v>4718</v>
      </c>
      <c r="G715" s="6" t="s">
        <v>6233</v>
      </c>
      <c r="H715" s="6" t="s">
        <v>6234</v>
      </c>
      <c r="I715" s="6" t="s">
        <v>6235</v>
      </c>
      <c r="J715" s="6" t="s">
        <v>6236</v>
      </c>
      <c r="K715" s="32">
        <v>19.453503263357401</v>
      </c>
      <c r="L715" s="32">
        <v>0</v>
      </c>
      <c r="M715" s="32">
        <v>1.47998330346808</v>
      </c>
      <c r="N715" s="32">
        <v>0</v>
      </c>
    </row>
    <row r="716" spans="1:14" ht="45" customHeight="1" x14ac:dyDescent="0.25">
      <c r="A716" s="6" t="s">
        <v>20459</v>
      </c>
      <c r="B716" s="6">
        <v>360</v>
      </c>
      <c r="C716" s="6" t="s">
        <v>23242</v>
      </c>
      <c r="D716" s="6" t="s">
        <v>7957</v>
      </c>
      <c r="E716" s="6" t="s">
        <v>7958</v>
      </c>
      <c r="F716" s="6" t="s">
        <v>4718</v>
      </c>
      <c r="G716" s="6" t="s">
        <v>4718</v>
      </c>
      <c r="H716" s="6" t="s">
        <v>7832</v>
      </c>
      <c r="I716" s="6" t="s">
        <v>4718</v>
      </c>
      <c r="J716" s="6" t="s">
        <v>4718</v>
      </c>
      <c r="K716" s="32">
        <v>19.3587900604468</v>
      </c>
      <c r="L716" s="32">
        <v>0</v>
      </c>
      <c r="M716" s="32">
        <v>2.7828797239383301</v>
      </c>
      <c r="N716" s="32">
        <v>0</v>
      </c>
    </row>
    <row r="717" spans="1:14" ht="45" customHeight="1" x14ac:dyDescent="0.25">
      <c r="A717" s="6" t="s">
        <v>20111</v>
      </c>
      <c r="B717" s="6">
        <v>351</v>
      </c>
      <c r="C717" s="6" t="s">
        <v>7142</v>
      </c>
      <c r="D717" s="6" t="s">
        <v>7143</v>
      </c>
      <c r="E717" s="6" t="s">
        <v>4718</v>
      </c>
      <c r="F717" s="6" t="s">
        <v>4718</v>
      </c>
      <c r="G717" s="6" t="s">
        <v>4718</v>
      </c>
      <c r="H717" s="6" t="s">
        <v>4718</v>
      </c>
      <c r="I717" s="6" t="s">
        <v>4718</v>
      </c>
      <c r="J717" s="6" t="s">
        <v>4718</v>
      </c>
      <c r="K717" s="32">
        <v>19.3184309712261</v>
      </c>
      <c r="L717" s="32">
        <v>0</v>
      </c>
      <c r="M717" s="32">
        <v>0</v>
      </c>
      <c r="N717" s="32">
        <v>0</v>
      </c>
    </row>
    <row r="718" spans="1:14" ht="45" customHeight="1" x14ac:dyDescent="0.25">
      <c r="A718" s="6" t="s">
        <v>19308</v>
      </c>
      <c r="B718" s="6">
        <v>1170</v>
      </c>
      <c r="C718" s="6" t="s">
        <v>13308</v>
      </c>
      <c r="D718" s="6" t="s">
        <v>4718</v>
      </c>
      <c r="E718" s="6" t="s">
        <v>4718</v>
      </c>
      <c r="F718" s="6" t="s">
        <v>4718</v>
      </c>
      <c r="G718" s="6" t="s">
        <v>4718</v>
      </c>
      <c r="H718" s="6" t="s">
        <v>4718</v>
      </c>
      <c r="I718" s="6" t="s">
        <v>4718</v>
      </c>
      <c r="J718" s="6" t="s">
        <v>4718</v>
      </c>
      <c r="K718" s="32">
        <v>19.276615327658899</v>
      </c>
      <c r="L718" s="32">
        <v>0</v>
      </c>
      <c r="M718" s="32">
        <v>1.6202859804755501</v>
      </c>
      <c r="N718" s="32">
        <v>0</v>
      </c>
    </row>
    <row r="719" spans="1:14" ht="45" customHeight="1" x14ac:dyDescent="0.25">
      <c r="A719" s="6" t="s">
        <v>19359</v>
      </c>
      <c r="B719" s="6">
        <v>393</v>
      </c>
      <c r="C719" s="6" t="s">
        <v>7185</v>
      </c>
      <c r="D719" s="6" t="s">
        <v>4718</v>
      </c>
      <c r="E719" s="6" t="s">
        <v>4718</v>
      </c>
      <c r="F719" s="6" t="s">
        <v>4718</v>
      </c>
      <c r="G719" s="6" t="s">
        <v>4718</v>
      </c>
      <c r="H719" s="6" t="s">
        <v>4718</v>
      </c>
      <c r="I719" s="6" t="s">
        <v>4718</v>
      </c>
      <c r="J719" s="6" t="s">
        <v>4718</v>
      </c>
      <c r="K719" s="32">
        <v>19.2645748549137</v>
      </c>
      <c r="L719" s="32">
        <v>0</v>
      </c>
      <c r="M719" s="32">
        <v>0</v>
      </c>
      <c r="N719" s="32">
        <v>0</v>
      </c>
    </row>
    <row r="720" spans="1:14" ht="45" customHeight="1" x14ac:dyDescent="0.25">
      <c r="A720" s="6" t="s">
        <v>22434</v>
      </c>
      <c r="B720" s="6">
        <v>393</v>
      </c>
      <c r="C720" s="6" t="s">
        <v>4752</v>
      </c>
      <c r="D720" s="6" t="s">
        <v>4752</v>
      </c>
      <c r="E720" s="6" t="s">
        <v>4752</v>
      </c>
      <c r="F720" s="6" t="s">
        <v>4752</v>
      </c>
      <c r="G720" s="6" t="s">
        <v>4752</v>
      </c>
      <c r="H720" s="6" t="s">
        <v>4752</v>
      </c>
      <c r="I720" s="6" t="s">
        <v>4752</v>
      </c>
      <c r="J720" s="6" t="s">
        <v>4752</v>
      </c>
      <c r="K720" s="32">
        <v>19.2645748549137</v>
      </c>
      <c r="L720" s="32">
        <v>0</v>
      </c>
      <c r="M720" s="32">
        <v>0</v>
      </c>
      <c r="N720" s="32">
        <v>0</v>
      </c>
    </row>
    <row r="721" spans="1:14" ht="45" customHeight="1" x14ac:dyDescent="0.25">
      <c r="A721" s="6" t="s">
        <v>21390</v>
      </c>
      <c r="B721" s="6">
        <v>1491</v>
      </c>
      <c r="C721" s="6" t="s">
        <v>23604</v>
      </c>
      <c r="D721" s="6" t="s">
        <v>10579</v>
      </c>
      <c r="E721" s="6" t="s">
        <v>4718</v>
      </c>
      <c r="F721" s="6" t="s">
        <v>4718</v>
      </c>
      <c r="G721" s="6" t="s">
        <v>4718</v>
      </c>
      <c r="H721" s="6" t="s">
        <v>10582</v>
      </c>
      <c r="I721" s="6" t="s">
        <v>5269</v>
      </c>
      <c r="J721" s="6" t="s">
        <v>4718</v>
      </c>
      <c r="K721" s="32">
        <v>19.2224372523584</v>
      </c>
      <c r="L721" s="32">
        <v>1.5643542486453501</v>
      </c>
      <c r="M721" s="32">
        <v>1.2326068048496499</v>
      </c>
      <c r="N721" s="32">
        <v>0</v>
      </c>
    </row>
    <row r="722" spans="1:14" ht="45" customHeight="1" x14ac:dyDescent="0.25">
      <c r="A722" s="6" t="s">
        <v>20630</v>
      </c>
      <c r="B722" s="6">
        <v>438</v>
      </c>
      <c r="C722" s="6" t="s">
        <v>10574</v>
      </c>
      <c r="D722" s="6" t="s">
        <v>6434</v>
      </c>
      <c r="E722" s="6" t="s">
        <v>10575</v>
      </c>
      <c r="F722" s="6" t="s">
        <v>4718</v>
      </c>
      <c r="G722" s="6" t="s">
        <v>9995</v>
      </c>
      <c r="H722" s="6" t="s">
        <v>10576</v>
      </c>
      <c r="I722" s="6" t="s">
        <v>4718</v>
      </c>
      <c r="J722" s="6" t="s">
        <v>4718</v>
      </c>
      <c r="K722" s="32">
        <v>19.205930791428401</v>
      </c>
      <c r="L722" s="32">
        <v>0</v>
      </c>
      <c r="M722" s="32">
        <v>0</v>
      </c>
      <c r="N722" s="32">
        <v>0</v>
      </c>
    </row>
    <row r="723" spans="1:14" ht="45" customHeight="1" x14ac:dyDescent="0.25">
      <c r="A723" s="6" t="s">
        <v>22163</v>
      </c>
      <c r="B723" s="6">
        <v>1275</v>
      </c>
      <c r="C723" s="6" t="s">
        <v>10811</v>
      </c>
      <c r="D723" s="6" t="s">
        <v>10812</v>
      </c>
      <c r="E723" s="6" t="s">
        <v>10813</v>
      </c>
      <c r="F723" s="6" t="s">
        <v>10814</v>
      </c>
      <c r="G723" s="6" t="s">
        <v>10815</v>
      </c>
      <c r="H723" s="6" t="s">
        <v>10816</v>
      </c>
      <c r="I723" s="6" t="s">
        <v>7876</v>
      </c>
      <c r="J723" s="6" t="s">
        <v>7877</v>
      </c>
      <c r="K723" s="32">
        <v>19.170361392655401</v>
      </c>
      <c r="L723" s="32">
        <v>0</v>
      </c>
      <c r="M723" s="32">
        <v>2.70453008789723</v>
      </c>
      <c r="N723" s="32">
        <v>0</v>
      </c>
    </row>
    <row r="724" spans="1:14" ht="45" customHeight="1" x14ac:dyDescent="0.25">
      <c r="A724" s="6" t="s">
        <v>22329</v>
      </c>
      <c r="B724" s="6">
        <v>132</v>
      </c>
      <c r="C724" s="6" t="s">
        <v>4752</v>
      </c>
      <c r="D724" s="6" t="s">
        <v>4752</v>
      </c>
      <c r="E724" s="6" t="s">
        <v>4752</v>
      </c>
      <c r="F724" s="6" t="s">
        <v>4752</v>
      </c>
      <c r="G724" s="6" t="s">
        <v>4752</v>
      </c>
      <c r="H724" s="6" t="s">
        <v>4752</v>
      </c>
      <c r="I724" s="6" t="s">
        <v>4752</v>
      </c>
      <c r="J724" s="6" t="s">
        <v>4752</v>
      </c>
      <c r="K724" s="32">
        <v>19.118631106012799</v>
      </c>
      <c r="L724" s="32">
        <v>0</v>
      </c>
      <c r="M724" s="32">
        <v>0</v>
      </c>
      <c r="N724" s="32">
        <v>0</v>
      </c>
    </row>
    <row r="725" spans="1:14" ht="45" customHeight="1" x14ac:dyDescent="0.25">
      <c r="A725" s="6" t="s">
        <v>19801</v>
      </c>
      <c r="B725" s="6">
        <v>1344</v>
      </c>
      <c r="C725" s="6" t="s">
        <v>6949</v>
      </c>
      <c r="D725" s="6" t="s">
        <v>6950</v>
      </c>
      <c r="E725" s="6" t="s">
        <v>4718</v>
      </c>
      <c r="F725" s="6" t="s">
        <v>4718</v>
      </c>
      <c r="G725" s="6" t="s">
        <v>4718</v>
      </c>
      <c r="H725" s="6" t="s">
        <v>4718</v>
      </c>
      <c r="I725" s="6" t="s">
        <v>4718</v>
      </c>
      <c r="J725" s="6" t="s">
        <v>4718</v>
      </c>
      <c r="K725" s="32">
        <v>19.090180762105099</v>
      </c>
      <c r="L725" s="32">
        <v>0</v>
      </c>
      <c r="M725" s="32">
        <v>0</v>
      </c>
      <c r="N725" s="32">
        <v>0</v>
      </c>
    </row>
    <row r="726" spans="1:14" ht="45" customHeight="1" x14ac:dyDescent="0.25">
      <c r="A726" s="6" t="s">
        <v>21639</v>
      </c>
      <c r="B726" s="6">
        <v>441</v>
      </c>
      <c r="C726" s="6" t="s">
        <v>23669</v>
      </c>
      <c r="D726" s="6" t="s">
        <v>6805</v>
      </c>
      <c r="E726" s="6" t="s">
        <v>6806</v>
      </c>
      <c r="F726" s="6" t="s">
        <v>4718</v>
      </c>
      <c r="G726" s="6" t="s">
        <v>6807</v>
      </c>
      <c r="H726" s="6" t="s">
        <v>6808</v>
      </c>
      <c r="I726" s="6" t="s">
        <v>6114</v>
      </c>
      <c r="J726" s="6" t="s">
        <v>6115</v>
      </c>
      <c r="K726" s="32">
        <v>19.075278201010502</v>
      </c>
      <c r="L726" s="32">
        <v>0</v>
      </c>
      <c r="M726" s="32">
        <v>0</v>
      </c>
      <c r="N726" s="32">
        <v>0</v>
      </c>
    </row>
    <row r="727" spans="1:14" ht="45" customHeight="1" x14ac:dyDescent="0.25">
      <c r="A727" s="6" t="s">
        <v>22158</v>
      </c>
      <c r="B727" s="6">
        <v>1920</v>
      </c>
      <c r="C727" s="6" t="s">
        <v>7871</v>
      </c>
      <c r="D727" s="6" t="s">
        <v>7872</v>
      </c>
      <c r="E727" s="6" t="s">
        <v>7873</v>
      </c>
      <c r="F727" s="6" t="s">
        <v>4718</v>
      </c>
      <c r="G727" s="6" t="s">
        <v>7874</v>
      </c>
      <c r="H727" s="6" t="s">
        <v>7875</v>
      </c>
      <c r="I727" s="6" t="s">
        <v>7876</v>
      </c>
      <c r="J727" s="6" t="s">
        <v>7877</v>
      </c>
      <c r="K727" s="32">
        <v>18.988660556152599</v>
      </c>
      <c r="L727" s="32">
        <v>0</v>
      </c>
      <c r="M727" s="32">
        <v>0</v>
      </c>
      <c r="N727" s="32">
        <v>0</v>
      </c>
    </row>
    <row r="728" spans="1:14" ht="45" customHeight="1" x14ac:dyDescent="0.25">
      <c r="A728" s="6" t="s">
        <v>20166</v>
      </c>
      <c r="B728" s="6">
        <v>1848</v>
      </c>
      <c r="C728" s="6" t="s">
        <v>13829</v>
      </c>
      <c r="D728" s="6" t="s">
        <v>5487</v>
      </c>
      <c r="E728" s="6" t="s">
        <v>4718</v>
      </c>
      <c r="F728" s="6" t="s">
        <v>4718</v>
      </c>
      <c r="G728" s="6" t="s">
        <v>4718</v>
      </c>
      <c r="H728" s="6" t="s">
        <v>4718</v>
      </c>
      <c r="I728" s="6" t="s">
        <v>4718</v>
      </c>
      <c r="J728" s="6" t="s">
        <v>4718</v>
      </c>
      <c r="K728" s="32">
        <v>18.973838617062199</v>
      </c>
      <c r="L728" s="32">
        <v>0</v>
      </c>
      <c r="M728" s="32">
        <v>0</v>
      </c>
      <c r="N728" s="32">
        <v>0</v>
      </c>
    </row>
    <row r="729" spans="1:14" ht="45" customHeight="1" x14ac:dyDescent="0.25">
      <c r="A729" s="6" t="s">
        <v>20900</v>
      </c>
      <c r="B729" s="6">
        <v>1365</v>
      </c>
      <c r="C729" s="6" t="s">
        <v>8382</v>
      </c>
      <c r="D729" s="6" t="s">
        <v>8383</v>
      </c>
      <c r="E729" s="6" t="s">
        <v>8384</v>
      </c>
      <c r="F729" s="6" t="s">
        <v>4718</v>
      </c>
      <c r="G729" s="6" t="s">
        <v>4718</v>
      </c>
      <c r="H729" s="6" t="s">
        <v>8385</v>
      </c>
      <c r="I729" s="6" t="s">
        <v>4718</v>
      </c>
      <c r="J729" s="6" t="s">
        <v>4718</v>
      </c>
      <c r="K729" s="32">
        <v>18.9265052169109</v>
      </c>
      <c r="L729" s="32">
        <v>0</v>
      </c>
      <c r="M729" s="32">
        <v>0</v>
      </c>
      <c r="N729" s="32">
        <v>0</v>
      </c>
    </row>
    <row r="730" spans="1:14" ht="45" customHeight="1" x14ac:dyDescent="0.25">
      <c r="A730" s="6" t="s">
        <v>20728</v>
      </c>
      <c r="B730" s="6">
        <v>978</v>
      </c>
      <c r="C730" s="6" t="s">
        <v>10825</v>
      </c>
      <c r="D730" s="6" t="s">
        <v>10826</v>
      </c>
      <c r="E730" s="6" t="s">
        <v>10827</v>
      </c>
      <c r="F730" s="6" t="s">
        <v>4718</v>
      </c>
      <c r="G730" s="6" t="s">
        <v>4718</v>
      </c>
      <c r="H730" s="6" t="s">
        <v>10828</v>
      </c>
      <c r="I730" s="6" t="s">
        <v>4718</v>
      </c>
      <c r="J730" s="6" t="s">
        <v>4718</v>
      </c>
      <c r="K730" s="32">
        <v>18.923144080389001</v>
      </c>
      <c r="L730" s="32">
        <v>0</v>
      </c>
      <c r="M730" s="32">
        <v>0</v>
      </c>
      <c r="N730" s="32">
        <v>0</v>
      </c>
    </row>
    <row r="731" spans="1:14" ht="45" customHeight="1" x14ac:dyDescent="0.25">
      <c r="A731" s="6" t="s">
        <v>19402</v>
      </c>
      <c r="B731" s="6">
        <v>267</v>
      </c>
      <c r="C731" s="6" t="s">
        <v>22697</v>
      </c>
      <c r="D731" s="6" t="s">
        <v>6624</v>
      </c>
      <c r="E731" s="6" t="s">
        <v>4718</v>
      </c>
      <c r="F731" s="6" t="s">
        <v>4718</v>
      </c>
      <c r="G731" s="6" t="s">
        <v>4718</v>
      </c>
      <c r="H731" s="6" t="s">
        <v>4718</v>
      </c>
      <c r="I731" s="6" t="s">
        <v>4718</v>
      </c>
      <c r="J731" s="6" t="s">
        <v>4718</v>
      </c>
      <c r="K731" s="32">
        <v>18.903815026170001</v>
      </c>
      <c r="L731" s="32">
        <v>0</v>
      </c>
      <c r="M731" s="32">
        <v>0</v>
      </c>
      <c r="N731" s="32">
        <v>0</v>
      </c>
    </row>
    <row r="732" spans="1:14" ht="45" customHeight="1" x14ac:dyDescent="0.25">
      <c r="A732" s="6" t="s">
        <v>19772</v>
      </c>
      <c r="B732" s="6">
        <v>2364</v>
      </c>
      <c r="C732" s="6" t="s">
        <v>13058</v>
      </c>
      <c r="D732" s="6" t="s">
        <v>13059</v>
      </c>
      <c r="E732" s="6" t="s">
        <v>4718</v>
      </c>
      <c r="F732" s="6" t="s">
        <v>4718</v>
      </c>
      <c r="G732" s="6" t="s">
        <v>4718</v>
      </c>
      <c r="H732" s="6" t="s">
        <v>4718</v>
      </c>
      <c r="I732" s="6" t="s">
        <v>4718</v>
      </c>
      <c r="J732" s="6" t="s">
        <v>4718</v>
      </c>
      <c r="K732" s="32">
        <v>18.859834069044801</v>
      </c>
      <c r="L732" s="32">
        <v>0</v>
      </c>
      <c r="M732" s="32">
        <v>0</v>
      </c>
      <c r="N732" s="32">
        <v>0</v>
      </c>
    </row>
    <row r="733" spans="1:14" ht="45" customHeight="1" x14ac:dyDescent="0.25">
      <c r="A733" s="6" t="s">
        <v>21897</v>
      </c>
      <c r="B733" s="6">
        <v>2763</v>
      </c>
      <c r="C733" s="6" t="s">
        <v>10490</v>
      </c>
      <c r="D733" s="6" t="s">
        <v>10491</v>
      </c>
      <c r="E733" s="6" t="s">
        <v>10492</v>
      </c>
      <c r="F733" s="6" t="s">
        <v>4718</v>
      </c>
      <c r="G733" s="6" t="s">
        <v>10493</v>
      </c>
      <c r="H733" s="6" t="s">
        <v>10494</v>
      </c>
      <c r="I733" s="6" t="s">
        <v>10495</v>
      </c>
      <c r="J733" s="6" t="s">
        <v>10496</v>
      </c>
      <c r="K733" s="32">
        <v>18.835883539873802</v>
      </c>
      <c r="L733" s="32">
        <v>0</v>
      </c>
      <c r="M733" s="32">
        <v>1.05036650841276</v>
      </c>
      <c r="N733" s="32">
        <v>0</v>
      </c>
    </row>
    <row r="734" spans="1:14" ht="45" customHeight="1" x14ac:dyDescent="0.25">
      <c r="A734" s="6" t="s">
        <v>20609</v>
      </c>
      <c r="B734" s="6">
        <v>648</v>
      </c>
      <c r="C734" s="6" t="s">
        <v>14040</v>
      </c>
      <c r="D734" s="6" t="s">
        <v>6296</v>
      </c>
      <c r="E734" s="6" t="s">
        <v>14041</v>
      </c>
      <c r="F734" s="6" t="s">
        <v>4718</v>
      </c>
      <c r="G734" s="6" t="s">
        <v>4718</v>
      </c>
      <c r="H734" s="6" t="s">
        <v>10634</v>
      </c>
      <c r="I734" s="6" t="s">
        <v>4718</v>
      </c>
      <c r="J734" s="6" t="s">
        <v>4718</v>
      </c>
      <c r="K734" s="32">
        <v>18.823590502525001</v>
      </c>
      <c r="L734" s="32">
        <v>0</v>
      </c>
      <c r="M734" s="32">
        <v>0</v>
      </c>
      <c r="N734" s="32">
        <v>0</v>
      </c>
    </row>
    <row r="735" spans="1:14" ht="45" customHeight="1" x14ac:dyDescent="0.25">
      <c r="A735" s="6" t="s">
        <v>19602</v>
      </c>
      <c r="B735" s="6">
        <v>1221</v>
      </c>
      <c r="C735" s="6" t="s">
        <v>14008</v>
      </c>
      <c r="D735" s="6" t="s">
        <v>5977</v>
      </c>
      <c r="E735" s="6" t="s">
        <v>4718</v>
      </c>
      <c r="F735" s="6" t="s">
        <v>4718</v>
      </c>
      <c r="G735" s="6" t="s">
        <v>4718</v>
      </c>
      <c r="H735" s="6" t="s">
        <v>4718</v>
      </c>
      <c r="I735" s="6" t="s">
        <v>4718</v>
      </c>
      <c r="J735" s="6" t="s">
        <v>4718</v>
      </c>
      <c r="K735" s="32">
        <v>18.812511204318401</v>
      </c>
      <c r="L735" s="32">
        <v>0</v>
      </c>
      <c r="M735" s="32">
        <v>0</v>
      </c>
      <c r="N735" s="32">
        <v>0</v>
      </c>
    </row>
    <row r="736" spans="1:14" ht="45" customHeight="1" x14ac:dyDescent="0.25">
      <c r="A736" s="6" t="s">
        <v>20030</v>
      </c>
      <c r="B736" s="6">
        <v>360</v>
      </c>
      <c r="C736" s="6" t="s">
        <v>10841</v>
      </c>
      <c r="D736" s="6" t="s">
        <v>10842</v>
      </c>
      <c r="E736" s="6" t="s">
        <v>4718</v>
      </c>
      <c r="F736" s="6" t="s">
        <v>4718</v>
      </c>
      <c r="G736" s="6" t="s">
        <v>4718</v>
      </c>
      <c r="H736" s="6" t="s">
        <v>4718</v>
      </c>
      <c r="I736" s="6" t="s">
        <v>4718</v>
      </c>
      <c r="J736" s="6" t="s">
        <v>4718</v>
      </c>
      <c r="K736" s="32">
        <v>18.6937726369903</v>
      </c>
      <c r="L736" s="32">
        <v>0</v>
      </c>
      <c r="M736" s="32">
        <v>6.6445251799435603</v>
      </c>
      <c r="N736" s="32">
        <v>0</v>
      </c>
    </row>
    <row r="737" spans="1:14" ht="45" customHeight="1" x14ac:dyDescent="0.25">
      <c r="A737" s="6" t="s">
        <v>22300</v>
      </c>
      <c r="B737" s="6">
        <v>1275</v>
      </c>
      <c r="C737" s="6" t="s">
        <v>10078</v>
      </c>
      <c r="D737" s="6" t="s">
        <v>10079</v>
      </c>
      <c r="E737" s="6" t="s">
        <v>4718</v>
      </c>
      <c r="F737" s="6" t="s">
        <v>4718</v>
      </c>
      <c r="G737" s="6" t="s">
        <v>4718</v>
      </c>
      <c r="H737" s="6" t="s">
        <v>10080</v>
      </c>
      <c r="I737" s="6" t="s">
        <v>4718</v>
      </c>
      <c r="J737" s="6" t="s">
        <v>10081</v>
      </c>
      <c r="K737" s="32">
        <v>18.6738895141388</v>
      </c>
      <c r="L737" s="32">
        <v>0</v>
      </c>
      <c r="M737" s="32">
        <v>5.2383618332956798</v>
      </c>
      <c r="N737" s="32">
        <v>0</v>
      </c>
    </row>
    <row r="738" spans="1:14" ht="45" customHeight="1" x14ac:dyDescent="0.25">
      <c r="A738" s="6" t="s">
        <v>19245</v>
      </c>
      <c r="B738" s="6">
        <v>675</v>
      </c>
      <c r="C738" s="6" t="s">
        <v>22618</v>
      </c>
      <c r="D738" s="6" t="s">
        <v>4718</v>
      </c>
      <c r="E738" s="6" t="s">
        <v>4718</v>
      </c>
      <c r="F738" s="6" t="s">
        <v>4718</v>
      </c>
      <c r="G738" s="6" t="s">
        <v>4718</v>
      </c>
      <c r="H738" s="6" t="s">
        <v>4718</v>
      </c>
      <c r="I738" s="6" t="s">
        <v>4718</v>
      </c>
      <c r="J738" s="6" t="s">
        <v>4718</v>
      </c>
      <c r="K738" s="32">
        <v>18.533353823659301</v>
      </c>
      <c r="L738" s="32">
        <v>0</v>
      </c>
      <c r="M738" s="32">
        <v>0</v>
      </c>
      <c r="N738" s="32">
        <v>0</v>
      </c>
    </row>
    <row r="739" spans="1:14" ht="45" customHeight="1" x14ac:dyDescent="0.25">
      <c r="A739" s="6" t="s">
        <v>21780</v>
      </c>
      <c r="B739" s="6">
        <v>750</v>
      </c>
      <c r="C739" s="6" t="s">
        <v>18505</v>
      </c>
      <c r="D739" s="6" t="s">
        <v>18506</v>
      </c>
      <c r="E739" s="6" t="s">
        <v>18507</v>
      </c>
      <c r="F739" s="6" t="s">
        <v>18508</v>
      </c>
      <c r="G739" s="6" t="s">
        <v>18509</v>
      </c>
      <c r="H739" s="6" t="s">
        <v>18510</v>
      </c>
      <c r="I739" s="6" t="s">
        <v>9325</v>
      </c>
      <c r="J739" s="6" t="s">
        <v>18511</v>
      </c>
      <c r="K739" s="32">
        <v>18.506834910620402</v>
      </c>
      <c r="L739" s="32">
        <v>0</v>
      </c>
      <c r="M739" s="32">
        <v>0</v>
      </c>
      <c r="N739" s="32">
        <v>0</v>
      </c>
    </row>
    <row r="740" spans="1:14" ht="45" customHeight="1" x14ac:dyDescent="0.25">
      <c r="A740" s="6" t="s">
        <v>19641</v>
      </c>
      <c r="B740" s="6">
        <v>1593</v>
      </c>
      <c r="C740" s="6" t="s">
        <v>22836</v>
      </c>
      <c r="D740" s="6" t="s">
        <v>23960</v>
      </c>
      <c r="E740" s="6" t="s">
        <v>4718</v>
      </c>
      <c r="F740" s="6" t="s">
        <v>4718</v>
      </c>
      <c r="G740" s="6" t="s">
        <v>4718</v>
      </c>
      <c r="H740" s="6" t="s">
        <v>4718</v>
      </c>
      <c r="I740" s="6" t="s">
        <v>4718</v>
      </c>
      <c r="J740" s="6" t="s">
        <v>4718</v>
      </c>
      <c r="K740" s="32">
        <v>18.497899594944499</v>
      </c>
      <c r="L740" s="32">
        <v>0</v>
      </c>
      <c r="M740" s="32">
        <v>1.2577987452828601</v>
      </c>
      <c r="N740" s="32">
        <v>0</v>
      </c>
    </row>
    <row r="741" spans="1:14" ht="45" customHeight="1" x14ac:dyDescent="0.25">
      <c r="A741" s="6" t="s">
        <v>19464</v>
      </c>
      <c r="B741" s="6">
        <v>3399</v>
      </c>
      <c r="C741" s="6" t="s">
        <v>17985</v>
      </c>
      <c r="D741" s="6" t="s">
        <v>17986</v>
      </c>
      <c r="E741" s="6" t="s">
        <v>4718</v>
      </c>
      <c r="F741" s="6" t="s">
        <v>4718</v>
      </c>
      <c r="G741" s="6" t="s">
        <v>4718</v>
      </c>
      <c r="H741" s="6" t="s">
        <v>4718</v>
      </c>
      <c r="I741" s="6" t="s">
        <v>4718</v>
      </c>
      <c r="J741" s="6" t="s">
        <v>4718</v>
      </c>
      <c r="K741" s="32">
        <v>18.438032587675799</v>
      </c>
      <c r="L741" s="32">
        <v>0</v>
      </c>
      <c r="M741" s="32">
        <v>1.0144971644804299</v>
      </c>
      <c r="N741" s="32">
        <v>0</v>
      </c>
    </row>
    <row r="742" spans="1:14" ht="45" customHeight="1" x14ac:dyDescent="0.25">
      <c r="A742" s="6" t="s">
        <v>22303</v>
      </c>
      <c r="B742" s="6">
        <v>1605</v>
      </c>
      <c r="C742" s="6" t="s">
        <v>23892</v>
      </c>
      <c r="D742" s="6" t="s">
        <v>18863</v>
      </c>
      <c r="E742" s="6" t="s">
        <v>25285</v>
      </c>
      <c r="F742" s="6" t="s">
        <v>4718</v>
      </c>
      <c r="G742" s="6" t="s">
        <v>15469</v>
      </c>
      <c r="H742" s="6" t="s">
        <v>25286</v>
      </c>
      <c r="I742" s="6" t="s">
        <v>5958</v>
      </c>
      <c r="J742" s="6" t="s">
        <v>15472</v>
      </c>
      <c r="K742" s="32">
        <v>18.377731172750199</v>
      </c>
      <c r="L742" s="32">
        <v>0</v>
      </c>
      <c r="M742" s="32">
        <v>0</v>
      </c>
      <c r="N742" s="32">
        <v>0</v>
      </c>
    </row>
    <row r="743" spans="1:14" ht="45" customHeight="1" x14ac:dyDescent="0.25">
      <c r="A743" s="6" t="s">
        <v>21332</v>
      </c>
      <c r="B743" s="6">
        <v>435</v>
      </c>
      <c r="C743" s="6" t="s">
        <v>23580</v>
      </c>
      <c r="D743" s="6" t="s">
        <v>9159</v>
      </c>
      <c r="E743" s="6" t="s">
        <v>9160</v>
      </c>
      <c r="F743" s="6" t="s">
        <v>4718</v>
      </c>
      <c r="G743" s="6" t="s">
        <v>9161</v>
      </c>
      <c r="H743" s="6" t="s">
        <v>9162</v>
      </c>
      <c r="I743" s="6" t="s">
        <v>6371</v>
      </c>
      <c r="J743" s="6" t="s">
        <v>4718</v>
      </c>
      <c r="K743" s="32">
        <v>18.3714662122146</v>
      </c>
      <c r="L743" s="32">
        <v>0</v>
      </c>
      <c r="M743" s="32">
        <v>0</v>
      </c>
      <c r="N743" s="32">
        <v>0</v>
      </c>
    </row>
    <row r="744" spans="1:14" ht="45" customHeight="1" x14ac:dyDescent="0.25">
      <c r="A744" s="6" t="s">
        <v>19870</v>
      </c>
      <c r="B744" s="6">
        <v>1512</v>
      </c>
      <c r="C744" s="6" t="s">
        <v>22960</v>
      </c>
      <c r="D744" s="6" t="s">
        <v>24010</v>
      </c>
      <c r="E744" s="6" t="s">
        <v>4718</v>
      </c>
      <c r="F744" s="6" t="s">
        <v>4718</v>
      </c>
      <c r="G744" s="6" t="s">
        <v>4718</v>
      </c>
      <c r="H744" s="6" t="s">
        <v>4718</v>
      </c>
      <c r="I744" s="6" t="s">
        <v>4718</v>
      </c>
      <c r="J744" s="6" t="s">
        <v>4718</v>
      </c>
      <c r="K744" s="32">
        <v>18.3599552684726</v>
      </c>
      <c r="L744" s="32">
        <v>0</v>
      </c>
      <c r="M744" s="32">
        <v>1.5460442910768499</v>
      </c>
      <c r="N744" s="32">
        <v>0</v>
      </c>
    </row>
    <row r="745" spans="1:14" ht="45" customHeight="1" x14ac:dyDescent="0.25">
      <c r="A745" s="6" t="s">
        <v>21839</v>
      </c>
      <c r="B745" s="6">
        <v>477</v>
      </c>
      <c r="C745" s="6" t="s">
        <v>7266</v>
      </c>
      <c r="D745" s="6" t="s">
        <v>6160</v>
      </c>
      <c r="E745" s="6" t="s">
        <v>7267</v>
      </c>
      <c r="F745" s="6" t="s">
        <v>7268</v>
      </c>
      <c r="G745" s="6" t="s">
        <v>6163</v>
      </c>
      <c r="H745" s="6" t="s">
        <v>7269</v>
      </c>
      <c r="I745" s="6" t="s">
        <v>6165</v>
      </c>
      <c r="J745" s="6" t="s">
        <v>6166</v>
      </c>
      <c r="K745" s="32">
        <v>18.350441636659902</v>
      </c>
      <c r="L745" s="32">
        <v>0</v>
      </c>
      <c r="M745" s="32">
        <v>9.5718720355934508</v>
      </c>
      <c r="N745" s="32">
        <v>0</v>
      </c>
    </row>
    <row r="746" spans="1:14" ht="45" customHeight="1" x14ac:dyDescent="0.25">
      <c r="A746" s="6" t="s">
        <v>19731</v>
      </c>
      <c r="B746" s="6">
        <v>606</v>
      </c>
      <c r="C746" s="6" t="s">
        <v>22890</v>
      </c>
      <c r="D746" s="6" t="s">
        <v>6079</v>
      </c>
      <c r="E746" s="6" t="s">
        <v>4718</v>
      </c>
      <c r="F746" s="6" t="s">
        <v>4718</v>
      </c>
      <c r="G746" s="6" t="s">
        <v>4718</v>
      </c>
      <c r="H746" s="6" t="s">
        <v>4718</v>
      </c>
      <c r="I746" s="6" t="s">
        <v>4718</v>
      </c>
      <c r="J746" s="6" t="s">
        <v>4718</v>
      </c>
      <c r="K746" s="32">
        <v>18.342309121267199</v>
      </c>
      <c r="L746" s="32">
        <v>0</v>
      </c>
      <c r="M746" s="32">
        <v>0</v>
      </c>
      <c r="N746" s="32">
        <v>0</v>
      </c>
    </row>
    <row r="747" spans="1:14" ht="45" customHeight="1" x14ac:dyDescent="0.25">
      <c r="A747" s="6" t="s">
        <v>19364</v>
      </c>
      <c r="B747" s="6">
        <v>390</v>
      </c>
      <c r="C747" s="6" t="s">
        <v>22679</v>
      </c>
      <c r="D747" s="6" t="s">
        <v>4718</v>
      </c>
      <c r="E747" s="6" t="s">
        <v>4718</v>
      </c>
      <c r="F747" s="6" t="s">
        <v>4718</v>
      </c>
      <c r="G747" s="6" t="s">
        <v>4718</v>
      </c>
      <c r="H747" s="6" t="s">
        <v>4718</v>
      </c>
      <c r="I747" s="6" t="s">
        <v>4718</v>
      </c>
      <c r="J747" s="6" t="s">
        <v>4718</v>
      </c>
      <c r="K747" s="32">
        <v>18.334277009355901</v>
      </c>
      <c r="L747" s="32">
        <v>0</v>
      </c>
      <c r="M747" s="32">
        <v>0</v>
      </c>
      <c r="N747" s="32">
        <v>0</v>
      </c>
    </row>
    <row r="748" spans="1:14" ht="45" customHeight="1" x14ac:dyDescent="0.25">
      <c r="A748" s="6" t="s">
        <v>22007</v>
      </c>
      <c r="B748" s="6">
        <v>1383</v>
      </c>
      <c r="C748" s="6" t="s">
        <v>18424</v>
      </c>
      <c r="D748" s="6" t="s">
        <v>18425</v>
      </c>
      <c r="E748" s="6" t="s">
        <v>18426</v>
      </c>
      <c r="F748" s="6" t="s">
        <v>4718</v>
      </c>
      <c r="G748" s="6" t="s">
        <v>4718</v>
      </c>
      <c r="H748" s="6" t="s">
        <v>18427</v>
      </c>
      <c r="I748" s="6" t="s">
        <v>5463</v>
      </c>
      <c r="J748" s="6" t="s">
        <v>12670</v>
      </c>
      <c r="K748" s="32">
        <v>18.2477173246109</v>
      </c>
      <c r="L748" s="32">
        <v>0</v>
      </c>
      <c r="M748" s="32">
        <v>0</v>
      </c>
      <c r="N748" s="32">
        <v>0</v>
      </c>
    </row>
    <row r="749" spans="1:14" ht="45" customHeight="1" x14ac:dyDescent="0.25">
      <c r="A749" s="6" t="s">
        <v>21047</v>
      </c>
      <c r="B749" s="6">
        <v>1788</v>
      </c>
      <c r="C749" s="6" t="s">
        <v>8769</v>
      </c>
      <c r="D749" s="6" t="s">
        <v>8770</v>
      </c>
      <c r="E749" s="6" t="s">
        <v>8771</v>
      </c>
      <c r="F749" s="6" t="s">
        <v>4718</v>
      </c>
      <c r="G749" s="6" t="s">
        <v>4718</v>
      </c>
      <c r="H749" s="6" t="s">
        <v>8772</v>
      </c>
      <c r="I749" s="6" t="s">
        <v>4718</v>
      </c>
      <c r="J749" s="6" t="s">
        <v>4718</v>
      </c>
      <c r="K749" s="32">
        <v>18.188019953636399</v>
      </c>
      <c r="L749" s="32">
        <v>0</v>
      </c>
      <c r="M749" s="32">
        <v>4.5805186085761598</v>
      </c>
      <c r="N749" s="32">
        <v>0</v>
      </c>
    </row>
    <row r="750" spans="1:14" ht="45" customHeight="1" x14ac:dyDescent="0.25">
      <c r="A750" s="6" t="s">
        <v>22287</v>
      </c>
      <c r="B750" s="6">
        <v>1128</v>
      </c>
      <c r="C750" s="6" t="s">
        <v>6247</v>
      </c>
      <c r="D750" s="6" t="s">
        <v>6248</v>
      </c>
      <c r="E750" s="6" t="s">
        <v>4718</v>
      </c>
      <c r="F750" s="6" t="s">
        <v>4718</v>
      </c>
      <c r="G750" s="6" t="s">
        <v>4718</v>
      </c>
      <c r="H750" s="6" t="s">
        <v>6249</v>
      </c>
      <c r="I750" s="6" t="s">
        <v>6250</v>
      </c>
      <c r="J750" s="6" t="s">
        <v>6251</v>
      </c>
      <c r="K750" s="32">
        <v>18.183914941931199</v>
      </c>
      <c r="L750" s="32">
        <v>0</v>
      </c>
      <c r="M750" s="32">
        <v>0</v>
      </c>
      <c r="N750" s="32">
        <v>0</v>
      </c>
    </row>
    <row r="751" spans="1:14" ht="45" customHeight="1" x14ac:dyDescent="0.25">
      <c r="A751" s="6" t="s">
        <v>21553</v>
      </c>
      <c r="B751" s="6">
        <v>996</v>
      </c>
      <c r="C751" s="6" t="s">
        <v>17586</v>
      </c>
      <c r="D751" s="6" t="s">
        <v>17587</v>
      </c>
      <c r="E751" s="6" t="s">
        <v>17588</v>
      </c>
      <c r="F751" s="6" t="s">
        <v>4718</v>
      </c>
      <c r="G751" s="6" t="s">
        <v>5356</v>
      </c>
      <c r="H751" s="6" t="s">
        <v>5357</v>
      </c>
      <c r="I751" s="6" t="s">
        <v>5358</v>
      </c>
      <c r="J751" s="6" t="s">
        <v>5359</v>
      </c>
      <c r="K751" s="32">
        <v>18.1775720053278</v>
      </c>
      <c r="L751" s="32">
        <v>0</v>
      </c>
      <c r="M751" s="32">
        <v>4.0234405647301204</v>
      </c>
      <c r="N751" s="32">
        <v>0</v>
      </c>
    </row>
    <row r="752" spans="1:14" ht="45" customHeight="1" x14ac:dyDescent="0.25">
      <c r="A752" s="6" t="s">
        <v>20196</v>
      </c>
      <c r="B752" s="6">
        <v>603</v>
      </c>
      <c r="C752" s="6" t="s">
        <v>23146</v>
      </c>
      <c r="D752" s="6" t="s">
        <v>16682</v>
      </c>
      <c r="E752" s="6" t="s">
        <v>4718</v>
      </c>
      <c r="F752" s="6" t="s">
        <v>4718</v>
      </c>
      <c r="G752" s="6" t="s">
        <v>4718</v>
      </c>
      <c r="H752" s="6" t="s">
        <v>4718</v>
      </c>
      <c r="I752" s="6" t="s">
        <v>4718</v>
      </c>
      <c r="J752" s="6" t="s">
        <v>4718</v>
      </c>
      <c r="K752" s="32">
        <v>18.135749573199501</v>
      </c>
      <c r="L752" s="32">
        <v>0</v>
      </c>
      <c r="M752" s="32">
        <v>0</v>
      </c>
      <c r="N752" s="32">
        <v>0</v>
      </c>
    </row>
    <row r="753" spans="1:14" ht="45" customHeight="1" x14ac:dyDescent="0.25">
      <c r="A753" s="6" t="s">
        <v>22472</v>
      </c>
      <c r="B753" s="6">
        <v>519</v>
      </c>
      <c r="C753" s="6" t="s">
        <v>4752</v>
      </c>
      <c r="D753" s="6" t="s">
        <v>4752</v>
      </c>
      <c r="E753" s="6" t="s">
        <v>4752</v>
      </c>
      <c r="F753" s="6" t="s">
        <v>4752</v>
      </c>
      <c r="G753" s="6" t="s">
        <v>4752</v>
      </c>
      <c r="H753" s="6" t="s">
        <v>4752</v>
      </c>
      <c r="I753" s="6" t="s">
        <v>4752</v>
      </c>
      <c r="J753" s="6" t="s">
        <v>4752</v>
      </c>
      <c r="K753" s="32">
        <v>18.132224387827101</v>
      </c>
      <c r="L753" s="32">
        <v>0</v>
      </c>
      <c r="M753" s="32">
        <v>0</v>
      </c>
      <c r="N753" s="32">
        <v>0</v>
      </c>
    </row>
    <row r="754" spans="1:14" ht="45" customHeight="1" x14ac:dyDescent="0.25">
      <c r="A754" s="6" t="s">
        <v>22138</v>
      </c>
      <c r="B754" s="6">
        <v>1311</v>
      </c>
      <c r="C754" s="6" t="s">
        <v>8521</v>
      </c>
      <c r="D754" s="6" t="s">
        <v>8522</v>
      </c>
      <c r="E754" s="6" t="s">
        <v>8523</v>
      </c>
      <c r="F754" s="6" t="s">
        <v>8524</v>
      </c>
      <c r="G754" s="6" t="s">
        <v>4718</v>
      </c>
      <c r="H754" s="6" t="s">
        <v>8525</v>
      </c>
      <c r="I754" s="6" t="s">
        <v>5252</v>
      </c>
      <c r="J754" s="6" t="s">
        <v>5253</v>
      </c>
      <c r="K754" s="32">
        <v>18.105127899364302</v>
      </c>
      <c r="L754" s="32">
        <v>0</v>
      </c>
      <c r="M754" s="32">
        <v>2.1533665503724699</v>
      </c>
      <c r="N754" s="32">
        <v>0</v>
      </c>
    </row>
    <row r="755" spans="1:14" ht="45" customHeight="1" x14ac:dyDescent="0.25">
      <c r="A755" s="6" t="s">
        <v>20989</v>
      </c>
      <c r="B755" s="6">
        <v>279</v>
      </c>
      <c r="C755" s="6" t="s">
        <v>7987</v>
      </c>
      <c r="D755" s="6" t="s">
        <v>7988</v>
      </c>
      <c r="E755" s="6" t="s">
        <v>7989</v>
      </c>
      <c r="F755" s="6" t="s">
        <v>4907</v>
      </c>
      <c r="G755" s="6" t="s">
        <v>4718</v>
      </c>
      <c r="H755" s="6" t="s">
        <v>7990</v>
      </c>
      <c r="I755" s="6" t="s">
        <v>4718</v>
      </c>
      <c r="J755" s="6" t="s">
        <v>4718</v>
      </c>
      <c r="K755" s="32">
        <v>18.090747713216398</v>
      </c>
      <c r="L755" s="32">
        <v>0</v>
      </c>
      <c r="M755" s="32">
        <v>0</v>
      </c>
      <c r="N755" s="32">
        <v>0</v>
      </c>
    </row>
    <row r="756" spans="1:14" ht="45" customHeight="1" x14ac:dyDescent="0.25">
      <c r="A756" s="6" t="s">
        <v>21073</v>
      </c>
      <c r="B756" s="6">
        <v>768</v>
      </c>
      <c r="C756" s="6" t="s">
        <v>6081</v>
      </c>
      <c r="D756" s="6" t="s">
        <v>6082</v>
      </c>
      <c r="E756" s="6" t="s">
        <v>6083</v>
      </c>
      <c r="F756" s="6" t="s">
        <v>6084</v>
      </c>
      <c r="G756" s="6" t="s">
        <v>4718</v>
      </c>
      <c r="H756" s="6" t="s">
        <v>6085</v>
      </c>
      <c r="I756" s="6" t="s">
        <v>4718</v>
      </c>
      <c r="J756" s="6" t="s">
        <v>4718</v>
      </c>
      <c r="K756" s="32">
        <v>18.083093536018399</v>
      </c>
      <c r="L756" s="32">
        <v>2.9271207853765202</v>
      </c>
      <c r="M756" s="32">
        <v>8.5096368605854007</v>
      </c>
      <c r="N756" s="32">
        <v>0</v>
      </c>
    </row>
    <row r="757" spans="1:14" ht="45" customHeight="1" x14ac:dyDescent="0.25">
      <c r="A757" s="6" t="s">
        <v>20448</v>
      </c>
      <c r="B757" s="6">
        <v>387</v>
      </c>
      <c r="C757" s="6" t="s">
        <v>9985</v>
      </c>
      <c r="D757" s="6" t="s">
        <v>6840</v>
      </c>
      <c r="E757" s="6" t="s">
        <v>9986</v>
      </c>
      <c r="F757" s="6" t="s">
        <v>4718</v>
      </c>
      <c r="G757" s="6" t="s">
        <v>4718</v>
      </c>
      <c r="H757" s="6" t="s">
        <v>8183</v>
      </c>
      <c r="I757" s="6" t="s">
        <v>4718</v>
      </c>
      <c r="J757" s="6" t="s">
        <v>4718</v>
      </c>
      <c r="K757" s="32">
        <v>18.0683072396447</v>
      </c>
      <c r="L757" s="32">
        <v>0</v>
      </c>
      <c r="M757" s="32">
        <v>13.4031320643897</v>
      </c>
      <c r="N757" s="32">
        <v>0</v>
      </c>
    </row>
    <row r="758" spans="1:14" ht="45" customHeight="1" x14ac:dyDescent="0.25">
      <c r="A758" s="6" t="s">
        <v>21751</v>
      </c>
      <c r="B758" s="6">
        <v>1272</v>
      </c>
      <c r="C758" s="6" t="s">
        <v>11866</v>
      </c>
      <c r="D758" s="6" t="s">
        <v>6051</v>
      </c>
      <c r="E758" s="6" t="s">
        <v>4718</v>
      </c>
      <c r="F758" s="6" t="s">
        <v>4718</v>
      </c>
      <c r="G758" s="6" t="s">
        <v>6054</v>
      </c>
      <c r="H758" s="6" t="s">
        <v>6055</v>
      </c>
      <c r="I758" s="6" t="s">
        <v>5943</v>
      </c>
      <c r="J758" s="6" t="s">
        <v>5944</v>
      </c>
      <c r="K758" s="32">
        <v>18.053314248932399</v>
      </c>
      <c r="L758" s="32">
        <v>0</v>
      </c>
      <c r="M758" s="32">
        <v>0.49678579590052402</v>
      </c>
      <c r="N758" s="32">
        <v>0</v>
      </c>
    </row>
    <row r="759" spans="1:14" ht="45" customHeight="1" x14ac:dyDescent="0.25">
      <c r="A759" s="6" t="s">
        <v>19227</v>
      </c>
      <c r="B759" s="6">
        <v>507</v>
      </c>
      <c r="C759" s="6" t="s">
        <v>10345</v>
      </c>
      <c r="D759" s="6" t="s">
        <v>4718</v>
      </c>
      <c r="E759" s="6" t="s">
        <v>4718</v>
      </c>
      <c r="F759" s="6" t="s">
        <v>4718</v>
      </c>
      <c r="G759" s="6" t="s">
        <v>4718</v>
      </c>
      <c r="H759" s="6" t="s">
        <v>4718</v>
      </c>
      <c r="I759" s="6" t="s">
        <v>4718</v>
      </c>
      <c r="J759" s="6" t="s">
        <v>4718</v>
      </c>
      <c r="K759" s="32">
        <v>18.0528917802698</v>
      </c>
      <c r="L759" s="32">
        <v>0</v>
      </c>
      <c r="M759" s="32">
        <v>18.703665918519999</v>
      </c>
      <c r="N759" s="32">
        <v>0</v>
      </c>
    </row>
    <row r="760" spans="1:14" ht="45" customHeight="1" x14ac:dyDescent="0.25">
      <c r="A760" s="6" t="s">
        <v>20463</v>
      </c>
      <c r="B760" s="6">
        <v>945</v>
      </c>
      <c r="C760" s="6" t="s">
        <v>7387</v>
      </c>
      <c r="D760" s="6" t="s">
        <v>7388</v>
      </c>
      <c r="E760" s="6" t="s">
        <v>7389</v>
      </c>
      <c r="F760" s="6" t="s">
        <v>7390</v>
      </c>
      <c r="G760" s="6" t="s">
        <v>4718</v>
      </c>
      <c r="H760" s="6" t="s">
        <v>7391</v>
      </c>
      <c r="I760" s="6" t="s">
        <v>4718</v>
      </c>
      <c r="J760" s="6" t="s">
        <v>4718</v>
      </c>
      <c r="K760" s="32">
        <v>18.052011697917401</v>
      </c>
      <c r="L760" s="32">
        <v>0</v>
      </c>
      <c r="M760" s="32">
        <v>1.4135262089845499</v>
      </c>
      <c r="N760" s="32">
        <v>0</v>
      </c>
    </row>
    <row r="761" spans="1:14" ht="45" customHeight="1" x14ac:dyDescent="0.25">
      <c r="A761" s="6" t="s">
        <v>20849</v>
      </c>
      <c r="B761" s="6">
        <v>909</v>
      </c>
      <c r="C761" s="6" t="s">
        <v>15939</v>
      </c>
      <c r="D761" s="6" t="s">
        <v>15940</v>
      </c>
      <c r="E761" s="6" t="s">
        <v>4718</v>
      </c>
      <c r="F761" s="6" t="s">
        <v>4718</v>
      </c>
      <c r="G761" s="6" t="s">
        <v>4718</v>
      </c>
      <c r="H761" s="6" t="s">
        <v>15941</v>
      </c>
      <c r="I761" s="6" t="s">
        <v>4718</v>
      </c>
      <c r="J761" s="6" t="s">
        <v>4718</v>
      </c>
      <c r="K761" s="32">
        <v>18.045968634718399</v>
      </c>
      <c r="L761" s="32">
        <v>0</v>
      </c>
      <c r="M761" s="32">
        <v>0</v>
      </c>
      <c r="N761" s="32">
        <v>0</v>
      </c>
    </row>
    <row r="762" spans="1:14" ht="45" customHeight="1" x14ac:dyDescent="0.25">
      <c r="A762" s="6" t="s">
        <v>21428</v>
      </c>
      <c r="B762" s="6">
        <v>801</v>
      </c>
      <c r="C762" s="6" t="s">
        <v>23616</v>
      </c>
      <c r="D762" s="6" t="s">
        <v>9681</v>
      </c>
      <c r="E762" s="6" t="s">
        <v>9682</v>
      </c>
      <c r="F762" s="6" t="s">
        <v>4718</v>
      </c>
      <c r="G762" s="6" t="s">
        <v>4718</v>
      </c>
      <c r="H762" s="6" t="s">
        <v>9683</v>
      </c>
      <c r="I762" s="6" t="s">
        <v>6262</v>
      </c>
      <c r="J762" s="6" t="s">
        <v>4718</v>
      </c>
      <c r="K762" s="32">
        <v>18.0167217218135</v>
      </c>
      <c r="L762" s="32">
        <v>0</v>
      </c>
      <c r="M762" s="32">
        <v>0</v>
      </c>
      <c r="N762" s="32">
        <v>0</v>
      </c>
    </row>
    <row r="763" spans="1:14" ht="45" customHeight="1" x14ac:dyDescent="0.25">
      <c r="A763" s="6" t="s">
        <v>21544</v>
      </c>
      <c r="B763" s="6">
        <v>297</v>
      </c>
      <c r="C763" s="6" t="s">
        <v>6887</v>
      </c>
      <c r="D763" s="6" t="s">
        <v>6888</v>
      </c>
      <c r="E763" s="6" t="s">
        <v>6889</v>
      </c>
      <c r="F763" s="6" t="s">
        <v>6890</v>
      </c>
      <c r="G763" s="6" t="s">
        <v>4718</v>
      </c>
      <c r="H763" s="6" t="s">
        <v>6891</v>
      </c>
      <c r="I763" s="6" t="s">
        <v>6892</v>
      </c>
      <c r="J763" s="6" t="s">
        <v>4718</v>
      </c>
      <c r="K763" s="32">
        <v>17.9565549738188</v>
      </c>
      <c r="L763" s="32">
        <v>0</v>
      </c>
      <c r="M763" s="32">
        <v>0</v>
      </c>
      <c r="N763" s="32">
        <v>0</v>
      </c>
    </row>
    <row r="764" spans="1:14" ht="45" customHeight="1" x14ac:dyDescent="0.25">
      <c r="A764" s="6" t="s">
        <v>21555</v>
      </c>
      <c r="B764" s="6">
        <v>1182</v>
      </c>
      <c r="C764" s="6" t="s">
        <v>16369</v>
      </c>
      <c r="D764" s="6" t="s">
        <v>16370</v>
      </c>
      <c r="E764" s="6" t="s">
        <v>16371</v>
      </c>
      <c r="F764" s="6" t="s">
        <v>16372</v>
      </c>
      <c r="G764" s="6" t="s">
        <v>16373</v>
      </c>
      <c r="H764" s="6" t="s">
        <v>16374</v>
      </c>
      <c r="I764" s="6" t="s">
        <v>16375</v>
      </c>
      <c r="J764" s="6" t="s">
        <v>5359</v>
      </c>
      <c r="K764" s="32">
        <v>17.9516605813353</v>
      </c>
      <c r="L764" s="32">
        <v>0</v>
      </c>
      <c r="M764" s="32">
        <v>1.60383637661286</v>
      </c>
      <c r="N764" s="32">
        <v>0</v>
      </c>
    </row>
    <row r="765" spans="1:14" ht="45" customHeight="1" x14ac:dyDescent="0.25">
      <c r="A765" s="6" t="s">
        <v>21908</v>
      </c>
      <c r="B765" s="6">
        <v>1572</v>
      </c>
      <c r="C765" s="6" t="s">
        <v>5868</v>
      </c>
      <c r="D765" s="6" t="s">
        <v>5869</v>
      </c>
      <c r="E765" s="6" t="s">
        <v>5870</v>
      </c>
      <c r="F765" s="6" t="s">
        <v>4718</v>
      </c>
      <c r="G765" s="6" t="s">
        <v>5871</v>
      </c>
      <c r="H765" s="6" t="s">
        <v>4619</v>
      </c>
      <c r="I765" s="6" t="s">
        <v>5872</v>
      </c>
      <c r="J765" s="6" t="s">
        <v>5873</v>
      </c>
      <c r="K765" s="32">
        <v>17.948342569104899</v>
      </c>
      <c r="L765" s="32">
        <v>0.27426212692089702</v>
      </c>
      <c r="M765" s="32">
        <v>4.0798433877577898</v>
      </c>
      <c r="N765" s="32">
        <v>0</v>
      </c>
    </row>
    <row r="766" spans="1:14" ht="45" customHeight="1" x14ac:dyDescent="0.25">
      <c r="A766" s="6" t="s">
        <v>21029</v>
      </c>
      <c r="B766" s="6">
        <v>1782</v>
      </c>
      <c r="C766" s="6" t="s">
        <v>7838</v>
      </c>
      <c r="D766" s="6" t="s">
        <v>7839</v>
      </c>
      <c r="E766" s="6" t="s">
        <v>4718</v>
      </c>
      <c r="F766" s="6" t="s">
        <v>4718</v>
      </c>
      <c r="G766" s="6" t="s">
        <v>7840</v>
      </c>
      <c r="H766" s="6" t="s">
        <v>7841</v>
      </c>
      <c r="I766" s="6" t="s">
        <v>4718</v>
      </c>
      <c r="J766" s="6" t="s">
        <v>4718</v>
      </c>
      <c r="K766" s="32">
        <v>17.938468692061399</v>
      </c>
      <c r="L766" s="32">
        <v>0</v>
      </c>
      <c r="M766" s="32">
        <v>0</v>
      </c>
      <c r="N766" s="32">
        <v>0</v>
      </c>
    </row>
    <row r="767" spans="1:14" ht="45" customHeight="1" x14ac:dyDescent="0.25">
      <c r="A767" s="6" t="s">
        <v>22001</v>
      </c>
      <c r="B767" s="6">
        <v>939</v>
      </c>
      <c r="C767" s="6" t="s">
        <v>23775</v>
      </c>
      <c r="D767" s="6" t="s">
        <v>24425</v>
      </c>
      <c r="E767" s="6" t="s">
        <v>4718</v>
      </c>
      <c r="F767" s="6" t="s">
        <v>4718</v>
      </c>
      <c r="G767" s="6" t="s">
        <v>4718</v>
      </c>
      <c r="H767" s="6" t="s">
        <v>17386</v>
      </c>
      <c r="I767" s="6" t="s">
        <v>12562</v>
      </c>
      <c r="J767" s="6" t="s">
        <v>17387</v>
      </c>
      <c r="K767" s="32">
        <v>17.917353965166399</v>
      </c>
      <c r="L767" s="32">
        <v>0</v>
      </c>
      <c r="M767" s="32">
        <v>4.5903565788990504</v>
      </c>
      <c r="N767" s="32">
        <v>0</v>
      </c>
    </row>
    <row r="768" spans="1:14" ht="45" customHeight="1" x14ac:dyDescent="0.25">
      <c r="A768" s="6" t="s">
        <v>19342</v>
      </c>
      <c r="B768" s="6">
        <v>423</v>
      </c>
      <c r="C768" s="6" t="s">
        <v>7639</v>
      </c>
      <c r="D768" s="6" t="s">
        <v>4718</v>
      </c>
      <c r="E768" s="6" t="s">
        <v>4718</v>
      </c>
      <c r="F768" s="6" t="s">
        <v>4718</v>
      </c>
      <c r="G768" s="6" t="s">
        <v>4718</v>
      </c>
      <c r="H768" s="6" t="s">
        <v>4718</v>
      </c>
      <c r="I768" s="6" t="s">
        <v>4718</v>
      </c>
      <c r="J768" s="6" t="s">
        <v>4718</v>
      </c>
      <c r="K768" s="32">
        <v>17.898292950309902</v>
      </c>
      <c r="L768" s="32">
        <v>0</v>
      </c>
      <c r="M768" s="32">
        <v>0</v>
      </c>
      <c r="N768" s="32">
        <v>0</v>
      </c>
    </row>
    <row r="769" spans="1:14" ht="45" customHeight="1" x14ac:dyDescent="0.25">
      <c r="A769" s="6" t="s">
        <v>19386</v>
      </c>
      <c r="B769" s="6">
        <v>3246</v>
      </c>
      <c r="C769" s="6" t="s">
        <v>13254</v>
      </c>
      <c r="D769" s="6" t="s">
        <v>13255</v>
      </c>
      <c r="E769" s="6" t="s">
        <v>4718</v>
      </c>
      <c r="F769" s="6" t="s">
        <v>4718</v>
      </c>
      <c r="G769" s="6" t="s">
        <v>4718</v>
      </c>
      <c r="H769" s="6" t="s">
        <v>4718</v>
      </c>
      <c r="I769" s="6" t="s">
        <v>4718</v>
      </c>
      <c r="J769" s="6" t="s">
        <v>4718</v>
      </c>
      <c r="K769" s="32">
        <v>17.8817510899122</v>
      </c>
      <c r="L769" s="32">
        <v>0</v>
      </c>
      <c r="M769" s="32">
        <v>0</v>
      </c>
      <c r="N769" s="32">
        <v>0</v>
      </c>
    </row>
    <row r="770" spans="1:14" ht="45" customHeight="1" x14ac:dyDescent="0.25">
      <c r="A770" s="6" t="s">
        <v>21249</v>
      </c>
      <c r="B770" s="6">
        <v>1800</v>
      </c>
      <c r="C770" s="6" t="s">
        <v>7600</v>
      </c>
      <c r="D770" s="6" t="s">
        <v>7601</v>
      </c>
      <c r="E770" s="6" t="s">
        <v>7602</v>
      </c>
      <c r="F770" s="6" t="s">
        <v>4718</v>
      </c>
      <c r="G770" s="6" t="s">
        <v>7603</v>
      </c>
      <c r="H770" s="6" t="s">
        <v>7604</v>
      </c>
      <c r="I770" s="6" t="s">
        <v>7605</v>
      </c>
      <c r="J770" s="6" t="s">
        <v>4718</v>
      </c>
      <c r="K770" s="32">
        <v>17.879931258836798</v>
      </c>
      <c r="L770" s="32">
        <v>5.5461271394185399E-2</v>
      </c>
      <c r="M770" s="32">
        <v>2.2654630984302799</v>
      </c>
      <c r="N770" s="32">
        <v>0</v>
      </c>
    </row>
    <row r="771" spans="1:14" ht="45" customHeight="1" x14ac:dyDescent="0.25">
      <c r="A771" s="6" t="s">
        <v>19810</v>
      </c>
      <c r="B771" s="6">
        <v>1227</v>
      </c>
      <c r="C771" s="6" t="s">
        <v>14156</v>
      </c>
      <c r="D771" s="6" t="s">
        <v>11766</v>
      </c>
      <c r="E771" s="6" t="s">
        <v>4718</v>
      </c>
      <c r="F771" s="6" t="s">
        <v>4718</v>
      </c>
      <c r="G771" s="6" t="s">
        <v>4718</v>
      </c>
      <c r="H771" s="6" t="s">
        <v>4718</v>
      </c>
      <c r="I771" s="6" t="s">
        <v>4718</v>
      </c>
      <c r="J771" s="6" t="s">
        <v>4718</v>
      </c>
      <c r="K771" s="32">
        <v>17.825357771213199</v>
      </c>
      <c r="L771" s="32">
        <v>0</v>
      </c>
      <c r="M771" s="32">
        <v>1.36082138089894</v>
      </c>
      <c r="N771" s="32">
        <v>0</v>
      </c>
    </row>
    <row r="772" spans="1:14" ht="45" customHeight="1" x14ac:dyDescent="0.25">
      <c r="A772" s="6" t="s">
        <v>20051</v>
      </c>
      <c r="B772" s="6">
        <v>567</v>
      </c>
      <c r="C772" s="6" t="s">
        <v>23052</v>
      </c>
      <c r="D772" s="6" t="s">
        <v>9170</v>
      </c>
      <c r="E772" s="6" t="s">
        <v>4718</v>
      </c>
      <c r="F772" s="6" t="s">
        <v>4718</v>
      </c>
      <c r="G772" s="6" t="s">
        <v>4718</v>
      </c>
      <c r="H772" s="6" t="s">
        <v>4718</v>
      </c>
      <c r="I772" s="6" t="s">
        <v>4718</v>
      </c>
      <c r="J772" s="6" t="s">
        <v>4718</v>
      </c>
      <c r="K772" s="32">
        <v>17.8035929876098</v>
      </c>
      <c r="L772" s="32">
        <v>0</v>
      </c>
      <c r="M772" s="32">
        <v>2.9448462687178099</v>
      </c>
      <c r="N772" s="32">
        <v>0</v>
      </c>
    </row>
    <row r="773" spans="1:14" ht="45" customHeight="1" x14ac:dyDescent="0.25">
      <c r="A773" s="6" t="s">
        <v>22345</v>
      </c>
      <c r="B773" s="6">
        <v>189</v>
      </c>
      <c r="C773" s="6" t="s">
        <v>4752</v>
      </c>
      <c r="D773" s="6" t="s">
        <v>4752</v>
      </c>
      <c r="E773" s="6" t="s">
        <v>4752</v>
      </c>
      <c r="F773" s="6" t="s">
        <v>4752</v>
      </c>
      <c r="G773" s="6" t="s">
        <v>4752</v>
      </c>
      <c r="H773" s="6" t="s">
        <v>4752</v>
      </c>
      <c r="I773" s="6" t="s">
        <v>4752</v>
      </c>
      <c r="J773" s="6" t="s">
        <v>4752</v>
      </c>
      <c r="K773" s="32">
        <v>17.8035929876098</v>
      </c>
      <c r="L773" s="32">
        <v>0</v>
      </c>
      <c r="M773" s="32">
        <v>0</v>
      </c>
      <c r="N773" s="32">
        <v>0</v>
      </c>
    </row>
    <row r="774" spans="1:14" ht="45" customHeight="1" x14ac:dyDescent="0.25">
      <c r="A774" s="6" t="s">
        <v>19639</v>
      </c>
      <c r="B774" s="6">
        <v>993</v>
      </c>
      <c r="C774" s="6" t="s">
        <v>22835</v>
      </c>
      <c r="D774" s="6" t="s">
        <v>23959</v>
      </c>
      <c r="E774" s="6" t="s">
        <v>4718</v>
      </c>
      <c r="F774" s="6" t="s">
        <v>4718</v>
      </c>
      <c r="G774" s="6" t="s">
        <v>4718</v>
      </c>
      <c r="H774" s="6" t="s">
        <v>4718</v>
      </c>
      <c r="I774" s="6" t="s">
        <v>4718</v>
      </c>
      <c r="J774" s="6" t="s">
        <v>4718</v>
      </c>
      <c r="K774" s="32">
        <v>17.754976569403802</v>
      </c>
      <c r="L774" s="32">
        <v>0</v>
      </c>
      <c r="M774" s="32">
        <v>0</v>
      </c>
      <c r="N774" s="32">
        <v>0</v>
      </c>
    </row>
    <row r="775" spans="1:14" ht="45" customHeight="1" x14ac:dyDescent="0.25">
      <c r="A775" s="6" t="s">
        <v>19744</v>
      </c>
      <c r="B775" s="6">
        <v>417</v>
      </c>
      <c r="C775" s="6" t="s">
        <v>8698</v>
      </c>
      <c r="D775" s="6" t="s">
        <v>8699</v>
      </c>
      <c r="E775" s="6" t="s">
        <v>4718</v>
      </c>
      <c r="F775" s="6" t="s">
        <v>4718</v>
      </c>
      <c r="G775" s="6" t="s">
        <v>4718</v>
      </c>
      <c r="H775" s="6" t="s">
        <v>4718</v>
      </c>
      <c r="I775" s="6" t="s">
        <v>4718</v>
      </c>
      <c r="J775" s="6" t="s">
        <v>4718</v>
      </c>
      <c r="K775" s="32">
        <v>17.745316877488801</v>
      </c>
      <c r="L775" s="32">
        <v>0</v>
      </c>
      <c r="M775" s="32">
        <v>0</v>
      </c>
      <c r="N775" s="32">
        <v>0</v>
      </c>
    </row>
    <row r="776" spans="1:14" ht="45" customHeight="1" x14ac:dyDescent="0.25">
      <c r="A776" s="6" t="s">
        <v>22365</v>
      </c>
      <c r="B776" s="6">
        <v>243</v>
      </c>
      <c r="C776" s="6" t="s">
        <v>4752</v>
      </c>
      <c r="D776" s="6" t="s">
        <v>4752</v>
      </c>
      <c r="E776" s="6" t="s">
        <v>4752</v>
      </c>
      <c r="F776" s="6" t="s">
        <v>4752</v>
      </c>
      <c r="G776" s="6" t="s">
        <v>4752</v>
      </c>
      <c r="H776" s="6" t="s">
        <v>4752</v>
      </c>
      <c r="I776" s="6" t="s">
        <v>4752</v>
      </c>
      <c r="J776" s="6" t="s">
        <v>4752</v>
      </c>
      <c r="K776" s="32">
        <v>17.733797958839901</v>
      </c>
      <c r="L776" s="32">
        <v>0</v>
      </c>
      <c r="M776" s="32">
        <v>0</v>
      </c>
      <c r="N776" s="32">
        <v>0</v>
      </c>
    </row>
    <row r="777" spans="1:14" ht="45" customHeight="1" x14ac:dyDescent="0.25">
      <c r="A777" s="6" t="s">
        <v>20326</v>
      </c>
      <c r="B777" s="6">
        <v>783</v>
      </c>
      <c r="C777" s="6" t="s">
        <v>13067</v>
      </c>
      <c r="D777" s="6" t="s">
        <v>10143</v>
      </c>
      <c r="E777" s="6" t="s">
        <v>13068</v>
      </c>
      <c r="F777" s="6" t="s">
        <v>4718</v>
      </c>
      <c r="G777" s="6" t="s">
        <v>4718</v>
      </c>
      <c r="H777" s="6" t="s">
        <v>4718</v>
      </c>
      <c r="I777" s="6" t="s">
        <v>4718</v>
      </c>
      <c r="J777" s="6" t="s">
        <v>4718</v>
      </c>
      <c r="K777" s="32">
        <v>17.726853362663199</v>
      </c>
      <c r="L777" s="32">
        <v>0</v>
      </c>
      <c r="M777" s="32">
        <v>0</v>
      </c>
      <c r="N777" s="32">
        <v>0</v>
      </c>
    </row>
    <row r="778" spans="1:14" ht="45" customHeight="1" x14ac:dyDescent="0.25">
      <c r="A778" s="6" t="s">
        <v>22500</v>
      </c>
      <c r="B778" s="6">
        <v>669</v>
      </c>
      <c r="C778" s="6" t="s">
        <v>4752</v>
      </c>
      <c r="D778" s="6" t="s">
        <v>4752</v>
      </c>
      <c r="E778" s="6" t="s">
        <v>4752</v>
      </c>
      <c r="F778" s="6" t="s">
        <v>4752</v>
      </c>
      <c r="G778" s="6" t="s">
        <v>4752</v>
      </c>
      <c r="H778" s="6" t="s">
        <v>4752</v>
      </c>
      <c r="I778" s="6" t="s">
        <v>4752</v>
      </c>
      <c r="J778" s="6" t="s">
        <v>4752</v>
      </c>
      <c r="K778" s="32">
        <v>17.716816194879701</v>
      </c>
      <c r="L778" s="32">
        <v>0</v>
      </c>
      <c r="M778" s="32">
        <v>4.7228066695475803</v>
      </c>
      <c r="N778" s="32">
        <v>0</v>
      </c>
    </row>
    <row r="779" spans="1:14" ht="45" customHeight="1" x14ac:dyDescent="0.25">
      <c r="A779" s="6" t="s">
        <v>20654</v>
      </c>
      <c r="B779" s="6">
        <v>1905</v>
      </c>
      <c r="C779" s="6" t="s">
        <v>6628</v>
      </c>
      <c r="D779" s="6" t="s">
        <v>6629</v>
      </c>
      <c r="E779" s="6" t="s">
        <v>6630</v>
      </c>
      <c r="F779" s="6" t="s">
        <v>6631</v>
      </c>
      <c r="G779" s="6" t="s">
        <v>5837</v>
      </c>
      <c r="H779" s="6" t="s">
        <v>6632</v>
      </c>
      <c r="I779" s="6" t="s">
        <v>4718</v>
      </c>
      <c r="J779" s="6" t="s">
        <v>4718</v>
      </c>
      <c r="K779" s="32">
        <v>17.714771313663899</v>
      </c>
      <c r="L779" s="32">
        <v>0</v>
      </c>
      <c r="M779" s="32">
        <v>3.16770748484026</v>
      </c>
      <c r="N779" s="32">
        <v>0</v>
      </c>
    </row>
    <row r="780" spans="1:14" ht="45" customHeight="1" x14ac:dyDescent="0.25">
      <c r="A780" s="6" t="s">
        <v>19552</v>
      </c>
      <c r="B780" s="6">
        <v>1476</v>
      </c>
      <c r="C780" s="6" t="s">
        <v>22789</v>
      </c>
      <c r="D780" s="6" t="s">
        <v>23942</v>
      </c>
      <c r="E780" s="6" t="s">
        <v>4718</v>
      </c>
      <c r="F780" s="6" t="s">
        <v>4718</v>
      </c>
      <c r="G780" s="6" t="s">
        <v>4718</v>
      </c>
      <c r="H780" s="6" t="s">
        <v>4718</v>
      </c>
      <c r="I780" s="6" t="s">
        <v>4718</v>
      </c>
      <c r="J780" s="6" t="s">
        <v>4718</v>
      </c>
      <c r="K780" s="32">
        <v>17.667894870326201</v>
      </c>
      <c r="L780" s="32">
        <v>0</v>
      </c>
      <c r="M780" s="32">
        <v>0</v>
      </c>
      <c r="N780" s="32">
        <v>0</v>
      </c>
    </row>
    <row r="781" spans="1:14" ht="45" customHeight="1" x14ac:dyDescent="0.25">
      <c r="A781" s="6" t="s">
        <v>19569</v>
      </c>
      <c r="B781" s="6">
        <v>270</v>
      </c>
      <c r="C781" s="6" t="s">
        <v>17215</v>
      </c>
      <c r="D781" s="6" t="s">
        <v>17216</v>
      </c>
      <c r="E781" s="6" t="s">
        <v>4718</v>
      </c>
      <c r="F781" s="6" t="s">
        <v>4718</v>
      </c>
      <c r="G781" s="6" t="s">
        <v>4718</v>
      </c>
      <c r="H781" s="6" t="s">
        <v>4718</v>
      </c>
      <c r="I781" s="6" t="s">
        <v>4718</v>
      </c>
      <c r="J781" s="6" t="s">
        <v>4718</v>
      </c>
      <c r="K781" s="32">
        <v>17.6198768871485</v>
      </c>
      <c r="L781" s="32">
        <v>0</v>
      </c>
      <c r="M781" s="32">
        <v>0</v>
      </c>
      <c r="N781" s="32">
        <v>0</v>
      </c>
    </row>
    <row r="782" spans="1:14" ht="45" customHeight="1" x14ac:dyDescent="0.25">
      <c r="A782" s="6" t="s">
        <v>21834</v>
      </c>
      <c r="B782" s="6">
        <v>1257</v>
      </c>
      <c r="C782" s="6" t="s">
        <v>7919</v>
      </c>
      <c r="D782" s="6" t="s">
        <v>7920</v>
      </c>
      <c r="E782" s="6" t="s">
        <v>7921</v>
      </c>
      <c r="F782" s="6" t="s">
        <v>4718</v>
      </c>
      <c r="G782" s="6" t="s">
        <v>7922</v>
      </c>
      <c r="H782" s="6" t="s">
        <v>7923</v>
      </c>
      <c r="I782" s="6" t="s">
        <v>7924</v>
      </c>
      <c r="J782" s="6" t="s">
        <v>7925</v>
      </c>
      <c r="K782" s="32">
        <v>17.585839950813401</v>
      </c>
      <c r="L782" s="32">
        <v>0.846457654187596</v>
      </c>
      <c r="M782" s="32">
        <v>1.3283435436459801</v>
      </c>
      <c r="N782" s="32">
        <v>0</v>
      </c>
    </row>
    <row r="783" spans="1:14" ht="45" customHeight="1" x14ac:dyDescent="0.25">
      <c r="A783" s="6" t="s">
        <v>22127</v>
      </c>
      <c r="B783" s="6">
        <v>1035</v>
      </c>
      <c r="C783" s="6" t="s">
        <v>5948</v>
      </c>
      <c r="D783" s="6" t="s">
        <v>5949</v>
      </c>
      <c r="E783" s="6" t="s">
        <v>4718</v>
      </c>
      <c r="F783" s="6" t="s">
        <v>4718</v>
      </c>
      <c r="G783" s="6" t="s">
        <v>4718</v>
      </c>
      <c r="H783" s="6" t="s">
        <v>5950</v>
      </c>
      <c r="I783" s="6" t="s">
        <v>5951</v>
      </c>
      <c r="J783" s="6" t="s">
        <v>5952</v>
      </c>
      <c r="K783" s="32">
        <v>17.5495508386174</v>
      </c>
      <c r="L783" s="32">
        <v>9.6454385033365994E-2</v>
      </c>
      <c r="M783" s="32">
        <v>0</v>
      </c>
      <c r="N783" s="32">
        <v>0</v>
      </c>
    </row>
    <row r="784" spans="1:14" ht="45" customHeight="1" x14ac:dyDescent="0.25">
      <c r="A784" s="6" t="s">
        <v>19507</v>
      </c>
      <c r="B784" s="6">
        <v>432</v>
      </c>
      <c r="C784" s="6" t="s">
        <v>22765</v>
      </c>
      <c r="D784" s="6" t="s">
        <v>6860</v>
      </c>
      <c r="E784" s="6" t="s">
        <v>4718</v>
      </c>
      <c r="F784" s="6" t="s">
        <v>4718</v>
      </c>
      <c r="G784" s="6" t="s">
        <v>4718</v>
      </c>
      <c r="H784" s="6" t="s">
        <v>4718</v>
      </c>
      <c r="I784" s="6" t="s">
        <v>4718</v>
      </c>
      <c r="J784" s="6" t="s">
        <v>4718</v>
      </c>
      <c r="K784" s="32">
        <v>17.5254118471784</v>
      </c>
      <c r="L784" s="32">
        <v>0</v>
      </c>
      <c r="M784" s="32">
        <v>0</v>
      </c>
      <c r="N784" s="32">
        <v>0</v>
      </c>
    </row>
    <row r="785" spans="1:14" ht="45" customHeight="1" x14ac:dyDescent="0.25">
      <c r="A785" s="6" t="s">
        <v>20153</v>
      </c>
      <c r="B785" s="6">
        <v>720</v>
      </c>
      <c r="C785" s="6" t="s">
        <v>23118</v>
      </c>
      <c r="D785" s="6" t="s">
        <v>24092</v>
      </c>
      <c r="E785" s="6" t="s">
        <v>4718</v>
      </c>
      <c r="F785" s="6" t="s">
        <v>4718</v>
      </c>
      <c r="G785" s="6" t="s">
        <v>4718</v>
      </c>
      <c r="H785" s="6" t="s">
        <v>4718</v>
      </c>
      <c r="I785" s="6" t="s">
        <v>4718</v>
      </c>
      <c r="J785" s="6" t="s">
        <v>4718</v>
      </c>
      <c r="K785" s="32">
        <v>17.5254118471784</v>
      </c>
      <c r="L785" s="32">
        <v>0</v>
      </c>
      <c r="M785" s="32">
        <v>0</v>
      </c>
      <c r="N785" s="32">
        <v>0</v>
      </c>
    </row>
    <row r="786" spans="1:14" ht="45" customHeight="1" x14ac:dyDescent="0.25">
      <c r="A786" s="6" t="s">
        <v>21088</v>
      </c>
      <c r="B786" s="6">
        <v>747</v>
      </c>
      <c r="C786" s="6" t="s">
        <v>9199</v>
      </c>
      <c r="D786" s="6" t="s">
        <v>7773</v>
      </c>
      <c r="E786" s="6" t="s">
        <v>4718</v>
      </c>
      <c r="F786" s="6" t="s">
        <v>4718</v>
      </c>
      <c r="G786" s="6" t="s">
        <v>7774</v>
      </c>
      <c r="H786" s="6" t="s">
        <v>7775</v>
      </c>
      <c r="I786" s="6" t="s">
        <v>4718</v>
      </c>
      <c r="J786" s="6" t="s">
        <v>4718</v>
      </c>
      <c r="K786" s="32">
        <v>17.4550286670693</v>
      </c>
      <c r="L786" s="32">
        <v>0</v>
      </c>
      <c r="M786" s="32">
        <v>0</v>
      </c>
      <c r="N786" s="32">
        <v>0</v>
      </c>
    </row>
    <row r="787" spans="1:14" ht="45" customHeight="1" x14ac:dyDescent="0.25">
      <c r="A787" s="6" t="s">
        <v>22239</v>
      </c>
      <c r="B787" s="6">
        <v>2214</v>
      </c>
      <c r="C787" s="6" t="s">
        <v>23862</v>
      </c>
      <c r="D787" s="6" t="s">
        <v>24461</v>
      </c>
      <c r="E787" s="6" t="s">
        <v>25251</v>
      </c>
      <c r="F787" s="6" t="s">
        <v>25252</v>
      </c>
      <c r="G787" s="6" t="s">
        <v>25253</v>
      </c>
      <c r="H787" s="6" t="s">
        <v>4659</v>
      </c>
      <c r="I787" s="6" t="s">
        <v>25249</v>
      </c>
      <c r="J787" s="6" t="s">
        <v>25250</v>
      </c>
      <c r="K787" s="32">
        <v>17.4436249739495</v>
      </c>
      <c r="L787" s="32">
        <v>0</v>
      </c>
      <c r="M787" s="32">
        <v>1.55466156028279</v>
      </c>
      <c r="N787" s="32">
        <v>0</v>
      </c>
    </row>
    <row r="788" spans="1:14" ht="45" customHeight="1" x14ac:dyDescent="0.25">
      <c r="A788" s="6" t="s">
        <v>20484</v>
      </c>
      <c r="B788" s="6">
        <v>582</v>
      </c>
      <c r="C788" s="6" t="s">
        <v>9578</v>
      </c>
      <c r="D788" s="6" t="s">
        <v>9579</v>
      </c>
      <c r="E788" s="6" t="s">
        <v>4718</v>
      </c>
      <c r="F788" s="6" t="s">
        <v>4718</v>
      </c>
      <c r="G788" s="6" t="s">
        <v>4718</v>
      </c>
      <c r="H788" s="6" t="s">
        <v>9580</v>
      </c>
      <c r="I788" s="6" t="s">
        <v>4718</v>
      </c>
      <c r="J788" s="6" t="s">
        <v>4718</v>
      </c>
      <c r="K788" s="32">
        <v>17.432385473468401</v>
      </c>
      <c r="L788" s="32">
        <v>0</v>
      </c>
      <c r="M788" s="32">
        <v>0</v>
      </c>
      <c r="N788" s="32">
        <v>0</v>
      </c>
    </row>
    <row r="789" spans="1:14" ht="45" customHeight="1" x14ac:dyDescent="0.25">
      <c r="A789" s="6" t="s">
        <v>21027</v>
      </c>
      <c r="B789" s="6">
        <v>939</v>
      </c>
      <c r="C789" s="6" t="s">
        <v>5596</v>
      </c>
      <c r="D789" s="6" t="s">
        <v>4972</v>
      </c>
      <c r="E789" s="6" t="s">
        <v>4718</v>
      </c>
      <c r="F789" s="6" t="s">
        <v>4718</v>
      </c>
      <c r="G789" s="6" t="s">
        <v>4718</v>
      </c>
      <c r="H789" s="6" t="s">
        <v>5597</v>
      </c>
      <c r="I789" s="6" t="s">
        <v>4718</v>
      </c>
      <c r="J789" s="6" t="s">
        <v>4718</v>
      </c>
      <c r="K789" s="32">
        <v>17.431246490296399</v>
      </c>
      <c r="L789" s="32">
        <v>0</v>
      </c>
      <c r="M789" s="32">
        <v>1.17031482055785</v>
      </c>
      <c r="N789" s="32">
        <v>0</v>
      </c>
    </row>
    <row r="790" spans="1:14" ht="45" customHeight="1" x14ac:dyDescent="0.25">
      <c r="A790" s="6" t="s">
        <v>21739</v>
      </c>
      <c r="B790" s="6">
        <v>942</v>
      </c>
      <c r="C790" s="6" t="s">
        <v>10861</v>
      </c>
      <c r="D790" s="6" t="s">
        <v>10862</v>
      </c>
      <c r="E790" s="6" t="s">
        <v>10863</v>
      </c>
      <c r="F790" s="6" t="s">
        <v>10864</v>
      </c>
      <c r="G790" s="6" t="s">
        <v>10865</v>
      </c>
      <c r="H790" s="6" t="s">
        <v>10866</v>
      </c>
      <c r="I790" s="6" t="s">
        <v>10867</v>
      </c>
      <c r="J790" s="6" t="s">
        <v>10868</v>
      </c>
      <c r="K790" s="32">
        <v>17.413785020126301</v>
      </c>
      <c r="L790" s="32">
        <v>0</v>
      </c>
      <c r="M790" s="32">
        <v>5.4908851306830702</v>
      </c>
      <c r="N790" s="32">
        <v>0</v>
      </c>
    </row>
    <row r="791" spans="1:14" ht="45" customHeight="1" x14ac:dyDescent="0.25">
      <c r="A791" s="6" t="s">
        <v>20085</v>
      </c>
      <c r="B791" s="6">
        <v>459</v>
      </c>
      <c r="C791" s="6" t="s">
        <v>23076</v>
      </c>
      <c r="D791" s="6" t="s">
        <v>24073</v>
      </c>
      <c r="E791" s="6" t="s">
        <v>4718</v>
      </c>
      <c r="F791" s="6" t="s">
        <v>4718</v>
      </c>
      <c r="G791" s="6" t="s">
        <v>4718</v>
      </c>
      <c r="H791" s="6" t="s">
        <v>4718</v>
      </c>
      <c r="I791" s="6" t="s">
        <v>4718</v>
      </c>
      <c r="J791" s="6" t="s">
        <v>4718</v>
      </c>
      <c r="K791" s="32">
        <v>17.4108666717067</v>
      </c>
      <c r="L791" s="32">
        <v>0</v>
      </c>
      <c r="M791" s="32">
        <v>0</v>
      </c>
      <c r="N791" s="32">
        <v>0</v>
      </c>
    </row>
    <row r="792" spans="1:14" ht="45" customHeight="1" x14ac:dyDescent="0.25">
      <c r="A792" s="6" t="s">
        <v>20626</v>
      </c>
      <c r="B792" s="6">
        <v>798</v>
      </c>
      <c r="C792" s="6" t="s">
        <v>18138</v>
      </c>
      <c r="D792" s="6" t="s">
        <v>18139</v>
      </c>
      <c r="E792" s="6" t="s">
        <v>18140</v>
      </c>
      <c r="F792" s="6" t="s">
        <v>18141</v>
      </c>
      <c r="G792" s="6" t="s">
        <v>4718</v>
      </c>
      <c r="H792" s="6" t="s">
        <v>18142</v>
      </c>
      <c r="I792" s="6" t="s">
        <v>4718</v>
      </c>
      <c r="J792" s="6" t="s">
        <v>4718</v>
      </c>
      <c r="K792" s="32">
        <v>17.393641833289799</v>
      </c>
      <c r="L792" s="32">
        <v>0</v>
      </c>
      <c r="M792" s="32">
        <v>0</v>
      </c>
      <c r="N792" s="32">
        <v>0</v>
      </c>
    </row>
    <row r="793" spans="1:14" ht="45" customHeight="1" x14ac:dyDescent="0.25">
      <c r="A793" s="6" t="s">
        <v>21664</v>
      </c>
      <c r="B793" s="6">
        <v>1185</v>
      </c>
      <c r="C793" s="6" t="s">
        <v>8910</v>
      </c>
      <c r="D793" s="6" t="s">
        <v>8911</v>
      </c>
      <c r="E793" s="6" t="s">
        <v>8912</v>
      </c>
      <c r="F793" s="6" t="s">
        <v>4718</v>
      </c>
      <c r="G793" s="6" t="s">
        <v>4718</v>
      </c>
      <c r="H793" s="6" t="s">
        <v>8913</v>
      </c>
      <c r="I793" s="6" t="s">
        <v>5769</v>
      </c>
      <c r="J793" s="6" t="s">
        <v>5770</v>
      </c>
      <c r="K793" s="32">
        <v>17.3655805358073</v>
      </c>
      <c r="L793" s="32">
        <v>0</v>
      </c>
      <c r="M793" s="32">
        <v>0</v>
      </c>
      <c r="N793" s="32">
        <v>0</v>
      </c>
    </row>
    <row r="794" spans="1:14" ht="45" customHeight="1" x14ac:dyDescent="0.25">
      <c r="A794" s="6" t="s">
        <v>19699</v>
      </c>
      <c r="B794" s="6">
        <v>267</v>
      </c>
      <c r="C794" s="6" t="s">
        <v>8030</v>
      </c>
      <c r="D794" s="6" t="s">
        <v>8031</v>
      </c>
      <c r="E794" s="6" t="s">
        <v>4718</v>
      </c>
      <c r="F794" s="6" t="s">
        <v>4718</v>
      </c>
      <c r="G794" s="6" t="s">
        <v>4718</v>
      </c>
      <c r="H794" s="6" t="s">
        <v>4718</v>
      </c>
      <c r="I794" s="6" t="s">
        <v>4718</v>
      </c>
      <c r="J794" s="6" t="s">
        <v>4718</v>
      </c>
      <c r="K794" s="32">
        <v>17.328497107322502</v>
      </c>
      <c r="L794" s="32">
        <v>0</v>
      </c>
      <c r="M794" s="32">
        <v>9.4668394364863797</v>
      </c>
      <c r="N794" s="32">
        <v>0</v>
      </c>
    </row>
    <row r="795" spans="1:14" ht="45" customHeight="1" x14ac:dyDescent="0.25">
      <c r="A795" s="6" t="s">
        <v>21403</v>
      </c>
      <c r="B795" s="6">
        <v>267</v>
      </c>
      <c r="C795" s="6" t="s">
        <v>5217</v>
      </c>
      <c r="D795" s="6" t="s">
        <v>5218</v>
      </c>
      <c r="E795" s="6" t="s">
        <v>5219</v>
      </c>
      <c r="F795" s="6" t="s">
        <v>5220</v>
      </c>
      <c r="G795" s="6" t="s">
        <v>4718</v>
      </c>
      <c r="H795" s="6" t="s">
        <v>5221</v>
      </c>
      <c r="I795" s="6" t="s">
        <v>5222</v>
      </c>
      <c r="J795" s="6" t="s">
        <v>4718</v>
      </c>
      <c r="K795" s="32">
        <v>17.328497107322502</v>
      </c>
      <c r="L795" s="32">
        <v>0</v>
      </c>
      <c r="M795" s="32">
        <v>0</v>
      </c>
      <c r="N795" s="32">
        <v>0</v>
      </c>
    </row>
    <row r="796" spans="1:14" ht="45" customHeight="1" x14ac:dyDescent="0.25">
      <c r="A796" s="6" t="s">
        <v>21970</v>
      </c>
      <c r="B796" s="6">
        <v>4215</v>
      </c>
      <c r="C796" s="6" t="s">
        <v>6580</v>
      </c>
      <c r="D796" s="6" t="s">
        <v>6380</v>
      </c>
      <c r="E796" s="6" t="s">
        <v>6581</v>
      </c>
      <c r="F796" s="6" t="s">
        <v>6582</v>
      </c>
      <c r="G796" s="6" t="s">
        <v>5293</v>
      </c>
      <c r="H796" s="6" t="s">
        <v>6583</v>
      </c>
      <c r="I796" s="6" t="s">
        <v>5295</v>
      </c>
      <c r="J796" s="6" t="s">
        <v>5296</v>
      </c>
      <c r="K796" s="32">
        <v>17.303520118494902</v>
      </c>
      <c r="L796" s="32">
        <v>0.19448873485316001</v>
      </c>
      <c r="M796" s="32">
        <v>0.95073470995757903</v>
      </c>
      <c r="N796" s="32">
        <v>0</v>
      </c>
    </row>
    <row r="797" spans="1:14" ht="45" customHeight="1" x14ac:dyDescent="0.25">
      <c r="A797" s="6" t="s">
        <v>21381</v>
      </c>
      <c r="B797" s="6">
        <v>2334</v>
      </c>
      <c r="C797" s="6" t="s">
        <v>23600</v>
      </c>
      <c r="D797" s="6" t="s">
        <v>24332</v>
      </c>
      <c r="E797" s="6" t="s">
        <v>4718</v>
      </c>
      <c r="F797" s="6" t="s">
        <v>4718</v>
      </c>
      <c r="G797" s="6" t="s">
        <v>4718</v>
      </c>
      <c r="H797" s="6" t="s">
        <v>6866</v>
      </c>
      <c r="I797" s="6" t="s">
        <v>5750</v>
      </c>
      <c r="J797" s="6" t="s">
        <v>4718</v>
      </c>
      <c r="K797" s="32">
        <v>17.3001494841041</v>
      </c>
      <c r="L797" s="32">
        <v>0</v>
      </c>
      <c r="M797" s="32">
        <v>0</v>
      </c>
      <c r="N797" s="32">
        <v>0</v>
      </c>
    </row>
    <row r="798" spans="1:14" ht="45" customHeight="1" x14ac:dyDescent="0.25">
      <c r="A798" s="6" t="s">
        <v>22531</v>
      </c>
      <c r="B798" s="6">
        <v>810</v>
      </c>
      <c r="C798" s="6" t="s">
        <v>4752</v>
      </c>
      <c r="D798" s="6" t="s">
        <v>4752</v>
      </c>
      <c r="E798" s="6" t="s">
        <v>4752</v>
      </c>
      <c r="F798" s="6" t="s">
        <v>4752</v>
      </c>
      <c r="G798" s="6" t="s">
        <v>4752</v>
      </c>
      <c r="H798" s="6" t="s">
        <v>4752</v>
      </c>
      <c r="I798" s="6" t="s">
        <v>4752</v>
      </c>
      <c r="J798" s="6" t="s">
        <v>4752</v>
      </c>
      <c r="K798" s="32">
        <v>17.231711450180502</v>
      </c>
      <c r="L798" s="32">
        <v>0</v>
      </c>
      <c r="M798" s="32">
        <v>0</v>
      </c>
      <c r="N798" s="32">
        <v>0</v>
      </c>
    </row>
    <row r="799" spans="1:14" ht="45" customHeight="1" x14ac:dyDescent="0.25">
      <c r="A799" s="6" t="s">
        <v>19514</v>
      </c>
      <c r="B799" s="6">
        <v>147</v>
      </c>
      <c r="C799" s="6" t="s">
        <v>11768</v>
      </c>
      <c r="D799" s="6" t="s">
        <v>5169</v>
      </c>
      <c r="E799" s="6" t="s">
        <v>4718</v>
      </c>
      <c r="F799" s="6" t="s">
        <v>4718</v>
      </c>
      <c r="G799" s="6" t="s">
        <v>4718</v>
      </c>
      <c r="H799" s="6" t="s">
        <v>4718</v>
      </c>
      <c r="I799" s="6" t="s">
        <v>4718</v>
      </c>
      <c r="J799" s="6" t="s">
        <v>4718</v>
      </c>
      <c r="K799" s="32">
        <v>17.167750380909499</v>
      </c>
      <c r="L799" s="32">
        <v>0</v>
      </c>
      <c r="M799" s="32">
        <v>0</v>
      </c>
      <c r="N799" s="32">
        <v>0</v>
      </c>
    </row>
    <row r="800" spans="1:14" ht="45" customHeight="1" x14ac:dyDescent="0.25">
      <c r="A800" s="6" t="s">
        <v>20856</v>
      </c>
      <c r="B800" s="6">
        <v>957</v>
      </c>
      <c r="C800" s="6" t="s">
        <v>23388</v>
      </c>
      <c r="D800" s="6" t="s">
        <v>24047</v>
      </c>
      <c r="E800" s="6" t="s">
        <v>4718</v>
      </c>
      <c r="F800" s="6" t="s">
        <v>4718</v>
      </c>
      <c r="G800" s="6" t="s">
        <v>4718</v>
      </c>
      <c r="H800" s="6" t="s">
        <v>8072</v>
      </c>
      <c r="I800" s="6" t="s">
        <v>4718</v>
      </c>
      <c r="J800" s="6" t="s">
        <v>4718</v>
      </c>
      <c r="K800" s="32">
        <v>17.140841681252901</v>
      </c>
      <c r="L800" s="32">
        <v>0</v>
      </c>
      <c r="M800" s="32">
        <v>2.7916034848284199</v>
      </c>
      <c r="N800" s="32">
        <v>0</v>
      </c>
    </row>
    <row r="801" spans="1:14" ht="45" customHeight="1" x14ac:dyDescent="0.25">
      <c r="A801" s="6" t="s">
        <v>21869</v>
      </c>
      <c r="B801" s="6">
        <v>876</v>
      </c>
      <c r="C801" s="6" t="s">
        <v>5070</v>
      </c>
      <c r="D801" s="6" t="s">
        <v>5071</v>
      </c>
      <c r="E801" s="6" t="s">
        <v>5072</v>
      </c>
      <c r="F801" s="6" t="s">
        <v>4718</v>
      </c>
      <c r="G801" s="6" t="s">
        <v>4718</v>
      </c>
      <c r="H801" s="6" t="s">
        <v>4671</v>
      </c>
      <c r="I801" s="6" t="s">
        <v>4796</v>
      </c>
      <c r="J801" s="6" t="s">
        <v>4797</v>
      </c>
      <c r="K801" s="32">
        <v>17.103495451346902</v>
      </c>
      <c r="L801" s="32">
        <v>0</v>
      </c>
      <c r="M801" s="32">
        <v>1.10257659732656</v>
      </c>
      <c r="N801" s="32">
        <v>0</v>
      </c>
    </row>
    <row r="802" spans="1:14" ht="45" customHeight="1" x14ac:dyDescent="0.25">
      <c r="A802" s="6" t="s">
        <v>21130</v>
      </c>
      <c r="B802" s="6">
        <v>1188</v>
      </c>
      <c r="C802" s="6" t="s">
        <v>7694</v>
      </c>
      <c r="D802" s="6" t="s">
        <v>6042</v>
      </c>
      <c r="E802" s="6" t="s">
        <v>7695</v>
      </c>
      <c r="F802" s="6" t="s">
        <v>4718</v>
      </c>
      <c r="G802" s="6" t="s">
        <v>7696</v>
      </c>
      <c r="H802" s="6" t="s">
        <v>7697</v>
      </c>
      <c r="I802" s="6" t="s">
        <v>7698</v>
      </c>
      <c r="J802" s="6" t="s">
        <v>4718</v>
      </c>
      <c r="K802" s="32">
        <v>17.0968851819331</v>
      </c>
      <c r="L802" s="32">
        <v>0</v>
      </c>
      <c r="M802" s="32">
        <v>0</v>
      </c>
      <c r="N802" s="32">
        <v>0</v>
      </c>
    </row>
    <row r="803" spans="1:14" ht="45" customHeight="1" x14ac:dyDescent="0.25">
      <c r="A803" s="6" t="s">
        <v>22104</v>
      </c>
      <c r="B803" s="6">
        <v>1215</v>
      </c>
      <c r="C803" s="6" t="s">
        <v>6894</v>
      </c>
      <c r="D803" s="6" t="s">
        <v>6895</v>
      </c>
      <c r="E803" s="6" t="s">
        <v>6896</v>
      </c>
      <c r="F803" s="6" t="s">
        <v>5126</v>
      </c>
      <c r="G803" s="6" t="s">
        <v>4718</v>
      </c>
      <c r="H803" s="6" t="s">
        <v>6897</v>
      </c>
      <c r="I803" s="6" t="s">
        <v>5128</v>
      </c>
      <c r="J803" s="6" t="s">
        <v>5129</v>
      </c>
      <c r="K803" s="32">
        <v>17.0704052379891</v>
      </c>
      <c r="L803" s="32">
        <v>0</v>
      </c>
      <c r="M803" s="32">
        <v>1.5602753886060901</v>
      </c>
      <c r="N803" s="32">
        <v>0</v>
      </c>
    </row>
    <row r="804" spans="1:14" ht="45" customHeight="1" x14ac:dyDescent="0.25">
      <c r="A804" s="6" t="s">
        <v>19925</v>
      </c>
      <c r="B804" s="6">
        <v>690</v>
      </c>
      <c r="C804" s="6" t="s">
        <v>22988</v>
      </c>
      <c r="D804" s="6" t="s">
        <v>24022</v>
      </c>
      <c r="E804" s="6" t="s">
        <v>4718</v>
      </c>
      <c r="F804" s="6" t="s">
        <v>4718</v>
      </c>
      <c r="G804" s="6" t="s">
        <v>4718</v>
      </c>
      <c r="H804" s="6" t="s">
        <v>4718</v>
      </c>
      <c r="I804" s="6" t="s">
        <v>4718</v>
      </c>
      <c r="J804" s="6" t="s">
        <v>4718</v>
      </c>
      <c r="K804" s="32">
        <v>17.068227190295499</v>
      </c>
      <c r="L804" s="32">
        <v>0</v>
      </c>
      <c r="M804" s="32">
        <v>0</v>
      </c>
      <c r="N804" s="32">
        <v>0</v>
      </c>
    </row>
    <row r="805" spans="1:14" ht="45" customHeight="1" x14ac:dyDescent="0.25">
      <c r="A805" s="6" t="s">
        <v>19407</v>
      </c>
      <c r="B805" s="6">
        <v>444</v>
      </c>
      <c r="C805" s="6" t="s">
        <v>22701</v>
      </c>
      <c r="D805" s="6" t="s">
        <v>9872</v>
      </c>
      <c r="E805" s="6" t="s">
        <v>4718</v>
      </c>
      <c r="F805" s="6" t="s">
        <v>4718</v>
      </c>
      <c r="G805" s="6" t="s">
        <v>4718</v>
      </c>
      <c r="H805" s="6" t="s">
        <v>4718</v>
      </c>
      <c r="I805" s="6" t="s">
        <v>4718</v>
      </c>
      <c r="J805" s="6" t="s">
        <v>4718</v>
      </c>
      <c r="K805" s="32">
        <v>17.051752067524902</v>
      </c>
      <c r="L805" s="32">
        <v>0</v>
      </c>
      <c r="M805" s="32">
        <v>0</v>
      </c>
      <c r="N805" s="32">
        <v>0</v>
      </c>
    </row>
    <row r="806" spans="1:14" ht="45" customHeight="1" x14ac:dyDescent="0.25">
      <c r="A806" s="6" t="s">
        <v>21946</v>
      </c>
      <c r="B806" s="6">
        <v>297</v>
      </c>
      <c r="C806" s="6" t="s">
        <v>5064</v>
      </c>
      <c r="D806" s="6" t="s">
        <v>5065</v>
      </c>
      <c r="E806" s="6" t="s">
        <v>5066</v>
      </c>
      <c r="F806" s="6" t="s">
        <v>5067</v>
      </c>
      <c r="G806" s="6" t="s">
        <v>4718</v>
      </c>
      <c r="H806" s="6" t="s">
        <v>5068</v>
      </c>
      <c r="I806" s="6" t="s">
        <v>4737</v>
      </c>
      <c r="J806" s="6" t="s">
        <v>4738</v>
      </c>
      <c r="K806" s="32">
        <v>16.994338760900298</v>
      </c>
      <c r="L806" s="32">
        <v>0</v>
      </c>
      <c r="M806" s="32">
        <v>0</v>
      </c>
      <c r="N806" s="32">
        <v>0</v>
      </c>
    </row>
    <row r="807" spans="1:14" ht="45" customHeight="1" x14ac:dyDescent="0.25">
      <c r="A807" s="6" t="s">
        <v>20948</v>
      </c>
      <c r="B807" s="6">
        <v>1455</v>
      </c>
      <c r="C807" s="6" t="s">
        <v>14152</v>
      </c>
      <c r="D807" s="6" t="s">
        <v>14153</v>
      </c>
      <c r="E807" s="6" t="s">
        <v>4718</v>
      </c>
      <c r="F807" s="6" t="s">
        <v>4718</v>
      </c>
      <c r="G807" s="6" t="s">
        <v>4718</v>
      </c>
      <c r="H807" s="6" t="s">
        <v>14154</v>
      </c>
      <c r="I807" s="6" t="s">
        <v>4718</v>
      </c>
      <c r="J807" s="6" t="s">
        <v>4718</v>
      </c>
      <c r="K807" s="32">
        <v>16.980016507933499</v>
      </c>
      <c r="L807" s="32">
        <v>0.96056634991991297</v>
      </c>
      <c r="M807" s="32">
        <v>1.3778622195650301</v>
      </c>
      <c r="N807" s="32">
        <v>0</v>
      </c>
    </row>
    <row r="808" spans="1:14" ht="45" customHeight="1" x14ac:dyDescent="0.25">
      <c r="A808" s="6" t="s">
        <v>21792</v>
      </c>
      <c r="B808" s="6">
        <v>744</v>
      </c>
      <c r="C808" s="6" t="s">
        <v>15826</v>
      </c>
      <c r="D808" s="6" t="s">
        <v>15827</v>
      </c>
      <c r="E808" s="6" t="s">
        <v>15828</v>
      </c>
      <c r="F808" s="6" t="s">
        <v>4718</v>
      </c>
      <c r="G808" s="6" t="s">
        <v>15829</v>
      </c>
      <c r="H808" s="6" t="s">
        <v>15830</v>
      </c>
      <c r="I808" s="6" t="s">
        <v>8603</v>
      </c>
      <c r="J808" s="6" t="s">
        <v>8604</v>
      </c>
      <c r="K808" s="32">
        <v>16.960075981140399</v>
      </c>
      <c r="L808" s="32">
        <v>0</v>
      </c>
      <c r="M808" s="32">
        <v>2.6931094102628998</v>
      </c>
      <c r="N808" s="32">
        <v>0</v>
      </c>
    </row>
    <row r="809" spans="1:14" ht="45" customHeight="1" x14ac:dyDescent="0.25">
      <c r="A809" s="6" t="s">
        <v>20468</v>
      </c>
      <c r="B809" s="6">
        <v>621</v>
      </c>
      <c r="C809" s="6" t="s">
        <v>9367</v>
      </c>
      <c r="D809" s="6" t="s">
        <v>9368</v>
      </c>
      <c r="E809" s="6" t="s">
        <v>9369</v>
      </c>
      <c r="F809" s="6" t="s">
        <v>9370</v>
      </c>
      <c r="G809" s="6" t="s">
        <v>9371</v>
      </c>
      <c r="H809" s="6" t="s">
        <v>9372</v>
      </c>
      <c r="I809" s="6" t="s">
        <v>4718</v>
      </c>
      <c r="J809" s="6" t="s">
        <v>4718</v>
      </c>
      <c r="K809" s="32">
        <v>16.932765069737599</v>
      </c>
      <c r="L809" s="32">
        <v>0</v>
      </c>
      <c r="M809" s="32">
        <v>0</v>
      </c>
      <c r="N809" s="32">
        <v>0</v>
      </c>
    </row>
    <row r="810" spans="1:14" ht="45" customHeight="1" x14ac:dyDescent="0.25">
      <c r="A810" s="6" t="s">
        <v>21718</v>
      </c>
      <c r="B810" s="6">
        <v>795</v>
      </c>
      <c r="C810" s="6" t="s">
        <v>23689</v>
      </c>
      <c r="D810" s="6" t="s">
        <v>11195</v>
      </c>
      <c r="E810" s="6" t="s">
        <v>11196</v>
      </c>
      <c r="F810" s="6" t="s">
        <v>4718</v>
      </c>
      <c r="G810" s="6" t="s">
        <v>11198</v>
      </c>
      <c r="H810" s="6" t="s">
        <v>11199</v>
      </c>
      <c r="I810" s="6" t="s">
        <v>11200</v>
      </c>
      <c r="J810" s="6" t="s">
        <v>5590</v>
      </c>
      <c r="K810" s="32">
        <v>16.930209180670499</v>
      </c>
      <c r="L810" s="32">
        <v>0</v>
      </c>
      <c r="M810" s="32">
        <v>0</v>
      </c>
      <c r="N810" s="32">
        <v>0</v>
      </c>
    </row>
    <row r="811" spans="1:14" ht="45" customHeight="1" x14ac:dyDescent="0.25">
      <c r="A811" s="6" t="s">
        <v>20084</v>
      </c>
      <c r="B811" s="6">
        <v>1233</v>
      </c>
      <c r="C811" s="6" t="s">
        <v>8782</v>
      </c>
      <c r="D811" s="6" t="s">
        <v>8783</v>
      </c>
      <c r="E811" s="6" t="s">
        <v>4718</v>
      </c>
      <c r="F811" s="6" t="s">
        <v>4718</v>
      </c>
      <c r="G811" s="6" t="s">
        <v>4718</v>
      </c>
      <c r="H811" s="6" t="s">
        <v>4718</v>
      </c>
      <c r="I811" s="6" t="s">
        <v>4718</v>
      </c>
      <c r="J811" s="6" t="s">
        <v>4718</v>
      </c>
      <c r="K811" s="32">
        <v>16.9220924089222</v>
      </c>
      <c r="L811" s="32">
        <v>0</v>
      </c>
      <c r="M811" s="32">
        <v>0</v>
      </c>
      <c r="N811" s="32">
        <v>0</v>
      </c>
    </row>
    <row r="812" spans="1:14" ht="45" customHeight="1" x14ac:dyDescent="0.25">
      <c r="A812" s="6" t="s">
        <v>20318</v>
      </c>
      <c r="B812" s="6">
        <v>900</v>
      </c>
      <c r="C812" s="6" t="s">
        <v>10074</v>
      </c>
      <c r="D812" s="6" t="s">
        <v>10075</v>
      </c>
      <c r="E812" s="6" t="s">
        <v>10076</v>
      </c>
      <c r="F812" s="6" t="s">
        <v>4718</v>
      </c>
      <c r="G812" s="6" t="s">
        <v>4718</v>
      </c>
      <c r="H812" s="6" t="s">
        <v>4718</v>
      </c>
      <c r="I812" s="6" t="s">
        <v>4718</v>
      </c>
      <c r="J812" s="6" t="s">
        <v>4718</v>
      </c>
      <c r="K812" s="32">
        <v>16.9105732529367</v>
      </c>
      <c r="L812" s="32">
        <v>0</v>
      </c>
      <c r="M812" s="32">
        <v>3.7035523838923101</v>
      </c>
      <c r="N812" s="32">
        <v>0</v>
      </c>
    </row>
    <row r="813" spans="1:14" ht="45" customHeight="1" x14ac:dyDescent="0.25">
      <c r="A813" s="6" t="s">
        <v>19924</v>
      </c>
      <c r="B813" s="6">
        <v>759</v>
      </c>
      <c r="C813" s="6" t="s">
        <v>22987</v>
      </c>
      <c r="D813" s="6" t="s">
        <v>9628</v>
      </c>
      <c r="E813" s="6" t="s">
        <v>4718</v>
      </c>
      <c r="F813" s="6" t="s">
        <v>4718</v>
      </c>
      <c r="G813" s="6" t="s">
        <v>4718</v>
      </c>
      <c r="H813" s="6" t="s">
        <v>4718</v>
      </c>
      <c r="I813" s="6" t="s">
        <v>4718</v>
      </c>
      <c r="J813" s="6" t="s">
        <v>4718</v>
      </c>
      <c r="K813" s="32">
        <v>16.864249912288901</v>
      </c>
      <c r="L813" s="32">
        <v>0</v>
      </c>
      <c r="M813" s="32">
        <v>3.5198478721749602</v>
      </c>
      <c r="N813" s="32">
        <v>0</v>
      </c>
    </row>
    <row r="814" spans="1:14" ht="45" customHeight="1" x14ac:dyDescent="0.25">
      <c r="A814" s="6" t="s">
        <v>22494</v>
      </c>
      <c r="B814" s="6">
        <v>627</v>
      </c>
      <c r="C814" s="6" t="s">
        <v>4752</v>
      </c>
      <c r="D814" s="6" t="s">
        <v>4752</v>
      </c>
      <c r="E814" s="6" t="s">
        <v>4752</v>
      </c>
      <c r="F814" s="6" t="s">
        <v>4752</v>
      </c>
      <c r="G814" s="6" t="s">
        <v>4752</v>
      </c>
      <c r="H814" s="6" t="s">
        <v>4752</v>
      </c>
      <c r="I814" s="6" t="s">
        <v>4752</v>
      </c>
      <c r="J814" s="6" t="s">
        <v>4752</v>
      </c>
      <c r="K814" s="32">
        <v>16.785198878786101</v>
      </c>
      <c r="L814" s="32">
        <v>0</v>
      </c>
      <c r="M814" s="32">
        <v>1.00783338498479</v>
      </c>
      <c r="N814" s="32">
        <v>0</v>
      </c>
    </row>
    <row r="815" spans="1:14" ht="45" customHeight="1" x14ac:dyDescent="0.25">
      <c r="A815" s="6" t="s">
        <v>20493</v>
      </c>
      <c r="B815" s="6">
        <v>1494</v>
      </c>
      <c r="C815" s="6" t="s">
        <v>8904</v>
      </c>
      <c r="D815" s="6" t="s">
        <v>8905</v>
      </c>
      <c r="E815" s="6" t="s">
        <v>8906</v>
      </c>
      <c r="F815" s="6" t="s">
        <v>8907</v>
      </c>
      <c r="G815" s="6" t="s">
        <v>4718</v>
      </c>
      <c r="H815" s="6" t="s">
        <v>8908</v>
      </c>
      <c r="I815" s="6" t="s">
        <v>4718</v>
      </c>
      <c r="J815" s="6" t="s">
        <v>4718</v>
      </c>
      <c r="K815" s="32">
        <v>16.782547257117901</v>
      </c>
      <c r="L815" s="32">
        <v>0</v>
      </c>
      <c r="M815" s="32">
        <v>0.77083697636089898</v>
      </c>
      <c r="N815" s="32">
        <v>0</v>
      </c>
    </row>
    <row r="816" spans="1:14" ht="45" customHeight="1" x14ac:dyDescent="0.25">
      <c r="A816" s="6" t="s">
        <v>21251</v>
      </c>
      <c r="B816" s="6">
        <v>1383</v>
      </c>
      <c r="C816" s="6" t="s">
        <v>23552</v>
      </c>
      <c r="D816" s="6" t="s">
        <v>24312</v>
      </c>
      <c r="E816" s="6" t="s">
        <v>24861</v>
      </c>
      <c r="F816" s="6" t="s">
        <v>4718</v>
      </c>
      <c r="G816" s="6" t="s">
        <v>24862</v>
      </c>
      <c r="H816" s="6" t="s">
        <v>24863</v>
      </c>
      <c r="I816" s="6" t="s">
        <v>24864</v>
      </c>
      <c r="J816" s="6" t="s">
        <v>4718</v>
      </c>
      <c r="K816" s="32">
        <v>16.760940797280401</v>
      </c>
      <c r="L816" s="32">
        <v>0</v>
      </c>
      <c r="M816" s="32">
        <v>1.8645551998084</v>
      </c>
      <c r="N816" s="32">
        <v>0</v>
      </c>
    </row>
    <row r="817" spans="1:14" ht="45" customHeight="1" x14ac:dyDescent="0.25">
      <c r="A817" s="6" t="s">
        <v>22429</v>
      </c>
      <c r="B817" s="6">
        <v>381</v>
      </c>
      <c r="C817" s="6" t="s">
        <v>4752</v>
      </c>
      <c r="D817" s="6" t="s">
        <v>4752</v>
      </c>
      <c r="E817" s="6" t="s">
        <v>4752</v>
      </c>
      <c r="F817" s="6" t="s">
        <v>4752</v>
      </c>
      <c r="G817" s="6" t="s">
        <v>4752</v>
      </c>
      <c r="H817" s="6" t="s">
        <v>4752</v>
      </c>
      <c r="I817" s="6" t="s">
        <v>4752</v>
      </c>
      <c r="J817" s="6" t="s">
        <v>4752</v>
      </c>
      <c r="K817" s="32">
        <v>16.755046582735599</v>
      </c>
      <c r="L817" s="32">
        <v>0</v>
      </c>
      <c r="M817" s="32">
        <v>6.6342418098211704</v>
      </c>
      <c r="N817" s="32">
        <v>0</v>
      </c>
    </row>
    <row r="818" spans="1:14" ht="45" customHeight="1" x14ac:dyDescent="0.25">
      <c r="A818" s="6" t="s">
        <v>21221</v>
      </c>
      <c r="B818" s="6">
        <v>1260</v>
      </c>
      <c r="C818" s="6" t="s">
        <v>10761</v>
      </c>
      <c r="D818" s="6" t="s">
        <v>10762</v>
      </c>
      <c r="E818" s="6" t="s">
        <v>10763</v>
      </c>
      <c r="F818" s="6" t="s">
        <v>4718</v>
      </c>
      <c r="G818" s="6" t="s">
        <v>10764</v>
      </c>
      <c r="H818" s="6" t="s">
        <v>10765</v>
      </c>
      <c r="I818" s="6" t="s">
        <v>10766</v>
      </c>
      <c r="J818" s="6" t="s">
        <v>4718</v>
      </c>
      <c r="K818" s="32">
        <v>16.690868425884201</v>
      </c>
      <c r="L818" s="32">
        <v>0</v>
      </c>
      <c r="M818" s="32">
        <v>1.6074695472520999</v>
      </c>
      <c r="N818" s="32">
        <v>0</v>
      </c>
    </row>
    <row r="819" spans="1:14" ht="45" customHeight="1" x14ac:dyDescent="0.25">
      <c r="A819" s="6" t="s">
        <v>22515</v>
      </c>
      <c r="B819" s="6">
        <v>732</v>
      </c>
      <c r="C819" s="6" t="s">
        <v>4752</v>
      </c>
      <c r="D819" s="6" t="s">
        <v>4752</v>
      </c>
      <c r="E819" s="6" t="s">
        <v>4752</v>
      </c>
      <c r="F819" s="6" t="s">
        <v>4752</v>
      </c>
      <c r="G819" s="6" t="s">
        <v>4752</v>
      </c>
      <c r="H819" s="6" t="s">
        <v>4752</v>
      </c>
      <c r="I819" s="6" t="s">
        <v>4752</v>
      </c>
      <c r="J819" s="6" t="s">
        <v>4752</v>
      </c>
      <c r="K819" s="32">
        <v>16.663506346497499</v>
      </c>
      <c r="L819" s="32">
        <v>0</v>
      </c>
      <c r="M819" s="32">
        <v>0</v>
      </c>
      <c r="N819" s="32">
        <v>0</v>
      </c>
    </row>
    <row r="820" spans="1:14" ht="45" customHeight="1" x14ac:dyDescent="0.25">
      <c r="A820" s="6" t="s">
        <v>21131</v>
      </c>
      <c r="B820" s="6">
        <v>1365</v>
      </c>
      <c r="C820" s="6" t="s">
        <v>23507</v>
      </c>
      <c r="D820" s="6" t="s">
        <v>5341</v>
      </c>
      <c r="E820" s="6" t="s">
        <v>4718</v>
      </c>
      <c r="F820" s="6" t="s">
        <v>4718</v>
      </c>
      <c r="G820" s="6" t="s">
        <v>5343</v>
      </c>
      <c r="H820" s="6" t="s">
        <v>5344</v>
      </c>
      <c r="I820" s="6" t="s">
        <v>5345</v>
      </c>
      <c r="J820" s="6" t="s">
        <v>4718</v>
      </c>
      <c r="K820" s="32">
        <v>16.6395119076507</v>
      </c>
      <c r="L820" s="32">
        <v>0</v>
      </c>
      <c r="M820" s="32">
        <v>3.2405719609511099</v>
      </c>
      <c r="N820" s="32">
        <v>0</v>
      </c>
    </row>
    <row r="821" spans="1:14" ht="45" customHeight="1" x14ac:dyDescent="0.25">
      <c r="A821" s="6" t="s">
        <v>20581</v>
      </c>
      <c r="B821" s="6">
        <v>489</v>
      </c>
      <c r="C821" s="6" t="s">
        <v>5626</v>
      </c>
      <c r="D821" s="6" t="s">
        <v>5627</v>
      </c>
      <c r="E821" s="6" t="s">
        <v>5628</v>
      </c>
      <c r="F821" s="6" t="s">
        <v>5629</v>
      </c>
      <c r="G821" s="6" t="s">
        <v>4718</v>
      </c>
      <c r="H821" s="6" t="s">
        <v>5630</v>
      </c>
      <c r="I821" s="6" t="s">
        <v>4718</v>
      </c>
      <c r="J821" s="6" t="s">
        <v>4718</v>
      </c>
      <c r="K821" s="32">
        <v>16.6056421586464</v>
      </c>
      <c r="L821" s="32">
        <v>0</v>
      </c>
      <c r="M821" s="32">
        <v>3.41457634839059</v>
      </c>
      <c r="N821" s="32">
        <v>0</v>
      </c>
    </row>
    <row r="822" spans="1:14" ht="45" customHeight="1" x14ac:dyDescent="0.25">
      <c r="A822" s="6" t="s">
        <v>19242</v>
      </c>
      <c r="B822" s="6">
        <v>537</v>
      </c>
      <c r="C822" s="6" t="s">
        <v>7398</v>
      </c>
      <c r="D822" s="6" t="s">
        <v>4718</v>
      </c>
      <c r="E822" s="6" t="s">
        <v>4718</v>
      </c>
      <c r="F822" s="6" t="s">
        <v>4718</v>
      </c>
      <c r="G822" s="6" t="s">
        <v>4718</v>
      </c>
      <c r="H822" s="6" t="s">
        <v>4718</v>
      </c>
      <c r="I822" s="6" t="s">
        <v>4718</v>
      </c>
      <c r="J822" s="6" t="s">
        <v>4718</v>
      </c>
      <c r="K822" s="32">
        <v>16.588977363218898</v>
      </c>
      <c r="L822" s="32">
        <v>0</v>
      </c>
      <c r="M822" s="32">
        <v>0</v>
      </c>
      <c r="N822" s="32">
        <v>0</v>
      </c>
    </row>
    <row r="823" spans="1:14" ht="45" customHeight="1" x14ac:dyDescent="0.25">
      <c r="A823" s="6" t="s">
        <v>22335</v>
      </c>
      <c r="B823" s="6">
        <v>162</v>
      </c>
      <c r="C823" s="6" t="s">
        <v>4752</v>
      </c>
      <c r="D823" s="6" t="s">
        <v>4752</v>
      </c>
      <c r="E823" s="6" t="s">
        <v>4752</v>
      </c>
      <c r="F823" s="6" t="s">
        <v>4752</v>
      </c>
      <c r="G823" s="6" t="s">
        <v>4752</v>
      </c>
      <c r="H823" s="6" t="s">
        <v>4752</v>
      </c>
      <c r="I823" s="6" t="s">
        <v>4752</v>
      </c>
      <c r="J823" s="6" t="s">
        <v>4752</v>
      </c>
      <c r="K823" s="32">
        <v>16.5485574565786</v>
      </c>
      <c r="L823" s="32">
        <v>0</v>
      </c>
      <c r="M823" s="32">
        <v>0</v>
      </c>
      <c r="N823" s="32">
        <v>0</v>
      </c>
    </row>
    <row r="824" spans="1:14" ht="45" customHeight="1" x14ac:dyDescent="0.25">
      <c r="A824" s="6" t="s">
        <v>22015</v>
      </c>
      <c r="B824" s="6">
        <v>885</v>
      </c>
      <c r="C824" s="6" t="s">
        <v>7976</v>
      </c>
      <c r="D824" s="6" t="s">
        <v>7977</v>
      </c>
      <c r="E824" s="6" t="s">
        <v>4718</v>
      </c>
      <c r="F824" s="6" t="s">
        <v>4718</v>
      </c>
      <c r="G824" s="6" t="s">
        <v>4718</v>
      </c>
      <c r="H824" s="6" t="s">
        <v>7978</v>
      </c>
      <c r="I824" s="6" t="s">
        <v>5463</v>
      </c>
      <c r="J824" s="6" t="s">
        <v>7979</v>
      </c>
      <c r="K824" s="32">
        <v>16.544292702077598</v>
      </c>
      <c r="L824" s="32">
        <v>0</v>
      </c>
      <c r="M824" s="32">
        <v>0</v>
      </c>
      <c r="N824" s="32">
        <v>0</v>
      </c>
    </row>
    <row r="825" spans="1:14" ht="45" customHeight="1" x14ac:dyDescent="0.25">
      <c r="A825" s="6" t="s">
        <v>19754</v>
      </c>
      <c r="B825" s="6">
        <v>1056</v>
      </c>
      <c r="C825" s="6" t="s">
        <v>18591</v>
      </c>
      <c r="D825" s="6" t="s">
        <v>6118</v>
      </c>
      <c r="E825" s="6" t="s">
        <v>4718</v>
      </c>
      <c r="F825" s="6" t="s">
        <v>4718</v>
      </c>
      <c r="G825" s="6" t="s">
        <v>4718</v>
      </c>
      <c r="H825" s="6" t="s">
        <v>4718</v>
      </c>
      <c r="I825" s="6" t="s">
        <v>4718</v>
      </c>
      <c r="J825" s="6" t="s">
        <v>4718</v>
      </c>
      <c r="K825" s="32">
        <v>16.5293952906725</v>
      </c>
      <c r="L825" s="32">
        <v>1.6933838462372099</v>
      </c>
      <c r="M825" s="32">
        <v>3.75258400289739</v>
      </c>
      <c r="N825" s="32">
        <v>0</v>
      </c>
    </row>
    <row r="826" spans="1:14" ht="45" customHeight="1" x14ac:dyDescent="0.25">
      <c r="A826" s="6" t="s">
        <v>21700</v>
      </c>
      <c r="B826" s="6">
        <v>1578</v>
      </c>
      <c r="C826" s="6" t="s">
        <v>23684</v>
      </c>
      <c r="D826" s="6" t="s">
        <v>24376</v>
      </c>
      <c r="E826" s="6" t="s">
        <v>25041</v>
      </c>
      <c r="F826" s="6" t="s">
        <v>25042</v>
      </c>
      <c r="G826" s="6" t="s">
        <v>7178</v>
      </c>
      <c r="H826" s="6" t="s">
        <v>7179</v>
      </c>
      <c r="I826" s="6" t="s">
        <v>7180</v>
      </c>
      <c r="J826" s="6" t="s">
        <v>6832</v>
      </c>
      <c r="K826" s="32">
        <v>16.505071864812201</v>
      </c>
      <c r="L826" s="32">
        <v>1.0122209227836101</v>
      </c>
      <c r="M826" s="32">
        <v>1.6018036308883801</v>
      </c>
      <c r="N826" s="32">
        <v>0</v>
      </c>
    </row>
    <row r="827" spans="1:14" ht="45" customHeight="1" x14ac:dyDescent="0.25">
      <c r="A827" s="6" t="s">
        <v>21758</v>
      </c>
      <c r="B827" s="6">
        <v>1302</v>
      </c>
      <c r="C827" s="6" t="s">
        <v>23700</v>
      </c>
      <c r="D827" s="6" t="s">
        <v>11380</v>
      </c>
      <c r="E827" s="6" t="s">
        <v>25063</v>
      </c>
      <c r="F827" s="6" t="s">
        <v>4718</v>
      </c>
      <c r="G827" s="6" t="s">
        <v>25064</v>
      </c>
      <c r="H827" s="6" t="s">
        <v>25065</v>
      </c>
      <c r="I827" s="6" t="s">
        <v>25066</v>
      </c>
      <c r="J827" s="6" t="s">
        <v>25067</v>
      </c>
      <c r="K827" s="32">
        <v>16.475502381679199</v>
      </c>
      <c r="L827" s="32">
        <v>0</v>
      </c>
      <c r="M827" s="32">
        <v>0.97067823715125401</v>
      </c>
      <c r="N827" s="32">
        <v>0</v>
      </c>
    </row>
    <row r="828" spans="1:14" ht="45" customHeight="1" x14ac:dyDescent="0.25">
      <c r="A828" s="6" t="s">
        <v>21291</v>
      </c>
      <c r="B828" s="6">
        <v>1113</v>
      </c>
      <c r="C828" s="6" t="s">
        <v>10703</v>
      </c>
      <c r="D828" s="6" t="s">
        <v>10704</v>
      </c>
      <c r="E828" s="6" t="s">
        <v>10705</v>
      </c>
      <c r="F828" s="6" t="s">
        <v>10706</v>
      </c>
      <c r="G828" s="6" t="s">
        <v>10707</v>
      </c>
      <c r="H828" s="6" t="s">
        <v>10708</v>
      </c>
      <c r="I828" s="6" t="s">
        <v>7112</v>
      </c>
      <c r="J828" s="6" t="s">
        <v>4718</v>
      </c>
      <c r="K828" s="32">
        <v>16.4113273684966</v>
      </c>
      <c r="L828" s="32">
        <v>0</v>
      </c>
      <c r="M828" s="32">
        <v>0</v>
      </c>
      <c r="N828" s="32">
        <v>0</v>
      </c>
    </row>
    <row r="829" spans="1:14" ht="45" customHeight="1" x14ac:dyDescent="0.25">
      <c r="A829" s="6" t="s">
        <v>22067</v>
      </c>
      <c r="B829" s="6">
        <v>744</v>
      </c>
      <c r="C829" s="6" t="s">
        <v>11927</v>
      </c>
      <c r="D829" s="6" t="s">
        <v>7495</v>
      </c>
      <c r="E829" s="6" t="s">
        <v>11928</v>
      </c>
      <c r="F829" s="6" t="s">
        <v>11929</v>
      </c>
      <c r="G829" s="6" t="s">
        <v>4718</v>
      </c>
      <c r="H829" s="6" t="s">
        <v>11930</v>
      </c>
      <c r="I829" s="6" t="s">
        <v>5463</v>
      </c>
      <c r="J829" s="6" t="s">
        <v>7044</v>
      </c>
      <c r="K829" s="32">
        <v>16.394740115102401</v>
      </c>
      <c r="L829" s="32">
        <v>0</v>
      </c>
      <c r="M829" s="32">
        <v>5.2900917935263596</v>
      </c>
      <c r="N829" s="32">
        <v>0</v>
      </c>
    </row>
    <row r="830" spans="1:14" ht="45" customHeight="1" x14ac:dyDescent="0.25">
      <c r="A830" s="6" t="s">
        <v>21220</v>
      </c>
      <c r="B830" s="6">
        <v>1026</v>
      </c>
      <c r="C830" s="6" t="s">
        <v>12289</v>
      </c>
      <c r="D830" s="6" t="s">
        <v>12290</v>
      </c>
      <c r="E830" s="6" t="s">
        <v>12291</v>
      </c>
      <c r="F830" s="6" t="s">
        <v>4718</v>
      </c>
      <c r="G830" s="6" t="s">
        <v>12292</v>
      </c>
      <c r="H830" s="6" t="s">
        <v>12293</v>
      </c>
      <c r="I830" s="6" t="s">
        <v>12294</v>
      </c>
      <c r="J830" s="6" t="s">
        <v>4718</v>
      </c>
      <c r="K830" s="32">
        <v>16.3939783002639</v>
      </c>
      <c r="L830" s="32">
        <v>2.6522360775034901</v>
      </c>
      <c r="M830" s="32">
        <v>0</v>
      </c>
      <c r="N830" s="32">
        <v>0</v>
      </c>
    </row>
    <row r="831" spans="1:14" ht="45" customHeight="1" x14ac:dyDescent="0.25">
      <c r="A831" s="6" t="s">
        <v>22286</v>
      </c>
      <c r="B831" s="6">
        <v>1050</v>
      </c>
      <c r="C831" s="6" t="s">
        <v>23888</v>
      </c>
      <c r="D831" s="6" t="s">
        <v>6248</v>
      </c>
      <c r="E831" s="6" t="s">
        <v>4718</v>
      </c>
      <c r="F831" s="6" t="s">
        <v>4718</v>
      </c>
      <c r="G831" s="6" t="s">
        <v>4718</v>
      </c>
      <c r="H831" s="6" t="s">
        <v>6249</v>
      </c>
      <c r="I831" s="6" t="s">
        <v>6250</v>
      </c>
      <c r="J831" s="6" t="s">
        <v>6251</v>
      </c>
      <c r="K831" s="32">
        <v>16.392567458757899</v>
      </c>
      <c r="L831" s="32">
        <v>0</v>
      </c>
      <c r="M831" s="32">
        <v>3.3247187440795298</v>
      </c>
      <c r="N831" s="32">
        <v>0</v>
      </c>
    </row>
    <row r="832" spans="1:14" ht="45" customHeight="1" x14ac:dyDescent="0.25">
      <c r="A832" s="6" t="s">
        <v>20527</v>
      </c>
      <c r="B832" s="6">
        <v>924</v>
      </c>
      <c r="C832" s="6" t="s">
        <v>13331</v>
      </c>
      <c r="D832" s="6" t="s">
        <v>13332</v>
      </c>
      <c r="E832" s="6" t="s">
        <v>13333</v>
      </c>
      <c r="F832" s="6" t="s">
        <v>13334</v>
      </c>
      <c r="G832" s="6" t="s">
        <v>13335</v>
      </c>
      <c r="H832" s="6" t="s">
        <v>13336</v>
      </c>
      <c r="I832" s="6" t="s">
        <v>4718</v>
      </c>
      <c r="J832" s="6" t="s">
        <v>4718</v>
      </c>
      <c r="K832" s="32">
        <v>16.3873980908681</v>
      </c>
      <c r="L832" s="32">
        <v>0</v>
      </c>
      <c r="M832" s="32">
        <v>0</v>
      </c>
      <c r="N832" s="32">
        <v>0</v>
      </c>
    </row>
    <row r="833" spans="1:14" ht="45" customHeight="1" x14ac:dyDescent="0.25">
      <c r="A833" s="6" t="s">
        <v>21330</v>
      </c>
      <c r="B833" s="6">
        <v>741</v>
      </c>
      <c r="C833" s="6" t="s">
        <v>23578</v>
      </c>
      <c r="D833" s="6" t="s">
        <v>24326</v>
      </c>
      <c r="E833" s="6" t="s">
        <v>24913</v>
      </c>
      <c r="F833" s="6" t="s">
        <v>4718</v>
      </c>
      <c r="G833" s="6" t="s">
        <v>6369</v>
      </c>
      <c r="H833" s="6" t="s">
        <v>6370</v>
      </c>
      <c r="I833" s="6" t="s">
        <v>6371</v>
      </c>
      <c r="J833" s="6" t="s">
        <v>4718</v>
      </c>
      <c r="K833" s="32">
        <v>16.386642222445101</v>
      </c>
      <c r="L833" s="32">
        <v>0</v>
      </c>
      <c r="M833" s="32">
        <v>0</v>
      </c>
      <c r="N833" s="32">
        <v>0</v>
      </c>
    </row>
    <row r="834" spans="1:14" ht="45" customHeight="1" x14ac:dyDescent="0.25">
      <c r="A834" s="6" t="s">
        <v>20194</v>
      </c>
      <c r="B834" s="6">
        <v>2115</v>
      </c>
      <c r="C834" s="6" t="s">
        <v>23144</v>
      </c>
      <c r="D834" s="6" t="s">
        <v>19074</v>
      </c>
      <c r="E834" s="6" t="s">
        <v>4718</v>
      </c>
      <c r="F834" s="6" t="s">
        <v>4718</v>
      </c>
      <c r="G834" s="6" t="s">
        <v>4718</v>
      </c>
      <c r="H834" s="6" t="s">
        <v>4718</v>
      </c>
      <c r="I834" s="6" t="s">
        <v>4718</v>
      </c>
      <c r="J834" s="6" t="s">
        <v>4718</v>
      </c>
      <c r="K834" s="32">
        <v>16.378048830256901</v>
      </c>
      <c r="L834" s="32">
        <v>0</v>
      </c>
      <c r="M834" s="32">
        <v>0</v>
      </c>
      <c r="N834" s="32">
        <v>2.8026866554278902</v>
      </c>
    </row>
    <row r="835" spans="1:14" ht="45" customHeight="1" x14ac:dyDescent="0.25">
      <c r="A835" s="6" t="s">
        <v>20050</v>
      </c>
      <c r="B835" s="6">
        <v>720</v>
      </c>
      <c r="C835" s="6" t="s">
        <v>23051</v>
      </c>
      <c r="D835" s="6" t="s">
        <v>24060</v>
      </c>
      <c r="E835" s="6" t="s">
        <v>4718</v>
      </c>
      <c r="F835" s="6" t="s">
        <v>4718</v>
      </c>
      <c r="G835" s="6" t="s">
        <v>4718</v>
      </c>
      <c r="H835" s="6" t="s">
        <v>4718</v>
      </c>
      <c r="I835" s="6" t="s">
        <v>4718</v>
      </c>
      <c r="J835" s="6" t="s">
        <v>4718</v>
      </c>
      <c r="K835" s="32">
        <v>16.357051057366501</v>
      </c>
      <c r="L835" s="32">
        <v>0</v>
      </c>
      <c r="M835" s="32">
        <v>0</v>
      </c>
      <c r="N835" s="32">
        <v>0</v>
      </c>
    </row>
    <row r="836" spans="1:14" ht="45" customHeight="1" x14ac:dyDescent="0.25">
      <c r="A836" s="6" t="s">
        <v>22536</v>
      </c>
      <c r="B836" s="6">
        <v>840</v>
      </c>
      <c r="C836" s="6" t="s">
        <v>4752</v>
      </c>
      <c r="D836" s="6" t="s">
        <v>4752</v>
      </c>
      <c r="E836" s="6" t="s">
        <v>4752</v>
      </c>
      <c r="F836" s="6" t="s">
        <v>4752</v>
      </c>
      <c r="G836" s="6" t="s">
        <v>4752</v>
      </c>
      <c r="H836" s="6" t="s">
        <v>4752</v>
      </c>
      <c r="I836" s="6" t="s">
        <v>4752</v>
      </c>
      <c r="J836" s="6" t="s">
        <v>4752</v>
      </c>
      <c r="K836" s="32">
        <v>16.354836241883302</v>
      </c>
      <c r="L836" s="32">
        <v>2.6146027942973098</v>
      </c>
      <c r="M836" s="32">
        <v>1.9877712313845199</v>
      </c>
      <c r="N836" s="32">
        <v>0</v>
      </c>
    </row>
    <row r="837" spans="1:14" ht="45" customHeight="1" x14ac:dyDescent="0.25">
      <c r="A837" s="6" t="s">
        <v>19590</v>
      </c>
      <c r="B837" s="6">
        <v>1185</v>
      </c>
      <c r="C837" s="6" t="s">
        <v>22813</v>
      </c>
      <c r="D837" s="6" t="s">
        <v>23952</v>
      </c>
      <c r="E837" s="6" t="s">
        <v>4718</v>
      </c>
      <c r="F837" s="6" t="s">
        <v>4718</v>
      </c>
      <c r="G837" s="6" t="s">
        <v>4718</v>
      </c>
      <c r="H837" s="6" t="s">
        <v>4718</v>
      </c>
      <c r="I837" s="6" t="s">
        <v>4718</v>
      </c>
      <c r="J837" s="6" t="s">
        <v>4718</v>
      </c>
      <c r="K837" s="32">
        <v>16.327472303194099</v>
      </c>
      <c r="L837" s="32">
        <v>0</v>
      </c>
      <c r="M837" s="32">
        <v>0</v>
      </c>
      <c r="N837" s="32">
        <v>0</v>
      </c>
    </row>
    <row r="838" spans="1:14" ht="45" customHeight="1" x14ac:dyDescent="0.25">
      <c r="A838" s="6" t="s">
        <v>20446</v>
      </c>
      <c r="B838" s="6">
        <v>540</v>
      </c>
      <c r="C838" s="6" t="s">
        <v>8357</v>
      </c>
      <c r="D838" s="6" t="s">
        <v>6434</v>
      </c>
      <c r="E838" s="6" t="s">
        <v>8358</v>
      </c>
      <c r="F838" s="6" t="s">
        <v>4718</v>
      </c>
      <c r="G838" s="6" t="s">
        <v>4718</v>
      </c>
      <c r="H838" s="6" t="s">
        <v>8359</v>
      </c>
      <c r="I838" s="6" t="s">
        <v>4718</v>
      </c>
      <c r="J838" s="6" t="s">
        <v>4718</v>
      </c>
      <c r="K838" s="32">
        <v>16.317487238832701</v>
      </c>
      <c r="L838" s="32">
        <v>17.709359180359002</v>
      </c>
      <c r="M838" s="32">
        <v>8.0632218056153206</v>
      </c>
      <c r="N838" s="32">
        <v>0.597419744125124</v>
      </c>
    </row>
    <row r="839" spans="1:14" ht="45" customHeight="1" x14ac:dyDescent="0.25">
      <c r="A839" s="6" t="s">
        <v>21132</v>
      </c>
      <c r="B839" s="6">
        <v>1266</v>
      </c>
      <c r="C839" s="6" t="s">
        <v>9259</v>
      </c>
      <c r="D839" s="6" t="s">
        <v>6504</v>
      </c>
      <c r="E839" s="6" t="s">
        <v>4718</v>
      </c>
      <c r="F839" s="6" t="s">
        <v>4718</v>
      </c>
      <c r="G839" s="6" t="s">
        <v>5343</v>
      </c>
      <c r="H839" s="6" t="s">
        <v>5344</v>
      </c>
      <c r="I839" s="6" t="s">
        <v>5345</v>
      </c>
      <c r="J839" s="6" t="s">
        <v>4718</v>
      </c>
      <c r="K839" s="32">
        <v>16.279529488374301</v>
      </c>
      <c r="L839" s="32">
        <v>0</v>
      </c>
      <c r="M839" s="32">
        <v>5.3103572200333202</v>
      </c>
      <c r="N839" s="32">
        <v>0</v>
      </c>
    </row>
    <row r="840" spans="1:14" ht="45" customHeight="1" x14ac:dyDescent="0.25">
      <c r="A840" s="6" t="s">
        <v>19799</v>
      </c>
      <c r="B840" s="6">
        <v>462</v>
      </c>
      <c r="C840" s="6" t="s">
        <v>22923</v>
      </c>
      <c r="D840" s="6" t="s">
        <v>23993</v>
      </c>
      <c r="E840" s="6" t="s">
        <v>4718</v>
      </c>
      <c r="F840" s="6" t="s">
        <v>4718</v>
      </c>
      <c r="G840" s="6" t="s">
        <v>4718</v>
      </c>
      <c r="H840" s="6" t="s">
        <v>4718</v>
      </c>
      <c r="I840" s="6" t="s">
        <v>4718</v>
      </c>
      <c r="J840" s="6" t="s">
        <v>4718</v>
      </c>
      <c r="K840" s="32">
        <v>16.266619626157901</v>
      </c>
      <c r="L840" s="32">
        <v>0</v>
      </c>
      <c r="M840" s="32">
        <v>0</v>
      </c>
      <c r="N840" s="32">
        <v>0</v>
      </c>
    </row>
    <row r="841" spans="1:14" ht="45" customHeight="1" x14ac:dyDescent="0.25">
      <c r="A841" s="6" t="s">
        <v>21028</v>
      </c>
      <c r="B841" s="6">
        <v>333</v>
      </c>
      <c r="C841" s="6" t="s">
        <v>23457</v>
      </c>
      <c r="D841" s="6" t="s">
        <v>24266</v>
      </c>
      <c r="E841" s="6" t="s">
        <v>4718</v>
      </c>
      <c r="F841" s="6" t="s">
        <v>4718</v>
      </c>
      <c r="G841" s="6" t="s">
        <v>4718</v>
      </c>
      <c r="H841" s="6" t="s">
        <v>24725</v>
      </c>
      <c r="I841" s="6" t="s">
        <v>4718</v>
      </c>
      <c r="J841" s="6" t="s">
        <v>4718</v>
      </c>
      <c r="K841" s="32">
        <v>16.260752420797498</v>
      </c>
      <c r="L841" s="32">
        <v>0</v>
      </c>
      <c r="M841" s="32">
        <v>0</v>
      </c>
      <c r="N841" s="32">
        <v>0</v>
      </c>
    </row>
    <row r="842" spans="1:14" ht="45" customHeight="1" x14ac:dyDescent="0.25">
      <c r="A842" s="6" t="s">
        <v>19903</v>
      </c>
      <c r="B842" s="6">
        <v>858</v>
      </c>
      <c r="C842" s="6" t="s">
        <v>12236</v>
      </c>
      <c r="D842" s="6" t="s">
        <v>12237</v>
      </c>
      <c r="E842" s="6" t="s">
        <v>4718</v>
      </c>
      <c r="F842" s="6" t="s">
        <v>4718</v>
      </c>
      <c r="G842" s="6" t="s">
        <v>4718</v>
      </c>
      <c r="H842" s="6" t="s">
        <v>4718</v>
      </c>
      <c r="I842" s="6" t="s">
        <v>4718</v>
      </c>
      <c r="J842" s="6" t="s">
        <v>4718</v>
      </c>
      <c r="K842" s="32">
        <v>16.205813909617799</v>
      </c>
      <c r="L842" s="32">
        <v>0</v>
      </c>
      <c r="M842" s="32">
        <v>0.38921394740396198</v>
      </c>
      <c r="N842" s="32">
        <v>0</v>
      </c>
    </row>
    <row r="843" spans="1:14" ht="45" customHeight="1" x14ac:dyDescent="0.25">
      <c r="A843" s="6" t="s">
        <v>19361</v>
      </c>
      <c r="B843" s="6">
        <v>546</v>
      </c>
      <c r="C843" s="6" t="s">
        <v>17692</v>
      </c>
      <c r="D843" s="6" t="s">
        <v>4718</v>
      </c>
      <c r="E843" s="6" t="s">
        <v>4718</v>
      </c>
      <c r="F843" s="6" t="s">
        <v>4718</v>
      </c>
      <c r="G843" s="6" t="s">
        <v>4718</v>
      </c>
      <c r="H843" s="6" t="s">
        <v>4718</v>
      </c>
      <c r="I843" s="6" t="s">
        <v>4718</v>
      </c>
      <c r="J843" s="6" t="s">
        <v>4718</v>
      </c>
      <c r="K843" s="32">
        <v>16.1773032435493</v>
      </c>
      <c r="L843" s="32">
        <v>0</v>
      </c>
      <c r="M843" s="32">
        <v>0</v>
      </c>
      <c r="N843" s="32">
        <v>0</v>
      </c>
    </row>
    <row r="844" spans="1:14" ht="45" customHeight="1" x14ac:dyDescent="0.25">
      <c r="A844" s="6" t="s">
        <v>20339</v>
      </c>
      <c r="B844" s="6">
        <v>807</v>
      </c>
      <c r="C844" s="6" t="s">
        <v>23207</v>
      </c>
      <c r="D844" s="6" t="s">
        <v>24128</v>
      </c>
      <c r="E844" s="6" t="s">
        <v>24507</v>
      </c>
      <c r="F844" s="6" t="s">
        <v>4718</v>
      </c>
      <c r="G844" s="6" t="s">
        <v>4718</v>
      </c>
      <c r="H844" s="6" t="s">
        <v>4718</v>
      </c>
      <c r="I844" s="6" t="s">
        <v>4718</v>
      </c>
      <c r="J844" s="6" t="s">
        <v>4718</v>
      </c>
      <c r="K844" s="32">
        <v>16.152085225626099</v>
      </c>
      <c r="L844" s="32">
        <v>0</v>
      </c>
      <c r="M844" s="32">
        <v>0</v>
      </c>
      <c r="N844" s="32">
        <v>0</v>
      </c>
    </row>
    <row r="845" spans="1:14" ht="45" customHeight="1" x14ac:dyDescent="0.25">
      <c r="A845" s="6" t="s">
        <v>22040</v>
      </c>
      <c r="B845" s="6">
        <v>951</v>
      </c>
      <c r="C845" s="6" t="s">
        <v>23789</v>
      </c>
      <c r="D845" s="6" t="s">
        <v>14790</v>
      </c>
      <c r="E845" s="6" t="s">
        <v>4718</v>
      </c>
      <c r="F845" s="6" t="s">
        <v>4718</v>
      </c>
      <c r="G845" s="6" t="s">
        <v>4718</v>
      </c>
      <c r="H845" s="6" t="s">
        <v>11110</v>
      </c>
      <c r="I845" s="6" t="s">
        <v>4718</v>
      </c>
      <c r="J845" s="6" t="s">
        <v>9075</v>
      </c>
      <c r="K845" s="32">
        <v>16.1239921106718</v>
      </c>
      <c r="L845" s="32">
        <v>0</v>
      </c>
      <c r="M845" s="32">
        <v>7.2518945574531299</v>
      </c>
      <c r="N845" s="32">
        <v>0</v>
      </c>
    </row>
    <row r="846" spans="1:14" ht="45" customHeight="1" x14ac:dyDescent="0.25">
      <c r="A846" s="6" t="s">
        <v>22456</v>
      </c>
      <c r="B846" s="6">
        <v>450</v>
      </c>
      <c r="C846" s="6" t="s">
        <v>4752</v>
      </c>
      <c r="D846" s="6" t="s">
        <v>4752</v>
      </c>
      <c r="E846" s="6" t="s">
        <v>4752</v>
      </c>
      <c r="F846" s="6" t="s">
        <v>4752</v>
      </c>
      <c r="G846" s="6" t="s">
        <v>4752</v>
      </c>
      <c r="H846" s="6" t="s">
        <v>4752</v>
      </c>
      <c r="I846" s="6" t="s">
        <v>4752</v>
      </c>
      <c r="J846" s="6" t="s">
        <v>4752</v>
      </c>
      <c r="K846" s="32">
        <v>16.0922161271886</v>
      </c>
      <c r="L846" s="32">
        <v>0</v>
      </c>
      <c r="M846" s="32">
        <v>0</v>
      </c>
      <c r="N846" s="32">
        <v>0</v>
      </c>
    </row>
    <row r="847" spans="1:14" ht="45" customHeight="1" x14ac:dyDescent="0.25">
      <c r="A847" s="6" t="s">
        <v>20034</v>
      </c>
      <c r="B847" s="6">
        <v>210</v>
      </c>
      <c r="C847" s="6" t="s">
        <v>23041</v>
      </c>
      <c r="D847" s="6" t="s">
        <v>5490</v>
      </c>
      <c r="E847" s="6" t="s">
        <v>4718</v>
      </c>
      <c r="F847" s="6" t="s">
        <v>4718</v>
      </c>
      <c r="G847" s="6" t="s">
        <v>4718</v>
      </c>
      <c r="H847" s="6" t="s">
        <v>4718</v>
      </c>
      <c r="I847" s="6" t="s">
        <v>4718</v>
      </c>
      <c r="J847" s="6" t="s">
        <v>4718</v>
      </c>
      <c r="K847" s="32">
        <v>16.023233688848801</v>
      </c>
      <c r="L847" s="32">
        <v>0</v>
      </c>
      <c r="M847" s="32">
        <v>0</v>
      </c>
      <c r="N847" s="32">
        <v>0</v>
      </c>
    </row>
    <row r="848" spans="1:14" ht="45" customHeight="1" x14ac:dyDescent="0.25">
      <c r="A848" s="6" t="s">
        <v>20815</v>
      </c>
      <c r="B848" s="6">
        <v>363</v>
      </c>
      <c r="C848" s="6" t="s">
        <v>12819</v>
      </c>
      <c r="D848" s="6" t="s">
        <v>6438</v>
      </c>
      <c r="E848" s="6" t="s">
        <v>4718</v>
      </c>
      <c r="F848" s="6" t="s">
        <v>4718</v>
      </c>
      <c r="G848" s="6" t="s">
        <v>4718</v>
      </c>
      <c r="H848" s="6" t="s">
        <v>6439</v>
      </c>
      <c r="I848" s="6" t="s">
        <v>4718</v>
      </c>
      <c r="J848" s="6" t="s">
        <v>4718</v>
      </c>
      <c r="K848" s="32">
        <v>16.016744036064001</v>
      </c>
      <c r="L848" s="32">
        <v>0</v>
      </c>
      <c r="M848" s="32">
        <v>0</v>
      </c>
      <c r="N848" s="32">
        <v>0</v>
      </c>
    </row>
    <row r="849" spans="1:14" ht="45" customHeight="1" x14ac:dyDescent="0.25">
      <c r="A849" s="6" t="s">
        <v>22582</v>
      </c>
      <c r="B849" s="6">
        <v>1362</v>
      </c>
      <c r="C849" s="6" t="s">
        <v>4752</v>
      </c>
      <c r="D849" s="6" t="s">
        <v>4752</v>
      </c>
      <c r="E849" s="6" t="s">
        <v>4752</v>
      </c>
      <c r="F849" s="6" t="s">
        <v>4752</v>
      </c>
      <c r="G849" s="6" t="s">
        <v>4752</v>
      </c>
      <c r="H849" s="6" t="s">
        <v>4752</v>
      </c>
      <c r="I849" s="6" t="s">
        <v>4752</v>
      </c>
      <c r="J849" s="6" t="s">
        <v>4752</v>
      </c>
      <c r="K849" s="32">
        <v>16.0097829966356</v>
      </c>
      <c r="L849" s="32">
        <v>0</v>
      </c>
      <c r="M849" s="32">
        <v>1.3918756219944199</v>
      </c>
      <c r="N849" s="32">
        <v>0</v>
      </c>
    </row>
    <row r="850" spans="1:14" ht="45" customHeight="1" x14ac:dyDescent="0.25">
      <c r="A850" s="6" t="s">
        <v>22334</v>
      </c>
      <c r="B850" s="6">
        <v>162</v>
      </c>
      <c r="C850" s="6" t="s">
        <v>4752</v>
      </c>
      <c r="D850" s="6" t="s">
        <v>4752</v>
      </c>
      <c r="E850" s="6" t="s">
        <v>4752</v>
      </c>
      <c r="F850" s="6" t="s">
        <v>4752</v>
      </c>
      <c r="G850" s="6" t="s">
        <v>4752</v>
      </c>
      <c r="H850" s="6" t="s">
        <v>4752</v>
      </c>
      <c r="I850" s="6" t="s">
        <v>4752</v>
      </c>
      <c r="J850" s="6" t="s">
        <v>4752</v>
      </c>
      <c r="K850" s="32">
        <v>16.000694887320801</v>
      </c>
      <c r="L850" s="32">
        <v>0</v>
      </c>
      <c r="M850" s="32">
        <v>0</v>
      </c>
      <c r="N850" s="32">
        <v>0</v>
      </c>
    </row>
    <row r="851" spans="1:14" ht="45" customHeight="1" x14ac:dyDescent="0.25">
      <c r="A851" s="6" t="s">
        <v>20110</v>
      </c>
      <c r="B851" s="6">
        <v>501</v>
      </c>
      <c r="C851" s="6" t="s">
        <v>23092</v>
      </c>
      <c r="D851" s="6" t="s">
        <v>7561</v>
      </c>
      <c r="E851" s="6" t="s">
        <v>4718</v>
      </c>
      <c r="F851" s="6" t="s">
        <v>4718</v>
      </c>
      <c r="G851" s="6" t="s">
        <v>4718</v>
      </c>
      <c r="H851" s="6" t="s">
        <v>4718</v>
      </c>
      <c r="I851" s="6" t="s">
        <v>4718</v>
      </c>
      <c r="J851" s="6" t="s">
        <v>4718</v>
      </c>
      <c r="K851" s="32">
        <v>15.951273058509701</v>
      </c>
      <c r="L851" s="32">
        <v>1.2414915154918</v>
      </c>
      <c r="M851" s="32">
        <v>0</v>
      </c>
      <c r="N851" s="32">
        <v>0</v>
      </c>
    </row>
    <row r="852" spans="1:14" ht="45" customHeight="1" x14ac:dyDescent="0.25">
      <c r="A852" s="6" t="s">
        <v>20377</v>
      </c>
      <c r="B852" s="6">
        <v>1029</v>
      </c>
      <c r="C852" s="6" t="s">
        <v>13004</v>
      </c>
      <c r="D852" s="6" t="s">
        <v>11948</v>
      </c>
      <c r="E852" s="6" t="s">
        <v>4718</v>
      </c>
      <c r="F852" s="6" t="s">
        <v>4718</v>
      </c>
      <c r="G852" s="6" t="s">
        <v>5732</v>
      </c>
      <c r="H852" s="6" t="s">
        <v>5733</v>
      </c>
      <c r="I852" s="6" t="s">
        <v>4718</v>
      </c>
      <c r="J852" s="6" t="s">
        <v>4718</v>
      </c>
      <c r="K852" s="32">
        <v>15.9414824965588</v>
      </c>
      <c r="L852" s="32">
        <v>0</v>
      </c>
      <c r="M852" s="32">
        <v>2.38155719096686</v>
      </c>
      <c r="N852" s="32">
        <v>0</v>
      </c>
    </row>
    <row r="853" spans="1:14" ht="45" customHeight="1" x14ac:dyDescent="0.25">
      <c r="A853" s="6" t="s">
        <v>21152</v>
      </c>
      <c r="B853" s="6">
        <v>723</v>
      </c>
      <c r="C853" s="6" t="s">
        <v>8702</v>
      </c>
      <c r="D853" s="6" t="s">
        <v>8703</v>
      </c>
      <c r="E853" s="6" t="s">
        <v>8704</v>
      </c>
      <c r="F853" s="6" t="s">
        <v>4718</v>
      </c>
      <c r="G853" s="6" t="s">
        <v>8705</v>
      </c>
      <c r="H853" s="6" t="s">
        <v>8706</v>
      </c>
      <c r="I853" s="6" t="s">
        <v>6667</v>
      </c>
      <c r="J853" s="6" t="s">
        <v>4718</v>
      </c>
      <c r="K853" s="32">
        <v>15.8923169013511</v>
      </c>
      <c r="L853" s="32">
        <v>0</v>
      </c>
      <c r="M853" s="32">
        <v>0</v>
      </c>
      <c r="N853" s="32">
        <v>0</v>
      </c>
    </row>
    <row r="854" spans="1:14" ht="45" customHeight="1" x14ac:dyDescent="0.25">
      <c r="A854" s="6" t="s">
        <v>21032</v>
      </c>
      <c r="B854" s="6">
        <v>2379</v>
      </c>
      <c r="C854" s="6" t="s">
        <v>16985</v>
      </c>
      <c r="D854" s="6" t="s">
        <v>7839</v>
      </c>
      <c r="E854" s="6" t="s">
        <v>4718</v>
      </c>
      <c r="F854" s="6" t="s">
        <v>4718</v>
      </c>
      <c r="G854" s="6" t="s">
        <v>7840</v>
      </c>
      <c r="H854" s="6" t="s">
        <v>7841</v>
      </c>
      <c r="I854" s="6" t="s">
        <v>4718</v>
      </c>
      <c r="J854" s="6" t="s">
        <v>4718</v>
      </c>
      <c r="K854" s="32">
        <v>15.887150564893</v>
      </c>
      <c r="L854" s="32">
        <v>0</v>
      </c>
      <c r="M854" s="32">
        <v>0.27318256959450699</v>
      </c>
      <c r="N854" s="32">
        <v>0</v>
      </c>
    </row>
    <row r="855" spans="1:14" ht="45" customHeight="1" x14ac:dyDescent="0.25">
      <c r="A855" s="6" t="s">
        <v>21757</v>
      </c>
      <c r="B855" s="6">
        <v>2484</v>
      </c>
      <c r="C855" s="6" t="s">
        <v>23699</v>
      </c>
      <c r="D855" s="6" t="s">
        <v>24383</v>
      </c>
      <c r="E855" s="6" t="s">
        <v>25060</v>
      </c>
      <c r="F855" s="6" t="s">
        <v>4718</v>
      </c>
      <c r="G855" s="6" t="s">
        <v>4718</v>
      </c>
      <c r="H855" s="6" t="s">
        <v>25061</v>
      </c>
      <c r="I855" s="6" t="s">
        <v>25062</v>
      </c>
      <c r="J855" s="6" t="s">
        <v>12557</v>
      </c>
      <c r="K855" s="32">
        <v>15.874610260171099</v>
      </c>
      <c r="L855" s="32">
        <v>0.47791663304181797</v>
      </c>
      <c r="M855" s="32">
        <v>1.46637931222076</v>
      </c>
      <c r="N855" s="32">
        <v>0</v>
      </c>
    </row>
    <row r="856" spans="1:14" ht="45" customHeight="1" x14ac:dyDescent="0.25">
      <c r="A856" s="6" t="s">
        <v>19487</v>
      </c>
      <c r="B856" s="6">
        <v>3222</v>
      </c>
      <c r="C856" s="6" t="s">
        <v>22754</v>
      </c>
      <c r="D856" s="6" t="s">
        <v>12619</v>
      </c>
      <c r="E856" s="6" t="s">
        <v>4718</v>
      </c>
      <c r="F856" s="6" t="s">
        <v>4718</v>
      </c>
      <c r="G856" s="6" t="s">
        <v>4718</v>
      </c>
      <c r="H856" s="6" t="s">
        <v>4718</v>
      </c>
      <c r="I856" s="6" t="s">
        <v>4718</v>
      </c>
      <c r="J856" s="6" t="s">
        <v>4718</v>
      </c>
      <c r="K856" s="32">
        <v>15.874228675827201</v>
      </c>
      <c r="L856" s="32">
        <v>0</v>
      </c>
      <c r="M856" s="32">
        <v>0</v>
      </c>
      <c r="N856" s="32">
        <v>1.8763166759098699</v>
      </c>
    </row>
    <row r="857" spans="1:14" ht="45" customHeight="1" x14ac:dyDescent="0.25">
      <c r="A857" s="6" t="s">
        <v>21395</v>
      </c>
      <c r="B857" s="6">
        <v>663</v>
      </c>
      <c r="C857" s="6" t="s">
        <v>8924</v>
      </c>
      <c r="D857" s="6" t="s">
        <v>8925</v>
      </c>
      <c r="E857" s="6" t="s">
        <v>4718</v>
      </c>
      <c r="F857" s="6" t="s">
        <v>4718</v>
      </c>
      <c r="G857" s="6" t="s">
        <v>4718</v>
      </c>
      <c r="H857" s="6" t="s">
        <v>8926</v>
      </c>
      <c r="I857" s="6" t="s">
        <v>5117</v>
      </c>
      <c r="J857" s="6" t="s">
        <v>4718</v>
      </c>
      <c r="K857" s="32">
        <v>15.860101219165999</v>
      </c>
      <c r="L857" s="32">
        <v>0</v>
      </c>
      <c r="M857" s="32">
        <v>0</v>
      </c>
      <c r="N857" s="32">
        <v>0</v>
      </c>
    </row>
    <row r="858" spans="1:14" ht="45" customHeight="1" x14ac:dyDescent="0.25">
      <c r="A858" s="6" t="s">
        <v>20616</v>
      </c>
      <c r="B858" s="6">
        <v>531</v>
      </c>
      <c r="C858" s="6" t="s">
        <v>16103</v>
      </c>
      <c r="D858" s="6" t="s">
        <v>6296</v>
      </c>
      <c r="E858" s="6" t="s">
        <v>4718</v>
      </c>
      <c r="F858" s="6" t="s">
        <v>4718</v>
      </c>
      <c r="G858" s="6" t="s">
        <v>4718</v>
      </c>
      <c r="H858" s="6" t="s">
        <v>7720</v>
      </c>
      <c r="I858" s="6" t="s">
        <v>4718</v>
      </c>
      <c r="J858" s="6" t="s">
        <v>4718</v>
      </c>
      <c r="K858" s="32">
        <v>15.8421802008392</v>
      </c>
      <c r="L858" s="32">
        <v>0</v>
      </c>
      <c r="M858" s="32">
        <v>0</v>
      </c>
      <c r="N858" s="32">
        <v>0</v>
      </c>
    </row>
    <row r="859" spans="1:14" ht="45" customHeight="1" x14ac:dyDescent="0.25">
      <c r="A859" s="6" t="s">
        <v>21747</v>
      </c>
      <c r="B859" s="6">
        <v>744</v>
      </c>
      <c r="C859" s="6" t="s">
        <v>10194</v>
      </c>
      <c r="D859" s="6" t="s">
        <v>10195</v>
      </c>
      <c r="E859" s="6" t="s">
        <v>10196</v>
      </c>
      <c r="F859" s="6" t="s">
        <v>10197</v>
      </c>
      <c r="G859" s="6" t="s">
        <v>10198</v>
      </c>
      <c r="H859" s="6" t="s">
        <v>10199</v>
      </c>
      <c r="I859" s="6" t="s">
        <v>10200</v>
      </c>
      <c r="J859" s="6" t="s">
        <v>5944</v>
      </c>
      <c r="K859" s="32">
        <v>15.8294042490644</v>
      </c>
      <c r="L859" s="32">
        <v>0</v>
      </c>
      <c r="M859" s="32">
        <v>0.89770313675430002</v>
      </c>
      <c r="N859" s="32">
        <v>0</v>
      </c>
    </row>
    <row r="860" spans="1:14" ht="45" customHeight="1" x14ac:dyDescent="0.25">
      <c r="A860" s="6" t="s">
        <v>21385</v>
      </c>
      <c r="B860" s="6">
        <v>1569</v>
      </c>
      <c r="C860" s="6" t="s">
        <v>8691</v>
      </c>
      <c r="D860" s="6" t="s">
        <v>8692</v>
      </c>
      <c r="E860" s="6" t="s">
        <v>4718</v>
      </c>
      <c r="F860" s="6" t="s">
        <v>4718</v>
      </c>
      <c r="G860" s="6" t="s">
        <v>4718</v>
      </c>
      <c r="H860" s="6" t="s">
        <v>8693</v>
      </c>
      <c r="I860" s="6" t="s">
        <v>5750</v>
      </c>
      <c r="J860" s="6" t="s">
        <v>4718</v>
      </c>
      <c r="K860" s="32">
        <v>15.816432871640901</v>
      </c>
      <c r="L860" s="32">
        <v>0</v>
      </c>
      <c r="M860" s="32">
        <v>1.91555774496711</v>
      </c>
      <c r="N860" s="32">
        <v>0</v>
      </c>
    </row>
    <row r="861" spans="1:14" ht="45" customHeight="1" x14ac:dyDescent="0.25">
      <c r="A861" s="6" t="s">
        <v>19228</v>
      </c>
      <c r="B861" s="6">
        <v>984</v>
      </c>
      <c r="C861" s="6" t="s">
        <v>10345</v>
      </c>
      <c r="D861" s="6" t="s">
        <v>4718</v>
      </c>
      <c r="E861" s="6" t="s">
        <v>4718</v>
      </c>
      <c r="F861" s="6" t="s">
        <v>4718</v>
      </c>
      <c r="G861" s="6" t="s">
        <v>4718</v>
      </c>
      <c r="H861" s="6" t="s">
        <v>4718</v>
      </c>
      <c r="I861" s="6" t="s">
        <v>4718</v>
      </c>
      <c r="J861" s="6" t="s">
        <v>4718</v>
      </c>
      <c r="K861" s="32">
        <v>15.815615569404899</v>
      </c>
      <c r="L861" s="32">
        <v>0</v>
      </c>
      <c r="M861" s="32">
        <v>0</v>
      </c>
      <c r="N861" s="32">
        <v>0</v>
      </c>
    </row>
    <row r="862" spans="1:14" ht="45" customHeight="1" x14ac:dyDescent="0.25">
      <c r="A862" s="6" t="s">
        <v>19351</v>
      </c>
      <c r="B862" s="6">
        <v>399</v>
      </c>
      <c r="C862" s="6" t="s">
        <v>22673</v>
      </c>
      <c r="D862" s="6" t="s">
        <v>4718</v>
      </c>
      <c r="E862" s="6" t="s">
        <v>4718</v>
      </c>
      <c r="F862" s="6" t="s">
        <v>4718</v>
      </c>
      <c r="G862" s="6" t="s">
        <v>4718</v>
      </c>
      <c r="H862" s="6" t="s">
        <v>4718</v>
      </c>
      <c r="I862" s="6" t="s">
        <v>4718</v>
      </c>
      <c r="J862" s="6" t="s">
        <v>4718</v>
      </c>
      <c r="K862" s="32">
        <v>15.8124016666271</v>
      </c>
      <c r="L862" s="32">
        <v>0</v>
      </c>
      <c r="M862" s="32">
        <v>0</v>
      </c>
      <c r="N862" s="32">
        <v>0</v>
      </c>
    </row>
    <row r="863" spans="1:14" ht="45" customHeight="1" x14ac:dyDescent="0.25">
      <c r="A863" s="6" t="s">
        <v>22228</v>
      </c>
      <c r="B863" s="6">
        <v>7107</v>
      </c>
      <c r="C863" s="6" t="s">
        <v>23858</v>
      </c>
      <c r="D863" s="6" t="s">
        <v>5265</v>
      </c>
      <c r="E863" s="6" t="s">
        <v>9108</v>
      </c>
      <c r="F863" s="6" t="s">
        <v>4718</v>
      </c>
      <c r="G863" s="6" t="s">
        <v>4718</v>
      </c>
      <c r="H863" s="6" t="s">
        <v>9109</v>
      </c>
      <c r="I863" s="6" t="s">
        <v>5208</v>
      </c>
      <c r="J863" s="6" t="s">
        <v>5209</v>
      </c>
      <c r="K863" s="32">
        <v>15.7717993152812</v>
      </c>
      <c r="L863" s="32">
        <v>0</v>
      </c>
      <c r="M863" s="32">
        <v>0.87743288696568</v>
      </c>
      <c r="N863" s="32">
        <v>0</v>
      </c>
    </row>
    <row r="864" spans="1:14" ht="45" customHeight="1" x14ac:dyDescent="0.25">
      <c r="A864" s="6" t="s">
        <v>19336</v>
      </c>
      <c r="B864" s="6">
        <v>180</v>
      </c>
      <c r="C864" s="6" t="s">
        <v>7492</v>
      </c>
      <c r="D864" s="6" t="s">
        <v>4718</v>
      </c>
      <c r="E864" s="6" t="s">
        <v>4718</v>
      </c>
      <c r="F864" s="6" t="s">
        <v>4718</v>
      </c>
      <c r="G864" s="6" t="s">
        <v>4718</v>
      </c>
      <c r="H864" s="6" t="s">
        <v>4718</v>
      </c>
      <c r="I864" s="6" t="s">
        <v>4718</v>
      </c>
      <c r="J864" s="6" t="s">
        <v>4718</v>
      </c>
      <c r="K864" s="32">
        <v>15.767073944098801</v>
      </c>
      <c r="L864" s="32">
        <v>0</v>
      </c>
      <c r="M864" s="32">
        <v>0</v>
      </c>
      <c r="N864" s="32">
        <v>0</v>
      </c>
    </row>
    <row r="865" spans="1:14" ht="45" customHeight="1" x14ac:dyDescent="0.25">
      <c r="A865" s="6" t="s">
        <v>20904</v>
      </c>
      <c r="B865" s="6">
        <v>567</v>
      </c>
      <c r="C865" s="6" t="s">
        <v>5507</v>
      </c>
      <c r="D865" s="6" t="s">
        <v>5508</v>
      </c>
      <c r="E865" s="6" t="s">
        <v>5509</v>
      </c>
      <c r="F865" s="6" t="s">
        <v>5510</v>
      </c>
      <c r="G865" s="6" t="s">
        <v>4718</v>
      </c>
      <c r="H865" s="6" t="s">
        <v>5511</v>
      </c>
      <c r="I865" s="6" t="s">
        <v>4718</v>
      </c>
      <c r="J865" s="6" t="s">
        <v>4718</v>
      </c>
      <c r="K865" s="32">
        <v>15.7013797195298</v>
      </c>
      <c r="L865" s="32">
        <v>1.3459692930565501</v>
      </c>
      <c r="M865" s="32">
        <v>0</v>
      </c>
      <c r="N865" s="32">
        <v>0</v>
      </c>
    </row>
    <row r="866" spans="1:14" ht="45" customHeight="1" x14ac:dyDescent="0.25">
      <c r="A866" s="6" t="s">
        <v>22237</v>
      </c>
      <c r="B866" s="6">
        <v>1221</v>
      </c>
      <c r="C866" s="6" t="s">
        <v>23860</v>
      </c>
      <c r="D866" s="6" t="s">
        <v>24459</v>
      </c>
      <c r="E866" s="6" t="s">
        <v>25241</v>
      </c>
      <c r="F866" s="6" t="s">
        <v>25242</v>
      </c>
      <c r="G866" s="6" t="s">
        <v>25243</v>
      </c>
      <c r="H866" s="6" t="s">
        <v>25244</v>
      </c>
      <c r="I866" s="6" t="s">
        <v>25245</v>
      </c>
      <c r="J866" s="6" t="s">
        <v>25246</v>
      </c>
      <c r="K866" s="32">
        <v>15.691387499831301</v>
      </c>
      <c r="L866" s="32">
        <v>0</v>
      </c>
      <c r="M866" s="32">
        <v>0.706035188793809</v>
      </c>
      <c r="N866" s="32">
        <v>0</v>
      </c>
    </row>
    <row r="867" spans="1:14" ht="45" customHeight="1" x14ac:dyDescent="0.25">
      <c r="A867" s="6" t="s">
        <v>22557</v>
      </c>
      <c r="B867" s="6">
        <v>1020</v>
      </c>
      <c r="C867" s="6" t="s">
        <v>4752</v>
      </c>
      <c r="D867" s="6" t="s">
        <v>4752</v>
      </c>
      <c r="E867" s="6" t="s">
        <v>4752</v>
      </c>
      <c r="F867" s="6" t="s">
        <v>4752</v>
      </c>
      <c r="G867" s="6" t="s">
        <v>4752</v>
      </c>
      <c r="H867" s="6" t="s">
        <v>4752</v>
      </c>
      <c r="I867" s="6" t="s">
        <v>4752</v>
      </c>
      <c r="J867" s="6" t="s">
        <v>4752</v>
      </c>
      <c r="K867" s="32">
        <v>15.669780004535999</v>
      </c>
      <c r="L867" s="32">
        <v>0</v>
      </c>
      <c r="M867" s="32">
        <v>0</v>
      </c>
      <c r="N867" s="32">
        <v>0</v>
      </c>
    </row>
    <row r="868" spans="1:14" ht="45" customHeight="1" x14ac:dyDescent="0.25">
      <c r="A868" s="6" t="s">
        <v>21683</v>
      </c>
      <c r="B868" s="6">
        <v>1560</v>
      </c>
      <c r="C868" s="6" t="s">
        <v>7783</v>
      </c>
      <c r="D868" s="6" t="s">
        <v>7784</v>
      </c>
      <c r="E868" s="6" t="s">
        <v>7785</v>
      </c>
      <c r="F868" s="6" t="s">
        <v>7786</v>
      </c>
      <c r="G868" s="6" t="s">
        <v>7787</v>
      </c>
      <c r="H868" s="6" t="s">
        <v>7788</v>
      </c>
      <c r="I868" s="6" t="s">
        <v>7789</v>
      </c>
      <c r="J868" s="6" t="s">
        <v>7790</v>
      </c>
      <c r="K868" s="32">
        <v>15.650944921581599</v>
      </c>
      <c r="L868" s="32">
        <v>0.68292296492371096</v>
      </c>
      <c r="M868" s="32">
        <v>0.552608311229001</v>
      </c>
      <c r="N868" s="32">
        <v>0</v>
      </c>
    </row>
    <row r="869" spans="1:14" ht="45" customHeight="1" x14ac:dyDescent="0.25">
      <c r="A869" s="6" t="s">
        <v>22529</v>
      </c>
      <c r="B869" s="6">
        <v>807</v>
      </c>
      <c r="C869" s="6" t="s">
        <v>4752</v>
      </c>
      <c r="D869" s="6" t="s">
        <v>4752</v>
      </c>
      <c r="E869" s="6" t="s">
        <v>4752</v>
      </c>
      <c r="F869" s="6" t="s">
        <v>4752</v>
      </c>
      <c r="G869" s="6" t="s">
        <v>4752</v>
      </c>
      <c r="H869" s="6" t="s">
        <v>4752</v>
      </c>
      <c r="I869" s="6" t="s">
        <v>4752</v>
      </c>
      <c r="J869" s="6" t="s">
        <v>4752</v>
      </c>
      <c r="K869" s="32">
        <v>15.636055179638699</v>
      </c>
      <c r="L869" s="32">
        <v>0</v>
      </c>
      <c r="M869" s="32">
        <v>3.2047173439302701</v>
      </c>
      <c r="N869" s="32">
        <v>0</v>
      </c>
    </row>
    <row r="870" spans="1:14" ht="45" customHeight="1" x14ac:dyDescent="0.25">
      <c r="A870" s="6" t="s">
        <v>19629</v>
      </c>
      <c r="B870" s="6">
        <v>495</v>
      </c>
      <c r="C870" s="6" t="s">
        <v>6351</v>
      </c>
      <c r="D870" s="6" t="s">
        <v>4958</v>
      </c>
      <c r="E870" s="6" t="s">
        <v>4718</v>
      </c>
      <c r="F870" s="6" t="s">
        <v>4718</v>
      </c>
      <c r="G870" s="6" t="s">
        <v>4718</v>
      </c>
      <c r="H870" s="6" t="s">
        <v>4718</v>
      </c>
      <c r="I870" s="6" t="s">
        <v>4718</v>
      </c>
      <c r="J870" s="6" t="s">
        <v>4718</v>
      </c>
      <c r="K870" s="32">
        <v>15.604063197439601</v>
      </c>
      <c r="L870" s="32">
        <v>0</v>
      </c>
      <c r="M870" s="32">
        <v>0</v>
      </c>
      <c r="N870" s="32">
        <v>0</v>
      </c>
    </row>
    <row r="871" spans="1:14" ht="45" customHeight="1" x14ac:dyDescent="0.25">
      <c r="A871" s="6" t="s">
        <v>21693</v>
      </c>
      <c r="B871" s="6">
        <v>1296</v>
      </c>
      <c r="C871" s="6" t="s">
        <v>7460</v>
      </c>
      <c r="D871" s="6" t="s">
        <v>7461</v>
      </c>
      <c r="E871" s="6" t="s">
        <v>7462</v>
      </c>
      <c r="F871" s="6" t="s">
        <v>7463</v>
      </c>
      <c r="G871" s="6" t="s">
        <v>7464</v>
      </c>
      <c r="H871" s="6" t="s">
        <v>7465</v>
      </c>
      <c r="I871" s="6" t="s">
        <v>7466</v>
      </c>
      <c r="J871" s="6" t="s">
        <v>5403</v>
      </c>
      <c r="K871" s="32">
        <v>15.590102551703</v>
      </c>
      <c r="L871" s="32">
        <v>0</v>
      </c>
      <c r="M871" s="32">
        <v>2.0631148082128501</v>
      </c>
      <c r="N871" s="32">
        <v>0</v>
      </c>
    </row>
    <row r="872" spans="1:14" ht="45" customHeight="1" x14ac:dyDescent="0.25">
      <c r="A872" s="6" t="s">
        <v>20485</v>
      </c>
      <c r="B872" s="6">
        <v>270</v>
      </c>
      <c r="C872" s="6" t="s">
        <v>23250</v>
      </c>
      <c r="D872" s="6" t="s">
        <v>24147</v>
      </c>
      <c r="E872" s="6" t="s">
        <v>4718</v>
      </c>
      <c r="F872" s="6" t="s">
        <v>4718</v>
      </c>
      <c r="G872" s="6" t="s">
        <v>4718</v>
      </c>
      <c r="H872" s="6" t="s">
        <v>24559</v>
      </c>
      <c r="I872" s="6" t="s">
        <v>4718</v>
      </c>
      <c r="J872" s="6" t="s">
        <v>4718</v>
      </c>
      <c r="K872" s="32">
        <v>15.5781438641586</v>
      </c>
      <c r="L872" s="32">
        <v>0</v>
      </c>
      <c r="M872" s="32">
        <v>6.6019673862811104</v>
      </c>
      <c r="N872" s="32">
        <v>0</v>
      </c>
    </row>
    <row r="873" spans="1:14" ht="45" customHeight="1" x14ac:dyDescent="0.25">
      <c r="A873" s="6" t="s">
        <v>20908</v>
      </c>
      <c r="B873" s="6">
        <v>459</v>
      </c>
      <c r="C873" s="6" t="s">
        <v>23405</v>
      </c>
      <c r="D873" s="6" t="s">
        <v>24240</v>
      </c>
      <c r="E873" s="6" t="s">
        <v>4718</v>
      </c>
      <c r="F873" s="6" t="s">
        <v>4718</v>
      </c>
      <c r="G873" s="6" t="s">
        <v>9148</v>
      </c>
      <c r="H873" s="6" t="s">
        <v>24682</v>
      </c>
      <c r="I873" s="6" t="s">
        <v>4718</v>
      </c>
      <c r="J873" s="6" t="s">
        <v>4718</v>
      </c>
      <c r="K873" s="32">
        <v>15.5781438641586</v>
      </c>
      <c r="L873" s="32">
        <v>0</v>
      </c>
      <c r="M873" s="32">
        <v>0</v>
      </c>
      <c r="N873" s="32">
        <v>0</v>
      </c>
    </row>
    <row r="874" spans="1:14" ht="45" customHeight="1" x14ac:dyDescent="0.25">
      <c r="A874" s="6" t="s">
        <v>21397</v>
      </c>
      <c r="B874" s="6">
        <v>339</v>
      </c>
      <c r="C874" s="6" t="s">
        <v>23606</v>
      </c>
      <c r="D874" s="6" t="s">
        <v>5114</v>
      </c>
      <c r="E874" s="6" t="s">
        <v>24936</v>
      </c>
      <c r="F874" s="6" t="s">
        <v>24937</v>
      </c>
      <c r="G874" s="6" t="s">
        <v>4718</v>
      </c>
      <c r="H874" s="6" t="s">
        <v>24938</v>
      </c>
      <c r="I874" s="6" t="s">
        <v>5117</v>
      </c>
      <c r="J874" s="6" t="s">
        <v>4718</v>
      </c>
      <c r="K874" s="32">
        <v>15.577214318021801</v>
      </c>
      <c r="L874" s="32">
        <v>0</v>
      </c>
      <c r="M874" s="32">
        <v>0</v>
      </c>
      <c r="N874" s="32">
        <v>0</v>
      </c>
    </row>
    <row r="875" spans="1:14" ht="45" customHeight="1" x14ac:dyDescent="0.25">
      <c r="A875" s="6" t="s">
        <v>20600</v>
      </c>
      <c r="B875" s="6">
        <v>861</v>
      </c>
      <c r="C875" s="6" t="s">
        <v>5667</v>
      </c>
      <c r="D875" s="6" t="s">
        <v>5668</v>
      </c>
      <c r="E875" s="6" t="s">
        <v>5669</v>
      </c>
      <c r="F875" s="6" t="s">
        <v>5670</v>
      </c>
      <c r="G875" s="6" t="s">
        <v>4718</v>
      </c>
      <c r="H875" s="6" t="s">
        <v>5671</v>
      </c>
      <c r="I875" s="6" t="s">
        <v>4718</v>
      </c>
      <c r="J875" s="6" t="s">
        <v>4718</v>
      </c>
      <c r="K875" s="32">
        <v>15.568329314551301</v>
      </c>
      <c r="L875" s="32">
        <v>0</v>
      </c>
      <c r="M875" s="32">
        <v>0</v>
      </c>
      <c r="N875" s="32">
        <v>0</v>
      </c>
    </row>
    <row r="876" spans="1:14" ht="45" customHeight="1" x14ac:dyDescent="0.25">
      <c r="A876" s="6" t="s">
        <v>20863</v>
      </c>
      <c r="B876" s="6">
        <v>516</v>
      </c>
      <c r="C876" s="6" t="s">
        <v>7800</v>
      </c>
      <c r="D876" s="6" t="s">
        <v>7801</v>
      </c>
      <c r="E876" s="6" t="s">
        <v>4718</v>
      </c>
      <c r="F876" s="6" t="s">
        <v>4718</v>
      </c>
      <c r="G876" s="6" t="s">
        <v>4718</v>
      </c>
      <c r="H876" s="6" t="s">
        <v>7802</v>
      </c>
      <c r="I876" s="6" t="s">
        <v>4718</v>
      </c>
      <c r="J876" s="6" t="s">
        <v>4718</v>
      </c>
      <c r="K876" s="32">
        <v>15.4875732602972</v>
      </c>
      <c r="L876" s="32">
        <v>0</v>
      </c>
      <c r="M876" s="32">
        <v>0</v>
      </c>
      <c r="N876" s="32">
        <v>0</v>
      </c>
    </row>
    <row r="877" spans="1:14" ht="45" customHeight="1" x14ac:dyDescent="0.25">
      <c r="A877" s="6" t="s">
        <v>19861</v>
      </c>
      <c r="B877" s="6">
        <v>1632</v>
      </c>
      <c r="C877" s="6" t="s">
        <v>11944</v>
      </c>
      <c r="D877" s="6" t="s">
        <v>11945</v>
      </c>
      <c r="E877" s="6" t="s">
        <v>4718</v>
      </c>
      <c r="F877" s="6" t="s">
        <v>4718</v>
      </c>
      <c r="G877" s="6" t="s">
        <v>4718</v>
      </c>
      <c r="H877" s="6" t="s">
        <v>4718</v>
      </c>
      <c r="I877" s="6" t="s">
        <v>4718</v>
      </c>
      <c r="J877" s="6" t="s">
        <v>4718</v>
      </c>
      <c r="K877" s="32">
        <v>15.463598688686799</v>
      </c>
      <c r="L877" s="32">
        <v>0</v>
      </c>
      <c r="M877" s="32">
        <v>0</v>
      </c>
      <c r="N877" s="32">
        <v>0</v>
      </c>
    </row>
    <row r="878" spans="1:14" ht="45" customHeight="1" x14ac:dyDescent="0.25">
      <c r="A878" s="6" t="s">
        <v>20148</v>
      </c>
      <c r="B878" s="6">
        <v>699</v>
      </c>
      <c r="C878" s="6" t="s">
        <v>9738</v>
      </c>
      <c r="D878" s="6" t="s">
        <v>9739</v>
      </c>
      <c r="E878" s="6" t="s">
        <v>4718</v>
      </c>
      <c r="F878" s="6" t="s">
        <v>4718</v>
      </c>
      <c r="G878" s="6" t="s">
        <v>4718</v>
      </c>
      <c r="H878" s="6" t="s">
        <v>4718</v>
      </c>
      <c r="I878" s="6" t="s">
        <v>4718</v>
      </c>
      <c r="J878" s="6" t="s">
        <v>4718</v>
      </c>
      <c r="K878" s="32">
        <v>15.449125185885</v>
      </c>
      <c r="L878" s="32">
        <v>0</v>
      </c>
      <c r="M878" s="32">
        <v>0</v>
      </c>
      <c r="N878" s="32">
        <v>0</v>
      </c>
    </row>
    <row r="879" spans="1:14" ht="45" customHeight="1" x14ac:dyDescent="0.25">
      <c r="A879" s="6" t="s">
        <v>20676</v>
      </c>
      <c r="B879" s="6">
        <v>333</v>
      </c>
      <c r="C879" s="6" t="s">
        <v>23313</v>
      </c>
      <c r="D879" s="6" t="s">
        <v>24186</v>
      </c>
      <c r="E879" s="6" t="s">
        <v>4718</v>
      </c>
      <c r="F879" s="6" t="s">
        <v>4718</v>
      </c>
      <c r="G879" s="6" t="s">
        <v>4718</v>
      </c>
      <c r="H879" s="6" t="s">
        <v>11095</v>
      </c>
      <c r="I879" s="6" t="s">
        <v>4718</v>
      </c>
      <c r="J879" s="6" t="s">
        <v>4718</v>
      </c>
      <c r="K879" s="32">
        <v>15.4280241737828</v>
      </c>
      <c r="L879" s="32">
        <v>0</v>
      </c>
      <c r="M879" s="32">
        <v>0</v>
      </c>
      <c r="N879" s="32">
        <v>0</v>
      </c>
    </row>
    <row r="880" spans="1:14" ht="45" customHeight="1" x14ac:dyDescent="0.25">
      <c r="A880" s="6" t="s">
        <v>20257</v>
      </c>
      <c r="B880" s="6">
        <v>1395</v>
      </c>
      <c r="C880" s="6" t="s">
        <v>5875</v>
      </c>
      <c r="D880" s="6" t="s">
        <v>5876</v>
      </c>
      <c r="E880" s="6" t="s">
        <v>5877</v>
      </c>
      <c r="F880" s="6" t="s">
        <v>4718</v>
      </c>
      <c r="G880" s="6" t="s">
        <v>4718</v>
      </c>
      <c r="H880" s="6" t="s">
        <v>4718</v>
      </c>
      <c r="I880" s="6" t="s">
        <v>4718</v>
      </c>
      <c r="J880" s="6" t="s">
        <v>4718</v>
      </c>
      <c r="K880" s="32">
        <v>15.413702668480401</v>
      </c>
      <c r="L880" s="32">
        <v>0</v>
      </c>
      <c r="M880" s="32">
        <v>8.0336175998022501</v>
      </c>
      <c r="N880" s="32">
        <v>0</v>
      </c>
    </row>
    <row r="881" spans="1:14" ht="45" customHeight="1" x14ac:dyDescent="0.25">
      <c r="A881" s="6" t="s">
        <v>21744</v>
      </c>
      <c r="B881" s="6">
        <v>462</v>
      </c>
      <c r="C881" s="6" t="s">
        <v>10202</v>
      </c>
      <c r="D881" s="6" t="s">
        <v>10203</v>
      </c>
      <c r="E881" s="6" t="s">
        <v>10204</v>
      </c>
      <c r="F881" s="6" t="s">
        <v>10205</v>
      </c>
      <c r="G881" s="6" t="s">
        <v>4718</v>
      </c>
      <c r="H881" s="6" t="s">
        <v>10206</v>
      </c>
      <c r="I881" s="6" t="s">
        <v>6930</v>
      </c>
      <c r="J881" s="6" t="s">
        <v>6931</v>
      </c>
      <c r="K881" s="32">
        <v>15.4104879357819</v>
      </c>
      <c r="L881" s="32">
        <v>0</v>
      </c>
      <c r="M881" s="32">
        <v>0</v>
      </c>
      <c r="N881" s="32">
        <v>0</v>
      </c>
    </row>
    <row r="882" spans="1:14" ht="45" customHeight="1" x14ac:dyDescent="0.25">
      <c r="A882" s="6" t="s">
        <v>21818</v>
      </c>
      <c r="B882" s="6">
        <v>1116</v>
      </c>
      <c r="C882" s="6" t="s">
        <v>7480</v>
      </c>
      <c r="D882" s="6" t="s">
        <v>6679</v>
      </c>
      <c r="E882" s="6" t="s">
        <v>7481</v>
      </c>
      <c r="F882" s="6" t="s">
        <v>4718</v>
      </c>
      <c r="G882" s="6" t="s">
        <v>7482</v>
      </c>
      <c r="H882" s="6" t="s">
        <v>7483</v>
      </c>
      <c r="I882" s="6" t="s">
        <v>7484</v>
      </c>
      <c r="J882" s="6" t="s">
        <v>7485</v>
      </c>
      <c r="K882" s="32">
        <v>15.3988024163143</v>
      </c>
      <c r="L882" s="32">
        <v>1.0450054591085201</v>
      </c>
      <c r="M882" s="32">
        <v>0</v>
      </c>
      <c r="N882" s="32">
        <v>0</v>
      </c>
    </row>
    <row r="883" spans="1:14" ht="45" customHeight="1" x14ac:dyDescent="0.25">
      <c r="A883" s="6" t="s">
        <v>20732</v>
      </c>
      <c r="B883" s="6">
        <v>285</v>
      </c>
      <c r="C883" s="6" t="s">
        <v>23335</v>
      </c>
      <c r="D883" s="6" t="s">
        <v>24199</v>
      </c>
      <c r="E883" s="6" t="s">
        <v>4718</v>
      </c>
      <c r="F883" s="6" t="s">
        <v>4718</v>
      </c>
      <c r="G883" s="6" t="s">
        <v>4718</v>
      </c>
      <c r="H883" s="6" t="s">
        <v>8729</v>
      </c>
      <c r="I883" s="6" t="s">
        <v>4718</v>
      </c>
      <c r="J883" s="6" t="s">
        <v>4718</v>
      </c>
      <c r="K883" s="32">
        <v>15.3933889344066</v>
      </c>
      <c r="L883" s="32">
        <v>0</v>
      </c>
      <c r="M883" s="32">
        <v>0</v>
      </c>
      <c r="N883" s="32">
        <v>0</v>
      </c>
    </row>
    <row r="884" spans="1:14" ht="45" customHeight="1" x14ac:dyDescent="0.25">
      <c r="A884" s="6" t="s">
        <v>21468</v>
      </c>
      <c r="B884" s="6">
        <v>2319</v>
      </c>
      <c r="C884" s="6" t="s">
        <v>10408</v>
      </c>
      <c r="D884" s="6" t="s">
        <v>10409</v>
      </c>
      <c r="E884" s="6" t="s">
        <v>10410</v>
      </c>
      <c r="F884" s="6" t="s">
        <v>10411</v>
      </c>
      <c r="G884" s="6" t="s">
        <v>4718</v>
      </c>
      <c r="H884" s="6" t="s">
        <v>10412</v>
      </c>
      <c r="I884" s="6" t="s">
        <v>5848</v>
      </c>
      <c r="J884" s="6" t="s">
        <v>4718</v>
      </c>
      <c r="K884" s="32">
        <v>15.3807760330885</v>
      </c>
      <c r="L884" s="32">
        <v>0</v>
      </c>
      <c r="M884" s="32">
        <v>1.4167685496707201</v>
      </c>
      <c r="N884" s="32">
        <v>0</v>
      </c>
    </row>
    <row r="885" spans="1:14" ht="45" customHeight="1" x14ac:dyDescent="0.25">
      <c r="A885" s="6" t="s">
        <v>22006</v>
      </c>
      <c r="B885" s="6">
        <v>885</v>
      </c>
      <c r="C885" s="6" t="s">
        <v>17558</v>
      </c>
      <c r="D885" s="6" t="s">
        <v>17559</v>
      </c>
      <c r="E885" s="6" t="s">
        <v>17560</v>
      </c>
      <c r="F885" s="6" t="s">
        <v>4718</v>
      </c>
      <c r="G885" s="6" t="s">
        <v>17561</v>
      </c>
      <c r="H885" s="6" t="s">
        <v>17562</v>
      </c>
      <c r="I885" s="6" t="s">
        <v>5463</v>
      </c>
      <c r="J885" s="6" t="s">
        <v>12670</v>
      </c>
      <c r="K885" s="32">
        <v>15.332435100634999</v>
      </c>
      <c r="L885" s="32">
        <v>0</v>
      </c>
      <c r="M885" s="32">
        <v>0</v>
      </c>
      <c r="N885" s="32">
        <v>0</v>
      </c>
    </row>
    <row r="886" spans="1:14" ht="45" customHeight="1" x14ac:dyDescent="0.25">
      <c r="A886" s="6" t="s">
        <v>19465</v>
      </c>
      <c r="B886" s="6">
        <v>816</v>
      </c>
      <c r="C886" s="6" t="s">
        <v>22739</v>
      </c>
      <c r="D886" s="6" t="s">
        <v>23920</v>
      </c>
      <c r="E886" s="6" t="s">
        <v>4718</v>
      </c>
      <c r="F886" s="6" t="s">
        <v>4718</v>
      </c>
      <c r="G886" s="6" t="s">
        <v>4718</v>
      </c>
      <c r="H886" s="6" t="s">
        <v>4718</v>
      </c>
      <c r="I886" s="6" t="s">
        <v>4718</v>
      </c>
      <c r="J886" s="6" t="s">
        <v>4718</v>
      </c>
      <c r="K886" s="32">
        <v>15.3283419269115</v>
      </c>
      <c r="L886" s="32">
        <v>0</v>
      </c>
      <c r="M886" s="32">
        <v>0</v>
      </c>
      <c r="N886" s="32">
        <v>0</v>
      </c>
    </row>
    <row r="887" spans="1:14" ht="45" customHeight="1" x14ac:dyDescent="0.25">
      <c r="A887" s="6" t="s">
        <v>21691</v>
      </c>
      <c r="B887" s="6">
        <v>1098</v>
      </c>
      <c r="C887" s="6" t="s">
        <v>14093</v>
      </c>
      <c r="D887" s="6" t="s">
        <v>14094</v>
      </c>
      <c r="E887" s="6" t="s">
        <v>14095</v>
      </c>
      <c r="F887" s="6" t="s">
        <v>14096</v>
      </c>
      <c r="G887" s="6" t="s">
        <v>14097</v>
      </c>
      <c r="H887" s="6" t="s">
        <v>14098</v>
      </c>
      <c r="I887" s="6" t="s">
        <v>8955</v>
      </c>
      <c r="J887" s="6" t="s">
        <v>7790</v>
      </c>
      <c r="K887" s="32">
        <v>15.3227644565494</v>
      </c>
      <c r="L887" s="32">
        <v>0</v>
      </c>
      <c r="M887" s="32">
        <v>0</v>
      </c>
      <c r="N887" s="32">
        <v>0</v>
      </c>
    </row>
    <row r="888" spans="1:14" ht="45" customHeight="1" x14ac:dyDescent="0.25">
      <c r="A888" s="6" t="s">
        <v>21673</v>
      </c>
      <c r="B888" s="6">
        <v>600</v>
      </c>
      <c r="C888" s="6" t="s">
        <v>23676</v>
      </c>
      <c r="D888" s="6" t="s">
        <v>24374</v>
      </c>
      <c r="E888" s="6" t="s">
        <v>4718</v>
      </c>
      <c r="F888" s="6" t="s">
        <v>4718</v>
      </c>
      <c r="G888" s="6" t="s">
        <v>25034</v>
      </c>
      <c r="H888" s="6" t="s">
        <v>25035</v>
      </c>
      <c r="I888" s="6" t="s">
        <v>25036</v>
      </c>
      <c r="J888" s="6" t="s">
        <v>7166</v>
      </c>
      <c r="K888" s="32">
        <v>15.301943554247901</v>
      </c>
      <c r="L888" s="32">
        <v>0</v>
      </c>
      <c r="M888" s="32">
        <v>1.669727834363</v>
      </c>
      <c r="N888" s="32">
        <v>0</v>
      </c>
    </row>
    <row r="889" spans="1:14" ht="45" customHeight="1" x14ac:dyDescent="0.25">
      <c r="A889" s="6" t="s">
        <v>20871</v>
      </c>
      <c r="B889" s="6">
        <v>330</v>
      </c>
      <c r="C889" s="6" t="s">
        <v>23392</v>
      </c>
      <c r="D889" s="6" t="s">
        <v>24230</v>
      </c>
      <c r="E889" s="6" t="s">
        <v>4718</v>
      </c>
      <c r="F889" s="6" t="s">
        <v>4718</v>
      </c>
      <c r="G889" s="6" t="s">
        <v>4718</v>
      </c>
      <c r="H889" s="6" t="s">
        <v>7433</v>
      </c>
      <c r="I889" s="6" t="s">
        <v>4718</v>
      </c>
      <c r="J889" s="6" t="s">
        <v>4718</v>
      </c>
      <c r="K889" s="32">
        <v>15.294904884810199</v>
      </c>
      <c r="L889" s="32">
        <v>0</v>
      </c>
      <c r="M889" s="32">
        <v>0</v>
      </c>
      <c r="N889" s="32">
        <v>0</v>
      </c>
    </row>
    <row r="890" spans="1:14" ht="45" customHeight="1" x14ac:dyDescent="0.25">
      <c r="A890" s="6" t="s">
        <v>22551</v>
      </c>
      <c r="B890" s="6">
        <v>966</v>
      </c>
      <c r="C890" s="6" t="s">
        <v>4752</v>
      </c>
      <c r="D890" s="6" t="s">
        <v>4752</v>
      </c>
      <c r="E890" s="6" t="s">
        <v>4752</v>
      </c>
      <c r="F890" s="6" t="s">
        <v>4752</v>
      </c>
      <c r="G890" s="6" t="s">
        <v>4752</v>
      </c>
      <c r="H890" s="6" t="s">
        <v>4752</v>
      </c>
      <c r="I890" s="6" t="s">
        <v>4752</v>
      </c>
      <c r="J890" s="6" t="s">
        <v>4752</v>
      </c>
      <c r="K890" s="32">
        <v>15.2883003117462</v>
      </c>
      <c r="L890" s="32">
        <v>0</v>
      </c>
      <c r="M890" s="32">
        <v>1.90386428129001</v>
      </c>
      <c r="N890" s="32">
        <v>0</v>
      </c>
    </row>
    <row r="891" spans="1:14" ht="45" customHeight="1" x14ac:dyDescent="0.25">
      <c r="A891" s="6" t="s">
        <v>22397</v>
      </c>
      <c r="B891" s="6">
        <v>318</v>
      </c>
      <c r="C891" s="6" t="s">
        <v>4752</v>
      </c>
      <c r="D891" s="6" t="s">
        <v>4752</v>
      </c>
      <c r="E891" s="6" t="s">
        <v>4752</v>
      </c>
      <c r="F891" s="6" t="s">
        <v>4752</v>
      </c>
      <c r="G891" s="6" t="s">
        <v>4752</v>
      </c>
      <c r="H891" s="6" t="s">
        <v>4752</v>
      </c>
      <c r="I891" s="6" t="s">
        <v>4752</v>
      </c>
      <c r="J891" s="6" t="s">
        <v>4752</v>
      </c>
      <c r="K891" s="32">
        <v>15.2876598154341</v>
      </c>
      <c r="L891" s="32">
        <v>0</v>
      </c>
      <c r="M891" s="32">
        <v>0</v>
      </c>
      <c r="N891" s="32">
        <v>0</v>
      </c>
    </row>
    <row r="892" spans="1:14" ht="45" customHeight="1" x14ac:dyDescent="0.25">
      <c r="A892" s="6" t="s">
        <v>22100</v>
      </c>
      <c r="B892" s="6">
        <v>384</v>
      </c>
      <c r="C892" s="6" t="s">
        <v>7418</v>
      </c>
      <c r="D892" s="6" t="s">
        <v>7419</v>
      </c>
      <c r="E892" s="6" t="s">
        <v>7420</v>
      </c>
      <c r="F892" s="6" t="s">
        <v>5126</v>
      </c>
      <c r="G892" s="6" t="s">
        <v>4718</v>
      </c>
      <c r="H892" s="6" t="s">
        <v>7421</v>
      </c>
      <c r="I892" s="6" t="s">
        <v>5128</v>
      </c>
      <c r="J892" s="6" t="s">
        <v>5129</v>
      </c>
      <c r="K892" s="32">
        <v>15.265597423319999</v>
      </c>
      <c r="L892" s="32">
        <v>0</v>
      </c>
      <c r="M892" s="32">
        <v>3.2912058978409702</v>
      </c>
      <c r="N892" s="32">
        <v>0</v>
      </c>
    </row>
    <row r="893" spans="1:14" ht="45" customHeight="1" x14ac:dyDescent="0.25">
      <c r="A893" s="6" t="s">
        <v>19592</v>
      </c>
      <c r="B893" s="6">
        <v>441</v>
      </c>
      <c r="C893" s="6" t="s">
        <v>16478</v>
      </c>
      <c r="D893" s="6" t="s">
        <v>7723</v>
      </c>
      <c r="E893" s="6" t="s">
        <v>4718</v>
      </c>
      <c r="F893" s="6" t="s">
        <v>4718</v>
      </c>
      <c r="G893" s="6" t="s">
        <v>4718</v>
      </c>
      <c r="H893" s="6" t="s">
        <v>4718</v>
      </c>
      <c r="I893" s="6" t="s">
        <v>4718</v>
      </c>
      <c r="J893" s="6" t="s">
        <v>4718</v>
      </c>
      <c r="K893" s="32">
        <v>15.260222560808399</v>
      </c>
      <c r="L893" s="32">
        <v>0</v>
      </c>
      <c r="M893" s="32">
        <v>0</v>
      </c>
      <c r="N893" s="32">
        <v>0</v>
      </c>
    </row>
    <row r="894" spans="1:14" ht="45" customHeight="1" x14ac:dyDescent="0.25">
      <c r="A894" s="6" t="s">
        <v>20358</v>
      </c>
      <c r="B894" s="6">
        <v>624</v>
      </c>
      <c r="C894" s="6" t="s">
        <v>23213</v>
      </c>
      <c r="D894" s="6" t="s">
        <v>24129</v>
      </c>
      <c r="E894" s="6" t="s">
        <v>24516</v>
      </c>
      <c r="F894" s="6" t="s">
        <v>4907</v>
      </c>
      <c r="G894" s="6" t="s">
        <v>4718</v>
      </c>
      <c r="H894" s="6" t="s">
        <v>4718</v>
      </c>
      <c r="I894" s="6" t="s">
        <v>4718</v>
      </c>
      <c r="J894" s="6" t="s">
        <v>4718</v>
      </c>
      <c r="K894" s="32">
        <v>15.2054239566717</v>
      </c>
      <c r="L894" s="32">
        <v>0</v>
      </c>
      <c r="M894" s="32">
        <v>0</v>
      </c>
      <c r="N894" s="32">
        <v>0</v>
      </c>
    </row>
    <row r="895" spans="1:14" ht="45" customHeight="1" x14ac:dyDescent="0.25">
      <c r="A895" s="6" t="s">
        <v>20276</v>
      </c>
      <c r="B895" s="6">
        <v>498</v>
      </c>
      <c r="C895" s="6" t="s">
        <v>9904</v>
      </c>
      <c r="D895" s="6" t="s">
        <v>9905</v>
      </c>
      <c r="E895" s="6" t="s">
        <v>9906</v>
      </c>
      <c r="F895" s="6" t="s">
        <v>4718</v>
      </c>
      <c r="G895" s="6" t="s">
        <v>4718</v>
      </c>
      <c r="H895" s="6" t="s">
        <v>4718</v>
      </c>
      <c r="I895" s="6" t="s">
        <v>4718</v>
      </c>
      <c r="J895" s="6" t="s">
        <v>4718</v>
      </c>
      <c r="K895" s="32">
        <v>15.202766903576499</v>
      </c>
      <c r="L895" s="32">
        <v>0</v>
      </c>
      <c r="M895" s="32">
        <v>0</v>
      </c>
      <c r="N895" s="32">
        <v>0</v>
      </c>
    </row>
    <row r="896" spans="1:14" ht="45" customHeight="1" x14ac:dyDescent="0.25">
      <c r="A896" s="6" t="s">
        <v>20450</v>
      </c>
      <c r="B896" s="6">
        <v>1311</v>
      </c>
      <c r="C896" s="6" t="s">
        <v>9985</v>
      </c>
      <c r="D896" s="6" t="s">
        <v>6840</v>
      </c>
      <c r="E896" s="6" t="s">
        <v>9986</v>
      </c>
      <c r="F896" s="6" t="s">
        <v>4718</v>
      </c>
      <c r="G896" s="6" t="s">
        <v>4718</v>
      </c>
      <c r="H896" s="6" t="s">
        <v>8183</v>
      </c>
      <c r="I896" s="6" t="s">
        <v>4718</v>
      </c>
      <c r="J896" s="6" t="s">
        <v>4718</v>
      </c>
      <c r="K896" s="32">
        <v>15.188848178430501</v>
      </c>
      <c r="L896" s="32">
        <v>0</v>
      </c>
      <c r="M896" s="32">
        <v>0.65756595386517303</v>
      </c>
      <c r="N896" s="32">
        <v>0</v>
      </c>
    </row>
    <row r="897" spans="1:14" ht="45" customHeight="1" x14ac:dyDescent="0.25">
      <c r="A897" s="6" t="s">
        <v>21218</v>
      </c>
      <c r="B897" s="6">
        <v>1752</v>
      </c>
      <c r="C897" s="6" t="s">
        <v>23542</v>
      </c>
      <c r="D897" s="6" t="s">
        <v>14595</v>
      </c>
      <c r="E897" s="6" t="s">
        <v>4718</v>
      </c>
      <c r="F897" s="6" t="s">
        <v>4718</v>
      </c>
      <c r="G897" s="6" t="s">
        <v>14436</v>
      </c>
      <c r="H897" s="6" t="s">
        <v>14437</v>
      </c>
      <c r="I897" s="6" t="s">
        <v>14438</v>
      </c>
      <c r="J897" s="6" t="s">
        <v>4718</v>
      </c>
      <c r="K897" s="32">
        <v>15.1246704982499</v>
      </c>
      <c r="L897" s="32">
        <v>0</v>
      </c>
      <c r="M897" s="32">
        <v>0</v>
      </c>
      <c r="N897" s="32">
        <v>0</v>
      </c>
    </row>
    <row r="898" spans="1:14" ht="45" customHeight="1" x14ac:dyDescent="0.25">
      <c r="A898" s="6" t="s">
        <v>19531</v>
      </c>
      <c r="B898" s="6">
        <v>474</v>
      </c>
      <c r="C898" s="6" t="s">
        <v>22780</v>
      </c>
      <c r="D898" s="6" t="s">
        <v>11584</v>
      </c>
      <c r="E898" s="6" t="s">
        <v>4718</v>
      </c>
      <c r="F898" s="6" t="s">
        <v>4718</v>
      </c>
      <c r="G898" s="6" t="s">
        <v>4718</v>
      </c>
      <c r="H898" s="6" t="s">
        <v>4718</v>
      </c>
      <c r="I898" s="6" t="s">
        <v>4718</v>
      </c>
      <c r="J898" s="6" t="s">
        <v>4718</v>
      </c>
      <c r="K898" s="32">
        <v>15.085164627951</v>
      </c>
      <c r="L898" s="32">
        <v>0</v>
      </c>
      <c r="M898" s="32">
        <v>1.4090530247788999</v>
      </c>
      <c r="N898" s="32">
        <v>0</v>
      </c>
    </row>
    <row r="899" spans="1:14" ht="45" customHeight="1" x14ac:dyDescent="0.25">
      <c r="A899" s="6" t="s">
        <v>21824</v>
      </c>
      <c r="B899" s="6">
        <v>783</v>
      </c>
      <c r="C899" s="6" t="s">
        <v>13730</v>
      </c>
      <c r="D899" s="6" t="s">
        <v>13731</v>
      </c>
      <c r="E899" s="6" t="s">
        <v>13732</v>
      </c>
      <c r="F899" s="6" t="s">
        <v>13733</v>
      </c>
      <c r="G899" s="6" t="s">
        <v>13734</v>
      </c>
      <c r="H899" s="6" t="s">
        <v>13735</v>
      </c>
      <c r="I899" s="6" t="s">
        <v>6723</v>
      </c>
      <c r="J899" s="6" t="s">
        <v>6724</v>
      </c>
      <c r="K899" s="32">
        <v>15.0409664895324</v>
      </c>
      <c r="L899" s="32">
        <v>0</v>
      </c>
      <c r="M899" s="32">
        <v>0</v>
      </c>
      <c r="N899" s="32">
        <v>0</v>
      </c>
    </row>
    <row r="900" spans="1:14" ht="45" customHeight="1" x14ac:dyDescent="0.25">
      <c r="A900" s="6" t="s">
        <v>19423</v>
      </c>
      <c r="B900" s="6">
        <v>867</v>
      </c>
      <c r="C900" s="6" t="s">
        <v>22711</v>
      </c>
      <c r="D900" s="6" t="s">
        <v>12989</v>
      </c>
      <c r="E900" s="6" t="s">
        <v>4718</v>
      </c>
      <c r="F900" s="6" t="s">
        <v>4718</v>
      </c>
      <c r="G900" s="6" t="s">
        <v>4718</v>
      </c>
      <c r="H900" s="6" t="s">
        <v>4718</v>
      </c>
      <c r="I900" s="6" t="s">
        <v>4718</v>
      </c>
      <c r="J900" s="6" t="s">
        <v>4718</v>
      </c>
      <c r="K900" s="32">
        <v>15.039107744291501</v>
      </c>
      <c r="L900" s="32">
        <v>0</v>
      </c>
      <c r="M900" s="32">
        <v>0</v>
      </c>
      <c r="N900" s="32">
        <v>0</v>
      </c>
    </row>
    <row r="901" spans="1:14" ht="45" customHeight="1" x14ac:dyDescent="0.25">
      <c r="A901" s="6" t="s">
        <v>21186</v>
      </c>
      <c r="B901" s="6">
        <v>951</v>
      </c>
      <c r="C901" s="6" t="s">
        <v>23525</v>
      </c>
      <c r="D901" s="6" t="s">
        <v>14218</v>
      </c>
      <c r="E901" s="6" t="s">
        <v>24819</v>
      </c>
      <c r="F901" s="6" t="s">
        <v>4718</v>
      </c>
      <c r="G901" s="6" t="s">
        <v>14219</v>
      </c>
      <c r="H901" s="6" t="s">
        <v>14220</v>
      </c>
      <c r="I901" s="6" t="s">
        <v>14221</v>
      </c>
      <c r="J901" s="6" t="s">
        <v>4718</v>
      </c>
      <c r="K901" s="32">
        <v>15.037577357831299</v>
      </c>
      <c r="L901" s="32">
        <v>0</v>
      </c>
      <c r="M901" s="32">
        <v>7.2518945574531299</v>
      </c>
      <c r="N901" s="32">
        <v>0</v>
      </c>
    </row>
    <row r="902" spans="1:14" ht="45" customHeight="1" x14ac:dyDescent="0.25">
      <c r="A902" s="6" t="s">
        <v>21994</v>
      </c>
      <c r="B902" s="6">
        <v>606</v>
      </c>
      <c r="C902" s="6" t="s">
        <v>5458</v>
      </c>
      <c r="D902" s="6" t="s">
        <v>5459</v>
      </c>
      <c r="E902" s="6" t="s">
        <v>5460</v>
      </c>
      <c r="F902" s="6" t="s">
        <v>5461</v>
      </c>
      <c r="G902" s="6" t="s">
        <v>4718</v>
      </c>
      <c r="H902" s="6" t="s">
        <v>5462</v>
      </c>
      <c r="I902" s="6" t="s">
        <v>5463</v>
      </c>
      <c r="J902" s="6" t="s">
        <v>5464</v>
      </c>
      <c r="K902" s="32">
        <v>15.014478472008401</v>
      </c>
      <c r="L902" s="32">
        <v>0</v>
      </c>
      <c r="M902" s="32">
        <v>0</v>
      </c>
      <c r="N902" s="32">
        <v>0</v>
      </c>
    </row>
    <row r="903" spans="1:14" ht="45" customHeight="1" x14ac:dyDescent="0.25">
      <c r="A903" s="6" t="s">
        <v>20664</v>
      </c>
      <c r="B903" s="6">
        <v>477</v>
      </c>
      <c r="C903" s="6" t="s">
        <v>23308</v>
      </c>
      <c r="D903" s="6" t="s">
        <v>9872</v>
      </c>
      <c r="E903" s="6" t="s">
        <v>4718</v>
      </c>
      <c r="F903" s="6" t="s">
        <v>4718</v>
      </c>
      <c r="G903" s="6" t="s">
        <v>4718</v>
      </c>
      <c r="H903" s="6" t="s">
        <v>24605</v>
      </c>
      <c r="I903" s="6" t="s">
        <v>4718</v>
      </c>
      <c r="J903" s="6" t="s">
        <v>4718</v>
      </c>
      <c r="K903" s="32">
        <v>14.9902893787186</v>
      </c>
      <c r="L903" s="32">
        <v>0</v>
      </c>
      <c r="M903" s="32">
        <v>6.62381061200698</v>
      </c>
      <c r="N903" s="32">
        <v>0</v>
      </c>
    </row>
    <row r="904" spans="1:14" ht="45" customHeight="1" x14ac:dyDescent="0.25">
      <c r="A904" s="6" t="s">
        <v>20893</v>
      </c>
      <c r="B904" s="6">
        <v>477</v>
      </c>
      <c r="C904" s="6" t="s">
        <v>23399</v>
      </c>
      <c r="D904" s="6" t="s">
        <v>4717</v>
      </c>
      <c r="E904" s="6" t="s">
        <v>4718</v>
      </c>
      <c r="F904" s="6" t="s">
        <v>4718</v>
      </c>
      <c r="G904" s="6" t="s">
        <v>4718</v>
      </c>
      <c r="H904" s="6" t="s">
        <v>4719</v>
      </c>
      <c r="I904" s="6" t="s">
        <v>4718</v>
      </c>
      <c r="J904" s="6" t="s">
        <v>4718</v>
      </c>
      <c r="K904" s="32">
        <v>14.9902893787186</v>
      </c>
      <c r="L904" s="32">
        <v>0</v>
      </c>
      <c r="M904" s="32">
        <v>0</v>
      </c>
      <c r="N904" s="32">
        <v>0</v>
      </c>
    </row>
    <row r="905" spans="1:14" ht="45" customHeight="1" x14ac:dyDescent="0.25">
      <c r="A905" s="6" t="s">
        <v>21680</v>
      </c>
      <c r="B905" s="6">
        <v>1239</v>
      </c>
      <c r="C905" s="6" t="s">
        <v>11586</v>
      </c>
      <c r="D905" s="6" t="s">
        <v>11587</v>
      </c>
      <c r="E905" s="6" t="s">
        <v>4718</v>
      </c>
      <c r="F905" s="6" t="s">
        <v>4718</v>
      </c>
      <c r="G905" s="6" t="s">
        <v>11588</v>
      </c>
      <c r="H905" s="6" t="s">
        <v>11589</v>
      </c>
      <c r="I905" s="6" t="s">
        <v>6667</v>
      </c>
      <c r="J905" s="6" t="s">
        <v>11590</v>
      </c>
      <c r="K905" s="32">
        <v>14.9369127607913</v>
      </c>
      <c r="L905" s="32">
        <v>0</v>
      </c>
      <c r="M905" s="32">
        <v>0</v>
      </c>
      <c r="N905" s="32">
        <v>0</v>
      </c>
    </row>
    <row r="906" spans="1:14" ht="45" customHeight="1" x14ac:dyDescent="0.25">
      <c r="A906" s="6" t="s">
        <v>20029</v>
      </c>
      <c r="B906" s="6">
        <v>930</v>
      </c>
      <c r="C906" s="6" t="s">
        <v>23039</v>
      </c>
      <c r="D906" s="6" t="s">
        <v>24053</v>
      </c>
      <c r="E906" s="6" t="s">
        <v>4718</v>
      </c>
      <c r="F906" s="6" t="s">
        <v>4718</v>
      </c>
      <c r="G906" s="6" t="s">
        <v>4718</v>
      </c>
      <c r="H906" s="6" t="s">
        <v>4718</v>
      </c>
      <c r="I906" s="6" t="s">
        <v>4718</v>
      </c>
      <c r="J906" s="6" t="s">
        <v>4718</v>
      </c>
      <c r="K906" s="32">
        <v>14.9248668634035</v>
      </c>
      <c r="L906" s="32">
        <v>0</v>
      </c>
      <c r="M906" s="32">
        <v>0.35908125470171998</v>
      </c>
      <c r="N906" s="32">
        <v>0</v>
      </c>
    </row>
    <row r="907" spans="1:14" ht="45" customHeight="1" x14ac:dyDescent="0.25">
      <c r="A907" s="6" t="s">
        <v>21800</v>
      </c>
      <c r="B907" s="6">
        <v>1167</v>
      </c>
      <c r="C907" s="6" t="s">
        <v>12927</v>
      </c>
      <c r="D907" s="6" t="s">
        <v>12928</v>
      </c>
      <c r="E907" s="6" t="s">
        <v>12929</v>
      </c>
      <c r="F907" s="6" t="s">
        <v>4718</v>
      </c>
      <c r="G907" s="6" t="s">
        <v>12930</v>
      </c>
      <c r="H907" s="6" t="s">
        <v>12931</v>
      </c>
      <c r="I907" s="6" t="s">
        <v>7685</v>
      </c>
      <c r="J907" s="6" t="s">
        <v>7133</v>
      </c>
      <c r="K907" s="32">
        <v>14.9165209082066</v>
      </c>
      <c r="L907" s="32">
        <v>0</v>
      </c>
      <c r="M907" s="32">
        <v>0</v>
      </c>
      <c r="N907" s="32">
        <v>0</v>
      </c>
    </row>
    <row r="908" spans="1:14" ht="45" customHeight="1" x14ac:dyDescent="0.25">
      <c r="A908" s="6" t="s">
        <v>20786</v>
      </c>
      <c r="B908" s="6">
        <v>384</v>
      </c>
      <c r="C908" s="6" t="s">
        <v>5694</v>
      </c>
      <c r="D908" s="6" t="s">
        <v>5695</v>
      </c>
      <c r="E908" s="6" t="s">
        <v>5696</v>
      </c>
      <c r="F908" s="6" t="s">
        <v>4718</v>
      </c>
      <c r="G908" s="6" t="s">
        <v>4718</v>
      </c>
      <c r="H908" s="6" t="s">
        <v>5697</v>
      </c>
      <c r="I908" s="6" t="s">
        <v>4718</v>
      </c>
      <c r="J908" s="6" t="s">
        <v>4718</v>
      </c>
      <c r="K908" s="32">
        <v>14.894410261327801</v>
      </c>
      <c r="L908" s="32">
        <v>0</v>
      </c>
      <c r="M908" s="32">
        <v>5.2178994823843698</v>
      </c>
      <c r="N908" s="32">
        <v>0</v>
      </c>
    </row>
    <row r="909" spans="1:14" ht="45" customHeight="1" x14ac:dyDescent="0.25">
      <c r="A909" s="6" t="s">
        <v>19526</v>
      </c>
      <c r="B909" s="6">
        <v>1575</v>
      </c>
      <c r="C909" s="6" t="s">
        <v>7544</v>
      </c>
      <c r="D909" s="6" t="s">
        <v>7545</v>
      </c>
      <c r="E909" s="6" t="s">
        <v>4718</v>
      </c>
      <c r="F909" s="6" t="s">
        <v>4718</v>
      </c>
      <c r="G909" s="6" t="s">
        <v>4718</v>
      </c>
      <c r="H909" s="6" t="s">
        <v>4718</v>
      </c>
      <c r="I909" s="6" t="s">
        <v>4718</v>
      </c>
      <c r="J909" s="6" t="s">
        <v>4718</v>
      </c>
      <c r="K909" s="32">
        <v>14.8875921537902</v>
      </c>
      <c r="L909" s="32">
        <v>0</v>
      </c>
      <c r="M909" s="32">
        <v>2.2781229188377901</v>
      </c>
      <c r="N909" s="32">
        <v>0</v>
      </c>
    </row>
    <row r="910" spans="1:14" ht="45" customHeight="1" x14ac:dyDescent="0.25">
      <c r="A910" s="6" t="s">
        <v>21608</v>
      </c>
      <c r="B910" s="6">
        <v>876</v>
      </c>
      <c r="C910" s="6" t="s">
        <v>7547</v>
      </c>
      <c r="D910" s="6" t="s">
        <v>7548</v>
      </c>
      <c r="E910" s="6" t="s">
        <v>7549</v>
      </c>
      <c r="F910" s="6" t="s">
        <v>7550</v>
      </c>
      <c r="G910" s="6" t="s">
        <v>7551</v>
      </c>
      <c r="H910" s="6" t="s">
        <v>7552</v>
      </c>
      <c r="I910" s="6" t="s">
        <v>7553</v>
      </c>
      <c r="J910" s="6" t="s">
        <v>7554</v>
      </c>
      <c r="K910" s="32">
        <v>14.882214150331601</v>
      </c>
      <c r="L910" s="32">
        <v>0</v>
      </c>
      <c r="M910" s="32">
        <v>0</v>
      </c>
      <c r="N910" s="32">
        <v>0</v>
      </c>
    </row>
    <row r="911" spans="1:14" ht="45" customHeight="1" x14ac:dyDescent="0.25">
      <c r="A911" s="6" t="s">
        <v>21791</v>
      </c>
      <c r="B911" s="6">
        <v>477</v>
      </c>
      <c r="C911" s="6" t="s">
        <v>23710</v>
      </c>
      <c r="D911" s="6" t="s">
        <v>11619</v>
      </c>
      <c r="E911" s="6" t="s">
        <v>11620</v>
      </c>
      <c r="F911" s="6" t="s">
        <v>4718</v>
      </c>
      <c r="G911" s="6" t="s">
        <v>11622</v>
      </c>
      <c r="H911" s="6" t="s">
        <v>11623</v>
      </c>
      <c r="I911" s="6" t="s">
        <v>8603</v>
      </c>
      <c r="J911" s="6" t="s">
        <v>8604</v>
      </c>
      <c r="K911" s="32">
        <v>14.8233147240202</v>
      </c>
      <c r="L911" s="32">
        <v>0</v>
      </c>
      <c r="M911" s="32">
        <v>0</v>
      </c>
      <c r="N911" s="32">
        <v>0</v>
      </c>
    </row>
    <row r="912" spans="1:14" ht="45" customHeight="1" x14ac:dyDescent="0.25">
      <c r="A912" s="6" t="s">
        <v>21937</v>
      </c>
      <c r="B912" s="6">
        <v>696</v>
      </c>
      <c r="C912" s="6" t="s">
        <v>6797</v>
      </c>
      <c r="D912" s="6" t="s">
        <v>6798</v>
      </c>
      <c r="E912" s="6" t="s">
        <v>6799</v>
      </c>
      <c r="F912" s="6" t="s">
        <v>6800</v>
      </c>
      <c r="G912" s="6" t="s">
        <v>4718</v>
      </c>
      <c r="H912" s="6" t="s">
        <v>6801</v>
      </c>
      <c r="I912" s="6" t="s">
        <v>4737</v>
      </c>
      <c r="J912" s="6" t="s">
        <v>4738</v>
      </c>
      <c r="K912" s="32">
        <v>14.8029530855326</v>
      </c>
      <c r="L912" s="32">
        <v>0</v>
      </c>
      <c r="M912" s="32">
        <v>0.95961369790976903</v>
      </c>
      <c r="N912" s="32">
        <v>0</v>
      </c>
    </row>
    <row r="913" spans="1:14" ht="45" customHeight="1" x14ac:dyDescent="0.25">
      <c r="A913" s="6" t="s">
        <v>19623</v>
      </c>
      <c r="B913" s="6">
        <v>456</v>
      </c>
      <c r="C913" s="6" t="s">
        <v>6554</v>
      </c>
      <c r="D913" s="6" t="s">
        <v>6555</v>
      </c>
      <c r="E913" s="6" t="s">
        <v>4718</v>
      </c>
      <c r="F913" s="6" t="s">
        <v>4718</v>
      </c>
      <c r="G913" s="6" t="s">
        <v>4718</v>
      </c>
      <c r="H913" s="6" t="s">
        <v>4718</v>
      </c>
      <c r="I913" s="6" t="s">
        <v>4718</v>
      </c>
      <c r="J913" s="6" t="s">
        <v>4718</v>
      </c>
      <c r="K913" s="32">
        <v>14.789958778759701</v>
      </c>
      <c r="L913" s="32">
        <v>0</v>
      </c>
      <c r="M913" s="32">
        <v>0</v>
      </c>
      <c r="N913" s="32">
        <v>0</v>
      </c>
    </row>
    <row r="914" spans="1:14" ht="45" customHeight="1" x14ac:dyDescent="0.25">
      <c r="A914" s="6" t="s">
        <v>21342</v>
      </c>
      <c r="B914" s="6">
        <v>1299</v>
      </c>
      <c r="C914" s="6" t="s">
        <v>13314</v>
      </c>
      <c r="D914" s="6" t="s">
        <v>13315</v>
      </c>
      <c r="E914" s="6" t="s">
        <v>13316</v>
      </c>
      <c r="F914" s="6" t="s">
        <v>9197</v>
      </c>
      <c r="G914" s="6" t="s">
        <v>13317</v>
      </c>
      <c r="H914" s="6" t="s">
        <v>4628</v>
      </c>
      <c r="I914" s="6" t="s">
        <v>6850</v>
      </c>
      <c r="J914" s="6" t="s">
        <v>4718</v>
      </c>
      <c r="K914" s="32">
        <v>14.7875668768044</v>
      </c>
      <c r="L914" s="32">
        <v>0</v>
      </c>
      <c r="M914" s="32">
        <v>3.8046623248434699</v>
      </c>
      <c r="N914" s="32">
        <v>0</v>
      </c>
    </row>
    <row r="915" spans="1:14" ht="45" customHeight="1" x14ac:dyDescent="0.25">
      <c r="A915" s="6" t="s">
        <v>20016</v>
      </c>
      <c r="B915" s="6">
        <v>1254</v>
      </c>
      <c r="C915" s="6" t="s">
        <v>23035</v>
      </c>
      <c r="D915" s="6" t="s">
        <v>11246</v>
      </c>
      <c r="E915" s="6" t="s">
        <v>4718</v>
      </c>
      <c r="F915" s="6" t="s">
        <v>4718</v>
      </c>
      <c r="G915" s="6" t="s">
        <v>4718</v>
      </c>
      <c r="H915" s="6" t="s">
        <v>4718</v>
      </c>
      <c r="I915" s="6" t="s">
        <v>4718</v>
      </c>
      <c r="J915" s="6" t="s">
        <v>4718</v>
      </c>
      <c r="K915" s="32">
        <v>14.758241555518699</v>
      </c>
      <c r="L915" s="32">
        <v>0</v>
      </c>
      <c r="M915" s="32">
        <v>0</v>
      </c>
      <c r="N915" s="32">
        <v>0</v>
      </c>
    </row>
    <row r="916" spans="1:14" ht="45" customHeight="1" x14ac:dyDescent="0.25">
      <c r="A916" s="6" t="s">
        <v>20670</v>
      </c>
      <c r="B916" s="6">
        <v>342</v>
      </c>
      <c r="C916" s="6" t="s">
        <v>12090</v>
      </c>
      <c r="D916" s="6" t="s">
        <v>12091</v>
      </c>
      <c r="E916" s="6" t="s">
        <v>4982</v>
      </c>
      <c r="F916" s="6" t="s">
        <v>4718</v>
      </c>
      <c r="G916" s="6" t="s">
        <v>4718</v>
      </c>
      <c r="H916" s="6" t="s">
        <v>12092</v>
      </c>
      <c r="I916" s="6" t="s">
        <v>4718</v>
      </c>
      <c r="J916" s="6" t="s">
        <v>4718</v>
      </c>
      <c r="K916" s="32">
        <v>14.758241555518699</v>
      </c>
      <c r="L916" s="32">
        <v>0</v>
      </c>
      <c r="M916" s="32">
        <v>0</v>
      </c>
      <c r="N916" s="32">
        <v>0</v>
      </c>
    </row>
    <row r="917" spans="1:14" ht="45" customHeight="1" x14ac:dyDescent="0.25">
      <c r="A917" s="6" t="s">
        <v>21525</v>
      </c>
      <c r="B917" s="6">
        <v>342</v>
      </c>
      <c r="C917" s="6" t="s">
        <v>16392</v>
      </c>
      <c r="D917" s="6" t="s">
        <v>16393</v>
      </c>
      <c r="E917" s="6" t="s">
        <v>4718</v>
      </c>
      <c r="F917" s="6" t="s">
        <v>4718</v>
      </c>
      <c r="G917" s="6" t="s">
        <v>4718</v>
      </c>
      <c r="H917" s="6" t="s">
        <v>4867</v>
      </c>
      <c r="I917" s="6" t="s">
        <v>4840</v>
      </c>
      <c r="J917" s="6" t="s">
        <v>4718</v>
      </c>
      <c r="K917" s="32">
        <v>14.758241555518699</v>
      </c>
      <c r="L917" s="32">
        <v>0</v>
      </c>
      <c r="M917" s="32">
        <v>0</v>
      </c>
      <c r="N917" s="32">
        <v>0</v>
      </c>
    </row>
    <row r="918" spans="1:14" ht="45" customHeight="1" x14ac:dyDescent="0.25">
      <c r="A918" s="6" t="s">
        <v>20000</v>
      </c>
      <c r="B918" s="6">
        <v>486</v>
      </c>
      <c r="C918" s="6" t="s">
        <v>6979</v>
      </c>
      <c r="D918" s="6" t="s">
        <v>6980</v>
      </c>
      <c r="E918" s="6" t="s">
        <v>4718</v>
      </c>
      <c r="F918" s="6" t="s">
        <v>4718</v>
      </c>
      <c r="G918" s="6" t="s">
        <v>4718</v>
      </c>
      <c r="H918" s="6" t="s">
        <v>4718</v>
      </c>
      <c r="I918" s="6" t="s">
        <v>4718</v>
      </c>
      <c r="J918" s="6" t="s">
        <v>4718</v>
      </c>
      <c r="K918" s="32">
        <v>14.748160669235601</v>
      </c>
      <c r="L918" s="32">
        <v>0</v>
      </c>
      <c r="M918" s="32">
        <v>3.9006884715152199</v>
      </c>
      <c r="N918" s="32">
        <v>0</v>
      </c>
    </row>
    <row r="919" spans="1:14" ht="45" customHeight="1" x14ac:dyDescent="0.25">
      <c r="A919" s="6" t="s">
        <v>19681</v>
      </c>
      <c r="B919" s="6">
        <v>1257</v>
      </c>
      <c r="C919" s="6" t="s">
        <v>22859</v>
      </c>
      <c r="D919" s="6" t="s">
        <v>23968</v>
      </c>
      <c r="E919" s="6" t="s">
        <v>4718</v>
      </c>
      <c r="F919" s="6" t="s">
        <v>4718</v>
      </c>
      <c r="G919" s="6" t="s">
        <v>4718</v>
      </c>
      <c r="H919" s="6" t="s">
        <v>4718</v>
      </c>
      <c r="I919" s="6" t="s">
        <v>4718</v>
      </c>
      <c r="J919" s="6" t="s">
        <v>4718</v>
      </c>
      <c r="K919" s="32">
        <v>14.7230190219733</v>
      </c>
      <c r="L919" s="32">
        <v>0</v>
      </c>
      <c r="M919" s="32">
        <v>1.00542805471037</v>
      </c>
      <c r="N919" s="32">
        <v>0</v>
      </c>
    </row>
    <row r="920" spans="1:14" ht="45" customHeight="1" x14ac:dyDescent="0.25">
      <c r="A920" s="6" t="s">
        <v>21706</v>
      </c>
      <c r="B920" s="6">
        <v>1143</v>
      </c>
      <c r="C920" s="6" t="s">
        <v>23686</v>
      </c>
      <c r="D920" s="6" t="s">
        <v>8136</v>
      </c>
      <c r="E920" s="6" t="s">
        <v>8137</v>
      </c>
      <c r="F920" s="6" t="s">
        <v>8138</v>
      </c>
      <c r="G920" s="6" t="s">
        <v>8139</v>
      </c>
      <c r="H920" s="6" t="s">
        <v>8140</v>
      </c>
      <c r="I920" s="6" t="s">
        <v>8141</v>
      </c>
      <c r="J920" s="6" t="s">
        <v>6903</v>
      </c>
      <c r="K920" s="32">
        <v>14.7158545372448</v>
      </c>
      <c r="L920" s="32">
        <v>0</v>
      </c>
      <c r="M920" s="32">
        <v>1.4608292514112</v>
      </c>
      <c r="N920" s="32">
        <v>0</v>
      </c>
    </row>
    <row r="921" spans="1:14" ht="45" customHeight="1" x14ac:dyDescent="0.25">
      <c r="A921" s="6" t="s">
        <v>20086</v>
      </c>
      <c r="B921" s="6">
        <v>270</v>
      </c>
      <c r="C921" s="6" t="s">
        <v>7262</v>
      </c>
      <c r="D921" s="6" t="s">
        <v>7263</v>
      </c>
      <c r="E921" s="6" t="s">
        <v>4718</v>
      </c>
      <c r="F921" s="6" t="s">
        <v>4718</v>
      </c>
      <c r="G921" s="6" t="s">
        <v>4718</v>
      </c>
      <c r="H921" s="6" t="s">
        <v>4718</v>
      </c>
      <c r="I921" s="6" t="s">
        <v>4718</v>
      </c>
      <c r="J921" s="6" t="s">
        <v>4718</v>
      </c>
      <c r="K921" s="32">
        <v>14.7060735443422</v>
      </c>
      <c r="L921" s="32">
        <v>0</v>
      </c>
      <c r="M921" s="32">
        <v>0</v>
      </c>
      <c r="N921" s="32">
        <v>0</v>
      </c>
    </row>
    <row r="922" spans="1:14" ht="45" customHeight="1" x14ac:dyDescent="0.25">
      <c r="A922" s="6" t="s">
        <v>22281</v>
      </c>
      <c r="B922" s="6">
        <v>801</v>
      </c>
      <c r="C922" s="6" t="s">
        <v>13939</v>
      </c>
      <c r="D922" s="6" t="s">
        <v>13940</v>
      </c>
      <c r="E922" s="6" t="s">
        <v>4718</v>
      </c>
      <c r="F922" s="6" t="s">
        <v>4718</v>
      </c>
      <c r="G922" s="6" t="s">
        <v>8173</v>
      </c>
      <c r="H922" s="6" t="s">
        <v>15991</v>
      </c>
      <c r="I922" s="6" t="s">
        <v>15992</v>
      </c>
      <c r="J922" s="6" t="s">
        <v>8176</v>
      </c>
      <c r="K922" s="32">
        <v>14.7029672425766</v>
      </c>
      <c r="L922" s="32">
        <v>0</v>
      </c>
      <c r="M922" s="32">
        <v>1.0762409057643501</v>
      </c>
      <c r="N922" s="32">
        <v>0</v>
      </c>
    </row>
    <row r="923" spans="1:14" ht="45" customHeight="1" x14ac:dyDescent="0.25">
      <c r="A923" s="6" t="s">
        <v>21288</v>
      </c>
      <c r="B923" s="6">
        <v>513</v>
      </c>
      <c r="C923" s="6" t="s">
        <v>23566</v>
      </c>
      <c r="D923" s="6" t="s">
        <v>24320</v>
      </c>
      <c r="E923" s="6" t="s">
        <v>4718</v>
      </c>
      <c r="F923" s="6" t="s">
        <v>4718</v>
      </c>
      <c r="G923" s="6" t="s">
        <v>24892</v>
      </c>
      <c r="H923" s="6" t="s">
        <v>24893</v>
      </c>
      <c r="I923" s="6" t="s">
        <v>24891</v>
      </c>
      <c r="J923" s="6" t="s">
        <v>4718</v>
      </c>
      <c r="K923" s="32">
        <v>14.691065631199599</v>
      </c>
      <c r="L923" s="32">
        <v>0</v>
      </c>
      <c r="M923" s="32">
        <v>10.619490434631899</v>
      </c>
      <c r="N923" s="32">
        <v>0</v>
      </c>
    </row>
    <row r="924" spans="1:14" ht="45" customHeight="1" x14ac:dyDescent="0.25">
      <c r="A924" s="6" t="s">
        <v>20500</v>
      </c>
      <c r="B924" s="6">
        <v>459</v>
      </c>
      <c r="C924" s="6" t="s">
        <v>23258</v>
      </c>
      <c r="D924" s="6" t="s">
        <v>14903</v>
      </c>
      <c r="E924" s="6" t="s">
        <v>4718</v>
      </c>
      <c r="F924" s="6" t="s">
        <v>4718</v>
      </c>
      <c r="G924" s="6" t="s">
        <v>4718</v>
      </c>
      <c r="H924" s="6" t="s">
        <v>9793</v>
      </c>
      <c r="I924" s="6" t="s">
        <v>4718</v>
      </c>
      <c r="J924" s="6" t="s">
        <v>4718</v>
      </c>
      <c r="K924" s="32">
        <v>14.6617824603846</v>
      </c>
      <c r="L924" s="32">
        <v>0</v>
      </c>
      <c r="M924" s="32">
        <v>0</v>
      </c>
      <c r="N924" s="32">
        <v>0</v>
      </c>
    </row>
    <row r="925" spans="1:14" ht="45" customHeight="1" x14ac:dyDescent="0.25">
      <c r="A925" s="6" t="s">
        <v>20036</v>
      </c>
      <c r="B925" s="6">
        <v>201</v>
      </c>
      <c r="C925" s="6" t="s">
        <v>23043</v>
      </c>
      <c r="D925" s="6" t="s">
        <v>24054</v>
      </c>
      <c r="E925" s="6" t="s">
        <v>4718</v>
      </c>
      <c r="F925" s="6" t="s">
        <v>4718</v>
      </c>
      <c r="G925" s="6" t="s">
        <v>4718</v>
      </c>
      <c r="H925" s="6" t="s">
        <v>4718</v>
      </c>
      <c r="I925" s="6" t="s">
        <v>4718</v>
      </c>
      <c r="J925" s="6" t="s">
        <v>4718</v>
      </c>
      <c r="K925" s="32">
        <v>14.6481054245073</v>
      </c>
      <c r="L925" s="32">
        <v>0</v>
      </c>
      <c r="M925" s="32">
        <v>0</v>
      </c>
      <c r="N925" s="32">
        <v>0</v>
      </c>
    </row>
    <row r="926" spans="1:14" ht="45" customHeight="1" x14ac:dyDescent="0.25">
      <c r="A926" s="6" t="s">
        <v>19667</v>
      </c>
      <c r="B926" s="6">
        <v>948</v>
      </c>
      <c r="C926" s="6" t="s">
        <v>17463</v>
      </c>
      <c r="D926" s="6" t="s">
        <v>17464</v>
      </c>
      <c r="E926" s="6" t="s">
        <v>4718</v>
      </c>
      <c r="F926" s="6" t="s">
        <v>4718</v>
      </c>
      <c r="G926" s="6" t="s">
        <v>4718</v>
      </c>
      <c r="H926" s="6" t="s">
        <v>4718</v>
      </c>
      <c r="I926" s="6" t="s">
        <v>4718</v>
      </c>
      <c r="J926" s="6" t="s">
        <v>4718</v>
      </c>
      <c r="K926" s="32">
        <v>14.6414833153642</v>
      </c>
      <c r="L926" s="32">
        <v>0</v>
      </c>
      <c r="M926" s="32">
        <v>0</v>
      </c>
      <c r="N926" s="32">
        <v>0</v>
      </c>
    </row>
    <row r="927" spans="1:14" ht="45" customHeight="1" x14ac:dyDescent="0.25">
      <c r="A927" s="6" t="s">
        <v>20477</v>
      </c>
      <c r="B927" s="6">
        <v>345</v>
      </c>
      <c r="C927" s="6" t="s">
        <v>23247</v>
      </c>
      <c r="D927" s="6" t="s">
        <v>24146</v>
      </c>
      <c r="E927" s="6" t="s">
        <v>24555</v>
      </c>
      <c r="F927" s="6" t="s">
        <v>24556</v>
      </c>
      <c r="G927" s="6" t="s">
        <v>4718</v>
      </c>
      <c r="H927" s="6" t="s">
        <v>24557</v>
      </c>
      <c r="I927" s="6" t="s">
        <v>4718</v>
      </c>
      <c r="J927" s="6" t="s">
        <v>4718</v>
      </c>
      <c r="K927" s="32">
        <v>14.629909020253301</v>
      </c>
      <c r="L927" s="32">
        <v>0</v>
      </c>
      <c r="M927" s="32">
        <v>0</v>
      </c>
      <c r="N927" s="32">
        <v>0</v>
      </c>
    </row>
    <row r="928" spans="1:14" ht="45" customHeight="1" x14ac:dyDescent="0.25">
      <c r="A928" s="6" t="s">
        <v>21850</v>
      </c>
      <c r="B928" s="6">
        <v>603</v>
      </c>
      <c r="C928" s="6" t="s">
        <v>11598</v>
      </c>
      <c r="D928" s="6" t="s">
        <v>11599</v>
      </c>
      <c r="E928" s="6" t="s">
        <v>11600</v>
      </c>
      <c r="F928" s="6" t="s">
        <v>4718</v>
      </c>
      <c r="G928" s="6" t="s">
        <v>6163</v>
      </c>
      <c r="H928" s="6" t="s">
        <v>11601</v>
      </c>
      <c r="I928" s="6" t="s">
        <v>6165</v>
      </c>
      <c r="J928" s="6" t="s">
        <v>6166</v>
      </c>
      <c r="K928" s="32">
        <v>14.619926850961299</v>
      </c>
      <c r="L928" s="32">
        <v>0</v>
      </c>
      <c r="M928" s="32">
        <v>0</v>
      </c>
      <c r="N928" s="32">
        <v>0</v>
      </c>
    </row>
    <row r="929" spans="1:14" ht="45" customHeight="1" x14ac:dyDescent="0.25">
      <c r="A929" s="6" t="s">
        <v>20471</v>
      </c>
      <c r="B929" s="6">
        <v>2406</v>
      </c>
      <c r="C929" s="6" t="s">
        <v>9855</v>
      </c>
      <c r="D929" s="6" t="s">
        <v>8000</v>
      </c>
      <c r="E929" s="6" t="s">
        <v>9856</v>
      </c>
      <c r="F929" s="6" t="s">
        <v>9857</v>
      </c>
      <c r="G929" s="6" t="s">
        <v>8003</v>
      </c>
      <c r="H929" s="6" t="s">
        <v>9858</v>
      </c>
      <c r="I929" s="6" t="s">
        <v>4718</v>
      </c>
      <c r="J929" s="6" t="s">
        <v>4718</v>
      </c>
      <c r="K929" s="32">
        <v>14.5963584884187</v>
      </c>
      <c r="L929" s="32">
        <v>0.29082944946760803</v>
      </c>
      <c r="M929" s="32">
        <v>1.31319936073455</v>
      </c>
      <c r="N929" s="32">
        <v>0</v>
      </c>
    </row>
    <row r="930" spans="1:14" ht="45" customHeight="1" x14ac:dyDescent="0.25">
      <c r="A930" s="6" t="s">
        <v>22200</v>
      </c>
      <c r="B930" s="6">
        <v>681</v>
      </c>
      <c r="C930" s="6" t="s">
        <v>12966</v>
      </c>
      <c r="D930" s="6" t="s">
        <v>12967</v>
      </c>
      <c r="E930" s="6" t="s">
        <v>12968</v>
      </c>
      <c r="F930" s="6" t="s">
        <v>4718</v>
      </c>
      <c r="G930" s="6" t="s">
        <v>4718</v>
      </c>
      <c r="H930" s="6" t="s">
        <v>12969</v>
      </c>
      <c r="I930" s="6" t="s">
        <v>5721</v>
      </c>
      <c r="J930" s="6" t="s">
        <v>12970</v>
      </c>
      <c r="K930" s="32">
        <v>14.589344204687899</v>
      </c>
      <c r="L930" s="32">
        <v>0</v>
      </c>
      <c r="M930" s="32">
        <v>0</v>
      </c>
      <c r="N930" s="32">
        <v>0</v>
      </c>
    </row>
    <row r="931" spans="1:14" ht="45" customHeight="1" x14ac:dyDescent="0.25">
      <c r="A931" s="6" t="s">
        <v>22151</v>
      </c>
      <c r="B931" s="6">
        <v>1182</v>
      </c>
      <c r="C931" s="6" t="s">
        <v>7168</v>
      </c>
      <c r="D931" s="6" t="s">
        <v>7169</v>
      </c>
      <c r="E931" s="6" t="s">
        <v>7170</v>
      </c>
      <c r="F931" s="6" t="s">
        <v>4718</v>
      </c>
      <c r="G931" s="6" t="s">
        <v>7171</v>
      </c>
      <c r="H931" s="6" t="s">
        <v>7172</v>
      </c>
      <c r="I931" s="6" t="s">
        <v>7173</v>
      </c>
      <c r="J931" s="6" t="s">
        <v>7174</v>
      </c>
      <c r="K931" s="32">
        <v>14.584757853661101</v>
      </c>
      <c r="L931" s="32">
        <v>0</v>
      </c>
      <c r="M931" s="32">
        <v>2.3579154220703602</v>
      </c>
      <c r="N931" s="32">
        <v>0</v>
      </c>
    </row>
    <row r="932" spans="1:14" ht="45" customHeight="1" x14ac:dyDescent="0.25">
      <c r="A932" s="6" t="s">
        <v>20798</v>
      </c>
      <c r="B932" s="6">
        <v>606</v>
      </c>
      <c r="C932" s="6" t="s">
        <v>7271</v>
      </c>
      <c r="D932" s="6" t="s">
        <v>7272</v>
      </c>
      <c r="E932" s="6" t="s">
        <v>4718</v>
      </c>
      <c r="F932" s="6" t="s">
        <v>4718</v>
      </c>
      <c r="G932" s="6" t="s">
        <v>4718</v>
      </c>
      <c r="H932" s="6" t="s">
        <v>7273</v>
      </c>
      <c r="I932" s="6" t="s">
        <v>4718</v>
      </c>
      <c r="J932" s="6" t="s">
        <v>4718</v>
      </c>
      <c r="K932" s="32">
        <v>14.5755900511187</v>
      </c>
      <c r="L932" s="32">
        <v>0</v>
      </c>
      <c r="M932" s="32">
        <v>0</v>
      </c>
      <c r="N932" s="32">
        <v>0</v>
      </c>
    </row>
    <row r="933" spans="1:14" ht="45" customHeight="1" x14ac:dyDescent="0.25">
      <c r="A933" s="6" t="s">
        <v>22394</v>
      </c>
      <c r="B933" s="6">
        <v>318</v>
      </c>
      <c r="C933" s="6" t="s">
        <v>4752</v>
      </c>
      <c r="D933" s="6" t="s">
        <v>4752</v>
      </c>
      <c r="E933" s="6" t="s">
        <v>4752</v>
      </c>
      <c r="F933" s="6" t="s">
        <v>4752</v>
      </c>
      <c r="G933" s="6" t="s">
        <v>4752</v>
      </c>
      <c r="H933" s="6" t="s">
        <v>4752</v>
      </c>
      <c r="I933" s="6" t="s">
        <v>4752</v>
      </c>
      <c r="J933" s="6" t="s">
        <v>4752</v>
      </c>
      <c r="K933" s="32">
        <v>14.5493985146387</v>
      </c>
      <c r="L933" s="32">
        <v>0</v>
      </c>
      <c r="M933" s="32">
        <v>0</v>
      </c>
      <c r="N933" s="32">
        <v>0</v>
      </c>
    </row>
    <row r="934" spans="1:14" ht="45" customHeight="1" x14ac:dyDescent="0.25">
      <c r="A934" s="6" t="s">
        <v>21905</v>
      </c>
      <c r="B934" s="6">
        <v>2409</v>
      </c>
      <c r="C934" s="6" t="s">
        <v>12143</v>
      </c>
      <c r="D934" s="6" t="s">
        <v>12144</v>
      </c>
      <c r="E934" s="6" t="s">
        <v>12145</v>
      </c>
      <c r="F934" s="6" t="s">
        <v>12146</v>
      </c>
      <c r="G934" s="6" t="s">
        <v>12147</v>
      </c>
      <c r="H934" s="6" t="s">
        <v>12148</v>
      </c>
      <c r="I934" s="6" t="s">
        <v>12149</v>
      </c>
      <c r="J934" s="6" t="s">
        <v>12150</v>
      </c>
      <c r="K934" s="32">
        <v>14.530611696918401</v>
      </c>
      <c r="L934" s="32">
        <v>0</v>
      </c>
      <c r="M934" s="32">
        <v>0.95543352708529095</v>
      </c>
      <c r="N934" s="32">
        <v>0</v>
      </c>
    </row>
    <row r="935" spans="1:14" ht="45" customHeight="1" x14ac:dyDescent="0.25">
      <c r="A935" s="6" t="s">
        <v>20062</v>
      </c>
      <c r="B935" s="6">
        <v>651</v>
      </c>
      <c r="C935" s="6" t="s">
        <v>23060</v>
      </c>
      <c r="D935" s="6" t="s">
        <v>12473</v>
      </c>
      <c r="E935" s="6" t="s">
        <v>4718</v>
      </c>
      <c r="F935" s="6" t="s">
        <v>4718</v>
      </c>
      <c r="G935" s="6" t="s">
        <v>4718</v>
      </c>
      <c r="H935" s="6" t="s">
        <v>4718</v>
      </c>
      <c r="I935" s="6" t="s">
        <v>4718</v>
      </c>
      <c r="J935" s="6" t="s">
        <v>4718</v>
      </c>
      <c r="K935" s="32">
        <v>14.4932205971875</v>
      </c>
      <c r="L935" s="32">
        <v>0</v>
      </c>
      <c r="M935" s="32">
        <v>1.02594644200491</v>
      </c>
      <c r="N935" s="32">
        <v>0</v>
      </c>
    </row>
    <row r="936" spans="1:14" ht="45" customHeight="1" x14ac:dyDescent="0.25">
      <c r="A936" s="6" t="s">
        <v>20244</v>
      </c>
      <c r="B936" s="6">
        <v>321</v>
      </c>
      <c r="C936" s="6" t="s">
        <v>23171</v>
      </c>
      <c r="D936" s="6" t="s">
        <v>6635</v>
      </c>
      <c r="E936" s="6" t="s">
        <v>4718</v>
      </c>
      <c r="F936" s="6" t="s">
        <v>4718</v>
      </c>
      <c r="G936" s="6" t="s">
        <v>4718</v>
      </c>
      <c r="H936" s="6" t="s">
        <v>4718</v>
      </c>
      <c r="I936" s="6" t="s">
        <v>4718</v>
      </c>
      <c r="J936" s="6" t="s">
        <v>4718</v>
      </c>
      <c r="K936" s="32">
        <v>14.4896289069841</v>
      </c>
      <c r="L936" s="32">
        <v>0</v>
      </c>
      <c r="M936" s="32">
        <v>5.2016443438099698</v>
      </c>
      <c r="N936" s="32">
        <v>0</v>
      </c>
    </row>
    <row r="937" spans="1:14" ht="45" customHeight="1" x14ac:dyDescent="0.25">
      <c r="A937" s="6" t="s">
        <v>19533</v>
      </c>
      <c r="B937" s="6">
        <v>1017</v>
      </c>
      <c r="C937" s="6" t="s">
        <v>22781</v>
      </c>
      <c r="D937" s="6" t="s">
        <v>5176</v>
      </c>
      <c r="E937" s="6" t="s">
        <v>4718</v>
      </c>
      <c r="F937" s="6" t="s">
        <v>4718</v>
      </c>
      <c r="G937" s="6" t="s">
        <v>4718</v>
      </c>
      <c r="H937" s="6" t="s">
        <v>4718</v>
      </c>
      <c r="I937" s="6" t="s">
        <v>4718</v>
      </c>
      <c r="J937" s="6" t="s">
        <v>4718</v>
      </c>
      <c r="K937" s="32">
        <v>14.4752664224482</v>
      </c>
      <c r="L937" s="32">
        <v>0</v>
      </c>
      <c r="M937" s="32">
        <v>0</v>
      </c>
      <c r="N937" s="32">
        <v>0</v>
      </c>
    </row>
    <row r="938" spans="1:14" ht="45" customHeight="1" x14ac:dyDescent="0.25">
      <c r="A938" s="6" t="s">
        <v>22436</v>
      </c>
      <c r="B938" s="6">
        <v>396</v>
      </c>
      <c r="C938" s="6" t="s">
        <v>4752</v>
      </c>
      <c r="D938" s="6" t="s">
        <v>4752</v>
      </c>
      <c r="E938" s="6" t="s">
        <v>4752</v>
      </c>
      <c r="F938" s="6" t="s">
        <v>4752</v>
      </c>
      <c r="G938" s="6" t="s">
        <v>4752</v>
      </c>
      <c r="H938" s="6" t="s">
        <v>4752</v>
      </c>
      <c r="I938" s="6" t="s">
        <v>4752</v>
      </c>
      <c r="J938" s="6" t="s">
        <v>4752</v>
      </c>
      <c r="K938" s="32">
        <v>14.4677892931052</v>
      </c>
      <c r="L938" s="32">
        <v>0</v>
      </c>
      <c r="M938" s="32">
        <v>0</v>
      </c>
      <c r="N938" s="32">
        <v>0</v>
      </c>
    </row>
    <row r="939" spans="1:14" ht="45" customHeight="1" x14ac:dyDescent="0.25">
      <c r="A939" s="6" t="s">
        <v>22292</v>
      </c>
      <c r="B939" s="6">
        <v>3168</v>
      </c>
      <c r="C939" s="6" t="s">
        <v>12618</v>
      </c>
      <c r="D939" s="6" t="s">
        <v>12619</v>
      </c>
      <c r="E939" s="6" t="s">
        <v>4718</v>
      </c>
      <c r="F939" s="6" t="s">
        <v>4718</v>
      </c>
      <c r="G939" s="6" t="s">
        <v>4718</v>
      </c>
      <c r="H939" s="6" t="s">
        <v>12620</v>
      </c>
      <c r="I939" s="6" t="s">
        <v>6250</v>
      </c>
      <c r="J939" s="6" t="s">
        <v>12621</v>
      </c>
      <c r="K939" s="32">
        <v>14.462502966794</v>
      </c>
      <c r="L939" s="32">
        <v>0</v>
      </c>
      <c r="M939" s="32">
        <v>0.30487913486681401</v>
      </c>
      <c r="N939" s="32">
        <v>0</v>
      </c>
    </row>
    <row r="940" spans="1:14" ht="45" customHeight="1" x14ac:dyDescent="0.25">
      <c r="A940" s="6" t="s">
        <v>20365</v>
      </c>
      <c r="B940" s="6">
        <v>798</v>
      </c>
      <c r="C940" s="6" t="s">
        <v>9978</v>
      </c>
      <c r="D940" s="6" t="s">
        <v>9979</v>
      </c>
      <c r="E940" s="6" t="s">
        <v>9980</v>
      </c>
      <c r="F940" s="6" t="s">
        <v>8682</v>
      </c>
      <c r="G940" s="6" t="s">
        <v>4718</v>
      </c>
      <c r="H940" s="6" t="s">
        <v>4718</v>
      </c>
      <c r="I940" s="6" t="s">
        <v>4718</v>
      </c>
      <c r="J940" s="6" t="s">
        <v>4718</v>
      </c>
      <c r="K940" s="32">
        <v>14.4509718979946</v>
      </c>
      <c r="L940" s="32">
        <v>0</v>
      </c>
      <c r="M940" s="32">
        <v>0</v>
      </c>
      <c r="N940" s="32">
        <v>0</v>
      </c>
    </row>
    <row r="941" spans="1:14" ht="45" customHeight="1" x14ac:dyDescent="0.25">
      <c r="A941" s="6" t="s">
        <v>20911</v>
      </c>
      <c r="B941" s="6">
        <v>495</v>
      </c>
      <c r="C941" s="6" t="s">
        <v>23407</v>
      </c>
      <c r="D941" s="6" t="s">
        <v>24241</v>
      </c>
      <c r="E941" s="6" t="s">
        <v>4718</v>
      </c>
      <c r="F941" s="6" t="s">
        <v>4718</v>
      </c>
      <c r="G941" s="6" t="s">
        <v>24684</v>
      </c>
      <c r="H941" s="6" t="s">
        <v>24685</v>
      </c>
      <c r="I941" s="6" t="s">
        <v>4718</v>
      </c>
      <c r="J941" s="6" t="s">
        <v>4718</v>
      </c>
      <c r="K941" s="32">
        <v>14.4451879467652</v>
      </c>
      <c r="L941" s="32">
        <v>0</v>
      </c>
      <c r="M941" s="32">
        <v>4.8780661578690196</v>
      </c>
      <c r="N941" s="32">
        <v>0</v>
      </c>
    </row>
    <row r="942" spans="1:14" ht="45" customHeight="1" x14ac:dyDescent="0.25">
      <c r="A942" s="6" t="s">
        <v>20669</v>
      </c>
      <c r="B942" s="6">
        <v>294</v>
      </c>
      <c r="C942" s="6" t="s">
        <v>23311</v>
      </c>
      <c r="D942" s="6" t="s">
        <v>24185</v>
      </c>
      <c r="E942" s="6" t="s">
        <v>24607</v>
      </c>
      <c r="F942" s="6" t="s">
        <v>4718</v>
      </c>
      <c r="G942" s="6" t="s">
        <v>4718</v>
      </c>
      <c r="H942" s="6" t="s">
        <v>5410</v>
      </c>
      <c r="I942" s="6" t="s">
        <v>4718</v>
      </c>
      <c r="J942" s="6" t="s">
        <v>4718</v>
      </c>
      <c r="K942" s="32">
        <v>14.432402954225401</v>
      </c>
      <c r="L942" s="32">
        <v>0</v>
      </c>
      <c r="M942" s="32">
        <v>0</v>
      </c>
      <c r="N942" s="32">
        <v>0</v>
      </c>
    </row>
    <row r="943" spans="1:14" ht="45" customHeight="1" x14ac:dyDescent="0.25">
      <c r="A943" s="6" t="s">
        <v>19934</v>
      </c>
      <c r="B943" s="6">
        <v>504</v>
      </c>
      <c r="C943" s="6" t="s">
        <v>11672</v>
      </c>
      <c r="D943" s="6" t="s">
        <v>11673</v>
      </c>
      <c r="E943" s="6" t="s">
        <v>4718</v>
      </c>
      <c r="F943" s="6" t="s">
        <v>4718</v>
      </c>
      <c r="G943" s="6" t="s">
        <v>4718</v>
      </c>
      <c r="H943" s="6" t="s">
        <v>4718</v>
      </c>
      <c r="I943" s="6" t="s">
        <v>4718</v>
      </c>
      <c r="J943" s="6" t="s">
        <v>4718</v>
      </c>
      <c r="K943" s="32">
        <v>14.3938037607673</v>
      </c>
      <c r="L943" s="32">
        <v>0</v>
      </c>
      <c r="M943" s="32">
        <v>1.7683841213253</v>
      </c>
      <c r="N943" s="32">
        <v>0</v>
      </c>
    </row>
    <row r="944" spans="1:14" ht="45" customHeight="1" x14ac:dyDescent="0.25">
      <c r="A944" s="6" t="s">
        <v>21168</v>
      </c>
      <c r="B944" s="6">
        <v>819</v>
      </c>
      <c r="C944" s="6" t="s">
        <v>9127</v>
      </c>
      <c r="D944" s="6" t="s">
        <v>9128</v>
      </c>
      <c r="E944" s="6" t="s">
        <v>9129</v>
      </c>
      <c r="F944" s="6" t="s">
        <v>4718</v>
      </c>
      <c r="G944" s="6" t="s">
        <v>6155</v>
      </c>
      <c r="H944" s="6" t="s">
        <v>6156</v>
      </c>
      <c r="I944" s="6" t="s">
        <v>6157</v>
      </c>
      <c r="J944" s="6" t="s">
        <v>4718</v>
      </c>
      <c r="K944" s="32">
        <v>14.379825105377201</v>
      </c>
      <c r="L944" s="32">
        <v>0</v>
      </c>
      <c r="M944" s="32">
        <v>0</v>
      </c>
      <c r="N944" s="32">
        <v>0</v>
      </c>
    </row>
    <row r="945" spans="1:14" ht="45" customHeight="1" x14ac:dyDescent="0.25">
      <c r="A945" s="6" t="s">
        <v>20702</v>
      </c>
      <c r="B945" s="6">
        <v>282</v>
      </c>
      <c r="C945" s="6" t="s">
        <v>23322</v>
      </c>
      <c r="D945" s="6" t="s">
        <v>24190</v>
      </c>
      <c r="E945" s="6" t="s">
        <v>4718</v>
      </c>
      <c r="F945" s="6" t="s">
        <v>4718</v>
      </c>
      <c r="G945" s="6" t="s">
        <v>4718</v>
      </c>
      <c r="H945" s="6" t="s">
        <v>9725</v>
      </c>
      <c r="I945" s="6" t="s">
        <v>4718</v>
      </c>
      <c r="J945" s="6" t="s">
        <v>4718</v>
      </c>
      <c r="K945" s="32">
        <v>14.335572289078099</v>
      </c>
      <c r="L945" s="32">
        <v>0</v>
      </c>
      <c r="M945" s="32">
        <v>0</v>
      </c>
      <c r="N945" s="32">
        <v>0</v>
      </c>
    </row>
    <row r="946" spans="1:14" ht="45" customHeight="1" x14ac:dyDescent="0.25">
      <c r="A946" s="6" t="s">
        <v>19970</v>
      </c>
      <c r="B946" s="6">
        <v>498</v>
      </c>
      <c r="C946" s="6" t="s">
        <v>23010</v>
      </c>
      <c r="D946" s="6" t="s">
        <v>24040</v>
      </c>
      <c r="E946" s="6" t="s">
        <v>4718</v>
      </c>
      <c r="F946" s="6" t="s">
        <v>4718</v>
      </c>
      <c r="G946" s="6" t="s">
        <v>4718</v>
      </c>
      <c r="H946" s="6" t="s">
        <v>4718</v>
      </c>
      <c r="I946" s="6" t="s">
        <v>4718</v>
      </c>
      <c r="J946" s="6" t="s">
        <v>4718</v>
      </c>
      <c r="K946" s="32">
        <v>14.332920861677399</v>
      </c>
      <c r="L946" s="32">
        <v>0</v>
      </c>
      <c r="M946" s="32">
        <v>0</v>
      </c>
      <c r="N946" s="32">
        <v>0</v>
      </c>
    </row>
    <row r="947" spans="1:14" ht="45" customHeight="1" x14ac:dyDescent="0.25">
      <c r="A947" s="6" t="s">
        <v>20470</v>
      </c>
      <c r="B947" s="6">
        <v>2607</v>
      </c>
      <c r="C947" s="6" t="s">
        <v>7999</v>
      </c>
      <c r="D947" s="6" t="s">
        <v>8000</v>
      </c>
      <c r="E947" s="6" t="s">
        <v>8001</v>
      </c>
      <c r="F947" s="6" t="s">
        <v>8002</v>
      </c>
      <c r="G947" s="6" t="s">
        <v>8003</v>
      </c>
      <c r="H947" s="6" t="s">
        <v>8004</v>
      </c>
      <c r="I947" s="6" t="s">
        <v>4718</v>
      </c>
      <c r="J947" s="6" t="s">
        <v>4718</v>
      </c>
      <c r="K947" s="32">
        <v>14.328160798705699</v>
      </c>
      <c r="L947" s="32">
        <v>0</v>
      </c>
      <c r="M947" s="32">
        <v>1.1404982463044999</v>
      </c>
      <c r="N947" s="32">
        <v>0</v>
      </c>
    </row>
    <row r="948" spans="1:14" ht="45" customHeight="1" x14ac:dyDescent="0.25">
      <c r="A948" s="6" t="s">
        <v>19442</v>
      </c>
      <c r="B948" s="6">
        <v>4506</v>
      </c>
      <c r="C948" s="6" t="s">
        <v>22723</v>
      </c>
      <c r="D948" s="6" t="s">
        <v>23913</v>
      </c>
      <c r="E948" s="6" t="s">
        <v>4718</v>
      </c>
      <c r="F948" s="6" t="s">
        <v>4718</v>
      </c>
      <c r="G948" s="6" t="s">
        <v>4718</v>
      </c>
      <c r="H948" s="6" t="s">
        <v>4718</v>
      </c>
      <c r="I948" s="6" t="s">
        <v>4718</v>
      </c>
      <c r="J948" s="6" t="s">
        <v>4718</v>
      </c>
      <c r="K948" s="32">
        <v>14.319525163059801</v>
      </c>
      <c r="L948" s="32">
        <v>0</v>
      </c>
      <c r="M948" s="32">
        <v>0.509307622923582</v>
      </c>
      <c r="N948" s="32">
        <v>0</v>
      </c>
    </row>
    <row r="949" spans="1:14" ht="45" customHeight="1" x14ac:dyDescent="0.25">
      <c r="A949" s="6" t="s">
        <v>20222</v>
      </c>
      <c r="B949" s="6">
        <v>630</v>
      </c>
      <c r="C949" s="6" t="s">
        <v>17109</v>
      </c>
      <c r="D949" s="6" t="s">
        <v>17110</v>
      </c>
      <c r="E949" s="6" t="s">
        <v>4718</v>
      </c>
      <c r="F949" s="6" t="s">
        <v>4718</v>
      </c>
      <c r="G949" s="6" t="s">
        <v>4718</v>
      </c>
      <c r="H949" s="6" t="s">
        <v>4718</v>
      </c>
      <c r="I949" s="6" t="s">
        <v>4718</v>
      </c>
      <c r="J949" s="6" t="s">
        <v>4718</v>
      </c>
      <c r="K949" s="32">
        <v>14.312005623884099</v>
      </c>
      <c r="L949" s="32">
        <v>0</v>
      </c>
      <c r="M949" s="32">
        <v>3.7164561836990102</v>
      </c>
      <c r="N949" s="32">
        <v>0</v>
      </c>
    </row>
    <row r="950" spans="1:14" ht="45" customHeight="1" x14ac:dyDescent="0.25">
      <c r="A950" s="6" t="s">
        <v>19315</v>
      </c>
      <c r="B950" s="6">
        <v>294</v>
      </c>
      <c r="C950" s="6" t="s">
        <v>11742</v>
      </c>
      <c r="D950" s="6" t="s">
        <v>4718</v>
      </c>
      <c r="E950" s="6" t="s">
        <v>4718</v>
      </c>
      <c r="F950" s="6" t="s">
        <v>4718</v>
      </c>
      <c r="G950" s="6" t="s">
        <v>4718</v>
      </c>
      <c r="H950" s="6" t="s">
        <v>4718</v>
      </c>
      <c r="I950" s="6" t="s">
        <v>4718</v>
      </c>
      <c r="J950" s="6" t="s">
        <v>4718</v>
      </c>
      <c r="K950" s="32">
        <v>14.3064586507579</v>
      </c>
      <c r="L950" s="32">
        <v>0</v>
      </c>
      <c r="M950" s="32">
        <v>4.5434771003074799</v>
      </c>
      <c r="N950" s="32">
        <v>0</v>
      </c>
    </row>
    <row r="951" spans="1:14" ht="45" customHeight="1" x14ac:dyDescent="0.25">
      <c r="A951" s="6" t="s">
        <v>21713</v>
      </c>
      <c r="B951" s="6">
        <v>1665</v>
      </c>
      <c r="C951" s="6" t="s">
        <v>6661</v>
      </c>
      <c r="D951" s="6" t="s">
        <v>6662</v>
      </c>
      <c r="E951" s="6" t="s">
        <v>6663</v>
      </c>
      <c r="F951" s="6" t="s">
        <v>6664</v>
      </c>
      <c r="G951" s="6" t="s">
        <v>6665</v>
      </c>
      <c r="H951" s="6" t="s">
        <v>6666</v>
      </c>
      <c r="I951" s="6" t="s">
        <v>6667</v>
      </c>
      <c r="J951" s="6" t="s">
        <v>6668</v>
      </c>
      <c r="K951" s="32">
        <v>14.2956104591381</v>
      </c>
      <c r="L951" s="32">
        <v>0</v>
      </c>
      <c r="M951" s="32">
        <v>0.80227163212636599</v>
      </c>
      <c r="N951" s="32">
        <v>0</v>
      </c>
    </row>
    <row r="952" spans="1:14" ht="45" customHeight="1" x14ac:dyDescent="0.25">
      <c r="A952" s="6" t="s">
        <v>22142</v>
      </c>
      <c r="B952" s="6">
        <v>1803</v>
      </c>
      <c r="C952" s="6" t="s">
        <v>6878</v>
      </c>
      <c r="D952" s="6" t="s">
        <v>6879</v>
      </c>
      <c r="E952" s="6" t="s">
        <v>6880</v>
      </c>
      <c r="F952" s="6" t="s">
        <v>4718</v>
      </c>
      <c r="G952" s="6" t="s">
        <v>4718</v>
      </c>
      <c r="H952" s="6" t="s">
        <v>6881</v>
      </c>
      <c r="I952" s="6" t="s">
        <v>5252</v>
      </c>
      <c r="J952" s="6" t="s">
        <v>5253</v>
      </c>
      <c r="K952" s="32">
        <v>14.279891467493901</v>
      </c>
      <c r="L952" s="32">
        <v>0</v>
      </c>
      <c r="M952" s="32">
        <v>4.0423772097058297</v>
      </c>
      <c r="N952" s="32">
        <v>0</v>
      </c>
    </row>
    <row r="953" spans="1:14" ht="45" customHeight="1" x14ac:dyDescent="0.25">
      <c r="A953" s="6" t="s">
        <v>20749</v>
      </c>
      <c r="B953" s="6">
        <v>819</v>
      </c>
      <c r="C953" s="6" t="s">
        <v>23343</v>
      </c>
      <c r="D953" s="6" t="s">
        <v>9622</v>
      </c>
      <c r="E953" s="6" t="s">
        <v>24632</v>
      </c>
      <c r="F953" s="6" t="s">
        <v>9624</v>
      </c>
      <c r="G953" s="6" t="s">
        <v>4718</v>
      </c>
      <c r="H953" s="6" t="s">
        <v>24633</v>
      </c>
      <c r="I953" s="6" t="s">
        <v>4718</v>
      </c>
      <c r="J953" s="6" t="s">
        <v>4718</v>
      </c>
      <c r="K953" s="32">
        <v>14.2445096567872</v>
      </c>
      <c r="L953" s="32">
        <v>0</v>
      </c>
      <c r="M953" s="32">
        <v>0.77156475260740698</v>
      </c>
      <c r="N953" s="32">
        <v>0</v>
      </c>
    </row>
    <row r="954" spans="1:14" ht="45" customHeight="1" x14ac:dyDescent="0.25">
      <c r="A954" s="6" t="s">
        <v>21657</v>
      </c>
      <c r="B954" s="6">
        <v>384</v>
      </c>
      <c r="C954" s="6" t="s">
        <v>13906</v>
      </c>
      <c r="D954" s="6" t="s">
        <v>13907</v>
      </c>
      <c r="E954" s="6" t="s">
        <v>13908</v>
      </c>
      <c r="F954" s="6" t="s">
        <v>13909</v>
      </c>
      <c r="G954" s="6" t="s">
        <v>13910</v>
      </c>
      <c r="H954" s="6" t="s">
        <v>13911</v>
      </c>
      <c r="I954" s="6" t="s">
        <v>5769</v>
      </c>
      <c r="J954" s="6" t="s">
        <v>5770</v>
      </c>
      <c r="K954" s="32">
        <v>14.2393971258325</v>
      </c>
      <c r="L954" s="32">
        <v>0</v>
      </c>
      <c r="M954" s="32">
        <v>0</v>
      </c>
      <c r="N954" s="32">
        <v>0</v>
      </c>
    </row>
    <row r="955" spans="1:14" ht="45" customHeight="1" x14ac:dyDescent="0.25">
      <c r="A955" s="6" t="s">
        <v>19890</v>
      </c>
      <c r="B955" s="6">
        <v>654</v>
      </c>
      <c r="C955" s="6" t="s">
        <v>22971</v>
      </c>
      <c r="D955" s="6" t="s">
        <v>24014</v>
      </c>
      <c r="E955" s="6" t="s">
        <v>4718</v>
      </c>
      <c r="F955" s="6" t="s">
        <v>4718</v>
      </c>
      <c r="G955" s="6" t="s">
        <v>4718</v>
      </c>
      <c r="H955" s="6" t="s">
        <v>4718</v>
      </c>
      <c r="I955" s="6" t="s">
        <v>4718</v>
      </c>
      <c r="J955" s="6" t="s">
        <v>4718</v>
      </c>
      <c r="K955" s="32">
        <v>14.2266080420502</v>
      </c>
      <c r="L955" s="32">
        <v>0</v>
      </c>
      <c r="M955" s="32">
        <v>0</v>
      </c>
      <c r="N955" s="32">
        <v>0</v>
      </c>
    </row>
    <row r="956" spans="1:14" ht="45" customHeight="1" x14ac:dyDescent="0.25">
      <c r="A956" s="6" t="s">
        <v>19241</v>
      </c>
      <c r="B956" s="6">
        <v>564</v>
      </c>
      <c r="C956" s="6" t="s">
        <v>10083</v>
      </c>
      <c r="D956" s="6" t="s">
        <v>4718</v>
      </c>
      <c r="E956" s="6" t="s">
        <v>4718</v>
      </c>
      <c r="F956" s="6" t="s">
        <v>4718</v>
      </c>
      <c r="G956" s="6" t="s">
        <v>4718</v>
      </c>
      <c r="H956" s="6" t="s">
        <v>4718</v>
      </c>
      <c r="I956" s="6" t="s">
        <v>4718</v>
      </c>
      <c r="J956" s="6" t="s">
        <v>4718</v>
      </c>
      <c r="K956" s="32">
        <v>14.169481918995301</v>
      </c>
      <c r="L956" s="32">
        <v>0</v>
      </c>
      <c r="M956" s="32">
        <v>0.59210206892304895</v>
      </c>
      <c r="N956" s="32">
        <v>0</v>
      </c>
    </row>
    <row r="957" spans="1:14" ht="45" customHeight="1" x14ac:dyDescent="0.25">
      <c r="A957" s="6" t="s">
        <v>19350</v>
      </c>
      <c r="B957" s="6">
        <v>255</v>
      </c>
      <c r="C957" s="6" t="s">
        <v>9432</v>
      </c>
      <c r="D957" s="6" t="s">
        <v>4718</v>
      </c>
      <c r="E957" s="6" t="s">
        <v>4718</v>
      </c>
      <c r="F957" s="6" t="s">
        <v>4718</v>
      </c>
      <c r="G957" s="6" t="s">
        <v>4718</v>
      </c>
      <c r="H957" s="6" t="s">
        <v>4718</v>
      </c>
      <c r="I957" s="6" t="s">
        <v>4718</v>
      </c>
      <c r="J957" s="6" t="s">
        <v>4718</v>
      </c>
      <c r="K957" s="32">
        <v>14.1420661158997</v>
      </c>
      <c r="L957" s="32">
        <v>0</v>
      </c>
      <c r="M957" s="32">
        <v>7.4342533221819496</v>
      </c>
      <c r="N957" s="32">
        <v>0</v>
      </c>
    </row>
    <row r="958" spans="1:14" ht="45" customHeight="1" x14ac:dyDescent="0.25">
      <c r="A958" s="6" t="s">
        <v>22432</v>
      </c>
      <c r="B958" s="6">
        <v>393</v>
      </c>
      <c r="C958" s="6" t="s">
        <v>4752</v>
      </c>
      <c r="D958" s="6" t="s">
        <v>4752</v>
      </c>
      <c r="E958" s="6" t="s">
        <v>4752</v>
      </c>
      <c r="F958" s="6" t="s">
        <v>4752</v>
      </c>
      <c r="G958" s="6" t="s">
        <v>4752</v>
      </c>
      <c r="H958" s="6" t="s">
        <v>4752</v>
      </c>
      <c r="I958" s="6" t="s">
        <v>4752</v>
      </c>
      <c r="J958" s="6" t="s">
        <v>4752</v>
      </c>
      <c r="K958" s="32">
        <v>14.1336563344928</v>
      </c>
      <c r="L958" s="32">
        <v>0</v>
      </c>
      <c r="M958" s="32">
        <v>0</v>
      </c>
      <c r="N958" s="32">
        <v>0</v>
      </c>
    </row>
    <row r="959" spans="1:14" ht="45" customHeight="1" x14ac:dyDescent="0.25">
      <c r="A959" s="6" t="s">
        <v>19905</v>
      </c>
      <c r="B959" s="6">
        <v>357</v>
      </c>
      <c r="C959" s="6" t="s">
        <v>7393</v>
      </c>
      <c r="D959" s="6" t="s">
        <v>7394</v>
      </c>
      <c r="E959" s="6" t="s">
        <v>4718</v>
      </c>
      <c r="F959" s="6" t="s">
        <v>4718</v>
      </c>
      <c r="G959" s="6" t="s">
        <v>4718</v>
      </c>
      <c r="H959" s="6" t="s">
        <v>4718</v>
      </c>
      <c r="I959" s="6" t="s">
        <v>4718</v>
      </c>
      <c r="J959" s="6" t="s">
        <v>4718</v>
      </c>
      <c r="K959" s="32">
        <v>14.1323019422329</v>
      </c>
      <c r="L959" s="32">
        <v>0</v>
      </c>
      <c r="M959" s="32">
        <v>0</v>
      </c>
      <c r="N959" s="32">
        <v>0</v>
      </c>
    </row>
    <row r="960" spans="1:14" ht="45" customHeight="1" x14ac:dyDescent="0.25">
      <c r="A960" s="6" t="s">
        <v>22087</v>
      </c>
      <c r="B960" s="6">
        <v>1320</v>
      </c>
      <c r="C960" s="6" t="s">
        <v>8527</v>
      </c>
      <c r="D960" s="6" t="s">
        <v>8528</v>
      </c>
      <c r="E960" s="6" t="s">
        <v>8529</v>
      </c>
      <c r="F960" s="6" t="s">
        <v>4718</v>
      </c>
      <c r="G960" s="6" t="s">
        <v>4718</v>
      </c>
      <c r="H960" s="6" t="s">
        <v>8530</v>
      </c>
      <c r="I960" s="6" t="s">
        <v>8531</v>
      </c>
      <c r="J960" s="6" t="s">
        <v>8532</v>
      </c>
      <c r="K960" s="32">
        <v>14.113022063471201</v>
      </c>
      <c r="L960" s="32">
        <v>0.25695777412897702</v>
      </c>
      <c r="M960" s="32">
        <v>1.1990097293433399</v>
      </c>
      <c r="N960" s="32">
        <v>0</v>
      </c>
    </row>
    <row r="961" spans="1:14" ht="45" customHeight="1" x14ac:dyDescent="0.25">
      <c r="A961" s="6" t="s">
        <v>19653</v>
      </c>
      <c r="B961" s="6">
        <v>381</v>
      </c>
      <c r="C961" s="6" t="s">
        <v>22845</v>
      </c>
      <c r="D961" s="6" t="s">
        <v>5969</v>
      </c>
      <c r="E961" s="6" t="s">
        <v>4718</v>
      </c>
      <c r="F961" s="6" t="s">
        <v>4718</v>
      </c>
      <c r="G961" s="6" t="s">
        <v>4718</v>
      </c>
      <c r="H961" s="6" t="s">
        <v>4718</v>
      </c>
      <c r="I961" s="6" t="s">
        <v>4718</v>
      </c>
      <c r="J961" s="6" t="s">
        <v>4718</v>
      </c>
      <c r="K961" s="32">
        <v>14.1023714093983</v>
      </c>
      <c r="L961" s="32">
        <v>0</v>
      </c>
      <c r="M961" s="32">
        <v>8.2861131611834704</v>
      </c>
      <c r="N961" s="32">
        <v>0</v>
      </c>
    </row>
    <row r="962" spans="1:14" ht="45" customHeight="1" x14ac:dyDescent="0.25">
      <c r="A962" s="6" t="s">
        <v>20382</v>
      </c>
      <c r="B962" s="6">
        <v>744</v>
      </c>
      <c r="C962" s="6" t="s">
        <v>23219</v>
      </c>
      <c r="D962" s="6" t="s">
        <v>24134</v>
      </c>
      <c r="E962" s="6" t="s">
        <v>4718</v>
      </c>
      <c r="F962" s="6" t="s">
        <v>4718</v>
      </c>
      <c r="G962" s="6" t="s">
        <v>24520</v>
      </c>
      <c r="H962" s="6" t="s">
        <v>24521</v>
      </c>
      <c r="I962" s="6" t="s">
        <v>4718</v>
      </c>
      <c r="J962" s="6" t="s">
        <v>4718</v>
      </c>
      <c r="K962" s="32">
        <v>14.0620284517647</v>
      </c>
      <c r="L962" s="32">
        <v>0</v>
      </c>
      <c r="M962" s="32">
        <v>0.89770313675430002</v>
      </c>
      <c r="N962" s="32">
        <v>0</v>
      </c>
    </row>
    <row r="963" spans="1:14" ht="45" customHeight="1" x14ac:dyDescent="0.25">
      <c r="A963" s="6" t="s">
        <v>19237</v>
      </c>
      <c r="B963" s="6">
        <v>690</v>
      </c>
      <c r="C963" s="6" t="s">
        <v>22615</v>
      </c>
      <c r="D963" s="6" t="s">
        <v>4718</v>
      </c>
      <c r="E963" s="6" t="s">
        <v>4718</v>
      </c>
      <c r="F963" s="6" t="s">
        <v>4718</v>
      </c>
      <c r="G963" s="6" t="s">
        <v>4718</v>
      </c>
      <c r="H963" s="6" t="s">
        <v>4718</v>
      </c>
      <c r="I963" s="6" t="s">
        <v>4718</v>
      </c>
      <c r="J963" s="6" t="s">
        <v>4718</v>
      </c>
      <c r="K963" s="32">
        <v>14.020329477742701</v>
      </c>
      <c r="L963" s="32">
        <v>0</v>
      </c>
      <c r="M963" s="32">
        <v>0</v>
      </c>
      <c r="N963" s="32">
        <v>0</v>
      </c>
    </row>
    <row r="964" spans="1:14" ht="45" customHeight="1" x14ac:dyDescent="0.25">
      <c r="A964" s="6" t="s">
        <v>20574</v>
      </c>
      <c r="B964" s="6">
        <v>930</v>
      </c>
      <c r="C964" s="6" t="s">
        <v>23287</v>
      </c>
      <c r="D964" s="6" t="s">
        <v>24172</v>
      </c>
      <c r="E964" s="6" t="s">
        <v>24590</v>
      </c>
      <c r="F964" s="6" t="s">
        <v>4718</v>
      </c>
      <c r="G964" s="6" t="s">
        <v>4718</v>
      </c>
      <c r="H964" s="6" t="s">
        <v>24591</v>
      </c>
      <c r="I964" s="6" t="s">
        <v>4718</v>
      </c>
      <c r="J964" s="6" t="s">
        <v>4718</v>
      </c>
      <c r="K964" s="32">
        <v>14.020329477742701</v>
      </c>
      <c r="L964" s="32">
        <v>0</v>
      </c>
      <c r="M964" s="32">
        <v>0</v>
      </c>
      <c r="N964" s="32">
        <v>0</v>
      </c>
    </row>
    <row r="965" spans="1:14" ht="45" customHeight="1" x14ac:dyDescent="0.25">
      <c r="A965" s="6" t="s">
        <v>21573</v>
      </c>
      <c r="B965" s="6">
        <v>660</v>
      </c>
      <c r="C965" s="6" t="s">
        <v>7060</v>
      </c>
      <c r="D965" s="6" t="s">
        <v>7061</v>
      </c>
      <c r="E965" s="6" t="s">
        <v>7062</v>
      </c>
      <c r="F965" s="6" t="s">
        <v>7063</v>
      </c>
      <c r="G965" s="6" t="s">
        <v>7064</v>
      </c>
      <c r="H965" s="6" t="s">
        <v>7065</v>
      </c>
      <c r="I965" s="6" t="s">
        <v>7066</v>
      </c>
      <c r="J965" s="6" t="s">
        <v>7067</v>
      </c>
      <c r="K965" s="32">
        <v>14.020329477742701</v>
      </c>
      <c r="L965" s="32">
        <v>0</v>
      </c>
      <c r="M965" s="32">
        <v>0</v>
      </c>
      <c r="N965" s="32">
        <v>0</v>
      </c>
    </row>
    <row r="966" spans="1:14" ht="45" customHeight="1" x14ac:dyDescent="0.25">
      <c r="A966" s="6" t="s">
        <v>21790</v>
      </c>
      <c r="B966" s="6">
        <v>600</v>
      </c>
      <c r="C966" s="6" t="s">
        <v>23709</v>
      </c>
      <c r="D966" s="6" t="s">
        <v>8709</v>
      </c>
      <c r="E966" s="6" t="s">
        <v>8710</v>
      </c>
      <c r="F966" s="6" t="s">
        <v>25083</v>
      </c>
      <c r="G966" s="6" t="s">
        <v>8711</v>
      </c>
      <c r="H966" s="6" t="s">
        <v>8712</v>
      </c>
      <c r="I966" s="6" t="s">
        <v>8603</v>
      </c>
      <c r="J966" s="6" t="s">
        <v>8604</v>
      </c>
      <c r="K966" s="32">
        <v>14.020329477742701</v>
      </c>
      <c r="L966" s="32">
        <v>0</v>
      </c>
      <c r="M966" s="32">
        <v>0</v>
      </c>
      <c r="N966" s="32">
        <v>0</v>
      </c>
    </row>
    <row r="967" spans="1:14" ht="45" customHeight="1" x14ac:dyDescent="0.25">
      <c r="A967" s="6" t="s">
        <v>19466</v>
      </c>
      <c r="B967" s="6">
        <v>840</v>
      </c>
      <c r="C967" s="6" t="s">
        <v>22740</v>
      </c>
      <c r="D967" s="6" t="s">
        <v>23921</v>
      </c>
      <c r="E967" s="6" t="s">
        <v>4718</v>
      </c>
      <c r="F967" s="6" t="s">
        <v>4718</v>
      </c>
      <c r="G967" s="6" t="s">
        <v>4718</v>
      </c>
      <c r="H967" s="6" t="s">
        <v>4718</v>
      </c>
      <c r="I967" s="6" t="s">
        <v>4718</v>
      </c>
      <c r="J967" s="6" t="s">
        <v>4718</v>
      </c>
      <c r="K967" s="32">
        <v>14.0201682600257</v>
      </c>
      <c r="L967" s="32">
        <v>0</v>
      </c>
      <c r="M967" s="32">
        <v>0</v>
      </c>
      <c r="N967" s="32">
        <v>0</v>
      </c>
    </row>
    <row r="968" spans="1:14" ht="45" customHeight="1" x14ac:dyDescent="0.25">
      <c r="A968" s="6" t="s">
        <v>19341</v>
      </c>
      <c r="B968" s="6">
        <v>345</v>
      </c>
      <c r="C968" s="6" t="s">
        <v>18606</v>
      </c>
      <c r="D968" s="6" t="s">
        <v>4718</v>
      </c>
      <c r="E968" s="6" t="s">
        <v>4718</v>
      </c>
      <c r="F968" s="6" t="s">
        <v>4718</v>
      </c>
      <c r="G968" s="6" t="s">
        <v>4718</v>
      </c>
      <c r="H968" s="6" t="s">
        <v>4718</v>
      </c>
      <c r="I968" s="6" t="s">
        <v>4718</v>
      </c>
      <c r="J968" s="6" t="s">
        <v>4718</v>
      </c>
      <c r="K968" s="32">
        <v>14.008231978552899</v>
      </c>
      <c r="L968" s="32">
        <v>0</v>
      </c>
      <c r="M968" s="32">
        <v>0</v>
      </c>
      <c r="N968" s="32">
        <v>0</v>
      </c>
    </row>
    <row r="969" spans="1:14" ht="45" customHeight="1" x14ac:dyDescent="0.25">
      <c r="A969" s="6" t="s">
        <v>20415</v>
      </c>
      <c r="B969" s="6">
        <v>708</v>
      </c>
      <c r="C969" s="6" t="s">
        <v>7573</v>
      </c>
      <c r="D969" s="6" t="s">
        <v>5446</v>
      </c>
      <c r="E969" s="6" t="s">
        <v>4718</v>
      </c>
      <c r="F969" s="6" t="s">
        <v>4718</v>
      </c>
      <c r="G969" s="6" t="s">
        <v>4718</v>
      </c>
      <c r="H969" s="6" t="s">
        <v>7318</v>
      </c>
      <c r="I969" s="6" t="s">
        <v>4718</v>
      </c>
      <c r="J969" s="6" t="s">
        <v>4718</v>
      </c>
      <c r="K969" s="32">
        <v>13.9925248794988</v>
      </c>
      <c r="L969" s="32">
        <v>0</v>
      </c>
      <c r="M969" s="32">
        <v>0</v>
      </c>
      <c r="N969" s="32">
        <v>0</v>
      </c>
    </row>
    <row r="970" spans="1:14" ht="45" customHeight="1" x14ac:dyDescent="0.25">
      <c r="A970" s="6" t="s">
        <v>22064</v>
      </c>
      <c r="B970" s="6">
        <v>684</v>
      </c>
      <c r="C970" s="6" t="s">
        <v>11322</v>
      </c>
      <c r="D970" s="6" t="s">
        <v>7495</v>
      </c>
      <c r="E970" s="6" t="s">
        <v>11323</v>
      </c>
      <c r="F970" s="6" t="s">
        <v>11324</v>
      </c>
      <c r="G970" s="6" t="s">
        <v>4718</v>
      </c>
      <c r="H970" s="6" t="s">
        <v>11325</v>
      </c>
      <c r="I970" s="6" t="s">
        <v>5463</v>
      </c>
      <c r="J970" s="6" t="s">
        <v>7044</v>
      </c>
      <c r="K970" s="32">
        <v>13.9907768427943</v>
      </c>
      <c r="L970" s="32">
        <v>0</v>
      </c>
      <c r="M970" s="32">
        <v>0</v>
      </c>
      <c r="N970" s="32">
        <v>0</v>
      </c>
    </row>
    <row r="971" spans="1:14" ht="45" customHeight="1" x14ac:dyDescent="0.25">
      <c r="A971" s="6" t="s">
        <v>20453</v>
      </c>
      <c r="B971" s="6">
        <v>594</v>
      </c>
      <c r="C971" s="6" t="s">
        <v>14417</v>
      </c>
      <c r="D971" s="6" t="s">
        <v>11570</v>
      </c>
      <c r="E971" s="6" t="s">
        <v>14418</v>
      </c>
      <c r="F971" s="6" t="s">
        <v>8682</v>
      </c>
      <c r="G971" s="6" t="s">
        <v>4718</v>
      </c>
      <c r="H971" s="6" t="s">
        <v>14419</v>
      </c>
      <c r="I971" s="6" t="s">
        <v>4718</v>
      </c>
      <c r="J971" s="6" t="s">
        <v>4718</v>
      </c>
      <c r="K971" s="32">
        <v>13.9888972275516</v>
      </c>
      <c r="L971" s="32">
        <v>0</v>
      </c>
      <c r="M971" s="32">
        <v>0</v>
      </c>
      <c r="N971" s="32">
        <v>0</v>
      </c>
    </row>
    <row r="972" spans="1:14" ht="45" customHeight="1" x14ac:dyDescent="0.25">
      <c r="A972" s="6" t="s">
        <v>20293</v>
      </c>
      <c r="B972" s="6">
        <v>1428</v>
      </c>
      <c r="C972" s="6" t="s">
        <v>9952</v>
      </c>
      <c r="D972" s="6" t="s">
        <v>9953</v>
      </c>
      <c r="E972" s="6" t="s">
        <v>9954</v>
      </c>
      <c r="F972" s="6" t="s">
        <v>4718</v>
      </c>
      <c r="G972" s="6" t="s">
        <v>4718</v>
      </c>
      <c r="H972" s="6" t="s">
        <v>4718</v>
      </c>
      <c r="I972" s="6" t="s">
        <v>4718</v>
      </c>
      <c r="J972" s="6" t="s">
        <v>4718</v>
      </c>
      <c r="K972" s="32">
        <v>13.9806455010586</v>
      </c>
      <c r="L972" s="32">
        <v>0</v>
      </c>
      <c r="M972" s="32">
        <v>1.34014313573968</v>
      </c>
      <c r="N972" s="32">
        <v>0</v>
      </c>
    </row>
    <row r="973" spans="1:14" ht="45" customHeight="1" x14ac:dyDescent="0.25">
      <c r="A973" s="6" t="s">
        <v>19898</v>
      </c>
      <c r="B973" s="6">
        <v>753</v>
      </c>
      <c r="C973" s="6" t="s">
        <v>22976</v>
      </c>
      <c r="D973" s="6" t="s">
        <v>4843</v>
      </c>
      <c r="E973" s="6" t="s">
        <v>4718</v>
      </c>
      <c r="F973" s="6" t="s">
        <v>4718</v>
      </c>
      <c r="G973" s="6" t="s">
        <v>4718</v>
      </c>
      <c r="H973" s="6" t="s">
        <v>4718</v>
      </c>
      <c r="I973" s="6" t="s">
        <v>4718</v>
      </c>
      <c r="J973" s="6" t="s">
        <v>4718</v>
      </c>
      <c r="K973" s="32">
        <v>13.964471591377199</v>
      </c>
      <c r="L973" s="32">
        <v>0</v>
      </c>
      <c r="M973" s="32">
        <v>0</v>
      </c>
      <c r="N973" s="32">
        <v>0</v>
      </c>
    </row>
    <row r="974" spans="1:14" ht="45" customHeight="1" x14ac:dyDescent="0.25">
      <c r="A974" s="6" t="s">
        <v>19536</v>
      </c>
      <c r="B974" s="6">
        <v>1446</v>
      </c>
      <c r="C974" s="6" t="s">
        <v>22784</v>
      </c>
      <c r="D974" s="6" t="s">
        <v>23939</v>
      </c>
      <c r="E974" s="6" t="s">
        <v>4718</v>
      </c>
      <c r="F974" s="6" t="s">
        <v>4718</v>
      </c>
      <c r="G974" s="6" t="s">
        <v>4718</v>
      </c>
      <c r="H974" s="6" t="s">
        <v>4718</v>
      </c>
      <c r="I974" s="6" t="s">
        <v>4718</v>
      </c>
      <c r="J974" s="6" t="s">
        <v>4718</v>
      </c>
      <c r="K974" s="32">
        <v>13.962153836756199</v>
      </c>
      <c r="L974" s="32">
        <v>0</v>
      </c>
      <c r="M974" s="32">
        <v>0</v>
      </c>
      <c r="N974" s="32">
        <v>0</v>
      </c>
    </row>
    <row r="975" spans="1:14" ht="45" customHeight="1" x14ac:dyDescent="0.25">
      <c r="A975" s="6" t="s">
        <v>19914</v>
      </c>
      <c r="B975" s="6">
        <v>2409</v>
      </c>
      <c r="C975" s="6" t="s">
        <v>9104</v>
      </c>
      <c r="D975" s="6" t="s">
        <v>9105</v>
      </c>
      <c r="E975" s="6" t="s">
        <v>4718</v>
      </c>
      <c r="F975" s="6" t="s">
        <v>4718</v>
      </c>
      <c r="G975" s="6" t="s">
        <v>4718</v>
      </c>
      <c r="H975" s="6" t="s">
        <v>4718</v>
      </c>
      <c r="I975" s="6" t="s">
        <v>4718</v>
      </c>
      <c r="J975" s="6" t="s">
        <v>4718</v>
      </c>
      <c r="K975" s="32">
        <v>13.9602423467415</v>
      </c>
      <c r="L975" s="32">
        <v>0</v>
      </c>
      <c r="M975" s="32">
        <v>2.0515105256219299</v>
      </c>
      <c r="N975" s="32">
        <v>0</v>
      </c>
    </row>
    <row r="976" spans="1:14" ht="45" customHeight="1" x14ac:dyDescent="0.25">
      <c r="A976" s="6" t="s">
        <v>19904</v>
      </c>
      <c r="B976" s="6">
        <v>693</v>
      </c>
      <c r="C976" s="6" t="s">
        <v>14454</v>
      </c>
      <c r="D976" s="6" t="s">
        <v>14455</v>
      </c>
      <c r="E976" s="6" t="s">
        <v>4718</v>
      </c>
      <c r="F976" s="6" t="s">
        <v>4718</v>
      </c>
      <c r="G976" s="6" t="s">
        <v>4718</v>
      </c>
      <c r="H976" s="6" t="s">
        <v>4718</v>
      </c>
      <c r="I976" s="6" t="s">
        <v>4718</v>
      </c>
      <c r="J976" s="6" t="s">
        <v>4718</v>
      </c>
      <c r="K976" s="32">
        <v>13.9596354107395</v>
      </c>
      <c r="L976" s="32">
        <v>0</v>
      </c>
      <c r="M976" s="32">
        <v>0</v>
      </c>
      <c r="N976" s="32">
        <v>0</v>
      </c>
    </row>
    <row r="977" spans="1:14" ht="45" customHeight="1" x14ac:dyDescent="0.25">
      <c r="A977" s="6" t="s">
        <v>22269</v>
      </c>
      <c r="B977" s="6">
        <v>543</v>
      </c>
      <c r="C977" s="6" t="s">
        <v>4984</v>
      </c>
      <c r="D977" s="6" t="s">
        <v>4985</v>
      </c>
      <c r="E977" s="6" t="s">
        <v>4718</v>
      </c>
      <c r="F977" s="6" t="s">
        <v>4718</v>
      </c>
      <c r="G977" s="6" t="s">
        <v>4718</v>
      </c>
      <c r="H977" s="6" t="s">
        <v>4986</v>
      </c>
      <c r="I977" s="6" t="s">
        <v>4987</v>
      </c>
      <c r="J977" s="6" t="s">
        <v>4988</v>
      </c>
      <c r="K977" s="32">
        <v>13.942869093887801</v>
      </c>
      <c r="L977" s="32">
        <v>0</v>
      </c>
      <c r="M977" s="32">
        <v>0</v>
      </c>
      <c r="N977" s="32">
        <v>0</v>
      </c>
    </row>
    <row r="978" spans="1:14" ht="45" customHeight="1" x14ac:dyDescent="0.25">
      <c r="A978" s="6" t="s">
        <v>20238</v>
      </c>
      <c r="B978" s="6">
        <v>1209</v>
      </c>
      <c r="C978" s="6" t="s">
        <v>14126</v>
      </c>
      <c r="D978" s="6" t="s">
        <v>14127</v>
      </c>
      <c r="E978" s="6" t="s">
        <v>4718</v>
      </c>
      <c r="F978" s="6" t="s">
        <v>4718</v>
      </c>
      <c r="G978" s="6" t="s">
        <v>4718</v>
      </c>
      <c r="H978" s="6" t="s">
        <v>4718</v>
      </c>
      <c r="I978" s="6" t="s">
        <v>4718</v>
      </c>
      <c r="J978" s="6" t="s">
        <v>4718</v>
      </c>
      <c r="K978" s="32">
        <v>13.9159597793972</v>
      </c>
      <c r="L978" s="32">
        <v>0</v>
      </c>
      <c r="M978" s="32">
        <v>0.55243269954110796</v>
      </c>
      <c r="N978" s="32">
        <v>0</v>
      </c>
    </row>
    <row r="979" spans="1:14" ht="45" customHeight="1" x14ac:dyDescent="0.25">
      <c r="A979" s="6" t="s">
        <v>19823</v>
      </c>
      <c r="B979" s="6">
        <v>1392</v>
      </c>
      <c r="C979" s="6" t="s">
        <v>22934</v>
      </c>
      <c r="D979" s="6" t="s">
        <v>23999</v>
      </c>
      <c r="E979" s="6" t="s">
        <v>4718</v>
      </c>
      <c r="F979" s="6" t="s">
        <v>4718</v>
      </c>
      <c r="G979" s="6" t="s">
        <v>4718</v>
      </c>
      <c r="H979" s="6" t="s">
        <v>4718</v>
      </c>
      <c r="I979" s="6" t="s">
        <v>4718</v>
      </c>
      <c r="J979" s="6" t="s">
        <v>4718</v>
      </c>
      <c r="K979" s="32">
        <v>13.899464568451799</v>
      </c>
      <c r="L979" s="32">
        <v>0</v>
      </c>
      <c r="M979" s="32">
        <v>0.45395943418496099</v>
      </c>
      <c r="N979" s="32">
        <v>0</v>
      </c>
    </row>
    <row r="980" spans="1:14" ht="45" customHeight="1" x14ac:dyDescent="0.25">
      <c r="A980" s="6" t="s">
        <v>22550</v>
      </c>
      <c r="B980" s="6">
        <v>963</v>
      </c>
      <c r="C980" s="6" t="s">
        <v>4752</v>
      </c>
      <c r="D980" s="6" t="s">
        <v>4752</v>
      </c>
      <c r="E980" s="6" t="s">
        <v>4752</v>
      </c>
      <c r="F980" s="6" t="s">
        <v>4752</v>
      </c>
      <c r="G980" s="6" t="s">
        <v>4752</v>
      </c>
      <c r="H980" s="6" t="s">
        <v>4752</v>
      </c>
      <c r="I980" s="6" t="s">
        <v>4752</v>
      </c>
      <c r="J980" s="6" t="s">
        <v>4752</v>
      </c>
      <c r="K980" s="32">
        <v>13.8827588338726</v>
      </c>
      <c r="L980" s="32">
        <v>0</v>
      </c>
      <c r="M980" s="32">
        <v>0</v>
      </c>
      <c r="N980" s="32">
        <v>0</v>
      </c>
    </row>
    <row r="981" spans="1:14" ht="45" customHeight="1" x14ac:dyDescent="0.25">
      <c r="A981" s="6" t="s">
        <v>21368</v>
      </c>
      <c r="B981" s="6">
        <v>303</v>
      </c>
      <c r="C981" s="6" t="s">
        <v>12845</v>
      </c>
      <c r="D981" s="6" t="s">
        <v>12846</v>
      </c>
      <c r="E981" s="6" t="s">
        <v>4718</v>
      </c>
      <c r="F981" s="6" t="s">
        <v>4718</v>
      </c>
      <c r="G981" s="6" t="s">
        <v>4718</v>
      </c>
      <c r="H981" s="6" t="s">
        <v>12847</v>
      </c>
      <c r="I981" s="6" t="s">
        <v>5208</v>
      </c>
      <c r="J981" s="6" t="s">
        <v>4718</v>
      </c>
      <c r="K981" s="32">
        <v>13.8815143343987</v>
      </c>
      <c r="L981" s="32">
        <v>0</v>
      </c>
      <c r="M981" s="32">
        <v>0</v>
      </c>
      <c r="N981" s="32">
        <v>0</v>
      </c>
    </row>
    <row r="982" spans="1:14" ht="45" customHeight="1" x14ac:dyDescent="0.25">
      <c r="A982" s="6" t="s">
        <v>20618</v>
      </c>
      <c r="B982" s="6">
        <v>582</v>
      </c>
      <c r="C982" s="6" t="s">
        <v>6295</v>
      </c>
      <c r="D982" s="6" t="s">
        <v>6296</v>
      </c>
      <c r="E982" s="6" t="s">
        <v>6297</v>
      </c>
      <c r="F982" s="6" t="s">
        <v>4718</v>
      </c>
      <c r="G982" s="6" t="s">
        <v>4718</v>
      </c>
      <c r="H982" s="6" t="s">
        <v>6298</v>
      </c>
      <c r="I982" s="6" t="s">
        <v>4718</v>
      </c>
      <c r="J982" s="6" t="s">
        <v>4718</v>
      </c>
      <c r="K982" s="32">
        <v>13.838762919968399</v>
      </c>
      <c r="L982" s="32">
        <v>21.240543950292299</v>
      </c>
      <c r="M982" s="32">
        <v>5.9248726152387698</v>
      </c>
      <c r="N982" s="32">
        <v>0</v>
      </c>
    </row>
    <row r="983" spans="1:14" ht="45" customHeight="1" x14ac:dyDescent="0.25">
      <c r="A983" s="6" t="s">
        <v>19734</v>
      </c>
      <c r="B983" s="6">
        <v>867</v>
      </c>
      <c r="C983" s="6" t="s">
        <v>8685</v>
      </c>
      <c r="D983" s="6" t="s">
        <v>6999</v>
      </c>
      <c r="E983" s="6" t="s">
        <v>4718</v>
      </c>
      <c r="F983" s="6" t="s">
        <v>4718</v>
      </c>
      <c r="G983" s="6" t="s">
        <v>4718</v>
      </c>
      <c r="H983" s="6" t="s">
        <v>4718</v>
      </c>
      <c r="I983" s="6" t="s">
        <v>4718</v>
      </c>
      <c r="J983" s="6" t="s">
        <v>4718</v>
      </c>
      <c r="K983" s="32">
        <v>13.821462590829899</v>
      </c>
      <c r="L983" s="32">
        <v>0</v>
      </c>
      <c r="M983" s="32">
        <v>0</v>
      </c>
      <c r="N983" s="32">
        <v>5.5190983502435804</v>
      </c>
    </row>
    <row r="984" spans="1:14" ht="45" customHeight="1" x14ac:dyDescent="0.25">
      <c r="A984" s="6" t="s">
        <v>21177</v>
      </c>
      <c r="B984" s="6">
        <v>822</v>
      </c>
      <c r="C984" s="6" t="s">
        <v>12873</v>
      </c>
      <c r="D984" s="6" t="s">
        <v>12874</v>
      </c>
      <c r="E984" s="6" t="s">
        <v>4718</v>
      </c>
      <c r="F984" s="6" t="s">
        <v>4718</v>
      </c>
      <c r="G984" s="6" t="s">
        <v>4718</v>
      </c>
      <c r="H984" s="6" t="s">
        <v>12875</v>
      </c>
      <c r="I984" s="6" t="s">
        <v>12876</v>
      </c>
      <c r="J984" s="6" t="s">
        <v>4718</v>
      </c>
      <c r="K984" s="32">
        <v>13.815653135002</v>
      </c>
      <c r="L984" s="32">
        <v>0</v>
      </c>
      <c r="M984" s="32">
        <v>0.40625981371362502</v>
      </c>
      <c r="N984" s="32">
        <v>0</v>
      </c>
    </row>
    <row r="985" spans="1:14" ht="45" customHeight="1" x14ac:dyDescent="0.25">
      <c r="A985" s="6" t="s">
        <v>21590</v>
      </c>
      <c r="B985" s="6">
        <v>870</v>
      </c>
      <c r="C985" s="6" t="s">
        <v>16522</v>
      </c>
      <c r="D985" s="6" t="s">
        <v>11548</v>
      </c>
      <c r="E985" s="6" t="s">
        <v>16523</v>
      </c>
      <c r="F985" s="6" t="s">
        <v>16524</v>
      </c>
      <c r="G985" s="6" t="s">
        <v>15388</v>
      </c>
      <c r="H985" s="6" t="s">
        <v>16525</v>
      </c>
      <c r="I985" s="6" t="s">
        <v>15390</v>
      </c>
      <c r="J985" s="6" t="s">
        <v>15391</v>
      </c>
      <c r="K985" s="32">
        <v>13.804318432582299</v>
      </c>
      <c r="L985" s="32">
        <v>0</v>
      </c>
      <c r="M985" s="32">
        <v>0</v>
      </c>
      <c r="N985" s="32">
        <v>0</v>
      </c>
    </row>
    <row r="986" spans="1:14" ht="45" customHeight="1" x14ac:dyDescent="0.25">
      <c r="A986" s="6" t="s">
        <v>20625</v>
      </c>
      <c r="B986" s="6">
        <v>1293</v>
      </c>
      <c r="C986" s="6" t="s">
        <v>10604</v>
      </c>
      <c r="D986" s="6" t="s">
        <v>10605</v>
      </c>
      <c r="E986" s="6" t="s">
        <v>10606</v>
      </c>
      <c r="F986" s="6" t="s">
        <v>10607</v>
      </c>
      <c r="G986" s="6" t="s">
        <v>4718</v>
      </c>
      <c r="H986" s="6" t="s">
        <v>10608</v>
      </c>
      <c r="I986" s="6" t="s">
        <v>4718</v>
      </c>
      <c r="J986" s="6" t="s">
        <v>4718</v>
      </c>
      <c r="K986" s="32">
        <v>13.7792433782654</v>
      </c>
      <c r="L986" s="32">
        <v>1.0823444012669201</v>
      </c>
      <c r="M986" s="32">
        <v>0</v>
      </c>
      <c r="N986" s="32">
        <v>0</v>
      </c>
    </row>
    <row r="987" spans="1:14" ht="45" customHeight="1" x14ac:dyDescent="0.25">
      <c r="A987" s="6" t="s">
        <v>20460</v>
      </c>
      <c r="B987" s="6">
        <v>885</v>
      </c>
      <c r="C987" s="6" t="s">
        <v>6982</v>
      </c>
      <c r="D987" s="6" t="s">
        <v>6983</v>
      </c>
      <c r="E987" s="6" t="s">
        <v>6984</v>
      </c>
      <c r="F987" s="6" t="s">
        <v>6985</v>
      </c>
      <c r="G987" s="6" t="s">
        <v>4718</v>
      </c>
      <c r="H987" s="6" t="s">
        <v>6986</v>
      </c>
      <c r="I987" s="6" t="s">
        <v>4718</v>
      </c>
      <c r="J987" s="6" t="s">
        <v>4718</v>
      </c>
      <c r="K987" s="32">
        <v>13.7691669770565</v>
      </c>
      <c r="L987" s="32">
        <v>0</v>
      </c>
      <c r="M987" s="32">
        <v>6.5380662447439803</v>
      </c>
      <c r="N987" s="32">
        <v>0</v>
      </c>
    </row>
    <row r="988" spans="1:14" ht="45" customHeight="1" x14ac:dyDescent="0.25">
      <c r="A988" s="6" t="s">
        <v>21849</v>
      </c>
      <c r="B988" s="6">
        <v>489</v>
      </c>
      <c r="C988" s="6" t="s">
        <v>12855</v>
      </c>
      <c r="D988" s="6" t="s">
        <v>6160</v>
      </c>
      <c r="E988" s="6" t="s">
        <v>12856</v>
      </c>
      <c r="F988" s="6" t="s">
        <v>7268</v>
      </c>
      <c r="G988" s="6" t="s">
        <v>6163</v>
      </c>
      <c r="H988" s="6" t="s">
        <v>12857</v>
      </c>
      <c r="I988" s="6" t="s">
        <v>6165</v>
      </c>
      <c r="J988" s="6" t="s">
        <v>6166</v>
      </c>
      <c r="K988" s="32">
        <v>13.7622866039192</v>
      </c>
      <c r="L988" s="32">
        <v>0</v>
      </c>
      <c r="M988" s="32">
        <v>1.7629222198716601</v>
      </c>
      <c r="N988" s="32">
        <v>0</v>
      </c>
    </row>
    <row r="989" spans="1:14" ht="45" customHeight="1" x14ac:dyDescent="0.25">
      <c r="A989" s="6" t="s">
        <v>20143</v>
      </c>
      <c r="B989" s="6">
        <v>1314</v>
      </c>
      <c r="C989" s="6" t="s">
        <v>23114</v>
      </c>
      <c r="D989" s="6" t="s">
        <v>11626</v>
      </c>
      <c r="E989" s="6" t="s">
        <v>4718</v>
      </c>
      <c r="F989" s="6" t="s">
        <v>4718</v>
      </c>
      <c r="G989" s="6" t="s">
        <v>4718</v>
      </c>
      <c r="H989" s="6" t="s">
        <v>4718</v>
      </c>
      <c r="I989" s="6" t="s">
        <v>4718</v>
      </c>
      <c r="J989" s="6" t="s">
        <v>4718</v>
      </c>
      <c r="K989" s="32">
        <v>13.7594859744729</v>
      </c>
      <c r="L989" s="32">
        <v>0</v>
      </c>
      <c r="M989" s="32">
        <v>0</v>
      </c>
      <c r="N989" s="32">
        <v>0</v>
      </c>
    </row>
    <row r="990" spans="1:14" ht="45" customHeight="1" x14ac:dyDescent="0.25">
      <c r="A990" s="6" t="s">
        <v>21297</v>
      </c>
      <c r="B990" s="6">
        <v>645</v>
      </c>
      <c r="C990" s="6" t="s">
        <v>13786</v>
      </c>
      <c r="D990" s="6" t="s">
        <v>13787</v>
      </c>
      <c r="E990" s="6" t="s">
        <v>13788</v>
      </c>
      <c r="F990" s="6" t="s">
        <v>13789</v>
      </c>
      <c r="G990" s="6" t="s">
        <v>13790</v>
      </c>
      <c r="H990" s="6" t="s">
        <v>13791</v>
      </c>
      <c r="I990" s="6" t="s">
        <v>13792</v>
      </c>
      <c r="J990" s="6" t="s">
        <v>4718</v>
      </c>
      <c r="K990" s="32">
        <v>13.6942753038417</v>
      </c>
      <c r="L990" s="32">
        <v>0</v>
      </c>
      <c r="M990" s="32">
        <v>0</v>
      </c>
      <c r="N990" s="32">
        <v>0</v>
      </c>
    </row>
    <row r="991" spans="1:14" ht="45" customHeight="1" x14ac:dyDescent="0.25">
      <c r="A991" s="6" t="s">
        <v>22528</v>
      </c>
      <c r="B991" s="6">
        <v>789</v>
      </c>
      <c r="C991" s="6" t="s">
        <v>4752</v>
      </c>
      <c r="D991" s="6" t="s">
        <v>4752</v>
      </c>
      <c r="E991" s="6" t="s">
        <v>4752</v>
      </c>
      <c r="F991" s="6" t="s">
        <v>4752</v>
      </c>
      <c r="G991" s="6" t="s">
        <v>4752</v>
      </c>
      <c r="H991" s="6" t="s">
        <v>4752</v>
      </c>
      <c r="I991" s="6" t="s">
        <v>4752</v>
      </c>
      <c r="J991" s="6" t="s">
        <v>4752</v>
      </c>
      <c r="K991" s="32">
        <v>13.6921573411332</v>
      </c>
      <c r="L991" s="32">
        <v>0</v>
      </c>
      <c r="M991" s="32">
        <v>0</v>
      </c>
      <c r="N991" s="32">
        <v>0</v>
      </c>
    </row>
    <row r="992" spans="1:14" ht="45" customHeight="1" x14ac:dyDescent="0.25">
      <c r="A992" s="6" t="s">
        <v>20745</v>
      </c>
      <c r="B992" s="6">
        <v>762</v>
      </c>
      <c r="C992" s="6" t="s">
        <v>10264</v>
      </c>
      <c r="D992" s="6" t="s">
        <v>10265</v>
      </c>
      <c r="E992" s="6" t="s">
        <v>10266</v>
      </c>
      <c r="F992" s="6" t="s">
        <v>4718</v>
      </c>
      <c r="G992" s="6" t="s">
        <v>4718</v>
      </c>
      <c r="H992" s="6" t="s">
        <v>10267</v>
      </c>
      <c r="I992" s="6" t="s">
        <v>4718</v>
      </c>
      <c r="J992" s="6" t="s">
        <v>4718</v>
      </c>
      <c r="K992" s="32">
        <v>13.6871379872809</v>
      </c>
      <c r="L992" s="32">
        <v>0</v>
      </c>
      <c r="M992" s="32">
        <v>2.55866666561155</v>
      </c>
      <c r="N992" s="32">
        <v>0</v>
      </c>
    </row>
    <row r="993" spans="1:14" ht="45" customHeight="1" x14ac:dyDescent="0.25">
      <c r="A993" s="6" t="s">
        <v>20898</v>
      </c>
      <c r="B993" s="6">
        <v>1260</v>
      </c>
      <c r="C993" s="6" t="s">
        <v>23402</v>
      </c>
      <c r="D993" s="6" t="s">
        <v>24238</v>
      </c>
      <c r="E993" s="6" t="s">
        <v>4718</v>
      </c>
      <c r="F993" s="6" t="s">
        <v>4718</v>
      </c>
      <c r="G993" s="6" t="s">
        <v>4718</v>
      </c>
      <c r="H993" s="6" t="s">
        <v>24679</v>
      </c>
      <c r="I993" s="6" t="s">
        <v>4718</v>
      </c>
      <c r="J993" s="6" t="s">
        <v>4718</v>
      </c>
      <c r="K993" s="32">
        <v>13.686512109224999</v>
      </c>
      <c r="L993" s="32">
        <v>0</v>
      </c>
      <c r="M993" s="32">
        <v>0</v>
      </c>
      <c r="N993" s="32">
        <v>0</v>
      </c>
    </row>
    <row r="994" spans="1:14" ht="45" customHeight="1" x14ac:dyDescent="0.25">
      <c r="A994" s="6" t="s">
        <v>21392</v>
      </c>
      <c r="B994" s="6">
        <v>1569</v>
      </c>
      <c r="C994" s="6" t="s">
        <v>10931</v>
      </c>
      <c r="D994" s="6" t="s">
        <v>10932</v>
      </c>
      <c r="E994" s="6" t="s">
        <v>4718</v>
      </c>
      <c r="F994" s="6" t="s">
        <v>4718</v>
      </c>
      <c r="G994" s="6" t="s">
        <v>4718</v>
      </c>
      <c r="H994" s="6" t="s">
        <v>10933</v>
      </c>
      <c r="I994" s="6" t="s">
        <v>5117</v>
      </c>
      <c r="J994" s="6" t="s">
        <v>4718</v>
      </c>
      <c r="K994" s="32">
        <v>13.671831804299799</v>
      </c>
      <c r="L994" s="32">
        <v>0</v>
      </c>
      <c r="M994" s="32">
        <v>0</v>
      </c>
      <c r="N994" s="32">
        <v>0</v>
      </c>
    </row>
    <row r="995" spans="1:14" ht="45" customHeight="1" x14ac:dyDescent="0.25">
      <c r="A995" s="6" t="s">
        <v>21045</v>
      </c>
      <c r="B995" s="6">
        <v>1326</v>
      </c>
      <c r="C995" s="6" t="s">
        <v>23464</v>
      </c>
      <c r="D995" s="6" t="s">
        <v>24268</v>
      </c>
      <c r="E995" s="6" t="s">
        <v>4718</v>
      </c>
      <c r="F995" s="6" t="s">
        <v>4718</v>
      </c>
      <c r="G995" s="6" t="s">
        <v>24732</v>
      </c>
      <c r="H995" s="6" t="s">
        <v>24733</v>
      </c>
      <c r="I995" s="6" t="s">
        <v>4718</v>
      </c>
      <c r="J995" s="6" t="s">
        <v>4718</v>
      </c>
      <c r="K995" s="32">
        <v>13.639687048482701</v>
      </c>
      <c r="L995" s="32">
        <v>0</v>
      </c>
      <c r="M995" s="32">
        <v>0.75553295672533904</v>
      </c>
      <c r="N995" s="32">
        <v>0</v>
      </c>
    </row>
    <row r="996" spans="1:14" ht="45" customHeight="1" x14ac:dyDescent="0.25">
      <c r="A996" s="6" t="s">
        <v>19919</v>
      </c>
      <c r="B996" s="6">
        <v>1575</v>
      </c>
      <c r="C996" s="6" t="s">
        <v>12281</v>
      </c>
      <c r="D996" s="6" t="s">
        <v>12282</v>
      </c>
      <c r="E996" s="6" t="s">
        <v>4718</v>
      </c>
      <c r="F996" s="6" t="s">
        <v>4718</v>
      </c>
      <c r="G996" s="6" t="s">
        <v>4718</v>
      </c>
      <c r="H996" s="6" t="s">
        <v>4718</v>
      </c>
      <c r="I996" s="6" t="s">
        <v>4718</v>
      </c>
      <c r="J996" s="6" t="s">
        <v>4718</v>
      </c>
      <c r="K996" s="32">
        <v>13.6197486355215</v>
      </c>
      <c r="L996" s="32">
        <v>0</v>
      </c>
      <c r="M996" s="32">
        <v>0.48570161881347301</v>
      </c>
      <c r="N996" s="32">
        <v>0</v>
      </c>
    </row>
    <row r="997" spans="1:14" ht="45" customHeight="1" x14ac:dyDescent="0.25">
      <c r="A997" s="6" t="s">
        <v>22101</v>
      </c>
      <c r="B997" s="6">
        <v>588</v>
      </c>
      <c r="C997" s="6" t="s">
        <v>10258</v>
      </c>
      <c r="D997" s="6" t="s">
        <v>10259</v>
      </c>
      <c r="E997" s="6" t="s">
        <v>10260</v>
      </c>
      <c r="F997" s="6" t="s">
        <v>10261</v>
      </c>
      <c r="G997" s="6" t="s">
        <v>4718</v>
      </c>
      <c r="H997" s="6" t="s">
        <v>10262</v>
      </c>
      <c r="I997" s="6" t="s">
        <v>5128</v>
      </c>
      <c r="J997" s="6" t="s">
        <v>5129</v>
      </c>
      <c r="K997" s="32">
        <v>13.59113571822</v>
      </c>
      <c r="L997" s="32">
        <v>0</v>
      </c>
      <c r="M997" s="32">
        <v>0</v>
      </c>
      <c r="N997" s="32">
        <v>0</v>
      </c>
    </row>
    <row r="998" spans="1:14" ht="45" customHeight="1" x14ac:dyDescent="0.25">
      <c r="A998" s="6" t="s">
        <v>19988</v>
      </c>
      <c r="B998" s="6">
        <v>531</v>
      </c>
      <c r="C998" s="6" t="s">
        <v>23016</v>
      </c>
      <c r="D998" s="6" t="s">
        <v>24042</v>
      </c>
      <c r="E998" s="6" t="s">
        <v>4718</v>
      </c>
      <c r="F998" s="6" t="s">
        <v>4718</v>
      </c>
      <c r="G998" s="6" t="s">
        <v>4718</v>
      </c>
      <c r="H998" s="6" t="s">
        <v>4718</v>
      </c>
      <c r="I998" s="6" t="s">
        <v>4718</v>
      </c>
      <c r="J998" s="6" t="s">
        <v>4718</v>
      </c>
      <c r="K998" s="32">
        <v>13.4658531707134</v>
      </c>
      <c r="L998" s="32">
        <v>0</v>
      </c>
      <c r="M998" s="32">
        <v>1.19004055063176</v>
      </c>
      <c r="N998" s="32">
        <v>0</v>
      </c>
    </row>
    <row r="999" spans="1:14" ht="45" customHeight="1" x14ac:dyDescent="0.25">
      <c r="A999" s="6" t="s">
        <v>19935</v>
      </c>
      <c r="B999" s="6">
        <v>1284</v>
      </c>
      <c r="C999" s="6" t="s">
        <v>22993</v>
      </c>
      <c r="D999" s="6" t="s">
        <v>24027</v>
      </c>
      <c r="E999" s="6" t="s">
        <v>4718</v>
      </c>
      <c r="F999" s="6" t="s">
        <v>4718</v>
      </c>
      <c r="G999" s="6" t="s">
        <v>4718</v>
      </c>
      <c r="H999" s="6" t="s">
        <v>4718</v>
      </c>
      <c r="I999" s="6" t="s">
        <v>4718</v>
      </c>
      <c r="J999" s="6" t="s">
        <v>4718</v>
      </c>
      <c r="K999" s="32">
        <v>13.4306894529778</v>
      </c>
      <c r="L999" s="32">
        <v>0</v>
      </c>
      <c r="M999" s="32">
        <v>0</v>
      </c>
      <c r="N999" s="32">
        <v>0</v>
      </c>
    </row>
    <row r="1000" spans="1:14" ht="45" customHeight="1" x14ac:dyDescent="0.25">
      <c r="A1000" s="6" t="s">
        <v>20927</v>
      </c>
      <c r="B1000" s="6">
        <v>636</v>
      </c>
      <c r="C1000" s="6" t="s">
        <v>23415</v>
      </c>
      <c r="D1000" s="6" t="s">
        <v>24244</v>
      </c>
      <c r="E1000" s="6" t="s">
        <v>4718</v>
      </c>
      <c r="F1000" s="6" t="s">
        <v>4718</v>
      </c>
      <c r="G1000" s="6" t="s">
        <v>4718</v>
      </c>
      <c r="H1000" s="6" t="s">
        <v>15098</v>
      </c>
      <c r="I1000" s="6" t="s">
        <v>4718</v>
      </c>
      <c r="J1000" s="6" t="s">
        <v>4718</v>
      </c>
      <c r="K1000" s="32">
        <v>13.4298084805403</v>
      </c>
      <c r="L1000" s="32">
        <v>0</v>
      </c>
      <c r="M1000" s="32">
        <v>0.52507164602610001</v>
      </c>
      <c r="N1000" s="32">
        <v>0</v>
      </c>
    </row>
    <row r="1001" spans="1:14" ht="45" customHeight="1" x14ac:dyDescent="0.25">
      <c r="A1001" s="6" t="s">
        <v>21280</v>
      </c>
      <c r="B1001" s="6">
        <v>1896</v>
      </c>
      <c r="C1001" s="6" t="s">
        <v>12377</v>
      </c>
      <c r="D1001" s="6" t="s">
        <v>12378</v>
      </c>
      <c r="E1001" s="6" t="s">
        <v>4718</v>
      </c>
      <c r="F1001" s="6" t="s">
        <v>4718</v>
      </c>
      <c r="G1001" s="6" t="s">
        <v>12379</v>
      </c>
      <c r="H1001" s="6" t="s">
        <v>12380</v>
      </c>
      <c r="I1001" s="6" t="s">
        <v>11520</v>
      </c>
      <c r="J1001" s="6" t="s">
        <v>4718</v>
      </c>
      <c r="K1001" s="32">
        <v>13.4169964941832</v>
      </c>
      <c r="L1001" s="32">
        <v>0</v>
      </c>
      <c r="M1001" s="32">
        <v>3.3465009338498901</v>
      </c>
      <c r="N1001" s="32">
        <v>0</v>
      </c>
    </row>
    <row r="1002" spans="1:14" ht="45" customHeight="1" x14ac:dyDescent="0.25">
      <c r="A1002" s="6" t="s">
        <v>21617</v>
      </c>
      <c r="B1002" s="6">
        <v>1146</v>
      </c>
      <c r="C1002" s="6" t="s">
        <v>10396</v>
      </c>
      <c r="D1002" s="6" t="s">
        <v>10397</v>
      </c>
      <c r="E1002" s="6" t="s">
        <v>4718</v>
      </c>
      <c r="F1002" s="6" t="s">
        <v>4718</v>
      </c>
      <c r="G1002" s="6" t="s">
        <v>10398</v>
      </c>
      <c r="H1002" s="6" t="s">
        <v>10399</v>
      </c>
      <c r="I1002" s="6" t="s">
        <v>10400</v>
      </c>
      <c r="J1002" s="6" t="s">
        <v>10401</v>
      </c>
      <c r="K1002" s="32">
        <v>13.394567154902299</v>
      </c>
      <c r="L1002" s="32">
        <v>0</v>
      </c>
      <c r="M1002" s="32">
        <v>1.74840610928063</v>
      </c>
      <c r="N1002" s="32">
        <v>0</v>
      </c>
    </row>
    <row r="1003" spans="1:14" ht="45" customHeight="1" x14ac:dyDescent="0.25">
      <c r="A1003" s="6" t="s">
        <v>21701</v>
      </c>
      <c r="B1003" s="6">
        <v>603</v>
      </c>
      <c r="C1003" s="6" t="s">
        <v>23685</v>
      </c>
      <c r="D1003" s="6" t="s">
        <v>24377</v>
      </c>
      <c r="E1003" s="6" t="s">
        <v>25043</v>
      </c>
      <c r="F1003" s="6" t="s">
        <v>25044</v>
      </c>
      <c r="G1003" s="6" t="s">
        <v>25045</v>
      </c>
      <c r="H1003" s="6" t="s">
        <v>25046</v>
      </c>
      <c r="I1003" s="6" t="s">
        <v>10779</v>
      </c>
      <c r="J1003" s="6" t="s">
        <v>6832</v>
      </c>
      <c r="K1003" s="32">
        <v>13.381671465993801</v>
      </c>
      <c r="L1003" s="32">
        <v>0</v>
      </c>
      <c r="M1003" s="32">
        <v>0</v>
      </c>
      <c r="N1003" s="32">
        <v>0</v>
      </c>
    </row>
    <row r="1004" spans="1:14" ht="45" customHeight="1" x14ac:dyDescent="0.25">
      <c r="A1004" s="6" t="s">
        <v>20785</v>
      </c>
      <c r="B1004" s="6">
        <v>756</v>
      </c>
      <c r="C1004" s="6" t="s">
        <v>11565</v>
      </c>
      <c r="D1004" s="6" t="s">
        <v>11566</v>
      </c>
      <c r="E1004" s="6" t="s">
        <v>4718</v>
      </c>
      <c r="F1004" s="6" t="s">
        <v>4718</v>
      </c>
      <c r="G1004" s="6" t="s">
        <v>4718</v>
      </c>
      <c r="H1004" s="6" t="s">
        <v>11567</v>
      </c>
      <c r="I1004" s="6" t="s">
        <v>4718</v>
      </c>
      <c r="J1004" s="6" t="s">
        <v>4718</v>
      </c>
      <c r="K1004" s="32">
        <v>13.352694740707401</v>
      </c>
      <c r="L1004" s="32">
        <v>0</v>
      </c>
      <c r="M1004" s="32">
        <v>0</v>
      </c>
      <c r="N1004" s="32">
        <v>0</v>
      </c>
    </row>
    <row r="1005" spans="1:14" ht="45" customHeight="1" x14ac:dyDescent="0.25">
      <c r="A1005" s="6" t="s">
        <v>22369</v>
      </c>
      <c r="B1005" s="6">
        <v>252</v>
      </c>
      <c r="C1005" s="6" t="s">
        <v>4752</v>
      </c>
      <c r="D1005" s="6" t="s">
        <v>4752</v>
      </c>
      <c r="E1005" s="6" t="s">
        <v>4752</v>
      </c>
      <c r="F1005" s="6" t="s">
        <v>4752</v>
      </c>
      <c r="G1005" s="6" t="s">
        <v>4752</v>
      </c>
      <c r="H1005" s="6" t="s">
        <v>4752</v>
      </c>
      <c r="I1005" s="6" t="s">
        <v>4752</v>
      </c>
      <c r="J1005" s="6" t="s">
        <v>4752</v>
      </c>
      <c r="K1005" s="32">
        <v>13.352694740707401</v>
      </c>
      <c r="L1005" s="32">
        <v>0</v>
      </c>
      <c r="M1005" s="32">
        <v>0</v>
      </c>
      <c r="N1005" s="32">
        <v>0</v>
      </c>
    </row>
    <row r="1006" spans="1:14" ht="45" customHeight="1" x14ac:dyDescent="0.25">
      <c r="A1006" s="6" t="s">
        <v>20672</v>
      </c>
      <c r="B1006" s="6">
        <v>1332</v>
      </c>
      <c r="C1006" s="6" t="s">
        <v>10369</v>
      </c>
      <c r="D1006" s="6" t="s">
        <v>8775</v>
      </c>
      <c r="E1006" s="6" t="s">
        <v>4718</v>
      </c>
      <c r="F1006" s="6" t="s">
        <v>4718</v>
      </c>
      <c r="G1006" s="6" t="s">
        <v>4718</v>
      </c>
      <c r="H1006" s="6" t="s">
        <v>7726</v>
      </c>
      <c r="I1006" s="6" t="s">
        <v>4718</v>
      </c>
      <c r="J1006" s="6" t="s">
        <v>4718</v>
      </c>
      <c r="K1006" s="32">
        <v>13.324695032025399</v>
      </c>
      <c r="L1006" s="32">
        <v>0</v>
      </c>
      <c r="M1006" s="32">
        <v>0</v>
      </c>
      <c r="N1006" s="32">
        <v>0</v>
      </c>
    </row>
    <row r="1007" spans="1:14" ht="45" customHeight="1" x14ac:dyDescent="0.25">
      <c r="A1007" s="6" t="s">
        <v>19992</v>
      </c>
      <c r="B1007" s="6">
        <v>915</v>
      </c>
      <c r="C1007" s="6" t="s">
        <v>7916</v>
      </c>
      <c r="D1007" s="6" t="s">
        <v>7917</v>
      </c>
      <c r="E1007" s="6" t="s">
        <v>4718</v>
      </c>
      <c r="F1007" s="6" t="s">
        <v>4718</v>
      </c>
      <c r="G1007" s="6" t="s">
        <v>4718</v>
      </c>
      <c r="H1007" s="6" t="s">
        <v>4718</v>
      </c>
      <c r="I1007" s="6" t="s">
        <v>4718</v>
      </c>
      <c r="J1007" s="6" t="s">
        <v>4718</v>
      </c>
      <c r="K1007" s="32">
        <v>13.315543157044701</v>
      </c>
      <c r="L1007" s="32">
        <v>3.38222835387492</v>
      </c>
      <c r="M1007" s="32">
        <v>1.3812273931922801</v>
      </c>
      <c r="N1007" s="32">
        <v>0</v>
      </c>
    </row>
    <row r="1008" spans="1:14" ht="45" customHeight="1" x14ac:dyDescent="0.25">
      <c r="A1008" s="6" t="s">
        <v>22569</v>
      </c>
      <c r="B1008" s="6">
        <v>1140</v>
      </c>
      <c r="C1008" s="6" t="s">
        <v>4752</v>
      </c>
      <c r="D1008" s="6" t="s">
        <v>4752</v>
      </c>
      <c r="E1008" s="6" t="s">
        <v>4752</v>
      </c>
      <c r="F1008" s="6" t="s">
        <v>4752</v>
      </c>
      <c r="G1008" s="6" t="s">
        <v>4752</v>
      </c>
      <c r="H1008" s="6" t="s">
        <v>4752</v>
      </c>
      <c r="I1008" s="6" t="s">
        <v>4752</v>
      </c>
      <c r="J1008" s="6" t="s">
        <v>4752</v>
      </c>
      <c r="K1008" s="32">
        <v>13.299992251227399</v>
      </c>
      <c r="L1008" s="32">
        <v>0</v>
      </c>
      <c r="M1008" s="32">
        <v>2.5664157920724899</v>
      </c>
      <c r="N1008" s="32">
        <v>0</v>
      </c>
    </row>
    <row r="1009" spans="1:14" ht="45" customHeight="1" x14ac:dyDescent="0.25">
      <c r="A1009" s="6" t="s">
        <v>21108</v>
      </c>
      <c r="B1009" s="6">
        <v>1521</v>
      </c>
      <c r="C1009" s="6" t="s">
        <v>17641</v>
      </c>
      <c r="D1009" s="6" t="s">
        <v>14255</v>
      </c>
      <c r="E1009" s="6" t="s">
        <v>24775</v>
      </c>
      <c r="F1009" s="6" t="s">
        <v>4718</v>
      </c>
      <c r="G1009" s="6" t="s">
        <v>4718</v>
      </c>
      <c r="H1009" s="6" t="s">
        <v>7035</v>
      </c>
      <c r="I1009" s="6" t="s">
        <v>7036</v>
      </c>
      <c r="J1009" s="6" t="s">
        <v>4718</v>
      </c>
      <c r="K1009" s="32">
        <v>13.2615740859863</v>
      </c>
      <c r="L1009" s="32">
        <v>1.11578889195403</v>
      </c>
      <c r="M1009" s="32">
        <v>20.779002071081099</v>
      </c>
      <c r="N1009" s="32">
        <v>0</v>
      </c>
    </row>
    <row r="1010" spans="1:14" ht="45" customHeight="1" x14ac:dyDescent="0.25">
      <c r="A1010" s="6" t="s">
        <v>19651</v>
      </c>
      <c r="B1010" s="6">
        <v>468</v>
      </c>
      <c r="C1010" s="6" t="s">
        <v>22844</v>
      </c>
      <c r="D1010" s="6" t="s">
        <v>5969</v>
      </c>
      <c r="E1010" s="6" t="s">
        <v>4718</v>
      </c>
      <c r="F1010" s="6" t="s">
        <v>4718</v>
      </c>
      <c r="G1010" s="6" t="s">
        <v>4718</v>
      </c>
      <c r="H1010" s="6" t="s">
        <v>4718</v>
      </c>
      <c r="I1010" s="6" t="s">
        <v>4718</v>
      </c>
      <c r="J1010" s="6" t="s">
        <v>4718</v>
      </c>
      <c r="K1010" s="32">
        <v>13.2352537232834</v>
      </c>
      <c r="L1010" s="32">
        <v>0</v>
      </c>
      <c r="M1010" s="32">
        <v>0</v>
      </c>
      <c r="N1010" s="32">
        <v>0</v>
      </c>
    </row>
    <row r="1011" spans="1:14" ht="45" customHeight="1" x14ac:dyDescent="0.25">
      <c r="A1011" s="6" t="s">
        <v>19399</v>
      </c>
      <c r="B1011" s="6">
        <v>513</v>
      </c>
      <c r="C1011" s="6" t="s">
        <v>22696</v>
      </c>
      <c r="D1011" s="6" t="s">
        <v>7310</v>
      </c>
      <c r="E1011" s="6" t="s">
        <v>4718</v>
      </c>
      <c r="F1011" s="6" t="s">
        <v>4718</v>
      </c>
      <c r="G1011" s="6" t="s">
        <v>4718</v>
      </c>
      <c r="H1011" s="6" t="s">
        <v>4718</v>
      </c>
      <c r="I1011" s="6" t="s">
        <v>4718</v>
      </c>
      <c r="J1011" s="6" t="s">
        <v>4718</v>
      </c>
      <c r="K1011" s="32">
        <v>13.2301208728395</v>
      </c>
      <c r="L1011" s="32">
        <v>0</v>
      </c>
      <c r="M1011" s="32">
        <v>0</v>
      </c>
      <c r="N1011" s="32">
        <v>0</v>
      </c>
    </row>
    <row r="1012" spans="1:14" ht="45" customHeight="1" x14ac:dyDescent="0.25">
      <c r="A1012" s="6" t="s">
        <v>21641</v>
      </c>
      <c r="B1012" s="6">
        <v>1218</v>
      </c>
      <c r="C1012" s="6" t="s">
        <v>10147</v>
      </c>
      <c r="D1012" s="6" t="s">
        <v>10148</v>
      </c>
      <c r="E1012" s="6" t="s">
        <v>10149</v>
      </c>
      <c r="F1012" s="6" t="s">
        <v>10150</v>
      </c>
      <c r="G1012" s="6" t="s">
        <v>10151</v>
      </c>
      <c r="H1012" s="6" t="s">
        <v>10152</v>
      </c>
      <c r="I1012" s="6" t="s">
        <v>10153</v>
      </c>
      <c r="J1012" s="6" t="s">
        <v>7281</v>
      </c>
      <c r="K1012" s="32">
        <v>13.2079512860465</v>
      </c>
      <c r="L1012" s="32">
        <v>0</v>
      </c>
      <c r="M1012" s="32">
        <v>1.03762156385134</v>
      </c>
      <c r="N1012" s="32">
        <v>0</v>
      </c>
    </row>
    <row r="1013" spans="1:14" ht="45" customHeight="1" x14ac:dyDescent="0.25">
      <c r="A1013" s="6" t="s">
        <v>19717</v>
      </c>
      <c r="B1013" s="6">
        <v>414</v>
      </c>
      <c r="C1013" s="6" t="s">
        <v>22883</v>
      </c>
      <c r="D1013" s="6" t="s">
        <v>7647</v>
      </c>
      <c r="E1013" s="6" t="s">
        <v>4718</v>
      </c>
      <c r="F1013" s="6" t="s">
        <v>4718</v>
      </c>
      <c r="G1013" s="6" t="s">
        <v>4718</v>
      </c>
      <c r="H1013" s="6" t="s">
        <v>4718</v>
      </c>
      <c r="I1013" s="6" t="s">
        <v>4718</v>
      </c>
      <c r="J1013" s="6" t="s">
        <v>4718</v>
      </c>
      <c r="K1013" s="32">
        <v>13.2075567543953</v>
      </c>
      <c r="L1013" s="32">
        <v>0</v>
      </c>
      <c r="M1013" s="32">
        <v>0</v>
      </c>
      <c r="N1013" s="32">
        <v>0</v>
      </c>
    </row>
    <row r="1014" spans="1:14" ht="45" customHeight="1" x14ac:dyDescent="0.25">
      <c r="A1014" s="6" t="s">
        <v>20585</v>
      </c>
      <c r="B1014" s="6">
        <v>621</v>
      </c>
      <c r="C1014" s="6" t="s">
        <v>6905</v>
      </c>
      <c r="D1014" s="6" t="s">
        <v>6612</v>
      </c>
      <c r="E1014" s="6" t="s">
        <v>6906</v>
      </c>
      <c r="F1014" s="6" t="s">
        <v>4718</v>
      </c>
      <c r="G1014" s="6" t="s">
        <v>4718</v>
      </c>
      <c r="H1014" s="6" t="s">
        <v>6907</v>
      </c>
      <c r="I1014" s="6" t="s">
        <v>4718</v>
      </c>
      <c r="J1014" s="6" t="s">
        <v>4718</v>
      </c>
      <c r="K1014" s="32">
        <v>13.2041963379537</v>
      </c>
      <c r="L1014" s="32">
        <v>0</v>
      </c>
      <c r="M1014" s="32">
        <v>0</v>
      </c>
      <c r="N1014" s="32">
        <v>0</v>
      </c>
    </row>
    <row r="1015" spans="1:14" ht="45" customHeight="1" x14ac:dyDescent="0.25">
      <c r="A1015" s="6" t="s">
        <v>20540</v>
      </c>
      <c r="B1015" s="6">
        <v>1452</v>
      </c>
      <c r="C1015" s="6" t="s">
        <v>23274</v>
      </c>
      <c r="D1015" s="6" t="s">
        <v>8770</v>
      </c>
      <c r="E1015" s="6" t="s">
        <v>24581</v>
      </c>
      <c r="F1015" s="6" t="s">
        <v>4718</v>
      </c>
      <c r="G1015" s="6" t="s">
        <v>4718</v>
      </c>
      <c r="H1015" s="6" t="s">
        <v>24582</v>
      </c>
      <c r="I1015" s="6" t="s">
        <v>4718</v>
      </c>
      <c r="J1015" s="6" t="s">
        <v>4718</v>
      </c>
      <c r="K1015" s="32">
        <v>13.2019338729488</v>
      </c>
      <c r="L1015" s="32">
        <v>0</v>
      </c>
      <c r="M1015" s="32">
        <v>0</v>
      </c>
      <c r="N1015" s="32">
        <v>0</v>
      </c>
    </row>
    <row r="1016" spans="1:14" ht="45" customHeight="1" x14ac:dyDescent="0.25">
      <c r="A1016" s="6" t="s">
        <v>20631</v>
      </c>
      <c r="B1016" s="6">
        <v>267</v>
      </c>
      <c r="C1016" s="6" t="s">
        <v>5676</v>
      </c>
      <c r="D1016" s="6" t="s">
        <v>5677</v>
      </c>
      <c r="E1016" s="6" t="s">
        <v>5678</v>
      </c>
      <c r="F1016" s="6" t="s">
        <v>4718</v>
      </c>
      <c r="G1016" s="6" t="s">
        <v>4718</v>
      </c>
      <c r="H1016" s="6" t="s">
        <v>5679</v>
      </c>
      <c r="I1016" s="6" t="s">
        <v>4718</v>
      </c>
      <c r="J1016" s="6" t="s">
        <v>4718</v>
      </c>
      <c r="K1016" s="32">
        <v>13.191333620338201</v>
      </c>
      <c r="L1016" s="32">
        <v>0</v>
      </c>
      <c r="M1016" s="32">
        <v>0</v>
      </c>
      <c r="N1016" s="32">
        <v>0</v>
      </c>
    </row>
    <row r="1017" spans="1:14" ht="45" customHeight="1" x14ac:dyDescent="0.25">
      <c r="A1017" s="6" t="s">
        <v>21743</v>
      </c>
      <c r="B1017" s="6">
        <v>861</v>
      </c>
      <c r="C1017" s="6" t="s">
        <v>10671</v>
      </c>
      <c r="D1017" s="6" t="s">
        <v>10672</v>
      </c>
      <c r="E1017" s="6" t="s">
        <v>10673</v>
      </c>
      <c r="F1017" s="6" t="s">
        <v>10674</v>
      </c>
      <c r="G1017" s="6" t="s">
        <v>6928</v>
      </c>
      <c r="H1017" s="6" t="s">
        <v>10675</v>
      </c>
      <c r="I1017" s="6" t="s">
        <v>6930</v>
      </c>
      <c r="J1017" s="6" t="s">
        <v>6931</v>
      </c>
      <c r="K1017" s="32">
        <v>13.189856999967001</v>
      </c>
      <c r="L1017" s="32">
        <v>0</v>
      </c>
      <c r="M1017" s="32">
        <v>1.46785489520433</v>
      </c>
      <c r="N1017" s="32">
        <v>0</v>
      </c>
    </row>
    <row r="1018" spans="1:14" ht="45" customHeight="1" x14ac:dyDescent="0.25">
      <c r="A1018" s="6" t="s">
        <v>21669</v>
      </c>
      <c r="B1018" s="6">
        <v>1227</v>
      </c>
      <c r="C1018" s="6" t="s">
        <v>8619</v>
      </c>
      <c r="D1018" s="6" t="s">
        <v>8620</v>
      </c>
      <c r="E1018" s="6" t="s">
        <v>8621</v>
      </c>
      <c r="F1018" s="6" t="s">
        <v>8622</v>
      </c>
      <c r="G1018" s="6" t="s">
        <v>8623</v>
      </c>
      <c r="H1018" s="6" t="s">
        <v>8624</v>
      </c>
      <c r="I1018" s="6" t="s">
        <v>8625</v>
      </c>
      <c r="J1018" s="6" t="s">
        <v>8626</v>
      </c>
      <c r="K1018" s="32">
        <v>13.1884202890864</v>
      </c>
      <c r="L1018" s="32">
        <v>0</v>
      </c>
      <c r="M1018" s="32">
        <v>1.0300106477350699</v>
      </c>
      <c r="N1018" s="32">
        <v>0</v>
      </c>
    </row>
    <row r="1019" spans="1:14" ht="45" customHeight="1" x14ac:dyDescent="0.25">
      <c r="A1019" s="6" t="s">
        <v>21255</v>
      </c>
      <c r="B1019" s="6">
        <v>384</v>
      </c>
      <c r="C1019" s="6" t="s">
        <v>23555</v>
      </c>
      <c r="D1019" s="6" t="s">
        <v>11060</v>
      </c>
      <c r="E1019" s="6" t="s">
        <v>4718</v>
      </c>
      <c r="F1019" s="6" t="s">
        <v>4718</v>
      </c>
      <c r="G1019" s="6" t="s">
        <v>24869</v>
      </c>
      <c r="H1019" s="6" t="s">
        <v>24870</v>
      </c>
      <c r="I1019" s="6" t="s">
        <v>17377</v>
      </c>
      <c r="J1019" s="6" t="s">
        <v>4718</v>
      </c>
      <c r="K1019" s="32">
        <v>13.144058885383799</v>
      </c>
      <c r="L1019" s="32">
        <v>0</v>
      </c>
      <c r="M1019" s="32">
        <v>0</v>
      </c>
      <c r="N1019" s="32">
        <v>0</v>
      </c>
    </row>
    <row r="1020" spans="1:14" ht="45" customHeight="1" x14ac:dyDescent="0.25">
      <c r="A1020" s="6" t="s">
        <v>21353</v>
      </c>
      <c r="B1020" s="6">
        <v>675</v>
      </c>
      <c r="C1020" s="6" t="s">
        <v>6096</v>
      </c>
      <c r="D1020" s="6" t="s">
        <v>6097</v>
      </c>
      <c r="E1020" s="6" t="s">
        <v>6098</v>
      </c>
      <c r="F1020" s="6" t="s">
        <v>6099</v>
      </c>
      <c r="G1020" s="6" t="s">
        <v>4718</v>
      </c>
      <c r="H1020" s="6" t="s">
        <v>6100</v>
      </c>
      <c r="I1020" s="6" t="s">
        <v>6101</v>
      </c>
      <c r="J1020" s="6" t="s">
        <v>4718</v>
      </c>
      <c r="K1020" s="32">
        <v>13.114628463118301</v>
      </c>
      <c r="L1020" s="32">
        <v>0</v>
      </c>
      <c r="M1020" s="32">
        <v>0</v>
      </c>
      <c r="N1020" s="32">
        <v>0</v>
      </c>
    </row>
    <row r="1021" spans="1:14" ht="45" customHeight="1" x14ac:dyDescent="0.25">
      <c r="A1021" s="6" t="s">
        <v>21891</v>
      </c>
      <c r="B1021" s="6">
        <v>450</v>
      </c>
      <c r="C1021" s="6" t="s">
        <v>9652</v>
      </c>
      <c r="D1021" s="6" t="s">
        <v>9653</v>
      </c>
      <c r="E1021" s="6" t="s">
        <v>4718</v>
      </c>
      <c r="F1021" s="6" t="s">
        <v>4718</v>
      </c>
      <c r="G1021" s="6" t="s">
        <v>4718</v>
      </c>
      <c r="H1021" s="6" t="s">
        <v>9654</v>
      </c>
      <c r="I1021" s="6" t="s">
        <v>6165</v>
      </c>
      <c r="J1021" s="6" t="s">
        <v>9655</v>
      </c>
      <c r="K1021" s="32">
        <v>13.085640845893201</v>
      </c>
      <c r="L1021" s="32">
        <v>0</v>
      </c>
      <c r="M1021" s="32">
        <v>0</v>
      </c>
      <c r="N1021" s="32">
        <v>0</v>
      </c>
    </row>
    <row r="1022" spans="1:14" ht="45" customHeight="1" x14ac:dyDescent="0.25">
      <c r="A1022" s="6" t="s">
        <v>21933</v>
      </c>
      <c r="B1022" s="6">
        <v>225</v>
      </c>
      <c r="C1022" s="6" t="s">
        <v>4999</v>
      </c>
      <c r="D1022" s="6" t="s">
        <v>5000</v>
      </c>
      <c r="E1022" s="6" t="s">
        <v>5001</v>
      </c>
      <c r="F1022" s="6" t="s">
        <v>4718</v>
      </c>
      <c r="G1022" s="6" t="s">
        <v>4718</v>
      </c>
      <c r="H1022" s="6" t="s">
        <v>5002</v>
      </c>
      <c r="I1022" s="6" t="s">
        <v>4737</v>
      </c>
      <c r="J1022" s="6" t="s">
        <v>4777</v>
      </c>
      <c r="K1022" s="32">
        <v>13.085640845893201</v>
      </c>
      <c r="L1022" s="32">
        <v>0</v>
      </c>
      <c r="M1022" s="32">
        <v>14.0424784974548</v>
      </c>
      <c r="N1022" s="32">
        <v>0</v>
      </c>
    </row>
    <row r="1023" spans="1:14" ht="45" customHeight="1" x14ac:dyDescent="0.25">
      <c r="A1023" s="6" t="s">
        <v>21659</v>
      </c>
      <c r="B1023" s="6">
        <v>771</v>
      </c>
      <c r="C1023" s="6" t="s">
        <v>10768</v>
      </c>
      <c r="D1023" s="6" t="s">
        <v>10769</v>
      </c>
      <c r="E1023" s="6" t="s">
        <v>10770</v>
      </c>
      <c r="F1023" s="6" t="s">
        <v>10771</v>
      </c>
      <c r="G1023" s="6" t="s">
        <v>4718</v>
      </c>
      <c r="H1023" s="6" t="s">
        <v>10772</v>
      </c>
      <c r="I1023" s="6" t="s">
        <v>5769</v>
      </c>
      <c r="J1023" s="6" t="s">
        <v>5770</v>
      </c>
      <c r="K1023" s="32">
        <v>13.0850987192595</v>
      </c>
      <c r="L1023" s="32">
        <v>0</v>
      </c>
      <c r="M1023" s="32">
        <v>4.0979995615140501</v>
      </c>
      <c r="N1023" s="32">
        <v>0</v>
      </c>
    </row>
    <row r="1024" spans="1:14" ht="45" customHeight="1" x14ac:dyDescent="0.25">
      <c r="A1024" s="6" t="s">
        <v>19773</v>
      </c>
      <c r="B1024" s="6">
        <v>1611</v>
      </c>
      <c r="C1024" s="6" t="s">
        <v>22909</v>
      </c>
      <c r="D1024" s="6" t="s">
        <v>23982</v>
      </c>
      <c r="E1024" s="6" t="s">
        <v>4718</v>
      </c>
      <c r="F1024" s="6" t="s">
        <v>4718</v>
      </c>
      <c r="G1024" s="6" t="s">
        <v>4718</v>
      </c>
      <c r="H1024" s="6" t="s">
        <v>4718</v>
      </c>
      <c r="I1024" s="6" t="s">
        <v>4718</v>
      </c>
      <c r="J1024" s="6" t="s">
        <v>4718</v>
      </c>
      <c r="K1024" s="32">
        <v>13.071620088755299</v>
      </c>
      <c r="L1024" s="32">
        <v>2.6761976693846798</v>
      </c>
      <c r="M1024" s="32">
        <v>3.5575833754399202</v>
      </c>
      <c r="N1024" s="32">
        <v>0</v>
      </c>
    </row>
    <row r="1025" spans="1:14" ht="45" customHeight="1" x14ac:dyDescent="0.25">
      <c r="A1025" s="6" t="s">
        <v>19755</v>
      </c>
      <c r="B1025" s="6">
        <v>999</v>
      </c>
      <c r="C1025" s="6" t="s">
        <v>17580</v>
      </c>
      <c r="D1025" s="6" t="s">
        <v>6509</v>
      </c>
      <c r="E1025" s="6" t="s">
        <v>4718</v>
      </c>
      <c r="F1025" s="6" t="s">
        <v>4718</v>
      </c>
      <c r="G1025" s="6" t="s">
        <v>4718</v>
      </c>
      <c r="H1025" s="6" t="s">
        <v>4718</v>
      </c>
      <c r="I1025" s="6" t="s">
        <v>4718</v>
      </c>
      <c r="J1025" s="6" t="s">
        <v>4718</v>
      </c>
      <c r="K1025" s="32">
        <v>13.0580208208613</v>
      </c>
      <c r="L1025" s="32">
        <v>2.2776778850309398</v>
      </c>
      <c r="M1025" s="32">
        <v>1.2084297931338199</v>
      </c>
      <c r="N1025" s="32">
        <v>0</v>
      </c>
    </row>
    <row r="1026" spans="1:14" ht="45" customHeight="1" x14ac:dyDescent="0.25">
      <c r="A1026" s="6" t="s">
        <v>20267</v>
      </c>
      <c r="B1026" s="6">
        <v>1188</v>
      </c>
      <c r="C1026" s="6" t="s">
        <v>12634</v>
      </c>
      <c r="D1026" s="6" t="s">
        <v>12635</v>
      </c>
      <c r="E1026" s="6" t="s">
        <v>12636</v>
      </c>
      <c r="F1026" s="6" t="s">
        <v>4718</v>
      </c>
      <c r="G1026" s="6" t="s">
        <v>4718</v>
      </c>
      <c r="H1026" s="6" t="s">
        <v>4718</v>
      </c>
      <c r="I1026" s="6" t="s">
        <v>4718</v>
      </c>
      <c r="J1026" s="6" t="s">
        <v>4718</v>
      </c>
      <c r="K1026" s="32">
        <v>13.055107559007</v>
      </c>
      <c r="L1026" s="32">
        <v>0</v>
      </c>
      <c r="M1026" s="32">
        <v>1.9071210146369799</v>
      </c>
      <c r="N1026" s="32">
        <v>0</v>
      </c>
    </row>
    <row r="1027" spans="1:14" ht="45" customHeight="1" x14ac:dyDescent="0.25">
      <c r="A1027" s="6" t="s">
        <v>22254</v>
      </c>
      <c r="B1027" s="6">
        <v>1221</v>
      </c>
      <c r="C1027" s="6" t="s">
        <v>8208</v>
      </c>
      <c r="D1027" s="6" t="s">
        <v>7372</v>
      </c>
      <c r="E1027" s="6" t="s">
        <v>8209</v>
      </c>
      <c r="F1027" s="6" t="s">
        <v>8210</v>
      </c>
      <c r="G1027" s="6" t="s">
        <v>7374</v>
      </c>
      <c r="H1027" s="6" t="s">
        <v>7375</v>
      </c>
      <c r="I1027" s="6" t="s">
        <v>7376</v>
      </c>
      <c r="J1027" s="6" t="s">
        <v>6563</v>
      </c>
      <c r="K1027" s="32">
        <v>13.0450375477661</v>
      </c>
      <c r="L1027" s="32">
        <v>0</v>
      </c>
      <c r="M1027" s="32">
        <v>0.51753606255975904</v>
      </c>
      <c r="N1027" s="32">
        <v>0</v>
      </c>
    </row>
    <row r="1028" spans="1:14" ht="45" customHeight="1" x14ac:dyDescent="0.25">
      <c r="A1028" s="6" t="s">
        <v>20296</v>
      </c>
      <c r="B1028" s="6">
        <v>387</v>
      </c>
      <c r="C1028" s="6" t="s">
        <v>23193</v>
      </c>
      <c r="D1028" s="6" t="s">
        <v>19190</v>
      </c>
      <c r="E1028" s="6" t="s">
        <v>24494</v>
      </c>
      <c r="F1028" s="6" t="s">
        <v>4718</v>
      </c>
      <c r="G1028" s="6" t="s">
        <v>4718</v>
      </c>
      <c r="H1028" s="6" t="s">
        <v>4718</v>
      </c>
      <c r="I1028" s="6" t="s">
        <v>4718</v>
      </c>
      <c r="J1028" s="6" t="s">
        <v>4718</v>
      </c>
      <c r="K1028" s="32">
        <v>13.042166956039701</v>
      </c>
      <c r="L1028" s="32">
        <v>0</v>
      </c>
      <c r="M1028" s="32">
        <v>3.45163376612506</v>
      </c>
      <c r="N1028" s="32">
        <v>0</v>
      </c>
    </row>
    <row r="1029" spans="1:14" ht="45" customHeight="1" x14ac:dyDescent="0.25">
      <c r="A1029" s="6" t="s">
        <v>22413</v>
      </c>
      <c r="B1029" s="6">
        <v>351</v>
      </c>
      <c r="C1029" s="6" t="s">
        <v>4752</v>
      </c>
      <c r="D1029" s="6" t="s">
        <v>4752</v>
      </c>
      <c r="E1029" s="6" t="s">
        <v>4752</v>
      </c>
      <c r="F1029" s="6" t="s">
        <v>4752</v>
      </c>
      <c r="G1029" s="6" t="s">
        <v>4752</v>
      </c>
      <c r="H1029" s="6" t="s">
        <v>4752</v>
      </c>
      <c r="I1029" s="6" t="s">
        <v>4752</v>
      </c>
      <c r="J1029" s="6" t="s">
        <v>4752</v>
      </c>
      <c r="K1029" s="32">
        <v>13.0242848115406</v>
      </c>
      <c r="L1029" s="32">
        <v>0</v>
      </c>
      <c r="M1029" s="32">
        <v>0</v>
      </c>
      <c r="N1029" s="32">
        <v>0</v>
      </c>
    </row>
    <row r="1030" spans="1:14" ht="45" customHeight="1" x14ac:dyDescent="0.25">
      <c r="A1030" s="6" t="s">
        <v>21119</v>
      </c>
      <c r="B1030" s="6">
        <v>420</v>
      </c>
      <c r="C1030" s="6" t="s">
        <v>5885</v>
      </c>
      <c r="D1030" s="6" t="s">
        <v>5886</v>
      </c>
      <c r="E1030" s="6" t="s">
        <v>5887</v>
      </c>
      <c r="F1030" s="6" t="s">
        <v>5888</v>
      </c>
      <c r="G1030" s="6" t="s">
        <v>5889</v>
      </c>
      <c r="H1030" s="6" t="s">
        <v>5890</v>
      </c>
      <c r="I1030" s="6" t="s">
        <v>5891</v>
      </c>
      <c r="J1030" s="6" t="s">
        <v>4718</v>
      </c>
      <c r="K1030" s="32">
        <v>13.018877372189699</v>
      </c>
      <c r="L1030" s="32">
        <v>0</v>
      </c>
      <c r="M1030" s="32">
        <v>0</v>
      </c>
      <c r="N1030" s="32">
        <v>0</v>
      </c>
    </row>
    <row r="1031" spans="1:14" ht="45" customHeight="1" x14ac:dyDescent="0.25">
      <c r="A1031" s="6" t="s">
        <v>19285</v>
      </c>
      <c r="B1031" s="6">
        <v>582</v>
      </c>
      <c r="C1031" s="6" t="s">
        <v>22640</v>
      </c>
      <c r="D1031" s="6" t="s">
        <v>4718</v>
      </c>
      <c r="E1031" s="6" t="s">
        <v>4718</v>
      </c>
      <c r="F1031" s="6" t="s">
        <v>4718</v>
      </c>
      <c r="G1031" s="6" t="s">
        <v>4718</v>
      </c>
      <c r="H1031" s="6" t="s">
        <v>4718</v>
      </c>
      <c r="I1031" s="6" t="s">
        <v>4718</v>
      </c>
      <c r="J1031" s="6" t="s">
        <v>4718</v>
      </c>
      <c r="K1031" s="32">
        <v>13.0085531236788</v>
      </c>
      <c r="L1031" s="32">
        <v>0</v>
      </c>
      <c r="M1031" s="32">
        <v>2.17151729342085</v>
      </c>
      <c r="N1031" s="32">
        <v>0</v>
      </c>
    </row>
    <row r="1032" spans="1:14" ht="45" customHeight="1" x14ac:dyDescent="0.25">
      <c r="A1032" s="6" t="s">
        <v>21054</v>
      </c>
      <c r="B1032" s="6">
        <v>1035</v>
      </c>
      <c r="C1032" s="6" t="s">
        <v>23467</v>
      </c>
      <c r="D1032" s="6" t="s">
        <v>11116</v>
      </c>
      <c r="E1032" s="6" t="s">
        <v>24741</v>
      </c>
      <c r="F1032" s="6" t="s">
        <v>18476</v>
      </c>
      <c r="G1032" s="6" t="s">
        <v>4718</v>
      </c>
      <c r="H1032" s="6" t="s">
        <v>11117</v>
      </c>
      <c r="I1032" s="6" t="s">
        <v>4718</v>
      </c>
      <c r="J1032" s="6" t="s">
        <v>4718</v>
      </c>
      <c r="K1032" s="32">
        <v>13.0043635735585</v>
      </c>
      <c r="L1032" s="32">
        <v>0</v>
      </c>
      <c r="M1032" s="32">
        <v>0</v>
      </c>
      <c r="N1032" s="32">
        <v>0</v>
      </c>
    </row>
    <row r="1033" spans="1:14" ht="45" customHeight="1" x14ac:dyDescent="0.25">
      <c r="A1033" s="6" t="s">
        <v>21663</v>
      </c>
      <c r="B1033" s="6">
        <v>648</v>
      </c>
      <c r="C1033" s="6" t="s">
        <v>10031</v>
      </c>
      <c r="D1033" s="6" t="s">
        <v>10032</v>
      </c>
      <c r="E1033" s="6" t="s">
        <v>10033</v>
      </c>
      <c r="F1033" s="6" t="s">
        <v>10034</v>
      </c>
      <c r="G1033" s="6" t="s">
        <v>4718</v>
      </c>
      <c r="H1033" s="6" t="s">
        <v>10035</v>
      </c>
      <c r="I1033" s="6" t="s">
        <v>5769</v>
      </c>
      <c r="J1033" s="6" t="s">
        <v>5770</v>
      </c>
      <c r="K1033" s="32">
        <v>12.981786553465501</v>
      </c>
      <c r="L1033" s="32">
        <v>0</v>
      </c>
      <c r="M1033" s="32">
        <v>0</v>
      </c>
      <c r="N1033" s="32">
        <v>0</v>
      </c>
    </row>
    <row r="1034" spans="1:14" ht="45" customHeight="1" x14ac:dyDescent="0.25">
      <c r="A1034" s="6" t="s">
        <v>19275</v>
      </c>
      <c r="B1034" s="6">
        <v>411</v>
      </c>
      <c r="C1034" s="6" t="s">
        <v>22637</v>
      </c>
      <c r="D1034" s="6" t="s">
        <v>4718</v>
      </c>
      <c r="E1034" s="6" t="s">
        <v>4718</v>
      </c>
      <c r="F1034" s="6" t="s">
        <v>4718</v>
      </c>
      <c r="G1034" s="6" t="s">
        <v>4718</v>
      </c>
      <c r="H1034" s="6" t="s">
        <v>4718</v>
      </c>
      <c r="I1034" s="6" t="s">
        <v>4718</v>
      </c>
      <c r="J1034" s="6" t="s">
        <v>4718</v>
      </c>
      <c r="K1034" s="32">
        <v>12.9809821066531</v>
      </c>
      <c r="L1034" s="32">
        <v>0</v>
      </c>
      <c r="M1034" s="32">
        <v>0</v>
      </c>
      <c r="N1034" s="32">
        <v>0</v>
      </c>
    </row>
    <row r="1035" spans="1:14" ht="45" customHeight="1" x14ac:dyDescent="0.25">
      <c r="A1035" s="6" t="s">
        <v>22185</v>
      </c>
      <c r="B1035" s="6">
        <v>2745</v>
      </c>
      <c r="C1035" s="6" t="s">
        <v>8449</v>
      </c>
      <c r="D1035" s="6" t="s">
        <v>8450</v>
      </c>
      <c r="E1035" s="6" t="s">
        <v>8451</v>
      </c>
      <c r="F1035" s="6" t="s">
        <v>4718</v>
      </c>
      <c r="G1035" s="6" t="s">
        <v>8452</v>
      </c>
      <c r="H1035" s="6" t="s">
        <v>8453</v>
      </c>
      <c r="I1035" s="6" t="s">
        <v>5848</v>
      </c>
      <c r="J1035" s="6" t="s">
        <v>8454</v>
      </c>
      <c r="K1035" s="32">
        <v>12.9593837167758</v>
      </c>
      <c r="L1035" s="32">
        <v>0.65144384030109204</v>
      </c>
      <c r="M1035" s="32">
        <v>0.64937384127355202</v>
      </c>
      <c r="N1035" s="32">
        <v>0</v>
      </c>
    </row>
    <row r="1036" spans="1:14" ht="45" customHeight="1" x14ac:dyDescent="0.25">
      <c r="A1036" s="6" t="s">
        <v>22347</v>
      </c>
      <c r="B1036" s="6">
        <v>195</v>
      </c>
      <c r="C1036" s="6" t="s">
        <v>4752</v>
      </c>
      <c r="D1036" s="6" t="s">
        <v>4752</v>
      </c>
      <c r="E1036" s="6" t="s">
        <v>4752</v>
      </c>
      <c r="F1036" s="6" t="s">
        <v>4752</v>
      </c>
      <c r="G1036" s="6" t="s">
        <v>4752</v>
      </c>
      <c r="H1036" s="6" t="s">
        <v>4752</v>
      </c>
      <c r="I1036" s="6" t="s">
        <v>4752</v>
      </c>
      <c r="J1036" s="6" t="s">
        <v>4752</v>
      </c>
      <c r="K1036" s="32">
        <v>12.9418425948394</v>
      </c>
      <c r="L1036" s="32">
        <v>0</v>
      </c>
      <c r="M1036" s="32">
        <v>0</v>
      </c>
      <c r="N1036" s="32">
        <v>0</v>
      </c>
    </row>
    <row r="1037" spans="1:14" ht="45" customHeight="1" x14ac:dyDescent="0.25">
      <c r="A1037" s="6" t="s">
        <v>19233</v>
      </c>
      <c r="B1037" s="6">
        <v>1173</v>
      </c>
      <c r="C1037" s="6" t="s">
        <v>9230</v>
      </c>
      <c r="D1037" s="6" t="s">
        <v>4718</v>
      </c>
      <c r="E1037" s="6" t="s">
        <v>4718</v>
      </c>
      <c r="F1037" s="6" t="s">
        <v>4718</v>
      </c>
      <c r="G1037" s="6" t="s">
        <v>4718</v>
      </c>
      <c r="H1037" s="6" t="s">
        <v>4718</v>
      </c>
      <c r="I1037" s="6" t="s">
        <v>4718</v>
      </c>
      <c r="J1037" s="6" t="s">
        <v>4718</v>
      </c>
      <c r="K1037" s="32">
        <v>12.908743253164699</v>
      </c>
      <c r="L1037" s="32">
        <v>0</v>
      </c>
      <c r="M1037" s="32">
        <v>0</v>
      </c>
      <c r="N1037" s="32">
        <v>0</v>
      </c>
    </row>
    <row r="1038" spans="1:14" ht="45" customHeight="1" x14ac:dyDescent="0.25">
      <c r="A1038" s="6" t="s">
        <v>20431</v>
      </c>
      <c r="B1038" s="6">
        <v>2055</v>
      </c>
      <c r="C1038" s="6" t="s">
        <v>23236</v>
      </c>
      <c r="D1038" s="6" t="s">
        <v>24143</v>
      </c>
      <c r="E1038" s="6" t="s">
        <v>4718</v>
      </c>
      <c r="F1038" s="6" t="s">
        <v>4718</v>
      </c>
      <c r="G1038" s="6" t="s">
        <v>4718</v>
      </c>
      <c r="H1038" s="6" t="s">
        <v>6483</v>
      </c>
      <c r="I1038" s="6" t="s">
        <v>4718</v>
      </c>
      <c r="J1038" s="6" t="s">
        <v>4718</v>
      </c>
      <c r="K1038" s="32">
        <v>12.895741685424101</v>
      </c>
      <c r="L1038" s="32">
        <v>0</v>
      </c>
      <c r="M1038" s="32">
        <v>0</v>
      </c>
      <c r="N1038" s="32">
        <v>0</v>
      </c>
    </row>
    <row r="1039" spans="1:14" ht="45" customHeight="1" x14ac:dyDescent="0.25">
      <c r="A1039" s="6" t="s">
        <v>19749</v>
      </c>
      <c r="B1039" s="6">
        <v>645</v>
      </c>
      <c r="C1039" s="6" t="s">
        <v>11088</v>
      </c>
      <c r="D1039" s="6" t="s">
        <v>11089</v>
      </c>
      <c r="E1039" s="6" t="s">
        <v>4718</v>
      </c>
      <c r="F1039" s="6" t="s">
        <v>4718</v>
      </c>
      <c r="G1039" s="6" t="s">
        <v>4718</v>
      </c>
      <c r="H1039" s="6" t="s">
        <v>4718</v>
      </c>
      <c r="I1039" s="6" t="s">
        <v>4718</v>
      </c>
      <c r="J1039" s="6" t="s">
        <v>4718</v>
      </c>
      <c r="K1039" s="32">
        <v>12.8937150761908</v>
      </c>
      <c r="L1039" s="32">
        <v>0</v>
      </c>
      <c r="M1039" s="32">
        <v>0</v>
      </c>
      <c r="N1039" s="32">
        <v>0</v>
      </c>
    </row>
    <row r="1040" spans="1:14" ht="45" customHeight="1" x14ac:dyDescent="0.25">
      <c r="A1040" s="6" t="s">
        <v>20189</v>
      </c>
      <c r="B1040" s="6">
        <v>456</v>
      </c>
      <c r="C1040" s="6" t="s">
        <v>8518</v>
      </c>
      <c r="D1040" s="6" t="s">
        <v>8519</v>
      </c>
      <c r="E1040" s="6" t="s">
        <v>4718</v>
      </c>
      <c r="F1040" s="6" t="s">
        <v>4718</v>
      </c>
      <c r="G1040" s="6" t="s">
        <v>4718</v>
      </c>
      <c r="H1040" s="6" t="s">
        <v>4718</v>
      </c>
      <c r="I1040" s="6" t="s">
        <v>4718</v>
      </c>
      <c r="J1040" s="6" t="s">
        <v>4718</v>
      </c>
      <c r="K1040" s="32">
        <v>12.8797536343884</v>
      </c>
      <c r="L1040" s="32">
        <v>0</v>
      </c>
      <c r="M1040" s="32">
        <v>0</v>
      </c>
      <c r="N1040" s="32">
        <v>0</v>
      </c>
    </row>
    <row r="1041" spans="1:14" ht="45" customHeight="1" x14ac:dyDescent="0.25">
      <c r="A1041" s="6" t="s">
        <v>22384</v>
      </c>
      <c r="B1041" s="6">
        <v>294</v>
      </c>
      <c r="C1041" s="6" t="s">
        <v>4752</v>
      </c>
      <c r="D1041" s="6" t="s">
        <v>4752</v>
      </c>
      <c r="E1041" s="6" t="s">
        <v>4752</v>
      </c>
      <c r="F1041" s="6" t="s">
        <v>4752</v>
      </c>
      <c r="G1041" s="6" t="s">
        <v>4752</v>
      </c>
      <c r="H1041" s="6" t="s">
        <v>4752</v>
      </c>
      <c r="I1041" s="6" t="s">
        <v>4752</v>
      </c>
      <c r="J1041" s="6" t="s">
        <v>4752</v>
      </c>
      <c r="K1041" s="32">
        <v>12.875812785682101</v>
      </c>
      <c r="L1041" s="32">
        <v>0</v>
      </c>
      <c r="M1041" s="32">
        <v>0</v>
      </c>
      <c r="N1041" s="32">
        <v>0</v>
      </c>
    </row>
    <row r="1042" spans="1:14" ht="45" customHeight="1" x14ac:dyDescent="0.25">
      <c r="A1042" s="6" t="s">
        <v>21740</v>
      </c>
      <c r="B1042" s="6">
        <v>969</v>
      </c>
      <c r="C1042" s="6" t="s">
        <v>11493</v>
      </c>
      <c r="D1042" s="6" t="s">
        <v>11494</v>
      </c>
      <c r="E1042" s="6" t="s">
        <v>11495</v>
      </c>
      <c r="F1042" s="6" t="s">
        <v>11496</v>
      </c>
      <c r="G1042" s="6" t="s">
        <v>11497</v>
      </c>
      <c r="H1042" s="6" t="s">
        <v>11498</v>
      </c>
      <c r="I1042" s="6" t="s">
        <v>7364</v>
      </c>
      <c r="J1042" s="6" t="s">
        <v>11499</v>
      </c>
      <c r="K1042" s="32">
        <v>12.830189617429401</v>
      </c>
      <c r="L1042" s="32">
        <v>0</v>
      </c>
      <c r="M1042" s="32">
        <v>2.0958497931592799</v>
      </c>
      <c r="N1042" s="32">
        <v>0</v>
      </c>
    </row>
    <row r="1043" spans="1:14" ht="45" customHeight="1" x14ac:dyDescent="0.25">
      <c r="A1043" s="6" t="s">
        <v>19828</v>
      </c>
      <c r="B1043" s="6">
        <v>966</v>
      </c>
      <c r="C1043" s="6" t="s">
        <v>7963</v>
      </c>
      <c r="D1043" s="6" t="s">
        <v>5701</v>
      </c>
      <c r="E1043" s="6" t="s">
        <v>4718</v>
      </c>
      <c r="F1043" s="6" t="s">
        <v>4718</v>
      </c>
      <c r="G1043" s="6" t="s">
        <v>4718</v>
      </c>
      <c r="H1043" s="6" t="s">
        <v>4718</v>
      </c>
      <c r="I1043" s="6" t="s">
        <v>4718</v>
      </c>
      <c r="J1043" s="6" t="s">
        <v>4718</v>
      </c>
      <c r="K1043" s="32">
        <v>12.8150681150052</v>
      </c>
      <c r="L1043" s="32">
        <v>0</v>
      </c>
      <c r="M1043" s="32">
        <v>0</v>
      </c>
      <c r="N1043" s="32">
        <v>0</v>
      </c>
    </row>
    <row r="1044" spans="1:14" ht="45" customHeight="1" x14ac:dyDescent="0.25">
      <c r="A1044" s="6" t="s">
        <v>20478</v>
      </c>
      <c r="B1044" s="6">
        <v>2583</v>
      </c>
      <c r="C1044" s="6" t="s">
        <v>23248</v>
      </c>
      <c r="D1044" s="6" t="s">
        <v>7255</v>
      </c>
      <c r="E1044" s="6" t="s">
        <v>7256</v>
      </c>
      <c r="F1044" s="6" t="s">
        <v>24558</v>
      </c>
      <c r="G1044" s="6" t="s">
        <v>4718</v>
      </c>
      <c r="H1044" s="6" t="s">
        <v>7257</v>
      </c>
      <c r="I1044" s="6" t="s">
        <v>4718</v>
      </c>
      <c r="J1044" s="6" t="s">
        <v>4718</v>
      </c>
      <c r="K1044" s="32">
        <v>12.795201816737199</v>
      </c>
      <c r="L1044" s="32">
        <v>0</v>
      </c>
      <c r="M1044" s="32">
        <v>1.815409324929</v>
      </c>
      <c r="N1044" s="32">
        <v>0</v>
      </c>
    </row>
    <row r="1045" spans="1:14" ht="45" customHeight="1" x14ac:dyDescent="0.25">
      <c r="A1045" s="6" t="s">
        <v>21335</v>
      </c>
      <c r="B1045" s="6">
        <v>723</v>
      </c>
      <c r="C1045" s="6" t="s">
        <v>8714</v>
      </c>
      <c r="D1045" s="6" t="s">
        <v>6068</v>
      </c>
      <c r="E1045" s="6" t="s">
        <v>4718</v>
      </c>
      <c r="F1045" s="6" t="s">
        <v>4718</v>
      </c>
      <c r="G1045" s="6" t="s">
        <v>4718</v>
      </c>
      <c r="H1045" s="6" t="s">
        <v>8715</v>
      </c>
      <c r="I1045" s="6" t="s">
        <v>4743</v>
      </c>
      <c r="J1045" s="6" t="s">
        <v>4718</v>
      </c>
      <c r="K1045" s="32">
        <v>12.7638498079197</v>
      </c>
      <c r="L1045" s="32">
        <v>0</v>
      </c>
      <c r="M1045" s="32">
        <v>2.6220395534666601</v>
      </c>
      <c r="N1045" s="32">
        <v>0</v>
      </c>
    </row>
    <row r="1046" spans="1:14" ht="45" customHeight="1" x14ac:dyDescent="0.25">
      <c r="A1046" s="6" t="s">
        <v>20588</v>
      </c>
      <c r="B1046" s="6">
        <v>486</v>
      </c>
      <c r="C1046" s="6" t="s">
        <v>7155</v>
      </c>
      <c r="D1046" s="6" t="s">
        <v>7156</v>
      </c>
      <c r="E1046" s="6" t="s">
        <v>7157</v>
      </c>
      <c r="F1046" s="6" t="s">
        <v>4718</v>
      </c>
      <c r="G1046" s="6" t="s">
        <v>4953</v>
      </c>
      <c r="H1046" s="6" t="s">
        <v>6750</v>
      </c>
      <c r="I1046" s="6" t="s">
        <v>4718</v>
      </c>
      <c r="J1046" s="6" t="s">
        <v>4718</v>
      </c>
      <c r="K1046" s="32">
        <v>12.763276511514499</v>
      </c>
      <c r="L1046" s="32">
        <v>0</v>
      </c>
      <c r="M1046" s="32">
        <v>0</v>
      </c>
      <c r="N1046" s="32">
        <v>0</v>
      </c>
    </row>
    <row r="1047" spans="1:14" ht="45" customHeight="1" x14ac:dyDescent="0.25">
      <c r="A1047" s="6" t="s">
        <v>19463</v>
      </c>
      <c r="B1047" s="6">
        <v>630</v>
      </c>
      <c r="C1047" s="6" t="s">
        <v>22738</v>
      </c>
      <c r="D1047" s="6" t="s">
        <v>5935</v>
      </c>
      <c r="E1047" s="6" t="s">
        <v>4718</v>
      </c>
      <c r="F1047" s="6" t="s">
        <v>4718</v>
      </c>
      <c r="G1047" s="6" t="s">
        <v>4718</v>
      </c>
      <c r="H1047" s="6" t="s">
        <v>4718</v>
      </c>
      <c r="I1047" s="6" t="s">
        <v>4718</v>
      </c>
      <c r="J1047" s="6" t="s">
        <v>4718</v>
      </c>
      <c r="K1047" s="32">
        <v>12.757111527223</v>
      </c>
      <c r="L1047" s="32">
        <v>0</v>
      </c>
      <c r="M1047" s="32">
        <v>0</v>
      </c>
      <c r="N1047" s="32">
        <v>0</v>
      </c>
    </row>
    <row r="1048" spans="1:14" ht="45" customHeight="1" x14ac:dyDescent="0.25">
      <c r="A1048" s="6" t="s">
        <v>19349</v>
      </c>
      <c r="B1048" s="6">
        <v>396</v>
      </c>
      <c r="C1048" s="6" t="s">
        <v>22672</v>
      </c>
      <c r="D1048" s="6" t="s">
        <v>4718</v>
      </c>
      <c r="E1048" s="6" t="s">
        <v>4718</v>
      </c>
      <c r="F1048" s="6" t="s">
        <v>4718</v>
      </c>
      <c r="G1048" s="6" t="s">
        <v>4718</v>
      </c>
      <c r="H1048" s="6" t="s">
        <v>4718</v>
      </c>
      <c r="I1048" s="6" t="s">
        <v>4718</v>
      </c>
      <c r="J1048" s="6" t="s">
        <v>4718</v>
      </c>
      <c r="K1048" s="32">
        <v>12.745754070675201</v>
      </c>
      <c r="L1048" s="32">
        <v>0</v>
      </c>
      <c r="M1048" s="32">
        <v>0</v>
      </c>
      <c r="N1048" s="32">
        <v>0</v>
      </c>
    </row>
    <row r="1049" spans="1:14" ht="45" customHeight="1" x14ac:dyDescent="0.25">
      <c r="A1049" s="6" t="s">
        <v>20946</v>
      </c>
      <c r="B1049" s="6">
        <v>363</v>
      </c>
      <c r="C1049" s="6" t="s">
        <v>11059</v>
      </c>
      <c r="D1049" s="6" t="s">
        <v>11060</v>
      </c>
      <c r="E1049" s="6" t="s">
        <v>4718</v>
      </c>
      <c r="F1049" s="6" t="s">
        <v>4718</v>
      </c>
      <c r="G1049" s="6" t="s">
        <v>4718</v>
      </c>
      <c r="H1049" s="6" t="s">
        <v>11061</v>
      </c>
      <c r="I1049" s="6" t="s">
        <v>4718</v>
      </c>
      <c r="J1049" s="6" t="s">
        <v>4718</v>
      </c>
      <c r="K1049" s="32">
        <v>12.745754070675201</v>
      </c>
      <c r="L1049" s="32">
        <v>0</v>
      </c>
      <c r="M1049" s="32">
        <v>0</v>
      </c>
      <c r="N1049" s="32">
        <v>0</v>
      </c>
    </row>
    <row r="1050" spans="1:14" ht="45" customHeight="1" x14ac:dyDescent="0.25">
      <c r="A1050" s="6" t="s">
        <v>21618</v>
      </c>
      <c r="B1050" s="6">
        <v>198</v>
      </c>
      <c r="C1050" s="6" t="s">
        <v>23664</v>
      </c>
      <c r="D1050" s="6" t="s">
        <v>24369</v>
      </c>
      <c r="E1050" s="6" t="s">
        <v>25017</v>
      </c>
      <c r="F1050" s="6" t="s">
        <v>4718</v>
      </c>
      <c r="G1050" s="6" t="s">
        <v>25018</v>
      </c>
      <c r="H1050" s="6" t="s">
        <v>25019</v>
      </c>
      <c r="I1050" s="6" t="s">
        <v>25020</v>
      </c>
      <c r="J1050" s="6" t="s">
        <v>10401</v>
      </c>
      <c r="K1050" s="32">
        <v>12.745754070675201</v>
      </c>
      <c r="L1050" s="32">
        <v>0</v>
      </c>
      <c r="M1050" s="32">
        <v>0</v>
      </c>
      <c r="N1050" s="32">
        <v>0</v>
      </c>
    </row>
    <row r="1051" spans="1:14" ht="45" customHeight="1" x14ac:dyDescent="0.25">
      <c r="A1051" s="6" t="s">
        <v>22504</v>
      </c>
      <c r="B1051" s="6">
        <v>693</v>
      </c>
      <c r="C1051" s="6" t="s">
        <v>4752</v>
      </c>
      <c r="D1051" s="6" t="s">
        <v>4752</v>
      </c>
      <c r="E1051" s="6" t="s">
        <v>4752</v>
      </c>
      <c r="F1051" s="6" t="s">
        <v>4752</v>
      </c>
      <c r="G1051" s="6" t="s">
        <v>4752</v>
      </c>
      <c r="H1051" s="6" t="s">
        <v>4752</v>
      </c>
      <c r="I1051" s="6" t="s">
        <v>4752</v>
      </c>
      <c r="J1051" s="6" t="s">
        <v>4752</v>
      </c>
      <c r="K1051" s="32">
        <v>12.745754070675201</v>
      </c>
      <c r="L1051" s="32">
        <v>0</v>
      </c>
      <c r="M1051" s="32">
        <v>0</v>
      </c>
      <c r="N1051" s="32">
        <v>0</v>
      </c>
    </row>
    <row r="1052" spans="1:14" ht="45" customHeight="1" x14ac:dyDescent="0.25">
      <c r="A1052" s="6" t="s">
        <v>22465</v>
      </c>
      <c r="B1052" s="6">
        <v>471</v>
      </c>
      <c r="C1052" s="6" t="s">
        <v>4752</v>
      </c>
      <c r="D1052" s="6" t="s">
        <v>4752</v>
      </c>
      <c r="E1052" s="6" t="s">
        <v>4752</v>
      </c>
      <c r="F1052" s="6" t="s">
        <v>4752</v>
      </c>
      <c r="G1052" s="6" t="s">
        <v>4752</v>
      </c>
      <c r="H1052" s="6" t="s">
        <v>4752</v>
      </c>
      <c r="I1052" s="6" t="s">
        <v>4752</v>
      </c>
      <c r="J1052" s="6" t="s">
        <v>4752</v>
      </c>
      <c r="K1052" s="32">
        <v>12.6930807092838</v>
      </c>
      <c r="L1052" s="32">
        <v>0</v>
      </c>
      <c r="M1052" s="32">
        <v>0</v>
      </c>
      <c r="N1052" s="32">
        <v>0</v>
      </c>
    </row>
    <row r="1053" spans="1:14" ht="45" customHeight="1" x14ac:dyDescent="0.25">
      <c r="A1053" s="6" t="s">
        <v>19760</v>
      </c>
      <c r="B1053" s="6">
        <v>663</v>
      </c>
      <c r="C1053" s="6" t="s">
        <v>11055</v>
      </c>
      <c r="D1053" s="6" t="s">
        <v>5265</v>
      </c>
      <c r="E1053" s="6" t="s">
        <v>4718</v>
      </c>
      <c r="F1053" s="6" t="s">
        <v>4718</v>
      </c>
      <c r="G1053" s="6" t="s">
        <v>4718</v>
      </c>
      <c r="H1053" s="6" t="s">
        <v>4718</v>
      </c>
      <c r="I1053" s="6" t="s">
        <v>4718</v>
      </c>
      <c r="J1053" s="6" t="s">
        <v>4718</v>
      </c>
      <c r="K1053" s="32">
        <v>12.688080975332801</v>
      </c>
      <c r="L1053" s="32">
        <v>0</v>
      </c>
      <c r="M1053" s="32">
        <v>0</v>
      </c>
      <c r="N1053" s="32">
        <v>0</v>
      </c>
    </row>
    <row r="1054" spans="1:14" ht="45" customHeight="1" x14ac:dyDescent="0.25">
      <c r="A1054" s="6" t="s">
        <v>21380</v>
      </c>
      <c r="B1054" s="6">
        <v>1167</v>
      </c>
      <c r="C1054" s="6" t="s">
        <v>23599</v>
      </c>
      <c r="D1054" s="6" t="s">
        <v>7058</v>
      </c>
      <c r="E1054" s="6" t="s">
        <v>4718</v>
      </c>
      <c r="F1054" s="6" t="s">
        <v>4718</v>
      </c>
      <c r="G1054" s="6" t="s">
        <v>4718</v>
      </c>
      <c r="H1054" s="6" t="s">
        <v>6866</v>
      </c>
      <c r="I1054" s="6" t="s">
        <v>5750</v>
      </c>
      <c r="J1054" s="6" t="s">
        <v>4718</v>
      </c>
      <c r="K1054" s="32">
        <v>12.614692332159301</v>
      </c>
      <c r="L1054" s="32">
        <v>0</v>
      </c>
      <c r="M1054" s="32">
        <v>5.4570936807997299</v>
      </c>
      <c r="N1054" s="32">
        <v>0</v>
      </c>
    </row>
    <row r="1055" spans="1:14" ht="45" customHeight="1" x14ac:dyDescent="0.25">
      <c r="A1055" s="6" t="s">
        <v>21794</v>
      </c>
      <c r="B1055" s="6">
        <v>204</v>
      </c>
      <c r="C1055" s="6" t="s">
        <v>23711</v>
      </c>
      <c r="D1055" s="6" t="s">
        <v>24390</v>
      </c>
      <c r="E1055" s="6" t="s">
        <v>24894</v>
      </c>
      <c r="F1055" s="6" t="s">
        <v>4718</v>
      </c>
      <c r="G1055" s="6" t="s">
        <v>25084</v>
      </c>
      <c r="H1055" s="6" t="s">
        <v>25085</v>
      </c>
      <c r="I1055" s="6" t="s">
        <v>25086</v>
      </c>
      <c r="J1055" s="6" t="s">
        <v>7133</v>
      </c>
      <c r="K1055" s="32">
        <v>12.6107039655259</v>
      </c>
      <c r="L1055" s="32">
        <v>0</v>
      </c>
      <c r="M1055" s="32">
        <v>0</v>
      </c>
      <c r="N1055" s="32">
        <v>0</v>
      </c>
    </row>
    <row r="1056" spans="1:14" ht="45" customHeight="1" x14ac:dyDescent="0.25">
      <c r="A1056" s="6" t="s">
        <v>22143</v>
      </c>
      <c r="B1056" s="6">
        <v>1854</v>
      </c>
      <c r="C1056" s="6" t="s">
        <v>7217</v>
      </c>
      <c r="D1056" s="6" t="s">
        <v>7218</v>
      </c>
      <c r="E1056" s="6" t="s">
        <v>7219</v>
      </c>
      <c r="F1056" s="6" t="s">
        <v>7220</v>
      </c>
      <c r="G1056" s="6" t="s">
        <v>4718</v>
      </c>
      <c r="H1056" s="6" t="s">
        <v>7221</v>
      </c>
      <c r="I1056" s="6" t="s">
        <v>7222</v>
      </c>
      <c r="J1056" s="6" t="s">
        <v>5253</v>
      </c>
      <c r="K1056" s="32">
        <v>12.5876958600922</v>
      </c>
      <c r="L1056" s="32">
        <v>0</v>
      </c>
      <c r="M1056" s="32">
        <v>0</v>
      </c>
      <c r="N1056" s="32">
        <v>0</v>
      </c>
    </row>
    <row r="1057" spans="1:14" ht="45" customHeight="1" x14ac:dyDescent="0.25">
      <c r="A1057" s="6" t="s">
        <v>21281</v>
      </c>
      <c r="B1057" s="6">
        <v>1155</v>
      </c>
      <c r="C1057" s="6" t="s">
        <v>15585</v>
      </c>
      <c r="D1057" s="6" t="s">
        <v>15586</v>
      </c>
      <c r="E1057" s="6" t="s">
        <v>15587</v>
      </c>
      <c r="F1057" s="6" t="s">
        <v>15588</v>
      </c>
      <c r="G1057" s="6" t="s">
        <v>15589</v>
      </c>
      <c r="H1057" s="6" t="s">
        <v>15590</v>
      </c>
      <c r="I1057" s="6" t="s">
        <v>14520</v>
      </c>
      <c r="J1057" s="6" t="s">
        <v>4718</v>
      </c>
      <c r="K1057" s="32">
        <v>12.5775949723478</v>
      </c>
      <c r="L1057" s="32">
        <v>0</v>
      </c>
      <c r="M1057" s="32">
        <v>8.2066432777333294</v>
      </c>
      <c r="N1057" s="32">
        <v>0</v>
      </c>
    </row>
    <row r="1058" spans="1:14" ht="45" customHeight="1" x14ac:dyDescent="0.25">
      <c r="A1058" s="6" t="s">
        <v>19330</v>
      </c>
      <c r="B1058" s="6">
        <v>402</v>
      </c>
      <c r="C1058" s="6" t="s">
        <v>10759</v>
      </c>
      <c r="D1058" s="6" t="s">
        <v>4718</v>
      </c>
      <c r="E1058" s="6" t="s">
        <v>4718</v>
      </c>
      <c r="F1058" s="6" t="s">
        <v>4718</v>
      </c>
      <c r="G1058" s="6" t="s">
        <v>4718</v>
      </c>
      <c r="H1058" s="6" t="s">
        <v>4718</v>
      </c>
      <c r="I1058" s="6" t="s">
        <v>4718</v>
      </c>
      <c r="J1058" s="6" t="s">
        <v>4718</v>
      </c>
      <c r="K1058" s="32">
        <v>12.555518935292</v>
      </c>
      <c r="L1058" s="32">
        <v>0</v>
      </c>
      <c r="M1058" s="32">
        <v>0</v>
      </c>
      <c r="N1058" s="32">
        <v>0</v>
      </c>
    </row>
    <row r="1059" spans="1:14" ht="45" customHeight="1" x14ac:dyDescent="0.25">
      <c r="A1059" s="6" t="s">
        <v>19780</v>
      </c>
      <c r="B1059" s="6">
        <v>780</v>
      </c>
      <c r="C1059" s="6" t="s">
        <v>8670</v>
      </c>
      <c r="D1059" s="6" t="s">
        <v>8671</v>
      </c>
      <c r="E1059" s="6" t="s">
        <v>4718</v>
      </c>
      <c r="F1059" s="6" t="s">
        <v>4718</v>
      </c>
      <c r="G1059" s="6" t="s">
        <v>4718</v>
      </c>
      <c r="H1059" s="6" t="s">
        <v>4718</v>
      </c>
      <c r="I1059" s="6" t="s">
        <v>4718</v>
      </c>
      <c r="J1059" s="6" t="s">
        <v>4718</v>
      </c>
      <c r="K1059" s="32">
        <v>12.5020351683633</v>
      </c>
      <c r="L1059" s="32">
        <v>0</v>
      </c>
      <c r="M1059" s="32">
        <v>0</v>
      </c>
      <c r="N1059" s="32">
        <v>0</v>
      </c>
    </row>
    <row r="1060" spans="1:14" ht="45" customHeight="1" x14ac:dyDescent="0.25">
      <c r="A1060" s="6" t="s">
        <v>21386</v>
      </c>
      <c r="B1060" s="6">
        <v>1584</v>
      </c>
      <c r="C1060" s="6" t="s">
        <v>8691</v>
      </c>
      <c r="D1060" s="6" t="s">
        <v>8692</v>
      </c>
      <c r="E1060" s="6" t="s">
        <v>4718</v>
      </c>
      <c r="F1060" s="6" t="s">
        <v>4718</v>
      </c>
      <c r="G1060" s="6" t="s">
        <v>4718</v>
      </c>
      <c r="H1060" s="6" t="s">
        <v>8693</v>
      </c>
      <c r="I1060" s="6" t="s">
        <v>5750</v>
      </c>
      <c r="J1060" s="6" t="s">
        <v>4718</v>
      </c>
      <c r="K1060" s="32">
        <v>12.4802175275361</v>
      </c>
      <c r="L1060" s="32">
        <v>0</v>
      </c>
      <c r="M1060" s="32">
        <v>0</v>
      </c>
      <c r="N1060" s="32">
        <v>0</v>
      </c>
    </row>
    <row r="1061" spans="1:14" ht="45" customHeight="1" x14ac:dyDescent="0.25">
      <c r="A1061" s="6" t="s">
        <v>20335</v>
      </c>
      <c r="B1061" s="6">
        <v>1650</v>
      </c>
      <c r="C1061" s="6" t="s">
        <v>23205</v>
      </c>
      <c r="D1061" s="6" t="s">
        <v>7052</v>
      </c>
      <c r="E1061" s="6" t="s">
        <v>11359</v>
      </c>
      <c r="F1061" s="6" t="s">
        <v>4718</v>
      </c>
      <c r="G1061" s="6" t="s">
        <v>4718</v>
      </c>
      <c r="H1061" s="6" t="s">
        <v>4718</v>
      </c>
      <c r="I1061" s="6" t="s">
        <v>4718</v>
      </c>
      <c r="J1061" s="6" t="s">
        <v>4718</v>
      </c>
      <c r="K1061" s="32">
        <v>12.4734839658027</v>
      </c>
      <c r="L1061" s="32">
        <v>0</v>
      </c>
      <c r="M1061" s="32">
        <v>1.2719315042135899</v>
      </c>
      <c r="N1061" s="32">
        <v>0</v>
      </c>
    </row>
    <row r="1062" spans="1:14" ht="45" customHeight="1" x14ac:dyDescent="0.25">
      <c r="A1062" s="6" t="s">
        <v>20611</v>
      </c>
      <c r="B1062" s="6">
        <v>1047</v>
      </c>
      <c r="C1062" s="6" t="s">
        <v>11403</v>
      </c>
      <c r="D1062" s="6" t="s">
        <v>6296</v>
      </c>
      <c r="E1062" s="6" t="s">
        <v>13899</v>
      </c>
      <c r="F1062" s="6" t="s">
        <v>4718</v>
      </c>
      <c r="G1062" s="6" t="s">
        <v>4718</v>
      </c>
      <c r="H1062" s="6" t="s">
        <v>11406</v>
      </c>
      <c r="I1062" s="6" t="s">
        <v>4718</v>
      </c>
      <c r="J1062" s="6" t="s">
        <v>4718</v>
      </c>
      <c r="K1062" s="32">
        <v>12.4535877882529</v>
      </c>
      <c r="L1062" s="32">
        <v>0</v>
      </c>
      <c r="M1062" s="32">
        <v>0</v>
      </c>
      <c r="N1062" s="32">
        <v>0</v>
      </c>
    </row>
    <row r="1063" spans="1:14" ht="45" customHeight="1" x14ac:dyDescent="0.25">
      <c r="A1063" s="6" t="s">
        <v>22382</v>
      </c>
      <c r="B1063" s="6">
        <v>288</v>
      </c>
      <c r="C1063" s="6" t="s">
        <v>4752</v>
      </c>
      <c r="D1063" s="6" t="s">
        <v>4752</v>
      </c>
      <c r="E1063" s="6" t="s">
        <v>4752</v>
      </c>
      <c r="F1063" s="6" t="s">
        <v>4752</v>
      </c>
      <c r="G1063" s="6" t="s">
        <v>4752</v>
      </c>
      <c r="H1063" s="6" t="s">
        <v>4752</v>
      </c>
      <c r="I1063" s="6" t="s">
        <v>4752</v>
      </c>
      <c r="J1063" s="6" t="s">
        <v>4752</v>
      </c>
      <c r="K1063" s="32">
        <v>12.434046846848601</v>
      </c>
      <c r="L1063" s="32">
        <v>0</v>
      </c>
      <c r="M1063" s="32">
        <v>0</v>
      </c>
      <c r="N1063" s="32">
        <v>0</v>
      </c>
    </row>
    <row r="1064" spans="1:14" ht="45" customHeight="1" x14ac:dyDescent="0.25">
      <c r="A1064" s="6" t="s">
        <v>22560</v>
      </c>
      <c r="B1064" s="6">
        <v>1038</v>
      </c>
      <c r="C1064" s="6" t="s">
        <v>4752</v>
      </c>
      <c r="D1064" s="6" t="s">
        <v>4752</v>
      </c>
      <c r="E1064" s="6" t="s">
        <v>4752</v>
      </c>
      <c r="F1064" s="6" t="s">
        <v>4752</v>
      </c>
      <c r="G1064" s="6" t="s">
        <v>4752</v>
      </c>
      <c r="H1064" s="6" t="s">
        <v>4752</v>
      </c>
      <c r="I1064" s="6" t="s">
        <v>4752</v>
      </c>
      <c r="J1064" s="6" t="s">
        <v>4752</v>
      </c>
      <c r="K1064" s="32">
        <v>12.4006750421027</v>
      </c>
      <c r="L1064" s="32">
        <v>0</v>
      </c>
      <c r="M1064" s="32">
        <v>0</v>
      </c>
      <c r="N1064" s="32">
        <v>0</v>
      </c>
    </row>
    <row r="1065" spans="1:14" ht="45" customHeight="1" x14ac:dyDescent="0.25">
      <c r="A1065" s="6" t="s">
        <v>19490</v>
      </c>
      <c r="B1065" s="6">
        <v>441</v>
      </c>
      <c r="C1065" s="6" t="s">
        <v>22755</v>
      </c>
      <c r="D1065" s="6" t="s">
        <v>4722</v>
      </c>
      <c r="E1065" s="6" t="s">
        <v>4718</v>
      </c>
      <c r="F1065" s="6" t="s">
        <v>4718</v>
      </c>
      <c r="G1065" s="6" t="s">
        <v>4718</v>
      </c>
      <c r="H1065" s="6" t="s">
        <v>4718</v>
      </c>
      <c r="I1065" s="6" t="s">
        <v>4718</v>
      </c>
      <c r="J1065" s="6" t="s">
        <v>4718</v>
      </c>
      <c r="K1065" s="32">
        <v>12.3989308306568</v>
      </c>
      <c r="L1065" s="32">
        <v>0</v>
      </c>
      <c r="M1065" s="32">
        <v>0</v>
      </c>
      <c r="N1065" s="32">
        <v>0</v>
      </c>
    </row>
    <row r="1066" spans="1:14" ht="45" customHeight="1" x14ac:dyDescent="0.25">
      <c r="A1066" s="6" t="s">
        <v>20980</v>
      </c>
      <c r="B1066" s="6">
        <v>303</v>
      </c>
      <c r="C1066" s="6" t="s">
        <v>23439</v>
      </c>
      <c r="D1066" s="6" t="s">
        <v>24255</v>
      </c>
      <c r="E1066" s="6" t="s">
        <v>4718</v>
      </c>
      <c r="F1066" s="6" t="s">
        <v>4718</v>
      </c>
      <c r="G1066" s="6" t="s">
        <v>4718</v>
      </c>
      <c r="H1066" s="6" t="s">
        <v>6637</v>
      </c>
      <c r="I1066" s="6" t="s">
        <v>4718</v>
      </c>
      <c r="J1066" s="6" t="s">
        <v>4718</v>
      </c>
      <c r="K1066" s="32">
        <v>12.3988553474694</v>
      </c>
      <c r="L1066" s="32">
        <v>0</v>
      </c>
      <c r="M1066" s="32">
        <v>0</v>
      </c>
      <c r="N1066" s="32">
        <v>0</v>
      </c>
    </row>
    <row r="1067" spans="1:14" ht="45" customHeight="1" x14ac:dyDescent="0.25">
      <c r="A1067" s="6" t="s">
        <v>21191</v>
      </c>
      <c r="B1067" s="6">
        <v>348</v>
      </c>
      <c r="C1067" s="6" t="s">
        <v>14463</v>
      </c>
      <c r="D1067" s="6" t="s">
        <v>14464</v>
      </c>
      <c r="E1067" s="6" t="s">
        <v>4718</v>
      </c>
      <c r="F1067" s="6" t="s">
        <v>4718</v>
      </c>
      <c r="G1067" s="6" t="s">
        <v>14465</v>
      </c>
      <c r="H1067" s="6" t="s">
        <v>14466</v>
      </c>
      <c r="I1067" s="6" t="s">
        <v>14467</v>
      </c>
      <c r="J1067" s="6" t="s">
        <v>4718</v>
      </c>
      <c r="K1067" s="32">
        <v>12.3830830574658</v>
      </c>
      <c r="L1067" s="32">
        <v>0</v>
      </c>
      <c r="M1067" s="32">
        <v>0</v>
      </c>
      <c r="N1067" s="32">
        <v>0</v>
      </c>
    </row>
    <row r="1068" spans="1:14" ht="45" customHeight="1" x14ac:dyDescent="0.25">
      <c r="A1068" s="6" t="s">
        <v>22386</v>
      </c>
      <c r="B1068" s="6">
        <v>297</v>
      </c>
      <c r="C1068" s="6" t="s">
        <v>4752</v>
      </c>
      <c r="D1068" s="6" t="s">
        <v>4752</v>
      </c>
      <c r="E1068" s="6" t="s">
        <v>4752</v>
      </c>
      <c r="F1068" s="6" t="s">
        <v>4752</v>
      </c>
      <c r="G1068" s="6" t="s">
        <v>4752</v>
      </c>
      <c r="H1068" s="6" t="s">
        <v>4752</v>
      </c>
      <c r="I1068" s="6" t="s">
        <v>4752</v>
      </c>
      <c r="J1068" s="6" t="s">
        <v>4752</v>
      </c>
      <c r="K1068" s="32">
        <v>12.374139533272199</v>
      </c>
      <c r="L1068" s="32">
        <v>0</v>
      </c>
      <c r="M1068" s="32">
        <v>3.00089426649141</v>
      </c>
      <c r="N1068" s="32">
        <v>0</v>
      </c>
    </row>
    <row r="1069" spans="1:14" ht="45" customHeight="1" x14ac:dyDescent="0.25">
      <c r="A1069" s="6" t="s">
        <v>21764</v>
      </c>
      <c r="B1069" s="6">
        <v>783</v>
      </c>
      <c r="C1069" s="6" t="s">
        <v>16429</v>
      </c>
      <c r="D1069" s="6" t="s">
        <v>7949</v>
      </c>
      <c r="E1069" s="6" t="s">
        <v>16430</v>
      </c>
      <c r="F1069" s="6" t="s">
        <v>4718</v>
      </c>
      <c r="G1069" s="6" t="s">
        <v>16431</v>
      </c>
      <c r="H1069" s="6" t="s">
        <v>16432</v>
      </c>
      <c r="I1069" s="6" t="s">
        <v>16433</v>
      </c>
      <c r="J1069" s="6" t="s">
        <v>8845</v>
      </c>
      <c r="K1069" s="32">
        <v>12.3550796164016</v>
      </c>
      <c r="L1069" s="32">
        <v>0</v>
      </c>
      <c r="M1069" s="32">
        <v>0</v>
      </c>
      <c r="N1069" s="32">
        <v>0</v>
      </c>
    </row>
    <row r="1070" spans="1:14" ht="45" customHeight="1" x14ac:dyDescent="0.25">
      <c r="A1070" s="6" t="s">
        <v>20414</v>
      </c>
      <c r="B1070" s="6">
        <v>546</v>
      </c>
      <c r="C1070" s="6" t="s">
        <v>23232</v>
      </c>
      <c r="D1070" s="6" t="s">
        <v>9693</v>
      </c>
      <c r="E1070" s="6" t="s">
        <v>9694</v>
      </c>
      <c r="F1070" s="6" t="s">
        <v>24539</v>
      </c>
      <c r="G1070" s="6" t="s">
        <v>9695</v>
      </c>
      <c r="H1070" s="6" t="s">
        <v>9696</v>
      </c>
      <c r="I1070" s="6" t="s">
        <v>4718</v>
      </c>
      <c r="J1070" s="6" t="s">
        <v>4718</v>
      </c>
      <c r="K1070" s="32">
        <v>12.3421808388432</v>
      </c>
      <c r="L1070" s="32">
        <v>0</v>
      </c>
      <c r="M1070" s="32">
        <v>0</v>
      </c>
      <c r="N1070" s="32">
        <v>0</v>
      </c>
    </row>
    <row r="1071" spans="1:14" ht="45" customHeight="1" x14ac:dyDescent="0.25">
      <c r="A1071" s="6" t="s">
        <v>22308</v>
      </c>
      <c r="B1071" s="6">
        <v>597</v>
      </c>
      <c r="C1071" s="6" t="s">
        <v>15719</v>
      </c>
      <c r="D1071" s="6" t="s">
        <v>12753</v>
      </c>
      <c r="E1071" s="6" t="s">
        <v>12754</v>
      </c>
      <c r="F1071" s="6" t="s">
        <v>4718</v>
      </c>
      <c r="G1071" s="6" t="s">
        <v>15720</v>
      </c>
      <c r="H1071" s="6" t="s">
        <v>15721</v>
      </c>
      <c r="I1071" s="6" t="s">
        <v>4718</v>
      </c>
      <c r="J1071" s="6" t="s">
        <v>5820</v>
      </c>
      <c r="K1071" s="32">
        <v>12.3316806680161</v>
      </c>
      <c r="L1071" s="32">
        <v>0</v>
      </c>
      <c r="M1071" s="32">
        <v>1.4929071979027599</v>
      </c>
      <c r="N1071" s="32">
        <v>0</v>
      </c>
    </row>
    <row r="1072" spans="1:14" ht="45" customHeight="1" x14ac:dyDescent="0.25">
      <c r="A1072" s="6" t="s">
        <v>20700</v>
      </c>
      <c r="B1072" s="6">
        <v>819</v>
      </c>
      <c r="C1072" s="6" t="s">
        <v>23321</v>
      </c>
      <c r="D1072" s="6" t="s">
        <v>24189</v>
      </c>
      <c r="E1072" s="6" t="s">
        <v>12135</v>
      </c>
      <c r="F1072" s="6" t="s">
        <v>4718</v>
      </c>
      <c r="G1072" s="6" t="s">
        <v>4718</v>
      </c>
      <c r="H1072" s="6" t="s">
        <v>12137</v>
      </c>
      <c r="I1072" s="6" t="s">
        <v>4718</v>
      </c>
      <c r="J1072" s="6" t="s">
        <v>4718</v>
      </c>
      <c r="K1072" s="32">
        <v>12.325564376037599</v>
      </c>
      <c r="L1072" s="32">
        <v>0</v>
      </c>
      <c r="M1072" s="32">
        <v>0</v>
      </c>
      <c r="N1072" s="32">
        <v>0</v>
      </c>
    </row>
    <row r="1073" spans="1:14" ht="45" customHeight="1" x14ac:dyDescent="0.25">
      <c r="A1073" s="6" t="s">
        <v>19551</v>
      </c>
      <c r="B1073" s="6">
        <v>2637</v>
      </c>
      <c r="C1073" s="6" t="s">
        <v>12109</v>
      </c>
      <c r="D1073" s="6" t="s">
        <v>12110</v>
      </c>
      <c r="E1073" s="6" t="s">
        <v>4718</v>
      </c>
      <c r="F1073" s="6" t="s">
        <v>4718</v>
      </c>
      <c r="G1073" s="6" t="s">
        <v>4718</v>
      </c>
      <c r="H1073" s="6" t="s">
        <v>4718</v>
      </c>
      <c r="I1073" s="6" t="s">
        <v>4718</v>
      </c>
      <c r="J1073" s="6" t="s">
        <v>4718</v>
      </c>
      <c r="K1073" s="32">
        <v>12.3200253877335</v>
      </c>
      <c r="L1073" s="32">
        <v>0</v>
      </c>
      <c r="M1073" s="32">
        <v>1.6671001746860701</v>
      </c>
      <c r="N1073" s="32">
        <v>0</v>
      </c>
    </row>
    <row r="1074" spans="1:14" ht="45" customHeight="1" x14ac:dyDescent="0.25">
      <c r="A1074" s="6" t="s">
        <v>21348</v>
      </c>
      <c r="B1074" s="6">
        <v>1455</v>
      </c>
      <c r="C1074" s="6" t="s">
        <v>9504</v>
      </c>
      <c r="D1074" s="6" t="s">
        <v>9505</v>
      </c>
      <c r="E1074" s="6" t="s">
        <v>9506</v>
      </c>
      <c r="F1074" s="6" t="s">
        <v>4718</v>
      </c>
      <c r="G1074" s="6" t="s">
        <v>5556</v>
      </c>
      <c r="H1074" s="6" t="s">
        <v>9507</v>
      </c>
      <c r="I1074" s="6" t="s">
        <v>5558</v>
      </c>
      <c r="J1074" s="6" t="s">
        <v>4718</v>
      </c>
      <c r="K1074" s="32">
        <v>12.318046438821501</v>
      </c>
      <c r="L1074" s="32">
        <v>0</v>
      </c>
      <c r="M1074" s="32">
        <v>1.3647309969455199</v>
      </c>
      <c r="N1074" s="32">
        <v>0</v>
      </c>
    </row>
    <row r="1075" spans="1:14" ht="45" customHeight="1" x14ac:dyDescent="0.25">
      <c r="A1075" s="6" t="s">
        <v>20874</v>
      </c>
      <c r="B1075" s="6">
        <v>342</v>
      </c>
      <c r="C1075" s="6" t="s">
        <v>7224</v>
      </c>
      <c r="D1075" s="6" t="s">
        <v>7225</v>
      </c>
      <c r="E1075" s="6" t="s">
        <v>4718</v>
      </c>
      <c r="F1075" s="6" t="s">
        <v>4718</v>
      </c>
      <c r="G1075" s="6" t="s">
        <v>4718</v>
      </c>
      <c r="H1075" s="6" t="s">
        <v>6089</v>
      </c>
      <c r="I1075" s="6" t="s">
        <v>4718</v>
      </c>
      <c r="J1075" s="6" t="s">
        <v>4718</v>
      </c>
      <c r="K1075" s="32">
        <v>12.298534629598899</v>
      </c>
      <c r="L1075" s="32">
        <v>0</v>
      </c>
      <c r="M1075" s="32">
        <v>4.8822451297163703</v>
      </c>
      <c r="N1075" s="32">
        <v>0</v>
      </c>
    </row>
    <row r="1076" spans="1:14" ht="45" customHeight="1" x14ac:dyDescent="0.25">
      <c r="A1076" s="6" t="s">
        <v>20314</v>
      </c>
      <c r="B1076" s="6">
        <v>1197</v>
      </c>
      <c r="C1076" s="6" t="s">
        <v>9879</v>
      </c>
      <c r="D1076" s="6" t="s">
        <v>9880</v>
      </c>
      <c r="E1076" s="6" t="s">
        <v>9881</v>
      </c>
      <c r="F1076" s="6" t="s">
        <v>4718</v>
      </c>
      <c r="G1076" s="6" t="s">
        <v>4718</v>
      </c>
      <c r="H1076" s="6" t="s">
        <v>4718</v>
      </c>
      <c r="I1076" s="6" t="s">
        <v>4718</v>
      </c>
      <c r="J1076" s="6" t="s">
        <v>4718</v>
      </c>
      <c r="K1076" s="32">
        <v>12.2541754481502</v>
      </c>
      <c r="L1076" s="32">
        <v>0</v>
      </c>
      <c r="M1076" s="32">
        <v>0</v>
      </c>
      <c r="N1076" s="32">
        <v>0</v>
      </c>
    </row>
    <row r="1077" spans="1:14" ht="45" customHeight="1" x14ac:dyDescent="0.25">
      <c r="A1077" s="6" t="s">
        <v>21864</v>
      </c>
      <c r="B1077" s="6">
        <v>1596</v>
      </c>
      <c r="C1077" s="6" t="s">
        <v>17379</v>
      </c>
      <c r="D1077" s="6" t="s">
        <v>17380</v>
      </c>
      <c r="E1077" s="6" t="s">
        <v>4718</v>
      </c>
      <c r="F1077" s="6" t="s">
        <v>4718</v>
      </c>
      <c r="G1077" s="6" t="s">
        <v>4795</v>
      </c>
      <c r="H1077" s="6" t="s">
        <v>4673</v>
      </c>
      <c r="I1077" s="6" t="s">
        <v>6165</v>
      </c>
      <c r="J1077" s="6" t="s">
        <v>17297</v>
      </c>
      <c r="K1077" s="32">
        <v>12.1943397746637</v>
      </c>
      <c r="L1077" s="32">
        <v>1.43451990444185</v>
      </c>
      <c r="M1077" s="32">
        <v>0.39593454410116902</v>
      </c>
      <c r="N1077" s="32">
        <v>0</v>
      </c>
    </row>
    <row r="1078" spans="1:14" ht="45" customHeight="1" x14ac:dyDescent="0.25">
      <c r="A1078" s="6" t="s">
        <v>21389</v>
      </c>
      <c r="B1078" s="6">
        <v>1332</v>
      </c>
      <c r="C1078" s="6" t="s">
        <v>23603</v>
      </c>
      <c r="D1078" s="6" t="s">
        <v>8152</v>
      </c>
      <c r="E1078" s="6" t="s">
        <v>8153</v>
      </c>
      <c r="F1078" s="6" t="s">
        <v>4718</v>
      </c>
      <c r="G1078" s="6" t="s">
        <v>4718</v>
      </c>
      <c r="H1078" s="6" t="s">
        <v>8155</v>
      </c>
      <c r="I1078" s="6" t="s">
        <v>8156</v>
      </c>
      <c r="J1078" s="6" t="s">
        <v>4718</v>
      </c>
      <c r="K1078" s="32">
        <v>12.1924309543215</v>
      </c>
      <c r="L1078" s="32">
        <v>0</v>
      </c>
      <c r="M1078" s="32">
        <v>0.66911831617714002</v>
      </c>
      <c r="N1078" s="32">
        <v>0</v>
      </c>
    </row>
    <row r="1079" spans="1:14" ht="45" customHeight="1" x14ac:dyDescent="0.25">
      <c r="A1079" s="6" t="s">
        <v>19450</v>
      </c>
      <c r="B1079" s="6">
        <v>1158</v>
      </c>
      <c r="C1079" s="6" t="s">
        <v>22728</v>
      </c>
      <c r="D1079" s="6" t="s">
        <v>23915</v>
      </c>
      <c r="E1079" s="6" t="s">
        <v>4718</v>
      </c>
      <c r="F1079" s="6" t="s">
        <v>4718</v>
      </c>
      <c r="G1079" s="6" t="s">
        <v>4718</v>
      </c>
      <c r="H1079" s="6" t="s">
        <v>4718</v>
      </c>
      <c r="I1079" s="6" t="s">
        <v>4718</v>
      </c>
      <c r="J1079" s="6" t="s">
        <v>4718</v>
      </c>
      <c r="K1079" s="32">
        <v>12.1836207433398</v>
      </c>
      <c r="L1079" s="32">
        <v>0</v>
      </c>
      <c r="M1079" s="32">
        <v>2.18276867836085</v>
      </c>
      <c r="N1079" s="32">
        <v>0</v>
      </c>
    </row>
    <row r="1080" spans="1:14" ht="45" customHeight="1" x14ac:dyDescent="0.25">
      <c r="A1080" s="6" t="s">
        <v>22060</v>
      </c>
      <c r="B1080" s="6">
        <v>1209</v>
      </c>
      <c r="C1080" s="6" t="s">
        <v>15592</v>
      </c>
      <c r="D1080" s="6" t="s">
        <v>15593</v>
      </c>
      <c r="E1080" s="6" t="s">
        <v>15594</v>
      </c>
      <c r="F1080" s="6" t="s">
        <v>4718</v>
      </c>
      <c r="G1080" s="6" t="s">
        <v>4718</v>
      </c>
      <c r="H1080" s="6" t="s">
        <v>15595</v>
      </c>
      <c r="I1080" s="6" t="s">
        <v>4718</v>
      </c>
      <c r="J1080" s="6" t="s">
        <v>11531</v>
      </c>
      <c r="K1080" s="32">
        <v>12.1764648069726</v>
      </c>
      <c r="L1080" s="32">
        <v>0</v>
      </c>
      <c r="M1080" s="32">
        <v>0</v>
      </c>
      <c r="N1080" s="32">
        <v>0</v>
      </c>
    </row>
    <row r="1081" spans="1:14" ht="45" customHeight="1" x14ac:dyDescent="0.25">
      <c r="A1081" s="6" t="s">
        <v>19981</v>
      </c>
      <c r="B1081" s="6">
        <v>657</v>
      </c>
      <c r="C1081" s="6" t="s">
        <v>7811</v>
      </c>
      <c r="D1081" s="6" t="s">
        <v>7812</v>
      </c>
      <c r="E1081" s="6" t="s">
        <v>4718</v>
      </c>
      <c r="F1081" s="6" t="s">
        <v>4718</v>
      </c>
      <c r="G1081" s="6" t="s">
        <v>4718</v>
      </c>
      <c r="H1081" s="6" t="s">
        <v>4718</v>
      </c>
      <c r="I1081" s="6" t="s">
        <v>4718</v>
      </c>
      <c r="J1081" s="6" t="s">
        <v>4718</v>
      </c>
      <c r="K1081" s="32">
        <v>12.1637561679046</v>
      </c>
      <c r="L1081" s="32">
        <v>0</v>
      </c>
      <c r="M1081" s="32">
        <v>0</v>
      </c>
      <c r="N1081" s="32">
        <v>0</v>
      </c>
    </row>
    <row r="1082" spans="1:14" ht="45" customHeight="1" x14ac:dyDescent="0.25">
      <c r="A1082" s="6" t="s">
        <v>22571</v>
      </c>
      <c r="B1082" s="6">
        <v>1143</v>
      </c>
      <c r="C1082" s="6" t="s">
        <v>4752</v>
      </c>
      <c r="D1082" s="6" t="s">
        <v>4752</v>
      </c>
      <c r="E1082" s="6" t="s">
        <v>4752</v>
      </c>
      <c r="F1082" s="6" t="s">
        <v>4752</v>
      </c>
      <c r="G1082" s="6" t="s">
        <v>4752</v>
      </c>
      <c r="H1082" s="6" t="s">
        <v>4752</v>
      </c>
      <c r="I1082" s="6" t="s">
        <v>4752</v>
      </c>
      <c r="J1082" s="6" t="s">
        <v>4752</v>
      </c>
      <c r="K1082" s="32">
        <v>12.1576912161077</v>
      </c>
      <c r="L1082" s="32">
        <v>0</v>
      </c>
      <c r="M1082" s="32">
        <v>1.1057069683035301</v>
      </c>
      <c r="N1082" s="32">
        <v>0</v>
      </c>
    </row>
    <row r="1083" spans="1:14" ht="45" customHeight="1" x14ac:dyDescent="0.25">
      <c r="A1083" s="6" t="s">
        <v>20428</v>
      </c>
      <c r="B1083" s="6">
        <v>1185</v>
      </c>
      <c r="C1083" s="6" t="s">
        <v>17148</v>
      </c>
      <c r="D1083" s="6" t="s">
        <v>6248</v>
      </c>
      <c r="E1083" s="6" t="s">
        <v>4718</v>
      </c>
      <c r="F1083" s="6" t="s">
        <v>4718</v>
      </c>
      <c r="G1083" s="6" t="s">
        <v>4718</v>
      </c>
      <c r="H1083" s="6" t="s">
        <v>17149</v>
      </c>
      <c r="I1083" s="6" t="s">
        <v>4718</v>
      </c>
      <c r="J1083" s="6" t="s">
        <v>4718</v>
      </c>
      <c r="K1083" s="32">
        <v>12.154226422333601</v>
      </c>
      <c r="L1083" s="32">
        <v>0</v>
      </c>
      <c r="M1083" s="32">
        <v>0</v>
      </c>
      <c r="N1083" s="32">
        <v>0</v>
      </c>
    </row>
    <row r="1084" spans="1:14" ht="45" customHeight="1" x14ac:dyDescent="0.25">
      <c r="A1084" s="6" t="s">
        <v>20449</v>
      </c>
      <c r="B1084" s="6">
        <v>882</v>
      </c>
      <c r="C1084" s="6" t="s">
        <v>9985</v>
      </c>
      <c r="D1084" s="6" t="s">
        <v>6840</v>
      </c>
      <c r="E1084" s="6" t="s">
        <v>9986</v>
      </c>
      <c r="F1084" s="6" t="s">
        <v>4718</v>
      </c>
      <c r="G1084" s="6" t="s">
        <v>4718</v>
      </c>
      <c r="H1084" s="6" t="s">
        <v>8183</v>
      </c>
      <c r="I1084" s="6" t="s">
        <v>4718</v>
      </c>
      <c r="J1084" s="6" t="s">
        <v>4718</v>
      </c>
      <c r="K1084" s="32">
        <v>12.1125390700198</v>
      </c>
      <c r="L1084" s="32">
        <v>0</v>
      </c>
      <c r="M1084" s="32">
        <v>5.9413320217685897</v>
      </c>
      <c r="N1084" s="32">
        <v>0</v>
      </c>
    </row>
    <row r="1085" spans="1:14" ht="45" customHeight="1" x14ac:dyDescent="0.25">
      <c r="A1085" s="6" t="s">
        <v>19985</v>
      </c>
      <c r="B1085" s="6">
        <v>2952</v>
      </c>
      <c r="C1085" s="6" t="s">
        <v>17708</v>
      </c>
      <c r="D1085" s="6" t="s">
        <v>17282</v>
      </c>
      <c r="E1085" s="6" t="s">
        <v>4718</v>
      </c>
      <c r="F1085" s="6" t="s">
        <v>4718</v>
      </c>
      <c r="G1085" s="6" t="s">
        <v>4718</v>
      </c>
      <c r="H1085" s="6" t="s">
        <v>4718</v>
      </c>
      <c r="I1085" s="6" t="s">
        <v>4718</v>
      </c>
      <c r="J1085" s="6" t="s">
        <v>4718</v>
      </c>
      <c r="K1085" s="32">
        <v>12.1110569675623</v>
      </c>
      <c r="L1085" s="32">
        <v>0</v>
      </c>
      <c r="M1085" s="32">
        <v>0</v>
      </c>
      <c r="N1085" s="32">
        <v>0</v>
      </c>
    </row>
    <row r="1086" spans="1:14" ht="45" customHeight="1" x14ac:dyDescent="0.25">
      <c r="A1086" s="6" t="s">
        <v>20018</v>
      </c>
      <c r="B1086" s="6">
        <v>660</v>
      </c>
      <c r="C1086" s="6" t="s">
        <v>6868</v>
      </c>
      <c r="D1086" s="6" t="s">
        <v>6869</v>
      </c>
      <c r="E1086" s="6" t="s">
        <v>4718</v>
      </c>
      <c r="F1086" s="6" t="s">
        <v>4718</v>
      </c>
      <c r="G1086" s="6" t="s">
        <v>4718</v>
      </c>
      <c r="H1086" s="6" t="s">
        <v>4718</v>
      </c>
      <c r="I1086" s="6" t="s">
        <v>4718</v>
      </c>
      <c r="J1086" s="6" t="s">
        <v>4718</v>
      </c>
      <c r="K1086" s="32">
        <v>12.1084663671414</v>
      </c>
      <c r="L1086" s="32">
        <v>0</v>
      </c>
      <c r="M1086" s="32">
        <v>0</v>
      </c>
      <c r="N1086" s="32">
        <v>0</v>
      </c>
    </row>
    <row r="1087" spans="1:14" ht="45" customHeight="1" x14ac:dyDescent="0.25">
      <c r="A1087" s="6" t="s">
        <v>21788</v>
      </c>
      <c r="B1087" s="6">
        <v>1599</v>
      </c>
      <c r="C1087" s="6" t="s">
        <v>10916</v>
      </c>
      <c r="D1087" s="6" t="s">
        <v>10917</v>
      </c>
      <c r="E1087" s="6" t="s">
        <v>10918</v>
      </c>
      <c r="F1087" s="6" t="s">
        <v>10919</v>
      </c>
      <c r="G1087" s="6" t="s">
        <v>10920</v>
      </c>
      <c r="H1087" s="6" t="s">
        <v>10921</v>
      </c>
      <c r="I1087" s="6" t="s">
        <v>9543</v>
      </c>
      <c r="J1087" s="6" t="s">
        <v>9544</v>
      </c>
      <c r="K1087" s="32">
        <v>12.100096735012499</v>
      </c>
      <c r="L1087" s="32">
        <v>0</v>
      </c>
      <c r="M1087" s="32">
        <v>2.2973115919941201</v>
      </c>
      <c r="N1087" s="32">
        <v>0</v>
      </c>
    </row>
    <row r="1088" spans="1:14" ht="45" customHeight="1" x14ac:dyDescent="0.25">
      <c r="A1088" s="6" t="s">
        <v>20659</v>
      </c>
      <c r="B1088" s="6">
        <v>591</v>
      </c>
      <c r="C1088" s="6" t="s">
        <v>23306</v>
      </c>
      <c r="D1088" s="6" t="s">
        <v>24183</v>
      </c>
      <c r="E1088" s="6" t="s">
        <v>4718</v>
      </c>
      <c r="F1088" s="6" t="s">
        <v>4718</v>
      </c>
      <c r="G1088" s="6" t="s">
        <v>4718</v>
      </c>
      <c r="H1088" s="6" t="s">
        <v>24604</v>
      </c>
      <c r="I1088" s="6" t="s">
        <v>4718</v>
      </c>
      <c r="J1088" s="6" t="s">
        <v>4718</v>
      </c>
      <c r="K1088" s="32">
        <v>12.098761478255099</v>
      </c>
      <c r="L1088" s="32">
        <v>0</v>
      </c>
      <c r="M1088" s="32">
        <v>0</v>
      </c>
      <c r="N1088" s="32">
        <v>0</v>
      </c>
    </row>
    <row r="1089" spans="1:14" ht="45" customHeight="1" x14ac:dyDescent="0.25">
      <c r="A1089" s="6" t="s">
        <v>21299</v>
      </c>
      <c r="B1089" s="6">
        <v>975</v>
      </c>
      <c r="C1089" s="6" t="s">
        <v>16834</v>
      </c>
      <c r="D1089" s="6" t="s">
        <v>16835</v>
      </c>
      <c r="E1089" s="6" t="s">
        <v>16836</v>
      </c>
      <c r="F1089" s="6" t="s">
        <v>4718</v>
      </c>
      <c r="G1089" s="6" t="s">
        <v>16837</v>
      </c>
      <c r="H1089" s="6" t="s">
        <v>16838</v>
      </c>
      <c r="I1089" s="6" t="s">
        <v>16839</v>
      </c>
      <c r="J1089" s="6" t="s">
        <v>4718</v>
      </c>
      <c r="K1089" s="32">
        <v>12.079053088516799</v>
      </c>
      <c r="L1089" s="32">
        <v>0</v>
      </c>
      <c r="M1089" s="32">
        <v>0</v>
      </c>
      <c r="N1089" s="32">
        <v>0</v>
      </c>
    </row>
    <row r="1090" spans="1:14" ht="45" customHeight="1" x14ac:dyDescent="0.25">
      <c r="A1090" s="6" t="s">
        <v>21808</v>
      </c>
      <c r="B1090" s="6">
        <v>1191</v>
      </c>
      <c r="C1090" s="6" t="s">
        <v>11820</v>
      </c>
      <c r="D1090" s="6" t="s">
        <v>11821</v>
      </c>
      <c r="E1090" s="6" t="s">
        <v>11822</v>
      </c>
      <c r="F1090" s="6" t="s">
        <v>11823</v>
      </c>
      <c r="G1090" s="6" t="s">
        <v>11824</v>
      </c>
      <c r="H1090" s="6" t="s">
        <v>11825</v>
      </c>
      <c r="I1090" s="6" t="s">
        <v>5788</v>
      </c>
      <c r="J1090" s="6" t="s">
        <v>5789</v>
      </c>
      <c r="K1090" s="32">
        <v>12.075100275326101</v>
      </c>
      <c r="L1090" s="32">
        <v>0</v>
      </c>
      <c r="M1090" s="32">
        <v>0</v>
      </c>
      <c r="N1090" s="32">
        <v>0</v>
      </c>
    </row>
    <row r="1091" spans="1:14" ht="45" customHeight="1" x14ac:dyDescent="0.25">
      <c r="A1091" s="6" t="s">
        <v>21742</v>
      </c>
      <c r="B1091" s="6">
        <v>960</v>
      </c>
      <c r="C1091" s="6" t="s">
        <v>6924</v>
      </c>
      <c r="D1091" s="6" t="s">
        <v>6925</v>
      </c>
      <c r="E1091" s="6" t="s">
        <v>6926</v>
      </c>
      <c r="F1091" s="6" t="s">
        <v>6927</v>
      </c>
      <c r="G1091" s="6" t="s">
        <v>6928</v>
      </c>
      <c r="H1091" s="6" t="s">
        <v>6929</v>
      </c>
      <c r="I1091" s="6" t="s">
        <v>6930</v>
      </c>
      <c r="J1091" s="6" t="s">
        <v>6931</v>
      </c>
      <c r="K1091" s="32">
        <v>12.069827153091699</v>
      </c>
      <c r="L1091" s="32">
        <v>0</v>
      </c>
      <c r="M1091" s="32">
        <v>3.4785996549229101</v>
      </c>
      <c r="N1091" s="32">
        <v>0</v>
      </c>
    </row>
    <row r="1092" spans="1:14" ht="45" customHeight="1" x14ac:dyDescent="0.25">
      <c r="A1092" s="6" t="s">
        <v>21233</v>
      </c>
      <c r="B1092" s="6">
        <v>786</v>
      </c>
      <c r="C1092" s="6" t="s">
        <v>16547</v>
      </c>
      <c r="D1092" s="6" t="s">
        <v>16548</v>
      </c>
      <c r="E1092" s="6" t="s">
        <v>16549</v>
      </c>
      <c r="F1092" s="6" t="s">
        <v>16550</v>
      </c>
      <c r="G1092" s="6" t="s">
        <v>16551</v>
      </c>
      <c r="H1092" s="6" t="s">
        <v>16552</v>
      </c>
      <c r="I1092" s="6" t="s">
        <v>15819</v>
      </c>
      <c r="J1092" s="6" t="s">
        <v>4718</v>
      </c>
      <c r="K1092" s="32">
        <v>12.068826628947701</v>
      </c>
      <c r="L1092" s="32">
        <v>0</v>
      </c>
      <c r="M1092" s="32">
        <v>0</v>
      </c>
      <c r="N1092" s="32">
        <v>0</v>
      </c>
    </row>
    <row r="1093" spans="1:14" ht="45" customHeight="1" x14ac:dyDescent="0.25">
      <c r="A1093" s="6" t="s">
        <v>20525</v>
      </c>
      <c r="B1093" s="6">
        <v>2277</v>
      </c>
      <c r="C1093" s="6" t="s">
        <v>23267</v>
      </c>
      <c r="D1093" s="6" t="s">
        <v>24159</v>
      </c>
      <c r="E1093" s="6" t="s">
        <v>24574</v>
      </c>
      <c r="F1093" s="6" t="s">
        <v>24575</v>
      </c>
      <c r="G1093" s="6" t="s">
        <v>24576</v>
      </c>
      <c r="H1093" s="6" t="s">
        <v>24577</v>
      </c>
      <c r="I1093" s="6" t="s">
        <v>4718</v>
      </c>
      <c r="J1093" s="6" t="s">
        <v>4718</v>
      </c>
      <c r="K1093" s="32">
        <v>12.0551391611515</v>
      </c>
      <c r="L1093" s="32">
        <v>0</v>
      </c>
      <c r="M1093" s="32">
        <v>0.14666032800729001</v>
      </c>
      <c r="N1093" s="32">
        <v>0</v>
      </c>
    </row>
    <row r="1094" spans="1:14" ht="45" customHeight="1" x14ac:dyDescent="0.25">
      <c r="A1094" s="6" t="s">
        <v>22134</v>
      </c>
      <c r="B1094" s="6">
        <v>2811</v>
      </c>
      <c r="C1094" s="6" t="s">
        <v>6398</v>
      </c>
      <c r="D1094" s="6" t="s">
        <v>6399</v>
      </c>
      <c r="E1094" s="6" t="s">
        <v>6400</v>
      </c>
      <c r="F1094" s="6" t="s">
        <v>6401</v>
      </c>
      <c r="G1094" s="6" t="s">
        <v>4718</v>
      </c>
      <c r="H1094" s="6" t="s">
        <v>6402</v>
      </c>
      <c r="I1094" s="6" t="s">
        <v>5252</v>
      </c>
      <c r="J1094" s="6" t="s">
        <v>5253</v>
      </c>
      <c r="K1094" s="32">
        <v>12.006701189769799</v>
      </c>
      <c r="L1094" s="32">
        <v>1.49356596674293</v>
      </c>
      <c r="M1094" s="32">
        <v>0.57960942289816098</v>
      </c>
      <c r="N1094" s="32">
        <v>0</v>
      </c>
    </row>
    <row r="1095" spans="1:14" ht="45" customHeight="1" x14ac:dyDescent="0.25">
      <c r="A1095" s="6" t="s">
        <v>19887</v>
      </c>
      <c r="B1095" s="6">
        <v>1086</v>
      </c>
      <c r="C1095" s="6" t="s">
        <v>14822</v>
      </c>
      <c r="D1095" s="6" t="s">
        <v>14823</v>
      </c>
      <c r="E1095" s="6" t="s">
        <v>4718</v>
      </c>
      <c r="F1095" s="6" t="s">
        <v>4718</v>
      </c>
      <c r="G1095" s="6" t="s">
        <v>4718</v>
      </c>
      <c r="H1095" s="6" t="s">
        <v>4718</v>
      </c>
      <c r="I1095" s="6" t="s">
        <v>4718</v>
      </c>
      <c r="J1095" s="6" t="s">
        <v>4718</v>
      </c>
      <c r="K1095" s="32">
        <v>12.0063594975145</v>
      </c>
      <c r="L1095" s="32">
        <v>0</v>
      </c>
      <c r="M1095" s="32">
        <v>0</v>
      </c>
      <c r="N1095" s="32">
        <v>0</v>
      </c>
    </row>
    <row r="1096" spans="1:14" ht="45" customHeight="1" x14ac:dyDescent="0.25">
      <c r="A1096" s="6" t="s">
        <v>20473</v>
      </c>
      <c r="B1096" s="6">
        <v>666</v>
      </c>
      <c r="C1096" s="6" t="s">
        <v>13967</v>
      </c>
      <c r="D1096" s="6" t="s">
        <v>12915</v>
      </c>
      <c r="E1096" s="6" t="s">
        <v>4718</v>
      </c>
      <c r="F1096" s="6" t="s">
        <v>4718</v>
      </c>
      <c r="G1096" s="6" t="s">
        <v>4718</v>
      </c>
      <c r="H1096" s="6" t="s">
        <v>13968</v>
      </c>
      <c r="I1096" s="6" t="s">
        <v>4718</v>
      </c>
      <c r="J1096" s="6" t="s">
        <v>4718</v>
      </c>
      <c r="K1096" s="32">
        <v>11.999381084554599</v>
      </c>
      <c r="L1096" s="32">
        <v>0</v>
      </c>
      <c r="M1096" s="32">
        <v>0</v>
      </c>
      <c r="N1096" s="32">
        <v>0</v>
      </c>
    </row>
    <row r="1097" spans="1:14" ht="45" customHeight="1" x14ac:dyDescent="0.25">
      <c r="A1097" s="6" t="s">
        <v>20757</v>
      </c>
      <c r="B1097" s="6">
        <v>822</v>
      </c>
      <c r="C1097" s="6" t="s">
        <v>17432</v>
      </c>
      <c r="D1097" s="6" t="s">
        <v>17433</v>
      </c>
      <c r="E1097" s="6" t="s">
        <v>17434</v>
      </c>
      <c r="F1097" s="6" t="s">
        <v>4718</v>
      </c>
      <c r="G1097" s="6" t="s">
        <v>4718</v>
      </c>
      <c r="H1097" s="6" t="s">
        <v>17435</v>
      </c>
      <c r="I1097" s="6" t="s">
        <v>4718</v>
      </c>
      <c r="J1097" s="6" t="s">
        <v>4718</v>
      </c>
      <c r="K1097" s="32">
        <v>11.9873597013273</v>
      </c>
      <c r="L1097" s="32">
        <v>0</v>
      </c>
      <c r="M1097" s="32">
        <v>0</v>
      </c>
      <c r="N1097" s="32">
        <v>0</v>
      </c>
    </row>
    <row r="1098" spans="1:14" ht="45" customHeight="1" x14ac:dyDescent="0.25">
      <c r="A1098" s="6" t="s">
        <v>21455</v>
      </c>
      <c r="B1098" s="6">
        <v>468</v>
      </c>
      <c r="C1098" s="6" t="s">
        <v>10536</v>
      </c>
      <c r="D1098" s="6" t="s">
        <v>10537</v>
      </c>
      <c r="E1098" s="6" t="s">
        <v>10538</v>
      </c>
      <c r="F1098" s="6" t="s">
        <v>10539</v>
      </c>
      <c r="G1098" s="6" t="s">
        <v>4718</v>
      </c>
      <c r="H1098" s="6" t="s">
        <v>10540</v>
      </c>
      <c r="I1098" s="6" t="s">
        <v>10541</v>
      </c>
      <c r="J1098" s="6" t="s">
        <v>4718</v>
      </c>
      <c r="K1098" s="32">
        <v>11.986176133580701</v>
      </c>
      <c r="L1098" s="32">
        <v>0</v>
      </c>
      <c r="M1098" s="32">
        <v>5.4009532682518504</v>
      </c>
      <c r="N1098" s="32">
        <v>0</v>
      </c>
    </row>
    <row r="1099" spans="1:14" ht="45" customHeight="1" x14ac:dyDescent="0.25">
      <c r="A1099" s="6" t="s">
        <v>21987</v>
      </c>
      <c r="B1099" s="6">
        <v>1026</v>
      </c>
      <c r="C1099" s="6" t="s">
        <v>23763</v>
      </c>
      <c r="D1099" s="6" t="s">
        <v>24420</v>
      </c>
      <c r="E1099" s="6" t="s">
        <v>4718</v>
      </c>
      <c r="F1099" s="6" t="s">
        <v>4718</v>
      </c>
      <c r="G1099" s="6" t="s">
        <v>4718</v>
      </c>
      <c r="H1099" s="6" t="s">
        <v>25138</v>
      </c>
      <c r="I1099" s="6" t="s">
        <v>5463</v>
      </c>
      <c r="J1099" s="6" t="s">
        <v>25136</v>
      </c>
      <c r="K1099" s="32">
        <v>11.9798186701489</v>
      </c>
      <c r="L1099" s="32">
        <v>0</v>
      </c>
      <c r="M1099" s="32">
        <v>0</v>
      </c>
      <c r="N1099" s="32">
        <v>0</v>
      </c>
    </row>
    <row r="1100" spans="1:14" ht="45" customHeight="1" x14ac:dyDescent="0.25">
      <c r="A1100" s="6" t="s">
        <v>21779</v>
      </c>
      <c r="B1100" s="6">
        <v>984</v>
      </c>
      <c r="C1100" s="6" t="s">
        <v>10315</v>
      </c>
      <c r="D1100" s="6" t="s">
        <v>10316</v>
      </c>
      <c r="E1100" s="6" t="s">
        <v>10317</v>
      </c>
      <c r="F1100" s="6" t="s">
        <v>10318</v>
      </c>
      <c r="G1100" s="6" t="s">
        <v>10319</v>
      </c>
      <c r="H1100" s="6" t="s">
        <v>10320</v>
      </c>
      <c r="I1100" s="6" t="s">
        <v>8293</v>
      </c>
      <c r="J1100" s="6" t="s">
        <v>9850</v>
      </c>
      <c r="K1100" s="32">
        <v>11.9685739444145</v>
      </c>
      <c r="L1100" s="32">
        <v>0</v>
      </c>
      <c r="M1100" s="32">
        <v>0</v>
      </c>
      <c r="N1100" s="32">
        <v>0</v>
      </c>
    </row>
    <row r="1101" spans="1:14" ht="45" customHeight="1" x14ac:dyDescent="0.25">
      <c r="A1101" s="6" t="s">
        <v>21812</v>
      </c>
      <c r="B1101" s="6">
        <v>984</v>
      </c>
      <c r="C1101" s="6" t="s">
        <v>11721</v>
      </c>
      <c r="D1101" s="6" t="s">
        <v>11722</v>
      </c>
      <c r="E1101" s="6" t="s">
        <v>11723</v>
      </c>
      <c r="F1101" s="6" t="s">
        <v>4718</v>
      </c>
      <c r="G1101" s="6" t="s">
        <v>11724</v>
      </c>
      <c r="H1101" s="6" t="s">
        <v>11725</v>
      </c>
      <c r="I1101" s="6" t="s">
        <v>11726</v>
      </c>
      <c r="J1101" s="6" t="s">
        <v>11727</v>
      </c>
      <c r="K1101" s="32">
        <v>11.9685739444145</v>
      </c>
      <c r="L1101" s="32">
        <v>0</v>
      </c>
      <c r="M1101" s="32">
        <v>0</v>
      </c>
      <c r="N1101" s="32">
        <v>0</v>
      </c>
    </row>
    <row r="1102" spans="1:14" ht="45" customHeight="1" x14ac:dyDescent="0.25">
      <c r="A1102" s="6" t="s">
        <v>20535</v>
      </c>
      <c r="B1102" s="6">
        <v>426</v>
      </c>
      <c r="C1102" s="6" t="s">
        <v>6326</v>
      </c>
      <c r="D1102" s="6" t="s">
        <v>6327</v>
      </c>
      <c r="E1102" s="6" t="s">
        <v>4718</v>
      </c>
      <c r="F1102" s="6" t="s">
        <v>4718</v>
      </c>
      <c r="G1102" s="6" t="s">
        <v>4718</v>
      </c>
      <c r="H1102" s="6" t="s">
        <v>6328</v>
      </c>
      <c r="I1102" s="6" t="s">
        <v>4718</v>
      </c>
      <c r="J1102" s="6" t="s">
        <v>4718</v>
      </c>
      <c r="K1102" s="32">
        <v>11.9679101727024</v>
      </c>
      <c r="L1102" s="32">
        <v>0</v>
      </c>
      <c r="M1102" s="32">
        <v>0</v>
      </c>
      <c r="N1102" s="32">
        <v>0</v>
      </c>
    </row>
    <row r="1103" spans="1:14" ht="45" customHeight="1" x14ac:dyDescent="0.25">
      <c r="A1103" s="6" t="s">
        <v>21698</v>
      </c>
      <c r="B1103" s="6">
        <v>1464</v>
      </c>
      <c r="C1103" s="6" t="s">
        <v>6825</v>
      </c>
      <c r="D1103" s="6" t="s">
        <v>6826</v>
      </c>
      <c r="E1103" s="6" t="s">
        <v>6827</v>
      </c>
      <c r="F1103" s="6" t="s">
        <v>6828</v>
      </c>
      <c r="G1103" s="6" t="s">
        <v>6829</v>
      </c>
      <c r="H1103" s="6" t="s">
        <v>6830</v>
      </c>
      <c r="I1103" s="6" t="s">
        <v>6831</v>
      </c>
      <c r="J1103" s="6" t="s">
        <v>6832</v>
      </c>
      <c r="K1103" s="32">
        <v>11.9608368626975</v>
      </c>
      <c r="L1103" s="32">
        <v>0</v>
      </c>
      <c r="M1103" s="32">
        <v>1.46395065308769</v>
      </c>
      <c r="N1103" s="32">
        <v>0</v>
      </c>
    </row>
    <row r="1104" spans="1:14" ht="45" customHeight="1" x14ac:dyDescent="0.25">
      <c r="A1104" s="6" t="s">
        <v>20539</v>
      </c>
      <c r="B1104" s="6">
        <v>1563</v>
      </c>
      <c r="C1104" s="6" t="s">
        <v>12252</v>
      </c>
      <c r="D1104" s="6" t="s">
        <v>12253</v>
      </c>
      <c r="E1104" s="6" t="s">
        <v>12254</v>
      </c>
      <c r="F1104" s="6" t="s">
        <v>4718</v>
      </c>
      <c r="G1104" s="6" t="s">
        <v>4718</v>
      </c>
      <c r="H1104" s="6" t="s">
        <v>11296</v>
      </c>
      <c r="I1104" s="6" t="s">
        <v>4718</v>
      </c>
      <c r="J1104" s="6" t="s">
        <v>4718</v>
      </c>
      <c r="K1104" s="32">
        <v>11.9568164197564</v>
      </c>
      <c r="L1104" s="32">
        <v>0</v>
      </c>
      <c r="M1104" s="32">
        <v>0.40429400664457199</v>
      </c>
      <c r="N1104" s="32">
        <v>0</v>
      </c>
    </row>
    <row r="1105" spans="1:14" ht="45" customHeight="1" x14ac:dyDescent="0.25">
      <c r="A1105" s="6" t="s">
        <v>19957</v>
      </c>
      <c r="B1105" s="6">
        <v>915</v>
      </c>
      <c r="C1105" s="6" t="s">
        <v>15281</v>
      </c>
      <c r="D1105" s="6" t="s">
        <v>15282</v>
      </c>
      <c r="E1105" s="6" t="s">
        <v>4718</v>
      </c>
      <c r="F1105" s="6" t="s">
        <v>4718</v>
      </c>
      <c r="G1105" s="6" t="s">
        <v>4718</v>
      </c>
      <c r="H1105" s="6" t="s">
        <v>4718</v>
      </c>
      <c r="I1105" s="6" t="s">
        <v>4718</v>
      </c>
      <c r="J1105" s="6" t="s">
        <v>4718</v>
      </c>
      <c r="K1105" s="32">
        <v>11.9517562761086</v>
      </c>
      <c r="L1105" s="32">
        <v>0</v>
      </c>
      <c r="M1105" s="32">
        <v>0</v>
      </c>
      <c r="N1105" s="32">
        <v>0</v>
      </c>
    </row>
    <row r="1106" spans="1:14" ht="45" customHeight="1" x14ac:dyDescent="0.25">
      <c r="A1106" s="6" t="s">
        <v>21986</v>
      </c>
      <c r="B1106" s="6">
        <v>1656</v>
      </c>
      <c r="C1106" s="6" t="s">
        <v>23762</v>
      </c>
      <c r="D1106" s="6" t="s">
        <v>24419</v>
      </c>
      <c r="E1106" s="6" t="s">
        <v>4718</v>
      </c>
      <c r="F1106" s="6" t="s">
        <v>4718</v>
      </c>
      <c r="G1106" s="6" t="s">
        <v>4718</v>
      </c>
      <c r="H1106" s="6" t="s">
        <v>25137</v>
      </c>
      <c r="I1106" s="6" t="s">
        <v>5463</v>
      </c>
      <c r="J1106" s="6" t="s">
        <v>25136</v>
      </c>
      <c r="K1106" s="32">
        <v>11.937599374165</v>
      </c>
      <c r="L1106" s="32">
        <v>0</v>
      </c>
      <c r="M1106" s="32">
        <v>0</v>
      </c>
      <c r="N1106" s="32">
        <v>0</v>
      </c>
    </row>
    <row r="1107" spans="1:14" ht="45" customHeight="1" x14ac:dyDescent="0.25">
      <c r="A1107" s="6" t="s">
        <v>19574</v>
      </c>
      <c r="B1107" s="6">
        <v>1200</v>
      </c>
      <c r="C1107" s="6" t="s">
        <v>22801</v>
      </c>
      <c r="D1107" s="6" t="s">
        <v>6940</v>
      </c>
      <c r="E1107" s="6" t="s">
        <v>4718</v>
      </c>
      <c r="F1107" s="6" t="s">
        <v>4718</v>
      </c>
      <c r="G1107" s="6" t="s">
        <v>4718</v>
      </c>
      <c r="H1107" s="6" t="s">
        <v>4718</v>
      </c>
      <c r="I1107" s="6" t="s">
        <v>4718</v>
      </c>
      <c r="J1107" s="6" t="s">
        <v>4718</v>
      </c>
      <c r="K1107" s="32">
        <v>11.917280056081299</v>
      </c>
      <c r="L1107" s="32">
        <v>0</v>
      </c>
      <c r="M1107" s="32">
        <v>0</v>
      </c>
      <c r="N1107" s="32">
        <v>0</v>
      </c>
    </row>
    <row r="1108" spans="1:14" ht="45" customHeight="1" x14ac:dyDescent="0.25">
      <c r="A1108" s="6" t="s">
        <v>20712</v>
      </c>
      <c r="B1108" s="6">
        <v>813</v>
      </c>
      <c r="C1108" s="6" t="s">
        <v>23328</v>
      </c>
      <c r="D1108" s="6" t="s">
        <v>24194</v>
      </c>
      <c r="E1108" s="6" t="s">
        <v>4718</v>
      </c>
      <c r="F1108" s="6" t="s">
        <v>4718</v>
      </c>
      <c r="G1108" s="6" t="s">
        <v>4718</v>
      </c>
      <c r="H1108" s="6" t="s">
        <v>24623</v>
      </c>
      <c r="I1108" s="6" t="s">
        <v>4718</v>
      </c>
      <c r="J1108" s="6" t="s">
        <v>4718</v>
      </c>
      <c r="K1108" s="32">
        <v>11.8991726194864</v>
      </c>
      <c r="L1108" s="32">
        <v>0</v>
      </c>
      <c r="M1108" s="32">
        <v>3.1810662934215599</v>
      </c>
      <c r="N1108" s="32">
        <v>0</v>
      </c>
    </row>
    <row r="1109" spans="1:14" ht="45" customHeight="1" x14ac:dyDescent="0.25">
      <c r="A1109" s="6" t="s">
        <v>22583</v>
      </c>
      <c r="B1109" s="6">
        <v>1380</v>
      </c>
      <c r="C1109" s="6" t="s">
        <v>4752</v>
      </c>
      <c r="D1109" s="6" t="s">
        <v>4752</v>
      </c>
      <c r="E1109" s="6" t="s">
        <v>4752</v>
      </c>
      <c r="F1109" s="6" t="s">
        <v>4752</v>
      </c>
      <c r="G1109" s="6" t="s">
        <v>4752</v>
      </c>
      <c r="H1109" s="6" t="s">
        <v>4752</v>
      </c>
      <c r="I1109" s="6" t="s">
        <v>4752</v>
      </c>
      <c r="J1109" s="6" t="s">
        <v>4752</v>
      </c>
      <c r="K1109" s="32">
        <v>11.8868010789558</v>
      </c>
      <c r="L1109" s="32">
        <v>0</v>
      </c>
      <c r="M1109" s="32">
        <v>0</v>
      </c>
      <c r="N1109" s="32">
        <v>0</v>
      </c>
    </row>
    <row r="1110" spans="1:14" ht="45" customHeight="1" x14ac:dyDescent="0.25">
      <c r="A1110" s="6" t="s">
        <v>22525</v>
      </c>
      <c r="B1110" s="6">
        <v>780</v>
      </c>
      <c r="C1110" s="6" t="s">
        <v>4752</v>
      </c>
      <c r="D1110" s="6" t="s">
        <v>4752</v>
      </c>
      <c r="E1110" s="6" t="s">
        <v>4752</v>
      </c>
      <c r="F1110" s="6" t="s">
        <v>4752</v>
      </c>
      <c r="G1110" s="6" t="s">
        <v>4752</v>
      </c>
      <c r="H1110" s="6" t="s">
        <v>4752</v>
      </c>
      <c r="I1110" s="6" t="s">
        <v>4752</v>
      </c>
      <c r="J1110" s="6" t="s">
        <v>4752</v>
      </c>
      <c r="K1110" s="32">
        <v>11.863355711936199</v>
      </c>
      <c r="L1110" s="32">
        <v>0</v>
      </c>
      <c r="M1110" s="32">
        <v>7.7365163572060096</v>
      </c>
      <c r="N1110" s="32">
        <v>0</v>
      </c>
    </row>
    <row r="1111" spans="1:14" ht="45" customHeight="1" x14ac:dyDescent="0.25">
      <c r="A1111" s="6" t="s">
        <v>21606</v>
      </c>
      <c r="B1111" s="6">
        <v>1314</v>
      </c>
      <c r="C1111" s="6" t="s">
        <v>10371</v>
      </c>
      <c r="D1111" s="6" t="s">
        <v>10372</v>
      </c>
      <c r="E1111" s="6" t="s">
        <v>10373</v>
      </c>
      <c r="F1111" s="6" t="s">
        <v>4718</v>
      </c>
      <c r="G1111" s="6" t="s">
        <v>10374</v>
      </c>
      <c r="H1111" s="6" t="s">
        <v>10375</v>
      </c>
      <c r="I1111" s="6" t="s">
        <v>10376</v>
      </c>
      <c r="J1111" s="6" t="s">
        <v>10377</v>
      </c>
      <c r="K1111" s="32">
        <v>11.862273875023799</v>
      </c>
      <c r="L1111" s="32">
        <v>0</v>
      </c>
      <c r="M1111" s="32">
        <v>0</v>
      </c>
      <c r="N1111" s="32">
        <v>0</v>
      </c>
    </row>
    <row r="1112" spans="1:14" ht="45" customHeight="1" x14ac:dyDescent="0.25">
      <c r="A1112" s="6" t="s">
        <v>19700</v>
      </c>
      <c r="B1112" s="6">
        <v>462</v>
      </c>
      <c r="C1112" s="6" t="s">
        <v>22869</v>
      </c>
      <c r="D1112" s="6" t="s">
        <v>8031</v>
      </c>
      <c r="E1112" s="6" t="s">
        <v>4718</v>
      </c>
      <c r="F1112" s="6" t="s">
        <v>4718</v>
      </c>
      <c r="G1112" s="6" t="s">
        <v>4718</v>
      </c>
      <c r="H1112" s="6" t="s">
        <v>4718</v>
      </c>
      <c r="I1112" s="6" t="s">
        <v>4718</v>
      </c>
      <c r="J1112" s="6" t="s">
        <v>4718</v>
      </c>
      <c r="K1112" s="32">
        <v>11.835343065627001</v>
      </c>
      <c r="L1112" s="32">
        <v>0</v>
      </c>
      <c r="M1112" s="32">
        <v>0</v>
      </c>
      <c r="N1112" s="32">
        <v>0</v>
      </c>
    </row>
    <row r="1113" spans="1:14" ht="45" customHeight="1" x14ac:dyDescent="0.25">
      <c r="A1113" s="6" t="s">
        <v>20134</v>
      </c>
      <c r="B1113" s="6">
        <v>900</v>
      </c>
      <c r="C1113" s="6" t="s">
        <v>23106</v>
      </c>
      <c r="D1113" s="6" t="s">
        <v>24085</v>
      </c>
      <c r="E1113" s="6" t="s">
        <v>4718</v>
      </c>
      <c r="F1113" s="6" t="s">
        <v>4718</v>
      </c>
      <c r="G1113" s="6" t="s">
        <v>4718</v>
      </c>
      <c r="H1113" s="6" t="s">
        <v>4718</v>
      </c>
      <c r="I1113" s="6" t="s">
        <v>4718</v>
      </c>
      <c r="J1113" s="6" t="s">
        <v>4718</v>
      </c>
      <c r="K1113" s="32">
        <v>11.830624999178299</v>
      </c>
      <c r="L1113" s="32">
        <v>0</v>
      </c>
      <c r="M1113" s="32">
        <v>0</v>
      </c>
      <c r="N1113" s="32">
        <v>0</v>
      </c>
    </row>
    <row r="1114" spans="1:14" ht="45" customHeight="1" x14ac:dyDescent="0.25">
      <c r="A1114" s="6" t="s">
        <v>19286</v>
      </c>
      <c r="B1114" s="6">
        <v>498</v>
      </c>
      <c r="C1114" s="6" t="s">
        <v>13563</v>
      </c>
      <c r="D1114" s="6" t="s">
        <v>4718</v>
      </c>
      <c r="E1114" s="6" t="s">
        <v>4718</v>
      </c>
      <c r="F1114" s="6" t="s">
        <v>4718</v>
      </c>
      <c r="G1114" s="6" t="s">
        <v>4718</v>
      </c>
      <c r="H1114" s="6" t="s">
        <v>4718</v>
      </c>
      <c r="I1114" s="6" t="s">
        <v>4718</v>
      </c>
      <c r="J1114" s="6" t="s">
        <v>4718</v>
      </c>
      <c r="K1114" s="32">
        <v>11.824374258337199</v>
      </c>
      <c r="L1114" s="32">
        <v>0</v>
      </c>
      <c r="M1114" s="32">
        <v>0</v>
      </c>
      <c r="N1114" s="32">
        <v>0</v>
      </c>
    </row>
    <row r="1115" spans="1:14" ht="45" customHeight="1" x14ac:dyDescent="0.25">
      <c r="A1115" s="6" t="s">
        <v>20269</v>
      </c>
      <c r="B1115" s="6">
        <v>1530</v>
      </c>
      <c r="C1115" s="6" t="s">
        <v>23180</v>
      </c>
      <c r="D1115" s="6" t="s">
        <v>12539</v>
      </c>
      <c r="E1115" s="6" t="s">
        <v>14303</v>
      </c>
      <c r="F1115" s="6" t="s">
        <v>4718</v>
      </c>
      <c r="G1115" s="6" t="s">
        <v>4718</v>
      </c>
      <c r="H1115" s="6" t="s">
        <v>4718</v>
      </c>
      <c r="I1115" s="6" t="s">
        <v>4718</v>
      </c>
      <c r="J1115" s="6" t="s">
        <v>4718</v>
      </c>
      <c r="K1115" s="32">
        <v>11.821062108685</v>
      </c>
      <c r="L1115" s="32">
        <v>0</v>
      </c>
      <c r="M1115" s="32">
        <v>0</v>
      </c>
      <c r="N1115" s="32">
        <v>0</v>
      </c>
    </row>
    <row r="1116" spans="1:14" ht="45" customHeight="1" x14ac:dyDescent="0.25">
      <c r="A1116" s="6" t="s">
        <v>21605</v>
      </c>
      <c r="B1116" s="6">
        <v>1221</v>
      </c>
      <c r="C1116" s="6" t="s">
        <v>10786</v>
      </c>
      <c r="D1116" s="6" t="s">
        <v>10787</v>
      </c>
      <c r="E1116" s="6" t="s">
        <v>10788</v>
      </c>
      <c r="F1116" s="6" t="s">
        <v>10789</v>
      </c>
      <c r="G1116" s="6" t="s">
        <v>10790</v>
      </c>
      <c r="H1116" s="6" t="s">
        <v>10791</v>
      </c>
      <c r="I1116" s="6" t="s">
        <v>8564</v>
      </c>
      <c r="J1116" s="6" t="s">
        <v>8565</v>
      </c>
      <c r="K1116" s="32">
        <v>11.820241344788601</v>
      </c>
      <c r="L1116" s="32">
        <v>0</v>
      </c>
      <c r="M1116" s="32">
        <v>0</v>
      </c>
      <c r="N1116" s="32">
        <v>0</v>
      </c>
    </row>
    <row r="1117" spans="1:14" ht="45" customHeight="1" x14ac:dyDescent="0.25">
      <c r="A1117" s="6" t="s">
        <v>20245</v>
      </c>
      <c r="B1117" s="6">
        <v>684</v>
      </c>
      <c r="C1117" s="6" t="s">
        <v>23172</v>
      </c>
      <c r="D1117" s="6" t="s">
        <v>9902</v>
      </c>
      <c r="E1117" s="6" t="s">
        <v>4718</v>
      </c>
      <c r="F1117" s="6" t="s">
        <v>4718</v>
      </c>
      <c r="G1117" s="6" t="s">
        <v>4718</v>
      </c>
      <c r="H1117" s="6" t="s">
        <v>4718</v>
      </c>
      <c r="I1117" s="6" t="s">
        <v>4718</v>
      </c>
      <c r="J1117" s="6" t="s">
        <v>4718</v>
      </c>
      <c r="K1117" s="32">
        <v>11.7969998450208</v>
      </c>
      <c r="L1117" s="32">
        <v>0</v>
      </c>
      <c r="M1117" s="32">
        <v>4.6192363478469698</v>
      </c>
      <c r="N1117" s="32">
        <v>0</v>
      </c>
    </row>
    <row r="1118" spans="1:14" ht="45" customHeight="1" x14ac:dyDescent="0.25">
      <c r="A1118" s="6" t="s">
        <v>21633</v>
      </c>
      <c r="B1118" s="6">
        <v>1065</v>
      </c>
      <c r="C1118" s="6" t="s">
        <v>23668</v>
      </c>
      <c r="D1118" s="6" t="s">
        <v>24372</v>
      </c>
      <c r="E1118" s="6" t="s">
        <v>25022</v>
      </c>
      <c r="F1118" s="6" t="s">
        <v>25023</v>
      </c>
      <c r="G1118" s="6" t="s">
        <v>25024</v>
      </c>
      <c r="H1118" s="6" t="s">
        <v>25025</v>
      </c>
      <c r="I1118" s="6" t="s">
        <v>25026</v>
      </c>
      <c r="J1118" s="6" t="s">
        <v>6115</v>
      </c>
      <c r="K1118" s="32">
        <v>11.7963490809053</v>
      </c>
      <c r="L1118" s="32">
        <v>0</v>
      </c>
      <c r="M1118" s="32">
        <v>0.62712782511286302</v>
      </c>
      <c r="N1118" s="32">
        <v>0</v>
      </c>
    </row>
    <row r="1119" spans="1:14" ht="45" customHeight="1" x14ac:dyDescent="0.25">
      <c r="A1119" s="6" t="s">
        <v>22322</v>
      </c>
      <c r="B1119" s="6">
        <v>1734</v>
      </c>
      <c r="C1119" s="6" t="s">
        <v>15102</v>
      </c>
      <c r="D1119" s="6" t="s">
        <v>10284</v>
      </c>
      <c r="E1119" s="6" t="s">
        <v>4718</v>
      </c>
      <c r="F1119" s="6" t="s">
        <v>4718</v>
      </c>
      <c r="G1119" s="6" t="s">
        <v>4718</v>
      </c>
      <c r="H1119" s="6" t="s">
        <v>15103</v>
      </c>
      <c r="I1119" s="6" t="s">
        <v>5208</v>
      </c>
      <c r="J1119" s="6" t="s">
        <v>15104</v>
      </c>
      <c r="K1119" s="32">
        <v>11.7938814946364</v>
      </c>
      <c r="L1119" s="32">
        <v>0</v>
      </c>
      <c r="M1119" s="32">
        <v>0.72884836491979899</v>
      </c>
      <c r="N1119" s="32">
        <v>0</v>
      </c>
    </row>
    <row r="1120" spans="1:14" ht="45" customHeight="1" x14ac:dyDescent="0.25">
      <c r="A1120" s="6" t="s">
        <v>22399</v>
      </c>
      <c r="B1120" s="6">
        <v>321</v>
      </c>
      <c r="C1120" s="6" t="s">
        <v>4752</v>
      </c>
      <c r="D1120" s="6" t="s">
        <v>4752</v>
      </c>
      <c r="E1120" s="6" t="s">
        <v>4752</v>
      </c>
      <c r="F1120" s="6" t="s">
        <v>4752</v>
      </c>
      <c r="G1120" s="6" t="s">
        <v>4752</v>
      </c>
      <c r="H1120" s="6" t="s">
        <v>4752</v>
      </c>
      <c r="I1120" s="6" t="s">
        <v>4752</v>
      </c>
      <c r="J1120" s="6" t="s">
        <v>4752</v>
      </c>
      <c r="K1120" s="32">
        <v>11.7928004952976</v>
      </c>
      <c r="L1120" s="32">
        <v>0</v>
      </c>
      <c r="M1120" s="32">
        <v>0</v>
      </c>
      <c r="N1120" s="32">
        <v>0</v>
      </c>
    </row>
    <row r="1121" spans="1:14" ht="45" customHeight="1" x14ac:dyDescent="0.25">
      <c r="A1121" s="6" t="s">
        <v>19820</v>
      </c>
      <c r="B1121" s="6">
        <v>711</v>
      </c>
      <c r="C1121" s="6" t="s">
        <v>16476</v>
      </c>
      <c r="D1121" s="6" t="s">
        <v>9226</v>
      </c>
      <c r="E1121" s="6" t="s">
        <v>4718</v>
      </c>
      <c r="F1121" s="6" t="s">
        <v>4718</v>
      </c>
      <c r="G1121" s="6" t="s">
        <v>4718</v>
      </c>
      <c r="H1121" s="6" t="s">
        <v>4718</v>
      </c>
      <c r="I1121" s="6" t="s">
        <v>4718</v>
      </c>
      <c r="J1121" s="6" t="s">
        <v>4718</v>
      </c>
      <c r="K1121" s="32">
        <v>11.788291250813099</v>
      </c>
      <c r="L1121" s="32">
        <v>0</v>
      </c>
      <c r="M1121" s="32">
        <v>0</v>
      </c>
      <c r="N1121" s="32">
        <v>0</v>
      </c>
    </row>
    <row r="1122" spans="1:14" ht="45" customHeight="1" x14ac:dyDescent="0.25">
      <c r="A1122" s="6" t="s">
        <v>21802</v>
      </c>
      <c r="B1122" s="6">
        <v>1071</v>
      </c>
      <c r="C1122" s="6" t="s">
        <v>10468</v>
      </c>
      <c r="D1122" s="6" t="s">
        <v>10469</v>
      </c>
      <c r="E1122" s="6" t="s">
        <v>10470</v>
      </c>
      <c r="F1122" s="6" t="s">
        <v>10471</v>
      </c>
      <c r="G1122" s="6" t="s">
        <v>10472</v>
      </c>
      <c r="H1122" s="6" t="s">
        <v>10473</v>
      </c>
      <c r="I1122" s="6" t="s">
        <v>7132</v>
      </c>
      <c r="J1122" s="6" t="s">
        <v>7133</v>
      </c>
      <c r="K1122" s="32">
        <v>11.7817894770947</v>
      </c>
      <c r="L1122" s="32">
        <v>0</v>
      </c>
      <c r="M1122" s="32">
        <v>2.5495784447599399</v>
      </c>
      <c r="N1122" s="32">
        <v>0</v>
      </c>
    </row>
    <row r="1123" spans="1:14" ht="45" customHeight="1" x14ac:dyDescent="0.25">
      <c r="A1123" s="6" t="s">
        <v>20691</v>
      </c>
      <c r="B1123" s="6">
        <v>2295</v>
      </c>
      <c r="C1123" s="6" t="s">
        <v>23317</v>
      </c>
      <c r="D1123" s="6" t="s">
        <v>9993</v>
      </c>
      <c r="E1123" s="6" t="s">
        <v>9994</v>
      </c>
      <c r="F1123" s="6" t="s">
        <v>4718</v>
      </c>
      <c r="G1123" s="6" t="s">
        <v>9995</v>
      </c>
      <c r="H1123" s="6" t="s">
        <v>9996</v>
      </c>
      <c r="I1123" s="6" t="s">
        <v>4718</v>
      </c>
      <c r="J1123" s="6" t="s">
        <v>4718</v>
      </c>
      <c r="K1123" s="32">
        <v>11.761901746107201</v>
      </c>
      <c r="L1123" s="32">
        <v>0</v>
      </c>
      <c r="M1123" s="32">
        <v>2.6294042521223</v>
      </c>
      <c r="N1123" s="32">
        <v>0</v>
      </c>
    </row>
    <row r="1124" spans="1:14" ht="45" customHeight="1" x14ac:dyDescent="0.25">
      <c r="A1124" s="6" t="s">
        <v>20023</v>
      </c>
      <c r="B1124" s="6">
        <v>609</v>
      </c>
      <c r="C1124" s="6" t="s">
        <v>23036</v>
      </c>
      <c r="D1124" s="6" t="s">
        <v>24050</v>
      </c>
      <c r="E1124" s="6" t="s">
        <v>4718</v>
      </c>
      <c r="F1124" s="6" t="s">
        <v>4718</v>
      </c>
      <c r="G1124" s="6" t="s">
        <v>4718</v>
      </c>
      <c r="H1124" s="6" t="s">
        <v>4718</v>
      </c>
      <c r="I1124" s="6" t="s">
        <v>4718</v>
      </c>
      <c r="J1124" s="6" t="s">
        <v>4718</v>
      </c>
      <c r="K1124" s="32">
        <v>11.7411626168289</v>
      </c>
      <c r="L1124" s="32">
        <v>0</v>
      </c>
      <c r="M1124" s="32">
        <v>0</v>
      </c>
      <c r="N1124" s="32">
        <v>0</v>
      </c>
    </row>
    <row r="1125" spans="1:14" ht="45" customHeight="1" x14ac:dyDescent="0.25">
      <c r="A1125" s="6" t="s">
        <v>20323</v>
      </c>
      <c r="B1125" s="6">
        <v>645</v>
      </c>
      <c r="C1125" s="6" t="s">
        <v>23201</v>
      </c>
      <c r="D1125" s="6" t="s">
        <v>15794</v>
      </c>
      <c r="E1125" s="6" t="s">
        <v>24502</v>
      </c>
      <c r="F1125" s="6" t="s">
        <v>4718</v>
      </c>
      <c r="G1125" s="6" t="s">
        <v>4718</v>
      </c>
      <c r="H1125" s="6" t="s">
        <v>4718</v>
      </c>
      <c r="I1125" s="6" t="s">
        <v>4718</v>
      </c>
      <c r="J1125" s="6" t="s">
        <v>4718</v>
      </c>
      <c r="K1125" s="32">
        <v>11.737950260435801</v>
      </c>
      <c r="L1125" s="32">
        <v>0</v>
      </c>
      <c r="M1125" s="32">
        <v>0</v>
      </c>
      <c r="N1125" s="32">
        <v>0</v>
      </c>
    </row>
    <row r="1126" spans="1:14" ht="45" customHeight="1" x14ac:dyDescent="0.25">
      <c r="A1126" s="6" t="s">
        <v>21010</v>
      </c>
      <c r="B1126" s="6">
        <v>645</v>
      </c>
      <c r="C1126" s="6" t="s">
        <v>23451</v>
      </c>
      <c r="D1126" s="6" t="s">
        <v>24262</v>
      </c>
      <c r="E1126" s="6" t="s">
        <v>4718</v>
      </c>
      <c r="F1126" s="6" t="s">
        <v>4718</v>
      </c>
      <c r="G1126" s="6" t="s">
        <v>4718</v>
      </c>
      <c r="H1126" s="6" t="s">
        <v>24722</v>
      </c>
      <c r="I1126" s="6" t="s">
        <v>4718</v>
      </c>
      <c r="J1126" s="6" t="s">
        <v>4718</v>
      </c>
      <c r="K1126" s="32">
        <v>11.737950260435801</v>
      </c>
      <c r="L1126" s="32">
        <v>0</v>
      </c>
      <c r="M1126" s="32">
        <v>0</v>
      </c>
      <c r="N1126" s="32">
        <v>0</v>
      </c>
    </row>
    <row r="1127" spans="1:14" ht="45" customHeight="1" x14ac:dyDescent="0.25">
      <c r="A1127" s="6" t="s">
        <v>20310</v>
      </c>
      <c r="B1127" s="6">
        <v>1980</v>
      </c>
      <c r="C1127" s="6" t="s">
        <v>13111</v>
      </c>
      <c r="D1127" s="6" t="s">
        <v>9953</v>
      </c>
      <c r="E1127" s="6" t="s">
        <v>13112</v>
      </c>
      <c r="F1127" s="6" t="s">
        <v>4718</v>
      </c>
      <c r="G1127" s="6" t="s">
        <v>4718</v>
      </c>
      <c r="H1127" s="6" t="s">
        <v>4718</v>
      </c>
      <c r="I1127" s="6" t="s">
        <v>4718</v>
      </c>
      <c r="J1127" s="6" t="s">
        <v>4718</v>
      </c>
      <c r="K1127" s="32">
        <v>11.7361882323502</v>
      </c>
      <c r="L1127" s="32">
        <v>0</v>
      </c>
      <c r="M1127" s="32">
        <v>0</v>
      </c>
      <c r="N1127" s="32">
        <v>0</v>
      </c>
    </row>
    <row r="1128" spans="1:14" ht="45" customHeight="1" x14ac:dyDescent="0.25">
      <c r="A1128" s="6" t="s">
        <v>20830</v>
      </c>
      <c r="B1128" s="6">
        <v>282</v>
      </c>
      <c r="C1128" s="6" t="s">
        <v>23376</v>
      </c>
      <c r="D1128" s="6" t="s">
        <v>24223</v>
      </c>
      <c r="E1128" s="6" t="s">
        <v>4718</v>
      </c>
      <c r="F1128" s="6" t="s">
        <v>4718</v>
      </c>
      <c r="G1128" s="6" t="s">
        <v>4718</v>
      </c>
      <c r="H1128" s="6" t="s">
        <v>24664</v>
      </c>
      <c r="I1128" s="6" t="s">
        <v>4718</v>
      </c>
      <c r="J1128" s="6" t="s">
        <v>4718</v>
      </c>
      <c r="K1128" s="32">
        <v>11.7291046001548</v>
      </c>
      <c r="L1128" s="32">
        <v>0</v>
      </c>
      <c r="M1128" s="32">
        <v>0</v>
      </c>
      <c r="N1128" s="32">
        <v>0</v>
      </c>
    </row>
    <row r="1129" spans="1:14" ht="45" customHeight="1" x14ac:dyDescent="0.25">
      <c r="A1129" s="6" t="s">
        <v>21899</v>
      </c>
      <c r="B1129" s="6">
        <v>1278</v>
      </c>
      <c r="C1129" s="6" t="s">
        <v>23733</v>
      </c>
      <c r="D1129" s="6" t="s">
        <v>24401</v>
      </c>
      <c r="E1129" s="6" t="s">
        <v>4718</v>
      </c>
      <c r="F1129" s="6" t="s">
        <v>4718</v>
      </c>
      <c r="G1129" s="6" t="s">
        <v>25107</v>
      </c>
      <c r="H1129" s="6" t="s">
        <v>25108</v>
      </c>
      <c r="I1129" s="6" t="s">
        <v>25109</v>
      </c>
      <c r="J1129" s="6" t="s">
        <v>25110</v>
      </c>
      <c r="K1129" s="32">
        <v>11.6994831049001</v>
      </c>
      <c r="L1129" s="32">
        <v>0</v>
      </c>
      <c r="M1129" s="32">
        <v>0</v>
      </c>
      <c r="N1129" s="32">
        <v>0</v>
      </c>
    </row>
    <row r="1130" spans="1:14" ht="45" customHeight="1" x14ac:dyDescent="0.25">
      <c r="A1130" s="6" t="s">
        <v>19622</v>
      </c>
      <c r="B1130" s="6">
        <v>474</v>
      </c>
      <c r="C1130" s="6" t="s">
        <v>22827</v>
      </c>
      <c r="D1130" s="6" t="s">
        <v>6555</v>
      </c>
      <c r="E1130" s="6" t="s">
        <v>4718</v>
      </c>
      <c r="F1130" s="6" t="s">
        <v>4718</v>
      </c>
      <c r="G1130" s="6" t="s">
        <v>4718</v>
      </c>
      <c r="H1130" s="6" t="s">
        <v>4718</v>
      </c>
      <c r="I1130" s="6" t="s">
        <v>4718</v>
      </c>
      <c r="J1130" s="6" t="s">
        <v>4718</v>
      </c>
      <c r="K1130" s="32">
        <v>11.690537870844</v>
      </c>
      <c r="L1130" s="32">
        <v>0</v>
      </c>
      <c r="M1130" s="32">
        <v>11.281843001872801</v>
      </c>
      <c r="N1130" s="32">
        <v>0</v>
      </c>
    </row>
    <row r="1131" spans="1:14" ht="45" customHeight="1" x14ac:dyDescent="0.25">
      <c r="A1131" s="6" t="s">
        <v>21320</v>
      </c>
      <c r="B1131" s="6">
        <v>468</v>
      </c>
      <c r="C1131" s="6" t="s">
        <v>23576</v>
      </c>
      <c r="D1131" s="6" t="s">
        <v>24325</v>
      </c>
      <c r="E1131" s="6" t="s">
        <v>4718</v>
      </c>
      <c r="F1131" s="6" t="s">
        <v>4718</v>
      </c>
      <c r="G1131" s="6" t="s">
        <v>24906</v>
      </c>
      <c r="H1131" s="6" t="s">
        <v>24907</v>
      </c>
      <c r="I1131" s="6" t="s">
        <v>24908</v>
      </c>
      <c r="J1131" s="6" t="s">
        <v>4718</v>
      </c>
      <c r="K1131" s="32">
        <v>11.6836078981189</v>
      </c>
      <c r="L1131" s="32">
        <v>0</v>
      </c>
      <c r="M1131" s="32">
        <v>0</v>
      </c>
      <c r="N1131" s="32">
        <v>0</v>
      </c>
    </row>
    <row r="1132" spans="1:14" ht="45" customHeight="1" x14ac:dyDescent="0.25">
      <c r="A1132" s="6" t="s">
        <v>21415</v>
      </c>
      <c r="B1132" s="6">
        <v>1008</v>
      </c>
      <c r="C1132" s="6" t="s">
        <v>6491</v>
      </c>
      <c r="D1132" s="6" t="s">
        <v>6492</v>
      </c>
      <c r="E1132" s="6" t="s">
        <v>6493</v>
      </c>
      <c r="F1132" s="6" t="s">
        <v>6494</v>
      </c>
      <c r="G1132" s="6" t="s">
        <v>4718</v>
      </c>
      <c r="H1132" s="6" t="s">
        <v>6495</v>
      </c>
      <c r="I1132" s="6" t="s">
        <v>6496</v>
      </c>
      <c r="J1132" s="6" t="s">
        <v>4718</v>
      </c>
      <c r="K1132" s="32">
        <v>11.6836078981189</v>
      </c>
      <c r="L1132" s="32">
        <v>0</v>
      </c>
      <c r="M1132" s="32">
        <v>0</v>
      </c>
      <c r="N1132" s="32">
        <v>0</v>
      </c>
    </row>
    <row r="1133" spans="1:14" ht="45" customHeight="1" x14ac:dyDescent="0.25">
      <c r="A1133" s="6" t="s">
        <v>19250</v>
      </c>
      <c r="B1133" s="6">
        <v>420</v>
      </c>
      <c r="C1133" s="6" t="s">
        <v>22621</v>
      </c>
      <c r="D1133" s="6" t="s">
        <v>4718</v>
      </c>
      <c r="E1133" s="6" t="s">
        <v>4718</v>
      </c>
      <c r="F1133" s="6" t="s">
        <v>4718</v>
      </c>
      <c r="G1133" s="6" t="s">
        <v>4718</v>
      </c>
      <c r="H1133" s="6" t="s">
        <v>4718</v>
      </c>
      <c r="I1133" s="6" t="s">
        <v>4718</v>
      </c>
      <c r="J1133" s="6" t="s">
        <v>4718</v>
      </c>
      <c r="K1133" s="32">
        <v>11.679683179936999</v>
      </c>
      <c r="L1133" s="32">
        <v>0</v>
      </c>
      <c r="M1133" s="32">
        <v>0</v>
      </c>
      <c r="N1133" s="32">
        <v>0</v>
      </c>
    </row>
    <row r="1134" spans="1:14" ht="45" customHeight="1" x14ac:dyDescent="0.25">
      <c r="A1134" s="6" t="s">
        <v>19382</v>
      </c>
      <c r="B1134" s="6">
        <v>954</v>
      </c>
      <c r="C1134" s="6" t="s">
        <v>13254</v>
      </c>
      <c r="D1134" s="6" t="s">
        <v>13255</v>
      </c>
      <c r="E1134" s="6" t="s">
        <v>4718</v>
      </c>
      <c r="F1134" s="6" t="s">
        <v>4718</v>
      </c>
      <c r="G1134" s="6" t="s">
        <v>4718</v>
      </c>
      <c r="H1134" s="6" t="s">
        <v>4718</v>
      </c>
      <c r="I1134" s="6" t="s">
        <v>4718</v>
      </c>
      <c r="J1134" s="6" t="s">
        <v>4718</v>
      </c>
      <c r="K1134" s="32">
        <v>11.651403907220001</v>
      </c>
      <c r="L1134" s="32">
        <v>0</v>
      </c>
      <c r="M1134" s="32">
        <v>0</v>
      </c>
      <c r="N1134" s="32">
        <v>0</v>
      </c>
    </row>
    <row r="1135" spans="1:14" ht="45" customHeight="1" x14ac:dyDescent="0.25">
      <c r="A1135" s="6" t="s">
        <v>19418</v>
      </c>
      <c r="B1135" s="6">
        <v>2184</v>
      </c>
      <c r="C1135" s="6" t="s">
        <v>22708</v>
      </c>
      <c r="D1135" s="6" t="s">
        <v>12010</v>
      </c>
      <c r="E1135" s="6" t="s">
        <v>4718</v>
      </c>
      <c r="F1135" s="6" t="s">
        <v>4718</v>
      </c>
      <c r="G1135" s="6" t="s">
        <v>4718</v>
      </c>
      <c r="H1135" s="6" t="s">
        <v>4718</v>
      </c>
      <c r="I1135" s="6" t="s">
        <v>4718</v>
      </c>
      <c r="J1135" s="6" t="s">
        <v>4718</v>
      </c>
      <c r="K1135" s="32">
        <v>11.608749710102799</v>
      </c>
      <c r="L1135" s="32">
        <v>0</v>
      </c>
      <c r="M1135" s="32">
        <v>0</v>
      </c>
      <c r="N1135" s="32">
        <v>0</v>
      </c>
    </row>
    <row r="1136" spans="1:14" ht="45" customHeight="1" x14ac:dyDescent="0.25">
      <c r="A1136" s="6" t="s">
        <v>21210</v>
      </c>
      <c r="B1136" s="6">
        <v>2490</v>
      </c>
      <c r="C1136" s="6" t="s">
        <v>7992</v>
      </c>
      <c r="D1136" s="6" t="s">
        <v>7993</v>
      </c>
      <c r="E1136" s="6" t="s">
        <v>7994</v>
      </c>
      <c r="F1136" s="6" t="s">
        <v>4718</v>
      </c>
      <c r="G1136" s="6" t="s">
        <v>7995</v>
      </c>
      <c r="H1136" s="6" t="s">
        <v>7996</v>
      </c>
      <c r="I1136" s="6" t="s">
        <v>7997</v>
      </c>
      <c r="J1136" s="6" t="s">
        <v>4718</v>
      </c>
      <c r="K1136" s="32">
        <v>11.6040562648096</v>
      </c>
      <c r="L1136" s="32">
        <v>0</v>
      </c>
      <c r="M1136" s="32">
        <v>0.268229370982008</v>
      </c>
      <c r="N1136" s="32">
        <v>0</v>
      </c>
    </row>
    <row r="1137" spans="1:14" ht="45" customHeight="1" x14ac:dyDescent="0.25">
      <c r="A1137" s="6" t="s">
        <v>22161</v>
      </c>
      <c r="B1137" s="6">
        <v>756</v>
      </c>
      <c r="C1137" s="6" t="s">
        <v>8800</v>
      </c>
      <c r="D1137" s="6" t="s">
        <v>8801</v>
      </c>
      <c r="E1137" s="6" t="s">
        <v>8802</v>
      </c>
      <c r="F1137" s="6" t="s">
        <v>8803</v>
      </c>
      <c r="G1137" s="6" t="s">
        <v>8804</v>
      </c>
      <c r="H1137" s="6" t="s">
        <v>8805</v>
      </c>
      <c r="I1137" s="6" t="s">
        <v>7876</v>
      </c>
      <c r="J1137" s="6" t="s">
        <v>7877</v>
      </c>
      <c r="K1137" s="32">
        <v>11.5782548421783</v>
      </c>
      <c r="L1137" s="32">
        <v>0</v>
      </c>
      <c r="M1137" s="32">
        <v>0.44172694030767201</v>
      </c>
      <c r="N1137" s="32">
        <v>0</v>
      </c>
    </row>
    <row r="1138" spans="1:14" ht="45" customHeight="1" x14ac:dyDescent="0.25">
      <c r="A1138" s="6" t="s">
        <v>21653</v>
      </c>
      <c r="B1138" s="6">
        <v>1056</v>
      </c>
      <c r="C1138" s="6" t="s">
        <v>23673</v>
      </c>
      <c r="D1138" s="6" t="s">
        <v>15741</v>
      </c>
      <c r="E1138" s="6" t="s">
        <v>15742</v>
      </c>
      <c r="F1138" s="6" t="s">
        <v>4718</v>
      </c>
      <c r="G1138" s="6" t="s">
        <v>15743</v>
      </c>
      <c r="H1138" s="6" t="s">
        <v>15744</v>
      </c>
      <c r="I1138" s="6" t="s">
        <v>15745</v>
      </c>
      <c r="J1138" s="6" t="s">
        <v>5770</v>
      </c>
      <c r="K1138" s="32">
        <v>11.550839626549401</v>
      </c>
      <c r="L1138" s="32">
        <v>0</v>
      </c>
      <c r="M1138" s="32">
        <v>0</v>
      </c>
      <c r="N1138" s="32">
        <v>0</v>
      </c>
    </row>
    <row r="1139" spans="1:14" ht="45" customHeight="1" x14ac:dyDescent="0.25">
      <c r="A1139" s="6" t="s">
        <v>19927</v>
      </c>
      <c r="B1139" s="6">
        <v>747</v>
      </c>
      <c r="C1139" s="6" t="s">
        <v>22989</v>
      </c>
      <c r="D1139" s="6" t="s">
        <v>24023</v>
      </c>
      <c r="E1139" s="6" t="s">
        <v>4718</v>
      </c>
      <c r="F1139" s="6" t="s">
        <v>4718</v>
      </c>
      <c r="G1139" s="6" t="s">
        <v>4718</v>
      </c>
      <c r="H1139" s="6" t="s">
        <v>4718</v>
      </c>
      <c r="I1139" s="6" t="s">
        <v>4718</v>
      </c>
      <c r="J1139" s="6" t="s">
        <v>4718</v>
      </c>
      <c r="K1139" s="32">
        <v>11.540047938690099</v>
      </c>
      <c r="L1139" s="32">
        <v>0</v>
      </c>
      <c r="M1139" s="32">
        <v>0</v>
      </c>
      <c r="N1139" s="32">
        <v>0</v>
      </c>
    </row>
    <row r="1140" spans="1:14" ht="45" customHeight="1" x14ac:dyDescent="0.25">
      <c r="A1140" s="6" t="s">
        <v>20763</v>
      </c>
      <c r="B1140" s="6">
        <v>948</v>
      </c>
      <c r="C1140" s="6" t="s">
        <v>12112</v>
      </c>
      <c r="D1140" s="6" t="s">
        <v>12113</v>
      </c>
      <c r="E1140" s="6" t="s">
        <v>12114</v>
      </c>
      <c r="F1140" s="6" t="s">
        <v>4718</v>
      </c>
      <c r="G1140" s="6" t="s">
        <v>4718</v>
      </c>
      <c r="H1140" s="6" t="s">
        <v>12115</v>
      </c>
      <c r="I1140" s="6" t="s">
        <v>4718</v>
      </c>
      <c r="J1140" s="6" t="s">
        <v>4718</v>
      </c>
      <c r="K1140" s="32">
        <v>11.5357141272567</v>
      </c>
      <c r="L1140" s="32">
        <v>2.46039259992639</v>
      </c>
      <c r="M1140" s="32">
        <v>0</v>
      </c>
      <c r="N1140" s="32">
        <v>0</v>
      </c>
    </row>
    <row r="1141" spans="1:14" ht="45" customHeight="1" x14ac:dyDescent="0.25">
      <c r="A1141" s="6" t="s">
        <v>21225</v>
      </c>
      <c r="B1141" s="6">
        <v>1032</v>
      </c>
      <c r="C1141" s="6" t="s">
        <v>7516</v>
      </c>
      <c r="D1141" s="6" t="s">
        <v>7517</v>
      </c>
      <c r="E1141" s="6" t="s">
        <v>4718</v>
      </c>
      <c r="F1141" s="6" t="s">
        <v>4718</v>
      </c>
      <c r="G1141" s="6" t="s">
        <v>7518</v>
      </c>
      <c r="H1141" s="6" t="s">
        <v>7519</v>
      </c>
      <c r="I1141" s="6" t="s">
        <v>6775</v>
      </c>
      <c r="J1141" s="6" t="s">
        <v>4718</v>
      </c>
      <c r="K1141" s="32">
        <v>11.5292080357013</v>
      </c>
      <c r="L1141" s="32">
        <v>0</v>
      </c>
      <c r="M1141" s="32">
        <v>1.2246347526850101</v>
      </c>
      <c r="N1141" s="32">
        <v>0</v>
      </c>
    </row>
    <row r="1142" spans="1:14" ht="45" customHeight="1" x14ac:dyDescent="0.25">
      <c r="A1142" s="6" t="s">
        <v>22166</v>
      </c>
      <c r="B1142" s="6">
        <v>1434</v>
      </c>
      <c r="C1142" s="6" t="s">
        <v>8869</v>
      </c>
      <c r="D1142" s="6" t="s">
        <v>8870</v>
      </c>
      <c r="E1142" s="6" t="s">
        <v>8871</v>
      </c>
      <c r="F1142" s="6" t="s">
        <v>8872</v>
      </c>
      <c r="G1142" s="6" t="s">
        <v>8873</v>
      </c>
      <c r="H1142" s="6" t="s">
        <v>8874</v>
      </c>
      <c r="I1142" s="6" t="s">
        <v>7876</v>
      </c>
      <c r="J1142" s="6" t="s">
        <v>7877</v>
      </c>
      <c r="K1142" s="32">
        <v>11.5213821466746</v>
      </c>
      <c r="L1142" s="32">
        <v>0</v>
      </c>
      <c r="M1142" s="32">
        <v>0</v>
      </c>
      <c r="N1142" s="32">
        <v>0</v>
      </c>
    </row>
    <row r="1143" spans="1:14" ht="45" customHeight="1" x14ac:dyDescent="0.25">
      <c r="A1143" s="6" t="s">
        <v>20357</v>
      </c>
      <c r="B1143" s="6">
        <v>747</v>
      </c>
      <c r="C1143" s="6" t="s">
        <v>7660</v>
      </c>
      <c r="D1143" s="6" t="s">
        <v>7661</v>
      </c>
      <c r="E1143" s="6" t="s">
        <v>7662</v>
      </c>
      <c r="F1143" s="6" t="s">
        <v>7663</v>
      </c>
      <c r="G1143" s="6" t="s">
        <v>4718</v>
      </c>
      <c r="H1143" s="6" t="s">
        <v>4718</v>
      </c>
      <c r="I1143" s="6" t="s">
        <v>4718</v>
      </c>
      <c r="J1143" s="6" t="s">
        <v>4718</v>
      </c>
      <c r="K1143" s="32">
        <v>11.513611801857</v>
      </c>
      <c r="L1143" s="32">
        <v>0</v>
      </c>
      <c r="M1143" s="32">
        <v>2.5377973188171299</v>
      </c>
      <c r="N1143" s="32">
        <v>0</v>
      </c>
    </row>
    <row r="1144" spans="1:14" ht="45" customHeight="1" x14ac:dyDescent="0.25">
      <c r="A1144" s="6" t="s">
        <v>21157</v>
      </c>
      <c r="B1144" s="6">
        <v>2382</v>
      </c>
      <c r="C1144" s="6" t="s">
        <v>7524</v>
      </c>
      <c r="D1144" s="6" t="s">
        <v>7525</v>
      </c>
      <c r="E1144" s="6" t="s">
        <v>7526</v>
      </c>
      <c r="F1144" s="6" t="s">
        <v>4718</v>
      </c>
      <c r="G1144" s="6" t="s">
        <v>7527</v>
      </c>
      <c r="H1144" s="6" t="s">
        <v>7528</v>
      </c>
      <c r="I1144" s="6" t="s">
        <v>7529</v>
      </c>
      <c r="J1144" s="6" t="s">
        <v>4718</v>
      </c>
      <c r="K1144" s="32">
        <v>11.511284082956699</v>
      </c>
      <c r="L1144" s="32">
        <v>0.53398026109926</v>
      </c>
      <c r="M1144" s="32">
        <v>1.3130439110458401</v>
      </c>
      <c r="N1144" s="32">
        <v>0</v>
      </c>
    </row>
    <row r="1145" spans="1:14" ht="45" customHeight="1" x14ac:dyDescent="0.25">
      <c r="A1145" s="6" t="s">
        <v>22135</v>
      </c>
      <c r="B1145" s="6">
        <v>480</v>
      </c>
      <c r="C1145" s="6" t="s">
        <v>6361</v>
      </c>
      <c r="D1145" s="6" t="s">
        <v>6362</v>
      </c>
      <c r="E1145" s="6" t="s">
        <v>6363</v>
      </c>
      <c r="F1145" s="6" t="s">
        <v>6364</v>
      </c>
      <c r="G1145" s="6" t="s">
        <v>4718</v>
      </c>
      <c r="H1145" s="6" t="s">
        <v>6365</v>
      </c>
      <c r="I1145" s="6" t="s">
        <v>5252</v>
      </c>
      <c r="J1145" s="6" t="s">
        <v>5253</v>
      </c>
      <c r="K1145" s="32">
        <v>11.497790870632301</v>
      </c>
      <c r="L1145" s="32">
        <v>0</v>
      </c>
      <c r="M1145" s="32">
        <v>7.1839080459770104</v>
      </c>
      <c r="N1145" s="32">
        <v>0</v>
      </c>
    </row>
    <row r="1146" spans="1:14" ht="45" customHeight="1" x14ac:dyDescent="0.25">
      <c r="A1146" s="6" t="s">
        <v>21716</v>
      </c>
      <c r="B1146" s="6">
        <v>795</v>
      </c>
      <c r="C1146" s="6" t="s">
        <v>9560</v>
      </c>
      <c r="D1146" s="6" t="s">
        <v>9561</v>
      </c>
      <c r="E1146" s="6" t="s">
        <v>9562</v>
      </c>
      <c r="F1146" s="6" t="s">
        <v>9563</v>
      </c>
      <c r="G1146" s="6" t="s">
        <v>9564</v>
      </c>
      <c r="H1146" s="6" t="s">
        <v>9565</v>
      </c>
      <c r="I1146" s="6" t="s">
        <v>9566</v>
      </c>
      <c r="J1146" s="6" t="s">
        <v>8281</v>
      </c>
      <c r="K1146" s="32">
        <v>11.4725441570125</v>
      </c>
      <c r="L1146" s="32">
        <v>0</v>
      </c>
      <c r="M1146" s="32">
        <v>0</v>
      </c>
      <c r="N1146" s="32">
        <v>0</v>
      </c>
    </row>
    <row r="1147" spans="1:14" ht="45" customHeight="1" x14ac:dyDescent="0.25">
      <c r="A1147" s="6" t="s">
        <v>21078</v>
      </c>
      <c r="B1147" s="6">
        <v>918</v>
      </c>
      <c r="C1147" s="6" t="s">
        <v>18712</v>
      </c>
      <c r="D1147" s="6" t="s">
        <v>16679</v>
      </c>
      <c r="E1147" s="6" t="s">
        <v>4718</v>
      </c>
      <c r="F1147" s="6" t="s">
        <v>4718</v>
      </c>
      <c r="G1147" s="6" t="s">
        <v>4718</v>
      </c>
      <c r="H1147" s="6" t="s">
        <v>18713</v>
      </c>
      <c r="I1147" s="6" t="s">
        <v>4718</v>
      </c>
      <c r="J1147" s="6" t="s">
        <v>4718</v>
      </c>
      <c r="K1147" s="32">
        <v>11.454517547175399</v>
      </c>
      <c r="L1147" s="32">
        <v>0</v>
      </c>
      <c r="M1147" s="32">
        <v>0</v>
      </c>
      <c r="N1147" s="32">
        <v>0</v>
      </c>
    </row>
    <row r="1148" spans="1:14" ht="45" customHeight="1" x14ac:dyDescent="0.25">
      <c r="A1148" s="6" t="s">
        <v>22383</v>
      </c>
      <c r="B1148" s="6">
        <v>294</v>
      </c>
      <c r="C1148" s="6" t="s">
        <v>4752</v>
      </c>
      <c r="D1148" s="6" t="s">
        <v>4752</v>
      </c>
      <c r="E1148" s="6" t="s">
        <v>4752</v>
      </c>
      <c r="F1148" s="6" t="s">
        <v>4752</v>
      </c>
      <c r="G1148" s="6" t="s">
        <v>4752</v>
      </c>
      <c r="H1148" s="6" t="s">
        <v>4752</v>
      </c>
      <c r="I1148" s="6" t="s">
        <v>4752</v>
      </c>
      <c r="J1148" s="6" t="s">
        <v>4752</v>
      </c>
      <c r="K1148" s="32">
        <v>11.445166920606299</v>
      </c>
      <c r="L1148" s="32">
        <v>0</v>
      </c>
      <c r="M1148" s="32">
        <v>0</v>
      </c>
      <c r="N1148" s="32">
        <v>0</v>
      </c>
    </row>
    <row r="1149" spans="1:14" ht="45" customHeight="1" x14ac:dyDescent="0.25">
      <c r="A1149" s="6" t="s">
        <v>21057</v>
      </c>
      <c r="B1149" s="6">
        <v>507</v>
      </c>
      <c r="C1149" s="6" t="s">
        <v>15317</v>
      </c>
      <c r="D1149" s="6" t="s">
        <v>15318</v>
      </c>
      <c r="E1149" s="6" t="s">
        <v>4718</v>
      </c>
      <c r="F1149" s="6" t="s">
        <v>4718</v>
      </c>
      <c r="G1149" s="6" t="s">
        <v>4718</v>
      </c>
      <c r="H1149" s="6" t="s">
        <v>15319</v>
      </c>
      <c r="I1149" s="6" t="s">
        <v>4718</v>
      </c>
      <c r="J1149" s="6" t="s">
        <v>4718</v>
      </c>
      <c r="K1149" s="32">
        <v>11.4450315868443</v>
      </c>
      <c r="L1149" s="32">
        <v>0</v>
      </c>
      <c r="M1149" s="32">
        <v>0</v>
      </c>
      <c r="N1149" s="32">
        <v>0</v>
      </c>
    </row>
    <row r="1150" spans="1:14" ht="45" customHeight="1" x14ac:dyDescent="0.25">
      <c r="A1150" s="6" t="s">
        <v>21686</v>
      </c>
      <c r="B1150" s="6">
        <v>501</v>
      </c>
      <c r="C1150" s="6" t="s">
        <v>11415</v>
      </c>
      <c r="D1150" s="6" t="s">
        <v>11416</v>
      </c>
      <c r="E1150" s="6" t="s">
        <v>11417</v>
      </c>
      <c r="F1150" s="6" t="s">
        <v>4718</v>
      </c>
      <c r="G1150" s="6" t="s">
        <v>11418</v>
      </c>
      <c r="H1150" s="6" t="s">
        <v>11419</v>
      </c>
      <c r="I1150" s="6" t="s">
        <v>8955</v>
      </c>
      <c r="J1150" s="6" t="s">
        <v>7790</v>
      </c>
      <c r="K1150" s="32">
        <v>11.4356178843706</v>
      </c>
      <c r="L1150" s="32">
        <v>0</v>
      </c>
      <c r="M1150" s="32">
        <v>3.99934810625868</v>
      </c>
      <c r="N1150" s="32">
        <v>0</v>
      </c>
    </row>
    <row r="1151" spans="1:14" ht="45" customHeight="1" x14ac:dyDescent="0.25">
      <c r="A1151" s="6" t="s">
        <v>22182</v>
      </c>
      <c r="B1151" s="6">
        <v>846</v>
      </c>
      <c r="C1151" s="6" t="s">
        <v>9672</v>
      </c>
      <c r="D1151" s="6" t="s">
        <v>9673</v>
      </c>
      <c r="E1151" s="6" t="s">
        <v>9674</v>
      </c>
      <c r="F1151" s="6" t="s">
        <v>9675</v>
      </c>
      <c r="G1151" s="6" t="s">
        <v>9676</v>
      </c>
      <c r="H1151" s="6" t="s">
        <v>4613</v>
      </c>
      <c r="I1151" s="6" t="s">
        <v>9677</v>
      </c>
      <c r="J1151" s="6" t="s">
        <v>9678</v>
      </c>
      <c r="K1151" s="32">
        <v>11.435020496031299</v>
      </c>
      <c r="L1151" s="32">
        <v>0</v>
      </c>
      <c r="M1151" s="32">
        <v>1.9736735630768301</v>
      </c>
      <c r="N1151" s="32">
        <v>0</v>
      </c>
    </row>
    <row r="1152" spans="1:14" ht="45" customHeight="1" x14ac:dyDescent="0.25">
      <c r="A1152" s="6" t="s">
        <v>20272</v>
      </c>
      <c r="B1152" s="6">
        <v>1251</v>
      </c>
      <c r="C1152" s="6" t="s">
        <v>7738</v>
      </c>
      <c r="D1152" s="6" t="s">
        <v>7739</v>
      </c>
      <c r="E1152" s="6" t="s">
        <v>7740</v>
      </c>
      <c r="F1152" s="6" t="s">
        <v>4718</v>
      </c>
      <c r="G1152" s="6" t="s">
        <v>4718</v>
      </c>
      <c r="H1152" s="6" t="s">
        <v>4718</v>
      </c>
      <c r="I1152" s="6" t="s">
        <v>4718</v>
      </c>
      <c r="J1152" s="6" t="s">
        <v>4718</v>
      </c>
      <c r="K1152" s="32">
        <v>11.431443698879001</v>
      </c>
      <c r="L1152" s="32">
        <v>0</v>
      </c>
      <c r="M1152" s="32">
        <v>0</v>
      </c>
      <c r="N1152" s="32">
        <v>0</v>
      </c>
    </row>
    <row r="1153" spans="1:14" ht="45" customHeight="1" x14ac:dyDescent="0.25">
      <c r="A1153" s="6" t="s">
        <v>20555</v>
      </c>
      <c r="B1153" s="6">
        <v>516</v>
      </c>
      <c r="C1153" s="6" t="s">
        <v>23281</v>
      </c>
      <c r="D1153" s="6" t="s">
        <v>24169</v>
      </c>
      <c r="E1153" s="6" t="s">
        <v>4718</v>
      </c>
      <c r="F1153" s="6" t="s">
        <v>4718</v>
      </c>
      <c r="G1153" s="6" t="s">
        <v>4718</v>
      </c>
      <c r="H1153" s="6" t="s">
        <v>6176</v>
      </c>
      <c r="I1153" s="6" t="s">
        <v>4718</v>
      </c>
      <c r="J1153" s="6" t="s">
        <v>4718</v>
      </c>
      <c r="K1153" s="32">
        <v>11.411896086534799</v>
      </c>
      <c r="L1153" s="32">
        <v>0</v>
      </c>
      <c r="M1153" s="32">
        <v>0</v>
      </c>
      <c r="N1153" s="32">
        <v>0</v>
      </c>
    </row>
    <row r="1154" spans="1:14" ht="45" customHeight="1" x14ac:dyDescent="0.25">
      <c r="A1154" s="6" t="s">
        <v>20671</v>
      </c>
      <c r="B1154" s="6">
        <v>987</v>
      </c>
      <c r="C1154" s="6" t="s">
        <v>12703</v>
      </c>
      <c r="D1154" s="6" t="s">
        <v>12704</v>
      </c>
      <c r="E1154" s="6" t="s">
        <v>4718</v>
      </c>
      <c r="F1154" s="6" t="s">
        <v>4718</v>
      </c>
      <c r="G1154" s="6" t="s">
        <v>4718</v>
      </c>
      <c r="H1154" s="6" t="s">
        <v>7726</v>
      </c>
      <c r="I1154" s="6" t="s">
        <v>4718</v>
      </c>
      <c r="J1154" s="6" t="s">
        <v>4718</v>
      </c>
      <c r="K1154" s="32">
        <v>11.3694379005837</v>
      </c>
      <c r="L1154" s="32">
        <v>0</v>
      </c>
      <c r="M1154" s="32">
        <v>3.7217844332305998</v>
      </c>
      <c r="N1154" s="32">
        <v>0</v>
      </c>
    </row>
    <row r="1155" spans="1:14" ht="45" customHeight="1" x14ac:dyDescent="0.25">
      <c r="A1155" s="6" t="s">
        <v>22036</v>
      </c>
      <c r="B1155" s="6">
        <v>687</v>
      </c>
      <c r="C1155" s="6" t="s">
        <v>23787</v>
      </c>
      <c r="D1155" s="6" t="s">
        <v>7213</v>
      </c>
      <c r="E1155" s="6" t="s">
        <v>4718</v>
      </c>
      <c r="F1155" s="6" t="s">
        <v>4718</v>
      </c>
      <c r="G1155" s="6" t="s">
        <v>4718</v>
      </c>
      <c r="H1155" s="6" t="s">
        <v>7214</v>
      </c>
      <c r="I1155" s="6" t="s">
        <v>5463</v>
      </c>
      <c r="J1155" s="6" t="s">
        <v>7215</v>
      </c>
      <c r="K1155" s="32">
        <v>11.362074252742399</v>
      </c>
      <c r="L1155" s="32">
        <v>0</v>
      </c>
      <c r="M1155" s="32">
        <v>0</v>
      </c>
      <c r="N1155" s="32">
        <v>0</v>
      </c>
    </row>
    <row r="1156" spans="1:14" ht="45" customHeight="1" x14ac:dyDescent="0.25">
      <c r="A1156" s="6" t="s">
        <v>21187</v>
      </c>
      <c r="B1156" s="6">
        <v>780</v>
      </c>
      <c r="C1156" s="6" t="s">
        <v>23526</v>
      </c>
      <c r="D1156" s="6" t="s">
        <v>24302</v>
      </c>
      <c r="E1156" s="6" t="s">
        <v>4718</v>
      </c>
      <c r="F1156" s="6" t="s">
        <v>4718</v>
      </c>
      <c r="G1156" s="6" t="s">
        <v>24820</v>
      </c>
      <c r="H1156" s="6" t="s">
        <v>24821</v>
      </c>
      <c r="I1156" s="6" t="s">
        <v>14221</v>
      </c>
      <c r="J1156" s="6" t="s">
        <v>4718</v>
      </c>
      <c r="K1156" s="32">
        <v>11.3241122704845</v>
      </c>
      <c r="L1156" s="32">
        <v>0</v>
      </c>
      <c r="M1156" s="32">
        <v>0</v>
      </c>
      <c r="N1156" s="32">
        <v>0</v>
      </c>
    </row>
    <row r="1157" spans="1:14" ht="45" customHeight="1" x14ac:dyDescent="0.25">
      <c r="A1157" s="6" t="s">
        <v>20362</v>
      </c>
      <c r="B1157" s="6">
        <v>627</v>
      </c>
      <c r="C1157" s="6" t="s">
        <v>17476</v>
      </c>
      <c r="D1157" s="6" t="s">
        <v>5766</v>
      </c>
      <c r="E1157" s="6" t="s">
        <v>17477</v>
      </c>
      <c r="F1157" s="6" t="s">
        <v>17478</v>
      </c>
      <c r="G1157" s="6" t="s">
        <v>4718</v>
      </c>
      <c r="H1157" s="6" t="s">
        <v>4718</v>
      </c>
      <c r="I1157" s="6" t="s">
        <v>4718</v>
      </c>
      <c r="J1157" s="6" t="s">
        <v>4718</v>
      </c>
      <c r="K1157" s="32">
        <v>11.319410037407801</v>
      </c>
      <c r="L1157" s="32">
        <v>0</v>
      </c>
      <c r="M1157" s="32">
        <v>1.00783338498479</v>
      </c>
      <c r="N1157" s="32">
        <v>0</v>
      </c>
    </row>
    <row r="1158" spans="1:14" ht="45" customHeight="1" x14ac:dyDescent="0.25">
      <c r="A1158" s="6" t="s">
        <v>22212</v>
      </c>
      <c r="B1158" s="6">
        <v>1587</v>
      </c>
      <c r="C1158" s="6" t="s">
        <v>7733</v>
      </c>
      <c r="D1158" s="6" t="s">
        <v>5265</v>
      </c>
      <c r="E1158" s="6" t="s">
        <v>4718</v>
      </c>
      <c r="F1158" s="6" t="s">
        <v>4718</v>
      </c>
      <c r="G1158" s="6" t="s">
        <v>5267</v>
      </c>
      <c r="H1158" s="6" t="s">
        <v>7734</v>
      </c>
      <c r="I1158" s="6" t="s">
        <v>7735</v>
      </c>
      <c r="J1158" s="6" t="s">
        <v>7736</v>
      </c>
      <c r="K1158" s="32">
        <v>11.2961129210497</v>
      </c>
      <c r="L1158" s="32">
        <v>0</v>
      </c>
      <c r="M1158" s="32">
        <v>1.89383119209414</v>
      </c>
      <c r="N1158" s="32">
        <v>0</v>
      </c>
    </row>
    <row r="1159" spans="1:14" ht="45" customHeight="1" x14ac:dyDescent="0.25">
      <c r="A1159" s="6" t="s">
        <v>21065</v>
      </c>
      <c r="B1159" s="6">
        <v>933</v>
      </c>
      <c r="C1159" s="6" t="s">
        <v>11301</v>
      </c>
      <c r="D1159" s="6" t="s">
        <v>11302</v>
      </c>
      <c r="E1159" s="6" t="s">
        <v>11303</v>
      </c>
      <c r="F1159" s="6" t="s">
        <v>4718</v>
      </c>
      <c r="G1159" s="6" t="s">
        <v>4718</v>
      </c>
      <c r="H1159" s="6" t="s">
        <v>11304</v>
      </c>
      <c r="I1159" s="6" t="s">
        <v>4718</v>
      </c>
      <c r="J1159" s="6" t="s">
        <v>4718</v>
      </c>
      <c r="K1159" s="32">
        <v>11.2703613165134</v>
      </c>
      <c r="L1159" s="32">
        <v>0</v>
      </c>
      <c r="M1159" s="32">
        <v>0</v>
      </c>
      <c r="N1159" s="32">
        <v>0</v>
      </c>
    </row>
    <row r="1160" spans="1:14" ht="45" customHeight="1" x14ac:dyDescent="0.25">
      <c r="A1160" s="6" t="s">
        <v>21615</v>
      </c>
      <c r="B1160" s="6">
        <v>1071</v>
      </c>
      <c r="C1160" s="6" t="s">
        <v>11026</v>
      </c>
      <c r="D1160" s="6" t="s">
        <v>11027</v>
      </c>
      <c r="E1160" s="6" t="s">
        <v>11028</v>
      </c>
      <c r="F1160" s="6" t="s">
        <v>11029</v>
      </c>
      <c r="G1160" s="6" t="s">
        <v>11030</v>
      </c>
      <c r="H1160" s="6" t="s">
        <v>11031</v>
      </c>
      <c r="I1160" s="6" t="s">
        <v>11032</v>
      </c>
      <c r="J1160" s="6" t="s">
        <v>11033</v>
      </c>
      <c r="K1160" s="32">
        <v>11.2669676015603</v>
      </c>
      <c r="L1160" s="32">
        <v>0</v>
      </c>
      <c r="M1160" s="32">
        <v>0</v>
      </c>
      <c r="N1160" s="32">
        <v>0</v>
      </c>
    </row>
    <row r="1161" spans="1:14" ht="45" customHeight="1" x14ac:dyDescent="0.25">
      <c r="A1161" s="6" t="s">
        <v>21711</v>
      </c>
      <c r="B1161" s="6">
        <v>1308</v>
      </c>
      <c r="C1161" s="6" t="s">
        <v>15263</v>
      </c>
      <c r="D1161" s="6" t="s">
        <v>15264</v>
      </c>
      <c r="E1161" s="6" t="s">
        <v>15265</v>
      </c>
      <c r="F1161" s="6" t="s">
        <v>4718</v>
      </c>
      <c r="G1161" s="6" t="s">
        <v>15266</v>
      </c>
      <c r="H1161" s="6" t="s">
        <v>15267</v>
      </c>
      <c r="I1161" s="6" t="s">
        <v>15268</v>
      </c>
      <c r="J1161" s="6" t="s">
        <v>15269</v>
      </c>
      <c r="K1161" s="32">
        <v>11.254851644977</v>
      </c>
      <c r="L1161" s="32">
        <v>0</v>
      </c>
      <c r="M1161" s="32">
        <v>0</v>
      </c>
      <c r="N1161" s="32">
        <v>0</v>
      </c>
    </row>
    <row r="1162" spans="1:14" ht="45" customHeight="1" x14ac:dyDescent="0.25">
      <c r="A1162" s="6" t="s">
        <v>22052</v>
      </c>
      <c r="B1162" s="6">
        <v>936</v>
      </c>
      <c r="C1162" s="6" t="s">
        <v>18735</v>
      </c>
      <c r="D1162" s="6" t="s">
        <v>18736</v>
      </c>
      <c r="E1162" s="6" t="s">
        <v>18737</v>
      </c>
      <c r="F1162" s="6" t="s">
        <v>18738</v>
      </c>
      <c r="G1162" s="6" t="s">
        <v>4718</v>
      </c>
      <c r="H1162" s="6" t="s">
        <v>18739</v>
      </c>
      <c r="I1162" s="6" t="s">
        <v>5463</v>
      </c>
      <c r="J1162" s="6" t="s">
        <v>9927</v>
      </c>
      <c r="K1162" s="32">
        <v>11.2342383635759</v>
      </c>
      <c r="L1162" s="32">
        <v>2.90725877726344</v>
      </c>
      <c r="M1162" s="32">
        <v>0</v>
      </c>
      <c r="N1162" s="32">
        <v>0</v>
      </c>
    </row>
    <row r="1163" spans="1:14" ht="45" customHeight="1" x14ac:dyDescent="0.25">
      <c r="A1163" s="6" t="s">
        <v>22387</v>
      </c>
      <c r="B1163" s="6">
        <v>300</v>
      </c>
      <c r="C1163" s="6" t="s">
        <v>4752</v>
      </c>
      <c r="D1163" s="6" t="s">
        <v>4752</v>
      </c>
      <c r="E1163" s="6" t="s">
        <v>4752</v>
      </c>
      <c r="F1163" s="6" t="s">
        <v>4752</v>
      </c>
      <c r="G1163" s="6" t="s">
        <v>4752</v>
      </c>
      <c r="H1163" s="6" t="s">
        <v>4752</v>
      </c>
      <c r="I1163" s="6" t="s">
        <v>4752</v>
      </c>
      <c r="J1163" s="6" t="s">
        <v>4752</v>
      </c>
      <c r="K1163" s="32">
        <v>11.2162635821942</v>
      </c>
      <c r="L1163" s="32">
        <v>0</v>
      </c>
      <c r="M1163" s="32">
        <v>0</v>
      </c>
      <c r="N1163" s="32">
        <v>0</v>
      </c>
    </row>
    <row r="1164" spans="1:14" ht="45" customHeight="1" x14ac:dyDescent="0.25">
      <c r="A1164" s="6" t="s">
        <v>19475</v>
      </c>
      <c r="B1164" s="6">
        <v>1464</v>
      </c>
      <c r="C1164" s="6" t="s">
        <v>22746</v>
      </c>
      <c r="D1164" s="6" t="s">
        <v>13958</v>
      </c>
      <c r="E1164" s="6" t="s">
        <v>4718</v>
      </c>
      <c r="F1164" s="6" t="s">
        <v>4718</v>
      </c>
      <c r="G1164" s="6" t="s">
        <v>4718</v>
      </c>
      <c r="H1164" s="6" t="s">
        <v>4718</v>
      </c>
      <c r="I1164" s="6" t="s">
        <v>4718</v>
      </c>
      <c r="J1164" s="6" t="s">
        <v>4718</v>
      </c>
      <c r="K1164" s="32">
        <v>11.188438017891499</v>
      </c>
      <c r="L1164" s="32">
        <v>0</v>
      </c>
      <c r="M1164" s="32">
        <v>2.1694202810437702</v>
      </c>
      <c r="N1164" s="32">
        <v>0</v>
      </c>
    </row>
    <row r="1165" spans="1:14" ht="45" customHeight="1" x14ac:dyDescent="0.25">
      <c r="A1165" s="6" t="s">
        <v>20098</v>
      </c>
      <c r="B1165" s="6">
        <v>1410</v>
      </c>
      <c r="C1165" s="6" t="s">
        <v>17582</v>
      </c>
      <c r="D1165" s="6" t="s">
        <v>5320</v>
      </c>
      <c r="E1165" s="6" t="s">
        <v>4718</v>
      </c>
      <c r="F1165" s="6" t="s">
        <v>4718</v>
      </c>
      <c r="G1165" s="6" t="s">
        <v>4718</v>
      </c>
      <c r="H1165" s="6" t="s">
        <v>4718</v>
      </c>
      <c r="I1165" s="6" t="s">
        <v>4718</v>
      </c>
      <c r="J1165" s="6" t="s">
        <v>4718</v>
      </c>
      <c r="K1165" s="32">
        <v>11.166124023938499</v>
      </c>
      <c r="L1165" s="32">
        <v>0</v>
      </c>
      <c r="M1165" s="32">
        <v>0</v>
      </c>
      <c r="N1165" s="32">
        <v>0</v>
      </c>
    </row>
    <row r="1166" spans="1:14" ht="45" customHeight="1" x14ac:dyDescent="0.25">
      <c r="A1166" s="6" t="s">
        <v>21563</v>
      </c>
      <c r="B1166" s="6">
        <v>1125</v>
      </c>
      <c r="C1166" s="6" t="s">
        <v>8438</v>
      </c>
      <c r="D1166" s="6" t="s">
        <v>6301</v>
      </c>
      <c r="E1166" s="6" t="s">
        <v>8439</v>
      </c>
      <c r="F1166" s="6" t="s">
        <v>4718</v>
      </c>
      <c r="G1166" s="6" t="s">
        <v>6303</v>
      </c>
      <c r="H1166" s="6" t="s">
        <v>8440</v>
      </c>
      <c r="I1166" s="6" t="s">
        <v>8441</v>
      </c>
      <c r="J1166" s="6" t="s">
        <v>8442</v>
      </c>
      <c r="K1166" s="32">
        <v>11.165355513381201</v>
      </c>
      <c r="L1166" s="32">
        <v>0</v>
      </c>
      <c r="M1166" s="32">
        <v>0</v>
      </c>
      <c r="N1166" s="32">
        <v>0</v>
      </c>
    </row>
    <row r="1167" spans="1:14" ht="45" customHeight="1" x14ac:dyDescent="0.25">
      <c r="A1167" s="6" t="s">
        <v>22376</v>
      </c>
      <c r="B1167" s="6">
        <v>264</v>
      </c>
      <c r="C1167" s="6" t="s">
        <v>4752</v>
      </c>
      <c r="D1167" s="6" t="s">
        <v>4752</v>
      </c>
      <c r="E1167" s="6" t="s">
        <v>4752</v>
      </c>
      <c r="F1167" s="6" t="s">
        <v>4752</v>
      </c>
      <c r="G1167" s="6" t="s">
        <v>4752</v>
      </c>
      <c r="H1167" s="6" t="s">
        <v>4752</v>
      </c>
      <c r="I1167" s="6" t="s">
        <v>4752</v>
      </c>
      <c r="J1167" s="6" t="s">
        <v>4752</v>
      </c>
      <c r="K1167" s="32">
        <v>11.1525348118408</v>
      </c>
      <c r="L1167" s="32">
        <v>0</v>
      </c>
      <c r="M1167" s="32">
        <v>0</v>
      </c>
      <c r="N1167" s="32">
        <v>0</v>
      </c>
    </row>
    <row r="1168" spans="1:14" ht="45" customHeight="1" x14ac:dyDescent="0.25">
      <c r="A1168" s="6" t="s">
        <v>22377</v>
      </c>
      <c r="B1168" s="6">
        <v>264</v>
      </c>
      <c r="C1168" s="6" t="s">
        <v>4752</v>
      </c>
      <c r="D1168" s="6" t="s">
        <v>4752</v>
      </c>
      <c r="E1168" s="6" t="s">
        <v>4752</v>
      </c>
      <c r="F1168" s="6" t="s">
        <v>4752</v>
      </c>
      <c r="G1168" s="6" t="s">
        <v>4752</v>
      </c>
      <c r="H1168" s="6" t="s">
        <v>4752</v>
      </c>
      <c r="I1168" s="6" t="s">
        <v>4752</v>
      </c>
      <c r="J1168" s="6" t="s">
        <v>4752</v>
      </c>
      <c r="K1168" s="32">
        <v>11.1525348118408</v>
      </c>
      <c r="L1168" s="32">
        <v>0</v>
      </c>
      <c r="M1168" s="32">
        <v>0</v>
      </c>
      <c r="N1168" s="32">
        <v>0</v>
      </c>
    </row>
    <row r="1169" spans="1:14" ht="45" customHeight="1" x14ac:dyDescent="0.25">
      <c r="A1169" s="6" t="s">
        <v>21322</v>
      </c>
      <c r="B1169" s="6">
        <v>969</v>
      </c>
      <c r="C1169" s="6" t="s">
        <v>6685</v>
      </c>
      <c r="D1169" s="6" t="s">
        <v>6686</v>
      </c>
      <c r="E1169" s="6" t="s">
        <v>6687</v>
      </c>
      <c r="F1169" s="6" t="s">
        <v>6688</v>
      </c>
      <c r="G1169" s="6" t="s">
        <v>6689</v>
      </c>
      <c r="H1169" s="6" t="s">
        <v>6690</v>
      </c>
      <c r="I1169" s="6" t="s">
        <v>6691</v>
      </c>
      <c r="J1169" s="6" t="s">
        <v>4718</v>
      </c>
      <c r="K1169" s="32">
        <v>11.1191706433919</v>
      </c>
      <c r="L1169" s="32">
        <v>0</v>
      </c>
      <c r="M1169" s="32">
        <v>0</v>
      </c>
      <c r="N1169" s="32">
        <v>0</v>
      </c>
    </row>
    <row r="1170" spans="1:14" ht="45" customHeight="1" x14ac:dyDescent="0.25">
      <c r="A1170" s="6" t="s">
        <v>20617</v>
      </c>
      <c r="B1170" s="6">
        <v>573</v>
      </c>
      <c r="C1170" s="6" t="s">
        <v>15310</v>
      </c>
      <c r="D1170" s="6" t="s">
        <v>6296</v>
      </c>
      <c r="E1170" s="6" t="s">
        <v>4718</v>
      </c>
      <c r="F1170" s="6" t="s">
        <v>4718</v>
      </c>
      <c r="G1170" s="6" t="s">
        <v>4718</v>
      </c>
      <c r="H1170" s="6" t="s">
        <v>6298</v>
      </c>
      <c r="I1170" s="6" t="s">
        <v>4718</v>
      </c>
      <c r="J1170" s="6" t="s">
        <v>4718</v>
      </c>
      <c r="K1170" s="32">
        <v>11.0997546013404</v>
      </c>
      <c r="L1170" s="32">
        <v>0</v>
      </c>
      <c r="M1170" s="32">
        <v>0</v>
      </c>
      <c r="N1170" s="32">
        <v>0</v>
      </c>
    </row>
    <row r="1171" spans="1:14" ht="45" customHeight="1" x14ac:dyDescent="0.25">
      <c r="A1171" s="6" t="s">
        <v>19273</v>
      </c>
      <c r="B1171" s="6">
        <v>417</v>
      </c>
      <c r="C1171" s="6" t="s">
        <v>22636</v>
      </c>
      <c r="D1171" s="6" t="s">
        <v>4718</v>
      </c>
      <c r="E1171" s="6" t="s">
        <v>4718</v>
      </c>
      <c r="F1171" s="6" t="s">
        <v>4718</v>
      </c>
      <c r="G1171" s="6" t="s">
        <v>4718</v>
      </c>
      <c r="H1171" s="6" t="s">
        <v>4718</v>
      </c>
      <c r="I1171" s="6" t="s">
        <v>4718</v>
      </c>
      <c r="J1171" s="6" t="s">
        <v>4718</v>
      </c>
      <c r="K1171" s="32">
        <v>11.095224766558999</v>
      </c>
      <c r="L1171" s="32">
        <v>0</v>
      </c>
      <c r="M1171" s="32">
        <v>0</v>
      </c>
      <c r="N1171" s="32">
        <v>0</v>
      </c>
    </row>
    <row r="1172" spans="1:14" ht="45" customHeight="1" x14ac:dyDescent="0.25">
      <c r="A1172" s="6" t="s">
        <v>19607</v>
      </c>
      <c r="B1172" s="6">
        <v>1593</v>
      </c>
      <c r="C1172" s="6" t="s">
        <v>22820</v>
      </c>
      <c r="D1172" s="6" t="s">
        <v>9801</v>
      </c>
      <c r="E1172" s="6" t="s">
        <v>4718</v>
      </c>
      <c r="F1172" s="6" t="s">
        <v>4718</v>
      </c>
      <c r="G1172" s="6" t="s">
        <v>4718</v>
      </c>
      <c r="H1172" s="6" t="s">
        <v>4718</v>
      </c>
      <c r="I1172" s="6" t="s">
        <v>4718</v>
      </c>
      <c r="J1172" s="6" t="s">
        <v>4718</v>
      </c>
      <c r="K1172" s="32">
        <v>11.0895261405875</v>
      </c>
      <c r="L1172" s="32">
        <v>0</v>
      </c>
      <c r="M1172" s="32">
        <v>0</v>
      </c>
      <c r="N1172" s="32">
        <v>0</v>
      </c>
    </row>
    <row r="1173" spans="1:14" ht="45" customHeight="1" x14ac:dyDescent="0.25">
      <c r="A1173" s="6" t="s">
        <v>19264</v>
      </c>
      <c r="B1173" s="6">
        <v>645</v>
      </c>
      <c r="C1173" s="6" t="s">
        <v>22630</v>
      </c>
      <c r="D1173" s="6" t="s">
        <v>4718</v>
      </c>
      <c r="E1173" s="6" t="s">
        <v>4718</v>
      </c>
      <c r="F1173" s="6" t="s">
        <v>4718</v>
      </c>
      <c r="G1173" s="6" t="s">
        <v>4718</v>
      </c>
      <c r="H1173" s="6" t="s">
        <v>4718</v>
      </c>
      <c r="I1173" s="6" t="s">
        <v>4718</v>
      </c>
      <c r="J1173" s="6" t="s">
        <v>4718</v>
      </c>
      <c r="K1173" s="32">
        <v>11.0858419126338</v>
      </c>
      <c r="L1173" s="32">
        <v>0</v>
      </c>
      <c r="M1173" s="32">
        <v>0</v>
      </c>
      <c r="N1173" s="32">
        <v>0</v>
      </c>
    </row>
    <row r="1174" spans="1:14" ht="45" customHeight="1" x14ac:dyDescent="0.25">
      <c r="A1174" s="6" t="s">
        <v>19942</v>
      </c>
      <c r="B1174" s="6">
        <v>1212</v>
      </c>
      <c r="C1174" s="6" t="s">
        <v>22998</v>
      </c>
      <c r="D1174" s="6" t="s">
        <v>17872</v>
      </c>
      <c r="E1174" s="6" t="s">
        <v>4718</v>
      </c>
      <c r="F1174" s="6" t="s">
        <v>4718</v>
      </c>
      <c r="G1174" s="6" t="s">
        <v>4718</v>
      </c>
      <c r="H1174" s="6" t="s">
        <v>4718</v>
      </c>
      <c r="I1174" s="6" t="s">
        <v>4718</v>
      </c>
      <c r="J1174" s="6" t="s">
        <v>4718</v>
      </c>
      <c r="K1174" s="32">
        <v>11.0815845791466</v>
      </c>
      <c r="L1174" s="32">
        <v>0</v>
      </c>
      <c r="M1174" s="32">
        <v>4.9789461704791202</v>
      </c>
      <c r="N1174" s="32">
        <v>0</v>
      </c>
    </row>
    <row r="1175" spans="1:14" ht="45" customHeight="1" x14ac:dyDescent="0.25">
      <c r="A1175" s="6" t="s">
        <v>22255</v>
      </c>
      <c r="B1175" s="6">
        <v>1473</v>
      </c>
      <c r="C1175" s="6" t="s">
        <v>23870</v>
      </c>
      <c r="D1175" s="6" t="s">
        <v>24467</v>
      </c>
      <c r="E1175" s="6" t="s">
        <v>25268</v>
      </c>
      <c r="F1175" s="6" t="s">
        <v>25269</v>
      </c>
      <c r="G1175" s="6" t="s">
        <v>10335</v>
      </c>
      <c r="H1175" s="6" t="s">
        <v>10336</v>
      </c>
      <c r="I1175" s="6" t="s">
        <v>10337</v>
      </c>
      <c r="J1175" s="6" t="s">
        <v>6563</v>
      </c>
      <c r="K1175" s="32">
        <v>11.071990664895401</v>
      </c>
      <c r="L1175" s="32">
        <v>0</v>
      </c>
      <c r="M1175" s="32">
        <v>0.60506829405835005</v>
      </c>
      <c r="N1175" s="32">
        <v>0</v>
      </c>
    </row>
    <row r="1176" spans="1:14" ht="45" customHeight="1" x14ac:dyDescent="0.25">
      <c r="A1176" s="6" t="s">
        <v>21396</v>
      </c>
      <c r="B1176" s="6">
        <v>684</v>
      </c>
      <c r="C1176" s="6" t="s">
        <v>18499</v>
      </c>
      <c r="D1176" s="6" t="s">
        <v>18500</v>
      </c>
      <c r="E1176" s="6" t="s">
        <v>4718</v>
      </c>
      <c r="F1176" s="6" t="s">
        <v>4718</v>
      </c>
      <c r="G1176" s="6" t="s">
        <v>4718</v>
      </c>
      <c r="H1176" s="6" t="s">
        <v>8926</v>
      </c>
      <c r="I1176" s="6" t="s">
        <v>5117</v>
      </c>
      <c r="J1176" s="6" t="s">
        <v>4718</v>
      </c>
      <c r="K1176" s="32">
        <v>11.068681166638999</v>
      </c>
      <c r="L1176" s="32">
        <v>0</v>
      </c>
      <c r="M1176" s="32">
        <v>0</v>
      </c>
      <c r="N1176" s="32">
        <v>0</v>
      </c>
    </row>
    <row r="1177" spans="1:14" ht="45" customHeight="1" x14ac:dyDescent="0.25">
      <c r="A1177" s="6" t="s">
        <v>22157</v>
      </c>
      <c r="B1177" s="6">
        <v>1215</v>
      </c>
      <c r="C1177" s="6" t="s">
        <v>8629</v>
      </c>
      <c r="D1177" s="6" t="s">
        <v>8630</v>
      </c>
      <c r="E1177" s="6" t="s">
        <v>8631</v>
      </c>
      <c r="F1177" s="6" t="s">
        <v>4718</v>
      </c>
      <c r="G1177" s="6" t="s">
        <v>8632</v>
      </c>
      <c r="H1177" s="6" t="s">
        <v>8633</v>
      </c>
      <c r="I1177" s="6" t="s">
        <v>7876</v>
      </c>
      <c r="J1177" s="6" t="s">
        <v>7877</v>
      </c>
      <c r="K1177" s="32">
        <v>11.0559401880954</v>
      </c>
      <c r="L1177" s="32">
        <v>0</v>
      </c>
      <c r="M1177" s="32">
        <v>0</v>
      </c>
      <c r="N1177" s="32">
        <v>0</v>
      </c>
    </row>
    <row r="1178" spans="1:14" ht="45" customHeight="1" x14ac:dyDescent="0.25">
      <c r="A1178" s="6" t="s">
        <v>22488</v>
      </c>
      <c r="B1178" s="6">
        <v>609</v>
      </c>
      <c r="C1178" s="6" t="s">
        <v>4752</v>
      </c>
      <c r="D1178" s="6" t="s">
        <v>4752</v>
      </c>
      <c r="E1178" s="6" t="s">
        <v>4752</v>
      </c>
      <c r="F1178" s="6" t="s">
        <v>4752</v>
      </c>
      <c r="G1178" s="6" t="s">
        <v>4752</v>
      </c>
      <c r="H1178" s="6" t="s">
        <v>4752</v>
      </c>
      <c r="I1178" s="6" t="s">
        <v>4752</v>
      </c>
      <c r="J1178" s="6" t="s">
        <v>4752</v>
      </c>
      <c r="K1178" s="32">
        <v>11.0505059923095</v>
      </c>
      <c r="L1178" s="32">
        <v>0</v>
      </c>
      <c r="M1178" s="32">
        <v>0</v>
      </c>
      <c r="N1178" s="32">
        <v>0</v>
      </c>
    </row>
    <row r="1179" spans="1:14" ht="45" customHeight="1" x14ac:dyDescent="0.25">
      <c r="A1179" s="6" t="s">
        <v>19493</v>
      </c>
      <c r="B1179" s="6">
        <v>534</v>
      </c>
      <c r="C1179" s="6" t="s">
        <v>22756</v>
      </c>
      <c r="D1179" s="6" t="s">
        <v>23924</v>
      </c>
      <c r="E1179" s="6" t="s">
        <v>4718</v>
      </c>
      <c r="F1179" s="6" t="s">
        <v>4718</v>
      </c>
      <c r="G1179" s="6" t="s">
        <v>4718</v>
      </c>
      <c r="H1179" s="6" t="s">
        <v>4718</v>
      </c>
      <c r="I1179" s="6" t="s">
        <v>4718</v>
      </c>
      <c r="J1179" s="6" t="s">
        <v>4718</v>
      </c>
      <c r="K1179" s="32">
        <v>11.0272254319325</v>
      </c>
      <c r="L1179" s="32">
        <v>0</v>
      </c>
      <c r="M1179" s="32">
        <v>0</v>
      </c>
      <c r="N1179" s="32">
        <v>0</v>
      </c>
    </row>
    <row r="1180" spans="1:14" ht="45" customHeight="1" x14ac:dyDescent="0.25">
      <c r="A1180" s="6" t="s">
        <v>20949</v>
      </c>
      <c r="B1180" s="6">
        <v>1008</v>
      </c>
      <c r="C1180" s="6" t="s">
        <v>8118</v>
      </c>
      <c r="D1180" s="6" t="s">
        <v>8119</v>
      </c>
      <c r="E1180" s="6" t="s">
        <v>8120</v>
      </c>
      <c r="F1180" s="6" t="s">
        <v>4718</v>
      </c>
      <c r="G1180" s="6" t="s">
        <v>4718</v>
      </c>
      <c r="H1180" s="6" t="s">
        <v>8121</v>
      </c>
      <c r="I1180" s="6" t="s">
        <v>4718</v>
      </c>
      <c r="J1180" s="6" t="s">
        <v>4718</v>
      </c>
      <c r="K1180" s="32">
        <v>11.0029535476202</v>
      </c>
      <c r="L1180" s="32">
        <v>0</v>
      </c>
      <c r="M1180" s="32">
        <v>0.99388561569226097</v>
      </c>
      <c r="N1180" s="32">
        <v>0</v>
      </c>
    </row>
    <row r="1181" spans="1:14" ht="45" customHeight="1" x14ac:dyDescent="0.25">
      <c r="A1181" s="6" t="s">
        <v>21476</v>
      </c>
      <c r="B1181" s="6">
        <v>612</v>
      </c>
      <c r="C1181" s="6" t="s">
        <v>10251</v>
      </c>
      <c r="D1181" s="6" t="s">
        <v>10252</v>
      </c>
      <c r="E1181" s="6" t="s">
        <v>10253</v>
      </c>
      <c r="F1181" s="6" t="s">
        <v>4718</v>
      </c>
      <c r="G1181" s="6" t="s">
        <v>10254</v>
      </c>
      <c r="H1181" s="6" t="s">
        <v>10255</v>
      </c>
      <c r="I1181" s="6" t="s">
        <v>10256</v>
      </c>
      <c r="J1181" s="6" t="s">
        <v>4718</v>
      </c>
      <c r="K1181" s="32">
        <v>10.9963368452884</v>
      </c>
      <c r="L1181" s="32">
        <v>0</v>
      </c>
      <c r="M1181" s="32">
        <v>0</v>
      </c>
      <c r="N1181" s="32">
        <v>0</v>
      </c>
    </row>
    <row r="1182" spans="1:14" ht="45" customHeight="1" x14ac:dyDescent="0.25">
      <c r="A1182" s="6" t="s">
        <v>20960</v>
      </c>
      <c r="B1182" s="6">
        <v>444</v>
      </c>
      <c r="C1182" s="6" t="s">
        <v>7046</v>
      </c>
      <c r="D1182" s="6" t="s">
        <v>7047</v>
      </c>
      <c r="E1182" s="6" t="s">
        <v>7048</v>
      </c>
      <c r="F1182" s="6" t="s">
        <v>4718</v>
      </c>
      <c r="G1182" s="6" t="s">
        <v>4718</v>
      </c>
      <c r="H1182" s="6" t="s">
        <v>7049</v>
      </c>
      <c r="I1182" s="6" t="s">
        <v>4718</v>
      </c>
      <c r="J1182" s="6" t="s">
        <v>4718</v>
      </c>
      <c r="K1182" s="32">
        <v>10.980483319256001</v>
      </c>
      <c r="L1182" s="32">
        <v>0</v>
      </c>
      <c r="M1182" s="32">
        <v>0</v>
      </c>
      <c r="N1182" s="32">
        <v>0</v>
      </c>
    </row>
    <row r="1183" spans="1:14" ht="45" customHeight="1" x14ac:dyDescent="0.25">
      <c r="A1183" s="6" t="s">
        <v>21852</v>
      </c>
      <c r="B1183" s="6">
        <v>1989</v>
      </c>
      <c r="C1183" s="6" t="s">
        <v>15128</v>
      </c>
      <c r="D1183" s="6" t="s">
        <v>15129</v>
      </c>
      <c r="E1183" s="6" t="s">
        <v>15130</v>
      </c>
      <c r="F1183" s="6" t="s">
        <v>4718</v>
      </c>
      <c r="G1183" s="6" t="s">
        <v>6163</v>
      </c>
      <c r="H1183" s="6" t="s">
        <v>15131</v>
      </c>
      <c r="I1183" s="6" t="s">
        <v>6165</v>
      </c>
      <c r="J1183" s="6" t="s">
        <v>6166</v>
      </c>
      <c r="K1183" s="32">
        <v>10.9804423164779</v>
      </c>
      <c r="L1183" s="32">
        <v>0</v>
      </c>
      <c r="M1183" s="32">
        <v>4.7676011164855003</v>
      </c>
      <c r="N1183" s="32">
        <v>0</v>
      </c>
    </row>
    <row r="1184" spans="1:14" ht="45" customHeight="1" x14ac:dyDescent="0.25">
      <c r="A1184" s="6" t="s">
        <v>21114</v>
      </c>
      <c r="B1184" s="6">
        <v>1374</v>
      </c>
      <c r="C1184" s="6" t="s">
        <v>23501</v>
      </c>
      <c r="D1184" s="6" t="s">
        <v>24291</v>
      </c>
      <c r="E1184" s="6" t="s">
        <v>4718</v>
      </c>
      <c r="F1184" s="6" t="s">
        <v>4718</v>
      </c>
      <c r="G1184" s="6" t="s">
        <v>24783</v>
      </c>
      <c r="H1184" s="6" t="s">
        <v>24784</v>
      </c>
      <c r="I1184" s="6" t="s">
        <v>24785</v>
      </c>
      <c r="J1184" s="6" t="s">
        <v>4718</v>
      </c>
      <c r="K1184" s="32">
        <v>10.9608603399278</v>
      </c>
      <c r="L1184" s="32">
        <v>0</v>
      </c>
      <c r="M1184" s="32">
        <v>0</v>
      </c>
      <c r="N1184" s="32">
        <v>0</v>
      </c>
    </row>
    <row r="1185" spans="1:14" ht="45" customHeight="1" x14ac:dyDescent="0.25">
      <c r="A1185" s="6" t="s">
        <v>21406</v>
      </c>
      <c r="B1185" s="6">
        <v>1614</v>
      </c>
      <c r="C1185" s="6" t="s">
        <v>17086</v>
      </c>
      <c r="D1185" s="6" t="s">
        <v>6768</v>
      </c>
      <c r="E1185" s="6" t="s">
        <v>4718</v>
      </c>
      <c r="F1185" s="6" t="s">
        <v>4718</v>
      </c>
      <c r="G1185" s="6" t="s">
        <v>4718</v>
      </c>
      <c r="H1185" s="6" t="s">
        <v>17087</v>
      </c>
      <c r="I1185" s="6" t="s">
        <v>7672</v>
      </c>
      <c r="J1185" s="6" t="s">
        <v>4718</v>
      </c>
      <c r="K1185" s="32">
        <v>10.9452386257471</v>
      </c>
      <c r="L1185" s="32">
        <v>0</v>
      </c>
      <c r="M1185" s="32">
        <v>0</v>
      </c>
      <c r="N1185" s="32">
        <v>0</v>
      </c>
    </row>
    <row r="1186" spans="1:14" ht="45" customHeight="1" x14ac:dyDescent="0.25">
      <c r="A1186" s="6" t="s">
        <v>19961</v>
      </c>
      <c r="B1186" s="6">
        <v>432</v>
      </c>
      <c r="C1186" s="6" t="s">
        <v>9750</v>
      </c>
      <c r="D1186" s="6" t="s">
        <v>5467</v>
      </c>
      <c r="E1186" s="6" t="s">
        <v>4718</v>
      </c>
      <c r="F1186" s="6" t="s">
        <v>4718</v>
      </c>
      <c r="G1186" s="6" t="s">
        <v>4718</v>
      </c>
      <c r="H1186" s="6" t="s">
        <v>4718</v>
      </c>
      <c r="I1186" s="6" t="s">
        <v>4718</v>
      </c>
      <c r="J1186" s="6" t="s">
        <v>4718</v>
      </c>
      <c r="K1186" s="32">
        <v>10.9413059078994</v>
      </c>
      <c r="L1186" s="32">
        <v>0</v>
      </c>
      <c r="M1186" s="32">
        <v>0</v>
      </c>
      <c r="N1186" s="32">
        <v>0</v>
      </c>
    </row>
    <row r="1187" spans="1:14" ht="45" customHeight="1" x14ac:dyDescent="0.25">
      <c r="A1187" s="6" t="s">
        <v>22065</v>
      </c>
      <c r="B1187" s="6">
        <v>684</v>
      </c>
      <c r="C1187" s="6" t="s">
        <v>11322</v>
      </c>
      <c r="D1187" s="6" t="s">
        <v>7495</v>
      </c>
      <c r="E1187" s="6" t="s">
        <v>11323</v>
      </c>
      <c r="F1187" s="6" t="s">
        <v>11324</v>
      </c>
      <c r="G1187" s="6" t="s">
        <v>4718</v>
      </c>
      <c r="H1187" s="6" t="s">
        <v>11325</v>
      </c>
      <c r="I1187" s="6" t="s">
        <v>5463</v>
      </c>
      <c r="J1187" s="6" t="s">
        <v>7044</v>
      </c>
      <c r="K1187" s="32">
        <v>10.934845511601999</v>
      </c>
      <c r="L1187" s="32">
        <v>0</v>
      </c>
      <c r="M1187" s="32">
        <v>3.69538907827758</v>
      </c>
      <c r="N1187" s="32">
        <v>0</v>
      </c>
    </row>
    <row r="1188" spans="1:14" ht="45" customHeight="1" x14ac:dyDescent="0.25">
      <c r="A1188" s="6" t="s">
        <v>21584</v>
      </c>
      <c r="B1188" s="6">
        <v>1728</v>
      </c>
      <c r="C1188" s="6" t="s">
        <v>9743</v>
      </c>
      <c r="D1188" s="6" t="s">
        <v>9744</v>
      </c>
      <c r="E1188" s="6" t="s">
        <v>4718</v>
      </c>
      <c r="F1188" s="6" t="s">
        <v>4718</v>
      </c>
      <c r="G1188" s="6" t="s">
        <v>9745</v>
      </c>
      <c r="H1188" s="6" t="s">
        <v>9746</v>
      </c>
      <c r="I1188" s="6" t="s">
        <v>9747</v>
      </c>
      <c r="J1188" s="6" t="s">
        <v>9748</v>
      </c>
      <c r="K1188" s="32">
        <v>10.922654429837101</v>
      </c>
      <c r="L1188" s="32">
        <v>0</v>
      </c>
      <c r="M1188" s="32">
        <v>0.27947254029457902</v>
      </c>
      <c r="N1188" s="32">
        <v>0</v>
      </c>
    </row>
    <row r="1189" spans="1:14" ht="45" customHeight="1" x14ac:dyDescent="0.25">
      <c r="A1189" s="6" t="s">
        <v>22014</v>
      </c>
      <c r="B1189" s="6">
        <v>732</v>
      </c>
      <c r="C1189" s="6" t="s">
        <v>23780</v>
      </c>
      <c r="D1189" s="6" t="s">
        <v>5121</v>
      </c>
      <c r="E1189" s="6" t="s">
        <v>4718</v>
      </c>
      <c r="F1189" s="6" t="s">
        <v>4718</v>
      </c>
      <c r="G1189" s="6" t="s">
        <v>4718</v>
      </c>
      <c r="H1189" s="6" t="s">
        <v>7978</v>
      </c>
      <c r="I1189" s="6" t="s">
        <v>5463</v>
      </c>
      <c r="J1189" s="6" t="s">
        <v>7979</v>
      </c>
      <c r="K1189" s="32">
        <v>10.9174696752915</v>
      </c>
      <c r="L1189" s="32">
        <v>0</v>
      </c>
      <c r="M1189" s="32">
        <v>0</v>
      </c>
      <c r="N1189" s="32">
        <v>0</v>
      </c>
    </row>
    <row r="1190" spans="1:14" ht="45" customHeight="1" x14ac:dyDescent="0.25">
      <c r="A1190" s="6" t="s">
        <v>20794</v>
      </c>
      <c r="B1190" s="6">
        <v>609</v>
      </c>
      <c r="C1190" s="6" t="s">
        <v>8044</v>
      </c>
      <c r="D1190" s="6" t="s">
        <v>8045</v>
      </c>
      <c r="E1190" s="6" t="s">
        <v>8046</v>
      </c>
      <c r="F1190" s="6" t="s">
        <v>8047</v>
      </c>
      <c r="G1190" s="6" t="s">
        <v>4718</v>
      </c>
      <c r="H1190" s="6" t="s">
        <v>8048</v>
      </c>
      <c r="I1190" s="6" t="s">
        <v>4718</v>
      </c>
      <c r="J1190" s="6" t="s">
        <v>4718</v>
      </c>
      <c r="K1190" s="32">
        <v>10.876128520407701</v>
      </c>
      <c r="L1190" s="32">
        <v>0</v>
      </c>
      <c r="M1190" s="32">
        <v>2.0752431277026799</v>
      </c>
      <c r="N1190" s="32">
        <v>0</v>
      </c>
    </row>
    <row r="1191" spans="1:14" ht="45" customHeight="1" x14ac:dyDescent="0.25">
      <c r="A1191" s="6" t="s">
        <v>22364</v>
      </c>
      <c r="B1191" s="6">
        <v>237</v>
      </c>
      <c r="C1191" s="6" t="s">
        <v>4752</v>
      </c>
      <c r="D1191" s="6" t="s">
        <v>4752</v>
      </c>
      <c r="E1191" s="6" t="s">
        <v>4752</v>
      </c>
      <c r="F1191" s="6" t="s">
        <v>4752</v>
      </c>
      <c r="G1191" s="6" t="s">
        <v>4752</v>
      </c>
      <c r="H1191" s="6" t="s">
        <v>4752</v>
      </c>
      <c r="I1191" s="6" t="s">
        <v>4752</v>
      </c>
      <c r="J1191" s="6" t="s">
        <v>4752</v>
      </c>
      <c r="K1191" s="32">
        <v>10.854783160199499</v>
      </c>
      <c r="L1191" s="32">
        <v>0</v>
      </c>
      <c r="M1191" s="32">
        <v>0</v>
      </c>
      <c r="N1191" s="32">
        <v>0</v>
      </c>
    </row>
    <row r="1192" spans="1:14" ht="45" customHeight="1" x14ac:dyDescent="0.25">
      <c r="A1192" s="6" t="s">
        <v>22461</v>
      </c>
      <c r="B1192" s="6">
        <v>465</v>
      </c>
      <c r="C1192" s="6" t="s">
        <v>4752</v>
      </c>
      <c r="D1192" s="6" t="s">
        <v>4752</v>
      </c>
      <c r="E1192" s="6" t="s">
        <v>4752</v>
      </c>
      <c r="F1192" s="6" t="s">
        <v>4752</v>
      </c>
      <c r="G1192" s="6" t="s">
        <v>4752</v>
      </c>
      <c r="H1192" s="6" t="s">
        <v>4752</v>
      </c>
      <c r="I1192" s="6" t="s">
        <v>4752</v>
      </c>
      <c r="J1192" s="6" t="s">
        <v>4752</v>
      </c>
      <c r="K1192" s="32">
        <v>10.8544486279299</v>
      </c>
      <c r="L1192" s="32">
        <v>0</v>
      </c>
      <c r="M1192" s="32">
        <v>0</v>
      </c>
      <c r="N1192" s="32">
        <v>0</v>
      </c>
    </row>
    <row r="1193" spans="1:14" ht="45" customHeight="1" x14ac:dyDescent="0.25">
      <c r="A1193" s="6" t="s">
        <v>21782</v>
      </c>
      <c r="B1193" s="6">
        <v>717</v>
      </c>
      <c r="C1193" s="6" t="s">
        <v>23707</v>
      </c>
      <c r="D1193" s="6" t="s">
        <v>24388</v>
      </c>
      <c r="E1193" s="6" t="s">
        <v>25078</v>
      </c>
      <c r="F1193" s="6" t="s">
        <v>25079</v>
      </c>
      <c r="G1193" s="6" t="s">
        <v>25080</v>
      </c>
      <c r="H1193" s="6" t="s">
        <v>25081</v>
      </c>
      <c r="I1193" s="6" t="s">
        <v>9325</v>
      </c>
      <c r="J1193" s="6" t="s">
        <v>8258</v>
      </c>
      <c r="K1193" s="32">
        <v>10.846735317889401</v>
      </c>
      <c r="L1193" s="32">
        <v>0</v>
      </c>
      <c r="M1193" s="32">
        <v>0</v>
      </c>
      <c r="N1193" s="32">
        <v>0</v>
      </c>
    </row>
    <row r="1194" spans="1:14" ht="45" customHeight="1" x14ac:dyDescent="0.25">
      <c r="A1194" s="6" t="s">
        <v>22492</v>
      </c>
      <c r="B1194" s="6">
        <v>621</v>
      </c>
      <c r="C1194" s="6" t="s">
        <v>4752</v>
      </c>
      <c r="D1194" s="6" t="s">
        <v>4752</v>
      </c>
      <c r="E1194" s="6" t="s">
        <v>4752</v>
      </c>
      <c r="F1194" s="6" t="s">
        <v>4752</v>
      </c>
      <c r="G1194" s="6" t="s">
        <v>4752</v>
      </c>
      <c r="H1194" s="6" t="s">
        <v>4752</v>
      </c>
      <c r="I1194" s="6" t="s">
        <v>4752</v>
      </c>
      <c r="J1194" s="6" t="s">
        <v>4752</v>
      </c>
      <c r="K1194" s="32">
        <v>10.8369696446321</v>
      </c>
      <c r="L1194" s="32">
        <v>0</v>
      </c>
      <c r="M1194" s="32">
        <v>3.2265272161603802</v>
      </c>
      <c r="N1194" s="32">
        <v>0</v>
      </c>
    </row>
    <row r="1195" spans="1:14" ht="45" customHeight="1" x14ac:dyDescent="0.25">
      <c r="A1195" s="6" t="s">
        <v>19726</v>
      </c>
      <c r="B1195" s="6">
        <v>660</v>
      </c>
      <c r="C1195" s="6" t="s">
        <v>22888</v>
      </c>
      <c r="D1195" s="6" t="s">
        <v>10566</v>
      </c>
      <c r="E1195" s="6" t="s">
        <v>4718</v>
      </c>
      <c r="F1195" s="6" t="s">
        <v>4718</v>
      </c>
      <c r="G1195" s="6" t="s">
        <v>4718</v>
      </c>
      <c r="H1195" s="6" t="s">
        <v>4718</v>
      </c>
      <c r="I1195" s="6" t="s">
        <v>4718</v>
      </c>
      <c r="J1195" s="6" t="s">
        <v>4718</v>
      </c>
      <c r="K1195" s="32">
        <v>10.8338909600739</v>
      </c>
      <c r="L1195" s="32">
        <v>0</v>
      </c>
      <c r="M1195" s="32">
        <v>0</v>
      </c>
      <c r="N1195" s="32">
        <v>0</v>
      </c>
    </row>
    <row r="1196" spans="1:14" ht="45" customHeight="1" x14ac:dyDescent="0.25">
      <c r="A1196" s="6" t="s">
        <v>21729</v>
      </c>
      <c r="B1196" s="6">
        <v>522</v>
      </c>
      <c r="C1196" s="6" t="s">
        <v>12201</v>
      </c>
      <c r="D1196" s="6" t="s">
        <v>12202</v>
      </c>
      <c r="E1196" s="6" t="s">
        <v>12203</v>
      </c>
      <c r="F1196" s="6" t="s">
        <v>12204</v>
      </c>
      <c r="G1196" s="6" t="s">
        <v>12205</v>
      </c>
      <c r="H1196" s="6" t="s">
        <v>12206</v>
      </c>
      <c r="I1196" s="6" t="s">
        <v>5589</v>
      </c>
      <c r="J1196" s="6" t="s">
        <v>11005</v>
      </c>
      <c r="K1196" s="32">
        <v>10.8269817402083</v>
      </c>
      <c r="L1196" s="32">
        <v>0</v>
      </c>
      <c r="M1196" s="32">
        <v>0</v>
      </c>
      <c r="N1196" s="32">
        <v>0</v>
      </c>
    </row>
    <row r="1197" spans="1:14" ht="45" customHeight="1" x14ac:dyDescent="0.25">
      <c r="A1197" s="6" t="s">
        <v>19711</v>
      </c>
      <c r="B1197" s="6">
        <v>1203</v>
      </c>
      <c r="C1197" s="6" t="s">
        <v>22877</v>
      </c>
      <c r="D1197" s="6" t="s">
        <v>12076</v>
      </c>
      <c r="E1197" s="6" t="s">
        <v>4718</v>
      </c>
      <c r="F1197" s="6" t="s">
        <v>4718</v>
      </c>
      <c r="G1197" s="6" t="s">
        <v>4718</v>
      </c>
      <c r="H1197" s="6" t="s">
        <v>4718</v>
      </c>
      <c r="I1197" s="6" t="s">
        <v>4718</v>
      </c>
      <c r="J1197" s="6" t="s">
        <v>4718</v>
      </c>
      <c r="K1197" s="32">
        <v>10.8165897291801</v>
      </c>
      <c r="L1197" s="32">
        <v>0</v>
      </c>
      <c r="M1197" s="32">
        <v>1.1103759497010799</v>
      </c>
      <c r="N1197" s="32">
        <v>0</v>
      </c>
    </row>
    <row r="1198" spans="1:14" ht="45" customHeight="1" x14ac:dyDescent="0.25">
      <c r="A1198" s="6" t="s">
        <v>19253</v>
      </c>
      <c r="B1198" s="6">
        <v>639</v>
      </c>
      <c r="C1198" s="6" t="s">
        <v>22624</v>
      </c>
      <c r="D1198" s="6" t="s">
        <v>4718</v>
      </c>
      <c r="E1198" s="6" t="s">
        <v>4718</v>
      </c>
      <c r="F1198" s="6" t="s">
        <v>4718</v>
      </c>
      <c r="G1198" s="6" t="s">
        <v>4718</v>
      </c>
      <c r="H1198" s="6" t="s">
        <v>4718</v>
      </c>
      <c r="I1198" s="6" t="s">
        <v>4718</v>
      </c>
      <c r="J1198" s="6" t="s">
        <v>4718</v>
      </c>
      <c r="K1198" s="32">
        <v>10.8160051686625</v>
      </c>
      <c r="L1198" s="32">
        <v>0</v>
      </c>
      <c r="M1198" s="32">
        <v>0</v>
      </c>
      <c r="N1198" s="32">
        <v>0</v>
      </c>
    </row>
    <row r="1199" spans="1:14" ht="45" customHeight="1" x14ac:dyDescent="0.25">
      <c r="A1199" s="6" t="s">
        <v>21536</v>
      </c>
      <c r="B1199" s="6">
        <v>786</v>
      </c>
      <c r="C1199" s="6" t="s">
        <v>23636</v>
      </c>
      <c r="D1199" s="6" t="s">
        <v>24346</v>
      </c>
      <c r="E1199" s="6" t="s">
        <v>24966</v>
      </c>
      <c r="F1199" s="6" t="s">
        <v>4718</v>
      </c>
      <c r="G1199" s="6" t="s">
        <v>4953</v>
      </c>
      <c r="H1199" s="6" t="s">
        <v>4954</v>
      </c>
      <c r="I1199" s="6" t="s">
        <v>4955</v>
      </c>
      <c r="J1199" s="6" t="s">
        <v>4718</v>
      </c>
      <c r="K1199" s="32">
        <v>10.7973389926123</v>
      </c>
      <c r="L1199" s="32">
        <v>0</v>
      </c>
      <c r="M1199" s="32">
        <v>9.8710186891287197</v>
      </c>
      <c r="N1199" s="32">
        <v>0</v>
      </c>
    </row>
    <row r="1200" spans="1:14" ht="45" customHeight="1" x14ac:dyDescent="0.25">
      <c r="A1200" s="6" t="s">
        <v>19628</v>
      </c>
      <c r="B1200" s="6">
        <v>312</v>
      </c>
      <c r="C1200" s="6" t="s">
        <v>10098</v>
      </c>
      <c r="D1200" s="6" t="s">
        <v>8851</v>
      </c>
      <c r="E1200" s="6" t="s">
        <v>4718</v>
      </c>
      <c r="F1200" s="6" t="s">
        <v>4718</v>
      </c>
      <c r="G1200" s="6" t="s">
        <v>4718</v>
      </c>
      <c r="H1200" s="6" t="s">
        <v>4718</v>
      </c>
      <c r="I1200" s="6" t="s">
        <v>4718</v>
      </c>
      <c r="J1200" s="6" t="s">
        <v>4718</v>
      </c>
      <c r="K1200" s="32">
        <v>10.7848688290329</v>
      </c>
      <c r="L1200" s="32">
        <v>0</v>
      </c>
      <c r="M1200" s="32">
        <v>0</v>
      </c>
      <c r="N1200" s="32">
        <v>0</v>
      </c>
    </row>
    <row r="1201" spans="1:14" ht="45" customHeight="1" x14ac:dyDescent="0.25">
      <c r="A1201" s="6" t="s">
        <v>19656</v>
      </c>
      <c r="B1201" s="6">
        <v>390</v>
      </c>
      <c r="C1201" s="6" t="s">
        <v>22847</v>
      </c>
      <c r="D1201" s="6" t="s">
        <v>5969</v>
      </c>
      <c r="E1201" s="6" t="s">
        <v>4718</v>
      </c>
      <c r="F1201" s="6" t="s">
        <v>4718</v>
      </c>
      <c r="G1201" s="6" t="s">
        <v>4718</v>
      </c>
      <c r="H1201" s="6" t="s">
        <v>4718</v>
      </c>
      <c r="I1201" s="6" t="s">
        <v>4718</v>
      </c>
      <c r="J1201" s="6" t="s">
        <v>4718</v>
      </c>
      <c r="K1201" s="32">
        <v>10.7848688290329</v>
      </c>
      <c r="L1201" s="32">
        <v>0</v>
      </c>
      <c r="M1201" s="32">
        <v>0</v>
      </c>
      <c r="N1201" s="32">
        <v>0</v>
      </c>
    </row>
    <row r="1202" spans="1:14" ht="45" customHeight="1" x14ac:dyDescent="0.25">
      <c r="A1202" s="6" t="s">
        <v>22241</v>
      </c>
      <c r="B1202" s="6">
        <v>429</v>
      </c>
      <c r="C1202" s="6" t="s">
        <v>23864</v>
      </c>
      <c r="D1202" s="6" t="s">
        <v>24463</v>
      </c>
      <c r="E1202" s="6" t="s">
        <v>25257</v>
      </c>
      <c r="F1202" s="6" t="s">
        <v>4718</v>
      </c>
      <c r="G1202" s="6" t="s">
        <v>4718</v>
      </c>
      <c r="H1202" s="6" t="s">
        <v>4654</v>
      </c>
      <c r="I1202" s="6" t="s">
        <v>25249</v>
      </c>
      <c r="J1202" s="6" t="s">
        <v>25256</v>
      </c>
      <c r="K1202" s="32">
        <v>10.7848688290329</v>
      </c>
      <c r="L1202" s="32">
        <v>0</v>
      </c>
      <c r="M1202" s="32">
        <v>0</v>
      </c>
      <c r="N1202" s="32">
        <v>0</v>
      </c>
    </row>
    <row r="1203" spans="1:14" ht="45" customHeight="1" x14ac:dyDescent="0.25">
      <c r="A1203" s="6" t="s">
        <v>19410</v>
      </c>
      <c r="B1203" s="6">
        <v>924</v>
      </c>
      <c r="C1203" s="6" t="s">
        <v>22704</v>
      </c>
      <c r="D1203" s="6" t="s">
        <v>14908</v>
      </c>
      <c r="E1203" s="6" t="s">
        <v>4718</v>
      </c>
      <c r="F1203" s="6" t="s">
        <v>4718</v>
      </c>
      <c r="G1203" s="6" t="s">
        <v>4718</v>
      </c>
      <c r="H1203" s="6" t="s">
        <v>4718</v>
      </c>
      <c r="I1203" s="6" t="s">
        <v>4718</v>
      </c>
      <c r="J1203" s="6" t="s">
        <v>4718</v>
      </c>
      <c r="K1203" s="32">
        <v>10.781268802477801</v>
      </c>
      <c r="L1203" s="32">
        <v>0</v>
      </c>
      <c r="M1203" s="32">
        <v>0</v>
      </c>
      <c r="N1203" s="32">
        <v>0</v>
      </c>
    </row>
    <row r="1204" spans="1:14" ht="45" customHeight="1" x14ac:dyDescent="0.25">
      <c r="A1204" s="6" t="s">
        <v>20947</v>
      </c>
      <c r="B1204" s="6">
        <v>921</v>
      </c>
      <c r="C1204" s="6" t="s">
        <v>6623</v>
      </c>
      <c r="D1204" s="6" t="s">
        <v>6624</v>
      </c>
      <c r="E1204" s="6" t="s">
        <v>4718</v>
      </c>
      <c r="F1204" s="6" t="s">
        <v>4718</v>
      </c>
      <c r="G1204" s="6" t="s">
        <v>6625</v>
      </c>
      <c r="H1204" s="6" t="s">
        <v>6626</v>
      </c>
      <c r="I1204" s="6" t="s">
        <v>4718</v>
      </c>
      <c r="J1204" s="6" t="s">
        <v>4718</v>
      </c>
      <c r="K1204" s="32">
        <v>10.755787248837301</v>
      </c>
      <c r="L1204" s="32">
        <v>0</v>
      </c>
      <c r="M1204" s="32">
        <v>0</v>
      </c>
      <c r="N1204" s="32">
        <v>0</v>
      </c>
    </row>
    <row r="1205" spans="1:14" ht="45" customHeight="1" x14ac:dyDescent="0.25">
      <c r="A1205" s="6" t="s">
        <v>21865</v>
      </c>
      <c r="B1205" s="6">
        <v>1191</v>
      </c>
      <c r="C1205" s="6" t="s">
        <v>18555</v>
      </c>
      <c r="D1205" s="6" t="s">
        <v>18556</v>
      </c>
      <c r="E1205" s="6" t="s">
        <v>4718</v>
      </c>
      <c r="F1205" s="6" t="s">
        <v>4718</v>
      </c>
      <c r="G1205" s="6" t="s">
        <v>4795</v>
      </c>
      <c r="H1205" s="6" t="s">
        <v>4672</v>
      </c>
      <c r="I1205" s="6" t="s">
        <v>6165</v>
      </c>
      <c r="J1205" s="6" t="s">
        <v>17297</v>
      </c>
      <c r="K1205" s="32">
        <v>10.7472423874285</v>
      </c>
      <c r="L1205" s="32">
        <v>0</v>
      </c>
      <c r="M1205" s="32">
        <v>0</v>
      </c>
      <c r="N1205" s="32">
        <v>0</v>
      </c>
    </row>
    <row r="1206" spans="1:14" ht="45" customHeight="1" x14ac:dyDescent="0.25">
      <c r="A1206" s="6" t="s">
        <v>20764</v>
      </c>
      <c r="B1206" s="6">
        <v>822</v>
      </c>
      <c r="C1206" s="6" t="s">
        <v>17238</v>
      </c>
      <c r="D1206" s="6" t="s">
        <v>17239</v>
      </c>
      <c r="E1206" s="6" t="s">
        <v>17240</v>
      </c>
      <c r="F1206" s="6" t="s">
        <v>4718</v>
      </c>
      <c r="G1206" s="6" t="s">
        <v>4718</v>
      </c>
      <c r="H1206" s="6" t="s">
        <v>17241</v>
      </c>
      <c r="I1206" s="6" t="s">
        <v>4718</v>
      </c>
      <c r="J1206" s="6" t="s">
        <v>4718</v>
      </c>
      <c r="K1206" s="32">
        <v>10.745507993890399</v>
      </c>
      <c r="L1206" s="32">
        <v>0</v>
      </c>
      <c r="M1206" s="32">
        <v>0</v>
      </c>
      <c r="N1206" s="32">
        <v>0</v>
      </c>
    </row>
    <row r="1207" spans="1:14" ht="45" customHeight="1" x14ac:dyDescent="0.25">
      <c r="A1207" s="6" t="s">
        <v>20275</v>
      </c>
      <c r="B1207" s="6">
        <v>528</v>
      </c>
      <c r="C1207" s="6" t="s">
        <v>23181</v>
      </c>
      <c r="D1207" s="6" t="s">
        <v>24117</v>
      </c>
      <c r="E1207" s="6" t="s">
        <v>24485</v>
      </c>
      <c r="F1207" s="6" t="s">
        <v>4718</v>
      </c>
      <c r="G1207" s="6" t="s">
        <v>4718</v>
      </c>
      <c r="H1207" s="6" t="s">
        <v>4718</v>
      </c>
      <c r="I1207" s="6" t="s">
        <v>4718</v>
      </c>
      <c r="J1207" s="6" t="s">
        <v>4718</v>
      </c>
      <c r="K1207" s="32">
        <v>10.742373073210301</v>
      </c>
      <c r="L1207" s="32">
        <v>0</v>
      </c>
      <c r="M1207" s="32">
        <v>0</v>
      </c>
      <c r="N1207" s="32">
        <v>0</v>
      </c>
    </row>
    <row r="1208" spans="1:14" ht="45" customHeight="1" x14ac:dyDescent="0.25">
      <c r="A1208" s="6" t="s">
        <v>22095</v>
      </c>
      <c r="B1208" s="6">
        <v>1521</v>
      </c>
      <c r="C1208" s="6" t="s">
        <v>7487</v>
      </c>
      <c r="D1208" s="6" t="s">
        <v>7488</v>
      </c>
      <c r="E1208" s="6" t="s">
        <v>7489</v>
      </c>
      <c r="F1208" s="6" t="s">
        <v>4718</v>
      </c>
      <c r="G1208" s="6" t="s">
        <v>4718</v>
      </c>
      <c r="H1208" s="6" t="s">
        <v>7490</v>
      </c>
      <c r="I1208" s="6" t="s">
        <v>5128</v>
      </c>
      <c r="J1208" s="6" t="s">
        <v>5129</v>
      </c>
      <c r="K1208" s="32">
        <v>10.7325039964943</v>
      </c>
      <c r="L1208" s="32">
        <v>0</v>
      </c>
      <c r="M1208" s="32">
        <v>0.87822634286022305</v>
      </c>
      <c r="N1208" s="32">
        <v>0</v>
      </c>
    </row>
    <row r="1209" spans="1:14" ht="45" customHeight="1" x14ac:dyDescent="0.25">
      <c r="A1209" s="6" t="s">
        <v>21703</v>
      </c>
      <c r="B1209" s="6">
        <v>990</v>
      </c>
      <c r="C1209" s="6" t="s">
        <v>15882</v>
      </c>
      <c r="D1209" s="6" t="s">
        <v>9202</v>
      </c>
      <c r="E1209" s="6" t="s">
        <v>15883</v>
      </c>
      <c r="F1209" s="6" t="s">
        <v>15884</v>
      </c>
      <c r="G1209" s="6" t="s">
        <v>9203</v>
      </c>
      <c r="H1209" s="6" t="s">
        <v>9204</v>
      </c>
      <c r="I1209" s="6" t="s">
        <v>8141</v>
      </c>
      <c r="J1209" s="6" t="s">
        <v>6903</v>
      </c>
      <c r="K1209" s="32">
        <v>10.726622394025201</v>
      </c>
      <c r="L1209" s="32">
        <v>0</v>
      </c>
      <c r="M1209" s="32">
        <v>0</v>
      </c>
      <c r="N1209" s="32">
        <v>0</v>
      </c>
    </row>
    <row r="1210" spans="1:14" ht="45" customHeight="1" x14ac:dyDescent="0.25">
      <c r="A1210" s="6" t="s">
        <v>21732</v>
      </c>
      <c r="B1210" s="6">
        <v>588</v>
      </c>
      <c r="C1210" s="6" t="s">
        <v>7198</v>
      </c>
      <c r="D1210" s="6" t="s">
        <v>7199</v>
      </c>
      <c r="E1210" s="6" t="s">
        <v>7200</v>
      </c>
      <c r="F1210" s="6" t="s">
        <v>4718</v>
      </c>
      <c r="G1210" s="6" t="s">
        <v>7201</v>
      </c>
      <c r="H1210" s="6" t="s">
        <v>7202</v>
      </c>
      <c r="I1210" s="6" t="s">
        <v>5589</v>
      </c>
      <c r="J1210" s="6" t="s">
        <v>7203</v>
      </c>
      <c r="K1210" s="32">
        <v>10.7262949768265</v>
      </c>
      <c r="L1210" s="32">
        <v>0</v>
      </c>
      <c r="M1210" s="32">
        <v>0</v>
      </c>
      <c r="N1210" s="32">
        <v>0</v>
      </c>
    </row>
    <row r="1211" spans="1:14" ht="45" customHeight="1" x14ac:dyDescent="0.25">
      <c r="A1211" s="6" t="s">
        <v>20808</v>
      </c>
      <c r="B1211" s="6">
        <v>549</v>
      </c>
      <c r="C1211" s="6" t="s">
        <v>8645</v>
      </c>
      <c r="D1211" s="6" t="s">
        <v>8646</v>
      </c>
      <c r="E1211" s="6" t="s">
        <v>4718</v>
      </c>
      <c r="F1211" s="6" t="s">
        <v>4718</v>
      </c>
      <c r="G1211" s="6" t="s">
        <v>4718</v>
      </c>
      <c r="H1211" s="6" t="s">
        <v>8647</v>
      </c>
      <c r="I1211" s="6" t="s">
        <v>4718</v>
      </c>
      <c r="J1211" s="6" t="s">
        <v>4718</v>
      </c>
      <c r="K1211" s="32">
        <v>10.7259351195846</v>
      </c>
      <c r="L1211" s="32">
        <v>0</v>
      </c>
      <c r="M1211" s="32">
        <v>0</v>
      </c>
      <c r="N1211" s="32">
        <v>0</v>
      </c>
    </row>
    <row r="1212" spans="1:14" ht="45" customHeight="1" x14ac:dyDescent="0.25">
      <c r="A1212" s="6" t="s">
        <v>20147</v>
      </c>
      <c r="B1212" s="6">
        <v>522</v>
      </c>
      <c r="C1212" s="6" t="s">
        <v>7822</v>
      </c>
      <c r="D1212" s="6" t="s">
        <v>7823</v>
      </c>
      <c r="E1212" s="6" t="s">
        <v>4718</v>
      </c>
      <c r="F1212" s="6" t="s">
        <v>4718</v>
      </c>
      <c r="G1212" s="6" t="s">
        <v>4718</v>
      </c>
      <c r="H1212" s="6" t="s">
        <v>4718</v>
      </c>
      <c r="I1212" s="6" t="s">
        <v>4718</v>
      </c>
      <c r="J1212" s="6" t="s">
        <v>4718</v>
      </c>
      <c r="K1212" s="32">
        <v>10.7252615482656</v>
      </c>
      <c r="L1212" s="32">
        <v>0</v>
      </c>
      <c r="M1212" s="32">
        <v>1.27948493054636</v>
      </c>
      <c r="N1212" s="32">
        <v>0</v>
      </c>
    </row>
    <row r="1213" spans="1:14" ht="45" customHeight="1" x14ac:dyDescent="0.25">
      <c r="A1213" s="6" t="s">
        <v>20762</v>
      </c>
      <c r="B1213" s="6">
        <v>471</v>
      </c>
      <c r="C1213" s="6" t="s">
        <v>23346</v>
      </c>
      <c r="D1213" s="6" t="s">
        <v>24205</v>
      </c>
      <c r="E1213" s="6" t="s">
        <v>4718</v>
      </c>
      <c r="F1213" s="6" t="s">
        <v>4718</v>
      </c>
      <c r="G1213" s="6" t="s">
        <v>4718</v>
      </c>
      <c r="H1213" s="6" t="s">
        <v>24636</v>
      </c>
      <c r="I1213" s="6" t="s">
        <v>4718</v>
      </c>
      <c r="J1213" s="6" t="s">
        <v>4718</v>
      </c>
      <c r="K1213" s="32">
        <v>10.7161753970008</v>
      </c>
      <c r="L1213" s="32">
        <v>0</v>
      </c>
      <c r="M1213" s="32">
        <v>14.758018803057601</v>
      </c>
      <c r="N1213" s="32">
        <v>0</v>
      </c>
    </row>
    <row r="1214" spans="1:14" ht="45" customHeight="1" x14ac:dyDescent="0.25">
      <c r="A1214" s="6" t="s">
        <v>20875</v>
      </c>
      <c r="B1214" s="6">
        <v>426</v>
      </c>
      <c r="C1214" s="6" t="s">
        <v>23393</v>
      </c>
      <c r="D1214" s="6" t="s">
        <v>24231</v>
      </c>
      <c r="E1214" s="6" t="s">
        <v>4718</v>
      </c>
      <c r="F1214" s="6" t="s">
        <v>4718</v>
      </c>
      <c r="G1214" s="6" t="s">
        <v>4718</v>
      </c>
      <c r="H1214" s="6" t="s">
        <v>6089</v>
      </c>
      <c r="I1214" s="6" t="s">
        <v>4718</v>
      </c>
      <c r="J1214" s="6" t="s">
        <v>4718</v>
      </c>
      <c r="K1214" s="32">
        <v>10.7049746098453</v>
      </c>
      <c r="L1214" s="32">
        <v>0</v>
      </c>
      <c r="M1214" s="32">
        <v>1.5678195627821601</v>
      </c>
      <c r="N1214" s="32">
        <v>0</v>
      </c>
    </row>
    <row r="1215" spans="1:14" ht="45" customHeight="1" x14ac:dyDescent="0.25">
      <c r="A1215" s="6" t="s">
        <v>20897</v>
      </c>
      <c r="B1215" s="6">
        <v>708</v>
      </c>
      <c r="C1215" s="6" t="s">
        <v>7848</v>
      </c>
      <c r="D1215" s="6" t="s">
        <v>7849</v>
      </c>
      <c r="E1215" s="6" t="s">
        <v>4718</v>
      </c>
      <c r="F1215" s="6" t="s">
        <v>4718</v>
      </c>
      <c r="G1215" s="6" t="s">
        <v>4718</v>
      </c>
      <c r="H1215" s="6" t="s">
        <v>7850</v>
      </c>
      <c r="I1215" s="6" t="s">
        <v>4718</v>
      </c>
      <c r="J1215" s="6" t="s">
        <v>4718</v>
      </c>
      <c r="K1215" s="32">
        <v>10.6934716355665</v>
      </c>
      <c r="L1215" s="32">
        <v>0</v>
      </c>
      <c r="M1215" s="32">
        <v>0</v>
      </c>
      <c r="N1215" s="32">
        <v>0</v>
      </c>
    </row>
    <row r="1216" spans="1:14" ht="45" customHeight="1" x14ac:dyDescent="0.25">
      <c r="A1216" s="6" t="s">
        <v>20368</v>
      </c>
      <c r="B1216" s="6">
        <v>834</v>
      </c>
      <c r="C1216" s="6" t="s">
        <v>8081</v>
      </c>
      <c r="D1216" s="6" t="s">
        <v>8082</v>
      </c>
      <c r="E1216" s="6" t="s">
        <v>8083</v>
      </c>
      <c r="F1216" s="6" t="s">
        <v>8084</v>
      </c>
      <c r="G1216" s="6" t="s">
        <v>4718</v>
      </c>
      <c r="H1216" s="6" t="s">
        <v>4718</v>
      </c>
      <c r="I1216" s="6" t="s">
        <v>4718</v>
      </c>
      <c r="J1216" s="6" t="s">
        <v>4718</v>
      </c>
      <c r="K1216" s="32">
        <v>10.691198454253801</v>
      </c>
      <c r="L1216" s="32">
        <v>0</v>
      </c>
      <c r="M1216" s="32">
        <v>2.2730630661347702</v>
      </c>
      <c r="N1216" s="32">
        <v>0</v>
      </c>
    </row>
    <row r="1217" spans="1:14" ht="45" customHeight="1" x14ac:dyDescent="0.25">
      <c r="A1217" s="6" t="s">
        <v>22570</v>
      </c>
      <c r="B1217" s="6">
        <v>1140</v>
      </c>
      <c r="C1217" s="6" t="s">
        <v>4752</v>
      </c>
      <c r="D1217" s="6" t="s">
        <v>4752</v>
      </c>
      <c r="E1217" s="6" t="s">
        <v>4752</v>
      </c>
      <c r="F1217" s="6" t="s">
        <v>4752</v>
      </c>
      <c r="G1217" s="6" t="s">
        <v>4752</v>
      </c>
      <c r="H1217" s="6" t="s">
        <v>4752</v>
      </c>
      <c r="I1217" s="6" t="s">
        <v>4752</v>
      </c>
      <c r="J1217" s="6" t="s">
        <v>4752</v>
      </c>
      <c r="K1217" s="32">
        <v>10.676436557490501</v>
      </c>
      <c r="L1217" s="32">
        <v>0</v>
      </c>
      <c r="M1217" s="32">
        <v>0</v>
      </c>
      <c r="N1217" s="32">
        <v>0</v>
      </c>
    </row>
    <row r="1218" spans="1:14" ht="45" customHeight="1" x14ac:dyDescent="0.25">
      <c r="A1218" s="6" t="s">
        <v>21124</v>
      </c>
      <c r="B1218" s="6">
        <v>813</v>
      </c>
      <c r="C1218" s="6" t="s">
        <v>8165</v>
      </c>
      <c r="D1218" s="6" t="s">
        <v>7917</v>
      </c>
      <c r="E1218" s="6" t="s">
        <v>8166</v>
      </c>
      <c r="F1218" s="6" t="s">
        <v>4718</v>
      </c>
      <c r="G1218" s="6" t="s">
        <v>8167</v>
      </c>
      <c r="H1218" s="6" t="s">
        <v>8168</v>
      </c>
      <c r="I1218" s="6" t="s">
        <v>8169</v>
      </c>
      <c r="J1218" s="6" t="s">
        <v>4718</v>
      </c>
      <c r="K1218" s="32">
        <v>10.6572230064798</v>
      </c>
      <c r="L1218" s="32">
        <v>0</v>
      </c>
      <c r="M1218" s="32">
        <v>0</v>
      </c>
      <c r="N1218" s="32">
        <v>0</v>
      </c>
    </row>
    <row r="1219" spans="1:14" ht="45" customHeight="1" x14ac:dyDescent="0.25">
      <c r="A1219" s="6" t="s">
        <v>20628</v>
      </c>
      <c r="B1219" s="6">
        <v>1305</v>
      </c>
      <c r="C1219" s="6" t="s">
        <v>10990</v>
      </c>
      <c r="D1219" s="6" t="s">
        <v>10991</v>
      </c>
      <c r="E1219" s="6" t="s">
        <v>10992</v>
      </c>
      <c r="F1219" s="6" t="s">
        <v>10993</v>
      </c>
      <c r="G1219" s="6" t="s">
        <v>4718</v>
      </c>
      <c r="H1219" s="6" t="s">
        <v>10994</v>
      </c>
      <c r="I1219" s="6" t="s">
        <v>4718</v>
      </c>
      <c r="J1219" s="6" t="s">
        <v>4718</v>
      </c>
      <c r="K1219" s="32">
        <v>10.6532578665455</v>
      </c>
      <c r="L1219" s="32">
        <v>0</v>
      </c>
      <c r="M1219" s="32">
        <v>0.96844679292791702</v>
      </c>
      <c r="N1219" s="32">
        <v>0</v>
      </c>
    </row>
    <row r="1220" spans="1:14" ht="45" customHeight="1" x14ac:dyDescent="0.25">
      <c r="A1220" s="6" t="s">
        <v>20274</v>
      </c>
      <c r="B1220" s="6">
        <v>1383</v>
      </c>
      <c r="C1220" s="6" t="s">
        <v>17144</v>
      </c>
      <c r="D1220" s="6" t="s">
        <v>17145</v>
      </c>
      <c r="E1220" s="6" t="s">
        <v>17146</v>
      </c>
      <c r="F1220" s="6" t="s">
        <v>4718</v>
      </c>
      <c r="G1220" s="6" t="s">
        <v>4718</v>
      </c>
      <c r="H1220" s="6" t="s">
        <v>4718</v>
      </c>
      <c r="I1220" s="6" t="s">
        <v>4718</v>
      </c>
      <c r="J1220" s="6" t="s">
        <v>4718</v>
      </c>
      <c r="K1220" s="32">
        <v>10.644501772689701</v>
      </c>
      <c r="L1220" s="32">
        <v>0</v>
      </c>
      <c r="M1220" s="32">
        <v>0</v>
      </c>
      <c r="N1220" s="32">
        <v>0</v>
      </c>
    </row>
    <row r="1221" spans="1:14" ht="45" customHeight="1" x14ac:dyDescent="0.25">
      <c r="A1221" s="6" t="s">
        <v>22352</v>
      </c>
      <c r="B1221" s="6">
        <v>198</v>
      </c>
      <c r="C1221" s="6" t="s">
        <v>4752</v>
      </c>
      <c r="D1221" s="6" t="s">
        <v>4752</v>
      </c>
      <c r="E1221" s="6" t="s">
        <v>4752</v>
      </c>
      <c r="F1221" s="6" t="s">
        <v>4752</v>
      </c>
      <c r="G1221" s="6" t="s">
        <v>4752</v>
      </c>
      <c r="H1221" s="6" t="s">
        <v>4752</v>
      </c>
      <c r="I1221" s="6" t="s">
        <v>4752</v>
      </c>
      <c r="J1221" s="6" t="s">
        <v>4752</v>
      </c>
      <c r="K1221" s="32">
        <v>10.6214617255627</v>
      </c>
      <c r="L1221" s="32">
        <v>0</v>
      </c>
      <c r="M1221" s="32">
        <v>0</v>
      </c>
      <c r="N1221" s="32">
        <v>0</v>
      </c>
    </row>
    <row r="1222" spans="1:14" ht="45" customHeight="1" x14ac:dyDescent="0.25">
      <c r="A1222" s="6" t="s">
        <v>22544</v>
      </c>
      <c r="B1222" s="6">
        <v>912</v>
      </c>
      <c r="C1222" s="6" t="s">
        <v>4752</v>
      </c>
      <c r="D1222" s="6" t="s">
        <v>4752</v>
      </c>
      <c r="E1222" s="6" t="s">
        <v>4752</v>
      </c>
      <c r="F1222" s="6" t="s">
        <v>4752</v>
      </c>
      <c r="G1222" s="6" t="s">
        <v>4752</v>
      </c>
      <c r="H1222" s="6" t="s">
        <v>4752</v>
      </c>
      <c r="I1222" s="6" t="s">
        <v>4752</v>
      </c>
      <c r="J1222" s="6" t="s">
        <v>4752</v>
      </c>
      <c r="K1222" s="32">
        <v>10.613612357791</v>
      </c>
      <c r="L1222" s="32">
        <v>0</v>
      </c>
      <c r="M1222" s="32">
        <v>3.4031412466444801</v>
      </c>
      <c r="N1222" s="32">
        <v>0</v>
      </c>
    </row>
    <row r="1223" spans="1:14" ht="45" customHeight="1" x14ac:dyDescent="0.25">
      <c r="A1223" s="6" t="s">
        <v>19793</v>
      </c>
      <c r="B1223" s="6">
        <v>516</v>
      </c>
      <c r="C1223" s="6" t="s">
        <v>14252</v>
      </c>
      <c r="D1223" s="6" t="s">
        <v>8193</v>
      </c>
      <c r="E1223" s="6" t="s">
        <v>4718</v>
      </c>
      <c r="F1223" s="6" t="s">
        <v>4718</v>
      </c>
      <c r="G1223" s="6" t="s">
        <v>4718</v>
      </c>
      <c r="H1223" s="6" t="s">
        <v>4718</v>
      </c>
      <c r="I1223" s="6" t="s">
        <v>4718</v>
      </c>
      <c r="J1223" s="6" t="s">
        <v>4718</v>
      </c>
      <c r="K1223" s="32">
        <v>10.596760651782301</v>
      </c>
      <c r="L1223" s="32">
        <v>0</v>
      </c>
      <c r="M1223" s="32">
        <v>0</v>
      </c>
      <c r="N1223" s="32">
        <v>0</v>
      </c>
    </row>
    <row r="1224" spans="1:14" ht="45" customHeight="1" x14ac:dyDescent="0.25">
      <c r="A1224" s="6" t="s">
        <v>19373</v>
      </c>
      <c r="B1224" s="6">
        <v>528</v>
      </c>
      <c r="C1224" s="6" t="s">
        <v>7458</v>
      </c>
      <c r="D1224" s="6" t="s">
        <v>4718</v>
      </c>
      <c r="E1224" s="6" t="s">
        <v>4718</v>
      </c>
      <c r="F1224" s="6" t="s">
        <v>4718</v>
      </c>
      <c r="G1224" s="6" t="s">
        <v>4718</v>
      </c>
      <c r="H1224" s="6" t="s">
        <v>4718</v>
      </c>
      <c r="I1224" s="6" t="s">
        <v>4718</v>
      </c>
      <c r="J1224" s="6" t="s">
        <v>4718</v>
      </c>
      <c r="K1224" s="32">
        <v>10.569424833338999</v>
      </c>
      <c r="L1224" s="32">
        <v>0</v>
      </c>
      <c r="M1224" s="32">
        <v>1.1968021446694399</v>
      </c>
      <c r="N1224" s="32">
        <v>0</v>
      </c>
    </row>
    <row r="1225" spans="1:14" ht="45" customHeight="1" x14ac:dyDescent="0.25">
      <c r="A1225" s="6" t="s">
        <v>21084</v>
      </c>
      <c r="B1225" s="6">
        <v>1116</v>
      </c>
      <c r="C1225" s="6" t="s">
        <v>23480</v>
      </c>
      <c r="D1225" s="6" t="s">
        <v>24278</v>
      </c>
      <c r="E1225" s="6" t="s">
        <v>24751</v>
      </c>
      <c r="F1225" s="6" t="s">
        <v>4718</v>
      </c>
      <c r="G1225" s="6" t="s">
        <v>24752</v>
      </c>
      <c r="H1225" s="6" t="s">
        <v>24753</v>
      </c>
      <c r="I1225" s="6" t="s">
        <v>4718</v>
      </c>
      <c r="J1225" s="6" t="s">
        <v>4718</v>
      </c>
      <c r="K1225" s="32">
        <v>10.552936166042899</v>
      </c>
      <c r="L1225" s="32">
        <v>0</v>
      </c>
      <c r="M1225" s="32">
        <v>2.3958752611504002</v>
      </c>
      <c r="N1225" s="32">
        <v>0</v>
      </c>
    </row>
    <row r="1226" spans="1:14" ht="45" customHeight="1" x14ac:dyDescent="0.25">
      <c r="A1226" s="6" t="s">
        <v>19597</v>
      </c>
      <c r="B1226" s="6">
        <v>1356</v>
      </c>
      <c r="C1226" s="6" t="s">
        <v>22817</v>
      </c>
      <c r="D1226" s="6" t="s">
        <v>5977</v>
      </c>
      <c r="E1226" s="6" t="s">
        <v>4718</v>
      </c>
      <c r="F1226" s="6" t="s">
        <v>4718</v>
      </c>
      <c r="G1226" s="6" t="s">
        <v>4718</v>
      </c>
      <c r="H1226" s="6" t="s">
        <v>4718</v>
      </c>
      <c r="I1226" s="6" t="s">
        <v>4718</v>
      </c>
      <c r="J1226" s="6" t="s">
        <v>4718</v>
      </c>
      <c r="K1226" s="32">
        <v>10.546265536355101</v>
      </c>
      <c r="L1226" s="32">
        <v>0</v>
      </c>
      <c r="M1226" s="32">
        <v>0</v>
      </c>
      <c r="N1226" s="32">
        <v>0</v>
      </c>
    </row>
    <row r="1227" spans="1:14" ht="45" customHeight="1" x14ac:dyDescent="0.25">
      <c r="A1227" s="6" t="s">
        <v>21351</v>
      </c>
      <c r="B1227" s="6">
        <v>678</v>
      </c>
      <c r="C1227" s="6" t="s">
        <v>23588</v>
      </c>
      <c r="D1227" s="6" t="s">
        <v>8219</v>
      </c>
      <c r="E1227" s="6" t="s">
        <v>8220</v>
      </c>
      <c r="F1227" s="6" t="s">
        <v>4718</v>
      </c>
      <c r="G1227" s="6" t="s">
        <v>8221</v>
      </c>
      <c r="H1227" s="6" t="s">
        <v>8222</v>
      </c>
      <c r="I1227" s="6" t="s">
        <v>8223</v>
      </c>
      <c r="J1227" s="6" t="s">
        <v>4718</v>
      </c>
      <c r="K1227" s="32">
        <v>10.546265536355101</v>
      </c>
      <c r="L1227" s="32">
        <v>0</v>
      </c>
      <c r="M1227" s="32">
        <v>0</v>
      </c>
      <c r="N1227" s="32">
        <v>0</v>
      </c>
    </row>
    <row r="1228" spans="1:14" ht="45" customHeight="1" x14ac:dyDescent="0.25">
      <c r="A1228" s="6" t="s">
        <v>19325</v>
      </c>
      <c r="B1228" s="6">
        <v>1002</v>
      </c>
      <c r="C1228" s="6" t="s">
        <v>15732</v>
      </c>
      <c r="D1228" s="6" t="s">
        <v>4718</v>
      </c>
      <c r="E1228" s="6" t="s">
        <v>4718</v>
      </c>
      <c r="F1228" s="6" t="s">
        <v>4718</v>
      </c>
      <c r="G1228" s="6" t="s">
        <v>4718</v>
      </c>
      <c r="H1228" s="6" t="s">
        <v>4718</v>
      </c>
      <c r="I1228" s="6" t="s">
        <v>4718</v>
      </c>
      <c r="J1228" s="6" t="s">
        <v>4718</v>
      </c>
      <c r="K1228" s="32">
        <v>10.5420065468274</v>
      </c>
      <c r="L1228" s="32">
        <v>0</v>
      </c>
      <c r="M1228" s="32">
        <v>0</v>
      </c>
      <c r="N1228" s="32">
        <v>0</v>
      </c>
    </row>
    <row r="1229" spans="1:14" ht="45" customHeight="1" x14ac:dyDescent="0.25">
      <c r="A1229" s="6" t="s">
        <v>22162</v>
      </c>
      <c r="B1229" s="6">
        <v>2850</v>
      </c>
      <c r="C1229" s="6" t="s">
        <v>15058</v>
      </c>
      <c r="D1229" s="6" t="s">
        <v>15059</v>
      </c>
      <c r="E1229" s="6" t="s">
        <v>15060</v>
      </c>
      <c r="F1229" s="6" t="s">
        <v>15061</v>
      </c>
      <c r="G1229" s="6" t="s">
        <v>15062</v>
      </c>
      <c r="H1229" s="6" t="s">
        <v>15063</v>
      </c>
      <c r="I1229" s="6" t="s">
        <v>7876</v>
      </c>
      <c r="J1229" s="6" t="s">
        <v>7877</v>
      </c>
      <c r="K1229" s="32">
        <v>10.5360055626904</v>
      </c>
      <c r="L1229" s="32">
        <v>0</v>
      </c>
      <c r="M1229" s="32">
        <v>1.8053364016728799</v>
      </c>
      <c r="N1229" s="32">
        <v>0</v>
      </c>
    </row>
    <row r="1230" spans="1:14" ht="45" customHeight="1" x14ac:dyDescent="0.25">
      <c r="A1230" s="6" t="s">
        <v>22559</v>
      </c>
      <c r="B1230" s="6">
        <v>1038</v>
      </c>
      <c r="C1230" s="6" t="s">
        <v>4752</v>
      </c>
      <c r="D1230" s="6" t="s">
        <v>4752</v>
      </c>
      <c r="E1230" s="6" t="s">
        <v>4752</v>
      </c>
      <c r="F1230" s="6" t="s">
        <v>4752</v>
      </c>
      <c r="G1230" s="6" t="s">
        <v>4752</v>
      </c>
      <c r="H1230" s="6" t="s">
        <v>4752</v>
      </c>
      <c r="I1230" s="6" t="s">
        <v>4752</v>
      </c>
      <c r="J1230" s="6" t="s">
        <v>4752</v>
      </c>
      <c r="K1230" s="32">
        <v>10.5355077000379</v>
      </c>
      <c r="L1230" s="32">
        <v>0</v>
      </c>
      <c r="M1230" s="32">
        <v>0</v>
      </c>
      <c r="N1230" s="32">
        <v>0</v>
      </c>
    </row>
    <row r="1231" spans="1:14" ht="45" customHeight="1" x14ac:dyDescent="0.25">
      <c r="A1231" s="6" t="s">
        <v>21393</v>
      </c>
      <c r="B1231" s="6">
        <v>1596</v>
      </c>
      <c r="C1231" s="6" t="s">
        <v>19089</v>
      </c>
      <c r="D1231" s="6" t="s">
        <v>14575</v>
      </c>
      <c r="E1231" s="6" t="s">
        <v>4718</v>
      </c>
      <c r="F1231" s="6" t="s">
        <v>4718</v>
      </c>
      <c r="G1231" s="6" t="s">
        <v>4718</v>
      </c>
      <c r="H1231" s="6" t="s">
        <v>10933</v>
      </c>
      <c r="I1231" s="6" t="s">
        <v>5117</v>
      </c>
      <c r="J1231" s="6" t="s">
        <v>4718</v>
      </c>
      <c r="K1231" s="32">
        <v>10.4852387291198</v>
      </c>
      <c r="L1231" s="32">
        <v>0</v>
      </c>
      <c r="M1231" s="32">
        <v>1.6295247246195801</v>
      </c>
      <c r="N1231" s="32">
        <v>0</v>
      </c>
    </row>
    <row r="1232" spans="1:14" ht="45" customHeight="1" x14ac:dyDescent="0.25">
      <c r="A1232" s="6" t="s">
        <v>19997</v>
      </c>
      <c r="B1232" s="6">
        <v>1044</v>
      </c>
      <c r="C1232" s="6" t="s">
        <v>23023</v>
      </c>
      <c r="D1232" s="6" t="s">
        <v>12964</v>
      </c>
      <c r="E1232" s="6" t="s">
        <v>4718</v>
      </c>
      <c r="F1232" s="6" t="s">
        <v>4718</v>
      </c>
      <c r="G1232" s="6" t="s">
        <v>4718</v>
      </c>
      <c r="H1232" s="6" t="s">
        <v>4718</v>
      </c>
      <c r="I1232" s="6" t="s">
        <v>4718</v>
      </c>
      <c r="J1232" s="6" t="s">
        <v>4718</v>
      </c>
      <c r="K1232" s="32">
        <v>10.4749588052101</v>
      </c>
      <c r="L1232" s="32">
        <v>0</v>
      </c>
      <c r="M1232" s="32">
        <v>0.63974246527318002</v>
      </c>
      <c r="N1232" s="32">
        <v>0</v>
      </c>
    </row>
    <row r="1233" spans="1:14" ht="45" customHeight="1" x14ac:dyDescent="0.25">
      <c r="A1233" s="6" t="s">
        <v>20693</v>
      </c>
      <c r="B1233" s="6">
        <v>1164</v>
      </c>
      <c r="C1233" s="6" t="s">
        <v>23318</v>
      </c>
      <c r="D1233" s="6" t="s">
        <v>24188</v>
      </c>
      <c r="E1233" s="6" t="s">
        <v>24613</v>
      </c>
      <c r="F1233" s="6" t="s">
        <v>4718</v>
      </c>
      <c r="G1233" s="6" t="s">
        <v>4718</v>
      </c>
      <c r="H1233" s="6" t="s">
        <v>24614</v>
      </c>
      <c r="I1233" s="6" t="s">
        <v>4718</v>
      </c>
      <c r="J1233" s="6" t="s">
        <v>4718</v>
      </c>
      <c r="K1233" s="32">
        <v>10.4527182459782</v>
      </c>
      <c r="L1233" s="32">
        <v>0</v>
      </c>
      <c r="M1233" s="32">
        <v>0</v>
      </c>
      <c r="N1233" s="32">
        <v>0</v>
      </c>
    </row>
    <row r="1234" spans="1:14" ht="45" customHeight="1" x14ac:dyDescent="0.25">
      <c r="A1234" s="6" t="s">
        <v>20919</v>
      </c>
      <c r="B1234" s="6">
        <v>804</v>
      </c>
      <c r="C1234" s="6" t="s">
        <v>23411</v>
      </c>
      <c r="D1234" s="6" t="s">
        <v>8752</v>
      </c>
      <c r="E1234" s="6" t="s">
        <v>4718</v>
      </c>
      <c r="F1234" s="6" t="s">
        <v>4718</v>
      </c>
      <c r="G1234" s="6" t="s">
        <v>4718</v>
      </c>
      <c r="H1234" s="6" t="s">
        <v>8753</v>
      </c>
      <c r="I1234" s="6" t="s">
        <v>4718</v>
      </c>
      <c r="J1234" s="6" t="s">
        <v>4718</v>
      </c>
      <c r="K1234" s="32">
        <v>10.4148698672109</v>
      </c>
      <c r="L1234" s="32">
        <v>0</v>
      </c>
      <c r="M1234" s="32">
        <v>2.4487685672977499</v>
      </c>
      <c r="N1234" s="32">
        <v>0</v>
      </c>
    </row>
    <row r="1235" spans="1:14" ht="45" customHeight="1" x14ac:dyDescent="0.25">
      <c r="A1235" s="6" t="s">
        <v>20178</v>
      </c>
      <c r="B1235" s="6">
        <v>660</v>
      </c>
      <c r="C1235" s="6" t="s">
        <v>23134</v>
      </c>
      <c r="D1235" s="6" t="s">
        <v>7100</v>
      </c>
      <c r="E1235" s="6" t="s">
        <v>4718</v>
      </c>
      <c r="F1235" s="6" t="s">
        <v>4718</v>
      </c>
      <c r="G1235" s="6" t="s">
        <v>4718</v>
      </c>
      <c r="H1235" s="6" t="s">
        <v>4718</v>
      </c>
      <c r="I1235" s="6" t="s">
        <v>4718</v>
      </c>
      <c r="J1235" s="6" t="s">
        <v>4718</v>
      </c>
      <c r="K1235" s="32">
        <v>10.414217186585599</v>
      </c>
      <c r="L1235" s="32">
        <v>0</v>
      </c>
      <c r="M1235" s="32">
        <v>1.0119562632503001</v>
      </c>
      <c r="N1235" s="32">
        <v>0</v>
      </c>
    </row>
    <row r="1236" spans="1:14" ht="45" customHeight="1" x14ac:dyDescent="0.25">
      <c r="A1236" s="6" t="s">
        <v>21513</v>
      </c>
      <c r="B1236" s="6">
        <v>648</v>
      </c>
      <c r="C1236" s="6" t="s">
        <v>10881</v>
      </c>
      <c r="D1236" s="6" t="s">
        <v>10882</v>
      </c>
      <c r="E1236" s="6" t="s">
        <v>4718</v>
      </c>
      <c r="F1236" s="6" t="s">
        <v>4718</v>
      </c>
      <c r="G1236" s="6" t="s">
        <v>4718</v>
      </c>
      <c r="H1236" s="6" t="s">
        <v>10883</v>
      </c>
      <c r="I1236" s="6" t="s">
        <v>5229</v>
      </c>
      <c r="J1236" s="6" t="s">
        <v>4718</v>
      </c>
      <c r="K1236" s="32">
        <v>10.3854292427724</v>
      </c>
      <c r="L1236" s="32">
        <v>0</v>
      </c>
      <c r="M1236" s="32">
        <v>0</v>
      </c>
      <c r="N1236" s="32">
        <v>0</v>
      </c>
    </row>
    <row r="1237" spans="1:14" ht="45" customHeight="1" x14ac:dyDescent="0.25">
      <c r="A1237" s="6" t="s">
        <v>21416</v>
      </c>
      <c r="B1237" s="6">
        <v>639</v>
      </c>
      <c r="C1237" s="6" t="s">
        <v>5023</v>
      </c>
      <c r="D1237" s="6" t="s">
        <v>5024</v>
      </c>
      <c r="E1237" s="6" t="s">
        <v>5025</v>
      </c>
      <c r="F1237" s="6" t="s">
        <v>4718</v>
      </c>
      <c r="G1237" s="6" t="s">
        <v>4718</v>
      </c>
      <c r="H1237" s="6" t="s">
        <v>5026</v>
      </c>
      <c r="I1237" s="6" t="s">
        <v>4969</v>
      </c>
      <c r="J1237" s="6" t="s">
        <v>4718</v>
      </c>
      <c r="K1237" s="32">
        <v>10.3742440885436</v>
      </c>
      <c r="L1237" s="32">
        <v>0</v>
      </c>
      <c r="M1237" s="32">
        <v>0</v>
      </c>
      <c r="N1237" s="32">
        <v>0</v>
      </c>
    </row>
    <row r="1238" spans="1:14" ht="45" customHeight="1" x14ac:dyDescent="0.25">
      <c r="A1238" s="6" t="s">
        <v>20307</v>
      </c>
      <c r="B1238" s="6">
        <v>477</v>
      </c>
      <c r="C1238" s="6" t="s">
        <v>6433</v>
      </c>
      <c r="D1238" s="6" t="s">
        <v>6434</v>
      </c>
      <c r="E1238" s="6" t="s">
        <v>6435</v>
      </c>
      <c r="F1238" s="6" t="s">
        <v>4718</v>
      </c>
      <c r="G1238" s="6" t="s">
        <v>4718</v>
      </c>
      <c r="H1238" s="6" t="s">
        <v>4718</v>
      </c>
      <c r="I1238" s="6" t="s">
        <v>4718</v>
      </c>
      <c r="J1238" s="6" t="s">
        <v>4718</v>
      </c>
      <c r="K1238" s="32">
        <v>10.3587478649878</v>
      </c>
      <c r="L1238" s="32">
        <v>0</v>
      </c>
      <c r="M1238" s="32">
        <v>0</v>
      </c>
      <c r="N1238" s="32">
        <v>0</v>
      </c>
    </row>
    <row r="1239" spans="1:14" ht="45" customHeight="1" x14ac:dyDescent="0.25">
      <c r="A1239" s="6" t="s">
        <v>20145</v>
      </c>
      <c r="B1239" s="6">
        <v>366</v>
      </c>
      <c r="C1239" s="6" t="s">
        <v>23115</v>
      </c>
      <c r="D1239" s="6" t="s">
        <v>24090</v>
      </c>
      <c r="E1239" s="6" t="s">
        <v>4718</v>
      </c>
      <c r="F1239" s="6" t="s">
        <v>4718</v>
      </c>
      <c r="G1239" s="6" t="s">
        <v>4718</v>
      </c>
      <c r="H1239" s="6" t="s">
        <v>4718</v>
      </c>
      <c r="I1239" s="6" t="s">
        <v>4718</v>
      </c>
      <c r="J1239" s="6" t="s">
        <v>4718</v>
      </c>
      <c r="K1239" s="32">
        <v>10.342866008170899</v>
      </c>
      <c r="L1239" s="32">
        <v>0</v>
      </c>
      <c r="M1239" s="32">
        <v>0</v>
      </c>
      <c r="N1239" s="32">
        <v>0</v>
      </c>
    </row>
    <row r="1240" spans="1:14" ht="45" customHeight="1" x14ac:dyDescent="0.25">
      <c r="A1240" s="6" t="s">
        <v>21222</v>
      </c>
      <c r="B1240" s="6">
        <v>648</v>
      </c>
      <c r="C1240" s="6" t="s">
        <v>23543</v>
      </c>
      <c r="D1240" s="6" t="s">
        <v>9276</v>
      </c>
      <c r="E1240" s="6" t="s">
        <v>9277</v>
      </c>
      <c r="F1240" s="6" t="s">
        <v>24851</v>
      </c>
      <c r="G1240" s="6" t="s">
        <v>24852</v>
      </c>
      <c r="H1240" s="6" t="s">
        <v>24853</v>
      </c>
      <c r="I1240" s="6" t="s">
        <v>24854</v>
      </c>
      <c r="J1240" s="6" t="s">
        <v>4718</v>
      </c>
      <c r="K1240" s="32">
        <v>10.3412382108167</v>
      </c>
      <c r="L1240" s="32">
        <v>0</v>
      </c>
      <c r="M1240" s="32">
        <v>0</v>
      </c>
      <c r="N1240" s="32">
        <v>0</v>
      </c>
    </row>
    <row r="1241" spans="1:14" ht="45" customHeight="1" x14ac:dyDescent="0.25">
      <c r="A1241" s="6" t="s">
        <v>20517</v>
      </c>
      <c r="B1241" s="6">
        <v>558</v>
      </c>
      <c r="C1241" s="6" t="s">
        <v>10475</v>
      </c>
      <c r="D1241" s="6" t="s">
        <v>10476</v>
      </c>
      <c r="E1241" s="6" t="s">
        <v>10477</v>
      </c>
      <c r="F1241" s="6" t="s">
        <v>10478</v>
      </c>
      <c r="G1241" s="6" t="s">
        <v>4718</v>
      </c>
      <c r="H1241" s="6" t="s">
        <v>10479</v>
      </c>
      <c r="I1241" s="6" t="s">
        <v>4718</v>
      </c>
      <c r="J1241" s="6" t="s">
        <v>4718</v>
      </c>
      <c r="K1241" s="32">
        <v>10.3325043536208</v>
      </c>
      <c r="L1241" s="32">
        <v>0</v>
      </c>
      <c r="M1241" s="32">
        <v>0</v>
      </c>
      <c r="N1241" s="32">
        <v>0</v>
      </c>
    </row>
    <row r="1242" spans="1:14" ht="45" customHeight="1" x14ac:dyDescent="0.25">
      <c r="A1242" s="6" t="s">
        <v>22175</v>
      </c>
      <c r="B1242" s="6">
        <v>1377</v>
      </c>
      <c r="C1242" s="6" t="s">
        <v>10749</v>
      </c>
      <c r="D1242" s="6" t="s">
        <v>10750</v>
      </c>
      <c r="E1242" s="6" t="s">
        <v>10751</v>
      </c>
      <c r="F1242" s="6" t="s">
        <v>10752</v>
      </c>
      <c r="G1242" s="6" t="s">
        <v>10753</v>
      </c>
      <c r="H1242" s="6" t="s">
        <v>10754</v>
      </c>
      <c r="I1242" s="6" t="s">
        <v>9382</v>
      </c>
      <c r="J1242" s="6" t="s">
        <v>10755</v>
      </c>
      <c r="K1242" s="32">
        <v>10.3324452512609</v>
      </c>
      <c r="L1242" s="32">
        <v>0</v>
      </c>
      <c r="M1242" s="32">
        <v>1.2520972629153799</v>
      </c>
      <c r="N1242" s="32">
        <v>0</v>
      </c>
    </row>
    <row r="1243" spans="1:14" ht="45" customHeight="1" x14ac:dyDescent="0.25">
      <c r="A1243" s="6" t="s">
        <v>22380</v>
      </c>
      <c r="B1243" s="6">
        <v>285</v>
      </c>
      <c r="C1243" s="6" t="s">
        <v>4752</v>
      </c>
      <c r="D1243" s="6" t="s">
        <v>4752</v>
      </c>
      <c r="E1243" s="6" t="s">
        <v>4752</v>
      </c>
      <c r="F1243" s="6" t="s">
        <v>4752</v>
      </c>
      <c r="G1243" s="6" t="s">
        <v>4752</v>
      </c>
      <c r="H1243" s="6" t="s">
        <v>4752</v>
      </c>
      <c r="I1243" s="6" t="s">
        <v>4752</v>
      </c>
      <c r="J1243" s="6" t="s">
        <v>4752</v>
      </c>
      <c r="K1243" s="32">
        <v>10.3307690888631</v>
      </c>
      <c r="L1243" s="32">
        <v>0</v>
      </c>
      <c r="M1243" s="32">
        <v>0</v>
      </c>
      <c r="N1243" s="32">
        <v>0</v>
      </c>
    </row>
    <row r="1244" spans="1:14" ht="45" customHeight="1" x14ac:dyDescent="0.25">
      <c r="A1244" s="6" t="s">
        <v>19579</v>
      </c>
      <c r="B1244" s="6">
        <v>462</v>
      </c>
      <c r="C1244" s="6" t="s">
        <v>22805</v>
      </c>
      <c r="D1244" s="6" t="s">
        <v>23949</v>
      </c>
      <c r="E1244" s="6" t="s">
        <v>4718</v>
      </c>
      <c r="F1244" s="6" t="s">
        <v>4718</v>
      </c>
      <c r="G1244" s="6" t="s">
        <v>4718</v>
      </c>
      <c r="H1244" s="6" t="s">
        <v>4718</v>
      </c>
      <c r="I1244" s="6" t="s">
        <v>4718</v>
      </c>
      <c r="J1244" s="6" t="s">
        <v>4718</v>
      </c>
      <c r="K1244" s="32">
        <v>10.3294705174158</v>
      </c>
      <c r="L1244" s="32">
        <v>0</v>
      </c>
      <c r="M1244" s="32">
        <v>0</v>
      </c>
      <c r="N1244" s="32">
        <v>0</v>
      </c>
    </row>
    <row r="1245" spans="1:14" ht="45" customHeight="1" x14ac:dyDescent="0.25">
      <c r="A1245" s="6" t="s">
        <v>20090</v>
      </c>
      <c r="B1245" s="6">
        <v>540</v>
      </c>
      <c r="C1245" s="6" t="s">
        <v>23078</v>
      </c>
      <c r="D1245" s="6" t="s">
        <v>17187</v>
      </c>
      <c r="E1245" s="6" t="s">
        <v>4718</v>
      </c>
      <c r="F1245" s="6" t="s">
        <v>4718</v>
      </c>
      <c r="G1245" s="6" t="s">
        <v>4718</v>
      </c>
      <c r="H1245" s="6" t="s">
        <v>4718</v>
      </c>
      <c r="I1245" s="6" t="s">
        <v>4718</v>
      </c>
      <c r="J1245" s="6" t="s">
        <v>4718</v>
      </c>
      <c r="K1245" s="32">
        <v>10.265558832204301</v>
      </c>
      <c r="L1245" s="32">
        <v>0</v>
      </c>
      <c r="M1245" s="32">
        <v>0</v>
      </c>
      <c r="N1245" s="32">
        <v>0</v>
      </c>
    </row>
    <row r="1246" spans="1:14" ht="45" customHeight="1" x14ac:dyDescent="0.25">
      <c r="A1246" s="6" t="s">
        <v>20028</v>
      </c>
      <c r="B1246" s="6">
        <v>2367</v>
      </c>
      <c r="C1246" s="6" t="s">
        <v>7435</v>
      </c>
      <c r="D1246" s="6" t="s">
        <v>7052</v>
      </c>
      <c r="E1246" s="6" t="s">
        <v>4718</v>
      </c>
      <c r="F1246" s="6" t="s">
        <v>4718</v>
      </c>
      <c r="G1246" s="6" t="s">
        <v>4718</v>
      </c>
      <c r="H1246" s="6" t="s">
        <v>4718</v>
      </c>
      <c r="I1246" s="6" t="s">
        <v>4718</v>
      </c>
      <c r="J1246" s="6" t="s">
        <v>4718</v>
      </c>
      <c r="K1246" s="32">
        <v>10.2519427656757</v>
      </c>
      <c r="L1246" s="32">
        <v>0</v>
      </c>
      <c r="M1246" s="32">
        <v>0.87033167773639597</v>
      </c>
      <c r="N1246" s="32">
        <v>0</v>
      </c>
    </row>
    <row r="1247" spans="1:14" ht="45" customHeight="1" x14ac:dyDescent="0.25">
      <c r="A1247" s="6" t="s">
        <v>20737</v>
      </c>
      <c r="B1247" s="6">
        <v>528</v>
      </c>
      <c r="C1247" s="6" t="s">
        <v>6422</v>
      </c>
      <c r="D1247" s="6" t="s">
        <v>6423</v>
      </c>
      <c r="E1247" s="6" t="s">
        <v>4718</v>
      </c>
      <c r="F1247" s="6" t="s">
        <v>4718</v>
      </c>
      <c r="G1247" s="6" t="s">
        <v>4718</v>
      </c>
      <c r="H1247" s="6" t="s">
        <v>6424</v>
      </c>
      <c r="I1247" s="6" t="s">
        <v>4718</v>
      </c>
      <c r="J1247" s="6" t="s">
        <v>4718</v>
      </c>
      <c r="K1247" s="32">
        <v>10.251408593779001</v>
      </c>
      <c r="L1247" s="32">
        <v>0</v>
      </c>
      <c r="M1247" s="32">
        <v>0</v>
      </c>
      <c r="N1247" s="32">
        <v>0</v>
      </c>
    </row>
    <row r="1248" spans="1:14" ht="45" customHeight="1" x14ac:dyDescent="0.25">
      <c r="A1248" s="6" t="s">
        <v>20177</v>
      </c>
      <c r="B1248" s="6">
        <v>534</v>
      </c>
      <c r="C1248" s="6" t="s">
        <v>11534</v>
      </c>
      <c r="D1248" s="6" t="s">
        <v>11535</v>
      </c>
      <c r="E1248" s="6" t="s">
        <v>4718</v>
      </c>
      <c r="F1248" s="6" t="s">
        <v>4718</v>
      </c>
      <c r="G1248" s="6" t="s">
        <v>4718</v>
      </c>
      <c r="H1248" s="6" t="s">
        <v>4718</v>
      </c>
      <c r="I1248" s="6" t="s">
        <v>4718</v>
      </c>
      <c r="J1248" s="6" t="s">
        <v>4718</v>
      </c>
      <c r="K1248" s="32">
        <v>10.239566472508701</v>
      </c>
      <c r="L1248" s="32">
        <v>0</v>
      </c>
      <c r="M1248" s="32">
        <v>0</v>
      </c>
      <c r="N1248" s="32">
        <v>0</v>
      </c>
    </row>
    <row r="1249" spans="1:14" ht="45" customHeight="1" x14ac:dyDescent="0.25">
      <c r="A1249" s="6" t="s">
        <v>21465</v>
      </c>
      <c r="B1249" s="6">
        <v>1728</v>
      </c>
      <c r="C1249" s="6" t="s">
        <v>23620</v>
      </c>
      <c r="D1249" s="6" t="s">
        <v>24338</v>
      </c>
      <c r="E1249" s="6" t="s">
        <v>8110</v>
      </c>
      <c r="F1249" s="6" t="s">
        <v>4718</v>
      </c>
      <c r="G1249" s="6" t="s">
        <v>8095</v>
      </c>
      <c r="H1249" s="6" t="s">
        <v>8111</v>
      </c>
      <c r="I1249" s="6" t="s">
        <v>5848</v>
      </c>
      <c r="J1249" s="6" t="s">
        <v>4718</v>
      </c>
      <c r="K1249" s="32">
        <v>10.232482649885201</v>
      </c>
      <c r="L1249" s="32">
        <v>0</v>
      </c>
      <c r="M1249" s="32">
        <v>0</v>
      </c>
      <c r="N1249" s="32">
        <v>0</v>
      </c>
    </row>
    <row r="1250" spans="1:14" ht="45" customHeight="1" x14ac:dyDescent="0.25">
      <c r="A1250" s="6" t="s">
        <v>21106</v>
      </c>
      <c r="B1250" s="6">
        <v>1110</v>
      </c>
      <c r="C1250" s="6" t="s">
        <v>23495</v>
      </c>
      <c r="D1250" s="6" t="s">
        <v>24286</v>
      </c>
      <c r="E1250" s="6" t="s">
        <v>24768</v>
      </c>
      <c r="F1250" s="6" t="s">
        <v>4718</v>
      </c>
      <c r="G1250" s="6" t="s">
        <v>24769</v>
      </c>
      <c r="H1250" s="6" t="s">
        <v>24770</v>
      </c>
      <c r="I1250" s="6" t="s">
        <v>24771</v>
      </c>
      <c r="J1250" s="6" t="s">
        <v>4718</v>
      </c>
      <c r="K1250" s="32">
        <v>10.2322075667768</v>
      </c>
      <c r="L1250" s="32">
        <v>0</v>
      </c>
      <c r="M1250" s="32">
        <v>6.3178891029951298</v>
      </c>
      <c r="N1250" s="32">
        <v>0</v>
      </c>
    </row>
    <row r="1251" spans="1:14" ht="45" customHeight="1" x14ac:dyDescent="0.25">
      <c r="A1251" s="6" t="s">
        <v>20802</v>
      </c>
      <c r="B1251" s="6">
        <v>2385</v>
      </c>
      <c r="C1251" s="6" t="s">
        <v>23362</v>
      </c>
      <c r="D1251" s="6" t="s">
        <v>24214</v>
      </c>
      <c r="E1251" s="6" t="s">
        <v>4718</v>
      </c>
      <c r="F1251" s="6" t="s">
        <v>4718</v>
      </c>
      <c r="G1251" s="6" t="s">
        <v>4718</v>
      </c>
      <c r="H1251" s="6" t="s">
        <v>24655</v>
      </c>
      <c r="I1251" s="6" t="s">
        <v>4718</v>
      </c>
      <c r="J1251" s="6" t="s">
        <v>4718</v>
      </c>
      <c r="K1251" s="32">
        <v>10.2286680466551</v>
      </c>
      <c r="L1251" s="32">
        <v>0</v>
      </c>
      <c r="M1251" s="32">
        <v>0</v>
      </c>
      <c r="N1251" s="32">
        <v>0</v>
      </c>
    </row>
    <row r="1252" spans="1:14" ht="45" customHeight="1" x14ac:dyDescent="0.25">
      <c r="A1252" s="6" t="s">
        <v>20577</v>
      </c>
      <c r="B1252" s="6">
        <v>3474</v>
      </c>
      <c r="C1252" s="6" t="s">
        <v>10887</v>
      </c>
      <c r="D1252" s="6" t="s">
        <v>10888</v>
      </c>
      <c r="E1252" s="6" t="s">
        <v>10889</v>
      </c>
      <c r="F1252" s="6" t="s">
        <v>4718</v>
      </c>
      <c r="G1252" s="6" t="s">
        <v>4718</v>
      </c>
      <c r="H1252" s="6" t="s">
        <v>10890</v>
      </c>
      <c r="I1252" s="6" t="s">
        <v>4718</v>
      </c>
      <c r="J1252" s="6" t="s">
        <v>4718</v>
      </c>
      <c r="K1252" s="32">
        <v>10.211889928833401</v>
      </c>
      <c r="L1252" s="32">
        <v>0.64902238876584295</v>
      </c>
      <c r="M1252" s="32">
        <v>0</v>
      </c>
      <c r="N1252" s="32">
        <v>0</v>
      </c>
    </row>
    <row r="1253" spans="1:14" ht="45" customHeight="1" x14ac:dyDescent="0.25">
      <c r="A1253" s="6" t="s">
        <v>21399</v>
      </c>
      <c r="B1253" s="6">
        <v>948</v>
      </c>
      <c r="C1253" s="6" t="s">
        <v>23607</v>
      </c>
      <c r="D1253" s="6" t="s">
        <v>24335</v>
      </c>
      <c r="E1253" s="6" t="s">
        <v>4718</v>
      </c>
      <c r="F1253" s="6" t="s">
        <v>4718</v>
      </c>
      <c r="G1253" s="6" t="s">
        <v>24939</v>
      </c>
      <c r="H1253" s="6" t="s">
        <v>24940</v>
      </c>
      <c r="I1253" s="6" t="s">
        <v>5117</v>
      </c>
      <c r="J1253" s="6" t="s">
        <v>4718</v>
      </c>
      <c r="K1253" s="32">
        <v>10.2046701894963</v>
      </c>
      <c r="L1253" s="32">
        <v>0</v>
      </c>
      <c r="M1253" s="32">
        <v>0</v>
      </c>
      <c r="N1253" s="32">
        <v>0</v>
      </c>
    </row>
    <row r="1254" spans="1:14" ht="45" customHeight="1" x14ac:dyDescent="0.25">
      <c r="A1254" s="6" t="s">
        <v>22575</v>
      </c>
      <c r="B1254" s="6">
        <v>1197</v>
      </c>
      <c r="C1254" s="6" t="s">
        <v>4752</v>
      </c>
      <c r="D1254" s="6" t="s">
        <v>4752</v>
      </c>
      <c r="E1254" s="6" t="s">
        <v>4752</v>
      </c>
      <c r="F1254" s="6" t="s">
        <v>4752</v>
      </c>
      <c r="G1254" s="6" t="s">
        <v>4752</v>
      </c>
      <c r="H1254" s="6" t="s">
        <v>4752</v>
      </c>
      <c r="I1254" s="6" t="s">
        <v>4752</v>
      </c>
      <c r="J1254" s="6" t="s">
        <v>4752</v>
      </c>
      <c r="K1254" s="32">
        <v>10.1902144073819</v>
      </c>
      <c r="L1254" s="32">
        <v>0</v>
      </c>
      <c r="M1254" s="32">
        <v>2.1116509018728999</v>
      </c>
      <c r="N1254" s="32">
        <v>0</v>
      </c>
    </row>
    <row r="1255" spans="1:14" ht="45" customHeight="1" x14ac:dyDescent="0.25">
      <c r="A1255" s="6" t="s">
        <v>19438</v>
      </c>
      <c r="B1255" s="6">
        <v>537</v>
      </c>
      <c r="C1255" s="6" t="s">
        <v>19180</v>
      </c>
      <c r="D1255" s="6" t="s">
        <v>19181</v>
      </c>
      <c r="E1255" s="6" t="s">
        <v>4718</v>
      </c>
      <c r="F1255" s="6" t="s">
        <v>4718</v>
      </c>
      <c r="G1255" s="6" t="s">
        <v>4718</v>
      </c>
      <c r="H1255" s="6" t="s">
        <v>4718</v>
      </c>
      <c r="I1255" s="6" t="s">
        <v>4718</v>
      </c>
      <c r="J1255" s="6" t="s">
        <v>4718</v>
      </c>
      <c r="K1255" s="32">
        <v>10.182362190539401</v>
      </c>
      <c r="L1255" s="32">
        <v>0</v>
      </c>
      <c r="M1255" s="32">
        <v>0</v>
      </c>
      <c r="N1255" s="32">
        <v>0</v>
      </c>
    </row>
    <row r="1256" spans="1:14" ht="45" customHeight="1" x14ac:dyDescent="0.25">
      <c r="A1256" s="6" t="s">
        <v>22423</v>
      </c>
      <c r="B1256" s="6">
        <v>372</v>
      </c>
      <c r="C1256" s="6" t="s">
        <v>4752</v>
      </c>
      <c r="D1256" s="6" t="s">
        <v>4752</v>
      </c>
      <c r="E1256" s="6" t="s">
        <v>4752</v>
      </c>
      <c r="F1256" s="6" t="s">
        <v>4752</v>
      </c>
      <c r="G1256" s="6" t="s">
        <v>4752</v>
      </c>
      <c r="H1256" s="6" t="s">
        <v>4752</v>
      </c>
      <c r="I1256" s="6" t="s">
        <v>4752</v>
      </c>
      <c r="J1256" s="6" t="s">
        <v>4752</v>
      </c>
      <c r="K1256" s="32">
        <v>10.1760455886842</v>
      </c>
      <c r="L1256" s="32">
        <v>0</v>
      </c>
      <c r="M1256" s="32">
        <v>0</v>
      </c>
      <c r="N1256" s="32">
        <v>0</v>
      </c>
    </row>
    <row r="1257" spans="1:14" ht="45" customHeight="1" x14ac:dyDescent="0.25">
      <c r="A1257" s="6" t="s">
        <v>20983</v>
      </c>
      <c r="B1257" s="6">
        <v>483</v>
      </c>
      <c r="C1257" s="6" t="s">
        <v>7834</v>
      </c>
      <c r="D1257" s="6" t="s">
        <v>7835</v>
      </c>
      <c r="E1257" s="6" t="s">
        <v>4718</v>
      </c>
      <c r="F1257" s="6" t="s">
        <v>4718</v>
      </c>
      <c r="G1257" s="6" t="s">
        <v>4718</v>
      </c>
      <c r="H1257" s="6" t="s">
        <v>7836</v>
      </c>
      <c r="I1257" s="6" t="s">
        <v>4718</v>
      </c>
      <c r="J1257" s="6" t="s">
        <v>4718</v>
      </c>
      <c r="K1257" s="32">
        <v>10.175100955491001</v>
      </c>
      <c r="L1257" s="32">
        <v>0</v>
      </c>
      <c r="M1257" s="32">
        <v>0</v>
      </c>
      <c r="N1257" s="32">
        <v>0</v>
      </c>
    </row>
    <row r="1258" spans="1:14" ht="45" customHeight="1" x14ac:dyDescent="0.25">
      <c r="A1258" s="6" t="s">
        <v>19289</v>
      </c>
      <c r="B1258" s="6">
        <v>231</v>
      </c>
      <c r="C1258" s="6" t="s">
        <v>22642</v>
      </c>
      <c r="D1258" s="6" t="s">
        <v>4718</v>
      </c>
      <c r="E1258" s="6" t="s">
        <v>4718</v>
      </c>
      <c r="F1258" s="6" t="s">
        <v>4718</v>
      </c>
      <c r="G1258" s="6" t="s">
        <v>4718</v>
      </c>
      <c r="H1258" s="6" t="s">
        <v>4718</v>
      </c>
      <c r="I1258" s="6" t="s">
        <v>4718</v>
      </c>
      <c r="J1258" s="6" t="s">
        <v>4718</v>
      </c>
      <c r="K1258" s="32">
        <v>10.1708052980039</v>
      </c>
      <c r="L1258" s="32">
        <v>0</v>
      </c>
      <c r="M1258" s="32">
        <v>11.565214437146301</v>
      </c>
      <c r="N1258" s="32">
        <v>0</v>
      </c>
    </row>
    <row r="1259" spans="1:14" ht="45" customHeight="1" x14ac:dyDescent="0.25">
      <c r="A1259" s="6" t="s">
        <v>19520</v>
      </c>
      <c r="B1259" s="6">
        <v>414</v>
      </c>
      <c r="C1259" s="6" t="s">
        <v>10830</v>
      </c>
      <c r="D1259" s="6" t="s">
        <v>10831</v>
      </c>
      <c r="E1259" s="6" t="s">
        <v>4718</v>
      </c>
      <c r="F1259" s="6" t="s">
        <v>4718</v>
      </c>
      <c r="G1259" s="6" t="s">
        <v>4718</v>
      </c>
      <c r="H1259" s="6" t="s">
        <v>4718</v>
      </c>
      <c r="I1259" s="6" t="s">
        <v>4718</v>
      </c>
      <c r="J1259" s="6" t="s">
        <v>4718</v>
      </c>
      <c r="K1259" s="32">
        <v>10.1596590418426</v>
      </c>
      <c r="L1259" s="32">
        <v>0</v>
      </c>
      <c r="M1259" s="32">
        <v>0</v>
      </c>
      <c r="N1259" s="32">
        <v>0</v>
      </c>
    </row>
    <row r="1260" spans="1:14" ht="45" customHeight="1" x14ac:dyDescent="0.25">
      <c r="A1260" s="6" t="s">
        <v>20182</v>
      </c>
      <c r="B1260" s="6">
        <v>1035</v>
      </c>
      <c r="C1260" s="6" t="s">
        <v>13602</v>
      </c>
      <c r="D1260" s="6" t="s">
        <v>13603</v>
      </c>
      <c r="E1260" s="6" t="s">
        <v>4718</v>
      </c>
      <c r="F1260" s="6" t="s">
        <v>4718</v>
      </c>
      <c r="G1260" s="6" t="s">
        <v>4718</v>
      </c>
      <c r="H1260" s="6" t="s">
        <v>4718</v>
      </c>
      <c r="I1260" s="6" t="s">
        <v>4718</v>
      </c>
      <c r="J1260" s="6" t="s">
        <v>4718</v>
      </c>
      <c r="K1260" s="32">
        <v>10.1596590418426</v>
      </c>
      <c r="L1260" s="32">
        <v>0</v>
      </c>
      <c r="M1260" s="32">
        <v>0</v>
      </c>
      <c r="N1260" s="32">
        <v>0</v>
      </c>
    </row>
    <row r="1261" spans="1:14" ht="45" customHeight="1" x14ac:dyDescent="0.25">
      <c r="A1261" s="6" t="s">
        <v>20234</v>
      </c>
      <c r="B1261" s="6">
        <v>1011</v>
      </c>
      <c r="C1261" s="6" t="s">
        <v>23165</v>
      </c>
      <c r="D1261" s="6" t="s">
        <v>24111</v>
      </c>
      <c r="E1261" s="6" t="s">
        <v>4718</v>
      </c>
      <c r="F1261" s="6" t="s">
        <v>4718</v>
      </c>
      <c r="G1261" s="6" t="s">
        <v>4718</v>
      </c>
      <c r="H1261" s="6" t="s">
        <v>4718</v>
      </c>
      <c r="I1261" s="6" t="s">
        <v>4718</v>
      </c>
      <c r="J1261" s="6" t="s">
        <v>4718</v>
      </c>
      <c r="K1261" s="32">
        <v>10.146762537307801</v>
      </c>
      <c r="L1261" s="32">
        <v>0</v>
      </c>
      <c r="M1261" s="32">
        <v>0</v>
      </c>
      <c r="N1261" s="32">
        <v>0</v>
      </c>
    </row>
    <row r="1262" spans="1:14" ht="45" customHeight="1" x14ac:dyDescent="0.25">
      <c r="A1262" s="6" t="s">
        <v>22168</v>
      </c>
      <c r="B1262" s="6">
        <v>1029</v>
      </c>
      <c r="C1262" s="6" t="s">
        <v>8964</v>
      </c>
      <c r="D1262" s="6" t="s">
        <v>8965</v>
      </c>
      <c r="E1262" s="6" t="s">
        <v>8966</v>
      </c>
      <c r="F1262" s="6" t="s">
        <v>8967</v>
      </c>
      <c r="G1262" s="6" t="s">
        <v>8968</v>
      </c>
      <c r="H1262" s="6" t="s">
        <v>8969</v>
      </c>
      <c r="I1262" s="6" t="s">
        <v>7876</v>
      </c>
      <c r="J1262" s="6" t="s">
        <v>7877</v>
      </c>
      <c r="K1262" s="32">
        <v>10.115696042681099</v>
      </c>
      <c r="L1262" s="32">
        <v>0</v>
      </c>
      <c r="M1262" s="32">
        <v>3.3510941322341701</v>
      </c>
      <c r="N1262" s="32">
        <v>0</v>
      </c>
    </row>
    <row r="1263" spans="1:14" ht="45" customHeight="1" x14ac:dyDescent="0.25">
      <c r="A1263" s="6" t="s">
        <v>19413</v>
      </c>
      <c r="B1263" s="6">
        <v>1116</v>
      </c>
      <c r="C1263" s="6" t="s">
        <v>22706</v>
      </c>
      <c r="D1263" s="6" t="s">
        <v>23904</v>
      </c>
      <c r="E1263" s="6" t="s">
        <v>4718</v>
      </c>
      <c r="F1263" s="6" t="s">
        <v>4718</v>
      </c>
      <c r="G1263" s="6" t="s">
        <v>4718</v>
      </c>
      <c r="H1263" s="6" t="s">
        <v>4718</v>
      </c>
      <c r="I1263" s="6" t="s">
        <v>4718</v>
      </c>
      <c r="J1263" s="6" t="s">
        <v>4718</v>
      </c>
      <c r="K1263" s="32">
        <v>10.115276509665399</v>
      </c>
      <c r="L1263" s="32">
        <v>0</v>
      </c>
      <c r="M1263" s="32">
        <v>2.27409002126763</v>
      </c>
      <c r="N1263" s="32">
        <v>0</v>
      </c>
    </row>
    <row r="1264" spans="1:14" ht="45" customHeight="1" x14ac:dyDescent="0.25">
      <c r="A1264" s="6" t="s">
        <v>21705</v>
      </c>
      <c r="B1264" s="6">
        <v>2148</v>
      </c>
      <c r="C1264" s="6" t="s">
        <v>11035</v>
      </c>
      <c r="D1264" s="6" t="s">
        <v>11036</v>
      </c>
      <c r="E1264" s="6" t="s">
        <v>11037</v>
      </c>
      <c r="F1264" s="6" t="s">
        <v>11038</v>
      </c>
      <c r="G1264" s="6" t="s">
        <v>8139</v>
      </c>
      <c r="H1264" s="6" t="s">
        <v>11039</v>
      </c>
      <c r="I1264" s="6" t="s">
        <v>8141</v>
      </c>
      <c r="J1264" s="6" t="s">
        <v>6903</v>
      </c>
      <c r="K1264" s="32">
        <v>10.1133996639613</v>
      </c>
      <c r="L1264" s="32">
        <v>0</v>
      </c>
      <c r="M1264" s="32">
        <v>0.29418600204165102</v>
      </c>
      <c r="N1264" s="32">
        <v>0</v>
      </c>
    </row>
    <row r="1265" spans="1:14" ht="45" customHeight="1" x14ac:dyDescent="0.25">
      <c r="A1265" s="6" t="s">
        <v>19906</v>
      </c>
      <c r="B1265" s="6">
        <v>957</v>
      </c>
      <c r="C1265" s="6" t="s">
        <v>22979</v>
      </c>
      <c r="D1265" s="6" t="s">
        <v>24019</v>
      </c>
      <c r="E1265" s="6" t="s">
        <v>4718</v>
      </c>
      <c r="F1265" s="6" t="s">
        <v>4718</v>
      </c>
      <c r="G1265" s="6" t="s">
        <v>4718</v>
      </c>
      <c r="H1265" s="6" t="s">
        <v>4718</v>
      </c>
      <c r="I1265" s="6" t="s">
        <v>4718</v>
      </c>
      <c r="J1265" s="6" t="s">
        <v>4718</v>
      </c>
      <c r="K1265" s="32">
        <v>10.1087015043286</v>
      </c>
      <c r="L1265" s="32">
        <v>0</v>
      </c>
      <c r="M1265" s="32">
        <v>0</v>
      </c>
      <c r="N1265" s="32">
        <v>0</v>
      </c>
    </row>
    <row r="1266" spans="1:14" ht="45" customHeight="1" x14ac:dyDescent="0.25">
      <c r="A1266" s="6" t="s">
        <v>19397</v>
      </c>
      <c r="B1266" s="6">
        <v>912</v>
      </c>
      <c r="C1266" s="6" t="s">
        <v>7521</v>
      </c>
      <c r="D1266" s="6" t="s">
        <v>7522</v>
      </c>
      <c r="E1266" s="6" t="s">
        <v>4718</v>
      </c>
      <c r="F1266" s="6" t="s">
        <v>4718</v>
      </c>
      <c r="G1266" s="6" t="s">
        <v>4718</v>
      </c>
      <c r="H1266" s="6" t="s">
        <v>4718</v>
      </c>
      <c r="I1266" s="6" t="s">
        <v>4718</v>
      </c>
      <c r="J1266" s="6" t="s">
        <v>4718</v>
      </c>
      <c r="K1266" s="32">
        <v>10.0999176146869</v>
      </c>
      <c r="L1266" s="32">
        <v>0</v>
      </c>
      <c r="M1266" s="32">
        <v>3.64471699325351</v>
      </c>
      <c r="N1266" s="32">
        <v>0</v>
      </c>
    </row>
    <row r="1267" spans="1:14" ht="45" customHeight="1" x14ac:dyDescent="0.25">
      <c r="A1267" s="6" t="s">
        <v>19617</v>
      </c>
      <c r="B1267" s="6">
        <v>1875</v>
      </c>
      <c r="C1267" s="6" t="s">
        <v>14162</v>
      </c>
      <c r="D1267" s="6" t="s">
        <v>5304</v>
      </c>
      <c r="E1267" s="6" t="s">
        <v>4718</v>
      </c>
      <c r="F1267" s="6" t="s">
        <v>4718</v>
      </c>
      <c r="G1267" s="6" t="s">
        <v>4718</v>
      </c>
      <c r="H1267" s="6" t="s">
        <v>4718</v>
      </c>
      <c r="I1267" s="6" t="s">
        <v>4718</v>
      </c>
      <c r="J1267" s="6" t="s">
        <v>4718</v>
      </c>
      <c r="K1267" s="32">
        <v>10.0946372239748</v>
      </c>
      <c r="L1267" s="32">
        <v>0</v>
      </c>
      <c r="M1267" s="32">
        <v>0</v>
      </c>
      <c r="N1267" s="32">
        <v>0</v>
      </c>
    </row>
    <row r="1268" spans="1:14" ht="45" customHeight="1" x14ac:dyDescent="0.25">
      <c r="A1268" s="6" t="s">
        <v>21632</v>
      </c>
      <c r="B1268" s="6">
        <v>837</v>
      </c>
      <c r="C1268" s="6" t="s">
        <v>5799</v>
      </c>
      <c r="D1268" s="6" t="s">
        <v>5800</v>
      </c>
      <c r="E1268" s="6" t="s">
        <v>5801</v>
      </c>
      <c r="F1268" s="6" t="s">
        <v>4718</v>
      </c>
      <c r="G1268" s="6" t="s">
        <v>5802</v>
      </c>
      <c r="H1268" s="6" t="s">
        <v>5803</v>
      </c>
      <c r="I1268" s="6" t="s">
        <v>5804</v>
      </c>
      <c r="J1268" s="6" t="s">
        <v>5805</v>
      </c>
      <c r="K1268" s="32">
        <v>10.0858887390392</v>
      </c>
      <c r="L1268" s="32">
        <v>0</v>
      </c>
      <c r="M1268" s="32">
        <v>1.5959166875632</v>
      </c>
      <c r="N1268" s="32">
        <v>0</v>
      </c>
    </row>
    <row r="1269" spans="1:14" ht="45" customHeight="1" x14ac:dyDescent="0.25">
      <c r="A1269" s="6" t="s">
        <v>19624</v>
      </c>
      <c r="B1269" s="6">
        <v>1293</v>
      </c>
      <c r="C1269" s="6" t="s">
        <v>22828</v>
      </c>
      <c r="D1269" s="6" t="s">
        <v>23956</v>
      </c>
      <c r="E1269" s="6" t="s">
        <v>4718</v>
      </c>
      <c r="F1269" s="6" t="s">
        <v>4718</v>
      </c>
      <c r="G1269" s="6" t="s">
        <v>4718</v>
      </c>
      <c r="H1269" s="6" t="s">
        <v>4718</v>
      </c>
      <c r="I1269" s="6" t="s">
        <v>4718</v>
      </c>
      <c r="J1269" s="6" t="s">
        <v>4718</v>
      </c>
      <c r="K1269" s="32">
        <v>10.084227698608499</v>
      </c>
      <c r="L1269" s="32">
        <v>0</v>
      </c>
      <c r="M1269" s="32">
        <v>0</v>
      </c>
      <c r="N1269" s="32">
        <v>0</v>
      </c>
    </row>
    <row r="1270" spans="1:14" ht="45" customHeight="1" x14ac:dyDescent="0.25">
      <c r="A1270" s="6" t="s">
        <v>20265</v>
      </c>
      <c r="B1270" s="6">
        <v>1170</v>
      </c>
      <c r="C1270" s="6" t="s">
        <v>16333</v>
      </c>
      <c r="D1270" s="6" t="s">
        <v>4718</v>
      </c>
      <c r="E1270" s="6" t="s">
        <v>16334</v>
      </c>
      <c r="F1270" s="6" t="s">
        <v>4718</v>
      </c>
      <c r="G1270" s="6" t="s">
        <v>4718</v>
      </c>
      <c r="H1270" s="6" t="s">
        <v>4718</v>
      </c>
      <c r="I1270" s="6" t="s">
        <v>4718</v>
      </c>
      <c r="J1270" s="6" t="s">
        <v>4718</v>
      </c>
      <c r="K1270" s="32">
        <v>10.065877573764</v>
      </c>
      <c r="L1270" s="32">
        <v>0</v>
      </c>
      <c r="M1270" s="32">
        <v>0</v>
      </c>
      <c r="N1270" s="32">
        <v>0</v>
      </c>
    </row>
    <row r="1271" spans="1:14" ht="45" customHeight="1" x14ac:dyDescent="0.25">
      <c r="A1271" s="6" t="s">
        <v>20818</v>
      </c>
      <c r="B1271" s="6">
        <v>543</v>
      </c>
      <c r="C1271" s="6" t="s">
        <v>23370</v>
      </c>
      <c r="D1271" s="6" t="s">
        <v>24217</v>
      </c>
      <c r="E1271" s="6" t="s">
        <v>4718</v>
      </c>
      <c r="F1271" s="6" t="s">
        <v>4718</v>
      </c>
      <c r="G1271" s="6" t="s">
        <v>4718</v>
      </c>
      <c r="H1271" s="6" t="s">
        <v>15332</v>
      </c>
      <c r="I1271" s="6" t="s">
        <v>4718</v>
      </c>
      <c r="J1271" s="6" t="s">
        <v>4718</v>
      </c>
      <c r="K1271" s="32">
        <v>10.0621636447498</v>
      </c>
      <c r="L1271" s="32">
        <v>0</v>
      </c>
      <c r="M1271" s="32">
        <v>1.6413731070864599</v>
      </c>
      <c r="N1271" s="32">
        <v>0</v>
      </c>
    </row>
    <row r="1272" spans="1:14" ht="45" customHeight="1" x14ac:dyDescent="0.25">
      <c r="A1272" s="6" t="s">
        <v>21671</v>
      </c>
      <c r="B1272" s="6">
        <v>918</v>
      </c>
      <c r="C1272" s="6" t="s">
        <v>9611</v>
      </c>
      <c r="D1272" s="6" t="s">
        <v>9612</v>
      </c>
      <c r="E1272" s="6" t="s">
        <v>9613</v>
      </c>
      <c r="F1272" s="6" t="s">
        <v>4718</v>
      </c>
      <c r="G1272" s="6" t="s">
        <v>9614</v>
      </c>
      <c r="H1272" s="6" t="s">
        <v>9615</v>
      </c>
      <c r="I1272" s="6" t="s">
        <v>9616</v>
      </c>
      <c r="J1272" s="6" t="s">
        <v>8626</v>
      </c>
      <c r="K1272" s="32">
        <v>10.0465085490116</v>
      </c>
      <c r="L1272" s="32">
        <v>0</v>
      </c>
      <c r="M1272" s="32">
        <v>0.72755025462440004</v>
      </c>
      <c r="N1272" s="32">
        <v>0</v>
      </c>
    </row>
    <row r="1273" spans="1:14" ht="45" customHeight="1" x14ac:dyDescent="0.25">
      <c r="A1273" s="6" t="s">
        <v>20409</v>
      </c>
      <c r="B1273" s="6">
        <v>777</v>
      </c>
      <c r="C1273" s="6" t="s">
        <v>6338</v>
      </c>
      <c r="D1273" s="6" t="s">
        <v>6339</v>
      </c>
      <c r="E1273" s="6" t="s">
        <v>6340</v>
      </c>
      <c r="F1273" s="6" t="s">
        <v>6341</v>
      </c>
      <c r="G1273" s="6" t="s">
        <v>6342</v>
      </c>
      <c r="H1273" s="6" t="s">
        <v>6343</v>
      </c>
      <c r="I1273" s="6" t="s">
        <v>4718</v>
      </c>
      <c r="J1273" s="6" t="s">
        <v>4718</v>
      </c>
      <c r="K1273" s="32">
        <v>10.034243645240601</v>
      </c>
      <c r="L1273" s="32">
        <v>0</v>
      </c>
      <c r="M1273" s="32">
        <v>0</v>
      </c>
      <c r="N1273" s="32">
        <v>0</v>
      </c>
    </row>
    <row r="1274" spans="1:14" ht="45" customHeight="1" x14ac:dyDescent="0.25">
      <c r="A1274" s="6" t="s">
        <v>22491</v>
      </c>
      <c r="B1274" s="6">
        <v>621</v>
      </c>
      <c r="C1274" s="6" t="s">
        <v>4752</v>
      </c>
      <c r="D1274" s="6" t="s">
        <v>4752</v>
      </c>
      <c r="E1274" s="6" t="s">
        <v>4752</v>
      </c>
      <c r="F1274" s="6" t="s">
        <v>4752</v>
      </c>
      <c r="G1274" s="6" t="s">
        <v>4752</v>
      </c>
      <c r="H1274" s="6" t="s">
        <v>4752</v>
      </c>
      <c r="I1274" s="6" t="s">
        <v>4752</v>
      </c>
      <c r="J1274" s="6" t="s">
        <v>4752</v>
      </c>
      <c r="K1274" s="32">
        <v>10.031403147653901</v>
      </c>
      <c r="L1274" s="32">
        <v>0</v>
      </c>
      <c r="M1274" s="32">
        <v>0</v>
      </c>
      <c r="N1274" s="32">
        <v>0</v>
      </c>
    </row>
    <row r="1275" spans="1:14" ht="45" customHeight="1" x14ac:dyDescent="0.25">
      <c r="A1275" s="6" t="s">
        <v>20079</v>
      </c>
      <c r="B1275" s="6">
        <v>2475</v>
      </c>
      <c r="C1275" s="6" t="s">
        <v>23071</v>
      </c>
      <c r="D1275" s="6" t="s">
        <v>10095</v>
      </c>
      <c r="E1275" s="6" t="s">
        <v>4718</v>
      </c>
      <c r="F1275" s="6" t="s">
        <v>4718</v>
      </c>
      <c r="G1275" s="6" t="s">
        <v>4718</v>
      </c>
      <c r="H1275" s="6" t="s">
        <v>4718</v>
      </c>
      <c r="I1275" s="6" t="s">
        <v>4718</v>
      </c>
      <c r="J1275" s="6" t="s">
        <v>4718</v>
      </c>
      <c r="K1275" s="32">
        <v>10.016141996682601</v>
      </c>
      <c r="L1275" s="32">
        <v>0</v>
      </c>
      <c r="M1275" s="32">
        <v>1.53190674517689</v>
      </c>
      <c r="N1275" s="32">
        <v>0</v>
      </c>
    </row>
    <row r="1276" spans="1:14" ht="45" customHeight="1" x14ac:dyDescent="0.25">
      <c r="A1276" s="6" t="s">
        <v>22327</v>
      </c>
      <c r="B1276" s="6">
        <v>126</v>
      </c>
      <c r="C1276" s="6" t="s">
        <v>4752</v>
      </c>
      <c r="D1276" s="6" t="s">
        <v>4752</v>
      </c>
      <c r="E1276" s="6" t="s">
        <v>4752</v>
      </c>
      <c r="F1276" s="6" t="s">
        <v>4752</v>
      </c>
      <c r="G1276" s="6" t="s">
        <v>4752</v>
      </c>
      <c r="H1276" s="6" t="s">
        <v>4752</v>
      </c>
      <c r="I1276" s="6" t="s">
        <v>4752</v>
      </c>
      <c r="J1276" s="6" t="s">
        <v>4752</v>
      </c>
      <c r="K1276" s="32">
        <v>10.0145210555305</v>
      </c>
      <c r="L1276" s="32">
        <v>0</v>
      </c>
      <c r="M1276" s="32">
        <v>0</v>
      </c>
      <c r="N1276" s="32">
        <v>0</v>
      </c>
    </row>
    <row r="1277" spans="1:14" ht="45" customHeight="1" x14ac:dyDescent="0.25">
      <c r="A1277" s="6" t="s">
        <v>20169</v>
      </c>
      <c r="B1277" s="6">
        <v>2823</v>
      </c>
      <c r="C1277" s="6" t="s">
        <v>17329</v>
      </c>
      <c r="D1277" s="6" t="s">
        <v>5487</v>
      </c>
      <c r="E1277" s="6" t="s">
        <v>4718</v>
      </c>
      <c r="F1277" s="6" t="s">
        <v>4718</v>
      </c>
      <c r="G1277" s="6" t="s">
        <v>4718</v>
      </c>
      <c r="H1277" s="6" t="s">
        <v>4718</v>
      </c>
      <c r="I1277" s="6" t="s">
        <v>4718</v>
      </c>
      <c r="J1277" s="6" t="s">
        <v>4718</v>
      </c>
      <c r="K1277" s="32">
        <v>10.003628383749</v>
      </c>
      <c r="L1277" s="32">
        <v>3.5363191112126699E-2</v>
      </c>
      <c r="M1277" s="32">
        <v>0.81531681429276104</v>
      </c>
      <c r="N1277" s="32">
        <v>0</v>
      </c>
    </row>
    <row r="1278" spans="1:14" ht="45" customHeight="1" x14ac:dyDescent="0.25">
      <c r="A1278" s="6" t="s">
        <v>21376</v>
      </c>
      <c r="B1278" s="6">
        <v>1683</v>
      </c>
      <c r="C1278" s="6" t="s">
        <v>9473</v>
      </c>
      <c r="D1278" s="6" t="s">
        <v>9474</v>
      </c>
      <c r="E1278" s="6" t="s">
        <v>4718</v>
      </c>
      <c r="F1278" s="6" t="s">
        <v>4718</v>
      </c>
      <c r="G1278" s="6" t="s">
        <v>4718</v>
      </c>
      <c r="H1278" s="6" t="s">
        <v>6866</v>
      </c>
      <c r="I1278" s="6" t="s">
        <v>5750</v>
      </c>
      <c r="J1278" s="6" t="s">
        <v>4718</v>
      </c>
      <c r="K1278" s="32">
        <v>9.9966698593530996</v>
      </c>
      <c r="L1278" s="32">
        <v>0</v>
      </c>
      <c r="M1278" s="32">
        <v>0</v>
      </c>
      <c r="N1278" s="32">
        <v>0</v>
      </c>
    </row>
    <row r="1279" spans="1:14" ht="45" customHeight="1" x14ac:dyDescent="0.25">
      <c r="A1279" s="6" t="s">
        <v>22184</v>
      </c>
      <c r="B1279" s="6">
        <v>1362</v>
      </c>
      <c r="C1279" s="6" t="s">
        <v>10687</v>
      </c>
      <c r="D1279" s="6" t="s">
        <v>10688</v>
      </c>
      <c r="E1279" s="6" t="s">
        <v>10689</v>
      </c>
      <c r="F1279" s="6" t="s">
        <v>10690</v>
      </c>
      <c r="G1279" s="6" t="s">
        <v>8095</v>
      </c>
      <c r="H1279" s="6" t="s">
        <v>10691</v>
      </c>
      <c r="I1279" s="6" t="s">
        <v>5848</v>
      </c>
      <c r="J1279" s="6" t="s">
        <v>8454</v>
      </c>
      <c r="K1279" s="32">
        <v>9.9898254057235398</v>
      </c>
      <c r="L1279" s="32">
        <v>0.34250399188402503</v>
      </c>
      <c r="M1279" s="32">
        <v>1.6539322938052401</v>
      </c>
      <c r="N1279" s="32">
        <v>0</v>
      </c>
    </row>
    <row r="1280" spans="1:14" ht="45" customHeight="1" x14ac:dyDescent="0.25">
      <c r="A1280" s="6" t="s">
        <v>22063</v>
      </c>
      <c r="B1280" s="6">
        <v>579</v>
      </c>
      <c r="C1280" s="6" t="s">
        <v>7038</v>
      </c>
      <c r="D1280" s="6" t="s">
        <v>7039</v>
      </c>
      <c r="E1280" s="6" t="s">
        <v>7040</v>
      </c>
      <c r="F1280" s="6" t="s">
        <v>7041</v>
      </c>
      <c r="G1280" s="6" t="s">
        <v>7042</v>
      </c>
      <c r="H1280" s="6" t="s">
        <v>7043</v>
      </c>
      <c r="I1280" s="6" t="s">
        <v>5463</v>
      </c>
      <c r="J1280" s="6" t="s">
        <v>7044</v>
      </c>
      <c r="K1280" s="32">
        <v>9.9875840916648304</v>
      </c>
      <c r="L1280" s="32">
        <v>0</v>
      </c>
      <c r="M1280" s="32">
        <v>6.4785879573436604</v>
      </c>
      <c r="N1280" s="32">
        <v>0</v>
      </c>
    </row>
    <row r="1281" spans="1:14" ht="45" customHeight="1" x14ac:dyDescent="0.25">
      <c r="A1281" s="6" t="s">
        <v>20690</v>
      </c>
      <c r="B1281" s="6">
        <v>549</v>
      </c>
      <c r="C1281" s="6" t="s">
        <v>7588</v>
      </c>
      <c r="D1281" s="6" t="s">
        <v>7589</v>
      </c>
      <c r="E1281" s="6" t="s">
        <v>7590</v>
      </c>
      <c r="F1281" s="6" t="s">
        <v>7591</v>
      </c>
      <c r="G1281" s="6" t="s">
        <v>4718</v>
      </c>
      <c r="H1281" s="6" t="s">
        <v>7592</v>
      </c>
      <c r="I1281" s="6" t="s">
        <v>4718</v>
      </c>
      <c r="J1281" s="6" t="s">
        <v>4718</v>
      </c>
      <c r="K1281" s="32">
        <v>9.9597968967571298</v>
      </c>
      <c r="L1281" s="32">
        <v>0</v>
      </c>
      <c r="M1281" s="32">
        <v>0</v>
      </c>
      <c r="N1281" s="32">
        <v>0</v>
      </c>
    </row>
    <row r="1282" spans="1:14" ht="45" customHeight="1" x14ac:dyDescent="0.25">
      <c r="A1282" s="6" t="s">
        <v>21459</v>
      </c>
      <c r="B1282" s="6">
        <v>549</v>
      </c>
      <c r="C1282" s="6" t="s">
        <v>23618</v>
      </c>
      <c r="D1282" s="6" t="s">
        <v>7379</v>
      </c>
      <c r="E1282" s="6" t="s">
        <v>7380</v>
      </c>
      <c r="F1282" s="6" t="s">
        <v>24944</v>
      </c>
      <c r="G1282" s="6" t="s">
        <v>4718</v>
      </c>
      <c r="H1282" s="6" t="s">
        <v>7381</v>
      </c>
      <c r="I1282" s="6" t="s">
        <v>7382</v>
      </c>
      <c r="J1282" s="6" t="s">
        <v>4718</v>
      </c>
      <c r="K1282" s="32">
        <v>9.9597968967571298</v>
      </c>
      <c r="L1282" s="32">
        <v>0</v>
      </c>
      <c r="M1282" s="32">
        <v>0</v>
      </c>
      <c r="N1282" s="32">
        <v>0</v>
      </c>
    </row>
    <row r="1283" spans="1:14" ht="45" customHeight="1" x14ac:dyDescent="0.25">
      <c r="A1283" s="6" t="s">
        <v>19337</v>
      </c>
      <c r="B1283" s="6">
        <v>573</v>
      </c>
      <c r="C1283" s="6" t="s">
        <v>22666</v>
      </c>
      <c r="D1283" s="6" t="s">
        <v>4718</v>
      </c>
      <c r="E1283" s="6" t="s">
        <v>4718</v>
      </c>
      <c r="F1283" s="6" t="s">
        <v>4718</v>
      </c>
      <c r="G1283" s="6" t="s">
        <v>4718</v>
      </c>
      <c r="H1283" s="6" t="s">
        <v>4718</v>
      </c>
      <c r="I1283" s="6" t="s">
        <v>4718</v>
      </c>
      <c r="J1283" s="6" t="s">
        <v>4718</v>
      </c>
      <c r="K1283" s="32">
        <v>9.9523483245595195</v>
      </c>
      <c r="L1283" s="32">
        <v>0</v>
      </c>
      <c r="M1283" s="32">
        <v>0</v>
      </c>
      <c r="N1283" s="32">
        <v>0</v>
      </c>
    </row>
    <row r="1284" spans="1:14" ht="45" customHeight="1" x14ac:dyDescent="0.25">
      <c r="A1284" s="6" t="s">
        <v>22520</v>
      </c>
      <c r="B1284" s="6">
        <v>762</v>
      </c>
      <c r="C1284" s="6" t="s">
        <v>4752</v>
      </c>
      <c r="D1284" s="6" t="s">
        <v>4752</v>
      </c>
      <c r="E1284" s="6" t="s">
        <v>4752</v>
      </c>
      <c r="F1284" s="6" t="s">
        <v>4752</v>
      </c>
      <c r="G1284" s="6" t="s">
        <v>4752</v>
      </c>
      <c r="H1284" s="6" t="s">
        <v>4752</v>
      </c>
      <c r="I1284" s="6" t="s">
        <v>4752</v>
      </c>
      <c r="J1284" s="6" t="s">
        <v>4752</v>
      </c>
      <c r="K1284" s="32">
        <v>9.9356665590302793</v>
      </c>
      <c r="L1284" s="32">
        <v>0</v>
      </c>
      <c r="M1284" s="32">
        <v>0</v>
      </c>
      <c r="N1284" s="32">
        <v>0</v>
      </c>
    </row>
    <row r="1285" spans="1:14" ht="45" customHeight="1" x14ac:dyDescent="0.25">
      <c r="A1285" s="6" t="s">
        <v>22481</v>
      </c>
      <c r="B1285" s="6">
        <v>561</v>
      </c>
      <c r="C1285" s="6" t="s">
        <v>4752</v>
      </c>
      <c r="D1285" s="6" t="s">
        <v>4752</v>
      </c>
      <c r="E1285" s="6" t="s">
        <v>4752</v>
      </c>
      <c r="F1285" s="6" t="s">
        <v>4752</v>
      </c>
      <c r="G1285" s="6" t="s">
        <v>4752</v>
      </c>
      <c r="H1285" s="6" t="s">
        <v>4752</v>
      </c>
      <c r="I1285" s="6" t="s">
        <v>4752</v>
      </c>
      <c r="J1285" s="6" t="s">
        <v>4752</v>
      </c>
      <c r="K1285" s="32">
        <v>9.9286109438277403</v>
      </c>
      <c r="L1285" s="32">
        <v>0</v>
      </c>
      <c r="M1285" s="32">
        <v>0</v>
      </c>
      <c r="N1285" s="32">
        <v>0</v>
      </c>
    </row>
    <row r="1286" spans="1:14" ht="45" customHeight="1" x14ac:dyDescent="0.25">
      <c r="A1286" s="6" t="s">
        <v>20562</v>
      </c>
      <c r="B1286" s="6">
        <v>636</v>
      </c>
      <c r="C1286" s="6" t="s">
        <v>17514</v>
      </c>
      <c r="D1286" s="6" t="s">
        <v>6138</v>
      </c>
      <c r="E1286" s="6" t="s">
        <v>4718</v>
      </c>
      <c r="F1286" s="6" t="s">
        <v>4718</v>
      </c>
      <c r="G1286" s="6" t="s">
        <v>4718</v>
      </c>
      <c r="H1286" s="6" t="s">
        <v>6139</v>
      </c>
      <c r="I1286" s="6" t="s">
        <v>4718</v>
      </c>
      <c r="J1286" s="6" t="s">
        <v>4718</v>
      </c>
      <c r="K1286" s="32">
        <v>9.9200444417990994</v>
      </c>
      <c r="L1286" s="32">
        <v>0</v>
      </c>
      <c r="M1286" s="32">
        <v>0</v>
      </c>
      <c r="N1286" s="32">
        <v>0</v>
      </c>
    </row>
    <row r="1287" spans="1:14" ht="45" customHeight="1" x14ac:dyDescent="0.25">
      <c r="A1287" s="6" t="s">
        <v>21670</v>
      </c>
      <c r="B1287" s="6">
        <v>1398</v>
      </c>
      <c r="C1287" s="6" t="s">
        <v>23675</v>
      </c>
      <c r="D1287" s="6" t="s">
        <v>10499</v>
      </c>
      <c r="E1287" s="6" t="s">
        <v>10500</v>
      </c>
      <c r="F1287" s="6" t="s">
        <v>25033</v>
      </c>
      <c r="G1287" s="6" t="s">
        <v>10501</v>
      </c>
      <c r="H1287" s="6" t="s">
        <v>10502</v>
      </c>
      <c r="I1287" s="6" t="s">
        <v>10503</v>
      </c>
      <c r="J1287" s="6" t="s">
        <v>8626</v>
      </c>
      <c r="K1287" s="32">
        <v>9.9127845381267203</v>
      </c>
      <c r="L1287" s="32">
        <v>0</v>
      </c>
      <c r="M1287" s="32">
        <v>3.1640777730316598</v>
      </c>
      <c r="N1287" s="32">
        <v>0</v>
      </c>
    </row>
    <row r="1288" spans="1:14" ht="45" customHeight="1" x14ac:dyDescent="0.25">
      <c r="A1288" s="6" t="s">
        <v>20183</v>
      </c>
      <c r="B1288" s="6">
        <v>255</v>
      </c>
      <c r="C1288" s="6" t="s">
        <v>23137</v>
      </c>
      <c r="D1288" s="6" t="s">
        <v>10438</v>
      </c>
      <c r="E1288" s="6" t="s">
        <v>4718</v>
      </c>
      <c r="F1288" s="6" t="s">
        <v>4718</v>
      </c>
      <c r="G1288" s="6" t="s">
        <v>4718</v>
      </c>
      <c r="H1288" s="6" t="s">
        <v>4718</v>
      </c>
      <c r="I1288" s="6" t="s">
        <v>4718</v>
      </c>
      <c r="J1288" s="6" t="s">
        <v>4718</v>
      </c>
      <c r="K1288" s="32">
        <v>9.8967031607595697</v>
      </c>
      <c r="L1288" s="32">
        <v>0</v>
      </c>
      <c r="M1288" s="32">
        <v>0</v>
      </c>
      <c r="N1288" s="32">
        <v>0</v>
      </c>
    </row>
    <row r="1289" spans="1:14" ht="45" customHeight="1" x14ac:dyDescent="0.25">
      <c r="A1289" s="6" t="s">
        <v>21497</v>
      </c>
      <c r="B1289" s="6">
        <v>624</v>
      </c>
      <c r="C1289" s="6" t="s">
        <v>16343</v>
      </c>
      <c r="D1289" s="6" t="s">
        <v>16344</v>
      </c>
      <c r="E1289" s="6" t="s">
        <v>16345</v>
      </c>
      <c r="F1289" s="6" t="s">
        <v>16346</v>
      </c>
      <c r="G1289" s="6" t="s">
        <v>10738</v>
      </c>
      <c r="H1289" s="6" t="s">
        <v>16347</v>
      </c>
      <c r="I1289" s="6" t="s">
        <v>5819</v>
      </c>
      <c r="J1289" s="6" t="s">
        <v>4718</v>
      </c>
      <c r="K1289" s="32">
        <v>9.8947381344370804</v>
      </c>
      <c r="L1289" s="32">
        <v>0</v>
      </c>
      <c r="M1289" s="32">
        <v>0</v>
      </c>
      <c r="N1289" s="32">
        <v>0</v>
      </c>
    </row>
    <row r="1290" spans="1:14" ht="45" customHeight="1" x14ac:dyDescent="0.25">
      <c r="A1290" s="6" t="s">
        <v>20586</v>
      </c>
      <c r="B1290" s="6">
        <v>468</v>
      </c>
      <c r="C1290" s="6" t="s">
        <v>6748</v>
      </c>
      <c r="D1290" s="6" t="s">
        <v>6749</v>
      </c>
      <c r="E1290" s="6" t="s">
        <v>4718</v>
      </c>
      <c r="F1290" s="6" t="s">
        <v>4718</v>
      </c>
      <c r="G1290" s="6" t="s">
        <v>4953</v>
      </c>
      <c r="H1290" s="6" t="s">
        <v>6750</v>
      </c>
      <c r="I1290" s="6" t="s">
        <v>4718</v>
      </c>
      <c r="J1290" s="6" t="s">
        <v>4718</v>
      </c>
      <c r="K1290" s="32">
        <v>9.8861297599467903</v>
      </c>
      <c r="L1290" s="32">
        <v>0</v>
      </c>
      <c r="M1290" s="32">
        <v>5.52608311229001</v>
      </c>
      <c r="N1290" s="32">
        <v>0</v>
      </c>
    </row>
    <row r="1291" spans="1:14" ht="45" customHeight="1" x14ac:dyDescent="0.25">
      <c r="A1291" s="6" t="s">
        <v>21240</v>
      </c>
      <c r="B1291" s="6">
        <v>621</v>
      </c>
      <c r="C1291" s="6" t="s">
        <v>7948</v>
      </c>
      <c r="D1291" s="6" t="s">
        <v>7949</v>
      </c>
      <c r="E1291" s="6" t="s">
        <v>7950</v>
      </c>
      <c r="F1291" s="6" t="s">
        <v>7951</v>
      </c>
      <c r="G1291" s="6" t="s">
        <v>7952</v>
      </c>
      <c r="H1291" s="6" t="s">
        <v>7953</v>
      </c>
      <c r="I1291" s="6" t="s">
        <v>7954</v>
      </c>
      <c r="J1291" s="6" t="s">
        <v>4718</v>
      </c>
      <c r="K1291" s="32">
        <v>9.8851284786851306</v>
      </c>
      <c r="L1291" s="32">
        <v>3.3803654851162501</v>
      </c>
      <c r="M1291" s="32">
        <v>2.3015371239592501</v>
      </c>
      <c r="N1291" s="32">
        <v>0</v>
      </c>
    </row>
    <row r="1292" spans="1:14" ht="45" customHeight="1" x14ac:dyDescent="0.25">
      <c r="A1292" s="6" t="s">
        <v>20322</v>
      </c>
      <c r="B1292" s="6">
        <v>327</v>
      </c>
      <c r="C1292" s="6" t="s">
        <v>23200</v>
      </c>
      <c r="D1292" s="6" t="s">
        <v>24125</v>
      </c>
      <c r="E1292" s="6" t="s">
        <v>24501</v>
      </c>
      <c r="F1292" s="6" t="s">
        <v>4718</v>
      </c>
      <c r="G1292" s="6" t="s">
        <v>4718</v>
      </c>
      <c r="H1292" s="6" t="s">
        <v>4718</v>
      </c>
      <c r="I1292" s="6" t="s">
        <v>4718</v>
      </c>
      <c r="J1292" s="6" t="s">
        <v>4718</v>
      </c>
      <c r="K1292" s="32">
        <v>9.8842025204067596</v>
      </c>
      <c r="L1292" s="32">
        <v>0</v>
      </c>
      <c r="M1292" s="32">
        <v>0</v>
      </c>
      <c r="N1292" s="32">
        <v>0</v>
      </c>
    </row>
    <row r="1293" spans="1:14" ht="45" customHeight="1" x14ac:dyDescent="0.25">
      <c r="A1293" s="6" t="s">
        <v>21855</v>
      </c>
      <c r="B1293" s="6">
        <v>1449</v>
      </c>
      <c r="C1293" s="6" t="s">
        <v>11543</v>
      </c>
      <c r="D1293" s="6" t="s">
        <v>6160</v>
      </c>
      <c r="E1293" s="6" t="s">
        <v>11544</v>
      </c>
      <c r="F1293" s="6" t="s">
        <v>7268</v>
      </c>
      <c r="G1293" s="6" t="s">
        <v>6163</v>
      </c>
      <c r="H1293" s="6" t="s">
        <v>11545</v>
      </c>
      <c r="I1293" s="6" t="s">
        <v>6165</v>
      </c>
      <c r="J1293" s="6" t="s">
        <v>6166</v>
      </c>
      <c r="K1293" s="32">
        <v>9.8693830692184807</v>
      </c>
      <c r="L1293" s="32">
        <v>0</v>
      </c>
      <c r="M1293" s="32">
        <v>0</v>
      </c>
      <c r="N1293" s="32">
        <v>0</v>
      </c>
    </row>
    <row r="1294" spans="1:14" ht="45" customHeight="1" x14ac:dyDescent="0.25">
      <c r="A1294" s="6" t="s">
        <v>21206</v>
      </c>
      <c r="B1294" s="6">
        <v>1503</v>
      </c>
      <c r="C1294" s="6" t="s">
        <v>23535</v>
      </c>
      <c r="D1294" s="6" t="s">
        <v>7805</v>
      </c>
      <c r="E1294" s="6" t="s">
        <v>7806</v>
      </c>
      <c r="F1294" s="6" t="s">
        <v>24842</v>
      </c>
      <c r="G1294" s="6" t="s">
        <v>7807</v>
      </c>
      <c r="H1294" s="6" t="s">
        <v>7808</v>
      </c>
      <c r="I1294" s="6" t="s">
        <v>7809</v>
      </c>
      <c r="J1294" s="6" t="s">
        <v>4718</v>
      </c>
      <c r="K1294" s="32">
        <v>9.8610712662026199</v>
      </c>
      <c r="L1294" s="32">
        <v>0</v>
      </c>
      <c r="M1294" s="32">
        <v>0</v>
      </c>
      <c r="N1294" s="32">
        <v>0</v>
      </c>
    </row>
    <row r="1295" spans="1:14" ht="45" customHeight="1" x14ac:dyDescent="0.25">
      <c r="A1295" s="6" t="s">
        <v>22140</v>
      </c>
      <c r="B1295" s="6">
        <v>990</v>
      </c>
      <c r="C1295" s="6" t="s">
        <v>10129</v>
      </c>
      <c r="D1295" s="6" t="s">
        <v>10130</v>
      </c>
      <c r="E1295" s="6" t="s">
        <v>10131</v>
      </c>
      <c r="F1295" s="6" t="s">
        <v>10132</v>
      </c>
      <c r="G1295" s="6" t="s">
        <v>4718</v>
      </c>
      <c r="H1295" s="6" t="s">
        <v>10133</v>
      </c>
      <c r="I1295" s="6" t="s">
        <v>5252</v>
      </c>
      <c r="J1295" s="6" t="s">
        <v>5253</v>
      </c>
      <c r="K1295" s="32">
        <v>9.8458725192958401</v>
      </c>
      <c r="L1295" s="32">
        <v>0</v>
      </c>
      <c r="M1295" s="32">
        <v>0</v>
      </c>
      <c r="N1295" s="32">
        <v>0</v>
      </c>
    </row>
    <row r="1296" spans="1:14" ht="45" customHeight="1" x14ac:dyDescent="0.25">
      <c r="A1296" s="6" t="s">
        <v>20436</v>
      </c>
      <c r="B1296" s="6">
        <v>264</v>
      </c>
      <c r="C1296" s="6" t="s">
        <v>7674</v>
      </c>
      <c r="D1296" s="6" t="s">
        <v>7234</v>
      </c>
      <c r="E1296" s="6" t="s">
        <v>4718</v>
      </c>
      <c r="F1296" s="6" t="s">
        <v>4718</v>
      </c>
      <c r="G1296" s="6" t="s">
        <v>4718</v>
      </c>
      <c r="H1296" s="6" t="s">
        <v>6621</v>
      </c>
      <c r="I1296" s="6" t="s">
        <v>4718</v>
      </c>
      <c r="J1296" s="6" t="s">
        <v>4718</v>
      </c>
      <c r="K1296" s="32">
        <v>9.8451278016675197</v>
      </c>
      <c r="L1296" s="32">
        <v>0</v>
      </c>
      <c r="M1296" s="32">
        <v>0</v>
      </c>
      <c r="N1296" s="32">
        <v>0</v>
      </c>
    </row>
    <row r="1297" spans="1:14" ht="45" customHeight="1" x14ac:dyDescent="0.25">
      <c r="A1297" s="6" t="s">
        <v>20816</v>
      </c>
      <c r="B1297" s="6">
        <v>1095</v>
      </c>
      <c r="C1297" s="6" t="s">
        <v>8720</v>
      </c>
      <c r="D1297" s="6" t="s">
        <v>8721</v>
      </c>
      <c r="E1297" s="6" t="s">
        <v>8722</v>
      </c>
      <c r="F1297" s="6" t="s">
        <v>8723</v>
      </c>
      <c r="G1297" s="6" t="s">
        <v>8724</v>
      </c>
      <c r="H1297" s="6" t="s">
        <v>8725</v>
      </c>
      <c r="I1297" s="6" t="s">
        <v>4718</v>
      </c>
      <c r="J1297" s="6" t="s">
        <v>4718</v>
      </c>
      <c r="K1297" s="32">
        <v>9.7797796386537303</v>
      </c>
      <c r="L1297" s="32">
        <v>0</v>
      </c>
      <c r="M1297" s="32">
        <v>1.1541763148593001</v>
      </c>
      <c r="N1297" s="32">
        <v>0</v>
      </c>
    </row>
    <row r="1298" spans="1:14" ht="45" customHeight="1" x14ac:dyDescent="0.25">
      <c r="A1298" s="6" t="s">
        <v>22123</v>
      </c>
      <c r="B1298" s="6">
        <v>1533</v>
      </c>
      <c r="C1298" s="6" t="s">
        <v>23819</v>
      </c>
      <c r="D1298" s="6" t="s">
        <v>13697</v>
      </c>
      <c r="E1298" s="6" t="s">
        <v>4718</v>
      </c>
      <c r="F1298" s="6" t="s">
        <v>4718</v>
      </c>
      <c r="G1298" s="6" t="s">
        <v>4718</v>
      </c>
      <c r="H1298" s="6" t="s">
        <v>6605</v>
      </c>
      <c r="I1298" s="6" t="s">
        <v>5951</v>
      </c>
      <c r="J1298" s="6" t="s">
        <v>5952</v>
      </c>
      <c r="K1298" s="32">
        <v>9.7720647076122695</v>
      </c>
      <c r="L1298" s="32">
        <v>0</v>
      </c>
      <c r="M1298" s="32">
        <v>0</v>
      </c>
      <c r="N1298" s="32">
        <v>0</v>
      </c>
    </row>
    <row r="1299" spans="1:14" ht="45" customHeight="1" x14ac:dyDescent="0.25">
      <c r="A1299" s="6" t="s">
        <v>21655</v>
      </c>
      <c r="B1299" s="6">
        <v>648</v>
      </c>
      <c r="C1299" s="6" t="s">
        <v>6754</v>
      </c>
      <c r="D1299" s="6" t="s">
        <v>6755</v>
      </c>
      <c r="E1299" s="6" t="s">
        <v>6756</v>
      </c>
      <c r="F1299" s="6" t="s">
        <v>4718</v>
      </c>
      <c r="G1299" s="6" t="s">
        <v>6757</v>
      </c>
      <c r="H1299" s="6" t="s">
        <v>6758</v>
      </c>
      <c r="I1299" s="6" t="s">
        <v>5769</v>
      </c>
      <c r="J1299" s="6" t="s">
        <v>5770</v>
      </c>
      <c r="K1299" s="32">
        <v>9.7598387571232408</v>
      </c>
      <c r="L1299" s="32">
        <v>0</v>
      </c>
      <c r="M1299" s="32">
        <v>3.17732267971371</v>
      </c>
      <c r="N1299" s="32">
        <v>0</v>
      </c>
    </row>
    <row r="1300" spans="1:14" ht="45" customHeight="1" x14ac:dyDescent="0.25">
      <c r="A1300" s="6" t="s">
        <v>20211</v>
      </c>
      <c r="B1300" s="6">
        <v>561</v>
      </c>
      <c r="C1300" s="6" t="s">
        <v>23152</v>
      </c>
      <c r="D1300" s="6" t="s">
        <v>6989</v>
      </c>
      <c r="E1300" s="6" t="s">
        <v>4718</v>
      </c>
      <c r="F1300" s="6" t="s">
        <v>4718</v>
      </c>
      <c r="G1300" s="6" t="s">
        <v>4718</v>
      </c>
      <c r="H1300" s="6" t="s">
        <v>4718</v>
      </c>
      <c r="I1300" s="6" t="s">
        <v>4718</v>
      </c>
      <c r="J1300" s="6" t="s">
        <v>4718</v>
      </c>
      <c r="K1300" s="32">
        <v>9.7467531128692695</v>
      </c>
      <c r="L1300" s="32">
        <v>0</v>
      </c>
      <c r="M1300" s="32">
        <v>0</v>
      </c>
      <c r="N1300" s="32">
        <v>0</v>
      </c>
    </row>
    <row r="1301" spans="1:14" ht="45" customHeight="1" x14ac:dyDescent="0.25">
      <c r="A1301" s="6" t="s">
        <v>20514</v>
      </c>
      <c r="B1301" s="6">
        <v>1080</v>
      </c>
      <c r="C1301" s="6" t="s">
        <v>23261</v>
      </c>
      <c r="D1301" s="6" t="s">
        <v>24155</v>
      </c>
      <c r="E1301" s="6" t="s">
        <v>24570</v>
      </c>
      <c r="F1301" s="6" t="s">
        <v>24571</v>
      </c>
      <c r="G1301" s="6" t="s">
        <v>4718</v>
      </c>
      <c r="H1301" s="6" t="s">
        <v>24572</v>
      </c>
      <c r="I1301" s="6" t="s">
        <v>4718</v>
      </c>
      <c r="J1301" s="6" t="s">
        <v>4718</v>
      </c>
      <c r="K1301" s="32">
        <v>9.7363399150991192</v>
      </c>
      <c r="L1301" s="32">
        <v>0</v>
      </c>
      <c r="M1301" s="32">
        <v>2.4757377698554199</v>
      </c>
      <c r="N1301" s="32">
        <v>0</v>
      </c>
    </row>
    <row r="1302" spans="1:14" ht="45" customHeight="1" x14ac:dyDescent="0.25">
      <c r="A1302" s="6" t="s">
        <v>21533</v>
      </c>
      <c r="B1302" s="6">
        <v>2595</v>
      </c>
      <c r="C1302" s="6" t="s">
        <v>9003</v>
      </c>
      <c r="D1302" s="6" t="s">
        <v>9004</v>
      </c>
      <c r="E1302" s="6" t="s">
        <v>9005</v>
      </c>
      <c r="F1302" s="6" t="s">
        <v>9006</v>
      </c>
      <c r="G1302" s="6" t="s">
        <v>4718</v>
      </c>
      <c r="H1302" s="6" t="s">
        <v>9007</v>
      </c>
      <c r="I1302" s="6" t="s">
        <v>9008</v>
      </c>
      <c r="J1302" s="6" t="s">
        <v>4718</v>
      </c>
      <c r="K1302" s="32">
        <v>9.72783537899031</v>
      </c>
      <c r="L1302" s="32">
        <v>0.29409040044819401</v>
      </c>
      <c r="M1302" s="32">
        <v>0.95081489494315297</v>
      </c>
      <c r="N1302" s="32">
        <v>0</v>
      </c>
    </row>
    <row r="1303" spans="1:14" ht="45" customHeight="1" x14ac:dyDescent="0.25">
      <c r="A1303" s="6" t="s">
        <v>20250</v>
      </c>
      <c r="B1303" s="6">
        <v>1761</v>
      </c>
      <c r="C1303" s="6" t="s">
        <v>23175</v>
      </c>
      <c r="D1303" s="6" t="s">
        <v>11215</v>
      </c>
      <c r="E1303" s="6" t="s">
        <v>24480</v>
      </c>
      <c r="F1303" s="6" t="s">
        <v>4718</v>
      </c>
      <c r="G1303" s="6" t="s">
        <v>4718</v>
      </c>
      <c r="H1303" s="6" t="s">
        <v>4718</v>
      </c>
      <c r="I1303" s="6" t="s">
        <v>4718</v>
      </c>
      <c r="J1303" s="6" t="s">
        <v>4718</v>
      </c>
      <c r="K1303" s="32">
        <v>9.7136509599469001</v>
      </c>
      <c r="L1303" s="32">
        <v>0</v>
      </c>
      <c r="M1303" s="32">
        <v>0.358836758878743</v>
      </c>
      <c r="N1303" s="32">
        <v>0</v>
      </c>
    </row>
    <row r="1304" spans="1:14" ht="45" customHeight="1" x14ac:dyDescent="0.25">
      <c r="A1304" s="6" t="s">
        <v>20420</v>
      </c>
      <c r="B1304" s="6">
        <v>534</v>
      </c>
      <c r="C1304" s="6" t="s">
        <v>8241</v>
      </c>
      <c r="D1304" s="6" t="s">
        <v>8242</v>
      </c>
      <c r="E1304" s="6" t="s">
        <v>8243</v>
      </c>
      <c r="F1304" s="6" t="s">
        <v>4718</v>
      </c>
      <c r="G1304" s="6" t="s">
        <v>8244</v>
      </c>
      <c r="H1304" s="6" t="s">
        <v>8245</v>
      </c>
      <c r="I1304" s="6" t="s">
        <v>4718</v>
      </c>
      <c r="J1304" s="6" t="s">
        <v>4718</v>
      </c>
      <c r="K1304" s="32">
        <v>9.6965854753977094</v>
      </c>
      <c r="L1304" s="32">
        <v>0</v>
      </c>
      <c r="M1304" s="32">
        <v>3.75219738059101</v>
      </c>
      <c r="N1304" s="32">
        <v>0</v>
      </c>
    </row>
    <row r="1305" spans="1:14" ht="45" customHeight="1" x14ac:dyDescent="0.25">
      <c r="A1305" s="6" t="s">
        <v>21323</v>
      </c>
      <c r="B1305" s="6">
        <v>1248</v>
      </c>
      <c r="C1305" s="6" t="s">
        <v>8351</v>
      </c>
      <c r="D1305" s="6" t="s">
        <v>8352</v>
      </c>
      <c r="E1305" s="6" t="s">
        <v>4718</v>
      </c>
      <c r="F1305" s="6" t="s">
        <v>4718</v>
      </c>
      <c r="G1305" s="6" t="s">
        <v>8353</v>
      </c>
      <c r="H1305" s="6" t="s">
        <v>8354</v>
      </c>
      <c r="I1305" s="6" t="s">
        <v>8355</v>
      </c>
      <c r="J1305" s="6" t="s">
        <v>4718</v>
      </c>
      <c r="K1305" s="32">
        <v>9.6870223931392108</v>
      </c>
      <c r="L1305" s="32">
        <v>0</v>
      </c>
      <c r="M1305" s="32">
        <v>5.52608311229001</v>
      </c>
      <c r="N1305" s="32">
        <v>0</v>
      </c>
    </row>
    <row r="1306" spans="1:14" ht="45" customHeight="1" x14ac:dyDescent="0.25">
      <c r="A1306" s="6" t="s">
        <v>21120</v>
      </c>
      <c r="B1306" s="6">
        <v>594</v>
      </c>
      <c r="C1306" s="6" t="s">
        <v>10359</v>
      </c>
      <c r="D1306" s="6" t="s">
        <v>10360</v>
      </c>
      <c r="E1306" s="6" t="s">
        <v>10361</v>
      </c>
      <c r="F1306" s="6" t="s">
        <v>4718</v>
      </c>
      <c r="G1306" s="6" t="s">
        <v>10362</v>
      </c>
      <c r="H1306" s="6" t="s">
        <v>10363</v>
      </c>
      <c r="I1306" s="6" t="s">
        <v>10364</v>
      </c>
      <c r="J1306" s="6" t="s">
        <v>4718</v>
      </c>
      <c r="K1306" s="32">
        <v>9.6863749352802202</v>
      </c>
      <c r="L1306" s="32">
        <v>0</v>
      </c>
      <c r="M1306" s="32">
        <v>0</v>
      </c>
      <c r="N1306" s="32">
        <v>0</v>
      </c>
    </row>
    <row r="1307" spans="1:14" ht="45" customHeight="1" x14ac:dyDescent="0.25">
      <c r="A1307" s="6" t="s">
        <v>22449</v>
      </c>
      <c r="B1307" s="6">
        <v>435</v>
      </c>
      <c r="C1307" s="6" t="s">
        <v>4752</v>
      </c>
      <c r="D1307" s="6" t="s">
        <v>4752</v>
      </c>
      <c r="E1307" s="6" t="s">
        <v>4752</v>
      </c>
      <c r="F1307" s="6" t="s">
        <v>4752</v>
      </c>
      <c r="G1307" s="6" t="s">
        <v>4752</v>
      </c>
      <c r="H1307" s="6" t="s">
        <v>4752</v>
      </c>
      <c r="I1307" s="6" t="s">
        <v>4752</v>
      </c>
      <c r="J1307" s="6" t="s">
        <v>4752</v>
      </c>
      <c r="K1307" s="32">
        <v>9.66919274327085</v>
      </c>
      <c r="L1307" s="32">
        <v>0</v>
      </c>
      <c r="M1307" s="32">
        <v>0</v>
      </c>
      <c r="N1307" s="32">
        <v>0</v>
      </c>
    </row>
    <row r="1308" spans="1:14" ht="45" customHeight="1" x14ac:dyDescent="0.25">
      <c r="A1308" s="6" t="s">
        <v>20212</v>
      </c>
      <c r="B1308" s="6">
        <v>1518</v>
      </c>
      <c r="C1308" s="6" t="s">
        <v>12081</v>
      </c>
      <c r="D1308" s="6" t="s">
        <v>12082</v>
      </c>
      <c r="E1308" s="6" t="s">
        <v>4718</v>
      </c>
      <c r="F1308" s="6" t="s">
        <v>4718</v>
      </c>
      <c r="G1308" s="6" t="s">
        <v>4718</v>
      </c>
      <c r="H1308" s="6" t="s">
        <v>4718</v>
      </c>
      <c r="I1308" s="6" t="s">
        <v>4718</v>
      </c>
      <c r="J1308" s="6" t="s">
        <v>4718</v>
      </c>
      <c r="K1308" s="32">
        <v>9.6453880377725394</v>
      </c>
      <c r="L1308" s="32">
        <v>0</v>
      </c>
      <c r="M1308" s="32">
        <v>1.24883702052464</v>
      </c>
      <c r="N1308" s="32">
        <v>0</v>
      </c>
    </row>
    <row r="1309" spans="1:14" ht="45" customHeight="1" x14ac:dyDescent="0.25">
      <c r="A1309" s="6" t="s">
        <v>19244</v>
      </c>
      <c r="B1309" s="6">
        <v>513</v>
      </c>
      <c r="C1309" s="6" t="s">
        <v>22618</v>
      </c>
      <c r="D1309" s="6" t="s">
        <v>4718</v>
      </c>
      <c r="E1309" s="6" t="s">
        <v>4718</v>
      </c>
      <c r="F1309" s="6" t="s">
        <v>4718</v>
      </c>
      <c r="G1309" s="6" t="s">
        <v>4718</v>
      </c>
      <c r="H1309" s="6" t="s">
        <v>4718</v>
      </c>
      <c r="I1309" s="6" t="s">
        <v>4718</v>
      </c>
      <c r="J1309" s="6" t="s">
        <v>4718</v>
      </c>
      <c r="K1309" s="32">
        <v>9.6372709755098906</v>
      </c>
      <c r="L1309" s="32">
        <v>0</v>
      </c>
      <c r="M1309" s="32">
        <v>0</v>
      </c>
      <c r="N1309" s="32">
        <v>0</v>
      </c>
    </row>
    <row r="1310" spans="1:14" ht="45" customHeight="1" x14ac:dyDescent="0.25">
      <c r="A1310" s="6" t="s">
        <v>20372</v>
      </c>
      <c r="B1310" s="6">
        <v>1659</v>
      </c>
      <c r="C1310" s="6" t="s">
        <v>23217</v>
      </c>
      <c r="D1310" s="6" t="s">
        <v>24132</v>
      </c>
      <c r="E1310" s="6" t="s">
        <v>24519</v>
      </c>
      <c r="F1310" s="6" t="s">
        <v>4718</v>
      </c>
      <c r="G1310" s="6" t="s">
        <v>15524</v>
      </c>
      <c r="H1310" s="6" t="s">
        <v>15525</v>
      </c>
      <c r="I1310" s="6" t="s">
        <v>4718</v>
      </c>
      <c r="J1310" s="6" t="s">
        <v>4718</v>
      </c>
      <c r="K1310" s="32">
        <v>9.6342227875989792</v>
      </c>
      <c r="L1310" s="32">
        <v>0</v>
      </c>
      <c r="M1310" s="32">
        <v>0.40258657850825802</v>
      </c>
      <c r="N1310" s="32">
        <v>0</v>
      </c>
    </row>
    <row r="1311" spans="1:14" ht="45" customHeight="1" x14ac:dyDescent="0.25">
      <c r="A1311" s="6" t="s">
        <v>20309</v>
      </c>
      <c r="B1311" s="6">
        <v>1512</v>
      </c>
      <c r="C1311" s="6" t="s">
        <v>13111</v>
      </c>
      <c r="D1311" s="6" t="s">
        <v>9953</v>
      </c>
      <c r="E1311" s="6" t="s">
        <v>13112</v>
      </c>
      <c r="F1311" s="6" t="s">
        <v>4718</v>
      </c>
      <c r="G1311" s="6" t="s">
        <v>4718</v>
      </c>
      <c r="H1311" s="6" t="s">
        <v>4718</v>
      </c>
      <c r="I1311" s="6" t="s">
        <v>4718</v>
      </c>
      <c r="J1311" s="6" t="s">
        <v>4718</v>
      </c>
      <c r="K1311" s="32">
        <v>9.6269813279004897</v>
      </c>
      <c r="L1311" s="32">
        <v>0</v>
      </c>
      <c r="M1311" s="32">
        <v>0</v>
      </c>
      <c r="N1311" s="32">
        <v>0</v>
      </c>
    </row>
    <row r="1312" spans="1:14" ht="45" customHeight="1" x14ac:dyDescent="0.25">
      <c r="A1312" s="6" t="s">
        <v>21360</v>
      </c>
      <c r="B1312" s="6">
        <v>645</v>
      </c>
      <c r="C1312" s="6" t="s">
        <v>23592</v>
      </c>
      <c r="D1312" s="6" t="s">
        <v>24330</v>
      </c>
      <c r="E1312" s="6" t="s">
        <v>4718</v>
      </c>
      <c r="F1312" s="6" t="s">
        <v>4718</v>
      </c>
      <c r="G1312" s="6" t="s">
        <v>4718</v>
      </c>
      <c r="H1312" s="6" t="s">
        <v>5449</v>
      </c>
      <c r="I1312" s="6" t="s">
        <v>5450</v>
      </c>
      <c r="J1312" s="6" t="s">
        <v>4718</v>
      </c>
      <c r="K1312" s="32">
        <v>9.6137450635438508</v>
      </c>
      <c r="L1312" s="32">
        <v>0</v>
      </c>
      <c r="M1312" s="32">
        <v>0</v>
      </c>
      <c r="N1312" s="32">
        <v>0</v>
      </c>
    </row>
    <row r="1313" spans="1:14" ht="45" customHeight="1" x14ac:dyDescent="0.25">
      <c r="A1313" s="6" t="s">
        <v>21405</v>
      </c>
      <c r="B1313" s="6">
        <v>1362</v>
      </c>
      <c r="C1313" s="6" t="s">
        <v>10006</v>
      </c>
      <c r="D1313" s="6" t="s">
        <v>10007</v>
      </c>
      <c r="E1313" s="6" t="s">
        <v>10008</v>
      </c>
      <c r="F1313" s="6" t="s">
        <v>10009</v>
      </c>
      <c r="G1313" s="6" t="s">
        <v>4718</v>
      </c>
      <c r="H1313" s="6" t="s">
        <v>10010</v>
      </c>
      <c r="I1313" s="6" t="s">
        <v>10011</v>
      </c>
      <c r="J1313" s="6" t="s">
        <v>4718</v>
      </c>
      <c r="K1313" s="32">
        <v>9.6092736543864401</v>
      </c>
      <c r="L1313" s="32">
        <v>0</v>
      </c>
      <c r="M1313" s="32">
        <v>0.92791708132961204</v>
      </c>
      <c r="N1313" s="32">
        <v>0</v>
      </c>
    </row>
    <row r="1314" spans="1:14" ht="45" customHeight="1" x14ac:dyDescent="0.25">
      <c r="A1314" s="6" t="s">
        <v>19876</v>
      </c>
      <c r="B1314" s="6">
        <v>1314</v>
      </c>
      <c r="C1314" s="6" t="s">
        <v>12609</v>
      </c>
      <c r="D1314" s="6" t="s">
        <v>12610</v>
      </c>
      <c r="E1314" s="6" t="s">
        <v>4718</v>
      </c>
      <c r="F1314" s="6" t="s">
        <v>4718</v>
      </c>
      <c r="G1314" s="6" t="s">
        <v>4718</v>
      </c>
      <c r="H1314" s="6" t="s">
        <v>4718</v>
      </c>
      <c r="I1314" s="6" t="s">
        <v>4718</v>
      </c>
      <c r="J1314" s="6" t="s">
        <v>4718</v>
      </c>
      <c r="K1314" s="32">
        <v>9.6029653957142003</v>
      </c>
      <c r="L1314" s="32">
        <v>0</v>
      </c>
      <c r="M1314" s="32">
        <v>0</v>
      </c>
      <c r="N1314" s="32">
        <v>0</v>
      </c>
    </row>
    <row r="1315" spans="1:14" ht="45" customHeight="1" x14ac:dyDescent="0.25">
      <c r="A1315" s="6" t="s">
        <v>21543</v>
      </c>
      <c r="B1315" s="6">
        <v>483</v>
      </c>
      <c r="C1315" s="6" t="s">
        <v>11752</v>
      </c>
      <c r="D1315" s="6" t="s">
        <v>9022</v>
      </c>
      <c r="E1315" s="6" t="s">
        <v>11753</v>
      </c>
      <c r="F1315" s="6" t="s">
        <v>4718</v>
      </c>
      <c r="G1315" s="6" t="s">
        <v>9023</v>
      </c>
      <c r="H1315" s="6" t="s">
        <v>11754</v>
      </c>
      <c r="I1315" s="6" t="s">
        <v>6892</v>
      </c>
      <c r="J1315" s="6" t="s">
        <v>4718</v>
      </c>
      <c r="K1315" s="32">
        <v>9.5791070965944094</v>
      </c>
      <c r="L1315" s="32">
        <v>0</v>
      </c>
      <c r="M1315" s="32">
        <v>0</v>
      </c>
      <c r="N1315" s="32">
        <v>0</v>
      </c>
    </row>
    <row r="1316" spans="1:14" ht="45" customHeight="1" x14ac:dyDescent="0.25">
      <c r="A1316" s="6" t="s">
        <v>19234</v>
      </c>
      <c r="B1316" s="6">
        <v>747</v>
      </c>
      <c r="C1316" s="6" t="s">
        <v>22612</v>
      </c>
      <c r="D1316" s="6" t="s">
        <v>4718</v>
      </c>
      <c r="E1316" s="6" t="s">
        <v>4718</v>
      </c>
      <c r="F1316" s="6" t="s">
        <v>4718</v>
      </c>
      <c r="G1316" s="6" t="s">
        <v>4718</v>
      </c>
      <c r="H1316" s="6" t="s">
        <v>4718</v>
      </c>
      <c r="I1316" s="6" t="s">
        <v>4718</v>
      </c>
      <c r="J1316" s="6" t="s">
        <v>4718</v>
      </c>
      <c r="K1316" s="32">
        <v>9.5721124948444292</v>
      </c>
      <c r="L1316" s="32">
        <v>0</v>
      </c>
      <c r="M1316" s="32">
        <v>0</v>
      </c>
      <c r="N1316" s="32">
        <v>0</v>
      </c>
    </row>
    <row r="1317" spans="1:14" ht="45" customHeight="1" x14ac:dyDescent="0.25">
      <c r="A1317" s="6" t="s">
        <v>19686</v>
      </c>
      <c r="B1317" s="6">
        <v>3462</v>
      </c>
      <c r="C1317" s="6" t="s">
        <v>15182</v>
      </c>
      <c r="D1317" s="6" t="s">
        <v>15183</v>
      </c>
      <c r="E1317" s="6" t="s">
        <v>4718</v>
      </c>
      <c r="F1317" s="6" t="s">
        <v>4718</v>
      </c>
      <c r="G1317" s="6" t="s">
        <v>4718</v>
      </c>
      <c r="H1317" s="6" t="s">
        <v>4718</v>
      </c>
      <c r="I1317" s="6" t="s">
        <v>4718</v>
      </c>
      <c r="J1317" s="6" t="s">
        <v>4718</v>
      </c>
      <c r="K1317" s="32">
        <v>9.5666950211588198</v>
      </c>
      <c r="L1317" s="32">
        <v>0.43254024484200099</v>
      </c>
      <c r="M1317" s="32">
        <v>0.52280076952496801</v>
      </c>
      <c r="N1317" s="32">
        <v>0</v>
      </c>
    </row>
    <row r="1318" spans="1:14" ht="45" customHeight="1" x14ac:dyDescent="0.25">
      <c r="A1318" s="6" t="s">
        <v>20640</v>
      </c>
      <c r="B1318" s="6">
        <v>429</v>
      </c>
      <c r="C1318" s="6" t="s">
        <v>23299</v>
      </c>
      <c r="D1318" s="6" t="s">
        <v>24178</v>
      </c>
      <c r="E1318" s="6" t="s">
        <v>24598</v>
      </c>
      <c r="F1318" s="6" t="s">
        <v>4718</v>
      </c>
      <c r="G1318" s="6" t="s">
        <v>4718</v>
      </c>
      <c r="H1318" s="6" t="s">
        <v>24599</v>
      </c>
      <c r="I1318" s="6" t="s">
        <v>4718</v>
      </c>
      <c r="J1318" s="6" t="s">
        <v>4718</v>
      </c>
      <c r="K1318" s="32">
        <v>9.5568833634839692</v>
      </c>
      <c r="L1318" s="32">
        <v>0</v>
      </c>
      <c r="M1318" s="32">
        <v>0</v>
      </c>
      <c r="N1318" s="32">
        <v>0</v>
      </c>
    </row>
    <row r="1319" spans="1:14" ht="45" customHeight="1" x14ac:dyDescent="0.25">
      <c r="A1319" s="6" t="s">
        <v>20894</v>
      </c>
      <c r="B1319" s="6">
        <v>462</v>
      </c>
      <c r="C1319" s="6" t="s">
        <v>12672</v>
      </c>
      <c r="D1319" s="6" t="s">
        <v>12673</v>
      </c>
      <c r="E1319" s="6" t="s">
        <v>4718</v>
      </c>
      <c r="F1319" s="6" t="s">
        <v>4718</v>
      </c>
      <c r="G1319" s="6" t="s">
        <v>4718</v>
      </c>
      <c r="H1319" s="6" t="s">
        <v>4719</v>
      </c>
      <c r="I1319" s="6" t="s">
        <v>4718</v>
      </c>
      <c r="J1319" s="6" t="s">
        <v>4718</v>
      </c>
      <c r="K1319" s="32">
        <v>9.5547986296075997</v>
      </c>
      <c r="L1319" s="32">
        <v>0</v>
      </c>
      <c r="M1319" s="32">
        <v>0</v>
      </c>
      <c r="N1319" s="32">
        <v>0</v>
      </c>
    </row>
    <row r="1320" spans="1:14" ht="45" customHeight="1" x14ac:dyDescent="0.25">
      <c r="A1320" s="6" t="s">
        <v>20766</v>
      </c>
      <c r="B1320" s="6">
        <v>1284</v>
      </c>
      <c r="C1320" s="6" t="s">
        <v>6441</v>
      </c>
      <c r="D1320" s="6" t="s">
        <v>6442</v>
      </c>
      <c r="E1320" s="6" t="s">
        <v>4718</v>
      </c>
      <c r="F1320" s="6" t="s">
        <v>4718</v>
      </c>
      <c r="G1320" s="6" t="s">
        <v>4718</v>
      </c>
      <c r="H1320" s="6" t="s">
        <v>6443</v>
      </c>
      <c r="I1320" s="6" t="s">
        <v>4718</v>
      </c>
      <c r="J1320" s="6" t="s">
        <v>4718</v>
      </c>
      <c r="K1320" s="32">
        <v>9.5538149565938095</v>
      </c>
      <c r="L1320" s="32">
        <v>0</v>
      </c>
      <c r="M1320" s="32">
        <v>0</v>
      </c>
      <c r="N1320" s="32">
        <v>0</v>
      </c>
    </row>
    <row r="1321" spans="1:14" ht="45" customHeight="1" x14ac:dyDescent="0.25">
      <c r="A1321" s="6" t="s">
        <v>20678</v>
      </c>
      <c r="B1321" s="6">
        <v>1386</v>
      </c>
      <c r="C1321" s="6" t="s">
        <v>23315</v>
      </c>
      <c r="D1321" s="6" t="s">
        <v>13667</v>
      </c>
      <c r="E1321" s="6" t="s">
        <v>13668</v>
      </c>
      <c r="F1321" s="6" t="s">
        <v>24610</v>
      </c>
      <c r="G1321" s="6" t="s">
        <v>4718</v>
      </c>
      <c r="H1321" s="6" t="s">
        <v>13669</v>
      </c>
      <c r="I1321" s="6" t="s">
        <v>4718</v>
      </c>
      <c r="J1321" s="6" t="s">
        <v>4718</v>
      </c>
      <c r="K1321" s="32">
        <v>9.53865481079335</v>
      </c>
      <c r="L1321" s="32">
        <v>0</v>
      </c>
      <c r="M1321" s="32">
        <v>0.48188393488109599</v>
      </c>
      <c r="N1321" s="32">
        <v>0</v>
      </c>
    </row>
    <row r="1322" spans="1:14" ht="45" customHeight="1" x14ac:dyDescent="0.25">
      <c r="A1322" s="6" t="s">
        <v>21592</v>
      </c>
      <c r="B1322" s="6">
        <v>1161</v>
      </c>
      <c r="C1322" s="6" t="s">
        <v>15386</v>
      </c>
      <c r="D1322" s="6" t="s">
        <v>13848</v>
      </c>
      <c r="E1322" s="6" t="s">
        <v>13849</v>
      </c>
      <c r="F1322" s="6" t="s">
        <v>15387</v>
      </c>
      <c r="G1322" s="6" t="s">
        <v>15388</v>
      </c>
      <c r="H1322" s="6" t="s">
        <v>15389</v>
      </c>
      <c r="I1322" s="6" t="s">
        <v>15390</v>
      </c>
      <c r="J1322" s="6" t="s">
        <v>15391</v>
      </c>
      <c r="K1322" s="32">
        <v>9.5318820193921798</v>
      </c>
      <c r="L1322" s="32">
        <v>0</v>
      </c>
      <c r="M1322" s="32">
        <v>0.862908441531266</v>
      </c>
      <c r="N1322" s="32">
        <v>0</v>
      </c>
    </row>
    <row r="1323" spans="1:14" ht="45" customHeight="1" x14ac:dyDescent="0.25">
      <c r="A1323" s="6" t="s">
        <v>22466</v>
      </c>
      <c r="B1323" s="6">
        <v>477</v>
      </c>
      <c r="C1323" s="6" t="s">
        <v>4752</v>
      </c>
      <c r="D1323" s="6" t="s">
        <v>4752</v>
      </c>
      <c r="E1323" s="6" t="s">
        <v>4752</v>
      </c>
      <c r="F1323" s="6" t="s">
        <v>4752</v>
      </c>
      <c r="G1323" s="6" t="s">
        <v>4752</v>
      </c>
      <c r="H1323" s="6" t="s">
        <v>4752</v>
      </c>
      <c r="I1323" s="6" t="s">
        <v>4752</v>
      </c>
      <c r="J1323" s="6" t="s">
        <v>4752</v>
      </c>
      <c r="K1323" s="32">
        <v>9.5282494732782101</v>
      </c>
      <c r="L1323" s="32">
        <v>0</v>
      </c>
      <c r="M1323" s="32">
        <v>0</v>
      </c>
      <c r="N1323" s="32">
        <v>0</v>
      </c>
    </row>
    <row r="1324" spans="1:14" ht="45" customHeight="1" x14ac:dyDescent="0.25">
      <c r="A1324" s="6" t="s">
        <v>20424</v>
      </c>
      <c r="B1324" s="6">
        <v>345</v>
      </c>
      <c r="C1324" s="6" t="s">
        <v>10109</v>
      </c>
      <c r="D1324" s="6" t="s">
        <v>10110</v>
      </c>
      <c r="E1324" s="6" t="s">
        <v>10111</v>
      </c>
      <c r="F1324" s="6" t="s">
        <v>4718</v>
      </c>
      <c r="G1324" s="6" t="s">
        <v>5837</v>
      </c>
      <c r="H1324" s="6" t="s">
        <v>10112</v>
      </c>
      <c r="I1324" s="6" t="s">
        <v>4718</v>
      </c>
      <c r="J1324" s="6" t="s">
        <v>4718</v>
      </c>
      <c r="K1324" s="32">
        <v>9.5163633210343797</v>
      </c>
      <c r="L1324" s="32">
        <v>0</v>
      </c>
      <c r="M1324" s="32">
        <v>0</v>
      </c>
      <c r="N1324" s="32">
        <v>0</v>
      </c>
    </row>
    <row r="1325" spans="1:14" ht="45" customHeight="1" x14ac:dyDescent="0.25">
      <c r="A1325" s="6" t="s">
        <v>21620</v>
      </c>
      <c r="B1325" s="6">
        <v>927</v>
      </c>
      <c r="C1325" s="6" t="s">
        <v>11387</v>
      </c>
      <c r="D1325" s="6" t="s">
        <v>5674</v>
      </c>
      <c r="E1325" s="6" t="s">
        <v>11388</v>
      </c>
      <c r="F1325" s="6" t="s">
        <v>11389</v>
      </c>
      <c r="G1325" s="6" t="s">
        <v>11390</v>
      </c>
      <c r="H1325" s="6" t="s">
        <v>11391</v>
      </c>
      <c r="I1325" s="6" t="s">
        <v>11392</v>
      </c>
      <c r="J1325" s="6" t="s">
        <v>11393</v>
      </c>
      <c r="K1325" s="32">
        <v>9.5135405874218506</v>
      </c>
      <c r="L1325" s="32">
        <v>0</v>
      </c>
      <c r="M1325" s="32">
        <v>0</v>
      </c>
      <c r="N1325" s="32">
        <v>0</v>
      </c>
    </row>
    <row r="1326" spans="1:14" ht="45" customHeight="1" x14ac:dyDescent="0.25">
      <c r="A1326" s="6" t="s">
        <v>20438</v>
      </c>
      <c r="B1326" s="6">
        <v>381</v>
      </c>
      <c r="C1326" s="6" t="s">
        <v>5592</v>
      </c>
      <c r="D1326" s="6" t="s">
        <v>5593</v>
      </c>
      <c r="E1326" s="6" t="s">
        <v>4718</v>
      </c>
      <c r="F1326" s="6" t="s">
        <v>4718</v>
      </c>
      <c r="G1326" s="6" t="s">
        <v>4718</v>
      </c>
      <c r="H1326" s="6" t="s">
        <v>5594</v>
      </c>
      <c r="I1326" s="6" t="s">
        <v>4718</v>
      </c>
      <c r="J1326" s="6" t="s">
        <v>4718</v>
      </c>
      <c r="K1326" s="32">
        <v>9.5120953275537996</v>
      </c>
      <c r="L1326" s="32">
        <v>0</v>
      </c>
      <c r="M1326" s="32">
        <v>0</v>
      </c>
      <c r="N1326" s="32">
        <v>0</v>
      </c>
    </row>
    <row r="1327" spans="1:14" ht="45" customHeight="1" x14ac:dyDescent="0.25">
      <c r="A1327" s="6" t="s">
        <v>19543</v>
      </c>
      <c r="B1327" s="6">
        <v>885</v>
      </c>
      <c r="C1327" s="6" t="s">
        <v>17319</v>
      </c>
      <c r="D1327" s="6" t="s">
        <v>17320</v>
      </c>
      <c r="E1327" s="6" t="s">
        <v>4718</v>
      </c>
      <c r="F1327" s="6" t="s">
        <v>4718</v>
      </c>
      <c r="G1327" s="6" t="s">
        <v>4718</v>
      </c>
      <c r="H1327" s="6" t="s">
        <v>4718</v>
      </c>
      <c r="I1327" s="6" t="s">
        <v>4718</v>
      </c>
      <c r="J1327" s="6" t="s">
        <v>4718</v>
      </c>
      <c r="K1327" s="32">
        <v>9.5053081205035408</v>
      </c>
      <c r="L1327" s="32">
        <v>0</v>
      </c>
      <c r="M1327" s="32">
        <v>0</v>
      </c>
      <c r="N1327" s="32">
        <v>0</v>
      </c>
    </row>
    <row r="1328" spans="1:14" ht="45" customHeight="1" x14ac:dyDescent="0.25">
      <c r="A1328" s="6" t="s">
        <v>21985</v>
      </c>
      <c r="B1328" s="6">
        <v>1062</v>
      </c>
      <c r="C1328" s="6" t="s">
        <v>23761</v>
      </c>
      <c r="D1328" s="6" t="s">
        <v>24418</v>
      </c>
      <c r="E1328" s="6" t="s">
        <v>4718</v>
      </c>
      <c r="F1328" s="6" t="s">
        <v>4718</v>
      </c>
      <c r="G1328" s="6" t="s">
        <v>25134</v>
      </c>
      <c r="H1328" s="6" t="s">
        <v>25135</v>
      </c>
      <c r="I1328" s="6" t="s">
        <v>5463</v>
      </c>
      <c r="J1328" s="6" t="s">
        <v>25136</v>
      </c>
      <c r="K1328" s="32">
        <v>9.5053081205035408</v>
      </c>
      <c r="L1328" s="32">
        <v>0</v>
      </c>
      <c r="M1328" s="32">
        <v>0</v>
      </c>
      <c r="N1328" s="32">
        <v>0</v>
      </c>
    </row>
    <row r="1329" spans="1:14" ht="45" customHeight="1" x14ac:dyDescent="0.25">
      <c r="A1329" s="6" t="s">
        <v>20564</v>
      </c>
      <c r="B1329" s="6">
        <v>825</v>
      </c>
      <c r="C1329" s="6" t="s">
        <v>6569</v>
      </c>
      <c r="D1329" s="6" t="s">
        <v>6570</v>
      </c>
      <c r="E1329" s="6" t="s">
        <v>6571</v>
      </c>
      <c r="F1329" s="6" t="s">
        <v>4718</v>
      </c>
      <c r="G1329" s="6" t="s">
        <v>4718</v>
      </c>
      <c r="H1329" s="6" t="s">
        <v>6139</v>
      </c>
      <c r="I1329" s="6" t="s">
        <v>4718</v>
      </c>
      <c r="J1329" s="6" t="s">
        <v>4718</v>
      </c>
      <c r="K1329" s="32">
        <v>9.4866735545596601</v>
      </c>
      <c r="L1329" s="32">
        <v>0</v>
      </c>
      <c r="M1329" s="32">
        <v>3.0638134903537702</v>
      </c>
      <c r="N1329" s="32">
        <v>0</v>
      </c>
    </row>
    <row r="1330" spans="1:14" ht="45" customHeight="1" x14ac:dyDescent="0.25">
      <c r="A1330" s="6" t="s">
        <v>19478</v>
      </c>
      <c r="B1330" s="6">
        <v>1044</v>
      </c>
      <c r="C1330" s="6" t="s">
        <v>7321</v>
      </c>
      <c r="D1330" s="6" t="s">
        <v>6248</v>
      </c>
      <c r="E1330" s="6" t="s">
        <v>4718</v>
      </c>
      <c r="F1330" s="6" t="s">
        <v>4718</v>
      </c>
      <c r="G1330" s="6" t="s">
        <v>4718</v>
      </c>
      <c r="H1330" s="6" t="s">
        <v>4718</v>
      </c>
      <c r="I1330" s="6" t="s">
        <v>4718</v>
      </c>
      <c r="J1330" s="6" t="s">
        <v>4718</v>
      </c>
      <c r="K1330" s="32">
        <v>9.4822639030633002</v>
      </c>
      <c r="L1330" s="32">
        <v>0</v>
      </c>
      <c r="M1330" s="32">
        <v>0.63974246527318002</v>
      </c>
      <c r="N1330" s="32">
        <v>0</v>
      </c>
    </row>
    <row r="1331" spans="1:14" ht="45" customHeight="1" x14ac:dyDescent="0.25">
      <c r="A1331" s="6" t="s">
        <v>21009</v>
      </c>
      <c r="B1331" s="6">
        <v>1110</v>
      </c>
      <c r="C1331" s="6" t="s">
        <v>23450</v>
      </c>
      <c r="D1331" s="6" t="s">
        <v>24261</v>
      </c>
      <c r="E1331" s="6" t="s">
        <v>4718</v>
      </c>
      <c r="F1331" s="6" t="s">
        <v>4718</v>
      </c>
      <c r="G1331" s="6" t="s">
        <v>4718</v>
      </c>
      <c r="H1331" s="6" t="s">
        <v>24721</v>
      </c>
      <c r="I1331" s="6" t="s">
        <v>4718</v>
      </c>
      <c r="J1331" s="6" t="s">
        <v>4718</v>
      </c>
      <c r="K1331" s="32">
        <v>9.4731955930694092</v>
      </c>
      <c r="L1331" s="32">
        <v>0</v>
      </c>
      <c r="M1331" s="32">
        <v>0</v>
      </c>
      <c r="N1331" s="32">
        <v>0</v>
      </c>
    </row>
    <row r="1332" spans="1:14" ht="45" customHeight="1" x14ac:dyDescent="0.25">
      <c r="A1332" s="6" t="s">
        <v>21318</v>
      </c>
      <c r="B1332" s="6">
        <v>1422</v>
      </c>
      <c r="C1332" s="6" t="s">
        <v>9657</v>
      </c>
      <c r="D1332" s="6" t="s">
        <v>9658</v>
      </c>
      <c r="E1332" s="6" t="s">
        <v>9659</v>
      </c>
      <c r="F1332" s="6" t="s">
        <v>4718</v>
      </c>
      <c r="G1332" s="6" t="s">
        <v>9660</v>
      </c>
      <c r="H1332" s="6" t="s">
        <v>9661</v>
      </c>
      <c r="I1332" s="6" t="s">
        <v>9662</v>
      </c>
      <c r="J1332" s="6" t="s">
        <v>4718</v>
      </c>
      <c r="K1332" s="32">
        <v>9.4652013351849593</v>
      </c>
      <c r="L1332" s="32">
        <v>0</v>
      </c>
      <c r="M1332" s="32">
        <v>1.64389519557539</v>
      </c>
      <c r="N1332" s="32">
        <v>0</v>
      </c>
    </row>
    <row r="1333" spans="1:14" ht="45" customHeight="1" x14ac:dyDescent="0.25">
      <c r="A1333" s="6" t="s">
        <v>20138</v>
      </c>
      <c r="B1333" s="6">
        <v>489</v>
      </c>
      <c r="C1333" s="6" t="s">
        <v>23109</v>
      </c>
      <c r="D1333" s="6" t="s">
        <v>24088</v>
      </c>
      <c r="E1333" s="6" t="s">
        <v>4718</v>
      </c>
      <c r="F1333" s="6" t="s">
        <v>4718</v>
      </c>
      <c r="G1333" s="6" t="s">
        <v>4718</v>
      </c>
      <c r="H1333" s="6" t="s">
        <v>4718</v>
      </c>
      <c r="I1333" s="6" t="s">
        <v>4718</v>
      </c>
      <c r="J1333" s="6" t="s">
        <v>4718</v>
      </c>
      <c r="K1333" s="32">
        <v>9.4615720401944792</v>
      </c>
      <c r="L1333" s="32">
        <v>0</v>
      </c>
      <c r="M1333" s="32">
        <v>0</v>
      </c>
      <c r="N1333" s="32">
        <v>0</v>
      </c>
    </row>
    <row r="1334" spans="1:14" ht="45" customHeight="1" x14ac:dyDescent="0.25">
      <c r="A1334" s="6" t="s">
        <v>20657</v>
      </c>
      <c r="B1334" s="6">
        <v>489</v>
      </c>
      <c r="C1334" s="6" t="s">
        <v>14941</v>
      </c>
      <c r="D1334" s="6" t="s">
        <v>14942</v>
      </c>
      <c r="E1334" s="6" t="s">
        <v>4718</v>
      </c>
      <c r="F1334" s="6" t="s">
        <v>4718</v>
      </c>
      <c r="G1334" s="6" t="s">
        <v>5837</v>
      </c>
      <c r="H1334" s="6" t="s">
        <v>14943</v>
      </c>
      <c r="I1334" s="6" t="s">
        <v>4718</v>
      </c>
      <c r="J1334" s="6" t="s">
        <v>4718</v>
      </c>
      <c r="K1334" s="32">
        <v>9.4615720401944792</v>
      </c>
      <c r="L1334" s="32">
        <v>0</v>
      </c>
      <c r="M1334" s="32">
        <v>6.3194948024276396</v>
      </c>
      <c r="N1334" s="32">
        <v>0</v>
      </c>
    </row>
    <row r="1335" spans="1:14" ht="45" customHeight="1" x14ac:dyDescent="0.25">
      <c r="A1335" s="6" t="s">
        <v>21115</v>
      </c>
      <c r="B1335" s="6">
        <v>1785</v>
      </c>
      <c r="C1335" s="6" t="s">
        <v>12685</v>
      </c>
      <c r="D1335" s="6" t="s">
        <v>12686</v>
      </c>
      <c r="E1335" s="6" t="s">
        <v>4718</v>
      </c>
      <c r="F1335" s="6" t="s">
        <v>4718</v>
      </c>
      <c r="G1335" s="6" t="s">
        <v>12687</v>
      </c>
      <c r="H1335" s="6" t="s">
        <v>12688</v>
      </c>
      <c r="I1335" s="6" t="s">
        <v>12689</v>
      </c>
      <c r="J1335" s="6" t="s">
        <v>4718</v>
      </c>
      <c r="K1335" s="32">
        <v>9.4611758464991702</v>
      </c>
      <c r="L1335" s="32">
        <v>0</v>
      </c>
      <c r="M1335" s="32">
        <v>0</v>
      </c>
      <c r="N1335" s="32">
        <v>0</v>
      </c>
    </row>
    <row r="1336" spans="1:14" ht="45" customHeight="1" x14ac:dyDescent="0.25">
      <c r="A1336" s="6" t="s">
        <v>20624</v>
      </c>
      <c r="B1336" s="6">
        <v>534</v>
      </c>
      <c r="C1336" s="6" t="s">
        <v>13342</v>
      </c>
      <c r="D1336" s="6" t="s">
        <v>5413</v>
      </c>
      <c r="E1336" s="6" t="s">
        <v>13343</v>
      </c>
      <c r="F1336" s="6" t="s">
        <v>4718</v>
      </c>
      <c r="G1336" s="6" t="s">
        <v>4718</v>
      </c>
      <c r="H1336" s="6" t="s">
        <v>13344</v>
      </c>
      <c r="I1336" s="6" t="s">
        <v>4718</v>
      </c>
      <c r="J1336" s="6" t="s">
        <v>4718</v>
      </c>
      <c r="K1336" s="32">
        <v>9.4519075130849792</v>
      </c>
      <c r="L1336" s="32">
        <v>0</v>
      </c>
      <c r="M1336" s="32">
        <v>0</v>
      </c>
      <c r="N1336" s="32">
        <v>0</v>
      </c>
    </row>
    <row r="1337" spans="1:14" ht="45" customHeight="1" x14ac:dyDescent="0.25">
      <c r="A1337" s="6" t="s">
        <v>21974</v>
      </c>
      <c r="B1337" s="6">
        <v>720</v>
      </c>
      <c r="C1337" s="6" t="s">
        <v>11067</v>
      </c>
      <c r="D1337" s="6" t="s">
        <v>11068</v>
      </c>
      <c r="E1337" s="6" t="s">
        <v>11069</v>
      </c>
      <c r="F1337" s="6" t="s">
        <v>4718</v>
      </c>
      <c r="G1337" s="6" t="s">
        <v>11070</v>
      </c>
      <c r="H1337" s="6" t="s">
        <v>11071</v>
      </c>
      <c r="I1337" s="6" t="s">
        <v>5463</v>
      </c>
      <c r="J1337" s="6" t="s">
        <v>11072</v>
      </c>
      <c r="K1337" s="32">
        <v>9.4517103088710499</v>
      </c>
      <c r="L1337" s="32">
        <v>0</v>
      </c>
      <c r="M1337" s="32">
        <v>0</v>
      </c>
      <c r="N1337" s="32">
        <v>0</v>
      </c>
    </row>
    <row r="1338" spans="1:14" ht="45" customHeight="1" x14ac:dyDescent="0.25">
      <c r="A1338" s="6" t="s">
        <v>19380</v>
      </c>
      <c r="B1338" s="6">
        <v>846</v>
      </c>
      <c r="C1338" s="6" t="s">
        <v>22688</v>
      </c>
      <c r="D1338" s="6" t="s">
        <v>9248</v>
      </c>
      <c r="E1338" s="6" t="s">
        <v>4718</v>
      </c>
      <c r="F1338" s="6" t="s">
        <v>4718</v>
      </c>
      <c r="G1338" s="6" t="s">
        <v>4718</v>
      </c>
      <c r="H1338" s="6" t="s">
        <v>4718</v>
      </c>
      <c r="I1338" s="6" t="s">
        <v>4718</v>
      </c>
      <c r="J1338" s="6" t="s">
        <v>4718</v>
      </c>
      <c r="K1338" s="32">
        <v>9.4463212793302098</v>
      </c>
      <c r="L1338" s="32">
        <v>0</v>
      </c>
      <c r="M1338" s="32">
        <v>0</v>
      </c>
      <c r="N1338" s="32">
        <v>0</v>
      </c>
    </row>
    <row r="1339" spans="1:14" ht="45" customHeight="1" x14ac:dyDescent="0.25">
      <c r="A1339" s="6" t="s">
        <v>21021</v>
      </c>
      <c r="B1339" s="6">
        <v>312</v>
      </c>
      <c r="C1339" s="6" t="s">
        <v>23456</v>
      </c>
      <c r="D1339" s="6" t="s">
        <v>24265</v>
      </c>
      <c r="E1339" s="6" t="s">
        <v>4718</v>
      </c>
      <c r="F1339" s="6" t="s">
        <v>4718</v>
      </c>
      <c r="G1339" s="6" t="s">
        <v>4718</v>
      </c>
      <c r="H1339" s="6" t="s">
        <v>13547</v>
      </c>
      <c r="I1339" s="6" t="s">
        <v>4718</v>
      </c>
      <c r="J1339" s="6" t="s">
        <v>4718</v>
      </c>
      <c r="K1339" s="32">
        <v>9.4367602254037593</v>
      </c>
      <c r="L1339" s="32">
        <v>0</v>
      </c>
      <c r="M1339" s="32">
        <v>0</v>
      </c>
      <c r="N1339" s="32">
        <v>0</v>
      </c>
    </row>
    <row r="1340" spans="1:14" ht="45" customHeight="1" x14ac:dyDescent="0.25">
      <c r="A1340" s="6" t="s">
        <v>21373</v>
      </c>
      <c r="B1340" s="6">
        <v>1098</v>
      </c>
      <c r="C1340" s="6" t="s">
        <v>23596</v>
      </c>
      <c r="D1340" s="6" t="s">
        <v>9055</v>
      </c>
      <c r="E1340" s="6" t="s">
        <v>4718</v>
      </c>
      <c r="F1340" s="6" t="s">
        <v>4718</v>
      </c>
      <c r="G1340" s="6" t="s">
        <v>4718</v>
      </c>
      <c r="H1340" s="6" t="s">
        <v>6866</v>
      </c>
      <c r="I1340" s="6" t="s">
        <v>5750</v>
      </c>
      <c r="J1340" s="6" t="s">
        <v>4718</v>
      </c>
      <c r="K1340" s="32">
        <v>9.4316514460152607</v>
      </c>
      <c r="L1340" s="32">
        <v>0</v>
      </c>
      <c r="M1340" s="32">
        <v>2.3553796872055801</v>
      </c>
      <c r="N1340" s="32">
        <v>0</v>
      </c>
    </row>
    <row r="1341" spans="1:14" ht="45" customHeight="1" x14ac:dyDescent="0.25">
      <c r="A1341" s="6" t="s">
        <v>20795</v>
      </c>
      <c r="B1341" s="6">
        <v>357</v>
      </c>
      <c r="C1341" s="6" t="s">
        <v>23359</v>
      </c>
      <c r="D1341" s="6" t="s">
        <v>24212</v>
      </c>
      <c r="E1341" s="6" t="s">
        <v>4718</v>
      </c>
      <c r="F1341" s="6" t="s">
        <v>4718</v>
      </c>
      <c r="G1341" s="6" t="s">
        <v>4718</v>
      </c>
      <c r="H1341" s="6" t="s">
        <v>24653</v>
      </c>
      <c r="I1341" s="6" t="s">
        <v>4718</v>
      </c>
      <c r="J1341" s="6" t="s">
        <v>4718</v>
      </c>
      <c r="K1341" s="32">
        <v>9.4254315816757792</v>
      </c>
      <c r="L1341" s="32">
        <v>0</v>
      </c>
      <c r="M1341" s="32">
        <v>0</v>
      </c>
      <c r="N1341" s="32">
        <v>0</v>
      </c>
    </row>
    <row r="1342" spans="1:14" ht="45" customHeight="1" x14ac:dyDescent="0.25">
      <c r="A1342" s="6" t="s">
        <v>21046</v>
      </c>
      <c r="B1342" s="6">
        <v>1206</v>
      </c>
      <c r="C1342" s="6" t="s">
        <v>6041</v>
      </c>
      <c r="D1342" s="6" t="s">
        <v>6042</v>
      </c>
      <c r="E1342" s="6" t="s">
        <v>6043</v>
      </c>
      <c r="F1342" s="6" t="s">
        <v>6044</v>
      </c>
      <c r="G1342" s="6" t="s">
        <v>4718</v>
      </c>
      <c r="H1342" s="6" t="s">
        <v>6045</v>
      </c>
      <c r="I1342" s="6" t="s">
        <v>4718</v>
      </c>
      <c r="J1342" s="6" t="s">
        <v>4718</v>
      </c>
      <c r="K1342" s="32">
        <v>9.4251047410416309</v>
      </c>
      <c r="L1342" s="32">
        <v>0</v>
      </c>
      <c r="M1342" s="32">
        <v>2.8592668839709501</v>
      </c>
      <c r="N1342" s="32">
        <v>0</v>
      </c>
    </row>
    <row r="1343" spans="1:14" ht="45" customHeight="1" x14ac:dyDescent="0.25">
      <c r="A1343" s="6" t="s">
        <v>19282</v>
      </c>
      <c r="B1343" s="6">
        <v>429</v>
      </c>
      <c r="C1343" s="6" t="s">
        <v>22638</v>
      </c>
      <c r="D1343" s="6" t="s">
        <v>4718</v>
      </c>
      <c r="E1343" s="6" t="s">
        <v>4718</v>
      </c>
      <c r="F1343" s="6" t="s">
        <v>4718</v>
      </c>
      <c r="G1343" s="6" t="s">
        <v>4718</v>
      </c>
      <c r="H1343" s="6" t="s">
        <v>4718</v>
      </c>
      <c r="I1343" s="6" t="s">
        <v>4718</v>
      </c>
      <c r="J1343" s="6" t="s">
        <v>4718</v>
      </c>
      <c r="K1343" s="32">
        <v>9.4233831830303707</v>
      </c>
      <c r="L1343" s="32">
        <v>0</v>
      </c>
      <c r="M1343" s="32">
        <v>0</v>
      </c>
      <c r="N1343" s="32">
        <v>0</v>
      </c>
    </row>
    <row r="1344" spans="1:14" ht="45" customHeight="1" x14ac:dyDescent="0.25">
      <c r="A1344" s="6" t="s">
        <v>21069</v>
      </c>
      <c r="B1344" s="6">
        <v>1161</v>
      </c>
      <c r="C1344" s="6" t="s">
        <v>15350</v>
      </c>
      <c r="D1344" s="6" t="s">
        <v>9622</v>
      </c>
      <c r="E1344" s="6" t="s">
        <v>15351</v>
      </c>
      <c r="F1344" s="6" t="s">
        <v>15352</v>
      </c>
      <c r="G1344" s="6" t="s">
        <v>4718</v>
      </c>
      <c r="H1344" s="6" t="s">
        <v>15353</v>
      </c>
      <c r="I1344" s="6" t="s">
        <v>4718</v>
      </c>
      <c r="J1344" s="6" t="s">
        <v>4718</v>
      </c>
      <c r="K1344" s="32">
        <v>9.4193428015842606</v>
      </c>
      <c r="L1344" s="32">
        <v>0</v>
      </c>
      <c r="M1344" s="32">
        <v>2.7214105615222501</v>
      </c>
      <c r="N1344" s="32">
        <v>0</v>
      </c>
    </row>
    <row r="1345" spans="1:14" ht="45" customHeight="1" x14ac:dyDescent="0.25">
      <c r="A1345" s="6" t="s">
        <v>20337</v>
      </c>
      <c r="B1345" s="6">
        <v>402</v>
      </c>
      <c r="C1345" s="6" t="s">
        <v>23206</v>
      </c>
      <c r="D1345" s="6" t="s">
        <v>4972</v>
      </c>
      <c r="E1345" s="6" t="s">
        <v>24506</v>
      </c>
      <c r="F1345" s="6" t="s">
        <v>4718</v>
      </c>
      <c r="G1345" s="6" t="s">
        <v>4718</v>
      </c>
      <c r="H1345" s="6" t="s">
        <v>4718</v>
      </c>
      <c r="I1345" s="6" t="s">
        <v>4718</v>
      </c>
      <c r="J1345" s="6" t="s">
        <v>4718</v>
      </c>
      <c r="K1345" s="32">
        <v>9.4166392014689997</v>
      </c>
      <c r="L1345" s="32">
        <v>0</v>
      </c>
      <c r="M1345" s="32">
        <v>0</v>
      </c>
      <c r="N1345" s="32">
        <v>0</v>
      </c>
    </row>
    <row r="1346" spans="1:14" ht="45" customHeight="1" x14ac:dyDescent="0.25">
      <c r="A1346" s="6" t="s">
        <v>20217</v>
      </c>
      <c r="B1346" s="6">
        <v>1398</v>
      </c>
      <c r="C1346" s="6" t="s">
        <v>23156</v>
      </c>
      <c r="D1346" s="6" t="s">
        <v>24107</v>
      </c>
      <c r="E1346" s="6" t="s">
        <v>4718</v>
      </c>
      <c r="F1346" s="6" t="s">
        <v>4718</v>
      </c>
      <c r="G1346" s="6" t="s">
        <v>4718</v>
      </c>
      <c r="H1346" s="6" t="s">
        <v>4718</v>
      </c>
      <c r="I1346" s="6" t="s">
        <v>4718</v>
      </c>
      <c r="J1346" s="6" t="s">
        <v>4718</v>
      </c>
      <c r="K1346" s="32">
        <v>9.4158111518919796</v>
      </c>
      <c r="L1346" s="32">
        <v>0</v>
      </c>
      <c r="M1346" s="32">
        <v>0</v>
      </c>
      <c r="N1346" s="32">
        <v>0</v>
      </c>
    </row>
    <row r="1347" spans="1:14" ht="45" customHeight="1" x14ac:dyDescent="0.25">
      <c r="A1347" s="6" t="s">
        <v>22008</v>
      </c>
      <c r="B1347" s="6">
        <v>1302</v>
      </c>
      <c r="C1347" s="6" t="s">
        <v>17861</v>
      </c>
      <c r="D1347" s="6" t="s">
        <v>17862</v>
      </c>
      <c r="E1347" s="6" t="s">
        <v>17863</v>
      </c>
      <c r="F1347" s="6" t="s">
        <v>4718</v>
      </c>
      <c r="G1347" s="6" t="s">
        <v>4718</v>
      </c>
      <c r="H1347" s="6" t="s">
        <v>17864</v>
      </c>
      <c r="I1347" s="6" t="s">
        <v>5463</v>
      </c>
      <c r="J1347" s="6" t="s">
        <v>12670</v>
      </c>
      <c r="K1347" s="32">
        <v>9.4134959420070494</v>
      </c>
      <c r="L1347" s="32">
        <v>0</v>
      </c>
      <c r="M1347" s="32">
        <v>0</v>
      </c>
      <c r="N1347" s="32">
        <v>0</v>
      </c>
    </row>
    <row r="1348" spans="1:14" ht="45" customHeight="1" x14ac:dyDescent="0.25">
      <c r="A1348" s="6" t="s">
        <v>20937</v>
      </c>
      <c r="B1348" s="6">
        <v>450</v>
      </c>
      <c r="C1348" s="6" t="s">
        <v>11957</v>
      </c>
      <c r="D1348" s="6" t="s">
        <v>11958</v>
      </c>
      <c r="E1348" s="6" t="s">
        <v>11959</v>
      </c>
      <c r="F1348" s="6" t="s">
        <v>11960</v>
      </c>
      <c r="G1348" s="6" t="s">
        <v>4718</v>
      </c>
      <c r="H1348" s="6" t="s">
        <v>11961</v>
      </c>
      <c r="I1348" s="6" t="s">
        <v>4718</v>
      </c>
      <c r="J1348" s="6" t="s">
        <v>4718</v>
      </c>
      <c r="K1348" s="32">
        <v>9.4089057721009901</v>
      </c>
      <c r="L1348" s="32">
        <v>0</v>
      </c>
      <c r="M1348" s="32">
        <v>0</v>
      </c>
      <c r="N1348" s="32">
        <v>0</v>
      </c>
    </row>
    <row r="1349" spans="1:14" ht="45" customHeight="1" x14ac:dyDescent="0.25">
      <c r="A1349" s="6" t="s">
        <v>20078</v>
      </c>
      <c r="B1349" s="6">
        <v>2772</v>
      </c>
      <c r="C1349" s="6" t="s">
        <v>23070</v>
      </c>
      <c r="D1349" s="6" t="s">
        <v>10095</v>
      </c>
      <c r="E1349" s="6" t="s">
        <v>4718</v>
      </c>
      <c r="F1349" s="6" t="s">
        <v>4718</v>
      </c>
      <c r="G1349" s="6" t="s">
        <v>4718</v>
      </c>
      <c r="H1349" s="6" t="s">
        <v>4718</v>
      </c>
      <c r="I1349" s="6" t="s">
        <v>4718</v>
      </c>
      <c r="J1349" s="6" t="s">
        <v>4718</v>
      </c>
      <c r="K1349" s="32">
        <v>9.4075803854983704</v>
      </c>
      <c r="L1349" s="32">
        <v>0</v>
      </c>
      <c r="M1349" s="32">
        <v>0.62198338060406999</v>
      </c>
      <c r="N1349" s="32">
        <v>0</v>
      </c>
    </row>
    <row r="1350" spans="1:14" ht="45" customHeight="1" x14ac:dyDescent="0.25">
      <c r="A1350" s="6" t="s">
        <v>22125</v>
      </c>
      <c r="B1350" s="6">
        <v>534</v>
      </c>
      <c r="C1350" s="6" t="s">
        <v>23821</v>
      </c>
      <c r="D1350" s="6" t="s">
        <v>24449</v>
      </c>
      <c r="E1350" s="6" t="s">
        <v>4718</v>
      </c>
      <c r="F1350" s="6" t="s">
        <v>4718</v>
      </c>
      <c r="G1350" s="6" t="s">
        <v>4718</v>
      </c>
      <c r="H1350" s="6" t="s">
        <v>9825</v>
      </c>
      <c r="I1350" s="6" t="s">
        <v>5951</v>
      </c>
      <c r="J1350" s="6" t="s">
        <v>5952</v>
      </c>
      <c r="K1350" s="32">
        <v>9.4021903406185992</v>
      </c>
      <c r="L1350" s="32">
        <v>0</v>
      </c>
      <c r="M1350" s="32">
        <v>0</v>
      </c>
      <c r="N1350" s="32">
        <v>0</v>
      </c>
    </row>
    <row r="1351" spans="1:14" ht="45" customHeight="1" x14ac:dyDescent="0.25">
      <c r="A1351" s="6" t="s">
        <v>21724</v>
      </c>
      <c r="B1351" s="6">
        <v>1038</v>
      </c>
      <c r="C1351" s="6" t="s">
        <v>8467</v>
      </c>
      <c r="D1351" s="6" t="s">
        <v>8468</v>
      </c>
      <c r="E1351" s="6" t="s">
        <v>8469</v>
      </c>
      <c r="F1351" s="6" t="s">
        <v>8470</v>
      </c>
      <c r="G1351" s="6" t="s">
        <v>8471</v>
      </c>
      <c r="H1351" s="6" t="s">
        <v>8472</v>
      </c>
      <c r="I1351" s="6" t="s">
        <v>5589</v>
      </c>
      <c r="J1351" s="6" t="s">
        <v>5590</v>
      </c>
      <c r="K1351" s="32">
        <v>9.39459290108225</v>
      </c>
      <c r="L1351" s="32">
        <v>0</v>
      </c>
      <c r="M1351" s="32">
        <v>4.5395943418496101</v>
      </c>
      <c r="N1351" s="32">
        <v>0</v>
      </c>
    </row>
    <row r="1352" spans="1:14" ht="45" customHeight="1" x14ac:dyDescent="0.25">
      <c r="A1352" s="6" t="s">
        <v>19747</v>
      </c>
      <c r="B1352" s="6">
        <v>627</v>
      </c>
      <c r="C1352" s="6" t="s">
        <v>11088</v>
      </c>
      <c r="D1352" s="6" t="s">
        <v>11089</v>
      </c>
      <c r="E1352" s="6" t="s">
        <v>4718</v>
      </c>
      <c r="F1352" s="6" t="s">
        <v>4718</v>
      </c>
      <c r="G1352" s="6" t="s">
        <v>4718</v>
      </c>
      <c r="H1352" s="6" t="s">
        <v>4718</v>
      </c>
      <c r="I1352" s="6" t="s">
        <v>4718</v>
      </c>
      <c r="J1352" s="6" t="s">
        <v>4718</v>
      </c>
      <c r="K1352" s="32">
        <v>9.3916082626027801</v>
      </c>
      <c r="L1352" s="32">
        <v>0</v>
      </c>
      <c r="M1352" s="32">
        <v>0</v>
      </c>
      <c r="N1352" s="32">
        <v>0</v>
      </c>
    </row>
    <row r="1353" spans="1:14" ht="45" customHeight="1" x14ac:dyDescent="0.25">
      <c r="A1353" s="6" t="s">
        <v>21710</v>
      </c>
      <c r="B1353" s="6">
        <v>969</v>
      </c>
      <c r="C1353" s="6" t="s">
        <v>9216</v>
      </c>
      <c r="D1353" s="6" t="s">
        <v>9217</v>
      </c>
      <c r="E1353" s="6" t="s">
        <v>9218</v>
      </c>
      <c r="F1353" s="6" t="s">
        <v>4718</v>
      </c>
      <c r="G1353" s="6" t="s">
        <v>9219</v>
      </c>
      <c r="H1353" s="6" t="s">
        <v>9220</v>
      </c>
      <c r="I1353" s="6" t="s">
        <v>6667</v>
      </c>
      <c r="J1353" s="6" t="s">
        <v>6903</v>
      </c>
      <c r="K1353" s="32">
        <v>9.3856754834692406</v>
      </c>
      <c r="L1353" s="32">
        <v>0</v>
      </c>
      <c r="M1353" s="32">
        <v>0</v>
      </c>
      <c r="N1353" s="32">
        <v>0</v>
      </c>
    </row>
    <row r="1354" spans="1:14" ht="45" customHeight="1" x14ac:dyDescent="0.25">
      <c r="A1354" s="6" t="s">
        <v>21481</v>
      </c>
      <c r="B1354" s="6">
        <v>762</v>
      </c>
      <c r="C1354" s="6" t="s">
        <v>16446</v>
      </c>
      <c r="D1354" s="6" t="s">
        <v>16447</v>
      </c>
      <c r="E1354" s="6" t="s">
        <v>4718</v>
      </c>
      <c r="F1354" s="6" t="s">
        <v>4718</v>
      </c>
      <c r="G1354" s="6" t="s">
        <v>10254</v>
      </c>
      <c r="H1354" s="6" t="s">
        <v>12719</v>
      </c>
      <c r="I1354" s="6" t="s">
        <v>10875</v>
      </c>
      <c r="J1354" s="6" t="s">
        <v>4718</v>
      </c>
      <c r="K1354" s="32">
        <v>9.3836850835286008</v>
      </c>
      <c r="L1354" s="32">
        <v>0</v>
      </c>
      <c r="M1354" s="32">
        <v>0</v>
      </c>
      <c r="N1354" s="32">
        <v>0</v>
      </c>
    </row>
    <row r="1355" spans="1:14" ht="45" customHeight="1" x14ac:dyDescent="0.25">
      <c r="A1355" s="6" t="s">
        <v>20176</v>
      </c>
      <c r="B1355" s="6">
        <v>315</v>
      </c>
      <c r="C1355" s="6" t="s">
        <v>23133</v>
      </c>
      <c r="D1355" s="6" t="s">
        <v>24099</v>
      </c>
      <c r="E1355" s="6" t="s">
        <v>4718</v>
      </c>
      <c r="F1355" s="6" t="s">
        <v>4718</v>
      </c>
      <c r="G1355" s="6" t="s">
        <v>4718</v>
      </c>
      <c r="H1355" s="6" t="s">
        <v>4718</v>
      </c>
      <c r="I1355" s="6" t="s">
        <v>4718</v>
      </c>
      <c r="J1355" s="6" t="s">
        <v>4718</v>
      </c>
      <c r="K1355" s="32">
        <v>9.3468863184951498</v>
      </c>
      <c r="L1355" s="32">
        <v>0</v>
      </c>
      <c r="M1355" s="32">
        <v>0</v>
      </c>
      <c r="N1355" s="32">
        <v>0</v>
      </c>
    </row>
    <row r="1356" spans="1:14" ht="45" customHeight="1" x14ac:dyDescent="0.25">
      <c r="A1356" s="6" t="s">
        <v>21774</v>
      </c>
      <c r="B1356" s="6">
        <v>1620</v>
      </c>
      <c r="C1356" s="6" t="s">
        <v>15501</v>
      </c>
      <c r="D1356" s="6" t="s">
        <v>15502</v>
      </c>
      <c r="E1356" s="6" t="s">
        <v>15503</v>
      </c>
      <c r="F1356" s="6" t="s">
        <v>15504</v>
      </c>
      <c r="G1356" s="6" t="s">
        <v>15505</v>
      </c>
      <c r="H1356" s="6" t="s">
        <v>15506</v>
      </c>
      <c r="I1356" s="6" t="s">
        <v>15507</v>
      </c>
      <c r="J1356" s="6" t="s">
        <v>9850</v>
      </c>
      <c r="K1356" s="32">
        <v>9.3468863184951498</v>
      </c>
      <c r="L1356" s="32">
        <v>0</v>
      </c>
      <c r="M1356" s="32">
        <v>0.78013769430304403</v>
      </c>
      <c r="N1356" s="32">
        <v>0</v>
      </c>
    </row>
    <row r="1357" spans="1:14" ht="45" customHeight="1" x14ac:dyDescent="0.25">
      <c r="A1357" s="6" t="s">
        <v>21776</v>
      </c>
      <c r="B1357" s="6">
        <v>630</v>
      </c>
      <c r="C1357" s="6" t="s">
        <v>9845</v>
      </c>
      <c r="D1357" s="6" t="s">
        <v>9846</v>
      </c>
      <c r="E1357" s="6" t="s">
        <v>9847</v>
      </c>
      <c r="F1357" s="6" t="s">
        <v>4718</v>
      </c>
      <c r="G1357" s="6" t="s">
        <v>9848</v>
      </c>
      <c r="H1357" s="6" t="s">
        <v>9849</v>
      </c>
      <c r="I1357" s="6" t="s">
        <v>8293</v>
      </c>
      <c r="J1357" s="6" t="s">
        <v>9850</v>
      </c>
      <c r="K1357" s="32">
        <v>9.3468863184951498</v>
      </c>
      <c r="L1357" s="32">
        <v>0</v>
      </c>
      <c r="M1357" s="32">
        <v>0</v>
      </c>
      <c r="N1357" s="32">
        <v>0</v>
      </c>
    </row>
    <row r="1358" spans="1:14" ht="45" customHeight="1" x14ac:dyDescent="0.25">
      <c r="A1358" s="6" t="s">
        <v>22324</v>
      </c>
      <c r="B1358" s="6">
        <v>405</v>
      </c>
      <c r="C1358" s="6" t="s">
        <v>7309</v>
      </c>
      <c r="D1358" s="6" t="s">
        <v>7310</v>
      </c>
      <c r="E1358" s="6" t="s">
        <v>4718</v>
      </c>
      <c r="F1358" s="6" t="s">
        <v>4718</v>
      </c>
      <c r="G1358" s="6" t="s">
        <v>7311</v>
      </c>
      <c r="H1358" s="6" t="s">
        <v>7312</v>
      </c>
      <c r="I1358" s="6" t="s">
        <v>6723</v>
      </c>
      <c r="J1358" s="6" t="s">
        <v>7313</v>
      </c>
      <c r="K1358" s="32">
        <v>9.3468863184951498</v>
      </c>
      <c r="L1358" s="32">
        <v>0</v>
      </c>
      <c r="M1358" s="32">
        <v>0</v>
      </c>
      <c r="N1358" s="32">
        <v>0</v>
      </c>
    </row>
    <row r="1359" spans="1:14" ht="45" customHeight="1" x14ac:dyDescent="0.25">
      <c r="A1359" s="6" t="s">
        <v>22359</v>
      </c>
      <c r="B1359" s="6">
        <v>225</v>
      </c>
      <c r="C1359" s="6" t="s">
        <v>4752</v>
      </c>
      <c r="D1359" s="6" t="s">
        <v>4752</v>
      </c>
      <c r="E1359" s="6" t="s">
        <v>4752</v>
      </c>
      <c r="F1359" s="6" t="s">
        <v>4752</v>
      </c>
      <c r="G1359" s="6" t="s">
        <v>4752</v>
      </c>
      <c r="H1359" s="6" t="s">
        <v>4752</v>
      </c>
      <c r="I1359" s="6" t="s">
        <v>4752</v>
      </c>
      <c r="J1359" s="6" t="s">
        <v>4752</v>
      </c>
      <c r="K1359" s="32">
        <v>9.3468863184951498</v>
      </c>
      <c r="L1359" s="32">
        <v>0</v>
      </c>
      <c r="M1359" s="32">
        <v>0</v>
      </c>
      <c r="N1359" s="32">
        <v>0</v>
      </c>
    </row>
    <row r="1360" spans="1:14" ht="45" customHeight="1" x14ac:dyDescent="0.25">
      <c r="A1360" s="6" t="s">
        <v>22418</v>
      </c>
      <c r="B1360" s="6">
        <v>360</v>
      </c>
      <c r="C1360" s="6" t="s">
        <v>4752</v>
      </c>
      <c r="D1360" s="6" t="s">
        <v>4752</v>
      </c>
      <c r="E1360" s="6" t="s">
        <v>4752</v>
      </c>
      <c r="F1360" s="6" t="s">
        <v>4752</v>
      </c>
      <c r="G1360" s="6" t="s">
        <v>4752</v>
      </c>
      <c r="H1360" s="6" t="s">
        <v>4752</v>
      </c>
      <c r="I1360" s="6" t="s">
        <v>4752</v>
      </c>
      <c r="J1360" s="6" t="s">
        <v>4752</v>
      </c>
      <c r="K1360" s="32">
        <v>9.3468863184951498</v>
      </c>
      <c r="L1360" s="32">
        <v>0</v>
      </c>
      <c r="M1360" s="32">
        <v>0</v>
      </c>
      <c r="N1360" s="32">
        <v>0</v>
      </c>
    </row>
    <row r="1361" spans="1:14" ht="45" customHeight="1" x14ac:dyDescent="0.25">
      <c r="A1361" s="6" t="s">
        <v>22455</v>
      </c>
      <c r="B1361" s="6">
        <v>450</v>
      </c>
      <c r="C1361" s="6" t="s">
        <v>4752</v>
      </c>
      <c r="D1361" s="6" t="s">
        <v>4752</v>
      </c>
      <c r="E1361" s="6" t="s">
        <v>4752</v>
      </c>
      <c r="F1361" s="6" t="s">
        <v>4752</v>
      </c>
      <c r="G1361" s="6" t="s">
        <v>4752</v>
      </c>
      <c r="H1361" s="6" t="s">
        <v>4752</v>
      </c>
      <c r="I1361" s="6" t="s">
        <v>4752</v>
      </c>
      <c r="J1361" s="6" t="s">
        <v>4752</v>
      </c>
      <c r="K1361" s="32">
        <v>9.3468863184951498</v>
      </c>
      <c r="L1361" s="32">
        <v>0</v>
      </c>
      <c r="M1361" s="32">
        <v>0</v>
      </c>
      <c r="N1361" s="32">
        <v>0</v>
      </c>
    </row>
    <row r="1362" spans="1:14" ht="45" customHeight="1" x14ac:dyDescent="0.25">
      <c r="A1362" s="6" t="s">
        <v>22053</v>
      </c>
      <c r="B1362" s="6">
        <v>678</v>
      </c>
      <c r="C1362" s="6" t="s">
        <v>9922</v>
      </c>
      <c r="D1362" s="6" t="s">
        <v>9923</v>
      </c>
      <c r="E1362" s="6" t="s">
        <v>9924</v>
      </c>
      <c r="F1362" s="6" t="s">
        <v>9925</v>
      </c>
      <c r="G1362" s="6" t="s">
        <v>4718</v>
      </c>
      <c r="H1362" s="6" t="s">
        <v>9926</v>
      </c>
      <c r="I1362" s="6" t="s">
        <v>5463</v>
      </c>
      <c r="J1362" s="6" t="s">
        <v>9927</v>
      </c>
      <c r="K1362" s="32">
        <v>9.3055284144310093</v>
      </c>
      <c r="L1362" s="32">
        <v>0</v>
      </c>
      <c r="M1362" s="32">
        <v>0</v>
      </c>
      <c r="N1362" s="32">
        <v>0</v>
      </c>
    </row>
    <row r="1363" spans="1:14" ht="45" customHeight="1" x14ac:dyDescent="0.25">
      <c r="A1363" s="6" t="s">
        <v>20783</v>
      </c>
      <c r="B1363" s="6">
        <v>453</v>
      </c>
      <c r="C1363" s="6" t="s">
        <v>12922</v>
      </c>
      <c r="D1363" s="6" t="s">
        <v>9622</v>
      </c>
      <c r="E1363" s="6" t="s">
        <v>12923</v>
      </c>
      <c r="F1363" s="6" t="s">
        <v>12924</v>
      </c>
      <c r="G1363" s="6" t="s">
        <v>4718</v>
      </c>
      <c r="H1363" s="6" t="s">
        <v>12925</v>
      </c>
      <c r="I1363" s="6" t="s">
        <v>4718</v>
      </c>
      <c r="J1363" s="6" t="s">
        <v>4718</v>
      </c>
      <c r="K1363" s="32">
        <v>9.2849864091011405</v>
      </c>
      <c r="L1363" s="32">
        <v>0</v>
      </c>
      <c r="M1363" s="32">
        <v>3.80604399786862</v>
      </c>
      <c r="N1363" s="32">
        <v>0</v>
      </c>
    </row>
    <row r="1364" spans="1:14" ht="45" customHeight="1" x14ac:dyDescent="0.25">
      <c r="A1364" s="6" t="s">
        <v>21988</v>
      </c>
      <c r="B1364" s="6">
        <v>999</v>
      </c>
      <c r="C1364" s="6" t="s">
        <v>23764</v>
      </c>
      <c r="D1364" s="6" t="s">
        <v>9330</v>
      </c>
      <c r="E1364" s="6" t="s">
        <v>25139</v>
      </c>
      <c r="F1364" s="6" t="s">
        <v>4718</v>
      </c>
      <c r="G1364" s="6" t="s">
        <v>4718</v>
      </c>
      <c r="H1364" s="6" t="s">
        <v>25140</v>
      </c>
      <c r="I1364" s="6" t="s">
        <v>5463</v>
      </c>
      <c r="J1364" s="6" t="s">
        <v>25141</v>
      </c>
      <c r="K1364" s="32">
        <v>9.2626801354456507</v>
      </c>
      <c r="L1364" s="32">
        <v>0</v>
      </c>
      <c r="M1364" s="32">
        <v>0</v>
      </c>
      <c r="N1364" s="32">
        <v>0</v>
      </c>
    </row>
    <row r="1365" spans="1:14" ht="45" customHeight="1" x14ac:dyDescent="0.25">
      <c r="A1365" s="6" t="s">
        <v>20389</v>
      </c>
      <c r="B1365" s="6">
        <v>669</v>
      </c>
      <c r="C1365" s="6" t="s">
        <v>5599</v>
      </c>
      <c r="D1365" s="6" t="s">
        <v>5600</v>
      </c>
      <c r="E1365" s="6" t="s">
        <v>5601</v>
      </c>
      <c r="F1365" s="6" t="s">
        <v>4718</v>
      </c>
      <c r="G1365" s="6" t="s">
        <v>5602</v>
      </c>
      <c r="H1365" s="6" t="s">
        <v>5603</v>
      </c>
      <c r="I1365" s="6" t="s">
        <v>4718</v>
      </c>
      <c r="J1365" s="6" t="s">
        <v>4718</v>
      </c>
      <c r="K1365" s="32">
        <v>9.2562789727274293</v>
      </c>
      <c r="L1365" s="32">
        <v>0</v>
      </c>
      <c r="M1365" s="32">
        <v>0</v>
      </c>
      <c r="N1365" s="32">
        <v>0</v>
      </c>
    </row>
    <row r="1366" spans="1:14" ht="45" customHeight="1" x14ac:dyDescent="0.25">
      <c r="A1366" s="6" t="s">
        <v>19995</v>
      </c>
      <c r="B1366" s="6">
        <v>1227</v>
      </c>
      <c r="C1366" s="6" t="s">
        <v>23021</v>
      </c>
      <c r="D1366" s="6" t="s">
        <v>6788</v>
      </c>
      <c r="E1366" s="6" t="s">
        <v>4718</v>
      </c>
      <c r="F1366" s="6" t="s">
        <v>4718</v>
      </c>
      <c r="G1366" s="6" t="s">
        <v>4718</v>
      </c>
      <c r="H1366" s="6" t="s">
        <v>4718</v>
      </c>
      <c r="I1366" s="6" t="s">
        <v>4718</v>
      </c>
      <c r="J1366" s="6" t="s">
        <v>4718</v>
      </c>
      <c r="K1366" s="32">
        <v>9.25547422736072</v>
      </c>
      <c r="L1366" s="32">
        <v>0</v>
      </c>
      <c r="M1366" s="32">
        <v>2.5750266193376801</v>
      </c>
      <c r="N1366" s="32">
        <v>0</v>
      </c>
    </row>
    <row r="1367" spans="1:14" ht="45" customHeight="1" x14ac:dyDescent="0.25">
      <c r="A1367" s="6" t="s">
        <v>21245</v>
      </c>
      <c r="B1367" s="6">
        <v>555</v>
      </c>
      <c r="C1367" s="6" t="s">
        <v>11082</v>
      </c>
      <c r="D1367" s="6" t="s">
        <v>11083</v>
      </c>
      <c r="E1367" s="6" t="s">
        <v>11084</v>
      </c>
      <c r="F1367" s="6" t="s">
        <v>4718</v>
      </c>
      <c r="G1367" s="6" t="s">
        <v>11085</v>
      </c>
      <c r="H1367" s="6" t="s">
        <v>11086</v>
      </c>
      <c r="I1367" s="6" t="s">
        <v>7954</v>
      </c>
      <c r="J1367" s="6" t="s">
        <v>4718</v>
      </c>
      <c r="K1367" s="32">
        <v>9.2340156822851895</v>
      </c>
      <c r="L1367" s="32">
        <v>0</v>
      </c>
      <c r="M1367" s="32">
        <v>1.20340744818955</v>
      </c>
      <c r="N1367" s="32">
        <v>0</v>
      </c>
    </row>
    <row r="1368" spans="1:14" ht="45" customHeight="1" x14ac:dyDescent="0.25">
      <c r="A1368" s="6" t="s">
        <v>22145</v>
      </c>
      <c r="B1368" s="6">
        <v>243</v>
      </c>
      <c r="C1368" s="6" t="s">
        <v>8488</v>
      </c>
      <c r="D1368" s="6" t="s">
        <v>8489</v>
      </c>
      <c r="E1368" s="6" t="s">
        <v>8490</v>
      </c>
      <c r="F1368" s="6" t="s">
        <v>8491</v>
      </c>
      <c r="G1368" s="6" t="s">
        <v>4718</v>
      </c>
      <c r="H1368" s="6" t="s">
        <v>8492</v>
      </c>
      <c r="I1368" s="6" t="s">
        <v>7222</v>
      </c>
      <c r="J1368" s="6" t="s">
        <v>8493</v>
      </c>
      <c r="K1368" s="32">
        <v>9.2334214207778693</v>
      </c>
      <c r="L1368" s="32">
        <v>0</v>
      </c>
      <c r="M1368" s="32">
        <v>0</v>
      </c>
      <c r="N1368" s="32">
        <v>0</v>
      </c>
    </row>
    <row r="1369" spans="1:14" ht="45" customHeight="1" x14ac:dyDescent="0.25">
      <c r="A1369" s="6" t="s">
        <v>19621</v>
      </c>
      <c r="B1369" s="6">
        <v>456</v>
      </c>
      <c r="C1369" s="6" t="s">
        <v>16662</v>
      </c>
      <c r="D1369" s="6" t="s">
        <v>6555</v>
      </c>
      <c r="E1369" s="6" t="s">
        <v>4718</v>
      </c>
      <c r="F1369" s="6" t="s">
        <v>4718</v>
      </c>
      <c r="G1369" s="6" t="s">
        <v>4718</v>
      </c>
      <c r="H1369" s="6" t="s">
        <v>4718</v>
      </c>
      <c r="I1369" s="6" t="s">
        <v>4718</v>
      </c>
      <c r="J1369" s="6" t="s">
        <v>4718</v>
      </c>
      <c r="K1369" s="32">
        <v>9.2239009721991607</v>
      </c>
      <c r="L1369" s="32">
        <v>0</v>
      </c>
      <c r="M1369" s="32">
        <v>0</v>
      </c>
      <c r="N1369" s="32">
        <v>0</v>
      </c>
    </row>
    <row r="1370" spans="1:14" ht="45" customHeight="1" x14ac:dyDescent="0.25">
      <c r="A1370" s="6" t="s">
        <v>22156</v>
      </c>
      <c r="B1370" s="6">
        <v>1686</v>
      </c>
      <c r="C1370" s="6" t="s">
        <v>23834</v>
      </c>
      <c r="D1370" s="6" t="s">
        <v>24452</v>
      </c>
      <c r="E1370" s="6" t="s">
        <v>15325</v>
      </c>
      <c r="F1370" s="6" t="s">
        <v>4718</v>
      </c>
      <c r="G1370" s="6" t="s">
        <v>15327</v>
      </c>
      <c r="H1370" s="6" t="s">
        <v>15328</v>
      </c>
      <c r="I1370" s="6" t="s">
        <v>5558</v>
      </c>
      <c r="J1370" s="6" t="s">
        <v>7877</v>
      </c>
      <c r="K1370" s="32">
        <v>9.2134815727088508</v>
      </c>
      <c r="L1370" s="32">
        <v>0</v>
      </c>
      <c r="M1370" s="32">
        <v>0</v>
      </c>
      <c r="N1370" s="32">
        <v>0</v>
      </c>
    </row>
    <row r="1371" spans="1:14" ht="45" customHeight="1" x14ac:dyDescent="0.25">
      <c r="A1371" s="6" t="s">
        <v>21567</v>
      </c>
      <c r="B1371" s="6">
        <v>1416</v>
      </c>
      <c r="C1371" s="6" t="s">
        <v>14443</v>
      </c>
      <c r="D1371" s="6" t="s">
        <v>14444</v>
      </c>
      <c r="E1371" s="6" t="s">
        <v>14445</v>
      </c>
      <c r="F1371" s="6" t="s">
        <v>14446</v>
      </c>
      <c r="G1371" s="6" t="s">
        <v>11804</v>
      </c>
      <c r="H1371" s="6" t="s">
        <v>11805</v>
      </c>
      <c r="I1371" s="6" t="s">
        <v>11806</v>
      </c>
      <c r="J1371" s="6" t="s">
        <v>11807</v>
      </c>
      <c r="K1371" s="32">
        <v>9.2082672417378095</v>
      </c>
      <c r="L1371" s="32">
        <v>0</v>
      </c>
      <c r="M1371" s="32">
        <v>0</v>
      </c>
      <c r="N1371" s="32">
        <v>0</v>
      </c>
    </row>
    <row r="1372" spans="1:14" ht="45" customHeight="1" x14ac:dyDescent="0.25">
      <c r="A1372" s="6" t="s">
        <v>19909</v>
      </c>
      <c r="B1372" s="6">
        <v>708</v>
      </c>
      <c r="C1372" s="6" t="s">
        <v>4876</v>
      </c>
      <c r="D1372" s="6" t="s">
        <v>4877</v>
      </c>
      <c r="E1372" s="6" t="s">
        <v>4718</v>
      </c>
      <c r="F1372" s="6" t="s">
        <v>4718</v>
      </c>
      <c r="G1372" s="6" t="s">
        <v>4718</v>
      </c>
      <c r="H1372" s="6" t="s">
        <v>4718</v>
      </c>
      <c r="I1372" s="6" t="s">
        <v>4718</v>
      </c>
      <c r="J1372" s="6" t="s">
        <v>4718</v>
      </c>
      <c r="K1372" s="32">
        <v>9.1991091832310907</v>
      </c>
      <c r="L1372" s="32">
        <v>0</v>
      </c>
      <c r="M1372" s="32">
        <v>4.71674529481073</v>
      </c>
      <c r="N1372" s="32">
        <v>0</v>
      </c>
    </row>
    <row r="1373" spans="1:14" ht="45" customHeight="1" x14ac:dyDescent="0.25">
      <c r="A1373" s="6" t="s">
        <v>20642</v>
      </c>
      <c r="B1373" s="6">
        <v>900</v>
      </c>
      <c r="C1373" s="6" t="s">
        <v>23300</v>
      </c>
      <c r="D1373" s="6" t="s">
        <v>24179</v>
      </c>
      <c r="E1373" s="6" t="s">
        <v>4718</v>
      </c>
      <c r="F1373" s="6" t="s">
        <v>4718</v>
      </c>
      <c r="G1373" s="6" t="s">
        <v>4718</v>
      </c>
      <c r="H1373" s="6" t="s">
        <v>15487</v>
      </c>
      <c r="I1373" s="6" t="s">
        <v>4718</v>
      </c>
      <c r="J1373" s="6" t="s">
        <v>4718</v>
      </c>
      <c r="K1373" s="32">
        <v>9.1952208849884407</v>
      </c>
      <c r="L1373" s="32">
        <v>0</v>
      </c>
      <c r="M1373" s="32">
        <v>0.95785440613026795</v>
      </c>
      <c r="N1373" s="32">
        <v>0</v>
      </c>
    </row>
    <row r="1374" spans="1:14" ht="45" customHeight="1" x14ac:dyDescent="0.25">
      <c r="A1374" s="6" t="s">
        <v>20067</v>
      </c>
      <c r="B1374" s="6">
        <v>732</v>
      </c>
      <c r="C1374" s="6" t="s">
        <v>11770</v>
      </c>
      <c r="D1374" s="6" t="s">
        <v>11771</v>
      </c>
      <c r="E1374" s="6" t="s">
        <v>4718</v>
      </c>
      <c r="F1374" s="6" t="s">
        <v>4718</v>
      </c>
      <c r="G1374" s="6" t="s">
        <v>4718</v>
      </c>
      <c r="H1374" s="6" t="s">
        <v>4718</v>
      </c>
      <c r="I1374" s="6" t="s">
        <v>4718</v>
      </c>
      <c r="J1374" s="6" t="s">
        <v>4718</v>
      </c>
      <c r="K1374" s="32">
        <v>9.1936586739296597</v>
      </c>
      <c r="L1374" s="32">
        <v>0</v>
      </c>
      <c r="M1374" s="32">
        <v>0</v>
      </c>
      <c r="N1374" s="32">
        <v>0</v>
      </c>
    </row>
    <row r="1375" spans="1:14" ht="45" customHeight="1" x14ac:dyDescent="0.25">
      <c r="A1375" s="6" t="s">
        <v>21295</v>
      </c>
      <c r="B1375" s="6">
        <v>1098</v>
      </c>
      <c r="C1375" s="6" t="s">
        <v>8326</v>
      </c>
      <c r="D1375" s="6" t="s">
        <v>8327</v>
      </c>
      <c r="E1375" s="6" t="s">
        <v>8328</v>
      </c>
      <c r="F1375" s="6" t="s">
        <v>4718</v>
      </c>
      <c r="G1375" s="6" t="s">
        <v>8329</v>
      </c>
      <c r="H1375" s="6" t="s">
        <v>8330</v>
      </c>
      <c r="I1375" s="6" t="s">
        <v>8293</v>
      </c>
      <c r="J1375" s="6" t="s">
        <v>4718</v>
      </c>
      <c r="K1375" s="32">
        <v>9.1917581105323496</v>
      </c>
      <c r="L1375" s="32">
        <v>0</v>
      </c>
      <c r="M1375" s="32">
        <v>2.4335202455488898</v>
      </c>
      <c r="N1375" s="32">
        <v>0</v>
      </c>
    </row>
    <row r="1376" spans="1:14" ht="45" customHeight="1" x14ac:dyDescent="0.25">
      <c r="A1376" s="6" t="s">
        <v>22154</v>
      </c>
      <c r="B1376" s="6">
        <v>1947</v>
      </c>
      <c r="C1376" s="6" t="s">
        <v>23832</v>
      </c>
      <c r="D1376" s="6" t="s">
        <v>8917</v>
      </c>
      <c r="E1376" s="6" t="s">
        <v>8918</v>
      </c>
      <c r="F1376" s="6" t="s">
        <v>4718</v>
      </c>
      <c r="G1376" s="6" t="s">
        <v>8919</v>
      </c>
      <c r="H1376" s="6" t="s">
        <v>8920</v>
      </c>
      <c r="I1376" s="6" t="s">
        <v>8921</v>
      </c>
      <c r="J1376" s="6" t="s">
        <v>8922</v>
      </c>
      <c r="K1376" s="32">
        <v>9.1511845059589998</v>
      </c>
      <c r="L1376" s="32">
        <v>0</v>
      </c>
      <c r="M1376" s="32">
        <v>0</v>
      </c>
      <c r="N1376" s="32">
        <v>0</v>
      </c>
    </row>
    <row r="1377" spans="1:14" ht="45" customHeight="1" x14ac:dyDescent="0.25">
      <c r="A1377" s="6" t="s">
        <v>19474</v>
      </c>
      <c r="B1377" s="6">
        <v>414</v>
      </c>
      <c r="C1377" s="6" t="s">
        <v>22745</v>
      </c>
      <c r="D1377" s="6" t="s">
        <v>23922</v>
      </c>
      <c r="E1377" s="6" t="s">
        <v>4718</v>
      </c>
      <c r="F1377" s="6" t="s">
        <v>4718</v>
      </c>
      <c r="G1377" s="6" t="s">
        <v>4718</v>
      </c>
      <c r="H1377" s="6" t="s">
        <v>4718</v>
      </c>
      <c r="I1377" s="6" t="s">
        <v>4718</v>
      </c>
      <c r="J1377" s="6" t="s">
        <v>4718</v>
      </c>
      <c r="K1377" s="32">
        <v>9.1436931376582997</v>
      </c>
      <c r="L1377" s="32">
        <v>0</v>
      </c>
      <c r="M1377" s="32">
        <v>0</v>
      </c>
      <c r="N1377" s="32">
        <v>0</v>
      </c>
    </row>
    <row r="1378" spans="1:14" ht="45" customHeight="1" x14ac:dyDescent="0.25">
      <c r="A1378" s="6" t="s">
        <v>20087</v>
      </c>
      <c r="B1378" s="6">
        <v>1206</v>
      </c>
      <c r="C1378" s="6" t="s">
        <v>11435</v>
      </c>
      <c r="D1378" s="6" t="s">
        <v>11436</v>
      </c>
      <c r="E1378" s="6" t="s">
        <v>4718</v>
      </c>
      <c r="F1378" s="6" t="s">
        <v>4718</v>
      </c>
      <c r="G1378" s="6" t="s">
        <v>4718</v>
      </c>
      <c r="H1378" s="6" t="s">
        <v>4718</v>
      </c>
      <c r="I1378" s="6" t="s">
        <v>4718</v>
      </c>
      <c r="J1378" s="6" t="s">
        <v>4718</v>
      </c>
      <c r="K1378" s="32">
        <v>9.1420881626414108</v>
      </c>
      <c r="L1378" s="32">
        <v>0</v>
      </c>
      <c r="M1378" s="32">
        <v>2.4213536180964499</v>
      </c>
      <c r="N1378" s="32">
        <v>0</v>
      </c>
    </row>
    <row r="1379" spans="1:14" ht="45" customHeight="1" x14ac:dyDescent="0.25">
      <c r="A1379" s="6" t="s">
        <v>20391</v>
      </c>
      <c r="B1379" s="6">
        <v>666</v>
      </c>
      <c r="C1379" s="6" t="s">
        <v>9240</v>
      </c>
      <c r="D1379" s="6" t="s">
        <v>9241</v>
      </c>
      <c r="E1379" s="6" t="s">
        <v>5601</v>
      </c>
      <c r="F1379" s="6" t="s">
        <v>10045</v>
      </c>
      <c r="G1379" s="6" t="s">
        <v>5602</v>
      </c>
      <c r="H1379" s="6" t="s">
        <v>5603</v>
      </c>
      <c r="I1379" s="6" t="s">
        <v>4718</v>
      </c>
      <c r="J1379" s="6" t="s">
        <v>4718</v>
      </c>
      <c r="K1379" s="32">
        <v>9.13761570928013</v>
      </c>
      <c r="L1379" s="32">
        <v>0</v>
      </c>
      <c r="M1379" s="32">
        <v>0</v>
      </c>
      <c r="N1379" s="32">
        <v>0</v>
      </c>
    </row>
    <row r="1380" spans="1:14" ht="45" customHeight="1" x14ac:dyDescent="0.25">
      <c r="A1380" s="6" t="s">
        <v>19745</v>
      </c>
      <c r="B1380" s="6">
        <v>483</v>
      </c>
      <c r="C1380" s="6" t="s">
        <v>22896</v>
      </c>
      <c r="D1380" s="6" t="s">
        <v>8699</v>
      </c>
      <c r="E1380" s="6" t="s">
        <v>4718</v>
      </c>
      <c r="F1380" s="6" t="s">
        <v>4718</v>
      </c>
      <c r="G1380" s="6" t="s">
        <v>4718</v>
      </c>
      <c r="H1380" s="6" t="s">
        <v>4718</v>
      </c>
      <c r="I1380" s="6" t="s">
        <v>4718</v>
      </c>
      <c r="J1380" s="6" t="s">
        <v>4718</v>
      </c>
      <c r="K1380" s="32">
        <v>9.1350520668084094</v>
      </c>
      <c r="L1380" s="32">
        <v>0</v>
      </c>
      <c r="M1380" s="32">
        <v>0</v>
      </c>
      <c r="N1380" s="32">
        <v>0</v>
      </c>
    </row>
    <row r="1381" spans="1:14" ht="45" customHeight="1" x14ac:dyDescent="0.25">
      <c r="A1381" s="6" t="s">
        <v>21754</v>
      </c>
      <c r="B1381" s="6">
        <v>1821</v>
      </c>
      <c r="C1381" s="6" t="s">
        <v>12538</v>
      </c>
      <c r="D1381" s="6" t="s">
        <v>12539</v>
      </c>
      <c r="E1381" s="6" t="s">
        <v>4718</v>
      </c>
      <c r="F1381" s="6" t="s">
        <v>4718</v>
      </c>
      <c r="G1381" s="6" t="s">
        <v>12540</v>
      </c>
      <c r="H1381" s="6" t="s">
        <v>12541</v>
      </c>
      <c r="I1381" s="6" t="s">
        <v>12542</v>
      </c>
      <c r="J1381" s="6" t="s">
        <v>12543</v>
      </c>
      <c r="K1381" s="32">
        <v>9.1336035841741801</v>
      </c>
      <c r="L1381" s="32">
        <v>0</v>
      </c>
      <c r="M1381" s="32">
        <v>0</v>
      </c>
      <c r="N1381" s="32">
        <v>0</v>
      </c>
    </row>
    <row r="1382" spans="1:14" ht="45" customHeight="1" x14ac:dyDescent="0.25">
      <c r="A1382" s="6" t="s">
        <v>19504</v>
      </c>
      <c r="B1382" s="6">
        <v>369</v>
      </c>
      <c r="C1382" s="6" t="s">
        <v>11127</v>
      </c>
      <c r="D1382" s="6" t="s">
        <v>11128</v>
      </c>
      <c r="E1382" s="6" t="s">
        <v>4718</v>
      </c>
      <c r="F1382" s="6" t="s">
        <v>4718</v>
      </c>
      <c r="G1382" s="6" t="s">
        <v>4718</v>
      </c>
      <c r="H1382" s="6" t="s">
        <v>4718</v>
      </c>
      <c r="I1382" s="6" t="s">
        <v>4718</v>
      </c>
      <c r="J1382" s="6" t="s">
        <v>4718</v>
      </c>
      <c r="K1382" s="32">
        <v>9.1189134814586801</v>
      </c>
      <c r="L1382" s="32">
        <v>0</v>
      </c>
      <c r="M1382" s="32">
        <v>0</v>
      </c>
      <c r="N1382" s="32">
        <v>0</v>
      </c>
    </row>
    <row r="1383" spans="1:14" ht="45" customHeight="1" x14ac:dyDescent="0.25">
      <c r="A1383" s="6" t="s">
        <v>20218</v>
      </c>
      <c r="B1383" s="6">
        <v>1548</v>
      </c>
      <c r="C1383" s="6" t="s">
        <v>23157</v>
      </c>
      <c r="D1383" s="6" t="s">
        <v>24108</v>
      </c>
      <c r="E1383" s="6" t="s">
        <v>4718</v>
      </c>
      <c r="F1383" s="6" t="s">
        <v>4718</v>
      </c>
      <c r="G1383" s="6" t="s">
        <v>4718</v>
      </c>
      <c r="H1383" s="6" t="s">
        <v>4718</v>
      </c>
      <c r="I1383" s="6" t="s">
        <v>4718</v>
      </c>
      <c r="J1383" s="6" t="s">
        <v>4718</v>
      </c>
      <c r="K1383" s="32">
        <v>9.1114077413223509</v>
      </c>
      <c r="L1383" s="32">
        <v>0</v>
      </c>
      <c r="M1383" s="32">
        <v>1.6328463369133499</v>
      </c>
      <c r="N1383" s="32">
        <v>0</v>
      </c>
    </row>
    <row r="1384" spans="1:14" ht="45" customHeight="1" x14ac:dyDescent="0.25">
      <c r="A1384" s="6" t="s">
        <v>20012</v>
      </c>
      <c r="B1384" s="6">
        <v>924</v>
      </c>
      <c r="C1384" s="6" t="s">
        <v>7755</v>
      </c>
      <c r="D1384" s="6" t="s">
        <v>5766</v>
      </c>
      <c r="E1384" s="6" t="s">
        <v>4718</v>
      </c>
      <c r="F1384" s="6" t="s">
        <v>4718</v>
      </c>
      <c r="G1384" s="6" t="s">
        <v>4718</v>
      </c>
      <c r="H1384" s="6" t="s">
        <v>4718</v>
      </c>
      <c r="I1384" s="6" t="s">
        <v>4718</v>
      </c>
      <c r="J1384" s="6" t="s">
        <v>4718</v>
      </c>
      <c r="K1384" s="32">
        <v>9.1041100504822907</v>
      </c>
      <c r="L1384" s="32">
        <v>0</v>
      </c>
      <c r="M1384" s="32">
        <v>0</v>
      </c>
      <c r="N1384" s="32">
        <v>0</v>
      </c>
    </row>
    <row r="1385" spans="1:14" ht="45" customHeight="1" x14ac:dyDescent="0.25">
      <c r="A1385" s="6" t="s">
        <v>22501</v>
      </c>
      <c r="B1385" s="6">
        <v>675</v>
      </c>
      <c r="C1385" s="6" t="s">
        <v>4752</v>
      </c>
      <c r="D1385" s="6" t="s">
        <v>4752</v>
      </c>
      <c r="E1385" s="6" t="s">
        <v>4752</v>
      </c>
      <c r="F1385" s="6" t="s">
        <v>4752</v>
      </c>
      <c r="G1385" s="6" t="s">
        <v>4752</v>
      </c>
      <c r="H1385" s="6" t="s">
        <v>4752</v>
      </c>
      <c r="I1385" s="6" t="s">
        <v>4752</v>
      </c>
      <c r="J1385" s="6" t="s">
        <v>4752</v>
      </c>
      <c r="K1385" s="32">
        <v>9.1016207238091695</v>
      </c>
      <c r="L1385" s="32">
        <v>0</v>
      </c>
      <c r="M1385" s="32">
        <v>0</v>
      </c>
      <c r="N1385" s="32">
        <v>0</v>
      </c>
    </row>
    <row r="1386" spans="1:14" ht="45" customHeight="1" x14ac:dyDescent="0.25">
      <c r="A1386" s="6" t="s">
        <v>22206</v>
      </c>
      <c r="B1386" s="6">
        <v>648</v>
      </c>
      <c r="C1386" s="6" t="s">
        <v>10283</v>
      </c>
      <c r="D1386" s="6" t="s">
        <v>10284</v>
      </c>
      <c r="E1386" s="6" t="s">
        <v>4718</v>
      </c>
      <c r="F1386" s="6" t="s">
        <v>4718</v>
      </c>
      <c r="G1386" s="6" t="s">
        <v>4718</v>
      </c>
      <c r="H1386" s="6" t="s">
        <v>10285</v>
      </c>
      <c r="I1386" s="6" t="s">
        <v>5117</v>
      </c>
      <c r="J1386" s="6" t="s">
        <v>10286</v>
      </c>
      <c r="K1386" s="32">
        <v>9.0872505874258405</v>
      </c>
      <c r="L1386" s="32">
        <v>0</v>
      </c>
      <c r="M1386" s="32">
        <v>0</v>
      </c>
      <c r="N1386" s="32">
        <v>0</v>
      </c>
    </row>
    <row r="1387" spans="1:14" ht="45" customHeight="1" x14ac:dyDescent="0.25">
      <c r="A1387" s="6" t="s">
        <v>19626</v>
      </c>
      <c r="B1387" s="6">
        <v>405</v>
      </c>
      <c r="C1387" s="6" t="s">
        <v>15395</v>
      </c>
      <c r="D1387" s="6" t="s">
        <v>15396</v>
      </c>
      <c r="E1387" s="6" t="s">
        <v>4718</v>
      </c>
      <c r="F1387" s="6" t="s">
        <v>4718</v>
      </c>
      <c r="G1387" s="6" t="s">
        <v>4718</v>
      </c>
      <c r="H1387" s="6" t="s">
        <v>4718</v>
      </c>
      <c r="I1387" s="6" t="s">
        <v>4718</v>
      </c>
      <c r="J1387" s="6" t="s">
        <v>4718</v>
      </c>
      <c r="K1387" s="32">
        <v>9.0743689910662795</v>
      </c>
      <c r="L1387" s="32">
        <v>0</v>
      </c>
      <c r="M1387" s="32">
        <v>0</v>
      </c>
      <c r="N1387" s="32">
        <v>0</v>
      </c>
    </row>
    <row r="1388" spans="1:14" ht="45" customHeight="1" x14ac:dyDescent="0.25">
      <c r="A1388" s="6" t="s">
        <v>21558</v>
      </c>
      <c r="B1388" s="6">
        <v>1452</v>
      </c>
      <c r="C1388" s="6" t="s">
        <v>15434</v>
      </c>
      <c r="D1388" s="6" t="s">
        <v>12195</v>
      </c>
      <c r="E1388" s="6" t="s">
        <v>15435</v>
      </c>
      <c r="F1388" s="6" t="s">
        <v>15436</v>
      </c>
      <c r="G1388" s="6" t="s">
        <v>12196</v>
      </c>
      <c r="H1388" s="6" t="s">
        <v>12197</v>
      </c>
      <c r="I1388" s="6" t="s">
        <v>12198</v>
      </c>
      <c r="J1388" s="6" t="s">
        <v>12199</v>
      </c>
      <c r="K1388" s="32">
        <v>9.0728300440179197</v>
      </c>
      <c r="L1388" s="32">
        <v>0</v>
      </c>
      <c r="M1388" s="32">
        <v>1.7811342262752901</v>
      </c>
      <c r="N1388" s="32">
        <v>0</v>
      </c>
    </row>
    <row r="1389" spans="1:14" ht="45" customHeight="1" x14ac:dyDescent="0.25">
      <c r="A1389" s="6" t="s">
        <v>22542</v>
      </c>
      <c r="B1389" s="6">
        <v>882</v>
      </c>
      <c r="C1389" s="6" t="s">
        <v>4752</v>
      </c>
      <c r="D1389" s="6" t="s">
        <v>4752</v>
      </c>
      <c r="E1389" s="6" t="s">
        <v>4752</v>
      </c>
      <c r="F1389" s="6" t="s">
        <v>4752</v>
      </c>
      <c r="G1389" s="6" t="s">
        <v>4752</v>
      </c>
      <c r="H1389" s="6" t="s">
        <v>4752</v>
      </c>
      <c r="I1389" s="6" t="s">
        <v>4752</v>
      </c>
      <c r="J1389" s="6" t="s">
        <v>4752</v>
      </c>
      <c r="K1389" s="32">
        <v>9.0607571454799896</v>
      </c>
      <c r="L1389" s="32">
        <v>0</v>
      </c>
      <c r="M1389" s="32">
        <v>0</v>
      </c>
      <c r="N1389" s="32">
        <v>0</v>
      </c>
    </row>
    <row r="1390" spans="1:14" ht="45" customHeight="1" x14ac:dyDescent="0.25">
      <c r="A1390" s="6" t="s">
        <v>21211</v>
      </c>
      <c r="B1390" s="6">
        <v>2478</v>
      </c>
      <c r="C1390" s="6" t="s">
        <v>9222</v>
      </c>
      <c r="D1390" s="6" t="s">
        <v>7993</v>
      </c>
      <c r="E1390" s="6" t="s">
        <v>7994</v>
      </c>
      <c r="F1390" s="6" t="s">
        <v>9223</v>
      </c>
      <c r="G1390" s="6" t="s">
        <v>7995</v>
      </c>
      <c r="H1390" s="6" t="s">
        <v>7996</v>
      </c>
      <c r="I1390" s="6" t="s">
        <v>7997</v>
      </c>
      <c r="J1390" s="6" t="s">
        <v>4718</v>
      </c>
      <c r="K1390" s="32">
        <v>9.0561677147465591</v>
      </c>
      <c r="L1390" s="32">
        <v>0</v>
      </c>
      <c r="M1390" s="32">
        <v>0.134764151280307</v>
      </c>
      <c r="N1390" s="32">
        <v>0</v>
      </c>
    </row>
    <row r="1391" spans="1:14" ht="45" customHeight="1" x14ac:dyDescent="0.25">
      <c r="A1391" s="6" t="s">
        <v>21345</v>
      </c>
      <c r="B1391" s="6">
        <v>1128</v>
      </c>
      <c r="C1391" s="6" t="s">
        <v>9688</v>
      </c>
      <c r="D1391" s="6" t="s">
        <v>5925</v>
      </c>
      <c r="E1391" s="6" t="s">
        <v>5926</v>
      </c>
      <c r="F1391" s="6" t="s">
        <v>4718</v>
      </c>
      <c r="G1391" s="6" t="s">
        <v>5927</v>
      </c>
      <c r="H1391" s="6" t="s">
        <v>4629</v>
      </c>
      <c r="I1391" s="6" t="s">
        <v>5928</v>
      </c>
      <c r="J1391" s="6" t="s">
        <v>4718</v>
      </c>
      <c r="K1391" s="32">
        <v>9.0548868552889097</v>
      </c>
      <c r="L1391" s="32">
        <v>0</v>
      </c>
      <c r="M1391" s="32">
        <v>0</v>
      </c>
      <c r="N1391" s="32">
        <v>0</v>
      </c>
    </row>
    <row r="1392" spans="1:14" ht="45" customHeight="1" x14ac:dyDescent="0.25">
      <c r="A1392" s="6" t="s">
        <v>21681</v>
      </c>
      <c r="B1392" s="6">
        <v>1515</v>
      </c>
      <c r="C1392" s="6" t="s">
        <v>8986</v>
      </c>
      <c r="D1392" s="6" t="s">
        <v>8987</v>
      </c>
      <c r="E1392" s="6" t="s">
        <v>8988</v>
      </c>
      <c r="F1392" s="6" t="s">
        <v>8989</v>
      </c>
      <c r="G1392" s="6" t="s">
        <v>8990</v>
      </c>
      <c r="H1392" s="6" t="s">
        <v>8991</v>
      </c>
      <c r="I1392" s="6" t="s">
        <v>8992</v>
      </c>
      <c r="J1392" s="6" t="s">
        <v>7790</v>
      </c>
      <c r="K1392" s="32">
        <v>9.0517695145237607</v>
      </c>
      <c r="L1392" s="32">
        <v>2.24041571572551</v>
      </c>
      <c r="M1392" s="32">
        <v>0.83420664341315698</v>
      </c>
      <c r="N1392" s="32">
        <v>0</v>
      </c>
    </row>
    <row r="1393" spans="1:14" ht="45" customHeight="1" x14ac:dyDescent="0.25">
      <c r="A1393" s="6" t="s">
        <v>21799</v>
      </c>
      <c r="B1393" s="6">
        <v>1269</v>
      </c>
      <c r="C1393" s="6" t="s">
        <v>23712</v>
      </c>
      <c r="D1393" s="6" t="s">
        <v>24391</v>
      </c>
      <c r="E1393" s="6" t="s">
        <v>25087</v>
      </c>
      <c r="F1393" s="6" t="s">
        <v>25088</v>
      </c>
      <c r="G1393" s="6" t="s">
        <v>25089</v>
      </c>
      <c r="H1393" s="6" t="s">
        <v>25090</v>
      </c>
      <c r="I1393" s="6" t="s">
        <v>7685</v>
      </c>
      <c r="J1393" s="6" t="s">
        <v>7133</v>
      </c>
      <c r="K1393" s="32">
        <v>9.0515507409227194</v>
      </c>
      <c r="L1393" s="32">
        <v>0</v>
      </c>
      <c r="M1393" s="32">
        <v>0</v>
      </c>
      <c r="N1393" s="32">
        <v>0</v>
      </c>
    </row>
    <row r="1394" spans="1:14" ht="45" customHeight="1" x14ac:dyDescent="0.25">
      <c r="A1394" s="6" t="s">
        <v>22195</v>
      </c>
      <c r="B1394" s="6">
        <v>693</v>
      </c>
      <c r="C1394" s="6" t="s">
        <v>14498</v>
      </c>
      <c r="D1394" s="6" t="s">
        <v>14499</v>
      </c>
      <c r="E1394" s="6" t="s">
        <v>14500</v>
      </c>
      <c r="F1394" s="6" t="s">
        <v>14501</v>
      </c>
      <c r="G1394" s="6" t="s">
        <v>4718</v>
      </c>
      <c r="H1394" s="6" t="s">
        <v>9252</v>
      </c>
      <c r="I1394" s="6" t="s">
        <v>5117</v>
      </c>
      <c r="J1394" s="6" t="s">
        <v>9253</v>
      </c>
      <c r="K1394" s="32">
        <v>9.0236000164959904</v>
      </c>
      <c r="L1394" s="32">
        <v>0</v>
      </c>
      <c r="M1394" s="32">
        <v>3.6473970123259201</v>
      </c>
      <c r="N1394" s="32">
        <v>0</v>
      </c>
    </row>
    <row r="1395" spans="1:14" ht="45" customHeight="1" x14ac:dyDescent="0.25">
      <c r="A1395" s="6" t="s">
        <v>19360</v>
      </c>
      <c r="B1395" s="6">
        <v>1023</v>
      </c>
      <c r="C1395" s="6" t="s">
        <v>22677</v>
      </c>
      <c r="D1395" s="6" t="s">
        <v>4718</v>
      </c>
      <c r="E1395" s="6" t="s">
        <v>4718</v>
      </c>
      <c r="F1395" s="6" t="s">
        <v>4718</v>
      </c>
      <c r="G1395" s="6" t="s">
        <v>4718</v>
      </c>
      <c r="H1395" s="6" t="s">
        <v>4718</v>
      </c>
      <c r="I1395" s="6" t="s">
        <v>4718</v>
      </c>
      <c r="J1395" s="6" t="s">
        <v>4718</v>
      </c>
      <c r="K1395" s="32">
        <v>9.0173818832872907</v>
      </c>
      <c r="L1395" s="32">
        <v>0</v>
      </c>
      <c r="M1395" s="32">
        <v>0</v>
      </c>
      <c r="N1395" s="32">
        <v>0</v>
      </c>
    </row>
    <row r="1396" spans="1:14" ht="45" customHeight="1" x14ac:dyDescent="0.25">
      <c r="A1396" s="6" t="s">
        <v>20008</v>
      </c>
      <c r="B1396" s="6">
        <v>702</v>
      </c>
      <c r="C1396" s="6" t="s">
        <v>8788</v>
      </c>
      <c r="D1396" s="6" t="s">
        <v>8789</v>
      </c>
      <c r="E1396" s="6" t="s">
        <v>4718</v>
      </c>
      <c r="F1396" s="6" t="s">
        <v>4718</v>
      </c>
      <c r="G1396" s="6" t="s">
        <v>4718</v>
      </c>
      <c r="H1396" s="6" t="s">
        <v>4718</v>
      </c>
      <c r="I1396" s="6" t="s">
        <v>4718</v>
      </c>
      <c r="J1396" s="6" t="s">
        <v>4718</v>
      </c>
      <c r="K1396" s="32">
        <v>8.9986341322647192</v>
      </c>
      <c r="L1396" s="32">
        <v>0</v>
      </c>
      <c r="M1396" s="32">
        <v>0</v>
      </c>
      <c r="N1396" s="32">
        <v>0</v>
      </c>
    </row>
    <row r="1397" spans="1:14" ht="45" customHeight="1" x14ac:dyDescent="0.25">
      <c r="A1397" s="6" t="s">
        <v>21208</v>
      </c>
      <c r="B1397" s="6">
        <v>1044</v>
      </c>
      <c r="C1397" s="6" t="s">
        <v>23536</v>
      </c>
      <c r="D1397" s="6" t="s">
        <v>24120</v>
      </c>
      <c r="E1397" s="6" t="s">
        <v>4718</v>
      </c>
      <c r="F1397" s="6" t="s">
        <v>4718</v>
      </c>
      <c r="G1397" s="6" t="s">
        <v>24843</v>
      </c>
      <c r="H1397" s="6" t="s">
        <v>24844</v>
      </c>
      <c r="I1397" s="6" t="s">
        <v>24845</v>
      </c>
      <c r="J1397" s="6" t="s">
        <v>4718</v>
      </c>
      <c r="K1397" s="32">
        <v>8.9885780528593795</v>
      </c>
      <c r="L1397" s="32">
        <v>0</v>
      </c>
      <c r="M1397" s="32">
        <v>3.0263962278997401</v>
      </c>
      <c r="N1397" s="32">
        <v>0</v>
      </c>
    </row>
    <row r="1398" spans="1:14" ht="45" customHeight="1" x14ac:dyDescent="0.25">
      <c r="A1398" s="6" t="s">
        <v>19262</v>
      </c>
      <c r="B1398" s="6">
        <v>468</v>
      </c>
      <c r="C1398" s="6" t="s">
        <v>7700</v>
      </c>
      <c r="D1398" s="6" t="s">
        <v>4718</v>
      </c>
      <c r="E1398" s="6" t="s">
        <v>4718</v>
      </c>
      <c r="F1398" s="6" t="s">
        <v>4718</v>
      </c>
      <c r="G1398" s="6" t="s">
        <v>4718</v>
      </c>
      <c r="H1398" s="6" t="s">
        <v>4718</v>
      </c>
      <c r="I1398" s="6" t="s">
        <v>4718</v>
      </c>
      <c r="J1398" s="6" t="s">
        <v>4718</v>
      </c>
      <c r="K1398" s="32">
        <v>8.9873906908607193</v>
      </c>
      <c r="L1398" s="32">
        <v>0</v>
      </c>
      <c r="M1398" s="32">
        <v>0</v>
      </c>
      <c r="N1398" s="32">
        <v>0</v>
      </c>
    </row>
    <row r="1399" spans="1:14" ht="45" customHeight="1" x14ac:dyDescent="0.25">
      <c r="A1399" s="6" t="s">
        <v>19790</v>
      </c>
      <c r="B1399" s="6">
        <v>768</v>
      </c>
      <c r="C1399" s="6" t="s">
        <v>22917</v>
      </c>
      <c r="D1399" s="6" t="s">
        <v>23987</v>
      </c>
      <c r="E1399" s="6" t="s">
        <v>4718</v>
      </c>
      <c r="F1399" s="6" t="s">
        <v>4718</v>
      </c>
      <c r="G1399" s="6" t="s">
        <v>4718</v>
      </c>
      <c r="H1399" s="6" t="s">
        <v>4718</v>
      </c>
      <c r="I1399" s="6" t="s">
        <v>4718</v>
      </c>
      <c r="J1399" s="6" t="s">
        <v>4718</v>
      </c>
      <c r="K1399" s="32">
        <v>8.9611182890535108</v>
      </c>
      <c r="L1399" s="32">
        <v>0</v>
      </c>
      <c r="M1399" s="32">
        <v>1.1605020796197301</v>
      </c>
      <c r="N1399" s="32">
        <v>0</v>
      </c>
    </row>
    <row r="1400" spans="1:14" ht="45" customHeight="1" x14ac:dyDescent="0.25">
      <c r="A1400" s="6" t="s">
        <v>21063</v>
      </c>
      <c r="B1400" s="6">
        <v>582</v>
      </c>
      <c r="C1400" s="6" t="s">
        <v>23471</v>
      </c>
      <c r="D1400" s="6" t="s">
        <v>4972</v>
      </c>
      <c r="E1400" s="6" t="s">
        <v>4718</v>
      </c>
      <c r="F1400" s="6" t="s">
        <v>4718</v>
      </c>
      <c r="G1400" s="6" t="s">
        <v>4718</v>
      </c>
      <c r="H1400" s="6" t="s">
        <v>14299</v>
      </c>
      <c r="I1400" s="6" t="s">
        <v>4718</v>
      </c>
      <c r="J1400" s="6" t="s">
        <v>4718</v>
      </c>
      <c r="K1400" s="32">
        <v>8.9430378047303503</v>
      </c>
      <c r="L1400" s="32">
        <v>0</v>
      </c>
      <c r="M1400" s="32">
        <v>10.368527076667901</v>
      </c>
      <c r="N1400" s="32">
        <v>0</v>
      </c>
    </row>
    <row r="1401" spans="1:14" ht="45" customHeight="1" x14ac:dyDescent="0.25">
      <c r="A1401" s="6" t="s">
        <v>20713</v>
      </c>
      <c r="B1401" s="6">
        <v>807</v>
      </c>
      <c r="C1401" s="6" t="s">
        <v>23329</v>
      </c>
      <c r="D1401" s="6" t="s">
        <v>24194</v>
      </c>
      <c r="E1401" s="6" t="s">
        <v>24624</v>
      </c>
      <c r="F1401" s="6" t="s">
        <v>4718</v>
      </c>
      <c r="G1401" s="6" t="s">
        <v>4718</v>
      </c>
      <c r="H1401" s="6" t="s">
        <v>24623</v>
      </c>
      <c r="I1401" s="6" t="s">
        <v>4718</v>
      </c>
      <c r="J1401" s="6" t="s">
        <v>4718</v>
      </c>
      <c r="K1401" s="32">
        <v>8.9210561792099003</v>
      </c>
      <c r="L1401" s="32">
        <v>0.10507566971816901</v>
      </c>
      <c r="M1401" s="32">
        <v>4.5519222250292399</v>
      </c>
      <c r="N1401" s="32">
        <v>0</v>
      </c>
    </row>
    <row r="1402" spans="1:14" ht="45" customHeight="1" x14ac:dyDescent="0.25">
      <c r="A1402" s="6" t="s">
        <v>19568</v>
      </c>
      <c r="B1402" s="6">
        <v>912</v>
      </c>
      <c r="C1402" s="6" t="s">
        <v>18054</v>
      </c>
      <c r="D1402" s="6" t="s">
        <v>17279</v>
      </c>
      <c r="E1402" s="6" t="s">
        <v>4718</v>
      </c>
      <c r="F1402" s="6" t="s">
        <v>4718</v>
      </c>
      <c r="G1402" s="6" t="s">
        <v>4718</v>
      </c>
      <c r="H1402" s="6" t="s">
        <v>4718</v>
      </c>
      <c r="I1402" s="6" t="s">
        <v>4718</v>
      </c>
      <c r="J1402" s="6" t="s">
        <v>4718</v>
      </c>
      <c r="K1402" s="32">
        <v>8.90368313111634</v>
      </c>
      <c r="L1402" s="32">
        <v>0</v>
      </c>
      <c r="M1402" s="32">
        <v>0</v>
      </c>
      <c r="N1402" s="32">
        <v>0</v>
      </c>
    </row>
    <row r="1403" spans="1:14" ht="45" customHeight="1" x14ac:dyDescent="0.25">
      <c r="A1403" s="6" t="s">
        <v>20341</v>
      </c>
      <c r="B1403" s="6">
        <v>756</v>
      </c>
      <c r="C1403" s="6" t="s">
        <v>17169</v>
      </c>
      <c r="D1403" s="6" t="s">
        <v>13129</v>
      </c>
      <c r="E1403" s="6" t="s">
        <v>17170</v>
      </c>
      <c r="F1403" s="6" t="s">
        <v>17171</v>
      </c>
      <c r="G1403" s="6" t="s">
        <v>4718</v>
      </c>
      <c r="H1403" s="6" t="s">
        <v>4718</v>
      </c>
      <c r="I1403" s="6" t="s">
        <v>4718</v>
      </c>
      <c r="J1403" s="6" t="s">
        <v>4718</v>
      </c>
      <c r="K1403" s="32">
        <v>8.9017964938049108</v>
      </c>
      <c r="L1403" s="32">
        <v>0</v>
      </c>
      <c r="M1403" s="32">
        <v>0</v>
      </c>
      <c r="N1403" s="32">
        <v>0</v>
      </c>
    </row>
    <row r="1404" spans="1:14" ht="45" customHeight="1" x14ac:dyDescent="0.25">
      <c r="A1404" s="6" t="s">
        <v>19428</v>
      </c>
      <c r="B1404" s="6">
        <v>993</v>
      </c>
      <c r="C1404" s="6" t="s">
        <v>7860</v>
      </c>
      <c r="D1404" s="6" t="s">
        <v>7861</v>
      </c>
      <c r="E1404" s="6" t="s">
        <v>4718</v>
      </c>
      <c r="F1404" s="6" t="s">
        <v>4718</v>
      </c>
      <c r="G1404" s="6" t="s">
        <v>4718</v>
      </c>
      <c r="H1404" s="6" t="s">
        <v>4718</v>
      </c>
      <c r="I1404" s="6" t="s">
        <v>4718</v>
      </c>
      <c r="J1404" s="6" t="s">
        <v>4718</v>
      </c>
      <c r="K1404" s="32">
        <v>8.8950730825558093</v>
      </c>
      <c r="L1404" s="32">
        <v>0</v>
      </c>
      <c r="M1404" s="32">
        <v>0</v>
      </c>
      <c r="N1404" s="32">
        <v>0</v>
      </c>
    </row>
    <row r="1405" spans="1:14" ht="45" customHeight="1" x14ac:dyDescent="0.25">
      <c r="A1405" s="6" t="s">
        <v>19965</v>
      </c>
      <c r="B1405" s="6">
        <v>852</v>
      </c>
      <c r="C1405" s="6" t="s">
        <v>23007</v>
      </c>
      <c r="D1405" s="6" t="s">
        <v>24037</v>
      </c>
      <c r="E1405" s="6" t="s">
        <v>4718</v>
      </c>
      <c r="F1405" s="6" t="s">
        <v>4718</v>
      </c>
      <c r="G1405" s="6" t="s">
        <v>4718</v>
      </c>
      <c r="H1405" s="6" t="s">
        <v>4718</v>
      </c>
      <c r="I1405" s="6" t="s">
        <v>4718</v>
      </c>
      <c r="J1405" s="6" t="s">
        <v>4718</v>
      </c>
      <c r="K1405" s="32">
        <v>8.8866744211164992</v>
      </c>
      <c r="L1405" s="32">
        <v>0</v>
      </c>
      <c r="M1405" s="32">
        <v>0</v>
      </c>
      <c r="N1405" s="32">
        <v>0</v>
      </c>
    </row>
    <row r="1406" spans="1:14" ht="45" customHeight="1" x14ac:dyDescent="0.25">
      <c r="A1406" s="6" t="s">
        <v>19353</v>
      </c>
      <c r="B1406" s="6">
        <v>237</v>
      </c>
      <c r="C1406" s="6" t="s">
        <v>8758</v>
      </c>
      <c r="D1406" s="6" t="s">
        <v>4718</v>
      </c>
      <c r="E1406" s="6" t="s">
        <v>4718</v>
      </c>
      <c r="F1406" s="6" t="s">
        <v>4718</v>
      </c>
      <c r="G1406" s="6" t="s">
        <v>4718</v>
      </c>
      <c r="H1406" s="6" t="s">
        <v>4718</v>
      </c>
      <c r="I1406" s="6" t="s">
        <v>4718</v>
      </c>
      <c r="J1406" s="6" t="s">
        <v>4718</v>
      </c>
      <c r="K1406" s="32">
        <v>8.8736262517358995</v>
      </c>
      <c r="L1406" s="32">
        <v>0</v>
      </c>
      <c r="M1406" s="32">
        <v>0</v>
      </c>
      <c r="N1406" s="32">
        <v>0</v>
      </c>
    </row>
    <row r="1407" spans="1:14" ht="45" customHeight="1" x14ac:dyDescent="0.25">
      <c r="A1407" s="6" t="s">
        <v>21474</v>
      </c>
      <c r="B1407" s="6">
        <v>474</v>
      </c>
      <c r="C1407" s="6" t="s">
        <v>15206</v>
      </c>
      <c r="D1407" s="6" t="s">
        <v>15207</v>
      </c>
      <c r="E1407" s="6" t="s">
        <v>15208</v>
      </c>
      <c r="F1407" s="6" t="s">
        <v>4718</v>
      </c>
      <c r="G1407" s="6" t="s">
        <v>15209</v>
      </c>
      <c r="H1407" s="6" t="s">
        <v>15210</v>
      </c>
      <c r="I1407" s="6" t="s">
        <v>15211</v>
      </c>
      <c r="J1407" s="6" t="s">
        <v>4718</v>
      </c>
      <c r="K1407" s="32">
        <v>8.8736262517358995</v>
      </c>
      <c r="L1407" s="32">
        <v>0</v>
      </c>
      <c r="M1407" s="32">
        <v>0</v>
      </c>
      <c r="N1407" s="32">
        <v>0</v>
      </c>
    </row>
    <row r="1408" spans="1:14" ht="45" customHeight="1" x14ac:dyDescent="0.25">
      <c r="A1408" s="6" t="s">
        <v>22586</v>
      </c>
      <c r="B1408" s="6">
        <v>1443</v>
      </c>
      <c r="C1408" s="6" t="s">
        <v>4752</v>
      </c>
      <c r="D1408" s="6" t="s">
        <v>4752</v>
      </c>
      <c r="E1408" s="6" t="s">
        <v>4752</v>
      </c>
      <c r="F1408" s="6" t="s">
        <v>4752</v>
      </c>
      <c r="G1408" s="6" t="s">
        <v>4752</v>
      </c>
      <c r="H1408" s="6" t="s">
        <v>4752</v>
      </c>
      <c r="I1408" s="6" t="s">
        <v>4752</v>
      </c>
      <c r="J1408" s="6" t="s">
        <v>4752</v>
      </c>
      <c r="K1408" s="32">
        <v>8.8267899404638293</v>
      </c>
      <c r="L1408" s="32">
        <v>0</v>
      </c>
      <c r="M1408" s="32">
        <v>2.3708044447215699</v>
      </c>
      <c r="N1408" s="32">
        <v>0</v>
      </c>
    </row>
    <row r="1409" spans="1:14" ht="45" customHeight="1" x14ac:dyDescent="0.25">
      <c r="A1409" s="6" t="s">
        <v>22191</v>
      </c>
      <c r="B1409" s="6">
        <v>1077</v>
      </c>
      <c r="C1409" s="6" t="s">
        <v>8994</v>
      </c>
      <c r="D1409" s="6" t="s">
        <v>8995</v>
      </c>
      <c r="E1409" s="6" t="s">
        <v>8996</v>
      </c>
      <c r="F1409" s="6" t="s">
        <v>8997</v>
      </c>
      <c r="G1409" s="6" t="s">
        <v>8998</v>
      </c>
      <c r="H1409" s="6" t="s">
        <v>8999</v>
      </c>
      <c r="I1409" s="6" t="s">
        <v>9000</v>
      </c>
      <c r="J1409" s="6" t="s">
        <v>9001</v>
      </c>
      <c r="K1409" s="32">
        <v>8.8199351855675694</v>
      </c>
      <c r="L1409" s="32">
        <v>0</v>
      </c>
      <c r="M1409" s="32">
        <v>2.13708390598743</v>
      </c>
      <c r="N1409" s="32">
        <v>0</v>
      </c>
    </row>
    <row r="1410" spans="1:14" ht="45" customHeight="1" x14ac:dyDescent="0.25">
      <c r="A1410" s="6" t="s">
        <v>19517</v>
      </c>
      <c r="B1410" s="6">
        <v>1533</v>
      </c>
      <c r="C1410" s="6" t="s">
        <v>22770</v>
      </c>
      <c r="D1410" s="6" t="s">
        <v>23931</v>
      </c>
      <c r="E1410" s="6" t="s">
        <v>4718</v>
      </c>
      <c r="F1410" s="6" t="s">
        <v>4718</v>
      </c>
      <c r="G1410" s="6" t="s">
        <v>4718</v>
      </c>
      <c r="H1410" s="6" t="s">
        <v>4718</v>
      </c>
      <c r="I1410" s="6" t="s">
        <v>4718</v>
      </c>
      <c r="J1410" s="6" t="s">
        <v>4718</v>
      </c>
      <c r="K1410" s="32">
        <v>8.8090456388689606</v>
      </c>
      <c r="L1410" s="32">
        <v>0</v>
      </c>
      <c r="M1410" s="32">
        <v>3.4109143787732998</v>
      </c>
      <c r="N1410" s="32">
        <v>0</v>
      </c>
    </row>
    <row r="1411" spans="1:14" ht="45" customHeight="1" x14ac:dyDescent="0.25">
      <c r="A1411" s="6" t="s">
        <v>19374</v>
      </c>
      <c r="B1411" s="6">
        <v>621</v>
      </c>
      <c r="C1411" s="6" t="s">
        <v>22685</v>
      </c>
      <c r="D1411" s="6" t="s">
        <v>4718</v>
      </c>
      <c r="E1411" s="6" t="s">
        <v>4718</v>
      </c>
      <c r="F1411" s="6" t="s">
        <v>4718</v>
      </c>
      <c r="G1411" s="6" t="s">
        <v>4718</v>
      </c>
      <c r="H1411" s="6" t="s">
        <v>4718</v>
      </c>
      <c r="I1411" s="6" t="s">
        <v>4718</v>
      </c>
      <c r="J1411" s="6" t="s">
        <v>4718</v>
      </c>
      <c r="K1411" s="32">
        <v>8.8050378362635495</v>
      </c>
      <c r="L1411" s="32">
        <v>0</v>
      </c>
      <c r="M1411" s="32">
        <v>0</v>
      </c>
      <c r="N1411" s="32">
        <v>0</v>
      </c>
    </row>
    <row r="1412" spans="1:14" ht="45" customHeight="1" x14ac:dyDescent="0.25">
      <c r="A1412" s="6" t="s">
        <v>21271</v>
      </c>
      <c r="B1412" s="6">
        <v>621</v>
      </c>
      <c r="C1412" s="6" t="s">
        <v>11681</v>
      </c>
      <c r="D1412" s="6" t="s">
        <v>11682</v>
      </c>
      <c r="E1412" s="6" t="s">
        <v>9277</v>
      </c>
      <c r="F1412" s="6" t="s">
        <v>4718</v>
      </c>
      <c r="G1412" s="6" t="s">
        <v>9279</v>
      </c>
      <c r="H1412" s="6" t="s">
        <v>9280</v>
      </c>
      <c r="I1412" s="6" t="s">
        <v>9281</v>
      </c>
      <c r="J1412" s="6" t="s">
        <v>4718</v>
      </c>
      <c r="K1412" s="32">
        <v>8.8050378362635495</v>
      </c>
      <c r="L1412" s="32">
        <v>0</v>
      </c>
      <c r="M1412" s="32">
        <v>0</v>
      </c>
      <c r="N1412" s="32">
        <v>0</v>
      </c>
    </row>
    <row r="1413" spans="1:14" ht="45" customHeight="1" x14ac:dyDescent="0.25">
      <c r="A1413" s="6" t="s">
        <v>19248</v>
      </c>
      <c r="B1413" s="6">
        <v>717</v>
      </c>
      <c r="C1413" s="6" t="s">
        <v>16134</v>
      </c>
      <c r="D1413" s="6" t="s">
        <v>4718</v>
      </c>
      <c r="E1413" s="6" t="s">
        <v>4718</v>
      </c>
      <c r="F1413" s="6" t="s">
        <v>4718</v>
      </c>
      <c r="G1413" s="6" t="s">
        <v>4718</v>
      </c>
      <c r="H1413" s="6" t="s">
        <v>4718</v>
      </c>
      <c r="I1413" s="6" t="s">
        <v>4718</v>
      </c>
      <c r="J1413" s="6" t="s">
        <v>4718</v>
      </c>
      <c r="K1413" s="32">
        <v>8.7993699651105004</v>
      </c>
      <c r="L1413" s="32">
        <v>0</v>
      </c>
      <c r="M1413" s="32">
        <v>0</v>
      </c>
      <c r="N1413" s="32">
        <v>0</v>
      </c>
    </row>
    <row r="1414" spans="1:14" ht="45" customHeight="1" x14ac:dyDescent="0.25">
      <c r="A1414" s="6" t="s">
        <v>21549</v>
      </c>
      <c r="B1414" s="6">
        <v>1806</v>
      </c>
      <c r="C1414" s="6" t="s">
        <v>8035</v>
      </c>
      <c r="D1414" s="6" t="s">
        <v>8036</v>
      </c>
      <c r="E1414" s="6" t="s">
        <v>8037</v>
      </c>
      <c r="F1414" s="6" t="s">
        <v>4718</v>
      </c>
      <c r="G1414" s="6" t="s">
        <v>4718</v>
      </c>
      <c r="H1414" s="6" t="s">
        <v>8038</v>
      </c>
      <c r="I1414" s="6" t="s">
        <v>8039</v>
      </c>
      <c r="J1414" s="6" t="s">
        <v>4718</v>
      </c>
      <c r="K1414" s="32">
        <v>8.7753842389430901</v>
      </c>
      <c r="L1414" s="32">
        <v>0</v>
      </c>
      <c r="M1414" s="32">
        <v>0</v>
      </c>
      <c r="N1414" s="32">
        <v>0</v>
      </c>
    </row>
    <row r="1415" spans="1:14" ht="45" customHeight="1" x14ac:dyDescent="0.25">
      <c r="A1415" s="6" t="s">
        <v>19372</v>
      </c>
      <c r="B1415" s="6">
        <v>336</v>
      </c>
      <c r="C1415" s="6" t="s">
        <v>10892</v>
      </c>
      <c r="D1415" s="6" t="s">
        <v>4718</v>
      </c>
      <c r="E1415" s="6" t="s">
        <v>4718</v>
      </c>
      <c r="F1415" s="6" t="s">
        <v>4718</v>
      </c>
      <c r="G1415" s="6" t="s">
        <v>4718</v>
      </c>
      <c r="H1415" s="6" t="s">
        <v>4718</v>
      </c>
      <c r="I1415" s="6" t="s">
        <v>4718</v>
      </c>
      <c r="J1415" s="6" t="s">
        <v>4718</v>
      </c>
      <c r="K1415" s="32">
        <v>8.7627059235892002</v>
      </c>
      <c r="L1415" s="32">
        <v>0</v>
      </c>
      <c r="M1415" s="32">
        <v>0</v>
      </c>
      <c r="N1415" s="32">
        <v>0</v>
      </c>
    </row>
    <row r="1416" spans="1:14" ht="45" customHeight="1" x14ac:dyDescent="0.25">
      <c r="A1416" s="6" t="s">
        <v>22430</v>
      </c>
      <c r="B1416" s="6">
        <v>384</v>
      </c>
      <c r="C1416" s="6" t="s">
        <v>4752</v>
      </c>
      <c r="D1416" s="6" t="s">
        <v>4752</v>
      </c>
      <c r="E1416" s="6" t="s">
        <v>4752</v>
      </c>
      <c r="F1416" s="6" t="s">
        <v>4752</v>
      </c>
      <c r="G1416" s="6" t="s">
        <v>4752</v>
      </c>
      <c r="H1416" s="6" t="s">
        <v>4752</v>
      </c>
      <c r="I1416" s="6" t="s">
        <v>4752</v>
      </c>
      <c r="J1416" s="6" t="s">
        <v>4752</v>
      </c>
      <c r="K1416" s="32">
        <v>8.7627059235892002</v>
      </c>
      <c r="L1416" s="32">
        <v>0</v>
      </c>
      <c r="M1416" s="32">
        <v>3.2912058978409702</v>
      </c>
      <c r="N1416" s="32">
        <v>0</v>
      </c>
    </row>
    <row r="1417" spans="1:14" ht="45" customHeight="1" x14ac:dyDescent="0.25">
      <c r="A1417" s="6" t="s">
        <v>22171</v>
      </c>
      <c r="B1417" s="6">
        <v>1494</v>
      </c>
      <c r="C1417" s="6" t="s">
        <v>12732</v>
      </c>
      <c r="D1417" s="6" t="s">
        <v>12733</v>
      </c>
      <c r="E1417" s="6" t="s">
        <v>12734</v>
      </c>
      <c r="F1417" s="6" t="s">
        <v>12735</v>
      </c>
      <c r="G1417" s="6" t="s">
        <v>12736</v>
      </c>
      <c r="H1417" s="6" t="s">
        <v>12737</v>
      </c>
      <c r="I1417" s="6" t="s">
        <v>7876</v>
      </c>
      <c r="J1417" s="6" t="s">
        <v>7877</v>
      </c>
      <c r="K1417" s="32">
        <v>8.7574094300053709</v>
      </c>
      <c r="L1417" s="32">
        <v>0</v>
      </c>
      <c r="M1417" s="32">
        <v>0.84593243960571096</v>
      </c>
      <c r="N1417" s="32">
        <v>0</v>
      </c>
    </row>
    <row r="1418" spans="1:14" ht="45" customHeight="1" x14ac:dyDescent="0.25">
      <c r="A1418" s="6" t="s">
        <v>21828</v>
      </c>
      <c r="B1418" s="6">
        <v>1890</v>
      </c>
      <c r="C1418" s="6" t="s">
        <v>11901</v>
      </c>
      <c r="D1418" s="6" t="s">
        <v>7303</v>
      </c>
      <c r="E1418" s="6" t="s">
        <v>7304</v>
      </c>
      <c r="F1418" s="6" t="s">
        <v>4718</v>
      </c>
      <c r="G1418" s="6" t="s">
        <v>7305</v>
      </c>
      <c r="H1418" s="6" t="s">
        <v>7306</v>
      </c>
      <c r="I1418" s="6" t="s">
        <v>7112</v>
      </c>
      <c r="J1418" s="6" t="s">
        <v>7307</v>
      </c>
      <c r="K1418" s="32">
        <v>8.7279799768271999</v>
      </c>
      <c r="L1418" s="32">
        <v>0.87202296098393395</v>
      </c>
      <c r="M1418" s="32">
        <v>1.3373789045194999</v>
      </c>
      <c r="N1418" s="32">
        <v>0</v>
      </c>
    </row>
    <row r="1419" spans="1:14" ht="45" customHeight="1" x14ac:dyDescent="0.25">
      <c r="A1419" s="6" t="s">
        <v>21329</v>
      </c>
      <c r="B1419" s="6">
        <v>603</v>
      </c>
      <c r="C1419" s="6" t="s">
        <v>14164</v>
      </c>
      <c r="D1419" s="6" t="s">
        <v>14165</v>
      </c>
      <c r="E1419" s="6" t="s">
        <v>4718</v>
      </c>
      <c r="F1419" s="6" t="s">
        <v>4718</v>
      </c>
      <c r="G1419" s="6" t="s">
        <v>6369</v>
      </c>
      <c r="H1419" s="6" t="s">
        <v>10416</v>
      </c>
      <c r="I1419" s="6" t="s">
        <v>6371</v>
      </c>
      <c r="J1419" s="6" t="s">
        <v>4718</v>
      </c>
      <c r="K1419" s="32">
        <v>8.7093723704571904</v>
      </c>
      <c r="L1419" s="32">
        <v>0</v>
      </c>
      <c r="M1419" s="32">
        <v>0</v>
      </c>
      <c r="N1419" s="32">
        <v>0</v>
      </c>
    </row>
    <row r="1420" spans="1:14" ht="45" customHeight="1" x14ac:dyDescent="0.25">
      <c r="A1420" s="6" t="s">
        <v>19554</v>
      </c>
      <c r="B1420" s="6">
        <v>435</v>
      </c>
      <c r="C1420" s="6" t="s">
        <v>22791</v>
      </c>
      <c r="D1420" s="6" t="s">
        <v>23944</v>
      </c>
      <c r="E1420" s="6" t="s">
        <v>4718</v>
      </c>
      <c r="F1420" s="6" t="s">
        <v>4718</v>
      </c>
      <c r="G1420" s="6" t="s">
        <v>4718</v>
      </c>
      <c r="H1420" s="6" t="s">
        <v>4718</v>
      </c>
      <c r="I1420" s="6" t="s">
        <v>4718</v>
      </c>
      <c r="J1420" s="6" t="s">
        <v>4718</v>
      </c>
      <c r="K1420" s="32">
        <v>8.7022734689437602</v>
      </c>
      <c r="L1420" s="32">
        <v>0</v>
      </c>
      <c r="M1420" s="32">
        <v>0</v>
      </c>
      <c r="N1420" s="32">
        <v>0</v>
      </c>
    </row>
    <row r="1421" spans="1:14" ht="45" customHeight="1" x14ac:dyDescent="0.25">
      <c r="A1421" s="6" t="s">
        <v>21185</v>
      </c>
      <c r="B1421" s="6">
        <v>1257</v>
      </c>
      <c r="C1421" s="6" t="s">
        <v>23524</v>
      </c>
      <c r="D1421" s="6" t="s">
        <v>15547</v>
      </c>
      <c r="E1421" s="6" t="s">
        <v>15548</v>
      </c>
      <c r="F1421" s="6" t="s">
        <v>4718</v>
      </c>
      <c r="G1421" s="6" t="s">
        <v>15550</v>
      </c>
      <c r="H1421" s="6" t="s">
        <v>15551</v>
      </c>
      <c r="I1421" s="6" t="s">
        <v>12495</v>
      </c>
      <c r="J1421" s="6" t="s">
        <v>4718</v>
      </c>
      <c r="K1421" s="32">
        <v>8.6999657857114805</v>
      </c>
      <c r="L1421" s="32">
        <v>0</v>
      </c>
      <c r="M1421" s="32">
        <v>0</v>
      </c>
      <c r="N1421" s="32">
        <v>0</v>
      </c>
    </row>
    <row r="1422" spans="1:14" ht="45" customHeight="1" x14ac:dyDescent="0.25">
      <c r="A1422" s="6" t="s">
        <v>21196</v>
      </c>
      <c r="B1422" s="6">
        <v>822</v>
      </c>
      <c r="C1422" s="6" t="s">
        <v>9047</v>
      </c>
      <c r="D1422" s="6" t="s">
        <v>9048</v>
      </c>
      <c r="E1422" s="6" t="s">
        <v>9049</v>
      </c>
      <c r="F1422" s="6" t="s">
        <v>4718</v>
      </c>
      <c r="G1422" s="6" t="s">
        <v>9050</v>
      </c>
      <c r="H1422" s="6" t="s">
        <v>9051</v>
      </c>
      <c r="I1422" s="6" t="s">
        <v>9052</v>
      </c>
      <c r="J1422" s="6" t="s">
        <v>4718</v>
      </c>
      <c r="K1422" s="32">
        <v>8.6987445664827092</v>
      </c>
      <c r="L1422" s="32">
        <v>0</v>
      </c>
      <c r="M1422" s="32">
        <v>4.5681464484255798</v>
      </c>
      <c r="N1422" s="32">
        <v>0</v>
      </c>
    </row>
    <row r="1423" spans="1:14" ht="45" customHeight="1" x14ac:dyDescent="0.25">
      <c r="A1423" s="6" t="s">
        <v>22074</v>
      </c>
      <c r="B1423" s="6">
        <v>357</v>
      </c>
      <c r="C1423" s="6" t="s">
        <v>23799</v>
      </c>
      <c r="D1423" s="6" t="s">
        <v>24436</v>
      </c>
      <c r="E1423" s="6" t="s">
        <v>25162</v>
      </c>
      <c r="F1423" s="6" t="s">
        <v>25163</v>
      </c>
      <c r="G1423" s="6" t="s">
        <v>10727</v>
      </c>
      <c r="H1423" s="6" t="s">
        <v>25164</v>
      </c>
      <c r="I1423" s="6" t="s">
        <v>11145</v>
      </c>
      <c r="J1423" s="6" t="s">
        <v>11146</v>
      </c>
      <c r="K1423" s="32">
        <v>8.6876083817871592</v>
      </c>
      <c r="L1423" s="32">
        <v>0</v>
      </c>
      <c r="M1423" s="32">
        <v>0</v>
      </c>
      <c r="N1423" s="32">
        <v>0</v>
      </c>
    </row>
    <row r="1424" spans="1:14" ht="45" customHeight="1" x14ac:dyDescent="0.25">
      <c r="A1424" s="6" t="s">
        <v>21461</v>
      </c>
      <c r="B1424" s="6">
        <v>1320</v>
      </c>
      <c r="C1424" s="6" t="s">
        <v>11509</v>
      </c>
      <c r="D1424" s="6" t="s">
        <v>11510</v>
      </c>
      <c r="E1424" s="6" t="s">
        <v>11511</v>
      </c>
      <c r="F1424" s="6" t="s">
        <v>11512</v>
      </c>
      <c r="G1424" s="6" t="s">
        <v>11513</v>
      </c>
      <c r="H1424" s="6" t="s">
        <v>11514</v>
      </c>
      <c r="I1424" s="6" t="s">
        <v>11515</v>
      </c>
      <c r="J1424" s="6" t="s">
        <v>4718</v>
      </c>
      <c r="K1424" s="32">
        <v>8.68454555680316</v>
      </c>
      <c r="L1424" s="32">
        <v>0</v>
      </c>
      <c r="M1424" s="32">
        <v>0</v>
      </c>
      <c r="N1424" s="32">
        <v>0</v>
      </c>
    </row>
    <row r="1425" spans="1:14" ht="45" customHeight="1" x14ac:dyDescent="0.25">
      <c r="A1425" s="6" t="s">
        <v>21413</v>
      </c>
      <c r="B1425" s="6">
        <v>2463</v>
      </c>
      <c r="C1425" s="6" t="s">
        <v>10094</v>
      </c>
      <c r="D1425" s="6" t="s">
        <v>10095</v>
      </c>
      <c r="E1425" s="6" t="s">
        <v>4718</v>
      </c>
      <c r="F1425" s="6" t="s">
        <v>4718</v>
      </c>
      <c r="G1425" s="6" t="s">
        <v>4718</v>
      </c>
      <c r="H1425" s="6" t="s">
        <v>10096</v>
      </c>
      <c r="I1425" s="6" t="s">
        <v>5951</v>
      </c>
      <c r="J1425" s="6" t="s">
        <v>4718</v>
      </c>
      <c r="K1425" s="32">
        <v>8.6753079794700501</v>
      </c>
      <c r="L1425" s="32">
        <v>0</v>
      </c>
      <c r="M1425" s="32">
        <v>0.94909418112391297</v>
      </c>
      <c r="N1425" s="32">
        <v>0</v>
      </c>
    </row>
    <row r="1426" spans="1:14" ht="45" customHeight="1" x14ac:dyDescent="0.25">
      <c r="A1426" s="6" t="s">
        <v>21644</v>
      </c>
      <c r="B1426" s="6">
        <v>579</v>
      </c>
      <c r="C1426" s="6" t="s">
        <v>23672</v>
      </c>
      <c r="D1426" s="6" t="s">
        <v>24373</v>
      </c>
      <c r="E1426" s="6" t="s">
        <v>25028</v>
      </c>
      <c r="F1426" s="6" t="s">
        <v>25029</v>
      </c>
      <c r="G1426" s="6" t="s">
        <v>13934</v>
      </c>
      <c r="H1426" s="6" t="s">
        <v>25030</v>
      </c>
      <c r="I1426" s="6" t="s">
        <v>13936</v>
      </c>
      <c r="J1426" s="6" t="s">
        <v>7281</v>
      </c>
      <c r="K1426" s="32">
        <v>8.6678459814854705</v>
      </c>
      <c r="L1426" s="32">
        <v>0</v>
      </c>
      <c r="M1426" s="32">
        <v>0</v>
      </c>
      <c r="N1426" s="32">
        <v>0</v>
      </c>
    </row>
    <row r="1427" spans="1:14" ht="45" customHeight="1" x14ac:dyDescent="0.25">
      <c r="A1427" s="6" t="s">
        <v>20981</v>
      </c>
      <c r="B1427" s="6">
        <v>486</v>
      </c>
      <c r="C1427" s="6" t="s">
        <v>23440</v>
      </c>
      <c r="D1427" s="6" t="s">
        <v>24256</v>
      </c>
      <c r="E1427" s="6" t="s">
        <v>4718</v>
      </c>
      <c r="F1427" s="6" t="s">
        <v>4718</v>
      </c>
      <c r="G1427" s="6" t="s">
        <v>4718</v>
      </c>
      <c r="H1427" s="6" t="s">
        <v>24708</v>
      </c>
      <c r="I1427" s="6" t="s">
        <v>4718</v>
      </c>
      <c r="J1427" s="6" t="s">
        <v>4718</v>
      </c>
      <c r="K1427" s="32">
        <v>8.6545243689769897</v>
      </c>
      <c r="L1427" s="32">
        <v>0</v>
      </c>
      <c r="M1427" s="32">
        <v>0.68713079603415606</v>
      </c>
      <c r="N1427" s="32">
        <v>0</v>
      </c>
    </row>
    <row r="1428" spans="1:14" ht="45" customHeight="1" x14ac:dyDescent="0.25">
      <c r="A1428" s="6" t="s">
        <v>21745</v>
      </c>
      <c r="B1428" s="6">
        <v>516</v>
      </c>
      <c r="C1428" s="6" t="s">
        <v>7359</v>
      </c>
      <c r="D1428" s="6" t="s">
        <v>7360</v>
      </c>
      <c r="E1428" s="6" t="s">
        <v>7361</v>
      </c>
      <c r="F1428" s="6" t="s">
        <v>4718</v>
      </c>
      <c r="G1428" s="6" t="s">
        <v>7362</v>
      </c>
      <c r="H1428" s="6" t="s">
        <v>7363</v>
      </c>
      <c r="I1428" s="6" t="s">
        <v>7364</v>
      </c>
      <c r="J1428" s="6" t="s">
        <v>7365</v>
      </c>
      <c r="K1428" s="32">
        <v>8.6461600314416405</v>
      </c>
      <c r="L1428" s="32">
        <v>0</v>
      </c>
      <c r="M1428" s="32">
        <v>0</v>
      </c>
      <c r="N1428" s="32">
        <v>0</v>
      </c>
    </row>
    <row r="1429" spans="1:14" ht="45" customHeight="1" x14ac:dyDescent="0.25">
      <c r="A1429" s="6" t="s">
        <v>21031</v>
      </c>
      <c r="B1429" s="6">
        <v>2337</v>
      </c>
      <c r="C1429" s="6" t="s">
        <v>16985</v>
      </c>
      <c r="D1429" s="6" t="s">
        <v>7839</v>
      </c>
      <c r="E1429" s="6" t="s">
        <v>4718</v>
      </c>
      <c r="F1429" s="6" t="s">
        <v>4718</v>
      </c>
      <c r="G1429" s="6" t="s">
        <v>7840</v>
      </c>
      <c r="H1429" s="6" t="s">
        <v>7841</v>
      </c>
      <c r="I1429" s="6" t="s">
        <v>4718</v>
      </c>
      <c r="J1429" s="6" t="s">
        <v>4718</v>
      </c>
      <c r="K1429" s="32">
        <v>8.6389706666450703</v>
      </c>
      <c r="L1429" s="32">
        <v>0</v>
      </c>
      <c r="M1429" s="32">
        <v>0</v>
      </c>
      <c r="N1429" s="32">
        <v>0</v>
      </c>
    </row>
    <row r="1430" spans="1:14" ht="45" customHeight="1" x14ac:dyDescent="0.25">
      <c r="A1430" s="6" t="s">
        <v>19852</v>
      </c>
      <c r="B1430" s="6">
        <v>828</v>
      </c>
      <c r="C1430" s="6" t="s">
        <v>22949</v>
      </c>
      <c r="D1430" s="6" t="s">
        <v>24006</v>
      </c>
      <c r="E1430" s="6" t="s">
        <v>4718</v>
      </c>
      <c r="F1430" s="6" t="s">
        <v>4718</v>
      </c>
      <c r="G1430" s="6" t="s">
        <v>4718</v>
      </c>
      <c r="H1430" s="6" t="s">
        <v>4718</v>
      </c>
      <c r="I1430" s="6" t="s">
        <v>4718</v>
      </c>
      <c r="J1430" s="6" t="s">
        <v>4718</v>
      </c>
      <c r="K1430" s="32">
        <v>8.6295098961152394</v>
      </c>
      <c r="L1430" s="32">
        <v>0</v>
      </c>
      <c r="M1430" s="32">
        <v>0</v>
      </c>
      <c r="N1430" s="32">
        <v>0</v>
      </c>
    </row>
    <row r="1431" spans="1:14" ht="45" customHeight="1" x14ac:dyDescent="0.25">
      <c r="A1431" s="6" t="s">
        <v>21254</v>
      </c>
      <c r="B1431" s="6">
        <v>780</v>
      </c>
      <c r="C1431" s="6" t="s">
        <v>17820</v>
      </c>
      <c r="D1431" s="6" t="s">
        <v>16698</v>
      </c>
      <c r="E1431" s="6" t="s">
        <v>17821</v>
      </c>
      <c r="F1431" s="6" t="s">
        <v>17822</v>
      </c>
      <c r="G1431" s="6" t="s">
        <v>17823</v>
      </c>
      <c r="H1431" s="6" t="s">
        <v>17824</v>
      </c>
      <c r="I1431" s="6" t="s">
        <v>17377</v>
      </c>
      <c r="J1431" s="6" t="s">
        <v>4718</v>
      </c>
      <c r="K1431" s="32">
        <v>8.6278950632262905</v>
      </c>
      <c r="L1431" s="32">
        <v>0</v>
      </c>
      <c r="M1431" s="32">
        <v>0</v>
      </c>
      <c r="N1431" s="32">
        <v>0</v>
      </c>
    </row>
    <row r="1432" spans="1:14" ht="45" customHeight="1" x14ac:dyDescent="0.25">
      <c r="A1432" s="6" t="s">
        <v>22348</v>
      </c>
      <c r="B1432" s="6">
        <v>195</v>
      </c>
      <c r="C1432" s="6" t="s">
        <v>4752</v>
      </c>
      <c r="D1432" s="6" t="s">
        <v>4752</v>
      </c>
      <c r="E1432" s="6" t="s">
        <v>4752</v>
      </c>
      <c r="F1432" s="6" t="s">
        <v>4752</v>
      </c>
      <c r="G1432" s="6" t="s">
        <v>4752</v>
      </c>
      <c r="H1432" s="6" t="s">
        <v>4752</v>
      </c>
      <c r="I1432" s="6" t="s">
        <v>4752</v>
      </c>
      <c r="J1432" s="6" t="s">
        <v>4752</v>
      </c>
      <c r="K1432" s="32">
        <v>8.6278950632262905</v>
      </c>
      <c r="L1432" s="32">
        <v>0</v>
      </c>
      <c r="M1432" s="32">
        <v>0</v>
      </c>
      <c r="N1432" s="32">
        <v>0</v>
      </c>
    </row>
    <row r="1433" spans="1:14" ht="45" customHeight="1" x14ac:dyDescent="0.25">
      <c r="A1433" s="6" t="s">
        <v>22350</v>
      </c>
      <c r="B1433" s="6">
        <v>195</v>
      </c>
      <c r="C1433" s="6" t="s">
        <v>4752</v>
      </c>
      <c r="D1433" s="6" t="s">
        <v>4752</v>
      </c>
      <c r="E1433" s="6" t="s">
        <v>4752</v>
      </c>
      <c r="F1433" s="6" t="s">
        <v>4752</v>
      </c>
      <c r="G1433" s="6" t="s">
        <v>4752</v>
      </c>
      <c r="H1433" s="6" t="s">
        <v>4752</v>
      </c>
      <c r="I1433" s="6" t="s">
        <v>4752</v>
      </c>
      <c r="J1433" s="6" t="s">
        <v>4752</v>
      </c>
      <c r="K1433" s="32">
        <v>8.6278950632262905</v>
      </c>
      <c r="L1433" s="32">
        <v>0</v>
      </c>
      <c r="M1433" s="32">
        <v>0</v>
      </c>
      <c r="N1433" s="32">
        <v>0</v>
      </c>
    </row>
    <row r="1434" spans="1:14" ht="45" customHeight="1" x14ac:dyDescent="0.25">
      <c r="A1434" s="6" t="s">
        <v>20788</v>
      </c>
      <c r="B1434" s="6">
        <v>732</v>
      </c>
      <c r="C1434" s="6" t="s">
        <v>8853</v>
      </c>
      <c r="D1434" s="6" t="s">
        <v>8854</v>
      </c>
      <c r="E1434" s="6" t="s">
        <v>8855</v>
      </c>
      <c r="F1434" s="6" t="s">
        <v>8856</v>
      </c>
      <c r="G1434" s="6" t="s">
        <v>4718</v>
      </c>
      <c r="H1434" s="6" t="s">
        <v>8857</v>
      </c>
      <c r="I1434" s="6" t="s">
        <v>4718</v>
      </c>
      <c r="J1434" s="6" t="s">
        <v>4718</v>
      </c>
      <c r="K1434" s="32">
        <v>8.6190550068090506</v>
      </c>
      <c r="L1434" s="32">
        <v>0</v>
      </c>
      <c r="M1434" s="32">
        <v>0</v>
      </c>
      <c r="N1434" s="32">
        <v>0</v>
      </c>
    </row>
    <row r="1435" spans="1:14" ht="45" customHeight="1" x14ac:dyDescent="0.25">
      <c r="A1435" s="6" t="s">
        <v>19724</v>
      </c>
      <c r="B1435" s="6">
        <v>498</v>
      </c>
      <c r="C1435" s="6" t="s">
        <v>22886</v>
      </c>
      <c r="D1435" s="6" t="s">
        <v>23979</v>
      </c>
      <c r="E1435" s="6" t="s">
        <v>4718</v>
      </c>
      <c r="F1435" s="6" t="s">
        <v>4718</v>
      </c>
      <c r="G1435" s="6" t="s">
        <v>4718</v>
      </c>
      <c r="H1435" s="6" t="s">
        <v>4718</v>
      </c>
      <c r="I1435" s="6" t="s">
        <v>4718</v>
      </c>
      <c r="J1435" s="6" t="s">
        <v>4718</v>
      </c>
      <c r="K1435" s="32">
        <v>8.6017247690837699</v>
      </c>
      <c r="L1435" s="32">
        <v>0</v>
      </c>
      <c r="M1435" s="32">
        <v>0</v>
      </c>
      <c r="N1435" s="32">
        <v>0</v>
      </c>
    </row>
    <row r="1436" spans="1:14" ht="45" customHeight="1" x14ac:dyDescent="0.25">
      <c r="A1436" s="6" t="s">
        <v>20992</v>
      </c>
      <c r="B1436" s="6">
        <v>489</v>
      </c>
      <c r="C1436" s="6" t="s">
        <v>5930</v>
      </c>
      <c r="D1436" s="6" t="s">
        <v>5766</v>
      </c>
      <c r="E1436" s="6" t="s">
        <v>5931</v>
      </c>
      <c r="F1436" s="6" t="s">
        <v>4718</v>
      </c>
      <c r="G1436" s="6" t="s">
        <v>4718</v>
      </c>
      <c r="H1436" s="6" t="s">
        <v>5932</v>
      </c>
      <c r="I1436" s="6" t="s">
        <v>4718</v>
      </c>
      <c r="J1436" s="6" t="s">
        <v>4718</v>
      </c>
      <c r="K1436" s="32">
        <v>8.6014291274495296</v>
      </c>
      <c r="L1436" s="32">
        <v>0</v>
      </c>
      <c r="M1436" s="32">
        <v>0</v>
      </c>
      <c r="N1436" s="32">
        <v>0</v>
      </c>
    </row>
    <row r="1437" spans="1:14" ht="45" customHeight="1" x14ac:dyDescent="0.25">
      <c r="A1437" s="6" t="s">
        <v>20912</v>
      </c>
      <c r="B1437" s="6">
        <v>636</v>
      </c>
      <c r="C1437" s="6" t="s">
        <v>23408</v>
      </c>
      <c r="D1437" s="6" t="s">
        <v>7972</v>
      </c>
      <c r="E1437" s="6" t="s">
        <v>19019</v>
      </c>
      <c r="F1437" s="6" t="s">
        <v>4718</v>
      </c>
      <c r="G1437" s="6" t="s">
        <v>7973</v>
      </c>
      <c r="H1437" s="6" t="s">
        <v>24686</v>
      </c>
      <c r="I1437" s="6" t="s">
        <v>4718</v>
      </c>
      <c r="J1437" s="6" t="s">
        <v>4718</v>
      </c>
      <c r="K1437" s="32">
        <v>8.5973718495592202</v>
      </c>
      <c r="L1437" s="32">
        <v>0</v>
      </c>
      <c r="M1437" s="32">
        <v>0</v>
      </c>
      <c r="N1437" s="32">
        <v>0</v>
      </c>
    </row>
    <row r="1438" spans="1:14" ht="45" customHeight="1" x14ac:dyDescent="0.25">
      <c r="A1438" s="6" t="s">
        <v>22493</v>
      </c>
      <c r="B1438" s="6">
        <v>624</v>
      </c>
      <c r="C1438" s="6" t="s">
        <v>4752</v>
      </c>
      <c r="D1438" s="6" t="s">
        <v>4752</v>
      </c>
      <c r="E1438" s="6" t="s">
        <v>4752</v>
      </c>
      <c r="F1438" s="6" t="s">
        <v>4752</v>
      </c>
      <c r="G1438" s="6" t="s">
        <v>4752</v>
      </c>
      <c r="H1438" s="6" t="s">
        <v>4752</v>
      </c>
      <c r="I1438" s="6" t="s">
        <v>4752</v>
      </c>
      <c r="J1438" s="6" t="s">
        <v>4752</v>
      </c>
      <c r="K1438" s="32">
        <v>8.5958274644595303</v>
      </c>
      <c r="L1438" s="32">
        <v>0</v>
      </c>
      <c r="M1438" s="32">
        <v>2.0253574755944399</v>
      </c>
      <c r="N1438" s="32">
        <v>0</v>
      </c>
    </row>
    <row r="1439" spans="1:14" ht="45" customHeight="1" x14ac:dyDescent="0.25">
      <c r="A1439" s="6" t="s">
        <v>22010</v>
      </c>
      <c r="B1439" s="6">
        <v>921</v>
      </c>
      <c r="C1439" s="6" t="s">
        <v>23777</v>
      </c>
      <c r="D1439" s="6" t="s">
        <v>24427</v>
      </c>
      <c r="E1439" s="6" t="s">
        <v>4718</v>
      </c>
      <c r="F1439" s="6" t="s">
        <v>4718</v>
      </c>
      <c r="G1439" s="6" t="s">
        <v>4718</v>
      </c>
      <c r="H1439" s="6" t="s">
        <v>7978</v>
      </c>
      <c r="I1439" s="6" t="s">
        <v>5463</v>
      </c>
      <c r="J1439" s="6" t="s">
        <v>7979</v>
      </c>
      <c r="K1439" s="32">
        <v>8.5909077533094003</v>
      </c>
      <c r="L1439" s="32">
        <v>0</v>
      </c>
      <c r="M1439" s="32">
        <v>0</v>
      </c>
      <c r="N1439" s="32">
        <v>0</v>
      </c>
    </row>
    <row r="1440" spans="1:14" ht="45" customHeight="1" x14ac:dyDescent="0.25">
      <c r="A1440" s="6" t="s">
        <v>20058</v>
      </c>
      <c r="B1440" s="6">
        <v>966</v>
      </c>
      <c r="C1440" s="6" t="s">
        <v>23056</v>
      </c>
      <c r="D1440" s="6" t="s">
        <v>24064</v>
      </c>
      <c r="E1440" s="6" t="s">
        <v>4718</v>
      </c>
      <c r="F1440" s="6" t="s">
        <v>4718</v>
      </c>
      <c r="G1440" s="6" t="s">
        <v>4718</v>
      </c>
      <c r="H1440" s="6" t="s">
        <v>4718</v>
      </c>
      <c r="I1440" s="6" t="s">
        <v>4718</v>
      </c>
      <c r="J1440" s="6" t="s">
        <v>4718</v>
      </c>
      <c r="K1440" s="32">
        <v>8.5874741764141405</v>
      </c>
      <c r="L1440" s="32">
        <v>0</v>
      </c>
      <c r="M1440" s="32">
        <v>0</v>
      </c>
      <c r="N1440" s="32">
        <v>0</v>
      </c>
    </row>
    <row r="1441" spans="1:14" ht="45" customHeight="1" x14ac:dyDescent="0.25">
      <c r="A1441" s="6" t="s">
        <v>20059</v>
      </c>
      <c r="B1441" s="6">
        <v>393</v>
      </c>
      <c r="C1441" s="6" t="s">
        <v>23057</v>
      </c>
      <c r="D1441" s="6" t="s">
        <v>24065</v>
      </c>
      <c r="E1441" s="6" t="s">
        <v>4718</v>
      </c>
      <c r="F1441" s="6" t="s">
        <v>4718</v>
      </c>
      <c r="G1441" s="6" t="s">
        <v>4718</v>
      </c>
      <c r="H1441" s="6" t="s">
        <v>4718</v>
      </c>
      <c r="I1441" s="6" t="s">
        <v>4718</v>
      </c>
      <c r="J1441" s="6" t="s">
        <v>4718</v>
      </c>
      <c r="K1441" s="32">
        <v>8.5620332688505201</v>
      </c>
      <c r="L1441" s="32">
        <v>0</v>
      </c>
      <c r="M1441" s="32">
        <v>0</v>
      </c>
      <c r="N1441" s="32">
        <v>0</v>
      </c>
    </row>
    <row r="1442" spans="1:14" ht="45" customHeight="1" x14ac:dyDescent="0.25">
      <c r="A1442" s="6" t="s">
        <v>21158</v>
      </c>
      <c r="B1442" s="6">
        <v>1452</v>
      </c>
      <c r="C1442" s="6" t="s">
        <v>11484</v>
      </c>
      <c r="D1442" s="6" t="s">
        <v>11485</v>
      </c>
      <c r="E1442" s="6" t="s">
        <v>11486</v>
      </c>
      <c r="F1442" s="6" t="s">
        <v>4718</v>
      </c>
      <c r="G1442" s="6" t="s">
        <v>7527</v>
      </c>
      <c r="H1442" s="6" t="s">
        <v>11487</v>
      </c>
      <c r="I1442" s="6" t="s">
        <v>7529</v>
      </c>
      <c r="J1442" s="6" t="s">
        <v>4718</v>
      </c>
      <c r="K1442" s="32">
        <v>8.5585449238968998</v>
      </c>
      <c r="L1442" s="32">
        <v>0</v>
      </c>
      <c r="M1442" s="32">
        <v>0.90757056942874104</v>
      </c>
      <c r="N1442" s="32">
        <v>0</v>
      </c>
    </row>
    <row r="1443" spans="1:14" ht="45" customHeight="1" x14ac:dyDescent="0.25">
      <c r="A1443" s="6" t="s">
        <v>20592</v>
      </c>
      <c r="B1443" s="6">
        <v>492</v>
      </c>
      <c r="C1443" s="6" t="s">
        <v>18473</v>
      </c>
      <c r="D1443" s="6" t="s">
        <v>18474</v>
      </c>
      <c r="E1443" s="6" t="s">
        <v>18475</v>
      </c>
      <c r="F1443" s="6" t="s">
        <v>18476</v>
      </c>
      <c r="G1443" s="6" t="s">
        <v>4718</v>
      </c>
      <c r="H1443" s="6" t="s">
        <v>18477</v>
      </c>
      <c r="I1443" s="6" t="s">
        <v>4718</v>
      </c>
      <c r="J1443" s="6" t="s">
        <v>4718</v>
      </c>
      <c r="K1443" s="32">
        <v>8.5489813888675208</v>
      </c>
      <c r="L1443" s="32">
        <v>0</v>
      </c>
      <c r="M1443" s="32">
        <v>0</v>
      </c>
      <c r="N1443" s="32">
        <v>0</v>
      </c>
    </row>
    <row r="1444" spans="1:14" ht="45" customHeight="1" x14ac:dyDescent="0.25">
      <c r="A1444" s="6" t="s">
        <v>20698</v>
      </c>
      <c r="B1444" s="6">
        <v>984</v>
      </c>
      <c r="C1444" s="6" t="s">
        <v>23319</v>
      </c>
      <c r="D1444" s="6" t="s">
        <v>10277</v>
      </c>
      <c r="E1444" s="6" t="s">
        <v>4718</v>
      </c>
      <c r="F1444" s="6" t="s">
        <v>4718</v>
      </c>
      <c r="G1444" s="6" t="s">
        <v>4718</v>
      </c>
      <c r="H1444" s="6" t="s">
        <v>10280</v>
      </c>
      <c r="I1444" s="6" t="s">
        <v>4718</v>
      </c>
      <c r="J1444" s="6" t="s">
        <v>4718</v>
      </c>
      <c r="K1444" s="32">
        <v>8.5489813888675208</v>
      </c>
      <c r="L1444" s="32">
        <v>0</v>
      </c>
      <c r="M1444" s="32">
        <v>0</v>
      </c>
      <c r="N1444" s="32">
        <v>0</v>
      </c>
    </row>
    <row r="1445" spans="1:14" ht="45" customHeight="1" x14ac:dyDescent="0.25">
      <c r="A1445" s="6" t="s">
        <v>21352</v>
      </c>
      <c r="B1445" s="6">
        <v>621</v>
      </c>
      <c r="C1445" s="6" t="s">
        <v>23589</v>
      </c>
      <c r="D1445" s="6" t="s">
        <v>24329</v>
      </c>
      <c r="E1445" s="6" t="s">
        <v>24921</v>
      </c>
      <c r="F1445" s="6" t="s">
        <v>24922</v>
      </c>
      <c r="G1445" s="6" t="s">
        <v>24923</v>
      </c>
      <c r="H1445" s="6" t="s">
        <v>24924</v>
      </c>
      <c r="I1445" s="6" t="s">
        <v>24925</v>
      </c>
      <c r="J1445" s="6" t="s">
        <v>4718</v>
      </c>
      <c r="K1445" s="32">
        <v>8.5402470355235707</v>
      </c>
      <c r="L1445" s="32">
        <v>0</v>
      </c>
      <c r="M1445" s="32">
        <v>0</v>
      </c>
      <c r="N1445" s="32">
        <v>0</v>
      </c>
    </row>
    <row r="1446" spans="1:14" ht="45" customHeight="1" x14ac:dyDescent="0.25">
      <c r="A1446" s="6" t="s">
        <v>21068</v>
      </c>
      <c r="B1446" s="6">
        <v>1389</v>
      </c>
      <c r="C1446" s="6" t="s">
        <v>18939</v>
      </c>
      <c r="D1446" s="6" t="s">
        <v>18940</v>
      </c>
      <c r="E1446" s="6" t="s">
        <v>4718</v>
      </c>
      <c r="F1446" s="6" t="s">
        <v>4718</v>
      </c>
      <c r="G1446" s="6" t="s">
        <v>4718</v>
      </c>
      <c r="H1446" s="6" t="s">
        <v>18941</v>
      </c>
      <c r="I1446" s="6" t="s">
        <v>4718</v>
      </c>
      <c r="J1446" s="6" t="s">
        <v>4718</v>
      </c>
      <c r="K1446" s="32">
        <v>8.5260665498712793</v>
      </c>
      <c r="L1446" s="32">
        <v>0</v>
      </c>
      <c r="M1446" s="32">
        <v>1.9249796914642501</v>
      </c>
      <c r="N1446" s="32">
        <v>0</v>
      </c>
    </row>
    <row r="1447" spans="1:14" ht="45" customHeight="1" x14ac:dyDescent="0.25">
      <c r="A1447" s="6" t="s">
        <v>20038</v>
      </c>
      <c r="B1447" s="6">
        <v>444</v>
      </c>
      <c r="C1447" s="6" t="s">
        <v>9357</v>
      </c>
      <c r="D1447" s="6" t="s">
        <v>9358</v>
      </c>
      <c r="E1447" s="6" t="s">
        <v>4718</v>
      </c>
      <c r="F1447" s="6" t="s">
        <v>4718</v>
      </c>
      <c r="G1447" s="6" t="s">
        <v>4718</v>
      </c>
      <c r="H1447" s="6" t="s">
        <v>4718</v>
      </c>
      <c r="I1447" s="6" t="s">
        <v>4718</v>
      </c>
      <c r="J1447" s="6" t="s">
        <v>4718</v>
      </c>
      <c r="K1447" s="32">
        <v>8.5258760337624704</v>
      </c>
      <c r="L1447" s="32">
        <v>0</v>
      </c>
      <c r="M1447" s="32">
        <v>0</v>
      </c>
      <c r="N1447" s="32">
        <v>0</v>
      </c>
    </row>
    <row r="1448" spans="1:14" ht="45" customHeight="1" x14ac:dyDescent="0.25">
      <c r="A1448" s="6" t="s">
        <v>19287</v>
      </c>
      <c r="B1448" s="6">
        <v>1827</v>
      </c>
      <c r="C1448" s="6" t="s">
        <v>6057</v>
      </c>
      <c r="D1448" s="6" t="s">
        <v>4718</v>
      </c>
      <c r="E1448" s="6" t="s">
        <v>4718</v>
      </c>
      <c r="F1448" s="6" t="s">
        <v>4718</v>
      </c>
      <c r="G1448" s="6" t="s">
        <v>4718</v>
      </c>
      <c r="H1448" s="6" t="s">
        <v>4718</v>
      </c>
      <c r="I1448" s="6" t="s">
        <v>4718</v>
      </c>
      <c r="J1448" s="6" t="s">
        <v>4718</v>
      </c>
      <c r="K1448" s="32">
        <v>8.5180983690719394</v>
      </c>
      <c r="L1448" s="32">
        <v>0</v>
      </c>
      <c r="M1448" s="32">
        <v>0</v>
      </c>
      <c r="N1448" s="32">
        <v>0</v>
      </c>
    </row>
    <row r="1449" spans="1:14" ht="45" customHeight="1" x14ac:dyDescent="0.25">
      <c r="A1449" s="6" t="s">
        <v>22398</v>
      </c>
      <c r="B1449" s="6">
        <v>321</v>
      </c>
      <c r="C1449" s="6" t="s">
        <v>4752</v>
      </c>
      <c r="D1449" s="6" t="s">
        <v>4752</v>
      </c>
      <c r="E1449" s="6" t="s">
        <v>4752</v>
      </c>
      <c r="F1449" s="6" t="s">
        <v>4752</v>
      </c>
      <c r="G1449" s="6" t="s">
        <v>4752</v>
      </c>
      <c r="H1449" s="6" t="s">
        <v>4752</v>
      </c>
      <c r="I1449" s="6" t="s">
        <v>4752</v>
      </c>
      <c r="J1449" s="6" t="s">
        <v>4752</v>
      </c>
      <c r="K1449" s="32">
        <v>8.5105215873818807</v>
      </c>
      <c r="L1449" s="32">
        <v>0</v>
      </c>
      <c r="M1449" s="32">
        <v>0</v>
      </c>
      <c r="N1449" s="32">
        <v>0</v>
      </c>
    </row>
    <row r="1450" spans="1:14" ht="45" customHeight="1" x14ac:dyDescent="0.25">
      <c r="A1450" s="6" t="s">
        <v>22071</v>
      </c>
      <c r="B1450" s="6">
        <v>1038</v>
      </c>
      <c r="C1450" s="6" t="s">
        <v>23798</v>
      </c>
      <c r="D1450" s="6" t="s">
        <v>24435</v>
      </c>
      <c r="E1450" s="6" t="s">
        <v>25160</v>
      </c>
      <c r="F1450" s="6" t="s">
        <v>11940</v>
      </c>
      <c r="G1450" s="6" t="s">
        <v>10727</v>
      </c>
      <c r="H1450" s="6" t="s">
        <v>25161</v>
      </c>
      <c r="I1450" s="6" t="s">
        <v>11145</v>
      </c>
      <c r="J1450" s="6" t="s">
        <v>11146</v>
      </c>
      <c r="K1450" s="32">
        <v>8.5094485269536797</v>
      </c>
      <c r="L1450" s="32">
        <v>0</v>
      </c>
      <c r="M1450" s="32">
        <v>0</v>
      </c>
      <c r="N1450" s="32">
        <v>0</v>
      </c>
    </row>
    <row r="1451" spans="1:14" ht="45" customHeight="1" x14ac:dyDescent="0.25">
      <c r="A1451" s="6" t="s">
        <v>21687</v>
      </c>
      <c r="B1451" s="6">
        <v>1158</v>
      </c>
      <c r="C1451" s="6" t="s">
        <v>16363</v>
      </c>
      <c r="D1451" s="6" t="s">
        <v>16364</v>
      </c>
      <c r="E1451" s="6" t="s">
        <v>16365</v>
      </c>
      <c r="F1451" s="6" t="s">
        <v>4718</v>
      </c>
      <c r="G1451" s="6" t="s">
        <v>16366</v>
      </c>
      <c r="H1451" s="6" t="s">
        <v>16367</v>
      </c>
      <c r="I1451" s="6" t="s">
        <v>8955</v>
      </c>
      <c r="J1451" s="6" t="s">
        <v>7790</v>
      </c>
      <c r="K1451" s="32">
        <v>8.50916206778159</v>
      </c>
      <c r="L1451" s="32">
        <v>0</v>
      </c>
      <c r="M1451" s="32">
        <v>0.54569216959021205</v>
      </c>
      <c r="N1451" s="32">
        <v>0</v>
      </c>
    </row>
    <row r="1452" spans="1:14" ht="45" customHeight="1" x14ac:dyDescent="0.25">
      <c r="A1452" s="6" t="s">
        <v>20837</v>
      </c>
      <c r="B1452" s="6">
        <v>2829</v>
      </c>
      <c r="C1452" s="6" t="s">
        <v>16894</v>
      </c>
      <c r="D1452" s="6" t="s">
        <v>16895</v>
      </c>
      <c r="E1452" s="6" t="s">
        <v>16896</v>
      </c>
      <c r="F1452" s="6" t="s">
        <v>4718</v>
      </c>
      <c r="G1452" s="6" t="s">
        <v>4718</v>
      </c>
      <c r="H1452" s="6" t="s">
        <v>16897</v>
      </c>
      <c r="I1452" s="6" t="s">
        <v>4718</v>
      </c>
      <c r="J1452" s="6" t="s">
        <v>4718</v>
      </c>
      <c r="K1452" s="32">
        <v>8.5020585007497207</v>
      </c>
      <c r="L1452" s="32">
        <v>0</v>
      </c>
      <c r="M1452" s="32">
        <v>0.97866859344885804</v>
      </c>
      <c r="N1452" s="32">
        <v>0</v>
      </c>
    </row>
    <row r="1453" spans="1:14" ht="45" customHeight="1" x14ac:dyDescent="0.25">
      <c r="A1453" s="6" t="s">
        <v>20612</v>
      </c>
      <c r="B1453" s="6">
        <v>1341</v>
      </c>
      <c r="C1453" s="6" t="s">
        <v>12775</v>
      </c>
      <c r="D1453" s="6" t="s">
        <v>6296</v>
      </c>
      <c r="E1453" s="6" t="s">
        <v>4718</v>
      </c>
      <c r="F1453" s="6" t="s">
        <v>4718</v>
      </c>
      <c r="G1453" s="6" t="s">
        <v>4718</v>
      </c>
      <c r="H1453" s="6" t="s">
        <v>12777</v>
      </c>
      <c r="I1453" s="6" t="s">
        <v>4718</v>
      </c>
      <c r="J1453" s="6" t="s">
        <v>4718</v>
      </c>
      <c r="K1453" s="32">
        <v>8.4842839157385193</v>
      </c>
      <c r="L1453" s="32">
        <v>0.82203493737010702</v>
      </c>
      <c r="M1453" s="32">
        <v>2.24124541525235</v>
      </c>
      <c r="N1453" s="32">
        <v>0</v>
      </c>
    </row>
    <row r="1454" spans="1:14" ht="45" customHeight="1" x14ac:dyDescent="0.25">
      <c r="A1454" s="6" t="s">
        <v>21471</v>
      </c>
      <c r="B1454" s="6">
        <v>1407</v>
      </c>
      <c r="C1454" s="6" t="s">
        <v>13566</v>
      </c>
      <c r="D1454" s="6" t="s">
        <v>13567</v>
      </c>
      <c r="E1454" s="6" t="s">
        <v>13568</v>
      </c>
      <c r="F1454" s="6" t="s">
        <v>4718</v>
      </c>
      <c r="G1454" s="6" t="s">
        <v>10738</v>
      </c>
      <c r="H1454" s="6" t="s">
        <v>13569</v>
      </c>
      <c r="I1454" s="6" t="s">
        <v>13570</v>
      </c>
      <c r="J1454" s="6" t="s">
        <v>4718</v>
      </c>
      <c r="K1454" s="32">
        <v>8.4832959232952394</v>
      </c>
      <c r="L1454" s="32">
        <v>0</v>
      </c>
      <c r="M1454" s="32">
        <v>0.23734581867277901</v>
      </c>
      <c r="N1454" s="32">
        <v>0</v>
      </c>
    </row>
    <row r="1455" spans="1:14" ht="45" customHeight="1" x14ac:dyDescent="0.25">
      <c r="A1455" s="6" t="s">
        <v>20304</v>
      </c>
      <c r="B1455" s="6">
        <v>645</v>
      </c>
      <c r="C1455" s="6" t="s">
        <v>8980</v>
      </c>
      <c r="D1455" s="6" t="s">
        <v>8981</v>
      </c>
      <c r="E1455" s="6" t="s">
        <v>8982</v>
      </c>
      <c r="F1455" s="6" t="s">
        <v>4718</v>
      </c>
      <c r="G1455" s="6" t="s">
        <v>4718</v>
      </c>
      <c r="H1455" s="6" t="s">
        <v>4718</v>
      </c>
      <c r="I1455" s="6" t="s">
        <v>4718</v>
      </c>
      <c r="J1455" s="6" t="s">
        <v>4718</v>
      </c>
      <c r="K1455" s="32">
        <v>8.4774085214258292</v>
      </c>
      <c r="L1455" s="32">
        <v>0</v>
      </c>
      <c r="M1455" s="32">
        <v>0</v>
      </c>
      <c r="N1455" s="32">
        <v>0</v>
      </c>
    </row>
    <row r="1456" spans="1:14" ht="45" customHeight="1" x14ac:dyDescent="0.25">
      <c r="A1456" s="6" t="s">
        <v>21886</v>
      </c>
      <c r="B1456" s="6">
        <v>645</v>
      </c>
      <c r="C1456" s="6" t="s">
        <v>15980</v>
      </c>
      <c r="D1456" s="6" t="s">
        <v>15981</v>
      </c>
      <c r="E1456" s="6" t="s">
        <v>4718</v>
      </c>
      <c r="F1456" s="6" t="s">
        <v>4718</v>
      </c>
      <c r="G1456" s="6" t="s">
        <v>4718</v>
      </c>
      <c r="H1456" s="6" t="s">
        <v>14951</v>
      </c>
      <c r="I1456" s="6" t="s">
        <v>6165</v>
      </c>
      <c r="J1456" s="6" t="s">
        <v>9655</v>
      </c>
      <c r="K1456" s="32">
        <v>8.4774085214258292</v>
      </c>
      <c r="L1456" s="32">
        <v>0</v>
      </c>
      <c r="M1456" s="32">
        <v>0</v>
      </c>
      <c r="N1456" s="32">
        <v>0</v>
      </c>
    </row>
    <row r="1457" spans="1:14" ht="45" customHeight="1" x14ac:dyDescent="0.25">
      <c r="A1457" s="6" t="s">
        <v>21645</v>
      </c>
      <c r="B1457" s="6">
        <v>1221</v>
      </c>
      <c r="C1457" s="6" t="s">
        <v>7275</v>
      </c>
      <c r="D1457" s="6" t="s">
        <v>7276</v>
      </c>
      <c r="E1457" s="6" t="s">
        <v>7277</v>
      </c>
      <c r="F1457" s="6" t="s">
        <v>4718</v>
      </c>
      <c r="G1457" s="6" t="s">
        <v>7278</v>
      </c>
      <c r="H1457" s="6" t="s">
        <v>7279</v>
      </c>
      <c r="I1457" s="6" t="s">
        <v>7280</v>
      </c>
      <c r="J1457" s="6" t="s">
        <v>7281</v>
      </c>
      <c r="K1457" s="32">
        <v>8.4764069057280995</v>
      </c>
      <c r="L1457" s="32">
        <v>0</v>
      </c>
      <c r="M1457" s="32">
        <v>1.41207037758762</v>
      </c>
      <c r="N1457" s="32">
        <v>0</v>
      </c>
    </row>
    <row r="1458" spans="1:14" ht="45" customHeight="1" x14ac:dyDescent="0.25">
      <c r="A1458" s="6" t="s">
        <v>21286</v>
      </c>
      <c r="B1458" s="6">
        <v>633</v>
      </c>
      <c r="C1458" s="6" t="s">
        <v>11986</v>
      </c>
      <c r="D1458" s="6" t="s">
        <v>11987</v>
      </c>
      <c r="E1458" s="6" t="s">
        <v>11988</v>
      </c>
      <c r="F1458" s="6" t="s">
        <v>11989</v>
      </c>
      <c r="G1458" s="6" t="s">
        <v>11990</v>
      </c>
      <c r="H1458" s="6" t="s">
        <v>11991</v>
      </c>
      <c r="I1458" s="6" t="s">
        <v>11992</v>
      </c>
      <c r="J1458" s="6" t="s">
        <v>4718</v>
      </c>
      <c r="K1458" s="32">
        <v>8.47035168393597</v>
      </c>
      <c r="L1458" s="32">
        <v>0</v>
      </c>
      <c r="M1458" s="32">
        <v>1.9965609238087401</v>
      </c>
      <c r="N1458" s="32">
        <v>0</v>
      </c>
    </row>
    <row r="1459" spans="1:14" ht="45" customHeight="1" x14ac:dyDescent="0.25">
      <c r="A1459" s="6" t="s">
        <v>20727</v>
      </c>
      <c r="B1459" s="6">
        <v>321</v>
      </c>
      <c r="C1459" s="6" t="s">
        <v>8641</v>
      </c>
      <c r="D1459" s="6" t="s">
        <v>8642</v>
      </c>
      <c r="E1459" s="6" t="s">
        <v>4718</v>
      </c>
      <c r="F1459" s="6" t="s">
        <v>4718</v>
      </c>
      <c r="G1459" s="6" t="s">
        <v>4718</v>
      </c>
      <c r="H1459" s="6" t="s">
        <v>8643</v>
      </c>
      <c r="I1459" s="6" t="s">
        <v>4718</v>
      </c>
      <c r="J1459" s="6" t="s">
        <v>4718</v>
      </c>
      <c r="K1459" s="32">
        <v>8.4669245877489097</v>
      </c>
      <c r="L1459" s="32">
        <v>0</v>
      </c>
      <c r="M1459" s="32">
        <v>0</v>
      </c>
      <c r="N1459" s="32">
        <v>0</v>
      </c>
    </row>
    <row r="1460" spans="1:14" ht="45" customHeight="1" x14ac:dyDescent="0.25">
      <c r="A1460" s="6" t="s">
        <v>22197</v>
      </c>
      <c r="B1460" s="6">
        <v>1455</v>
      </c>
      <c r="C1460" s="6" t="s">
        <v>23844</v>
      </c>
      <c r="D1460" s="6" t="s">
        <v>24456</v>
      </c>
      <c r="E1460" s="6" t="s">
        <v>25214</v>
      </c>
      <c r="F1460" s="6" t="s">
        <v>4718</v>
      </c>
      <c r="G1460" s="6" t="s">
        <v>4718</v>
      </c>
      <c r="H1460" s="6" t="s">
        <v>25211</v>
      </c>
      <c r="I1460" s="6" t="s">
        <v>25212</v>
      </c>
      <c r="J1460" s="6" t="s">
        <v>25213</v>
      </c>
      <c r="K1460" s="32">
        <v>8.4604847017070206</v>
      </c>
      <c r="L1460" s="32">
        <v>0</v>
      </c>
      <c r="M1460" s="32">
        <v>1.30291037605251</v>
      </c>
      <c r="N1460" s="32">
        <v>0</v>
      </c>
    </row>
    <row r="1461" spans="1:14" ht="45" customHeight="1" x14ac:dyDescent="0.25">
      <c r="A1461" s="6" t="s">
        <v>20734</v>
      </c>
      <c r="B1461" s="6">
        <v>1503</v>
      </c>
      <c r="C1461" s="6" t="s">
        <v>23337</v>
      </c>
      <c r="D1461" s="6" t="s">
        <v>24033</v>
      </c>
      <c r="E1461" s="6" t="s">
        <v>4718</v>
      </c>
      <c r="F1461" s="6" t="s">
        <v>4718</v>
      </c>
      <c r="G1461" s="6" t="s">
        <v>4718</v>
      </c>
      <c r="H1461" s="6" t="s">
        <v>12868</v>
      </c>
      <c r="I1461" s="6" t="s">
        <v>4718</v>
      </c>
      <c r="J1461" s="6" t="s">
        <v>4718</v>
      </c>
      <c r="K1461" s="32">
        <v>8.4293464082184304</v>
      </c>
      <c r="L1461" s="32">
        <v>0</v>
      </c>
      <c r="M1461" s="32">
        <v>0.22218600590325999</v>
      </c>
      <c r="N1461" s="32">
        <v>0</v>
      </c>
    </row>
    <row r="1462" spans="1:14" ht="45" customHeight="1" x14ac:dyDescent="0.25">
      <c r="A1462" s="6" t="s">
        <v>20524</v>
      </c>
      <c r="B1462" s="6">
        <v>549</v>
      </c>
      <c r="C1462" s="6" t="s">
        <v>23266</v>
      </c>
      <c r="D1462" s="6" t="s">
        <v>24158</v>
      </c>
      <c r="E1462" s="6" t="s">
        <v>4718</v>
      </c>
      <c r="F1462" s="6" t="s">
        <v>4718</v>
      </c>
      <c r="G1462" s="6" t="s">
        <v>10978</v>
      </c>
      <c r="H1462" s="6" t="s">
        <v>15459</v>
      </c>
      <c r="I1462" s="6" t="s">
        <v>4718</v>
      </c>
      <c r="J1462" s="6" t="s">
        <v>4718</v>
      </c>
      <c r="K1462" s="32">
        <v>8.4275204511021897</v>
      </c>
      <c r="L1462" s="32">
        <v>0</v>
      </c>
      <c r="M1462" s="32">
        <v>0</v>
      </c>
      <c r="N1462" s="32">
        <v>0</v>
      </c>
    </row>
    <row r="1463" spans="1:14" ht="45" customHeight="1" x14ac:dyDescent="0.25">
      <c r="A1463" s="6" t="s">
        <v>20707</v>
      </c>
      <c r="B1463" s="6">
        <v>1050</v>
      </c>
      <c r="C1463" s="6" t="s">
        <v>23325</v>
      </c>
      <c r="D1463" s="6" t="s">
        <v>15418</v>
      </c>
      <c r="E1463" s="6" t="s">
        <v>24618</v>
      </c>
      <c r="F1463" s="6" t="s">
        <v>4718</v>
      </c>
      <c r="G1463" s="6" t="s">
        <v>4718</v>
      </c>
      <c r="H1463" s="6" t="s">
        <v>15419</v>
      </c>
      <c r="I1463" s="6" t="s">
        <v>4718</v>
      </c>
      <c r="J1463" s="6" t="s">
        <v>4718</v>
      </c>
      <c r="K1463" s="32">
        <v>8.4121976866456407</v>
      </c>
      <c r="L1463" s="32">
        <v>0</v>
      </c>
      <c r="M1463" s="32">
        <v>0</v>
      </c>
      <c r="N1463" s="32">
        <v>0</v>
      </c>
    </row>
    <row r="1464" spans="1:14" ht="45" customHeight="1" x14ac:dyDescent="0.25">
      <c r="A1464" s="6" t="s">
        <v>20541</v>
      </c>
      <c r="B1464" s="6">
        <v>1506</v>
      </c>
      <c r="C1464" s="6" t="s">
        <v>23274</v>
      </c>
      <c r="D1464" s="6" t="s">
        <v>8770</v>
      </c>
      <c r="E1464" s="6" t="s">
        <v>24581</v>
      </c>
      <c r="F1464" s="6" t="s">
        <v>4718</v>
      </c>
      <c r="G1464" s="6" t="s">
        <v>4718</v>
      </c>
      <c r="H1464" s="6" t="s">
        <v>24582</v>
      </c>
      <c r="I1464" s="6" t="s">
        <v>4718</v>
      </c>
      <c r="J1464" s="6" t="s">
        <v>4718</v>
      </c>
      <c r="K1464" s="32">
        <v>8.4056265328692295</v>
      </c>
      <c r="L1464" s="32">
        <v>0</v>
      </c>
      <c r="M1464" s="32">
        <v>0</v>
      </c>
      <c r="N1464" s="32">
        <v>0</v>
      </c>
    </row>
    <row r="1465" spans="1:14" ht="45" customHeight="1" x14ac:dyDescent="0.25">
      <c r="A1465" s="6" t="s">
        <v>21836</v>
      </c>
      <c r="B1465" s="6">
        <v>861</v>
      </c>
      <c r="C1465" s="6" t="s">
        <v>11472</v>
      </c>
      <c r="D1465" s="6" t="s">
        <v>11473</v>
      </c>
      <c r="E1465" s="6" t="s">
        <v>11474</v>
      </c>
      <c r="F1465" s="6" t="s">
        <v>4718</v>
      </c>
      <c r="G1465" s="6" t="s">
        <v>11475</v>
      </c>
      <c r="H1465" s="6" t="s">
        <v>4612</v>
      </c>
      <c r="I1465" s="6" t="s">
        <v>11476</v>
      </c>
      <c r="J1465" s="6" t="s">
        <v>11477</v>
      </c>
      <c r="K1465" s="32">
        <v>8.4021337150197404</v>
      </c>
      <c r="L1465" s="32">
        <v>0</v>
      </c>
      <c r="M1465" s="32">
        <v>0.73392744760216699</v>
      </c>
      <c r="N1465" s="32">
        <v>0</v>
      </c>
    </row>
    <row r="1466" spans="1:14" ht="45" customHeight="1" x14ac:dyDescent="0.25">
      <c r="A1466" s="6" t="s">
        <v>21140</v>
      </c>
      <c r="B1466" s="6">
        <v>723</v>
      </c>
      <c r="C1466" s="6" t="s">
        <v>10636</v>
      </c>
      <c r="D1466" s="6" t="s">
        <v>10637</v>
      </c>
      <c r="E1466" s="6" t="s">
        <v>4718</v>
      </c>
      <c r="F1466" s="6" t="s">
        <v>4718</v>
      </c>
      <c r="G1466" s="6" t="s">
        <v>9918</v>
      </c>
      <c r="H1466" s="6" t="s">
        <v>9919</v>
      </c>
      <c r="I1466" s="6" t="s">
        <v>9920</v>
      </c>
      <c r="J1466" s="6" t="s">
        <v>4718</v>
      </c>
      <c r="K1466" s="32">
        <v>8.3958610430301395</v>
      </c>
      <c r="L1466" s="32">
        <v>0</v>
      </c>
      <c r="M1466" s="32">
        <v>0</v>
      </c>
      <c r="N1466" s="32">
        <v>0</v>
      </c>
    </row>
    <row r="1467" spans="1:14" ht="45" customHeight="1" x14ac:dyDescent="0.25">
      <c r="A1467" s="6" t="s">
        <v>20699</v>
      </c>
      <c r="B1467" s="6">
        <v>351</v>
      </c>
      <c r="C1467" s="6" t="s">
        <v>23320</v>
      </c>
      <c r="D1467" s="6" t="s">
        <v>15194</v>
      </c>
      <c r="E1467" s="6" t="s">
        <v>15195</v>
      </c>
      <c r="F1467" s="6" t="s">
        <v>24615</v>
      </c>
      <c r="G1467" s="6" t="s">
        <v>4718</v>
      </c>
      <c r="H1467" s="6" t="s">
        <v>15196</v>
      </c>
      <c r="I1467" s="6" t="s">
        <v>4718</v>
      </c>
      <c r="J1467" s="6" t="s">
        <v>4718</v>
      </c>
      <c r="K1467" s="32">
        <v>8.38823131147001</v>
      </c>
      <c r="L1467" s="32">
        <v>0</v>
      </c>
      <c r="M1467" s="32">
        <v>9.0015887804197394</v>
      </c>
      <c r="N1467" s="32">
        <v>0</v>
      </c>
    </row>
    <row r="1468" spans="1:14" ht="45" customHeight="1" x14ac:dyDescent="0.25">
      <c r="A1468" s="6" t="s">
        <v>21583</v>
      </c>
      <c r="B1468" s="6">
        <v>1407</v>
      </c>
      <c r="C1468" s="6" t="s">
        <v>15066</v>
      </c>
      <c r="D1468" s="6" t="s">
        <v>15067</v>
      </c>
      <c r="E1468" s="6" t="s">
        <v>4718</v>
      </c>
      <c r="F1468" s="6" t="s">
        <v>4718</v>
      </c>
      <c r="G1468" s="6" t="s">
        <v>9745</v>
      </c>
      <c r="H1468" s="6" t="s">
        <v>9746</v>
      </c>
      <c r="I1468" s="6" t="s">
        <v>9747</v>
      </c>
      <c r="J1468" s="6" t="s">
        <v>9748</v>
      </c>
      <c r="K1468" s="32">
        <v>8.3703459568613301</v>
      </c>
      <c r="L1468" s="32">
        <v>0</v>
      </c>
      <c r="M1468" s="32">
        <v>0</v>
      </c>
      <c r="N1468" s="32">
        <v>0</v>
      </c>
    </row>
    <row r="1469" spans="1:14" ht="45" customHeight="1" x14ac:dyDescent="0.25">
      <c r="A1469" s="6" t="s">
        <v>20975</v>
      </c>
      <c r="B1469" s="6">
        <v>1581</v>
      </c>
      <c r="C1469" s="6" t="s">
        <v>23437</v>
      </c>
      <c r="D1469" s="6" t="s">
        <v>24254</v>
      </c>
      <c r="E1469" s="6" t="s">
        <v>24705</v>
      </c>
      <c r="F1469" s="6" t="s">
        <v>24706</v>
      </c>
      <c r="G1469" s="6" t="s">
        <v>4718</v>
      </c>
      <c r="H1469" s="6" t="s">
        <v>24707</v>
      </c>
      <c r="I1469" s="6" t="s">
        <v>4718</v>
      </c>
      <c r="J1469" s="6" t="s">
        <v>4718</v>
      </c>
      <c r="K1469" s="32">
        <v>8.3634680489152107</v>
      </c>
      <c r="L1469" s="32">
        <v>0</v>
      </c>
      <c r="M1469" s="32">
        <v>0</v>
      </c>
      <c r="N1469" s="32">
        <v>0</v>
      </c>
    </row>
    <row r="1470" spans="1:14" ht="45" customHeight="1" x14ac:dyDescent="0.25">
      <c r="A1470" s="6" t="s">
        <v>19977</v>
      </c>
      <c r="B1470" s="6">
        <v>453</v>
      </c>
      <c r="C1470" s="6" t="s">
        <v>23014</v>
      </c>
      <c r="D1470" s="6" t="s">
        <v>16753</v>
      </c>
      <c r="E1470" s="6" t="s">
        <v>4718</v>
      </c>
      <c r="F1470" s="6" t="s">
        <v>4718</v>
      </c>
      <c r="G1470" s="6" t="s">
        <v>4718</v>
      </c>
      <c r="H1470" s="6" t="s">
        <v>4718</v>
      </c>
      <c r="I1470" s="6" t="s">
        <v>4718</v>
      </c>
      <c r="J1470" s="6" t="s">
        <v>4718</v>
      </c>
      <c r="K1470" s="32">
        <v>8.3564877681910303</v>
      </c>
      <c r="L1470" s="32">
        <v>0</v>
      </c>
      <c r="M1470" s="32">
        <v>0</v>
      </c>
      <c r="N1470" s="32">
        <v>0</v>
      </c>
    </row>
    <row r="1471" spans="1:14" ht="45" customHeight="1" x14ac:dyDescent="0.25">
      <c r="A1471" s="6" t="s">
        <v>22534</v>
      </c>
      <c r="B1471" s="6">
        <v>834</v>
      </c>
      <c r="C1471" s="6" t="s">
        <v>4752</v>
      </c>
      <c r="D1471" s="6" t="s">
        <v>4752</v>
      </c>
      <c r="E1471" s="6" t="s">
        <v>4752</v>
      </c>
      <c r="F1471" s="6" t="s">
        <v>4752</v>
      </c>
      <c r="G1471" s="6" t="s">
        <v>4752</v>
      </c>
      <c r="H1471" s="6" t="s">
        <v>4752</v>
      </c>
      <c r="I1471" s="6" t="s">
        <v>4752</v>
      </c>
      <c r="J1471" s="6" t="s">
        <v>4752</v>
      </c>
      <c r="K1471" s="32">
        <v>8.3507496918098898</v>
      </c>
      <c r="L1471" s="32">
        <v>0</v>
      </c>
      <c r="M1471" s="32">
        <v>0</v>
      </c>
      <c r="N1471" s="32">
        <v>0</v>
      </c>
    </row>
    <row r="1472" spans="1:14" ht="45" customHeight="1" x14ac:dyDescent="0.25">
      <c r="A1472" s="6" t="s">
        <v>22213</v>
      </c>
      <c r="B1472" s="6">
        <v>1065</v>
      </c>
      <c r="C1472" s="6" t="s">
        <v>17790</v>
      </c>
      <c r="D1472" s="6" t="s">
        <v>17791</v>
      </c>
      <c r="E1472" s="6" t="s">
        <v>17792</v>
      </c>
      <c r="F1472" s="6" t="s">
        <v>4718</v>
      </c>
      <c r="G1472" s="6" t="s">
        <v>5267</v>
      </c>
      <c r="H1472" s="6" t="s">
        <v>17793</v>
      </c>
      <c r="I1472" s="6" t="s">
        <v>5117</v>
      </c>
      <c r="J1472" s="6" t="s">
        <v>11462</v>
      </c>
      <c r="K1472" s="32">
        <v>8.3396543417385107</v>
      </c>
      <c r="L1472" s="32">
        <v>0</v>
      </c>
      <c r="M1472" s="32">
        <v>0</v>
      </c>
      <c r="N1472" s="32">
        <v>0</v>
      </c>
    </row>
    <row r="1473" spans="1:14" ht="45" customHeight="1" x14ac:dyDescent="0.25">
      <c r="A1473" s="6" t="s">
        <v>20375</v>
      </c>
      <c r="B1473" s="6">
        <v>303</v>
      </c>
      <c r="C1473" s="6" t="s">
        <v>17051</v>
      </c>
      <c r="D1473" s="6" t="s">
        <v>17052</v>
      </c>
      <c r="E1473" s="6" t="s">
        <v>4718</v>
      </c>
      <c r="F1473" s="6" t="s">
        <v>4718</v>
      </c>
      <c r="G1473" s="6" t="s">
        <v>4718</v>
      </c>
      <c r="H1473" s="6" t="s">
        <v>17053</v>
      </c>
      <c r="I1473" s="6" t="s">
        <v>4718</v>
      </c>
      <c r="J1473" s="6" t="s">
        <v>4718</v>
      </c>
      <c r="K1473" s="32">
        <v>8.3289086006392399</v>
      </c>
      <c r="L1473" s="32">
        <v>0</v>
      </c>
      <c r="M1473" s="32">
        <v>0</v>
      </c>
      <c r="N1473" s="32">
        <v>0</v>
      </c>
    </row>
    <row r="1474" spans="1:14" ht="45" customHeight="1" x14ac:dyDescent="0.25">
      <c r="A1474" s="6" t="s">
        <v>19708</v>
      </c>
      <c r="B1474" s="6">
        <v>657</v>
      </c>
      <c r="C1474" s="6" t="s">
        <v>9032</v>
      </c>
      <c r="D1474" s="6" t="s">
        <v>9033</v>
      </c>
      <c r="E1474" s="6" t="s">
        <v>4718</v>
      </c>
      <c r="F1474" s="6" t="s">
        <v>4718</v>
      </c>
      <c r="G1474" s="6" t="s">
        <v>4718</v>
      </c>
      <c r="H1474" s="6" t="s">
        <v>4718</v>
      </c>
      <c r="I1474" s="6" t="s">
        <v>4718</v>
      </c>
      <c r="J1474" s="6" t="s">
        <v>4718</v>
      </c>
      <c r="K1474" s="32">
        <v>8.3225700096189694</v>
      </c>
      <c r="L1474" s="32">
        <v>0</v>
      </c>
      <c r="M1474" s="32">
        <v>0</v>
      </c>
      <c r="N1474" s="32">
        <v>0</v>
      </c>
    </row>
    <row r="1475" spans="1:14" ht="45" customHeight="1" x14ac:dyDescent="0.25">
      <c r="A1475" s="6" t="s">
        <v>22199</v>
      </c>
      <c r="B1475" s="6">
        <v>1365</v>
      </c>
      <c r="C1475" s="6" t="s">
        <v>16584</v>
      </c>
      <c r="D1475" s="6" t="s">
        <v>16585</v>
      </c>
      <c r="E1475" s="6" t="s">
        <v>16586</v>
      </c>
      <c r="F1475" s="6" t="s">
        <v>4718</v>
      </c>
      <c r="G1475" s="6" t="s">
        <v>5267</v>
      </c>
      <c r="H1475" s="6" t="s">
        <v>16587</v>
      </c>
      <c r="I1475" s="6" t="s">
        <v>5721</v>
      </c>
      <c r="J1475" s="6" t="s">
        <v>12970</v>
      </c>
      <c r="K1475" s="32">
        <v>8.31975595382535</v>
      </c>
      <c r="L1475" s="32">
        <v>0</v>
      </c>
      <c r="M1475" s="32">
        <v>5.0524188455222898</v>
      </c>
      <c r="N1475" s="32">
        <v>0</v>
      </c>
    </row>
    <row r="1476" spans="1:14" ht="45" customHeight="1" x14ac:dyDescent="0.25">
      <c r="A1476" s="6" t="s">
        <v>19976</v>
      </c>
      <c r="B1476" s="6">
        <v>1719</v>
      </c>
      <c r="C1476" s="6" t="s">
        <v>23013</v>
      </c>
      <c r="D1476" s="6" t="s">
        <v>24041</v>
      </c>
      <c r="E1476" s="6" t="s">
        <v>4718</v>
      </c>
      <c r="F1476" s="6" t="s">
        <v>4718</v>
      </c>
      <c r="G1476" s="6" t="s">
        <v>4718</v>
      </c>
      <c r="H1476" s="6" t="s">
        <v>4718</v>
      </c>
      <c r="I1476" s="6" t="s">
        <v>4718</v>
      </c>
      <c r="J1476" s="6" t="s">
        <v>4718</v>
      </c>
      <c r="K1476" s="32">
        <v>8.3192181892365191</v>
      </c>
      <c r="L1476" s="32">
        <v>0</v>
      </c>
      <c r="M1476" s="32">
        <v>0</v>
      </c>
      <c r="N1476" s="32">
        <v>0</v>
      </c>
    </row>
    <row r="1477" spans="1:14" ht="45" customHeight="1" x14ac:dyDescent="0.25">
      <c r="A1477" s="6" t="s">
        <v>20201</v>
      </c>
      <c r="B1477" s="6">
        <v>354</v>
      </c>
      <c r="C1477" s="6" t="s">
        <v>23147</v>
      </c>
      <c r="D1477" s="6" t="s">
        <v>6885</v>
      </c>
      <c r="E1477" s="6" t="s">
        <v>4718</v>
      </c>
      <c r="F1477" s="6" t="s">
        <v>4718</v>
      </c>
      <c r="G1477" s="6" t="s">
        <v>4718</v>
      </c>
      <c r="H1477" s="6" t="s">
        <v>4718</v>
      </c>
      <c r="I1477" s="6" t="s">
        <v>4718</v>
      </c>
      <c r="J1477" s="6" t="s">
        <v>4718</v>
      </c>
      <c r="K1477" s="32">
        <v>8.3171446054405997</v>
      </c>
      <c r="L1477" s="32">
        <v>0</v>
      </c>
      <c r="M1477" s="32">
        <v>0</v>
      </c>
      <c r="N1477" s="32">
        <v>0</v>
      </c>
    </row>
    <row r="1478" spans="1:14" ht="45" customHeight="1" x14ac:dyDescent="0.25">
      <c r="A1478" s="6" t="s">
        <v>19550</v>
      </c>
      <c r="B1478" s="6">
        <v>690</v>
      </c>
      <c r="C1478" s="6" t="s">
        <v>9548</v>
      </c>
      <c r="D1478" s="6" t="s">
        <v>9486</v>
      </c>
      <c r="E1478" s="6" t="s">
        <v>4718</v>
      </c>
      <c r="F1478" s="6" t="s">
        <v>4718</v>
      </c>
      <c r="G1478" s="6" t="s">
        <v>4718</v>
      </c>
      <c r="H1478" s="6" t="s">
        <v>4718</v>
      </c>
      <c r="I1478" s="6" t="s">
        <v>4718</v>
      </c>
      <c r="J1478" s="6" t="s">
        <v>4718</v>
      </c>
      <c r="K1478" s="32">
        <v>8.3032529856081894</v>
      </c>
      <c r="L1478" s="32">
        <v>0</v>
      </c>
      <c r="M1478" s="32">
        <v>0</v>
      </c>
      <c r="N1478" s="32">
        <v>0</v>
      </c>
    </row>
    <row r="1479" spans="1:14" ht="45" customHeight="1" x14ac:dyDescent="0.25">
      <c r="A1479" s="6" t="s">
        <v>22457</v>
      </c>
      <c r="B1479" s="6">
        <v>456</v>
      </c>
      <c r="C1479" s="6" t="s">
        <v>4752</v>
      </c>
      <c r="D1479" s="6" t="s">
        <v>4752</v>
      </c>
      <c r="E1479" s="6" t="s">
        <v>4752</v>
      </c>
      <c r="F1479" s="6" t="s">
        <v>4752</v>
      </c>
      <c r="G1479" s="6" t="s">
        <v>4752</v>
      </c>
      <c r="H1479" s="6" t="s">
        <v>4752</v>
      </c>
      <c r="I1479" s="6" t="s">
        <v>4752</v>
      </c>
      <c r="J1479" s="6" t="s">
        <v>4752</v>
      </c>
      <c r="K1479" s="32">
        <v>8.3015108749792503</v>
      </c>
      <c r="L1479" s="32">
        <v>0</v>
      </c>
      <c r="M1479" s="32">
        <v>0</v>
      </c>
      <c r="N1479" s="32">
        <v>0</v>
      </c>
    </row>
    <row r="1480" spans="1:14" ht="45" customHeight="1" x14ac:dyDescent="0.25">
      <c r="A1480" s="6" t="s">
        <v>21159</v>
      </c>
      <c r="B1480" s="6">
        <v>1860</v>
      </c>
      <c r="C1480" s="6" t="s">
        <v>23513</v>
      </c>
      <c r="D1480" s="6" t="s">
        <v>18149</v>
      </c>
      <c r="E1480" s="6" t="s">
        <v>4718</v>
      </c>
      <c r="F1480" s="6" t="s">
        <v>4718</v>
      </c>
      <c r="G1480" s="6" t="s">
        <v>11710</v>
      </c>
      <c r="H1480" s="6" t="s">
        <v>11711</v>
      </c>
      <c r="I1480" s="6" t="s">
        <v>11712</v>
      </c>
      <c r="J1480" s="6" t="s">
        <v>4718</v>
      </c>
      <c r="K1480" s="32">
        <v>8.2956026181769804</v>
      </c>
      <c r="L1480" s="32">
        <v>0</v>
      </c>
      <c r="M1480" s="32">
        <v>0</v>
      </c>
      <c r="N1480" s="32">
        <v>0</v>
      </c>
    </row>
    <row r="1481" spans="1:14" ht="45" customHeight="1" x14ac:dyDescent="0.25">
      <c r="A1481" s="6" t="s">
        <v>19480</v>
      </c>
      <c r="B1481" s="6">
        <v>1116</v>
      </c>
      <c r="C1481" s="6" t="s">
        <v>22750</v>
      </c>
      <c r="D1481" s="6" t="s">
        <v>6248</v>
      </c>
      <c r="E1481" s="6" t="s">
        <v>4718</v>
      </c>
      <c r="F1481" s="6" t="s">
        <v>4718</v>
      </c>
      <c r="G1481" s="6" t="s">
        <v>4718</v>
      </c>
      <c r="H1481" s="6" t="s">
        <v>4718</v>
      </c>
      <c r="I1481" s="6" t="s">
        <v>4718</v>
      </c>
      <c r="J1481" s="6" t="s">
        <v>4718</v>
      </c>
      <c r="K1481" s="32">
        <v>8.2915927018908597</v>
      </c>
      <c r="L1481" s="32">
        <v>0</v>
      </c>
      <c r="M1481" s="32">
        <v>0</v>
      </c>
      <c r="N1481" s="32">
        <v>0</v>
      </c>
    </row>
    <row r="1482" spans="1:14" ht="45" customHeight="1" x14ac:dyDescent="0.25">
      <c r="A1482" s="6" t="s">
        <v>19943</v>
      </c>
      <c r="B1482" s="6">
        <v>558</v>
      </c>
      <c r="C1482" s="6" t="s">
        <v>8863</v>
      </c>
      <c r="D1482" s="6" t="s">
        <v>8864</v>
      </c>
      <c r="E1482" s="6" t="s">
        <v>4718</v>
      </c>
      <c r="F1482" s="6" t="s">
        <v>4718</v>
      </c>
      <c r="G1482" s="6" t="s">
        <v>4718</v>
      </c>
      <c r="H1482" s="6" t="s">
        <v>4718</v>
      </c>
      <c r="I1482" s="6" t="s">
        <v>4718</v>
      </c>
      <c r="J1482" s="6" t="s">
        <v>4718</v>
      </c>
      <c r="K1482" s="32">
        <v>8.2915927018908597</v>
      </c>
      <c r="L1482" s="32">
        <v>0</v>
      </c>
      <c r="M1482" s="32">
        <v>4.4120303446773503</v>
      </c>
      <c r="N1482" s="32">
        <v>0</v>
      </c>
    </row>
    <row r="1483" spans="1:14" ht="45" customHeight="1" x14ac:dyDescent="0.25">
      <c r="A1483" s="6" t="s">
        <v>21044</v>
      </c>
      <c r="B1483" s="6">
        <v>735</v>
      </c>
      <c r="C1483" s="6" t="s">
        <v>13992</v>
      </c>
      <c r="D1483" s="6" t="s">
        <v>13993</v>
      </c>
      <c r="E1483" s="6" t="s">
        <v>13994</v>
      </c>
      <c r="F1483" s="6" t="s">
        <v>13995</v>
      </c>
      <c r="G1483" s="6" t="s">
        <v>4718</v>
      </c>
      <c r="H1483" s="6" t="s">
        <v>13996</v>
      </c>
      <c r="I1483" s="6" t="s">
        <v>4718</v>
      </c>
      <c r="J1483" s="6" t="s">
        <v>4718</v>
      </c>
      <c r="K1483" s="32">
        <v>8.2887723708834393</v>
      </c>
      <c r="L1483" s="32">
        <v>0</v>
      </c>
      <c r="M1483" s="32">
        <v>0</v>
      </c>
      <c r="N1483" s="32">
        <v>0</v>
      </c>
    </row>
    <row r="1484" spans="1:14" ht="45" customHeight="1" x14ac:dyDescent="0.25">
      <c r="A1484" s="6" t="s">
        <v>19850</v>
      </c>
      <c r="B1484" s="6">
        <v>255</v>
      </c>
      <c r="C1484" s="6" t="s">
        <v>22948</v>
      </c>
      <c r="D1484" s="6" t="s">
        <v>24005</v>
      </c>
      <c r="E1484" s="6" t="s">
        <v>4718</v>
      </c>
      <c r="F1484" s="6" t="s">
        <v>4718</v>
      </c>
      <c r="G1484" s="6" t="s">
        <v>4718</v>
      </c>
      <c r="H1484" s="6" t="s">
        <v>4718</v>
      </c>
      <c r="I1484" s="6" t="s">
        <v>4718</v>
      </c>
      <c r="J1484" s="6" t="s">
        <v>4718</v>
      </c>
      <c r="K1484" s="32">
        <v>8.2472526339663101</v>
      </c>
      <c r="L1484" s="32">
        <v>0</v>
      </c>
      <c r="M1484" s="32">
        <v>0</v>
      </c>
      <c r="N1484" s="32">
        <v>0</v>
      </c>
    </row>
    <row r="1485" spans="1:14" ht="45" customHeight="1" x14ac:dyDescent="0.25">
      <c r="A1485" s="6" t="s">
        <v>20604</v>
      </c>
      <c r="B1485" s="6">
        <v>717</v>
      </c>
      <c r="C1485" s="6" t="s">
        <v>23293</v>
      </c>
      <c r="D1485" s="6" t="s">
        <v>24175</v>
      </c>
      <c r="E1485" s="6" t="s">
        <v>24593</v>
      </c>
      <c r="F1485" s="6" t="s">
        <v>24594</v>
      </c>
      <c r="G1485" s="6" t="s">
        <v>4718</v>
      </c>
      <c r="H1485" s="6" t="s">
        <v>15758</v>
      </c>
      <c r="I1485" s="6" t="s">
        <v>4718</v>
      </c>
      <c r="J1485" s="6" t="s">
        <v>4718</v>
      </c>
      <c r="K1485" s="32">
        <v>8.2127453007698001</v>
      </c>
      <c r="L1485" s="32">
        <v>0</v>
      </c>
      <c r="M1485" s="32">
        <v>0</v>
      </c>
      <c r="N1485" s="32">
        <v>0</v>
      </c>
    </row>
    <row r="1486" spans="1:14" ht="45" customHeight="1" x14ac:dyDescent="0.25">
      <c r="A1486" s="6" t="s">
        <v>19645</v>
      </c>
      <c r="B1486" s="6">
        <v>861</v>
      </c>
      <c r="C1486" s="6" t="s">
        <v>22840</v>
      </c>
      <c r="D1486" s="6" t="s">
        <v>14672</v>
      </c>
      <c r="E1486" s="6" t="s">
        <v>4718</v>
      </c>
      <c r="F1486" s="6" t="s">
        <v>4718</v>
      </c>
      <c r="G1486" s="6" t="s">
        <v>4718</v>
      </c>
      <c r="H1486" s="6" t="s">
        <v>4718</v>
      </c>
      <c r="I1486" s="6" t="s">
        <v>4718</v>
      </c>
      <c r="J1486" s="6" t="s">
        <v>4718</v>
      </c>
      <c r="K1486" s="32">
        <v>8.2122196554676492</v>
      </c>
      <c r="L1486" s="32">
        <v>0</v>
      </c>
      <c r="M1486" s="32">
        <v>0</v>
      </c>
      <c r="N1486" s="32">
        <v>0</v>
      </c>
    </row>
    <row r="1487" spans="1:14" ht="45" customHeight="1" x14ac:dyDescent="0.25">
      <c r="A1487" s="6" t="s">
        <v>20343</v>
      </c>
      <c r="B1487" s="6">
        <v>678</v>
      </c>
      <c r="C1487" s="6" t="s">
        <v>23208</v>
      </c>
      <c r="D1487" s="6" t="s">
        <v>6885</v>
      </c>
      <c r="E1487" s="6" t="s">
        <v>24508</v>
      </c>
      <c r="F1487" s="6" t="s">
        <v>24509</v>
      </c>
      <c r="G1487" s="6" t="s">
        <v>4718</v>
      </c>
      <c r="H1487" s="6" t="s">
        <v>4718</v>
      </c>
      <c r="I1487" s="6" t="s">
        <v>4718</v>
      </c>
      <c r="J1487" s="6" t="s">
        <v>4718</v>
      </c>
      <c r="K1487" s="32">
        <v>8.2121886738600498</v>
      </c>
      <c r="L1487" s="32">
        <v>0</v>
      </c>
      <c r="M1487" s="32">
        <v>0</v>
      </c>
      <c r="N1487" s="32">
        <v>0</v>
      </c>
    </row>
    <row r="1488" spans="1:14" ht="45" customHeight="1" x14ac:dyDescent="0.25">
      <c r="A1488" s="6" t="s">
        <v>20292</v>
      </c>
      <c r="B1488" s="6">
        <v>864</v>
      </c>
      <c r="C1488" s="6" t="s">
        <v>23191</v>
      </c>
      <c r="D1488" s="6" t="s">
        <v>24121</v>
      </c>
      <c r="E1488" s="6" t="s">
        <v>24492</v>
      </c>
      <c r="F1488" s="6" t="s">
        <v>4718</v>
      </c>
      <c r="G1488" s="6" t="s">
        <v>4718</v>
      </c>
      <c r="H1488" s="6" t="s">
        <v>4718</v>
      </c>
      <c r="I1488" s="6" t="s">
        <v>4718</v>
      </c>
      <c r="J1488" s="6" t="s">
        <v>4718</v>
      </c>
      <c r="K1488" s="32">
        <v>8.2120176792181105</v>
      </c>
      <c r="L1488" s="32">
        <v>0</v>
      </c>
      <c r="M1488" s="32">
        <v>0</v>
      </c>
      <c r="N1488" s="32">
        <v>0</v>
      </c>
    </row>
    <row r="1489" spans="1:14" ht="45" customHeight="1" x14ac:dyDescent="0.25">
      <c r="A1489" s="6" t="s">
        <v>22320</v>
      </c>
      <c r="B1489" s="6">
        <v>1095</v>
      </c>
      <c r="C1489" s="6" t="s">
        <v>9831</v>
      </c>
      <c r="D1489" s="6" t="s">
        <v>9832</v>
      </c>
      <c r="E1489" s="6" t="s">
        <v>4718</v>
      </c>
      <c r="F1489" s="6" t="s">
        <v>4718</v>
      </c>
      <c r="G1489" s="6" t="s">
        <v>9833</v>
      </c>
      <c r="H1489" s="6" t="s">
        <v>9834</v>
      </c>
      <c r="I1489" s="6" t="s">
        <v>9835</v>
      </c>
      <c r="J1489" s="6" t="s">
        <v>9836</v>
      </c>
      <c r="K1489" s="32">
        <v>8.2062474298899204</v>
      </c>
      <c r="L1489" s="32">
        <v>0</v>
      </c>
      <c r="M1489" s="32">
        <v>0.91491936129479401</v>
      </c>
      <c r="N1489" s="32">
        <v>0</v>
      </c>
    </row>
    <row r="1490" spans="1:14" ht="45" customHeight="1" x14ac:dyDescent="0.25">
      <c r="A1490" s="6" t="s">
        <v>22141</v>
      </c>
      <c r="B1490" s="6">
        <v>333</v>
      </c>
      <c r="C1490" s="6" t="s">
        <v>6591</v>
      </c>
      <c r="D1490" s="6" t="s">
        <v>6592</v>
      </c>
      <c r="E1490" s="6" t="s">
        <v>6593</v>
      </c>
      <c r="F1490" s="6" t="s">
        <v>6594</v>
      </c>
      <c r="G1490" s="6" t="s">
        <v>4718</v>
      </c>
      <c r="H1490" s="6" t="s">
        <v>6595</v>
      </c>
      <c r="I1490" s="6" t="s">
        <v>5252</v>
      </c>
      <c r="J1490" s="6" t="s">
        <v>5253</v>
      </c>
      <c r="K1490" s="32">
        <v>8.2038361247735203</v>
      </c>
      <c r="L1490" s="32">
        <v>0</v>
      </c>
      <c r="M1490" s="32">
        <v>0</v>
      </c>
      <c r="N1490" s="32">
        <v>0</v>
      </c>
    </row>
    <row r="1491" spans="1:14" ht="45" customHeight="1" x14ac:dyDescent="0.25">
      <c r="A1491" s="6" t="s">
        <v>20080</v>
      </c>
      <c r="B1491" s="6">
        <v>1398</v>
      </c>
      <c r="C1491" s="6" t="s">
        <v>23072</v>
      </c>
      <c r="D1491" s="6" t="s">
        <v>10095</v>
      </c>
      <c r="E1491" s="6" t="s">
        <v>4718</v>
      </c>
      <c r="F1491" s="6" t="s">
        <v>4718</v>
      </c>
      <c r="G1491" s="6" t="s">
        <v>4718</v>
      </c>
      <c r="H1491" s="6" t="s">
        <v>4718</v>
      </c>
      <c r="I1491" s="6" t="s">
        <v>4718</v>
      </c>
      <c r="J1491" s="6" t="s">
        <v>4718</v>
      </c>
      <c r="K1491" s="32">
        <v>8.1963441488836306</v>
      </c>
      <c r="L1491" s="32">
        <v>0</v>
      </c>
      <c r="M1491" s="32">
        <v>0</v>
      </c>
      <c r="N1491" s="32">
        <v>0</v>
      </c>
    </row>
    <row r="1492" spans="1:14" ht="45" customHeight="1" x14ac:dyDescent="0.25">
      <c r="A1492" s="6" t="s">
        <v>20865</v>
      </c>
      <c r="B1492" s="6">
        <v>462</v>
      </c>
      <c r="C1492" s="6" t="s">
        <v>10227</v>
      </c>
      <c r="D1492" s="6" t="s">
        <v>10228</v>
      </c>
      <c r="E1492" s="6" t="s">
        <v>10229</v>
      </c>
      <c r="F1492" s="6" t="s">
        <v>10230</v>
      </c>
      <c r="G1492" s="6" t="s">
        <v>4718</v>
      </c>
      <c r="H1492" s="6" t="s">
        <v>10231</v>
      </c>
      <c r="I1492" s="6" t="s">
        <v>4718</v>
      </c>
      <c r="J1492" s="6" t="s">
        <v>4718</v>
      </c>
      <c r="K1492" s="32">
        <v>8.1936990454340606</v>
      </c>
      <c r="L1492" s="32">
        <v>0</v>
      </c>
      <c r="M1492" s="32">
        <v>0</v>
      </c>
      <c r="N1492" s="32">
        <v>0</v>
      </c>
    </row>
    <row r="1493" spans="1:14" ht="45" customHeight="1" x14ac:dyDescent="0.25">
      <c r="A1493" s="6" t="s">
        <v>22164</v>
      </c>
      <c r="B1493" s="6">
        <v>1791</v>
      </c>
      <c r="C1493" s="6" t="s">
        <v>9057</v>
      </c>
      <c r="D1493" s="6" t="s">
        <v>9058</v>
      </c>
      <c r="E1493" s="6" t="s">
        <v>9059</v>
      </c>
      <c r="F1493" s="6" t="s">
        <v>9060</v>
      </c>
      <c r="G1493" s="6" t="s">
        <v>9061</v>
      </c>
      <c r="H1493" s="6" t="s">
        <v>9062</v>
      </c>
      <c r="I1493" s="6" t="s">
        <v>7876</v>
      </c>
      <c r="J1493" s="6" t="s">
        <v>7877</v>
      </c>
      <c r="K1493" s="32">
        <v>8.1928344239466693</v>
      </c>
      <c r="L1493" s="32">
        <v>0</v>
      </c>
      <c r="M1493" s="32">
        <v>1.97324075663312</v>
      </c>
      <c r="N1493" s="32">
        <v>0</v>
      </c>
    </row>
    <row r="1494" spans="1:14" ht="45" customHeight="1" x14ac:dyDescent="0.25">
      <c r="A1494" s="6" t="s">
        <v>22403</v>
      </c>
      <c r="B1494" s="6">
        <v>327</v>
      </c>
      <c r="C1494" s="6" t="s">
        <v>4752</v>
      </c>
      <c r="D1494" s="6" t="s">
        <v>4752</v>
      </c>
      <c r="E1494" s="6" t="s">
        <v>4752</v>
      </c>
      <c r="F1494" s="6" t="s">
        <v>4752</v>
      </c>
      <c r="G1494" s="6" t="s">
        <v>4752</v>
      </c>
      <c r="H1494" s="6" t="s">
        <v>4752</v>
      </c>
      <c r="I1494" s="6" t="s">
        <v>4752</v>
      </c>
      <c r="J1494" s="6" t="s">
        <v>4752</v>
      </c>
      <c r="K1494" s="32">
        <v>8.1919862059800792</v>
      </c>
      <c r="L1494" s="32">
        <v>0</v>
      </c>
      <c r="M1494" s="32">
        <v>0</v>
      </c>
      <c r="N1494" s="32">
        <v>0</v>
      </c>
    </row>
    <row r="1495" spans="1:14" ht="45" customHeight="1" x14ac:dyDescent="0.25">
      <c r="A1495" s="6" t="s">
        <v>20388</v>
      </c>
      <c r="B1495" s="6">
        <v>744</v>
      </c>
      <c r="C1495" s="6" t="s">
        <v>23223</v>
      </c>
      <c r="D1495" s="6" t="s">
        <v>9241</v>
      </c>
      <c r="E1495" s="6" t="s">
        <v>4718</v>
      </c>
      <c r="F1495" s="6" t="s">
        <v>4718</v>
      </c>
      <c r="G1495" s="6" t="s">
        <v>5602</v>
      </c>
      <c r="H1495" s="6" t="s">
        <v>5603</v>
      </c>
      <c r="I1495" s="6" t="s">
        <v>4718</v>
      </c>
      <c r="J1495" s="6" t="s">
        <v>4718</v>
      </c>
      <c r="K1495" s="32">
        <v>8.1890600471888693</v>
      </c>
      <c r="L1495" s="32">
        <v>0</v>
      </c>
      <c r="M1495" s="32">
        <v>0</v>
      </c>
      <c r="N1495" s="32">
        <v>0</v>
      </c>
    </row>
    <row r="1496" spans="1:14" ht="45" customHeight="1" x14ac:dyDescent="0.25">
      <c r="A1496" s="6" t="s">
        <v>19485</v>
      </c>
      <c r="B1496" s="6">
        <v>4137</v>
      </c>
      <c r="C1496" s="6" t="s">
        <v>13662</v>
      </c>
      <c r="D1496" s="6" t="s">
        <v>12619</v>
      </c>
      <c r="E1496" s="6" t="s">
        <v>4718</v>
      </c>
      <c r="F1496" s="6" t="s">
        <v>4718</v>
      </c>
      <c r="G1496" s="6" t="s">
        <v>4718</v>
      </c>
      <c r="H1496" s="6" t="s">
        <v>4718</v>
      </c>
      <c r="I1496" s="6" t="s">
        <v>4718</v>
      </c>
      <c r="J1496" s="6" t="s">
        <v>4718</v>
      </c>
      <c r="K1496" s="32">
        <v>8.18873438288127</v>
      </c>
      <c r="L1496" s="32">
        <v>0</v>
      </c>
      <c r="M1496" s="32">
        <v>0.16144334874189001</v>
      </c>
      <c r="N1496" s="32">
        <v>0</v>
      </c>
    </row>
    <row r="1497" spans="1:14" ht="45" customHeight="1" x14ac:dyDescent="0.25">
      <c r="A1497" s="6" t="s">
        <v>19317</v>
      </c>
      <c r="B1497" s="6">
        <v>411</v>
      </c>
      <c r="C1497" s="6" t="s">
        <v>22657</v>
      </c>
      <c r="D1497" s="6" t="s">
        <v>4718</v>
      </c>
      <c r="E1497" s="6" t="s">
        <v>4718</v>
      </c>
      <c r="F1497" s="6" t="s">
        <v>4718</v>
      </c>
      <c r="G1497" s="6" t="s">
        <v>4718</v>
      </c>
      <c r="H1497" s="6" t="s">
        <v>4718</v>
      </c>
      <c r="I1497" s="6" t="s">
        <v>4718</v>
      </c>
      <c r="J1497" s="6" t="s">
        <v>4718</v>
      </c>
      <c r="K1497" s="32">
        <v>8.1870537096307903</v>
      </c>
      <c r="L1497" s="32">
        <v>0</v>
      </c>
      <c r="M1497" s="32">
        <v>0</v>
      </c>
      <c r="N1497" s="32">
        <v>0</v>
      </c>
    </row>
    <row r="1498" spans="1:14" ht="45" customHeight="1" x14ac:dyDescent="0.25">
      <c r="A1498" s="6" t="s">
        <v>21607</v>
      </c>
      <c r="B1498" s="6">
        <v>1182</v>
      </c>
      <c r="C1498" s="6" t="s">
        <v>6129</v>
      </c>
      <c r="D1498" s="6" t="s">
        <v>6130</v>
      </c>
      <c r="E1498" s="6" t="s">
        <v>6131</v>
      </c>
      <c r="F1498" s="6" t="s">
        <v>4718</v>
      </c>
      <c r="G1498" s="6" t="s">
        <v>6132</v>
      </c>
      <c r="H1498" s="6" t="s">
        <v>6133</v>
      </c>
      <c r="I1498" s="6" t="s">
        <v>6134</v>
      </c>
      <c r="J1498" s="6" t="s">
        <v>6135</v>
      </c>
      <c r="K1498" s="32">
        <v>8.1714585814581309</v>
      </c>
      <c r="L1498" s="32">
        <v>1.18398588057371</v>
      </c>
      <c r="M1498" s="32">
        <v>0</v>
      </c>
      <c r="N1498" s="32">
        <v>0</v>
      </c>
    </row>
    <row r="1499" spans="1:14" ht="45" customHeight="1" x14ac:dyDescent="0.25">
      <c r="A1499" s="6" t="s">
        <v>21755</v>
      </c>
      <c r="B1499" s="6">
        <v>1854</v>
      </c>
      <c r="C1499" s="6" t="s">
        <v>17898</v>
      </c>
      <c r="D1499" s="6" t="s">
        <v>17899</v>
      </c>
      <c r="E1499" s="6" t="s">
        <v>4718</v>
      </c>
      <c r="F1499" s="6" t="s">
        <v>4718</v>
      </c>
      <c r="G1499" s="6" t="s">
        <v>12540</v>
      </c>
      <c r="H1499" s="6" t="s">
        <v>12541</v>
      </c>
      <c r="I1499" s="6" t="s">
        <v>12542</v>
      </c>
      <c r="J1499" s="6" t="s">
        <v>12543</v>
      </c>
      <c r="K1499" s="32">
        <v>8.1671822200443103</v>
      </c>
      <c r="L1499" s="32">
        <v>0</v>
      </c>
      <c r="M1499" s="32">
        <v>0.34083685673434</v>
      </c>
      <c r="N1499" s="32">
        <v>0</v>
      </c>
    </row>
    <row r="1500" spans="1:14" ht="45" customHeight="1" x14ac:dyDescent="0.25">
      <c r="A1500" s="6" t="s">
        <v>19864</v>
      </c>
      <c r="B1500" s="6">
        <v>567</v>
      </c>
      <c r="C1500" s="6" t="s">
        <v>22957</v>
      </c>
      <c r="D1500" s="6" t="s">
        <v>7985</v>
      </c>
      <c r="E1500" s="6" t="s">
        <v>4718</v>
      </c>
      <c r="F1500" s="6" t="s">
        <v>4718</v>
      </c>
      <c r="G1500" s="6" t="s">
        <v>4718</v>
      </c>
      <c r="H1500" s="6" t="s">
        <v>4718</v>
      </c>
      <c r="I1500" s="6" t="s">
        <v>4718</v>
      </c>
      <c r="J1500" s="6" t="s">
        <v>4718</v>
      </c>
      <c r="K1500" s="32">
        <v>8.1599801193211601</v>
      </c>
      <c r="L1500" s="32">
        <v>0</v>
      </c>
      <c r="M1500" s="32">
        <v>0</v>
      </c>
      <c r="N1500" s="32">
        <v>0</v>
      </c>
    </row>
    <row r="1501" spans="1:14" ht="45" customHeight="1" x14ac:dyDescent="0.25">
      <c r="A1501" s="6" t="s">
        <v>21712</v>
      </c>
      <c r="B1501" s="6">
        <v>696</v>
      </c>
      <c r="C1501" s="6" t="s">
        <v>17287</v>
      </c>
      <c r="D1501" s="6" t="s">
        <v>17288</v>
      </c>
      <c r="E1501" s="6" t="s">
        <v>17289</v>
      </c>
      <c r="F1501" s="6" t="s">
        <v>17290</v>
      </c>
      <c r="G1501" s="6" t="s">
        <v>17291</v>
      </c>
      <c r="H1501" s="6" t="s">
        <v>17292</v>
      </c>
      <c r="I1501" s="6" t="s">
        <v>6667</v>
      </c>
      <c r="J1501" s="6" t="s">
        <v>6668</v>
      </c>
      <c r="K1501" s="32">
        <v>8.1553830745338391</v>
      </c>
      <c r="L1501" s="32">
        <v>0</v>
      </c>
      <c r="M1501" s="32">
        <v>6.8333011870117604</v>
      </c>
      <c r="N1501" s="32">
        <v>0</v>
      </c>
    </row>
    <row r="1502" spans="1:14" ht="45" customHeight="1" x14ac:dyDescent="0.25">
      <c r="A1502" s="6" t="s">
        <v>19293</v>
      </c>
      <c r="B1502" s="6">
        <v>945</v>
      </c>
      <c r="C1502" s="6" t="s">
        <v>22645</v>
      </c>
      <c r="D1502" s="6" t="s">
        <v>4718</v>
      </c>
      <c r="E1502" s="6" t="s">
        <v>4718</v>
      </c>
      <c r="F1502" s="6" t="s">
        <v>4718</v>
      </c>
      <c r="G1502" s="6" t="s">
        <v>4718</v>
      </c>
      <c r="H1502" s="6" t="s">
        <v>4718</v>
      </c>
      <c r="I1502" s="6" t="s">
        <v>4718</v>
      </c>
      <c r="J1502" s="6" t="s">
        <v>4718</v>
      </c>
      <c r="K1502" s="32">
        <v>8.1476710383553606</v>
      </c>
      <c r="L1502" s="32">
        <v>0</v>
      </c>
      <c r="M1502" s="32">
        <v>0</v>
      </c>
      <c r="N1502" s="32">
        <v>0</v>
      </c>
    </row>
    <row r="1503" spans="1:14" ht="45" customHeight="1" x14ac:dyDescent="0.25">
      <c r="A1503" s="6" t="s">
        <v>19901</v>
      </c>
      <c r="B1503" s="6">
        <v>720</v>
      </c>
      <c r="C1503" s="6" t="s">
        <v>13274</v>
      </c>
      <c r="D1503" s="6" t="s">
        <v>13275</v>
      </c>
      <c r="E1503" s="6" t="s">
        <v>4718</v>
      </c>
      <c r="F1503" s="6" t="s">
        <v>4718</v>
      </c>
      <c r="G1503" s="6" t="s">
        <v>4718</v>
      </c>
      <c r="H1503" s="6" t="s">
        <v>4718</v>
      </c>
      <c r="I1503" s="6" t="s">
        <v>4718</v>
      </c>
      <c r="J1503" s="6" t="s">
        <v>4718</v>
      </c>
      <c r="K1503" s="32">
        <v>8.1416519591040206</v>
      </c>
      <c r="L1503" s="32">
        <v>0</v>
      </c>
      <c r="M1503" s="32">
        <v>0</v>
      </c>
      <c r="N1503" s="32">
        <v>0</v>
      </c>
    </row>
    <row r="1504" spans="1:14" ht="45" customHeight="1" x14ac:dyDescent="0.25">
      <c r="A1504" s="6" t="s">
        <v>20135</v>
      </c>
      <c r="B1504" s="6">
        <v>828</v>
      </c>
      <c r="C1504" s="6" t="s">
        <v>7455</v>
      </c>
      <c r="D1504" s="6" t="s">
        <v>7456</v>
      </c>
      <c r="E1504" s="6" t="s">
        <v>4718</v>
      </c>
      <c r="F1504" s="6" t="s">
        <v>4718</v>
      </c>
      <c r="G1504" s="6" t="s">
        <v>4718</v>
      </c>
      <c r="H1504" s="6" t="s">
        <v>4718</v>
      </c>
      <c r="I1504" s="6" t="s">
        <v>4718</v>
      </c>
      <c r="J1504" s="6" t="s">
        <v>4718</v>
      </c>
      <c r="K1504" s="32">
        <v>8.1277272334740402</v>
      </c>
      <c r="L1504" s="32">
        <v>0</v>
      </c>
      <c r="M1504" s="32">
        <v>1.6132636080801901</v>
      </c>
      <c r="N1504" s="32">
        <v>0</v>
      </c>
    </row>
    <row r="1505" spans="1:14" ht="45" customHeight="1" x14ac:dyDescent="0.25">
      <c r="A1505" s="6" t="s">
        <v>21050</v>
      </c>
      <c r="B1505" s="6">
        <v>414</v>
      </c>
      <c r="C1505" s="6" t="s">
        <v>10513</v>
      </c>
      <c r="D1505" s="6" t="s">
        <v>10514</v>
      </c>
      <c r="E1505" s="6" t="s">
        <v>10515</v>
      </c>
      <c r="F1505" s="6" t="s">
        <v>10516</v>
      </c>
      <c r="G1505" s="6" t="s">
        <v>4718</v>
      </c>
      <c r="H1505" s="6" t="s">
        <v>10517</v>
      </c>
      <c r="I1505" s="6" t="s">
        <v>4718</v>
      </c>
      <c r="J1505" s="6" t="s">
        <v>4718</v>
      </c>
      <c r="K1505" s="32">
        <v>8.1277272334740402</v>
      </c>
      <c r="L1505" s="32">
        <v>0</v>
      </c>
      <c r="M1505" s="32">
        <v>0</v>
      </c>
      <c r="N1505" s="32">
        <v>0</v>
      </c>
    </row>
    <row r="1506" spans="1:14" ht="45" customHeight="1" x14ac:dyDescent="0.25">
      <c r="A1506" s="6" t="s">
        <v>22263</v>
      </c>
      <c r="B1506" s="6">
        <v>207</v>
      </c>
      <c r="C1506" s="6" t="s">
        <v>23877</v>
      </c>
      <c r="D1506" s="6" t="s">
        <v>10294</v>
      </c>
      <c r="E1506" s="6" t="s">
        <v>4718</v>
      </c>
      <c r="F1506" s="6" t="s">
        <v>4718</v>
      </c>
      <c r="G1506" s="6" t="s">
        <v>10295</v>
      </c>
      <c r="H1506" s="6" t="s">
        <v>10296</v>
      </c>
      <c r="I1506" s="6" t="s">
        <v>10297</v>
      </c>
      <c r="J1506" s="6" t="s">
        <v>10298</v>
      </c>
      <c r="K1506" s="32">
        <v>8.1277272334740402</v>
      </c>
      <c r="L1506" s="32">
        <v>0</v>
      </c>
      <c r="M1506" s="32">
        <v>0</v>
      </c>
      <c r="N1506" s="32">
        <v>0</v>
      </c>
    </row>
    <row r="1507" spans="1:14" ht="45" customHeight="1" x14ac:dyDescent="0.25">
      <c r="A1507" s="6" t="s">
        <v>20520</v>
      </c>
      <c r="B1507" s="6">
        <v>543</v>
      </c>
      <c r="C1507" s="6" t="s">
        <v>23264</v>
      </c>
      <c r="D1507" s="6" t="s">
        <v>24156</v>
      </c>
      <c r="E1507" s="6" t="s">
        <v>4718</v>
      </c>
      <c r="F1507" s="6" t="s">
        <v>4718</v>
      </c>
      <c r="G1507" s="6" t="s">
        <v>4718</v>
      </c>
      <c r="H1507" s="6" t="s">
        <v>4873</v>
      </c>
      <c r="I1507" s="6" t="s">
        <v>4718</v>
      </c>
      <c r="J1507" s="6" t="s">
        <v>4718</v>
      </c>
      <c r="K1507" s="32">
        <v>8.1218109201808701</v>
      </c>
      <c r="L1507" s="32">
        <v>0</v>
      </c>
      <c r="M1507" s="32">
        <v>0</v>
      </c>
      <c r="N1507" s="32">
        <v>0</v>
      </c>
    </row>
    <row r="1508" spans="1:14" ht="45" customHeight="1" x14ac:dyDescent="0.25">
      <c r="A1508" s="6" t="s">
        <v>21626</v>
      </c>
      <c r="B1508" s="6">
        <v>1017</v>
      </c>
      <c r="C1508" s="6" t="s">
        <v>5915</v>
      </c>
      <c r="D1508" s="6" t="s">
        <v>5916</v>
      </c>
      <c r="E1508" s="6" t="s">
        <v>5917</v>
      </c>
      <c r="F1508" s="6" t="s">
        <v>5918</v>
      </c>
      <c r="G1508" s="6" t="s">
        <v>5919</v>
      </c>
      <c r="H1508" s="6" t="s">
        <v>5920</v>
      </c>
      <c r="I1508" s="6" t="s">
        <v>5921</v>
      </c>
      <c r="J1508" s="6" t="s">
        <v>5922</v>
      </c>
      <c r="K1508" s="32">
        <v>8.0892542735156105</v>
      </c>
      <c r="L1508" s="32">
        <v>0</v>
      </c>
      <c r="M1508" s="32">
        <v>3.8668621511464201</v>
      </c>
      <c r="N1508" s="32">
        <v>0</v>
      </c>
    </row>
    <row r="1509" spans="1:14" ht="45" customHeight="1" x14ac:dyDescent="0.25">
      <c r="A1509" s="6" t="s">
        <v>21344</v>
      </c>
      <c r="B1509" s="6">
        <v>624</v>
      </c>
      <c r="C1509" s="6" t="s">
        <v>7935</v>
      </c>
      <c r="D1509" s="6" t="s">
        <v>7936</v>
      </c>
      <c r="E1509" s="6" t="s">
        <v>9196</v>
      </c>
      <c r="F1509" s="6" t="s">
        <v>9197</v>
      </c>
      <c r="G1509" s="6" t="s">
        <v>4718</v>
      </c>
      <c r="H1509" s="6" t="s">
        <v>7937</v>
      </c>
      <c r="I1509" s="6" t="s">
        <v>6850</v>
      </c>
      <c r="J1509" s="6" t="s">
        <v>4718</v>
      </c>
      <c r="K1509" s="32">
        <v>8.08865162177465</v>
      </c>
      <c r="L1509" s="32">
        <v>0</v>
      </c>
      <c r="M1509" s="32">
        <v>0</v>
      </c>
      <c r="N1509" s="32">
        <v>0</v>
      </c>
    </row>
    <row r="1510" spans="1:14" ht="45" customHeight="1" x14ac:dyDescent="0.25">
      <c r="A1510" s="6" t="s">
        <v>19806</v>
      </c>
      <c r="B1510" s="6">
        <v>885</v>
      </c>
      <c r="C1510" s="6" t="s">
        <v>22927</v>
      </c>
      <c r="D1510" s="6" t="s">
        <v>6957</v>
      </c>
      <c r="E1510" s="6" t="s">
        <v>4718</v>
      </c>
      <c r="F1510" s="6" t="s">
        <v>4718</v>
      </c>
      <c r="G1510" s="6" t="s">
        <v>4718</v>
      </c>
      <c r="H1510" s="6" t="s">
        <v>4718</v>
      </c>
      <c r="I1510" s="6" t="s">
        <v>4718</v>
      </c>
      <c r="J1510" s="6" t="s">
        <v>4718</v>
      </c>
      <c r="K1510" s="32">
        <v>8.0795119024280098</v>
      </c>
      <c r="L1510" s="32">
        <v>0</v>
      </c>
      <c r="M1510" s="32">
        <v>0</v>
      </c>
      <c r="N1510" s="32">
        <v>0</v>
      </c>
    </row>
    <row r="1511" spans="1:14" ht="45" customHeight="1" x14ac:dyDescent="0.25">
      <c r="A1511" s="6" t="s">
        <v>20299</v>
      </c>
      <c r="B1511" s="6">
        <v>1473</v>
      </c>
      <c r="C1511" s="6" t="s">
        <v>11169</v>
      </c>
      <c r="D1511" s="6" t="s">
        <v>5413</v>
      </c>
      <c r="E1511" s="6" t="s">
        <v>11170</v>
      </c>
      <c r="F1511" s="6" t="s">
        <v>4718</v>
      </c>
      <c r="G1511" s="6" t="s">
        <v>4718</v>
      </c>
      <c r="H1511" s="6" t="s">
        <v>4718</v>
      </c>
      <c r="I1511" s="6" t="s">
        <v>4718</v>
      </c>
      <c r="J1511" s="6" t="s">
        <v>4718</v>
      </c>
      <c r="K1511" s="32">
        <v>8.0759509804976108</v>
      </c>
      <c r="L1511" s="32">
        <v>0</v>
      </c>
      <c r="M1511" s="32">
        <v>1.2869888643288501</v>
      </c>
      <c r="N1511" s="32">
        <v>0</v>
      </c>
    </row>
    <row r="1512" spans="1:14" ht="45" customHeight="1" x14ac:dyDescent="0.25">
      <c r="A1512" s="6" t="s">
        <v>20483</v>
      </c>
      <c r="B1512" s="6">
        <v>573</v>
      </c>
      <c r="C1512" s="6" t="s">
        <v>9578</v>
      </c>
      <c r="D1512" s="6" t="s">
        <v>9579</v>
      </c>
      <c r="E1512" s="6" t="s">
        <v>4718</v>
      </c>
      <c r="F1512" s="6" t="s">
        <v>4718</v>
      </c>
      <c r="G1512" s="6" t="s">
        <v>4718</v>
      </c>
      <c r="H1512" s="6" t="s">
        <v>9580</v>
      </c>
      <c r="I1512" s="6" t="s">
        <v>4718</v>
      </c>
      <c r="J1512" s="6" t="s">
        <v>4718</v>
      </c>
      <c r="K1512" s="32">
        <v>8.0745353013178001</v>
      </c>
      <c r="L1512" s="32">
        <v>0</v>
      </c>
      <c r="M1512" s="32">
        <v>0</v>
      </c>
      <c r="N1512" s="32">
        <v>0</v>
      </c>
    </row>
    <row r="1513" spans="1:14" ht="45" customHeight="1" x14ac:dyDescent="0.25">
      <c r="A1513" s="6" t="s">
        <v>20710</v>
      </c>
      <c r="B1513" s="6">
        <v>1161</v>
      </c>
      <c r="C1513" s="6" t="s">
        <v>11702</v>
      </c>
      <c r="D1513" s="6" t="s">
        <v>11703</v>
      </c>
      <c r="E1513" s="6" t="s">
        <v>11704</v>
      </c>
      <c r="F1513" s="6" t="s">
        <v>11705</v>
      </c>
      <c r="G1513" s="6" t="s">
        <v>4718</v>
      </c>
      <c r="H1513" s="6" t="s">
        <v>11706</v>
      </c>
      <c r="I1513" s="6" t="s">
        <v>4718</v>
      </c>
      <c r="J1513" s="6" t="s">
        <v>4718</v>
      </c>
      <c r="K1513" s="32">
        <v>8.0717368972185799</v>
      </c>
      <c r="L1513" s="32">
        <v>0</v>
      </c>
      <c r="M1513" s="32">
        <v>0</v>
      </c>
      <c r="N1513" s="32">
        <v>0</v>
      </c>
    </row>
    <row r="1514" spans="1:14" ht="45" customHeight="1" x14ac:dyDescent="0.25">
      <c r="A1514" s="6" t="s">
        <v>19388</v>
      </c>
      <c r="B1514" s="6">
        <v>2034</v>
      </c>
      <c r="C1514" s="6" t="s">
        <v>22690</v>
      </c>
      <c r="D1514" s="6" t="s">
        <v>23901</v>
      </c>
      <c r="E1514" s="6" t="s">
        <v>4718</v>
      </c>
      <c r="F1514" s="6" t="s">
        <v>4718</v>
      </c>
      <c r="G1514" s="6" t="s">
        <v>4718</v>
      </c>
      <c r="H1514" s="6" t="s">
        <v>4718</v>
      </c>
      <c r="I1514" s="6" t="s">
        <v>4718</v>
      </c>
      <c r="J1514" s="6" t="s">
        <v>4718</v>
      </c>
      <c r="K1514" s="32">
        <v>8.0647912925068805</v>
      </c>
      <c r="L1514" s="32">
        <v>0.99383410034391295</v>
      </c>
      <c r="M1514" s="32">
        <v>2.9668056827043698</v>
      </c>
      <c r="N1514" s="32">
        <v>0</v>
      </c>
    </row>
    <row r="1515" spans="1:14" ht="45" customHeight="1" x14ac:dyDescent="0.25">
      <c r="A1515" s="6" t="s">
        <v>21195</v>
      </c>
      <c r="B1515" s="6">
        <v>939</v>
      </c>
      <c r="C1515" s="6" t="s">
        <v>14267</v>
      </c>
      <c r="D1515" s="6" t="s">
        <v>14268</v>
      </c>
      <c r="E1515" s="6" t="s">
        <v>4718</v>
      </c>
      <c r="F1515" s="6" t="s">
        <v>4718</v>
      </c>
      <c r="G1515" s="6" t="s">
        <v>9050</v>
      </c>
      <c r="H1515" s="6" t="s">
        <v>14269</v>
      </c>
      <c r="I1515" s="6" t="s">
        <v>9052</v>
      </c>
      <c r="J1515" s="6" t="s">
        <v>4718</v>
      </c>
      <c r="K1515" s="32">
        <v>8.0628092843248904</v>
      </c>
      <c r="L1515" s="32">
        <v>2.0699788646877999</v>
      </c>
      <c r="M1515" s="32">
        <v>0</v>
      </c>
      <c r="N1515" s="32">
        <v>0.171782035051952</v>
      </c>
    </row>
    <row r="1516" spans="1:14" ht="45" customHeight="1" x14ac:dyDescent="0.25">
      <c r="A1516" s="6" t="s">
        <v>19295</v>
      </c>
      <c r="B1516" s="6">
        <v>1044</v>
      </c>
      <c r="C1516" s="6" t="s">
        <v>8413</v>
      </c>
      <c r="D1516" s="6" t="s">
        <v>4718</v>
      </c>
      <c r="E1516" s="6" t="s">
        <v>4718</v>
      </c>
      <c r="F1516" s="6" t="s">
        <v>4718</v>
      </c>
      <c r="G1516" s="6" t="s">
        <v>4718</v>
      </c>
      <c r="H1516" s="6" t="s">
        <v>4718</v>
      </c>
      <c r="I1516" s="6" t="s">
        <v>4718</v>
      </c>
      <c r="J1516" s="6" t="s">
        <v>4718</v>
      </c>
      <c r="K1516" s="32">
        <v>8.0576606193923705</v>
      </c>
      <c r="L1516" s="32">
        <v>0</v>
      </c>
      <c r="M1516" s="32">
        <v>0</v>
      </c>
      <c r="N1516" s="32">
        <v>0</v>
      </c>
    </row>
    <row r="1517" spans="1:14" ht="45" customHeight="1" x14ac:dyDescent="0.25">
      <c r="A1517" s="6" t="s">
        <v>20843</v>
      </c>
      <c r="B1517" s="6">
        <v>261</v>
      </c>
      <c r="C1517" s="6" t="s">
        <v>23382</v>
      </c>
      <c r="D1517" s="6" t="s">
        <v>10602</v>
      </c>
      <c r="E1517" s="6" t="s">
        <v>4718</v>
      </c>
      <c r="F1517" s="6" t="s">
        <v>4718</v>
      </c>
      <c r="G1517" s="6" t="s">
        <v>4718</v>
      </c>
      <c r="H1517" s="6" t="s">
        <v>24667</v>
      </c>
      <c r="I1517" s="6" t="s">
        <v>4718</v>
      </c>
      <c r="J1517" s="6" t="s">
        <v>4718</v>
      </c>
      <c r="K1517" s="32">
        <v>8.0576606193923705</v>
      </c>
      <c r="L1517" s="32">
        <v>0</v>
      </c>
      <c r="M1517" s="32">
        <v>0</v>
      </c>
      <c r="N1517" s="32">
        <v>0</v>
      </c>
    </row>
    <row r="1518" spans="1:14" ht="45" customHeight="1" x14ac:dyDescent="0.25">
      <c r="A1518" s="6" t="s">
        <v>22026</v>
      </c>
      <c r="B1518" s="6">
        <v>783</v>
      </c>
      <c r="C1518" s="6" t="s">
        <v>19133</v>
      </c>
      <c r="D1518" s="6" t="s">
        <v>9194</v>
      </c>
      <c r="E1518" s="6" t="s">
        <v>4718</v>
      </c>
      <c r="F1518" s="6" t="s">
        <v>4718</v>
      </c>
      <c r="G1518" s="6" t="s">
        <v>19134</v>
      </c>
      <c r="H1518" s="6" t="s">
        <v>19135</v>
      </c>
      <c r="I1518" s="6" t="s">
        <v>5463</v>
      </c>
      <c r="J1518" s="6" t="s">
        <v>16042</v>
      </c>
      <c r="K1518" s="32">
        <v>8.0576606193923705</v>
      </c>
      <c r="L1518" s="32">
        <v>0</v>
      </c>
      <c r="M1518" s="32">
        <v>0</v>
      </c>
      <c r="N1518" s="32">
        <v>0</v>
      </c>
    </row>
    <row r="1519" spans="1:14" ht="45" customHeight="1" x14ac:dyDescent="0.25">
      <c r="A1519" s="6" t="s">
        <v>20744</v>
      </c>
      <c r="B1519" s="6">
        <v>480</v>
      </c>
      <c r="C1519" s="6" t="s">
        <v>23342</v>
      </c>
      <c r="D1519" s="6" t="s">
        <v>5726</v>
      </c>
      <c r="E1519" s="6" t="s">
        <v>4718</v>
      </c>
      <c r="F1519" s="6" t="s">
        <v>4718</v>
      </c>
      <c r="G1519" s="6" t="s">
        <v>4718</v>
      </c>
      <c r="H1519" s="6" t="s">
        <v>24631</v>
      </c>
      <c r="I1519" s="6" t="s">
        <v>4718</v>
      </c>
      <c r="J1519" s="6" t="s">
        <v>4718</v>
      </c>
      <c r="K1519" s="32">
        <v>8.0480188555654895</v>
      </c>
      <c r="L1519" s="32">
        <v>0</v>
      </c>
      <c r="M1519" s="32">
        <v>0</v>
      </c>
      <c r="N1519" s="32">
        <v>0</v>
      </c>
    </row>
    <row r="1520" spans="1:14" ht="45" customHeight="1" x14ac:dyDescent="0.25">
      <c r="A1520" s="6" t="s">
        <v>19670</v>
      </c>
      <c r="B1520" s="6">
        <v>909</v>
      </c>
      <c r="C1520" s="6" t="s">
        <v>9509</v>
      </c>
      <c r="D1520" s="6" t="s">
        <v>9510</v>
      </c>
      <c r="E1520" s="6" t="s">
        <v>4718</v>
      </c>
      <c r="F1520" s="6" t="s">
        <v>4718</v>
      </c>
      <c r="G1520" s="6" t="s">
        <v>4718</v>
      </c>
      <c r="H1520" s="6" t="s">
        <v>4718</v>
      </c>
      <c r="I1520" s="6" t="s">
        <v>4718</v>
      </c>
      <c r="J1520" s="6" t="s">
        <v>4718</v>
      </c>
      <c r="K1520" s="32">
        <v>8.0472246066258304</v>
      </c>
      <c r="L1520" s="32">
        <v>0</v>
      </c>
      <c r="M1520" s="32">
        <v>1.3903444056885901</v>
      </c>
      <c r="N1520" s="32">
        <v>0</v>
      </c>
    </row>
    <row r="1521" spans="1:14" ht="45" customHeight="1" x14ac:dyDescent="0.25">
      <c r="A1521" s="6" t="s">
        <v>19815</v>
      </c>
      <c r="B1521" s="6">
        <v>990</v>
      </c>
      <c r="C1521" s="6" t="s">
        <v>16063</v>
      </c>
      <c r="D1521" s="6" t="s">
        <v>6389</v>
      </c>
      <c r="E1521" s="6" t="s">
        <v>4718</v>
      </c>
      <c r="F1521" s="6" t="s">
        <v>4718</v>
      </c>
      <c r="G1521" s="6" t="s">
        <v>4718</v>
      </c>
      <c r="H1521" s="6" t="s">
        <v>4718</v>
      </c>
      <c r="I1521" s="6" t="s">
        <v>4718</v>
      </c>
      <c r="J1521" s="6" t="s">
        <v>4718</v>
      </c>
      <c r="K1521" s="32">
        <v>8.0454937699154598</v>
      </c>
      <c r="L1521" s="32">
        <v>0</v>
      </c>
      <c r="M1521" s="32">
        <v>2.0239125265006002</v>
      </c>
      <c r="N1521" s="32">
        <v>0</v>
      </c>
    </row>
    <row r="1522" spans="1:14" ht="45" customHeight="1" x14ac:dyDescent="0.25">
      <c r="A1522" s="6" t="s">
        <v>20790</v>
      </c>
      <c r="B1522" s="6">
        <v>1812</v>
      </c>
      <c r="C1522" s="6" t="s">
        <v>9338</v>
      </c>
      <c r="D1522" s="6" t="s">
        <v>9339</v>
      </c>
      <c r="E1522" s="6" t="s">
        <v>9340</v>
      </c>
      <c r="F1522" s="6" t="s">
        <v>9341</v>
      </c>
      <c r="G1522" s="6" t="s">
        <v>4718</v>
      </c>
      <c r="H1522" s="6" t="s">
        <v>9342</v>
      </c>
      <c r="I1522" s="6" t="s">
        <v>4718</v>
      </c>
      <c r="J1522" s="6" t="s">
        <v>4718</v>
      </c>
      <c r="K1522" s="32">
        <v>8.0351495415777503</v>
      </c>
      <c r="L1522" s="32">
        <v>0</v>
      </c>
      <c r="M1522" s="32">
        <v>1.42726649920073</v>
      </c>
      <c r="N1522" s="32">
        <v>0</v>
      </c>
    </row>
    <row r="1523" spans="1:14" ht="45" customHeight="1" x14ac:dyDescent="0.25">
      <c r="A1523" s="6" t="s">
        <v>21349</v>
      </c>
      <c r="B1523" s="6">
        <v>1434</v>
      </c>
      <c r="C1523" s="6" t="s">
        <v>23586</v>
      </c>
      <c r="D1523" s="6" t="s">
        <v>5554</v>
      </c>
      <c r="E1523" s="6" t="s">
        <v>17413</v>
      </c>
      <c r="F1523" s="6" t="s">
        <v>4718</v>
      </c>
      <c r="G1523" s="6" t="s">
        <v>5556</v>
      </c>
      <c r="H1523" s="6" t="s">
        <v>17414</v>
      </c>
      <c r="I1523" s="6" t="s">
        <v>5558</v>
      </c>
      <c r="J1523" s="6" t="s">
        <v>4718</v>
      </c>
      <c r="K1523" s="32">
        <v>8.0290612823874792</v>
      </c>
      <c r="L1523" s="32">
        <v>0</v>
      </c>
      <c r="M1523" s="32">
        <v>0</v>
      </c>
      <c r="N1523" s="32">
        <v>0</v>
      </c>
    </row>
    <row r="1524" spans="1:14" ht="45" customHeight="1" x14ac:dyDescent="0.25">
      <c r="A1524" s="6" t="s">
        <v>22170</v>
      </c>
      <c r="B1524" s="6">
        <v>1236</v>
      </c>
      <c r="C1524" s="6" t="s">
        <v>9764</v>
      </c>
      <c r="D1524" s="6" t="s">
        <v>9765</v>
      </c>
      <c r="E1524" s="6" t="s">
        <v>9766</v>
      </c>
      <c r="F1524" s="6" t="s">
        <v>9767</v>
      </c>
      <c r="G1524" s="6" t="s">
        <v>9768</v>
      </c>
      <c r="H1524" s="6" t="s">
        <v>9769</v>
      </c>
      <c r="I1524" s="6" t="s">
        <v>7876</v>
      </c>
      <c r="J1524" s="6" t="s">
        <v>7877</v>
      </c>
      <c r="K1524" s="32">
        <v>8.0255006838472305</v>
      </c>
      <c r="L1524" s="32">
        <v>0</v>
      </c>
      <c r="M1524" s="32">
        <v>0</v>
      </c>
      <c r="N1524" s="32">
        <v>0</v>
      </c>
    </row>
    <row r="1525" spans="1:14" ht="45" customHeight="1" x14ac:dyDescent="0.25">
      <c r="A1525" s="6" t="s">
        <v>21551</v>
      </c>
      <c r="B1525" s="6">
        <v>1554</v>
      </c>
      <c r="C1525" s="6" t="s">
        <v>9664</v>
      </c>
      <c r="D1525" s="6" t="s">
        <v>9665</v>
      </c>
      <c r="E1525" s="6" t="s">
        <v>9666</v>
      </c>
      <c r="F1525" s="6" t="s">
        <v>9667</v>
      </c>
      <c r="G1525" s="6" t="s">
        <v>9668</v>
      </c>
      <c r="H1525" s="6" t="s">
        <v>9669</v>
      </c>
      <c r="I1525" s="6" t="s">
        <v>9670</v>
      </c>
      <c r="J1525" s="6" t="s">
        <v>5615</v>
      </c>
      <c r="K1525" s="32">
        <v>8.0133476535105608</v>
      </c>
      <c r="L1525" s="32">
        <v>0</v>
      </c>
      <c r="M1525" s="32">
        <v>1.6265419109021</v>
      </c>
      <c r="N1525" s="32">
        <v>0</v>
      </c>
    </row>
    <row r="1526" spans="1:14" ht="45" customHeight="1" x14ac:dyDescent="0.25">
      <c r="A1526" s="6" t="s">
        <v>19627</v>
      </c>
      <c r="B1526" s="6">
        <v>1260</v>
      </c>
      <c r="C1526" s="6" t="s">
        <v>13494</v>
      </c>
      <c r="D1526" s="6" t="s">
        <v>13495</v>
      </c>
      <c r="E1526" s="6" t="s">
        <v>4718</v>
      </c>
      <c r="F1526" s="6" t="s">
        <v>4718</v>
      </c>
      <c r="G1526" s="6" t="s">
        <v>4718</v>
      </c>
      <c r="H1526" s="6" t="s">
        <v>4718</v>
      </c>
      <c r="I1526" s="6" t="s">
        <v>4718</v>
      </c>
      <c r="J1526" s="6" t="s">
        <v>4718</v>
      </c>
      <c r="K1526" s="32">
        <v>8.0116168444244096</v>
      </c>
      <c r="L1526" s="32">
        <v>0</v>
      </c>
      <c r="M1526" s="32">
        <v>0</v>
      </c>
      <c r="N1526" s="32">
        <v>0</v>
      </c>
    </row>
    <row r="1527" spans="1:14" ht="45" customHeight="1" x14ac:dyDescent="0.25">
      <c r="A1527" s="6" t="s">
        <v>19674</v>
      </c>
      <c r="B1527" s="6">
        <v>210</v>
      </c>
      <c r="C1527" s="6" t="s">
        <v>22854</v>
      </c>
      <c r="D1527" s="6" t="s">
        <v>10428</v>
      </c>
      <c r="E1527" s="6" t="s">
        <v>4718</v>
      </c>
      <c r="F1527" s="6" t="s">
        <v>4718</v>
      </c>
      <c r="G1527" s="6" t="s">
        <v>4718</v>
      </c>
      <c r="H1527" s="6" t="s">
        <v>4718</v>
      </c>
      <c r="I1527" s="6" t="s">
        <v>4718</v>
      </c>
      <c r="J1527" s="6" t="s">
        <v>4718</v>
      </c>
      <c r="K1527" s="32">
        <v>8.0116168444244096</v>
      </c>
      <c r="L1527" s="32">
        <v>0</v>
      </c>
      <c r="M1527" s="32">
        <v>0</v>
      </c>
      <c r="N1527" s="32">
        <v>0</v>
      </c>
    </row>
    <row r="1528" spans="1:14" ht="45" customHeight="1" x14ac:dyDescent="0.25">
      <c r="A1528" s="6" t="s">
        <v>19973</v>
      </c>
      <c r="B1528" s="6">
        <v>1155</v>
      </c>
      <c r="C1528" s="6" t="s">
        <v>18222</v>
      </c>
      <c r="D1528" s="6" t="s">
        <v>18223</v>
      </c>
      <c r="E1528" s="6" t="s">
        <v>4718</v>
      </c>
      <c r="F1528" s="6" t="s">
        <v>4718</v>
      </c>
      <c r="G1528" s="6" t="s">
        <v>4718</v>
      </c>
      <c r="H1528" s="6" t="s">
        <v>4718</v>
      </c>
      <c r="I1528" s="6" t="s">
        <v>4718</v>
      </c>
      <c r="J1528" s="6" t="s">
        <v>4718</v>
      </c>
      <c r="K1528" s="32">
        <v>8.0116168444244096</v>
      </c>
      <c r="L1528" s="32">
        <v>0</v>
      </c>
      <c r="M1528" s="32">
        <v>0</v>
      </c>
      <c r="N1528" s="32">
        <v>0</v>
      </c>
    </row>
    <row r="1529" spans="1:14" ht="45" customHeight="1" x14ac:dyDescent="0.25">
      <c r="A1529" s="6" t="s">
        <v>19989</v>
      </c>
      <c r="B1529" s="6">
        <v>1002</v>
      </c>
      <c r="C1529" s="6" t="s">
        <v>23017</v>
      </c>
      <c r="D1529" s="6" t="s">
        <v>24042</v>
      </c>
      <c r="E1529" s="6" t="s">
        <v>4718</v>
      </c>
      <c r="F1529" s="6" t="s">
        <v>4718</v>
      </c>
      <c r="G1529" s="6" t="s">
        <v>4718</v>
      </c>
      <c r="H1529" s="6" t="s">
        <v>4718</v>
      </c>
      <c r="I1529" s="6" t="s">
        <v>4718</v>
      </c>
      <c r="J1529" s="6" t="s">
        <v>4718</v>
      </c>
      <c r="K1529" s="32">
        <v>8.0000498540919693</v>
      </c>
      <c r="L1529" s="32">
        <v>0</v>
      </c>
      <c r="M1529" s="32">
        <v>0</v>
      </c>
      <c r="N1529" s="32">
        <v>0</v>
      </c>
    </row>
    <row r="1530" spans="1:14" ht="45" customHeight="1" x14ac:dyDescent="0.25">
      <c r="A1530" s="6" t="s">
        <v>21561</v>
      </c>
      <c r="B1530" s="6">
        <v>579</v>
      </c>
      <c r="C1530" s="6" t="s">
        <v>23643</v>
      </c>
      <c r="D1530" s="6" t="s">
        <v>24351</v>
      </c>
      <c r="E1530" s="6" t="s">
        <v>4718</v>
      </c>
      <c r="F1530" s="6" t="s">
        <v>4718</v>
      </c>
      <c r="G1530" s="6" t="s">
        <v>5578</v>
      </c>
      <c r="H1530" s="6" t="s">
        <v>5579</v>
      </c>
      <c r="I1530" s="6" t="s">
        <v>5580</v>
      </c>
      <c r="J1530" s="6" t="s">
        <v>5581</v>
      </c>
      <c r="K1530" s="32">
        <v>7.9908613603715004</v>
      </c>
      <c r="L1530" s="32">
        <v>0</v>
      </c>
      <c r="M1530" s="32">
        <v>0</v>
      </c>
      <c r="N1530" s="32">
        <v>0</v>
      </c>
    </row>
    <row r="1531" spans="1:14" ht="45" customHeight="1" x14ac:dyDescent="0.25">
      <c r="A1531" s="6" t="s">
        <v>22147</v>
      </c>
      <c r="B1531" s="6">
        <v>1125</v>
      </c>
      <c r="C1531" s="6" t="s">
        <v>10170</v>
      </c>
      <c r="D1531" s="6" t="s">
        <v>10171</v>
      </c>
      <c r="E1531" s="6" t="s">
        <v>10172</v>
      </c>
      <c r="F1531" s="6" t="s">
        <v>10173</v>
      </c>
      <c r="G1531" s="6" t="s">
        <v>4718</v>
      </c>
      <c r="H1531" s="6" t="s">
        <v>10174</v>
      </c>
      <c r="I1531" s="6" t="s">
        <v>7222</v>
      </c>
      <c r="J1531" s="6" t="s">
        <v>8493</v>
      </c>
      <c r="K1531" s="32">
        <v>7.9874141650928596</v>
      </c>
      <c r="L1531" s="32">
        <v>1.45130358160991</v>
      </c>
      <c r="M1531" s="32">
        <v>1.58464996956418</v>
      </c>
      <c r="N1531" s="32">
        <v>0</v>
      </c>
    </row>
    <row r="1532" spans="1:14" ht="45" customHeight="1" x14ac:dyDescent="0.25">
      <c r="A1532" s="6" t="s">
        <v>21387</v>
      </c>
      <c r="B1532" s="6">
        <v>474</v>
      </c>
      <c r="C1532" s="6" t="s">
        <v>9473</v>
      </c>
      <c r="D1532" s="6" t="s">
        <v>9474</v>
      </c>
      <c r="E1532" s="6" t="s">
        <v>4718</v>
      </c>
      <c r="F1532" s="6" t="s">
        <v>4718</v>
      </c>
      <c r="G1532" s="6" t="s">
        <v>4718</v>
      </c>
      <c r="H1532" s="6" t="s">
        <v>8693</v>
      </c>
      <c r="I1532" s="6" t="s">
        <v>5750</v>
      </c>
      <c r="J1532" s="6" t="s">
        <v>4718</v>
      </c>
      <c r="K1532" s="32">
        <v>7.9862636265623097</v>
      </c>
      <c r="L1532" s="32">
        <v>0</v>
      </c>
      <c r="M1532" s="32">
        <v>0</v>
      </c>
      <c r="N1532" s="32">
        <v>0</v>
      </c>
    </row>
    <row r="1533" spans="1:14" ht="45" customHeight="1" x14ac:dyDescent="0.25">
      <c r="A1533" s="6" t="s">
        <v>19409</v>
      </c>
      <c r="B1533" s="6">
        <v>711</v>
      </c>
      <c r="C1533" s="6" t="s">
        <v>22703</v>
      </c>
      <c r="D1533" s="6" t="s">
        <v>9872</v>
      </c>
      <c r="E1533" s="6" t="s">
        <v>4718</v>
      </c>
      <c r="F1533" s="6" t="s">
        <v>4718</v>
      </c>
      <c r="G1533" s="6" t="s">
        <v>4718</v>
      </c>
      <c r="H1533" s="6" t="s">
        <v>4718</v>
      </c>
      <c r="I1533" s="6" t="s">
        <v>4718</v>
      </c>
      <c r="J1533" s="6" t="s">
        <v>4718</v>
      </c>
      <c r="K1533" s="32">
        <v>7.98039353201872</v>
      </c>
      <c r="L1533" s="32">
        <v>0</v>
      </c>
      <c r="M1533" s="32">
        <v>0</v>
      </c>
      <c r="N1533" s="32">
        <v>0</v>
      </c>
    </row>
    <row r="1534" spans="1:14" ht="45" customHeight="1" x14ac:dyDescent="0.25">
      <c r="A1534" s="6" t="s">
        <v>22535</v>
      </c>
      <c r="B1534" s="6">
        <v>840</v>
      </c>
      <c r="C1534" s="6" t="s">
        <v>4752</v>
      </c>
      <c r="D1534" s="6" t="s">
        <v>4752</v>
      </c>
      <c r="E1534" s="6" t="s">
        <v>4752</v>
      </c>
      <c r="F1534" s="6" t="s">
        <v>4752</v>
      </c>
      <c r="G1534" s="6" t="s">
        <v>4752</v>
      </c>
      <c r="H1534" s="6" t="s">
        <v>4752</v>
      </c>
      <c r="I1534" s="6" t="s">
        <v>4752</v>
      </c>
      <c r="J1534" s="6" t="s">
        <v>4752</v>
      </c>
      <c r="K1534" s="32">
        <v>7.9800109276422102</v>
      </c>
      <c r="L1534" s="32">
        <v>0</v>
      </c>
      <c r="M1534" s="32">
        <v>0</v>
      </c>
      <c r="N1534" s="32">
        <v>0</v>
      </c>
    </row>
    <row r="1535" spans="1:14" ht="45" customHeight="1" x14ac:dyDescent="0.25">
      <c r="A1535" s="6" t="s">
        <v>21826</v>
      </c>
      <c r="B1535" s="6">
        <v>1266</v>
      </c>
      <c r="C1535" s="6" t="s">
        <v>18356</v>
      </c>
      <c r="D1535" s="6" t="s">
        <v>18357</v>
      </c>
      <c r="E1535" s="6" t="s">
        <v>18358</v>
      </c>
      <c r="F1535" s="6" t="s">
        <v>18359</v>
      </c>
      <c r="G1535" s="6" t="s">
        <v>18360</v>
      </c>
      <c r="H1535" s="6" t="s">
        <v>18361</v>
      </c>
      <c r="I1535" s="6" t="s">
        <v>6723</v>
      </c>
      <c r="J1535" s="6" t="s">
        <v>6724</v>
      </c>
      <c r="K1535" s="32">
        <v>7.9736470963465704</v>
      </c>
      <c r="L1535" s="32">
        <v>0</v>
      </c>
      <c r="M1535" s="32">
        <v>0</v>
      </c>
      <c r="N1535" s="32">
        <v>0</v>
      </c>
    </row>
    <row r="1536" spans="1:14" ht="45" customHeight="1" x14ac:dyDescent="0.25">
      <c r="A1536" s="6" t="s">
        <v>21019</v>
      </c>
      <c r="B1536" s="6">
        <v>618</v>
      </c>
      <c r="C1536" s="6" t="s">
        <v>23455</v>
      </c>
      <c r="D1536" s="6" t="s">
        <v>24264</v>
      </c>
      <c r="E1536" s="6" t="s">
        <v>4718</v>
      </c>
      <c r="F1536" s="6" t="s">
        <v>4718</v>
      </c>
      <c r="G1536" s="6" t="s">
        <v>4718</v>
      </c>
      <c r="H1536" s="6" t="s">
        <v>8683</v>
      </c>
      <c r="I1536" s="6" t="s">
        <v>4718</v>
      </c>
      <c r="J1536" s="6" t="s">
        <v>4718</v>
      </c>
      <c r="K1536" s="32">
        <v>7.97349407193727</v>
      </c>
      <c r="L1536" s="32">
        <v>0</v>
      </c>
      <c r="M1536" s="32">
        <v>0</v>
      </c>
      <c r="N1536" s="32">
        <v>0</v>
      </c>
    </row>
    <row r="1537" spans="1:14" ht="45" customHeight="1" x14ac:dyDescent="0.25">
      <c r="A1537" s="6" t="s">
        <v>20039</v>
      </c>
      <c r="B1537" s="6">
        <v>264</v>
      </c>
      <c r="C1537" s="6" t="s">
        <v>5329</v>
      </c>
      <c r="D1537" s="6" t="s">
        <v>5330</v>
      </c>
      <c r="E1537" s="6" t="s">
        <v>4718</v>
      </c>
      <c r="F1537" s="6" t="s">
        <v>4718</v>
      </c>
      <c r="G1537" s="6" t="s">
        <v>4718</v>
      </c>
      <c r="H1537" s="6" t="s">
        <v>4718</v>
      </c>
      <c r="I1537" s="6" t="s">
        <v>4718</v>
      </c>
      <c r="J1537" s="6" t="s">
        <v>4718</v>
      </c>
      <c r="K1537" s="32">
        <v>7.9660962941719999</v>
      </c>
      <c r="L1537" s="32">
        <v>0</v>
      </c>
      <c r="M1537" s="32">
        <v>16.327063740856801</v>
      </c>
      <c r="N1537" s="32">
        <v>0</v>
      </c>
    </row>
    <row r="1538" spans="1:14" ht="45" customHeight="1" x14ac:dyDescent="0.25">
      <c r="A1538" s="6" t="s">
        <v>20607</v>
      </c>
      <c r="B1538" s="6">
        <v>693</v>
      </c>
      <c r="C1538" s="6" t="s">
        <v>10633</v>
      </c>
      <c r="D1538" s="6" t="s">
        <v>6296</v>
      </c>
      <c r="E1538" s="6" t="s">
        <v>4718</v>
      </c>
      <c r="F1538" s="6" t="s">
        <v>4718</v>
      </c>
      <c r="G1538" s="6" t="s">
        <v>4718</v>
      </c>
      <c r="H1538" s="6" t="s">
        <v>10634</v>
      </c>
      <c r="I1538" s="6" t="s">
        <v>4718</v>
      </c>
      <c r="J1538" s="6" t="s">
        <v>4718</v>
      </c>
      <c r="K1538" s="32">
        <v>7.9646977296642101</v>
      </c>
      <c r="L1538" s="32">
        <v>0</v>
      </c>
      <c r="M1538" s="32">
        <v>0</v>
      </c>
      <c r="N1538" s="32">
        <v>0</v>
      </c>
    </row>
    <row r="1539" spans="1:14" ht="45" customHeight="1" x14ac:dyDescent="0.25">
      <c r="A1539" s="6" t="s">
        <v>22029</v>
      </c>
      <c r="B1539" s="6">
        <v>951</v>
      </c>
      <c r="C1539" s="6" t="s">
        <v>23783</v>
      </c>
      <c r="D1539" s="6" t="s">
        <v>24428</v>
      </c>
      <c r="E1539" s="6" t="s">
        <v>25155</v>
      </c>
      <c r="F1539" s="6" t="s">
        <v>4718</v>
      </c>
      <c r="G1539" s="6" t="s">
        <v>4718</v>
      </c>
      <c r="H1539" s="6" t="s">
        <v>11481</v>
      </c>
      <c r="I1539" s="6" t="s">
        <v>5463</v>
      </c>
      <c r="J1539" s="6" t="s">
        <v>11482</v>
      </c>
      <c r="K1539" s="32">
        <v>7.9610703659107003</v>
      </c>
      <c r="L1539" s="32">
        <v>0</v>
      </c>
      <c r="M1539" s="32">
        <v>2.3110948822372701</v>
      </c>
      <c r="N1539" s="32">
        <v>0</v>
      </c>
    </row>
    <row r="1540" spans="1:14" ht="45" customHeight="1" x14ac:dyDescent="0.25">
      <c r="A1540" s="6" t="s">
        <v>22098</v>
      </c>
      <c r="B1540" s="6">
        <v>423</v>
      </c>
      <c r="C1540" s="6" t="s">
        <v>23805</v>
      </c>
      <c r="D1540" s="6" t="s">
        <v>24440</v>
      </c>
      <c r="E1540" s="6" t="s">
        <v>4718</v>
      </c>
      <c r="F1540" s="6" t="s">
        <v>4718</v>
      </c>
      <c r="G1540" s="6" t="s">
        <v>4718</v>
      </c>
      <c r="H1540" s="6" t="s">
        <v>5127</v>
      </c>
      <c r="I1540" s="6" t="s">
        <v>5128</v>
      </c>
      <c r="J1540" s="6" t="s">
        <v>5129</v>
      </c>
      <c r="K1540" s="32">
        <v>7.9547968668043803</v>
      </c>
      <c r="L1540" s="32">
        <v>0</v>
      </c>
      <c r="M1540" s="32">
        <v>0</v>
      </c>
      <c r="N1540" s="32">
        <v>0</v>
      </c>
    </row>
    <row r="1541" spans="1:14" ht="45" customHeight="1" x14ac:dyDescent="0.25">
      <c r="A1541" s="6" t="s">
        <v>22479</v>
      </c>
      <c r="B1541" s="6">
        <v>555</v>
      </c>
      <c r="C1541" s="6" t="s">
        <v>4752</v>
      </c>
      <c r="D1541" s="6" t="s">
        <v>4752</v>
      </c>
      <c r="E1541" s="6" t="s">
        <v>4752</v>
      </c>
      <c r="F1541" s="6" t="s">
        <v>4752</v>
      </c>
      <c r="G1541" s="6" t="s">
        <v>4752</v>
      </c>
      <c r="H1541" s="6" t="s">
        <v>4752</v>
      </c>
      <c r="I1541" s="6" t="s">
        <v>4752</v>
      </c>
      <c r="J1541" s="6" t="s">
        <v>4752</v>
      </c>
      <c r="K1541" s="32">
        <v>7.94485570934844</v>
      </c>
      <c r="L1541" s="32">
        <v>0</v>
      </c>
      <c r="M1541" s="32">
        <v>0</v>
      </c>
      <c r="N1541" s="32">
        <v>0</v>
      </c>
    </row>
    <row r="1542" spans="1:14" ht="45" customHeight="1" x14ac:dyDescent="0.25">
      <c r="A1542" s="6" t="s">
        <v>19509</v>
      </c>
      <c r="B1542" s="6">
        <v>1092</v>
      </c>
      <c r="C1542" s="6" t="s">
        <v>8041</v>
      </c>
      <c r="D1542" s="6" t="s">
        <v>8042</v>
      </c>
      <c r="E1542" s="6" t="s">
        <v>4718</v>
      </c>
      <c r="F1542" s="6" t="s">
        <v>4718</v>
      </c>
      <c r="G1542" s="6" t="s">
        <v>4718</v>
      </c>
      <c r="H1542" s="6" t="s">
        <v>4718</v>
      </c>
      <c r="I1542" s="6" t="s">
        <v>4718</v>
      </c>
      <c r="J1542" s="6" t="s">
        <v>4718</v>
      </c>
      <c r="K1542" s="32">
        <v>7.9427781597029501</v>
      </c>
      <c r="L1542" s="32">
        <v>0</v>
      </c>
      <c r="M1542" s="32">
        <v>0</v>
      </c>
      <c r="N1542" s="32">
        <v>0</v>
      </c>
    </row>
    <row r="1543" spans="1:14" ht="45" customHeight="1" x14ac:dyDescent="0.25">
      <c r="A1543" s="6" t="s">
        <v>22443</v>
      </c>
      <c r="B1543" s="6">
        <v>423</v>
      </c>
      <c r="C1543" s="6" t="s">
        <v>4752</v>
      </c>
      <c r="D1543" s="6" t="s">
        <v>4752</v>
      </c>
      <c r="E1543" s="6" t="s">
        <v>4752</v>
      </c>
      <c r="F1543" s="6" t="s">
        <v>4752</v>
      </c>
      <c r="G1543" s="6" t="s">
        <v>4752</v>
      </c>
      <c r="H1543" s="6" t="s">
        <v>4752</v>
      </c>
      <c r="I1543" s="6" t="s">
        <v>4752</v>
      </c>
      <c r="J1543" s="6" t="s">
        <v>4752</v>
      </c>
      <c r="K1543" s="32">
        <v>7.9371551890441596</v>
      </c>
      <c r="L1543" s="32">
        <v>0</v>
      </c>
      <c r="M1543" s="32">
        <v>0</v>
      </c>
      <c r="N1543" s="32">
        <v>0</v>
      </c>
    </row>
    <row r="1544" spans="1:14" ht="45" customHeight="1" x14ac:dyDescent="0.25">
      <c r="A1544" s="6" t="s">
        <v>19723</v>
      </c>
      <c r="B1544" s="6">
        <v>498</v>
      </c>
      <c r="C1544" s="6" t="s">
        <v>22885</v>
      </c>
      <c r="D1544" s="6" t="s">
        <v>23979</v>
      </c>
      <c r="E1544" s="6" t="s">
        <v>4718</v>
      </c>
      <c r="F1544" s="6" t="s">
        <v>4718</v>
      </c>
      <c r="G1544" s="6" t="s">
        <v>4718</v>
      </c>
      <c r="H1544" s="6" t="s">
        <v>4718</v>
      </c>
      <c r="I1544" s="6" t="s">
        <v>4718</v>
      </c>
      <c r="J1544" s="6" t="s">
        <v>4718</v>
      </c>
      <c r="K1544" s="32">
        <v>7.9324846129469897</v>
      </c>
      <c r="L1544" s="32">
        <v>0</v>
      </c>
      <c r="M1544" s="32">
        <v>0</v>
      </c>
      <c r="N1544" s="32">
        <v>0</v>
      </c>
    </row>
    <row r="1545" spans="1:14" ht="45" customHeight="1" x14ac:dyDescent="0.25">
      <c r="A1545" s="6" t="s">
        <v>21601</v>
      </c>
      <c r="B1545" s="6">
        <v>1272</v>
      </c>
      <c r="C1545" s="6" t="s">
        <v>7939</v>
      </c>
      <c r="D1545" s="6" t="s">
        <v>7940</v>
      </c>
      <c r="E1545" s="6" t="s">
        <v>7941</v>
      </c>
      <c r="F1545" s="6" t="s">
        <v>7942</v>
      </c>
      <c r="G1545" s="6" t="s">
        <v>7943</v>
      </c>
      <c r="H1545" s="6" t="s">
        <v>7944</v>
      </c>
      <c r="I1545" s="6" t="s">
        <v>7945</v>
      </c>
      <c r="J1545" s="6" t="s">
        <v>7946</v>
      </c>
      <c r="K1545" s="32">
        <v>7.9151637216019797</v>
      </c>
      <c r="L1545" s="32">
        <v>0</v>
      </c>
      <c r="M1545" s="32">
        <v>1.5923047402025501</v>
      </c>
      <c r="N1545" s="32">
        <v>0</v>
      </c>
    </row>
    <row r="1546" spans="1:14" ht="45" customHeight="1" x14ac:dyDescent="0.25">
      <c r="A1546" s="6" t="s">
        <v>19281</v>
      </c>
      <c r="B1546" s="6">
        <v>372</v>
      </c>
      <c r="C1546" s="6" t="s">
        <v>10191</v>
      </c>
      <c r="D1546" s="6" t="s">
        <v>4718</v>
      </c>
      <c r="E1546" s="6" t="s">
        <v>4718</v>
      </c>
      <c r="F1546" s="6" t="s">
        <v>4718</v>
      </c>
      <c r="G1546" s="6" t="s">
        <v>4718</v>
      </c>
      <c r="H1546" s="6" t="s">
        <v>4718</v>
      </c>
      <c r="I1546" s="6" t="s">
        <v>4718</v>
      </c>
      <c r="J1546" s="6" t="s">
        <v>4718</v>
      </c>
      <c r="K1546" s="32">
        <v>7.9147021245321802</v>
      </c>
      <c r="L1546" s="32">
        <v>0</v>
      </c>
      <c r="M1546" s="32">
        <v>0</v>
      </c>
      <c r="N1546" s="32">
        <v>0</v>
      </c>
    </row>
    <row r="1547" spans="1:14" ht="45" customHeight="1" x14ac:dyDescent="0.25">
      <c r="A1547" s="6" t="s">
        <v>22410</v>
      </c>
      <c r="B1547" s="6">
        <v>342</v>
      </c>
      <c r="C1547" s="6" t="s">
        <v>4752</v>
      </c>
      <c r="D1547" s="6" t="s">
        <v>4752</v>
      </c>
      <c r="E1547" s="6" t="s">
        <v>4752</v>
      </c>
      <c r="F1547" s="6" t="s">
        <v>4752</v>
      </c>
      <c r="G1547" s="6" t="s">
        <v>4752</v>
      </c>
      <c r="H1547" s="6" t="s">
        <v>4752</v>
      </c>
      <c r="I1547" s="6" t="s">
        <v>4752</v>
      </c>
      <c r="J1547" s="6" t="s">
        <v>4752</v>
      </c>
      <c r="K1547" s="32">
        <v>7.9103171329021498</v>
      </c>
      <c r="L1547" s="32">
        <v>0</v>
      </c>
      <c r="M1547" s="32">
        <v>0</v>
      </c>
      <c r="N1547" s="32">
        <v>0</v>
      </c>
    </row>
    <row r="1548" spans="1:14" ht="45" customHeight="1" x14ac:dyDescent="0.25">
      <c r="A1548" s="6" t="s">
        <v>22512</v>
      </c>
      <c r="B1548" s="6">
        <v>723</v>
      </c>
      <c r="C1548" s="6" t="s">
        <v>4752</v>
      </c>
      <c r="D1548" s="6" t="s">
        <v>4752</v>
      </c>
      <c r="E1548" s="6" t="s">
        <v>4752</v>
      </c>
      <c r="F1548" s="6" t="s">
        <v>4752</v>
      </c>
      <c r="G1548" s="6" t="s">
        <v>4752</v>
      </c>
      <c r="H1548" s="6" t="s">
        <v>4752</v>
      </c>
      <c r="I1548" s="6" t="s">
        <v>4752</v>
      </c>
      <c r="J1548" s="6" t="s">
        <v>4752</v>
      </c>
      <c r="K1548" s="32">
        <v>7.90548195593564</v>
      </c>
      <c r="L1548" s="32">
        <v>0</v>
      </c>
      <c r="M1548" s="32">
        <v>0</v>
      </c>
      <c r="N1548" s="32">
        <v>0</v>
      </c>
    </row>
    <row r="1549" spans="1:14" ht="45" customHeight="1" x14ac:dyDescent="0.25">
      <c r="A1549" s="6" t="s">
        <v>21708</v>
      </c>
      <c r="B1549" s="6">
        <v>639</v>
      </c>
      <c r="C1549" s="6" t="s">
        <v>14048</v>
      </c>
      <c r="D1549" s="6" t="s">
        <v>14049</v>
      </c>
      <c r="E1549" s="6" t="s">
        <v>14050</v>
      </c>
      <c r="F1549" s="6" t="s">
        <v>14051</v>
      </c>
      <c r="G1549" s="6" t="s">
        <v>14052</v>
      </c>
      <c r="H1549" s="6" t="s">
        <v>14053</v>
      </c>
      <c r="I1549" s="6" t="s">
        <v>6667</v>
      </c>
      <c r="J1549" s="6" t="s">
        <v>6903</v>
      </c>
      <c r="K1549" s="32">
        <v>7.8987771705592804</v>
      </c>
      <c r="L1549" s="32">
        <v>0</v>
      </c>
      <c r="M1549" s="32">
        <v>0</v>
      </c>
      <c r="N1549" s="32">
        <v>0</v>
      </c>
    </row>
    <row r="1550" spans="1:14" ht="45" customHeight="1" x14ac:dyDescent="0.25">
      <c r="A1550" s="6" t="s">
        <v>21717</v>
      </c>
      <c r="B1550" s="6">
        <v>639</v>
      </c>
      <c r="C1550" s="6" t="s">
        <v>13925</v>
      </c>
      <c r="D1550" s="6" t="s">
        <v>13926</v>
      </c>
      <c r="E1550" s="6" t="s">
        <v>13927</v>
      </c>
      <c r="F1550" s="6" t="s">
        <v>13928</v>
      </c>
      <c r="G1550" s="6" t="s">
        <v>13929</v>
      </c>
      <c r="H1550" s="6" t="s">
        <v>13930</v>
      </c>
      <c r="I1550" s="6" t="s">
        <v>6667</v>
      </c>
      <c r="J1550" s="6" t="s">
        <v>8281</v>
      </c>
      <c r="K1550" s="32">
        <v>7.8987771705592804</v>
      </c>
      <c r="L1550" s="32">
        <v>0</v>
      </c>
      <c r="M1550" s="32">
        <v>0</v>
      </c>
      <c r="N1550" s="32">
        <v>0</v>
      </c>
    </row>
    <row r="1551" spans="1:14" ht="45" customHeight="1" x14ac:dyDescent="0.25">
      <c r="A1551" s="6" t="s">
        <v>21074</v>
      </c>
      <c r="B1551" s="6">
        <v>735</v>
      </c>
      <c r="C1551" s="6" t="s">
        <v>16125</v>
      </c>
      <c r="D1551" s="6" t="s">
        <v>14569</v>
      </c>
      <c r="E1551" s="6" t="s">
        <v>16126</v>
      </c>
      <c r="F1551" s="6" t="s">
        <v>4718</v>
      </c>
      <c r="G1551" s="6" t="s">
        <v>4718</v>
      </c>
      <c r="H1551" s="6" t="s">
        <v>16127</v>
      </c>
      <c r="I1551" s="6" t="s">
        <v>4718</v>
      </c>
      <c r="J1551" s="6" t="s">
        <v>4718</v>
      </c>
      <c r="K1551" s="32">
        <v>7.8975752831840804</v>
      </c>
      <c r="L1551" s="32">
        <v>0</v>
      </c>
      <c r="M1551" s="32">
        <v>4.4047986604646496</v>
      </c>
      <c r="N1551" s="32">
        <v>0</v>
      </c>
    </row>
    <row r="1552" spans="1:14" ht="45" customHeight="1" x14ac:dyDescent="0.25">
      <c r="A1552" s="6" t="s">
        <v>20901</v>
      </c>
      <c r="B1552" s="6">
        <v>2292</v>
      </c>
      <c r="C1552" s="6" t="s">
        <v>9621</v>
      </c>
      <c r="D1552" s="6" t="s">
        <v>9622</v>
      </c>
      <c r="E1552" s="6" t="s">
        <v>9623</v>
      </c>
      <c r="F1552" s="6" t="s">
        <v>9624</v>
      </c>
      <c r="G1552" s="6" t="s">
        <v>4718</v>
      </c>
      <c r="H1552" s="6" t="s">
        <v>9625</v>
      </c>
      <c r="I1552" s="6" t="s">
        <v>4718</v>
      </c>
      <c r="J1552" s="6" t="s">
        <v>4718</v>
      </c>
      <c r="K1552" s="32">
        <v>7.8910231353787603</v>
      </c>
      <c r="L1552" s="32">
        <v>0</v>
      </c>
      <c r="M1552" s="32">
        <v>0.63153119510984901</v>
      </c>
      <c r="N1552" s="32">
        <v>0</v>
      </c>
    </row>
    <row r="1553" spans="1:14" ht="45" customHeight="1" x14ac:dyDescent="0.25">
      <c r="A1553" s="6" t="s">
        <v>20743</v>
      </c>
      <c r="B1553" s="6">
        <v>480</v>
      </c>
      <c r="C1553" s="6" t="s">
        <v>23341</v>
      </c>
      <c r="D1553" s="6" t="s">
        <v>6179</v>
      </c>
      <c r="E1553" s="6" t="s">
        <v>4718</v>
      </c>
      <c r="F1553" s="6" t="s">
        <v>4718</v>
      </c>
      <c r="G1553" s="6" t="s">
        <v>4718</v>
      </c>
      <c r="H1553" s="6" t="s">
        <v>24631</v>
      </c>
      <c r="I1553" s="6" t="s">
        <v>4718</v>
      </c>
      <c r="J1553" s="6" t="s">
        <v>4718</v>
      </c>
      <c r="K1553" s="32">
        <v>7.8864353312302802</v>
      </c>
      <c r="L1553" s="32">
        <v>0</v>
      </c>
      <c r="M1553" s="32">
        <v>10.7758620689655</v>
      </c>
      <c r="N1553" s="32">
        <v>0</v>
      </c>
    </row>
    <row r="1554" spans="1:14" ht="45" customHeight="1" x14ac:dyDescent="0.25">
      <c r="A1554" s="6" t="s">
        <v>21412</v>
      </c>
      <c r="B1554" s="6">
        <v>2088</v>
      </c>
      <c r="C1554" s="6" t="s">
        <v>23612</v>
      </c>
      <c r="D1554" s="6" t="s">
        <v>10095</v>
      </c>
      <c r="E1554" s="6" t="s">
        <v>4718</v>
      </c>
      <c r="F1554" s="6" t="s">
        <v>4718</v>
      </c>
      <c r="G1554" s="6" t="s">
        <v>4718</v>
      </c>
      <c r="H1554" s="6" t="s">
        <v>10096</v>
      </c>
      <c r="I1554" s="6" t="s">
        <v>5951</v>
      </c>
      <c r="J1554" s="6" t="s">
        <v>4718</v>
      </c>
      <c r="K1554" s="32">
        <v>7.8829888448230196</v>
      </c>
      <c r="L1554" s="32">
        <v>0.18617913351933399</v>
      </c>
      <c r="M1554" s="32">
        <v>0.31987123263659001</v>
      </c>
      <c r="N1554" s="32">
        <v>0</v>
      </c>
    </row>
    <row r="1555" spans="1:14" ht="45" customHeight="1" x14ac:dyDescent="0.25">
      <c r="A1555" s="6" t="s">
        <v>19548</v>
      </c>
      <c r="B1555" s="6">
        <v>909</v>
      </c>
      <c r="C1555" s="6" t="s">
        <v>9272</v>
      </c>
      <c r="D1555" s="6" t="s">
        <v>9273</v>
      </c>
      <c r="E1555" s="6" t="s">
        <v>4718</v>
      </c>
      <c r="F1555" s="6" t="s">
        <v>4718</v>
      </c>
      <c r="G1555" s="6" t="s">
        <v>4718</v>
      </c>
      <c r="H1555" s="6" t="s">
        <v>4718</v>
      </c>
      <c r="I1555" s="6" t="s">
        <v>4718</v>
      </c>
      <c r="J1555" s="6" t="s">
        <v>4718</v>
      </c>
      <c r="K1555" s="32">
        <v>7.8661914561592896</v>
      </c>
      <c r="L1555" s="32">
        <v>0</v>
      </c>
      <c r="M1555" s="32">
        <v>0</v>
      </c>
      <c r="N1555" s="32">
        <v>0</v>
      </c>
    </row>
    <row r="1556" spans="1:14" ht="45" customHeight="1" x14ac:dyDescent="0.25">
      <c r="A1556" s="6" t="s">
        <v>20126</v>
      </c>
      <c r="B1556" s="6">
        <v>429</v>
      </c>
      <c r="C1556" s="6" t="s">
        <v>9309</v>
      </c>
      <c r="D1556" s="6" t="s">
        <v>9310</v>
      </c>
      <c r="E1556" s="6" t="s">
        <v>4718</v>
      </c>
      <c r="F1556" s="6" t="s">
        <v>4718</v>
      </c>
      <c r="G1556" s="6" t="s">
        <v>4718</v>
      </c>
      <c r="H1556" s="6" t="s">
        <v>4718</v>
      </c>
      <c r="I1556" s="6" t="s">
        <v>4718</v>
      </c>
      <c r="J1556" s="6" t="s">
        <v>4718</v>
      </c>
      <c r="K1556" s="32">
        <v>7.8435409665693596</v>
      </c>
      <c r="L1556" s="32">
        <v>0</v>
      </c>
      <c r="M1556" s="32">
        <v>0</v>
      </c>
      <c r="N1556" s="32">
        <v>0</v>
      </c>
    </row>
    <row r="1557" spans="1:14" ht="45" customHeight="1" x14ac:dyDescent="0.25">
      <c r="A1557" s="6" t="s">
        <v>21331</v>
      </c>
      <c r="B1557" s="6">
        <v>858</v>
      </c>
      <c r="C1557" s="6" t="s">
        <v>23579</v>
      </c>
      <c r="D1557" s="6" t="s">
        <v>24326</v>
      </c>
      <c r="E1557" s="6" t="s">
        <v>24914</v>
      </c>
      <c r="F1557" s="6" t="s">
        <v>4718</v>
      </c>
      <c r="G1557" s="6" t="s">
        <v>6369</v>
      </c>
      <c r="H1557" s="6" t="s">
        <v>6370</v>
      </c>
      <c r="I1557" s="6" t="s">
        <v>6371</v>
      </c>
      <c r="J1557" s="6" t="s">
        <v>4718</v>
      </c>
      <c r="K1557" s="32">
        <v>7.8435409665693596</v>
      </c>
      <c r="L1557" s="32">
        <v>0</v>
      </c>
      <c r="M1557" s="32">
        <v>0</v>
      </c>
      <c r="N1557" s="32">
        <v>0</v>
      </c>
    </row>
    <row r="1558" spans="1:14" ht="45" customHeight="1" x14ac:dyDescent="0.25">
      <c r="A1558" s="6" t="s">
        <v>22038</v>
      </c>
      <c r="B1558" s="6">
        <v>912</v>
      </c>
      <c r="C1558" s="6" t="s">
        <v>11108</v>
      </c>
      <c r="D1558" s="6" t="s">
        <v>11109</v>
      </c>
      <c r="E1558" s="6" t="s">
        <v>4718</v>
      </c>
      <c r="F1558" s="6" t="s">
        <v>4718</v>
      </c>
      <c r="G1558" s="6" t="s">
        <v>4718</v>
      </c>
      <c r="H1558" s="6" t="s">
        <v>11110</v>
      </c>
      <c r="I1558" s="6" t="s">
        <v>4718</v>
      </c>
      <c r="J1558" s="6" t="s">
        <v>9075</v>
      </c>
      <c r="K1558" s="32">
        <v>7.8403158263692898</v>
      </c>
      <c r="L1558" s="32">
        <v>0</v>
      </c>
      <c r="M1558" s="32">
        <v>2.77154180870818</v>
      </c>
      <c r="N1558" s="32">
        <v>0</v>
      </c>
    </row>
    <row r="1559" spans="1:14" ht="45" customHeight="1" x14ac:dyDescent="0.25">
      <c r="A1559" s="6" t="s">
        <v>21089</v>
      </c>
      <c r="B1559" s="6">
        <v>1962</v>
      </c>
      <c r="C1559" s="6" t="s">
        <v>23483</v>
      </c>
      <c r="D1559" s="6" t="s">
        <v>13292</v>
      </c>
      <c r="E1559" s="6" t="s">
        <v>4718</v>
      </c>
      <c r="F1559" s="6" t="s">
        <v>4718</v>
      </c>
      <c r="G1559" s="6" t="s">
        <v>4718</v>
      </c>
      <c r="H1559" s="6" t="s">
        <v>13293</v>
      </c>
      <c r="I1559" s="6" t="s">
        <v>4718</v>
      </c>
      <c r="J1559" s="6" t="s">
        <v>4718</v>
      </c>
      <c r="K1559" s="32">
        <v>7.8362059689117398</v>
      </c>
      <c r="L1559" s="32">
        <v>0</v>
      </c>
      <c r="M1559" s="32">
        <v>1.53969767028566</v>
      </c>
      <c r="N1559" s="32">
        <v>0</v>
      </c>
    </row>
    <row r="1560" spans="1:14" ht="45" customHeight="1" x14ac:dyDescent="0.25">
      <c r="A1560" s="6" t="s">
        <v>19837</v>
      </c>
      <c r="B1560" s="6">
        <v>657</v>
      </c>
      <c r="C1560" s="6" t="s">
        <v>22940</v>
      </c>
      <c r="D1560" s="6" t="s">
        <v>10143</v>
      </c>
      <c r="E1560" s="6" t="s">
        <v>4718</v>
      </c>
      <c r="F1560" s="6" t="s">
        <v>4718</v>
      </c>
      <c r="G1560" s="6" t="s">
        <v>4718</v>
      </c>
      <c r="H1560" s="6" t="s">
        <v>4718</v>
      </c>
      <c r="I1560" s="6" t="s">
        <v>4718</v>
      </c>
      <c r="J1560" s="6" t="s">
        <v>4718</v>
      </c>
      <c r="K1560" s="32">
        <v>7.8226112546470796</v>
      </c>
      <c r="L1560" s="32">
        <v>0</v>
      </c>
      <c r="M1560" s="32">
        <v>0</v>
      </c>
      <c r="N1560" s="32">
        <v>0</v>
      </c>
    </row>
    <row r="1561" spans="1:14" ht="45" customHeight="1" x14ac:dyDescent="0.25">
      <c r="A1561" s="6" t="s">
        <v>21846</v>
      </c>
      <c r="B1561" s="6">
        <v>2355</v>
      </c>
      <c r="C1561" s="6" t="s">
        <v>12209</v>
      </c>
      <c r="D1561" s="6" t="s">
        <v>12210</v>
      </c>
      <c r="E1561" s="6" t="s">
        <v>12211</v>
      </c>
      <c r="F1561" s="6" t="s">
        <v>4718</v>
      </c>
      <c r="G1561" s="6" t="s">
        <v>6163</v>
      </c>
      <c r="H1561" s="6" t="s">
        <v>12212</v>
      </c>
      <c r="I1561" s="6" t="s">
        <v>6165</v>
      </c>
      <c r="J1561" s="6" t="s">
        <v>6166</v>
      </c>
      <c r="K1561" s="32">
        <v>7.8165880737196796</v>
      </c>
      <c r="L1561" s="32">
        <v>0</v>
      </c>
      <c r="M1561" s="32">
        <v>0.70901394240466997</v>
      </c>
      <c r="N1561" s="32">
        <v>0</v>
      </c>
    </row>
    <row r="1562" spans="1:14" ht="45" customHeight="1" x14ac:dyDescent="0.25">
      <c r="A1562" s="6" t="s">
        <v>19969</v>
      </c>
      <c r="B1562" s="6">
        <v>864</v>
      </c>
      <c r="C1562" s="6" t="s">
        <v>23009</v>
      </c>
      <c r="D1562" s="6" t="s">
        <v>24039</v>
      </c>
      <c r="E1562" s="6" t="s">
        <v>4718</v>
      </c>
      <c r="F1562" s="6" t="s">
        <v>4718</v>
      </c>
      <c r="G1562" s="6" t="s">
        <v>4718</v>
      </c>
      <c r="H1562" s="6" t="s">
        <v>4718</v>
      </c>
      <c r="I1562" s="6" t="s">
        <v>4718</v>
      </c>
      <c r="J1562" s="6" t="s">
        <v>4718</v>
      </c>
      <c r="K1562" s="32">
        <v>7.7890719320792901</v>
      </c>
      <c r="L1562" s="32">
        <v>0</v>
      </c>
      <c r="M1562" s="32">
        <v>4.5892461549635897</v>
      </c>
      <c r="N1562" s="32">
        <v>0</v>
      </c>
    </row>
    <row r="1563" spans="1:14" ht="45" customHeight="1" x14ac:dyDescent="0.25">
      <c r="A1563" s="6" t="s">
        <v>22207</v>
      </c>
      <c r="B1563" s="6">
        <v>648</v>
      </c>
      <c r="C1563" s="6" t="s">
        <v>23849</v>
      </c>
      <c r="D1563" s="6" t="s">
        <v>11089</v>
      </c>
      <c r="E1563" s="6" t="s">
        <v>25220</v>
      </c>
      <c r="F1563" s="6" t="s">
        <v>25221</v>
      </c>
      <c r="G1563" s="6" t="s">
        <v>4718</v>
      </c>
      <c r="H1563" s="6" t="s">
        <v>10285</v>
      </c>
      <c r="I1563" s="6" t="s">
        <v>5117</v>
      </c>
      <c r="J1563" s="6" t="s">
        <v>10286</v>
      </c>
      <c r="K1563" s="32">
        <v>7.7890719320792901</v>
      </c>
      <c r="L1563" s="32">
        <v>0</v>
      </c>
      <c r="M1563" s="32">
        <v>0</v>
      </c>
      <c r="N1563" s="32">
        <v>0</v>
      </c>
    </row>
    <row r="1564" spans="1:14" ht="45" customHeight="1" x14ac:dyDescent="0.25">
      <c r="A1564" s="6" t="s">
        <v>22447</v>
      </c>
      <c r="B1564" s="6">
        <v>432</v>
      </c>
      <c r="C1564" s="6" t="s">
        <v>4752</v>
      </c>
      <c r="D1564" s="6" t="s">
        <v>4752</v>
      </c>
      <c r="E1564" s="6" t="s">
        <v>4752</v>
      </c>
      <c r="F1564" s="6" t="s">
        <v>4752</v>
      </c>
      <c r="G1564" s="6" t="s">
        <v>4752</v>
      </c>
      <c r="H1564" s="6" t="s">
        <v>4752</v>
      </c>
      <c r="I1564" s="6" t="s">
        <v>4752</v>
      </c>
      <c r="J1564" s="6" t="s">
        <v>4752</v>
      </c>
      <c r="K1564" s="32">
        <v>7.7890719320792901</v>
      </c>
      <c r="L1564" s="32">
        <v>0</v>
      </c>
      <c r="M1564" s="32">
        <v>0</v>
      </c>
      <c r="N1564" s="32">
        <v>0</v>
      </c>
    </row>
    <row r="1565" spans="1:14" ht="45" customHeight="1" x14ac:dyDescent="0.25">
      <c r="A1565" s="6" t="s">
        <v>22022</v>
      </c>
      <c r="B1565" s="6">
        <v>807</v>
      </c>
      <c r="C1565" s="6" t="s">
        <v>23782</v>
      </c>
      <c r="D1565" s="6" t="s">
        <v>7891</v>
      </c>
      <c r="E1565" s="6" t="s">
        <v>25154</v>
      </c>
      <c r="F1565" s="6" t="s">
        <v>4718</v>
      </c>
      <c r="G1565" s="6" t="s">
        <v>4718</v>
      </c>
      <c r="H1565" s="6" t="s">
        <v>17269</v>
      </c>
      <c r="I1565" s="6" t="s">
        <v>7672</v>
      </c>
      <c r="J1565" s="6" t="s">
        <v>12329</v>
      </c>
      <c r="K1565" s="32">
        <v>7.7851292377784098</v>
      </c>
      <c r="L1565" s="32">
        <v>0</v>
      </c>
      <c r="M1565" s="32">
        <v>0</v>
      </c>
      <c r="N1565" s="32">
        <v>0</v>
      </c>
    </row>
    <row r="1566" spans="1:14" ht="45" customHeight="1" x14ac:dyDescent="0.25">
      <c r="A1566" s="6" t="s">
        <v>20022</v>
      </c>
      <c r="B1566" s="6">
        <v>603</v>
      </c>
      <c r="C1566" s="6" t="s">
        <v>9354</v>
      </c>
      <c r="D1566" s="6" t="s">
        <v>9355</v>
      </c>
      <c r="E1566" s="6" t="s">
        <v>4718</v>
      </c>
      <c r="F1566" s="6" t="s">
        <v>4718</v>
      </c>
      <c r="G1566" s="6" t="s">
        <v>4718</v>
      </c>
      <c r="H1566" s="6" t="s">
        <v>4718</v>
      </c>
      <c r="I1566" s="6" t="s">
        <v>4718</v>
      </c>
      <c r="J1566" s="6" t="s">
        <v>4718</v>
      </c>
      <c r="K1566" s="32">
        <v>7.7729980133397998</v>
      </c>
      <c r="L1566" s="32">
        <v>0</v>
      </c>
      <c r="M1566" s="32">
        <v>0</v>
      </c>
      <c r="N1566" s="32">
        <v>0</v>
      </c>
    </row>
    <row r="1567" spans="1:14" ht="45" customHeight="1" x14ac:dyDescent="0.25">
      <c r="A1567" s="6" t="s">
        <v>19566</v>
      </c>
      <c r="B1567" s="6">
        <v>3456</v>
      </c>
      <c r="C1567" s="6" t="s">
        <v>14968</v>
      </c>
      <c r="D1567" s="6" t="s">
        <v>14969</v>
      </c>
      <c r="E1567" s="6" t="s">
        <v>4718</v>
      </c>
      <c r="F1567" s="6" t="s">
        <v>4718</v>
      </c>
      <c r="G1567" s="6" t="s">
        <v>4718</v>
      </c>
      <c r="H1567" s="6" t="s">
        <v>4718</v>
      </c>
      <c r="I1567" s="6" t="s">
        <v>4718</v>
      </c>
      <c r="J1567" s="6" t="s">
        <v>4718</v>
      </c>
      <c r="K1567" s="32">
        <v>7.7671163301158801</v>
      </c>
      <c r="L1567" s="32">
        <v>0</v>
      </c>
      <c r="M1567" s="32">
        <v>0.31797616218281799</v>
      </c>
      <c r="N1567" s="32">
        <v>0</v>
      </c>
    </row>
    <row r="1568" spans="1:14" ht="45" customHeight="1" x14ac:dyDescent="0.25">
      <c r="A1568" s="6" t="s">
        <v>20660</v>
      </c>
      <c r="B1568" s="6">
        <v>1323</v>
      </c>
      <c r="C1568" s="6" t="s">
        <v>9438</v>
      </c>
      <c r="D1568" s="6" t="s">
        <v>5980</v>
      </c>
      <c r="E1568" s="6" t="s">
        <v>9439</v>
      </c>
      <c r="F1568" s="6" t="s">
        <v>4718</v>
      </c>
      <c r="G1568" s="6" t="s">
        <v>5983</v>
      </c>
      <c r="H1568" s="6" t="s">
        <v>5984</v>
      </c>
      <c r="I1568" s="6" t="s">
        <v>4718</v>
      </c>
      <c r="J1568" s="6" t="s">
        <v>4718</v>
      </c>
      <c r="K1568" s="32">
        <v>7.7658500066692104</v>
      </c>
      <c r="L1568" s="32">
        <v>0</v>
      </c>
      <c r="M1568" s="32">
        <v>3.90960982093987</v>
      </c>
      <c r="N1568" s="32">
        <v>0</v>
      </c>
    </row>
    <row r="1569" spans="1:14" ht="45" customHeight="1" x14ac:dyDescent="0.25">
      <c r="A1569" s="6" t="s">
        <v>20995</v>
      </c>
      <c r="B1569" s="6">
        <v>315</v>
      </c>
      <c r="C1569" s="6" t="s">
        <v>10051</v>
      </c>
      <c r="D1569" s="6" t="s">
        <v>10052</v>
      </c>
      <c r="E1569" s="6" t="s">
        <v>10053</v>
      </c>
      <c r="F1569" s="6" t="s">
        <v>10054</v>
      </c>
      <c r="G1569" s="6" t="s">
        <v>4718</v>
      </c>
      <c r="H1569" s="6" t="s">
        <v>10055</v>
      </c>
      <c r="I1569" s="6" t="s">
        <v>4718</v>
      </c>
      <c r="J1569" s="6" t="s">
        <v>4718</v>
      </c>
      <c r="K1569" s="32">
        <v>7.7587695101668102</v>
      </c>
      <c r="L1569" s="32">
        <v>0</v>
      </c>
      <c r="M1569" s="32">
        <v>0</v>
      </c>
      <c r="N1569" s="32">
        <v>0</v>
      </c>
    </row>
    <row r="1570" spans="1:14" ht="45" customHeight="1" x14ac:dyDescent="0.25">
      <c r="A1570" s="6" t="s">
        <v>20846</v>
      </c>
      <c r="B1570" s="6">
        <v>918</v>
      </c>
      <c r="C1570" s="6" t="s">
        <v>17749</v>
      </c>
      <c r="D1570" s="6" t="s">
        <v>8764</v>
      </c>
      <c r="E1570" s="6" t="s">
        <v>17750</v>
      </c>
      <c r="F1570" s="6" t="s">
        <v>4718</v>
      </c>
      <c r="G1570" s="6" t="s">
        <v>4718</v>
      </c>
      <c r="H1570" s="6" t="s">
        <v>17751</v>
      </c>
      <c r="I1570" s="6" t="s">
        <v>4718</v>
      </c>
      <c r="J1570" s="6" t="s">
        <v>4718</v>
      </c>
      <c r="K1570" s="32">
        <v>7.7578782624634997</v>
      </c>
      <c r="L1570" s="32">
        <v>0</v>
      </c>
      <c r="M1570" s="32">
        <v>0.68835678909092202</v>
      </c>
      <c r="N1570" s="32">
        <v>0</v>
      </c>
    </row>
    <row r="1571" spans="1:14" ht="45" customHeight="1" x14ac:dyDescent="0.25">
      <c r="A1571" s="6" t="s">
        <v>22509</v>
      </c>
      <c r="B1571" s="6">
        <v>705</v>
      </c>
      <c r="C1571" s="6" t="s">
        <v>4752</v>
      </c>
      <c r="D1571" s="6" t="s">
        <v>4752</v>
      </c>
      <c r="E1571" s="6" t="s">
        <v>4752</v>
      </c>
      <c r="F1571" s="6" t="s">
        <v>4752</v>
      </c>
      <c r="G1571" s="6" t="s">
        <v>4752</v>
      </c>
      <c r="H1571" s="6" t="s">
        <v>4752</v>
      </c>
      <c r="I1571" s="6" t="s">
        <v>4752</v>
      </c>
      <c r="J1571" s="6" t="s">
        <v>4752</v>
      </c>
      <c r="K1571" s="32">
        <v>7.7559269451342701</v>
      </c>
      <c r="L1571" s="32">
        <v>0</v>
      </c>
      <c r="M1571" s="32">
        <v>0</v>
      </c>
      <c r="N1571" s="32">
        <v>0</v>
      </c>
    </row>
    <row r="1572" spans="1:14" ht="45" customHeight="1" x14ac:dyDescent="0.25">
      <c r="A1572" s="6" t="s">
        <v>21150</v>
      </c>
      <c r="B1572" s="6">
        <v>870</v>
      </c>
      <c r="C1572" s="6" t="s">
        <v>15747</v>
      </c>
      <c r="D1572" s="6" t="s">
        <v>15748</v>
      </c>
      <c r="E1572" s="6" t="s">
        <v>4718</v>
      </c>
      <c r="F1572" s="6" t="s">
        <v>4718</v>
      </c>
      <c r="G1572" s="6" t="s">
        <v>4718</v>
      </c>
      <c r="H1572" s="6" t="s">
        <v>15749</v>
      </c>
      <c r="I1572" s="6" t="s">
        <v>6667</v>
      </c>
      <c r="J1572" s="6" t="s">
        <v>4718</v>
      </c>
      <c r="K1572" s="32">
        <v>7.7329555525359304</v>
      </c>
      <c r="L1572" s="32">
        <v>0</v>
      </c>
      <c r="M1572" s="32">
        <v>0</v>
      </c>
      <c r="N1572" s="32">
        <v>0</v>
      </c>
    </row>
    <row r="1573" spans="1:14" ht="45" customHeight="1" x14ac:dyDescent="0.25">
      <c r="A1573" s="6" t="s">
        <v>19323</v>
      </c>
      <c r="B1573" s="6">
        <v>381</v>
      </c>
      <c r="C1573" s="6" t="s">
        <v>22660</v>
      </c>
      <c r="D1573" s="6" t="s">
        <v>4718</v>
      </c>
      <c r="E1573" s="6" t="s">
        <v>4718</v>
      </c>
      <c r="F1573" s="6" t="s">
        <v>4718</v>
      </c>
      <c r="G1573" s="6" t="s">
        <v>4718</v>
      </c>
      <c r="H1573" s="6" t="s">
        <v>4718</v>
      </c>
      <c r="I1573" s="6" t="s">
        <v>4718</v>
      </c>
      <c r="J1573" s="6" t="s">
        <v>4718</v>
      </c>
      <c r="K1573" s="32">
        <v>7.7277406570235501</v>
      </c>
      <c r="L1573" s="32">
        <v>0</v>
      </c>
      <c r="M1573" s="32">
        <v>11.609923167187</v>
      </c>
      <c r="N1573" s="32">
        <v>0</v>
      </c>
    </row>
    <row r="1574" spans="1:14" ht="45" customHeight="1" x14ac:dyDescent="0.25">
      <c r="A1574" s="6" t="s">
        <v>19477</v>
      </c>
      <c r="B1574" s="6">
        <v>1155</v>
      </c>
      <c r="C1574" s="6" t="s">
        <v>22748</v>
      </c>
      <c r="D1574" s="6" t="s">
        <v>6248</v>
      </c>
      <c r="E1574" s="6" t="s">
        <v>4718</v>
      </c>
      <c r="F1574" s="6" t="s">
        <v>4718</v>
      </c>
      <c r="G1574" s="6" t="s">
        <v>4718</v>
      </c>
      <c r="H1574" s="6" t="s">
        <v>4718</v>
      </c>
      <c r="I1574" s="6" t="s">
        <v>4718</v>
      </c>
      <c r="J1574" s="6" t="s">
        <v>4718</v>
      </c>
      <c r="K1574" s="32">
        <v>7.7228811944458604</v>
      </c>
      <c r="L1574" s="32">
        <v>0.69146520179763704</v>
      </c>
      <c r="M1574" s="32">
        <v>0</v>
      </c>
      <c r="N1574" s="32">
        <v>0</v>
      </c>
    </row>
    <row r="1575" spans="1:14" ht="45" customHeight="1" x14ac:dyDescent="0.25">
      <c r="A1575" s="6" t="s">
        <v>20163</v>
      </c>
      <c r="B1575" s="6">
        <v>930</v>
      </c>
      <c r="C1575" s="6" t="s">
        <v>23126</v>
      </c>
      <c r="D1575" s="6" t="s">
        <v>24096</v>
      </c>
      <c r="E1575" s="6" t="s">
        <v>4718</v>
      </c>
      <c r="F1575" s="6" t="s">
        <v>4718</v>
      </c>
      <c r="G1575" s="6" t="s">
        <v>4718</v>
      </c>
      <c r="H1575" s="6" t="s">
        <v>4718</v>
      </c>
      <c r="I1575" s="6" t="s">
        <v>4718</v>
      </c>
      <c r="J1575" s="6" t="s">
        <v>4718</v>
      </c>
      <c r="K1575" s="32">
        <v>7.7148711668124603</v>
      </c>
      <c r="L1575" s="32">
        <v>0</v>
      </c>
      <c r="M1575" s="32">
        <v>0</v>
      </c>
      <c r="N1575" s="32">
        <v>0</v>
      </c>
    </row>
    <row r="1576" spans="1:14" ht="45" customHeight="1" x14ac:dyDescent="0.25">
      <c r="A1576" s="6" t="s">
        <v>21638</v>
      </c>
      <c r="B1576" s="6">
        <v>1092</v>
      </c>
      <c r="C1576" s="6" t="s">
        <v>9929</v>
      </c>
      <c r="D1576" s="6" t="s">
        <v>9930</v>
      </c>
      <c r="E1576" s="6" t="s">
        <v>9931</v>
      </c>
      <c r="F1576" s="6" t="s">
        <v>9932</v>
      </c>
      <c r="G1576" s="6" t="s">
        <v>9933</v>
      </c>
      <c r="H1576" s="6" t="s">
        <v>9934</v>
      </c>
      <c r="I1576" s="6" t="s">
        <v>6114</v>
      </c>
      <c r="J1576" s="6" t="s">
        <v>6115</v>
      </c>
      <c r="K1576" s="32">
        <v>7.7034777350234798</v>
      </c>
      <c r="L1576" s="32">
        <v>0</v>
      </c>
      <c r="M1576" s="32">
        <v>0</v>
      </c>
      <c r="N1576" s="32">
        <v>0</v>
      </c>
    </row>
    <row r="1577" spans="1:14" ht="45" customHeight="1" x14ac:dyDescent="0.25">
      <c r="A1577" s="6" t="s">
        <v>22532</v>
      </c>
      <c r="B1577" s="6">
        <v>819</v>
      </c>
      <c r="C1577" s="6" t="s">
        <v>4752</v>
      </c>
      <c r="D1577" s="6" t="s">
        <v>4752</v>
      </c>
      <c r="E1577" s="6" t="s">
        <v>4752</v>
      </c>
      <c r="F1577" s="6" t="s">
        <v>4752</v>
      </c>
      <c r="G1577" s="6" t="s">
        <v>4752</v>
      </c>
      <c r="H1577" s="6" t="s">
        <v>4752</v>
      </c>
      <c r="I1577" s="6" t="s">
        <v>4752</v>
      </c>
      <c r="J1577" s="6" t="s">
        <v>4752</v>
      </c>
      <c r="K1577" s="32">
        <v>7.7034777350234798</v>
      </c>
      <c r="L1577" s="32">
        <v>0</v>
      </c>
      <c r="M1577" s="32">
        <v>0</v>
      </c>
      <c r="N1577" s="32">
        <v>0</v>
      </c>
    </row>
    <row r="1578" spans="1:14" ht="45" customHeight="1" x14ac:dyDescent="0.25">
      <c r="A1578" s="6" t="s">
        <v>20868</v>
      </c>
      <c r="B1578" s="6">
        <v>2076</v>
      </c>
      <c r="C1578" s="6" t="s">
        <v>17184</v>
      </c>
      <c r="D1578" s="6" t="s">
        <v>16966</v>
      </c>
      <c r="E1578" s="6" t="s">
        <v>4718</v>
      </c>
      <c r="F1578" s="6" t="s">
        <v>4718</v>
      </c>
      <c r="G1578" s="6" t="s">
        <v>4718</v>
      </c>
      <c r="H1578" s="6" t="s">
        <v>13213</v>
      </c>
      <c r="I1578" s="6" t="s">
        <v>4718</v>
      </c>
      <c r="J1578" s="6" t="s">
        <v>4718</v>
      </c>
      <c r="K1578" s="32">
        <v>7.6990248577199898</v>
      </c>
      <c r="L1578" s="32">
        <v>0</v>
      </c>
      <c r="M1578" s="32">
        <v>0</v>
      </c>
      <c r="N1578" s="32">
        <v>0</v>
      </c>
    </row>
    <row r="1579" spans="1:14" ht="45" customHeight="1" x14ac:dyDescent="0.25">
      <c r="A1579" s="6" t="s">
        <v>21840</v>
      </c>
      <c r="B1579" s="6">
        <v>570</v>
      </c>
      <c r="C1579" s="6" t="s">
        <v>12000</v>
      </c>
      <c r="D1579" s="6" t="s">
        <v>12001</v>
      </c>
      <c r="E1579" s="6" t="s">
        <v>4718</v>
      </c>
      <c r="F1579" s="6" t="s">
        <v>4718</v>
      </c>
      <c r="G1579" s="6" t="s">
        <v>6163</v>
      </c>
      <c r="H1579" s="6" t="s">
        <v>8020</v>
      </c>
      <c r="I1579" s="6" t="s">
        <v>6165</v>
      </c>
      <c r="J1579" s="6" t="s">
        <v>6166</v>
      </c>
      <c r="K1579" s="32">
        <v>7.6873269943713503</v>
      </c>
      <c r="L1579" s="32">
        <v>0</v>
      </c>
      <c r="M1579" s="32">
        <v>0</v>
      </c>
      <c r="N1579" s="32">
        <v>0</v>
      </c>
    </row>
    <row r="1580" spans="1:14" ht="45" customHeight="1" x14ac:dyDescent="0.25">
      <c r="A1580" s="6" t="s">
        <v>20619</v>
      </c>
      <c r="B1580" s="6">
        <v>438</v>
      </c>
      <c r="C1580" s="6" t="s">
        <v>23295</v>
      </c>
      <c r="D1580" s="6" t="s">
        <v>24176</v>
      </c>
      <c r="E1580" s="6" t="s">
        <v>4718</v>
      </c>
      <c r="F1580" s="6" t="s">
        <v>4718</v>
      </c>
      <c r="G1580" s="6" t="s">
        <v>4718</v>
      </c>
      <c r="H1580" s="6" t="s">
        <v>9533</v>
      </c>
      <c r="I1580" s="6" t="s">
        <v>4718</v>
      </c>
      <c r="J1580" s="6" t="s">
        <v>4718</v>
      </c>
      <c r="K1580" s="32">
        <v>7.6823723165713602</v>
      </c>
      <c r="L1580" s="32">
        <v>0</v>
      </c>
      <c r="M1580" s="32">
        <v>0</v>
      </c>
      <c r="N1580" s="32">
        <v>0</v>
      </c>
    </row>
    <row r="1581" spans="1:14" ht="45" customHeight="1" x14ac:dyDescent="0.25">
      <c r="A1581" s="6" t="s">
        <v>21113</v>
      </c>
      <c r="B1581" s="6">
        <v>876</v>
      </c>
      <c r="C1581" s="6" t="s">
        <v>14793</v>
      </c>
      <c r="D1581" s="6" t="s">
        <v>14794</v>
      </c>
      <c r="E1581" s="6" t="s">
        <v>14795</v>
      </c>
      <c r="F1581" s="6" t="s">
        <v>14796</v>
      </c>
      <c r="G1581" s="6" t="s">
        <v>14797</v>
      </c>
      <c r="H1581" s="6" t="s">
        <v>14798</v>
      </c>
      <c r="I1581" s="6" t="s">
        <v>14799</v>
      </c>
      <c r="J1581" s="6" t="s">
        <v>4718</v>
      </c>
      <c r="K1581" s="32">
        <v>7.6823723165713602</v>
      </c>
      <c r="L1581" s="32">
        <v>0</v>
      </c>
      <c r="M1581" s="32">
        <v>2.6685148037764801</v>
      </c>
      <c r="N1581" s="32">
        <v>0</v>
      </c>
    </row>
    <row r="1582" spans="1:14" ht="45" customHeight="1" x14ac:dyDescent="0.25">
      <c r="A1582" s="6" t="s">
        <v>22506</v>
      </c>
      <c r="B1582" s="6">
        <v>696</v>
      </c>
      <c r="C1582" s="6" t="s">
        <v>4752</v>
      </c>
      <c r="D1582" s="6" t="s">
        <v>4752</v>
      </c>
      <c r="E1582" s="6" t="s">
        <v>4752</v>
      </c>
      <c r="F1582" s="6" t="s">
        <v>4752</v>
      </c>
      <c r="G1582" s="6" t="s">
        <v>4752</v>
      </c>
      <c r="H1582" s="6" t="s">
        <v>4752</v>
      </c>
      <c r="I1582" s="6" t="s">
        <v>4752</v>
      </c>
      <c r="J1582" s="6" t="s">
        <v>4752</v>
      </c>
      <c r="K1582" s="32">
        <v>7.6624954414140403</v>
      </c>
      <c r="L1582" s="32">
        <v>0</v>
      </c>
      <c r="M1582" s="32">
        <v>0.90791886836992197</v>
      </c>
      <c r="N1582" s="32">
        <v>0</v>
      </c>
    </row>
    <row r="1583" spans="1:14" ht="45" customHeight="1" x14ac:dyDescent="0.25">
      <c r="A1583" s="6" t="s">
        <v>19582</v>
      </c>
      <c r="B1583" s="6">
        <v>1701</v>
      </c>
      <c r="C1583" s="6" t="s">
        <v>5992</v>
      </c>
      <c r="D1583" s="6" t="s">
        <v>5993</v>
      </c>
      <c r="E1583" s="6" t="s">
        <v>4718</v>
      </c>
      <c r="F1583" s="6" t="s">
        <v>4718</v>
      </c>
      <c r="G1583" s="6" t="s">
        <v>4718</v>
      </c>
      <c r="H1583" s="6" t="s">
        <v>4718</v>
      </c>
      <c r="I1583" s="6" t="s">
        <v>4718</v>
      </c>
      <c r="J1583" s="6" t="s">
        <v>4718</v>
      </c>
      <c r="K1583" s="32">
        <v>7.6580316409553202</v>
      </c>
      <c r="L1583" s="32">
        <v>2.5596183097176599</v>
      </c>
      <c r="M1583" s="32">
        <v>1.91304998841677</v>
      </c>
      <c r="N1583" s="32">
        <v>0</v>
      </c>
    </row>
    <row r="1584" spans="1:14" ht="45" customHeight="1" x14ac:dyDescent="0.25">
      <c r="A1584" s="6" t="s">
        <v>19687</v>
      </c>
      <c r="B1584" s="6">
        <v>309</v>
      </c>
      <c r="C1584" s="6" t="s">
        <v>22863</v>
      </c>
      <c r="D1584" s="6" t="s">
        <v>7008</v>
      </c>
      <c r="E1584" s="6" t="s">
        <v>4718</v>
      </c>
      <c r="F1584" s="6" t="s">
        <v>4718</v>
      </c>
      <c r="G1584" s="6" t="s">
        <v>4718</v>
      </c>
      <c r="H1584" s="6" t="s">
        <v>4718</v>
      </c>
      <c r="I1584" s="6" t="s">
        <v>4718</v>
      </c>
      <c r="J1584" s="6" t="s">
        <v>4718</v>
      </c>
      <c r="K1584" s="32">
        <v>7.6516682375773399</v>
      </c>
      <c r="L1584" s="32">
        <v>0</v>
      </c>
      <c r="M1584" s="32">
        <v>0</v>
      </c>
      <c r="N1584" s="32">
        <v>0</v>
      </c>
    </row>
    <row r="1585" spans="1:14" ht="45" customHeight="1" x14ac:dyDescent="0.25">
      <c r="A1585" s="6" t="s">
        <v>19366</v>
      </c>
      <c r="B1585" s="6">
        <v>495</v>
      </c>
      <c r="C1585" s="6" t="s">
        <v>6279</v>
      </c>
      <c r="D1585" s="6" t="s">
        <v>4718</v>
      </c>
      <c r="E1585" s="6" t="s">
        <v>4718</v>
      </c>
      <c r="F1585" s="6" t="s">
        <v>4718</v>
      </c>
      <c r="G1585" s="6" t="s">
        <v>4718</v>
      </c>
      <c r="H1585" s="6" t="s">
        <v>4718</v>
      </c>
      <c r="I1585" s="6" t="s">
        <v>4718</v>
      </c>
      <c r="J1585" s="6" t="s">
        <v>4718</v>
      </c>
      <c r="K1585" s="32">
        <v>7.64745244240512</v>
      </c>
      <c r="L1585" s="32">
        <v>0</v>
      </c>
      <c r="M1585" s="32">
        <v>0</v>
      </c>
      <c r="N1585" s="32">
        <v>0</v>
      </c>
    </row>
    <row r="1586" spans="1:14" ht="45" customHeight="1" x14ac:dyDescent="0.25">
      <c r="A1586" s="6" t="s">
        <v>20456</v>
      </c>
      <c r="B1586" s="6">
        <v>660</v>
      </c>
      <c r="C1586" s="6" t="s">
        <v>23240</v>
      </c>
      <c r="D1586" s="6" t="s">
        <v>16969</v>
      </c>
      <c r="E1586" s="6" t="s">
        <v>16970</v>
      </c>
      <c r="F1586" s="6" t="s">
        <v>24546</v>
      </c>
      <c r="G1586" s="6" t="s">
        <v>10727</v>
      </c>
      <c r="H1586" s="6" t="s">
        <v>16971</v>
      </c>
      <c r="I1586" s="6" t="s">
        <v>4718</v>
      </c>
      <c r="J1586" s="6" t="s">
        <v>4718</v>
      </c>
      <c r="K1586" s="32">
        <v>7.64745244240512</v>
      </c>
      <c r="L1586" s="32">
        <v>0</v>
      </c>
      <c r="M1586" s="32">
        <v>0</v>
      </c>
      <c r="N1586" s="32">
        <v>0</v>
      </c>
    </row>
    <row r="1587" spans="1:14" ht="45" customHeight="1" x14ac:dyDescent="0.25">
      <c r="A1587" s="6" t="s">
        <v>21648</v>
      </c>
      <c r="B1587" s="6">
        <v>627</v>
      </c>
      <c r="C1587" s="6" t="s">
        <v>8361</v>
      </c>
      <c r="D1587" s="6" t="s">
        <v>8362</v>
      </c>
      <c r="E1587" s="6" t="s">
        <v>8363</v>
      </c>
      <c r="F1587" s="6" t="s">
        <v>4718</v>
      </c>
      <c r="G1587" s="6" t="s">
        <v>8364</v>
      </c>
      <c r="H1587" s="6" t="s">
        <v>8365</v>
      </c>
      <c r="I1587" s="6" t="s">
        <v>6114</v>
      </c>
      <c r="J1587" s="6" t="s">
        <v>7281</v>
      </c>
      <c r="K1587" s="32">
        <v>7.6198648704886702</v>
      </c>
      <c r="L1587" s="32">
        <v>0</v>
      </c>
      <c r="M1587" s="32">
        <v>0</v>
      </c>
      <c r="N1587" s="32">
        <v>0</v>
      </c>
    </row>
    <row r="1588" spans="1:14" ht="45" customHeight="1" x14ac:dyDescent="0.25">
      <c r="A1588" s="6" t="s">
        <v>19387</v>
      </c>
      <c r="B1588" s="6">
        <v>552</v>
      </c>
      <c r="C1588" s="6" t="s">
        <v>7093</v>
      </c>
      <c r="D1588" s="6" t="s">
        <v>7094</v>
      </c>
      <c r="E1588" s="6" t="s">
        <v>4718</v>
      </c>
      <c r="F1588" s="6" t="s">
        <v>4718</v>
      </c>
      <c r="G1588" s="6" t="s">
        <v>4718</v>
      </c>
      <c r="H1588" s="6" t="s">
        <v>4718</v>
      </c>
      <c r="I1588" s="6" t="s">
        <v>4718</v>
      </c>
      <c r="J1588" s="6" t="s">
        <v>4718</v>
      </c>
      <c r="K1588" s="32">
        <v>7.6197442813819203</v>
      </c>
      <c r="L1588" s="32">
        <v>0</v>
      </c>
      <c r="M1588" s="32">
        <v>0</v>
      </c>
      <c r="N1588" s="32">
        <v>0</v>
      </c>
    </row>
    <row r="1589" spans="1:14" ht="45" customHeight="1" x14ac:dyDescent="0.25">
      <c r="A1589" s="6" t="s">
        <v>21267</v>
      </c>
      <c r="B1589" s="6">
        <v>1491</v>
      </c>
      <c r="C1589" s="6" t="s">
        <v>14674</v>
      </c>
      <c r="D1589" s="6" t="s">
        <v>14675</v>
      </c>
      <c r="E1589" s="6" t="s">
        <v>4718</v>
      </c>
      <c r="F1589" s="6" t="s">
        <v>4718</v>
      </c>
      <c r="G1589" s="6" t="s">
        <v>14676</v>
      </c>
      <c r="H1589" s="6" t="s">
        <v>14677</v>
      </c>
      <c r="I1589" s="6" t="s">
        <v>12695</v>
      </c>
      <c r="J1589" s="6" t="s">
        <v>4718</v>
      </c>
      <c r="K1589" s="32">
        <v>7.61667798589645</v>
      </c>
      <c r="L1589" s="32">
        <v>0</v>
      </c>
      <c r="M1589" s="32">
        <v>0.22397422325459401</v>
      </c>
      <c r="N1589" s="32">
        <v>0</v>
      </c>
    </row>
    <row r="1590" spans="1:14" ht="45" customHeight="1" x14ac:dyDescent="0.25">
      <c r="A1590" s="6" t="s">
        <v>19980</v>
      </c>
      <c r="B1590" s="6">
        <v>663</v>
      </c>
      <c r="C1590" s="6" t="s">
        <v>23015</v>
      </c>
      <c r="D1590" s="6" t="s">
        <v>8375</v>
      </c>
      <c r="E1590" s="6" t="s">
        <v>4718</v>
      </c>
      <c r="F1590" s="6" t="s">
        <v>4718</v>
      </c>
      <c r="G1590" s="6" t="s">
        <v>4718</v>
      </c>
      <c r="H1590" s="6" t="s">
        <v>4718</v>
      </c>
      <c r="I1590" s="6" t="s">
        <v>4718</v>
      </c>
      <c r="J1590" s="6" t="s">
        <v>4718</v>
      </c>
      <c r="K1590" s="32">
        <v>7.6128485851996697</v>
      </c>
      <c r="L1590" s="32">
        <v>0</v>
      </c>
      <c r="M1590" s="32">
        <v>0</v>
      </c>
      <c r="N1590" s="32">
        <v>0</v>
      </c>
    </row>
    <row r="1591" spans="1:14" ht="45" customHeight="1" x14ac:dyDescent="0.25">
      <c r="A1591" s="6" t="s">
        <v>19839</v>
      </c>
      <c r="B1591" s="6">
        <v>609</v>
      </c>
      <c r="C1591" s="6" t="s">
        <v>22941</v>
      </c>
      <c r="D1591" s="6" t="s">
        <v>5459</v>
      </c>
      <c r="E1591" s="6" t="s">
        <v>4718</v>
      </c>
      <c r="F1591" s="6" t="s">
        <v>4718</v>
      </c>
      <c r="G1591" s="6" t="s">
        <v>4718</v>
      </c>
      <c r="H1591" s="6" t="s">
        <v>4718</v>
      </c>
      <c r="I1591" s="6" t="s">
        <v>4718</v>
      </c>
      <c r="J1591" s="6" t="s">
        <v>4718</v>
      </c>
      <c r="K1591" s="32">
        <v>7.5972228697128097</v>
      </c>
      <c r="L1591" s="32">
        <v>3.70230505512732</v>
      </c>
      <c r="M1591" s="32">
        <v>0</v>
      </c>
      <c r="N1591" s="32">
        <v>0</v>
      </c>
    </row>
    <row r="1592" spans="1:14" ht="45" customHeight="1" x14ac:dyDescent="0.25">
      <c r="A1592" s="6" t="s">
        <v>21155</v>
      </c>
      <c r="B1592" s="6">
        <v>1827</v>
      </c>
      <c r="C1592" s="6" t="s">
        <v>23511</v>
      </c>
      <c r="D1592" s="6" t="s">
        <v>14691</v>
      </c>
      <c r="E1592" s="6" t="s">
        <v>14692</v>
      </c>
      <c r="F1592" s="6" t="s">
        <v>24803</v>
      </c>
      <c r="G1592" s="6" t="s">
        <v>14693</v>
      </c>
      <c r="H1592" s="6" t="s">
        <v>14694</v>
      </c>
      <c r="I1592" s="6" t="s">
        <v>14695</v>
      </c>
      <c r="J1592" s="6" t="s">
        <v>4718</v>
      </c>
      <c r="K1592" s="32">
        <v>7.5826914137209904</v>
      </c>
      <c r="L1592" s="32">
        <v>0</v>
      </c>
      <c r="M1592" s="32">
        <v>0</v>
      </c>
      <c r="N1592" s="32">
        <v>0</v>
      </c>
    </row>
    <row r="1593" spans="1:14" ht="45" customHeight="1" x14ac:dyDescent="0.25">
      <c r="A1593" s="6" t="s">
        <v>20047</v>
      </c>
      <c r="B1593" s="6">
        <v>333</v>
      </c>
      <c r="C1593" s="6" t="s">
        <v>14315</v>
      </c>
      <c r="D1593" s="6" t="s">
        <v>14316</v>
      </c>
      <c r="E1593" s="6" t="s">
        <v>4718</v>
      </c>
      <c r="F1593" s="6" t="s">
        <v>4718</v>
      </c>
      <c r="G1593" s="6" t="s">
        <v>4718</v>
      </c>
      <c r="H1593" s="6" t="s">
        <v>4718</v>
      </c>
      <c r="I1593" s="6" t="s">
        <v>4718</v>
      </c>
      <c r="J1593" s="6" t="s">
        <v>4718</v>
      </c>
      <c r="K1593" s="32">
        <v>7.5785564744555298</v>
      </c>
      <c r="L1593" s="32">
        <v>0</v>
      </c>
      <c r="M1593" s="32">
        <v>0</v>
      </c>
      <c r="N1593" s="32">
        <v>0</v>
      </c>
    </row>
    <row r="1594" spans="1:14" ht="45" customHeight="1" x14ac:dyDescent="0.25">
      <c r="A1594" s="6" t="s">
        <v>19497</v>
      </c>
      <c r="B1594" s="6">
        <v>792</v>
      </c>
      <c r="C1594" s="6" t="s">
        <v>22758</v>
      </c>
      <c r="D1594" s="6" t="s">
        <v>13460</v>
      </c>
      <c r="E1594" s="6" t="s">
        <v>4718</v>
      </c>
      <c r="F1594" s="6" t="s">
        <v>4718</v>
      </c>
      <c r="G1594" s="6" t="s">
        <v>4718</v>
      </c>
      <c r="H1594" s="6" t="s">
        <v>4718</v>
      </c>
      <c r="I1594" s="6" t="s">
        <v>4718</v>
      </c>
      <c r="J1594" s="6" t="s">
        <v>4718</v>
      </c>
      <c r="K1594" s="32">
        <v>7.56383917148945</v>
      </c>
      <c r="L1594" s="32">
        <v>0</v>
      </c>
      <c r="M1594" s="32">
        <v>0</v>
      </c>
      <c r="N1594" s="32">
        <v>0</v>
      </c>
    </row>
    <row r="1595" spans="1:14" ht="45" customHeight="1" x14ac:dyDescent="0.25">
      <c r="A1595" s="6" t="s">
        <v>20704</v>
      </c>
      <c r="B1595" s="6">
        <v>243</v>
      </c>
      <c r="C1595" s="6" t="s">
        <v>9722</v>
      </c>
      <c r="D1595" s="6" t="s">
        <v>9723</v>
      </c>
      <c r="E1595" s="6" t="s">
        <v>9724</v>
      </c>
      <c r="F1595" s="6" t="s">
        <v>4718</v>
      </c>
      <c r="G1595" s="6" t="s">
        <v>4718</v>
      </c>
      <c r="H1595" s="6" t="s">
        <v>9725</v>
      </c>
      <c r="I1595" s="6" t="s">
        <v>4718</v>
      </c>
      <c r="J1595" s="6" t="s">
        <v>4718</v>
      </c>
      <c r="K1595" s="32">
        <v>7.5619741592218999</v>
      </c>
      <c r="L1595" s="32">
        <v>0</v>
      </c>
      <c r="M1595" s="32">
        <v>0</v>
      </c>
      <c r="N1595" s="32">
        <v>0</v>
      </c>
    </row>
    <row r="1596" spans="1:14" ht="45" customHeight="1" x14ac:dyDescent="0.25">
      <c r="A1596" s="6" t="s">
        <v>21786</v>
      </c>
      <c r="B1596" s="6">
        <v>1224</v>
      </c>
      <c r="C1596" s="6" t="s">
        <v>17570</v>
      </c>
      <c r="D1596" s="6" t="s">
        <v>17571</v>
      </c>
      <c r="E1596" s="6" t="s">
        <v>4718</v>
      </c>
      <c r="F1596" s="6" t="s">
        <v>4718</v>
      </c>
      <c r="G1596" s="6" t="s">
        <v>4718</v>
      </c>
      <c r="H1596" s="6" t="s">
        <v>17572</v>
      </c>
      <c r="I1596" s="6" t="s">
        <v>9325</v>
      </c>
      <c r="J1596" s="6" t="s">
        <v>8258</v>
      </c>
      <c r="K1596" s="32">
        <v>7.55998158113578</v>
      </c>
      <c r="L1596" s="32">
        <v>0</v>
      </c>
      <c r="M1596" s="32">
        <v>0</v>
      </c>
      <c r="N1596" s="32">
        <v>0</v>
      </c>
    </row>
    <row r="1597" spans="1:14" ht="45" customHeight="1" x14ac:dyDescent="0.25">
      <c r="A1597" s="6" t="s">
        <v>20123</v>
      </c>
      <c r="B1597" s="6">
        <v>1392</v>
      </c>
      <c r="C1597" s="6" t="s">
        <v>23100</v>
      </c>
      <c r="D1597" s="6" t="s">
        <v>14575</v>
      </c>
      <c r="E1597" s="6" t="s">
        <v>4718</v>
      </c>
      <c r="F1597" s="6" t="s">
        <v>4718</v>
      </c>
      <c r="G1597" s="6" t="s">
        <v>4718</v>
      </c>
      <c r="H1597" s="6" t="s">
        <v>4718</v>
      </c>
      <c r="I1597" s="6" t="s">
        <v>4718</v>
      </c>
      <c r="J1597" s="6" t="s">
        <v>4718</v>
      </c>
      <c r="K1597" s="32">
        <v>7.5540568306803504</v>
      </c>
      <c r="L1597" s="32">
        <v>0</v>
      </c>
      <c r="M1597" s="32">
        <v>1.0398487781550101</v>
      </c>
      <c r="N1597" s="32">
        <v>0</v>
      </c>
    </row>
    <row r="1598" spans="1:14" ht="45" customHeight="1" x14ac:dyDescent="0.25">
      <c r="A1598" s="6" t="s">
        <v>20694</v>
      </c>
      <c r="B1598" s="6">
        <v>1380</v>
      </c>
      <c r="C1598" s="6" t="s">
        <v>17392</v>
      </c>
      <c r="D1598" s="6" t="s">
        <v>17393</v>
      </c>
      <c r="E1598" s="6" t="s">
        <v>17394</v>
      </c>
      <c r="F1598" s="6" t="s">
        <v>17395</v>
      </c>
      <c r="G1598" s="6" t="s">
        <v>4718</v>
      </c>
      <c r="H1598" s="6" t="s">
        <v>17396</v>
      </c>
      <c r="I1598" s="6" t="s">
        <v>4718</v>
      </c>
      <c r="J1598" s="6" t="s">
        <v>4718</v>
      </c>
      <c r="K1598" s="32">
        <v>7.5220401733417104</v>
      </c>
      <c r="L1598" s="32">
        <v>0</v>
      </c>
      <c r="M1598" s="32">
        <v>0</v>
      </c>
      <c r="N1598" s="32">
        <v>0</v>
      </c>
    </row>
    <row r="1599" spans="1:14" ht="45" customHeight="1" x14ac:dyDescent="0.25">
      <c r="A1599" s="6" t="s">
        <v>22336</v>
      </c>
      <c r="B1599" s="6">
        <v>168</v>
      </c>
      <c r="C1599" s="6" t="s">
        <v>4752</v>
      </c>
      <c r="D1599" s="6" t="s">
        <v>4752</v>
      </c>
      <c r="E1599" s="6" t="s">
        <v>4752</v>
      </c>
      <c r="F1599" s="6" t="s">
        <v>4752</v>
      </c>
      <c r="G1599" s="6" t="s">
        <v>4752</v>
      </c>
      <c r="H1599" s="6" t="s">
        <v>4752</v>
      </c>
      <c r="I1599" s="6" t="s">
        <v>4752</v>
      </c>
      <c r="J1599" s="6" t="s">
        <v>4752</v>
      </c>
      <c r="K1599" s="32">
        <v>7.5108907916478902</v>
      </c>
      <c r="L1599" s="32">
        <v>0</v>
      </c>
      <c r="M1599" s="32">
        <v>0</v>
      </c>
      <c r="N1599" s="32">
        <v>0</v>
      </c>
    </row>
    <row r="1600" spans="1:14" ht="45" customHeight="1" x14ac:dyDescent="0.25">
      <c r="A1600" s="6" t="s">
        <v>22056</v>
      </c>
      <c r="B1600" s="6">
        <v>693</v>
      </c>
      <c r="C1600" s="6" t="s">
        <v>23796</v>
      </c>
      <c r="D1600" s="6" t="s">
        <v>24414</v>
      </c>
      <c r="E1600" s="6" t="s">
        <v>4718</v>
      </c>
      <c r="F1600" s="6" t="s">
        <v>4718</v>
      </c>
      <c r="G1600" s="6" t="s">
        <v>4718</v>
      </c>
      <c r="H1600" s="6" t="s">
        <v>11530</v>
      </c>
      <c r="I1600" s="6" t="s">
        <v>4718</v>
      </c>
      <c r="J1600" s="6" t="s">
        <v>11531</v>
      </c>
      <c r="K1600" s="32">
        <v>7.51013797108142</v>
      </c>
      <c r="L1600" s="32">
        <v>0</v>
      </c>
      <c r="M1600" s="32">
        <v>0</v>
      </c>
      <c r="N1600" s="32">
        <v>0</v>
      </c>
    </row>
    <row r="1601" spans="1:14" ht="45" customHeight="1" x14ac:dyDescent="0.25">
      <c r="A1601" s="6" t="s">
        <v>19677</v>
      </c>
      <c r="B1601" s="6">
        <v>786</v>
      </c>
      <c r="C1601" s="6" t="s">
        <v>22855</v>
      </c>
      <c r="D1601" s="6" t="s">
        <v>23965</v>
      </c>
      <c r="E1601" s="6" t="s">
        <v>4718</v>
      </c>
      <c r="F1601" s="6" t="s">
        <v>4718</v>
      </c>
      <c r="G1601" s="6" t="s">
        <v>4718</v>
      </c>
      <c r="H1601" s="6" t="s">
        <v>4718</v>
      </c>
      <c r="I1601" s="6" t="s">
        <v>4718</v>
      </c>
      <c r="J1601" s="6" t="s">
        <v>4718</v>
      </c>
      <c r="K1601" s="32">
        <v>7.4917791102442104</v>
      </c>
      <c r="L1601" s="32">
        <v>0</v>
      </c>
      <c r="M1601" s="32">
        <v>0</v>
      </c>
      <c r="N1601" s="32">
        <v>0</v>
      </c>
    </row>
    <row r="1602" spans="1:14" ht="45" customHeight="1" x14ac:dyDescent="0.25">
      <c r="A1602" s="6" t="s">
        <v>20159</v>
      </c>
      <c r="B1602" s="6">
        <v>957</v>
      </c>
      <c r="C1602" s="6" t="s">
        <v>23123</v>
      </c>
      <c r="D1602" s="6" t="s">
        <v>24093</v>
      </c>
      <c r="E1602" s="6" t="s">
        <v>4718</v>
      </c>
      <c r="F1602" s="6" t="s">
        <v>4718</v>
      </c>
      <c r="G1602" s="6" t="s">
        <v>4718</v>
      </c>
      <c r="H1602" s="6" t="s">
        <v>4718</v>
      </c>
      <c r="I1602" s="6" t="s">
        <v>4718</v>
      </c>
      <c r="J1602" s="6" t="s">
        <v>4718</v>
      </c>
      <c r="K1602" s="32">
        <v>7.4716489379820201</v>
      </c>
      <c r="L1602" s="32">
        <v>0</v>
      </c>
      <c r="M1602" s="32">
        <v>4.5040175836846501</v>
      </c>
      <c r="N1602" s="32">
        <v>0</v>
      </c>
    </row>
    <row r="1603" spans="1:14" ht="45" customHeight="1" x14ac:dyDescent="0.25">
      <c r="A1603" s="6" t="s">
        <v>21227</v>
      </c>
      <c r="B1603" s="6">
        <v>960</v>
      </c>
      <c r="C1603" s="6" t="s">
        <v>23544</v>
      </c>
      <c r="D1603" s="6" t="s">
        <v>12290</v>
      </c>
      <c r="E1603" s="6" t="s">
        <v>4718</v>
      </c>
      <c r="F1603" s="6" t="s">
        <v>4718</v>
      </c>
      <c r="G1603" s="6" t="s">
        <v>24855</v>
      </c>
      <c r="H1603" s="6" t="s">
        <v>24856</v>
      </c>
      <c r="I1603" s="6" t="s">
        <v>6775</v>
      </c>
      <c r="J1603" s="6" t="s">
        <v>4718</v>
      </c>
      <c r="K1603" s="32">
        <v>7.4483000350508197</v>
      </c>
      <c r="L1603" s="32">
        <v>0</v>
      </c>
      <c r="M1603" s="32">
        <v>0</v>
      </c>
      <c r="N1603" s="32">
        <v>0</v>
      </c>
    </row>
    <row r="1604" spans="1:14" ht="45" customHeight="1" x14ac:dyDescent="0.25">
      <c r="A1604" s="6" t="s">
        <v>20716</v>
      </c>
      <c r="B1604" s="6">
        <v>339</v>
      </c>
      <c r="C1604" s="6" t="s">
        <v>23330</v>
      </c>
      <c r="D1604" s="6" t="s">
        <v>11465</v>
      </c>
      <c r="E1604" s="6" t="s">
        <v>24625</v>
      </c>
      <c r="F1604" s="6" t="s">
        <v>4718</v>
      </c>
      <c r="G1604" s="6" t="s">
        <v>4718</v>
      </c>
      <c r="H1604" s="6" t="s">
        <v>14124</v>
      </c>
      <c r="I1604" s="6" t="s">
        <v>4718</v>
      </c>
      <c r="J1604" s="6" t="s">
        <v>4718</v>
      </c>
      <c r="K1604" s="32">
        <v>7.4444227315448099</v>
      </c>
      <c r="L1604" s="32">
        <v>0</v>
      </c>
      <c r="M1604" s="32">
        <v>3.7280916364924299</v>
      </c>
      <c r="N1604" s="32">
        <v>0</v>
      </c>
    </row>
    <row r="1605" spans="1:14" ht="45" customHeight="1" x14ac:dyDescent="0.25">
      <c r="A1605" s="6" t="s">
        <v>21996</v>
      </c>
      <c r="B1605" s="6">
        <v>816</v>
      </c>
      <c r="C1605" s="6" t="s">
        <v>23771</v>
      </c>
      <c r="D1605" s="6" t="s">
        <v>9194</v>
      </c>
      <c r="E1605" s="6" t="s">
        <v>25145</v>
      </c>
      <c r="F1605" s="6" t="s">
        <v>25146</v>
      </c>
      <c r="G1605" s="6" t="s">
        <v>4718</v>
      </c>
      <c r="H1605" s="6" t="s">
        <v>13028</v>
      </c>
      <c r="I1605" s="6" t="s">
        <v>5463</v>
      </c>
      <c r="J1605" s="6" t="s">
        <v>13029</v>
      </c>
      <c r="K1605" s="32">
        <v>7.4415371969620603</v>
      </c>
      <c r="L1605" s="32">
        <v>3.4300767422503098</v>
      </c>
      <c r="M1605" s="32">
        <v>1.6369880729049</v>
      </c>
      <c r="N1605" s="32">
        <v>0.19767565062963599</v>
      </c>
    </row>
    <row r="1606" spans="1:14" ht="45" customHeight="1" x14ac:dyDescent="0.25">
      <c r="A1606" s="6" t="s">
        <v>21702</v>
      </c>
      <c r="B1606" s="6">
        <v>1062</v>
      </c>
      <c r="C1606" s="6" t="s">
        <v>9201</v>
      </c>
      <c r="D1606" s="6" t="s">
        <v>9202</v>
      </c>
      <c r="E1606" s="6" t="s">
        <v>4718</v>
      </c>
      <c r="F1606" s="6" t="s">
        <v>4718</v>
      </c>
      <c r="G1606" s="6" t="s">
        <v>9203</v>
      </c>
      <c r="H1606" s="6" t="s">
        <v>9204</v>
      </c>
      <c r="I1606" s="6" t="s">
        <v>8141</v>
      </c>
      <c r="J1606" s="6" t="s">
        <v>6903</v>
      </c>
      <c r="K1606" s="32">
        <v>7.42920250793824</v>
      </c>
      <c r="L1606" s="32">
        <v>0</v>
      </c>
      <c r="M1606" s="32">
        <v>0</v>
      </c>
      <c r="N1606" s="32">
        <v>0</v>
      </c>
    </row>
    <row r="1607" spans="1:14" ht="45" customHeight="1" x14ac:dyDescent="0.25">
      <c r="A1607" s="6" t="s">
        <v>19863</v>
      </c>
      <c r="B1607" s="6">
        <v>963</v>
      </c>
      <c r="C1607" s="6" t="s">
        <v>22956</v>
      </c>
      <c r="D1607" s="6" t="s">
        <v>11933</v>
      </c>
      <c r="E1607" s="6" t="s">
        <v>4718</v>
      </c>
      <c r="F1607" s="6" t="s">
        <v>4718</v>
      </c>
      <c r="G1607" s="6" t="s">
        <v>4718</v>
      </c>
      <c r="H1607" s="6" t="s">
        <v>4718</v>
      </c>
      <c r="I1607" s="6" t="s">
        <v>4718</v>
      </c>
      <c r="J1607" s="6" t="s">
        <v>4718</v>
      </c>
      <c r="K1607" s="32">
        <v>7.4250966081503504</v>
      </c>
      <c r="L1607" s="32">
        <v>0</v>
      </c>
      <c r="M1607" s="32">
        <v>0</v>
      </c>
      <c r="N1607" s="32">
        <v>0</v>
      </c>
    </row>
    <row r="1608" spans="1:14" ht="45" customHeight="1" x14ac:dyDescent="0.25">
      <c r="A1608" s="6" t="s">
        <v>19610</v>
      </c>
      <c r="B1608" s="6">
        <v>2079</v>
      </c>
      <c r="C1608" s="6" t="s">
        <v>22823</v>
      </c>
      <c r="D1608" s="6" t="s">
        <v>9801</v>
      </c>
      <c r="E1608" s="6" t="s">
        <v>4718</v>
      </c>
      <c r="F1608" s="6" t="s">
        <v>4718</v>
      </c>
      <c r="G1608" s="6" t="s">
        <v>4718</v>
      </c>
      <c r="H1608" s="6" t="s">
        <v>4718</v>
      </c>
      <c r="I1608" s="6" t="s">
        <v>4718</v>
      </c>
      <c r="J1608" s="6" t="s">
        <v>4718</v>
      </c>
      <c r="K1608" s="32">
        <v>7.4014417353826101</v>
      </c>
      <c r="L1608" s="32">
        <v>0</v>
      </c>
      <c r="M1608" s="32">
        <v>4.2552965143802401</v>
      </c>
      <c r="N1608" s="32">
        <v>0</v>
      </c>
    </row>
    <row r="1609" spans="1:14" ht="45" customHeight="1" x14ac:dyDescent="0.25">
      <c r="A1609" s="6" t="s">
        <v>21304</v>
      </c>
      <c r="B1609" s="6">
        <v>1023</v>
      </c>
      <c r="C1609" s="6" t="s">
        <v>12779</v>
      </c>
      <c r="D1609" s="6" t="s">
        <v>12780</v>
      </c>
      <c r="E1609" s="6" t="s">
        <v>12781</v>
      </c>
      <c r="F1609" s="6" t="s">
        <v>4718</v>
      </c>
      <c r="G1609" s="6" t="s">
        <v>12782</v>
      </c>
      <c r="H1609" s="6" t="s">
        <v>12783</v>
      </c>
      <c r="I1609" s="6" t="s">
        <v>11346</v>
      </c>
      <c r="J1609" s="6" t="s">
        <v>4718</v>
      </c>
      <c r="K1609" s="32">
        <v>7.4007604281339896</v>
      </c>
      <c r="L1609" s="32">
        <v>0</v>
      </c>
      <c r="M1609" s="32">
        <v>0</v>
      </c>
      <c r="N1609" s="32">
        <v>0</v>
      </c>
    </row>
    <row r="1610" spans="1:14" ht="45" customHeight="1" x14ac:dyDescent="0.25">
      <c r="A1610" s="6" t="s">
        <v>20706</v>
      </c>
      <c r="B1610" s="6">
        <v>1101</v>
      </c>
      <c r="C1610" s="6" t="s">
        <v>23324</v>
      </c>
      <c r="D1610" s="6" t="s">
        <v>24191</v>
      </c>
      <c r="E1610" s="6" t="s">
        <v>24616</v>
      </c>
      <c r="F1610" s="6" t="s">
        <v>24617</v>
      </c>
      <c r="G1610" s="6" t="s">
        <v>4718</v>
      </c>
      <c r="H1610" s="6" t="s">
        <v>14120</v>
      </c>
      <c r="I1610" s="6" t="s">
        <v>4718</v>
      </c>
      <c r="J1610" s="6" t="s">
        <v>4718</v>
      </c>
      <c r="K1610" s="32">
        <v>7.3993714674615303</v>
      </c>
      <c r="L1610" s="32">
        <v>0</v>
      </c>
      <c r="M1610" s="32">
        <v>0</v>
      </c>
      <c r="N1610" s="32">
        <v>0</v>
      </c>
    </row>
    <row r="1611" spans="1:14" ht="45" customHeight="1" x14ac:dyDescent="0.25">
      <c r="A1611" s="6" t="s">
        <v>22068</v>
      </c>
      <c r="B1611" s="6">
        <v>1029</v>
      </c>
      <c r="C1611" s="6" t="s">
        <v>13835</v>
      </c>
      <c r="D1611" s="6" t="s">
        <v>13836</v>
      </c>
      <c r="E1611" s="6" t="s">
        <v>13837</v>
      </c>
      <c r="F1611" s="6" t="s">
        <v>13838</v>
      </c>
      <c r="G1611" s="6" t="s">
        <v>10727</v>
      </c>
      <c r="H1611" s="6" t="s">
        <v>13839</v>
      </c>
      <c r="I1611" s="6" t="s">
        <v>11145</v>
      </c>
      <c r="J1611" s="6" t="s">
        <v>11146</v>
      </c>
      <c r="K1611" s="32">
        <v>7.3949404158223402</v>
      </c>
      <c r="L1611" s="32">
        <v>0</v>
      </c>
      <c r="M1611" s="32">
        <v>0</v>
      </c>
      <c r="N1611" s="32">
        <v>0</v>
      </c>
    </row>
    <row r="1612" spans="1:14" ht="45" customHeight="1" x14ac:dyDescent="0.25">
      <c r="A1612" s="6" t="s">
        <v>19891</v>
      </c>
      <c r="B1612" s="6">
        <v>2505</v>
      </c>
      <c r="C1612" s="6" t="s">
        <v>22972</v>
      </c>
      <c r="D1612" s="6" t="s">
        <v>24015</v>
      </c>
      <c r="E1612" s="6" t="s">
        <v>4718</v>
      </c>
      <c r="F1612" s="6" t="s">
        <v>4718</v>
      </c>
      <c r="G1612" s="6" t="s">
        <v>4718</v>
      </c>
      <c r="H1612" s="6" t="s">
        <v>4718</v>
      </c>
      <c r="I1612" s="6" t="s">
        <v>4718</v>
      </c>
      <c r="J1612" s="6" t="s">
        <v>4718</v>
      </c>
      <c r="K1612" s="32">
        <v>7.3879580481518596</v>
      </c>
      <c r="L1612" s="32">
        <v>0</v>
      </c>
      <c r="M1612" s="32">
        <v>0</v>
      </c>
      <c r="N1612" s="32">
        <v>0</v>
      </c>
    </row>
    <row r="1613" spans="1:14" ht="45" customHeight="1" x14ac:dyDescent="0.25">
      <c r="A1613" s="6" t="s">
        <v>22167</v>
      </c>
      <c r="B1613" s="6">
        <v>1761</v>
      </c>
      <c r="C1613" s="6" t="s">
        <v>8823</v>
      </c>
      <c r="D1613" s="6" t="s">
        <v>8824</v>
      </c>
      <c r="E1613" s="6" t="s">
        <v>8825</v>
      </c>
      <c r="F1613" s="6" t="s">
        <v>8826</v>
      </c>
      <c r="G1613" s="6" t="s">
        <v>8827</v>
      </c>
      <c r="H1613" s="6" t="s">
        <v>8828</v>
      </c>
      <c r="I1613" s="6" t="s">
        <v>7876</v>
      </c>
      <c r="J1613" s="6" t="s">
        <v>7877</v>
      </c>
      <c r="K1613" s="32">
        <v>7.3807116308522502</v>
      </c>
      <c r="L1613" s="32">
        <v>0</v>
      </c>
      <c r="M1613" s="32">
        <v>0</v>
      </c>
      <c r="N1613" s="32">
        <v>0</v>
      </c>
    </row>
    <row r="1614" spans="1:14" ht="45" customHeight="1" x14ac:dyDescent="0.25">
      <c r="A1614" s="6" t="s">
        <v>19572</v>
      </c>
      <c r="B1614" s="6">
        <v>342</v>
      </c>
      <c r="C1614" s="6" t="s">
        <v>17136</v>
      </c>
      <c r="D1614" s="6" t="s">
        <v>17137</v>
      </c>
      <c r="E1614" s="6" t="s">
        <v>4718</v>
      </c>
      <c r="F1614" s="6" t="s">
        <v>4718</v>
      </c>
      <c r="G1614" s="6" t="s">
        <v>4718</v>
      </c>
      <c r="H1614" s="6" t="s">
        <v>4718</v>
      </c>
      <c r="I1614" s="6" t="s">
        <v>4718</v>
      </c>
      <c r="J1614" s="6" t="s">
        <v>4718</v>
      </c>
      <c r="K1614" s="32">
        <v>7.3791207777593302</v>
      </c>
      <c r="L1614" s="32">
        <v>0</v>
      </c>
      <c r="M1614" s="32">
        <v>0</v>
      </c>
      <c r="N1614" s="32">
        <v>0</v>
      </c>
    </row>
    <row r="1615" spans="1:14" ht="45" customHeight="1" x14ac:dyDescent="0.25">
      <c r="A1615" s="6" t="s">
        <v>21005</v>
      </c>
      <c r="B1615" s="6">
        <v>627</v>
      </c>
      <c r="C1615" s="6" t="s">
        <v>23447</v>
      </c>
      <c r="D1615" s="6" t="s">
        <v>5766</v>
      </c>
      <c r="E1615" s="6" t="s">
        <v>4718</v>
      </c>
      <c r="F1615" s="6" t="s">
        <v>4718</v>
      </c>
      <c r="G1615" s="6" t="s">
        <v>4718</v>
      </c>
      <c r="H1615" s="6" t="s">
        <v>24719</v>
      </c>
      <c r="I1615" s="6" t="s">
        <v>4718</v>
      </c>
      <c r="J1615" s="6" t="s">
        <v>4718</v>
      </c>
      <c r="K1615" s="32">
        <v>7.3791207777593302</v>
      </c>
      <c r="L1615" s="32">
        <v>0</v>
      </c>
      <c r="M1615" s="32">
        <v>0</v>
      </c>
      <c r="N1615" s="32">
        <v>0</v>
      </c>
    </row>
    <row r="1616" spans="1:14" ht="45" customHeight="1" x14ac:dyDescent="0.25">
      <c r="A1616" s="6" t="s">
        <v>21250</v>
      </c>
      <c r="B1616" s="6">
        <v>1140</v>
      </c>
      <c r="C1616" s="6" t="s">
        <v>11164</v>
      </c>
      <c r="D1616" s="6" t="s">
        <v>11165</v>
      </c>
      <c r="E1616" s="6" t="s">
        <v>11166</v>
      </c>
      <c r="F1616" s="6" t="s">
        <v>4718</v>
      </c>
      <c r="G1616" s="6" t="s">
        <v>7603</v>
      </c>
      <c r="H1616" s="6" t="s">
        <v>11167</v>
      </c>
      <c r="I1616" s="6" t="s">
        <v>7605</v>
      </c>
      <c r="J1616" s="6" t="s">
        <v>4718</v>
      </c>
      <c r="K1616" s="32">
        <v>7.3791207777593302</v>
      </c>
      <c r="L1616" s="32">
        <v>0</v>
      </c>
      <c r="M1616" s="32">
        <v>0</v>
      </c>
      <c r="N1616" s="32">
        <v>0</v>
      </c>
    </row>
    <row r="1617" spans="1:14" ht="45" customHeight="1" x14ac:dyDescent="0.25">
      <c r="A1617" s="6" t="s">
        <v>21646</v>
      </c>
      <c r="B1617" s="6">
        <v>1023</v>
      </c>
      <c r="C1617" s="6" t="s">
        <v>10038</v>
      </c>
      <c r="D1617" s="6" t="s">
        <v>10039</v>
      </c>
      <c r="E1617" s="6" t="s">
        <v>10040</v>
      </c>
      <c r="F1617" s="6" t="s">
        <v>10041</v>
      </c>
      <c r="G1617" s="6" t="s">
        <v>10042</v>
      </c>
      <c r="H1617" s="6" t="s">
        <v>10043</v>
      </c>
      <c r="I1617" s="6" t="s">
        <v>6114</v>
      </c>
      <c r="J1617" s="6" t="s">
        <v>7281</v>
      </c>
      <c r="K1617" s="32">
        <v>7.3488562832717301</v>
      </c>
      <c r="L1617" s="32">
        <v>0</v>
      </c>
      <c r="M1617" s="32">
        <v>0</v>
      </c>
      <c r="N1617" s="32">
        <v>0</v>
      </c>
    </row>
    <row r="1618" spans="1:14" ht="45" customHeight="1" x14ac:dyDescent="0.25">
      <c r="A1618" s="6" t="s">
        <v>20061</v>
      </c>
      <c r="B1618" s="6">
        <v>390</v>
      </c>
      <c r="C1618" s="6" t="s">
        <v>23059</v>
      </c>
      <c r="D1618" s="6" t="s">
        <v>9502</v>
      </c>
      <c r="E1618" s="6" t="s">
        <v>4718</v>
      </c>
      <c r="F1618" s="6" t="s">
        <v>4718</v>
      </c>
      <c r="G1618" s="6" t="s">
        <v>4718</v>
      </c>
      <c r="H1618" s="6" t="s">
        <v>4718</v>
      </c>
      <c r="I1618" s="6" t="s">
        <v>4718</v>
      </c>
      <c r="J1618" s="6" t="s">
        <v>4718</v>
      </c>
      <c r="K1618" s="32">
        <v>7.3451853334226298</v>
      </c>
      <c r="L1618" s="32">
        <v>0</v>
      </c>
      <c r="M1618" s="32">
        <v>0</v>
      </c>
      <c r="N1618" s="32">
        <v>0</v>
      </c>
    </row>
    <row r="1619" spans="1:14" ht="45" customHeight="1" x14ac:dyDescent="0.25">
      <c r="A1619" s="6" t="s">
        <v>20637</v>
      </c>
      <c r="B1619" s="6">
        <v>630</v>
      </c>
      <c r="C1619" s="6" t="s">
        <v>18997</v>
      </c>
      <c r="D1619" s="6" t="s">
        <v>5766</v>
      </c>
      <c r="E1619" s="6" t="s">
        <v>18998</v>
      </c>
      <c r="F1619" s="6" t="s">
        <v>4718</v>
      </c>
      <c r="G1619" s="6" t="s">
        <v>4718</v>
      </c>
      <c r="H1619" s="6" t="s">
        <v>18999</v>
      </c>
      <c r="I1619" s="6" t="s">
        <v>4718</v>
      </c>
      <c r="J1619" s="6" t="s">
        <v>4718</v>
      </c>
      <c r="K1619" s="32">
        <v>7.3439821073890501</v>
      </c>
      <c r="L1619" s="32">
        <v>0</v>
      </c>
      <c r="M1619" s="32">
        <v>3.18043397021524</v>
      </c>
      <c r="N1619" s="32">
        <v>0</v>
      </c>
    </row>
    <row r="1620" spans="1:14" ht="45" customHeight="1" x14ac:dyDescent="0.25">
      <c r="A1620" s="6" t="s">
        <v>21665</v>
      </c>
      <c r="B1620" s="6">
        <v>1203</v>
      </c>
      <c r="C1620" s="6" t="s">
        <v>12256</v>
      </c>
      <c r="D1620" s="6" t="s">
        <v>12257</v>
      </c>
      <c r="E1620" s="6" t="s">
        <v>12258</v>
      </c>
      <c r="F1620" s="6" t="s">
        <v>4718</v>
      </c>
      <c r="G1620" s="6" t="s">
        <v>12259</v>
      </c>
      <c r="H1620" s="6" t="s">
        <v>12260</v>
      </c>
      <c r="I1620" s="6" t="s">
        <v>9402</v>
      </c>
      <c r="J1620" s="6" t="s">
        <v>12261</v>
      </c>
      <c r="K1620" s="32">
        <v>7.3423171828577898</v>
      </c>
      <c r="L1620" s="32">
        <v>0</v>
      </c>
      <c r="M1620" s="32">
        <v>0</v>
      </c>
      <c r="N1620" s="32">
        <v>0</v>
      </c>
    </row>
    <row r="1621" spans="1:14" ht="45" customHeight="1" x14ac:dyDescent="0.25">
      <c r="A1621" s="6" t="s">
        <v>19738</v>
      </c>
      <c r="B1621" s="6">
        <v>651</v>
      </c>
      <c r="C1621" s="6" t="s">
        <v>7500</v>
      </c>
      <c r="D1621" s="6" t="s">
        <v>7501</v>
      </c>
      <c r="E1621" s="6" t="s">
        <v>4718</v>
      </c>
      <c r="F1621" s="6" t="s">
        <v>4718</v>
      </c>
      <c r="G1621" s="6" t="s">
        <v>4718</v>
      </c>
      <c r="H1621" s="6" t="s">
        <v>4718</v>
      </c>
      <c r="I1621" s="6" t="s">
        <v>4718</v>
      </c>
      <c r="J1621" s="6" t="s">
        <v>4718</v>
      </c>
      <c r="K1621" s="32">
        <v>7.3421537517767197</v>
      </c>
      <c r="L1621" s="32">
        <v>0</v>
      </c>
      <c r="M1621" s="32">
        <v>0</v>
      </c>
      <c r="N1621" s="32">
        <v>0</v>
      </c>
    </row>
    <row r="1622" spans="1:14" ht="45" customHeight="1" x14ac:dyDescent="0.25">
      <c r="A1622" s="6" t="s">
        <v>21302</v>
      </c>
      <c r="B1622" s="6">
        <v>480</v>
      </c>
      <c r="C1622" s="6" t="s">
        <v>11341</v>
      </c>
      <c r="D1622" s="6" t="s">
        <v>11342</v>
      </c>
      <c r="E1622" s="6" t="s">
        <v>11343</v>
      </c>
      <c r="F1622" s="6" t="s">
        <v>4718</v>
      </c>
      <c r="G1622" s="6" t="s">
        <v>11344</v>
      </c>
      <c r="H1622" s="6" t="s">
        <v>11345</v>
      </c>
      <c r="I1622" s="6" t="s">
        <v>11346</v>
      </c>
      <c r="J1622" s="6" t="s">
        <v>4718</v>
      </c>
      <c r="K1622" s="32">
        <v>7.3376793263131201</v>
      </c>
      <c r="L1622" s="32">
        <v>0</v>
      </c>
      <c r="M1622" s="32">
        <v>0</v>
      </c>
      <c r="N1622" s="32">
        <v>0</v>
      </c>
    </row>
    <row r="1623" spans="1:14" ht="45" customHeight="1" x14ac:dyDescent="0.25">
      <c r="A1623" s="6" t="s">
        <v>19324</v>
      </c>
      <c r="B1623" s="6">
        <v>402</v>
      </c>
      <c r="C1623" s="6" t="s">
        <v>22661</v>
      </c>
      <c r="D1623" s="6" t="s">
        <v>4718</v>
      </c>
      <c r="E1623" s="6" t="s">
        <v>4718</v>
      </c>
      <c r="F1623" s="6" t="s">
        <v>4718</v>
      </c>
      <c r="G1623" s="6" t="s">
        <v>4718</v>
      </c>
      <c r="H1623" s="6" t="s">
        <v>4718</v>
      </c>
      <c r="I1623" s="6" t="s">
        <v>4718</v>
      </c>
      <c r="J1623" s="6" t="s">
        <v>4718</v>
      </c>
      <c r="K1623" s="32">
        <v>7.3240527122536596</v>
      </c>
      <c r="L1623" s="32">
        <v>0</v>
      </c>
      <c r="M1623" s="32">
        <v>0</v>
      </c>
      <c r="N1623" s="32">
        <v>0</v>
      </c>
    </row>
    <row r="1624" spans="1:14" ht="45" customHeight="1" x14ac:dyDescent="0.25">
      <c r="A1624" s="6" t="s">
        <v>19756</v>
      </c>
      <c r="B1624" s="6">
        <v>402</v>
      </c>
      <c r="C1624" s="6" t="s">
        <v>8847</v>
      </c>
      <c r="D1624" s="6" t="s">
        <v>8848</v>
      </c>
      <c r="E1624" s="6" t="s">
        <v>4718</v>
      </c>
      <c r="F1624" s="6" t="s">
        <v>4718</v>
      </c>
      <c r="G1624" s="6" t="s">
        <v>4718</v>
      </c>
      <c r="H1624" s="6" t="s">
        <v>4718</v>
      </c>
      <c r="I1624" s="6" t="s">
        <v>4718</v>
      </c>
      <c r="J1624" s="6" t="s">
        <v>4718</v>
      </c>
      <c r="K1624" s="32">
        <v>7.3240527122536596</v>
      </c>
      <c r="L1624" s="32">
        <v>0</v>
      </c>
      <c r="M1624" s="32">
        <v>0</v>
      </c>
      <c r="N1624" s="32">
        <v>0</v>
      </c>
    </row>
    <row r="1625" spans="1:14" ht="45" customHeight="1" x14ac:dyDescent="0.25">
      <c r="A1625" s="6" t="s">
        <v>19822</v>
      </c>
      <c r="B1625" s="6">
        <v>402</v>
      </c>
      <c r="C1625" s="6" t="s">
        <v>22933</v>
      </c>
      <c r="D1625" s="6" t="s">
        <v>23998</v>
      </c>
      <c r="E1625" s="6" t="s">
        <v>4718</v>
      </c>
      <c r="F1625" s="6" t="s">
        <v>4718</v>
      </c>
      <c r="G1625" s="6" t="s">
        <v>4718</v>
      </c>
      <c r="H1625" s="6" t="s">
        <v>4718</v>
      </c>
      <c r="I1625" s="6" t="s">
        <v>4718</v>
      </c>
      <c r="J1625" s="6" t="s">
        <v>4718</v>
      </c>
      <c r="K1625" s="32">
        <v>7.3240527122536596</v>
      </c>
      <c r="L1625" s="32">
        <v>0</v>
      </c>
      <c r="M1625" s="32">
        <v>0</v>
      </c>
      <c r="N1625" s="32">
        <v>0</v>
      </c>
    </row>
    <row r="1626" spans="1:14" ht="45" customHeight="1" x14ac:dyDescent="0.25">
      <c r="A1626" s="6" t="s">
        <v>20207</v>
      </c>
      <c r="B1626" s="6">
        <v>2241</v>
      </c>
      <c r="C1626" s="6" t="s">
        <v>14662</v>
      </c>
      <c r="D1626" s="6" t="s">
        <v>14663</v>
      </c>
      <c r="E1626" s="6" t="s">
        <v>4718</v>
      </c>
      <c r="F1626" s="6" t="s">
        <v>4718</v>
      </c>
      <c r="G1626" s="6" t="s">
        <v>4718</v>
      </c>
      <c r="H1626" s="6" t="s">
        <v>4718</v>
      </c>
      <c r="I1626" s="6" t="s">
        <v>4718</v>
      </c>
      <c r="J1626" s="6" t="s">
        <v>4718</v>
      </c>
      <c r="K1626" s="32">
        <v>7.3198507313516199</v>
      </c>
      <c r="L1626" s="32">
        <v>0</v>
      </c>
      <c r="M1626" s="32">
        <v>3.0774438751173299</v>
      </c>
      <c r="N1626" s="32">
        <v>0</v>
      </c>
    </row>
    <row r="1627" spans="1:14" ht="45" customHeight="1" x14ac:dyDescent="0.25">
      <c r="A1627" s="6" t="s">
        <v>21495</v>
      </c>
      <c r="B1627" s="6">
        <v>201</v>
      </c>
      <c r="C1627" s="6" t="s">
        <v>6740</v>
      </c>
      <c r="D1627" s="6" t="s">
        <v>6741</v>
      </c>
      <c r="E1627" s="6" t="s">
        <v>6742</v>
      </c>
      <c r="F1627" s="6" t="s">
        <v>6743</v>
      </c>
      <c r="G1627" s="6" t="s">
        <v>6744</v>
      </c>
      <c r="H1627" s="6" t="s">
        <v>6745</v>
      </c>
      <c r="I1627" s="6" t="s">
        <v>6746</v>
      </c>
      <c r="J1627" s="6" t="s">
        <v>4718</v>
      </c>
      <c r="K1627" s="32">
        <v>7.3136705301131197</v>
      </c>
      <c r="L1627" s="32">
        <v>0</v>
      </c>
      <c r="M1627" s="32">
        <v>0</v>
      </c>
      <c r="N1627" s="32">
        <v>0</v>
      </c>
    </row>
    <row r="1628" spans="1:14" ht="45" customHeight="1" x14ac:dyDescent="0.25">
      <c r="A1628" s="6" t="s">
        <v>20962</v>
      </c>
      <c r="B1628" s="6">
        <v>288</v>
      </c>
      <c r="C1628" s="6" t="s">
        <v>11684</v>
      </c>
      <c r="D1628" s="6" t="s">
        <v>11685</v>
      </c>
      <c r="E1628" s="6" t="s">
        <v>11686</v>
      </c>
      <c r="F1628" s="6" t="s">
        <v>4718</v>
      </c>
      <c r="G1628" s="6" t="s">
        <v>4718</v>
      </c>
      <c r="H1628" s="6" t="s">
        <v>11687</v>
      </c>
      <c r="I1628" s="6" t="s">
        <v>4718</v>
      </c>
      <c r="J1628" s="6" t="s">
        <v>4718</v>
      </c>
      <c r="K1628" s="32">
        <v>7.3022549363243403</v>
      </c>
      <c r="L1628" s="32">
        <v>0</v>
      </c>
      <c r="M1628" s="32">
        <v>0</v>
      </c>
      <c r="N1628" s="32">
        <v>0</v>
      </c>
    </row>
    <row r="1629" spans="1:14" ht="45" customHeight="1" x14ac:dyDescent="0.25">
      <c r="A1629" s="6" t="s">
        <v>21294</v>
      </c>
      <c r="B1629" s="6">
        <v>288</v>
      </c>
      <c r="C1629" s="6" t="s">
        <v>9175</v>
      </c>
      <c r="D1629" s="6" t="s">
        <v>9176</v>
      </c>
      <c r="E1629" s="6" t="s">
        <v>9177</v>
      </c>
      <c r="F1629" s="6" t="s">
        <v>4718</v>
      </c>
      <c r="G1629" s="6" t="s">
        <v>8329</v>
      </c>
      <c r="H1629" s="6" t="s">
        <v>8330</v>
      </c>
      <c r="I1629" s="6" t="s">
        <v>8293</v>
      </c>
      <c r="J1629" s="6" t="s">
        <v>4718</v>
      </c>
      <c r="K1629" s="32">
        <v>7.3022549363243403</v>
      </c>
      <c r="L1629" s="32">
        <v>0</v>
      </c>
      <c r="M1629" s="32">
        <v>0</v>
      </c>
      <c r="N1629" s="32">
        <v>0</v>
      </c>
    </row>
    <row r="1630" spans="1:14" ht="45" customHeight="1" x14ac:dyDescent="0.25">
      <c r="A1630" s="6" t="s">
        <v>22381</v>
      </c>
      <c r="B1630" s="6">
        <v>288</v>
      </c>
      <c r="C1630" s="6" t="s">
        <v>4752</v>
      </c>
      <c r="D1630" s="6" t="s">
        <v>4752</v>
      </c>
      <c r="E1630" s="6" t="s">
        <v>4752</v>
      </c>
      <c r="F1630" s="6" t="s">
        <v>4752</v>
      </c>
      <c r="G1630" s="6" t="s">
        <v>4752</v>
      </c>
      <c r="H1630" s="6" t="s">
        <v>4752</v>
      </c>
      <c r="I1630" s="6" t="s">
        <v>4752</v>
      </c>
      <c r="J1630" s="6" t="s">
        <v>4752</v>
      </c>
      <c r="K1630" s="32">
        <v>7.3022549363243403</v>
      </c>
      <c r="L1630" s="32">
        <v>0</v>
      </c>
      <c r="M1630" s="32">
        <v>0</v>
      </c>
      <c r="N1630" s="32">
        <v>0</v>
      </c>
    </row>
    <row r="1631" spans="1:14" ht="45" customHeight="1" x14ac:dyDescent="0.25">
      <c r="A1631" s="6" t="s">
        <v>21640</v>
      </c>
      <c r="B1631" s="6">
        <v>807</v>
      </c>
      <c r="C1631" s="6" t="s">
        <v>23670</v>
      </c>
      <c r="D1631" s="6" t="s">
        <v>13978</v>
      </c>
      <c r="E1631" s="6" t="s">
        <v>13979</v>
      </c>
      <c r="F1631" s="6" t="s">
        <v>4718</v>
      </c>
      <c r="G1631" s="6" t="s">
        <v>10151</v>
      </c>
      <c r="H1631" s="6" t="s">
        <v>13980</v>
      </c>
      <c r="I1631" s="6" t="s">
        <v>10153</v>
      </c>
      <c r="J1631" s="6" t="s">
        <v>7281</v>
      </c>
      <c r="K1631" s="32">
        <v>7.29682575049807</v>
      </c>
      <c r="L1631" s="32">
        <v>0</v>
      </c>
      <c r="M1631" s="32">
        <v>0</v>
      </c>
      <c r="N1631" s="32">
        <v>0</v>
      </c>
    </row>
    <row r="1632" spans="1:14" ht="45" customHeight="1" x14ac:dyDescent="0.25">
      <c r="A1632" s="6" t="s">
        <v>21166</v>
      </c>
      <c r="B1632" s="6">
        <v>981</v>
      </c>
      <c r="C1632" s="6" t="s">
        <v>10329</v>
      </c>
      <c r="D1632" s="6" t="s">
        <v>10330</v>
      </c>
      <c r="E1632" s="6" t="s">
        <v>4718</v>
      </c>
      <c r="F1632" s="6" t="s">
        <v>4718</v>
      </c>
      <c r="G1632" s="6" t="s">
        <v>6155</v>
      </c>
      <c r="H1632" s="6" t="s">
        <v>6156</v>
      </c>
      <c r="I1632" s="6" t="s">
        <v>6157</v>
      </c>
      <c r="J1632" s="6" t="s">
        <v>4718</v>
      </c>
      <c r="K1632" s="32">
        <v>7.2888563034136498</v>
      </c>
      <c r="L1632" s="32">
        <v>0</v>
      </c>
      <c r="M1632" s="32">
        <v>0</v>
      </c>
      <c r="N1632" s="32">
        <v>0</v>
      </c>
    </row>
    <row r="1633" spans="1:14" ht="45" customHeight="1" x14ac:dyDescent="0.25">
      <c r="A1633" s="6" t="s">
        <v>22034</v>
      </c>
      <c r="B1633" s="6">
        <v>636</v>
      </c>
      <c r="C1633" s="6" t="s">
        <v>7635</v>
      </c>
      <c r="D1633" s="6" t="s">
        <v>7636</v>
      </c>
      <c r="E1633" s="6" t="s">
        <v>4718</v>
      </c>
      <c r="F1633" s="6" t="s">
        <v>4718</v>
      </c>
      <c r="G1633" s="6" t="s">
        <v>4718</v>
      </c>
      <c r="H1633" s="6" t="s">
        <v>7637</v>
      </c>
      <c r="I1633" s="6" t="s">
        <v>5463</v>
      </c>
      <c r="J1633" s="6" t="s">
        <v>7215</v>
      </c>
      <c r="K1633" s="32">
        <v>7.2746992573193401</v>
      </c>
      <c r="L1633" s="32">
        <v>0</v>
      </c>
      <c r="M1633" s="32">
        <v>0</v>
      </c>
      <c r="N1633" s="32">
        <v>0</v>
      </c>
    </row>
    <row r="1634" spans="1:14" ht="45" customHeight="1" x14ac:dyDescent="0.25">
      <c r="A1634" s="6" t="s">
        <v>19845</v>
      </c>
      <c r="B1634" s="6">
        <v>318</v>
      </c>
      <c r="C1634" s="6" t="s">
        <v>9595</v>
      </c>
      <c r="D1634" s="6" t="s">
        <v>9596</v>
      </c>
      <c r="E1634" s="6" t="s">
        <v>4718</v>
      </c>
      <c r="F1634" s="6" t="s">
        <v>4718</v>
      </c>
      <c r="G1634" s="6" t="s">
        <v>4718</v>
      </c>
      <c r="H1634" s="6" t="s">
        <v>4718</v>
      </c>
      <c r="I1634" s="6" t="s">
        <v>4718</v>
      </c>
      <c r="J1634" s="6" t="s">
        <v>4718</v>
      </c>
      <c r="K1634" s="32">
        <v>7.2681369346456002</v>
      </c>
      <c r="L1634" s="32">
        <v>0</v>
      </c>
      <c r="M1634" s="32">
        <v>5.4218173931902003</v>
      </c>
      <c r="N1634" s="32">
        <v>0</v>
      </c>
    </row>
    <row r="1635" spans="1:14" ht="45" customHeight="1" x14ac:dyDescent="0.25">
      <c r="A1635" s="6" t="s">
        <v>20598</v>
      </c>
      <c r="B1635" s="6">
        <v>897</v>
      </c>
      <c r="C1635" s="6" t="s">
        <v>12084</v>
      </c>
      <c r="D1635" s="6" t="s">
        <v>12085</v>
      </c>
      <c r="E1635" s="6" t="s">
        <v>12086</v>
      </c>
      <c r="F1635" s="6" t="s">
        <v>12087</v>
      </c>
      <c r="G1635" s="6" t="s">
        <v>4718</v>
      </c>
      <c r="H1635" s="6" t="s">
        <v>12088</v>
      </c>
      <c r="I1635" s="6" t="s">
        <v>4718</v>
      </c>
      <c r="J1635" s="6" t="s">
        <v>4718</v>
      </c>
      <c r="K1635" s="32">
        <v>7.23846626204383</v>
      </c>
      <c r="L1635" s="32">
        <v>0</v>
      </c>
      <c r="M1635" s="32">
        <v>0</v>
      </c>
      <c r="N1635" s="32">
        <v>0</v>
      </c>
    </row>
    <row r="1636" spans="1:14" ht="45" customHeight="1" x14ac:dyDescent="0.25">
      <c r="A1636" s="6" t="s">
        <v>22368</v>
      </c>
      <c r="B1636" s="6">
        <v>249</v>
      </c>
      <c r="C1636" s="6" t="s">
        <v>4752</v>
      </c>
      <c r="D1636" s="6" t="s">
        <v>4752</v>
      </c>
      <c r="E1636" s="6" t="s">
        <v>4752</v>
      </c>
      <c r="F1636" s="6" t="s">
        <v>4752</v>
      </c>
      <c r="G1636" s="6" t="s">
        <v>4752</v>
      </c>
      <c r="H1636" s="6" t="s">
        <v>4752</v>
      </c>
      <c r="I1636" s="6" t="s">
        <v>4752</v>
      </c>
      <c r="J1636" s="6" t="s">
        <v>4752</v>
      </c>
      <c r="K1636" s="32">
        <v>7.2242765399273701</v>
      </c>
      <c r="L1636" s="32">
        <v>0</v>
      </c>
      <c r="M1636" s="32">
        <v>0</v>
      </c>
      <c r="N1636" s="32">
        <v>0</v>
      </c>
    </row>
    <row r="1637" spans="1:14" ht="45" customHeight="1" x14ac:dyDescent="0.25">
      <c r="A1637" s="6" t="s">
        <v>20131</v>
      </c>
      <c r="B1637" s="6">
        <v>3381</v>
      </c>
      <c r="C1637" s="6" t="s">
        <v>23105</v>
      </c>
      <c r="D1637" s="6" t="s">
        <v>24084</v>
      </c>
      <c r="E1637" s="6" t="s">
        <v>4718</v>
      </c>
      <c r="F1637" s="6" t="s">
        <v>4718</v>
      </c>
      <c r="G1637" s="6" t="s">
        <v>4718</v>
      </c>
      <c r="H1637" s="6" t="s">
        <v>4718</v>
      </c>
      <c r="I1637" s="6" t="s">
        <v>4718</v>
      </c>
      <c r="J1637" s="6" t="s">
        <v>4718</v>
      </c>
      <c r="K1637" s="32">
        <v>7.2154313195126702</v>
      </c>
      <c r="L1637" s="32">
        <v>0</v>
      </c>
      <c r="M1637" s="32">
        <v>0.197542482622064</v>
      </c>
      <c r="N1637" s="32">
        <v>0</v>
      </c>
    </row>
    <row r="1638" spans="1:14" ht="45" customHeight="1" x14ac:dyDescent="0.25">
      <c r="A1638" s="6" t="s">
        <v>19553</v>
      </c>
      <c r="B1638" s="6">
        <v>681</v>
      </c>
      <c r="C1638" s="6" t="s">
        <v>22790</v>
      </c>
      <c r="D1638" s="6" t="s">
        <v>23943</v>
      </c>
      <c r="E1638" s="6" t="s">
        <v>4718</v>
      </c>
      <c r="F1638" s="6" t="s">
        <v>4718</v>
      </c>
      <c r="G1638" s="6" t="s">
        <v>4718</v>
      </c>
      <c r="H1638" s="6" t="s">
        <v>4718</v>
      </c>
      <c r="I1638" s="6" t="s">
        <v>4718</v>
      </c>
      <c r="J1638" s="6" t="s">
        <v>4718</v>
      </c>
      <c r="K1638" s="32">
        <v>7.21532350172075</v>
      </c>
      <c r="L1638" s="32">
        <v>0</v>
      </c>
      <c r="M1638" s="32">
        <v>1.17310472220524</v>
      </c>
      <c r="N1638" s="32">
        <v>0</v>
      </c>
    </row>
    <row r="1639" spans="1:14" ht="45" customHeight="1" x14ac:dyDescent="0.25">
      <c r="A1639" s="6" t="s">
        <v>20840</v>
      </c>
      <c r="B1639" s="6">
        <v>2283</v>
      </c>
      <c r="C1639" s="6" t="s">
        <v>23380</v>
      </c>
      <c r="D1639" s="6" t="s">
        <v>16895</v>
      </c>
      <c r="E1639" s="6" t="s">
        <v>24666</v>
      </c>
      <c r="F1639" s="6" t="s">
        <v>4718</v>
      </c>
      <c r="G1639" s="6" t="s">
        <v>4718</v>
      </c>
      <c r="H1639" s="6" t="s">
        <v>16897</v>
      </c>
      <c r="I1639" s="6" t="s">
        <v>4718</v>
      </c>
      <c r="J1639" s="6" t="s">
        <v>4718</v>
      </c>
      <c r="K1639" s="32">
        <v>7.2138700820011197</v>
      </c>
      <c r="L1639" s="32">
        <v>0</v>
      </c>
      <c r="M1639" s="32">
        <v>0</v>
      </c>
      <c r="N1639" s="32">
        <v>0</v>
      </c>
    </row>
    <row r="1640" spans="1:14" ht="45" customHeight="1" x14ac:dyDescent="0.25">
      <c r="A1640" s="6" t="s">
        <v>21312</v>
      </c>
      <c r="B1640" s="6">
        <v>390</v>
      </c>
      <c r="C1640" s="6" t="s">
        <v>23571</v>
      </c>
      <c r="D1640" s="6" t="s">
        <v>11362</v>
      </c>
      <c r="E1640" s="6" t="s">
        <v>11363</v>
      </c>
      <c r="F1640" s="6" t="s">
        <v>24901</v>
      </c>
      <c r="G1640" s="6" t="s">
        <v>11364</v>
      </c>
      <c r="H1640" s="6" t="s">
        <v>24902</v>
      </c>
      <c r="I1640" s="6" t="s">
        <v>6723</v>
      </c>
      <c r="J1640" s="6" t="s">
        <v>4718</v>
      </c>
      <c r="K1640" s="32">
        <v>7.2090367688223802</v>
      </c>
      <c r="L1640" s="32">
        <v>0</v>
      </c>
      <c r="M1640" s="32">
        <v>15.473032714412</v>
      </c>
      <c r="N1640" s="32">
        <v>0</v>
      </c>
    </row>
    <row r="1641" spans="1:14" ht="45" customHeight="1" x14ac:dyDescent="0.25">
      <c r="A1641" s="6" t="s">
        <v>20113</v>
      </c>
      <c r="B1641" s="6">
        <v>273</v>
      </c>
      <c r="C1641" s="6" t="s">
        <v>23093</v>
      </c>
      <c r="D1641" s="6" t="s">
        <v>24078</v>
      </c>
      <c r="E1641" s="6" t="s">
        <v>4718</v>
      </c>
      <c r="F1641" s="6" t="s">
        <v>4718</v>
      </c>
      <c r="G1641" s="6" t="s">
        <v>4718</v>
      </c>
      <c r="H1641" s="6" t="s">
        <v>4718</v>
      </c>
      <c r="I1641" s="6" t="s">
        <v>4718</v>
      </c>
      <c r="J1641" s="6" t="s">
        <v>4718</v>
      </c>
      <c r="K1641" s="32">
        <v>7.2086614239439903</v>
      </c>
      <c r="L1641" s="32">
        <v>0</v>
      </c>
      <c r="M1641" s="32">
        <v>0</v>
      </c>
      <c r="N1641" s="32">
        <v>0</v>
      </c>
    </row>
    <row r="1642" spans="1:14" ht="45" customHeight="1" x14ac:dyDescent="0.25">
      <c r="A1642" s="6" t="s">
        <v>22129</v>
      </c>
      <c r="B1642" s="6">
        <v>759</v>
      </c>
      <c r="C1642" s="6" t="s">
        <v>23823</v>
      </c>
      <c r="D1642" s="6" t="s">
        <v>14289</v>
      </c>
      <c r="E1642" s="6" t="s">
        <v>25182</v>
      </c>
      <c r="F1642" s="6" t="s">
        <v>4718</v>
      </c>
      <c r="G1642" s="6" t="s">
        <v>4718</v>
      </c>
      <c r="H1642" s="6" t="s">
        <v>14290</v>
      </c>
      <c r="I1642" s="6" t="s">
        <v>7287</v>
      </c>
      <c r="J1642" s="6" t="s">
        <v>5952</v>
      </c>
      <c r="K1642" s="32">
        <v>7.2041218660338098</v>
      </c>
      <c r="L1642" s="32">
        <v>0</v>
      </c>
      <c r="M1642" s="32">
        <v>0</v>
      </c>
      <c r="N1642" s="32">
        <v>0</v>
      </c>
    </row>
    <row r="1643" spans="1:14" ht="45" customHeight="1" x14ac:dyDescent="0.25">
      <c r="A1643" s="6" t="s">
        <v>20253</v>
      </c>
      <c r="B1643" s="6">
        <v>2235</v>
      </c>
      <c r="C1643" s="6" t="s">
        <v>23176</v>
      </c>
      <c r="D1643" s="6" t="s">
        <v>24115</v>
      </c>
      <c r="E1643" s="6" t="s">
        <v>24481</v>
      </c>
      <c r="F1643" s="6" t="s">
        <v>4718</v>
      </c>
      <c r="G1643" s="6" t="s">
        <v>4718</v>
      </c>
      <c r="H1643" s="6" t="s">
        <v>4718</v>
      </c>
      <c r="I1643" s="6" t="s">
        <v>4718</v>
      </c>
      <c r="J1643" s="6" t="s">
        <v>4718</v>
      </c>
      <c r="K1643" s="32">
        <v>7.19789023105354</v>
      </c>
      <c r="L1643" s="32">
        <v>0</v>
      </c>
      <c r="M1643" s="32">
        <v>1.1309378655668301</v>
      </c>
      <c r="N1643" s="32">
        <v>0</v>
      </c>
    </row>
    <row r="1644" spans="1:14" ht="45" customHeight="1" x14ac:dyDescent="0.25">
      <c r="A1644" s="6" t="s">
        <v>19619</v>
      </c>
      <c r="B1644" s="6">
        <v>1170</v>
      </c>
      <c r="C1644" s="6" t="s">
        <v>15783</v>
      </c>
      <c r="D1644" s="6" t="s">
        <v>15784</v>
      </c>
      <c r="E1644" s="6" t="s">
        <v>4718</v>
      </c>
      <c r="F1644" s="6" t="s">
        <v>4718</v>
      </c>
      <c r="G1644" s="6" t="s">
        <v>4718</v>
      </c>
      <c r="H1644" s="6" t="s">
        <v>4718</v>
      </c>
      <c r="I1644" s="6" t="s">
        <v>4718</v>
      </c>
      <c r="J1644" s="6" t="s">
        <v>4718</v>
      </c>
      <c r="K1644" s="32">
        <v>7.1899125526885799</v>
      </c>
      <c r="L1644" s="32">
        <v>0</v>
      </c>
      <c r="M1644" s="32">
        <v>0</v>
      </c>
      <c r="N1644" s="32">
        <v>0</v>
      </c>
    </row>
    <row r="1645" spans="1:14" ht="45" customHeight="1" x14ac:dyDescent="0.25">
      <c r="A1645" s="6" t="s">
        <v>21570</v>
      </c>
      <c r="B1645" s="6">
        <v>702</v>
      </c>
      <c r="C1645" s="6" t="s">
        <v>14803</v>
      </c>
      <c r="D1645" s="6" t="s">
        <v>14804</v>
      </c>
      <c r="E1645" s="6" t="s">
        <v>14805</v>
      </c>
      <c r="F1645" s="6" t="s">
        <v>14806</v>
      </c>
      <c r="G1645" s="6" t="s">
        <v>14807</v>
      </c>
      <c r="H1645" s="6" t="s">
        <v>14808</v>
      </c>
      <c r="I1645" s="6" t="s">
        <v>14809</v>
      </c>
      <c r="J1645" s="6" t="s">
        <v>10592</v>
      </c>
      <c r="K1645" s="32">
        <v>7.1899125526885799</v>
      </c>
      <c r="L1645" s="32">
        <v>0</v>
      </c>
      <c r="M1645" s="32">
        <v>0</v>
      </c>
      <c r="N1645" s="32">
        <v>0</v>
      </c>
    </row>
    <row r="1646" spans="1:14" ht="45" customHeight="1" x14ac:dyDescent="0.25">
      <c r="A1646" s="6" t="s">
        <v>21546</v>
      </c>
      <c r="B1646" s="6">
        <v>996</v>
      </c>
      <c r="C1646" s="6" t="s">
        <v>18992</v>
      </c>
      <c r="D1646" s="6" t="s">
        <v>14090</v>
      </c>
      <c r="E1646" s="6" t="s">
        <v>18993</v>
      </c>
      <c r="F1646" s="6" t="s">
        <v>4718</v>
      </c>
      <c r="G1646" s="6" t="s">
        <v>4718</v>
      </c>
      <c r="H1646" s="6" t="s">
        <v>15446</v>
      </c>
      <c r="I1646" s="6" t="s">
        <v>15447</v>
      </c>
      <c r="J1646" s="6" t="s">
        <v>4718</v>
      </c>
      <c r="K1646" s="32">
        <v>7.1790843711333201</v>
      </c>
      <c r="L1646" s="32">
        <v>0</v>
      </c>
      <c r="M1646" s="32">
        <v>0</v>
      </c>
      <c r="N1646" s="32">
        <v>0</v>
      </c>
    </row>
    <row r="1647" spans="1:14" ht="45" customHeight="1" x14ac:dyDescent="0.25">
      <c r="A1647" s="6" t="s">
        <v>19949</v>
      </c>
      <c r="B1647" s="6">
        <v>879</v>
      </c>
      <c r="C1647" s="6" t="s">
        <v>18077</v>
      </c>
      <c r="D1647" s="6" t="s">
        <v>18078</v>
      </c>
      <c r="E1647" s="6" t="s">
        <v>4718</v>
      </c>
      <c r="F1647" s="6" t="s">
        <v>4718</v>
      </c>
      <c r="G1647" s="6" t="s">
        <v>4718</v>
      </c>
      <c r="H1647" s="6" t="s">
        <v>4718</v>
      </c>
      <c r="I1647" s="6" t="s">
        <v>4718</v>
      </c>
      <c r="J1647" s="6" t="s">
        <v>4718</v>
      </c>
      <c r="K1647" s="32">
        <v>7.1776430773426902</v>
      </c>
      <c r="L1647" s="32">
        <v>0</v>
      </c>
      <c r="M1647" s="32">
        <v>7.8459063983366697</v>
      </c>
      <c r="N1647" s="32">
        <v>0</v>
      </c>
    </row>
    <row r="1648" spans="1:14" ht="45" customHeight="1" x14ac:dyDescent="0.25">
      <c r="A1648" s="6" t="s">
        <v>22419</v>
      </c>
      <c r="B1648" s="6">
        <v>360</v>
      </c>
      <c r="C1648" s="6" t="s">
        <v>4752</v>
      </c>
      <c r="D1648" s="6" t="s">
        <v>4752</v>
      </c>
      <c r="E1648" s="6" t="s">
        <v>4752</v>
      </c>
      <c r="F1648" s="6" t="s">
        <v>4752</v>
      </c>
      <c r="G1648" s="6" t="s">
        <v>4752</v>
      </c>
      <c r="H1648" s="6" t="s">
        <v>4752</v>
      </c>
      <c r="I1648" s="6" t="s">
        <v>4752</v>
      </c>
      <c r="J1648" s="6" t="s">
        <v>4752</v>
      </c>
      <c r="K1648" s="32">
        <v>7.1770639340816498</v>
      </c>
      <c r="L1648" s="32">
        <v>0</v>
      </c>
      <c r="M1648" s="32">
        <v>0</v>
      </c>
      <c r="N1648" s="32">
        <v>0</v>
      </c>
    </row>
    <row r="1649" spans="1:14" ht="45" customHeight="1" x14ac:dyDescent="0.25">
      <c r="A1649" s="6" t="s">
        <v>20168</v>
      </c>
      <c r="B1649" s="6">
        <v>645</v>
      </c>
      <c r="C1649" s="6" t="s">
        <v>23129</v>
      </c>
      <c r="D1649" s="6" t="s">
        <v>5487</v>
      </c>
      <c r="E1649" s="6" t="s">
        <v>4718</v>
      </c>
      <c r="F1649" s="6" t="s">
        <v>4718</v>
      </c>
      <c r="G1649" s="6" t="s">
        <v>4718</v>
      </c>
      <c r="H1649" s="6" t="s">
        <v>4718</v>
      </c>
      <c r="I1649" s="6" t="s">
        <v>4718</v>
      </c>
      <c r="J1649" s="6" t="s">
        <v>4718</v>
      </c>
      <c r="K1649" s="32">
        <v>7.1731918258218599</v>
      </c>
      <c r="L1649" s="32">
        <v>0</v>
      </c>
      <c r="M1649" s="32">
        <v>6.6405267895355999</v>
      </c>
      <c r="N1649" s="32">
        <v>0</v>
      </c>
    </row>
    <row r="1650" spans="1:14" ht="45" customHeight="1" x14ac:dyDescent="0.25">
      <c r="A1650" s="6" t="s">
        <v>21234</v>
      </c>
      <c r="B1650" s="6">
        <v>2316</v>
      </c>
      <c r="C1650" s="6" t="s">
        <v>17482</v>
      </c>
      <c r="D1650" s="6" t="s">
        <v>17483</v>
      </c>
      <c r="E1650" s="6" t="s">
        <v>4718</v>
      </c>
      <c r="F1650" s="6" t="s">
        <v>4718</v>
      </c>
      <c r="G1650" s="6" t="s">
        <v>8104</v>
      </c>
      <c r="H1650" s="6" t="s">
        <v>17484</v>
      </c>
      <c r="I1650" s="6" t="s">
        <v>15819</v>
      </c>
      <c r="J1650" s="6" t="s">
        <v>4718</v>
      </c>
      <c r="K1650" s="32">
        <v>7.1718120871781696</v>
      </c>
      <c r="L1650" s="32">
        <v>0</v>
      </c>
      <c r="M1650" s="32">
        <v>0</v>
      </c>
      <c r="N1650" s="32">
        <v>0</v>
      </c>
    </row>
    <row r="1651" spans="1:14" ht="45" customHeight="1" x14ac:dyDescent="0.25">
      <c r="A1651" s="6" t="s">
        <v>20331</v>
      </c>
      <c r="B1651" s="6">
        <v>891</v>
      </c>
      <c r="C1651" s="6" t="s">
        <v>23204</v>
      </c>
      <c r="D1651" s="6" t="s">
        <v>24127</v>
      </c>
      <c r="E1651" s="6" t="s">
        <v>24505</v>
      </c>
      <c r="F1651" s="6" t="s">
        <v>4718</v>
      </c>
      <c r="G1651" s="6" t="s">
        <v>4718</v>
      </c>
      <c r="H1651" s="6" t="s">
        <v>4718</v>
      </c>
      <c r="I1651" s="6" t="s">
        <v>4718</v>
      </c>
      <c r="J1651" s="6" t="s">
        <v>4718</v>
      </c>
      <c r="K1651" s="32">
        <v>7.1680228469866698</v>
      </c>
      <c r="L1651" s="32">
        <v>0</v>
      </c>
      <c r="M1651" s="32">
        <v>0</v>
      </c>
      <c r="N1651" s="32">
        <v>0</v>
      </c>
    </row>
    <row r="1652" spans="1:14" ht="45" customHeight="1" x14ac:dyDescent="0.25">
      <c r="A1652" s="6" t="s">
        <v>20724</v>
      </c>
      <c r="B1652" s="6">
        <v>591</v>
      </c>
      <c r="C1652" s="6" t="s">
        <v>14422</v>
      </c>
      <c r="D1652" s="6" t="s">
        <v>14423</v>
      </c>
      <c r="E1652" s="6" t="s">
        <v>14424</v>
      </c>
      <c r="F1652" s="6" t="s">
        <v>14425</v>
      </c>
      <c r="G1652" s="6" t="s">
        <v>4718</v>
      </c>
      <c r="H1652" s="6" t="s">
        <v>14426</v>
      </c>
      <c r="I1652" s="6" t="s">
        <v>4718</v>
      </c>
      <c r="J1652" s="6" t="s">
        <v>4718</v>
      </c>
      <c r="K1652" s="32">
        <v>7.1583096358876803</v>
      </c>
      <c r="L1652" s="32">
        <v>0</v>
      </c>
      <c r="M1652" s="32">
        <v>0</v>
      </c>
      <c r="N1652" s="32">
        <v>0</v>
      </c>
    </row>
    <row r="1653" spans="1:14" ht="45" customHeight="1" x14ac:dyDescent="0.25">
      <c r="A1653" s="6" t="s">
        <v>21038</v>
      </c>
      <c r="B1653" s="6">
        <v>849</v>
      </c>
      <c r="C1653" s="6" t="s">
        <v>14860</v>
      </c>
      <c r="D1653" s="6" t="s">
        <v>8067</v>
      </c>
      <c r="E1653" s="6" t="s">
        <v>8068</v>
      </c>
      <c r="F1653" s="6" t="s">
        <v>14861</v>
      </c>
      <c r="G1653" s="6" t="s">
        <v>4718</v>
      </c>
      <c r="H1653" s="6" t="s">
        <v>13777</v>
      </c>
      <c r="I1653" s="6" t="s">
        <v>4718</v>
      </c>
      <c r="J1653" s="6" t="s">
        <v>4718</v>
      </c>
      <c r="K1653" s="32">
        <v>7.1522901681048703</v>
      </c>
      <c r="L1653" s="32">
        <v>0</v>
      </c>
      <c r="M1653" s="32">
        <v>0</v>
      </c>
      <c r="N1653" s="32">
        <v>0</v>
      </c>
    </row>
    <row r="1654" spans="1:14" ht="45" customHeight="1" x14ac:dyDescent="0.25">
      <c r="A1654" s="6" t="s">
        <v>21494</v>
      </c>
      <c r="B1654" s="6">
        <v>1353</v>
      </c>
      <c r="C1654" s="6" t="s">
        <v>12677</v>
      </c>
      <c r="D1654" s="6" t="s">
        <v>6741</v>
      </c>
      <c r="E1654" s="6" t="s">
        <v>12678</v>
      </c>
      <c r="F1654" s="6" t="s">
        <v>12679</v>
      </c>
      <c r="G1654" s="6" t="s">
        <v>6744</v>
      </c>
      <c r="H1654" s="6" t="s">
        <v>12680</v>
      </c>
      <c r="I1654" s="6" t="s">
        <v>6746</v>
      </c>
      <c r="J1654" s="6" t="s">
        <v>4718</v>
      </c>
      <c r="K1654" s="32">
        <v>7.1500571615982897</v>
      </c>
      <c r="L1654" s="32">
        <v>0</v>
      </c>
      <c r="M1654" s="32">
        <v>1.9761986632992199</v>
      </c>
      <c r="N1654" s="32">
        <v>0</v>
      </c>
    </row>
    <row r="1655" spans="1:14" ht="45" customHeight="1" x14ac:dyDescent="0.25">
      <c r="A1655" s="6" t="s">
        <v>21081</v>
      </c>
      <c r="B1655" s="6">
        <v>471</v>
      </c>
      <c r="C1655" s="6" t="s">
        <v>23477</v>
      </c>
      <c r="D1655" s="6" t="s">
        <v>24276</v>
      </c>
      <c r="E1655" s="6" t="s">
        <v>4718</v>
      </c>
      <c r="F1655" s="6" t="s">
        <v>4718</v>
      </c>
      <c r="G1655" s="6" t="s">
        <v>4718</v>
      </c>
      <c r="H1655" s="6" t="s">
        <v>9558</v>
      </c>
      <c r="I1655" s="6" t="s">
        <v>4718</v>
      </c>
      <c r="J1655" s="6" t="s">
        <v>4718</v>
      </c>
      <c r="K1655" s="32">
        <v>7.1441169313338699</v>
      </c>
      <c r="L1655" s="32">
        <v>0</v>
      </c>
      <c r="M1655" s="32">
        <v>0</v>
      </c>
      <c r="N1655" s="32">
        <v>0</v>
      </c>
    </row>
    <row r="1656" spans="1:14" ht="45" customHeight="1" x14ac:dyDescent="0.25">
      <c r="A1656" s="6" t="s">
        <v>21765</v>
      </c>
      <c r="B1656" s="6">
        <v>825</v>
      </c>
      <c r="C1656" s="6" t="s">
        <v>17496</v>
      </c>
      <c r="D1656" s="6" t="s">
        <v>17497</v>
      </c>
      <c r="E1656" s="6" t="s">
        <v>17498</v>
      </c>
      <c r="F1656" s="6" t="s">
        <v>4718</v>
      </c>
      <c r="G1656" s="6" t="s">
        <v>15918</v>
      </c>
      <c r="H1656" s="6" t="s">
        <v>15919</v>
      </c>
      <c r="I1656" s="6" t="s">
        <v>15920</v>
      </c>
      <c r="J1656" s="6" t="s">
        <v>8845</v>
      </c>
      <c r="K1656" s="32">
        <v>7.1376222795781201</v>
      </c>
      <c r="L1656" s="32">
        <v>0</v>
      </c>
      <c r="M1656" s="32">
        <v>0</v>
      </c>
      <c r="N1656" s="32">
        <v>0</v>
      </c>
    </row>
    <row r="1657" spans="1:14" ht="45" customHeight="1" x14ac:dyDescent="0.25">
      <c r="A1657" s="6" t="s">
        <v>22044</v>
      </c>
      <c r="B1657" s="6">
        <v>1179</v>
      </c>
      <c r="C1657" s="6" t="s">
        <v>9072</v>
      </c>
      <c r="D1657" s="6" t="s">
        <v>9073</v>
      </c>
      <c r="E1657" s="6" t="s">
        <v>4718</v>
      </c>
      <c r="F1657" s="6" t="s">
        <v>4718</v>
      </c>
      <c r="G1657" s="6" t="s">
        <v>4718</v>
      </c>
      <c r="H1657" s="6" t="s">
        <v>9074</v>
      </c>
      <c r="I1657" s="6" t="s">
        <v>4718</v>
      </c>
      <c r="J1657" s="6" t="s">
        <v>9075</v>
      </c>
      <c r="K1657" s="32">
        <v>7.1350277240421001</v>
      </c>
      <c r="L1657" s="32">
        <v>0</v>
      </c>
      <c r="M1657" s="32">
        <v>0</v>
      </c>
      <c r="N1657" s="32">
        <v>0</v>
      </c>
    </row>
    <row r="1658" spans="1:14" ht="45" customHeight="1" x14ac:dyDescent="0.25">
      <c r="A1658" s="6" t="s">
        <v>19300</v>
      </c>
      <c r="B1658" s="6">
        <v>354</v>
      </c>
      <c r="C1658" s="6" t="s">
        <v>22647</v>
      </c>
      <c r="D1658" s="6" t="s">
        <v>4718</v>
      </c>
      <c r="E1658" s="6" t="s">
        <v>4718</v>
      </c>
      <c r="F1658" s="6" t="s">
        <v>4718</v>
      </c>
      <c r="G1658" s="6" t="s">
        <v>4718</v>
      </c>
      <c r="H1658" s="6" t="s">
        <v>4718</v>
      </c>
      <c r="I1658" s="6" t="s">
        <v>4718</v>
      </c>
      <c r="J1658" s="6" t="s">
        <v>4718</v>
      </c>
      <c r="K1658" s="32">
        <v>7.1289810903776596</v>
      </c>
      <c r="L1658" s="32">
        <v>0</v>
      </c>
      <c r="M1658" s="32">
        <v>0</v>
      </c>
      <c r="N1658" s="32">
        <v>0</v>
      </c>
    </row>
    <row r="1659" spans="1:14" ht="45" customHeight="1" x14ac:dyDescent="0.25">
      <c r="A1659" s="6" t="s">
        <v>21421</v>
      </c>
      <c r="B1659" s="6">
        <v>957</v>
      </c>
      <c r="C1659" s="6" t="s">
        <v>10432</v>
      </c>
      <c r="D1659" s="6" t="s">
        <v>6885</v>
      </c>
      <c r="E1659" s="6" t="s">
        <v>4718</v>
      </c>
      <c r="F1659" s="6" t="s">
        <v>4718</v>
      </c>
      <c r="G1659" s="6" t="s">
        <v>4718</v>
      </c>
      <c r="H1659" s="6" t="s">
        <v>10433</v>
      </c>
      <c r="I1659" s="6" t="s">
        <v>4969</v>
      </c>
      <c r="J1659" s="6" t="s">
        <v>4718</v>
      </c>
      <c r="K1659" s="32">
        <v>7.0941889512820602</v>
      </c>
      <c r="L1659" s="32">
        <v>0</v>
      </c>
      <c r="M1659" s="32">
        <v>1.7447521780177599</v>
      </c>
      <c r="N1659" s="32">
        <v>0</v>
      </c>
    </row>
    <row r="1660" spans="1:14" ht="45" customHeight="1" x14ac:dyDescent="0.25">
      <c r="A1660" s="6" t="s">
        <v>21321</v>
      </c>
      <c r="B1660" s="6">
        <v>771</v>
      </c>
      <c r="C1660" s="6" t="s">
        <v>13443</v>
      </c>
      <c r="D1660" s="6" t="s">
        <v>13444</v>
      </c>
      <c r="E1660" s="6" t="s">
        <v>13445</v>
      </c>
      <c r="F1660" s="6" t="s">
        <v>13446</v>
      </c>
      <c r="G1660" s="6" t="s">
        <v>13447</v>
      </c>
      <c r="H1660" s="6" t="s">
        <v>13448</v>
      </c>
      <c r="I1660" s="6" t="s">
        <v>6691</v>
      </c>
      <c r="J1660" s="6" t="s">
        <v>4718</v>
      </c>
      <c r="K1660" s="32">
        <v>7.0919954556675302</v>
      </c>
      <c r="L1660" s="32">
        <v>0</v>
      </c>
      <c r="M1660" s="32">
        <v>0</v>
      </c>
      <c r="N1660" s="32">
        <v>0</v>
      </c>
    </row>
    <row r="1661" spans="1:14" ht="45" customHeight="1" x14ac:dyDescent="0.25">
      <c r="A1661" s="6" t="s">
        <v>20426</v>
      </c>
      <c r="B1661" s="6">
        <v>1038</v>
      </c>
      <c r="C1661" s="6" t="s">
        <v>10159</v>
      </c>
      <c r="D1661" s="6" t="s">
        <v>10160</v>
      </c>
      <c r="E1661" s="6" t="s">
        <v>4718</v>
      </c>
      <c r="F1661" s="6" t="s">
        <v>4718</v>
      </c>
      <c r="G1661" s="6" t="s">
        <v>4718</v>
      </c>
      <c r="H1661" s="6" t="s">
        <v>10161</v>
      </c>
      <c r="I1661" s="6" t="s">
        <v>4718</v>
      </c>
      <c r="J1661" s="6" t="s">
        <v>4718</v>
      </c>
      <c r="K1661" s="32">
        <v>7.0871862606882798</v>
      </c>
      <c r="L1661" s="32">
        <v>0.10263582131801401</v>
      </c>
      <c r="M1661" s="32">
        <v>0</v>
      </c>
      <c r="N1661" s="32">
        <v>0</v>
      </c>
    </row>
    <row r="1662" spans="1:14" ht="45" customHeight="1" x14ac:dyDescent="0.25">
      <c r="A1662" s="6" t="s">
        <v>20932</v>
      </c>
      <c r="B1662" s="6">
        <v>297</v>
      </c>
      <c r="C1662" s="6" t="s">
        <v>5791</v>
      </c>
      <c r="D1662" s="6" t="s">
        <v>5792</v>
      </c>
      <c r="E1662" s="6" t="s">
        <v>5793</v>
      </c>
      <c r="F1662" s="6" t="s">
        <v>5794</v>
      </c>
      <c r="G1662" s="6" t="s">
        <v>4718</v>
      </c>
      <c r="H1662" s="6" t="s">
        <v>5795</v>
      </c>
      <c r="I1662" s="6" t="s">
        <v>4718</v>
      </c>
      <c r="J1662" s="6" t="s">
        <v>4718</v>
      </c>
      <c r="K1662" s="32">
        <v>7.0809744837084496</v>
      </c>
      <c r="L1662" s="32">
        <v>0</v>
      </c>
      <c r="M1662" s="32">
        <v>14.4143583975801</v>
      </c>
      <c r="N1662" s="32">
        <v>0</v>
      </c>
    </row>
    <row r="1663" spans="1:14" ht="45" customHeight="1" x14ac:dyDescent="0.25">
      <c r="A1663" s="6" t="s">
        <v>20638</v>
      </c>
      <c r="B1663" s="6">
        <v>1266</v>
      </c>
      <c r="C1663" s="6" t="s">
        <v>9894</v>
      </c>
      <c r="D1663" s="6" t="s">
        <v>9895</v>
      </c>
      <c r="E1663" s="6" t="s">
        <v>4718</v>
      </c>
      <c r="F1663" s="6" t="s">
        <v>4718</v>
      </c>
      <c r="G1663" s="6" t="s">
        <v>4718</v>
      </c>
      <c r="H1663" s="6" t="s">
        <v>9896</v>
      </c>
      <c r="I1663" s="6" t="s">
        <v>4718</v>
      </c>
      <c r="J1663" s="6" t="s">
        <v>4718</v>
      </c>
      <c r="K1663" s="32">
        <v>7.0801466057290003</v>
      </c>
      <c r="L1663" s="32">
        <v>0</v>
      </c>
      <c r="M1663" s="32">
        <v>0.52756013723949402</v>
      </c>
      <c r="N1663" s="32">
        <v>0</v>
      </c>
    </row>
    <row r="1664" spans="1:14" ht="45" customHeight="1" x14ac:dyDescent="0.25">
      <c r="A1664" s="6" t="s">
        <v>20982</v>
      </c>
      <c r="B1664" s="6">
        <v>714</v>
      </c>
      <c r="C1664" s="6" t="s">
        <v>15797</v>
      </c>
      <c r="D1664" s="6" t="s">
        <v>15798</v>
      </c>
      <c r="E1664" s="6" t="s">
        <v>15799</v>
      </c>
      <c r="F1664" s="6" t="s">
        <v>4718</v>
      </c>
      <c r="G1664" s="6" t="s">
        <v>4718</v>
      </c>
      <c r="H1664" s="6" t="s">
        <v>15800</v>
      </c>
      <c r="I1664" s="6" t="s">
        <v>4718</v>
      </c>
      <c r="J1664" s="6" t="s">
        <v>4718</v>
      </c>
      <c r="K1664" s="32">
        <v>7.0690736862568402</v>
      </c>
      <c r="L1664" s="32">
        <v>0</v>
      </c>
      <c r="M1664" s="32">
        <v>2.6550904722078399</v>
      </c>
      <c r="N1664" s="32">
        <v>0</v>
      </c>
    </row>
    <row r="1665" spans="1:14" ht="45" customHeight="1" x14ac:dyDescent="0.25">
      <c r="A1665" s="6" t="s">
        <v>19838</v>
      </c>
      <c r="B1665" s="6">
        <v>630</v>
      </c>
      <c r="C1665" s="6" t="s">
        <v>11592</v>
      </c>
      <c r="D1665" s="6" t="s">
        <v>10143</v>
      </c>
      <c r="E1665" s="6" t="s">
        <v>4718</v>
      </c>
      <c r="F1665" s="6" t="s">
        <v>4718</v>
      </c>
      <c r="G1665" s="6" t="s">
        <v>4718</v>
      </c>
      <c r="H1665" s="6" t="s">
        <v>4718</v>
      </c>
      <c r="I1665" s="6" t="s">
        <v>4718</v>
      </c>
      <c r="J1665" s="6" t="s">
        <v>4718</v>
      </c>
      <c r="K1665" s="32">
        <v>7.0533675421659101</v>
      </c>
      <c r="L1665" s="32">
        <v>0</v>
      </c>
      <c r="M1665" s="32">
        <v>0</v>
      </c>
      <c r="N1665" s="32">
        <v>0</v>
      </c>
    </row>
    <row r="1666" spans="1:14" ht="45" customHeight="1" x14ac:dyDescent="0.25">
      <c r="A1666" s="6" t="s">
        <v>19712</v>
      </c>
      <c r="B1666" s="6">
        <v>1122</v>
      </c>
      <c r="C1666" s="6" t="s">
        <v>22878</v>
      </c>
      <c r="D1666" s="6" t="s">
        <v>8339</v>
      </c>
      <c r="E1666" s="6" t="s">
        <v>4718</v>
      </c>
      <c r="F1666" s="6" t="s">
        <v>4718</v>
      </c>
      <c r="G1666" s="6" t="s">
        <v>4718</v>
      </c>
      <c r="H1666" s="6" t="s">
        <v>4718</v>
      </c>
      <c r="I1666" s="6" t="s">
        <v>4718</v>
      </c>
      <c r="J1666" s="6" t="s">
        <v>4718</v>
      </c>
      <c r="K1666" s="32">
        <v>7.0516407237274601</v>
      </c>
      <c r="L1666" s="32">
        <v>0</v>
      </c>
      <c r="M1666" s="32">
        <v>0</v>
      </c>
      <c r="N1666" s="32">
        <v>0</v>
      </c>
    </row>
    <row r="1667" spans="1:14" ht="45" customHeight="1" x14ac:dyDescent="0.25">
      <c r="A1667" s="6" t="s">
        <v>19259</v>
      </c>
      <c r="B1667" s="6">
        <v>3639</v>
      </c>
      <c r="C1667" s="6" t="s">
        <v>22629</v>
      </c>
      <c r="D1667" s="6" t="s">
        <v>4718</v>
      </c>
      <c r="E1667" s="6" t="s">
        <v>4718</v>
      </c>
      <c r="F1667" s="6" t="s">
        <v>4718</v>
      </c>
      <c r="G1667" s="6" t="s">
        <v>4718</v>
      </c>
      <c r="H1667" s="6" t="s">
        <v>4718</v>
      </c>
      <c r="I1667" s="6" t="s">
        <v>4718</v>
      </c>
      <c r="J1667" s="6" t="s">
        <v>4718</v>
      </c>
      <c r="K1667" s="32">
        <v>7.0506191108186798</v>
      </c>
      <c r="L1667" s="32">
        <v>0</v>
      </c>
      <c r="M1667" s="32">
        <v>0.54566738130138304</v>
      </c>
      <c r="N1667" s="32">
        <v>0</v>
      </c>
    </row>
    <row r="1668" spans="1:14" ht="45" customHeight="1" x14ac:dyDescent="0.25">
      <c r="A1668" s="6" t="s">
        <v>21853</v>
      </c>
      <c r="B1668" s="6">
        <v>1515</v>
      </c>
      <c r="C1668" s="6" t="s">
        <v>15358</v>
      </c>
      <c r="D1668" s="6" t="s">
        <v>15359</v>
      </c>
      <c r="E1668" s="6" t="s">
        <v>15360</v>
      </c>
      <c r="F1668" s="6" t="s">
        <v>4718</v>
      </c>
      <c r="G1668" s="6" t="s">
        <v>6163</v>
      </c>
      <c r="H1668" s="6" t="s">
        <v>15361</v>
      </c>
      <c r="I1668" s="6" t="s">
        <v>6165</v>
      </c>
      <c r="J1668" s="6" t="s">
        <v>6166</v>
      </c>
      <c r="K1668" s="32">
        <v>7.0477479918988299</v>
      </c>
      <c r="L1668" s="32">
        <v>0</v>
      </c>
      <c r="M1668" s="32">
        <v>1.3225567004855401</v>
      </c>
      <c r="N1668" s="32">
        <v>0</v>
      </c>
    </row>
    <row r="1669" spans="1:14" ht="45" customHeight="1" x14ac:dyDescent="0.25">
      <c r="A1669" s="6" t="s">
        <v>20692</v>
      </c>
      <c r="B1669" s="6">
        <v>981</v>
      </c>
      <c r="C1669" s="6" t="s">
        <v>23318</v>
      </c>
      <c r="D1669" s="6" t="s">
        <v>24188</v>
      </c>
      <c r="E1669" s="6" t="s">
        <v>24613</v>
      </c>
      <c r="F1669" s="6" t="s">
        <v>4718</v>
      </c>
      <c r="G1669" s="6" t="s">
        <v>4718</v>
      </c>
      <c r="H1669" s="6" t="s">
        <v>24614</v>
      </c>
      <c r="I1669" s="6" t="s">
        <v>4718</v>
      </c>
      <c r="J1669" s="6" t="s">
        <v>4718</v>
      </c>
      <c r="K1669" s="32">
        <v>7.0446166719224701</v>
      </c>
      <c r="L1669" s="32">
        <v>0</v>
      </c>
      <c r="M1669" s="32">
        <v>3.3523894749003</v>
      </c>
      <c r="N1669" s="32">
        <v>0</v>
      </c>
    </row>
    <row r="1670" spans="1:14" ht="45" customHeight="1" x14ac:dyDescent="0.25">
      <c r="A1670" s="6" t="s">
        <v>19371</v>
      </c>
      <c r="B1670" s="6">
        <v>300</v>
      </c>
      <c r="C1670" s="6" t="s">
        <v>22684</v>
      </c>
      <c r="D1670" s="6" t="s">
        <v>4718</v>
      </c>
      <c r="E1670" s="6" t="s">
        <v>4718</v>
      </c>
      <c r="F1670" s="6" t="s">
        <v>4718</v>
      </c>
      <c r="G1670" s="6" t="s">
        <v>4718</v>
      </c>
      <c r="H1670" s="6" t="s">
        <v>4718</v>
      </c>
      <c r="I1670" s="6" t="s">
        <v>4718</v>
      </c>
      <c r="J1670" s="6" t="s">
        <v>4718</v>
      </c>
      <c r="K1670" s="32">
        <v>7.0101647388713602</v>
      </c>
      <c r="L1670" s="32">
        <v>0</v>
      </c>
      <c r="M1670" s="32">
        <v>0</v>
      </c>
      <c r="N1670" s="32">
        <v>0</v>
      </c>
    </row>
    <row r="1671" spans="1:14" ht="45" customHeight="1" x14ac:dyDescent="0.25">
      <c r="A1671" s="6" t="s">
        <v>20583</v>
      </c>
      <c r="B1671" s="6">
        <v>420</v>
      </c>
      <c r="C1671" s="6" t="s">
        <v>13044</v>
      </c>
      <c r="D1671" s="6" t="s">
        <v>13045</v>
      </c>
      <c r="E1671" s="6" t="s">
        <v>13046</v>
      </c>
      <c r="F1671" s="6" t="s">
        <v>4718</v>
      </c>
      <c r="G1671" s="6" t="s">
        <v>4718</v>
      </c>
      <c r="H1671" s="6" t="s">
        <v>13047</v>
      </c>
      <c r="I1671" s="6" t="s">
        <v>4718</v>
      </c>
      <c r="J1671" s="6" t="s">
        <v>4718</v>
      </c>
      <c r="K1671" s="32">
        <v>7.0101647388713602</v>
      </c>
      <c r="L1671" s="32">
        <v>0</v>
      </c>
      <c r="M1671" s="32">
        <v>0</v>
      </c>
      <c r="N1671" s="32">
        <v>0</v>
      </c>
    </row>
    <row r="1672" spans="1:14" ht="45" customHeight="1" x14ac:dyDescent="0.25">
      <c r="A1672" s="6" t="s">
        <v>20881</v>
      </c>
      <c r="B1672" s="6">
        <v>540</v>
      </c>
      <c r="C1672" s="6" t="s">
        <v>23397</v>
      </c>
      <c r="D1672" s="6" t="s">
        <v>12397</v>
      </c>
      <c r="E1672" s="6" t="s">
        <v>4718</v>
      </c>
      <c r="F1672" s="6" t="s">
        <v>4718</v>
      </c>
      <c r="G1672" s="6" t="s">
        <v>4718</v>
      </c>
      <c r="H1672" s="6" t="s">
        <v>10558</v>
      </c>
      <c r="I1672" s="6" t="s">
        <v>4718</v>
      </c>
      <c r="J1672" s="6" t="s">
        <v>4718</v>
      </c>
      <c r="K1672" s="32">
        <v>7.0101647388713602</v>
      </c>
      <c r="L1672" s="32">
        <v>0</v>
      </c>
      <c r="M1672" s="32">
        <v>0</v>
      </c>
      <c r="N1672" s="32">
        <v>0</v>
      </c>
    </row>
    <row r="1673" spans="1:14" ht="45" customHeight="1" x14ac:dyDescent="0.25">
      <c r="A1673" s="6" t="s">
        <v>22132</v>
      </c>
      <c r="B1673" s="6">
        <v>477</v>
      </c>
      <c r="C1673" s="6" t="s">
        <v>23826</v>
      </c>
      <c r="D1673" s="6" t="s">
        <v>24451</v>
      </c>
      <c r="E1673" s="6" t="s">
        <v>4718</v>
      </c>
      <c r="F1673" s="6" t="s">
        <v>4718</v>
      </c>
      <c r="G1673" s="6" t="s">
        <v>4718</v>
      </c>
      <c r="H1673" s="6" t="s">
        <v>14057</v>
      </c>
      <c r="I1673" s="6" t="s">
        <v>7287</v>
      </c>
      <c r="J1673" s="6" t="s">
        <v>5952</v>
      </c>
      <c r="K1673" s="32">
        <v>6.9868263389379299</v>
      </c>
      <c r="L1673" s="32">
        <v>0</v>
      </c>
      <c r="M1673" s="32">
        <v>0</v>
      </c>
      <c r="N1673" s="32">
        <v>0</v>
      </c>
    </row>
    <row r="1674" spans="1:14" ht="45" customHeight="1" x14ac:dyDescent="0.25">
      <c r="A1674" s="6" t="s">
        <v>21020</v>
      </c>
      <c r="B1674" s="6">
        <v>663</v>
      </c>
      <c r="C1674" s="6" t="s">
        <v>8679</v>
      </c>
      <c r="D1674" s="6" t="s">
        <v>8680</v>
      </c>
      <c r="E1674" s="6" t="s">
        <v>8681</v>
      </c>
      <c r="F1674" s="6" t="s">
        <v>8682</v>
      </c>
      <c r="G1674" s="6" t="s">
        <v>4718</v>
      </c>
      <c r="H1674" s="6" t="s">
        <v>8683</v>
      </c>
      <c r="I1674" s="6" t="s">
        <v>4718</v>
      </c>
      <c r="J1674" s="6" t="s">
        <v>4718</v>
      </c>
      <c r="K1674" s="32">
        <v>6.9784445364330301</v>
      </c>
      <c r="L1674" s="32">
        <v>0</v>
      </c>
      <c r="M1674" s="32">
        <v>0</v>
      </c>
      <c r="N1674" s="32">
        <v>0</v>
      </c>
    </row>
    <row r="1675" spans="1:14" ht="45" customHeight="1" x14ac:dyDescent="0.25">
      <c r="A1675" s="6" t="s">
        <v>22116</v>
      </c>
      <c r="B1675" s="6">
        <v>1206</v>
      </c>
      <c r="C1675" s="6" t="s">
        <v>23814</v>
      </c>
      <c r="D1675" s="6" t="s">
        <v>24446</v>
      </c>
      <c r="E1675" s="6" t="s">
        <v>25178</v>
      </c>
      <c r="F1675" s="6" t="s">
        <v>4718</v>
      </c>
      <c r="G1675" s="6" t="s">
        <v>4718</v>
      </c>
      <c r="H1675" s="6" t="s">
        <v>12500</v>
      </c>
      <c r="I1675" s="6" t="s">
        <v>12501</v>
      </c>
      <c r="J1675" s="6" t="s">
        <v>5952</v>
      </c>
      <c r="K1675" s="32">
        <v>6.9752882973844397</v>
      </c>
      <c r="L1675" s="32">
        <v>0</v>
      </c>
      <c r="M1675" s="32">
        <v>0</v>
      </c>
      <c r="N1675" s="32">
        <v>0</v>
      </c>
    </row>
    <row r="1676" spans="1:14" ht="45" customHeight="1" x14ac:dyDescent="0.25">
      <c r="A1676" s="6" t="s">
        <v>21675</v>
      </c>
      <c r="B1676" s="6">
        <v>1185</v>
      </c>
      <c r="C1676" s="6" t="s">
        <v>6469</v>
      </c>
      <c r="D1676" s="6" t="s">
        <v>6470</v>
      </c>
      <c r="E1676" s="6" t="s">
        <v>6471</v>
      </c>
      <c r="F1676" s="6" t="s">
        <v>4718</v>
      </c>
      <c r="G1676" s="6" t="s">
        <v>6472</v>
      </c>
      <c r="H1676" s="6" t="s">
        <v>6473</v>
      </c>
      <c r="I1676" s="6" t="s">
        <v>6474</v>
      </c>
      <c r="J1676" s="6" t="s">
        <v>6475</v>
      </c>
      <c r="K1676" s="32">
        <v>6.974265417042</v>
      </c>
      <c r="L1676" s="32">
        <v>0</v>
      </c>
      <c r="M1676" s="32">
        <v>0.53325867711853703</v>
      </c>
      <c r="N1676" s="32">
        <v>0</v>
      </c>
    </row>
    <row r="1677" spans="1:14" ht="45" customHeight="1" x14ac:dyDescent="0.25">
      <c r="A1677" s="6" t="s">
        <v>22437</v>
      </c>
      <c r="B1677" s="6">
        <v>396</v>
      </c>
      <c r="C1677" s="6" t="s">
        <v>4752</v>
      </c>
      <c r="D1677" s="6" t="s">
        <v>4752</v>
      </c>
      <c r="E1677" s="6" t="s">
        <v>4752</v>
      </c>
      <c r="F1677" s="6" t="s">
        <v>4752</v>
      </c>
      <c r="G1677" s="6" t="s">
        <v>4752</v>
      </c>
      <c r="H1677" s="6" t="s">
        <v>4752</v>
      </c>
      <c r="I1677" s="6" t="s">
        <v>4752</v>
      </c>
      <c r="J1677" s="6" t="s">
        <v>4752</v>
      </c>
      <c r="K1677" s="32">
        <v>6.9657232314308901</v>
      </c>
      <c r="L1677" s="32">
        <v>0</v>
      </c>
      <c r="M1677" s="32">
        <v>0</v>
      </c>
      <c r="N1677" s="32">
        <v>0</v>
      </c>
    </row>
    <row r="1678" spans="1:14" ht="45" customHeight="1" x14ac:dyDescent="0.25">
      <c r="A1678" s="6" t="s">
        <v>20720</v>
      </c>
      <c r="B1678" s="6">
        <v>906</v>
      </c>
      <c r="C1678" s="6" t="s">
        <v>13236</v>
      </c>
      <c r="D1678" s="6" t="s">
        <v>13237</v>
      </c>
      <c r="E1678" s="6" t="s">
        <v>13238</v>
      </c>
      <c r="F1678" s="6" t="s">
        <v>13239</v>
      </c>
      <c r="G1678" s="6" t="s">
        <v>4718</v>
      </c>
      <c r="H1678" s="6" t="s">
        <v>13240</v>
      </c>
      <c r="I1678" s="6" t="s">
        <v>4718</v>
      </c>
      <c r="J1678" s="6" t="s">
        <v>4718</v>
      </c>
      <c r="K1678" s="32">
        <v>6.9637398068258598</v>
      </c>
      <c r="L1678" s="32">
        <v>0</v>
      </c>
      <c r="M1678" s="32">
        <v>0</v>
      </c>
      <c r="N1678" s="32">
        <v>0</v>
      </c>
    </row>
    <row r="1679" spans="1:14" ht="45" customHeight="1" x14ac:dyDescent="0.25">
      <c r="A1679" s="6" t="s">
        <v>20481</v>
      </c>
      <c r="B1679" s="6">
        <v>726</v>
      </c>
      <c r="C1679" s="6" t="s">
        <v>9972</v>
      </c>
      <c r="D1679" s="6" t="s">
        <v>9973</v>
      </c>
      <c r="E1679" s="6" t="s">
        <v>9974</v>
      </c>
      <c r="F1679" s="6" t="s">
        <v>4718</v>
      </c>
      <c r="G1679" s="6" t="s">
        <v>9975</v>
      </c>
      <c r="H1679" s="6" t="s">
        <v>9976</v>
      </c>
      <c r="I1679" s="6" t="s">
        <v>4718</v>
      </c>
      <c r="J1679" s="6" t="s">
        <v>4718</v>
      </c>
      <c r="K1679" s="32">
        <v>6.9522294930955697</v>
      </c>
      <c r="L1679" s="32">
        <v>0</v>
      </c>
      <c r="M1679" s="32">
        <v>0</v>
      </c>
      <c r="N1679" s="32">
        <v>0</v>
      </c>
    </row>
    <row r="1680" spans="1:14" ht="45" customHeight="1" x14ac:dyDescent="0.25">
      <c r="A1680" s="6" t="s">
        <v>20591</v>
      </c>
      <c r="B1680" s="6">
        <v>858</v>
      </c>
      <c r="C1680" s="6" t="s">
        <v>13421</v>
      </c>
      <c r="D1680" s="6" t="s">
        <v>13422</v>
      </c>
      <c r="E1680" s="6" t="s">
        <v>13423</v>
      </c>
      <c r="F1680" s="6" t="s">
        <v>13424</v>
      </c>
      <c r="G1680" s="6" t="s">
        <v>4718</v>
      </c>
      <c r="H1680" s="6" t="s">
        <v>13425</v>
      </c>
      <c r="I1680" s="6" t="s">
        <v>4718</v>
      </c>
      <c r="J1680" s="6" t="s">
        <v>4718</v>
      </c>
      <c r="K1680" s="32">
        <v>6.9510625334762199</v>
      </c>
      <c r="L1680" s="32">
        <v>0</v>
      </c>
      <c r="M1680" s="32">
        <v>0</v>
      </c>
      <c r="N1680" s="32">
        <v>0</v>
      </c>
    </row>
    <row r="1681" spans="1:14" ht="45" customHeight="1" x14ac:dyDescent="0.25">
      <c r="A1681" s="6" t="s">
        <v>22077</v>
      </c>
      <c r="B1681" s="6">
        <v>1332</v>
      </c>
      <c r="C1681" s="6" t="s">
        <v>15536</v>
      </c>
      <c r="D1681" s="6" t="s">
        <v>15537</v>
      </c>
      <c r="E1681" s="6" t="s">
        <v>4718</v>
      </c>
      <c r="F1681" s="6" t="s">
        <v>4718</v>
      </c>
      <c r="G1681" s="6" t="s">
        <v>15538</v>
      </c>
      <c r="H1681" s="6" t="s">
        <v>15539</v>
      </c>
      <c r="I1681" s="6" t="s">
        <v>11580</v>
      </c>
      <c r="J1681" s="6" t="s">
        <v>11581</v>
      </c>
      <c r="K1681" s="32">
        <v>6.9470101015842296</v>
      </c>
      <c r="L1681" s="32">
        <v>0</v>
      </c>
      <c r="M1681" s="32">
        <v>0</v>
      </c>
      <c r="N1681" s="32">
        <v>0</v>
      </c>
    </row>
    <row r="1682" spans="1:14" ht="45" customHeight="1" x14ac:dyDescent="0.25">
      <c r="A1682" s="6" t="s">
        <v>21649</v>
      </c>
      <c r="B1682" s="6">
        <v>738</v>
      </c>
      <c r="C1682" s="6" t="s">
        <v>9908</v>
      </c>
      <c r="D1682" s="6" t="s">
        <v>9909</v>
      </c>
      <c r="E1682" s="6" t="s">
        <v>9910</v>
      </c>
      <c r="F1682" s="6" t="s">
        <v>4718</v>
      </c>
      <c r="G1682" s="6" t="s">
        <v>9911</v>
      </c>
      <c r="H1682" s="6" t="s">
        <v>9912</v>
      </c>
      <c r="I1682" s="6" t="s">
        <v>9913</v>
      </c>
      <c r="J1682" s="6" t="s">
        <v>9914</v>
      </c>
      <c r="K1682" s="32">
        <v>6.9442800862713803</v>
      </c>
      <c r="L1682" s="32">
        <v>0</v>
      </c>
      <c r="M1682" s="32">
        <v>0</v>
      </c>
      <c r="N1682" s="32">
        <v>0</v>
      </c>
    </row>
    <row r="1683" spans="1:14" ht="45" customHeight="1" x14ac:dyDescent="0.25">
      <c r="A1683" s="6" t="s">
        <v>21753</v>
      </c>
      <c r="B1683" s="6">
        <v>1815</v>
      </c>
      <c r="C1683" s="6" t="s">
        <v>12538</v>
      </c>
      <c r="D1683" s="6" t="s">
        <v>12539</v>
      </c>
      <c r="E1683" s="6" t="s">
        <v>4718</v>
      </c>
      <c r="F1683" s="6" t="s">
        <v>4718</v>
      </c>
      <c r="G1683" s="6" t="s">
        <v>12540</v>
      </c>
      <c r="H1683" s="6" t="s">
        <v>12541</v>
      </c>
      <c r="I1683" s="6" t="s">
        <v>12542</v>
      </c>
      <c r="J1683" s="6" t="s">
        <v>12543</v>
      </c>
      <c r="K1683" s="32">
        <v>6.9383705155835598</v>
      </c>
      <c r="L1683" s="32">
        <v>0</v>
      </c>
      <c r="M1683" s="32">
        <v>2.0239125265006002</v>
      </c>
      <c r="N1683" s="32">
        <v>0</v>
      </c>
    </row>
    <row r="1684" spans="1:14" ht="45" customHeight="1" x14ac:dyDescent="0.25">
      <c r="A1684" s="6" t="s">
        <v>21138</v>
      </c>
      <c r="B1684" s="6">
        <v>669</v>
      </c>
      <c r="C1684" s="6" t="s">
        <v>8022</v>
      </c>
      <c r="D1684" s="6" t="s">
        <v>8023</v>
      </c>
      <c r="E1684" s="6" t="s">
        <v>8024</v>
      </c>
      <c r="F1684" s="6" t="s">
        <v>8025</v>
      </c>
      <c r="G1684" s="6" t="s">
        <v>8026</v>
      </c>
      <c r="H1684" s="6" t="s">
        <v>8027</v>
      </c>
      <c r="I1684" s="6" t="s">
        <v>8028</v>
      </c>
      <c r="J1684" s="6" t="s">
        <v>4718</v>
      </c>
      <c r="K1684" s="32">
        <v>6.9158575899179402</v>
      </c>
      <c r="L1684" s="32">
        <v>0</v>
      </c>
      <c r="M1684" s="32">
        <v>0</v>
      </c>
      <c r="N1684" s="32">
        <v>0</v>
      </c>
    </row>
    <row r="1685" spans="1:14" ht="45" customHeight="1" x14ac:dyDescent="0.25">
      <c r="A1685" s="6" t="s">
        <v>19779</v>
      </c>
      <c r="B1685" s="6">
        <v>450</v>
      </c>
      <c r="C1685" s="6" t="s">
        <v>22912</v>
      </c>
      <c r="D1685" s="6" t="s">
        <v>9416</v>
      </c>
      <c r="E1685" s="6" t="s">
        <v>4718</v>
      </c>
      <c r="F1685" s="6" t="s">
        <v>4718</v>
      </c>
      <c r="G1685" s="6" t="s">
        <v>4718</v>
      </c>
      <c r="H1685" s="6" t="s">
        <v>4718</v>
      </c>
      <c r="I1685" s="6" t="s">
        <v>4718</v>
      </c>
      <c r="J1685" s="6" t="s">
        <v>4718</v>
      </c>
      <c r="K1685" s="32">
        <v>6.9092390412956401</v>
      </c>
      <c r="L1685" s="32">
        <v>0</v>
      </c>
      <c r="M1685" s="32">
        <v>0</v>
      </c>
      <c r="N1685" s="32">
        <v>0</v>
      </c>
    </row>
    <row r="1686" spans="1:14" ht="45" customHeight="1" x14ac:dyDescent="0.25">
      <c r="A1686" s="6" t="s">
        <v>22282</v>
      </c>
      <c r="B1686" s="6">
        <v>1050</v>
      </c>
      <c r="C1686" s="6" t="s">
        <v>11442</v>
      </c>
      <c r="D1686" s="6" t="s">
        <v>11443</v>
      </c>
      <c r="E1686" s="6" t="s">
        <v>11444</v>
      </c>
      <c r="F1686" s="6" t="s">
        <v>11445</v>
      </c>
      <c r="G1686" s="6" t="s">
        <v>11446</v>
      </c>
      <c r="H1686" s="6" t="s">
        <v>11447</v>
      </c>
      <c r="I1686" s="6" t="s">
        <v>11448</v>
      </c>
      <c r="J1686" s="6" t="s">
        <v>11449</v>
      </c>
      <c r="K1686" s="32">
        <v>6.9050509125773702</v>
      </c>
      <c r="L1686" s="32">
        <v>0</v>
      </c>
      <c r="M1686" s="32">
        <v>0</v>
      </c>
      <c r="N1686" s="32">
        <v>0</v>
      </c>
    </row>
    <row r="1687" spans="1:14" ht="45" customHeight="1" x14ac:dyDescent="0.25">
      <c r="A1687" s="6" t="s">
        <v>22189</v>
      </c>
      <c r="B1687" s="6">
        <v>1551</v>
      </c>
      <c r="C1687" s="6" t="s">
        <v>11537</v>
      </c>
      <c r="D1687" s="6" t="s">
        <v>6231</v>
      </c>
      <c r="E1687" s="6" t="s">
        <v>6232</v>
      </c>
      <c r="F1687" s="6" t="s">
        <v>11538</v>
      </c>
      <c r="G1687" s="6" t="s">
        <v>6233</v>
      </c>
      <c r="H1687" s="6" t="s">
        <v>6234</v>
      </c>
      <c r="I1687" s="6" t="s">
        <v>6235</v>
      </c>
      <c r="J1687" s="6" t="s">
        <v>6236</v>
      </c>
      <c r="K1687" s="32">
        <v>6.8903841094179903</v>
      </c>
      <c r="L1687" s="32">
        <v>5.0127921442729699E-2</v>
      </c>
      <c r="M1687" s="32">
        <v>0</v>
      </c>
      <c r="N1687" s="32">
        <v>0</v>
      </c>
    </row>
    <row r="1688" spans="1:14" ht="45" customHeight="1" x14ac:dyDescent="0.25">
      <c r="A1688" s="6" t="s">
        <v>21535</v>
      </c>
      <c r="B1688" s="6">
        <v>606</v>
      </c>
      <c r="C1688" s="6" t="s">
        <v>5649</v>
      </c>
      <c r="D1688" s="6" t="s">
        <v>5650</v>
      </c>
      <c r="E1688" s="6" t="s">
        <v>5651</v>
      </c>
      <c r="F1688" s="6" t="s">
        <v>4718</v>
      </c>
      <c r="G1688" s="6" t="s">
        <v>4953</v>
      </c>
      <c r="H1688" s="6" t="s">
        <v>4954</v>
      </c>
      <c r="I1688" s="6" t="s">
        <v>4955</v>
      </c>
      <c r="J1688" s="6" t="s">
        <v>4718</v>
      </c>
      <c r="K1688" s="32">
        <v>6.8900597953882396</v>
      </c>
      <c r="L1688" s="32">
        <v>0</v>
      </c>
      <c r="M1688" s="32">
        <v>2.2042611674759098</v>
      </c>
      <c r="N1688" s="32">
        <v>0</v>
      </c>
    </row>
    <row r="1689" spans="1:14" ht="45" customHeight="1" x14ac:dyDescent="0.25">
      <c r="A1689" s="6" t="s">
        <v>20739</v>
      </c>
      <c r="B1689" s="6">
        <v>267</v>
      </c>
      <c r="C1689" s="6" t="s">
        <v>12565</v>
      </c>
      <c r="D1689" s="6" t="s">
        <v>12566</v>
      </c>
      <c r="E1689" s="6" t="s">
        <v>12567</v>
      </c>
      <c r="F1689" s="6" t="s">
        <v>4718</v>
      </c>
      <c r="G1689" s="6" t="s">
        <v>4718</v>
      </c>
      <c r="H1689" s="6" t="s">
        <v>12568</v>
      </c>
      <c r="I1689" s="6" t="s">
        <v>4718</v>
      </c>
      <c r="J1689" s="6" t="s">
        <v>4718</v>
      </c>
      <c r="K1689" s="32">
        <v>6.8822461449098196</v>
      </c>
      <c r="L1689" s="32">
        <v>0</v>
      </c>
      <c r="M1689" s="32">
        <v>0</v>
      </c>
      <c r="N1689" s="32">
        <v>0</v>
      </c>
    </row>
    <row r="1690" spans="1:14" ht="45" customHeight="1" x14ac:dyDescent="0.25">
      <c r="A1690" s="6" t="s">
        <v>21848</v>
      </c>
      <c r="B1690" s="6">
        <v>1056</v>
      </c>
      <c r="C1690" s="6" t="s">
        <v>13142</v>
      </c>
      <c r="D1690" s="6" t="s">
        <v>13143</v>
      </c>
      <c r="E1690" s="6" t="s">
        <v>13144</v>
      </c>
      <c r="F1690" s="6" t="s">
        <v>7268</v>
      </c>
      <c r="G1690" s="6" t="s">
        <v>6163</v>
      </c>
      <c r="H1690" s="6" t="s">
        <v>13145</v>
      </c>
      <c r="I1690" s="6" t="s">
        <v>6165</v>
      </c>
      <c r="J1690" s="6" t="s">
        <v>6166</v>
      </c>
      <c r="K1690" s="32">
        <v>6.87687404871832</v>
      </c>
      <c r="L1690" s="32">
        <v>0</v>
      </c>
      <c r="M1690" s="32">
        <v>0</v>
      </c>
      <c r="N1690" s="32">
        <v>0</v>
      </c>
    </row>
    <row r="1691" spans="1:14" ht="45" customHeight="1" x14ac:dyDescent="0.25">
      <c r="A1691" s="6" t="s">
        <v>21652</v>
      </c>
      <c r="B1691" s="6">
        <v>1101</v>
      </c>
      <c r="C1691" s="6" t="s">
        <v>15740</v>
      </c>
      <c r="D1691" s="6" t="s">
        <v>15741</v>
      </c>
      <c r="E1691" s="6" t="s">
        <v>15742</v>
      </c>
      <c r="F1691" s="6" t="s">
        <v>4718</v>
      </c>
      <c r="G1691" s="6" t="s">
        <v>15743</v>
      </c>
      <c r="H1691" s="6" t="s">
        <v>15744</v>
      </c>
      <c r="I1691" s="6" t="s">
        <v>15745</v>
      </c>
      <c r="J1691" s="6" t="s">
        <v>5770</v>
      </c>
      <c r="K1691" s="32">
        <v>6.8764558746422102</v>
      </c>
      <c r="L1691" s="32">
        <v>0</v>
      </c>
      <c r="M1691" s="32">
        <v>0</v>
      </c>
      <c r="N1691" s="32">
        <v>0</v>
      </c>
    </row>
    <row r="1692" spans="1:14" ht="45" customHeight="1" x14ac:dyDescent="0.25">
      <c r="A1692" s="6" t="s">
        <v>20645</v>
      </c>
      <c r="B1692" s="6">
        <v>918</v>
      </c>
      <c r="C1692" s="6" t="s">
        <v>17850</v>
      </c>
      <c r="D1692" s="6" t="s">
        <v>17851</v>
      </c>
      <c r="E1692" s="6" t="s">
        <v>17852</v>
      </c>
      <c r="F1692" s="6" t="s">
        <v>17853</v>
      </c>
      <c r="G1692" s="6" t="s">
        <v>4718</v>
      </c>
      <c r="H1692" s="6" t="s">
        <v>17854</v>
      </c>
      <c r="I1692" s="6" t="s">
        <v>4718</v>
      </c>
      <c r="J1692" s="6" t="s">
        <v>4718</v>
      </c>
      <c r="K1692" s="32">
        <v>6.8727105283052596</v>
      </c>
      <c r="L1692" s="32">
        <v>0</v>
      </c>
      <c r="M1692" s="32">
        <v>0</v>
      </c>
      <c r="N1692" s="32">
        <v>0</v>
      </c>
    </row>
    <row r="1693" spans="1:14" ht="45" customHeight="1" x14ac:dyDescent="0.25">
      <c r="A1693" s="6" t="s">
        <v>19721</v>
      </c>
      <c r="B1693" s="6">
        <v>1023</v>
      </c>
      <c r="C1693" s="6" t="s">
        <v>6253</v>
      </c>
      <c r="D1693" s="6" t="s">
        <v>4821</v>
      </c>
      <c r="E1693" s="6" t="s">
        <v>4718</v>
      </c>
      <c r="F1693" s="6" t="s">
        <v>4718</v>
      </c>
      <c r="G1693" s="6" t="s">
        <v>4718</v>
      </c>
      <c r="H1693" s="6" t="s">
        <v>4718</v>
      </c>
      <c r="I1693" s="6" t="s">
        <v>4718</v>
      </c>
      <c r="J1693" s="6" t="s">
        <v>4718</v>
      </c>
      <c r="K1693" s="32">
        <v>6.8592092206136499</v>
      </c>
      <c r="L1693" s="32">
        <v>0</v>
      </c>
      <c r="M1693" s="32">
        <v>0</v>
      </c>
      <c r="N1693" s="32">
        <v>0</v>
      </c>
    </row>
    <row r="1694" spans="1:14" ht="45" customHeight="1" x14ac:dyDescent="0.25">
      <c r="A1694" s="6" t="s">
        <v>22155</v>
      </c>
      <c r="B1694" s="6">
        <v>2049</v>
      </c>
      <c r="C1694" s="6" t="s">
        <v>23833</v>
      </c>
      <c r="D1694" s="6" t="s">
        <v>11020</v>
      </c>
      <c r="E1694" s="6" t="s">
        <v>11021</v>
      </c>
      <c r="F1694" s="6" t="s">
        <v>25195</v>
      </c>
      <c r="G1694" s="6" t="s">
        <v>11022</v>
      </c>
      <c r="H1694" s="6" t="s">
        <v>11023</v>
      </c>
      <c r="I1694" s="6" t="s">
        <v>11024</v>
      </c>
      <c r="J1694" s="6" t="s">
        <v>7877</v>
      </c>
      <c r="K1694" s="32">
        <v>6.8474123262147497</v>
      </c>
      <c r="L1694" s="32">
        <v>0.58465761938233596</v>
      </c>
      <c r="M1694" s="32">
        <v>0</v>
      </c>
      <c r="N1694" s="32">
        <v>0</v>
      </c>
    </row>
    <row r="1695" spans="1:14" ht="45" customHeight="1" x14ac:dyDescent="0.25">
      <c r="A1695" s="6" t="s">
        <v>21145</v>
      </c>
      <c r="B1695" s="6">
        <v>2172</v>
      </c>
      <c r="C1695" s="6" t="s">
        <v>9492</v>
      </c>
      <c r="D1695" s="6" t="s">
        <v>9493</v>
      </c>
      <c r="E1695" s="6" t="s">
        <v>9494</v>
      </c>
      <c r="F1695" s="6" t="s">
        <v>9495</v>
      </c>
      <c r="G1695" s="6" t="s">
        <v>7747</v>
      </c>
      <c r="H1695" s="6" t="s">
        <v>9496</v>
      </c>
      <c r="I1695" s="6" t="s">
        <v>7749</v>
      </c>
      <c r="J1695" s="6" t="s">
        <v>4718</v>
      </c>
      <c r="K1695" s="32">
        <v>6.8455414977224596</v>
      </c>
      <c r="L1695" s="32">
        <v>0</v>
      </c>
      <c r="M1695" s="32">
        <v>5.1597129611989603</v>
      </c>
      <c r="N1695" s="32">
        <v>0</v>
      </c>
    </row>
    <row r="1696" spans="1:14" ht="45" customHeight="1" x14ac:dyDescent="0.25">
      <c r="A1696" s="6" t="s">
        <v>19807</v>
      </c>
      <c r="B1696" s="6">
        <v>882</v>
      </c>
      <c r="C1696" s="6" t="s">
        <v>16327</v>
      </c>
      <c r="D1696" s="6" t="s">
        <v>6957</v>
      </c>
      <c r="E1696" s="6" t="s">
        <v>4718</v>
      </c>
      <c r="F1696" s="6" t="s">
        <v>4718</v>
      </c>
      <c r="G1696" s="6" t="s">
        <v>4718</v>
      </c>
      <c r="H1696" s="6" t="s">
        <v>4718</v>
      </c>
      <c r="I1696" s="6" t="s">
        <v>4718</v>
      </c>
      <c r="J1696" s="6" t="s">
        <v>4718</v>
      </c>
      <c r="K1696" s="32">
        <v>6.8438272140539196</v>
      </c>
      <c r="L1696" s="32">
        <v>0</v>
      </c>
      <c r="M1696" s="32">
        <v>0</v>
      </c>
      <c r="N1696" s="32">
        <v>0</v>
      </c>
    </row>
    <row r="1697" spans="1:14" ht="45" customHeight="1" x14ac:dyDescent="0.25">
      <c r="A1697" s="6" t="s">
        <v>19632</v>
      </c>
      <c r="B1697" s="6">
        <v>369</v>
      </c>
      <c r="C1697" s="6" t="s">
        <v>22831</v>
      </c>
      <c r="D1697" s="6" t="s">
        <v>23957</v>
      </c>
      <c r="E1697" s="6" t="s">
        <v>4718</v>
      </c>
      <c r="F1697" s="6" t="s">
        <v>4718</v>
      </c>
      <c r="G1697" s="6" t="s">
        <v>4718</v>
      </c>
      <c r="H1697" s="6" t="s">
        <v>4718</v>
      </c>
      <c r="I1697" s="6" t="s">
        <v>4718</v>
      </c>
      <c r="J1697" s="6" t="s">
        <v>4718</v>
      </c>
      <c r="K1697" s="32">
        <v>6.8391851110940101</v>
      </c>
      <c r="L1697" s="32">
        <v>0</v>
      </c>
      <c r="M1697" s="32">
        <v>0</v>
      </c>
      <c r="N1697" s="32">
        <v>0</v>
      </c>
    </row>
    <row r="1698" spans="1:14" ht="45" customHeight="1" x14ac:dyDescent="0.25">
      <c r="A1698" s="6" t="s">
        <v>21793</v>
      </c>
      <c r="B1698" s="6">
        <v>1233</v>
      </c>
      <c r="C1698" s="6" t="s">
        <v>8597</v>
      </c>
      <c r="D1698" s="6" t="s">
        <v>8598</v>
      </c>
      <c r="E1698" s="6" t="s">
        <v>8599</v>
      </c>
      <c r="F1698" s="6" t="s">
        <v>8600</v>
      </c>
      <c r="G1698" s="6" t="s">
        <v>8601</v>
      </c>
      <c r="H1698" s="6" t="s">
        <v>8602</v>
      </c>
      <c r="I1698" s="6" t="s">
        <v>8603</v>
      </c>
      <c r="J1698" s="6" t="s">
        <v>8604</v>
      </c>
      <c r="K1698" s="32">
        <v>6.8225447580256597</v>
      </c>
      <c r="L1698" s="32">
        <v>0</v>
      </c>
      <c r="M1698" s="32">
        <v>0</v>
      </c>
      <c r="N1698" s="32">
        <v>0</v>
      </c>
    </row>
    <row r="1699" spans="1:14" ht="45" customHeight="1" x14ac:dyDescent="0.25">
      <c r="A1699" s="6" t="s">
        <v>19902</v>
      </c>
      <c r="B1699" s="6">
        <v>2160</v>
      </c>
      <c r="C1699" s="6" t="s">
        <v>12648</v>
      </c>
      <c r="D1699" s="6" t="s">
        <v>12649</v>
      </c>
      <c r="E1699" s="6" t="s">
        <v>4718</v>
      </c>
      <c r="F1699" s="6" t="s">
        <v>4718</v>
      </c>
      <c r="G1699" s="6" t="s">
        <v>4718</v>
      </c>
      <c r="H1699" s="6" t="s">
        <v>4718</v>
      </c>
      <c r="I1699" s="6" t="s">
        <v>4718</v>
      </c>
      <c r="J1699" s="6" t="s">
        <v>4718</v>
      </c>
      <c r="K1699" s="32">
        <v>6.8154379405693799</v>
      </c>
      <c r="L1699" s="32">
        <v>0</v>
      </c>
      <c r="M1699" s="32">
        <v>0</v>
      </c>
      <c r="N1699" s="32">
        <v>0</v>
      </c>
    </row>
    <row r="1700" spans="1:14" ht="45" customHeight="1" x14ac:dyDescent="0.25">
      <c r="A1700" s="6" t="s">
        <v>22111</v>
      </c>
      <c r="B1700" s="6">
        <v>432</v>
      </c>
      <c r="C1700" s="6" t="s">
        <v>23809</v>
      </c>
      <c r="D1700" s="6" t="s">
        <v>24443</v>
      </c>
      <c r="E1700" s="6" t="s">
        <v>4718</v>
      </c>
      <c r="F1700" s="6" t="s">
        <v>4718</v>
      </c>
      <c r="G1700" s="6" t="s">
        <v>4718</v>
      </c>
      <c r="H1700" s="6" t="s">
        <v>25175</v>
      </c>
      <c r="I1700" s="6" t="s">
        <v>4718</v>
      </c>
      <c r="J1700" s="6" t="s">
        <v>5952</v>
      </c>
      <c r="K1700" s="32">
        <v>6.8154379405693799</v>
      </c>
      <c r="L1700" s="32">
        <v>0</v>
      </c>
      <c r="M1700" s="32">
        <v>0</v>
      </c>
      <c r="N1700" s="32">
        <v>0</v>
      </c>
    </row>
    <row r="1701" spans="1:14" ht="45" customHeight="1" x14ac:dyDescent="0.25">
      <c r="A1701" s="6" t="s">
        <v>20824</v>
      </c>
      <c r="B1701" s="6">
        <v>687</v>
      </c>
      <c r="C1701" s="6" t="s">
        <v>8763</v>
      </c>
      <c r="D1701" s="6" t="s">
        <v>8764</v>
      </c>
      <c r="E1701" s="6" t="s">
        <v>4718</v>
      </c>
      <c r="F1701" s="6" t="s">
        <v>4718</v>
      </c>
      <c r="G1701" s="6" t="s">
        <v>4718</v>
      </c>
      <c r="H1701" s="6" t="s">
        <v>8765</v>
      </c>
      <c r="I1701" s="6" t="s">
        <v>4718</v>
      </c>
      <c r="J1701" s="6" t="s">
        <v>4718</v>
      </c>
      <c r="K1701" s="32">
        <v>6.8089080774948298</v>
      </c>
      <c r="L1701" s="32">
        <v>0</v>
      </c>
      <c r="M1701" s="32">
        <v>0</v>
      </c>
      <c r="N1701" s="32">
        <v>0</v>
      </c>
    </row>
    <row r="1702" spans="1:14" ht="45" customHeight="1" x14ac:dyDescent="0.25">
      <c r="A1702" s="6" t="s">
        <v>20181</v>
      </c>
      <c r="B1702" s="6">
        <v>450</v>
      </c>
      <c r="C1702" s="6" t="s">
        <v>23136</v>
      </c>
      <c r="D1702" s="6" t="s">
        <v>13603</v>
      </c>
      <c r="E1702" s="6" t="s">
        <v>4718</v>
      </c>
      <c r="F1702" s="6" t="s">
        <v>4718</v>
      </c>
      <c r="G1702" s="6" t="s">
        <v>4718</v>
      </c>
      <c r="H1702" s="6" t="s">
        <v>4718</v>
      </c>
      <c r="I1702" s="6" t="s">
        <v>4718</v>
      </c>
      <c r="J1702" s="6" t="s">
        <v>4718</v>
      </c>
      <c r="K1702" s="32">
        <v>6.8067345432151702</v>
      </c>
      <c r="L1702" s="32">
        <v>0</v>
      </c>
      <c r="M1702" s="32">
        <v>2.80849569949096</v>
      </c>
      <c r="N1702" s="32">
        <v>0</v>
      </c>
    </row>
    <row r="1703" spans="1:14" ht="45" customHeight="1" x14ac:dyDescent="0.25">
      <c r="A1703" s="6" t="s">
        <v>21301</v>
      </c>
      <c r="B1703" s="6">
        <v>456</v>
      </c>
      <c r="C1703" s="6" t="s">
        <v>13573</v>
      </c>
      <c r="D1703" s="6" t="s">
        <v>13574</v>
      </c>
      <c r="E1703" s="6" t="s">
        <v>13575</v>
      </c>
      <c r="F1703" s="6" t="s">
        <v>13576</v>
      </c>
      <c r="G1703" s="6" t="s">
        <v>13577</v>
      </c>
      <c r="H1703" s="6" t="s">
        <v>13578</v>
      </c>
      <c r="I1703" s="6" t="s">
        <v>11346</v>
      </c>
      <c r="J1703" s="6" t="s">
        <v>4718</v>
      </c>
      <c r="K1703" s="32">
        <v>6.8014828778465297</v>
      </c>
      <c r="L1703" s="32">
        <v>0</v>
      </c>
      <c r="M1703" s="32">
        <v>0</v>
      </c>
      <c r="N1703" s="32">
        <v>0</v>
      </c>
    </row>
    <row r="1704" spans="1:14" ht="45" customHeight="1" x14ac:dyDescent="0.25">
      <c r="A1704" s="6" t="s">
        <v>20373</v>
      </c>
      <c r="B1704" s="6">
        <v>990</v>
      </c>
      <c r="C1704" s="6" t="s">
        <v>15461</v>
      </c>
      <c r="D1704" s="6" t="s">
        <v>15462</v>
      </c>
      <c r="E1704" s="6" t="s">
        <v>4718</v>
      </c>
      <c r="F1704" s="6" t="s">
        <v>4718</v>
      </c>
      <c r="G1704" s="6" t="s">
        <v>12547</v>
      </c>
      <c r="H1704" s="6" t="s">
        <v>12548</v>
      </c>
      <c r="I1704" s="6" t="s">
        <v>4718</v>
      </c>
      <c r="J1704" s="6" t="s">
        <v>4718</v>
      </c>
      <c r="K1704" s="32">
        <v>6.7977355043601104</v>
      </c>
      <c r="L1704" s="32">
        <v>0</v>
      </c>
      <c r="M1704" s="32">
        <v>0</v>
      </c>
      <c r="N1704" s="32">
        <v>0</v>
      </c>
    </row>
    <row r="1705" spans="1:14" ht="45" customHeight="1" x14ac:dyDescent="0.25">
      <c r="A1705" s="6" t="s">
        <v>20482</v>
      </c>
      <c r="B1705" s="6">
        <v>495</v>
      </c>
      <c r="C1705" s="6" t="s">
        <v>23249</v>
      </c>
      <c r="D1705" s="6" t="s">
        <v>16931</v>
      </c>
      <c r="E1705" s="6" t="s">
        <v>4718</v>
      </c>
      <c r="F1705" s="6" t="s">
        <v>4718</v>
      </c>
      <c r="G1705" s="6" t="s">
        <v>4718</v>
      </c>
      <c r="H1705" s="6" t="s">
        <v>16932</v>
      </c>
      <c r="I1705" s="6" t="s">
        <v>4718</v>
      </c>
      <c r="J1705" s="6" t="s">
        <v>4718</v>
      </c>
      <c r="K1705" s="32">
        <v>6.7977355043601104</v>
      </c>
      <c r="L1705" s="32">
        <v>0</v>
      </c>
      <c r="M1705" s="32">
        <v>0</v>
      </c>
      <c r="N1705" s="32">
        <v>0</v>
      </c>
    </row>
    <row r="1706" spans="1:14" ht="45" customHeight="1" x14ac:dyDescent="0.25">
      <c r="A1706" s="6" t="s">
        <v>21006</v>
      </c>
      <c r="B1706" s="6">
        <v>186</v>
      </c>
      <c r="C1706" s="6" t="s">
        <v>23448</v>
      </c>
      <c r="D1706" s="6" t="s">
        <v>5766</v>
      </c>
      <c r="E1706" s="6" t="s">
        <v>4718</v>
      </c>
      <c r="F1706" s="6" t="s">
        <v>4718</v>
      </c>
      <c r="G1706" s="6" t="s">
        <v>4718</v>
      </c>
      <c r="H1706" s="6" t="s">
        <v>11106</v>
      </c>
      <c r="I1706" s="6" t="s">
        <v>4718</v>
      </c>
      <c r="J1706" s="6" t="s">
        <v>4718</v>
      </c>
      <c r="K1706" s="32">
        <v>6.7840303924561596</v>
      </c>
      <c r="L1706" s="32">
        <v>0</v>
      </c>
      <c r="M1706" s="32">
        <v>0</v>
      </c>
      <c r="N1706" s="32">
        <v>0</v>
      </c>
    </row>
    <row r="1707" spans="1:14" ht="45" customHeight="1" x14ac:dyDescent="0.25">
      <c r="A1707" s="6" t="s">
        <v>21219</v>
      </c>
      <c r="B1707" s="6">
        <v>1737</v>
      </c>
      <c r="C1707" s="6" t="s">
        <v>14433</v>
      </c>
      <c r="D1707" s="6" t="s">
        <v>14434</v>
      </c>
      <c r="E1707" s="6" t="s">
        <v>14435</v>
      </c>
      <c r="F1707" s="6" t="s">
        <v>4718</v>
      </c>
      <c r="G1707" s="6" t="s">
        <v>14436</v>
      </c>
      <c r="H1707" s="6" t="s">
        <v>14437</v>
      </c>
      <c r="I1707" s="6" t="s">
        <v>14438</v>
      </c>
      <c r="J1707" s="6" t="s">
        <v>4718</v>
      </c>
      <c r="K1707" s="32">
        <v>6.78012479061824</v>
      </c>
      <c r="L1707" s="32">
        <v>0</v>
      </c>
      <c r="M1707" s="32">
        <v>0</v>
      </c>
      <c r="N1707" s="32">
        <v>0</v>
      </c>
    </row>
    <row r="1708" spans="1:14" ht="45" customHeight="1" x14ac:dyDescent="0.25">
      <c r="A1708" s="6" t="s">
        <v>22047</v>
      </c>
      <c r="B1708" s="6">
        <v>807</v>
      </c>
      <c r="C1708" s="6" t="s">
        <v>23792</v>
      </c>
      <c r="D1708" s="6" t="s">
        <v>24432</v>
      </c>
      <c r="E1708" s="6" t="s">
        <v>4718</v>
      </c>
      <c r="F1708" s="6" t="s">
        <v>4718</v>
      </c>
      <c r="G1708" s="6" t="s">
        <v>4718</v>
      </c>
      <c r="H1708" s="6" t="s">
        <v>9074</v>
      </c>
      <c r="I1708" s="6" t="s">
        <v>4718</v>
      </c>
      <c r="J1708" s="6" t="s">
        <v>9075</v>
      </c>
      <c r="K1708" s="32">
        <v>6.7756239111767798</v>
      </c>
      <c r="L1708" s="32">
        <v>0</v>
      </c>
      <c r="M1708" s="32">
        <v>0</v>
      </c>
      <c r="N1708" s="32">
        <v>0</v>
      </c>
    </row>
    <row r="1709" spans="1:14" ht="45" customHeight="1" x14ac:dyDescent="0.25">
      <c r="A1709" s="6" t="s">
        <v>20557</v>
      </c>
      <c r="B1709" s="6">
        <v>1404</v>
      </c>
      <c r="C1709" s="6" t="s">
        <v>23282</v>
      </c>
      <c r="D1709" s="6" t="s">
        <v>10003</v>
      </c>
      <c r="E1709" s="6" t="s">
        <v>24586</v>
      </c>
      <c r="F1709" s="6" t="s">
        <v>4718</v>
      </c>
      <c r="G1709" s="6" t="s">
        <v>4718</v>
      </c>
      <c r="H1709" s="6" t="s">
        <v>10004</v>
      </c>
      <c r="I1709" s="6" t="s">
        <v>4718</v>
      </c>
      <c r="J1709" s="6" t="s">
        <v>4718</v>
      </c>
      <c r="K1709" s="32">
        <v>6.7753893877848599</v>
      </c>
      <c r="L1709" s="32">
        <v>0</v>
      </c>
      <c r="M1709" s="32">
        <v>5.52608311229001</v>
      </c>
      <c r="N1709" s="32">
        <v>0</v>
      </c>
    </row>
    <row r="1710" spans="1:14" ht="45" customHeight="1" x14ac:dyDescent="0.25">
      <c r="A1710" s="6" t="s">
        <v>19567</v>
      </c>
      <c r="B1710" s="6">
        <v>1305</v>
      </c>
      <c r="C1710" s="6" t="s">
        <v>17278</v>
      </c>
      <c r="D1710" s="6" t="s">
        <v>17279</v>
      </c>
      <c r="E1710" s="6" t="s">
        <v>4718</v>
      </c>
      <c r="F1710" s="6" t="s">
        <v>4718</v>
      </c>
      <c r="G1710" s="6" t="s">
        <v>4718</v>
      </c>
      <c r="H1710" s="6" t="s">
        <v>4718</v>
      </c>
      <c r="I1710" s="6" t="s">
        <v>4718</v>
      </c>
      <c r="J1710" s="6" t="s">
        <v>4718</v>
      </c>
      <c r="K1710" s="32">
        <v>6.7684349202895904</v>
      </c>
      <c r="L1710" s="32">
        <v>0</v>
      </c>
      <c r="M1710" s="32">
        <v>0</v>
      </c>
      <c r="N1710" s="32">
        <v>0</v>
      </c>
    </row>
    <row r="1711" spans="1:14" ht="45" customHeight="1" x14ac:dyDescent="0.25">
      <c r="A1711" s="6" t="s">
        <v>20990</v>
      </c>
      <c r="B1711" s="6">
        <v>435</v>
      </c>
      <c r="C1711" s="6" t="s">
        <v>9421</v>
      </c>
      <c r="D1711" s="6" t="s">
        <v>9422</v>
      </c>
      <c r="E1711" s="6" t="s">
        <v>4718</v>
      </c>
      <c r="F1711" s="6" t="s">
        <v>4718</v>
      </c>
      <c r="G1711" s="6" t="s">
        <v>4718</v>
      </c>
      <c r="H1711" s="6" t="s">
        <v>9423</v>
      </c>
      <c r="I1711" s="6" t="s">
        <v>4718</v>
      </c>
      <c r="J1711" s="6" t="s">
        <v>4718</v>
      </c>
      <c r="K1711" s="32">
        <v>6.7684349202895904</v>
      </c>
      <c r="L1711" s="32">
        <v>0</v>
      </c>
      <c r="M1711" s="32">
        <v>19.817677368212401</v>
      </c>
      <c r="N1711" s="32">
        <v>0</v>
      </c>
    </row>
    <row r="1712" spans="1:14" ht="45" customHeight="1" x14ac:dyDescent="0.25">
      <c r="A1712" s="6" t="s">
        <v>21151</v>
      </c>
      <c r="B1712" s="6">
        <v>567</v>
      </c>
      <c r="C1712" s="6" t="s">
        <v>12152</v>
      </c>
      <c r="D1712" s="6" t="s">
        <v>8375</v>
      </c>
      <c r="E1712" s="6" t="s">
        <v>12153</v>
      </c>
      <c r="F1712" s="6" t="s">
        <v>4718</v>
      </c>
      <c r="G1712" s="6" t="s">
        <v>12154</v>
      </c>
      <c r="H1712" s="6" t="s">
        <v>12155</v>
      </c>
      <c r="I1712" s="6" t="s">
        <v>6667</v>
      </c>
      <c r="J1712" s="6" t="s">
        <v>4718</v>
      </c>
      <c r="K1712" s="32">
        <v>6.7663140750870996</v>
      </c>
      <c r="L1712" s="32">
        <v>0</v>
      </c>
      <c r="M1712" s="32">
        <v>0</v>
      </c>
      <c r="N1712" s="32">
        <v>0</v>
      </c>
    </row>
    <row r="1713" spans="1:14" ht="45" customHeight="1" x14ac:dyDescent="0.25">
      <c r="A1713" s="6" t="s">
        <v>20204</v>
      </c>
      <c r="B1713" s="6">
        <v>396</v>
      </c>
      <c r="C1713" s="6" t="s">
        <v>8086</v>
      </c>
      <c r="D1713" s="6" t="s">
        <v>8087</v>
      </c>
      <c r="E1713" s="6" t="s">
        <v>4718</v>
      </c>
      <c r="F1713" s="6" t="s">
        <v>4718</v>
      </c>
      <c r="G1713" s="6" t="s">
        <v>4718</v>
      </c>
      <c r="H1713" s="6" t="s">
        <v>4718</v>
      </c>
      <c r="I1713" s="6" t="s">
        <v>4718</v>
      </c>
      <c r="J1713" s="6" t="s">
        <v>4718</v>
      </c>
      <c r="K1713" s="32">
        <v>6.7645946700896102</v>
      </c>
      <c r="L1713" s="32">
        <v>0</v>
      </c>
      <c r="M1713" s="32">
        <v>0</v>
      </c>
      <c r="N1713" s="32">
        <v>0</v>
      </c>
    </row>
    <row r="1714" spans="1:14" ht="45" customHeight="1" x14ac:dyDescent="0.25">
      <c r="A1714" s="6" t="s">
        <v>22514</v>
      </c>
      <c r="B1714" s="6">
        <v>729</v>
      </c>
      <c r="C1714" s="6" t="s">
        <v>4752</v>
      </c>
      <c r="D1714" s="6" t="s">
        <v>4752</v>
      </c>
      <c r="E1714" s="6" t="s">
        <v>4752</v>
      </c>
      <c r="F1714" s="6" t="s">
        <v>4752</v>
      </c>
      <c r="G1714" s="6" t="s">
        <v>4752</v>
      </c>
      <c r="H1714" s="6" t="s">
        <v>4752</v>
      </c>
      <c r="I1714" s="6" t="s">
        <v>4752</v>
      </c>
      <c r="J1714" s="6" t="s">
        <v>4752</v>
      </c>
      <c r="K1714" s="32">
        <v>6.76068842257048</v>
      </c>
      <c r="L1714" s="32">
        <v>0</v>
      </c>
      <c r="M1714" s="32">
        <v>0</v>
      </c>
      <c r="N1714" s="32">
        <v>0</v>
      </c>
    </row>
    <row r="1715" spans="1:14" ht="45" customHeight="1" x14ac:dyDescent="0.25">
      <c r="A1715" s="6" t="s">
        <v>19880</v>
      </c>
      <c r="B1715" s="6">
        <v>1170</v>
      </c>
      <c r="C1715" s="6" t="s">
        <v>22967</v>
      </c>
      <c r="D1715" s="6" t="s">
        <v>24012</v>
      </c>
      <c r="E1715" s="6" t="s">
        <v>4718</v>
      </c>
      <c r="F1715" s="6" t="s">
        <v>4718</v>
      </c>
      <c r="G1715" s="6" t="s">
        <v>4718</v>
      </c>
      <c r="H1715" s="6" t="s">
        <v>4718</v>
      </c>
      <c r="I1715" s="6" t="s">
        <v>4718</v>
      </c>
      <c r="J1715" s="6" t="s">
        <v>4718</v>
      </c>
      <c r="K1715" s="32">
        <v>6.7605590371042403</v>
      </c>
      <c r="L1715" s="32">
        <v>0</v>
      </c>
      <c r="M1715" s="32">
        <v>0</v>
      </c>
      <c r="N1715" s="32">
        <v>0</v>
      </c>
    </row>
    <row r="1716" spans="1:14" ht="45" customHeight="1" x14ac:dyDescent="0.25">
      <c r="A1716" s="6" t="s">
        <v>20249</v>
      </c>
      <c r="B1716" s="6">
        <v>249</v>
      </c>
      <c r="C1716" s="6" t="s">
        <v>6486</v>
      </c>
      <c r="D1716" s="6" t="s">
        <v>6487</v>
      </c>
      <c r="E1716" s="6" t="s">
        <v>4718</v>
      </c>
      <c r="F1716" s="6" t="s">
        <v>4718</v>
      </c>
      <c r="G1716" s="6" t="s">
        <v>4718</v>
      </c>
      <c r="H1716" s="6" t="s">
        <v>4718</v>
      </c>
      <c r="I1716" s="6" t="s">
        <v>4718</v>
      </c>
      <c r="J1716" s="6" t="s">
        <v>4718</v>
      </c>
      <c r="K1716" s="32">
        <v>6.7567852904784198</v>
      </c>
      <c r="L1716" s="32">
        <v>0</v>
      </c>
      <c r="M1716" s="32">
        <v>0</v>
      </c>
      <c r="N1716" s="32">
        <v>0</v>
      </c>
    </row>
    <row r="1717" spans="1:14" ht="45" customHeight="1" x14ac:dyDescent="0.25">
      <c r="A1717" s="6" t="s">
        <v>19647</v>
      </c>
      <c r="B1717" s="6">
        <v>375</v>
      </c>
      <c r="C1717" s="6" t="s">
        <v>22842</v>
      </c>
      <c r="D1717" s="6" t="s">
        <v>10245</v>
      </c>
      <c r="E1717" s="6" t="s">
        <v>4718</v>
      </c>
      <c r="F1717" s="6" t="s">
        <v>4718</v>
      </c>
      <c r="G1717" s="6" t="s">
        <v>4718</v>
      </c>
      <c r="H1717" s="6" t="s">
        <v>4718</v>
      </c>
      <c r="I1717" s="6" t="s">
        <v>4718</v>
      </c>
      <c r="J1717" s="6" t="s">
        <v>4718</v>
      </c>
      <c r="K1717" s="32">
        <v>6.7297581493165097</v>
      </c>
      <c r="L1717" s="32">
        <v>0</v>
      </c>
      <c r="M1717" s="32">
        <v>0</v>
      </c>
      <c r="N1717" s="32">
        <v>0</v>
      </c>
    </row>
    <row r="1718" spans="1:14" ht="45" customHeight="1" x14ac:dyDescent="0.25">
      <c r="A1718" s="6" t="s">
        <v>20531</v>
      </c>
      <c r="B1718" s="6">
        <v>750</v>
      </c>
      <c r="C1718" s="6" t="s">
        <v>16409</v>
      </c>
      <c r="D1718" s="6" t="s">
        <v>16410</v>
      </c>
      <c r="E1718" s="6" t="s">
        <v>16411</v>
      </c>
      <c r="F1718" s="6" t="s">
        <v>16412</v>
      </c>
      <c r="G1718" s="6" t="s">
        <v>16413</v>
      </c>
      <c r="H1718" s="6" t="s">
        <v>16414</v>
      </c>
      <c r="I1718" s="6" t="s">
        <v>4718</v>
      </c>
      <c r="J1718" s="6" t="s">
        <v>4718</v>
      </c>
      <c r="K1718" s="32">
        <v>6.7297581493165097</v>
      </c>
      <c r="L1718" s="32">
        <v>0</v>
      </c>
      <c r="M1718" s="32">
        <v>0</v>
      </c>
      <c r="N1718" s="32">
        <v>0</v>
      </c>
    </row>
    <row r="1719" spans="1:14" ht="45" customHeight="1" x14ac:dyDescent="0.25">
      <c r="A1719" s="6" t="s">
        <v>20787</v>
      </c>
      <c r="B1719" s="6">
        <v>375</v>
      </c>
      <c r="C1719" s="6" t="s">
        <v>7026</v>
      </c>
      <c r="D1719" s="6" t="s">
        <v>7027</v>
      </c>
      <c r="E1719" s="6" t="s">
        <v>7028</v>
      </c>
      <c r="F1719" s="6" t="s">
        <v>7029</v>
      </c>
      <c r="G1719" s="6" t="s">
        <v>4718</v>
      </c>
      <c r="H1719" s="6" t="s">
        <v>7030</v>
      </c>
      <c r="I1719" s="6" t="s">
        <v>4718</v>
      </c>
      <c r="J1719" s="6" t="s">
        <v>4718</v>
      </c>
      <c r="K1719" s="32">
        <v>6.7297581493165097</v>
      </c>
      <c r="L1719" s="32">
        <v>0</v>
      </c>
      <c r="M1719" s="32">
        <v>0</v>
      </c>
      <c r="N1719" s="32">
        <v>0</v>
      </c>
    </row>
    <row r="1720" spans="1:14" ht="45" customHeight="1" x14ac:dyDescent="0.25">
      <c r="A1720" s="6" t="s">
        <v>22483</v>
      </c>
      <c r="B1720" s="6">
        <v>564</v>
      </c>
      <c r="C1720" s="6" t="s">
        <v>4752</v>
      </c>
      <c r="D1720" s="6" t="s">
        <v>4752</v>
      </c>
      <c r="E1720" s="6" t="s">
        <v>4752</v>
      </c>
      <c r="F1720" s="6" t="s">
        <v>4752</v>
      </c>
      <c r="G1720" s="6" t="s">
        <v>4752</v>
      </c>
      <c r="H1720" s="6" t="s">
        <v>4752</v>
      </c>
      <c r="I1720" s="6" t="s">
        <v>4752</v>
      </c>
      <c r="J1720" s="6" t="s">
        <v>4752</v>
      </c>
      <c r="K1720" s="32">
        <v>6.7118598563661998</v>
      </c>
      <c r="L1720" s="32">
        <v>0</v>
      </c>
      <c r="M1720" s="32">
        <v>1.1204105184139499</v>
      </c>
      <c r="N1720" s="32">
        <v>0</v>
      </c>
    </row>
    <row r="1721" spans="1:14" ht="45" customHeight="1" x14ac:dyDescent="0.25">
      <c r="A1721" s="6" t="s">
        <v>22545</v>
      </c>
      <c r="B1721" s="6">
        <v>921</v>
      </c>
      <c r="C1721" s="6" t="s">
        <v>4752</v>
      </c>
      <c r="D1721" s="6" t="s">
        <v>4752</v>
      </c>
      <c r="E1721" s="6" t="s">
        <v>4752</v>
      </c>
      <c r="F1721" s="6" t="s">
        <v>4752</v>
      </c>
      <c r="G1721" s="6" t="s">
        <v>4752</v>
      </c>
      <c r="H1721" s="6" t="s">
        <v>4752</v>
      </c>
      <c r="I1721" s="6" t="s">
        <v>4752</v>
      </c>
      <c r="J1721" s="6" t="s">
        <v>4752</v>
      </c>
      <c r="K1721" s="32">
        <v>6.7061926324636101</v>
      </c>
      <c r="L1721" s="32">
        <v>0</v>
      </c>
      <c r="M1721" s="32">
        <v>0</v>
      </c>
      <c r="N1721" s="32">
        <v>0</v>
      </c>
    </row>
    <row r="1722" spans="1:14" ht="45" customHeight="1" x14ac:dyDescent="0.25">
      <c r="A1722" s="6" t="s">
        <v>22076</v>
      </c>
      <c r="B1722" s="6">
        <v>2655</v>
      </c>
      <c r="C1722" s="6" t="s">
        <v>11575</v>
      </c>
      <c r="D1722" s="6" t="s">
        <v>11576</v>
      </c>
      <c r="E1722" s="6" t="s">
        <v>11577</v>
      </c>
      <c r="F1722" s="6" t="s">
        <v>4718</v>
      </c>
      <c r="G1722" s="6" t="s">
        <v>11578</v>
      </c>
      <c r="H1722" s="6" t="s">
        <v>11579</v>
      </c>
      <c r="I1722" s="6" t="s">
        <v>11580</v>
      </c>
      <c r="J1722" s="6" t="s">
        <v>11581</v>
      </c>
      <c r="K1722" s="32">
        <v>6.7021417533787497</v>
      </c>
      <c r="L1722" s="32">
        <v>0.35132079852662401</v>
      </c>
      <c r="M1722" s="32">
        <v>0</v>
      </c>
      <c r="N1722" s="32">
        <v>0</v>
      </c>
    </row>
    <row r="1723" spans="1:14" ht="45" customHeight="1" x14ac:dyDescent="0.25">
      <c r="A1723" s="6" t="s">
        <v>19396</v>
      </c>
      <c r="B1723" s="6">
        <v>1131</v>
      </c>
      <c r="C1723" s="6" t="s">
        <v>8197</v>
      </c>
      <c r="D1723" s="6" t="s">
        <v>6179</v>
      </c>
      <c r="E1723" s="6" t="s">
        <v>4718</v>
      </c>
      <c r="F1723" s="6" t="s">
        <v>4718</v>
      </c>
      <c r="G1723" s="6" t="s">
        <v>4718</v>
      </c>
      <c r="H1723" s="6" t="s">
        <v>4718</v>
      </c>
      <c r="I1723" s="6" t="s">
        <v>4718</v>
      </c>
      <c r="J1723" s="6" t="s">
        <v>4718</v>
      </c>
      <c r="K1723" s="32">
        <v>6.6940565145721198</v>
      </c>
      <c r="L1723" s="32">
        <v>0</v>
      </c>
      <c r="M1723" s="32">
        <v>0</v>
      </c>
      <c r="N1723" s="32">
        <v>0</v>
      </c>
    </row>
    <row r="1724" spans="1:14" ht="45" customHeight="1" x14ac:dyDescent="0.25">
      <c r="A1724" s="6" t="s">
        <v>22198</v>
      </c>
      <c r="B1724" s="6">
        <v>1029</v>
      </c>
      <c r="C1724" s="6" t="s">
        <v>23845</v>
      </c>
      <c r="D1724" s="6" t="s">
        <v>18667</v>
      </c>
      <c r="E1724" s="6" t="s">
        <v>4718</v>
      </c>
      <c r="F1724" s="6" t="s">
        <v>4718</v>
      </c>
      <c r="G1724" s="6" t="s">
        <v>4718</v>
      </c>
      <c r="H1724" s="6" t="s">
        <v>25215</v>
      </c>
      <c r="I1724" s="6" t="s">
        <v>25212</v>
      </c>
      <c r="J1724" s="6" t="s">
        <v>25213</v>
      </c>
      <c r="K1724" s="32">
        <v>6.6928718671414504</v>
      </c>
      <c r="L1724" s="32">
        <v>0</v>
      </c>
      <c r="M1724" s="32">
        <v>3.4290301743313099</v>
      </c>
      <c r="N1724" s="32">
        <v>0</v>
      </c>
    </row>
    <row r="1725" spans="1:14" ht="45" customHeight="1" x14ac:dyDescent="0.25">
      <c r="A1725" s="6" t="s">
        <v>19874</v>
      </c>
      <c r="B1725" s="6">
        <v>468</v>
      </c>
      <c r="C1725" s="6" t="s">
        <v>19148</v>
      </c>
      <c r="D1725" s="6" t="s">
        <v>8838</v>
      </c>
      <c r="E1725" s="6" t="s">
        <v>4718</v>
      </c>
      <c r="F1725" s="6" t="s">
        <v>4718</v>
      </c>
      <c r="G1725" s="6" t="s">
        <v>4718</v>
      </c>
      <c r="H1725" s="6" t="s">
        <v>4718</v>
      </c>
      <c r="I1725" s="6" t="s">
        <v>4718</v>
      </c>
      <c r="J1725" s="6" t="s">
        <v>4718</v>
      </c>
      <c r="K1725" s="32">
        <v>6.6884372063709598</v>
      </c>
      <c r="L1725" s="32">
        <v>0</v>
      </c>
      <c r="M1725" s="32">
        <v>0</v>
      </c>
      <c r="N1725" s="32">
        <v>0</v>
      </c>
    </row>
    <row r="1726" spans="1:14" ht="45" customHeight="1" x14ac:dyDescent="0.25">
      <c r="A1726" s="6" t="s">
        <v>19584</v>
      </c>
      <c r="B1726" s="6">
        <v>441</v>
      </c>
      <c r="C1726" s="6" t="s">
        <v>22808</v>
      </c>
      <c r="D1726" s="6" t="s">
        <v>7691</v>
      </c>
      <c r="E1726" s="6" t="s">
        <v>4718</v>
      </c>
      <c r="F1726" s="6" t="s">
        <v>4718</v>
      </c>
      <c r="G1726" s="6" t="s">
        <v>4718</v>
      </c>
      <c r="H1726" s="6" t="s">
        <v>4718</v>
      </c>
      <c r="I1726" s="6" t="s">
        <v>4718</v>
      </c>
      <c r="J1726" s="6" t="s">
        <v>4718</v>
      </c>
      <c r="K1726" s="32">
        <v>6.67634737035368</v>
      </c>
      <c r="L1726" s="32">
        <v>0</v>
      </c>
      <c r="M1726" s="32">
        <v>0</v>
      </c>
      <c r="N1726" s="32">
        <v>0</v>
      </c>
    </row>
    <row r="1727" spans="1:14" ht="45" customHeight="1" x14ac:dyDescent="0.25">
      <c r="A1727" s="6" t="s">
        <v>19698</v>
      </c>
      <c r="B1727" s="6">
        <v>2457</v>
      </c>
      <c r="C1727" s="6" t="s">
        <v>22868</v>
      </c>
      <c r="D1727" s="6" t="s">
        <v>13631</v>
      </c>
      <c r="E1727" s="6" t="s">
        <v>4718</v>
      </c>
      <c r="F1727" s="6" t="s">
        <v>4718</v>
      </c>
      <c r="G1727" s="6" t="s">
        <v>4718</v>
      </c>
      <c r="H1727" s="6" t="s">
        <v>4718</v>
      </c>
      <c r="I1727" s="6" t="s">
        <v>4718</v>
      </c>
      <c r="J1727" s="6" t="s">
        <v>4718</v>
      </c>
      <c r="K1727" s="32">
        <v>6.67634737035368</v>
      </c>
      <c r="L1727" s="32">
        <v>0</v>
      </c>
      <c r="M1727" s="32">
        <v>0</v>
      </c>
      <c r="N1727" s="32">
        <v>0</v>
      </c>
    </row>
    <row r="1728" spans="1:14" ht="45" customHeight="1" x14ac:dyDescent="0.25">
      <c r="A1728" s="6" t="s">
        <v>22326</v>
      </c>
      <c r="B1728" s="6">
        <v>126</v>
      </c>
      <c r="C1728" s="6" t="s">
        <v>4752</v>
      </c>
      <c r="D1728" s="6" t="s">
        <v>4752</v>
      </c>
      <c r="E1728" s="6" t="s">
        <v>4752</v>
      </c>
      <c r="F1728" s="6" t="s">
        <v>4752</v>
      </c>
      <c r="G1728" s="6" t="s">
        <v>4752</v>
      </c>
      <c r="H1728" s="6" t="s">
        <v>4752</v>
      </c>
      <c r="I1728" s="6" t="s">
        <v>4752</v>
      </c>
      <c r="J1728" s="6" t="s">
        <v>4752</v>
      </c>
      <c r="K1728" s="32">
        <v>6.67634737035368</v>
      </c>
      <c r="L1728" s="32">
        <v>0</v>
      </c>
      <c r="M1728" s="32">
        <v>0</v>
      </c>
      <c r="N1728" s="32">
        <v>0</v>
      </c>
    </row>
    <row r="1729" spans="1:14" ht="45" customHeight="1" x14ac:dyDescent="0.25">
      <c r="A1729" s="6" t="s">
        <v>21258</v>
      </c>
      <c r="B1729" s="6">
        <v>828</v>
      </c>
      <c r="C1729" s="6" t="s">
        <v>23557</v>
      </c>
      <c r="D1729" s="6" t="s">
        <v>10566</v>
      </c>
      <c r="E1729" s="6" t="s">
        <v>24875</v>
      </c>
      <c r="F1729" s="6" t="s">
        <v>24876</v>
      </c>
      <c r="G1729" s="6" t="s">
        <v>24877</v>
      </c>
      <c r="H1729" s="6" t="s">
        <v>24878</v>
      </c>
      <c r="I1729" s="6" t="s">
        <v>12598</v>
      </c>
      <c r="J1729" s="6" t="s">
        <v>4718</v>
      </c>
      <c r="K1729" s="32">
        <v>6.6746720062806704</v>
      </c>
      <c r="L1729" s="32">
        <v>0</v>
      </c>
      <c r="M1729" s="32">
        <v>0</v>
      </c>
      <c r="N1729" s="32">
        <v>0</v>
      </c>
    </row>
    <row r="1730" spans="1:14" ht="45" customHeight="1" x14ac:dyDescent="0.25">
      <c r="A1730" s="6" t="s">
        <v>20906</v>
      </c>
      <c r="B1730" s="6">
        <v>2127</v>
      </c>
      <c r="C1730" s="6" t="s">
        <v>8185</v>
      </c>
      <c r="D1730" s="6" t="s">
        <v>8186</v>
      </c>
      <c r="E1730" s="6" t="s">
        <v>8187</v>
      </c>
      <c r="F1730" s="6" t="s">
        <v>4718</v>
      </c>
      <c r="G1730" s="6" t="s">
        <v>4718</v>
      </c>
      <c r="H1730" s="6" t="s">
        <v>8188</v>
      </c>
      <c r="I1730" s="6" t="s">
        <v>4718</v>
      </c>
      <c r="J1730" s="6" t="s">
        <v>4718</v>
      </c>
      <c r="K1730" s="32">
        <v>6.6725215647856801</v>
      </c>
      <c r="L1730" s="32">
        <v>0</v>
      </c>
      <c r="M1730" s="32">
        <v>0</v>
      </c>
      <c r="N1730" s="32">
        <v>0</v>
      </c>
    </row>
    <row r="1731" spans="1:14" ht="45" customHeight="1" x14ac:dyDescent="0.25">
      <c r="A1731" s="6" t="s">
        <v>20393</v>
      </c>
      <c r="B1731" s="6">
        <v>1704</v>
      </c>
      <c r="C1731" s="6" t="s">
        <v>23224</v>
      </c>
      <c r="D1731" s="6" t="s">
        <v>14302</v>
      </c>
      <c r="E1731" s="6" t="s">
        <v>4718</v>
      </c>
      <c r="F1731" s="6" t="s">
        <v>4718</v>
      </c>
      <c r="G1731" s="6" t="s">
        <v>4718</v>
      </c>
      <c r="H1731" s="6" t="s">
        <v>24524</v>
      </c>
      <c r="I1731" s="6" t="s">
        <v>4718</v>
      </c>
      <c r="J1731" s="6" t="s">
        <v>4718</v>
      </c>
      <c r="K1731" s="32">
        <v>6.6645932376593997</v>
      </c>
      <c r="L1731" s="32">
        <v>0</v>
      </c>
      <c r="M1731" s="32">
        <v>0</v>
      </c>
      <c r="N1731" s="32">
        <v>0</v>
      </c>
    </row>
    <row r="1732" spans="1:14" ht="45" customHeight="1" x14ac:dyDescent="0.25">
      <c r="A1732" s="6" t="s">
        <v>22258</v>
      </c>
      <c r="B1732" s="6">
        <v>2085</v>
      </c>
      <c r="C1732" s="6" t="s">
        <v>13480</v>
      </c>
      <c r="D1732" s="6" t="s">
        <v>13481</v>
      </c>
      <c r="E1732" s="6" t="s">
        <v>13482</v>
      </c>
      <c r="F1732" s="6" t="s">
        <v>4718</v>
      </c>
      <c r="G1732" s="6" t="s">
        <v>11308</v>
      </c>
      <c r="H1732" s="6" t="s">
        <v>11309</v>
      </c>
      <c r="I1732" s="6" t="s">
        <v>6562</v>
      </c>
      <c r="J1732" s="6" t="s">
        <v>6563</v>
      </c>
      <c r="K1732" s="32">
        <v>6.6571348599354003</v>
      </c>
      <c r="L1732" s="32">
        <v>0</v>
      </c>
      <c r="M1732" s="32">
        <v>0</v>
      </c>
      <c r="N1732" s="32">
        <v>0</v>
      </c>
    </row>
    <row r="1733" spans="1:14" ht="45" customHeight="1" x14ac:dyDescent="0.25">
      <c r="A1733" s="6" t="s">
        <v>19800</v>
      </c>
      <c r="B1733" s="6">
        <v>822</v>
      </c>
      <c r="C1733" s="6" t="s">
        <v>22924</v>
      </c>
      <c r="D1733" s="6" t="s">
        <v>12895</v>
      </c>
      <c r="E1733" s="6" t="s">
        <v>4718</v>
      </c>
      <c r="F1733" s="6" t="s">
        <v>4718</v>
      </c>
      <c r="G1733" s="6" t="s">
        <v>4718</v>
      </c>
      <c r="H1733" s="6" t="s">
        <v>4718</v>
      </c>
      <c r="I1733" s="6" t="s">
        <v>4718</v>
      </c>
      <c r="J1733" s="6" t="s">
        <v>4718</v>
      </c>
      <c r="K1733" s="32">
        <v>6.6519811390750201</v>
      </c>
      <c r="L1733" s="32">
        <v>0</v>
      </c>
      <c r="M1733" s="32">
        <v>0</v>
      </c>
      <c r="N1733" s="32">
        <v>0</v>
      </c>
    </row>
    <row r="1734" spans="1:14" ht="45" customHeight="1" x14ac:dyDescent="0.25">
      <c r="A1734" s="6" t="s">
        <v>20978</v>
      </c>
      <c r="B1734" s="6">
        <v>822</v>
      </c>
      <c r="C1734" s="6" t="s">
        <v>10122</v>
      </c>
      <c r="D1734" s="6" t="s">
        <v>10123</v>
      </c>
      <c r="E1734" s="6" t="s">
        <v>10124</v>
      </c>
      <c r="F1734" s="6" t="s">
        <v>10125</v>
      </c>
      <c r="G1734" s="6" t="s">
        <v>10126</v>
      </c>
      <c r="H1734" s="6" t="s">
        <v>10127</v>
      </c>
      <c r="I1734" s="6" t="s">
        <v>4718</v>
      </c>
      <c r="J1734" s="6" t="s">
        <v>4718</v>
      </c>
      <c r="K1734" s="32">
        <v>6.6519811390750201</v>
      </c>
      <c r="L1734" s="32">
        <v>0</v>
      </c>
      <c r="M1734" s="32">
        <v>0</v>
      </c>
      <c r="N1734" s="32">
        <v>0</v>
      </c>
    </row>
    <row r="1735" spans="1:14" ht="45" customHeight="1" x14ac:dyDescent="0.25">
      <c r="A1735" s="6" t="s">
        <v>19440</v>
      </c>
      <c r="B1735" s="6">
        <v>432</v>
      </c>
      <c r="C1735" s="6" t="s">
        <v>18937</v>
      </c>
      <c r="D1735" s="6" t="s">
        <v>14464</v>
      </c>
      <c r="E1735" s="6" t="s">
        <v>4718</v>
      </c>
      <c r="F1735" s="6" t="s">
        <v>4718</v>
      </c>
      <c r="G1735" s="6" t="s">
        <v>4718</v>
      </c>
      <c r="H1735" s="6" t="s">
        <v>4718</v>
      </c>
      <c r="I1735" s="6" t="s">
        <v>4718</v>
      </c>
      <c r="J1735" s="6" t="s">
        <v>4718</v>
      </c>
      <c r="K1735" s="32">
        <v>6.6501742345649504</v>
      </c>
      <c r="L1735" s="32">
        <v>0</v>
      </c>
      <c r="M1735" s="32">
        <v>0</v>
      </c>
      <c r="N1735" s="32">
        <v>0</v>
      </c>
    </row>
    <row r="1736" spans="1:14" ht="45" customHeight="1" x14ac:dyDescent="0.25">
      <c r="A1736" s="6" t="s">
        <v>20044</v>
      </c>
      <c r="B1736" s="6">
        <v>759</v>
      </c>
      <c r="C1736" s="6" t="s">
        <v>15151</v>
      </c>
      <c r="D1736" s="6" t="s">
        <v>15152</v>
      </c>
      <c r="E1736" s="6" t="s">
        <v>4718</v>
      </c>
      <c r="F1736" s="6" t="s">
        <v>4718</v>
      </c>
      <c r="G1736" s="6" t="s">
        <v>4718</v>
      </c>
      <c r="H1736" s="6" t="s">
        <v>4718</v>
      </c>
      <c r="I1736" s="6" t="s">
        <v>4718</v>
      </c>
      <c r="J1736" s="6" t="s">
        <v>4718</v>
      </c>
      <c r="K1736" s="32">
        <v>6.6499586455696704</v>
      </c>
      <c r="L1736" s="32">
        <v>0</v>
      </c>
      <c r="M1736" s="32">
        <v>0</v>
      </c>
      <c r="N1736" s="32">
        <v>0</v>
      </c>
    </row>
    <row r="1737" spans="1:14" ht="45" customHeight="1" x14ac:dyDescent="0.25">
      <c r="A1737" s="6" t="s">
        <v>19665</v>
      </c>
      <c r="B1737" s="6">
        <v>1506</v>
      </c>
      <c r="C1737" s="6" t="s">
        <v>6514</v>
      </c>
      <c r="D1737" s="6" t="s">
        <v>5913</v>
      </c>
      <c r="E1737" s="6" t="s">
        <v>4718</v>
      </c>
      <c r="F1737" s="6" t="s">
        <v>4718</v>
      </c>
      <c r="G1737" s="6" t="s">
        <v>4718</v>
      </c>
      <c r="H1737" s="6" t="s">
        <v>4718</v>
      </c>
      <c r="I1737" s="6" t="s">
        <v>4718</v>
      </c>
      <c r="J1737" s="6" t="s">
        <v>4718</v>
      </c>
      <c r="K1737" s="32">
        <v>6.6486742995175101</v>
      </c>
      <c r="L1737" s="32">
        <v>0</v>
      </c>
      <c r="M1737" s="32">
        <v>0</v>
      </c>
      <c r="N1737" s="32">
        <v>0</v>
      </c>
    </row>
    <row r="1738" spans="1:14" ht="45" customHeight="1" x14ac:dyDescent="0.25">
      <c r="A1738" s="6" t="s">
        <v>22452</v>
      </c>
      <c r="B1738" s="6">
        <v>444</v>
      </c>
      <c r="C1738" s="6" t="s">
        <v>4752</v>
      </c>
      <c r="D1738" s="6" t="s">
        <v>4752</v>
      </c>
      <c r="E1738" s="6" t="s">
        <v>4752</v>
      </c>
      <c r="F1738" s="6" t="s">
        <v>4752</v>
      </c>
      <c r="G1738" s="6" t="s">
        <v>4752</v>
      </c>
      <c r="H1738" s="6" t="s">
        <v>4752</v>
      </c>
      <c r="I1738" s="6" t="s">
        <v>4752</v>
      </c>
      <c r="J1738" s="6" t="s">
        <v>4752</v>
      </c>
      <c r="K1738" s="32">
        <v>6.6312369151485901</v>
      </c>
      <c r="L1738" s="32">
        <v>0</v>
      </c>
      <c r="M1738" s="32">
        <v>0</v>
      </c>
      <c r="N1738" s="32">
        <v>0</v>
      </c>
    </row>
    <row r="1739" spans="1:14" ht="45" customHeight="1" x14ac:dyDescent="0.25">
      <c r="A1739" s="6" t="s">
        <v>21309</v>
      </c>
      <c r="B1739" s="6">
        <v>1269</v>
      </c>
      <c r="C1739" s="6" t="s">
        <v>12785</v>
      </c>
      <c r="D1739" s="6" t="s">
        <v>12786</v>
      </c>
      <c r="E1739" s="6" t="s">
        <v>12787</v>
      </c>
      <c r="F1739" s="6" t="s">
        <v>4718</v>
      </c>
      <c r="G1739" s="6" t="s">
        <v>12788</v>
      </c>
      <c r="H1739" s="6" t="s">
        <v>12789</v>
      </c>
      <c r="I1739" s="6" t="s">
        <v>6723</v>
      </c>
      <c r="J1739" s="6" t="s">
        <v>4718</v>
      </c>
      <c r="K1739" s="32">
        <v>6.6289973890036498</v>
      </c>
      <c r="L1739" s="32">
        <v>0</v>
      </c>
      <c r="M1739" s="32">
        <v>0</v>
      </c>
      <c r="N1739" s="32">
        <v>0</v>
      </c>
    </row>
    <row r="1740" spans="1:14" ht="45" customHeight="1" x14ac:dyDescent="0.25">
      <c r="A1740" s="6" t="s">
        <v>21803</v>
      </c>
      <c r="B1740" s="6">
        <v>1056</v>
      </c>
      <c r="C1740" s="6" t="s">
        <v>13174</v>
      </c>
      <c r="D1740" s="6" t="s">
        <v>13175</v>
      </c>
      <c r="E1740" s="6" t="s">
        <v>13176</v>
      </c>
      <c r="F1740" s="6" t="s">
        <v>13177</v>
      </c>
      <c r="G1740" s="6" t="s">
        <v>13178</v>
      </c>
      <c r="H1740" s="6" t="s">
        <v>13179</v>
      </c>
      <c r="I1740" s="6" t="s">
        <v>7132</v>
      </c>
      <c r="J1740" s="6" t="s">
        <v>7133</v>
      </c>
      <c r="K1740" s="32">
        <v>6.6220966991321202</v>
      </c>
      <c r="L1740" s="32">
        <v>0</v>
      </c>
      <c r="M1740" s="32">
        <v>1.1968021446694399</v>
      </c>
      <c r="N1740" s="32">
        <v>0</v>
      </c>
    </row>
    <row r="1741" spans="1:14" ht="45" customHeight="1" x14ac:dyDescent="0.25">
      <c r="A1741" s="6" t="s">
        <v>21627</v>
      </c>
      <c r="B1741" s="6">
        <v>1854</v>
      </c>
      <c r="C1741" s="6" t="s">
        <v>6641</v>
      </c>
      <c r="D1741" s="6" t="s">
        <v>6642</v>
      </c>
      <c r="E1741" s="6" t="s">
        <v>6643</v>
      </c>
      <c r="F1741" s="6" t="s">
        <v>4718</v>
      </c>
      <c r="G1741" s="6" t="s">
        <v>6644</v>
      </c>
      <c r="H1741" s="6" t="s">
        <v>6645</v>
      </c>
      <c r="I1741" s="6" t="s">
        <v>5921</v>
      </c>
      <c r="J1741" s="6" t="s">
        <v>5922</v>
      </c>
      <c r="K1741" s="32">
        <v>6.6091916381439697</v>
      </c>
      <c r="L1741" s="32">
        <v>0</v>
      </c>
      <c r="M1741" s="32">
        <v>2.3858579971403802</v>
      </c>
      <c r="N1741" s="32">
        <v>0</v>
      </c>
    </row>
    <row r="1742" spans="1:14" ht="45" customHeight="1" x14ac:dyDescent="0.25">
      <c r="A1742" s="6" t="s">
        <v>20069</v>
      </c>
      <c r="B1742" s="6">
        <v>828</v>
      </c>
      <c r="C1742" s="6" t="s">
        <v>23065</v>
      </c>
      <c r="D1742" s="6" t="s">
        <v>24068</v>
      </c>
      <c r="E1742" s="6" t="s">
        <v>4718</v>
      </c>
      <c r="F1742" s="6" t="s">
        <v>4718</v>
      </c>
      <c r="G1742" s="6" t="s">
        <v>4718</v>
      </c>
      <c r="H1742" s="6" t="s">
        <v>4718</v>
      </c>
      <c r="I1742" s="6" t="s">
        <v>4718</v>
      </c>
      <c r="J1742" s="6" t="s">
        <v>4718</v>
      </c>
      <c r="K1742" s="32">
        <v>6.6037783771976599</v>
      </c>
      <c r="L1742" s="32">
        <v>0</v>
      </c>
      <c r="M1742" s="32">
        <v>0</v>
      </c>
      <c r="N1742" s="32">
        <v>0</v>
      </c>
    </row>
    <row r="1743" spans="1:14" ht="45" customHeight="1" x14ac:dyDescent="0.25">
      <c r="A1743" s="6" t="s">
        <v>22511</v>
      </c>
      <c r="B1743" s="6">
        <v>717</v>
      </c>
      <c r="C1743" s="6" t="s">
        <v>4752</v>
      </c>
      <c r="D1743" s="6" t="s">
        <v>4752</v>
      </c>
      <c r="E1743" s="6" t="s">
        <v>4752</v>
      </c>
      <c r="F1743" s="6" t="s">
        <v>4752</v>
      </c>
      <c r="G1743" s="6" t="s">
        <v>4752</v>
      </c>
      <c r="H1743" s="6" t="s">
        <v>4752</v>
      </c>
      <c r="I1743" s="6" t="s">
        <v>4752</v>
      </c>
      <c r="J1743" s="6" t="s">
        <v>4752</v>
      </c>
      <c r="K1743" s="32">
        <v>6.5980722307294899</v>
      </c>
      <c r="L1743" s="32">
        <v>0</v>
      </c>
      <c r="M1743" s="32">
        <v>0</v>
      </c>
      <c r="N1743" s="32">
        <v>0</v>
      </c>
    </row>
    <row r="1744" spans="1:14" ht="45" customHeight="1" x14ac:dyDescent="0.25">
      <c r="A1744" s="6" t="s">
        <v>22584</v>
      </c>
      <c r="B1744" s="6">
        <v>1404</v>
      </c>
      <c r="C1744" s="6" t="s">
        <v>4752</v>
      </c>
      <c r="D1744" s="6" t="s">
        <v>4752</v>
      </c>
      <c r="E1744" s="6" t="s">
        <v>4752</v>
      </c>
      <c r="F1744" s="6" t="s">
        <v>4752</v>
      </c>
      <c r="G1744" s="6" t="s">
        <v>4752</v>
      </c>
      <c r="H1744" s="6" t="s">
        <v>4752</v>
      </c>
      <c r="I1744" s="6" t="s">
        <v>4752</v>
      </c>
      <c r="J1744" s="6" t="s">
        <v>4752</v>
      </c>
      <c r="K1744" s="32">
        <v>6.5907531732978599</v>
      </c>
      <c r="L1744" s="32">
        <v>0</v>
      </c>
      <c r="M1744" s="32">
        <v>0</v>
      </c>
      <c r="N1744" s="32">
        <v>0</v>
      </c>
    </row>
    <row r="1745" spans="1:14" ht="45" customHeight="1" x14ac:dyDescent="0.25">
      <c r="A1745" s="6" t="s">
        <v>21623</v>
      </c>
      <c r="B1745" s="6">
        <v>1665</v>
      </c>
      <c r="C1745" s="6" t="s">
        <v>23667</v>
      </c>
      <c r="D1745" s="6" t="s">
        <v>24371</v>
      </c>
      <c r="E1745" s="6" t="s">
        <v>25021</v>
      </c>
      <c r="F1745" s="6" t="s">
        <v>4718</v>
      </c>
      <c r="G1745" s="6" t="s">
        <v>6357</v>
      </c>
      <c r="H1745" s="6" t="s">
        <v>6358</v>
      </c>
      <c r="I1745" s="6" t="s">
        <v>6359</v>
      </c>
      <c r="J1745" s="6" t="s">
        <v>5922</v>
      </c>
      <c r="K1745" s="32">
        <v>6.5877528991205496</v>
      </c>
      <c r="L1745" s="32">
        <v>1.02730626754884</v>
      </c>
      <c r="M1745" s="32">
        <v>0.379526445877157</v>
      </c>
      <c r="N1745" s="32">
        <v>0</v>
      </c>
    </row>
    <row r="1746" spans="1:14" ht="45" customHeight="1" x14ac:dyDescent="0.25">
      <c r="A1746" s="6" t="s">
        <v>21778</v>
      </c>
      <c r="B1746" s="6">
        <v>1620</v>
      </c>
      <c r="C1746" s="6" t="s">
        <v>23705</v>
      </c>
      <c r="D1746" s="6" t="s">
        <v>24386</v>
      </c>
      <c r="E1746" s="6" t="s">
        <v>25073</v>
      </c>
      <c r="F1746" s="6" t="s">
        <v>4718</v>
      </c>
      <c r="G1746" s="6" t="s">
        <v>25074</v>
      </c>
      <c r="H1746" s="6" t="s">
        <v>25075</v>
      </c>
      <c r="I1746" s="6" t="s">
        <v>8293</v>
      </c>
      <c r="J1746" s="6" t="s">
        <v>9850</v>
      </c>
      <c r="K1746" s="32">
        <v>6.5853583167028296</v>
      </c>
      <c r="L1746" s="32">
        <v>0</v>
      </c>
      <c r="M1746" s="32">
        <v>1.0642826734780799</v>
      </c>
      <c r="N1746" s="32">
        <v>0</v>
      </c>
    </row>
    <row r="1747" spans="1:14" ht="45" customHeight="1" x14ac:dyDescent="0.25">
      <c r="A1747" s="6" t="s">
        <v>20629</v>
      </c>
      <c r="B1747" s="6">
        <v>1338</v>
      </c>
      <c r="C1747" s="6" t="s">
        <v>6574</v>
      </c>
      <c r="D1747" s="6" t="s">
        <v>6575</v>
      </c>
      <c r="E1747" s="6" t="s">
        <v>6576</v>
      </c>
      <c r="F1747" s="6" t="s">
        <v>6577</v>
      </c>
      <c r="G1747" s="6" t="s">
        <v>4718</v>
      </c>
      <c r="H1747" s="6" t="s">
        <v>6578</v>
      </c>
      <c r="I1747" s="6" t="s">
        <v>4718</v>
      </c>
      <c r="J1747" s="6" t="s">
        <v>4718</v>
      </c>
      <c r="K1747" s="32">
        <v>6.5785388368164197</v>
      </c>
      <c r="L1747" s="32">
        <v>0</v>
      </c>
      <c r="M1747" s="32">
        <v>0</v>
      </c>
      <c r="N1747" s="32">
        <v>0</v>
      </c>
    </row>
    <row r="1748" spans="1:14" ht="45" customHeight="1" x14ac:dyDescent="0.25">
      <c r="A1748" s="6" t="s">
        <v>19263</v>
      </c>
      <c r="B1748" s="6">
        <v>384</v>
      </c>
      <c r="C1748" s="6" t="s">
        <v>10818</v>
      </c>
      <c r="D1748" s="6" t="s">
        <v>4718</v>
      </c>
      <c r="E1748" s="6" t="s">
        <v>4718</v>
      </c>
      <c r="F1748" s="6" t="s">
        <v>4718</v>
      </c>
      <c r="G1748" s="6" t="s">
        <v>4718</v>
      </c>
      <c r="H1748" s="6" t="s">
        <v>4718</v>
      </c>
      <c r="I1748" s="6" t="s">
        <v>4718</v>
      </c>
      <c r="J1748" s="6" t="s">
        <v>4718</v>
      </c>
      <c r="K1748" s="32">
        <v>6.5720294426918997</v>
      </c>
      <c r="L1748" s="32">
        <v>0</v>
      </c>
      <c r="M1748" s="32">
        <v>0</v>
      </c>
      <c r="N1748" s="32">
        <v>0</v>
      </c>
    </row>
    <row r="1749" spans="1:14" ht="45" customHeight="1" x14ac:dyDescent="0.25">
      <c r="A1749" s="6" t="s">
        <v>21569</v>
      </c>
      <c r="B1749" s="6">
        <v>1536</v>
      </c>
      <c r="C1749" s="6" t="s">
        <v>10586</v>
      </c>
      <c r="D1749" s="6" t="s">
        <v>10587</v>
      </c>
      <c r="E1749" s="6" t="s">
        <v>10588</v>
      </c>
      <c r="F1749" s="6" t="s">
        <v>4718</v>
      </c>
      <c r="G1749" s="6" t="s">
        <v>10589</v>
      </c>
      <c r="H1749" s="6" t="s">
        <v>10590</v>
      </c>
      <c r="I1749" s="6" t="s">
        <v>10591</v>
      </c>
      <c r="J1749" s="6" t="s">
        <v>10592</v>
      </c>
      <c r="K1749" s="32">
        <v>6.5720294426918997</v>
      </c>
      <c r="L1749" s="32">
        <v>0</v>
      </c>
      <c r="M1749" s="32">
        <v>0</v>
      </c>
      <c r="N1749" s="32">
        <v>0</v>
      </c>
    </row>
    <row r="1750" spans="1:14" ht="45" customHeight="1" x14ac:dyDescent="0.25">
      <c r="A1750" s="6" t="s">
        <v>19798</v>
      </c>
      <c r="B1750" s="6">
        <v>729</v>
      </c>
      <c r="C1750" s="6" t="s">
        <v>22922</v>
      </c>
      <c r="D1750" s="6" t="s">
        <v>23992</v>
      </c>
      <c r="E1750" s="6" t="s">
        <v>4718</v>
      </c>
      <c r="F1750" s="6" t="s">
        <v>4718</v>
      </c>
      <c r="G1750" s="6" t="s">
        <v>4718</v>
      </c>
      <c r="H1750" s="6" t="s">
        <v>4718</v>
      </c>
      <c r="I1750" s="6" t="s">
        <v>4718</v>
      </c>
      <c r="J1750" s="6" t="s">
        <v>4718</v>
      </c>
      <c r="K1750" s="32">
        <v>6.5680733180888398</v>
      </c>
      <c r="L1750" s="32">
        <v>0</v>
      </c>
      <c r="M1750" s="32">
        <v>0</v>
      </c>
      <c r="N1750" s="32">
        <v>0</v>
      </c>
    </row>
    <row r="1751" spans="1:14" ht="45" customHeight="1" x14ac:dyDescent="0.25">
      <c r="A1751" s="6" t="s">
        <v>22176</v>
      </c>
      <c r="B1751" s="6">
        <v>1140</v>
      </c>
      <c r="C1751" s="6" t="s">
        <v>23837</v>
      </c>
      <c r="D1751" s="6" t="s">
        <v>24454</v>
      </c>
      <c r="E1751" s="6" t="s">
        <v>25202</v>
      </c>
      <c r="F1751" s="6" t="s">
        <v>4718</v>
      </c>
      <c r="G1751" s="6" t="s">
        <v>25203</v>
      </c>
      <c r="H1751" s="6" t="s">
        <v>25204</v>
      </c>
      <c r="I1751" s="6" t="s">
        <v>25205</v>
      </c>
      <c r="J1751" s="6" t="s">
        <v>10755</v>
      </c>
      <c r="K1751" s="32">
        <v>6.5627082553391203</v>
      </c>
      <c r="L1751" s="32">
        <v>0</v>
      </c>
      <c r="M1751" s="32">
        <v>0</v>
      </c>
      <c r="N1751" s="32">
        <v>0</v>
      </c>
    </row>
    <row r="1752" spans="1:14" ht="45" customHeight="1" x14ac:dyDescent="0.25">
      <c r="A1752" s="6" t="s">
        <v>22013</v>
      </c>
      <c r="B1752" s="6">
        <v>873</v>
      </c>
      <c r="C1752" s="6" t="s">
        <v>23779</v>
      </c>
      <c r="D1752" s="6" t="s">
        <v>5121</v>
      </c>
      <c r="E1752" s="6" t="s">
        <v>4718</v>
      </c>
      <c r="F1752" s="6" t="s">
        <v>4718</v>
      </c>
      <c r="G1752" s="6" t="s">
        <v>4718</v>
      </c>
      <c r="H1752" s="6" t="s">
        <v>7978</v>
      </c>
      <c r="I1752" s="6" t="s">
        <v>5463</v>
      </c>
      <c r="J1752" s="6" t="s">
        <v>7979</v>
      </c>
      <c r="K1752" s="32">
        <v>6.5603181460016096</v>
      </c>
      <c r="L1752" s="32">
        <v>0</v>
      </c>
      <c r="M1752" s="32">
        <v>1.4476781956139</v>
      </c>
      <c r="N1752" s="32">
        <v>0</v>
      </c>
    </row>
    <row r="1753" spans="1:14" ht="45" customHeight="1" x14ac:dyDescent="0.25">
      <c r="A1753" s="6" t="s">
        <v>21882</v>
      </c>
      <c r="B1753" s="6">
        <v>561</v>
      </c>
      <c r="C1753" s="6" t="s">
        <v>11594</v>
      </c>
      <c r="D1753" s="6" t="s">
        <v>11595</v>
      </c>
      <c r="E1753" s="6" t="s">
        <v>4718</v>
      </c>
      <c r="F1753" s="6" t="s">
        <v>4718</v>
      </c>
      <c r="G1753" s="6" t="s">
        <v>4718</v>
      </c>
      <c r="H1753" s="6" t="s">
        <v>11596</v>
      </c>
      <c r="I1753" s="6" t="s">
        <v>6165</v>
      </c>
      <c r="J1753" s="6" t="s">
        <v>9655</v>
      </c>
      <c r="K1753" s="32">
        <v>6.5584546855656702</v>
      </c>
      <c r="L1753" s="32">
        <v>0</v>
      </c>
      <c r="M1753" s="32">
        <v>1.5366648226688799</v>
      </c>
      <c r="N1753" s="32">
        <v>0</v>
      </c>
    </row>
    <row r="1754" spans="1:14" ht="45" customHeight="1" x14ac:dyDescent="0.25">
      <c r="A1754" s="6" t="s">
        <v>19695</v>
      </c>
      <c r="B1754" s="6">
        <v>642</v>
      </c>
      <c r="C1754" s="6" t="s">
        <v>22866</v>
      </c>
      <c r="D1754" s="6" t="s">
        <v>23972</v>
      </c>
      <c r="E1754" s="6" t="s">
        <v>4718</v>
      </c>
      <c r="F1754" s="6" t="s">
        <v>4718</v>
      </c>
      <c r="G1754" s="6" t="s">
        <v>4718</v>
      </c>
      <c r="H1754" s="6" t="s">
        <v>4718</v>
      </c>
      <c r="I1754" s="6" t="s">
        <v>4718</v>
      </c>
      <c r="J1754" s="6" t="s">
        <v>4718</v>
      </c>
      <c r="K1754" s="32">
        <v>6.5515558307208996</v>
      </c>
      <c r="L1754" s="32">
        <v>0</v>
      </c>
      <c r="M1754" s="32">
        <v>0</v>
      </c>
      <c r="N1754" s="32">
        <v>0</v>
      </c>
    </row>
    <row r="1755" spans="1:14" ht="45" customHeight="1" x14ac:dyDescent="0.25">
      <c r="A1755" s="6" t="s">
        <v>19856</v>
      </c>
      <c r="B1755" s="6">
        <v>642</v>
      </c>
      <c r="C1755" s="6" t="s">
        <v>13327</v>
      </c>
      <c r="D1755" s="6" t="s">
        <v>13328</v>
      </c>
      <c r="E1755" s="6" t="s">
        <v>4718</v>
      </c>
      <c r="F1755" s="6" t="s">
        <v>4718</v>
      </c>
      <c r="G1755" s="6" t="s">
        <v>4718</v>
      </c>
      <c r="H1755" s="6" t="s">
        <v>4718</v>
      </c>
      <c r="I1755" s="6" t="s">
        <v>4718</v>
      </c>
      <c r="J1755" s="6" t="s">
        <v>4718</v>
      </c>
      <c r="K1755" s="32">
        <v>6.5515558307208996</v>
      </c>
      <c r="L1755" s="32">
        <v>0</v>
      </c>
      <c r="M1755" s="32">
        <v>0</v>
      </c>
      <c r="N1755" s="32">
        <v>0</v>
      </c>
    </row>
    <row r="1756" spans="1:14" ht="45" customHeight="1" x14ac:dyDescent="0.25">
      <c r="A1756" s="6" t="s">
        <v>21153</v>
      </c>
      <c r="B1756" s="6">
        <v>963</v>
      </c>
      <c r="C1756" s="6" t="s">
        <v>23509</v>
      </c>
      <c r="D1756" s="6" t="s">
        <v>9048</v>
      </c>
      <c r="E1756" s="6" t="s">
        <v>4718</v>
      </c>
      <c r="F1756" s="6" t="s">
        <v>4718</v>
      </c>
      <c r="G1756" s="6" t="s">
        <v>24797</v>
      </c>
      <c r="H1756" s="6" t="s">
        <v>24798</v>
      </c>
      <c r="I1756" s="6" t="s">
        <v>24799</v>
      </c>
      <c r="J1756" s="6" t="s">
        <v>4718</v>
      </c>
      <c r="K1756" s="32">
        <v>6.5515558307208996</v>
      </c>
      <c r="L1756" s="32">
        <v>0</v>
      </c>
      <c r="M1756" s="32">
        <v>0</v>
      </c>
      <c r="N1756" s="32">
        <v>0</v>
      </c>
    </row>
    <row r="1757" spans="1:14" ht="45" customHeight="1" x14ac:dyDescent="0.25">
      <c r="A1757" s="6" t="s">
        <v>22114</v>
      </c>
      <c r="B1757" s="6">
        <v>678</v>
      </c>
      <c r="C1757" s="6" t="s">
        <v>23812</v>
      </c>
      <c r="D1757" s="6" t="s">
        <v>24444</v>
      </c>
      <c r="E1757" s="6" t="s">
        <v>25176</v>
      </c>
      <c r="F1757" s="6" t="s">
        <v>4718</v>
      </c>
      <c r="G1757" s="6" t="s">
        <v>4718</v>
      </c>
      <c r="H1757" s="6" t="s">
        <v>15171</v>
      </c>
      <c r="I1757" s="6" t="s">
        <v>12501</v>
      </c>
      <c r="J1757" s="6" t="s">
        <v>5952</v>
      </c>
      <c r="K1757" s="32">
        <v>6.5470641379769798</v>
      </c>
      <c r="L1757" s="32">
        <v>0</v>
      </c>
      <c r="M1757" s="32">
        <v>0</v>
      </c>
      <c r="N1757" s="32">
        <v>0</v>
      </c>
    </row>
    <row r="1758" spans="1:14" ht="45" customHeight="1" x14ac:dyDescent="0.25">
      <c r="A1758" s="6" t="s">
        <v>20445</v>
      </c>
      <c r="B1758" s="6">
        <v>1992</v>
      </c>
      <c r="C1758" s="6" t="s">
        <v>6839</v>
      </c>
      <c r="D1758" s="6" t="s">
        <v>6840</v>
      </c>
      <c r="E1758" s="6" t="s">
        <v>6841</v>
      </c>
      <c r="F1758" s="6" t="s">
        <v>6842</v>
      </c>
      <c r="G1758" s="6" t="s">
        <v>4718</v>
      </c>
      <c r="H1758" s="6" t="s">
        <v>6843</v>
      </c>
      <c r="I1758" s="6" t="s">
        <v>4718</v>
      </c>
      <c r="J1758" s="6" t="s">
        <v>4718</v>
      </c>
      <c r="K1758" s="32">
        <v>6.5451649060700001</v>
      </c>
      <c r="L1758" s="32">
        <v>0</v>
      </c>
      <c r="M1758" s="32">
        <v>6.0276841835886401</v>
      </c>
      <c r="N1758" s="32">
        <v>0</v>
      </c>
    </row>
    <row r="1759" spans="1:14" ht="45" customHeight="1" x14ac:dyDescent="0.25">
      <c r="A1759" s="6" t="s">
        <v>21488</v>
      </c>
      <c r="B1759" s="6">
        <v>1821</v>
      </c>
      <c r="C1759" s="6" t="s">
        <v>15135</v>
      </c>
      <c r="D1759" s="6" t="s">
        <v>15136</v>
      </c>
      <c r="E1759" s="6" t="s">
        <v>15137</v>
      </c>
      <c r="F1759" s="6" t="s">
        <v>15138</v>
      </c>
      <c r="G1759" s="6" t="s">
        <v>4718</v>
      </c>
      <c r="H1759" s="6" t="s">
        <v>15139</v>
      </c>
      <c r="I1759" s="6" t="s">
        <v>14378</v>
      </c>
      <c r="J1759" s="6" t="s">
        <v>4718</v>
      </c>
      <c r="K1759" s="32">
        <v>6.5356805806414799</v>
      </c>
      <c r="L1759" s="32">
        <v>0</v>
      </c>
      <c r="M1759" s="32">
        <v>1.0410404157915401</v>
      </c>
      <c r="N1759" s="32">
        <v>0</v>
      </c>
    </row>
    <row r="1760" spans="1:14" ht="45" customHeight="1" x14ac:dyDescent="0.25">
      <c r="A1760" s="6" t="s">
        <v>22169</v>
      </c>
      <c r="B1760" s="6">
        <v>2379</v>
      </c>
      <c r="C1760" s="6" t="s">
        <v>12997</v>
      </c>
      <c r="D1760" s="6" t="s">
        <v>12998</v>
      </c>
      <c r="E1760" s="6" t="s">
        <v>12999</v>
      </c>
      <c r="F1760" s="6" t="s">
        <v>13000</v>
      </c>
      <c r="G1760" s="6" t="s">
        <v>8968</v>
      </c>
      <c r="H1760" s="6" t="s">
        <v>13001</v>
      </c>
      <c r="I1760" s="6" t="s">
        <v>7876</v>
      </c>
      <c r="J1760" s="6" t="s">
        <v>7877</v>
      </c>
      <c r="K1760" s="32">
        <v>6.5310683800378904</v>
      </c>
      <c r="L1760" s="32">
        <v>0.882390486026562</v>
      </c>
      <c r="M1760" s="32">
        <v>0</v>
      </c>
      <c r="N1760" s="32">
        <v>0</v>
      </c>
    </row>
    <row r="1761" spans="1:14" ht="45" customHeight="1" x14ac:dyDescent="0.25">
      <c r="A1761" s="6" t="s">
        <v>22177</v>
      </c>
      <c r="B1761" s="6">
        <v>903</v>
      </c>
      <c r="C1761" s="6" t="s">
        <v>7757</v>
      </c>
      <c r="D1761" s="6" t="s">
        <v>6686</v>
      </c>
      <c r="E1761" s="6" t="s">
        <v>7758</v>
      </c>
      <c r="F1761" s="6" t="s">
        <v>4718</v>
      </c>
      <c r="G1761" s="6" t="s">
        <v>7759</v>
      </c>
      <c r="H1761" s="6" t="s">
        <v>7760</v>
      </c>
      <c r="I1761" s="6" t="s">
        <v>7761</v>
      </c>
      <c r="J1761" s="6" t="s">
        <v>7762</v>
      </c>
      <c r="K1761" s="32">
        <v>6.5210834780198699</v>
      </c>
      <c r="L1761" s="32">
        <v>0</v>
      </c>
      <c r="M1761" s="32">
        <v>1.3995825744971599</v>
      </c>
      <c r="N1761" s="32">
        <v>0</v>
      </c>
    </row>
    <row r="1762" spans="1:14" ht="45" customHeight="1" x14ac:dyDescent="0.25">
      <c r="A1762" s="6" t="s">
        <v>21775</v>
      </c>
      <c r="B1762" s="6">
        <v>840</v>
      </c>
      <c r="C1762" s="6" t="s">
        <v>12659</v>
      </c>
      <c r="D1762" s="6" t="s">
        <v>12660</v>
      </c>
      <c r="E1762" s="6" t="s">
        <v>12661</v>
      </c>
      <c r="F1762" s="6" t="s">
        <v>12662</v>
      </c>
      <c r="G1762" s="6" t="s">
        <v>12663</v>
      </c>
      <c r="H1762" s="6" t="s">
        <v>12664</v>
      </c>
      <c r="I1762" s="6" t="s">
        <v>8293</v>
      </c>
      <c r="J1762" s="6" t="s">
        <v>9850</v>
      </c>
      <c r="K1762" s="32">
        <v>6.5094386860948399</v>
      </c>
      <c r="L1762" s="32">
        <v>0</v>
      </c>
      <c r="M1762" s="32">
        <v>0</v>
      </c>
      <c r="N1762" s="32">
        <v>0</v>
      </c>
    </row>
    <row r="1763" spans="1:14" ht="45" customHeight="1" x14ac:dyDescent="0.25">
      <c r="A1763" s="6" t="s">
        <v>21501</v>
      </c>
      <c r="B1763" s="6">
        <v>711</v>
      </c>
      <c r="C1763" s="6" t="s">
        <v>16085</v>
      </c>
      <c r="D1763" s="6" t="s">
        <v>16086</v>
      </c>
      <c r="E1763" s="6" t="s">
        <v>16087</v>
      </c>
      <c r="F1763" s="6" t="s">
        <v>16088</v>
      </c>
      <c r="G1763" s="6" t="s">
        <v>4718</v>
      </c>
      <c r="H1763" s="6" t="s">
        <v>16089</v>
      </c>
      <c r="I1763" s="6" t="s">
        <v>5819</v>
      </c>
      <c r="J1763" s="6" t="s">
        <v>4718</v>
      </c>
      <c r="K1763" s="32">
        <v>6.5073259179396601</v>
      </c>
      <c r="L1763" s="32">
        <v>0</v>
      </c>
      <c r="M1763" s="32">
        <v>0</v>
      </c>
      <c r="N1763" s="32">
        <v>0</v>
      </c>
    </row>
    <row r="1764" spans="1:14" ht="45" customHeight="1" x14ac:dyDescent="0.25">
      <c r="A1764" s="6" t="s">
        <v>22291</v>
      </c>
      <c r="B1764" s="6">
        <v>3060</v>
      </c>
      <c r="C1764" s="6" t="s">
        <v>23890</v>
      </c>
      <c r="D1764" s="6" t="s">
        <v>12619</v>
      </c>
      <c r="E1764" s="6" t="s">
        <v>4718</v>
      </c>
      <c r="F1764" s="6" t="s">
        <v>4718</v>
      </c>
      <c r="G1764" s="6" t="s">
        <v>4718</v>
      </c>
      <c r="H1764" s="6" t="s">
        <v>12620</v>
      </c>
      <c r="I1764" s="6" t="s">
        <v>6250</v>
      </c>
      <c r="J1764" s="6" t="s">
        <v>12621</v>
      </c>
      <c r="K1764" s="32">
        <v>6.50051810208556</v>
      </c>
      <c r="L1764" s="32">
        <v>0.63519939671302095</v>
      </c>
      <c r="M1764" s="32">
        <v>0.281721884155961</v>
      </c>
      <c r="N1764" s="32">
        <v>0</v>
      </c>
    </row>
    <row r="1765" spans="1:14" ht="45" customHeight="1" x14ac:dyDescent="0.25">
      <c r="A1765" s="6" t="s">
        <v>19701</v>
      </c>
      <c r="B1765" s="6">
        <v>453</v>
      </c>
      <c r="C1765" s="6" t="s">
        <v>22870</v>
      </c>
      <c r="D1765" s="6" t="s">
        <v>17968</v>
      </c>
      <c r="E1765" s="6" t="s">
        <v>4718</v>
      </c>
      <c r="F1765" s="6" t="s">
        <v>4718</v>
      </c>
      <c r="G1765" s="6" t="s">
        <v>4718</v>
      </c>
      <c r="H1765" s="6" t="s">
        <v>4718</v>
      </c>
      <c r="I1765" s="6" t="s">
        <v>4718</v>
      </c>
      <c r="J1765" s="6" t="s">
        <v>4718</v>
      </c>
      <c r="K1765" s="32">
        <v>6.4994904863708003</v>
      </c>
      <c r="L1765" s="32">
        <v>0</v>
      </c>
      <c r="M1765" s="32">
        <v>0</v>
      </c>
      <c r="N1765" s="32">
        <v>0</v>
      </c>
    </row>
    <row r="1766" spans="1:14" ht="45" customHeight="1" x14ac:dyDescent="0.25">
      <c r="A1766" s="6" t="s">
        <v>22172</v>
      </c>
      <c r="B1766" s="6">
        <v>906</v>
      </c>
      <c r="C1766" s="6" t="s">
        <v>11177</v>
      </c>
      <c r="D1766" s="6" t="s">
        <v>11178</v>
      </c>
      <c r="E1766" s="6" t="s">
        <v>11179</v>
      </c>
      <c r="F1766" s="6" t="s">
        <v>4907</v>
      </c>
      <c r="G1766" s="6" t="s">
        <v>11180</v>
      </c>
      <c r="H1766" s="6" t="s">
        <v>11181</v>
      </c>
      <c r="I1766" s="6" t="s">
        <v>7876</v>
      </c>
      <c r="J1766" s="6" t="s">
        <v>11182</v>
      </c>
      <c r="K1766" s="32">
        <v>6.4994904863708003</v>
      </c>
      <c r="L1766" s="32">
        <v>0</v>
      </c>
      <c r="M1766" s="32">
        <v>0</v>
      </c>
      <c r="N1766" s="32">
        <v>0</v>
      </c>
    </row>
    <row r="1767" spans="1:14" ht="45" customHeight="1" x14ac:dyDescent="0.25">
      <c r="A1767" s="6" t="s">
        <v>20139</v>
      </c>
      <c r="B1767" s="6">
        <v>519</v>
      </c>
      <c r="C1767" s="6" t="s">
        <v>23110</v>
      </c>
      <c r="D1767" s="6" t="s">
        <v>24089</v>
      </c>
      <c r="E1767" s="6" t="s">
        <v>4718</v>
      </c>
      <c r="F1767" s="6" t="s">
        <v>4718</v>
      </c>
      <c r="G1767" s="6" t="s">
        <v>4718</v>
      </c>
      <c r="H1767" s="6" t="s">
        <v>4718</v>
      </c>
      <c r="I1767" s="6" t="s">
        <v>4718</v>
      </c>
      <c r="J1767" s="6" t="s">
        <v>4718</v>
      </c>
      <c r="K1767" s="32">
        <v>6.4833893538694696</v>
      </c>
      <c r="L1767" s="32">
        <v>0</v>
      </c>
      <c r="M1767" s="32">
        <v>0</v>
      </c>
      <c r="N1767" s="32">
        <v>0</v>
      </c>
    </row>
    <row r="1768" spans="1:14" ht="45" customHeight="1" x14ac:dyDescent="0.25">
      <c r="A1768" s="6" t="s">
        <v>21030</v>
      </c>
      <c r="B1768" s="6">
        <v>2334</v>
      </c>
      <c r="C1768" s="6" t="s">
        <v>16985</v>
      </c>
      <c r="D1768" s="6" t="s">
        <v>7839</v>
      </c>
      <c r="E1768" s="6" t="s">
        <v>4718</v>
      </c>
      <c r="F1768" s="6" t="s">
        <v>4718</v>
      </c>
      <c r="G1768" s="6" t="s">
        <v>7840</v>
      </c>
      <c r="H1768" s="6" t="s">
        <v>7841</v>
      </c>
      <c r="I1768" s="6" t="s">
        <v>4718</v>
      </c>
      <c r="J1768" s="6" t="s">
        <v>4718</v>
      </c>
      <c r="K1768" s="32">
        <v>6.4813308772999898</v>
      </c>
      <c r="L1768" s="32">
        <v>0</v>
      </c>
      <c r="M1768" s="32">
        <v>1.3678040594815699</v>
      </c>
      <c r="N1768" s="32">
        <v>0</v>
      </c>
    </row>
    <row r="1769" spans="1:14" ht="45" customHeight="1" x14ac:dyDescent="0.25">
      <c r="A1769" s="6" t="s">
        <v>20825</v>
      </c>
      <c r="B1769" s="6">
        <v>2025</v>
      </c>
      <c r="C1769" s="6" t="s">
        <v>23373</v>
      </c>
      <c r="D1769" s="6" t="s">
        <v>24220</v>
      </c>
      <c r="E1769" s="6" t="s">
        <v>24661</v>
      </c>
      <c r="F1769" s="6" t="s">
        <v>4718</v>
      </c>
      <c r="G1769" s="6" t="s">
        <v>4718</v>
      </c>
      <c r="H1769" s="6" t="s">
        <v>24662</v>
      </c>
      <c r="I1769" s="6" t="s">
        <v>4718</v>
      </c>
      <c r="J1769" s="6" t="s">
        <v>4718</v>
      </c>
      <c r="K1769" s="32">
        <v>6.4752063549437704</v>
      </c>
      <c r="L1769" s="32">
        <v>0</v>
      </c>
      <c r="M1769" s="32">
        <v>0</v>
      </c>
      <c r="N1769" s="32">
        <v>0</v>
      </c>
    </row>
    <row r="1770" spans="1:14" ht="45" customHeight="1" x14ac:dyDescent="0.25">
      <c r="A1770" s="6" t="s">
        <v>19596</v>
      </c>
      <c r="B1770" s="6">
        <v>5067</v>
      </c>
      <c r="C1770" s="6" t="s">
        <v>17694</v>
      </c>
      <c r="D1770" s="6" t="s">
        <v>5977</v>
      </c>
      <c r="E1770" s="6" t="s">
        <v>4718</v>
      </c>
      <c r="F1770" s="6" t="s">
        <v>4718</v>
      </c>
      <c r="G1770" s="6" t="s">
        <v>4718</v>
      </c>
      <c r="H1770" s="6" t="s">
        <v>4718</v>
      </c>
      <c r="I1770" s="6" t="s">
        <v>4718</v>
      </c>
      <c r="J1770" s="6" t="s">
        <v>4718</v>
      </c>
      <c r="K1770" s="32">
        <v>6.4747525119238203</v>
      </c>
      <c r="L1770" s="32">
        <v>0</v>
      </c>
      <c r="M1770" s="32">
        <v>0</v>
      </c>
      <c r="N1770" s="32">
        <v>0</v>
      </c>
    </row>
    <row r="1771" spans="1:14" ht="45" customHeight="1" x14ac:dyDescent="0.25">
      <c r="A1771" s="6" t="s">
        <v>19462</v>
      </c>
      <c r="B1771" s="6">
        <v>585</v>
      </c>
      <c r="C1771" s="6" t="s">
        <v>22737</v>
      </c>
      <c r="D1771" s="6" t="s">
        <v>5935</v>
      </c>
      <c r="E1771" s="6" t="s">
        <v>4718</v>
      </c>
      <c r="F1771" s="6" t="s">
        <v>4718</v>
      </c>
      <c r="G1771" s="6" t="s">
        <v>4718</v>
      </c>
      <c r="H1771" s="6" t="s">
        <v>4718</v>
      </c>
      <c r="I1771" s="6" t="s">
        <v>4718</v>
      </c>
      <c r="J1771" s="6" t="s">
        <v>4718</v>
      </c>
      <c r="K1771" s="32">
        <v>6.4709212974197197</v>
      </c>
      <c r="L1771" s="32">
        <v>0</v>
      </c>
      <c r="M1771" s="32">
        <v>0</v>
      </c>
      <c r="N1771" s="32">
        <v>0</v>
      </c>
    </row>
    <row r="1772" spans="1:14" ht="45" customHeight="1" x14ac:dyDescent="0.25">
      <c r="A1772" s="6" t="s">
        <v>19561</v>
      </c>
      <c r="B1772" s="6">
        <v>528</v>
      </c>
      <c r="C1772" s="6" t="s">
        <v>12756</v>
      </c>
      <c r="D1772" s="6" t="s">
        <v>12757</v>
      </c>
      <c r="E1772" s="6" t="s">
        <v>4718</v>
      </c>
      <c r="F1772" s="6" t="s">
        <v>4718</v>
      </c>
      <c r="G1772" s="6" t="s">
        <v>4718</v>
      </c>
      <c r="H1772" s="6" t="s">
        <v>4718</v>
      </c>
      <c r="I1772" s="6" t="s">
        <v>4718</v>
      </c>
      <c r="J1772" s="6" t="s">
        <v>4718</v>
      </c>
      <c r="K1772" s="32">
        <v>6.4706176230982697</v>
      </c>
      <c r="L1772" s="32">
        <v>0</v>
      </c>
      <c r="M1772" s="32">
        <v>0</v>
      </c>
      <c r="N1772" s="32">
        <v>0</v>
      </c>
    </row>
    <row r="1773" spans="1:14" ht="45" customHeight="1" x14ac:dyDescent="0.25">
      <c r="A1773" s="6" t="s">
        <v>22196</v>
      </c>
      <c r="B1773" s="6">
        <v>2211</v>
      </c>
      <c r="C1773" s="6" t="s">
        <v>23843</v>
      </c>
      <c r="D1773" s="6" t="s">
        <v>11933</v>
      </c>
      <c r="E1773" s="6" t="s">
        <v>4718</v>
      </c>
      <c r="F1773" s="6" t="s">
        <v>4718</v>
      </c>
      <c r="G1773" s="6" t="s">
        <v>4718</v>
      </c>
      <c r="H1773" s="6" t="s">
        <v>25211</v>
      </c>
      <c r="I1773" s="6" t="s">
        <v>25212</v>
      </c>
      <c r="J1773" s="6" t="s">
        <v>25213</v>
      </c>
      <c r="K1773" s="32">
        <v>6.4679946030292097</v>
      </c>
      <c r="L1773" s="32">
        <v>0</v>
      </c>
      <c r="M1773" s="32">
        <v>0.85741049170348205</v>
      </c>
      <c r="N1773" s="32">
        <v>0</v>
      </c>
    </row>
    <row r="1774" spans="1:14" ht="45" customHeight="1" x14ac:dyDescent="0.25">
      <c r="A1774" s="6" t="s">
        <v>19303</v>
      </c>
      <c r="B1774" s="6">
        <v>717</v>
      </c>
      <c r="C1774" s="6" t="s">
        <v>22650</v>
      </c>
      <c r="D1774" s="6" t="s">
        <v>4718</v>
      </c>
      <c r="E1774" s="6" t="s">
        <v>4718</v>
      </c>
      <c r="F1774" s="6" t="s">
        <v>4718</v>
      </c>
      <c r="G1774" s="6" t="s">
        <v>4718</v>
      </c>
      <c r="H1774" s="6" t="s">
        <v>4718</v>
      </c>
      <c r="I1774" s="6" t="s">
        <v>4718</v>
      </c>
      <c r="J1774" s="6" t="s">
        <v>4718</v>
      </c>
      <c r="K1774" s="32">
        <v>6.4528713077477002</v>
      </c>
      <c r="L1774" s="32">
        <v>0</v>
      </c>
      <c r="M1774" s="32">
        <v>0</v>
      </c>
      <c r="N1774" s="32">
        <v>0</v>
      </c>
    </row>
    <row r="1775" spans="1:14" ht="45" customHeight="1" x14ac:dyDescent="0.25">
      <c r="A1775" s="6" t="s">
        <v>19824</v>
      </c>
      <c r="B1775" s="6">
        <v>3000</v>
      </c>
      <c r="C1775" s="6" t="s">
        <v>22935</v>
      </c>
      <c r="D1775" s="6" t="s">
        <v>24000</v>
      </c>
      <c r="E1775" s="6" t="s">
        <v>4718</v>
      </c>
      <c r="F1775" s="6" t="s">
        <v>4718</v>
      </c>
      <c r="G1775" s="6" t="s">
        <v>4718</v>
      </c>
      <c r="H1775" s="6" t="s">
        <v>4718</v>
      </c>
      <c r="I1775" s="6" t="s">
        <v>4718</v>
      </c>
      <c r="J1775" s="6" t="s">
        <v>4718</v>
      </c>
      <c r="K1775" s="32">
        <v>6.4493515597616504</v>
      </c>
      <c r="L1775" s="32">
        <v>0</v>
      </c>
      <c r="M1775" s="32">
        <v>0</v>
      </c>
      <c r="N1775" s="32">
        <v>0</v>
      </c>
    </row>
    <row r="1776" spans="1:14" ht="45" customHeight="1" x14ac:dyDescent="0.25">
      <c r="A1776" s="6" t="s">
        <v>21104</v>
      </c>
      <c r="B1776" s="6">
        <v>924</v>
      </c>
      <c r="C1776" s="6" t="s">
        <v>23494</v>
      </c>
      <c r="D1776" s="6" t="s">
        <v>12354</v>
      </c>
      <c r="E1776" s="6" t="s">
        <v>4718</v>
      </c>
      <c r="F1776" s="6" t="s">
        <v>4718</v>
      </c>
      <c r="G1776" s="6" t="s">
        <v>4718</v>
      </c>
      <c r="H1776" s="6" t="s">
        <v>15476</v>
      </c>
      <c r="I1776" s="6" t="s">
        <v>4718</v>
      </c>
      <c r="J1776" s="6" t="s">
        <v>4718</v>
      </c>
      <c r="K1776" s="32">
        <v>6.4469606562816297</v>
      </c>
      <c r="L1776" s="32">
        <v>0</v>
      </c>
      <c r="M1776" s="32">
        <v>0</v>
      </c>
      <c r="N1776" s="32">
        <v>0</v>
      </c>
    </row>
    <row r="1777" spans="1:14" ht="45" customHeight="1" x14ac:dyDescent="0.25">
      <c r="A1777" s="6" t="s">
        <v>20298</v>
      </c>
      <c r="B1777" s="6">
        <v>681</v>
      </c>
      <c r="C1777" s="6" t="s">
        <v>8807</v>
      </c>
      <c r="D1777" s="6" t="s">
        <v>8808</v>
      </c>
      <c r="E1777" s="6" t="s">
        <v>8809</v>
      </c>
      <c r="F1777" s="6" t="s">
        <v>4718</v>
      </c>
      <c r="G1777" s="6" t="s">
        <v>4718</v>
      </c>
      <c r="H1777" s="6" t="s">
        <v>4718</v>
      </c>
      <c r="I1777" s="6" t="s">
        <v>4718</v>
      </c>
      <c r="J1777" s="6" t="s">
        <v>4718</v>
      </c>
      <c r="K1777" s="32">
        <v>6.4461891562289404</v>
      </c>
      <c r="L1777" s="32">
        <v>0</v>
      </c>
      <c r="M1777" s="32">
        <v>0</v>
      </c>
      <c r="N1777" s="32">
        <v>0</v>
      </c>
    </row>
    <row r="1778" spans="1:14" ht="45" customHeight="1" x14ac:dyDescent="0.25">
      <c r="A1778" s="6" t="s">
        <v>20127</v>
      </c>
      <c r="B1778" s="6">
        <v>588</v>
      </c>
      <c r="C1778" s="6" t="s">
        <v>23103</v>
      </c>
      <c r="D1778" s="6" t="s">
        <v>15794</v>
      </c>
      <c r="E1778" s="6" t="s">
        <v>4718</v>
      </c>
      <c r="F1778" s="6" t="s">
        <v>4718</v>
      </c>
      <c r="G1778" s="6" t="s">
        <v>4718</v>
      </c>
      <c r="H1778" s="6" t="s">
        <v>4718</v>
      </c>
      <c r="I1778" s="6" t="s">
        <v>4718</v>
      </c>
      <c r="J1778" s="6" t="s">
        <v>4718</v>
      </c>
      <c r="K1778" s="32">
        <v>6.4379063928410503</v>
      </c>
      <c r="L1778" s="32">
        <v>0</v>
      </c>
      <c r="M1778" s="32">
        <v>0</v>
      </c>
      <c r="N1778" s="32">
        <v>0</v>
      </c>
    </row>
    <row r="1779" spans="1:14" ht="45" customHeight="1" x14ac:dyDescent="0.25">
      <c r="A1779" s="6" t="s">
        <v>21420</v>
      </c>
      <c r="B1779" s="6">
        <v>915</v>
      </c>
      <c r="C1779" s="6" t="s">
        <v>10432</v>
      </c>
      <c r="D1779" s="6" t="s">
        <v>6885</v>
      </c>
      <c r="E1779" s="6" t="s">
        <v>4718</v>
      </c>
      <c r="F1779" s="6" t="s">
        <v>4718</v>
      </c>
      <c r="G1779" s="6" t="s">
        <v>4718</v>
      </c>
      <c r="H1779" s="6" t="s">
        <v>10433</v>
      </c>
      <c r="I1779" s="6" t="s">
        <v>4969</v>
      </c>
      <c r="J1779" s="6" t="s">
        <v>4718</v>
      </c>
      <c r="K1779" s="32">
        <v>6.4355610717507599</v>
      </c>
      <c r="L1779" s="32">
        <v>0</v>
      </c>
      <c r="M1779" s="32">
        <v>0</v>
      </c>
      <c r="N1779" s="32">
        <v>0</v>
      </c>
    </row>
    <row r="1780" spans="1:14" ht="45" customHeight="1" x14ac:dyDescent="0.25">
      <c r="A1780" s="6" t="s">
        <v>21662</v>
      </c>
      <c r="B1780" s="6">
        <v>393</v>
      </c>
      <c r="C1780" s="6" t="s">
        <v>8006</v>
      </c>
      <c r="D1780" s="6" t="s">
        <v>5766</v>
      </c>
      <c r="E1780" s="6" t="s">
        <v>4718</v>
      </c>
      <c r="F1780" s="6" t="s">
        <v>4718</v>
      </c>
      <c r="G1780" s="6" t="s">
        <v>5767</v>
      </c>
      <c r="H1780" s="6" t="s">
        <v>5768</v>
      </c>
      <c r="I1780" s="6" t="s">
        <v>5769</v>
      </c>
      <c r="J1780" s="6" t="s">
        <v>5770</v>
      </c>
      <c r="K1780" s="32">
        <v>6.4215249516378901</v>
      </c>
      <c r="L1780" s="32">
        <v>0</v>
      </c>
      <c r="M1780" s="32">
        <v>0</v>
      </c>
      <c r="N1780" s="32">
        <v>0</v>
      </c>
    </row>
    <row r="1781" spans="1:14" ht="45" customHeight="1" x14ac:dyDescent="0.25">
      <c r="A1781" s="6" t="s">
        <v>21283</v>
      </c>
      <c r="B1781" s="6">
        <v>831</v>
      </c>
      <c r="C1781" s="6" t="s">
        <v>23564</v>
      </c>
      <c r="D1781" s="6" t="s">
        <v>8761</v>
      </c>
      <c r="E1781" s="6" t="s">
        <v>4718</v>
      </c>
      <c r="F1781" s="6" t="s">
        <v>4718</v>
      </c>
      <c r="G1781" s="6" t="s">
        <v>24885</v>
      </c>
      <c r="H1781" s="6" t="s">
        <v>24886</v>
      </c>
      <c r="I1781" s="6" t="s">
        <v>24887</v>
      </c>
      <c r="J1781" s="6" t="s">
        <v>4718</v>
      </c>
      <c r="K1781" s="32">
        <v>6.4160484771968598</v>
      </c>
      <c r="L1781" s="32">
        <v>0</v>
      </c>
      <c r="M1781" s="32">
        <v>0</v>
      </c>
      <c r="N1781" s="32">
        <v>0</v>
      </c>
    </row>
    <row r="1782" spans="1:14" ht="45" customHeight="1" x14ac:dyDescent="0.25">
      <c r="A1782" s="6" t="s">
        <v>20663</v>
      </c>
      <c r="B1782" s="6">
        <v>525</v>
      </c>
      <c r="C1782" s="6" t="s">
        <v>13163</v>
      </c>
      <c r="D1782" s="6" t="s">
        <v>12660</v>
      </c>
      <c r="E1782" s="6" t="s">
        <v>4718</v>
      </c>
      <c r="F1782" s="6" t="s">
        <v>4718</v>
      </c>
      <c r="G1782" s="6" t="s">
        <v>4718</v>
      </c>
      <c r="H1782" s="6" t="s">
        <v>13164</v>
      </c>
      <c r="I1782" s="6" t="s">
        <v>4718</v>
      </c>
      <c r="J1782" s="6" t="s">
        <v>4718</v>
      </c>
      <c r="K1782" s="32">
        <v>6.4092934755395303</v>
      </c>
      <c r="L1782" s="32">
        <v>0</v>
      </c>
      <c r="M1782" s="32">
        <v>0</v>
      </c>
      <c r="N1782" s="32">
        <v>0</v>
      </c>
    </row>
    <row r="1783" spans="1:14" ht="45" customHeight="1" x14ac:dyDescent="0.25">
      <c r="A1783" s="6" t="s">
        <v>19279</v>
      </c>
      <c r="B1783" s="6">
        <v>462</v>
      </c>
      <c r="C1783" s="6" t="s">
        <v>13006</v>
      </c>
      <c r="D1783" s="6" t="s">
        <v>4718</v>
      </c>
      <c r="E1783" s="6" t="s">
        <v>4718</v>
      </c>
      <c r="F1783" s="6" t="s">
        <v>4718</v>
      </c>
      <c r="G1783" s="6" t="s">
        <v>4718</v>
      </c>
      <c r="H1783" s="6" t="s">
        <v>4718</v>
      </c>
      <c r="I1783" s="6" t="s">
        <v>4718</v>
      </c>
      <c r="J1783" s="6" t="s">
        <v>4718</v>
      </c>
      <c r="K1783" s="32">
        <v>6.3728770353376003</v>
      </c>
      <c r="L1783" s="32">
        <v>0</v>
      </c>
      <c r="M1783" s="32">
        <v>0</v>
      </c>
      <c r="N1783" s="32">
        <v>0</v>
      </c>
    </row>
    <row r="1784" spans="1:14" ht="45" customHeight="1" x14ac:dyDescent="0.25">
      <c r="A1784" s="6" t="s">
        <v>20643</v>
      </c>
      <c r="B1784" s="6">
        <v>462</v>
      </c>
      <c r="C1784" s="6" t="s">
        <v>23301</v>
      </c>
      <c r="D1784" s="6" t="s">
        <v>24180</v>
      </c>
      <c r="E1784" s="6" t="s">
        <v>4718</v>
      </c>
      <c r="F1784" s="6" t="s">
        <v>4718</v>
      </c>
      <c r="G1784" s="6" t="s">
        <v>4718</v>
      </c>
      <c r="H1784" s="6" t="s">
        <v>13042</v>
      </c>
      <c r="I1784" s="6" t="s">
        <v>4718</v>
      </c>
      <c r="J1784" s="6" t="s">
        <v>4718</v>
      </c>
      <c r="K1784" s="32">
        <v>6.3728770353376003</v>
      </c>
      <c r="L1784" s="32">
        <v>0</v>
      </c>
      <c r="M1784" s="32">
        <v>0</v>
      </c>
      <c r="N1784" s="32">
        <v>0</v>
      </c>
    </row>
    <row r="1785" spans="1:14" ht="45" customHeight="1" x14ac:dyDescent="0.25">
      <c r="A1785" s="6" t="s">
        <v>20941</v>
      </c>
      <c r="B1785" s="6">
        <v>1122</v>
      </c>
      <c r="C1785" s="6" t="s">
        <v>23421</v>
      </c>
      <c r="D1785" s="6" t="s">
        <v>24248</v>
      </c>
      <c r="E1785" s="6" t="s">
        <v>4718</v>
      </c>
      <c r="F1785" s="6" t="s">
        <v>4718</v>
      </c>
      <c r="G1785" s="6" t="s">
        <v>24697</v>
      </c>
      <c r="H1785" s="6" t="s">
        <v>24698</v>
      </c>
      <c r="I1785" s="6" t="s">
        <v>4718</v>
      </c>
      <c r="J1785" s="6" t="s">
        <v>4718</v>
      </c>
      <c r="K1785" s="32">
        <v>6.3728770353376003</v>
      </c>
      <c r="L1785" s="32">
        <v>3.4647239820710198</v>
      </c>
      <c r="M1785" s="32">
        <v>0</v>
      </c>
      <c r="N1785" s="32">
        <v>0</v>
      </c>
    </row>
    <row r="1786" spans="1:14" ht="45" customHeight="1" x14ac:dyDescent="0.25">
      <c r="A1786" s="6" t="s">
        <v>21025</v>
      </c>
      <c r="B1786" s="6">
        <v>726</v>
      </c>
      <c r="C1786" s="6" t="s">
        <v>13462</v>
      </c>
      <c r="D1786" s="6" t="s">
        <v>4972</v>
      </c>
      <c r="E1786" s="6" t="s">
        <v>13463</v>
      </c>
      <c r="F1786" s="6" t="s">
        <v>4718</v>
      </c>
      <c r="G1786" s="6" t="s">
        <v>4718</v>
      </c>
      <c r="H1786" s="6" t="s">
        <v>13464</v>
      </c>
      <c r="I1786" s="6" t="s">
        <v>4718</v>
      </c>
      <c r="J1786" s="6" t="s">
        <v>4718</v>
      </c>
      <c r="K1786" s="32">
        <v>6.3728770353376003</v>
      </c>
      <c r="L1786" s="32">
        <v>0</v>
      </c>
      <c r="M1786" s="32">
        <v>0</v>
      </c>
      <c r="N1786" s="32">
        <v>0</v>
      </c>
    </row>
    <row r="1787" spans="1:14" ht="45" customHeight="1" x14ac:dyDescent="0.25">
      <c r="A1787" s="6" t="s">
        <v>22248</v>
      </c>
      <c r="B1787" s="6">
        <v>396</v>
      </c>
      <c r="C1787" s="6" t="s">
        <v>23868</v>
      </c>
      <c r="D1787" s="6" t="s">
        <v>10389</v>
      </c>
      <c r="E1787" s="6" t="s">
        <v>10390</v>
      </c>
      <c r="F1787" s="6" t="s">
        <v>10391</v>
      </c>
      <c r="G1787" s="6" t="s">
        <v>4718</v>
      </c>
      <c r="H1787" s="6" t="s">
        <v>10392</v>
      </c>
      <c r="I1787" s="6" t="s">
        <v>10393</v>
      </c>
      <c r="J1787" s="6" t="s">
        <v>8511</v>
      </c>
      <c r="K1787" s="32">
        <v>6.3728770353376003</v>
      </c>
      <c r="L1787" s="32">
        <v>0</v>
      </c>
      <c r="M1787" s="32">
        <v>0</v>
      </c>
      <c r="N1787" s="32">
        <v>0</v>
      </c>
    </row>
    <row r="1788" spans="1:14" ht="45" customHeight="1" x14ac:dyDescent="0.25">
      <c r="A1788" s="6" t="s">
        <v>20655</v>
      </c>
      <c r="B1788" s="6">
        <v>1311</v>
      </c>
      <c r="C1788" s="6" t="s">
        <v>7879</v>
      </c>
      <c r="D1788" s="6" t="s">
        <v>7880</v>
      </c>
      <c r="E1788" s="6" t="s">
        <v>7881</v>
      </c>
      <c r="F1788" s="6" t="s">
        <v>7882</v>
      </c>
      <c r="G1788" s="6" t="s">
        <v>5837</v>
      </c>
      <c r="H1788" s="6" t="s">
        <v>7883</v>
      </c>
      <c r="I1788" s="6" t="s">
        <v>4718</v>
      </c>
      <c r="J1788" s="6" t="s">
        <v>4718</v>
      </c>
      <c r="K1788" s="32">
        <v>6.3718514248481899</v>
      </c>
      <c r="L1788" s="32">
        <v>0</v>
      </c>
      <c r="M1788" s="32">
        <v>2.5472583285476702</v>
      </c>
      <c r="N1788" s="32">
        <v>0</v>
      </c>
    </row>
    <row r="1789" spans="1:14" ht="45" customHeight="1" x14ac:dyDescent="0.25">
      <c r="A1789" s="6" t="s">
        <v>22235</v>
      </c>
      <c r="B1789" s="6">
        <v>2568</v>
      </c>
      <c r="C1789" s="6" t="s">
        <v>23859</v>
      </c>
      <c r="D1789" s="6" t="s">
        <v>5265</v>
      </c>
      <c r="E1789" s="6" t="s">
        <v>4718</v>
      </c>
      <c r="F1789" s="6" t="s">
        <v>4718</v>
      </c>
      <c r="G1789" s="6" t="s">
        <v>5267</v>
      </c>
      <c r="H1789" s="6" t="s">
        <v>25238</v>
      </c>
      <c r="I1789" s="6" t="s">
        <v>25239</v>
      </c>
      <c r="J1789" s="6" t="s">
        <v>25240</v>
      </c>
      <c r="K1789" s="32">
        <v>6.3662775428951104</v>
      </c>
      <c r="L1789" s="32">
        <v>0</v>
      </c>
      <c r="M1789" s="32">
        <v>0</v>
      </c>
      <c r="N1789" s="32">
        <v>0</v>
      </c>
    </row>
    <row r="1790" spans="1:14" ht="45" customHeight="1" x14ac:dyDescent="0.25">
      <c r="A1790" s="6" t="s">
        <v>20102</v>
      </c>
      <c r="B1790" s="6">
        <v>2268</v>
      </c>
      <c r="C1790" s="6" t="s">
        <v>23085</v>
      </c>
      <c r="D1790" s="6" t="s">
        <v>24076</v>
      </c>
      <c r="E1790" s="6" t="s">
        <v>4718</v>
      </c>
      <c r="F1790" s="6" t="s">
        <v>4718</v>
      </c>
      <c r="G1790" s="6" t="s">
        <v>4718</v>
      </c>
      <c r="H1790" s="6" t="s">
        <v>4718</v>
      </c>
      <c r="I1790" s="6" t="s">
        <v>4718</v>
      </c>
      <c r="J1790" s="6" t="s">
        <v>4718</v>
      </c>
      <c r="K1790" s="32">
        <v>6.3648936847049704</v>
      </c>
      <c r="L1790" s="32">
        <v>0</v>
      </c>
      <c r="M1790" s="32">
        <v>0</v>
      </c>
      <c r="N1790" s="32">
        <v>0</v>
      </c>
    </row>
    <row r="1791" spans="1:14" ht="45" customHeight="1" x14ac:dyDescent="0.25">
      <c r="A1791" s="6" t="s">
        <v>21194</v>
      </c>
      <c r="B1791" s="6">
        <v>984</v>
      </c>
      <c r="C1791" s="6" t="s">
        <v>23532</v>
      </c>
      <c r="D1791" s="6" t="s">
        <v>5766</v>
      </c>
      <c r="E1791" s="6" t="s">
        <v>24834</v>
      </c>
      <c r="F1791" s="6" t="s">
        <v>24835</v>
      </c>
      <c r="G1791" s="6" t="s">
        <v>24836</v>
      </c>
      <c r="H1791" s="6" t="s">
        <v>24837</v>
      </c>
      <c r="I1791" s="6" t="s">
        <v>16558</v>
      </c>
      <c r="J1791" s="6" t="s">
        <v>4718</v>
      </c>
      <c r="K1791" s="32">
        <v>6.3634677941837099</v>
      </c>
      <c r="L1791" s="32">
        <v>0</v>
      </c>
      <c r="M1791" s="32">
        <v>0</v>
      </c>
      <c r="N1791" s="32">
        <v>0</v>
      </c>
    </row>
    <row r="1792" spans="1:14" ht="45" customHeight="1" x14ac:dyDescent="0.25">
      <c r="A1792" s="6" t="s">
        <v>20857</v>
      </c>
      <c r="B1792" s="6">
        <v>1059</v>
      </c>
      <c r="C1792" s="6" t="s">
        <v>23389</v>
      </c>
      <c r="D1792" s="6" t="s">
        <v>24047</v>
      </c>
      <c r="E1792" s="6" t="s">
        <v>4718</v>
      </c>
      <c r="F1792" s="6" t="s">
        <v>4718</v>
      </c>
      <c r="G1792" s="6" t="s">
        <v>4718</v>
      </c>
      <c r="H1792" s="6" t="s">
        <v>8072</v>
      </c>
      <c r="I1792" s="6" t="s">
        <v>4718</v>
      </c>
      <c r="J1792" s="6" t="s">
        <v>4718</v>
      </c>
      <c r="K1792" s="32">
        <v>6.3548235593168201</v>
      </c>
      <c r="L1792" s="32">
        <v>0</v>
      </c>
      <c r="M1792" s="32">
        <v>0.59670588516096901</v>
      </c>
      <c r="N1792" s="32">
        <v>0</v>
      </c>
    </row>
    <row r="1793" spans="1:14" ht="45" customHeight="1" x14ac:dyDescent="0.25">
      <c r="A1793" s="6" t="s">
        <v>20951</v>
      </c>
      <c r="B1793" s="6">
        <v>1986</v>
      </c>
      <c r="C1793" s="6" t="s">
        <v>9425</v>
      </c>
      <c r="D1793" s="6" t="s">
        <v>9426</v>
      </c>
      <c r="E1793" s="6" t="s">
        <v>4718</v>
      </c>
      <c r="F1793" s="6" t="s">
        <v>4718</v>
      </c>
      <c r="G1793" s="6" t="s">
        <v>4718</v>
      </c>
      <c r="H1793" s="6" t="s">
        <v>9427</v>
      </c>
      <c r="I1793" s="6" t="s">
        <v>4718</v>
      </c>
      <c r="J1793" s="6" t="s">
        <v>4718</v>
      </c>
      <c r="K1793" s="32">
        <v>6.3536236303970099</v>
      </c>
      <c r="L1793" s="32">
        <v>0</v>
      </c>
      <c r="M1793" s="32">
        <v>0.95454914257623302</v>
      </c>
      <c r="N1793" s="32">
        <v>0</v>
      </c>
    </row>
    <row r="1794" spans="1:14" ht="45" customHeight="1" x14ac:dyDescent="0.25">
      <c r="A1794" s="6" t="s">
        <v>22547</v>
      </c>
      <c r="B1794" s="6">
        <v>927</v>
      </c>
      <c r="C1794" s="6" t="s">
        <v>4752</v>
      </c>
      <c r="D1794" s="6" t="s">
        <v>4752</v>
      </c>
      <c r="E1794" s="6" t="s">
        <v>4752</v>
      </c>
      <c r="F1794" s="6" t="s">
        <v>4752</v>
      </c>
      <c r="G1794" s="6" t="s">
        <v>4752</v>
      </c>
      <c r="H1794" s="6" t="s">
        <v>4752</v>
      </c>
      <c r="I1794" s="6" t="s">
        <v>4752</v>
      </c>
      <c r="J1794" s="6" t="s">
        <v>4752</v>
      </c>
      <c r="K1794" s="32">
        <v>6.35225283781224</v>
      </c>
      <c r="L1794" s="32">
        <v>0</v>
      </c>
      <c r="M1794" s="32">
        <v>0</v>
      </c>
      <c r="N1794" s="32">
        <v>0</v>
      </c>
    </row>
    <row r="1795" spans="1:14" ht="45" customHeight="1" x14ac:dyDescent="0.25">
      <c r="A1795" s="6" t="s">
        <v>21328</v>
      </c>
      <c r="B1795" s="6">
        <v>579</v>
      </c>
      <c r="C1795" s="6" t="s">
        <v>14164</v>
      </c>
      <c r="D1795" s="6" t="s">
        <v>14165</v>
      </c>
      <c r="E1795" s="6" t="s">
        <v>4718</v>
      </c>
      <c r="F1795" s="6" t="s">
        <v>4718</v>
      </c>
      <c r="G1795" s="6" t="s">
        <v>6369</v>
      </c>
      <c r="H1795" s="6" t="s">
        <v>10416</v>
      </c>
      <c r="I1795" s="6" t="s">
        <v>6371</v>
      </c>
      <c r="J1795" s="6" t="s">
        <v>4718</v>
      </c>
      <c r="K1795" s="32">
        <v>6.3473565481551697</v>
      </c>
      <c r="L1795" s="32">
        <v>0</v>
      </c>
      <c r="M1795" s="32">
        <v>0</v>
      </c>
      <c r="N1795" s="32">
        <v>0</v>
      </c>
    </row>
    <row r="1796" spans="1:14" ht="45" customHeight="1" x14ac:dyDescent="0.25">
      <c r="A1796" s="6" t="s">
        <v>19588</v>
      </c>
      <c r="B1796" s="6">
        <v>729</v>
      </c>
      <c r="C1796" s="6" t="s">
        <v>22812</v>
      </c>
      <c r="D1796" s="6" t="s">
        <v>23951</v>
      </c>
      <c r="E1796" s="6" t="s">
        <v>4718</v>
      </c>
      <c r="F1796" s="6" t="s">
        <v>4718</v>
      </c>
      <c r="G1796" s="6" t="s">
        <v>4718</v>
      </c>
      <c r="H1796" s="6" t="s">
        <v>4718</v>
      </c>
      <c r="I1796" s="6" t="s">
        <v>4718</v>
      </c>
      <c r="J1796" s="6" t="s">
        <v>4718</v>
      </c>
      <c r="K1796" s="32">
        <v>6.3466512039164602</v>
      </c>
      <c r="L1796" s="32">
        <v>0</v>
      </c>
      <c r="M1796" s="32">
        <v>0</v>
      </c>
      <c r="N1796" s="32">
        <v>0</v>
      </c>
    </row>
    <row r="1797" spans="1:14" ht="45" customHeight="1" x14ac:dyDescent="0.25">
      <c r="A1797" s="6" t="s">
        <v>21504</v>
      </c>
      <c r="B1797" s="6">
        <v>597</v>
      </c>
      <c r="C1797" s="6" t="s">
        <v>23629</v>
      </c>
      <c r="D1797" s="6" t="s">
        <v>24342</v>
      </c>
      <c r="E1797" s="6" t="s">
        <v>24954</v>
      </c>
      <c r="F1797" s="6" t="s">
        <v>24955</v>
      </c>
      <c r="G1797" s="6" t="s">
        <v>4718</v>
      </c>
      <c r="H1797" s="6" t="s">
        <v>24956</v>
      </c>
      <c r="I1797" s="6" t="s">
        <v>5819</v>
      </c>
      <c r="J1797" s="6" t="s">
        <v>4718</v>
      </c>
      <c r="K1797" s="32">
        <v>6.3408525276223404</v>
      </c>
      <c r="L1797" s="32">
        <v>0</v>
      </c>
      <c r="M1797" s="32">
        <v>0</v>
      </c>
      <c r="N1797" s="32">
        <v>0</v>
      </c>
    </row>
    <row r="1798" spans="1:14" ht="45" customHeight="1" x14ac:dyDescent="0.25">
      <c r="A1798" s="6" t="s">
        <v>22267</v>
      </c>
      <c r="B1798" s="6">
        <v>777</v>
      </c>
      <c r="C1798" s="6" t="s">
        <v>14581</v>
      </c>
      <c r="D1798" s="6" t="s">
        <v>14582</v>
      </c>
      <c r="E1798" s="6" t="s">
        <v>14583</v>
      </c>
      <c r="F1798" s="6" t="s">
        <v>14584</v>
      </c>
      <c r="G1798" s="6" t="s">
        <v>14585</v>
      </c>
      <c r="H1798" s="6" t="s">
        <v>14586</v>
      </c>
      <c r="I1798" s="6" t="s">
        <v>5788</v>
      </c>
      <c r="J1798" s="6" t="s">
        <v>11137</v>
      </c>
      <c r="K1798" s="32">
        <v>6.3340391133410003</v>
      </c>
      <c r="L1798" s="32">
        <v>0</v>
      </c>
      <c r="M1798" s="32">
        <v>0</v>
      </c>
      <c r="N1798" s="32">
        <v>0</v>
      </c>
    </row>
    <row r="1799" spans="1:14" ht="45" customHeight="1" x14ac:dyDescent="0.25">
      <c r="A1799" s="6" t="s">
        <v>20408</v>
      </c>
      <c r="B1799" s="6">
        <v>1395</v>
      </c>
      <c r="C1799" s="6" t="s">
        <v>12900</v>
      </c>
      <c r="D1799" s="6" t="s">
        <v>12901</v>
      </c>
      <c r="E1799" s="6" t="s">
        <v>12902</v>
      </c>
      <c r="F1799" s="6" t="s">
        <v>4718</v>
      </c>
      <c r="G1799" s="6" t="s">
        <v>12903</v>
      </c>
      <c r="H1799" s="6" t="s">
        <v>12904</v>
      </c>
      <c r="I1799" s="6" t="s">
        <v>4718</v>
      </c>
      <c r="J1799" s="6" t="s">
        <v>4718</v>
      </c>
      <c r="K1799" s="32">
        <v>6.3317616996257504</v>
      </c>
      <c r="L1799" s="32">
        <v>0</v>
      </c>
      <c r="M1799" s="32">
        <v>0</v>
      </c>
      <c r="N1799" s="32">
        <v>0</v>
      </c>
    </row>
    <row r="1800" spans="1:14" ht="45" customHeight="1" x14ac:dyDescent="0.25">
      <c r="A1800" s="6" t="s">
        <v>20755</v>
      </c>
      <c r="B1800" s="6">
        <v>864</v>
      </c>
      <c r="C1800" s="6" t="s">
        <v>8606</v>
      </c>
      <c r="D1800" s="6" t="s">
        <v>8402</v>
      </c>
      <c r="E1800" s="6" t="s">
        <v>8403</v>
      </c>
      <c r="F1800" s="6" t="s">
        <v>8404</v>
      </c>
      <c r="G1800" s="6" t="s">
        <v>4718</v>
      </c>
      <c r="H1800" s="6" t="s">
        <v>8405</v>
      </c>
      <c r="I1800" s="6" t="s">
        <v>4718</v>
      </c>
      <c r="J1800" s="6" t="s">
        <v>4718</v>
      </c>
      <c r="K1800" s="32">
        <v>6.3286209448144302</v>
      </c>
      <c r="L1800" s="32">
        <v>0</v>
      </c>
      <c r="M1800" s="32">
        <v>0</v>
      </c>
      <c r="N1800" s="32">
        <v>0</v>
      </c>
    </row>
    <row r="1801" spans="1:14" ht="45" customHeight="1" x14ac:dyDescent="0.25">
      <c r="A1801" s="6" t="s">
        <v>19951</v>
      </c>
      <c r="B1801" s="6">
        <v>1641</v>
      </c>
      <c r="C1801" s="6" t="s">
        <v>23003</v>
      </c>
      <c r="D1801" s="6" t="s">
        <v>24034</v>
      </c>
      <c r="E1801" s="6" t="s">
        <v>4718</v>
      </c>
      <c r="F1801" s="6" t="s">
        <v>4718</v>
      </c>
      <c r="G1801" s="6" t="s">
        <v>4718</v>
      </c>
      <c r="H1801" s="6" t="s">
        <v>4718</v>
      </c>
      <c r="I1801" s="6" t="s">
        <v>4718</v>
      </c>
      <c r="J1801" s="6" t="s">
        <v>4718</v>
      </c>
      <c r="K1801" s="32">
        <v>6.31943052361519</v>
      </c>
      <c r="L1801" s="32">
        <v>0</v>
      </c>
      <c r="M1801" s="32">
        <v>0</v>
      </c>
      <c r="N1801" s="32">
        <v>0</v>
      </c>
    </row>
    <row r="1802" spans="1:14" ht="45" customHeight="1" x14ac:dyDescent="0.25">
      <c r="A1802" s="6" t="s">
        <v>21058</v>
      </c>
      <c r="B1802" s="6">
        <v>1107</v>
      </c>
      <c r="C1802" s="6" t="s">
        <v>23469</v>
      </c>
      <c r="D1802" s="6" t="s">
        <v>24271</v>
      </c>
      <c r="E1802" s="6" t="s">
        <v>15598</v>
      </c>
      <c r="F1802" s="6" t="s">
        <v>24743</v>
      </c>
      <c r="G1802" s="6" t="s">
        <v>4718</v>
      </c>
      <c r="H1802" s="6" t="s">
        <v>14227</v>
      </c>
      <c r="I1802" s="6" t="s">
        <v>4718</v>
      </c>
      <c r="J1802" s="6" t="s">
        <v>4718</v>
      </c>
      <c r="K1802" s="32">
        <v>6.3191171673990203</v>
      </c>
      <c r="L1802" s="32">
        <v>0</v>
      </c>
      <c r="M1802" s="32">
        <v>3.3289363261567702</v>
      </c>
      <c r="N1802" s="32">
        <v>0</v>
      </c>
    </row>
    <row r="1803" spans="1:14" ht="45" customHeight="1" x14ac:dyDescent="0.25">
      <c r="A1803" s="6" t="s">
        <v>21600</v>
      </c>
      <c r="B1803" s="6">
        <v>1332</v>
      </c>
      <c r="C1803" s="6" t="s">
        <v>12127</v>
      </c>
      <c r="D1803" s="6" t="s">
        <v>6772</v>
      </c>
      <c r="E1803" s="6" t="s">
        <v>4718</v>
      </c>
      <c r="F1803" s="6" t="s">
        <v>4718</v>
      </c>
      <c r="G1803" s="6" t="s">
        <v>12128</v>
      </c>
      <c r="H1803" s="6" t="s">
        <v>12129</v>
      </c>
      <c r="I1803" s="6" t="s">
        <v>12130</v>
      </c>
      <c r="J1803" s="6" t="s">
        <v>12131</v>
      </c>
      <c r="K1803" s="32">
        <v>6.31546372871294</v>
      </c>
      <c r="L1803" s="32">
        <v>0</v>
      </c>
      <c r="M1803" s="32">
        <v>0.94881611469289195</v>
      </c>
      <c r="N1803" s="32">
        <v>0</v>
      </c>
    </row>
    <row r="1804" spans="1:14" ht="45" customHeight="1" x14ac:dyDescent="0.25">
      <c r="A1804" s="6" t="s">
        <v>22579</v>
      </c>
      <c r="B1804" s="6">
        <v>1332</v>
      </c>
      <c r="C1804" s="6" t="s">
        <v>4752</v>
      </c>
      <c r="D1804" s="6" t="s">
        <v>4752</v>
      </c>
      <c r="E1804" s="6" t="s">
        <v>4752</v>
      </c>
      <c r="F1804" s="6" t="s">
        <v>4752</v>
      </c>
      <c r="G1804" s="6" t="s">
        <v>4752</v>
      </c>
      <c r="H1804" s="6" t="s">
        <v>4752</v>
      </c>
      <c r="I1804" s="6" t="s">
        <v>4752</v>
      </c>
      <c r="J1804" s="6" t="s">
        <v>4752</v>
      </c>
      <c r="K1804" s="32">
        <v>6.31546372871294</v>
      </c>
      <c r="L1804" s="32">
        <v>0</v>
      </c>
      <c r="M1804" s="32">
        <v>0</v>
      </c>
      <c r="N1804" s="32">
        <v>0</v>
      </c>
    </row>
    <row r="1805" spans="1:14" ht="45" customHeight="1" x14ac:dyDescent="0.25">
      <c r="A1805" s="6" t="s">
        <v>19630</v>
      </c>
      <c r="B1805" s="6">
        <v>291</v>
      </c>
      <c r="C1805" s="6" t="s">
        <v>22830</v>
      </c>
      <c r="D1805" s="6" t="s">
        <v>4958</v>
      </c>
      <c r="E1805" s="6" t="s">
        <v>4718</v>
      </c>
      <c r="F1805" s="6" t="s">
        <v>4718</v>
      </c>
      <c r="G1805" s="6" t="s">
        <v>4718</v>
      </c>
      <c r="H1805" s="6" t="s">
        <v>4718</v>
      </c>
      <c r="I1805" s="6" t="s">
        <v>4718</v>
      </c>
      <c r="J1805" s="6" t="s">
        <v>4718</v>
      </c>
      <c r="K1805" s="32">
        <v>6.3146382154327201</v>
      </c>
      <c r="L1805" s="32">
        <v>0</v>
      </c>
      <c r="M1805" s="32">
        <v>0</v>
      </c>
      <c r="N1805" s="32">
        <v>0</v>
      </c>
    </row>
    <row r="1806" spans="1:14" ht="45" customHeight="1" x14ac:dyDescent="0.25">
      <c r="A1806" s="6" t="s">
        <v>19702</v>
      </c>
      <c r="B1806" s="6">
        <v>600</v>
      </c>
      <c r="C1806" s="6" t="s">
        <v>15922</v>
      </c>
      <c r="D1806" s="6" t="s">
        <v>15923</v>
      </c>
      <c r="E1806" s="6" t="s">
        <v>4718</v>
      </c>
      <c r="F1806" s="6" t="s">
        <v>4718</v>
      </c>
      <c r="G1806" s="6" t="s">
        <v>4718</v>
      </c>
      <c r="H1806" s="6" t="s">
        <v>4718</v>
      </c>
      <c r="I1806" s="6" t="s">
        <v>4718</v>
      </c>
      <c r="J1806" s="6" t="s">
        <v>4718</v>
      </c>
      <c r="K1806" s="32">
        <v>6.3091482649842296</v>
      </c>
      <c r="L1806" s="32">
        <v>0</v>
      </c>
      <c r="M1806" s="32">
        <v>0</v>
      </c>
      <c r="N1806" s="32">
        <v>0</v>
      </c>
    </row>
    <row r="1807" spans="1:14" ht="45" customHeight="1" x14ac:dyDescent="0.25">
      <c r="A1807" s="6" t="s">
        <v>20435</v>
      </c>
      <c r="B1807" s="6">
        <v>717</v>
      </c>
      <c r="C1807" s="6" t="s">
        <v>18645</v>
      </c>
      <c r="D1807" s="6" t="s">
        <v>18646</v>
      </c>
      <c r="E1807" s="6" t="s">
        <v>18647</v>
      </c>
      <c r="F1807" s="6" t="s">
        <v>18648</v>
      </c>
      <c r="G1807" s="6" t="s">
        <v>4718</v>
      </c>
      <c r="H1807" s="6" t="s">
        <v>18649</v>
      </c>
      <c r="I1807" s="6" t="s">
        <v>4718</v>
      </c>
      <c r="J1807" s="6" t="s">
        <v>4718</v>
      </c>
      <c r="K1807" s="32">
        <v>6.3047598985591398</v>
      </c>
      <c r="L1807" s="32">
        <v>0</v>
      </c>
      <c r="M1807" s="32">
        <v>0</v>
      </c>
      <c r="N1807" s="32">
        <v>0</v>
      </c>
    </row>
    <row r="1808" spans="1:14" ht="45" customHeight="1" x14ac:dyDescent="0.25">
      <c r="A1808" s="6" t="s">
        <v>21817</v>
      </c>
      <c r="B1808" s="6">
        <v>936</v>
      </c>
      <c r="C1808" s="6" t="s">
        <v>11048</v>
      </c>
      <c r="D1808" s="6" t="s">
        <v>11049</v>
      </c>
      <c r="E1808" s="6" t="s">
        <v>11050</v>
      </c>
      <c r="F1808" s="6" t="s">
        <v>11051</v>
      </c>
      <c r="G1808" s="6" t="s">
        <v>11052</v>
      </c>
      <c r="H1808" s="6" t="s">
        <v>11053</v>
      </c>
      <c r="I1808" s="6" t="s">
        <v>6682</v>
      </c>
      <c r="J1808" s="6" t="s">
        <v>6683</v>
      </c>
      <c r="K1808" s="32">
        <v>6.2911734836025097</v>
      </c>
      <c r="L1808" s="32">
        <v>0</v>
      </c>
      <c r="M1808" s="32">
        <v>0</v>
      </c>
      <c r="N1808" s="32">
        <v>0</v>
      </c>
    </row>
    <row r="1809" spans="1:14" ht="45" customHeight="1" x14ac:dyDescent="0.25">
      <c r="A1809" s="6" t="s">
        <v>19239</v>
      </c>
      <c r="B1809" s="6">
        <v>603</v>
      </c>
      <c r="C1809" s="6" t="s">
        <v>22616</v>
      </c>
      <c r="D1809" s="6" t="s">
        <v>4718</v>
      </c>
      <c r="E1809" s="6" t="s">
        <v>4718</v>
      </c>
      <c r="F1809" s="6" t="s">
        <v>4718</v>
      </c>
      <c r="G1809" s="6" t="s">
        <v>4718</v>
      </c>
      <c r="H1809" s="6" t="s">
        <v>4718</v>
      </c>
      <c r="I1809" s="6" t="s">
        <v>4718</v>
      </c>
      <c r="J1809" s="6" t="s">
        <v>4718</v>
      </c>
      <c r="K1809" s="32">
        <v>6.2777594676459998</v>
      </c>
      <c r="L1809" s="32">
        <v>0</v>
      </c>
      <c r="M1809" s="32">
        <v>1.04794615652648</v>
      </c>
      <c r="N1809" s="32">
        <v>0</v>
      </c>
    </row>
    <row r="1810" spans="1:14" ht="45" customHeight="1" x14ac:dyDescent="0.25">
      <c r="A1810" s="6" t="s">
        <v>21246</v>
      </c>
      <c r="B1810" s="6">
        <v>1005</v>
      </c>
      <c r="C1810" s="6" t="s">
        <v>15284</v>
      </c>
      <c r="D1810" s="6" t="s">
        <v>15285</v>
      </c>
      <c r="E1810" s="6" t="s">
        <v>15286</v>
      </c>
      <c r="F1810" s="6" t="s">
        <v>15287</v>
      </c>
      <c r="G1810" s="6" t="s">
        <v>15288</v>
      </c>
      <c r="H1810" s="6" t="s">
        <v>15289</v>
      </c>
      <c r="I1810" s="6" t="s">
        <v>15290</v>
      </c>
      <c r="J1810" s="6" t="s">
        <v>4718</v>
      </c>
      <c r="K1810" s="32">
        <v>6.2777594676459998</v>
      </c>
      <c r="L1810" s="32">
        <v>0</v>
      </c>
      <c r="M1810" s="32">
        <v>0</v>
      </c>
      <c r="N1810" s="32">
        <v>0</v>
      </c>
    </row>
    <row r="1811" spans="1:14" ht="45" customHeight="1" x14ac:dyDescent="0.25">
      <c r="A1811" s="6" t="s">
        <v>20325</v>
      </c>
      <c r="B1811" s="6">
        <v>792</v>
      </c>
      <c r="C1811" s="6" t="s">
        <v>12911</v>
      </c>
      <c r="D1811" s="6" t="s">
        <v>11302</v>
      </c>
      <c r="E1811" s="6" t="s">
        <v>12912</v>
      </c>
      <c r="F1811" s="6" t="s">
        <v>4718</v>
      </c>
      <c r="G1811" s="6" t="s">
        <v>4718</v>
      </c>
      <c r="H1811" s="6" t="s">
        <v>4718</v>
      </c>
      <c r="I1811" s="6" t="s">
        <v>4718</v>
      </c>
      <c r="J1811" s="6" t="s">
        <v>4718</v>
      </c>
      <c r="K1811" s="32">
        <v>6.2752384839787698</v>
      </c>
      <c r="L1811" s="32">
        <v>0</v>
      </c>
      <c r="M1811" s="32">
        <v>1.5957361928925899</v>
      </c>
      <c r="N1811" s="32">
        <v>0</v>
      </c>
    </row>
    <row r="1812" spans="1:14" ht="45" customHeight="1" x14ac:dyDescent="0.25">
      <c r="A1812" s="6" t="s">
        <v>21287</v>
      </c>
      <c r="B1812" s="6">
        <v>837</v>
      </c>
      <c r="C1812" s="6" t="s">
        <v>23565</v>
      </c>
      <c r="D1812" s="6" t="s">
        <v>24319</v>
      </c>
      <c r="E1812" s="6" t="s">
        <v>24888</v>
      </c>
      <c r="F1812" s="6" t="s">
        <v>4718</v>
      </c>
      <c r="G1812" s="6" t="s">
        <v>24889</v>
      </c>
      <c r="H1812" s="6" t="s">
        <v>24890</v>
      </c>
      <c r="I1812" s="6" t="s">
        <v>24891</v>
      </c>
      <c r="J1812" s="6" t="s">
        <v>4718</v>
      </c>
      <c r="K1812" s="32">
        <v>6.2591020925229</v>
      </c>
      <c r="L1812" s="32">
        <v>0</v>
      </c>
      <c r="M1812" s="32">
        <v>9.1210594091199599</v>
      </c>
      <c r="N1812" s="32">
        <v>0</v>
      </c>
    </row>
    <row r="1813" spans="1:14" ht="45" customHeight="1" x14ac:dyDescent="0.25">
      <c r="A1813" s="6" t="s">
        <v>22173</v>
      </c>
      <c r="B1813" s="6">
        <v>2085</v>
      </c>
      <c r="C1813" s="6" t="s">
        <v>11501</v>
      </c>
      <c r="D1813" s="6" t="s">
        <v>11502</v>
      </c>
      <c r="E1813" s="6" t="s">
        <v>11503</v>
      </c>
      <c r="F1813" s="6" t="s">
        <v>11504</v>
      </c>
      <c r="G1813" s="6" t="s">
        <v>11180</v>
      </c>
      <c r="H1813" s="6" t="s">
        <v>11505</v>
      </c>
      <c r="I1813" s="6" t="s">
        <v>7876</v>
      </c>
      <c r="J1813" s="6" t="s">
        <v>11182</v>
      </c>
      <c r="K1813" s="32">
        <v>6.2526712689163002</v>
      </c>
      <c r="L1813" s="32">
        <v>0</v>
      </c>
      <c r="M1813" s="32">
        <v>1.44149165556518</v>
      </c>
      <c r="N1813" s="32">
        <v>0</v>
      </c>
    </row>
    <row r="1814" spans="1:14" ht="45" customHeight="1" x14ac:dyDescent="0.25">
      <c r="A1814" s="6" t="s">
        <v>19307</v>
      </c>
      <c r="B1814" s="6">
        <v>699</v>
      </c>
      <c r="C1814" s="6" t="s">
        <v>9141</v>
      </c>
      <c r="D1814" s="6" t="s">
        <v>4718</v>
      </c>
      <c r="E1814" s="6" t="s">
        <v>4718</v>
      </c>
      <c r="F1814" s="6" t="s">
        <v>4718</v>
      </c>
      <c r="G1814" s="6" t="s">
        <v>4718</v>
      </c>
      <c r="H1814" s="6" t="s">
        <v>4718</v>
      </c>
      <c r="I1814" s="6" t="s">
        <v>4718</v>
      </c>
      <c r="J1814" s="6" t="s">
        <v>4718</v>
      </c>
      <c r="K1814" s="32">
        <v>6.2462027140491996</v>
      </c>
      <c r="L1814" s="32">
        <v>0</v>
      </c>
      <c r="M1814" s="32">
        <v>0</v>
      </c>
      <c r="N1814" s="32">
        <v>0</v>
      </c>
    </row>
    <row r="1815" spans="1:14" ht="45" customHeight="1" x14ac:dyDescent="0.25">
      <c r="A1815" s="6" t="s">
        <v>19346</v>
      </c>
      <c r="B1815" s="6">
        <v>675</v>
      </c>
      <c r="C1815" s="6" t="s">
        <v>22670</v>
      </c>
      <c r="D1815" s="6" t="s">
        <v>4718</v>
      </c>
      <c r="E1815" s="6" t="s">
        <v>4718</v>
      </c>
      <c r="F1815" s="6" t="s">
        <v>4718</v>
      </c>
      <c r="G1815" s="6" t="s">
        <v>4718</v>
      </c>
      <c r="H1815" s="6" t="s">
        <v>4718</v>
      </c>
      <c r="I1815" s="6" t="s">
        <v>4718</v>
      </c>
      <c r="J1815" s="6" t="s">
        <v>4718</v>
      </c>
      <c r="K1815" s="32">
        <v>6.2312575456634303</v>
      </c>
      <c r="L1815" s="32">
        <v>0</v>
      </c>
      <c r="M1815" s="32">
        <v>0</v>
      </c>
      <c r="N1815" s="32">
        <v>0</v>
      </c>
    </row>
    <row r="1816" spans="1:14" ht="45" customHeight="1" x14ac:dyDescent="0.25">
      <c r="A1816" s="6" t="s">
        <v>20184</v>
      </c>
      <c r="B1816" s="6">
        <v>945</v>
      </c>
      <c r="C1816" s="6" t="s">
        <v>23138</v>
      </c>
      <c r="D1816" s="6" t="s">
        <v>24100</v>
      </c>
      <c r="E1816" s="6" t="s">
        <v>4718</v>
      </c>
      <c r="F1816" s="6" t="s">
        <v>4718</v>
      </c>
      <c r="G1816" s="6" t="s">
        <v>4718</v>
      </c>
      <c r="H1816" s="6" t="s">
        <v>4718</v>
      </c>
      <c r="I1816" s="6" t="s">
        <v>4718</v>
      </c>
      <c r="J1816" s="6" t="s">
        <v>4718</v>
      </c>
      <c r="K1816" s="32">
        <v>6.2312575456634303</v>
      </c>
      <c r="L1816" s="32">
        <v>0</v>
      </c>
      <c r="M1816" s="32">
        <v>0</v>
      </c>
      <c r="N1816" s="32">
        <v>0</v>
      </c>
    </row>
    <row r="1817" spans="1:14" ht="45" customHeight="1" x14ac:dyDescent="0.25">
      <c r="A1817" s="6" t="s">
        <v>19232</v>
      </c>
      <c r="B1817" s="6">
        <v>765</v>
      </c>
      <c r="C1817" s="6" t="s">
        <v>22611</v>
      </c>
      <c r="D1817" s="6" t="s">
        <v>4718</v>
      </c>
      <c r="E1817" s="6" t="s">
        <v>4718</v>
      </c>
      <c r="F1817" s="6" t="s">
        <v>4718</v>
      </c>
      <c r="G1817" s="6" t="s">
        <v>4718</v>
      </c>
      <c r="H1817" s="6" t="s">
        <v>4718</v>
      </c>
      <c r="I1817" s="6" t="s">
        <v>4718</v>
      </c>
      <c r="J1817" s="6" t="s">
        <v>4718</v>
      </c>
      <c r="K1817" s="32">
        <v>6.2187800778171196</v>
      </c>
      <c r="L1817" s="32">
        <v>0</v>
      </c>
      <c r="M1817" s="32">
        <v>0</v>
      </c>
      <c r="N1817" s="32">
        <v>0</v>
      </c>
    </row>
    <row r="1818" spans="1:14" ht="45" customHeight="1" x14ac:dyDescent="0.25">
      <c r="A1818" s="6" t="s">
        <v>19974</v>
      </c>
      <c r="B1818" s="6">
        <v>1224</v>
      </c>
      <c r="C1818" s="6" t="s">
        <v>23011</v>
      </c>
      <c r="D1818" s="6" t="s">
        <v>18223</v>
      </c>
      <c r="E1818" s="6" t="s">
        <v>4718</v>
      </c>
      <c r="F1818" s="6" t="s">
        <v>4718</v>
      </c>
      <c r="G1818" s="6" t="s">
        <v>4718</v>
      </c>
      <c r="H1818" s="6" t="s">
        <v>4718</v>
      </c>
      <c r="I1818" s="6" t="s">
        <v>4718</v>
      </c>
      <c r="J1818" s="6" t="s">
        <v>4718</v>
      </c>
      <c r="K1818" s="32">
        <v>6.2037199761908699</v>
      </c>
      <c r="L1818" s="32">
        <v>0</v>
      </c>
      <c r="M1818" s="32">
        <v>6.5322527292824804</v>
      </c>
      <c r="N1818" s="32">
        <v>0</v>
      </c>
    </row>
    <row r="1819" spans="1:14" ht="45" customHeight="1" x14ac:dyDescent="0.25">
      <c r="A1819" s="6" t="s">
        <v>21514</v>
      </c>
      <c r="B1819" s="6">
        <v>543</v>
      </c>
      <c r="C1819" s="6" t="s">
        <v>23631</v>
      </c>
      <c r="D1819" s="6" t="s">
        <v>24344</v>
      </c>
      <c r="E1819" s="6" t="s">
        <v>24960</v>
      </c>
      <c r="F1819" s="6" t="s">
        <v>4718</v>
      </c>
      <c r="G1819" s="6" t="s">
        <v>4718</v>
      </c>
      <c r="H1819" s="6" t="s">
        <v>10883</v>
      </c>
      <c r="I1819" s="6" t="s">
        <v>5229</v>
      </c>
      <c r="J1819" s="6" t="s">
        <v>4718</v>
      </c>
      <c r="K1819" s="32">
        <v>6.1968307083945797</v>
      </c>
      <c r="L1819" s="32">
        <v>0</v>
      </c>
      <c r="M1819" s="32">
        <v>0</v>
      </c>
      <c r="N1819" s="32">
        <v>0</v>
      </c>
    </row>
    <row r="1820" spans="1:14" ht="45" customHeight="1" x14ac:dyDescent="0.25">
      <c r="A1820" s="6" t="s">
        <v>20777</v>
      </c>
      <c r="B1820" s="6">
        <v>750</v>
      </c>
      <c r="C1820" s="6" t="s">
        <v>14961</v>
      </c>
      <c r="D1820" s="6" t="s">
        <v>14962</v>
      </c>
      <c r="E1820" s="6" t="s">
        <v>14963</v>
      </c>
      <c r="F1820" s="6" t="s">
        <v>14964</v>
      </c>
      <c r="G1820" s="6" t="s">
        <v>14965</v>
      </c>
      <c r="H1820" s="6" t="s">
        <v>14966</v>
      </c>
      <c r="I1820" s="6" t="s">
        <v>4718</v>
      </c>
      <c r="J1820" s="6" t="s">
        <v>4718</v>
      </c>
      <c r="K1820" s="32">
        <v>6.1689449702068</v>
      </c>
      <c r="L1820" s="32">
        <v>0</v>
      </c>
      <c r="M1820" s="32">
        <v>1.68509741969458</v>
      </c>
      <c r="N1820" s="32">
        <v>0</v>
      </c>
    </row>
    <row r="1821" spans="1:14" ht="45" customHeight="1" x14ac:dyDescent="0.25">
      <c r="A1821" s="6" t="s">
        <v>19539</v>
      </c>
      <c r="B1821" s="6">
        <v>546</v>
      </c>
      <c r="C1821" s="6" t="s">
        <v>8132</v>
      </c>
      <c r="D1821" s="6" t="s">
        <v>8133</v>
      </c>
      <c r="E1821" s="6" t="s">
        <v>4718</v>
      </c>
      <c r="F1821" s="6" t="s">
        <v>4718</v>
      </c>
      <c r="G1821" s="6" t="s">
        <v>4718</v>
      </c>
      <c r="H1821" s="6" t="s">
        <v>4718</v>
      </c>
      <c r="I1821" s="6" t="s">
        <v>4718</v>
      </c>
      <c r="J1821" s="6" t="s">
        <v>4718</v>
      </c>
      <c r="K1821" s="32">
        <v>6.1627821880187801</v>
      </c>
      <c r="L1821" s="32">
        <v>0</v>
      </c>
      <c r="M1821" s="32">
        <v>0</v>
      </c>
      <c r="N1821" s="32">
        <v>0</v>
      </c>
    </row>
    <row r="1822" spans="1:14" ht="45" customHeight="1" x14ac:dyDescent="0.25">
      <c r="A1822" s="6" t="s">
        <v>21516</v>
      </c>
      <c r="B1822" s="6">
        <v>1545</v>
      </c>
      <c r="C1822" s="6" t="s">
        <v>9349</v>
      </c>
      <c r="D1822" s="6" t="s">
        <v>5860</v>
      </c>
      <c r="E1822" s="6" t="s">
        <v>9350</v>
      </c>
      <c r="F1822" s="6" t="s">
        <v>4718</v>
      </c>
      <c r="G1822" s="6" t="s">
        <v>9351</v>
      </c>
      <c r="H1822" s="6" t="s">
        <v>9352</v>
      </c>
      <c r="I1822" s="6" t="s">
        <v>5229</v>
      </c>
      <c r="J1822" s="6" t="s">
        <v>4718</v>
      </c>
      <c r="K1822" s="32">
        <v>6.1570528805501201</v>
      </c>
      <c r="L1822" s="32">
        <v>0</v>
      </c>
      <c r="M1822" s="32">
        <v>0</v>
      </c>
      <c r="N1822" s="32">
        <v>0</v>
      </c>
    </row>
    <row r="1823" spans="1:14" ht="45" customHeight="1" x14ac:dyDescent="0.25">
      <c r="A1823" s="6" t="s">
        <v>19763</v>
      </c>
      <c r="B1823" s="6">
        <v>1407</v>
      </c>
      <c r="C1823" s="6" t="s">
        <v>22903</v>
      </c>
      <c r="D1823" s="6" t="s">
        <v>5265</v>
      </c>
      <c r="E1823" s="6" t="s">
        <v>4718</v>
      </c>
      <c r="F1823" s="6" t="s">
        <v>4718</v>
      </c>
      <c r="G1823" s="6" t="s">
        <v>4718</v>
      </c>
      <c r="H1823" s="6" t="s">
        <v>4718</v>
      </c>
      <c r="I1823" s="6" t="s">
        <v>4718</v>
      </c>
      <c r="J1823" s="6" t="s">
        <v>4718</v>
      </c>
      <c r="K1823" s="32">
        <v>6.1564091508435297</v>
      </c>
      <c r="L1823" s="32">
        <v>0</v>
      </c>
      <c r="M1823" s="32">
        <v>0</v>
      </c>
      <c r="N1823" s="32">
        <v>0</v>
      </c>
    </row>
    <row r="1824" spans="1:14" ht="45" customHeight="1" x14ac:dyDescent="0.25">
      <c r="A1824" s="6" t="s">
        <v>21122</v>
      </c>
      <c r="B1824" s="6">
        <v>1575</v>
      </c>
      <c r="C1824" s="6" t="s">
        <v>23503</v>
      </c>
      <c r="D1824" s="6" t="s">
        <v>24293</v>
      </c>
      <c r="E1824" s="6" t="s">
        <v>4718</v>
      </c>
      <c r="F1824" s="6" t="s">
        <v>4718</v>
      </c>
      <c r="G1824" s="6" t="s">
        <v>24789</v>
      </c>
      <c r="H1824" s="6" t="s">
        <v>24790</v>
      </c>
      <c r="I1824" s="6" t="s">
        <v>24791</v>
      </c>
      <c r="J1824" s="6" t="s">
        <v>4718</v>
      </c>
      <c r="K1824" s="32">
        <v>6.1422395807253896</v>
      </c>
      <c r="L1824" s="32">
        <v>0</v>
      </c>
      <c r="M1824" s="32">
        <v>0</v>
      </c>
      <c r="N1824" s="32">
        <v>0</v>
      </c>
    </row>
    <row r="1825" spans="1:14" ht="45" customHeight="1" x14ac:dyDescent="0.25">
      <c r="A1825" s="6" t="s">
        <v>21193</v>
      </c>
      <c r="B1825" s="6">
        <v>411</v>
      </c>
      <c r="C1825" s="6" t="s">
        <v>23531</v>
      </c>
      <c r="D1825" s="6" t="s">
        <v>24304</v>
      </c>
      <c r="E1825" s="6" t="s">
        <v>4718</v>
      </c>
      <c r="F1825" s="6" t="s">
        <v>4718</v>
      </c>
      <c r="G1825" s="6" t="s">
        <v>13801</v>
      </c>
      <c r="H1825" s="6" t="s">
        <v>24833</v>
      </c>
      <c r="I1825" s="6" t="s">
        <v>12604</v>
      </c>
      <c r="J1825" s="6" t="s">
        <v>4718</v>
      </c>
      <c r="K1825" s="32">
        <v>6.1402902822230896</v>
      </c>
      <c r="L1825" s="32">
        <v>0</v>
      </c>
      <c r="M1825" s="32">
        <v>8.6741177337999993</v>
      </c>
      <c r="N1825" s="32">
        <v>0</v>
      </c>
    </row>
    <row r="1826" spans="1:14" ht="45" customHeight="1" x14ac:dyDescent="0.25">
      <c r="A1826" s="6" t="s">
        <v>20386</v>
      </c>
      <c r="B1826" s="6">
        <v>480</v>
      </c>
      <c r="C1826" s="6" t="s">
        <v>23221</v>
      </c>
      <c r="D1826" s="6" t="s">
        <v>24135</v>
      </c>
      <c r="E1826" s="6" t="s">
        <v>4718</v>
      </c>
      <c r="F1826" s="6" t="s">
        <v>4718</v>
      </c>
      <c r="G1826" s="6" t="s">
        <v>16466</v>
      </c>
      <c r="H1826" s="6" t="s">
        <v>24522</v>
      </c>
      <c r="I1826" s="6" t="s">
        <v>4718</v>
      </c>
      <c r="J1826" s="6" t="s">
        <v>4718</v>
      </c>
      <c r="K1826" s="32">
        <v>6.1338941465124401</v>
      </c>
      <c r="L1826" s="32">
        <v>0</v>
      </c>
      <c r="M1826" s="32">
        <v>0</v>
      </c>
      <c r="N1826" s="32">
        <v>0</v>
      </c>
    </row>
    <row r="1827" spans="1:14" ht="45" customHeight="1" x14ac:dyDescent="0.25">
      <c r="A1827" s="6" t="s">
        <v>20451</v>
      </c>
      <c r="B1827" s="6">
        <v>480</v>
      </c>
      <c r="C1827" s="6" t="s">
        <v>8179</v>
      </c>
      <c r="D1827" s="6" t="s">
        <v>8180</v>
      </c>
      <c r="E1827" s="6" t="s">
        <v>8181</v>
      </c>
      <c r="F1827" s="6" t="s">
        <v>8182</v>
      </c>
      <c r="G1827" s="6" t="s">
        <v>4718</v>
      </c>
      <c r="H1827" s="6" t="s">
        <v>8183</v>
      </c>
      <c r="I1827" s="6" t="s">
        <v>4718</v>
      </c>
      <c r="J1827" s="6" t="s">
        <v>4718</v>
      </c>
      <c r="K1827" s="32">
        <v>6.1338941465124401</v>
      </c>
      <c r="L1827" s="32">
        <v>0</v>
      </c>
      <c r="M1827" s="32">
        <v>9.2840166369578103</v>
      </c>
      <c r="N1827" s="32">
        <v>0</v>
      </c>
    </row>
    <row r="1828" spans="1:14" ht="45" customHeight="1" x14ac:dyDescent="0.25">
      <c r="A1828" s="6" t="s">
        <v>20185</v>
      </c>
      <c r="B1828" s="6">
        <v>1236</v>
      </c>
      <c r="C1828" s="6" t="s">
        <v>23139</v>
      </c>
      <c r="D1828" s="6" t="s">
        <v>24101</v>
      </c>
      <c r="E1828" s="6" t="s">
        <v>4718</v>
      </c>
      <c r="F1828" s="6" t="s">
        <v>4718</v>
      </c>
      <c r="G1828" s="6" t="s">
        <v>4718</v>
      </c>
      <c r="H1828" s="6" t="s">
        <v>4718</v>
      </c>
      <c r="I1828" s="6" t="s">
        <v>4718</v>
      </c>
      <c r="J1828" s="6" t="s">
        <v>4718</v>
      </c>
      <c r="K1828" s="32">
        <v>6.12538666503323</v>
      </c>
      <c r="L1828" s="32">
        <v>0</v>
      </c>
      <c r="M1828" s="32">
        <v>0</v>
      </c>
      <c r="N1828" s="32">
        <v>0</v>
      </c>
    </row>
    <row r="1829" spans="1:14" ht="45" customHeight="1" x14ac:dyDescent="0.25">
      <c r="A1829" s="6" t="s">
        <v>22011</v>
      </c>
      <c r="B1829" s="6">
        <v>756</v>
      </c>
      <c r="C1829" s="6" t="s">
        <v>9344</v>
      </c>
      <c r="D1829" s="6" t="s">
        <v>5121</v>
      </c>
      <c r="E1829" s="6" t="s">
        <v>4718</v>
      </c>
      <c r="F1829" s="6" t="s">
        <v>4718</v>
      </c>
      <c r="G1829" s="6" t="s">
        <v>4718</v>
      </c>
      <c r="H1829" s="6" t="s">
        <v>7978</v>
      </c>
      <c r="I1829" s="6" t="s">
        <v>5463</v>
      </c>
      <c r="J1829" s="6" t="s">
        <v>7979</v>
      </c>
      <c r="K1829" s="32">
        <v>6.1199850894908696</v>
      </c>
      <c r="L1829" s="32">
        <v>0</v>
      </c>
      <c r="M1829" s="32">
        <v>0</v>
      </c>
      <c r="N1829" s="32">
        <v>0</v>
      </c>
    </row>
    <row r="1830" spans="1:14" ht="45" customHeight="1" x14ac:dyDescent="0.25">
      <c r="A1830" s="6" t="s">
        <v>22533</v>
      </c>
      <c r="B1830" s="6">
        <v>825</v>
      </c>
      <c r="C1830" s="6" t="s">
        <v>4752</v>
      </c>
      <c r="D1830" s="6" t="s">
        <v>4752</v>
      </c>
      <c r="E1830" s="6" t="s">
        <v>4752</v>
      </c>
      <c r="F1830" s="6" t="s">
        <v>4752</v>
      </c>
      <c r="G1830" s="6" t="s">
        <v>4752</v>
      </c>
      <c r="H1830" s="6" t="s">
        <v>4752</v>
      </c>
      <c r="I1830" s="6" t="s">
        <v>4752</v>
      </c>
      <c r="J1830" s="6" t="s">
        <v>4752</v>
      </c>
      <c r="K1830" s="32">
        <v>6.1179619539240999</v>
      </c>
      <c r="L1830" s="32">
        <v>0</v>
      </c>
      <c r="M1830" s="32">
        <v>0</v>
      </c>
      <c r="N1830" s="32">
        <v>0</v>
      </c>
    </row>
    <row r="1831" spans="1:14" ht="45" customHeight="1" x14ac:dyDescent="0.25">
      <c r="A1831" s="6" t="s">
        <v>20202</v>
      </c>
      <c r="B1831" s="6">
        <v>963</v>
      </c>
      <c r="C1831" s="6" t="s">
        <v>23148</v>
      </c>
      <c r="D1831" s="6" t="s">
        <v>6885</v>
      </c>
      <c r="E1831" s="6" t="s">
        <v>4718</v>
      </c>
      <c r="F1831" s="6" t="s">
        <v>4718</v>
      </c>
      <c r="G1831" s="6" t="s">
        <v>4718</v>
      </c>
      <c r="H1831" s="6" t="s">
        <v>4718</v>
      </c>
      <c r="I1831" s="6" t="s">
        <v>4718</v>
      </c>
      <c r="J1831" s="6" t="s">
        <v>4718</v>
      </c>
      <c r="K1831" s="32">
        <v>6.1126184444877403</v>
      </c>
      <c r="L1831" s="32">
        <v>0</v>
      </c>
      <c r="M1831" s="32">
        <v>0</v>
      </c>
      <c r="N1831" s="32">
        <v>0</v>
      </c>
    </row>
    <row r="1832" spans="1:14" ht="45" customHeight="1" x14ac:dyDescent="0.25">
      <c r="A1832" s="6" t="s">
        <v>21162</v>
      </c>
      <c r="B1832" s="6">
        <v>1377</v>
      </c>
      <c r="C1832" s="6" t="s">
        <v>23515</v>
      </c>
      <c r="D1832" s="6" t="s">
        <v>24295</v>
      </c>
      <c r="E1832" s="6" t="s">
        <v>4718</v>
      </c>
      <c r="F1832" s="6" t="s">
        <v>4718</v>
      </c>
      <c r="G1832" s="6" t="s">
        <v>17347</v>
      </c>
      <c r="H1832" s="6" t="s">
        <v>17348</v>
      </c>
      <c r="I1832" s="6" t="s">
        <v>17349</v>
      </c>
      <c r="J1832" s="6" t="s">
        <v>4718</v>
      </c>
      <c r="K1832" s="32">
        <v>6.1090760251602303</v>
      </c>
      <c r="L1832" s="32">
        <v>0</v>
      </c>
      <c r="M1832" s="32">
        <v>0</v>
      </c>
      <c r="N1832" s="32">
        <v>0</v>
      </c>
    </row>
    <row r="1833" spans="1:14" ht="45" customHeight="1" x14ac:dyDescent="0.25">
      <c r="A1833" s="6" t="s">
        <v>19608</v>
      </c>
      <c r="B1833" s="6">
        <v>1791</v>
      </c>
      <c r="C1833" s="6" t="s">
        <v>22821</v>
      </c>
      <c r="D1833" s="6" t="s">
        <v>9801</v>
      </c>
      <c r="E1833" s="6" t="s">
        <v>4718</v>
      </c>
      <c r="F1833" s="6" t="s">
        <v>4718</v>
      </c>
      <c r="G1833" s="6" t="s">
        <v>4718</v>
      </c>
      <c r="H1833" s="6" t="s">
        <v>4718</v>
      </c>
      <c r="I1833" s="6" t="s">
        <v>4718</v>
      </c>
      <c r="J1833" s="6" t="s">
        <v>4718</v>
      </c>
      <c r="K1833" s="32">
        <v>6.1060061377104002</v>
      </c>
      <c r="L1833" s="32">
        <v>0</v>
      </c>
      <c r="M1833" s="32">
        <v>0</v>
      </c>
      <c r="N1833" s="32">
        <v>0</v>
      </c>
    </row>
    <row r="1834" spans="1:14" ht="45" customHeight="1" x14ac:dyDescent="0.25">
      <c r="A1834" s="6" t="s">
        <v>21733</v>
      </c>
      <c r="B1834" s="6">
        <v>1431</v>
      </c>
      <c r="C1834" s="6" t="s">
        <v>23692</v>
      </c>
      <c r="D1834" s="6" t="s">
        <v>16236</v>
      </c>
      <c r="E1834" s="6" t="s">
        <v>16237</v>
      </c>
      <c r="F1834" s="6" t="s">
        <v>25049</v>
      </c>
      <c r="G1834" s="6" t="s">
        <v>16238</v>
      </c>
      <c r="H1834" s="6" t="s">
        <v>25050</v>
      </c>
      <c r="I1834" s="6" t="s">
        <v>5589</v>
      </c>
      <c r="J1834" s="6" t="s">
        <v>7203</v>
      </c>
      <c r="K1834" s="32">
        <v>6.1021654935378304</v>
      </c>
      <c r="L1834" s="32">
        <v>0</v>
      </c>
      <c r="M1834" s="32">
        <v>0</v>
      </c>
      <c r="N1834" s="32">
        <v>0</v>
      </c>
    </row>
    <row r="1835" spans="1:14" ht="45" customHeight="1" x14ac:dyDescent="0.25">
      <c r="A1835" s="6" t="s">
        <v>21411</v>
      </c>
      <c r="B1835" s="6">
        <v>2007</v>
      </c>
      <c r="C1835" s="6" t="s">
        <v>23611</v>
      </c>
      <c r="D1835" s="6" t="s">
        <v>6123</v>
      </c>
      <c r="E1835" s="6" t="s">
        <v>24943</v>
      </c>
      <c r="F1835" s="6" t="s">
        <v>4718</v>
      </c>
      <c r="G1835" s="6" t="s">
        <v>7840</v>
      </c>
      <c r="H1835" s="6" t="s">
        <v>18657</v>
      </c>
      <c r="I1835" s="6" t="s">
        <v>12501</v>
      </c>
      <c r="J1835" s="6" t="s">
        <v>4718</v>
      </c>
      <c r="K1835" s="32">
        <v>6.0979156246302004</v>
      </c>
      <c r="L1835" s="32">
        <v>0</v>
      </c>
      <c r="M1835" s="32">
        <v>3.86578011442709</v>
      </c>
      <c r="N1835" s="32">
        <v>0</v>
      </c>
    </row>
    <row r="1836" spans="1:14" ht="45" customHeight="1" x14ac:dyDescent="0.25">
      <c r="A1836" s="6" t="s">
        <v>20116</v>
      </c>
      <c r="B1836" s="6">
        <v>759</v>
      </c>
      <c r="C1836" s="6" t="s">
        <v>23095</v>
      </c>
      <c r="D1836" s="6" t="s">
        <v>24080</v>
      </c>
      <c r="E1836" s="6" t="s">
        <v>4718</v>
      </c>
      <c r="F1836" s="6" t="s">
        <v>4718</v>
      </c>
      <c r="G1836" s="6" t="s">
        <v>4718</v>
      </c>
      <c r="H1836" s="6" t="s">
        <v>4718</v>
      </c>
      <c r="I1836" s="6" t="s">
        <v>4718</v>
      </c>
      <c r="J1836" s="6" t="s">
        <v>4718</v>
      </c>
      <c r="K1836" s="32">
        <v>6.0957954251055302</v>
      </c>
      <c r="L1836" s="32">
        <v>0</v>
      </c>
      <c r="M1836" s="32">
        <v>2.1999049201093501</v>
      </c>
      <c r="N1836" s="32">
        <v>0</v>
      </c>
    </row>
    <row r="1837" spans="1:14" ht="45" customHeight="1" x14ac:dyDescent="0.25">
      <c r="A1837" s="6" t="s">
        <v>20976</v>
      </c>
      <c r="B1837" s="6">
        <v>483</v>
      </c>
      <c r="C1837" s="6" t="s">
        <v>5323</v>
      </c>
      <c r="D1837" s="6" t="s">
        <v>5324</v>
      </c>
      <c r="E1837" s="6" t="s">
        <v>5325</v>
      </c>
      <c r="F1837" s="6" t="s">
        <v>5326</v>
      </c>
      <c r="G1837" s="6" t="s">
        <v>4718</v>
      </c>
      <c r="H1837" s="6" t="s">
        <v>5327</v>
      </c>
      <c r="I1837" s="6" t="s">
        <v>4718</v>
      </c>
      <c r="J1837" s="6" t="s">
        <v>4718</v>
      </c>
      <c r="K1837" s="32">
        <v>6.0957954251055302</v>
      </c>
      <c r="L1837" s="32">
        <v>0</v>
      </c>
      <c r="M1837" s="32">
        <v>0</v>
      </c>
      <c r="N1837" s="32">
        <v>0</v>
      </c>
    </row>
    <row r="1838" spans="1:14" ht="45" customHeight="1" x14ac:dyDescent="0.25">
      <c r="A1838" s="6" t="s">
        <v>22078</v>
      </c>
      <c r="B1838" s="6">
        <v>1854</v>
      </c>
      <c r="C1838" s="6" t="s">
        <v>23800</v>
      </c>
      <c r="D1838" s="6" t="s">
        <v>24437</v>
      </c>
      <c r="E1838" s="6" t="s">
        <v>4718</v>
      </c>
      <c r="F1838" s="6" t="s">
        <v>4718</v>
      </c>
      <c r="G1838" s="6" t="s">
        <v>25165</v>
      </c>
      <c r="H1838" s="6" t="s">
        <v>25166</v>
      </c>
      <c r="I1838" s="6" t="s">
        <v>25167</v>
      </c>
      <c r="J1838" s="6" t="s">
        <v>25168</v>
      </c>
      <c r="K1838" s="32">
        <v>6.0944958465787602</v>
      </c>
      <c r="L1838" s="32">
        <v>0</v>
      </c>
      <c r="M1838" s="32">
        <v>0.78143778257125096</v>
      </c>
      <c r="N1838" s="32">
        <v>0</v>
      </c>
    </row>
    <row r="1839" spans="1:14" ht="45" customHeight="1" x14ac:dyDescent="0.25">
      <c r="A1839" s="6" t="s">
        <v>22256</v>
      </c>
      <c r="B1839" s="6">
        <v>2181</v>
      </c>
      <c r="C1839" s="6" t="s">
        <v>23871</v>
      </c>
      <c r="D1839" s="6" t="s">
        <v>24468</v>
      </c>
      <c r="E1839" s="6" t="s">
        <v>4718</v>
      </c>
      <c r="F1839" s="6" t="s">
        <v>4718</v>
      </c>
      <c r="G1839" s="6" t="s">
        <v>6560</v>
      </c>
      <c r="H1839" s="6" t="s">
        <v>6561</v>
      </c>
      <c r="I1839" s="6" t="s">
        <v>6562</v>
      </c>
      <c r="J1839" s="6" t="s">
        <v>6563</v>
      </c>
      <c r="K1839" s="32">
        <v>6.0915249658475998</v>
      </c>
      <c r="L1839" s="32">
        <v>0</v>
      </c>
      <c r="M1839" s="32">
        <v>0.76557901621412106</v>
      </c>
      <c r="N1839" s="32">
        <v>0</v>
      </c>
    </row>
    <row r="1840" spans="1:14" ht="45" customHeight="1" x14ac:dyDescent="0.25">
      <c r="A1840" s="6" t="s">
        <v>21866</v>
      </c>
      <c r="B1840" s="6">
        <v>873</v>
      </c>
      <c r="C1840" s="6" t="s">
        <v>17295</v>
      </c>
      <c r="D1840" s="6" t="s">
        <v>17296</v>
      </c>
      <c r="E1840" s="6" t="s">
        <v>4718</v>
      </c>
      <c r="F1840" s="6" t="s">
        <v>4718</v>
      </c>
      <c r="G1840" s="6" t="s">
        <v>4795</v>
      </c>
      <c r="H1840" s="6" t="s">
        <v>4674</v>
      </c>
      <c r="I1840" s="6" t="s">
        <v>6165</v>
      </c>
      <c r="J1840" s="6" t="s">
        <v>17297</v>
      </c>
      <c r="K1840" s="32">
        <v>6.0883669301224899</v>
      </c>
      <c r="L1840" s="32">
        <v>0</v>
      </c>
      <c r="M1840" s="32">
        <v>0</v>
      </c>
      <c r="N1840" s="32">
        <v>0</v>
      </c>
    </row>
    <row r="1841" spans="1:14" ht="45" customHeight="1" x14ac:dyDescent="0.25">
      <c r="A1841" s="6" t="s">
        <v>21458</v>
      </c>
      <c r="B1841" s="6">
        <v>678</v>
      </c>
      <c r="C1841" s="6" t="s">
        <v>11395</v>
      </c>
      <c r="D1841" s="6" t="s">
        <v>11396</v>
      </c>
      <c r="E1841" s="6" t="s">
        <v>11397</v>
      </c>
      <c r="F1841" s="6" t="s">
        <v>11398</v>
      </c>
      <c r="G1841" s="6" t="s">
        <v>11399</v>
      </c>
      <c r="H1841" s="6" t="s">
        <v>11400</v>
      </c>
      <c r="I1841" s="6" t="s">
        <v>11401</v>
      </c>
      <c r="J1841" s="6" t="s">
        <v>4718</v>
      </c>
      <c r="K1841" s="32">
        <v>6.0831343870522501</v>
      </c>
      <c r="L1841" s="32">
        <v>0</v>
      </c>
      <c r="M1841" s="32">
        <v>0</v>
      </c>
      <c r="N1841" s="32">
        <v>0</v>
      </c>
    </row>
    <row r="1842" spans="1:14" ht="45" customHeight="1" x14ac:dyDescent="0.25">
      <c r="A1842" s="6" t="s">
        <v>20915</v>
      </c>
      <c r="B1842" s="6">
        <v>1107</v>
      </c>
      <c r="C1842" s="6" t="s">
        <v>23409</v>
      </c>
      <c r="D1842" s="6" t="s">
        <v>24238</v>
      </c>
      <c r="E1842" s="6" t="s">
        <v>4718</v>
      </c>
      <c r="F1842" s="6" t="s">
        <v>4718</v>
      </c>
      <c r="G1842" s="6" t="s">
        <v>4718</v>
      </c>
      <c r="H1842" s="6" t="s">
        <v>24687</v>
      </c>
      <c r="I1842" s="6" t="s">
        <v>4718</v>
      </c>
      <c r="J1842" s="6" t="s">
        <v>4718</v>
      </c>
      <c r="K1842" s="32">
        <v>6.07927565430579</v>
      </c>
      <c r="L1842" s="32">
        <v>0</v>
      </c>
      <c r="M1842" s="32">
        <v>0</v>
      </c>
      <c r="N1842" s="32">
        <v>0</v>
      </c>
    </row>
    <row r="1843" spans="1:14" ht="45" customHeight="1" x14ac:dyDescent="0.25">
      <c r="A1843" s="6" t="s">
        <v>21457</v>
      </c>
      <c r="B1843" s="6">
        <v>2262</v>
      </c>
      <c r="C1843" s="6" t="s">
        <v>17008</v>
      </c>
      <c r="D1843" s="6" t="s">
        <v>17009</v>
      </c>
      <c r="E1843" s="6" t="s">
        <v>17010</v>
      </c>
      <c r="F1843" s="6" t="s">
        <v>17011</v>
      </c>
      <c r="G1843" s="6" t="s">
        <v>12506</v>
      </c>
      <c r="H1843" s="6" t="s">
        <v>17012</v>
      </c>
      <c r="I1843" s="6" t="s">
        <v>10541</v>
      </c>
      <c r="J1843" s="6" t="s">
        <v>4718</v>
      </c>
      <c r="K1843" s="32">
        <v>6.07661119092388</v>
      </c>
      <c r="L1843" s="32">
        <v>0</v>
      </c>
      <c r="M1843" s="32">
        <v>0</v>
      </c>
      <c r="N1843" s="32">
        <v>0</v>
      </c>
    </row>
    <row r="1844" spans="1:14" ht="45" customHeight="1" x14ac:dyDescent="0.25">
      <c r="A1844" s="6" t="s">
        <v>20021</v>
      </c>
      <c r="B1844" s="6">
        <v>1242</v>
      </c>
      <c r="C1844" s="6" t="s">
        <v>10322</v>
      </c>
      <c r="D1844" s="6" t="s">
        <v>10323</v>
      </c>
      <c r="E1844" s="6" t="s">
        <v>4718</v>
      </c>
      <c r="F1844" s="6" t="s">
        <v>4718</v>
      </c>
      <c r="G1844" s="6" t="s">
        <v>4718</v>
      </c>
      <c r="H1844" s="6" t="s">
        <v>4718</v>
      </c>
      <c r="I1844" s="6" t="s">
        <v>4718</v>
      </c>
      <c r="J1844" s="6" t="s">
        <v>4718</v>
      </c>
      <c r="K1844" s="32">
        <v>6.0727392345199496</v>
      </c>
      <c r="L1844" s="32">
        <v>0</v>
      </c>
      <c r="M1844" s="32">
        <v>0</v>
      </c>
      <c r="N1844" s="32">
        <v>0</v>
      </c>
    </row>
    <row r="1845" spans="1:14" ht="45" customHeight="1" x14ac:dyDescent="0.25">
      <c r="A1845" s="6" t="s">
        <v>19404</v>
      </c>
      <c r="B1845" s="6">
        <v>1668</v>
      </c>
      <c r="C1845" s="6" t="s">
        <v>9193</v>
      </c>
      <c r="D1845" s="6" t="s">
        <v>9194</v>
      </c>
      <c r="E1845" s="6" t="s">
        <v>4718</v>
      </c>
      <c r="F1845" s="6" t="s">
        <v>4718</v>
      </c>
      <c r="G1845" s="6" t="s">
        <v>4718</v>
      </c>
      <c r="H1845" s="6" t="s">
        <v>4718</v>
      </c>
      <c r="I1845" s="6" t="s">
        <v>4718</v>
      </c>
      <c r="J1845" s="6" t="s">
        <v>4718</v>
      </c>
      <c r="K1845" s="32">
        <v>6.0701121804349798</v>
      </c>
      <c r="L1845" s="32">
        <v>0</v>
      </c>
      <c r="M1845" s="32">
        <v>2.94542924248606</v>
      </c>
      <c r="N1845" s="32">
        <v>0</v>
      </c>
    </row>
    <row r="1846" spans="1:14" ht="45" customHeight="1" x14ac:dyDescent="0.25">
      <c r="A1846" s="6" t="s">
        <v>20782</v>
      </c>
      <c r="B1846" s="6">
        <v>693</v>
      </c>
      <c r="C1846" s="6" t="s">
        <v>17634</v>
      </c>
      <c r="D1846" s="6" t="s">
        <v>17044</v>
      </c>
      <c r="E1846" s="6" t="s">
        <v>17635</v>
      </c>
      <c r="F1846" s="6" t="s">
        <v>12977</v>
      </c>
      <c r="G1846" s="6" t="s">
        <v>17636</v>
      </c>
      <c r="H1846" s="6" t="s">
        <v>17637</v>
      </c>
      <c r="I1846" s="6" t="s">
        <v>4718</v>
      </c>
      <c r="J1846" s="6" t="s">
        <v>4718</v>
      </c>
      <c r="K1846" s="32">
        <v>6.0694067003215304</v>
      </c>
      <c r="L1846" s="32">
        <v>0</v>
      </c>
      <c r="M1846" s="32">
        <v>0</v>
      </c>
      <c r="N1846" s="32">
        <v>0</v>
      </c>
    </row>
    <row r="1847" spans="1:14" ht="45" customHeight="1" x14ac:dyDescent="0.25">
      <c r="A1847" s="6" t="s">
        <v>21560</v>
      </c>
      <c r="B1847" s="6">
        <v>486</v>
      </c>
      <c r="C1847" s="6" t="s">
        <v>23643</v>
      </c>
      <c r="D1847" s="6" t="s">
        <v>24351</v>
      </c>
      <c r="E1847" s="6" t="s">
        <v>4718</v>
      </c>
      <c r="F1847" s="6" t="s">
        <v>4718</v>
      </c>
      <c r="G1847" s="6" t="s">
        <v>5578</v>
      </c>
      <c r="H1847" s="6" t="s">
        <v>5579</v>
      </c>
      <c r="I1847" s="6" t="s">
        <v>5580</v>
      </c>
      <c r="J1847" s="6" t="s">
        <v>5581</v>
      </c>
      <c r="K1847" s="32">
        <v>6.0581670582838898</v>
      </c>
      <c r="L1847" s="32">
        <v>0</v>
      </c>
      <c r="M1847" s="32">
        <v>2.7485231841366198</v>
      </c>
      <c r="N1847" s="32">
        <v>0</v>
      </c>
    </row>
    <row r="1848" spans="1:14" ht="45" customHeight="1" x14ac:dyDescent="0.25">
      <c r="A1848" s="6" t="s">
        <v>21354</v>
      </c>
      <c r="B1848" s="6">
        <v>2955</v>
      </c>
      <c r="C1848" s="6" t="s">
        <v>23590</v>
      </c>
      <c r="D1848" s="6" t="s">
        <v>13191</v>
      </c>
      <c r="E1848" s="6" t="s">
        <v>24482</v>
      </c>
      <c r="F1848" s="6" t="s">
        <v>24926</v>
      </c>
      <c r="G1848" s="6" t="s">
        <v>24927</v>
      </c>
      <c r="H1848" s="6" t="s">
        <v>24928</v>
      </c>
      <c r="I1848" s="6" t="s">
        <v>24929</v>
      </c>
      <c r="J1848" s="6" t="s">
        <v>4718</v>
      </c>
      <c r="K1848" s="32">
        <v>6.0497695368267097</v>
      </c>
      <c r="L1848" s="32">
        <v>0</v>
      </c>
      <c r="M1848" s="32">
        <v>0.30161272323111699</v>
      </c>
      <c r="N1848" s="32">
        <v>0</v>
      </c>
    </row>
    <row r="1849" spans="1:14" ht="45" customHeight="1" x14ac:dyDescent="0.25">
      <c r="A1849" s="6" t="s">
        <v>22039</v>
      </c>
      <c r="B1849" s="6">
        <v>735</v>
      </c>
      <c r="C1849" s="6" t="s">
        <v>23788</v>
      </c>
      <c r="D1849" s="6" t="s">
        <v>14790</v>
      </c>
      <c r="E1849" s="6" t="s">
        <v>4718</v>
      </c>
      <c r="F1849" s="6" t="s">
        <v>4718</v>
      </c>
      <c r="G1849" s="6" t="s">
        <v>4718</v>
      </c>
      <c r="H1849" s="6" t="s">
        <v>11110</v>
      </c>
      <c r="I1849" s="6" t="s">
        <v>4718</v>
      </c>
      <c r="J1849" s="6" t="s">
        <v>9075</v>
      </c>
      <c r="K1849" s="32">
        <v>6.0391552630823302</v>
      </c>
      <c r="L1849" s="32">
        <v>0</v>
      </c>
      <c r="M1849" s="32">
        <v>0</v>
      </c>
      <c r="N1849" s="32">
        <v>0</v>
      </c>
    </row>
    <row r="1850" spans="1:14" ht="45" customHeight="1" x14ac:dyDescent="0.25">
      <c r="A1850" s="6" t="s">
        <v>21125</v>
      </c>
      <c r="B1850" s="6">
        <v>957</v>
      </c>
      <c r="C1850" s="6" t="s">
        <v>23504</v>
      </c>
      <c r="D1850" s="6" t="s">
        <v>24006</v>
      </c>
      <c r="E1850" s="6" t="s">
        <v>4718</v>
      </c>
      <c r="F1850" s="6" t="s">
        <v>4718</v>
      </c>
      <c r="G1850" s="6" t="s">
        <v>24792</v>
      </c>
      <c r="H1850" s="6" t="s">
        <v>24793</v>
      </c>
      <c r="I1850" s="6" t="s">
        <v>4932</v>
      </c>
      <c r="J1850" s="6" t="s">
        <v>4718</v>
      </c>
      <c r="K1850" s="32">
        <v>6.0122327184497903</v>
      </c>
      <c r="L1850" s="32">
        <v>0</v>
      </c>
      <c r="M1850" s="32">
        <v>0</v>
      </c>
      <c r="N1850" s="32">
        <v>0</v>
      </c>
    </row>
    <row r="1851" spans="1:14" ht="45" customHeight="1" x14ac:dyDescent="0.25">
      <c r="A1851" s="6" t="s">
        <v>19343</v>
      </c>
      <c r="B1851" s="6">
        <v>561</v>
      </c>
      <c r="C1851" s="6" t="s">
        <v>15077</v>
      </c>
      <c r="D1851" s="6" t="s">
        <v>4718</v>
      </c>
      <c r="E1851" s="6" t="s">
        <v>4718</v>
      </c>
      <c r="F1851" s="6" t="s">
        <v>4718</v>
      </c>
      <c r="G1851" s="6" t="s">
        <v>4718</v>
      </c>
      <c r="H1851" s="6" t="s">
        <v>4718</v>
      </c>
      <c r="I1851" s="6" t="s">
        <v>4718</v>
      </c>
      <c r="J1851" s="6" t="s">
        <v>4718</v>
      </c>
      <c r="K1851" s="32">
        <v>5.9980019156118596</v>
      </c>
      <c r="L1851" s="32">
        <v>0</v>
      </c>
      <c r="M1851" s="32">
        <v>0</v>
      </c>
      <c r="N1851" s="32">
        <v>0</v>
      </c>
    </row>
    <row r="1852" spans="1:14" ht="45" customHeight="1" x14ac:dyDescent="0.25">
      <c r="A1852" s="6" t="s">
        <v>19860</v>
      </c>
      <c r="B1852" s="6">
        <v>1575</v>
      </c>
      <c r="C1852" s="6" t="s">
        <v>22954</v>
      </c>
      <c r="D1852" s="6" t="s">
        <v>9048</v>
      </c>
      <c r="E1852" s="6" t="s">
        <v>4718</v>
      </c>
      <c r="F1852" s="6" t="s">
        <v>4718</v>
      </c>
      <c r="G1852" s="6" t="s">
        <v>4718</v>
      </c>
      <c r="H1852" s="6" t="s">
        <v>4718</v>
      </c>
      <c r="I1852" s="6" t="s">
        <v>4718</v>
      </c>
      <c r="J1852" s="6" t="s">
        <v>4718</v>
      </c>
      <c r="K1852" s="32">
        <v>5.9905311801708203</v>
      </c>
      <c r="L1852" s="32">
        <v>0</v>
      </c>
      <c r="M1852" s="32">
        <v>0.40121367135585101</v>
      </c>
      <c r="N1852" s="32">
        <v>0</v>
      </c>
    </row>
    <row r="1853" spans="1:14" ht="45" customHeight="1" x14ac:dyDescent="0.25">
      <c r="A1853" s="6" t="s">
        <v>22102</v>
      </c>
      <c r="B1853" s="6">
        <v>996</v>
      </c>
      <c r="C1853" s="6" t="s">
        <v>9752</v>
      </c>
      <c r="D1853" s="6" t="s">
        <v>9753</v>
      </c>
      <c r="E1853" s="6" t="s">
        <v>9754</v>
      </c>
      <c r="F1853" s="6" t="s">
        <v>5126</v>
      </c>
      <c r="G1853" s="6" t="s">
        <v>4718</v>
      </c>
      <c r="H1853" s="6" t="s">
        <v>9755</v>
      </c>
      <c r="I1853" s="6" t="s">
        <v>5128</v>
      </c>
      <c r="J1853" s="6" t="s">
        <v>5129</v>
      </c>
      <c r="K1853" s="32">
        <v>5.9879635077536104</v>
      </c>
      <c r="L1853" s="32">
        <v>0</v>
      </c>
      <c r="M1853" s="32">
        <v>0</v>
      </c>
      <c r="N1853" s="32">
        <v>0</v>
      </c>
    </row>
    <row r="1854" spans="1:14" ht="45" customHeight="1" x14ac:dyDescent="0.25">
      <c r="A1854" s="6" t="s">
        <v>21909</v>
      </c>
      <c r="B1854" s="6">
        <v>867</v>
      </c>
      <c r="C1854" s="6" t="s">
        <v>7069</v>
      </c>
      <c r="D1854" s="6" t="s">
        <v>7070</v>
      </c>
      <c r="E1854" s="6" t="s">
        <v>4718</v>
      </c>
      <c r="F1854" s="6" t="s">
        <v>4718</v>
      </c>
      <c r="G1854" s="6" t="s">
        <v>7071</v>
      </c>
      <c r="H1854" s="6" t="s">
        <v>7072</v>
      </c>
      <c r="I1854" s="6" t="s">
        <v>7073</v>
      </c>
      <c r="J1854" s="6" t="s">
        <v>7074</v>
      </c>
      <c r="K1854" s="32">
        <v>5.9875824801528497</v>
      </c>
      <c r="L1854" s="32">
        <v>0</v>
      </c>
      <c r="M1854" s="32">
        <v>1.15552099263875</v>
      </c>
      <c r="N1854" s="32">
        <v>0</v>
      </c>
    </row>
    <row r="1855" spans="1:14" ht="45" customHeight="1" x14ac:dyDescent="0.25">
      <c r="A1855" s="6" t="s">
        <v>21678</v>
      </c>
      <c r="B1855" s="6">
        <v>480</v>
      </c>
      <c r="C1855" s="6" t="s">
        <v>23678</v>
      </c>
      <c r="D1855" s="6" t="s">
        <v>6547</v>
      </c>
      <c r="E1855" s="6" t="s">
        <v>6548</v>
      </c>
      <c r="F1855" s="6" t="s">
        <v>4718</v>
      </c>
      <c r="G1855" s="6" t="s">
        <v>6549</v>
      </c>
      <c r="H1855" s="6" t="s">
        <v>6550</v>
      </c>
      <c r="I1855" s="6" t="s">
        <v>6551</v>
      </c>
      <c r="J1855" s="6" t="s">
        <v>6552</v>
      </c>
      <c r="K1855" s="32">
        <v>5.9851568111084497</v>
      </c>
      <c r="L1855" s="32">
        <v>0</v>
      </c>
      <c r="M1855" s="32">
        <v>0</v>
      </c>
      <c r="N1855" s="32">
        <v>0</v>
      </c>
    </row>
    <row r="1856" spans="1:14" ht="45" customHeight="1" x14ac:dyDescent="0.25">
      <c r="A1856" s="6" t="s">
        <v>22251</v>
      </c>
      <c r="B1856" s="6">
        <v>1476</v>
      </c>
      <c r="C1856" s="6" t="s">
        <v>18963</v>
      </c>
      <c r="D1856" s="6" t="s">
        <v>7033</v>
      </c>
      <c r="E1856" s="6" t="s">
        <v>18964</v>
      </c>
      <c r="F1856" s="6" t="s">
        <v>4718</v>
      </c>
      <c r="G1856" s="6" t="s">
        <v>18965</v>
      </c>
      <c r="H1856" s="6" t="s">
        <v>18966</v>
      </c>
      <c r="I1856" s="6" t="s">
        <v>18967</v>
      </c>
      <c r="J1856" s="6" t="s">
        <v>18723</v>
      </c>
      <c r="K1856" s="32">
        <v>5.9842869722072596</v>
      </c>
      <c r="L1856" s="32">
        <v>0</v>
      </c>
      <c r="M1856" s="32">
        <v>0</v>
      </c>
      <c r="N1856" s="32">
        <v>0</v>
      </c>
    </row>
    <row r="1857" spans="1:14" ht="45" customHeight="1" x14ac:dyDescent="0.25">
      <c r="A1857" s="6" t="s">
        <v>22031</v>
      </c>
      <c r="B1857" s="6">
        <v>774</v>
      </c>
      <c r="C1857" s="6" t="s">
        <v>23785</v>
      </c>
      <c r="D1857" s="6" t="s">
        <v>24430</v>
      </c>
      <c r="E1857" s="6" t="s">
        <v>12517</v>
      </c>
      <c r="F1857" s="6" t="s">
        <v>25158</v>
      </c>
      <c r="G1857" s="6" t="s">
        <v>4718</v>
      </c>
      <c r="H1857" s="6" t="s">
        <v>12518</v>
      </c>
      <c r="I1857" s="6" t="s">
        <v>5463</v>
      </c>
      <c r="J1857" s="6" t="s">
        <v>11482</v>
      </c>
      <c r="K1857" s="32">
        <v>5.9776598548515496</v>
      </c>
      <c r="L1857" s="32">
        <v>0</v>
      </c>
      <c r="M1857" s="32">
        <v>1.72581688306253</v>
      </c>
      <c r="N1857" s="32">
        <v>0</v>
      </c>
    </row>
    <row r="1858" spans="1:14" ht="45" customHeight="1" x14ac:dyDescent="0.25">
      <c r="A1858" s="6" t="s">
        <v>21582</v>
      </c>
      <c r="B1858" s="6">
        <v>1197</v>
      </c>
      <c r="C1858" s="6" t="s">
        <v>16620</v>
      </c>
      <c r="D1858" s="6" t="s">
        <v>16621</v>
      </c>
      <c r="E1858" s="6" t="s">
        <v>4718</v>
      </c>
      <c r="F1858" s="6" t="s">
        <v>4718</v>
      </c>
      <c r="G1858" s="6" t="s">
        <v>16622</v>
      </c>
      <c r="H1858" s="6" t="s">
        <v>16623</v>
      </c>
      <c r="I1858" s="6" t="s">
        <v>16624</v>
      </c>
      <c r="J1858" s="6" t="s">
        <v>12362</v>
      </c>
      <c r="K1858" s="32">
        <v>5.9735739629480298</v>
      </c>
      <c r="L1858" s="32">
        <v>0</v>
      </c>
      <c r="M1858" s="32">
        <v>4.1847815397568899</v>
      </c>
      <c r="N1858" s="32">
        <v>0</v>
      </c>
    </row>
    <row r="1859" spans="1:14" ht="45" customHeight="1" x14ac:dyDescent="0.25">
      <c r="A1859" s="6" t="s">
        <v>21146</v>
      </c>
      <c r="B1859" s="6">
        <v>1365</v>
      </c>
      <c r="C1859" s="6" t="s">
        <v>13509</v>
      </c>
      <c r="D1859" s="6" t="s">
        <v>13510</v>
      </c>
      <c r="E1859" s="6" t="s">
        <v>13511</v>
      </c>
      <c r="F1859" s="6" t="s">
        <v>4718</v>
      </c>
      <c r="G1859" s="6" t="s">
        <v>13512</v>
      </c>
      <c r="H1859" s="6" t="s">
        <v>13513</v>
      </c>
      <c r="I1859" s="6" t="s">
        <v>7749</v>
      </c>
      <c r="J1859" s="6" t="s">
        <v>4718</v>
      </c>
      <c r="K1859" s="32">
        <v>5.9712321279691398</v>
      </c>
      <c r="L1859" s="32">
        <v>2.3353001116957</v>
      </c>
      <c r="M1859" s="32">
        <v>0</v>
      </c>
      <c r="N1859" s="32">
        <v>0</v>
      </c>
    </row>
    <row r="1860" spans="1:14" ht="45" customHeight="1" x14ac:dyDescent="0.25">
      <c r="A1860" s="6" t="s">
        <v>19788</v>
      </c>
      <c r="B1860" s="6">
        <v>681</v>
      </c>
      <c r="C1860" s="6" t="s">
        <v>22916</v>
      </c>
      <c r="D1860" s="6" t="s">
        <v>7542</v>
      </c>
      <c r="E1860" s="6" t="s">
        <v>4718</v>
      </c>
      <c r="F1860" s="6" t="s">
        <v>4718</v>
      </c>
      <c r="G1860" s="6" t="s">
        <v>4718</v>
      </c>
      <c r="H1860" s="6" t="s">
        <v>4718</v>
      </c>
      <c r="I1860" s="6" t="s">
        <v>4718</v>
      </c>
      <c r="J1860" s="6" t="s">
        <v>4718</v>
      </c>
      <c r="K1860" s="32">
        <v>5.9547350634612402</v>
      </c>
      <c r="L1860" s="32">
        <v>0</v>
      </c>
      <c r="M1860" s="32">
        <v>0</v>
      </c>
      <c r="N1860" s="32">
        <v>0</v>
      </c>
    </row>
    <row r="1861" spans="1:14" ht="45" customHeight="1" x14ac:dyDescent="0.25">
      <c r="A1861" s="6" t="s">
        <v>20723</v>
      </c>
      <c r="B1861" s="6">
        <v>990</v>
      </c>
      <c r="C1861" s="6" t="s">
        <v>13369</v>
      </c>
      <c r="D1861" s="6" t="s">
        <v>13370</v>
      </c>
      <c r="E1861" s="6" t="s">
        <v>13371</v>
      </c>
      <c r="F1861" s="6" t="s">
        <v>4718</v>
      </c>
      <c r="G1861" s="6" t="s">
        <v>4718</v>
      </c>
      <c r="H1861" s="6" t="s">
        <v>13372</v>
      </c>
      <c r="I1861" s="6" t="s">
        <v>4718</v>
      </c>
      <c r="J1861" s="6" t="s">
        <v>4718</v>
      </c>
      <c r="K1861" s="32">
        <v>5.9480185663151</v>
      </c>
      <c r="L1861" s="32">
        <v>0</v>
      </c>
      <c r="M1861" s="32">
        <v>0</v>
      </c>
      <c r="N1861" s="32">
        <v>0</v>
      </c>
    </row>
    <row r="1862" spans="1:14" ht="45" customHeight="1" x14ac:dyDescent="0.25">
      <c r="A1862" s="6" t="s">
        <v>20120</v>
      </c>
      <c r="B1862" s="6">
        <v>1494</v>
      </c>
      <c r="C1862" s="6" t="s">
        <v>23098</v>
      </c>
      <c r="D1862" s="6" t="s">
        <v>24082</v>
      </c>
      <c r="E1862" s="6" t="s">
        <v>4718</v>
      </c>
      <c r="F1862" s="6" t="s">
        <v>4718</v>
      </c>
      <c r="G1862" s="6" t="s">
        <v>4718</v>
      </c>
      <c r="H1862" s="6" t="s">
        <v>4718</v>
      </c>
      <c r="I1862" s="6" t="s">
        <v>4718</v>
      </c>
      <c r="J1862" s="6" t="s">
        <v>4718</v>
      </c>
      <c r="K1862" s="32">
        <v>5.9463311195192503</v>
      </c>
      <c r="L1862" s="32">
        <v>0</v>
      </c>
      <c r="M1862" s="32">
        <v>3.3837297584228399</v>
      </c>
      <c r="N1862" s="32">
        <v>0</v>
      </c>
    </row>
    <row r="1863" spans="1:14" ht="45" customHeight="1" x14ac:dyDescent="0.25">
      <c r="A1863" s="6" t="s">
        <v>22414</v>
      </c>
      <c r="B1863" s="6">
        <v>354</v>
      </c>
      <c r="C1863" s="6" t="s">
        <v>4752</v>
      </c>
      <c r="D1863" s="6" t="s">
        <v>4752</v>
      </c>
      <c r="E1863" s="6" t="s">
        <v>4752</v>
      </c>
      <c r="F1863" s="6" t="s">
        <v>4752</v>
      </c>
      <c r="G1863" s="6" t="s">
        <v>4752</v>
      </c>
      <c r="H1863" s="6" t="s">
        <v>4752</v>
      </c>
      <c r="I1863" s="6" t="s">
        <v>4752</v>
      </c>
      <c r="J1863" s="6" t="s">
        <v>4752</v>
      </c>
      <c r="K1863" s="32">
        <v>5.9408175753147097</v>
      </c>
      <c r="L1863" s="32">
        <v>0</v>
      </c>
      <c r="M1863" s="32">
        <v>0</v>
      </c>
      <c r="N1863" s="32">
        <v>0</v>
      </c>
    </row>
    <row r="1864" spans="1:14" ht="45" customHeight="1" x14ac:dyDescent="0.25">
      <c r="A1864" s="6" t="s">
        <v>22415</v>
      </c>
      <c r="B1864" s="6">
        <v>354</v>
      </c>
      <c r="C1864" s="6" t="s">
        <v>4752</v>
      </c>
      <c r="D1864" s="6" t="s">
        <v>4752</v>
      </c>
      <c r="E1864" s="6" t="s">
        <v>4752</v>
      </c>
      <c r="F1864" s="6" t="s">
        <v>4752</v>
      </c>
      <c r="G1864" s="6" t="s">
        <v>4752</v>
      </c>
      <c r="H1864" s="6" t="s">
        <v>4752</v>
      </c>
      <c r="I1864" s="6" t="s">
        <v>4752</v>
      </c>
      <c r="J1864" s="6" t="s">
        <v>4752</v>
      </c>
      <c r="K1864" s="32">
        <v>5.9408175753147097</v>
      </c>
      <c r="L1864" s="32">
        <v>0</v>
      </c>
      <c r="M1864" s="32">
        <v>0</v>
      </c>
      <c r="N1864" s="32">
        <v>0</v>
      </c>
    </row>
    <row r="1865" spans="1:14" ht="45" customHeight="1" x14ac:dyDescent="0.25">
      <c r="A1865" s="6" t="s">
        <v>21766</v>
      </c>
      <c r="B1865" s="6">
        <v>903</v>
      </c>
      <c r="C1865" s="6" t="s">
        <v>8840</v>
      </c>
      <c r="D1865" s="6" t="s">
        <v>8841</v>
      </c>
      <c r="E1865" s="6" t="s">
        <v>8842</v>
      </c>
      <c r="F1865" s="6" t="s">
        <v>4718</v>
      </c>
      <c r="G1865" s="6" t="s">
        <v>8843</v>
      </c>
      <c r="H1865" s="6" t="s">
        <v>8844</v>
      </c>
      <c r="I1865" s="6" t="s">
        <v>7191</v>
      </c>
      <c r="J1865" s="6" t="s">
        <v>8845</v>
      </c>
      <c r="K1865" s="32">
        <v>5.9376883897358503</v>
      </c>
      <c r="L1865" s="32">
        <v>0</v>
      </c>
      <c r="M1865" s="32">
        <v>0</v>
      </c>
      <c r="N1865" s="32">
        <v>0</v>
      </c>
    </row>
    <row r="1866" spans="1:14" ht="45" customHeight="1" x14ac:dyDescent="0.25">
      <c r="A1866" s="6" t="s">
        <v>19238</v>
      </c>
      <c r="B1866" s="6">
        <v>2472</v>
      </c>
      <c r="C1866" s="6" t="s">
        <v>11285</v>
      </c>
      <c r="D1866" s="6" t="s">
        <v>4718</v>
      </c>
      <c r="E1866" s="6" t="s">
        <v>4718</v>
      </c>
      <c r="F1866" s="6" t="s">
        <v>4718</v>
      </c>
      <c r="G1866" s="6" t="s">
        <v>4718</v>
      </c>
      <c r="H1866" s="6" t="s">
        <v>4718</v>
      </c>
      <c r="I1866" s="6" t="s">
        <v>4718</v>
      </c>
      <c r="J1866" s="6" t="s">
        <v>4718</v>
      </c>
      <c r="K1866" s="32">
        <v>5.92885431144816</v>
      </c>
      <c r="L1866" s="32">
        <v>0</v>
      </c>
      <c r="M1866" s="32">
        <v>0.43589981025867403</v>
      </c>
      <c r="N1866" s="32">
        <v>0</v>
      </c>
    </row>
    <row r="1867" spans="1:14" ht="45" customHeight="1" x14ac:dyDescent="0.25">
      <c r="A1867" s="6" t="s">
        <v>20907</v>
      </c>
      <c r="B1867" s="6">
        <v>972</v>
      </c>
      <c r="C1867" s="6" t="s">
        <v>9077</v>
      </c>
      <c r="D1867" s="6" t="s">
        <v>9078</v>
      </c>
      <c r="E1867" s="6" t="s">
        <v>9079</v>
      </c>
      <c r="F1867" s="6" t="s">
        <v>4718</v>
      </c>
      <c r="G1867" s="6" t="s">
        <v>4718</v>
      </c>
      <c r="H1867" s="6" t="s">
        <v>9080</v>
      </c>
      <c r="I1867" s="6" t="s">
        <v>4718</v>
      </c>
      <c r="J1867" s="6" t="s">
        <v>4718</v>
      </c>
      <c r="K1867" s="32">
        <v>5.9215982820645099</v>
      </c>
      <c r="L1867" s="32">
        <v>0</v>
      </c>
      <c r="M1867" s="32">
        <v>0</v>
      </c>
      <c r="N1867" s="32">
        <v>0</v>
      </c>
    </row>
    <row r="1868" spans="1:14" ht="45" customHeight="1" x14ac:dyDescent="0.25">
      <c r="A1868" s="6" t="s">
        <v>19390</v>
      </c>
      <c r="B1868" s="6">
        <v>711</v>
      </c>
      <c r="C1868" s="6" t="s">
        <v>22692</v>
      </c>
      <c r="D1868" s="6" t="s">
        <v>23903</v>
      </c>
      <c r="E1868" s="6" t="s">
        <v>4718</v>
      </c>
      <c r="F1868" s="6" t="s">
        <v>4718</v>
      </c>
      <c r="G1868" s="6" t="s">
        <v>4718</v>
      </c>
      <c r="H1868" s="6" t="s">
        <v>4718</v>
      </c>
      <c r="I1868" s="6" t="s">
        <v>4718</v>
      </c>
      <c r="J1868" s="6" t="s">
        <v>4718</v>
      </c>
      <c r="K1868" s="32">
        <v>5.9157508344906002</v>
      </c>
      <c r="L1868" s="32">
        <v>0</v>
      </c>
      <c r="M1868" s="32">
        <v>0</v>
      </c>
      <c r="N1868" s="32">
        <v>0</v>
      </c>
    </row>
    <row r="1869" spans="1:14" ht="45" customHeight="1" x14ac:dyDescent="0.25">
      <c r="A1869" s="6" t="s">
        <v>21357</v>
      </c>
      <c r="B1869" s="6">
        <v>1809</v>
      </c>
      <c r="C1869" s="6" t="s">
        <v>23591</v>
      </c>
      <c r="D1869" s="6" t="s">
        <v>17682</v>
      </c>
      <c r="E1869" s="6" t="s">
        <v>17683</v>
      </c>
      <c r="F1869" s="6" t="s">
        <v>24930</v>
      </c>
      <c r="G1869" s="6" t="s">
        <v>4718</v>
      </c>
      <c r="H1869" s="6" t="s">
        <v>24931</v>
      </c>
      <c r="I1869" s="6" t="s">
        <v>5463</v>
      </c>
      <c r="J1869" s="6" t="s">
        <v>4718</v>
      </c>
      <c r="K1869" s="32">
        <v>5.9131480560445704</v>
      </c>
      <c r="L1869" s="32">
        <v>0</v>
      </c>
      <c r="M1869" s="32">
        <v>0</v>
      </c>
      <c r="N1869" s="32">
        <v>0</v>
      </c>
    </row>
    <row r="1870" spans="1:14" ht="45" customHeight="1" x14ac:dyDescent="0.25">
      <c r="A1870" s="6" t="s">
        <v>19298</v>
      </c>
      <c r="B1870" s="6">
        <v>570</v>
      </c>
      <c r="C1870" s="6" t="s">
        <v>17525</v>
      </c>
      <c r="D1870" s="6" t="s">
        <v>4718</v>
      </c>
      <c r="E1870" s="6" t="s">
        <v>4718</v>
      </c>
      <c r="F1870" s="6" t="s">
        <v>4718</v>
      </c>
      <c r="G1870" s="6" t="s">
        <v>4718</v>
      </c>
      <c r="H1870" s="6" t="s">
        <v>4718</v>
      </c>
      <c r="I1870" s="6" t="s">
        <v>4718</v>
      </c>
      <c r="J1870" s="6" t="s">
        <v>4718</v>
      </c>
      <c r="K1870" s="32">
        <v>5.9032966222074599</v>
      </c>
      <c r="L1870" s="32">
        <v>0</v>
      </c>
      <c r="M1870" s="32">
        <v>0</v>
      </c>
      <c r="N1870" s="32">
        <v>0</v>
      </c>
    </row>
    <row r="1871" spans="1:14" ht="45" customHeight="1" x14ac:dyDescent="0.25">
      <c r="A1871" s="6" t="s">
        <v>20769</v>
      </c>
      <c r="B1871" s="6">
        <v>285</v>
      </c>
      <c r="C1871" s="6" t="s">
        <v>23350</v>
      </c>
      <c r="D1871" s="6" t="s">
        <v>24207</v>
      </c>
      <c r="E1871" s="6" t="s">
        <v>24642</v>
      </c>
      <c r="F1871" s="6" t="s">
        <v>4718</v>
      </c>
      <c r="G1871" s="6" t="s">
        <v>4718</v>
      </c>
      <c r="H1871" s="6" t="s">
        <v>24643</v>
      </c>
      <c r="I1871" s="6" t="s">
        <v>4718</v>
      </c>
      <c r="J1871" s="6" t="s">
        <v>4718</v>
      </c>
      <c r="K1871" s="32">
        <v>5.9032966222074599</v>
      </c>
      <c r="L1871" s="32">
        <v>0</v>
      </c>
      <c r="M1871" s="32">
        <v>0</v>
      </c>
      <c r="N1871" s="32">
        <v>0</v>
      </c>
    </row>
    <row r="1872" spans="1:14" ht="45" customHeight="1" x14ac:dyDescent="0.25">
      <c r="A1872" s="6" t="s">
        <v>22599</v>
      </c>
      <c r="B1872" s="6">
        <v>2280</v>
      </c>
      <c r="C1872" s="6" t="s">
        <v>4752</v>
      </c>
      <c r="D1872" s="6" t="s">
        <v>4752</v>
      </c>
      <c r="E1872" s="6" t="s">
        <v>4752</v>
      </c>
      <c r="F1872" s="6" t="s">
        <v>4752</v>
      </c>
      <c r="G1872" s="6" t="s">
        <v>4752</v>
      </c>
      <c r="H1872" s="6" t="s">
        <v>4752</v>
      </c>
      <c r="I1872" s="6" t="s">
        <v>4752</v>
      </c>
      <c r="J1872" s="6" t="s">
        <v>4752</v>
      </c>
      <c r="K1872" s="32">
        <v>5.8987932540799397</v>
      </c>
      <c r="L1872" s="32">
        <v>0</v>
      </c>
      <c r="M1872" s="32">
        <v>0.65959262243781802</v>
      </c>
      <c r="N1872" s="32">
        <v>0</v>
      </c>
    </row>
    <row r="1873" spans="1:14" ht="45" customHeight="1" x14ac:dyDescent="0.25">
      <c r="A1873" s="6" t="s">
        <v>21314</v>
      </c>
      <c r="B1873" s="6">
        <v>642</v>
      </c>
      <c r="C1873" s="6" t="s">
        <v>23572</v>
      </c>
      <c r="D1873" s="6" t="s">
        <v>17449</v>
      </c>
      <c r="E1873" s="6" t="s">
        <v>17450</v>
      </c>
      <c r="F1873" s="6" t="s">
        <v>4718</v>
      </c>
      <c r="G1873" s="6" t="s">
        <v>17451</v>
      </c>
      <c r="H1873" s="6" t="s">
        <v>17452</v>
      </c>
      <c r="I1873" s="6" t="s">
        <v>6723</v>
      </c>
      <c r="J1873" s="6" t="s">
        <v>4718</v>
      </c>
      <c r="K1873" s="32">
        <v>5.8964002476488098</v>
      </c>
      <c r="L1873" s="32">
        <v>0</v>
      </c>
      <c r="M1873" s="32">
        <v>0</v>
      </c>
      <c r="N1873" s="32">
        <v>0</v>
      </c>
    </row>
    <row r="1874" spans="1:14" ht="45" customHeight="1" x14ac:dyDescent="0.25">
      <c r="A1874" s="6" t="s">
        <v>20384</v>
      </c>
      <c r="B1874" s="6">
        <v>348</v>
      </c>
      <c r="C1874" s="6" t="s">
        <v>14457</v>
      </c>
      <c r="D1874" s="6" t="s">
        <v>14458</v>
      </c>
      <c r="E1874" s="6" t="s">
        <v>14459</v>
      </c>
      <c r="F1874" s="6" t="s">
        <v>4718</v>
      </c>
      <c r="G1874" s="6" t="s">
        <v>14460</v>
      </c>
      <c r="H1874" s="6" t="s">
        <v>14461</v>
      </c>
      <c r="I1874" s="6" t="s">
        <v>4718</v>
      </c>
      <c r="J1874" s="6" t="s">
        <v>4718</v>
      </c>
      <c r="K1874" s="32">
        <v>5.8906651766302103</v>
      </c>
      <c r="L1874" s="32">
        <v>0</v>
      </c>
      <c r="M1874" s="32">
        <v>5.7576821874586201</v>
      </c>
      <c r="N1874" s="32">
        <v>0</v>
      </c>
    </row>
    <row r="1875" spans="1:14" ht="45" customHeight="1" x14ac:dyDescent="0.25">
      <c r="A1875" s="6" t="s">
        <v>19718</v>
      </c>
      <c r="B1875" s="6">
        <v>690</v>
      </c>
      <c r="C1875" s="6" t="s">
        <v>19076</v>
      </c>
      <c r="D1875" s="6" t="s">
        <v>19077</v>
      </c>
      <c r="E1875" s="6" t="s">
        <v>4718</v>
      </c>
      <c r="F1875" s="6" t="s">
        <v>4718</v>
      </c>
      <c r="G1875" s="6" t="s">
        <v>4718</v>
      </c>
      <c r="H1875" s="6" t="s">
        <v>4718</v>
      </c>
      <c r="I1875" s="6" t="s">
        <v>4718</v>
      </c>
      <c r="J1875" s="6" t="s">
        <v>4718</v>
      </c>
      <c r="K1875" s="32">
        <v>5.8753573358160498</v>
      </c>
      <c r="L1875" s="32">
        <v>0</v>
      </c>
      <c r="M1875" s="32">
        <v>1.4519372472721701</v>
      </c>
      <c r="N1875" s="32">
        <v>0</v>
      </c>
    </row>
    <row r="1876" spans="1:14" ht="45" customHeight="1" x14ac:dyDescent="0.25">
      <c r="A1876" s="6" t="s">
        <v>21317</v>
      </c>
      <c r="B1876" s="6">
        <v>588</v>
      </c>
      <c r="C1876" s="6" t="s">
        <v>23574</v>
      </c>
      <c r="D1876" s="6" t="s">
        <v>17939</v>
      </c>
      <c r="E1876" s="6" t="s">
        <v>4718</v>
      </c>
      <c r="F1876" s="6" t="s">
        <v>4718</v>
      </c>
      <c r="G1876" s="6" t="s">
        <v>17940</v>
      </c>
      <c r="H1876" s="6" t="s">
        <v>17941</v>
      </c>
      <c r="I1876" s="6" t="s">
        <v>9731</v>
      </c>
      <c r="J1876" s="6" t="s">
        <v>4718</v>
      </c>
      <c r="K1876" s="32">
        <v>5.8731130878777904</v>
      </c>
      <c r="L1876" s="32">
        <v>0</v>
      </c>
      <c r="M1876" s="32">
        <v>0</v>
      </c>
      <c r="N1876" s="32">
        <v>0</v>
      </c>
    </row>
    <row r="1877" spans="1:14" ht="45" customHeight="1" x14ac:dyDescent="0.25">
      <c r="A1877" s="6" t="s">
        <v>22572</v>
      </c>
      <c r="B1877" s="6">
        <v>1146</v>
      </c>
      <c r="C1877" s="6" t="s">
        <v>4752</v>
      </c>
      <c r="D1877" s="6" t="s">
        <v>4752</v>
      </c>
      <c r="E1877" s="6" t="s">
        <v>4752</v>
      </c>
      <c r="F1877" s="6" t="s">
        <v>4752</v>
      </c>
      <c r="G1877" s="6" t="s">
        <v>4752</v>
      </c>
      <c r="H1877" s="6" t="s">
        <v>4752</v>
      </c>
      <c r="I1877" s="6" t="s">
        <v>4752</v>
      </c>
      <c r="J1877" s="6" t="s">
        <v>4752</v>
      </c>
      <c r="K1877" s="32">
        <v>5.8723893100493099</v>
      </c>
      <c r="L1877" s="32">
        <v>0</v>
      </c>
      <c r="M1877" s="32">
        <v>0</v>
      </c>
      <c r="N1877" s="32">
        <v>0</v>
      </c>
    </row>
    <row r="1878" spans="1:14" ht="45" customHeight="1" x14ac:dyDescent="0.25">
      <c r="A1878" s="6" t="s">
        <v>19605</v>
      </c>
      <c r="B1878" s="6">
        <v>1218</v>
      </c>
      <c r="C1878" s="6" t="s">
        <v>22819</v>
      </c>
      <c r="D1878" s="6" t="s">
        <v>9801</v>
      </c>
      <c r="E1878" s="6" t="s">
        <v>4718</v>
      </c>
      <c r="F1878" s="6" t="s">
        <v>4718</v>
      </c>
      <c r="G1878" s="6" t="s">
        <v>4718</v>
      </c>
      <c r="H1878" s="6" t="s">
        <v>4718</v>
      </c>
      <c r="I1878" s="6" t="s">
        <v>4718</v>
      </c>
      <c r="J1878" s="6" t="s">
        <v>4718</v>
      </c>
      <c r="K1878" s="32">
        <v>5.8705813084144403</v>
      </c>
      <c r="L1878" s="32">
        <v>0</v>
      </c>
      <c r="M1878" s="32">
        <v>0</v>
      </c>
      <c r="N1878" s="32">
        <v>0</v>
      </c>
    </row>
    <row r="1879" spans="1:14" ht="45" customHeight="1" x14ac:dyDescent="0.25">
      <c r="A1879" s="6" t="s">
        <v>20548</v>
      </c>
      <c r="B1879" s="6">
        <v>1809</v>
      </c>
      <c r="C1879" s="6" t="s">
        <v>8056</v>
      </c>
      <c r="D1879" s="6" t="s">
        <v>8057</v>
      </c>
      <c r="E1879" s="6" t="s">
        <v>4718</v>
      </c>
      <c r="F1879" s="6" t="s">
        <v>4718</v>
      </c>
      <c r="G1879" s="6" t="s">
        <v>4718</v>
      </c>
      <c r="H1879" s="6" t="s">
        <v>8058</v>
      </c>
      <c r="I1879" s="6" t="s">
        <v>4718</v>
      </c>
      <c r="J1879" s="6" t="s">
        <v>4718</v>
      </c>
      <c r="K1879" s="32">
        <v>5.8702908624018804</v>
      </c>
      <c r="L1879" s="32">
        <v>0</v>
      </c>
      <c r="M1879" s="32">
        <v>0</v>
      </c>
      <c r="N1879" s="32">
        <v>0</v>
      </c>
    </row>
    <row r="1880" spans="1:14" ht="45" customHeight="1" x14ac:dyDescent="0.25">
      <c r="A1880" s="6" t="s">
        <v>22496</v>
      </c>
      <c r="B1880" s="6">
        <v>645</v>
      </c>
      <c r="C1880" s="6" t="s">
        <v>4752</v>
      </c>
      <c r="D1880" s="6" t="s">
        <v>4752</v>
      </c>
      <c r="E1880" s="6" t="s">
        <v>4752</v>
      </c>
      <c r="F1880" s="6" t="s">
        <v>4752</v>
      </c>
      <c r="G1880" s="6" t="s">
        <v>4752</v>
      </c>
      <c r="H1880" s="6" t="s">
        <v>4752</v>
      </c>
      <c r="I1880" s="6" t="s">
        <v>4752</v>
      </c>
      <c r="J1880" s="6" t="s">
        <v>4752</v>
      </c>
      <c r="K1880" s="32">
        <v>5.8689751302178896</v>
      </c>
      <c r="L1880" s="32">
        <v>0</v>
      </c>
      <c r="M1880" s="32">
        <v>0</v>
      </c>
      <c r="N1880" s="32">
        <v>0</v>
      </c>
    </row>
    <row r="1881" spans="1:14" ht="45" customHeight="1" x14ac:dyDescent="0.25">
      <c r="A1881" s="6" t="s">
        <v>19274</v>
      </c>
      <c r="B1881" s="6">
        <v>399</v>
      </c>
      <c r="C1881" s="6" t="s">
        <v>6966</v>
      </c>
      <c r="D1881" s="6" t="s">
        <v>4718</v>
      </c>
      <c r="E1881" s="6" t="s">
        <v>4718</v>
      </c>
      <c r="F1881" s="6" t="s">
        <v>4718</v>
      </c>
      <c r="G1881" s="6" t="s">
        <v>4718</v>
      </c>
      <c r="H1881" s="6" t="s">
        <v>4718</v>
      </c>
      <c r="I1881" s="6" t="s">
        <v>4718</v>
      </c>
      <c r="J1881" s="6" t="s">
        <v>4718</v>
      </c>
      <c r="K1881" s="32">
        <v>5.8591892614394698</v>
      </c>
      <c r="L1881" s="32">
        <v>0</v>
      </c>
      <c r="M1881" s="32">
        <v>0</v>
      </c>
      <c r="N1881" s="32">
        <v>0</v>
      </c>
    </row>
    <row r="1882" spans="1:14" ht="45" customHeight="1" x14ac:dyDescent="0.25">
      <c r="A1882" s="6" t="s">
        <v>21692</v>
      </c>
      <c r="B1882" s="6">
        <v>2673</v>
      </c>
      <c r="C1882" s="6" t="s">
        <v>14093</v>
      </c>
      <c r="D1882" s="6" t="s">
        <v>14094</v>
      </c>
      <c r="E1882" s="6" t="s">
        <v>14095</v>
      </c>
      <c r="F1882" s="6" t="s">
        <v>14096</v>
      </c>
      <c r="G1882" s="6" t="s">
        <v>14097</v>
      </c>
      <c r="H1882" s="6" t="s">
        <v>14098</v>
      </c>
      <c r="I1882" s="6" t="s">
        <v>8955</v>
      </c>
      <c r="J1882" s="6" t="s">
        <v>7790</v>
      </c>
      <c r="K1882" s="32">
        <v>5.85524493613784</v>
      </c>
      <c r="L1882" s="32">
        <v>0</v>
      </c>
      <c r="M1882" s="32">
        <v>0.47281072382002698</v>
      </c>
      <c r="N1882" s="32">
        <v>0</v>
      </c>
    </row>
    <row r="1883" spans="1:14" ht="45" customHeight="1" x14ac:dyDescent="0.25">
      <c r="A1883" s="6" t="s">
        <v>20501</v>
      </c>
      <c r="B1883" s="6">
        <v>786</v>
      </c>
      <c r="C1883" s="6" t="s">
        <v>16681</v>
      </c>
      <c r="D1883" s="6" t="s">
        <v>16682</v>
      </c>
      <c r="E1883" s="6" t="s">
        <v>16683</v>
      </c>
      <c r="F1883" s="6" t="s">
        <v>4718</v>
      </c>
      <c r="G1883" s="6" t="s">
        <v>4718</v>
      </c>
      <c r="H1883" s="6" t="s">
        <v>16684</v>
      </c>
      <c r="I1883" s="6" t="s">
        <v>4718</v>
      </c>
      <c r="J1883" s="6" t="s">
        <v>4718</v>
      </c>
      <c r="K1883" s="32">
        <v>5.8526205566896303</v>
      </c>
      <c r="L1883" s="32">
        <v>0</v>
      </c>
      <c r="M1883" s="32">
        <v>2.8308604088338201</v>
      </c>
      <c r="N1883" s="32">
        <v>0</v>
      </c>
    </row>
    <row r="1884" spans="1:14" ht="45" customHeight="1" x14ac:dyDescent="0.25">
      <c r="A1884" s="6" t="s">
        <v>20730</v>
      </c>
      <c r="B1884" s="6">
        <v>687</v>
      </c>
      <c r="C1884" s="6" t="s">
        <v>18023</v>
      </c>
      <c r="D1884" s="6" t="s">
        <v>18024</v>
      </c>
      <c r="E1884" s="6" t="s">
        <v>4718</v>
      </c>
      <c r="F1884" s="6" t="s">
        <v>4718</v>
      </c>
      <c r="G1884" s="6" t="s">
        <v>4718</v>
      </c>
      <c r="H1884" s="6" t="s">
        <v>13312</v>
      </c>
      <c r="I1884" s="6" t="s">
        <v>4718</v>
      </c>
      <c r="J1884" s="6" t="s">
        <v>4718</v>
      </c>
      <c r="K1884" s="32">
        <v>5.8519010955509101</v>
      </c>
      <c r="L1884" s="32">
        <v>0</v>
      </c>
      <c r="M1884" s="32">
        <v>1.4582775845965099</v>
      </c>
      <c r="N1884" s="32">
        <v>0</v>
      </c>
    </row>
    <row r="1885" spans="1:14" ht="45" customHeight="1" x14ac:dyDescent="0.25">
      <c r="A1885" s="6" t="s">
        <v>22165</v>
      </c>
      <c r="B1885" s="6">
        <v>1716</v>
      </c>
      <c r="C1885" s="6" t="s">
        <v>11733</v>
      </c>
      <c r="D1885" s="6" t="s">
        <v>11734</v>
      </c>
      <c r="E1885" s="6" t="s">
        <v>11735</v>
      </c>
      <c r="F1885" s="6" t="s">
        <v>11736</v>
      </c>
      <c r="G1885" s="6" t="s">
        <v>11737</v>
      </c>
      <c r="H1885" s="6" t="s">
        <v>11738</v>
      </c>
      <c r="I1885" s="6" t="s">
        <v>7876</v>
      </c>
      <c r="J1885" s="6" t="s">
        <v>7877</v>
      </c>
      <c r="K1885" s="32">
        <v>5.8512189940599804</v>
      </c>
      <c r="L1885" s="32">
        <v>0</v>
      </c>
      <c r="M1885" s="32">
        <v>1.1047404412333299</v>
      </c>
      <c r="N1885" s="32">
        <v>0</v>
      </c>
    </row>
    <row r="1886" spans="1:14" ht="45" customHeight="1" x14ac:dyDescent="0.25">
      <c r="A1886" s="6" t="s">
        <v>21630</v>
      </c>
      <c r="B1886" s="6">
        <v>894</v>
      </c>
      <c r="C1886" s="6" t="s">
        <v>8393</v>
      </c>
      <c r="D1886" s="6" t="s">
        <v>8394</v>
      </c>
      <c r="E1886" s="6" t="s">
        <v>8395</v>
      </c>
      <c r="F1886" s="6" t="s">
        <v>8396</v>
      </c>
      <c r="G1886" s="6" t="s">
        <v>8397</v>
      </c>
      <c r="H1886" s="6" t="s">
        <v>8398</v>
      </c>
      <c r="I1886" s="6" t="s">
        <v>8399</v>
      </c>
      <c r="J1886" s="6" t="s">
        <v>5805</v>
      </c>
      <c r="K1886" s="32">
        <v>5.8425401505683903</v>
      </c>
      <c r="L1886" s="32">
        <v>0</v>
      </c>
      <c r="M1886" s="32">
        <v>0</v>
      </c>
      <c r="N1886" s="32">
        <v>0</v>
      </c>
    </row>
    <row r="1887" spans="1:14" ht="45" customHeight="1" x14ac:dyDescent="0.25">
      <c r="A1887" s="6" t="s">
        <v>19379</v>
      </c>
      <c r="B1887" s="6">
        <v>144</v>
      </c>
      <c r="C1887" s="6" t="s">
        <v>22687</v>
      </c>
      <c r="D1887" s="6" t="s">
        <v>23900</v>
      </c>
      <c r="E1887" s="6" t="s">
        <v>4718</v>
      </c>
      <c r="F1887" s="6" t="s">
        <v>4718</v>
      </c>
      <c r="G1887" s="6" t="s">
        <v>4718</v>
      </c>
      <c r="H1887" s="6" t="s">
        <v>4718</v>
      </c>
      <c r="I1887" s="6" t="s">
        <v>4718</v>
      </c>
      <c r="J1887" s="6" t="s">
        <v>4718</v>
      </c>
      <c r="K1887" s="32">
        <v>5.8418039490594698</v>
      </c>
      <c r="L1887" s="32">
        <v>0</v>
      </c>
      <c r="M1887" s="32">
        <v>0</v>
      </c>
      <c r="N1887" s="32">
        <v>0</v>
      </c>
    </row>
    <row r="1888" spans="1:14" ht="45" customHeight="1" x14ac:dyDescent="0.25">
      <c r="A1888" s="6" t="s">
        <v>19581</v>
      </c>
      <c r="B1888" s="6">
        <v>144</v>
      </c>
      <c r="C1888" s="6" t="s">
        <v>22806</v>
      </c>
      <c r="D1888" s="6" t="s">
        <v>5993</v>
      </c>
      <c r="E1888" s="6" t="s">
        <v>4718</v>
      </c>
      <c r="F1888" s="6" t="s">
        <v>4718</v>
      </c>
      <c r="G1888" s="6" t="s">
        <v>4718</v>
      </c>
      <c r="H1888" s="6" t="s">
        <v>4718</v>
      </c>
      <c r="I1888" s="6" t="s">
        <v>4718</v>
      </c>
      <c r="J1888" s="6" t="s">
        <v>4718</v>
      </c>
      <c r="K1888" s="32">
        <v>5.8418039490594698</v>
      </c>
      <c r="L1888" s="32">
        <v>0</v>
      </c>
      <c r="M1888" s="32">
        <v>0</v>
      </c>
      <c r="N1888" s="32">
        <v>0</v>
      </c>
    </row>
    <row r="1889" spans="1:14" ht="45" customHeight="1" x14ac:dyDescent="0.25">
      <c r="A1889" s="6" t="s">
        <v>22217</v>
      </c>
      <c r="B1889" s="6">
        <v>1368</v>
      </c>
      <c r="C1889" s="6" t="s">
        <v>11777</v>
      </c>
      <c r="D1889" s="6" t="s">
        <v>8078</v>
      </c>
      <c r="E1889" s="6" t="s">
        <v>11778</v>
      </c>
      <c r="F1889" s="6" t="s">
        <v>4718</v>
      </c>
      <c r="G1889" s="6" t="s">
        <v>4718</v>
      </c>
      <c r="H1889" s="6" t="s">
        <v>11779</v>
      </c>
      <c r="I1889" s="6" t="s">
        <v>5117</v>
      </c>
      <c r="J1889" s="6" t="s">
        <v>11780</v>
      </c>
      <c r="K1889" s="32">
        <v>5.8418039490594698</v>
      </c>
      <c r="L1889" s="32">
        <v>0</v>
      </c>
      <c r="M1889" s="32">
        <v>0</v>
      </c>
      <c r="N1889" s="32">
        <v>0</v>
      </c>
    </row>
    <row r="1890" spans="1:14" ht="45" customHeight="1" x14ac:dyDescent="0.25">
      <c r="A1890" s="6" t="s">
        <v>20872</v>
      </c>
      <c r="B1890" s="6">
        <v>1992</v>
      </c>
      <c r="C1890" s="6" t="s">
        <v>13114</v>
      </c>
      <c r="D1890" s="6" t="s">
        <v>13115</v>
      </c>
      <c r="E1890" s="6" t="s">
        <v>13116</v>
      </c>
      <c r="F1890" s="6" t="s">
        <v>13117</v>
      </c>
      <c r="G1890" s="6" t="s">
        <v>4718</v>
      </c>
      <c r="H1890" s="6" t="s">
        <v>13118</v>
      </c>
      <c r="I1890" s="6" t="s">
        <v>4718</v>
      </c>
      <c r="J1890" s="6" t="s">
        <v>4718</v>
      </c>
      <c r="K1890" s="32">
        <v>5.8364219358424601</v>
      </c>
      <c r="L1890" s="32">
        <v>0</v>
      </c>
      <c r="M1890" s="32">
        <v>0</v>
      </c>
      <c r="N1890" s="32">
        <v>0</v>
      </c>
    </row>
    <row r="1891" spans="1:14" ht="45" customHeight="1" x14ac:dyDescent="0.25">
      <c r="A1891" s="6" t="s">
        <v>20677</v>
      </c>
      <c r="B1891" s="6">
        <v>822</v>
      </c>
      <c r="C1891" s="6" t="s">
        <v>23314</v>
      </c>
      <c r="D1891" s="6" t="s">
        <v>23966</v>
      </c>
      <c r="E1891" s="6" t="s">
        <v>24608</v>
      </c>
      <c r="F1891" s="6" t="s">
        <v>4718</v>
      </c>
      <c r="G1891" s="6" t="s">
        <v>4718</v>
      </c>
      <c r="H1891" s="6" t="s">
        <v>24609</v>
      </c>
      <c r="I1891" s="6" t="s">
        <v>4718</v>
      </c>
      <c r="J1891" s="6" t="s">
        <v>4718</v>
      </c>
      <c r="K1891" s="32">
        <v>5.8342935652826204</v>
      </c>
      <c r="L1891" s="32">
        <v>0</v>
      </c>
      <c r="M1891" s="32">
        <v>0</v>
      </c>
      <c r="N1891" s="32">
        <v>0</v>
      </c>
    </row>
    <row r="1892" spans="1:14" ht="45" customHeight="1" x14ac:dyDescent="0.25">
      <c r="A1892" s="6" t="s">
        <v>22220</v>
      </c>
      <c r="B1892" s="6">
        <v>1371</v>
      </c>
      <c r="C1892" s="6" t="s">
        <v>18433</v>
      </c>
      <c r="D1892" s="6" t="s">
        <v>12173</v>
      </c>
      <c r="E1892" s="6" t="s">
        <v>18434</v>
      </c>
      <c r="F1892" s="6" t="s">
        <v>4718</v>
      </c>
      <c r="G1892" s="6" t="s">
        <v>5267</v>
      </c>
      <c r="H1892" s="6" t="s">
        <v>18435</v>
      </c>
      <c r="I1892" s="6" t="s">
        <v>5117</v>
      </c>
      <c r="J1892" s="6" t="s">
        <v>18436</v>
      </c>
      <c r="K1892" s="32">
        <v>5.8290210082518996</v>
      </c>
      <c r="L1892" s="32">
        <v>0</v>
      </c>
      <c r="M1892" s="32">
        <v>0</v>
      </c>
      <c r="N1892" s="32">
        <v>0</v>
      </c>
    </row>
    <row r="1893" spans="1:14" ht="45" customHeight="1" x14ac:dyDescent="0.25">
      <c r="A1893" s="6" t="s">
        <v>22073</v>
      </c>
      <c r="B1893" s="6">
        <v>723</v>
      </c>
      <c r="C1893" s="6" t="s">
        <v>11139</v>
      </c>
      <c r="D1893" s="6" t="s">
        <v>11140</v>
      </c>
      <c r="E1893" s="6" t="s">
        <v>11141</v>
      </c>
      <c r="F1893" s="6" t="s">
        <v>11142</v>
      </c>
      <c r="G1893" s="6" t="s">
        <v>11143</v>
      </c>
      <c r="H1893" s="6" t="s">
        <v>11144</v>
      </c>
      <c r="I1893" s="6" t="s">
        <v>11145</v>
      </c>
      <c r="J1893" s="6" t="s">
        <v>11146</v>
      </c>
      <c r="K1893" s="32">
        <v>5.8175640986484298</v>
      </c>
      <c r="L1893" s="32">
        <v>0</v>
      </c>
      <c r="M1893" s="32">
        <v>1.84755500344454</v>
      </c>
      <c r="N1893" s="32">
        <v>0</v>
      </c>
    </row>
    <row r="1894" spans="1:14" ht="45" customHeight="1" x14ac:dyDescent="0.25">
      <c r="A1894" s="6" t="s">
        <v>21761</v>
      </c>
      <c r="B1894" s="6">
        <v>726</v>
      </c>
      <c r="C1894" s="6" t="s">
        <v>11894</v>
      </c>
      <c r="D1894" s="6" t="s">
        <v>11895</v>
      </c>
      <c r="E1894" s="6" t="s">
        <v>4718</v>
      </c>
      <c r="F1894" s="6" t="s">
        <v>4718</v>
      </c>
      <c r="G1894" s="6" t="s">
        <v>11896</v>
      </c>
      <c r="H1894" s="6" t="s">
        <v>11897</v>
      </c>
      <c r="I1894" s="6" t="s">
        <v>7622</v>
      </c>
      <c r="J1894" s="6" t="s">
        <v>7623</v>
      </c>
      <c r="K1894" s="32">
        <v>5.7935245775796398</v>
      </c>
      <c r="L1894" s="32">
        <v>0</v>
      </c>
      <c r="M1894" s="32">
        <v>0</v>
      </c>
      <c r="N1894" s="32">
        <v>0</v>
      </c>
    </row>
    <row r="1895" spans="1:14" ht="45" customHeight="1" x14ac:dyDescent="0.25">
      <c r="A1895" s="6" t="s">
        <v>21248</v>
      </c>
      <c r="B1895" s="6">
        <v>291</v>
      </c>
      <c r="C1895" s="6" t="s">
        <v>23551</v>
      </c>
      <c r="D1895" s="6" t="s">
        <v>24311</v>
      </c>
      <c r="E1895" s="6" t="s">
        <v>12433</v>
      </c>
      <c r="F1895" s="6" t="s">
        <v>24860</v>
      </c>
      <c r="G1895" s="6" t="s">
        <v>12434</v>
      </c>
      <c r="H1895" s="6" t="s">
        <v>12435</v>
      </c>
      <c r="I1895" s="6" t="s">
        <v>12436</v>
      </c>
      <c r="J1895" s="6" t="s">
        <v>4718</v>
      </c>
      <c r="K1895" s="32">
        <v>5.7815791660794797</v>
      </c>
      <c r="L1895" s="32">
        <v>0</v>
      </c>
      <c r="M1895" s="32">
        <v>0</v>
      </c>
      <c r="N1895" s="32">
        <v>0</v>
      </c>
    </row>
    <row r="1896" spans="1:14" ht="45" customHeight="1" x14ac:dyDescent="0.25">
      <c r="A1896" s="6" t="s">
        <v>20266</v>
      </c>
      <c r="B1896" s="6">
        <v>1095</v>
      </c>
      <c r="C1896" s="6" t="s">
        <v>9137</v>
      </c>
      <c r="D1896" s="6" t="s">
        <v>9138</v>
      </c>
      <c r="E1896" s="6" t="s">
        <v>9139</v>
      </c>
      <c r="F1896" s="6" t="s">
        <v>4718</v>
      </c>
      <c r="G1896" s="6" t="s">
        <v>4718</v>
      </c>
      <c r="H1896" s="6" t="s">
        <v>4718</v>
      </c>
      <c r="I1896" s="6" t="s">
        <v>4718</v>
      </c>
      <c r="J1896" s="6" t="s">
        <v>4718</v>
      </c>
      <c r="K1896" s="32">
        <v>5.7803075609593897</v>
      </c>
      <c r="L1896" s="32">
        <v>3.55015553231387</v>
      </c>
      <c r="M1896" s="32">
        <v>0</v>
      </c>
      <c r="N1896" s="32">
        <v>0</v>
      </c>
    </row>
    <row r="1897" spans="1:14" ht="45" customHeight="1" x14ac:dyDescent="0.25">
      <c r="A1897" s="6" t="s">
        <v>19503</v>
      </c>
      <c r="B1897" s="6">
        <v>1020</v>
      </c>
      <c r="C1897" s="6" t="s">
        <v>22764</v>
      </c>
      <c r="D1897" s="6" t="s">
        <v>23927</v>
      </c>
      <c r="E1897" s="6" t="s">
        <v>4718</v>
      </c>
      <c r="F1897" s="6" t="s">
        <v>4718</v>
      </c>
      <c r="G1897" s="6" t="s">
        <v>4718</v>
      </c>
      <c r="H1897" s="6" t="s">
        <v>4718</v>
      </c>
      <c r="I1897" s="6" t="s">
        <v>4718</v>
      </c>
      <c r="J1897" s="6" t="s">
        <v>4718</v>
      </c>
      <c r="K1897" s="32">
        <v>5.7730768437764199</v>
      </c>
      <c r="L1897" s="32">
        <v>0</v>
      </c>
      <c r="M1897" s="32">
        <v>0</v>
      </c>
      <c r="N1897" s="32">
        <v>0</v>
      </c>
    </row>
    <row r="1898" spans="1:14" ht="45" customHeight="1" x14ac:dyDescent="0.25">
      <c r="A1898" s="6" t="s">
        <v>22083</v>
      </c>
      <c r="B1898" s="6">
        <v>1290</v>
      </c>
      <c r="C1898" s="6" t="s">
        <v>23802</v>
      </c>
      <c r="D1898" s="6" t="s">
        <v>24439</v>
      </c>
      <c r="E1898" s="6" t="s">
        <v>25170</v>
      </c>
      <c r="F1898" s="6" t="s">
        <v>4718</v>
      </c>
      <c r="G1898" s="6" t="s">
        <v>4718</v>
      </c>
      <c r="H1898" s="6" t="s">
        <v>6737</v>
      </c>
      <c r="I1898" s="6" t="s">
        <v>5463</v>
      </c>
      <c r="J1898" s="6" t="s">
        <v>6738</v>
      </c>
      <c r="K1898" s="32">
        <v>5.76398459070945</v>
      </c>
      <c r="L1898" s="32">
        <v>0</v>
      </c>
      <c r="M1898" s="32">
        <v>0.489853901074005</v>
      </c>
      <c r="N1898" s="32">
        <v>0</v>
      </c>
    </row>
    <row r="1899" spans="1:14" ht="45" customHeight="1" x14ac:dyDescent="0.25">
      <c r="A1899" s="6" t="s">
        <v>20895</v>
      </c>
      <c r="B1899" s="6">
        <v>438</v>
      </c>
      <c r="C1899" s="6" t="s">
        <v>23400</v>
      </c>
      <c r="D1899" s="6" t="s">
        <v>24236</v>
      </c>
      <c r="E1899" s="6" t="s">
        <v>4718</v>
      </c>
      <c r="F1899" s="6" t="s">
        <v>4718</v>
      </c>
      <c r="G1899" s="6" t="s">
        <v>4718</v>
      </c>
      <c r="H1899" s="6" t="s">
        <v>4719</v>
      </c>
      <c r="I1899" s="6" t="s">
        <v>4718</v>
      </c>
      <c r="J1899" s="6" t="s">
        <v>4718</v>
      </c>
      <c r="K1899" s="32">
        <v>5.7617792374285202</v>
      </c>
      <c r="L1899" s="32">
        <v>0</v>
      </c>
      <c r="M1899" s="32">
        <v>0</v>
      </c>
      <c r="N1899" s="32">
        <v>0</v>
      </c>
    </row>
    <row r="1900" spans="1:14" ht="45" customHeight="1" x14ac:dyDescent="0.25">
      <c r="A1900" s="6" t="s">
        <v>21110</v>
      </c>
      <c r="B1900" s="6">
        <v>1767</v>
      </c>
      <c r="C1900" s="6" t="s">
        <v>23498</v>
      </c>
      <c r="D1900" s="6" t="s">
        <v>24289</v>
      </c>
      <c r="E1900" s="6" t="s">
        <v>4718</v>
      </c>
      <c r="F1900" s="6" t="s">
        <v>4718</v>
      </c>
      <c r="G1900" s="6" t="s">
        <v>24776</v>
      </c>
      <c r="H1900" s="6" t="s">
        <v>24777</v>
      </c>
      <c r="I1900" s="6" t="s">
        <v>24778</v>
      </c>
      <c r="J1900" s="6" t="s">
        <v>4718</v>
      </c>
      <c r="K1900" s="32">
        <v>5.7600753397257396</v>
      </c>
      <c r="L1900" s="32">
        <v>0</v>
      </c>
      <c r="M1900" s="32">
        <v>2.30642282471621</v>
      </c>
      <c r="N1900" s="32">
        <v>0</v>
      </c>
    </row>
    <row r="1901" spans="1:14" ht="45" customHeight="1" x14ac:dyDescent="0.25">
      <c r="A1901" s="6" t="s">
        <v>21831</v>
      </c>
      <c r="B1901" s="6">
        <v>798</v>
      </c>
      <c r="C1901" s="6" t="s">
        <v>7085</v>
      </c>
      <c r="D1901" s="6" t="s">
        <v>7086</v>
      </c>
      <c r="E1901" s="6" t="s">
        <v>7087</v>
      </c>
      <c r="F1901" s="6" t="s">
        <v>4718</v>
      </c>
      <c r="G1901" s="6" t="s">
        <v>7088</v>
      </c>
      <c r="H1901" s="6" t="s">
        <v>7089</v>
      </c>
      <c r="I1901" s="6" t="s">
        <v>7090</v>
      </c>
      <c r="J1901" s="6" t="s">
        <v>7091</v>
      </c>
      <c r="K1901" s="32">
        <v>5.7593811031798898</v>
      </c>
      <c r="L1901" s="32">
        <v>0</v>
      </c>
      <c r="M1901" s="32">
        <v>1.5837381764046801</v>
      </c>
      <c r="N1901" s="32">
        <v>0</v>
      </c>
    </row>
    <row r="1902" spans="1:14" ht="45" customHeight="1" x14ac:dyDescent="0.25">
      <c r="A1902" s="6" t="s">
        <v>21805</v>
      </c>
      <c r="B1902" s="6">
        <v>1413</v>
      </c>
      <c r="C1902" s="6" t="s">
        <v>10020</v>
      </c>
      <c r="D1902" s="6" t="s">
        <v>10021</v>
      </c>
      <c r="E1902" s="6" t="s">
        <v>10022</v>
      </c>
      <c r="F1902" s="6" t="s">
        <v>10023</v>
      </c>
      <c r="G1902" s="6" t="s">
        <v>10024</v>
      </c>
      <c r="H1902" s="6" t="s">
        <v>10025</v>
      </c>
      <c r="I1902" s="6" t="s">
        <v>10026</v>
      </c>
      <c r="J1902" s="6" t="s">
        <v>10027</v>
      </c>
      <c r="K1902" s="32">
        <v>5.7482277665876502</v>
      </c>
      <c r="L1902" s="32">
        <v>0</v>
      </c>
      <c r="M1902" s="32">
        <v>0</v>
      </c>
      <c r="N1902" s="32">
        <v>0</v>
      </c>
    </row>
    <row r="1903" spans="1:14" ht="45" customHeight="1" x14ac:dyDescent="0.25">
      <c r="A1903" s="6" t="s">
        <v>20810</v>
      </c>
      <c r="B1903" s="6">
        <v>846</v>
      </c>
      <c r="C1903" s="6" t="s">
        <v>23367</v>
      </c>
      <c r="D1903" s="6" t="s">
        <v>15559</v>
      </c>
      <c r="E1903" s="6" t="s">
        <v>4718</v>
      </c>
      <c r="F1903" s="6" t="s">
        <v>4718</v>
      </c>
      <c r="G1903" s="6" t="s">
        <v>4718</v>
      </c>
      <c r="H1903" s="6" t="s">
        <v>15561</v>
      </c>
      <c r="I1903" s="6" t="s">
        <v>4718</v>
      </c>
      <c r="J1903" s="6" t="s">
        <v>4718</v>
      </c>
      <c r="K1903" s="32">
        <v>5.7282343481242304</v>
      </c>
      <c r="L1903" s="32">
        <v>0</v>
      </c>
      <c r="M1903" s="32">
        <v>3.6264480565812498</v>
      </c>
      <c r="N1903" s="32">
        <v>0</v>
      </c>
    </row>
    <row r="1904" spans="1:14" ht="45" customHeight="1" x14ac:dyDescent="0.25">
      <c r="A1904" s="6" t="s">
        <v>21565</v>
      </c>
      <c r="B1904" s="6">
        <v>1611</v>
      </c>
      <c r="C1904" s="6" t="s">
        <v>11251</v>
      </c>
      <c r="D1904" s="6" t="s">
        <v>11252</v>
      </c>
      <c r="E1904" s="6" t="s">
        <v>11253</v>
      </c>
      <c r="F1904" s="6" t="s">
        <v>4718</v>
      </c>
      <c r="G1904" s="6" t="s">
        <v>11254</v>
      </c>
      <c r="H1904" s="6" t="s">
        <v>11255</v>
      </c>
      <c r="I1904" s="6" t="s">
        <v>11256</v>
      </c>
      <c r="J1904" s="6" t="s">
        <v>11257</v>
      </c>
      <c r="K1904" s="32">
        <v>5.7261214566126002</v>
      </c>
      <c r="L1904" s="32">
        <v>0</v>
      </c>
      <c r="M1904" s="32">
        <v>1.5689920108888</v>
      </c>
      <c r="N1904" s="32">
        <v>0</v>
      </c>
    </row>
    <row r="1905" spans="1:14" ht="45" customHeight="1" x14ac:dyDescent="0.25">
      <c r="A1905" s="6" t="s">
        <v>20009</v>
      </c>
      <c r="B1905" s="6">
        <v>147</v>
      </c>
      <c r="C1905" s="6" t="s">
        <v>23030</v>
      </c>
      <c r="D1905" s="6" t="s">
        <v>24048</v>
      </c>
      <c r="E1905" s="6" t="s">
        <v>4718</v>
      </c>
      <c r="F1905" s="6" t="s">
        <v>4718</v>
      </c>
      <c r="G1905" s="6" t="s">
        <v>4718</v>
      </c>
      <c r="H1905" s="6" t="s">
        <v>4718</v>
      </c>
      <c r="I1905" s="6" t="s">
        <v>4718</v>
      </c>
      <c r="J1905" s="6" t="s">
        <v>4718</v>
      </c>
      <c r="K1905" s="32">
        <v>5.7225834603031496</v>
      </c>
      <c r="L1905" s="32">
        <v>0</v>
      </c>
      <c r="M1905" s="32">
        <v>0</v>
      </c>
      <c r="N1905" s="32">
        <v>0</v>
      </c>
    </row>
    <row r="1906" spans="1:14" ht="45" customHeight="1" x14ac:dyDescent="0.25">
      <c r="A1906" s="6" t="s">
        <v>22332</v>
      </c>
      <c r="B1906" s="6">
        <v>147</v>
      </c>
      <c r="C1906" s="6" t="s">
        <v>4752</v>
      </c>
      <c r="D1906" s="6" t="s">
        <v>4752</v>
      </c>
      <c r="E1906" s="6" t="s">
        <v>4752</v>
      </c>
      <c r="F1906" s="6" t="s">
        <v>4752</v>
      </c>
      <c r="G1906" s="6" t="s">
        <v>4752</v>
      </c>
      <c r="H1906" s="6" t="s">
        <v>4752</v>
      </c>
      <c r="I1906" s="6" t="s">
        <v>4752</v>
      </c>
      <c r="J1906" s="6" t="s">
        <v>4752</v>
      </c>
      <c r="K1906" s="32">
        <v>5.7225834603031496</v>
      </c>
      <c r="L1906" s="32">
        <v>0</v>
      </c>
      <c r="M1906" s="32">
        <v>0</v>
      </c>
      <c r="N1906" s="32">
        <v>0</v>
      </c>
    </row>
    <row r="1907" spans="1:14" ht="45" customHeight="1" x14ac:dyDescent="0.25">
      <c r="A1907" s="6" t="s">
        <v>20259</v>
      </c>
      <c r="B1907" s="6">
        <v>291</v>
      </c>
      <c r="C1907" s="6" t="s">
        <v>23177</v>
      </c>
      <c r="D1907" s="6" t="s">
        <v>18548</v>
      </c>
      <c r="E1907" s="6" t="s">
        <v>24482</v>
      </c>
      <c r="F1907" s="6" t="s">
        <v>4718</v>
      </c>
      <c r="G1907" s="6" t="s">
        <v>4718</v>
      </c>
      <c r="H1907" s="6" t="s">
        <v>4718</v>
      </c>
      <c r="I1907" s="6" t="s">
        <v>4718</v>
      </c>
      <c r="J1907" s="6" t="s">
        <v>4718</v>
      </c>
      <c r="K1907" s="32">
        <v>5.7215228725908398</v>
      </c>
      <c r="L1907" s="32">
        <v>0</v>
      </c>
      <c r="M1907" s="32">
        <v>9.1806341408274807</v>
      </c>
      <c r="N1907" s="32">
        <v>0</v>
      </c>
    </row>
    <row r="1908" spans="1:14" ht="45" customHeight="1" x14ac:dyDescent="0.25">
      <c r="A1908" s="6" t="s">
        <v>21205</v>
      </c>
      <c r="B1908" s="6">
        <v>663</v>
      </c>
      <c r="C1908" s="6" t="s">
        <v>23534</v>
      </c>
      <c r="D1908" s="6" t="s">
        <v>14116</v>
      </c>
      <c r="E1908" s="6" t="s">
        <v>4718</v>
      </c>
      <c r="F1908" s="6" t="s">
        <v>4718</v>
      </c>
      <c r="G1908" s="6" t="s">
        <v>7796</v>
      </c>
      <c r="H1908" s="6" t="s">
        <v>7797</v>
      </c>
      <c r="I1908" s="6" t="s">
        <v>7798</v>
      </c>
      <c r="J1908" s="6" t="s">
        <v>4718</v>
      </c>
      <c r="K1908" s="32">
        <v>5.70963643889975</v>
      </c>
      <c r="L1908" s="32">
        <v>0</v>
      </c>
      <c r="M1908" s="32">
        <v>0</v>
      </c>
      <c r="N1908" s="32">
        <v>0</v>
      </c>
    </row>
    <row r="1909" spans="1:14" ht="45" customHeight="1" x14ac:dyDescent="0.25">
      <c r="A1909" s="6" t="s">
        <v>21090</v>
      </c>
      <c r="B1909" s="6">
        <v>2010</v>
      </c>
      <c r="C1909" s="6" t="s">
        <v>23484</v>
      </c>
      <c r="D1909" s="6" t="s">
        <v>24280</v>
      </c>
      <c r="E1909" s="6" t="s">
        <v>4718</v>
      </c>
      <c r="F1909" s="6" t="s">
        <v>4718</v>
      </c>
      <c r="G1909" s="6" t="s">
        <v>4718</v>
      </c>
      <c r="H1909" s="6" t="s">
        <v>13293</v>
      </c>
      <c r="I1909" s="6" t="s">
        <v>4718</v>
      </c>
      <c r="J1909" s="6" t="s">
        <v>4718</v>
      </c>
      <c r="K1909" s="32">
        <v>5.70177907400475</v>
      </c>
      <c r="L1909" s="32">
        <v>0</v>
      </c>
      <c r="M1909" s="32">
        <v>0</v>
      </c>
      <c r="N1909" s="32">
        <v>0</v>
      </c>
    </row>
    <row r="1910" spans="1:14" ht="45" customHeight="1" x14ac:dyDescent="0.25">
      <c r="A1910" s="6" t="s">
        <v>22422</v>
      </c>
      <c r="B1910" s="6">
        <v>369</v>
      </c>
      <c r="C1910" s="6" t="s">
        <v>4752</v>
      </c>
      <c r="D1910" s="6" t="s">
        <v>4752</v>
      </c>
      <c r="E1910" s="6" t="s">
        <v>4752</v>
      </c>
      <c r="F1910" s="6" t="s">
        <v>4752</v>
      </c>
      <c r="G1910" s="6" t="s">
        <v>4752</v>
      </c>
      <c r="H1910" s="6" t="s">
        <v>4752</v>
      </c>
      <c r="I1910" s="6" t="s">
        <v>4752</v>
      </c>
      <c r="J1910" s="6" t="s">
        <v>4752</v>
      </c>
      <c r="K1910" s="32">
        <v>5.6993209259116799</v>
      </c>
      <c r="L1910" s="32">
        <v>0</v>
      </c>
      <c r="M1910" s="32">
        <v>0</v>
      </c>
      <c r="N1910" s="32">
        <v>0</v>
      </c>
    </row>
    <row r="1911" spans="1:14" ht="45" customHeight="1" x14ac:dyDescent="0.25">
      <c r="A1911" s="6" t="s">
        <v>21547</v>
      </c>
      <c r="B1911" s="6">
        <v>2337</v>
      </c>
      <c r="C1911" s="6" t="s">
        <v>15443</v>
      </c>
      <c r="D1911" s="6" t="s">
        <v>15444</v>
      </c>
      <c r="E1911" s="6" t="s">
        <v>15445</v>
      </c>
      <c r="F1911" s="6" t="s">
        <v>4907</v>
      </c>
      <c r="G1911" s="6" t="s">
        <v>4718</v>
      </c>
      <c r="H1911" s="6" t="s">
        <v>15446</v>
      </c>
      <c r="I1911" s="6" t="s">
        <v>15447</v>
      </c>
      <c r="J1911" s="6" t="s">
        <v>4718</v>
      </c>
      <c r="K1911" s="32">
        <v>5.6885848337979201</v>
      </c>
      <c r="L1911" s="32">
        <v>0</v>
      </c>
      <c r="M1911" s="32">
        <v>0</v>
      </c>
      <c r="N1911" s="32">
        <v>0</v>
      </c>
    </row>
    <row r="1912" spans="1:14" ht="45" customHeight="1" x14ac:dyDescent="0.25">
      <c r="A1912" s="6" t="s">
        <v>20356</v>
      </c>
      <c r="B1912" s="6">
        <v>444</v>
      </c>
      <c r="C1912" s="6" t="s">
        <v>8247</v>
      </c>
      <c r="D1912" s="6" t="s">
        <v>8248</v>
      </c>
      <c r="E1912" s="6" t="s">
        <v>8249</v>
      </c>
      <c r="F1912" s="6" t="s">
        <v>8250</v>
      </c>
      <c r="G1912" s="6" t="s">
        <v>4718</v>
      </c>
      <c r="H1912" s="6" t="s">
        <v>4718</v>
      </c>
      <c r="I1912" s="6" t="s">
        <v>4718</v>
      </c>
      <c r="J1912" s="6" t="s">
        <v>4718</v>
      </c>
      <c r="K1912" s="32">
        <v>5.6839173558416496</v>
      </c>
      <c r="L1912" s="32">
        <v>0</v>
      </c>
      <c r="M1912" s="32">
        <v>0</v>
      </c>
      <c r="N1912" s="32">
        <v>0</v>
      </c>
    </row>
    <row r="1913" spans="1:14" ht="45" customHeight="1" x14ac:dyDescent="0.25">
      <c r="A1913" s="6" t="s">
        <v>20775</v>
      </c>
      <c r="B1913" s="6">
        <v>444</v>
      </c>
      <c r="C1913" s="6" t="s">
        <v>23354</v>
      </c>
      <c r="D1913" s="6" t="s">
        <v>24110</v>
      </c>
      <c r="E1913" s="6" t="s">
        <v>24647</v>
      </c>
      <c r="F1913" s="6" t="s">
        <v>4718</v>
      </c>
      <c r="G1913" s="6" t="s">
        <v>4718</v>
      </c>
      <c r="H1913" s="6" t="s">
        <v>24646</v>
      </c>
      <c r="I1913" s="6" t="s">
        <v>4718</v>
      </c>
      <c r="J1913" s="6" t="s">
        <v>4718</v>
      </c>
      <c r="K1913" s="32">
        <v>5.6839173558416496</v>
      </c>
      <c r="L1913" s="32">
        <v>0</v>
      </c>
      <c r="M1913" s="32">
        <v>0</v>
      </c>
      <c r="N1913" s="32">
        <v>0</v>
      </c>
    </row>
    <row r="1914" spans="1:14" ht="45" customHeight="1" x14ac:dyDescent="0.25">
      <c r="A1914" s="6" t="s">
        <v>21300</v>
      </c>
      <c r="B1914" s="6">
        <v>666</v>
      </c>
      <c r="C1914" s="6" t="s">
        <v>18909</v>
      </c>
      <c r="D1914" s="6" t="s">
        <v>18910</v>
      </c>
      <c r="E1914" s="6" t="s">
        <v>18911</v>
      </c>
      <c r="F1914" s="6" t="s">
        <v>18912</v>
      </c>
      <c r="G1914" s="6" t="s">
        <v>18913</v>
      </c>
      <c r="H1914" s="6" t="s">
        <v>18914</v>
      </c>
      <c r="I1914" s="6" t="s">
        <v>16839</v>
      </c>
      <c r="J1914" s="6" t="s">
        <v>4718</v>
      </c>
      <c r="K1914" s="32">
        <v>5.6839173558416496</v>
      </c>
      <c r="L1914" s="32">
        <v>0</v>
      </c>
      <c r="M1914" s="32">
        <v>0</v>
      </c>
      <c r="N1914" s="32">
        <v>0</v>
      </c>
    </row>
    <row r="1915" spans="1:14" ht="45" customHeight="1" x14ac:dyDescent="0.25">
      <c r="A1915" s="6" t="s">
        <v>19669</v>
      </c>
      <c r="B1915" s="6">
        <v>963</v>
      </c>
      <c r="C1915" s="6" t="s">
        <v>22852</v>
      </c>
      <c r="D1915" s="6" t="s">
        <v>9510</v>
      </c>
      <c r="E1915" s="6" t="s">
        <v>4718</v>
      </c>
      <c r="F1915" s="6" t="s">
        <v>4718</v>
      </c>
      <c r="G1915" s="6" t="s">
        <v>4718</v>
      </c>
      <c r="H1915" s="6" t="s">
        <v>4718</v>
      </c>
      <c r="I1915" s="6" t="s">
        <v>4718</v>
      </c>
      <c r="J1915" s="6" t="s">
        <v>4718</v>
      </c>
      <c r="K1915" s="32">
        <v>5.6780150532914497</v>
      </c>
      <c r="L1915" s="32">
        <v>0</v>
      </c>
      <c r="M1915" s="32">
        <v>4.6275472333746102</v>
      </c>
      <c r="N1915" s="32">
        <v>0</v>
      </c>
    </row>
    <row r="1916" spans="1:14" ht="45" customHeight="1" x14ac:dyDescent="0.25">
      <c r="A1916" s="6" t="s">
        <v>19284</v>
      </c>
      <c r="B1916" s="6">
        <v>1260</v>
      </c>
      <c r="C1916" s="6" t="s">
        <v>22639</v>
      </c>
      <c r="D1916" s="6" t="s">
        <v>4718</v>
      </c>
      <c r="E1916" s="6" t="s">
        <v>4718</v>
      </c>
      <c r="F1916" s="6" t="s">
        <v>4718</v>
      </c>
      <c r="G1916" s="6" t="s">
        <v>4718</v>
      </c>
      <c r="H1916" s="6" t="s">
        <v>4718</v>
      </c>
      <c r="I1916" s="6" t="s">
        <v>4718</v>
      </c>
      <c r="J1916" s="6" t="s">
        <v>4718</v>
      </c>
      <c r="K1916" s="32">
        <v>5.6748952648006297</v>
      </c>
      <c r="L1916" s="32">
        <v>0</v>
      </c>
      <c r="M1916" s="32">
        <v>0</v>
      </c>
      <c r="N1916" s="32">
        <v>0</v>
      </c>
    </row>
    <row r="1917" spans="1:14" ht="45" customHeight="1" x14ac:dyDescent="0.25">
      <c r="A1917" s="6" t="s">
        <v>22471</v>
      </c>
      <c r="B1917" s="6">
        <v>519</v>
      </c>
      <c r="C1917" s="6" t="s">
        <v>4752</v>
      </c>
      <c r="D1917" s="6" t="s">
        <v>4752</v>
      </c>
      <c r="E1917" s="6" t="s">
        <v>4752</v>
      </c>
      <c r="F1917" s="6" t="s">
        <v>4752</v>
      </c>
      <c r="G1917" s="6" t="s">
        <v>4752</v>
      </c>
      <c r="H1917" s="6" t="s">
        <v>4752</v>
      </c>
      <c r="I1917" s="6" t="s">
        <v>4752</v>
      </c>
      <c r="J1917" s="6" t="s">
        <v>4752</v>
      </c>
      <c r="K1917" s="32">
        <v>5.6729656846357903</v>
      </c>
      <c r="L1917" s="32">
        <v>0</v>
      </c>
      <c r="M1917" s="32">
        <v>0</v>
      </c>
      <c r="N1917" s="32">
        <v>0</v>
      </c>
    </row>
    <row r="1918" spans="1:14" ht="45" customHeight="1" x14ac:dyDescent="0.25">
      <c r="A1918" s="6" t="s">
        <v>20596</v>
      </c>
      <c r="B1918" s="6">
        <v>1335</v>
      </c>
      <c r="C1918" s="6" t="s">
        <v>15176</v>
      </c>
      <c r="D1918" s="6" t="s">
        <v>12349</v>
      </c>
      <c r="E1918" s="6" t="s">
        <v>15177</v>
      </c>
      <c r="F1918" s="6" t="s">
        <v>15178</v>
      </c>
      <c r="G1918" s="6" t="s">
        <v>4718</v>
      </c>
      <c r="H1918" s="6" t="s">
        <v>15179</v>
      </c>
      <c r="I1918" s="6" t="s">
        <v>4718</v>
      </c>
      <c r="J1918" s="6" t="s">
        <v>4718</v>
      </c>
      <c r="K1918" s="32">
        <v>5.6711445078509897</v>
      </c>
      <c r="L1918" s="32">
        <v>0</v>
      </c>
      <c r="M1918" s="32">
        <v>0</v>
      </c>
      <c r="N1918" s="32">
        <v>0</v>
      </c>
    </row>
    <row r="1919" spans="1:14" ht="45" customHeight="1" x14ac:dyDescent="0.25">
      <c r="A1919" s="6" t="s">
        <v>19739</v>
      </c>
      <c r="B1919" s="6">
        <v>1578</v>
      </c>
      <c r="C1919" s="6" t="s">
        <v>12336</v>
      </c>
      <c r="D1919" s="6" t="s">
        <v>12337</v>
      </c>
      <c r="E1919" s="6" t="s">
        <v>4718</v>
      </c>
      <c r="F1919" s="6" t="s">
        <v>4718</v>
      </c>
      <c r="G1919" s="6" t="s">
        <v>4718</v>
      </c>
      <c r="H1919" s="6" t="s">
        <v>4718</v>
      </c>
      <c r="I1919" s="6" t="s">
        <v>4718</v>
      </c>
      <c r="J1919" s="6" t="s">
        <v>4718</v>
      </c>
      <c r="K1919" s="32">
        <v>5.6634452679061198</v>
      </c>
      <c r="L1919" s="32">
        <v>0</v>
      </c>
      <c r="M1919" s="32">
        <v>0</v>
      </c>
      <c r="N1919" s="32">
        <v>0</v>
      </c>
    </row>
    <row r="1920" spans="1:14" ht="45" customHeight="1" x14ac:dyDescent="0.25">
      <c r="A1920" s="6" t="s">
        <v>21610</v>
      </c>
      <c r="B1920" s="6">
        <v>831</v>
      </c>
      <c r="C1920" s="6" t="s">
        <v>23659</v>
      </c>
      <c r="D1920" s="6" t="s">
        <v>24365</v>
      </c>
      <c r="E1920" s="6" t="s">
        <v>25011</v>
      </c>
      <c r="F1920" s="6" t="s">
        <v>4718</v>
      </c>
      <c r="G1920" s="6" t="s">
        <v>15071</v>
      </c>
      <c r="H1920" s="6" t="s">
        <v>15072</v>
      </c>
      <c r="I1920" s="6" t="s">
        <v>15073</v>
      </c>
      <c r="J1920" s="6" t="s">
        <v>15074</v>
      </c>
      <c r="K1920" s="32">
        <v>5.6609733084669003</v>
      </c>
      <c r="L1920" s="32">
        <v>0</v>
      </c>
      <c r="M1920" s="32">
        <v>0</v>
      </c>
      <c r="N1920" s="32">
        <v>0</v>
      </c>
    </row>
    <row r="1921" spans="1:14" ht="45" customHeight="1" x14ac:dyDescent="0.25">
      <c r="A1921" s="6" t="s">
        <v>19889</v>
      </c>
      <c r="B1921" s="6">
        <v>966</v>
      </c>
      <c r="C1921" s="6" t="s">
        <v>19203</v>
      </c>
      <c r="D1921" s="6" t="s">
        <v>8899</v>
      </c>
      <c r="E1921" s="6" t="s">
        <v>4718</v>
      </c>
      <c r="F1921" s="6" t="s">
        <v>4718</v>
      </c>
      <c r="G1921" s="6" t="s">
        <v>4718</v>
      </c>
      <c r="H1921" s="6" t="s">
        <v>4718</v>
      </c>
      <c r="I1921" s="6" t="s">
        <v>4718</v>
      </c>
      <c r="J1921" s="6" t="s">
        <v>4718</v>
      </c>
      <c r="K1921" s="32">
        <v>5.6603814661694196</v>
      </c>
      <c r="L1921" s="32">
        <v>0</v>
      </c>
      <c r="M1921" s="32">
        <v>0</v>
      </c>
      <c r="N1921" s="32">
        <v>0</v>
      </c>
    </row>
    <row r="1922" spans="1:14" ht="45" customHeight="1" x14ac:dyDescent="0.25">
      <c r="A1922" s="6" t="s">
        <v>20280</v>
      </c>
      <c r="B1922" s="6">
        <v>669</v>
      </c>
      <c r="C1922" s="6" t="s">
        <v>12914</v>
      </c>
      <c r="D1922" s="6" t="s">
        <v>12915</v>
      </c>
      <c r="E1922" s="6" t="s">
        <v>12916</v>
      </c>
      <c r="F1922" s="6" t="s">
        <v>4718</v>
      </c>
      <c r="G1922" s="6" t="s">
        <v>4718</v>
      </c>
      <c r="H1922" s="6" t="s">
        <v>4718</v>
      </c>
      <c r="I1922" s="6" t="s">
        <v>4718</v>
      </c>
      <c r="J1922" s="6" t="s">
        <v>4718</v>
      </c>
      <c r="K1922" s="32">
        <v>5.6584289372055796</v>
      </c>
      <c r="L1922" s="32">
        <v>0</v>
      </c>
      <c r="M1922" s="32">
        <v>0</v>
      </c>
      <c r="N1922" s="32">
        <v>0</v>
      </c>
    </row>
    <row r="1923" spans="1:14" ht="45" customHeight="1" x14ac:dyDescent="0.25">
      <c r="A1923" s="6" t="s">
        <v>21667</v>
      </c>
      <c r="B1923" s="6">
        <v>897</v>
      </c>
      <c r="C1923" s="6" t="s">
        <v>12942</v>
      </c>
      <c r="D1923" s="6" t="s">
        <v>12943</v>
      </c>
      <c r="E1923" s="6" t="s">
        <v>12944</v>
      </c>
      <c r="F1923" s="6" t="s">
        <v>12945</v>
      </c>
      <c r="G1923" s="6" t="s">
        <v>12946</v>
      </c>
      <c r="H1923" s="6" t="s">
        <v>12947</v>
      </c>
      <c r="I1923" s="6" t="s">
        <v>9402</v>
      </c>
      <c r="J1923" s="6" t="s">
        <v>9403</v>
      </c>
      <c r="K1923" s="32">
        <v>5.6541591566044396</v>
      </c>
      <c r="L1923" s="32">
        <v>0</v>
      </c>
      <c r="M1923" s="32">
        <v>0</v>
      </c>
      <c r="N1923" s="32">
        <v>0</v>
      </c>
    </row>
    <row r="1924" spans="1:14" ht="45" customHeight="1" x14ac:dyDescent="0.25">
      <c r="A1924" s="6" t="s">
        <v>22453</v>
      </c>
      <c r="B1924" s="6">
        <v>447</v>
      </c>
      <c r="C1924" s="6" t="s">
        <v>4752</v>
      </c>
      <c r="D1924" s="6" t="s">
        <v>4752</v>
      </c>
      <c r="E1924" s="6" t="s">
        <v>4752</v>
      </c>
      <c r="F1924" s="6" t="s">
        <v>4752</v>
      </c>
      <c r="G1924" s="6" t="s">
        <v>4752</v>
      </c>
      <c r="H1924" s="6" t="s">
        <v>4752</v>
      </c>
      <c r="I1924" s="6" t="s">
        <v>4752</v>
      </c>
      <c r="J1924" s="6" t="s">
        <v>4752</v>
      </c>
      <c r="K1924" s="32">
        <v>5.6457702594937196</v>
      </c>
      <c r="L1924" s="32">
        <v>0</v>
      </c>
      <c r="M1924" s="32">
        <v>0</v>
      </c>
      <c r="N1924" s="32">
        <v>0</v>
      </c>
    </row>
    <row r="1925" spans="1:14" ht="45" customHeight="1" x14ac:dyDescent="0.25">
      <c r="A1925" s="6" t="s">
        <v>20826</v>
      </c>
      <c r="B1925" s="6">
        <v>1038</v>
      </c>
      <c r="C1925" s="6" t="s">
        <v>6992</v>
      </c>
      <c r="D1925" s="6" t="s">
        <v>6993</v>
      </c>
      <c r="E1925" s="6" t="s">
        <v>6994</v>
      </c>
      <c r="F1925" s="6" t="s">
        <v>6995</v>
      </c>
      <c r="G1925" s="6" t="s">
        <v>4718</v>
      </c>
      <c r="H1925" s="6" t="s">
        <v>6996</v>
      </c>
      <c r="I1925" s="6" t="s">
        <v>4718</v>
      </c>
      <c r="J1925" s="6" t="s">
        <v>4718</v>
      </c>
      <c r="K1925" s="32">
        <v>5.63323976972565</v>
      </c>
      <c r="L1925" s="32">
        <v>9.6175615134425602E-2</v>
      </c>
      <c r="M1925" s="32">
        <v>0</v>
      </c>
      <c r="N1925" s="32">
        <v>0</v>
      </c>
    </row>
    <row r="1926" spans="1:14" ht="45" customHeight="1" x14ac:dyDescent="0.25">
      <c r="A1926" s="6" t="s">
        <v>19546</v>
      </c>
      <c r="B1926" s="6">
        <v>3369</v>
      </c>
      <c r="C1926" s="6" t="s">
        <v>17649</v>
      </c>
      <c r="D1926" s="6" t="s">
        <v>15962</v>
      </c>
      <c r="E1926" s="6" t="s">
        <v>4718</v>
      </c>
      <c r="F1926" s="6" t="s">
        <v>4718</v>
      </c>
      <c r="G1926" s="6" t="s">
        <v>4718</v>
      </c>
      <c r="H1926" s="6" t="s">
        <v>4718</v>
      </c>
      <c r="I1926" s="6" t="s">
        <v>4718</v>
      </c>
      <c r="J1926" s="6" t="s">
        <v>4718</v>
      </c>
      <c r="K1926" s="32">
        <v>5.6181195592023396</v>
      </c>
      <c r="L1926" s="32">
        <v>0</v>
      </c>
      <c r="M1926" s="32">
        <v>0</v>
      </c>
      <c r="N1926" s="32">
        <v>0</v>
      </c>
    </row>
    <row r="1927" spans="1:14" ht="45" customHeight="1" x14ac:dyDescent="0.25">
      <c r="A1927" s="6" t="s">
        <v>21596</v>
      </c>
      <c r="B1927" s="6">
        <v>2172</v>
      </c>
      <c r="C1927" s="6" t="s">
        <v>23655</v>
      </c>
      <c r="D1927" s="6" t="s">
        <v>24362</v>
      </c>
      <c r="E1927" s="6" t="s">
        <v>25001</v>
      </c>
      <c r="F1927" s="6" t="s">
        <v>25002</v>
      </c>
      <c r="G1927" s="6" t="s">
        <v>11917</v>
      </c>
      <c r="H1927" s="6" t="s">
        <v>11918</v>
      </c>
      <c r="I1927" s="6" t="s">
        <v>11919</v>
      </c>
      <c r="J1927" s="6" t="s">
        <v>10857</v>
      </c>
      <c r="K1927" s="32">
        <v>5.6158778294825797</v>
      </c>
      <c r="L1927" s="32">
        <v>0</v>
      </c>
      <c r="M1927" s="32">
        <v>0.41034327677161597</v>
      </c>
      <c r="N1927" s="32">
        <v>0</v>
      </c>
    </row>
    <row r="1928" spans="1:14" ht="45" customHeight="1" x14ac:dyDescent="0.25">
      <c r="A1928" s="6" t="s">
        <v>19252</v>
      </c>
      <c r="B1928" s="6">
        <v>300</v>
      </c>
      <c r="C1928" s="6" t="s">
        <v>22623</v>
      </c>
      <c r="D1928" s="6" t="s">
        <v>4718</v>
      </c>
      <c r="E1928" s="6" t="s">
        <v>4718</v>
      </c>
      <c r="F1928" s="6" t="s">
        <v>4718</v>
      </c>
      <c r="G1928" s="6" t="s">
        <v>4718</v>
      </c>
      <c r="H1928" s="6" t="s">
        <v>4718</v>
      </c>
      <c r="I1928" s="6" t="s">
        <v>4718</v>
      </c>
      <c r="J1928" s="6" t="s">
        <v>4718</v>
      </c>
      <c r="K1928" s="32">
        <v>5.6081317910970903</v>
      </c>
      <c r="L1928" s="32">
        <v>0</v>
      </c>
      <c r="M1928" s="32">
        <v>0</v>
      </c>
      <c r="N1928" s="32">
        <v>0</v>
      </c>
    </row>
    <row r="1929" spans="1:14" ht="45" customHeight="1" x14ac:dyDescent="0.25">
      <c r="A1929" s="6" t="s">
        <v>20361</v>
      </c>
      <c r="B1929" s="6">
        <v>1383</v>
      </c>
      <c r="C1929" s="6" t="s">
        <v>10682</v>
      </c>
      <c r="D1929" s="6" t="s">
        <v>10683</v>
      </c>
      <c r="E1929" s="6" t="s">
        <v>10684</v>
      </c>
      <c r="F1929" s="6" t="s">
        <v>10685</v>
      </c>
      <c r="G1929" s="6" t="s">
        <v>4718</v>
      </c>
      <c r="H1929" s="6" t="s">
        <v>4718</v>
      </c>
      <c r="I1929" s="6" t="s">
        <v>4718</v>
      </c>
      <c r="J1929" s="6" t="s">
        <v>4718</v>
      </c>
      <c r="K1929" s="32">
        <v>5.6071828561461796</v>
      </c>
      <c r="L1929" s="32">
        <v>0</v>
      </c>
      <c r="M1929" s="32">
        <v>3.3805046538079502</v>
      </c>
      <c r="N1929" s="32">
        <v>0</v>
      </c>
    </row>
    <row r="1930" spans="1:14" ht="45" customHeight="1" x14ac:dyDescent="0.25">
      <c r="A1930" s="6" t="s">
        <v>20394</v>
      </c>
      <c r="B1930" s="6">
        <v>1110</v>
      </c>
      <c r="C1930" s="6" t="s">
        <v>23225</v>
      </c>
      <c r="D1930" s="6" t="s">
        <v>24136</v>
      </c>
      <c r="E1930" s="6" t="s">
        <v>4718</v>
      </c>
      <c r="F1930" s="6" t="s">
        <v>4718</v>
      </c>
      <c r="G1930" s="6" t="s">
        <v>4718</v>
      </c>
      <c r="H1930" s="6" t="s">
        <v>24525</v>
      </c>
      <c r="I1930" s="6" t="s">
        <v>4718</v>
      </c>
      <c r="J1930" s="6" t="s">
        <v>4718</v>
      </c>
      <c r="K1930" s="32">
        <v>5.5933810934343402</v>
      </c>
      <c r="L1930" s="32">
        <v>0</v>
      </c>
      <c r="M1930" s="32">
        <v>0</v>
      </c>
      <c r="N1930" s="32">
        <v>0</v>
      </c>
    </row>
    <row r="1931" spans="1:14" ht="45" customHeight="1" x14ac:dyDescent="0.25">
      <c r="A1931" s="6" t="s">
        <v>21123</v>
      </c>
      <c r="B1931" s="6">
        <v>2229</v>
      </c>
      <c r="C1931" s="6" t="s">
        <v>10528</v>
      </c>
      <c r="D1931" s="6" t="s">
        <v>10529</v>
      </c>
      <c r="E1931" s="6" t="s">
        <v>10530</v>
      </c>
      <c r="F1931" s="6" t="s">
        <v>4718</v>
      </c>
      <c r="G1931" s="6" t="s">
        <v>8167</v>
      </c>
      <c r="H1931" s="6" t="s">
        <v>10531</v>
      </c>
      <c r="I1931" s="6" t="s">
        <v>8169</v>
      </c>
      <c r="J1931" s="6" t="s">
        <v>4718</v>
      </c>
      <c r="K1931" s="32">
        <v>5.5909751148754898</v>
      </c>
      <c r="L1931" s="32">
        <v>0</v>
      </c>
      <c r="M1931" s="32">
        <v>0.59120343957403898</v>
      </c>
      <c r="N1931" s="32">
        <v>0</v>
      </c>
    </row>
    <row r="1932" spans="1:14" ht="45" customHeight="1" x14ac:dyDescent="0.25">
      <c r="A1932" s="6" t="s">
        <v>20117</v>
      </c>
      <c r="B1932" s="6">
        <v>978</v>
      </c>
      <c r="C1932" s="6" t="s">
        <v>23096</v>
      </c>
      <c r="D1932" s="6" t="s">
        <v>12264</v>
      </c>
      <c r="E1932" s="6" t="s">
        <v>4718</v>
      </c>
      <c r="F1932" s="6" t="s">
        <v>4718</v>
      </c>
      <c r="G1932" s="6" t="s">
        <v>4718</v>
      </c>
      <c r="H1932" s="6" t="s">
        <v>4718</v>
      </c>
      <c r="I1932" s="6" t="s">
        <v>4718</v>
      </c>
      <c r="J1932" s="6" t="s">
        <v>4718</v>
      </c>
      <c r="K1932" s="32">
        <v>5.5909289328421901</v>
      </c>
      <c r="L1932" s="32">
        <v>0</v>
      </c>
      <c r="M1932" s="32">
        <v>0</v>
      </c>
      <c r="N1932" s="32">
        <v>0</v>
      </c>
    </row>
    <row r="1933" spans="1:14" ht="45" customHeight="1" x14ac:dyDescent="0.25">
      <c r="A1933" s="6" t="s">
        <v>19664</v>
      </c>
      <c r="B1933" s="6">
        <v>672</v>
      </c>
      <c r="C1933" s="6" t="s">
        <v>13128</v>
      </c>
      <c r="D1933" s="6" t="s">
        <v>13129</v>
      </c>
      <c r="E1933" s="6" t="s">
        <v>4718</v>
      </c>
      <c r="F1933" s="6" t="s">
        <v>4718</v>
      </c>
      <c r="G1933" s="6" t="s">
        <v>4718</v>
      </c>
      <c r="H1933" s="6" t="s">
        <v>4718</v>
      </c>
      <c r="I1933" s="6" t="s">
        <v>4718</v>
      </c>
      <c r="J1933" s="6" t="s">
        <v>4718</v>
      </c>
      <c r="K1933" s="32">
        <v>5.5860380381553103</v>
      </c>
      <c r="L1933" s="32">
        <v>0</v>
      </c>
      <c r="M1933" s="32">
        <v>2.8745747001728099</v>
      </c>
      <c r="N1933" s="32">
        <v>0</v>
      </c>
    </row>
    <row r="1934" spans="1:14" ht="45" customHeight="1" x14ac:dyDescent="0.25">
      <c r="A1934" s="6" t="s">
        <v>20885</v>
      </c>
      <c r="B1934" s="6">
        <v>654</v>
      </c>
      <c r="C1934" s="6" t="s">
        <v>12024</v>
      </c>
      <c r="D1934" s="6" t="s">
        <v>12025</v>
      </c>
      <c r="E1934" s="6" t="s">
        <v>4718</v>
      </c>
      <c r="F1934" s="6" t="s">
        <v>4718</v>
      </c>
      <c r="G1934" s="6" t="s">
        <v>4718</v>
      </c>
      <c r="H1934" s="6" t="s">
        <v>12026</v>
      </c>
      <c r="I1934" s="6" t="s">
        <v>4718</v>
      </c>
      <c r="J1934" s="6" t="s">
        <v>4718</v>
      </c>
      <c r="K1934" s="32">
        <v>5.5852356399163501</v>
      </c>
      <c r="L1934" s="32">
        <v>0</v>
      </c>
      <c r="M1934" s="32">
        <v>0</v>
      </c>
      <c r="N1934" s="32">
        <v>0</v>
      </c>
    </row>
    <row r="1935" spans="1:14" ht="45" customHeight="1" x14ac:dyDescent="0.25">
      <c r="A1935" s="6" t="s">
        <v>20884</v>
      </c>
      <c r="B1935" s="6">
        <v>603</v>
      </c>
      <c r="C1935" s="6" t="s">
        <v>17578</v>
      </c>
      <c r="D1935" s="6" t="s">
        <v>12837</v>
      </c>
      <c r="E1935" s="6" t="s">
        <v>4718</v>
      </c>
      <c r="F1935" s="6" t="s">
        <v>4718</v>
      </c>
      <c r="G1935" s="6" t="s">
        <v>4718</v>
      </c>
      <c r="H1935" s="6" t="s">
        <v>10558</v>
      </c>
      <c r="I1935" s="6" t="s">
        <v>4718</v>
      </c>
      <c r="J1935" s="6" t="s">
        <v>4718</v>
      </c>
      <c r="K1935" s="32">
        <v>5.5802306379075501</v>
      </c>
      <c r="L1935" s="32">
        <v>0</v>
      </c>
      <c r="M1935" s="32">
        <v>0</v>
      </c>
      <c r="N1935" s="32">
        <v>0</v>
      </c>
    </row>
    <row r="1936" spans="1:14" ht="45" customHeight="1" x14ac:dyDescent="0.25">
      <c r="A1936" s="6" t="s">
        <v>20219</v>
      </c>
      <c r="B1936" s="6">
        <v>1275</v>
      </c>
      <c r="C1936" s="6" t="s">
        <v>9285</v>
      </c>
      <c r="D1936" s="6" t="s">
        <v>9286</v>
      </c>
      <c r="E1936" s="6" t="s">
        <v>4718</v>
      </c>
      <c r="F1936" s="6" t="s">
        <v>4718</v>
      </c>
      <c r="G1936" s="6" t="s">
        <v>4718</v>
      </c>
      <c r="H1936" s="6" t="s">
        <v>4718</v>
      </c>
      <c r="I1936" s="6" t="s">
        <v>4718</v>
      </c>
      <c r="J1936" s="6" t="s">
        <v>4718</v>
      </c>
      <c r="K1936" s="32">
        <v>5.5648496273289796</v>
      </c>
      <c r="L1936" s="32">
        <v>0</v>
      </c>
      <c r="M1936" s="32">
        <v>0</v>
      </c>
      <c r="N1936" s="32">
        <v>0</v>
      </c>
    </row>
    <row r="1937" spans="1:14" ht="45" customHeight="1" x14ac:dyDescent="0.25">
      <c r="A1937" s="6" t="s">
        <v>20278</v>
      </c>
      <c r="B1937" s="6">
        <v>1302</v>
      </c>
      <c r="C1937" s="6" t="s">
        <v>11015</v>
      </c>
      <c r="D1937" s="6" t="s">
        <v>11016</v>
      </c>
      <c r="E1937" s="6" t="s">
        <v>11017</v>
      </c>
      <c r="F1937" s="6" t="s">
        <v>4718</v>
      </c>
      <c r="G1937" s="6" t="s">
        <v>4718</v>
      </c>
      <c r="H1937" s="6" t="s">
        <v>4718</v>
      </c>
      <c r="I1937" s="6" t="s">
        <v>4718</v>
      </c>
      <c r="J1937" s="6" t="s">
        <v>4718</v>
      </c>
      <c r="K1937" s="32">
        <v>5.5621026510150804</v>
      </c>
      <c r="L1937" s="32">
        <v>0</v>
      </c>
      <c r="M1937" s="32">
        <v>0</v>
      </c>
      <c r="N1937" s="32">
        <v>0</v>
      </c>
    </row>
    <row r="1938" spans="1:14" ht="45" customHeight="1" x14ac:dyDescent="0.25">
      <c r="A1938" s="6" t="s">
        <v>22503</v>
      </c>
      <c r="B1938" s="6">
        <v>681</v>
      </c>
      <c r="C1938" s="6" t="s">
        <v>4752</v>
      </c>
      <c r="D1938" s="6" t="s">
        <v>4752</v>
      </c>
      <c r="E1938" s="6" t="s">
        <v>4752</v>
      </c>
      <c r="F1938" s="6" t="s">
        <v>4752</v>
      </c>
      <c r="G1938" s="6" t="s">
        <v>4752</v>
      </c>
      <c r="H1938" s="6" t="s">
        <v>4752</v>
      </c>
      <c r="I1938" s="6" t="s">
        <v>4752</v>
      </c>
      <c r="J1938" s="6" t="s">
        <v>4752</v>
      </c>
      <c r="K1938" s="32">
        <v>5.5587209383120904</v>
      </c>
      <c r="L1938" s="32">
        <v>0</v>
      </c>
      <c r="M1938" s="32">
        <v>0</v>
      </c>
      <c r="N1938" s="32">
        <v>0</v>
      </c>
    </row>
    <row r="1939" spans="1:14" ht="45" customHeight="1" x14ac:dyDescent="0.25">
      <c r="A1939" s="6" t="s">
        <v>21599</v>
      </c>
      <c r="B1939" s="6">
        <v>1287</v>
      </c>
      <c r="C1939" s="6" t="s">
        <v>17948</v>
      </c>
      <c r="D1939" s="6" t="s">
        <v>17949</v>
      </c>
      <c r="E1939" s="6" t="s">
        <v>4718</v>
      </c>
      <c r="F1939" s="6" t="s">
        <v>4718</v>
      </c>
      <c r="G1939" s="6" t="s">
        <v>17950</v>
      </c>
      <c r="H1939" s="6" t="s">
        <v>17951</v>
      </c>
      <c r="I1939" s="6" t="s">
        <v>17952</v>
      </c>
      <c r="J1939" s="6" t="s">
        <v>17953</v>
      </c>
      <c r="K1939" s="32">
        <v>5.5558415179866296</v>
      </c>
      <c r="L1939" s="32">
        <v>0</v>
      </c>
      <c r="M1939" s="32">
        <v>0</v>
      </c>
      <c r="N1939" s="32">
        <v>0</v>
      </c>
    </row>
    <row r="1940" spans="1:14" ht="45" customHeight="1" x14ac:dyDescent="0.25">
      <c r="A1940" s="6" t="s">
        <v>21845</v>
      </c>
      <c r="B1940" s="6">
        <v>1275</v>
      </c>
      <c r="C1940" s="6" t="s">
        <v>14401</v>
      </c>
      <c r="D1940" s="6" t="s">
        <v>14402</v>
      </c>
      <c r="E1940" s="6" t="s">
        <v>14403</v>
      </c>
      <c r="F1940" s="6" t="s">
        <v>4718</v>
      </c>
      <c r="G1940" s="6" t="s">
        <v>6163</v>
      </c>
      <c r="H1940" s="6" t="s">
        <v>14404</v>
      </c>
      <c r="I1940" s="6" t="s">
        <v>6165</v>
      </c>
      <c r="J1940" s="6" t="s">
        <v>6166</v>
      </c>
      <c r="K1940" s="32">
        <v>5.5533339064040597</v>
      </c>
      <c r="L1940" s="32">
        <v>0</v>
      </c>
      <c r="M1940" s="32">
        <v>0</v>
      </c>
      <c r="N1940" s="32">
        <v>0</v>
      </c>
    </row>
    <row r="1941" spans="1:14" ht="45" customHeight="1" x14ac:dyDescent="0.25">
      <c r="A1941" s="6" t="s">
        <v>21306</v>
      </c>
      <c r="B1941" s="6">
        <v>531</v>
      </c>
      <c r="C1941" s="6" t="s">
        <v>23569</v>
      </c>
      <c r="D1941" s="6" t="s">
        <v>10821</v>
      </c>
      <c r="E1941" s="6" t="s">
        <v>24898</v>
      </c>
      <c r="F1941" s="6" t="s">
        <v>24899</v>
      </c>
      <c r="G1941" s="6" t="s">
        <v>10822</v>
      </c>
      <c r="H1941" s="6" t="s">
        <v>10823</v>
      </c>
      <c r="I1941" s="6" t="s">
        <v>6723</v>
      </c>
      <c r="J1941" s="6" t="s">
        <v>4718</v>
      </c>
      <c r="K1941" s="32">
        <v>5.5447630702937296</v>
      </c>
      <c r="L1941" s="32">
        <v>0</v>
      </c>
      <c r="M1941" s="32">
        <v>0.62889937264143103</v>
      </c>
      <c r="N1941" s="32">
        <v>0</v>
      </c>
    </row>
    <row r="1942" spans="1:14" ht="45" customHeight="1" x14ac:dyDescent="0.25">
      <c r="A1942" s="6" t="s">
        <v>21612</v>
      </c>
      <c r="B1942" s="6">
        <v>708</v>
      </c>
      <c r="C1942" s="6" t="s">
        <v>23661</v>
      </c>
      <c r="D1942" s="6" t="s">
        <v>24367</v>
      </c>
      <c r="E1942" s="6" t="s">
        <v>25012</v>
      </c>
      <c r="F1942" s="6" t="s">
        <v>4718</v>
      </c>
      <c r="G1942" s="6" t="s">
        <v>15005</v>
      </c>
      <c r="H1942" s="6" t="s">
        <v>15006</v>
      </c>
      <c r="I1942" s="6" t="s">
        <v>15007</v>
      </c>
      <c r="J1942" s="6" t="s">
        <v>11033</v>
      </c>
      <c r="K1942" s="32">
        <v>5.5432364440796604</v>
      </c>
      <c r="L1942" s="32">
        <v>0</v>
      </c>
      <c r="M1942" s="32">
        <v>0</v>
      </c>
      <c r="N1942" s="32">
        <v>0</v>
      </c>
    </row>
    <row r="1943" spans="1:14" ht="45" customHeight="1" x14ac:dyDescent="0.25">
      <c r="A1943" s="6" t="s">
        <v>20765</v>
      </c>
      <c r="B1943" s="6">
        <v>1368</v>
      </c>
      <c r="C1943" s="6" t="s">
        <v>23347</v>
      </c>
      <c r="D1943" s="6" t="s">
        <v>6442</v>
      </c>
      <c r="E1943" s="6" t="s">
        <v>4718</v>
      </c>
      <c r="F1943" s="6" t="s">
        <v>4718</v>
      </c>
      <c r="G1943" s="6" t="s">
        <v>4718</v>
      </c>
      <c r="H1943" s="6" t="s">
        <v>6443</v>
      </c>
      <c r="I1943" s="6" t="s">
        <v>4718</v>
      </c>
      <c r="J1943" s="6" t="s">
        <v>4718</v>
      </c>
      <c r="K1943" s="32">
        <v>5.5343405833194996</v>
      </c>
      <c r="L1943" s="32">
        <v>0</v>
      </c>
      <c r="M1943" s="32">
        <v>3.7810042347247399</v>
      </c>
      <c r="N1943" s="32">
        <v>0</v>
      </c>
    </row>
    <row r="1944" spans="1:14" ht="45" customHeight="1" x14ac:dyDescent="0.25">
      <c r="A1944" s="6" t="s">
        <v>20434</v>
      </c>
      <c r="B1944" s="6">
        <v>1959</v>
      </c>
      <c r="C1944" s="6" t="s">
        <v>23237</v>
      </c>
      <c r="D1944" s="6" t="s">
        <v>19074</v>
      </c>
      <c r="E1944" s="6" t="s">
        <v>4718</v>
      </c>
      <c r="F1944" s="6" t="s">
        <v>4718</v>
      </c>
      <c r="G1944" s="6" t="s">
        <v>4718</v>
      </c>
      <c r="H1944" s="6" t="s">
        <v>24543</v>
      </c>
      <c r="I1944" s="6" t="s">
        <v>4718</v>
      </c>
      <c r="J1944" s="6" t="s">
        <v>4718</v>
      </c>
      <c r="K1944" s="32">
        <v>5.52279701909635</v>
      </c>
      <c r="L1944" s="32">
        <v>0</v>
      </c>
      <c r="M1944" s="32">
        <v>0</v>
      </c>
      <c r="N1944" s="32">
        <v>0</v>
      </c>
    </row>
    <row r="1945" spans="1:14" ht="45" customHeight="1" x14ac:dyDescent="0.25">
      <c r="A1945" s="6" t="s">
        <v>19715</v>
      </c>
      <c r="B1945" s="6">
        <v>381</v>
      </c>
      <c r="C1945" s="6" t="s">
        <v>22881</v>
      </c>
      <c r="D1945" s="6" t="s">
        <v>23978</v>
      </c>
      <c r="E1945" s="6" t="s">
        <v>4718</v>
      </c>
      <c r="F1945" s="6" t="s">
        <v>4718</v>
      </c>
      <c r="G1945" s="6" t="s">
        <v>4718</v>
      </c>
      <c r="H1945" s="6" t="s">
        <v>4718</v>
      </c>
      <c r="I1945" s="6" t="s">
        <v>4718</v>
      </c>
      <c r="J1945" s="6" t="s">
        <v>4718</v>
      </c>
      <c r="K1945" s="32">
        <v>5.51981475501682</v>
      </c>
      <c r="L1945" s="32">
        <v>0</v>
      </c>
      <c r="M1945" s="32">
        <v>0</v>
      </c>
      <c r="N1945" s="32">
        <v>0</v>
      </c>
    </row>
    <row r="1946" spans="1:14" ht="45" customHeight="1" x14ac:dyDescent="0.25">
      <c r="A1946" s="6" t="s">
        <v>21040</v>
      </c>
      <c r="B1946" s="6">
        <v>915</v>
      </c>
      <c r="C1946" s="6" t="s">
        <v>23463</v>
      </c>
      <c r="D1946" s="6" t="s">
        <v>6885</v>
      </c>
      <c r="E1946" s="6" t="s">
        <v>24730</v>
      </c>
      <c r="F1946" s="6" t="s">
        <v>4718</v>
      </c>
      <c r="G1946" s="6" t="s">
        <v>4718</v>
      </c>
      <c r="H1946" s="6" t="s">
        <v>24731</v>
      </c>
      <c r="I1946" s="6" t="s">
        <v>4718</v>
      </c>
      <c r="J1946" s="6" t="s">
        <v>4718</v>
      </c>
      <c r="K1946" s="32">
        <v>5.51619520435779</v>
      </c>
      <c r="L1946" s="32">
        <v>0</v>
      </c>
      <c r="M1946" s="32">
        <v>0</v>
      </c>
      <c r="N1946" s="32">
        <v>0</v>
      </c>
    </row>
    <row r="1947" spans="1:14" ht="45" customHeight="1" x14ac:dyDescent="0.25">
      <c r="A1947" s="6" t="s">
        <v>21904</v>
      </c>
      <c r="B1947" s="6">
        <v>2364</v>
      </c>
      <c r="C1947" s="6" t="s">
        <v>23736</v>
      </c>
      <c r="D1947" s="6" t="s">
        <v>24403</v>
      </c>
      <c r="E1947" s="6" t="s">
        <v>4718</v>
      </c>
      <c r="F1947" s="6" t="s">
        <v>4718</v>
      </c>
      <c r="G1947" s="6" t="s">
        <v>12147</v>
      </c>
      <c r="H1947" s="6" t="s">
        <v>12148</v>
      </c>
      <c r="I1947" s="6" t="s">
        <v>12149</v>
      </c>
      <c r="J1947" s="6" t="s">
        <v>12150</v>
      </c>
      <c r="K1947" s="32">
        <v>5.5112161120832797</v>
      </c>
      <c r="L1947" s="32">
        <v>0</v>
      </c>
      <c r="M1947" s="32">
        <v>0</v>
      </c>
      <c r="N1947" s="32">
        <v>0</v>
      </c>
    </row>
    <row r="1948" spans="1:14" ht="45" customHeight="1" x14ac:dyDescent="0.25">
      <c r="A1948" s="6" t="s">
        <v>21609</v>
      </c>
      <c r="B1948" s="6">
        <v>1260</v>
      </c>
      <c r="C1948" s="6" t="s">
        <v>23658</v>
      </c>
      <c r="D1948" s="6" t="s">
        <v>24364</v>
      </c>
      <c r="E1948" s="6" t="s">
        <v>25008</v>
      </c>
      <c r="F1948" s="6" t="s">
        <v>4718</v>
      </c>
      <c r="G1948" s="6" t="s">
        <v>25009</v>
      </c>
      <c r="H1948" s="6" t="s">
        <v>25010</v>
      </c>
      <c r="I1948" s="6" t="s">
        <v>15073</v>
      </c>
      <c r="J1948" s="6" t="s">
        <v>7554</v>
      </c>
      <c r="K1948" s="32">
        <v>5.5052952158101798</v>
      </c>
      <c r="L1948" s="32">
        <v>0</v>
      </c>
      <c r="M1948" s="32">
        <v>0.795108492553809</v>
      </c>
      <c r="N1948" s="32">
        <v>0</v>
      </c>
    </row>
    <row r="1949" spans="1:14" ht="45" customHeight="1" x14ac:dyDescent="0.25">
      <c r="A1949" s="6" t="s">
        <v>21577</v>
      </c>
      <c r="B1949" s="6">
        <v>1299</v>
      </c>
      <c r="C1949" s="6" t="s">
        <v>6209</v>
      </c>
      <c r="D1949" s="6" t="s">
        <v>6210</v>
      </c>
      <c r="E1949" s="6" t="s">
        <v>6211</v>
      </c>
      <c r="F1949" s="6" t="s">
        <v>6212</v>
      </c>
      <c r="G1949" s="6" t="s">
        <v>6213</v>
      </c>
      <c r="H1949" s="6" t="s">
        <v>6214</v>
      </c>
      <c r="I1949" s="6" t="s">
        <v>6215</v>
      </c>
      <c r="J1949" s="6" t="s">
        <v>6216</v>
      </c>
      <c r="K1949" s="32">
        <v>5.5045173469197799</v>
      </c>
      <c r="L1949" s="32">
        <v>0</v>
      </c>
      <c r="M1949" s="32">
        <v>0</v>
      </c>
      <c r="N1949" s="32">
        <v>0</v>
      </c>
    </row>
    <row r="1950" spans="1:14" ht="45" customHeight="1" x14ac:dyDescent="0.25">
      <c r="A1950" s="6" t="s">
        <v>20934</v>
      </c>
      <c r="B1950" s="6">
        <v>459</v>
      </c>
      <c r="C1950" s="6" t="s">
        <v>23418</v>
      </c>
      <c r="D1950" s="6" t="s">
        <v>12391</v>
      </c>
      <c r="E1950" s="6" t="s">
        <v>4718</v>
      </c>
      <c r="F1950" s="6" t="s">
        <v>4718</v>
      </c>
      <c r="G1950" s="6" t="s">
        <v>4718</v>
      </c>
      <c r="H1950" s="6" t="s">
        <v>24693</v>
      </c>
      <c r="I1950" s="6" t="s">
        <v>4718</v>
      </c>
      <c r="J1950" s="6" t="s">
        <v>4718</v>
      </c>
      <c r="K1950" s="32">
        <v>5.49816842264421</v>
      </c>
      <c r="L1950" s="32">
        <v>0</v>
      </c>
      <c r="M1950" s="32">
        <v>9.4581533101172006</v>
      </c>
      <c r="N1950" s="32">
        <v>0</v>
      </c>
    </row>
    <row r="1951" spans="1:14" ht="45" customHeight="1" x14ac:dyDescent="0.25">
      <c r="A1951" s="6" t="s">
        <v>21391</v>
      </c>
      <c r="B1951" s="6">
        <v>2637</v>
      </c>
      <c r="C1951" s="6" t="s">
        <v>13131</v>
      </c>
      <c r="D1951" s="6" t="s">
        <v>13132</v>
      </c>
      <c r="E1951" s="6" t="s">
        <v>13133</v>
      </c>
      <c r="F1951" s="6" t="s">
        <v>13134</v>
      </c>
      <c r="G1951" s="6" t="s">
        <v>13135</v>
      </c>
      <c r="H1951" s="6" t="s">
        <v>13136</v>
      </c>
      <c r="I1951" s="6" t="s">
        <v>5117</v>
      </c>
      <c r="J1951" s="6" t="s">
        <v>4718</v>
      </c>
      <c r="K1951" s="32">
        <v>5.4895247353328598</v>
      </c>
      <c r="L1951" s="32">
        <v>0</v>
      </c>
      <c r="M1951" s="32">
        <v>1.2663844022472499</v>
      </c>
      <c r="N1951" s="32">
        <v>0</v>
      </c>
    </row>
    <row r="1952" spans="1:14" ht="45" customHeight="1" x14ac:dyDescent="0.25">
      <c r="A1952" s="6" t="s">
        <v>19897</v>
      </c>
      <c r="B1952" s="6">
        <v>642</v>
      </c>
      <c r="C1952" s="6" t="s">
        <v>22975</v>
      </c>
      <c r="D1952" s="6" t="s">
        <v>4843</v>
      </c>
      <c r="E1952" s="6" t="s">
        <v>4718</v>
      </c>
      <c r="F1952" s="6" t="s">
        <v>4718</v>
      </c>
      <c r="G1952" s="6" t="s">
        <v>4718</v>
      </c>
      <c r="H1952" s="6" t="s">
        <v>4718</v>
      </c>
      <c r="I1952" s="6" t="s">
        <v>4718</v>
      </c>
      <c r="J1952" s="6" t="s">
        <v>4718</v>
      </c>
      <c r="K1952" s="32">
        <v>5.4828648878816999</v>
      </c>
      <c r="L1952" s="32">
        <v>0</v>
      </c>
      <c r="M1952" s="32">
        <v>1.3882641700123799</v>
      </c>
      <c r="N1952" s="32">
        <v>0</v>
      </c>
    </row>
    <row r="1953" spans="1:14" ht="45" customHeight="1" x14ac:dyDescent="0.25">
      <c r="A1953" s="6" t="s">
        <v>20882</v>
      </c>
      <c r="B1953" s="6">
        <v>768</v>
      </c>
      <c r="C1953" s="6" t="s">
        <v>12836</v>
      </c>
      <c r="D1953" s="6" t="s">
        <v>12837</v>
      </c>
      <c r="E1953" s="6" t="s">
        <v>4718</v>
      </c>
      <c r="F1953" s="6" t="s">
        <v>4718</v>
      </c>
      <c r="G1953" s="6" t="s">
        <v>4718</v>
      </c>
      <c r="H1953" s="6" t="s">
        <v>10558</v>
      </c>
      <c r="I1953" s="6" t="s">
        <v>4718</v>
      </c>
      <c r="J1953" s="6" t="s">
        <v>4718</v>
      </c>
      <c r="K1953" s="32">
        <v>5.4766912022432503</v>
      </c>
      <c r="L1953" s="32">
        <v>0</v>
      </c>
      <c r="M1953" s="32">
        <v>0</v>
      </c>
      <c r="N1953" s="32">
        <v>0</v>
      </c>
    </row>
    <row r="1954" spans="1:14" ht="45" customHeight="1" x14ac:dyDescent="0.25">
      <c r="A1954" s="6" t="s">
        <v>21827</v>
      </c>
      <c r="B1954" s="6">
        <v>999</v>
      </c>
      <c r="C1954" s="6" t="s">
        <v>13605</v>
      </c>
      <c r="D1954" s="6" t="s">
        <v>13606</v>
      </c>
      <c r="E1954" s="6" t="s">
        <v>13607</v>
      </c>
      <c r="F1954" s="6" t="s">
        <v>13608</v>
      </c>
      <c r="G1954" s="6" t="s">
        <v>13609</v>
      </c>
      <c r="H1954" s="6" t="s">
        <v>13610</v>
      </c>
      <c r="I1954" s="6" t="s">
        <v>7112</v>
      </c>
      <c r="J1954" s="6" t="s">
        <v>7307</v>
      </c>
      <c r="K1954" s="32">
        <v>5.4734018982178796</v>
      </c>
      <c r="L1954" s="32">
        <v>0</v>
      </c>
      <c r="M1954" s="32">
        <v>0</v>
      </c>
      <c r="N1954" s="32">
        <v>0</v>
      </c>
    </row>
    <row r="1955" spans="1:14" ht="45" customHeight="1" x14ac:dyDescent="0.25">
      <c r="A1955" s="6" t="s">
        <v>19688</v>
      </c>
      <c r="B1955" s="6">
        <v>615</v>
      </c>
      <c r="C1955" s="6" t="s">
        <v>7913</v>
      </c>
      <c r="D1955" s="6" t="s">
        <v>7914</v>
      </c>
      <c r="E1955" s="6" t="s">
        <v>4718</v>
      </c>
      <c r="F1955" s="6" t="s">
        <v>4718</v>
      </c>
      <c r="G1955" s="6" t="s">
        <v>4718</v>
      </c>
      <c r="H1955" s="6" t="s">
        <v>4718</v>
      </c>
      <c r="I1955" s="6" t="s">
        <v>4718</v>
      </c>
      <c r="J1955" s="6" t="s">
        <v>4718</v>
      </c>
      <c r="K1955" s="32">
        <v>5.4713480888752102</v>
      </c>
      <c r="L1955" s="32">
        <v>0</v>
      </c>
      <c r="M1955" s="32">
        <v>0</v>
      </c>
      <c r="N1955" s="32">
        <v>0</v>
      </c>
    </row>
    <row r="1956" spans="1:14" ht="45" customHeight="1" x14ac:dyDescent="0.25">
      <c r="A1956" s="6" t="s">
        <v>21993</v>
      </c>
      <c r="B1956" s="6">
        <v>1014</v>
      </c>
      <c r="C1956" s="6" t="s">
        <v>23769</v>
      </c>
      <c r="D1956" s="6" t="s">
        <v>24422</v>
      </c>
      <c r="E1956" s="6" t="s">
        <v>4718</v>
      </c>
      <c r="F1956" s="6" t="s">
        <v>4718</v>
      </c>
      <c r="G1956" s="6" t="s">
        <v>4718</v>
      </c>
      <c r="H1956" s="6" t="s">
        <v>6266</v>
      </c>
      <c r="I1956" s="6" t="s">
        <v>5463</v>
      </c>
      <c r="J1956" s="6" t="s">
        <v>6267</v>
      </c>
      <c r="K1956" s="32">
        <v>5.4627164089960303</v>
      </c>
      <c r="L1956" s="32">
        <v>1.84019896231181</v>
      </c>
      <c r="M1956" s="32">
        <v>1.7579203099565099</v>
      </c>
      <c r="N1956" s="32">
        <v>0</v>
      </c>
    </row>
    <row r="1957" spans="1:14" ht="45" customHeight="1" x14ac:dyDescent="0.25">
      <c r="A1957" s="6" t="s">
        <v>21022</v>
      </c>
      <c r="B1957" s="6">
        <v>591</v>
      </c>
      <c r="C1957" s="6" t="s">
        <v>9957</v>
      </c>
      <c r="D1957" s="6" t="s">
        <v>9958</v>
      </c>
      <c r="E1957" s="6" t="s">
        <v>9959</v>
      </c>
      <c r="F1957" s="6" t="s">
        <v>4718</v>
      </c>
      <c r="G1957" s="6" t="s">
        <v>9960</v>
      </c>
      <c r="H1957" s="6" t="s">
        <v>9961</v>
      </c>
      <c r="I1957" s="6" t="s">
        <v>4718</v>
      </c>
      <c r="J1957" s="6" t="s">
        <v>4718</v>
      </c>
      <c r="K1957" s="32">
        <v>5.4591833389761897</v>
      </c>
      <c r="L1957" s="32">
        <v>0</v>
      </c>
      <c r="M1957" s="32">
        <v>0</v>
      </c>
      <c r="N1957" s="32">
        <v>0</v>
      </c>
    </row>
    <row r="1958" spans="1:14" ht="45" customHeight="1" x14ac:dyDescent="0.25">
      <c r="A1958" s="6" t="s">
        <v>19765</v>
      </c>
      <c r="B1958" s="6">
        <v>1743</v>
      </c>
      <c r="C1958" s="6" t="s">
        <v>22905</v>
      </c>
      <c r="D1958" s="6" t="s">
        <v>5265</v>
      </c>
      <c r="E1958" s="6" t="s">
        <v>4718</v>
      </c>
      <c r="F1958" s="6" t="s">
        <v>4718</v>
      </c>
      <c r="G1958" s="6" t="s">
        <v>4718</v>
      </c>
      <c r="H1958" s="6" t="s">
        <v>4718</v>
      </c>
      <c r="I1958" s="6" t="s">
        <v>4718</v>
      </c>
      <c r="J1958" s="6" t="s">
        <v>4718</v>
      </c>
      <c r="K1958" s="32">
        <v>5.4520383673536799</v>
      </c>
      <c r="L1958" s="32">
        <v>0</v>
      </c>
      <c r="M1958" s="32">
        <v>0</v>
      </c>
      <c r="N1958" s="32">
        <v>0</v>
      </c>
    </row>
    <row r="1959" spans="1:14" ht="45" customHeight="1" x14ac:dyDescent="0.25">
      <c r="A1959" s="6" t="s">
        <v>19479</v>
      </c>
      <c r="B1959" s="6">
        <v>1323</v>
      </c>
      <c r="C1959" s="6" t="s">
        <v>22749</v>
      </c>
      <c r="D1959" s="6" t="s">
        <v>6248</v>
      </c>
      <c r="E1959" s="6" t="s">
        <v>4718</v>
      </c>
      <c r="F1959" s="6" t="s">
        <v>4718</v>
      </c>
      <c r="G1959" s="6" t="s">
        <v>4718</v>
      </c>
      <c r="H1959" s="6" t="s">
        <v>4718</v>
      </c>
      <c r="I1959" s="6" t="s">
        <v>4718</v>
      </c>
      <c r="J1959" s="6" t="s">
        <v>4718</v>
      </c>
      <c r="K1959" s="32">
        <v>5.4432193161244404</v>
      </c>
      <c r="L1959" s="32">
        <v>0</v>
      </c>
      <c r="M1959" s="32">
        <v>0</v>
      </c>
      <c r="N1959" s="32">
        <v>0</v>
      </c>
    </row>
    <row r="1960" spans="1:14" ht="45" customHeight="1" x14ac:dyDescent="0.25">
      <c r="A1960" s="6" t="s">
        <v>20922</v>
      </c>
      <c r="B1960" s="6">
        <v>1005</v>
      </c>
      <c r="C1960" s="6" t="s">
        <v>23413</v>
      </c>
      <c r="D1960" s="6" t="s">
        <v>24243</v>
      </c>
      <c r="E1960" s="6" t="s">
        <v>4718</v>
      </c>
      <c r="F1960" s="6" t="s">
        <v>4718</v>
      </c>
      <c r="G1960" s="6" t="s">
        <v>4718</v>
      </c>
      <c r="H1960" s="6" t="s">
        <v>17276</v>
      </c>
      <c r="I1960" s="6" t="s">
        <v>4718</v>
      </c>
      <c r="J1960" s="6" t="s">
        <v>4718</v>
      </c>
      <c r="K1960" s="32">
        <v>5.4407248719598602</v>
      </c>
      <c r="L1960" s="32">
        <v>0</v>
      </c>
      <c r="M1960" s="32">
        <v>0</v>
      </c>
      <c r="N1960" s="32">
        <v>0</v>
      </c>
    </row>
    <row r="1961" spans="1:14" ht="45" customHeight="1" x14ac:dyDescent="0.25">
      <c r="A1961" s="6" t="s">
        <v>19518</v>
      </c>
      <c r="B1961" s="6">
        <v>774</v>
      </c>
      <c r="C1961" s="6" t="s">
        <v>22771</v>
      </c>
      <c r="D1961" s="6" t="s">
        <v>23932</v>
      </c>
      <c r="E1961" s="6" t="s">
        <v>4718</v>
      </c>
      <c r="F1961" s="6" t="s">
        <v>4718</v>
      </c>
      <c r="G1961" s="6" t="s">
        <v>4718</v>
      </c>
      <c r="H1961" s="6" t="s">
        <v>4718</v>
      </c>
      <c r="I1961" s="6" t="s">
        <v>4718</v>
      </c>
      <c r="J1961" s="6" t="s">
        <v>4718</v>
      </c>
      <c r="K1961" s="32">
        <v>5.4342362316832302</v>
      </c>
      <c r="L1961" s="32">
        <v>0</v>
      </c>
      <c r="M1961" s="32">
        <v>0</v>
      </c>
      <c r="N1961" s="32">
        <v>0</v>
      </c>
    </row>
    <row r="1962" spans="1:14" ht="45" customHeight="1" x14ac:dyDescent="0.25">
      <c r="A1962" s="6" t="s">
        <v>22357</v>
      </c>
      <c r="B1962" s="6">
        <v>210</v>
      </c>
      <c r="C1962" s="6" t="s">
        <v>4752</v>
      </c>
      <c r="D1962" s="6" t="s">
        <v>4752</v>
      </c>
      <c r="E1962" s="6" t="s">
        <v>4752</v>
      </c>
      <c r="F1962" s="6" t="s">
        <v>4752</v>
      </c>
      <c r="G1962" s="6" t="s">
        <v>4752</v>
      </c>
      <c r="H1962" s="6" t="s">
        <v>4752</v>
      </c>
      <c r="I1962" s="6" t="s">
        <v>4752</v>
      </c>
      <c r="J1962" s="6" t="s">
        <v>4752</v>
      </c>
      <c r="K1962" s="32">
        <v>5.4320205287435401</v>
      </c>
      <c r="L1962" s="32">
        <v>0</v>
      </c>
      <c r="M1962" s="32">
        <v>0</v>
      </c>
      <c r="N1962" s="32">
        <v>0</v>
      </c>
    </row>
    <row r="1963" spans="1:14" ht="45" customHeight="1" x14ac:dyDescent="0.25">
      <c r="A1963" s="6" t="s">
        <v>19519</v>
      </c>
      <c r="B1963" s="6">
        <v>1332</v>
      </c>
      <c r="C1963" s="6" t="s">
        <v>22772</v>
      </c>
      <c r="D1963" s="6" t="s">
        <v>7372</v>
      </c>
      <c r="E1963" s="6" t="s">
        <v>4718</v>
      </c>
      <c r="F1963" s="6" t="s">
        <v>4718</v>
      </c>
      <c r="G1963" s="6" t="s">
        <v>4718</v>
      </c>
      <c r="H1963" s="6" t="s">
        <v>4718</v>
      </c>
      <c r="I1963" s="6" t="s">
        <v>4718</v>
      </c>
      <c r="J1963" s="6" t="s">
        <v>4718</v>
      </c>
      <c r="K1963" s="32">
        <v>5.4216724245487597</v>
      </c>
      <c r="L1963" s="32">
        <v>0</v>
      </c>
      <c r="M1963" s="32">
        <v>0</v>
      </c>
      <c r="N1963" s="32">
        <v>0</v>
      </c>
    </row>
    <row r="1964" spans="1:14" ht="45" customHeight="1" x14ac:dyDescent="0.25">
      <c r="A1964" s="6" t="s">
        <v>21072</v>
      </c>
      <c r="B1964" s="6">
        <v>1281</v>
      </c>
      <c r="C1964" s="6" t="s">
        <v>23475</v>
      </c>
      <c r="D1964" s="6" t="s">
        <v>24274</v>
      </c>
      <c r="E1964" s="6" t="s">
        <v>4718</v>
      </c>
      <c r="F1964" s="6" t="s">
        <v>4718</v>
      </c>
      <c r="G1964" s="6" t="s">
        <v>24749</v>
      </c>
      <c r="H1964" s="6" t="s">
        <v>24750</v>
      </c>
      <c r="I1964" s="6" t="s">
        <v>4718</v>
      </c>
      <c r="J1964" s="6" t="s">
        <v>4718</v>
      </c>
      <c r="K1964" s="32">
        <v>5.4215160366541797</v>
      </c>
      <c r="L1964" s="32">
        <v>0</v>
      </c>
      <c r="M1964" s="32">
        <v>0</v>
      </c>
      <c r="N1964" s="32">
        <v>0</v>
      </c>
    </row>
    <row r="1965" spans="1:14" ht="45" customHeight="1" x14ac:dyDescent="0.25">
      <c r="A1965" s="6" t="s">
        <v>20203</v>
      </c>
      <c r="B1965" s="6">
        <v>1242</v>
      </c>
      <c r="C1965" s="6" t="s">
        <v>23149</v>
      </c>
      <c r="D1965" s="6" t="s">
        <v>6885</v>
      </c>
      <c r="E1965" s="6" t="s">
        <v>4718</v>
      </c>
      <c r="F1965" s="6" t="s">
        <v>4718</v>
      </c>
      <c r="G1965" s="6" t="s">
        <v>4718</v>
      </c>
      <c r="H1965" s="6" t="s">
        <v>4718</v>
      </c>
      <c r="I1965" s="6" t="s">
        <v>4718</v>
      </c>
      <c r="J1965" s="6" t="s">
        <v>4718</v>
      </c>
      <c r="K1965" s="32">
        <v>5.4184848223160298</v>
      </c>
      <c r="L1965" s="32">
        <v>0</v>
      </c>
      <c r="M1965" s="32">
        <v>0.53775453602673096</v>
      </c>
      <c r="N1965" s="32">
        <v>0</v>
      </c>
    </row>
    <row r="1966" spans="1:14" ht="45" customHeight="1" x14ac:dyDescent="0.25">
      <c r="A1966" s="6" t="s">
        <v>22507</v>
      </c>
      <c r="B1966" s="6">
        <v>699</v>
      </c>
      <c r="C1966" s="6" t="s">
        <v>4752</v>
      </c>
      <c r="D1966" s="6" t="s">
        <v>4752</v>
      </c>
      <c r="E1966" s="6" t="s">
        <v>4752</v>
      </c>
      <c r="F1966" s="6" t="s">
        <v>4752</v>
      </c>
      <c r="G1966" s="6" t="s">
        <v>4752</v>
      </c>
      <c r="H1966" s="6" t="s">
        <v>4752</v>
      </c>
      <c r="I1966" s="6" t="s">
        <v>4752</v>
      </c>
      <c r="J1966" s="6" t="s">
        <v>4752</v>
      </c>
      <c r="K1966" s="32">
        <v>5.4155779098577099</v>
      </c>
      <c r="L1966" s="32">
        <v>0</v>
      </c>
      <c r="M1966" s="32">
        <v>0</v>
      </c>
      <c r="N1966" s="32">
        <v>0</v>
      </c>
    </row>
    <row r="1967" spans="1:14" ht="45" customHeight="1" x14ac:dyDescent="0.25">
      <c r="A1967" s="6" t="s">
        <v>19512</v>
      </c>
      <c r="B1967" s="6">
        <v>855</v>
      </c>
      <c r="C1967" s="6" t="s">
        <v>22768</v>
      </c>
      <c r="D1967" s="6" t="s">
        <v>23929</v>
      </c>
      <c r="E1967" s="6" t="s">
        <v>4718</v>
      </c>
      <c r="F1967" s="6" t="s">
        <v>4718</v>
      </c>
      <c r="G1967" s="6" t="s">
        <v>4718</v>
      </c>
      <c r="H1967" s="6" t="s">
        <v>4718</v>
      </c>
      <c r="I1967" s="6" t="s">
        <v>4718</v>
      </c>
      <c r="J1967" s="6" t="s">
        <v>4718</v>
      </c>
      <c r="K1967" s="32">
        <v>5.4113552370235096</v>
      </c>
      <c r="L1967" s="32">
        <v>0</v>
      </c>
      <c r="M1967" s="32">
        <v>0</v>
      </c>
      <c r="N1967" s="32">
        <v>0</v>
      </c>
    </row>
    <row r="1968" spans="1:14" ht="45" customHeight="1" x14ac:dyDescent="0.25">
      <c r="A1968" s="6" t="s">
        <v>21292</v>
      </c>
      <c r="B1968" s="6">
        <v>1011</v>
      </c>
      <c r="C1968" s="6" t="s">
        <v>10693</v>
      </c>
      <c r="D1968" s="6" t="s">
        <v>10694</v>
      </c>
      <c r="E1968" s="6" t="s">
        <v>10695</v>
      </c>
      <c r="F1968" s="6" t="s">
        <v>10696</v>
      </c>
      <c r="G1968" s="6" t="s">
        <v>10697</v>
      </c>
      <c r="H1968" s="6" t="s">
        <v>10698</v>
      </c>
      <c r="I1968" s="6" t="s">
        <v>7112</v>
      </c>
      <c r="J1968" s="6" t="s">
        <v>4718</v>
      </c>
      <c r="K1968" s="32">
        <v>5.4084357035802801</v>
      </c>
      <c r="L1968" s="32">
        <v>0</v>
      </c>
      <c r="M1968" s="32">
        <v>0</v>
      </c>
      <c r="N1968" s="32">
        <v>0</v>
      </c>
    </row>
    <row r="1969" spans="1:14" ht="45" customHeight="1" x14ac:dyDescent="0.25">
      <c r="A1969" s="6" t="s">
        <v>20376</v>
      </c>
      <c r="B1969" s="6">
        <v>990</v>
      </c>
      <c r="C1969" s="6" t="s">
        <v>5730</v>
      </c>
      <c r="D1969" s="6" t="s">
        <v>5731</v>
      </c>
      <c r="E1969" s="6" t="s">
        <v>4718</v>
      </c>
      <c r="F1969" s="6" t="s">
        <v>4718</v>
      </c>
      <c r="G1969" s="6" t="s">
        <v>5732</v>
      </c>
      <c r="H1969" s="6" t="s">
        <v>5733</v>
      </c>
      <c r="I1969" s="6" t="s">
        <v>4718</v>
      </c>
      <c r="J1969" s="6" t="s">
        <v>4718</v>
      </c>
      <c r="K1969" s="32">
        <v>5.4031597819223496</v>
      </c>
      <c r="L1969" s="32">
        <v>0</v>
      </c>
      <c r="M1969" s="32">
        <v>0</v>
      </c>
      <c r="N1969" s="32">
        <v>0</v>
      </c>
    </row>
    <row r="1970" spans="1:14" ht="45" customHeight="1" x14ac:dyDescent="0.25">
      <c r="A1970" s="6" t="s">
        <v>21209</v>
      </c>
      <c r="B1970" s="6">
        <v>1713</v>
      </c>
      <c r="C1970" s="6" t="s">
        <v>23537</v>
      </c>
      <c r="D1970" s="6" t="s">
        <v>18928</v>
      </c>
      <c r="E1970" s="6" t="s">
        <v>4718</v>
      </c>
      <c r="F1970" s="6" t="s">
        <v>4718</v>
      </c>
      <c r="G1970" s="6" t="s">
        <v>7995</v>
      </c>
      <c r="H1970" s="6" t="s">
        <v>7996</v>
      </c>
      <c r="I1970" s="6" t="s">
        <v>7997</v>
      </c>
      <c r="J1970" s="6" t="s">
        <v>4718</v>
      </c>
      <c r="K1970" s="32">
        <v>5.40187825762417</v>
      </c>
      <c r="L1970" s="32">
        <v>0</v>
      </c>
      <c r="M1970" s="32">
        <v>0</v>
      </c>
      <c r="N1970" s="32">
        <v>0</v>
      </c>
    </row>
    <row r="1971" spans="1:14" ht="45" customHeight="1" x14ac:dyDescent="0.25">
      <c r="A1971" s="6" t="s">
        <v>19675</v>
      </c>
      <c r="B1971" s="6">
        <v>903</v>
      </c>
      <c r="C1971" s="6" t="s">
        <v>14505</v>
      </c>
      <c r="D1971" s="6" t="s">
        <v>11844</v>
      </c>
      <c r="E1971" s="6" t="s">
        <v>4718</v>
      </c>
      <c r="F1971" s="6" t="s">
        <v>4718</v>
      </c>
      <c r="G1971" s="6" t="s">
        <v>4718</v>
      </c>
      <c r="H1971" s="6" t="s">
        <v>4718</v>
      </c>
      <c r="I1971" s="6" t="s">
        <v>4718</v>
      </c>
      <c r="J1971" s="6" t="s">
        <v>4718</v>
      </c>
      <c r="K1971" s="32">
        <v>5.3945075334411801</v>
      </c>
      <c r="L1971" s="32">
        <v>0</v>
      </c>
      <c r="M1971" s="32">
        <v>0</v>
      </c>
      <c r="N1971" s="32">
        <v>0</v>
      </c>
    </row>
    <row r="1972" spans="1:14" ht="45" customHeight="1" x14ac:dyDescent="0.25">
      <c r="A1972" s="6" t="s">
        <v>19707</v>
      </c>
      <c r="B1972" s="6">
        <v>1248</v>
      </c>
      <c r="C1972" s="6" t="s">
        <v>22874</v>
      </c>
      <c r="D1972" s="6" t="s">
        <v>23976</v>
      </c>
      <c r="E1972" s="6" t="s">
        <v>4718</v>
      </c>
      <c r="F1972" s="6" t="s">
        <v>4718</v>
      </c>
      <c r="G1972" s="6" t="s">
        <v>4718</v>
      </c>
      <c r="H1972" s="6" t="s">
        <v>4718</v>
      </c>
      <c r="I1972" s="6" t="s">
        <v>4718</v>
      </c>
      <c r="J1972" s="6" t="s">
        <v>4718</v>
      </c>
      <c r="K1972" s="32">
        <v>5.3924344145164298</v>
      </c>
      <c r="L1972" s="32">
        <v>0</v>
      </c>
      <c r="M1972" s="32">
        <v>0</v>
      </c>
      <c r="N1972" s="32">
        <v>0</v>
      </c>
    </row>
    <row r="1973" spans="1:14" ht="45" customHeight="1" x14ac:dyDescent="0.25">
      <c r="A1973" s="6" t="s">
        <v>22391</v>
      </c>
      <c r="B1973" s="6">
        <v>312</v>
      </c>
      <c r="C1973" s="6" t="s">
        <v>4752</v>
      </c>
      <c r="D1973" s="6" t="s">
        <v>4752</v>
      </c>
      <c r="E1973" s="6" t="s">
        <v>4752</v>
      </c>
      <c r="F1973" s="6" t="s">
        <v>4752</v>
      </c>
      <c r="G1973" s="6" t="s">
        <v>4752</v>
      </c>
      <c r="H1973" s="6" t="s">
        <v>4752</v>
      </c>
      <c r="I1973" s="6" t="s">
        <v>4752</v>
      </c>
      <c r="J1973" s="6" t="s">
        <v>4752</v>
      </c>
      <c r="K1973" s="32">
        <v>5.3924344145164298</v>
      </c>
      <c r="L1973" s="32">
        <v>0</v>
      </c>
      <c r="M1973" s="32">
        <v>0</v>
      </c>
      <c r="N1973" s="32">
        <v>0</v>
      </c>
    </row>
    <row r="1974" spans="1:14" ht="45" customHeight="1" x14ac:dyDescent="0.25">
      <c r="A1974" s="6" t="s">
        <v>21216</v>
      </c>
      <c r="B1974" s="6">
        <v>1953</v>
      </c>
      <c r="C1974" s="6" t="s">
        <v>14594</v>
      </c>
      <c r="D1974" s="6" t="s">
        <v>14595</v>
      </c>
      <c r="E1974" s="6" t="s">
        <v>14596</v>
      </c>
      <c r="F1974" s="6" t="s">
        <v>4718</v>
      </c>
      <c r="G1974" s="6" t="s">
        <v>14597</v>
      </c>
      <c r="H1974" s="6" t="s">
        <v>14598</v>
      </c>
      <c r="I1974" s="6" t="s">
        <v>9593</v>
      </c>
      <c r="J1974" s="6" t="s">
        <v>4718</v>
      </c>
      <c r="K1974" s="32">
        <v>5.3841511051239399</v>
      </c>
      <c r="L1974" s="32">
        <v>0</v>
      </c>
      <c r="M1974" s="32">
        <v>0</v>
      </c>
      <c r="N1974" s="32">
        <v>0</v>
      </c>
    </row>
    <row r="1975" spans="1:14" ht="45" customHeight="1" x14ac:dyDescent="0.25">
      <c r="A1975" s="6" t="s">
        <v>20104</v>
      </c>
      <c r="B1975" s="6">
        <v>489</v>
      </c>
      <c r="C1975" s="6" t="s">
        <v>23086</v>
      </c>
      <c r="D1975" s="6" t="s">
        <v>10327</v>
      </c>
      <c r="E1975" s="6" t="s">
        <v>4718</v>
      </c>
      <c r="F1975" s="6" t="s">
        <v>4718</v>
      </c>
      <c r="G1975" s="6" t="s">
        <v>4718</v>
      </c>
      <c r="H1975" s="6" t="s">
        <v>4718</v>
      </c>
      <c r="I1975" s="6" t="s">
        <v>4718</v>
      </c>
      <c r="J1975" s="6" t="s">
        <v>4718</v>
      </c>
      <c r="K1975" s="32">
        <v>5.3818456331508502</v>
      </c>
      <c r="L1975" s="32">
        <v>0</v>
      </c>
      <c r="M1975" s="32">
        <v>0</v>
      </c>
      <c r="N1975" s="32">
        <v>0</v>
      </c>
    </row>
    <row r="1976" spans="1:14" ht="45" customHeight="1" x14ac:dyDescent="0.25">
      <c r="A1976" s="6" t="s">
        <v>21076</v>
      </c>
      <c r="B1976" s="6">
        <v>1422</v>
      </c>
      <c r="C1976" s="6" t="s">
        <v>17888</v>
      </c>
      <c r="D1976" s="6" t="s">
        <v>17889</v>
      </c>
      <c r="E1976" s="6" t="s">
        <v>17890</v>
      </c>
      <c r="F1976" s="6" t="s">
        <v>4718</v>
      </c>
      <c r="G1976" s="6" t="s">
        <v>4718</v>
      </c>
      <c r="H1976" s="6" t="s">
        <v>17891</v>
      </c>
      <c r="I1976" s="6" t="s">
        <v>4718</v>
      </c>
      <c r="J1976" s="6" t="s">
        <v>4718</v>
      </c>
      <c r="K1976" s="32">
        <v>5.3791998617813901</v>
      </c>
      <c r="L1976" s="32">
        <v>0</v>
      </c>
      <c r="M1976" s="32">
        <v>1.0506191968373499</v>
      </c>
      <c r="N1976" s="32">
        <v>0</v>
      </c>
    </row>
    <row r="1977" spans="1:14" ht="45" customHeight="1" x14ac:dyDescent="0.25">
      <c r="A1977" s="6" t="s">
        <v>19811</v>
      </c>
      <c r="B1977" s="6">
        <v>1323</v>
      </c>
      <c r="C1977" s="6" t="s">
        <v>22929</v>
      </c>
      <c r="D1977" s="6" t="s">
        <v>11766</v>
      </c>
      <c r="E1977" s="6" t="s">
        <v>4718</v>
      </c>
      <c r="F1977" s="6" t="s">
        <v>4718</v>
      </c>
      <c r="G1977" s="6" t="s">
        <v>4718</v>
      </c>
      <c r="H1977" s="6" t="s">
        <v>4718</v>
      </c>
      <c r="I1977" s="6" t="s">
        <v>4718</v>
      </c>
      <c r="J1977" s="6" t="s">
        <v>4718</v>
      </c>
      <c r="K1977" s="32">
        <v>5.3782855548834103</v>
      </c>
      <c r="L1977" s="32">
        <v>0</v>
      </c>
      <c r="M1977" s="32">
        <v>0</v>
      </c>
      <c r="N1977" s="32">
        <v>0</v>
      </c>
    </row>
    <row r="1978" spans="1:14" ht="45" customHeight="1" x14ac:dyDescent="0.25">
      <c r="A1978" s="6" t="s">
        <v>20593</v>
      </c>
      <c r="B1978" s="6">
        <v>939</v>
      </c>
      <c r="C1978" s="6" t="s">
        <v>10617</v>
      </c>
      <c r="D1978" s="6" t="s">
        <v>10618</v>
      </c>
      <c r="E1978" s="6" t="s">
        <v>10619</v>
      </c>
      <c r="F1978" s="6" t="s">
        <v>10620</v>
      </c>
      <c r="G1978" s="6" t="s">
        <v>10621</v>
      </c>
      <c r="H1978" s="6" t="s">
        <v>10622</v>
      </c>
      <c r="I1978" s="6" t="s">
        <v>4718</v>
      </c>
      <c r="J1978" s="6" t="s">
        <v>4718</v>
      </c>
      <c r="K1978" s="32">
        <v>5.3752061895499299</v>
      </c>
      <c r="L1978" s="32">
        <v>0</v>
      </c>
      <c r="M1978" s="32">
        <v>0</v>
      </c>
      <c r="N1978" s="32">
        <v>0</v>
      </c>
    </row>
    <row r="1979" spans="1:14" ht="45" customHeight="1" x14ac:dyDescent="0.25">
      <c r="A1979" s="6" t="s">
        <v>21285</v>
      </c>
      <c r="B1979" s="6">
        <v>945</v>
      </c>
      <c r="C1979" s="6" t="s">
        <v>11664</v>
      </c>
      <c r="D1979" s="6" t="s">
        <v>11665</v>
      </c>
      <c r="E1979" s="6" t="s">
        <v>11666</v>
      </c>
      <c r="F1979" s="6" t="s">
        <v>11667</v>
      </c>
      <c r="G1979" s="6" t="s">
        <v>11668</v>
      </c>
      <c r="H1979" s="6" t="s">
        <v>11669</v>
      </c>
      <c r="I1979" s="6" t="s">
        <v>11670</v>
      </c>
      <c r="J1979" s="6" t="s">
        <v>4718</v>
      </c>
      <c r="K1979" s="32">
        <v>5.3669637708721503</v>
      </c>
      <c r="L1979" s="32">
        <v>0</v>
      </c>
      <c r="M1979" s="32">
        <v>0</v>
      </c>
      <c r="N1979" s="32">
        <v>0</v>
      </c>
    </row>
    <row r="1980" spans="1:14" ht="45" customHeight="1" x14ac:dyDescent="0.25">
      <c r="A1980" s="6" t="s">
        <v>21343</v>
      </c>
      <c r="B1980" s="6">
        <v>627</v>
      </c>
      <c r="C1980" s="6" t="s">
        <v>23584</v>
      </c>
      <c r="D1980" s="6" t="s">
        <v>19190</v>
      </c>
      <c r="E1980" s="6" t="s">
        <v>4718</v>
      </c>
      <c r="F1980" s="6" t="s">
        <v>4718</v>
      </c>
      <c r="G1980" s="6" t="s">
        <v>4718</v>
      </c>
      <c r="H1980" s="6" t="s">
        <v>7937</v>
      </c>
      <c r="I1980" s="6" t="s">
        <v>6850</v>
      </c>
      <c r="J1980" s="6" t="s">
        <v>4718</v>
      </c>
      <c r="K1980" s="32">
        <v>5.3666332929158802</v>
      </c>
      <c r="L1980" s="32">
        <v>0</v>
      </c>
      <c r="M1980" s="32">
        <v>0</v>
      </c>
      <c r="N1980" s="32">
        <v>0</v>
      </c>
    </row>
    <row r="1981" spans="1:14" ht="45" customHeight="1" x14ac:dyDescent="0.25">
      <c r="A1981" s="6" t="s">
        <v>22009</v>
      </c>
      <c r="B1981" s="6">
        <v>843</v>
      </c>
      <c r="C1981" s="6" t="s">
        <v>23777</v>
      </c>
      <c r="D1981" s="6" t="s">
        <v>24427</v>
      </c>
      <c r="E1981" s="6" t="s">
        <v>4718</v>
      </c>
      <c r="F1981" s="6" t="s">
        <v>4718</v>
      </c>
      <c r="G1981" s="6" t="s">
        <v>4718</v>
      </c>
      <c r="H1981" s="6" t="s">
        <v>7978</v>
      </c>
      <c r="I1981" s="6" t="s">
        <v>5463</v>
      </c>
      <c r="J1981" s="6" t="s">
        <v>7979</v>
      </c>
      <c r="K1981" s="32">
        <v>5.3520282777143402</v>
      </c>
      <c r="L1981" s="32">
        <v>0</v>
      </c>
      <c r="M1981" s="32">
        <v>6.1357221744999402</v>
      </c>
      <c r="N1981" s="32">
        <v>0</v>
      </c>
    </row>
    <row r="1982" spans="1:14" ht="45" customHeight="1" x14ac:dyDescent="0.25">
      <c r="A1982" s="6" t="s">
        <v>19411</v>
      </c>
      <c r="B1982" s="6">
        <v>1890</v>
      </c>
      <c r="C1982" s="6" t="s">
        <v>22705</v>
      </c>
      <c r="D1982" s="6" t="s">
        <v>14908</v>
      </c>
      <c r="E1982" s="6" t="s">
        <v>4718</v>
      </c>
      <c r="F1982" s="6" t="s">
        <v>4718</v>
      </c>
      <c r="G1982" s="6" t="s">
        <v>4718</v>
      </c>
      <c r="H1982" s="6" t="s">
        <v>4718</v>
      </c>
      <c r="I1982" s="6" t="s">
        <v>4718</v>
      </c>
      <c r="J1982" s="6" t="s">
        <v>4718</v>
      </c>
      <c r="K1982" s="32">
        <v>5.3410778962829397</v>
      </c>
      <c r="L1982" s="32">
        <v>0</v>
      </c>
      <c r="M1982" s="32">
        <v>0</v>
      </c>
      <c r="N1982" s="32">
        <v>0</v>
      </c>
    </row>
    <row r="1983" spans="1:14" ht="45" customHeight="1" x14ac:dyDescent="0.25">
      <c r="A1983" s="6" t="s">
        <v>20237</v>
      </c>
      <c r="B1983" s="6">
        <v>315</v>
      </c>
      <c r="C1983" s="6" t="s">
        <v>23167</v>
      </c>
      <c r="D1983" s="6" t="s">
        <v>24113</v>
      </c>
      <c r="E1983" s="6" t="s">
        <v>4718</v>
      </c>
      <c r="F1983" s="6" t="s">
        <v>4718</v>
      </c>
      <c r="G1983" s="6" t="s">
        <v>4718</v>
      </c>
      <c r="H1983" s="6" t="s">
        <v>4718</v>
      </c>
      <c r="I1983" s="6" t="s">
        <v>4718</v>
      </c>
      <c r="J1983" s="6" t="s">
        <v>4718</v>
      </c>
      <c r="K1983" s="32">
        <v>5.3344530752980299</v>
      </c>
      <c r="L1983" s="32">
        <v>0</v>
      </c>
      <c r="M1983" s="32">
        <v>0</v>
      </c>
      <c r="N1983" s="32">
        <v>0</v>
      </c>
    </row>
    <row r="1984" spans="1:14" ht="45" customHeight="1" x14ac:dyDescent="0.25">
      <c r="A1984" s="6" t="s">
        <v>19866</v>
      </c>
      <c r="B1984" s="6">
        <v>789</v>
      </c>
      <c r="C1984" s="6" t="s">
        <v>22958</v>
      </c>
      <c r="D1984" s="6" t="s">
        <v>24009</v>
      </c>
      <c r="E1984" s="6" t="s">
        <v>4718</v>
      </c>
      <c r="F1984" s="6" t="s">
        <v>4718</v>
      </c>
      <c r="G1984" s="6" t="s">
        <v>4718</v>
      </c>
      <c r="H1984" s="6" t="s">
        <v>4718</v>
      </c>
      <c r="I1984" s="6" t="s">
        <v>4718</v>
      </c>
      <c r="J1984" s="6" t="s">
        <v>4718</v>
      </c>
      <c r="K1984" s="32">
        <v>5.3309237557957099</v>
      </c>
      <c r="L1984" s="32">
        <v>0</v>
      </c>
      <c r="M1984" s="32">
        <v>0</v>
      </c>
      <c r="N1984" s="32">
        <v>0</v>
      </c>
    </row>
    <row r="1985" spans="1:14" ht="45" customHeight="1" x14ac:dyDescent="0.25">
      <c r="A1985" s="6" t="s">
        <v>19471</v>
      </c>
      <c r="B1985" s="6">
        <v>237</v>
      </c>
      <c r="C1985" s="6" t="s">
        <v>16300</v>
      </c>
      <c r="D1985" s="6" t="s">
        <v>8642</v>
      </c>
      <c r="E1985" s="6" t="s">
        <v>4718</v>
      </c>
      <c r="F1985" s="6" t="s">
        <v>4718</v>
      </c>
      <c r="G1985" s="6" t="s">
        <v>4718</v>
      </c>
      <c r="H1985" s="6" t="s">
        <v>4718</v>
      </c>
      <c r="I1985" s="6" t="s">
        <v>4718</v>
      </c>
      <c r="J1985" s="6" t="s">
        <v>4718</v>
      </c>
      <c r="K1985" s="32">
        <v>5.3241757510415404</v>
      </c>
      <c r="L1985" s="32">
        <v>0</v>
      </c>
      <c r="M1985" s="32">
        <v>0</v>
      </c>
      <c r="N1985" s="32">
        <v>0</v>
      </c>
    </row>
    <row r="1986" spans="1:14" ht="45" customHeight="1" x14ac:dyDescent="0.25">
      <c r="A1986" s="6" t="s">
        <v>22439</v>
      </c>
      <c r="B1986" s="6">
        <v>405</v>
      </c>
      <c r="C1986" s="6" t="s">
        <v>4752</v>
      </c>
      <c r="D1986" s="6" t="s">
        <v>4752</v>
      </c>
      <c r="E1986" s="6" t="s">
        <v>4752</v>
      </c>
      <c r="F1986" s="6" t="s">
        <v>4752</v>
      </c>
      <c r="G1986" s="6" t="s">
        <v>4752</v>
      </c>
      <c r="H1986" s="6" t="s">
        <v>4752</v>
      </c>
      <c r="I1986" s="6" t="s">
        <v>4752</v>
      </c>
      <c r="J1986" s="6" t="s">
        <v>4752</v>
      </c>
      <c r="K1986" s="32">
        <v>5.3186680080129802</v>
      </c>
      <c r="L1986" s="32">
        <v>0</v>
      </c>
      <c r="M1986" s="32">
        <v>0</v>
      </c>
      <c r="N1986" s="32">
        <v>0</v>
      </c>
    </row>
    <row r="1987" spans="1:14" ht="45" customHeight="1" x14ac:dyDescent="0.25">
      <c r="A1987" s="6" t="s">
        <v>21333</v>
      </c>
      <c r="B1987" s="6">
        <v>792</v>
      </c>
      <c r="C1987" s="6" t="s">
        <v>7351</v>
      </c>
      <c r="D1987" s="6" t="s">
        <v>7352</v>
      </c>
      <c r="E1987" s="6" t="s">
        <v>7353</v>
      </c>
      <c r="F1987" s="6" t="s">
        <v>7354</v>
      </c>
      <c r="G1987" s="6" t="s">
        <v>7355</v>
      </c>
      <c r="H1987" s="6" t="s">
        <v>7356</v>
      </c>
      <c r="I1987" s="6" t="s">
        <v>7357</v>
      </c>
      <c r="J1987" s="6" t="s">
        <v>4718</v>
      </c>
      <c r="K1987" s="32">
        <v>5.3107308627813401</v>
      </c>
      <c r="L1987" s="32">
        <v>0</v>
      </c>
      <c r="M1987" s="32">
        <v>0</v>
      </c>
      <c r="N1987" s="32">
        <v>0</v>
      </c>
    </row>
    <row r="1988" spans="1:14" ht="45" customHeight="1" x14ac:dyDescent="0.25">
      <c r="A1988" s="6" t="s">
        <v>20112</v>
      </c>
      <c r="B1988" s="6">
        <v>1257</v>
      </c>
      <c r="C1988" s="6" t="s">
        <v>11351</v>
      </c>
      <c r="D1988" s="6" t="s">
        <v>11352</v>
      </c>
      <c r="E1988" s="6" t="s">
        <v>4718</v>
      </c>
      <c r="F1988" s="6" t="s">
        <v>4718</v>
      </c>
      <c r="G1988" s="6" t="s">
        <v>4718</v>
      </c>
      <c r="H1988" s="6" t="s">
        <v>4718</v>
      </c>
      <c r="I1988" s="6" t="s">
        <v>4718</v>
      </c>
      <c r="J1988" s="6" t="s">
        <v>4718</v>
      </c>
      <c r="K1988" s="32">
        <v>5.30992314280999</v>
      </c>
      <c r="L1988" s="32">
        <v>0</v>
      </c>
      <c r="M1988" s="32">
        <v>0</v>
      </c>
      <c r="N1988" s="32">
        <v>0</v>
      </c>
    </row>
    <row r="1989" spans="1:14" ht="45" customHeight="1" x14ac:dyDescent="0.25">
      <c r="A1989" s="6" t="s">
        <v>22190</v>
      </c>
      <c r="B1989" s="6">
        <v>1416</v>
      </c>
      <c r="C1989" s="6" t="s">
        <v>23842</v>
      </c>
      <c r="D1989" s="6" t="s">
        <v>9027</v>
      </c>
      <c r="E1989" s="6" t="s">
        <v>10644</v>
      </c>
      <c r="F1989" s="6" t="s">
        <v>4718</v>
      </c>
      <c r="G1989" s="6" t="s">
        <v>9029</v>
      </c>
      <c r="H1989" s="6" t="s">
        <v>10645</v>
      </c>
      <c r="I1989" s="6" t="s">
        <v>10646</v>
      </c>
      <c r="J1989" s="6" t="s">
        <v>9001</v>
      </c>
      <c r="K1989" s="32">
        <v>5.3062897885356497</v>
      </c>
      <c r="L1989" s="32">
        <v>0</v>
      </c>
      <c r="M1989" s="32">
        <v>1.8757703136313599</v>
      </c>
      <c r="N1989" s="32">
        <v>0</v>
      </c>
    </row>
    <row r="1990" spans="1:14" ht="45" customHeight="1" x14ac:dyDescent="0.25">
      <c r="A1990" s="6" t="s">
        <v>20861</v>
      </c>
      <c r="B1990" s="6">
        <v>540</v>
      </c>
      <c r="C1990" s="6" t="s">
        <v>7194</v>
      </c>
      <c r="D1990" s="6" t="s">
        <v>7195</v>
      </c>
      <c r="E1990" s="6" t="s">
        <v>4718</v>
      </c>
      <c r="F1990" s="6" t="s">
        <v>4718</v>
      </c>
      <c r="G1990" s="6" t="s">
        <v>4718</v>
      </c>
      <c r="H1990" s="6" t="s">
        <v>7196</v>
      </c>
      <c r="I1990" s="6" t="s">
        <v>4718</v>
      </c>
      <c r="J1990" s="6" t="s">
        <v>4718</v>
      </c>
      <c r="K1990" s="32">
        <v>5.2979464170158099</v>
      </c>
      <c r="L1990" s="32">
        <v>0</v>
      </c>
      <c r="M1990" s="32">
        <v>0</v>
      </c>
      <c r="N1990" s="32">
        <v>0</v>
      </c>
    </row>
    <row r="1991" spans="1:14" ht="45" customHeight="1" x14ac:dyDescent="0.25">
      <c r="A1991" s="6" t="s">
        <v>20359</v>
      </c>
      <c r="B1991" s="6">
        <v>477</v>
      </c>
      <c r="C1991" s="6" t="s">
        <v>23214</v>
      </c>
      <c r="D1991" s="6" t="s">
        <v>24130</v>
      </c>
      <c r="E1991" s="6" t="s">
        <v>24517</v>
      </c>
      <c r="F1991" s="6" t="s">
        <v>4907</v>
      </c>
      <c r="G1991" s="6" t="s">
        <v>4718</v>
      </c>
      <c r="H1991" s="6" t="s">
        <v>4718</v>
      </c>
      <c r="I1991" s="6" t="s">
        <v>4718</v>
      </c>
      <c r="J1991" s="6" t="s">
        <v>4718</v>
      </c>
      <c r="K1991" s="32">
        <v>5.2906903689595204</v>
      </c>
      <c r="L1991" s="32">
        <v>0</v>
      </c>
      <c r="M1991" s="32">
        <v>0</v>
      </c>
      <c r="N1991" s="32">
        <v>0</v>
      </c>
    </row>
    <row r="1992" spans="1:14" ht="45" customHeight="1" x14ac:dyDescent="0.25">
      <c r="A1992" s="6" t="s">
        <v>20621</v>
      </c>
      <c r="B1992" s="6">
        <v>477</v>
      </c>
      <c r="C1992" s="6" t="s">
        <v>8228</v>
      </c>
      <c r="D1992" s="6" t="s">
        <v>8229</v>
      </c>
      <c r="E1992" s="6" t="s">
        <v>8230</v>
      </c>
      <c r="F1992" s="6" t="s">
        <v>8231</v>
      </c>
      <c r="G1992" s="6" t="s">
        <v>4718</v>
      </c>
      <c r="H1992" s="6" t="s">
        <v>8232</v>
      </c>
      <c r="I1992" s="6" t="s">
        <v>4718</v>
      </c>
      <c r="J1992" s="6" t="s">
        <v>4718</v>
      </c>
      <c r="K1992" s="32">
        <v>5.2906903689595204</v>
      </c>
      <c r="L1992" s="32">
        <v>0</v>
      </c>
      <c r="M1992" s="32">
        <v>0</v>
      </c>
      <c r="N1992" s="32">
        <v>0</v>
      </c>
    </row>
    <row r="1993" spans="1:14" ht="45" customHeight="1" x14ac:dyDescent="0.25">
      <c r="A1993" s="6" t="s">
        <v>19971</v>
      </c>
      <c r="B1993" s="6">
        <v>795</v>
      </c>
      <c r="C1993" s="6" t="s">
        <v>9172</v>
      </c>
      <c r="D1993" s="6" t="s">
        <v>9173</v>
      </c>
      <c r="E1993" s="6" t="s">
        <v>4718</v>
      </c>
      <c r="F1993" s="6" t="s">
        <v>4718</v>
      </c>
      <c r="G1993" s="6" t="s">
        <v>4718</v>
      </c>
      <c r="H1993" s="6" t="s">
        <v>4718</v>
      </c>
      <c r="I1993" s="6" t="s">
        <v>4718</v>
      </c>
      <c r="J1993" s="6" t="s">
        <v>4718</v>
      </c>
      <c r="K1993" s="32">
        <v>5.28806543989002</v>
      </c>
      <c r="L1993" s="32">
        <v>0</v>
      </c>
      <c r="M1993" s="32">
        <v>0</v>
      </c>
      <c r="N1993" s="32">
        <v>0</v>
      </c>
    </row>
    <row r="1994" spans="1:14" ht="45" customHeight="1" x14ac:dyDescent="0.25">
      <c r="A1994" s="6" t="s">
        <v>21750</v>
      </c>
      <c r="B1994" s="6">
        <v>441</v>
      </c>
      <c r="C1994" s="6" t="s">
        <v>5937</v>
      </c>
      <c r="D1994" s="6" t="s">
        <v>5938</v>
      </c>
      <c r="E1994" s="6" t="s">
        <v>5939</v>
      </c>
      <c r="F1994" s="6" t="s">
        <v>5940</v>
      </c>
      <c r="G1994" s="6" t="s">
        <v>5941</v>
      </c>
      <c r="H1994" s="6" t="s">
        <v>5942</v>
      </c>
      <c r="I1994" s="6" t="s">
        <v>5943</v>
      </c>
      <c r="J1994" s="6" t="s">
        <v>5944</v>
      </c>
      <c r="K1994" s="32">
        <v>5.28636739598792</v>
      </c>
      <c r="L1994" s="32">
        <v>0</v>
      </c>
      <c r="M1994" s="32">
        <v>0</v>
      </c>
      <c r="N1994" s="32">
        <v>0</v>
      </c>
    </row>
    <row r="1995" spans="1:14" ht="45" customHeight="1" x14ac:dyDescent="0.25">
      <c r="A1995" s="6" t="s">
        <v>22081</v>
      </c>
      <c r="B1995" s="6">
        <v>1173</v>
      </c>
      <c r="C1995" s="6" t="s">
        <v>15655</v>
      </c>
      <c r="D1995" s="6" t="s">
        <v>15656</v>
      </c>
      <c r="E1995" s="6" t="s">
        <v>15657</v>
      </c>
      <c r="F1995" s="6" t="s">
        <v>4718</v>
      </c>
      <c r="G1995" s="6" t="s">
        <v>4718</v>
      </c>
      <c r="H1995" s="6" t="s">
        <v>15658</v>
      </c>
      <c r="I1995" s="6" t="s">
        <v>5463</v>
      </c>
      <c r="J1995" s="6" t="s">
        <v>15659</v>
      </c>
      <c r="K1995" s="32">
        <v>5.2845513617864697</v>
      </c>
      <c r="L1995" s="32">
        <v>4.0000200852072396</v>
      </c>
      <c r="M1995" s="32">
        <v>0</v>
      </c>
      <c r="N1995" s="32">
        <v>0</v>
      </c>
    </row>
    <row r="1996" spans="1:14" ht="45" customHeight="1" x14ac:dyDescent="0.25">
      <c r="A1996" s="6" t="s">
        <v>20252</v>
      </c>
      <c r="B1996" s="6">
        <v>921</v>
      </c>
      <c r="C1996" s="6" t="s">
        <v>10181</v>
      </c>
      <c r="D1996" s="6" t="s">
        <v>10182</v>
      </c>
      <c r="E1996" s="6" t="s">
        <v>10183</v>
      </c>
      <c r="F1996" s="6" t="s">
        <v>4718</v>
      </c>
      <c r="G1996" s="6" t="s">
        <v>4718</v>
      </c>
      <c r="H1996" s="6" t="s">
        <v>4718</v>
      </c>
      <c r="I1996" s="6" t="s">
        <v>4718</v>
      </c>
      <c r="J1996" s="6" t="s">
        <v>4718</v>
      </c>
      <c r="K1996" s="32">
        <v>5.2744241112505499</v>
      </c>
      <c r="L1996" s="32">
        <v>0</v>
      </c>
      <c r="M1996" s="32">
        <v>0</v>
      </c>
      <c r="N1996" s="32">
        <v>0</v>
      </c>
    </row>
    <row r="1997" spans="1:14" ht="45" customHeight="1" x14ac:dyDescent="0.25">
      <c r="A1997" s="6" t="s">
        <v>22178</v>
      </c>
      <c r="B1997" s="6">
        <v>750</v>
      </c>
      <c r="C1997" s="6" t="s">
        <v>23838</v>
      </c>
      <c r="D1997" s="6" t="s">
        <v>24187</v>
      </c>
      <c r="E1997" s="6" t="s">
        <v>12103</v>
      </c>
      <c r="F1997" s="6" t="s">
        <v>4718</v>
      </c>
      <c r="G1997" s="6" t="s">
        <v>6284</v>
      </c>
      <c r="H1997" s="6" t="s">
        <v>6285</v>
      </c>
      <c r="I1997" s="6" t="s">
        <v>6286</v>
      </c>
      <c r="J1997" s="6" t="s">
        <v>6287</v>
      </c>
      <c r="K1997" s="32">
        <v>5.27212951957552</v>
      </c>
      <c r="L1997" s="32">
        <v>2.3842844555020002</v>
      </c>
      <c r="M1997" s="32">
        <v>0</v>
      </c>
      <c r="N1997" s="32">
        <v>0</v>
      </c>
    </row>
    <row r="1998" spans="1:14" ht="45" customHeight="1" x14ac:dyDescent="0.25">
      <c r="A1998" s="6" t="s">
        <v>19840</v>
      </c>
      <c r="B1998" s="6">
        <v>1017</v>
      </c>
      <c r="C1998" s="6" t="s">
        <v>14680</v>
      </c>
      <c r="D1998" s="6" t="s">
        <v>14681</v>
      </c>
      <c r="E1998" s="6" t="s">
        <v>4718</v>
      </c>
      <c r="F1998" s="6" t="s">
        <v>4718</v>
      </c>
      <c r="G1998" s="6" t="s">
        <v>4718</v>
      </c>
      <c r="H1998" s="6" t="s">
        <v>4718</v>
      </c>
      <c r="I1998" s="6" t="s">
        <v>4718</v>
      </c>
      <c r="J1998" s="6" t="s">
        <v>4718</v>
      </c>
      <c r="K1998" s="32">
        <v>5.2680029289193397</v>
      </c>
      <c r="L1998" s="32">
        <v>0</v>
      </c>
      <c r="M1998" s="32">
        <v>0</v>
      </c>
      <c r="N1998" s="32">
        <v>0</v>
      </c>
    </row>
    <row r="1999" spans="1:14" ht="45" customHeight="1" x14ac:dyDescent="0.25">
      <c r="A1999" s="6" t="s">
        <v>20486</v>
      </c>
      <c r="B1999" s="6">
        <v>513</v>
      </c>
      <c r="C1999" s="6" t="s">
        <v>23251</v>
      </c>
      <c r="D1999" s="6" t="s">
        <v>24148</v>
      </c>
      <c r="E1999" s="6" t="s">
        <v>24560</v>
      </c>
      <c r="F1999" s="6" t="s">
        <v>24561</v>
      </c>
      <c r="G1999" s="6" t="s">
        <v>4718</v>
      </c>
      <c r="H1999" s="6" t="s">
        <v>24562</v>
      </c>
      <c r="I1999" s="6" t="s">
        <v>4718</v>
      </c>
      <c r="J1999" s="6" t="s">
        <v>4718</v>
      </c>
      <c r="K1999" s="32">
        <v>5.2597802878418598</v>
      </c>
      <c r="L1999" s="32">
        <v>0</v>
      </c>
      <c r="M1999" s="32">
        <v>0</v>
      </c>
      <c r="N1999" s="32">
        <v>0</v>
      </c>
    </row>
    <row r="2000" spans="1:14" ht="45" customHeight="1" x14ac:dyDescent="0.25">
      <c r="A2000" s="6" t="s">
        <v>22115</v>
      </c>
      <c r="B2000" s="6">
        <v>480</v>
      </c>
      <c r="C2000" s="6" t="s">
        <v>23813</v>
      </c>
      <c r="D2000" s="6" t="s">
        <v>24445</v>
      </c>
      <c r="E2000" s="6" t="s">
        <v>4718</v>
      </c>
      <c r="F2000" s="6" t="s">
        <v>4718</v>
      </c>
      <c r="G2000" s="6" t="s">
        <v>4718</v>
      </c>
      <c r="H2000" s="6" t="s">
        <v>25177</v>
      </c>
      <c r="I2000" s="6" t="s">
        <v>12501</v>
      </c>
      <c r="J2000" s="6" t="s">
        <v>5952</v>
      </c>
      <c r="K2000" s="32">
        <v>5.2576235541535201</v>
      </c>
      <c r="L2000" s="32">
        <v>0</v>
      </c>
      <c r="M2000" s="32">
        <v>0</v>
      </c>
      <c r="N2000" s="32">
        <v>0</v>
      </c>
    </row>
    <row r="2001" spans="1:14" ht="45" customHeight="1" x14ac:dyDescent="0.25">
      <c r="A2001" s="6" t="s">
        <v>22573</v>
      </c>
      <c r="B2001" s="6">
        <v>1188</v>
      </c>
      <c r="C2001" s="6" t="s">
        <v>4752</v>
      </c>
      <c r="D2001" s="6" t="s">
        <v>4752</v>
      </c>
      <c r="E2001" s="6" t="s">
        <v>4752</v>
      </c>
      <c r="F2001" s="6" t="s">
        <v>4752</v>
      </c>
      <c r="G2001" s="6" t="s">
        <v>4752</v>
      </c>
      <c r="H2001" s="6" t="s">
        <v>4752</v>
      </c>
      <c r="I2001" s="6" t="s">
        <v>4752</v>
      </c>
      <c r="J2001" s="6" t="s">
        <v>4752</v>
      </c>
      <c r="K2001" s="32">
        <v>5.2548474083528802</v>
      </c>
      <c r="L2001" s="32">
        <v>0</v>
      </c>
      <c r="M2001" s="32">
        <v>0</v>
      </c>
      <c r="N2001" s="32">
        <v>0</v>
      </c>
    </row>
    <row r="2002" spans="1:14" ht="45" customHeight="1" x14ac:dyDescent="0.25">
      <c r="A2002" s="6" t="s">
        <v>20235</v>
      </c>
      <c r="B2002" s="6">
        <v>642</v>
      </c>
      <c r="C2002" s="6" t="s">
        <v>23166</v>
      </c>
      <c r="D2002" s="6" t="s">
        <v>24112</v>
      </c>
      <c r="E2002" s="6" t="s">
        <v>4718</v>
      </c>
      <c r="F2002" s="6" t="s">
        <v>4718</v>
      </c>
      <c r="G2002" s="6" t="s">
        <v>4718</v>
      </c>
      <c r="H2002" s="6" t="s">
        <v>4718</v>
      </c>
      <c r="I2002" s="6" t="s">
        <v>4718</v>
      </c>
      <c r="J2002" s="6" t="s">
        <v>4718</v>
      </c>
      <c r="K2002" s="32">
        <v>5.2412446645767199</v>
      </c>
      <c r="L2002" s="32">
        <v>0</v>
      </c>
      <c r="M2002" s="32">
        <v>0</v>
      </c>
      <c r="N2002" s="32">
        <v>0</v>
      </c>
    </row>
    <row r="2003" spans="1:14" ht="45" customHeight="1" x14ac:dyDescent="0.25">
      <c r="A2003" s="6" t="s">
        <v>19378</v>
      </c>
      <c r="B2003" s="6">
        <v>363</v>
      </c>
      <c r="C2003" s="6" t="s">
        <v>22686</v>
      </c>
      <c r="D2003" s="6" t="s">
        <v>23900</v>
      </c>
      <c r="E2003" s="6" t="s">
        <v>4718</v>
      </c>
      <c r="F2003" s="6" t="s">
        <v>4718</v>
      </c>
      <c r="G2003" s="6" t="s">
        <v>4718</v>
      </c>
      <c r="H2003" s="6" t="s">
        <v>4718</v>
      </c>
      <c r="I2003" s="6" t="s">
        <v>4718</v>
      </c>
      <c r="J2003" s="6" t="s">
        <v>4718</v>
      </c>
      <c r="K2003" s="32">
        <v>5.23916547709951</v>
      </c>
      <c r="L2003" s="32">
        <v>0</v>
      </c>
      <c r="M2003" s="32">
        <v>0</v>
      </c>
      <c r="N2003" s="32">
        <v>0</v>
      </c>
    </row>
    <row r="2004" spans="1:14" ht="45" customHeight="1" x14ac:dyDescent="0.25">
      <c r="A2004" s="6" t="s">
        <v>22201</v>
      </c>
      <c r="B2004" s="6">
        <v>726</v>
      </c>
      <c r="C2004" s="6" t="s">
        <v>23846</v>
      </c>
      <c r="D2004" s="6" t="s">
        <v>9486</v>
      </c>
      <c r="E2004" s="6" t="s">
        <v>17658</v>
      </c>
      <c r="F2004" s="6" t="s">
        <v>4718</v>
      </c>
      <c r="G2004" s="6" t="s">
        <v>4718</v>
      </c>
      <c r="H2004" s="6" t="s">
        <v>25216</v>
      </c>
      <c r="I2004" s="6" t="s">
        <v>17661</v>
      </c>
      <c r="J2004" s="6" t="s">
        <v>17662</v>
      </c>
      <c r="K2004" s="32">
        <v>5.2333875353325903</v>
      </c>
      <c r="L2004" s="32">
        <v>0</v>
      </c>
      <c r="M2004" s="32">
        <v>0</v>
      </c>
      <c r="N2004" s="32">
        <v>0</v>
      </c>
    </row>
    <row r="2005" spans="1:14" ht="45" customHeight="1" x14ac:dyDescent="0.25">
      <c r="A2005" s="6" t="s">
        <v>19750</v>
      </c>
      <c r="B2005" s="6">
        <v>402</v>
      </c>
      <c r="C2005" s="6" t="s">
        <v>22898</v>
      </c>
      <c r="D2005" s="6" t="s">
        <v>4717</v>
      </c>
      <c r="E2005" s="6" t="s">
        <v>4718</v>
      </c>
      <c r="F2005" s="6" t="s">
        <v>4718</v>
      </c>
      <c r="G2005" s="6" t="s">
        <v>4718</v>
      </c>
      <c r="H2005" s="6" t="s">
        <v>4718</v>
      </c>
      <c r="I2005" s="6" t="s">
        <v>4718</v>
      </c>
      <c r="J2005" s="6" t="s">
        <v>4718</v>
      </c>
      <c r="K2005" s="32">
        <v>5.2314662230383302</v>
      </c>
      <c r="L2005" s="32">
        <v>0</v>
      </c>
      <c r="M2005" s="32">
        <v>8.3071036535472604</v>
      </c>
      <c r="N2005" s="32">
        <v>0</v>
      </c>
    </row>
    <row r="2006" spans="1:14" ht="45" customHeight="1" x14ac:dyDescent="0.25">
      <c r="A2006" s="6" t="s">
        <v>20805</v>
      </c>
      <c r="B2006" s="6">
        <v>1206</v>
      </c>
      <c r="C2006" s="6" t="s">
        <v>23364</v>
      </c>
      <c r="D2006" s="6" t="s">
        <v>4718</v>
      </c>
      <c r="E2006" s="6" t="s">
        <v>4718</v>
      </c>
      <c r="F2006" s="6" t="s">
        <v>4718</v>
      </c>
      <c r="G2006" s="6" t="s">
        <v>4718</v>
      </c>
      <c r="H2006" s="6" t="s">
        <v>24657</v>
      </c>
      <c r="I2006" s="6" t="s">
        <v>4718</v>
      </c>
      <c r="J2006" s="6" t="s">
        <v>4718</v>
      </c>
      <c r="K2006" s="32">
        <v>5.2314662230383302</v>
      </c>
      <c r="L2006" s="32">
        <v>0</v>
      </c>
      <c r="M2006" s="32">
        <v>0</v>
      </c>
      <c r="N2006" s="32">
        <v>0</v>
      </c>
    </row>
    <row r="2007" spans="1:14" ht="45" customHeight="1" x14ac:dyDescent="0.25">
      <c r="A2007" s="6" t="s">
        <v>20530</v>
      </c>
      <c r="B2007" s="6">
        <v>483</v>
      </c>
      <c r="C2007" s="6" t="s">
        <v>17527</v>
      </c>
      <c r="D2007" s="6" t="s">
        <v>17528</v>
      </c>
      <c r="E2007" s="6" t="s">
        <v>17529</v>
      </c>
      <c r="F2007" s="6" t="s">
        <v>17530</v>
      </c>
      <c r="G2007" s="6" t="s">
        <v>17531</v>
      </c>
      <c r="H2007" s="6" t="s">
        <v>17532</v>
      </c>
      <c r="I2007" s="6" t="s">
        <v>4718</v>
      </c>
      <c r="J2007" s="6" t="s">
        <v>4718</v>
      </c>
      <c r="K2007" s="32">
        <v>5.2249675072333099</v>
      </c>
      <c r="L2007" s="32">
        <v>0</v>
      </c>
      <c r="M2007" s="32">
        <v>0</v>
      </c>
      <c r="N2007" s="32">
        <v>0</v>
      </c>
    </row>
    <row r="2008" spans="1:14" ht="45" customHeight="1" x14ac:dyDescent="0.25">
      <c r="A2008" s="6" t="s">
        <v>19283</v>
      </c>
      <c r="B2008" s="6">
        <v>726</v>
      </c>
      <c r="C2008" s="6" t="s">
        <v>15989</v>
      </c>
      <c r="D2008" s="6" t="s">
        <v>4718</v>
      </c>
      <c r="E2008" s="6" t="s">
        <v>4718</v>
      </c>
      <c r="F2008" s="6" t="s">
        <v>4718</v>
      </c>
      <c r="G2008" s="6" t="s">
        <v>4718</v>
      </c>
      <c r="H2008" s="6" t="s">
        <v>4718</v>
      </c>
      <c r="I2008" s="6" t="s">
        <v>4718</v>
      </c>
      <c r="J2008" s="6" t="s">
        <v>4718</v>
      </c>
      <c r="K2008" s="32">
        <v>5.2141721198216802</v>
      </c>
      <c r="L2008" s="32">
        <v>0</v>
      </c>
      <c r="M2008" s="32">
        <v>4.3520077987979802</v>
      </c>
      <c r="N2008" s="32">
        <v>0</v>
      </c>
    </row>
    <row r="2009" spans="1:14" ht="45" customHeight="1" x14ac:dyDescent="0.25">
      <c r="A2009" s="6" t="s">
        <v>20821</v>
      </c>
      <c r="B2009" s="6">
        <v>867</v>
      </c>
      <c r="C2009" s="6" t="s">
        <v>12742</v>
      </c>
      <c r="D2009" s="6" t="s">
        <v>12743</v>
      </c>
      <c r="E2009" s="6" t="s">
        <v>12744</v>
      </c>
      <c r="F2009" s="6" t="s">
        <v>12745</v>
      </c>
      <c r="G2009" s="6" t="s">
        <v>4718</v>
      </c>
      <c r="H2009" s="6" t="s">
        <v>12746</v>
      </c>
      <c r="I2009" s="6" t="s">
        <v>4718</v>
      </c>
      <c r="J2009" s="6" t="s">
        <v>4718</v>
      </c>
      <c r="K2009" s="32">
        <v>5.2139709887738199</v>
      </c>
      <c r="L2009" s="32">
        <v>0</v>
      </c>
      <c r="M2009" s="32">
        <v>0</v>
      </c>
      <c r="N2009" s="32">
        <v>0</v>
      </c>
    </row>
    <row r="2010" spans="1:14" ht="45" customHeight="1" x14ac:dyDescent="0.25">
      <c r="A2010" s="6" t="s">
        <v>21806</v>
      </c>
      <c r="B2010" s="6">
        <v>888</v>
      </c>
      <c r="C2010" s="6" t="s">
        <v>8655</v>
      </c>
      <c r="D2010" s="6" t="s">
        <v>8656</v>
      </c>
      <c r="E2010" s="6" t="s">
        <v>8657</v>
      </c>
      <c r="F2010" s="6" t="s">
        <v>8658</v>
      </c>
      <c r="G2010" s="6" t="s">
        <v>8659</v>
      </c>
      <c r="H2010" s="6" t="s">
        <v>8660</v>
      </c>
      <c r="I2010" s="6" t="s">
        <v>8661</v>
      </c>
      <c r="J2010" s="6" t="s">
        <v>8662</v>
      </c>
      <c r="K2010" s="32">
        <v>5.2102575761881802</v>
      </c>
      <c r="L2010" s="32">
        <v>0</v>
      </c>
      <c r="M2010" s="32">
        <v>0</v>
      </c>
      <c r="N2010" s="32">
        <v>0</v>
      </c>
    </row>
    <row r="2011" spans="1:14" ht="45" customHeight="1" x14ac:dyDescent="0.25">
      <c r="A2011" s="6" t="s">
        <v>21589</v>
      </c>
      <c r="B2011" s="6">
        <v>1524</v>
      </c>
      <c r="C2011" s="6" t="s">
        <v>12625</v>
      </c>
      <c r="D2011" s="6" t="s">
        <v>12626</v>
      </c>
      <c r="E2011" s="6" t="s">
        <v>12627</v>
      </c>
      <c r="F2011" s="6" t="s">
        <v>12628</v>
      </c>
      <c r="G2011" s="6" t="s">
        <v>12629</v>
      </c>
      <c r="H2011" s="6" t="s">
        <v>12630</v>
      </c>
      <c r="I2011" s="6" t="s">
        <v>12631</v>
      </c>
      <c r="J2011" s="6" t="s">
        <v>12632</v>
      </c>
      <c r="K2011" s="32">
        <v>5.2076135456095898</v>
      </c>
      <c r="L2011" s="32">
        <v>0</v>
      </c>
      <c r="M2011" s="32">
        <v>1.1313241017286599</v>
      </c>
      <c r="N2011" s="32">
        <v>0</v>
      </c>
    </row>
    <row r="2012" spans="1:14" ht="45" customHeight="1" x14ac:dyDescent="0.25">
      <c r="A2012" s="6" t="s">
        <v>22133</v>
      </c>
      <c r="B2012" s="6">
        <v>465</v>
      </c>
      <c r="C2012" s="6" t="s">
        <v>23827</v>
      </c>
      <c r="D2012" s="6" t="s">
        <v>16075</v>
      </c>
      <c r="E2012" s="6" t="s">
        <v>25184</v>
      </c>
      <c r="F2012" s="6" t="s">
        <v>4718</v>
      </c>
      <c r="G2012" s="6" t="s">
        <v>4718</v>
      </c>
      <c r="H2012" s="6" t="s">
        <v>14057</v>
      </c>
      <c r="I2012" s="6" t="s">
        <v>7287</v>
      </c>
      <c r="J2012" s="6" t="s">
        <v>5952</v>
      </c>
      <c r="K2012" s="32">
        <v>5.1988460765709599</v>
      </c>
      <c r="L2012" s="32">
        <v>0</v>
      </c>
      <c r="M2012" s="32">
        <v>0</v>
      </c>
      <c r="N2012" s="32">
        <v>0</v>
      </c>
    </row>
    <row r="2013" spans="1:14" ht="45" customHeight="1" x14ac:dyDescent="0.25">
      <c r="A2013" s="6" t="s">
        <v>22050</v>
      </c>
      <c r="B2013" s="6">
        <v>1248</v>
      </c>
      <c r="C2013" s="6" t="s">
        <v>10909</v>
      </c>
      <c r="D2013" s="6" t="s">
        <v>10910</v>
      </c>
      <c r="E2013" s="6" t="s">
        <v>10911</v>
      </c>
      <c r="F2013" s="6" t="s">
        <v>10912</v>
      </c>
      <c r="G2013" s="6" t="s">
        <v>4718</v>
      </c>
      <c r="H2013" s="6" t="s">
        <v>10913</v>
      </c>
      <c r="I2013" s="6" t="s">
        <v>5463</v>
      </c>
      <c r="J2013" s="6" t="s">
        <v>10914</v>
      </c>
      <c r="K2013" s="32">
        <v>5.1952478647421101</v>
      </c>
      <c r="L2013" s="32">
        <v>7.9992218356998199E-2</v>
      </c>
      <c r="M2013" s="32">
        <v>0</v>
      </c>
      <c r="N2013" s="32">
        <v>0</v>
      </c>
    </row>
    <row r="2014" spans="1:14" ht="45" customHeight="1" x14ac:dyDescent="0.25">
      <c r="A2014" s="6" t="s">
        <v>19573</v>
      </c>
      <c r="B2014" s="6">
        <v>486</v>
      </c>
      <c r="C2014" s="6" t="s">
        <v>22800</v>
      </c>
      <c r="D2014" s="6" t="s">
        <v>23948</v>
      </c>
      <c r="E2014" s="6" t="s">
        <v>4718</v>
      </c>
      <c r="F2014" s="6" t="s">
        <v>4718</v>
      </c>
      <c r="G2014" s="6" t="s">
        <v>4718</v>
      </c>
      <c r="H2014" s="6" t="s">
        <v>4718</v>
      </c>
      <c r="I2014" s="6" t="s">
        <v>4718</v>
      </c>
      <c r="J2014" s="6" t="s">
        <v>4718</v>
      </c>
      <c r="K2014" s="32">
        <v>5.1927146213861999</v>
      </c>
      <c r="L2014" s="32">
        <v>0</v>
      </c>
      <c r="M2014" s="32">
        <v>0</v>
      </c>
      <c r="N2014" s="32">
        <v>0</v>
      </c>
    </row>
    <row r="2015" spans="1:14" ht="45" customHeight="1" x14ac:dyDescent="0.25">
      <c r="A2015" s="6" t="s">
        <v>19680</v>
      </c>
      <c r="B2015" s="6">
        <v>324</v>
      </c>
      <c r="C2015" s="6" t="s">
        <v>22858</v>
      </c>
      <c r="D2015" s="6" t="s">
        <v>23967</v>
      </c>
      <c r="E2015" s="6" t="s">
        <v>4718</v>
      </c>
      <c r="F2015" s="6" t="s">
        <v>4718</v>
      </c>
      <c r="G2015" s="6" t="s">
        <v>4718</v>
      </c>
      <c r="H2015" s="6" t="s">
        <v>4718</v>
      </c>
      <c r="I2015" s="6" t="s">
        <v>4718</v>
      </c>
      <c r="J2015" s="6" t="s">
        <v>4718</v>
      </c>
      <c r="K2015" s="32">
        <v>5.1927146213861999</v>
      </c>
      <c r="L2015" s="32">
        <v>0</v>
      </c>
      <c r="M2015" s="32">
        <v>6.1841771643073997</v>
      </c>
      <c r="N2015" s="32">
        <v>0</v>
      </c>
    </row>
    <row r="2016" spans="1:14" ht="45" customHeight="1" x14ac:dyDescent="0.25">
      <c r="A2016" s="6" t="s">
        <v>21214</v>
      </c>
      <c r="B2016" s="6">
        <v>870</v>
      </c>
      <c r="C2016" s="6" t="s">
        <v>23539</v>
      </c>
      <c r="D2016" s="6" t="s">
        <v>23902</v>
      </c>
      <c r="E2016" s="6" t="s">
        <v>24846</v>
      </c>
      <c r="F2016" s="6" t="s">
        <v>4718</v>
      </c>
      <c r="G2016" s="6" t="s">
        <v>15425</v>
      </c>
      <c r="H2016" s="6" t="s">
        <v>15426</v>
      </c>
      <c r="I2016" s="6" t="s">
        <v>9593</v>
      </c>
      <c r="J2016" s="6" t="s">
        <v>4718</v>
      </c>
      <c r="K2016" s="32">
        <v>5.1911944943062203</v>
      </c>
      <c r="L2016" s="32">
        <v>0</v>
      </c>
      <c r="M2016" s="32">
        <v>0</v>
      </c>
      <c r="N2016" s="32">
        <v>0</v>
      </c>
    </row>
    <row r="2017" spans="1:14" ht="45" customHeight="1" x14ac:dyDescent="0.25">
      <c r="A2017" s="6" t="s">
        <v>22252</v>
      </c>
      <c r="B2017" s="6">
        <v>972</v>
      </c>
      <c r="C2017" s="6" t="s">
        <v>8609</v>
      </c>
      <c r="D2017" s="6" t="s">
        <v>8610</v>
      </c>
      <c r="E2017" s="6" t="s">
        <v>4718</v>
      </c>
      <c r="F2017" s="6" t="s">
        <v>4718</v>
      </c>
      <c r="G2017" s="6" t="s">
        <v>8611</v>
      </c>
      <c r="H2017" s="6" t="s">
        <v>8612</v>
      </c>
      <c r="I2017" s="6" t="s">
        <v>8613</v>
      </c>
      <c r="J2017" s="6" t="s">
        <v>8614</v>
      </c>
      <c r="K2017" s="32">
        <v>5.1905676886596002</v>
      </c>
      <c r="L2017" s="32">
        <v>0</v>
      </c>
      <c r="M2017" s="32">
        <v>0.65011474525253699</v>
      </c>
      <c r="N2017" s="32">
        <v>0</v>
      </c>
    </row>
    <row r="2018" spans="1:14" ht="45" customHeight="1" x14ac:dyDescent="0.25">
      <c r="A2018" s="6" t="s">
        <v>20277</v>
      </c>
      <c r="B2018" s="6">
        <v>927</v>
      </c>
      <c r="C2018" s="6" t="s">
        <v>13138</v>
      </c>
      <c r="D2018" s="6" t="s">
        <v>13139</v>
      </c>
      <c r="E2018" s="6" t="s">
        <v>13140</v>
      </c>
      <c r="F2018" s="6" t="s">
        <v>4718</v>
      </c>
      <c r="G2018" s="6" t="s">
        <v>4718</v>
      </c>
      <c r="H2018" s="6" t="s">
        <v>4718</v>
      </c>
      <c r="I2018" s="6" t="s">
        <v>4718</v>
      </c>
      <c r="J2018" s="6" t="s">
        <v>4718</v>
      </c>
      <c r="K2018" s="32">
        <v>5.1870311554627202</v>
      </c>
      <c r="L2018" s="32">
        <v>0</v>
      </c>
      <c r="M2018" s="32">
        <v>2.5217033097175801</v>
      </c>
      <c r="N2018" s="32">
        <v>0</v>
      </c>
    </row>
    <row r="2019" spans="1:14" ht="45" customHeight="1" x14ac:dyDescent="0.25">
      <c r="A2019" s="6" t="s">
        <v>20119</v>
      </c>
      <c r="B2019" s="6">
        <v>2199</v>
      </c>
      <c r="C2019" s="6" t="s">
        <v>23097</v>
      </c>
      <c r="D2019" s="6" t="s">
        <v>24081</v>
      </c>
      <c r="E2019" s="6" t="s">
        <v>4718</v>
      </c>
      <c r="F2019" s="6" t="s">
        <v>4718</v>
      </c>
      <c r="G2019" s="6" t="s">
        <v>4718</v>
      </c>
      <c r="H2019" s="6" t="s">
        <v>4718</v>
      </c>
      <c r="I2019" s="6" t="s">
        <v>4718</v>
      </c>
      <c r="J2019" s="6" t="s">
        <v>4718</v>
      </c>
      <c r="K2019" s="32">
        <v>5.16437784309759</v>
      </c>
      <c r="L2019" s="32">
        <v>0</v>
      </c>
      <c r="M2019" s="32">
        <v>0</v>
      </c>
      <c r="N2019" s="32">
        <v>0</v>
      </c>
    </row>
    <row r="2020" spans="1:14" ht="45" customHeight="1" x14ac:dyDescent="0.25">
      <c r="A2020" s="6" t="s">
        <v>22596</v>
      </c>
      <c r="B2020" s="6">
        <v>1878</v>
      </c>
      <c r="C2020" s="6" t="s">
        <v>4752</v>
      </c>
      <c r="D2020" s="6" t="s">
        <v>4752</v>
      </c>
      <c r="E2020" s="6" t="s">
        <v>4752</v>
      </c>
      <c r="F2020" s="6" t="s">
        <v>4752</v>
      </c>
      <c r="G2020" s="6" t="s">
        <v>4752</v>
      </c>
      <c r="H2020" s="6" t="s">
        <v>4752</v>
      </c>
      <c r="I2020" s="6" t="s">
        <v>4752</v>
      </c>
      <c r="J2020" s="6" t="s">
        <v>4752</v>
      </c>
      <c r="K2020" s="32">
        <v>5.1512392649853496</v>
      </c>
      <c r="L2020" s="32">
        <v>0</v>
      </c>
      <c r="M2020" s="32">
        <v>0</v>
      </c>
      <c r="N2020" s="32">
        <v>0</v>
      </c>
    </row>
    <row r="2021" spans="1:14" ht="45" customHeight="1" x14ac:dyDescent="0.25">
      <c r="A2021" s="6" t="s">
        <v>21099</v>
      </c>
      <c r="B2021" s="6">
        <v>1092</v>
      </c>
      <c r="C2021" s="6" t="s">
        <v>15597</v>
      </c>
      <c r="D2021" s="6" t="s">
        <v>6175</v>
      </c>
      <c r="E2021" s="6" t="s">
        <v>15598</v>
      </c>
      <c r="F2021" s="6" t="s">
        <v>4718</v>
      </c>
      <c r="G2021" s="6" t="s">
        <v>4718</v>
      </c>
      <c r="H2021" s="6" t="s">
        <v>15599</v>
      </c>
      <c r="I2021" s="6" t="s">
        <v>4718</v>
      </c>
      <c r="J2021" s="6" t="s">
        <v>4718</v>
      </c>
      <c r="K2021" s="32">
        <v>5.1493119777302701</v>
      </c>
      <c r="L2021" s="32">
        <v>0</v>
      </c>
      <c r="M2021" s="32">
        <v>0</v>
      </c>
      <c r="N2021" s="32">
        <v>0</v>
      </c>
    </row>
    <row r="2022" spans="1:14" ht="45" customHeight="1" x14ac:dyDescent="0.25">
      <c r="A2022" s="6" t="s">
        <v>21798</v>
      </c>
      <c r="B2022" s="6">
        <v>1425</v>
      </c>
      <c r="C2022" s="6" t="s">
        <v>10234</v>
      </c>
      <c r="D2022" s="6" t="s">
        <v>10235</v>
      </c>
      <c r="E2022" s="6" t="s">
        <v>10236</v>
      </c>
      <c r="F2022" s="6" t="s">
        <v>4718</v>
      </c>
      <c r="G2022" s="6" t="s">
        <v>10237</v>
      </c>
      <c r="H2022" s="6" t="s">
        <v>10238</v>
      </c>
      <c r="I2022" s="6" t="s">
        <v>7685</v>
      </c>
      <c r="J2022" s="6" t="s">
        <v>7133</v>
      </c>
      <c r="K2022" s="32">
        <v>5.1467536882230798</v>
      </c>
      <c r="L2022" s="32">
        <v>0</v>
      </c>
      <c r="M2022" s="32">
        <v>0</v>
      </c>
      <c r="N2022" s="32">
        <v>0</v>
      </c>
    </row>
    <row r="2023" spans="1:14" ht="45" customHeight="1" x14ac:dyDescent="0.25">
      <c r="A2023" s="6" t="s">
        <v>21266</v>
      </c>
      <c r="B2023" s="6">
        <v>1065</v>
      </c>
      <c r="C2023" s="6" t="s">
        <v>23561</v>
      </c>
      <c r="D2023" s="6" t="s">
        <v>24317</v>
      </c>
      <c r="E2023" s="6" t="s">
        <v>24883</v>
      </c>
      <c r="F2023" s="6" t="s">
        <v>4718</v>
      </c>
      <c r="G2023" s="6" t="s">
        <v>4718</v>
      </c>
      <c r="H2023" s="6" t="s">
        <v>8215</v>
      </c>
      <c r="I2023" s="6" t="s">
        <v>8216</v>
      </c>
      <c r="J2023" s="6" t="s">
        <v>4718</v>
      </c>
      <c r="K2023" s="32">
        <v>5.1342051608635302</v>
      </c>
      <c r="L2023" s="32">
        <v>0</v>
      </c>
      <c r="M2023" s="32">
        <v>0</v>
      </c>
      <c r="N2023" s="32">
        <v>0</v>
      </c>
    </row>
    <row r="2024" spans="1:14" ht="45" customHeight="1" x14ac:dyDescent="0.25">
      <c r="A2024" s="6" t="s">
        <v>20342</v>
      </c>
      <c r="B2024" s="6">
        <v>1248</v>
      </c>
      <c r="C2024" s="6" t="s">
        <v>11522</v>
      </c>
      <c r="D2024" s="6" t="s">
        <v>11523</v>
      </c>
      <c r="E2024" s="6" t="s">
        <v>11524</v>
      </c>
      <c r="F2024" s="6" t="s">
        <v>11525</v>
      </c>
      <c r="G2024" s="6" t="s">
        <v>4718</v>
      </c>
      <c r="H2024" s="6" t="s">
        <v>4718</v>
      </c>
      <c r="I2024" s="6" t="s">
        <v>4718</v>
      </c>
      <c r="J2024" s="6" t="s">
        <v>4718</v>
      </c>
      <c r="K2024" s="32">
        <v>5.1270690782009298</v>
      </c>
      <c r="L2024" s="32">
        <v>0</v>
      </c>
      <c r="M2024" s="32">
        <v>0</v>
      </c>
      <c r="N2024" s="32">
        <v>0</v>
      </c>
    </row>
    <row r="2025" spans="1:14" ht="45" customHeight="1" x14ac:dyDescent="0.25">
      <c r="A2025" s="6" t="s">
        <v>19384</v>
      </c>
      <c r="B2025" s="6">
        <v>2874</v>
      </c>
      <c r="C2025" s="6" t="s">
        <v>13254</v>
      </c>
      <c r="D2025" s="6" t="s">
        <v>13255</v>
      </c>
      <c r="E2025" s="6" t="s">
        <v>4718</v>
      </c>
      <c r="F2025" s="6" t="s">
        <v>4718</v>
      </c>
      <c r="G2025" s="6" t="s">
        <v>4718</v>
      </c>
      <c r="H2025" s="6" t="s">
        <v>4718</v>
      </c>
      <c r="I2025" s="6" t="s">
        <v>4718</v>
      </c>
      <c r="J2025" s="6" t="s">
        <v>4718</v>
      </c>
      <c r="K2025" s="32">
        <v>5.1222498091961901</v>
      </c>
      <c r="L2025" s="32">
        <v>0</v>
      </c>
      <c r="M2025" s="32">
        <v>0</v>
      </c>
      <c r="N2025" s="32">
        <v>0</v>
      </c>
    </row>
    <row r="2026" spans="1:14" ht="45" customHeight="1" x14ac:dyDescent="0.25">
      <c r="A2026" s="6" t="s">
        <v>21183</v>
      </c>
      <c r="B2026" s="6">
        <v>1068</v>
      </c>
      <c r="C2026" s="6" t="s">
        <v>23522</v>
      </c>
      <c r="D2026" s="6" t="s">
        <v>14281</v>
      </c>
      <c r="E2026" s="6" t="s">
        <v>4718</v>
      </c>
      <c r="F2026" s="6" t="s">
        <v>4718</v>
      </c>
      <c r="G2026" s="6" t="s">
        <v>24816</v>
      </c>
      <c r="H2026" s="6" t="s">
        <v>24817</v>
      </c>
      <c r="I2026" s="6" t="s">
        <v>12495</v>
      </c>
      <c r="J2026" s="6" t="s">
        <v>4718</v>
      </c>
      <c r="K2026" s="32">
        <v>5.1197832362543698</v>
      </c>
      <c r="L2026" s="32">
        <v>0</v>
      </c>
      <c r="M2026" s="32">
        <v>0</v>
      </c>
      <c r="N2026" s="32">
        <v>0</v>
      </c>
    </row>
    <row r="2027" spans="1:14" ht="45" customHeight="1" x14ac:dyDescent="0.25">
      <c r="A2027" s="6" t="s">
        <v>20010</v>
      </c>
      <c r="B2027" s="6">
        <v>411</v>
      </c>
      <c r="C2027" s="6" t="s">
        <v>23031</v>
      </c>
      <c r="D2027" s="6" t="s">
        <v>14903</v>
      </c>
      <c r="E2027" s="6" t="s">
        <v>4718</v>
      </c>
      <c r="F2027" s="6" t="s">
        <v>4718</v>
      </c>
      <c r="G2027" s="6" t="s">
        <v>4718</v>
      </c>
      <c r="H2027" s="6" t="s">
        <v>4718</v>
      </c>
      <c r="I2027" s="6" t="s">
        <v>4718</v>
      </c>
      <c r="J2027" s="6" t="s">
        <v>4718</v>
      </c>
      <c r="K2027" s="32">
        <v>5.1169085685192401</v>
      </c>
      <c r="L2027" s="32">
        <v>0</v>
      </c>
      <c r="M2027" s="32">
        <v>0</v>
      </c>
      <c r="N2027" s="32">
        <v>0</v>
      </c>
    </row>
    <row r="2028" spans="1:14" ht="45" customHeight="1" x14ac:dyDescent="0.25">
      <c r="A2028" s="6" t="s">
        <v>21282</v>
      </c>
      <c r="B2028" s="6">
        <v>891</v>
      </c>
      <c r="C2028" s="6" t="s">
        <v>14515</v>
      </c>
      <c r="D2028" s="6" t="s">
        <v>14516</v>
      </c>
      <c r="E2028" s="6" t="s">
        <v>14517</v>
      </c>
      <c r="F2028" s="6" t="s">
        <v>4718</v>
      </c>
      <c r="G2028" s="6" t="s">
        <v>14518</v>
      </c>
      <c r="H2028" s="6" t="s">
        <v>14519</v>
      </c>
      <c r="I2028" s="6" t="s">
        <v>14520</v>
      </c>
      <c r="J2028" s="6" t="s">
        <v>4718</v>
      </c>
      <c r="K2028" s="32">
        <v>5.1163875711430897</v>
      </c>
      <c r="L2028" s="32">
        <v>0</v>
      </c>
      <c r="M2028" s="32">
        <v>0</v>
      </c>
      <c r="N2028" s="32">
        <v>0</v>
      </c>
    </row>
    <row r="2029" spans="1:14" ht="45" customHeight="1" x14ac:dyDescent="0.25">
      <c r="A2029" s="6" t="s">
        <v>20387</v>
      </c>
      <c r="B2029" s="6">
        <v>1071</v>
      </c>
      <c r="C2029" s="6" t="s">
        <v>23222</v>
      </c>
      <c r="D2029" s="6" t="s">
        <v>16465</v>
      </c>
      <c r="E2029" s="6" t="s">
        <v>4718</v>
      </c>
      <c r="F2029" s="6" t="s">
        <v>4718</v>
      </c>
      <c r="G2029" s="6" t="s">
        <v>16466</v>
      </c>
      <c r="H2029" s="6" t="s">
        <v>24523</v>
      </c>
      <c r="I2029" s="6" t="s">
        <v>4718</v>
      </c>
      <c r="J2029" s="6" t="s">
        <v>4718</v>
      </c>
      <c r="K2029" s="32">
        <v>5.1054421067410498</v>
      </c>
      <c r="L2029" s="32">
        <v>0</v>
      </c>
      <c r="M2029" s="32">
        <v>0</v>
      </c>
      <c r="N2029" s="32">
        <v>0</v>
      </c>
    </row>
    <row r="2030" spans="1:14" ht="45" customHeight="1" x14ac:dyDescent="0.25">
      <c r="A2030" s="6" t="s">
        <v>20753</v>
      </c>
      <c r="B2030" s="6">
        <v>1140</v>
      </c>
      <c r="C2030" s="6" t="s">
        <v>17022</v>
      </c>
      <c r="D2030" s="6" t="s">
        <v>17023</v>
      </c>
      <c r="E2030" s="6" t="s">
        <v>17024</v>
      </c>
      <c r="F2030" s="6" t="s">
        <v>17025</v>
      </c>
      <c r="G2030" s="6" t="s">
        <v>4718</v>
      </c>
      <c r="H2030" s="6" t="s">
        <v>17026</v>
      </c>
      <c r="I2030" s="6" t="s">
        <v>4718</v>
      </c>
      <c r="J2030" s="6" t="s">
        <v>4718</v>
      </c>
      <c r="K2030" s="32">
        <v>5.0955188336498196</v>
      </c>
      <c r="L2030" s="32">
        <v>0</v>
      </c>
      <c r="M2030" s="32">
        <v>0</v>
      </c>
      <c r="N2030" s="32">
        <v>0</v>
      </c>
    </row>
    <row r="2031" spans="1:14" ht="45" customHeight="1" x14ac:dyDescent="0.25">
      <c r="A2031" s="6" t="s">
        <v>20546</v>
      </c>
      <c r="B2031" s="6">
        <v>1311</v>
      </c>
      <c r="C2031" s="6" t="s">
        <v>16872</v>
      </c>
      <c r="D2031" s="6" t="s">
        <v>6020</v>
      </c>
      <c r="E2031" s="6" t="s">
        <v>6021</v>
      </c>
      <c r="F2031" s="6" t="s">
        <v>4718</v>
      </c>
      <c r="G2031" s="6" t="s">
        <v>4718</v>
      </c>
      <c r="H2031" s="6" t="s">
        <v>6022</v>
      </c>
      <c r="I2031" s="6" t="s">
        <v>4718</v>
      </c>
      <c r="J2031" s="6" t="s">
        <v>4718</v>
      </c>
      <c r="K2031" s="32">
        <v>5.0912077730832701</v>
      </c>
      <c r="L2031" s="32">
        <v>0</v>
      </c>
      <c r="M2031" s="32">
        <v>0</v>
      </c>
      <c r="N2031" s="32">
        <v>0</v>
      </c>
    </row>
    <row r="2032" spans="1:14" ht="45" customHeight="1" x14ac:dyDescent="0.25">
      <c r="A2032" s="6" t="s">
        <v>22608</v>
      </c>
      <c r="B2032" s="6">
        <v>3810</v>
      </c>
      <c r="C2032" s="6" t="s">
        <v>4752</v>
      </c>
      <c r="D2032" s="6" t="s">
        <v>4752</v>
      </c>
      <c r="E2032" s="6" t="s">
        <v>4752</v>
      </c>
      <c r="F2032" s="6" t="s">
        <v>4752</v>
      </c>
      <c r="G2032" s="6" t="s">
        <v>4752</v>
      </c>
      <c r="H2032" s="6" t="s">
        <v>4752</v>
      </c>
      <c r="I2032" s="6" t="s">
        <v>4752</v>
      </c>
      <c r="J2032" s="6" t="s">
        <v>4752</v>
      </c>
      <c r="K2032" s="32">
        <v>5.07822957461548</v>
      </c>
      <c r="L2032" s="32">
        <v>0</v>
      </c>
      <c r="M2032" s="32">
        <v>0</v>
      </c>
      <c r="N2032" s="32">
        <v>0</v>
      </c>
    </row>
    <row r="2033" spans="1:14" ht="45" customHeight="1" x14ac:dyDescent="0.25">
      <c r="A2033" s="6" t="s">
        <v>21456</v>
      </c>
      <c r="B2033" s="6">
        <v>1743</v>
      </c>
      <c r="C2033" s="6" t="s">
        <v>12503</v>
      </c>
      <c r="D2033" s="6" t="s">
        <v>12504</v>
      </c>
      <c r="E2033" s="6" t="s">
        <v>12505</v>
      </c>
      <c r="F2033" s="6" t="s">
        <v>4718</v>
      </c>
      <c r="G2033" s="6" t="s">
        <v>12506</v>
      </c>
      <c r="H2033" s="6" t="s">
        <v>12507</v>
      </c>
      <c r="I2033" s="6" t="s">
        <v>10541</v>
      </c>
      <c r="J2033" s="6" t="s">
        <v>4718</v>
      </c>
      <c r="K2033" s="32">
        <v>5.0675889678588204</v>
      </c>
      <c r="L2033" s="32">
        <v>0</v>
      </c>
      <c r="M2033" s="32">
        <v>0</v>
      </c>
      <c r="N2033" s="32">
        <v>0</v>
      </c>
    </row>
    <row r="2034" spans="1:14" ht="45" customHeight="1" x14ac:dyDescent="0.25">
      <c r="A2034" s="6" t="s">
        <v>20476</v>
      </c>
      <c r="B2034" s="6">
        <v>1266</v>
      </c>
      <c r="C2034" s="6" t="s">
        <v>14260</v>
      </c>
      <c r="D2034" s="6" t="s">
        <v>12928</v>
      </c>
      <c r="E2034" s="6" t="s">
        <v>14261</v>
      </c>
      <c r="F2034" s="6" t="s">
        <v>8682</v>
      </c>
      <c r="G2034" s="6" t="s">
        <v>4718</v>
      </c>
      <c r="H2034" s="6" t="s">
        <v>14262</v>
      </c>
      <c r="I2034" s="6" t="s">
        <v>4718</v>
      </c>
      <c r="J2034" s="6" t="s">
        <v>4718</v>
      </c>
      <c r="K2034" s="32">
        <v>5.0657640811707498</v>
      </c>
      <c r="L2034" s="32">
        <v>0</v>
      </c>
      <c r="M2034" s="32">
        <v>1.05512027447899</v>
      </c>
      <c r="N2034" s="32">
        <v>0</v>
      </c>
    </row>
    <row r="2035" spans="1:14" ht="45" customHeight="1" x14ac:dyDescent="0.25">
      <c r="A2035" s="6" t="s">
        <v>21315</v>
      </c>
      <c r="B2035" s="6">
        <v>582</v>
      </c>
      <c r="C2035" s="6" t="s">
        <v>23573</v>
      </c>
      <c r="D2035" s="6" t="s">
        <v>24323</v>
      </c>
      <c r="E2035" s="6" t="s">
        <v>24903</v>
      </c>
      <c r="F2035" s="6" t="s">
        <v>4718</v>
      </c>
      <c r="G2035" s="6" t="s">
        <v>14312</v>
      </c>
      <c r="H2035" s="6" t="s">
        <v>24904</v>
      </c>
      <c r="I2035" s="6" t="s">
        <v>6723</v>
      </c>
      <c r="J2035" s="6" t="s">
        <v>4718</v>
      </c>
      <c r="K2035" s="32">
        <v>5.0588817703195401</v>
      </c>
      <c r="L2035" s="32">
        <v>0</v>
      </c>
      <c r="M2035" s="32">
        <v>0</v>
      </c>
      <c r="N2035" s="32">
        <v>0</v>
      </c>
    </row>
    <row r="2036" spans="1:14" ht="45" customHeight="1" x14ac:dyDescent="0.25">
      <c r="A2036" s="6" t="s">
        <v>20916</v>
      </c>
      <c r="B2036" s="6">
        <v>333</v>
      </c>
      <c r="C2036" s="6" t="s">
        <v>13832</v>
      </c>
      <c r="D2036" s="6" t="s">
        <v>6453</v>
      </c>
      <c r="E2036" s="6" t="s">
        <v>4718</v>
      </c>
      <c r="F2036" s="6" t="s">
        <v>4718</v>
      </c>
      <c r="G2036" s="6" t="s">
        <v>4718</v>
      </c>
      <c r="H2036" s="6" t="s">
        <v>6455</v>
      </c>
      <c r="I2036" s="6" t="s">
        <v>4718</v>
      </c>
      <c r="J2036" s="6" t="s">
        <v>4718</v>
      </c>
      <c r="K2036" s="32">
        <v>5.0523709829703503</v>
      </c>
      <c r="L2036" s="32">
        <v>0</v>
      </c>
      <c r="M2036" s="32">
        <v>0</v>
      </c>
      <c r="N2036" s="32">
        <v>0</v>
      </c>
    </row>
    <row r="2037" spans="1:14" ht="45" customHeight="1" x14ac:dyDescent="0.25">
      <c r="A2037" s="6" t="s">
        <v>19967</v>
      </c>
      <c r="B2037" s="6">
        <v>651</v>
      </c>
      <c r="C2037" s="6" t="s">
        <v>14623</v>
      </c>
      <c r="D2037" s="6" t="s">
        <v>14624</v>
      </c>
      <c r="E2037" s="6" t="s">
        <v>4718</v>
      </c>
      <c r="F2037" s="6" t="s">
        <v>4718</v>
      </c>
      <c r="G2037" s="6" t="s">
        <v>4718</v>
      </c>
      <c r="H2037" s="6" t="s">
        <v>4718</v>
      </c>
      <c r="I2037" s="6" t="s">
        <v>4718</v>
      </c>
      <c r="J2037" s="6" t="s">
        <v>4718</v>
      </c>
      <c r="K2037" s="32">
        <v>5.0464395766007799</v>
      </c>
      <c r="L2037" s="32">
        <v>0</v>
      </c>
      <c r="M2037" s="32">
        <v>0</v>
      </c>
      <c r="N2037" s="32">
        <v>0</v>
      </c>
    </row>
    <row r="2038" spans="1:14" ht="45" customHeight="1" x14ac:dyDescent="0.25">
      <c r="A2038" s="6" t="s">
        <v>22484</v>
      </c>
      <c r="B2038" s="6">
        <v>576</v>
      </c>
      <c r="C2038" s="6" t="s">
        <v>4752</v>
      </c>
      <c r="D2038" s="6" t="s">
        <v>4752</v>
      </c>
      <c r="E2038" s="6" t="s">
        <v>4752</v>
      </c>
      <c r="F2038" s="6" t="s">
        <v>4752</v>
      </c>
      <c r="G2038" s="6" t="s">
        <v>4752</v>
      </c>
      <c r="H2038" s="6" t="s">
        <v>4752</v>
      </c>
      <c r="I2038" s="6" t="s">
        <v>4752</v>
      </c>
      <c r="J2038" s="6" t="s">
        <v>4752</v>
      </c>
      <c r="K2038" s="32">
        <v>5.0459816166992502</v>
      </c>
      <c r="L2038" s="32">
        <v>0</v>
      </c>
      <c r="M2038" s="32">
        <v>0</v>
      </c>
      <c r="N2038" s="32">
        <v>0</v>
      </c>
    </row>
    <row r="2039" spans="1:14" ht="45" customHeight="1" x14ac:dyDescent="0.25">
      <c r="A2039" s="6" t="s">
        <v>20320</v>
      </c>
      <c r="B2039" s="6">
        <v>1251</v>
      </c>
      <c r="C2039" s="6" t="s">
        <v>23198</v>
      </c>
      <c r="D2039" s="6" t="s">
        <v>16761</v>
      </c>
      <c r="E2039" s="6" t="s">
        <v>24499</v>
      </c>
      <c r="F2039" s="6" t="s">
        <v>4718</v>
      </c>
      <c r="G2039" s="6" t="s">
        <v>4718</v>
      </c>
      <c r="H2039" s="6" t="s">
        <v>4718</v>
      </c>
      <c r="I2039" s="6" t="s">
        <v>4718</v>
      </c>
      <c r="J2039" s="6" t="s">
        <v>4718</v>
      </c>
      <c r="K2039" s="32">
        <v>5.0432839847995403</v>
      </c>
      <c r="L2039" s="32">
        <v>0</v>
      </c>
      <c r="M2039" s="32">
        <v>0</v>
      </c>
      <c r="N2039" s="32">
        <v>0</v>
      </c>
    </row>
    <row r="2040" spans="1:14" ht="45" customHeight="1" x14ac:dyDescent="0.25">
      <c r="A2040" s="6" t="s">
        <v>20921</v>
      </c>
      <c r="B2040" s="6">
        <v>417</v>
      </c>
      <c r="C2040" s="6" t="s">
        <v>10069</v>
      </c>
      <c r="D2040" s="6" t="s">
        <v>10070</v>
      </c>
      <c r="E2040" s="6" t="s">
        <v>10071</v>
      </c>
      <c r="F2040" s="6" t="s">
        <v>4718</v>
      </c>
      <c r="G2040" s="6" t="s">
        <v>4718</v>
      </c>
      <c r="H2040" s="6" t="s">
        <v>10072</v>
      </c>
      <c r="I2040" s="6" t="s">
        <v>4718</v>
      </c>
      <c r="J2040" s="6" t="s">
        <v>4718</v>
      </c>
      <c r="K2040" s="32">
        <v>5.0432839847995403</v>
      </c>
      <c r="L2040" s="32">
        <v>0</v>
      </c>
      <c r="M2040" s="32">
        <v>0</v>
      </c>
      <c r="N2040" s="32">
        <v>0</v>
      </c>
    </row>
    <row r="2041" spans="1:14" ht="45" customHeight="1" x14ac:dyDescent="0.25">
      <c r="A2041" s="6" t="s">
        <v>20403</v>
      </c>
      <c r="B2041" s="6">
        <v>585</v>
      </c>
      <c r="C2041" s="6" t="s">
        <v>23227</v>
      </c>
      <c r="D2041" s="6" t="s">
        <v>24138</v>
      </c>
      <c r="E2041" s="6" t="s">
        <v>24530</v>
      </c>
      <c r="F2041" s="6" t="s">
        <v>24531</v>
      </c>
      <c r="G2041" s="6" t="s">
        <v>24532</v>
      </c>
      <c r="H2041" s="6" t="s">
        <v>24533</v>
      </c>
      <c r="I2041" s="6" t="s">
        <v>4718</v>
      </c>
      <c r="J2041" s="6" t="s">
        <v>4718</v>
      </c>
      <c r="K2041" s="32">
        <v>5.0329387868820001</v>
      </c>
      <c r="L2041" s="32">
        <v>0</v>
      </c>
      <c r="M2041" s="32">
        <v>0</v>
      </c>
      <c r="N2041" s="32">
        <v>0</v>
      </c>
    </row>
    <row r="2042" spans="1:14" ht="45" customHeight="1" x14ac:dyDescent="0.25">
      <c r="A2042" s="6" t="s">
        <v>20993</v>
      </c>
      <c r="B2042" s="6">
        <v>768</v>
      </c>
      <c r="C2042" s="6" t="s">
        <v>23443</v>
      </c>
      <c r="D2042" s="6" t="s">
        <v>24257</v>
      </c>
      <c r="E2042" s="6" t="s">
        <v>24712</v>
      </c>
      <c r="F2042" s="6" t="s">
        <v>24713</v>
      </c>
      <c r="G2042" s="6" t="s">
        <v>4718</v>
      </c>
      <c r="H2042" s="6" t="s">
        <v>24714</v>
      </c>
      <c r="I2042" s="6" t="s">
        <v>4718</v>
      </c>
      <c r="J2042" s="6" t="s">
        <v>4718</v>
      </c>
      <c r="K2042" s="32">
        <v>5.0300117847284298</v>
      </c>
      <c r="L2042" s="32">
        <v>3.4419867309386798</v>
      </c>
      <c r="M2042" s="32">
        <v>0</v>
      </c>
      <c r="N2042" s="32">
        <v>0</v>
      </c>
    </row>
    <row r="2043" spans="1:14" ht="45" customHeight="1" x14ac:dyDescent="0.25">
      <c r="A2043" s="6" t="s">
        <v>20632</v>
      </c>
      <c r="B2043" s="6">
        <v>648</v>
      </c>
      <c r="C2043" s="6" t="s">
        <v>6655</v>
      </c>
      <c r="D2043" s="6" t="s">
        <v>6656</v>
      </c>
      <c r="E2043" s="6" t="s">
        <v>6657</v>
      </c>
      <c r="F2043" s="6" t="s">
        <v>6658</v>
      </c>
      <c r="G2043" s="6" t="s">
        <v>4718</v>
      </c>
      <c r="H2043" s="6" t="s">
        <v>6659</v>
      </c>
      <c r="I2043" s="6" t="s">
        <v>4718</v>
      </c>
      <c r="J2043" s="6" t="s">
        <v>4718</v>
      </c>
      <c r="K2043" s="32">
        <v>5.02883208992293</v>
      </c>
      <c r="L2043" s="32">
        <v>0</v>
      </c>
      <c r="M2043" s="32">
        <v>2.7508197442837998</v>
      </c>
      <c r="N2043" s="32">
        <v>0</v>
      </c>
    </row>
    <row r="2044" spans="1:14" ht="45" customHeight="1" x14ac:dyDescent="0.25">
      <c r="A2044" s="6" t="s">
        <v>20817</v>
      </c>
      <c r="B2044" s="6">
        <v>1092</v>
      </c>
      <c r="C2044" s="6" t="s">
        <v>23369</v>
      </c>
      <c r="D2044" s="6" t="s">
        <v>8933</v>
      </c>
      <c r="E2044" s="6" t="s">
        <v>8934</v>
      </c>
      <c r="F2044" s="6" t="s">
        <v>24660</v>
      </c>
      <c r="G2044" s="6" t="s">
        <v>4718</v>
      </c>
      <c r="H2044" s="6" t="s">
        <v>8935</v>
      </c>
      <c r="I2044" s="6" t="s">
        <v>4718</v>
      </c>
      <c r="J2044" s="6" t="s">
        <v>4718</v>
      </c>
      <c r="K2044" s="32">
        <v>5.0277507593371897</v>
      </c>
      <c r="L2044" s="32">
        <v>0</v>
      </c>
      <c r="M2044" s="32">
        <v>0</v>
      </c>
      <c r="N2044" s="32">
        <v>0</v>
      </c>
    </row>
    <row r="2045" spans="1:14" ht="45" customHeight="1" x14ac:dyDescent="0.25">
      <c r="A2045" s="6" t="s">
        <v>22546</v>
      </c>
      <c r="B2045" s="6">
        <v>921</v>
      </c>
      <c r="C2045" s="6" t="s">
        <v>4752</v>
      </c>
      <c r="D2045" s="6" t="s">
        <v>4752</v>
      </c>
      <c r="E2045" s="6" t="s">
        <v>4752</v>
      </c>
      <c r="F2045" s="6" t="s">
        <v>4752</v>
      </c>
      <c r="G2045" s="6" t="s">
        <v>4752</v>
      </c>
      <c r="H2045" s="6" t="s">
        <v>4752</v>
      </c>
      <c r="I2045" s="6" t="s">
        <v>4752</v>
      </c>
      <c r="J2045" s="6" t="s">
        <v>4752</v>
      </c>
      <c r="K2045" s="32">
        <v>5.0235708226439701</v>
      </c>
      <c r="L2045" s="32">
        <v>0</v>
      </c>
      <c r="M2045" s="32">
        <v>0</v>
      </c>
      <c r="N2045" s="32">
        <v>0</v>
      </c>
    </row>
    <row r="2046" spans="1:14" ht="45" customHeight="1" x14ac:dyDescent="0.25">
      <c r="A2046" s="6" t="s">
        <v>20905</v>
      </c>
      <c r="B2046" s="6">
        <v>1146</v>
      </c>
      <c r="C2046" s="6" t="s">
        <v>8113</v>
      </c>
      <c r="D2046" s="6" t="s">
        <v>8114</v>
      </c>
      <c r="E2046" s="6" t="s">
        <v>8115</v>
      </c>
      <c r="F2046" s="6" t="s">
        <v>4718</v>
      </c>
      <c r="G2046" s="6" t="s">
        <v>4718</v>
      </c>
      <c r="H2046" s="6" t="s">
        <v>8116</v>
      </c>
      <c r="I2046" s="6" t="s">
        <v>4718</v>
      </c>
      <c r="J2046" s="6" t="s">
        <v>4718</v>
      </c>
      <c r="K2046" s="32">
        <v>5.0225074434264396</v>
      </c>
      <c r="L2046" s="32">
        <v>0</v>
      </c>
      <c r="M2046" s="32">
        <v>0</v>
      </c>
      <c r="N2046" s="32">
        <v>0</v>
      </c>
    </row>
    <row r="2047" spans="1:14" ht="45" customHeight="1" x14ac:dyDescent="0.25">
      <c r="A2047" s="6" t="s">
        <v>19606</v>
      </c>
      <c r="B2047" s="6">
        <v>1092</v>
      </c>
      <c r="C2047" s="6" t="s">
        <v>22820</v>
      </c>
      <c r="D2047" s="6" t="s">
        <v>9801</v>
      </c>
      <c r="E2047" s="6" t="s">
        <v>4718</v>
      </c>
      <c r="F2047" s="6" t="s">
        <v>4718</v>
      </c>
      <c r="G2047" s="6" t="s">
        <v>4718</v>
      </c>
      <c r="H2047" s="6" t="s">
        <v>4718</v>
      </c>
      <c r="I2047" s="6" t="s">
        <v>4718</v>
      </c>
      <c r="J2047" s="6" t="s">
        <v>4718</v>
      </c>
      <c r="K2047" s="32">
        <v>5.0072605277652604</v>
      </c>
      <c r="L2047" s="32">
        <v>0</v>
      </c>
      <c r="M2047" s="32">
        <v>0</v>
      </c>
      <c r="N2047" s="32">
        <v>0</v>
      </c>
    </row>
    <row r="2048" spans="1:14" ht="45" customHeight="1" x14ac:dyDescent="0.25">
      <c r="A2048" s="6" t="s">
        <v>20165</v>
      </c>
      <c r="B2048" s="6">
        <v>588</v>
      </c>
      <c r="C2048" s="6" t="s">
        <v>23128</v>
      </c>
      <c r="D2048" s="6" t="s">
        <v>24097</v>
      </c>
      <c r="E2048" s="6" t="s">
        <v>4718</v>
      </c>
      <c r="F2048" s="6" t="s">
        <v>4718</v>
      </c>
      <c r="G2048" s="6" t="s">
        <v>4718</v>
      </c>
      <c r="H2048" s="6" t="s">
        <v>4718</v>
      </c>
      <c r="I2048" s="6" t="s">
        <v>4718</v>
      </c>
      <c r="J2048" s="6" t="s">
        <v>4718</v>
      </c>
      <c r="K2048" s="32">
        <v>5.0072605277652604</v>
      </c>
      <c r="L2048" s="32">
        <v>0</v>
      </c>
      <c r="M2048" s="32">
        <v>0</v>
      </c>
      <c r="N2048" s="32">
        <v>0</v>
      </c>
    </row>
    <row r="2049" spans="1:14" ht="45" customHeight="1" x14ac:dyDescent="0.25">
      <c r="A2049" s="6" t="s">
        <v>22485</v>
      </c>
      <c r="B2049" s="6">
        <v>588</v>
      </c>
      <c r="C2049" s="6" t="s">
        <v>4752</v>
      </c>
      <c r="D2049" s="6" t="s">
        <v>4752</v>
      </c>
      <c r="E2049" s="6" t="s">
        <v>4752</v>
      </c>
      <c r="F2049" s="6" t="s">
        <v>4752</v>
      </c>
      <c r="G2049" s="6" t="s">
        <v>4752</v>
      </c>
      <c r="H2049" s="6" t="s">
        <v>4752</v>
      </c>
      <c r="I2049" s="6" t="s">
        <v>4752</v>
      </c>
      <c r="J2049" s="6" t="s">
        <v>4752</v>
      </c>
      <c r="K2049" s="32">
        <v>5.0072605277652604</v>
      </c>
      <c r="L2049" s="32">
        <v>0</v>
      </c>
      <c r="M2049" s="32">
        <v>0</v>
      </c>
      <c r="N2049" s="32">
        <v>0</v>
      </c>
    </row>
    <row r="2050" spans="1:14" ht="45" customHeight="1" x14ac:dyDescent="0.25">
      <c r="A2050" s="6" t="s">
        <v>22057</v>
      </c>
      <c r="B2050" s="6">
        <v>774</v>
      </c>
      <c r="C2050" s="6" t="s">
        <v>11527</v>
      </c>
      <c r="D2050" s="6" t="s">
        <v>11528</v>
      </c>
      <c r="E2050" s="6" t="s">
        <v>11529</v>
      </c>
      <c r="F2050" s="6" t="s">
        <v>4718</v>
      </c>
      <c r="G2050" s="6" t="s">
        <v>4718</v>
      </c>
      <c r="H2050" s="6" t="s">
        <v>11530</v>
      </c>
      <c r="I2050" s="6" t="s">
        <v>4718</v>
      </c>
      <c r="J2050" s="6" t="s">
        <v>11531</v>
      </c>
      <c r="K2050" s="32">
        <v>4.9910194453119301</v>
      </c>
      <c r="L2050" s="32">
        <v>0</v>
      </c>
      <c r="M2050" s="32">
        <v>0</v>
      </c>
      <c r="N2050" s="32">
        <v>0</v>
      </c>
    </row>
    <row r="2051" spans="1:14" ht="45" customHeight="1" x14ac:dyDescent="0.25">
      <c r="A2051" s="6" t="s">
        <v>19736</v>
      </c>
      <c r="B2051" s="6">
        <v>591</v>
      </c>
      <c r="C2051" s="6" t="s">
        <v>22892</v>
      </c>
      <c r="D2051" s="6" t="s">
        <v>6999</v>
      </c>
      <c r="E2051" s="6" t="s">
        <v>4718</v>
      </c>
      <c r="F2051" s="6" t="s">
        <v>4718</v>
      </c>
      <c r="G2051" s="6" t="s">
        <v>4718</v>
      </c>
      <c r="H2051" s="6" t="s">
        <v>4718</v>
      </c>
      <c r="I2051" s="6" t="s">
        <v>4718</v>
      </c>
      <c r="J2051" s="6" t="s">
        <v>4718</v>
      </c>
      <c r="K2051" s="32">
        <v>4.9818429616344702</v>
      </c>
      <c r="L2051" s="32">
        <v>0</v>
      </c>
      <c r="M2051" s="32">
        <v>0</v>
      </c>
      <c r="N2051" s="32">
        <v>0</v>
      </c>
    </row>
    <row r="2052" spans="1:14" ht="45" customHeight="1" x14ac:dyDescent="0.25">
      <c r="A2052" s="6" t="s">
        <v>20354</v>
      </c>
      <c r="B2052" s="6">
        <v>591</v>
      </c>
      <c r="C2052" s="6" t="s">
        <v>16943</v>
      </c>
      <c r="D2052" s="6" t="s">
        <v>16944</v>
      </c>
      <c r="E2052" s="6" t="s">
        <v>16945</v>
      </c>
      <c r="F2052" s="6" t="s">
        <v>16946</v>
      </c>
      <c r="G2052" s="6" t="s">
        <v>4718</v>
      </c>
      <c r="H2052" s="6" t="s">
        <v>4718</v>
      </c>
      <c r="I2052" s="6" t="s">
        <v>4718</v>
      </c>
      <c r="J2052" s="6" t="s">
        <v>4718</v>
      </c>
      <c r="K2052" s="32">
        <v>4.9818429616344702</v>
      </c>
      <c r="L2052" s="32">
        <v>0</v>
      </c>
      <c r="M2052" s="32">
        <v>0</v>
      </c>
      <c r="N2052" s="32">
        <v>0</v>
      </c>
    </row>
    <row r="2053" spans="1:14" ht="45" customHeight="1" x14ac:dyDescent="0.25">
      <c r="A2053" s="6" t="s">
        <v>22109</v>
      </c>
      <c r="B2053" s="6">
        <v>1773</v>
      </c>
      <c r="C2053" s="6" t="s">
        <v>23808</v>
      </c>
      <c r="D2053" s="6" t="s">
        <v>24442</v>
      </c>
      <c r="E2053" s="6" t="s">
        <v>25174</v>
      </c>
      <c r="F2053" s="6" t="s">
        <v>4718</v>
      </c>
      <c r="G2053" s="6" t="s">
        <v>4718</v>
      </c>
      <c r="H2053" s="6" t="s">
        <v>15754</v>
      </c>
      <c r="I2053" s="6" t="s">
        <v>4718</v>
      </c>
      <c r="J2053" s="6" t="s">
        <v>5952</v>
      </c>
      <c r="K2053" s="32">
        <v>4.9818429616344702</v>
      </c>
      <c r="L2053" s="32">
        <v>0</v>
      </c>
      <c r="M2053" s="32">
        <v>0</v>
      </c>
      <c r="N2053" s="32">
        <v>0</v>
      </c>
    </row>
    <row r="2054" spans="1:14" ht="45" customHeight="1" x14ac:dyDescent="0.25">
      <c r="A2054" s="6" t="s">
        <v>20715</v>
      </c>
      <c r="B2054" s="6">
        <v>762</v>
      </c>
      <c r="C2054" s="6" t="s">
        <v>8203</v>
      </c>
      <c r="D2054" s="6" t="s">
        <v>8204</v>
      </c>
      <c r="E2054" s="6" t="s">
        <v>8205</v>
      </c>
      <c r="F2054" s="6" t="s">
        <v>4718</v>
      </c>
      <c r="G2054" s="6" t="s">
        <v>4718</v>
      </c>
      <c r="H2054" s="6" t="s">
        <v>8206</v>
      </c>
      <c r="I2054" s="6" t="s">
        <v>4718</v>
      </c>
      <c r="J2054" s="6" t="s">
        <v>4718</v>
      </c>
      <c r="K2054" s="32">
        <v>4.9678332795151396</v>
      </c>
      <c r="L2054" s="32">
        <v>0</v>
      </c>
      <c r="M2054" s="32">
        <v>0</v>
      </c>
      <c r="N2054" s="32">
        <v>0</v>
      </c>
    </row>
    <row r="2055" spans="1:14" ht="45" customHeight="1" x14ac:dyDescent="0.25">
      <c r="A2055" s="6" t="s">
        <v>21173</v>
      </c>
      <c r="B2055" s="6">
        <v>873</v>
      </c>
      <c r="C2055" s="6" t="s">
        <v>23519</v>
      </c>
      <c r="D2055" s="6" t="s">
        <v>24298</v>
      </c>
      <c r="E2055" s="6" t="s">
        <v>4718</v>
      </c>
      <c r="F2055" s="6" t="s">
        <v>4718</v>
      </c>
      <c r="G2055" s="6" t="s">
        <v>24813</v>
      </c>
      <c r="H2055" s="6" t="s">
        <v>24814</v>
      </c>
      <c r="I2055" s="6" t="s">
        <v>24815</v>
      </c>
      <c r="J2055" s="6" t="s">
        <v>4718</v>
      </c>
      <c r="K2055" s="32">
        <v>4.9676481961028802</v>
      </c>
      <c r="L2055" s="32">
        <v>0</v>
      </c>
      <c r="M2055" s="32">
        <v>0</v>
      </c>
      <c r="N2055" s="32">
        <v>0</v>
      </c>
    </row>
    <row r="2056" spans="1:14" ht="45" customHeight="1" x14ac:dyDescent="0.25">
      <c r="A2056" s="6" t="s">
        <v>21061</v>
      </c>
      <c r="B2056" s="6">
        <v>645</v>
      </c>
      <c r="C2056" s="6" t="s">
        <v>23470</v>
      </c>
      <c r="D2056" s="6" t="s">
        <v>5935</v>
      </c>
      <c r="E2056" s="6" t="s">
        <v>4718</v>
      </c>
      <c r="F2056" s="6" t="s">
        <v>4718</v>
      </c>
      <c r="G2056" s="6" t="s">
        <v>4718</v>
      </c>
      <c r="H2056" s="6" t="s">
        <v>14299</v>
      </c>
      <c r="I2056" s="6" t="s">
        <v>4718</v>
      </c>
      <c r="J2056" s="6" t="s">
        <v>4718</v>
      </c>
      <c r="K2056" s="32">
        <v>4.9666642410321096</v>
      </c>
      <c r="L2056" s="32">
        <v>0</v>
      </c>
      <c r="M2056" s="32">
        <v>0</v>
      </c>
      <c r="N2056" s="32">
        <v>0</v>
      </c>
    </row>
    <row r="2057" spans="1:14" ht="45" customHeight="1" x14ac:dyDescent="0.25">
      <c r="A2057" s="6" t="s">
        <v>21625</v>
      </c>
      <c r="B2057" s="6">
        <v>492</v>
      </c>
      <c r="C2057" s="6" t="s">
        <v>6810</v>
      </c>
      <c r="D2057" s="6" t="s">
        <v>6811</v>
      </c>
      <c r="E2057" s="6" t="s">
        <v>6812</v>
      </c>
      <c r="F2057" s="6" t="s">
        <v>6813</v>
      </c>
      <c r="G2057" s="6" t="s">
        <v>6357</v>
      </c>
      <c r="H2057" s="6" t="s">
        <v>6814</v>
      </c>
      <c r="I2057" s="6" t="s">
        <v>6359</v>
      </c>
      <c r="J2057" s="6" t="s">
        <v>5922</v>
      </c>
      <c r="K2057" s="32">
        <v>4.9632633680737701</v>
      </c>
      <c r="L2057" s="32">
        <v>0</v>
      </c>
      <c r="M2057" s="32">
        <v>7.0086907765629398</v>
      </c>
      <c r="N2057" s="32">
        <v>0</v>
      </c>
    </row>
    <row r="2058" spans="1:14" ht="45" customHeight="1" x14ac:dyDescent="0.25">
      <c r="A2058" s="6" t="s">
        <v>20383</v>
      </c>
      <c r="B2058" s="6">
        <v>1017</v>
      </c>
      <c r="C2058" s="6" t="s">
        <v>23220</v>
      </c>
      <c r="D2058" s="6" t="s">
        <v>10950</v>
      </c>
      <c r="E2058" s="6" t="s">
        <v>15297</v>
      </c>
      <c r="F2058" s="6" t="s">
        <v>4718</v>
      </c>
      <c r="G2058" s="6" t="s">
        <v>15298</v>
      </c>
      <c r="H2058" s="6" t="s">
        <v>15299</v>
      </c>
      <c r="I2058" s="6" t="s">
        <v>4718</v>
      </c>
      <c r="J2058" s="6" t="s">
        <v>4718</v>
      </c>
      <c r="K2058" s="32">
        <v>4.96294848769654</v>
      </c>
      <c r="L2058" s="32">
        <v>0</v>
      </c>
      <c r="M2058" s="32">
        <v>0</v>
      </c>
      <c r="N2058" s="32">
        <v>0</v>
      </c>
    </row>
    <row r="2059" spans="1:14" ht="45" customHeight="1" x14ac:dyDescent="0.25">
      <c r="A2059" s="6" t="s">
        <v>19862</v>
      </c>
      <c r="B2059" s="6">
        <v>741</v>
      </c>
      <c r="C2059" s="6" t="s">
        <v>22955</v>
      </c>
      <c r="D2059" s="6" t="s">
        <v>16176</v>
      </c>
      <c r="E2059" s="6" t="s">
        <v>4718</v>
      </c>
      <c r="F2059" s="6" t="s">
        <v>4718</v>
      </c>
      <c r="G2059" s="6" t="s">
        <v>4718</v>
      </c>
      <c r="H2059" s="6" t="s">
        <v>4718</v>
      </c>
      <c r="I2059" s="6" t="s">
        <v>4718</v>
      </c>
      <c r="J2059" s="6" t="s">
        <v>4718</v>
      </c>
      <c r="K2059" s="32">
        <v>4.9624915789367003</v>
      </c>
      <c r="L2059" s="32">
        <v>1.7514085703427</v>
      </c>
      <c r="M2059" s="32">
        <v>0</v>
      </c>
      <c r="N2059" s="32">
        <v>0</v>
      </c>
    </row>
    <row r="2060" spans="1:14" ht="45" customHeight="1" x14ac:dyDescent="0.25">
      <c r="A2060" s="6" t="s">
        <v>21847</v>
      </c>
      <c r="B2060" s="6">
        <v>897</v>
      </c>
      <c r="C2060" s="6" t="s">
        <v>15661</v>
      </c>
      <c r="D2060" s="6" t="s">
        <v>15662</v>
      </c>
      <c r="E2060" s="6" t="s">
        <v>4718</v>
      </c>
      <c r="F2060" s="6" t="s">
        <v>4718</v>
      </c>
      <c r="G2060" s="6" t="s">
        <v>6163</v>
      </c>
      <c r="H2060" s="6" t="s">
        <v>13145</v>
      </c>
      <c r="I2060" s="6" t="s">
        <v>6165</v>
      </c>
      <c r="J2060" s="6" t="s">
        <v>6166</v>
      </c>
      <c r="K2060" s="32">
        <v>4.9616838554794898</v>
      </c>
      <c r="L2060" s="32">
        <v>0</v>
      </c>
      <c r="M2060" s="32">
        <v>2.11341649627246</v>
      </c>
      <c r="N2060" s="32">
        <v>0</v>
      </c>
    </row>
    <row r="2061" spans="1:14" ht="45" customHeight="1" x14ac:dyDescent="0.25">
      <c r="A2061" s="6" t="s">
        <v>21023</v>
      </c>
      <c r="B2061" s="6">
        <v>699</v>
      </c>
      <c r="C2061" s="6" t="s">
        <v>16252</v>
      </c>
      <c r="D2061" s="6" t="s">
        <v>10265</v>
      </c>
      <c r="E2061" s="6" t="s">
        <v>4718</v>
      </c>
      <c r="F2061" s="6" t="s">
        <v>4718</v>
      </c>
      <c r="G2061" s="6" t="s">
        <v>4718</v>
      </c>
      <c r="H2061" s="6" t="s">
        <v>13464</v>
      </c>
      <c r="I2061" s="6" t="s">
        <v>4718</v>
      </c>
      <c r="J2061" s="6" t="s">
        <v>4718</v>
      </c>
      <c r="K2061" s="32">
        <v>4.9598015991787596</v>
      </c>
      <c r="L2061" s="32">
        <v>0</v>
      </c>
      <c r="M2061" s="32">
        <v>0</v>
      </c>
      <c r="N2061" s="32">
        <v>0</v>
      </c>
    </row>
    <row r="2062" spans="1:14" ht="45" customHeight="1" x14ac:dyDescent="0.25">
      <c r="A2062" s="6" t="s">
        <v>20469</v>
      </c>
      <c r="B2062" s="6">
        <v>2121</v>
      </c>
      <c r="C2062" s="6" t="s">
        <v>23244</v>
      </c>
      <c r="D2062" s="6" t="s">
        <v>14578</v>
      </c>
      <c r="E2062" s="6" t="s">
        <v>4718</v>
      </c>
      <c r="F2062" s="6" t="s">
        <v>4718</v>
      </c>
      <c r="G2062" s="6" t="s">
        <v>4718</v>
      </c>
      <c r="H2062" s="6" t="s">
        <v>24549</v>
      </c>
      <c r="I2062" s="6" t="s">
        <v>4718</v>
      </c>
      <c r="J2062" s="6" t="s">
        <v>4718</v>
      </c>
      <c r="K2062" s="32">
        <v>4.9576836908566904</v>
      </c>
      <c r="L2062" s="32">
        <v>0</v>
      </c>
      <c r="M2062" s="32">
        <v>2.6013195130497202</v>
      </c>
      <c r="N2062" s="32">
        <v>0</v>
      </c>
    </row>
    <row r="2063" spans="1:14" ht="45" customHeight="1" x14ac:dyDescent="0.25">
      <c r="A2063" s="6" t="s">
        <v>21777</v>
      </c>
      <c r="B2063" s="6">
        <v>981</v>
      </c>
      <c r="C2063" s="6" t="s">
        <v>10656</v>
      </c>
      <c r="D2063" s="6" t="s">
        <v>10657</v>
      </c>
      <c r="E2063" s="6" t="s">
        <v>4718</v>
      </c>
      <c r="F2063" s="6" t="s">
        <v>4718</v>
      </c>
      <c r="G2063" s="6" t="s">
        <v>10658</v>
      </c>
      <c r="H2063" s="6" t="s">
        <v>10659</v>
      </c>
      <c r="I2063" s="6" t="s">
        <v>8293</v>
      </c>
      <c r="J2063" s="6" t="s">
        <v>9850</v>
      </c>
      <c r="K2063" s="32">
        <v>4.9556328453700704</v>
      </c>
      <c r="L2063" s="32">
        <v>0</v>
      </c>
      <c r="M2063" s="32">
        <v>0</v>
      </c>
      <c r="N2063" s="32">
        <v>0</v>
      </c>
    </row>
    <row r="2064" spans="1:14" ht="45" customHeight="1" x14ac:dyDescent="0.25">
      <c r="A2064" s="6" t="s">
        <v>19654</v>
      </c>
      <c r="B2064" s="6">
        <v>510</v>
      </c>
      <c r="C2064" s="6" t="s">
        <v>22846</v>
      </c>
      <c r="D2064" s="6" t="s">
        <v>5969</v>
      </c>
      <c r="E2064" s="6" t="s">
        <v>4718</v>
      </c>
      <c r="F2064" s="6" t="s">
        <v>4718</v>
      </c>
      <c r="G2064" s="6" t="s">
        <v>4718</v>
      </c>
      <c r="H2064" s="6" t="s">
        <v>4718</v>
      </c>
      <c r="I2064" s="6" t="s">
        <v>4718</v>
      </c>
      <c r="J2064" s="6" t="s">
        <v>4718</v>
      </c>
      <c r="K2064" s="32">
        <v>4.9483515803797902</v>
      </c>
      <c r="L2064" s="32">
        <v>0</v>
      </c>
      <c r="M2064" s="32">
        <v>0</v>
      </c>
      <c r="N2064" s="32">
        <v>0</v>
      </c>
    </row>
    <row r="2065" spans="1:14" ht="45" customHeight="1" x14ac:dyDescent="0.25">
      <c r="A2065" s="6" t="s">
        <v>20206</v>
      </c>
      <c r="B2065" s="6">
        <v>681</v>
      </c>
      <c r="C2065" s="6" t="s">
        <v>16258</v>
      </c>
      <c r="D2065" s="6" t="s">
        <v>12915</v>
      </c>
      <c r="E2065" s="6" t="s">
        <v>4718</v>
      </c>
      <c r="F2065" s="6" t="s">
        <v>4718</v>
      </c>
      <c r="G2065" s="6" t="s">
        <v>4718</v>
      </c>
      <c r="H2065" s="6" t="s">
        <v>4718</v>
      </c>
      <c r="I2065" s="6" t="s">
        <v>4718</v>
      </c>
      <c r="J2065" s="6" t="s">
        <v>4718</v>
      </c>
      <c r="K2065" s="32">
        <v>4.9410852784996404</v>
      </c>
      <c r="L2065" s="32">
        <v>0</v>
      </c>
      <c r="M2065" s="32">
        <v>0</v>
      </c>
      <c r="N2065" s="32">
        <v>0</v>
      </c>
    </row>
    <row r="2066" spans="1:14" ht="45" customHeight="1" x14ac:dyDescent="0.25">
      <c r="A2066" s="6" t="s">
        <v>21016</v>
      </c>
      <c r="B2066" s="6">
        <v>681</v>
      </c>
      <c r="C2066" s="6" t="s">
        <v>13298</v>
      </c>
      <c r="D2066" s="6" t="s">
        <v>13299</v>
      </c>
      <c r="E2066" s="6" t="s">
        <v>13140</v>
      </c>
      <c r="F2066" s="6" t="s">
        <v>13300</v>
      </c>
      <c r="G2066" s="6" t="s">
        <v>4718</v>
      </c>
      <c r="H2066" s="6" t="s">
        <v>13301</v>
      </c>
      <c r="I2066" s="6" t="s">
        <v>4718</v>
      </c>
      <c r="J2066" s="6" t="s">
        <v>4718</v>
      </c>
      <c r="K2066" s="32">
        <v>4.9410852784996404</v>
      </c>
      <c r="L2066" s="32">
        <v>0</v>
      </c>
      <c r="M2066" s="32">
        <v>0</v>
      </c>
      <c r="N2066" s="32">
        <v>0</v>
      </c>
    </row>
    <row r="2067" spans="1:14" ht="45" customHeight="1" x14ac:dyDescent="0.25">
      <c r="A2067" s="6" t="s">
        <v>20412</v>
      </c>
      <c r="B2067" s="6">
        <v>1038</v>
      </c>
      <c r="C2067" s="6" t="s">
        <v>16260</v>
      </c>
      <c r="D2067" s="6" t="s">
        <v>16261</v>
      </c>
      <c r="E2067" s="6" t="s">
        <v>16262</v>
      </c>
      <c r="F2067" s="6" t="s">
        <v>16263</v>
      </c>
      <c r="G2067" s="6" t="s">
        <v>16264</v>
      </c>
      <c r="H2067" s="6" t="s">
        <v>16265</v>
      </c>
      <c r="I2067" s="6" t="s">
        <v>4718</v>
      </c>
      <c r="J2067" s="6" t="s">
        <v>4718</v>
      </c>
      <c r="K2067" s="32">
        <v>4.9372627202969896</v>
      </c>
      <c r="L2067" s="32">
        <v>0</v>
      </c>
      <c r="M2067" s="32">
        <v>0</v>
      </c>
      <c r="N2067" s="32">
        <v>0</v>
      </c>
    </row>
    <row r="2068" spans="1:14" ht="45" customHeight="1" x14ac:dyDescent="0.25">
      <c r="A2068" s="6" t="s">
        <v>21129</v>
      </c>
      <c r="B2068" s="6">
        <v>1704</v>
      </c>
      <c r="C2068" s="6" t="s">
        <v>23506</v>
      </c>
      <c r="D2068" s="6" t="s">
        <v>16540</v>
      </c>
      <c r="E2068" s="6" t="s">
        <v>16541</v>
      </c>
      <c r="F2068" s="6" t="s">
        <v>4718</v>
      </c>
      <c r="G2068" s="6" t="s">
        <v>15673</v>
      </c>
      <c r="H2068" s="6" t="s">
        <v>16542</v>
      </c>
      <c r="I2068" s="6" t="s">
        <v>15675</v>
      </c>
      <c r="J2068" s="6" t="s">
        <v>4718</v>
      </c>
      <c r="K2068" s="32">
        <v>4.9367357315995504</v>
      </c>
      <c r="L2068" s="32">
        <v>0.77565898161998503</v>
      </c>
      <c r="M2068" s="32">
        <v>0</v>
      </c>
      <c r="N2068" s="32">
        <v>0</v>
      </c>
    </row>
    <row r="2069" spans="1:14" ht="45" customHeight="1" x14ac:dyDescent="0.25">
      <c r="A2069" s="6" t="s">
        <v>19540</v>
      </c>
      <c r="B2069" s="6">
        <v>666</v>
      </c>
      <c r="C2069" s="6" t="s">
        <v>7076</v>
      </c>
      <c r="D2069" s="6" t="s">
        <v>7077</v>
      </c>
      <c r="E2069" s="6" t="s">
        <v>4718</v>
      </c>
      <c r="F2069" s="6" t="s">
        <v>4718</v>
      </c>
      <c r="G2069" s="6" t="s">
        <v>4718</v>
      </c>
      <c r="H2069" s="6" t="s">
        <v>4718</v>
      </c>
      <c r="I2069" s="6" t="s">
        <v>4718</v>
      </c>
      <c r="J2069" s="6" t="s">
        <v>4718</v>
      </c>
      <c r="K2069" s="32">
        <v>4.92964766630159</v>
      </c>
      <c r="L2069" s="32">
        <v>0</v>
      </c>
      <c r="M2069" s="32">
        <v>0</v>
      </c>
      <c r="N2069" s="32">
        <v>0</v>
      </c>
    </row>
    <row r="2070" spans="1:14" ht="45" customHeight="1" x14ac:dyDescent="0.25">
      <c r="A2070" s="6" t="s">
        <v>21160</v>
      </c>
      <c r="B2070" s="6">
        <v>1779</v>
      </c>
      <c r="C2070" s="6" t="s">
        <v>13664</v>
      </c>
      <c r="D2070" s="6" t="s">
        <v>12889</v>
      </c>
      <c r="E2070" s="6" t="s">
        <v>4718</v>
      </c>
      <c r="F2070" s="6" t="s">
        <v>4718</v>
      </c>
      <c r="G2070" s="6" t="s">
        <v>11710</v>
      </c>
      <c r="H2070" s="6" t="s">
        <v>11711</v>
      </c>
      <c r="I2070" s="6" t="s">
        <v>11712</v>
      </c>
      <c r="J2070" s="6" t="s">
        <v>4718</v>
      </c>
      <c r="K2070" s="32">
        <v>4.9281218433043898</v>
      </c>
      <c r="L2070" s="32">
        <v>0</v>
      </c>
      <c r="M2070" s="32">
        <v>0</v>
      </c>
      <c r="N2070" s="32">
        <v>0</v>
      </c>
    </row>
    <row r="2071" spans="1:14" ht="45" customHeight="1" x14ac:dyDescent="0.25">
      <c r="A2071" s="6" t="s">
        <v>22028</v>
      </c>
      <c r="B2071" s="6">
        <v>1908</v>
      </c>
      <c r="C2071" s="6" t="s">
        <v>13435</v>
      </c>
      <c r="D2071" s="6" t="s">
        <v>13436</v>
      </c>
      <c r="E2071" s="6" t="s">
        <v>4718</v>
      </c>
      <c r="F2071" s="6" t="s">
        <v>4718</v>
      </c>
      <c r="G2071" s="6" t="s">
        <v>4718</v>
      </c>
      <c r="H2071" s="6" t="s">
        <v>13437</v>
      </c>
      <c r="I2071" s="6" t="s">
        <v>5463</v>
      </c>
      <c r="J2071" s="6" t="s">
        <v>11482</v>
      </c>
      <c r="K2071" s="32">
        <v>4.9255529246004297</v>
      </c>
      <c r="L2071" s="32">
        <v>0</v>
      </c>
      <c r="M2071" s="32">
        <v>0</v>
      </c>
      <c r="N2071" s="32">
        <v>0</v>
      </c>
    </row>
    <row r="2072" spans="1:14" ht="45" customHeight="1" x14ac:dyDescent="0.25">
      <c r="A2072" s="6" t="s">
        <v>21581</v>
      </c>
      <c r="B2072" s="6">
        <v>2856</v>
      </c>
      <c r="C2072" s="6" t="s">
        <v>12356</v>
      </c>
      <c r="D2072" s="6" t="s">
        <v>12357</v>
      </c>
      <c r="E2072" s="6" t="s">
        <v>12358</v>
      </c>
      <c r="F2072" s="6" t="s">
        <v>4718</v>
      </c>
      <c r="G2072" s="6" t="s">
        <v>12359</v>
      </c>
      <c r="H2072" s="6" t="s">
        <v>12360</v>
      </c>
      <c r="I2072" s="6" t="s">
        <v>12361</v>
      </c>
      <c r="J2072" s="6" t="s">
        <v>12362</v>
      </c>
      <c r="K2072" s="32">
        <v>4.9214786269476596</v>
      </c>
      <c r="L2072" s="32">
        <v>0</v>
      </c>
      <c r="M2072" s="32">
        <v>1.012936769989</v>
      </c>
      <c r="N2072" s="32">
        <v>0</v>
      </c>
    </row>
    <row r="2073" spans="1:14" ht="45" customHeight="1" x14ac:dyDescent="0.25">
      <c r="A2073" s="6" t="s">
        <v>19785</v>
      </c>
      <c r="B2073" s="6">
        <v>1284</v>
      </c>
      <c r="C2073" s="6" t="s">
        <v>22915</v>
      </c>
      <c r="D2073" s="6" t="s">
        <v>23986</v>
      </c>
      <c r="E2073" s="6" t="s">
        <v>4718</v>
      </c>
      <c r="F2073" s="6" t="s">
        <v>4718</v>
      </c>
      <c r="G2073" s="6" t="s">
        <v>4718</v>
      </c>
      <c r="H2073" s="6" t="s">
        <v>4718</v>
      </c>
      <c r="I2073" s="6" t="s">
        <v>4718</v>
      </c>
      <c r="J2073" s="6" t="s">
        <v>4718</v>
      </c>
      <c r="K2073" s="32">
        <v>4.9136668730406798</v>
      </c>
      <c r="L2073" s="32">
        <v>0</v>
      </c>
      <c r="M2073" s="32">
        <v>0</v>
      </c>
      <c r="N2073" s="32">
        <v>0</v>
      </c>
    </row>
    <row r="2074" spans="1:14" ht="45" customHeight="1" x14ac:dyDescent="0.25">
      <c r="A2074" s="6" t="s">
        <v>20338</v>
      </c>
      <c r="B2074" s="6">
        <v>771</v>
      </c>
      <c r="C2074" s="6" t="s">
        <v>17487</v>
      </c>
      <c r="D2074" s="6" t="s">
        <v>17488</v>
      </c>
      <c r="E2074" s="6" t="s">
        <v>17489</v>
      </c>
      <c r="F2074" s="6" t="s">
        <v>4718</v>
      </c>
      <c r="G2074" s="6" t="s">
        <v>4718</v>
      </c>
      <c r="H2074" s="6" t="s">
        <v>4718</v>
      </c>
      <c r="I2074" s="6" t="s">
        <v>4718</v>
      </c>
      <c r="J2074" s="6" t="s">
        <v>4718</v>
      </c>
      <c r="K2074" s="32">
        <v>4.9098430077698296</v>
      </c>
      <c r="L2074" s="32">
        <v>0</v>
      </c>
      <c r="M2074" s="32">
        <v>0</v>
      </c>
      <c r="N2074" s="32">
        <v>0</v>
      </c>
    </row>
    <row r="2075" spans="1:14" ht="45" customHeight="1" x14ac:dyDescent="0.25">
      <c r="A2075" s="6" t="s">
        <v>21037</v>
      </c>
      <c r="B2075" s="6">
        <v>771</v>
      </c>
      <c r="C2075" s="6" t="s">
        <v>23462</v>
      </c>
      <c r="D2075" s="6" t="s">
        <v>9033</v>
      </c>
      <c r="E2075" s="6" t="s">
        <v>24728</v>
      </c>
      <c r="F2075" s="6" t="s">
        <v>4718</v>
      </c>
      <c r="G2075" s="6" t="s">
        <v>4718</v>
      </c>
      <c r="H2075" s="6" t="s">
        <v>24729</v>
      </c>
      <c r="I2075" s="6" t="s">
        <v>4718</v>
      </c>
      <c r="J2075" s="6" t="s">
        <v>4718</v>
      </c>
      <c r="K2075" s="32">
        <v>4.9098430077698296</v>
      </c>
      <c r="L2075" s="32">
        <v>0</v>
      </c>
      <c r="M2075" s="32">
        <v>0</v>
      </c>
      <c r="N2075" s="32">
        <v>0</v>
      </c>
    </row>
    <row r="2076" spans="1:14" ht="45" customHeight="1" x14ac:dyDescent="0.25">
      <c r="A2076" s="6" t="s">
        <v>21493</v>
      </c>
      <c r="B2076" s="6">
        <v>1800</v>
      </c>
      <c r="C2076" s="6" t="s">
        <v>15776</v>
      </c>
      <c r="D2076" s="6" t="s">
        <v>15777</v>
      </c>
      <c r="E2076" s="6" t="s">
        <v>15778</v>
      </c>
      <c r="F2076" s="6" t="s">
        <v>15779</v>
      </c>
      <c r="G2076" s="6" t="s">
        <v>4718</v>
      </c>
      <c r="H2076" s="6" t="s">
        <v>15780</v>
      </c>
      <c r="I2076" s="6" t="s">
        <v>6746</v>
      </c>
      <c r="J2076" s="6" t="s">
        <v>4718</v>
      </c>
      <c r="K2076" s="32">
        <v>4.90711531720995</v>
      </c>
      <c r="L2076" s="32">
        <v>0</v>
      </c>
      <c r="M2076" s="32">
        <v>0</v>
      </c>
      <c r="N2076" s="32">
        <v>0</v>
      </c>
    </row>
    <row r="2077" spans="1:14" ht="45" customHeight="1" x14ac:dyDescent="0.25">
      <c r="A2077" s="6" t="s">
        <v>22524</v>
      </c>
      <c r="B2077" s="6">
        <v>777</v>
      </c>
      <c r="C2077" s="6" t="s">
        <v>4752</v>
      </c>
      <c r="D2077" s="6" t="s">
        <v>4752</v>
      </c>
      <c r="E2077" s="6" t="s">
        <v>4752</v>
      </c>
      <c r="F2077" s="6" t="s">
        <v>4752</v>
      </c>
      <c r="G2077" s="6" t="s">
        <v>4752</v>
      </c>
      <c r="H2077" s="6" t="s">
        <v>4752</v>
      </c>
      <c r="I2077" s="6" t="s">
        <v>4752</v>
      </c>
      <c r="J2077" s="6" t="s">
        <v>4752</v>
      </c>
      <c r="K2077" s="32">
        <v>4.9034119825963103</v>
      </c>
      <c r="L2077" s="32">
        <v>0</v>
      </c>
      <c r="M2077" s="32">
        <v>0</v>
      </c>
      <c r="N2077" s="32">
        <v>0</v>
      </c>
    </row>
    <row r="2078" spans="1:14" ht="45" customHeight="1" x14ac:dyDescent="0.25">
      <c r="A2078" s="6" t="s">
        <v>19332</v>
      </c>
      <c r="B2078" s="6">
        <v>516</v>
      </c>
      <c r="C2078" s="6" t="s">
        <v>22665</v>
      </c>
      <c r="D2078" s="6" t="s">
        <v>4718</v>
      </c>
      <c r="E2078" s="6" t="s">
        <v>4718</v>
      </c>
      <c r="F2078" s="6" t="s">
        <v>4718</v>
      </c>
      <c r="G2078" s="6" t="s">
        <v>4718</v>
      </c>
      <c r="H2078" s="6" t="s">
        <v>4718</v>
      </c>
      <c r="I2078" s="6" t="s">
        <v>4718</v>
      </c>
      <c r="J2078" s="6" t="s">
        <v>4718</v>
      </c>
      <c r="K2078" s="32">
        <v>4.8908126085149002</v>
      </c>
      <c r="L2078" s="32">
        <v>0</v>
      </c>
      <c r="M2078" s="32">
        <v>0</v>
      </c>
      <c r="N2078" s="32">
        <v>0</v>
      </c>
    </row>
    <row r="2079" spans="1:14" ht="45" customHeight="1" x14ac:dyDescent="0.25">
      <c r="A2079" s="6" t="s">
        <v>21417</v>
      </c>
      <c r="B2079" s="6">
        <v>516</v>
      </c>
      <c r="C2079" s="6" t="s">
        <v>9685</v>
      </c>
      <c r="D2079" s="6" t="s">
        <v>9686</v>
      </c>
      <c r="E2079" s="6" t="s">
        <v>4718</v>
      </c>
      <c r="F2079" s="6" t="s">
        <v>4718</v>
      </c>
      <c r="G2079" s="6" t="s">
        <v>4718</v>
      </c>
      <c r="H2079" s="6" t="s">
        <v>5235</v>
      </c>
      <c r="I2079" s="6" t="s">
        <v>4969</v>
      </c>
      <c r="J2079" s="6" t="s">
        <v>4718</v>
      </c>
      <c r="K2079" s="32">
        <v>4.8908126085149002</v>
      </c>
      <c r="L2079" s="32">
        <v>0</v>
      </c>
      <c r="M2079" s="32">
        <v>0</v>
      </c>
      <c r="N2079" s="32">
        <v>0</v>
      </c>
    </row>
    <row r="2080" spans="1:14" ht="45" customHeight="1" x14ac:dyDescent="0.25">
      <c r="A2080" s="6" t="s">
        <v>22159</v>
      </c>
      <c r="B2080" s="6">
        <v>2580</v>
      </c>
      <c r="C2080" s="6" t="s">
        <v>23835</v>
      </c>
      <c r="D2080" s="6" t="s">
        <v>8870</v>
      </c>
      <c r="E2080" s="6" t="s">
        <v>25196</v>
      </c>
      <c r="F2080" s="6" t="s">
        <v>25197</v>
      </c>
      <c r="G2080" s="6" t="s">
        <v>25198</v>
      </c>
      <c r="H2080" s="6" t="s">
        <v>25199</v>
      </c>
      <c r="I2080" s="6" t="s">
        <v>7876</v>
      </c>
      <c r="J2080" s="6" t="s">
        <v>7877</v>
      </c>
      <c r="K2080" s="32">
        <v>4.8866610641933601</v>
      </c>
      <c r="L2080" s="32">
        <v>0</v>
      </c>
      <c r="M2080" s="32">
        <v>0.69090356368058103</v>
      </c>
      <c r="N2080" s="32">
        <v>0</v>
      </c>
    </row>
    <row r="2081" spans="1:14" ht="45" customHeight="1" x14ac:dyDescent="0.25">
      <c r="A2081" s="6" t="s">
        <v>20063</v>
      </c>
      <c r="B2081" s="6">
        <v>654</v>
      </c>
      <c r="C2081" s="6" t="s">
        <v>23061</v>
      </c>
      <c r="D2081" s="6" t="s">
        <v>8435</v>
      </c>
      <c r="E2081" s="6" t="s">
        <v>4718</v>
      </c>
      <c r="F2081" s="6" t="s">
        <v>4718</v>
      </c>
      <c r="G2081" s="6" t="s">
        <v>4718</v>
      </c>
      <c r="H2081" s="6" t="s">
        <v>4718</v>
      </c>
      <c r="I2081" s="6" t="s">
        <v>4718</v>
      </c>
      <c r="J2081" s="6" t="s">
        <v>4718</v>
      </c>
      <c r="K2081" s="32">
        <v>4.8587557066482701</v>
      </c>
      <c r="L2081" s="32">
        <v>0</v>
      </c>
      <c r="M2081" s="32">
        <v>0</v>
      </c>
      <c r="N2081" s="32">
        <v>0</v>
      </c>
    </row>
    <row r="2082" spans="1:14" ht="45" customHeight="1" x14ac:dyDescent="0.25">
      <c r="A2082" s="6" t="s">
        <v>21887</v>
      </c>
      <c r="B2082" s="6">
        <v>633</v>
      </c>
      <c r="C2082" s="6" t="s">
        <v>16469</v>
      </c>
      <c r="D2082" s="6" t="s">
        <v>16470</v>
      </c>
      <c r="E2082" s="6" t="s">
        <v>4718</v>
      </c>
      <c r="F2082" s="6" t="s">
        <v>4718</v>
      </c>
      <c r="G2082" s="6" t="s">
        <v>4718</v>
      </c>
      <c r="H2082" s="6" t="s">
        <v>16471</v>
      </c>
      <c r="I2082" s="6" t="s">
        <v>6165</v>
      </c>
      <c r="J2082" s="6" t="s">
        <v>9655</v>
      </c>
      <c r="K2082" s="32">
        <v>4.8577049323869899</v>
      </c>
      <c r="L2082" s="32">
        <v>0</v>
      </c>
      <c r="M2082" s="32">
        <v>0</v>
      </c>
      <c r="N2082" s="32">
        <v>0</v>
      </c>
    </row>
    <row r="2083" spans="1:14" ht="45" customHeight="1" x14ac:dyDescent="0.25">
      <c r="A2083" s="6" t="s">
        <v>19668</v>
      </c>
      <c r="B2083" s="6">
        <v>867</v>
      </c>
      <c r="C2083" s="6" t="s">
        <v>22851</v>
      </c>
      <c r="D2083" s="6" t="s">
        <v>9510</v>
      </c>
      <c r="E2083" s="6" t="s">
        <v>4718</v>
      </c>
      <c r="F2083" s="6" t="s">
        <v>4718</v>
      </c>
      <c r="G2083" s="6" t="s">
        <v>4718</v>
      </c>
      <c r="H2083" s="6" t="s">
        <v>4718</v>
      </c>
      <c r="I2083" s="6" t="s">
        <v>4718</v>
      </c>
      <c r="J2083" s="6" t="s">
        <v>4718</v>
      </c>
      <c r="K2083" s="32">
        <v>4.8513250788037103</v>
      </c>
      <c r="L2083" s="32">
        <v>0</v>
      </c>
      <c r="M2083" s="32">
        <v>0</v>
      </c>
      <c r="N2083" s="32">
        <v>0</v>
      </c>
    </row>
    <row r="2084" spans="1:14" ht="45" customHeight="1" x14ac:dyDescent="0.25">
      <c r="A2084" s="6" t="s">
        <v>21823</v>
      </c>
      <c r="B2084" s="6">
        <v>867</v>
      </c>
      <c r="C2084" s="6" t="s">
        <v>23717</v>
      </c>
      <c r="D2084" s="6" t="s">
        <v>13731</v>
      </c>
      <c r="E2084" s="6" t="s">
        <v>13732</v>
      </c>
      <c r="F2084" s="6" t="s">
        <v>4718</v>
      </c>
      <c r="G2084" s="6" t="s">
        <v>13734</v>
      </c>
      <c r="H2084" s="6" t="s">
        <v>13735</v>
      </c>
      <c r="I2084" s="6" t="s">
        <v>6723</v>
      </c>
      <c r="J2084" s="6" t="s">
        <v>6724</v>
      </c>
      <c r="K2084" s="32">
        <v>4.8513250788037103</v>
      </c>
      <c r="L2084" s="32">
        <v>0</v>
      </c>
      <c r="M2084" s="32">
        <v>0</v>
      </c>
      <c r="N2084" s="32">
        <v>0</v>
      </c>
    </row>
    <row r="2085" spans="1:14" ht="45" customHeight="1" x14ac:dyDescent="0.25">
      <c r="A2085" s="6" t="s">
        <v>19513</v>
      </c>
      <c r="B2085" s="6">
        <v>1056</v>
      </c>
      <c r="C2085" s="6" t="s">
        <v>22769</v>
      </c>
      <c r="D2085" s="6" t="s">
        <v>23930</v>
      </c>
      <c r="E2085" s="6" t="s">
        <v>4718</v>
      </c>
      <c r="F2085" s="6" t="s">
        <v>4718</v>
      </c>
      <c r="G2085" s="6" t="s">
        <v>4718</v>
      </c>
      <c r="H2085" s="6" t="s">
        <v>4718</v>
      </c>
      <c r="I2085" s="6" t="s">
        <v>4718</v>
      </c>
      <c r="J2085" s="6" t="s">
        <v>4718</v>
      </c>
      <c r="K2085" s="32">
        <v>4.8449534265020997</v>
      </c>
      <c r="L2085" s="32">
        <v>0</v>
      </c>
      <c r="M2085" s="32">
        <v>0</v>
      </c>
      <c r="N2085" s="32">
        <v>0</v>
      </c>
    </row>
    <row r="2086" spans="1:14" ht="45" customHeight="1" x14ac:dyDescent="0.25">
      <c r="A2086" s="6" t="s">
        <v>20801</v>
      </c>
      <c r="B2086" s="6">
        <v>2316</v>
      </c>
      <c r="C2086" s="6" t="s">
        <v>23362</v>
      </c>
      <c r="D2086" s="6" t="s">
        <v>24214</v>
      </c>
      <c r="E2086" s="6" t="s">
        <v>4718</v>
      </c>
      <c r="F2086" s="6" t="s">
        <v>4718</v>
      </c>
      <c r="G2086" s="6" t="s">
        <v>4718</v>
      </c>
      <c r="H2086" s="6" t="s">
        <v>24655</v>
      </c>
      <c r="I2086" s="6" t="s">
        <v>4718</v>
      </c>
      <c r="J2086" s="6" t="s">
        <v>4718</v>
      </c>
      <c r="K2086" s="32">
        <v>4.8398423875483001</v>
      </c>
      <c r="L2086" s="32">
        <v>0</v>
      </c>
      <c r="M2086" s="32">
        <v>0.92211754785481104</v>
      </c>
      <c r="N2086" s="32">
        <v>0</v>
      </c>
    </row>
    <row r="2087" spans="1:14" ht="45" customHeight="1" x14ac:dyDescent="0.25">
      <c r="A2087" s="6" t="s">
        <v>21842</v>
      </c>
      <c r="B2087" s="6">
        <v>1143</v>
      </c>
      <c r="C2087" s="6" t="s">
        <v>11287</v>
      </c>
      <c r="D2087" s="6" t="s">
        <v>11288</v>
      </c>
      <c r="E2087" s="6" t="s">
        <v>4718</v>
      </c>
      <c r="F2087" s="6" t="s">
        <v>4718</v>
      </c>
      <c r="G2087" s="6" t="s">
        <v>6163</v>
      </c>
      <c r="H2087" s="6" t="s">
        <v>11289</v>
      </c>
      <c r="I2087" s="6" t="s">
        <v>6165</v>
      </c>
      <c r="J2087" s="6" t="s">
        <v>6166</v>
      </c>
      <c r="K2087" s="32">
        <v>4.8357910528259804</v>
      </c>
      <c r="L2087" s="32">
        <v>0</v>
      </c>
      <c r="M2087" s="32">
        <v>0</v>
      </c>
      <c r="N2087" s="32">
        <v>0</v>
      </c>
    </row>
    <row r="2088" spans="1:14" ht="45" customHeight="1" x14ac:dyDescent="0.25">
      <c r="A2088" s="6" t="s">
        <v>22540</v>
      </c>
      <c r="B2088" s="6">
        <v>870</v>
      </c>
      <c r="C2088" s="6" t="s">
        <v>4752</v>
      </c>
      <c r="D2088" s="6" t="s">
        <v>4752</v>
      </c>
      <c r="E2088" s="6" t="s">
        <v>4752</v>
      </c>
      <c r="F2088" s="6" t="s">
        <v>4752</v>
      </c>
      <c r="G2088" s="6" t="s">
        <v>4752</v>
      </c>
      <c r="H2088" s="6" t="s">
        <v>4752</v>
      </c>
      <c r="I2088" s="6" t="s">
        <v>4752</v>
      </c>
      <c r="J2088" s="6" t="s">
        <v>4752</v>
      </c>
      <c r="K2088" s="32">
        <v>4.8345963716354197</v>
      </c>
      <c r="L2088" s="32">
        <v>0</v>
      </c>
      <c r="M2088" s="32">
        <v>0</v>
      </c>
      <c r="N2088" s="32">
        <v>0</v>
      </c>
    </row>
    <row r="2089" spans="1:14" ht="45" customHeight="1" x14ac:dyDescent="0.25">
      <c r="A2089" s="6" t="s">
        <v>22126</v>
      </c>
      <c r="B2089" s="6">
        <v>522</v>
      </c>
      <c r="C2089" s="6" t="s">
        <v>23822</v>
      </c>
      <c r="D2089" s="6" t="s">
        <v>9823</v>
      </c>
      <c r="E2089" s="6" t="s">
        <v>4718</v>
      </c>
      <c r="F2089" s="6" t="s">
        <v>4718</v>
      </c>
      <c r="G2089" s="6" t="s">
        <v>4718</v>
      </c>
      <c r="H2089" s="6" t="s">
        <v>9825</v>
      </c>
      <c r="I2089" s="6" t="s">
        <v>5951</v>
      </c>
      <c r="J2089" s="6" t="s">
        <v>5952</v>
      </c>
      <c r="K2089" s="32">
        <v>4.8305986348341801</v>
      </c>
      <c r="L2089" s="32">
        <v>0</v>
      </c>
      <c r="M2089" s="32">
        <v>0</v>
      </c>
      <c r="N2089" s="32">
        <v>0</v>
      </c>
    </row>
    <row r="2090" spans="1:14" ht="45" customHeight="1" x14ac:dyDescent="0.25">
      <c r="A2090" s="6" t="s">
        <v>21184</v>
      </c>
      <c r="B2090" s="6">
        <v>1134</v>
      </c>
      <c r="C2090" s="6" t="s">
        <v>23523</v>
      </c>
      <c r="D2090" s="6" t="s">
        <v>24301</v>
      </c>
      <c r="E2090" s="6" t="s">
        <v>24818</v>
      </c>
      <c r="F2090" s="6" t="s">
        <v>4718</v>
      </c>
      <c r="G2090" s="6" t="s">
        <v>15550</v>
      </c>
      <c r="H2090" s="6" t="s">
        <v>15551</v>
      </c>
      <c r="I2090" s="6" t="s">
        <v>12495</v>
      </c>
      <c r="J2090" s="6" t="s">
        <v>4718</v>
      </c>
      <c r="K2090" s="32">
        <v>4.8218064341443201</v>
      </c>
      <c r="L2090" s="32">
        <v>0</v>
      </c>
      <c r="M2090" s="32">
        <v>3.92974249183399</v>
      </c>
      <c r="N2090" s="32">
        <v>0</v>
      </c>
    </row>
    <row r="2091" spans="1:14" ht="45" customHeight="1" x14ac:dyDescent="0.25">
      <c r="A2091" s="6" t="s">
        <v>20101</v>
      </c>
      <c r="B2091" s="6">
        <v>873</v>
      </c>
      <c r="C2091" s="6" t="s">
        <v>8077</v>
      </c>
      <c r="D2091" s="6" t="s">
        <v>8078</v>
      </c>
      <c r="E2091" s="6" t="s">
        <v>4718</v>
      </c>
      <c r="F2091" s="6" t="s">
        <v>4718</v>
      </c>
      <c r="G2091" s="6" t="s">
        <v>4718</v>
      </c>
      <c r="H2091" s="6" t="s">
        <v>4718</v>
      </c>
      <c r="I2091" s="6" t="s">
        <v>4718</v>
      </c>
      <c r="J2091" s="6" t="s">
        <v>4718</v>
      </c>
      <c r="K2091" s="32">
        <v>4.8155922390751096</v>
      </c>
      <c r="L2091" s="32">
        <v>0</v>
      </c>
      <c r="M2091" s="32">
        <v>0</v>
      </c>
      <c r="N2091" s="32">
        <v>0</v>
      </c>
    </row>
    <row r="2092" spans="1:14" ht="45" customHeight="1" x14ac:dyDescent="0.25">
      <c r="A2092" s="6" t="s">
        <v>20879</v>
      </c>
      <c r="B2092" s="6">
        <v>612</v>
      </c>
      <c r="C2092" s="6" t="s">
        <v>23395</v>
      </c>
      <c r="D2092" s="6" t="s">
        <v>24233</v>
      </c>
      <c r="E2092" s="6" t="s">
        <v>4718</v>
      </c>
      <c r="F2092" s="6" t="s">
        <v>4718</v>
      </c>
      <c r="G2092" s="6" t="s">
        <v>4718</v>
      </c>
      <c r="H2092" s="6" t="s">
        <v>10558</v>
      </c>
      <c r="I2092" s="6" t="s">
        <v>4718</v>
      </c>
      <c r="J2092" s="6" t="s">
        <v>4718</v>
      </c>
      <c r="K2092" s="32">
        <v>4.8108973698136799</v>
      </c>
      <c r="L2092" s="32">
        <v>0</v>
      </c>
      <c r="M2092" s="32">
        <v>0</v>
      </c>
      <c r="N2092" s="32">
        <v>0</v>
      </c>
    </row>
    <row r="2093" spans="1:14" ht="45" customHeight="1" x14ac:dyDescent="0.25">
      <c r="A2093" s="6" t="s">
        <v>20953</v>
      </c>
      <c r="B2093" s="6">
        <v>876</v>
      </c>
      <c r="C2093" s="6" t="s">
        <v>23425</v>
      </c>
      <c r="D2093" s="6" t="s">
        <v>6064</v>
      </c>
      <c r="E2093" s="6" t="s">
        <v>4718</v>
      </c>
      <c r="F2093" s="6" t="s">
        <v>4718</v>
      </c>
      <c r="G2093" s="6" t="s">
        <v>4718</v>
      </c>
      <c r="H2093" s="6" t="s">
        <v>6065</v>
      </c>
      <c r="I2093" s="6" t="s">
        <v>4718</v>
      </c>
      <c r="J2093" s="6" t="s">
        <v>4718</v>
      </c>
      <c r="K2093" s="32">
        <v>4.8014826978571001</v>
      </c>
      <c r="L2093" s="32">
        <v>0</v>
      </c>
      <c r="M2093" s="32">
        <v>0</v>
      </c>
      <c r="N2093" s="32">
        <v>0</v>
      </c>
    </row>
    <row r="2094" spans="1:14" ht="45" customHeight="1" x14ac:dyDescent="0.25">
      <c r="A2094" s="6" t="s">
        <v>20031</v>
      </c>
      <c r="B2094" s="6">
        <v>510</v>
      </c>
      <c r="C2094" s="6" t="s">
        <v>12316</v>
      </c>
      <c r="D2094" s="6" t="s">
        <v>12317</v>
      </c>
      <c r="E2094" s="6" t="s">
        <v>4718</v>
      </c>
      <c r="F2094" s="6" t="s">
        <v>4718</v>
      </c>
      <c r="G2094" s="6" t="s">
        <v>4718</v>
      </c>
      <c r="H2094" s="6" t="s">
        <v>4718</v>
      </c>
      <c r="I2094" s="6" t="s">
        <v>4718</v>
      </c>
      <c r="J2094" s="6" t="s">
        <v>4718</v>
      </c>
      <c r="K2094" s="32">
        <v>4.7921811680442099</v>
      </c>
      <c r="L2094" s="32">
        <v>0</v>
      </c>
      <c r="M2094" s="32">
        <v>0</v>
      </c>
      <c r="N2094" s="32">
        <v>0</v>
      </c>
    </row>
    <row r="2095" spans="1:14" ht="45" customHeight="1" x14ac:dyDescent="0.25">
      <c r="A2095" s="6" t="s">
        <v>19827</v>
      </c>
      <c r="B2095" s="6">
        <v>966</v>
      </c>
      <c r="C2095" s="6" t="s">
        <v>22936</v>
      </c>
      <c r="D2095" s="6" t="s">
        <v>5701</v>
      </c>
      <c r="E2095" s="6" t="s">
        <v>4718</v>
      </c>
      <c r="F2095" s="6" t="s">
        <v>4718</v>
      </c>
      <c r="G2095" s="6" t="s">
        <v>4718</v>
      </c>
      <c r="H2095" s="6" t="s">
        <v>4718</v>
      </c>
      <c r="I2095" s="6" t="s">
        <v>4718</v>
      </c>
      <c r="J2095" s="6" t="s">
        <v>4718</v>
      </c>
      <c r="K2095" s="32">
        <v>4.7895535482972003</v>
      </c>
      <c r="L2095" s="32">
        <v>0</v>
      </c>
      <c r="M2095" s="32">
        <v>0</v>
      </c>
      <c r="N2095" s="32">
        <v>0</v>
      </c>
    </row>
    <row r="2096" spans="1:14" ht="45" customHeight="1" x14ac:dyDescent="0.25">
      <c r="A2096" s="6" t="s">
        <v>19458</v>
      </c>
      <c r="B2096" s="6">
        <v>531</v>
      </c>
      <c r="C2096" s="6" t="s">
        <v>22733</v>
      </c>
      <c r="D2096" s="6" t="s">
        <v>23918</v>
      </c>
      <c r="E2096" s="6" t="s">
        <v>4718</v>
      </c>
      <c r="F2096" s="6" t="s">
        <v>4718</v>
      </c>
      <c r="G2096" s="6" t="s">
        <v>4718</v>
      </c>
      <c r="H2096" s="6" t="s">
        <v>4718</v>
      </c>
      <c r="I2096" s="6" t="s">
        <v>4718</v>
      </c>
      <c r="J2096" s="6" t="s">
        <v>4718</v>
      </c>
      <c r="K2096" s="32">
        <v>4.7842487679756598</v>
      </c>
      <c r="L2096" s="32">
        <v>0</v>
      </c>
      <c r="M2096" s="32">
        <v>0</v>
      </c>
      <c r="N2096" s="32">
        <v>0</v>
      </c>
    </row>
    <row r="2097" spans="1:14" ht="45" customHeight="1" x14ac:dyDescent="0.25">
      <c r="A2097" s="6" t="s">
        <v>21118</v>
      </c>
      <c r="B2097" s="6">
        <v>1386</v>
      </c>
      <c r="C2097" s="6" t="s">
        <v>23502</v>
      </c>
      <c r="D2097" s="6" t="s">
        <v>24292</v>
      </c>
      <c r="E2097" s="6" t="s">
        <v>4718</v>
      </c>
      <c r="F2097" s="6" t="s">
        <v>4718</v>
      </c>
      <c r="G2097" s="6" t="s">
        <v>24786</v>
      </c>
      <c r="H2097" s="6" t="s">
        <v>24787</v>
      </c>
      <c r="I2097" s="6" t="s">
        <v>24788</v>
      </c>
      <c r="J2097" s="6" t="s">
        <v>4718</v>
      </c>
      <c r="K2097" s="32">
        <v>4.7809339118249801</v>
      </c>
      <c r="L2097" s="32">
        <v>0</v>
      </c>
      <c r="M2097" s="32">
        <v>2.3185620952142401</v>
      </c>
      <c r="N2097" s="32">
        <v>0</v>
      </c>
    </row>
    <row r="2098" spans="1:14" ht="45" customHeight="1" x14ac:dyDescent="0.25">
      <c r="A2098" s="6" t="s">
        <v>22024</v>
      </c>
      <c r="B2098" s="6">
        <v>1227</v>
      </c>
      <c r="C2098" s="6" t="s">
        <v>17564</v>
      </c>
      <c r="D2098" s="6" t="s">
        <v>17565</v>
      </c>
      <c r="E2098" s="6" t="s">
        <v>17566</v>
      </c>
      <c r="F2098" s="6" t="s">
        <v>4718</v>
      </c>
      <c r="G2098" s="6" t="s">
        <v>4718</v>
      </c>
      <c r="H2098" s="6" t="s">
        <v>17567</v>
      </c>
      <c r="I2098" s="6" t="s">
        <v>14510</v>
      </c>
      <c r="J2098" s="6" t="s">
        <v>17568</v>
      </c>
      <c r="K2098" s="32">
        <v>4.7774974821148302</v>
      </c>
      <c r="L2098" s="32">
        <v>0</v>
      </c>
      <c r="M2098" s="32">
        <v>1.08865710471915</v>
      </c>
      <c r="N2098" s="32">
        <v>0</v>
      </c>
    </row>
    <row r="2099" spans="1:14" ht="45" customHeight="1" x14ac:dyDescent="0.25">
      <c r="A2099" s="6" t="s">
        <v>19960</v>
      </c>
      <c r="B2099" s="6">
        <v>1410</v>
      </c>
      <c r="C2099" s="6" t="s">
        <v>13922</v>
      </c>
      <c r="D2099" s="6" t="s">
        <v>13148</v>
      </c>
      <c r="E2099" s="6" t="s">
        <v>4718</v>
      </c>
      <c r="F2099" s="6" t="s">
        <v>4718</v>
      </c>
      <c r="G2099" s="6" t="s">
        <v>4718</v>
      </c>
      <c r="H2099" s="6" t="s">
        <v>4718</v>
      </c>
      <c r="I2099" s="6" t="s">
        <v>4718</v>
      </c>
      <c r="J2099" s="6" t="s">
        <v>4718</v>
      </c>
      <c r="K2099" s="32">
        <v>4.7728781200826296</v>
      </c>
      <c r="L2099" s="32">
        <v>0</v>
      </c>
      <c r="M2099" s="32">
        <v>0</v>
      </c>
      <c r="N2099" s="32">
        <v>0</v>
      </c>
    </row>
    <row r="2100" spans="1:14" ht="45" customHeight="1" x14ac:dyDescent="0.25">
      <c r="A2100" s="6" t="s">
        <v>20142</v>
      </c>
      <c r="B2100" s="6">
        <v>441</v>
      </c>
      <c r="C2100" s="6" t="s">
        <v>23113</v>
      </c>
      <c r="D2100" s="6" t="s">
        <v>8011</v>
      </c>
      <c r="E2100" s="6" t="s">
        <v>4718</v>
      </c>
      <c r="F2100" s="6" t="s">
        <v>4718</v>
      </c>
      <c r="G2100" s="6" t="s">
        <v>4718</v>
      </c>
      <c r="H2100" s="6" t="s">
        <v>4718</v>
      </c>
      <c r="I2100" s="6" t="s">
        <v>4718</v>
      </c>
      <c r="J2100" s="6" t="s">
        <v>4718</v>
      </c>
      <c r="K2100" s="32">
        <v>4.7688195502526298</v>
      </c>
      <c r="L2100" s="32">
        <v>0</v>
      </c>
      <c r="M2100" s="32">
        <v>0</v>
      </c>
      <c r="N2100" s="32">
        <v>0</v>
      </c>
    </row>
    <row r="2101" spans="1:14" ht="45" customHeight="1" x14ac:dyDescent="0.25">
      <c r="A2101" s="6" t="s">
        <v>20513</v>
      </c>
      <c r="B2101" s="6">
        <v>882</v>
      </c>
      <c r="C2101" s="6" t="s">
        <v>14849</v>
      </c>
      <c r="D2101" s="6" t="s">
        <v>14850</v>
      </c>
      <c r="E2101" s="6" t="s">
        <v>14851</v>
      </c>
      <c r="F2101" s="6" t="s">
        <v>14852</v>
      </c>
      <c r="G2101" s="6" t="s">
        <v>4718</v>
      </c>
      <c r="H2101" s="6" t="s">
        <v>14853</v>
      </c>
      <c r="I2101" s="6" t="s">
        <v>4718</v>
      </c>
      <c r="J2101" s="6" t="s">
        <v>4718</v>
      </c>
      <c r="K2101" s="32">
        <v>4.7688195502526298</v>
      </c>
      <c r="L2101" s="32">
        <v>0</v>
      </c>
      <c r="M2101" s="32">
        <v>0</v>
      </c>
      <c r="N2101" s="32">
        <v>0</v>
      </c>
    </row>
    <row r="2102" spans="1:14" ht="45" customHeight="1" x14ac:dyDescent="0.25">
      <c r="A2102" s="6" t="s">
        <v>20774</v>
      </c>
      <c r="B2102" s="6">
        <v>441</v>
      </c>
      <c r="C2102" s="6" t="s">
        <v>23353</v>
      </c>
      <c r="D2102" s="6" t="s">
        <v>24110</v>
      </c>
      <c r="E2102" s="6" t="s">
        <v>4718</v>
      </c>
      <c r="F2102" s="6" t="s">
        <v>4718</v>
      </c>
      <c r="G2102" s="6" t="s">
        <v>4718</v>
      </c>
      <c r="H2102" s="6" t="s">
        <v>24646</v>
      </c>
      <c r="I2102" s="6" t="s">
        <v>4718</v>
      </c>
      <c r="J2102" s="6" t="s">
        <v>4718</v>
      </c>
      <c r="K2102" s="32">
        <v>4.7688195502526298</v>
      </c>
      <c r="L2102" s="32">
        <v>0</v>
      </c>
      <c r="M2102" s="32">
        <v>0</v>
      </c>
      <c r="N2102" s="32">
        <v>0</v>
      </c>
    </row>
    <row r="2103" spans="1:14" ht="45" customHeight="1" x14ac:dyDescent="0.25">
      <c r="A2103" s="6" t="s">
        <v>20199</v>
      </c>
      <c r="B2103" s="6">
        <v>618</v>
      </c>
      <c r="C2103" s="6" t="s">
        <v>4971</v>
      </c>
      <c r="D2103" s="6" t="s">
        <v>4972</v>
      </c>
      <c r="E2103" s="6" t="s">
        <v>4718</v>
      </c>
      <c r="F2103" s="6" t="s">
        <v>4718</v>
      </c>
      <c r="G2103" s="6" t="s">
        <v>4718</v>
      </c>
      <c r="H2103" s="6" t="s">
        <v>4718</v>
      </c>
      <c r="I2103" s="6" t="s">
        <v>4718</v>
      </c>
      <c r="J2103" s="6" t="s">
        <v>4718</v>
      </c>
      <c r="K2103" s="32">
        <v>4.7641896283591798</v>
      </c>
      <c r="L2103" s="32">
        <v>0</v>
      </c>
      <c r="M2103" s="32">
        <v>0</v>
      </c>
      <c r="N2103" s="32">
        <v>0</v>
      </c>
    </row>
    <row r="2104" spans="1:14" ht="45" customHeight="1" x14ac:dyDescent="0.25">
      <c r="A2104" s="6" t="s">
        <v>22490</v>
      </c>
      <c r="B2104" s="6">
        <v>618</v>
      </c>
      <c r="C2104" s="6" t="s">
        <v>4752</v>
      </c>
      <c r="D2104" s="6" t="s">
        <v>4752</v>
      </c>
      <c r="E2104" s="6" t="s">
        <v>4752</v>
      </c>
      <c r="F2104" s="6" t="s">
        <v>4752</v>
      </c>
      <c r="G2104" s="6" t="s">
        <v>4752</v>
      </c>
      <c r="H2104" s="6" t="s">
        <v>4752</v>
      </c>
      <c r="I2104" s="6" t="s">
        <v>4752</v>
      </c>
      <c r="J2104" s="6" t="s">
        <v>4752</v>
      </c>
      <c r="K2104" s="32">
        <v>4.7641896283591798</v>
      </c>
      <c r="L2104" s="32">
        <v>0</v>
      </c>
      <c r="M2104" s="32">
        <v>0</v>
      </c>
      <c r="N2104" s="32">
        <v>0</v>
      </c>
    </row>
    <row r="2105" spans="1:14" ht="45" customHeight="1" x14ac:dyDescent="0.25">
      <c r="A2105" s="6" t="s">
        <v>19296</v>
      </c>
      <c r="B2105" s="6">
        <v>960</v>
      </c>
      <c r="C2105" s="6" t="s">
        <v>22646</v>
      </c>
      <c r="D2105" s="6" t="s">
        <v>4718</v>
      </c>
      <c r="E2105" s="6" t="s">
        <v>4718</v>
      </c>
      <c r="F2105" s="6" t="s">
        <v>4718</v>
      </c>
      <c r="G2105" s="6" t="s">
        <v>4718</v>
      </c>
      <c r="H2105" s="6" t="s">
        <v>4718</v>
      </c>
      <c r="I2105" s="6" t="s">
        <v>4718</v>
      </c>
      <c r="J2105" s="6" t="s">
        <v>4718</v>
      </c>
      <c r="K2105" s="32">
        <v>4.7620041342195396</v>
      </c>
      <c r="L2105" s="32">
        <v>0</v>
      </c>
      <c r="M2105" s="32">
        <v>0</v>
      </c>
      <c r="N2105" s="32">
        <v>0</v>
      </c>
    </row>
    <row r="2106" spans="1:14" ht="45" customHeight="1" x14ac:dyDescent="0.25">
      <c r="A2106" s="6" t="s">
        <v>20232</v>
      </c>
      <c r="B2106" s="6">
        <v>525</v>
      </c>
      <c r="C2106" s="6" t="s">
        <v>10987</v>
      </c>
      <c r="D2106" s="6" t="s">
        <v>10988</v>
      </c>
      <c r="E2106" s="6" t="s">
        <v>4718</v>
      </c>
      <c r="F2106" s="6" t="s">
        <v>4718</v>
      </c>
      <c r="G2106" s="6" t="s">
        <v>4718</v>
      </c>
      <c r="H2106" s="6" t="s">
        <v>4718</v>
      </c>
      <c r="I2106" s="6" t="s">
        <v>4718</v>
      </c>
      <c r="J2106" s="6" t="s">
        <v>4718</v>
      </c>
      <c r="K2106" s="32">
        <v>4.7564006398031298</v>
      </c>
      <c r="L2106" s="32">
        <v>0</v>
      </c>
      <c r="M2106" s="32">
        <v>0</v>
      </c>
      <c r="N2106" s="32">
        <v>0</v>
      </c>
    </row>
    <row r="2107" spans="1:14" ht="45" customHeight="1" x14ac:dyDescent="0.25">
      <c r="A2107" s="6" t="s">
        <v>20316</v>
      </c>
      <c r="B2107" s="6">
        <v>360</v>
      </c>
      <c r="C2107" s="6" t="s">
        <v>7751</v>
      </c>
      <c r="D2107" s="6" t="s">
        <v>7752</v>
      </c>
      <c r="E2107" s="6" t="s">
        <v>7753</v>
      </c>
      <c r="F2107" s="6" t="s">
        <v>4718</v>
      </c>
      <c r="G2107" s="6" t="s">
        <v>4718</v>
      </c>
      <c r="H2107" s="6" t="s">
        <v>4718</v>
      </c>
      <c r="I2107" s="6" t="s">
        <v>4718</v>
      </c>
      <c r="J2107" s="6" t="s">
        <v>4718</v>
      </c>
      <c r="K2107" s="32">
        <v>4.7542801877981198</v>
      </c>
      <c r="L2107" s="32">
        <v>0</v>
      </c>
      <c r="M2107" s="32">
        <v>0</v>
      </c>
      <c r="N2107" s="32">
        <v>0</v>
      </c>
    </row>
    <row r="2108" spans="1:14" ht="45" customHeight="1" x14ac:dyDescent="0.25">
      <c r="A2108" s="6" t="s">
        <v>20416</v>
      </c>
      <c r="B2108" s="6">
        <v>687</v>
      </c>
      <c r="C2108" s="6" t="s">
        <v>10677</v>
      </c>
      <c r="D2108" s="6" t="s">
        <v>10678</v>
      </c>
      <c r="E2108" s="6" t="s">
        <v>4718</v>
      </c>
      <c r="F2108" s="6" t="s">
        <v>4718</v>
      </c>
      <c r="G2108" s="6" t="s">
        <v>4718</v>
      </c>
      <c r="H2108" s="6" t="s">
        <v>7318</v>
      </c>
      <c r="I2108" s="6" t="s">
        <v>4718</v>
      </c>
      <c r="J2108" s="6" t="s">
        <v>4718</v>
      </c>
      <c r="K2108" s="32">
        <v>4.7516503979419804</v>
      </c>
      <c r="L2108" s="32">
        <v>0</v>
      </c>
      <c r="M2108" s="32">
        <v>2.5096621994679502</v>
      </c>
      <c r="N2108" s="32">
        <v>0</v>
      </c>
    </row>
    <row r="2109" spans="1:14" ht="45" customHeight="1" x14ac:dyDescent="0.25">
      <c r="A2109" s="6" t="s">
        <v>19391</v>
      </c>
      <c r="B2109" s="6">
        <v>975</v>
      </c>
      <c r="C2109" s="6" t="s">
        <v>22693</v>
      </c>
      <c r="D2109" s="6" t="s">
        <v>6068</v>
      </c>
      <c r="E2109" s="6" t="s">
        <v>4718</v>
      </c>
      <c r="F2109" s="6" t="s">
        <v>4718</v>
      </c>
      <c r="G2109" s="6" t="s">
        <v>4718</v>
      </c>
      <c r="H2109" s="6" t="s">
        <v>4718</v>
      </c>
      <c r="I2109" s="6" t="s">
        <v>4718</v>
      </c>
      <c r="J2109" s="6" t="s">
        <v>4718</v>
      </c>
      <c r="K2109" s="32">
        <v>4.74534228477446</v>
      </c>
      <c r="L2109" s="32">
        <v>3.26942015637397</v>
      </c>
      <c r="M2109" s="32">
        <v>0</v>
      </c>
      <c r="N2109" s="32">
        <v>0</v>
      </c>
    </row>
    <row r="2110" spans="1:14" ht="45" customHeight="1" x14ac:dyDescent="0.25">
      <c r="A2110" s="6" t="s">
        <v>21274</v>
      </c>
      <c r="B2110" s="6">
        <v>1704</v>
      </c>
      <c r="C2110" s="6" t="s">
        <v>18955</v>
      </c>
      <c r="D2110" s="6" t="s">
        <v>18956</v>
      </c>
      <c r="E2110" s="6" t="s">
        <v>4718</v>
      </c>
      <c r="F2110" s="6" t="s">
        <v>4718</v>
      </c>
      <c r="G2110" s="6" t="s">
        <v>10951</v>
      </c>
      <c r="H2110" s="6" t="s">
        <v>18958</v>
      </c>
      <c r="I2110" s="6" t="s">
        <v>10953</v>
      </c>
      <c r="J2110" s="6" t="s">
        <v>4718</v>
      </c>
      <c r="K2110" s="32">
        <v>4.7448725182159999</v>
      </c>
      <c r="L2110" s="32">
        <v>0</v>
      </c>
      <c r="M2110" s="32">
        <v>1.5150325889562599</v>
      </c>
      <c r="N2110" s="32">
        <v>0</v>
      </c>
    </row>
    <row r="2111" spans="1:14" ht="45" customHeight="1" x14ac:dyDescent="0.25">
      <c r="A2111" s="6" t="s">
        <v>19900</v>
      </c>
      <c r="B2111" s="6">
        <v>870</v>
      </c>
      <c r="C2111" s="6" t="s">
        <v>22978</v>
      </c>
      <c r="D2111" s="6" t="s">
        <v>24018</v>
      </c>
      <c r="E2111" s="6" t="s">
        <v>4718</v>
      </c>
      <c r="F2111" s="6" t="s">
        <v>4718</v>
      </c>
      <c r="G2111" s="6" t="s">
        <v>4718</v>
      </c>
      <c r="H2111" s="6" t="s">
        <v>4718</v>
      </c>
      <c r="I2111" s="6" t="s">
        <v>4718</v>
      </c>
      <c r="J2111" s="6" t="s">
        <v>4718</v>
      </c>
      <c r="K2111" s="32">
        <v>4.7382509147254899</v>
      </c>
      <c r="L2111" s="32">
        <v>0</v>
      </c>
      <c r="M2111" s="32">
        <v>0</v>
      </c>
      <c r="N2111" s="32">
        <v>0</v>
      </c>
    </row>
    <row r="2112" spans="1:14" ht="45" customHeight="1" x14ac:dyDescent="0.25">
      <c r="A2112" s="6" t="s">
        <v>21721</v>
      </c>
      <c r="B2112" s="6">
        <v>888</v>
      </c>
      <c r="C2112" s="6" t="s">
        <v>23690</v>
      </c>
      <c r="D2112" s="6" t="s">
        <v>24379</v>
      </c>
      <c r="E2112" s="6" t="s">
        <v>25047</v>
      </c>
      <c r="F2112" s="6" t="s">
        <v>4718</v>
      </c>
      <c r="G2112" s="6" t="s">
        <v>8878</v>
      </c>
      <c r="H2112" s="6" t="s">
        <v>8879</v>
      </c>
      <c r="I2112" s="6" t="s">
        <v>5589</v>
      </c>
      <c r="J2112" s="6" t="s">
        <v>5590</v>
      </c>
      <c r="K2112" s="32">
        <v>4.7365977965347099</v>
      </c>
      <c r="L2112" s="32">
        <v>0</v>
      </c>
      <c r="M2112" s="32">
        <v>0</v>
      </c>
      <c r="N2112" s="32">
        <v>0</v>
      </c>
    </row>
    <row r="2113" spans="1:14" ht="45" customHeight="1" x14ac:dyDescent="0.25">
      <c r="A2113" s="6" t="s">
        <v>21217</v>
      </c>
      <c r="B2113" s="6">
        <v>3333</v>
      </c>
      <c r="C2113" s="6" t="s">
        <v>23541</v>
      </c>
      <c r="D2113" s="6" t="s">
        <v>24307</v>
      </c>
      <c r="E2113" s="6" t="s">
        <v>4718</v>
      </c>
      <c r="F2113" s="6" t="s">
        <v>4718</v>
      </c>
      <c r="G2113" s="6" t="s">
        <v>24849</v>
      </c>
      <c r="H2113" s="6" t="s">
        <v>24850</v>
      </c>
      <c r="I2113" s="6" t="s">
        <v>9593</v>
      </c>
      <c r="J2113" s="6" t="s">
        <v>4718</v>
      </c>
      <c r="K2113" s="32">
        <v>4.7275095130417499</v>
      </c>
      <c r="L2113" s="32">
        <v>4.66537090655108E-2</v>
      </c>
      <c r="M2113" s="32">
        <v>0</v>
      </c>
      <c r="N2113" s="32">
        <v>0</v>
      </c>
    </row>
    <row r="2114" spans="1:14" ht="45" customHeight="1" x14ac:dyDescent="0.25">
      <c r="A2114" s="6" t="s">
        <v>20231</v>
      </c>
      <c r="B2114" s="6">
        <v>1158</v>
      </c>
      <c r="C2114" s="6" t="s">
        <v>11656</v>
      </c>
      <c r="D2114" s="6" t="s">
        <v>11657</v>
      </c>
      <c r="E2114" s="6" t="s">
        <v>4718</v>
      </c>
      <c r="F2114" s="6" t="s">
        <v>4718</v>
      </c>
      <c r="G2114" s="6" t="s">
        <v>4718</v>
      </c>
      <c r="H2114" s="6" t="s">
        <v>4718</v>
      </c>
      <c r="I2114" s="6" t="s">
        <v>4718</v>
      </c>
      <c r="J2114" s="6" t="s">
        <v>4718</v>
      </c>
      <c r="K2114" s="32">
        <v>4.7218726220377096</v>
      </c>
      <c r="L2114" s="32">
        <v>0</v>
      </c>
      <c r="M2114" s="32">
        <v>0</v>
      </c>
      <c r="N2114" s="32">
        <v>0</v>
      </c>
    </row>
    <row r="2115" spans="1:14" ht="45" customHeight="1" x14ac:dyDescent="0.25">
      <c r="A2115" s="6" t="s">
        <v>19926</v>
      </c>
      <c r="B2115" s="6">
        <v>723</v>
      </c>
      <c r="C2115" s="6" t="s">
        <v>22989</v>
      </c>
      <c r="D2115" s="6" t="s">
        <v>24023</v>
      </c>
      <c r="E2115" s="6" t="s">
        <v>4718</v>
      </c>
      <c r="F2115" s="6" t="s">
        <v>4718</v>
      </c>
      <c r="G2115" s="6" t="s">
        <v>4718</v>
      </c>
      <c r="H2115" s="6" t="s">
        <v>4718</v>
      </c>
      <c r="I2115" s="6" t="s">
        <v>4718</v>
      </c>
      <c r="J2115" s="6" t="s">
        <v>4718</v>
      </c>
      <c r="K2115" s="32">
        <v>4.7217197477618997</v>
      </c>
      <c r="L2115" s="32">
        <v>0</v>
      </c>
      <c r="M2115" s="32">
        <v>0</v>
      </c>
      <c r="N2115" s="32">
        <v>0</v>
      </c>
    </row>
    <row r="2116" spans="1:14" ht="45" customHeight="1" x14ac:dyDescent="0.25">
      <c r="A2116" s="6" t="s">
        <v>19812</v>
      </c>
      <c r="B2116" s="6">
        <v>1200</v>
      </c>
      <c r="C2116" s="6" t="s">
        <v>11765</v>
      </c>
      <c r="D2116" s="6" t="s">
        <v>11766</v>
      </c>
      <c r="E2116" s="6" t="s">
        <v>4718</v>
      </c>
      <c r="F2116" s="6" t="s">
        <v>4718</v>
      </c>
      <c r="G2116" s="6" t="s">
        <v>4718</v>
      </c>
      <c r="H2116" s="6" t="s">
        <v>4718</v>
      </c>
      <c r="I2116" s="6" t="s">
        <v>4718</v>
      </c>
      <c r="J2116" s="6" t="s">
        <v>4718</v>
      </c>
      <c r="K2116" s="32">
        <v>4.72002869761703</v>
      </c>
      <c r="L2116" s="32">
        <v>0</v>
      </c>
      <c r="M2116" s="32">
        <v>2.6329647182727798</v>
      </c>
      <c r="N2116" s="32">
        <v>0</v>
      </c>
    </row>
    <row r="2117" spans="1:14" ht="45" customHeight="1" x14ac:dyDescent="0.25">
      <c r="A2117" s="6" t="s">
        <v>20152</v>
      </c>
      <c r="B2117" s="6">
        <v>1248</v>
      </c>
      <c r="C2117" s="6" t="s">
        <v>23117</v>
      </c>
      <c r="D2117" s="6" t="s">
        <v>18978</v>
      </c>
      <c r="E2117" s="6" t="s">
        <v>4718</v>
      </c>
      <c r="F2117" s="6" t="s">
        <v>4718</v>
      </c>
      <c r="G2117" s="6" t="s">
        <v>4718</v>
      </c>
      <c r="H2117" s="6" t="s">
        <v>4718</v>
      </c>
      <c r="I2117" s="6" t="s">
        <v>4718</v>
      </c>
      <c r="J2117" s="6" t="s">
        <v>4718</v>
      </c>
      <c r="K2117" s="32">
        <v>4.7183801127018796</v>
      </c>
      <c r="L2117" s="32">
        <v>0.815346783293871</v>
      </c>
      <c r="M2117" s="32">
        <v>5.0633936889861104</v>
      </c>
      <c r="N2117" s="32">
        <v>0</v>
      </c>
    </row>
    <row r="2118" spans="1:14" ht="45" customHeight="1" x14ac:dyDescent="0.25">
      <c r="A2118" s="6" t="s">
        <v>20154</v>
      </c>
      <c r="B2118" s="6">
        <v>2091</v>
      </c>
      <c r="C2118" s="6" t="s">
        <v>23119</v>
      </c>
      <c r="D2118" s="6" t="s">
        <v>18863</v>
      </c>
      <c r="E2118" s="6" t="s">
        <v>4718</v>
      </c>
      <c r="F2118" s="6" t="s">
        <v>4718</v>
      </c>
      <c r="G2118" s="6" t="s">
        <v>4718</v>
      </c>
      <c r="H2118" s="6" t="s">
        <v>4718</v>
      </c>
      <c r="I2118" s="6" t="s">
        <v>4718</v>
      </c>
      <c r="J2118" s="6" t="s">
        <v>4718</v>
      </c>
      <c r="K2118" s="32">
        <v>4.7143870452948704</v>
      </c>
      <c r="L2118" s="32">
        <v>0</v>
      </c>
      <c r="M2118" s="32">
        <v>0.30220541960089198</v>
      </c>
      <c r="N2118" s="32">
        <v>0</v>
      </c>
    </row>
    <row r="2119" spans="1:14" ht="45" customHeight="1" x14ac:dyDescent="0.25">
      <c r="A2119" s="6" t="s">
        <v>21548</v>
      </c>
      <c r="B2119" s="6">
        <v>447</v>
      </c>
      <c r="C2119" s="6" t="s">
        <v>23641</v>
      </c>
      <c r="D2119" s="6" t="s">
        <v>16515</v>
      </c>
      <c r="E2119" s="6" t="s">
        <v>18086</v>
      </c>
      <c r="F2119" s="6" t="s">
        <v>4718</v>
      </c>
      <c r="G2119" s="6" t="s">
        <v>18087</v>
      </c>
      <c r="H2119" s="6" t="s">
        <v>24977</v>
      </c>
      <c r="I2119" s="6" t="s">
        <v>13716</v>
      </c>
      <c r="J2119" s="6" t="s">
        <v>4718</v>
      </c>
      <c r="K2119" s="32">
        <v>4.7048085495781002</v>
      </c>
      <c r="L2119" s="32">
        <v>0</v>
      </c>
      <c r="M2119" s="32">
        <v>0</v>
      </c>
      <c r="N2119" s="32">
        <v>0</v>
      </c>
    </row>
    <row r="2120" spans="1:14" ht="45" customHeight="1" x14ac:dyDescent="0.25">
      <c r="A2120" s="6" t="s">
        <v>22323</v>
      </c>
      <c r="B2120" s="6">
        <v>1236</v>
      </c>
      <c r="C2120" s="6" t="s">
        <v>23899</v>
      </c>
      <c r="D2120" s="6" t="s">
        <v>7310</v>
      </c>
      <c r="E2120" s="6" t="s">
        <v>4718</v>
      </c>
      <c r="F2120" s="6" t="s">
        <v>4718</v>
      </c>
      <c r="G2120" s="6" t="s">
        <v>7311</v>
      </c>
      <c r="H2120" s="6" t="s">
        <v>7312</v>
      </c>
      <c r="I2120" s="6" t="s">
        <v>6723</v>
      </c>
      <c r="J2120" s="6" t="s">
        <v>7313</v>
      </c>
      <c r="K2120" s="32">
        <v>4.6997503805508103</v>
      </c>
      <c r="L2120" s="32">
        <v>0</v>
      </c>
      <c r="M2120" s="32">
        <v>0</v>
      </c>
      <c r="N2120" s="32">
        <v>0</v>
      </c>
    </row>
    <row r="2121" spans="1:14" ht="45" customHeight="1" x14ac:dyDescent="0.25">
      <c r="A2121" s="6" t="s">
        <v>20984</v>
      </c>
      <c r="B2121" s="6">
        <v>717</v>
      </c>
      <c r="C2121" s="6" t="s">
        <v>23441</v>
      </c>
      <c r="D2121" s="6" t="s">
        <v>8435</v>
      </c>
      <c r="E2121" s="6" t="s">
        <v>4718</v>
      </c>
      <c r="F2121" s="6" t="s">
        <v>4718</v>
      </c>
      <c r="G2121" s="6" t="s">
        <v>4718</v>
      </c>
      <c r="H2121" s="6" t="s">
        <v>8436</v>
      </c>
      <c r="I2121" s="6" t="s">
        <v>4718</v>
      </c>
      <c r="J2121" s="6" t="s">
        <v>4718</v>
      </c>
      <c r="K2121" s="32">
        <v>4.6929973147256003</v>
      </c>
      <c r="L2121" s="32">
        <v>0</v>
      </c>
      <c r="M2121" s="32">
        <v>0</v>
      </c>
      <c r="N2121" s="32">
        <v>0</v>
      </c>
    </row>
    <row r="2122" spans="1:14" ht="45" customHeight="1" x14ac:dyDescent="0.25">
      <c r="A2122" s="6" t="s">
        <v>19766</v>
      </c>
      <c r="B2122" s="6">
        <v>1272</v>
      </c>
      <c r="C2122" s="6" t="s">
        <v>22906</v>
      </c>
      <c r="D2122" s="6" t="s">
        <v>5265</v>
      </c>
      <c r="E2122" s="6" t="s">
        <v>4718</v>
      </c>
      <c r="F2122" s="6" t="s">
        <v>4718</v>
      </c>
      <c r="G2122" s="6" t="s">
        <v>4718</v>
      </c>
      <c r="H2122" s="6" t="s">
        <v>4718</v>
      </c>
      <c r="I2122" s="6" t="s">
        <v>4718</v>
      </c>
      <c r="J2122" s="6" t="s">
        <v>4718</v>
      </c>
      <c r="K2122" s="32">
        <v>4.6903289876830501</v>
      </c>
      <c r="L2122" s="32">
        <v>0</v>
      </c>
      <c r="M2122" s="32">
        <v>0</v>
      </c>
      <c r="N2122" s="32">
        <v>0</v>
      </c>
    </row>
    <row r="2123" spans="1:14" ht="45" customHeight="1" x14ac:dyDescent="0.25">
      <c r="A2123" s="6" t="s">
        <v>22193</v>
      </c>
      <c r="B2123" s="6">
        <v>1323</v>
      </c>
      <c r="C2123" s="6" t="s">
        <v>12078</v>
      </c>
      <c r="D2123" s="6" t="s">
        <v>5265</v>
      </c>
      <c r="E2123" s="6" t="s">
        <v>4718</v>
      </c>
      <c r="F2123" s="6" t="s">
        <v>4718</v>
      </c>
      <c r="G2123" s="6" t="s">
        <v>5267</v>
      </c>
      <c r="H2123" s="6" t="s">
        <v>12079</v>
      </c>
      <c r="I2123" s="6" t="s">
        <v>5117</v>
      </c>
      <c r="J2123" s="6" t="s">
        <v>9253</v>
      </c>
      <c r="K2123" s="32">
        <v>4.6869732169204701</v>
      </c>
      <c r="L2123" s="32">
        <v>0</v>
      </c>
      <c r="M2123" s="32">
        <v>0</v>
      </c>
      <c r="N2123" s="32">
        <v>0</v>
      </c>
    </row>
    <row r="2124" spans="1:14" ht="45" customHeight="1" x14ac:dyDescent="0.25">
      <c r="A2124" s="6" t="s">
        <v>20319</v>
      </c>
      <c r="B2124" s="6">
        <v>1245</v>
      </c>
      <c r="C2124" s="6" t="s">
        <v>23198</v>
      </c>
      <c r="D2124" s="6" t="s">
        <v>16761</v>
      </c>
      <c r="E2124" s="6" t="s">
        <v>24499</v>
      </c>
      <c r="F2124" s="6" t="s">
        <v>4718</v>
      </c>
      <c r="G2124" s="6" t="s">
        <v>4718</v>
      </c>
      <c r="H2124" s="6" t="s">
        <v>4718</v>
      </c>
      <c r="I2124" s="6" t="s">
        <v>4718</v>
      </c>
      <c r="J2124" s="6" t="s">
        <v>4718</v>
      </c>
      <c r="K2124" s="32">
        <v>4.6854245958615302</v>
      </c>
      <c r="L2124" s="32">
        <v>3.68446262112671</v>
      </c>
      <c r="M2124" s="32">
        <v>0</v>
      </c>
      <c r="N2124" s="32">
        <v>0</v>
      </c>
    </row>
    <row r="2125" spans="1:14" ht="45" customHeight="1" x14ac:dyDescent="0.25">
      <c r="A2125" s="6" t="s">
        <v>20550</v>
      </c>
      <c r="B2125" s="6">
        <v>1821</v>
      </c>
      <c r="C2125" s="6" t="s">
        <v>16336</v>
      </c>
      <c r="D2125" s="6" t="s">
        <v>16337</v>
      </c>
      <c r="E2125" s="6" t="s">
        <v>4718</v>
      </c>
      <c r="F2125" s="6" t="s">
        <v>4718</v>
      </c>
      <c r="G2125" s="6" t="s">
        <v>4718</v>
      </c>
      <c r="H2125" s="6" t="s">
        <v>16338</v>
      </c>
      <c r="I2125" s="6" t="s">
        <v>4718</v>
      </c>
      <c r="J2125" s="6" t="s">
        <v>4718</v>
      </c>
      <c r="K2125" s="32">
        <v>4.6755738219732796</v>
      </c>
      <c r="L2125" s="32">
        <v>0</v>
      </c>
      <c r="M2125" s="32">
        <v>0</v>
      </c>
      <c r="N2125" s="32">
        <v>0</v>
      </c>
    </row>
    <row r="2126" spans="1:14" ht="45" customHeight="1" x14ac:dyDescent="0.25">
      <c r="A2126" s="6" t="s">
        <v>21785</v>
      </c>
      <c r="B2126" s="6">
        <v>1467</v>
      </c>
      <c r="C2126" s="6" t="s">
        <v>12045</v>
      </c>
      <c r="D2126" s="6" t="s">
        <v>12046</v>
      </c>
      <c r="E2126" s="6" t="s">
        <v>12047</v>
      </c>
      <c r="F2126" s="6" t="s">
        <v>12048</v>
      </c>
      <c r="G2126" s="6" t="s">
        <v>12049</v>
      </c>
      <c r="H2126" s="6" t="s">
        <v>12050</v>
      </c>
      <c r="I2126" s="6" t="s">
        <v>9325</v>
      </c>
      <c r="J2126" s="6" t="s">
        <v>8258</v>
      </c>
      <c r="K2126" s="32">
        <v>4.6750711401371898</v>
      </c>
      <c r="L2126" s="32">
        <v>0</v>
      </c>
      <c r="M2126" s="32">
        <v>0.86150174831011095</v>
      </c>
      <c r="N2126" s="32">
        <v>0</v>
      </c>
    </row>
    <row r="2127" spans="1:14" ht="45" customHeight="1" x14ac:dyDescent="0.25">
      <c r="A2127" s="6" t="s">
        <v>19468</v>
      </c>
      <c r="B2127" s="6">
        <v>990</v>
      </c>
      <c r="C2127" s="6" t="s">
        <v>22741</v>
      </c>
      <c r="D2127" s="6" t="s">
        <v>18751</v>
      </c>
      <c r="E2127" s="6" t="s">
        <v>4718</v>
      </c>
      <c r="F2127" s="6" t="s">
        <v>4718</v>
      </c>
      <c r="G2127" s="6" t="s">
        <v>4718</v>
      </c>
      <c r="H2127" s="6" t="s">
        <v>4718</v>
      </c>
      <c r="I2127" s="6" t="s">
        <v>4718</v>
      </c>
      <c r="J2127" s="6" t="s">
        <v>4718</v>
      </c>
      <c r="K2127" s="32">
        <v>4.6734431592475802</v>
      </c>
      <c r="L2127" s="32">
        <v>0</v>
      </c>
      <c r="M2127" s="32">
        <v>0</v>
      </c>
      <c r="N2127" s="32">
        <v>0</v>
      </c>
    </row>
    <row r="2128" spans="1:14" ht="45" customHeight="1" x14ac:dyDescent="0.25">
      <c r="A2128" s="6" t="s">
        <v>21007</v>
      </c>
      <c r="B2128" s="6">
        <v>1146</v>
      </c>
      <c r="C2128" s="6" t="s">
        <v>11234</v>
      </c>
      <c r="D2128" s="6" t="s">
        <v>5766</v>
      </c>
      <c r="E2128" s="6" t="s">
        <v>11235</v>
      </c>
      <c r="F2128" s="6" t="s">
        <v>4718</v>
      </c>
      <c r="G2128" s="6" t="s">
        <v>4718</v>
      </c>
      <c r="H2128" s="6" t="s">
        <v>11236</v>
      </c>
      <c r="I2128" s="6" t="s">
        <v>4718</v>
      </c>
      <c r="J2128" s="6" t="s">
        <v>4718</v>
      </c>
      <c r="K2128" s="32">
        <v>4.6640168002983797</v>
      </c>
      <c r="L2128" s="32">
        <v>0</v>
      </c>
      <c r="M2128" s="32">
        <v>0</v>
      </c>
      <c r="N2128" s="32">
        <v>0</v>
      </c>
    </row>
    <row r="2129" spans="1:14" ht="45" customHeight="1" x14ac:dyDescent="0.25">
      <c r="A2129" s="6" t="s">
        <v>20146</v>
      </c>
      <c r="B2129" s="6">
        <v>723</v>
      </c>
      <c r="C2129" s="6" t="s">
        <v>17757</v>
      </c>
      <c r="D2129" s="6" t="s">
        <v>17758</v>
      </c>
      <c r="E2129" s="6" t="s">
        <v>4718</v>
      </c>
      <c r="F2129" s="6" t="s">
        <v>4718</v>
      </c>
      <c r="G2129" s="6" t="s">
        <v>4718</v>
      </c>
      <c r="H2129" s="6" t="s">
        <v>4718</v>
      </c>
      <c r="I2129" s="6" t="s">
        <v>4718</v>
      </c>
      <c r="J2129" s="6" t="s">
        <v>4718</v>
      </c>
      <c r="K2129" s="32">
        <v>4.6540512789187503</v>
      </c>
      <c r="L2129" s="32">
        <v>0</v>
      </c>
      <c r="M2129" s="32">
        <v>0</v>
      </c>
      <c r="N2129" s="32">
        <v>0</v>
      </c>
    </row>
    <row r="2130" spans="1:14" ht="45" customHeight="1" x14ac:dyDescent="0.25">
      <c r="A2130" s="6" t="s">
        <v>21833</v>
      </c>
      <c r="B2130" s="6">
        <v>1446</v>
      </c>
      <c r="C2130" s="6" t="s">
        <v>17641</v>
      </c>
      <c r="D2130" s="6" t="s">
        <v>14255</v>
      </c>
      <c r="E2130" s="6" t="s">
        <v>4718</v>
      </c>
      <c r="F2130" s="6" t="s">
        <v>4718</v>
      </c>
      <c r="G2130" s="6" t="s">
        <v>17642</v>
      </c>
      <c r="H2130" s="6" t="s">
        <v>17643</v>
      </c>
      <c r="I2130" s="6" t="s">
        <v>17644</v>
      </c>
      <c r="J2130" s="6" t="s">
        <v>17645</v>
      </c>
      <c r="K2130" s="32">
        <v>4.6540512789187503</v>
      </c>
      <c r="L2130" s="32">
        <v>0</v>
      </c>
      <c r="M2130" s="32">
        <v>0</v>
      </c>
      <c r="N2130" s="32">
        <v>0</v>
      </c>
    </row>
    <row r="2131" spans="1:14" ht="45" customHeight="1" x14ac:dyDescent="0.25">
      <c r="A2131" s="6" t="s">
        <v>20770</v>
      </c>
      <c r="B2131" s="6">
        <v>1176</v>
      </c>
      <c r="C2131" s="6" t="s">
        <v>23351</v>
      </c>
      <c r="D2131" s="6" t="s">
        <v>24208</v>
      </c>
      <c r="E2131" s="6" t="s">
        <v>24644</v>
      </c>
      <c r="F2131" s="6" t="s">
        <v>4718</v>
      </c>
      <c r="G2131" s="6" t="s">
        <v>4718</v>
      </c>
      <c r="H2131" s="6" t="s">
        <v>24645</v>
      </c>
      <c r="I2131" s="6" t="s">
        <v>4718</v>
      </c>
      <c r="J2131" s="6" t="s">
        <v>4718</v>
      </c>
      <c r="K2131" s="32">
        <v>4.6495990614963096</v>
      </c>
      <c r="L2131" s="32">
        <v>0</v>
      </c>
      <c r="M2131" s="32">
        <v>1.36824763135085</v>
      </c>
      <c r="N2131" s="32">
        <v>0</v>
      </c>
    </row>
    <row r="2132" spans="1:14" ht="45" customHeight="1" x14ac:dyDescent="0.25">
      <c r="A2132" s="6" t="s">
        <v>21983</v>
      </c>
      <c r="B2132" s="6">
        <v>1116</v>
      </c>
      <c r="C2132" s="6" t="s">
        <v>23760</v>
      </c>
      <c r="D2132" s="6" t="s">
        <v>15516</v>
      </c>
      <c r="E2132" s="6" t="s">
        <v>4718</v>
      </c>
      <c r="F2132" s="6" t="s">
        <v>4718</v>
      </c>
      <c r="G2132" s="6" t="s">
        <v>4718</v>
      </c>
      <c r="H2132" s="6" t="s">
        <v>11785</v>
      </c>
      <c r="I2132" s="6" t="s">
        <v>5463</v>
      </c>
      <c r="J2132" s="6" t="s">
        <v>11786</v>
      </c>
      <c r="K2132" s="32">
        <v>4.6397640177978303</v>
      </c>
      <c r="L2132" s="32">
        <v>0</v>
      </c>
      <c r="M2132" s="32">
        <v>1.1324579433431301</v>
      </c>
      <c r="N2132" s="32">
        <v>0</v>
      </c>
    </row>
    <row r="2133" spans="1:14" ht="45" customHeight="1" x14ac:dyDescent="0.25">
      <c r="A2133" s="6" t="s">
        <v>19918</v>
      </c>
      <c r="B2133" s="6">
        <v>930</v>
      </c>
      <c r="C2133" s="6" t="s">
        <v>22984</v>
      </c>
      <c r="D2133" s="6" t="s">
        <v>7272</v>
      </c>
      <c r="E2133" s="6" t="s">
        <v>4718</v>
      </c>
      <c r="F2133" s="6" t="s">
        <v>4718</v>
      </c>
      <c r="G2133" s="6" t="s">
        <v>4718</v>
      </c>
      <c r="H2133" s="6" t="s">
        <v>4718</v>
      </c>
      <c r="I2133" s="6" t="s">
        <v>4718</v>
      </c>
      <c r="J2133" s="6" t="s">
        <v>4718</v>
      </c>
      <c r="K2133" s="32">
        <v>4.63463215602233</v>
      </c>
      <c r="L2133" s="32">
        <v>0</v>
      </c>
      <c r="M2133" s="32">
        <v>0</v>
      </c>
      <c r="N2133" s="32">
        <v>0</v>
      </c>
    </row>
    <row r="2134" spans="1:14" ht="45" customHeight="1" x14ac:dyDescent="0.25">
      <c r="A2134" s="6" t="s">
        <v>20224</v>
      </c>
      <c r="B2134" s="6">
        <v>1044</v>
      </c>
      <c r="C2134" s="6" t="s">
        <v>9803</v>
      </c>
      <c r="D2134" s="6" t="s">
        <v>9804</v>
      </c>
      <c r="E2134" s="6" t="s">
        <v>4718</v>
      </c>
      <c r="F2134" s="6" t="s">
        <v>4718</v>
      </c>
      <c r="G2134" s="6" t="s">
        <v>4718</v>
      </c>
      <c r="H2134" s="6" t="s">
        <v>4718</v>
      </c>
      <c r="I2134" s="6" t="s">
        <v>4718</v>
      </c>
      <c r="J2134" s="6" t="s">
        <v>4718</v>
      </c>
      <c r="K2134" s="32">
        <v>4.6311559877499899</v>
      </c>
      <c r="L2134" s="32">
        <v>0</v>
      </c>
      <c r="M2134" s="32">
        <v>0</v>
      </c>
      <c r="N2134" s="32">
        <v>0</v>
      </c>
    </row>
    <row r="2135" spans="1:14" ht="45" customHeight="1" x14ac:dyDescent="0.25">
      <c r="A2135" s="6" t="s">
        <v>20973</v>
      </c>
      <c r="B2135" s="6">
        <v>948</v>
      </c>
      <c r="C2135" s="6" t="s">
        <v>23436</v>
      </c>
      <c r="D2135" s="6" t="s">
        <v>4718</v>
      </c>
      <c r="E2135" s="6" t="s">
        <v>4718</v>
      </c>
      <c r="F2135" s="6" t="s">
        <v>4718</v>
      </c>
      <c r="G2135" s="6" t="s">
        <v>4718</v>
      </c>
      <c r="H2135" s="6" t="s">
        <v>24704</v>
      </c>
      <c r="I2135" s="6" t="s">
        <v>4718</v>
      </c>
      <c r="J2135" s="6" t="s">
        <v>4718</v>
      </c>
      <c r="K2135" s="32">
        <v>4.63064853944294</v>
      </c>
      <c r="L2135" s="32">
        <v>0</v>
      </c>
      <c r="M2135" s="32">
        <v>0.66657334639817101</v>
      </c>
      <c r="N2135" s="32">
        <v>0</v>
      </c>
    </row>
    <row r="2136" spans="1:14" ht="45" customHeight="1" x14ac:dyDescent="0.25">
      <c r="A2136" s="6" t="s">
        <v>20208</v>
      </c>
      <c r="B2136" s="6">
        <v>852</v>
      </c>
      <c r="C2136" s="6" t="s">
        <v>23150</v>
      </c>
      <c r="D2136" s="6" t="s">
        <v>24106</v>
      </c>
      <c r="E2136" s="6" t="s">
        <v>4718</v>
      </c>
      <c r="F2136" s="6" t="s">
        <v>4718</v>
      </c>
      <c r="G2136" s="6" t="s">
        <v>4718</v>
      </c>
      <c r="H2136" s="6" t="s">
        <v>4718</v>
      </c>
      <c r="I2136" s="6" t="s">
        <v>4718</v>
      </c>
      <c r="J2136" s="6" t="s">
        <v>4718</v>
      </c>
      <c r="K2136" s="32">
        <v>4.6251281013524999</v>
      </c>
      <c r="L2136" s="32">
        <v>0</v>
      </c>
      <c r="M2136" s="32">
        <v>0</v>
      </c>
      <c r="N2136" s="32">
        <v>0</v>
      </c>
    </row>
    <row r="2137" spans="1:14" ht="45" customHeight="1" x14ac:dyDescent="0.25">
      <c r="A2137" s="6" t="s">
        <v>22477</v>
      </c>
      <c r="B2137" s="6">
        <v>546</v>
      </c>
      <c r="C2137" s="6" t="s">
        <v>4752</v>
      </c>
      <c r="D2137" s="6" t="s">
        <v>4752</v>
      </c>
      <c r="E2137" s="6" t="s">
        <v>4752</v>
      </c>
      <c r="F2137" s="6" t="s">
        <v>4752</v>
      </c>
      <c r="G2137" s="6" t="s">
        <v>4752</v>
      </c>
      <c r="H2137" s="6" t="s">
        <v>4752</v>
      </c>
      <c r="I2137" s="6" t="s">
        <v>4752</v>
      </c>
      <c r="J2137" s="6" t="s">
        <v>4752</v>
      </c>
      <c r="K2137" s="32">
        <v>4.6220866410140902</v>
      </c>
      <c r="L2137" s="32">
        <v>0</v>
      </c>
      <c r="M2137" s="32">
        <v>0</v>
      </c>
      <c r="N2137" s="32">
        <v>0</v>
      </c>
    </row>
    <row r="2138" spans="1:14" ht="45" customHeight="1" x14ac:dyDescent="0.25">
      <c r="A2138" s="6" t="s">
        <v>21829</v>
      </c>
      <c r="B2138" s="6">
        <v>735</v>
      </c>
      <c r="C2138" s="6" t="s">
        <v>9321</v>
      </c>
      <c r="D2138" s="6" t="s">
        <v>9322</v>
      </c>
      <c r="E2138" s="6" t="s">
        <v>9323</v>
      </c>
      <c r="F2138" s="6" t="s">
        <v>4718</v>
      </c>
      <c r="G2138" s="6" t="s">
        <v>4718</v>
      </c>
      <c r="H2138" s="6" t="s">
        <v>9324</v>
      </c>
      <c r="I2138" s="6" t="s">
        <v>9325</v>
      </c>
      <c r="J2138" s="6" t="s">
        <v>9326</v>
      </c>
      <c r="K2138" s="32">
        <v>4.6176604148795297</v>
      </c>
      <c r="L2138" s="32">
        <v>0</v>
      </c>
      <c r="M2138" s="32">
        <v>0</v>
      </c>
      <c r="N2138" s="32">
        <v>0</v>
      </c>
    </row>
    <row r="2139" spans="1:14" ht="45" customHeight="1" x14ac:dyDescent="0.25">
      <c r="A2139" s="6" t="s">
        <v>19313</v>
      </c>
      <c r="B2139" s="6">
        <v>642</v>
      </c>
      <c r="C2139" s="6" t="s">
        <v>22656</v>
      </c>
      <c r="D2139" s="6" t="s">
        <v>4718</v>
      </c>
      <c r="E2139" s="6" t="s">
        <v>4718</v>
      </c>
      <c r="F2139" s="6" t="s">
        <v>4718</v>
      </c>
      <c r="G2139" s="6" t="s">
        <v>4718</v>
      </c>
      <c r="H2139" s="6" t="s">
        <v>4718</v>
      </c>
      <c r="I2139" s="6" t="s">
        <v>4718</v>
      </c>
      <c r="J2139" s="6" t="s">
        <v>4718</v>
      </c>
      <c r="K2139" s="32">
        <v>4.6143525976786304</v>
      </c>
      <c r="L2139" s="32">
        <v>0</v>
      </c>
      <c r="M2139" s="32">
        <v>0</v>
      </c>
      <c r="N2139" s="32">
        <v>0</v>
      </c>
    </row>
    <row r="2140" spans="1:14" ht="45" customHeight="1" x14ac:dyDescent="0.25">
      <c r="A2140" s="6" t="s">
        <v>19614</v>
      </c>
      <c r="B2140" s="6">
        <v>1368</v>
      </c>
      <c r="C2140" s="6" t="s">
        <v>17125</v>
      </c>
      <c r="D2140" s="6" t="s">
        <v>9801</v>
      </c>
      <c r="E2140" s="6" t="s">
        <v>4718</v>
      </c>
      <c r="F2140" s="6" t="s">
        <v>4718</v>
      </c>
      <c r="G2140" s="6" t="s">
        <v>4718</v>
      </c>
      <c r="H2140" s="6" t="s">
        <v>4718</v>
      </c>
      <c r="I2140" s="6" t="s">
        <v>4718</v>
      </c>
      <c r="J2140" s="6" t="s">
        <v>4718</v>
      </c>
      <c r="K2140" s="32">
        <v>4.6119504860995804</v>
      </c>
      <c r="L2140" s="32">
        <v>0</v>
      </c>
      <c r="M2140" s="32">
        <v>0</v>
      </c>
      <c r="N2140" s="32">
        <v>0</v>
      </c>
    </row>
    <row r="2141" spans="1:14" ht="45" customHeight="1" x14ac:dyDescent="0.25">
      <c r="A2141" s="6" t="s">
        <v>22113</v>
      </c>
      <c r="B2141" s="6">
        <v>3000</v>
      </c>
      <c r="C2141" s="6" t="s">
        <v>23811</v>
      </c>
      <c r="D2141" s="6" t="s">
        <v>24444</v>
      </c>
      <c r="E2141" s="6" t="s">
        <v>4718</v>
      </c>
      <c r="F2141" s="6" t="s">
        <v>4718</v>
      </c>
      <c r="G2141" s="6" t="s">
        <v>4718</v>
      </c>
      <c r="H2141" s="6" t="s">
        <v>15171</v>
      </c>
      <c r="I2141" s="6" t="s">
        <v>12501</v>
      </c>
      <c r="J2141" s="6" t="s">
        <v>5952</v>
      </c>
      <c r="K2141" s="32">
        <v>4.6090094142570699</v>
      </c>
      <c r="L2141" s="32">
        <v>0</v>
      </c>
      <c r="M2141" s="32">
        <v>0</v>
      </c>
      <c r="N2141" s="32">
        <v>0</v>
      </c>
    </row>
    <row r="2142" spans="1:14" ht="45" customHeight="1" x14ac:dyDescent="0.25">
      <c r="A2142" s="6" t="s">
        <v>22421</v>
      </c>
      <c r="B2142" s="6">
        <v>366</v>
      </c>
      <c r="C2142" s="6" t="s">
        <v>4752</v>
      </c>
      <c r="D2142" s="6" t="s">
        <v>4752</v>
      </c>
      <c r="E2142" s="6" t="s">
        <v>4752</v>
      </c>
      <c r="F2142" s="6" t="s">
        <v>4752</v>
      </c>
      <c r="G2142" s="6" t="s">
        <v>4752</v>
      </c>
      <c r="H2142" s="6" t="s">
        <v>4752</v>
      </c>
      <c r="I2142" s="6" t="s">
        <v>4752</v>
      </c>
      <c r="J2142" s="6" t="s">
        <v>4752</v>
      </c>
      <c r="K2142" s="32">
        <v>4.5968293369648299</v>
      </c>
      <c r="L2142" s="32">
        <v>0</v>
      </c>
      <c r="M2142" s="32">
        <v>0</v>
      </c>
      <c r="N2142" s="32">
        <v>0</v>
      </c>
    </row>
    <row r="2143" spans="1:14" ht="45" customHeight="1" x14ac:dyDescent="0.25">
      <c r="A2143" s="6" t="s">
        <v>20480</v>
      </c>
      <c r="B2143" s="6">
        <v>789</v>
      </c>
      <c r="C2143" s="6" t="s">
        <v>16531</v>
      </c>
      <c r="D2143" s="6" t="s">
        <v>16532</v>
      </c>
      <c r="E2143" s="6" t="s">
        <v>16533</v>
      </c>
      <c r="F2143" s="6" t="s">
        <v>16534</v>
      </c>
      <c r="G2143" s="6" t="s">
        <v>16535</v>
      </c>
      <c r="H2143" s="6" t="s">
        <v>16536</v>
      </c>
      <c r="I2143" s="6" t="s">
        <v>4718</v>
      </c>
      <c r="J2143" s="6" t="s">
        <v>4718</v>
      </c>
      <c r="K2143" s="32">
        <v>4.5959380714933404</v>
      </c>
      <c r="L2143" s="32">
        <v>0</v>
      </c>
      <c r="M2143" s="32">
        <v>0.42325166904005002</v>
      </c>
      <c r="N2143" s="32">
        <v>0</v>
      </c>
    </row>
    <row r="2144" spans="1:14" ht="45" customHeight="1" x14ac:dyDescent="0.25">
      <c r="A2144" s="6" t="s">
        <v>20852</v>
      </c>
      <c r="B2144" s="6">
        <v>1071</v>
      </c>
      <c r="C2144" s="6" t="s">
        <v>23385</v>
      </c>
      <c r="D2144" s="6" t="s">
        <v>24228</v>
      </c>
      <c r="E2144" s="6" t="s">
        <v>4718</v>
      </c>
      <c r="F2144" s="6" t="s">
        <v>4718</v>
      </c>
      <c r="G2144" s="6" t="s">
        <v>4718</v>
      </c>
      <c r="H2144" s="6" t="s">
        <v>13540</v>
      </c>
      <c r="I2144" s="6" t="s">
        <v>4718</v>
      </c>
      <c r="J2144" s="6" t="s">
        <v>4718</v>
      </c>
      <c r="K2144" s="32">
        <v>4.5848564751237397</v>
      </c>
      <c r="L2144" s="32">
        <v>0</v>
      </c>
      <c r="M2144" s="32">
        <v>1.6643615259532201</v>
      </c>
      <c r="N2144" s="32">
        <v>0</v>
      </c>
    </row>
    <row r="2145" spans="1:14" ht="45" customHeight="1" x14ac:dyDescent="0.25">
      <c r="A2145" s="6" t="s">
        <v>19306</v>
      </c>
      <c r="B2145" s="6">
        <v>735</v>
      </c>
      <c r="C2145" s="6" t="s">
        <v>11311</v>
      </c>
      <c r="D2145" s="6" t="s">
        <v>4718</v>
      </c>
      <c r="E2145" s="6" t="s">
        <v>4718</v>
      </c>
      <c r="F2145" s="6" t="s">
        <v>4718</v>
      </c>
      <c r="G2145" s="6" t="s">
        <v>4718</v>
      </c>
      <c r="H2145" s="6" t="s">
        <v>4718</v>
      </c>
      <c r="I2145" s="6" t="s">
        <v>4718</v>
      </c>
      <c r="J2145" s="6" t="s">
        <v>4718</v>
      </c>
      <c r="K2145" s="32">
        <v>4.57806676824252</v>
      </c>
      <c r="L2145" s="32">
        <v>0</v>
      </c>
      <c r="M2145" s="32">
        <v>0</v>
      </c>
      <c r="N2145" s="32">
        <v>0</v>
      </c>
    </row>
    <row r="2146" spans="1:14" ht="45" customHeight="1" x14ac:dyDescent="0.25">
      <c r="A2146" s="6" t="s">
        <v>21003</v>
      </c>
      <c r="B2146" s="6">
        <v>552</v>
      </c>
      <c r="C2146" s="6" t="s">
        <v>14196</v>
      </c>
      <c r="D2146" s="6" t="s">
        <v>5766</v>
      </c>
      <c r="E2146" s="6" t="s">
        <v>14197</v>
      </c>
      <c r="F2146" s="6" t="s">
        <v>4718</v>
      </c>
      <c r="G2146" s="6" t="s">
        <v>4718</v>
      </c>
      <c r="H2146" s="6" t="s">
        <v>14198</v>
      </c>
      <c r="I2146" s="6" t="s">
        <v>4718</v>
      </c>
      <c r="J2146" s="6" t="s">
        <v>4718</v>
      </c>
      <c r="K2146" s="32">
        <v>4.5718465688291499</v>
      </c>
      <c r="L2146" s="32">
        <v>0</v>
      </c>
      <c r="M2146" s="32">
        <v>3.2292231780722802</v>
      </c>
      <c r="N2146" s="32">
        <v>0</v>
      </c>
    </row>
    <row r="2147" spans="1:14" ht="45" customHeight="1" x14ac:dyDescent="0.25">
      <c r="A2147" s="6" t="s">
        <v>20854</v>
      </c>
      <c r="B2147" s="6">
        <v>921</v>
      </c>
      <c r="C2147" s="6" t="s">
        <v>23386</v>
      </c>
      <c r="D2147" s="6" t="s">
        <v>24229</v>
      </c>
      <c r="E2147" s="6" t="s">
        <v>4718</v>
      </c>
      <c r="F2147" s="6" t="s">
        <v>4718</v>
      </c>
      <c r="G2147" s="6" t="s">
        <v>4718</v>
      </c>
      <c r="H2147" s="6" t="s">
        <v>16729</v>
      </c>
      <c r="I2147" s="6" t="s">
        <v>4718</v>
      </c>
      <c r="J2147" s="6" t="s">
        <v>4718</v>
      </c>
      <c r="K2147" s="32">
        <v>4.5668825660399799</v>
      </c>
      <c r="L2147" s="32">
        <v>0</v>
      </c>
      <c r="M2147" s="32">
        <v>1.45036076817633</v>
      </c>
      <c r="N2147" s="32">
        <v>0</v>
      </c>
    </row>
    <row r="2148" spans="1:14" ht="45" customHeight="1" x14ac:dyDescent="0.25">
      <c r="A2148" s="6" t="s">
        <v>22146</v>
      </c>
      <c r="B2148" s="6">
        <v>351</v>
      </c>
      <c r="C2148" s="6" t="s">
        <v>12711</v>
      </c>
      <c r="D2148" s="6" t="s">
        <v>12712</v>
      </c>
      <c r="E2148" s="6" t="s">
        <v>12713</v>
      </c>
      <c r="F2148" s="6" t="s">
        <v>12714</v>
      </c>
      <c r="G2148" s="6" t="s">
        <v>4718</v>
      </c>
      <c r="H2148" s="6" t="s">
        <v>12715</v>
      </c>
      <c r="I2148" s="6" t="s">
        <v>7222</v>
      </c>
      <c r="J2148" s="6" t="s">
        <v>8493</v>
      </c>
      <c r="K2148" s="32">
        <v>4.5663607607919703</v>
      </c>
      <c r="L2148" s="32">
        <v>0</v>
      </c>
      <c r="M2148" s="32">
        <v>0</v>
      </c>
      <c r="N2148" s="32">
        <v>0</v>
      </c>
    </row>
    <row r="2149" spans="1:14" ht="45" customHeight="1" x14ac:dyDescent="0.25">
      <c r="A2149" s="6" t="s">
        <v>20495</v>
      </c>
      <c r="B2149" s="6">
        <v>2250</v>
      </c>
      <c r="C2149" s="6" t="s">
        <v>9785</v>
      </c>
      <c r="D2149" s="6" t="s">
        <v>9786</v>
      </c>
      <c r="E2149" s="6" t="s">
        <v>9787</v>
      </c>
      <c r="F2149" s="6" t="s">
        <v>9788</v>
      </c>
      <c r="G2149" s="6" t="s">
        <v>4718</v>
      </c>
      <c r="H2149" s="6" t="s">
        <v>9789</v>
      </c>
      <c r="I2149" s="6" t="s">
        <v>4718</v>
      </c>
      <c r="J2149" s="6" t="s">
        <v>4718</v>
      </c>
      <c r="K2149" s="32">
        <v>4.5645227950158898</v>
      </c>
      <c r="L2149" s="32">
        <v>0</v>
      </c>
      <c r="M2149" s="32">
        <v>0</v>
      </c>
      <c r="N2149" s="32">
        <v>0</v>
      </c>
    </row>
    <row r="2150" spans="1:14" ht="45" customHeight="1" x14ac:dyDescent="0.25">
      <c r="A2150" s="6" t="s">
        <v>21579</v>
      </c>
      <c r="B2150" s="6">
        <v>1257</v>
      </c>
      <c r="C2150" s="6" t="s">
        <v>6760</v>
      </c>
      <c r="D2150" s="6" t="s">
        <v>6761</v>
      </c>
      <c r="E2150" s="6" t="s">
        <v>4718</v>
      </c>
      <c r="F2150" s="6" t="s">
        <v>4718</v>
      </c>
      <c r="G2150" s="6" t="s">
        <v>6762</v>
      </c>
      <c r="H2150" s="6" t="s">
        <v>6763</v>
      </c>
      <c r="I2150" s="6" t="s">
        <v>6764</v>
      </c>
      <c r="J2150" s="6" t="s">
        <v>6765</v>
      </c>
      <c r="K2150" s="32">
        <v>4.5637901073490204</v>
      </c>
      <c r="L2150" s="32">
        <v>0</v>
      </c>
      <c r="M2150" s="32">
        <v>3.3388814009365699</v>
      </c>
      <c r="N2150" s="32">
        <v>0</v>
      </c>
    </row>
    <row r="2151" spans="1:14" ht="45" customHeight="1" x14ac:dyDescent="0.25">
      <c r="A2151" s="6" t="s">
        <v>20046</v>
      </c>
      <c r="B2151" s="6">
        <v>1014</v>
      </c>
      <c r="C2151" s="6" t="s">
        <v>12345</v>
      </c>
      <c r="D2151" s="6" t="s">
        <v>12346</v>
      </c>
      <c r="E2151" s="6" t="s">
        <v>4718</v>
      </c>
      <c r="F2151" s="6" t="s">
        <v>4718</v>
      </c>
      <c r="G2151" s="6" t="s">
        <v>4718</v>
      </c>
      <c r="H2151" s="6" t="s">
        <v>4718</v>
      </c>
      <c r="I2151" s="6" t="s">
        <v>4718</v>
      </c>
      <c r="J2151" s="6" t="s">
        <v>4718</v>
      </c>
      <c r="K2151" s="32">
        <v>4.5628291199754401</v>
      </c>
      <c r="L2151" s="32">
        <v>0</v>
      </c>
      <c r="M2151" s="32">
        <v>0</v>
      </c>
      <c r="N2151" s="32">
        <v>0</v>
      </c>
    </row>
    <row r="2152" spans="1:14" ht="45" customHeight="1" x14ac:dyDescent="0.25">
      <c r="A2152" s="6" t="s">
        <v>22223</v>
      </c>
      <c r="B2152" s="6">
        <v>795</v>
      </c>
      <c r="C2152" s="6" t="s">
        <v>11951</v>
      </c>
      <c r="D2152" s="6" t="s">
        <v>5176</v>
      </c>
      <c r="E2152" s="6" t="s">
        <v>4718</v>
      </c>
      <c r="F2152" s="6" t="s">
        <v>4718</v>
      </c>
      <c r="G2152" s="6" t="s">
        <v>4718</v>
      </c>
      <c r="H2152" s="6" t="s">
        <v>6144</v>
      </c>
      <c r="I2152" s="6" t="s">
        <v>5750</v>
      </c>
      <c r="J2152" s="6" t="s">
        <v>5751</v>
      </c>
      <c r="K2152" s="32">
        <v>4.5586268173559699</v>
      </c>
      <c r="L2152" s="32">
        <v>0</v>
      </c>
      <c r="M2152" s="32">
        <v>0</v>
      </c>
      <c r="N2152" s="32">
        <v>0</v>
      </c>
    </row>
    <row r="2153" spans="1:14" ht="45" customHeight="1" x14ac:dyDescent="0.25">
      <c r="A2153" s="6" t="s">
        <v>19802</v>
      </c>
      <c r="B2153" s="6">
        <v>912</v>
      </c>
      <c r="C2153" s="6" t="s">
        <v>6956</v>
      </c>
      <c r="D2153" s="6" t="s">
        <v>6957</v>
      </c>
      <c r="E2153" s="6" t="s">
        <v>4718</v>
      </c>
      <c r="F2153" s="6" t="s">
        <v>4718</v>
      </c>
      <c r="G2153" s="6" t="s">
        <v>4718</v>
      </c>
      <c r="H2153" s="6" t="s">
        <v>4718</v>
      </c>
      <c r="I2153" s="6" t="s">
        <v>4718</v>
      </c>
      <c r="J2153" s="6" t="s">
        <v>4718</v>
      </c>
      <c r="K2153" s="32">
        <v>4.5514408821474497</v>
      </c>
      <c r="L2153" s="32">
        <v>0</v>
      </c>
      <c r="M2153" s="32">
        <v>0</v>
      </c>
      <c r="N2153" s="32">
        <v>0</v>
      </c>
    </row>
    <row r="2154" spans="1:14" ht="45" customHeight="1" x14ac:dyDescent="0.25">
      <c r="A2154" s="6" t="s">
        <v>21734</v>
      </c>
      <c r="B2154" s="6">
        <v>555</v>
      </c>
      <c r="C2154" s="6" t="s">
        <v>23693</v>
      </c>
      <c r="D2154" s="6" t="s">
        <v>24380</v>
      </c>
      <c r="E2154" s="6" t="s">
        <v>25051</v>
      </c>
      <c r="F2154" s="6" t="s">
        <v>4718</v>
      </c>
      <c r="G2154" s="6" t="s">
        <v>11469</v>
      </c>
      <c r="H2154" s="6" t="s">
        <v>11470</v>
      </c>
      <c r="I2154" s="6" t="s">
        <v>5589</v>
      </c>
      <c r="J2154" s="6" t="s">
        <v>7203</v>
      </c>
      <c r="K2154" s="32">
        <v>4.54713388467332</v>
      </c>
      <c r="L2154" s="32">
        <v>0</v>
      </c>
      <c r="M2154" s="32">
        <v>0</v>
      </c>
      <c r="N2154" s="32">
        <v>0</v>
      </c>
    </row>
    <row r="2155" spans="1:14" ht="45" customHeight="1" x14ac:dyDescent="0.25">
      <c r="A2155" s="6" t="s">
        <v>22089</v>
      </c>
      <c r="B2155" s="6">
        <v>1851</v>
      </c>
      <c r="C2155" s="6" t="s">
        <v>16047</v>
      </c>
      <c r="D2155" s="6" t="s">
        <v>4877</v>
      </c>
      <c r="E2155" s="6" t="s">
        <v>16048</v>
      </c>
      <c r="F2155" s="6" t="s">
        <v>16049</v>
      </c>
      <c r="G2155" s="6" t="s">
        <v>4718</v>
      </c>
      <c r="H2155" s="6" t="s">
        <v>10626</v>
      </c>
      <c r="I2155" s="6" t="s">
        <v>4718</v>
      </c>
      <c r="J2155" s="6" t="s">
        <v>5129</v>
      </c>
      <c r="K2155" s="32">
        <v>4.5446773023477203</v>
      </c>
      <c r="L2155" s="32">
        <v>0</v>
      </c>
      <c r="M2155" s="32">
        <v>0.68277853310153003</v>
      </c>
      <c r="N2155" s="32">
        <v>0</v>
      </c>
    </row>
    <row r="2156" spans="1:14" ht="45" customHeight="1" x14ac:dyDescent="0.25">
      <c r="A2156" s="6" t="s">
        <v>20164</v>
      </c>
      <c r="B2156" s="6">
        <v>648</v>
      </c>
      <c r="C2156" s="6" t="s">
        <v>23127</v>
      </c>
      <c r="D2156" s="6" t="s">
        <v>24096</v>
      </c>
      <c r="E2156" s="6" t="s">
        <v>4718</v>
      </c>
      <c r="F2156" s="6" t="s">
        <v>4718</v>
      </c>
      <c r="G2156" s="6" t="s">
        <v>4718</v>
      </c>
      <c r="H2156" s="6" t="s">
        <v>4718</v>
      </c>
      <c r="I2156" s="6" t="s">
        <v>4718</v>
      </c>
      <c r="J2156" s="6" t="s">
        <v>4718</v>
      </c>
      <c r="K2156" s="32">
        <v>4.5436252937129202</v>
      </c>
      <c r="L2156" s="32">
        <v>0</v>
      </c>
      <c r="M2156" s="32">
        <v>0</v>
      </c>
      <c r="N2156" s="32">
        <v>0</v>
      </c>
    </row>
    <row r="2157" spans="1:14" ht="45" customHeight="1" x14ac:dyDescent="0.25">
      <c r="A2157" s="6" t="s">
        <v>20711</v>
      </c>
      <c r="B2157" s="6">
        <v>2280</v>
      </c>
      <c r="C2157" s="6" t="s">
        <v>11316</v>
      </c>
      <c r="D2157" s="6" t="s">
        <v>11317</v>
      </c>
      <c r="E2157" s="6" t="s">
        <v>11318</v>
      </c>
      <c r="F2157" s="6" t="s">
        <v>11319</v>
      </c>
      <c r="G2157" s="6" t="s">
        <v>4718</v>
      </c>
      <c r="H2157" s="6" t="s">
        <v>11320</v>
      </c>
      <c r="I2157" s="6" t="s">
        <v>4718</v>
      </c>
      <c r="J2157" s="6" t="s">
        <v>4718</v>
      </c>
      <c r="K2157" s="32">
        <v>4.5420847753178704</v>
      </c>
      <c r="L2157" s="32">
        <v>0</v>
      </c>
      <c r="M2157" s="32">
        <v>0.58586941556596495</v>
      </c>
      <c r="N2157" s="32">
        <v>0</v>
      </c>
    </row>
    <row r="2158" spans="1:14" ht="45" customHeight="1" x14ac:dyDescent="0.25">
      <c r="A2158" s="6" t="s">
        <v>19743</v>
      </c>
      <c r="B2158" s="6">
        <v>915</v>
      </c>
      <c r="C2158" s="6" t="s">
        <v>17212</v>
      </c>
      <c r="D2158" s="6" t="s">
        <v>17213</v>
      </c>
      <c r="E2158" s="6" t="s">
        <v>4718</v>
      </c>
      <c r="F2158" s="6" t="s">
        <v>4718</v>
      </c>
      <c r="G2158" s="6" t="s">
        <v>4718</v>
      </c>
      <c r="H2158" s="6" t="s">
        <v>4718</v>
      </c>
      <c r="I2158" s="6" t="s">
        <v>4718</v>
      </c>
      <c r="J2158" s="6" t="s">
        <v>4718</v>
      </c>
      <c r="K2158" s="32">
        <v>4.5365181251567996</v>
      </c>
      <c r="L2158" s="32">
        <v>0</v>
      </c>
      <c r="M2158" s="32">
        <v>1.94812152382066</v>
      </c>
      <c r="N2158" s="32">
        <v>0</v>
      </c>
    </row>
    <row r="2159" spans="1:14" ht="45" customHeight="1" x14ac:dyDescent="0.25">
      <c r="A2159" s="6" t="s">
        <v>22080</v>
      </c>
      <c r="B2159" s="6">
        <v>726</v>
      </c>
      <c r="C2159" s="6" t="s">
        <v>18211</v>
      </c>
      <c r="D2159" s="6" t="s">
        <v>18212</v>
      </c>
      <c r="E2159" s="6" t="s">
        <v>18213</v>
      </c>
      <c r="F2159" s="6" t="s">
        <v>18214</v>
      </c>
      <c r="G2159" s="6" t="s">
        <v>4718</v>
      </c>
      <c r="H2159" s="6" t="s">
        <v>18215</v>
      </c>
      <c r="I2159" s="6" t="s">
        <v>5463</v>
      </c>
      <c r="J2159" s="6" t="s">
        <v>15659</v>
      </c>
      <c r="K2159" s="32">
        <v>4.5308773307236896</v>
      </c>
      <c r="L2159" s="32">
        <v>0</v>
      </c>
      <c r="M2159" s="32">
        <v>0</v>
      </c>
      <c r="N2159" s="32">
        <v>0</v>
      </c>
    </row>
    <row r="2160" spans="1:14" ht="45" customHeight="1" x14ac:dyDescent="0.25">
      <c r="A2160" s="6" t="s">
        <v>21483</v>
      </c>
      <c r="B2160" s="6">
        <v>2004</v>
      </c>
      <c r="C2160" s="6" t="s">
        <v>11202</v>
      </c>
      <c r="D2160" s="6" t="s">
        <v>11203</v>
      </c>
      <c r="E2160" s="6" t="s">
        <v>11204</v>
      </c>
      <c r="F2160" s="6" t="s">
        <v>11205</v>
      </c>
      <c r="G2160" s="6" t="s">
        <v>10738</v>
      </c>
      <c r="H2160" s="6" t="s">
        <v>11206</v>
      </c>
      <c r="I2160" s="6" t="s">
        <v>11207</v>
      </c>
      <c r="J2160" s="6" t="s">
        <v>4718</v>
      </c>
      <c r="K2160" s="32">
        <v>4.5279202882053298</v>
      </c>
      <c r="L2160" s="32">
        <v>0</v>
      </c>
      <c r="M2160" s="32">
        <v>0</v>
      </c>
      <c r="N2160" s="32">
        <v>0</v>
      </c>
    </row>
    <row r="2161" spans="1:14" ht="45" customHeight="1" x14ac:dyDescent="0.25">
      <c r="A2161" s="6" t="s">
        <v>22021</v>
      </c>
      <c r="B2161" s="6">
        <v>1173</v>
      </c>
      <c r="C2161" s="6" t="s">
        <v>23781</v>
      </c>
      <c r="D2161" s="6" t="s">
        <v>18667</v>
      </c>
      <c r="E2161" s="6" t="s">
        <v>4718</v>
      </c>
      <c r="F2161" s="6" t="s">
        <v>4718</v>
      </c>
      <c r="G2161" s="6" t="s">
        <v>4718</v>
      </c>
      <c r="H2161" s="6" t="s">
        <v>17269</v>
      </c>
      <c r="I2161" s="6" t="s">
        <v>7672</v>
      </c>
      <c r="J2161" s="6" t="s">
        <v>12329</v>
      </c>
      <c r="K2161" s="32">
        <v>4.5261982817486404</v>
      </c>
      <c r="L2161" s="32">
        <v>0</v>
      </c>
      <c r="M2161" s="32">
        <v>0</v>
      </c>
      <c r="N2161" s="32">
        <v>0</v>
      </c>
    </row>
    <row r="2162" spans="1:14" ht="45" customHeight="1" x14ac:dyDescent="0.25">
      <c r="A2162" s="6" t="s">
        <v>19445</v>
      </c>
      <c r="B2162" s="6">
        <v>1302</v>
      </c>
      <c r="C2162" s="6" t="s">
        <v>22726</v>
      </c>
      <c r="D2162" s="6" t="s">
        <v>23914</v>
      </c>
      <c r="E2162" s="6" t="s">
        <v>4718</v>
      </c>
      <c r="F2162" s="6" t="s">
        <v>4718</v>
      </c>
      <c r="G2162" s="6" t="s">
        <v>4718</v>
      </c>
      <c r="H2162" s="6" t="s">
        <v>4718</v>
      </c>
      <c r="I2162" s="6" t="s">
        <v>4718</v>
      </c>
      <c r="J2162" s="6" t="s">
        <v>4718</v>
      </c>
      <c r="K2162" s="32">
        <v>4.5226869283041102</v>
      </c>
      <c r="L2162" s="32">
        <v>4.0008780434440396</v>
      </c>
      <c r="M2162" s="32">
        <v>0</v>
      </c>
      <c r="N2162" s="32">
        <v>0</v>
      </c>
    </row>
    <row r="2163" spans="1:14" ht="45" customHeight="1" x14ac:dyDescent="0.25">
      <c r="A2163" s="6" t="s">
        <v>19746</v>
      </c>
      <c r="B2163" s="6">
        <v>372</v>
      </c>
      <c r="C2163" s="6" t="s">
        <v>22897</v>
      </c>
      <c r="D2163" s="6" t="s">
        <v>8699</v>
      </c>
      <c r="E2163" s="6" t="s">
        <v>4718</v>
      </c>
      <c r="F2163" s="6" t="s">
        <v>4718</v>
      </c>
      <c r="G2163" s="6" t="s">
        <v>4718</v>
      </c>
      <c r="H2163" s="6" t="s">
        <v>4718</v>
      </c>
      <c r="I2163" s="6" t="s">
        <v>4718</v>
      </c>
      <c r="J2163" s="6" t="s">
        <v>4718</v>
      </c>
      <c r="K2163" s="32">
        <v>4.5226869283041102</v>
      </c>
      <c r="L2163" s="32">
        <v>0</v>
      </c>
      <c r="M2163" s="32">
        <v>0</v>
      </c>
      <c r="N2163" s="32">
        <v>0</v>
      </c>
    </row>
    <row r="2164" spans="1:14" ht="45" customHeight="1" x14ac:dyDescent="0.25">
      <c r="A2164" s="6" t="s">
        <v>21015</v>
      </c>
      <c r="B2164" s="6">
        <v>1704</v>
      </c>
      <c r="C2164" s="6" t="s">
        <v>13323</v>
      </c>
      <c r="D2164" s="6" t="s">
        <v>13324</v>
      </c>
      <c r="E2164" s="6" t="s">
        <v>4718</v>
      </c>
      <c r="F2164" s="6" t="s">
        <v>4718</v>
      </c>
      <c r="G2164" s="6" t="s">
        <v>4718</v>
      </c>
      <c r="H2164" s="6" t="s">
        <v>13325</v>
      </c>
      <c r="I2164" s="6" t="s">
        <v>4718</v>
      </c>
      <c r="J2164" s="6" t="s">
        <v>4718</v>
      </c>
      <c r="K2164" s="32">
        <v>4.5185147483836996</v>
      </c>
      <c r="L2164" s="32">
        <v>0</v>
      </c>
      <c r="M2164" s="32">
        <v>0</v>
      </c>
      <c r="N2164" s="32">
        <v>0</v>
      </c>
    </row>
    <row r="2165" spans="1:14" ht="45" customHeight="1" x14ac:dyDescent="0.25">
      <c r="A2165" s="6" t="s">
        <v>22318</v>
      </c>
      <c r="B2165" s="6">
        <v>828</v>
      </c>
      <c r="C2165" s="6" t="s">
        <v>23896</v>
      </c>
      <c r="D2165" s="6" t="s">
        <v>9073</v>
      </c>
      <c r="E2165" s="6" t="s">
        <v>25289</v>
      </c>
      <c r="F2165" s="6" t="s">
        <v>4718</v>
      </c>
      <c r="G2165" s="6" t="s">
        <v>4718</v>
      </c>
      <c r="H2165" s="6" t="s">
        <v>25290</v>
      </c>
      <c r="I2165" s="6" t="s">
        <v>5463</v>
      </c>
      <c r="J2165" s="6" t="s">
        <v>25291</v>
      </c>
      <c r="K2165" s="32">
        <v>4.5161465723021497</v>
      </c>
      <c r="L2165" s="32">
        <v>0</v>
      </c>
      <c r="M2165" s="32">
        <v>0</v>
      </c>
      <c r="N2165" s="32">
        <v>0</v>
      </c>
    </row>
    <row r="2166" spans="1:14" ht="45" customHeight="1" x14ac:dyDescent="0.25">
      <c r="A2166" s="6" t="s">
        <v>21163</v>
      </c>
      <c r="B2166" s="6">
        <v>1398</v>
      </c>
      <c r="C2166" s="6" t="s">
        <v>11908</v>
      </c>
      <c r="D2166" s="6" t="s">
        <v>11909</v>
      </c>
      <c r="E2166" s="6" t="s">
        <v>11910</v>
      </c>
      <c r="F2166" s="6" t="s">
        <v>4718</v>
      </c>
      <c r="G2166" s="6" t="s">
        <v>11911</v>
      </c>
      <c r="H2166" s="6" t="s">
        <v>11912</v>
      </c>
      <c r="I2166" s="6" t="s">
        <v>10393</v>
      </c>
      <c r="J2166" s="6" t="s">
        <v>4718</v>
      </c>
      <c r="K2166" s="32">
        <v>4.5129815915480904</v>
      </c>
      <c r="L2166" s="32">
        <v>0</v>
      </c>
      <c r="M2166" s="32">
        <v>0</v>
      </c>
      <c r="N2166" s="32">
        <v>0</v>
      </c>
    </row>
    <row r="2167" spans="1:14" ht="45" customHeight="1" x14ac:dyDescent="0.25">
      <c r="A2167" s="6" t="s">
        <v>20392</v>
      </c>
      <c r="B2167" s="6">
        <v>1215</v>
      </c>
      <c r="C2167" s="6" t="s">
        <v>17917</v>
      </c>
      <c r="D2167" s="6" t="s">
        <v>17918</v>
      </c>
      <c r="E2167" s="6" t="s">
        <v>17919</v>
      </c>
      <c r="F2167" s="6" t="s">
        <v>4718</v>
      </c>
      <c r="G2167" s="6" t="s">
        <v>17920</v>
      </c>
      <c r="H2167" s="6" t="s">
        <v>17921</v>
      </c>
      <c r="I2167" s="6" t="s">
        <v>4718</v>
      </c>
      <c r="J2167" s="6" t="s">
        <v>4718</v>
      </c>
      <c r="K2167" s="32">
        <v>4.5003526718680398</v>
      </c>
      <c r="L2167" s="32">
        <v>0</v>
      </c>
      <c r="M2167" s="32">
        <v>0</v>
      </c>
      <c r="N2167" s="32">
        <v>0</v>
      </c>
    </row>
    <row r="2168" spans="1:14" ht="45" customHeight="1" x14ac:dyDescent="0.25">
      <c r="A2168" s="6" t="s">
        <v>22576</v>
      </c>
      <c r="B2168" s="6">
        <v>1215</v>
      </c>
      <c r="C2168" s="6" t="s">
        <v>4752</v>
      </c>
      <c r="D2168" s="6" t="s">
        <v>4752</v>
      </c>
      <c r="E2168" s="6" t="s">
        <v>4752</v>
      </c>
      <c r="F2168" s="6" t="s">
        <v>4752</v>
      </c>
      <c r="G2168" s="6" t="s">
        <v>4752</v>
      </c>
      <c r="H2168" s="6" t="s">
        <v>4752</v>
      </c>
      <c r="I2168" s="6" t="s">
        <v>4752</v>
      </c>
      <c r="J2168" s="6" t="s">
        <v>4752</v>
      </c>
      <c r="K2168" s="32">
        <v>4.5003526718680398</v>
      </c>
      <c r="L2168" s="32">
        <v>0</v>
      </c>
      <c r="M2168" s="32">
        <v>0</v>
      </c>
      <c r="N2168" s="32">
        <v>0</v>
      </c>
    </row>
    <row r="2169" spans="1:14" ht="45" customHeight="1" x14ac:dyDescent="0.25">
      <c r="A2169" s="6" t="s">
        <v>20130</v>
      </c>
      <c r="B2169" s="6">
        <v>1392</v>
      </c>
      <c r="C2169" s="6" t="s">
        <v>13686</v>
      </c>
      <c r="D2169" s="6" t="s">
        <v>6504</v>
      </c>
      <c r="E2169" s="6" t="s">
        <v>4718</v>
      </c>
      <c r="F2169" s="6" t="s">
        <v>4718</v>
      </c>
      <c r="G2169" s="6" t="s">
        <v>4718</v>
      </c>
      <c r="H2169" s="6" t="s">
        <v>4718</v>
      </c>
      <c r="I2169" s="6" t="s">
        <v>4718</v>
      </c>
      <c r="J2169" s="6" t="s">
        <v>4718</v>
      </c>
      <c r="K2169" s="32">
        <v>4.4942890264296897</v>
      </c>
      <c r="L2169" s="32">
        <v>0</v>
      </c>
      <c r="M2169" s="32">
        <v>0</v>
      </c>
      <c r="N2169" s="32">
        <v>0</v>
      </c>
    </row>
    <row r="2170" spans="1:14" ht="45" customHeight="1" x14ac:dyDescent="0.25">
      <c r="A2170" s="6" t="s">
        <v>20137</v>
      </c>
      <c r="B2170" s="6">
        <v>3279</v>
      </c>
      <c r="C2170" s="6" t="s">
        <v>23108</v>
      </c>
      <c r="D2170" s="6" t="s">
        <v>24087</v>
      </c>
      <c r="E2170" s="6" t="s">
        <v>4718</v>
      </c>
      <c r="F2170" s="6" t="s">
        <v>4718</v>
      </c>
      <c r="G2170" s="6" t="s">
        <v>4718</v>
      </c>
      <c r="H2170" s="6" t="s">
        <v>4718</v>
      </c>
      <c r="I2170" s="6" t="s">
        <v>4718</v>
      </c>
      <c r="J2170" s="6" t="s">
        <v>4718</v>
      </c>
      <c r="K2170" s="32">
        <v>4.4895840047666598</v>
      </c>
      <c r="L2170" s="32">
        <v>0</v>
      </c>
      <c r="M2170" s="32">
        <v>0</v>
      </c>
      <c r="N2170" s="32">
        <v>0</v>
      </c>
    </row>
    <row r="2171" spans="1:14" ht="45" customHeight="1" x14ac:dyDescent="0.25">
      <c r="A2171" s="6" t="s">
        <v>21767</v>
      </c>
      <c r="B2171" s="6">
        <v>1923</v>
      </c>
      <c r="C2171" s="6" t="s">
        <v>8305</v>
      </c>
      <c r="D2171" s="6" t="s">
        <v>8306</v>
      </c>
      <c r="E2171" s="6" t="s">
        <v>8307</v>
      </c>
      <c r="F2171" s="6" t="s">
        <v>8308</v>
      </c>
      <c r="G2171" s="6" t="s">
        <v>8309</v>
      </c>
      <c r="H2171" s="6" t="s">
        <v>8310</v>
      </c>
      <c r="I2171" s="6" t="s">
        <v>8311</v>
      </c>
      <c r="J2171" s="6" t="s">
        <v>8312</v>
      </c>
      <c r="K2171" s="32">
        <v>4.4864282788783898</v>
      </c>
      <c r="L2171" s="32">
        <v>0</v>
      </c>
      <c r="M2171" s="32">
        <v>0</v>
      </c>
      <c r="N2171" s="32">
        <v>0</v>
      </c>
    </row>
    <row r="2172" spans="1:14" ht="45" customHeight="1" x14ac:dyDescent="0.25">
      <c r="A2172" s="6" t="s">
        <v>21496</v>
      </c>
      <c r="B2172" s="6">
        <v>510</v>
      </c>
      <c r="C2172" s="6" t="s">
        <v>9810</v>
      </c>
      <c r="D2172" s="6" t="s">
        <v>9811</v>
      </c>
      <c r="E2172" s="6" t="s">
        <v>9812</v>
      </c>
      <c r="F2172" s="6" t="s">
        <v>9813</v>
      </c>
      <c r="G2172" s="6" t="s">
        <v>9814</v>
      </c>
      <c r="H2172" s="6" t="s">
        <v>9815</v>
      </c>
      <c r="I2172" s="6" t="s">
        <v>5819</v>
      </c>
      <c r="J2172" s="6" t="s">
        <v>4718</v>
      </c>
      <c r="K2172" s="32">
        <v>4.4839321445696099</v>
      </c>
      <c r="L2172" s="32">
        <v>0</v>
      </c>
      <c r="M2172" s="32">
        <v>0</v>
      </c>
      <c r="N2172" s="32">
        <v>0</v>
      </c>
    </row>
    <row r="2173" spans="1:14" ht="45" customHeight="1" x14ac:dyDescent="0.25">
      <c r="A2173" s="6" t="s">
        <v>21912</v>
      </c>
      <c r="B2173" s="6">
        <v>1689</v>
      </c>
      <c r="C2173" s="6" t="s">
        <v>23741</v>
      </c>
      <c r="D2173" s="6" t="s">
        <v>24407</v>
      </c>
      <c r="E2173" s="6" t="s">
        <v>25122</v>
      </c>
      <c r="F2173" s="6" t="s">
        <v>4718</v>
      </c>
      <c r="G2173" s="6" t="s">
        <v>25120</v>
      </c>
      <c r="H2173" s="6" t="s">
        <v>25123</v>
      </c>
      <c r="I2173" s="6" t="s">
        <v>4743</v>
      </c>
      <c r="J2173" s="6" t="s">
        <v>7074</v>
      </c>
      <c r="K2173" s="32">
        <v>4.4825209697934101</v>
      </c>
      <c r="L2173" s="32">
        <v>0</v>
      </c>
      <c r="M2173" s="32">
        <v>0</v>
      </c>
      <c r="N2173" s="32">
        <v>0</v>
      </c>
    </row>
    <row r="2174" spans="1:14" ht="45" customHeight="1" x14ac:dyDescent="0.25">
      <c r="A2174" s="6" t="s">
        <v>20544</v>
      </c>
      <c r="B2174" s="6">
        <v>1221</v>
      </c>
      <c r="C2174" s="6" t="s">
        <v>23276</v>
      </c>
      <c r="D2174" s="6" t="s">
        <v>12365</v>
      </c>
      <c r="E2174" s="6" t="s">
        <v>12366</v>
      </c>
      <c r="F2174" s="6" t="s">
        <v>4718</v>
      </c>
      <c r="G2174" s="6" t="s">
        <v>4718</v>
      </c>
      <c r="H2174" s="6" t="s">
        <v>12367</v>
      </c>
      <c r="I2174" s="6" t="s">
        <v>4718</v>
      </c>
      <c r="J2174" s="6" t="s">
        <v>4718</v>
      </c>
      <c r="K2174" s="32">
        <v>4.4782379167237201</v>
      </c>
      <c r="L2174" s="32">
        <v>0</v>
      </c>
      <c r="M2174" s="32">
        <v>0</v>
      </c>
      <c r="N2174" s="32">
        <v>0</v>
      </c>
    </row>
    <row r="2175" spans="1:14" ht="45" customHeight="1" x14ac:dyDescent="0.25">
      <c r="A2175" s="6" t="s">
        <v>19500</v>
      </c>
      <c r="B2175" s="6">
        <v>846</v>
      </c>
      <c r="C2175" s="6" t="s">
        <v>22761</v>
      </c>
      <c r="D2175" s="6" t="s">
        <v>8941</v>
      </c>
      <c r="E2175" s="6" t="s">
        <v>4718</v>
      </c>
      <c r="F2175" s="6" t="s">
        <v>4718</v>
      </c>
      <c r="G2175" s="6" t="s">
        <v>4718</v>
      </c>
      <c r="H2175" s="6" t="s">
        <v>4718</v>
      </c>
      <c r="I2175" s="6" t="s">
        <v>4718</v>
      </c>
      <c r="J2175" s="6" t="s">
        <v>4718</v>
      </c>
      <c r="K2175" s="32">
        <v>4.4745732375774701</v>
      </c>
      <c r="L2175" s="32">
        <v>0</v>
      </c>
      <c r="M2175" s="32">
        <v>3.5526124135382999</v>
      </c>
      <c r="N2175" s="32">
        <v>0</v>
      </c>
    </row>
    <row r="2176" spans="1:14" ht="45" customHeight="1" x14ac:dyDescent="0.25">
      <c r="A2176" s="6" t="s">
        <v>19857</v>
      </c>
      <c r="B2176" s="6">
        <v>663</v>
      </c>
      <c r="C2176" s="6" t="s">
        <v>13327</v>
      </c>
      <c r="D2176" s="6" t="s">
        <v>13328</v>
      </c>
      <c r="E2176" s="6" t="s">
        <v>4718</v>
      </c>
      <c r="F2176" s="6" t="s">
        <v>4718</v>
      </c>
      <c r="G2176" s="6" t="s">
        <v>4718</v>
      </c>
      <c r="H2176" s="6" t="s">
        <v>4718</v>
      </c>
      <c r="I2176" s="6" t="s">
        <v>4718</v>
      </c>
      <c r="J2176" s="6" t="s">
        <v>4718</v>
      </c>
      <c r="K2176" s="32">
        <v>4.4681966330462801</v>
      </c>
      <c r="L2176" s="32">
        <v>0</v>
      </c>
      <c r="M2176" s="32">
        <v>0</v>
      </c>
      <c r="N2176" s="32">
        <v>0</v>
      </c>
    </row>
    <row r="2177" spans="1:14" ht="45" customHeight="1" x14ac:dyDescent="0.25">
      <c r="A2177" s="6" t="s">
        <v>21815</v>
      </c>
      <c r="B2177" s="6">
        <v>471</v>
      </c>
      <c r="C2177" s="6" t="s">
        <v>9360</v>
      </c>
      <c r="D2177" s="6" t="s">
        <v>9361</v>
      </c>
      <c r="E2177" s="6" t="s">
        <v>9362</v>
      </c>
      <c r="F2177" s="6" t="s">
        <v>9363</v>
      </c>
      <c r="G2177" s="6" t="s">
        <v>9364</v>
      </c>
      <c r="H2177" s="6" t="s">
        <v>9365</v>
      </c>
      <c r="I2177" s="6" t="s">
        <v>6682</v>
      </c>
      <c r="J2177" s="6" t="s">
        <v>6683</v>
      </c>
      <c r="K2177" s="32">
        <v>4.4650730820836699</v>
      </c>
      <c r="L2177" s="32">
        <v>0</v>
      </c>
      <c r="M2177" s="32">
        <v>0</v>
      </c>
      <c r="N2177" s="32">
        <v>0</v>
      </c>
    </row>
    <row r="2178" spans="1:14" ht="45" customHeight="1" x14ac:dyDescent="0.25">
      <c r="A2178" s="6" t="s">
        <v>19405</v>
      </c>
      <c r="B2178" s="6">
        <v>1131</v>
      </c>
      <c r="C2178" s="6" t="s">
        <v>22699</v>
      </c>
      <c r="D2178" s="6" t="s">
        <v>9194</v>
      </c>
      <c r="E2178" s="6" t="s">
        <v>4718</v>
      </c>
      <c r="F2178" s="6" t="s">
        <v>4718</v>
      </c>
      <c r="G2178" s="6" t="s">
        <v>4718</v>
      </c>
      <c r="H2178" s="6" t="s">
        <v>4718</v>
      </c>
      <c r="I2178" s="6" t="s">
        <v>4718</v>
      </c>
      <c r="J2178" s="6" t="s">
        <v>4718</v>
      </c>
      <c r="K2178" s="32">
        <v>4.4627043430480802</v>
      </c>
      <c r="L2178" s="32">
        <v>0</v>
      </c>
      <c r="M2178" s="32">
        <v>0</v>
      </c>
      <c r="N2178" s="32">
        <v>0</v>
      </c>
    </row>
    <row r="2179" spans="1:14" ht="45" customHeight="1" x14ac:dyDescent="0.25">
      <c r="A2179" s="6" t="s">
        <v>21341</v>
      </c>
      <c r="B2179" s="6">
        <v>1287</v>
      </c>
      <c r="C2179" s="6" t="s">
        <v>23583</v>
      </c>
      <c r="D2179" s="6" t="s">
        <v>13315</v>
      </c>
      <c r="E2179" s="6" t="s">
        <v>4718</v>
      </c>
      <c r="F2179" s="6" t="s">
        <v>4718</v>
      </c>
      <c r="G2179" s="6" t="s">
        <v>13317</v>
      </c>
      <c r="H2179" s="6" t="s">
        <v>4628</v>
      </c>
      <c r="I2179" s="6" t="s">
        <v>6850</v>
      </c>
      <c r="J2179" s="6" t="s">
        <v>4718</v>
      </c>
      <c r="K2179" s="32">
        <v>4.4609498723415699</v>
      </c>
      <c r="L2179" s="32">
        <v>0</v>
      </c>
      <c r="M2179" s="32">
        <v>0.98199150331851803</v>
      </c>
      <c r="N2179" s="32">
        <v>0</v>
      </c>
    </row>
    <row r="2180" spans="1:14" ht="45" customHeight="1" x14ac:dyDescent="0.25">
      <c r="A2180" s="6" t="s">
        <v>19894</v>
      </c>
      <c r="B2180" s="6">
        <v>1227</v>
      </c>
      <c r="C2180" s="6" t="s">
        <v>22974</v>
      </c>
      <c r="D2180" s="6" t="s">
        <v>24017</v>
      </c>
      <c r="E2180" s="6" t="s">
        <v>4718</v>
      </c>
      <c r="F2180" s="6" t="s">
        <v>4718</v>
      </c>
      <c r="G2180" s="6" t="s">
        <v>4718</v>
      </c>
      <c r="H2180" s="6" t="s">
        <v>4718</v>
      </c>
      <c r="I2180" s="6" t="s">
        <v>4718</v>
      </c>
      <c r="J2180" s="6" t="s">
        <v>4718</v>
      </c>
      <c r="K2180" s="32">
        <v>4.4563394428033103</v>
      </c>
      <c r="L2180" s="32">
        <v>0</v>
      </c>
      <c r="M2180" s="32">
        <v>0</v>
      </c>
      <c r="N2180" s="32">
        <v>0</v>
      </c>
    </row>
    <row r="2181" spans="1:14" ht="45" customHeight="1" x14ac:dyDescent="0.25">
      <c r="A2181" s="6" t="s">
        <v>20014</v>
      </c>
      <c r="B2181" s="6">
        <v>1416</v>
      </c>
      <c r="C2181" s="6" t="s">
        <v>23034</v>
      </c>
      <c r="D2181" s="6" t="s">
        <v>5766</v>
      </c>
      <c r="E2181" s="6" t="s">
        <v>4718</v>
      </c>
      <c r="F2181" s="6" t="s">
        <v>4718</v>
      </c>
      <c r="G2181" s="6" t="s">
        <v>4718</v>
      </c>
      <c r="H2181" s="6" t="s">
        <v>4718</v>
      </c>
      <c r="I2181" s="6" t="s">
        <v>4718</v>
      </c>
      <c r="J2181" s="6" t="s">
        <v>4718</v>
      </c>
      <c r="K2181" s="32">
        <v>4.45561318148604</v>
      </c>
      <c r="L2181" s="32">
        <v>0</v>
      </c>
      <c r="M2181" s="32">
        <v>0</v>
      </c>
      <c r="N2181" s="32">
        <v>0</v>
      </c>
    </row>
    <row r="2182" spans="1:14" ht="45" customHeight="1" x14ac:dyDescent="0.25">
      <c r="A2182" s="6" t="s">
        <v>20125</v>
      </c>
      <c r="B2182" s="6">
        <v>567</v>
      </c>
      <c r="C2182" s="6" t="s">
        <v>23102</v>
      </c>
      <c r="D2182" s="6" t="s">
        <v>4762</v>
      </c>
      <c r="E2182" s="6" t="s">
        <v>4718</v>
      </c>
      <c r="F2182" s="6" t="s">
        <v>4718</v>
      </c>
      <c r="G2182" s="6" t="s">
        <v>4718</v>
      </c>
      <c r="H2182" s="6" t="s">
        <v>4718</v>
      </c>
      <c r="I2182" s="6" t="s">
        <v>4718</v>
      </c>
      <c r="J2182" s="6" t="s">
        <v>4718</v>
      </c>
      <c r="K2182" s="32">
        <v>4.4508982469024501</v>
      </c>
      <c r="L2182" s="32">
        <v>0</v>
      </c>
      <c r="M2182" s="32">
        <v>0</v>
      </c>
      <c r="N2182" s="32">
        <v>0</v>
      </c>
    </row>
    <row r="2183" spans="1:14" ht="45" customHeight="1" x14ac:dyDescent="0.25">
      <c r="A2183" s="6" t="s">
        <v>21727</v>
      </c>
      <c r="B2183" s="6">
        <v>756</v>
      </c>
      <c r="C2183" s="6" t="s">
        <v>10999</v>
      </c>
      <c r="D2183" s="6" t="s">
        <v>11000</v>
      </c>
      <c r="E2183" s="6" t="s">
        <v>11001</v>
      </c>
      <c r="F2183" s="6" t="s">
        <v>11002</v>
      </c>
      <c r="G2183" s="6" t="s">
        <v>11003</v>
      </c>
      <c r="H2183" s="6" t="s">
        <v>11004</v>
      </c>
      <c r="I2183" s="6" t="s">
        <v>5589</v>
      </c>
      <c r="J2183" s="6" t="s">
        <v>11005</v>
      </c>
      <c r="K2183" s="32">
        <v>4.4508982469024501</v>
      </c>
      <c r="L2183" s="32">
        <v>0</v>
      </c>
      <c r="M2183" s="32">
        <v>0</v>
      </c>
      <c r="N2183" s="32">
        <v>0</v>
      </c>
    </row>
    <row r="2184" spans="1:14" ht="45" customHeight="1" x14ac:dyDescent="0.25">
      <c r="A2184" s="6" t="s">
        <v>22581</v>
      </c>
      <c r="B2184" s="6">
        <v>1353</v>
      </c>
      <c r="C2184" s="6" t="s">
        <v>4752</v>
      </c>
      <c r="D2184" s="6" t="s">
        <v>4752</v>
      </c>
      <c r="E2184" s="6" t="s">
        <v>4752</v>
      </c>
      <c r="F2184" s="6" t="s">
        <v>4752</v>
      </c>
      <c r="G2184" s="6" t="s">
        <v>4752</v>
      </c>
      <c r="H2184" s="6" t="s">
        <v>4752</v>
      </c>
      <c r="I2184" s="6" t="s">
        <v>4752</v>
      </c>
      <c r="J2184" s="6" t="s">
        <v>4752</v>
      </c>
      <c r="K2184" s="32">
        <v>4.4422003357643796</v>
      </c>
      <c r="L2184" s="32">
        <v>0</v>
      </c>
      <c r="M2184" s="32">
        <v>0</v>
      </c>
      <c r="N2184" s="32">
        <v>0</v>
      </c>
    </row>
    <row r="2185" spans="1:14" ht="45" customHeight="1" x14ac:dyDescent="0.25">
      <c r="A2185" s="6" t="s">
        <v>20925</v>
      </c>
      <c r="B2185" s="6">
        <v>663</v>
      </c>
      <c r="C2185" s="6" t="s">
        <v>12013</v>
      </c>
      <c r="D2185" s="6" t="s">
        <v>12014</v>
      </c>
      <c r="E2185" s="6" t="s">
        <v>4718</v>
      </c>
      <c r="F2185" s="6" t="s">
        <v>4718</v>
      </c>
      <c r="G2185" s="6" t="s">
        <v>4718</v>
      </c>
      <c r="H2185" s="6" t="s">
        <v>12015</v>
      </c>
      <c r="I2185" s="6" t="s">
        <v>4718</v>
      </c>
      <c r="J2185" s="6" t="s">
        <v>4718</v>
      </c>
      <c r="K2185" s="32">
        <v>4.44082834136647</v>
      </c>
      <c r="L2185" s="32">
        <v>0</v>
      </c>
      <c r="M2185" s="32">
        <v>0</v>
      </c>
      <c r="N2185" s="32">
        <v>0</v>
      </c>
    </row>
    <row r="2186" spans="1:14" ht="45" customHeight="1" x14ac:dyDescent="0.25">
      <c r="A2186" s="6" t="s">
        <v>21768</v>
      </c>
      <c r="B2186" s="6">
        <v>1179</v>
      </c>
      <c r="C2186" s="6" t="s">
        <v>14768</v>
      </c>
      <c r="D2186" s="6" t="s">
        <v>14769</v>
      </c>
      <c r="E2186" s="6" t="s">
        <v>14770</v>
      </c>
      <c r="F2186" s="6" t="s">
        <v>14771</v>
      </c>
      <c r="G2186" s="6" t="s">
        <v>14772</v>
      </c>
      <c r="H2186" s="6" t="s">
        <v>14773</v>
      </c>
      <c r="I2186" s="6" t="s">
        <v>7761</v>
      </c>
      <c r="J2186" s="6" t="s">
        <v>8312</v>
      </c>
      <c r="K2186" s="32">
        <v>4.4351041267567597</v>
      </c>
      <c r="L2186" s="32">
        <v>0</v>
      </c>
      <c r="M2186" s="32">
        <v>0</v>
      </c>
      <c r="N2186" s="32">
        <v>0</v>
      </c>
    </row>
    <row r="2187" spans="1:14" ht="45" customHeight="1" x14ac:dyDescent="0.25">
      <c r="A2187" s="6" t="s">
        <v>20945</v>
      </c>
      <c r="B2187" s="6">
        <v>1233</v>
      </c>
      <c r="C2187" s="6" t="s">
        <v>19005</v>
      </c>
      <c r="D2187" s="6" t="s">
        <v>15123</v>
      </c>
      <c r="E2187" s="6" t="s">
        <v>4718</v>
      </c>
      <c r="F2187" s="6" t="s">
        <v>4718</v>
      </c>
      <c r="G2187" s="6" t="s">
        <v>4718</v>
      </c>
      <c r="H2187" s="6" t="s">
        <v>19006</v>
      </c>
      <c r="I2187" s="6" t="s">
        <v>4718</v>
      </c>
      <c r="J2187" s="6" t="s">
        <v>4718</v>
      </c>
      <c r="K2187" s="32">
        <v>4.4346540927166798</v>
      </c>
      <c r="L2187" s="32">
        <v>0</v>
      </c>
      <c r="M2187" s="32">
        <v>0</v>
      </c>
      <c r="N2187" s="32">
        <v>0</v>
      </c>
    </row>
    <row r="2188" spans="1:14" ht="45" customHeight="1" x14ac:dyDescent="0.25">
      <c r="A2188" s="6" t="s">
        <v>20979</v>
      </c>
      <c r="B2188" s="6">
        <v>516</v>
      </c>
      <c r="C2188" s="6" t="s">
        <v>16382</v>
      </c>
      <c r="D2188" s="6" t="s">
        <v>16383</v>
      </c>
      <c r="E2188" s="6" t="s">
        <v>16384</v>
      </c>
      <c r="F2188" s="6" t="s">
        <v>16385</v>
      </c>
      <c r="G2188" s="6" t="s">
        <v>4718</v>
      </c>
      <c r="H2188" s="6" t="s">
        <v>16386</v>
      </c>
      <c r="I2188" s="6" t="s">
        <v>4718</v>
      </c>
      <c r="J2188" s="6" t="s">
        <v>4718</v>
      </c>
      <c r="K2188" s="32">
        <v>4.4317933987025198</v>
      </c>
      <c r="L2188" s="32">
        <v>0</v>
      </c>
      <c r="M2188" s="32">
        <v>0</v>
      </c>
      <c r="N2188" s="32">
        <v>0</v>
      </c>
    </row>
    <row r="2189" spans="1:14" ht="45" customHeight="1" x14ac:dyDescent="0.25">
      <c r="A2189" s="6" t="s">
        <v>19571</v>
      </c>
      <c r="B2189" s="6">
        <v>966</v>
      </c>
      <c r="C2189" s="6" t="s">
        <v>22799</v>
      </c>
      <c r="D2189" s="6" t="s">
        <v>14925</v>
      </c>
      <c r="E2189" s="6" t="s">
        <v>4718</v>
      </c>
      <c r="F2189" s="6" t="s">
        <v>4718</v>
      </c>
      <c r="G2189" s="6" t="s">
        <v>4718</v>
      </c>
      <c r="H2189" s="6" t="s">
        <v>4718</v>
      </c>
      <c r="I2189" s="6" t="s">
        <v>4718</v>
      </c>
      <c r="J2189" s="6" t="s">
        <v>4718</v>
      </c>
      <c r="K2189" s="32">
        <v>4.43010900391638</v>
      </c>
      <c r="L2189" s="32">
        <v>0</v>
      </c>
      <c r="M2189" s="32">
        <v>3.2707636251835699</v>
      </c>
      <c r="N2189" s="32">
        <v>0</v>
      </c>
    </row>
    <row r="2190" spans="1:14" ht="45" customHeight="1" x14ac:dyDescent="0.25">
      <c r="A2190" s="6" t="s">
        <v>19515</v>
      </c>
      <c r="B2190" s="6">
        <v>1911</v>
      </c>
      <c r="C2190" s="6" t="s">
        <v>11768</v>
      </c>
      <c r="D2190" s="6" t="s">
        <v>5169</v>
      </c>
      <c r="E2190" s="6" t="s">
        <v>4718</v>
      </c>
      <c r="F2190" s="6" t="s">
        <v>4718</v>
      </c>
      <c r="G2190" s="6" t="s">
        <v>4718</v>
      </c>
      <c r="H2190" s="6" t="s">
        <v>4718</v>
      </c>
      <c r="I2190" s="6" t="s">
        <v>4718</v>
      </c>
      <c r="J2190" s="6" t="s">
        <v>4718</v>
      </c>
      <c r="K2190" s="32">
        <v>4.4287913803297103</v>
      </c>
      <c r="L2190" s="32">
        <v>0</v>
      </c>
      <c r="M2190" s="32">
        <v>0</v>
      </c>
      <c r="N2190" s="32">
        <v>0</v>
      </c>
    </row>
    <row r="2191" spans="1:14" ht="45" customHeight="1" x14ac:dyDescent="0.25">
      <c r="A2191" s="6" t="s">
        <v>21479</v>
      </c>
      <c r="B2191" s="6">
        <v>570</v>
      </c>
      <c r="C2191" s="6" t="s">
        <v>23624</v>
      </c>
      <c r="D2191" s="6" t="s">
        <v>24340</v>
      </c>
      <c r="E2191" s="6" t="s">
        <v>24950</v>
      </c>
      <c r="F2191" s="6" t="s">
        <v>4718</v>
      </c>
      <c r="G2191" s="6" t="s">
        <v>15700</v>
      </c>
      <c r="H2191" s="6" t="s">
        <v>15701</v>
      </c>
      <c r="I2191" s="6" t="s">
        <v>10875</v>
      </c>
      <c r="J2191" s="6" t="s">
        <v>4718</v>
      </c>
      <c r="K2191" s="32">
        <v>4.4274724666556002</v>
      </c>
      <c r="L2191" s="32">
        <v>0</v>
      </c>
      <c r="M2191" s="32">
        <v>0</v>
      </c>
      <c r="N2191" s="32">
        <v>0</v>
      </c>
    </row>
    <row r="2192" spans="1:14" ht="45" customHeight="1" x14ac:dyDescent="0.25">
      <c r="A2192" s="6" t="s">
        <v>20589</v>
      </c>
      <c r="B2192" s="6">
        <v>1443</v>
      </c>
      <c r="C2192" s="6" t="s">
        <v>12348</v>
      </c>
      <c r="D2192" s="6" t="s">
        <v>12349</v>
      </c>
      <c r="E2192" s="6" t="s">
        <v>12350</v>
      </c>
      <c r="F2192" s="6" t="s">
        <v>4718</v>
      </c>
      <c r="G2192" s="6" t="s">
        <v>4718</v>
      </c>
      <c r="H2192" s="6" t="s">
        <v>12351</v>
      </c>
      <c r="I2192" s="6" t="s">
        <v>4718</v>
      </c>
      <c r="J2192" s="6" t="s">
        <v>4718</v>
      </c>
      <c r="K2192" s="32">
        <v>4.4259933171622503</v>
      </c>
      <c r="L2192" s="32">
        <v>0</v>
      </c>
      <c r="M2192" s="32">
        <v>0.92569803706888398</v>
      </c>
      <c r="N2192" s="32">
        <v>0</v>
      </c>
    </row>
    <row r="2193" spans="1:14" ht="45" customHeight="1" x14ac:dyDescent="0.25">
      <c r="A2193" s="6" t="s">
        <v>21036</v>
      </c>
      <c r="B2193" s="6">
        <v>1332</v>
      </c>
      <c r="C2193" s="6" t="s">
        <v>23461</v>
      </c>
      <c r="D2193" s="6" t="s">
        <v>7972</v>
      </c>
      <c r="E2193" s="6" t="s">
        <v>19019</v>
      </c>
      <c r="F2193" s="6" t="s">
        <v>4718</v>
      </c>
      <c r="G2193" s="6" t="s">
        <v>7973</v>
      </c>
      <c r="H2193" s="6" t="s">
        <v>7974</v>
      </c>
      <c r="I2193" s="6" t="s">
        <v>4718</v>
      </c>
      <c r="J2193" s="6" t="s">
        <v>4718</v>
      </c>
      <c r="K2193" s="32">
        <v>4.4208246100990598</v>
      </c>
      <c r="L2193" s="32">
        <v>0</v>
      </c>
      <c r="M2193" s="32">
        <v>0.94881611469289195</v>
      </c>
      <c r="N2193" s="32">
        <v>0</v>
      </c>
    </row>
    <row r="2194" spans="1:14" ht="45" customHeight="1" x14ac:dyDescent="0.25">
      <c r="A2194" s="6" t="s">
        <v>21725</v>
      </c>
      <c r="B2194" s="6">
        <v>666</v>
      </c>
      <c r="C2194" s="6" t="s">
        <v>23691</v>
      </c>
      <c r="D2194" s="6" t="s">
        <v>9704</v>
      </c>
      <c r="E2194" s="6" t="s">
        <v>9705</v>
      </c>
      <c r="F2194" s="6" t="s">
        <v>25048</v>
      </c>
      <c r="G2194" s="6" t="s">
        <v>9706</v>
      </c>
      <c r="H2194" s="6" t="s">
        <v>9707</v>
      </c>
      <c r="I2194" s="6" t="s">
        <v>5589</v>
      </c>
      <c r="J2194" s="6" t="s">
        <v>5590</v>
      </c>
      <c r="K2194" s="32">
        <v>4.4208246100990598</v>
      </c>
      <c r="L2194" s="32">
        <v>0</v>
      </c>
      <c r="M2194" s="32">
        <v>0</v>
      </c>
      <c r="N2194" s="32">
        <v>0</v>
      </c>
    </row>
    <row r="2195" spans="1:14" ht="45" customHeight="1" x14ac:dyDescent="0.25">
      <c r="A2195" s="6" t="s">
        <v>21498</v>
      </c>
      <c r="B2195" s="6">
        <v>1047</v>
      </c>
      <c r="C2195" s="6" t="s">
        <v>13303</v>
      </c>
      <c r="D2195" s="6" t="s">
        <v>13304</v>
      </c>
      <c r="E2195" s="6" t="s">
        <v>13305</v>
      </c>
      <c r="F2195" s="6" t="s">
        <v>4718</v>
      </c>
      <c r="G2195" s="6" t="s">
        <v>10738</v>
      </c>
      <c r="H2195" s="6" t="s">
        <v>13306</v>
      </c>
      <c r="I2195" s="6" t="s">
        <v>5819</v>
      </c>
      <c r="J2195" s="6" t="s">
        <v>4718</v>
      </c>
      <c r="K2195" s="32">
        <v>4.4190150216381099</v>
      </c>
      <c r="L2195" s="32">
        <v>0</v>
      </c>
      <c r="M2195" s="32">
        <v>0</v>
      </c>
      <c r="N2195" s="32">
        <v>0</v>
      </c>
    </row>
    <row r="2196" spans="1:14" ht="45" customHeight="1" x14ac:dyDescent="0.25">
      <c r="A2196" s="6" t="s">
        <v>22428</v>
      </c>
      <c r="B2196" s="6">
        <v>381</v>
      </c>
      <c r="C2196" s="6" t="s">
        <v>4752</v>
      </c>
      <c r="D2196" s="6" t="s">
        <v>4752</v>
      </c>
      <c r="E2196" s="6" t="s">
        <v>4752</v>
      </c>
      <c r="F2196" s="6" t="s">
        <v>4752</v>
      </c>
      <c r="G2196" s="6" t="s">
        <v>4752</v>
      </c>
      <c r="H2196" s="6" t="s">
        <v>4752</v>
      </c>
      <c r="I2196" s="6" t="s">
        <v>4752</v>
      </c>
      <c r="J2196" s="6" t="s">
        <v>4752</v>
      </c>
      <c r="K2196" s="32">
        <v>4.4158518040134602</v>
      </c>
      <c r="L2196" s="32">
        <v>0</v>
      </c>
      <c r="M2196" s="32">
        <v>0</v>
      </c>
      <c r="N2196" s="32">
        <v>0</v>
      </c>
    </row>
    <row r="2197" spans="1:14" ht="45" customHeight="1" x14ac:dyDescent="0.25">
      <c r="A2197" s="6" t="s">
        <v>21972</v>
      </c>
      <c r="B2197" s="6">
        <v>858</v>
      </c>
      <c r="C2197" s="6" t="s">
        <v>12570</v>
      </c>
      <c r="D2197" s="6" t="s">
        <v>12571</v>
      </c>
      <c r="E2197" s="6" t="s">
        <v>4718</v>
      </c>
      <c r="F2197" s="6" t="s">
        <v>4718</v>
      </c>
      <c r="G2197" s="6" t="s">
        <v>4718</v>
      </c>
      <c r="H2197" s="6" t="s">
        <v>12572</v>
      </c>
      <c r="I2197" s="6" t="s">
        <v>5463</v>
      </c>
      <c r="J2197" s="6" t="s">
        <v>11072</v>
      </c>
      <c r="K2197" s="32">
        <v>4.4119917936952602</v>
      </c>
      <c r="L2197" s="32">
        <v>0</v>
      </c>
      <c r="M2197" s="32">
        <v>2.0094847681054602</v>
      </c>
      <c r="N2197" s="32">
        <v>0</v>
      </c>
    </row>
    <row r="2198" spans="1:14" ht="45" customHeight="1" x14ac:dyDescent="0.25">
      <c r="A2198" s="6" t="s">
        <v>22160</v>
      </c>
      <c r="B2198" s="6">
        <v>2823</v>
      </c>
      <c r="C2198" s="6" t="s">
        <v>9179</v>
      </c>
      <c r="D2198" s="6" t="s">
        <v>9180</v>
      </c>
      <c r="E2198" s="6" t="s">
        <v>9181</v>
      </c>
      <c r="F2198" s="6" t="s">
        <v>9182</v>
      </c>
      <c r="G2198" s="6" t="s">
        <v>9183</v>
      </c>
      <c r="H2198" s="6" t="s">
        <v>9184</v>
      </c>
      <c r="I2198" s="6" t="s">
        <v>7876</v>
      </c>
      <c r="J2198" s="6" t="s">
        <v>7877</v>
      </c>
      <c r="K2198" s="32">
        <v>4.4066337363106696</v>
      </c>
      <c r="L2198" s="32">
        <v>0.70588085807448997</v>
      </c>
      <c r="M2198" s="32">
        <v>1.5323480688859401</v>
      </c>
      <c r="N2198" s="32">
        <v>0</v>
      </c>
    </row>
    <row r="2199" spans="1:14" ht="45" customHeight="1" x14ac:dyDescent="0.25">
      <c r="A2199" s="6" t="s">
        <v>21789</v>
      </c>
      <c r="B2199" s="6">
        <v>957</v>
      </c>
      <c r="C2199" s="6" t="s">
        <v>9537</v>
      </c>
      <c r="D2199" s="6" t="s">
        <v>9538</v>
      </c>
      <c r="E2199" s="6" t="s">
        <v>9539</v>
      </c>
      <c r="F2199" s="6" t="s">
        <v>9540</v>
      </c>
      <c r="G2199" s="6" t="s">
        <v>9541</v>
      </c>
      <c r="H2199" s="6" t="s">
        <v>9542</v>
      </c>
      <c r="I2199" s="6" t="s">
        <v>9543</v>
      </c>
      <c r="J2199" s="6" t="s">
        <v>9544</v>
      </c>
      <c r="K2199" s="32">
        <v>4.3950876105776597</v>
      </c>
      <c r="L2199" s="32">
        <v>0</v>
      </c>
      <c r="M2199" s="32">
        <v>0</v>
      </c>
      <c r="N2199" s="32">
        <v>0</v>
      </c>
    </row>
    <row r="2200" spans="1:14" ht="45" customHeight="1" x14ac:dyDescent="0.25">
      <c r="A2200" s="6" t="s">
        <v>21539</v>
      </c>
      <c r="B2200" s="6">
        <v>384</v>
      </c>
      <c r="C2200" s="6" t="s">
        <v>23637</v>
      </c>
      <c r="D2200" s="6" t="s">
        <v>24347</v>
      </c>
      <c r="E2200" s="6" t="s">
        <v>24967</v>
      </c>
      <c r="F2200" s="6" t="s">
        <v>4718</v>
      </c>
      <c r="G2200" s="6" t="s">
        <v>9995</v>
      </c>
      <c r="H2200" s="6" t="s">
        <v>24968</v>
      </c>
      <c r="I2200" s="6" t="s">
        <v>5140</v>
      </c>
      <c r="J2200" s="6" t="s">
        <v>4718</v>
      </c>
      <c r="K2200" s="32">
        <v>4.3813529617946001</v>
      </c>
      <c r="L2200" s="32">
        <v>0</v>
      </c>
      <c r="M2200" s="32">
        <v>0</v>
      </c>
      <c r="N2200" s="32">
        <v>0</v>
      </c>
    </row>
    <row r="2201" spans="1:14" ht="45" customHeight="1" x14ac:dyDescent="0.25">
      <c r="A2201" s="6" t="s">
        <v>21781</v>
      </c>
      <c r="B2201" s="6">
        <v>672</v>
      </c>
      <c r="C2201" s="6" t="s">
        <v>23706</v>
      </c>
      <c r="D2201" s="6" t="s">
        <v>24387</v>
      </c>
      <c r="E2201" s="6" t="s">
        <v>25076</v>
      </c>
      <c r="F2201" s="6" t="s">
        <v>25077</v>
      </c>
      <c r="G2201" s="6" t="s">
        <v>18509</v>
      </c>
      <c r="H2201" s="6" t="s">
        <v>18510</v>
      </c>
      <c r="I2201" s="6" t="s">
        <v>9325</v>
      </c>
      <c r="J2201" s="6" t="s">
        <v>18511</v>
      </c>
      <c r="K2201" s="32">
        <v>4.3813529617946001</v>
      </c>
      <c r="L2201" s="32">
        <v>0</v>
      </c>
      <c r="M2201" s="32">
        <v>0</v>
      </c>
      <c r="N2201" s="32">
        <v>0</v>
      </c>
    </row>
    <row r="2202" spans="1:14" ht="45" customHeight="1" x14ac:dyDescent="0.25">
      <c r="A2202" s="6" t="s">
        <v>20781</v>
      </c>
      <c r="B2202" s="6">
        <v>972</v>
      </c>
      <c r="C2202" s="6" t="s">
        <v>23355</v>
      </c>
      <c r="D2202" s="6" t="s">
        <v>12958</v>
      </c>
      <c r="E2202" s="6" t="s">
        <v>12959</v>
      </c>
      <c r="F2202" s="6" t="s">
        <v>24648</v>
      </c>
      <c r="G2202" s="6" t="s">
        <v>12960</v>
      </c>
      <c r="H2202" s="6" t="s">
        <v>12961</v>
      </c>
      <c r="I2202" s="6" t="s">
        <v>4718</v>
      </c>
      <c r="J2202" s="6" t="s">
        <v>4718</v>
      </c>
      <c r="K2202" s="32">
        <v>4.3797427622496601</v>
      </c>
      <c r="L2202" s="32">
        <v>0</v>
      </c>
      <c r="M2202" s="32">
        <v>0.91693991476126602</v>
      </c>
      <c r="N2202" s="32">
        <v>0</v>
      </c>
    </row>
    <row r="2203" spans="1:14" ht="45" customHeight="1" x14ac:dyDescent="0.25">
      <c r="A2203" s="6" t="s">
        <v>21689</v>
      </c>
      <c r="B2203" s="6">
        <v>612</v>
      </c>
      <c r="C2203" s="6" t="s">
        <v>9887</v>
      </c>
      <c r="D2203" s="6" t="s">
        <v>9888</v>
      </c>
      <c r="E2203" s="6" t="s">
        <v>9889</v>
      </c>
      <c r="F2203" s="6" t="s">
        <v>9890</v>
      </c>
      <c r="G2203" s="6" t="s">
        <v>9891</v>
      </c>
      <c r="H2203" s="6" t="s">
        <v>9892</v>
      </c>
      <c r="I2203" s="6" t="s">
        <v>8955</v>
      </c>
      <c r="J2203" s="6" t="s">
        <v>7790</v>
      </c>
      <c r="K2203" s="32">
        <v>4.3770906688815101</v>
      </c>
      <c r="L2203" s="32">
        <v>0</v>
      </c>
      <c r="M2203" s="32">
        <v>3.2739761458098</v>
      </c>
      <c r="N2203" s="32">
        <v>0</v>
      </c>
    </row>
    <row r="2204" spans="1:14" ht="45" customHeight="1" x14ac:dyDescent="0.25">
      <c r="A2204" s="6" t="s">
        <v>19403</v>
      </c>
      <c r="B2204" s="6">
        <v>1110</v>
      </c>
      <c r="C2204" s="6" t="s">
        <v>22698</v>
      </c>
      <c r="D2204" s="6" t="s">
        <v>9073</v>
      </c>
      <c r="E2204" s="6" t="s">
        <v>4718</v>
      </c>
      <c r="F2204" s="6" t="s">
        <v>4718</v>
      </c>
      <c r="G2204" s="6" t="s">
        <v>4718</v>
      </c>
      <c r="H2204" s="6" t="s">
        <v>4718</v>
      </c>
      <c r="I2204" s="6" t="s">
        <v>4718</v>
      </c>
      <c r="J2204" s="6" t="s">
        <v>4718</v>
      </c>
      <c r="K2204" s="32">
        <v>4.3746709056258899</v>
      </c>
      <c r="L2204" s="32">
        <v>0</v>
      </c>
      <c r="M2204" s="32">
        <v>0</v>
      </c>
      <c r="N2204" s="32">
        <v>0</v>
      </c>
    </row>
    <row r="2205" spans="1:14" ht="45" customHeight="1" x14ac:dyDescent="0.25">
      <c r="A2205" s="6" t="s">
        <v>20929</v>
      </c>
      <c r="B2205" s="6">
        <v>867</v>
      </c>
      <c r="C2205" s="6" t="s">
        <v>23416</v>
      </c>
      <c r="D2205" s="6" t="s">
        <v>24245</v>
      </c>
      <c r="E2205" s="6" t="s">
        <v>4718</v>
      </c>
      <c r="F2205" s="6" t="s">
        <v>4718</v>
      </c>
      <c r="G2205" s="6" t="s">
        <v>4718</v>
      </c>
      <c r="H2205" s="6" t="s">
        <v>24691</v>
      </c>
      <c r="I2205" s="6" t="s">
        <v>4718</v>
      </c>
      <c r="J2205" s="6" t="s">
        <v>4718</v>
      </c>
      <c r="K2205" s="32">
        <v>4.3661925709233396</v>
      </c>
      <c r="L2205" s="32">
        <v>0</v>
      </c>
      <c r="M2205" s="32">
        <v>0</v>
      </c>
      <c r="N2205" s="32">
        <v>0</v>
      </c>
    </row>
    <row r="2206" spans="1:14" ht="45" customHeight="1" x14ac:dyDescent="0.25">
      <c r="A2206" s="6" t="s">
        <v>21179</v>
      </c>
      <c r="B2206" s="6">
        <v>1542</v>
      </c>
      <c r="C2206" s="6" t="s">
        <v>17228</v>
      </c>
      <c r="D2206" s="6" t="s">
        <v>17229</v>
      </c>
      <c r="E2206" s="6" t="s">
        <v>17230</v>
      </c>
      <c r="F2206" s="6" t="s">
        <v>17231</v>
      </c>
      <c r="G2206" s="6" t="s">
        <v>17232</v>
      </c>
      <c r="H2206" s="6" t="s">
        <v>17233</v>
      </c>
      <c r="I2206" s="6" t="s">
        <v>17234</v>
      </c>
      <c r="J2206" s="6" t="s">
        <v>4718</v>
      </c>
      <c r="K2206" s="32">
        <v>4.3643048957954003</v>
      </c>
      <c r="L2206" s="32">
        <v>0</v>
      </c>
      <c r="M2206" s="32">
        <v>0</v>
      </c>
      <c r="N2206" s="32">
        <v>0</v>
      </c>
    </row>
    <row r="2207" spans="1:14" ht="45" customHeight="1" x14ac:dyDescent="0.25">
      <c r="A2207" s="6" t="s">
        <v>22139</v>
      </c>
      <c r="B2207" s="6">
        <v>1386</v>
      </c>
      <c r="C2207" s="6" t="s">
        <v>8125</v>
      </c>
      <c r="D2207" s="6" t="s">
        <v>8126</v>
      </c>
      <c r="E2207" s="6" t="s">
        <v>8127</v>
      </c>
      <c r="F2207" s="6" t="s">
        <v>8128</v>
      </c>
      <c r="G2207" s="6" t="s">
        <v>8129</v>
      </c>
      <c r="H2207" s="6" t="s">
        <v>8130</v>
      </c>
      <c r="I2207" s="6" t="s">
        <v>5252</v>
      </c>
      <c r="J2207" s="6" t="s">
        <v>5253</v>
      </c>
      <c r="K2207" s="32">
        <v>4.36396314814486</v>
      </c>
      <c r="L2207" s="32">
        <v>0</v>
      </c>
      <c r="M2207" s="32">
        <v>1.68659377208384</v>
      </c>
      <c r="N2207" s="32">
        <v>0</v>
      </c>
    </row>
    <row r="2208" spans="1:14" ht="45" customHeight="1" x14ac:dyDescent="0.25">
      <c r="A2208" s="6" t="s">
        <v>20772</v>
      </c>
      <c r="B2208" s="6">
        <v>3048</v>
      </c>
      <c r="C2208" s="6" t="s">
        <v>23352</v>
      </c>
      <c r="D2208" s="6" t="s">
        <v>24209</v>
      </c>
      <c r="E2208" s="6" t="s">
        <v>4718</v>
      </c>
      <c r="F2208" s="6" t="s">
        <v>4718</v>
      </c>
      <c r="G2208" s="6" t="s">
        <v>4718</v>
      </c>
      <c r="H2208" s="6" t="s">
        <v>15090</v>
      </c>
      <c r="I2208" s="6" t="s">
        <v>4718</v>
      </c>
      <c r="J2208" s="6" t="s">
        <v>4718</v>
      </c>
      <c r="K2208" s="32">
        <v>4.3635874367617902</v>
      </c>
      <c r="L2208" s="32">
        <v>0</v>
      </c>
      <c r="M2208" s="32">
        <v>0.10956219385584</v>
      </c>
      <c r="N2208" s="32">
        <v>0</v>
      </c>
    </row>
    <row r="2209" spans="1:14" ht="45" customHeight="1" x14ac:dyDescent="0.25">
      <c r="A2209" s="6" t="s">
        <v>22587</v>
      </c>
      <c r="B2209" s="6">
        <v>1446</v>
      </c>
      <c r="C2209" s="6" t="s">
        <v>4752</v>
      </c>
      <c r="D2209" s="6" t="s">
        <v>4752</v>
      </c>
      <c r="E2209" s="6" t="s">
        <v>4752</v>
      </c>
      <c r="F2209" s="6" t="s">
        <v>4752</v>
      </c>
      <c r="G2209" s="6" t="s">
        <v>4752</v>
      </c>
      <c r="H2209" s="6" t="s">
        <v>4752</v>
      </c>
      <c r="I2209" s="6" t="s">
        <v>4752</v>
      </c>
      <c r="J2209" s="6" t="s">
        <v>4752</v>
      </c>
      <c r="K2209" s="32">
        <v>4.3631730739863297</v>
      </c>
      <c r="L2209" s="32">
        <v>0</v>
      </c>
      <c r="M2209" s="32">
        <v>1.84909874926961</v>
      </c>
      <c r="N2209" s="32">
        <v>0</v>
      </c>
    </row>
    <row r="2210" spans="1:14" ht="45" customHeight="1" x14ac:dyDescent="0.25">
      <c r="A2210" s="6" t="s">
        <v>19429</v>
      </c>
      <c r="B2210" s="6">
        <v>774</v>
      </c>
      <c r="C2210" s="6" t="s">
        <v>22715</v>
      </c>
      <c r="D2210" s="6" t="s">
        <v>7861</v>
      </c>
      <c r="E2210" s="6" t="s">
        <v>4718</v>
      </c>
      <c r="F2210" s="6" t="s">
        <v>4718</v>
      </c>
      <c r="G2210" s="6" t="s">
        <v>4718</v>
      </c>
      <c r="H2210" s="6" t="s">
        <v>4718</v>
      </c>
      <c r="I2210" s="6" t="s">
        <v>4718</v>
      </c>
      <c r="J2210" s="6" t="s">
        <v>4718</v>
      </c>
      <c r="K2210" s="32">
        <v>4.3473889853465799</v>
      </c>
      <c r="L2210" s="32">
        <v>0</v>
      </c>
      <c r="M2210" s="32">
        <v>2.2275683863494602</v>
      </c>
      <c r="N2210" s="32">
        <v>0</v>
      </c>
    </row>
    <row r="2211" spans="1:14" ht="45" customHeight="1" x14ac:dyDescent="0.25">
      <c r="A2211" s="6" t="s">
        <v>19439</v>
      </c>
      <c r="B2211" s="6">
        <v>387</v>
      </c>
      <c r="C2211" s="6" t="s">
        <v>22722</v>
      </c>
      <c r="D2211" s="6" t="s">
        <v>23912</v>
      </c>
      <c r="E2211" s="6" t="s">
        <v>4718</v>
      </c>
      <c r="F2211" s="6" t="s">
        <v>4718</v>
      </c>
      <c r="G2211" s="6" t="s">
        <v>4718</v>
      </c>
      <c r="H2211" s="6" t="s">
        <v>4718</v>
      </c>
      <c r="I2211" s="6" t="s">
        <v>4718</v>
      </c>
      <c r="J2211" s="6" t="s">
        <v>4718</v>
      </c>
      <c r="K2211" s="32">
        <v>4.3473889853465799</v>
      </c>
      <c r="L2211" s="32">
        <v>0</v>
      </c>
      <c r="M2211" s="32">
        <v>0.862908441531266</v>
      </c>
      <c r="N2211" s="32">
        <v>0</v>
      </c>
    </row>
    <row r="2212" spans="1:14" ht="45" customHeight="1" x14ac:dyDescent="0.25">
      <c r="A2212" s="6" t="s">
        <v>21293</v>
      </c>
      <c r="B2212" s="6">
        <v>387</v>
      </c>
      <c r="C2212" s="6" t="s">
        <v>23567</v>
      </c>
      <c r="D2212" s="6" t="s">
        <v>24321</v>
      </c>
      <c r="E2212" s="6" t="s">
        <v>24894</v>
      </c>
      <c r="F2212" s="6" t="s">
        <v>4718</v>
      </c>
      <c r="G2212" s="6" t="s">
        <v>24895</v>
      </c>
      <c r="H2212" s="6" t="s">
        <v>24896</v>
      </c>
      <c r="I2212" s="6" t="s">
        <v>24897</v>
      </c>
      <c r="J2212" s="6" t="s">
        <v>4718</v>
      </c>
      <c r="K2212" s="32">
        <v>4.3473889853465799</v>
      </c>
      <c r="L2212" s="32">
        <v>0</v>
      </c>
      <c r="M2212" s="32">
        <v>0</v>
      </c>
      <c r="N2212" s="32">
        <v>0</v>
      </c>
    </row>
    <row r="2213" spans="1:14" ht="45" customHeight="1" x14ac:dyDescent="0.25">
      <c r="A2213" s="6" t="s">
        <v>19950</v>
      </c>
      <c r="B2213" s="6">
        <v>1455</v>
      </c>
      <c r="C2213" s="6" t="s">
        <v>23002</v>
      </c>
      <c r="D2213" s="6" t="s">
        <v>24033</v>
      </c>
      <c r="E2213" s="6" t="s">
        <v>4718</v>
      </c>
      <c r="F2213" s="6" t="s">
        <v>4718</v>
      </c>
      <c r="G2213" s="6" t="s">
        <v>4718</v>
      </c>
      <c r="H2213" s="6" t="s">
        <v>4718</v>
      </c>
      <c r="I2213" s="6" t="s">
        <v>4718</v>
      </c>
      <c r="J2213" s="6" t="s">
        <v>4718</v>
      </c>
      <c r="K2213" s="32">
        <v>4.3361843745596103</v>
      </c>
      <c r="L2213" s="32">
        <v>0</v>
      </c>
      <c r="M2213" s="32">
        <v>0</v>
      </c>
      <c r="N2213" s="32">
        <v>0</v>
      </c>
    </row>
    <row r="2214" spans="1:14" ht="45" customHeight="1" x14ac:dyDescent="0.25">
      <c r="A2214" s="6" t="s">
        <v>19685</v>
      </c>
      <c r="B2214" s="6">
        <v>873</v>
      </c>
      <c r="C2214" s="6" t="s">
        <v>22862</v>
      </c>
      <c r="D2214" s="6" t="s">
        <v>23970</v>
      </c>
      <c r="E2214" s="6" t="s">
        <v>4718</v>
      </c>
      <c r="F2214" s="6" t="s">
        <v>4718</v>
      </c>
      <c r="G2214" s="6" t="s">
        <v>4718</v>
      </c>
      <c r="H2214" s="6" t="s">
        <v>4718</v>
      </c>
      <c r="I2214" s="6" t="s">
        <v>4718</v>
      </c>
      <c r="J2214" s="6" t="s">
        <v>4718</v>
      </c>
      <c r="K2214" s="32">
        <v>4.3207080605231702</v>
      </c>
      <c r="L2214" s="32">
        <v>0</v>
      </c>
      <c r="M2214" s="32">
        <v>0</v>
      </c>
      <c r="N2214" s="32">
        <v>0</v>
      </c>
    </row>
    <row r="2215" spans="1:14" ht="45" customHeight="1" x14ac:dyDescent="0.25">
      <c r="A2215" s="6" t="s">
        <v>19446</v>
      </c>
      <c r="B2215" s="6">
        <v>1071</v>
      </c>
      <c r="C2215" s="6" t="s">
        <v>9143</v>
      </c>
      <c r="D2215" s="6" t="s">
        <v>9144</v>
      </c>
      <c r="E2215" s="6" t="s">
        <v>4718</v>
      </c>
      <c r="F2215" s="6" t="s">
        <v>4718</v>
      </c>
      <c r="G2215" s="6" t="s">
        <v>4718</v>
      </c>
      <c r="H2215" s="6" t="s">
        <v>4718</v>
      </c>
      <c r="I2215" s="6" t="s">
        <v>4718</v>
      </c>
      <c r="J2215" s="6" t="s">
        <v>4718</v>
      </c>
      <c r="K2215" s="32">
        <v>4.3199894749347303</v>
      </c>
      <c r="L2215" s="32">
        <v>0</v>
      </c>
      <c r="M2215" s="32">
        <v>0</v>
      </c>
      <c r="N2215" s="32">
        <v>0</v>
      </c>
    </row>
    <row r="2216" spans="1:14" ht="45" customHeight="1" x14ac:dyDescent="0.25">
      <c r="A2216" s="6" t="s">
        <v>21568</v>
      </c>
      <c r="B2216" s="6">
        <v>1581</v>
      </c>
      <c r="C2216" s="6" t="s">
        <v>10629</v>
      </c>
      <c r="D2216" s="6" t="s">
        <v>10587</v>
      </c>
      <c r="E2216" s="6" t="s">
        <v>4718</v>
      </c>
      <c r="F2216" s="6" t="s">
        <v>4718</v>
      </c>
      <c r="G2216" s="6" t="s">
        <v>10589</v>
      </c>
      <c r="H2216" s="6" t="s">
        <v>10590</v>
      </c>
      <c r="I2216" s="6" t="s">
        <v>10591</v>
      </c>
      <c r="J2216" s="6" t="s">
        <v>10592</v>
      </c>
      <c r="K2216" s="32">
        <v>4.3130475508498796</v>
      </c>
      <c r="L2216" s="32">
        <v>0</v>
      </c>
      <c r="M2216" s="32">
        <v>0</v>
      </c>
      <c r="N2216" s="32">
        <v>0</v>
      </c>
    </row>
    <row r="2217" spans="1:14" ht="45" customHeight="1" x14ac:dyDescent="0.25">
      <c r="A2217" s="6" t="s">
        <v>21591</v>
      </c>
      <c r="B2217" s="6">
        <v>1173</v>
      </c>
      <c r="C2217" s="6" t="s">
        <v>23652</v>
      </c>
      <c r="D2217" s="6" t="s">
        <v>23914</v>
      </c>
      <c r="E2217" s="6" t="s">
        <v>13849</v>
      </c>
      <c r="F2217" s="6" t="s">
        <v>4718</v>
      </c>
      <c r="G2217" s="6" t="s">
        <v>15388</v>
      </c>
      <c r="H2217" s="6" t="s">
        <v>15389</v>
      </c>
      <c r="I2217" s="6" t="s">
        <v>15390</v>
      </c>
      <c r="J2217" s="6" t="s">
        <v>15391</v>
      </c>
      <c r="K2217" s="32">
        <v>4.3029144177215501</v>
      </c>
      <c r="L2217" s="32">
        <v>0</v>
      </c>
      <c r="M2217" s="32">
        <v>0</v>
      </c>
      <c r="N2217" s="32">
        <v>0</v>
      </c>
    </row>
    <row r="2218" spans="1:14" ht="45" customHeight="1" x14ac:dyDescent="0.25">
      <c r="A2218" s="6" t="s">
        <v>20340</v>
      </c>
      <c r="B2218" s="6">
        <v>867</v>
      </c>
      <c r="C2218" s="6" t="s">
        <v>12400</v>
      </c>
      <c r="D2218" s="6" t="s">
        <v>12401</v>
      </c>
      <c r="E2218" s="6" t="s">
        <v>12402</v>
      </c>
      <c r="F2218" s="6" t="s">
        <v>12403</v>
      </c>
      <c r="G2218" s="6" t="s">
        <v>4718</v>
      </c>
      <c r="H2218" s="6" t="s">
        <v>4718</v>
      </c>
      <c r="I2218" s="6" t="s">
        <v>4718</v>
      </c>
      <c r="J2218" s="6" t="s">
        <v>4718</v>
      </c>
      <c r="K2218" s="32">
        <v>4.3025423300878796</v>
      </c>
      <c r="L2218" s="32">
        <v>0</v>
      </c>
      <c r="M2218" s="32">
        <v>0</v>
      </c>
      <c r="N2218" s="32">
        <v>0</v>
      </c>
    </row>
    <row r="2219" spans="1:14" ht="45" customHeight="1" x14ac:dyDescent="0.25">
      <c r="A2219" s="6" t="s">
        <v>21171</v>
      </c>
      <c r="B2219" s="6">
        <v>1278</v>
      </c>
      <c r="C2219" s="6" t="s">
        <v>11009</v>
      </c>
      <c r="D2219" s="6" t="s">
        <v>11010</v>
      </c>
      <c r="E2219" s="6" t="s">
        <v>11011</v>
      </c>
      <c r="F2219" s="6" t="s">
        <v>4718</v>
      </c>
      <c r="G2219" s="6" t="s">
        <v>11012</v>
      </c>
      <c r="H2219" s="6" t="s">
        <v>11013</v>
      </c>
      <c r="I2219" s="6" t="s">
        <v>6551</v>
      </c>
      <c r="J2219" s="6" t="s">
        <v>4718</v>
      </c>
      <c r="K2219" s="32">
        <v>4.2960123859125297</v>
      </c>
      <c r="L2219" s="32">
        <v>0</v>
      </c>
      <c r="M2219" s="32">
        <v>0</v>
      </c>
      <c r="N2219" s="32">
        <v>0</v>
      </c>
    </row>
    <row r="2220" spans="1:14" ht="45" customHeight="1" x14ac:dyDescent="0.25">
      <c r="A2220" s="6" t="s">
        <v>19994</v>
      </c>
      <c r="B2220" s="6">
        <v>1470</v>
      </c>
      <c r="C2220" s="6" t="s">
        <v>23020</v>
      </c>
      <c r="D2220" s="6" t="s">
        <v>12290</v>
      </c>
      <c r="E2220" s="6" t="s">
        <v>4718</v>
      </c>
      <c r="F2220" s="6" t="s">
        <v>4718</v>
      </c>
      <c r="G2220" s="6" t="s">
        <v>4718</v>
      </c>
      <c r="H2220" s="6" t="s">
        <v>4718</v>
      </c>
      <c r="I2220" s="6" t="s">
        <v>4718</v>
      </c>
      <c r="J2220" s="6" t="s">
        <v>4718</v>
      </c>
      <c r="K2220" s="32">
        <v>4.2919375952273704</v>
      </c>
      <c r="L2220" s="32">
        <v>0</v>
      </c>
      <c r="M2220" s="32">
        <v>0</v>
      </c>
      <c r="N2220" s="32">
        <v>0</v>
      </c>
    </row>
    <row r="2221" spans="1:14" ht="45" customHeight="1" x14ac:dyDescent="0.25">
      <c r="A2221" s="6" t="s">
        <v>21720</v>
      </c>
      <c r="B2221" s="6">
        <v>981</v>
      </c>
      <c r="C2221" s="6" t="s">
        <v>17221</v>
      </c>
      <c r="D2221" s="6" t="s">
        <v>17222</v>
      </c>
      <c r="E2221" s="6" t="s">
        <v>17223</v>
      </c>
      <c r="F2221" s="6" t="s">
        <v>17224</v>
      </c>
      <c r="G2221" s="6" t="s">
        <v>17225</v>
      </c>
      <c r="H2221" s="6" t="s">
        <v>17226</v>
      </c>
      <c r="I2221" s="6" t="s">
        <v>5589</v>
      </c>
      <c r="J2221" s="6" t="s">
        <v>5590</v>
      </c>
      <c r="K2221" s="32">
        <v>4.2875625314197903</v>
      </c>
      <c r="L2221" s="32">
        <v>0</v>
      </c>
      <c r="M2221" s="32">
        <v>0</v>
      </c>
      <c r="N2221" s="32">
        <v>0</v>
      </c>
    </row>
    <row r="2222" spans="1:14" ht="45" customHeight="1" x14ac:dyDescent="0.25">
      <c r="A2222" s="6" t="s">
        <v>20608</v>
      </c>
      <c r="B2222" s="6">
        <v>687</v>
      </c>
      <c r="C2222" s="6" t="s">
        <v>15999</v>
      </c>
      <c r="D2222" s="6" t="s">
        <v>6296</v>
      </c>
      <c r="E2222" s="6" t="s">
        <v>4718</v>
      </c>
      <c r="F2222" s="6" t="s">
        <v>4718</v>
      </c>
      <c r="G2222" s="6" t="s">
        <v>4718</v>
      </c>
      <c r="H2222" s="6" t="s">
        <v>10634</v>
      </c>
      <c r="I2222" s="6" t="s">
        <v>4718</v>
      </c>
      <c r="J2222" s="6" t="s">
        <v>4718</v>
      </c>
      <c r="K2222" s="32">
        <v>4.28569023337114</v>
      </c>
      <c r="L2222" s="32">
        <v>0</v>
      </c>
      <c r="M2222" s="32">
        <v>0</v>
      </c>
      <c r="N2222" s="32">
        <v>0</v>
      </c>
    </row>
    <row r="2223" spans="1:14" ht="45" customHeight="1" x14ac:dyDescent="0.25">
      <c r="A2223" s="6" t="s">
        <v>22130</v>
      </c>
      <c r="B2223" s="6">
        <v>2166</v>
      </c>
      <c r="C2223" s="6" t="s">
        <v>23824</v>
      </c>
      <c r="D2223" s="6" t="s">
        <v>9853</v>
      </c>
      <c r="E2223" s="6" t="s">
        <v>4718</v>
      </c>
      <c r="F2223" s="6" t="s">
        <v>4718</v>
      </c>
      <c r="G2223" s="6" t="s">
        <v>4718</v>
      </c>
      <c r="H2223" s="6" t="s">
        <v>9632</v>
      </c>
      <c r="I2223" s="6" t="s">
        <v>7287</v>
      </c>
      <c r="J2223" s="6" t="s">
        <v>5952</v>
      </c>
      <c r="K2223" s="32">
        <v>4.2835796046038297</v>
      </c>
      <c r="L2223" s="32">
        <v>0</v>
      </c>
      <c r="M2223" s="32">
        <v>0</v>
      </c>
      <c r="N2223" s="32">
        <v>0</v>
      </c>
    </row>
    <row r="2224" spans="1:14" ht="45" customHeight="1" x14ac:dyDescent="0.25">
      <c r="A2224" s="6" t="s">
        <v>19305</v>
      </c>
      <c r="B2224" s="6">
        <v>846</v>
      </c>
      <c r="C2224" s="6" t="s">
        <v>22652</v>
      </c>
      <c r="D2224" s="6" t="s">
        <v>4718</v>
      </c>
      <c r="E2224" s="6" t="s">
        <v>4718</v>
      </c>
      <c r="F2224" s="6" t="s">
        <v>4718</v>
      </c>
      <c r="G2224" s="6" t="s">
        <v>4718</v>
      </c>
      <c r="H2224" s="6" t="s">
        <v>4718</v>
      </c>
      <c r="I2224" s="6" t="s">
        <v>4718</v>
      </c>
      <c r="J2224" s="6" t="s">
        <v>4718</v>
      </c>
      <c r="K2224" s="32">
        <v>4.2791062897429102</v>
      </c>
      <c r="L2224" s="32">
        <v>0</v>
      </c>
      <c r="M2224" s="32">
        <v>0</v>
      </c>
      <c r="N2224" s="32">
        <v>0</v>
      </c>
    </row>
    <row r="2225" spans="1:14" ht="45" customHeight="1" x14ac:dyDescent="0.25">
      <c r="A2225" s="6" t="s">
        <v>21359</v>
      </c>
      <c r="B2225" s="6">
        <v>492</v>
      </c>
      <c r="C2225" s="6" t="s">
        <v>15173</v>
      </c>
      <c r="D2225" s="6" t="s">
        <v>15174</v>
      </c>
      <c r="E2225" s="6" t="s">
        <v>4718</v>
      </c>
      <c r="F2225" s="6" t="s">
        <v>4718</v>
      </c>
      <c r="G2225" s="6" t="s">
        <v>4718</v>
      </c>
      <c r="H2225" s="6" t="s">
        <v>24932</v>
      </c>
      <c r="I2225" s="6" t="s">
        <v>5450</v>
      </c>
      <c r="J2225" s="6" t="s">
        <v>4718</v>
      </c>
      <c r="K2225" s="32">
        <v>4.2744906944337604</v>
      </c>
      <c r="L2225" s="32">
        <v>0</v>
      </c>
      <c r="M2225" s="32">
        <v>0</v>
      </c>
      <c r="N2225" s="32">
        <v>0</v>
      </c>
    </row>
    <row r="2226" spans="1:14" ht="45" customHeight="1" x14ac:dyDescent="0.25">
      <c r="A2226" s="6" t="s">
        <v>19618</v>
      </c>
      <c r="B2226" s="6">
        <v>1470</v>
      </c>
      <c r="C2226" s="6" t="s">
        <v>22825</v>
      </c>
      <c r="D2226" s="6" t="s">
        <v>23954</v>
      </c>
      <c r="E2226" s="6" t="s">
        <v>4718</v>
      </c>
      <c r="F2226" s="6" t="s">
        <v>4718</v>
      </c>
      <c r="G2226" s="6" t="s">
        <v>4718</v>
      </c>
      <c r="H2226" s="6" t="s">
        <v>4718</v>
      </c>
      <c r="I2226" s="6" t="s">
        <v>4718</v>
      </c>
      <c r="J2226" s="6" t="s">
        <v>4718</v>
      </c>
      <c r="K2226" s="32">
        <v>4.2738770713518202</v>
      </c>
      <c r="L2226" s="32">
        <v>0</v>
      </c>
      <c r="M2226" s="32">
        <v>0</v>
      </c>
      <c r="N2226" s="32">
        <v>0</v>
      </c>
    </row>
    <row r="2227" spans="1:14" ht="45" customHeight="1" x14ac:dyDescent="0.25">
      <c r="A2227" s="6" t="s">
        <v>22294</v>
      </c>
      <c r="B2227" s="6">
        <v>1083</v>
      </c>
      <c r="C2227" s="6" t="s">
        <v>16288</v>
      </c>
      <c r="D2227" s="6" t="s">
        <v>8958</v>
      </c>
      <c r="E2227" s="6" t="s">
        <v>4718</v>
      </c>
      <c r="F2227" s="6" t="s">
        <v>4718</v>
      </c>
      <c r="G2227" s="6" t="s">
        <v>8959</v>
      </c>
      <c r="H2227" s="6" t="s">
        <v>8960</v>
      </c>
      <c r="I2227" s="6" t="s">
        <v>8961</v>
      </c>
      <c r="J2227" s="6" t="s">
        <v>8962</v>
      </c>
      <c r="K2227" s="32">
        <v>4.2721225555448799</v>
      </c>
      <c r="L2227" s="32">
        <v>0</v>
      </c>
      <c r="M2227" s="32">
        <v>0</v>
      </c>
      <c r="N2227" s="32">
        <v>0</v>
      </c>
    </row>
    <row r="2228" spans="1:14" ht="45" customHeight="1" x14ac:dyDescent="0.25">
      <c r="A2228" s="6" t="s">
        <v>19523</v>
      </c>
      <c r="B2228" s="6">
        <v>1392</v>
      </c>
      <c r="C2228" s="6" t="s">
        <v>22774</v>
      </c>
      <c r="D2228" s="6" t="s">
        <v>9456</v>
      </c>
      <c r="E2228" s="6" t="s">
        <v>4718</v>
      </c>
      <c r="F2228" s="6" t="s">
        <v>4718</v>
      </c>
      <c r="G2228" s="6" t="s">
        <v>4718</v>
      </c>
      <c r="H2228" s="6" t="s">
        <v>4718</v>
      </c>
      <c r="I2228" s="6" t="s">
        <v>4718</v>
      </c>
      <c r="J2228" s="6" t="s">
        <v>4718</v>
      </c>
      <c r="K2228" s="32">
        <v>4.2710945045200699</v>
      </c>
      <c r="L2228" s="32">
        <v>0</v>
      </c>
      <c r="M2228" s="32">
        <v>2.2697971709248099</v>
      </c>
      <c r="N2228" s="32">
        <v>0</v>
      </c>
    </row>
    <row r="2229" spans="1:14" ht="45" customHeight="1" x14ac:dyDescent="0.25">
      <c r="A2229" s="6" t="s">
        <v>19375</v>
      </c>
      <c r="B2229" s="6">
        <v>591</v>
      </c>
      <c r="C2229" s="6" t="s">
        <v>11899</v>
      </c>
      <c r="D2229" s="6" t="s">
        <v>4718</v>
      </c>
      <c r="E2229" s="6" t="s">
        <v>4718</v>
      </c>
      <c r="F2229" s="6" t="s">
        <v>4718</v>
      </c>
      <c r="G2229" s="6" t="s">
        <v>4718</v>
      </c>
      <c r="H2229" s="6" t="s">
        <v>4718</v>
      </c>
      <c r="I2229" s="6" t="s">
        <v>4718</v>
      </c>
      <c r="J2229" s="6" t="s">
        <v>4718</v>
      </c>
      <c r="K2229" s="32">
        <v>4.2701511099724003</v>
      </c>
      <c r="L2229" s="32">
        <v>0</v>
      </c>
      <c r="M2229" s="32">
        <v>0</v>
      </c>
      <c r="N2229" s="32">
        <v>0</v>
      </c>
    </row>
    <row r="2230" spans="1:14" ht="45" customHeight="1" x14ac:dyDescent="0.25">
      <c r="A2230" s="6" t="s">
        <v>19789</v>
      </c>
      <c r="B2230" s="6">
        <v>591</v>
      </c>
      <c r="C2230" s="6" t="s">
        <v>11249</v>
      </c>
      <c r="D2230" s="6" t="s">
        <v>7542</v>
      </c>
      <c r="E2230" s="6" t="s">
        <v>4718</v>
      </c>
      <c r="F2230" s="6" t="s">
        <v>4718</v>
      </c>
      <c r="G2230" s="6" t="s">
        <v>4718</v>
      </c>
      <c r="H2230" s="6" t="s">
        <v>4718</v>
      </c>
      <c r="I2230" s="6" t="s">
        <v>4718</v>
      </c>
      <c r="J2230" s="6" t="s">
        <v>4718</v>
      </c>
      <c r="K2230" s="32">
        <v>4.2701511099724003</v>
      </c>
      <c r="L2230" s="32">
        <v>0</v>
      </c>
      <c r="M2230" s="32">
        <v>0</v>
      </c>
      <c r="N2230" s="32">
        <v>0</v>
      </c>
    </row>
    <row r="2231" spans="1:14" ht="45" customHeight="1" x14ac:dyDescent="0.25">
      <c r="A2231" s="6" t="s">
        <v>21695</v>
      </c>
      <c r="B2231" s="6">
        <v>1548</v>
      </c>
      <c r="C2231" s="6" t="s">
        <v>23682</v>
      </c>
      <c r="D2231" s="6" t="s">
        <v>5397</v>
      </c>
      <c r="E2231" s="6" t="s">
        <v>5398</v>
      </c>
      <c r="F2231" s="6" t="s">
        <v>4718</v>
      </c>
      <c r="G2231" s="6" t="s">
        <v>5400</v>
      </c>
      <c r="H2231" s="6" t="s">
        <v>5401</v>
      </c>
      <c r="I2231" s="6" t="s">
        <v>5402</v>
      </c>
      <c r="J2231" s="6" t="s">
        <v>5403</v>
      </c>
      <c r="K2231" s="32">
        <v>4.2685548170202203</v>
      </c>
      <c r="L2231" s="32">
        <v>0</v>
      </c>
      <c r="M2231" s="32">
        <v>0</v>
      </c>
      <c r="N2231" s="32">
        <v>0</v>
      </c>
    </row>
    <row r="2232" spans="1:14" ht="45" customHeight="1" x14ac:dyDescent="0.25">
      <c r="A2232" s="6" t="s">
        <v>20241</v>
      </c>
      <c r="B2232" s="6">
        <v>690</v>
      </c>
      <c r="C2232" s="6" t="s">
        <v>23169</v>
      </c>
      <c r="D2232" s="6" t="s">
        <v>24114</v>
      </c>
      <c r="E2232" s="6" t="s">
        <v>4718</v>
      </c>
      <c r="F2232" s="6" t="s">
        <v>4718</v>
      </c>
      <c r="G2232" s="6" t="s">
        <v>4718</v>
      </c>
      <c r="H2232" s="6" t="s">
        <v>4718</v>
      </c>
      <c r="I2232" s="6" t="s">
        <v>4718</v>
      </c>
      <c r="J2232" s="6" t="s">
        <v>4718</v>
      </c>
      <c r="K2232" s="32">
        <v>4.2670567975738702</v>
      </c>
      <c r="L2232" s="32">
        <v>0</v>
      </c>
      <c r="M2232" s="32">
        <v>4.8397908242405796</v>
      </c>
      <c r="N2232" s="32">
        <v>0</v>
      </c>
    </row>
    <row r="2233" spans="1:14" ht="45" customHeight="1" x14ac:dyDescent="0.25">
      <c r="A2233" s="6" t="s">
        <v>21269</v>
      </c>
      <c r="B2233" s="6">
        <v>1185</v>
      </c>
      <c r="C2233" s="6" t="s">
        <v>18683</v>
      </c>
      <c r="D2233" s="6" t="s">
        <v>5539</v>
      </c>
      <c r="E2233" s="6" t="s">
        <v>4718</v>
      </c>
      <c r="F2233" s="6" t="s">
        <v>4718</v>
      </c>
      <c r="G2233" s="6" t="s">
        <v>4718</v>
      </c>
      <c r="H2233" s="6" t="s">
        <v>13824</v>
      </c>
      <c r="I2233" s="6" t="s">
        <v>12695</v>
      </c>
      <c r="J2233" s="6" t="s">
        <v>4718</v>
      </c>
      <c r="K2233" s="32">
        <v>4.2593406008332302</v>
      </c>
      <c r="L2233" s="32">
        <v>0</v>
      </c>
      <c r="M2233" s="32">
        <v>0.28181060495577998</v>
      </c>
      <c r="N2233" s="32">
        <v>0</v>
      </c>
    </row>
    <row r="2234" spans="1:14" ht="45" customHeight="1" x14ac:dyDescent="0.25">
      <c r="A2234" s="6" t="s">
        <v>22041</v>
      </c>
      <c r="B2234" s="6">
        <v>1716</v>
      </c>
      <c r="C2234" s="6" t="s">
        <v>23790</v>
      </c>
      <c r="D2234" s="6" t="s">
        <v>24414</v>
      </c>
      <c r="E2234" s="6" t="s">
        <v>4718</v>
      </c>
      <c r="F2234" s="6" t="s">
        <v>4718</v>
      </c>
      <c r="G2234" s="6" t="s">
        <v>4718</v>
      </c>
      <c r="H2234" s="6" t="s">
        <v>11110</v>
      </c>
      <c r="I2234" s="6" t="s">
        <v>4718</v>
      </c>
      <c r="J2234" s="6" t="s">
        <v>9075</v>
      </c>
      <c r="K2234" s="32">
        <v>4.2560614209792202</v>
      </c>
      <c r="L2234" s="32">
        <v>0</v>
      </c>
      <c r="M2234" s="32">
        <v>0</v>
      </c>
      <c r="N2234" s="32">
        <v>0</v>
      </c>
    </row>
    <row r="2235" spans="1:14" ht="45" customHeight="1" x14ac:dyDescent="0.25">
      <c r="A2235" s="6" t="s">
        <v>20556</v>
      </c>
      <c r="B2235" s="6">
        <v>1602</v>
      </c>
      <c r="C2235" s="6" t="s">
        <v>10002</v>
      </c>
      <c r="D2235" s="6" t="s">
        <v>10003</v>
      </c>
      <c r="E2235" s="6" t="s">
        <v>4718</v>
      </c>
      <c r="F2235" s="6" t="s">
        <v>4718</v>
      </c>
      <c r="G2235" s="6" t="s">
        <v>4718</v>
      </c>
      <c r="H2235" s="6" t="s">
        <v>10004</v>
      </c>
      <c r="I2235" s="6" t="s">
        <v>4718</v>
      </c>
      <c r="J2235" s="6" t="s">
        <v>4718</v>
      </c>
      <c r="K2235" s="32">
        <v>4.2499819747807503</v>
      </c>
      <c r="L2235" s="32">
        <v>0</v>
      </c>
      <c r="M2235" s="32">
        <v>0</v>
      </c>
      <c r="N2235" s="32">
        <v>0</v>
      </c>
    </row>
    <row r="2236" spans="1:14" ht="45" customHeight="1" x14ac:dyDescent="0.25">
      <c r="A2236" s="6" t="s">
        <v>19652</v>
      </c>
      <c r="B2236" s="6">
        <v>198</v>
      </c>
      <c r="C2236" s="6" t="s">
        <v>22845</v>
      </c>
      <c r="D2236" s="6" t="s">
        <v>5969</v>
      </c>
      <c r="E2236" s="6" t="s">
        <v>4718</v>
      </c>
      <c r="F2236" s="6" t="s">
        <v>4718</v>
      </c>
      <c r="G2236" s="6" t="s">
        <v>4718</v>
      </c>
      <c r="H2236" s="6" t="s">
        <v>4718</v>
      </c>
      <c r="I2236" s="6" t="s">
        <v>4718</v>
      </c>
      <c r="J2236" s="6" t="s">
        <v>4718</v>
      </c>
      <c r="K2236" s="32">
        <v>4.2485846902250701</v>
      </c>
      <c r="L2236" s="32">
        <v>0</v>
      </c>
      <c r="M2236" s="32">
        <v>0</v>
      </c>
      <c r="N2236" s="32">
        <v>0</v>
      </c>
    </row>
    <row r="2237" spans="1:14" ht="45" customHeight="1" x14ac:dyDescent="0.25">
      <c r="A2237" s="6" t="s">
        <v>22325</v>
      </c>
      <c r="B2237" s="6">
        <v>99</v>
      </c>
      <c r="C2237" s="6" t="s">
        <v>4752</v>
      </c>
      <c r="D2237" s="6" t="s">
        <v>4752</v>
      </c>
      <c r="E2237" s="6" t="s">
        <v>4752</v>
      </c>
      <c r="F2237" s="6" t="s">
        <v>4752</v>
      </c>
      <c r="G2237" s="6" t="s">
        <v>4752</v>
      </c>
      <c r="H2237" s="6" t="s">
        <v>4752</v>
      </c>
      <c r="I2237" s="6" t="s">
        <v>4752</v>
      </c>
      <c r="J2237" s="6" t="s">
        <v>4752</v>
      </c>
      <c r="K2237" s="32">
        <v>4.2485846902250701</v>
      </c>
      <c r="L2237" s="32">
        <v>0</v>
      </c>
      <c r="M2237" s="32">
        <v>0</v>
      </c>
      <c r="N2237" s="32">
        <v>0</v>
      </c>
    </row>
    <row r="2238" spans="1:14" ht="45" customHeight="1" x14ac:dyDescent="0.25">
      <c r="A2238" s="6" t="s">
        <v>22351</v>
      </c>
      <c r="B2238" s="6">
        <v>198</v>
      </c>
      <c r="C2238" s="6" t="s">
        <v>4752</v>
      </c>
      <c r="D2238" s="6" t="s">
        <v>4752</v>
      </c>
      <c r="E2238" s="6" t="s">
        <v>4752</v>
      </c>
      <c r="F2238" s="6" t="s">
        <v>4752</v>
      </c>
      <c r="G2238" s="6" t="s">
        <v>4752</v>
      </c>
      <c r="H2238" s="6" t="s">
        <v>4752</v>
      </c>
      <c r="I2238" s="6" t="s">
        <v>4752</v>
      </c>
      <c r="J2238" s="6" t="s">
        <v>4752</v>
      </c>
      <c r="K2238" s="32">
        <v>4.2485846902250701</v>
      </c>
      <c r="L2238" s="32">
        <v>0</v>
      </c>
      <c r="M2238" s="32">
        <v>0</v>
      </c>
      <c r="N2238" s="32">
        <v>0</v>
      </c>
    </row>
    <row r="2239" spans="1:14" ht="45" customHeight="1" x14ac:dyDescent="0.25">
      <c r="A2239" s="6" t="s">
        <v>19522</v>
      </c>
      <c r="B2239" s="6">
        <v>597</v>
      </c>
      <c r="C2239" s="6" t="s">
        <v>22773</v>
      </c>
      <c r="D2239" s="6" t="s">
        <v>23933</v>
      </c>
      <c r="E2239" s="6" t="s">
        <v>4718</v>
      </c>
      <c r="F2239" s="6" t="s">
        <v>4718</v>
      </c>
      <c r="G2239" s="6" t="s">
        <v>4718</v>
      </c>
      <c r="H2239" s="6" t="s">
        <v>4718</v>
      </c>
      <c r="I2239" s="6" t="s">
        <v>4718</v>
      </c>
      <c r="J2239" s="6" t="s">
        <v>4718</v>
      </c>
      <c r="K2239" s="32">
        <v>4.2272350184148904</v>
      </c>
      <c r="L2239" s="32">
        <v>0</v>
      </c>
      <c r="M2239" s="32">
        <v>0</v>
      </c>
      <c r="N2239" s="32">
        <v>0</v>
      </c>
    </row>
    <row r="2240" spans="1:14" ht="45" customHeight="1" x14ac:dyDescent="0.25">
      <c r="A2240" s="6" t="s">
        <v>21677</v>
      </c>
      <c r="B2240" s="6">
        <v>1269</v>
      </c>
      <c r="C2240" s="6" t="s">
        <v>23677</v>
      </c>
      <c r="D2240" s="6" t="s">
        <v>6547</v>
      </c>
      <c r="E2240" s="6" t="s">
        <v>4718</v>
      </c>
      <c r="F2240" s="6" t="s">
        <v>4718</v>
      </c>
      <c r="G2240" s="6" t="s">
        <v>6549</v>
      </c>
      <c r="H2240" s="6" t="s">
        <v>6550</v>
      </c>
      <c r="I2240" s="6" t="s">
        <v>6551</v>
      </c>
      <c r="J2240" s="6" t="s">
        <v>6552</v>
      </c>
      <c r="K2240" s="32">
        <v>4.2251636059349602</v>
      </c>
      <c r="L2240" s="32">
        <v>0</v>
      </c>
      <c r="M2240" s="32">
        <v>2.1070108679620598</v>
      </c>
      <c r="N2240" s="32">
        <v>0</v>
      </c>
    </row>
    <row r="2241" spans="1:14" ht="45" customHeight="1" x14ac:dyDescent="0.25">
      <c r="A2241" s="6" t="s">
        <v>21651</v>
      </c>
      <c r="B2241" s="6">
        <v>846</v>
      </c>
      <c r="C2241" s="6" t="s">
        <v>15949</v>
      </c>
      <c r="D2241" s="6" t="s">
        <v>15950</v>
      </c>
      <c r="E2241" s="6" t="s">
        <v>15951</v>
      </c>
      <c r="F2241" s="6" t="s">
        <v>4718</v>
      </c>
      <c r="G2241" s="6" t="s">
        <v>15952</v>
      </c>
      <c r="H2241" s="6" t="s">
        <v>15953</v>
      </c>
      <c r="I2241" s="6" t="s">
        <v>15954</v>
      </c>
      <c r="J2241" s="6" t="s">
        <v>15955</v>
      </c>
      <c r="K2241" s="32">
        <v>4.2235191468252298</v>
      </c>
      <c r="L2241" s="32">
        <v>0</v>
      </c>
      <c r="M2241" s="32">
        <v>0</v>
      </c>
      <c r="N2241" s="32">
        <v>0</v>
      </c>
    </row>
    <row r="2242" spans="1:14" ht="45" customHeight="1" x14ac:dyDescent="0.25">
      <c r="A2242" s="6" t="s">
        <v>21189</v>
      </c>
      <c r="B2242" s="6">
        <v>2157</v>
      </c>
      <c r="C2242" s="6" t="s">
        <v>23528</v>
      </c>
      <c r="D2242" s="6" t="s">
        <v>7650</v>
      </c>
      <c r="E2242" s="6" t="s">
        <v>7651</v>
      </c>
      <c r="F2242" s="6" t="s">
        <v>4718</v>
      </c>
      <c r="G2242" s="6" t="s">
        <v>7652</v>
      </c>
      <c r="H2242" s="6" t="s">
        <v>7653</v>
      </c>
      <c r="I2242" s="6" t="s">
        <v>7654</v>
      </c>
      <c r="J2242" s="6" t="s">
        <v>4718</v>
      </c>
      <c r="K2242" s="32">
        <v>4.2222651188286697</v>
      </c>
      <c r="L2242" s="32">
        <v>0</v>
      </c>
      <c r="M2242" s="32">
        <v>1.8901838129227</v>
      </c>
      <c r="N2242" s="32">
        <v>0</v>
      </c>
    </row>
    <row r="2243" spans="1:14" ht="45" customHeight="1" x14ac:dyDescent="0.25">
      <c r="A2243" s="6" t="s">
        <v>22293</v>
      </c>
      <c r="B2243" s="6">
        <v>699</v>
      </c>
      <c r="C2243" s="6" t="s">
        <v>17826</v>
      </c>
      <c r="D2243" s="6" t="s">
        <v>17827</v>
      </c>
      <c r="E2243" s="6" t="s">
        <v>4718</v>
      </c>
      <c r="F2243" s="6" t="s">
        <v>4718</v>
      </c>
      <c r="G2243" s="6" t="s">
        <v>17828</v>
      </c>
      <c r="H2243" s="6" t="s">
        <v>17829</v>
      </c>
      <c r="I2243" s="6" t="s">
        <v>17830</v>
      </c>
      <c r="J2243" s="6" t="s">
        <v>17831</v>
      </c>
      <c r="K2243" s="32">
        <v>4.21211615211155</v>
      </c>
      <c r="L2243" s="32">
        <v>0</v>
      </c>
      <c r="M2243" s="32">
        <v>0</v>
      </c>
      <c r="N2243" s="32">
        <v>0</v>
      </c>
    </row>
    <row r="2244" spans="1:14" ht="45" customHeight="1" x14ac:dyDescent="0.25">
      <c r="A2244" s="6" t="s">
        <v>22438</v>
      </c>
      <c r="B2244" s="6">
        <v>399</v>
      </c>
      <c r="C2244" s="6" t="s">
        <v>4752</v>
      </c>
      <c r="D2244" s="6" t="s">
        <v>4752</v>
      </c>
      <c r="E2244" s="6" t="s">
        <v>4752</v>
      </c>
      <c r="F2244" s="6" t="s">
        <v>4752</v>
      </c>
      <c r="G2244" s="6" t="s">
        <v>4752</v>
      </c>
      <c r="H2244" s="6" t="s">
        <v>4752</v>
      </c>
      <c r="I2244" s="6" t="s">
        <v>4752</v>
      </c>
      <c r="J2244" s="6" t="s">
        <v>4752</v>
      </c>
      <c r="K2244" s="32">
        <v>4.2114103226037098</v>
      </c>
      <c r="L2244" s="32">
        <v>0</v>
      </c>
      <c r="M2244" s="32">
        <v>4.75121452921403</v>
      </c>
      <c r="N2244" s="32">
        <v>0</v>
      </c>
    </row>
    <row r="2245" spans="1:14" ht="45" customHeight="1" x14ac:dyDescent="0.25">
      <c r="A2245" s="6" t="s">
        <v>22043</v>
      </c>
      <c r="B2245" s="6">
        <v>999</v>
      </c>
      <c r="C2245" s="6" t="s">
        <v>16527</v>
      </c>
      <c r="D2245" s="6" t="s">
        <v>11109</v>
      </c>
      <c r="E2245" s="6" t="s">
        <v>16528</v>
      </c>
      <c r="F2245" s="6" t="s">
        <v>16529</v>
      </c>
      <c r="G2245" s="6" t="s">
        <v>4718</v>
      </c>
      <c r="H2245" s="6" t="s">
        <v>11110</v>
      </c>
      <c r="I2245" s="6" t="s">
        <v>4718</v>
      </c>
      <c r="J2245" s="6" t="s">
        <v>9075</v>
      </c>
      <c r="K2245" s="32">
        <v>4.2103091524752898</v>
      </c>
      <c r="L2245" s="32">
        <v>0</v>
      </c>
      <c r="M2245" s="32">
        <v>0</v>
      </c>
      <c r="N2245" s="32">
        <v>0</v>
      </c>
    </row>
    <row r="2246" spans="1:14" ht="45" customHeight="1" x14ac:dyDescent="0.25">
      <c r="A2246" s="6" t="s">
        <v>22093</v>
      </c>
      <c r="B2246" s="6">
        <v>2043</v>
      </c>
      <c r="C2246" s="6" t="s">
        <v>17382</v>
      </c>
      <c r="D2246" s="6" t="s">
        <v>14857</v>
      </c>
      <c r="E2246" s="6" t="s">
        <v>14858</v>
      </c>
      <c r="F2246" s="6" t="s">
        <v>4718</v>
      </c>
      <c r="G2246" s="6" t="s">
        <v>4718</v>
      </c>
      <c r="H2246" s="6" t="s">
        <v>7897</v>
      </c>
      <c r="I2246" s="6" t="s">
        <v>5128</v>
      </c>
      <c r="J2246" s="6" t="s">
        <v>5129</v>
      </c>
      <c r="K2246" s="32">
        <v>4.2075152514511602</v>
      </c>
      <c r="L2246" s="32">
        <v>0</v>
      </c>
      <c r="M2246" s="32">
        <v>0</v>
      </c>
      <c r="N2246" s="32">
        <v>0</v>
      </c>
    </row>
    <row r="2247" spans="1:14" ht="45" customHeight="1" x14ac:dyDescent="0.25">
      <c r="A2247" s="6" t="s">
        <v>20797</v>
      </c>
      <c r="B2247" s="6">
        <v>684</v>
      </c>
      <c r="C2247" s="6" t="s">
        <v>9429</v>
      </c>
      <c r="D2247" s="6" t="s">
        <v>9430</v>
      </c>
      <c r="E2247" s="6" t="s">
        <v>4718</v>
      </c>
      <c r="F2247" s="6" t="s">
        <v>4718</v>
      </c>
      <c r="G2247" s="6" t="s">
        <v>4718</v>
      </c>
      <c r="H2247" s="6" t="s">
        <v>7273</v>
      </c>
      <c r="I2247" s="6" t="s">
        <v>4718</v>
      </c>
      <c r="J2247" s="6" t="s">
        <v>4718</v>
      </c>
      <c r="K2247" s="32">
        <v>4.2037015174720196</v>
      </c>
      <c r="L2247" s="32">
        <v>0</v>
      </c>
      <c r="M2247" s="32">
        <v>0</v>
      </c>
      <c r="N2247" s="32">
        <v>0</v>
      </c>
    </row>
    <row r="2248" spans="1:14" ht="45" customHeight="1" x14ac:dyDescent="0.25">
      <c r="A2248" s="6" t="s">
        <v>20873</v>
      </c>
      <c r="B2248" s="6">
        <v>807</v>
      </c>
      <c r="C2248" s="6" t="s">
        <v>12233</v>
      </c>
      <c r="D2248" s="6" t="s">
        <v>8499</v>
      </c>
      <c r="E2248" s="6" t="s">
        <v>4718</v>
      </c>
      <c r="F2248" s="6" t="s">
        <v>4718</v>
      </c>
      <c r="G2248" s="6" t="s">
        <v>4718</v>
      </c>
      <c r="H2248" s="6" t="s">
        <v>12234</v>
      </c>
      <c r="I2248" s="6" t="s">
        <v>4718</v>
      </c>
      <c r="J2248" s="6" t="s">
        <v>4718</v>
      </c>
      <c r="K2248" s="32">
        <v>4.1999271699443099</v>
      </c>
      <c r="L2248" s="32">
        <v>0</v>
      </c>
      <c r="M2248" s="32">
        <v>3.4810802093561399</v>
      </c>
      <c r="N2248" s="32">
        <v>0</v>
      </c>
    </row>
    <row r="2249" spans="1:14" ht="45" customHeight="1" x14ac:dyDescent="0.25">
      <c r="A2249" s="6" t="s">
        <v>21002</v>
      </c>
      <c r="B2249" s="6">
        <v>696</v>
      </c>
      <c r="C2249" s="6" t="s">
        <v>9122</v>
      </c>
      <c r="D2249" s="6" t="s">
        <v>5766</v>
      </c>
      <c r="E2249" s="6" t="s">
        <v>9123</v>
      </c>
      <c r="F2249" s="6" t="s">
        <v>4718</v>
      </c>
      <c r="G2249" s="6" t="s">
        <v>4718</v>
      </c>
      <c r="H2249" s="6" t="s">
        <v>9124</v>
      </c>
      <c r="I2249" s="6" t="s">
        <v>4718</v>
      </c>
      <c r="J2249" s="6" t="s">
        <v>4718</v>
      </c>
      <c r="K2249" s="32">
        <v>4.19212675320248</v>
      </c>
      <c r="L2249" s="32">
        <v>1.675612201674</v>
      </c>
      <c r="M2249" s="32">
        <v>0</v>
      </c>
      <c r="N2249" s="32">
        <v>0</v>
      </c>
    </row>
    <row r="2250" spans="1:14" ht="45" customHeight="1" x14ac:dyDescent="0.25">
      <c r="A2250" s="6" t="s">
        <v>20756</v>
      </c>
      <c r="B2250" s="6">
        <v>906</v>
      </c>
      <c r="C2250" s="6" t="s">
        <v>14243</v>
      </c>
      <c r="D2250" s="6" t="s">
        <v>14244</v>
      </c>
      <c r="E2250" s="6" t="s">
        <v>14245</v>
      </c>
      <c r="F2250" s="6" t="s">
        <v>14246</v>
      </c>
      <c r="G2250" s="6" t="s">
        <v>4718</v>
      </c>
      <c r="H2250" s="6" t="s">
        <v>14247</v>
      </c>
      <c r="I2250" s="6" t="s">
        <v>4718</v>
      </c>
      <c r="J2250" s="6" t="s">
        <v>4718</v>
      </c>
      <c r="K2250" s="32">
        <v>4.1782438840955098</v>
      </c>
      <c r="L2250" s="32">
        <v>0</v>
      </c>
      <c r="M2250" s="32">
        <v>0</v>
      </c>
      <c r="N2250" s="32">
        <v>0</v>
      </c>
    </row>
    <row r="2251" spans="1:14" ht="45" customHeight="1" x14ac:dyDescent="0.25">
      <c r="A2251" s="6" t="s">
        <v>22090</v>
      </c>
      <c r="B2251" s="6">
        <v>906</v>
      </c>
      <c r="C2251" s="6" t="s">
        <v>23804</v>
      </c>
      <c r="D2251" s="6" t="s">
        <v>15110</v>
      </c>
      <c r="E2251" s="6" t="s">
        <v>4718</v>
      </c>
      <c r="F2251" s="6" t="s">
        <v>4718</v>
      </c>
      <c r="G2251" s="6" t="s">
        <v>4718</v>
      </c>
      <c r="H2251" s="6" t="s">
        <v>15111</v>
      </c>
      <c r="I2251" s="6" t="s">
        <v>4718</v>
      </c>
      <c r="J2251" s="6" t="s">
        <v>5129</v>
      </c>
      <c r="K2251" s="32">
        <v>4.1782438840955098</v>
      </c>
      <c r="L2251" s="32">
        <v>0</v>
      </c>
      <c r="M2251" s="32">
        <v>0</v>
      </c>
      <c r="N2251" s="32">
        <v>0</v>
      </c>
    </row>
    <row r="2252" spans="1:14" ht="45" customHeight="1" x14ac:dyDescent="0.25">
      <c r="A2252" s="6" t="s">
        <v>20708</v>
      </c>
      <c r="B2252" s="6">
        <v>1008</v>
      </c>
      <c r="C2252" s="6" t="s">
        <v>23326</v>
      </c>
      <c r="D2252" s="6" t="s">
        <v>24192</v>
      </c>
      <c r="E2252" s="6" t="s">
        <v>24618</v>
      </c>
      <c r="F2252" s="6" t="s">
        <v>24619</v>
      </c>
      <c r="G2252" s="6" t="s">
        <v>4718</v>
      </c>
      <c r="H2252" s="6" t="s">
        <v>15419</v>
      </c>
      <c r="I2252" s="6" t="s">
        <v>4718</v>
      </c>
      <c r="J2252" s="6" t="s">
        <v>4718</v>
      </c>
      <c r="K2252" s="32">
        <v>4.1727171064710502</v>
      </c>
      <c r="L2252" s="32">
        <v>0</v>
      </c>
      <c r="M2252" s="32">
        <v>0</v>
      </c>
      <c r="N2252" s="32">
        <v>0</v>
      </c>
    </row>
    <row r="2253" spans="1:14" ht="45" customHeight="1" x14ac:dyDescent="0.25">
      <c r="A2253" s="6" t="s">
        <v>20560</v>
      </c>
      <c r="B2253" s="6">
        <v>1872</v>
      </c>
      <c r="C2253" s="6" t="s">
        <v>15257</v>
      </c>
      <c r="D2253" s="6" t="s">
        <v>15258</v>
      </c>
      <c r="E2253" s="6" t="s">
        <v>15259</v>
      </c>
      <c r="F2253" s="6" t="s">
        <v>15260</v>
      </c>
      <c r="G2253" s="6" t="s">
        <v>4718</v>
      </c>
      <c r="H2253" s="6" t="s">
        <v>15261</v>
      </c>
      <c r="I2253" s="6" t="s">
        <v>4718</v>
      </c>
      <c r="J2253" s="6" t="s">
        <v>4718</v>
      </c>
      <c r="K2253" s="32">
        <v>4.1726381195121096</v>
      </c>
      <c r="L2253" s="32">
        <v>0</v>
      </c>
      <c r="M2253" s="32">
        <v>0.35677945178696602</v>
      </c>
      <c r="N2253" s="32">
        <v>0</v>
      </c>
    </row>
    <row r="2254" spans="1:14" ht="45" customHeight="1" x14ac:dyDescent="0.25">
      <c r="A2254" s="6" t="s">
        <v>20288</v>
      </c>
      <c r="B2254" s="6">
        <v>1002</v>
      </c>
      <c r="C2254" s="6" t="s">
        <v>23187</v>
      </c>
      <c r="D2254" s="6" t="s">
        <v>7411</v>
      </c>
      <c r="E2254" s="6" t="s">
        <v>24489</v>
      </c>
      <c r="F2254" s="6" t="s">
        <v>4718</v>
      </c>
      <c r="G2254" s="6" t="s">
        <v>4718</v>
      </c>
      <c r="H2254" s="6" t="s">
        <v>4718</v>
      </c>
      <c r="I2254" s="6" t="s">
        <v>4718</v>
      </c>
      <c r="J2254" s="6" t="s">
        <v>4718</v>
      </c>
      <c r="K2254" s="32">
        <v>4.1712074583091496</v>
      </c>
      <c r="L2254" s="32">
        <v>0</v>
      </c>
      <c r="M2254" s="32">
        <v>1.2613004638432499</v>
      </c>
      <c r="N2254" s="32">
        <v>0</v>
      </c>
    </row>
    <row r="2255" spans="1:14" ht="45" customHeight="1" x14ac:dyDescent="0.25">
      <c r="A2255" s="6" t="s">
        <v>21127</v>
      </c>
      <c r="B2255" s="6">
        <v>1311</v>
      </c>
      <c r="C2255" s="6" t="s">
        <v>23505</v>
      </c>
      <c r="D2255" s="6" t="s">
        <v>5925</v>
      </c>
      <c r="E2255" s="6" t="s">
        <v>4718</v>
      </c>
      <c r="F2255" s="6" t="s">
        <v>4718</v>
      </c>
      <c r="G2255" s="6" t="s">
        <v>9093</v>
      </c>
      <c r="H2255" s="6" t="s">
        <v>9094</v>
      </c>
      <c r="I2255" s="6" t="s">
        <v>4932</v>
      </c>
      <c r="J2255" s="6" t="s">
        <v>4718</v>
      </c>
      <c r="K2255" s="32">
        <v>4.1708073961248404</v>
      </c>
      <c r="L2255" s="32">
        <v>0</v>
      </c>
      <c r="M2255" s="32">
        <v>0</v>
      </c>
      <c r="N2255" s="32">
        <v>0</v>
      </c>
    </row>
    <row r="2256" spans="1:14" ht="45" customHeight="1" x14ac:dyDescent="0.25">
      <c r="A2256" s="6" t="s">
        <v>22523</v>
      </c>
      <c r="B2256" s="6">
        <v>771</v>
      </c>
      <c r="C2256" s="6" t="s">
        <v>4752</v>
      </c>
      <c r="D2256" s="6" t="s">
        <v>4752</v>
      </c>
      <c r="E2256" s="6" t="s">
        <v>4752</v>
      </c>
      <c r="F2256" s="6" t="s">
        <v>4752</v>
      </c>
      <c r="G2256" s="6" t="s">
        <v>4752</v>
      </c>
      <c r="H2256" s="6" t="s">
        <v>4752</v>
      </c>
      <c r="I2256" s="6" t="s">
        <v>4752</v>
      </c>
      <c r="J2256" s="6" t="s">
        <v>4752</v>
      </c>
      <c r="K2256" s="32">
        <v>4.1576981246121401</v>
      </c>
      <c r="L2256" s="32">
        <v>0</v>
      </c>
      <c r="M2256" s="32">
        <v>0</v>
      </c>
      <c r="N2256" s="32">
        <v>0</v>
      </c>
    </row>
    <row r="2257" spans="1:14" ht="45" customHeight="1" x14ac:dyDescent="0.25">
      <c r="A2257" s="6" t="s">
        <v>21034</v>
      </c>
      <c r="B2257" s="6">
        <v>684</v>
      </c>
      <c r="C2257" s="6" t="s">
        <v>23459</v>
      </c>
      <c r="D2257" s="6" t="s">
        <v>24033</v>
      </c>
      <c r="E2257" s="6" t="s">
        <v>4718</v>
      </c>
      <c r="F2257" s="6" t="s">
        <v>4718</v>
      </c>
      <c r="G2257" s="6" t="s">
        <v>4718</v>
      </c>
      <c r="H2257" s="6" t="s">
        <v>24727</v>
      </c>
      <c r="I2257" s="6" t="s">
        <v>4718</v>
      </c>
      <c r="J2257" s="6" t="s">
        <v>4718</v>
      </c>
      <c r="K2257" s="32">
        <v>4.1492299852891499</v>
      </c>
      <c r="L2257" s="32">
        <v>0</v>
      </c>
      <c r="M2257" s="32">
        <v>0</v>
      </c>
      <c r="N2257" s="32">
        <v>0</v>
      </c>
    </row>
    <row r="2258" spans="1:14" ht="45" customHeight="1" x14ac:dyDescent="0.25">
      <c r="A2258" s="6" t="s">
        <v>20205</v>
      </c>
      <c r="B2258" s="6">
        <v>711</v>
      </c>
      <c r="C2258" s="6" t="s">
        <v>13126</v>
      </c>
      <c r="D2258" s="6" t="s">
        <v>12915</v>
      </c>
      <c r="E2258" s="6" t="s">
        <v>4718</v>
      </c>
      <c r="F2258" s="6" t="s">
        <v>4718</v>
      </c>
      <c r="G2258" s="6" t="s">
        <v>4718</v>
      </c>
      <c r="H2258" s="6" t="s">
        <v>4718</v>
      </c>
      <c r="I2258" s="6" t="s">
        <v>4718</v>
      </c>
      <c r="J2258" s="6" t="s">
        <v>4718</v>
      </c>
      <c r="K2258" s="32">
        <v>4.1410255841434198</v>
      </c>
      <c r="L2258" s="32">
        <v>1.68489938412715</v>
      </c>
      <c r="M2258" s="32">
        <v>0</v>
      </c>
      <c r="N2258" s="32">
        <v>0</v>
      </c>
    </row>
    <row r="2259" spans="1:14" ht="45" customHeight="1" x14ac:dyDescent="0.25">
      <c r="A2259" s="6" t="s">
        <v>22605</v>
      </c>
      <c r="B2259" s="6">
        <v>3252</v>
      </c>
      <c r="C2259" s="6" t="s">
        <v>4752</v>
      </c>
      <c r="D2259" s="6" t="s">
        <v>4752</v>
      </c>
      <c r="E2259" s="6" t="s">
        <v>4752</v>
      </c>
      <c r="F2259" s="6" t="s">
        <v>4752</v>
      </c>
      <c r="G2259" s="6" t="s">
        <v>4752</v>
      </c>
      <c r="H2259" s="6" t="s">
        <v>4752</v>
      </c>
      <c r="I2259" s="6" t="s">
        <v>4752</v>
      </c>
      <c r="J2259" s="6" t="s">
        <v>4752</v>
      </c>
      <c r="K2259" s="32">
        <v>4.1388426502561604</v>
      </c>
      <c r="L2259" s="32">
        <v>0</v>
      </c>
      <c r="M2259" s="32">
        <v>0</v>
      </c>
      <c r="N2259" s="32">
        <v>0</v>
      </c>
    </row>
    <row r="2260" spans="1:14" ht="45" customHeight="1" x14ac:dyDescent="0.25">
      <c r="A2260" s="6" t="s">
        <v>21832</v>
      </c>
      <c r="B2260" s="6">
        <v>1971</v>
      </c>
      <c r="C2260" s="6" t="s">
        <v>12489</v>
      </c>
      <c r="D2260" s="6" t="s">
        <v>12490</v>
      </c>
      <c r="E2260" s="6" t="s">
        <v>12491</v>
      </c>
      <c r="F2260" s="6" t="s">
        <v>12492</v>
      </c>
      <c r="G2260" s="6" t="s">
        <v>12493</v>
      </c>
      <c r="H2260" s="6" t="s">
        <v>12494</v>
      </c>
      <c r="I2260" s="6" t="s">
        <v>12495</v>
      </c>
      <c r="J2260" s="6" t="s">
        <v>12496</v>
      </c>
      <c r="K2260" s="32">
        <v>4.13328664925172</v>
      </c>
      <c r="L2260" s="32">
        <v>0</v>
      </c>
      <c r="M2260" s="32">
        <v>0</v>
      </c>
      <c r="N2260" s="32">
        <v>0</v>
      </c>
    </row>
    <row r="2261" spans="1:14" ht="45" customHeight="1" x14ac:dyDescent="0.25">
      <c r="A2261" s="6" t="s">
        <v>20400</v>
      </c>
      <c r="B2261" s="6">
        <v>2850</v>
      </c>
      <c r="C2261" s="6" t="s">
        <v>14665</v>
      </c>
      <c r="D2261" s="6" t="s">
        <v>14666</v>
      </c>
      <c r="E2261" s="6" t="s">
        <v>14667</v>
      </c>
      <c r="F2261" s="6" t="s">
        <v>4718</v>
      </c>
      <c r="G2261" s="6" t="s">
        <v>14668</v>
      </c>
      <c r="H2261" s="6" t="s">
        <v>14669</v>
      </c>
      <c r="I2261" s="6" t="s">
        <v>4718</v>
      </c>
      <c r="J2261" s="6" t="s">
        <v>4718</v>
      </c>
      <c r="K2261" s="32">
        <v>4.13230763554522</v>
      </c>
      <c r="L2261" s="32">
        <v>0</v>
      </c>
      <c r="M2261" s="32">
        <v>0</v>
      </c>
      <c r="N2261" s="32">
        <v>0</v>
      </c>
    </row>
    <row r="2262" spans="1:14" ht="45" customHeight="1" x14ac:dyDescent="0.25">
      <c r="A2262" s="6" t="s">
        <v>22017</v>
      </c>
      <c r="B2262" s="6">
        <v>1629</v>
      </c>
      <c r="C2262" s="6" t="s">
        <v>14507</v>
      </c>
      <c r="D2262" s="6" t="s">
        <v>14508</v>
      </c>
      <c r="E2262" s="6" t="s">
        <v>4718</v>
      </c>
      <c r="F2262" s="6" t="s">
        <v>4718</v>
      </c>
      <c r="G2262" s="6" t="s">
        <v>4718</v>
      </c>
      <c r="H2262" s="6" t="s">
        <v>14509</v>
      </c>
      <c r="I2262" s="6" t="s">
        <v>14510</v>
      </c>
      <c r="J2262" s="6" t="s">
        <v>14511</v>
      </c>
      <c r="K2262" s="32">
        <v>4.1312204722630499</v>
      </c>
      <c r="L2262" s="32">
        <v>0</v>
      </c>
      <c r="M2262" s="32">
        <v>0</v>
      </c>
      <c r="N2262" s="32">
        <v>0</v>
      </c>
    </row>
    <row r="2263" spans="1:14" ht="45" customHeight="1" x14ac:dyDescent="0.25">
      <c r="A2263" s="6" t="s">
        <v>19886</v>
      </c>
      <c r="B2263" s="6">
        <v>510</v>
      </c>
      <c r="C2263" s="6" t="s">
        <v>22970</v>
      </c>
      <c r="D2263" s="6" t="s">
        <v>9622</v>
      </c>
      <c r="E2263" s="6" t="s">
        <v>4718</v>
      </c>
      <c r="F2263" s="6" t="s">
        <v>4718</v>
      </c>
      <c r="G2263" s="6" t="s">
        <v>4718</v>
      </c>
      <c r="H2263" s="6" t="s">
        <v>4718</v>
      </c>
      <c r="I2263" s="6" t="s">
        <v>4718</v>
      </c>
      <c r="J2263" s="6" t="s">
        <v>4718</v>
      </c>
      <c r="K2263" s="32">
        <v>4.1236263169831604</v>
      </c>
      <c r="L2263" s="32">
        <v>0</v>
      </c>
      <c r="M2263" s="32">
        <v>0</v>
      </c>
      <c r="N2263" s="32">
        <v>0</v>
      </c>
    </row>
    <row r="2264" spans="1:14" ht="45" customHeight="1" x14ac:dyDescent="0.25">
      <c r="A2264" s="6" t="s">
        <v>21477</v>
      </c>
      <c r="B2264" s="6">
        <v>816</v>
      </c>
      <c r="C2264" s="6" t="s">
        <v>23622</v>
      </c>
      <c r="D2264" s="6" t="s">
        <v>6589</v>
      </c>
      <c r="E2264" s="6" t="s">
        <v>24946</v>
      </c>
      <c r="F2264" s="6" t="s">
        <v>24947</v>
      </c>
      <c r="G2264" s="6" t="s">
        <v>24948</v>
      </c>
      <c r="H2264" s="6" t="s">
        <v>24949</v>
      </c>
      <c r="I2264" s="6" t="s">
        <v>10875</v>
      </c>
      <c r="J2264" s="6" t="s">
        <v>4718</v>
      </c>
      <c r="K2264" s="32">
        <v>4.1236263169831604</v>
      </c>
      <c r="L2264" s="32">
        <v>0</v>
      </c>
      <c r="M2264" s="32">
        <v>0</v>
      </c>
      <c r="N2264" s="32">
        <v>0</v>
      </c>
    </row>
    <row r="2265" spans="1:14" ht="45" customHeight="1" x14ac:dyDescent="0.25">
      <c r="A2265" s="6" t="s">
        <v>22356</v>
      </c>
      <c r="B2265" s="6">
        <v>204</v>
      </c>
      <c r="C2265" s="6" t="s">
        <v>4752</v>
      </c>
      <c r="D2265" s="6" t="s">
        <v>4752</v>
      </c>
      <c r="E2265" s="6" t="s">
        <v>4752</v>
      </c>
      <c r="F2265" s="6" t="s">
        <v>4752</v>
      </c>
      <c r="G2265" s="6" t="s">
        <v>4752</v>
      </c>
      <c r="H2265" s="6" t="s">
        <v>4752</v>
      </c>
      <c r="I2265" s="6" t="s">
        <v>4752</v>
      </c>
      <c r="J2265" s="6" t="s">
        <v>4752</v>
      </c>
      <c r="K2265" s="32">
        <v>4.1236263169831604</v>
      </c>
      <c r="L2265" s="32">
        <v>0</v>
      </c>
      <c r="M2265" s="32">
        <v>0</v>
      </c>
      <c r="N2265" s="32">
        <v>0</v>
      </c>
    </row>
    <row r="2266" spans="1:14" ht="45" customHeight="1" x14ac:dyDescent="0.25">
      <c r="A2266" s="6" t="s">
        <v>20374</v>
      </c>
      <c r="B2266" s="6">
        <v>996</v>
      </c>
      <c r="C2266" s="6" t="s">
        <v>16907</v>
      </c>
      <c r="D2266" s="6" t="s">
        <v>15462</v>
      </c>
      <c r="E2266" s="6" t="s">
        <v>4718</v>
      </c>
      <c r="F2266" s="6" t="s">
        <v>4718</v>
      </c>
      <c r="G2266" s="6" t="s">
        <v>12547</v>
      </c>
      <c r="H2266" s="6" t="s">
        <v>12548</v>
      </c>
      <c r="I2266" s="6" t="s">
        <v>4718</v>
      </c>
      <c r="J2266" s="6" t="s">
        <v>4718</v>
      </c>
      <c r="K2266" s="32">
        <v>4.1163684366813502</v>
      </c>
      <c r="L2266" s="32">
        <v>0</v>
      </c>
      <c r="M2266" s="32">
        <v>0</v>
      </c>
      <c r="N2266" s="32">
        <v>0</v>
      </c>
    </row>
    <row r="2267" spans="1:14" ht="45" customHeight="1" x14ac:dyDescent="0.25">
      <c r="A2267" s="6" t="s">
        <v>21668</v>
      </c>
      <c r="B2267" s="6">
        <v>1146</v>
      </c>
      <c r="C2267" s="6" t="s">
        <v>23674</v>
      </c>
      <c r="D2267" s="6" t="s">
        <v>9399</v>
      </c>
      <c r="E2267" s="6" t="s">
        <v>25031</v>
      </c>
      <c r="F2267" s="6" t="s">
        <v>25032</v>
      </c>
      <c r="G2267" s="6" t="s">
        <v>9400</v>
      </c>
      <c r="H2267" s="6" t="s">
        <v>9401</v>
      </c>
      <c r="I2267" s="6" t="s">
        <v>9402</v>
      </c>
      <c r="J2267" s="6" t="s">
        <v>9403</v>
      </c>
      <c r="K2267" s="32">
        <v>4.1144962667165101</v>
      </c>
      <c r="L2267" s="32">
        <v>0</v>
      </c>
      <c r="M2267" s="32">
        <v>2.0398071274940599</v>
      </c>
      <c r="N2267" s="32">
        <v>0</v>
      </c>
    </row>
    <row r="2268" spans="1:14" ht="45" customHeight="1" x14ac:dyDescent="0.25">
      <c r="A2268" s="6" t="s">
        <v>21838</v>
      </c>
      <c r="B2268" s="6">
        <v>717</v>
      </c>
      <c r="C2268" s="6" t="s">
        <v>11562</v>
      </c>
      <c r="D2268" s="6" t="s">
        <v>11563</v>
      </c>
      <c r="E2268" s="6" t="s">
        <v>4718</v>
      </c>
      <c r="F2268" s="6" t="s">
        <v>4718</v>
      </c>
      <c r="G2268" s="6" t="s">
        <v>6163</v>
      </c>
      <c r="H2268" s="6" t="s">
        <v>7269</v>
      </c>
      <c r="I2268" s="6" t="s">
        <v>6165</v>
      </c>
      <c r="J2268" s="6" t="s">
        <v>6166</v>
      </c>
      <c r="K2268" s="32">
        <v>4.1063726503849001</v>
      </c>
      <c r="L2268" s="32">
        <v>0</v>
      </c>
      <c r="M2268" s="32">
        <v>0.46575392869260801</v>
      </c>
      <c r="N2268" s="32">
        <v>0</v>
      </c>
    </row>
    <row r="2269" spans="1:14" ht="45" customHeight="1" x14ac:dyDescent="0.25">
      <c r="A2269" s="6" t="s">
        <v>20936</v>
      </c>
      <c r="B2269" s="6">
        <v>513</v>
      </c>
      <c r="C2269" s="6" t="s">
        <v>11217</v>
      </c>
      <c r="D2269" s="6" t="s">
        <v>11218</v>
      </c>
      <c r="E2269" s="6" t="s">
        <v>11219</v>
      </c>
      <c r="F2269" s="6" t="s">
        <v>4718</v>
      </c>
      <c r="G2269" s="6" t="s">
        <v>4718</v>
      </c>
      <c r="H2269" s="6" t="s">
        <v>11220</v>
      </c>
      <c r="I2269" s="6" t="s">
        <v>4718</v>
      </c>
      <c r="J2269" s="6" t="s">
        <v>4718</v>
      </c>
      <c r="K2269" s="32">
        <v>4.0995115431996298</v>
      </c>
      <c r="L2269" s="32">
        <v>0</v>
      </c>
      <c r="M2269" s="32">
        <v>0</v>
      </c>
      <c r="N2269" s="32">
        <v>0</v>
      </c>
    </row>
    <row r="2270" spans="1:14" ht="45" customHeight="1" x14ac:dyDescent="0.25">
      <c r="A2270" s="6" t="s">
        <v>22119</v>
      </c>
      <c r="B2270" s="6">
        <v>1335</v>
      </c>
      <c r="C2270" s="6" t="s">
        <v>13696</v>
      </c>
      <c r="D2270" s="6" t="s">
        <v>13697</v>
      </c>
      <c r="E2270" s="6" t="s">
        <v>4718</v>
      </c>
      <c r="F2270" s="6" t="s">
        <v>4718</v>
      </c>
      <c r="G2270" s="6" t="s">
        <v>4718</v>
      </c>
      <c r="H2270" s="6" t="s">
        <v>13698</v>
      </c>
      <c r="I2270" s="6" t="s">
        <v>5951</v>
      </c>
      <c r="J2270" s="6" t="s">
        <v>5952</v>
      </c>
      <c r="K2270" s="32">
        <v>4.0958265890034902</v>
      </c>
      <c r="L2270" s="32">
        <v>0</v>
      </c>
      <c r="M2270" s="32">
        <v>0</v>
      </c>
      <c r="N2270" s="32">
        <v>0</v>
      </c>
    </row>
    <row r="2271" spans="1:14" ht="45" customHeight="1" x14ac:dyDescent="0.25">
      <c r="A2271" s="6" t="s">
        <v>20496</v>
      </c>
      <c r="B2271" s="6">
        <v>1887</v>
      </c>
      <c r="C2271" s="6" t="s">
        <v>15944</v>
      </c>
      <c r="D2271" s="6" t="s">
        <v>9786</v>
      </c>
      <c r="E2271" s="6" t="s">
        <v>15945</v>
      </c>
      <c r="F2271" s="6" t="s">
        <v>15946</v>
      </c>
      <c r="G2271" s="6" t="s">
        <v>4718</v>
      </c>
      <c r="H2271" s="6" t="s">
        <v>15947</v>
      </c>
      <c r="I2271" s="6" t="s">
        <v>4718</v>
      </c>
      <c r="J2271" s="6" t="s">
        <v>4718</v>
      </c>
      <c r="K2271" s="32">
        <v>4.0943816117344296</v>
      </c>
      <c r="L2271" s="32">
        <v>0</v>
      </c>
      <c r="M2271" s="32">
        <v>0</v>
      </c>
      <c r="N2271" s="32">
        <v>0</v>
      </c>
    </row>
    <row r="2272" spans="1:14" ht="45" customHeight="1" x14ac:dyDescent="0.25">
      <c r="A2272" s="6" t="s">
        <v>19226</v>
      </c>
      <c r="B2272" s="6">
        <v>1440</v>
      </c>
      <c r="C2272" s="6" t="s">
        <v>18629</v>
      </c>
      <c r="D2272" s="6" t="s">
        <v>4718</v>
      </c>
      <c r="E2272" s="6" t="s">
        <v>4718</v>
      </c>
      <c r="F2272" s="6" t="s">
        <v>4718</v>
      </c>
      <c r="G2272" s="6" t="s">
        <v>4718</v>
      </c>
      <c r="H2272" s="6" t="s">
        <v>4718</v>
      </c>
      <c r="I2272" s="6" t="s">
        <v>4718</v>
      </c>
      <c r="J2272" s="6" t="s">
        <v>4718</v>
      </c>
      <c r="K2272" s="32">
        <v>4.0938261320675799</v>
      </c>
      <c r="L2272" s="32">
        <v>0</v>
      </c>
      <c r="M2272" s="32">
        <v>0</v>
      </c>
      <c r="N2272" s="32">
        <v>0</v>
      </c>
    </row>
    <row r="2273" spans="1:14" ht="45" customHeight="1" x14ac:dyDescent="0.25">
      <c r="A2273" s="6" t="s">
        <v>20052</v>
      </c>
      <c r="B2273" s="6">
        <v>1233</v>
      </c>
      <c r="C2273" s="6" t="s">
        <v>16218</v>
      </c>
      <c r="D2273" s="6" t="s">
        <v>16219</v>
      </c>
      <c r="E2273" s="6" t="s">
        <v>4718</v>
      </c>
      <c r="F2273" s="6" t="s">
        <v>4718</v>
      </c>
      <c r="G2273" s="6" t="s">
        <v>4718</v>
      </c>
      <c r="H2273" s="6" t="s">
        <v>4718</v>
      </c>
      <c r="I2273" s="6" t="s">
        <v>4718</v>
      </c>
      <c r="J2273" s="6" t="s">
        <v>4718</v>
      </c>
      <c r="K2273" s="32">
        <v>4.0935268548153996</v>
      </c>
      <c r="L2273" s="32">
        <v>0</v>
      </c>
      <c r="M2273" s="32">
        <v>0</v>
      </c>
      <c r="N2273" s="32">
        <v>0</v>
      </c>
    </row>
    <row r="2274" spans="1:14" ht="45" customHeight="1" x14ac:dyDescent="0.25">
      <c r="A2274" s="6" t="s">
        <v>19791</v>
      </c>
      <c r="B2274" s="6">
        <v>825</v>
      </c>
      <c r="C2274" s="6" t="s">
        <v>22918</v>
      </c>
      <c r="D2274" s="6" t="s">
        <v>23988</v>
      </c>
      <c r="E2274" s="6" t="s">
        <v>4718</v>
      </c>
      <c r="F2274" s="6" t="s">
        <v>4718</v>
      </c>
      <c r="G2274" s="6" t="s">
        <v>4718</v>
      </c>
      <c r="H2274" s="6" t="s">
        <v>4718</v>
      </c>
      <c r="I2274" s="6" t="s">
        <v>4718</v>
      </c>
      <c r="J2274" s="6" t="s">
        <v>4718</v>
      </c>
      <c r="K2274" s="32">
        <v>4.0786413026160702</v>
      </c>
      <c r="L2274" s="32">
        <v>0</v>
      </c>
      <c r="M2274" s="32">
        <v>0</v>
      </c>
      <c r="N2274" s="32">
        <v>0</v>
      </c>
    </row>
    <row r="2275" spans="1:14" ht="45" customHeight="1" x14ac:dyDescent="0.25">
      <c r="A2275" s="6" t="s">
        <v>19771</v>
      </c>
      <c r="B2275" s="6">
        <v>1341</v>
      </c>
      <c r="C2275" s="6" t="s">
        <v>18794</v>
      </c>
      <c r="D2275" s="6" t="s">
        <v>18585</v>
      </c>
      <c r="E2275" s="6" t="s">
        <v>4718</v>
      </c>
      <c r="F2275" s="6" t="s">
        <v>4718</v>
      </c>
      <c r="G2275" s="6" t="s">
        <v>4718</v>
      </c>
      <c r="H2275" s="6" t="s">
        <v>4718</v>
      </c>
      <c r="I2275" s="6" t="s">
        <v>4718</v>
      </c>
      <c r="J2275" s="6" t="s">
        <v>4718</v>
      </c>
      <c r="K2275" s="32">
        <v>4.0775007429676799</v>
      </c>
      <c r="L2275" s="32">
        <v>0</v>
      </c>
      <c r="M2275" s="32">
        <v>0</v>
      </c>
      <c r="N2275" s="32">
        <v>0</v>
      </c>
    </row>
    <row r="2276" spans="1:14" ht="45" customHeight="1" x14ac:dyDescent="0.25">
      <c r="A2276" s="6" t="s">
        <v>19912</v>
      </c>
      <c r="B2276" s="6">
        <v>1650</v>
      </c>
      <c r="C2276" s="6" t="s">
        <v>11238</v>
      </c>
      <c r="D2276" s="6" t="s">
        <v>6199</v>
      </c>
      <c r="E2276" s="6" t="s">
        <v>4718</v>
      </c>
      <c r="F2276" s="6" t="s">
        <v>4718</v>
      </c>
      <c r="G2276" s="6" t="s">
        <v>4718</v>
      </c>
      <c r="H2276" s="6" t="s">
        <v>4718</v>
      </c>
      <c r="I2276" s="6" t="s">
        <v>4718</v>
      </c>
      <c r="J2276" s="6" t="s">
        <v>4718</v>
      </c>
      <c r="K2276" s="32">
        <v>4.0773765640643997</v>
      </c>
      <c r="L2276" s="32">
        <v>0</v>
      </c>
      <c r="M2276" s="32">
        <v>1.53190674517689</v>
      </c>
      <c r="N2276" s="32">
        <v>0</v>
      </c>
    </row>
    <row r="2277" spans="1:14" ht="45" customHeight="1" x14ac:dyDescent="0.25">
      <c r="A2277" s="6" t="s">
        <v>21182</v>
      </c>
      <c r="B2277" s="6">
        <v>1548</v>
      </c>
      <c r="C2277" s="6" t="s">
        <v>13860</v>
      </c>
      <c r="D2277" s="6" t="s">
        <v>13861</v>
      </c>
      <c r="E2277" s="6" t="s">
        <v>13862</v>
      </c>
      <c r="F2277" s="6" t="s">
        <v>4718</v>
      </c>
      <c r="G2277" s="6" t="s">
        <v>13863</v>
      </c>
      <c r="H2277" s="6" t="s">
        <v>13864</v>
      </c>
      <c r="I2277" s="6" t="s">
        <v>12495</v>
      </c>
      <c r="J2277" s="6" t="s">
        <v>4718</v>
      </c>
      <c r="K2277" s="32">
        <v>4.0756771737624202</v>
      </c>
      <c r="L2277" s="32">
        <v>0</v>
      </c>
      <c r="M2277" s="32">
        <v>0</v>
      </c>
      <c r="N2277" s="32">
        <v>0</v>
      </c>
    </row>
    <row r="2278" spans="1:14" ht="45" customHeight="1" x14ac:dyDescent="0.25">
      <c r="A2278" s="6" t="s">
        <v>21913</v>
      </c>
      <c r="B2278" s="6">
        <v>723</v>
      </c>
      <c r="C2278" s="6" t="s">
        <v>23742</v>
      </c>
      <c r="D2278" s="6" t="s">
        <v>24408</v>
      </c>
      <c r="E2278" s="6" t="s">
        <v>25124</v>
      </c>
      <c r="F2278" s="6" t="s">
        <v>25125</v>
      </c>
      <c r="G2278" s="6" t="s">
        <v>25126</v>
      </c>
      <c r="H2278" s="6" t="s">
        <v>25127</v>
      </c>
      <c r="I2278" s="6" t="s">
        <v>4743</v>
      </c>
      <c r="J2278" s="6" t="s">
        <v>7074</v>
      </c>
      <c r="K2278" s="32">
        <v>4.0722948690539003</v>
      </c>
      <c r="L2278" s="32">
        <v>0</v>
      </c>
      <c r="M2278" s="32">
        <v>0</v>
      </c>
      <c r="N2278" s="32">
        <v>0</v>
      </c>
    </row>
    <row r="2279" spans="1:14" ht="45" customHeight="1" x14ac:dyDescent="0.25">
      <c r="A2279" s="6" t="s">
        <v>20401</v>
      </c>
      <c r="B2279" s="6">
        <v>717</v>
      </c>
      <c r="C2279" s="6" t="s">
        <v>13811</v>
      </c>
      <c r="D2279" s="6" t="s">
        <v>13812</v>
      </c>
      <c r="E2279" s="6" t="s">
        <v>13813</v>
      </c>
      <c r="F2279" s="6" t="s">
        <v>13814</v>
      </c>
      <c r="G2279" s="6" t="s">
        <v>13815</v>
      </c>
      <c r="H2279" s="6" t="s">
        <v>13816</v>
      </c>
      <c r="I2279" s="6" t="s">
        <v>4718</v>
      </c>
      <c r="J2279" s="6" t="s">
        <v>4718</v>
      </c>
      <c r="K2279" s="32">
        <v>4.0712903014528399</v>
      </c>
      <c r="L2279" s="32">
        <v>0</v>
      </c>
      <c r="M2279" s="32">
        <v>12.0232770643967</v>
      </c>
      <c r="N2279" s="32">
        <v>0</v>
      </c>
    </row>
    <row r="2280" spans="1:14" ht="45" customHeight="1" x14ac:dyDescent="0.25">
      <c r="A2280" s="6" t="s">
        <v>20656</v>
      </c>
      <c r="B2280" s="6">
        <v>414</v>
      </c>
      <c r="C2280" s="6" t="s">
        <v>14173</v>
      </c>
      <c r="D2280" s="6" t="s">
        <v>14174</v>
      </c>
      <c r="E2280" s="6" t="s">
        <v>14175</v>
      </c>
      <c r="F2280" s="6" t="s">
        <v>14176</v>
      </c>
      <c r="G2280" s="6" t="s">
        <v>5837</v>
      </c>
      <c r="H2280" s="6" t="s">
        <v>14177</v>
      </c>
      <c r="I2280" s="6" t="s">
        <v>4718</v>
      </c>
      <c r="J2280" s="6" t="s">
        <v>4718</v>
      </c>
      <c r="K2280" s="32">
        <v>4.0638636167370201</v>
      </c>
      <c r="L2280" s="32">
        <v>0</v>
      </c>
      <c r="M2280" s="32">
        <v>0</v>
      </c>
      <c r="N2280" s="32">
        <v>0</v>
      </c>
    </row>
    <row r="2281" spans="1:14" ht="45" customHeight="1" x14ac:dyDescent="0.25">
      <c r="A2281" s="6" t="s">
        <v>21092</v>
      </c>
      <c r="B2281" s="6">
        <v>1656</v>
      </c>
      <c r="C2281" s="6" t="s">
        <v>23486</v>
      </c>
      <c r="D2281" s="6" t="s">
        <v>5766</v>
      </c>
      <c r="E2281" s="6" t="s">
        <v>24759</v>
      </c>
      <c r="F2281" s="6" t="s">
        <v>4718</v>
      </c>
      <c r="G2281" s="6" t="s">
        <v>4718</v>
      </c>
      <c r="H2281" s="6" t="s">
        <v>24760</v>
      </c>
      <c r="I2281" s="6" t="s">
        <v>4718</v>
      </c>
      <c r="J2281" s="6" t="s">
        <v>4718</v>
      </c>
      <c r="K2281" s="32">
        <v>4.0638636167370201</v>
      </c>
      <c r="L2281" s="32">
        <v>0</v>
      </c>
      <c r="M2281" s="32">
        <v>0.38158908960475002</v>
      </c>
      <c r="N2281" s="32">
        <v>0</v>
      </c>
    </row>
    <row r="2282" spans="1:14" ht="45" customHeight="1" x14ac:dyDescent="0.25">
      <c r="A2282" s="6" t="s">
        <v>20413</v>
      </c>
      <c r="B2282" s="6">
        <v>2037</v>
      </c>
      <c r="C2282" s="6" t="s">
        <v>23231</v>
      </c>
      <c r="D2282" s="6" t="s">
        <v>24141</v>
      </c>
      <c r="E2282" s="6" t="s">
        <v>4718</v>
      </c>
      <c r="F2282" s="6" t="s">
        <v>4718</v>
      </c>
      <c r="G2282" s="6" t="s">
        <v>9237</v>
      </c>
      <c r="H2282" s="6" t="s">
        <v>9238</v>
      </c>
      <c r="I2282" s="6" t="s">
        <v>4718</v>
      </c>
      <c r="J2282" s="6" t="s">
        <v>4718</v>
      </c>
      <c r="K2282" s="32">
        <v>4.0514991978710597</v>
      </c>
      <c r="L2282" s="32">
        <v>0</v>
      </c>
      <c r="M2282" s="32">
        <v>1.5510837810148901</v>
      </c>
      <c r="N2282" s="32">
        <v>0</v>
      </c>
    </row>
    <row r="2283" spans="1:14" ht="45" customHeight="1" x14ac:dyDescent="0.25">
      <c r="A2283" s="6" t="s">
        <v>19524</v>
      </c>
      <c r="B2283" s="6">
        <v>747</v>
      </c>
      <c r="C2283" s="6" t="s">
        <v>10870</v>
      </c>
      <c r="D2283" s="6" t="s">
        <v>10871</v>
      </c>
      <c r="E2283" s="6" t="s">
        <v>4718</v>
      </c>
      <c r="F2283" s="6" t="s">
        <v>4718</v>
      </c>
      <c r="G2283" s="6" t="s">
        <v>4718</v>
      </c>
      <c r="H2283" s="6" t="s">
        <v>4718</v>
      </c>
      <c r="I2283" s="6" t="s">
        <v>4718</v>
      </c>
      <c r="J2283" s="6" t="s">
        <v>4718</v>
      </c>
      <c r="K2283" s="32">
        <v>4.0452868567695699</v>
      </c>
      <c r="L2283" s="32">
        <v>0</v>
      </c>
      <c r="M2283" s="32">
        <v>4.6161658126759901</v>
      </c>
      <c r="N2283" s="32">
        <v>0</v>
      </c>
    </row>
    <row r="2284" spans="1:14" ht="45" customHeight="1" x14ac:dyDescent="0.25">
      <c r="A2284" s="6" t="s">
        <v>20129</v>
      </c>
      <c r="B2284" s="6">
        <v>3123</v>
      </c>
      <c r="C2284" s="6" t="s">
        <v>23104</v>
      </c>
      <c r="D2284" s="6" t="s">
        <v>15342</v>
      </c>
      <c r="E2284" s="6" t="s">
        <v>4718</v>
      </c>
      <c r="F2284" s="6" t="s">
        <v>4718</v>
      </c>
      <c r="G2284" s="6" t="s">
        <v>4718</v>
      </c>
      <c r="H2284" s="6" t="s">
        <v>4718</v>
      </c>
      <c r="I2284" s="6" t="s">
        <v>4718</v>
      </c>
      <c r="J2284" s="6" t="s">
        <v>4718</v>
      </c>
      <c r="K2284" s="32">
        <v>4.0404407716837802</v>
      </c>
      <c r="L2284" s="32">
        <v>0</v>
      </c>
      <c r="M2284" s="32">
        <v>0</v>
      </c>
      <c r="N2284" s="32">
        <v>0</v>
      </c>
    </row>
    <row r="2285" spans="1:14" ht="45" customHeight="1" x14ac:dyDescent="0.25">
      <c r="A2285" s="6" t="s">
        <v>20271</v>
      </c>
      <c r="B2285" s="6">
        <v>1152</v>
      </c>
      <c r="C2285" s="6" t="s">
        <v>12485</v>
      </c>
      <c r="D2285" s="6" t="s">
        <v>12486</v>
      </c>
      <c r="E2285" s="6" t="s">
        <v>12487</v>
      </c>
      <c r="F2285" s="6" t="s">
        <v>4718</v>
      </c>
      <c r="G2285" s="6" t="s">
        <v>4718</v>
      </c>
      <c r="H2285" s="6" t="s">
        <v>4718</v>
      </c>
      <c r="I2285" s="6" t="s">
        <v>4718</v>
      </c>
      <c r="J2285" s="6" t="s">
        <v>4718</v>
      </c>
      <c r="K2285" s="32">
        <v>4.0374747214773397</v>
      </c>
      <c r="L2285" s="32">
        <v>0</v>
      </c>
      <c r="M2285" s="32">
        <v>1.4966475095785401</v>
      </c>
      <c r="N2285" s="32">
        <v>0</v>
      </c>
    </row>
    <row r="2286" spans="1:14" ht="45" customHeight="1" x14ac:dyDescent="0.25">
      <c r="A2286" s="6" t="s">
        <v>20187</v>
      </c>
      <c r="B2286" s="6">
        <v>1668</v>
      </c>
      <c r="C2286" s="6" t="s">
        <v>17331</v>
      </c>
      <c r="D2286" s="6" t="s">
        <v>14877</v>
      </c>
      <c r="E2286" s="6" t="s">
        <v>4718</v>
      </c>
      <c r="F2286" s="6" t="s">
        <v>4718</v>
      </c>
      <c r="G2286" s="6" t="s">
        <v>4718</v>
      </c>
      <c r="H2286" s="6" t="s">
        <v>4718</v>
      </c>
      <c r="I2286" s="6" t="s">
        <v>4718</v>
      </c>
      <c r="J2286" s="6" t="s">
        <v>4718</v>
      </c>
      <c r="K2286" s="32">
        <v>4.0346271878396296</v>
      </c>
      <c r="L2286" s="32">
        <v>0</v>
      </c>
      <c r="M2286" s="32">
        <v>0</v>
      </c>
      <c r="N2286" s="32">
        <v>0</v>
      </c>
    </row>
    <row r="2287" spans="1:14" ht="45" customHeight="1" x14ac:dyDescent="0.25">
      <c r="A2287" s="6" t="s">
        <v>20528</v>
      </c>
      <c r="B2287" s="6">
        <v>834</v>
      </c>
      <c r="C2287" s="6" t="s">
        <v>23268</v>
      </c>
      <c r="D2287" s="6" t="s">
        <v>24160</v>
      </c>
      <c r="E2287" s="6" t="s">
        <v>18811</v>
      </c>
      <c r="F2287" s="6" t="s">
        <v>4718</v>
      </c>
      <c r="G2287" s="6" t="s">
        <v>4718</v>
      </c>
      <c r="H2287" s="6" t="s">
        <v>18812</v>
      </c>
      <c r="I2287" s="6" t="s">
        <v>4718</v>
      </c>
      <c r="J2287" s="6" t="s">
        <v>4718</v>
      </c>
      <c r="K2287" s="32">
        <v>4.0346271878396296</v>
      </c>
      <c r="L2287" s="32">
        <v>0</v>
      </c>
      <c r="M2287" s="32">
        <v>0</v>
      </c>
      <c r="N2287" s="32">
        <v>0</v>
      </c>
    </row>
    <row r="2288" spans="1:14" ht="45" customHeight="1" x14ac:dyDescent="0.25">
      <c r="A2288" s="6" t="s">
        <v>21460</v>
      </c>
      <c r="B2288" s="6">
        <v>417</v>
      </c>
      <c r="C2288" s="6" t="s">
        <v>23619</v>
      </c>
      <c r="D2288" s="6" t="s">
        <v>24337</v>
      </c>
      <c r="E2288" s="6" t="s">
        <v>4718</v>
      </c>
      <c r="F2288" s="6" t="s">
        <v>4718</v>
      </c>
      <c r="G2288" s="6" t="s">
        <v>11513</v>
      </c>
      <c r="H2288" s="6" t="s">
        <v>11514</v>
      </c>
      <c r="I2288" s="6" t="s">
        <v>11515</v>
      </c>
      <c r="J2288" s="6" t="s">
        <v>4718</v>
      </c>
      <c r="K2288" s="32">
        <v>4.0346271878396296</v>
      </c>
      <c r="L2288" s="32">
        <v>0</v>
      </c>
      <c r="M2288" s="32">
        <v>0</v>
      </c>
      <c r="N2288" s="32">
        <v>0</v>
      </c>
    </row>
    <row r="2289" spans="1:14" ht="45" customHeight="1" x14ac:dyDescent="0.25">
      <c r="A2289" s="6" t="s">
        <v>22441</v>
      </c>
      <c r="B2289" s="6">
        <v>417</v>
      </c>
      <c r="C2289" s="6" t="s">
        <v>4752</v>
      </c>
      <c r="D2289" s="6" t="s">
        <v>4752</v>
      </c>
      <c r="E2289" s="6" t="s">
        <v>4752</v>
      </c>
      <c r="F2289" s="6" t="s">
        <v>4752</v>
      </c>
      <c r="G2289" s="6" t="s">
        <v>4752</v>
      </c>
      <c r="H2289" s="6" t="s">
        <v>4752</v>
      </c>
      <c r="I2289" s="6" t="s">
        <v>4752</v>
      </c>
      <c r="J2289" s="6" t="s">
        <v>4752</v>
      </c>
      <c r="K2289" s="32">
        <v>4.0346271878396296</v>
      </c>
      <c r="L2289" s="32">
        <v>0</v>
      </c>
      <c r="M2289" s="32">
        <v>0</v>
      </c>
      <c r="N2289" s="32">
        <v>0</v>
      </c>
    </row>
    <row r="2290" spans="1:14" ht="45" customHeight="1" x14ac:dyDescent="0.25">
      <c r="A2290" s="6" t="s">
        <v>20729</v>
      </c>
      <c r="B2290" s="6">
        <v>987</v>
      </c>
      <c r="C2290" s="6" t="s">
        <v>5862</v>
      </c>
      <c r="D2290" s="6" t="s">
        <v>5863</v>
      </c>
      <c r="E2290" s="6" t="s">
        <v>5864</v>
      </c>
      <c r="F2290" s="6" t="s">
        <v>5865</v>
      </c>
      <c r="G2290" s="6" t="s">
        <v>4718</v>
      </c>
      <c r="H2290" s="6" t="s">
        <v>5866</v>
      </c>
      <c r="I2290" s="6" t="s">
        <v>4718</v>
      </c>
      <c r="J2290" s="6" t="s">
        <v>4718</v>
      </c>
      <c r="K2290" s="32">
        <v>4.0321301374511096</v>
      </c>
      <c r="L2290" s="32">
        <v>0</v>
      </c>
      <c r="M2290" s="32">
        <v>1.0150321181538</v>
      </c>
      <c r="N2290" s="32">
        <v>0</v>
      </c>
    </row>
    <row r="2291" spans="1:14" ht="45" customHeight="1" x14ac:dyDescent="0.25">
      <c r="A2291" s="6" t="s">
        <v>21900</v>
      </c>
      <c r="B2291" s="6">
        <v>3597</v>
      </c>
      <c r="C2291" s="6" t="s">
        <v>23734</v>
      </c>
      <c r="D2291" s="6" t="s">
        <v>10715</v>
      </c>
      <c r="E2291" s="6" t="s">
        <v>4718</v>
      </c>
      <c r="F2291" s="6" t="s">
        <v>4718</v>
      </c>
      <c r="G2291" s="6" t="s">
        <v>10716</v>
      </c>
      <c r="H2291" s="6" t="s">
        <v>10717</v>
      </c>
      <c r="I2291" s="6" t="s">
        <v>10718</v>
      </c>
      <c r="J2291" s="6" t="s">
        <v>10719</v>
      </c>
      <c r="K2291" s="32">
        <v>4.0306392485706999</v>
      </c>
      <c r="L2291" s="32">
        <v>0</v>
      </c>
      <c r="M2291" s="32">
        <v>0.54517502975286702</v>
      </c>
      <c r="N2291" s="32">
        <v>0</v>
      </c>
    </row>
    <row r="2292" spans="1:14" ht="45" customHeight="1" x14ac:dyDescent="0.25">
      <c r="A2292" s="6" t="s">
        <v>19528</v>
      </c>
      <c r="B2292" s="6">
        <v>525</v>
      </c>
      <c r="C2292" s="6" t="s">
        <v>22777</v>
      </c>
      <c r="D2292" s="6" t="s">
        <v>15978</v>
      </c>
      <c r="E2292" s="6" t="s">
        <v>4718</v>
      </c>
      <c r="F2292" s="6" t="s">
        <v>4718</v>
      </c>
      <c r="G2292" s="6" t="s">
        <v>4718</v>
      </c>
      <c r="H2292" s="6" t="s">
        <v>4718</v>
      </c>
      <c r="I2292" s="6" t="s">
        <v>4718</v>
      </c>
      <c r="J2292" s="6" t="s">
        <v>4718</v>
      </c>
      <c r="K2292" s="32">
        <v>4.0058084222122101</v>
      </c>
      <c r="L2292" s="32">
        <v>0</v>
      </c>
      <c r="M2292" s="32">
        <v>0</v>
      </c>
      <c r="N2292" s="32">
        <v>0</v>
      </c>
    </row>
    <row r="2293" spans="1:14" ht="45" customHeight="1" x14ac:dyDescent="0.25">
      <c r="A2293" s="6" t="s">
        <v>19728</v>
      </c>
      <c r="B2293" s="6">
        <v>1470</v>
      </c>
      <c r="C2293" s="6" t="s">
        <v>22889</v>
      </c>
      <c r="D2293" s="6" t="s">
        <v>16764</v>
      </c>
      <c r="E2293" s="6" t="s">
        <v>4718</v>
      </c>
      <c r="F2293" s="6" t="s">
        <v>4718</v>
      </c>
      <c r="G2293" s="6" t="s">
        <v>4718</v>
      </c>
      <c r="H2293" s="6" t="s">
        <v>4718</v>
      </c>
      <c r="I2293" s="6" t="s">
        <v>4718</v>
      </c>
      <c r="J2293" s="6" t="s">
        <v>4718</v>
      </c>
      <c r="K2293" s="32">
        <v>4.0058084222122101</v>
      </c>
      <c r="L2293" s="32">
        <v>0</v>
      </c>
      <c r="M2293" s="32">
        <v>0</v>
      </c>
      <c r="N2293" s="32">
        <v>0</v>
      </c>
    </row>
    <row r="2294" spans="1:14" ht="45" customHeight="1" x14ac:dyDescent="0.25">
      <c r="A2294" s="6" t="s">
        <v>19803</v>
      </c>
      <c r="B2294" s="6">
        <v>912</v>
      </c>
      <c r="C2294" s="6" t="s">
        <v>17428</v>
      </c>
      <c r="D2294" s="6" t="s">
        <v>6957</v>
      </c>
      <c r="E2294" s="6" t="s">
        <v>4718</v>
      </c>
      <c r="F2294" s="6" t="s">
        <v>4718</v>
      </c>
      <c r="G2294" s="6" t="s">
        <v>4718</v>
      </c>
      <c r="H2294" s="6" t="s">
        <v>4718</v>
      </c>
      <c r="I2294" s="6" t="s">
        <v>4718</v>
      </c>
      <c r="J2294" s="6" t="s">
        <v>4718</v>
      </c>
      <c r="K2294" s="32">
        <v>4.0029136950603599</v>
      </c>
      <c r="L2294" s="32">
        <v>0</v>
      </c>
      <c r="M2294" s="32">
        <v>0</v>
      </c>
      <c r="N2294" s="32">
        <v>0</v>
      </c>
    </row>
    <row r="2295" spans="1:14" ht="45" customHeight="1" x14ac:dyDescent="0.25">
      <c r="A2295" s="6" t="s">
        <v>19682</v>
      </c>
      <c r="B2295" s="6">
        <v>1215</v>
      </c>
      <c r="C2295" s="6" t="s">
        <v>22860</v>
      </c>
      <c r="D2295" s="6" t="s">
        <v>10704</v>
      </c>
      <c r="E2295" s="6" t="s">
        <v>4718</v>
      </c>
      <c r="F2295" s="6" t="s">
        <v>4718</v>
      </c>
      <c r="G2295" s="6" t="s">
        <v>4718</v>
      </c>
      <c r="H2295" s="6" t="s">
        <v>4718</v>
      </c>
      <c r="I2295" s="6" t="s">
        <v>4718</v>
      </c>
      <c r="J2295" s="6" t="s">
        <v>4718</v>
      </c>
      <c r="K2295" s="32">
        <v>4.0012146677432403</v>
      </c>
      <c r="L2295" s="32">
        <v>0</v>
      </c>
      <c r="M2295" s="32">
        <v>0</v>
      </c>
      <c r="N2295" s="32">
        <v>0</v>
      </c>
    </row>
    <row r="2296" spans="1:14" ht="45" customHeight="1" x14ac:dyDescent="0.25">
      <c r="A2296" s="6" t="s">
        <v>22315</v>
      </c>
      <c r="B2296" s="6">
        <v>948</v>
      </c>
      <c r="C2296" s="6" t="s">
        <v>23895</v>
      </c>
      <c r="D2296" s="6" t="s">
        <v>15010</v>
      </c>
      <c r="E2296" s="6" t="s">
        <v>4718</v>
      </c>
      <c r="F2296" s="6" t="s">
        <v>4718</v>
      </c>
      <c r="G2296" s="6" t="s">
        <v>4718</v>
      </c>
      <c r="H2296" s="6" t="s">
        <v>8302</v>
      </c>
      <c r="I2296" s="6" t="s">
        <v>4718</v>
      </c>
      <c r="J2296" s="6" t="s">
        <v>8303</v>
      </c>
      <c r="K2296" s="32">
        <v>3.9931318132811602</v>
      </c>
      <c r="L2296" s="32">
        <v>0</v>
      </c>
      <c r="M2296" s="32">
        <v>0</v>
      </c>
      <c r="N2296" s="32">
        <v>0</v>
      </c>
    </row>
    <row r="2297" spans="1:14" ht="45" customHeight="1" x14ac:dyDescent="0.25">
      <c r="A2297" s="6" t="s">
        <v>19923</v>
      </c>
      <c r="B2297" s="6">
        <v>843</v>
      </c>
      <c r="C2297" s="6" t="s">
        <v>10877</v>
      </c>
      <c r="D2297" s="6" t="s">
        <v>10878</v>
      </c>
      <c r="E2297" s="6" t="s">
        <v>4718</v>
      </c>
      <c r="F2297" s="6" t="s">
        <v>4718</v>
      </c>
      <c r="G2297" s="6" t="s">
        <v>4718</v>
      </c>
      <c r="H2297" s="6" t="s">
        <v>4718</v>
      </c>
      <c r="I2297" s="6" t="s">
        <v>4718</v>
      </c>
      <c r="J2297" s="6" t="s">
        <v>4718</v>
      </c>
      <c r="K2297" s="32">
        <v>3.9915528762256902</v>
      </c>
      <c r="L2297" s="32">
        <v>0</v>
      </c>
      <c r="M2297" s="32">
        <v>0</v>
      </c>
      <c r="N2297" s="32">
        <v>0</v>
      </c>
    </row>
    <row r="2298" spans="1:14" ht="45" customHeight="1" x14ac:dyDescent="0.25">
      <c r="A2298" s="6" t="s">
        <v>22288</v>
      </c>
      <c r="B2298" s="6">
        <v>633</v>
      </c>
      <c r="C2298" s="6" t="s">
        <v>18193</v>
      </c>
      <c r="D2298" s="6" t="s">
        <v>12619</v>
      </c>
      <c r="E2298" s="6" t="s">
        <v>4718</v>
      </c>
      <c r="F2298" s="6" t="s">
        <v>4718</v>
      </c>
      <c r="G2298" s="6" t="s">
        <v>4718</v>
      </c>
      <c r="H2298" s="6" t="s">
        <v>12620</v>
      </c>
      <c r="I2298" s="6" t="s">
        <v>6250</v>
      </c>
      <c r="J2298" s="6" t="s">
        <v>12621</v>
      </c>
      <c r="K2298" s="32">
        <v>3.9868235481732901</v>
      </c>
      <c r="L2298" s="32">
        <v>0</v>
      </c>
      <c r="M2298" s="32">
        <v>0</v>
      </c>
      <c r="N2298" s="32">
        <v>0</v>
      </c>
    </row>
    <row r="2299" spans="1:14" ht="45" customHeight="1" x14ac:dyDescent="0.25">
      <c r="A2299" s="6" t="s">
        <v>22110</v>
      </c>
      <c r="B2299" s="6">
        <v>528</v>
      </c>
      <c r="C2299" s="6" t="s">
        <v>14785</v>
      </c>
      <c r="D2299" s="6" t="s">
        <v>14786</v>
      </c>
      <c r="E2299" s="6" t="s">
        <v>4718</v>
      </c>
      <c r="F2299" s="6" t="s">
        <v>4718</v>
      </c>
      <c r="G2299" s="6" t="s">
        <v>4718</v>
      </c>
      <c r="H2299" s="6" t="s">
        <v>14787</v>
      </c>
      <c r="I2299" s="6" t="s">
        <v>4718</v>
      </c>
      <c r="J2299" s="6" t="s">
        <v>5952</v>
      </c>
      <c r="K2299" s="32">
        <v>3.983048147086</v>
      </c>
      <c r="L2299" s="32">
        <v>0</v>
      </c>
      <c r="M2299" s="32">
        <v>0</v>
      </c>
      <c r="N2299" s="32">
        <v>0</v>
      </c>
    </row>
    <row r="2300" spans="1:14" ht="45" customHeight="1" x14ac:dyDescent="0.25">
      <c r="A2300" s="6" t="s">
        <v>22445</v>
      </c>
      <c r="B2300" s="6">
        <v>423</v>
      </c>
      <c r="C2300" s="6" t="s">
        <v>4752</v>
      </c>
      <c r="D2300" s="6" t="s">
        <v>4752</v>
      </c>
      <c r="E2300" s="6" t="s">
        <v>4752</v>
      </c>
      <c r="F2300" s="6" t="s">
        <v>4752</v>
      </c>
      <c r="G2300" s="6" t="s">
        <v>4752</v>
      </c>
      <c r="H2300" s="6" t="s">
        <v>4752</v>
      </c>
      <c r="I2300" s="6" t="s">
        <v>4752</v>
      </c>
      <c r="J2300" s="6" t="s">
        <v>4752</v>
      </c>
      <c r="K2300" s="32">
        <v>3.9773984334021901</v>
      </c>
      <c r="L2300" s="32">
        <v>0</v>
      </c>
      <c r="M2300" s="32">
        <v>0</v>
      </c>
      <c r="N2300" s="32">
        <v>0</v>
      </c>
    </row>
    <row r="2301" spans="1:14" ht="45" customHeight="1" x14ac:dyDescent="0.25">
      <c r="A2301" s="6" t="s">
        <v>19322</v>
      </c>
      <c r="B2301" s="6">
        <v>801</v>
      </c>
      <c r="C2301" s="6" t="s">
        <v>14751</v>
      </c>
      <c r="D2301" s="6" t="s">
        <v>4718</v>
      </c>
      <c r="E2301" s="6" t="s">
        <v>4718</v>
      </c>
      <c r="F2301" s="6" t="s">
        <v>4718</v>
      </c>
      <c r="G2301" s="6" t="s">
        <v>4718</v>
      </c>
      <c r="H2301" s="6" t="s">
        <v>4718</v>
      </c>
      <c r="I2301" s="6" t="s">
        <v>4718</v>
      </c>
      <c r="J2301" s="6" t="s">
        <v>4718</v>
      </c>
      <c r="K2301" s="32">
        <v>3.9688343120835401</v>
      </c>
      <c r="L2301" s="32">
        <v>0</v>
      </c>
      <c r="M2301" s="32">
        <v>0</v>
      </c>
      <c r="N2301" s="32">
        <v>0</v>
      </c>
    </row>
    <row r="2302" spans="1:14" ht="45" customHeight="1" x14ac:dyDescent="0.25">
      <c r="A2302" s="6" t="s">
        <v>21978</v>
      </c>
      <c r="B2302" s="6">
        <v>744</v>
      </c>
      <c r="C2302" s="6" t="s">
        <v>23756</v>
      </c>
      <c r="D2302" s="6" t="s">
        <v>18667</v>
      </c>
      <c r="E2302" s="6" t="s">
        <v>4718</v>
      </c>
      <c r="F2302" s="6" t="s">
        <v>4718</v>
      </c>
      <c r="G2302" s="6" t="s">
        <v>4718</v>
      </c>
      <c r="H2302" s="6" t="s">
        <v>15001</v>
      </c>
      <c r="I2302" s="6" t="s">
        <v>4718</v>
      </c>
      <c r="J2302" s="6" t="s">
        <v>11935</v>
      </c>
      <c r="K2302" s="32">
        <v>3.9573510622660901</v>
      </c>
      <c r="L2302" s="32">
        <v>0</v>
      </c>
      <c r="M2302" s="32">
        <v>5.7934742306266198</v>
      </c>
      <c r="N2302" s="32">
        <v>0</v>
      </c>
    </row>
    <row r="2303" spans="1:14" ht="45" customHeight="1" x14ac:dyDescent="0.25">
      <c r="A2303" s="6" t="s">
        <v>20584</v>
      </c>
      <c r="B2303" s="6">
        <v>426</v>
      </c>
      <c r="C2303" s="6" t="s">
        <v>23290</v>
      </c>
      <c r="D2303" s="6" t="s">
        <v>6446</v>
      </c>
      <c r="E2303" s="6" t="s">
        <v>4718</v>
      </c>
      <c r="F2303" s="6" t="s">
        <v>4718</v>
      </c>
      <c r="G2303" s="6" t="s">
        <v>4718</v>
      </c>
      <c r="H2303" s="6" t="s">
        <v>6907</v>
      </c>
      <c r="I2303" s="6" t="s">
        <v>4718</v>
      </c>
      <c r="J2303" s="6" t="s">
        <v>4718</v>
      </c>
      <c r="K2303" s="32">
        <v>3.9493885852796402</v>
      </c>
      <c r="L2303" s="32">
        <v>0</v>
      </c>
      <c r="M2303" s="32">
        <v>0</v>
      </c>
      <c r="N2303" s="32">
        <v>0</v>
      </c>
    </row>
    <row r="2304" spans="1:14" ht="45" customHeight="1" x14ac:dyDescent="0.25">
      <c r="A2304" s="6" t="s">
        <v>21347</v>
      </c>
      <c r="B2304" s="6">
        <v>639</v>
      </c>
      <c r="C2304" s="6" t="s">
        <v>23585</v>
      </c>
      <c r="D2304" s="6" t="s">
        <v>14618</v>
      </c>
      <c r="E2304" s="6" t="s">
        <v>4718</v>
      </c>
      <c r="F2304" s="6" t="s">
        <v>4718</v>
      </c>
      <c r="G2304" s="6" t="s">
        <v>14619</v>
      </c>
      <c r="H2304" s="6" t="s">
        <v>14620</v>
      </c>
      <c r="I2304" s="6" t="s">
        <v>5928</v>
      </c>
      <c r="J2304" s="6" t="s">
        <v>4718</v>
      </c>
      <c r="K2304" s="32">
        <v>3.9493885852796402</v>
      </c>
      <c r="L2304" s="32">
        <v>0</v>
      </c>
      <c r="M2304" s="32">
        <v>0</v>
      </c>
      <c r="N2304" s="32">
        <v>0</v>
      </c>
    </row>
    <row r="2305" spans="1:14" ht="45" customHeight="1" x14ac:dyDescent="0.25">
      <c r="A2305" s="6" t="s">
        <v>19435</v>
      </c>
      <c r="B2305" s="6">
        <v>1500</v>
      </c>
      <c r="C2305" s="6" t="s">
        <v>18743</v>
      </c>
      <c r="D2305" s="6" t="s">
        <v>18744</v>
      </c>
      <c r="E2305" s="6" t="s">
        <v>4718</v>
      </c>
      <c r="F2305" s="6" t="s">
        <v>4718</v>
      </c>
      <c r="G2305" s="6" t="s">
        <v>4718</v>
      </c>
      <c r="H2305" s="6" t="s">
        <v>4718</v>
      </c>
      <c r="I2305" s="6" t="s">
        <v>4718</v>
      </c>
      <c r="J2305" s="6" t="s">
        <v>4718</v>
      </c>
      <c r="K2305" s="32">
        <v>3.9256922537679602</v>
      </c>
      <c r="L2305" s="32">
        <v>0</v>
      </c>
      <c r="M2305" s="32">
        <v>0.67198679937003303</v>
      </c>
      <c r="N2305" s="32">
        <v>0</v>
      </c>
    </row>
    <row r="2306" spans="1:14" ht="45" customHeight="1" x14ac:dyDescent="0.25">
      <c r="A2306" s="6" t="s">
        <v>19642</v>
      </c>
      <c r="B2306" s="6">
        <v>429</v>
      </c>
      <c r="C2306" s="6" t="s">
        <v>22837</v>
      </c>
      <c r="D2306" s="6" t="s">
        <v>12302</v>
      </c>
      <c r="E2306" s="6" t="s">
        <v>4718</v>
      </c>
      <c r="F2306" s="6" t="s">
        <v>4718</v>
      </c>
      <c r="G2306" s="6" t="s">
        <v>4718</v>
      </c>
      <c r="H2306" s="6" t="s">
        <v>4718</v>
      </c>
      <c r="I2306" s="6" t="s">
        <v>4718</v>
      </c>
      <c r="J2306" s="6" t="s">
        <v>4718</v>
      </c>
      <c r="K2306" s="32">
        <v>3.9217704832846798</v>
      </c>
      <c r="L2306" s="32">
        <v>0</v>
      </c>
      <c r="M2306" s="32">
        <v>0</v>
      </c>
      <c r="N2306" s="32">
        <v>0</v>
      </c>
    </row>
    <row r="2307" spans="1:14" ht="45" customHeight="1" x14ac:dyDescent="0.25">
      <c r="A2307" s="6" t="s">
        <v>21854</v>
      </c>
      <c r="B2307" s="6">
        <v>1878</v>
      </c>
      <c r="C2307" s="6" t="s">
        <v>12866</v>
      </c>
      <c r="D2307" s="6" t="s">
        <v>12867</v>
      </c>
      <c r="E2307" s="6" t="s">
        <v>14328</v>
      </c>
      <c r="F2307" s="6" t="s">
        <v>4718</v>
      </c>
      <c r="G2307" s="6" t="s">
        <v>6163</v>
      </c>
      <c r="H2307" s="6" t="s">
        <v>14329</v>
      </c>
      <c r="I2307" s="6" t="s">
        <v>6165</v>
      </c>
      <c r="J2307" s="6" t="s">
        <v>6166</v>
      </c>
      <c r="K2307" s="32">
        <v>3.9108581045380699</v>
      </c>
      <c r="L2307" s="32">
        <v>0</v>
      </c>
      <c r="M2307" s="32">
        <v>0</v>
      </c>
      <c r="N2307" s="32">
        <v>0</v>
      </c>
    </row>
    <row r="2308" spans="1:14" ht="45" customHeight="1" x14ac:dyDescent="0.25">
      <c r="A2308" s="6" t="s">
        <v>19486</v>
      </c>
      <c r="B2308" s="6">
        <v>3168</v>
      </c>
      <c r="C2308" s="6" t="s">
        <v>22753</v>
      </c>
      <c r="D2308" s="6" t="s">
        <v>12619</v>
      </c>
      <c r="E2308" s="6" t="s">
        <v>4718</v>
      </c>
      <c r="F2308" s="6" t="s">
        <v>4718</v>
      </c>
      <c r="G2308" s="6" t="s">
        <v>4718</v>
      </c>
      <c r="H2308" s="6" t="s">
        <v>4718</v>
      </c>
      <c r="I2308" s="6" t="s">
        <v>4718</v>
      </c>
      <c r="J2308" s="6" t="s">
        <v>4718</v>
      </c>
      <c r="K2308" s="32">
        <v>3.9082836545786801</v>
      </c>
      <c r="L2308" s="32">
        <v>0</v>
      </c>
      <c r="M2308" s="32">
        <v>0</v>
      </c>
      <c r="N2308" s="32">
        <v>0</v>
      </c>
    </row>
    <row r="2309" spans="1:14" ht="45" customHeight="1" x14ac:dyDescent="0.25">
      <c r="A2309" s="6" t="s">
        <v>20487</v>
      </c>
      <c r="B2309" s="6">
        <v>861</v>
      </c>
      <c r="C2309" s="6" t="s">
        <v>23252</v>
      </c>
      <c r="D2309" s="6" t="s">
        <v>6068</v>
      </c>
      <c r="E2309" s="6" t="s">
        <v>4718</v>
      </c>
      <c r="F2309" s="6" t="s">
        <v>4718</v>
      </c>
      <c r="G2309" s="6" t="s">
        <v>4718</v>
      </c>
      <c r="H2309" s="6" t="s">
        <v>24563</v>
      </c>
      <c r="I2309" s="6" t="s">
        <v>4718</v>
      </c>
      <c r="J2309" s="6" t="s">
        <v>4718</v>
      </c>
      <c r="K2309" s="32">
        <v>3.9081057777680099</v>
      </c>
      <c r="L2309" s="32">
        <v>0</v>
      </c>
      <c r="M2309" s="32">
        <v>0</v>
      </c>
      <c r="N2309" s="32">
        <v>0</v>
      </c>
    </row>
    <row r="2310" spans="1:14" ht="45" customHeight="1" x14ac:dyDescent="0.25">
      <c r="A2310" s="6" t="s">
        <v>22304</v>
      </c>
      <c r="B2310" s="6">
        <v>1371</v>
      </c>
      <c r="C2310" s="6" t="s">
        <v>7625</v>
      </c>
      <c r="D2310" s="6" t="s">
        <v>7626</v>
      </c>
      <c r="E2310" s="6" t="s">
        <v>7627</v>
      </c>
      <c r="F2310" s="6" t="s">
        <v>7628</v>
      </c>
      <c r="G2310" s="6" t="s">
        <v>7629</v>
      </c>
      <c r="H2310" s="6" t="s">
        <v>7630</v>
      </c>
      <c r="I2310" s="6" t="s">
        <v>5958</v>
      </c>
      <c r="J2310" s="6" t="s">
        <v>7631</v>
      </c>
      <c r="K2310" s="32">
        <v>3.90766737691657</v>
      </c>
      <c r="L2310" s="32">
        <v>1.8336506106811199</v>
      </c>
      <c r="M2310" s="32">
        <v>1.8863653512412299</v>
      </c>
      <c r="N2310" s="32">
        <v>0</v>
      </c>
    </row>
    <row r="2311" spans="1:14" ht="45" customHeight="1" x14ac:dyDescent="0.25">
      <c r="A2311" s="6" t="s">
        <v>21116</v>
      </c>
      <c r="B2311" s="6">
        <v>3456</v>
      </c>
      <c r="C2311" s="6" t="s">
        <v>17417</v>
      </c>
      <c r="D2311" s="6" t="s">
        <v>17418</v>
      </c>
      <c r="E2311" s="6" t="s">
        <v>4718</v>
      </c>
      <c r="F2311" s="6" t="s">
        <v>4718</v>
      </c>
      <c r="G2311" s="6" t="s">
        <v>17419</v>
      </c>
      <c r="H2311" s="6" t="s">
        <v>17420</v>
      </c>
      <c r="I2311" s="6" t="s">
        <v>17421</v>
      </c>
      <c r="J2311" s="6" t="s">
        <v>4718</v>
      </c>
      <c r="K2311" s="32">
        <v>3.8997863067177998</v>
      </c>
      <c r="L2311" s="32">
        <v>0</v>
      </c>
      <c r="M2311" s="32">
        <v>0</v>
      </c>
      <c r="N2311" s="32">
        <v>0</v>
      </c>
    </row>
    <row r="2312" spans="1:14" ht="45" customHeight="1" x14ac:dyDescent="0.25">
      <c r="A2312" s="6" t="s">
        <v>19558</v>
      </c>
      <c r="B2312" s="6">
        <v>324</v>
      </c>
      <c r="C2312" s="6" t="s">
        <v>22793</v>
      </c>
      <c r="D2312" s="6" t="s">
        <v>4831</v>
      </c>
      <c r="E2312" s="6" t="s">
        <v>4718</v>
      </c>
      <c r="F2312" s="6" t="s">
        <v>4718</v>
      </c>
      <c r="G2312" s="6" t="s">
        <v>4718</v>
      </c>
      <c r="H2312" s="6" t="s">
        <v>4718</v>
      </c>
      <c r="I2312" s="6" t="s">
        <v>4718</v>
      </c>
      <c r="J2312" s="6" t="s">
        <v>4718</v>
      </c>
      <c r="K2312" s="32">
        <v>3.8945359660396499</v>
      </c>
      <c r="L2312" s="32">
        <v>0</v>
      </c>
      <c r="M2312" s="32">
        <v>0</v>
      </c>
      <c r="N2312" s="32">
        <v>0</v>
      </c>
    </row>
    <row r="2313" spans="1:14" ht="45" customHeight="1" x14ac:dyDescent="0.25">
      <c r="A2313" s="6" t="s">
        <v>20620</v>
      </c>
      <c r="B2313" s="6">
        <v>864</v>
      </c>
      <c r="C2313" s="6" t="s">
        <v>23296</v>
      </c>
      <c r="D2313" s="6" t="s">
        <v>24176</v>
      </c>
      <c r="E2313" s="6" t="s">
        <v>4718</v>
      </c>
      <c r="F2313" s="6" t="s">
        <v>4718</v>
      </c>
      <c r="G2313" s="6" t="s">
        <v>4718</v>
      </c>
      <c r="H2313" s="6" t="s">
        <v>9533</v>
      </c>
      <c r="I2313" s="6" t="s">
        <v>4718</v>
      </c>
      <c r="J2313" s="6" t="s">
        <v>4718</v>
      </c>
      <c r="K2313" s="32">
        <v>3.8945359660396499</v>
      </c>
      <c r="L2313" s="32">
        <v>0</v>
      </c>
      <c r="M2313" s="32">
        <v>0</v>
      </c>
      <c r="N2313" s="32">
        <v>0</v>
      </c>
    </row>
    <row r="2314" spans="1:14" ht="45" customHeight="1" x14ac:dyDescent="0.25">
      <c r="A2314" s="6" t="s">
        <v>20703</v>
      </c>
      <c r="B2314" s="6">
        <v>324</v>
      </c>
      <c r="C2314" s="6" t="s">
        <v>23322</v>
      </c>
      <c r="D2314" s="6" t="s">
        <v>24190</v>
      </c>
      <c r="E2314" s="6" t="s">
        <v>4718</v>
      </c>
      <c r="F2314" s="6" t="s">
        <v>4718</v>
      </c>
      <c r="G2314" s="6" t="s">
        <v>4718</v>
      </c>
      <c r="H2314" s="6" t="s">
        <v>9725</v>
      </c>
      <c r="I2314" s="6" t="s">
        <v>4718</v>
      </c>
      <c r="J2314" s="6" t="s">
        <v>4718</v>
      </c>
      <c r="K2314" s="32">
        <v>3.8945359660396499</v>
      </c>
      <c r="L2314" s="32">
        <v>0</v>
      </c>
      <c r="M2314" s="32">
        <v>0</v>
      </c>
      <c r="N2314" s="32">
        <v>0</v>
      </c>
    </row>
    <row r="2315" spans="1:14" ht="45" customHeight="1" x14ac:dyDescent="0.25">
      <c r="A2315" s="6" t="s">
        <v>20841</v>
      </c>
      <c r="B2315" s="6">
        <v>540</v>
      </c>
      <c r="C2315" s="6" t="s">
        <v>23381</v>
      </c>
      <c r="D2315" s="6" t="s">
        <v>17187</v>
      </c>
      <c r="E2315" s="6" t="s">
        <v>4718</v>
      </c>
      <c r="F2315" s="6" t="s">
        <v>4718</v>
      </c>
      <c r="G2315" s="6" t="s">
        <v>4718</v>
      </c>
      <c r="H2315" s="6" t="s">
        <v>17188</v>
      </c>
      <c r="I2315" s="6" t="s">
        <v>4718</v>
      </c>
      <c r="J2315" s="6" t="s">
        <v>4718</v>
      </c>
      <c r="K2315" s="32">
        <v>3.8945359660396499</v>
      </c>
      <c r="L2315" s="32">
        <v>0</v>
      </c>
      <c r="M2315" s="32">
        <v>0</v>
      </c>
      <c r="N2315" s="32">
        <v>0</v>
      </c>
    </row>
    <row r="2316" spans="1:14" ht="45" customHeight="1" x14ac:dyDescent="0.25">
      <c r="A2316" s="6" t="s">
        <v>22597</v>
      </c>
      <c r="B2316" s="6">
        <v>1884</v>
      </c>
      <c r="C2316" s="6" t="s">
        <v>4752</v>
      </c>
      <c r="D2316" s="6" t="s">
        <v>4752</v>
      </c>
      <c r="E2316" s="6" t="s">
        <v>4752</v>
      </c>
      <c r="F2316" s="6" t="s">
        <v>4752</v>
      </c>
      <c r="G2316" s="6" t="s">
        <v>4752</v>
      </c>
      <c r="H2316" s="6" t="s">
        <v>4752</v>
      </c>
      <c r="I2316" s="6" t="s">
        <v>4752</v>
      </c>
      <c r="J2316" s="6" t="s">
        <v>4752</v>
      </c>
      <c r="K2316" s="32">
        <v>3.89284713679293</v>
      </c>
      <c r="L2316" s="32">
        <v>0</v>
      </c>
      <c r="M2316" s="32">
        <v>0</v>
      </c>
      <c r="N2316" s="32">
        <v>0</v>
      </c>
    </row>
    <row r="2317" spans="1:14" ht="45" customHeight="1" x14ac:dyDescent="0.25">
      <c r="A2317" s="6" t="s">
        <v>20886</v>
      </c>
      <c r="B2317" s="6">
        <v>1410</v>
      </c>
      <c r="C2317" s="6" t="s">
        <v>10730</v>
      </c>
      <c r="D2317" s="6" t="s">
        <v>10731</v>
      </c>
      <c r="E2317" s="6" t="s">
        <v>10732</v>
      </c>
      <c r="F2317" s="6" t="s">
        <v>4718</v>
      </c>
      <c r="G2317" s="6" t="s">
        <v>4718</v>
      </c>
      <c r="H2317" s="6" t="s">
        <v>10733</v>
      </c>
      <c r="I2317" s="6" t="s">
        <v>4718</v>
      </c>
      <c r="J2317" s="6" t="s">
        <v>4718</v>
      </c>
      <c r="K2317" s="32">
        <v>3.8779634725671399</v>
      </c>
      <c r="L2317" s="32">
        <v>0</v>
      </c>
      <c r="M2317" s="32">
        <v>0.61139642944485195</v>
      </c>
      <c r="N2317" s="32">
        <v>0</v>
      </c>
    </row>
    <row r="2318" spans="1:14" ht="45" customHeight="1" x14ac:dyDescent="0.25">
      <c r="A2318" s="6" t="s">
        <v>21896</v>
      </c>
      <c r="B2318" s="6">
        <v>2823</v>
      </c>
      <c r="C2318" s="6" t="s">
        <v>23731</v>
      </c>
      <c r="D2318" s="6" t="s">
        <v>13167</v>
      </c>
      <c r="E2318" s="6" t="s">
        <v>13168</v>
      </c>
      <c r="F2318" s="6" t="s">
        <v>4718</v>
      </c>
      <c r="G2318" s="6" t="s">
        <v>13169</v>
      </c>
      <c r="H2318" s="6" t="s">
        <v>13170</v>
      </c>
      <c r="I2318" s="6" t="s">
        <v>13171</v>
      </c>
      <c r="J2318" s="6" t="s">
        <v>13172</v>
      </c>
      <c r="K2318" s="32">
        <v>3.87384236366962</v>
      </c>
      <c r="L2318" s="32">
        <v>0</v>
      </c>
      <c r="M2318" s="32">
        <v>0.447687943595796</v>
      </c>
      <c r="N2318" s="32">
        <v>0</v>
      </c>
    </row>
    <row r="2319" spans="1:14" ht="45" customHeight="1" x14ac:dyDescent="0.25">
      <c r="A2319" s="6" t="s">
        <v>22046</v>
      </c>
      <c r="B2319" s="6">
        <v>1113</v>
      </c>
      <c r="C2319" s="6" t="s">
        <v>15464</v>
      </c>
      <c r="D2319" s="6" t="s">
        <v>15465</v>
      </c>
      <c r="E2319" s="6" t="s">
        <v>4718</v>
      </c>
      <c r="F2319" s="6" t="s">
        <v>4718</v>
      </c>
      <c r="G2319" s="6" t="s">
        <v>4718</v>
      </c>
      <c r="H2319" s="6" t="s">
        <v>9074</v>
      </c>
      <c r="I2319" s="6" t="s">
        <v>4718</v>
      </c>
      <c r="J2319" s="6" t="s">
        <v>9075</v>
      </c>
      <c r="K2319" s="32">
        <v>3.8707287389851901</v>
      </c>
      <c r="L2319" s="32">
        <v>0</v>
      </c>
      <c r="M2319" s="32">
        <v>6.1963627350745103</v>
      </c>
      <c r="N2319" s="32">
        <v>0</v>
      </c>
    </row>
    <row r="2320" spans="1:14" ht="45" customHeight="1" x14ac:dyDescent="0.25">
      <c r="A2320" s="6" t="s">
        <v>20074</v>
      </c>
      <c r="B2320" s="6">
        <v>2211</v>
      </c>
      <c r="C2320" s="6" t="s">
        <v>16560</v>
      </c>
      <c r="D2320" s="6" t="s">
        <v>16561</v>
      </c>
      <c r="E2320" s="6" t="s">
        <v>4718</v>
      </c>
      <c r="F2320" s="6" t="s">
        <v>4718</v>
      </c>
      <c r="G2320" s="6" t="s">
        <v>4718</v>
      </c>
      <c r="H2320" s="6" t="s">
        <v>4718</v>
      </c>
      <c r="I2320" s="6" t="s">
        <v>4718</v>
      </c>
      <c r="J2320" s="6" t="s">
        <v>4718</v>
      </c>
      <c r="K2320" s="32">
        <v>3.8666473517915301</v>
      </c>
      <c r="L2320" s="32">
        <v>0.66812289325906904</v>
      </c>
      <c r="M2320" s="32">
        <v>0</v>
      </c>
      <c r="N2320" s="32">
        <v>0</v>
      </c>
    </row>
    <row r="2321" spans="1:14" ht="45" customHeight="1" x14ac:dyDescent="0.25">
      <c r="A2321" s="6" t="s">
        <v>19913</v>
      </c>
      <c r="B2321" s="6">
        <v>1455</v>
      </c>
      <c r="C2321" s="6" t="s">
        <v>22981</v>
      </c>
      <c r="D2321" s="6" t="s">
        <v>24020</v>
      </c>
      <c r="E2321" s="6" t="s">
        <v>4718</v>
      </c>
      <c r="F2321" s="6" t="s">
        <v>4718</v>
      </c>
      <c r="G2321" s="6" t="s">
        <v>4718</v>
      </c>
      <c r="H2321" s="6" t="s">
        <v>4718</v>
      </c>
      <c r="I2321" s="6" t="s">
        <v>4718</v>
      </c>
      <c r="J2321" s="6" t="s">
        <v>4718</v>
      </c>
      <c r="K2321" s="32">
        <v>3.8660725074169799</v>
      </c>
      <c r="L2321" s="32">
        <v>0</v>
      </c>
      <c r="M2321" s="32">
        <v>0</v>
      </c>
      <c r="N2321" s="32">
        <v>0</v>
      </c>
    </row>
    <row r="2322" spans="1:14" ht="45" customHeight="1" x14ac:dyDescent="0.25">
      <c r="A2322" s="6" t="s">
        <v>21212</v>
      </c>
      <c r="B2322" s="6">
        <v>2133</v>
      </c>
      <c r="C2322" s="6" t="s">
        <v>11327</v>
      </c>
      <c r="D2322" s="6" t="s">
        <v>10340</v>
      </c>
      <c r="E2322" s="6" t="s">
        <v>4718</v>
      </c>
      <c r="F2322" s="6" t="s">
        <v>4718</v>
      </c>
      <c r="G2322" s="6" t="s">
        <v>11328</v>
      </c>
      <c r="H2322" s="6" t="s">
        <v>11329</v>
      </c>
      <c r="I2322" s="6" t="s">
        <v>9593</v>
      </c>
      <c r="J2322" s="6" t="s">
        <v>4718</v>
      </c>
      <c r="K2322" s="32">
        <v>3.8640463415291602</v>
      </c>
      <c r="L2322" s="32">
        <v>0</v>
      </c>
      <c r="M2322" s="32">
        <v>0</v>
      </c>
      <c r="N2322" s="32">
        <v>0</v>
      </c>
    </row>
    <row r="2323" spans="1:14" ht="45" customHeight="1" x14ac:dyDescent="0.25">
      <c r="A2323" s="6" t="s">
        <v>21139</v>
      </c>
      <c r="B2323" s="6">
        <v>2796</v>
      </c>
      <c r="C2323" s="6" t="s">
        <v>12029</v>
      </c>
      <c r="D2323" s="6" t="s">
        <v>12030</v>
      </c>
      <c r="E2323" s="6" t="s">
        <v>12031</v>
      </c>
      <c r="F2323" s="6" t="s">
        <v>12032</v>
      </c>
      <c r="G2323" s="6" t="s">
        <v>10727</v>
      </c>
      <c r="H2323" s="6" t="s">
        <v>12033</v>
      </c>
      <c r="I2323" s="6" t="s">
        <v>12034</v>
      </c>
      <c r="J2323" s="6" t="s">
        <v>4718</v>
      </c>
      <c r="K2323" s="32">
        <v>3.86377401364595</v>
      </c>
      <c r="L2323" s="32">
        <v>0</v>
      </c>
      <c r="M2323" s="32">
        <v>0</v>
      </c>
      <c r="N2323" s="32">
        <v>0</v>
      </c>
    </row>
    <row r="2324" spans="1:14" ht="45" customHeight="1" x14ac:dyDescent="0.25">
      <c r="A2324" s="6" t="s">
        <v>20648</v>
      </c>
      <c r="B2324" s="6">
        <v>525</v>
      </c>
      <c r="C2324" s="6" t="s">
        <v>23303</v>
      </c>
      <c r="D2324" s="6" t="s">
        <v>24181</v>
      </c>
      <c r="E2324" s="6" t="s">
        <v>4718</v>
      </c>
      <c r="F2324" s="6" t="s">
        <v>4718</v>
      </c>
      <c r="G2324" s="6" t="s">
        <v>14460</v>
      </c>
      <c r="H2324" s="6" t="s">
        <v>24600</v>
      </c>
      <c r="I2324" s="6" t="s">
        <v>4718</v>
      </c>
      <c r="J2324" s="6" t="s">
        <v>4718</v>
      </c>
      <c r="K2324" s="32">
        <v>3.8554391325438901</v>
      </c>
      <c r="L2324" s="32">
        <v>0</v>
      </c>
      <c r="M2324" s="32">
        <v>0</v>
      </c>
      <c r="N2324" s="32">
        <v>0</v>
      </c>
    </row>
    <row r="2325" spans="1:14" ht="45" customHeight="1" x14ac:dyDescent="0.25">
      <c r="A2325" s="6" t="s">
        <v>20433</v>
      </c>
      <c r="B2325" s="6">
        <v>2457</v>
      </c>
      <c r="C2325" s="6" t="s">
        <v>8930</v>
      </c>
      <c r="D2325" s="6" t="s">
        <v>6481</v>
      </c>
      <c r="E2325" s="6" t="s">
        <v>4718</v>
      </c>
      <c r="F2325" s="6" t="s">
        <v>4718</v>
      </c>
      <c r="G2325" s="6" t="s">
        <v>4718</v>
      </c>
      <c r="H2325" s="6" t="s">
        <v>6483</v>
      </c>
      <c r="I2325" s="6" t="s">
        <v>4718</v>
      </c>
      <c r="J2325" s="6" t="s">
        <v>4718</v>
      </c>
      <c r="K2325" s="32">
        <v>3.8500401954643202</v>
      </c>
      <c r="L2325" s="32">
        <v>0</v>
      </c>
      <c r="M2325" s="32">
        <v>0.27183196326625902</v>
      </c>
      <c r="N2325" s="32">
        <v>0</v>
      </c>
    </row>
    <row r="2326" spans="1:14" ht="45" customHeight="1" x14ac:dyDescent="0.25">
      <c r="A2326" s="6" t="s">
        <v>20532</v>
      </c>
      <c r="B2326" s="6">
        <v>1728</v>
      </c>
      <c r="C2326" s="6" t="s">
        <v>23269</v>
      </c>
      <c r="D2326" s="6" t="s">
        <v>17015</v>
      </c>
      <c r="E2326" s="6" t="s">
        <v>24578</v>
      </c>
      <c r="F2326" s="6" t="s">
        <v>4718</v>
      </c>
      <c r="G2326" s="6" t="s">
        <v>4718</v>
      </c>
      <c r="H2326" s="6" t="s">
        <v>17016</v>
      </c>
      <c r="I2326" s="6" t="s">
        <v>4718</v>
      </c>
      <c r="J2326" s="6" t="s">
        <v>4718</v>
      </c>
      <c r="K2326" s="32">
        <v>3.8472363544068999</v>
      </c>
      <c r="L2326" s="32">
        <v>0</v>
      </c>
      <c r="M2326" s="32">
        <v>0</v>
      </c>
      <c r="N2326" s="32">
        <v>0</v>
      </c>
    </row>
    <row r="2327" spans="1:14" ht="45" customHeight="1" x14ac:dyDescent="0.25">
      <c r="A2327" s="6" t="s">
        <v>21881</v>
      </c>
      <c r="B2327" s="6">
        <v>1812</v>
      </c>
      <c r="C2327" s="6" t="s">
        <v>23725</v>
      </c>
      <c r="D2327" s="6" t="s">
        <v>13655</v>
      </c>
      <c r="E2327" s="6" t="s">
        <v>4718</v>
      </c>
      <c r="F2327" s="6" t="s">
        <v>4718</v>
      </c>
      <c r="G2327" s="6" t="s">
        <v>13656</v>
      </c>
      <c r="H2327" s="6" t="s">
        <v>13657</v>
      </c>
      <c r="I2327" s="6" t="s">
        <v>6165</v>
      </c>
      <c r="J2327" s="6" t="s">
        <v>9655</v>
      </c>
      <c r="K2327" s="32">
        <v>3.8435569773562102</v>
      </c>
      <c r="L2327" s="32">
        <v>0</v>
      </c>
      <c r="M2327" s="32">
        <v>0</v>
      </c>
      <c r="N2327" s="32">
        <v>0</v>
      </c>
    </row>
    <row r="2328" spans="1:14" ht="45" customHeight="1" x14ac:dyDescent="0.25">
      <c r="A2328" s="6" t="s">
        <v>21559</v>
      </c>
      <c r="B2328" s="6">
        <v>1053</v>
      </c>
      <c r="C2328" s="6" t="s">
        <v>7121</v>
      </c>
      <c r="D2328" s="6" t="s">
        <v>7122</v>
      </c>
      <c r="E2328" s="6" t="s">
        <v>4718</v>
      </c>
      <c r="F2328" s="6" t="s">
        <v>4718</v>
      </c>
      <c r="G2328" s="6" t="s">
        <v>5578</v>
      </c>
      <c r="H2328" s="6" t="s">
        <v>7123</v>
      </c>
      <c r="I2328" s="6" t="s">
        <v>5580</v>
      </c>
      <c r="J2328" s="6" t="s">
        <v>7124</v>
      </c>
      <c r="K2328" s="32">
        <v>3.8431196797156</v>
      </c>
      <c r="L2328" s="32">
        <v>0</v>
      </c>
      <c r="M2328" s="32">
        <v>0</v>
      </c>
      <c r="N2328" s="32">
        <v>0</v>
      </c>
    </row>
    <row r="2329" spans="1:14" ht="45" customHeight="1" x14ac:dyDescent="0.25">
      <c r="A2329" s="6" t="s">
        <v>20246</v>
      </c>
      <c r="B2329" s="6">
        <v>1245</v>
      </c>
      <c r="C2329" s="6" t="s">
        <v>23173</v>
      </c>
      <c r="D2329" s="6" t="s">
        <v>9902</v>
      </c>
      <c r="E2329" s="6" t="s">
        <v>4718</v>
      </c>
      <c r="F2329" s="6" t="s">
        <v>4718</v>
      </c>
      <c r="G2329" s="6" t="s">
        <v>4718</v>
      </c>
      <c r="H2329" s="6" t="s">
        <v>4718</v>
      </c>
      <c r="I2329" s="6" t="s">
        <v>4718</v>
      </c>
      <c r="J2329" s="6" t="s">
        <v>4718</v>
      </c>
      <c r="K2329" s="32">
        <v>3.8408264345517198</v>
      </c>
      <c r="L2329" s="32">
        <v>0</v>
      </c>
      <c r="M2329" s="32">
        <v>0</v>
      </c>
      <c r="N2329" s="32">
        <v>0</v>
      </c>
    </row>
    <row r="2330" spans="1:14" ht="45" customHeight="1" x14ac:dyDescent="0.25">
      <c r="A2330" s="6" t="s">
        <v>22088</v>
      </c>
      <c r="B2330" s="6">
        <v>1776</v>
      </c>
      <c r="C2330" s="6" t="s">
        <v>10624</v>
      </c>
      <c r="D2330" s="6" t="s">
        <v>10625</v>
      </c>
      <c r="E2330" s="6" t="s">
        <v>4718</v>
      </c>
      <c r="F2330" s="6" t="s">
        <v>4718</v>
      </c>
      <c r="G2330" s="6" t="s">
        <v>4718</v>
      </c>
      <c r="H2330" s="6" t="s">
        <v>10626</v>
      </c>
      <c r="I2330" s="6" t="s">
        <v>4718</v>
      </c>
      <c r="J2330" s="6" t="s">
        <v>5129</v>
      </c>
      <c r="K2330" s="32">
        <v>3.8368766163069901</v>
      </c>
      <c r="L2330" s="32">
        <v>0</v>
      </c>
      <c r="M2330" s="32">
        <v>0</v>
      </c>
      <c r="N2330" s="32">
        <v>0</v>
      </c>
    </row>
    <row r="2331" spans="1:14" ht="45" customHeight="1" x14ac:dyDescent="0.25">
      <c r="A2331" s="6" t="s">
        <v>22594</v>
      </c>
      <c r="B2331" s="6">
        <v>1755</v>
      </c>
      <c r="C2331" s="6" t="s">
        <v>4752</v>
      </c>
      <c r="D2331" s="6" t="s">
        <v>4752</v>
      </c>
      <c r="E2331" s="6" t="s">
        <v>4752</v>
      </c>
      <c r="F2331" s="6" t="s">
        <v>4752</v>
      </c>
      <c r="G2331" s="6" t="s">
        <v>4752</v>
      </c>
      <c r="H2331" s="6" t="s">
        <v>4752</v>
      </c>
      <c r="I2331" s="6" t="s">
        <v>4752</v>
      </c>
      <c r="J2331" s="6" t="s">
        <v>4752</v>
      </c>
      <c r="K2331" s="32">
        <v>3.83462002810057</v>
      </c>
      <c r="L2331" s="32">
        <v>0</v>
      </c>
      <c r="M2331" s="32">
        <v>0</v>
      </c>
      <c r="N2331" s="32">
        <v>0</v>
      </c>
    </row>
    <row r="2332" spans="1:14" ht="45" customHeight="1" x14ac:dyDescent="0.25">
      <c r="A2332" s="6" t="s">
        <v>20573</v>
      </c>
      <c r="B2332" s="6">
        <v>768</v>
      </c>
      <c r="C2332" s="6" t="s">
        <v>23286</v>
      </c>
      <c r="D2332" s="6" t="s">
        <v>24171</v>
      </c>
      <c r="E2332" s="6" t="s">
        <v>24589</v>
      </c>
      <c r="F2332" s="6" t="s">
        <v>4718</v>
      </c>
      <c r="G2332" s="6" t="s">
        <v>4718</v>
      </c>
      <c r="H2332" s="6" t="s">
        <v>13589</v>
      </c>
      <c r="I2332" s="6" t="s">
        <v>4718</v>
      </c>
      <c r="J2332" s="6" t="s">
        <v>4718</v>
      </c>
      <c r="K2332" s="32">
        <v>3.8336838415702799</v>
      </c>
      <c r="L2332" s="32">
        <v>0</v>
      </c>
      <c r="M2332" s="32">
        <v>1.7392998274614599</v>
      </c>
      <c r="N2332" s="32">
        <v>0</v>
      </c>
    </row>
    <row r="2333" spans="1:14" ht="45" customHeight="1" x14ac:dyDescent="0.25">
      <c r="A2333" s="6" t="s">
        <v>22277</v>
      </c>
      <c r="B2333" s="6">
        <v>528</v>
      </c>
      <c r="C2333" s="6" t="s">
        <v>23885</v>
      </c>
      <c r="D2333" s="6" t="s">
        <v>24477</v>
      </c>
      <c r="E2333" s="6" t="s">
        <v>4718</v>
      </c>
      <c r="F2333" s="6" t="s">
        <v>4718</v>
      </c>
      <c r="G2333" s="6" t="s">
        <v>4802</v>
      </c>
      <c r="H2333" s="6" t="s">
        <v>4630</v>
      </c>
      <c r="I2333" s="6" t="s">
        <v>4803</v>
      </c>
      <c r="J2333" s="6" t="s">
        <v>4744</v>
      </c>
      <c r="K2333" s="32">
        <v>3.8322017260800401</v>
      </c>
      <c r="L2333" s="32">
        <v>0</v>
      </c>
      <c r="M2333" s="32">
        <v>0</v>
      </c>
      <c r="N2333" s="32">
        <v>0</v>
      </c>
    </row>
    <row r="2334" spans="1:14" ht="45" customHeight="1" x14ac:dyDescent="0.25">
      <c r="A2334" s="6" t="s">
        <v>19240</v>
      </c>
      <c r="B2334" s="6">
        <v>549</v>
      </c>
      <c r="C2334" s="6" t="s">
        <v>16993</v>
      </c>
      <c r="D2334" s="6" t="s">
        <v>4718</v>
      </c>
      <c r="E2334" s="6" t="s">
        <v>4718</v>
      </c>
      <c r="F2334" s="6" t="s">
        <v>4718</v>
      </c>
      <c r="G2334" s="6" t="s">
        <v>4718</v>
      </c>
      <c r="H2334" s="6" t="s">
        <v>4718</v>
      </c>
      <c r="I2334" s="6" t="s">
        <v>4718</v>
      </c>
      <c r="J2334" s="6" t="s">
        <v>4718</v>
      </c>
      <c r="K2334" s="32">
        <v>3.8306911141373599</v>
      </c>
      <c r="L2334" s="32">
        <v>0</v>
      </c>
      <c r="M2334" s="32">
        <v>0</v>
      </c>
      <c r="N2334" s="32">
        <v>0</v>
      </c>
    </row>
    <row r="2335" spans="1:14" ht="45" customHeight="1" x14ac:dyDescent="0.25">
      <c r="A2335" s="6" t="s">
        <v>20099</v>
      </c>
      <c r="B2335" s="6">
        <v>1098</v>
      </c>
      <c r="C2335" s="6" t="s">
        <v>13710</v>
      </c>
      <c r="D2335" s="6" t="s">
        <v>5320</v>
      </c>
      <c r="E2335" s="6" t="s">
        <v>4718</v>
      </c>
      <c r="F2335" s="6" t="s">
        <v>4718</v>
      </c>
      <c r="G2335" s="6" t="s">
        <v>4718</v>
      </c>
      <c r="H2335" s="6" t="s">
        <v>4718</v>
      </c>
      <c r="I2335" s="6" t="s">
        <v>4718</v>
      </c>
      <c r="J2335" s="6" t="s">
        <v>4718</v>
      </c>
      <c r="K2335" s="32">
        <v>3.8306911141373599</v>
      </c>
      <c r="L2335" s="32">
        <v>0</v>
      </c>
      <c r="M2335" s="32">
        <v>0</v>
      </c>
      <c r="N2335" s="32">
        <v>0</v>
      </c>
    </row>
    <row r="2336" spans="1:14" ht="45" customHeight="1" x14ac:dyDescent="0.25">
      <c r="A2336" s="6" t="s">
        <v>20230</v>
      </c>
      <c r="B2336" s="6">
        <v>1179</v>
      </c>
      <c r="C2336" s="6" t="s">
        <v>5369</v>
      </c>
      <c r="D2336" s="6" t="s">
        <v>5370</v>
      </c>
      <c r="E2336" s="6" t="s">
        <v>4718</v>
      </c>
      <c r="F2336" s="6" t="s">
        <v>4718</v>
      </c>
      <c r="G2336" s="6" t="s">
        <v>4718</v>
      </c>
      <c r="H2336" s="6" t="s">
        <v>4718</v>
      </c>
      <c r="I2336" s="6" t="s">
        <v>4718</v>
      </c>
      <c r="J2336" s="6" t="s">
        <v>4718</v>
      </c>
      <c r="K2336" s="32">
        <v>3.83051428643879</v>
      </c>
      <c r="L2336" s="32">
        <v>0</v>
      </c>
      <c r="M2336" s="32">
        <v>1.0719449234698299</v>
      </c>
      <c r="N2336" s="32">
        <v>0</v>
      </c>
    </row>
    <row r="2337" spans="1:14" ht="45" customHeight="1" x14ac:dyDescent="0.25">
      <c r="A2337" s="6" t="s">
        <v>20015</v>
      </c>
      <c r="B2337" s="6">
        <v>618</v>
      </c>
      <c r="C2337" s="6" t="s">
        <v>11245</v>
      </c>
      <c r="D2337" s="6" t="s">
        <v>11246</v>
      </c>
      <c r="E2337" s="6" t="s">
        <v>4718</v>
      </c>
      <c r="F2337" s="6" t="s">
        <v>4718</v>
      </c>
      <c r="G2337" s="6" t="s">
        <v>4718</v>
      </c>
      <c r="H2337" s="6" t="s">
        <v>4718</v>
      </c>
      <c r="I2337" s="6" t="s">
        <v>4718</v>
      </c>
      <c r="J2337" s="6" t="s">
        <v>4718</v>
      </c>
      <c r="K2337" s="32">
        <v>3.82583411878867</v>
      </c>
      <c r="L2337" s="32">
        <v>0</v>
      </c>
      <c r="M2337" s="32">
        <v>0</v>
      </c>
      <c r="N2337" s="32">
        <v>0</v>
      </c>
    </row>
    <row r="2338" spans="1:14" ht="45" customHeight="1" x14ac:dyDescent="0.25">
      <c r="A2338" s="6" t="s">
        <v>21400</v>
      </c>
      <c r="B2338" s="6">
        <v>1005</v>
      </c>
      <c r="C2338" s="6" t="s">
        <v>13939</v>
      </c>
      <c r="D2338" s="6" t="s">
        <v>13940</v>
      </c>
      <c r="E2338" s="6" t="s">
        <v>4718</v>
      </c>
      <c r="F2338" s="6" t="s">
        <v>4718</v>
      </c>
      <c r="G2338" s="6" t="s">
        <v>4718</v>
      </c>
      <c r="H2338" s="6" t="s">
        <v>13941</v>
      </c>
      <c r="I2338" s="6" t="s">
        <v>5117</v>
      </c>
      <c r="J2338" s="6" t="s">
        <v>4718</v>
      </c>
      <c r="K2338" s="32">
        <v>3.8257409313939901</v>
      </c>
      <c r="L2338" s="32">
        <v>0</v>
      </c>
      <c r="M2338" s="32">
        <v>0</v>
      </c>
      <c r="N2338" s="32">
        <v>0</v>
      </c>
    </row>
    <row r="2339" spans="1:14" ht="45" customHeight="1" x14ac:dyDescent="0.25">
      <c r="A2339" s="6" t="s">
        <v>21580</v>
      </c>
      <c r="B2339" s="6">
        <v>990</v>
      </c>
      <c r="C2339" s="6" t="s">
        <v>7814</v>
      </c>
      <c r="D2339" s="6" t="s">
        <v>7815</v>
      </c>
      <c r="E2339" s="6" t="s">
        <v>7816</v>
      </c>
      <c r="F2339" s="6" t="s">
        <v>4718</v>
      </c>
      <c r="G2339" s="6" t="s">
        <v>7817</v>
      </c>
      <c r="H2339" s="6" t="s">
        <v>7818</v>
      </c>
      <c r="I2339" s="6" t="s">
        <v>7819</v>
      </c>
      <c r="J2339" s="6" t="s">
        <v>7820</v>
      </c>
      <c r="K2339" s="32">
        <v>3.82372622120256</v>
      </c>
      <c r="L2339" s="32">
        <v>0</v>
      </c>
      <c r="M2339" s="32">
        <v>0</v>
      </c>
      <c r="N2339" s="32">
        <v>0</v>
      </c>
    </row>
    <row r="2340" spans="1:14" ht="45" customHeight="1" x14ac:dyDescent="0.25">
      <c r="A2340" s="6" t="s">
        <v>22194</v>
      </c>
      <c r="B2340" s="6">
        <v>660</v>
      </c>
      <c r="C2340" s="6" t="s">
        <v>9250</v>
      </c>
      <c r="D2340" s="6" t="s">
        <v>9251</v>
      </c>
      <c r="E2340" s="6" t="s">
        <v>4718</v>
      </c>
      <c r="F2340" s="6" t="s">
        <v>4718</v>
      </c>
      <c r="G2340" s="6" t="s">
        <v>4718</v>
      </c>
      <c r="H2340" s="6" t="s">
        <v>9252</v>
      </c>
      <c r="I2340" s="6" t="s">
        <v>5117</v>
      </c>
      <c r="J2340" s="6" t="s">
        <v>9253</v>
      </c>
      <c r="K2340" s="32">
        <v>3.82372622120256</v>
      </c>
      <c r="L2340" s="32">
        <v>0</v>
      </c>
      <c r="M2340" s="32">
        <v>0</v>
      </c>
      <c r="N2340" s="32">
        <v>0</v>
      </c>
    </row>
    <row r="2341" spans="1:14" ht="45" customHeight="1" x14ac:dyDescent="0.25">
      <c r="A2341" s="6" t="s">
        <v>22298</v>
      </c>
      <c r="B2341" s="6">
        <v>1533</v>
      </c>
      <c r="C2341" s="6" t="s">
        <v>15185</v>
      </c>
      <c r="D2341" s="6" t="s">
        <v>11766</v>
      </c>
      <c r="E2341" s="6" t="s">
        <v>15186</v>
      </c>
      <c r="F2341" s="6" t="s">
        <v>4718</v>
      </c>
      <c r="G2341" s="6" t="s">
        <v>4718</v>
      </c>
      <c r="H2341" s="6" t="s">
        <v>15187</v>
      </c>
      <c r="I2341" s="6" t="s">
        <v>4718</v>
      </c>
      <c r="J2341" s="6" t="s">
        <v>10081</v>
      </c>
      <c r="K2341" s="32">
        <v>3.82250658313415</v>
      </c>
      <c r="L2341" s="32">
        <v>0</v>
      </c>
      <c r="M2341" s="32">
        <v>0.65351382949628101</v>
      </c>
      <c r="N2341" s="32">
        <v>0</v>
      </c>
    </row>
    <row r="2342" spans="1:14" ht="45" customHeight="1" x14ac:dyDescent="0.25">
      <c r="A2342" s="6" t="s">
        <v>21981</v>
      </c>
      <c r="B2342" s="6">
        <v>882</v>
      </c>
      <c r="C2342" s="6" t="s">
        <v>23759</v>
      </c>
      <c r="D2342" s="6" t="s">
        <v>24417</v>
      </c>
      <c r="E2342" s="6" t="s">
        <v>4718</v>
      </c>
      <c r="F2342" s="6" t="s">
        <v>4718</v>
      </c>
      <c r="G2342" s="6" t="s">
        <v>4718</v>
      </c>
      <c r="H2342" s="6" t="s">
        <v>11934</v>
      </c>
      <c r="I2342" s="6" t="s">
        <v>4718</v>
      </c>
      <c r="J2342" s="6" t="s">
        <v>11935</v>
      </c>
      <c r="K2342" s="32">
        <v>3.8150556402020999</v>
      </c>
      <c r="L2342" s="32">
        <v>0</v>
      </c>
      <c r="M2342" s="32">
        <v>0</v>
      </c>
      <c r="N2342" s="32">
        <v>0</v>
      </c>
    </row>
    <row r="2343" spans="1:14" ht="45" customHeight="1" x14ac:dyDescent="0.25">
      <c r="A2343" s="6" t="s">
        <v>20809</v>
      </c>
      <c r="B2343" s="6">
        <v>552</v>
      </c>
      <c r="C2343" s="6" t="s">
        <v>23366</v>
      </c>
      <c r="D2343" s="6" t="s">
        <v>6179</v>
      </c>
      <c r="E2343" s="6" t="s">
        <v>4718</v>
      </c>
      <c r="F2343" s="6" t="s">
        <v>4718</v>
      </c>
      <c r="G2343" s="6" t="s">
        <v>4718</v>
      </c>
      <c r="H2343" s="6" t="s">
        <v>15561</v>
      </c>
      <c r="I2343" s="6" t="s">
        <v>4718</v>
      </c>
      <c r="J2343" s="6" t="s">
        <v>4718</v>
      </c>
      <c r="K2343" s="32">
        <v>3.8098721406909601</v>
      </c>
      <c r="L2343" s="32">
        <v>0</v>
      </c>
      <c r="M2343" s="32">
        <v>0</v>
      </c>
      <c r="N2343" s="32">
        <v>0</v>
      </c>
    </row>
    <row r="2344" spans="1:14" ht="45" customHeight="1" x14ac:dyDescent="0.25">
      <c r="A2344" s="6" t="s">
        <v>21365</v>
      </c>
      <c r="B2344" s="6">
        <v>1476</v>
      </c>
      <c r="C2344" s="6" t="s">
        <v>6597</v>
      </c>
      <c r="D2344" s="6" t="s">
        <v>6598</v>
      </c>
      <c r="E2344" s="6" t="s">
        <v>6599</v>
      </c>
      <c r="F2344" s="6" t="s">
        <v>4718</v>
      </c>
      <c r="G2344" s="6" t="s">
        <v>4718</v>
      </c>
      <c r="H2344" s="6" t="s">
        <v>6600</v>
      </c>
      <c r="I2344" s="6" t="s">
        <v>6601</v>
      </c>
      <c r="J2344" s="6" t="s">
        <v>4718</v>
      </c>
      <c r="K2344" s="32">
        <v>3.8064828420071501</v>
      </c>
      <c r="L2344" s="32">
        <v>0</v>
      </c>
      <c r="M2344" s="32">
        <v>0</v>
      </c>
      <c r="N2344" s="32">
        <v>0</v>
      </c>
    </row>
    <row r="2345" spans="1:14" ht="45" customHeight="1" x14ac:dyDescent="0.25">
      <c r="A2345" s="6" t="s">
        <v>21557</v>
      </c>
      <c r="B2345" s="6">
        <v>1437</v>
      </c>
      <c r="C2345" s="6" t="s">
        <v>23642</v>
      </c>
      <c r="D2345" s="6" t="s">
        <v>12195</v>
      </c>
      <c r="E2345" s="6" t="s">
        <v>24978</v>
      </c>
      <c r="F2345" s="6" t="s">
        <v>4718</v>
      </c>
      <c r="G2345" s="6" t="s">
        <v>12196</v>
      </c>
      <c r="H2345" s="6" t="s">
        <v>12197</v>
      </c>
      <c r="I2345" s="6" t="s">
        <v>12198</v>
      </c>
      <c r="J2345" s="6" t="s">
        <v>12199</v>
      </c>
      <c r="K2345" s="32">
        <v>3.8050998582600299</v>
      </c>
      <c r="L2345" s="32">
        <v>0</v>
      </c>
      <c r="M2345" s="32">
        <v>0</v>
      </c>
      <c r="N2345" s="32">
        <v>0</v>
      </c>
    </row>
    <row r="2346" spans="1:14" ht="45" customHeight="1" x14ac:dyDescent="0.25">
      <c r="A2346" s="6" t="s">
        <v>20552</v>
      </c>
      <c r="B2346" s="6">
        <v>774</v>
      </c>
      <c r="C2346" s="6" t="s">
        <v>23280</v>
      </c>
      <c r="D2346" s="6" t="s">
        <v>24168</v>
      </c>
      <c r="E2346" s="6" t="s">
        <v>24584</v>
      </c>
      <c r="F2346" s="6" t="s">
        <v>24585</v>
      </c>
      <c r="G2346" s="6" t="s">
        <v>4718</v>
      </c>
      <c r="H2346" s="6" t="s">
        <v>8639</v>
      </c>
      <c r="I2346" s="6" t="s">
        <v>4718</v>
      </c>
      <c r="J2346" s="6" t="s">
        <v>4718</v>
      </c>
      <c r="K2346" s="32">
        <v>3.8039653621782601</v>
      </c>
      <c r="L2346" s="32">
        <v>0</v>
      </c>
      <c r="M2346" s="32">
        <v>0</v>
      </c>
      <c r="N2346" s="32">
        <v>0</v>
      </c>
    </row>
    <row r="2347" spans="1:14" ht="45" customHeight="1" x14ac:dyDescent="0.25">
      <c r="A2347" s="6" t="s">
        <v>22150</v>
      </c>
      <c r="B2347" s="6">
        <v>885</v>
      </c>
      <c r="C2347" s="6" t="s">
        <v>23829</v>
      </c>
      <c r="D2347" s="6" t="s">
        <v>24313</v>
      </c>
      <c r="E2347" s="6" t="s">
        <v>4718</v>
      </c>
      <c r="F2347" s="6" t="s">
        <v>4718</v>
      </c>
      <c r="G2347" s="6" t="s">
        <v>25185</v>
      </c>
      <c r="H2347" s="6" t="s">
        <v>25186</v>
      </c>
      <c r="I2347" s="6" t="s">
        <v>25187</v>
      </c>
      <c r="J2347" s="6" t="s">
        <v>11552</v>
      </c>
      <c r="K2347" s="32">
        <v>3.8021232482014198</v>
      </c>
      <c r="L2347" s="32">
        <v>0</v>
      </c>
      <c r="M2347" s="32">
        <v>1.0070797707886401</v>
      </c>
      <c r="N2347" s="32">
        <v>0</v>
      </c>
    </row>
    <row r="2348" spans="1:14" ht="45" customHeight="1" x14ac:dyDescent="0.25">
      <c r="A2348" s="6" t="s">
        <v>19511</v>
      </c>
      <c r="B2348" s="6">
        <v>1329</v>
      </c>
      <c r="C2348" s="6" t="s">
        <v>16019</v>
      </c>
      <c r="D2348" s="6" t="s">
        <v>15577</v>
      </c>
      <c r="E2348" s="6" t="s">
        <v>4718</v>
      </c>
      <c r="F2348" s="6" t="s">
        <v>4718</v>
      </c>
      <c r="G2348" s="6" t="s">
        <v>4718</v>
      </c>
      <c r="H2348" s="6" t="s">
        <v>4718</v>
      </c>
      <c r="I2348" s="6" t="s">
        <v>4718</v>
      </c>
      <c r="J2348" s="6" t="s">
        <v>4718</v>
      </c>
      <c r="K2348" s="32">
        <v>3.7978319127068301</v>
      </c>
      <c r="L2348" s="32">
        <v>0</v>
      </c>
      <c r="M2348" s="32">
        <v>0</v>
      </c>
      <c r="N2348" s="32">
        <v>0</v>
      </c>
    </row>
    <row r="2349" spans="1:14" ht="45" customHeight="1" x14ac:dyDescent="0.25">
      <c r="A2349" s="6" t="s">
        <v>22205</v>
      </c>
      <c r="B2349" s="6">
        <v>1578</v>
      </c>
      <c r="C2349" s="6" t="s">
        <v>18295</v>
      </c>
      <c r="D2349" s="6" t="s">
        <v>5265</v>
      </c>
      <c r="E2349" s="6" t="s">
        <v>4718</v>
      </c>
      <c r="F2349" s="6" t="s">
        <v>4718</v>
      </c>
      <c r="G2349" s="6" t="s">
        <v>5267</v>
      </c>
      <c r="H2349" s="6" t="s">
        <v>18296</v>
      </c>
      <c r="I2349" s="6" t="s">
        <v>5117</v>
      </c>
      <c r="J2349" s="6" t="s">
        <v>10286</v>
      </c>
      <c r="K2349" s="32">
        <v>3.7962995081239801</v>
      </c>
      <c r="L2349" s="32">
        <v>0</v>
      </c>
      <c r="M2349" s="32">
        <v>0.80090181544419004</v>
      </c>
      <c r="N2349" s="32">
        <v>0</v>
      </c>
    </row>
    <row r="2350" spans="1:14" ht="45" customHeight="1" x14ac:dyDescent="0.25">
      <c r="A2350" s="6" t="s">
        <v>19340</v>
      </c>
      <c r="B2350" s="6">
        <v>222</v>
      </c>
      <c r="C2350" s="6" t="s">
        <v>9762</v>
      </c>
      <c r="D2350" s="6" t="s">
        <v>4718</v>
      </c>
      <c r="E2350" s="6" t="s">
        <v>4718</v>
      </c>
      <c r="F2350" s="6" t="s">
        <v>4718</v>
      </c>
      <c r="G2350" s="6" t="s">
        <v>4718</v>
      </c>
      <c r="H2350" s="6" t="s">
        <v>4718</v>
      </c>
      <c r="I2350" s="6" t="s">
        <v>4718</v>
      </c>
      <c r="J2350" s="6" t="s">
        <v>4718</v>
      </c>
      <c r="K2350" s="32">
        <v>3.78927823722776</v>
      </c>
      <c r="L2350" s="32">
        <v>0</v>
      </c>
      <c r="M2350" s="32">
        <v>0</v>
      </c>
      <c r="N2350" s="32">
        <v>0</v>
      </c>
    </row>
    <row r="2351" spans="1:14" ht="45" customHeight="1" x14ac:dyDescent="0.25">
      <c r="A2351" s="6" t="s">
        <v>19381</v>
      </c>
      <c r="B2351" s="6">
        <v>1332</v>
      </c>
      <c r="C2351" s="6" t="s">
        <v>22689</v>
      </c>
      <c r="D2351" s="6" t="s">
        <v>9248</v>
      </c>
      <c r="E2351" s="6" t="s">
        <v>4718</v>
      </c>
      <c r="F2351" s="6" t="s">
        <v>4718</v>
      </c>
      <c r="G2351" s="6" t="s">
        <v>4718</v>
      </c>
      <c r="H2351" s="6" t="s">
        <v>4718</v>
      </c>
      <c r="I2351" s="6" t="s">
        <v>4718</v>
      </c>
      <c r="J2351" s="6" t="s">
        <v>4718</v>
      </c>
      <c r="K2351" s="32">
        <v>3.78927823722776</v>
      </c>
      <c r="L2351" s="32">
        <v>0</v>
      </c>
      <c r="M2351" s="32">
        <v>0</v>
      </c>
      <c r="N2351" s="32">
        <v>0</v>
      </c>
    </row>
    <row r="2352" spans="1:14" ht="45" customHeight="1" x14ac:dyDescent="0.25">
      <c r="A2352" s="6" t="s">
        <v>20198</v>
      </c>
      <c r="B2352" s="6">
        <v>888</v>
      </c>
      <c r="C2352" s="6" t="s">
        <v>18470</v>
      </c>
      <c r="D2352" s="6" t="s">
        <v>4972</v>
      </c>
      <c r="E2352" s="6" t="s">
        <v>4718</v>
      </c>
      <c r="F2352" s="6" t="s">
        <v>4718</v>
      </c>
      <c r="G2352" s="6" t="s">
        <v>4718</v>
      </c>
      <c r="H2352" s="6" t="s">
        <v>4718</v>
      </c>
      <c r="I2352" s="6" t="s">
        <v>4718</v>
      </c>
      <c r="J2352" s="6" t="s">
        <v>4718</v>
      </c>
      <c r="K2352" s="32">
        <v>3.78927823722776</v>
      </c>
      <c r="L2352" s="32">
        <v>0</v>
      </c>
      <c r="M2352" s="32">
        <v>0</v>
      </c>
      <c r="N2352" s="32">
        <v>0</v>
      </c>
    </row>
    <row r="2353" spans="1:14" ht="45" customHeight="1" x14ac:dyDescent="0.25">
      <c r="A2353" s="6" t="s">
        <v>20576</v>
      </c>
      <c r="B2353" s="6">
        <v>888</v>
      </c>
      <c r="C2353" s="6" t="s">
        <v>14841</v>
      </c>
      <c r="D2353" s="6" t="s">
        <v>14842</v>
      </c>
      <c r="E2353" s="6" t="s">
        <v>14843</v>
      </c>
      <c r="F2353" s="6" t="s">
        <v>14844</v>
      </c>
      <c r="G2353" s="6" t="s">
        <v>4718</v>
      </c>
      <c r="H2353" s="6" t="s">
        <v>14845</v>
      </c>
      <c r="I2353" s="6" t="s">
        <v>4718</v>
      </c>
      <c r="J2353" s="6" t="s">
        <v>4718</v>
      </c>
      <c r="K2353" s="32">
        <v>3.78927823722776</v>
      </c>
      <c r="L2353" s="32">
        <v>0</v>
      </c>
      <c r="M2353" s="32">
        <v>0</v>
      </c>
      <c r="N2353" s="32">
        <v>0</v>
      </c>
    </row>
    <row r="2354" spans="1:14" ht="45" customHeight="1" x14ac:dyDescent="0.25">
      <c r="A2354" s="6" t="s">
        <v>19933</v>
      </c>
      <c r="B2354" s="6">
        <v>1242</v>
      </c>
      <c r="C2354" s="6" t="s">
        <v>22992</v>
      </c>
      <c r="D2354" s="6" t="s">
        <v>24026</v>
      </c>
      <c r="E2354" s="6" t="s">
        <v>4718</v>
      </c>
      <c r="F2354" s="6" t="s">
        <v>4718</v>
      </c>
      <c r="G2354" s="6" t="s">
        <v>4718</v>
      </c>
      <c r="H2354" s="6" t="s">
        <v>4718</v>
      </c>
      <c r="I2354" s="6" t="s">
        <v>4718</v>
      </c>
      <c r="J2354" s="6" t="s">
        <v>4718</v>
      </c>
      <c r="K2354" s="32">
        <v>3.7859758459949702</v>
      </c>
      <c r="L2354" s="32">
        <v>0</v>
      </c>
      <c r="M2354" s="32">
        <v>0</v>
      </c>
      <c r="N2354" s="32">
        <v>0</v>
      </c>
    </row>
    <row r="2355" spans="1:14" ht="45" customHeight="1" x14ac:dyDescent="0.25">
      <c r="A2355" s="6" t="s">
        <v>19776</v>
      </c>
      <c r="B2355" s="6">
        <v>2889</v>
      </c>
      <c r="C2355" s="6" t="s">
        <v>13011</v>
      </c>
      <c r="D2355" s="6" t="s">
        <v>13012</v>
      </c>
      <c r="E2355" s="6" t="s">
        <v>4718</v>
      </c>
      <c r="F2355" s="6" t="s">
        <v>4718</v>
      </c>
      <c r="G2355" s="6" t="s">
        <v>4718</v>
      </c>
      <c r="H2355" s="6" t="s">
        <v>4718</v>
      </c>
      <c r="I2355" s="6" t="s">
        <v>4718</v>
      </c>
      <c r="J2355" s="6" t="s">
        <v>4718</v>
      </c>
      <c r="K2355" s="32">
        <v>3.7853433688609601</v>
      </c>
      <c r="L2355" s="32">
        <v>0</v>
      </c>
      <c r="M2355" s="32">
        <v>0</v>
      </c>
      <c r="N2355" s="32">
        <v>0</v>
      </c>
    </row>
    <row r="2356" spans="1:14" ht="45" customHeight="1" x14ac:dyDescent="0.25">
      <c r="A2356" s="6" t="s">
        <v>21506</v>
      </c>
      <c r="B2356" s="6">
        <v>2670</v>
      </c>
      <c r="C2356" s="6" t="s">
        <v>23630</v>
      </c>
      <c r="D2356" s="6" t="s">
        <v>24343</v>
      </c>
      <c r="E2356" s="6" t="s">
        <v>4718</v>
      </c>
      <c r="F2356" s="6" t="s">
        <v>4718</v>
      </c>
      <c r="G2356" s="6" t="s">
        <v>24957</v>
      </c>
      <c r="H2356" s="6" t="s">
        <v>24958</v>
      </c>
      <c r="I2356" s="6" t="s">
        <v>24959</v>
      </c>
      <c r="J2356" s="6" t="s">
        <v>4718</v>
      </c>
      <c r="K2356" s="32">
        <v>3.78076300523399</v>
      </c>
      <c r="L2356" s="32">
        <v>0</v>
      </c>
      <c r="M2356" s="32">
        <v>1.00142201926736</v>
      </c>
      <c r="N2356" s="32">
        <v>0</v>
      </c>
    </row>
    <row r="2357" spans="1:14" ht="45" customHeight="1" x14ac:dyDescent="0.25">
      <c r="A2357" s="6" t="s">
        <v>21795</v>
      </c>
      <c r="B2357" s="6">
        <v>1008</v>
      </c>
      <c r="C2357" s="6" t="s">
        <v>13218</v>
      </c>
      <c r="D2357" s="6" t="s">
        <v>13219</v>
      </c>
      <c r="E2357" s="6" t="s">
        <v>13220</v>
      </c>
      <c r="F2357" s="6" t="s">
        <v>4718</v>
      </c>
      <c r="G2357" s="6" t="s">
        <v>13221</v>
      </c>
      <c r="H2357" s="6" t="s">
        <v>13222</v>
      </c>
      <c r="I2357" s="6" t="s">
        <v>7685</v>
      </c>
      <c r="J2357" s="6" t="s">
        <v>7133</v>
      </c>
      <c r="K2357" s="32">
        <v>3.7776431466935398</v>
      </c>
      <c r="L2357" s="32">
        <v>0</v>
      </c>
      <c r="M2357" s="32">
        <v>0.47909578336213599</v>
      </c>
      <c r="N2357" s="32">
        <v>0</v>
      </c>
    </row>
    <row r="2358" spans="1:14" ht="45" customHeight="1" x14ac:dyDescent="0.25">
      <c r="A2358" s="6" t="s">
        <v>20647</v>
      </c>
      <c r="B2358" s="6">
        <v>1116</v>
      </c>
      <c r="C2358" s="6" t="s">
        <v>18075</v>
      </c>
      <c r="D2358" s="6" t="s">
        <v>17140</v>
      </c>
      <c r="E2358" s="6" t="s">
        <v>4718</v>
      </c>
      <c r="F2358" s="6" t="s">
        <v>4718</v>
      </c>
      <c r="G2358" s="6" t="s">
        <v>17141</v>
      </c>
      <c r="H2358" s="6" t="s">
        <v>17142</v>
      </c>
      <c r="I2358" s="6" t="s">
        <v>4718</v>
      </c>
      <c r="J2358" s="6" t="s">
        <v>4718</v>
      </c>
      <c r="K2358" s="32">
        <v>3.7689057735867499</v>
      </c>
      <c r="L2358" s="32">
        <v>0</v>
      </c>
      <c r="M2358" s="32">
        <v>0</v>
      </c>
      <c r="N2358" s="32">
        <v>0</v>
      </c>
    </row>
    <row r="2359" spans="1:14" ht="45" customHeight="1" x14ac:dyDescent="0.25">
      <c r="A2359" s="6" t="s">
        <v>19443</v>
      </c>
      <c r="B2359" s="6">
        <v>1005</v>
      </c>
      <c r="C2359" s="6" t="s">
        <v>22724</v>
      </c>
      <c r="D2359" s="6" t="s">
        <v>23914</v>
      </c>
      <c r="E2359" s="6" t="s">
        <v>4718</v>
      </c>
      <c r="F2359" s="6" t="s">
        <v>4718</v>
      </c>
      <c r="G2359" s="6" t="s">
        <v>4718</v>
      </c>
      <c r="H2359" s="6" t="s">
        <v>4718</v>
      </c>
      <c r="I2359" s="6" t="s">
        <v>4718</v>
      </c>
      <c r="J2359" s="6" t="s">
        <v>4718</v>
      </c>
      <c r="K2359" s="32">
        <v>3.7666556805876001</v>
      </c>
      <c r="L2359" s="32">
        <v>0</v>
      </c>
      <c r="M2359" s="32">
        <v>3.7726061634953201</v>
      </c>
      <c r="N2359" s="32">
        <v>0</v>
      </c>
    </row>
    <row r="2360" spans="1:14" ht="45" customHeight="1" x14ac:dyDescent="0.25">
      <c r="A2360" s="6" t="s">
        <v>22121</v>
      </c>
      <c r="B2360" s="6">
        <v>1005</v>
      </c>
      <c r="C2360" s="6" t="s">
        <v>13106</v>
      </c>
      <c r="D2360" s="6" t="s">
        <v>13107</v>
      </c>
      <c r="E2360" s="6" t="s">
        <v>4718</v>
      </c>
      <c r="F2360" s="6" t="s">
        <v>4718</v>
      </c>
      <c r="G2360" s="6" t="s">
        <v>4718</v>
      </c>
      <c r="H2360" s="6" t="s">
        <v>13108</v>
      </c>
      <c r="I2360" s="6" t="s">
        <v>5951</v>
      </c>
      <c r="J2360" s="6" t="s">
        <v>5952</v>
      </c>
      <c r="K2360" s="32">
        <v>3.7666556805876001</v>
      </c>
      <c r="L2360" s="32">
        <v>0</v>
      </c>
      <c r="M2360" s="32">
        <v>0</v>
      </c>
      <c r="N2360" s="32">
        <v>0</v>
      </c>
    </row>
    <row r="2361" spans="1:14" ht="45" customHeight="1" x14ac:dyDescent="0.25">
      <c r="A2361" s="6" t="s">
        <v>21731</v>
      </c>
      <c r="B2361" s="6">
        <v>999</v>
      </c>
      <c r="C2361" s="6" t="s">
        <v>14658</v>
      </c>
      <c r="D2361" s="6" t="s">
        <v>14659</v>
      </c>
      <c r="E2361" s="6" t="s">
        <v>12651</v>
      </c>
      <c r="F2361" s="6" t="s">
        <v>14660</v>
      </c>
      <c r="G2361" s="6" t="s">
        <v>12652</v>
      </c>
      <c r="H2361" s="6" t="s">
        <v>12653</v>
      </c>
      <c r="I2361" s="6" t="s">
        <v>5589</v>
      </c>
      <c r="J2361" s="6" t="s">
        <v>11005</v>
      </c>
      <c r="K2361" s="32">
        <v>3.7627026915850701</v>
      </c>
      <c r="L2361" s="32">
        <v>0</v>
      </c>
      <c r="M2361" s="32">
        <v>0</v>
      </c>
      <c r="N2361" s="32">
        <v>0</v>
      </c>
    </row>
    <row r="2362" spans="1:14" ht="45" customHeight="1" x14ac:dyDescent="0.25">
      <c r="A2362" s="6" t="s">
        <v>22527</v>
      </c>
      <c r="B2362" s="6">
        <v>783</v>
      </c>
      <c r="C2362" s="6" t="s">
        <v>4752</v>
      </c>
      <c r="D2362" s="6" t="s">
        <v>4752</v>
      </c>
      <c r="E2362" s="6" t="s">
        <v>4752</v>
      </c>
      <c r="F2362" s="6" t="s">
        <v>4752</v>
      </c>
      <c r="G2362" s="6" t="s">
        <v>4752</v>
      </c>
      <c r="H2362" s="6" t="s">
        <v>4752</v>
      </c>
      <c r="I2362" s="6" t="s">
        <v>4752</v>
      </c>
      <c r="J2362" s="6" t="s">
        <v>4752</v>
      </c>
      <c r="K2362" s="32">
        <v>3.7602416223831101</v>
      </c>
      <c r="L2362" s="32">
        <v>0</v>
      </c>
      <c r="M2362" s="32">
        <v>0</v>
      </c>
      <c r="N2362" s="32">
        <v>0</v>
      </c>
    </row>
    <row r="2363" spans="1:14" ht="45" customHeight="1" x14ac:dyDescent="0.25">
      <c r="A2363" s="6" t="s">
        <v>19436</v>
      </c>
      <c r="B2363" s="6">
        <v>891</v>
      </c>
      <c r="C2363" s="6" t="s">
        <v>22720</v>
      </c>
      <c r="D2363" s="6" t="s">
        <v>23910</v>
      </c>
      <c r="E2363" s="6" t="s">
        <v>4718</v>
      </c>
      <c r="F2363" s="6" t="s">
        <v>4718</v>
      </c>
      <c r="G2363" s="6" t="s">
        <v>4718</v>
      </c>
      <c r="H2363" s="6" t="s">
        <v>4718</v>
      </c>
      <c r="I2363" s="6" t="s">
        <v>4718</v>
      </c>
      <c r="J2363" s="6" t="s">
        <v>4718</v>
      </c>
      <c r="K2363" s="32">
        <v>3.7556197953575499</v>
      </c>
      <c r="L2363" s="32">
        <v>0</v>
      </c>
      <c r="M2363" s="32">
        <v>0</v>
      </c>
      <c r="N2363" s="32">
        <v>0</v>
      </c>
    </row>
    <row r="2364" spans="1:14" ht="45" customHeight="1" x14ac:dyDescent="0.25">
      <c r="A2364" s="6" t="s">
        <v>19544</v>
      </c>
      <c r="B2364" s="6">
        <v>1062</v>
      </c>
      <c r="C2364" s="6" t="s">
        <v>22787</v>
      </c>
      <c r="D2364" s="6" t="s">
        <v>23940</v>
      </c>
      <c r="E2364" s="6" t="s">
        <v>4718</v>
      </c>
      <c r="F2364" s="6" t="s">
        <v>4718</v>
      </c>
      <c r="G2364" s="6" t="s">
        <v>4718</v>
      </c>
      <c r="H2364" s="6" t="s">
        <v>4718</v>
      </c>
      <c r="I2364" s="6" t="s">
        <v>4718</v>
      </c>
      <c r="J2364" s="6" t="s">
        <v>4718</v>
      </c>
      <c r="K2364" s="32">
        <v>3.75554835525157</v>
      </c>
      <c r="L2364" s="32">
        <v>0</v>
      </c>
      <c r="M2364" s="32">
        <v>1.90716725945164</v>
      </c>
      <c r="N2364" s="32">
        <v>0</v>
      </c>
    </row>
    <row r="2365" spans="1:14" ht="45" customHeight="1" x14ac:dyDescent="0.25">
      <c r="A2365" s="6" t="s">
        <v>19352</v>
      </c>
      <c r="B2365" s="6">
        <v>336</v>
      </c>
      <c r="C2365" s="6" t="s">
        <v>7135</v>
      </c>
      <c r="D2365" s="6" t="s">
        <v>4718</v>
      </c>
      <c r="E2365" s="6" t="s">
        <v>4718</v>
      </c>
      <c r="F2365" s="6" t="s">
        <v>4718</v>
      </c>
      <c r="G2365" s="6" t="s">
        <v>4718</v>
      </c>
      <c r="H2365" s="6" t="s">
        <v>4718</v>
      </c>
      <c r="I2365" s="6" t="s">
        <v>4718</v>
      </c>
      <c r="J2365" s="6" t="s">
        <v>4718</v>
      </c>
      <c r="K2365" s="32">
        <v>3.7554453958239402</v>
      </c>
      <c r="L2365" s="32">
        <v>0</v>
      </c>
      <c r="M2365" s="32">
        <v>0</v>
      </c>
      <c r="N2365" s="32">
        <v>0</v>
      </c>
    </row>
    <row r="2366" spans="1:14" ht="45" customHeight="1" x14ac:dyDescent="0.25">
      <c r="A2366" s="6" t="s">
        <v>20175</v>
      </c>
      <c r="B2366" s="6">
        <v>672</v>
      </c>
      <c r="C2366" s="6" t="s">
        <v>16659</v>
      </c>
      <c r="D2366" s="6" t="s">
        <v>16660</v>
      </c>
      <c r="E2366" s="6" t="s">
        <v>4718</v>
      </c>
      <c r="F2366" s="6" t="s">
        <v>4718</v>
      </c>
      <c r="G2366" s="6" t="s">
        <v>4718</v>
      </c>
      <c r="H2366" s="6" t="s">
        <v>4718</v>
      </c>
      <c r="I2366" s="6" t="s">
        <v>4718</v>
      </c>
      <c r="J2366" s="6" t="s">
        <v>4718</v>
      </c>
      <c r="K2366" s="32">
        <v>3.7554453958239402</v>
      </c>
      <c r="L2366" s="32">
        <v>0</v>
      </c>
      <c r="M2366" s="32">
        <v>3.4785996549229101</v>
      </c>
      <c r="N2366" s="32">
        <v>0</v>
      </c>
    </row>
    <row r="2367" spans="1:14" ht="45" customHeight="1" x14ac:dyDescent="0.25">
      <c r="A2367" s="6" t="s">
        <v>20991</v>
      </c>
      <c r="B2367" s="6">
        <v>630</v>
      </c>
      <c r="C2367" s="6" t="s">
        <v>16226</v>
      </c>
      <c r="D2367" s="6" t="s">
        <v>16227</v>
      </c>
      <c r="E2367" s="6" t="s">
        <v>4718</v>
      </c>
      <c r="F2367" s="6" t="s">
        <v>4718</v>
      </c>
      <c r="G2367" s="6" t="s">
        <v>4718</v>
      </c>
      <c r="H2367" s="6" t="s">
        <v>16228</v>
      </c>
      <c r="I2367" s="6" t="s">
        <v>4718</v>
      </c>
      <c r="J2367" s="6" t="s">
        <v>4718</v>
      </c>
      <c r="K2367" s="32">
        <v>3.7529610879546</v>
      </c>
      <c r="L2367" s="32">
        <v>0</v>
      </c>
      <c r="M2367" s="32">
        <v>0</v>
      </c>
      <c r="N2367" s="32">
        <v>0</v>
      </c>
    </row>
    <row r="2368" spans="1:14" ht="45" customHeight="1" x14ac:dyDescent="0.25">
      <c r="A2368" s="6" t="s">
        <v>19679</v>
      </c>
      <c r="B2368" s="6">
        <v>1011</v>
      </c>
      <c r="C2368" s="6" t="s">
        <v>22857</v>
      </c>
      <c r="D2368" s="6" t="s">
        <v>23966</v>
      </c>
      <c r="E2368" s="6" t="s">
        <v>4718</v>
      </c>
      <c r="F2368" s="6" t="s">
        <v>4718</v>
      </c>
      <c r="G2368" s="6" t="s">
        <v>4718</v>
      </c>
      <c r="H2368" s="6" t="s">
        <v>4718</v>
      </c>
      <c r="I2368" s="6" t="s">
        <v>4718</v>
      </c>
      <c r="J2368" s="6" t="s">
        <v>4718</v>
      </c>
      <c r="K2368" s="32">
        <v>3.7443016409401899</v>
      </c>
      <c r="L2368" s="32">
        <v>0</v>
      </c>
      <c r="M2368" s="32">
        <v>0</v>
      </c>
      <c r="N2368" s="32">
        <v>0</v>
      </c>
    </row>
    <row r="2369" spans="1:14" ht="45" customHeight="1" x14ac:dyDescent="0.25">
      <c r="A2369" s="6" t="s">
        <v>20474</v>
      </c>
      <c r="B2369" s="6">
        <v>450</v>
      </c>
      <c r="C2369" s="6" t="s">
        <v>23245</v>
      </c>
      <c r="D2369" s="6" t="s">
        <v>10284</v>
      </c>
      <c r="E2369" s="6" t="s">
        <v>4718</v>
      </c>
      <c r="F2369" s="6" t="s">
        <v>4718</v>
      </c>
      <c r="G2369" s="6" t="s">
        <v>4718</v>
      </c>
      <c r="H2369" s="6" t="s">
        <v>24550</v>
      </c>
      <c r="I2369" s="6" t="s">
        <v>4718</v>
      </c>
      <c r="J2369" s="6" t="s">
        <v>4718</v>
      </c>
      <c r="K2369" s="32">
        <v>3.73875452739806</v>
      </c>
      <c r="L2369" s="32">
        <v>0</v>
      </c>
      <c r="M2369" s="32">
        <v>0</v>
      </c>
      <c r="N2369" s="32">
        <v>0</v>
      </c>
    </row>
    <row r="2370" spans="1:14" ht="45" customHeight="1" x14ac:dyDescent="0.25">
      <c r="A2370" s="6" t="s">
        <v>21188</v>
      </c>
      <c r="B2370" s="6">
        <v>963</v>
      </c>
      <c r="C2370" s="6" t="s">
        <v>23527</v>
      </c>
      <c r="D2370" s="6" t="s">
        <v>16576</v>
      </c>
      <c r="E2370" s="6" t="s">
        <v>24822</v>
      </c>
      <c r="F2370" s="6" t="s">
        <v>4718</v>
      </c>
      <c r="G2370" s="6" t="s">
        <v>24823</v>
      </c>
      <c r="H2370" s="6" t="s">
        <v>24824</v>
      </c>
      <c r="I2370" s="6" t="s">
        <v>24825</v>
      </c>
      <c r="J2370" s="6" t="s">
        <v>4718</v>
      </c>
      <c r="K2370" s="32">
        <v>3.7379503305412198</v>
      </c>
      <c r="L2370" s="32">
        <v>0</v>
      </c>
      <c r="M2370" s="32">
        <v>0</v>
      </c>
      <c r="N2370" s="32">
        <v>0</v>
      </c>
    </row>
    <row r="2371" spans="1:14" ht="45" customHeight="1" x14ac:dyDescent="0.25">
      <c r="A2371" s="6" t="s">
        <v>20064</v>
      </c>
      <c r="B2371" s="6">
        <v>612</v>
      </c>
      <c r="C2371" s="6" t="s">
        <v>23062</v>
      </c>
      <c r="D2371" s="6" t="s">
        <v>17258</v>
      </c>
      <c r="E2371" s="6" t="s">
        <v>4718</v>
      </c>
      <c r="F2371" s="6" t="s">
        <v>4718</v>
      </c>
      <c r="G2371" s="6" t="s">
        <v>4718</v>
      </c>
      <c r="H2371" s="6" t="s">
        <v>4718</v>
      </c>
      <c r="I2371" s="6" t="s">
        <v>4718</v>
      </c>
      <c r="J2371" s="6" t="s">
        <v>4718</v>
      </c>
      <c r="K2371" s="32">
        <v>3.7366101204746802</v>
      </c>
      <c r="L2371" s="32">
        <v>0</v>
      </c>
      <c r="M2371" s="32">
        <v>0</v>
      </c>
      <c r="N2371" s="32">
        <v>0</v>
      </c>
    </row>
    <row r="2372" spans="1:14" ht="45" customHeight="1" x14ac:dyDescent="0.25">
      <c r="A2372" s="6" t="s">
        <v>21489</v>
      </c>
      <c r="B2372" s="6">
        <v>1521</v>
      </c>
      <c r="C2372" s="6" t="s">
        <v>23627</v>
      </c>
      <c r="D2372" s="6" t="s">
        <v>14374</v>
      </c>
      <c r="E2372" s="6" t="s">
        <v>14375</v>
      </c>
      <c r="F2372" s="6" t="s">
        <v>14376</v>
      </c>
      <c r="G2372" s="6" t="s">
        <v>4718</v>
      </c>
      <c r="H2372" s="6" t="s">
        <v>14377</v>
      </c>
      <c r="I2372" s="6" t="s">
        <v>14378</v>
      </c>
      <c r="J2372" s="6" t="s">
        <v>4718</v>
      </c>
      <c r="K2372" s="32">
        <v>3.73022392097544</v>
      </c>
      <c r="L2372" s="32">
        <v>0</v>
      </c>
      <c r="M2372" s="32">
        <v>0</v>
      </c>
      <c r="N2372" s="32">
        <v>0</v>
      </c>
    </row>
    <row r="2373" spans="1:14" ht="45" customHeight="1" x14ac:dyDescent="0.25">
      <c r="A2373" s="6" t="s">
        <v>19527</v>
      </c>
      <c r="B2373" s="6">
        <v>564</v>
      </c>
      <c r="C2373" s="6" t="s">
        <v>22776</v>
      </c>
      <c r="D2373" s="6" t="s">
        <v>15978</v>
      </c>
      <c r="E2373" s="6" t="s">
        <v>4718</v>
      </c>
      <c r="F2373" s="6" t="s">
        <v>4718</v>
      </c>
      <c r="G2373" s="6" t="s">
        <v>4718</v>
      </c>
      <c r="H2373" s="6" t="s">
        <v>4718</v>
      </c>
      <c r="I2373" s="6" t="s">
        <v>4718</v>
      </c>
      <c r="J2373" s="6" t="s">
        <v>4718</v>
      </c>
      <c r="K2373" s="32">
        <v>3.7288110313145499</v>
      </c>
      <c r="L2373" s="32">
        <v>0</v>
      </c>
      <c r="M2373" s="32">
        <v>7.84287362889763</v>
      </c>
      <c r="N2373" s="32">
        <v>0</v>
      </c>
    </row>
    <row r="2374" spans="1:14" ht="45" customHeight="1" x14ac:dyDescent="0.25">
      <c r="A2374" s="6" t="s">
        <v>20380</v>
      </c>
      <c r="B2374" s="6">
        <v>1953</v>
      </c>
      <c r="C2374" s="6" t="s">
        <v>23218</v>
      </c>
      <c r="D2374" s="6" t="s">
        <v>24133</v>
      </c>
      <c r="E2374" s="6" t="s">
        <v>4718</v>
      </c>
      <c r="F2374" s="6" t="s">
        <v>4718</v>
      </c>
      <c r="G2374" s="6" t="s">
        <v>5732</v>
      </c>
      <c r="H2374" s="6" t="s">
        <v>5733</v>
      </c>
      <c r="I2374" s="6" t="s">
        <v>4718</v>
      </c>
      <c r="J2374" s="6" t="s">
        <v>4718</v>
      </c>
      <c r="K2374" s="32">
        <v>3.7270554259669901</v>
      </c>
      <c r="L2374" s="32">
        <v>0</v>
      </c>
      <c r="M2374" s="32">
        <v>0.32355941238375102</v>
      </c>
      <c r="N2374" s="32">
        <v>0</v>
      </c>
    </row>
    <row r="2375" spans="1:14" ht="45" customHeight="1" x14ac:dyDescent="0.25">
      <c r="A2375" s="6" t="s">
        <v>19916</v>
      </c>
      <c r="B2375" s="6">
        <v>1242</v>
      </c>
      <c r="C2375" s="6" t="s">
        <v>22983</v>
      </c>
      <c r="D2375" s="6" t="s">
        <v>7982</v>
      </c>
      <c r="E2375" s="6" t="s">
        <v>4718</v>
      </c>
      <c r="F2375" s="6" t="s">
        <v>4718</v>
      </c>
      <c r="G2375" s="6" t="s">
        <v>4718</v>
      </c>
      <c r="H2375" s="6" t="s">
        <v>4718</v>
      </c>
      <c r="I2375" s="6" t="s">
        <v>4718</v>
      </c>
      <c r="J2375" s="6" t="s">
        <v>4718</v>
      </c>
      <c r="K2375" s="32">
        <v>3.7252083153422699</v>
      </c>
      <c r="L2375" s="32">
        <v>0</v>
      </c>
      <c r="M2375" s="32">
        <v>5.55277916597257</v>
      </c>
      <c r="N2375" s="32">
        <v>0</v>
      </c>
    </row>
    <row r="2376" spans="1:14" ht="45" customHeight="1" x14ac:dyDescent="0.25">
      <c r="A2376" s="6" t="s">
        <v>22204</v>
      </c>
      <c r="B2376" s="6">
        <v>1467</v>
      </c>
      <c r="C2376" s="6" t="s">
        <v>23848</v>
      </c>
      <c r="D2376" s="6" t="s">
        <v>24458</v>
      </c>
      <c r="E2376" s="6" t="s">
        <v>4718</v>
      </c>
      <c r="F2376" s="6" t="s">
        <v>4718</v>
      </c>
      <c r="G2376" s="6" t="s">
        <v>5267</v>
      </c>
      <c r="H2376" s="6" t="s">
        <v>25219</v>
      </c>
      <c r="I2376" s="6" t="s">
        <v>5261</v>
      </c>
      <c r="J2376" s="6" t="s">
        <v>14705</v>
      </c>
      <c r="K2376" s="32">
        <v>3.72301843250778</v>
      </c>
      <c r="L2376" s="32">
        <v>0</v>
      </c>
      <c r="M2376" s="32">
        <v>0</v>
      </c>
      <c r="N2376" s="32">
        <v>0</v>
      </c>
    </row>
    <row r="2377" spans="1:14" ht="45" customHeight="1" x14ac:dyDescent="0.25">
      <c r="A2377" s="6" t="s">
        <v>20366</v>
      </c>
      <c r="B2377" s="6">
        <v>453</v>
      </c>
      <c r="C2377" s="6" t="s">
        <v>23216</v>
      </c>
      <c r="D2377" s="6" t="s">
        <v>6389</v>
      </c>
      <c r="E2377" s="6" t="s">
        <v>24518</v>
      </c>
      <c r="F2377" s="6" t="s">
        <v>8682</v>
      </c>
      <c r="G2377" s="6" t="s">
        <v>4718</v>
      </c>
      <c r="H2377" s="6" t="s">
        <v>4718</v>
      </c>
      <c r="I2377" s="6" t="s">
        <v>4718</v>
      </c>
      <c r="J2377" s="6" t="s">
        <v>4718</v>
      </c>
      <c r="K2377" s="32">
        <v>3.7139945636404601</v>
      </c>
      <c r="L2377" s="32">
        <v>0</v>
      </c>
      <c r="M2377" s="32">
        <v>0</v>
      </c>
      <c r="N2377" s="32">
        <v>0</v>
      </c>
    </row>
    <row r="2378" spans="1:14" ht="45" customHeight="1" x14ac:dyDescent="0.25">
      <c r="A2378" s="6" t="s">
        <v>22385</v>
      </c>
      <c r="B2378" s="6">
        <v>297</v>
      </c>
      <c r="C2378" s="6" t="s">
        <v>4752</v>
      </c>
      <c r="D2378" s="6" t="s">
        <v>4752</v>
      </c>
      <c r="E2378" s="6" t="s">
        <v>4752</v>
      </c>
      <c r="F2378" s="6" t="s">
        <v>4752</v>
      </c>
      <c r="G2378" s="6" t="s">
        <v>4752</v>
      </c>
      <c r="H2378" s="6" t="s">
        <v>4752</v>
      </c>
      <c r="I2378" s="6" t="s">
        <v>4752</v>
      </c>
      <c r="J2378" s="6" t="s">
        <v>4752</v>
      </c>
      <c r="K2378" s="32">
        <v>3.7122418599816598</v>
      </c>
      <c r="L2378" s="32">
        <v>0</v>
      </c>
      <c r="M2378" s="32">
        <v>0</v>
      </c>
      <c r="N2378" s="32">
        <v>0</v>
      </c>
    </row>
    <row r="2379" spans="1:14" ht="45" customHeight="1" x14ac:dyDescent="0.25">
      <c r="A2379" s="6" t="s">
        <v>21979</v>
      </c>
      <c r="B2379" s="6">
        <v>1020</v>
      </c>
      <c r="C2379" s="6" t="s">
        <v>23757</v>
      </c>
      <c r="D2379" s="6" t="s">
        <v>24415</v>
      </c>
      <c r="E2379" s="6" t="s">
        <v>4718</v>
      </c>
      <c r="F2379" s="6" t="s">
        <v>4718</v>
      </c>
      <c r="G2379" s="6" t="s">
        <v>4718</v>
      </c>
      <c r="H2379" s="6" t="s">
        <v>11934</v>
      </c>
      <c r="I2379" s="6" t="s">
        <v>4718</v>
      </c>
      <c r="J2379" s="6" t="s">
        <v>11935</v>
      </c>
      <c r="K2379" s="32">
        <v>3.7112636852848402</v>
      </c>
      <c r="L2379" s="32">
        <v>0</v>
      </c>
      <c r="M2379" s="32">
        <v>0</v>
      </c>
      <c r="N2379" s="32">
        <v>0</v>
      </c>
    </row>
    <row r="2380" spans="1:14" ht="45" customHeight="1" x14ac:dyDescent="0.25">
      <c r="A2380" s="6" t="s">
        <v>19276</v>
      </c>
      <c r="B2380" s="6">
        <v>552</v>
      </c>
      <c r="C2380" s="6" t="s">
        <v>10631</v>
      </c>
      <c r="D2380" s="6" t="s">
        <v>4718</v>
      </c>
      <c r="E2380" s="6" t="s">
        <v>4718</v>
      </c>
      <c r="F2380" s="6" t="s">
        <v>4718</v>
      </c>
      <c r="G2380" s="6" t="s">
        <v>4718</v>
      </c>
      <c r="H2380" s="6" t="s">
        <v>4718</v>
      </c>
      <c r="I2380" s="6" t="s">
        <v>4718</v>
      </c>
      <c r="J2380" s="6" t="s">
        <v>4718</v>
      </c>
      <c r="K2380" s="32">
        <v>3.7098997515526499</v>
      </c>
      <c r="L2380" s="32">
        <v>0</v>
      </c>
      <c r="M2380" s="32">
        <v>0</v>
      </c>
      <c r="N2380" s="32">
        <v>0</v>
      </c>
    </row>
    <row r="2381" spans="1:14" ht="45" customHeight="1" x14ac:dyDescent="0.25">
      <c r="A2381" s="6" t="s">
        <v>20543</v>
      </c>
      <c r="B2381" s="6">
        <v>1353</v>
      </c>
      <c r="C2381" s="6" t="s">
        <v>23275</v>
      </c>
      <c r="D2381" s="6" t="s">
        <v>24164</v>
      </c>
      <c r="E2381" s="6" t="s">
        <v>4718</v>
      </c>
      <c r="F2381" s="6" t="s">
        <v>4718</v>
      </c>
      <c r="G2381" s="6" t="s">
        <v>4718</v>
      </c>
      <c r="H2381" s="6" t="s">
        <v>13364</v>
      </c>
      <c r="I2381" s="6" t="s">
        <v>4718</v>
      </c>
      <c r="J2381" s="6" t="s">
        <v>4718</v>
      </c>
      <c r="K2381" s="32">
        <v>3.7092999432964402</v>
      </c>
      <c r="L2381" s="32">
        <v>0</v>
      </c>
      <c r="M2381" s="32">
        <v>0</v>
      </c>
      <c r="N2381" s="32">
        <v>0</v>
      </c>
    </row>
    <row r="2382" spans="1:14" ht="45" customHeight="1" x14ac:dyDescent="0.25">
      <c r="A2382" s="6" t="s">
        <v>22051</v>
      </c>
      <c r="B2382" s="6">
        <v>681</v>
      </c>
      <c r="C2382" s="6" t="s">
        <v>17454</v>
      </c>
      <c r="D2382" s="6" t="s">
        <v>17455</v>
      </c>
      <c r="E2382" s="6" t="s">
        <v>17456</v>
      </c>
      <c r="F2382" s="6" t="s">
        <v>17457</v>
      </c>
      <c r="G2382" s="6" t="s">
        <v>4718</v>
      </c>
      <c r="H2382" s="6" t="s">
        <v>17458</v>
      </c>
      <c r="I2382" s="6" t="s">
        <v>5463</v>
      </c>
      <c r="J2382" s="6" t="s">
        <v>10914</v>
      </c>
      <c r="K2382" s="32">
        <v>3.7058139588747299</v>
      </c>
      <c r="L2382" s="32">
        <v>0</v>
      </c>
      <c r="M2382" s="32">
        <v>0</v>
      </c>
      <c r="N2382" s="32">
        <v>0</v>
      </c>
    </row>
    <row r="2383" spans="1:14" ht="45" customHeight="1" x14ac:dyDescent="0.25">
      <c r="A2383" s="6" t="s">
        <v>20549</v>
      </c>
      <c r="B2383" s="6">
        <v>1845</v>
      </c>
      <c r="C2383" s="6" t="s">
        <v>23278</v>
      </c>
      <c r="D2383" s="6" t="s">
        <v>24166</v>
      </c>
      <c r="E2383" s="6" t="s">
        <v>4718</v>
      </c>
      <c r="F2383" s="6" t="s">
        <v>4718</v>
      </c>
      <c r="G2383" s="6" t="s">
        <v>4718</v>
      </c>
      <c r="H2383" s="6" t="s">
        <v>16338</v>
      </c>
      <c r="I2383" s="6" t="s">
        <v>4718</v>
      </c>
      <c r="J2383" s="6" t="s">
        <v>4718</v>
      </c>
      <c r="K2383" s="32">
        <v>3.70399306834388</v>
      </c>
      <c r="L2383" s="32">
        <v>0</v>
      </c>
      <c r="M2383" s="32">
        <v>0</v>
      </c>
      <c r="N2383" s="32">
        <v>0</v>
      </c>
    </row>
    <row r="2384" spans="1:14" ht="45" customHeight="1" x14ac:dyDescent="0.25">
      <c r="A2384" s="6" t="s">
        <v>19727</v>
      </c>
      <c r="B2384" s="6">
        <v>774</v>
      </c>
      <c r="C2384" s="6" t="s">
        <v>10565</v>
      </c>
      <c r="D2384" s="6" t="s">
        <v>10566</v>
      </c>
      <c r="E2384" s="6" t="s">
        <v>4718</v>
      </c>
      <c r="F2384" s="6" t="s">
        <v>4718</v>
      </c>
      <c r="G2384" s="6" t="s">
        <v>4718</v>
      </c>
      <c r="H2384" s="6" t="s">
        <v>4718</v>
      </c>
      <c r="I2384" s="6" t="s">
        <v>4718</v>
      </c>
      <c r="J2384" s="6" t="s">
        <v>4718</v>
      </c>
      <c r="K2384" s="32">
        <v>3.7010623773059801</v>
      </c>
      <c r="L2384" s="32">
        <v>0</v>
      </c>
      <c r="M2384" s="32">
        <v>0</v>
      </c>
      <c r="N2384" s="32">
        <v>0</v>
      </c>
    </row>
    <row r="2385" spans="1:14" ht="45" customHeight="1" x14ac:dyDescent="0.25">
      <c r="A2385" s="6" t="s">
        <v>22567</v>
      </c>
      <c r="B2385" s="6">
        <v>1137</v>
      </c>
      <c r="C2385" s="6" t="s">
        <v>4752</v>
      </c>
      <c r="D2385" s="6" t="s">
        <v>4752</v>
      </c>
      <c r="E2385" s="6" t="s">
        <v>4752</v>
      </c>
      <c r="F2385" s="6" t="s">
        <v>4752</v>
      </c>
      <c r="G2385" s="6" t="s">
        <v>4752</v>
      </c>
      <c r="H2385" s="6" t="s">
        <v>4752</v>
      </c>
      <c r="I2385" s="6" t="s">
        <v>4752</v>
      </c>
      <c r="J2385" s="6" t="s">
        <v>4752</v>
      </c>
      <c r="K2385" s="32">
        <v>3.69929537671312</v>
      </c>
      <c r="L2385" s="32">
        <v>0</v>
      </c>
      <c r="M2385" s="32">
        <v>0</v>
      </c>
      <c r="N2385" s="32">
        <v>0</v>
      </c>
    </row>
    <row r="2386" spans="1:14" ht="45" customHeight="1" x14ac:dyDescent="0.25">
      <c r="A2386" s="6" t="s">
        <v>22556</v>
      </c>
      <c r="B2386" s="6">
        <v>984</v>
      </c>
      <c r="C2386" s="6" t="s">
        <v>4752</v>
      </c>
      <c r="D2386" s="6" t="s">
        <v>4752</v>
      </c>
      <c r="E2386" s="6" t="s">
        <v>4752</v>
      </c>
      <c r="F2386" s="6" t="s">
        <v>4752</v>
      </c>
      <c r="G2386" s="6" t="s">
        <v>4752</v>
      </c>
      <c r="H2386" s="6" t="s">
        <v>4752</v>
      </c>
      <c r="I2386" s="6" t="s">
        <v>4752</v>
      </c>
      <c r="J2386" s="6" t="s">
        <v>4752</v>
      </c>
      <c r="K2386" s="32">
        <v>3.6972176618497299</v>
      </c>
      <c r="L2386" s="32">
        <v>0</v>
      </c>
      <c r="M2386" s="32">
        <v>1.4838173086505699</v>
      </c>
      <c r="N2386" s="32">
        <v>0</v>
      </c>
    </row>
    <row r="2387" spans="1:14" ht="45" customHeight="1" x14ac:dyDescent="0.25">
      <c r="A2387" s="6" t="s">
        <v>20133</v>
      </c>
      <c r="B2387" s="6">
        <v>2961</v>
      </c>
      <c r="C2387" s="6" t="s">
        <v>14167</v>
      </c>
      <c r="D2387" s="6" t="s">
        <v>14168</v>
      </c>
      <c r="E2387" s="6" t="s">
        <v>4718</v>
      </c>
      <c r="F2387" s="6" t="s">
        <v>4718</v>
      </c>
      <c r="G2387" s="6" t="s">
        <v>4718</v>
      </c>
      <c r="H2387" s="6" t="s">
        <v>4718</v>
      </c>
      <c r="I2387" s="6" t="s">
        <v>4718</v>
      </c>
      <c r="J2387" s="6" t="s">
        <v>4718</v>
      </c>
      <c r="K2387" s="32">
        <v>3.6932985453020399</v>
      </c>
      <c r="L2387" s="32">
        <v>0</v>
      </c>
      <c r="M2387" s="32">
        <v>1.7468469412710099</v>
      </c>
      <c r="N2387" s="32">
        <v>0</v>
      </c>
    </row>
    <row r="2388" spans="1:14" ht="45" customHeight="1" x14ac:dyDescent="0.25">
      <c r="A2388" s="6" t="s">
        <v>20754</v>
      </c>
      <c r="B2388" s="6">
        <v>861</v>
      </c>
      <c r="C2388" s="6" t="s">
        <v>8401</v>
      </c>
      <c r="D2388" s="6" t="s">
        <v>8402</v>
      </c>
      <c r="E2388" s="6" t="s">
        <v>8403</v>
      </c>
      <c r="F2388" s="6" t="s">
        <v>8404</v>
      </c>
      <c r="G2388" s="6" t="s">
        <v>4718</v>
      </c>
      <c r="H2388" s="6" t="s">
        <v>8405</v>
      </c>
      <c r="I2388" s="6" t="s">
        <v>4718</v>
      </c>
      <c r="J2388" s="6" t="s">
        <v>4718</v>
      </c>
      <c r="K2388" s="32">
        <v>3.6922604924261502</v>
      </c>
      <c r="L2388" s="32">
        <v>0</v>
      </c>
      <c r="M2388" s="32">
        <v>2.9357097904086702</v>
      </c>
      <c r="N2388" s="32">
        <v>0</v>
      </c>
    </row>
    <row r="2389" spans="1:14" ht="45" customHeight="1" x14ac:dyDescent="0.25">
      <c r="A2389" s="6" t="s">
        <v>20225</v>
      </c>
      <c r="B2389" s="6">
        <v>570</v>
      </c>
      <c r="C2389" s="6" t="s">
        <v>23161</v>
      </c>
      <c r="D2389" s="6" t="s">
        <v>24109</v>
      </c>
      <c r="E2389" s="6" t="s">
        <v>4718</v>
      </c>
      <c r="F2389" s="6" t="s">
        <v>4718</v>
      </c>
      <c r="G2389" s="6" t="s">
        <v>4718</v>
      </c>
      <c r="H2389" s="6" t="s">
        <v>4718</v>
      </c>
      <c r="I2389" s="6" t="s">
        <v>4718</v>
      </c>
      <c r="J2389" s="6" t="s">
        <v>4718</v>
      </c>
      <c r="K2389" s="32">
        <v>3.68956038887967</v>
      </c>
      <c r="L2389" s="32">
        <v>0</v>
      </c>
      <c r="M2389" s="32">
        <v>0</v>
      </c>
      <c r="N2389" s="32">
        <v>0</v>
      </c>
    </row>
    <row r="2390" spans="1:14" ht="45" customHeight="1" x14ac:dyDescent="0.25">
      <c r="A2390" s="6" t="s">
        <v>22460</v>
      </c>
      <c r="B2390" s="6">
        <v>456</v>
      </c>
      <c r="C2390" s="6" t="s">
        <v>4752</v>
      </c>
      <c r="D2390" s="6" t="s">
        <v>4752</v>
      </c>
      <c r="E2390" s="6" t="s">
        <v>4752</v>
      </c>
      <c r="F2390" s="6" t="s">
        <v>4752</v>
      </c>
      <c r="G2390" s="6" t="s">
        <v>4752</v>
      </c>
      <c r="H2390" s="6" t="s">
        <v>4752</v>
      </c>
      <c r="I2390" s="6" t="s">
        <v>4752</v>
      </c>
      <c r="J2390" s="6" t="s">
        <v>4752</v>
      </c>
      <c r="K2390" s="32">
        <v>3.68956038887967</v>
      </c>
      <c r="L2390" s="32">
        <v>0</v>
      </c>
      <c r="M2390" s="32">
        <v>0</v>
      </c>
      <c r="N2390" s="32">
        <v>0</v>
      </c>
    </row>
    <row r="2391" spans="1:14" ht="45" customHeight="1" x14ac:dyDescent="0.25">
      <c r="A2391" s="6" t="s">
        <v>20534</v>
      </c>
      <c r="B2391" s="6">
        <v>3087</v>
      </c>
      <c r="C2391" s="6" t="s">
        <v>17878</v>
      </c>
      <c r="D2391" s="6" t="s">
        <v>12619</v>
      </c>
      <c r="E2391" s="6" t="s">
        <v>4718</v>
      </c>
      <c r="F2391" s="6" t="s">
        <v>4718</v>
      </c>
      <c r="G2391" s="6" t="s">
        <v>4718</v>
      </c>
      <c r="H2391" s="6" t="s">
        <v>17879</v>
      </c>
      <c r="I2391" s="6" t="s">
        <v>4718</v>
      </c>
      <c r="J2391" s="6" t="s">
        <v>4718</v>
      </c>
      <c r="K2391" s="32">
        <v>3.6860518982339401</v>
      </c>
      <c r="L2391" s="32">
        <v>0</v>
      </c>
      <c r="M2391" s="32">
        <v>0</v>
      </c>
      <c r="N2391" s="32">
        <v>0</v>
      </c>
    </row>
    <row r="2392" spans="1:14" ht="45" customHeight="1" x14ac:dyDescent="0.25">
      <c r="A2392" s="6" t="s">
        <v>19710</v>
      </c>
      <c r="B2392" s="6">
        <v>1140</v>
      </c>
      <c r="C2392" s="6" t="s">
        <v>22876</v>
      </c>
      <c r="D2392" s="6" t="s">
        <v>12076</v>
      </c>
      <c r="E2392" s="6" t="s">
        <v>4718</v>
      </c>
      <c r="F2392" s="6" t="s">
        <v>4718</v>
      </c>
      <c r="G2392" s="6" t="s">
        <v>4718</v>
      </c>
      <c r="H2392" s="6" t="s">
        <v>4718</v>
      </c>
      <c r="I2392" s="6" t="s">
        <v>4718</v>
      </c>
      <c r="J2392" s="6" t="s">
        <v>4718</v>
      </c>
      <c r="K2392" s="32">
        <v>3.6830143979212702</v>
      </c>
      <c r="L2392" s="32">
        <v>0</v>
      </c>
      <c r="M2392" s="32">
        <v>0</v>
      </c>
      <c r="N2392" s="32">
        <v>0</v>
      </c>
    </row>
    <row r="2393" spans="1:14" ht="45" customHeight="1" x14ac:dyDescent="0.25">
      <c r="A2393" s="6" t="s">
        <v>21783</v>
      </c>
      <c r="B2393" s="6">
        <v>912</v>
      </c>
      <c r="C2393" s="6" t="s">
        <v>13943</v>
      </c>
      <c r="D2393" s="6" t="s">
        <v>13944</v>
      </c>
      <c r="E2393" s="6" t="s">
        <v>13945</v>
      </c>
      <c r="F2393" s="6" t="s">
        <v>13946</v>
      </c>
      <c r="G2393" s="6" t="s">
        <v>13947</v>
      </c>
      <c r="H2393" s="6" t="s">
        <v>13948</v>
      </c>
      <c r="I2393" s="6" t="s">
        <v>9325</v>
      </c>
      <c r="J2393" s="6" t="s">
        <v>8258</v>
      </c>
      <c r="K2393" s="32">
        <v>3.6581614977532402</v>
      </c>
      <c r="L2393" s="32">
        <v>0</v>
      </c>
      <c r="M2393" s="32">
        <v>0</v>
      </c>
      <c r="N2393" s="32">
        <v>0</v>
      </c>
    </row>
    <row r="2394" spans="1:14" ht="45" customHeight="1" x14ac:dyDescent="0.25">
      <c r="A2394" s="6" t="s">
        <v>20839</v>
      </c>
      <c r="B2394" s="6">
        <v>762</v>
      </c>
      <c r="C2394" s="6" t="s">
        <v>23380</v>
      </c>
      <c r="D2394" s="6" t="s">
        <v>16895</v>
      </c>
      <c r="E2394" s="6" t="s">
        <v>24666</v>
      </c>
      <c r="F2394" s="6" t="s">
        <v>4718</v>
      </c>
      <c r="G2394" s="6" t="s">
        <v>4718</v>
      </c>
      <c r="H2394" s="6" t="s">
        <v>16897</v>
      </c>
      <c r="I2394" s="6" t="s">
        <v>4718</v>
      </c>
      <c r="J2394" s="6" t="s">
        <v>4718</v>
      </c>
      <c r="K2394" s="32">
        <v>3.6531116388347802</v>
      </c>
      <c r="L2394" s="32">
        <v>2.9589288432710501</v>
      </c>
      <c r="M2394" s="32">
        <v>0</v>
      </c>
      <c r="N2394" s="32">
        <v>0</v>
      </c>
    </row>
    <row r="2395" spans="1:14" ht="45" customHeight="1" x14ac:dyDescent="0.25">
      <c r="A2395" s="6" t="s">
        <v>19452</v>
      </c>
      <c r="B2395" s="6">
        <v>1422</v>
      </c>
      <c r="C2395" s="6" t="s">
        <v>22729</v>
      </c>
      <c r="D2395" s="6" t="s">
        <v>23916</v>
      </c>
      <c r="E2395" s="6" t="s">
        <v>4718</v>
      </c>
      <c r="F2395" s="6" t="s">
        <v>4718</v>
      </c>
      <c r="G2395" s="6" t="s">
        <v>4718</v>
      </c>
      <c r="H2395" s="6" t="s">
        <v>4718</v>
      </c>
      <c r="I2395" s="6" t="s">
        <v>4718</v>
      </c>
      <c r="J2395" s="6" t="s">
        <v>4718</v>
      </c>
      <c r="K2395" s="32">
        <v>3.6461507689215198</v>
      </c>
      <c r="L2395" s="32">
        <v>0</v>
      </c>
      <c r="M2395" s="32">
        <v>0.88876446186422797</v>
      </c>
      <c r="N2395" s="32">
        <v>0</v>
      </c>
    </row>
    <row r="2396" spans="1:14" ht="45" customHeight="1" x14ac:dyDescent="0.25">
      <c r="A2396" s="6" t="s">
        <v>22174</v>
      </c>
      <c r="B2396" s="6">
        <v>1002</v>
      </c>
      <c r="C2396" s="6" t="s">
        <v>23836</v>
      </c>
      <c r="D2396" s="6" t="s">
        <v>24453</v>
      </c>
      <c r="E2396" s="6" t="s">
        <v>4718</v>
      </c>
      <c r="F2396" s="6" t="s">
        <v>4718</v>
      </c>
      <c r="G2396" s="6" t="s">
        <v>25200</v>
      </c>
      <c r="H2396" s="6" t="s">
        <v>25201</v>
      </c>
      <c r="I2396" s="6" t="s">
        <v>18579</v>
      </c>
      <c r="J2396" s="6" t="s">
        <v>18580</v>
      </c>
      <c r="K2396" s="32">
        <v>3.6454532021010899</v>
      </c>
      <c r="L2396" s="32">
        <v>0</v>
      </c>
      <c r="M2396" s="32">
        <v>1.66639504427445</v>
      </c>
      <c r="N2396" s="32">
        <v>0</v>
      </c>
    </row>
    <row r="2397" spans="1:14" ht="45" customHeight="1" x14ac:dyDescent="0.25">
      <c r="A2397" s="6" t="s">
        <v>22431</v>
      </c>
      <c r="B2397" s="6">
        <v>384</v>
      </c>
      <c r="C2397" s="6" t="s">
        <v>4752</v>
      </c>
      <c r="D2397" s="6" t="s">
        <v>4752</v>
      </c>
      <c r="E2397" s="6" t="s">
        <v>4752</v>
      </c>
      <c r="F2397" s="6" t="s">
        <v>4752</v>
      </c>
      <c r="G2397" s="6" t="s">
        <v>4752</v>
      </c>
      <c r="H2397" s="6" t="s">
        <v>4752</v>
      </c>
      <c r="I2397" s="6" t="s">
        <v>4752</v>
      </c>
      <c r="J2397" s="6" t="s">
        <v>4752</v>
      </c>
      <c r="K2397" s="32">
        <v>3.63716787138054</v>
      </c>
      <c r="L2397" s="32">
        <v>0</v>
      </c>
      <c r="M2397" s="32">
        <v>0</v>
      </c>
      <c r="N2397" s="32">
        <v>0</v>
      </c>
    </row>
    <row r="2398" spans="1:14" ht="45" customHeight="1" x14ac:dyDescent="0.25">
      <c r="A2398" s="6" t="s">
        <v>22131</v>
      </c>
      <c r="B2398" s="6">
        <v>2082</v>
      </c>
      <c r="C2398" s="6" t="s">
        <v>23825</v>
      </c>
      <c r="D2398" s="6" t="s">
        <v>24450</v>
      </c>
      <c r="E2398" s="6" t="s">
        <v>25183</v>
      </c>
      <c r="F2398" s="6" t="s">
        <v>4718</v>
      </c>
      <c r="G2398" s="6" t="s">
        <v>4718</v>
      </c>
      <c r="H2398" s="6" t="s">
        <v>9632</v>
      </c>
      <c r="I2398" s="6" t="s">
        <v>7287</v>
      </c>
      <c r="J2398" s="6" t="s">
        <v>5952</v>
      </c>
      <c r="K2398" s="32">
        <v>3.6363966945153998</v>
      </c>
      <c r="L2398" s="32">
        <v>0.28509724218921101</v>
      </c>
      <c r="M2398" s="32">
        <v>0</v>
      </c>
      <c r="N2398" s="32">
        <v>0</v>
      </c>
    </row>
    <row r="2399" spans="1:14" ht="45" customHeight="1" x14ac:dyDescent="0.25">
      <c r="A2399" s="6" t="s">
        <v>21995</v>
      </c>
      <c r="B2399" s="6">
        <v>810</v>
      </c>
      <c r="C2399" s="6" t="s">
        <v>23770</v>
      </c>
      <c r="D2399" s="6" t="s">
        <v>24423</v>
      </c>
      <c r="E2399" s="6" t="s">
        <v>4718</v>
      </c>
      <c r="F2399" s="6" t="s">
        <v>4718</v>
      </c>
      <c r="G2399" s="6" t="s">
        <v>4718</v>
      </c>
      <c r="H2399" s="6" t="s">
        <v>13028</v>
      </c>
      <c r="I2399" s="6" t="s">
        <v>5463</v>
      </c>
      <c r="J2399" s="6" t="s">
        <v>13029</v>
      </c>
      <c r="K2399" s="32">
        <v>3.6349002349703401</v>
      </c>
      <c r="L2399" s="32">
        <v>0</v>
      </c>
      <c r="M2399" s="32">
        <v>0</v>
      </c>
      <c r="N2399" s="32">
        <v>0</v>
      </c>
    </row>
    <row r="2400" spans="1:14" ht="45" customHeight="1" x14ac:dyDescent="0.25">
      <c r="A2400" s="6" t="s">
        <v>19260</v>
      </c>
      <c r="B2400" s="6">
        <v>579</v>
      </c>
      <c r="C2400" s="6" t="s">
        <v>14236</v>
      </c>
      <c r="D2400" s="6" t="s">
        <v>4718</v>
      </c>
      <c r="E2400" s="6" t="s">
        <v>4718</v>
      </c>
      <c r="F2400" s="6" t="s">
        <v>4718</v>
      </c>
      <c r="G2400" s="6" t="s">
        <v>4718</v>
      </c>
      <c r="H2400" s="6" t="s">
        <v>4718</v>
      </c>
      <c r="I2400" s="6" t="s">
        <v>4718</v>
      </c>
      <c r="J2400" s="6" t="s">
        <v>4718</v>
      </c>
      <c r="K2400" s="32">
        <v>3.63220970925977</v>
      </c>
      <c r="L2400" s="32">
        <v>0</v>
      </c>
      <c r="M2400" s="32">
        <v>0</v>
      </c>
      <c r="N2400" s="32">
        <v>0</v>
      </c>
    </row>
    <row r="2401" spans="1:14" ht="45" customHeight="1" x14ac:dyDescent="0.25">
      <c r="A2401" s="6" t="s">
        <v>21231</v>
      </c>
      <c r="B2401" s="6">
        <v>1737</v>
      </c>
      <c r="C2401" s="6" t="s">
        <v>16592</v>
      </c>
      <c r="D2401" s="6" t="s">
        <v>16593</v>
      </c>
      <c r="E2401" s="6" t="s">
        <v>16594</v>
      </c>
      <c r="F2401" s="6" t="s">
        <v>16595</v>
      </c>
      <c r="G2401" s="6" t="s">
        <v>8553</v>
      </c>
      <c r="H2401" s="6" t="s">
        <v>16596</v>
      </c>
      <c r="I2401" s="6" t="s">
        <v>15574</v>
      </c>
      <c r="J2401" s="6" t="s">
        <v>4718</v>
      </c>
      <c r="K2401" s="32">
        <v>3.63220970925977</v>
      </c>
      <c r="L2401" s="32">
        <v>0</v>
      </c>
      <c r="M2401" s="32">
        <v>1.4551791189072301</v>
      </c>
      <c r="N2401" s="32">
        <v>0</v>
      </c>
    </row>
    <row r="2402" spans="1:14" ht="45" customHeight="1" x14ac:dyDescent="0.25">
      <c r="A2402" s="6" t="s">
        <v>19844</v>
      </c>
      <c r="B2402" s="6">
        <v>2670</v>
      </c>
      <c r="C2402" s="6" t="s">
        <v>22945</v>
      </c>
      <c r="D2402" s="6" t="s">
        <v>7567</v>
      </c>
      <c r="E2402" s="6" t="s">
        <v>4718</v>
      </c>
      <c r="F2402" s="6" t="s">
        <v>4718</v>
      </c>
      <c r="G2402" s="6" t="s">
        <v>4718</v>
      </c>
      <c r="H2402" s="6" t="s">
        <v>4718</v>
      </c>
      <c r="I2402" s="6" t="s">
        <v>4718</v>
      </c>
      <c r="J2402" s="6" t="s">
        <v>4718</v>
      </c>
      <c r="K2402" s="32">
        <v>3.6232312133492401</v>
      </c>
      <c r="L2402" s="32">
        <v>0</v>
      </c>
      <c r="M2402" s="32">
        <v>0.47958678492714402</v>
      </c>
      <c r="N2402" s="32">
        <v>0</v>
      </c>
    </row>
    <row r="2403" spans="1:14" ht="45" customHeight="1" x14ac:dyDescent="0.25">
      <c r="A2403" s="6" t="s">
        <v>19494</v>
      </c>
      <c r="B2403" s="6">
        <v>930</v>
      </c>
      <c r="C2403" s="6" t="s">
        <v>22757</v>
      </c>
      <c r="D2403" s="6" t="s">
        <v>23925</v>
      </c>
      <c r="E2403" s="6" t="s">
        <v>4718</v>
      </c>
      <c r="F2403" s="6" t="s">
        <v>4718</v>
      </c>
      <c r="G2403" s="6" t="s">
        <v>4718</v>
      </c>
      <c r="H2403" s="6" t="s">
        <v>4718</v>
      </c>
      <c r="I2403" s="6" t="s">
        <v>4718</v>
      </c>
      <c r="J2403" s="6" t="s">
        <v>4718</v>
      </c>
      <c r="K2403" s="32">
        <v>3.6181495426432799</v>
      </c>
      <c r="L2403" s="32">
        <v>0</v>
      </c>
      <c r="M2403" s="32">
        <v>0</v>
      </c>
      <c r="N2403" s="32">
        <v>0</v>
      </c>
    </row>
    <row r="2404" spans="1:14" ht="45" customHeight="1" x14ac:dyDescent="0.25">
      <c r="A2404" s="6" t="s">
        <v>20869</v>
      </c>
      <c r="B2404" s="6">
        <v>1047</v>
      </c>
      <c r="C2404" s="6" t="s">
        <v>19071</v>
      </c>
      <c r="D2404" s="6" t="s">
        <v>16966</v>
      </c>
      <c r="E2404" s="6" t="s">
        <v>4718</v>
      </c>
      <c r="F2404" s="6" t="s">
        <v>4718</v>
      </c>
      <c r="G2404" s="6" t="s">
        <v>4718</v>
      </c>
      <c r="H2404" s="6" t="s">
        <v>13213</v>
      </c>
      <c r="I2404" s="6" t="s">
        <v>4718</v>
      </c>
      <c r="J2404" s="6" t="s">
        <v>4718</v>
      </c>
      <c r="K2404" s="32">
        <v>3.6155577449766301</v>
      </c>
      <c r="L2404" s="32">
        <v>0</v>
      </c>
      <c r="M2404" s="32">
        <v>0</v>
      </c>
      <c r="N2404" s="32">
        <v>0</v>
      </c>
    </row>
    <row r="2405" spans="1:14" ht="45" customHeight="1" x14ac:dyDescent="0.25">
      <c r="A2405" s="6" t="s">
        <v>19367</v>
      </c>
      <c r="B2405" s="6">
        <v>2211</v>
      </c>
      <c r="C2405" s="6" t="s">
        <v>22680</v>
      </c>
      <c r="D2405" s="6" t="s">
        <v>4718</v>
      </c>
      <c r="E2405" s="6" t="s">
        <v>4718</v>
      </c>
      <c r="F2405" s="6" t="s">
        <v>4718</v>
      </c>
      <c r="G2405" s="6" t="s">
        <v>4718</v>
      </c>
      <c r="H2405" s="6" t="s">
        <v>4718</v>
      </c>
      <c r="I2405" s="6" t="s">
        <v>4718</v>
      </c>
      <c r="J2405" s="6" t="s">
        <v>4718</v>
      </c>
      <c r="K2405" s="32">
        <v>3.61446757228103</v>
      </c>
      <c r="L2405" s="32">
        <v>0</v>
      </c>
      <c r="M2405" s="32">
        <v>0</v>
      </c>
      <c r="N2405" s="32">
        <v>0</v>
      </c>
    </row>
    <row r="2406" spans="1:14" ht="45" customHeight="1" x14ac:dyDescent="0.25">
      <c r="A2406" s="6" t="s">
        <v>20003</v>
      </c>
      <c r="B2406" s="6">
        <v>1047</v>
      </c>
      <c r="C2406" s="6" t="s">
        <v>23026</v>
      </c>
      <c r="D2406" s="6" t="s">
        <v>24045</v>
      </c>
      <c r="E2406" s="6" t="s">
        <v>4718</v>
      </c>
      <c r="F2406" s="6" t="s">
        <v>4718</v>
      </c>
      <c r="G2406" s="6" t="s">
        <v>4718</v>
      </c>
      <c r="H2406" s="6" t="s">
        <v>4718</v>
      </c>
      <c r="I2406" s="6" t="s">
        <v>4718</v>
      </c>
      <c r="J2406" s="6" t="s">
        <v>4718</v>
      </c>
      <c r="K2406" s="32">
        <v>3.6135646039926299</v>
      </c>
      <c r="L2406" s="32">
        <v>0</v>
      </c>
      <c r="M2406" s="32">
        <v>0</v>
      </c>
      <c r="N2406" s="32">
        <v>0</v>
      </c>
    </row>
    <row r="2407" spans="1:14" ht="45" customHeight="1" x14ac:dyDescent="0.25">
      <c r="A2407" s="6" t="s">
        <v>19416</v>
      </c>
      <c r="B2407" s="6">
        <v>582</v>
      </c>
      <c r="C2407" s="6" t="s">
        <v>12796</v>
      </c>
      <c r="D2407" s="6" t="s">
        <v>12797</v>
      </c>
      <c r="E2407" s="6" t="s">
        <v>4718</v>
      </c>
      <c r="F2407" s="6" t="s">
        <v>4718</v>
      </c>
      <c r="G2407" s="6" t="s">
        <v>4718</v>
      </c>
      <c r="H2407" s="6" t="s">
        <v>4718</v>
      </c>
      <c r="I2407" s="6" t="s">
        <v>4718</v>
      </c>
      <c r="J2407" s="6" t="s">
        <v>4718</v>
      </c>
      <c r="K2407" s="32">
        <v>3.6134869787996702</v>
      </c>
      <c r="L2407" s="32">
        <v>0</v>
      </c>
      <c r="M2407" s="32">
        <v>0</v>
      </c>
      <c r="N2407" s="32">
        <v>0</v>
      </c>
    </row>
    <row r="2408" spans="1:14" ht="45" customHeight="1" x14ac:dyDescent="0.25">
      <c r="A2408" s="6" t="s">
        <v>22247</v>
      </c>
      <c r="B2408" s="6">
        <v>1452</v>
      </c>
      <c r="C2408" s="6" t="s">
        <v>12423</v>
      </c>
      <c r="D2408" s="6" t="s">
        <v>11909</v>
      </c>
      <c r="E2408" s="6" t="s">
        <v>12424</v>
      </c>
      <c r="F2408" s="6" t="s">
        <v>12425</v>
      </c>
      <c r="G2408" s="6" t="s">
        <v>11911</v>
      </c>
      <c r="H2408" s="6" t="s">
        <v>12426</v>
      </c>
      <c r="I2408" s="6" t="s">
        <v>10393</v>
      </c>
      <c r="J2408" s="6" t="s">
        <v>8511</v>
      </c>
      <c r="K2408" s="32">
        <v>3.6026684463198899</v>
      </c>
      <c r="L2408" s="32">
        <v>0.116798988240444</v>
      </c>
      <c r="M2408" s="32">
        <v>2.3748456350337199</v>
      </c>
      <c r="N2408" s="32">
        <v>0</v>
      </c>
    </row>
    <row r="2409" spans="1:14" ht="45" customHeight="1" x14ac:dyDescent="0.25">
      <c r="A2409" s="6" t="s">
        <v>20887</v>
      </c>
      <c r="B2409" s="6">
        <v>1869</v>
      </c>
      <c r="C2409" s="6" t="s">
        <v>16723</v>
      </c>
      <c r="D2409" s="6" t="s">
        <v>16724</v>
      </c>
      <c r="E2409" s="6" t="s">
        <v>4718</v>
      </c>
      <c r="F2409" s="6" t="s">
        <v>4718</v>
      </c>
      <c r="G2409" s="6" t="s">
        <v>4718</v>
      </c>
      <c r="H2409" s="6" t="s">
        <v>16725</v>
      </c>
      <c r="I2409" s="6" t="s">
        <v>4718</v>
      </c>
      <c r="J2409" s="6" t="s">
        <v>4718</v>
      </c>
      <c r="K2409" s="32">
        <v>3.6007266716514201</v>
      </c>
      <c r="L2409" s="32">
        <v>0</v>
      </c>
      <c r="M2409" s="32">
        <v>0</v>
      </c>
      <c r="N2409" s="32">
        <v>0</v>
      </c>
    </row>
    <row r="2410" spans="1:14" ht="45" customHeight="1" x14ac:dyDescent="0.25">
      <c r="A2410" s="6" t="s">
        <v>22049</v>
      </c>
      <c r="B2410" s="6">
        <v>777</v>
      </c>
      <c r="C2410" s="6" t="s">
        <v>15034</v>
      </c>
      <c r="D2410" s="6" t="s">
        <v>15035</v>
      </c>
      <c r="E2410" s="6" t="s">
        <v>15036</v>
      </c>
      <c r="F2410" s="6" t="s">
        <v>8682</v>
      </c>
      <c r="G2410" s="6" t="s">
        <v>4718</v>
      </c>
      <c r="H2410" s="6" t="s">
        <v>9074</v>
      </c>
      <c r="I2410" s="6" t="s">
        <v>4718</v>
      </c>
      <c r="J2410" s="6" t="s">
        <v>9075</v>
      </c>
      <c r="K2410" s="32">
        <v>3.59503851379699</v>
      </c>
      <c r="L2410" s="32">
        <v>0</v>
      </c>
      <c r="M2410" s="32">
        <v>0</v>
      </c>
      <c r="N2410" s="32">
        <v>0</v>
      </c>
    </row>
    <row r="2411" spans="1:14" ht="45" customHeight="1" x14ac:dyDescent="0.25">
      <c r="A2411" s="6" t="s">
        <v>19425</v>
      </c>
      <c r="B2411" s="6">
        <v>702</v>
      </c>
      <c r="C2411" s="6" t="s">
        <v>16403</v>
      </c>
      <c r="D2411" s="6" t="s">
        <v>16404</v>
      </c>
      <c r="E2411" s="6" t="s">
        <v>4718</v>
      </c>
      <c r="F2411" s="6" t="s">
        <v>4718</v>
      </c>
      <c r="G2411" s="6" t="s">
        <v>4718</v>
      </c>
      <c r="H2411" s="6" t="s">
        <v>4718</v>
      </c>
      <c r="I2411" s="6" t="s">
        <v>4718</v>
      </c>
      <c r="J2411" s="6" t="s">
        <v>4718</v>
      </c>
      <c r="K2411" s="32">
        <v>3.5949562763442899</v>
      </c>
      <c r="L2411" s="32">
        <v>0</v>
      </c>
      <c r="M2411" s="32">
        <v>0</v>
      </c>
      <c r="N2411" s="32">
        <v>0</v>
      </c>
    </row>
    <row r="2412" spans="1:14" ht="45" customHeight="1" x14ac:dyDescent="0.25">
      <c r="A2412" s="6" t="s">
        <v>19875</v>
      </c>
      <c r="B2412" s="6">
        <v>819</v>
      </c>
      <c r="C2412" s="6" t="s">
        <v>22964</v>
      </c>
      <c r="D2412" s="6" t="s">
        <v>12220</v>
      </c>
      <c r="E2412" s="6" t="s">
        <v>4718</v>
      </c>
      <c r="F2412" s="6" t="s">
        <v>4718</v>
      </c>
      <c r="G2412" s="6" t="s">
        <v>4718</v>
      </c>
      <c r="H2412" s="6" t="s">
        <v>4718</v>
      </c>
      <c r="I2412" s="6" t="s">
        <v>4718</v>
      </c>
      <c r="J2412" s="6" t="s">
        <v>4718</v>
      </c>
      <c r="K2412" s="32">
        <v>3.5949562763442899</v>
      </c>
      <c r="L2412" s="32">
        <v>0</v>
      </c>
      <c r="M2412" s="32">
        <v>0</v>
      </c>
      <c r="N2412" s="32">
        <v>0</v>
      </c>
    </row>
    <row r="2413" spans="1:14" ht="45" customHeight="1" x14ac:dyDescent="0.25">
      <c r="A2413" s="6" t="s">
        <v>21726</v>
      </c>
      <c r="B2413" s="6">
        <v>1287</v>
      </c>
      <c r="C2413" s="6" t="s">
        <v>17842</v>
      </c>
      <c r="D2413" s="6" t="s">
        <v>17843</v>
      </c>
      <c r="E2413" s="6" t="s">
        <v>17844</v>
      </c>
      <c r="F2413" s="6" t="s">
        <v>17845</v>
      </c>
      <c r="G2413" s="6" t="s">
        <v>17846</v>
      </c>
      <c r="H2413" s="6" t="s">
        <v>17847</v>
      </c>
      <c r="I2413" s="6" t="s">
        <v>5589</v>
      </c>
      <c r="J2413" s="6" t="s">
        <v>17848</v>
      </c>
      <c r="K2413" s="32">
        <v>3.5949562763442899</v>
      </c>
      <c r="L2413" s="32">
        <v>0</v>
      </c>
      <c r="M2413" s="32">
        <v>0</v>
      </c>
      <c r="N2413" s="32">
        <v>0</v>
      </c>
    </row>
    <row r="2414" spans="1:14" ht="45" customHeight="1" x14ac:dyDescent="0.25">
      <c r="A2414" s="6" t="s">
        <v>20333</v>
      </c>
      <c r="B2414" s="6">
        <v>2136</v>
      </c>
      <c r="C2414" s="6" t="s">
        <v>16883</v>
      </c>
      <c r="D2414" s="6" t="s">
        <v>16884</v>
      </c>
      <c r="E2414" s="6" t="s">
        <v>16885</v>
      </c>
      <c r="F2414" s="6" t="s">
        <v>4718</v>
      </c>
      <c r="G2414" s="6" t="s">
        <v>4718</v>
      </c>
      <c r="H2414" s="6" t="s">
        <v>4718</v>
      </c>
      <c r="I2414" s="6" t="s">
        <v>4718</v>
      </c>
      <c r="J2414" s="6" t="s">
        <v>4718</v>
      </c>
      <c r="K2414" s="32">
        <v>3.5944053905389999</v>
      </c>
      <c r="L2414" s="32">
        <v>0</v>
      </c>
      <c r="M2414" s="32">
        <v>1.2517775240842</v>
      </c>
      <c r="N2414" s="32">
        <v>0</v>
      </c>
    </row>
    <row r="2415" spans="1:14" ht="45" customHeight="1" x14ac:dyDescent="0.25">
      <c r="A2415" s="6" t="s">
        <v>20461</v>
      </c>
      <c r="B2415" s="6">
        <v>855</v>
      </c>
      <c r="C2415" s="6" t="s">
        <v>23243</v>
      </c>
      <c r="D2415" s="6" t="s">
        <v>9499</v>
      </c>
      <c r="E2415" s="6" t="s">
        <v>24547</v>
      </c>
      <c r="F2415" s="6" t="s">
        <v>4718</v>
      </c>
      <c r="G2415" s="6" t="s">
        <v>4718</v>
      </c>
      <c r="H2415" s="6" t="s">
        <v>24548</v>
      </c>
      <c r="I2415" s="6" t="s">
        <v>4718</v>
      </c>
      <c r="J2415" s="6" t="s">
        <v>4718</v>
      </c>
      <c r="K2415" s="32">
        <v>3.5939653843166299</v>
      </c>
      <c r="L2415" s="32">
        <v>0</v>
      </c>
      <c r="M2415" s="32">
        <v>0</v>
      </c>
      <c r="N2415" s="32">
        <v>0</v>
      </c>
    </row>
    <row r="2416" spans="1:14" ht="45" customHeight="1" x14ac:dyDescent="0.25">
      <c r="A2416" s="6" t="s">
        <v>20701</v>
      </c>
      <c r="B2416" s="6">
        <v>849</v>
      </c>
      <c r="C2416" s="6" t="s">
        <v>12133</v>
      </c>
      <c r="D2416" s="6" t="s">
        <v>12134</v>
      </c>
      <c r="E2416" s="6" t="s">
        <v>12135</v>
      </c>
      <c r="F2416" s="6" t="s">
        <v>12136</v>
      </c>
      <c r="G2416" s="6" t="s">
        <v>4718</v>
      </c>
      <c r="H2416" s="6" t="s">
        <v>12137</v>
      </c>
      <c r="I2416" s="6" t="s">
        <v>4718</v>
      </c>
      <c r="J2416" s="6" t="s">
        <v>4718</v>
      </c>
      <c r="K2416" s="32">
        <v>3.5905515336913099</v>
      </c>
      <c r="L2416" s="32">
        <v>0</v>
      </c>
      <c r="M2416" s="32">
        <v>0</v>
      </c>
      <c r="N2416" s="32">
        <v>0</v>
      </c>
    </row>
    <row r="2417" spans="1:14" ht="45" customHeight="1" x14ac:dyDescent="0.25">
      <c r="A2417" s="6" t="s">
        <v>21337</v>
      </c>
      <c r="B2417" s="6">
        <v>615</v>
      </c>
      <c r="C2417" s="6" t="s">
        <v>23581</v>
      </c>
      <c r="D2417" s="6" t="s">
        <v>24327</v>
      </c>
      <c r="E2417" s="6" t="s">
        <v>24915</v>
      </c>
      <c r="F2417" s="6" t="s">
        <v>4718</v>
      </c>
      <c r="G2417" s="6" t="s">
        <v>4718</v>
      </c>
      <c r="H2417" s="6" t="s">
        <v>24916</v>
      </c>
      <c r="I2417" s="6" t="s">
        <v>24917</v>
      </c>
      <c r="J2417" s="6" t="s">
        <v>4718</v>
      </c>
      <c r="K2417" s="32">
        <v>3.5854823818359498</v>
      </c>
      <c r="L2417" s="32">
        <v>0</v>
      </c>
      <c r="M2417" s="32">
        <v>0</v>
      </c>
      <c r="N2417" s="32">
        <v>0</v>
      </c>
    </row>
    <row r="2418" spans="1:14" ht="45" customHeight="1" x14ac:dyDescent="0.25">
      <c r="A2418" s="6" t="s">
        <v>21883</v>
      </c>
      <c r="B2418" s="6">
        <v>1056</v>
      </c>
      <c r="C2418" s="6" t="s">
        <v>16139</v>
      </c>
      <c r="D2418" s="6" t="s">
        <v>16140</v>
      </c>
      <c r="E2418" s="6" t="s">
        <v>4718</v>
      </c>
      <c r="F2418" s="6" t="s">
        <v>4718</v>
      </c>
      <c r="G2418" s="6" t="s">
        <v>4718</v>
      </c>
      <c r="H2418" s="6" t="s">
        <v>16141</v>
      </c>
      <c r="I2418" s="6" t="s">
        <v>6165</v>
      </c>
      <c r="J2418" s="6" t="s">
        <v>9655</v>
      </c>
      <c r="K2418" s="32">
        <v>3.5847433323773998</v>
      </c>
      <c r="L2418" s="32">
        <v>0</v>
      </c>
      <c r="M2418" s="32">
        <v>0</v>
      </c>
      <c r="N2418" s="32">
        <v>0</v>
      </c>
    </row>
    <row r="2419" spans="1:14" ht="45" customHeight="1" x14ac:dyDescent="0.25">
      <c r="A2419" s="6" t="s">
        <v>19484</v>
      </c>
      <c r="B2419" s="6">
        <v>3141</v>
      </c>
      <c r="C2419" s="6" t="s">
        <v>13662</v>
      </c>
      <c r="D2419" s="6" t="s">
        <v>12619</v>
      </c>
      <c r="E2419" s="6" t="s">
        <v>4718</v>
      </c>
      <c r="F2419" s="6" t="s">
        <v>4718</v>
      </c>
      <c r="G2419" s="6" t="s">
        <v>4718</v>
      </c>
      <c r="H2419" s="6" t="s">
        <v>4718</v>
      </c>
      <c r="I2419" s="6" t="s">
        <v>4718</v>
      </c>
      <c r="J2419" s="6" t="s">
        <v>4718</v>
      </c>
      <c r="K2419" s="32">
        <v>3.58174816828507</v>
      </c>
      <c r="L2419" s="32">
        <v>0</v>
      </c>
      <c r="M2419" s="32">
        <v>0</v>
      </c>
      <c r="N2419" s="32">
        <v>0</v>
      </c>
    </row>
    <row r="2420" spans="1:14" ht="45" customHeight="1" x14ac:dyDescent="0.25">
      <c r="A2420" s="6" t="s">
        <v>19481</v>
      </c>
      <c r="B2420" s="6">
        <v>705</v>
      </c>
      <c r="C2420" s="6" t="s">
        <v>15145</v>
      </c>
      <c r="D2420" s="6" t="s">
        <v>6248</v>
      </c>
      <c r="E2420" s="6" t="s">
        <v>4718</v>
      </c>
      <c r="F2420" s="6" t="s">
        <v>4718</v>
      </c>
      <c r="G2420" s="6" t="s">
        <v>4718</v>
      </c>
      <c r="H2420" s="6" t="s">
        <v>4718</v>
      </c>
      <c r="I2420" s="6" t="s">
        <v>4718</v>
      </c>
      <c r="J2420" s="6" t="s">
        <v>4718</v>
      </c>
      <c r="K2420" s="32">
        <v>3.5796585900619702</v>
      </c>
      <c r="L2420" s="32">
        <v>0</v>
      </c>
      <c r="M2420" s="32">
        <v>0</v>
      </c>
      <c r="N2420" s="32">
        <v>0</v>
      </c>
    </row>
    <row r="2421" spans="1:14" ht="45" customHeight="1" x14ac:dyDescent="0.25">
      <c r="A2421" s="6" t="s">
        <v>19759</v>
      </c>
      <c r="B2421" s="6">
        <v>705</v>
      </c>
      <c r="C2421" s="6" t="s">
        <v>22901</v>
      </c>
      <c r="D2421" s="6" t="s">
        <v>5265</v>
      </c>
      <c r="E2421" s="6" t="s">
        <v>4718</v>
      </c>
      <c r="F2421" s="6" t="s">
        <v>4718</v>
      </c>
      <c r="G2421" s="6" t="s">
        <v>4718</v>
      </c>
      <c r="H2421" s="6" t="s">
        <v>4718</v>
      </c>
      <c r="I2421" s="6" t="s">
        <v>4718</v>
      </c>
      <c r="J2421" s="6" t="s">
        <v>4718</v>
      </c>
      <c r="K2421" s="32">
        <v>3.5796585900619702</v>
      </c>
      <c r="L2421" s="32">
        <v>0</v>
      </c>
      <c r="M2421" s="32">
        <v>0</v>
      </c>
      <c r="N2421" s="32">
        <v>0</v>
      </c>
    </row>
    <row r="2422" spans="1:14" ht="45" customHeight="1" x14ac:dyDescent="0.25">
      <c r="A2422" s="6" t="s">
        <v>21541</v>
      </c>
      <c r="B2422" s="6">
        <v>2832</v>
      </c>
      <c r="C2422" s="6" t="s">
        <v>22716</v>
      </c>
      <c r="D2422" s="6" t="s">
        <v>17886</v>
      </c>
      <c r="E2422" s="6" t="s">
        <v>24973</v>
      </c>
      <c r="F2422" s="6" t="s">
        <v>4718</v>
      </c>
      <c r="G2422" s="6" t="s">
        <v>4718</v>
      </c>
      <c r="H2422" s="6" t="s">
        <v>24974</v>
      </c>
      <c r="I2422" s="6" t="s">
        <v>13703</v>
      </c>
      <c r="J2422" s="6" t="s">
        <v>4718</v>
      </c>
      <c r="K2422" s="32">
        <v>3.57934056274873</v>
      </c>
      <c r="L2422" s="32">
        <v>0</v>
      </c>
      <c r="M2422" s="32">
        <v>0</v>
      </c>
      <c r="N2422" s="32">
        <v>0</v>
      </c>
    </row>
    <row r="2423" spans="1:14" ht="45" customHeight="1" x14ac:dyDescent="0.25">
      <c r="A2423" s="6" t="s">
        <v>20883</v>
      </c>
      <c r="B2423" s="6">
        <v>588</v>
      </c>
      <c r="C2423" s="6" t="s">
        <v>17578</v>
      </c>
      <c r="D2423" s="6" t="s">
        <v>12837</v>
      </c>
      <c r="E2423" s="6" t="s">
        <v>4718</v>
      </c>
      <c r="F2423" s="6" t="s">
        <v>4718</v>
      </c>
      <c r="G2423" s="6" t="s">
        <v>4718</v>
      </c>
      <c r="H2423" s="6" t="s">
        <v>10558</v>
      </c>
      <c r="I2423" s="6" t="s">
        <v>4718</v>
      </c>
      <c r="J2423" s="6" t="s">
        <v>4718</v>
      </c>
      <c r="K2423" s="32">
        <v>3.5766146626894701</v>
      </c>
      <c r="L2423" s="32">
        <v>0</v>
      </c>
      <c r="M2423" s="32">
        <v>0</v>
      </c>
      <c r="N2423" s="32">
        <v>0</v>
      </c>
    </row>
    <row r="2424" spans="1:14" ht="45" customHeight="1" x14ac:dyDescent="0.25">
      <c r="A2424" s="6" t="s">
        <v>19959</v>
      </c>
      <c r="B2424" s="6">
        <v>1647</v>
      </c>
      <c r="C2424" s="6" t="s">
        <v>14818</v>
      </c>
      <c r="D2424" s="6" t="s">
        <v>13148</v>
      </c>
      <c r="E2424" s="6" t="s">
        <v>4718</v>
      </c>
      <c r="F2424" s="6" t="s">
        <v>4718</v>
      </c>
      <c r="G2424" s="6" t="s">
        <v>4718</v>
      </c>
      <c r="H2424" s="6" t="s">
        <v>4718</v>
      </c>
      <c r="I2424" s="6" t="s">
        <v>4718</v>
      </c>
      <c r="J2424" s="6" t="s">
        <v>4718</v>
      </c>
      <c r="K2424" s="32">
        <v>3.5753117065282001</v>
      </c>
      <c r="L2424" s="32">
        <v>0</v>
      </c>
      <c r="M2424" s="32">
        <v>0</v>
      </c>
      <c r="N2424" s="32">
        <v>0</v>
      </c>
    </row>
    <row r="2425" spans="1:14" ht="45" customHeight="1" x14ac:dyDescent="0.25">
      <c r="A2425" s="6" t="s">
        <v>20248</v>
      </c>
      <c r="B2425" s="6">
        <v>522</v>
      </c>
      <c r="C2425" s="6" t="s">
        <v>12897</v>
      </c>
      <c r="D2425" s="6" t="s">
        <v>12898</v>
      </c>
      <c r="E2425" s="6" t="s">
        <v>4718</v>
      </c>
      <c r="F2425" s="6" t="s">
        <v>4718</v>
      </c>
      <c r="G2425" s="6" t="s">
        <v>4718</v>
      </c>
      <c r="H2425" s="6" t="s">
        <v>4718</v>
      </c>
      <c r="I2425" s="6" t="s">
        <v>4718</v>
      </c>
      <c r="J2425" s="6" t="s">
        <v>4718</v>
      </c>
      <c r="K2425" s="32">
        <v>3.5710894459539699</v>
      </c>
      <c r="L2425" s="32">
        <v>0</v>
      </c>
      <c r="M2425" s="32">
        <v>0</v>
      </c>
      <c r="N2425" s="32">
        <v>0</v>
      </c>
    </row>
    <row r="2426" spans="1:14" ht="45" customHeight="1" x14ac:dyDescent="0.25">
      <c r="A2426" s="6" t="s">
        <v>20789</v>
      </c>
      <c r="B2426" s="6">
        <v>708</v>
      </c>
      <c r="C2426" s="6" t="s">
        <v>10088</v>
      </c>
      <c r="D2426" s="6" t="s">
        <v>10089</v>
      </c>
      <c r="E2426" s="6" t="s">
        <v>10090</v>
      </c>
      <c r="F2426" s="6" t="s">
        <v>10091</v>
      </c>
      <c r="G2426" s="6" t="s">
        <v>4718</v>
      </c>
      <c r="H2426" s="6" t="s">
        <v>10092</v>
      </c>
      <c r="I2426" s="6" t="s">
        <v>4718</v>
      </c>
      <c r="J2426" s="6" t="s">
        <v>4718</v>
      </c>
      <c r="K2426" s="32">
        <v>3.5644905451888298</v>
      </c>
      <c r="L2426" s="32">
        <v>0</v>
      </c>
      <c r="M2426" s="32">
        <v>0</v>
      </c>
      <c r="N2426" s="32">
        <v>0</v>
      </c>
    </row>
    <row r="2427" spans="1:14" ht="45" customHeight="1" x14ac:dyDescent="0.25">
      <c r="A2427" s="6" t="s">
        <v>20425</v>
      </c>
      <c r="B2427" s="6">
        <v>924</v>
      </c>
      <c r="C2427" s="6" t="s">
        <v>14380</v>
      </c>
      <c r="D2427" s="6" t="s">
        <v>14381</v>
      </c>
      <c r="E2427" s="6" t="s">
        <v>14382</v>
      </c>
      <c r="F2427" s="6" t="s">
        <v>14383</v>
      </c>
      <c r="G2427" s="6" t="s">
        <v>4718</v>
      </c>
      <c r="H2427" s="6" t="s">
        <v>14384</v>
      </c>
      <c r="I2427" s="6" t="s">
        <v>4718</v>
      </c>
      <c r="J2427" s="6" t="s">
        <v>4718</v>
      </c>
      <c r="K2427" s="32">
        <v>3.5554460653323701</v>
      </c>
      <c r="L2427" s="32">
        <v>0</v>
      </c>
      <c r="M2427" s="32">
        <v>1.44565180464329</v>
      </c>
      <c r="N2427" s="32">
        <v>0</v>
      </c>
    </row>
    <row r="2428" spans="1:14" ht="45" customHeight="1" x14ac:dyDescent="0.25">
      <c r="A2428" s="6" t="s">
        <v>20103</v>
      </c>
      <c r="B2428" s="6">
        <v>474</v>
      </c>
      <c r="C2428" s="6" t="s">
        <v>23086</v>
      </c>
      <c r="D2428" s="6" t="s">
        <v>10327</v>
      </c>
      <c r="E2428" s="6" t="s">
        <v>4718</v>
      </c>
      <c r="F2428" s="6" t="s">
        <v>4718</v>
      </c>
      <c r="G2428" s="6" t="s">
        <v>4718</v>
      </c>
      <c r="H2428" s="6" t="s">
        <v>4718</v>
      </c>
      <c r="I2428" s="6" t="s">
        <v>4718</v>
      </c>
      <c r="J2428" s="6" t="s">
        <v>4718</v>
      </c>
      <c r="K2428" s="32">
        <v>3.54945050069436</v>
      </c>
      <c r="L2428" s="32">
        <v>0</v>
      </c>
      <c r="M2428" s="32">
        <v>0</v>
      </c>
      <c r="N2428" s="32">
        <v>0</v>
      </c>
    </row>
    <row r="2429" spans="1:14" ht="45" customHeight="1" x14ac:dyDescent="0.25">
      <c r="A2429" s="6" t="s">
        <v>20301</v>
      </c>
      <c r="B2429" s="6">
        <v>948</v>
      </c>
      <c r="C2429" s="6" t="s">
        <v>23194</v>
      </c>
      <c r="D2429" s="6" t="s">
        <v>6957</v>
      </c>
      <c r="E2429" s="6" t="s">
        <v>24495</v>
      </c>
      <c r="F2429" s="6" t="s">
        <v>4718</v>
      </c>
      <c r="G2429" s="6" t="s">
        <v>4718</v>
      </c>
      <c r="H2429" s="6" t="s">
        <v>4718</v>
      </c>
      <c r="I2429" s="6" t="s">
        <v>4718</v>
      </c>
      <c r="J2429" s="6" t="s">
        <v>4718</v>
      </c>
      <c r="K2429" s="32">
        <v>3.54945050069436</v>
      </c>
      <c r="L2429" s="32">
        <v>0</v>
      </c>
      <c r="M2429" s="32">
        <v>0</v>
      </c>
      <c r="N2429" s="32">
        <v>0</v>
      </c>
    </row>
    <row r="2430" spans="1:14" ht="45" customHeight="1" x14ac:dyDescent="0.25">
      <c r="A2430" s="6" t="s">
        <v>20020</v>
      </c>
      <c r="B2430" s="6">
        <v>831</v>
      </c>
      <c r="C2430" s="6" t="s">
        <v>18247</v>
      </c>
      <c r="D2430" s="6" t="s">
        <v>18248</v>
      </c>
      <c r="E2430" s="6" t="s">
        <v>4718</v>
      </c>
      <c r="F2430" s="6" t="s">
        <v>4718</v>
      </c>
      <c r="G2430" s="6" t="s">
        <v>4718</v>
      </c>
      <c r="H2430" s="6" t="s">
        <v>4718</v>
      </c>
      <c r="I2430" s="6" t="s">
        <v>4718</v>
      </c>
      <c r="J2430" s="6" t="s">
        <v>4718</v>
      </c>
      <c r="K2430" s="32">
        <v>3.5430435503320998</v>
      </c>
      <c r="L2430" s="32">
        <v>0</v>
      </c>
      <c r="M2430" s="32">
        <v>0.76042302332787703</v>
      </c>
      <c r="N2430" s="32">
        <v>0</v>
      </c>
    </row>
    <row r="2431" spans="1:14" ht="45" customHeight="1" x14ac:dyDescent="0.25">
      <c r="A2431" s="6" t="s">
        <v>21204</v>
      </c>
      <c r="B2431" s="6">
        <v>1098</v>
      </c>
      <c r="C2431" s="6" t="s">
        <v>14553</v>
      </c>
      <c r="D2431" s="6" t="s">
        <v>14554</v>
      </c>
      <c r="E2431" s="6" t="s">
        <v>14555</v>
      </c>
      <c r="F2431" s="6" t="s">
        <v>4718</v>
      </c>
      <c r="G2431" s="6" t="s">
        <v>14556</v>
      </c>
      <c r="H2431" s="6" t="s">
        <v>14557</v>
      </c>
      <c r="I2431" s="6" t="s">
        <v>14558</v>
      </c>
      <c r="J2431" s="6" t="s">
        <v>4718</v>
      </c>
      <c r="K2431" s="32">
        <v>3.5424389988784002</v>
      </c>
      <c r="L2431" s="32">
        <v>0</v>
      </c>
      <c r="M2431" s="32">
        <v>2.8775570691505701</v>
      </c>
      <c r="N2431" s="32">
        <v>0</v>
      </c>
    </row>
    <row r="2432" spans="1:14" ht="45" customHeight="1" x14ac:dyDescent="0.25">
      <c r="A2432" s="6" t="s">
        <v>19867</v>
      </c>
      <c r="B2432" s="6">
        <v>951</v>
      </c>
      <c r="C2432" s="6" t="s">
        <v>8430</v>
      </c>
      <c r="D2432" s="6" t="s">
        <v>8431</v>
      </c>
      <c r="E2432" s="6" t="s">
        <v>4718</v>
      </c>
      <c r="F2432" s="6" t="s">
        <v>4718</v>
      </c>
      <c r="G2432" s="6" t="s">
        <v>4718</v>
      </c>
      <c r="H2432" s="6" t="s">
        <v>4718</v>
      </c>
      <c r="I2432" s="6" t="s">
        <v>4718</v>
      </c>
      <c r="J2432" s="6" t="s">
        <v>4718</v>
      </c>
      <c r="K2432" s="32">
        <v>3.5382534959603098</v>
      </c>
      <c r="L2432" s="32">
        <v>0</v>
      </c>
      <c r="M2432" s="32">
        <v>0</v>
      </c>
      <c r="N2432" s="32">
        <v>0</v>
      </c>
    </row>
    <row r="2433" spans="1:14" ht="45" customHeight="1" x14ac:dyDescent="0.25">
      <c r="A2433" s="6" t="s">
        <v>20926</v>
      </c>
      <c r="B2433" s="6">
        <v>357</v>
      </c>
      <c r="C2433" s="6" t="s">
        <v>15336</v>
      </c>
      <c r="D2433" s="6" t="s">
        <v>15337</v>
      </c>
      <c r="E2433" s="6" t="s">
        <v>15338</v>
      </c>
      <c r="F2433" s="6" t="s">
        <v>4718</v>
      </c>
      <c r="G2433" s="6" t="s">
        <v>4718</v>
      </c>
      <c r="H2433" s="6" t="s">
        <v>15339</v>
      </c>
      <c r="I2433" s="6" t="s">
        <v>4718</v>
      </c>
      <c r="J2433" s="6" t="s">
        <v>4718</v>
      </c>
      <c r="K2433" s="32">
        <v>3.5345368431284201</v>
      </c>
      <c r="L2433" s="32">
        <v>0</v>
      </c>
      <c r="M2433" s="32">
        <v>0</v>
      </c>
      <c r="N2433" s="32">
        <v>0</v>
      </c>
    </row>
    <row r="2434" spans="1:14" ht="45" customHeight="1" x14ac:dyDescent="0.25">
      <c r="A2434" s="6" t="s">
        <v>21999</v>
      </c>
      <c r="B2434" s="6">
        <v>477</v>
      </c>
      <c r="C2434" s="6" t="s">
        <v>23773</v>
      </c>
      <c r="D2434" s="6" t="s">
        <v>14681</v>
      </c>
      <c r="E2434" s="6" t="s">
        <v>25148</v>
      </c>
      <c r="F2434" s="6" t="s">
        <v>25149</v>
      </c>
      <c r="G2434" s="6" t="s">
        <v>4718</v>
      </c>
      <c r="H2434" s="6" t="s">
        <v>25150</v>
      </c>
      <c r="I2434" s="6" t="s">
        <v>5463</v>
      </c>
      <c r="J2434" s="6" t="s">
        <v>13029</v>
      </c>
      <c r="K2434" s="32">
        <v>3.5271269126396798</v>
      </c>
      <c r="L2434" s="32">
        <v>0</v>
      </c>
      <c r="M2434" s="32">
        <v>0</v>
      </c>
      <c r="N2434" s="32">
        <v>0</v>
      </c>
    </row>
    <row r="2435" spans="1:14" ht="45" customHeight="1" x14ac:dyDescent="0.25">
      <c r="A2435" s="6" t="s">
        <v>22283</v>
      </c>
      <c r="B2435" s="6">
        <v>1380</v>
      </c>
      <c r="C2435" s="6" t="s">
        <v>16129</v>
      </c>
      <c r="D2435" s="6" t="s">
        <v>16130</v>
      </c>
      <c r="E2435" s="6" t="s">
        <v>16131</v>
      </c>
      <c r="F2435" s="6" t="s">
        <v>4718</v>
      </c>
      <c r="G2435" s="6" t="s">
        <v>4718</v>
      </c>
      <c r="H2435" s="6" t="s">
        <v>16132</v>
      </c>
      <c r="I2435" s="6" t="s">
        <v>11155</v>
      </c>
      <c r="J2435" s="6" t="s">
        <v>11449</v>
      </c>
      <c r="K2435" s="32">
        <v>3.5212963787665199</v>
      </c>
      <c r="L2435" s="32">
        <v>0</v>
      </c>
      <c r="M2435" s="32">
        <v>0</v>
      </c>
      <c r="N2435" s="32">
        <v>0</v>
      </c>
    </row>
    <row r="2436" spans="1:14" ht="45" customHeight="1" x14ac:dyDescent="0.25">
      <c r="A2436" s="6" t="s">
        <v>20516</v>
      </c>
      <c r="B2436" s="6">
        <v>1581</v>
      </c>
      <c r="C2436" s="6" t="s">
        <v>14274</v>
      </c>
      <c r="D2436" s="6" t="s">
        <v>14275</v>
      </c>
      <c r="E2436" s="6" t="s">
        <v>14276</v>
      </c>
      <c r="F2436" s="6" t="s">
        <v>14277</v>
      </c>
      <c r="G2436" s="6" t="s">
        <v>4718</v>
      </c>
      <c r="H2436" s="6" t="s">
        <v>14278</v>
      </c>
      <c r="I2436" s="6" t="s">
        <v>4718</v>
      </c>
      <c r="J2436" s="6" t="s">
        <v>4718</v>
      </c>
      <c r="K2436" s="32">
        <v>3.5171543210410499</v>
      </c>
      <c r="L2436" s="32">
        <v>0</v>
      </c>
      <c r="M2436" s="32">
        <v>3.4529343300387398</v>
      </c>
      <c r="N2436" s="32">
        <v>0</v>
      </c>
    </row>
    <row r="2437" spans="1:14" ht="45" customHeight="1" x14ac:dyDescent="0.25">
      <c r="A2437" s="6" t="s">
        <v>19556</v>
      </c>
      <c r="B2437" s="6">
        <v>1317</v>
      </c>
      <c r="C2437" s="6" t="s">
        <v>17935</v>
      </c>
      <c r="D2437" s="6" t="s">
        <v>17936</v>
      </c>
      <c r="E2437" s="6" t="s">
        <v>4718</v>
      </c>
      <c r="F2437" s="6" t="s">
        <v>4718</v>
      </c>
      <c r="G2437" s="6" t="s">
        <v>4718</v>
      </c>
      <c r="H2437" s="6" t="s">
        <v>4718</v>
      </c>
      <c r="I2437" s="6" t="s">
        <v>4718</v>
      </c>
      <c r="J2437" s="6" t="s">
        <v>4718</v>
      </c>
      <c r="K2437" s="32">
        <v>3.5130666117350802</v>
      </c>
      <c r="L2437" s="32">
        <v>0</v>
      </c>
      <c r="M2437" s="32">
        <v>0</v>
      </c>
      <c r="N2437" s="32">
        <v>0</v>
      </c>
    </row>
    <row r="2438" spans="1:14" ht="45" customHeight="1" x14ac:dyDescent="0.25">
      <c r="A2438" s="6" t="s">
        <v>20294</v>
      </c>
      <c r="B2438" s="6">
        <v>1440</v>
      </c>
      <c r="C2438" s="6" t="s">
        <v>9952</v>
      </c>
      <c r="D2438" s="6" t="s">
        <v>9953</v>
      </c>
      <c r="E2438" s="6" t="s">
        <v>9954</v>
      </c>
      <c r="F2438" s="6" t="s">
        <v>4718</v>
      </c>
      <c r="G2438" s="6" t="s">
        <v>4718</v>
      </c>
      <c r="H2438" s="6" t="s">
        <v>4718</v>
      </c>
      <c r="I2438" s="6" t="s">
        <v>4718</v>
      </c>
      <c r="J2438" s="6" t="s">
        <v>4718</v>
      </c>
      <c r="K2438" s="32">
        <v>3.5050823694356801</v>
      </c>
      <c r="L2438" s="32">
        <v>0</v>
      </c>
      <c r="M2438" s="32">
        <v>0.877654906090925</v>
      </c>
      <c r="N2438" s="32">
        <v>0</v>
      </c>
    </row>
    <row r="2439" spans="1:14" ht="45" customHeight="1" x14ac:dyDescent="0.25">
      <c r="A2439" s="6" t="s">
        <v>19447</v>
      </c>
      <c r="B2439" s="6">
        <v>1800</v>
      </c>
      <c r="C2439" s="6" t="s">
        <v>17355</v>
      </c>
      <c r="D2439" s="6" t="s">
        <v>17356</v>
      </c>
      <c r="E2439" s="6" t="s">
        <v>4718</v>
      </c>
      <c r="F2439" s="6" t="s">
        <v>4718</v>
      </c>
      <c r="G2439" s="6" t="s">
        <v>4718</v>
      </c>
      <c r="H2439" s="6" t="s">
        <v>4718</v>
      </c>
      <c r="I2439" s="6" t="s">
        <v>4718</v>
      </c>
      <c r="J2439" s="6" t="s">
        <v>4718</v>
      </c>
      <c r="K2439" s="32">
        <v>3.49729473965726</v>
      </c>
      <c r="L2439" s="32">
        <v>0</v>
      </c>
      <c r="M2439" s="32">
        <v>0</v>
      </c>
      <c r="N2439" s="32">
        <v>0</v>
      </c>
    </row>
    <row r="2440" spans="1:14" ht="45" customHeight="1" x14ac:dyDescent="0.25">
      <c r="A2440" s="6" t="s">
        <v>20529</v>
      </c>
      <c r="B2440" s="6">
        <v>1293</v>
      </c>
      <c r="C2440" s="6" t="s">
        <v>13404</v>
      </c>
      <c r="D2440" s="6" t="s">
        <v>13405</v>
      </c>
      <c r="E2440" s="6" t="s">
        <v>13406</v>
      </c>
      <c r="F2440" s="6" t="s">
        <v>13407</v>
      </c>
      <c r="G2440" s="6" t="s">
        <v>13408</v>
      </c>
      <c r="H2440" s="6" t="s">
        <v>13409</v>
      </c>
      <c r="I2440" s="6" t="s">
        <v>4718</v>
      </c>
      <c r="J2440" s="6" t="s">
        <v>4718</v>
      </c>
      <c r="K2440" s="32">
        <v>3.4961429599898701</v>
      </c>
      <c r="L2440" s="32">
        <v>0</v>
      </c>
      <c r="M2440" s="32">
        <v>0</v>
      </c>
      <c r="N2440" s="32">
        <v>0</v>
      </c>
    </row>
    <row r="2441" spans="1:14" ht="45" customHeight="1" x14ac:dyDescent="0.25">
      <c r="A2441" s="6" t="s">
        <v>20725</v>
      </c>
      <c r="B2441" s="6">
        <v>963</v>
      </c>
      <c r="C2441" s="6" t="s">
        <v>23333</v>
      </c>
      <c r="D2441" s="6" t="s">
        <v>24197</v>
      </c>
      <c r="E2441" s="6" t="s">
        <v>24627</v>
      </c>
      <c r="F2441" s="6" t="s">
        <v>24628</v>
      </c>
      <c r="G2441" s="6" t="s">
        <v>4718</v>
      </c>
      <c r="H2441" s="6" t="s">
        <v>13875</v>
      </c>
      <c r="I2441" s="6" t="s">
        <v>4718</v>
      </c>
      <c r="J2441" s="6" t="s">
        <v>4718</v>
      </c>
      <c r="K2441" s="32">
        <v>3.4941631097178099</v>
      </c>
      <c r="L2441" s="32">
        <v>0</v>
      </c>
      <c r="M2441" s="32">
        <v>0</v>
      </c>
      <c r="N2441" s="32">
        <v>0</v>
      </c>
    </row>
    <row r="2442" spans="1:14" ht="45" customHeight="1" x14ac:dyDescent="0.25">
      <c r="A2442" s="6" t="s">
        <v>19408</v>
      </c>
      <c r="B2442" s="6">
        <v>843</v>
      </c>
      <c r="C2442" s="6" t="s">
        <v>22702</v>
      </c>
      <c r="D2442" s="6" t="s">
        <v>9872</v>
      </c>
      <c r="E2442" s="6" t="s">
        <v>4718</v>
      </c>
      <c r="F2442" s="6" t="s">
        <v>4718</v>
      </c>
      <c r="G2442" s="6" t="s">
        <v>4718</v>
      </c>
      <c r="H2442" s="6" t="s">
        <v>4718</v>
      </c>
      <c r="I2442" s="6" t="s">
        <v>4718</v>
      </c>
      <c r="J2442" s="6" t="s">
        <v>4718</v>
      </c>
      <c r="K2442" s="32">
        <v>3.4938679011277101</v>
      </c>
      <c r="L2442" s="32">
        <v>0</v>
      </c>
      <c r="M2442" s="32">
        <v>0</v>
      </c>
      <c r="N2442" s="32">
        <v>0</v>
      </c>
    </row>
    <row r="2443" spans="1:14" ht="45" customHeight="1" x14ac:dyDescent="0.25">
      <c r="A2443" s="6" t="s">
        <v>19339</v>
      </c>
      <c r="B2443" s="6">
        <v>564</v>
      </c>
      <c r="C2443" s="6" t="s">
        <v>22667</v>
      </c>
      <c r="D2443" s="6" t="s">
        <v>4718</v>
      </c>
      <c r="E2443" s="6" t="s">
        <v>4718</v>
      </c>
      <c r="F2443" s="6" t="s">
        <v>4718</v>
      </c>
      <c r="G2443" s="6" t="s">
        <v>4718</v>
      </c>
      <c r="H2443" s="6" t="s">
        <v>4718</v>
      </c>
      <c r="I2443" s="6" t="s">
        <v>4718</v>
      </c>
      <c r="J2443" s="6" t="s">
        <v>4718</v>
      </c>
      <c r="K2443" s="32">
        <v>3.4934478212343398</v>
      </c>
      <c r="L2443" s="32">
        <v>0</v>
      </c>
      <c r="M2443" s="32">
        <v>0</v>
      </c>
      <c r="N2443" s="32">
        <v>0</v>
      </c>
    </row>
    <row r="2444" spans="1:14" ht="45" customHeight="1" x14ac:dyDescent="0.25">
      <c r="A2444" s="6" t="s">
        <v>19896</v>
      </c>
      <c r="B2444" s="6">
        <v>843</v>
      </c>
      <c r="C2444" s="6" t="s">
        <v>11653</v>
      </c>
      <c r="D2444" s="6" t="s">
        <v>11654</v>
      </c>
      <c r="E2444" s="6" t="s">
        <v>4718</v>
      </c>
      <c r="F2444" s="6" t="s">
        <v>4718</v>
      </c>
      <c r="G2444" s="6" t="s">
        <v>4718</v>
      </c>
      <c r="H2444" s="6" t="s">
        <v>4718</v>
      </c>
      <c r="I2444" s="6" t="s">
        <v>4718</v>
      </c>
      <c r="J2444" s="6" t="s">
        <v>4718</v>
      </c>
      <c r="K2444" s="32">
        <v>3.4926087666974799</v>
      </c>
      <c r="L2444" s="32">
        <v>0</v>
      </c>
      <c r="M2444" s="32">
        <v>0</v>
      </c>
      <c r="N2444" s="32">
        <v>0</v>
      </c>
    </row>
    <row r="2445" spans="1:14" ht="45" customHeight="1" x14ac:dyDescent="0.25">
      <c r="A2445" s="6" t="s">
        <v>20666</v>
      </c>
      <c r="B2445" s="6">
        <v>843</v>
      </c>
      <c r="C2445" s="6" t="s">
        <v>9408</v>
      </c>
      <c r="D2445" s="6" t="s">
        <v>9409</v>
      </c>
      <c r="E2445" s="6" t="s">
        <v>4718</v>
      </c>
      <c r="F2445" s="6" t="s">
        <v>4718</v>
      </c>
      <c r="G2445" s="6" t="s">
        <v>4718</v>
      </c>
      <c r="H2445" s="6" t="s">
        <v>9410</v>
      </c>
      <c r="I2445" s="6" t="s">
        <v>4718</v>
      </c>
      <c r="J2445" s="6" t="s">
        <v>4718</v>
      </c>
      <c r="K2445" s="32">
        <v>3.4926087666974799</v>
      </c>
      <c r="L2445" s="32">
        <v>0</v>
      </c>
      <c r="M2445" s="32">
        <v>0</v>
      </c>
      <c r="N2445" s="32">
        <v>0</v>
      </c>
    </row>
    <row r="2446" spans="1:14" ht="45" customHeight="1" x14ac:dyDescent="0.25">
      <c r="A2446" s="6" t="s">
        <v>20606</v>
      </c>
      <c r="B2446" s="6">
        <v>723</v>
      </c>
      <c r="C2446" s="6" t="s">
        <v>23294</v>
      </c>
      <c r="D2446" s="6" t="s">
        <v>6296</v>
      </c>
      <c r="E2446" s="6" t="s">
        <v>13124</v>
      </c>
      <c r="F2446" s="6" t="s">
        <v>4718</v>
      </c>
      <c r="G2446" s="6" t="s">
        <v>4718</v>
      </c>
      <c r="H2446" s="6" t="s">
        <v>12160</v>
      </c>
      <c r="I2446" s="6" t="s">
        <v>4718</v>
      </c>
      <c r="J2446" s="6" t="s">
        <v>4718</v>
      </c>
      <c r="K2446" s="32">
        <v>3.49053845918906</v>
      </c>
      <c r="L2446" s="32">
        <v>0</v>
      </c>
      <c r="M2446" s="32">
        <v>0</v>
      </c>
      <c r="N2446" s="32">
        <v>0</v>
      </c>
    </row>
    <row r="2447" spans="1:14" ht="45" customHeight="1" x14ac:dyDescent="0.25">
      <c r="A2447" s="6" t="s">
        <v>19433</v>
      </c>
      <c r="B2447" s="6">
        <v>1422</v>
      </c>
      <c r="C2447" s="6" t="s">
        <v>11427</v>
      </c>
      <c r="D2447" s="6" t="s">
        <v>11428</v>
      </c>
      <c r="E2447" s="6" t="s">
        <v>4718</v>
      </c>
      <c r="F2447" s="6" t="s">
        <v>4718</v>
      </c>
      <c r="G2447" s="6" t="s">
        <v>4718</v>
      </c>
      <c r="H2447" s="6" t="s">
        <v>4718</v>
      </c>
      <c r="I2447" s="6" t="s">
        <v>4718</v>
      </c>
      <c r="J2447" s="6" t="s">
        <v>4718</v>
      </c>
      <c r="K2447" s="32">
        <v>3.4904917194455898</v>
      </c>
      <c r="L2447" s="32">
        <v>0</v>
      </c>
      <c r="M2447" s="32">
        <v>0</v>
      </c>
      <c r="N2447" s="32">
        <v>0</v>
      </c>
    </row>
    <row r="2448" spans="1:14" ht="45" customHeight="1" x14ac:dyDescent="0.25">
      <c r="A2448" s="6" t="s">
        <v>19683</v>
      </c>
      <c r="B2448" s="6">
        <v>3858</v>
      </c>
      <c r="C2448" s="6" t="s">
        <v>14271</v>
      </c>
      <c r="D2448" s="6" t="s">
        <v>14272</v>
      </c>
      <c r="E2448" s="6" t="s">
        <v>4718</v>
      </c>
      <c r="F2448" s="6" t="s">
        <v>4718</v>
      </c>
      <c r="G2448" s="6" t="s">
        <v>4718</v>
      </c>
      <c r="H2448" s="6" t="s">
        <v>4718</v>
      </c>
      <c r="I2448" s="6" t="s">
        <v>4718</v>
      </c>
      <c r="J2448" s="6" t="s">
        <v>4718</v>
      </c>
      <c r="K2448" s="32">
        <v>3.4881880456253902</v>
      </c>
      <c r="L2448" s="32">
        <v>0</v>
      </c>
      <c r="M2448" s="32">
        <v>0</v>
      </c>
      <c r="N2448" s="32">
        <v>0</v>
      </c>
    </row>
    <row r="2449" spans="1:14" ht="45" customHeight="1" x14ac:dyDescent="0.25">
      <c r="A2449" s="6" t="s">
        <v>21170</v>
      </c>
      <c r="B2449" s="6">
        <v>1191</v>
      </c>
      <c r="C2449" s="6" t="s">
        <v>10965</v>
      </c>
      <c r="D2449" s="6" t="s">
        <v>10966</v>
      </c>
      <c r="E2449" s="6" t="s">
        <v>10967</v>
      </c>
      <c r="F2449" s="6" t="s">
        <v>4718</v>
      </c>
      <c r="G2449" s="6" t="s">
        <v>4718</v>
      </c>
      <c r="H2449" s="6" t="s">
        <v>10968</v>
      </c>
      <c r="I2449" s="6" t="s">
        <v>10969</v>
      </c>
      <c r="J2449" s="6" t="s">
        <v>4718</v>
      </c>
      <c r="K2449" s="32">
        <v>3.4852343278912401</v>
      </c>
      <c r="L2449" s="32">
        <v>0</v>
      </c>
      <c r="M2449" s="32">
        <v>0</v>
      </c>
      <c r="N2449" s="32">
        <v>0</v>
      </c>
    </row>
    <row r="2450" spans="1:14" ht="45" customHeight="1" x14ac:dyDescent="0.25">
      <c r="A2450" s="6" t="s">
        <v>20417</v>
      </c>
      <c r="B2450" s="6">
        <v>720</v>
      </c>
      <c r="C2450" s="6" t="s">
        <v>15213</v>
      </c>
      <c r="D2450" s="6" t="s">
        <v>15214</v>
      </c>
      <c r="E2450" s="6" t="s">
        <v>4718</v>
      </c>
      <c r="F2450" s="6" t="s">
        <v>4718</v>
      </c>
      <c r="G2450" s="6" t="s">
        <v>4718</v>
      </c>
      <c r="H2450" s="6" t="s">
        <v>7318</v>
      </c>
      <c r="I2450" s="6" t="s">
        <v>4718</v>
      </c>
      <c r="J2450" s="6" t="s">
        <v>4718</v>
      </c>
      <c r="K2450" s="32">
        <v>3.4827470145850801</v>
      </c>
      <c r="L2450" s="32">
        <v>0</v>
      </c>
      <c r="M2450" s="32">
        <v>0</v>
      </c>
      <c r="N2450" s="32">
        <v>0</v>
      </c>
    </row>
    <row r="2451" spans="1:14" ht="45" customHeight="1" x14ac:dyDescent="0.25">
      <c r="A2451" s="6" t="s">
        <v>19762</v>
      </c>
      <c r="B2451" s="6">
        <v>2103</v>
      </c>
      <c r="C2451" s="6" t="s">
        <v>17639</v>
      </c>
      <c r="D2451" s="6" t="s">
        <v>5265</v>
      </c>
      <c r="E2451" s="6" t="s">
        <v>4718</v>
      </c>
      <c r="F2451" s="6" t="s">
        <v>4718</v>
      </c>
      <c r="G2451" s="6" t="s">
        <v>4718</v>
      </c>
      <c r="H2451" s="6" t="s">
        <v>4718</v>
      </c>
      <c r="I2451" s="6" t="s">
        <v>4718</v>
      </c>
      <c r="J2451" s="6" t="s">
        <v>4718</v>
      </c>
      <c r="K2451" s="32">
        <v>3.4804743110500298</v>
      </c>
      <c r="L2451" s="32">
        <v>0</v>
      </c>
      <c r="M2451" s="32">
        <v>0</v>
      </c>
      <c r="N2451" s="32">
        <v>0</v>
      </c>
    </row>
    <row r="2452" spans="1:14" ht="45" customHeight="1" x14ac:dyDescent="0.25">
      <c r="A2452" s="6" t="s">
        <v>20853</v>
      </c>
      <c r="B2452" s="6">
        <v>999</v>
      </c>
      <c r="C2452" s="6" t="s">
        <v>16079</v>
      </c>
      <c r="D2452" s="6" t="s">
        <v>16080</v>
      </c>
      <c r="E2452" s="6" t="s">
        <v>16081</v>
      </c>
      <c r="F2452" s="6" t="s">
        <v>16082</v>
      </c>
      <c r="G2452" s="6" t="s">
        <v>4718</v>
      </c>
      <c r="H2452" s="6" t="s">
        <v>16083</v>
      </c>
      <c r="I2452" s="6" t="s">
        <v>4718</v>
      </c>
      <c r="J2452" s="6" t="s">
        <v>4718</v>
      </c>
      <c r="K2452" s="32">
        <v>3.4780458859732302</v>
      </c>
      <c r="L2452" s="32">
        <v>0</v>
      </c>
      <c r="M2452" s="32">
        <v>6.0405232819025896</v>
      </c>
      <c r="N2452" s="32">
        <v>0</v>
      </c>
    </row>
    <row r="2453" spans="1:14" ht="45" customHeight="1" x14ac:dyDescent="0.25">
      <c r="A2453" s="6" t="s">
        <v>19430</v>
      </c>
      <c r="B2453" s="6">
        <v>2178</v>
      </c>
      <c r="C2453" s="6" t="s">
        <v>22716</v>
      </c>
      <c r="D2453" s="6" t="s">
        <v>17886</v>
      </c>
      <c r="E2453" s="6" t="s">
        <v>4718</v>
      </c>
      <c r="F2453" s="6" t="s">
        <v>4718</v>
      </c>
      <c r="G2453" s="6" t="s">
        <v>4718</v>
      </c>
      <c r="H2453" s="6" t="s">
        <v>4718</v>
      </c>
      <c r="I2453" s="6" t="s">
        <v>4718</v>
      </c>
      <c r="J2453" s="6" t="s">
        <v>4718</v>
      </c>
      <c r="K2453" s="32">
        <v>3.47611474654778</v>
      </c>
      <c r="L2453" s="32">
        <v>0</v>
      </c>
      <c r="M2453" s="32">
        <v>0</v>
      </c>
      <c r="N2453" s="32">
        <v>0</v>
      </c>
    </row>
    <row r="2454" spans="1:14" ht="45" customHeight="1" x14ac:dyDescent="0.25">
      <c r="A2454" s="6" t="s">
        <v>22045</v>
      </c>
      <c r="B2454" s="6">
        <v>726</v>
      </c>
      <c r="C2454" s="6" t="s">
        <v>18082</v>
      </c>
      <c r="D2454" s="6" t="s">
        <v>18083</v>
      </c>
      <c r="E2454" s="6" t="s">
        <v>4718</v>
      </c>
      <c r="F2454" s="6" t="s">
        <v>4718</v>
      </c>
      <c r="G2454" s="6" t="s">
        <v>4718</v>
      </c>
      <c r="H2454" s="6" t="s">
        <v>9074</v>
      </c>
      <c r="I2454" s="6" t="s">
        <v>4718</v>
      </c>
      <c r="J2454" s="6" t="s">
        <v>9075</v>
      </c>
      <c r="K2454" s="32">
        <v>3.47611474654778</v>
      </c>
      <c r="L2454" s="32">
        <v>0</v>
      </c>
      <c r="M2454" s="32">
        <v>0</v>
      </c>
      <c r="N2454" s="32">
        <v>0</v>
      </c>
    </row>
    <row r="2455" spans="1:14" ht="45" customHeight="1" x14ac:dyDescent="0.25">
      <c r="A2455" s="6" t="s">
        <v>21213</v>
      </c>
      <c r="B2455" s="6">
        <v>5178</v>
      </c>
      <c r="C2455" s="6" t="s">
        <v>23538</v>
      </c>
      <c r="D2455" s="6" t="s">
        <v>15424</v>
      </c>
      <c r="E2455" s="6" t="s">
        <v>4718</v>
      </c>
      <c r="F2455" s="6" t="s">
        <v>4718</v>
      </c>
      <c r="G2455" s="6" t="s">
        <v>15425</v>
      </c>
      <c r="H2455" s="6" t="s">
        <v>15426</v>
      </c>
      <c r="I2455" s="6" t="s">
        <v>9593</v>
      </c>
      <c r="J2455" s="6" t="s">
        <v>4718</v>
      </c>
      <c r="K2455" s="32">
        <v>3.47329107376942</v>
      </c>
      <c r="L2455" s="32">
        <v>0</v>
      </c>
      <c r="M2455" s="32">
        <v>0.193479470957474</v>
      </c>
      <c r="N2455" s="32">
        <v>0</v>
      </c>
    </row>
    <row r="2456" spans="1:14" ht="45" customHeight="1" x14ac:dyDescent="0.25">
      <c r="A2456" s="6" t="s">
        <v>19585</v>
      </c>
      <c r="B2456" s="6">
        <v>606</v>
      </c>
      <c r="C2456" s="6" t="s">
        <v>22809</v>
      </c>
      <c r="D2456" s="6" t="s">
        <v>7691</v>
      </c>
      <c r="E2456" s="6" t="s">
        <v>4718</v>
      </c>
      <c r="F2456" s="6" t="s">
        <v>4718</v>
      </c>
      <c r="G2456" s="6" t="s">
        <v>4718</v>
      </c>
      <c r="H2456" s="6" t="s">
        <v>4718</v>
      </c>
      <c r="I2456" s="6" t="s">
        <v>4718</v>
      </c>
      <c r="J2456" s="6" t="s">
        <v>4718</v>
      </c>
      <c r="K2456" s="32">
        <v>3.4703785835996799</v>
      </c>
      <c r="L2456" s="32">
        <v>0</v>
      </c>
      <c r="M2456" s="32">
        <v>4.2676681461249597</v>
      </c>
      <c r="N2456" s="32">
        <v>0</v>
      </c>
    </row>
    <row r="2457" spans="1:14" ht="45" customHeight="1" x14ac:dyDescent="0.25">
      <c r="A2457" s="6" t="s">
        <v>19808</v>
      </c>
      <c r="B2457" s="6">
        <v>1821</v>
      </c>
      <c r="C2457" s="6" t="s">
        <v>22928</v>
      </c>
      <c r="D2457" s="6" t="s">
        <v>23994</v>
      </c>
      <c r="E2457" s="6" t="s">
        <v>4718</v>
      </c>
      <c r="F2457" s="6" t="s">
        <v>4718</v>
      </c>
      <c r="G2457" s="6" t="s">
        <v>4718</v>
      </c>
      <c r="H2457" s="6" t="s">
        <v>4718</v>
      </c>
      <c r="I2457" s="6" t="s">
        <v>4718</v>
      </c>
      <c r="J2457" s="6" t="s">
        <v>4718</v>
      </c>
      <c r="K2457" s="32">
        <v>3.4646613206942498</v>
      </c>
      <c r="L2457" s="32">
        <v>0</v>
      </c>
      <c r="M2457" s="32">
        <v>0</v>
      </c>
      <c r="N2457" s="32">
        <v>0</v>
      </c>
    </row>
    <row r="2458" spans="1:14" ht="45" customHeight="1" x14ac:dyDescent="0.25">
      <c r="A2458" s="6" t="s">
        <v>19398</v>
      </c>
      <c r="B2458" s="6">
        <v>600</v>
      </c>
      <c r="C2458" s="6" t="s">
        <v>7743</v>
      </c>
      <c r="D2458" s="6" t="s">
        <v>5757</v>
      </c>
      <c r="E2458" s="6" t="s">
        <v>4718</v>
      </c>
      <c r="F2458" s="6" t="s">
        <v>4718</v>
      </c>
      <c r="G2458" s="6" t="s">
        <v>4718</v>
      </c>
      <c r="H2458" s="6" t="s">
        <v>4718</v>
      </c>
      <c r="I2458" s="6" t="s">
        <v>4718</v>
      </c>
      <c r="J2458" s="6" t="s">
        <v>4718</v>
      </c>
      <c r="K2458" s="32">
        <v>3.4631589624618702</v>
      </c>
      <c r="L2458" s="32">
        <v>0</v>
      </c>
      <c r="M2458" s="32">
        <v>0</v>
      </c>
      <c r="N2458" s="32">
        <v>0</v>
      </c>
    </row>
    <row r="2459" spans="1:14" ht="45" customHeight="1" x14ac:dyDescent="0.25">
      <c r="A2459" s="6" t="s">
        <v>21004</v>
      </c>
      <c r="B2459" s="6">
        <v>852</v>
      </c>
      <c r="C2459" s="6" t="s">
        <v>23446</v>
      </c>
      <c r="D2459" s="6" t="s">
        <v>24260</v>
      </c>
      <c r="E2459" s="6" t="s">
        <v>4718</v>
      </c>
      <c r="F2459" s="6" t="s">
        <v>4718</v>
      </c>
      <c r="G2459" s="6" t="s">
        <v>4718</v>
      </c>
      <c r="H2459" s="6" t="s">
        <v>18165</v>
      </c>
      <c r="I2459" s="6" t="s">
        <v>4718</v>
      </c>
      <c r="J2459" s="6" t="s">
        <v>4718</v>
      </c>
      <c r="K2459" s="32">
        <v>3.4557150121196898</v>
      </c>
      <c r="L2459" s="32">
        <v>0</v>
      </c>
      <c r="M2459" s="32">
        <v>4.4500812139821599</v>
      </c>
      <c r="N2459" s="32">
        <v>0</v>
      </c>
    </row>
    <row r="2460" spans="1:14" ht="45" customHeight="1" x14ac:dyDescent="0.25">
      <c r="A2460" s="6" t="s">
        <v>21478</v>
      </c>
      <c r="B2460" s="6">
        <v>609</v>
      </c>
      <c r="C2460" s="6" t="s">
        <v>23623</v>
      </c>
      <c r="D2460" s="6" t="s">
        <v>24339</v>
      </c>
      <c r="E2460" s="6" t="s">
        <v>24950</v>
      </c>
      <c r="F2460" s="6" t="s">
        <v>4718</v>
      </c>
      <c r="G2460" s="6" t="s">
        <v>15700</v>
      </c>
      <c r="H2460" s="6" t="s">
        <v>15701</v>
      </c>
      <c r="I2460" s="6" t="s">
        <v>10875</v>
      </c>
      <c r="J2460" s="6" t="s">
        <v>4718</v>
      </c>
      <c r="K2460" s="32">
        <v>3.44985649105281</v>
      </c>
      <c r="L2460" s="32">
        <v>0</v>
      </c>
      <c r="M2460" s="32">
        <v>0</v>
      </c>
      <c r="N2460" s="32">
        <v>0</v>
      </c>
    </row>
    <row r="2461" spans="1:14" ht="45" customHeight="1" x14ac:dyDescent="0.25">
      <c r="A2461" s="6" t="s">
        <v>20768</v>
      </c>
      <c r="B2461" s="6">
        <v>732</v>
      </c>
      <c r="C2461" s="6" t="s">
        <v>23349</v>
      </c>
      <c r="D2461" s="6" t="s">
        <v>11352</v>
      </c>
      <c r="E2461" s="6" t="s">
        <v>24639</v>
      </c>
      <c r="F2461" s="6" t="s">
        <v>4718</v>
      </c>
      <c r="G2461" s="6" t="s">
        <v>24640</v>
      </c>
      <c r="H2461" s="6" t="s">
        <v>24641</v>
      </c>
      <c r="I2461" s="6" t="s">
        <v>4718</v>
      </c>
      <c r="J2461" s="6" t="s">
        <v>4718</v>
      </c>
      <c r="K2461" s="32">
        <v>3.44762200272362</v>
      </c>
      <c r="L2461" s="32">
        <v>0</v>
      </c>
      <c r="M2461" s="32">
        <v>0</v>
      </c>
      <c r="N2461" s="32">
        <v>0</v>
      </c>
    </row>
    <row r="2462" spans="1:14" ht="45" customHeight="1" x14ac:dyDescent="0.25">
      <c r="A2462" s="6" t="s">
        <v>20559</v>
      </c>
      <c r="B2462" s="6">
        <v>1713</v>
      </c>
      <c r="C2462" s="6" t="s">
        <v>23283</v>
      </c>
      <c r="D2462" s="6" t="s">
        <v>16610</v>
      </c>
      <c r="E2462" s="6" t="s">
        <v>4718</v>
      </c>
      <c r="F2462" s="6" t="s">
        <v>4718</v>
      </c>
      <c r="G2462" s="6" t="s">
        <v>4718</v>
      </c>
      <c r="H2462" s="6" t="s">
        <v>24587</v>
      </c>
      <c r="I2462" s="6" t="s">
        <v>4718</v>
      </c>
      <c r="J2462" s="6" t="s">
        <v>4718</v>
      </c>
      <c r="K2462" s="32">
        <v>3.4375588912153798</v>
      </c>
      <c r="L2462" s="32">
        <v>0</v>
      </c>
      <c r="M2462" s="32">
        <v>0.38989558303864502</v>
      </c>
      <c r="N2462" s="32">
        <v>0</v>
      </c>
    </row>
    <row r="2463" spans="1:14" ht="45" customHeight="1" x14ac:dyDescent="0.25">
      <c r="A2463" s="6" t="s">
        <v>21232</v>
      </c>
      <c r="B2463" s="6">
        <v>1839</v>
      </c>
      <c r="C2463" s="6" t="s">
        <v>15569</v>
      </c>
      <c r="D2463" s="6" t="s">
        <v>15570</v>
      </c>
      <c r="E2463" s="6" t="s">
        <v>15571</v>
      </c>
      <c r="F2463" s="6" t="s">
        <v>15572</v>
      </c>
      <c r="G2463" s="6" t="s">
        <v>8553</v>
      </c>
      <c r="H2463" s="6" t="s">
        <v>15573</v>
      </c>
      <c r="I2463" s="6" t="s">
        <v>15574</v>
      </c>
      <c r="J2463" s="6" t="s">
        <v>4718</v>
      </c>
      <c r="K2463" s="32">
        <v>3.43074946437424</v>
      </c>
      <c r="L2463" s="32">
        <v>0</v>
      </c>
      <c r="M2463" s="32">
        <v>1.08954507951909</v>
      </c>
      <c r="N2463" s="32">
        <v>0</v>
      </c>
    </row>
    <row r="2464" spans="1:14" ht="45" customHeight="1" x14ac:dyDescent="0.25">
      <c r="A2464" s="6" t="s">
        <v>21485</v>
      </c>
      <c r="B2464" s="6">
        <v>2304</v>
      </c>
      <c r="C2464" s="6" t="s">
        <v>23625</v>
      </c>
      <c r="D2464" s="6" t="s">
        <v>15380</v>
      </c>
      <c r="E2464" s="6" t="s">
        <v>15381</v>
      </c>
      <c r="F2464" s="6" t="s">
        <v>4718</v>
      </c>
      <c r="G2464" s="6" t="s">
        <v>4718</v>
      </c>
      <c r="H2464" s="6" t="s">
        <v>15382</v>
      </c>
      <c r="I2464" s="6" t="s">
        <v>14378</v>
      </c>
      <c r="J2464" s="6" t="s">
        <v>4718</v>
      </c>
      <c r="K2464" s="32">
        <v>3.42883863466496</v>
      </c>
      <c r="L2464" s="32">
        <v>0</v>
      </c>
      <c r="M2464" s="32">
        <v>0</v>
      </c>
      <c r="N2464" s="32">
        <v>0</v>
      </c>
    </row>
    <row r="2465" spans="1:14" ht="45" customHeight="1" x14ac:dyDescent="0.25">
      <c r="A2465" s="6" t="s">
        <v>19884</v>
      </c>
      <c r="B2465" s="6">
        <v>1719</v>
      </c>
      <c r="C2465" s="6" t="s">
        <v>16091</v>
      </c>
      <c r="D2465" s="6" t="s">
        <v>11215</v>
      </c>
      <c r="E2465" s="6" t="s">
        <v>4718</v>
      </c>
      <c r="F2465" s="6" t="s">
        <v>4718</v>
      </c>
      <c r="G2465" s="6" t="s">
        <v>4718</v>
      </c>
      <c r="H2465" s="6" t="s">
        <v>4718</v>
      </c>
      <c r="I2465" s="6" t="s">
        <v>4718</v>
      </c>
      <c r="J2465" s="6" t="s">
        <v>4718</v>
      </c>
      <c r="K2465" s="32">
        <v>3.4255604308621002</v>
      </c>
      <c r="L2465" s="32">
        <v>0</v>
      </c>
      <c r="M2465" s="32">
        <v>0</v>
      </c>
      <c r="N2465" s="32">
        <v>0</v>
      </c>
    </row>
    <row r="2466" spans="1:14" ht="45" customHeight="1" x14ac:dyDescent="0.25">
      <c r="A2466" s="6" t="s">
        <v>19704</v>
      </c>
      <c r="B2466" s="6">
        <v>369</v>
      </c>
      <c r="C2466" s="6" t="s">
        <v>22871</v>
      </c>
      <c r="D2466" s="6" t="s">
        <v>23973</v>
      </c>
      <c r="E2466" s="6" t="s">
        <v>4718</v>
      </c>
      <c r="F2466" s="6" t="s">
        <v>4718</v>
      </c>
      <c r="G2466" s="6" t="s">
        <v>4718</v>
      </c>
      <c r="H2466" s="6" t="s">
        <v>4718</v>
      </c>
      <c r="I2466" s="6" t="s">
        <v>4718</v>
      </c>
      <c r="J2466" s="6" t="s">
        <v>4718</v>
      </c>
      <c r="K2466" s="32">
        <v>3.4195925555470099</v>
      </c>
      <c r="L2466" s="32">
        <v>0</v>
      </c>
      <c r="M2466" s="32">
        <v>0</v>
      </c>
      <c r="N2466" s="32">
        <v>0</v>
      </c>
    </row>
    <row r="2467" spans="1:14" ht="45" customHeight="1" x14ac:dyDescent="0.25">
      <c r="A2467" s="6" t="s">
        <v>21473</v>
      </c>
      <c r="B2467" s="6">
        <v>369</v>
      </c>
      <c r="C2467" s="6" t="s">
        <v>8459</v>
      </c>
      <c r="D2467" s="6" t="s">
        <v>8460</v>
      </c>
      <c r="E2467" s="6" t="s">
        <v>8461</v>
      </c>
      <c r="F2467" s="6" t="s">
        <v>8462</v>
      </c>
      <c r="G2467" s="6" t="s">
        <v>8463</v>
      </c>
      <c r="H2467" s="6" t="s">
        <v>8464</v>
      </c>
      <c r="I2467" s="6" t="s">
        <v>8465</v>
      </c>
      <c r="J2467" s="6" t="s">
        <v>4718</v>
      </c>
      <c r="K2467" s="32">
        <v>3.4195925555470099</v>
      </c>
      <c r="L2467" s="32">
        <v>0</v>
      </c>
      <c r="M2467" s="32">
        <v>0</v>
      </c>
      <c r="N2467" s="32">
        <v>0</v>
      </c>
    </row>
    <row r="2468" spans="1:14" ht="45" customHeight="1" x14ac:dyDescent="0.25">
      <c r="A2468" s="6" t="s">
        <v>22253</v>
      </c>
      <c r="B2468" s="6">
        <v>1653</v>
      </c>
      <c r="C2468" s="6" t="s">
        <v>6404</v>
      </c>
      <c r="D2468" s="6" t="s">
        <v>6405</v>
      </c>
      <c r="E2468" s="6" t="s">
        <v>6406</v>
      </c>
      <c r="F2468" s="6" t="s">
        <v>4718</v>
      </c>
      <c r="G2468" s="6" t="s">
        <v>6407</v>
      </c>
      <c r="H2468" s="6" t="s">
        <v>6408</v>
      </c>
      <c r="I2468" s="6" t="s">
        <v>6409</v>
      </c>
      <c r="J2468" s="6" t="s">
        <v>6410</v>
      </c>
      <c r="K2468" s="32">
        <v>3.4174939797677402</v>
      </c>
      <c r="L2468" s="32">
        <v>0</v>
      </c>
      <c r="M2468" s="32">
        <v>0</v>
      </c>
      <c r="N2468" s="32">
        <v>0</v>
      </c>
    </row>
    <row r="2469" spans="1:14" ht="45" customHeight="1" x14ac:dyDescent="0.25">
      <c r="A2469" s="6" t="s">
        <v>19819</v>
      </c>
      <c r="B2469" s="6">
        <v>618</v>
      </c>
      <c r="C2469" s="6" t="s">
        <v>18269</v>
      </c>
      <c r="D2469" s="6" t="s">
        <v>18270</v>
      </c>
      <c r="E2469" s="6" t="s">
        <v>4718</v>
      </c>
      <c r="F2469" s="6" t="s">
        <v>4718</v>
      </c>
      <c r="G2469" s="6" t="s">
        <v>4718</v>
      </c>
      <c r="H2469" s="6" t="s">
        <v>4718</v>
      </c>
      <c r="I2469" s="6" t="s">
        <v>4718</v>
      </c>
      <c r="J2469" s="6" t="s">
        <v>4718</v>
      </c>
      <c r="K2469" s="32">
        <v>3.40299259168513</v>
      </c>
      <c r="L2469" s="32">
        <v>0</v>
      </c>
      <c r="M2469" s="32">
        <v>0</v>
      </c>
      <c r="N2469" s="32">
        <v>0</v>
      </c>
    </row>
    <row r="2470" spans="1:14" ht="45" customHeight="1" x14ac:dyDescent="0.25">
      <c r="A2470" s="6" t="s">
        <v>21528</v>
      </c>
      <c r="B2470" s="6">
        <v>1302</v>
      </c>
      <c r="C2470" s="6" t="s">
        <v>15122</v>
      </c>
      <c r="D2470" s="6" t="s">
        <v>15123</v>
      </c>
      <c r="E2470" s="6" t="s">
        <v>4718</v>
      </c>
      <c r="F2470" s="6" t="s">
        <v>4718</v>
      </c>
      <c r="G2470" s="6" t="s">
        <v>4718</v>
      </c>
      <c r="H2470" s="6" t="s">
        <v>15124</v>
      </c>
      <c r="I2470" s="6" t="s">
        <v>15125</v>
      </c>
      <c r="J2470" s="6" t="s">
        <v>4718</v>
      </c>
      <c r="K2470" s="32">
        <v>3.3872068584164499</v>
      </c>
      <c r="L2470" s="32">
        <v>0</v>
      </c>
      <c r="M2470" s="32">
        <v>0</v>
      </c>
      <c r="N2470" s="32">
        <v>0</v>
      </c>
    </row>
    <row r="2471" spans="1:14" ht="45" customHeight="1" x14ac:dyDescent="0.25">
      <c r="A2471" s="6" t="s">
        <v>21527</v>
      </c>
      <c r="B2471" s="6">
        <v>747</v>
      </c>
      <c r="C2471" s="6" t="s">
        <v>23633</v>
      </c>
      <c r="D2471" s="6" t="s">
        <v>24345</v>
      </c>
      <c r="E2471" s="6" t="s">
        <v>24961</v>
      </c>
      <c r="F2471" s="6" t="s">
        <v>24962</v>
      </c>
      <c r="G2471" s="6" t="s">
        <v>15773</v>
      </c>
      <c r="H2471" s="6" t="s">
        <v>15774</v>
      </c>
      <c r="I2471" s="6" t="s">
        <v>4840</v>
      </c>
      <c r="J2471" s="6" t="s">
        <v>4718</v>
      </c>
      <c r="K2471" s="32">
        <v>3.3783926452392099</v>
      </c>
      <c r="L2471" s="32">
        <v>0</v>
      </c>
      <c r="M2471" s="32">
        <v>1.4924231352269099</v>
      </c>
      <c r="N2471" s="32">
        <v>0</v>
      </c>
    </row>
    <row r="2472" spans="1:14" ht="45" customHeight="1" x14ac:dyDescent="0.25">
      <c r="A2472" s="6" t="s">
        <v>20674</v>
      </c>
      <c r="B2472" s="6">
        <v>918</v>
      </c>
      <c r="C2472" s="6" t="s">
        <v>8774</v>
      </c>
      <c r="D2472" s="6" t="s">
        <v>8775</v>
      </c>
      <c r="E2472" s="6" t="s">
        <v>8776</v>
      </c>
      <c r="F2472" s="6" t="s">
        <v>4718</v>
      </c>
      <c r="G2472" s="6" t="s">
        <v>4718</v>
      </c>
      <c r="H2472" s="6" t="s">
        <v>7726</v>
      </c>
      <c r="I2472" s="6" t="s">
        <v>4718</v>
      </c>
      <c r="J2472" s="6" t="s">
        <v>4718</v>
      </c>
      <c r="K2472" s="32">
        <v>3.3762411478080301</v>
      </c>
      <c r="L2472" s="32">
        <v>0</v>
      </c>
      <c r="M2472" s="32">
        <v>0</v>
      </c>
      <c r="N2472" s="32">
        <v>0</v>
      </c>
    </row>
    <row r="2473" spans="1:14" ht="45" customHeight="1" x14ac:dyDescent="0.25">
      <c r="A2473" s="6" t="s">
        <v>20410</v>
      </c>
      <c r="B2473" s="6">
        <v>981</v>
      </c>
      <c r="C2473" s="6" t="s">
        <v>23229</v>
      </c>
      <c r="D2473" s="6" t="s">
        <v>24139</v>
      </c>
      <c r="E2473" s="6" t="s">
        <v>4718</v>
      </c>
      <c r="F2473" s="6" t="s">
        <v>4718</v>
      </c>
      <c r="G2473" s="6" t="s">
        <v>24535</v>
      </c>
      <c r="H2473" s="6" t="s">
        <v>24536</v>
      </c>
      <c r="I2473" s="6" t="s">
        <v>4718</v>
      </c>
      <c r="J2473" s="6" t="s">
        <v>4718</v>
      </c>
      <c r="K2473" s="32">
        <v>3.3737964483730001</v>
      </c>
      <c r="L2473" s="32">
        <v>0</v>
      </c>
      <c r="M2473" s="32">
        <v>0.64415038979150496</v>
      </c>
      <c r="N2473" s="32">
        <v>0</v>
      </c>
    </row>
    <row r="2474" spans="1:14" ht="45" customHeight="1" x14ac:dyDescent="0.25">
      <c r="A2474" s="6" t="s">
        <v>19247</v>
      </c>
      <c r="B2474" s="6">
        <v>1746</v>
      </c>
      <c r="C2474" s="6" t="s">
        <v>22620</v>
      </c>
      <c r="D2474" s="6" t="s">
        <v>4718</v>
      </c>
      <c r="E2474" s="6" t="s">
        <v>4718</v>
      </c>
      <c r="F2474" s="6" t="s">
        <v>4718</v>
      </c>
      <c r="G2474" s="6" t="s">
        <v>4718</v>
      </c>
      <c r="H2474" s="6" t="s">
        <v>4718</v>
      </c>
      <c r="I2474" s="6" t="s">
        <v>4718</v>
      </c>
      <c r="J2474" s="6" t="s">
        <v>4718</v>
      </c>
      <c r="K2474" s="32">
        <v>3.3725878468796902</v>
      </c>
      <c r="L2474" s="32">
        <v>0</v>
      </c>
      <c r="M2474" s="32">
        <v>0</v>
      </c>
      <c r="N2474" s="32">
        <v>0</v>
      </c>
    </row>
    <row r="2475" spans="1:14" ht="45" customHeight="1" x14ac:dyDescent="0.25">
      <c r="A2475" s="6" t="s">
        <v>22549</v>
      </c>
      <c r="B2475" s="6">
        <v>951</v>
      </c>
      <c r="C2475" s="6" t="s">
        <v>4752</v>
      </c>
      <c r="D2475" s="6" t="s">
        <v>4752</v>
      </c>
      <c r="E2475" s="6" t="s">
        <v>4752</v>
      </c>
      <c r="F2475" s="6" t="s">
        <v>4752</v>
      </c>
      <c r="G2475" s="6" t="s">
        <v>4752</v>
      </c>
      <c r="H2475" s="6" t="s">
        <v>4752</v>
      </c>
      <c r="I2475" s="6" t="s">
        <v>4752</v>
      </c>
      <c r="J2475" s="6" t="s">
        <v>4752</v>
      </c>
      <c r="K2475" s="32">
        <v>3.3713787201154002</v>
      </c>
      <c r="L2475" s="32">
        <v>0</v>
      </c>
      <c r="M2475" s="32">
        <v>0</v>
      </c>
      <c r="N2475" s="32">
        <v>0</v>
      </c>
    </row>
    <row r="2476" spans="1:14" ht="45" customHeight="1" x14ac:dyDescent="0.25">
      <c r="A2476" s="6" t="s">
        <v>19271</v>
      </c>
      <c r="B2476" s="6">
        <v>390</v>
      </c>
      <c r="C2476" s="6" t="s">
        <v>22635</v>
      </c>
      <c r="D2476" s="6" t="s">
        <v>4718</v>
      </c>
      <c r="E2476" s="6" t="s">
        <v>4718</v>
      </c>
      <c r="F2476" s="6" t="s">
        <v>4718</v>
      </c>
      <c r="G2476" s="6" t="s">
        <v>4718</v>
      </c>
      <c r="H2476" s="6" t="s">
        <v>4718</v>
      </c>
      <c r="I2476" s="6" t="s">
        <v>4718</v>
      </c>
      <c r="J2476" s="6" t="s">
        <v>4718</v>
      </c>
      <c r="K2476" s="32">
        <v>3.36625839636076</v>
      </c>
      <c r="L2476" s="32">
        <v>0</v>
      </c>
      <c r="M2476" s="32">
        <v>0</v>
      </c>
      <c r="N2476" s="32">
        <v>0</v>
      </c>
    </row>
    <row r="2477" spans="1:14" ht="45" customHeight="1" x14ac:dyDescent="0.25">
      <c r="A2477" s="6" t="s">
        <v>22604</v>
      </c>
      <c r="B2477" s="6">
        <v>3129</v>
      </c>
      <c r="C2477" s="6" t="s">
        <v>4752</v>
      </c>
      <c r="D2477" s="6" t="s">
        <v>4752</v>
      </c>
      <c r="E2477" s="6" t="s">
        <v>4752</v>
      </c>
      <c r="F2477" s="6" t="s">
        <v>4752</v>
      </c>
      <c r="G2477" s="6" t="s">
        <v>4752</v>
      </c>
      <c r="H2477" s="6" t="s">
        <v>4752</v>
      </c>
      <c r="I2477" s="6" t="s">
        <v>4752</v>
      </c>
      <c r="J2477" s="6" t="s">
        <v>4752</v>
      </c>
      <c r="K2477" s="32">
        <v>3.3605775354129301</v>
      </c>
      <c r="L2477" s="32">
        <v>0</v>
      </c>
      <c r="M2477" s="32">
        <v>0</v>
      </c>
      <c r="N2477" s="32">
        <v>0</v>
      </c>
    </row>
    <row r="2478" spans="1:14" ht="45" customHeight="1" x14ac:dyDescent="0.25">
      <c r="A2478" s="6" t="s">
        <v>20918</v>
      </c>
      <c r="B2478" s="6">
        <v>1503</v>
      </c>
      <c r="C2478" s="6" t="s">
        <v>23410</v>
      </c>
      <c r="D2478" s="6" t="s">
        <v>24242</v>
      </c>
      <c r="E2478" s="6" t="s">
        <v>4718</v>
      </c>
      <c r="F2478" s="6" t="s">
        <v>4718</v>
      </c>
      <c r="G2478" s="6" t="s">
        <v>4718</v>
      </c>
      <c r="H2478" s="6" t="s">
        <v>15635</v>
      </c>
      <c r="I2478" s="6" t="s">
        <v>4718</v>
      </c>
      <c r="J2478" s="6" t="s">
        <v>4718</v>
      </c>
      <c r="K2478" s="32">
        <v>3.3581627491599302</v>
      </c>
      <c r="L2478" s="32">
        <v>0</v>
      </c>
      <c r="M2478" s="32">
        <v>0</v>
      </c>
      <c r="N2478" s="32">
        <v>0</v>
      </c>
    </row>
    <row r="2479" spans="1:14" ht="45" customHeight="1" x14ac:dyDescent="0.25">
      <c r="A2479" s="6" t="s">
        <v>21018</v>
      </c>
      <c r="B2479" s="6">
        <v>501</v>
      </c>
      <c r="C2479" s="6" t="s">
        <v>6952</v>
      </c>
      <c r="D2479" s="6" t="s">
        <v>4952</v>
      </c>
      <c r="E2479" s="6" t="s">
        <v>6953</v>
      </c>
      <c r="F2479" s="6" t="s">
        <v>4718</v>
      </c>
      <c r="G2479" s="6" t="s">
        <v>4953</v>
      </c>
      <c r="H2479" s="6" t="s">
        <v>6954</v>
      </c>
      <c r="I2479" s="6" t="s">
        <v>4718</v>
      </c>
      <c r="J2479" s="6" t="s">
        <v>4718</v>
      </c>
      <c r="K2479" s="32">
        <v>3.3581627491599302</v>
      </c>
      <c r="L2479" s="32">
        <v>0</v>
      </c>
      <c r="M2479" s="32">
        <v>0</v>
      </c>
      <c r="N2479" s="32">
        <v>0</v>
      </c>
    </row>
    <row r="2480" spans="1:14" ht="45" customHeight="1" x14ac:dyDescent="0.25">
      <c r="A2480" s="6" t="s">
        <v>20954</v>
      </c>
      <c r="B2480" s="6">
        <v>618</v>
      </c>
      <c r="C2480" s="6" t="s">
        <v>23426</v>
      </c>
      <c r="D2480" s="6" t="s">
        <v>24249</v>
      </c>
      <c r="E2480" s="6" t="s">
        <v>4718</v>
      </c>
      <c r="F2480" s="6" t="s">
        <v>4718</v>
      </c>
      <c r="G2480" s="6" t="s">
        <v>4718</v>
      </c>
      <c r="H2480" s="6" t="s">
        <v>24699</v>
      </c>
      <c r="I2480" s="6" t="s">
        <v>4718</v>
      </c>
      <c r="J2480" s="6" t="s">
        <v>4718</v>
      </c>
      <c r="K2480" s="32">
        <v>3.3566563640034199</v>
      </c>
      <c r="L2480" s="32">
        <v>0</v>
      </c>
      <c r="M2480" s="32">
        <v>0</v>
      </c>
      <c r="N2480" s="32">
        <v>0</v>
      </c>
    </row>
    <row r="2481" spans="1:14" ht="45" customHeight="1" x14ac:dyDescent="0.25">
      <c r="A2481" s="6" t="s">
        <v>19635</v>
      </c>
      <c r="B2481" s="6">
        <v>627</v>
      </c>
      <c r="C2481" s="6" t="s">
        <v>18960</v>
      </c>
      <c r="D2481" s="6" t="s">
        <v>18961</v>
      </c>
      <c r="E2481" s="6" t="s">
        <v>4718</v>
      </c>
      <c r="F2481" s="6" t="s">
        <v>4718</v>
      </c>
      <c r="G2481" s="6" t="s">
        <v>4718</v>
      </c>
      <c r="H2481" s="6" t="s">
        <v>4718</v>
      </c>
      <c r="I2481" s="6" t="s">
        <v>4718</v>
      </c>
      <c r="J2481" s="6" t="s">
        <v>4718</v>
      </c>
      <c r="K2481" s="32">
        <v>3.35414580807242</v>
      </c>
      <c r="L2481" s="32">
        <v>0</v>
      </c>
      <c r="M2481" s="32">
        <v>0</v>
      </c>
      <c r="N2481" s="32">
        <v>0</v>
      </c>
    </row>
    <row r="2482" spans="1:14" ht="45" customHeight="1" x14ac:dyDescent="0.25">
      <c r="A2482" s="6" t="s">
        <v>20419</v>
      </c>
      <c r="B2482" s="6">
        <v>627</v>
      </c>
      <c r="C2482" s="6" t="s">
        <v>23233</v>
      </c>
      <c r="D2482" s="6" t="s">
        <v>6885</v>
      </c>
      <c r="E2482" s="6" t="s">
        <v>24540</v>
      </c>
      <c r="F2482" s="6" t="s">
        <v>4718</v>
      </c>
      <c r="G2482" s="6" t="s">
        <v>4718</v>
      </c>
      <c r="H2482" s="6" t="s">
        <v>7318</v>
      </c>
      <c r="I2482" s="6" t="s">
        <v>4718</v>
      </c>
      <c r="J2482" s="6" t="s">
        <v>4718</v>
      </c>
      <c r="K2482" s="32">
        <v>3.35414580807242</v>
      </c>
      <c r="L2482" s="32">
        <v>0</v>
      </c>
      <c r="M2482" s="32">
        <v>0</v>
      </c>
      <c r="N2482" s="32">
        <v>0</v>
      </c>
    </row>
    <row r="2483" spans="1:14" ht="45" customHeight="1" x14ac:dyDescent="0.25">
      <c r="A2483" s="6" t="s">
        <v>19958</v>
      </c>
      <c r="B2483" s="6">
        <v>879</v>
      </c>
      <c r="C2483" s="6" t="s">
        <v>23005</v>
      </c>
      <c r="D2483" s="6" t="s">
        <v>24035</v>
      </c>
      <c r="E2483" s="6" t="s">
        <v>4718</v>
      </c>
      <c r="F2483" s="6" t="s">
        <v>4718</v>
      </c>
      <c r="G2483" s="6" t="s">
        <v>4718</v>
      </c>
      <c r="H2483" s="6" t="s">
        <v>4718</v>
      </c>
      <c r="I2483" s="6" t="s">
        <v>4718</v>
      </c>
      <c r="J2483" s="6" t="s">
        <v>4718</v>
      </c>
      <c r="K2483" s="32">
        <v>3.3495667694265898</v>
      </c>
      <c r="L2483" s="32">
        <v>0</v>
      </c>
      <c r="M2483" s="32">
        <v>0</v>
      </c>
      <c r="N2483" s="32">
        <v>0</v>
      </c>
    </row>
    <row r="2484" spans="1:14" ht="45" customHeight="1" x14ac:dyDescent="0.25">
      <c r="A2484" s="6" t="s">
        <v>21992</v>
      </c>
      <c r="B2484" s="6">
        <v>1140</v>
      </c>
      <c r="C2484" s="6" t="s">
        <v>23768</v>
      </c>
      <c r="D2484" s="6" t="s">
        <v>24421</v>
      </c>
      <c r="E2484" s="6" t="s">
        <v>4718</v>
      </c>
      <c r="F2484" s="6" t="s">
        <v>4718</v>
      </c>
      <c r="G2484" s="6" t="s">
        <v>4718</v>
      </c>
      <c r="H2484" s="6" t="s">
        <v>7892</v>
      </c>
      <c r="I2484" s="6" t="s">
        <v>5463</v>
      </c>
      <c r="J2484" s="6" t="s">
        <v>6267</v>
      </c>
      <c r="K2484" s="32">
        <v>3.3420623776117</v>
      </c>
      <c r="L2484" s="32">
        <v>0</v>
      </c>
      <c r="M2484" s="32">
        <v>0</v>
      </c>
      <c r="N2484" s="32">
        <v>0</v>
      </c>
    </row>
    <row r="2485" spans="1:14" ht="45" customHeight="1" x14ac:dyDescent="0.25">
      <c r="A2485" s="6" t="s">
        <v>20582</v>
      </c>
      <c r="B2485" s="6">
        <v>378</v>
      </c>
      <c r="C2485" s="6" t="s">
        <v>23289</v>
      </c>
      <c r="D2485" s="6" t="s">
        <v>24173</v>
      </c>
      <c r="E2485" s="6" t="s">
        <v>4718</v>
      </c>
      <c r="F2485" s="6" t="s">
        <v>4718</v>
      </c>
      <c r="G2485" s="6" t="s">
        <v>4718</v>
      </c>
      <c r="H2485" s="6" t="s">
        <v>13047</v>
      </c>
      <c r="I2485" s="6" t="s">
        <v>4718</v>
      </c>
      <c r="J2485" s="6" t="s">
        <v>4718</v>
      </c>
      <c r="K2485" s="32">
        <v>3.33817368517684</v>
      </c>
      <c r="L2485" s="32">
        <v>0</v>
      </c>
      <c r="M2485" s="32">
        <v>0</v>
      </c>
      <c r="N2485" s="32">
        <v>0</v>
      </c>
    </row>
    <row r="2486" spans="1:14" ht="45" customHeight="1" x14ac:dyDescent="0.25">
      <c r="A2486" s="6" t="s">
        <v>20971</v>
      </c>
      <c r="B2486" s="6">
        <v>756</v>
      </c>
      <c r="C2486" s="6" t="s">
        <v>23435</v>
      </c>
      <c r="D2486" s="6" t="s">
        <v>17575</v>
      </c>
      <c r="E2486" s="6" t="s">
        <v>4718</v>
      </c>
      <c r="F2486" s="6" t="s">
        <v>4718</v>
      </c>
      <c r="G2486" s="6" t="s">
        <v>4718</v>
      </c>
      <c r="H2486" s="6" t="s">
        <v>17576</v>
      </c>
      <c r="I2486" s="6" t="s">
        <v>4718</v>
      </c>
      <c r="J2486" s="6" t="s">
        <v>4718</v>
      </c>
      <c r="K2486" s="32">
        <v>3.33817368517684</v>
      </c>
      <c r="L2486" s="32">
        <v>0</v>
      </c>
      <c r="M2486" s="32">
        <v>0</v>
      </c>
      <c r="N2486" s="32">
        <v>0</v>
      </c>
    </row>
    <row r="2487" spans="1:14" ht="45" customHeight="1" x14ac:dyDescent="0.25">
      <c r="A2487" s="6" t="s">
        <v>22027</v>
      </c>
      <c r="B2487" s="6">
        <v>882</v>
      </c>
      <c r="C2487" s="6" t="s">
        <v>16039</v>
      </c>
      <c r="D2487" s="6" t="s">
        <v>16040</v>
      </c>
      <c r="E2487" s="6" t="s">
        <v>4718</v>
      </c>
      <c r="F2487" s="6" t="s">
        <v>4718</v>
      </c>
      <c r="G2487" s="6" t="s">
        <v>4718</v>
      </c>
      <c r="H2487" s="6" t="s">
        <v>16041</v>
      </c>
      <c r="I2487" s="6" t="s">
        <v>5463</v>
      </c>
      <c r="J2487" s="6" t="s">
        <v>16042</v>
      </c>
      <c r="K2487" s="32">
        <v>3.33817368517684</v>
      </c>
      <c r="L2487" s="32">
        <v>0</v>
      </c>
      <c r="M2487" s="32">
        <v>0</v>
      </c>
      <c r="N2487" s="32">
        <v>0</v>
      </c>
    </row>
    <row r="2488" spans="1:14" ht="45" customHeight="1" x14ac:dyDescent="0.25">
      <c r="A2488" s="6" t="s">
        <v>22427</v>
      </c>
      <c r="B2488" s="6">
        <v>378</v>
      </c>
      <c r="C2488" s="6" t="s">
        <v>4752</v>
      </c>
      <c r="D2488" s="6" t="s">
        <v>4752</v>
      </c>
      <c r="E2488" s="6" t="s">
        <v>4752</v>
      </c>
      <c r="F2488" s="6" t="s">
        <v>4752</v>
      </c>
      <c r="G2488" s="6" t="s">
        <v>4752</v>
      </c>
      <c r="H2488" s="6" t="s">
        <v>4752</v>
      </c>
      <c r="I2488" s="6" t="s">
        <v>4752</v>
      </c>
      <c r="J2488" s="6" t="s">
        <v>4752</v>
      </c>
      <c r="K2488" s="32">
        <v>3.33817368517684</v>
      </c>
      <c r="L2488" s="32">
        <v>0</v>
      </c>
      <c r="M2488" s="32">
        <v>0</v>
      </c>
      <c r="N2488" s="32">
        <v>0</v>
      </c>
    </row>
    <row r="2489" spans="1:14" ht="45" customHeight="1" x14ac:dyDescent="0.25">
      <c r="A2489" s="6" t="s">
        <v>19868</v>
      </c>
      <c r="B2489" s="6">
        <v>489</v>
      </c>
      <c r="C2489" s="6" t="s">
        <v>22959</v>
      </c>
      <c r="D2489" s="6" t="s">
        <v>8431</v>
      </c>
      <c r="E2489" s="6" t="s">
        <v>4718</v>
      </c>
      <c r="F2489" s="6" t="s">
        <v>4718</v>
      </c>
      <c r="G2489" s="6" t="s">
        <v>4718</v>
      </c>
      <c r="H2489" s="6" t="s">
        <v>4718</v>
      </c>
      <c r="I2489" s="6" t="s">
        <v>4718</v>
      </c>
      <c r="J2489" s="6" t="s">
        <v>4718</v>
      </c>
      <c r="K2489" s="32">
        <v>3.3319869062066001</v>
      </c>
      <c r="L2489" s="32">
        <v>0</v>
      </c>
      <c r="M2489" s="32">
        <v>0</v>
      </c>
      <c r="N2489" s="32">
        <v>0</v>
      </c>
    </row>
    <row r="2490" spans="1:14" ht="45" customHeight="1" x14ac:dyDescent="0.25">
      <c r="A2490" s="6" t="s">
        <v>21707</v>
      </c>
      <c r="B2490" s="6">
        <v>1011</v>
      </c>
      <c r="C2490" s="6" t="s">
        <v>6899</v>
      </c>
      <c r="D2490" s="6" t="s">
        <v>6900</v>
      </c>
      <c r="E2490" s="6" t="s">
        <v>4718</v>
      </c>
      <c r="F2490" s="6" t="s">
        <v>4718</v>
      </c>
      <c r="G2490" s="6" t="s">
        <v>6901</v>
      </c>
      <c r="H2490" s="6" t="s">
        <v>6902</v>
      </c>
      <c r="I2490" s="6" t="s">
        <v>6667</v>
      </c>
      <c r="J2490" s="6" t="s">
        <v>6903</v>
      </c>
      <c r="K2490" s="32">
        <v>3.3282681252801698</v>
      </c>
      <c r="L2490" s="32">
        <v>0</v>
      </c>
      <c r="M2490" s="32">
        <v>0</v>
      </c>
      <c r="N2490" s="32">
        <v>0</v>
      </c>
    </row>
    <row r="2491" spans="1:14" ht="45" customHeight="1" x14ac:dyDescent="0.25">
      <c r="A2491" s="6" t="s">
        <v>20352</v>
      </c>
      <c r="B2491" s="6">
        <v>549</v>
      </c>
      <c r="C2491" s="6" t="s">
        <v>9713</v>
      </c>
      <c r="D2491" s="6" t="s">
        <v>9714</v>
      </c>
      <c r="E2491" s="6" t="s">
        <v>9715</v>
      </c>
      <c r="F2491" s="6" t="s">
        <v>9716</v>
      </c>
      <c r="G2491" s="6" t="s">
        <v>4718</v>
      </c>
      <c r="H2491" s="6" t="s">
        <v>4718</v>
      </c>
      <c r="I2491" s="6" t="s">
        <v>4718</v>
      </c>
      <c r="J2491" s="6" t="s">
        <v>4718</v>
      </c>
      <c r="K2491" s="32">
        <v>3.3224799117035499</v>
      </c>
      <c r="L2491" s="32">
        <v>0</v>
      </c>
      <c r="M2491" s="32">
        <v>0</v>
      </c>
      <c r="N2491" s="32">
        <v>0</v>
      </c>
    </row>
    <row r="2492" spans="1:14" ht="45" customHeight="1" x14ac:dyDescent="0.25">
      <c r="A2492" s="6" t="s">
        <v>19966</v>
      </c>
      <c r="B2492" s="6">
        <v>885</v>
      </c>
      <c r="C2492" s="6" t="s">
        <v>23008</v>
      </c>
      <c r="D2492" s="6" t="s">
        <v>24038</v>
      </c>
      <c r="E2492" s="6" t="s">
        <v>4718</v>
      </c>
      <c r="F2492" s="6" t="s">
        <v>4718</v>
      </c>
      <c r="G2492" s="6" t="s">
        <v>4718</v>
      </c>
      <c r="H2492" s="6" t="s">
        <v>4718</v>
      </c>
      <c r="I2492" s="6" t="s">
        <v>4718</v>
      </c>
      <c r="J2492" s="6" t="s">
        <v>4718</v>
      </c>
      <c r="K2492" s="32">
        <v>3.3221418679157901</v>
      </c>
      <c r="L2492" s="32">
        <v>4.4804166260354403</v>
      </c>
      <c r="M2492" s="32">
        <v>1.8866981179242901</v>
      </c>
      <c r="N2492" s="32">
        <v>0</v>
      </c>
    </row>
    <row r="2493" spans="1:14" ht="45" customHeight="1" x14ac:dyDescent="0.25">
      <c r="A2493" s="6" t="s">
        <v>21500</v>
      </c>
      <c r="B2493" s="6">
        <v>3168</v>
      </c>
      <c r="C2493" s="6" t="s">
        <v>16021</v>
      </c>
      <c r="D2493" s="6" t="s">
        <v>16022</v>
      </c>
      <c r="E2493" s="6" t="s">
        <v>16023</v>
      </c>
      <c r="F2493" s="6" t="s">
        <v>4718</v>
      </c>
      <c r="G2493" s="6" t="s">
        <v>16024</v>
      </c>
      <c r="H2493" s="6" t="s">
        <v>16025</v>
      </c>
      <c r="I2493" s="6" t="s">
        <v>5819</v>
      </c>
      <c r="J2493" s="6" t="s">
        <v>4718</v>
      </c>
      <c r="K2493" s="32">
        <v>3.3192067892383399</v>
      </c>
      <c r="L2493" s="32">
        <v>0</v>
      </c>
      <c r="M2493" s="32">
        <v>1.08847091605712</v>
      </c>
      <c r="N2493" s="32">
        <v>0</v>
      </c>
    </row>
    <row r="2494" spans="1:14" ht="45" customHeight="1" x14ac:dyDescent="0.25">
      <c r="A2494" s="6" t="s">
        <v>21730</v>
      </c>
      <c r="B2494" s="6">
        <v>507</v>
      </c>
      <c r="C2494" s="6" t="s">
        <v>9309</v>
      </c>
      <c r="D2494" s="6" t="s">
        <v>9310</v>
      </c>
      <c r="E2494" s="6" t="s">
        <v>12651</v>
      </c>
      <c r="F2494" s="6" t="s">
        <v>4718</v>
      </c>
      <c r="G2494" s="6" t="s">
        <v>12652</v>
      </c>
      <c r="H2494" s="6" t="s">
        <v>12653</v>
      </c>
      <c r="I2494" s="6" t="s">
        <v>5589</v>
      </c>
      <c r="J2494" s="6" t="s">
        <v>11005</v>
      </c>
      <c r="K2494" s="32">
        <v>3.3184211781639599</v>
      </c>
      <c r="L2494" s="32">
        <v>0</v>
      </c>
      <c r="M2494" s="32">
        <v>0</v>
      </c>
      <c r="N2494" s="32">
        <v>0</v>
      </c>
    </row>
    <row r="2495" spans="1:14" ht="45" customHeight="1" x14ac:dyDescent="0.25">
      <c r="A2495" s="6" t="s">
        <v>20243</v>
      </c>
      <c r="B2495" s="6">
        <v>966</v>
      </c>
      <c r="C2495" s="6" t="s">
        <v>12319</v>
      </c>
      <c r="D2495" s="6" t="s">
        <v>12320</v>
      </c>
      <c r="E2495" s="6" t="s">
        <v>4718</v>
      </c>
      <c r="F2495" s="6" t="s">
        <v>4718</v>
      </c>
      <c r="G2495" s="6" t="s">
        <v>4718</v>
      </c>
      <c r="H2495" s="6" t="s">
        <v>4718</v>
      </c>
      <c r="I2495" s="6" t="s">
        <v>4718</v>
      </c>
      <c r="J2495" s="6" t="s">
        <v>4718</v>
      </c>
      <c r="K2495" s="32">
        <v>3.31212633208097</v>
      </c>
      <c r="L2495" s="32">
        <v>0</v>
      </c>
      <c r="M2495" s="32">
        <v>0</v>
      </c>
      <c r="N2495" s="32">
        <v>0</v>
      </c>
    </row>
    <row r="2496" spans="1:14" ht="45" customHeight="1" x14ac:dyDescent="0.25">
      <c r="A2496" s="6" t="s">
        <v>21809</v>
      </c>
      <c r="B2496" s="6">
        <v>1293</v>
      </c>
      <c r="C2496" s="6" t="s">
        <v>13779</v>
      </c>
      <c r="D2496" s="6" t="s">
        <v>13780</v>
      </c>
      <c r="E2496" s="6" t="s">
        <v>13781</v>
      </c>
      <c r="F2496" s="6" t="s">
        <v>13782</v>
      </c>
      <c r="G2496" s="6" t="s">
        <v>13783</v>
      </c>
      <c r="H2496" s="6" t="s">
        <v>13784</v>
      </c>
      <c r="I2496" s="6" t="s">
        <v>5788</v>
      </c>
      <c r="J2496" s="6" t="s">
        <v>5789</v>
      </c>
      <c r="K2496" s="32">
        <v>3.3097334089584098</v>
      </c>
      <c r="L2496" s="32">
        <v>0</v>
      </c>
      <c r="M2496" s="32">
        <v>1.3334400085340199</v>
      </c>
      <c r="N2496" s="32">
        <v>0</v>
      </c>
    </row>
    <row r="2497" spans="1:14" ht="45" customHeight="1" x14ac:dyDescent="0.25">
      <c r="A2497" s="6" t="s">
        <v>20910</v>
      </c>
      <c r="B2497" s="6">
        <v>636</v>
      </c>
      <c r="C2497" s="6" t="s">
        <v>23406</v>
      </c>
      <c r="D2497" s="6" t="s">
        <v>7972</v>
      </c>
      <c r="E2497" s="6" t="s">
        <v>19019</v>
      </c>
      <c r="F2497" s="6" t="s">
        <v>24683</v>
      </c>
      <c r="G2497" s="6" t="s">
        <v>19020</v>
      </c>
      <c r="H2497" s="6" t="s">
        <v>19021</v>
      </c>
      <c r="I2497" s="6" t="s">
        <v>4718</v>
      </c>
      <c r="J2497" s="6" t="s">
        <v>4718</v>
      </c>
      <c r="K2497" s="32">
        <v>3.3066814805996998</v>
      </c>
      <c r="L2497" s="32">
        <v>0</v>
      </c>
      <c r="M2497" s="32">
        <v>1.3554543482975501</v>
      </c>
      <c r="N2497" s="32">
        <v>0</v>
      </c>
    </row>
    <row r="2498" spans="1:14" ht="45" customHeight="1" x14ac:dyDescent="0.25">
      <c r="A2498" s="6" t="s">
        <v>20752</v>
      </c>
      <c r="B2498" s="6">
        <v>1149</v>
      </c>
      <c r="C2498" s="6" t="s">
        <v>16272</v>
      </c>
      <c r="D2498" s="6" t="s">
        <v>16273</v>
      </c>
      <c r="E2498" s="6" t="s">
        <v>16274</v>
      </c>
      <c r="F2498" s="6" t="s">
        <v>4718</v>
      </c>
      <c r="G2498" s="6" t="s">
        <v>4718</v>
      </c>
      <c r="H2498" s="6" t="s">
        <v>16275</v>
      </c>
      <c r="I2498" s="6" t="s">
        <v>4718</v>
      </c>
      <c r="J2498" s="6" t="s">
        <v>4718</v>
      </c>
      <c r="K2498" s="32">
        <v>3.2945943942476399</v>
      </c>
      <c r="L2498" s="32">
        <v>0</v>
      </c>
      <c r="M2498" s="32">
        <v>0</v>
      </c>
      <c r="N2498" s="32">
        <v>0</v>
      </c>
    </row>
    <row r="2499" spans="1:14" ht="45" customHeight="1" x14ac:dyDescent="0.25">
      <c r="A2499" s="6" t="s">
        <v>21811</v>
      </c>
      <c r="B2499" s="6">
        <v>678</v>
      </c>
      <c r="C2499" s="6" t="s">
        <v>23714</v>
      </c>
      <c r="D2499" s="6" t="s">
        <v>13205</v>
      </c>
      <c r="E2499" s="6" t="s">
        <v>13206</v>
      </c>
      <c r="F2499" s="6" t="s">
        <v>4718</v>
      </c>
      <c r="G2499" s="6" t="s">
        <v>13208</v>
      </c>
      <c r="H2499" s="6" t="s">
        <v>13209</v>
      </c>
      <c r="I2499" s="6" t="s">
        <v>5788</v>
      </c>
      <c r="J2499" s="6" t="s">
        <v>5789</v>
      </c>
      <c r="K2499" s="32">
        <v>3.2945537662778799</v>
      </c>
      <c r="L2499" s="32">
        <v>0</v>
      </c>
      <c r="M2499" s="32">
        <v>0</v>
      </c>
      <c r="N2499" s="32">
        <v>0</v>
      </c>
    </row>
    <row r="2500" spans="1:14" ht="45" customHeight="1" x14ac:dyDescent="0.25">
      <c r="A2500" s="6" t="s">
        <v>20172</v>
      </c>
      <c r="B2500" s="6">
        <v>1602</v>
      </c>
      <c r="C2500" s="6" t="s">
        <v>23132</v>
      </c>
      <c r="D2500" s="6" t="s">
        <v>24098</v>
      </c>
      <c r="E2500" s="6" t="s">
        <v>4718</v>
      </c>
      <c r="F2500" s="6" t="s">
        <v>4718</v>
      </c>
      <c r="G2500" s="6" t="s">
        <v>4718</v>
      </c>
      <c r="H2500" s="6" t="s">
        <v>4718</v>
      </c>
      <c r="I2500" s="6" t="s">
        <v>4718</v>
      </c>
      <c r="J2500" s="6" t="s">
        <v>4718</v>
      </c>
      <c r="K2500" s="32">
        <v>3.2806096975925598</v>
      </c>
      <c r="L2500" s="32">
        <v>1.64087267749029</v>
      </c>
      <c r="M2500" s="32">
        <v>0</v>
      </c>
      <c r="N2500" s="32">
        <v>0</v>
      </c>
    </row>
    <row r="2501" spans="1:14" ht="45" customHeight="1" x14ac:dyDescent="0.25">
      <c r="A2501" s="6" t="s">
        <v>20355</v>
      </c>
      <c r="B2501" s="6">
        <v>1155</v>
      </c>
      <c r="C2501" s="6" t="s">
        <v>14989</v>
      </c>
      <c r="D2501" s="6" t="s">
        <v>14990</v>
      </c>
      <c r="E2501" s="6" t="s">
        <v>14991</v>
      </c>
      <c r="F2501" s="6" t="s">
        <v>14992</v>
      </c>
      <c r="G2501" s="6" t="s">
        <v>4718</v>
      </c>
      <c r="H2501" s="6" t="s">
        <v>4718</v>
      </c>
      <c r="I2501" s="6" t="s">
        <v>4718</v>
      </c>
      <c r="J2501" s="6" t="s">
        <v>4718</v>
      </c>
      <c r="K2501" s="32">
        <v>3.2774796181736199</v>
      </c>
      <c r="L2501" s="32">
        <v>0</v>
      </c>
      <c r="M2501" s="32">
        <v>0</v>
      </c>
      <c r="N2501" s="32">
        <v>0</v>
      </c>
    </row>
    <row r="2502" spans="1:14" ht="45" customHeight="1" x14ac:dyDescent="0.25">
      <c r="A2502" s="6" t="s">
        <v>20115</v>
      </c>
      <c r="B2502" s="6">
        <v>642</v>
      </c>
      <c r="C2502" s="6" t="s">
        <v>23094</v>
      </c>
      <c r="D2502" s="6" t="s">
        <v>24079</v>
      </c>
      <c r="E2502" s="6" t="s">
        <v>4718</v>
      </c>
      <c r="F2502" s="6" t="s">
        <v>4718</v>
      </c>
      <c r="G2502" s="6" t="s">
        <v>4718</v>
      </c>
      <c r="H2502" s="6" t="s">
        <v>4718</v>
      </c>
      <c r="I2502" s="6" t="s">
        <v>4718</v>
      </c>
      <c r="J2502" s="6" t="s">
        <v>4718</v>
      </c>
      <c r="K2502" s="32">
        <v>3.2757779153604498</v>
      </c>
      <c r="L2502" s="32">
        <v>0</v>
      </c>
      <c r="M2502" s="32">
        <v>0</v>
      </c>
      <c r="N2502" s="32">
        <v>0</v>
      </c>
    </row>
    <row r="2503" spans="1:14" ht="45" customHeight="1" x14ac:dyDescent="0.25">
      <c r="A2503" s="6" t="s">
        <v>20160</v>
      </c>
      <c r="B2503" s="6">
        <v>1011</v>
      </c>
      <c r="C2503" s="6" t="s">
        <v>15886</v>
      </c>
      <c r="D2503" s="6" t="s">
        <v>14136</v>
      </c>
      <c r="E2503" s="6" t="s">
        <v>4718</v>
      </c>
      <c r="F2503" s="6" t="s">
        <v>4718</v>
      </c>
      <c r="G2503" s="6" t="s">
        <v>4718</v>
      </c>
      <c r="H2503" s="6" t="s">
        <v>4718</v>
      </c>
      <c r="I2503" s="6" t="s">
        <v>4718</v>
      </c>
      <c r="J2503" s="6" t="s">
        <v>4718</v>
      </c>
      <c r="K2503" s="32">
        <v>3.2757479074818598</v>
      </c>
      <c r="L2503" s="32">
        <v>0</v>
      </c>
      <c r="M2503" s="32">
        <v>0</v>
      </c>
      <c r="N2503" s="32">
        <v>0</v>
      </c>
    </row>
    <row r="2504" spans="1:14" ht="45" customHeight="1" x14ac:dyDescent="0.25">
      <c r="A2504" s="6" t="s">
        <v>21238</v>
      </c>
      <c r="B2504" s="6">
        <v>1035</v>
      </c>
      <c r="C2504" s="6" t="s">
        <v>17518</v>
      </c>
      <c r="D2504" s="6" t="s">
        <v>17519</v>
      </c>
      <c r="E2504" s="6" t="s">
        <v>17520</v>
      </c>
      <c r="F2504" s="6" t="s">
        <v>4718</v>
      </c>
      <c r="G2504" s="6" t="s">
        <v>17521</v>
      </c>
      <c r="H2504" s="6" t="s">
        <v>17522</v>
      </c>
      <c r="I2504" s="6" t="s">
        <v>17523</v>
      </c>
      <c r="J2504" s="6" t="s">
        <v>4718</v>
      </c>
      <c r="K2504" s="32">
        <v>3.2747258223623699</v>
      </c>
      <c r="L2504" s="32">
        <v>0</v>
      </c>
      <c r="M2504" s="32">
        <v>0</v>
      </c>
      <c r="N2504" s="32">
        <v>0</v>
      </c>
    </row>
    <row r="2505" spans="1:14" ht="45" customHeight="1" x14ac:dyDescent="0.25">
      <c r="A2505" s="6" t="s">
        <v>19348</v>
      </c>
      <c r="B2505" s="6">
        <v>1158</v>
      </c>
      <c r="C2505" s="6" t="s">
        <v>22671</v>
      </c>
      <c r="D2505" s="6" t="s">
        <v>4718</v>
      </c>
      <c r="E2505" s="6" t="s">
        <v>4718</v>
      </c>
      <c r="F2505" s="6" t="s">
        <v>4718</v>
      </c>
      <c r="G2505" s="6" t="s">
        <v>4718</v>
      </c>
      <c r="H2505" s="6" t="s">
        <v>4718</v>
      </c>
      <c r="I2505" s="6" t="s">
        <v>4718</v>
      </c>
      <c r="J2505" s="6" t="s">
        <v>4718</v>
      </c>
      <c r="K2505" s="32">
        <v>3.2689887383338001</v>
      </c>
      <c r="L2505" s="32">
        <v>0</v>
      </c>
      <c r="M2505" s="32">
        <v>0</v>
      </c>
      <c r="N2505" s="32">
        <v>0</v>
      </c>
    </row>
    <row r="2506" spans="1:14" ht="45" customHeight="1" x14ac:dyDescent="0.25">
      <c r="A2506" s="6" t="s">
        <v>21796</v>
      </c>
      <c r="B2506" s="6">
        <v>765</v>
      </c>
      <c r="C2506" s="6" t="s">
        <v>16109</v>
      </c>
      <c r="D2506" s="6" t="s">
        <v>16110</v>
      </c>
      <c r="E2506" s="6" t="s">
        <v>4718</v>
      </c>
      <c r="F2506" s="6" t="s">
        <v>4718</v>
      </c>
      <c r="G2506" s="6" t="s">
        <v>16111</v>
      </c>
      <c r="H2506" s="6" t="s">
        <v>16112</v>
      </c>
      <c r="I2506" s="6" t="s">
        <v>7685</v>
      </c>
      <c r="J2506" s="6" t="s">
        <v>7133</v>
      </c>
      <c r="K2506" s="32">
        <v>3.2641965175119498</v>
      </c>
      <c r="L2506" s="32">
        <v>0</v>
      </c>
      <c r="M2506" s="32">
        <v>0</v>
      </c>
      <c r="N2506" s="32">
        <v>0</v>
      </c>
    </row>
    <row r="2507" spans="1:14" ht="45" customHeight="1" x14ac:dyDescent="0.25">
      <c r="A2507" s="6" t="s">
        <v>20722</v>
      </c>
      <c r="B2507" s="6">
        <v>954</v>
      </c>
      <c r="C2507" s="6" t="s">
        <v>23332</v>
      </c>
      <c r="D2507" s="6" t="s">
        <v>24196</v>
      </c>
      <c r="E2507" s="6" t="s">
        <v>4718</v>
      </c>
      <c r="F2507" s="6" t="s">
        <v>4718</v>
      </c>
      <c r="G2507" s="6" t="s">
        <v>4718</v>
      </c>
      <c r="H2507" s="6" t="s">
        <v>16650</v>
      </c>
      <c r="I2507" s="6" t="s">
        <v>4718</v>
      </c>
      <c r="J2507" s="6" t="s">
        <v>4718</v>
      </c>
      <c r="K2507" s="32">
        <v>3.2634576863893101</v>
      </c>
      <c r="L2507" s="32">
        <v>0</v>
      </c>
      <c r="M2507" s="32">
        <v>0</v>
      </c>
      <c r="N2507" s="32">
        <v>0</v>
      </c>
    </row>
    <row r="2508" spans="1:14" ht="45" customHeight="1" x14ac:dyDescent="0.25">
      <c r="A2508" s="6" t="s">
        <v>20332</v>
      </c>
      <c r="B2508" s="6">
        <v>1419</v>
      </c>
      <c r="C2508" s="6" t="s">
        <v>12036</v>
      </c>
      <c r="D2508" s="6" t="s">
        <v>12037</v>
      </c>
      <c r="E2508" s="6" t="s">
        <v>12038</v>
      </c>
      <c r="F2508" s="6" t="s">
        <v>4718</v>
      </c>
      <c r="G2508" s="6" t="s">
        <v>4718</v>
      </c>
      <c r="H2508" s="6" t="s">
        <v>4718</v>
      </c>
      <c r="I2508" s="6" t="s">
        <v>4718</v>
      </c>
      <c r="J2508" s="6" t="s">
        <v>4718</v>
      </c>
      <c r="K2508" s="32">
        <v>3.2605417390099398</v>
      </c>
      <c r="L2508" s="32">
        <v>0</v>
      </c>
      <c r="M2508" s="32">
        <v>0</v>
      </c>
      <c r="N2508" s="32">
        <v>0</v>
      </c>
    </row>
    <row r="2509" spans="1:14" ht="45" customHeight="1" x14ac:dyDescent="0.25">
      <c r="A2509" s="6" t="s">
        <v>20665</v>
      </c>
      <c r="B2509" s="6">
        <v>516</v>
      </c>
      <c r="C2509" s="6" t="s">
        <v>23309</v>
      </c>
      <c r="D2509" s="6" t="s">
        <v>24184</v>
      </c>
      <c r="E2509" s="6" t="s">
        <v>24606</v>
      </c>
      <c r="F2509" s="6" t="s">
        <v>4718</v>
      </c>
      <c r="G2509" s="6" t="s">
        <v>4718</v>
      </c>
      <c r="H2509" s="6" t="s">
        <v>24605</v>
      </c>
      <c r="I2509" s="6" t="s">
        <v>4718</v>
      </c>
      <c r="J2509" s="6" t="s">
        <v>4718</v>
      </c>
      <c r="K2509" s="32">
        <v>3.2605417390099398</v>
      </c>
      <c r="L2509" s="32">
        <v>0</v>
      </c>
      <c r="M2509" s="32">
        <v>0</v>
      </c>
      <c r="N2509" s="32">
        <v>0</v>
      </c>
    </row>
    <row r="2510" spans="1:14" ht="45" customHeight="1" x14ac:dyDescent="0.25">
      <c r="A2510" s="6" t="s">
        <v>21199</v>
      </c>
      <c r="B2510" s="6">
        <v>1680</v>
      </c>
      <c r="C2510" s="6" t="s">
        <v>16578</v>
      </c>
      <c r="D2510" s="6" t="s">
        <v>16579</v>
      </c>
      <c r="E2510" s="6" t="s">
        <v>16580</v>
      </c>
      <c r="F2510" s="6" t="s">
        <v>4718</v>
      </c>
      <c r="G2510" s="6" t="s">
        <v>15614</v>
      </c>
      <c r="H2510" s="6" t="s">
        <v>15615</v>
      </c>
      <c r="I2510" s="6" t="s">
        <v>15616</v>
      </c>
      <c r="J2510" s="6" t="s">
        <v>4718</v>
      </c>
      <c r="K2510" s="32">
        <v>3.2547193430474199</v>
      </c>
      <c r="L2510" s="32">
        <v>0</v>
      </c>
      <c r="M2510" s="32">
        <v>0</v>
      </c>
      <c r="N2510" s="32">
        <v>0</v>
      </c>
    </row>
    <row r="2511" spans="1:14" ht="45" customHeight="1" x14ac:dyDescent="0.25">
      <c r="A2511" s="6" t="s">
        <v>20680</v>
      </c>
      <c r="B2511" s="6">
        <v>792</v>
      </c>
      <c r="C2511" s="6" t="s">
        <v>12638</v>
      </c>
      <c r="D2511" s="6" t="s">
        <v>12639</v>
      </c>
      <c r="E2511" s="6" t="s">
        <v>12640</v>
      </c>
      <c r="F2511" s="6" t="s">
        <v>12641</v>
      </c>
      <c r="G2511" s="6" t="s">
        <v>4718</v>
      </c>
      <c r="H2511" s="6" t="s">
        <v>12642</v>
      </c>
      <c r="I2511" s="6" t="s">
        <v>4718</v>
      </c>
      <c r="J2511" s="6" t="s">
        <v>4718</v>
      </c>
      <c r="K2511" s="32">
        <v>3.2482116274839501</v>
      </c>
      <c r="L2511" s="32">
        <v>0</v>
      </c>
      <c r="M2511" s="32">
        <v>0</v>
      </c>
      <c r="N2511" s="32">
        <v>0</v>
      </c>
    </row>
    <row r="2512" spans="1:14" ht="45" customHeight="1" x14ac:dyDescent="0.25">
      <c r="A2512" s="6" t="s">
        <v>19895</v>
      </c>
      <c r="B2512" s="6">
        <v>777</v>
      </c>
      <c r="C2512" s="6" t="s">
        <v>11653</v>
      </c>
      <c r="D2512" s="6" t="s">
        <v>11654</v>
      </c>
      <c r="E2512" s="6" t="s">
        <v>4718</v>
      </c>
      <c r="F2512" s="6" t="s">
        <v>4718</v>
      </c>
      <c r="G2512" s="6" t="s">
        <v>4718</v>
      </c>
      <c r="H2512" s="6" t="s">
        <v>4718</v>
      </c>
      <c r="I2512" s="6" t="s">
        <v>4718</v>
      </c>
      <c r="J2512" s="6" t="s">
        <v>4718</v>
      </c>
      <c r="K2512" s="32">
        <v>3.2479527747666599</v>
      </c>
      <c r="L2512" s="32">
        <v>0</v>
      </c>
      <c r="M2512" s="32">
        <v>3.4411799117681499</v>
      </c>
      <c r="N2512" s="32">
        <v>0</v>
      </c>
    </row>
    <row r="2513" spans="1:14" ht="45" customHeight="1" x14ac:dyDescent="0.25">
      <c r="A2513" s="6" t="s">
        <v>22032</v>
      </c>
      <c r="B2513" s="6">
        <v>777</v>
      </c>
      <c r="C2513" s="6" t="s">
        <v>14609</v>
      </c>
      <c r="D2513" s="6" t="s">
        <v>14610</v>
      </c>
      <c r="E2513" s="6" t="s">
        <v>4718</v>
      </c>
      <c r="F2513" s="6" t="s">
        <v>4718</v>
      </c>
      <c r="G2513" s="6" t="s">
        <v>4718</v>
      </c>
      <c r="H2513" s="6" t="s">
        <v>14611</v>
      </c>
      <c r="I2513" s="6" t="s">
        <v>4718</v>
      </c>
      <c r="J2513" s="6" t="s">
        <v>14612</v>
      </c>
      <c r="K2513" s="32">
        <v>3.2479527747666599</v>
      </c>
      <c r="L2513" s="32">
        <v>0</v>
      </c>
      <c r="M2513" s="32">
        <v>0</v>
      </c>
      <c r="N2513" s="32">
        <v>0</v>
      </c>
    </row>
    <row r="2514" spans="1:14" ht="45" customHeight="1" x14ac:dyDescent="0.25">
      <c r="A2514" s="6" t="s">
        <v>19922</v>
      </c>
      <c r="B2514" s="6">
        <v>1557</v>
      </c>
      <c r="C2514" s="6" t="s">
        <v>10746</v>
      </c>
      <c r="D2514" s="6" t="s">
        <v>10747</v>
      </c>
      <c r="E2514" s="6" t="s">
        <v>4718</v>
      </c>
      <c r="F2514" s="6" t="s">
        <v>4718</v>
      </c>
      <c r="G2514" s="6" t="s">
        <v>4718</v>
      </c>
      <c r="H2514" s="6" t="s">
        <v>4718</v>
      </c>
      <c r="I2514" s="6" t="s">
        <v>4718</v>
      </c>
      <c r="J2514" s="6" t="s">
        <v>4718</v>
      </c>
      <c r="K2514" s="32">
        <v>3.2416946769347299</v>
      </c>
      <c r="L2514" s="32">
        <v>0</v>
      </c>
      <c r="M2514" s="32">
        <v>0</v>
      </c>
      <c r="N2514" s="32">
        <v>0</v>
      </c>
    </row>
    <row r="2515" spans="1:14" ht="45" customHeight="1" x14ac:dyDescent="0.25">
      <c r="A2515" s="6" t="s">
        <v>20025</v>
      </c>
      <c r="B2515" s="6">
        <v>732</v>
      </c>
      <c r="C2515" s="6" t="s">
        <v>13868</v>
      </c>
      <c r="D2515" s="6" t="s">
        <v>13869</v>
      </c>
      <c r="E2515" s="6" t="s">
        <v>4718</v>
      </c>
      <c r="F2515" s="6" t="s">
        <v>4718</v>
      </c>
      <c r="G2515" s="6" t="s">
        <v>4718</v>
      </c>
      <c r="H2515" s="6" t="s">
        <v>4718</v>
      </c>
      <c r="I2515" s="6" t="s">
        <v>4718</v>
      </c>
      <c r="J2515" s="6" t="s">
        <v>4718</v>
      </c>
      <c r="K2515" s="32">
        <v>3.2414413126884898</v>
      </c>
      <c r="L2515" s="32">
        <v>0</v>
      </c>
      <c r="M2515" s="32">
        <v>0</v>
      </c>
      <c r="N2515" s="32">
        <v>0</v>
      </c>
    </row>
    <row r="2516" spans="1:14" ht="45" customHeight="1" x14ac:dyDescent="0.25">
      <c r="A2516" s="6" t="s">
        <v>21338</v>
      </c>
      <c r="B2516" s="6">
        <v>567</v>
      </c>
      <c r="C2516" s="6" t="s">
        <v>23582</v>
      </c>
      <c r="D2516" s="6" t="s">
        <v>24328</v>
      </c>
      <c r="E2516" s="6" t="s">
        <v>24918</v>
      </c>
      <c r="F2516" s="6" t="s">
        <v>4718</v>
      </c>
      <c r="G2516" s="6" t="s">
        <v>24919</v>
      </c>
      <c r="H2516" s="6" t="s">
        <v>24920</v>
      </c>
      <c r="I2516" s="6" t="s">
        <v>6850</v>
      </c>
      <c r="J2516" s="6" t="s">
        <v>4718</v>
      </c>
      <c r="K2516" s="32">
        <v>3.2408460682379601</v>
      </c>
      <c r="L2516" s="32">
        <v>0</v>
      </c>
      <c r="M2516" s="32">
        <v>0</v>
      </c>
      <c r="N2516" s="32">
        <v>0</v>
      </c>
    </row>
    <row r="2517" spans="1:14" ht="45" customHeight="1" x14ac:dyDescent="0.25">
      <c r="A2517" s="6" t="s">
        <v>19818</v>
      </c>
      <c r="B2517" s="6">
        <v>1122</v>
      </c>
      <c r="C2517" s="6" t="s">
        <v>22931</v>
      </c>
      <c r="D2517" s="6" t="s">
        <v>23996</v>
      </c>
      <c r="E2517" s="6" t="s">
        <v>4718</v>
      </c>
      <c r="F2517" s="6" t="s">
        <v>4718</v>
      </c>
      <c r="G2517" s="6" t="s">
        <v>4718</v>
      </c>
      <c r="H2517" s="6" t="s">
        <v>4718</v>
      </c>
      <c r="I2517" s="6" t="s">
        <v>4718</v>
      </c>
      <c r="J2517" s="6" t="s">
        <v>4718</v>
      </c>
      <c r="K2517" s="32">
        <v>3.2383125466851999</v>
      </c>
      <c r="L2517" s="32">
        <v>0</v>
      </c>
      <c r="M2517" s="32">
        <v>3.5716103408834199</v>
      </c>
      <c r="N2517" s="32">
        <v>0</v>
      </c>
    </row>
    <row r="2518" spans="1:14" ht="45" customHeight="1" x14ac:dyDescent="0.25">
      <c r="A2518" s="6" t="s">
        <v>21998</v>
      </c>
      <c r="B2518" s="6">
        <v>780</v>
      </c>
      <c r="C2518" s="6" t="s">
        <v>23772</v>
      </c>
      <c r="D2518" s="6" t="s">
        <v>24424</v>
      </c>
      <c r="E2518" s="6" t="s">
        <v>25147</v>
      </c>
      <c r="F2518" s="6" t="s">
        <v>8682</v>
      </c>
      <c r="G2518" s="6" t="s">
        <v>4718</v>
      </c>
      <c r="H2518" s="6" t="s">
        <v>13234</v>
      </c>
      <c r="I2518" s="6" t="s">
        <v>5463</v>
      </c>
      <c r="J2518" s="6" t="s">
        <v>13029</v>
      </c>
      <c r="K2518" s="32">
        <v>3.2354606487098598</v>
      </c>
      <c r="L2518" s="32">
        <v>0</v>
      </c>
      <c r="M2518" s="32">
        <v>0</v>
      </c>
      <c r="N2518" s="32">
        <v>0</v>
      </c>
    </row>
    <row r="2519" spans="1:14" ht="45" customHeight="1" x14ac:dyDescent="0.25">
      <c r="A2519" s="6" t="s">
        <v>20569</v>
      </c>
      <c r="B2519" s="6">
        <v>1374</v>
      </c>
      <c r="C2519" s="6" t="s">
        <v>13259</v>
      </c>
      <c r="D2519" s="6" t="s">
        <v>13260</v>
      </c>
      <c r="E2519" s="6" t="s">
        <v>13261</v>
      </c>
      <c r="F2519" s="6" t="s">
        <v>13262</v>
      </c>
      <c r="G2519" s="6" t="s">
        <v>4718</v>
      </c>
      <c r="H2519" s="6" t="s">
        <v>13263</v>
      </c>
      <c r="I2519" s="6" t="s">
        <v>4718</v>
      </c>
      <c r="J2519" s="6" t="s">
        <v>4718</v>
      </c>
      <c r="K2519" s="32">
        <v>3.2305524878933798</v>
      </c>
      <c r="L2519" s="32">
        <v>0</v>
      </c>
      <c r="M2519" s="32">
        <v>1.08061517485213</v>
      </c>
      <c r="N2519" s="32">
        <v>0</v>
      </c>
    </row>
    <row r="2520" spans="1:14" ht="45" customHeight="1" x14ac:dyDescent="0.25">
      <c r="A2520" s="6" t="s">
        <v>20423</v>
      </c>
      <c r="B2520" s="6">
        <v>1434</v>
      </c>
      <c r="C2520" s="6" t="s">
        <v>14292</v>
      </c>
      <c r="D2520" s="6" t="s">
        <v>14293</v>
      </c>
      <c r="E2520" s="6" t="s">
        <v>4718</v>
      </c>
      <c r="F2520" s="6" t="s">
        <v>4718</v>
      </c>
      <c r="G2520" s="6" t="s">
        <v>14294</v>
      </c>
      <c r="H2520" s="6" t="s">
        <v>14295</v>
      </c>
      <c r="I2520" s="6" t="s">
        <v>4718</v>
      </c>
      <c r="J2520" s="6" t="s">
        <v>4718</v>
      </c>
      <c r="K2520" s="32">
        <v>3.2264356538738501</v>
      </c>
      <c r="L2520" s="32">
        <v>0</v>
      </c>
      <c r="M2520" s="32">
        <v>0</v>
      </c>
      <c r="N2520" s="32">
        <v>0</v>
      </c>
    </row>
    <row r="2521" spans="1:14" ht="45" customHeight="1" x14ac:dyDescent="0.25">
      <c r="A2521" s="6" t="s">
        <v>21654</v>
      </c>
      <c r="B2521" s="6">
        <v>1305</v>
      </c>
      <c r="C2521" s="6" t="s">
        <v>15405</v>
      </c>
      <c r="D2521" s="6" t="s">
        <v>15406</v>
      </c>
      <c r="E2521" s="6" t="s">
        <v>15407</v>
      </c>
      <c r="F2521" s="6" t="s">
        <v>4718</v>
      </c>
      <c r="G2521" s="6" t="s">
        <v>15408</v>
      </c>
      <c r="H2521" s="6" t="s">
        <v>15409</v>
      </c>
      <c r="I2521" s="6" t="s">
        <v>5769</v>
      </c>
      <c r="J2521" s="6" t="s">
        <v>5770</v>
      </c>
      <c r="K2521" s="32">
        <v>3.22306424775695</v>
      </c>
      <c r="L2521" s="32">
        <v>0</v>
      </c>
      <c r="M2521" s="32">
        <v>0</v>
      </c>
      <c r="N2521" s="32">
        <v>0</v>
      </c>
    </row>
    <row r="2522" spans="1:14" ht="45" customHeight="1" x14ac:dyDescent="0.25">
      <c r="A2522" s="6" t="s">
        <v>20602</v>
      </c>
      <c r="B2522" s="6">
        <v>393</v>
      </c>
      <c r="C2522" s="6" t="s">
        <v>8320</v>
      </c>
      <c r="D2522" s="6" t="s">
        <v>8321</v>
      </c>
      <c r="E2522" s="6" t="s">
        <v>8322</v>
      </c>
      <c r="F2522" s="6" t="s">
        <v>8323</v>
      </c>
      <c r="G2522" s="6" t="s">
        <v>4718</v>
      </c>
      <c r="H2522" s="6" t="s">
        <v>8324</v>
      </c>
      <c r="I2522" s="6" t="s">
        <v>4718</v>
      </c>
      <c r="J2522" s="6" t="s">
        <v>4718</v>
      </c>
      <c r="K2522" s="32">
        <v>3.2107624758189499</v>
      </c>
      <c r="L2522" s="32">
        <v>0</v>
      </c>
      <c r="M2522" s="32">
        <v>0</v>
      </c>
      <c r="N2522" s="32">
        <v>0</v>
      </c>
    </row>
    <row r="2523" spans="1:14" ht="45" customHeight="1" x14ac:dyDescent="0.25">
      <c r="A2523" s="6" t="s">
        <v>22600</v>
      </c>
      <c r="B2523" s="6">
        <v>2298</v>
      </c>
      <c r="C2523" s="6" t="s">
        <v>4752</v>
      </c>
      <c r="D2523" s="6" t="s">
        <v>4752</v>
      </c>
      <c r="E2523" s="6" t="s">
        <v>4752</v>
      </c>
      <c r="F2523" s="6" t="s">
        <v>4752</v>
      </c>
      <c r="G2523" s="6" t="s">
        <v>4752</v>
      </c>
      <c r="H2523" s="6" t="s">
        <v>4752</v>
      </c>
      <c r="I2523" s="6" t="s">
        <v>4752</v>
      </c>
      <c r="J2523" s="6" t="s">
        <v>4752</v>
      </c>
      <c r="K2523" s="32">
        <v>3.2053716907742502</v>
      </c>
      <c r="L2523" s="32">
        <v>0</v>
      </c>
      <c r="M2523" s="32">
        <v>0.21015167520845601</v>
      </c>
      <c r="N2523" s="32">
        <v>0</v>
      </c>
    </row>
    <row r="2524" spans="1:14" ht="45" customHeight="1" x14ac:dyDescent="0.25">
      <c r="A2524" s="6" t="s">
        <v>19508</v>
      </c>
      <c r="B2524" s="6">
        <v>1050</v>
      </c>
      <c r="C2524" s="6" t="s">
        <v>22766</v>
      </c>
      <c r="D2524" s="6" t="s">
        <v>23928</v>
      </c>
      <c r="E2524" s="6" t="s">
        <v>4718</v>
      </c>
      <c r="F2524" s="6" t="s">
        <v>4718</v>
      </c>
      <c r="G2524" s="6" t="s">
        <v>4718</v>
      </c>
      <c r="H2524" s="6" t="s">
        <v>4718</v>
      </c>
      <c r="I2524" s="6" t="s">
        <v>4718</v>
      </c>
      <c r="J2524" s="6" t="s">
        <v>4718</v>
      </c>
      <c r="K2524" s="32">
        <v>3.20464673776977</v>
      </c>
      <c r="L2524" s="32">
        <v>0</v>
      </c>
      <c r="M2524" s="32">
        <v>0</v>
      </c>
      <c r="N2524" s="32">
        <v>0</v>
      </c>
    </row>
    <row r="2525" spans="1:14" ht="45" customHeight="1" x14ac:dyDescent="0.25">
      <c r="A2525" s="6" t="s">
        <v>21466</v>
      </c>
      <c r="B2525" s="6">
        <v>525</v>
      </c>
      <c r="C2525" s="6" t="s">
        <v>13247</v>
      </c>
      <c r="D2525" s="6" t="s">
        <v>13248</v>
      </c>
      <c r="E2525" s="6" t="s">
        <v>13249</v>
      </c>
      <c r="F2525" s="6" t="s">
        <v>13250</v>
      </c>
      <c r="G2525" s="6" t="s">
        <v>4718</v>
      </c>
      <c r="H2525" s="6" t="s">
        <v>13251</v>
      </c>
      <c r="I2525" s="6" t="s">
        <v>5848</v>
      </c>
      <c r="J2525" s="6" t="s">
        <v>4718</v>
      </c>
      <c r="K2525" s="32">
        <v>3.20464673776977</v>
      </c>
      <c r="L2525" s="32">
        <v>0</v>
      </c>
      <c r="M2525" s="32">
        <v>0</v>
      </c>
      <c r="N2525" s="32">
        <v>0</v>
      </c>
    </row>
    <row r="2526" spans="1:14" ht="45" customHeight="1" x14ac:dyDescent="0.25">
      <c r="A2526" s="6" t="s">
        <v>22435</v>
      </c>
      <c r="B2526" s="6">
        <v>396</v>
      </c>
      <c r="C2526" s="6" t="s">
        <v>4752</v>
      </c>
      <c r="D2526" s="6" t="s">
        <v>4752</v>
      </c>
      <c r="E2526" s="6" t="s">
        <v>4752</v>
      </c>
      <c r="F2526" s="6" t="s">
        <v>4752</v>
      </c>
      <c r="G2526" s="6" t="s">
        <v>4752</v>
      </c>
      <c r="H2526" s="6" t="s">
        <v>4752</v>
      </c>
      <c r="I2526" s="6" t="s">
        <v>4752</v>
      </c>
      <c r="J2526" s="6" t="s">
        <v>4752</v>
      </c>
      <c r="K2526" s="32">
        <v>3.1864385176688002</v>
      </c>
      <c r="L2526" s="32">
        <v>0</v>
      </c>
      <c r="M2526" s="32">
        <v>0</v>
      </c>
      <c r="N2526" s="32">
        <v>0</v>
      </c>
    </row>
    <row r="2527" spans="1:14" ht="45" customHeight="1" x14ac:dyDescent="0.25">
      <c r="A2527" s="6" t="s">
        <v>19502</v>
      </c>
      <c r="B2527" s="6">
        <v>981</v>
      </c>
      <c r="C2527" s="6" t="s">
        <v>22763</v>
      </c>
      <c r="D2527" s="6" t="s">
        <v>16687</v>
      </c>
      <c r="E2527" s="6" t="s">
        <v>4718</v>
      </c>
      <c r="F2527" s="6" t="s">
        <v>4718</v>
      </c>
      <c r="G2527" s="6" t="s">
        <v>4718</v>
      </c>
      <c r="H2527" s="6" t="s">
        <v>4718</v>
      </c>
      <c r="I2527" s="6" t="s">
        <v>4718</v>
      </c>
      <c r="J2527" s="6" t="s">
        <v>4718</v>
      </c>
      <c r="K2527" s="32">
        <v>3.17928355962809</v>
      </c>
      <c r="L2527" s="32">
        <v>0</v>
      </c>
      <c r="M2527" s="32">
        <v>0</v>
      </c>
      <c r="N2527" s="32">
        <v>0</v>
      </c>
    </row>
    <row r="2528" spans="1:14" ht="45" customHeight="1" x14ac:dyDescent="0.25">
      <c r="A2528" s="6" t="s">
        <v>20741</v>
      </c>
      <c r="B2528" s="6">
        <v>1194</v>
      </c>
      <c r="C2528" s="6" t="s">
        <v>9648</v>
      </c>
      <c r="D2528" s="6" t="s">
        <v>9649</v>
      </c>
      <c r="E2528" s="6" t="s">
        <v>4718</v>
      </c>
      <c r="F2528" s="6" t="s">
        <v>4718</v>
      </c>
      <c r="G2528" s="6" t="s">
        <v>4718</v>
      </c>
      <c r="H2528" s="6" t="s">
        <v>9650</v>
      </c>
      <c r="I2528" s="6" t="s">
        <v>4718</v>
      </c>
      <c r="J2528" s="6" t="s">
        <v>4718</v>
      </c>
      <c r="K2528" s="32">
        <v>3.1704262638111702</v>
      </c>
      <c r="L2528" s="32">
        <v>0</v>
      </c>
      <c r="M2528" s="32">
        <v>0</v>
      </c>
      <c r="N2528" s="32">
        <v>0</v>
      </c>
    </row>
    <row r="2529" spans="1:14" ht="45" customHeight="1" x14ac:dyDescent="0.25">
      <c r="A2529" s="6" t="s">
        <v>22548</v>
      </c>
      <c r="B2529" s="6">
        <v>930</v>
      </c>
      <c r="C2529" s="6" t="s">
        <v>4752</v>
      </c>
      <c r="D2529" s="6" t="s">
        <v>4752</v>
      </c>
      <c r="E2529" s="6" t="s">
        <v>4752</v>
      </c>
      <c r="F2529" s="6" t="s">
        <v>4752</v>
      </c>
      <c r="G2529" s="6" t="s">
        <v>4752</v>
      </c>
      <c r="H2529" s="6" t="s">
        <v>4752</v>
      </c>
      <c r="I2529" s="6" t="s">
        <v>4752</v>
      </c>
      <c r="J2529" s="6" t="s">
        <v>4752</v>
      </c>
      <c r="K2529" s="32">
        <v>3.1658808498128699</v>
      </c>
      <c r="L2529" s="32">
        <v>0</v>
      </c>
      <c r="M2529" s="32">
        <v>0</v>
      </c>
      <c r="N2529" s="32">
        <v>0</v>
      </c>
    </row>
    <row r="2530" spans="1:14" ht="45" customHeight="1" x14ac:dyDescent="0.25">
      <c r="A2530" s="6" t="s">
        <v>19304</v>
      </c>
      <c r="B2530" s="6">
        <v>399</v>
      </c>
      <c r="C2530" s="6" t="s">
        <v>22651</v>
      </c>
      <c r="D2530" s="6" t="s">
        <v>4718</v>
      </c>
      <c r="E2530" s="6" t="s">
        <v>4718</v>
      </c>
      <c r="F2530" s="6" t="s">
        <v>4718</v>
      </c>
      <c r="G2530" s="6" t="s">
        <v>4718</v>
      </c>
      <c r="H2530" s="6" t="s">
        <v>4718</v>
      </c>
      <c r="I2530" s="6" t="s">
        <v>4718</v>
      </c>
      <c r="J2530" s="6" t="s">
        <v>4718</v>
      </c>
      <c r="K2530" s="32">
        <v>3.1624803333254299</v>
      </c>
      <c r="L2530" s="32">
        <v>0</v>
      </c>
      <c r="M2530" s="32">
        <v>0</v>
      </c>
      <c r="N2530" s="32">
        <v>0</v>
      </c>
    </row>
    <row r="2531" spans="1:14" ht="45" customHeight="1" x14ac:dyDescent="0.25">
      <c r="A2531" s="6" t="s">
        <v>22118</v>
      </c>
      <c r="B2531" s="6">
        <v>2691</v>
      </c>
      <c r="C2531" s="6" t="s">
        <v>23816</v>
      </c>
      <c r="D2531" s="6" t="s">
        <v>24446</v>
      </c>
      <c r="E2531" s="6" t="s">
        <v>25179</v>
      </c>
      <c r="F2531" s="6" t="s">
        <v>4718</v>
      </c>
      <c r="G2531" s="6" t="s">
        <v>4718</v>
      </c>
      <c r="H2531" s="6" t="s">
        <v>12500</v>
      </c>
      <c r="I2531" s="6" t="s">
        <v>12501</v>
      </c>
      <c r="J2531" s="6" t="s">
        <v>5952</v>
      </c>
      <c r="K2531" s="32">
        <v>3.1618426391858998</v>
      </c>
      <c r="L2531" s="32">
        <v>0</v>
      </c>
      <c r="M2531" s="32">
        <v>0</v>
      </c>
      <c r="N2531" s="32">
        <v>0</v>
      </c>
    </row>
    <row r="2532" spans="1:14" ht="45" customHeight="1" x14ac:dyDescent="0.25">
      <c r="A2532" s="6" t="s">
        <v>19871</v>
      </c>
      <c r="B2532" s="6">
        <v>558</v>
      </c>
      <c r="C2532" s="6" t="s">
        <v>22961</v>
      </c>
      <c r="D2532" s="6" t="s">
        <v>24011</v>
      </c>
      <c r="E2532" s="6" t="s">
        <v>4718</v>
      </c>
      <c r="F2532" s="6" t="s">
        <v>4718</v>
      </c>
      <c r="G2532" s="6" t="s">
        <v>4718</v>
      </c>
      <c r="H2532" s="6" t="s">
        <v>4718</v>
      </c>
      <c r="I2532" s="6" t="s">
        <v>4718</v>
      </c>
      <c r="J2532" s="6" t="s">
        <v>4718</v>
      </c>
      <c r="K2532" s="32">
        <v>3.1541211989427</v>
      </c>
      <c r="L2532" s="32">
        <v>0</v>
      </c>
      <c r="M2532" s="32">
        <v>0</v>
      </c>
      <c r="N2532" s="32">
        <v>0</v>
      </c>
    </row>
    <row r="2533" spans="1:14" ht="45" customHeight="1" x14ac:dyDescent="0.25">
      <c r="A2533" s="6" t="s">
        <v>21564</v>
      </c>
      <c r="B2533" s="6">
        <v>267</v>
      </c>
      <c r="C2533" s="6" t="s">
        <v>23644</v>
      </c>
      <c r="D2533" s="6" t="s">
        <v>24352</v>
      </c>
      <c r="E2533" s="6" t="s">
        <v>10111</v>
      </c>
      <c r="F2533" s="6" t="s">
        <v>4718</v>
      </c>
      <c r="G2533" s="6" t="s">
        <v>24979</v>
      </c>
      <c r="H2533" s="6" t="s">
        <v>24980</v>
      </c>
      <c r="I2533" s="6" t="s">
        <v>24981</v>
      </c>
      <c r="J2533" s="6" t="s">
        <v>24982</v>
      </c>
      <c r="K2533" s="32">
        <v>3.1506358376949999</v>
      </c>
      <c r="L2533" s="32">
        <v>0</v>
      </c>
      <c r="M2533" s="32">
        <v>0</v>
      </c>
      <c r="N2533" s="32">
        <v>0</v>
      </c>
    </row>
    <row r="2534" spans="1:14" ht="45" customHeight="1" x14ac:dyDescent="0.25">
      <c r="A2534" s="6" t="s">
        <v>20779</v>
      </c>
      <c r="B2534" s="6">
        <v>1068</v>
      </c>
      <c r="C2534" s="6" t="s">
        <v>17043</v>
      </c>
      <c r="D2534" s="6" t="s">
        <v>17044</v>
      </c>
      <c r="E2534" s="6" t="s">
        <v>17045</v>
      </c>
      <c r="F2534" s="6" t="s">
        <v>12977</v>
      </c>
      <c r="G2534" s="6" t="s">
        <v>17046</v>
      </c>
      <c r="H2534" s="6" t="s">
        <v>17047</v>
      </c>
      <c r="I2534" s="6" t="s">
        <v>4718</v>
      </c>
      <c r="J2534" s="6" t="s">
        <v>4718</v>
      </c>
      <c r="K2534" s="32">
        <v>3.1486818876854001</v>
      </c>
      <c r="L2534" s="32">
        <v>0</v>
      </c>
      <c r="M2534" s="32">
        <v>0.62536623009850101</v>
      </c>
      <c r="N2534" s="32">
        <v>0</v>
      </c>
    </row>
    <row r="2535" spans="1:14" ht="45" customHeight="1" x14ac:dyDescent="0.25">
      <c r="A2535" s="6" t="s">
        <v>21237</v>
      </c>
      <c r="B2535" s="6">
        <v>369</v>
      </c>
      <c r="C2535" s="6" t="s">
        <v>8811</v>
      </c>
      <c r="D2535" s="6" t="s">
        <v>8812</v>
      </c>
      <c r="E2535" s="6" t="s">
        <v>8813</v>
      </c>
      <c r="F2535" s="6" t="s">
        <v>4718</v>
      </c>
      <c r="G2535" s="6" t="s">
        <v>8814</v>
      </c>
      <c r="H2535" s="6" t="s">
        <v>8815</v>
      </c>
      <c r="I2535" s="6" t="s">
        <v>8816</v>
      </c>
      <c r="J2535" s="6" t="s">
        <v>4718</v>
      </c>
      <c r="K2535" s="32">
        <v>3.1469199898636901</v>
      </c>
      <c r="L2535" s="32">
        <v>0</v>
      </c>
      <c r="M2535" s="32">
        <v>0</v>
      </c>
      <c r="N2535" s="32">
        <v>0</v>
      </c>
    </row>
    <row r="2536" spans="1:14" ht="45" customHeight="1" x14ac:dyDescent="0.25">
      <c r="A2536" s="6" t="s">
        <v>19586</v>
      </c>
      <c r="B2536" s="6">
        <v>669</v>
      </c>
      <c r="C2536" s="6" t="s">
        <v>22810</v>
      </c>
      <c r="D2536" s="6" t="s">
        <v>7691</v>
      </c>
      <c r="E2536" s="6" t="s">
        <v>4718</v>
      </c>
      <c r="F2536" s="6" t="s">
        <v>4718</v>
      </c>
      <c r="G2536" s="6" t="s">
        <v>4718</v>
      </c>
      <c r="H2536" s="6" t="s">
        <v>4718</v>
      </c>
      <c r="I2536" s="6" t="s">
        <v>4718</v>
      </c>
      <c r="J2536" s="6" t="s">
        <v>4718</v>
      </c>
      <c r="K2536" s="32">
        <v>3.1435716317808802</v>
      </c>
      <c r="L2536" s="32">
        <v>0</v>
      </c>
      <c r="M2536" s="32">
        <v>0</v>
      </c>
      <c r="N2536" s="32">
        <v>0</v>
      </c>
    </row>
    <row r="2537" spans="1:14" ht="45" customHeight="1" x14ac:dyDescent="0.25">
      <c r="A2537" s="6" t="s">
        <v>19314</v>
      </c>
      <c r="B2537" s="6">
        <v>672</v>
      </c>
      <c r="C2537" s="6" t="s">
        <v>18550</v>
      </c>
      <c r="D2537" s="6" t="s">
        <v>4718</v>
      </c>
      <c r="E2537" s="6" t="s">
        <v>4718</v>
      </c>
      <c r="F2537" s="6" t="s">
        <v>4718</v>
      </c>
      <c r="G2537" s="6" t="s">
        <v>4718</v>
      </c>
      <c r="H2537" s="6" t="s">
        <v>4718</v>
      </c>
      <c r="I2537" s="6" t="s">
        <v>4718</v>
      </c>
      <c r="J2537" s="6" t="s">
        <v>4718</v>
      </c>
      <c r="K2537" s="32">
        <v>3.1295378298532901</v>
      </c>
      <c r="L2537" s="32">
        <v>0</v>
      </c>
      <c r="M2537" s="32">
        <v>0</v>
      </c>
      <c r="N2537" s="32">
        <v>0</v>
      </c>
    </row>
    <row r="2538" spans="1:14" ht="45" customHeight="1" x14ac:dyDescent="0.25">
      <c r="A2538" s="6" t="s">
        <v>20223</v>
      </c>
      <c r="B2538" s="6">
        <v>624</v>
      </c>
      <c r="C2538" s="6" t="s">
        <v>23160</v>
      </c>
      <c r="D2538" s="6" t="s">
        <v>17110</v>
      </c>
      <c r="E2538" s="6" t="s">
        <v>4718</v>
      </c>
      <c r="F2538" s="6" t="s">
        <v>4718</v>
      </c>
      <c r="G2538" s="6" t="s">
        <v>4718</v>
      </c>
      <c r="H2538" s="6" t="s">
        <v>4718</v>
      </c>
      <c r="I2538" s="6" t="s">
        <v>4718</v>
      </c>
      <c r="J2538" s="6" t="s">
        <v>4718</v>
      </c>
      <c r="K2538" s="32">
        <v>3.1284056996084901</v>
      </c>
      <c r="L2538" s="32">
        <v>0</v>
      </c>
      <c r="M2538" s="32">
        <v>2.0253574755944399</v>
      </c>
      <c r="N2538" s="32">
        <v>0</v>
      </c>
    </row>
    <row r="2539" spans="1:14" ht="45" customHeight="1" x14ac:dyDescent="0.25">
      <c r="A2539" s="6" t="s">
        <v>19964</v>
      </c>
      <c r="B2539" s="6">
        <v>504</v>
      </c>
      <c r="C2539" s="6" t="s">
        <v>11994</v>
      </c>
      <c r="D2539" s="6" t="s">
        <v>11995</v>
      </c>
      <c r="E2539" s="6" t="s">
        <v>4718</v>
      </c>
      <c r="F2539" s="6" t="s">
        <v>4718</v>
      </c>
      <c r="G2539" s="6" t="s">
        <v>4718</v>
      </c>
      <c r="H2539" s="6" t="s">
        <v>4718</v>
      </c>
      <c r="I2539" s="6" t="s">
        <v>4718</v>
      </c>
      <c r="J2539" s="6" t="s">
        <v>4718</v>
      </c>
      <c r="K2539" s="32">
        <v>3.1274675732955002</v>
      </c>
      <c r="L2539" s="32">
        <v>0</v>
      </c>
      <c r="M2539" s="32">
        <v>0</v>
      </c>
      <c r="N2539" s="32">
        <v>0</v>
      </c>
    </row>
    <row r="2540" spans="1:14" ht="45" customHeight="1" x14ac:dyDescent="0.25">
      <c r="A2540" s="6" t="s">
        <v>20896</v>
      </c>
      <c r="B2540" s="6">
        <v>1371</v>
      </c>
      <c r="C2540" s="6" t="s">
        <v>23401</v>
      </c>
      <c r="D2540" s="6" t="s">
        <v>24237</v>
      </c>
      <c r="E2540" s="6" t="s">
        <v>24677</v>
      </c>
      <c r="F2540" s="6" t="s">
        <v>4718</v>
      </c>
      <c r="G2540" s="6" t="s">
        <v>4718</v>
      </c>
      <c r="H2540" s="6" t="s">
        <v>24678</v>
      </c>
      <c r="I2540" s="6" t="s">
        <v>4718</v>
      </c>
      <c r="J2540" s="6" t="s">
        <v>4718</v>
      </c>
      <c r="K2540" s="32">
        <v>3.1244777060566902</v>
      </c>
      <c r="L2540" s="32">
        <v>0</v>
      </c>
      <c r="M2540" s="32">
        <v>0.24357809399897901</v>
      </c>
      <c r="N2540" s="32">
        <v>0</v>
      </c>
    </row>
    <row r="2541" spans="1:14" ht="45" customHeight="1" x14ac:dyDescent="0.25">
      <c r="A2541" s="6" t="s">
        <v>20924</v>
      </c>
      <c r="B2541" s="6">
        <v>405</v>
      </c>
      <c r="C2541" s="6" t="s">
        <v>15664</v>
      </c>
      <c r="D2541" s="6" t="s">
        <v>15665</v>
      </c>
      <c r="E2541" s="6" t="s">
        <v>15666</v>
      </c>
      <c r="F2541" s="6" t="s">
        <v>15667</v>
      </c>
      <c r="G2541" s="6" t="s">
        <v>4718</v>
      </c>
      <c r="H2541" s="6" t="s">
        <v>15668</v>
      </c>
      <c r="I2541" s="6" t="s">
        <v>4718</v>
      </c>
      <c r="J2541" s="6" t="s">
        <v>4718</v>
      </c>
      <c r="K2541" s="32">
        <v>3.11562877283172</v>
      </c>
      <c r="L2541" s="32">
        <v>0</v>
      </c>
      <c r="M2541" s="32">
        <v>0</v>
      </c>
      <c r="N2541" s="32">
        <v>0</v>
      </c>
    </row>
    <row r="2542" spans="1:14" ht="45" customHeight="1" x14ac:dyDescent="0.25">
      <c r="A2542" s="6" t="s">
        <v>22209</v>
      </c>
      <c r="B2542" s="6">
        <v>1353</v>
      </c>
      <c r="C2542" s="6" t="s">
        <v>23851</v>
      </c>
      <c r="D2542" s="6" t="s">
        <v>5265</v>
      </c>
      <c r="E2542" s="6" t="s">
        <v>25226</v>
      </c>
      <c r="F2542" s="6" t="s">
        <v>4718</v>
      </c>
      <c r="G2542" s="6" t="s">
        <v>5267</v>
      </c>
      <c r="H2542" s="6" t="s">
        <v>25227</v>
      </c>
      <c r="I2542" s="6" t="s">
        <v>5117</v>
      </c>
      <c r="J2542" s="6" t="s">
        <v>25228</v>
      </c>
      <c r="K2542" s="32">
        <v>3.1087205050427298</v>
      </c>
      <c r="L2542" s="32">
        <v>0</v>
      </c>
      <c r="M2542" s="32">
        <v>0</v>
      </c>
      <c r="N2542" s="32">
        <v>0</v>
      </c>
    </row>
    <row r="2543" spans="1:14" ht="45" customHeight="1" x14ac:dyDescent="0.25">
      <c r="A2543" s="6" t="s">
        <v>22595</v>
      </c>
      <c r="B2543" s="6">
        <v>1878</v>
      </c>
      <c r="C2543" s="6" t="s">
        <v>4752</v>
      </c>
      <c r="D2543" s="6" t="s">
        <v>4752</v>
      </c>
      <c r="E2543" s="6" t="s">
        <v>4752</v>
      </c>
      <c r="F2543" s="6" t="s">
        <v>4752</v>
      </c>
      <c r="G2543" s="6" t="s">
        <v>4752</v>
      </c>
      <c r="H2543" s="6" t="s">
        <v>4752</v>
      </c>
      <c r="I2543" s="6" t="s">
        <v>4752</v>
      </c>
      <c r="J2543" s="6" t="s">
        <v>4752</v>
      </c>
      <c r="K2543" s="32">
        <v>3.1061520883107598</v>
      </c>
      <c r="L2543" s="32">
        <v>0</v>
      </c>
      <c r="M2543" s="32">
        <v>0</v>
      </c>
      <c r="N2543" s="32">
        <v>0</v>
      </c>
    </row>
    <row r="2544" spans="1:14" ht="45" customHeight="1" x14ac:dyDescent="0.25">
      <c r="A2544" s="6" t="s">
        <v>21510</v>
      </c>
      <c r="B2544" s="6">
        <v>1179</v>
      </c>
      <c r="C2544" s="6" t="s">
        <v>13080</v>
      </c>
      <c r="D2544" s="6" t="s">
        <v>13081</v>
      </c>
      <c r="E2544" s="6" t="s">
        <v>13082</v>
      </c>
      <c r="F2544" s="6" t="s">
        <v>13083</v>
      </c>
      <c r="G2544" s="6" t="s">
        <v>4718</v>
      </c>
      <c r="H2544" s="6" t="s">
        <v>13084</v>
      </c>
      <c r="I2544" s="6" t="s">
        <v>5229</v>
      </c>
      <c r="J2544" s="6" t="s">
        <v>4718</v>
      </c>
      <c r="K2544" s="32">
        <v>3.0981714236686102</v>
      </c>
      <c r="L2544" s="32">
        <v>0</v>
      </c>
      <c r="M2544" s="32">
        <v>0</v>
      </c>
      <c r="N2544" s="32">
        <v>0</v>
      </c>
    </row>
    <row r="2545" spans="1:14" ht="45" customHeight="1" x14ac:dyDescent="0.25">
      <c r="A2545" s="6" t="s">
        <v>21771</v>
      </c>
      <c r="B2545" s="6">
        <v>1224</v>
      </c>
      <c r="C2545" s="6" t="s">
        <v>23702</v>
      </c>
      <c r="D2545" s="6" t="s">
        <v>24384</v>
      </c>
      <c r="E2545" s="6" t="s">
        <v>25068</v>
      </c>
      <c r="F2545" s="6" t="s">
        <v>25069</v>
      </c>
      <c r="G2545" s="6" t="s">
        <v>25070</v>
      </c>
      <c r="H2545" s="6" t="s">
        <v>25071</v>
      </c>
      <c r="I2545" s="6" t="s">
        <v>7761</v>
      </c>
      <c r="J2545" s="6" t="s">
        <v>8312</v>
      </c>
      <c r="K2545" s="32">
        <v>3.0927197377373701</v>
      </c>
      <c r="L2545" s="32">
        <v>0</v>
      </c>
      <c r="M2545" s="32">
        <v>0</v>
      </c>
      <c r="N2545" s="32">
        <v>0</v>
      </c>
    </row>
    <row r="2546" spans="1:14" ht="45" customHeight="1" x14ac:dyDescent="0.25">
      <c r="A2546" s="6" t="s">
        <v>19872</v>
      </c>
      <c r="B2546" s="6">
        <v>672</v>
      </c>
      <c r="C2546" s="6" t="s">
        <v>22962</v>
      </c>
      <c r="D2546" s="6" t="s">
        <v>10615</v>
      </c>
      <c r="E2546" s="6" t="s">
        <v>4718</v>
      </c>
      <c r="F2546" s="6" t="s">
        <v>4718</v>
      </c>
      <c r="G2546" s="6" t="s">
        <v>4718</v>
      </c>
      <c r="H2546" s="6" t="s">
        <v>4718</v>
      </c>
      <c r="I2546" s="6" t="s">
        <v>4718</v>
      </c>
      <c r="J2546" s="6" t="s">
        <v>4718</v>
      </c>
      <c r="K2546" s="32">
        <v>3.09003043387554</v>
      </c>
      <c r="L2546" s="32">
        <v>0</v>
      </c>
      <c r="M2546" s="32">
        <v>0</v>
      </c>
      <c r="N2546" s="32">
        <v>0</v>
      </c>
    </row>
    <row r="2547" spans="1:14" ht="45" customHeight="1" x14ac:dyDescent="0.25">
      <c r="A2547" s="6" t="s">
        <v>19489</v>
      </c>
      <c r="B2547" s="6">
        <v>714</v>
      </c>
      <c r="C2547" s="6" t="s">
        <v>12239</v>
      </c>
      <c r="D2547" s="6" t="s">
        <v>8499</v>
      </c>
      <c r="E2547" s="6" t="s">
        <v>4718</v>
      </c>
      <c r="F2547" s="6" t="s">
        <v>4718</v>
      </c>
      <c r="G2547" s="6" t="s">
        <v>4718</v>
      </c>
      <c r="H2547" s="6" t="s">
        <v>4718</v>
      </c>
      <c r="I2547" s="6" t="s">
        <v>4718</v>
      </c>
      <c r="J2547" s="6" t="s">
        <v>4718</v>
      </c>
      <c r="K2547" s="32">
        <v>3.0883356650267602</v>
      </c>
      <c r="L2547" s="32">
        <v>0</v>
      </c>
      <c r="M2547" s="32">
        <v>0</v>
      </c>
      <c r="N2547" s="32">
        <v>0</v>
      </c>
    </row>
    <row r="2548" spans="1:14" ht="45" customHeight="1" x14ac:dyDescent="0.25">
      <c r="A2548" s="6" t="s">
        <v>19796</v>
      </c>
      <c r="B2548" s="6">
        <v>570</v>
      </c>
      <c r="C2548" s="6" t="s">
        <v>22920</v>
      </c>
      <c r="D2548" s="6" t="s">
        <v>23990</v>
      </c>
      <c r="E2548" s="6" t="s">
        <v>4718</v>
      </c>
      <c r="F2548" s="6" t="s">
        <v>4718</v>
      </c>
      <c r="G2548" s="6" t="s">
        <v>4718</v>
      </c>
      <c r="H2548" s="6" t="s">
        <v>4718</v>
      </c>
      <c r="I2548" s="6" t="s">
        <v>4718</v>
      </c>
      <c r="J2548" s="6" t="s">
        <v>4718</v>
      </c>
      <c r="K2548" s="32">
        <v>3.0877186473860099</v>
      </c>
      <c r="L2548" s="32">
        <v>0</v>
      </c>
      <c r="M2548" s="32">
        <v>0</v>
      </c>
      <c r="N2548" s="32">
        <v>0</v>
      </c>
    </row>
    <row r="2549" spans="1:14" ht="45" customHeight="1" x14ac:dyDescent="0.25">
      <c r="A2549" s="6" t="s">
        <v>19427</v>
      </c>
      <c r="B2549" s="6">
        <v>1368</v>
      </c>
      <c r="C2549" s="6" t="s">
        <v>22714</v>
      </c>
      <c r="D2549" s="6" t="s">
        <v>23907</v>
      </c>
      <c r="E2549" s="6" t="s">
        <v>4718</v>
      </c>
      <c r="F2549" s="6" t="s">
        <v>4718</v>
      </c>
      <c r="G2549" s="6" t="s">
        <v>4718</v>
      </c>
      <c r="H2549" s="6" t="s">
        <v>4718</v>
      </c>
      <c r="I2549" s="6" t="s">
        <v>4718</v>
      </c>
      <c r="J2549" s="6" t="s">
        <v>4718</v>
      </c>
      <c r="K2549" s="32">
        <v>3.0746336573997199</v>
      </c>
      <c r="L2549" s="32">
        <v>0</v>
      </c>
      <c r="M2549" s="32">
        <v>2.5206694898165001</v>
      </c>
      <c r="N2549" s="32">
        <v>0</v>
      </c>
    </row>
    <row r="2550" spans="1:14" ht="45" customHeight="1" x14ac:dyDescent="0.25">
      <c r="A2550" s="6" t="s">
        <v>19673</v>
      </c>
      <c r="B2550" s="6">
        <v>687</v>
      </c>
      <c r="C2550" s="6" t="s">
        <v>10427</v>
      </c>
      <c r="D2550" s="6" t="s">
        <v>10428</v>
      </c>
      <c r="E2550" s="6" t="s">
        <v>4718</v>
      </c>
      <c r="F2550" s="6" t="s">
        <v>4718</v>
      </c>
      <c r="G2550" s="6" t="s">
        <v>4718</v>
      </c>
      <c r="H2550" s="6" t="s">
        <v>4718</v>
      </c>
      <c r="I2550" s="6" t="s">
        <v>4718</v>
      </c>
      <c r="J2550" s="6" t="s">
        <v>4718</v>
      </c>
      <c r="K2550" s="32">
        <v>3.0612073095508099</v>
      </c>
      <c r="L2550" s="32">
        <v>0</v>
      </c>
      <c r="M2550" s="32">
        <v>7.1342717598395904</v>
      </c>
      <c r="N2550" s="32">
        <v>0</v>
      </c>
    </row>
    <row r="2551" spans="1:14" ht="45" customHeight="1" x14ac:dyDescent="0.25">
      <c r="A2551" s="6" t="s">
        <v>21071</v>
      </c>
      <c r="B2551" s="6">
        <v>1374</v>
      </c>
      <c r="C2551" s="6" t="s">
        <v>13379</v>
      </c>
      <c r="D2551" s="6" t="s">
        <v>13380</v>
      </c>
      <c r="E2551" s="6" t="s">
        <v>13381</v>
      </c>
      <c r="F2551" s="6" t="s">
        <v>13382</v>
      </c>
      <c r="G2551" s="6" t="s">
        <v>4718</v>
      </c>
      <c r="H2551" s="6" t="s">
        <v>13383</v>
      </c>
      <c r="I2551" s="6" t="s">
        <v>4718</v>
      </c>
      <c r="J2551" s="6" t="s">
        <v>4718</v>
      </c>
      <c r="K2551" s="32">
        <v>3.0612073095508099</v>
      </c>
      <c r="L2551" s="32">
        <v>0</v>
      </c>
      <c r="M2551" s="32">
        <v>1.37971950302504</v>
      </c>
      <c r="N2551" s="32">
        <v>0</v>
      </c>
    </row>
    <row r="2552" spans="1:14" ht="45" customHeight="1" x14ac:dyDescent="0.25">
      <c r="A2552" s="6" t="s">
        <v>22321</v>
      </c>
      <c r="B2552" s="6">
        <v>876</v>
      </c>
      <c r="C2552" s="6" t="s">
        <v>23898</v>
      </c>
      <c r="D2552" s="6" t="s">
        <v>17802</v>
      </c>
      <c r="E2552" s="6" t="s">
        <v>25292</v>
      </c>
      <c r="F2552" s="6" t="s">
        <v>4718</v>
      </c>
      <c r="G2552" s="6" t="s">
        <v>17804</v>
      </c>
      <c r="H2552" s="6" t="s">
        <v>17805</v>
      </c>
      <c r="I2552" s="6" t="s">
        <v>17806</v>
      </c>
      <c r="J2552" s="6" t="s">
        <v>9836</v>
      </c>
      <c r="K2552" s="32">
        <v>3.06034966662755</v>
      </c>
      <c r="L2552" s="32">
        <v>0</v>
      </c>
      <c r="M2552" s="32">
        <v>0</v>
      </c>
      <c r="N2552" s="32">
        <v>0</v>
      </c>
    </row>
    <row r="2553" spans="1:14" ht="45" customHeight="1" x14ac:dyDescent="0.25">
      <c r="A2553" s="6" t="s">
        <v>19917</v>
      </c>
      <c r="B2553" s="6">
        <v>567</v>
      </c>
      <c r="C2553" s="6" t="s">
        <v>7981</v>
      </c>
      <c r="D2553" s="6" t="s">
        <v>7982</v>
      </c>
      <c r="E2553" s="6" t="s">
        <v>4718</v>
      </c>
      <c r="F2553" s="6" t="s">
        <v>4718</v>
      </c>
      <c r="G2553" s="6" t="s">
        <v>4718</v>
      </c>
      <c r="H2553" s="6" t="s">
        <v>4718</v>
      </c>
      <c r="I2553" s="6" t="s">
        <v>4718</v>
      </c>
      <c r="J2553" s="6" t="s">
        <v>4718</v>
      </c>
      <c r="K2553" s="32">
        <v>3.05723220266839</v>
      </c>
      <c r="L2553" s="32">
        <v>0</v>
      </c>
      <c r="M2553" s="32">
        <v>0</v>
      </c>
      <c r="N2553" s="32">
        <v>0</v>
      </c>
    </row>
    <row r="2554" spans="1:14" ht="45" customHeight="1" x14ac:dyDescent="0.25">
      <c r="A2554" s="6" t="s">
        <v>19936</v>
      </c>
      <c r="B2554" s="6">
        <v>1101</v>
      </c>
      <c r="C2554" s="6" t="s">
        <v>9266</v>
      </c>
      <c r="D2554" s="6" t="s">
        <v>9267</v>
      </c>
      <c r="E2554" s="6" t="s">
        <v>4718</v>
      </c>
      <c r="F2554" s="6" t="s">
        <v>4718</v>
      </c>
      <c r="G2554" s="6" t="s">
        <v>4718</v>
      </c>
      <c r="H2554" s="6" t="s">
        <v>4718</v>
      </c>
      <c r="I2554" s="6" t="s">
        <v>4718</v>
      </c>
      <c r="J2554" s="6" t="s">
        <v>4718</v>
      </c>
      <c r="K2554" s="32">
        <v>3.0562026109520901</v>
      </c>
      <c r="L2554" s="32">
        <v>0</v>
      </c>
      <c r="M2554" s="32">
        <v>0</v>
      </c>
      <c r="N2554" s="32">
        <v>0</v>
      </c>
    </row>
    <row r="2555" spans="1:14" ht="45" customHeight="1" x14ac:dyDescent="0.25">
      <c r="A2555" s="6" t="s">
        <v>20395</v>
      </c>
      <c r="B2555" s="6">
        <v>1101</v>
      </c>
      <c r="C2555" s="6" t="s">
        <v>16093</v>
      </c>
      <c r="D2555" s="6" t="s">
        <v>16094</v>
      </c>
      <c r="E2555" s="6" t="s">
        <v>16095</v>
      </c>
      <c r="F2555" s="6" t="s">
        <v>16096</v>
      </c>
      <c r="G2555" s="6" t="s">
        <v>16097</v>
      </c>
      <c r="H2555" s="6" t="s">
        <v>16098</v>
      </c>
      <c r="I2555" s="6" t="s">
        <v>4718</v>
      </c>
      <c r="J2555" s="6" t="s">
        <v>4718</v>
      </c>
      <c r="K2555" s="32">
        <v>3.0562026109520901</v>
      </c>
      <c r="L2555" s="32">
        <v>0</v>
      </c>
      <c r="M2555" s="32">
        <v>0</v>
      </c>
      <c r="N2555" s="32">
        <v>0</v>
      </c>
    </row>
    <row r="2556" spans="1:14" ht="45" customHeight="1" x14ac:dyDescent="0.25">
      <c r="A2556" s="6" t="s">
        <v>19691</v>
      </c>
      <c r="B2556" s="6">
        <v>1155</v>
      </c>
      <c r="C2556" s="6" t="s">
        <v>17686</v>
      </c>
      <c r="D2556" s="6" t="s">
        <v>17687</v>
      </c>
      <c r="E2556" s="6" t="s">
        <v>4718</v>
      </c>
      <c r="F2556" s="6" t="s">
        <v>4718</v>
      </c>
      <c r="G2556" s="6" t="s">
        <v>4718</v>
      </c>
      <c r="H2556" s="6" t="s">
        <v>4718</v>
      </c>
      <c r="I2556" s="6" t="s">
        <v>4718</v>
      </c>
      <c r="J2556" s="6" t="s">
        <v>4718</v>
      </c>
      <c r="K2556" s="32">
        <v>3.0494251745716898</v>
      </c>
      <c r="L2556" s="32">
        <v>0</v>
      </c>
      <c r="M2556" s="32">
        <v>0.54710955184888799</v>
      </c>
      <c r="N2556" s="32">
        <v>0</v>
      </c>
    </row>
    <row r="2557" spans="1:14" ht="45" customHeight="1" x14ac:dyDescent="0.25">
      <c r="A2557" s="6" t="s">
        <v>22075</v>
      </c>
      <c r="B2557" s="6">
        <v>1164</v>
      </c>
      <c r="C2557" s="6" t="s">
        <v>23799</v>
      </c>
      <c r="D2557" s="6" t="s">
        <v>24436</v>
      </c>
      <c r="E2557" s="6" t="s">
        <v>25162</v>
      </c>
      <c r="F2557" s="6" t="s">
        <v>25163</v>
      </c>
      <c r="G2557" s="6" t="s">
        <v>10727</v>
      </c>
      <c r="H2557" s="6" t="s">
        <v>25164</v>
      </c>
      <c r="I2557" s="6" t="s">
        <v>11145</v>
      </c>
      <c r="J2557" s="6" t="s">
        <v>11146</v>
      </c>
      <c r="K2557" s="32">
        <v>3.0464502808373402</v>
      </c>
      <c r="L2557" s="32">
        <v>0</v>
      </c>
      <c r="M2557" s="32">
        <v>0.286894816900859</v>
      </c>
      <c r="N2557" s="32">
        <v>0</v>
      </c>
    </row>
    <row r="2558" spans="1:14" ht="45" customHeight="1" x14ac:dyDescent="0.25">
      <c r="A2558" s="6" t="s">
        <v>21735</v>
      </c>
      <c r="B2558" s="6">
        <v>1029</v>
      </c>
      <c r="C2558" s="6" t="s">
        <v>23694</v>
      </c>
      <c r="D2558" s="6" t="s">
        <v>23977</v>
      </c>
      <c r="E2558" s="6" t="s">
        <v>4718</v>
      </c>
      <c r="F2558" s="6" t="s">
        <v>4718</v>
      </c>
      <c r="G2558" s="6" t="s">
        <v>4718</v>
      </c>
      <c r="H2558" s="6" t="s">
        <v>16206</v>
      </c>
      <c r="I2558" s="6" t="s">
        <v>5589</v>
      </c>
      <c r="J2558" s="6" t="s">
        <v>16207</v>
      </c>
      <c r="K2558" s="32">
        <v>3.0398689624830602</v>
      </c>
      <c r="L2558" s="32">
        <v>0</v>
      </c>
      <c r="M2558" s="32">
        <v>0</v>
      </c>
      <c r="N2558" s="32">
        <v>0</v>
      </c>
    </row>
    <row r="2559" spans="1:14" ht="45" customHeight="1" x14ac:dyDescent="0.25">
      <c r="A2559" s="6" t="s">
        <v>19345</v>
      </c>
      <c r="B2559" s="6">
        <v>831</v>
      </c>
      <c r="C2559" s="6" t="s">
        <v>22669</v>
      </c>
      <c r="D2559" s="6" t="s">
        <v>4718</v>
      </c>
      <c r="E2559" s="6" t="s">
        <v>4718</v>
      </c>
      <c r="F2559" s="6" t="s">
        <v>4718</v>
      </c>
      <c r="G2559" s="6" t="s">
        <v>4718</v>
      </c>
      <c r="H2559" s="6" t="s">
        <v>4718</v>
      </c>
      <c r="I2559" s="6" t="s">
        <v>4718</v>
      </c>
      <c r="J2559" s="6" t="s">
        <v>4718</v>
      </c>
      <c r="K2559" s="32">
        <v>3.03689447171323</v>
      </c>
      <c r="L2559" s="32">
        <v>0</v>
      </c>
      <c r="M2559" s="32">
        <v>0</v>
      </c>
      <c r="N2559" s="32">
        <v>0</v>
      </c>
    </row>
    <row r="2560" spans="1:14" ht="45" customHeight="1" x14ac:dyDescent="0.25">
      <c r="A2560" s="6" t="s">
        <v>20860</v>
      </c>
      <c r="B2560" s="6">
        <v>1524</v>
      </c>
      <c r="C2560" s="6" t="s">
        <v>23390</v>
      </c>
      <c r="D2560" s="6" t="s">
        <v>17261</v>
      </c>
      <c r="E2560" s="6" t="s">
        <v>24672</v>
      </c>
      <c r="F2560" s="6" t="s">
        <v>4718</v>
      </c>
      <c r="G2560" s="6" t="s">
        <v>4718</v>
      </c>
      <c r="H2560" s="6" t="s">
        <v>17262</v>
      </c>
      <c r="I2560" s="6" t="s">
        <v>4718</v>
      </c>
      <c r="J2560" s="6" t="s">
        <v>4718</v>
      </c>
      <c r="K2560" s="32">
        <v>3.0358981152592501</v>
      </c>
      <c r="L2560" s="32">
        <v>0</v>
      </c>
      <c r="M2560" s="32">
        <v>0</v>
      </c>
      <c r="N2560" s="32">
        <v>0</v>
      </c>
    </row>
    <row r="2561" spans="1:14" ht="45" customHeight="1" x14ac:dyDescent="0.25">
      <c r="A2561" s="6" t="s">
        <v>22033</v>
      </c>
      <c r="B2561" s="6">
        <v>909</v>
      </c>
      <c r="C2561" s="6" t="s">
        <v>15966</v>
      </c>
      <c r="D2561" s="6" t="s">
        <v>15967</v>
      </c>
      <c r="E2561" s="6" t="s">
        <v>4718</v>
      </c>
      <c r="F2561" s="6" t="s">
        <v>4718</v>
      </c>
      <c r="G2561" s="6" t="s">
        <v>4718</v>
      </c>
      <c r="H2561" s="6" t="s">
        <v>15968</v>
      </c>
      <c r="I2561" s="6" t="s">
        <v>4718</v>
      </c>
      <c r="J2561" s="6" t="s">
        <v>14612</v>
      </c>
      <c r="K2561" s="32">
        <v>3.0345724968609802</v>
      </c>
      <c r="L2561" s="32">
        <v>0</v>
      </c>
      <c r="M2561" s="32">
        <v>0</v>
      </c>
      <c r="N2561" s="32">
        <v>0</v>
      </c>
    </row>
    <row r="2562" spans="1:14" ht="45" customHeight="1" x14ac:dyDescent="0.25">
      <c r="A2562" s="6" t="s">
        <v>20547</v>
      </c>
      <c r="B2562" s="6">
        <v>1809</v>
      </c>
      <c r="C2562" s="6" t="s">
        <v>23277</v>
      </c>
      <c r="D2562" s="6" t="s">
        <v>24165</v>
      </c>
      <c r="E2562" s="6" t="s">
        <v>4718</v>
      </c>
      <c r="F2562" s="6" t="s">
        <v>4718</v>
      </c>
      <c r="G2562" s="6" t="s">
        <v>4718</v>
      </c>
      <c r="H2562" s="6" t="s">
        <v>8058</v>
      </c>
      <c r="I2562" s="6" t="s">
        <v>4718</v>
      </c>
      <c r="J2562" s="6" t="s">
        <v>4718</v>
      </c>
      <c r="K2562" s="32">
        <v>3.0226249288665898</v>
      </c>
      <c r="L2562" s="32">
        <v>0</v>
      </c>
      <c r="M2562" s="32">
        <v>0</v>
      </c>
      <c r="N2562" s="32">
        <v>0</v>
      </c>
    </row>
    <row r="2563" spans="1:14" ht="45" customHeight="1" x14ac:dyDescent="0.25">
      <c r="A2563" s="6" t="s">
        <v>21773</v>
      </c>
      <c r="B2563" s="6">
        <v>2517</v>
      </c>
      <c r="C2563" s="6" t="s">
        <v>23704</v>
      </c>
      <c r="D2563" s="6" t="s">
        <v>24385</v>
      </c>
      <c r="E2563" s="6" t="s">
        <v>4718</v>
      </c>
      <c r="F2563" s="6" t="s">
        <v>4718</v>
      </c>
      <c r="G2563" s="6" t="s">
        <v>12450</v>
      </c>
      <c r="H2563" s="6" t="s">
        <v>25072</v>
      </c>
      <c r="I2563" s="6" t="s">
        <v>12452</v>
      </c>
      <c r="J2563" s="6" t="s">
        <v>12453</v>
      </c>
      <c r="K2563" s="32">
        <v>3.0071081046367998</v>
      </c>
      <c r="L2563" s="32">
        <v>0</v>
      </c>
      <c r="M2563" s="32">
        <v>0</v>
      </c>
      <c r="N2563" s="32">
        <v>0</v>
      </c>
    </row>
    <row r="2564" spans="1:14" ht="45" customHeight="1" x14ac:dyDescent="0.25">
      <c r="A2564" s="6" t="s">
        <v>19775</v>
      </c>
      <c r="B2564" s="6">
        <v>561</v>
      </c>
      <c r="C2564" s="6" t="s">
        <v>13659</v>
      </c>
      <c r="D2564" s="6" t="s">
        <v>13660</v>
      </c>
      <c r="E2564" s="6" t="s">
        <v>4718</v>
      </c>
      <c r="F2564" s="6" t="s">
        <v>4718</v>
      </c>
      <c r="G2564" s="6" t="s">
        <v>4718</v>
      </c>
      <c r="H2564" s="6" t="s">
        <v>4718</v>
      </c>
      <c r="I2564" s="6" t="s">
        <v>4718</v>
      </c>
      <c r="J2564" s="6" t="s">
        <v>4718</v>
      </c>
      <c r="K2564" s="32">
        <v>2.9990009578059298</v>
      </c>
      <c r="L2564" s="32">
        <v>0</v>
      </c>
      <c r="M2564" s="32">
        <v>0</v>
      </c>
      <c r="N2564" s="32">
        <v>0</v>
      </c>
    </row>
    <row r="2565" spans="1:14" ht="45" customHeight="1" x14ac:dyDescent="0.25">
      <c r="A2565" s="6" t="s">
        <v>21066</v>
      </c>
      <c r="B2565" s="6">
        <v>1122</v>
      </c>
      <c r="C2565" s="6" t="s">
        <v>23473</v>
      </c>
      <c r="D2565" s="6" t="s">
        <v>15653</v>
      </c>
      <c r="E2565" s="6" t="s">
        <v>11495</v>
      </c>
      <c r="F2565" s="6" t="s">
        <v>4718</v>
      </c>
      <c r="G2565" s="6" t="s">
        <v>24746</v>
      </c>
      <c r="H2565" s="6" t="s">
        <v>24747</v>
      </c>
      <c r="I2565" s="6" t="s">
        <v>4718</v>
      </c>
      <c r="J2565" s="6" t="s">
        <v>4718</v>
      </c>
      <c r="K2565" s="32">
        <v>2.9990009578059298</v>
      </c>
      <c r="L2565" s="32">
        <v>8.8975301701901793E-2</v>
      </c>
      <c r="M2565" s="32">
        <v>0</v>
      </c>
      <c r="N2565" s="32">
        <v>0</v>
      </c>
    </row>
    <row r="2566" spans="1:14" ht="45" customHeight="1" x14ac:dyDescent="0.25">
      <c r="A2566" s="6" t="s">
        <v>20491</v>
      </c>
      <c r="B2566" s="6">
        <v>1404</v>
      </c>
      <c r="C2566" s="6" t="s">
        <v>14699</v>
      </c>
      <c r="D2566" s="6" t="s">
        <v>12383</v>
      </c>
      <c r="E2566" s="6" t="s">
        <v>4718</v>
      </c>
      <c r="F2566" s="6" t="s">
        <v>4718</v>
      </c>
      <c r="G2566" s="6" t="s">
        <v>4718</v>
      </c>
      <c r="H2566" s="6" t="s">
        <v>14700</v>
      </c>
      <c r="I2566" s="6" t="s">
        <v>4718</v>
      </c>
      <c r="J2566" s="6" t="s">
        <v>4718</v>
      </c>
      <c r="K2566" s="32">
        <v>2.99579689695357</v>
      </c>
      <c r="L2566" s="32">
        <v>0</v>
      </c>
      <c r="M2566" s="32">
        <v>0</v>
      </c>
      <c r="N2566" s="32">
        <v>0</v>
      </c>
    </row>
    <row r="2567" spans="1:14" ht="45" customHeight="1" x14ac:dyDescent="0.25">
      <c r="A2567" s="6" t="s">
        <v>21197</v>
      </c>
      <c r="B2567" s="6">
        <v>1404</v>
      </c>
      <c r="C2567" s="6" t="s">
        <v>15219</v>
      </c>
      <c r="D2567" s="6" t="s">
        <v>15220</v>
      </c>
      <c r="E2567" s="6" t="s">
        <v>4718</v>
      </c>
      <c r="F2567" s="6" t="s">
        <v>4718</v>
      </c>
      <c r="G2567" s="6" t="s">
        <v>15221</v>
      </c>
      <c r="H2567" s="6" t="s">
        <v>15222</v>
      </c>
      <c r="I2567" s="6" t="s">
        <v>15223</v>
      </c>
      <c r="J2567" s="6" t="s">
        <v>4718</v>
      </c>
      <c r="K2567" s="32">
        <v>2.99579689695357</v>
      </c>
      <c r="L2567" s="32">
        <v>0</v>
      </c>
      <c r="M2567" s="32">
        <v>0</v>
      </c>
      <c r="N2567" s="32">
        <v>0</v>
      </c>
    </row>
    <row r="2568" spans="1:14" ht="45" customHeight="1" x14ac:dyDescent="0.25">
      <c r="A2568" s="6" t="s">
        <v>21097</v>
      </c>
      <c r="B2568" s="6">
        <v>1266</v>
      </c>
      <c r="C2568" s="6" t="s">
        <v>13998</v>
      </c>
      <c r="D2568" s="6" t="s">
        <v>5539</v>
      </c>
      <c r="E2568" s="6" t="s">
        <v>13999</v>
      </c>
      <c r="F2568" s="6" t="s">
        <v>4718</v>
      </c>
      <c r="G2568" s="6" t="s">
        <v>4718</v>
      </c>
      <c r="H2568" s="6" t="s">
        <v>14000</v>
      </c>
      <c r="I2568" s="6" t="s">
        <v>4718</v>
      </c>
      <c r="J2568" s="6" t="s">
        <v>4718</v>
      </c>
      <c r="K2568" s="32">
        <v>2.99011766112997</v>
      </c>
      <c r="L2568" s="32">
        <v>0</v>
      </c>
      <c r="M2568" s="32">
        <v>0</v>
      </c>
      <c r="N2568" s="32">
        <v>0</v>
      </c>
    </row>
    <row r="2569" spans="1:14" ht="45" customHeight="1" x14ac:dyDescent="0.25">
      <c r="A2569" s="6" t="s">
        <v>20082</v>
      </c>
      <c r="B2569" s="6">
        <v>3648</v>
      </c>
      <c r="C2569" s="6" t="s">
        <v>23074</v>
      </c>
      <c r="D2569" s="6" t="s">
        <v>24072</v>
      </c>
      <c r="E2569" s="6" t="s">
        <v>4718</v>
      </c>
      <c r="F2569" s="6" t="s">
        <v>4718</v>
      </c>
      <c r="G2569" s="6" t="s">
        <v>4718</v>
      </c>
      <c r="H2569" s="6" t="s">
        <v>4718</v>
      </c>
      <c r="I2569" s="6" t="s">
        <v>4718</v>
      </c>
      <c r="J2569" s="6" t="s">
        <v>4718</v>
      </c>
      <c r="K2569" s="32">
        <v>2.9899180931831202</v>
      </c>
      <c r="L2569" s="32">
        <v>0</v>
      </c>
      <c r="M2569" s="32">
        <v>0.27462628854654603</v>
      </c>
      <c r="N2569" s="32">
        <v>0</v>
      </c>
    </row>
    <row r="2570" spans="1:14" ht="45" customHeight="1" x14ac:dyDescent="0.25">
      <c r="A2570" s="6" t="s">
        <v>21149</v>
      </c>
      <c r="B2570" s="6">
        <v>564</v>
      </c>
      <c r="C2570" s="6" t="s">
        <v>13475</v>
      </c>
      <c r="D2570" s="6" t="s">
        <v>8431</v>
      </c>
      <c r="E2570" s="6" t="s">
        <v>13476</v>
      </c>
      <c r="F2570" s="6" t="s">
        <v>13477</v>
      </c>
      <c r="G2570" s="6" t="s">
        <v>4718</v>
      </c>
      <c r="H2570" s="6" t="s">
        <v>13478</v>
      </c>
      <c r="I2570" s="6" t="s">
        <v>7749</v>
      </c>
      <c r="J2570" s="6" t="s">
        <v>4718</v>
      </c>
      <c r="K2570" s="32">
        <v>2.98304882505164</v>
      </c>
      <c r="L2570" s="32">
        <v>0</v>
      </c>
      <c r="M2570" s="32">
        <v>0</v>
      </c>
      <c r="N2570" s="32">
        <v>0</v>
      </c>
    </row>
    <row r="2571" spans="1:14" ht="45" customHeight="1" x14ac:dyDescent="0.25">
      <c r="A2571" s="6" t="s">
        <v>22330</v>
      </c>
      <c r="B2571" s="6">
        <v>141</v>
      </c>
      <c r="C2571" s="6" t="s">
        <v>4752</v>
      </c>
      <c r="D2571" s="6" t="s">
        <v>4752</v>
      </c>
      <c r="E2571" s="6" t="s">
        <v>4752</v>
      </c>
      <c r="F2571" s="6" t="s">
        <v>4752</v>
      </c>
      <c r="G2571" s="6" t="s">
        <v>4752</v>
      </c>
      <c r="H2571" s="6" t="s">
        <v>4752</v>
      </c>
      <c r="I2571" s="6" t="s">
        <v>4752</v>
      </c>
      <c r="J2571" s="6" t="s">
        <v>4752</v>
      </c>
      <c r="K2571" s="32">
        <v>2.98304882505164</v>
      </c>
      <c r="L2571" s="32">
        <v>0</v>
      </c>
      <c r="M2571" s="32">
        <v>6.3210326038861702</v>
      </c>
      <c r="N2571" s="32">
        <v>0</v>
      </c>
    </row>
    <row r="2572" spans="1:14" ht="45" customHeight="1" x14ac:dyDescent="0.25">
      <c r="A2572" s="6" t="s">
        <v>22537</v>
      </c>
      <c r="B2572" s="6">
        <v>846</v>
      </c>
      <c r="C2572" s="6" t="s">
        <v>4752</v>
      </c>
      <c r="D2572" s="6" t="s">
        <v>4752</v>
      </c>
      <c r="E2572" s="6" t="s">
        <v>4752</v>
      </c>
      <c r="F2572" s="6" t="s">
        <v>4752</v>
      </c>
      <c r="G2572" s="6" t="s">
        <v>4752</v>
      </c>
      <c r="H2572" s="6" t="s">
        <v>4752</v>
      </c>
      <c r="I2572" s="6" t="s">
        <v>4752</v>
      </c>
      <c r="J2572" s="6" t="s">
        <v>4752</v>
      </c>
      <c r="K2572" s="32">
        <v>2.98304882505164</v>
      </c>
      <c r="L2572" s="32">
        <v>0</v>
      </c>
      <c r="M2572" s="32">
        <v>0</v>
      </c>
      <c r="N2572" s="32">
        <v>0</v>
      </c>
    </row>
    <row r="2573" spans="1:14" ht="45" customHeight="1" x14ac:dyDescent="0.25">
      <c r="A2573" s="6" t="s">
        <v>21111</v>
      </c>
      <c r="B2573" s="6">
        <v>2382</v>
      </c>
      <c r="C2573" s="6" t="s">
        <v>23499</v>
      </c>
      <c r="D2573" s="6" t="s">
        <v>24290</v>
      </c>
      <c r="E2573" s="6" t="s">
        <v>4718</v>
      </c>
      <c r="F2573" s="6" t="s">
        <v>4718</v>
      </c>
      <c r="G2573" s="6" t="s">
        <v>24779</v>
      </c>
      <c r="H2573" s="6" t="s">
        <v>24780</v>
      </c>
      <c r="I2573" s="6" t="s">
        <v>24781</v>
      </c>
      <c r="J2573" s="6" t="s">
        <v>4718</v>
      </c>
      <c r="K2573" s="32">
        <v>2.98168548019185</v>
      </c>
      <c r="L2573" s="32">
        <v>0</v>
      </c>
      <c r="M2573" s="32">
        <v>0</v>
      </c>
      <c r="N2573" s="32">
        <v>0</v>
      </c>
    </row>
    <row r="2574" spans="1:14" ht="45" customHeight="1" x14ac:dyDescent="0.25">
      <c r="A2574" s="6" t="s">
        <v>21048</v>
      </c>
      <c r="B2574" s="6">
        <v>1341</v>
      </c>
      <c r="C2574" s="6" t="s">
        <v>23465</v>
      </c>
      <c r="D2574" s="6" t="s">
        <v>24269</v>
      </c>
      <c r="E2574" s="6" t="s">
        <v>24734</v>
      </c>
      <c r="F2574" s="6" t="s">
        <v>24735</v>
      </c>
      <c r="G2574" s="6" t="s">
        <v>24736</v>
      </c>
      <c r="H2574" s="6" t="s">
        <v>24737</v>
      </c>
      <c r="I2574" s="6" t="s">
        <v>4718</v>
      </c>
      <c r="J2574" s="6" t="s">
        <v>4718</v>
      </c>
      <c r="K2574" s="32">
        <v>2.9802363418135398</v>
      </c>
      <c r="L2574" s="32">
        <v>0</v>
      </c>
      <c r="M2574" s="32">
        <v>4.2410169958756097</v>
      </c>
      <c r="N2574" s="32">
        <v>0</v>
      </c>
    </row>
    <row r="2575" spans="1:14" ht="45" customHeight="1" x14ac:dyDescent="0.25">
      <c r="A2575" s="6" t="s">
        <v>19821</v>
      </c>
      <c r="B2575" s="6">
        <v>1695</v>
      </c>
      <c r="C2575" s="6" t="s">
        <v>22932</v>
      </c>
      <c r="D2575" s="6" t="s">
        <v>23997</v>
      </c>
      <c r="E2575" s="6" t="s">
        <v>4718</v>
      </c>
      <c r="F2575" s="6" t="s">
        <v>4718</v>
      </c>
      <c r="G2575" s="6" t="s">
        <v>4718</v>
      </c>
      <c r="H2575" s="6" t="s">
        <v>4718</v>
      </c>
      <c r="I2575" s="6" t="s">
        <v>4718</v>
      </c>
      <c r="J2575" s="6" t="s">
        <v>4718</v>
      </c>
      <c r="K2575" s="32">
        <v>2.9777690926179199</v>
      </c>
      <c r="L2575" s="32">
        <v>0</v>
      </c>
      <c r="M2575" s="32">
        <v>1.1184274909477301</v>
      </c>
      <c r="N2575" s="32">
        <v>0</v>
      </c>
    </row>
    <row r="2576" spans="1:14" ht="45" customHeight="1" x14ac:dyDescent="0.25">
      <c r="A2576" s="6" t="s">
        <v>20747</v>
      </c>
      <c r="B2576" s="6">
        <v>3411</v>
      </c>
      <c r="C2576" s="6" t="s">
        <v>15216</v>
      </c>
      <c r="D2576" s="6" t="s">
        <v>14226</v>
      </c>
      <c r="E2576" s="6" t="s">
        <v>4718</v>
      </c>
      <c r="F2576" s="6" t="s">
        <v>4718</v>
      </c>
      <c r="G2576" s="6" t="s">
        <v>4718</v>
      </c>
      <c r="H2576" s="6" t="s">
        <v>15217</v>
      </c>
      <c r="I2576" s="6" t="s">
        <v>4718</v>
      </c>
      <c r="J2576" s="6" t="s">
        <v>4718</v>
      </c>
      <c r="K2576" s="32">
        <v>2.9743911889647099</v>
      </c>
      <c r="L2576" s="32">
        <v>0</v>
      </c>
      <c r="M2576" s="32">
        <v>0.29370762257924299</v>
      </c>
      <c r="N2576" s="32">
        <v>0</v>
      </c>
    </row>
    <row r="2577" spans="1:14" ht="45" customHeight="1" x14ac:dyDescent="0.25">
      <c r="A2577" s="6" t="s">
        <v>21715</v>
      </c>
      <c r="B2577" s="6">
        <v>2049</v>
      </c>
      <c r="C2577" s="6" t="s">
        <v>15045</v>
      </c>
      <c r="D2577" s="6" t="s">
        <v>15046</v>
      </c>
      <c r="E2577" s="6" t="s">
        <v>15047</v>
      </c>
      <c r="F2577" s="6" t="s">
        <v>15048</v>
      </c>
      <c r="G2577" s="6" t="s">
        <v>15049</v>
      </c>
      <c r="H2577" s="6" t="s">
        <v>15050</v>
      </c>
      <c r="I2577" s="6" t="s">
        <v>8280</v>
      </c>
      <c r="J2577" s="6" t="s">
        <v>8281</v>
      </c>
      <c r="K2577" s="32">
        <v>2.9741099339041801</v>
      </c>
      <c r="L2577" s="32">
        <v>0</v>
      </c>
      <c r="M2577" s="32">
        <v>0</v>
      </c>
      <c r="N2577" s="32">
        <v>0</v>
      </c>
    </row>
    <row r="2578" spans="1:14" ht="45" customHeight="1" x14ac:dyDescent="0.25">
      <c r="A2578" s="6" t="s">
        <v>21621</v>
      </c>
      <c r="B2578" s="6">
        <v>1671</v>
      </c>
      <c r="C2578" s="6" t="s">
        <v>23666</v>
      </c>
      <c r="D2578" s="6" t="s">
        <v>24371</v>
      </c>
      <c r="E2578" s="6" t="s">
        <v>4718</v>
      </c>
      <c r="F2578" s="6" t="s">
        <v>4718</v>
      </c>
      <c r="G2578" s="6" t="s">
        <v>6357</v>
      </c>
      <c r="H2578" s="6" t="s">
        <v>6358</v>
      </c>
      <c r="I2578" s="6" t="s">
        <v>6359</v>
      </c>
      <c r="J2578" s="6" t="s">
        <v>5922</v>
      </c>
      <c r="K2578" s="32">
        <v>2.97162470561699</v>
      </c>
      <c r="L2578" s="32">
        <v>0</v>
      </c>
      <c r="M2578" s="32">
        <v>0</v>
      </c>
      <c r="N2578" s="32">
        <v>0</v>
      </c>
    </row>
    <row r="2579" spans="1:14" ht="45" customHeight="1" x14ac:dyDescent="0.25">
      <c r="A2579" s="6" t="s">
        <v>20633</v>
      </c>
      <c r="B2579" s="6">
        <v>1134</v>
      </c>
      <c r="C2579" s="6" t="s">
        <v>23298</v>
      </c>
      <c r="D2579" s="6" t="s">
        <v>15451</v>
      </c>
      <c r="E2579" s="6" t="s">
        <v>4718</v>
      </c>
      <c r="F2579" s="6" t="s">
        <v>4718</v>
      </c>
      <c r="G2579" s="6" t="s">
        <v>4718</v>
      </c>
      <c r="H2579" s="6" t="s">
        <v>15454</v>
      </c>
      <c r="I2579" s="6" t="s">
        <v>4718</v>
      </c>
      <c r="J2579" s="6" t="s">
        <v>4718</v>
      </c>
      <c r="K2579" s="32">
        <v>2.96726549793497</v>
      </c>
      <c r="L2579" s="32">
        <v>0</v>
      </c>
      <c r="M2579" s="32">
        <v>0</v>
      </c>
      <c r="N2579" s="32">
        <v>0</v>
      </c>
    </row>
    <row r="2580" spans="1:14" ht="45" customHeight="1" x14ac:dyDescent="0.25">
      <c r="A2580" s="6" t="s">
        <v>22309</v>
      </c>
      <c r="B2580" s="6">
        <v>1134</v>
      </c>
      <c r="C2580" s="6" t="s">
        <v>23894</v>
      </c>
      <c r="D2580" s="6" t="s">
        <v>24479</v>
      </c>
      <c r="E2580" s="6" t="s">
        <v>4718</v>
      </c>
      <c r="F2580" s="6" t="s">
        <v>4718</v>
      </c>
      <c r="G2580" s="6" t="s">
        <v>25287</v>
      </c>
      <c r="H2580" s="6" t="s">
        <v>25288</v>
      </c>
      <c r="I2580" s="6" t="s">
        <v>14208</v>
      </c>
      <c r="J2580" s="6" t="s">
        <v>14209</v>
      </c>
      <c r="K2580" s="32">
        <v>2.96726549793497</v>
      </c>
      <c r="L2580" s="32">
        <v>0</v>
      </c>
      <c r="M2580" s="32">
        <v>0</v>
      </c>
      <c r="N2580" s="32">
        <v>0</v>
      </c>
    </row>
    <row r="2581" spans="1:14" ht="45" customHeight="1" x14ac:dyDescent="0.25">
      <c r="A2581" s="6" t="s">
        <v>20430</v>
      </c>
      <c r="B2581" s="6">
        <v>2271</v>
      </c>
      <c r="C2581" s="6" t="s">
        <v>16198</v>
      </c>
      <c r="D2581" s="6" t="s">
        <v>13158</v>
      </c>
      <c r="E2581" s="6" t="s">
        <v>4718</v>
      </c>
      <c r="F2581" s="6" t="s">
        <v>4718</v>
      </c>
      <c r="G2581" s="6" t="s">
        <v>4718</v>
      </c>
      <c r="H2581" s="6" t="s">
        <v>6483</v>
      </c>
      <c r="I2581" s="6" t="s">
        <v>4718</v>
      </c>
      <c r="J2581" s="6" t="s">
        <v>4718</v>
      </c>
      <c r="K2581" s="32">
        <v>2.9633457284528899</v>
      </c>
      <c r="L2581" s="32">
        <v>0</v>
      </c>
      <c r="M2581" s="32">
        <v>0</v>
      </c>
      <c r="N2581" s="32">
        <v>0</v>
      </c>
    </row>
    <row r="2582" spans="1:14" ht="45" customHeight="1" x14ac:dyDescent="0.25">
      <c r="A2582" s="6" t="s">
        <v>22354</v>
      </c>
      <c r="B2582" s="6">
        <v>204</v>
      </c>
      <c r="C2582" s="6" t="s">
        <v>4752</v>
      </c>
      <c r="D2582" s="6" t="s">
        <v>4752</v>
      </c>
      <c r="E2582" s="6" t="s">
        <v>4752</v>
      </c>
      <c r="F2582" s="6" t="s">
        <v>4752</v>
      </c>
      <c r="G2582" s="6" t="s">
        <v>4752</v>
      </c>
      <c r="H2582" s="6" t="s">
        <v>4752</v>
      </c>
      <c r="I2582" s="6" t="s">
        <v>4752</v>
      </c>
      <c r="J2582" s="6" t="s">
        <v>4752</v>
      </c>
      <c r="K2582" s="32">
        <v>2.9625777274577199</v>
      </c>
      <c r="L2582" s="32">
        <v>0</v>
      </c>
      <c r="M2582" s="32">
        <v>0</v>
      </c>
      <c r="N2582" s="32">
        <v>0</v>
      </c>
    </row>
    <row r="2583" spans="1:14" ht="45" customHeight="1" x14ac:dyDescent="0.25">
      <c r="A2583" s="6" t="s">
        <v>19774</v>
      </c>
      <c r="B2583" s="6">
        <v>852</v>
      </c>
      <c r="C2583" s="6" t="s">
        <v>13450</v>
      </c>
      <c r="D2583" s="6" t="s">
        <v>13451</v>
      </c>
      <c r="E2583" s="6" t="s">
        <v>4718</v>
      </c>
      <c r="F2583" s="6" t="s">
        <v>4718</v>
      </c>
      <c r="G2583" s="6" t="s">
        <v>4718</v>
      </c>
      <c r="H2583" s="6" t="s">
        <v>4718</v>
      </c>
      <c r="I2583" s="6" t="s">
        <v>4718</v>
      </c>
      <c r="J2583" s="6" t="s">
        <v>4718</v>
      </c>
      <c r="K2583" s="32">
        <v>2.96204143895973</v>
      </c>
      <c r="L2583" s="32">
        <v>0</v>
      </c>
      <c r="M2583" s="32">
        <v>0</v>
      </c>
      <c r="N2583" s="32">
        <v>0</v>
      </c>
    </row>
    <row r="2584" spans="1:14" ht="45" customHeight="1" x14ac:dyDescent="0.25">
      <c r="A2584" s="6" t="s">
        <v>20800</v>
      </c>
      <c r="B2584" s="6">
        <v>426</v>
      </c>
      <c r="C2584" s="6" t="s">
        <v>23361</v>
      </c>
      <c r="D2584" s="6" t="s">
        <v>24213</v>
      </c>
      <c r="E2584" s="6" t="s">
        <v>4718</v>
      </c>
      <c r="F2584" s="6" t="s">
        <v>4718</v>
      </c>
      <c r="G2584" s="6" t="s">
        <v>4718</v>
      </c>
      <c r="H2584" s="6" t="s">
        <v>24654</v>
      </c>
      <c r="I2584" s="6" t="s">
        <v>4718</v>
      </c>
      <c r="J2584" s="6" t="s">
        <v>4718</v>
      </c>
      <c r="K2584" s="32">
        <v>2.96204143895973</v>
      </c>
      <c r="L2584" s="32">
        <v>0</v>
      </c>
      <c r="M2584" s="32">
        <v>0</v>
      </c>
      <c r="N2584" s="32">
        <v>0</v>
      </c>
    </row>
    <row r="2585" spans="1:14" ht="45" customHeight="1" x14ac:dyDescent="0.25">
      <c r="A2585" s="6" t="s">
        <v>20411</v>
      </c>
      <c r="B2585" s="6">
        <v>996</v>
      </c>
      <c r="C2585" s="6" t="s">
        <v>23230</v>
      </c>
      <c r="D2585" s="6" t="s">
        <v>24140</v>
      </c>
      <c r="E2585" s="6" t="s">
        <v>4718</v>
      </c>
      <c r="F2585" s="6" t="s">
        <v>4718</v>
      </c>
      <c r="G2585" s="6" t="s">
        <v>24537</v>
      </c>
      <c r="H2585" s="6" t="s">
        <v>24538</v>
      </c>
      <c r="I2585" s="6" t="s">
        <v>4718</v>
      </c>
      <c r="J2585" s="6" t="s">
        <v>4718</v>
      </c>
      <c r="K2585" s="32">
        <v>2.9560935645843101</v>
      </c>
      <c r="L2585" s="32">
        <v>0</v>
      </c>
      <c r="M2585" s="32">
        <v>0</v>
      </c>
      <c r="N2585" s="32">
        <v>0</v>
      </c>
    </row>
    <row r="2586" spans="1:14" ht="45" customHeight="1" x14ac:dyDescent="0.25">
      <c r="A2586" s="6" t="s">
        <v>19319</v>
      </c>
      <c r="B2586" s="6">
        <v>285</v>
      </c>
      <c r="C2586" s="6" t="s">
        <v>22658</v>
      </c>
      <c r="D2586" s="6" t="s">
        <v>4718</v>
      </c>
      <c r="E2586" s="6" t="s">
        <v>4718</v>
      </c>
      <c r="F2586" s="6" t="s">
        <v>4718</v>
      </c>
      <c r="G2586" s="6" t="s">
        <v>4718</v>
      </c>
      <c r="H2586" s="6" t="s">
        <v>4718</v>
      </c>
      <c r="I2586" s="6" t="s">
        <v>4718</v>
      </c>
      <c r="J2586" s="6" t="s">
        <v>4718</v>
      </c>
      <c r="K2586" s="32">
        <v>2.9516483111037299</v>
      </c>
      <c r="L2586" s="32">
        <v>0</v>
      </c>
      <c r="M2586" s="32">
        <v>0</v>
      </c>
      <c r="N2586" s="32">
        <v>0</v>
      </c>
    </row>
    <row r="2587" spans="1:14" ht="45" customHeight="1" x14ac:dyDescent="0.25">
      <c r="A2587" s="6" t="s">
        <v>20568</v>
      </c>
      <c r="B2587" s="6">
        <v>1452</v>
      </c>
      <c r="C2587" s="6" t="s">
        <v>15725</v>
      </c>
      <c r="D2587" s="6" t="s">
        <v>15053</v>
      </c>
      <c r="E2587" s="6" t="s">
        <v>15726</v>
      </c>
      <c r="F2587" s="6" t="s">
        <v>15727</v>
      </c>
      <c r="G2587" s="6" t="s">
        <v>4718</v>
      </c>
      <c r="H2587" s="6" t="s">
        <v>15054</v>
      </c>
      <c r="I2587" s="6" t="s">
        <v>4718</v>
      </c>
      <c r="J2587" s="6" t="s">
        <v>4718</v>
      </c>
      <c r="K2587" s="32">
        <v>2.9501783298923701</v>
      </c>
      <c r="L2587" s="32">
        <v>0</v>
      </c>
      <c r="M2587" s="32">
        <v>0</v>
      </c>
      <c r="N2587" s="32">
        <v>0</v>
      </c>
    </row>
    <row r="2588" spans="1:14" ht="45" customHeight="1" x14ac:dyDescent="0.25">
      <c r="A2588" s="6" t="s">
        <v>19836</v>
      </c>
      <c r="B2588" s="6">
        <v>714</v>
      </c>
      <c r="C2588" s="6" t="s">
        <v>11756</v>
      </c>
      <c r="D2588" s="6" t="s">
        <v>10143</v>
      </c>
      <c r="E2588" s="6" t="s">
        <v>4718</v>
      </c>
      <c r="F2588" s="6" t="s">
        <v>4718</v>
      </c>
      <c r="G2588" s="6" t="s">
        <v>4718</v>
      </c>
      <c r="H2588" s="6" t="s">
        <v>4718</v>
      </c>
      <c r="I2588" s="6" t="s">
        <v>4718</v>
      </c>
      <c r="J2588" s="6" t="s">
        <v>4718</v>
      </c>
      <c r="K2588" s="32">
        <v>2.9454473692736798</v>
      </c>
      <c r="L2588" s="32">
        <v>0</v>
      </c>
      <c r="M2588" s="32">
        <v>0</v>
      </c>
      <c r="N2588" s="32">
        <v>0</v>
      </c>
    </row>
    <row r="2589" spans="1:14" ht="45" customHeight="1" x14ac:dyDescent="0.25">
      <c r="A2589" s="6" t="s">
        <v>19344</v>
      </c>
      <c r="B2589" s="6">
        <v>429</v>
      </c>
      <c r="C2589" s="6" t="s">
        <v>22668</v>
      </c>
      <c r="D2589" s="6" t="s">
        <v>4718</v>
      </c>
      <c r="E2589" s="6" t="s">
        <v>4718</v>
      </c>
      <c r="F2589" s="6" t="s">
        <v>4718</v>
      </c>
      <c r="G2589" s="6" t="s">
        <v>4718</v>
      </c>
      <c r="H2589" s="6" t="s">
        <v>4718</v>
      </c>
      <c r="I2589" s="6" t="s">
        <v>4718</v>
      </c>
      <c r="J2589" s="6" t="s">
        <v>4718</v>
      </c>
      <c r="K2589" s="32">
        <v>2.9413278624635102</v>
      </c>
      <c r="L2589" s="32">
        <v>0</v>
      </c>
      <c r="M2589" s="32">
        <v>0</v>
      </c>
      <c r="N2589" s="32">
        <v>0</v>
      </c>
    </row>
    <row r="2590" spans="1:14" ht="45" customHeight="1" x14ac:dyDescent="0.25">
      <c r="A2590" s="6" t="s">
        <v>20519</v>
      </c>
      <c r="B2590" s="6">
        <v>573</v>
      </c>
      <c r="C2590" s="6" t="s">
        <v>23263</v>
      </c>
      <c r="D2590" s="6" t="s">
        <v>4870</v>
      </c>
      <c r="E2590" s="6" t="s">
        <v>4718</v>
      </c>
      <c r="F2590" s="6" t="s">
        <v>4718</v>
      </c>
      <c r="G2590" s="6" t="s">
        <v>4718</v>
      </c>
      <c r="H2590" s="6" t="s">
        <v>4873</v>
      </c>
      <c r="I2590" s="6" t="s">
        <v>4718</v>
      </c>
      <c r="J2590" s="6" t="s">
        <v>4718</v>
      </c>
      <c r="K2590" s="32">
        <v>2.93619465502465</v>
      </c>
      <c r="L2590" s="32">
        <v>0</v>
      </c>
      <c r="M2590" s="32">
        <v>0</v>
      </c>
      <c r="N2590" s="32">
        <v>0</v>
      </c>
    </row>
    <row r="2591" spans="1:14" ht="45" customHeight="1" x14ac:dyDescent="0.25">
      <c r="A2591" s="6" t="s">
        <v>21635</v>
      </c>
      <c r="B2591" s="6">
        <v>1293</v>
      </c>
      <c r="C2591" s="6" t="s">
        <v>17077</v>
      </c>
      <c r="D2591" s="6" t="s">
        <v>17078</v>
      </c>
      <c r="E2591" s="6" t="s">
        <v>17079</v>
      </c>
      <c r="F2591" s="6" t="s">
        <v>4718</v>
      </c>
      <c r="G2591" s="6" t="s">
        <v>17080</v>
      </c>
      <c r="H2591" s="6" t="s">
        <v>17081</v>
      </c>
      <c r="I2591" s="6" t="s">
        <v>6114</v>
      </c>
      <c r="J2591" s="6" t="s">
        <v>6115</v>
      </c>
      <c r="K2591" s="32">
        <v>2.9276790092734202</v>
      </c>
      <c r="L2591" s="32">
        <v>0</v>
      </c>
      <c r="M2591" s="32">
        <v>0</v>
      </c>
      <c r="N2591" s="32">
        <v>0</v>
      </c>
    </row>
    <row r="2592" spans="1:14" ht="45" customHeight="1" x14ac:dyDescent="0.25">
      <c r="A2592" s="6" t="s">
        <v>21650</v>
      </c>
      <c r="B2592" s="6">
        <v>1086</v>
      </c>
      <c r="C2592" s="6" t="s">
        <v>15703</v>
      </c>
      <c r="D2592" s="6" t="s">
        <v>15704</v>
      </c>
      <c r="E2592" s="6" t="s">
        <v>15705</v>
      </c>
      <c r="F2592" s="6" t="s">
        <v>4718</v>
      </c>
      <c r="G2592" s="6" t="s">
        <v>15706</v>
      </c>
      <c r="H2592" s="6" t="s">
        <v>15707</v>
      </c>
      <c r="I2592" s="6" t="s">
        <v>6114</v>
      </c>
      <c r="J2592" s="6" t="s">
        <v>15708</v>
      </c>
      <c r="K2592" s="32">
        <v>2.9272893959290198</v>
      </c>
      <c r="L2592" s="32">
        <v>0</v>
      </c>
      <c r="M2592" s="32">
        <v>0</v>
      </c>
      <c r="N2592" s="32">
        <v>0</v>
      </c>
    </row>
    <row r="2593" spans="1:14" ht="45" customHeight="1" x14ac:dyDescent="0.25">
      <c r="A2593" s="6" t="s">
        <v>20635</v>
      </c>
      <c r="B2593" s="6">
        <v>1668</v>
      </c>
      <c r="C2593" s="6" t="s">
        <v>18725</v>
      </c>
      <c r="D2593" s="6" t="s">
        <v>18726</v>
      </c>
      <c r="E2593" s="6" t="s">
        <v>18727</v>
      </c>
      <c r="F2593" s="6" t="s">
        <v>18728</v>
      </c>
      <c r="G2593" s="6" t="s">
        <v>4718</v>
      </c>
      <c r="H2593" s="6" t="s">
        <v>18729</v>
      </c>
      <c r="I2593" s="6" t="s">
        <v>4718</v>
      </c>
      <c r="J2593" s="6" t="s">
        <v>4718</v>
      </c>
      <c r="K2593" s="32">
        <v>2.9173351319541001</v>
      </c>
      <c r="L2593" s="32">
        <v>0</v>
      </c>
      <c r="M2593" s="32">
        <v>1.0686637855490999</v>
      </c>
      <c r="N2593" s="32">
        <v>0</v>
      </c>
    </row>
    <row r="2594" spans="1:14" ht="45" customHeight="1" x14ac:dyDescent="0.25">
      <c r="A2594" s="6" t="s">
        <v>20076</v>
      </c>
      <c r="B2594" s="6">
        <v>1011</v>
      </c>
      <c r="C2594" s="6" t="s">
        <v>23068</v>
      </c>
      <c r="D2594" s="6" t="s">
        <v>24071</v>
      </c>
      <c r="E2594" s="6" t="s">
        <v>4718</v>
      </c>
      <c r="F2594" s="6" t="s">
        <v>4718</v>
      </c>
      <c r="G2594" s="6" t="s">
        <v>4718</v>
      </c>
      <c r="H2594" s="6" t="s">
        <v>4718</v>
      </c>
      <c r="I2594" s="6" t="s">
        <v>4718</v>
      </c>
      <c r="J2594" s="6" t="s">
        <v>4718</v>
      </c>
      <c r="K2594" s="32">
        <v>2.9122346096201501</v>
      </c>
      <c r="L2594" s="32">
        <v>0</v>
      </c>
      <c r="M2594" s="32">
        <v>0</v>
      </c>
      <c r="N2594" s="32">
        <v>0</v>
      </c>
    </row>
    <row r="2595" spans="1:14" ht="45" customHeight="1" x14ac:dyDescent="0.25">
      <c r="A2595" s="6" t="s">
        <v>20291</v>
      </c>
      <c r="B2595" s="6">
        <v>2169</v>
      </c>
      <c r="C2595" s="6" t="s">
        <v>23190</v>
      </c>
      <c r="D2595" s="6" t="s">
        <v>12243</v>
      </c>
      <c r="E2595" s="6" t="s">
        <v>24491</v>
      </c>
      <c r="F2595" s="6" t="s">
        <v>4718</v>
      </c>
      <c r="G2595" s="6" t="s">
        <v>4718</v>
      </c>
      <c r="H2595" s="6" t="s">
        <v>4718</v>
      </c>
      <c r="I2595" s="6" t="s">
        <v>4718</v>
      </c>
      <c r="J2595" s="6" t="s">
        <v>4718</v>
      </c>
      <c r="K2595" s="32">
        <v>2.9087820493242198</v>
      </c>
      <c r="L2595" s="32">
        <v>0</v>
      </c>
      <c r="M2595" s="32">
        <v>0</v>
      </c>
      <c r="N2595" s="32">
        <v>0</v>
      </c>
    </row>
    <row r="2596" spans="1:14" ht="45" customHeight="1" x14ac:dyDescent="0.25">
      <c r="A2596" s="6" t="s">
        <v>22448</v>
      </c>
      <c r="B2596" s="6">
        <v>435</v>
      </c>
      <c r="C2596" s="6" t="s">
        <v>4752</v>
      </c>
      <c r="D2596" s="6" t="s">
        <v>4752</v>
      </c>
      <c r="E2596" s="6" t="s">
        <v>4752</v>
      </c>
      <c r="F2596" s="6" t="s">
        <v>4752</v>
      </c>
      <c r="G2596" s="6" t="s">
        <v>4752</v>
      </c>
      <c r="H2596" s="6" t="s">
        <v>4752</v>
      </c>
      <c r="I2596" s="6" t="s">
        <v>4752</v>
      </c>
      <c r="J2596" s="6" t="s">
        <v>4752</v>
      </c>
      <c r="K2596" s="32">
        <v>2.9007578229812498</v>
      </c>
      <c r="L2596" s="32">
        <v>0</v>
      </c>
      <c r="M2596" s="32">
        <v>0</v>
      </c>
      <c r="N2596" s="32">
        <v>0</v>
      </c>
    </row>
    <row r="2597" spans="1:14" ht="45" customHeight="1" x14ac:dyDescent="0.25">
      <c r="A2597" s="6" t="s">
        <v>22513</v>
      </c>
      <c r="B2597" s="6">
        <v>729</v>
      </c>
      <c r="C2597" s="6" t="s">
        <v>4752</v>
      </c>
      <c r="D2597" s="6" t="s">
        <v>4752</v>
      </c>
      <c r="E2597" s="6" t="s">
        <v>4752</v>
      </c>
      <c r="F2597" s="6" t="s">
        <v>4752</v>
      </c>
      <c r="G2597" s="6" t="s">
        <v>4752</v>
      </c>
      <c r="H2597" s="6" t="s">
        <v>4752</v>
      </c>
      <c r="I2597" s="6" t="s">
        <v>4752</v>
      </c>
      <c r="J2597" s="6" t="s">
        <v>4752</v>
      </c>
      <c r="K2597" s="32">
        <v>2.8848414563256601</v>
      </c>
      <c r="L2597" s="32">
        <v>0</v>
      </c>
      <c r="M2597" s="32">
        <v>0</v>
      </c>
      <c r="N2597" s="32">
        <v>0</v>
      </c>
    </row>
    <row r="2598" spans="1:14" ht="45" customHeight="1" x14ac:dyDescent="0.25">
      <c r="A2598" s="6" t="s">
        <v>19975</v>
      </c>
      <c r="B2598" s="6">
        <v>474</v>
      </c>
      <c r="C2598" s="6" t="s">
        <v>23012</v>
      </c>
      <c r="D2598" s="6" t="s">
        <v>8646</v>
      </c>
      <c r="E2598" s="6" t="s">
        <v>4718</v>
      </c>
      <c r="F2598" s="6" t="s">
        <v>4718</v>
      </c>
      <c r="G2598" s="6" t="s">
        <v>4718</v>
      </c>
      <c r="H2598" s="6" t="s">
        <v>4718</v>
      </c>
      <c r="I2598" s="6" t="s">
        <v>4718</v>
      </c>
      <c r="J2598" s="6" t="s">
        <v>4718</v>
      </c>
      <c r="K2598" s="32">
        <v>2.8817272463603198</v>
      </c>
      <c r="L2598" s="32">
        <v>0</v>
      </c>
      <c r="M2598" s="32">
        <v>3.7606143339576001</v>
      </c>
      <c r="N2598" s="32">
        <v>0</v>
      </c>
    </row>
    <row r="2599" spans="1:14" ht="45" customHeight="1" x14ac:dyDescent="0.25">
      <c r="A2599" s="6" t="s">
        <v>20930</v>
      </c>
      <c r="B2599" s="6">
        <v>438</v>
      </c>
      <c r="C2599" s="6" t="s">
        <v>16159</v>
      </c>
      <c r="D2599" s="6" t="s">
        <v>16160</v>
      </c>
      <c r="E2599" s="6" t="s">
        <v>16161</v>
      </c>
      <c r="F2599" s="6" t="s">
        <v>16162</v>
      </c>
      <c r="G2599" s="6" t="s">
        <v>4718</v>
      </c>
      <c r="H2599" s="6" t="s">
        <v>16163</v>
      </c>
      <c r="I2599" s="6" t="s">
        <v>4718</v>
      </c>
      <c r="J2599" s="6" t="s">
        <v>4718</v>
      </c>
      <c r="K2599" s="32">
        <v>2.8808896187142601</v>
      </c>
      <c r="L2599" s="32">
        <v>0</v>
      </c>
      <c r="M2599" s="32">
        <v>0</v>
      </c>
      <c r="N2599" s="32">
        <v>0</v>
      </c>
    </row>
    <row r="2600" spans="1:14" ht="45" customHeight="1" x14ac:dyDescent="0.25">
      <c r="A2600" s="6" t="s">
        <v>21820</v>
      </c>
      <c r="B2600" s="6">
        <v>438</v>
      </c>
      <c r="C2600" s="6" t="s">
        <v>9727</v>
      </c>
      <c r="D2600" s="6" t="s">
        <v>9728</v>
      </c>
      <c r="E2600" s="6" t="s">
        <v>4718</v>
      </c>
      <c r="F2600" s="6" t="s">
        <v>4718</v>
      </c>
      <c r="G2600" s="6" t="s">
        <v>9729</v>
      </c>
      <c r="H2600" s="6" t="s">
        <v>9730</v>
      </c>
      <c r="I2600" s="6" t="s">
        <v>9731</v>
      </c>
      <c r="J2600" s="6" t="s">
        <v>9732</v>
      </c>
      <c r="K2600" s="32">
        <v>2.8808896187142601</v>
      </c>
      <c r="L2600" s="32">
        <v>0</v>
      </c>
      <c r="M2600" s="32">
        <v>0</v>
      </c>
      <c r="N2600" s="32">
        <v>0</v>
      </c>
    </row>
    <row r="2601" spans="1:14" ht="45" customHeight="1" x14ac:dyDescent="0.25">
      <c r="A2601" s="6" t="s">
        <v>22510</v>
      </c>
      <c r="B2601" s="6">
        <v>711</v>
      </c>
      <c r="C2601" s="6" t="s">
        <v>4752</v>
      </c>
      <c r="D2601" s="6" t="s">
        <v>4752</v>
      </c>
      <c r="E2601" s="6" t="s">
        <v>4752</v>
      </c>
      <c r="F2601" s="6" t="s">
        <v>4752</v>
      </c>
      <c r="G2601" s="6" t="s">
        <v>4752</v>
      </c>
      <c r="H2601" s="6" t="s">
        <v>4752</v>
      </c>
      <c r="I2601" s="6" t="s">
        <v>4752</v>
      </c>
      <c r="J2601" s="6" t="s">
        <v>4752</v>
      </c>
      <c r="K2601" s="32">
        <v>2.88025972272442</v>
      </c>
      <c r="L2601" s="32">
        <v>0</v>
      </c>
      <c r="M2601" s="32">
        <v>0</v>
      </c>
      <c r="N2601" s="32">
        <v>0</v>
      </c>
    </row>
    <row r="2602" spans="1:14" ht="45" customHeight="1" x14ac:dyDescent="0.25">
      <c r="A2602" s="6" t="s">
        <v>22290</v>
      </c>
      <c r="B2602" s="6">
        <v>2976</v>
      </c>
      <c r="C2602" s="6" t="s">
        <v>23889</v>
      </c>
      <c r="D2602" s="6" t="s">
        <v>12619</v>
      </c>
      <c r="E2602" s="6" t="s">
        <v>4718</v>
      </c>
      <c r="F2602" s="6" t="s">
        <v>4718</v>
      </c>
      <c r="G2602" s="6" t="s">
        <v>4718</v>
      </c>
      <c r="H2602" s="6" t="s">
        <v>12620</v>
      </c>
      <c r="I2602" s="6" t="s">
        <v>6250</v>
      </c>
      <c r="J2602" s="6" t="s">
        <v>12621</v>
      </c>
      <c r="K2602" s="32">
        <v>2.8788030477175499</v>
      </c>
      <c r="L2602" s="32">
        <v>0</v>
      </c>
      <c r="M2602" s="32">
        <v>0</v>
      </c>
      <c r="N2602" s="32">
        <v>0</v>
      </c>
    </row>
    <row r="2603" spans="1:14" ht="45" customHeight="1" x14ac:dyDescent="0.25">
      <c r="A2603" s="6" t="s">
        <v>19542</v>
      </c>
      <c r="B2603" s="6">
        <v>1023</v>
      </c>
      <c r="C2603" s="6" t="s">
        <v>22786</v>
      </c>
      <c r="D2603" s="6" t="s">
        <v>11760</v>
      </c>
      <c r="E2603" s="6" t="s">
        <v>4718</v>
      </c>
      <c r="F2603" s="6" t="s">
        <v>4718</v>
      </c>
      <c r="G2603" s="6" t="s">
        <v>4718</v>
      </c>
      <c r="H2603" s="6" t="s">
        <v>4718</v>
      </c>
      <c r="I2603" s="6" t="s">
        <v>4718</v>
      </c>
      <c r="J2603" s="6" t="s">
        <v>4718</v>
      </c>
      <c r="K2603" s="32">
        <v>2.87807349982989</v>
      </c>
      <c r="L2603" s="32">
        <v>0</v>
      </c>
      <c r="M2603" s="32">
        <v>0</v>
      </c>
      <c r="N2603" s="32">
        <v>0</v>
      </c>
    </row>
    <row r="2604" spans="1:14" ht="45" customHeight="1" x14ac:dyDescent="0.25">
      <c r="A2604" s="6" t="s">
        <v>21339</v>
      </c>
      <c r="B2604" s="6">
        <v>2070</v>
      </c>
      <c r="C2604" s="6" t="s">
        <v>23582</v>
      </c>
      <c r="D2604" s="6" t="s">
        <v>24328</v>
      </c>
      <c r="E2604" s="6" t="s">
        <v>24918</v>
      </c>
      <c r="F2604" s="6" t="s">
        <v>4718</v>
      </c>
      <c r="G2604" s="6" t="s">
        <v>24919</v>
      </c>
      <c r="H2604" s="6" t="s">
        <v>24920</v>
      </c>
      <c r="I2604" s="6" t="s">
        <v>6850</v>
      </c>
      <c r="J2604" s="6" t="s">
        <v>4718</v>
      </c>
      <c r="K2604" s="32">
        <v>2.8672971904184399</v>
      </c>
      <c r="L2604" s="32">
        <v>0</v>
      </c>
      <c r="M2604" s="32">
        <v>0</v>
      </c>
      <c r="N2604" s="32">
        <v>0</v>
      </c>
    </row>
    <row r="2605" spans="1:14" ht="45" customHeight="1" x14ac:dyDescent="0.25">
      <c r="A2605" s="6" t="s">
        <v>19716</v>
      </c>
      <c r="B2605" s="6">
        <v>441</v>
      </c>
      <c r="C2605" s="6" t="s">
        <v>22882</v>
      </c>
      <c r="D2605" s="6" t="s">
        <v>7647</v>
      </c>
      <c r="E2605" s="6" t="s">
        <v>4718</v>
      </c>
      <c r="F2605" s="6" t="s">
        <v>4718</v>
      </c>
      <c r="G2605" s="6" t="s">
        <v>4718</v>
      </c>
      <c r="H2605" s="6" t="s">
        <v>4718</v>
      </c>
      <c r="I2605" s="6" t="s">
        <v>4718</v>
      </c>
      <c r="J2605" s="6" t="s">
        <v>4718</v>
      </c>
      <c r="K2605" s="32">
        <v>2.8612917301515801</v>
      </c>
      <c r="L2605" s="32">
        <v>0</v>
      </c>
      <c r="M2605" s="32">
        <v>0</v>
      </c>
      <c r="N2605" s="32">
        <v>0</v>
      </c>
    </row>
    <row r="2606" spans="1:14" ht="45" customHeight="1" x14ac:dyDescent="0.25">
      <c r="A2606" s="6" t="s">
        <v>19915</v>
      </c>
      <c r="B2606" s="6">
        <v>1038</v>
      </c>
      <c r="C2606" s="6" t="s">
        <v>22982</v>
      </c>
      <c r="D2606" s="6" t="s">
        <v>16573</v>
      </c>
      <c r="E2606" s="6" t="s">
        <v>4718</v>
      </c>
      <c r="F2606" s="6" t="s">
        <v>4718</v>
      </c>
      <c r="G2606" s="6" t="s">
        <v>4718</v>
      </c>
      <c r="H2606" s="6" t="s">
        <v>4718</v>
      </c>
      <c r="I2606" s="6" t="s">
        <v>4718</v>
      </c>
      <c r="J2606" s="6" t="s">
        <v>4718</v>
      </c>
      <c r="K2606" s="32">
        <v>2.8600494622473698</v>
      </c>
      <c r="L2606" s="32">
        <v>0</v>
      </c>
      <c r="M2606" s="32">
        <v>0</v>
      </c>
      <c r="N2606" s="32">
        <v>0</v>
      </c>
    </row>
    <row r="2607" spans="1:14" ht="45" customHeight="1" x14ac:dyDescent="0.25">
      <c r="A2607" s="6" t="s">
        <v>20848</v>
      </c>
      <c r="B2607" s="6">
        <v>1242</v>
      </c>
      <c r="C2607" s="6" t="s">
        <v>16878</v>
      </c>
      <c r="D2607" s="6" t="s">
        <v>16879</v>
      </c>
      <c r="E2607" s="6" t="s">
        <v>16880</v>
      </c>
      <c r="F2607" s="6" t="s">
        <v>8682</v>
      </c>
      <c r="G2607" s="6" t="s">
        <v>4718</v>
      </c>
      <c r="H2607" s="6" t="s">
        <v>16881</v>
      </c>
      <c r="I2607" s="6" t="s">
        <v>4718</v>
      </c>
      <c r="J2607" s="6" t="s">
        <v>4718</v>
      </c>
      <c r="K2607" s="32">
        <v>2.8583172082448498</v>
      </c>
      <c r="L2607" s="32">
        <v>0</v>
      </c>
      <c r="M2607" s="32">
        <v>0</v>
      </c>
      <c r="N2607" s="32">
        <v>0</v>
      </c>
    </row>
    <row r="2608" spans="1:14" ht="45" customHeight="1" x14ac:dyDescent="0.25">
      <c r="A2608" s="6" t="s">
        <v>20570</v>
      </c>
      <c r="B2608" s="6">
        <v>1329</v>
      </c>
      <c r="C2608" s="6" t="s">
        <v>17714</v>
      </c>
      <c r="D2608" s="6" t="s">
        <v>17715</v>
      </c>
      <c r="E2608" s="6" t="s">
        <v>17716</v>
      </c>
      <c r="F2608" s="6" t="s">
        <v>17717</v>
      </c>
      <c r="G2608" s="6" t="s">
        <v>17718</v>
      </c>
      <c r="H2608" s="6" t="s">
        <v>17719</v>
      </c>
      <c r="I2608" s="6" t="s">
        <v>4718</v>
      </c>
      <c r="J2608" s="6" t="s">
        <v>4718</v>
      </c>
      <c r="K2608" s="32">
        <v>2.8483739345301302</v>
      </c>
      <c r="L2608" s="32">
        <v>0</v>
      </c>
      <c r="M2608" s="32">
        <v>0</v>
      </c>
      <c r="N2608" s="32">
        <v>0</v>
      </c>
    </row>
    <row r="2609" spans="1:14" ht="45" customHeight="1" x14ac:dyDescent="0.25">
      <c r="A2609" s="6" t="s">
        <v>22486</v>
      </c>
      <c r="B2609" s="6">
        <v>591</v>
      </c>
      <c r="C2609" s="6" t="s">
        <v>4752</v>
      </c>
      <c r="D2609" s="6" t="s">
        <v>4752</v>
      </c>
      <c r="E2609" s="6" t="s">
        <v>4752</v>
      </c>
      <c r="F2609" s="6" t="s">
        <v>4752</v>
      </c>
      <c r="G2609" s="6" t="s">
        <v>4752</v>
      </c>
      <c r="H2609" s="6" t="s">
        <v>4752</v>
      </c>
      <c r="I2609" s="6" t="s">
        <v>4752</v>
      </c>
      <c r="J2609" s="6" t="s">
        <v>4752</v>
      </c>
      <c r="K2609" s="32">
        <v>2.84676740664827</v>
      </c>
      <c r="L2609" s="32">
        <v>0</v>
      </c>
      <c r="M2609" s="32">
        <v>0</v>
      </c>
      <c r="N2609" s="32">
        <v>0</v>
      </c>
    </row>
    <row r="2610" spans="1:14" ht="45" customHeight="1" x14ac:dyDescent="0.25">
      <c r="A2610" s="6" t="s">
        <v>19696</v>
      </c>
      <c r="B2610" s="6">
        <v>2154</v>
      </c>
      <c r="C2610" s="6" t="s">
        <v>22867</v>
      </c>
      <c r="D2610" s="6" t="s">
        <v>5124</v>
      </c>
      <c r="E2610" s="6" t="s">
        <v>4718</v>
      </c>
      <c r="F2610" s="6" t="s">
        <v>4718</v>
      </c>
      <c r="G2610" s="6" t="s">
        <v>4718</v>
      </c>
      <c r="H2610" s="6" t="s">
        <v>4718</v>
      </c>
      <c r="I2610" s="6" t="s">
        <v>4718</v>
      </c>
      <c r="J2610" s="6" t="s">
        <v>4718</v>
      </c>
      <c r="K2610" s="32">
        <v>2.84491395222669</v>
      </c>
      <c r="L2610" s="32">
        <v>0</v>
      </c>
      <c r="M2610" s="32">
        <v>0</v>
      </c>
      <c r="N2610" s="32">
        <v>0</v>
      </c>
    </row>
    <row r="2611" spans="1:14" ht="45" customHeight="1" x14ac:dyDescent="0.25">
      <c r="A2611" s="6" t="s">
        <v>19420</v>
      </c>
      <c r="B2611" s="6">
        <v>786</v>
      </c>
      <c r="C2611" s="6" t="s">
        <v>22710</v>
      </c>
      <c r="D2611" s="6" t="s">
        <v>23906</v>
      </c>
      <c r="E2611" s="6" t="s">
        <v>4718</v>
      </c>
      <c r="F2611" s="6" t="s">
        <v>4718</v>
      </c>
      <c r="G2611" s="6" t="s">
        <v>4718</v>
      </c>
      <c r="H2611" s="6" t="s">
        <v>4718</v>
      </c>
      <c r="I2611" s="6" t="s">
        <v>4718</v>
      </c>
      <c r="J2611" s="6" t="s">
        <v>4718</v>
      </c>
      <c r="K2611" s="32">
        <v>2.84186698923207</v>
      </c>
      <c r="L2611" s="32">
        <v>0</v>
      </c>
      <c r="M2611" s="32">
        <v>0</v>
      </c>
      <c r="N2611" s="32">
        <v>0</v>
      </c>
    </row>
    <row r="2612" spans="1:14" ht="45" customHeight="1" x14ac:dyDescent="0.25">
      <c r="A2612" s="6" t="s">
        <v>19908</v>
      </c>
      <c r="B2612" s="6">
        <v>594</v>
      </c>
      <c r="C2612" s="6" t="s">
        <v>4876</v>
      </c>
      <c r="D2612" s="6" t="s">
        <v>4877</v>
      </c>
      <c r="E2612" s="6" t="s">
        <v>4718</v>
      </c>
      <c r="F2612" s="6" t="s">
        <v>4718</v>
      </c>
      <c r="G2612" s="6" t="s">
        <v>4718</v>
      </c>
      <c r="H2612" s="6" t="s">
        <v>4718</v>
      </c>
      <c r="I2612" s="6" t="s">
        <v>4718</v>
      </c>
      <c r="J2612" s="6" t="s">
        <v>4718</v>
      </c>
      <c r="K2612" s="32">
        <v>2.8323897934833799</v>
      </c>
      <c r="L2612" s="32">
        <v>0</v>
      </c>
      <c r="M2612" s="32">
        <v>0</v>
      </c>
      <c r="N2612" s="32">
        <v>0</v>
      </c>
    </row>
    <row r="2613" spans="1:14" ht="45" customHeight="1" x14ac:dyDescent="0.25">
      <c r="A2613" s="6" t="s">
        <v>20171</v>
      </c>
      <c r="B2613" s="6">
        <v>447</v>
      </c>
      <c r="C2613" s="6" t="s">
        <v>23131</v>
      </c>
      <c r="D2613" s="6" t="s">
        <v>24098</v>
      </c>
      <c r="E2613" s="6" t="s">
        <v>4718</v>
      </c>
      <c r="F2613" s="6" t="s">
        <v>4718</v>
      </c>
      <c r="G2613" s="6" t="s">
        <v>4718</v>
      </c>
      <c r="H2613" s="6" t="s">
        <v>4718</v>
      </c>
      <c r="I2613" s="6" t="s">
        <v>4718</v>
      </c>
      <c r="J2613" s="6" t="s">
        <v>4718</v>
      </c>
      <c r="K2613" s="32">
        <v>2.8228851297468598</v>
      </c>
      <c r="L2613" s="32">
        <v>0</v>
      </c>
      <c r="M2613" s="32">
        <v>0</v>
      </c>
      <c r="N2613" s="32">
        <v>0</v>
      </c>
    </row>
    <row r="2614" spans="1:14" ht="45" customHeight="1" x14ac:dyDescent="0.25">
      <c r="A2614" s="6" t="s">
        <v>21144</v>
      </c>
      <c r="B2614" s="6">
        <v>2199</v>
      </c>
      <c r="C2614" s="6" t="s">
        <v>16717</v>
      </c>
      <c r="D2614" s="6" t="s">
        <v>9493</v>
      </c>
      <c r="E2614" s="6" t="s">
        <v>16718</v>
      </c>
      <c r="F2614" s="6" t="s">
        <v>16719</v>
      </c>
      <c r="G2614" s="6" t="s">
        <v>16720</v>
      </c>
      <c r="H2614" s="6" t="s">
        <v>16721</v>
      </c>
      <c r="I2614" s="6" t="s">
        <v>7749</v>
      </c>
      <c r="J2614" s="6" t="s">
        <v>4718</v>
      </c>
      <c r="K2614" s="32">
        <v>2.8102660905074699</v>
      </c>
      <c r="L2614" s="32">
        <v>0</v>
      </c>
      <c r="M2614" s="32">
        <v>0</v>
      </c>
      <c r="N2614" s="32">
        <v>0</v>
      </c>
    </row>
    <row r="2615" spans="1:14" ht="45" customHeight="1" x14ac:dyDescent="0.25">
      <c r="A2615" s="6" t="s">
        <v>20440</v>
      </c>
      <c r="B2615" s="6">
        <v>1800</v>
      </c>
      <c r="C2615" s="6" t="s">
        <v>13485</v>
      </c>
      <c r="D2615" s="6" t="s">
        <v>13486</v>
      </c>
      <c r="E2615" s="6" t="s">
        <v>4718</v>
      </c>
      <c r="F2615" s="6" t="s">
        <v>4718</v>
      </c>
      <c r="G2615" s="6" t="s">
        <v>4718</v>
      </c>
      <c r="H2615" s="6" t="s">
        <v>13487</v>
      </c>
      <c r="I2615" s="6" t="s">
        <v>4718</v>
      </c>
      <c r="J2615" s="6" t="s">
        <v>4718</v>
      </c>
      <c r="K2615" s="32">
        <v>2.80406589554855</v>
      </c>
      <c r="L2615" s="32">
        <v>0</v>
      </c>
      <c r="M2615" s="32">
        <v>0</v>
      </c>
      <c r="N2615" s="32">
        <v>0</v>
      </c>
    </row>
    <row r="2616" spans="1:14" ht="45" customHeight="1" x14ac:dyDescent="0.25">
      <c r="A2616" s="6" t="s">
        <v>20572</v>
      </c>
      <c r="B2616" s="6">
        <v>750</v>
      </c>
      <c r="C2616" s="6" t="s">
        <v>23285</v>
      </c>
      <c r="D2616" s="6" t="s">
        <v>24170</v>
      </c>
      <c r="E2616" s="6" t="s">
        <v>24588</v>
      </c>
      <c r="F2616" s="6" t="s">
        <v>4718</v>
      </c>
      <c r="G2616" s="6" t="s">
        <v>4718</v>
      </c>
      <c r="H2616" s="6" t="s">
        <v>13589</v>
      </c>
      <c r="I2616" s="6" t="s">
        <v>4718</v>
      </c>
      <c r="J2616" s="6" t="s">
        <v>4718</v>
      </c>
      <c r="K2616" s="32">
        <v>2.80406589554855</v>
      </c>
      <c r="L2616" s="32">
        <v>0</v>
      </c>
      <c r="M2616" s="32">
        <v>0</v>
      </c>
      <c r="N2616" s="32">
        <v>0</v>
      </c>
    </row>
    <row r="2617" spans="1:14" ht="45" customHeight="1" x14ac:dyDescent="0.25">
      <c r="A2617" s="6" t="s">
        <v>21075</v>
      </c>
      <c r="B2617" s="6">
        <v>750</v>
      </c>
      <c r="C2617" s="6" t="s">
        <v>16125</v>
      </c>
      <c r="D2617" s="6" t="s">
        <v>14569</v>
      </c>
      <c r="E2617" s="6" t="s">
        <v>16126</v>
      </c>
      <c r="F2617" s="6" t="s">
        <v>4718</v>
      </c>
      <c r="G2617" s="6" t="s">
        <v>4718</v>
      </c>
      <c r="H2617" s="6" t="s">
        <v>16127</v>
      </c>
      <c r="I2617" s="6" t="s">
        <v>4718</v>
      </c>
      <c r="J2617" s="6" t="s">
        <v>4718</v>
      </c>
      <c r="K2617" s="32">
        <v>2.80406589554855</v>
      </c>
      <c r="L2617" s="32">
        <v>0</v>
      </c>
      <c r="M2617" s="32">
        <v>0</v>
      </c>
      <c r="N2617" s="32">
        <v>0</v>
      </c>
    </row>
    <row r="2618" spans="1:14" ht="45" customHeight="1" x14ac:dyDescent="0.25">
      <c r="A2618" s="6" t="s">
        <v>19648</v>
      </c>
      <c r="B2618" s="6">
        <v>1353</v>
      </c>
      <c r="C2618" s="6" t="s">
        <v>22843</v>
      </c>
      <c r="D2618" s="6" t="s">
        <v>23962</v>
      </c>
      <c r="E2618" s="6" t="s">
        <v>4718</v>
      </c>
      <c r="F2618" s="6" t="s">
        <v>4718</v>
      </c>
      <c r="G2618" s="6" t="s">
        <v>4718</v>
      </c>
      <c r="H2618" s="6" t="s">
        <v>4718</v>
      </c>
      <c r="I2618" s="6" t="s">
        <v>4718</v>
      </c>
      <c r="J2618" s="6" t="s">
        <v>4718</v>
      </c>
      <c r="K2618" s="32">
        <v>2.7978484545384599</v>
      </c>
      <c r="L2618" s="32">
        <v>0</v>
      </c>
      <c r="M2618" s="32">
        <v>0</v>
      </c>
      <c r="N2618" s="32">
        <v>0</v>
      </c>
    </row>
    <row r="2619" spans="1:14" ht="45" customHeight="1" x14ac:dyDescent="0.25">
      <c r="A2619" s="6" t="s">
        <v>19843</v>
      </c>
      <c r="B2619" s="6">
        <v>753</v>
      </c>
      <c r="C2619" s="6" t="s">
        <v>22944</v>
      </c>
      <c r="D2619" s="6" t="s">
        <v>24004</v>
      </c>
      <c r="E2619" s="6" t="s">
        <v>4718</v>
      </c>
      <c r="F2619" s="6" t="s">
        <v>4718</v>
      </c>
      <c r="G2619" s="6" t="s">
        <v>4718</v>
      </c>
      <c r="H2619" s="6" t="s">
        <v>4718</v>
      </c>
      <c r="I2619" s="6" t="s">
        <v>4718</v>
      </c>
      <c r="J2619" s="6" t="s">
        <v>4718</v>
      </c>
      <c r="K2619" s="32">
        <v>2.7928943182754402</v>
      </c>
      <c r="L2619" s="32">
        <v>0</v>
      </c>
      <c r="M2619" s="32">
        <v>7.2109014505794402</v>
      </c>
      <c r="N2619" s="32">
        <v>0</v>
      </c>
    </row>
    <row r="2620" spans="1:14" ht="45" customHeight="1" x14ac:dyDescent="0.25">
      <c r="A2620" s="6" t="s">
        <v>20191</v>
      </c>
      <c r="B2620" s="6">
        <v>753</v>
      </c>
      <c r="C2620" s="6" t="s">
        <v>23141</v>
      </c>
      <c r="D2620" s="6" t="s">
        <v>24103</v>
      </c>
      <c r="E2620" s="6" t="s">
        <v>4718</v>
      </c>
      <c r="F2620" s="6" t="s">
        <v>4718</v>
      </c>
      <c r="G2620" s="6" t="s">
        <v>4718</v>
      </c>
      <c r="H2620" s="6" t="s">
        <v>4718</v>
      </c>
      <c r="I2620" s="6" t="s">
        <v>4718</v>
      </c>
      <c r="J2620" s="6" t="s">
        <v>4718</v>
      </c>
      <c r="K2620" s="32">
        <v>2.7928943182754402</v>
      </c>
      <c r="L2620" s="32">
        <v>0</v>
      </c>
      <c r="M2620" s="32">
        <v>0</v>
      </c>
      <c r="N2620" s="32">
        <v>0</v>
      </c>
    </row>
    <row r="2621" spans="1:14" ht="45" customHeight="1" x14ac:dyDescent="0.25">
      <c r="A2621" s="6" t="s">
        <v>21059</v>
      </c>
      <c r="B2621" s="6">
        <v>1062</v>
      </c>
      <c r="C2621" s="6" t="s">
        <v>16397</v>
      </c>
      <c r="D2621" s="6" t="s">
        <v>16398</v>
      </c>
      <c r="E2621" s="6" t="s">
        <v>16399</v>
      </c>
      <c r="F2621" s="6" t="s">
        <v>16400</v>
      </c>
      <c r="G2621" s="6" t="s">
        <v>4718</v>
      </c>
      <c r="H2621" s="6" t="s">
        <v>16401</v>
      </c>
      <c r="I2621" s="6" t="s">
        <v>4718</v>
      </c>
      <c r="J2621" s="6" t="s">
        <v>4718</v>
      </c>
      <c r="K2621" s="32">
        <v>2.780924462352</v>
      </c>
      <c r="L2621" s="32">
        <v>0</v>
      </c>
      <c r="M2621" s="32">
        <v>0</v>
      </c>
      <c r="N2621" s="32">
        <v>0</v>
      </c>
    </row>
    <row r="2622" spans="1:14" ht="45" customHeight="1" x14ac:dyDescent="0.25">
      <c r="A2622" s="6" t="s">
        <v>21324</v>
      </c>
      <c r="B2622" s="6">
        <v>1191</v>
      </c>
      <c r="C2622" s="6" t="s">
        <v>17028</v>
      </c>
      <c r="D2622" s="6" t="s">
        <v>17029</v>
      </c>
      <c r="E2622" s="6" t="s">
        <v>4718</v>
      </c>
      <c r="F2622" s="6" t="s">
        <v>4718</v>
      </c>
      <c r="G2622" s="6" t="s">
        <v>17030</v>
      </c>
      <c r="H2622" s="6" t="s">
        <v>17031</v>
      </c>
      <c r="I2622" s="6" t="s">
        <v>17032</v>
      </c>
      <c r="J2622" s="6" t="s">
        <v>4718</v>
      </c>
      <c r="K2622" s="32">
        <v>2.77716834361348</v>
      </c>
      <c r="L2622" s="32">
        <v>0</v>
      </c>
      <c r="M2622" s="32">
        <v>0</v>
      </c>
      <c r="N2622" s="32">
        <v>0</v>
      </c>
    </row>
    <row r="2623" spans="1:14" ht="45" customHeight="1" x14ac:dyDescent="0.25">
      <c r="A2623" s="6" t="s">
        <v>20679</v>
      </c>
      <c r="B2623" s="6">
        <v>606</v>
      </c>
      <c r="C2623" s="6" t="s">
        <v>8418</v>
      </c>
      <c r="D2623" s="6" t="s">
        <v>8419</v>
      </c>
      <c r="E2623" s="6" t="s">
        <v>8420</v>
      </c>
      <c r="F2623" s="6" t="s">
        <v>8421</v>
      </c>
      <c r="G2623" s="6" t="s">
        <v>4718</v>
      </c>
      <c r="H2623" s="6" t="s">
        <v>8422</v>
      </c>
      <c r="I2623" s="6" t="s">
        <v>4718</v>
      </c>
      <c r="J2623" s="6" t="s">
        <v>4718</v>
      </c>
      <c r="K2623" s="32">
        <v>2.77630286687975</v>
      </c>
      <c r="L2623" s="32">
        <v>0</v>
      </c>
      <c r="M2623" s="32">
        <v>0</v>
      </c>
      <c r="N2623" s="32">
        <v>0</v>
      </c>
    </row>
    <row r="2624" spans="1:14" ht="45" customHeight="1" x14ac:dyDescent="0.25">
      <c r="A2624" s="6" t="s">
        <v>21862</v>
      </c>
      <c r="B2624" s="6">
        <v>1014</v>
      </c>
      <c r="C2624" s="6" t="s">
        <v>18003</v>
      </c>
      <c r="D2624" s="6" t="s">
        <v>18004</v>
      </c>
      <c r="E2624" s="6" t="s">
        <v>4718</v>
      </c>
      <c r="F2624" s="6" t="s">
        <v>4718</v>
      </c>
      <c r="G2624" s="6" t="s">
        <v>4718</v>
      </c>
      <c r="H2624" s="6" t="s">
        <v>18005</v>
      </c>
      <c r="I2624" s="6" t="s">
        <v>18006</v>
      </c>
      <c r="J2624" s="6" t="s">
        <v>15629</v>
      </c>
      <c r="K2624" s="32">
        <v>2.7727064495470701</v>
      </c>
      <c r="L2624" s="32">
        <v>0</v>
      </c>
      <c r="M2624" s="32">
        <v>2.3053441500080898</v>
      </c>
      <c r="N2624" s="32">
        <v>0</v>
      </c>
    </row>
    <row r="2625" spans="1:14" ht="45" customHeight="1" x14ac:dyDescent="0.25">
      <c r="A2625" s="6" t="s">
        <v>22585</v>
      </c>
      <c r="B2625" s="6">
        <v>1434</v>
      </c>
      <c r="C2625" s="6" t="s">
        <v>4752</v>
      </c>
      <c r="D2625" s="6" t="s">
        <v>4752</v>
      </c>
      <c r="E2625" s="6" t="s">
        <v>4752</v>
      </c>
      <c r="F2625" s="6" t="s">
        <v>4752</v>
      </c>
      <c r="G2625" s="6" t="s">
        <v>4752</v>
      </c>
      <c r="H2625" s="6" t="s">
        <v>4752</v>
      </c>
      <c r="I2625" s="6" t="s">
        <v>4752</v>
      </c>
      <c r="J2625" s="6" t="s">
        <v>4752</v>
      </c>
      <c r="K2625" s="32">
        <v>2.7662376264745001</v>
      </c>
      <c r="L2625" s="32">
        <v>0</v>
      </c>
      <c r="M2625" s="32">
        <v>0</v>
      </c>
      <c r="N2625" s="32">
        <v>0</v>
      </c>
    </row>
    <row r="2626" spans="1:14" ht="45" customHeight="1" x14ac:dyDescent="0.25">
      <c r="A2626" s="6" t="s">
        <v>21410</v>
      </c>
      <c r="B2626" s="6">
        <v>1218</v>
      </c>
      <c r="C2626" s="6" t="s">
        <v>18656</v>
      </c>
      <c r="D2626" s="6" t="s">
        <v>13212</v>
      </c>
      <c r="E2626" s="6" t="s">
        <v>4718</v>
      </c>
      <c r="F2626" s="6" t="s">
        <v>4718</v>
      </c>
      <c r="G2626" s="6" t="s">
        <v>7840</v>
      </c>
      <c r="H2626" s="6" t="s">
        <v>18657</v>
      </c>
      <c r="I2626" s="6" t="s">
        <v>12501</v>
      </c>
      <c r="J2626" s="6" t="s">
        <v>4718</v>
      </c>
      <c r="K2626" s="32">
        <v>2.7626264980773798</v>
      </c>
      <c r="L2626" s="32">
        <v>0</v>
      </c>
      <c r="M2626" s="32">
        <v>0</v>
      </c>
      <c r="N2626" s="32">
        <v>0</v>
      </c>
    </row>
    <row r="2627" spans="1:14" ht="45" customHeight="1" x14ac:dyDescent="0.25">
      <c r="A2627" s="6" t="s">
        <v>21863</v>
      </c>
      <c r="B2627" s="6">
        <v>609</v>
      </c>
      <c r="C2627" s="6" t="s">
        <v>23723</v>
      </c>
      <c r="D2627" s="6" t="s">
        <v>24397</v>
      </c>
      <c r="E2627" s="6" t="s">
        <v>4718</v>
      </c>
      <c r="F2627" s="6" t="s">
        <v>4718</v>
      </c>
      <c r="G2627" s="6" t="s">
        <v>4718</v>
      </c>
      <c r="H2627" s="6" t="s">
        <v>25101</v>
      </c>
      <c r="I2627" s="6" t="s">
        <v>25102</v>
      </c>
      <c r="J2627" s="6" t="s">
        <v>15629</v>
      </c>
      <c r="K2627" s="32">
        <v>2.7626264980773798</v>
      </c>
      <c r="L2627" s="32">
        <v>0</v>
      </c>
      <c r="M2627" s="32">
        <v>4.3904709219110796</v>
      </c>
      <c r="N2627" s="32">
        <v>0</v>
      </c>
    </row>
    <row r="2628" spans="1:14" ht="45" customHeight="1" x14ac:dyDescent="0.25">
      <c r="A2628" s="6" t="s">
        <v>20909</v>
      </c>
      <c r="B2628" s="6">
        <v>2133</v>
      </c>
      <c r="C2628" s="6" t="s">
        <v>12009</v>
      </c>
      <c r="D2628" s="6" t="s">
        <v>12010</v>
      </c>
      <c r="E2628" s="6" t="s">
        <v>4718</v>
      </c>
      <c r="F2628" s="6" t="s">
        <v>4718</v>
      </c>
      <c r="G2628" s="6" t="s">
        <v>9148</v>
      </c>
      <c r="H2628" s="6" t="s">
        <v>12011</v>
      </c>
      <c r="I2628" s="6" t="s">
        <v>4718</v>
      </c>
      <c r="J2628" s="6" t="s">
        <v>4718</v>
      </c>
      <c r="K2628" s="32">
        <v>2.76068372276228</v>
      </c>
      <c r="L2628" s="32">
        <v>0</v>
      </c>
      <c r="M2628" s="32">
        <v>0</v>
      </c>
      <c r="N2628" s="32">
        <v>0</v>
      </c>
    </row>
    <row r="2629" spans="1:14" ht="45" customHeight="1" x14ac:dyDescent="0.25">
      <c r="A2629" s="6" t="s">
        <v>21484</v>
      </c>
      <c r="B2629" s="6">
        <v>2166</v>
      </c>
      <c r="C2629" s="6" t="s">
        <v>12017</v>
      </c>
      <c r="D2629" s="6" t="s">
        <v>12018</v>
      </c>
      <c r="E2629" s="6" t="s">
        <v>12019</v>
      </c>
      <c r="F2629" s="6" t="s">
        <v>12020</v>
      </c>
      <c r="G2629" s="6" t="s">
        <v>10738</v>
      </c>
      <c r="H2629" s="6" t="s">
        <v>12021</v>
      </c>
      <c r="I2629" s="6" t="s">
        <v>11207</v>
      </c>
      <c r="J2629" s="6" t="s">
        <v>4718</v>
      </c>
      <c r="K2629" s="32">
        <v>2.7576514782533001</v>
      </c>
      <c r="L2629" s="32">
        <v>0</v>
      </c>
      <c r="M2629" s="32">
        <v>0</v>
      </c>
      <c r="N2629" s="32">
        <v>0</v>
      </c>
    </row>
    <row r="2630" spans="1:14" ht="45" customHeight="1" x14ac:dyDescent="0.25">
      <c r="A2630" s="6" t="s">
        <v>21176</v>
      </c>
      <c r="B2630" s="6">
        <v>1527</v>
      </c>
      <c r="C2630" s="6" t="s">
        <v>23521</v>
      </c>
      <c r="D2630" s="6" t="s">
        <v>24300</v>
      </c>
      <c r="E2630" s="6" t="s">
        <v>4718</v>
      </c>
      <c r="F2630" s="6" t="s">
        <v>4718</v>
      </c>
      <c r="G2630" s="6" t="s">
        <v>4718</v>
      </c>
      <c r="H2630" s="6" t="s">
        <v>10974</v>
      </c>
      <c r="I2630" s="6" t="s">
        <v>10975</v>
      </c>
      <c r="J2630" s="6" t="s">
        <v>4718</v>
      </c>
      <c r="K2630" s="32">
        <v>2.7544851626213598</v>
      </c>
      <c r="L2630" s="32">
        <v>0</v>
      </c>
      <c r="M2630" s="32">
        <v>0.437387775864571</v>
      </c>
      <c r="N2630" s="32">
        <v>0</v>
      </c>
    </row>
    <row r="2631" spans="1:14" ht="45" customHeight="1" x14ac:dyDescent="0.25">
      <c r="A2631" s="6" t="s">
        <v>20812</v>
      </c>
      <c r="B2631" s="6">
        <v>1074</v>
      </c>
      <c r="C2631" s="6" t="s">
        <v>23368</v>
      </c>
      <c r="D2631" s="6" t="s">
        <v>16637</v>
      </c>
      <c r="E2631" s="6" t="s">
        <v>16638</v>
      </c>
      <c r="F2631" s="6" t="s">
        <v>24659</v>
      </c>
      <c r="G2631" s="6" t="s">
        <v>4718</v>
      </c>
      <c r="H2631" s="6" t="s">
        <v>16639</v>
      </c>
      <c r="I2631" s="6" t="s">
        <v>4718</v>
      </c>
      <c r="J2631" s="6" t="s">
        <v>4718</v>
      </c>
      <c r="K2631" s="32">
        <v>2.74140520514523</v>
      </c>
      <c r="L2631" s="32">
        <v>0</v>
      </c>
      <c r="M2631" s="32">
        <v>0</v>
      </c>
      <c r="N2631" s="32">
        <v>0</v>
      </c>
    </row>
    <row r="2632" spans="1:14" ht="45" customHeight="1" x14ac:dyDescent="0.25">
      <c r="A2632" s="6" t="s">
        <v>21690</v>
      </c>
      <c r="B2632" s="6">
        <v>1290</v>
      </c>
      <c r="C2632" s="6" t="s">
        <v>12933</v>
      </c>
      <c r="D2632" s="6" t="s">
        <v>12934</v>
      </c>
      <c r="E2632" s="6" t="s">
        <v>12935</v>
      </c>
      <c r="F2632" s="6" t="s">
        <v>12936</v>
      </c>
      <c r="G2632" s="6" t="s">
        <v>12937</v>
      </c>
      <c r="H2632" s="6" t="s">
        <v>12938</v>
      </c>
      <c r="I2632" s="6" t="s">
        <v>8955</v>
      </c>
      <c r="J2632" s="6" t="s">
        <v>7790</v>
      </c>
      <c r="K2632" s="32">
        <v>2.74139090733838</v>
      </c>
      <c r="L2632" s="32">
        <v>0</v>
      </c>
      <c r="M2632" s="32">
        <v>0</v>
      </c>
      <c r="N2632" s="32">
        <v>0</v>
      </c>
    </row>
    <row r="2633" spans="1:14" ht="45" customHeight="1" x14ac:dyDescent="0.25">
      <c r="A2633" s="6" t="s">
        <v>19265</v>
      </c>
      <c r="B2633" s="6">
        <v>768</v>
      </c>
      <c r="C2633" s="6" t="s">
        <v>22631</v>
      </c>
      <c r="D2633" s="6" t="s">
        <v>4718</v>
      </c>
      <c r="E2633" s="6" t="s">
        <v>4718</v>
      </c>
      <c r="F2633" s="6" t="s">
        <v>4718</v>
      </c>
      <c r="G2633" s="6" t="s">
        <v>4718</v>
      </c>
      <c r="H2633" s="6" t="s">
        <v>4718</v>
      </c>
      <c r="I2633" s="6" t="s">
        <v>4718</v>
      </c>
      <c r="J2633" s="6" t="s">
        <v>4718</v>
      </c>
      <c r="K2633" s="32">
        <v>2.7383456011216301</v>
      </c>
      <c r="L2633" s="32">
        <v>0</v>
      </c>
      <c r="M2633" s="32">
        <v>0</v>
      </c>
      <c r="N2633" s="32">
        <v>0</v>
      </c>
    </row>
    <row r="2634" spans="1:14" ht="45" customHeight="1" x14ac:dyDescent="0.25">
      <c r="A2634" s="6" t="s">
        <v>21262</v>
      </c>
      <c r="B2634" s="6">
        <v>1692</v>
      </c>
      <c r="C2634" s="6" t="s">
        <v>23559</v>
      </c>
      <c r="D2634" s="6" t="s">
        <v>24315</v>
      </c>
      <c r="E2634" s="6" t="s">
        <v>4718</v>
      </c>
      <c r="F2634" s="6" t="s">
        <v>4718</v>
      </c>
      <c r="G2634" s="6" t="s">
        <v>17131</v>
      </c>
      <c r="H2634" s="6" t="s">
        <v>24882</v>
      </c>
      <c r="I2634" s="6" t="s">
        <v>8216</v>
      </c>
      <c r="J2634" s="6" t="s">
        <v>4718</v>
      </c>
      <c r="K2634" s="32">
        <v>2.7344614229640101</v>
      </c>
      <c r="L2634" s="32">
        <v>0</v>
      </c>
      <c r="M2634" s="32">
        <v>0</v>
      </c>
      <c r="N2634" s="32">
        <v>0</v>
      </c>
    </row>
    <row r="2635" spans="1:14" ht="45" customHeight="1" x14ac:dyDescent="0.25">
      <c r="A2635" s="6" t="s">
        <v>21619</v>
      </c>
      <c r="B2635" s="6">
        <v>894</v>
      </c>
      <c r="C2635" s="6" t="s">
        <v>23665</v>
      </c>
      <c r="D2635" s="6" t="s">
        <v>24370</v>
      </c>
      <c r="E2635" s="6" t="s">
        <v>4718</v>
      </c>
      <c r="F2635" s="6" t="s">
        <v>4718</v>
      </c>
      <c r="G2635" s="6" t="s">
        <v>11390</v>
      </c>
      <c r="H2635" s="6" t="s">
        <v>11391</v>
      </c>
      <c r="I2635" s="6" t="s">
        <v>11392</v>
      </c>
      <c r="J2635" s="6" t="s">
        <v>11393</v>
      </c>
      <c r="K2635" s="32">
        <v>2.7337946260654902</v>
      </c>
      <c r="L2635" s="32">
        <v>0</v>
      </c>
      <c r="M2635" s="32">
        <v>0</v>
      </c>
      <c r="N2635" s="32">
        <v>0</v>
      </c>
    </row>
    <row r="2636" spans="1:14" ht="45" customHeight="1" x14ac:dyDescent="0.25">
      <c r="A2636" s="6" t="s">
        <v>20683</v>
      </c>
      <c r="B2636" s="6">
        <v>960</v>
      </c>
      <c r="C2636" s="6" t="s">
        <v>23316</v>
      </c>
      <c r="D2636" s="6" t="s">
        <v>24187</v>
      </c>
      <c r="E2636" s="6" t="s">
        <v>24611</v>
      </c>
      <c r="F2636" s="6" t="s">
        <v>4718</v>
      </c>
      <c r="G2636" s="6" t="s">
        <v>4718</v>
      </c>
      <c r="H2636" s="6" t="s">
        <v>24612</v>
      </c>
      <c r="I2636" s="6" t="s">
        <v>4718</v>
      </c>
      <c r="J2636" s="6" t="s">
        <v>4718</v>
      </c>
      <c r="K2636" s="32">
        <v>2.72730384630932</v>
      </c>
      <c r="L2636" s="32">
        <v>0</v>
      </c>
      <c r="M2636" s="32">
        <v>2.6939655172413799</v>
      </c>
      <c r="N2636" s="32">
        <v>0</v>
      </c>
    </row>
    <row r="2637" spans="1:14" ht="45" customHeight="1" x14ac:dyDescent="0.25">
      <c r="A2637" s="6" t="s">
        <v>19767</v>
      </c>
      <c r="B2637" s="6">
        <v>2622</v>
      </c>
      <c r="C2637" s="6" t="s">
        <v>22907</v>
      </c>
      <c r="D2637" s="6" t="s">
        <v>5265</v>
      </c>
      <c r="E2637" s="6" t="s">
        <v>4718</v>
      </c>
      <c r="F2637" s="6" t="s">
        <v>4718</v>
      </c>
      <c r="G2637" s="6" t="s">
        <v>4718</v>
      </c>
      <c r="H2637" s="6" t="s">
        <v>4718</v>
      </c>
      <c r="I2637" s="6" t="s">
        <v>4718</v>
      </c>
      <c r="J2637" s="6" t="s">
        <v>4718</v>
      </c>
      <c r="K2637" s="32">
        <v>2.7270663743893202</v>
      </c>
      <c r="L2637" s="32">
        <v>0</v>
      </c>
      <c r="M2637" s="32">
        <v>0</v>
      </c>
      <c r="N2637" s="32">
        <v>0</v>
      </c>
    </row>
    <row r="2638" spans="1:14" ht="45" customHeight="1" x14ac:dyDescent="0.25">
      <c r="A2638" s="6" t="s">
        <v>20686</v>
      </c>
      <c r="B2638" s="6">
        <v>1080</v>
      </c>
      <c r="C2638" s="6" t="s">
        <v>14754</v>
      </c>
      <c r="D2638" s="6" t="s">
        <v>14755</v>
      </c>
      <c r="E2638" s="6" t="s">
        <v>4718</v>
      </c>
      <c r="F2638" s="6" t="s">
        <v>4718</v>
      </c>
      <c r="G2638" s="6" t="s">
        <v>14756</v>
      </c>
      <c r="H2638" s="6" t="s">
        <v>14757</v>
      </c>
      <c r="I2638" s="6" t="s">
        <v>4718</v>
      </c>
      <c r="J2638" s="6" t="s">
        <v>4718</v>
      </c>
      <c r="K2638" s="32">
        <v>2.7261751762277502</v>
      </c>
      <c r="L2638" s="32">
        <v>0</v>
      </c>
      <c r="M2638" s="32">
        <v>0</v>
      </c>
      <c r="N2638" s="32">
        <v>0</v>
      </c>
    </row>
    <row r="2639" spans="1:14" ht="45" customHeight="1" x14ac:dyDescent="0.25">
      <c r="A2639" s="6" t="s">
        <v>19611</v>
      </c>
      <c r="B2639" s="6">
        <v>3087</v>
      </c>
      <c r="C2639" s="6" t="s">
        <v>13680</v>
      </c>
      <c r="D2639" s="6" t="s">
        <v>9801</v>
      </c>
      <c r="E2639" s="6" t="s">
        <v>4718</v>
      </c>
      <c r="F2639" s="6" t="s">
        <v>4718</v>
      </c>
      <c r="G2639" s="6" t="s">
        <v>4718</v>
      </c>
      <c r="H2639" s="6" t="s">
        <v>4718</v>
      </c>
      <c r="I2639" s="6" t="s">
        <v>4718</v>
      </c>
      <c r="J2639" s="6" t="s">
        <v>4718</v>
      </c>
      <c r="K2639" s="32">
        <v>2.7250397430015001</v>
      </c>
      <c r="L2639" s="32">
        <v>0</v>
      </c>
      <c r="M2639" s="32">
        <v>0</v>
      </c>
      <c r="N2639" s="32">
        <v>0</v>
      </c>
    </row>
    <row r="2640" spans="1:14" ht="45" customHeight="1" x14ac:dyDescent="0.25">
      <c r="A2640" s="6" t="s">
        <v>19278</v>
      </c>
      <c r="B2640" s="6">
        <v>1659</v>
      </c>
      <c r="C2640" s="6" t="s">
        <v>11349</v>
      </c>
      <c r="D2640" s="6" t="s">
        <v>4718</v>
      </c>
      <c r="E2640" s="6" t="s">
        <v>4718</v>
      </c>
      <c r="F2640" s="6" t="s">
        <v>4718</v>
      </c>
      <c r="G2640" s="6" t="s">
        <v>4718</v>
      </c>
      <c r="H2640" s="6" t="s">
        <v>4718</v>
      </c>
      <c r="I2640" s="6" t="s">
        <v>4718</v>
      </c>
      <c r="J2640" s="6" t="s">
        <v>4718</v>
      </c>
      <c r="K2640" s="32">
        <v>2.7248419814749298</v>
      </c>
      <c r="L2640" s="32">
        <v>2.6712833942057901</v>
      </c>
      <c r="M2640" s="32">
        <v>0.51963168506162805</v>
      </c>
      <c r="N2640" s="32">
        <v>0</v>
      </c>
    </row>
    <row r="2641" spans="1:14" ht="45" customHeight="1" x14ac:dyDescent="0.25">
      <c r="A2641" s="6" t="s">
        <v>21512</v>
      </c>
      <c r="B2641" s="6">
        <v>1236</v>
      </c>
      <c r="C2641" s="6" t="s">
        <v>12769</v>
      </c>
      <c r="D2641" s="6" t="s">
        <v>12770</v>
      </c>
      <c r="E2641" s="6" t="s">
        <v>12771</v>
      </c>
      <c r="F2641" s="6" t="s">
        <v>12772</v>
      </c>
      <c r="G2641" s="6" t="s">
        <v>4718</v>
      </c>
      <c r="H2641" s="6" t="s">
        <v>12773</v>
      </c>
      <c r="I2641" s="6" t="s">
        <v>5229</v>
      </c>
      <c r="J2641" s="6" t="s">
        <v>4718</v>
      </c>
      <c r="K2641" s="32">
        <v>2.7223940733481</v>
      </c>
      <c r="L2641" s="32">
        <v>0</v>
      </c>
      <c r="M2641" s="32">
        <v>0</v>
      </c>
      <c r="N2641" s="32">
        <v>0</v>
      </c>
    </row>
    <row r="2642" spans="1:14" ht="45" customHeight="1" x14ac:dyDescent="0.25">
      <c r="A2642" s="6" t="s">
        <v>21622</v>
      </c>
      <c r="B2642" s="6">
        <v>1680</v>
      </c>
      <c r="C2642" s="6" t="s">
        <v>13982</v>
      </c>
      <c r="D2642" s="6" t="s">
        <v>13983</v>
      </c>
      <c r="E2642" s="6" t="s">
        <v>4718</v>
      </c>
      <c r="F2642" s="6" t="s">
        <v>4718</v>
      </c>
      <c r="G2642" s="6" t="s">
        <v>6357</v>
      </c>
      <c r="H2642" s="6" t="s">
        <v>6358</v>
      </c>
      <c r="I2642" s="6" t="s">
        <v>6359</v>
      </c>
      <c r="J2642" s="6" t="s">
        <v>5922</v>
      </c>
      <c r="K2642" s="32">
        <v>2.7199030656193499</v>
      </c>
      <c r="L2642" s="32">
        <v>0</v>
      </c>
      <c r="M2642" s="32">
        <v>0</v>
      </c>
      <c r="N2642" s="32">
        <v>0</v>
      </c>
    </row>
    <row r="2643" spans="1:14" ht="45" customHeight="1" x14ac:dyDescent="0.25">
      <c r="A2643" s="6" t="s">
        <v>21056</v>
      </c>
      <c r="B2643" s="6">
        <v>465</v>
      </c>
      <c r="C2643" s="6" t="s">
        <v>23468</v>
      </c>
      <c r="D2643" s="6" t="s">
        <v>8699</v>
      </c>
      <c r="E2643" s="6" t="s">
        <v>4718</v>
      </c>
      <c r="F2643" s="6" t="s">
        <v>4718</v>
      </c>
      <c r="G2643" s="6" t="s">
        <v>4718</v>
      </c>
      <c r="H2643" s="6" t="s">
        <v>24742</v>
      </c>
      <c r="I2643" s="6" t="s">
        <v>4718</v>
      </c>
      <c r="J2643" s="6" t="s">
        <v>4718</v>
      </c>
      <c r="K2643" s="32">
        <v>2.7136121569824598</v>
      </c>
      <c r="L2643" s="32">
        <v>0</v>
      </c>
      <c r="M2643" s="32">
        <v>0</v>
      </c>
      <c r="N2643" s="32">
        <v>0</v>
      </c>
    </row>
    <row r="2644" spans="1:14" ht="45" customHeight="1" x14ac:dyDescent="0.25">
      <c r="A2644" s="6" t="s">
        <v>20088</v>
      </c>
      <c r="B2644" s="6">
        <v>225</v>
      </c>
      <c r="C2644" s="6" t="s">
        <v>23077</v>
      </c>
      <c r="D2644" s="6" t="s">
        <v>24074</v>
      </c>
      <c r="E2644" s="6" t="s">
        <v>4718</v>
      </c>
      <c r="F2644" s="6" t="s">
        <v>4718</v>
      </c>
      <c r="G2644" s="6" t="s">
        <v>4718</v>
      </c>
      <c r="H2644" s="6" t="s">
        <v>4718</v>
      </c>
      <c r="I2644" s="6" t="s">
        <v>4718</v>
      </c>
      <c r="J2644" s="6" t="s">
        <v>4718</v>
      </c>
      <c r="K2644" s="32">
        <v>2.7098136373691002</v>
      </c>
      <c r="L2644" s="32">
        <v>0</v>
      </c>
      <c r="M2644" s="32">
        <v>0</v>
      </c>
      <c r="N2644" s="32">
        <v>0</v>
      </c>
    </row>
    <row r="2645" spans="1:14" ht="45" customHeight="1" x14ac:dyDescent="0.25">
      <c r="A2645" s="6" t="s">
        <v>20634</v>
      </c>
      <c r="B2645" s="6">
        <v>1629</v>
      </c>
      <c r="C2645" s="6" t="s">
        <v>18725</v>
      </c>
      <c r="D2645" s="6" t="s">
        <v>18726</v>
      </c>
      <c r="E2645" s="6" t="s">
        <v>18727</v>
      </c>
      <c r="F2645" s="6" t="s">
        <v>18728</v>
      </c>
      <c r="G2645" s="6" t="s">
        <v>4718</v>
      </c>
      <c r="H2645" s="6" t="s">
        <v>18729</v>
      </c>
      <c r="I2645" s="6" t="s">
        <v>4718</v>
      </c>
      <c r="J2645" s="6" t="s">
        <v>4718</v>
      </c>
      <c r="K2645" s="32">
        <v>2.7072703067269601</v>
      </c>
      <c r="L2645" s="32">
        <v>0</v>
      </c>
      <c r="M2645" s="32">
        <v>0.77582754129584497</v>
      </c>
      <c r="N2645" s="32">
        <v>0</v>
      </c>
    </row>
    <row r="2646" spans="1:14" ht="45" customHeight="1" x14ac:dyDescent="0.25">
      <c r="A2646" s="6" t="s">
        <v>21975</v>
      </c>
      <c r="B2646" s="6">
        <v>777</v>
      </c>
      <c r="C2646" s="6" t="s">
        <v>23753</v>
      </c>
      <c r="D2646" s="6" t="s">
        <v>9194</v>
      </c>
      <c r="E2646" s="6" t="s">
        <v>4718</v>
      </c>
      <c r="F2646" s="6" t="s">
        <v>4718</v>
      </c>
      <c r="G2646" s="6" t="s">
        <v>4718</v>
      </c>
      <c r="H2646" s="6" t="s">
        <v>16903</v>
      </c>
      <c r="I2646" s="6" t="s">
        <v>4718</v>
      </c>
      <c r="J2646" s="6" t="s">
        <v>11935</v>
      </c>
      <c r="K2646" s="32">
        <v>2.70662731230555</v>
      </c>
      <c r="L2646" s="32">
        <v>0</v>
      </c>
      <c r="M2646" s="32">
        <v>0</v>
      </c>
      <c r="N2646" s="32">
        <v>0</v>
      </c>
    </row>
    <row r="2647" spans="1:14" ht="45" customHeight="1" x14ac:dyDescent="0.25">
      <c r="A2647" s="6" t="s">
        <v>21141</v>
      </c>
      <c r="B2647" s="6">
        <v>933</v>
      </c>
      <c r="C2647" s="6" t="s">
        <v>10774</v>
      </c>
      <c r="D2647" s="6" t="s">
        <v>10775</v>
      </c>
      <c r="E2647" s="6" t="s">
        <v>10776</v>
      </c>
      <c r="F2647" s="6" t="s">
        <v>4718</v>
      </c>
      <c r="G2647" s="6" t="s">
        <v>10777</v>
      </c>
      <c r="H2647" s="6" t="s">
        <v>10778</v>
      </c>
      <c r="I2647" s="6" t="s">
        <v>10779</v>
      </c>
      <c r="J2647" s="6" t="s">
        <v>4718</v>
      </c>
      <c r="K2647" s="32">
        <v>2.7048867159632302</v>
      </c>
      <c r="L2647" s="32">
        <v>0</v>
      </c>
      <c r="M2647" s="32">
        <v>0</v>
      </c>
      <c r="N2647" s="32">
        <v>0</v>
      </c>
    </row>
    <row r="2648" spans="1:14" ht="45" customHeight="1" x14ac:dyDescent="0.25">
      <c r="A2648" s="6" t="s">
        <v>22059</v>
      </c>
      <c r="B2648" s="6">
        <v>2490</v>
      </c>
      <c r="C2648" s="6" t="s">
        <v>23797</v>
      </c>
      <c r="D2648" s="6" t="s">
        <v>12429</v>
      </c>
      <c r="E2648" s="6" t="s">
        <v>4718</v>
      </c>
      <c r="F2648" s="6" t="s">
        <v>4718</v>
      </c>
      <c r="G2648" s="6" t="s">
        <v>4718</v>
      </c>
      <c r="H2648" s="6" t="s">
        <v>15595</v>
      </c>
      <c r="I2648" s="6" t="s">
        <v>4718</v>
      </c>
      <c r="J2648" s="6" t="s">
        <v>11531</v>
      </c>
      <c r="K2648" s="32">
        <v>2.7027141161913701</v>
      </c>
      <c r="L2648" s="32">
        <v>0</v>
      </c>
      <c r="M2648" s="32">
        <v>0</v>
      </c>
      <c r="N2648" s="32">
        <v>0</v>
      </c>
    </row>
    <row r="2649" spans="1:14" ht="45" customHeight="1" x14ac:dyDescent="0.25">
      <c r="A2649" s="6" t="s">
        <v>20717</v>
      </c>
      <c r="B2649" s="6">
        <v>282</v>
      </c>
      <c r="C2649" s="6" t="s">
        <v>23331</v>
      </c>
      <c r="D2649" s="6" t="s">
        <v>24195</v>
      </c>
      <c r="E2649" s="6" t="s">
        <v>4718</v>
      </c>
      <c r="F2649" s="6" t="s">
        <v>4718</v>
      </c>
      <c r="G2649" s="6" t="s">
        <v>4718</v>
      </c>
      <c r="H2649" s="6" t="s">
        <v>24626</v>
      </c>
      <c r="I2649" s="6" t="s">
        <v>4718</v>
      </c>
      <c r="J2649" s="6" t="s">
        <v>4718</v>
      </c>
      <c r="K2649" s="32">
        <v>2.7006129729553798</v>
      </c>
      <c r="L2649" s="32">
        <v>0</v>
      </c>
      <c r="M2649" s="32">
        <v>0</v>
      </c>
      <c r="N2649" s="32">
        <v>0</v>
      </c>
    </row>
    <row r="2650" spans="1:14" ht="45" customHeight="1" x14ac:dyDescent="0.25">
      <c r="A2650" s="6" t="s">
        <v>19781</v>
      </c>
      <c r="B2650" s="6">
        <v>468</v>
      </c>
      <c r="C2650" s="6" t="s">
        <v>18570</v>
      </c>
      <c r="D2650" s="6" t="s">
        <v>11570</v>
      </c>
      <c r="E2650" s="6" t="s">
        <v>4718</v>
      </c>
      <c r="F2650" s="6" t="s">
        <v>4718</v>
      </c>
      <c r="G2650" s="6" t="s">
        <v>4718</v>
      </c>
      <c r="H2650" s="6" t="s">
        <v>4718</v>
      </c>
      <c r="I2650" s="6" t="s">
        <v>4718</v>
      </c>
      <c r="J2650" s="6" t="s">
        <v>4718</v>
      </c>
      <c r="K2650" s="32">
        <v>2.6962172072582198</v>
      </c>
      <c r="L2650" s="32">
        <v>0</v>
      </c>
      <c r="M2650" s="32">
        <v>0</v>
      </c>
      <c r="N2650" s="32">
        <v>0</v>
      </c>
    </row>
    <row r="2651" spans="1:14" ht="45" customHeight="1" x14ac:dyDescent="0.25">
      <c r="A2651" s="6" t="s">
        <v>22285</v>
      </c>
      <c r="B2651" s="6">
        <v>1095</v>
      </c>
      <c r="C2651" s="6" t="s">
        <v>23887</v>
      </c>
      <c r="D2651" s="6" t="s">
        <v>6248</v>
      </c>
      <c r="E2651" s="6" t="s">
        <v>4718</v>
      </c>
      <c r="F2651" s="6" t="s">
        <v>4718</v>
      </c>
      <c r="G2651" s="6" t="s">
        <v>4718</v>
      </c>
      <c r="H2651" s="6" t="s">
        <v>6249</v>
      </c>
      <c r="I2651" s="6" t="s">
        <v>6250</v>
      </c>
      <c r="J2651" s="6" t="s">
        <v>6251</v>
      </c>
      <c r="K2651" s="32">
        <v>2.68883031079997</v>
      </c>
      <c r="L2651" s="32">
        <v>0</v>
      </c>
      <c r="M2651" s="32">
        <v>2.1348118430211902</v>
      </c>
      <c r="N2651" s="32">
        <v>0</v>
      </c>
    </row>
    <row r="2652" spans="1:14" ht="45" customHeight="1" x14ac:dyDescent="0.25">
      <c r="A2652" s="6" t="s">
        <v>22272</v>
      </c>
      <c r="B2652" s="6">
        <v>783</v>
      </c>
      <c r="C2652" s="6" t="s">
        <v>23883</v>
      </c>
      <c r="D2652" s="6" t="s">
        <v>24476</v>
      </c>
      <c r="E2652" s="6" t="s">
        <v>4718</v>
      </c>
      <c r="F2652" s="6" t="s">
        <v>4718</v>
      </c>
      <c r="G2652" s="6" t="s">
        <v>4718</v>
      </c>
      <c r="H2652" s="6" t="s">
        <v>4626</v>
      </c>
      <c r="I2652" s="6" t="s">
        <v>4743</v>
      </c>
      <c r="J2652" s="6" t="s">
        <v>4988</v>
      </c>
      <c r="K2652" s="32">
        <v>2.6858868731307899</v>
      </c>
      <c r="L2652" s="32">
        <v>0</v>
      </c>
      <c r="M2652" s="32">
        <v>0</v>
      </c>
      <c r="N2652" s="32">
        <v>0</v>
      </c>
    </row>
    <row r="2653" spans="1:14" ht="45" customHeight="1" x14ac:dyDescent="0.25">
      <c r="A2653" s="6" t="s">
        <v>22085</v>
      </c>
      <c r="B2653" s="6">
        <v>831</v>
      </c>
      <c r="C2653" s="6" t="s">
        <v>14789</v>
      </c>
      <c r="D2653" s="6" t="s">
        <v>14790</v>
      </c>
      <c r="E2653" s="6" t="s">
        <v>4718</v>
      </c>
      <c r="F2653" s="6" t="s">
        <v>4718</v>
      </c>
      <c r="G2653" s="6" t="s">
        <v>4718</v>
      </c>
      <c r="H2653" s="6" t="s">
        <v>14791</v>
      </c>
      <c r="I2653" s="6" t="s">
        <v>5463</v>
      </c>
      <c r="J2653" s="6" t="s">
        <v>6738</v>
      </c>
      <c r="K2653" s="32">
        <v>2.6854640612829801</v>
      </c>
      <c r="L2653" s="32">
        <v>0</v>
      </c>
      <c r="M2653" s="32">
        <v>0</v>
      </c>
      <c r="N2653" s="32">
        <v>0</v>
      </c>
    </row>
    <row r="2654" spans="1:14" ht="45" customHeight="1" x14ac:dyDescent="0.25">
      <c r="A2654" s="6" t="s">
        <v>19510</v>
      </c>
      <c r="B2654" s="6">
        <v>1881</v>
      </c>
      <c r="C2654" s="6" t="s">
        <v>22767</v>
      </c>
      <c r="D2654" s="6" t="s">
        <v>8042</v>
      </c>
      <c r="E2654" s="6" t="s">
        <v>4718</v>
      </c>
      <c r="F2654" s="6" t="s">
        <v>4718</v>
      </c>
      <c r="G2654" s="6" t="s">
        <v>4718</v>
      </c>
      <c r="H2654" s="6" t="s">
        <v>4718</v>
      </c>
      <c r="I2654" s="6" t="s">
        <v>4718</v>
      </c>
      <c r="J2654" s="6" t="s">
        <v>4718</v>
      </c>
      <c r="K2654" s="32">
        <v>2.6833166464579401</v>
      </c>
      <c r="L2654" s="32">
        <v>0</v>
      </c>
      <c r="M2654" s="32">
        <v>0</v>
      </c>
      <c r="N2654" s="32">
        <v>0</v>
      </c>
    </row>
    <row r="2655" spans="1:14" ht="45" customHeight="1" x14ac:dyDescent="0.25">
      <c r="A2655" s="6" t="s">
        <v>20040</v>
      </c>
      <c r="B2655" s="6">
        <v>471</v>
      </c>
      <c r="C2655" s="6" t="s">
        <v>5532</v>
      </c>
      <c r="D2655" s="6" t="s">
        <v>5533</v>
      </c>
      <c r="E2655" s="6" t="s">
        <v>4718</v>
      </c>
      <c r="F2655" s="6" t="s">
        <v>4718</v>
      </c>
      <c r="G2655" s="6" t="s">
        <v>4718</v>
      </c>
      <c r="H2655" s="6" t="s">
        <v>4718</v>
      </c>
      <c r="I2655" s="6" t="s">
        <v>4718</v>
      </c>
      <c r="J2655" s="6" t="s">
        <v>4718</v>
      </c>
      <c r="K2655" s="32">
        <v>2.6790438492502</v>
      </c>
      <c r="L2655" s="32">
        <v>0</v>
      </c>
      <c r="M2655" s="32">
        <v>0</v>
      </c>
      <c r="N2655" s="32">
        <v>0</v>
      </c>
    </row>
    <row r="2656" spans="1:14" ht="45" customHeight="1" x14ac:dyDescent="0.25">
      <c r="A2656" s="6" t="s">
        <v>19292</v>
      </c>
      <c r="B2656" s="6">
        <v>786</v>
      </c>
      <c r="C2656" s="6" t="s">
        <v>22644</v>
      </c>
      <c r="D2656" s="6" t="s">
        <v>4718</v>
      </c>
      <c r="E2656" s="6" t="s">
        <v>4718</v>
      </c>
      <c r="F2656" s="6" t="s">
        <v>4718</v>
      </c>
      <c r="G2656" s="6" t="s">
        <v>4718</v>
      </c>
      <c r="H2656" s="6" t="s">
        <v>4718</v>
      </c>
      <c r="I2656" s="6" t="s">
        <v>4718</v>
      </c>
      <c r="J2656" s="6" t="s">
        <v>4718</v>
      </c>
      <c r="K2656" s="32">
        <v>2.6756353965157902</v>
      </c>
      <c r="L2656" s="32">
        <v>0</v>
      </c>
      <c r="M2656" s="32">
        <v>0</v>
      </c>
      <c r="N2656" s="32">
        <v>0</v>
      </c>
    </row>
    <row r="2657" spans="1:14" ht="45" customHeight="1" x14ac:dyDescent="0.25">
      <c r="A2657" s="6" t="s">
        <v>22590</v>
      </c>
      <c r="B2657" s="6">
        <v>1572</v>
      </c>
      <c r="C2657" s="6" t="s">
        <v>4752</v>
      </c>
      <c r="D2657" s="6" t="s">
        <v>4752</v>
      </c>
      <c r="E2657" s="6" t="s">
        <v>4752</v>
      </c>
      <c r="F2657" s="6" t="s">
        <v>4752</v>
      </c>
      <c r="G2657" s="6" t="s">
        <v>4752</v>
      </c>
      <c r="H2657" s="6" t="s">
        <v>4752</v>
      </c>
      <c r="I2657" s="6" t="s">
        <v>4752</v>
      </c>
      <c r="J2657" s="6" t="s">
        <v>4752</v>
      </c>
      <c r="K2657" s="32">
        <v>2.6756353965157902</v>
      </c>
      <c r="L2657" s="32">
        <v>0</v>
      </c>
      <c r="M2657" s="32">
        <v>0</v>
      </c>
      <c r="N2657" s="32">
        <v>0</v>
      </c>
    </row>
    <row r="2658" spans="1:14" ht="45" customHeight="1" x14ac:dyDescent="0.25">
      <c r="A2658" s="6" t="s">
        <v>20109</v>
      </c>
      <c r="B2658" s="6">
        <v>894</v>
      </c>
      <c r="C2658" s="6" t="s">
        <v>23091</v>
      </c>
      <c r="D2658" s="6" t="s">
        <v>24077</v>
      </c>
      <c r="E2658" s="6" t="s">
        <v>4718</v>
      </c>
      <c r="F2658" s="6" t="s">
        <v>4718</v>
      </c>
      <c r="G2658" s="6" t="s">
        <v>4718</v>
      </c>
      <c r="H2658" s="6" t="s">
        <v>4718</v>
      </c>
      <c r="I2658" s="6" t="s">
        <v>4718</v>
      </c>
      <c r="J2658" s="6" t="s">
        <v>4718</v>
      </c>
      <c r="K2658" s="32">
        <v>2.6744009569445701</v>
      </c>
      <c r="L2658" s="32">
        <v>0</v>
      </c>
      <c r="M2658" s="32">
        <v>0</v>
      </c>
      <c r="N2658" s="32">
        <v>0</v>
      </c>
    </row>
    <row r="2659" spans="1:14" ht="45" customHeight="1" x14ac:dyDescent="0.25">
      <c r="A2659" s="6" t="s">
        <v>19400</v>
      </c>
      <c r="B2659" s="6">
        <v>945</v>
      </c>
      <c r="C2659" s="6" t="s">
        <v>18397</v>
      </c>
      <c r="D2659" s="6" t="s">
        <v>18398</v>
      </c>
      <c r="E2659" s="6" t="s">
        <v>4718</v>
      </c>
      <c r="F2659" s="6" t="s">
        <v>4718</v>
      </c>
      <c r="G2659" s="6" t="s">
        <v>4718</v>
      </c>
      <c r="H2659" s="6" t="s">
        <v>4718</v>
      </c>
      <c r="I2659" s="6" t="s">
        <v>4718</v>
      </c>
      <c r="J2659" s="6" t="s">
        <v>4718</v>
      </c>
      <c r="K2659" s="32">
        <v>2.6705389481414699</v>
      </c>
      <c r="L2659" s="32">
        <v>0</v>
      </c>
      <c r="M2659" s="32">
        <v>0</v>
      </c>
      <c r="N2659" s="32">
        <v>0</v>
      </c>
    </row>
    <row r="2660" spans="1:14" ht="45" customHeight="1" x14ac:dyDescent="0.25">
      <c r="A2660" s="6" t="s">
        <v>20282</v>
      </c>
      <c r="B2660" s="6">
        <v>630</v>
      </c>
      <c r="C2660" s="6" t="s">
        <v>23183</v>
      </c>
      <c r="D2660" s="6" t="s">
        <v>24119</v>
      </c>
      <c r="E2660" s="6" t="s">
        <v>16256</v>
      </c>
      <c r="F2660" s="6" t="s">
        <v>4718</v>
      </c>
      <c r="G2660" s="6" t="s">
        <v>4718</v>
      </c>
      <c r="H2660" s="6" t="s">
        <v>4718</v>
      </c>
      <c r="I2660" s="6" t="s">
        <v>4718</v>
      </c>
      <c r="J2660" s="6" t="s">
        <v>4718</v>
      </c>
      <c r="K2660" s="32">
        <v>2.6705389481414699</v>
      </c>
      <c r="L2660" s="32">
        <v>0</v>
      </c>
      <c r="M2660" s="32">
        <v>0</v>
      </c>
      <c r="N2660" s="32">
        <v>0</v>
      </c>
    </row>
    <row r="2661" spans="1:14" ht="45" customHeight="1" x14ac:dyDescent="0.25">
      <c r="A2661" s="6" t="s">
        <v>19604</v>
      </c>
      <c r="B2661" s="6">
        <v>1419</v>
      </c>
      <c r="C2661" s="6" t="s">
        <v>12182</v>
      </c>
      <c r="D2661" s="6" t="s">
        <v>5977</v>
      </c>
      <c r="E2661" s="6" t="s">
        <v>4718</v>
      </c>
      <c r="F2661" s="6" t="s">
        <v>4718</v>
      </c>
      <c r="G2661" s="6" t="s">
        <v>4718</v>
      </c>
      <c r="H2661" s="6" t="s">
        <v>4718</v>
      </c>
      <c r="I2661" s="6" t="s">
        <v>4718</v>
      </c>
      <c r="J2661" s="6" t="s">
        <v>4718</v>
      </c>
      <c r="K2661" s="32">
        <v>2.6662453420579899</v>
      </c>
      <c r="L2661" s="32">
        <v>0</v>
      </c>
      <c r="M2661" s="32">
        <v>2.11804799284947</v>
      </c>
      <c r="N2661" s="32">
        <v>0</v>
      </c>
    </row>
    <row r="2662" spans="1:14" ht="45" customHeight="1" x14ac:dyDescent="0.25">
      <c r="A2662" s="6" t="s">
        <v>20229</v>
      </c>
      <c r="B2662" s="6">
        <v>474</v>
      </c>
      <c r="C2662" s="6" t="s">
        <v>23163</v>
      </c>
      <c r="D2662" s="6" t="s">
        <v>16864</v>
      </c>
      <c r="E2662" s="6" t="s">
        <v>4718</v>
      </c>
      <c r="F2662" s="6" t="s">
        <v>4718</v>
      </c>
      <c r="G2662" s="6" t="s">
        <v>4718</v>
      </c>
      <c r="H2662" s="6" t="s">
        <v>4718</v>
      </c>
      <c r="I2662" s="6" t="s">
        <v>4718</v>
      </c>
      <c r="J2662" s="6" t="s">
        <v>4718</v>
      </c>
      <c r="K2662" s="32">
        <v>2.6620878755207702</v>
      </c>
      <c r="L2662" s="32">
        <v>0</v>
      </c>
      <c r="M2662" s="32">
        <v>0</v>
      </c>
      <c r="N2662" s="32">
        <v>0</v>
      </c>
    </row>
    <row r="2663" spans="1:14" ht="45" customHeight="1" x14ac:dyDescent="0.25">
      <c r="A2663" s="6" t="s">
        <v>20842</v>
      </c>
      <c r="B2663" s="6">
        <v>1581</v>
      </c>
      <c r="C2663" s="6" t="s">
        <v>16567</v>
      </c>
      <c r="D2663" s="6" t="s">
        <v>6624</v>
      </c>
      <c r="E2663" s="6" t="s">
        <v>4718</v>
      </c>
      <c r="F2663" s="6" t="s">
        <v>4718</v>
      </c>
      <c r="G2663" s="6" t="s">
        <v>4718</v>
      </c>
      <c r="H2663" s="6" t="s">
        <v>16568</v>
      </c>
      <c r="I2663" s="6" t="s">
        <v>4718</v>
      </c>
      <c r="J2663" s="6" t="s">
        <v>4718</v>
      </c>
      <c r="K2663" s="32">
        <v>2.6604040754730001</v>
      </c>
      <c r="L2663" s="32">
        <v>0</v>
      </c>
      <c r="M2663" s="32">
        <v>0</v>
      </c>
      <c r="N2663" s="32">
        <v>0</v>
      </c>
    </row>
    <row r="2664" spans="1:14" ht="45" customHeight="1" x14ac:dyDescent="0.25">
      <c r="A2664" s="6" t="s">
        <v>19777</v>
      </c>
      <c r="B2664" s="6">
        <v>435</v>
      </c>
      <c r="C2664" s="6" t="s">
        <v>22910</v>
      </c>
      <c r="D2664" s="6" t="s">
        <v>23983</v>
      </c>
      <c r="E2664" s="6" t="s">
        <v>4718</v>
      </c>
      <c r="F2664" s="6" t="s">
        <v>4718</v>
      </c>
      <c r="G2664" s="6" t="s">
        <v>4718</v>
      </c>
      <c r="H2664" s="6" t="s">
        <v>4718</v>
      </c>
      <c r="I2664" s="6" t="s">
        <v>4718</v>
      </c>
      <c r="J2664" s="6" t="s">
        <v>4718</v>
      </c>
      <c r="K2664" s="32">
        <v>2.65662936231874</v>
      </c>
      <c r="L2664" s="32">
        <v>0</v>
      </c>
      <c r="M2664" s="32">
        <v>0</v>
      </c>
      <c r="N2664" s="32">
        <v>0</v>
      </c>
    </row>
    <row r="2665" spans="1:14" ht="45" customHeight="1" x14ac:dyDescent="0.25">
      <c r="A2665" s="6" t="s">
        <v>20037</v>
      </c>
      <c r="B2665" s="6">
        <v>219</v>
      </c>
      <c r="C2665" s="6" t="s">
        <v>23044</v>
      </c>
      <c r="D2665" s="6" t="s">
        <v>24055</v>
      </c>
      <c r="E2665" s="6" t="s">
        <v>4718</v>
      </c>
      <c r="F2665" s="6" t="s">
        <v>4718</v>
      </c>
      <c r="G2665" s="6" t="s">
        <v>4718</v>
      </c>
      <c r="H2665" s="6" t="s">
        <v>4718</v>
      </c>
      <c r="I2665" s="6" t="s">
        <v>4718</v>
      </c>
      <c r="J2665" s="6" t="s">
        <v>4718</v>
      </c>
      <c r="K2665" s="32">
        <v>2.6511723202276301</v>
      </c>
      <c r="L2665" s="32">
        <v>0</v>
      </c>
      <c r="M2665" s="32">
        <v>0</v>
      </c>
      <c r="N2665" s="32">
        <v>0</v>
      </c>
    </row>
    <row r="2666" spans="1:14" ht="45" customHeight="1" x14ac:dyDescent="0.25">
      <c r="A2666" s="6" t="s">
        <v>19529</v>
      </c>
      <c r="B2666" s="6">
        <v>1398</v>
      </c>
      <c r="C2666" s="6" t="s">
        <v>22778</v>
      </c>
      <c r="D2666" s="6" t="s">
        <v>23935</v>
      </c>
      <c r="E2666" s="6" t="s">
        <v>4718</v>
      </c>
      <c r="F2666" s="6" t="s">
        <v>4718</v>
      </c>
      <c r="G2666" s="6" t="s">
        <v>4718</v>
      </c>
      <c r="H2666" s="6" t="s">
        <v>4718</v>
      </c>
      <c r="I2666" s="6" t="s">
        <v>4718</v>
      </c>
      <c r="J2666" s="6" t="s">
        <v>4718</v>
      </c>
      <c r="K2666" s="32">
        <v>2.6508169160939801</v>
      </c>
      <c r="L2666" s="32">
        <v>0</v>
      </c>
      <c r="M2666" s="32">
        <v>2.2600555521654702</v>
      </c>
      <c r="N2666" s="32">
        <v>0</v>
      </c>
    </row>
    <row r="2667" spans="1:14" ht="45" customHeight="1" x14ac:dyDescent="0.25">
      <c r="A2667" s="6" t="s">
        <v>20092</v>
      </c>
      <c r="B2667" s="6">
        <v>954</v>
      </c>
      <c r="C2667" s="6" t="s">
        <v>23080</v>
      </c>
      <c r="D2667" s="6" t="s">
        <v>18635</v>
      </c>
      <c r="E2667" s="6" t="s">
        <v>4718</v>
      </c>
      <c r="F2667" s="6" t="s">
        <v>4718</v>
      </c>
      <c r="G2667" s="6" t="s">
        <v>4718</v>
      </c>
      <c r="H2667" s="6" t="s">
        <v>4718</v>
      </c>
      <c r="I2667" s="6" t="s">
        <v>4718</v>
      </c>
      <c r="J2667" s="6" t="s">
        <v>4718</v>
      </c>
      <c r="K2667" s="32">
        <v>2.6453451844797602</v>
      </c>
      <c r="L2667" s="32">
        <v>0</v>
      </c>
      <c r="M2667" s="32">
        <v>0</v>
      </c>
      <c r="N2667" s="32">
        <v>0</v>
      </c>
    </row>
    <row r="2668" spans="1:14" ht="45" customHeight="1" x14ac:dyDescent="0.25">
      <c r="A2668" s="6" t="s">
        <v>20328</v>
      </c>
      <c r="B2668" s="6">
        <v>954</v>
      </c>
      <c r="C2668" s="6" t="s">
        <v>13319</v>
      </c>
      <c r="D2668" s="6" t="s">
        <v>13320</v>
      </c>
      <c r="E2668" s="6" t="s">
        <v>13321</v>
      </c>
      <c r="F2668" s="6" t="s">
        <v>4718</v>
      </c>
      <c r="G2668" s="6" t="s">
        <v>4718</v>
      </c>
      <c r="H2668" s="6" t="s">
        <v>4718</v>
      </c>
      <c r="I2668" s="6" t="s">
        <v>4718</v>
      </c>
      <c r="J2668" s="6" t="s">
        <v>4718</v>
      </c>
      <c r="K2668" s="32">
        <v>2.6453451844797602</v>
      </c>
      <c r="L2668" s="32">
        <v>0</v>
      </c>
      <c r="M2668" s="32">
        <v>0</v>
      </c>
      <c r="N2668" s="32">
        <v>0</v>
      </c>
    </row>
    <row r="2669" spans="1:14" ht="45" customHeight="1" x14ac:dyDescent="0.25">
      <c r="A2669" s="6" t="s">
        <v>20603</v>
      </c>
      <c r="B2669" s="6">
        <v>477</v>
      </c>
      <c r="C2669" s="6" t="s">
        <v>23292</v>
      </c>
      <c r="D2669" s="6" t="s">
        <v>24174</v>
      </c>
      <c r="E2669" s="6" t="s">
        <v>4718</v>
      </c>
      <c r="F2669" s="6" t="s">
        <v>4718</v>
      </c>
      <c r="G2669" s="6" t="s">
        <v>4718</v>
      </c>
      <c r="H2669" s="6" t="s">
        <v>15758</v>
      </c>
      <c r="I2669" s="6" t="s">
        <v>4718</v>
      </c>
      <c r="J2669" s="6" t="s">
        <v>4718</v>
      </c>
      <c r="K2669" s="32">
        <v>2.6453451844797602</v>
      </c>
      <c r="L2669" s="32">
        <v>0</v>
      </c>
      <c r="M2669" s="32">
        <v>0</v>
      </c>
      <c r="N2669" s="32">
        <v>0</v>
      </c>
    </row>
    <row r="2670" spans="1:14" ht="45" customHeight="1" x14ac:dyDescent="0.25">
      <c r="A2670" s="6" t="s">
        <v>22086</v>
      </c>
      <c r="B2670" s="6">
        <v>696</v>
      </c>
      <c r="C2670" s="6" t="s">
        <v>23803</v>
      </c>
      <c r="D2670" s="6" t="s">
        <v>9194</v>
      </c>
      <c r="E2670" s="6" t="s">
        <v>4718</v>
      </c>
      <c r="F2670" s="6" t="s">
        <v>4718</v>
      </c>
      <c r="G2670" s="6" t="s">
        <v>4718</v>
      </c>
      <c r="H2670" s="6" t="s">
        <v>14241</v>
      </c>
      <c r="I2670" s="6" t="s">
        <v>5463</v>
      </c>
      <c r="J2670" s="6" t="s">
        <v>6738</v>
      </c>
      <c r="K2670" s="32">
        <v>2.6401720124869601</v>
      </c>
      <c r="L2670" s="32">
        <v>1.4343432257116899</v>
      </c>
      <c r="M2670" s="32">
        <v>0</v>
      </c>
      <c r="N2670" s="32">
        <v>0</v>
      </c>
    </row>
    <row r="2671" spans="1:14" ht="45" customHeight="1" x14ac:dyDescent="0.25">
      <c r="A2671" s="6" t="s">
        <v>22249</v>
      </c>
      <c r="B2671" s="6">
        <v>957</v>
      </c>
      <c r="C2671" s="6" t="s">
        <v>23869</v>
      </c>
      <c r="D2671" s="6" t="s">
        <v>24466</v>
      </c>
      <c r="E2671" s="6" t="s">
        <v>25267</v>
      </c>
      <c r="F2671" s="6" t="s">
        <v>4718</v>
      </c>
      <c r="G2671" s="6" t="s">
        <v>16824</v>
      </c>
      <c r="H2671" s="6" t="s">
        <v>16825</v>
      </c>
      <c r="I2671" s="6" t="s">
        <v>16826</v>
      </c>
      <c r="J2671" s="6" t="s">
        <v>16827</v>
      </c>
      <c r="K2671" s="32">
        <v>2.6370525663465898</v>
      </c>
      <c r="L2671" s="32">
        <v>0</v>
      </c>
      <c r="M2671" s="32">
        <v>1.7447521780177599</v>
      </c>
      <c r="N2671" s="32">
        <v>0</v>
      </c>
    </row>
    <row r="2672" spans="1:14" ht="45" customHeight="1" x14ac:dyDescent="0.25">
      <c r="A2672" s="6" t="s">
        <v>19460</v>
      </c>
      <c r="B2672" s="6">
        <v>639</v>
      </c>
      <c r="C2672" s="6" t="s">
        <v>22735</v>
      </c>
      <c r="D2672" s="6" t="s">
        <v>5935</v>
      </c>
      <c r="E2672" s="6" t="s">
        <v>4718</v>
      </c>
      <c r="F2672" s="6" t="s">
        <v>4718</v>
      </c>
      <c r="G2672" s="6" t="s">
        <v>4718</v>
      </c>
      <c r="H2672" s="6" t="s">
        <v>4718</v>
      </c>
      <c r="I2672" s="6" t="s">
        <v>4718</v>
      </c>
      <c r="J2672" s="6" t="s">
        <v>4718</v>
      </c>
      <c r="K2672" s="32">
        <v>2.6329257235197598</v>
      </c>
      <c r="L2672" s="32">
        <v>0</v>
      </c>
      <c r="M2672" s="32">
        <v>0</v>
      </c>
      <c r="N2672" s="32">
        <v>0</v>
      </c>
    </row>
    <row r="2673" spans="1:14" ht="45" customHeight="1" x14ac:dyDescent="0.25">
      <c r="A2673" s="6" t="s">
        <v>21660</v>
      </c>
      <c r="B2673" s="6">
        <v>639</v>
      </c>
      <c r="C2673" s="6" t="s">
        <v>5765</v>
      </c>
      <c r="D2673" s="6" t="s">
        <v>5766</v>
      </c>
      <c r="E2673" s="6" t="s">
        <v>4718</v>
      </c>
      <c r="F2673" s="6" t="s">
        <v>4718</v>
      </c>
      <c r="G2673" s="6" t="s">
        <v>5767</v>
      </c>
      <c r="H2673" s="6" t="s">
        <v>5768</v>
      </c>
      <c r="I2673" s="6" t="s">
        <v>5769</v>
      </c>
      <c r="J2673" s="6" t="s">
        <v>5770</v>
      </c>
      <c r="K2673" s="32">
        <v>2.6329257235197598</v>
      </c>
      <c r="L2673" s="32">
        <v>0</v>
      </c>
      <c r="M2673" s="32">
        <v>5.9334416186428696</v>
      </c>
      <c r="N2673" s="32">
        <v>0</v>
      </c>
    </row>
    <row r="2674" spans="1:14" ht="45" customHeight="1" x14ac:dyDescent="0.25">
      <c r="A2674" s="6" t="s">
        <v>22259</v>
      </c>
      <c r="B2674" s="6">
        <v>1668</v>
      </c>
      <c r="C2674" s="6" t="s">
        <v>23873</v>
      </c>
      <c r="D2674" s="6" t="s">
        <v>24469</v>
      </c>
      <c r="E2674" s="6" t="s">
        <v>4718</v>
      </c>
      <c r="F2674" s="6" t="s">
        <v>4718</v>
      </c>
      <c r="G2674" s="6" t="s">
        <v>25273</v>
      </c>
      <c r="H2674" s="6" t="s">
        <v>25274</v>
      </c>
      <c r="I2674" s="6" t="s">
        <v>25275</v>
      </c>
      <c r="J2674" s="6" t="s">
        <v>25276</v>
      </c>
      <c r="K2674" s="32">
        <v>2.6305563529866101</v>
      </c>
      <c r="L2674" s="32">
        <v>0</v>
      </c>
      <c r="M2674" s="32">
        <v>0</v>
      </c>
      <c r="N2674" s="32">
        <v>0</v>
      </c>
    </row>
    <row r="2675" spans="1:14" ht="45" customHeight="1" x14ac:dyDescent="0.25">
      <c r="A2675" s="6" t="s">
        <v>19768</v>
      </c>
      <c r="B2675" s="6">
        <v>1281</v>
      </c>
      <c r="C2675" s="6" t="s">
        <v>22908</v>
      </c>
      <c r="D2675" s="6" t="s">
        <v>12740</v>
      </c>
      <c r="E2675" s="6" t="s">
        <v>4718</v>
      </c>
      <c r="F2675" s="6" t="s">
        <v>4718</v>
      </c>
      <c r="G2675" s="6" t="s">
        <v>4718</v>
      </c>
      <c r="H2675" s="6" t="s">
        <v>4718</v>
      </c>
      <c r="I2675" s="6" t="s">
        <v>4718</v>
      </c>
      <c r="J2675" s="6" t="s">
        <v>4718</v>
      </c>
      <c r="K2675" s="32">
        <v>2.6267596211227602</v>
      </c>
      <c r="L2675" s="32">
        <v>0</v>
      </c>
      <c r="M2675" s="32">
        <v>0.52138261806807096</v>
      </c>
      <c r="N2675" s="32">
        <v>0</v>
      </c>
    </row>
    <row r="2676" spans="1:14" ht="45" customHeight="1" x14ac:dyDescent="0.25">
      <c r="A2676" s="6" t="s">
        <v>20614</v>
      </c>
      <c r="B2676" s="6">
        <v>1695</v>
      </c>
      <c r="C2676" s="6" t="s">
        <v>12775</v>
      </c>
      <c r="D2676" s="6" t="s">
        <v>6296</v>
      </c>
      <c r="E2676" s="6" t="s">
        <v>12776</v>
      </c>
      <c r="F2676" s="6" t="s">
        <v>4718</v>
      </c>
      <c r="G2676" s="6" t="s">
        <v>4718</v>
      </c>
      <c r="H2676" s="6" t="s">
        <v>12777</v>
      </c>
      <c r="I2676" s="6" t="s">
        <v>4718</v>
      </c>
      <c r="J2676" s="6" t="s">
        <v>4718</v>
      </c>
      <c r="K2676" s="32">
        <v>2.6257495836479601</v>
      </c>
      <c r="L2676" s="32">
        <v>0</v>
      </c>
      <c r="M2676" s="32">
        <v>1.3791262348720901</v>
      </c>
      <c r="N2676" s="32">
        <v>0</v>
      </c>
    </row>
    <row r="2677" spans="1:14" ht="45" customHeight="1" x14ac:dyDescent="0.25">
      <c r="A2677" s="6" t="s">
        <v>20878</v>
      </c>
      <c r="B2677" s="6">
        <v>801</v>
      </c>
      <c r="C2677" s="6" t="s">
        <v>23394</v>
      </c>
      <c r="D2677" s="6" t="s">
        <v>24232</v>
      </c>
      <c r="E2677" s="6" t="s">
        <v>24673</v>
      </c>
      <c r="F2677" s="6" t="s">
        <v>24674</v>
      </c>
      <c r="G2677" s="6" t="s">
        <v>4718</v>
      </c>
      <c r="H2677" s="6" t="s">
        <v>24675</v>
      </c>
      <c r="I2677" s="6" t="s">
        <v>4718</v>
      </c>
      <c r="J2677" s="6" t="s">
        <v>4718</v>
      </c>
      <c r="K2677" s="32">
        <v>2.6255298647458298</v>
      </c>
      <c r="L2677" s="32">
        <v>0</v>
      </c>
      <c r="M2677" s="32">
        <v>0</v>
      </c>
      <c r="N2677" s="32">
        <v>0</v>
      </c>
    </row>
    <row r="2678" spans="1:14" ht="45" customHeight="1" x14ac:dyDescent="0.25">
      <c r="A2678" s="6" t="s">
        <v>22012</v>
      </c>
      <c r="B2678" s="6">
        <v>963</v>
      </c>
      <c r="C2678" s="6" t="s">
        <v>23778</v>
      </c>
      <c r="D2678" s="6" t="s">
        <v>5121</v>
      </c>
      <c r="E2678" s="6" t="s">
        <v>4718</v>
      </c>
      <c r="F2678" s="6" t="s">
        <v>4718</v>
      </c>
      <c r="G2678" s="6" t="s">
        <v>4718</v>
      </c>
      <c r="H2678" s="6" t="s">
        <v>7978</v>
      </c>
      <c r="I2678" s="6" t="s">
        <v>5463</v>
      </c>
      <c r="J2678" s="6" t="s">
        <v>7979</v>
      </c>
      <c r="K2678" s="32">
        <v>2.6206223322883599</v>
      </c>
      <c r="L2678" s="32">
        <v>0</v>
      </c>
      <c r="M2678" s="32">
        <v>0</v>
      </c>
      <c r="N2678" s="32">
        <v>0</v>
      </c>
    </row>
    <row r="2679" spans="1:14" ht="45" customHeight="1" x14ac:dyDescent="0.25">
      <c r="A2679" s="6" t="s">
        <v>22181</v>
      </c>
      <c r="B2679" s="6">
        <v>561</v>
      </c>
      <c r="C2679" s="6" t="s">
        <v>19008</v>
      </c>
      <c r="D2679" s="6" t="s">
        <v>19009</v>
      </c>
      <c r="E2679" s="6" t="s">
        <v>19010</v>
      </c>
      <c r="F2679" s="6" t="s">
        <v>4718</v>
      </c>
      <c r="G2679" s="6" t="s">
        <v>19011</v>
      </c>
      <c r="H2679" s="6" t="s">
        <v>19012</v>
      </c>
      <c r="I2679" s="6" t="s">
        <v>19013</v>
      </c>
      <c r="J2679" s="6" t="s">
        <v>9678</v>
      </c>
      <c r="K2679" s="32">
        <v>2.6204060188105802</v>
      </c>
      <c r="L2679" s="32">
        <v>0</v>
      </c>
      <c r="M2679" s="32">
        <v>0</v>
      </c>
      <c r="N2679" s="32">
        <v>0</v>
      </c>
    </row>
    <row r="2680" spans="1:14" ht="45" customHeight="1" x14ac:dyDescent="0.25">
      <c r="A2680" s="6" t="s">
        <v>21052</v>
      </c>
      <c r="B2680" s="6">
        <v>975</v>
      </c>
      <c r="C2680" s="6" t="s">
        <v>16814</v>
      </c>
      <c r="D2680" s="6" t="s">
        <v>16815</v>
      </c>
      <c r="E2680" s="6" t="s">
        <v>16816</v>
      </c>
      <c r="F2680" s="6" t="s">
        <v>16817</v>
      </c>
      <c r="G2680" s="6" t="s">
        <v>4718</v>
      </c>
      <c r="H2680" s="6" t="s">
        <v>16818</v>
      </c>
      <c r="I2680" s="6" t="s">
        <v>4718</v>
      </c>
      <c r="J2680" s="6" t="s">
        <v>4718</v>
      </c>
      <c r="K2680" s="32">
        <v>2.6134579051081999</v>
      </c>
      <c r="L2680" s="32">
        <v>0</v>
      </c>
      <c r="M2680" s="32">
        <v>0</v>
      </c>
      <c r="N2680" s="32">
        <v>0</v>
      </c>
    </row>
    <row r="2681" spans="1:14" ht="45" customHeight="1" x14ac:dyDescent="0.25">
      <c r="A2681" s="6" t="s">
        <v>20567</v>
      </c>
      <c r="B2681" s="6">
        <v>1449</v>
      </c>
      <c r="C2681" s="6" t="s">
        <v>15052</v>
      </c>
      <c r="D2681" s="6" t="s">
        <v>15053</v>
      </c>
      <c r="E2681" s="6" t="s">
        <v>4718</v>
      </c>
      <c r="F2681" s="6" t="s">
        <v>4718</v>
      </c>
      <c r="G2681" s="6" t="s">
        <v>4718</v>
      </c>
      <c r="H2681" s="6" t="s">
        <v>15054</v>
      </c>
      <c r="I2681" s="6" t="s">
        <v>4718</v>
      </c>
      <c r="J2681" s="6" t="s">
        <v>4718</v>
      </c>
      <c r="K2681" s="32">
        <v>2.6124837536166599</v>
      </c>
      <c r="L2681" s="32">
        <v>0</v>
      </c>
      <c r="M2681" s="32">
        <v>0</v>
      </c>
      <c r="N2681" s="32">
        <v>0</v>
      </c>
    </row>
    <row r="2682" spans="1:14" ht="45" customHeight="1" x14ac:dyDescent="0.25">
      <c r="A2682" s="6" t="s">
        <v>21770</v>
      </c>
      <c r="B2682" s="6">
        <v>483</v>
      </c>
      <c r="C2682" s="6" t="s">
        <v>15760</v>
      </c>
      <c r="D2682" s="6" t="s">
        <v>15761</v>
      </c>
      <c r="E2682" s="6" t="s">
        <v>15762</v>
      </c>
      <c r="F2682" s="6" t="s">
        <v>4718</v>
      </c>
      <c r="G2682" s="6" t="s">
        <v>15763</v>
      </c>
      <c r="H2682" s="6" t="s">
        <v>15764</v>
      </c>
      <c r="I2682" s="6" t="s">
        <v>7761</v>
      </c>
      <c r="J2682" s="6" t="s">
        <v>8312</v>
      </c>
      <c r="K2682" s="32">
        <v>2.6124837536166599</v>
      </c>
      <c r="L2682" s="32">
        <v>0</v>
      </c>
      <c r="M2682" s="32">
        <v>0</v>
      </c>
      <c r="N2682" s="32">
        <v>0</v>
      </c>
    </row>
    <row r="2683" spans="1:14" ht="45" customHeight="1" x14ac:dyDescent="0.25">
      <c r="A2683" s="6" t="s">
        <v>20641</v>
      </c>
      <c r="B2683" s="6">
        <v>1320</v>
      </c>
      <c r="C2683" s="6" t="s">
        <v>18634</v>
      </c>
      <c r="D2683" s="6" t="s">
        <v>18635</v>
      </c>
      <c r="E2683" s="6" t="s">
        <v>4718</v>
      </c>
      <c r="F2683" s="6" t="s">
        <v>4718</v>
      </c>
      <c r="G2683" s="6" t="s">
        <v>18636</v>
      </c>
      <c r="H2683" s="6" t="s">
        <v>18637</v>
      </c>
      <c r="I2683" s="6" t="s">
        <v>4718</v>
      </c>
      <c r="J2683" s="6" t="s">
        <v>4718</v>
      </c>
      <c r="K2683" s="32">
        <v>2.60325534117039</v>
      </c>
      <c r="L2683" s="32">
        <v>0</v>
      </c>
      <c r="M2683" s="32">
        <v>0</v>
      </c>
      <c r="N2683" s="32">
        <v>0</v>
      </c>
    </row>
    <row r="2684" spans="1:14" ht="45" customHeight="1" x14ac:dyDescent="0.25">
      <c r="A2684" s="6" t="s">
        <v>20043</v>
      </c>
      <c r="B2684" s="6">
        <v>648</v>
      </c>
      <c r="C2684" s="6" t="s">
        <v>23047</v>
      </c>
      <c r="D2684" s="6" t="s">
        <v>24057</v>
      </c>
      <c r="E2684" s="6" t="s">
        <v>4718</v>
      </c>
      <c r="F2684" s="6" t="s">
        <v>4718</v>
      </c>
      <c r="G2684" s="6" t="s">
        <v>4718</v>
      </c>
      <c r="H2684" s="6" t="s">
        <v>4718</v>
      </c>
      <c r="I2684" s="6" t="s">
        <v>4718</v>
      </c>
      <c r="J2684" s="6" t="s">
        <v>4718</v>
      </c>
      <c r="K2684" s="32">
        <v>2.5963573106930999</v>
      </c>
      <c r="L2684" s="32">
        <v>0</v>
      </c>
      <c r="M2684" s="32">
        <v>0</v>
      </c>
      <c r="N2684" s="32">
        <v>0</v>
      </c>
    </row>
    <row r="2685" spans="1:14" ht="45" customHeight="1" x14ac:dyDescent="0.25">
      <c r="A2685" s="6" t="s">
        <v>22202</v>
      </c>
      <c r="B2685" s="6">
        <v>1296</v>
      </c>
      <c r="C2685" s="6" t="s">
        <v>23847</v>
      </c>
      <c r="D2685" s="6" t="s">
        <v>24457</v>
      </c>
      <c r="E2685" s="6" t="s">
        <v>4718</v>
      </c>
      <c r="F2685" s="6" t="s">
        <v>4718</v>
      </c>
      <c r="G2685" s="6" t="s">
        <v>5267</v>
      </c>
      <c r="H2685" s="6" t="s">
        <v>25217</v>
      </c>
      <c r="I2685" s="6" t="s">
        <v>5721</v>
      </c>
      <c r="J2685" s="6" t="s">
        <v>25218</v>
      </c>
      <c r="K2685" s="32">
        <v>2.5963573106930999</v>
      </c>
      <c r="L2685" s="32">
        <v>0</v>
      </c>
      <c r="M2685" s="32">
        <v>0</v>
      </c>
      <c r="N2685" s="32">
        <v>0</v>
      </c>
    </row>
    <row r="2686" spans="1:14" ht="45" customHeight="1" x14ac:dyDescent="0.25">
      <c r="A2686" s="6" t="s">
        <v>21064</v>
      </c>
      <c r="B2686" s="6">
        <v>1311</v>
      </c>
      <c r="C2686" s="6" t="s">
        <v>23472</v>
      </c>
      <c r="D2686" s="6" t="s">
        <v>24272</v>
      </c>
      <c r="E2686" s="6" t="s">
        <v>24744</v>
      </c>
      <c r="F2686" s="6" t="s">
        <v>4718</v>
      </c>
      <c r="G2686" s="6" t="s">
        <v>4718</v>
      </c>
      <c r="H2686" s="6" t="s">
        <v>24745</v>
      </c>
      <c r="I2686" s="6" t="s">
        <v>4718</v>
      </c>
      <c r="J2686" s="6" t="s">
        <v>4718</v>
      </c>
      <c r="K2686" s="32">
        <v>2.5666507053075902</v>
      </c>
      <c r="L2686" s="32">
        <v>0</v>
      </c>
      <c r="M2686" s="32">
        <v>0.96401454215936799</v>
      </c>
      <c r="N2686" s="32">
        <v>0</v>
      </c>
    </row>
    <row r="2687" spans="1:14" ht="45" customHeight="1" x14ac:dyDescent="0.25">
      <c r="A2687" s="6" t="s">
        <v>19883</v>
      </c>
      <c r="B2687" s="6">
        <v>987</v>
      </c>
      <c r="C2687" s="6" t="s">
        <v>22969</v>
      </c>
      <c r="D2687" s="6" t="s">
        <v>24013</v>
      </c>
      <c r="E2687" s="6" t="s">
        <v>4718</v>
      </c>
      <c r="F2687" s="6" t="s">
        <v>4718</v>
      </c>
      <c r="G2687" s="6" t="s">
        <v>4718</v>
      </c>
      <c r="H2687" s="6" t="s">
        <v>4718</v>
      </c>
      <c r="I2687" s="6" t="s">
        <v>4718</v>
      </c>
      <c r="J2687" s="6" t="s">
        <v>4718</v>
      </c>
      <c r="K2687" s="32">
        <v>2.5568989929014099</v>
      </c>
      <c r="L2687" s="32">
        <v>0</v>
      </c>
      <c r="M2687" s="32">
        <v>0</v>
      </c>
      <c r="N2687" s="32">
        <v>0</v>
      </c>
    </row>
    <row r="2688" spans="1:14" ht="45" customHeight="1" x14ac:dyDescent="0.25">
      <c r="A2688" s="6" t="s">
        <v>20644</v>
      </c>
      <c r="B2688" s="6">
        <v>1938</v>
      </c>
      <c r="C2688" s="6" t="s">
        <v>16955</v>
      </c>
      <c r="D2688" s="6" t="s">
        <v>16956</v>
      </c>
      <c r="E2688" s="6" t="s">
        <v>16957</v>
      </c>
      <c r="F2688" s="6" t="s">
        <v>16958</v>
      </c>
      <c r="G2688" s="6" t="s">
        <v>10738</v>
      </c>
      <c r="H2688" s="6" t="s">
        <v>16959</v>
      </c>
      <c r="I2688" s="6" t="s">
        <v>4718</v>
      </c>
      <c r="J2688" s="6" t="s">
        <v>4718</v>
      </c>
      <c r="K2688" s="32">
        <v>2.5495989327137201</v>
      </c>
      <c r="L2688" s="32">
        <v>0</v>
      </c>
      <c r="M2688" s="32">
        <v>0</v>
      </c>
      <c r="N2688" s="32">
        <v>0</v>
      </c>
    </row>
    <row r="2689" spans="1:14" ht="45" customHeight="1" x14ac:dyDescent="0.25">
      <c r="A2689" s="6" t="s">
        <v>21190</v>
      </c>
      <c r="B2689" s="6">
        <v>660</v>
      </c>
      <c r="C2689" s="6" t="s">
        <v>23529</v>
      </c>
      <c r="D2689" s="6" t="s">
        <v>23953</v>
      </c>
      <c r="E2689" s="6" t="s">
        <v>24826</v>
      </c>
      <c r="F2689" s="6" t="s">
        <v>4718</v>
      </c>
      <c r="G2689" s="6" t="s">
        <v>24827</v>
      </c>
      <c r="H2689" s="6" t="s">
        <v>24828</v>
      </c>
      <c r="I2689" s="6" t="s">
        <v>24829</v>
      </c>
      <c r="J2689" s="6" t="s">
        <v>4718</v>
      </c>
      <c r="K2689" s="32">
        <v>2.5491508141350399</v>
      </c>
      <c r="L2689" s="32">
        <v>0</v>
      </c>
      <c r="M2689" s="32">
        <v>0</v>
      </c>
      <c r="N2689" s="32">
        <v>0</v>
      </c>
    </row>
    <row r="2690" spans="1:14" ht="45" customHeight="1" x14ac:dyDescent="0.25">
      <c r="A2690" s="6" t="s">
        <v>22236</v>
      </c>
      <c r="B2690" s="6">
        <v>2169</v>
      </c>
      <c r="C2690" s="6" t="s">
        <v>12172</v>
      </c>
      <c r="D2690" s="6" t="s">
        <v>12173</v>
      </c>
      <c r="E2690" s="6" t="s">
        <v>12174</v>
      </c>
      <c r="F2690" s="6" t="s">
        <v>4718</v>
      </c>
      <c r="G2690" s="6" t="s">
        <v>5267</v>
      </c>
      <c r="H2690" s="6" t="s">
        <v>12175</v>
      </c>
      <c r="I2690" s="6" t="s">
        <v>5117</v>
      </c>
      <c r="J2690" s="6" t="s">
        <v>12176</v>
      </c>
      <c r="K2690" s="32">
        <v>2.54446270996013</v>
      </c>
      <c r="L2690" s="32">
        <v>0</v>
      </c>
      <c r="M2690" s="32">
        <v>0.92377750172226802</v>
      </c>
      <c r="N2690" s="32">
        <v>0</v>
      </c>
    </row>
    <row r="2691" spans="1:14" ht="45" customHeight="1" x14ac:dyDescent="0.25">
      <c r="A2691" s="6" t="s">
        <v>19392</v>
      </c>
      <c r="B2691" s="6">
        <v>1323</v>
      </c>
      <c r="C2691" s="6" t="s">
        <v>10179</v>
      </c>
      <c r="D2691" s="6" t="s">
        <v>6068</v>
      </c>
      <c r="E2691" s="6" t="s">
        <v>4718</v>
      </c>
      <c r="F2691" s="6" t="s">
        <v>4718</v>
      </c>
      <c r="G2691" s="6" t="s">
        <v>4718</v>
      </c>
      <c r="H2691" s="6" t="s">
        <v>4718</v>
      </c>
      <c r="I2691" s="6" t="s">
        <v>4718</v>
      </c>
      <c r="J2691" s="6" t="s">
        <v>4718</v>
      </c>
      <c r="K2691" s="32">
        <v>2.5433704268013999</v>
      </c>
      <c r="L2691" s="32">
        <v>0</v>
      </c>
      <c r="M2691" s="32">
        <v>0</v>
      </c>
      <c r="N2691" s="32">
        <v>0</v>
      </c>
    </row>
    <row r="2692" spans="1:14" ht="45" customHeight="1" x14ac:dyDescent="0.25">
      <c r="A2692" s="6" t="s">
        <v>21736</v>
      </c>
      <c r="B2692" s="6">
        <v>1041</v>
      </c>
      <c r="C2692" s="6" t="s">
        <v>23695</v>
      </c>
      <c r="D2692" s="6" t="s">
        <v>24381</v>
      </c>
      <c r="E2692" s="6" t="s">
        <v>25052</v>
      </c>
      <c r="F2692" s="6" t="s">
        <v>25053</v>
      </c>
      <c r="G2692" s="6" t="s">
        <v>4718</v>
      </c>
      <c r="H2692" s="6" t="s">
        <v>25054</v>
      </c>
      <c r="I2692" s="6" t="s">
        <v>5589</v>
      </c>
      <c r="J2692" s="6" t="s">
        <v>16207</v>
      </c>
      <c r="K2692" s="32">
        <v>2.5411408983974</v>
      </c>
      <c r="L2692" s="32">
        <v>0</v>
      </c>
      <c r="M2692" s="32">
        <v>0</v>
      </c>
      <c r="N2692" s="32">
        <v>0</v>
      </c>
    </row>
    <row r="2693" spans="1:14" ht="45" customHeight="1" x14ac:dyDescent="0.25">
      <c r="A2693" s="6" t="s">
        <v>22148</v>
      </c>
      <c r="B2693" s="6">
        <v>828</v>
      </c>
      <c r="C2693" s="6" t="s">
        <v>13738</v>
      </c>
      <c r="D2693" s="6" t="s">
        <v>13739</v>
      </c>
      <c r="E2693" s="6" t="s">
        <v>4718</v>
      </c>
      <c r="F2693" s="6" t="s">
        <v>4718</v>
      </c>
      <c r="G2693" s="6" t="s">
        <v>13740</v>
      </c>
      <c r="H2693" s="6" t="s">
        <v>13741</v>
      </c>
      <c r="I2693" s="6" t="s">
        <v>13742</v>
      </c>
      <c r="J2693" s="6" t="s">
        <v>11552</v>
      </c>
      <c r="K2693" s="32">
        <v>2.5399147604606398</v>
      </c>
      <c r="L2693" s="32">
        <v>0</v>
      </c>
      <c r="M2693" s="32">
        <v>0</v>
      </c>
      <c r="N2693" s="32">
        <v>0</v>
      </c>
    </row>
    <row r="2694" spans="1:14" ht="45" customHeight="1" x14ac:dyDescent="0.25">
      <c r="A2694" s="6" t="s">
        <v>21464</v>
      </c>
      <c r="B2694" s="6">
        <v>1863</v>
      </c>
      <c r="C2694" s="6" t="s">
        <v>10735</v>
      </c>
      <c r="D2694" s="6" t="s">
        <v>10736</v>
      </c>
      <c r="E2694" s="6" t="s">
        <v>10737</v>
      </c>
      <c r="F2694" s="6" t="s">
        <v>4718</v>
      </c>
      <c r="G2694" s="6" t="s">
        <v>10738</v>
      </c>
      <c r="H2694" s="6" t="s">
        <v>10739</v>
      </c>
      <c r="I2694" s="6" t="s">
        <v>5848</v>
      </c>
      <c r="J2694" s="6" t="s">
        <v>4718</v>
      </c>
      <c r="K2694" s="32">
        <v>2.5393546910536999</v>
      </c>
      <c r="L2694" s="32">
        <v>0</v>
      </c>
      <c r="M2694" s="32">
        <v>2.68877268013365</v>
      </c>
      <c r="N2694" s="32">
        <v>0</v>
      </c>
    </row>
    <row r="2695" spans="1:14" ht="45" customHeight="1" x14ac:dyDescent="0.25">
      <c r="A2695" s="6" t="s">
        <v>19230</v>
      </c>
      <c r="B2695" s="6">
        <v>1491</v>
      </c>
      <c r="C2695" s="6" t="s">
        <v>15271</v>
      </c>
      <c r="D2695" s="6" t="s">
        <v>4718</v>
      </c>
      <c r="E2695" s="6" t="s">
        <v>4718</v>
      </c>
      <c r="F2695" s="6" t="s">
        <v>4718</v>
      </c>
      <c r="G2695" s="6" t="s">
        <v>4718</v>
      </c>
      <c r="H2695" s="6" t="s">
        <v>4718</v>
      </c>
      <c r="I2695" s="6" t="s">
        <v>4718</v>
      </c>
      <c r="J2695" s="6" t="s">
        <v>4718</v>
      </c>
      <c r="K2695" s="32">
        <v>2.5388926619654799</v>
      </c>
      <c r="L2695" s="32">
        <v>0</v>
      </c>
      <c r="M2695" s="32">
        <v>0</v>
      </c>
      <c r="N2695" s="32">
        <v>0</v>
      </c>
    </row>
    <row r="2696" spans="1:14" ht="45" customHeight="1" x14ac:dyDescent="0.25">
      <c r="A2696" s="6" t="s">
        <v>21566</v>
      </c>
      <c r="B2696" s="6">
        <v>987</v>
      </c>
      <c r="C2696" s="6" t="s">
        <v>23645</v>
      </c>
      <c r="D2696" s="6" t="s">
        <v>24353</v>
      </c>
      <c r="E2696" s="6" t="s">
        <v>4718</v>
      </c>
      <c r="F2696" s="6" t="s">
        <v>4718</v>
      </c>
      <c r="G2696" s="6" t="s">
        <v>11804</v>
      </c>
      <c r="H2696" s="6" t="s">
        <v>11805</v>
      </c>
      <c r="I2696" s="6" t="s">
        <v>11806</v>
      </c>
      <c r="J2696" s="6" t="s">
        <v>11807</v>
      </c>
      <c r="K2696" s="32">
        <v>2.5278860357511599</v>
      </c>
      <c r="L2696" s="32">
        <v>0</v>
      </c>
      <c r="M2696" s="32">
        <v>0</v>
      </c>
      <c r="N2696" s="32">
        <v>0</v>
      </c>
    </row>
    <row r="2697" spans="1:14" ht="45" customHeight="1" x14ac:dyDescent="0.25">
      <c r="A2697" s="6" t="s">
        <v>19525</v>
      </c>
      <c r="B2697" s="6">
        <v>333</v>
      </c>
      <c r="C2697" s="6" t="s">
        <v>22775</v>
      </c>
      <c r="D2697" s="6" t="s">
        <v>23934</v>
      </c>
      <c r="E2697" s="6" t="s">
        <v>4718</v>
      </c>
      <c r="F2697" s="6" t="s">
        <v>4718</v>
      </c>
      <c r="G2697" s="6" t="s">
        <v>4718</v>
      </c>
      <c r="H2697" s="6" t="s">
        <v>4718</v>
      </c>
      <c r="I2697" s="6" t="s">
        <v>4718</v>
      </c>
      <c r="J2697" s="6" t="s">
        <v>4718</v>
      </c>
      <c r="K2697" s="32">
        <v>2.52618549148518</v>
      </c>
      <c r="L2697" s="32">
        <v>0</v>
      </c>
      <c r="M2697" s="32">
        <v>0</v>
      </c>
      <c r="N2697" s="32">
        <v>0</v>
      </c>
    </row>
    <row r="2698" spans="1:14" ht="45" customHeight="1" x14ac:dyDescent="0.25">
      <c r="A2698" s="6" t="s">
        <v>21272</v>
      </c>
      <c r="B2698" s="6">
        <v>678</v>
      </c>
      <c r="C2698" s="6" t="s">
        <v>9275</v>
      </c>
      <c r="D2698" s="6" t="s">
        <v>9276</v>
      </c>
      <c r="E2698" s="6" t="s">
        <v>9277</v>
      </c>
      <c r="F2698" s="6" t="s">
        <v>9278</v>
      </c>
      <c r="G2698" s="6" t="s">
        <v>9279</v>
      </c>
      <c r="H2698" s="6" t="s">
        <v>9280</v>
      </c>
      <c r="I2698" s="6" t="s">
        <v>9281</v>
      </c>
      <c r="J2698" s="6" t="s">
        <v>4718</v>
      </c>
      <c r="K2698" s="32">
        <v>2.5243965598928102</v>
      </c>
      <c r="L2698" s="32">
        <v>0</v>
      </c>
      <c r="M2698" s="32">
        <v>3.4478155871802301</v>
      </c>
      <c r="N2698" s="32">
        <v>0</v>
      </c>
    </row>
    <row r="2699" spans="1:14" ht="45" customHeight="1" x14ac:dyDescent="0.25">
      <c r="A2699" s="6" t="s">
        <v>19444</v>
      </c>
      <c r="B2699" s="6">
        <v>1167</v>
      </c>
      <c r="C2699" s="6" t="s">
        <v>22725</v>
      </c>
      <c r="D2699" s="6" t="s">
        <v>23914</v>
      </c>
      <c r="E2699" s="6" t="s">
        <v>4718</v>
      </c>
      <c r="F2699" s="6" t="s">
        <v>4718</v>
      </c>
      <c r="G2699" s="6" t="s">
        <v>4718</v>
      </c>
      <c r="H2699" s="6" t="s">
        <v>4718</v>
      </c>
      <c r="I2699" s="6" t="s">
        <v>4718</v>
      </c>
      <c r="J2699" s="6" t="s">
        <v>4718</v>
      </c>
      <c r="K2699" s="32">
        <v>2.5229384664318499</v>
      </c>
      <c r="L2699" s="32">
        <v>0</v>
      </c>
      <c r="M2699" s="32">
        <v>0</v>
      </c>
      <c r="N2699" s="32">
        <v>0</v>
      </c>
    </row>
    <row r="2700" spans="1:14" ht="45" customHeight="1" x14ac:dyDescent="0.25">
      <c r="A2700" s="6" t="s">
        <v>20128</v>
      </c>
      <c r="B2700" s="6">
        <v>3669</v>
      </c>
      <c r="C2700" s="6" t="s">
        <v>15341</v>
      </c>
      <c r="D2700" s="6" t="s">
        <v>15342</v>
      </c>
      <c r="E2700" s="6" t="s">
        <v>4718</v>
      </c>
      <c r="F2700" s="6" t="s">
        <v>4718</v>
      </c>
      <c r="G2700" s="6" t="s">
        <v>4718</v>
      </c>
      <c r="H2700" s="6" t="s">
        <v>4718</v>
      </c>
      <c r="I2700" s="6" t="s">
        <v>4718</v>
      </c>
      <c r="J2700" s="6" t="s">
        <v>4718</v>
      </c>
      <c r="K2700" s="32">
        <v>2.52205436230859</v>
      </c>
      <c r="L2700" s="32">
        <v>0</v>
      </c>
      <c r="M2700" s="32">
        <v>0</v>
      </c>
      <c r="N2700" s="32">
        <v>0</v>
      </c>
    </row>
    <row r="2701" spans="1:14" ht="45" customHeight="1" x14ac:dyDescent="0.25">
      <c r="A2701" s="6" t="s">
        <v>20748</v>
      </c>
      <c r="B2701" s="6">
        <v>504</v>
      </c>
      <c r="C2701" s="6" t="s">
        <v>9449</v>
      </c>
      <c r="D2701" s="6" t="s">
        <v>9450</v>
      </c>
      <c r="E2701" s="6" t="s">
        <v>9451</v>
      </c>
      <c r="F2701" s="6" t="s">
        <v>4907</v>
      </c>
      <c r="G2701" s="6" t="s">
        <v>4718</v>
      </c>
      <c r="H2701" s="6" t="s">
        <v>9452</v>
      </c>
      <c r="I2701" s="6" t="s">
        <v>4718</v>
      </c>
      <c r="J2701" s="6" t="s">
        <v>4718</v>
      </c>
      <c r="K2701" s="32">
        <v>2.5036302638826302</v>
      </c>
      <c r="L2701" s="32">
        <v>0</v>
      </c>
      <c r="M2701" s="32">
        <v>0</v>
      </c>
      <c r="N2701" s="32">
        <v>0</v>
      </c>
    </row>
    <row r="2702" spans="1:14" ht="45" customHeight="1" x14ac:dyDescent="0.25">
      <c r="A2702" s="6" t="s">
        <v>21148</v>
      </c>
      <c r="B2702" s="6">
        <v>840</v>
      </c>
      <c r="C2702" s="6" t="s">
        <v>9151</v>
      </c>
      <c r="D2702" s="6" t="s">
        <v>9152</v>
      </c>
      <c r="E2702" s="6" t="s">
        <v>9153</v>
      </c>
      <c r="F2702" s="6" t="s">
        <v>9154</v>
      </c>
      <c r="G2702" s="6" t="s">
        <v>9155</v>
      </c>
      <c r="H2702" s="6" t="s">
        <v>9156</v>
      </c>
      <c r="I2702" s="6" t="s">
        <v>7749</v>
      </c>
      <c r="J2702" s="6" t="s">
        <v>4718</v>
      </c>
      <c r="K2702" s="32">
        <v>2.5036302638826302</v>
      </c>
      <c r="L2702" s="32">
        <v>0</v>
      </c>
      <c r="M2702" s="32">
        <v>0</v>
      </c>
      <c r="N2702" s="32">
        <v>0</v>
      </c>
    </row>
    <row r="2703" spans="1:14" ht="45" customHeight="1" x14ac:dyDescent="0.25">
      <c r="A2703" s="6" t="s">
        <v>22409</v>
      </c>
      <c r="B2703" s="6">
        <v>336</v>
      </c>
      <c r="C2703" s="6" t="s">
        <v>4752</v>
      </c>
      <c r="D2703" s="6" t="s">
        <v>4752</v>
      </c>
      <c r="E2703" s="6" t="s">
        <v>4752</v>
      </c>
      <c r="F2703" s="6" t="s">
        <v>4752</v>
      </c>
      <c r="G2703" s="6" t="s">
        <v>4752</v>
      </c>
      <c r="H2703" s="6" t="s">
        <v>4752</v>
      </c>
      <c r="I2703" s="6" t="s">
        <v>4752</v>
      </c>
      <c r="J2703" s="6" t="s">
        <v>4752</v>
      </c>
      <c r="K2703" s="32">
        <v>2.5036302638826302</v>
      </c>
      <c r="L2703" s="32">
        <v>0</v>
      </c>
      <c r="M2703" s="32">
        <v>0</v>
      </c>
      <c r="N2703" s="32">
        <v>0</v>
      </c>
    </row>
    <row r="2704" spans="1:14" ht="45" customHeight="1" x14ac:dyDescent="0.25">
      <c r="A2704" s="6" t="s">
        <v>19713</v>
      </c>
      <c r="B2704" s="6">
        <v>1029</v>
      </c>
      <c r="C2704" s="6" t="s">
        <v>22879</v>
      </c>
      <c r="D2704" s="6" t="s">
        <v>23977</v>
      </c>
      <c r="E2704" s="6" t="s">
        <v>4718</v>
      </c>
      <c r="F2704" s="6" t="s">
        <v>4718</v>
      </c>
      <c r="G2704" s="6" t="s">
        <v>4718</v>
      </c>
      <c r="H2704" s="6" t="s">
        <v>4718</v>
      </c>
      <c r="I2704" s="6" t="s">
        <v>4718</v>
      </c>
      <c r="J2704" s="6" t="s">
        <v>4718</v>
      </c>
      <c r="K2704" s="32">
        <v>2.5000812526407099</v>
      </c>
      <c r="L2704" s="32">
        <v>0</v>
      </c>
      <c r="M2704" s="32">
        <v>0</v>
      </c>
      <c r="N2704" s="32">
        <v>0</v>
      </c>
    </row>
    <row r="2705" spans="1:14" ht="45" customHeight="1" x14ac:dyDescent="0.25">
      <c r="A2705" s="6" t="s">
        <v>21259</v>
      </c>
      <c r="B2705" s="6">
        <v>1182</v>
      </c>
      <c r="C2705" s="6" t="s">
        <v>12726</v>
      </c>
      <c r="D2705" s="6" t="s">
        <v>12727</v>
      </c>
      <c r="E2705" s="6" t="s">
        <v>12728</v>
      </c>
      <c r="F2705" s="6" t="s">
        <v>4718</v>
      </c>
      <c r="G2705" s="6" t="s">
        <v>12729</v>
      </c>
      <c r="H2705" s="6" t="s">
        <v>12730</v>
      </c>
      <c r="I2705" s="6" t="s">
        <v>12598</v>
      </c>
      <c r="J2705" s="6" t="s">
        <v>4718</v>
      </c>
      <c r="K2705" s="32">
        <v>2.49092148081724</v>
      </c>
      <c r="L2705" s="32">
        <v>0</v>
      </c>
      <c r="M2705" s="32">
        <v>0</v>
      </c>
      <c r="N2705" s="32">
        <v>0</v>
      </c>
    </row>
    <row r="2706" spans="1:14" ht="45" customHeight="1" x14ac:dyDescent="0.25">
      <c r="A2706" s="6" t="s">
        <v>19893</v>
      </c>
      <c r="B2706" s="6">
        <v>339</v>
      </c>
      <c r="C2706" s="6" t="s">
        <v>9550</v>
      </c>
      <c r="D2706" s="6" t="s">
        <v>9551</v>
      </c>
      <c r="E2706" s="6" t="s">
        <v>4718</v>
      </c>
      <c r="F2706" s="6" t="s">
        <v>4718</v>
      </c>
      <c r="G2706" s="6" t="s">
        <v>4718</v>
      </c>
      <c r="H2706" s="6" t="s">
        <v>4718</v>
      </c>
      <c r="I2706" s="6" t="s">
        <v>4718</v>
      </c>
      <c r="J2706" s="6" t="s">
        <v>4718</v>
      </c>
      <c r="K2706" s="32">
        <v>2.48147424384827</v>
      </c>
      <c r="L2706" s="32">
        <v>0</v>
      </c>
      <c r="M2706" s="32">
        <v>0</v>
      </c>
      <c r="N2706" s="32">
        <v>0</v>
      </c>
    </row>
    <row r="2707" spans="1:14" ht="45" customHeight="1" x14ac:dyDescent="0.25">
      <c r="A2707" s="6" t="s">
        <v>19521</v>
      </c>
      <c r="B2707" s="6">
        <v>849</v>
      </c>
      <c r="C2707" s="6" t="s">
        <v>11699</v>
      </c>
      <c r="D2707" s="6" t="s">
        <v>11700</v>
      </c>
      <c r="E2707" s="6" t="s">
        <v>4718</v>
      </c>
      <c r="F2707" s="6" t="s">
        <v>4718</v>
      </c>
      <c r="G2707" s="6" t="s">
        <v>4718</v>
      </c>
      <c r="H2707" s="6" t="s">
        <v>4718</v>
      </c>
      <c r="I2707" s="6" t="s">
        <v>4718</v>
      </c>
      <c r="J2707" s="6" t="s">
        <v>4718</v>
      </c>
      <c r="K2707" s="32">
        <v>2.4770900137354599</v>
      </c>
      <c r="L2707" s="32">
        <v>0</v>
      </c>
      <c r="M2707" s="32">
        <v>0</v>
      </c>
      <c r="N2707" s="32">
        <v>0</v>
      </c>
    </row>
    <row r="2708" spans="1:14" ht="45" customHeight="1" x14ac:dyDescent="0.25">
      <c r="A2708" s="6" t="s">
        <v>20306</v>
      </c>
      <c r="B2708" s="6">
        <v>1359</v>
      </c>
      <c r="C2708" s="6" t="s">
        <v>23196</v>
      </c>
      <c r="D2708" s="6" t="s">
        <v>24122</v>
      </c>
      <c r="E2708" s="6" t="s">
        <v>24497</v>
      </c>
      <c r="F2708" s="6" t="s">
        <v>4718</v>
      </c>
      <c r="G2708" s="6" t="s">
        <v>4718</v>
      </c>
      <c r="H2708" s="6" t="s">
        <v>4718</v>
      </c>
      <c r="I2708" s="6" t="s">
        <v>4718</v>
      </c>
      <c r="J2708" s="6" t="s">
        <v>4718</v>
      </c>
      <c r="K2708" s="32">
        <v>2.4759963757603001</v>
      </c>
      <c r="L2708" s="32">
        <v>0</v>
      </c>
      <c r="M2708" s="32">
        <v>0</v>
      </c>
      <c r="N2708" s="32">
        <v>0</v>
      </c>
    </row>
    <row r="2709" spans="1:14" ht="45" customHeight="1" x14ac:dyDescent="0.25">
      <c r="A2709" s="6" t="s">
        <v>20097</v>
      </c>
      <c r="B2709" s="6">
        <v>2085</v>
      </c>
      <c r="C2709" s="6" t="s">
        <v>23084</v>
      </c>
      <c r="D2709" s="6" t="s">
        <v>5320</v>
      </c>
      <c r="E2709" s="6" t="s">
        <v>4718</v>
      </c>
      <c r="F2709" s="6" t="s">
        <v>4718</v>
      </c>
      <c r="G2709" s="6" t="s">
        <v>4718</v>
      </c>
      <c r="H2709" s="6" t="s">
        <v>4718</v>
      </c>
      <c r="I2709" s="6" t="s">
        <v>4718</v>
      </c>
      <c r="J2709" s="6" t="s">
        <v>4718</v>
      </c>
      <c r="K2709" s="32">
        <v>2.4707087164342099</v>
      </c>
      <c r="L2709" s="32">
        <v>0</v>
      </c>
      <c r="M2709" s="32">
        <v>0</v>
      </c>
      <c r="N2709" s="32">
        <v>0</v>
      </c>
    </row>
    <row r="2710" spans="1:14" ht="45" customHeight="1" x14ac:dyDescent="0.25">
      <c r="A2710" s="6" t="s">
        <v>22489</v>
      </c>
      <c r="B2710" s="6">
        <v>618</v>
      </c>
      <c r="C2710" s="6" t="s">
        <v>4752</v>
      </c>
      <c r="D2710" s="6" t="s">
        <v>4752</v>
      </c>
      <c r="E2710" s="6" t="s">
        <v>4752</v>
      </c>
      <c r="F2710" s="6" t="s">
        <v>4752</v>
      </c>
      <c r="G2710" s="6" t="s">
        <v>4752</v>
      </c>
      <c r="H2710" s="6" t="s">
        <v>4752</v>
      </c>
      <c r="I2710" s="6" t="s">
        <v>4752</v>
      </c>
      <c r="J2710" s="6" t="s">
        <v>4752</v>
      </c>
      <c r="K2710" s="32">
        <v>2.4646370821146202</v>
      </c>
      <c r="L2710" s="32">
        <v>0</v>
      </c>
      <c r="M2710" s="32">
        <v>0</v>
      </c>
      <c r="N2710" s="32">
        <v>0</v>
      </c>
    </row>
    <row r="2711" spans="1:14" ht="45" customHeight="1" x14ac:dyDescent="0.25">
      <c r="A2711" s="6" t="s">
        <v>19254</v>
      </c>
      <c r="B2711" s="6">
        <v>855</v>
      </c>
      <c r="C2711" s="6" t="s">
        <v>22625</v>
      </c>
      <c r="D2711" s="6" t="s">
        <v>4718</v>
      </c>
      <c r="E2711" s="6" t="s">
        <v>4718</v>
      </c>
      <c r="F2711" s="6" t="s">
        <v>4718</v>
      </c>
      <c r="G2711" s="6" t="s">
        <v>4718</v>
      </c>
      <c r="H2711" s="6" t="s">
        <v>4718</v>
      </c>
      <c r="I2711" s="6" t="s">
        <v>4718</v>
      </c>
      <c r="J2711" s="6" t="s">
        <v>4718</v>
      </c>
      <c r="K2711" s="32">
        <v>2.4597069259197801</v>
      </c>
      <c r="L2711" s="32">
        <v>0</v>
      </c>
      <c r="M2711" s="32">
        <v>0</v>
      </c>
      <c r="N2711" s="32">
        <v>0</v>
      </c>
    </row>
    <row r="2712" spans="1:14" ht="45" customHeight="1" x14ac:dyDescent="0.25">
      <c r="A2712" s="6" t="s">
        <v>21039</v>
      </c>
      <c r="B2712" s="6">
        <v>321</v>
      </c>
      <c r="C2712" s="6" t="s">
        <v>15637</v>
      </c>
      <c r="D2712" s="6" t="s">
        <v>5185</v>
      </c>
      <c r="E2712" s="6" t="s">
        <v>15638</v>
      </c>
      <c r="F2712" s="6" t="s">
        <v>4718</v>
      </c>
      <c r="G2712" s="6" t="s">
        <v>4718</v>
      </c>
      <c r="H2712" s="6" t="s">
        <v>12862</v>
      </c>
      <c r="I2712" s="6" t="s">
        <v>4718</v>
      </c>
      <c r="J2712" s="6" t="s">
        <v>4718</v>
      </c>
      <c r="K2712" s="32">
        <v>2.45520818838152</v>
      </c>
      <c r="L2712" s="32">
        <v>0</v>
      </c>
      <c r="M2712" s="32">
        <v>18.7990117090987</v>
      </c>
      <c r="N2712" s="32">
        <v>0</v>
      </c>
    </row>
    <row r="2713" spans="1:14" ht="45" customHeight="1" x14ac:dyDescent="0.25">
      <c r="A2713" s="6" t="s">
        <v>21257</v>
      </c>
      <c r="B2713" s="6">
        <v>1545</v>
      </c>
      <c r="C2713" s="6" t="s">
        <v>23556</v>
      </c>
      <c r="D2713" s="6" t="s">
        <v>12692</v>
      </c>
      <c r="E2713" s="6" t="s">
        <v>24871</v>
      </c>
      <c r="F2713" s="6" t="s">
        <v>4718</v>
      </c>
      <c r="G2713" s="6" t="s">
        <v>24872</v>
      </c>
      <c r="H2713" s="6" t="s">
        <v>24873</v>
      </c>
      <c r="I2713" s="6" t="s">
        <v>24874</v>
      </c>
      <c r="J2713" s="6" t="s">
        <v>4718</v>
      </c>
      <c r="K2713" s="32">
        <v>2.4501546660132898</v>
      </c>
      <c r="L2713" s="32">
        <v>0</v>
      </c>
      <c r="M2713" s="32">
        <v>0</v>
      </c>
      <c r="N2713" s="32">
        <v>0</v>
      </c>
    </row>
    <row r="2714" spans="1:14" ht="45" customHeight="1" x14ac:dyDescent="0.25">
      <c r="A2714" s="6" t="s">
        <v>21198</v>
      </c>
      <c r="B2714" s="6">
        <v>1551</v>
      </c>
      <c r="C2714" s="6" t="s">
        <v>15612</v>
      </c>
      <c r="D2714" s="6" t="s">
        <v>15613</v>
      </c>
      <c r="E2714" s="6" t="s">
        <v>4718</v>
      </c>
      <c r="F2714" s="6" t="s">
        <v>4718</v>
      </c>
      <c r="G2714" s="6" t="s">
        <v>15614</v>
      </c>
      <c r="H2714" s="6" t="s">
        <v>15615</v>
      </c>
      <c r="I2714" s="6" t="s">
        <v>15616</v>
      </c>
      <c r="J2714" s="6" t="s">
        <v>4718</v>
      </c>
      <c r="K2714" s="32">
        <v>2.4406763114058898</v>
      </c>
      <c r="L2714" s="32">
        <v>0</v>
      </c>
      <c r="M2714" s="32">
        <v>0</v>
      </c>
      <c r="N2714" s="32">
        <v>0</v>
      </c>
    </row>
    <row r="2715" spans="1:14" ht="45" customHeight="1" x14ac:dyDescent="0.25">
      <c r="A2715" s="6" t="s">
        <v>20254</v>
      </c>
      <c r="B2715" s="6">
        <v>2964</v>
      </c>
      <c r="C2715" s="6" t="s">
        <v>16416</v>
      </c>
      <c r="D2715" s="6" t="s">
        <v>14473</v>
      </c>
      <c r="E2715" s="6" t="s">
        <v>16417</v>
      </c>
      <c r="F2715" s="6" t="s">
        <v>4718</v>
      </c>
      <c r="G2715" s="6" t="s">
        <v>4718</v>
      </c>
      <c r="H2715" s="6" t="s">
        <v>4718</v>
      </c>
      <c r="I2715" s="6" t="s">
        <v>4718</v>
      </c>
      <c r="J2715" s="6" t="s">
        <v>4718</v>
      </c>
      <c r="K2715" s="32">
        <v>2.43963441102045</v>
      </c>
      <c r="L2715" s="32">
        <v>0</v>
      </c>
      <c r="M2715" s="32">
        <v>0</v>
      </c>
      <c r="N2715" s="32">
        <v>0</v>
      </c>
    </row>
    <row r="2716" spans="1:14" ht="45" customHeight="1" x14ac:dyDescent="0.25">
      <c r="A2716" s="6" t="s">
        <v>20594</v>
      </c>
      <c r="B2716" s="6">
        <v>3966</v>
      </c>
      <c r="C2716" s="6" t="s">
        <v>18597</v>
      </c>
      <c r="D2716" s="6" t="s">
        <v>18598</v>
      </c>
      <c r="E2716" s="6" t="s">
        <v>18599</v>
      </c>
      <c r="F2716" s="6" t="s">
        <v>18600</v>
      </c>
      <c r="G2716" s="6" t="s">
        <v>8095</v>
      </c>
      <c r="H2716" s="6" t="s">
        <v>18601</v>
      </c>
      <c r="I2716" s="6" t="s">
        <v>4718</v>
      </c>
      <c r="J2716" s="6" t="s">
        <v>4718</v>
      </c>
      <c r="K2716" s="32">
        <v>2.4392403781246799</v>
      </c>
      <c r="L2716" s="32">
        <v>0</v>
      </c>
      <c r="M2716" s="32">
        <v>0</v>
      </c>
      <c r="N2716" s="32">
        <v>0</v>
      </c>
    </row>
    <row r="2717" spans="1:14" ht="45" customHeight="1" x14ac:dyDescent="0.25">
      <c r="A2717" s="6" t="s">
        <v>21117</v>
      </c>
      <c r="B2717" s="6">
        <v>690</v>
      </c>
      <c r="C2717" s="6" t="s">
        <v>19152</v>
      </c>
      <c r="D2717" s="6" t="s">
        <v>18821</v>
      </c>
      <c r="E2717" s="6" t="s">
        <v>19153</v>
      </c>
      <c r="F2717" s="6" t="s">
        <v>4718</v>
      </c>
      <c r="G2717" s="6" t="s">
        <v>17419</v>
      </c>
      <c r="H2717" s="6" t="s">
        <v>17420</v>
      </c>
      <c r="I2717" s="6" t="s">
        <v>17421</v>
      </c>
      <c r="J2717" s="6" t="s">
        <v>4718</v>
      </c>
      <c r="K2717" s="32">
        <v>2.4383181700422099</v>
      </c>
      <c r="L2717" s="32">
        <v>0</v>
      </c>
      <c r="M2717" s="32">
        <v>0</v>
      </c>
      <c r="N2717" s="32">
        <v>0</v>
      </c>
    </row>
    <row r="2718" spans="1:14" ht="45" customHeight="1" x14ac:dyDescent="0.25">
      <c r="A2718" s="6" t="s">
        <v>19996</v>
      </c>
      <c r="B2718" s="6">
        <v>993</v>
      </c>
      <c r="C2718" s="6" t="s">
        <v>23022</v>
      </c>
      <c r="D2718" s="6" t="s">
        <v>6788</v>
      </c>
      <c r="E2718" s="6" t="s">
        <v>4718</v>
      </c>
      <c r="F2718" s="6" t="s">
        <v>4718</v>
      </c>
      <c r="G2718" s="6" t="s">
        <v>4718</v>
      </c>
      <c r="H2718" s="6" t="s">
        <v>4718</v>
      </c>
      <c r="I2718" s="6" t="s">
        <v>4718</v>
      </c>
      <c r="J2718" s="6" t="s">
        <v>4718</v>
      </c>
      <c r="K2718" s="32">
        <v>2.43544146647936</v>
      </c>
      <c r="L2718" s="32">
        <v>0</v>
      </c>
      <c r="M2718" s="32">
        <v>0</v>
      </c>
      <c r="N2718" s="32">
        <v>0</v>
      </c>
    </row>
    <row r="2719" spans="1:14" ht="45" customHeight="1" x14ac:dyDescent="0.25">
      <c r="A2719" s="6" t="s">
        <v>22408</v>
      </c>
      <c r="B2719" s="6">
        <v>336</v>
      </c>
      <c r="C2719" s="6" t="s">
        <v>4752</v>
      </c>
      <c r="D2719" s="6" t="s">
        <v>4752</v>
      </c>
      <c r="E2719" s="6" t="s">
        <v>4752</v>
      </c>
      <c r="F2719" s="6" t="s">
        <v>4752</v>
      </c>
      <c r="G2719" s="6" t="s">
        <v>4752</v>
      </c>
      <c r="H2719" s="6" t="s">
        <v>4752</v>
      </c>
      <c r="I2719" s="6" t="s">
        <v>4752</v>
      </c>
      <c r="J2719" s="6" t="s">
        <v>4752</v>
      </c>
      <c r="K2719" s="32">
        <v>2.42461547192713</v>
      </c>
      <c r="L2719" s="32">
        <v>0</v>
      </c>
      <c r="M2719" s="32">
        <v>33.353858784893298</v>
      </c>
      <c r="N2719" s="32">
        <v>0</v>
      </c>
    </row>
    <row r="2720" spans="1:14" ht="45" customHeight="1" x14ac:dyDescent="0.25">
      <c r="A2720" s="6" t="s">
        <v>19640</v>
      </c>
      <c r="B2720" s="6">
        <v>1194</v>
      </c>
      <c r="C2720" s="6" t="s">
        <v>14899</v>
      </c>
      <c r="D2720" s="6" t="s">
        <v>14900</v>
      </c>
      <c r="E2720" s="6" t="s">
        <v>4718</v>
      </c>
      <c r="F2720" s="6" t="s">
        <v>4718</v>
      </c>
      <c r="G2720" s="6" t="s">
        <v>4718</v>
      </c>
      <c r="H2720" s="6" t="s">
        <v>4718</v>
      </c>
      <c r="I2720" s="6" t="s">
        <v>4718</v>
      </c>
      <c r="J2720" s="6" t="s">
        <v>4718</v>
      </c>
      <c r="K2720" s="32">
        <v>2.4237530167147399</v>
      </c>
      <c r="L2720" s="32">
        <v>0</v>
      </c>
      <c r="M2720" s="32">
        <v>0</v>
      </c>
      <c r="N2720" s="32">
        <v>0</v>
      </c>
    </row>
    <row r="2721" spans="1:14" ht="45" customHeight="1" x14ac:dyDescent="0.25">
      <c r="A2721" s="6" t="s">
        <v>20977</v>
      </c>
      <c r="B2721" s="6">
        <v>456</v>
      </c>
      <c r="C2721" s="6" t="s">
        <v>23438</v>
      </c>
      <c r="D2721" s="6" t="s">
        <v>11965</v>
      </c>
      <c r="E2721" s="6" t="s">
        <v>4718</v>
      </c>
      <c r="F2721" s="6" t="s">
        <v>4718</v>
      </c>
      <c r="G2721" s="6" t="s">
        <v>4718</v>
      </c>
      <c r="H2721" s="6" t="s">
        <v>11966</v>
      </c>
      <c r="I2721" s="6" t="s">
        <v>4718</v>
      </c>
      <c r="J2721" s="6" t="s">
        <v>4718</v>
      </c>
      <c r="K2721" s="32">
        <v>2.41784173775121</v>
      </c>
      <c r="L2721" s="32">
        <v>0</v>
      </c>
      <c r="M2721" s="32">
        <v>0</v>
      </c>
      <c r="N2721" s="32">
        <v>0</v>
      </c>
    </row>
    <row r="2722" spans="1:14" ht="45" customHeight="1" x14ac:dyDescent="0.25">
      <c r="A2722" s="6" t="s">
        <v>20623</v>
      </c>
      <c r="B2722" s="6">
        <v>630</v>
      </c>
      <c r="C2722" s="6" t="s">
        <v>23297</v>
      </c>
      <c r="D2722" s="6" t="s">
        <v>24177</v>
      </c>
      <c r="E2722" s="6" t="s">
        <v>24595</v>
      </c>
      <c r="F2722" s="6" t="s">
        <v>24596</v>
      </c>
      <c r="G2722" s="6" t="s">
        <v>4718</v>
      </c>
      <c r="H2722" s="6" t="s">
        <v>24597</v>
      </c>
      <c r="I2722" s="6" t="s">
        <v>4718</v>
      </c>
      <c r="J2722" s="6" t="s">
        <v>4718</v>
      </c>
      <c r="K2722" s="32">
        <v>2.41769161388387</v>
      </c>
      <c r="L2722" s="32">
        <v>0</v>
      </c>
      <c r="M2722" s="32">
        <v>0</v>
      </c>
      <c r="N2722" s="32">
        <v>0</v>
      </c>
    </row>
    <row r="2723" spans="1:14" ht="45" customHeight="1" x14ac:dyDescent="0.25">
      <c r="A2723" s="6" t="s">
        <v>20653</v>
      </c>
      <c r="B2723" s="6">
        <v>870</v>
      </c>
      <c r="C2723" s="6" t="s">
        <v>16589</v>
      </c>
      <c r="D2723" s="6" t="s">
        <v>9938</v>
      </c>
      <c r="E2723" s="6" t="s">
        <v>16590</v>
      </c>
      <c r="F2723" s="6" t="s">
        <v>4718</v>
      </c>
      <c r="G2723" s="6" t="s">
        <v>5837</v>
      </c>
      <c r="H2723" s="6" t="s">
        <v>5907</v>
      </c>
      <c r="I2723" s="6" t="s">
        <v>4718</v>
      </c>
      <c r="J2723" s="6" t="s">
        <v>4718</v>
      </c>
      <c r="K2723" s="32">
        <v>2.4172981858177098</v>
      </c>
      <c r="L2723" s="32">
        <v>0</v>
      </c>
      <c r="M2723" s="32">
        <v>0</v>
      </c>
      <c r="N2723" s="32">
        <v>0</v>
      </c>
    </row>
    <row r="2724" spans="1:14" ht="45" customHeight="1" x14ac:dyDescent="0.25">
      <c r="A2724" s="6" t="s">
        <v>22505</v>
      </c>
      <c r="B2724" s="6">
        <v>696</v>
      </c>
      <c r="C2724" s="6" t="s">
        <v>4752</v>
      </c>
      <c r="D2724" s="6" t="s">
        <v>4752</v>
      </c>
      <c r="E2724" s="6" t="s">
        <v>4752</v>
      </c>
      <c r="F2724" s="6" t="s">
        <v>4752</v>
      </c>
      <c r="G2724" s="6" t="s">
        <v>4752</v>
      </c>
      <c r="H2724" s="6" t="s">
        <v>4752</v>
      </c>
      <c r="I2724" s="6" t="s">
        <v>4752</v>
      </c>
      <c r="J2724" s="6" t="s">
        <v>4752</v>
      </c>
      <c r="K2724" s="32">
        <v>2.4172981858177098</v>
      </c>
      <c r="L2724" s="32">
        <v>0</v>
      </c>
      <c r="M2724" s="32">
        <v>0</v>
      </c>
      <c r="N2724" s="32">
        <v>0</v>
      </c>
    </row>
    <row r="2725" spans="1:14" ht="45" customHeight="1" x14ac:dyDescent="0.25">
      <c r="A2725" s="6" t="s">
        <v>21172</v>
      </c>
      <c r="B2725" s="6">
        <v>1320</v>
      </c>
      <c r="C2725" s="6" t="s">
        <v>23518</v>
      </c>
      <c r="D2725" s="6" t="s">
        <v>24297</v>
      </c>
      <c r="E2725" s="6" t="s">
        <v>24810</v>
      </c>
      <c r="F2725" s="6" t="s">
        <v>4718</v>
      </c>
      <c r="G2725" s="6" t="s">
        <v>24811</v>
      </c>
      <c r="H2725" s="6" t="s">
        <v>24812</v>
      </c>
      <c r="I2725" s="6" t="s">
        <v>6551</v>
      </c>
      <c r="J2725" s="6" t="s">
        <v>4718</v>
      </c>
      <c r="K2725" s="32">
        <v>2.4083608211961498</v>
      </c>
      <c r="L2725" s="32">
        <v>0</v>
      </c>
      <c r="M2725" s="32">
        <v>6.7020920101488803</v>
      </c>
      <c r="N2725" s="32">
        <v>0</v>
      </c>
    </row>
    <row r="2726" spans="1:14" ht="45" customHeight="1" x14ac:dyDescent="0.25">
      <c r="A2726" s="6" t="s">
        <v>21699</v>
      </c>
      <c r="B2726" s="6">
        <v>699</v>
      </c>
      <c r="C2726" s="6" t="s">
        <v>23683</v>
      </c>
      <c r="D2726" s="6" t="s">
        <v>24375</v>
      </c>
      <c r="E2726" s="6" t="s">
        <v>4718</v>
      </c>
      <c r="F2726" s="6" t="s">
        <v>4718</v>
      </c>
      <c r="G2726" s="6" t="s">
        <v>7178</v>
      </c>
      <c r="H2726" s="6" t="s">
        <v>7179</v>
      </c>
      <c r="I2726" s="6" t="s">
        <v>7180</v>
      </c>
      <c r="J2726" s="6" t="s">
        <v>6832</v>
      </c>
      <c r="K2726" s="32">
        <v>2.4069235154923101</v>
      </c>
      <c r="L2726" s="32">
        <v>0</v>
      </c>
      <c r="M2726" s="32">
        <v>0</v>
      </c>
      <c r="N2726" s="32">
        <v>0</v>
      </c>
    </row>
    <row r="2727" spans="1:14" ht="45" customHeight="1" x14ac:dyDescent="0.25">
      <c r="A2727" s="6" t="s">
        <v>21871</v>
      </c>
      <c r="B2727" s="6">
        <v>699</v>
      </c>
      <c r="C2727" s="6" t="s">
        <v>18131</v>
      </c>
      <c r="D2727" s="6" t="s">
        <v>5562</v>
      </c>
      <c r="E2727" s="6" t="s">
        <v>4718</v>
      </c>
      <c r="F2727" s="6" t="s">
        <v>4718</v>
      </c>
      <c r="G2727" s="6" t="s">
        <v>4718</v>
      </c>
      <c r="H2727" s="6" t="s">
        <v>5565</v>
      </c>
      <c r="I2727" s="6" t="s">
        <v>5566</v>
      </c>
      <c r="J2727" s="6" t="s">
        <v>5567</v>
      </c>
      <c r="K2727" s="32">
        <v>2.4069235154923101</v>
      </c>
      <c r="L2727" s="32">
        <v>0</v>
      </c>
      <c r="M2727" s="32">
        <v>0</v>
      </c>
      <c r="N2727" s="32">
        <v>0</v>
      </c>
    </row>
    <row r="2728" spans="1:14" ht="45" customHeight="1" x14ac:dyDescent="0.25">
      <c r="A2728" s="6" t="s">
        <v>22264</v>
      </c>
      <c r="B2728" s="6">
        <v>459</v>
      </c>
      <c r="C2728" s="6" t="s">
        <v>23878</v>
      </c>
      <c r="D2728" s="6" t="s">
        <v>24473</v>
      </c>
      <c r="E2728" s="6" t="s">
        <v>4718</v>
      </c>
      <c r="F2728" s="6" t="s">
        <v>4718</v>
      </c>
      <c r="G2728" s="6" t="s">
        <v>10295</v>
      </c>
      <c r="H2728" s="6" t="s">
        <v>10296</v>
      </c>
      <c r="I2728" s="6" t="s">
        <v>10297</v>
      </c>
      <c r="J2728" s="6" t="s">
        <v>10298</v>
      </c>
      <c r="K2728" s="32">
        <v>2.4020388505763699</v>
      </c>
      <c r="L2728" s="32">
        <v>0</v>
      </c>
      <c r="M2728" s="32">
        <v>0</v>
      </c>
      <c r="N2728" s="32">
        <v>0</v>
      </c>
    </row>
    <row r="2729" spans="1:14" ht="45" customHeight="1" x14ac:dyDescent="0.25">
      <c r="A2729" s="6" t="s">
        <v>19832</v>
      </c>
      <c r="B2729" s="6">
        <v>876</v>
      </c>
      <c r="C2729" s="6" t="s">
        <v>16575</v>
      </c>
      <c r="D2729" s="6" t="s">
        <v>16576</v>
      </c>
      <c r="E2729" s="6" t="s">
        <v>4718</v>
      </c>
      <c r="F2729" s="6" t="s">
        <v>4718</v>
      </c>
      <c r="G2729" s="6" t="s">
        <v>4718</v>
      </c>
      <c r="H2729" s="6" t="s">
        <v>4718</v>
      </c>
      <c r="I2729" s="6" t="s">
        <v>4718</v>
      </c>
      <c r="J2729" s="6" t="s">
        <v>4718</v>
      </c>
      <c r="K2729" s="32">
        <v>2.4007413489285501</v>
      </c>
      <c r="L2729" s="32">
        <v>0</v>
      </c>
      <c r="M2729" s="32">
        <v>0.72136019678706198</v>
      </c>
      <c r="N2729" s="32">
        <v>0</v>
      </c>
    </row>
    <row r="2730" spans="1:14" ht="45" customHeight="1" x14ac:dyDescent="0.25">
      <c r="A2730" s="6" t="s">
        <v>22295</v>
      </c>
      <c r="B2730" s="6">
        <v>1446</v>
      </c>
      <c r="C2730" s="6" t="s">
        <v>8957</v>
      </c>
      <c r="D2730" s="6" t="s">
        <v>8958</v>
      </c>
      <c r="E2730" s="6" t="s">
        <v>4718</v>
      </c>
      <c r="F2730" s="6" t="s">
        <v>4718</v>
      </c>
      <c r="G2730" s="6" t="s">
        <v>8959</v>
      </c>
      <c r="H2730" s="6" t="s">
        <v>8960</v>
      </c>
      <c r="I2730" s="6" t="s">
        <v>8961</v>
      </c>
      <c r="J2730" s="6" t="s">
        <v>8962</v>
      </c>
      <c r="K2730" s="32">
        <v>2.39902360749391</v>
      </c>
      <c r="L2730" s="32">
        <v>0</v>
      </c>
      <c r="M2730" s="32">
        <v>1.31101977673333</v>
      </c>
      <c r="N2730" s="32">
        <v>0</v>
      </c>
    </row>
    <row r="2731" spans="1:14" ht="45" customHeight="1" x14ac:dyDescent="0.25">
      <c r="A2731" s="6" t="s">
        <v>20803</v>
      </c>
      <c r="B2731" s="6">
        <v>879</v>
      </c>
      <c r="C2731" s="6" t="s">
        <v>19205</v>
      </c>
      <c r="D2731" s="6" t="s">
        <v>12264</v>
      </c>
      <c r="E2731" s="6" t="s">
        <v>4718</v>
      </c>
      <c r="F2731" s="6" t="s">
        <v>4718</v>
      </c>
      <c r="G2731" s="6" t="s">
        <v>4718</v>
      </c>
      <c r="H2731" s="6" t="s">
        <v>9808</v>
      </c>
      <c r="I2731" s="6" t="s">
        <v>4718</v>
      </c>
      <c r="J2731" s="6" t="s">
        <v>4718</v>
      </c>
      <c r="K2731" s="32">
        <v>2.3925476924475602</v>
      </c>
      <c r="L2731" s="32">
        <v>0</v>
      </c>
      <c r="M2731" s="32">
        <v>0</v>
      </c>
      <c r="N2731" s="32">
        <v>0</v>
      </c>
    </row>
    <row r="2732" spans="1:14" ht="45" customHeight="1" x14ac:dyDescent="0.25">
      <c r="A2732" s="6" t="s">
        <v>21487</v>
      </c>
      <c r="B2732" s="6">
        <v>2007</v>
      </c>
      <c r="C2732" s="6" t="s">
        <v>15428</v>
      </c>
      <c r="D2732" s="6" t="s">
        <v>15429</v>
      </c>
      <c r="E2732" s="6" t="s">
        <v>15430</v>
      </c>
      <c r="F2732" s="6" t="s">
        <v>15431</v>
      </c>
      <c r="G2732" s="6" t="s">
        <v>4718</v>
      </c>
      <c r="H2732" s="6" t="s">
        <v>15432</v>
      </c>
      <c r="I2732" s="6" t="s">
        <v>14378</v>
      </c>
      <c r="J2732" s="6" t="s">
        <v>4718</v>
      </c>
      <c r="K2732" s="32">
        <v>2.3922420517533798</v>
      </c>
      <c r="L2732" s="32">
        <v>0</v>
      </c>
      <c r="M2732" s="32">
        <v>1.5742688898491899</v>
      </c>
      <c r="N2732" s="32">
        <v>0</v>
      </c>
    </row>
    <row r="2733" spans="1:14" ht="45" customHeight="1" x14ac:dyDescent="0.25">
      <c r="A2733" s="6" t="s">
        <v>20073</v>
      </c>
      <c r="B2733" s="6">
        <v>882</v>
      </c>
      <c r="C2733" s="6" t="s">
        <v>17596</v>
      </c>
      <c r="D2733" s="6" t="s">
        <v>17597</v>
      </c>
      <c r="E2733" s="6" t="s">
        <v>4718</v>
      </c>
      <c r="F2733" s="6" t="s">
        <v>4718</v>
      </c>
      <c r="G2733" s="6" t="s">
        <v>4718</v>
      </c>
      <c r="H2733" s="6" t="s">
        <v>4718</v>
      </c>
      <c r="I2733" s="6" t="s">
        <v>4718</v>
      </c>
      <c r="J2733" s="6" t="s">
        <v>4718</v>
      </c>
      <c r="K2733" s="32">
        <v>2.38440977512631</v>
      </c>
      <c r="L2733" s="32">
        <v>0</v>
      </c>
      <c r="M2733" s="32">
        <v>0</v>
      </c>
      <c r="N2733" s="32">
        <v>0</v>
      </c>
    </row>
    <row r="2734" spans="1:14" ht="45" customHeight="1" x14ac:dyDescent="0.25">
      <c r="A2734" s="6" t="s">
        <v>20363</v>
      </c>
      <c r="B2734" s="6">
        <v>3885</v>
      </c>
      <c r="C2734" s="6" t="s">
        <v>17856</v>
      </c>
      <c r="D2734" s="6" t="s">
        <v>17857</v>
      </c>
      <c r="E2734" s="6" t="s">
        <v>17858</v>
      </c>
      <c r="F2734" s="6" t="s">
        <v>17859</v>
      </c>
      <c r="G2734" s="6" t="s">
        <v>4718</v>
      </c>
      <c r="H2734" s="6" t="s">
        <v>4718</v>
      </c>
      <c r="I2734" s="6" t="s">
        <v>4718</v>
      </c>
      <c r="J2734" s="6" t="s">
        <v>4718</v>
      </c>
      <c r="K2734" s="32">
        <v>2.38183203482888</v>
      </c>
      <c r="L2734" s="32">
        <v>0</v>
      </c>
      <c r="M2734" s="32">
        <v>0</v>
      </c>
      <c r="N2734" s="32">
        <v>0</v>
      </c>
    </row>
    <row r="2735" spans="1:14" ht="45" customHeight="1" x14ac:dyDescent="0.25">
      <c r="A2735" s="6" t="s">
        <v>19268</v>
      </c>
      <c r="B2735" s="6">
        <v>354</v>
      </c>
      <c r="C2735" s="6" t="s">
        <v>22634</v>
      </c>
      <c r="D2735" s="6" t="s">
        <v>4718</v>
      </c>
      <c r="E2735" s="6" t="s">
        <v>4718</v>
      </c>
      <c r="F2735" s="6" t="s">
        <v>4718</v>
      </c>
      <c r="G2735" s="6" t="s">
        <v>4718</v>
      </c>
      <c r="H2735" s="6" t="s">
        <v>4718</v>
      </c>
      <c r="I2735" s="6" t="s">
        <v>4718</v>
      </c>
      <c r="J2735" s="6" t="s">
        <v>4718</v>
      </c>
      <c r="K2735" s="32">
        <v>2.3763270301258901</v>
      </c>
      <c r="L2735" s="32">
        <v>0</v>
      </c>
      <c r="M2735" s="32">
        <v>0</v>
      </c>
      <c r="N2735" s="32">
        <v>0</v>
      </c>
    </row>
    <row r="2736" spans="1:14" ht="45" customHeight="1" x14ac:dyDescent="0.25">
      <c r="A2736" s="6" t="s">
        <v>22339</v>
      </c>
      <c r="B2736" s="6">
        <v>177</v>
      </c>
      <c r="C2736" s="6" t="s">
        <v>4752</v>
      </c>
      <c r="D2736" s="6" t="s">
        <v>4752</v>
      </c>
      <c r="E2736" s="6" t="s">
        <v>4752</v>
      </c>
      <c r="F2736" s="6" t="s">
        <v>4752</v>
      </c>
      <c r="G2736" s="6" t="s">
        <v>4752</v>
      </c>
      <c r="H2736" s="6" t="s">
        <v>4752</v>
      </c>
      <c r="I2736" s="6" t="s">
        <v>4752</v>
      </c>
      <c r="J2736" s="6" t="s">
        <v>4752</v>
      </c>
      <c r="K2736" s="32">
        <v>2.3763270301258901</v>
      </c>
      <c r="L2736" s="32">
        <v>0</v>
      </c>
      <c r="M2736" s="32">
        <v>0</v>
      </c>
      <c r="N2736" s="32">
        <v>0</v>
      </c>
    </row>
    <row r="2737" spans="1:14" ht="45" customHeight="1" x14ac:dyDescent="0.25">
      <c r="A2737" s="6" t="s">
        <v>19601</v>
      </c>
      <c r="B2737" s="6">
        <v>1242</v>
      </c>
      <c r="C2737" s="6" t="s">
        <v>16676</v>
      </c>
      <c r="D2737" s="6" t="s">
        <v>5977</v>
      </c>
      <c r="E2737" s="6" t="s">
        <v>4718</v>
      </c>
      <c r="F2737" s="6" t="s">
        <v>4718</v>
      </c>
      <c r="G2737" s="6" t="s">
        <v>4718</v>
      </c>
      <c r="H2737" s="6" t="s">
        <v>4718</v>
      </c>
      <c r="I2737" s="6" t="s">
        <v>4718</v>
      </c>
      <c r="J2737" s="6" t="s">
        <v>4718</v>
      </c>
      <c r="K2737" s="32">
        <v>2.3705871097632598</v>
      </c>
      <c r="L2737" s="32">
        <v>0</v>
      </c>
      <c r="M2737" s="32">
        <v>0</v>
      </c>
      <c r="N2737" s="32">
        <v>0</v>
      </c>
    </row>
    <row r="2738" spans="1:14" ht="45" customHeight="1" x14ac:dyDescent="0.25">
      <c r="A2738" s="6" t="s">
        <v>21594</v>
      </c>
      <c r="B2738" s="6">
        <v>1245</v>
      </c>
      <c r="C2738" s="6" t="s">
        <v>23653</v>
      </c>
      <c r="D2738" s="6" t="s">
        <v>24360</v>
      </c>
      <c r="E2738" s="6" t="s">
        <v>24999</v>
      </c>
      <c r="F2738" s="6" t="s">
        <v>4718</v>
      </c>
      <c r="G2738" s="6" t="s">
        <v>14061</v>
      </c>
      <c r="H2738" s="6" t="s">
        <v>14062</v>
      </c>
      <c r="I2738" s="6" t="s">
        <v>10718</v>
      </c>
      <c r="J2738" s="6" t="s">
        <v>14063</v>
      </c>
      <c r="K2738" s="32">
        <v>2.3648748516674498</v>
      </c>
      <c r="L2738" s="32">
        <v>0</v>
      </c>
      <c r="M2738" s="32">
        <v>0</v>
      </c>
      <c r="N2738" s="32">
        <v>0</v>
      </c>
    </row>
    <row r="2739" spans="1:14" ht="45" customHeight="1" x14ac:dyDescent="0.25">
      <c r="A2739" s="6" t="s">
        <v>20297</v>
      </c>
      <c r="B2739" s="6">
        <v>2178</v>
      </c>
      <c r="C2739" s="6" t="s">
        <v>14946</v>
      </c>
      <c r="D2739" s="6" t="s">
        <v>14947</v>
      </c>
      <c r="E2739" s="6" t="s">
        <v>14948</v>
      </c>
      <c r="F2739" s="6" t="s">
        <v>4718</v>
      </c>
      <c r="G2739" s="6" t="s">
        <v>4718</v>
      </c>
      <c r="H2739" s="6" t="s">
        <v>4718</v>
      </c>
      <c r="I2739" s="6" t="s">
        <v>4718</v>
      </c>
      <c r="J2739" s="6" t="s">
        <v>4718</v>
      </c>
      <c r="K2739" s="32">
        <v>2.3642519996120699</v>
      </c>
      <c r="L2739" s="32">
        <v>0</v>
      </c>
      <c r="M2739" s="32">
        <v>0</v>
      </c>
      <c r="N2739" s="32">
        <v>0</v>
      </c>
    </row>
    <row r="2740" spans="1:14" ht="45" customHeight="1" x14ac:dyDescent="0.25">
      <c r="A2740" s="6" t="s">
        <v>19993</v>
      </c>
      <c r="B2740" s="6">
        <v>1428</v>
      </c>
      <c r="C2740" s="6" t="s">
        <v>14234</v>
      </c>
      <c r="D2740" s="6" t="s">
        <v>12290</v>
      </c>
      <c r="E2740" s="6" t="s">
        <v>4718</v>
      </c>
      <c r="F2740" s="6" t="s">
        <v>4718</v>
      </c>
      <c r="G2740" s="6" t="s">
        <v>4718</v>
      </c>
      <c r="H2740" s="6" t="s">
        <v>4718</v>
      </c>
      <c r="I2740" s="6" t="s">
        <v>4718</v>
      </c>
      <c r="J2740" s="6" t="s">
        <v>4718</v>
      </c>
      <c r="K2740" s="32">
        <v>2.3563578954189501</v>
      </c>
      <c r="L2740" s="32">
        <v>0</v>
      </c>
      <c r="M2740" s="32">
        <v>0.70156631695924299</v>
      </c>
      <c r="N2740" s="32">
        <v>0</v>
      </c>
    </row>
    <row r="2741" spans="1:14" ht="45" customHeight="1" x14ac:dyDescent="0.25">
      <c r="A2741" s="6" t="s">
        <v>19459</v>
      </c>
      <c r="B2741" s="6">
        <v>1401</v>
      </c>
      <c r="C2741" s="6" t="s">
        <v>22734</v>
      </c>
      <c r="D2741" s="6" t="s">
        <v>23919</v>
      </c>
      <c r="E2741" s="6" t="s">
        <v>4718</v>
      </c>
      <c r="F2741" s="6" t="s">
        <v>4718</v>
      </c>
      <c r="G2741" s="6" t="s">
        <v>4718</v>
      </c>
      <c r="H2741" s="6" t="s">
        <v>4718</v>
      </c>
      <c r="I2741" s="6" t="s">
        <v>4718</v>
      </c>
      <c r="J2741" s="6" t="s">
        <v>4718</v>
      </c>
      <c r="K2741" s="32">
        <v>2.3555180470257699</v>
      </c>
      <c r="L2741" s="32">
        <v>0</v>
      </c>
      <c r="M2741" s="32">
        <v>0.79574595432869299</v>
      </c>
      <c r="N2741" s="32">
        <v>0</v>
      </c>
    </row>
    <row r="2742" spans="1:14" ht="45" customHeight="1" x14ac:dyDescent="0.25">
      <c r="A2742" s="6" t="s">
        <v>20397</v>
      </c>
      <c r="B2742" s="6">
        <v>537</v>
      </c>
      <c r="C2742" s="6" t="s">
        <v>17959</v>
      </c>
      <c r="D2742" s="6" t="s">
        <v>17960</v>
      </c>
      <c r="E2742" s="6" t="s">
        <v>17961</v>
      </c>
      <c r="F2742" s="6" t="s">
        <v>17962</v>
      </c>
      <c r="G2742" s="6" t="s">
        <v>17963</v>
      </c>
      <c r="H2742" s="6" t="s">
        <v>17964</v>
      </c>
      <c r="I2742" s="6" t="s">
        <v>4718</v>
      </c>
      <c r="J2742" s="6" t="s">
        <v>4718</v>
      </c>
      <c r="K2742" s="32">
        <v>2.3497758901244801</v>
      </c>
      <c r="L2742" s="32">
        <v>0</v>
      </c>
      <c r="M2742" s="32">
        <v>0</v>
      </c>
      <c r="N2742" s="32">
        <v>0</v>
      </c>
    </row>
    <row r="2743" spans="1:14" ht="45" customHeight="1" x14ac:dyDescent="0.25">
      <c r="A2743" s="6" t="s">
        <v>21807</v>
      </c>
      <c r="B2743" s="6">
        <v>537</v>
      </c>
      <c r="C2743" s="6" t="s">
        <v>11222</v>
      </c>
      <c r="D2743" s="6" t="s">
        <v>11223</v>
      </c>
      <c r="E2743" s="6" t="s">
        <v>4718</v>
      </c>
      <c r="F2743" s="6" t="s">
        <v>4718</v>
      </c>
      <c r="G2743" s="6" t="s">
        <v>11224</v>
      </c>
      <c r="H2743" s="6" t="s">
        <v>11225</v>
      </c>
      <c r="I2743" s="6" t="s">
        <v>8661</v>
      </c>
      <c r="J2743" s="6" t="s">
        <v>8662</v>
      </c>
      <c r="K2743" s="32">
        <v>2.3497758901244801</v>
      </c>
      <c r="L2743" s="32">
        <v>0</v>
      </c>
      <c r="M2743" s="32">
        <v>0</v>
      </c>
      <c r="N2743" s="32">
        <v>0</v>
      </c>
    </row>
    <row r="2744" spans="1:14" ht="45" customHeight="1" x14ac:dyDescent="0.25">
      <c r="A2744" s="6" t="s">
        <v>22055</v>
      </c>
      <c r="B2744" s="6">
        <v>720</v>
      </c>
      <c r="C2744" s="6" t="s">
        <v>23795</v>
      </c>
      <c r="D2744" s="6" t="s">
        <v>24414</v>
      </c>
      <c r="E2744" s="6" t="s">
        <v>4718</v>
      </c>
      <c r="F2744" s="6" t="s">
        <v>4718</v>
      </c>
      <c r="G2744" s="6" t="s">
        <v>4718</v>
      </c>
      <c r="H2744" s="6" t="s">
        <v>11530</v>
      </c>
      <c r="I2744" s="6" t="s">
        <v>4718</v>
      </c>
      <c r="J2744" s="6" t="s">
        <v>11531</v>
      </c>
      <c r="K2744" s="32">
        <v>2.3367215796237901</v>
      </c>
      <c r="L2744" s="32">
        <v>0</v>
      </c>
      <c r="M2744" s="32">
        <v>0</v>
      </c>
      <c r="N2744" s="32">
        <v>0</v>
      </c>
    </row>
    <row r="2745" spans="1:14" ht="45" customHeight="1" x14ac:dyDescent="0.25">
      <c r="A2745" s="6" t="s">
        <v>21797</v>
      </c>
      <c r="B2745" s="6">
        <v>933</v>
      </c>
      <c r="C2745" s="6" t="s">
        <v>7679</v>
      </c>
      <c r="D2745" s="6" t="s">
        <v>7680</v>
      </c>
      <c r="E2745" s="6" t="s">
        <v>7681</v>
      </c>
      <c r="F2745" s="6" t="s">
        <v>7682</v>
      </c>
      <c r="G2745" s="6" t="s">
        <v>7683</v>
      </c>
      <c r="H2745" s="6" t="s">
        <v>7684</v>
      </c>
      <c r="I2745" s="6" t="s">
        <v>7685</v>
      </c>
      <c r="J2745" s="6" t="s">
        <v>7133</v>
      </c>
      <c r="K2745" s="32">
        <v>2.33138405720947</v>
      </c>
      <c r="L2745" s="32">
        <v>0</v>
      </c>
      <c r="M2745" s="32">
        <v>0</v>
      </c>
      <c r="N2745" s="32">
        <v>0</v>
      </c>
    </row>
    <row r="2746" spans="1:14" ht="45" customHeight="1" x14ac:dyDescent="0.25">
      <c r="A2746" s="6" t="s">
        <v>21801</v>
      </c>
      <c r="B2746" s="6">
        <v>930</v>
      </c>
      <c r="C2746" s="6" t="s">
        <v>23713</v>
      </c>
      <c r="D2746" s="6" t="s">
        <v>16912</v>
      </c>
      <c r="E2746" s="6" t="s">
        <v>16913</v>
      </c>
      <c r="F2746" s="6" t="s">
        <v>25091</v>
      </c>
      <c r="G2746" s="6" t="s">
        <v>16915</v>
      </c>
      <c r="H2746" s="6" t="s">
        <v>16916</v>
      </c>
      <c r="I2746" s="6" t="s">
        <v>7132</v>
      </c>
      <c r="J2746" s="6" t="s">
        <v>7133</v>
      </c>
      <c r="K2746" s="32">
        <v>2.3239269701266698</v>
      </c>
      <c r="L2746" s="32">
        <v>0</v>
      </c>
      <c r="M2746" s="32">
        <v>0</v>
      </c>
      <c r="N2746" s="32">
        <v>0</v>
      </c>
    </row>
    <row r="2747" spans="1:14" ht="45" customHeight="1" x14ac:dyDescent="0.25">
      <c r="A2747" s="6" t="s">
        <v>19770</v>
      </c>
      <c r="B2747" s="6">
        <v>2352</v>
      </c>
      <c r="C2747" s="6" t="s">
        <v>15519</v>
      </c>
      <c r="D2747" s="6" t="s">
        <v>12740</v>
      </c>
      <c r="E2747" s="6" t="s">
        <v>4718</v>
      </c>
      <c r="F2747" s="6" t="s">
        <v>4718</v>
      </c>
      <c r="G2747" s="6" t="s">
        <v>4718</v>
      </c>
      <c r="H2747" s="6" t="s">
        <v>4718</v>
      </c>
      <c r="I2747" s="6" t="s">
        <v>4718</v>
      </c>
      <c r="J2747" s="6" t="s">
        <v>4718</v>
      </c>
      <c r="K2747" s="32">
        <v>2.32391227793768</v>
      </c>
      <c r="L2747" s="32">
        <v>0</v>
      </c>
      <c r="M2747" s="32">
        <v>0</v>
      </c>
      <c r="N2747" s="32">
        <v>0</v>
      </c>
    </row>
    <row r="2748" spans="1:14" ht="45" customHeight="1" x14ac:dyDescent="0.25">
      <c r="A2748" s="6" t="s">
        <v>20105</v>
      </c>
      <c r="B2748" s="6">
        <v>543</v>
      </c>
      <c r="C2748" s="6" t="s">
        <v>23087</v>
      </c>
      <c r="D2748" s="6" t="s">
        <v>10327</v>
      </c>
      <c r="E2748" s="6" t="s">
        <v>4718</v>
      </c>
      <c r="F2748" s="6" t="s">
        <v>4718</v>
      </c>
      <c r="G2748" s="6" t="s">
        <v>4718</v>
      </c>
      <c r="H2748" s="6" t="s">
        <v>4718</v>
      </c>
      <c r="I2748" s="6" t="s">
        <v>4718</v>
      </c>
      <c r="J2748" s="6" t="s">
        <v>4718</v>
      </c>
      <c r="K2748" s="32">
        <v>2.3238115156479702</v>
      </c>
      <c r="L2748" s="32">
        <v>0</v>
      </c>
      <c r="M2748" s="32">
        <v>0</v>
      </c>
      <c r="N2748" s="32">
        <v>0</v>
      </c>
    </row>
    <row r="2749" spans="1:14" ht="45" customHeight="1" x14ac:dyDescent="0.25">
      <c r="A2749" s="6" t="s">
        <v>22079</v>
      </c>
      <c r="B2749" s="6">
        <v>1848</v>
      </c>
      <c r="C2749" s="6" t="s">
        <v>23801</v>
      </c>
      <c r="D2749" s="6" t="s">
        <v>24438</v>
      </c>
      <c r="E2749" s="6" t="s">
        <v>25169</v>
      </c>
      <c r="F2749" s="6" t="s">
        <v>4718</v>
      </c>
      <c r="G2749" s="6" t="s">
        <v>25165</v>
      </c>
      <c r="H2749" s="6" t="s">
        <v>25166</v>
      </c>
      <c r="I2749" s="6" t="s">
        <v>25167</v>
      </c>
      <c r="J2749" s="6" t="s">
        <v>25168</v>
      </c>
      <c r="K2749" s="32">
        <v>2.3217714093980102</v>
      </c>
      <c r="L2749" s="32">
        <v>0</v>
      </c>
      <c r="M2749" s="32">
        <v>2.71498817702826</v>
      </c>
      <c r="N2749" s="32">
        <v>0</v>
      </c>
    </row>
    <row r="2750" spans="1:14" ht="45" customHeight="1" x14ac:dyDescent="0.25">
      <c r="A2750" s="6" t="s">
        <v>21813</v>
      </c>
      <c r="B2750" s="6">
        <v>726</v>
      </c>
      <c r="C2750" s="6" t="s">
        <v>23715</v>
      </c>
      <c r="D2750" s="6" t="s">
        <v>24392</v>
      </c>
      <c r="E2750" s="6" t="s">
        <v>25092</v>
      </c>
      <c r="F2750" s="6" t="s">
        <v>25093</v>
      </c>
      <c r="G2750" s="6" t="s">
        <v>25094</v>
      </c>
      <c r="H2750" s="6" t="s">
        <v>25095</v>
      </c>
      <c r="I2750" s="6" t="s">
        <v>11726</v>
      </c>
      <c r="J2750" s="6" t="s">
        <v>11727</v>
      </c>
      <c r="K2750" s="32">
        <v>2.3174098310318598</v>
      </c>
      <c r="L2750" s="32">
        <v>0</v>
      </c>
      <c r="M2750" s="32">
        <v>0</v>
      </c>
      <c r="N2750" s="32">
        <v>0</v>
      </c>
    </row>
    <row r="2751" spans="1:14" ht="45" customHeight="1" x14ac:dyDescent="0.25">
      <c r="A2751" s="6" t="s">
        <v>20829</v>
      </c>
      <c r="B2751" s="6">
        <v>441</v>
      </c>
      <c r="C2751" s="6" t="s">
        <v>23375</v>
      </c>
      <c r="D2751" s="6" t="s">
        <v>24222</v>
      </c>
      <c r="E2751" s="6" t="s">
        <v>4718</v>
      </c>
      <c r="F2751" s="6" t="s">
        <v>4718</v>
      </c>
      <c r="G2751" s="6" t="s">
        <v>4718</v>
      </c>
      <c r="H2751" s="6" t="s">
        <v>24663</v>
      </c>
      <c r="I2751" s="6" t="s">
        <v>4718</v>
      </c>
      <c r="J2751" s="6" t="s">
        <v>4718</v>
      </c>
      <c r="K2751" s="32">
        <v>2.31729344807336</v>
      </c>
      <c r="L2751" s="32">
        <v>0</v>
      </c>
      <c r="M2751" s="32">
        <v>0.75724618338458005</v>
      </c>
      <c r="N2751" s="32">
        <v>0</v>
      </c>
    </row>
    <row r="2752" spans="1:14" ht="45" customHeight="1" x14ac:dyDescent="0.25">
      <c r="A2752" s="6" t="s">
        <v>22058</v>
      </c>
      <c r="B2752" s="6">
        <v>2364</v>
      </c>
      <c r="C2752" s="6" t="s">
        <v>18545</v>
      </c>
      <c r="D2752" s="6" t="s">
        <v>12429</v>
      </c>
      <c r="E2752" s="6" t="s">
        <v>4718</v>
      </c>
      <c r="F2752" s="6" t="s">
        <v>4718</v>
      </c>
      <c r="G2752" s="6" t="s">
        <v>4718</v>
      </c>
      <c r="H2752" s="6" t="s">
        <v>15595</v>
      </c>
      <c r="I2752" s="6" t="s">
        <v>4718</v>
      </c>
      <c r="J2752" s="6" t="s">
        <v>11531</v>
      </c>
      <c r="K2752" s="32">
        <v>2.3129985179017201</v>
      </c>
      <c r="L2752" s="32">
        <v>0</v>
      </c>
      <c r="M2752" s="32">
        <v>0</v>
      </c>
      <c r="N2752" s="32">
        <v>0</v>
      </c>
    </row>
    <row r="2753" spans="1:14" ht="45" customHeight="1" x14ac:dyDescent="0.25">
      <c r="A2753" s="6" t="s">
        <v>21576</v>
      </c>
      <c r="B2753" s="6">
        <v>2622</v>
      </c>
      <c r="C2753" s="6" t="s">
        <v>18283</v>
      </c>
      <c r="D2753" s="6" t="s">
        <v>18284</v>
      </c>
      <c r="E2753" s="6" t="s">
        <v>18285</v>
      </c>
      <c r="F2753" s="6" t="s">
        <v>18286</v>
      </c>
      <c r="G2753" s="6" t="s">
        <v>18287</v>
      </c>
      <c r="H2753" s="6" t="s">
        <v>18288</v>
      </c>
      <c r="I2753" s="6" t="s">
        <v>18289</v>
      </c>
      <c r="J2753" s="6" t="s">
        <v>18290</v>
      </c>
      <c r="K2753" s="32">
        <v>2.3099457942535699</v>
      </c>
      <c r="L2753" s="32">
        <v>0</v>
      </c>
      <c r="M2753" s="32">
        <v>1.5077717011562199</v>
      </c>
      <c r="N2753" s="32">
        <v>0</v>
      </c>
    </row>
    <row r="2754" spans="1:14" ht="45" customHeight="1" x14ac:dyDescent="0.25">
      <c r="A2754" s="6" t="s">
        <v>19882</v>
      </c>
      <c r="B2754" s="6">
        <v>717</v>
      </c>
      <c r="C2754" s="6" t="s">
        <v>18335</v>
      </c>
      <c r="D2754" s="6" t="s">
        <v>18336</v>
      </c>
      <c r="E2754" s="6" t="s">
        <v>4718</v>
      </c>
      <c r="F2754" s="6" t="s">
        <v>4718</v>
      </c>
      <c r="G2754" s="6" t="s">
        <v>4718</v>
      </c>
      <c r="H2754" s="6" t="s">
        <v>4718</v>
      </c>
      <c r="I2754" s="6" t="s">
        <v>4718</v>
      </c>
      <c r="J2754" s="6" t="s">
        <v>4718</v>
      </c>
      <c r="K2754" s="32">
        <v>2.30947080506566</v>
      </c>
      <c r="L2754" s="32">
        <v>0</v>
      </c>
      <c r="M2754" s="32">
        <v>0</v>
      </c>
      <c r="N2754" s="32">
        <v>0</v>
      </c>
    </row>
    <row r="2755" spans="1:14" ht="45" customHeight="1" x14ac:dyDescent="0.25">
      <c r="A2755" s="6" t="s">
        <v>19302</v>
      </c>
      <c r="B2755" s="6">
        <v>729</v>
      </c>
      <c r="C2755" s="6" t="s">
        <v>22649</v>
      </c>
      <c r="D2755" s="6" t="s">
        <v>4718</v>
      </c>
      <c r="E2755" s="6" t="s">
        <v>4718</v>
      </c>
      <c r="F2755" s="6" t="s">
        <v>4718</v>
      </c>
      <c r="G2755" s="6" t="s">
        <v>4718</v>
      </c>
      <c r="H2755" s="6" t="s">
        <v>4718</v>
      </c>
      <c r="I2755" s="6" t="s">
        <v>4718</v>
      </c>
      <c r="J2755" s="6" t="s">
        <v>4718</v>
      </c>
      <c r="K2755" s="32">
        <v>2.30787316506053</v>
      </c>
      <c r="L2755" s="32">
        <v>0</v>
      </c>
      <c r="M2755" s="32">
        <v>0</v>
      </c>
      <c r="N2755" s="32">
        <v>0</v>
      </c>
    </row>
    <row r="2756" spans="1:14" ht="45" customHeight="1" x14ac:dyDescent="0.25">
      <c r="A2756" s="6" t="s">
        <v>20490</v>
      </c>
      <c r="B2756" s="6">
        <v>1509</v>
      </c>
      <c r="C2756" s="6" t="s">
        <v>16922</v>
      </c>
      <c r="D2756" s="6" t="s">
        <v>16923</v>
      </c>
      <c r="E2756" s="6" t="s">
        <v>16924</v>
      </c>
      <c r="F2756" s="6" t="s">
        <v>4718</v>
      </c>
      <c r="G2756" s="6" t="s">
        <v>4718</v>
      </c>
      <c r="H2756" s="6" t="s">
        <v>16925</v>
      </c>
      <c r="I2756" s="6" t="s">
        <v>4718</v>
      </c>
      <c r="J2756" s="6" t="s">
        <v>4718</v>
      </c>
      <c r="K2756" s="32">
        <v>2.2988655642386999</v>
      </c>
      <c r="L2756" s="32">
        <v>0</v>
      </c>
      <c r="M2756" s="32">
        <v>0.83752356843666798</v>
      </c>
      <c r="N2756" s="32">
        <v>0</v>
      </c>
    </row>
    <row r="2757" spans="1:14" ht="45" customHeight="1" x14ac:dyDescent="0.25">
      <c r="A2757" s="6" t="s">
        <v>19644</v>
      </c>
      <c r="B2757" s="6">
        <v>1098</v>
      </c>
      <c r="C2757" s="6" t="s">
        <v>22839</v>
      </c>
      <c r="D2757" s="6" t="s">
        <v>23961</v>
      </c>
      <c r="E2757" s="6" t="s">
        <v>4718</v>
      </c>
      <c r="F2757" s="6" t="s">
        <v>4718</v>
      </c>
      <c r="G2757" s="6" t="s">
        <v>4718</v>
      </c>
      <c r="H2757" s="6" t="s">
        <v>4718</v>
      </c>
      <c r="I2757" s="6" t="s">
        <v>4718</v>
      </c>
      <c r="J2757" s="6" t="s">
        <v>4718</v>
      </c>
      <c r="K2757" s="32">
        <v>2.2984146684824101</v>
      </c>
      <c r="L2757" s="32">
        <v>0</v>
      </c>
      <c r="M2757" s="32">
        <v>0</v>
      </c>
      <c r="N2757" s="32">
        <v>0</v>
      </c>
    </row>
    <row r="2758" spans="1:14" ht="45" customHeight="1" x14ac:dyDescent="0.25">
      <c r="A2758" s="6" t="s">
        <v>20822</v>
      </c>
      <c r="B2758" s="6">
        <v>2313</v>
      </c>
      <c r="C2758" s="6" t="s">
        <v>23372</v>
      </c>
      <c r="D2758" s="6" t="s">
        <v>24219</v>
      </c>
      <c r="E2758" s="6" t="s">
        <v>4718</v>
      </c>
      <c r="F2758" s="6" t="s">
        <v>4718</v>
      </c>
      <c r="G2758" s="6" t="s">
        <v>4718</v>
      </c>
      <c r="H2758" s="6" t="s">
        <v>14113</v>
      </c>
      <c r="I2758" s="6" t="s">
        <v>4718</v>
      </c>
      <c r="J2758" s="6" t="s">
        <v>4718</v>
      </c>
      <c r="K2758" s="32">
        <v>2.2933251355455599</v>
      </c>
      <c r="L2758" s="32">
        <v>0</v>
      </c>
      <c r="M2758" s="32">
        <v>0.57751070795088599</v>
      </c>
      <c r="N2758" s="32">
        <v>0</v>
      </c>
    </row>
    <row r="2759" spans="1:14" ht="45" customHeight="1" x14ac:dyDescent="0.25">
      <c r="A2759" s="6" t="s">
        <v>19835</v>
      </c>
      <c r="B2759" s="6">
        <v>1284</v>
      </c>
      <c r="C2759" s="6" t="s">
        <v>22939</v>
      </c>
      <c r="D2759" s="6" t="s">
        <v>10143</v>
      </c>
      <c r="E2759" s="6" t="s">
        <v>4718</v>
      </c>
      <c r="F2759" s="6" t="s">
        <v>4718</v>
      </c>
      <c r="G2759" s="6" t="s">
        <v>4718</v>
      </c>
      <c r="H2759" s="6" t="s">
        <v>4718</v>
      </c>
      <c r="I2759" s="6" t="s">
        <v>4718</v>
      </c>
      <c r="J2759" s="6" t="s">
        <v>4718</v>
      </c>
      <c r="K2759" s="32">
        <v>2.2930445407523199</v>
      </c>
      <c r="L2759" s="32">
        <v>0</v>
      </c>
      <c r="M2759" s="32">
        <v>0</v>
      </c>
      <c r="N2759" s="32">
        <v>0</v>
      </c>
    </row>
    <row r="2760" spans="1:14" ht="45" customHeight="1" x14ac:dyDescent="0.25">
      <c r="A2760" s="6" t="s">
        <v>21469</v>
      </c>
      <c r="B2760" s="6">
        <v>2031</v>
      </c>
      <c r="C2760" s="6" t="s">
        <v>23621</v>
      </c>
      <c r="D2760" s="6" t="s">
        <v>17061</v>
      </c>
      <c r="E2760" s="6" t="s">
        <v>17062</v>
      </c>
      <c r="F2760" s="6" t="s">
        <v>24945</v>
      </c>
      <c r="G2760" s="6" t="s">
        <v>17063</v>
      </c>
      <c r="H2760" s="6" t="s">
        <v>17064</v>
      </c>
      <c r="I2760" s="6" t="s">
        <v>17065</v>
      </c>
      <c r="J2760" s="6" t="s">
        <v>4718</v>
      </c>
      <c r="K2760" s="32">
        <v>2.2780446714205298</v>
      </c>
      <c r="L2760" s="32">
        <v>0</v>
      </c>
      <c r="M2760" s="32">
        <v>0</v>
      </c>
      <c r="N2760" s="32">
        <v>0</v>
      </c>
    </row>
    <row r="2761" spans="1:14" ht="45" customHeight="1" x14ac:dyDescent="0.25">
      <c r="A2761" s="6" t="s">
        <v>21722</v>
      </c>
      <c r="B2761" s="6">
        <v>912</v>
      </c>
      <c r="C2761" s="6" t="s">
        <v>18408</v>
      </c>
      <c r="D2761" s="6" t="s">
        <v>18409</v>
      </c>
      <c r="E2761" s="6" t="s">
        <v>18410</v>
      </c>
      <c r="F2761" s="6" t="s">
        <v>4718</v>
      </c>
      <c r="G2761" s="6" t="s">
        <v>8878</v>
      </c>
      <c r="H2761" s="6" t="s">
        <v>8879</v>
      </c>
      <c r="I2761" s="6" t="s">
        <v>5589</v>
      </c>
      <c r="J2761" s="6" t="s">
        <v>5590</v>
      </c>
      <c r="K2761" s="32">
        <v>2.27686453022408</v>
      </c>
      <c r="L2761" s="32">
        <v>0</v>
      </c>
      <c r="M2761" s="32">
        <v>0</v>
      </c>
      <c r="N2761" s="32">
        <v>0</v>
      </c>
    </row>
    <row r="2762" spans="1:14" ht="45" customHeight="1" x14ac:dyDescent="0.25">
      <c r="A2762" s="6" t="s">
        <v>19355</v>
      </c>
      <c r="B2762" s="6">
        <v>924</v>
      </c>
      <c r="C2762" s="6" t="s">
        <v>17336</v>
      </c>
      <c r="D2762" s="6" t="s">
        <v>4718</v>
      </c>
      <c r="E2762" s="6" t="s">
        <v>4718</v>
      </c>
      <c r="F2762" s="6" t="s">
        <v>4718</v>
      </c>
      <c r="G2762" s="6" t="s">
        <v>4718</v>
      </c>
      <c r="H2762" s="6" t="s">
        <v>4718</v>
      </c>
      <c r="I2762" s="6" t="s">
        <v>4718</v>
      </c>
      <c r="J2762" s="6" t="s">
        <v>4718</v>
      </c>
      <c r="K2762" s="32">
        <v>2.27602751262057</v>
      </c>
      <c r="L2762" s="32">
        <v>0</v>
      </c>
      <c r="M2762" s="32">
        <v>0</v>
      </c>
      <c r="N2762" s="32">
        <v>0</v>
      </c>
    </row>
    <row r="2763" spans="1:14" ht="45" customHeight="1" x14ac:dyDescent="0.25">
      <c r="A2763" s="6" t="s">
        <v>19455</v>
      </c>
      <c r="B2763" s="6">
        <v>555</v>
      </c>
      <c r="C2763" s="6" t="s">
        <v>22731</v>
      </c>
      <c r="D2763" s="6" t="s">
        <v>23917</v>
      </c>
      <c r="E2763" s="6" t="s">
        <v>4718</v>
      </c>
      <c r="F2763" s="6" t="s">
        <v>4718</v>
      </c>
      <c r="G2763" s="6" t="s">
        <v>4718</v>
      </c>
      <c r="H2763" s="6" t="s">
        <v>4718</v>
      </c>
      <c r="I2763" s="6" t="s">
        <v>4718</v>
      </c>
      <c r="J2763" s="6" t="s">
        <v>4718</v>
      </c>
      <c r="K2763" s="32">
        <v>2.27356694233666</v>
      </c>
      <c r="L2763" s="32">
        <v>0</v>
      </c>
      <c r="M2763" s="32">
        <v>0</v>
      </c>
      <c r="N2763" s="32">
        <v>0</v>
      </c>
    </row>
    <row r="2764" spans="1:14" ht="45" customHeight="1" x14ac:dyDescent="0.25">
      <c r="A2764" s="6" t="s">
        <v>20823</v>
      </c>
      <c r="B2764" s="6">
        <v>936</v>
      </c>
      <c r="C2764" s="6" t="s">
        <v>14634</v>
      </c>
      <c r="D2764" s="6" t="s">
        <v>14635</v>
      </c>
      <c r="E2764" s="6" t="s">
        <v>14636</v>
      </c>
      <c r="F2764" s="6" t="s">
        <v>4718</v>
      </c>
      <c r="G2764" s="6" t="s">
        <v>14637</v>
      </c>
      <c r="H2764" s="6" t="s">
        <v>14638</v>
      </c>
      <c r="I2764" s="6" t="s">
        <v>4718</v>
      </c>
      <c r="J2764" s="6" t="s">
        <v>4718</v>
      </c>
      <c r="K2764" s="32">
        <v>2.2729824499446698</v>
      </c>
      <c r="L2764" s="32">
        <v>0</v>
      </c>
      <c r="M2764" s="32">
        <v>0</v>
      </c>
      <c r="N2764" s="32">
        <v>0</v>
      </c>
    </row>
    <row r="2765" spans="1:14" ht="45" customHeight="1" x14ac:dyDescent="0.25">
      <c r="A2765" s="6" t="s">
        <v>19758</v>
      </c>
      <c r="B2765" s="6">
        <v>2034</v>
      </c>
      <c r="C2765" s="6" t="s">
        <v>18639</v>
      </c>
      <c r="D2765" s="6" t="s">
        <v>5265</v>
      </c>
      <c r="E2765" s="6" t="s">
        <v>4718</v>
      </c>
      <c r="F2765" s="6" t="s">
        <v>4718</v>
      </c>
      <c r="G2765" s="6" t="s">
        <v>4718</v>
      </c>
      <c r="H2765" s="6" t="s">
        <v>4718</v>
      </c>
      <c r="I2765" s="6" t="s">
        <v>4718</v>
      </c>
      <c r="J2765" s="6" t="s">
        <v>4718</v>
      </c>
      <c r="K2765" s="32">
        <v>2.27263278782429</v>
      </c>
      <c r="L2765" s="32">
        <v>0</v>
      </c>
      <c r="M2765" s="32">
        <v>0</v>
      </c>
      <c r="N2765" s="32">
        <v>0</v>
      </c>
    </row>
    <row r="2766" spans="1:14" ht="45" customHeight="1" x14ac:dyDescent="0.25">
      <c r="A2766" s="6" t="s">
        <v>19492</v>
      </c>
      <c r="B2766" s="6">
        <v>1455</v>
      </c>
      <c r="C2766" s="6" t="s">
        <v>12918</v>
      </c>
      <c r="D2766" s="6" t="s">
        <v>8770</v>
      </c>
      <c r="E2766" s="6" t="s">
        <v>4718</v>
      </c>
      <c r="F2766" s="6" t="s">
        <v>4718</v>
      </c>
      <c r="G2766" s="6" t="s">
        <v>4718</v>
      </c>
      <c r="H2766" s="6" t="s">
        <v>4718</v>
      </c>
      <c r="I2766" s="6" t="s">
        <v>4718</v>
      </c>
      <c r="J2766" s="6" t="s">
        <v>4718</v>
      </c>
      <c r="K2766" s="32">
        <v>2.2680967586825398</v>
      </c>
      <c r="L2766" s="32">
        <v>0</v>
      </c>
      <c r="M2766" s="32">
        <v>0.91806341408274805</v>
      </c>
      <c r="N2766" s="32">
        <v>0</v>
      </c>
    </row>
    <row r="2767" spans="1:14" ht="45" customHeight="1" x14ac:dyDescent="0.25">
      <c r="A2767" s="6" t="s">
        <v>22103</v>
      </c>
      <c r="B2767" s="6">
        <v>1077</v>
      </c>
      <c r="C2767" s="6" t="s">
        <v>12799</v>
      </c>
      <c r="D2767" s="6" t="s">
        <v>12800</v>
      </c>
      <c r="E2767" s="6" t="s">
        <v>4718</v>
      </c>
      <c r="F2767" s="6" t="s">
        <v>4718</v>
      </c>
      <c r="G2767" s="6" t="s">
        <v>4718</v>
      </c>
      <c r="H2767" s="6" t="s">
        <v>6897</v>
      </c>
      <c r="I2767" s="6" t="s">
        <v>5128</v>
      </c>
      <c r="J2767" s="6" t="s">
        <v>5129</v>
      </c>
      <c r="K2767" s="32">
        <v>2.26734036870223</v>
      </c>
      <c r="L2767" s="32">
        <v>0</v>
      </c>
      <c r="M2767" s="32">
        <v>0</v>
      </c>
      <c r="N2767" s="32">
        <v>0</v>
      </c>
    </row>
    <row r="2768" spans="1:14" ht="45" customHeight="1" x14ac:dyDescent="0.25">
      <c r="A2768" s="6" t="s">
        <v>20195</v>
      </c>
      <c r="B2768" s="6">
        <v>2784</v>
      </c>
      <c r="C2768" s="6" t="s">
        <v>23145</v>
      </c>
      <c r="D2768" s="6" t="s">
        <v>16682</v>
      </c>
      <c r="E2768" s="6" t="s">
        <v>4718</v>
      </c>
      <c r="F2768" s="6" t="s">
        <v>4718</v>
      </c>
      <c r="G2768" s="6" t="s">
        <v>4718</v>
      </c>
      <c r="H2768" s="6" t="s">
        <v>4718</v>
      </c>
      <c r="I2768" s="6" t="s">
        <v>4718</v>
      </c>
      <c r="J2768" s="6" t="s">
        <v>4718</v>
      </c>
      <c r="K2768" s="32">
        <v>2.2662170492041001</v>
      </c>
      <c r="L2768" s="32">
        <v>0</v>
      </c>
      <c r="M2768" s="32">
        <v>0</v>
      </c>
      <c r="N2768" s="32">
        <v>0</v>
      </c>
    </row>
    <row r="2769" spans="1:14" ht="45" customHeight="1" x14ac:dyDescent="0.25">
      <c r="A2769" s="6" t="s">
        <v>20859</v>
      </c>
      <c r="B2769" s="6">
        <v>1671</v>
      </c>
      <c r="C2769" s="6" t="s">
        <v>17260</v>
      </c>
      <c r="D2769" s="6" t="s">
        <v>17261</v>
      </c>
      <c r="E2769" s="6" t="s">
        <v>4718</v>
      </c>
      <c r="F2769" s="6" t="s">
        <v>4718</v>
      </c>
      <c r="G2769" s="6" t="s">
        <v>4718</v>
      </c>
      <c r="H2769" s="6" t="s">
        <v>17262</v>
      </c>
      <c r="I2769" s="6" t="s">
        <v>4718</v>
      </c>
      <c r="J2769" s="6" t="s">
        <v>4718</v>
      </c>
      <c r="K2769" s="32">
        <v>2.2654033267447899</v>
      </c>
      <c r="L2769" s="32">
        <v>0</v>
      </c>
      <c r="M2769" s="32">
        <v>0</v>
      </c>
      <c r="N2769" s="32">
        <v>0</v>
      </c>
    </row>
    <row r="2770" spans="1:14" ht="45" customHeight="1" x14ac:dyDescent="0.25">
      <c r="A2770" s="6" t="s">
        <v>19331</v>
      </c>
      <c r="B2770" s="6">
        <v>186</v>
      </c>
      <c r="C2770" s="6" t="s">
        <v>22664</v>
      </c>
      <c r="D2770" s="6" t="s">
        <v>4718</v>
      </c>
      <c r="E2770" s="6" t="s">
        <v>4718</v>
      </c>
      <c r="F2770" s="6" t="s">
        <v>4718</v>
      </c>
      <c r="G2770" s="6" t="s">
        <v>4718</v>
      </c>
      <c r="H2770" s="6" t="s">
        <v>4718</v>
      </c>
      <c r="I2770" s="6" t="s">
        <v>4718</v>
      </c>
      <c r="J2770" s="6" t="s">
        <v>4718</v>
      </c>
      <c r="K2770" s="32">
        <v>2.2613434641520498</v>
      </c>
      <c r="L2770" s="32">
        <v>0</v>
      </c>
      <c r="M2770" s="32">
        <v>0</v>
      </c>
      <c r="N2770" s="32">
        <v>0</v>
      </c>
    </row>
    <row r="2771" spans="1:14" ht="45" customHeight="1" x14ac:dyDescent="0.25">
      <c r="A2771" s="6" t="s">
        <v>20286</v>
      </c>
      <c r="B2771" s="6">
        <v>930</v>
      </c>
      <c r="C2771" s="6" t="s">
        <v>23185</v>
      </c>
      <c r="D2771" s="6" t="s">
        <v>6957</v>
      </c>
      <c r="E2771" s="6" t="s">
        <v>24487</v>
      </c>
      <c r="F2771" s="6" t="s">
        <v>4718</v>
      </c>
      <c r="G2771" s="6" t="s">
        <v>4718</v>
      </c>
      <c r="H2771" s="6" t="s">
        <v>4718</v>
      </c>
      <c r="I2771" s="6" t="s">
        <v>4718</v>
      </c>
      <c r="J2771" s="6" t="s">
        <v>4718</v>
      </c>
      <c r="K2771" s="32">
        <v>2.2613434641520498</v>
      </c>
      <c r="L2771" s="32">
        <v>0</v>
      </c>
      <c r="M2771" s="32">
        <v>0</v>
      </c>
      <c r="N2771" s="32">
        <v>0</v>
      </c>
    </row>
    <row r="2772" spans="1:14" ht="45" customHeight="1" x14ac:dyDescent="0.25">
      <c r="A2772" s="6" t="s">
        <v>21008</v>
      </c>
      <c r="B2772" s="6">
        <v>558</v>
      </c>
      <c r="C2772" s="6" t="s">
        <v>23449</v>
      </c>
      <c r="D2772" s="6" t="s">
        <v>5766</v>
      </c>
      <c r="E2772" s="6" t="s">
        <v>4718</v>
      </c>
      <c r="F2772" s="6" t="s">
        <v>4718</v>
      </c>
      <c r="G2772" s="6" t="s">
        <v>4718</v>
      </c>
      <c r="H2772" s="6" t="s">
        <v>24720</v>
      </c>
      <c r="I2772" s="6" t="s">
        <v>4718</v>
      </c>
      <c r="J2772" s="6" t="s">
        <v>4718</v>
      </c>
      <c r="K2772" s="32">
        <v>2.2613434641520498</v>
      </c>
      <c r="L2772" s="32">
        <v>0</v>
      </c>
      <c r="M2772" s="32">
        <v>0</v>
      </c>
      <c r="N2772" s="32">
        <v>0</v>
      </c>
    </row>
    <row r="2773" spans="1:14" ht="45" customHeight="1" x14ac:dyDescent="0.25">
      <c r="A2773" s="6" t="s">
        <v>20324</v>
      </c>
      <c r="B2773" s="6">
        <v>702</v>
      </c>
      <c r="C2773" s="6" t="s">
        <v>10452</v>
      </c>
      <c r="D2773" s="6" t="s">
        <v>10453</v>
      </c>
      <c r="E2773" s="6" t="s">
        <v>10454</v>
      </c>
      <c r="F2773" s="6" t="s">
        <v>4718</v>
      </c>
      <c r="G2773" s="6" t="s">
        <v>4718</v>
      </c>
      <c r="H2773" s="6" t="s">
        <v>4718</v>
      </c>
      <c r="I2773" s="6" t="s">
        <v>4718</v>
      </c>
      <c r="J2773" s="6" t="s">
        <v>4718</v>
      </c>
      <c r="K2773" s="32">
        <v>2.2533096304729101</v>
      </c>
      <c r="L2773" s="32">
        <v>0</v>
      </c>
      <c r="M2773" s="32">
        <v>0</v>
      </c>
      <c r="N2773" s="32">
        <v>0</v>
      </c>
    </row>
    <row r="2774" spans="1:14" ht="45" customHeight="1" x14ac:dyDescent="0.25">
      <c r="A2774" s="6" t="s">
        <v>20580</v>
      </c>
      <c r="B2774" s="6">
        <v>921</v>
      </c>
      <c r="C2774" s="6" t="s">
        <v>9573</v>
      </c>
      <c r="D2774" s="6" t="s">
        <v>9574</v>
      </c>
      <c r="E2774" s="6" t="s">
        <v>9575</v>
      </c>
      <c r="F2774" s="6" t="s">
        <v>4718</v>
      </c>
      <c r="G2774" s="6" t="s">
        <v>4718</v>
      </c>
      <c r="H2774" s="6" t="s">
        <v>9576</v>
      </c>
      <c r="I2774" s="6" t="s">
        <v>4718</v>
      </c>
      <c r="J2774" s="6" t="s">
        <v>4718</v>
      </c>
      <c r="K2774" s="32">
        <v>2.2523492214485499</v>
      </c>
      <c r="L2774" s="32">
        <v>0</v>
      </c>
      <c r="M2774" s="32">
        <v>0</v>
      </c>
      <c r="N2774" s="32">
        <v>0</v>
      </c>
    </row>
    <row r="2775" spans="1:14" ht="45" customHeight="1" x14ac:dyDescent="0.25">
      <c r="A2775" s="6" t="s">
        <v>20858</v>
      </c>
      <c r="B2775" s="6">
        <v>747</v>
      </c>
      <c r="C2775" s="6" t="s">
        <v>7367</v>
      </c>
      <c r="D2775" s="6" t="s">
        <v>7368</v>
      </c>
      <c r="E2775" s="6" t="s">
        <v>4718</v>
      </c>
      <c r="F2775" s="6" t="s">
        <v>4718</v>
      </c>
      <c r="G2775" s="6" t="s">
        <v>4718</v>
      </c>
      <c r="H2775" s="6" t="s">
        <v>7369</v>
      </c>
      <c r="I2775" s="6" t="s">
        <v>4718</v>
      </c>
      <c r="J2775" s="6" t="s">
        <v>4718</v>
      </c>
      <c r="K2775" s="32">
        <v>2.2494681642823</v>
      </c>
      <c r="L2775" s="32">
        <v>1.4700577959904599</v>
      </c>
      <c r="M2775" s="32">
        <v>0</v>
      </c>
      <c r="N2775" s="32">
        <v>0</v>
      </c>
    </row>
    <row r="2776" spans="1:14" ht="45" customHeight="1" x14ac:dyDescent="0.25">
      <c r="A2776" s="6" t="s">
        <v>19294</v>
      </c>
      <c r="B2776" s="6">
        <v>750</v>
      </c>
      <c r="C2776" s="6" t="s">
        <v>7210</v>
      </c>
      <c r="D2776" s="6" t="s">
        <v>4718</v>
      </c>
      <c r="E2776" s="6" t="s">
        <v>4718</v>
      </c>
      <c r="F2776" s="6" t="s">
        <v>4718</v>
      </c>
      <c r="G2776" s="6" t="s">
        <v>4718</v>
      </c>
      <c r="H2776" s="6" t="s">
        <v>4718</v>
      </c>
      <c r="I2776" s="6" t="s">
        <v>4718</v>
      </c>
      <c r="J2776" s="6" t="s">
        <v>4718</v>
      </c>
      <c r="K2776" s="32">
        <v>2.2432527164388398</v>
      </c>
      <c r="L2776" s="32">
        <v>0</v>
      </c>
      <c r="M2776" s="32">
        <v>0</v>
      </c>
      <c r="N2776" s="32">
        <v>0</v>
      </c>
    </row>
    <row r="2777" spans="1:14" ht="45" customHeight="1" x14ac:dyDescent="0.25">
      <c r="A2777" s="6" t="s">
        <v>21207</v>
      </c>
      <c r="B2777" s="6">
        <v>2667</v>
      </c>
      <c r="C2777" s="6" t="s">
        <v>9775</v>
      </c>
      <c r="D2777" s="6" t="s">
        <v>9776</v>
      </c>
      <c r="E2777" s="6" t="s">
        <v>9777</v>
      </c>
      <c r="F2777" s="6" t="s">
        <v>9778</v>
      </c>
      <c r="G2777" s="6" t="s">
        <v>9570</v>
      </c>
      <c r="H2777" s="6" t="s">
        <v>9571</v>
      </c>
      <c r="I2777" s="6" t="s">
        <v>7809</v>
      </c>
      <c r="J2777" s="6" t="s">
        <v>4718</v>
      </c>
      <c r="K2777" s="32">
        <v>2.2430242559387001</v>
      </c>
      <c r="L2777" s="32">
        <v>0</v>
      </c>
      <c r="M2777" s="32">
        <v>0</v>
      </c>
      <c r="N2777" s="32">
        <v>0</v>
      </c>
    </row>
    <row r="2778" spans="1:14" ht="45" customHeight="1" x14ac:dyDescent="0.25">
      <c r="A2778" s="6" t="s">
        <v>21026</v>
      </c>
      <c r="B2778" s="6">
        <v>564</v>
      </c>
      <c r="C2778" s="6" t="s">
        <v>17179</v>
      </c>
      <c r="D2778" s="6" t="s">
        <v>17180</v>
      </c>
      <c r="E2778" s="6" t="s">
        <v>17181</v>
      </c>
      <c r="F2778" s="6" t="s">
        <v>4718</v>
      </c>
      <c r="G2778" s="6" t="s">
        <v>4718</v>
      </c>
      <c r="H2778" s="6" t="s">
        <v>17182</v>
      </c>
      <c r="I2778" s="6" t="s">
        <v>4718</v>
      </c>
      <c r="J2778" s="6" t="s">
        <v>4718</v>
      </c>
      <c r="K2778" s="32">
        <v>2.2372866187887301</v>
      </c>
      <c r="L2778" s="32">
        <v>0</v>
      </c>
      <c r="M2778" s="32">
        <v>0</v>
      </c>
      <c r="N2778" s="32">
        <v>0</v>
      </c>
    </row>
    <row r="2779" spans="1:14" ht="45" customHeight="1" x14ac:dyDescent="0.25">
      <c r="A2779" s="6" t="s">
        <v>20353</v>
      </c>
      <c r="B2779" s="6">
        <v>753</v>
      </c>
      <c r="C2779" s="6" t="s">
        <v>15686</v>
      </c>
      <c r="D2779" s="6" t="s">
        <v>15687</v>
      </c>
      <c r="E2779" s="6" t="s">
        <v>15688</v>
      </c>
      <c r="F2779" s="6" t="s">
        <v>15689</v>
      </c>
      <c r="G2779" s="6" t="s">
        <v>4718</v>
      </c>
      <c r="H2779" s="6" t="s">
        <v>4718</v>
      </c>
      <c r="I2779" s="6" t="s">
        <v>4718</v>
      </c>
      <c r="J2779" s="6" t="s">
        <v>4718</v>
      </c>
      <c r="K2779" s="32">
        <v>2.2343154546203499</v>
      </c>
      <c r="L2779" s="32">
        <v>0</v>
      </c>
      <c r="M2779" s="32">
        <v>0</v>
      </c>
      <c r="N2779" s="32">
        <v>0</v>
      </c>
    </row>
    <row r="2780" spans="1:14" ht="45" customHeight="1" x14ac:dyDescent="0.25">
      <c r="A2780" s="6" t="s">
        <v>20302</v>
      </c>
      <c r="B2780" s="6">
        <v>942</v>
      </c>
      <c r="C2780" s="6" t="s">
        <v>23195</v>
      </c>
      <c r="D2780" s="6" t="s">
        <v>23942</v>
      </c>
      <c r="E2780" s="6" t="s">
        <v>24496</v>
      </c>
      <c r="F2780" s="6" t="s">
        <v>4718</v>
      </c>
      <c r="G2780" s="6" t="s">
        <v>4718</v>
      </c>
      <c r="H2780" s="6" t="s">
        <v>4718</v>
      </c>
      <c r="I2780" s="6" t="s">
        <v>4718</v>
      </c>
      <c r="J2780" s="6" t="s">
        <v>4718</v>
      </c>
      <c r="K2780" s="32">
        <v>2.2325365410418399</v>
      </c>
      <c r="L2780" s="32">
        <v>0</v>
      </c>
      <c r="M2780" s="32">
        <v>1.0635209136070101</v>
      </c>
      <c r="N2780" s="32">
        <v>0</v>
      </c>
    </row>
    <row r="2781" spans="1:14" ht="45" customHeight="1" x14ac:dyDescent="0.25">
      <c r="A2781" s="6" t="s">
        <v>20776</v>
      </c>
      <c r="B2781" s="6">
        <v>1911</v>
      </c>
      <c r="C2781" s="6" t="s">
        <v>14544</v>
      </c>
      <c r="D2781" s="6" t="s">
        <v>11857</v>
      </c>
      <c r="E2781" s="6" t="s">
        <v>14545</v>
      </c>
      <c r="F2781" s="6" t="s">
        <v>14546</v>
      </c>
      <c r="G2781" s="6" t="s">
        <v>4718</v>
      </c>
      <c r="H2781" s="6" t="s">
        <v>14547</v>
      </c>
      <c r="I2781" s="6" t="s">
        <v>4718</v>
      </c>
      <c r="J2781" s="6" t="s">
        <v>4718</v>
      </c>
      <c r="K2781" s="32">
        <v>2.22768705646607</v>
      </c>
      <c r="L2781" s="32">
        <v>0</v>
      </c>
      <c r="M2781" s="32">
        <v>0.86433178110053999</v>
      </c>
      <c r="N2781" s="32">
        <v>0</v>
      </c>
    </row>
    <row r="2782" spans="1:14" ht="45" customHeight="1" x14ac:dyDescent="0.25">
      <c r="A2782" s="6" t="s">
        <v>20961</v>
      </c>
      <c r="B2782" s="6">
        <v>756</v>
      </c>
      <c r="C2782" s="6" t="s">
        <v>23428</v>
      </c>
      <c r="D2782" s="6" t="s">
        <v>24250</v>
      </c>
      <c r="E2782" s="6" t="s">
        <v>4718</v>
      </c>
      <c r="F2782" s="6" t="s">
        <v>4718</v>
      </c>
      <c r="G2782" s="6" t="s">
        <v>4718</v>
      </c>
      <c r="H2782" s="6" t="s">
        <v>24700</v>
      </c>
      <c r="I2782" s="6" t="s">
        <v>4718</v>
      </c>
      <c r="J2782" s="6" t="s">
        <v>4718</v>
      </c>
      <c r="K2782" s="32">
        <v>2.2254491234512299</v>
      </c>
      <c r="L2782" s="32">
        <v>0</v>
      </c>
      <c r="M2782" s="32">
        <v>0</v>
      </c>
      <c r="N2782" s="32">
        <v>0</v>
      </c>
    </row>
    <row r="2783" spans="1:14" ht="45" customHeight="1" x14ac:dyDescent="0.25">
      <c r="A2783" s="6" t="s">
        <v>21950</v>
      </c>
      <c r="B2783" s="6">
        <v>189</v>
      </c>
      <c r="C2783" s="6" t="s">
        <v>9016</v>
      </c>
      <c r="D2783" s="6" t="s">
        <v>9017</v>
      </c>
      <c r="E2783" s="6" t="s">
        <v>9018</v>
      </c>
      <c r="F2783" s="6" t="s">
        <v>5159</v>
      </c>
      <c r="G2783" s="6" t="s">
        <v>4718</v>
      </c>
      <c r="H2783" s="6" t="s">
        <v>9019</v>
      </c>
      <c r="I2783" s="6" t="s">
        <v>4737</v>
      </c>
      <c r="J2783" s="6" t="s">
        <v>4738</v>
      </c>
      <c r="K2783" s="32">
        <v>2.2254491234512299</v>
      </c>
      <c r="L2783" s="32">
        <v>0</v>
      </c>
      <c r="M2783" s="32">
        <v>0</v>
      </c>
      <c r="N2783" s="32">
        <v>0</v>
      </c>
    </row>
    <row r="2784" spans="1:14" ht="45" customHeight="1" x14ac:dyDescent="0.25">
      <c r="A2784" s="6" t="s">
        <v>21024</v>
      </c>
      <c r="B2784" s="6">
        <v>702</v>
      </c>
      <c r="C2784" s="6" t="s">
        <v>16252</v>
      </c>
      <c r="D2784" s="6" t="s">
        <v>10265</v>
      </c>
      <c r="E2784" s="6" t="s">
        <v>4718</v>
      </c>
      <c r="F2784" s="6" t="s">
        <v>4718</v>
      </c>
      <c r="G2784" s="6" t="s">
        <v>4718</v>
      </c>
      <c r="H2784" s="6" t="s">
        <v>13464</v>
      </c>
      <c r="I2784" s="6" t="s">
        <v>4718</v>
      </c>
      <c r="J2784" s="6" t="s">
        <v>4718</v>
      </c>
      <c r="K2784" s="32">
        <v>2.22142248717604</v>
      </c>
      <c r="L2784" s="32">
        <v>0</v>
      </c>
      <c r="M2784" s="32">
        <v>0</v>
      </c>
      <c r="N2784" s="32">
        <v>0</v>
      </c>
    </row>
    <row r="2785" spans="1:14" ht="45" customHeight="1" x14ac:dyDescent="0.25">
      <c r="A2785" s="6" t="s">
        <v>21200</v>
      </c>
      <c r="B2785" s="6">
        <v>1137</v>
      </c>
      <c r="C2785" s="6" t="s">
        <v>15901</v>
      </c>
      <c r="D2785" s="6" t="s">
        <v>15902</v>
      </c>
      <c r="E2785" s="6" t="s">
        <v>15903</v>
      </c>
      <c r="F2785" s="6" t="s">
        <v>4718</v>
      </c>
      <c r="G2785" s="6" t="s">
        <v>15904</v>
      </c>
      <c r="H2785" s="6" t="s">
        <v>15905</v>
      </c>
      <c r="I2785" s="6" t="s">
        <v>15906</v>
      </c>
      <c r="J2785" s="6" t="s">
        <v>4718</v>
      </c>
      <c r="K2785" s="32">
        <v>2.2195772260278699</v>
      </c>
      <c r="L2785" s="32">
        <v>0</v>
      </c>
      <c r="M2785" s="32">
        <v>0</v>
      </c>
      <c r="N2785" s="32">
        <v>0</v>
      </c>
    </row>
    <row r="2786" spans="1:14" ht="45" customHeight="1" x14ac:dyDescent="0.25">
      <c r="A2786" s="6" t="s">
        <v>19327</v>
      </c>
      <c r="B2786" s="6">
        <v>948</v>
      </c>
      <c r="C2786" s="6" t="s">
        <v>9387</v>
      </c>
      <c r="D2786" s="6" t="s">
        <v>4718</v>
      </c>
      <c r="E2786" s="6" t="s">
        <v>4718</v>
      </c>
      <c r="F2786" s="6" t="s">
        <v>4718</v>
      </c>
      <c r="G2786" s="6" t="s">
        <v>4718</v>
      </c>
      <c r="H2786" s="6" t="s">
        <v>4718</v>
      </c>
      <c r="I2786" s="6" t="s">
        <v>4718</v>
      </c>
      <c r="J2786" s="6" t="s">
        <v>4718</v>
      </c>
      <c r="K2786" s="32">
        <v>2.2184065629339802</v>
      </c>
      <c r="L2786" s="32">
        <v>0</v>
      </c>
      <c r="M2786" s="32">
        <v>0</v>
      </c>
      <c r="N2786" s="32">
        <v>0</v>
      </c>
    </row>
    <row r="2787" spans="1:14" ht="45" customHeight="1" x14ac:dyDescent="0.25">
      <c r="A2787" s="6" t="s">
        <v>22035</v>
      </c>
      <c r="B2787" s="6">
        <v>759</v>
      </c>
      <c r="C2787" s="6" t="s">
        <v>23786</v>
      </c>
      <c r="D2787" s="6" t="s">
        <v>24431</v>
      </c>
      <c r="E2787" s="6" t="s">
        <v>4718</v>
      </c>
      <c r="F2787" s="6" t="s">
        <v>4718</v>
      </c>
      <c r="G2787" s="6" t="s">
        <v>4718</v>
      </c>
      <c r="H2787" s="6" t="s">
        <v>15166</v>
      </c>
      <c r="I2787" s="6" t="s">
        <v>5463</v>
      </c>
      <c r="J2787" s="6" t="s">
        <v>7215</v>
      </c>
      <c r="K2787" s="32">
        <v>2.2166528818565601</v>
      </c>
      <c r="L2787" s="32">
        <v>0</v>
      </c>
      <c r="M2787" s="32">
        <v>0</v>
      </c>
      <c r="N2787" s="32">
        <v>0</v>
      </c>
    </row>
    <row r="2788" spans="1:14" ht="45" customHeight="1" x14ac:dyDescent="0.25">
      <c r="A2788" s="6" t="s">
        <v>22002</v>
      </c>
      <c r="B2788" s="6">
        <v>1782</v>
      </c>
      <c r="C2788" s="6" t="s">
        <v>23776</v>
      </c>
      <c r="D2788" s="6" t="s">
        <v>24426</v>
      </c>
      <c r="E2788" s="6" t="s">
        <v>4718</v>
      </c>
      <c r="F2788" s="6" t="s">
        <v>4718</v>
      </c>
      <c r="G2788" s="6" t="s">
        <v>4718</v>
      </c>
      <c r="H2788" s="6" t="s">
        <v>25151</v>
      </c>
      <c r="I2788" s="6" t="s">
        <v>25152</v>
      </c>
      <c r="J2788" s="6" t="s">
        <v>12670</v>
      </c>
      <c r="K2788" s="32">
        <v>2.2140773360202601</v>
      </c>
      <c r="L2788" s="32">
        <v>0</v>
      </c>
      <c r="M2788" s="32">
        <v>0</v>
      </c>
      <c r="N2788" s="32">
        <v>0</v>
      </c>
    </row>
    <row r="2789" spans="1:14" ht="45" customHeight="1" x14ac:dyDescent="0.25">
      <c r="A2789" s="6" t="s">
        <v>21091</v>
      </c>
      <c r="B2789" s="6">
        <v>1146</v>
      </c>
      <c r="C2789" s="6" t="s">
        <v>23485</v>
      </c>
      <c r="D2789" s="6" t="s">
        <v>24281</v>
      </c>
      <c r="E2789" s="6" t="s">
        <v>24757</v>
      </c>
      <c r="F2789" s="6" t="s">
        <v>4718</v>
      </c>
      <c r="G2789" s="6" t="s">
        <v>4718</v>
      </c>
      <c r="H2789" s="6" t="s">
        <v>24758</v>
      </c>
      <c r="I2789" s="6" t="s">
        <v>4718</v>
      </c>
      <c r="J2789" s="6" t="s">
        <v>4718</v>
      </c>
      <c r="K2789" s="32">
        <v>2.2021459912684902</v>
      </c>
      <c r="L2789" s="32">
        <v>0</v>
      </c>
      <c r="M2789" s="32">
        <v>0</v>
      </c>
      <c r="N2789" s="32">
        <v>0</v>
      </c>
    </row>
    <row r="2790" spans="1:14" ht="45" customHeight="1" x14ac:dyDescent="0.25">
      <c r="A2790" s="6" t="s">
        <v>20551</v>
      </c>
      <c r="B2790" s="6">
        <v>1089</v>
      </c>
      <c r="C2790" s="6" t="s">
        <v>23279</v>
      </c>
      <c r="D2790" s="6" t="s">
        <v>24167</v>
      </c>
      <c r="E2790" s="6" t="s">
        <v>4718</v>
      </c>
      <c r="F2790" s="6" t="s">
        <v>4718</v>
      </c>
      <c r="G2790" s="6" t="s">
        <v>4718</v>
      </c>
      <c r="H2790" s="6" t="s">
        <v>24583</v>
      </c>
      <c r="I2790" s="6" t="s">
        <v>4718</v>
      </c>
      <c r="J2790" s="6" t="s">
        <v>4718</v>
      </c>
      <c r="K2790" s="32">
        <v>2.1984047056413001</v>
      </c>
      <c r="L2790" s="32">
        <v>0</v>
      </c>
      <c r="M2790" s="32">
        <v>0</v>
      </c>
      <c r="N2790" s="32">
        <v>0</v>
      </c>
    </row>
    <row r="2791" spans="1:14" ht="45" customHeight="1" x14ac:dyDescent="0.25">
      <c r="A2791" s="6" t="s">
        <v>21593</v>
      </c>
      <c r="B2791" s="6">
        <v>1734</v>
      </c>
      <c r="C2791" s="6" t="s">
        <v>14059</v>
      </c>
      <c r="D2791" s="6" t="s">
        <v>14060</v>
      </c>
      <c r="E2791" s="6" t="s">
        <v>4718</v>
      </c>
      <c r="F2791" s="6" t="s">
        <v>4718</v>
      </c>
      <c r="G2791" s="6" t="s">
        <v>14061</v>
      </c>
      <c r="H2791" s="6" t="s">
        <v>14062</v>
      </c>
      <c r="I2791" s="6" t="s">
        <v>10718</v>
      </c>
      <c r="J2791" s="6" t="s">
        <v>14063</v>
      </c>
      <c r="K2791" s="32">
        <v>2.1830962854616698</v>
      </c>
      <c r="L2791" s="32">
        <v>0</v>
      </c>
      <c r="M2791" s="32">
        <v>0</v>
      </c>
      <c r="N2791" s="32">
        <v>0</v>
      </c>
    </row>
    <row r="2792" spans="1:14" ht="45" customHeight="1" x14ac:dyDescent="0.25">
      <c r="A2792" s="6" t="s">
        <v>20705</v>
      </c>
      <c r="B2792" s="6">
        <v>1140</v>
      </c>
      <c r="C2792" s="6" t="s">
        <v>23323</v>
      </c>
      <c r="D2792" s="6" t="s">
        <v>14119</v>
      </c>
      <c r="E2792" s="6" t="s">
        <v>24616</v>
      </c>
      <c r="F2792" s="6" t="s">
        <v>4718</v>
      </c>
      <c r="G2792" s="6" t="s">
        <v>4718</v>
      </c>
      <c r="H2792" s="6" t="s">
        <v>14120</v>
      </c>
      <c r="I2792" s="6" t="s">
        <v>4718</v>
      </c>
      <c r="J2792" s="6" t="s">
        <v>4718</v>
      </c>
      <c r="K2792" s="32">
        <v>2.1824231100848501</v>
      </c>
      <c r="L2792" s="32">
        <v>0</v>
      </c>
      <c r="M2792" s="32">
        <v>0.71655624254529204</v>
      </c>
      <c r="N2792" s="32">
        <v>0</v>
      </c>
    </row>
    <row r="2793" spans="1:14" ht="45" customHeight="1" x14ac:dyDescent="0.25">
      <c r="A2793" s="6" t="s">
        <v>21642</v>
      </c>
      <c r="B2793" s="6">
        <v>1350</v>
      </c>
      <c r="C2793" s="6" t="s">
        <v>23671</v>
      </c>
      <c r="D2793" s="6" t="s">
        <v>10148</v>
      </c>
      <c r="E2793" s="6" t="s">
        <v>4718</v>
      </c>
      <c r="F2793" s="6" t="s">
        <v>4718</v>
      </c>
      <c r="G2793" s="6" t="s">
        <v>10151</v>
      </c>
      <c r="H2793" s="6" t="s">
        <v>25027</v>
      </c>
      <c r="I2793" s="6" t="s">
        <v>10153</v>
      </c>
      <c r="J2793" s="6" t="s">
        <v>7281</v>
      </c>
      <c r="K2793" s="32">
        <v>2.17939434941905</v>
      </c>
      <c r="L2793" s="32">
        <v>0</v>
      </c>
      <c r="M2793" s="32">
        <v>0.93616523316365297</v>
      </c>
      <c r="N2793" s="32">
        <v>0</v>
      </c>
    </row>
    <row r="2794" spans="1:14" ht="45" customHeight="1" x14ac:dyDescent="0.25">
      <c r="A2794" s="6" t="s">
        <v>20773</v>
      </c>
      <c r="B2794" s="6">
        <v>1824</v>
      </c>
      <c r="C2794" s="6" t="s">
        <v>15087</v>
      </c>
      <c r="D2794" s="6" t="s">
        <v>15088</v>
      </c>
      <c r="E2794" s="6" t="s">
        <v>15089</v>
      </c>
      <c r="F2794" s="6" t="s">
        <v>4718</v>
      </c>
      <c r="G2794" s="6" t="s">
        <v>4718</v>
      </c>
      <c r="H2794" s="6" t="s">
        <v>15090</v>
      </c>
      <c r="I2794" s="6" t="s">
        <v>4718</v>
      </c>
      <c r="J2794" s="6" t="s">
        <v>4718</v>
      </c>
      <c r="K2794" s="32">
        <v>2.17497703533409</v>
      </c>
      <c r="L2794" s="32">
        <v>0</v>
      </c>
      <c r="M2794" s="32">
        <v>1.9145125052165699</v>
      </c>
      <c r="N2794" s="32">
        <v>0</v>
      </c>
    </row>
    <row r="2795" spans="1:14" ht="45" customHeight="1" x14ac:dyDescent="0.25">
      <c r="A2795" s="6" t="s">
        <v>19600</v>
      </c>
      <c r="B2795" s="6">
        <v>1161</v>
      </c>
      <c r="C2795" s="6" t="s">
        <v>16676</v>
      </c>
      <c r="D2795" s="6" t="s">
        <v>5977</v>
      </c>
      <c r="E2795" s="6" t="s">
        <v>4718</v>
      </c>
      <c r="F2795" s="6" t="s">
        <v>4718</v>
      </c>
      <c r="G2795" s="6" t="s">
        <v>4718</v>
      </c>
      <c r="H2795" s="6" t="s">
        <v>4718</v>
      </c>
      <c r="I2795" s="6" t="s">
        <v>4718</v>
      </c>
      <c r="J2795" s="6" t="s">
        <v>4718</v>
      </c>
      <c r="K2795" s="32">
        <v>2.17369449267329</v>
      </c>
      <c r="L2795" s="32">
        <v>0</v>
      </c>
      <c r="M2795" s="32">
        <v>0</v>
      </c>
      <c r="N2795" s="32">
        <v>0</v>
      </c>
    </row>
    <row r="2796" spans="1:14" ht="45" customHeight="1" x14ac:dyDescent="0.25">
      <c r="A2796" s="6" t="s">
        <v>21202</v>
      </c>
      <c r="B2796" s="6">
        <v>1356</v>
      </c>
      <c r="C2796" s="6" t="s">
        <v>18338</v>
      </c>
      <c r="D2796" s="6" t="s">
        <v>18339</v>
      </c>
      <c r="E2796" s="6" t="s">
        <v>18340</v>
      </c>
      <c r="F2796" s="6" t="s">
        <v>18341</v>
      </c>
      <c r="G2796" s="6" t="s">
        <v>18342</v>
      </c>
      <c r="H2796" s="6" t="s">
        <v>18343</v>
      </c>
      <c r="I2796" s="6" t="s">
        <v>14337</v>
      </c>
      <c r="J2796" s="6" t="s">
        <v>4718</v>
      </c>
      <c r="K2796" s="32">
        <v>2.17128996336724</v>
      </c>
      <c r="L2796" s="32">
        <v>0</v>
      </c>
      <c r="M2796" s="32">
        <v>0</v>
      </c>
      <c r="N2796" s="32">
        <v>0</v>
      </c>
    </row>
    <row r="2797" spans="1:14" ht="45" customHeight="1" x14ac:dyDescent="0.25">
      <c r="A2797" s="6" t="s">
        <v>19469</v>
      </c>
      <c r="B2797" s="6">
        <v>1308</v>
      </c>
      <c r="C2797" s="6" t="s">
        <v>22742</v>
      </c>
      <c r="D2797" s="6" t="s">
        <v>18751</v>
      </c>
      <c r="E2797" s="6" t="s">
        <v>4718</v>
      </c>
      <c r="F2797" s="6" t="s">
        <v>4718</v>
      </c>
      <c r="G2797" s="6" t="s">
        <v>4718</v>
      </c>
      <c r="H2797" s="6" t="s">
        <v>4718</v>
      </c>
      <c r="I2797" s="6" t="s">
        <v>4718</v>
      </c>
      <c r="J2797" s="6" t="s">
        <v>4718</v>
      </c>
      <c r="K2797" s="32">
        <v>2.1697808179952398</v>
      </c>
      <c r="L2797" s="32">
        <v>0</v>
      </c>
      <c r="M2797" s="32">
        <v>0</v>
      </c>
      <c r="N2797" s="32">
        <v>0</v>
      </c>
    </row>
    <row r="2798" spans="1:14" ht="45" customHeight="1" x14ac:dyDescent="0.25">
      <c r="A2798" s="6" t="s">
        <v>19318</v>
      </c>
      <c r="B2798" s="6">
        <v>390</v>
      </c>
      <c r="C2798" s="6" t="s">
        <v>13522</v>
      </c>
      <c r="D2798" s="6" t="s">
        <v>4718</v>
      </c>
      <c r="E2798" s="6" t="s">
        <v>4718</v>
      </c>
      <c r="F2798" s="6" t="s">
        <v>4718</v>
      </c>
      <c r="G2798" s="6" t="s">
        <v>4718</v>
      </c>
      <c r="H2798" s="6" t="s">
        <v>4718</v>
      </c>
      <c r="I2798" s="6" t="s">
        <v>4718</v>
      </c>
      <c r="J2798" s="6" t="s">
        <v>4718</v>
      </c>
      <c r="K2798" s="32">
        <v>2.15697376580657</v>
      </c>
      <c r="L2798" s="32">
        <v>0</v>
      </c>
      <c r="M2798" s="32">
        <v>0</v>
      </c>
      <c r="N2798" s="32">
        <v>0</v>
      </c>
    </row>
    <row r="2799" spans="1:14" ht="45" customHeight="1" x14ac:dyDescent="0.25">
      <c r="A2799" s="6" t="s">
        <v>19725</v>
      </c>
      <c r="B2799" s="6">
        <v>975</v>
      </c>
      <c r="C2799" s="6" t="s">
        <v>22887</v>
      </c>
      <c r="D2799" s="6" t="s">
        <v>23980</v>
      </c>
      <c r="E2799" s="6" t="s">
        <v>4718</v>
      </c>
      <c r="F2799" s="6" t="s">
        <v>4718</v>
      </c>
      <c r="G2799" s="6" t="s">
        <v>4718</v>
      </c>
      <c r="H2799" s="6" t="s">
        <v>4718</v>
      </c>
      <c r="I2799" s="6" t="s">
        <v>4718</v>
      </c>
      <c r="J2799" s="6" t="s">
        <v>4718</v>
      </c>
      <c r="K2799" s="32">
        <v>2.15697376580657</v>
      </c>
      <c r="L2799" s="32">
        <v>0</v>
      </c>
      <c r="M2799" s="32">
        <v>0</v>
      </c>
      <c r="N2799" s="32">
        <v>0</v>
      </c>
    </row>
    <row r="2800" spans="1:14" ht="45" customHeight="1" x14ac:dyDescent="0.25">
      <c r="A2800" s="6" t="s">
        <v>20847</v>
      </c>
      <c r="B2800" s="6">
        <v>852</v>
      </c>
      <c r="C2800" s="6" t="s">
        <v>11276</v>
      </c>
      <c r="D2800" s="6" t="s">
        <v>11277</v>
      </c>
      <c r="E2800" s="6" t="s">
        <v>11278</v>
      </c>
      <c r="F2800" s="6" t="s">
        <v>11279</v>
      </c>
      <c r="G2800" s="6" t="s">
        <v>11280</v>
      </c>
      <c r="H2800" s="6" t="s">
        <v>11281</v>
      </c>
      <c r="I2800" s="6" t="s">
        <v>4718</v>
      </c>
      <c r="J2800" s="6" t="s">
        <v>4718</v>
      </c>
      <c r="K2800" s="32">
        <v>2.15676023555273</v>
      </c>
      <c r="L2800" s="32">
        <v>0</v>
      </c>
      <c r="M2800" s="32">
        <v>2.9667208093214401</v>
      </c>
      <c r="N2800" s="32">
        <v>0</v>
      </c>
    </row>
    <row r="2801" spans="1:14" ht="45" customHeight="1" x14ac:dyDescent="0.25">
      <c r="A2801" s="6" t="s">
        <v>22538</v>
      </c>
      <c r="B2801" s="6">
        <v>852</v>
      </c>
      <c r="C2801" s="6" t="s">
        <v>4752</v>
      </c>
      <c r="D2801" s="6" t="s">
        <v>4752</v>
      </c>
      <c r="E2801" s="6" t="s">
        <v>4752</v>
      </c>
      <c r="F2801" s="6" t="s">
        <v>4752</v>
      </c>
      <c r="G2801" s="6" t="s">
        <v>4752</v>
      </c>
      <c r="H2801" s="6" t="s">
        <v>4752</v>
      </c>
      <c r="I2801" s="6" t="s">
        <v>4752</v>
      </c>
      <c r="J2801" s="6" t="s">
        <v>4752</v>
      </c>
      <c r="K2801" s="32">
        <v>2.15676023555273</v>
      </c>
      <c r="L2801" s="32">
        <v>0</v>
      </c>
      <c r="M2801" s="32">
        <v>0</v>
      </c>
      <c r="N2801" s="32">
        <v>0</v>
      </c>
    </row>
    <row r="2802" spans="1:14" ht="45" customHeight="1" x14ac:dyDescent="0.25">
      <c r="A2802" s="6" t="s">
        <v>20684</v>
      </c>
      <c r="B2802" s="6">
        <v>171</v>
      </c>
      <c r="C2802" s="6" t="s">
        <v>11260</v>
      </c>
      <c r="D2802" s="6" t="s">
        <v>11261</v>
      </c>
      <c r="E2802" s="6" t="s">
        <v>11262</v>
      </c>
      <c r="F2802" s="6" t="s">
        <v>11263</v>
      </c>
      <c r="G2802" s="6" t="s">
        <v>4718</v>
      </c>
      <c r="H2802" s="6" t="s">
        <v>11264</v>
      </c>
      <c r="I2802" s="6" t="s">
        <v>4718</v>
      </c>
      <c r="J2802" s="6" t="s">
        <v>4718</v>
      </c>
      <c r="K2802" s="32">
        <v>2.1491926557788599</v>
      </c>
      <c r="L2802" s="32">
        <v>0</v>
      </c>
      <c r="M2802" s="32">
        <v>0</v>
      </c>
      <c r="N2802" s="32">
        <v>0</v>
      </c>
    </row>
    <row r="2803" spans="1:14" ht="45" customHeight="1" x14ac:dyDescent="0.25">
      <c r="A2803" s="6" t="s">
        <v>20799</v>
      </c>
      <c r="B2803" s="6">
        <v>2406</v>
      </c>
      <c r="C2803" s="6" t="s">
        <v>16694</v>
      </c>
      <c r="D2803" s="6" t="s">
        <v>16443</v>
      </c>
      <c r="E2803" s="6" t="s">
        <v>4718</v>
      </c>
      <c r="F2803" s="6" t="s">
        <v>4718</v>
      </c>
      <c r="G2803" s="6" t="s">
        <v>4718</v>
      </c>
      <c r="H2803" s="6" t="s">
        <v>16695</v>
      </c>
      <c r="I2803" s="6" t="s">
        <v>4718</v>
      </c>
      <c r="J2803" s="6" t="s">
        <v>4718</v>
      </c>
      <c r="K2803" s="32">
        <v>2.1461861733583398</v>
      </c>
      <c r="L2803" s="32">
        <v>0</v>
      </c>
      <c r="M2803" s="32">
        <v>0</v>
      </c>
      <c r="N2803" s="32">
        <v>0</v>
      </c>
    </row>
    <row r="2804" spans="1:14" ht="45" customHeight="1" x14ac:dyDescent="0.25">
      <c r="A2804" s="6" t="s">
        <v>19616</v>
      </c>
      <c r="B2804" s="6">
        <v>588</v>
      </c>
      <c r="C2804" s="6" t="s">
        <v>11889</v>
      </c>
      <c r="D2804" s="6" t="s">
        <v>11890</v>
      </c>
      <c r="E2804" s="6" t="s">
        <v>4718</v>
      </c>
      <c r="F2804" s="6" t="s">
        <v>4718</v>
      </c>
      <c r="G2804" s="6" t="s">
        <v>4718</v>
      </c>
      <c r="H2804" s="6" t="s">
        <v>4718</v>
      </c>
      <c r="I2804" s="6" t="s">
        <v>4718</v>
      </c>
      <c r="J2804" s="6" t="s">
        <v>4718</v>
      </c>
      <c r="K2804" s="32">
        <v>2.1459687976136799</v>
      </c>
      <c r="L2804" s="32">
        <v>0</v>
      </c>
      <c r="M2804" s="32">
        <v>7.57878909139413</v>
      </c>
      <c r="N2804" s="32">
        <v>0</v>
      </c>
    </row>
    <row r="2805" spans="1:14" ht="45" customHeight="1" x14ac:dyDescent="0.25">
      <c r="A2805" s="6" t="s">
        <v>20346</v>
      </c>
      <c r="B2805" s="6">
        <v>1041</v>
      </c>
      <c r="C2805" s="6" t="s">
        <v>23209</v>
      </c>
      <c r="D2805" s="6" t="s">
        <v>24013</v>
      </c>
      <c r="E2805" s="6" t="s">
        <v>24510</v>
      </c>
      <c r="F2805" s="6" t="s">
        <v>24511</v>
      </c>
      <c r="G2805" s="6" t="s">
        <v>4718</v>
      </c>
      <c r="H2805" s="6" t="s">
        <v>4718</v>
      </c>
      <c r="I2805" s="6" t="s">
        <v>4718</v>
      </c>
      <c r="J2805" s="6" t="s">
        <v>4718</v>
      </c>
      <c r="K2805" s="32">
        <v>2.1457324241464</v>
      </c>
      <c r="L2805" s="32">
        <v>0</v>
      </c>
      <c r="M2805" s="32">
        <v>0</v>
      </c>
      <c r="N2805" s="32">
        <v>0</v>
      </c>
    </row>
    <row r="2806" spans="1:14" ht="45" customHeight="1" x14ac:dyDescent="0.25">
      <c r="A2806" s="6" t="s">
        <v>22030</v>
      </c>
      <c r="B2806" s="6">
        <v>786</v>
      </c>
      <c r="C2806" s="6" t="s">
        <v>23784</v>
      </c>
      <c r="D2806" s="6" t="s">
        <v>24429</v>
      </c>
      <c r="E2806" s="6" t="s">
        <v>25156</v>
      </c>
      <c r="F2806" s="6" t="s">
        <v>25157</v>
      </c>
      <c r="G2806" s="6" t="s">
        <v>4718</v>
      </c>
      <c r="H2806" s="6" t="s">
        <v>18664</v>
      </c>
      <c r="I2806" s="6" t="s">
        <v>5463</v>
      </c>
      <c r="J2806" s="6" t="s">
        <v>11482</v>
      </c>
      <c r="K2806" s="32">
        <v>2.14050831721263</v>
      </c>
      <c r="L2806" s="32">
        <v>0</v>
      </c>
      <c r="M2806" s="32">
        <v>0</v>
      </c>
      <c r="N2806" s="32">
        <v>0</v>
      </c>
    </row>
    <row r="2807" spans="1:14" ht="45" customHeight="1" x14ac:dyDescent="0.25">
      <c r="A2807" s="6" t="s">
        <v>21278</v>
      </c>
      <c r="B2807" s="6">
        <v>1122</v>
      </c>
      <c r="C2807" s="6" t="s">
        <v>16511</v>
      </c>
      <c r="D2807" s="6" t="s">
        <v>15296</v>
      </c>
      <c r="E2807" s="6" t="s">
        <v>4718</v>
      </c>
      <c r="F2807" s="6" t="s">
        <v>4718</v>
      </c>
      <c r="G2807" s="6" t="s">
        <v>10951</v>
      </c>
      <c r="H2807" s="6" t="s">
        <v>10952</v>
      </c>
      <c r="I2807" s="6" t="s">
        <v>10953</v>
      </c>
      <c r="J2807" s="6" t="s">
        <v>4718</v>
      </c>
      <c r="K2807" s="32">
        <v>2.13962420201617</v>
      </c>
      <c r="L2807" s="32">
        <v>0</v>
      </c>
      <c r="M2807" s="32">
        <v>0</v>
      </c>
      <c r="N2807" s="32">
        <v>0</v>
      </c>
    </row>
    <row r="2808" spans="1:14" ht="45" customHeight="1" x14ac:dyDescent="0.25">
      <c r="A2808" s="6" t="s">
        <v>22094</v>
      </c>
      <c r="B2808" s="6">
        <v>1758</v>
      </c>
      <c r="C2808" s="6" t="s">
        <v>15369</v>
      </c>
      <c r="D2808" s="6" t="s">
        <v>15370</v>
      </c>
      <c r="E2808" s="6" t="s">
        <v>4718</v>
      </c>
      <c r="F2808" s="6" t="s">
        <v>4718</v>
      </c>
      <c r="G2808" s="6" t="s">
        <v>4718</v>
      </c>
      <c r="H2808" s="6" t="s">
        <v>7490</v>
      </c>
      <c r="I2808" s="6" t="s">
        <v>5128</v>
      </c>
      <c r="J2808" s="6" t="s">
        <v>5129</v>
      </c>
      <c r="K2808" s="32">
        <v>2.1370040786594098</v>
      </c>
      <c r="L2808" s="32">
        <v>0</v>
      </c>
      <c r="M2808" s="32">
        <v>0.75983064134834999</v>
      </c>
      <c r="N2808" s="32">
        <v>0</v>
      </c>
    </row>
    <row r="2809" spans="1:14" ht="45" customHeight="1" x14ac:dyDescent="0.25">
      <c r="A2809" s="6" t="s">
        <v>19580</v>
      </c>
      <c r="B2809" s="6">
        <v>1380</v>
      </c>
      <c r="C2809" s="6" t="s">
        <v>18552</v>
      </c>
      <c r="D2809" s="6" t="s">
        <v>18553</v>
      </c>
      <c r="E2809" s="6" t="s">
        <v>4718</v>
      </c>
      <c r="F2809" s="6" t="s">
        <v>4718</v>
      </c>
      <c r="G2809" s="6" t="s">
        <v>4718</v>
      </c>
      <c r="H2809" s="6" t="s">
        <v>4718</v>
      </c>
      <c r="I2809" s="6" t="s">
        <v>4718</v>
      </c>
      <c r="J2809" s="6" t="s">
        <v>4718</v>
      </c>
      <c r="K2809" s="32">
        <v>2.13352839878694</v>
      </c>
      <c r="L2809" s="32">
        <v>0</v>
      </c>
      <c r="M2809" s="32">
        <v>0</v>
      </c>
      <c r="N2809" s="32">
        <v>0</v>
      </c>
    </row>
    <row r="2810" spans="1:14" ht="45" customHeight="1" x14ac:dyDescent="0.25">
      <c r="A2810" s="6" t="s">
        <v>19470</v>
      </c>
      <c r="B2810" s="6">
        <v>345</v>
      </c>
      <c r="C2810" s="6" t="s">
        <v>22743</v>
      </c>
      <c r="D2810" s="6" t="s">
        <v>12125</v>
      </c>
      <c r="E2810" s="6" t="s">
        <v>4718</v>
      </c>
      <c r="F2810" s="6" t="s">
        <v>4718</v>
      </c>
      <c r="G2810" s="6" t="s">
        <v>4718</v>
      </c>
      <c r="H2810" s="6" t="s">
        <v>4718</v>
      </c>
      <c r="I2810" s="6" t="s">
        <v>4718</v>
      </c>
      <c r="J2810" s="6" t="s">
        <v>4718</v>
      </c>
      <c r="K2810" s="32">
        <v>2.1305040239894799</v>
      </c>
      <c r="L2810" s="32">
        <v>0</v>
      </c>
      <c r="M2810" s="32">
        <v>0</v>
      </c>
      <c r="N2810" s="32">
        <v>0</v>
      </c>
    </row>
    <row r="2811" spans="1:14" ht="45" customHeight="1" x14ac:dyDescent="0.25">
      <c r="A2811" s="6" t="s">
        <v>20072</v>
      </c>
      <c r="B2811" s="6">
        <v>519</v>
      </c>
      <c r="C2811" s="6" t="s">
        <v>23066</v>
      </c>
      <c r="D2811" s="6" t="s">
        <v>24069</v>
      </c>
      <c r="E2811" s="6" t="s">
        <v>4718</v>
      </c>
      <c r="F2811" s="6" t="s">
        <v>4718</v>
      </c>
      <c r="G2811" s="6" t="s">
        <v>4718</v>
      </c>
      <c r="H2811" s="6" t="s">
        <v>4718</v>
      </c>
      <c r="I2811" s="6" t="s">
        <v>4718</v>
      </c>
      <c r="J2811" s="6" t="s">
        <v>4718</v>
      </c>
      <c r="K2811" s="32">
        <v>2.1243464979085802</v>
      </c>
      <c r="L2811" s="32">
        <v>0</v>
      </c>
      <c r="M2811" s="32">
        <v>0</v>
      </c>
      <c r="N2811" s="32">
        <v>0</v>
      </c>
    </row>
    <row r="2812" spans="1:14" ht="45" customHeight="1" x14ac:dyDescent="0.25">
      <c r="A2812" s="6" t="s">
        <v>19986</v>
      </c>
      <c r="B2812" s="6">
        <v>3351</v>
      </c>
      <c r="C2812" s="6" t="s">
        <v>17708</v>
      </c>
      <c r="D2812" s="6" t="s">
        <v>17282</v>
      </c>
      <c r="E2812" s="6" t="s">
        <v>4718</v>
      </c>
      <c r="F2812" s="6" t="s">
        <v>4718</v>
      </c>
      <c r="G2812" s="6" t="s">
        <v>4718</v>
      </c>
      <c r="H2812" s="6" t="s">
        <v>4718</v>
      </c>
      <c r="I2812" s="6" t="s">
        <v>4718</v>
      </c>
      <c r="J2812" s="6" t="s">
        <v>4718</v>
      </c>
      <c r="K2812" s="32">
        <v>2.12059778924655</v>
      </c>
      <c r="L2812" s="32">
        <v>0</v>
      </c>
      <c r="M2812" s="32">
        <v>0.37714803484659298</v>
      </c>
      <c r="N2812" s="32">
        <v>0</v>
      </c>
    </row>
    <row r="2813" spans="1:14" ht="45" customHeight="1" x14ac:dyDescent="0.25">
      <c r="A2813" s="6" t="s">
        <v>21156</v>
      </c>
      <c r="B2813" s="6">
        <v>1590</v>
      </c>
      <c r="C2813" s="6" t="s">
        <v>23512</v>
      </c>
      <c r="D2813" s="6" t="s">
        <v>17162</v>
      </c>
      <c r="E2813" s="6" t="s">
        <v>7526</v>
      </c>
      <c r="F2813" s="6" t="s">
        <v>4718</v>
      </c>
      <c r="G2813" s="6" t="s">
        <v>7527</v>
      </c>
      <c r="H2813" s="6" t="s">
        <v>7528</v>
      </c>
      <c r="I2813" s="6" t="s">
        <v>7529</v>
      </c>
      <c r="J2813" s="6" t="s">
        <v>4718</v>
      </c>
      <c r="K2813" s="32">
        <v>2.1162761475838101</v>
      </c>
      <c r="L2813" s="32">
        <v>0</v>
      </c>
      <c r="M2813" s="32">
        <v>0</v>
      </c>
      <c r="N2813" s="32">
        <v>0</v>
      </c>
    </row>
    <row r="2814" spans="1:14" ht="45" customHeight="1" x14ac:dyDescent="0.25">
      <c r="A2814" s="6" t="s">
        <v>21613</v>
      </c>
      <c r="B2814" s="6">
        <v>3777</v>
      </c>
      <c r="C2814" s="6" t="s">
        <v>17599</v>
      </c>
      <c r="D2814" s="6" t="s">
        <v>17600</v>
      </c>
      <c r="E2814" s="6" t="s">
        <v>17601</v>
      </c>
      <c r="F2814" s="6" t="s">
        <v>17602</v>
      </c>
      <c r="G2814" s="6" t="s">
        <v>15005</v>
      </c>
      <c r="H2814" s="6" t="s">
        <v>15006</v>
      </c>
      <c r="I2814" s="6" t="s">
        <v>15007</v>
      </c>
      <c r="J2814" s="6" t="s">
        <v>11033</v>
      </c>
      <c r="K2814" s="32">
        <v>2.1112850435419599</v>
      </c>
      <c r="L2814" s="32">
        <v>0</v>
      </c>
      <c r="M2814" s="32">
        <v>0.65425686523321103</v>
      </c>
      <c r="N2814" s="32">
        <v>0</v>
      </c>
    </row>
    <row r="2815" spans="1:14" ht="45" customHeight="1" x14ac:dyDescent="0.25">
      <c r="A2815" s="6" t="s">
        <v>20283</v>
      </c>
      <c r="B2815" s="6">
        <v>1398</v>
      </c>
      <c r="C2815" s="6" t="s">
        <v>7899</v>
      </c>
      <c r="D2815" s="6" t="s">
        <v>7900</v>
      </c>
      <c r="E2815" s="6" t="s">
        <v>7901</v>
      </c>
      <c r="F2815" s="6" t="s">
        <v>4718</v>
      </c>
      <c r="G2815" s="6" t="s">
        <v>4718</v>
      </c>
      <c r="H2815" s="6" t="s">
        <v>4718</v>
      </c>
      <c r="I2815" s="6" t="s">
        <v>4718</v>
      </c>
      <c r="J2815" s="6" t="s">
        <v>4718</v>
      </c>
      <c r="K2815" s="32">
        <v>2.1060580760557701</v>
      </c>
      <c r="L2815" s="32">
        <v>0</v>
      </c>
      <c r="M2815" s="32">
        <v>0</v>
      </c>
      <c r="N2815" s="32">
        <v>0</v>
      </c>
    </row>
    <row r="2816" spans="1:14" ht="45" customHeight="1" x14ac:dyDescent="0.25">
      <c r="A2816" s="6" t="s">
        <v>20108</v>
      </c>
      <c r="B2816" s="6">
        <v>600</v>
      </c>
      <c r="C2816" s="6" t="s">
        <v>23090</v>
      </c>
      <c r="D2816" s="6" t="s">
        <v>17365</v>
      </c>
      <c r="E2816" s="6" t="s">
        <v>4718</v>
      </c>
      <c r="F2816" s="6" t="s">
        <v>4718</v>
      </c>
      <c r="G2816" s="6" t="s">
        <v>4718</v>
      </c>
      <c r="H2816" s="6" t="s">
        <v>4718</v>
      </c>
      <c r="I2816" s="6" t="s">
        <v>4718</v>
      </c>
      <c r="J2816" s="6" t="s">
        <v>4718</v>
      </c>
      <c r="K2816" s="32">
        <v>2.1030494216614102</v>
      </c>
      <c r="L2816" s="32">
        <v>0</v>
      </c>
      <c r="M2816" s="32">
        <v>0</v>
      </c>
      <c r="N2816" s="32">
        <v>0</v>
      </c>
    </row>
    <row r="2817" spans="1:14" ht="45" customHeight="1" x14ac:dyDescent="0.25">
      <c r="A2817" s="6" t="s">
        <v>22487</v>
      </c>
      <c r="B2817" s="6">
        <v>600</v>
      </c>
      <c r="C2817" s="6" t="s">
        <v>4752</v>
      </c>
      <c r="D2817" s="6" t="s">
        <v>4752</v>
      </c>
      <c r="E2817" s="6" t="s">
        <v>4752</v>
      </c>
      <c r="F2817" s="6" t="s">
        <v>4752</v>
      </c>
      <c r="G2817" s="6" t="s">
        <v>4752</v>
      </c>
      <c r="H2817" s="6" t="s">
        <v>4752</v>
      </c>
      <c r="I2817" s="6" t="s">
        <v>4752</v>
      </c>
      <c r="J2817" s="6" t="s">
        <v>4752</v>
      </c>
      <c r="K2817" s="32">
        <v>2.1030494216614102</v>
      </c>
      <c r="L2817" s="32">
        <v>0</v>
      </c>
      <c r="M2817" s="32">
        <v>0</v>
      </c>
      <c r="N2817" s="32">
        <v>0</v>
      </c>
    </row>
    <row r="2818" spans="1:14" ht="45" customHeight="1" x14ac:dyDescent="0.25">
      <c r="A2818" s="6" t="s">
        <v>21103</v>
      </c>
      <c r="B2818" s="6">
        <v>876</v>
      </c>
      <c r="C2818" s="6" t="s">
        <v>23493</v>
      </c>
      <c r="D2818" s="6" t="s">
        <v>15475</v>
      </c>
      <c r="E2818" s="6" t="s">
        <v>4718</v>
      </c>
      <c r="F2818" s="6" t="s">
        <v>4718</v>
      </c>
      <c r="G2818" s="6" t="s">
        <v>4718</v>
      </c>
      <c r="H2818" s="6" t="s">
        <v>15476</v>
      </c>
      <c r="I2818" s="6" t="s">
        <v>4718</v>
      </c>
      <c r="J2818" s="6" t="s">
        <v>4718</v>
      </c>
      <c r="K2818" s="32">
        <v>2.0976709140307301</v>
      </c>
      <c r="L2818" s="32">
        <v>0</v>
      </c>
      <c r="M2818" s="32">
        <v>0</v>
      </c>
      <c r="N2818" s="32">
        <v>0</v>
      </c>
    </row>
    <row r="2819" spans="1:14" ht="45" customHeight="1" x14ac:dyDescent="0.25">
      <c r="A2819" s="6" t="s">
        <v>22475</v>
      </c>
      <c r="B2819" s="6">
        <v>528</v>
      </c>
      <c r="C2819" s="6" t="s">
        <v>4752</v>
      </c>
      <c r="D2819" s="6" t="s">
        <v>4752</v>
      </c>
      <c r="E2819" s="6" t="s">
        <v>4752</v>
      </c>
      <c r="F2819" s="6" t="s">
        <v>4752</v>
      </c>
      <c r="G2819" s="6" t="s">
        <v>4752</v>
      </c>
      <c r="H2819" s="6" t="s">
        <v>4752</v>
      </c>
      <c r="I2819" s="6" t="s">
        <v>4752</v>
      </c>
      <c r="J2819" s="6" t="s">
        <v>4752</v>
      </c>
      <c r="K2819" s="32">
        <v>2.0881360462396801</v>
      </c>
      <c r="L2819" s="32">
        <v>0</v>
      </c>
      <c r="M2819" s="32">
        <v>0</v>
      </c>
      <c r="N2819" s="32">
        <v>0</v>
      </c>
    </row>
    <row r="2820" spans="1:14" ht="45" customHeight="1" x14ac:dyDescent="0.25">
      <c r="A2820" s="6" t="s">
        <v>20077</v>
      </c>
      <c r="B2820" s="6">
        <v>1515</v>
      </c>
      <c r="C2820" s="6" t="s">
        <v>23069</v>
      </c>
      <c r="D2820" s="6" t="s">
        <v>10095</v>
      </c>
      <c r="E2820" s="6" t="s">
        <v>4718</v>
      </c>
      <c r="F2820" s="6" t="s">
        <v>4718</v>
      </c>
      <c r="G2820" s="6" t="s">
        <v>4718</v>
      </c>
      <c r="H2820" s="6" t="s">
        <v>4718</v>
      </c>
      <c r="I2820" s="6" t="s">
        <v>4718</v>
      </c>
      <c r="J2820" s="6" t="s">
        <v>4718</v>
      </c>
      <c r="K2820" s="32">
        <v>2.0866835367449701</v>
      </c>
      <c r="L2820" s="32">
        <v>0</v>
      </c>
      <c r="M2820" s="32">
        <v>0</v>
      </c>
      <c r="N2820" s="32">
        <v>0</v>
      </c>
    </row>
    <row r="2821" spans="1:14" ht="45" customHeight="1" x14ac:dyDescent="0.25">
      <c r="A2821" s="6" t="s">
        <v>21407</v>
      </c>
      <c r="B2821" s="6">
        <v>3171</v>
      </c>
      <c r="C2821" s="6" t="s">
        <v>23610</v>
      </c>
      <c r="D2821" s="6" t="s">
        <v>7669</v>
      </c>
      <c r="E2821" s="6" t="s">
        <v>7670</v>
      </c>
      <c r="F2821" s="6" t="s">
        <v>4718</v>
      </c>
      <c r="G2821" s="6" t="s">
        <v>4718</v>
      </c>
      <c r="H2821" s="6" t="s">
        <v>7671</v>
      </c>
      <c r="I2821" s="6" t="s">
        <v>7672</v>
      </c>
      <c r="J2821" s="6" t="s">
        <v>4718</v>
      </c>
      <c r="K2821" s="32">
        <v>2.0826175432004899</v>
      </c>
      <c r="L2821" s="32">
        <v>0</v>
      </c>
      <c r="M2821" s="32">
        <v>0.50954223662043496</v>
      </c>
      <c r="N2821" s="32">
        <v>0</v>
      </c>
    </row>
    <row r="2822" spans="1:14" ht="45" customHeight="1" x14ac:dyDescent="0.25">
      <c r="A2822" s="6" t="s">
        <v>21043</v>
      </c>
      <c r="B2822" s="6">
        <v>1212</v>
      </c>
      <c r="C2822" s="6" t="s">
        <v>11759</v>
      </c>
      <c r="D2822" s="6" t="s">
        <v>11760</v>
      </c>
      <c r="E2822" s="6" t="s">
        <v>11761</v>
      </c>
      <c r="F2822" s="6" t="s">
        <v>4718</v>
      </c>
      <c r="G2822" s="6" t="s">
        <v>11762</v>
      </c>
      <c r="H2822" s="6" t="s">
        <v>11763</v>
      </c>
      <c r="I2822" s="6" t="s">
        <v>4718</v>
      </c>
      <c r="J2822" s="6" t="s">
        <v>4718</v>
      </c>
      <c r="K2822" s="32">
        <v>2.08222715015981</v>
      </c>
      <c r="L2822" s="32">
        <v>0</v>
      </c>
      <c r="M2822" s="32">
        <v>0</v>
      </c>
      <c r="N2822" s="32">
        <v>0</v>
      </c>
    </row>
    <row r="2823" spans="1:14" ht="45" customHeight="1" x14ac:dyDescent="0.25">
      <c r="A2823" s="6" t="s">
        <v>20667</v>
      </c>
      <c r="B2823" s="6">
        <v>357</v>
      </c>
      <c r="C2823" s="6" t="s">
        <v>5408</v>
      </c>
      <c r="D2823" s="6" t="s">
        <v>5409</v>
      </c>
      <c r="E2823" s="6" t="s">
        <v>4718</v>
      </c>
      <c r="F2823" s="6" t="s">
        <v>4718</v>
      </c>
      <c r="G2823" s="6" t="s">
        <v>4718</v>
      </c>
      <c r="H2823" s="6" t="s">
        <v>5410</v>
      </c>
      <c r="I2823" s="6" t="s">
        <v>4718</v>
      </c>
      <c r="J2823" s="6" t="s">
        <v>4718</v>
      </c>
      <c r="K2823" s="32">
        <v>2.07451986534292</v>
      </c>
      <c r="L2823" s="32">
        <v>0</v>
      </c>
      <c r="M2823" s="32">
        <v>3.5401206296104499</v>
      </c>
      <c r="N2823" s="32">
        <v>0</v>
      </c>
    </row>
    <row r="2824" spans="1:14" ht="45" customHeight="1" x14ac:dyDescent="0.25">
      <c r="A2824" s="6" t="s">
        <v>20968</v>
      </c>
      <c r="B2824" s="6">
        <v>2682</v>
      </c>
      <c r="C2824" s="6" t="s">
        <v>23434</v>
      </c>
      <c r="D2824" s="6" t="s">
        <v>15119</v>
      </c>
      <c r="E2824" s="6" t="s">
        <v>4718</v>
      </c>
      <c r="F2824" s="6" t="s">
        <v>4718</v>
      </c>
      <c r="G2824" s="6" t="s">
        <v>4718</v>
      </c>
      <c r="H2824" s="6" t="s">
        <v>7578</v>
      </c>
      <c r="I2824" s="6" t="s">
        <v>4718</v>
      </c>
      <c r="J2824" s="6" t="s">
        <v>4718</v>
      </c>
      <c r="K2824" s="32">
        <v>2.0736524258971798</v>
      </c>
      <c r="L2824" s="32">
        <v>0</v>
      </c>
      <c r="M2824" s="32">
        <v>0</v>
      </c>
      <c r="N2824" s="32">
        <v>0</v>
      </c>
    </row>
    <row r="2825" spans="1:14" ht="45" customHeight="1" x14ac:dyDescent="0.25">
      <c r="A2825" s="6" t="s">
        <v>21298</v>
      </c>
      <c r="B2825" s="6">
        <v>1026</v>
      </c>
      <c r="C2825" s="6" t="s">
        <v>17322</v>
      </c>
      <c r="D2825" s="6" t="s">
        <v>17323</v>
      </c>
      <c r="E2825" s="6" t="s">
        <v>17324</v>
      </c>
      <c r="F2825" s="6" t="s">
        <v>17325</v>
      </c>
      <c r="G2825" s="6" t="s">
        <v>17326</v>
      </c>
      <c r="H2825" s="6" t="s">
        <v>17327</v>
      </c>
      <c r="I2825" s="6" t="s">
        <v>5788</v>
      </c>
      <c r="J2825" s="6" t="s">
        <v>4718</v>
      </c>
      <c r="K2825" s="32">
        <v>2.0735980245109298</v>
      </c>
      <c r="L2825" s="32">
        <v>0</v>
      </c>
      <c r="M2825" s="32">
        <v>0</v>
      </c>
      <c r="N2825" s="32">
        <v>0</v>
      </c>
    </row>
    <row r="2826" spans="1:14" ht="45" customHeight="1" x14ac:dyDescent="0.25">
      <c r="A2826" s="6" t="s">
        <v>20833</v>
      </c>
      <c r="B2826" s="6">
        <v>609</v>
      </c>
      <c r="C2826" s="6" t="s">
        <v>17651</v>
      </c>
      <c r="D2826" s="6" t="s">
        <v>17652</v>
      </c>
      <c r="E2826" s="6" t="s">
        <v>17653</v>
      </c>
      <c r="F2826" s="6" t="s">
        <v>17654</v>
      </c>
      <c r="G2826" s="6" t="s">
        <v>4718</v>
      </c>
      <c r="H2826" s="6" t="s">
        <v>17655</v>
      </c>
      <c r="I2826" s="6" t="s">
        <v>4718</v>
      </c>
      <c r="J2826" s="6" t="s">
        <v>4718</v>
      </c>
      <c r="K2826" s="32">
        <v>2.0719698735580399</v>
      </c>
      <c r="L2826" s="32">
        <v>0</v>
      </c>
      <c r="M2826" s="32">
        <v>0</v>
      </c>
      <c r="N2826" s="32">
        <v>0</v>
      </c>
    </row>
    <row r="2827" spans="1:14" ht="45" customHeight="1" x14ac:dyDescent="0.25">
      <c r="A2827" s="6" t="s">
        <v>20746</v>
      </c>
      <c r="B2827" s="6">
        <v>813</v>
      </c>
      <c r="C2827" s="6" t="s">
        <v>8235</v>
      </c>
      <c r="D2827" s="6" t="s">
        <v>8236</v>
      </c>
      <c r="E2827" s="6" t="s">
        <v>8237</v>
      </c>
      <c r="F2827" s="6" t="s">
        <v>8238</v>
      </c>
      <c r="G2827" s="6" t="s">
        <v>4718</v>
      </c>
      <c r="H2827" s="6" t="s">
        <v>8239</v>
      </c>
      <c r="I2827" s="6" t="s">
        <v>4718</v>
      </c>
      <c r="J2827" s="6" t="s">
        <v>4718</v>
      </c>
      <c r="K2827" s="32">
        <v>2.0694213251280802</v>
      </c>
      <c r="L2827" s="32">
        <v>0</v>
      </c>
      <c r="M2827" s="32">
        <v>0</v>
      </c>
      <c r="N2827" s="32">
        <v>0</v>
      </c>
    </row>
    <row r="2828" spans="1:14" ht="45" customHeight="1" x14ac:dyDescent="0.25">
      <c r="A2828" s="6" t="s">
        <v>21270</v>
      </c>
      <c r="B2828" s="6">
        <v>1221</v>
      </c>
      <c r="C2828" s="6" t="s">
        <v>13822</v>
      </c>
      <c r="D2828" s="6" t="s">
        <v>6179</v>
      </c>
      <c r="E2828" s="6" t="s">
        <v>13823</v>
      </c>
      <c r="F2828" s="6" t="s">
        <v>4718</v>
      </c>
      <c r="G2828" s="6" t="s">
        <v>4718</v>
      </c>
      <c r="H2828" s="6" t="s">
        <v>13824</v>
      </c>
      <c r="I2828" s="6" t="s">
        <v>12695</v>
      </c>
      <c r="J2828" s="6" t="s">
        <v>4718</v>
      </c>
      <c r="K2828" s="32">
        <v>2.0668790384878699</v>
      </c>
      <c r="L2828" s="32">
        <v>0</v>
      </c>
      <c r="M2828" s="32">
        <v>0</v>
      </c>
      <c r="N2828" s="32">
        <v>0</v>
      </c>
    </row>
    <row r="2829" spans="1:14" ht="45" customHeight="1" x14ac:dyDescent="0.25">
      <c r="A2829" s="6" t="s">
        <v>19859</v>
      </c>
      <c r="B2829" s="6">
        <v>534</v>
      </c>
      <c r="C2829" s="6" t="s">
        <v>22953</v>
      </c>
      <c r="D2829" s="6" t="s">
        <v>24008</v>
      </c>
      <c r="E2829" s="6" t="s">
        <v>4718</v>
      </c>
      <c r="F2829" s="6" t="s">
        <v>4718</v>
      </c>
      <c r="G2829" s="6" t="s">
        <v>4718</v>
      </c>
      <c r="H2829" s="6" t="s">
        <v>4718</v>
      </c>
      <c r="I2829" s="6" t="s">
        <v>4718</v>
      </c>
      <c r="J2829" s="6" t="s">
        <v>4718</v>
      </c>
      <c r="K2829" s="32">
        <v>2.0646738434729501</v>
      </c>
      <c r="L2829" s="32">
        <v>0</v>
      </c>
      <c r="M2829" s="32">
        <v>0</v>
      </c>
      <c r="N2829" s="32">
        <v>0</v>
      </c>
    </row>
    <row r="2830" spans="1:14" ht="45" customHeight="1" x14ac:dyDescent="0.25">
      <c r="A2830" s="6" t="s">
        <v>20963</v>
      </c>
      <c r="B2830" s="6">
        <v>408</v>
      </c>
      <c r="C2830" s="6" t="s">
        <v>23429</v>
      </c>
      <c r="D2830" s="6" t="s">
        <v>8838</v>
      </c>
      <c r="E2830" s="6" t="s">
        <v>4718</v>
      </c>
      <c r="F2830" s="6" t="s">
        <v>4718</v>
      </c>
      <c r="G2830" s="6" t="s">
        <v>4718</v>
      </c>
      <c r="H2830" s="6" t="s">
        <v>17353</v>
      </c>
      <c r="I2830" s="6" t="s">
        <v>4718</v>
      </c>
      <c r="J2830" s="6" t="s">
        <v>4718</v>
      </c>
      <c r="K2830" s="32">
        <v>2.0618131584915802</v>
      </c>
      <c r="L2830" s="32">
        <v>0</v>
      </c>
      <c r="M2830" s="32">
        <v>0</v>
      </c>
      <c r="N2830" s="32">
        <v>0</v>
      </c>
    </row>
    <row r="2831" spans="1:14" ht="45" customHeight="1" x14ac:dyDescent="0.25">
      <c r="A2831" s="6" t="s">
        <v>20987</v>
      </c>
      <c r="B2831" s="6">
        <v>1635</v>
      </c>
      <c r="C2831" s="6" t="s">
        <v>23442</v>
      </c>
      <c r="D2831" s="6" t="s">
        <v>5766</v>
      </c>
      <c r="E2831" s="6" t="s">
        <v>24709</v>
      </c>
      <c r="F2831" s="6" t="s">
        <v>24710</v>
      </c>
      <c r="G2831" s="6" t="s">
        <v>4718</v>
      </c>
      <c r="H2831" s="6" t="s">
        <v>24711</v>
      </c>
      <c r="I2831" s="6" t="s">
        <v>4718</v>
      </c>
      <c r="J2831" s="6" t="s">
        <v>4718</v>
      </c>
      <c r="K2831" s="32">
        <v>2.0580300150815001</v>
      </c>
      <c r="L2831" s="32">
        <v>0</v>
      </c>
      <c r="M2831" s="32">
        <v>0</v>
      </c>
      <c r="N2831" s="32">
        <v>0</v>
      </c>
    </row>
    <row r="2832" spans="1:14" ht="45" customHeight="1" x14ac:dyDescent="0.25">
      <c r="A2832" s="6" t="s">
        <v>19877</v>
      </c>
      <c r="B2832" s="6">
        <v>1431</v>
      </c>
      <c r="C2832" s="6" t="s">
        <v>22965</v>
      </c>
      <c r="D2832" s="6" t="s">
        <v>11173</v>
      </c>
      <c r="E2832" s="6" t="s">
        <v>4718</v>
      </c>
      <c r="F2832" s="6" t="s">
        <v>4718</v>
      </c>
      <c r="G2832" s="6" t="s">
        <v>4718</v>
      </c>
      <c r="H2832" s="6" t="s">
        <v>4718</v>
      </c>
      <c r="I2832" s="6" t="s">
        <v>4718</v>
      </c>
      <c r="J2832" s="6" t="s">
        <v>4718</v>
      </c>
      <c r="K2832" s="32">
        <v>2.0574906990398101</v>
      </c>
      <c r="L2832" s="32">
        <v>0</v>
      </c>
      <c r="M2832" s="32">
        <v>0</v>
      </c>
      <c r="N2832" s="32">
        <v>0</v>
      </c>
    </row>
    <row r="2833" spans="1:14" ht="45" customHeight="1" x14ac:dyDescent="0.25">
      <c r="A2833" s="6" t="s">
        <v>21746</v>
      </c>
      <c r="B2833" s="6">
        <v>720</v>
      </c>
      <c r="C2833" s="6" t="s">
        <v>10269</v>
      </c>
      <c r="D2833" s="6" t="s">
        <v>10270</v>
      </c>
      <c r="E2833" s="6" t="s">
        <v>10196</v>
      </c>
      <c r="F2833" s="6" t="s">
        <v>4718</v>
      </c>
      <c r="G2833" s="6" t="s">
        <v>10198</v>
      </c>
      <c r="H2833" s="6" t="s">
        <v>10199</v>
      </c>
      <c r="I2833" s="6" t="s">
        <v>10200</v>
      </c>
      <c r="J2833" s="6" t="s">
        <v>5944</v>
      </c>
      <c r="K2833" s="32">
        <v>2.0417330229899102</v>
      </c>
      <c r="L2833" s="32">
        <v>0</v>
      </c>
      <c r="M2833" s="32">
        <v>0</v>
      </c>
      <c r="N2833" s="32">
        <v>0</v>
      </c>
    </row>
    <row r="2834" spans="1:14" ht="45" customHeight="1" x14ac:dyDescent="0.25">
      <c r="A2834" s="6" t="s">
        <v>22592</v>
      </c>
      <c r="B2834" s="6">
        <v>1650</v>
      </c>
      <c r="C2834" s="6" t="s">
        <v>4752</v>
      </c>
      <c r="D2834" s="6" t="s">
        <v>4752</v>
      </c>
      <c r="E2834" s="6" t="s">
        <v>4752</v>
      </c>
      <c r="F2834" s="6" t="s">
        <v>4752</v>
      </c>
      <c r="G2834" s="6" t="s">
        <v>4752</v>
      </c>
      <c r="H2834" s="6" t="s">
        <v>4752</v>
      </c>
      <c r="I2834" s="6" t="s">
        <v>4752</v>
      </c>
      <c r="J2834" s="6" t="s">
        <v>4752</v>
      </c>
      <c r="K2834" s="32">
        <v>2.0393206513080302</v>
      </c>
      <c r="L2834" s="32">
        <v>0</v>
      </c>
      <c r="M2834" s="32">
        <v>1.0119562632503001</v>
      </c>
      <c r="N2834" s="32">
        <v>0</v>
      </c>
    </row>
    <row r="2835" spans="1:14" ht="45" customHeight="1" x14ac:dyDescent="0.25">
      <c r="A2835" s="6" t="s">
        <v>19516</v>
      </c>
      <c r="B2835" s="6">
        <v>2046</v>
      </c>
      <c r="C2835" s="6" t="s">
        <v>11768</v>
      </c>
      <c r="D2835" s="6" t="s">
        <v>5169</v>
      </c>
      <c r="E2835" s="6" t="s">
        <v>4718</v>
      </c>
      <c r="F2835" s="6" t="s">
        <v>4718</v>
      </c>
      <c r="G2835" s="6" t="s">
        <v>4718</v>
      </c>
      <c r="H2835" s="6" t="s">
        <v>4718</v>
      </c>
      <c r="I2835" s="6" t="s">
        <v>4718</v>
      </c>
      <c r="J2835" s="6" t="s">
        <v>4718</v>
      </c>
      <c r="K2835" s="32">
        <v>2.0343635563175302</v>
      </c>
      <c r="L2835" s="32">
        <v>0</v>
      </c>
      <c r="M2835" s="32">
        <v>2.8153856903324499</v>
      </c>
      <c r="N2835" s="32">
        <v>0</v>
      </c>
    </row>
    <row r="2836" spans="1:14" ht="45" customHeight="1" x14ac:dyDescent="0.25">
      <c r="A2836" s="6" t="s">
        <v>20060</v>
      </c>
      <c r="B2836" s="6">
        <v>621</v>
      </c>
      <c r="C2836" s="6" t="s">
        <v>23058</v>
      </c>
      <c r="D2836" s="6" t="s">
        <v>24066</v>
      </c>
      <c r="E2836" s="6" t="s">
        <v>4718</v>
      </c>
      <c r="F2836" s="6" t="s">
        <v>4718</v>
      </c>
      <c r="G2836" s="6" t="s">
        <v>4718</v>
      </c>
      <c r="H2836" s="6" t="s">
        <v>4718</v>
      </c>
      <c r="I2836" s="6" t="s">
        <v>4718</v>
      </c>
      <c r="J2836" s="6" t="s">
        <v>4718</v>
      </c>
      <c r="K2836" s="32">
        <v>2.0319318083685101</v>
      </c>
      <c r="L2836" s="32">
        <v>0</v>
      </c>
      <c r="M2836" s="32">
        <v>0</v>
      </c>
      <c r="N2836" s="32">
        <v>0</v>
      </c>
    </row>
    <row r="2837" spans="1:14" ht="45" customHeight="1" x14ac:dyDescent="0.25">
      <c r="A2837" s="6" t="s">
        <v>20140</v>
      </c>
      <c r="B2837" s="6">
        <v>414</v>
      </c>
      <c r="C2837" s="6" t="s">
        <v>23111</v>
      </c>
      <c r="D2837" s="6" t="s">
        <v>8011</v>
      </c>
      <c r="E2837" s="6" t="s">
        <v>4718</v>
      </c>
      <c r="F2837" s="6" t="s">
        <v>4718</v>
      </c>
      <c r="G2837" s="6" t="s">
        <v>4718</v>
      </c>
      <c r="H2837" s="6" t="s">
        <v>4718</v>
      </c>
      <c r="I2837" s="6" t="s">
        <v>4718</v>
      </c>
      <c r="J2837" s="6" t="s">
        <v>4718</v>
      </c>
      <c r="K2837" s="32">
        <v>2.0319318083685101</v>
      </c>
      <c r="L2837" s="32">
        <v>0</v>
      </c>
      <c r="M2837" s="32">
        <v>0</v>
      </c>
      <c r="N2837" s="32">
        <v>0</v>
      </c>
    </row>
    <row r="2838" spans="1:14" ht="45" customHeight="1" x14ac:dyDescent="0.25">
      <c r="A2838" s="6" t="s">
        <v>21884</v>
      </c>
      <c r="B2838" s="6">
        <v>624</v>
      </c>
      <c r="C2838" s="6" t="s">
        <v>23726</v>
      </c>
      <c r="D2838" s="6" t="s">
        <v>8535</v>
      </c>
      <c r="E2838" s="6" t="s">
        <v>4718</v>
      </c>
      <c r="F2838" s="6" t="s">
        <v>4718</v>
      </c>
      <c r="G2838" s="6" t="s">
        <v>4718</v>
      </c>
      <c r="H2838" s="6" t="s">
        <v>10596</v>
      </c>
      <c r="I2838" s="6" t="s">
        <v>6165</v>
      </c>
      <c r="J2838" s="6" t="s">
        <v>9655</v>
      </c>
      <c r="K2838" s="32">
        <v>2.0221629054436598</v>
      </c>
      <c r="L2838" s="32">
        <v>0</v>
      </c>
      <c r="M2838" s="32">
        <v>0</v>
      </c>
      <c r="N2838" s="32">
        <v>0</v>
      </c>
    </row>
    <row r="2839" spans="1:14" ht="45" customHeight="1" x14ac:dyDescent="0.25">
      <c r="A2839" s="6" t="s">
        <v>22108</v>
      </c>
      <c r="B2839" s="6">
        <v>1872</v>
      </c>
      <c r="C2839" s="6" t="s">
        <v>23807</v>
      </c>
      <c r="D2839" s="6" t="s">
        <v>13697</v>
      </c>
      <c r="E2839" s="6" t="s">
        <v>4718</v>
      </c>
      <c r="F2839" s="6" t="s">
        <v>4718</v>
      </c>
      <c r="G2839" s="6" t="s">
        <v>4718</v>
      </c>
      <c r="H2839" s="6" t="s">
        <v>15754</v>
      </c>
      <c r="I2839" s="6" t="s">
        <v>4718</v>
      </c>
      <c r="J2839" s="6" t="s">
        <v>5952</v>
      </c>
      <c r="K2839" s="32">
        <v>2.0221629054436598</v>
      </c>
      <c r="L2839" s="32">
        <v>0</v>
      </c>
      <c r="M2839" s="32">
        <v>0</v>
      </c>
      <c r="N2839" s="32">
        <v>0</v>
      </c>
    </row>
    <row r="2840" spans="1:14" ht="45" customHeight="1" x14ac:dyDescent="0.25">
      <c r="A2840" s="6" t="s">
        <v>22602</v>
      </c>
      <c r="B2840" s="6">
        <v>2565</v>
      </c>
      <c r="C2840" s="6" t="s">
        <v>4752</v>
      </c>
      <c r="D2840" s="6" t="s">
        <v>4752</v>
      </c>
      <c r="E2840" s="6" t="s">
        <v>4752</v>
      </c>
      <c r="F2840" s="6" t="s">
        <v>4752</v>
      </c>
      <c r="G2840" s="6" t="s">
        <v>4752</v>
      </c>
      <c r="H2840" s="6" t="s">
        <v>4752</v>
      </c>
      <c r="I2840" s="6" t="s">
        <v>4752</v>
      </c>
      <c r="J2840" s="6" t="s">
        <v>4752</v>
      </c>
      <c r="K2840" s="32">
        <v>2.01870434458572</v>
      </c>
      <c r="L2840" s="32">
        <v>0</v>
      </c>
      <c r="M2840" s="32">
        <v>0</v>
      </c>
      <c r="N2840" s="32">
        <v>0</v>
      </c>
    </row>
    <row r="2841" spans="1:14" ht="45" customHeight="1" x14ac:dyDescent="0.25">
      <c r="A2841" s="6" t="s">
        <v>20334</v>
      </c>
      <c r="B2841" s="6">
        <v>417</v>
      </c>
      <c r="C2841" s="6" t="s">
        <v>16863</v>
      </c>
      <c r="D2841" s="6" t="s">
        <v>16864</v>
      </c>
      <c r="E2841" s="6" t="s">
        <v>16865</v>
      </c>
      <c r="F2841" s="6" t="s">
        <v>4718</v>
      </c>
      <c r="G2841" s="6" t="s">
        <v>4718</v>
      </c>
      <c r="H2841" s="6" t="s">
        <v>4718</v>
      </c>
      <c r="I2841" s="6" t="s">
        <v>4718</v>
      </c>
      <c r="J2841" s="6" t="s">
        <v>4718</v>
      </c>
      <c r="K2841" s="32">
        <v>2.0173135939198201</v>
      </c>
      <c r="L2841" s="32">
        <v>3.9153873604583902</v>
      </c>
      <c r="M2841" s="32">
        <v>4.0041434876810502</v>
      </c>
      <c r="N2841" s="32">
        <v>0</v>
      </c>
    </row>
    <row r="2842" spans="1:14" ht="45" customHeight="1" x14ac:dyDescent="0.25">
      <c r="A2842" s="6" t="s">
        <v>20542</v>
      </c>
      <c r="B2842" s="6">
        <v>1407</v>
      </c>
      <c r="C2842" s="6" t="s">
        <v>9827</v>
      </c>
      <c r="D2842" s="6" t="s">
        <v>9828</v>
      </c>
      <c r="E2842" s="6" t="s">
        <v>4718</v>
      </c>
      <c r="F2842" s="6" t="s">
        <v>4718</v>
      </c>
      <c r="G2842" s="6" t="s">
        <v>4718</v>
      </c>
      <c r="H2842" s="6" t="s">
        <v>9829</v>
      </c>
      <c r="I2842" s="6" t="s">
        <v>4718</v>
      </c>
      <c r="J2842" s="6" t="s">
        <v>4718</v>
      </c>
      <c r="K2842" s="32">
        <v>2.0171096730190299</v>
      </c>
      <c r="L2842" s="32">
        <v>0</v>
      </c>
      <c r="M2842" s="32">
        <v>1.3473593441054701</v>
      </c>
      <c r="N2842" s="32">
        <v>0</v>
      </c>
    </row>
    <row r="2843" spans="1:14" ht="45" customHeight="1" x14ac:dyDescent="0.25">
      <c r="A2843" s="6" t="s">
        <v>19612</v>
      </c>
      <c r="B2843" s="6">
        <v>2922</v>
      </c>
      <c r="C2843" s="6" t="s">
        <v>16905</v>
      </c>
      <c r="D2843" s="6" t="s">
        <v>9801</v>
      </c>
      <c r="E2843" s="6" t="s">
        <v>4718</v>
      </c>
      <c r="F2843" s="6" t="s">
        <v>4718</v>
      </c>
      <c r="G2843" s="6" t="s">
        <v>4718</v>
      </c>
      <c r="H2843" s="6" t="s">
        <v>4718</v>
      </c>
      <c r="I2843" s="6" t="s">
        <v>4718</v>
      </c>
      <c r="J2843" s="6" t="s">
        <v>4718</v>
      </c>
      <c r="K2843" s="32">
        <v>2.0152424300656899</v>
      </c>
      <c r="L2843" s="32">
        <v>0</v>
      </c>
      <c r="M2843" s="32">
        <v>0.91429313312142302</v>
      </c>
      <c r="N2843" s="32">
        <v>0</v>
      </c>
    </row>
    <row r="2844" spans="1:14" ht="45" customHeight="1" x14ac:dyDescent="0.25">
      <c r="A2844" s="6" t="s">
        <v>20315</v>
      </c>
      <c r="B2844" s="6">
        <v>954</v>
      </c>
      <c r="C2844" s="6" t="s">
        <v>17018</v>
      </c>
      <c r="D2844" s="6" t="s">
        <v>17019</v>
      </c>
      <c r="E2844" s="6" t="s">
        <v>17020</v>
      </c>
      <c r="F2844" s="6" t="s">
        <v>4718</v>
      </c>
      <c r="G2844" s="6" t="s">
        <v>4718</v>
      </c>
      <c r="H2844" s="6" t="s">
        <v>4718</v>
      </c>
      <c r="I2844" s="6" t="s">
        <v>4718</v>
      </c>
      <c r="J2844" s="6" t="s">
        <v>4718</v>
      </c>
      <c r="K2844" s="32">
        <v>2.00965055658498</v>
      </c>
      <c r="L2844" s="32">
        <v>0</v>
      </c>
      <c r="M2844" s="32">
        <v>0</v>
      </c>
      <c r="N2844" s="32">
        <v>0</v>
      </c>
    </row>
    <row r="2845" spans="1:14" ht="45" customHeight="1" x14ac:dyDescent="0.25">
      <c r="A2845" s="6" t="s">
        <v>19722</v>
      </c>
      <c r="B2845" s="6">
        <v>840</v>
      </c>
      <c r="C2845" s="6" t="s">
        <v>22884</v>
      </c>
      <c r="D2845" s="6" t="s">
        <v>10340</v>
      </c>
      <c r="E2845" s="6" t="s">
        <v>4718</v>
      </c>
      <c r="F2845" s="6" t="s">
        <v>4718</v>
      </c>
      <c r="G2845" s="6" t="s">
        <v>4718</v>
      </c>
      <c r="H2845" s="6" t="s">
        <v>4718</v>
      </c>
      <c r="I2845" s="6" t="s">
        <v>4718</v>
      </c>
      <c r="J2845" s="6" t="s">
        <v>4718</v>
      </c>
      <c r="K2845" s="32">
        <v>2.0029042111061002</v>
      </c>
      <c r="L2845" s="32">
        <v>0</v>
      </c>
      <c r="M2845" s="32">
        <v>0</v>
      </c>
      <c r="N2845" s="32">
        <v>0</v>
      </c>
    </row>
    <row r="2846" spans="1:14" ht="45" customHeight="1" x14ac:dyDescent="0.25">
      <c r="A2846" s="6" t="s">
        <v>20758</v>
      </c>
      <c r="B2846" s="6">
        <v>846</v>
      </c>
      <c r="C2846" s="6" t="s">
        <v>23344</v>
      </c>
      <c r="D2846" s="6" t="s">
        <v>24204</v>
      </c>
      <c r="E2846" s="6" t="s">
        <v>4718</v>
      </c>
      <c r="F2846" s="6" t="s">
        <v>4718</v>
      </c>
      <c r="G2846" s="6" t="s">
        <v>24634</v>
      </c>
      <c r="H2846" s="6" t="s">
        <v>24635</v>
      </c>
      <c r="I2846" s="6" t="s">
        <v>4718</v>
      </c>
      <c r="J2846" s="6" t="s">
        <v>4718</v>
      </c>
      <c r="K2846" s="32">
        <v>1.9886992167010999</v>
      </c>
      <c r="L2846" s="32">
        <v>0</v>
      </c>
      <c r="M2846" s="32">
        <v>0</v>
      </c>
      <c r="N2846" s="32">
        <v>0</v>
      </c>
    </row>
    <row r="2847" spans="1:14" ht="45" customHeight="1" x14ac:dyDescent="0.25">
      <c r="A2847" s="6" t="s">
        <v>21296</v>
      </c>
      <c r="B2847" s="6">
        <v>1401</v>
      </c>
      <c r="C2847" s="6" t="s">
        <v>12478</v>
      </c>
      <c r="D2847" s="6" t="s">
        <v>12479</v>
      </c>
      <c r="E2847" s="6" t="s">
        <v>12480</v>
      </c>
      <c r="F2847" s="6" t="s">
        <v>4718</v>
      </c>
      <c r="G2847" s="6" t="s">
        <v>8329</v>
      </c>
      <c r="H2847" s="6" t="s">
        <v>12481</v>
      </c>
      <c r="I2847" s="6" t="s">
        <v>8293</v>
      </c>
      <c r="J2847" s="6" t="s">
        <v>4718</v>
      </c>
      <c r="K2847" s="32">
        <v>1.98856608008193</v>
      </c>
      <c r="L2847" s="32">
        <v>0</v>
      </c>
      <c r="M2847" s="32">
        <v>0</v>
      </c>
      <c r="N2847" s="32">
        <v>0</v>
      </c>
    </row>
    <row r="2848" spans="1:14" ht="45" customHeight="1" x14ac:dyDescent="0.25">
      <c r="A2848" s="6" t="s">
        <v>21014</v>
      </c>
      <c r="B2848" s="6">
        <v>1611</v>
      </c>
      <c r="C2848" s="6" t="s">
        <v>16009</v>
      </c>
      <c r="D2848" s="6" t="s">
        <v>16010</v>
      </c>
      <c r="E2848" s="6" t="s">
        <v>4718</v>
      </c>
      <c r="F2848" s="6" t="s">
        <v>4718</v>
      </c>
      <c r="G2848" s="6" t="s">
        <v>4718</v>
      </c>
      <c r="H2848" s="6" t="s">
        <v>13325</v>
      </c>
      <c r="I2848" s="6" t="s">
        <v>4718</v>
      </c>
      <c r="J2848" s="6" t="s">
        <v>4718</v>
      </c>
      <c r="K2848" s="32">
        <v>1.9885154782530801</v>
      </c>
      <c r="L2848" s="32">
        <v>0</v>
      </c>
      <c r="M2848" s="32">
        <v>0</v>
      </c>
      <c r="N2848" s="32">
        <v>0</v>
      </c>
    </row>
    <row r="2849" spans="1:14" ht="45" customHeight="1" x14ac:dyDescent="0.25">
      <c r="A2849" s="6" t="s">
        <v>20811</v>
      </c>
      <c r="B2849" s="6">
        <v>1482</v>
      </c>
      <c r="C2849" s="6" t="s">
        <v>15081</v>
      </c>
      <c r="D2849" s="6" t="s">
        <v>15082</v>
      </c>
      <c r="E2849" s="6" t="s">
        <v>4718</v>
      </c>
      <c r="F2849" s="6" t="s">
        <v>4718</v>
      </c>
      <c r="G2849" s="6" t="s">
        <v>4718</v>
      </c>
      <c r="H2849" s="6" t="s">
        <v>15083</v>
      </c>
      <c r="I2849" s="6" t="s">
        <v>4718</v>
      </c>
      <c r="J2849" s="6" t="s">
        <v>4718</v>
      </c>
      <c r="K2849" s="32">
        <v>1.9866863632428999</v>
      </c>
      <c r="L2849" s="32">
        <v>1.62631618818346</v>
      </c>
      <c r="M2849" s="32">
        <v>0</v>
      </c>
      <c r="N2849" s="32">
        <v>0</v>
      </c>
    </row>
    <row r="2850" spans="1:14" ht="45" customHeight="1" x14ac:dyDescent="0.25">
      <c r="A2850" s="6" t="s">
        <v>19764</v>
      </c>
      <c r="B2850" s="6">
        <v>2112</v>
      </c>
      <c r="C2850" s="6" t="s">
        <v>22904</v>
      </c>
      <c r="D2850" s="6" t="s">
        <v>5265</v>
      </c>
      <c r="E2850" s="6" t="s">
        <v>4718</v>
      </c>
      <c r="F2850" s="6" t="s">
        <v>4718</v>
      </c>
      <c r="G2850" s="6" t="s">
        <v>4718</v>
      </c>
      <c r="H2850" s="6" t="s">
        <v>4718</v>
      </c>
      <c r="I2850" s="6" t="s">
        <v>4718</v>
      </c>
      <c r="J2850" s="6" t="s">
        <v>4718</v>
      </c>
      <c r="K2850" s="32">
        <v>1.9847220440328199</v>
      </c>
      <c r="L2850" s="32">
        <v>0</v>
      </c>
      <c r="M2850" s="32">
        <v>0.89760160850208204</v>
      </c>
      <c r="N2850" s="32">
        <v>0</v>
      </c>
    </row>
    <row r="2851" spans="1:14" ht="45" customHeight="1" x14ac:dyDescent="0.25">
      <c r="A2851" s="6" t="s">
        <v>21264</v>
      </c>
      <c r="B2851" s="6">
        <v>2850</v>
      </c>
      <c r="C2851" s="6" t="s">
        <v>19057</v>
      </c>
      <c r="D2851" s="6" t="s">
        <v>7567</v>
      </c>
      <c r="E2851" s="6" t="s">
        <v>19058</v>
      </c>
      <c r="F2851" s="6" t="s">
        <v>4718</v>
      </c>
      <c r="G2851" s="6" t="s">
        <v>17131</v>
      </c>
      <c r="H2851" s="6" t="s">
        <v>17132</v>
      </c>
      <c r="I2851" s="6" t="s">
        <v>8216</v>
      </c>
      <c r="J2851" s="6" t="s">
        <v>4718</v>
      </c>
      <c r="K2851" s="32">
        <v>1.9729995367303399</v>
      </c>
      <c r="L2851" s="32">
        <v>0</v>
      </c>
      <c r="M2851" s="32">
        <v>1.8148820326678801</v>
      </c>
      <c r="N2851" s="32">
        <v>0</v>
      </c>
    </row>
    <row r="2852" spans="1:14" ht="45" customHeight="1" x14ac:dyDescent="0.25">
      <c r="A2852" s="6" t="s">
        <v>19643</v>
      </c>
      <c r="B2852" s="6">
        <v>429</v>
      </c>
      <c r="C2852" s="6" t="s">
        <v>22838</v>
      </c>
      <c r="D2852" s="6" t="s">
        <v>12302</v>
      </c>
      <c r="E2852" s="6" t="s">
        <v>4718</v>
      </c>
      <c r="F2852" s="6" t="s">
        <v>4718</v>
      </c>
      <c r="G2852" s="6" t="s">
        <v>4718</v>
      </c>
      <c r="H2852" s="6" t="s">
        <v>4718</v>
      </c>
      <c r="I2852" s="6" t="s">
        <v>4718</v>
      </c>
      <c r="J2852" s="6" t="s">
        <v>4718</v>
      </c>
      <c r="K2852" s="32">
        <v>1.9608852416423399</v>
      </c>
      <c r="L2852" s="32">
        <v>0</v>
      </c>
      <c r="M2852" s="32">
        <v>0</v>
      </c>
      <c r="N2852" s="32">
        <v>0</v>
      </c>
    </row>
    <row r="2853" spans="1:14" ht="45" customHeight="1" x14ac:dyDescent="0.25">
      <c r="A2853" s="6" t="s">
        <v>22446</v>
      </c>
      <c r="B2853" s="6">
        <v>429</v>
      </c>
      <c r="C2853" s="6" t="s">
        <v>4752</v>
      </c>
      <c r="D2853" s="6" t="s">
        <v>4752</v>
      </c>
      <c r="E2853" s="6" t="s">
        <v>4752</v>
      </c>
      <c r="F2853" s="6" t="s">
        <v>4752</v>
      </c>
      <c r="G2853" s="6" t="s">
        <v>4752</v>
      </c>
      <c r="H2853" s="6" t="s">
        <v>4752</v>
      </c>
      <c r="I2853" s="6" t="s">
        <v>4752</v>
      </c>
      <c r="J2853" s="6" t="s">
        <v>4752</v>
      </c>
      <c r="K2853" s="32">
        <v>1.9608852416423399</v>
      </c>
      <c r="L2853" s="32">
        <v>0</v>
      </c>
      <c r="M2853" s="32">
        <v>0</v>
      </c>
      <c r="N2853" s="32">
        <v>0</v>
      </c>
    </row>
    <row r="2854" spans="1:14" ht="45" customHeight="1" x14ac:dyDescent="0.25">
      <c r="A2854" s="6" t="s">
        <v>21598</v>
      </c>
      <c r="B2854" s="6">
        <v>1494</v>
      </c>
      <c r="C2854" s="6" t="s">
        <v>23656</v>
      </c>
      <c r="D2854" s="6" t="s">
        <v>24363</v>
      </c>
      <c r="E2854" s="6" t="s">
        <v>4718</v>
      </c>
      <c r="F2854" s="6" t="s">
        <v>4718</v>
      </c>
      <c r="G2854" s="6" t="s">
        <v>25003</v>
      </c>
      <c r="H2854" s="6" t="s">
        <v>25004</v>
      </c>
      <c r="I2854" s="6" t="s">
        <v>25005</v>
      </c>
      <c r="J2854" s="6" t="s">
        <v>25006</v>
      </c>
      <c r="K2854" s="32">
        <v>1.95857337023401</v>
      </c>
      <c r="L2854" s="32">
        <v>0</v>
      </c>
      <c r="M2854" s="32">
        <v>0</v>
      </c>
      <c r="N2854" s="32">
        <v>0</v>
      </c>
    </row>
    <row r="2855" spans="1:14" ht="45" customHeight="1" x14ac:dyDescent="0.25">
      <c r="A2855" s="6" t="s">
        <v>22192</v>
      </c>
      <c r="B2855" s="6">
        <v>645</v>
      </c>
      <c r="C2855" s="6" t="s">
        <v>9026</v>
      </c>
      <c r="D2855" s="6" t="s">
        <v>9027</v>
      </c>
      <c r="E2855" s="6" t="s">
        <v>9028</v>
      </c>
      <c r="F2855" s="6" t="s">
        <v>4718</v>
      </c>
      <c r="G2855" s="6" t="s">
        <v>9029</v>
      </c>
      <c r="H2855" s="6" t="s">
        <v>9030</v>
      </c>
      <c r="I2855" s="6" t="s">
        <v>9000</v>
      </c>
      <c r="J2855" s="6" t="s">
        <v>9001</v>
      </c>
      <c r="K2855" s="32">
        <v>1.95632504340596</v>
      </c>
      <c r="L2855" s="32">
        <v>0</v>
      </c>
      <c r="M2855" s="32">
        <v>4.8985390107400502</v>
      </c>
      <c r="N2855" s="32">
        <v>0</v>
      </c>
    </row>
    <row r="2856" spans="1:14" ht="45" customHeight="1" x14ac:dyDescent="0.25">
      <c r="A2856" s="6" t="s">
        <v>19792</v>
      </c>
      <c r="B2856" s="6">
        <v>861</v>
      </c>
      <c r="C2856" s="6" t="s">
        <v>9064</v>
      </c>
      <c r="D2856" s="6" t="s">
        <v>9065</v>
      </c>
      <c r="E2856" s="6" t="s">
        <v>4718</v>
      </c>
      <c r="F2856" s="6" t="s">
        <v>4718</v>
      </c>
      <c r="G2856" s="6" t="s">
        <v>4718</v>
      </c>
      <c r="H2856" s="6" t="s">
        <v>4718</v>
      </c>
      <c r="I2856" s="6" t="s">
        <v>4718</v>
      </c>
      <c r="J2856" s="6" t="s">
        <v>4718</v>
      </c>
      <c r="K2856" s="32">
        <v>1.9540528888840001</v>
      </c>
      <c r="L2856" s="32">
        <v>0</v>
      </c>
      <c r="M2856" s="32">
        <v>0</v>
      </c>
      <c r="N2856" s="32">
        <v>0</v>
      </c>
    </row>
    <row r="2857" spans="1:14" ht="45" customHeight="1" x14ac:dyDescent="0.25">
      <c r="A2857" s="6" t="s">
        <v>22539</v>
      </c>
      <c r="B2857" s="6">
        <v>861</v>
      </c>
      <c r="C2857" s="6" t="s">
        <v>4752</v>
      </c>
      <c r="D2857" s="6" t="s">
        <v>4752</v>
      </c>
      <c r="E2857" s="6" t="s">
        <v>4752</v>
      </c>
      <c r="F2857" s="6" t="s">
        <v>4752</v>
      </c>
      <c r="G2857" s="6" t="s">
        <v>4752</v>
      </c>
      <c r="H2857" s="6" t="s">
        <v>4752</v>
      </c>
      <c r="I2857" s="6" t="s">
        <v>4752</v>
      </c>
      <c r="J2857" s="6" t="s">
        <v>4752</v>
      </c>
      <c r="K2857" s="32">
        <v>1.9540528888840001</v>
      </c>
      <c r="L2857" s="32">
        <v>0</v>
      </c>
      <c r="M2857" s="32">
        <v>0</v>
      </c>
      <c r="N2857" s="32">
        <v>0</v>
      </c>
    </row>
    <row r="2858" spans="1:14" ht="45" customHeight="1" x14ac:dyDescent="0.25">
      <c r="A2858" s="6" t="s">
        <v>20994</v>
      </c>
      <c r="B2858" s="6">
        <v>216</v>
      </c>
      <c r="C2858" s="6" t="s">
        <v>14361</v>
      </c>
      <c r="D2858" s="6" t="s">
        <v>14362</v>
      </c>
      <c r="E2858" s="6" t="s">
        <v>14363</v>
      </c>
      <c r="F2858" s="6" t="s">
        <v>4718</v>
      </c>
      <c r="G2858" s="6" t="s">
        <v>4718</v>
      </c>
      <c r="H2858" s="6" t="s">
        <v>14364</v>
      </c>
      <c r="I2858" s="6" t="s">
        <v>4718</v>
      </c>
      <c r="J2858" s="6" t="s">
        <v>4718</v>
      </c>
      <c r="K2858" s="32">
        <v>1.9472679830198201</v>
      </c>
      <c r="L2858" s="32">
        <v>0</v>
      </c>
      <c r="M2858" s="32">
        <v>0</v>
      </c>
      <c r="N2858" s="32">
        <v>0</v>
      </c>
    </row>
    <row r="2859" spans="1:14" ht="45" customHeight="1" x14ac:dyDescent="0.25">
      <c r="A2859" s="6" t="s">
        <v>21738</v>
      </c>
      <c r="B2859" s="6">
        <v>1080</v>
      </c>
      <c r="C2859" s="6" t="s">
        <v>23697</v>
      </c>
      <c r="D2859" s="6" t="s">
        <v>23977</v>
      </c>
      <c r="E2859" s="6" t="s">
        <v>25058</v>
      </c>
      <c r="F2859" s="6" t="s">
        <v>4718</v>
      </c>
      <c r="G2859" s="6" t="s">
        <v>4718</v>
      </c>
      <c r="H2859" s="6" t="s">
        <v>25059</v>
      </c>
      <c r="I2859" s="6" t="s">
        <v>5589</v>
      </c>
      <c r="J2859" s="6" t="s">
        <v>16207</v>
      </c>
      <c r="K2859" s="32">
        <v>1.9472679830198201</v>
      </c>
      <c r="L2859" s="32">
        <v>0</v>
      </c>
      <c r="M2859" s="32">
        <v>0</v>
      </c>
      <c r="N2859" s="32">
        <v>0</v>
      </c>
    </row>
    <row r="2860" spans="1:14" ht="45" customHeight="1" x14ac:dyDescent="0.25">
      <c r="A2860" s="6" t="s">
        <v>20247</v>
      </c>
      <c r="B2860" s="6">
        <v>756</v>
      </c>
      <c r="C2860" s="6" t="s">
        <v>23174</v>
      </c>
      <c r="D2860" s="6" t="s">
        <v>15462</v>
      </c>
      <c r="E2860" s="6" t="s">
        <v>4718</v>
      </c>
      <c r="F2860" s="6" t="s">
        <v>4718</v>
      </c>
      <c r="G2860" s="6" t="s">
        <v>4718</v>
      </c>
      <c r="H2860" s="6" t="s">
        <v>4718</v>
      </c>
      <c r="I2860" s="6" t="s">
        <v>4718</v>
      </c>
      <c r="J2860" s="6" t="s">
        <v>4718</v>
      </c>
      <c r="K2860" s="32">
        <v>1.9445076409427799</v>
      </c>
      <c r="L2860" s="32">
        <v>0</v>
      </c>
      <c r="M2860" s="32">
        <v>0</v>
      </c>
      <c r="N2860" s="32">
        <v>0</v>
      </c>
    </row>
    <row r="2861" spans="1:14" ht="45" customHeight="1" x14ac:dyDescent="0.25">
      <c r="A2861" s="6" t="s">
        <v>21215</v>
      </c>
      <c r="B2861" s="6">
        <v>2361</v>
      </c>
      <c r="C2861" s="6" t="s">
        <v>23540</v>
      </c>
      <c r="D2861" s="6" t="s">
        <v>24306</v>
      </c>
      <c r="E2861" s="6" t="s">
        <v>4718</v>
      </c>
      <c r="F2861" s="6" t="s">
        <v>4718</v>
      </c>
      <c r="G2861" s="6" t="s">
        <v>24847</v>
      </c>
      <c r="H2861" s="6" t="s">
        <v>24848</v>
      </c>
      <c r="I2861" s="6" t="s">
        <v>9593</v>
      </c>
      <c r="J2861" s="6" t="s">
        <v>4718</v>
      </c>
      <c r="K2861" s="32">
        <v>1.9399101519408799</v>
      </c>
      <c r="L2861" s="32">
        <v>0</v>
      </c>
      <c r="M2861" s="32">
        <v>0</v>
      </c>
      <c r="N2861" s="32">
        <v>0</v>
      </c>
    </row>
    <row r="2862" spans="1:14" ht="45" customHeight="1" x14ac:dyDescent="0.25">
      <c r="A2862" s="6" t="s">
        <v>19320</v>
      </c>
      <c r="B2862" s="6">
        <v>435</v>
      </c>
      <c r="C2862" s="6" t="s">
        <v>16114</v>
      </c>
      <c r="D2862" s="6" t="s">
        <v>4718</v>
      </c>
      <c r="E2862" s="6" t="s">
        <v>4718</v>
      </c>
      <c r="F2862" s="6" t="s">
        <v>4718</v>
      </c>
      <c r="G2862" s="6" t="s">
        <v>4718</v>
      </c>
      <c r="H2862" s="6" t="s">
        <v>4718</v>
      </c>
      <c r="I2862" s="6" t="s">
        <v>4718</v>
      </c>
      <c r="J2862" s="6" t="s">
        <v>4718</v>
      </c>
      <c r="K2862" s="32">
        <v>1.93383854865417</v>
      </c>
      <c r="L2862" s="32">
        <v>0</v>
      </c>
      <c r="M2862" s="32">
        <v>0</v>
      </c>
      <c r="N2862" s="32">
        <v>0</v>
      </c>
    </row>
    <row r="2863" spans="1:14" ht="45" customHeight="1" x14ac:dyDescent="0.25">
      <c r="A2863" s="6" t="s">
        <v>20124</v>
      </c>
      <c r="B2863" s="6">
        <v>1305</v>
      </c>
      <c r="C2863" s="6" t="s">
        <v>23101</v>
      </c>
      <c r="D2863" s="6" t="s">
        <v>14575</v>
      </c>
      <c r="E2863" s="6" t="s">
        <v>4718</v>
      </c>
      <c r="F2863" s="6" t="s">
        <v>4718</v>
      </c>
      <c r="G2863" s="6" t="s">
        <v>4718</v>
      </c>
      <c r="H2863" s="6" t="s">
        <v>4718</v>
      </c>
      <c r="I2863" s="6" t="s">
        <v>4718</v>
      </c>
      <c r="J2863" s="6" t="s">
        <v>4718</v>
      </c>
      <c r="K2863" s="32">
        <v>1.93383854865417</v>
      </c>
      <c r="L2863" s="32">
        <v>0</v>
      </c>
      <c r="M2863" s="32">
        <v>0.48422339646395901</v>
      </c>
      <c r="N2863" s="32">
        <v>0</v>
      </c>
    </row>
    <row r="2864" spans="1:14" ht="45" customHeight="1" x14ac:dyDescent="0.25">
      <c r="A2864" s="6" t="s">
        <v>20845</v>
      </c>
      <c r="B2864" s="6">
        <v>870</v>
      </c>
      <c r="C2864" s="6" t="s">
        <v>23383</v>
      </c>
      <c r="D2864" s="6" t="s">
        <v>24226</v>
      </c>
      <c r="E2864" s="6" t="s">
        <v>24668</v>
      </c>
      <c r="F2864" s="6" t="s">
        <v>24669</v>
      </c>
      <c r="G2864" s="6" t="s">
        <v>24670</v>
      </c>
      <c r="H2864" s="6" t="s">
        <v>24671</v>
      </c>
      <c r="I2864" s="6" t="s">
        <v>4718</v>
      </c>
      <c r="J2864" s="6" t="s">
        <v>4718</v>
      </c>
      <c r="K2864" s="32">
        <v>1.93383854865417</v>
      </c>
      <c r="L2864" s="32">
        <v>0</v>
      </c>
      <c r="M2864" s="32">
        <v>3.6316754734796901</v>
      </c>
      <c r="N2864" s="32">
        <v>0</v>
      </c>
    </row>
    <row r="2865" spans="1:14" ht="45" customHeight="1" x14ac:dyDescent="0.25">
      <c r="A2865" s="6" t="s">
        <v>21326</v>
      </c>
      <c r="B2865" s="6">
        <v>1461</v>
      </c>
      <c r="C2865" s="6" t="s">
        <v>23577</v>
      </c>
      <c r="D2865" s="6" t="s">
        <v>11863</v>
      </c>
      <c r="E2865" s="6" t="s">
        <v>24909</v>
      </c>
      <c r="F2865" s="6" t="s">
        <v>4718</v>
      </c>
      <c r="G2865" s="6" t="s">
        <v>24910</v>
      </c>
      <c r="H2865" s="6" t="s">
        <v>24911</v>
      </c>
      <c r="I2865" s="6" t="s">
        <v>24912</v>
      </c>
      <c r="J2865" s="6" t="s">
        <v>4718</v>
      </c>
      <c r="K2865" s="32">
        <v>1.9291574054788101</v>
      </c>
      <c r="L2865" s="32">
        <v>0</v>
      </c>
      <c r="M2865" s="32">
        <v>1.3714396996821301</v>
      </c>
      <c r="N2865" s="32">
        <v>0</v>
      </c>
    </row>
    <row r="2866" spans="1:14" ht="45" customHeight="1" x14ac:dyDescent="0.25">
      <c r="A2866" s="6" t="s">
        <v>22018</v>
      </c>
      <c r="B2866" s="6">
        <v>1968</v>
      </c>
      <c r="C2866" s="6" t="s">
        <v>17467</v>
      </c>
      <c r="D2866" s="6" t="s">
        <v>17468</v>
      </c>
      <c r="E2866" s="6" t="s">
        <v>4718</v>
      </c>
      <c r="F2866" s="6" t="s">
        <v>4718</v>
      </c>
      <c r="G2866" s="6" t="s">
        <v>4718</v>
      </c>
      <c r="H2866" s="6" t="s">
        <v>25153</v>
      </c>
      <c r="I2866" s="6" t="s">
        <v>7672</v>
      </c>
      <c r="J2866" s="6" t="s">
        <v>12329</v>
      </c>
      <c r="K2866" s="32">
        <v>1.9235208124951899</v>
      </c>
      <c r="L2866" s="32">
        <v>0</v>
      </c>
      <c r="M2866" s="32">
        <v>0</v>
      </c>
      <c r="N2866" s="32">
        <v>0</v>
      </c>
    </row>
    <row r="2867" spans="1:14" ht="45" customHeight="1" x14ac:dyDescent="0.25">
      <c r="A2867" s="6" t="s">
        <v>22450</v>
      </c>
      <c r="B2867" s="6">
        <v>438</v>
      </c>
      <c r="C2867" s="6" t="s">
        <v>4752</v>
      </c>
      <c r="D2867" s="6" t="s">
        <v>4752</v>
      </c>
      <c r="E2867" s="6" t="s">
        <v>4752</v>
      </c>
      <c r="F2867" s="6" t="s">
        <v>4752</v>
      </c>
      <c r="G2867" s="6" t="s">
        <v>4752</v>
      </c>
      <c r="H2867" s="6" t="s">
        <v>4752</v>
      </c>
      <c r="I2867" s="6" t="s">
        <v>4752</v>
      </c>
      <c r="J2867" s="6" t="s">
        <v>4752</v>
      </c>
      <c r="K2867" s="32">
        <v>1.9205930791428401</v>
      </c>
      <c r="L2867" s="32">
        <v>0</v>
      </c>
      <c r="M2867" s="32">
        <v>0</v>
      </c>
      <c r="N2867" s="32">
        <v>0</v>
      </c>
    </row>
    <row r="2868" spans="1:14" ht="45" customHeight="1" x14ac:dyDescent="0.25">
      <c r="A2868" s="6" t="s">
        <v>20002</v>
      </c>
      <c r="B2868" s="6">
        <v>753</v>
      </c>
      <c r="C2868" s="6" t="s">
        <v>23025</v>
      </c>
      <c r="D2868" s="6" t="s">
        <v>13543</v>
      </c>
      <c r="E2868" s="6" t="s">
        <v>4718</v>
      </c>
      <c r="F2868" s="6" t="s">
        <v>4718</v>
      </c>
      <c r="G2868" s="6" t="s">
        <v>4718</v>
      </c>
      <c r="H2868" s="6" t="s">
        <v>4718</v>
      </c>
      <c r="I2868" s="6" t="s">
        <v>4718</v>
      </c>
      <c r="J2868" s="6" t="s">
        <v>4718</v>
      </c>
      <c r="K2868" s="32">
        <v>1.91976842638239</v>
      </c>
      <c r="L2868" s="32">
        <v>0</v>
      </c>
      <c r="M2868" s="32">
        <v>0</v>
      </c>
      <c r="N2868" s="32">
        <v>0</v>
      </c>
    </row>
    <row r="2869" spans="1:14" ht="45" customHeight="1" x14ac:dyDescent="0.25">
      <c r="A2869" s="6" t="s">
        <v>21728</v>
      </c>
      <c r="B2869" s="6">
        <v>834</v>
      </c>
      <c r="C2869" s="6" t="s">
        <v>11335</v>
      </c>
      <c r="D2869" s="6" t="s">
        <v>11336</v>
      </c>
      <c r="E2869" s="6" t="s">
        <v>11337</v>
      </c>
      <c r="F2869" s="6" t="s">
        <v>4718</v>
      </c>
      <c r="G2869" s="6" t="s">
        <v>11338</v>
      </c>
      <c r="H2869" s="6" t="s">
        <v>11339</v>
      </c>
      <c r="I2869" s="6" t="s">
        <v>5589</v>
      </c>
      <c r="J2869" s="6" t="s">
        <v>11005</v>
      </c>
      <c r="K2869" s="32">
        <v>1.91566279708993</v>
      </c>
      <c r="L2869" s="32">
        <v>0</v>
      </c>
      <c r="M2869" s="32">
        <v>0</v>
      </c>
      <c r="N2869" s="32">
        <v>0</v>
      </c>
    </row>
    <row r="2870" spans="1:14" ht="45" customHeight="1" x14ac:dyDescent="0.25">
      <c r="A2870" s="6" t="s">
        <v>20351</v>
      </c>
      <c r="B2870" s="6">
        <v>879</v>
      </c>
      <c r="C2870" s="6" t="s">
        <v>12004</v>
      </c>
      <c r="D2870" s="6" t="s">
        <v>12005</v>
      </c>
      <c r="E2870" s="6" t="s">
        <v>12006</v>
      </c>
      <c r="F2870" s="6" t="s">
        <v>12007</v>
      </c>
      <c r="G2870" s="6" t="s">
        <v>4718</v>
      </c>
      <c r="H2870" s="6" t="s">
        <v>4718</v>
      </c>
      <c r="I2870" s="6" t="s">
        <v>4718</v>
      </c>
      <c r="J2870" s="6" t="s">
        <v>4718</v>
      </c>
      <c r="K2870" s="32">
        <v>1.91403815395805</v>
      </c>
      <c r="L2870" s="32">
        <v>0</v>
      </c>
      <c r="M2870" s="32">
        <v>0</v>
      </c>
      <c r="N2870" s="32">
        <v>0</v>
      </c>
    </row>
    <row r="2871" spans="1:14" ht="45" customHeight="1" x14ac:dyDescent="0.25">
      <c r="A2871" s="6" t="s">
        <v>21261</v>
      </c>
      <c r="B2871" s="6">
        <v>1044</v>
      </c>
      <c r="C2871" s="6" t="s">
        <v>23558</v>
      </c>
      <c r="D2871" s="6" t="s">
        <v>24314</v>
      </c>
      <c r="E2871" s="6" t="s">
        <v>4718</v>
      </c>
      <c r="F2871" s="6" t="s">
        <v>4718</v>
      </c>
      <c r="G2871" s="6" t="s">
        <v>24879</v>
      </c>
      <c r="H2871" s="6" t="s">
        <v>24880</v>
      </c>
      <c r="I2871" s="6" t="s">
        <v>24881</v>
      </c>
      <c r="J2871" s="6" t="s">
        <v>4718</v>
      </c>
      <c r="K2871" s="32">
        <v>1.91269496290538</v>
      </c>
      <c r="L2871" s="32">
        <v>0</v>
      </c>
      <c r="M2871" s="32">
        <v>0</v>
      </c>
      <c r="N2871" s="32">
        <v>0</v>
      </c>
    </row>
    <row r="2872" spans="1:14" ht="45" customHeight="1" x14ac:dyDescent="0.25">
      <c r="A2872" s="6" t="s">
        <v>20759</v>
      </c>
      <c r="B2872" s="6">
        <v>660</v>
      </c>
      <c r="C2872" s="6" t="s">
        <v>23345</v>
      </c>
      <c r="D2872" s="6" t="s">
        <v>9289</v>
      </c>
      <c r="E2872" s="6" t="s">
        <v>9290</v>
      </c>
      <c r="F2872" s="6" t="s">
        <v>4718</v>
      </c>
      <c r="G2872" s="6" t="s">
        <v>9292</v>
      </c>
      <c r="H2872" s="6" t="s">
        <v>9293</v>
      </c>
      <c r="I2872" s="6" t="s">
        <v>4718</v>
      </c>
      <c r="J2872" s="6" t="s">
        <v>4718</v>
      </c>
      <c r="K2872" s="32">
        <v>1.91186311060128</v>
      </c>
      <c r="L2872" s="32">
        <v>0</v>
      </c>
      <c r="M2872" s="32">
        <v>0</v>
      </c>
      <c r="N2872" s="32">
        <v>0</v>
      </c>
    </row>
    <row r="2873" spans="1:14" ht="45" customHeight="1" x14ac:dyDescent="0.25">
      <c r="A2873" s="6" t="s">
        <v>20558</v>
      </c>
      <c r="B2873" s="6">
        <v>1983</v>
      </c>
      <c r="C2873" s="6" t="s">
        <v>16609</v>
      </c>
      <c r="D2873" s="6" t="s">
        <v>16610</v>
      </c>
      <c r="E2873" s="6" t="s">
        <v>4718</v>
      </c>
      <c r="F2873" s="6" t="s">
        <v>4718</v>
      </c>
      <c r="G2873" s="6" t="s">
        <v>4718</v>
      </c>
      <c r="H2873" s="6" t="s">
        <v>16611</v>
      </c>
      <c r="I2873" s="6" t="s">
        <v>4718</v>
      </c>
      <c r="J2873" s="6" t="s">
        <v>4718</v>
      </c>
      <c r="K2873" s="32">
        <v>1.90897073070627</v>
      </c>
      <c r="L2873" s="32">
        <v>0</v>
      </c>
      <c r="M2873" s="32">
        <v>0</v>
      </c>
      <c r="N2873" s="32">
        <v>0</v>
      </c>
    </row>
    <row r="2874" spans="1:14" ht="45" customHeight="1" x14ac:dyDescent="0.25">
      <c r="A2874" s="6" t="s">
        <v>19377</v>
      </c>
      <c r="B2874" s="6">
        <v>1323</v>
      </c>
      <c r="C2874" s="6" t="s">
        <v>18582</v>
      </c>
      <c r="D2874" s="6" t="e">
        <f>-transport system</f>
        <v>#NAME?</v>
      </c>
      <c r="E2874" s="6" t="s">
        <v>4718</v>
      </c>
      <c r="F2874" s="6" t="s">
        <v>4718</v>
      </c>
      <c r="G2874" s="6" t="s">
        <v>4718</v>
      </c>
      <c r="H2874" s="6" t="s">
        <v>4718</v>
      </c>
      <c r="I2874" s="6" t="s">
        <v>4718</v>
      </c>
      <c r="J2874" s="6" t="s">
        <v>4718</v>
      </c>
      <c r="K2874" s="32">
        <v>1.9075278201010499</v>
      </c>
      <c r="L2874" s="32">
        <v>0</v>
      </c>
      <c r="M2874" s="32">
        <v>0</v>
      </c>
      <c r="N2874" s="32">
        <v>0</v>
      </c>
    </row>
    <row r="2875" spans="1:14" ht="45" customHeight="1" x14ac:dyDescent="0.25">
      <c r="A2875" s="6" t="s">
        <v>19778</v>
      </c>
      <c r="B2875" s="6">
        <v>441</v>
      </c>
      <c r="C2875" s="6" t="s">
        <v>22911</v>
      </c>
      <c r="D2875" s="6" t="s">
        <v>9416</v>
      </c>
      <c r="E2875" s="6" t="s">
        <v>4718</v>
      </c>
      <c r="F2875" s="6" t="s">
        <v>4718</v>
      </c>
      <c r="G2875" s="6" t="s">
        <v>4718</v>
      </c>
      <c r="H2875" s="6" t="s">
        <v>4718</v>
      </c>
      <c r="I2875" s="6" t="s">
        <v>4718</v>
      </c>
      <c r="J2875" s="6" t="s">
        <v>4718</v>
      </c>
      <c r="K2875" s="32">
        <v>1.9075278201010499</v>
      </c>
      <c r="L2875" s="32">
        <v>0</v>
      </c>
      <c r="M2875" s="32">
        <v>0</v>
      </c>
      <c r="N2875" s="32">
        <v>0</v>
      </c>
    </row>
    <row r="2876" spans="1:14" ht="45" customHeight="1" x14ac:dyDescent="0.25">
      <c r="A2876" s="6" t="s">
        <v>20173</v>
      </c>
      <c r="B2876" s="6">
        <v>663</v>
      </c>
      <c r="C2876" s="6" t="s">
        <v>9384</v>
      </c>
      <c r="D2876" s="6" t="s">
        <v>9385</v>
      </c>
      <c r="E2876" s="6" t="s">
        <v>4718</v>
      </c>
      <c r="F2876" s="6" t="s">
        <v>4718</v>
      </c>
      <c r="G2876" s="6" t="s">
        <v>4718</v>
      </c>
      <c r="H2876" s="6" t="s">
        <v>4718</v>
      </c>
      <c r="I2876" s="6" t="s">
        <v>4718</v>
      </c>
      <c r="J2876" s="6" t="s">
        <v>4718</v>
      </c>
      <c r="K2876" s="32">
        <v>1.9032121462999201</v>
      </c>
      <c r="L2876" s="32">
        <v>0</v>
      </c>
      <c r="M2876" s="32">
        <v>0</v>
      </c>
      <c r="N2876" s="32">
        <v>0</v>
      </c>
    </row>
    <row r="2877" spans="1:14" ht="45" customHeight="1" x14ac:dyDescent="0.25">
      <c r="A2877" s="6" t="s">
        <v>22128</v>
      </c>
      <c r="B2877" s="6">
        <v>1326</v>
      </c>
      <c r="C2877" s="6" t="s">
        <v>14288</v>
      </c>
      <c r="D2877" s="6" t="s">
        <v>14289</v>
      </c>
      <c r="E2877" s="6" t="s">
        <v>4718</v>
      </c>
      <c r="F2877" s="6" t="s">
        <v>4718</v>
      </c>
      <c r="G2877" s="6" t="s">
        <v>4718</v>
      </c>
      <c r="H2877" s="6" t="s">
        <v>14290</v>
      </c>
      <c r="I2877" s="6" t="s">
        <v>7287</v>
      </c>
      <c r="J2877" s="6" t="s">
        <v>5952</v>
      </c>
      <c r="K2877" s="32">
        <v>1.9032121462999201</v>
      </c>
      <c r="L2877" s="32">
        <v>0</v>
      </c>
      <c r="M2877" s="32">
        <v>0</v>
      </c>
      <c r="N2877" s="32">
        <v>0</v>
      </c>
    </row>
    <row r="2878" spans="1:14" ht="45" customHeight="1" x14ac:dyDescent="0.25">
      <c r="A2878" s="6" t="s">
        <v>21688</v>
      </c>
      <c r="B2878" s="6">
        <v>885</v>
      </c>
      <c r="C2878" s="6" t="s">
        <v>8949</v>
      </c>
      <c r="D2878" s="6" t="s">
        <v>8950</v>
      </c>
      <c r="E2878" s="6" t="s">
        <v>8951</v>
      </c>
      <c r="F2878" s="6" t="s">
        <v>8952</v>
      </c>
      <c r="G2878" s="6" t="s">
        <v>8953</v>
      </c>
      <c r="H2878" s="6" t="s">
        <v>8954</v>
      </c>
      <c r="I2878" s="6" t="s">
        <v>8955</v>
      </c>
      <c r="J2878" s="6" t="s">
        <v>7790</v>
      </c>
      <c r="K2878" s="32">
        <v>1.9010616241007099</v>
      </c>
      <c r="L2878" s="32">
        <v>0</v>
      </c>
      <c r="M2878" s="32">
        <v>0</v>
      </c>
      <c r="N2878" s="32">
        <v>0</v>
      </c>
    </row>
    <row r="2879" spans="1:14" ht="45" customHeight="1" x14ac:dyDescent="0.25">
      <c r="A2879" s="6" t="s">
        <v>21277</v>
      </c>
      <c r="B2879" s="6">
        <v>1107</v>
      </c>
      <c r="C2879" s="6" t="s">
        <v>10949</v>
      </c>
      <c r="D2879" s="6" t="s">
        <v>10950</v>
      </c>
      <c r="E2879" s="6" t="s">
        <v>4718</v>
      </c>
      <c r="F2879" s="6" t="s">
        <v>4718</v>
      </c>
      <c r="G2879" s="6" t="s">
        <v>10951</v>
      </c>
      <c r="H2879" s="6" t="s">
        <v>10952</v>
      </c>
      <c r="I2879" s="6" t="s">
        <v>10953</v>
      </c>
      <c r="J2879" s="6" t="s">
        <v>4718</v>
      </c>
      <c r="K2879" s="32">
        <v>1.89977364197056</v>
      </c>
      <c r="L2879" s="32">
        <v>0</v>
      </c>
      <c r="M2879" s="32">
        <v>0</v>
      </c>
      <c r="N2879" s="32">
        <v>0</v>
      </c>
    </row>
    <row r="2880" spans="1:14" ht="45" customHeight="1" x14ac:dyDescent="0.25">
      <c r="A2880" s="6" t="s">
        <v>19999</v>
      </c>
      <c r="B2880" s="6">
        <v>888</v>
      </c>
      <c r="C2880" s="6" t="s">
        <v>23024</v>
      </c>
      <c r="D2880" s="6" t="s">
        <v>6147</v>
      </c>
      <c r="E2880" s="6" t="s">
        <v>4718</v>
      </c>
      <c r="F2880" s="6" t="s">
        <v>4718</v>
      </c>
      <c r="G2880" s="6" t="s">
        <v>4718</v>
      </c>
      <c r="H2880" s="6" t="s">
        <v>4718</v>
      </c>
      <c r="I2880" s="6" t="s">
        <v>4718</v>
      </c>
      <c r="J2880" s="6" t="s">
        <v>4718</v>
      </c>
      <c r="K2880" s="32">
        <v>1.89463911861388</v>
      </c>
      <c r="L2880" s="32">
        <v>0</v>
      </c>
      <c r="M2880" s="32">
        <v>0</v>
      </c>
      <c r="N2880" s="32">
        <v>0</v>
      </c>
    </row>
    <row r="2881" spans="1:14" ht="45" customHeight="1" x14ac:dyDescent="0.25">
      <c r="A2881" s="6" t="s">
        <v>20955</v>
      </c>
      <c r="B2881" s="6">
        <v>444</v>
      </c>
      <c r="C2881" s="6" t="s">
        <v>23427</v>
      </c>
      <c r="D2881" s="6" t="s">
        <v>9435</v>
      </c>
      <c r="E2881" s="6" t="s">
        <v>4718</v>
      </c>
      <c r="F2881" s="6" t="s">
        <v>4718</v>
      </c>
      <c r="G2881" s="6" t="s">
        <v>4718</v>
      </c>
      <c r="H2881" s="6" t="s">
        <v>9436</v>
      </c>
      <c r="I2881" s="6" t="s">
        <v>4718</v>
      </c>
      <c r="J2881" s="6" t="s">
        <v>4718</v>
      </c>
      <c r="K2881" s="32">
        <v>1.89463911861388</v>
      </c>
      <c r="L2881" s="32">
        <v>0</v>
      </c>
      <c r="M2881" s="32">
        <v>0</v>
      </c>
      <c r="N2881" s="32">
        <v>0</v>
      </c>
    </row>
    <row r="2882" spans="1:14" ht="45" customHeight="1" x14ac:dyDescent="0.25">
      <c r="A2882" s="6" t="s">
        <v>20996</v>
      </c>
      <c r="B2882" s="6">
        <v>444</v>
      </c>
      <c r="C2882" s="6" t="s">
        <v>12097</v>
      </c>
      <c r="D2882" s="6" t="s">
        <v>12098</v>
      </c>
      <c r="E2882" s="6" t="s">
        <v>12099</v>
      </c>
      <c r="F2882" s="6" t="s">
        <v>4907</v>
      </c>
      <c r="G2882" s="6" t="s">
        <v>4718</v>
      </c>
      <c r="H2882" s="6" t="s">
        <v>12100</v>
      </c>
      <c r="I2882" s="6" t="s">
        <v>4718</v>
      </c>
      <c r="J2882" s="6" t="s">
        <v>4718</v>
      </c>
      <c r="K2882" s="32">
        <v>1.89463911861388</v>
      </c>
      <c r="L2882" s="32">
        <v>0</v>
      </c>
      <c r="M2882" s="32">
        <v>0</v>
      </c>
      <c r="N2882" s="32">
        <v>0</v>
      </c>
    </row>
    <row r="2883" spans="1:14" ht="45" customHeight="1" x14ac:dyDescent="0.25">
      <c r="A2883" s="6" t="s">
        <v>21325</v>
      </c>
      <c r="B2883" s="6">
        <v>888</v>
      </c>
      <c r="C2883" s="6" t="s">
        <v>16148</v>
      </c>
      <c r="D2883" s="6" t="s">
        <v>16149</v>
      </c>
      <c r="E2883" s="6" t="s">
        <v>4718</v>
      </c>
      <c r="F2883" s="6" t="s">
        <v>4718</v>
      </c>
      <c r="G2883" s="6" t="s">
        <v>16150</v>
      </c>
      <c r="H2883" s="6" t="s">
        <v>16151</v>
      </c>
      <c r="I2883" s="6" t="s">
        <v>16152</v>
      </c>
      <c r="J2883" s="6" t="s">
        <v>4718</v>
      </c>
      <c r="K2883" s="32">
        <v>1.89463911861388</v>
      </c>
      <c r="L2883" s="32">
        <v>0</v>
      </c>
      <c r="M2883" s="32">
        <v>0</v>
      </c>
      <c r="N2883" s="32">
        <v>0</v>
      </c>
    </row>
    <row r="2884" spans="1:14" ht="45" customHeight="1" x14ac:dyDescent="0.25">
      <c r="A2884" s="6" t="s">
        <v>21685</v>
      </c>
      <c r="B2884" s="6">
        <v>666</v>
      </c>
      <c r="C2884" s="6" t="s">
        <v>23681</v>
      </c>
      <c r="D2884" s="6" t="s">
        <v>12582</v>
      </c>
      <c r="E2884" s="6" t="s">
        <v>12583</v>
      </c>
      <c r="F2884" s="6" t="s">
        <v>12584</v>
      </c>
      <c r="G2884" s="6" t="s">
        <v>12585</v>
      </c>
      <c r="H2884" s="6" t="s">
        <v>12586</v>
      </c>
      <c r="I2884" s="6" t="s">
        <v>12587</v>
      </c>
      <c r="J2884" s="6" t="s">
        <v>7790</v>
      </c>
      <c r="K2884" s="32">
        <v>1.89463911861388</v>
      </c>
      <c r="L2884" s="32">
        <v>0</v>
      </c>
      <c r="M2884" s="32">
        <v>0</v>
      </c>
      <c r="N2884" s="32">
        <v>0</v>
      </c>
    </row>
    <row r="2885" spans="1:14" ht="45" customHeight="1" x14ac:dyDescent="0.25">
      <c r="A2885" s="6" t="s">
        <v>21684</v>
      </c>
      <c r="B2885" s="6">
        <v>1182</v>
      </c>
      <c r="C2885" s="6" t="s">
        <v>13470</v>
      </c>
      <c r="D2885" s="6" t="s">
        <v>13471</v>
      </c>
      <c r="E2885" s="6" t="s">
        <v>13472</v>
      </c>
      <c r="F2885" s="6" t="s">
        <v>4718</v>
      </c>
      <c r="G2885" s="6" t="s">
        <v>12585</v>
      </c>
      <c r="H2885" s="6" t="s">
        <v>13473</v>
      </c>
      <c r="I2885" s="6" t="s">
        <v>12587</v>
      </c>
      <c r="J2885" s="6" t="s">
        <v>7790</v>
      </c>
      <c r="K2885" s="32">
        <v>1.8897694192355401</v>
      </c>
      <c r="L2885" s="32">
        <v>0</v>
      </c>
      <c r="M2885" s="32">
        <v>0</v>
      </c>
      <c r="N2885" s="32">
        <v>0</v>
      </c>
    </row>
    <row r="2886" spans="1:14" ht="45" customHeight="1" x14ac:dyDescent="0.25">
      <c r="A2886" s="6" t="s">
        <v>22565</v>
      </c>
      <c r="B2886" s="6">
        <v>1119</v>
      </c>
      <c r="C2886" s="6" t="s">
        <v>4752</v>
      </c>
      <c r="D2886" s="6" t="s">
        <v>4752</v>
      </c>
      <c r="E2886" s="6" t="s">
        <v>4752</v>
      </c>
      <c r="F2886" s="6" t="s">
        <v>4752</v>
      </c>
      <c r="G2886" s="6" t="s">
        <v>4752</v>
      </c>
      <c r="H2886" s="6" t="s">
        <v>4752</v>
      </c>
      <c r="I2886" s="6" t="s">
        <v>4752</v>
      </c>
      <c r="J2886" s="6" t="s">
        <v>4752</v>
      </c>
      <c r="K2886" s="32">
        <v>1.8794007342818699</v>
      </c>
      <c r="L2886" s="32">
        <v>0</v>
      </c>
      <c r="M2886" s="32">
        <v>0</v>
      </c>
      <c r="N2886" s="32">
        <v>0</v>
      </c>
    </row>
    <row r="2887" spans="1:14" ht="45" customHeight="1" x14ac:dyDescent="0.25">
      <c r="A2887" s="6" t="s">
        <v>20228</v>
      </c>
      <c r="B2887" s="6">
        <v>900</v>
      </c>
      <c r="C2887" s="6" t="s">
        <v>12526</v>
      </c>
      <c r="D2887" s="6" t="s">
        <v>12527</v>
      </c>
      <c r="E2887" s="6" t="s">
        <v>4718</v>
      </c>
      <c r="F2887" s="6" t="s">
        <v>4718</v>
      </c>
      <c r="G2887" s="6" t="s">
        <v>4718</v>
      </c>
      <c r="H2887" s="6" t="s">
        <v>4718</v>
      </c>
      <c r="I2887" s="6" t="s">
        <v>4718</v>
      </c>
      <c r="J2887" s="6" t="s">
        <v>4718</v>
      </c>
      <c r="K2887" s="32">
        <v>1.86937726369903</v>
      </c>
      <c r="L2887" s="32">
        <v>0</v>
      </c>
      <c r="M2887" s="32">
        <v>0</v>
      </c>
      <c r="N2887" s="32">
        <v>0</v>
      </c>
    </row>
    <row r="2888" spans="1:14" ht="45" customHeight="1" x14ac:dyDescent="0.25">
      <c r="A2888" s="6" t="s">
        <v>19991</v>
      </c>
      <c r="B2888" s="6">
        <v>888</v>
      </c>
      <c r="C2888" s="6" t="s">
        <v>23019</v>
      </c>
      <c r="D2888" s="6" t="s">
        <v>24044</v>
      </c>
      <c r="E2888" s="6" t="s">
        <v>4718</v>
      </c>
      <c r="F2888" s="6" t="s">
        <v>4718</v>
      </c>
      <c r="G2888" s="6" t="s">
        <v>4718</v>
      </c>
      <c r="H2888" s="6" t="s">
        <v>4718</v>
      </c>
      <c r="I2888" s="6" t="s">
        <v>4718</v>
      </c>
      <c r="J2888" s="6" t="s">
        <v>4718</v>
      </c>
      <c r="K2888" s="32">
        <v>1.8647416297658499</v>
      </c>
      <c r="L2888" s="32">
        <v>0</v>
      </c>
      <c r="M2888" s="32">
        <v>1.4637417411381399</v>
      </c>
      <c r="N2888" s="32">
        <v>0</v>
      </c>
    </row>
    <row r="2889" spans="1:14" ht="45" customHeight="1" x14ac:dyDescent="0.25">
      <c r="A2889" s="6" t="s">
        <v>19804</v>
      </c>
      <c r="B2889" s="6">
        <v>906</v>
      </c>
      <c r="C2889" s="6" t="s">
        <v>22925</v>
      </c>
      <c r="D2889" s="6" t="s">
        <v>6957</v>
      </c>
      <c r="E2889" s="6" t="s">
        <v>4718</v>
      </c>
      <c r="F2889" s="6" t="s">
        <v>4718</v>
      </c>
      <c r="G2889" s="6" t="s">
        <v>4718</v>
      </c>
      <c r="H2889" s="6" t="s">
        <v>4718</v>
      </c>
      <c r="I2889" s="6" t="s">
        <v>4718</v>
      </c>
      <c r="J2889" s="6" t="s">
        <v>4718</v>
      </c>
      <c r="K2889" s="32">
        <v>1.8569972818202301</v>
      </c>
      <c r="L2889" s="32">
        <v>0</v>
      </c>
      <c r="M2889" s="32">
        <v>0</v>
      </c>
      <c r="N2889" s="32">
        <v>0</v>
      </c>
    </row>
    <row r="2890" spans="1:14" ht="45" customHeight="1" x14ac:dyDescent="0.25">
      <c r="A2890" s="6" t="s">
        <v>20855</v>
      </c>
      <c r="B2890" s="6">
        <v>906</v>
      </c>
      <c r="C2890" s="6" t="s">
        <v>23387</v>
      </c>
      <c r="D2890" s="6" t="s">
        <v>24229</v>
      </c>
      <c r="E2890" s="6" t="s">
        <v>4718</v>
      </c>
      <c r="F2890" s="6" t="s">
        <v>4718</v>
      </c>
      <c r="G2890" s="6" t="s">
        <v>4718</v>
      </c>
      <c r="H2890" s="6" t="s">
        <v>16729</v>
      </c>
      <c r="I2890" s="6" t="s">
        <v>4718</v>
      </c>
      <c r="J2890" s="6" t="s">
        <v>4718</v>
      </c>
      <c r="K2890" s="32">
        <v>1.8569972818202301</v>
      </c>
      <c r="L2890" s="32">
        <v>0</v>
      </c>
      <c r="M2890" s="32">
        <v>0</v>
      </c>
      <c r="N2890" s="32">
        <v>0</v>
      </c>
    </row>
    <row r="2891" spans="1:14" ht="45" customHeight="1" x14ac:dyDescent="0.25">
      <c r="A2891" s="6" t="s">
        <v>19255</v>
      </c>
      <c r="B2891" s="6">
        <v>681</v>
      </c>
      <c r="C2891" s="6" t="s">
        <v>12314</v>
      </c>
      <c r="D2891" s="6" t="s">
        <v>4718</v>
      </c>
      <c r="E2891" s="6" t="s">
        <v>4718</v>
      </c>
      <c r="F2891" s="6" t="s">
        <v>4718</v>
      </c>
      <c r="G2891" s="6" t="s">
        <v>4718</v>
      </c>
      <c r="H2891" s="6" t="s">
        <v>4718</v>
      </c>
      <c r="I2891" s="6" t="s">
        <v>4718</v>
      </c>
      <c r="J2891" s="6" t="s">
        <v>4718</v>
      </c>
      <c r="K2891" s="32">
        <v>1.85290697943736</v>
      </c>
      <c r="L2891" s="32">
        <v>0</v>
      </c>
      <c r="M2891" s="32">
        <v>0</v>
      </c>
      <c r="N2891" s="32">
        <v>0</v>
      </c>
    </row>
    <row r="2892" spans="1:14" ht="45" customHeight="1" x14ac:dyDescent="0.25">
      <c r="A2892" s="6" t="s">
        <v>20791</v>
      </c>
      <c r="B2892" s="6">
        <v>1362</v>
      </c>
      <c r="C2892" s="6" t="s">
        <v>23356</v>
      </c>
      <c r="D2892" s="6" t="s">
        <v>24210</v>
      </c>
      <c r="E2892" s="6" t="s">
        <v>24649</v>
      </c>
      <c r="F2892" s="6" t="s">
        <v>4718</v>
      </c>
      <c r="G2892" s="6" t="s">
        <v>4718</v>
      </c>
      <c r="H2892" s="6" t="s">
        <v>24650</v>
      </c>
      <c r="I2892" s="6" t="s">
        <v>4718</v>
      </c>
      <c r="J2892" s="6" t="s">
        <v>4718</v>
      </c>
      <c r="K2892" s="32">
        <v>1.85290697943736</v>
      </c>
      <c r="L2892" s="32">
        <v>0</v>
      </c>
      <c r="M2892" s="32">
        <v>0</v>
      </c>
      <c r="N2892" s="32">
        <v>0</v>
      </c>
    </row>
    <row r="2893" spans="1:14" ht="45" customHeight="1" x14ac:dyDescent="0.25">
      <c r="A2893" s="6" t="s">
        <v>21093</v>
      </c>
      <c r="B2893" s="6">
        <v>909</v>
      </c>
      <c r="C2893" s="6" t="s">
        <v>23487</v>
      </c>
      <c r="D2893" s="6" t="s">
        <v>24282</v>
      </c>
      <c r="E2893" s="6" t="s">
        <v>4718</v>
      </c>
      <c r="F2893" s="6" t="s">
        <v>4718</v>
      </c>
      <c r="G2893" s="6" t="s">
        <v>4718</v>
      </c>
      <c r="H2893" s="6" t="s">
        <v>24761</v>
      </c>
      <c r="I2893" s="6" t="s">
        <v>4718</v>
      </c>
      <c r="J2893" s="6" t="s">
        <v>4718</v>
      </c>
      <c r="K2893" s="32">
        <v>1.8508685779198299</v>
      </c>
      <c r="L2893" s="32">
        <v>0</v>
      </c>
      <c r="M2893" s="32">
        <v>0</v>
      </c>
      <c r="N2893" s="32">
        <v>0</v>
      </c>
    </row>
    <row r="2894" spans="1:14" ht="45" customHeight="1" x14ac:dyDescent="0.25">
      <c r="A2894" s="6" t="s">
        <v>22210</v>
      </c>
      <c r="B2894" s="6">
        <v>2730</v>
      </c>
      <c r="C2894" s="6" t="s">
        <v>23852</v>
      </c>
      <c r="D2894" s="6" t="s">
        <v>15962</v>
      </c>
      <c r="E2894" s="6" t="s">
        <v>25229</v>
      </c>
      <c r="F2894" s="6" t="s">
        <v>25230</v>
      </c>
      <c r="G2894" s="6" t="s">
        <v>5267</v>
      </c>
      <c r="H2894" s="6" t="s">
        <v>25231</v>
      </c>
      <c r="I2894" s="6" t="s">
        <v>4897</v>
      </c>
      <c r="J2894" s="6" t="s">
        <v>5763</v>
      </c>
      <c r="K2894" s="32">
        <v>1.8488346564056299</v>
      </c>
      <c r="L2894" s="32">
        <v>0</v>
      </c>
      <c r="M2894" s="32">
        <v>0</v>
      </c>
      <c r="N2894" s="32">
        <v>0</v>
      </c>
    </row>
    <row r="2895" spans="1:14" ht="45" customHeight="1" x14ac:dyDescent="0.25">
      <c r="A2895" s="6" t="s">
        <v>19650</v>
      </c>
      <c r="B2895" s="6">
        <v>456</v>
      </c>
      <c r="C2895" s="6" t="s">
        <v>12821</v>
      </c>
      <c r="D2895" s="6" t="s">
        <v>5969</v>
      </c>
      <c r="E2895" s="6" t="s">
        <v>4718</v>
      </c>
      <c r="F2895" s="6" t="s">
        <v>4718</v>
      </c>
      <c r="G2895" s="6" t="s">
        <v>4718</v>
      </c>
      <c r="H2895" s="6" t="s">
        <v>4718</v>
      </c>
      <c r="I2895" s="6" t="s">
        <v>4718</v>
      </c>
      <c r="J2895" s="6" t="s">
        <v>4718</v>
      </c>
      <c r="K2895" s="32">
        <v>1.8447801944398301</v>
      </c>
      <c r="L2895" s="32">
        <v>0</v>
      </c>
      <c r="M2895" s="32">
        <v>0</v>
      </c>
      <c r="N2895" s="32">
        <v>0</v>
      </c>
    </row>
    <row r="2896" spans="1:14" ht="45" customHeight="1" x14ac:dyDescent="0.25">
      <c r="A2896" s="6" t="s">
        <v>21049</v>
      </c>
      <c r="B2896" s="6">
        <v>684</v>
      </c>
      <c r="C2896" s="6" t="s">
        <v>12706</v>
      </c>
      <c r="D2896" s="6" t="s">
        <v>12707</v>
      </c>
      <c r="E2896" s="6" t="s">
        <v>12708</v>
      </c>
      <c r="F2896" s="6" t="s">
        <v>4718</v>
      </c>
      <c r="G2896" s="6" t="s">
        <v>4718</v>
      </c>
      <c r="H2896" s="6" t="s">
        <v>12709</v>
      </c>
      <c r="I2896" s="6" t="s">
        <v>4718</v>
      </c>
      <c r="J2896" s="6" t="s">
        <v>4718</v>
      </c>
      <c r="K2896" s="32">
        <v>1.8447801944398301</v>
      </c>
      <c r="L2896" s="32">
        <v>0</v>
      </c>
      <c r="M2896" s="32">
        <v>0</v>
      </c>
      <c r="N2896" s="32">
        <v>0</v>
      </c>
    </row>
    <row r="2897" spans="1:14" ht="45" customHeight="1" x14ac:dyDescent="0.25">
      <c r="A2897" s="6" t="s">
        <v>21876</v>
      </c>
      <c r="B2897" s="6">
        <v>1401</v>
      </c>
      <c r="C2897" s="6" t="s">
        <v>12806</v>
      </c>
      <c r="D2897" s="6" t="s">
        <v>7532</v>
      </c>
      <c r="E2897" s="6" t="s">
        <v>4718</v>
      </c>
      <c r="F2897" s="6" t="s">
        <v>4718</v>
      </c>
      <c r="G2897" s="6" t="s">
        <v>6732</v>
      </c>
      <c r="H2897" s="6" t="s">
        <v>7534</v>
      </c>
      <c r="I2897" s="6" t="s">
        <v>5566</v>
      </c>
      <c r="J2897" s="6" t="s">
        <v>5567</v>
      </c>
      <c r="K2897" s="32">
        <v>1.84371162245119</v>
      </c>
      <c r="L2897" s="32">
        <v>0</v>
      </c>
      <c r="M2897" s="32">
        <v>0</v>
      </c>
      <c r="N2897" s="32">
        <v>0</v>
      </c>
    </row>
    <row r="2898" spans="1:14" ht="45" customHeight="1" x14ac:dyDescent="0.25">
      <c r="A2898" s="6" t="s">
        <v>20489</v>
      </c>
      <c r="B2898" s="6">
        <v>915</v>
      </c>
      <c r="C2898" s="6" t="s">
        <v>23254</v>
      </c>
      <c r="D2898" s="6" t="s">
        <v>24150</v>
      </c>
      <c r="E2898" s="6" t="s">
        <v>24565</v>
      </c>
      <c r="F2898" s="6" t="s">
        <v>8682</v>
      </c>
      <c r="G2898" s="6" t="s">
        <v>4718</v>
      </c>
      <c r="H2898" s="6" t="s">
        <v>24564</v>
      </c>
      <c r="I2898" s="6" t="s">
        <v>4718</v>
      </c>
      <c r="J2898" s="6" t="s">
        <v>4718</v>
      </c>
      <c r="K2898" s="32">
        <v>1.83873173478593</v>
      </c>
      <c r="L2898" s="32">
        <v>0</v>
      </c>
      <c r="M2898" s="32">
        <v>0</v>
      </c>
      <c r="N2898" s="32">
        <v>0</v>
      </c>
    </row>
    <row r="2899" spans="1:14" ht="45" customHeight="1" x14ac:dyDescent="0.25">
      <c r="A2899" s="6" t="s">
        <v>19636</v>
      </c>
      <c r="B2899" s="6">
        <v>690</v>
      </c>
      <c r="C2899" s="6" t="s">
        <v>10546</v>
      </c>
      <c r="D2899" s="6" t="s">
        <v>10547</v>
      </c>
      <c r="E2899" s="6" t="s">
        <v>4718</v>
      </c>
      <c r="F2899" s="6" t="s">
        <v>4718</v>
      </c>
      <c r="G2899" s="6" t="s">
        <v>4718</v>
      </c>
      <c r="H2899" s="6" t="s">
        <v>4718</v>
      </c>
      <c r="I2899" s="6" t="s">
        <v>4718</v>
      </c>
      <c r="J2899" s="6" t="s">
        <v>4718</v>
      </c>
      <c r="K2899" s="32">
        <v>1.8287386275316599</v>
      </c>
      <c r="L2899" s="32">
        <v>0</v>
      </c>
      <c r="M2899" s="32">
        <v>4.5790690752570002</v>
      </c>
      <c r="N2899" s="32">
        <v>0</v>
      </c>
    </row>
    <row r="2900" spans="1:14" ht="45" customHeight="1" x14ac:dyDescent="0.25">
      <c r="A2900" s="6" t="s">
        <v>21480</v>
      </c>
      <c r="B2900" s="6">
        <v>1125</v>
      </c>
      <c r="C2900" s="6" t="s">
        <v>14649</v>
      </c>
      <c r="D2900" s="6" t="s">
        <v>14650</v>
      </c>
      <c r="E2900" s="6" t="s">
        <v>14651</v>
      </c>
      <c r="F2900" s="6" t="s">
        <v>14652</v>
      </c>
      <c r="G2900" s="6" t="s">
        <v>4718</v>
      </c>
      <c r="H2900" s="6" t="s">
        <v>14653</v>
      </c>
      <c r="I2900" s="6" t="s">
        <v>10875</v>
      </c>
      <c r="J2900" s="6" t="s">
        <v>4718</v>
      </c>
      <c r="K2900" s="32">
        <v>1.82217909463761</v>
      </c>
      <c r="L2900" s="32">
        <v>0</v>
      </c>
      <c r="M2900" s="32">
        <v>0.56169913989819198</v>
      </c>
      <c r="N2900" s="32">
        <v>0</v>
      </c>
    </row>
    <row r="2901" spans="1:14" ht="45" customHeight="1" x14ac:dyDescent="0.25">
      <c r="A2901" s="6" t="s">
        <v>19633</v>
      </c>
      <c r="B2901" s="6">
        <v>2082</v>
      </c>
      <c r="C2901" s="6" t="s">
        <v>22832</v>
      </c>
      <c r="D2901" s="6" t="s">
        <v>5831</v>
      </c>
      <c r="E2901" s="6" t="s">
        <v>4718</v>
      </c>
      <c r="F2901" s="6" t="s">
        <v>4718</v>
      </c>
      <c r="G2901" s="6" t="s">
        <v>4718</v>
      </c>
      <c r="H2901" s="6" t="s">
        <v>4718</v>
      </c>
      <c r="I2901" s="6" t="s">
        <v>4718</v>
      </c>
      <c r="J2901" s="6" t="s">
        <v>4718</v>
      </c>
      <c r="K2901" s="32">
        <v>1.8181983472576999</v>
      </c>
      <c r="L2901" s="32">
        <v>0</v>
      </c>
      <c r="M2901" s="32">
        <v>0</v>
      </c>
      <c r="N2901" s="32">
        <v>0</v>
      </c>
    </row>
    <row r="2902" spans="1:14" ht="45" customHeight="1" x14ac:dyDescent="0.25">
      <c r="A2902" s="6" t="s">
        <v>22588</v>
      </c>
      <c r="B2902" s="6">
        <v>1461</v>
      </c>
      <c r="C2902" s="6" t="s">
        <v>4752</v>
      </c>
      <c r="D2902" s="6" t="s">
        <v>4752</v>
      </c>
      <c r="E2902" s="6" t="s">
        <v>4752</v>
      </c>
      <c r="F2902" s="6" t="s">
        <v>4752</v>
      </c>
      <c r="G2902" s="6" t="s">
        <v>4752</v>
      </c>
      <c r="H2902" s="6" t="s">
        <v>4752</v>
      </c>
      <c r="I2902" s="6" t="s">
        <v>4752</v>
      </c>
      <c r="J2902" s="6" t="s">
        <v>4752</v>
      </c>
      <c r="K2902" s="32">
        <v>1.8167812031955399</v>
      </c>
      <c r="L2902" s="32">
        <v>0</v>
      </c>
      <c r="M2902" s="32">
        <v>0</v>
      </c>
      <c r="N2902" s="32">
        <v>0</v>
      </c>
    </row>
    <row r="2903" spans="1:14" ht="45" customHeight="1" x14ac:dyDescent="0.25">
      <c r="A2903" s="6" t="s">
        <v>21769</v>
      </c>
      <c r="B2903" s="6">
        <v>699</v>
      </c>
      <c r="C2903" s="6" t="s">
        <v>15239</v>
      </c>
      <c r="D2903" s="6" t="s">
        <v>15240</v>
      </c>
      <c r="E2903" s="6" t="s">
        <v>15241</v>
      </c>
      <c r="F2903" s="6" t="s">
        <v>4718</v>
      </c>
      <c r="G2903" s="6" t="s">
        <v>15242</v>
      </c>
      <c r="H2903" s="6" t="s">
        <v>15243</v>
      </c>
      <c r="I2903" s="6" t="s">
        <v>7761</v>
      </c>
      <c r="J2903" s="6" t="s">
        <v>8312</v>
      </c>
      <c r="K2903" s="32">
        <v>1.8051926366192399</v>
      </c>
      <c r="L2903" s="32">
        <v>0</v>
      </c>
      <c r="M2903" s="32">
        <v>0</v>
      </c>
      <c r="N2903" s="32">
        <v>0</v>
      </c>
    </row>
    <row r="2904" spans="1:14" ht="45" customHeight="1" x14ac:dyDescent="0.25">
      <c r="A2904" s="6" t="s">
        <v>19501</v>
      </c>
      <c r="B2904" s="6">
        <v>1080</v>
      </c>
      <c r="C2904" s="6" t="s">
        <v>22762</v>
      </c>
      <c r="D2904" s="6" t="s">
        <v>8941</v>
      </c>
      <c r="E2904" s="6" t="s">
        <v>4718</v>
      </c>
      <c r="F2904" s="6" t="s">
        <v>4718</v>
      </c>
      <c r="G2904" s="6" t="s">
        <v>4718</v>
      </c>
      <c r="H2904" s="6" t="s">
        <v>4718</v>
      </c>
      <c r="I2904" s="6" t="s">
        <v>4718</v>
      </c>
      <c r="J2904" s="6" t="s">
        <v>4718</v>
      </c>
      <c r="K2904" s="32">
        <v>1.7997737047028901</v>
      </c>
      <c r="L2904" s="32">
        <v>0</v>
      </c>
      <c r="M2904" s="32">
        <v>0</v>
      </c>
      <c r="N2904" s="32">
        <v>0</v>
      </c>
    </row>
    <row r="2905" spans="1:14" ht="45" customHeight="1" x14ac:dyDescent="0.25">
      <c r="A2905" s="6" t="s">
        <v>22464</v>
      </c>
      <c r="B2905" s="6">
        <v>468</v>
      </c>
      <c r="C2905" s="6" t="s">
        <v>4752</v>
      </c>
      <c r="D2905" s="6" t="s">
        <v>4752</v>
      </c>
      <c r="E2905" s="6" t="s">
        <v>4752</v>
      </c>
      <c r="F2905" s="6" t="s">
        <v>4752</v>
      </c>
      <c r="G2905" s="6" t="s">
        <v>4752</v>
      </c>
      <c r="H2905" s="6" t="s">
        <v>4752</v>
      </c>
      <c r="I2905" s="6" t="s">
        <v>4752</v>
      </c>
      <c r="J2905" s="6" t="s">
        <v>4752</v>
      </c>
      <c r="K2905" s="32">
        <v>1.7974781381721401</v>
      </c>
      <c r="L2905" s="32">
        <v>0</v>
      </c>
      <c r="M2905" s="32">
        <v>0</v>
      </c>
      <c r="N2905" s="32">
        <v>0</v>
      </c>
    </row>
    <row r="2906" spans="1:14" ht="45" customHeight="1" x14ac:dyDescent="0.25">
      <c r="A2906" s="6" t="s">
        <v>20850</v>
      </c>
      <c r="B2906" s="6">
        <v>951</v>
      </c>
      <c r="C2906" s="6" t="s">
        <v>13539</v>
      </c>
      <c r="D2906" s="6" t="s">
        <v>11933</v>
      </c>
      <c r="E2906" s="6" t="s">
        <v>4718</v>
      </c>
      <c r="F2906" s="6" t="s">
        <v>4718</v>
      </c>
      <c r="G2906" s="6" t="s">
        <v>4718</v>
      </c>
      <c r="H2906" s="6" t="s">
        <v>13540</v>
      </c>
      <c r="I2906" s="6" t="s">
        <v>4718</v>
      </c>
      <c r="J2906" s="6" t="s">
        <v>4718</v>
      </c>
      <c r="K2906" s="32">
        <v>1.79484930474861</v>
      </c>
      <c r="L2906" s="32">
        <v>0</v>
      </c>
      <c r="M2906" s="32">
        <v>0</v>
      </c>
      <c r="N2906" s="32">
        <v>0</v>
      </c>
    </row>
    <row r="2907" spans="1:14" ht="45" customHeight="1" x14ac:dyDescent="0.25">
      <c r="A2907" s="6" t="s">
        <v>22476</v>
      </c>
      <c r="B2907" s="6">
        <v>534</v>
      </c>
      <c r="C2907" s="6" t="s">
        <v>4752</v>
      </c>
      <c r="D2907" s="6" t="s">
        <v>4752</v>
      </c>
      <c r="E2907" s="6" t="s">
        <v>4752</v>
      </c>
      <c r="F2907" s="6" t="s">
        <v>4752</v>
      </c>
      <c r="G2907" s="6" t="s">
        <v>4752</v>
      </c>
      <c r="H2907" s="6" t="s">
        <v>4752</v>
      </c>
      <c r="I2907" s="6" t="s">
        <v>4752</v>
      </c>
      <c r="J2907" s="6" t="s">
        <v>4752</v>
      </c>
      <c r="K2907" s="32">
        <v>1.79330541156808</v>
      </c>
      <c r="L2907" s="32">
        <v>0</v>
      </c>
      <c r="M2907" s="32">
        <v>0</v>
      </c>
      <c r="N2907" s="32">
        <v>0</v>
      </c>
    </row>
    <row r="2908" spans="1:14" ht="45" customHeight="1" x14ac:dyDescent="0.25">
      <c r="A2908" s="6" t="s">
        <v>20136</v>
      </c>
      <c r="B2908" s="6">
        <v>1416</v>
      </c>
      <c r="C2908" s="6" t="s">
        <v>23107</v>
      </c>
      <c r="D2908" s="6" t="s">
        <v>24086</v>
      </c>
      <c r="E2908" s="6" t="s">
        <v>4718</v>
      </c>
      <c r="F2908" s="6" t="s">
        <v>4718</v>
      </c>
      <c r="G2908" s="6" t="s">
        <v>4718</v>
      </c>
      <c r="H2908" s="6" t="s">
        <v>4718</v>
      </c>
      <c r="I2908" s="6" t="s">
        <v>4718</v>
      </c>
      <c r="J2908" s="6" t="s">
        <v>4718</v>
      </c>
      <c r="K2908" s="32">
        <v>1.78224527259441</v>
      </c>
      <c r="L2908" s="32">
        <v>0</v>
      </c>
      <c r="M2908" s="32">
        <v>0</v>
      </c>
      <c r="N2908" s="32">
        <v>0</v>
      </c>
    </row>
    <row r="2909" spans="1:14" ht="45" customHeight="1" x14ac:dyDescent="0.25">
      <c r="A2909" s="6" t="s">
        <v>20193</v>
      </c>
      <c r="B2909" s="6">
        <v>4662</v>
      </c>
      <c r="C2909" s="6" t="s">
        <v>23143</v>
      </c>
      <c r="D2909" s="6" t="s">
        <v>24105</v>
      </c>
      <c r="E2909" s="6" t="s">
        <v>4718</v>
      </c>
      <c r="F2909" s="6" t="s">
        <v>4718</v>
      </c>
      <c r="G2909" s="6" t="s">
        <v>4718</v>
      </c>
      <c r="H2909" s="6" t="s">
        <v>4718</v>
      </c>
      <c r="I2909" s="6" t="s">
        <v>4718</v>
      </c>
      <c r="J2909" s="6" t="s">
        <v>4718</v>
      </c>
      <c r="K2909" s="32">
        <v>1.78163916908139</v>
      </c>
      <c r="L2909" s="32">
        <v>0</v>
      </c>
      <c r="M2909" s="32">
        <v>0.85957674870682099</v>
      </c>
      <c r="N2909" s="32">
        <v>0</v>
      </c>
    </row>
    <row r="2910" spans="1:14" ht="45" customHeight="1" x14ac:dyDescent="0.25">
      <c r="A2910" s="6" t="s">
        <v>22218</v>
      </c>
      <c r="B2910" s="6">
        <v>1653</v>
      </c>
      <c r="C2910" s="6" t="s">
        <v>23854</v>
      </c>
      <c r="D2910" s="6" t="s">
        <v>12173</v>
      </c>
      <c r="E2910" s="6" t="s">
        <v>25232</v>
      </c>
      <c r="F2910" s="6" t="s">
        <v>4718</v>
      </c>
      <c r="G2910" s="6" t="s">
        <v>5267</v>
      </c>
      <c r="H2910" s="6" t="s">
        <v>25233</v>
      </c>
      <c r="I2910" s="6" t="s">
        <v>5117</v>
      </c>
      <c r="J2910" s="6" t="s">
        <v>25234</v>
      </c>
      <c r="K2910" s="32">
        <v>1.78116708428673</v>
      </c>
      <c r="L2910" s="32">
        <v>0</v>
      </c>
      <c r="M2910" s="32">
        <v>0</v>
      </c>
      <c r="N2910" s="32">
        <v>0</v>
      </c>
    </row>
    <row r="2911" spans="1:14" ht="45" customHeight="1" x14ac:dyDescent="0.25">
      <c r="A2911" s="6" t="s">
        <v>21095</v>
      </c>
      <c r="B2911" s="6">
        <v>2055</v>
      </c>
      <c r="C2911" s="6" t="s">
        <v>23489</v>
      </c>
      <c r="D2911" s="6" t="s">
        <v>10704</v>
      </c>
      <c r="E2911" s="6" t="s">
        <v>24764</v>
      </c>
      <c r="F2911" s="6" t="s">
        <v>4718</v>
      </c>
      <c r="G2911" s="6" t="s">
        <v>4718</v>
      </c>
      <c r="H2911" s="6" t="s">
        <v>24765</v>
      </c>
      <c r="I2911" s="6" t="s">
        <v>4718</v>
      </c>
      <c r="J2911" s="6" t="s">
        <v>4718</v>
      </c>
      <c r="K2911" s="32">
        <v>1.7764755668589001</v>
      </c>
      <c r="L2911" s="32">
        <v>0</v>
      </c>
      <c r="M2911" s="32">
        <v>2.5169896803423102</v>
      </c>
      <c r="N2911" s="32">
        <v>0</v>
      </c>
    </row>
    <row r="2912" spans="1:14" ht="45" customHeight="1" x14ac:dyDescent="0.25">
      <c r="A2912" s="6" t="s">
        <v>20327</v>
      </c>
      <c r="B2912" s="6">
        <v>1422</v>
      </c>
      <c r="C2912" s="6" t="s">
        <v>13269</v>
      </c>
      <c r="D2912" s="6" t="s">
        <v>13270</v>
      </c>
      <c r="E2912" s="6" t="s">
        <v>13271</v>
      </c>
      <c r="F2912" s="6" t="s">
        <v>4718</v>
      </c>
      <c r="G2912" s="6" t="s">
        <v>4718</v>
      </c>
      <c r="H2912" s="6" t="s">
        <v>4718</v>
      </c>
      <c r="I2912" s="6" t="s">
        <v>4718</v>
      </c>
      <c r="J2912" s="6" t="s">
        <v>4718</v>
      </c>
      <c r="K2912" s="32">
        <v>1.77472525034718</v>
      </c>
      <c r="L2912" s="32">
        <v>0</v>
      </c>
      <c r="M2912" s="32">
        <v>0</v>
      </c>
      <c r="N2912" s="32">
        <v>0</v>
      </c>
    </row>
    <row r="2913" spans="1:14" ht="45" customHeight="1" x14ac:dyDescent="0.25">
      <c r="A2913" s="6" t="s">
        <v>20458</v>
      </c>
      <c r="B2913" s="6">
        <v>2079</v>
      </c>
      <c r="C2913" s="6" t="s">
        <v>23241</v>
      </c>
      <c r="D2913" s="6" t="s">
        <v>5169</v>
      </c>
      <c r="E2913" s="6" t="s">
        <v>5170</v>
      </c>
      <c r="F2913" s="6" t="s">
        <v>4718</v>
      </c>
      <c r="G2913" s="6" t="s">
        <v>4718</v>
      </c>
      <c r="H2913" s="6" t="s">
        <v>5171</v>
      </c>
      <c r="I2913" s="6" t="s">
        <v>4718</v>
      </c>
      <c r="J2913" s="6" t="s">
        <v>4718</v>
      </c>
      <c r="K2913" s="32">
        <v>1.76974174054947</v>
      </c>
      <c r="L2913" s="32">
        <v>0</v>
      </c>
      <c r="M2913" s="32">
        <v>0</v>
      </c>
      <c r="N2913" s="32">
        <v>0</v>
      </c>
    </row>
    <row r="2914" spans="1:14" ht="45" customHeight="1" x14ac:dyDescent="0.25">
      <c r="A2914" s="6" t="s">
        <v>19795</v>
      </c>
      <c r="B2914" s="6">
        <v>1470</v>
      </c>
      <c r="C2914" s="6" t="s">
        <v>22919</v>
      </c>
      <c r="D2914" s="6" t="s">
        <v>23989</v>
      </c>
      <c r="E2914" s="6" t="s">
        <v>4718</v>
      </c>
      <c r="F2914" s="6" t="s">
        <v>4718</v>
      </c>
      <c r="G2914" s="6" t="s">
        <v>4718</v>
      </c>
      <c r="H2914" s="6" t="s">
        <v>4718</v>
      </c>
      <c r="I2914" s="6" t="s">
        <v>4718</v>
      </c>
      <c r="J2914" s="6" t="s">
        <v>4718</v>
      </c>
      <c r="K2914" s="32">
        <v>1.7695370052208099</v>
      </c>
      <c r="L2914" s="32">
        <v>0</v>
      </c>
      <c r="M2914" s="32">
        <v>0</v>
      </c>
      <c r="N2914" s="32">
        <v>0</v>
      </c>
    </row>
    <row r="2915" spans="1:14" ht="45" customHeight="1" x14ac:dyDescent="0.25">
      <c r="A2915" s="6" t="s">
        <v>19309</v>
      </c>
      <c r="B2915" s="6">
        <v>1194</v>
      </c>
      <c r="C2915" s="6" t="s">
        <v>13308</v>
      </c>
      <c r="D2915" s="6" t="s">
        <v>4718</v>
      </c>
      <c r="E2915" s="6" t="s">
        <v>4718</v>
      </c>
      <c r="F2915" s="6" t="s">
        <v>4718</v>
      </c>
      <c r="G2915" s="6" t="s">
        <v>4718</v>
      </c>
      <c r="H2915" s="6" t="s">
        <v>4718</v>
      </c>
      <c r="I2915" s="6" t="s">
        <v>4718</v>
      </c>
      <c r="J2915" s="6" t="s">
        <v>4718</v>
      </c>
      <c r="K2915" s="32">
        <v>1.76134792433954</v>
      </c>
      <c r="L2915" s="32">
        <v>0</v>
      </c>
      <c r="M2915" s="32">
        <v>0</v>
      </c>
      <c r="N2915" s="32">
        <v>0</v>
      </c>
    </row>
    <row r="2916" spans="1:14" ht="45" customHeight="1" x14ac:dyDescent="0.25">
      <c r="A2916" s="6" t="s">
        <v>20488</v>
      </c>
      <c r="B2916" s="6">
        <v>2277</v>
      </c>
      <c r="C2916" s="6" t="s">
        <v>23253</v>
      </c>
      <c r="D2916" s="6" t="s">
        <v>24149</v>
      </c>
      <c r="E2916" s="6" t="s">
        <v>4718</v>
      </c>
      <c r="F2916" s="6" t="s">
        <v>4718</v>
      </c>
      <c r="G2916" s="6" t="s">
        <v>4718</v>
      </c>
      <c r="H2916" s="6" t="s">
        <v>24564</v>
      </c>
      <c r="I2916" s="6" t="s">
        <v>4718</v>
      </c>
      <c r="J2916" s="6" t="s">
        <v>4718</v>
      </c>
      <c r="K2916" s="32">
        <v>1.7588346463981299</v>
      </c>
      <c r="L2916" s="32">
        <v>0</v>
      </c>
      <c r="M2916" s="32">
        <v>0</v>
      </c>
      <c r="N2916" s="32">
        <v>0</v>
      </c>
    </row>
    <row r="2917" spans="1:14" ht="45" customHeight="1" x14ac:dyDescent="0.25">
      <c r="A2917" s="6" t="s">
        <v>21491</v>
      </c>
      <c r="B2917" s="6">
        <v>1437</v>
      </c>
      <c r="C2917" s="6" t="s">
        <v>23628</v>
      </c>
      <c r="D2917" s="6" t="s">
        <v>24341</v>
      </c>
      <c r="E2917" s="6" t="s">
        <v>24952</v>
      </c>
      <c r="F2917" s="6" t="s">
        <v>24953</v>
      </c>
      <c r="G2917" s="6" t="s">
        <v>14917</v>
      </c>
      <c r="H2917" s="6" t="s">
        <v>14918</v>
      </c>
      <c r="I2917" s="6" t="s">
        <v>6746</v>
      </c>
      <c r="J2917" s="6" t="s">
        <v>4718</v>
      </c>
      <c r="K2917" s="32">
        <v>1.75619993458155</v>
      </c>
      <c r="L2917" s="32">
        <v>0</v>
      </c>
      <c r="M2917" s="32">
        <v>0</v>
      </c>
      <c r="N2917" s="32">
        <v>0</v>
      </c>
    </row>
    <row r="2918" spans="1:14" ht="45" customHeight="1" x14ac:dyDescent="0.25">
      <c r="A2918" s="6" t="s">
        <v>19424</v>
      </c>
      <c r="B2918" s="6">
        <v>720</v>
      </c>
      <c r="C2918" s="6" t="s">
        <v>22712</v>
      </c>
      <c r="D2918" s="6" t="s">
        <v>16404</v>
      </c>
      <c r="E2918" s="6" t="s">
        <v>4718</v>
      </c>
      <c r="F2918" s="6" t="s">
        <v>4718</v>
      </c>
      <c r="G2918" s="6" t="s">
        <v>4718</v>
      </c>
      <c r="H2918" s="6" t="s">
        <v>4718</v>
      </c>
      <c r="I2918" s="6" t="s">
        <v>4718</v>
      </c>
      <c r="J2918" s="6" t="s">
        <v>4718</v>
      </c>
      <c r="K2918" s="32">
        <v>1.75254118471784</v>
      </c>
      <c r="L2918" s="32">
        <v>0</v>
      </c>
      <c r="M2918" s="32">
        <v>0</v>
      </c>
      <c r="N2918" s="32">
        <v>0</v>
      </c>
    </row>
    <row r="2919" spans="1:14" ht="45" customHeight="1" x14ac:dyDescent="0.25">
      <c r="A2919" s="6" t="s">
        <v>19968</v>
      </c>
      <c r="B2919" s="6">
        <v>1266</v>
      </c>
      <c r="C2919" s="6" t="s">
        <v>19099</v>
      </c>
      <c r="D2919" s="6" t="s">
        <v>19100</v>
      </c>
      <c r="E2919" s="6" t="s">
        <v>4718</v>
      </c>
      <c r="F2919" s="6" t="s">
        <v>4718</v>
      </c>
      <c r="G2919" s="6" t="s">
        <v>4718</v>
      </c>
      <c r="H2919" s="6" t="s">
        <v>4718</v>
      </c>
      <c r="I2919" s="6" t="s">
        <v>4718</v>
      </c>
      <c r="J2919" s="6" t="s">
        <v>4718</v>
      </c>
      <c r="K2919" s="32">
        <v>1.74653446309517</v>
      </c>
      <c r="L2919" s="32">
        <v>0</v>
      </c>
      <c r="M2919" s="32">
        <v>0</v>
      </c>
      <c r="N2919" s="32">
        <v>0</v>
      </c>
    </row>
    <row r="2920" spans="1:14" ht="45" customHeight="1" x14ac:dyDescent="0.25">
      <c r="A2920" s="6" t="s">
        <v>22257</v>
      </c>
      <c r="B2920" s="6">
        <v>1830</v>
      </c>
      <c r="C2920" s="6" t="s">
        <v>23872</v>
      </c>
      <c r="D2920" s="6" t="s">
        <v>24468</v>
      </c>
      <c r="E2920" s="6" t="s">
        <v>25270</v>
      </c>
      <c r="F2920" s="6" t="s">
        <v>4718</v>
      </c>
      <c r="G2920" s="6" t="s">
        <v>25271</v>
      </c>
      <c r="H2920" s="6" t="s">
        <v>25272</v>
      </c>
      <c r="I2920" s="6" t="s">
        <v>6562</v>
      </c>
      <c r="J2920" s="6" t="s">
        <v>6563</v>
      </c>
      <c r="K2920" s="32">
        <v>1.7455713633538199</v>
      </c>
      <c r="L2920" s="32">
        <v>0</v>
      </c>
      <c r="M2920" s="32">
        <v>0</v>
      </c>
      <c r="N2920" s="32">
        <v>0</v>
      </c>
    </row>
    <row r="2921" spans="1:14" ht="45" customHeight="1" x14ac:dyDescent="0.25">
      <c r="A2921" s="6" t="s">
        <v>19847</v>
      </c>
      <c r="B2921" s="6">
        <v>723</v>
      </c>
      <c r="C2921" s="6" t="s">
        <v>22946</v>
      </c>
      <c r="D2921" s="6" t="s">
        <v>6446</v>
      </c>
      <c r="E2921" s="6" t="s">
        <v>4718</v>
      </c>
      <c r="F2921" s="6" t="s">
        <v>4718</v>
      </c>
      <c r="G2921" s="6" t="s">
        <v>4718</v>
      </c>
      <c r="H2921" s="6" t="s">
        <v>4718</v>
      </c>
      <c r="I2921" s="6" t="s">
        <v>4718</v>
      </c>
      <c r="J2921" s="6" t="s">
        <v>4718</v>
      </c>
      <c r="K2921" s="32">
        <v>1.74526922959453</v>
      </c>
      <c r="L2921" s="32">
        <v>0</v>
      </c>
      <c r="M2921" s="32">
        <v>0</v>
      </c>
      <c r="N2921" s="32">
        <v>0</v>
      </c>
    </row>
    <row r="2922" spans="1:14" ht="45" customHeight="1" x14ac:dyDescent="0.25">
      <c r="A2922" s="6" t="s">
        <v>20242</v>
      </c>
      <c r="B2922" s="6">
        <v>723</v>
      </c>
      <c r="C2922" s="6" t="s">
        <v>23170</v>
      </c>
      <c r="D2922" s="6" t="s">
        <v>12320</v>
      </c>
      <c r="E2922" s="6" t="s">
        <v>4718</v>
      </c>
      <c r="F2922" s="6" t="s">
        <v>4718</v>
      </c>
      <c r="G2922" s="6" t="s">
        <v>4718</v>
      </c>
      <c r="H2922" s="6" t="s">
        <v>4718</v>
      </c>
      <c r="I2922" s="6" t="s">
        <v>4718</v>
      </c>
      <c r="J2922" s="6" t="s">
        <v>4718</v>
      </c>
      <c r="K2922" s="32">
        <v>1.74526922959453</v>
      </c>
      <c r="L2922" s="32">
        <v>0</v>
      </c>
      <c r="M2922" s="32">
        <v>0</v>
      </c>
      <c r="N2922" s="32">
        <v>0</v>
      </c>
    </row>
    <row r="2923" spans="1:14" ht="45" customHeight="1" x14ac:dyDescent="0.25">
      <c r="A2923" s="6" t="s">
        <v>22480</v>
      </c>
      <c r="B2923" s="6">
        <v>558</v>
      </c>
      <c r="C2923" s="6" t="s">
        <v>4752</v>
      </c>
      <c r="D2923" s="6" t="s">
        <v>4752</v>
      </c>
      <c r="E2923" s="6" t="s">
        <v>4752</v>
      </c>
      <c r="F2923" s="6" t="s">
        <v>4752</v>
      </c>
      <c r="G2923" s="6" t="s">
        <v>4752</v>
      </c>
      <c r="H2923" s="6" t="s">
        <v>4752</v>
      </c>
      <c r="I2923" s="6" t="s">
        <v>4752</v>
      </c>
      <c r="J2923" s="6" t="s">
        <v>4752</v>
      </c>
      <c r="K2923" s="32">
        <v>1.7417164884221501</v>
      </c>
      <c r="L2923" s="32">
        <v>0</v>
      </c>
      <c r="M2923" s="32">
        <v>0</v>
      </c>
      <c r="N2923" s="32">
        <v>0</v>
      </c>
    </row>
    <row r="2924" spans="1:14" ht="45" customHeight="1" x14ac:dyDescent="0.25">
      <c r="A2924" s="6" t="s">
        <v>21327</v>
      </c>
      <c r="B2924" s="6">
        <v>966</v>
      </c>
      <c r="C2924" s="6" t="s">
        <v>18105</v>
      </c>
      <c r="D2924" s="6" t="s">
        <v>18106</v>
      </c>
      <c r="E2924" s="6" t="s">
        <v>18107</v>
      </c>
      <c r="F2924" s="6" t="s">
        <v>18108</v>
      </c>
      <c r="G2924" s="6" t="s">
        <v>18109</v>
      </c>
      <c r="H2924" s="6" t="s">
        <v>18110</v>
      </c>
      <c r="I2924" s="6" t="s">
        <v>18111</v>
      </c>
      <c r="J2924" s="6" t="s">
        <v>4718</v>
      </c>
      <c r="K2924" s="32">
        <v>1.7416558357444401</v>
      </c>
      <c r="L2924" s="32">
        <v>0</v>
      </c>
      <c r="M2924" s="32">
        <v>0</v>
      </c>
      <c r="N2924" s="32">
        <v>0</v>
      </c>
    </row>
    <row r="2925" spans="1:14" ht="45" customHeight="1" x14ac:dyDescent="0.25">
      <c r="A2925" s="6" t="s">
        <v>19412</v>
      </c>
      <c r="B2925" s="6">
        <v>3156</v>
      </c>
      <c r="C2925" s="6" t="s">
        <v>15498</v>
      </c>
      <c r="D2925" s="6" t="s">
        <v>15499</v>
      </c>
      <c r="E2925" s="6" t="s">
        <v>4718</v>
      </c>
      <c r="F2925" s="6" t="s">
        <v>4718</v>
      </c>
      <c r="G2925" s="6" t="s">
        <v>4718</v>
      </c>
      <c r="H2925" s="6" t="s">
        <v>4718</v>
      </c>
      <c r="I2925" s="6" t="s">
        <v>4718</v>
      </c>
      <c r="J2925" s="6" t="s">
        <v>4718</v>
      </c>
      <c r="K2925" s="32">
        <v>1.74041332844783</v>
      </c>
      <c r="L2925" s="32">
        <v>0</v>
      </c>
      <c r="M2925" s="32">
        <v>0</v>
      </c>
      <c r="N2925" s="32">
        <v>0</v>
      </c>
    </row>
    <row r="2926" spans="1:14" ht="45" customHeight="1" x14ac:dyDescent="0.25">
      <c r="A2926" s="6" t="s">
        <v>19637</v>
      </c>
      <c r="B2926" s="6">
        <v>726</v>
      </c>
      <c r="C2926" s="6" t="s">
        <v>10546</v>
      </c>
      <c r="D2926" s="6" t="s">
        <v>10547</v>
      </c>
      <c r="E2926" s="6" t="s">
        <v>4718</v>
      </c>
      <c r="F2926" s="6" t="s">
        <v>4718</v>
      </c>
      <c r="G2926" s="6" t="s">
        <v>4718</v>
      </c>
      <c r="H2926" s="6" t="s">
        <v>4718</v>
      </c>
      <c r="I2926" s="6" t="s">
        <v>4718</v>
      </c>
      <c r="J2926" s="6" t="s">
        <v>4718</v>
      </c>
      <c r="K2926" s="32">
        <v>1.73805737327389</v>
      </c>
      <c r="L2926" s="32">
        <v>0</v>
      </c>
      <c r="M2926" s="32">
        <v>0</v>
      </c>
      <c r="N2926" s="32">
        <v>0</v>
      </c>
    </row>
    <row r="2927" spans="1:14" ht="45" customHeight="1" x14ac:dyDescent="0.25">
      <c r="A2927" s="6" t="s">
        <v>19956</v>
      </c>
      <c r="B2927" s="6">
        <v>726</v>
      </c>
      <c r="C2927" s="6" t="s">
        <v>23004</v>
      </c>
      <c r="D2927" s="6" t="s">
        <v>7408</v>
      </c>
      <c r="E2927" s="6" t="s">
        <v>4718</v>
      </c>
      <c r="F2927" s="6" t="s">
        <v>4718</v>
      </c>
      <c r="G2927" s="6" t="s">
        <v>4718</v>
      </c>
      <c r="H2927" s="6" t="s">
        <v>4718</v>
      </c>
      <c r="I2927" s="6" t="s">
        <v>4718</v>
      </c>
      <c r="J2927" s="6" t="s">
        <v>4718</v>
      </c>
      <c r="K2927" s="32">
        <v>1.73805737327389</v>
      </c>
      <c r="L2927" s="32">
        <v>0</v>
      </c>
      <c r="M2927" s="32">
        <v>0</v>
      </c>
      <c r="N2927" s="32">
        <v>0</v>
      </c>
    </row>
    <row r="2928" spans="1:14" ht="45" customHeight="1" x14ac:dyDescent="0.25">
      <c r="A2928" s="6" t="s">
        <v>20838</v>
      </c>
      <c r="B2928" s="6">
        <v>2889</v>
      </c>
      <c r="C2928" s="6" t="s">
        <v>16894</v>
      </c>
      <c r="D2928" s="6" t="s">
        <v>16895</v>
      </c>
      <c r="E2928" s="6" t="s">
        <v>16896</v>
      </c>
      <c r="F2928" s="6" t="s">
        <v>4718</v>
      </c>
      <c r="G2928" s="6" t="s">
        <v>4718</v>
      </c>
      <c r="H2928" s="6" t="s">
        <v>16897</v>
      </c>
      <c r="I2928" s="6" t="s">
        <v>4718</v>
      </c>
      <c r="J2928" s="6" t="s">
        <v>4718</v>
      </c>
      <c r="K2928" s="32">
        <v>1.7371695476912701</v>
      </c>
      <c r="L2928" s="32">
        <v>0</v>
      </c>
      <c r="M2928" s="32">
        <v>0</v>
      </c>
      <c r="N2928" s="32">
        <v>0</v>
      </c>
    </row>
    <row r="2929" spans="1:14" ht="45" customHeight="1" x14ac:dyDescent="0.25">
      <c r="A2929" s="6" t="s">
        <v>19363</v>
      </c>
      <c r="B2929" s="6">
        <v>243</v>
      </c>
      <c r="C2929" s="6" t="s">
        <v>22678</v>
      </c>
      <c r="D2929" s="6" t="s">
        <v>4718</v>
      </c>
      <c r="E2929" s="6" t="s">
        <v>4718</v>
      </c>
      <c r="F2929" s="6" t="s">
        <v>4718</v>
      </c>
      <c r="G2929" s="6" t="s">
        <v>4718</v>
      </c>
      <c r="H2929" s="6" t="s">
        <v>4718</v>
      </c>
      <c r="I2929" s="6" t="s">
        <v>4718</v>
      </c>
      <c r="J2929" s="6" t="s">
        <v>4718</v>
      </c>
      <c r="K2929" s="32">
        <v>1.7309048737954</v>
      </c>
      <c r="L2929" s="32">
        <v>0</v>
      </c>
      <c r="M2929" s="32">
        <v>0</v>
      </c>
      <c r="N2929" s="32">
        <v>0</v>
      </c>
    </row>
    <row r="2930" spans="1:14" ht="45" customHeight="1" x14ac:dyDescent="0.25">
      <c r="A2930" s="6" t="s">
        <v>20851</v>
      </c>
      <c r="B2930" s="6">
        <v>972</v>
      </c>
      <c r="C2930" s="6" t="s">
        <v>23384</v>
      </c>
      <c r="D2930" s="6" t="s">
        <v>24227</v>
      </c>
      <c r="E2930" s="6" t="s">
        <v>4718</v>
      </c>
      <c r="F2930" s="6" t="s">
        <v>4718</v>
      </c>
      <c r="G2930" s="6" t="s">
        <v>4718</v>
      </c>
      <c r="H2930" s="6" t="s">
        <v>13540</v>
      </c>
      <c r="I2930" s="6" t="s">
        <v>4718</v>
      </c>
      <c r="J2930" s="6" t="s">
        <v>4718</v>
      </c>
      <c r="K2930" s="32">
        <v>1.7309048737954</v>
      </c>
      <c r="L2930" s="32">
        <v>0</v>
      </c>
      <c r="M2930" s="32">
        <v>0</v>
      </c>
      <c r="N2930" s="32">
        <v>0</v>
      </c>
    </row>
    <row r="2931" spans="1:14" ht="45" customHeight="1" x14ac:dyDescent="0.25">
      <c r="A2931" s="6" t="s">
        <v>22096</v>
      </c>
      <c r="B2931" s="6">
        <v>1221</v>
      </c>
      <c r="C2931" s="6" t="s">
        <v>11870</v>
      </c>
      <c r="D2931" s="6" t="s">
        <v>11871</v>
      </c>
      <c r="E2931" s="6" t="s">
        <v>4718</v>
      </c>
      <c r="F2931" s="6" t="s">
        <v>4718</v>
      </c>
      <c r="G2931" s="6" t="s">
        <v>4718</v>
      </c>
      <c r="H2931" s="6" t="s">
        <v>11243</v>
      </c>
      <c r="I2931" s="6" t="s">
        <v>5128</v>
      </c>
      <c r="J2931" s="6" t="s">
        <v>5129</v>
      </c>
      <c r="K2931" s="32">
        <v>1.7223991987398899</v>
      </c>
      <c r="L2931" s="32">
        <v>0</v>
      </c>
      <c r="M2931" s="32">
        <v>0</v>
      </c>
      <c r="N2931" s="32">
        <v>0</v>
      </c>
    </row>
    <row r="2932" spans="1:14" ht="45" customHeight="1" x14ac:dyDescent="0.25">
      <c r="A2932" s="6" t="s">
        <v>22609</v>
      </c>
      <c r="B2932" s="6">
        <v>8367</v>
      </c>
      <c r="C2932" s="6" t="s">
        <v>4752</v>
      </c>
      <c r="D2932" s="6" t="s">
        <v>4752</v>
      </c>
      <c r="E2932" s="6" t="s">
        <v>4752</v>
      </c>
      <c r="F2932" s="6" t="s">
        <v>4752</v>
      </c>
      <c r="G2932" s="6" t="s">
        <v>4752</v>
      </c>
      <c r="H2932" s="6" t="s">
        <v>4752</v>
      </c>
      <c r="I2932" s="6" t="s">
        <v>4752</v>
      </c>
      <c r="J2932" s="6" t="s">
        <v>4752</v>
      </c>
      <c r="K2932" s="32">
        <v>1.7172543097230999</v>
      </c>
      <c r="L2932" s="32">
        <v>0</v>
      </c>
      <c r="M2932" s="32">
        <v>0</v>
      </c>
      <c r="N2932" s="32">
        <v>0</v>
      </c>
    </row>
    <row r="2933" spans="1:14" ht="45" customHeight="1" x14ac:dyDescent="0.25">
      <c r="A2933" s="6" t="s">
        <v>21252</v>
      </c>
      <c r="B2933" s="6">
        <v>981</v>
      </c>
      <c r="C2933" s="6" t="s">
        <v>23553</v>
      </c>
      <c r="D2933" s="6" t="s">
        <v>24313</v>
      </c>
      <c r="E2933" s="6" t="s">
        <v>4718</v>
      </c>
      <c r="F2933" s="6" t="s">
        <v>4718</v>
      </c>
      <c r="G2933" s="6" t="s">
        <v>24865</v>
      </c>
      <c r="H2933" s="6" t="s">
        <v>24866</v>
      </c>
      <c r="I2933" s="6" t="s">
        <v>24864</v>
      </c>
      <c r="J2933" s="6" t="s">
        <v>4718</v>
      </c>
      <c r="K2933" s="32">
        <v>1.7150250125679201</v>
      </c>
      <c r="L2933" s="32">
        <v>0</v>
      </c>
      <c r="M2933" s="32">
        <v>0</v>
      </c>
      <c r="N2933" s="32">
        <v>0</v>
      </c>
    </row>
    <row r="2934" spans="1:14" ht="45" customHeight="1" x14ac:dyDescent="0.25">
      <c r="A2934" s="6" t="s">
        <v>20406</v>
      </c>
      <c r="B2934" s="6">
        <v>1812</v>
      </c>
      <c r="C2934" s="6" t="s">
        <v>13952</v>
      </c>
      <c r="D2934" s="6" t="s">
        <v>13953</v>
      </c>
      <c r="E2934" s="6" t="s">
        <v>4718</v>
      </c>
      <c r="F2934" s="6" t="s">
        <v>4718</v>
      </c>
      <c r="G2934" s="6" t="s">
        <v>13954</v>
      </c>
      <c r="H2934" s="6" t="s">
        <v>13955</v>
      </c>
      <c r="I2934" s="6" t="s">
        <v>4718</v>
      </c>
      <c r="J2934" s="6" t="s">
        <v>4718</v>
      </c>
      <c r="K2934" s="32">
        <v>1.7116314527031</v>
      </c>
      <c r="L2934" s="32">
        <v>0</v>
      </c>
      <c r="M2934" s="32">
        <v>0</v>
      </c>
      <c r="N2934" s="32">
        <v>0</v>
      </c>
    </row>
    <row r="2935" spans="1:14" ht="45" customHeight="1" x14ac:dyDescent="0.25">
      <c r="A2935" s="6" t="s">
        <v>19740</v>
      </c>
      <c r="B2935" s="6">
        <v>5685</v>
      </c>
      <c r="C2935" s="6" t="s">
        <v>22894</v>
      </c>
      <c r="D2935" s="6" t="s">
        <v>12337</v>
      </c>
      <c r="E2935" s="6" t="s">
        <v>4718</v>
      </c>
      <c r="F2935" s="6" t="s">
        <v>4718</v>
      </c>
      <c r="G2935" s="6" t="s">
        <v>4718</v>
      </c>
      <c r="H2935" s="6" t="s">
        <v>4718</v>
      </c>
      <c r="I2935" s="6" t="s">
        <v>4718</v>
      </c>
      <c r="J2935" s="6" t="s">
        <v>4718</v>
      </c>
      <c r="K2935" s="32">
        <v>1.7106488058445599</v>
      </c>
      <c r="L2935" s="32">
        <v>0</v>
      </c>
      <c r="M2935" s="32">
        <v>0.35244914709509201</v>
      </c>
      <c r="N2935" s="32">
        <v>0</v>
      </c>
    </row>
    <row r="2936" spans="1:14" ht="45" customHeight="1" x14ac:dyDescent="0.25">
      <c r="A2936" s="6" t="s">
        <v>22302</v>
      </c>
      <c r="B2936" s="6">
        <v>1215</v>
      </c>
      <c r="C2936" s="6" t="s">
        <v>15970</v>
      </c>
      <c r="D2936" s="6" t="s">
        <v>10212</v>
      </c>
      <c r="E2936" s="6" t="s">
        <v>4718</v>
      </c>
      <c r="F2936" s="6" t="s">
        <v>4718</v>
      </c>
      <c r="G2936" s="6" t="s">
        <v>4718</v>
      </c>
      <c r="H2936" s="6" t="s">
        <v>15971</v>
      </c>
      <c r="I2936" s="6" t="s">
        <v>4718</v>
      </c>
      <c r="J2936" s="6" t="s">
        <v>15972</v>
      </c>
      <c r="K2936" s="32">
        <v>1.7102019567712901</v>
      </c>
      <c r="L2936" s="32">
        <v>0</v>
      </c>
      <c r="M2936" s="32">
        <v>0</v>
      </c>
      <c r="N2936" s="32">
        <v>0</v>
      </c>
    </row>
    <row r="2937" spans="1:14" ht="45" customHeight="1" x14ac:dyDescent="0.25">
      <c r="A2937" s="6" t="s">
        <v>20735</v>
      </c>
      <c r="B2937" s="6">
        <v>1476</v>
      </c>
      <c r="C2937" s="6" t="s">
        <v>12866</v>
      </c>
      <c r="D2937" s="6" t="s">
        <v>12867</v>
      </c>
      <c r="E2937" s="6" t="s">
        <v>4718</v>
      </c>
      <c r="F2937" s="6" t="s">
        <v>4718</v>
      </c>
      <c r="G2937" s="6" t="s">
        <v>4718</v>
      </c>
      <c r="H2937" s="6" t="s">
        <v>12868</v>
      </c>
      <c r="I2937" s="6" t="s">
        <v>4718</v>
      </c>
      <c r="J2937" s="6" t="s">
        <v>4718</v>
      </c>
      <c r="K2937" s="32">
        <v>1.7097962777735001</v>
      </c>
      <c r="L2937" s="32">
        <v>0</v>
      </c>
      <c r="M2937" s="32">
        <v>0</v>
      </c>
      <c r="N2937" s="32">
        <v>0</v>
      </c>
    </row>
    <row r="2938" spans="1:14" ht="45" customHeight="1" x14ac:dyDescent="0.25">
      <c r="A2938" s="6" t="s">
        <v>21051</v>
      </c>
      <c r="B2938" s="6">
        <v>738</v>
      </c>
      <c r="C2938" s="6" t="s">
        <v>16277</v>
      </c>
      <c r="D2938" s="6" t="s">
        <v>16278</v>
      </c>
      <c r="E2938" s="6" t="s">
        <v>16279</v>
      </c>
      <c r="F2938" s="6" t="s">
        <v>16280</v>
      </c>
      <c r="G2938" s="6" t="s">
        <v>4718</v>
      </c>
      <c r="H2938" s="6" t="s">
        <v>16281</v>
      </c>
      <c r="I2938" s="6" t="s">
        <v>4718</v>
      </c>
      <c r="J2938" s="6" t="s">
        <v>4718</v>
      </c>
      <c r="K2938" s="32">
        <v>1.7097962777735001</v>
      </c>
      <c r="L2938" s="32">
        <v>0</v>
      </c>
      <c r="M2938" s="32">
        <v>0</v>
      </c>
      <c r="N2938" s="32">
        <v>0</v>
      </c>
    </row>
    <row r="2939" spans="1:14" ht="45" customHeight="1" x14ac:dyDescent="0.25">
      <c r="A2939" s="6" t="s">
        <v>22301</v>
      </c>
      <c r="B2939" s="6">
        <v>984</v>
      </c>
      <c r="C2939" s="6" t="s">
        <v>18330</v>
      </c>
      <c r="D2939" s="6" t="s">
        <v>18331</v>
      </c>
      <c r="E2939" s="6" t="s">
        <v>4718</v>
      </c>
      <c r="F2939" s="6" t="s">
        <v>4718</v>
      </c>
      <c r="G2939" s="6" t="s">
        <v>4718</v>
      </c>
      <c r="H2939" s="6" t="s">
        <v>10080</v>
      </c>
      <c r="I2939" s="6" t="s">
        <v>4718</v>
      </c>
      <c r="J2939" s="6" t="s">
        <v>10081</v>
      </c>
      <c r="K2939" s="32">
        <v>1.7097962777735001</v>
      </c>
      <c r="L2939" s="32">
        <v>0</v>
      </c>
      <c r="M2939" s="32">
        <v>0</v>
      </c>
      <c r="N2939" s="32">
        <v>0</v>
      </c>
    </row>
    <row r="2940" spans="1:14" ht="45" customHeight="1" x14ac:dyDescent="0.25">
      <c r="A2940" s="6" t="s">
        <v>20566</v>
      </c>
      <c r="B2940" s="6">
        <v>891</v>
      </c>
      <c r="C2940" s="6" t="s">
        <v>18128</v>
      </c>
      <c r="D2940" s="6" t="s">
        <v>17247</v>
      </c>
      <c r="E2940" s="6" t="s">
        <v>18129</v>
      </c>
      <c r="F2940" s="6" t="s">
        <v>4718</v>
      </c>
      <c r="G2940" s="6" t="s">
        <v>4718</v>
      </c>
      <c r="H2940" s="6" t="s">
        <v>17248</v>
      </c>
      <c r="I2940" s="6" t="s">
        <v>4718</v>
      </c>
      <c r="J2940" s="6" t="s">
        <v>4718</v>
      </c>
      <c r="K2940" s="32">
        <v>1.7094789189077799</v>
      </c>
      <c r="L2940" s="32">
        <v>0</v>
      </c>
      <c r="M2940" s="32">
        <v>0</v>
      </c>
      <c r="N2940" s="32">
        <v>0</v>
      </c>
    </row>
    <row r="2941" spans="1:14" ht="45" customHeight="1" x14ac:dyDescent="0.25">
      <c r="A2941" s="6" t="s">
        <v>20011</v>
      </c>
      <c r="B2941" s="6">
        <v>600</v>
      </c>
      <c r="C2941" s="6" t="s">
        <v>23032</v>
      </c>
      <c r="D2941" s="6" t="s">
        <v>24049</v>
      </c>
      <c r="E2941" s="6" t="s">
        <v>4718</v>
      </c>
      <c r="F2941" s="6" t="s">
        <v>4718</v>
      </c>
      <c r="G2941" s="6" t="s">
        <v>4718</v>
      </c>
      <c r="H2941" s="6" t="s">
        <v>4718</v>
      </c>
      <c r="I2941" s="6" t="s">
        <v>4718</v>
      </c>
      <c r="J2941" s="6" t="s">
        <v>4718</v>
      </c>
      <c r="K2941" s="32">
        <v>1.7082929012227599</v>
      </c>
      <c r="L2941" s="32">
        <v>0</v>
      </c>
      <c r="M2941" s="32">
        <v>0</v>
      </c>
      <c r="N2941" s="32">
        <v>0</v>
      </c>
    </row>
    <row r="2942" spans="1:14" ht="45" customHeight="1" x14ac:dyDescent="0.25">
      <c r="A2942" s="6" t="s">
        <v>20289</v>
      </c>
      <c r="B2942" s="6">
        <v>678</v>
      </c>
      <c r="C2942" s="6" t="s">
        <v>23188</v>
      </c>
      <c r="D2942" s="6" t="s">
        <v>4972</v>
      </c>
      <c r="E2942" s="6" t="s">
        <v>24490</v>
      </c>
      <c r="F2942" s="6" t="s">
        <v>4718</v>
      </c>
      <c r="G2942" s="6" t="s">
        <v>4718</v>
      </c>
      <c r="H2942" s="6" t="s">
        <v>4718</v>
      </c>
      <c r="I2942" s="6" t="s">
        <v>4718</v>
      </c>
      <c r="J2942" s="6" t="s">
        <v>4718</v>
      </c>
      <c r="K2942" s="32">
        <v>1.70447459086822</v>
      </c>
      <c r="L2942" s="32">
        <v>0</v>
      </c>
      <c r="M2942" s="32">
        <v>0</v>
      </c>
      <c r="N2942" s="32">
        <v>0</v>
      </c>
    </row>
    <row r="2943" spans="1:14" ht="45" customHeight="1" x14ac:dyDescent="0.25">
      <c r="A2943" s="6" t="s">
        <v>21137</v>
      </c>
      <c r="B2943" s="6">
        <v>741</v>
      </c>
      <c r="C2943" s="6" t="s">
        <v>10347</v>
      </c>
      <c r="D2943" s="6" t="s">
        <v>10348</v>
      </c>
      <c r="E2943" s="6" t="s">
        <v>10349</v>
      </c>
      <c r="F2943" s="6" t="s">
        <v>10350</v>
      </c>
      <c r="G2943" s="6" t="s">
        <v>8026</v>
      </c>
      <c r="H2943" s="6" t="s">
        <v>10351</v>
      </c>
      <c r="I2943" s="6" t="s">
        <v>8028</v>
      </c>
      <c r="J2943" s="6" t="s">
        <v>4718</v>
      </c>
      <c r="K2943" s="32">
        <v>1.70287402563677</v>
      </c>
      <c r="L2943" s="32">
        <v>0</v>
      </c>
      <c r="M2943" s="32">
        <v>1.8026751248183499</v>
      </c>
      <c r="N2943" s="32">
        <v>0</v>
      </c>
    </row>
    <row r="2944" spans="1:14" ht="45" customHeight="1" x14ac:dyDescent="0.25">
      <c r="A2944" s="6" t="s">
        <v>21358</v>
      </c>
      <c r="B2944" s="6">
        <v>1731</v>
      </c>
      <c r="C2944" s="6" t="s">
        <v>16500</v>
      </c>
      <c r="D2944" s="6" t="s">
        <v>16501</v>
      </c>
      <c r="E2944" s="6" t="s">
        <v>16502</v>
      </c>
      <c r="F2944" s="6" t="s">
        <v>4718</v>
      </c>
      <c r="G2944" s="6" t="s">
        <v>4718</v>
      </c>
      <c r="H2944" s="6" t="s">
        <v>16503</v>
      </c>
      <c r="I2944" s="6" t="s">
        <v>5463</v>
      </c>
      <c r="J2944" s="6" t="s">
        <v>4718</v>
      </c>
      <c r="K2944" s="32">
        <v>1.7009065224297899</v>
      </c>
      <c r="L2944" s="32">
        <v>2.5601728197500901</v>
      </c>
      <c r="M2944" s="32">
        <v>0</v>
      </c>
      <c r="N2944" s="32">
        <v>0</v>
      </c>
    </row>
    <row r="2945" spans="1:14" ht="45" customHeight="1" x14ac:dyDescent="0.25">
      <c r="A2945" s="6" t="s">
        <v>20967</v>
      </c>
      <c r="B2945" s="6">
        <v>495</v>
      </c>
      <c r="C2945" s="6" t="s">
        <v>23433</v>
      </c>
      <c r="D2945" s="6" t="s">
        <v>16996</v>
      </c>
      <c r="E2945" s="6" t="s">
        <v>4718</v>
      </c>
      <c r="F2945" s="6" t="s">
        <v>4718</v>
      </c>
      <c r="G2945" s="6" t="s">
        <v>4718</v>
      </c>
      <c r="H2945" s="6" t="s">
        <v>16998</v>
      </c>
      <c r="I2945" s="6" t="s">
        <v>4718</v>
      </c>
      <c r="J2945" s="6" t="s">
        <v>4718</v>
      </c>
      <c r="K2945" s="32">
        <v>1.69943387609003</v>
      </c>
      <c r="L2945" s="32">
        <v>0</v>
      </c>
      <c r="M2945" s="32">
        <v>0</v>
      </c>
      <c r="N2945" s="32">
        <v>0</v>
      </c>
    </row>
    <row r="2946" spans="1:14" ht="45" customHeight="1" x14ac:dyDescent="0.25">
      <c r="A2946" s="6" t="s">
        <v>19448</v>
      </c>
      <c r="B2946" s="6">
        <v>1734</v>
      </c>
      <c r="C2946" s="6" t="s">
        <v>15478</v>
      </c>
      <c r="D2946" s="6" t="s">
        <v>15475</v>
      </c>
      <c r="E2946" s="6" t="s">
        <v>4718</v>
      </c>
      <c r="F2946" s="6" t="s">
        <v>4718</v>
      </c>
      <c r="G2946" s="6" t="s">
        <v>4718</v>
      </c>
      <c r="H2946" s="6" t="s">
        <v>4718</v>
      </c>
      <c r="I2946" s="6" t="s">
        <v>4718</v>
      </c>
      <c r="J2946" s="6" t="s">
        <v>4718</v>
      </c>
      <c r="K2946" s="32">
        <v>1.6979637775812999</v>
      </c>
      <c r="L2946" s="32">
        <v>0</v>
      </c>
      <c r="M2946" s="32">
        <v>0</v>
      </c>
      <c r="N2946" s="32">
        <v>0</v>
      </c>
    </row>
    <row r="2947" spans="1:14" ht="45" customHeight="1" x14ac:dyDescent="0.25">
      <c r="A2947" s="6" t="s">
        <v>22593</v>
      </c>
      <c r="B2947" s="6">
        <v>1737</v>
      </c>
      <c r="C2947" s="6" t="s">
        <v>4752</v>
      </c>
      <c r="D2947" s="6" t="s">
        <v>4752</v>
      </c>
      <c r="E2947" s="6" t="s">
        <v>4752</v>
      </c>
      <c r="F2947" s="6" t="s">
        <v>4752</v>
      </c>
      <c r="G2947" s="6" t="s">
        <v>4752</v>
      </c>
      <c r="H2947" s="6" t="s">
        <v>4752</v>
      </c>
      <c r="I2947" s="6" t="s">
        <v>4752</v>
      </c>
      <c r="J2947" s="6" t="s">
        <v>4752</v>
      </c>
      <c r="K2947" s="32">
        <v>1.69503119765456</v>
      </c>
      <c r="L2947" s="32">
        <v>0</v>
      </c>
      <c r="M2947" s="32">
        <v>0</v>
      </c>
      <c r="N2947" s="32">
        <v>0</v>
      </c>
    </row>
    <row r="2948" spans="1:14" ht="45" customHeight="1" x14ac:dyDescent="0.25">
      <c r="A2948" s="6" t="s">
        <v>19570</v>
      </c>
      <c r="B2948" s="6">
        <v>780</v>
      </c>
      <c r="C2948" s="6" t="s">
        <v>22798</v>
      </c>
      <c r="D2948" s="6" t="s">
        <v>16736</v>
      </c>
      <c r="E2948" s="6" t="s">
        <v>4718</v>
      </c>
      <c r="F2948" s="6" t="s">
        <v>4718</v>
      </c>
      <c r="G2948" s="6" t="s">
        <v>4718</v>
      </c>
      <c r="H2948" s="6" t="s">
        <v>4718</v>
      </c>
      <c r="I2948" s="6" t="s">
        <v>4718</v>
      </c>
      <c r="J2948" s="6" t="s">
        <v>4718</v>
      </c>
      <c r="K2948" s="32">
        <v>1.69234911994005</v>
      </c>
      <c r="L2948" s="32">
        <v>0</v>
      </c>
      <c r="M2948" s="32">
        <v>0</v>
      </c>
      <c r="N2948" s="32">
        <v>0</v>
      </c>
    </row>
    <row r="2949" spans="1:14" ht="45" customHeight="1" x14ac:dyDescent="0.25">
      <c r="A2949" s="6" t="s">
        <v>20066</v>
      </c>
      <c r="B2949" s="6">
        <v>498</v>
      </c>
      <c r="C2949" s="6" t="s">
        <v>23064</v>
      </c>
      <c r="D2949" s="6" t="s">
        <v>24067</v>
      </c>
      <c r="E2949" s="6" t="s">
        <v>4718</v>
      </c>
      <c r="F2949" s="6" t="s">
        <v>4718</v>
      </c>
      <c r="G2949" s="6" t="s">
        <v>4718</v>
      </c>
      <c r="H2949" s="6" t="s">
        <v>4718</v>
      </c>
      <c r="I2949" s="6" t="s">
        <v>4718</v>
      </c>
      <c r="J2949" s="6" t="s">
        <v>4718</v>
      </c>
      <c r="K2949" s="32">
        <v>1.6891963226196101</v>
      </c>
      <c r="L2949" s="32">
        <v>0</v>
      </c>
      <c r="M2949" s="32">
        <v>0</v>
      </c>
      <c r="N2949" s="32">
        <v>0</v>
      </c>
    </row>
    <row r="2950" spans="1:14" ht="45" customHeight="1" x14ac:dyDescent="0.25">
      <c r="A2950" s="6" t="s">
        <v>21224</v>
      </c>
      <c r="B2950" s="6">
        <v>996</v>
      </c>
      <c r="C2950" s="6" t="s">
        <v>13086</v>
      </c>
      <c r="D2950" s="6" t="s">
        <v>13087</v>
      </c>
      <c r="E2950" s="6" t="s">
        <v>4718</v>
      </c>
      <c r="F2950" s="6" t="s">
        <v>13088</v>
      </c>
      <c r="G2950" s="6" t="s">
        <v>13089</v>
      </c>
      <c r="H2950" s="6" t="s">
        <v>13090</v>
      </c>
      <c r="I2950" s="6" t="s">
        <v>7300</v>
      </c>
      <c r="J2950" s="6" t="s">
        <v>4718</v>
      </c>
      <c r="K2950" s="32">
        <v>1.6891963226196101</v>
      </c>
      <c r="L2950" s="32">
        <v>0</v>
      </c>
      <c r="M2950" s="32">
        <v>0</v>
      </c>
      <c r="N2950" s="32">
        <v>0</v>
      </c>
    </row>
    <row r="2951" spans="1:14" ht="45" customHeight="1" x14ac:dyDescent="0.25">
      <c r="A2951" s="6" t="s">
        <v>19370</v>
      </c>
      <c r="B2951" s="6">
        <v>999</v>
      </c>
      <c r="C2951" s="6" t="s">
        <v>22683</v>
      </c>
      <c r="D2951" s="6" t="s">
        <v>4718</v>
      </c>
      <c r="E2951" s="6" t="s">
        <v>4718</v>
      </c>
      <c r="F2951" s="6" t="s">
        <v>4718</v>
      </c>
      <c r="G2951" s="6" t="s">
        <v>4718</v>
      </c>
      <c r="H2951" s="6" t="s">
        <v>4718</v>
      </c>
      <c r="I2951" s="6" t="s">
        <v>4718</v>
      </c>
      <c r="J2951" s="6" t="s">
        <v>4718</v>
      </c>
      <c r="K2951" s="32">
        <v>1.68412366099012</v>
      </c>
      <c r="L2951" s="32">
        <v>0</v>
      </c>
      <c r="M2951" s="32">
        <v>0</v>
      </c>
      <c r="N2951" s="32">
        <v>0</v>
      </c>
    </row>
    <row r="2952" spans="1:14" ht="45" customHeight="1" x14ac:dyDescent="0.25">
      <c r="A2952" s="6" t="s">
        <v>22122</v>
      </c>
      <c r="B2952" s="6">
        <v>999</v>
      </c>
      <c r="C2952" s="6" t="s">
        <v>23818</v>
      </c>
      <c r="D2952" s="6" t="s">
        <v>13107</v>
      </c>
      <c r="E2952" s="6" t="s">
        <v>25181</v>
      </c>
      <c r="F2952" s="6" t="s">
        <v>4718</v>
      </c>
      <c r="G2952" s="6" t="s">
        <v>4718</v>
      </c>
      <c r="H2952" s="6" t="s">
        <v>13108</v>
      </c>
      <c r="I2952" s="6" t="s">
        <v>5951</v>
      </c>
      <c r="J2952" s="6" t="s">
        <v>5952</v>
      </c>
      <c r="K2952" s="32">
        <v>1.68412366099012</v>
      </c>
      <c r="L2952" s="32">
        <v>0</v>
      </c>
      <c r="M2952" s="32">
        <v>0</v>
      </c>
      <c r="N2952" s="32">
        <v>0</v>
      </c>
    </row>
    <row r="2953" spans="1:14" ht="45" customHeight="1" x14ac:dyDescent="0.25">
      <c r="A2953" s="6" t="s">
        <v>21490</v>
      </c>
      <c r="B2953" s="6">
        <v>3654</v>
      </c>
      <c r="C2953" s="6" t="s">
        <v>23627</v>
      </c>
      <c r="D2953" s="6" t="s">
        <v>14374</v>
      </c>
      <c r="E2953" s="6" t="s">
        <v>14375</v>
      </c>
      <c r="F2953" s="6" t="s">
        <v>14376</v>
      </c>
      <c r="G2953" s="6" t="s">
        <v>4718</v>
      </c>
      <c r="H2953" s="6" t="s">
        <v>14377</v>
      </c>
      <c r="I2953" s="6" t="s">
        <v>14378</v>
      </c>
      <c r="J2953" s="6" t="s">
        <v>4718</v>
      </c>
      <c r="K2953" s="32">
        <v>1.6785443048894999</v>
      </c>
      <c r="L2953" s="32">
        <v>0</v>
      </c>
      <c r="M2953" s="32">
        <v>0</v>
      </c>
      <c r="N2953" s="32">
        <v>0</v>
      </c>
    </row>
    <row r="2954" spans="1:14" ht="45" customHeight="1" x14ac:dyDescent="0.25">
      <c r="A2954" s="6" t="s">
        <v>19646</v>
      </c>
      <c r="B2954" s="6">
        <v>2013</v>
      </c>
      <c r="C2954" s="6" t="s">
        <v>22841</v>
      </c>
      <c r="D2954" s="6" t="s">
        <v>19095</v>
      </c>
      <c r="E2954" s="6" t="s">
        <v>4718</v>
      </c>
      <c r="F2954" s="6" t="s">
        <v>4718</v>
      </c>
      <c r="G2954" s="6" t="s">
        <v>4718</v>
      </c>
      <c r="H2954" s="6" t="s">
        <v>4718</v>
      </c>
      <c r="I2954" s="6" t="s">
        <v>4718</v>
      </c>
      <c r="J2954" s="6" t="s">
        <v>4718</v>
      </c>
      <c r="K2954" s="32">
        <v>1.67157430435085</v>
      </c>
      <c r="L2954" s="32">
        <v>0</v>
      </c>
      <c r="M2954" s="32">
        <v>0</v>
      </c>
      <c r="N2954" s="32">
        <v>0</v>
      </c>
    </row>
    <row r="2955" spans="1:14" ht="45" customHeight="1" x14ac:dyDescent="0.25">
      <c r="A2955" s="6" t="s">
        <v>21201</v>
      </c>
      <c r="B2955" s="6">
        <v>1437</v>
      </c>
      <c r="C2955" s="6" t="s">
        <v>14331</v>
      </c>
      <c r="D2955" s="6" t="s">
        <v>14332</v>
      </c>
      <c r="E2955" s="6" t="s">
        <v>14333</v>
      </c>
      <c r="F2955" s="6" t="s">
        <v>14334</v>
      </c>
      <c r="G2955" s="6" t="s">
        <v>14335</v>
      </c>
      <c r="H2955" s="6" t="s">
        <v>14336</v>
      </c>
      <c r="I2955" s="6" t="s">
        <v>14337</v>
      </c>
      <c r="J2955" s="6" t="s">
        <v>4718</v>
      </c>
      <c r="K2955" s="32">
        <v>1.6706042829938399</v>
      </c>
      <c r="L2955" s="32">
        <v>0</v>
      </c>
      <c r="M2955" s="32">
        <v>0</v>
      </c>
      <c r="N2955" s="32">
        <v>0</v>
      </c>
    </row>
    <row r="2956" spans="1:14" ht="45" customHeight="1" x14ac:dyDescent="0.25">
      <c r="A2956" s="6" t="s">
        <v>21101</v>
      </c>
      <c r="B2956" s="6">
        <v>756</v>
      </c>
      <c r="C2956" s="6" t="s">
        <v>23491</v>
      </c>
      <c r="D2956" s="6" t="s">
        <v>24284</v>
      </c>
      <c r="E2956" s="6" t="s">
        <v>4718</v>
      </c>
      <c r="F2956" s="6" t="s">
        <v>4718</v>
      </c>
      <c r="G2956" s="6" t="s">
        <v>4718</v>
      </c>
      <c r="H2956" s="6" t="s">
        <v>24766</v>
      </c>
      <c r="I2956" s="6" t="s">
        <v>4718</v>
      </c>
      <c r="J2956" s="6" t="s">
        <v>4718</v>
      </c>
      <c r="K2956" s="32">
        <v>1.66908684258842</v>
      </c>
      <c r="L2956" s="32">
        <v>0</v>
      </c>
      <c r="M2956" s="32">
        <v>0</v>
      </c>
      <c r="N2956" s="32">
        <v>0</v>
      </c>
    </row>
    <row r="2957" spans="1:14" ht="45" customHeight="1" x14ac:dyDescent="0.25">
      <c r="A2957" s="6" t="s">
        <v>21107</v>
      </c>
      <c r="B2957" s="6">
        <v>1011</v>
      </c>
      <c r="C2957" s="6" t="s">
        <v>23496</v>
      </c>
      <c r="D2957" s="6" t="s">
        <v>24287</v>
      </c>
      <c r="E2957" s="6" t="s">
        <v>4718</v>
      </c>
      <c r="F2957" s="6" t="s">
        <v>4718</v>
      </c>
      <c r="G2957" s="6" t="s">
        <v>24772</v>
      </c>
      <c r="H2957" s="6" t="s">
        <v>24773</v>
      </c>
      <c r="I2957" s="6" t="s">
        <v>24774</v>
      </c>
      <c r="J2957" s="6" t="s">
        <v>4718</v>
      </c>
      <c r="K2957" s="32">
        <v>1.66413406264009</v>
      </c>
      <c r="L2957" s="32">
        <v>0</v>
      </c>
      <c r="M2957" s="32">
        <v>0</v>
      </c>
      <c r="N2957" s="32">
        <v>0</v>
      </c>
    </row>
    <row r="2958" spans="1:14" ht="45" customHeight="1" x14ac:dyDescent="0.25">
      <c r="A2958" s="6" t="s">
        <v>22606</v>
      </c>
      <c r="B2958" s="6">
        <v>3288</v>
      </c>
      <c r="C2958" s="6" t="s">
        <v>4752</v>
      </c>
      <c r="D2958" s="6" t="s">
        <v>4752</v>
      </c>
      <c r="E2958" s="6" t="s">
        <v>4752</v>
      </c>
      <c r="F2958" s="6" t="s">
        <v>4752</v>
      </c>
      <c r="G2958" s="6" t="s">
        <v>4752</v>
      </c>
      <c r="H2958" s="6" t="s">
        <v>4752</v>
      </c>
      <c r="I2958" s="6" t="s">
        <v>4752</v>
      </c>
      <c r="J2958" s="6" t="s">
        <v>4752</v>
      </c>
      <c r="K2958" s="32">
        <v>1.6629952847687499</v>
      </c>
      <c r="L2958" s="32">
        <v>0</v>
      </c>
      <c r="M2958" s="32">
        <v>0.33906328528421498</v>
      </c>
      <c r="N2958" s="32">
        <v>0</v>
      </c>
    </row>
    <row r="2959" spans="1:14" ht="45" customHeight="1" x14ac:dyDescent="0.25">
      <c r="A2959" s="6" t="s">
        <v>19249</v>
      </c>
      <c r="B2959" s="6">
        <v>759</v>
      </c>
      <c r="C2959" s="6" t="s">
        <v>13009</v>
      </c>
      <c r="D2959" s="6" t="s">
        <v>4718</v>
      </c>
      <c r="E2959" s="6" t="s">
        <v>4718</v>
      </c>
      <c r="F2959" s="6" t="s">
        <v>4718</v>
      </c>
      <c r="G2959" s="6" t="s">
        <v>4718</v>
      </c>
      <c r="H2959" s="6" t="s">
        <v>4718</v>
      </c>
      <c r="I2959" s="6" t="s">
        <v>4718</v>
      </c>
      <c r="J2959" s="6" t="s">
        <v>4718</v>
      </c>
      <c r="K2959" s="32">
        <v>1.66248966139242</v>
      </c>
      <c r="L2959" s="32">
        <v>0</v>
      </c>
      <c r="M2959" s="32">
        <v>3.3302320547323601</v>
      </c>
      <c r="N2959" s="32">
        <v>0</v>
      </c>
    </row>
    <row r="2960" spans="1:14" ht="45" customHeight="1" x14ac:dyDescent="0.25">
      <c r="A2960" s="6" t="s">
        <v>21984</v>
      </c>
      <c r="B2960" s="6">
        <v>759</v>
      </c>
      <c r="C2960" s="6" t="s">
        <v>11782</v>
      </c>
      <c r="D2960" s="6" t="s">
        <v>11783</v>
      </c>
      <c r="E2960" s="6" t="s">
        <v>11784</v>
      </c>
      <c r="F2960" s="6" t="s">
        <v>4718</v>
      </c>
      <c r="G2960" s="6" t="s">
        <v>4718</v>
      </c>
      <c r="H2960" s="6" t="s">
        <v>11785</v>
      </c>
      <c r="I2960" s="6" t="s">
        <v>5463</v>
      </c>
      <c r="J2960" s="6" t="s">
        <v>11786</v>
      </c>
      <c r="K2960" s="32">
        <v>1.66248966139242</v>
      </c>
      <c r="L2960" s="32">
        <v>0</v>
      </c>
      <c r="M2960" s="32">
        <v>0</v>
      </c>
      <c r="N2960" s="32">
        <v>0</v>
      </c>
    </row>
    <row r="2961" spans="1:14" ht="45" customHeight="1" x14ac:dyDescent="0.25">
      <c r="A2961" s="6" t="s">
        <v>21821</v>
      </c>
      <c r="B2961" s="6">
        <v>507</v>
      </c>
      <c r="C2961" s="6" t="s">
        <v>15527</v>
      </c>
      <c r="D2961" s="6" t="s">
        <v>15528</v>
      </c>
      <c r="E2961" s="6" t="s">
        <v>15529</v>
      </c>
      <c r="F2961" s="6" t="s">
        <v>15530</v>
      </c>
      <c r="G2961" s="6" t="s">
        <v>15531</v>
      </c>
      <c r="H2961" s="6" t="s">
        <v>15532</v>
      </c>
      <c r="I2961" s="6" t="s">
        <v>15533</v>
      </c>
      <c r="J2961" s="6" t="s">
        <v>15534</v>
      </c>
      <c r="K2961" s="32">
        <v>1.6592105890819799</v>
      </c>
      <c r="L2961" s="32">
        <v>0</v>
      </c>
      <c r="M2961" s="32">
        <v>0</v>
      </c>
      <c r="N2961" s="32">
        <v>0</v>
      </c>
    </row>
    <row r="2962" spans="1:14" ht="45" customHeight="1" x14ac:dyDescent="0.25">
      <c r="A2962" s="6" t="s">
        <v>22265</v>
      </c>
      <c r="B2962" s="6">
        <v>1530</v>
      </c>
      <c r="C2962" s="6" t="s">
        <v>23879</v>
      </c>
      <c r="D2962" s="6" t="s">
        <v>18299</v>
      </c>
      <c r="E2962" s="6" t="s">
        <v>25283</v>
      </c>
      <c r="F2962" s="6" t="s">
        <v>25284</v>
      </c>
      <c r="G2962" s="6" t="s">
        <v>18301</v>
      </c>
      <c r="H2962" s="6" t="s">
        <v>18302</v>
      </c>
      <c r="I2962" s="6" t="s">
        <v>18303</v>
      </c>
      <c r="J2962" s="6" t="s">
        <v>18304</v>
      </c>
      <c r="K2962" s="32">
        <v>1.64945052679326</v>
      </c>
      <c r="L2962" s="32">
        <v>0</v>
      </c>
      <c r="M2962" s="32">
        <v>0</v>
      </c>
      <c r="N2962" s="32">
        <v>0</v>
      </c>
    </row>
    <row r="2963" spans="1:14" ht="45" customHeight="1" x14ac:dyDescent="0.25">
      <c r="A2963" s="6" t="s">
        <v>20867</v>
      </c>
      <c r="B2963" s="6">
        <v>1023</v>
      </c>
      <c r="C2963" s="6" t="s">
        <v>16965</v>
      </c>
      <c r="D2963" s="6" t="s">
        <v>16966</v>
      </c>
      <c r="E2963" s="6" t="s">
        <v>4718</v>
      </c>
      <c r="F2963" s="6" t="s">
        <v>4718</v>
      </c>
      <c r="G2963" s="6" t="s">
        <v>4718</v>
      </c>
      <c r="H2963" s="6" t="s">
        <v>13213</v>
      </c>
      <c r="I2963" s="6" t="s">
        <v>4718</v>
      </c>
      <c r="J2963" s="6" t="s">
        <v>4718</v>
      </c>
      <c r="K2963" s="32">
        <v>1.64461342847422</v>
      </c>
      <c r="L2963" s="32">
        <v>0</v>
      </c>
      <c r="M2963" s="32">
        <v>0</v>
      </c>
      <c r="N2963" s="32">
        <v>0</v>
      </c>
    </row>
    <row r="2964" spans="1:14" ht="45" customHeight="1" x14ac:dyDescent="0.25">
      <c r="A2964" s="6" t="s">
        <v>20379</v>
      </c>
      <c r="B2964" s="6">
        <v>1914</v>
      </c>
      <c r="C2964" s="6" t="s">
        <v>23218</v>
      </c>
      <c r="D2964" s="6" t="s">
        <v>24133</v>
      </c>
      <c r="E2964" s="6" t="s">
        <v>4718</v>
      </c>
      <c r="F2964" s="6" t="s">
        <v>4718</v>
      </c>
      <c r="G2964" s="6" t="s">
        <v>5732</v>
      </c>
      <c r="H2964" s="6" t="s">
        <v>5733</v>
      </c>
      <c r="I2964" s="6" t="s">
        <v>4718</v>
      </c>
      <c r="J2964" s="6" t="s">
        <v>4718</v>
      </c>
      <c r="K2964" s="32">
        <v>1.6437671576691599</v>
      </c>
      <c r="L2964" s="32">
        <v>4.4303064504996097E-2</v>
      </c>
      <c r="M2964" s="32">
        <v>3.6032140669477202</v>
      </c>
      <c r="N2964" s="32">
        <v>0</v>
      </c>
    </row>
    <row r="2965" spans="1:14" ht="45" customHeight="1" x14ac:dyDescent="0.25">
      <c r="A2965" s="6" t="s">
        <v>22305</v>
      </c>
      <c r="B2965" s="6">
        <v>1119</v>
      </c>
      <c r="C2965" s="6" t="s">
        <v>23893</v>
      </c>
      <c r="D2965" s="6" t="s">
        <v>5718</v>
      </c>
      <c r="E2965" s="6" t="s">
        <v>8261</v>
      </c>
      <c r="F2965" s="6" t="s">
        <v>4718</v>
      </c>
      <c r="G2965" s="6" t="s">
        <v>5719</v>
      </c>
      <c r="H2965" s="6" t="s">
        <v>8263</v>
      </c>
      <c r="I2965" s="6" t="s">
        <v>5721</v>
      </c>
      <c r="J2965" s="6" t="s">
        <v>5722</v>
      </c>
      <c r="K2965" s="32">
        <v>1.6421445225119999</v>
      </c>
      <c r="L2965" s="32">
        <v>0</v>
      </c>
      <c r="M2965" s="32">
        <v>0</v>
      </c>
      <c r="N2965" s="32">
        <v>0</v>
      </c>
    </row>
    <row r="2966" spans="1:14" ht="45" customHeight="1" x14ac:dyDescent="0.25">
      <c r="A2966" s="6" t="s">
        <v>19578</v>
      </c>
      <c r="B2966" s="6">
        <v>2016</v>
      </c>
      <c r="C2966" s="6" t="s">
        <v>22804</v>
      </c>
      <c r="D2966" s="6" t="s">
        <v>8457</v>
      </c>
      <c r="E2966" s="6" t="s">
        <v>4718</v>
      </c>
      <c r="F2966" s="6" t="s">
        <v>4718</v>
      </c>
      <c r="G2966" s="6" t="s">
        <v>4718</v>
      </c>
      <c r="H2966" s="6" t="s">
        <v>4718</v>
      </c>
      <c r="I2966" s="6" t="s">
        <v>4718</v>
      </c>
      <c r="J2966" s="6" t="s">
        <v>4718</v>
      </c>
      <c r="K2966" s="32">
        <v>1.6406783220454699</v>
      </c>
      <c r="L2966" s="32">
        <v>0</v>
      </c>
      <c r="M2966" s="32">
        <v>0</v>
      </c>
      <c r="N2966" s="32">
        <v>0</v>
      </c>
    </row>
    <row r="2967" spans="1:14" ht="45" customHeight="1" x14ac:dyDescent="0.25">
      <c r="A2967" s="6" t="s">
        <v>20902</v>
      </c>
      <c r="B2967" s="6">
        <v>1545</v>
      </c>
      <c r="C2967" s="6" t="s">
        <v>15026</v>
      </c>
      <c r="D2967" s="6" t="s">
        <v>15027</v>
      </c>
      <c r="E2967" s="6" t="s">
        <v>15028</v>
      </c>
      <c r="F2967" s="6" t="s">
        <v>4718</v>
      </c>
      <c r="G2967" s="6" t="s">
        <v>4718</v>
      </c>
      <c r="H2967" s="6" t="s">
        <v>15029</v>
      </c>
      <c r="I2967" s="6" t="s">
        <v>4718</v>
      </c>
      <c r="J2967" s="6" t="s">
        <v>4718</v>
      </c>
      <c r="K2967" s="32">
        <v>1.63343644400886</v>
      </c>
      <c r="L2967" s="32">
        <v>0</v>
      </c>
      <c r="M2967" s="32">
        <v>0</v>
      </c>
      <c r="N2967" s="32">
        <v>0</v>
      </c>
    </row>
    <row r="2968" spans="1:14" ht="45" customHeight="1" x14ac:dyDescent="0.25">
      <c r="A2968" s="6" t="s">
        <v>22016</v>
      </c>
      <c r="B2968" s="6">
        <v>900</v>
      </c>
      <c r="C2968" s="6" t="s">
        <v>7976</v>
      </c>
      <c r="D2968" s="6" t="s">
        <v>7977</v>
      </c>
      <c r="E2968" s="6" t="s">
        <v>4718</v>
      </c>
      <c r="F2968" s="6" t="s">
        <v>4718</v>
      </c>
      <c r="G2968" s="6" t="s">
        <v>4718</v>
      </c>
      <c r="H2968" s="6" t="s">
        <v>7978</v>
      </c>
      <c r="I2968" s="6" t="s">
        <v>5463</v>
      </c>
      <c r="J2968" s="6" t="s">
        <v>7979</v>
      </c>
      <c r="K2968" s="32">
        <v>1.63338641839193</v>
      </c>
      <c r="L2968" s="32">
        <v>0</v>
      </c>
      <c r="M2968" s="32">
        <v>0</v>
      </c>
      <c r="N2968" s="32">
        <v>0</v>
      </c>
    </row>
    <row r="2969" spans="1:14" ht="45" customHeight="1" x14ac:dyDescent="0.25">
      <c r="A2969" s="6" t="s">
        <v>20455</v>
      </c>
      <c r="B2969" s="6">
        <v>741</v>
      </c>
      <c r="C2969" s="6" t="s">
        <v>16968</v>
      </c>
      <c r="D2969" s="6" t="s">
        <v>16969</v>
      </c>
      <c r="E2969" s="6" t="s">
        <v>16970</v>
      </c>
      <c r="F2969" s="6" t="s">
        <v>4718</v>
      </c>
      <c r="G2969" s="6" t="s">
        <v>10727</v>
      </c>
      <c r="H2969" s="6" t="s">
        <v>16971</v>
      </c>
      <c r="I2969" s="6" t="s">
        <v>4718</v>
      </c>
      <c r="J2969" s="6" t="s">
        <v>4718</v>
      </c>
      <c r="K2969" s="32">
        <v>1.6312168863734799</v>
      </c>
      <c r="L2969" s="32">
        <v>0</v>
      </c>
      <c r="M2969" s="32">
        <v>0</v>
      </c>
      <c r="N2969" s="32">
        <v>0</v>
      </c>
    </row>
    <row r="2970" spans="1:14" ht="45" customHeight="1" x14ac:dyDescent="0.25">
      <c r="A2970" s="6" t="s">
        <v>19709</v>
      </c>
      <c r="B2970" s="6">
        <v>1035</v>
      </c>
      <c r="C2970" s="6" t="s">
        <v>22875</v>
      </c>
      <c r="D2970" s="6" t="s">
        <v>18052</v>
      </c>
      <c r="E2970" s="6" t="s">
        <v>4718</v>
      </c>
      <c r="F2970" s="6" t="s">
        <v>4718</v>
      </c>
      <c r="G2970" s="6" t="s">
        <v>4718</v>
      </c>
      <c r="H2970" s="6" t="s">
        <v>4718</v>
      </c>
      <c r="I2970" s="6" t="s">
        <v>4718</v>
      </c>
      <c r="J2970" s="6" t="s">
        <v>4718</v>
      </c>
      <c r="K2970" s="32">
        <v>1.62554544669481</v>
      </c>
      <c r="L2970" s="32">
        <v>0</v>
      </c>
      <c r="M2970" s="32">
        <v>0</v>
      </c>
      <c r="N2970" s="32">
        <v>0</v>
      </c>
    </row>
    <row r="2971" spans="1:14" ht="45" customHeight="1" x14ac:dyDescent="0.25">
      <c r="A2971" s="6" t="s">
        <v>22521</v>
      </c>
      <c r="B2971" s="6">
        <v>762</v>
      </c>
      <c r="C2971" s="6" t="s">
        <v>4752</v>
      </c>
      <c r="D2971" s="6" t="s">
        <v>4752</v>
      </c>
      <c r="E2971" s="6" t="s">
        <v>4752</v>
      </c>
      <c r="F2971" s="6" t="s">
        <v>4752</v>
      </c>
      <c r="G2971" s="6" t="s">
        <v>4752</v>
      </c>
      <c r="H2971" s="6" t="s">
        <v>4752</v>
      </c>
      <c r="I2971" s="6" t="s">
        <v>4752</v>
      </c>
      <c r="J2971" s="6" t="s">
        <v>4752</v>
      </c>
      <c r="K2971" s="32">
        <v>1.62110325839868</v>
      </c>
      <c r="L2971" s="32">
        <v>0</v>
      </c>
      <c r="M2971" s="32">
        <v>2.6294926525401601</v>
      </c>
      <c r="N2971" s="32">
        <v>0</v>
      </c>
    </row>
    <row r="2972" spans="1:14" ht="45" customHeight="1" x14ac:dyDescent="0.25">
      <c r="A2972" s="6" t="s">
        <v>19311</v>
      </c>
      <c r="B2972" s="6">
        <v>1566</v>
      </c>
      <c r="C2972" s="6" t="s">
        <v>22654</v>
      </c>
      <c r="D2972" s="6" t="s">
        <v>4718</v>
      </c>
      <c r="E2972" s="6" t="s">
        <v>4718</v>
      </c>
      <c r="F2972" s="6" t="s">
        <v>4718</v>
      </c>
      <c r="G2972" s="6" t="s">
        <v>4718</v>
      </c>
      <c r="H2972" s="6" t="s">
        <v>4718</v>
      </c>
      <c r="I2972" s="6" t="s">
        <v>4718</v>
      </c>
      <c r="J2972" s="6" t="s">
        <v>4718</v>
      </c>
      <c r="K2972" s="32">
        <v>1.6115321238784699</v>
      </c>
      <c r="L2972" s="32">
        <v>0</v>
      </c>
      <c r="M2972" s="32">
        <v>0</v>
      </c>
      <c r="N2972" s="32">
        <v>0</v>
      </c>
    </row>
    <row r="2973" spans="1:14" ht="45" customHeight="1" x14ac:dyDescent="0.25">
      <c r="A2973" s="6" t="s">
        <v>22180</v>
      </c>
      <c r="B2973" s="6">
        <v>1014</v>
      </c>
      <c r="C2973" s="6" t="s">
        <v>23839</v>
      </c>
      <c r="D2973" s="6" t="s">
        <v>19009</v>
      </c>
      <c r="E2973" s="6" t="s">
        <v>9674</v>
      </c>
      <c r="F2973" s="6" t="s">
        <v>4718</v>
      </c>
      <c r="G2973" s="6" t="s">
        <v>19011</v>
      </c>
      <c r="H2973" s="6" t="s">
        <v>19012</v>
      </c>
      <c r="I2973" s="6" t="s">
        <v>19013</v>
      </c>
      <c r="J2973" s="6" t="s">
        <v>9678</v>
      </c>
      <c r="K2973" s="32">
        <v>1.60684575654342</v>
      </c>
      <c r="L2973" s="32">
        <v>0</v>
      </c>
      <c r="M2973" s="32">
        <v>0.32933487857258398</v>
      </c>
      <c r="N2973" s="32">
        <v>0</v>
      </c>
    </row>
    <row r="2974" spans="1:14" ht="45" customHeight="1" x14ac:dyDescent="0.25">
      <c r="A2974" s="6" t="s">
        <v>21263</v>
      </c>
      <c r="B2974" s="6">
        <v>2769</v>
      </c>
      <c r="C2974" s="6" t="s">
        <v>23560</v>
      </c>
      <c r="D2974" s="6" t="s">
        <v>24316</v>
      </c>
      <c r="E2974" s="6" t="s">
        <v>4718</v>
      </c>
      <c r="F2974" s="6" t="s">
        <v>4718</v>
      </c>
      <c r="G2974" s="6" t="s">
        <v>17131</v>
      </c>
      <c r="H2974" s="6" t="s">
        <v>17132</v>
      </c>
      <c r="I2974" s="6" t="s">
        <v>8216</v>
      </c>
      <c r="J2974" s="6" t="s">
        <v>4718</v>
      </c>
      <c r="K2974" s="32">
        <v>1.6053750399059199</v>
      </c>
      <c r="L2974" s="32">
        <v>0</v>
      </c>
      <c r="M2974" s="32">
        <v>0.36180451448819001</v>
      </c>
      <c r="N2974" s="32">
        <v>0</v>
      </c>
    </row>
    <row r="2975" spans="1:14" ht="45" customHeight="1" x14ac:dyDescent="0.25">
      <c r="A2975" s="6" t="s">
        <v>19488</v>
      </c>
      <c r="B2975" s="6">
        <v>873</v>
      </c>
      <c r="C2975" s="6" t="s">
        <v>11635</v>
      </c>
      <c r="D2975" s="6" t="s">
        <v>8499</v>
      </c>
      <c r="E2975" s="6" t="s">
        <v>4718</v>
      </c>
      <c r="F2975" s="6" t="s">
        <v>4718</v>
      </c>
      <c r="G2975" s="6" t="s">
        <v>4718</v>
      </c>
      <c r="H2975" s="6" t="s">
        <v>4718</v>
      </c>
      <c r="I2975" s="6" t="s">
        <v>4718</v>
      </c>
      <c r="J2975" s="6" t="s">
        <v>4718</v>
      </c>
      <c r="K2975" s="32">
        <v>1.5950603492231801</v>
      </c>
      <c r="L2975" s="32">
        <v>3.2061198415535599</v>
      </c>
      <c r="M2975" s="32">
        <v>0</v>
      </c>
      <c r="N2975" s="32">
        <v>0.18476899302838901</v>
      </c>
    </row>
    <row r="2976" spans="1:14" ht="45" customHeight="1" x14ac:dyDescent="0.25">
      <c r="A2976" s="6" t="s">
        <v>22054</v>
      </c>
      <c r="B2976" s="6">
        <v>792</v>
      </c>
      <c r="C2976" s="6" t="s">
        <v>23794</v>
      </c>
      <c r="D2976" s="6" t="s">
        <v>24434</v>
      </c>
      <c r="E2976" s="6" t="s">
        <v>4718</v>
      </c>
      <c r="F2976" s="6" t="s">
        <v>4718</v>
      </c>
      <c r="G2976" s="6" t="s">
        <v>4718</v>
      </c>
      <c r="H2976" s="6" t="s">
        <v>11530</v>
      </c>
      <c r="I2976" s="6" t="s">
        <v>4718</v>
      </c>
      <c r="J2976" s="6" t="s">
        <v>11531</v>
      </c>
      <c r="K2976" s="32">
        <v>1.5932192588344001</v>
      </c>
      <c r="L2976" s="32">
        <v>0</v>
      </c>
      <c r="M2976" s="32">
        <v>1.08847091605712</v>
      </c>
      <c r="N2976" s="32">
        <v>0</v>
      </c>
    </row>
    <row r="2977" spans="1:14" ht="45" customHeight="1" x14ac:dyDescent="0.25">
      <c r="A2977" s="6" t="s">
        <v>19794</v>
      </c>
      <c r="B2977" s="6">
        <v>1089</v>
      </c>
      <c r="C2977" s="6" t="s">
        <v>16642</v>
      </c>
      <c r="D2977" s="6" t="s">
        <v>16643</v>
      </c>
      <c r="E2977" s="6" t="s">
        <v>4718</v>
      </c>
      <c r="F2977" s="6" t="s">
        <v>4718</v>
      </c>
      <c r="G2977" s="6" t="s">
        <v>4718</v>
      </c>
      <c r="H2977" s="6" t="s">
        <v>4718</v>
      </c>
      <c r="I2977" s="6" t="s">
        <v>4718</v>
      </c>
      <c r="J2977" s="6" t="s">
        <v>4718</v>
      </c>
      <c r="K2977" s="32">
        <v>1.5917820559347799</v>
      </c>
      <c r="L2977" s="32">
        <v>0</v>
      </c>
      <c r="M2977" s="32">
        <v>0</v>
      </c>
      <c r="N2977" s="32">
        <v>0</v>
      </c>
    </row>
    <row r="2978" spans="1:14" ht="45" customHeight="1" x14ac:dyDescent="0.25">
      <c r="A2978" s="6" t="s">
        <v>19817</v>
      </c>
      <c r="B2978" s="6">
        <v>1176</v>
      </c>
      <c r="C2978" s="6" t="s">
        <v>22930</v>
      </c>
      <c r="D2978" s="6" t="s">
        <v>23995</v>
      </c>
      <c r="E2978" s="6" t="s">
        <v>4718</v>
      </c>
      <c r="F2978" s="6" t="s">
        <v>4718</v>
      </c>
      <c r="G2978" s="6" t="s">
        <v>4718</v>
      </c>
      <c r="H2978" s="6" t="s">
        <v>4718</v>
      </c>
      <c r="I2978" s="6" t="s">
        <v>4718</v>
      </c>
      <c r="J2978" s="6" t="s">
        <v>4718</v>
      </c>
      <c r="K2978" s="32">
        <v>1.5869009433658301</v>
      </c>
      <c r="L2978" s="32">
        <v>0</v>
      </c>
      <c r="M2978" s="32">
        <v>4.2987179073841197</v>
      </c>
      <c r="N2978" s="32">
        <v>0</v>
      </c>
    </row>
    <row r="2979" spans="1:14" ht="45" customHeight="1" x14ac:dyDescent="0.25">
      <c r="A2979" s="6" t="s">
        <v>19454</v>
      </c>
      <c r="B2979" s="6">
        <v>1596</v>
      </c>
      <c r="C2979" s="6" t="s">
        <v>13964</v>
      </c>
      <c r="D2979" s="6" t="s">
        <v>13965</v>
      </c>
      <c r="E2979" s="6" t="s">
        <v>4718</v>
      </c>
      <c r="F2979" s="6" t="s">
        <v>4718</v>
      </c>
      <c r="G2979" s="6" t="s">
        <v>4718</v>
      </c>
      <c r="H2979" s="6" t="s">
        <v>4718</v>
      </c>
      <c r="I2979" s="6" t="s">
        <v>4718</v>
      </c>
      <c r="J2979" s="6" t="s">
        <v>4718</v>
      </c>
      <c r="K2979" s="32">
        <v>1.5812401666627101</v>
      </c>
      <c r="L2979" s="32">
        <v>0</v>
      </c>
      <c r="M2979" s="32">
        <v>0</v>
      </c>
      <c r="N2979" s="32">
        <v>0</v>
      </c>
    </row>
    <row r="2980" spans="1:14" ht="45" customHeight="1" x14ac:dyDescent="0.25">
      <c r="A2980" s="6" t="s">
        <v>22244</v>
      </c>
      <c r="B2980" s="6">
        <v>2667</v>
      </c>
      <c r="C2980" s="6" t="s">
        <v>23867</v>
      </c>
      <c r="D2980" s="6" t="s">
        <v>24328</v>
      </c>
      <c r="E2980" s="6" t="s">
        <v>4718</v>
      </c>
      <c r="F2980" s="6" t="s">
        <v>4718</v>
      </c>
      <c r="G2980" s="6" t="s">
        <v>4718</v>
      </c>
      <c r="H2980" s="6" t="s">
        <v>25265</v>
      </c>
      <c r="I2980" s="6" t="s">
        <v>25249</v>
      </c>
      <c r="J2980" s="6" t="s">
        <v>25266</v>
      </c>
      <c r="K2980" s="32">
        <v>1.57708993000481</v>
      </c>
      <c r="L2980" s="32">
        <v>0</v>
      </c>
      <c r="M2980" s="32">
        <v>0.71081162248083896</v>
      </c>
      <c r="N2980" s="32">
        <v>0</v>
      </c>
    </row>
    <row r="2981" spans="1:14" ht="45" customHeight="1" x14ac:dyDescent="0.25">
      <c r="A2981" s="6" t="s">
        <v>19841</v>
      </c>
      <c r="B2981" s="6">
        <v>1335</v>
      </c>
      <c r="C2981" s="6" t="s">
        <v>22942</v>
      </c>
      <c r="D2981" s="6" t="s">
        <v>16895</v>
      </c>
      <c r="E2981" s="6" t="s">
        <v>4718</v>
      </c>
      <c r="F2981" s="6" t="s">
        <v>4718</v>
      </c>
      <c r="G2981" s="6" t="s">
        <v>4718</v>
      </c>
      <c r="H2981" s="6" t="s">
        <v>4718</v>
      </c>
      <c r="I2981" s="6" t="s">
        <v>4718</v>
      </c>
      <c r="J2981" s="6" t="s">
        <v>4718</v>
      </c>
      <c r="K2981" s="32">
        <v>1.5753179188474999</v>
      </c>
      <c r="L2981" s="32">
        <v>0</v>
      </c>
      <c r="M2981" s="32">
        <v>0</v>
      </c>
      <c r="N2981" s="32">
        <v>0</v>
      </c>
    </row>
    <row r="2982" spans="1:14" ht="45" customHeight="1" x14ac:dyDescent="0.25">
      <c r="A2982" s="6" t="s">
        <v>21080</v>
      </c>
      <c r="B2982" s="6">
        <v>267</v>
      </c>
      <c r="C2982" s="6" t="s">
        <v>13414</v>
      </c>
      <c r="D2982" s="6" t="s">
        <v>13415</v>
      </c>
      <c r="E2982" s="6" t="s">
        <v>13416</v>
      </c>
      <c r="F2982" s="6" t="s">
        <v>13417</v>
      </c>
      <c r="G2982" s="6" t="s">
        <v>4718</v>
      </c>
      <c r="H2982" s="6" t="s">
        <v>13418</v>
      </c>
      <c r="I2982" s="6" t="s">
        <v>4718</v>
      </c>
      <c r="J2982" s="6" t="s">
        <v>4718</v>
      </c>
      <c r="K2982" s="32">
        <v>1.5753179188474999</v>
      </c>
      <c r="L2982" s="32">
        <v>0</v>
      </c>
      <c r="M2982" s="32">
        <v>0</v>
      </c>
      <c r="N2982" s="32">
        <v>0</v>
      </c>
    </row>
    <row r="2983" spans="1:14" ht="45" customHeight="1" x14ac:dyDescent="0.25">
      <c r="A2983" s="6" t="s">
        <v>22082</v>
      </c>
      <c r="B2983" s="6">
        <v>1068</v>
      </c>
      <c r="C2983" s="6" t="s">
        <v>18010</v>
      </c>
      <c r="D2983" s="6" t="s">
        <v>11371</v>
      </c>
      <c r="E2983" s="6" t="s">
        <v>18011</v>
      </c>
      <c r="F2983" s="6" t="s">
        <v>4718</v>
      </c>
      <c r="G2983" s="6" t="s">
        <v>4718</v>
      </c>
      <c r="H2983" s="6" t="s">
        <v>18012</v>
      </c>
      <c r="I2983" s="6" t="s">
        <v>5463</v>
      </c>
      <c r="J2983" s="6" t="s">
        <v>15659</v>
      </c>
      <c r="K2983" s="32">
        <v>1.5753179188474999</v>
      </c>
      <c r="L2983" s="32">
        <v>0</v>
      </c>
      <c r="M2983" s="32">
        <v>0</v>
      </c>
      <c r="N2983" s="32">
        <v>0</v>
      </c>
    </row>
    <row r="2984" spans="1:14" ht="45" customHeight="1" x14ac:dyDescent="0.25">
      <c r="A2984" s="6" t="s">
        <v>20041</v>
      </c>
      <c r="B2984" s="6">
        <v>1071</v>
      </c>
      <c r="C2984" s="6" t="s">
        <v>23045</v>
      </c>
      <c r="D2984" s="6" t="s">
        <v>24056</v>
      </c>
      <c r="E2984" s="6" t="s">
        <v>4718</v>
      </c>
      <c r="F2984" s="6" t="s">
        <v>4718</v>
      </c>
      <c r="G2984" s="6" t="s">
        <v>4718</v>
      </c>
      <c r="H2984" s="6" t="s">
        <v>4718</v>
      </c>
      <c r="I2984" s="6" t="s">
        <v>4718</v>
      </c>
      <c r="J2984" s="6" t="s">
        <v>4718</v>
      </c>
      <c r="K2984" s="32">
        <v>1.5709052636126299</v>
      </c>
      <c r="L2984" s="32">
        <v>0</v>
      </c>
      <c r="M2984" s="32">
        <v>0</v>
      </c>
      <c r="N2984" s="32">
        <v>0</v>
      </c>
    </row>
    <row r="2985" spans="1:14" ht="45" customHeight="1" x14ac:dyDescent="0.25">
      <c r="A2985" s="6" t="s">
        <v>20179</v>
      </c>
      <c r="B2985" s="6">
        <v>468</v>
      </c>
      <c r="C2985" s="6" t="s">
        <v>23135</v>
      </c>
      <c r="D2985" s="6" t="s">
        <v>7100</v>
      </c>
      <c r="E2985" s="6" t="s">
        <v>4718</v>
      </c>
      <c r="F2985" s="6" t="s">
        <v>4718</v>
      </c>
      <c r="G2985" s="6" t="s">
        <v>4718</v>
      </c>
      <c r="H2985" s="6" t="s">
        <v>4718</v>
      </c>
      <c r="I2985" s="6" t="s">
        <v>4718</v>
      </c>
      <c r="J2985" s="6" t="s">
        <v>4718</v>
      </c>
      <c r="K2985" s="32">
        <v>1.5705638638384001</v>
      </c>
      <c r="L2985" s="32">
        <v>0</v>
      </c>
      <c r="M2985" s="32">
        <v>0</v>
      </c>
      <c r="N2985" s="32">
        <v>0</v>
      </c>
    </row>
    <row r="2986" spans="1:14" ht="45" customHeight="1" x14ac:dyDescent="0.25">
      <c r="A2986" s="6" t="s">
        <v>20688</v>
      </c>
      <c r="B2986" s="6">
        <v>1341</v>
      </c>
      <c r="C2986" s="6" t="s">
        <v>15802</v>
      </c>
      <c r="D2986" s="6" t="s">
        <v>15803</v>
      </c>
      <c r="E2986" s="6" t="s">
        <v>15804</v>
      </c>
      <c r="F2986" s="6" t="s">
        <v>15805</v>
      </c>
      <c r="G2986" s="6" t="s">
        <v>15806</v>
      </c>
      <c r="H2986" s="6" t="s">
        <v>15807</v>
      </c>
      <c r="I2986" s="6" t="s">
        <v>4718</v>
      </c>
      <c r="J2986" s="6" t="s">
        <v>4718</v>
      </c>
      <c r="K2986" s="32">
        <v>1.5682695165260301</v>
      </c>
      <c r="L2986" s="32">
        <v>0</v>
      </c>
      <c r="M2986" s="32">
        <v>0</v>
      </c>
      <c r="N2986" s="32">
        <v>0</v>
      </c>
    </row>
    <row r="2987" spans="1:14" ht="45" customHeight="1" x14ac:dyDescent="0.25">
      <c r="A2987" s="6" t="s">
        <v>19930</v>
      </c>
      <c r="B2987" s="6">
        <v>705</v>
      </c>
      <c r="C2987" s="6" t="s">
        <v>8767</v>
      </c>
      <c r="D2987" s="6" t="s">
        <v>5536</v>
      </c>
      <c r="E2987" s="6" t="s">
        <v>4718</v>
      </c>
      <c r="F2987" s="6" t="s">
        <v>4718</v>
      </c>
      <c r="G2987" s="6" t="s">
        <v>4718</v>
      </c>
      <c r="H2987" s="6" t="s">
        <v>4718</v>
      </c>
      <c r="I2987" s="6" t="s">
        <v>4718</v>
      </c>
      <c r="J2987" s="6" t="s">
        <v>4718</v>
      </c>
      <c r="K2987" s="32">
        <v>1.56388061335398</v>
      </c>
      <c r="L2987" s="32">
        <v>0</v>
      </c>
      <c r="M2987" s="32">
        <v>0</v>
      </c>
      <c r="N2987" s="32">
        <v>0</v>
      </c>
    </row>
    <row r="2988" spans="1:14" ht="45" customHeight="1" x14ac:dyDescent="0.25">
      <c r="A2988" s="6" t="s">
        <v>22245</v>
      </c>
      <c r="B2988" s="6">
        <v>807</v>
      </c>
      <c r="C2988" s="6" t="s">
        <v>14983</v>
      </c>
      <c r="D2988" s="6" t="s">
        <v>8023</v>
      </c>
      <c r="E2988" s="6" t="s">
        <v>14984</v>
      </c>
      <c r="F2988" s="6" t="s">
        <v>4718</v>
      </c>
      <c r="G2988" s="6" t="s">
        <v>14985</v>
      </c>
      <c r="H2988" s="6" t="s">
        <v>14986</v>
      </c>
      <c r="I2988" s="6" t="s">
        <v>14987</v>
      </c>
      <c r="J2988" s="6" t="s">
        <v>8511</v>
      </c>
      <c r="K2988" s="32">
        <v>1.5636055179638699</v>
      </c>
      <c r="L2988" s="32">
        <v>0</v>
      </c>
      <c r="M2988" s="32">
        <v>0</v>
      </c>
      <c r="N2988" s="32">
        <v>0</v>
      </c>
    </row>
    <row r="2989" spans="1:14" ht="45" customHeight="1" x14ac:dyDescent="0.25">
      <c r="A2989" s="6" t="s">
        <v>21164</v>
      </c>
      <c r="B2989" s="6">
        <v>3009</v>
      </c>
      <c r="C2989" s="6" t="s">
        <v>23516</v>
      </c>
      <c r="D2989" s="6" t="s">
        <v>11465</v>
      </c>
      <c r="E2989" s="6" t="s">
        <v>6309</v>
      </c>
      <c r="F2989" s="6" t="s">
        <v>4718</v>
      </c>
      <c r="G2989" s="6" t="s">
        <v>24805</v>
      </c>
      <c r="H2989" s="6" t="s">
        <v>24806</v>
      </c>
      <c r="I2989" s="6" t="s">
        <v>24807</v>
      </c>
      <c r="J2989" s="6" t="s">
        <v>4718</v>
      </c>
      <c r="K2989" s="32">
        <v>1.56270588259413</v>
      </c>
      <c r="L2989" s="32">
        <v>0</v>
      </c>
      <c r="M2989" s="32">
        <v>0</v>
      </c>
      <c r="N2989" s="32">
        <v>0</v>
      </c>
    </row>
    <row r="2990" spans="1:14" ht="45" customHeight="1" x14ac:dyDescent="0.25">
      <c r="A2990" s="6" t="s">
        <v>22296</v>
      </c>
      <c r="B2990" s="6">
        <v>2157</v>
      </c>
      <c r="C2990" s="6" t="s">
        <v>17151</v>
      </c>
      <c r="D2990" s="6" t="s">
        <v>17152</v>
      </c>
      <c r="E2990" s="6" t="s">
        <v>4718</v>
      </c>
      <c r="F2990" s="6" t="s">
        <v>4718</v>
      </c>
      <c r="G2990" s="6" t="s">
        <v>8959</v>
      </c>
      <c r="H2990" s="6" t="s">
        <v>8960</v>
      </c>
      <c r="I2990" s="6" t="s">
        <v>8961</v>
      </c>
      <c r="J2990" s="6" t="s">
        <v>8962</v>
      </c>
      <c r="K2990" s="32">
        <v>1.5599810267307599</v>
      </c>
      <c r="L2990" s="32">
        <v>0</v>
      </c>
      <c r="M2990" s="32">
        <v>0</v>
      </c>
      <c r="N2990" s="32">
        <v>0</v>
      </c>
    </row>
    <row r="2991" spans="1:14" ht="45" customHeight="1" x14ac:dyDescent="0.25">
      <c r="A2991" s="6" t="s">
        <v>22598</v>
      </c>
      <c r="B2991" s="6">
        <v>2166</v>
      </c>
      <c r="C2991" s="6" t="s">
        <v>4752</v>
      </c>
      <c r="D2991" s="6" t="s">
        <v>4752</v>
      </c>
      <c r="E2991" s="6" t="s">
        <v>4752</v>
      </c>
      <c r="F2991" s="6" t="s">
        <v>4752</v>
      </c>
      <c r="G2991" s="6" t="s">
        <v>4752</v>
      </c>
      <c r="H2991" s="6" t="s">
        <v>4752</v>
      </c>
      <c r="I2991" s="6" t="s">
        <v>4752</v>
      </c>
      <c r="J2991" s="6" t="s">
        <v>4752</v>
      </c>
      <c r="K2991" s="32">
        <v>1.55349911110723</v>
      </c>
      <c r="L2991" s="32">
        <v>0</v>
      </c>
      <c r="M2991" s="32">
        <v>0</v>
      </c>
      <c r="N2991" s="32">
        <v>0</v>
      </c>
    </row>
    <row r="2992" spans="1:14" ht="45" customHeight="1" x14ac:dyDescent="0.25">
      <c r="A2992" s="6" t="s">
        <v>21885</v>
      </c>
      <c r="B2992" s="6">
        <v>609</v>
      </c>
      <c r="C2992" s="6" t="s">
        <v>10594</v>
      </c>
      <c r="D2992" s="6" t="s">
        <v>10595</v>
      </c>
      <c r="E2992" s="6" t="s">
        <v>4718</v>
      </c>
      <c r="F2992" s="6" t="s">
        <v>4718</v>
      </c>
      <c r="G2992" s="6" t="s">
        <v>4718</v>
      </c>
      <c r="H2992" s="6" t="s">
        <v>10596</v>
      </c>
      <c r="I2992" s="6" t="s">
        <v>6165</v>
      </c>
      <c r="J2992" s="6" t="s">
        <v>9655</v>
      </c>
      <c r="K2992" s="32">
        <v>1.55226408939657</v>
      </c>
      <c r="L2992" s="32">
        <v>0</v>
      </c>
      <c r="M2992" s="32">
        <v>0</v>
      </c>
      <c r="N2992" s="32">
        <v>0</v>
      </c>
    </row>
    <row r="2993" spans="1:14" ht="45" customHeight="1" x14ac:dyDescent="0.25">
      <c r="A2993" s="6" t="s">
        <v>22219</v>
      </c>
      <c r="B2993" s="6">
        <v>1356</v>
      </c>
      <c r="C2993" s="6" t="s">
        <v>23855</v>
      </c>
      <c r="D2993" s="6" t="s">
        <v>5320</v>
      </c>
      <c r="E2993" s="6" t="s">
        <v>4718</v>
      </c>
      <c r="F2993" s="6" t="s">
        <v>4718</v>
      </c>
      <c r="G2993" s="6" t="s">
        <v>4718</v>
      </c>
      <c r="H2993" s="6" t="s">
        <v>25235</v>
      </c>
      <c r="I2993" s="6" t="s">
        <v>5269</v>
      </c>
      <c r="J2993" s="6" t="s">
        <v>25236</v>
      </c>
      <c r="K2993" s="32">
        <v>1.5509214024051701</v>
      </c>
      <c r="L2993" s="32">
        <v>0</v>
      </c>
      <c r="M2993" s="32">
        <v>0</v>
      </c>
      <c r="N2993" s="32">
        <v>0</v>
      </c>
    </row>
    <row r="2994" spans="1:14" ht="45" customHeight="1" x14ac:dyDescent="0.25">
      <c r="A2994" s="6" t="s">
        <v>21634</v>
      </c>
      <c r="B2994" s="6">
        <v>816</v>
      </c>
      <c r="C2994" s="6" t="s">
        <v>14879</v>
      </c>
      <c r="D2994" s="6" t="s">
        <v>14880</v>
      </c>
      <c r="E2994" s="6" t="s">
        <v>14881</v>
      </c>
      <c r="F2994" s="6" t="s">
        <v>14882</v>
      </c>
      <c r="G2994" s="6" t="s">
        <v>14883</v>
      </c>
      <c r="H2994" s="6" t="s">
        <v>14884</v>
      </c>
      <c r="I2994" s="6" t="s">
        <v>6114</v>
      </c>
      <c r="J2994" s="6" t="s">
        <v>6115</v>
      </c>
      <c r="K2994" s="32">
        <v>1.5463598688686799</v>
      </c>
      <c r="L2994" s="32">
        <v>0</v>
      </c>
      <c r="M2994" s="32">
        <v>0</v>
      </c>
      <c r="N2994" s="32">
        <v>0</v>
      </c>
    </row>
    <row r="2995" spans="1:14" ht="45" customHeight="1" x14ac:dyDescent="0.25">
      <c r="A2995" s="6" t="s">
        <v>22117</v>
      </c>
      <c r="B2995" s="6">
        <v>1635</v>
      </c>
      <c r="C2995" s="6" t="s">
        <v>23815</v>
      </c>
      <c r="D2995" s="6" t="s">
        <v>24446</v>
      </c>
      <c r="E2995" s="6" t="s">
        <v>25178</v>
      </c>
      <c r="F2995" s="6" t="s">
        <v>4718</v>
      </c>
      <c r="G2995" s="6" t="s">
        <v>4718</v>
      </c>
      <c r="H2995" s="6" t="s">
        <v>12500</v>
      </c>
      <c r="I2995" s="6" t="s">
        <v>12501</v>
      </c>
      <c r="J2995" s="6" t="s">
        <v>5952</v>
      </c>
      <c r="K2995" s="32">
        <v>1.5435225113111299</v>
      </c>
      <c r="L2995" s="32">
        <v>0</v>
      </c>
      <c r="M2995" s="32">
        <v>0</v>
      </c>
      <c r="N2995" s="32">
        <v>0</v>
      </c>
    </row>
    <row r="2996" spans="1:14" ht="45" customHeight="1" x14ac:dyDescent="0.25">
      <c r="A2996" s="6" t="s">
        <v>19972</v>
      </c>
      <c r="B2996" s="6">
        <v>1908</v>
      </c>
      <c r="C2996" s="6" t="s">
        <v>11185</v>
      </c>
      <c r="D2996" s="6" t="s">
        <v>8144</v>
      </c>
      <c r="E2996" s="6" t="s">
        <v>4718</v>
      </c>
      <c r="F2996" s="6" t="s">
        <v>4718</v>
      </c>
      <c r="G2996" s="6" t="s">
        <v>4718</v>
      </c>
      <c r="H2996" s="6" t="s">
        <v>4718</v>
      </c>
      <c r="I2996" s="6" t="s">
        <v>4718</v>
      </c>
      <c r="J2996" s="6" t="s">
        <v>4718</v>
      </c>
      <c r="K2996" s="32">
        <v>1.5431180242798599</v>
      </c>
      <c r="L2996" s="32">
        <v>0</v>
      </c>
      <c r="M2996" s="32">
        <v>0</v>
      </c>
      <c r="N2996" s="32">
        <v>0</v>
      </c>
    </row>
    <row r="2997" spans="1:14" ht="45" customHeight="1" x14ac:dyDescent="0.25">
      <c r="A2997" s="6" t="s">
        <v>19534</v>
      </c>
      <c r="B2997" s="6">
        <v>819</v>
      </c>
      <c r="C2997" s="6" t="s">
        <v>22782</v>
      </c>
      <c r="D2997" s="6" t="s">
        <v>23937</v>
      </c>
      <c r="E2997" s="6" t="s">
        <v>4718</v>
      </c>
      <c r="F2997" s="6" t="s">
        <v>4718</v>
      </c>
      <c r="G2997" s="6" t="s">
        <v>4718</v>
      </c>
      <c r="H2997" s="6" t="s">
        <v>4718</v>
      </c>
      <c r="I2997" s="6" t="s">
        <v>4718</v>
      </c>
      <c r="J2997" s="6" t="s">
        <v>4718</v>
      </c>
      <c r="K2997" s="32">
        <v>1.5406955470046999</v>
      </c>
      <c r="L2997" s="32">
        <v>0</v>
      </c>
      <c r="M2997" s="32">
        <v>0</v>
      </c>
      <c r="N2997" s="32">
        <v>0</v>
      </c>
    </row>
    <row r="2998" spans="1:14" ht="45" customHeight="1" x14ac:dyDescent="0.25">
      <c r="A2998" s="6" t="s">
        <v>21991</v>
      </c>
      <c r="B2998" s="6">
        <v>1194</v>
      </c>
      <c r="C2998" s="6" t="s">
        <v>23767</v>
      </c>
      <c r="D2998" s="6" t="s">
        <v>9194</v>
      </c>
      <c r="E2998" s="6" t="s">
        <v>4718</v>
      </c>
      <c r="F2998" s="6" t="s">
        <v>4718</v>
      </c>
      <c r="G2998" s="6" t="s">
        <v>10106</v>
      </c>
      <c r="H2998" s="6" t="s">
        <v>10107</v>
      </c>
      <c r="I2998" s="6" t="s">
        <v>5463</v>
      </c>
      <c r="J2998" s="6" t="s">
        <v>6267</v>
      </c>
      <c r="K2998" s="32">
        <v>1.5404926345061001</v>
      </c>
      <c r="L2998" s="32">
        <v>2.0066389650157501</v>
      </c>
      <c r="M2998" s="32">
        <v>0</v>
      </c>
      <c r="N2998" s="32">
        <v>0</v>
      </c>
    </row>
    <row r="2999" spans="1:14" ht="45" customHeight="1" x14ac:dyDescent="0.25">
      <c r="A2999" s="6" t="s">
        <v>21174</v>
      </c>
      <c r="B2999" s="6">
        <v>888</v>
      </c>
      <c r="C2999" s="6" t="s">
        <v>15411</v>
      </c>
      <c r="D2999" s="6" t="s">
        <v>15412</v>
      </c>
      <c r="E2999" s="6" t="s">
        <v>4718</v>
      </c>
      <c r="F2999" s="6" t="s">
        <v>4718</v>
      </c>
      <c r="G2999" s="6" t="s">
        <v>15413</v>
      </c>
      <c r="H2999" s="6" t="s">
        <v>15414</v>
      </c>
      <c r="I2999" s="6" t="s">
        <v>15415</v>
      </c>
      <c r="J2999" s="6" t="s">
        <v>4718</v>
      </c>
      <c r="K2999" s="32">
        <v>1.5382192733950399</v>
      </c>
      <c r="L2999" s="32">
        <v>0</v>
      </c>
      <c r="M2999" s="32">
        <v>0</v>
      </c>
      <c r="N2999" s="32">
        <v>0</v>
      </c>
    </row>
    <row r="3000" spans="1:14" ht="45" customHeight="1" x14ac:dyDescent="0.25">
      <c r="A3000" s="6" t="s">
        <v>19291</v>
      </c>
      <c r="B3000" s="6">
        <v>1095</v>
      </c>
      <c r="C3000" s="6" t="s">
        <v>22643</v>
      </c>
      <c r="D3000" s="6" t="s">
        <v>4718</v>
      </c>
      <c r="E3000" s="6" t="s">
        <v>4718</v>
      </c>
      <c r="F3000" s="6" t="s">
        <v>4718</v>
      </c>
      <c r="G3000" s="6" t="s">
        <v>4718</v>
      </c>
      <c r="H3000" s="6" t="s">
        <v>4718</v>
      </c>
      <c r="I3000" s="6" t="s">
        <v>4718</v>
      </c>
      <c r="J3000" s="6" t="s">
        <v>4718</v>
      </c>
      <c r="K3000" s="32">
        <v>1.53647446331427</v>
      </c>
      <c r="L3000" s="32">
        <v>0</v>
      </c>
      <c r="M3000" s="32">
        <v>0</v>
      </c>
      <c r="N3000" s="32">
        <v>0</v>
      </c>
    </row>
    <row r="3001" spans="1:14" ht="45" customHeight="1" x14ac:dyDescent="0.25">
      <c r="A3001" s="6" t="s">
        <v>19853</v>
      </c>
      <c r="B3001" s="6">
        <v>1095</v>
      </c>
      <c r="C3001" s="6" t="s">
        <v>22950</v>
      </c>
      <c r="D3001" s="6" t="s">
        <v>24007</v>
      </c>
      <c r="E3001" s="6" t="s">
        <v>4718</v>
      </c>
      <c r="F3001" s="6" t="s">
        <v>4718</v>
      </c>
      <c r="G3001" s="6" t="s">
        <v>4718</v>
      </c>
      <c r="H3001" s="6" t="s">
        <v>4718</v>
      </c>
      <c r="I3001" s="6" t="s">
        <v>4718</v>
      </c>
      <c r="J3001" s="6" t="s">
        <v>4718</v>
      </c>
      <c r="K3001" s="32">
        <v>1.53647446331427</v>
      </c>
      <c r="L3001" s="32">
        <v>0</v>
      </c>
      <c r="M3001" s="32">
        <v>0</v>
      </c>
      <c r="N3001" s="32">
        <v>0</v>
      </c>
    </row>
    <row r="3002" spans="1:14" ht="45" customHeight="1" x14ac:dyDescent="0.25">
      <c r="A3002" s="6" t="s">
        <v>20587</v>
      </c>
      <c r="B3002" s="6">
        <v>531</v>
      </c>
      <c r="C3002" s="6" t="s">
        <v>23291</v>
      </c>
      <c r="D3002" s="6" t="s">
        <v>7982</v>
      </c>
      <c r="E3002" s="6" t="s">
        <v>7157</v>
      </c>
      <c r="F3002" s="6" t="s">
        <v>4718</v>
      </c>
      <c r="G3002" s="6" t="s">
        <v>4953</v>
      </c>
      <c r="H3002" s="6" t="s">
        <v>6750</v>
      </c>
      <c r="I3002" s="6" t="s">
        <v>4718</v>
      </c>
      <c r="J3002" s="6" t="s">
        <v>4718</v>
      </c>
      <c r="K3002" s="32">
        <v>1.5342199596374999</v>
      </c>
      <c r="L3002" s="32">
        <v>0</v>
      </c>
      <c r="M3002" s="32">
        <v>0</v>
      </c>
      <c r="N3002" s="32">
        <v>0</v>
      </c>
    </row>
    <row r="3003" spans="1:14" ht="45" customHeight="1" x14ac:dyDescent="0.25">
      <c r="A3003" s="6" t="s">
        <v>20731</v>
      </c>
      <c r="B3003" s="6">
        <v>480</v>
      </c>
      <c r="C3003" s="6" t="s">
        <v>8727</v>
      </c>
      <c r="D3003" s="6" t="s">
        <v>8728</v>
      </c>
      <c r="E3003" s="6" t="s">
        <v>4718</v>
      </c>
      <c r="F3003" s="6" t="s">
        <v>4718</v>
      </c>
      <c r="G3003" s="6" t="s">
        <v>4718</v>
      </c>
      <c r="H3003" s="6" t="s">
        <v>8729</v>
      </c>
      <c r="I3003" s="6" t="s">
        <v>4718</v>
      </c>
      <c r="J3003" s="6" t="s">
        <v>4718</v>
      </c>
      <c r="K3003" s="32">
        <v>1.53129976724244</v>
      </c>
      <c r="L3003" s="32">
        <v>0</v>
      </c>
      <c r="M3003" s="32">
        <v>0</v>
      </c>
      <c r="N3003" s="32">
        <v>0</v>
      </c>
    </row>
    <row r="3004" spans="1:14" ht="45" customHeight="1" x14ac:dyDescent="0.25">
      <c r="A3004" s="6" t="s">
        <v>20998</v>
      </c>
      <c r="B3004" s="6">
        <v>276</v>
      </c>
      <c r="C3004" s="6" t="s">
        <v>23444</v>
      </c>
      <c r="D3004" s="6" t="s">
        <v>24258</v>
      </c>
      <c r="E3004" s="6" t="s">
        <v>24715</v>
      </c>
      <c r="F3004" s="6" t="s">
        <v>4718</v>
      </c>
      <c r="G3004" s="6" t="s">
        <v>4718</v>
      </c>
      <c r="H3004" s="6" t="s">
        <v>24716</v>
      </c>
      <c r="I3004" s="6" t="s">
        <v>4718</v>
      </c>
      <c r="J3004" s="6" t="s">
        <v>4718</v>
      </c>
      <c r="K3004" s="32">
        <v>1.5239488562763801</v>
      </c>
      <c r="L3004" s="32">
        <v>0</v>
      </c>
      <c r="M3004" s="32">
        <v>0</v>
      </c>
      <c r="N3004" s="32">
        <v>0</v>
      </c>
    </row>
    <row r="3005" spans="1:14" ht="45" customHeight="1" x14ac:dyDescent="0.25">
      <c r="A3005" s="6" t="s">
        <v>21503</v>
      </c>
      <c r="B3005" s="6">
        <v>2211</v>
      </c>
      <c r="C3005" s="6" t="s">
        <v>18688</v>
      </c>
      <c r="D3005" s="6" t="s">
        <v>18689</v>
      </c>
      <c r="E3005" s="6" t="s">
        <v>18690</v>
      </c>
      <c r="F3005" s="6" t="s">
        <v>4718</v>
      </c>
      <c r="G3005" s="6" t="s">
        <v>4718</v>
      </c>
      <c r="H3005" s="6" t="s">
        <v>18691</v>
      </c>
      <c r="I3005" s="6" t="s">
        <v>5819</v>
      </c>
      <c r="J3005" s="6" t="s">
        <v>4718</v>
      </c>
      <c r="K3005" s="32">
        <v>1.5218810830656999</v>
      </c>
      <c r="L3005" s="32">
        <v>0</v>
      </c>
      <c r="M3005" s="32">
        <v>1.7148209834069601</v>
      </c>
      <c r="N3005" s="32">
        <v>0</v>
      </c>
    </row>
    <row r="3006" spans="1:14" ht="45" customHeight="1" x14ac:dyDescent="0.25">
      <c r="A3006" s="6" t="s">
        <v>20006</v>
      </c>
      <c r="B3006" s="6">
        <v>1383</v>
      </c>
      <c r="C3006" s="6" t="s">
        <v>16811</v>
      </c>
      <c r="D3006" s="6" t="s">
        <v>16812</v>
      </c>
      <c r="E3006" s="6" t="s">
        <v>4718</v>
      </c>
      <c r="F3006" s="6" t="s">
        <v>4718</v>
      </c>
      <c r="G3006" s="6" t="s">
        <v>4718</v>
      </c>
      <c r="H3006" s="6" t="s">
        <v>4718</v>
      </c>
      <c r="I3006" s="6" t="s">
        <v>4718</v>
      </c>
      <c r="J3006" s="6" t="s">
        <v>4718</v>
      </c>
      <c r="K3006" s="32">
        <v>1.5206431103842399</v>
      </c>
      <c r="L3006" s="32">
        <v>0</v>
      </c>
      <c r="M3006" s="32">
        <v>0</v>
      </c>
      <c r="N3006" s="32">
        <v>0</v>
      </c>
    </row>
    <row r="3007" spans="1:14" ht="45" customHeight="1" x14ac:dyDescent="0.25">
      <c r="A3007" s="6" t="s">
        <v>20719</v>
      </c>
      <c r="B3007" s="6">
        <v>399</v>
      </c>
      <c r="C3007" s="6" t="s">
        <v>10185</v>
      </c>
      <c r="D3007" s="6" t="s">
        <v>10186</v>
      </c>
      <c r="E3007" s="6" t="s">
        <v>10187</v>
      </c>
      <c r="F3007" s="6" t="s">
        <v>10188</v>
      </c>
      <c r="G3007" s="6" t="s">
        <v>4718</v>
      </c>
      <c r="H3007" s="6" t="s">
        <v>10189</v>
      </c>
      <c r="I3007" s="6" t="s">
        <v>4718</v>
      </c>
      <c r="J3007" s="6" t="s">
        <v>4718</v>
      </c>
      <c r="K3007" s="32">
        <v>1.5181974494088599</v>
      </c>
      <c r="L3007" s="32">
        <v>0</v>
      </c>
      <c r="M3007" s="32">
        <v>0</v>
      </c>
      <c r="N3007" s="32">
        <v>0</v>
      </c>
    </row>
    <row r="3008" spans="1:14" ht="45" customHeight="1" x14ac:dyDescent="0.25">
      <c r="A3008" s="6" t="s">
        <v>20190</v>
      </c>
      <c r="B3008" s="6">
        <v>1650</v>
      </c>
      <c r="C3008" s="6" t="s">
        <v>12185</v>
      </c>
      <c r="D3008" s="6" t="s">
        <v>12186</v>
      </c>
      <c r="E3008" s="6" t="s">
        <v>4718</v>
      </c>
      <c r="F3008" s="6" t="s">
        <v>4718</v>
      </c>
      <c r="G3008" s="6" t="s">
        <v>4718</v>
      </c>
      <c r="H3008" s="6" t="s">
        <v>4718</v>
      </c>
      <c r="I3008" s="6" t="s">
        <v>4718</v>
      </c>
      <c r="J3008" s="6" t="s">
        <v>4718</v>
      </c>
      <c r="K3008" s="32">
        <v>1.51340020357372</v>
      </c>
      <c r="L3008" s="32">
        <v>0</v>
      </c>
      <c r="M3008" s="32">
        <v>0</v>
      </c>
      <c r="N3008" s="32">
        <v>0</v>
      </c>
    </row>
    <row r="3009" spans="1:14" ht="45" customHeight="1" x14ac:dyDescent="0.25">
      <c r="A3009" s="6" t="s">
        <v>19535</v>
      </c>
      <c r="B3009" s="6">
        <v>2874</v>
      </c>
      <c r="C3009" s="6" t="s">
        <v>22783</v>
      </c>
      <c r="D3009" s="6" t="s">
        <v>23938</v>
      </c>
      <c r="E3009" s="6" t="s">
        <v>4718</v>
      </c>
      <c r="F3009" s="6" t="s">
        <v>4718</v>
      </c>
      <c r="G3009" s="6" t="s">
        <v>4718</v>
      </c>
      <c r="H3009" s="6" t="s">
        <v>4718</v>
      </c>
      <c r="I3009" s="6" t="s">
        <v>4718</v>
      </c>
      <c r="J3009" s="6" t="s">
        <v>4718</v>
      </c>
      <c r="K3009" s="32">
        <v>1.49972439286735</v>
      </c>
      <c r="L3009" s="32">
        <v>0</v>
      </c>
      <c r="M3009" s="32">
        <v>0</v>
      </c>
      <c r="N3009" s="32">
        <v>0</v>
      </c>
    </row>
    <row r="3010" spans="1:14" ht="45" customHeight="1" x14ac:dyDescent="0.25">
      <c r="A3010" s="6" t="s">
        <v>19714</v>
      </c>
      <c r="B3010" s="6">
        <v>1122</v>
      </c>
      <c r="C3010" s="6" t="s">
        <v>22880</v>
      </c>
      <c r="D3010" s="6" t="s">
        <v>23977</v>
      </c>
      <c r="E3010" s="6" t="s">
        <v>4718</v>
      </c>
      <c r="F3010" s="6" t="s">
        <v>4718</v>
      </c>
      <c r="G3010" s="6" t="s">
        <v>4718</v>
      </c>
      <c r="H3010" s="6" t="s">
        <v>4718</v>
      </c>
      <c r="I3010" s="6" t="s">
        <v>4718</v>
      </c>
      <c r="J3010" s="6" t="s">
        <v>4718</v>
      </c>
      <c r="K3010" s="32">
        <v>1.49950047890297</v>
      </c>
      <c r="L3010" s="32">
        <v>0</v>
      </c>
      <c r="M3010" s="32">
        <v>0</v>
      </c>
      <c r="N3010" s="32">
        <v>0</v>
      </c>
    </row>
    <row r="3011" spans="1:14" ht="45" customHeight="1" x14ac:dyDescent="0.25">
      <c r="A3011" s="6" t="s">
        <v>19595</v>
      </c>
      <c r="B3011" s="6">
        <v>789</v>
      </c>
      <c r="C3011" s="6" t="s">
        <v>22816</v>
      </c>
      <c r="D3011" s="6" t="s">
        <v>23953</v>
      </c>
      <c r="E3011" s="6" t="s">
        <v>4718</v>
      </c>
      <c r="F3011" s="6" t="s">
        <v>4718</v>
      </c>
      <c r="G3011" s="6" t="s">
        <v>4718</v>
      </c>
      <c r="H3011" s="6" t="s">
        <v>4718</v>
      </c>
      <c r="I3011" s="6" t="s">
        <v>4718</v>
      </c>
      <c r="J3011" s="6" t="s">
        <v>4718</v>
      </c>
      <c r="K3011" s="32">
        <v>1.4983304723773101</v>
      </c>
      <c r="L3011" s="32">
        <v>0</v>
      </c>
      <c r="M3011" s="32">
        <v>0</v>
      </c>
      <c r="N3011" s="32">
        <v>0</v>
      </c>
    </row>
    <row r="3012" spans="1:14" ht="45" customHeight="1" x14ac:dyDescent="0.25">
      <c r="A3012" s="6" t="s">
        <v>21888</v>
      </c>
      <c r="B3012" s="6">
        <v>999</v>
      </c>
      <c r="C3012" s="6" t="s">
        <v>16469</v>
      </c>
      <c r="D3012" s="6" t="s">
        <v>16470</v>
      </c>
      <c r="E3012" s="6" t="s">
        <v>4718</v>
      </c>
      <c r="F3012" s="6" t="s">
        <v>4718</v>
      </c>
      <c r="G3012" s="6" t="s">
        <v>4718</v>
      </c>
      <c r="H3012" s="6" t="s">
        <v>16471</v>
      </c>
      <c r="I3012" s="6" t="s">
        <v>6165</v>
      </c>
      <c r="J3012" s="6" t="s">
        <v>9655</v>
      </c>
      <c r="K3012" s="32">
        <v>1.49809484149128</v>
      </c>
      <c r="L3012" s="32">
        <v>0</v>
      </c>
      <c r="M3012" s="32">
        <v>0</v>
      </c>
      <c r="N3012" s="32">
        <v>0</v>
      </c>
    </row>
    <row r="3013" spans="1:14" ht="45" customHeight="1" x14ac:dyDescent="0.25">
      <c r="A3013" s="6" t="s">
        <v>20213</v>
      </c>
      <c r="B3013" s="6">
        <v>2547</v>
      </c>
      <c r="C3013" s="6" t="s">
        <v>23153</v>
      </c>
      <c r="D3013" s="6" t="s">
        <v>18317</v>
      </c>
      <c r="E3013" s="6" t="s">
        <v>4718</v>
      </c>
      <c r="F3013" s="6" t="s">
        <v>4718</v>
      </c>
      <c r="G3013" s="6" t="s">
        <v>4718</v>
      </c>
      <c r="H3013" s="6" t="s">
        <v>4718</v>
      </c>
      <c r="I3013" s="6" t="s">
        <v>4718</v>
      </c>
      <c r="J3013" s="6" t="s">
        <v>4718</v>
      </c>
      <c r="K3013" s="32">
        <v>1.4862540082412801</v>
      </c>
      <c r="L3013" s="32">
        <v>0</v>
      </c>
      <c r="M3013" s="32">
        <v>0</v>
      </c>
      <c r="N3013" s="32">
        <v>0</v>
      </c>
    </row>
    <row r="3014" spans="1:14" ht="45" customHeight="1" x14ac:dyDescent="0.25">
      <c r="A3014" s="6" t="s">
        <v>20492</v>
      </c>
      <c r="B3014" s="6">
        <v>1422</v>
      </c>
      <c r="C3014" s="6" t="s">
        <v>12382</v>
      </c>
      <c r="D3014" s="6" t="s">
        <v>12383</v>
      </c>
      <c r="E3014" s="6" t="s">
        <v>12384</v>
      </c>
      <c r="F3014" s="6" t="s">
        <v>4718</v>
      </c>
      <c r="G3014" s="6" t="s">
        <v>4718</v>
      </c>
      <c r="H3014" s="6" t="s">
        <v>12385</v>
      </c>
      <c r="I3014" s="6" t="s">
        <v>4718</v>
      </c>
      <c r="J3014" s="6" t="s">
        <v>4718</v>
      </c>
      <c r="K3014" s="32">
        <v>1.4789377086226501</v>
      </c>
      <c r="L3014" s="32">
        <v>0</v>
      </c>
      <c r="M3014" s="32">
        <v>1.2535381113191999</v>
      </c>
      <c r="N3014" s="32">
        <v>0</v>
      </c>
    </row>
    <row r="3015" spans="1:14" ht="45" customHeight="1" x14ac:dyDescent="0.25">
      <c r="A3015" s="6" t="s">
        <v>22289</v>
      </c>
      <c r="B3015" s="6">
        <v>3045</v>
      </c>
      <c r="C3015" s="6" t="s">
        <v>18193</v>
      </c>
      <c r="D3015" s="6" t="s">
        <v>12619</v>
      </c>
      <c r="E3015" s="6" t="s">
        <v>4718</v>
      </c>
      <c r="F3015" s="6" t="s">
        <v>4718</v>
      </c>
      <c r="G3015" s="6" t="s">
        <v>4718</v>
      </c>
      <c r="H3015" s="6" t="s">
        <v>12620</v>
      </c>
      <c r="I3015" s="6" t="s">
        <v>6250</v>
      </c>
      <c r="J3015" s="6" t="s">
        <v>12621</v>
      </c>
      <c r="K3015" s="32">
        <v>1.4758502059671099</v>
      </c>
      <c r="L3015" s="32">
        <v>0</v>
      </c>
      <c r="M3015" s="32">
        <v>0</v>
      </c>
      <c r="N3015" s="32">
        <v>0</v>
      </c>
    </row>
    <row r="3016" spans="1:14" ht="45" customHeight="1" x14ac:dyDescent="0.25">
      <c r="A3016" s="6" t="s">
        <v>22603</v>
      </c>
      <c r="B3016" s="6">
        <v>2853</v>
      </c>
      <c r="C3016" s="6" t="s">
        <v>4752</v>
      </c>
      <c r="D3016" s="6" t="s">
        <v>4752</v>
      </c>
      <c r="E3016" s="6" t="s">
        <v>4752</v>
      </c>
      <c r="F3016" s="6" t="s">
        <v>4752</v>
      </c>
      <c r="G3016" s="6" t="s">
        <v>4752</v>
      </c>
      <c r="H3016" s="6" t="s">
        <v>4752</v>
      </c>
      <c r="I3016" s="6" t="s">
        <v>4752</v>
      </c>
      <c r="J3016" s="6" t="s">
        <v>4752</v>
      </c>
      <c r="K3016" s="32">
        <v>1.4742722899834599</v>
      </c>
      <c r="L3016" s="32">
        <v>0</v>
      </c>
      <c r="M3016" s="32">
        <v>0.66447059136221498</v>
      </c>
      <c r="N3016" s="32">
        <v>0</v>
      </c>
    </row>
    <row r="3017" spans="1:14" ht="45" customHeight="1" x14ac:dyDescent="0.25">
      <c r="A3017" s="6" t="s">
        <v>20096</v>
      </c>
      <c r="B3017" s="6">
        <v>663</v>
      </c>
      <c r="C3017" s="6" t="s">
        <v>13492</v>
      </c>
      <c r="D3017" s="6" t="s">
        <v>10284</v>
      </c>
      <c r="E3017" s="6" t="s">
        <v>4718</v>
      </c>
      <c r="F3017" s="6" t="s">
        <v>4718</v>
      </c>
      <c r="G3017" s="6" t="s">
        <v>4718</v>
      </c>
      <c r="H3017" s="6" t="s">
        <v>4718</v>
      </c>
      <c r="I3017" s="6" t="s">
        <v>4718</v>
      </c>
      <c r="J3017" s="6" t="s">
        <v>4718</v>
      </c>
      <c r="K3017" s="32">
        <v>1.4658790355046101</v>
      </c>
      <c r="L3017" s="32">
        <v>0</v>
      </c>
      <c r="M3017" s="32">
        <v>0</v>
      </c>
      <c r="N3017" s="32">
        <v>0</v>
      </c>
    </row>
    <row r="3018" spans="1:14" ht="45" customHeight="1" x14ac:dyDescent="0.25">
      <c r="A3018" s="6" t="s">
        <v>21161</v>
      </c>
      <c r="B3018" s="6">
        <v>1950</v>
      </c>
      <c r="C3018" s="6" t="s">
        <v>23514</v>
      </c>
      <c r="D3018" s="6" t="s">
        <v>18149</v>
      </c>
      <c r="E3018" s="6" t="s">
        <v>24804</v>
      </c>
      <c r="F3018" s="6" t="s">
        <v>4718</v>
      </c>
      <c r="G3018" s="6" t="s">
        <v>11710</v>
      </c>
      <c r="H3018" s="6" t="s">
        <v>11711</v>
      </c>
      <c r="I3018" s="6" t="s">
        <v>11712</v>
      </c>
      <c r="J3018" s="6" t="s">
        <v>4718</v>
      </c>
      <c r="K3018" s="32">
        <v>1.4582835967122201</v>
      </c>
      <c r="L3018" s="32">
        <v>0</v>
      </c>
      <c r="M3018" s="32">
        <v>0</v>
      </c>
      <c r="N3018" s="32">
        <v>0</v>
      </c>
    </row>
    <row r="3019" spans="1:14" ht="45" customHeight="1" x14ac:dyDescent="0.25">
      <c r="A3019" s="6" t="s">
        <v>21256</v>
      </c>
      <c r="B3019" s="6">
        <v>1155</v>
      </c>
      <c r="C3019" s="6" t="s">
        <v>17374</v>
      </c>
      <c r="D3019" s="6" t="s">
        <v>8610</v>
      </c>
      <c r="E3019" s="6" t="s">
        <v>4718</v>
      </c>
      <c r="F3019" s="6" t="s">
        <v>4718</v>
      </c>
      <c r="G3019" s="6" t="s">
        <v>17375</v>
      </c>
      <c r="H3019" s="6" t="s">
        <v>17376</v>
      </c>
      <c r="I3019" s="6" t="s">
        <v>17377</v>
      </c>
      <c r="J3019" s="6" t="s">
        <v>4718</v>
      </c>
      <c r="K3019" s="32">
        <v>1.45665760807717</v>
      </c>
      <c r="L3019" s="32">
        <v>0</v>
      </c>
      <c r="M3019" s="32">
        <v>0</v>
      </c>
      <c r="N3019" s="32">
        <v>0</v>
      </c>
    </row>
    <row r="3020" spans="1:14" ht="45" customHeight="1" x14ac:dyDescent="0.25">
      <c r="A3020" s="6" t="s">
        <v>22299</v>
      </c>
      <c r="B3020" s="6">
        <v>1137</v>
      </c>
      <c r="C3020" s="6" t="s">
        <v>23891</v>
      </c>
      <c r="D3020" s="6" t="s">
        <v>10079</v>
      </c>
      <c r="E3020" s="6" t="s">
        <v>4718</v>
      </c>
      <c r="F3020" s="6" t="s">
        <v>4718</v>
      </c>
      <c r="G3020" s="6" t="s">
        <v>4718</v>
      </c>
      <c r="H3020" s="6" t="s">
        <v>10080</v>
      </c>
      <c r="I3020" s="6" t="s">
        <v>4718</v>
      </c>
      <c r="J3020" s="6" t="s">
        <v>10081</v>
      </c>
      <c r="K3020" s="32">
        <v>1.45636813300974</v>
      </c>
      <c r="L3020" s="32">
        <v>0</v>
      </c>
      <c r="M3020" s="32">
        <v>0</v>
      </c>
      <c r="N3020" s="32">
        <v>0</v>
      </c>
    </row>
    <row r="3021" spans="1:14" ht="45" customHeight="1" x14ac:dyDescent="0.25">
      <c r="A3021" s="6" t="s">
        <v>21319</v>
      </c>
      <c r="B3021" s="6">
        <v>867</v>
      </c>
      <c r="C3021" s="6" t="s">
        <v>23575</v>
      </c>
      <c r="D3021" s="6" t="s">
        <v>24324</v>
      </c>
      <c r="E3021" s="6" t="s">
        <v>24905</v>
      </c>
      <c r="F3021" s="6" t="s">
        <v>4718</v>
      </c>
      <c r="G3021" s="6" t="s">
        <v>9660</v>
      </c>
      <c r="H3021" s="6" t="s">
        <v>9661</v>
      </c>
      <c r="I3021" s="6" t="s">
        <v>9662</v>
      </c>
      <c r="J3021" s="6" t="s">
        <v>4718</v>
      </c>
      <c r="K3021" s="32">
        <v>1.4553975236411101</v>
      </c>
      <c r="L3021" s="32">
        <v>0</v>
      </c>
      <c r="M3021" s="32">
        <v>0</v>
      </c>
      <c r="N3021" s="32">
        <v>0</v>
      </c>
    </row>
    <row r="3022" spans="1:14" ht="45" customHeight="1" x14ac:dyDescent="0.25">
      <c r="A3022" s="6" t="s">
        <v>20192</v>
      </c>
      <c r="B3022" s="6">
        <v>2133</v>
      </c>
      <c r="C3022" s="6" t="s">
        <v>23142</v>
      </c>
      <c r="D3022" s="6" t="s">
        <v>24104</v>
      </c>
      <c r="E3022" s="6" t="s">
        <v>4718</v>
      </c>
      <c r="F3022" s="6" t="s">
        <v>4718</v>
      </c>
      <c r="G3022" s="6" t="s">
        <v>4718</v>
      </c>
      <c r="H3022" s="6" t="s">
        <v>4718</v>
      </c>
      <c r="I3022" s="6" t="s">
        <v>4718</v>
      </c>
      <c r="J3022" s="6" t="s">
        <v>4718</v>
      </c>
      <c r="K3022" s="32">
        <v>1.4530658104490199</v>
      </c>
      <c r="L3022" s="32">
        <v>0</v>
      </c>
      <c r="M3022" s="32">
        <v>0</v>
      </c>
      <c r="N3022" s="32">
        <v>0</v>
      </c>
    </row>
    <row r="3023" spans="1:14" ht="45" customHeight="1" x14ac:dyDescent="0.25">
      <c r="A3023" s="6" t="s">
        <v>19753</v>
      </c>
      <c r="B3023" s="6">
        <v>2028</v>
      </c>
      <c r="C3023" s="6" t="s">
        <v>22900</v>
      </c>
      <c r="D3023" s="6" t="s">
        <v>23981</v>
      </c>
      <c r="E3023" s="6" t="s">
        <v>4718</v>
      </c>
      <c r="F3023" s="6" t="s">
        <v>4718</v>
      </c>
      <c r="G3023" s="6" t="s">
        <v>4718</v>
      </c>
      <c r="H3023" s="6" t="s">
        <v>4718</v>
      </c>
      <c r="I3023" s="6" t="s">
        <v>4718</v>
      </c>
      <c r="J3023" s="6" t="s">
        <v>4718</v>
      </c>
      <c r="K3023" s="32">
        <v>1.4518092654467301</v>
      </c>
      <c r="L3023" s="32">
        <v>0</v>
      </c>
      <c r="M3023" s="32">
        <v>0.42508331633000102</v>
      </c>
      <c r="N3023" s="32">
        <v>0</v>
      </c>
    </row>
    <row r="3024" spans="1:14" ht="45" customHeight="1" x14ac:dyDescent="0.25">
      <c r="A3024" s="6" t="s">
        <v>21275</v>
      </c>
      <c r="B3024" s="6">
        <v>1449</v>
      </c>
      <c r="C3024" s="6" t="s">
        <v>23563</v>
      </c>
      <c r="D3024" s="6" t="s">
        <v>24318</v>
      </c>
      <c r="E3024" s="6" t="s">
        <v>4718</v>
      </c>
      <c r="F3024" s="6" t="s">
        <v>4718</v>
      </c>
      <c r="G3024" s="6" t="s">
        <v>10951</v>
      </c>
      <c r="H3024" s="6" t="s">
        <v>18958</v>
      </c>
      <c r="I3024" s="6" t="s">
        <v>10953</v>
      </c>
      <c r="J3024" s="6" t="s">
        <v>4718</v>
      </c>
      <c r="K3024" s="32">
        <v>1.45137986312037</v>
      </c>
      <c r="L3024" s="32">
        <v>0</v>
      </c>
      <c r="M3024" s="32">
        <v>0</v>
      </c>
      <c r="N3024" s="32">
        <v>0</v>
      </c>
    </row>
    <row r="3025" spans="1:14" ht="45" customHeight="1" x14ac:dyDescent="0.25">
      <c r="A3025" s="6" t="s">
        <v>19266</v>
      </c>
      <c r="B3025" s="6">
        <v>582</v>
      </c>
      <c r="C3025" s="6" t="s">
        <v>22632</v>
      </c>
      <c r="D3025" s="6" t="s">
        <v>4718</v>
      </c>
      <c r="E3025" s="6" t="s">
        <v>4718</v>
      </c>
      <c r="F3025" s="6" t="s">
        <v>4718</v>
      </c>
      <c r="G3025" s="6" t="s">
        <v>4718</v>
      </c>
      <c r="H3025" s="6" t="s">
        <v>4718</v>
      </c>
      <c r="I3025" s="6" t="s">
        <v>4718</v>
      </c>
      <c r="J3025" s="6" t="s">
        <v>4718</v>
      </c>
      <c r="K3025" s="32">
        <v>1.4453947915198699</v>
      </c>
      <c r="L3025" s="32">
        <v>0</v>
      </c>
      <c r="M3025" s="32">
        <v>0</v>
      </c>
      <c r="N3025" s="32">
        <v>0</v>
      </c>
    </row>
    <row r="3026" spans="1:14" ht="45" customHeight="1" x14ac:dyDescent="0.25">
      <c r="A3026" s="6" t="s">
        <v>20367</v>
      </c>
      <c r="B3026" s="6">
        <v>582</v>
      </c>
      <c r="C3026" s="6" t="s">
        <v>12242</v>
      </c>
      <c r="D3026" s="6" t="s">
        <v>12243</v>
      </c>
      <c r="E3026" s="6" t="s">
        <v>12244</v>
      </c>
      <c r="F3026" s="6" t="s">
        <v>8682</v>
      </c>
      <c r="G3026" s="6" t="s">
        <v>4718</v>
      </c>
      <c r="H3026" s="6" t="s">
        <v>4718</v>
      </c>
      <c r="I3026" s="6" t="s">
        <v>4718</v>
      </c>
      <c r="J3026" s="6" t="s">
        <v>4718</v>
      </c>
      <c r="K3026" s="32">
        <v>1.4453947915198699</v>
      </c>
      <c r="L3026" s="32">
        <v>0</v>
      </c>
      <c r="M3026" s="32">
        <v>2.8689481690085898</v>
      </c>
      <c r="N3026" s="32">
        <v>0</v>
      </c>
    </row>
    <row r="3027" spans="1:14" ht="45" customHeight="1" x14ac:dyDescent="0.25">
      <c r="A3027" s="6" t="s">
        <v>20281</v>
      </c>
      <c r="B3027" s="6">
        <v>333</v>
      </c>
      <c r="C3027" s="6" t="s">
        <v>9969</v>
      </c>
      <c r="D3027" s="6" t="s">
        <v>5766</v>
      </c>
      <c r="E3027" s="6" t="s">
        <v>9970</v>
      </c>
      <c r="F3027" s="6" t="s">
        <v>4718</v>
      </c>
      <c r="G3027" s="6" t="s">
        <v>4718</v>
      </c>
      <c r="H3027" s="6" t="s">
        <v>4718</v>
      </c>
      <c r="I3027" s="6" t="s">
        <v>4718</v>
      </c>
      <c r="J3027" s="6" t="s">
        <v>4718</v>
      </c>
      <c r="K3027" s="32">
        <v>1.4378755101762</v>
      </c>
      <c r="L3027" s="32">
        <v>0</v>
      </c>
      <c r="M3027" s="32">
        <v>0</v>
      </c>
      <c r="N3027" s="32">
        <v>0</v>
      </c>
    </row>
    <row r="3028" spans="1:14" ht="45" customHeight="1" x14ac:dyDescent="0.25">
      <c r="A3028" s="6" t="s">
        <v>19593</v>
      </c>
      <c r="B3028" s="6">
        <v>1761</v>
      </c>
      <c r="C3028" s="6" t="s">
        <v>22814</v>
      </c>
      <c r="D3028" s="6" t="s">
        <v>11948</v>
      </c>
      <c r="E3028" s="6" t="s">
        <v>4718</v>
      </c>
      <c r="F3028" s="6" t="s">
        <v>4718</v>
      </c>
      <c r="G3028" s="6" t="s">
        <v>4718</v>
      </c>
      <c r="H3028" s="6" t="s">
        <v>4718</v>
      </c>
      <c r="I3028" s="6" t="s">
        <v>4718</v>
      </c>
      <c r="J3028" s="6" t="s">
        <v>4718</v>
      </c>
      <c r="K3028" s="32">
        <v>1.4330830812002799</v>
      </c>
      <c r="L3028" s="32">
        <v>0</v>
      </c>
      <c r="M3028" s="32">
        <v>0</v>
      </c>
      <c r="N3028" s="32">
        <v>0</v>
      </c>
    </row>
    <row r="3029" spans="1:14" ht="45" customHeight="1" x14ac:dyDescent="0.25">
      <c r="A3029" s="6" t="s">
        <v>19538</v>
      </c>
      <c r="B3029" s="6">
        <v>1971</v>
      </c>
      <c r="C3029" s="6" t="s">
        <v>11659</v>
      </c>
      <c r="D3029" s="6" t="s">
        <v>11660</v>
      </c>
      <c r="E3029" s="6" t="s">
        <v>4718</v>
      </c>
      <c r="F3029" s="6" t="s">
        <v>4718</v>
      </c>
      <c r="G3029" s="6" t="s">
        <v>4718</v>
      </c>
      <c r="H3029" s="6" t="s">
        <v>4718</v>
      </c>
      <c r="I3029" s="6" t="s">
        <v>4718</v>
      </c>
      <c r="J3029" s="6" t="s">
        <v>4718</v>
      </c>
      <c r="K3029" s="32">
        <v>1.4316451729875399</v>
      </c>
      <c r="L3029" s="32">
        <v>0</v>
      </c>
      <c r="M3029" s="32">
        <v>0.33885902270177598</v>
      </c>
      <c r="N3029" s="32">
        <v>0</v>
      </c>
    </row>
    <row r="3030" spans="1:14" ht="45" customHeight="1" x14ac:dyDescent="0.25">
      <c r="A3030" s="6" t="s">
        <v>19703</v>
      </c>
      <c r="B3030" s="6">
        <v>1473</v>
      </c>
      <c r="C3030" s="6" t="s">
        <v>17547</v>
      </c>
      <c r="D3030" s="6" t="s">
        <v>17548</v>
      </c>
      <c r="E3030" s="6" t="s">
        <v>4718</v>
      </c>
      <c r="F3030" s="6" t="s">
        <v>4718</v>
      </c>
      <c r="G3030" s="6" t="s">
        <v>4718</v>
      </c>
      <c r="H3030" s="6" t="s">
        <v>4718</v>
      </c>
      <c r="I3030" s="6" t="s">
        <v>4718</v>
      </c>
      <c r="J3030" s="6" t="s">
        <v>4718</v>
      </c>
      <c r="K3030" s="32">
        <v>1.42773212604305</v>
      </c>
      <c r="L3030" s="32">
        <v>0</v>
      </c>
      <c r="M3030" s="32">
        <v>2.5739777286577001</v>
      </c>
      <c r="N3030" s="32">
        <v>0</v>
      </c>
    </row>
    <row r="3031" spans="1:14" ht="45" customHeight="1" x14ac:dyDescent="0.25">
      <c r="A3031" s="6" t="s">
        <v>19671</v>
      </c>
      <c r="B3031" s="6">
        <v>888</v>
      </c>
      <c r="C3031" s="6" t="s">
        <v>22853</v>
      </c>
      <c r="D3031" s="6" t="s">
        <v>9510</v>
      </c>
      <c r="E3031" s="6" t="s">
        <v>4718</v>
      </c>
      <c r="F3031" s="6" t="s">
        <v>4718</v>
      </c>
      <c r="G3031" s="6" t="s">
        <v>4718</v>
      </c>
      <c r="H3031" s="6" t="s">
        <v>4718</v>
      </c>
      <c r="I3031" s="6" t="s">
        <v>4718</v>
      </c>
      <c r="J3031" s="6" t="s">
        <v>4718</v>
      </c>
      <c r="K3031" s="32">
        <v>1.42097933896041</v>
      </c>
      <c r="L3031" s="32">
        <v>0</v>
      </c>
      <c r="M3031" s="32">
        <v>0</v>
      </c>
      <c r="N3031" s="32">
        <v>0</v>
      </c>
    </row>
    <row r="3032" spans="1:14" ht="45" customHeight="1" x14ac:dyDescent="0.25">
      <c r="A3032" s="6" t="s">
        <v>21408</v>
      </c>
      <c r="B3032" s="6">
        <v>2073</v>
      </c>
      <c r="C3032" s="6" t="s">
        <v>12644</v>
      </c>
      <c r="D3032" s="6" t="s">
        <v>12645</v>
      </c>
      <c r="E3032" s="6" t="s">
        <v>4718</v>
      </c>
      <c r="F3032" s="6" t="s">
        <v>12646</v>
      </c>
      <c r="G3032" s="6" t="s">
        <v>4718</v>
      </c>
      <c r="H3032" s="6" t="s">
        <v>7671</v>
      </c>
      <c r="I3032" s="6" t="s">
        <v>7672</v>
      </c>
      <c r="J3032" s="6" t="s">
        <v>4718</v>
      </c>
      <c r="K3032" s="32">
        <v>1.4202938689464399</v>
      </c>
      <c r="L3032" s="32">
        <v>0</v>
      </c>
      <c r="M3032" s="32">
        <v>0</v>
      </c>
      <c r="N3032" s="32">
        <v>0</v>
      </c>
    </row>
    <row r="3033" spans="1:14" ht="45" customHeight="1" x14ac:dyDescent="0.25">
      <c r="A3033" s="6" t="s">
        <v>21307</v>
      </c>
      <c r="B3033" s="6">
        <v>594</v>
      </c>
      <c r="C3033" s="6" t="s">
        <v>14475</v>
      </c>
      <c r="D3033" s="6" t="s">
        <v>12786</v>
      </c>
      <c r="E3033" s="6" t="s">
        <v>4718</v>
      </c>
      <c r="F3033" s="6" t="s">
        <v>4718</v>
      </c>
      <c r="G3033" s="6" t="s">
        <v>12788</v>
      </c>
      <c r="H3033" s="6" t="s">
        <v>12789</v>
      </c>
      <c r="I3033" s="6" t="s">
        <v>6723</v>
      </c>
      <c r="J3033" s="6" t="s">
        <v>4718</v>
      </c>
      <c r="K3033" s="32">
        <v>1.41619489674169</v>
      </c>
      <c r="L3033" s="32">
        <v>0</v>
      </c>
      <c r="M3033" s="32">
        <v>4.3538836642284897</v>
      </c>
      <c r="N3033" s="32">
        <v>0</v>
      </c>
    </row>
    <row r="3034" spans="1:14" ht="45" customHeight="1" x14ac:dyDescent="0.25">
      <c r="A3034" s="6" t="s">
        <v>21911</v>
      </c>
      <c r="B3034" s="6">
        <v>1785</v>
      </c>
      <c r="C3034" s="6" t="s">
        <v>23740</v>
      </c>
      <c r="D3034" s="6" t="s">
        <v>24406</v>
      </c>
      <c r="E3034" s="6" t="s">
        <v>25118</v>
      </c>
      <c r="F3034" s="6" t="s">
        <v>25119</v>
      </c>
      <c r="G3034" s="6" t="s">
        <v>25120</v>
      </c>
      <c r="H3034" s="6" t="s">
        <v>25121</v>
      </c>
      <c r="I3034" s="6" t="s">
        <v>4743</v>
      </c>
      <c r="J3034" s="6" t="s">
        <v>7074</v>
      </c>
      <c r="K3034" s="32">
        <v>1.4138147372513701</v>
      </c>
      <c r="L3034" s="32">
        <v>0</v>
      </c>
      <c r="M3034" s="32">
        <v>2.8977108084613201</v>
      </c>
      <c r="N3034" s="32">
        <v>0</v>
      </c>
    </row>
    <row r="3035" spans="1:14" ht="45" customHeight="1" x14ac:dyDescent="0.25">
      <c r="A3035" s="6" t="s">
        <v>19530</v>
      </c>
      <c r="B3035" s="6">
        <v>5358</v>
      </c>
      <c r="C3035" s="6" t="s">
        <v>22779</v>
      </c>
      <c r="D3035" s="6" t="s">
        <v>23936</v>
      </c>
      <c r="E3035" s="6" t="s">
        <v>4718</v>
      </c>
      <c r="F3035" s="6" t="s">
        <v>4718</v>
      </c>
      <c r="G3035" s="6" t="s">
        <v>4718</v>
      </c>
      <c r="H3035" s="6" t="s">
        <v>4718</v>
      </c>
      <c r="I3035" s="6" t="s">
        <v>4718</v>
      </c>
      <c r="J3035" s="6" t="s">
        <v>4718</v>
      </c>
      <c r="K3035" s="32">
        <v>1.4130231276560401</v>
      </c>
      <c r="L3035" s="32">
        <v>0</v>
      </c>
      <c r="M3035" s="32">
        <v>0</v>
      </c>
      <c r="N3035" s="32">
        <v>0</v>
      </c>
    </row>
    <row r="3036" spans="1:14" ht="45" customHeight="1" x14ac:dyDescent="0.25">
      <c r="A3036" s="6" t="s">
        <v>22541</v>
      </c>
      <c r="B3036" s="6">
        <v>876</v>
      </c>
      <c r="C3036" s="6" t="s">
        <v>4752</v>
      </c>
      <c r="D3036" s="6" t="s">
        <v>4752</v>
      </c>
      <c r="E3036" s="6" t="s">
        <v>4752</v>
      </c>
      <c r="F3036" s="6" t="s">
        <v>4752</v>
      </c>
      <c r="G3036" s="6" t="s">
        <v>4752</v>
      </c>
      <c r="H3036" s="6" t="s">
        <v>4752</v>
      </c>
      <c r="I3036" s="6" t="s">
        <v>4752</v>
      </c>
      <c r="J3036" s="6" t="s">
        <v>4752</v>
      </c>
      <c r="K3036" s="32">
        <v>1.41013776586735</v>
      </c>
      <c r="L3036" s="32">
        <v>0</v>
      </c>
      <c r="M3036" s="32">
        <v>0</v>
      </c>
      <c r="N3036" s="32">
        <v>0</v>
      </c>
    </row>
    <row r="3037" spans="1:14" ht="45" customHeight="1" x14ac:dyDescent="0.25">
      <c r="A3037" s="6" t="s">
        <v>22319</v>
      </c>
      <c r="B3037" s="6">
        <v>1449</v>
      </c>
      <c r="C3037" s="6" t="s">
        <v>23897</v>
      </c>
      <c r="D3037" s="6" t="s">
        <v>14575</v>
      </c>
      <c r="E3037" s="6" t="s">
        <v>17304</v>
      </c>
      <c r="F3037" s="6" t="s">
        <v>4718</v>
      </c>
      <c r="G3037" s="6" t="s">
        <v>4718</v>
      </c>
      <c r="H3037" s="6" t="s">
        <v>17305</v>
      </c>
      <c r="I3037" s="6" t="s">
        <v>5117</v>
      </c>
      <c r="J3037" s="6" t="s">
        <v>17306</v>
      </c>
      <c r="K3037" s="32">
        <v>1.4066605458152199</v>
      </c>
      <c r="L3037" s="32">
        <v>0</v>
      </c>
      <c r="M3037" s="32">
        <v>0</v>
      </c>
      <c r="N3037" s="32">
        <v>0</v>
      </c>
    </row>
    <row r="3038" spans="1:14" ht="45" customHeight="1" x14ac:dyDescent="0.25">
      <c r="A3038" s="6" t="s">
        <v>20427</v>
      </c>
      <c r="B3038" s="6">
        <v>1272</v>
      </c>
      <c r="C3038" s="6" t="s">
        <v>23234</v>
      </c>
      <c r="D3038" s="6" t="s">
        <v>6248</v>
      </c>
      <c r="E3038" s="6" t="s">
        <v>4718</v>
      </c>
      <c r="F3038" s="6" t="s">
        <v>4718</v>
      </c>
      <c r="G3038" s="6" t="s">
        <v>4718</v>
      </c>
      <c r="H3038" s="6" t="s">
        <v>17149</v>
      </c>
      <c r="I3038" s="6" t="s">
        <v>4718</v>
      </c>
      <c r="J3038" s="6" t="s">
        <v>4718</v>
      </c>
      <c r="K3038" s="32">
        <v>1.4045193389206601</v>
      </c>
      <c r="L3038" s="32">
        <v>0</v>
      </c>
      <c r="M3038" s="32">
        <v>0</v>
      </c>
      <c r="N3038" s="32">
        <v>0</v>
      </c>
    </row>
    <row r="3039" spans="1:14" ht="45" customHeight="1" x14ac:dyDescent="0.25">
      <c r="A3039" s="6" t="s">
        <v>21276</v>
      </c>
      <c r="B3039" s="6">
        <v>1800</v>
      </c>
      <c r="C3039" s="6" t="s">
        <v>18955</v>
      </c>
      <c r="D3039" s="6" t="s">
        <v>18956</v>
      </c>
      <c r="E3039" s="6" t="s">
        <v>18957</v>
      </c>
      <c r="F3039" s="6" t="s">
        <v>8682</v>
      </c>
      <c r="G3039" s="6" t="s">
        <v>10951</v>
      </c>
      <c r="H3039" s="6" t="s">
        <v>18958</v>
      </c>
      <c r="I3039" s="6" t="s">
        <v>10953</v>
      </c>
      <c r="J3039" s="6" t="s">
        <v>4718</v>
      </c>
      <c r="K3039" s="32">
        <v>1.4020329477742699</v>
      </c>
      <c r="L3039" s="32">
        <v>0</v>
      </c>
      <c r="M3039" s="32">
        <v>4.21274354923644</v>
      </c>
      <c r="N3039" s="32">
        <v>0</v>
      </c>
    </row>
    <row r="3040" spans="1:14" ht="45" customHeight="1" x14ac:dyDescent="0.25">
      <c r="A3040" s="6" t="s">
        <v>20864</v>
      </c>
      <c r="B3040" s="6">
        <v>603</v>
      </c>
      <c r="C3040" s="6" t="s">
        <v>11158</v>
      </c>
      <c r="D3040" s="6" t="s">
        <v>7801</v>
      </c>
      <c r="E3040" s="6" t="s">
        <v>4718</v>
      </c>
      <c r="F3040" s="6" t="s">
        <v>4718</v>
      </c>
      <c r="G3040" s="6" t="s">
        <v>4718</v>
      </c>
      <c r="H3040" s="6" t="s">
        <v>7802</v>
      </c>
      <c r="I3040" s="6" t="s">
        <v>4718</v>
      </c>
      <c r="J3040" s="6" t="s">
        <v>4718</v>
      </c>
      <c r="K3040" s="32">
        <v>1.39505765947689</v>
      </c>
      <c r="L3040" s="32">
        <v>0</v>
      </c>
      <c r="M3040" s="32">
        <v>0</v>
      </c>
      <c r="N3040" s="32">
        <v>0</v>
      </c>
    </row>
    <row r="3041" spans="1:14" ht="45" customHeight="1" x14ac:dyDescent="0.25">
      <c r="A3041" s="6" t="s">
        <v>20888</v>
      </c>
      <c r="B3041" s="6">
        <v>603</v>
      </c>
      <c r="C3041" s="6" t="s">
        <v>23398</v>
      </c>
      <c r="D3041" s="6" t="s">
        <v>24235</v>
      </c>
      <c r="E3041" s="6" t="s">
        <v>4718</v>
      </c>
      <c r="F3041" s="6" t="s">
        <v>4718</v>
      </c>
      <c r="G3041" s="6" t="s">
        <v>4718</v>
      </c>
      <c r="H3041" s="6" t="s">
        <v>24676</v>
      </c>
      <c r="I3041" s="6" t="s">
        <v>4718</v>
      </c>
      <c r="J3041" s="6" t="s">
        <v>4718</v>
      </c>
      <c r="K3041" s="32">
        <v>1.39505765947689</v>
      </c>
      <c r="L3041" s="32">
        <v>0</v>
      </c>
      <c r="M3041" s="32">
        <v>0</v>
      </c>
      <c r="N3041" s="32">
        <v>0</v>
      </c>
    </row>
    <row r="3042" spans="1:14" ht="45" customHeight="1" x14ac:dyDescent="0.25">
      <c r="A3042" s="6" t="s">
        <v>22000</v>
      </c>
      <c r="B3042" s="6">
        <v>1206</v>
      </c>
      <c r="C3042" s="6" t="s">
        <v>23774</v>
      </c>
      <c r="D3042" s="6" t="s">
        <v>17385</v>
      </c>
      <c r="E3042" s="6" t="s">
        <v>4718</v>
      </c>
      <c r="F3042" s="6" t="s">
        <v>4718</v>
      </c>
      <c r="G3042" s="6" t="s">
        <v>4718</v>
      </c>
      <c r="H3042" s="6" t="s">
        <v>17386</v>
      </c>
      <c r="I3042" s="6" t="s">
        <v>12562</v>
      </c>
      <c r="J3042" s="6" t="s">
        <v>17387</v>
      </c>
      <c r="K3042" s="32">
        <v>1.39505765947689</v>
      </c>
      <c r="L3042" s="32">
        <v>0</v>
      </c>
      <c r="M3042" s="32">
        <v>0</v>
      </c>
      <c r="N3042" s="32">
        <v>0</v>
      </c>
    </row>
    <row r="3043" spans="1:14" ht="45" customHeight="1" x14ac:dyDescent="0.25">
      <c r="A3043" s="6" t="s">
        <v>20284</v>
      </c>
      <c r="B3043" s="6">
        <v>906</v>
      </c>
      <c r="C3043" s="6" t="s">
        <v>23184</v>
      </c>
      <c r="D3043" s="6" t="s">
        <v>9486</v>
      </c>
      <c r="E3043" s="6" t="s">
        <v>12892</v>
      </c>
      <c r="F3043" s="6" t="s">
        <v>4718</v>
      </c>
      <c r="G3043" s="6" t="s">
        <v>4718</v>
      </c>
      <c r="H3043" s="6" t="s">
        <v>4718</v>
      </c>
      <c r="I3043" s="6" t="s">
        <v>4718</v>
      </c>
      <c r="J3043" s="6" t="s">
        <v>4718</v>
      </c>
      <c r="K3043" s="32">
        <v>1.3927479613651701</v>
      </c>
      <c r="L3043" s="32">
        <v>0</v>
      </c>
      <c r="M3043" s="32">
        <v>0</v>
      </c>
      <c r="N3043" s="32">
        <v>0</v>
      </c>
    </row>
    <row r="3044" spans="1:14" ht="45" customHeight="1" x14ac:dyDescent="0.25">
      <c r="A3044" s="6" t="s">
        <v>21070</v>
      </c>
      <c r="B3044" s="6">
        <v>1512</v>
      </c>
      <c r="C3044" s="6" t="s">
        <v>11827</v>
      </c>
      <c r="D3044" s="6" t="s">
        <v>11828</v>
      </c>
      <c r="E3044" s="6" t="s">
        <v>11829</v>
      </c>
      <c r="F3044" s="6" t="s">
        <v>4718</v>
      </c>
      <c r="G3044" s="6" t="s">
        <v>11830</v>
      </c>
      <c r="H3044" s="6" t="s">
        <v>11831</v>
      </c>
      <c r="I3044" s="6" t="s">
        <v>4718</v>
      </c>
      <c r="J3044" s="6" t="s">
        <v>4718</v>
      </c>
      <c r="K3044" s="32">
        <v>1.3909057021570199</v>
      </c>
      <c r="L3044" s="32">
        <v>0</v>
      </c>
      <c r="M3044" s="32">
        <v>0</v>
      </c>
      <c r="N3044" s="32">
        <v>0</v>
      </c>
    </row>
    <row r="3045" spans="1:14" ht="45" customHeight="1" x14ac:dyDescent="0.25">
      <c r="A3045" s="6" t="s">
        <v>19432</v>
      </c>
      <c r="B3045" s="6">
        <v>606</v>
      </c>
      <c r="C3045" s="6" t="s">
        <v>22718</v>
      </c>
      <c r="D3045" s="6" t="s">
        <v>23909</v>
      </c>
      <c r="E3045" s="6" t="s">
        <v>4718</v>
      </c>
      <c r="F3045" s="6" t="s">
        <v>4718</v>
      </c>
      <c r="G3045" s="6" t="s">
        <v>4718</v>
      </c>
      <c r="H3045" s="6" t="s">
        <v>4718</v>
      </c>
      <c r="I3045" s="6" t="s">
        <v>4718</v>
      </c>
      <c r="J3045" s="6" t="s">
        <v>4718</v>
      </c>
      <c r="K3045" s="32">
        <v>1.3881514334398699</v>
      </c>
      <c r="L3045" s="32">
        <v>0</v>
      </c>
      <c r="M3045" s="32">
        <v>1.0427583042664501</v>
      </c>
      <c r="N3045" s="32">
        <v>0</v>
      </c>
    </row>
    <row r="3046" spans="1:14" ht="45" customHeight="1" x14ac:dyDescent="0.25">
      <c r="A3046" s="6" t="s">
        <v>21552</v>
      </c>
      <c r="B3046" s="6">
        <v>606</v>
      </c>
      <c r="C3046" s="6" t="s">
        <v>12369</v>
      </c>
      <c r="D3046" s="6" t="s">
        <v>12370</v>
      </c>
      <c r="E3046" s="6" t="s">
        <v>12371</v>
      </c>
      <c r="F3046" s="6" t="s">
        <v>4718</v>
      </c>
      <c r="G3046" s="6" t="s">
        <v>12372</v>
      </c>
      <c r="H3046" s="6" t="s">
        <v>12373</v>
      </c>
      <c r="I3046" s="6" t="s">
        <v>12374</v>
      </c>
      <c r="J3046" s="6" t="s">
        <v>12375</v>
      </c>
      <c r="K3046" s="32">
        <v>1.3881514334398699</v>
      </c>
      <c r="L3046" s="32">
        <v>0</v>
      </c>
      <c r="M3046" s="32">
        <v>0</v>
      </c>
      <c r="N3046" s="32">
        <v>0</v>
      </c>
    </row>
    <row r="3047" spans="1:14" ht="45" customHeight="1" x14ac:dyDescent="0.25">
      <c r="A3047" s="6" t="s">
        <v>20939</v>
      </c>
      <c r="B3047" s="6">
        <v>801</v>
      </c>
      <c r="C3047" s="6" t="s">
        <v>23420</v>
      </c>
      <c r="D3047" s="6" t="s">
        <v>24247</v>
      </c>
      <c r="E3047" s="6" t="s">
        <v>24696</v>
      </c>
      <c r="F3047" s="6" t="s">
        <v>4718</v>
      </c>
      <c r="G3047" s="6" t="s">
        <v>24694</v>
      </c>
      <c r="H3047" s="6" t="s">
        <v>24695</v>
      </c>
      <c r="I3047" s="6" t="s">
        <v>4718</v>
      </c>
      <c r="J3047" s="6" t="s">
        <v>4718</v>
      </c>
      <c r="K3047" s="32">
        <v>1.3868981122236299</v>
      </c>
      <c r="L3047" s="32">
        <v>0</v>
      </c>
      <c r="M3047" s="32">
        <v>0</v>
      </c>
      <c r="N3047" s="32">
        <v>0</v>
      </c>
    </row>
    <row r="3048" spans="1:14" ht="45" customHeight="1" x14ac:dyDescent="0.25">
      <c r="A3048" s="6" t="s">
        <v>21631</v>
      </c>
      <c r="B3048" s="6">
        <v>795</v>
      </c>
      <c r="C3048" s="6" t="s">
        <v>18494</v>
      </c>
      <c r="D3048" s="6" t="s">
        <v>5800</v>
      </c>
      <c r="E3048" s="6" t="s">
        <v>4718</v>
      </c>
      <c r="F3048" s="6" t="s">
        <v>4718</v>
      </c>
      <c r="G3048" s="6" t="s">
        <v>5802</v>
      </c>
      <c r="H3048" s="6" t="s">
        <v>5803</v>
      </c>
      <c r="I3048" s="6" t="s">
        <v>5804</v>
      </c>
      <c r="J3048" s="6" t="s">
        <v>5805</v>
      </c>
      <c r="K3048" s="32">
        <v>1.38683752504975</v>
      </c>
      <c r="L3048" s="32">
        <v>0</v>
      </c>
      <c r="M3048" s="32">
        <v>0</v>
      </c>
      <c r="N3048" s="32">
        <v>0</v>
      </c>
    </row>
    <row r="3049" spans="1:14" ht="45" customHeight="1" x14ac:dyDescent="0.25">
      <c r="A3049" s="6" t="s">
        <v>21676</v>
      </c>
      <c r="B3049" s="6">
        <v>609</v>
      </c>
      <c r="C3049" s="6" t="s">
        <v>18447</v>
      </c>
      <c r="D3049" s="6" t="s">
        <v>18448</v>
      </c>
      <c r="E3049" s="6" t="s">
        <v>18449</v>
      </c>
      <c r="F3049" s="6" t="s">
        <v>4718</v>
      </c>
      <c r="G3049" s="6" t="s">
        <v>18450</v>
      </c>
      <c r="H3049" s="6" t="s">
        <v>18451</v>
      </c>
      <c r="I3049" s="6" t="s">
        <v>18452</v>
      </c>
      <c r="J3049" s="6" t="s">
        <v>18453</v>
      </c>
      <c r="K3049" s="32">
        <v>1.3813132490386899</v>
      </c>
      <c r="L3049" s="32">
        <v>0</v>
      </c>
      <c r="M3049" s="32">
        <v>0</v>
      </c>
      <c r="N3049" s="32">
        <v>0</v>
      </c>
    </row>
    <row r="3050" spans="1:14" ht="45" customHeight="1" x14ac:dyDescent="0.25">
      <c r="A3050" s="6" t="s">
        <v>22316</v>
      </c>
      <c r="B3050" s="6">
        <v>915</v>
      </c>
      <c r="C3050" s="6" t="s">
        <v>13768</v>
      </c>
      <c r="D3050" s="6" t="s">
        <v>8299</v>
      </c>
      <c r="E3050" s="6" t="s">
        <v>8300</v>
      </c>
      <c r="F3050" s="6" t="s">
        <v>4718</v>
      </c>
      <c r="G3050" s="6" t="s">
        <v>4718</v>
      </c>
      <c r="H3050" s="6" t="s">
        <v>8302</v>
      </c>
      <c r="I3050" s="6" t="s">
        <v>4718</v>
      </c>
      <c r="J3050" s="6" t="s">
        <v>8303</v>
      </c>
      <c r="K3050" s="32">
        <v>1.3790488010894499</v>
      </c>
      <c r="L3050" s="32">
        <v>0</v>
      </c>
      <c r="M3050" s="32">
        <v>2.7624547863845499</v>
      </c>
      <c r="N3050" s="32">
        <v>0</v>
      </c>
    </row>
    <row r="3051" spans="1:14" ht="45" customHeight="1" x14ac:dyDescent="0.25">
      <c r="A3051" s="6" t="s">
        <v>21260</v>
      </c>
      <c r="B3051" s="6">
        <v>1455</v>
      </c>
      <c r="C3051" s="6" t="s">
        <v>15374</v>
      </c>
      <c r="D3051" s="6" t="s">
        <v>14255</v>
      </c>
      <c r="E3051" s="6" t="s">
        <v>15375</v>
      </c>
      <c r="F3051" s="6" t="s">
        <v>4718</v>
      </c>
      <c r="G3051" s="6" t="s">
        <v>15376</v>
      </c>
      <c r="H3051" s="6" t="s">
        <v>15377</v>
      </c>
      <c r="I3051" s="6" t="s">
        <v>12598</v>
      </c>
      <c r="J3051" s="6" t="s">
        <v>4718</v>
      </c>
      <c r="K3051" s="32">
        <v>1.3752866202869001</v>
      </c>
      <c r="L3051" s="32">
        <v>0</v>
      </c>
      <c r="M3051" s="32">
        <v>0</v>
      </c>
      <c r="N3051" s="32">
        <v>0</v>
      </c>
    </row>
    <row r="3052" spans="1:14" ht="45" customHeight="1" x14ac:dyDescent="0.25">
      <c r="A3052" s="6" t="s">
        <v>19356</v>
      </c>
      <c r="B3052" s="6">
        <v>306</v>
      </c>
      <c r="C3052" s="6" t="s">
        <v>6823</v>
      </c>
      <c r="D3052" s="6" t="s">
        <v>4718</v>
      </c>
      <c r="E3052" s="6" t="s">
        <v>4718</v>
      </c>
      <c r="F3052" s="6" t="s">
        <v>4718</v>
      </c>
      <c r="G3052" s="6" t="s">
        <v>4718</v>
      </c>
      <c r="H3052" s="6" t="s">
        <v>4718</v>
      </c>
      <c r="I3052" s="6" t="s">
        <v>4718</v>
      </c>
      <c r="J3052" s="6" t="s">
        <v>4718</v>
      </c>
      <c r="K3052" s="32">
        <v>1.3745421056610501</v>
      </c>
      <c r="L3052" s="32">
        <v>0</v>
      </c>
      <c r="M3052" s="32">
        <v>0</v>
      </c>
      <c r="N3052" s="32">
        <v>0</v>
      </c>
    </row>
    <row r="3053" spans="1:14" ht="45" customHeight="1" x14ac:dyDescent="0.25">
      <c r="A3053" s="6" t="s">
        <v>19944</v>
      </c>
      <c r="B3053" s="6">
        <v>612</v>
      </c>
      <c r="C3053" s="6" t="s">
        <v>22999</v>
      </c>
      <c r="D3053" s="6" t="s">
        <v>24030</v>
      </c>
      <c r="E3053" s="6" t="s">
        <v>4718</v>
      </c>
      <c r="F3053" s="6" t="s">
        <v>4718</v>
      </c>
      <c r="G3053" s="6" t="s">
        <v>4718</v>
      </c>
      <c r="H3053" s="6" t="s">
        <v>4718</v>
      </c>
      <c r="I3053" s="6" t="s">
        <v>4718</v>
      </c>
      <c r="J3053" s="6" t="s">
        <v>4718</v>
      </c>
      <c r="K3053" s="32">
        <v>1.3745421056610501</v>
      </c>
      <c r="L3053" s="32">
        <v>0</v>
      </c>
      <c r="M3053" s="32">
        <v>0</v>
      </c>
      <c r="N3053" s="32">
        <v>0</v>
      </c>
    </row>
    <row r="3054" spans="1:14" ht="45" customHeight="1" x14ac:dyDescent="0.25">
      <c r="A3054" s="6" t="s">
        <v>20170</v>
      </c>
      <c r="B3054" s="6">
        <v>306</v>
      </c>
      <c r="C3054" s="6" t="s">
        <v>23130</v>
      </c>
      <c r="D3054" s="6" t="s">
        <v>5487</v>
      </c>
      <c r="E3054" s="6" t="s">
        <v>4718</v>
      </c>
      <c r="F3054" s="6" t="s">
        <v>4718</v>
      </c>
      <c r="G3054" s="6" t="s">
        <v>4718</v>
      </c>
      <c r="H3054" s="6" t="s">
        <v>4718</v>
      </c>
      <c r="I3054" s="6" t="s">
        <v>4718</v>
      </c>
      <c r="J3054" s="6" t="s">
        <v>4718</v>
      </c>
      <c r="K3054" s="32">
        <v>1.3745421056610501</v>
      </c>
      <c r="L3054" s="32">
        <v>0</v>
      </c>
      <c r="M3054" s="32">
        <v>0</v>
      </c>
      <c r="N3054" s="32">
        <v>0</v>
      </c>
    </row>
    <row r="3055" spans="1:14" ht="45" customHeight="1" x14ac:dyDescent="0.25">
      <c r="A3055" s="6" t="s">
        <v>19938</v>
      </c>
      <c r="B3055" s="6">
        <v>2451</v>
      </c>
      <c r="C3055" s="6" t="s">
        <v>22995</v>
      </c>
      <c r="D3055" s="6" t="s">
        <v>24028</v>
      </c>
      <c r="E3055" s="6" t="s">
        <v>4718</v>
      </c>
      <c r="F3055" s="6" t="s">
        <v>4718</v>
      </c>
      <c r="G3055" s="6" t="s">
        <v>4718</v>
      </c>
      <c r="H3055" s="6" t="s">
        <v>4718</v>
      </c>
      <c r="I3055" s="6" t="s">
        <v>4718</v>
      </c>
      <c r="J3055" s="6" t="s">
        <v>4718</v>
      </c>
      <c r="K3055" s="32">
        <v>1.37285967958313</v>
      </c>
      <c r="L3055" s="32">
        <v>0</v>
      </c>
      <c r="M3055" s="32">
        <v>0.40874610388323102</v>
      </c>
      <c r="N3055" s="32">
        <v>0</v>
      </c>
    </row>
    <row r="3056" spans="1:14" ht="45" customHeight="1" x14ac:dyDescent="0.25">
      <c r="A3056" s="6" t="s">
        <v>21982</v>
      </c>
      <c r="B3056" s="6">
        <v>1074</v>
      </c>
      <c r="C3056" s="6" t="s">
        <v>13197</v>
      </c>
      <c r="D3056" s="6" t="s">
        <v>13198</v>
      </c>
      <c r="E3056" s="6" t="s">
        <v>13199</v>
      </c>
      <c r="F3056" s="6" t="s">
        <v>13200</v>
      </c>
      <c r="G3056" s="6" t="s">
        <v>13201</v>
      </c>
      <c r="H3056" s="6" t="s">
        <v>13202</v>
      </c>
      <c r="I3056" s="6" t="s">
        <v>5463</v>
      </c>
      <c r="J3056" s="6" t="s">
        <v>11786</v>
      </c>
      <c r="K3056" s="32">
        <v>1.3687595684848599</v>
      </c>
      <c r="L3056" s="32">
        <v>0</v>
      </c>
      <c r="M3056" s="32">
        <v>0</v>
      </c>
      <c r="N3056" s="32">
        <v>0</v>
      </c>
    </row>
    <row r="3057" spans="1:14" ht="45" customHeight="1" x14ac:dyDescent="0.25">
      <c r="A3057" s="6" t="s">
        <v>22518</v>
      </c>
      <c r="B3057" s="6">
        <v>750</v>
      </c>
      <c r="C3057" s="6" t="s">
        <v>4752</v>
      </c>
      <c r="D3057" s="6" t="s">
        <v>4752</v>
      </c>
      <c r="E3057" s="6" t="s">
        <v>4752</v>
      </c>
      <c r="F3057" s="6" t="s">
        <v>4752</v>
      </c>
      <c r="G3057" s="6" t="s">
        <v>4752</v>
      </c>
      <c r="H3057" s="6" t="s">
        <v>4752</v>
      </c>
      <c r="I3057" s="6" t="s">
        <v>4752</v>
      </c>
      <c r="J3057" s="6" t="s">
        <v>4752</v>
      </c>
      <c r="K3057" s="32">
        <v>1.3684942221952201</v>
      </c>
      <c r="L3057" s="32">
        <v>0</v>
      </c>
      <c r="M3057" s="32">
        <v>0</v>
      </c>
      <c r="N3057" s="32">
        <v>0</v>
      </c>
    </row>
    <row r="3058" spans="1:14" ht="45" customHeight="1" x14ac:dyDescent="0.25">
      <c r="A3058" s="6" t="s">
        <v>20965</v>
      </c>
      <c r="B3058" s="6">
        <v>576</v>
      </c>
      <c r="C3058" s="6" t="s">
        <v>23431</v>
      </c>
      <c r="D3058" s="6" t="s">
        <v>24252</v>
      </c>
      <c r="E3058" s="6" t="s">
        <v>4718</v>
      </c>
      <c r="F3058" s="6" t="s">
        <v>4718</v>
      </c>
      <c r="G3058" s="6" t="s">
        <v>4718</v>
      </c>
      <c r="H3058" s="6" t="s">
        <v>24702</v>
      </c>
      <c r="I3058" s="6" t="s">
        <v>4718</v>
      </c>
      <c r="J3058" s="6" t="s">
        <v>4718</v>
      </c>
      <c r="K3058" s="32">
        <v>1.3682670633167799</v>
      </c>
      <c r="L3058" s="32">
        <v>0</v>
      </c>
      <c r="M3058" s="32">
        <v>0</v>
      </c>
      <c r="N3058" s="32">
        <v>0</v>
      </c>
    </row>
    <row r="3059" spans="1:14" ht="45" customHeight="1" x14ac:dyDescent="0.25">
      <c r="A3059" s="6" t="s">
        <v>19229</v>
      </c>
      <c r="B3059" s="6">
        <v>1233</v>
      </c>
      <c r="C3059" s="6" t="s">
        <v>22610</v>
      </c>
      <c r="D3059" s="6" t="s">
        <v>4718</v>
      </c>
      <c r="E3059" s="6" t="s">
        <v>4718</v>
      </c>
      <c r="F3059" s="6" t="s">
        <v>4718</v>
      </c>
      <c r="G3059" s="6" t="s">
        <v>4718</v>
      </c>
      <c r="H3059" s="6" t="s">
        <v>4718</v>
      </c>
      <c r="I3059" s="6" t="s">
        <v>4718</v>
      </c>
      <c r="J3059" s="6" t="s">
        <v>4718</v>
      </c>
      <c r="K3059" s="32">
        <v>1.3645089516051301</v>
      </c>
      <c r="L3059" s="32">
        <v>0</v>
      </c>
      <c r="M3059" s="32">
        <v>0</v>
      </c>
      <c r="N3059" s="32">
        <v>0</v>
      </c>
    </row>
    <row r="3060" spans="1:14" ht="45" customHeight="1" x14ac:dyDescent="0.25">
      <c r="A3060" s="6" t="s">
        <v>19851</v>
      </c>
      <c r="B3060" s="6">
        <v>1233</v>
      </c>
      <c r="C3060" s="6" t="s">
        <v>18780</v>
      </c>
      <c r="D3060" s="6" t="s">
        <v>18781</v>
      </c>
      <c r="E3060" s="6" t="s">
        <v>4718</v>
      </c>
      <c r="F3060" s="6" t="s">
        <v>4718</v>
      </c>
      <c r="G3060" s="6" t="s">
        <v>4718</v>
      </c>
      <c r="H3060" s="6" t="s">
        <v>4718</v>
      </c>
      <c r="I3060" s="6" t="s">
        <v>4718</v>
      </c>
      <c r="J3060" s="6" t="s">
        <v>4718</v>
      </c>
      <c r="K3060" s="32">
        <v>1.3645089516051301</v>
      </c>
      <c r="L3060" s="32">
        <v>0</v>
      </c>
      <c r="M3060" s="32">
        <v>0</v>
      </c>
      <c r="N3060" s="32">
        <v>0</v>
      </c>
    </row>
    <row r="3061" spans="1:14" ht="45" customHeight="1" x14ac:dyDescent="0.25">
      <c r="A3061" s="6" t="s">
        <v>20920</v>
      </c>
      <c r="B3061" s="6">
        <v>618</v>
      </c>
      <c r="C3061" s="6" t="s">
        <v>23412</v>
      </c>
      <c r="D3061" s="6" t="s">
        <v>8402</v>
      </c>
      <c r="E3061" s="6" t="s">
        <v>24688</v>
      </c>
      <c r="F3061" s="6" t="s">
        <v>4718</v>
      </c>
      <c r="G3061" s="6" t="s">
        <v>4718</v>
      </c>
      <c r="H3061" s="6" t="s">
        <v>24689</v>
      </c>
      <c r="I3061" s="6" t="s">
        <v>4718</v>
      </c>
      <c r="J3061" s="6" t="s">
        <v>4718</v>
      </c>
      <c r="K3061" s="32">
        <v>1.36119703667405</v>
      </c>
      <c r="L3061" s="32">
        <v>0</v>
      </c>
      <c r="M3061" s="32">
        <v>0</v>
      </c>
      <c r="N3061" s="32">
        <v>0</v>
      </c>
    </row>
    <row r="3062" spans="1:14" ht="45" customHeight="1" x14ac:dyDescent="0.25">
      <c r="A3062" s="6" t="s">
        <v>21236</v>
      </c>
      <c r="B3062" s="6">
        <v>618</v>
      </c>
      <c r="C3062" s="6" t="s">
        <v>23546</v>
      </c>
      <c r="D3062" s="6" t="s">
        <v>18327</v>
      </c>
      <c r="E3062" s="6" t="s">
        <v>4718</v>
      </c>
      <c r="F3062" s="6" t="s">
        <v>4718</v>
      </c>
      <c r="G3062" s="6" t="s">
        <v>15817</v>
      </c>
      <c r="H3062" s="6" t="s">
        <v>15818</v>
      </c>
      <c r="I3062" s="6" t="s">
        <v>15819</v>
      </c>
      <c r="J3062" s="6" t="s">
        <v>4718</v>
      </c>
      <c r="K3062" s="32">
        <v>1.36119703667405</v>
      </c>
      <c r="L3062" s="32">
        <v>0</v>
      </c>
      <c r="M3062" s="32">
        <v>0</v>
      </c>
      <c r="N3062" s="32">
        <v>0</v>
      </c>
    </row>
    <row r="3063" spans="1:14" ht="45" customHeight="1" x14ac:dyDescent="0.25">
      <c r="A3063" s="6" t="s">
        <v>21903</v>
      </c>
      <c r="B3063" s="6">
        <v>927</v>
      </c>
      <c r="C3063" s="6" t="s">
        <v>23735</v>
      </c>
      <c r="D3063" s="6" t="s">
        <v>24402</v>
      </c>
      <c r="E3063" s="6" t="s">
        <v>4718</v>
      </c>
      <c r="F3063" s="6" t="s">
        <v>4718</v>
      </c>
      <c r="G3063" s="6" t="s">
        <v>10716</v>
      </c>
      <c r="H3063" s="6" t="s">
        <v>25111</v>
      </c>
      <c r="I3063" s="6" t="s">
        <v>25112</v>
      </c>
      <c r="J3063" s="6" t="s">
        <v>25113</v>
      </c>
      <c r="K3063" s="32">
        <v>1.36119703667405</v>
      </c>
      <c r="L3063" s="32">
        <v>0</v>
      </c>
      <c r="M3063" s="32">
        <v>0</v>
      </c>
      <c r="N3063" s="32">
        <v>0</v>
      </c>
    </row>
    <row r="3064" spans="1:14" ht="45" customHeight="1" x14ac:dyDescent="0.25">
      <c r="A3064" s="6" t="s">
        <v>20330</v>
      </c>
      <c r="B3064" s="6">
        <v>621</v>
      </c>
      <c r="C3064" s="6" t="s">
        <v>23203</v>
      </c>
      <c r="D3064" s="6" t="s">
        <v>12141</v>
      </c>
      <c r="E3064" s="6" t="s">
        <v>24504</v>
      </c>
      <c r="F3064" s="6" t="s">
        <v>4718</v>
      </c>
      <c r="G3064" s="6" t="s">
        <v>4718</v>
      </c>
      <c r="H3064" s="6" t="s">
        <v>4718</v>
      </c>
      <c r="I3064" s="6" t="s">
        <v>4718</v>
      </c>
      <c r="J3064" s="6" t="s">
        <v>4718</v>
      </c>
      <c r="K3064" s="32">
        <v>1.3546212055790099</v>
      </c>
      <c r="L3064" s="32">
        <v>0</v>
      </c>
      <c r="M3064" s="32">
        <v>0</v>
      </c>
      <c r="N3064" s="32">
        <v>0</v>
      </c>
    </row>
    <row r="3065" spans="1:14" ht="45" customHeight="1" x14ac:dyDescent="0.25">
      <c r="A3065" s="6" t="s">
        <v>20793</v>
      </c>
      <c r="B3065" s="6">
        <v>624</v>
      </c>
      <c r="C3065" s="6" t="s">
        <v>23358</v>
      </c>
      <c r="D3065" s="6" t="s">
        <v>24211</v>
      </c>
      <c r="E3065" s="6" t="s">
        <v>24651</v>
      </c>
      <c r="F3065" s="6" t="s">
        <v>24652</v>
      </c>
      <c r="G3065" s="6" t="s">
        <v>4718</v>
      </c>
      <c r="H3065" s="6" t="s">
        <v>8048</v>
      </c>
      <c r="I3065" s="6" t="s">
        <v>4718</v>
      </c>
      <c r="J3065" s="6" t="s">
        <v>4718</v>
      </c>
      <c r="K3065" s="32">
        <v>1.3481086036291099</v>
      </c>
      <c r="L3065" s="32">
        <v>0</v>
      </c>
      <c r="M3065" s="32">
        <v>0</v>
      </c>
      <c r="N3065" s="32">
        <v>0</v>
      </c>
    </row>
    <row r="3066" spans="1:14" ht="45" customHeight="1" x14ac:dyDescent="0.25">
      <c r="A3066" s="6" t="s">
        <v>20432</v>
      </c>
      <c r="B3066" s="6">
        <v>2187</v>
      </c>
      <c r="C3066" s="6" t="s">
        <v>11057</v>
      </c>
      <c r="D3066" s="6" t="s">
        <v>6481</v>
      </c>
      <c r="E3066" s="6" t="s">
        <v>4718</v>
      </c>
      <c r="F3066" s="6" t="s">
        <v>4718</v>
      </c>
      <c r="G3066" s="6" t="s">
        <v>4718</v>
      </c>
      <c r="H3066" s="6" t="s">
        <v>6483</v>
      </c>
      <c r="I3066" s="6" t="s">
        <v>4718</v>
      </c>
      <c r="J3066" s="6" t="s">
        <v>4718</v>
      </c>
      <c r="K3066" s="32">
        <v>1.3462593462853101</v>
      </c>
      <c r="L3066" s="32">
        <v>0</v>
      </c>
      <c r="M3066" s="32">
        <v>0</v>
      </c>
      <c r="N3066" s="32">
        <v>0</v>
      </c>
    </row>
    <row r="3067" spans="1:14" ht="45" customHeight="1" x14ac:dyDescent="0.25">
      <c r="A3067" s="6" t="s">
        <v>21482</v>
      </c>
      <c r="B3067" s="6">
        <v>627</v>
      </c>
      <c r="C3067" s="6" t="s">
        <v>12717</v>
      </c>
      <c r="D3067" s="6" t="s">
        <v>12718</v>
      </c>
      <c r="E3067" s="6" t="s">
        <v>4718</v>
      </c>
      <c r="F3067" s="6" t="s">
        <v>4718</v>
      </c>
      <c r="G3067" s="6" t="s">
        <v>10254</v>
      </c>
      <c r="H3067" s="6" t="s">
        <v>12719</v>
      </c>
      <c r="I3067" s="6" t="s">
        <v>10875</v>
      </c>
      <c r="J3067" s="6" t="s">
        <v>4718</v>
      </c>
      <c r="K3067" s="32">
        <v>1.3416583232289701</v>
      </c>
      <c r="L3067" s="32">
        <v>0</v>
      </c>
      <c r="M3067" s="32">
        <v>0</v>
      </c>
      <c r="N3067" s="32">
        <v>0</v>
      </c>
    </row>
    <row r="3068" spans="1:14" ht="45" customHeight="1" x14ac:dyDescent="0.25">
      <c r="A3068" s="6" t="s">
        <v>19591</v>
      </c>
      <c r="B3068" s="6">
        <v>315</v>
      </c>
      <c r="C3068" s="6" t="s">
        <v>7722</v>
      </c>
      <c r="D3068" s="6" t="s">
        <v>7723</v>
      </c>
      <c r="E3068" s="6" t="s">
        <v>4718</v>
      </c>
      <c r="F3068" s="6" t="s">
        <v>4718</v>
      </c>
      <c r="G3068" s="6" t="s">
        <v>4718</v>
      </c>
      <c r="H3068" s="6" t="s">
        <v>4718</v>
      </c>
      <c r="I3068" s="6" t="s">
        <v>4718</v>
      </c>
      <c r="J3068" s="6" t="s">
        <v>4718</v>
      </c>
      <c r="K3068" s="32">
        <v>1.33526947407074</v>
      </c>
      <c r="L3068" s="32">
        <v>0</v>
      </c>
      <c r="M3068" s="32">
        <v>0</v>
      </c>
      <c r="N3068" s="32">
        <v>0</v>
      </c>
    </row>
    <row r="3069" spans="1:14" ht="45" customHeight="1" x14ac:dyDescent="0.25">
      <c r="A3069" s="6" t="s">
        <v>20662</v>
      </c>
      <c r="B3069" s="6">
        <v>315</v>
      </c>
      <c r="C3069" s="6" t="s">
        <v>23307</v>
      </c>
      <c r="D3069" s="6" t="s">
        <v>12660</v>
      </c>
      <c r="E3069" s="6" t="s">
        <v>4718</v>
      </c>
      <c r="F3069" s="6" t="s">
        <v>4718</v>
      </c>
      <c r="G3069" s="6" t="s">
        <v>4718</v>
      </c>
      <c r="H3069" s="6" t="s">
        <v>13164</v>
      </c>
      <c r="I3069" s="6" t="s">
        <v>4718</v>
      </c>
      <c r="J3069" s="6" t="s">
        <v>4718</v>
      </c>
      <c r="K3069" s="32">
        <v>1.33526947407074</v>
      </c>
      <c r="L3069" s="32">
        <v>0</v>
      </c>
      <c r="M3069" s="32">
        <v>0</v>
      </c>
      <c r="N3069" s="32">
        <v>0</v>
      </c>
    </row>
    <row r="3070" spans="1:14" ht="45" customHeight="1" x14ac:dyDescent="0.25">
      <c r="A3070" s="6" t="s">
        <v>21265</v>
      </c>
      <c r="B3070" s="6">
        <v>630</v>
      </c>
      <c r="C3070" s="6" t="s">
        <v>18465</v>
      </c>
      <c r="D3070" s="6" t="s">
        <v>6179</v>
      </c>
      <c r="E3070" s="6" t="s">
        <v>18466</v>
      </c>
      <c r="F3070" s="6" t="s">
        <v>4718</v>
      </c>
      <c r="G3070" s="6" t="s">
        <v>4718</v>
      </c>
      <c r="H3070" s="6" t="s">
        <v>18170</v>
      </c>
      <c r="I3070" s="6" t="s">
        <v>8216</v>
      </c>
      <c r="J3070" s="6" t="s">
        <v>4718</v>
      </c>
      <c r="K3070" s="32">
        <v>1.33526947407074</v>
      </c>
      <c r="L3070" s="32">
        <v>0</v>
      </c>
      <c r="M3070" s="32">
        <v>4.01213671355851</v>
      </c>
      <c r="N3070" s="32">
        <v>0</v>
      </c>
    </row>
    <row r="3071" spans="1:14" ht="45" customHeight="1" x14ac:dyDescent="0.25">
      <c r="A3071" s="6" t="s">
        <v>21910</v>
      </c>
      <c r="B3071" s="6">
        <v>630</v>
      </c>
      <c r="C3071" s="6" t="s">
        <v>23739</v>
      </c>
      <c r="D3071" s="6" t="s">
        <v>12340</v>
      </c>
      <c r="E3071" s="6" t="s">
        <v>12341</v>
      </c>
      <c r="F3071" s="6" t="s">
        <v>4718</v>
      </c>
      <c r="G3071" s="6" t="s">
        <v>25115</v>
      </c>
      <c r="H3071" s="6" t="s">
        <v>25116</v>
      </c>
      <c r="I3071" s="6" t="s">
        <v>25117</v>
      </c>
      <c r="J3071" s="6" t="s">
        <v>7074</v>
      </c>
      <c r="K3071" s="32">
        <v>1.33526947407074</v>
      </c>
      <c r="L3071" s="32">
        <v>0</v>
      </c>
      <c r="M3071" s="32">
        <v>0</v>
      </c>
      <c r="N3071" s="32">
        <v>0</v>
      </c>
    </row>
    <row r="3072" spans="1:14" ht="45" customHeight="1" x14ac:dyDescent="0.25">
      <c r="A3072" s="6" t="s">
        <v>22478</v>
      </c>
      <c r="B3072" s="6">
        <v>555</v>
      </c>
      <c r="C3072" s="6" t="s">
        <v>4752</v>
      </c>
      <c r="D3072" s="6" t="s">
        <v>4752</v>
      </c>
      <c r="E3072" s="6" t="s">
        <v>4752</v>
      </c>
      <c r="F3072" s="6" t="s">
        <v>4752</v>
      </c>
      <c r="G3072" s="6" t="s">
        <v>4752</v>
      </c>
      <c r="H3072" s="6" t="s">
        <v>4752</v>
      </c>
      <c r="I3072" s="6" t="s">
        <v>4752</v>
      </c>
      <c r="J3072" s="6" t="s">
        <v>4752</v>
      </c>
      <c r="K3072" s="32">
        <v>1.3344208863557101</v>
      </c>
      <c r="L3072" s="32">
        <v>0</v>
      </c>
      <c r="M3072" s="32">
        <v>0</v>
      </c>
      <c r="N3072" s="32">
        <v>0</v>
      </c>
    </row>
    <row r="3073" spans="1:14" ht="45" customHeight="1" x14ac:dyDescent="0.25">
      <c r="A3073" s="6" t="s">
        <v>22310</v>
      </c>
      <c r="B3073" s="6">
        <v>1419</v>
      </c>
      <c r="C3073" s="6" t="s">
        <v>14203</v>
      </c>
      <c r="D3073" s="6" t="s">
        <v>14204</v>
      </c>
      <c r="E3073" s="6" t="s">
        <v>14205</v>
      </c>
      <c r="F3073" s="6" t="s">
        <v>4718</v>
      </c>
      <c r="G3073" s="6" t="s">
        <v>14206</v>
      </c>
      <c r="H3073" s="6" t="s">
        <v>14207</v>
      </c>
      <c r="I3073" s="6" t="s">
        <v>14208</v>
      </c>
      <c r="J3073" s="6" t="s">
        <v>14209</v>
      </c>
      <c r="K3073" s="32">
        <v>1.33238735791756</v>
      </c>
      <c r="L3073" s="32">
        <v>0</v>
      </c>
      <c r="M3073" s="32">
        <v>0</v>
      </c>
      <c r="N3073" s="32">
        <v>0</v>
      </c>
    </row>
    <row r="3074" spans="1:14" ht="45" customHeight="1" x14ac:dyDescent="0.25">
      <c r="A3074" s="6" t="s">
        <v>22495</v>
      </c>
      <c r="B3074" s="6">
        <v>633</v>
      </c>
      <c r="C3074" s="6" t="s">
        <v>4752</v>
      </c>
      <c r="D3074" s="6" t="s">
        <v>4752</v>
      </c>
      <c r="E3074" s="6" t="s">
        <v>4752</v>
      </c>
      <c r="F3074" s="6" t="s">
        <v>4752</v>
      </c>
      <c r="G3074" s="6" t="s">
        <v>4752</v>
      </c>
      <c r="H3074" s="6" t="s">
        <v>4752</v>
      </c>
      <c r="I3074" s="6" t="s">
        <v>4752</v>
      </c>
      <c r="J3074" s="6" t="s">
        <v>4752</v>
      </c>
      <c r="K3074" s="32">
        <v>1.32894118272443</v>
      </c>
      <c r="L3074" s="32">
        <v>0</v>
      </c>
      <c r="M3074" s="32">
        <v>0</v>
      </c>
      <c r="N3074" s="32">
        <v>0</v>
      </c>
    </row>
    <row r="3075" spans="1:14" ht="45" customHeight="1" x14ac:dyDescent="0.25">
      <c r="A3075" s="6" t="s">
        <v>21055</v>
      </c>
      <c r="B3075" s="6">
        <v>1902</v>
      </c>
      <c r="C3075" s="6" t="s">
        <v>11856</v>
      </c>
      <c r="D3075" s="6" t="s">
        <v>11857</v>
      </c>
      <c r="E3075" s="6" t="s">
        <v>11858</v>
      </c>
      <c r="F3075" s="6" t="s">
        <v>11859</v>
      </c>
      <c r="G3075" s="6" t="s">
        <v>4718</v>
      </c>
      <c r="H3075" s="6" t="s">
        <v>11860</v>
      </c>
      <c r="I3075" s="6" t="s">
        <v>4718</v>
      </c>
      <c r="J3075" s="6" t="s">
        <v>4718</v>
      </c>
      <c r="K3075" s="32">
        <v>1.3268450609851199</v>
      </c>
      <c r="L3075" s="32">
        <v>0</v>
      </c>
      <c r="M3075" s="32">
        <v>0</v>
      </c>
      <c r="N3075" s="32">
        <v>0</v>
      </c>
    </row>
    <row r="3076" spans="1:14" ht="45" customHeight="1" x14ac:dyDescent="0.25">
      <c r="A3076" s="6" t="s">
        <v>21253</v>
      </c>
      <c r="B3076" s="6">
        <v>639</v>
      </c>
      <c r="C3076" s="6" t="s">
        <v>23554</v>
      </c>
      <c r="D3076" s="6" t="s">
        <v>23940</v>
      </c>
      <c r="E3076" s="6" t="s">
        <v>24867</v>
      </c>
      <c r="F3076" s="6" t="s">
        <v>24868</v>
      </c>
      <c r="G3076" s="6" t="s">
        <v>17823</v>
      </c>
      <c r="H3076" s="6" t="s">
        <v>17824</v>
      </c>
      <c r="I3076" s="6" t="s">
        <v>17377</v>
      </c>
      <c r="J3076" s="6" t="s">
        <v>4718</v>
      </c>
      <c r="K3076" s="32">
        <v>1.3164628617598799</v>
      </c>
      <c r="L3076" s="32">
        <v>0</v>
      </c>
      <c r="M3076" s="32">
        <v>0</v>
      </c>
      <c r="N3076" s="32">
        <v>0</v>
      </c>
    </row>
    <row r="3077" spans="1:14" ht="45" customHeight="1" x14ac:dyDescent="0.25">
      <c r="A3077" s="6" t="s">
        <v>20595</v>
      </c>
      <c r="B3077" s="6">
        <v>2898</v>
      </c>
      <c r="C3077" s="6" t="s">
        <v>18069</v>
      </c>
      <c r="D3077" s="6" t="s">
        <v>18070</v>
      </c>
      <c r="E3077" s="6" t="s">
        <v>18071</v>
      </c>
      <c r="F3077" s="6" t="s">
        <v>18072</v>
      </c>
      <c r="G3077" s="6" t="s">
        <v>4718</v>
      </c>
      <c r="H3077" s="6" t="s">
        <v>18073</v>
      </c>
      <c r="I3077" s="6" t="s">
        <v>4718</v>
      </c>
      <c r="J3077" s="6" t="s">
        <v>4718</v>
      </c>
      <c r="K3077" s="32">
        <v>1.3146829228700301</v>
      </c>
      <c r="L3077" s="32">
        <v>0</v>
      </c>
      <c r="M3077" s="32">
        <v>0.23046622972574199</v>
      </c>
      <c r="N3077" s="32">
        <v>0</v>
      </c>
    </row>
    <row r="3078" spans="1:14" ht="45" customHeight="1" x14ac:dyDescent="0.25">
      <c r="A3078" s="6" t="s">
        <v>20396</v>
      </c>
      <c r="B3078" s="6">
        <v>642</v>
      </c>
      <c r="C3078" s="6" t="s">
        <v>18158</v>
      </c>
      <c r="D3078" s="6" t="s">
        <v>18159</v>
      </c>
      <c r="E3078" s="6" t="s">
        <v>18160</v>
      </c>
      <c r="F3078" s="6" t="s">
        <v>4718</v>
      </c>
      <c r="G3078" s="6" t="s">
        <v>4718</v>
      </c>
      <c r="H3078" s="6" t="s">
        <v>18161</v>
      </c>
      <c r="I3078" s="6" t="s">
        <v>4718</v>
      </c>
      <c r="J3078" s="6" t="s">
        <v>4718</v>
      </c>
      <c r="K3078" s="32">
        <v>1.31031116614418</v>
      </c>
      <c r="L3078" s="32">
        <v>0</v>
      </c>
      <c r="M3078" s="32">
        <v>6.7139327532495399</v>
      </c>
      <c r="N3078" s="32">
        <v>0</v>
      </c>
    </row>
    <row r="3079" spans="1:14" ht="45" customHeight="1" x14ac:dyDescent="0.25">
      <c r="A3079" s="6" t="s">
        <v>20807</v>
      </c>
      <c r="B3079" s="6">
        <v>3414</v>
      </c>
      <c r="C3079" s="6" t="s">
        <v>23365</v>
      </c>
      <c r="D3079" s="6" t="s">
        <v>24216</v>
      </c>
      <c r="E3079" s="6" t="s">
        <v>4718</v>
      </c>
      <c r="F3079" s="6" t="s">
        <v>4718</v>
      </c>
      <c r="G3079" s="6" t="s">
        <v>4718</v>
      </c>
      <c r="H3079" s="6" t="s">
        <v>24658</v>
      </c>
      <c r="I3079" s="6" t="s">
        <v>4718</v>
      </c>
      <c r="J3079" s="6" t="s">
        <v>4718</v>
      </c>
      <c r="K3079" s="32">
        <v>1.30364101299505</v>
      </c>
      <c r="L3079" s="32">
        <v>0</v>
      </c>
      <c r="M3079" s="32">
        <v>0</v>
      </c>
      <c r="N3079" s="32">
        <v>0</v>
      </c>
    </row>
    <row r="3080" spans="1:14" ht="45" customHeight="1" x14ac:dyDescent="0.25">
      <c r="A3080" s="6" t="s">
        <v>21574</v>
      </c>
      <c r="B3080" s="6">
        <v>969</v>
      </c>
      <c r="C3080" s="6" t="s">
        <v>23646</v>
      </c>
      <c r="D3080" s="6" t="s">
        <v>24354</v>
      </c>
      <c r="E3080" s="6" t="s">
        <v>24983</v>
      </c>
      <c r="F3080" s="6" t="s">
        <v>24984</v>
      </c>
      <c r="G3080" s="6" t="s">
        <v>24985</v>
      </c>
      <c r="H3080" s="6" t="s">
        <v>24986</v>
      </c>
      <c r="I3080" s="6" t="s">
        <v>24987</v>
      </c>
      <c r="J3080" s="6" t="s">
        <v>24988</v>
      </c>
      <c r="K3080" s="32">
        <v>1.30219778431047</v>
      </c>
      <c r="L3080" s="32">
        <v>0</v>
      </c>
      <c r="M3080" s="32">
        <v>0</v>
      </c>
      <c r="N3080" s="32">
        <v>0</v>
      </c>
    </row>
    <row r="3081" spans="1:14" ht="45" customHeight="1" x14ac:dyDescent="0.25">
      <c r="A3081" s="6" t="s">
        <v>19662</v>
      </c>
      <c r="B3081" s="6">
        <v>1299</v>
      </c>
      <c r="C3081" s="6" t="s">
        <v>17760</v>
      </c>
      <c r="D3081" s="6" t="s">
        <v>17761</v>
      </c>
      <c r="E3081" s="6" t="s">
        <v>4718</v>
      </c>
      <c r="F3081" s="6" t="s">
        <v>4718</v>
      </c>
      <c r="G3081" s="6" t="s">
        <v>4718</v>
      </c>
      <c r="H3081" s="6" t="s">
        <v>4718</v>
      </c>
      <c r="I3081" s="6" t="s">
        <v>4718</v>
      </c>
      <c r="J3081" s="6" t="s">
        <v>4718</v>
      </c>
      <c r="K3081" s="32">
        <v>1.2951805522164199</v>
      </c>
      <c r="L3081" s="32">
        <v>0</v>
      </c>
      <c r="M3081" s="32">
        <v>0</v>
      </c>
      <c r="N3081" s="32">
        <v>0</v>
      </c>
    </row>
    <row r="3082" spans="1:14" ht="45" customHeight="1" x14ac:dyDescent="0.25">
      <c r="A3082" s="6" t="s">
        <v>21060</v>
      </c>
      <c r="B3082" s="6">
        <v>1950</v>
      </c>
      <c r="C3082" s="6" t="s">
        <v>12880</v>
      </c>
      <c r="D3082" s="6" t="s">
        <v>12881</v>
      </c>
      <c r="E3082" s="6" t="s">
        <v>12882</v>
      </c>
      <c r="F3082" s="6" t="s">
        <v>12883</v>
      </c>
      <c r="G3082" s="6" t="s">
        <v>4718</v>
      </c>
      <c r="H3082" s="6" t="s">
        <v>12884</v>
      </c>
      <c r="I3082" s="6" t="s">
        <v>4718</v>
      </c>
      <c r="J3082" s="6" t="s">
        <v>4718</v>
      </c>
      <c r="K3082" s="32">
        <v>1.2941842594839399</v>
      </c>
      <c r="L3082" s="32">
        <v>0</v>
      </c>
      <c r="M3082" s="32">
        <v>0</v>
      </c>
      <c r="N3082" s="32">
        <v>0</v>
      </c>
    </row>
    <row r="3083" spans="1:14" ht="45" customHeight="1" x14ac:dyDescent="0.25">
      <c r="A3083" s="6" t="s">
        <v>19288</v>
      </c>
      <c r="B3083" s="6">
        <v>651</v>
      </c>
      <c r="C3083" s="6" t="s">
        <v>22641</v>
      </c>
      <c r="D3083" s="6" t="s">
        <v>4718</v>
      </c>
      <c r="E3083" s="6" t="s">
        <v>4718</v>
      </c>
      <c r="F3083" s="6" t="s">
        <v>4718</v>
      </c>
      <c r="G3083" s="6" t="s">
        <v>4718</v>
      </c>
      <c r="H3083" s="6" t="s">
        <v>4718</v>
      </c>
      <c r="I3083" s="6" t="s">
        <v>4718</v>
      </c>
      <c r="J3083" s="6" t="s">
        <v>4718</v>
      </c>
      <c r="K3083" s="32">
        <v>1.2921962652297401</v>
      </c>
      <c r="L3083" s="32">
        <v>0</v>
      </c>
      <c r="M3083" s="32">
        <v>0</v>
      </c>
      <c r="N3083" s="32">
        <v>0</v>
      </c>
    </row>
    <row r="3084" spans="1:14" ht="45" customHeight="1" x14ac:dyDescent="0.25">
      <c r="A3084" s="6" t="s">
        <v>22025</v>
      </c>
      <c r="B3084" s="6">
        <v>1629</v>
      </c>
      <c r="C3084" s="6" t="s">
        <v>17467</v>
      </c>
      <c r="D3084" s="6" t="s">
        <v>17468</v>
      </c>
      <c r="E3084" s="6" t="s">
        <v>4718</v>
      </c>
      <c r="F3084" s="6" t="s">
        <v>4718</v>
      </c>
      <c r="G3084" s="6" t="s">
        <v>4718</v>
      </c>
      <c r="H3084" s="6" t="s">
        <v>17469</v>
      </c>
      <c r="I3084" s="6" t="s">
        <v>14510</v>
      </c>
      <c r="J3084" s="6" t="s">
        <v>17470</v>
      </c>
      <c r="K3084" s="32">
        <v>1.2910063975821999</v>
      </c>
      <c r="L3084" s="32">
        <v>0</v>
      </c>
      <c r="M3084" s="32">
        <v>0</v>
      </c>
      <c r="N3084" s="32">
        <v>0</v>
      </c>
    </row>
    <row r="3085" spans="1:14" ht="45" customHeight="1" x14ac:dyDescent="0.25">
      <c r="A3085" s="6" t="s">
        <v>19406</v>
      </c>
      <c r="B3085" s="6">
        <v>1305</v>
      </c>
      <c r="C3085" s="6" t="s">
        <v>22700</v>
      </c>
      <c r="D3085" s="6" t="s">
        <v>18897</v>
      </c>
      <c r="E3085" s="6" t="s">
        <v>4718</v>
      </c>
      <c r="F3085" s="6" t="s">
        <v>4718</v>
      </c>
      <c r="G3085" s="6" t="s">
        <v>4718</v>
      </c>
      <c r="H3085" s="6" t="s">
        <v>4718</v>
      </c>
      <c r="I3085" s="6" t="s">
        <v>4718</v>
      </c>
      <c r="J3085" s="6" t="s">
        <v>4718</v>
      </c>
      <c r="K3085" s="32">
        <v>1.28922569910278</v>
      </c>
      <c r="L3085" s="32">
        <v>0</v>
      </c>
      <c r="M3085" s="32">
        <v>1.27948493054636</v>
      </c>
      <c r="N3085" s="32">
        <v>0</v>
      </c>
    </row>
    <row r="3086" spans="1:14" ht="45" customHeight="1" x14ac:dyDescent="0.25">
      <c r="A3086" s="6" t="s">
        <v>19277</v>
      </c>
      <c r="B3086" s="6">
        <v>327</v>
      </c>
      <c r="C3086" s="6" t="s">
        <v>7607</v>
      </c>
      <c r="D3086" s="6" t="s">
        <v>4718</v>
      </c>
      <c r="E3086" s="6" t="s">
        <v>4718</v>
      </c>
      <c r="F3086" s="6" t="s">
        <v>4718</v>
      </c>
      <c r="G3086" s="6" t="s">
        <v>4718</v>
      </c>
      <c r="H3086" s="6" t="s">
        <v>4718</v>
      </c>
      <c r="I3086" s="6" t="s">
        <v>4718</v>
      </c>
      <c r="J3086" s="6" t="s">
        <v>4718</v>
      </c>
      <c r="K3086" s="32">
        <v>1.2862687594259401</v>
      </c>
      <c r="L3086" s="32">
        <v>0</v>
      </c>
      <c r="M3086" s="32">
        <v>0</v>
      </c>
      <c r="N3086" s="32">
        <v>0</v>
      </c>
    </row>
    <row r="3087" spans="1:14" ht="45" customHeight="1" x14ac:dyDescent="0.25">
      <c r="A3087" s="6" t="s">
        <v>22274</v>
      </c>
      <c r="B3087" s="6">
        <v>867</v>
      </c>
      <c r="C3087" s="6" t="s">
        <v>23884</v>
      </c>
      <c r="D3087" s="6" t="s">
        <v>6126</v>
      </c>
      <c r="E3087" s="6" t="s">
        <v>4718</v>
      </c>
      <c r="F3087" s="6" t="s">
        <v>4718</v>
      </c>
      <c r="G3087" s="6" t="s">
        <v>4718</v>
      </c>
      <c r="H3087" s="6" t="s">
        <v>4626</v>
      </c>
      <c r="I3087" s="6" t="s">
        <v>4743</v>
      </c>
      <c r="J3087" s="6" t="s">
        <v>4988</v>
      </c>
      <c r="K3087" s="32">
        <v>1.2716676267757201</v>
      </c>
      <c r="L3087" s="32">
        <v>0</v>
      </c>
      <c r="M3087" s="32">
        <v>0</v>
      </c>
      <c r="N3087" s="32">
        <v>0</v>
      </c>
    </row>
    <row r="3088" spans="1:14" ht="45" customHeight="1" x14ac:dyDescent="0.25">
      <c r="A3088" s="6" t="s">
        <v>22499</v>
      </c>
      <c r="B3088" s="6">
        <v>663</v>
      </c>
      <c r="C3088" s="6" t="s">
        <v>4752</v>
      </c>
      <c r="D3088" s="6" t="s">
        <v>4752</v>
      </c>
      <c r="E3088" s="6" t="s">
        <v>4752</v>
      </c>
      <c r="F3088" s="6" t="s">
        <v>4752</v>
      </c>
      <c r="G3088" s="6" t="s">
        <v>4752</v>
      </c>
      <c r="H3088" s="6" t="s">
        <v>4752</v>
      </c>
      <c r="I3088" s="6" t="s">
        <v>4752</v>
      </c>
      <c r="J3088" s="6" t="s">
        <v>4752</v>
      </c>
      <c r="K3088" s="32">
        <v>1.2688080975332801</v>
      </c>
      <c r="L3088" s="32">
        <v>0</v>
      </c>
      <c r="M3088" s="32">
        <v>0</v>
      </c>
      <c r="N3088" s="32">
        <v>0</v>
      </c>
    </row>
    <row r="3089" spans="1:14" ht="45" customHeight="1" x14ac:dyDescent="0.25">
      <c r="A3089" s="6" t="s">
        <v>19809</v>
      </c>
      <c r="B3089" s="6">
        <v>1335</v>
      </c>
      <c r="C3089" s="6" t="s">
        <v>15734</v>
      </c>
      <c r="D3089" s="6" t="s">
        <v>15735</v>
      </c>
      <c r="E3089" s="6" t="s">
        <v>4718</v>
      </c>
      <c r="F3089" s="6" t="s">
        <v>4718</v>
      </c>
      <c r="G3089" s="6" t="s">
        <v>4718</v>
      </c>
      <c r="H3089" s="6" t="s">
        <v>4718</v>
      </c>
      <c r="I3089" s="6" t="s">
        <v>4718</v>
      </c>
      <c r="J3089" s="6" t="s">
        <v>4718</v>
      </c>
      <c r="K3089" s="32">
        <v>1.260254335078</v>
      </c>
      <c r="L3089" s="32">
        <v>0</v>
      </c>
      <c r="M3089" s="32">
        <v>0</v>
      </c>
      <c r="N3089" s="32">
        <v>0</v>
      </c>
    </row>
    <row r="3090" spans="1:14" ht="45" customHeight="1" x14ac:dyDescent="0.25">
      <c r="A3090" s="6" t="s">
        <v>19858</v>
      </c>
      <c r="B3090" s="6">
        <v>669</v>
      </c>
      <c r="C3090" s="6" t="s">
        <v>22952</v>
      </c>
      <c r="D3090" s="6" t="s">
        <v>24008</v>
      </c>
      <c r="E3090" s="6" t="s">
        <v>4718</v>
      </c>
      <c r="F3090" s="6" t="s">
        <v>4718</v>
      </c>
      <c r="G3090" s="6" t="s">
        <v>4718</v>
      </c>
      <c r="H3090" s="6" t="s">
        <v>4718</v>
      </c>
      <c r="I3090" s="6" t="s">
        <v>4718</v>
      </c>
      <c r="J3090" s="6" t="s">
        <v>4718</v>
      </c>
      <c r="K3090" s="32">
        <v>1.2574286527123499</v>
      </c>
      <c r="L3090" s="32">
        <v>0</v>
      </c>
      <c r="M3090" s="32">
        <v>2.5771867429513899</v>
      </c>
      <c r="N3090" s="32">
        <v>0</v>
      </c>
    </row>
    <row r="3091" spans="1:14" ht="45" customHeight="1" x14ac:dyDescent="0.25">
      <c r="A3091" s="6" t="s">
        <v>21147</v>
      </c>
      <c r="B3091" s="6">
        <v>1527</v>
      </c>
      <c r="C3091" s="6" t="s">
        <v>11833</v>
      </c>
      <c r="D3091" s="6" t="s">
        <v>11834</v>
      </c>
      <c r="E3091" s="6" t="s">
        <v>4718</v>
      </c>
      <c r="F3091" s="6" t="s">
        <v>4718</v>
      </c>
      <c r="G3091" s="6" t="s">
        <v>11835</v>
      </c>
      <c r="H3091" s="6" t="s">
        <v>11836</v>
      </c>
      <c r="I3091" s="6" t="s">
        <v>7749</v>
      </c>
      <c r="J3091" s="6" t="s">
        <v>4718</v>
      </c>
      <c r="K3091" s="32">
        <v>1.2539966647362</v>
      </c>
      <c r="L3091" s="32">
        <v>0</v>
      </c>
      <c r="M3091" s="32">
        <v>1.69064540378616</v>
      </c>
      <c r="N3091" s="32">
        <v>0</v>
      </c>
    </row>
    <row r="3092" spans="1:14" ht="45" customHeight="1" x14ac:dyDescent="0.25">
      <c r="A3092" s="6" t="s">
        <v>20627</v>
      </c>
      <c r="B3092" s="6">
        <v>1347</v>
      </c>
      <c r="C3092" s="6" t="s">
        <v>17338</v>
      </c>
      <c r="D3092" s="6" t="s">
        <v>17339</v>
      </c>
      <c r="E3092" s="6" t="s">
        <v>17340</v>
      </c>
      <c r="F3092" s="6" t="s">
        <v>17341</v>
      </c>
      <c r="G3092" s="6" t="s">
        <v>4718</v>
      </c>
      <c r="H3092" s="6" t="s">
        <v>17342</v>
      </c>
      <c r="I3092" s="6" t="s">
        <v>4718</v>
      </c>
      <c r="J3092" s="6" t="s">
        <v>4718</v>
      </c>
      <c r="K3092" s="32">
        <v>1.2490271249659399</v>
      </c>
      <c r="L3092" s="32">
        <v>0</v>
      </c>
      <c r="M3092" s="32">
        <v>1.4875080929737201</v>
      </c>
      <c r="N3092" s="32">
        <v>0</v>
      </c>
    </row>
    <row r="3093" spans="1:14" ht="45" customHeight="1" x14ac:dyDescent="0.25">
      <c r="A3093" s="6" t="s">
        <v>20220</v>
      </c>
      <c r="B3093" s="6">
        <v>1347</v>
      </c>
      <c r="C3093" s="6" t="s">
        <v>23158</v>
      </c>
      <c r="D3093" s="6" t="s">
        <v>9286</v>
      </c>
      <c r="E3093" s="6" t="s">
        <v>4718</v>
      </c>
      <c r="F3093" s="6" t="s">
        <v>4718</v>
      </c>
      <c r="G3093" s="6" t="s">
        <v>4718</v>
      </c>
      <c r="H3093" s="6" t="s">
        <v>4718</v>
      </c>
      <c r="I3093" s="6" t="s">
        <v>4718</v>
      </c>
      <c r="J3093" s="6" t="s">
        <v>4718</v>
      </c>
      <c r="K3093" s="32">
        <v>1.2303530015923101</v>
      </c>
      <c r="L3093" s="32">
        <v>0</v>
      </c>
      <c r="M3093" s="32">
        <v>0</v>
      </c>
      <c r="N3093" s="32">
        <v>0</v>
      </c>
    </row>
    <row r="3094" spans="1:14" ht="45" customHeight="1" x14ac:dyDescent="0.25">
      <c r="A3094" s="6" t="s">
        <v>21178</v>
      </c>
      <c r="B3094" s="6">
        <v>1368</v>
      </c>
      <c r="C3094" s="6" t="s">
        <v>16977</v>
      </c>
      <c r="D3094" s="6" t="s">
        <v>16978</v>
      </c>
      <c r="E3094" s="6" t="s">
        <v>16979</v>
      </c>
      <c r="F3094" s="6" t="s">
        <v>16980</v>
      </c>
      <c r="G3094" s="6" t="s">
        <v>16981</v>
      </c>
      <c r="H3094" s="6" t="s">
        <v>16982</v>
      </c>
      <c r="I3094" s="6" t="s">
        <v>16983</v>
      </c>
      <c r="J3094" s="6" t="s">
        <v>4718</v>
      </c>
      <c r="K3094" s="32">
        <v>1.2298534629598901</v>
      </c>
      <c r="L3094" s="32">
        <v>0</v>
      </c>
      <c r="M3094" s="32">
        <v>0</v>
      </c>
      <c r="N3094" s="32">
        <v>0</v>
      </c>
    </row>
    <row r="3095" spans="1:14" ht="45" customHeight="1" x14ac:dyDescent="0.25">
      <c r="A3095" s="6" t="s">
        <v>20899</v>
      </c>
      <c r="B3095" s="6">
        <v>1197</v>
      </c>
      <c r="C3095" s="6" t="s">
        <v>23403</v>
      </c>
      <c r="D3095" s="6" t="s">
        <v>24239</v>
      </c>
      <c r="E3095" s="6" t="s">
        <v>24680</v>
      </c>
      <c r="F3095" s="6" t="s">
        <v>4718</v>
      </c>
      <c r="G3095" s="6" t="s">
        <v>4718</v>
      </c>
      <c r="H3095" s="6" t="s">
        <v>24681</v>
      </c>
      <c r="I3095" s="6" t="s">
        <v>4718</v>
      </c>
      <c r="J3095" s="6" t="s">
        <v>4718</v>
      </c>
      <c r="K3095" s="32">
        <v>1.22811008901649</v>
      </c>
      <c r="L3095" s="32">
        <v>0</v>
      </c>
      <c r="M3095" s="32">
        <v>10.082677959266</v>
      </c>
      <c r="N3095" s="32">
        <v>0</v>
      </c>
    </row>
    <row r="3096" spans="1:14" ht="45" customHeight="1" x14ac:dyDescent="0.25">
      <c r="A3096" s="6" t="s">
        <v>20923</v>
      </c>
      <c r="B3096" s="6">
        <v>1374</v>
      </c>
      <c r="C3096" s="6" t="s">
        <v>23414</v>
      </c>
      <c r="D3096" s="6" t="s">
        <v>15650</v>
      </c>
      <c r="E3096" s="6" t="s">
        <v>4718</v>
      </c>
      <c r="F3096" s="6" t="s">
        <v>4718</v>
      </c>
      <c r="G3096" s="6" t="s">
        <v>4718</v>
      </c>
      <c r="H3096" s="6" t="s">
        <v>24690</v>
      </c>
      <c r="I3096" s="6" t="s">
        <v>4718</v>
      </c>
      <c r="J3096" s="6" t="s">
        <v>4718</v>
      </c>
      <c r="K3096" s="32">
        <v>1.2244829238203301</v>
      </c>
      <c r="L3096" s="32">
        <v>0</v>
      </c>
      <c r="M3096" s="32">
        <v>0</v>
      </c>
      <c r="N3096" s="32">
        <v>0</v>
      </c>
    </row>
    <row r="3097" spans="1:14" ht="45" customHeight="1" x14ac:dyDescent="0.25">
      <c r="A3097" s="6" t="s">
        <v>19940</v>
      </c>
      <c r="B3097" s="6">
        <v>693</v>
      </c>
      <c r="C3097" s="6" t="s">
        <v>22997</v>
      </c>
      <c r="D3097" s="6" t="s">
        <v>7688</v>
      </c>
      <c r="E3097" s="6" t="s">
        <v>4718</v>
      </c>
      <c r="F3097" s="6" t="s">
        <v>4718</v>
      </c>
      <c r="G3097" s="6" t="s">
        <v>4718</v>
      </c>
      <c r="H3097" s="6" t="s">
        <v>4718</v>
      </c>
      <c r="I3097" s="6" t="s">
        <v>4718</v>
      </c>
      <c r="J3097" s="6" t="s">
        <v>4718</v>
      </c>
      <c r="K3097" s="32">
        <v>1.21388134006431</v>
      </c>
      <c r="L3097" s="32">
        <v>0</v>
      </c>
      <c r="M3097" s="32">
        <v>0</v>
      </c>
      <c r="N3097" s="32">
        <v>0</v>
      </c>
    </row>
    <row r="3098" spans="1:14" ht="45" customHeight="1" x14ac:dyDescent="0.25">
      <c r="A3098" s="6" t="s">
        <v>20986</v>
      </c>
      <c r="B3098" s="6">
        <v>1041</v>
      </c>
      <c r="C3098" s="6" t="s">
        <v>23442</v>
      </c>
      <c r="D3098" s="6" t="s">
        <v>5766</v>
      </c>
      <c r="E3098" s="6" t="s">
        <v>24709</v>
      </c>
      <c r="F3098" s="6" t="s">
        <v>24710</v>
      </c>
      <c r="G3098" s="6" t="s">
        <v>4718</v>
      </c>
      <c r="H3098" s="6" t="s">
        <v>24711</v>
      </c>
      <c r="I3098" s="6" t="s">
        <v>4718</v>
      </c>
      <c r="J3098" s="6" t="s">
        <v>4718</v>
      </c>
      <c r="K3098" s="32">
        <v>1.2121322315051299</v>
      </c>
      <c r="L3098" s="32">
        <v>0</v>
      </c>
      <c r="M3098" s="32">
        <v>0</v>
      </c>
      <c r="N3098" s="32">
        <v>0</v>
      </c>
    </row>
    <row r="3099" spans="1:14" ht="45" customHeight="1" x14ac:dyDescent="0.25">
      <c r="A3099" s="6" t="s">
        <v>20933</v>
      </c>
      <c r="B3099" s="6">
        <v>1389</v>
      </c>
      <c r="C3099" s="6" t="s">
        <v>23417</v>
      </c>
      <c r="D3099" s="6" t="s">
        <v>24246</v>
      </c>
      <c r="E3099" s="6" t="s">
        <v>4718</v>
      </c>
      <c r="F3099" s="6" t="s">
        <v>4718</v>
      </c>
      <c r="G3099" s="6" t="s">
        <v>4718</v>
      </c>
      <c r="H3099" s="6" t="s">
        <v>24692</v>
      </c>
      <c r="I3099" s="6" t="s">
        <v>4718</v>
      </c>
      <c r="J3099" s="6" t="s">
        <v>4718</v>
      </c>
      <c r="K3099" s="32">
        <v>1.2112595661116801</v>
      </c>
      <c r="L3099" s="32">
        <v>0</v>
      </c>
      <c r="M3099" s="32">
        <v>0</v>
      </c>
      <c r="N3099" s="32">
        <v>0</v>
      </c>
    </row>
    <row r="3100" spans="1:14" ht="45" customHeight="1" x14ac:dyDescent="0.25">
      <c r="A3100" s="6" t="s">
        <v>20914</v>
      </c>
      <c r="B3100" s="6">
        <v>675</v>
      </c>
      <c r="C3100" s="6" t="s">
        <v>8859</v>
      </c>
      <c r="D3100" s="6" t="s">
        <v>8860</v>
      </c>
      <c r="E3100" s="6" t="s">
        <v>4718</v>
      </c>
      <c r="F3100" s="6" t="s">
        <v>4718</v>
      </c>
      <c r="G3100" s="6" t="s">
        <v>4718</v>
      </c>
      <c r="H3100" s="6" t="s">
        <v>8861</v>
      </c>
      <c r="I3100" s="6" t="s">
        <v>4718</v>
      </c>
      <c r="J3100" s="6" t="s">
        <v>4718</v>
      </c>
      <c r="K3100" s="32">
        <v>1.2069197015815001</v>
      </c>
      <c r="L3100" s="32">
        <v>0</v>
      </c>
      <c r="M3100" s="32">
        <v>0</v>
      </c>
      <c r="N3100" s="32">
        <v>0</v>
      </c>
    </row>
    <row r="3101" spans="1:14" ht="45" customHeight="1" x14ac:dyDescent="0.25">
      <c r="A3101" s="6" t="s">
        <v>19920</v>
      </c>
      <c r="B3101" s="6">
        <v>2094</v>
      </c>
      <c r="C3101" s="6" t="s">
        <v>22985</v>
      </c>
      <c r="D3101" s="6" t="s">
        <v>12282</v>
      </c>
      <c r="E3101" s="6" t="s">
        <v>4718</v>
      </c>
      <c r="F3101" s="6" t="s">
        <v>4718</v>
      </c>
      <c r="G3101" s="6" t="s">
        <v>4718</v>
      </c>
      <c r="H3101" s="6" t="s">
        <v>4718</v>
      </c>
      <c r="I3101" s="6" t="s">
        <v>4718</v>
      </c>
      <c r="J3101" s="6" t="s">
        <v>4718</v>
      </c>
      <c r="K3101" s="32">
        <v>1.20518591499221</v>
      </c>
      <c r="L3101" s="32">
        <v>0</v>
      </c>
      <c r="M3101" s="32">
        <v>0</v>
      </c>
      <c r="N3101" s="32">
        <v>0</v>
      </c>
    </row>
    <row r="3102" spans="1:14" ht="45" customHeight="1" x14ac:dyDescent="0.25">
      <c r="A3102" s="6" t="s">
        <v>19678</v>
      </c>
      <c r="B3102" s="6">
        <v>2052</v>
      </c>
      <c r="C3102" s="6" t="s">
        <v>22856</v>
      </c>
      <c r="D3102" s="6" t="s">
        <v>13100</v>
      </c>
      <c r="E3102" s="6" t="s">
        <v>4718</v>
      </c>
      <c r="F3102" s="6" t="s">
        <v>4718</v>
      </c>
      <c r="G3102" s="6" t="s">
        <v>4718</v>
      </c>
      <c r="H3102" s="6" t="s">
        <v>4718</v>
      </c>
      <c r="I3102" s="6" t="s">
        <v>4718</v>
      </c>
      <c r="J3102" s="6" t="s">
        <v>4718</v>
      </c>
      <c r="K3102" s="32">
        <v>1.20397727378148</v>
      </c>
      <c r="L3102" s="32">
        <v>0</v>
      </c>
      <c r="M3102" s="32">
        <v>0</v>
      </c>
      <c r="N3102" s="32">
        <v>0</v>
      </c>
    </row>
    <row r="3103" spans="1:14" ht="45" customHeight="1" x14ac:dyDescent="0.25">
      <c r="A3103" s="6" t="s">
        <v>22508</v>
      </c>
      <c r="B3103" s="6">
        <v>699</v>
      </c>
      <c r="C3103" s="6" t="s">
        <v>4752</v>
      </c>
      <c r="D3103" s="6" t="s">
        <v>4752</v>
      </c>
      <c r="E3103" s="6" t="s">
        <v>4752</v>
      </c>
      <c r="F3103" s="6" t="s">
        <v>4752</v>
      </c>
      <c r="G3103" s="6" t="s">
        <v>4752</v>
      </c>
      <c r="H3103" s="6" t="s">
        <v>4752</v>
      </c>
      <c r="I3103" s="6" t="s">
        <v>4752</v>
      </c>
      <c r="J3103" s="6" t="s">
        <v>4752</v>
      </c>
      <c r="K3103" s="32">
        <v>1.2034617577461599</v>
      </c>
      <c r="L3103" s="32">
        <v>0</v>
      </c>
      <c r="M3103" s="32">
        <v>0</v>
      </c>
      <c r="N3103" s="32">
        <v>0</v>
      </c>
    </row>
    <row r="3104" spans="1:14" ht="45" customHeight="1" x14ac:dyDescent="0.25">
      <c r="A3104" s="6" t="s">
        <v>20364</v>
      </c>
      <c r="B3104" s="6">
        <v>1404</v>
      </c>
      <c r="C3104" s="6" t="s">
        <v>23215</v>
      </c>
      <c r="D3104" s="6" t="s">
        <v>24131</v>
      </c>
      <c r="E3104" s="6" t="s">
        <v>5877</v>
      </c>
      <c r="F3104" s="6" t="s">
        <v>8682</v>
      </c>
      <c r="G3104" s="6" t="s">
        <v>4718</v>
      </c>
      <c r="H3104" s="6" t="s">
        <v>4718</v>
      </c>
      <c r="I3104" s="6" t="s">
        <v>4718</v>
      </c>
      <c r="J3104" s="6" t="s">
        <v>4718</v>
      </c>
      <c r="K3104" s="32">
        <v>1.1983187587814299</v>
      </c>
      <c r="L3104" s="32">
        <v>0</v>
      </c>
      <c r="M3104" s="32">
        <v>0</v>
      </c>
      <c r="N3104" s="32">
        <v>0</v>
      </c>
    </row>
    <row r="3105" spans="1:14" ht="45" customHeight="1" x14ac:dyDescent="0.25">
      <c r="A3105" s="6" t="s">
        <v>21709</v>
      </c>
      <c r="B3105" s="6">
        <v>1032</v>
      </c>
      <c r="C3105" s="6" t="s">
        <v>23687</v>
      </c>
      <c r="D3105" s="6" t="s">
        <v>15836</v>
      </c>
      <c r="E3105" s="6" t="s">
        <v>15265</v>
      </c>
      <c r="F3105" s="6" t="s">
        <v>4718</v>
      </c>
      <c r="G3105" s="6" t="s">
        <v>15837</v>
      </c>
      <c r="H3105" s="6" t="s">
        <v>15838</v>
      </c>
      <c r="I3105" s="6" t="s">
        <v>6667</v>
      </c>
      <c r="J3105" s="6" t="s">
        <v>6903</v>
      </c>
      <c r="K3105" s="32">
        <v>1.1969774059106599</v>
      </c>
      <c r="L3105" s="32">
        <v>0</v>
      </c>
      <c r="M3105" s="32">
        <v>0</v>
      </c>
      <c r="N3105" s="32">
        <v>0</v>
      </c>
    </row>
    <row r="3106" spans="1:14" ht="45" customHeight="1" x14ac:dyDescent="0.25">
      <c r="A3106" s="6" t="s">
        <v>20870</v>
      </c>
      <c r="B3106" s="6">
        <v>2115</v>
      </c>
      <c r="C3106" s="6" t="s">
        <v>23391</v>
      </c>
      <c r="D3106" s="6" t="s">
        <v>13212</v>
      </c>
      <c r="E3106" s="6" t="s">
        <v>4718</v>
      </c>
      <c r="F3106" s="6" t="s">
        <v>4718</v>
      </c>
      <c r="G3106" s="6" t="s">
        <v>4718</v>
      </c>
      <c r="H3106" s="6" t="s">
        <v>13213</v>
      </c>
      <c r="I3106" s="6" t="s">
        <v>4718</v>
      </c>
      <c r="J3106" s="6" t="s">
        <v>4718</v>
      </c>
      <c r="K3106" s="32">
        <v>1.1932195300206601</v>
      </c>
      <c r="L3106" s="32">
        <v>0</v>
      </c>
      <c r="M3106" s="32">
        <v>0</v>
      </c>
      <c r="N3106" s="32">
        <v>0</v>
      </c>
    </row>
    <row r="3107" spans="1:14" ht="45" customHeight="1" x14ac:dyDescent="0.25">
      <c r="A3107" s="6" t="s">
        <v>20007</v>
      </c>
      <c r="B3107" s="6">
        <v>624</v>
      </c>
      <c r="C3107" s="6" t="s">
        <v>23029</v>
      </c>
      <c r="D3107" s="6" t="s">
        <v>8789</v>
      </c>
      <c r="E3107" s="6" t="s">
        <v>4718</v>
      </c>
      <c r="F3107" s="6" t="s">
        <v>4718</v>
      </c>
      <c r="G3107" s="6" t="s">
        <v>4718</v>
      </c>
      <c r="H3107" s="6" t="s">
        <v>4718</v>
      </c>
      <c r="I3107" s="6" t="s">
        <v>4718</v>
      </c>
      <c r="J3107" s="6" t="s">
        <v>4718</v>
      </c>
      <c r="K3107" s="32">
        <v>1.1868647306529201</v>
      </c>
      <c r="L3107" s="32">
        <v>0</v>
      </c>
      <c r="M3107" s="32">
        <v>0</v>
      </c>
      <c r="N3107" s="32">
        <v>0</v>
      </c>
    </row>
    <row r="3108" spans="1:14" ht="45" customHeight="1" x14ac:dyDescent="0.25">
      <c r="A3108" s="6" t="s">
        <v>20422</v>
      </c>
      <c r="B3108" s="6">
        <v>2856</v>
      </c>
      <c r="C3108" s="6" t="s">
        <v>18531</v>
      </c>
      <c r="D3108" s="6" t="s">
        <v>18532</v>
      </c>
      <c r="E3108" s="6" t="s">
        <v>4718</v>
      </c>
      <c r="F3108" s="6" t="s">
        <v>4718</v>
      </c>
      <c r="G3108" s="6" t="s">
        <v>24541</v>
      </c>
      <c r="H3108" s="6" t="s">
        <v>24542</v>
      </c>
      <c r="I3108" s="6" t="s">
        <v>4718</v>
      </c>
      <c r="J3108" s="6" t="s">
        <v>4718</v>
      </c>
      <c r="K3108" s="32">
        <v>1.18674412680149</v>
      </c>
      <c r="L3108" s="32">
        <v>0</v>
      </c>
      <c r="M3108" s="32">
        <v>0</v>
      </c>
      <c r="N3108" s="32">
        <v>0</v>
      </c>
    </row>
    <row r="3109" spans="1:14" ht="45" customHeight="1" x14ac:dyDescent="0.25">
      <c r="A3109" s="6" t="s">
        <v>21062</v>
      </c>
      <c r="B3109" s="6">
        <v>711</v>
      </c>
      <c r="C3109" s="6" t="s">
        <v>15925</v>
      </c>
      <c r="D3109" s="6" t="s">
        <v>5935</v>
      </c>
      <c r="E3109" s="6" t="s">
        <v>4718</v>
      </c>
      <c r="F3109" s="6" t="s">
        <v>4718</v>
      </c>
      <c r="G3109" s="6" t="s">
        <v>4718</v>
      </c>
      <c r="H3109" s="6" t="s">
        <v>14299</v>
      </c>
      <c r="I3109" s="6" t="s">
        <v>4718</v>
      </c>
      <c r="J3109" s="6" t="s">
        <v>4718</v>
      </c>
      <c r="K3109" s="32">
        <v>1.1831501668981199</v>
      </c>
      <c r="L3109" s="32">
        <v>0</v>
      </c>
      <c r="M3109" s="32">
        <v>0</v>
      </c>
      <c r="N3109" s="32">
        <v>0</v>
      </c>
    </row>
    <row r="3110" spans="1:14" ht="45" customHeight="1" x14ac:dyDescent="0.25">
      <c r="A3110" s="6" t="s">
        <v>20236</v>
      </c>
      <c r="B3110" s="6">
        <v>1071</v>
      </c>
      <c r="C3110" s="6" t="s">
        <v>17914</v>
      </c>
      <c r="D3110" s="6" t="s">
        <v>17915</v>
      </c>
      <c r="E3110" s="6" t="s">
        <v>4718</v>
      </c>
      <c r="F3110" s="6" t="s">
        <v>4718</v>
      </c>
      <c r="G3110" s="6" t="s">
        <v>4718</v>
      </c>
      <c r="H3110" s="6" t="s">
        <v>4718</v>
      </c>
      <c r="I3110" s="6" t="s">
        <v>4718</v>
      </c>
      <c r="J3110" s="6" t="s">
        <v>4718</v>
      </c>
      <c r="K3110" s="32">
        <v>1.17817894770947</v>
      </c>
      <c r="L3110" s="32">
        <v>0</v>
      </c>
      <c r="M3110" s="32">
        <v>0</v>
      </c>
      <c r="N3110" s="32">
        <v>0</v>
      </c>
    </row>
    <row r="3111" spans="1:14" ht="45" customHeight="1" x14ac:dyDescent="0.25">
      <c r="A3111" s="6" t="s">
        <v>21165</v>
      </c>
      <c r="B3111" s="6">
        <v>1251</v>
      </c>
      <c r="C3111" s="6" t="s">
        <v>23517</v>
      </c>
      <c r="D3111" s="6" t="s">
        <v>24296</v>
      </c>
      <c r="E3111" s="6" t="s">
        <v>24808</v>
      </c>
      <c r="F3111" s="6" t="s">
        <v>4718</v>
      </c>
      <c r="G3111" s="6" t="s">
        <v>24805</v>
      </c>
      <c r="H3111" s="6" t="s">
        <v>24809</v>
      </c>
      <c r="I3111" s="6" t="s">
        <v>24807</v>
      </c>
      <c r="J3111" s="6" t="s">
        <v>4718</v>
      </c>
      <c r="K3111" s="32">
        <v>1.1750981427280101</v>
      </c>
      <c r="L3111" s="32">
        <v>0</v>
      </c>
      <c r="M3111" s="32">
        <v>4.5461261322695403</v>
      </c>
      <c r="N3111" s="32">
        <v>0</v>
      </c>
    </row>
    <row r="3112" spans="1:14" ht="45" customHeight="1" x14ac:dyDescent="0.25">
      <c r="A3112" s="6" t="s">
        <v>22084</v>
      </c>
      <c r="B3112" s="6">
        <v>1077</v>
      </c>
      <c r="C3112" s="6" t="s">
        <v>16712</v>
      </c>
      <c r="D3112" s="6" t="s">
        <v>14508</v>
      </c>
      <c r="E3112" s="6" t="s">
        <v>4718</v>
      </c>
      <c r="F3112" s="6" t="s">
        <v>4718</v>
      </c>
      <c r="G3112" s="6" t="s">
        <v>4718</v>
      </c>
      <c r="H3112" s="6" t="s">
        <v>16713</v>
      </c>
      <c r="I3112" s="6" t="s">
        <v>5463</v>
      </c>
      <c r="J3112" s="6" t="s">
        <v>6738</v>
      </c>
      <c r="K3112" s="32">
        <v>1.1716152766915899</v>
      </c>
      <c r="L3112" s="32">
        <v>0</v>
      </c>
      <c r="M3112" s="32">
        <v>1.1734661697037401</v>
      </c>
      <c r="N3112" s="32">
        <v>0</v>
      </c>
    </row>
    <row r="3113" spans="1:14" ht="45" customHeight="1" x14ac:dyDescent="0.25">
      <c r="A3113" s="6" t="s">
        <v>21094</v>
      </c>
      <c r="B3113" s="6">
        <v>1035</v>
      </c>
      <c r="C3113" s="6" t="s">
        <v>23488</v>
      </c>
      <c r="D3113" s="6" t="s">
        <v>10457</v>
      </c>
      <c r="E3113" s="6" t="s">
        <v>24762</v>
      </c>
      <c r="F3113" s="6" t="s">
        <v>4718</v>
      </c>
      <c r="G3113" s="6" t="s">
        <v>4718</v>
      </c>
      <c r="H3113" s="6" t="s">
        <v>24763</v>
      </c>
      <c r="I3113" s="6" t="s">
        <v>4718</v>
      </c>
      <c r="J3113" s="6" t="s">
        <v>4718</v>
      </c>
      <c r="K3113" s="32">
        <v>1.1705522363558201</v>
      </c>
      <c r="L3113" s="32">
        <v>0</v>
      </c>
      <c r="M3113" s="32">
        <v>0</v>
      </c>
      <c r="N3113" s="32">
        <v>0</v>
      </c>
    </row>
    <row r="3114" spans="1:14" ht="45" customHeight="1" x14ac:dyDescent="0.25">
      <c r="A3114" s="6" t="s">
        <v>19383</v>
      </c>
      <c r="B3114" s="6">
        <v>2517</v>
      </c>
      <c r="C3114" s="6" t="s">
        <v>13254</v>
      </c>
      <c r="D3114" s="6" t="s">
        <v>13255</v>
      </c>
      <c r="E3114" s="6" t="s">
        <v>4718</v>
      </c>
      <c r="F3114" s="6" t="s">
        <v>4718</v>
      </c>
      <c r="G3114" s="6" t="s">
        <v>4718</v>
      </c>
      <c r="H3114" s="6" t="s">
        <v>4718</v>
      </c>
      <c r="I3114" s="6" t="s">
        <v>4718</v>
      </c>
      <c r="J3114" s="6" t="s">
        <v>4718</v>
      </c>
      <c r="K3114" s="32">
        <v>1.16975335332776</v>
      </c>
      <c r="L3114" s="32">
        <v>0</v>
      </c>
      <c r="M3114" s="32">
        <v>0</v>
      </c>
      <c r="N3114" s="32">
        <v>0</v>
      </c>
    </row>
    <row r="3115" spans="1:14" ht="45" customHeight="1" x14ac:dyDescent="0.25">
      <c r="A3115" s="6" t="s">
        <v>21229</v>
      </c>
      <c r="B3115" s="6">
        <v>1080</v>
      </c>
      <c r="C3115" s="6" t="s">
        <v>18865</v>
      </c>
      <c r="D3115" s="6" t="s">
        <v>18866</v>
      </c>
      <c r="E3115" s="6" t="s">
        <v>18867</v>
      </c>
      <c r="F3115" s="6" t="s">
        <v>18868</v>
      </c>
      <c r="G3115" s="6" t="s">
        <v>18869</v>
      </c>
      <c r="H3115" s="6" t="s">
        <v>18870</v>
      </c>
      <c r="I3115" s="6" t="s">
        <v>18871</v>
      </c>
      <c r="J3115" s="6" t="s">
        <v>4718</v>
      </c>
      <c r="K3115" s="32">
        <v>1.16836078981189</v>
      </c>
      <c r="L3115" s="32">
        <v>0</v>
      </c>
      <c r="M3115" s="32">
        <v>3.5106196243637</v>
      </c>
      <c r="N3115" s="32">
        <v>0</v>
      </c>
    </row>
    <row r="3116" spans="1:14" ht="45" customHeight="1" x14ac:dyDescent="0.25">
      <c r="A3116" s="6" t="s">
        <v>20835</v>
      </c>
      <c r="B3116" s="6">
        <v>945</v>
      </c>
      <c r="C3116" s="6" t="s">
        <v>13099</v>
      </c>
      <c r="D3116" s="6" t="s">
        <v>13100</v>
      </c>
      <c r="E3116" s="6" t="s">
        <v>13101</v>
      </c>
      <c r="F3116" s="6" t="s">
        <v>13102</v>
      </c>
      <c r="G3116" s="6" t="s">
        <v>4718</v>
      </c>
      <c r="H3116" s="6" t="s">
        <v>13103</v>
      </c>
      <c r="I3116" s="6" t="s">
        <v>4718</v>
      </c>
      <c r="J3116" s="6" t="s">
        <v>4718</v>
      </c>
      <c r="K3116" s="32">
        <v>1.1667045845656601</v>
      </c>
      <c r="L3116" s="32">
        <v>0</v>
      </c>
      <c r="M3116" s="32">
        <v>0</v>
      </c>
      <c r="N3116" s="32">
        <v>0</v>
      </c>
    </row>
    <row r="3117" spans="1:14" ht="45" customHeight="1" x14ac:dyDescent="0.25">
      <c r="A3117" s="6" t="s">
        <v>20880</v>
      </c>
      <c r="B3117" s="6">
        <v>1455</v>
      </c>
      <c r="C3117" s="6" t="s">
        <v>23396</v>
      </c>
      <c r="D3117" s="6" t="s">
        <v>24234</v>
      </c>
      <c r="E3117" s="6" t="s">
        <v>4718</v>
      </c>
      <c r="F3117" s="6" t="s">
        <v>4718</v>
      </c>
      <c r="G3117" s="6" t="s">
        <v>4718</v>
      </c>
      <c r="H3117" s="6" t="s">
        <v>10558</v>
      </c>
      <c r="I3117" s="6" t="s">
        <v>4718</v>
      </c>
      <c r="J3117" s="6" t="s">
        <v>4718</v>
      </c>
      <c r="K3117" s="32">
        <v>1.15631583321589</v>
      </c>
      <c r="L3117" s="32">
        <v>0</v>
      </c>
      <c r="M3117" s="32">
        <v>0</v>
      </c>
      <c r="N3117" s="32">
        <v>0</v>
      </c>
    </row>
    <row r="3118" spans="1:14" ht="45" customHeight="1" x14ac:dyDescent="0.25">
      <c r="A3118" s="6" t="s">
        <v>22395</v>
      </c>
      <c r="B3118" s="6">
        <v>318</v>
      </c>
      <c r="C3118" s="6" t="s">
        <v>4752</v>
      </c>
      <c r="D3118" s="6" t="s">
        <v>4752</v>
      </c>
      <c r="E3118" s="6" t="s">
        <v>4752</v>
      </c>
      <c r="F3118" s="6" t="s">
        <v>4752</v>
      </c>
      <c r="G3118" s="6" t="s">
        <v>4752</v>
      </c>
      <c r="H3118" s="6" t="s">
        <v>4752</v>
      </c>
      <c r="I3118" s="6" t="s">
        <v>4752</v>
      </c>
      <c r="J3118" s="6" t="s">
        <v>4752</v>
      </c>
      <c r="K3118" s="32">
        <v>1.15569793754146</v>
      </c>
      <c r="L3118" s="32">
        <v>0</v>
      </c>
      <c r="M3118" s="32">
        <v>0</v>
      </c>
      <c r="N3118" s="32">
        <v>0</v>
      </c>
    </row>
    <row r="3119" spans="1:14" ht="45" customHeight="1" x14ac:dyDescent="0.25">
      <c r="A3119" s="6" t="s">
        <v>21486</v>
      </c>
      <c r="B3119" s="6">
        <v>5127</v>
      </c>
      <c r="C3119" s="6" t="s">
        <v>23626</v>
      </c>
      <c r="D3119" s="6" t="s">
        <v>15380</v>
      </c>
      <c r="E3119" s="6" t="s">
        <v>24951</v>
      </c>
      <c r="F3119" s="6" t="s">
        <v>4718</v>
      </c>
      <c r="G3119" s="6" t="s">
        <v>4718</v>
      </c>
      <c r="H3119" s="6" t="s">
        <v>15382</v>
      </c>
      <c r="I3119" s="6" t="s">
        <v>14378</v>
      </c>
      <c r="J3119" s="6" t="s">
        <v>4718</v>
      </c>
      <c r="K3119" s="32">
        <v>1.15521065214123</v>
      </c>
      <c r="L3119" s="32">
        <v>0</v>
      </c>
      <c r="M3119" s="32">
        <v>1.0255923788110799</v>
      </c>
      <c r="N3119" s="32">
        <v>0.39138625685394501</v>
      </c>
    </row>
    <row r="3120" spans="1:14" ht="45" customHeight="1" x14ac:dyDescent="0.25">
      <c r="A3120" s="6" t="s">
        <v>19833</v>
      </c>
      <c r="B3120" s="6">
        <v>1095</v>
      </c>
      <c r="C3120" s="6" t="s">
        <v>22937</v>
      </c>
      <c r="D3120" s="6" t="s">
        <v>24001</v>
      </c>
      <c r="E3120" s="6" t="s">
        <v>4718</v>
      </c>
      <c r="F3120" s="6" t="s">
        <v>4718</v>
      </c>
      <c r="G3120" s="6" t="s">
        <v>4718</v>
      </c>
      <c r="H3120" s="6" t="s">
        <v>4718</v>
      </c>
      <c r="I3120" s="6" t="s">
        <v>4718</v>
      </c>
      <c r="J3120" s="6" t="s">
        <v>4718</v>
      </c>
      <c r="K3120" s="32">
        <v>1.1523558474857001</v>
      </c>
      <c r="L3120" s="32">
        <v>0</v>
      </c>
      <c r="M3120" s="32">
        <v>0</v>
      </c>
      <c r="N3120" s="32">
        <v>0</v>
      </c>
    </row>
    <row r="3121" spans="1:14" ht="45" customHeight="1" x14ac:dyDescent="0.25">
      <c r="A3121" s="6" t="s">
        <v>19757</v>
      </c>
      <c r="B3121" s="6">
        <v>2556</v>
      </c>
      <c r="C3121" s="6" t="s">
        <v>14351</v>
      </c>
      <c r="D3121" s="6" t="s">
        <v>12173</v>
      </c>
      <c r="E3121" s="6" t="s">
        <v>4718</v>
      </c>
      <c r="F3121" s="6" t="s">
        <v>4718</v>
      </c>
      <c r="G3121" s="6" t="s">
        <v>4718</v>
      </c>
      <c r="H3121" s="6" t="s">
        <v>4718</v>
      </c>
      <c r="I3121" s="6" t="s">
        <v>4718</v>
      </c>
      <c r="J3121" s="6" t="s">
        <v>4718</v>
      </c>
      <c r="K3121" s="32">
        <v>1.1519050040398999</v>
      </c>
      <c r="L3121" s="32">
        <v>0</v>
      </c>
      <c r="M3121" s="32">
        <v>0</v>
      </c>
      <c r="N3121" s="32">
        <v>0</v>
      </c>
    </row>
    <row r="3122" spans="1:14" ht="45" customHeight="1" x14ac:dyDescent="0.25">
      <c r="A3122" s="6" t="s">
        <v>20157</v>
      </c>
      <c r="B3122" s="6">
        <v>732</v>
      </c>
      <c r="C3122" s="6" t="s">
        <v>23122</v>
      </c>
      <c r="D3122" s="6" t="s">
        <v>12635</v>
      </c>
      <c r="E3122" s="6" t="s">
        <v>4718</v>
      </c>
      <c r="F3122" s="6" t="s">
        <v>4718</v>
      </c>
      <c r="G3122" s="6" t="s">
        <v>4718</v>
      </c>
      <c r="H3122" s="6" t="s">
        <v>4718</v>
      </c>
      <c r="I3122" s="6" t="s">
        <v>4718</v>
      </c>
      <c r="J3122" s="6" t="s">
        <v>4718</v>
      </c>
      <c r="K3122" s="32">
        <v>1.1492073342412099</v>
      </c>
      <c r="L3122" s="32">
        <v>0</v>
      </c>
      <c r="M3122" s="32">
        <v>0</v>
      </c>
      <c r="N3122" s="32">
        <v>0</v>
      </c>
    </row>
    <row r="3123" spans="1:14" ht="45" customHeight="1" x14ac:dyDescent="0.25">
      <c r="A3123" s="6" t="s">
        <v>22266</v>
      </c>
      <c r="B3123" s="6">
        <v>876</v>
      </c>
      <c r="C3123" s="6" t="s">
        <v>11131</v>
      </c>
      <c r="D3123" s="6" t="s">
        <v>11132</v>
      </c>
      <c r="E3123" s="6" t="s">
        <v>11133</v>
      </c>
      <c r="F3123" s="6" t="s">
        <v>11134</v>
      </c>
      <c r="G3123" s="6" t="s">
        <v>11135</v>
      </c>
      <c r="H3123" s="6" t="s">
        <v>11136</v>
      </c>
      <c r="I3123" s="6" t="s">
        <v>5788</v>
      </c>
      <c r="J3123" s="6" t="s">
        <v>11137</v>
      </c>
      <c r="K3123" s="32">
        <v>1.13975658748471</v>
      </c>
      <c r="L3123" s="32">
        <v>0</v>
      </c>
      <c r="M3123" s="32">
        <v>7.8727759407967204</v>
      </c>
      <c r="N3123" s="32">
        <v>0</v>
      </c>
    </row>
    <row r="3124" spans="1:14" ht="45" customHeight="1" x14ac:dyDescent="0.25">
      <c r="A3124" s="6" t="s">
        <v>21889</v>
      </c>
      <c r="B3124" s="6">
        <v>1848</v>
      </c>
      <c r="C3124" s="6" t="s">
        <v>23727</v>
      </c>
      <c r="D3124" s="6" t="s">
        <v>16470</v>
      </c>
      <c r="E3124" s="6" t="s">
        <v>4718</v>
      </c>
      <c r="F3124" s="6" t="s">
        <v>4718</v>
      </c>
      <c r="G3124" s="6" t="s">
        <v>4718</v>
      </c>
      <c r="H3124" s="6" t="s">
        <v>16471</v>
      </c>
      <c r="I3124" s="6" t="s">
        <v>6165</v>
      </c>
      <c r="J3124" s="6" t="s">
        <v>9655</v>
      </c>
      <c r="K3124" s="32">
        <v>1.1380137563102899</v>
      </c>
      <c r="L3124" s="32">
        <v>0</v>
      </c>
      <c r="M3124" s="32">
        <v>0</v>
      </c>
      <c r="N3124" s="32">
        <v>0</v>
      </c>
    </row>
    <row r="3125" spans="1:14" ht="45" customHeight="1" x14ac:dyDescent="0.25">
      <c r="A3125" s="6" t="s">
        <v>19394</v>
      </c>
      <c r="B3125" s="6">
        <v>741</v>
      </c>
      <c r="C3125" s="6" t="s">
        <v>16733</v>
      </c>
      <c r="D3125" s="6" t="s">
        <v>6179</v>
      </c>
      <c r="E3125" s="6" t="s">
        <v>4718</v>
      </c>
      <c r="F3125" s="6" t="s">
        <v>4718</v>
      </c>
      <c r="G3125" s="6" t="s">
        <v>4718</v>
      </c>
      <c r="H3125" s="6" t="s">
        <v>4718</v>
      </c>
      <c r="I3125" s="6" t="s">
        <v>4718</v>
      </c>
      <c r="J3125" s="6" t="s">
        <v>4718</v>
      </c>
      <c r="K3125" s="32">
        <v>1.13524935042451</v>
      </c>
      <c r="L3125" s="32">
        <v>0</v>
      </c>
      <c r="M3125" s="32">
        <v>0</v>
      </c>
      <c r="N3125" s="32">
        <v>0</v>
      </c>
    </row>
    <row r="3126" spans="1:14" ht="45" customHeight="1" x14ac:dyDescent="0.25">
      <c r="A3126" s="6" t="s">
        <v>19732</v>
      </c>
      <c r="B3126" s="6">
        <v>2253</v>
      </c>
      <c r="C3126" s="6" t="s">
        <v>22891</v>
      </c>
      <c r="D3126" s="6" t="s">
        <v>7414</v>
      </c>
      <c r="E3126" s="6" t="s">
        <v>4718</v>
      </c>
      <c r="F3126" s="6" t="s">
        <v>4718</v>
      </c>
      <c r="G3126" s="6" t="s">
        <v>4718</v>
      </c>
      <c r="H3126" s="6" t="s">
        <v>4718</v>
      </c>
      <c r="I3126" s="6" t="s">
        <v>4718</v>
      </c>
      <c r="J3126" s="6" t="s">
        <v>4718</v>
      </c>
      <c r="K3126" s="32">
        <v>1.13099043829582</v>
      </c>
      <c r="L3126" s="32">
        <v>0</v>
      </c>
      <c r="M3126" s="32">
        <v>0.38263158700277</v>
      </c>
      <c r="N3126" s="32">
        <v>0</v>
      </c>
    </row>
    <row r="3127" spans="1:14" ht="45" customHeight="1" x14ac:dyDescent="0.25">
      <c r="A3127" s="6" t="s">
        <v>20681</v>
      </c>
      <c r="B3127" s="6">
        <v>1497</v>
      </c>
      <c r="C3127" s="6" t="s">
        <v>14065</v>
      </c>
      <c r="D3127" s="6" t="s">
        <v>14066</v>
      </c>
      <c r="E3127" s="6" t="s">
        <v>14067</v>
      </c>
      <c r="F3127" s="6" t="s">
        <v>14068</v>
      </c>
      <c r="G3127" s="6" t="s">
        <v>4718</v>
      </c>
      <c r="H3127" s="6" t="s">
        <v>14069</v>
      </c>
      <c r="I3127" s="6" t="s">
        <v>4718</v>
      </c>
      <c r="J3127" s="6" t="s">
        <v>4718</v>
      </c>
      <c r="K3127" s="32">
        <v>1.1238741064322799</v>
      </c>
      <c r="L3127" s="32">
        <v>0</v>
      </c>
      <c r="M3127" s="32">
        <v>0</v>
      </c>
      <c r="N3127" s="32">
        <v>0</v>
      </c>
    </row>
    <row r="3128" spans="1:14" ht="45" customHeight="1" x14ac:dyDescent="0.25">
      <c r="A3128" s="6" t="s">
        <v>21011</v>
      </c>
      <c r="B3128" s="6">
        <v>726</v>
      </c>
      <c r="C3128" s="6" t="s">
        <v>23452</v>
      </c>
      <c r="D3128" s="6" t="s">
        <v>24263</v>
      </c>
      <c r="E3128" s="6" t="s">
        <v>24723</v>
      </c>
      <c r="F3128" s="6" t="s">
        <v>4718</v>
      </c>
      <c r="G3128" s="6" t="s">
        <v>4718</v>
      </c>
      <c r="H3128" s="6" t="s">
        <v>24722</v>
      </c>
      <c r="I3128" s="6" t="s">
        <v>4718</v>
      </c>
      <c r="J3128" s="6" t="s">
        <v>4718</v>
      </c>
      <c r="K3128" s="32">
        <v>1.12213608618115</v>
      </c>
      <c r="L3128" s="32">
        <v>0</v>
      </c>
      <c r="M3128" s="32">
        <v>3.48160623903838</v>
      </c>
      <c r="N3128" s="32">
        <v>0</v>
      </c>
    </row>
    <row r="3129" spans="1:14" ht="45" customHeight="1" x14ac:dyDescent="0.25">
      <c r="A3129" s="6" t="s">
        <v>20571</v>
      </c>
      <c r="B3129" s="6">
        <v>378</v>
      </c>
      <c r="C3129" s="6" t="s">
        <v>23284</v>
      </c>
      <c r="D3129" s="6" t="s">
        <v>14190</v>
      </c>
      <c r="E3129" s="6" t="s">
        <v>14191</v>
      </c>
      <c r="F3129" s="6" t="s">
        <v>4718</v>
      </c>
      <c r="G3129" s="6" t="s">
        <v>14193</v>
      </c>
      <c r="H3129" s="6" t="s">
        <v>14194</v>
      </c>
      <c r="I3129" s="6" t="s">
        <v>4718</v>
      </c>
      <c r="J3129" s="6" t="s">
        <v>4718</v>
      </c>
      <c r="K3129" s="32">
        <v>1.1127245617256101</v>
      </c>
      <c r="L3129" s="32">
        <v>0</v>
      </c>
      <c r="M3129" s="32">
        <v>0</v>
      </c>
      <c r="N3129" s="32">
        <v>0</v>
      </c>
    </row>
    <row r="3130" spans="1:14" ht="45" customHeight="1" x14ac:dyDescent="0.25">
      <c r="A3130" s="6" t="s">
        <v>21674</v>
      </c>
      <c r="B3130" s="6">
        <v>756</v>
      </c>
      <c r="C3130" s="6" t="s">
        <v>6970</v>
      </c>
      <c r="D3130" s="6" t="s">
        <v>6971</v>
      </c>
      <c r="E3130" s="6" t="s">
        <v>6972</v>
      </c>
      <c r="F3130" s="6" t="s">
        <v>6973</v>
      </c>
      <c r="G3130" s="6" t="s">
        <v>6974</v>
      </c>
      <c r="H3130" s="6" t="s">
        <v>6975</v>
      </c>
      <c r="I3130" s="6" t="s">
        <v>6976</v>
      </c>
      <c r="J3130" s="6" t="s">
        <v>6977</v>
      </c>
      <c r="K3130" s="32">
        <v>1.1127245617256101</v>
      </c>
      <c r="L3130" s="32">
        <v>0</v>
      </c>
      <c r="M3130" s="32">
        <v>0</v>
      </c>
      <c r="N3130" s="32">
        <v>0</v>
      </c>
    </row>
    <row r="3131" spans="1:14" ht="45" customHeight="1" x14ac:dyDescent="0.25">
      <c r="A3131" s="6" t="s">
        <v>19243</v>
      </c>
      <c r="B3131" s="6">
        <v>759</v>
      </c>
      <c r="C3131" s="6" t="s">
        <v>22617</v>
      </c>
      <c r="D3131" s="6" t="s">
        <v>4718</v>
      </c>
      <c r="E3131" s="6" t="s">
        <v>4718</v>
      </c>
      <c r="F3131" s="6" t="s">
        <v>4718</v>
      </c>
      <c r="G3131" s="6" t="s">
        <v>4718</v>
      </c>
      <c r="H3131" s="6" t="s">
        <v>4718</v>
      </c>
      <c r="I3131" s="6" t="s">
        <v>4718</v>
      </c>
      <c r="J3131" s="6" t="s">
        <v>4718</v>
      </c>
      <c r="K3131" s="32">
        <v>1.10832644092828</v>
      </c>
      <c r="L3131" s="32">
        <v>0</v>
      </c>
      <c r="M3131" s="32">
        <v>1.3199429520656101</v>
      </c>
      <c r="N3131" s="32">
        <v>0</v>
      </c>
    </row>
    <row r="3132" spans="1:14" ht="45" customHeight="1" x14ac:dyDescent="0.25">
      <c r="A3132" s="6" t="s">
        <v>22260</v>
      </c>
      <c r="B3132" s="6">
        <v>1311</v>
      </c>
      <c r="C3132" s="6" t="s">
        <v>23874</v>
      </c>
      <c r="D3132" s="6" t="s">
        <v>24470</v>
      </c>
      <c r="E3132" s="6" t="s">
        <v>4718</v>
      </c>
      <c r="F3132" s="6" t="s">
        <v>4718</v>
      </c>
      <c r="G3132" s="6" t="s">
        <v>25273</v>
      </c>
      <c r="H3132" s="6" t="s">
        <v>25277</v>
      </c>
      <c r="I3132" s="6" t="s">
        <v>25190</v>
      </c>
      <c r="J3132" s="6" t="s">
        <v>25276</v>
      </c>
      <c r="K3132" s="32">
        <v>1.1026587529107099</v>
      </c>
      <c r="L3132" s="32">
        <v>0</v>
      </c>
      <c r="M3132" s="32">
        <v>0</v>
      </c>
      <c r="N3132" s="32">
        <v>0</v>
      </c>
    </row>
    <row r="3133" spans="1:14" ht="45" customHeight="1" x14ac:dyDescent="0.25">
      <c r="A3133" s="6" t="s">
        <v>19453</v>
      </c>
      <c r="B3133" s="6">
        <v>1908</v>
      </c>
      <c r="C3133" s="6" t="s">
        <v>22730</v>
      </c>
      <c r="D3133" s="6" t="s">
        <v>17261</v>
      </c>
      <c r="E3133" s="6" t="s">
        <v>4718</v>
      </c>
      <c r="F3133" s="6" t="s">
        <v>4718</v>
      </c>
      <c r="G3133" s="6" t="s">
        <v>4718</v>
      </c>
      <c r="H3133" s="6" t="s">
        <v>4718</v>
      </c>
      <c r="I3133" s="6" t="s">
        <v>4718</v>
      </c>
      <c r="J3133" s="6" t="s">
        <v>4718</v>
      </c>
      <c r="K3133" s="32">
        <v>1.1022271601999001</v>
      </c>
      <c r="L3133" s="32">
        <v>0</v>
      </c>
      <c r="M3133" s="32">
        <v>0</v>
      </c>
      <c r="N3133" s="32">
        <v>0</v>
      </c>
    </row>
    <row r="3134" spans="1:14" ht="45" customHeight="1" x14ac:dyDescent="0.25">
      <c r="A3134" s="6" t="s">
        <v>20709</v>
      </c>
      <c r="B3134" s="6">
        <v>2307</v>
      </c>
      <c r="C3134" s="6" t="s">
        <v>23327</v>
      </c>
      <c r="D3134" s="6" t="s">
        <v>24193</v>
      </c>
      <c r="E3134" s="6" t="s">
        <v>24620</v>
      </c>
      <c r="F3134" s="6" t="s">
        <v>24621</v>
      </c>
      <c r="G3134" s="6" t="s">
        <v>4718</v>
      </c>
      <c r="H3134" s="6" t="s">
        <v>24622</v>
      </c>
      <c r="I3134" s="6" t="s">
        <v>4718</v>
      </c>
      <c r="J3134" s="6" t="s">
        <v>4718</v>
      </c>
      <c r="K3134" s="32">
        <v>1.0939138734259599</v>
      </c>
      <c r="L3134" s="32">
        <v>0</v>
      </c>
      <c r="M3134" s="32">
        <v>0.86851902957763305</v>
      </c>
      <c r="N3134" s="32">
        <v>0</v>
      </c>
    </row>
    <row r="3135" spans="1:14" ht="45" customHeight="1" x14ac:dyDescent="0.25">
      <c r="A3135" s="6" t="s">
        <v>19842</v>
      </c>
      <c r="B3135" s="6">
        <v>1158</v>
      </c>
      <c r="C3135" s="6" t="s">
        <v>22943</v>
      </c>
      <c r="D3135" s="6" t="s">
        <v>24003</v>
      </c>
      <c r="E3135" s="6" t="s">
        <v>4718</v>
      </c>
      <c r="F3135" s="6" t="s">
        <v>4718</v>
      </c>
      <c r="G3135" s="6" t="s">
        <v>4718</v>
      </c>
      <c r="H3135" s="6" t="s">
        <v>4718</v>
      </c>
      <c r="I3135" s="6" t="s">
        <v>4718</v>
      </c>
      <c r="J3135" s="6" t="s">
        <v>4718</v>
      </c>
      <c r="K3135" s="32">
        <v>1.08966291277793</v>
      </c>
      <c r="L3135" s="32">
        <v>0</v>
      </c>
      <c r="M3135" s="32">
        <v>0</v>
      </c>
      <c r="N3135" s="32">
        <v>0</v>
      </c>
    </row>
    <row r="3136" spans="1:14" ht="45" customHeight="1" x14ac:dyDescent="0.25">
      <c r="A3136" s="6" t="s">
        <v>19598</v>
      </c>
      <c r="B3136" s="6">
        <v>1560</v>
      </c>
      <c r="C3136" s="6" t="s">
        <v>16483</v>
      </c>
      <c r="D3136" s="6" t="s">
        <v>5977</v>
      </c>
      <c r="E3136" s="6" t="s">
        <v>4718</v>
      </c>
      <c r="F3136" s="6" t="s">
        <v>4718</v>
      </c>
      <c r="G3136" s="6" t="s">
        <v>4718</v>
      </c>
      <c r="H3136" s="6" t="s">
        <v>4718</v>
      </c>
      <c r="I3136" s="6" t="s">
        <v>4718</v>
      </c>
      <c r="J3136" s="6" t="s">
        <v>4718</v>
      </c>
      <c r="K3136" s="32">
        <v>1.0784868829032901</v>
      </c>
      <c r="L3136" s="32">
        <v>0</v>
      </c>
      <c r="M3136" s="32">
        <v>0</v>
      </c>
      <c r="N3136" s="32">
        <v>0</v>
      </c>
    </row>
    <row r="3137" spans="1:14" ht="45" customHeight="1" x14ac:dyDescent="0.25">
      <c r="A3137" s="6" t="s">
        <v>21825</v>
      </c>
      <c r="B3137" s="6">
        <v>561</v>
      </c>
      <c r="C3137" s="6" t="s">
        <v>6718</v>
      </c>
      <c r="D3137" s="6" t="s">
        <v>6719</v>
      </c>
      <c r="E3137" s="6" t="s">
        <v>6720</v>
      </c>
      <c r="F3137" s="6" t="s">
        <v>4718</v>
      </c>
      <c r="G3137" s="6" t="s">
        <v>6721</v>
      </c>
      <c r="H3137" s="6" t="s">
        <v>6722</v>
      </c>
      <c r="I3137" s="6" t="s">
        <v>6723</v>
      </c>
      <c r="J3137" s="6" t="s">
        <v>6724</v>
      </c>
      <c r="K3137" s="32">
        <v>1.07730099180281</v>
      </c>
      <c r="L3137" s="32">
        <v>0</v>
      </c>
      <c r="M3137" s="32">
        <v>0</v>
      </c>
      <c r="N3137" s="32">
        <v>0</v>
      </c>
    </row>
    <row r="3138" spans="1:14" ht="45" customHeight="1" x14ac:dyDescent="0.25">
      <c r="A3138" s="6" t="s">
        <v>19928</v>
      </c>
      <c r="B3138" s="6">
        <v>783</v>
      </c>
      <c r="C3138" s="6" t="s">
        <v>9817</v>
      </c>
      <c r="D3138" s="6" t="s">
        <v>7936</v>
      </c>
      <c r="E3138" s="6" t="s">
        <v>4718</v>
      </c>
      <c r="F3138" s="6" t="s">
        <v>4718</v>
      </c>
      <c r="G3138" s="6" t="s">
        <v>4718</v>
      </c>
      <c r="H3138" s="6" t="s">
        <v>4718</v>
      </c>
      <c r="I3138" s="6" t="s">
        <v>4718</v>
      </c>
      <c r="J3138" s="6" t="s">
        <v>4718</v>
      </c>
      <c r="K3138" s="32">
        <v>1.07435474925232</v>
      </c>
      <c r="L3138" s="32">
        <v>0</v>
      </c>
      <c r="M3138" s="32">
        <v>0</v>
      </c>
      <c r="N3138" s="32">
        <v>0</v>
      </c>
    </row>
    <row r="3139" spans="1:14" ht="45" customHeight="1" x14ac:dyDescent="0.25">
      <c r="A3139" s="6" t="s">
        <v>20407</v>
      </c>
      <c r="B3139" s="6">
        <v>783</v>
      </c>
      <c r="C3139" s="6" t="s">
        <v>13805</v>
      </c>
      <c r="D3139" s="6" t="s">
        <v>13806</v>
      </c>
      <c r="E3139" s="6" t="s">
        <v>13807</v>
      </c>
      <c r="F3139" s="6" t="s">
        <v>13808</v>
      </c>
      <c r="G3139" s="6" t="s">
        <v>4718</v>
      </c>
      <c r="H3139" s="6" t="s">
        <v>13809</v>
      </c>
      <c r="I3139" s="6" t="s">
        <v>4718</v>
      </c>
      <c r="J3139" s="6" t="s">
        <v>4718</v>
      </c>
      <c r="K3139" s="32">
        <v>1.07435474925232</v>
      </c>
      <c r="L3139" s="32">
        <v>0</v>
      </c>
      <c r="M3139" s="32">
        <v>0</v>
      </c>
      <c r="N3139" s="32">
        <v>0</v>
      </c>
    </row>
    <row r="3140" spans="1:14" ht="45" customHeight="1" x14ac:dyDescent="0.25">
      <c r="A3140" s="6" t="s">
        <v>21273</v>
      </c>
      <c r="B3140" s="6">
        <v>1665</v>
      </c>
      <c r="C3140" s="6" t="s">
        <v>14082</v>
      </c>
      <c r="D3140" s="6" t="s">
        <v>11016</v>
      </c>
      <c r="E3140" s="6" t="s">
        <v>14083</v>
      </c>
      <c r="F3140" s="6" t="s">
        <v>4718</v>
      </c>
      <c r="G3140" s="6" t="s">
        <v>14084</v>
      </c>
      <c r="H3140" s="6" t="s">
        <v>14085</v>
      </c>
      <c r="I3140" s="6" t="s">
        <v>10953</v>
      </c>
      <c r="J3140" s="6" t="s">
        <v>4718</v>
      </c>
      <c r="K3140" s="32">
        <v>1.07300216162587</v>
      </c>
      <c r="L3140" s="32">
        <v>0</v>
      </c>
      <c r="M3140" s="32">
        <v>0</v>
      </c>
      <c r="N3140" s="32">
        <v>0</v>
      </c>
    </row>
    <row r="3141" spans="1:14" ht="45" customHeight="1" x14ac:dyDescent="0.25">
      <c r="A3141" s="6" t="s">
        <v>21310</v>
      </c>
      <c r="B3141" s="6">
        <v>1968</v>
      </c>
      <c r="C3141" s="6" t="s">
        <v>23570</v>
      </c>
      <c r="D3141" s="6" t="s">
        <v>24322</v>
      </c>
      <c r="E3141" s="6" t="s">
        <v>4718</v>
      </c>
      <c r="F3141" s="6" t="s">
        <v>4718</v>
      </c>
      <c r="G3141" s="6" t="s">
        <v>12788</v>
      </c>
      <c r="H3141" s="6" t="s">
        <v>24900</v>
      </c>
      <c r="I3141" s="6" t="s">
        <v>6723</v>
      </c>
      <c r="J3141" s="6" t="s">
        <v>4718</v>
      </c>
      <c r="K3141" s="32">
        <v>1.0686226736084401</v>
      </c>
      <c r="L3141" s="32">
        <v>0</v>
      </c>
      <c r="M3141" s="32">
        <v>0</v>
      </c>
      <c r="N3141" s="32">
        <v>0</v>
      </c>
    </row>
    <row r="3142" spans="1:14" ht="45" customHeight="1" x14ac:dyDescent="0.25">
      <c r="A3142" s="6" t="s">
        <v>20188</v>
      </c>
      <c r="B3142" s="6">
        <v>789</v>
      </c>
      <c r="C3142" s="6" t="s">
        <v>23140</v>
      </c>
      <c r="D3142" s="6" t="s">
        <v>24102</v>
      </c>
      <c r="E3142" s="6" t="s">
        <v>4718</v>
      </c>
      <c r="F3142" s="6" t="s">
        <v>4718</v>
      </c>
      <c r="G3142" s="6" t="s">
        <v>4718</v>
      </c>
      <c r="H3142" s="6" t="s">
        <v>4718</v>
      </c>
      <c r="I3142" s="6" t="s">
        <v>4718</v>
      </c>
      <c r="J3142" s="6" t="s">
        <v>4718</v>
      </c>
      <c r="K3142" s="32">
        <v>1.06618475115914</v>
      </c>
      <c r="L3142" s="32">
        <v>0</v>
      </c>
      <c r="M3142" s="32">
        <v>0</v>
      </c>
      <c r="N3142" s="32">
        <v>0</v>
      </c>
    </row>
    <row r="3143" spans="1:14" ht="45" customHeight="1" x14ac:dyDescent="0.25">
      <c r="A3143" s="6" t="s">
        <v>21100</v>
      </c>
      <c r="B3143" s="6">
        <v>795</v>
      </c>
      <c r="C3143" s="6" t="s">
        <v>14105</v>
      </c>
      <c r="D3143" s="6" t="s">
        <v>14106</v>
      </c>
      <c r="E3143" s="6" t="s">
        <v>14107</v>
      </c>
      <c r="F3143" s="6" t="s">
        <v>14108</v>
      </c>
      <c r="G3143" s="6" t="s">
        <v>4718</v>
      </c>
      <c r="H3143" s="6" t="s">
        <v>14109</v>
      </c>
      <c r="I3143" s="6" t="s">
        <v>4718</v>
      </c>
      <c r="J3143" s="6" t="s">
        <v>4718</v>
      </c>
      <c r="K3143" s="32">
        <v>1.0581380737918999</v>
      </c>
      <c r="L3143" s="32">
        <v>0</v>
      </c>
      <c r="M3143" s="32">
        <v>0</v>
      </c>
      <c r="N3143" s="32">
        <v>0</v>
      </c>
    </row>
    <row r="3144" spans="1:14" ht="45" customHeight="1" x14ac:dyDescent="0.25">
      <c r="A3144" s="6" t="s">
        <v>21203</v>
      </c>
      <c r="B3144" s="6">
        <v>795</v>
      </c>
      <c r="C3144" s="6" t="s">
        <v>23533</v>
      </c>
      <c r="D3144" s="6" t="s">
        <v>24305</v>
      </c>
      <c r="E3144" s="6" t="s">
        <v>24838</v>
      </c>
      <c r="F3144" s="6" t="s">
        <v>4718</v>
      </c>
      <c r="G3144" s="6" t="s">
        <v>24839</v>
      </c>
      <c r="H3144" s="6" t="s">
        <v>24840</v>
      </c>
      <c r="I3144" s="6" t="s">
        <v>24841</v>
      </c>
      <c r="J3144" s="6" t="s">
        <v>4718</v>
      </c>
      <c r="K3144" s="32">
        <v>1.0581380737918999</v>
      </c>
      <c r="L3144" s="32">
        <v>0</v>
      </c>
      <c r="M3144" s="32">
        <v>0</v>
      </c>
      <c r="N3144" s="32">
        <v>0</v>
      </c>
    </row>
    <row r="3145" spans="1:14" ht="45" customHeight="1" x14ac:dyDescent="0.25">
      <c r="A3145" s="6" t="s">
        <v>21235</v>
      </c>
      <c r="B3145" s="6">
        <v>801</v>
      </c>
      <c r="C3145" s="6" t="s">
        <v>23545</v>
      </c>
      <c r="D3145" s="6" t="s">
        <v>24308</v>
      </c>
      <c r="E3145" s="6" t="s">
        <v>24857</v>
      </c>
      <c r="F3145" s="6" t="s">
        <v>4718</v>
      </c>
      <c r="G3145" s="6" t="s">
        <v>15817</v>
      </c>
      <c r="H3145" s="6" t="s">
        <v>24858</v>
      </c>
      <c r="I3145" s="6" t="s">
        <v>15819</v>
      </c>
      <c r="J3145" s="6" t="s">
        <v>4718</v>
      </c>
      <c r="K3145" s="32">
        <v>1.0502119458983299</v>
      </c>
      <c r="L3145" s="32">
        <v>0</v>
      </c>
      <c r="M3145" s="32">
        <v>0</v>
      </c>
      <c r="N3145" s="32">
        <v>0</v>
      </c>
    </row>
    <row r="3146" spans="1:14" ht="45" customHeight="1" x14ac:dyDescent="0.25">
      <c r="A3146" s="6" t="s">
        <v>22601</v>
      </c>
      <c r="B3146" s="6">
        <v>2409</v>
      </c>
      <c r="C3146" s="6" t="s">
        <v>4752</v>
      </c>
      <c r="D3146" s="6" t="s">
        <v>4752</v>
      </c>
      <c r="E3146" s="6" t="s">
        <v>4752</v>
      </c>
      <c r="F3146" s="6" t="s">
        <v>4752</v>
      </c>
      <c r="G3146" s="6" t="s">
        <v>4752</v>
      </c>
      <c r="H3146" s="6" t="s">
        <v>4752</v>
      </c>
      <c r="I3146" s="6" t="s">
        <v>4752</v>
      </c>
      <c r="J3146" s="6" t="s">
        <v>4752</v>
      </c>
      <c r="K3146" s="32">
        <v>1.0475962249869999</v>
      </c>
      <c r="L3146" s="32">
        <v>0</v>
      </c>
      <c r="M3146" s="32">
        <v>0</v>
      </c>
      <c r="N3146" s="32">
        <v>0</v>
      </c>
    </row>
    <row r="3147" spans="1:14" ht="45" customHeight="1" x14ac:dyDescent="0.25">
      <c r="A3147" s="6" t="s">
        <v>21830</v>
      </c>
      <c r="B3147" s="6">
        <v>807</v>
      </c>
      <c r="C3147" s="6" t="s">
        <v>23718</v>
      </c>
      <c r="D3147" s="6" t="s">
        <v>24394</v>
      </c>
      <c r="E3147" s="6" t="s">
        <v>4718</v>
      </c>
      <c r="F3147" s="6" t="s">
        <v>4718</v>
      </c>
      <c r="G3147" s="6" t="s">
        <v>7088</v>
      </c>
      <c r="H3147" s="6" t="s">
        <v>7089</v>
      </c>
      <c r="I3147" s="6" t="s">
        <v>7090</v>
      </c>
      <c r="J3147" s="6" t="s">
        <v>7091</v>
      </c>
      <c r="K3147" s="32">
        <v>1.0424036786425801</v>
      </c>
      <c r="L3147" s="32">
        <v>0</v>
      </c>
      <c r="M3147" s="32">
        <v>0</v>
      </c>
      <c r="N3147" s="32">
        <v>0</v>
      </c>
    </row>
    <row r="3148" spans="1:14" ht="45" customHeight="1" x14ac:dyDescent="0.25">
      <c r="A3148" s="6" t="s">
        <v>22530</v>
      </c>
      <c r="B3148" s="6">
        <v>807</v>
      </c>
      <c r="C3148" s="6" t="s">
        <v>4752</v>
      </c>
      <c r="D3148" s="6" t="s">
        <v>4752</v>
      </c>
      <c r="E3148" s="6" t="s">
        <v>4752</v>
      </c>
      <c r="F3148" s="6" t="s">
        <v>4752</v>
      </c>
      <c r="G3148" s="6" t="s">
        <v>4752</v>
      </c>
      <c r="H3148" s="6" t="s">
        <v>4752</v>
      </c>
      <c r="I3148" s="6" t="s">
        <v>4752</v>
      </c>
      <c r="J3148" s="6" t="s">
        <v>4752</v>
      </c>
      <c r="K3148" s="32">
        <v>1.0424036786425801</v>
      </c>
      <c r="L3148" s="32">
        <v>0</v>
      </c>
      <c r="M3148" s="32">
        <v>0</v>
      </c>
      <c r="N3148" s="32">
        <v>0</v>
      </c>
    </row>
    <row r="3149" spans="1:14" ht="45" customHeight="1" x14ac:dyDescent="0.25">
      <c r="A3149" s="6" t="s">
        <v>21167</v>
      </c>
      <c r="B3149" s="6">
        <v>813</v>
      </c>
      <c r="C3149" s="6" t="s">
        <v>13725</v>
      </c>
      <c r="D3149" s="6" t="s">
        <v>13726</v>
      </c>
      <c r="E3149" s="6" t="s">
        <v>4718</v>
      </c>
      <c r="F3149" s="6" t="s">
        <v>4718</v>
      </c>
      <c r="G3149" s="6" t="s">
        <v>6155</v>
      </c>
      <c r="H3149" s="6" t="s">
        <v>6156</v>
      </c>
      <c r="I3149" s="6" t="s">
        <v>6157</v>
      </c>
      <c r="J3149" s="6" t="s">
        <v>4718</v>
      </c>
      <c r="K3149" s="32">
        <v>1.0347106625640401</v>
      </c>
      <c r="L3149" s="32">
        <v>0</v>
      </c>
      <c r="M3149" s="32">
        <v>0</v>
      </c>
      <c r="N3149" s="32">
        <v>0</v>
      </c>
    </row>
    <row r="3150" spans="1:14" ht="45" customHeight="1" x14ac:dyDescent="0.25">
      <c r="A3150" s="6" t="s">
        <v>19326</v>
      </c>
      <c r="B3150" s="6">
        <v>408</v>
      </c>
      <c r="C3150" s="6" t="s">
        <v>22662</v>
      </c>
      <c r="D3150" s="6" t="s">
        <v>4718</v>
      </c>
      <c r="E3150" s="6" t="s">
        <v>4718</v>
      </c>
      <c r="F3150" s="6" t="s">
        <v>4718</v>
      </c>
      <c r="G3150" s="6" t="s">
        <v>4718</v>
      </c>
      <c r="H3150" s="6" t="s">
        <v>4718</v>
      </c>
      <c r="I3150" s="6" t="s">
        <v>4718</v>
      </c>
      <c r="J3150" s="6" t="s">
        <v>4718</v>
      </c>
      <c r="K3150" s="32">
        <v>1.0309065792457901</v>
      </c>
      <c r="L3150" s="32">
        <v>0</v>
      </c>
      <c r="M3150" s="32">
        <v>0</v>
      </c>
      <c r="N3150" s="32">
        <v>0</v>
      </c>
    </row>
    <row r="3151" spans="1:14" ht="45" customHeight="1" x14ac:dyDescent="0.25">
      <c r="A3151" s="6" t="s">
        <v>21316</v>
      </c>
      <c r="B3151" s="6">
        <v>819</v>
      </c>
      <c r="C3151" s="6" t="s">
        <v>14976</v>
      </c>
      <c r="D3151" s="6" t="s">
        <v>14977</v>
      </c>
      <c r="E3151" s="6" t="s">
        <v>14978</v>
      </c>
      <c r="F3151" s="6" t="s">
        <v>14979</v>
      </c>
      <c r="G3151" s="6" t="s">
        <v>14980</v>
      </c>
      <c r="H3151" s="6" t="s">
        <v>14981</v>
      </c>
      <c r="I3151" s="6" t="s">
        <v>9731</v>
      </c>
      <c r="J3151" s="6" t="s">
        <v>4718</v>
      </c>
      <c r="K3151" s="32">
        <v>1.0271303646698</v>
      </c>
      <c r="L3151" s="32">
        <v>0</v>
      </c>
      <c r="M3151" s="32">
        <v>0</v>
      </c>
      <c r="N3151" s="32">
        <v>0</v>
      </c>
    </row>
    <row r="3152" spans="1:14" ht="45" customHeight="1" x14ac:dyDescent="0.25">
      <c r="A3152" s="6" t="s">
        <v>22591</v>
      </c>
      <c r="B3152" s="6">
        <v>1641</v>
      </c>
      <c r="C3152" s="6" t="s">
        <v>4752</v>
      </c>
      <c r="D3152" s="6" t="s">
        <v>4752</v>
      </c>
      <c r="E3152" s="6" t="s">
        <v>4752</v>
      </c>
      <c r="F3152" s="6" t="s">
        <v>4752</v>
      </c>
      <c r="G3152" s="6" t="s">
        <v>4752</v>
      </c>
      <c r="H3152" s="6" t="s">
        <v>4752</v>
      </c>
      <c r="I3152" s="6" t="s">
        <v>4752</v>
      </c>
      <c r="J3152" s="6" t="s">
        <v>4752</v>
      </c>
      <c r="K3152" s="32">
        <v>1.0252526126320101</v>
      </c>
      <c r="L3152" s="32">
        <v>0</v>
      </c>
      <c r="M3152" s="32">
        <v>1.54030842750875</v>
      </c>
      <c r="N3152" s="32">
        <v>0</v>
      </c>
    </row>
    <row r="3153" spans="1:14" ht="45" customHeight="1" x14ac:dyDescent="0.25">
      <c r="A3153" s="6" t="s">
        <v>19431</v>
      </c>
      <c r="B3153" s="6">
        <v>1233</v>
      </c>
      <c r="C3153" s="6" t="s">
        <v>22717</v>
      </c>
      <c r="D3153" s="6" t="s">
        <v>23908</v>
      </c>
      <c r="E3153" s="6" t="s">
        <v>4718</v>
      </c>
      <c r="F3153" s="6" t="s">
        <v>4718</v>
      </c>
      <c r="G3153" s="6" t="s">
        <v>4718</v>
      </c>
      <c r="H3153" s="6" t="s">
        <v>4718</v>
      </c>
      <c r="I3153" s="6" t="s">
        <v>4718</v>
      </c>
      <c r="J3153" s="6" t="s">
        <v>4718</v>
      </c>
      <c r="K3153" s="32">
        <v>1.0233817137038499</v>
      </c>
      <c r="L3153" s="32">
        <v>0</v>
      </c>
      <c r="M3153" s="32">
        <v>0</v>
      </c>
      <c r="N3153" s="32">
        <v>0</v>
      </c>
    </row>
    <row r="3154" spans="1:14" ht="45" customHeight="1" x14ac:dyDescent="0.25">
      <c r="A3154" s="6" t="s">
        <v>20806</v>
      </c>
      <c r="B3154" s="6">
        <v>2055</v>
      </c>
      <c r="C3154" s="6" t="s">
        <v>23365</v>
      </c>
      <c r="D3154" s="6" t="s">
        <v>24216</v>
      </c>
      <c r="E3154" s="6" t="s">
        <v>4718</v>
      </c>
      <c r="F3154" s="6" t="s">
        <v>4718</v>
      </c>
      <c r="G3154" s="6" t="s">
        <v>4718</v>
      </c>
      <c r="H3154" s="6" t="s">
        <v>24658</v>
      </c>
      <c r="I3154" s="6" t="s">
        <v>4718</v>
      </c>
      <c r="J3154" s="6" t="s">
        <v>4718</v>
      </c>
      <c r="K3154" s="32">
        <v>1.0233817137038499</v>
      </c>
      <c r="L3154" s="32">
        <v>0</v>
      </c>
      <c r="M3154" s="32">
        <v>0</v>
      </c>
      <c r="N3154" s="32">
        <v>0</v>
      </c>
    </row>
    <row r="3155" spans="1:14" ht="45" customHeight="1" x14ac:dyDescent="0.25">
      <c r="A3155" s="6" t="s">
        <v>21308</v>
      </c>
      <c r="B3155" s="6">
        <v>1242</v>
      </c>
      <c r="C3155" s="6" t="s">
        <v>15812</v>
      </c>
      <c r="D3155" s="6" t="s">
        <v>15813</v>
      </c>
      <c r="E3155" s="6" t="s">
        <v>12787</v>
      </c>
      <c r="F3155" s="6" t="s">
        <v>4718</v>
      </c>
      <c r="G3155" s="6" t="s">
        <v>12788</v>
      </c>
      <c r="H3155" s="6" t="s">
        <v>12789</v>
      </c>
      <c r="I3155" s="6" t="s">
        <v>6723</v>
      </c>
      <c r="J3155" s="6" t="s">
        <v>4718</v>
      </c>
      <c r="K3155" s="32">
        <v>1.0159659041842599</v>
      </c>
      <c r="L3155" s="32">
        <v>0</v>
      </c>
      <c r="M3155" s="32">
        <v>0</v>
      </c>
      <c r="N3155" s="32">
        <v>0</v>
      </c>
    </row>
    <row r="3156" spans="1:14" ht="45" customHeight="1" x14ac:dyDescent="0.25">
      <c r="A3156" s="6" t="s">
        <v>21666</v>
      </c>
      <c r="B3156" s="6">
        <v>1332</v>
      </c>
      <c r="C3156" s="6" t="s">
        <v>15038</v>
      </c>
      <c r="D3156" s="6" t="s">
        <v>15039</v>
      </c>
      <c r="E3156" s="6" t="s">
        <v>15040</v>
      </c>
      <c r="F3156" s="6" t="s">
        <v>15041</v>
      </c>
      <c r="G3156" s="6" t="s">
        <v>15042</v>
      </c>
      <c r="H3156" s="6" t="s">
        <v>15043</v>
      </c>
      <c r="I3156" s="6" t="s">
        <v>9402</v>
      </c>
      <c r="J3156" s="6" t="s">
        <v>12261</v>
      </c>
      <c r="K3156" s="32">
        <v>1.01399142720291</v>
      </c>
      <c r="L3156" s="32">
        <v>0</v>
      </c>
      <c r="M3156" s="32">
        <v>3.8831935383659499</v>
      </c>
      <c r="N3156" s="32">
        <v>0</v>
      </c>
    </row>
    <row r="3157" spans="1:14" ht="45" customHeight="1" x14ac:dyDescent="0.25">
      <c r="A3157" s="6" t="s">
        <v>19620</v>
      </c>
      <c r="B3157" s="6">
        <v>2082</v>
      </c>
      <c r="C3157" s="6" t="s">
        <v>22826</v>
      </c>
      <c r="D3157" s="6" t="s">
        <v>23955</v>
      </c>
      <c r="E3157" s="6" t="s">
        <v>4718</v>
      </c>
      <c r="F3157" s="6" t="s">
        <v>4718</v>
      </c>
      <c r="G3157" s="6" t="s">
        <v>4718</v>
      </c>
      <c r="H3157" s="6" t="s">
        <v>4718</v>
      </c>
      <c r="I3157" s="6" t="s">
        <v>4718</v>
      </c>
      <c r="J3157" s="6" t="s">
        <v>4718</v>
      </c>
      <c r="K3157" s="32">
        <v>1.0101101929209499</v>
      </c>
      <c r="L3157" s="32">
        <v>0</v>
      </c>
      <c r="M3157" s="32">
        <v>0</v>
      </c>
      <c r="N3157" s="32">
        <v>0</v>
      </c>
    </row>
    <row r="3158" spans="1:14" ht="45" customHeight="1" x14ac:dyDescent="0.25">
      <c r="A3158" s="6" t="s">
        <v>22442</v>
      </c>
      <c r="B3158" s="6">
        <v>417</v>
      </c>
      <c r="C3158" s="6" t="s">
        <v>4752</v>
      </c>
      <c r="D3158" s="6" t="s">
        <v>4752</v>
      </c>
      <c r="E3158" s="6" t="s">
        <v>4752</v>
      </c>
      <c r="F3158" s="6" t="s">
        <v>4752</v>
      </c>
      <c r="G3158" s="6" t="s">
        <v>4752</v>
      </c>
      <c r="H3158" s="6" t="s">
        <v>4752</v>
      </c>
      <c r="I3158" s="6" t="s">
        <v>4752</v>
      </c>
      <c r="J3158" s="6" t="s">
        <v>4752</v>
      </c>
      <c r="K3158" s="32">
        <v>1.0086567969599101</v>
      </c>
      <c r="L3158" s="32">
        <v>0</v>
      </c>
      <c r="M3158" s="32">
        <v>0</v>
      </c>
      <c r="N3158" s="32">
        <v>0</v>
      </c>
    </row>
    <row r="3159" spans="1:14" ht="45" customHeight="1" x14ac:dyDescent="0.25">
      <c r="A3159" s="6" t="s">
        <v>19577</v>
      </c>
      <c r="B3159" s="6">
        <v>429</v>
      </c>
      <c r="C3159" s="6" t="s">
        <v>22803</v>
      </c>
      <c r="D3159" s="6" t="s">
        <v>8457</v>
      </c>
      <c r="E3159" s="6" t="s">
        <v>4718</v>
      </c>
      <c r="F3159" s="6" t="s">
        <v>4718</v>
      </c>
      <c r="G3159" s="6" t="s">
        <v>4718</v>
      </c>
      <c r="H3159" s="6" t="s">
        <v>4718</v>
      </c>
      <c r="I3159" s="6" t="s">
        <v>4718</v>
      </c>
      <c r="J3159" s="6" t="s">
        <v>4718</v>
      </c>
      <c r="K3159" s="32">
        <v>0.98044262082116995</v>
      </c>
      <c r="L3159" s="32">
        <v>0</v>
      </c>
      <c r="M3159" s="32">
        <v>0</v>
      </c>
      <c r="N3159" s="32">
        <v>0</v>
      </c>
    </row>
    <row r="3160" spans="1:14" ht="45" customHeight="1" x14ac:dyDescent="0.25">
      <c r="A3160" s="6" t="s">
        <v>19899</v>
      </c>
      <c r="B3160" s="6">
        <v>858</v>
      </c>
      <c r="C3160" s="6" t="s">
        <v>22977</v>
      </c>
      <c r="D3160" s="6" t="s">
        <v>24018</v>
      </c>
      <c r="E3160" s="6" t="s">
        <v>4718</v>
      </c>
      <c r="F3160" s="6" t="s">
        <v>4718</v>
      </c>
      <c r="G3160" s="6" t="s">
        <v>4718</v>
      </c>
      <c r="H3160" s="6" t="s">
        <v>4718</v>
      </c>
      <c r="I3160" s="6" t="s">
        <v>4718</v>
      </c>
      <c r="J3160" s="6" t="s">
        <v>4718</v>
      </c>
      <c r="K3160" s="32">
        <v>0.98044262082116995</v>
      </c>
      <c r="L3160" s="32">
        <v>0</v>
      </c>
      <c r="M3160" s="32">
        <v>0</v>
      </c>
      <c r="N3160" s="32">
        <v>0</v>
      </c>
    </row>
    <row r="3161" spans="1:14" ht="45" customHeight="1" x14ac:dyDescent="0.25">
      <c r="A3161" s="6" t="s">
        <v>19939</v>
      </c>
      <c r="B3161" s="6">
        <v>429</v>
      </c>
      <c r="C3161" s="6" t="s">
        <v>22996</v>
      </c>
      <c r="D3161" s="6" t="s">
        <v>24029</v>
      </c>
      <c r="E3161" s="6" t="s">
        <v>4718</v>
      </c>
      <c r="F3161" s="6" t="s">
        <v>4718</v>
      </c>
      <c r="G3161" s="6" t="s">
        <v>4718</v>
      </c>
      <c r="H3161" s="6" t="s">
        <v>4718</v>
      </c>
      <c r="I3161" s="6" t="s">
        <v>4718</v>
      </c>
      <c r="J3161" s="6" t="s">
        <v>4718</v>
      </c>
      <c r="K3161" s="32">
        <v>0.98044262082116995</v>
      </c>
      <c r="L3161" s="32">
        <v>0</v>
      </c>
      <c r="M3161" s="32">
        <v>0</v>
      </c>
      <c r="N3161" s="32">
        <v>0</v>
      </c>
    </row>
    <row r="3162" spans="1:14" ht="45" customHeight="1" x14ac:dyDescent="0.25">
      <c r="A3162" s="6" t="s">
        <v>19634</v>
      </c>
      <c r="B3162" s="6">
        <v>4851</v>
      </c>
      <c r="C3162" s="6" t="s">
        <v>22833</v>
      </c>
      <c r="D3162" s="6" t="s">
        <v>5831</v>
      </c>
      <c r="E3162" s="6" t="s">
        <v>4718</v>
      </c>
      <c r="F3162" s="6" t="s">
        <v>4718</v>
      </c>
      <c r="G3162" s="6" t="s">
        <v>4718</v>
      </c>
      <c r="H3162" s="6" t="s">
        <v>4718</v>
      </c>
      <c r="I3162" s="6" t="s">
        <v>4718</v>
      </c>
      <c r="J3162" s="6" t="s">
        <v>4718</v>
      </c>
      <c r="K3162" s="32">
        <v>0.98026797380330799</v>
      </c>
      <c r="L3162" s="32">
        <v>0</v>
      </c>
      <c r="M3162" s="32">
        <v>0</v>
      </c>
      <c r="N3162" s="32">
        <v>0</v>
      </c>
    </row>
    <row r="3163" spans="1:14" ht="45" customHeight="1" x14ac:dyDescent="0.25">
      <c r="A3163" s="6" t="s">
        <v>19952</v>
      </c>
      <c r="B3163" s="6">
        <v>861</v>
      </c>
      <c r="C3163" s="6" t="s">
        <v>13684</v>
      </c>
      <c r="D3163" s="6" t="s">
        <v>9728</v>
      </c>
      <c r="E3163" s="6" t="s">
        <v>4718</v>
      </c>
      <c r="F3163" s="6" t="s">
        <v>4718</v>
      </c>
      <c r="G3163" s="6" t="s">
        <v>4718</v>
      </c>
      <c r="H3163" s="6" t="s">
        <v>4718</v>
      </c>
      <c r="I3163" s="6" t="s">
        <v>4718</v>
      </c>
      <c r="J3163" s="6" t="s">
        <v>4718</v>
      </c>
      <c r="K3163" s="32">
        <v>0.97702644444200204</v>
      </c>
      <c r="L3163" s="32">
        <v>0</v>
      </c>
      <c r="M3163" s="32">
        <v>2.32714680747456</v>
      </c>
      <c r="N3163" s="32">
        <v>0</v>
      </c>
    </row>
    <row r="3164" spans="1:14" ht="45" customHeight="1" x14ac:dyDescent="0.25">
      <c r="A3164" s="6" t="s">
        <v>20820</v>
      </c>
      <c r="B3164" s="6">
        <v>432</v>
      </c>
      <c r="C3164" s="6" t="s">
        <v>11862</v>
      </c>
      <c r="D3164" s="6" t="s">
        <v>11863</v>
      </c>
      <c r="E3164" s="6" t="s">
        <v>4718</v>
      </c>
      <c r="F3164" s="6" t="s">
        <v>4718</v>
      </c>
      <c r="G3164" s="6" t="s">
        <v>4718</v>
      </c>
      <c r="H3164" s="6" t="s">
        <v>11864</v>
      </c>
      <c r="I3164" s="6" t="s">
        <v>4718</v>
      </c>
      <c r="J3164" s="6" t="s">
        <v>4718</v>
      </c>
      <c r="K3164" s="32">
        <v>0.97363399150991203</v>
      </c>
      <c r="L3164" s="32">
        <v>0</v>
      </c>
      <c r="M3164" s="32">
        <v>0</v>
      </c>
      <c r="N3164" s="32">
        <v>0</v>
      </c>
    </row>
    <row r="3165" spans="1:14" ht="45" customHeight="1" x14ac:dyDescent="0.25">
      <c r="A3165" s="6" t="s">
        <v>20258</v>
      </c>
      <c r="B3165" s="6">
        <v>870</v>
      </c>
      <c r="C3165" s="6" t="s">
        <v>18608</v>
      </c>
      <c r="D3165" s="6" t="s">
        <v>6885</v>
      </c>
      <c r="E3165" s="6" t="s">
        <v>18609</v>
      </c>
      <c r="F3165" s="6" t="s">
        <v>4718</v>
      </c>
      <c r="G3165" s="6" t="s">
        <v>4718</v>
      </c>
      <c r="H3165" s="6" t="s">
        <v>4718</v>
      </c>
      <c r="I3165" s="6" t="s">
        <v>4718</v>
      </c>
      <c r="J3165" s="6" t="s">
        <v>4718</v>
      </c>
      <c r="K3165" s="32">
        <v>0.96691927432708502</v>
      </c>
      <c r="L3165" s="32">
        <v>0</v>
      </c>
      <c r="M3165" s="32">
        <v>0</v>
      </c>
      <c r="N3165" s="32">
        <v>0</v>
      </c>
    </row>
    <row r="3166" spans="1:14" ht="45" customHeight="1" x14ac:dyDescent="0.25">
      <c r="A3166" s="6" t="s">
        <v>20622</v>
      </c>
      <c r="B3166" s="6">
        <v>435</v>
      </c>
      <c r="C3166" s="6" t="s">
        <v>11883</v>
      </c>
      <c r="D3166" s="6" t="s">
        <v>11884</v>
      </c>
      <c r="E3166" s="6" t="s">
        <v>11885</v>
      </c>
      <c r="F3166" s="6" t="s">
        <v>11886</v>
      </c>
      <c r="G3166" s="6" t="s">
        <v>4718</v>
      </c>
      <c r="H3166" s="6" t="s">
        <v>11887</v>
      </c>
      <c r="I3166" s="6" t="s">
        <v>4718</v>
      </c>
      <c r="J3166" s="6" t="s">
        <v>4718</v>
      </c>
      <c r="K3166" s="32">
        <v>0.96691927432708502</v>
      </c>
      <c r="L3166" s="32">
        <v>0</v>
      </c>
      <c r="M3166" s="32">
        <v>0</v>
      </c>
      <c r="N3166" s="32">
        <v>0</v>
      </c>
    </row>
    <row r="3167" spans="1:14" ht="45" customHeight="1" x14ac:dyDescent="0.25">
      <c r="A3167" s="6" t="s">
        <v>22069</v>
      </c>
      <c r="B3167" s="6">
        <v>2535</v>
      </c>
      <c r="C3167" s="6" t="s">
        <v>13835</v>
      </c>
      <c r="D3167" s="6" t="s">
        <v>13836</v>
      </c>
      <c r="E3167" s="6" t="s">
        <v>13837</v>
      </c>
      <c r="F3167" s="6" t="s">
        <v>13838</v>
      </c>
      <c r="G3167" s="6" t="s">
        <v>10727</v>
      </c>
      <c r="H3167" s="6" t="s">
        <v>13839</v>
      </c>
      <c r="I3167" s="6" t="s">
        <v>11145</v>
      </c>
      <c r="J3167" s="6" t="s">
        <v>11146</v>
      </c>
      <c r="K3167" s="32">
        <v>0.96410745392605302</v>
      </c>
      <c r="L3167" s="32">
        <v>4.2026028610689901E-2</v>
      </c>
      <c r="M3167" s="32">
        <v>0</v>
      </c>
      <c r="N3167" s="32">
        <v>0</v>
      </c>
    </row>
    <row r="3168" spans="1:14" ht="45" customHeight="1" x14ac:dyDescent="0.25">
      <c r="A3168" s="6" t="s">
        <v>22607</v>
      </c>
      <c r="B3168" s="6">
        <v>3444</v>
      </c>
      <c r="C3168" s="6" t="s">
        <v>4752</v>
      </c>
      <c r="D3168" s="6" t="s">
        <v>4752</v>
      </c>
      <c r="E3168" s="6" t="s">
        <v>4752</v>
      </c>
      <c r="F3168" s="6" t="s">
        <v>4752</v>
      </c>
      <c r="G3168" s="6" t="s">
        <v>4752</v>
      </c>
      <c r="H3168" s="6" t="s">
        <v>4752</v>
      </c>
      <c r="I3168" s="6" t="s">
        <v>4752</v>
      </c>
      <c r="J3168" s="6" t="s">
        <v>4752</v>
      </c>
      <c r="K3168" s="32">
        <v>0.96323228183304299</v>
      </c>
      <c r="L3168" s="32">
        <v>0</v>
      </c>
      <c r="M3168" s="32">
        <v>0</v>
      </c>
      <c r="N3168" s="32">
        <v>0</v>
      </c>
    </row>
    <row r="3169" spans="1:14" ht="45" customHeight="1" x14ac:dyDescent="0.25">
      <c r="A3169" s="6" t="s">
        <v>19784</v>
      </c>
      <c r="B3169" s="6">
        <v>1311</v>
      </c>
      <c r="C3169" s="6" t="s">
        <v>22914</v>
      </c>
      <c r="D3169" s="6" t="s">
        <v>23985</v>
      </c>
      <c r="E3169" s="6" t="s">
        <v>4718</v>
      </c>
      <c r="F3169" s="6" t="s">
        <v>4718</v>
      </c>
      <c r="G3169" s="6" t="s">
        <v>4718</v>
      </c>
      <c r="H3169" s="6" t="s">
        <v>4718</v>
      </c>
      <c r="I3169" s="6" t="s">
        <v>4718</v>
      </c>
      <c r="J3169" s="6" t="s">
        <v>4718</v>
      </c>
      <c r="K3169" s="32">
        <v>0.96249401449034699</v>
      </c>
      <c r="L3169" s="32">
        <v>0</v>
      </c>
      <c r="M3169" s="32">
        <v>0</v>
      </c>
      <c r="N3169" s="32">
        <v>0</v>
      </c>
    </row>
    <row r="3170" spans="1:14" ht="45" customHeight="1" x14ac:dyDescent="0.25">
      <c r="A3170" s="6" t="s">
        <v>22451</v>
      </c>
      <c r="B3170" s="6">
        <v>438</v>
      </c>
      <c r="C3170" s="6" t="s">
        <v>4752</v>
      </c>
      <c r="D3170" s="6" t="s">
        <v>4752</v>
      </c>
      <c r="E3170" s="6" t="s">
        <v>4752</v>
      </c>
      <c r="F3170" s="6" t="s">
        <v>4752</v>
      </c>
      <c r="G3170" s="6" t="s">
        <v>4752</v>
      </c>
      <c r="H3170" s="6" t="s">
        <v>4752</v>
      </c>
      <c r="I3170" s="6" t="s">
        <v>4752</v>
      </c>
      <c r="J3170" s="6" t="s">
        <v>4752</v>
      </c>
      <c r="K3170" s="32">
        <v>0.96029653957142003</v>
      </c>
      <c r="L3170" s="32">
        <v>0</v>
      </c>
      <c r="M3170" s="32">
        <v>0</v>
      </c>
      <c r="N3170" s="32">
        <v>0</v>
      </c>
    </row>
    <row r="3171" spans="1:14" ht="45" customHeight="1" x14ac:dyDescent="0.25">
      <c r="A3171" s="6" t="s">
        <v>19393</v>
      </c>
      <c r="B3171" s="6">
        <v>882</v>
      </c>
      <c r="C3171" s="6" t="s">
        <v>22694</v>
      </c>
      <c r="D3171" s="6" t="s">
        <v>6068</v>
      </c>
      <c r="E3171" s="6" t="s">
        <v>4718</v>
      </c>
      <c r="F3171" s="6" t="s">
        <v>4718</v>
      </c>
      <c r="G3171" s="6" t="s">
        <v>4718</v>
      </c>
      <c r="H3171" s="6" t="s">
        <v>4718</v>
      </c>
      <c r="I3171" s="6" t="s">
        <v>4718</v>
      </c>
      <c r="J3171" s="6" t="s">
        <v>4718</v>
      </c>
      <c r="K3171" s="32">
        <v>0.95376391005052596</v>
      </c>
      <c r="L3171" s="32">
        <v>0</v>
      </c>
      <c r="M3171" s="32">
        <v>0</v>
      </c>
      <c r="N3171" s="32">
        <v>0</v>
      </c>
    </row>
    <row r="3172" spans="1:14" ht="45" customHeight="1" x14ac:dyDescent="0.25">
      <c r="A3172" s="6" t="s">
        <v>22042</v>
      </c>
      <c r="B3172" s="6">
        <v>882</v>
      </c>
      <c r="C3172" s="6" t="s">
        <v>23791</v>
      </c>
      <c r="D3172" s="6" t="s">
        <v>11528</v>
      </c>
      <c r="E3172" s="6" t="s">
        <v>25159</v>
      </c>
      <c r="F3172" s="6" t="s">
        <v>4718</v>
      </c>
      <c r="G3172" s="6" t="s">
        <v>4718</v>
      </c>
      <c r="H3172" s="6" t="s">
        <v>11110</v>
      </c>
      <c r="I3172" s="6" t="s">
        <v>4718</v>
      </c>
      <c r="J3172" s="6" t="s">
        <v>9075</v>
      </c>
      <c r="K3172" s="32">
        <v>0.95376391005052596</v>
      </c>
      <c r="L3172" s="32">
        <v>0</v>
      </c>
      <c r="M3172" s="32">
        <v>0</v>
      </c>
      <c r="N3172" s="32">
        <v>0</v>
      </c>
    </row>
    <row r="3173" spans="1:14" ht="45" customHeight="1" x14ac:dyDescent="0.25">
      <c r="A3173" s="6" t="s">
        <v>19748</v>
      </c>
      <c r="B3173" s="6">
        <v>636</v>
      </c>
      <c r="C3173" s="6" t="s">
        <v>11088</v>
      </c>
      <c r="D3173" s="6" t="s">
        <v>11089</v>
      </c>
      <c r="E3173" s="6" t="s">
        <v>4718</v>
      </c>
      <c r="F3173" s="6" t="s">
        <v>4718</v>
      </c>
      <c r="G3173" s="6" t="s">
        <v>4718</v>
      </c>
      <c r="H3173" s="6" t="s">
        <v>4718</v>
      </c>
      <c r="I3173" s="6" t="s">
        <v>4718</v>
      </c>
      <c r="J3173" s="6" t="s">
        <v>4718</v>
      </c>
      <c r="K3173" s="32">
        <v>0.95026078050530505</v>
      </c>
      <c r="L3173" s="32">
        <v>4.5230991003678103</v>
      </c>
      <c r="M3173" s="32">
        <v>0</v>
      </c>
      <c r="N3173" s="32">
        <v>0</v>
      </c>
    </row>
    <row r="3174" spans="1:14" ht="45" customHeight="1" x14ac:dyDescent="0.25">
      <c r="A3174" s="6" t="s">
        <v>19937</v>
      </c>
      <c r="B3174" s="6">
        <v>444</v>
      </c>
      <c r="C3174" s="6" t="s">
        <v>22994</v>
      </c>
      <c r="D3174" s="6" t="s">
        <v>9267</v>
      </c>
      <c r="E3174" s="6" t="s">
        <v>4718</v>
      </c>
      <c r="F3174" s="6" t="s">
        <v>4718</v>
      </c>
      <c r="G3174" s="6" t="s">
        <v>4718</v>
      </c>
      <c r="H3174" s="6" t="s">
        <v>4718</v>
      </c>
      <c r="I3174" s="6" t="s">
        <v>4718</v>
      </c>
      <c r="J3174" s="6" t="s">
        <v>4718</v>
      </c>
      <c r="K3174" s="32">
        <v>0.94731955930694101</v>
      </c>
      <c r="L3174" s="32">
        <v>0</v>
      </c>
      <c r="M3174" s="32">
        <v>0</v>
      </c>
      <c r="N3174" s="32">
        <v>0</v>
      </c>
    </row>
    <row r="3175" spans="1:14" ht="45" customHeight="1" x14ac:dyDescent="0.25">
      <c r="A3175" s="6" t="s">
        <v>22186</v>
      </c>
      <c r="B3175" s="6">
        <v>2283</v>
      </c>
      <c r="C3175" s="6" t="s">
        <v>18891</v>
      </c>
      <c r="D3175" s="6" t="s">
        <v>18892</v>
      </c>
      <c r="E3175" s="6" t="s">
        <v>18893</v>
      </c>
      <c r="F3175" s="6" t="s">
        <v>8682</v>
      </c>
      <c r="G3175" s="6" t="s">
        <v>4718</v>
      </c>
      <c r="H3175" s="6" t="s">
        <v>18894</v>
      </c>
      <c r="I3175" s="6" t="s">
        <v>4718</v>
      </c>
      <c r="J3175" s="6" t="s">
        <v>7716</v>
      </c>
      <c r="K3175" s="32">
        <v>0.94667195892150802</v>
      </c>
      <c r="L3175" s="32">
        <v>0</v>
      </c>
      <c r="M3175" s="32">
        <v>0</v>
      </c>
      <c r="N3175" s="32">
        <v>0</v>
      </c>
    </row>
    <row r="3176" spans="1:14" ht="45" customHeight="1" x14ac:dyDescent="0.25">
      <c r="A3176" s="6" t="s">
        <v>19587</v>
      </c>
      <c r="B3176" s="6">
        <v>891</v>
      </c>
      <c r="C3176" s="6" t="s">
        <v>22811</v>
      </c>
      <c r="D3176" s="6" t="s">
        <v>7691</v>
      </c>
      <c r="E3176" s="6" t="s">
        <v>4718</v>
      </c>
      <c r="F3176" s="6" t="s">
        <v>4718</v>
      </c>
      <c r="G3176" s="6" t="s">
        <v>4718</v>
      </c>
      <c r="H3176" s="6" t="s">
        <v>4718</v>
      </c>
      <c r="I3176" s="6" t="s">
        <v>4718</v>
      </c>
      <c r="J3176" s="6" t="s">
        <v>4718</v>
      </c>
      <c r="K3176" s="32">
        <v>0.94412993116112598</v>
      </c>
      <c r="L3176" s="32">
        <v>0</v>
      </c>
      <c r="M3176" s="32">
        <v>0</v>
      </c>
      <c r="N3176" s="32">
        <v>0</v>
      </c>
    </row>
    <row r="3177" spans="1:14" ht="45" customHeight="1" x14ac:dyDescent="0.25">
      <c r="A3177" s="6" t="s">
        <v>21419</v>
      </c>
      <c r="B3177" s="6">
        <v>891</v>
      </c>
      <c r="C3177" s="6" t="s">
        <v>23614</v>
      </c>
      <c r="D3177" s="6" t="s">
        <v>13897</v>
      </c>
      <c r="E3177" s="6" t="s">
        <v>4718</v>
      </c>
      <c r="F3177" s="6" t="s">
        <v>4718</v>
      </c>
      <c r="G3177" s="6" t="s">
        <v>4718</v>
      </c>
      <c r="H3177" s="6" t="s">
        <v>10433</v>
      </c>
      <c r="I3177" s="6" t="s">
        <v>4969</v>
      </c>
      <c r="J3177" s="6" t="s">
        <v>4718</v>
      </c>
      <c r="K3177" s="32">
        <v>0.94412993116112598</v>
      </c>
      <c r="L3177" s="32">
        <v>0</v>
      </c>
      <c r="M3177" s="32">
        <v>0</v>
      </c>
      <c r="N3177" s="32">
        <v>0</v>
      </c>
    </row>
    <row r="3178" spans="1:14" ht="45" customHeight="1" x14ac:dyDescent="0.25">
      <c r="A3178" s="6" t="s">
        <v>20726</v>
      </c>
      <c r="B3178" s="6">
        <v>894</v>
      </c>
      <c r="C3178" s="6" t="s">
        <v>23334</v>
      </c>
      <c r="D3178" s="6" t="s">
        <v>24198</v>
      </c>
      <c r="E3178" s="6" t="s">
        <v>4718</v>
      </c>
      <c r="F3178" s="6" t="s">
        <v>4718</v>
      </c>
      <c r="G3178" s="6" t="s">
        <v>24629</v>
      </c>
      <c r="H3178" s="6" t="s">
        <v>24630</v>
      </c>
      <c r="I3178" s="6" t="s">
        <v>4718</v>
      </c>
      <c r="J3178" s="6" t="s">
        <v>4718</v>
      </c>
      <c r="K3178" s="32">
        <v>0.940961709915619</v>
      </c>
      <c r="L3178" s="32">
        <v>0</v>
      </c>
      <c r="M3178" s="32">
        <v>0</v>
      </c>
      <c r="N3178" s="32">
        <v>0</v>
      </c>
    </row>
    <row r="3179" spans="1:14" ht="45" customHeight="1" x14ac:dyDescent="0.25">
      <c r="A3179" s="6" t="s">
        <v>19865</v>
      </c>
      <c r="B3179" s="6">
        <v>1761</v>
      </c>
      <c r="C3179" s="6" t="s">
        <v>16564</v>
      </c>
      <c r="D3179" s="6" t="s">
        <v>16565</v>
      </c>
      <c r="E3179" s="6" t="s">
        <v>4718</v>
      </c>
      <c r="F3179" s="6" t="s">
        <v>4718</v>
      </c>
      <c r="G3179" s="6" t="s">
        <v>4718</v>
      </c>
      <c r="H3179" s="6" t="s">
        <v>4718</v>
      </c>
      <c r="I3179" s="6" t="s">
        <v>4718</v>
      </c>
      <c r="J3179" s="6" t="s">
        <v>4718</v>
      </c>
      <c r="K3179" s="32">
        <v>0.94031264465194697</v>
      </c>
      <c r="L3179" s="32">
        <v>0</v>
      </c>
      <c r="M3179" s="32">
        <v>0</v>
      </c>
      <c r="N3179" s="32">
        <v>0</v>
      </c>
    </row>
    <row r="3180" spans="1:14" ht="45" customHeight="1" x14ac:dyDescent="0.25">
      <c r="A3180" s="6" t="s">
        <v>20804</v>
      </c>
      <c r="B3180" s="6">
        <v>897</v>
      </c>
      <c r="C3180" s="6" t="s">
        <v>23363</v>
      </c>
      <c r="D3180" s="6" t="s">
        <v>24215</v>
      </c>
      <c r="E3180" s="6" t="s">
        <v>24656</v>
      </c>
      <c r="F3180" s="6" t="s">
        <v>4718</v>
      </c>
      <c r="G3180" s="6" t="s">
        <v>4718</v>
      </c>
      <c r="H3180" s="6" t="s">
        <v>9808</v>
      </c>
      <c r="I3180" s="6" t="s">
        <v>4718</v>
      </c>
      <c r="J3180" s="6" t="s">
        <v>4718</v>
      </c>
      <c r="K3180" s="32">
        <v>0.93781468078546704</v>
      </c>
      <c r="L3180" s="32">
        <v>0</v>
      </c>
      <c r="M3180" s="32">
        <v>0</v>
      </c>
      <c r="N3180" s="32">
        <v>0</v>
      </c>
    </row>
    <row r="3181" spans="1:14" ht="45" customHeight="1" x14ac:dyDescent="0.25">
      <c r="A3181" s="6" t="s">
        <v>21085</v>
      </c>
      <c r="B3181" s="6">
        <v>903</v>
      </c>
      <c r="C3181" s="6" t="s">
        <v>23481</v>
      </c>
      <c r="D3181" s="6" t="s">
        <v>6957</v>
      </c>
      <c r="E3181" s="6" t="s">
        <v>4718</v>
      </c>
      <c r="F3181" s="6" t="s">
        <v>4718</v>
      </c>
      <c r="G3181" s="6" t="s">
        <v>4718</v>
      </c>
      <c r="H3181" s="6" t="s">
        <v>24754</v>
      </c>
      <c r="I3181" s="6" t="s">
        <v>4718</v>
      </c>
      <c r="J3181" s="6" t="s">
        <v>4718</v>
      </c>
      <c r="K3181" s="32">
        <v>0.93158335400283898</v>
      </c>
      <c r="L3181" s="32">
        <v>0</v>
      </c>
      <c r="M3181" s="32">
        <v>0</v>
      </c>
      <c r="N3181" s="32">
        <v>0</v>
      </c>
    </row>
    <row r="3182" spans="1:14" ht="45" customHeight="1" x14ac:dyDescent="0.25">
      <c r="A3182" s="6" t="s">
        <v>19312</v>
      </c>
      <c r="B3182" s="6">
        <v>453</v>
      </c>
      <c r="C3182" s="6" t="s">
        <v>22655</v>
      </c>
      <c r="D3182" s="6" t="s">
        <v>4718</v>
      </c>
      <c r="E3182" s="6" t="s">
        <v>4718</v>
      </c>
      <c r="F3182" s="6" t="s">
        <v>4718</v>
      </c>
      <c r="G3182" s="6" t="s">
        <v>4718</v>
      </c>
      <c r="H3182" s="6" t="s">
        <v>4718</v>
      </c>
      <c r="I3182" s="6" t="s">
        <v>4718</v>
      </c>
      <c r="J3182" s="6" t="s">
        <v>4718</v>
      </c>
      <c r="K3182" s="32">
        <v>0.92849864091011403</v>
      </c>
      <c r="L3182" s="32">
        <v>0</v>
      </c>
      <c r="M3182" s="32">
        <v>0</v>
      </c>
      <c r="N3182" s="32">
        <v>0</v>
      </c>
    </row>
    <row r="3183" spans="1:14" ht="45" customHeight="1" x14ac:dyDescent="0.25">
      <c r="A3183" s="6" t="s">
        <v>22459</v>
      </c>
      <c r="B3183" s="6">
        <v>456</v>
      </c>
      <c r="C3183" s="6" t="s">
        <v>4752</v>
      </c>
      <c r="D3183" s="6" t="s">
        <v>4752</v>
      </c>
      <c r="E3183" s="6" t="s">
        <v>4752</v>
      </c>
      <c r="F3183" s="6" t="s">
        <v>4752</v>
      </c>
      <c r="G3183" s="6" t="s">
        <v>4752</v>
      </c>
      <c r="H3183" s="6" t="s">
        <v>4752</v>
      </c>
      <c r="I3183" s="6" t="s">
        <v>4752</v>
      </c>
      <c r="J3183" s="6" t="s">
        <v>4752</v>
      </c>
      <c r="K3183" s="32">
        <v>0.92239009721991605</v>
      </c>
      <c r="L3183" s="32">
        <v>0</v>
      </c>
      <c r="M3183" s="32">
        <v>0</v>
      </c>
      <c r="N3183" s="32">
        <v>0</v>
      </c>
    </row>
    <row r="3184" spans="1:14" ht="45" customHeight="1" x14ac:dyDescent="0.25">
      <c r="A3184" s="6" t="s">
        <v>19537</v>
      </c>
      <c r="B3184" s="6">
        <v>1377</v>
      </c>
      <c r="C3184" s="6" t="s">
        <v>22785</v>
      </c>
      <c r="D3184" s="6" t="s">
        <v>9953</v>
      </c>
      <c r="E3184" s="6" t="s">
        <v>4718</v>
      </c>
      <c r="F3184" s="6" t="s">
        <v>4718</v>
      </c>
      <c r="G3184" s="6" t="s">
        <v>4718</v>
      </c>
      <c r="H3184" s="6" t="s">
        <v>4718</v>
      </c>
      <c r="I3184" s="6" t="s">
        <v>4718</v>
      </c>
      <c r="J3184" s="6" t="s">
        <v>4718</v>
      </c>
      <c r="K3184" s="32">
        <v>0.91636140377403397</v>
      </c>
      <c r="L3184" s="32">
        <v>0</v>
      </c>
      <c r="M3184" s="32">
        <v>0</v>
      </c>
      <c r="N3184" s="32">
        <v>0</v>
      </c>
    </row>
    <row r="3185" spans="1:14" ht="45" customHeight="1" x14ac:dyDescent="0.25">
      <c r="A3185" s="6" t="s">
        <v>20421</v>
      </c>
      <c r="B3185" s="6">
        <v>2502</v>
      </c>
      <c r="C3185" s="6" t="s">
        <v>13190</v>
      </c>
      <c r="D3185" s="6" t="s">
        <v>13191</v>
      </c>
      <c r="E3185" s="6" t="s">
        <v>4718</v>
      </c>
      <c r="F3185" s="6" t="s">
        <v>4718</v>
      </c>
      <c r="G3185" s="6" t="s">
        <v>13192</v>
      </c>
      <c r="H3185" s="6" t="s">
        <v>13193</v>
      </c>
      <c r="I3185" s="6" t="s">
        <v>4718</v>
      </c>
      <c r="J3185" s="6" t="s">
        <v>4718</v>
      </c>
      <c r="K3185" s="32">
        <v>0.91399096472042396</v>
      </c>
      <c r="L3185" s="32">
        <v>0</v>
      </c>
      <c r="M3185" s="32">
        <v>0</v>
      </c>
      <c r="N3185" s="32">
        <v>0</v>
      </c>
    </row>
    <row r="3186" spans="1:14" ht="45" customHeight="1" x14ac:dyDescent="0.25">
      <c r="A3186" s="6" t="s">
        <v>20733</v>
      </c>
      <c r="B3186" s="6">
        <v>2100</v>
      </c>
      <c r="C3186" s="6" t="s">
        <v>23336</v>
      </c>
      <c r="D3186" s="6" t="s">
        <v>24200</v>
      </c>
      <c r="E3186" s="6" t="s">
        <v>4718</v>
      </c>
      <c r="F3186" s="6" t="s">
        <v>4718</v>
      </c>
      <c r="G3186" s="6" t="s">
        <v>4718</v>
      </c>
      <c r="H3186" s="6" t="s">
        <v>12868</v>
      </c>
      <c r="I3186" s="6" t="s">
        <v>4718</v>
      </c>
      <c r="J3186" s="6" t="s">
        <v>4718</v>
      </c>
      <c r="K3186" s="32">
        <v>0.91295553856289002</v>
      </c>
      <c r="L3186" s="32">
        <v>0</v>
      </c>
      <c r="M3186" s="32">
        <v>0</v>
      </c>
      <c r="N3186" s="32">
        <v>0</v>
      </c>
    </row>
    <row r="3187" spans="1:14" ht="45" customHeight="1" x14ac:dyDescent="0.25">
      <c r="A3187" s="6" t="s">
        <v>22020</v>
      </c>
      <c r="B3187" s="6">
        <v>1383</v>
      </c>
      <c r="C3187" s="6" t="s">
        <v>19066</v>
      </c>
      <c r="D3187" s="6" t="s">
        <v>18667</v>
      </c>
      <c r="E3187" s="6" t="s">
        <v>4718</v>
      </c>
      <c r="F3187" s="6" t="s">
        <v>4718</v>
      </c>
      <c r="G3187" s="6" t="s">
        <v>4718</v>
      </c>
      <c r="H3187" s="6" t="s">
        <v>15107</v>
      </c>
      <c r="I3187" s="6" t="s">
        <v>7672</v>
      </c>
      <c r="J3187" s="6" t="s">
        <v>12329</v>
      </c>
      <c r="K3187" s="32">
        <v>0.91238586623054596</v>
      </c>
      <c r="L3187" s="32">
        <v>0</v>
      </c>
      <c r="M3187" s="32">
        <v>0</v>
      </c>
      <c r="N3187" s="32">
        <v>0</v>
      </c>
    </row>
    <row r="3188" spans="1:14" ht="45" customHeight="1" x14ac:dyDescent="0.25">
      <c r="A3188" s="6" t="s">
        <v>21719</v>
      </c>
      <c r="B3188" s="6">
        <v>1215</v>
      </c>
      <c r="C3188" s="6" t="s">
        <v>16435</v>
      </c>
      <c r="D3188" s="6" t="s">
        <v>16436</v>
      </c>
      <c r="E3188" s="6" t="s">
        <v>16437</v>
      </c>
      <c r="F3188" s="6" t="s">
        <v>16438</v>
      </c>
      <c r="G3188" s="6" t="s">
        <v>16439</v>
      </c>
      <c r="H3188" s="6" t="s">
        <v>16440</v>
      </c>
      <c r="I3188" s="6" t="s">
        <v>5589</v>
      </c>
      <c r="J3188" s="6" t="s">
        <v>5590</v>
      </c>
      <c r="K3188" s="32">
        <v>0.90743689910662795</v>
      </c>
      <c r="L3188" s="32">
        <v>0</v>
      </c>
      <c r="M3188" s="32">
        <v>0</v>
      </c>
      <c r="N3188" s="32">
        <v>0</v>
      </c>
    </row>
    <row r="3189" spans="1:14" ht="45" customHeight="1" x14ac:dyDescent="0.25">
      <c r="A3189" s="6" t="s">
        <v>21643</v>
      </c>
      <c r="B3189" s="6">
        <v>1395</v>
      </c>
      <c r="C3189" s="6" t="s">
        <v>13932</v>
      </c>
      <c r="D3189" s="6" t="s">
        <v>13933</v>
      </c>
      <c r="E3189" s="6" t="s">
        <v>4718</v>
      </c>
      <c r="F3189" s="6" t="s">
        <v>4718</v>
      </c>
      <c r="G3189" s="6" t="s">
        <v>13934</v>
      </c>
      <c r="H3189" s="6" t="s">
        <v>13935</v>
      </c>
      <c r="I3189" s="6" t="s">
        <v>13936</v>
      </c>
      <c r="J3189" s="6" t="s">
        <v>7281</v>
      </c>
      <c r="K3189" s="32">
        <v>0.90453738566082098</v>
      </c>
      <c r="L3189" s="32">
        <v>0</v>
      </c>
      <c r="M3189" s="32">
        <v>0.90596635467450304</v>
      </c>
      <c r="N3189" s="32">
        <v>0</v>
      </c>
    </row>
    <row r="3190" spans="1:14" ht="45" customHeight="1" x14ac:dyDescent="0.25">
      <c r="A3190" s="6" t="s">
        <v>19855</v>
      </c>
      <c r="B3190" s="6">
        <v>468</v>
      </c>
      <c r="C3190" s="6" t="s">
        <v>12390</v>
      </c>
      <c r="D3190" s="6" t="s">
        <v>12391</v>
      </c>
      <c r="E3190" s="6" t="s">
        <v>4718</v>
      </c>
      <c r="F3190" s="6" t="s">
        <v>4718</v>
      </c>
      <c r="G3190" s="6" t="s">
        <v>4718</v>
      </c>
      <c r="H3190" s="6" t="s">
        <v>4718</v>
      </c>
      <c r="I3190" s="6" t="s">
        <v>4718</v>
      </c>
      <c r="J3190" s="6" t="s">
        <v>4718</v>
      </c>
      <c r="K3190" s="32">
        <v>0.89873906908607204</v>
      </c>
      <c r="L3190" s="32">
        <v>0</v>
      </c>
      <c r="M3190" s="32">
        <v>0</v>
      </c>
      <c r="N3190" s="32">
        <v>0</v>
      </c>
    </row>
    <row r="3191" spans="1:14" ht="45" customHeight="1" x14ac:dyDescent="0.25">
      <c r="A3191" s="6" t="s">
        <v>21890</v>
      </c>
      <c r="B3191" s="6">
        <v>1878</v>
      </c>
      <c r="C3191" s="6" t="s">
        <v>18195</v>
      </c>
      <c r="D3191" s="6" t="s">
        <v>16470</v>
      </c>
      <c r="E3191" s="6" t="s">
        <v>18196</v>
      </c>
      <c r="F3191" s="6" t="s">
        <v>4718</v>
      </c>
      <c r="G3191" s="6" t="s">
        <v>4718</v>
      </c>
      <c r="H3191" s="6" t="s">
        <v>16471</v>
      </c>
      <c r="I3191" s="6" t="s">
        <v>6165</v>
      </c>
      <c r="J3191" s="6" t="s">
        <v>9655</v>
      </c>
      <c r="K3191" s="32">
        <v>0.89586769825832102</v>
      </c>
      <c r="L3191" s="32">
        <v>0</v>
      </c>
      <c r="M3191" s="32">
        <v>0</v>
      </c>
      <c r="N3191" s="32">
        <v>0</v>
      </c>
    </row>
    <row r="3192" spans="1:14" ht="45" customHeight="1" x14ac:dyDescent="0.25">
      <c r="A3192" s="6" t="s">
        <v>20814</v>
      </c>
      <c r="B3192" s="6">
        <v>471</v>
      </c>
      <c r="C3192" s="6" t="s">
        <v>16312</v>
      </c>
      <c r="D3192" s="6" t="s">
        <v>16313</v>
      </c>
      <c r="E3192" s="6" t="s">
        <v>16314</v>
      </c>
      <c r="F3192" s="6" t="s">
        <v>16315</v>
      </c>
      <c r="G3192" s="6" t="s">
        <v>4718</v>
      </c>
      <c r="H3192" s="6" t="s">
        <v>16316</v>
      </c>
      <c r="I3192" s="6" t="s">
        <v>4718</v>
      </c>
      <c r="J3192" s="6" t="s">
        <v>4718</v>
      </c>
      <c r="K3192" s="32">
        <v>0.89301461641673396</v>
      </c>
      <c r="L3192" s="32">
        <v>0</v>
      </c>
      <c r="M3192" s="32">
        <v>0</v>
      </c>
      <c r="N3192" s="32">
        <v>0</v>
      </c>
    </row>
    <row r="3193" spans="1:14" ht="45" customHeight="1" x14ac:dyDescent="0.25">
      <c r="A3193" s="6" t="s">
        <v>21096</v>
      </c>
      <c r="B3193" s="6">
        <v>1893</v>
      </c>
      <c r="C3193" s="6" t="s">
        <v>23490</v>
      </c>
      <c r="D3193" s="6" t="s">
        <v>24283</v>
      </c>
      <c r="E3193" s="6" t="s">
        <v>13999</v>
      </c>
      <c r="F3193" s="6" t="s">
        <v>4718</v>
      </c>
      <c r="G3193" s="6" t="s">
        <v>4718</v>
      </c>
      <c r="H3193" s="6" t="s">
        <v>14000</v>
      </c>
      <c r="I3193" s="6" t="s">
        <v>4718</v>
      </c>
      <c r="J3193" s="6" t="s">
        <v>4718</v>
      </c>
      <c r="K3193" s="32">
        <v>0.88876890508670203</v>
      </c>
      <c r="L3193" s="32">
        <v>0</v>
      </c>
      <c r="M3193" s="32">
        <v>0</v>
      </c>
      <c r="N3193" s="32">
        <v>0</v>
      </c>
    </row>
    <row r="3194" spans="1:14" ht="45" customHeight="1" x14ac:dyDescent="0.25">
      <c r="A3194" s="6" t="s">
        <v>21409</v>
      </c>
      <c r="B3194" s="6">
        <v>1437</v>
      </c>
      <c r="C3194" s="6" t="s">
        <v>16074</v>
      </c>
      <c r="D3194" s="6" t="s">
        <v>16075</v>
      </c>
      <c r="E3194" s="6" t="s">
        <v>16076</v>
      </c>
      <c r="F3194" s="6" t="s">
        <v>4718</v>
      </c>
      <c r="G3194" s="6" t="s">
        <v>4718</v>
      </c>
      <c r="H3194" s="6" t="s">
        <v>16077</v>
      </c>
      <c r="I3194" s="6" t="s">
        <v>12501</v>
      </c>
      <c r="J3194" s="6" t="s">
        <v>4718</v>
      </c>
      <c r="K3194" s="32">
        <v>0.878099967290776</v>
      </c>
      <c r="L3194" s="32">
        <v>0</v>
      </c>
      <c r="M3194" s="32">
        <v>0</v>
      </c>
      <c r="N3194" s="32">
        <v>0</v>
      </c>
    </row>
    <row r="3195" spans="1:14" ht="45" customHeight="1" x14ac:dyDescent="0.25">
      <c r="A3195" s="6" t="s">
        <v>21241</v>
      </c>
      <c r="B3195" s="6">
        <v>483</v>
      </c>
      <c r="C3195" s="6" t="s">
        <v>14138</v>
      </c>
      <c r="D3195" s="6" t="s">
        <v>14139</v>
      </c>
      <c r="E3195" s="6" t="s">
        <v>14140</v>
      </c>
      <c r="F3195" s="6" t="s">
        <v>14141</v>
      </c>
      <c r="G3195" s="6" t="s">
        <v>14142</v>
      </c>
      <c r="H3195" s="6" t="s">
        <v>14143</v>
      </c>
      <c r="I3195" s="6" t="s">
        <v>7954</v>
      </c>
      <c r="J3195" s="6" t="s">
        <v>4718</v>
      </c>
      <c r="K3195" s="32">
        <v>0.87082791787221903</v>
      </c>
      <c r="L3195" s="32">
        <v>0</v>
      </c>
      <c r="M3195" s="32">
        <v>0</v>
      </c>
      <c r="N3195" s="32">
        <v>0</v>
      </c>
    </row>
    <row r="3196" spans="1:14" ht="45" customHeight="1" x14ac:dyDescent="0.25">
      <c r="A3196" s="6" t="s">
        <v>22208</v>
      </c>
      <c r="B3196" s="6">
        <v>1935</v>
      </c>
      <c r="C3196" s="6" t="s">
        <v>23850</v>
      </c>
      <c r="D3196" s="6" t="s">
        <v>5265</v>
      </c>
      <c r="E3196" s="6" t="s">
        <v>25222</v>
      </c>
      <c r="F3196" s="6" t="s">
        <v>25223</v>
      </c>
      <c r="G3196" s="6" t="s">
        <v>5267</v>
      </c>
      <c r="H3196" s="6" t="s">
        <v>25224</v>
      </c>
      <c r="I3196" s="6" t="s">
        <v>5117</v>
      </c>
      <c r="J3196" s="6" t="s">
        <v>25225</v>
      </c>
      <c r="K3196" s="32">
        <v>0.86947779706931605</v>
      </c>
      <c r="L3196" s="32">
        <v>0</v>
      </c>
      <c r="M3196" s="32">
        <v>0.862908441531266</v>
      </c>
      <c r="N3196" s="32">
        <v>0</v>
      </c>
    </row>
    <row r="3197" spans="1:14" ht="45" customHeight="1" x14ac:dyDescent="0.25">
      <c r="A3197" s="6" t="s">
        <v>19649</v>
      </c>
      <c r="B3197" s="6">
        <v>486</v>
      </c>
      <c r="C3197" s="6" t="s">
        <v>12839</v>
      </c>
      <c r="D3197" s="6" t="s">
        <v>12840</v>
      </c>
      <c r="E3197" s="6" t="s">
        <v>4718</v>
      </c>
      <c r="F3197" s="6" t="s">
        <v>4718</v>
      </c>
      <c r="G3197" s="6" t="s">
        <v>4718</v>
      </c>
      <c r="H3197" s="6" t="s">
        <v>4718</v>
      </c>
      <c r="I3197" s="6" t="s">
        <v>4718</v>
      </c>
      <c r="J3197" s="6" t="s">
        <v>4718</v>
      </c>
      <c r="K3197" s="32">
        <v>0.86545243689769902</v>
      </c>
      <c r="L3197" s="32">
        <v>0</v>
      </c>
      <c r="M3197" s="32">
        <v>0</v>
      </c>
      <c r="N3197" s="32">
        <v>0</v>
      </c>
    </row>
    <row r="3198" spans="1:14" ht="45" customHeight="1" x14ac:dyDescent="0.25">
      <c r="A3198" s="6" t="s">
        <v>22552</v>
      </c>
      <c r="B3198" s="6">
        <v>972</v>
      </c>
      <c r="C3198" s="6" t="s">
        <v>4752</v>
      </c>
      <c r="D3198" s="6" t="s">
        <v>4752</v>
      </c>
      <c r="E3198" s="6" t="s">
        <v>4752</v>
      </c>
      <c r="F3198" s="6" t="s">
        <v>4752</v>
      </c>
      <c r="G3198" s="6" t="s">
        <v>4752</v>
      </c>
      <c r="H3198" s="6" t="s">
        <v>4752</v>
      </c>
      <c r="I3198" s="6" t="s">
        <v>4752</v>
      </c>
      <c r="J3198" s="6" t="s">
        <v>4752</v>
      </c>
      <c r="K3198" s="32">
        <v>0.86545243689769902</v>
      </c>
      <c r="L3198" s="32">
        <v>0</v>
      </c>
      <c r="M3198" s="32">
        <v>0</v>
      </c>
      <c r="N3198" s="32">
        <v>0</v>
      </c>
    </row>
    <row r="3199" spans="1:14" ht="45" customHeight="1" x14ac:dyDescent="0.25">
      <c r="A3199" s="6" t="s">
        <v>22262</v>
      </c>
      <c r="B3199" s="6">
        <v>975</v>
      </c>
      <c r="C3199" s="6" t="s">
        <v>23876</v>
      </c>
      <c r="D3199" s="6" t="s">
        <v>24472</v>
      </c>
      <c r="E3199" s="6" t="s">
        <v>25279</v>
      </c>
      <c r="F3199" s="6" t="s">
        <v>25280</v>
      </c>
      <c r="G3199" s="6" t="s">
        <v>25281</v>
      </c>
      <c r="H3199" s="6" t="s">
        <v>25282</v>
      </c>
      <c r="I3199" s="6" t="s">
        <v>25190</v>
      </c>
      <c r="J3199" s="6" t="s">
        <v>25276</v>
      </c>
      <c r="K3199" s="32">
        <v>0.86278950632262896</v>
      </c>
      <c r="L3199" s="32">
        <v>0</v>
      </c>
      <c r="M3199" s="32">
        <v>7.9575596816976102</v>
      </c>
      <c r="N3199" s="32">
        <v>0</v>
      </c>
    </row>
    <row r="3200" spans="1:14" ht="45" customHeight="1" x14ac:dyDescent="0.25">
      <c r="A3200" s="6" t="s">
        <v>19741</v>
      </c>
      <c r="B3200" s="6">
        <v>3093</v>
      </c>
      <c r="C3200" s="6" t="s">
        <v>16449</v>
      </c>
      <c r="D3200" s="6" t="s">
        <v>12337</v>
      </c>
      <c r="E3200" s="6" t="s">
        <v>4718</v>
      </c>
      <c r="F3200" s="6" t="s">
        <v>4718</v>
      </c>
      <c r="G3200" s="6" t="s">
        <v>4718</v>
      </c>
      <c r="H3200" s="6" t="s">
        <v>4718</v>
      </c>
      <c r="I3200" s="6" t="s">
        <v>4718</v>
      </c>
      <c r="J3200" s="6" t="s">
        <v>4718</v>
      </c>
      <c r="K3200" s="32">
        <v>0.85816920073349001</v>
      </c>
      <c r="L3200" s="32">
        <v>0</v>
      </c>
      <c r="M3200" s="32">
        <v>2.0170899385824899</v>
      </c>
      <c r="N3200" s="32">
        <v>0</v>
      </c>
    </row>
    <row r="3201" spans="1:14" ht="45" customHeight="1" x14ac:dyDescent="0.25">
      <c r="A3201" s="6" t="s">
        <v>22242</v>
      </c>
      <c r="B3201" s="6">
        <v>2454</v>
      </c>
      <c r="C3201" s="6" t="s">
        <v>23865</v>
      </c>
      <c r="D3201" s="6" t="s">
        <v>24464</v>
      </c>
      <c r="E3201" s="6" t="s">
        <v>25258</v>
      </c>
      <c r="F3201" s="6" t="s">
        <v>4718</v>
      </c>
      <c r="G3201" s="6" t="s">
        <v>25259</v>
      </c>
      <c r="H3201" s="6" t="s">
        <v>25260</v>
      </c>
      <c r="I3201" s="6" t="s">
        <v>25261</v>
      </c>
      <c r="J3201" s="6" t="s">
        <v>25262</v>
      </c>
      <c r="K3201" s="32">
        <v>0.856988354385252</v>
      </c>
      <c r="L3201" s="32">
        <v>0</v>
      </c>
      <c r="M3201" s="32">
        <v>0</v>
      </c>
      <c r="N3201" s="32">
        <v>0</v>
      </c>
    </row>
    <row r="3202" spans="1:14" ht="45" customHeight="1" x14ac:dyDescent="0.25">
      <c r="A3202" s="6" t="s">
        <v>20216</v>
      </c>
      <c r="B3202" s="6">
        <v>492</v>
      </c>
      <c r="C3202" s="6" t="s">
        <v>12985</v>
      </c>
      <c r="D3202" s="6" t="s">
        <v>12986</v>
      </c>
      <c r="E3202" s="6" t="s">
        <v>4718</v>
      </c>
      <c r="F3202" s="6" t="s">
        <v>4718</v>
      </c>
      <c r="G3202" s="6" t="s">
        <v>4718</v>
      </c>
      <c r="H3202" s="6" t="s">
        <v>4718</v>
      </c>
      <c r="I3202" s="6" t="s">
        <v>4718</v>
      </c>
      <c r="J3202" s="6" t="s">
        <v>4718</v>
      </c>
      <c r="K3202" s="32">
        <v>0.85489813888675203</v>
      </c>
      <c r="L3202" s="32">
        <v>0</v>
      </c>
      <c r="M3202" s="32">
        <v>0</v>
      </c>
      <c r="N3202" s="32">
        <v>0</v>
      </c>
    </row>
    <row r="3203" spans="1:14" ht="45" customHeight="1" x14ac:dyDescent="0.25">
      <c r="A3203" s="6" t="s">
        <v>22555</v>
      </c>
      <c r="B3203" s="6">
        <v>984</v>
      </c>
      <c r="C3203" s="6" t="s">
        <v>4752</v>
      </c>
      <c r="D3203" s="6" t="s">
        <v>4752</v>
      </c>
      <c r="E3203" s="6" t="s">
        <v>4752</v>
      </c>
      <c r="F3203" s="6" t="s">
        <v>4752</v>
      </c>
      <c r="G3203" s="6" t="s">
        <v>4752</v>
      </c>
      <c r="H3203" s="6" t="s">
        <v>4752</v>
      </c>
      <c r="I3203" s="6" t="s">
        <v>4752</v>
      </c>
      <c r="J3203" s="6" t="s">
        <v>4752</v>
      </c>
      <c r="K3203" s="32">
        <v>0.85489813888675203</v>
      </c>
      <c r="L3203" s="32">
        <v>0</v>
      </c>
      <c r="M3203" s="32">
        <v>1.0181267282701201</v>
      </c>
      <c r="N3203" s="32">
        <v>0</v>
      </c>
    </row>
    <row r="3204" spans="1:14" ht="45" customHeight="1" x14ac:dyDescent="0.25">
      <c r="A3204" s="6" t="s">
        <v>19769</v>
      </c>
      <c r="B3204" s="6">
        <v>6117</v>
      </c>
      <c r="C3204" s="6" t="s">
        <v>12739</v>
      </c>
      <c r="D3204" s="6" t="s">
        <v>12740</v>
      </c>
      <c r="E3204" s="6" t="s">
        <v>4718</v>
      </c>
      <c r="F3204" s="6" t="s">
        <v>4718</v>
      </c>
      <c r="G3204" s="6" t="s">
        <v>4718</v>
      </c>
      <c r="H3204" s="6" t="s">
        <v>4718</v>
      </c>
      <c r="I3204" s="6" t="s">
        <v>4718</v>
      </c>
      <c r="J3204" s="6" t="s">
        <v>4718</v>
      </c>
      <c r="K3204" s="32">
        <v>0.85048860476527299</v>
      </c>
      <c r="L3204" s="32">
        <v>0</v>
      </c>
      <c r="M3204" s="32">
        <v>0.10918606077247001</v>
      </c>
      <c r="N3204" s="32">
        <v>0</v>
      </c>
    </row>
    <row r="3205" spans="1:14" ht="45" customHeight="1" x14ac:dyDescent="0.25">
      <c r="A3205" s="6" t="s">
        <v>20778</v>
      </c>
      <c r="B3205" s="6">
        <v>990</v>
      </c>
      <c r="C3205" s="6" t="s">
        <v>16665</v>
      </c>
      <c r="D3205" s="6" t="s">
        <v>16666</v>
      </c>
      <c r="E3205" s="6" t="s">
        <v>16667</v>
      </c>
      <c r="F3205" s="6" t="s">
        <v>16668</v>
      </c>
      <c r="G3205" s="6" t="s">
        <v>16669</v>
      </c>
      <c r="H3205" s="6" t="s">
        <v>16670</v>
      </c>
      <c r="I3205" s="6" t="s">
        <v>4718</v>
      </c>
      <c r="J3205" s="6" t="s">
        <v>4718</v>
      </c>
      <c r="K3205" s="32">
        <v>0.84971693804501403</v>
      </c>
      <c r="L3205" s="32">
        <v>0</v>
      </c>
      <c r="M3205" s="32">
        <v>0</v>
      </c>
      <c r="N3205" s="32">
        <v>0</v>
      </c>
    </row>
    <row r="3206" spans="1:14" ht="45" customHeight="1" x14ac:dyDescent="0.25">
      <c r="A3206" s="6" t="s">
        <v>21102</v>
      </c>
      <c r="B3206" s="6">
        <v>1992</v>
      </c>
      <c r="C3206" s="6" t="s">
        <v>23492</v>
      </c>
      <c r="D3206" s="6" t="s">
        <v>24285</v>
      </c>
      <c r="E3206" s="6" t="s">
        <v>24767</v>
      </c>
      <c r="F3206" s="6" t="s">
        <v>4718</v>
      </c>
      <c r="G3206" s="6" t="s">
        <v>12420</v>
      </c>
      <c r="H3206" s="6" t="s">
        <v>12421</v>
      </c>
      <c r="I3206" s="6" t="s">
        <v>4718</v>
      </c>
      <c r="J3206" s="6" t="s">
        <v>4718</v>
      </c>
      <c r="K3206" s="32">
        <v>0.84459816130980303</v>
      </c>
      <c r="L3206" s="32">
        <v>0</v>
      </c>
      <c r="M3206" s="32">
        <v>0</v>
      </c>
      <c r="N3206" s="32">
        <v>0</v>
      </c>
    </row>
    <row r="3207" spans="1:14" ht="45" customHeight="1" x14ac:dyDescent="0.25">
      <c r="A3207" s="6" t="s">
        <v>21000</v>
      </c>
      <c r="B3207" s="6">
        <v>1137</v>
      </c>
      <c r="C3207" s="6" t="s">
        <v>18438</v>
      </c>
      <c r="D3207" s="6" t="s">
        <v>5766</v>
      </c>
      <c r="E3207" s="6" t="s">
        <v>4718</v>
      </c>
      <c r="F3207" s="6" t="s">
        <v>4718</v>
      </c>
      <c r="G3207" s="6" t="s">
        <v>4718</v>
      </c>
      <c r="H3207" s="6" t="s">
        <v>18439</v>
      </c>
      <c r="I3207" s="6" t="s">
        <v>4718</v>
      </c>
      <c r="J3207" s="6" t="s">
        <v>4718</v>
      </c>
      <c r="K3207" s="32">
        <v>0.83142377347626195</v>
      </c>
      <c r="L3207" s="32">
        <v>0</v>
      </c>
      <c r="M3207" s="32">
        <v>0</v>
      </c>
      <c r="N3207" s="32">
        <v>0</v>
      </c>
    </row>
    <row r="3208" spans="1:14" ht="45" customHeight="1" x14ac:dyDescent="0.25">
      <c r="A3208" s="6" t="s">
        <v>19848</v>
      </c>
      <c r="B3208" s="6">
        <v>2034</v>
      </c>
      <c r="C3208" s="6" t="s">
        <v>22947</v>
      </c>
      <c r="D3208" s="6" t="s">
        <v>10982</v>
      </c>
      <c r="E3208" s="6" t="s">
        <v>4718</v>
      </c>
      <c r="F3208" s="6" t="s">
        <v>4718</v>
      </c>
      <c r="G3208" s="6" t="s">
        <v>4718</v>
      </c>
      <c r="H3208" s="6" t="s">
        <v>4718</v>
      </c>
      <c r="I3208" s="6" t="s">
        <v>4718</v>
      </c>
      <c r="J3208" s="6" t="s">
        <v>4718</v>
      </c>
      <c r="K3208" s="32">
        <v>0.82715808128275703</v>
      </c>
      <c r="L3208" s="32">
        <v>0</v>
      </c>
      <c r="M3208" s="32">
        <v>0</v>
      </c>
      <c r="N3208" s="32">
        <v>0</v>
      </c>
    </row>
    <row r="3209" spans="1:14" ht="45" customHeight="1" x14ac:dyDescent="0.25">
      <c r="A3209" s="6" t="s">
        <v>20866</v>
      </c>
      <c r="B3209" s="6">
        <v>1473</v>
      </c>
      <c r="C3209" s="6" t="s">
        <v>13745</v>
      </c>
      <c r="D3209" s="6" t="s">
        <v>13746</v>
      </c>
      <c r="E3209" s="6" t="s">
        <v>4718</v>
      </c>
      <c r="F3209" s="6" t="s">
        <v>4718</v>
      </c>
      <c r="G3209" s="6" t="s">
        <v>4718</v>
      </c>
      <c r="H3209" s="6" t="s">
        <v>13213</v>
      </c>
      <c r="I3209" s="6" t="s">
        <v>4718</v>
      </c>
      <c r="J3209" s="6" t="s">
        <v>4718</v>
      </c>
      <c r="K3209" s="32">
        <v>0.82059179416344097</v>
      </c>
      <c r="L3209" s="32">
        <v>0</v>
      </c>
      <c r="M3209" s="32">
        <v>0</v>
      </c>
      <c r="N3209" s="32">
        <v>0</v>
      </c>
    </row>
    <row r="3210" spans="1:14" ht="45" customHeight="1" x14ac:dyDescent="0.25">
      <c r="A3210" s="6" t="s">
        <v>21990</v>
      </c>
      <c r="B3210" s="6">
        <v>903</v>
      </c>
      <c r="C3210" s="6" t="s">
        <v>23766</v>
      </c>
      <c r="D3210" s="6" t="s">
        <v>7891</v>
      </c>
      <c r="E3210" s="6" t="s">
        <v>4718</v>
      </c>
      <c r="F3210" s="6" t="s">
        <v>4718</v>
      </c>
      <c r="G3210" s="6" t="s">
        <v>4718</v>
      </c>
      <c r="H3210" s="6" t="s">
        <v>25144</v>
      </c>
      <c r="I3210" s="6" t="s">
        <v>4718</v>
      </c>
      <c r="J3210" s="6" t="s">
        <v>18443</v>
      </c>
      <c r="K3210" s="32">
        <v>0.82015901653092005</v>
      </c>
      <c r="L3210" s="32">
        <v>0</v>
      </c>
      <c r="M3210" s="32">
        <v>0</v>
      </c>
      <c r="N3210" s="32">
        <v>0</v>
      </c>
    </row>
    <row r="3211" spans="1:14" ht="45" customHeight="1" x14ac:dyDescent="0.25">
      <c r="A3211" s="6" t="s">
        <v>21682</v>
      </c>
      <c r="B3211" s="6">
        <v>1026</v>
      </c>
      <c r="C3211" s="6" t="s">
        <v>23680</v>
      </c>
      <c r="D3211" s="6" t="s">
        <v>11665</v>
      </c>
      <c r="E3211" s="6" t="s">
        <v>4718</v>
      </c>
      <c r="F3211" s="6" t="s">
        <v>4718</v>
      </c>
      <c r="G3211" s="6" t="s">
        <v>25038</v>
      </c>
      <c r="H3211" s="6" t="s">
        <v>25039</v>
      </c>
      <c r="I3211" s="6" t="s">
        <v>25040</v>
      </c>
      <c r="J3211" s="6" t="s">
        <v>7790</v>
      </c>
      <c r="K3211" s="32">
        <v>0.81990230863992597</v>
      </c>
      <c r="L3211" s="32">
        <v>0</v>
      </c>
      <c r="M3211" s="32">
        <v>0</v>
      </c>
      <c r="N3211" s="32">
        <v>0</v>
      </c>
    </row>
    <row r="3212" spans="1:14" ht="45" customHeight="1" x14ac:dyDescent="0.25">
      <c r="A3212" s="6" t="s">
        <v>21136</v>
      </c>
      <c r="B3212" s="6">
        <v>3618</v>
      </c>
      <c r="C3212" s="6" t="s">
        <v>23508</v>
      </c>
      <c r="D3212" s="6" t="s">
        <v>24294</v>
      </c>
      <c r="E3212" s="6" t="s">
        <v>4718</v>
      </c>
      <c r="F3212" s="6" t="s">
        <v>4718</v>
      </c>
      <c r="G3212" s="6" t="s">
        <v>24794</v>
      </c>
      <c r="H3212" s="6" t="s">
        <v>24795</v>
      </c>
      <c r="I3212" s="6" t="s">
        <v>24796</v>
      </c>
      <c r="J3212" s="6" t="s">
        <v>4718</v>
      </c>
      <c r="K3212" s="32">
        <v>0.81378363469485104</v>
      </c>
      <c r="L3212" s="32">
        <v>0</v>
      </c>
      <c r="M3212" s="32">
        <v>0</v>
      </c>
      <c r="N3212" s="32">
        <v>0</v>
      </c>
    </row>
    <row r="3213" spans="1:14" ht="45" customHeight="1" x14ac:dyDescent="0.25">
      <c r="A3213" s="6" t="s">
        <v>19368</v>
      </c>
      <c r="B3213" s="6">
        <v>1551</v>
      </c>
      <c r="C3213" s="6" t="s">
        <v>22681</v>
      </c>
      <c r="D3213" s="6" t="s">
        <v>4718</v>
      </c>
      <c r="E3213" s="6" t="s">
        <v>4718</v>
      </c>
      <c r="F3213" s="6" t="s">
        <v>4718</v>
      </c>
      <c r="G3213" s="6" t="s">
        <v>4718</v>
      </c>
      <c r="H3213" s="6" t="s">
        <v>4718</v>
      </c>
      <c r="I3213" s="6" t="s">
        <v>4718</v>
      </c>
      <c r="J3213" s="6" t="s">
        <v>4718</v>
      </c>
      <c r="K3213" s="32">
        <v>0.81355877046863001</v>
      </c>
      <c r="L3213" s="32">
        <v>0</v>
      </c>
      <c r="M3213" s="32">
        <v>0</v>
      </c>
      <c r="N3213" s="32">
        <v>0</v>
      </c>
    </row>
    <row r="3214" spans="1:14" ht="45" customHeight="1" x14ac:dyDescent="0.25">
      <c r="A3214" s="6" t="s">
        <v>22558</v>
      </c>
      <c r="B3214" s="6">
        <v>1035</v>
      </c>
      <c r="C3214" s="6" t="s">
        <v>4752</v>
      </c>
      <c r="D3214" s="6" t="s">
        <v>4752</v>
      </c>
      <c r="E3214" s="6" t="s">
        <v>4752</v>
      </c>
      <c r="F3214" s="6" t="s">
        <v>4752</v>
      </c>
      <c r="G3214" s="6" t="s">
        <v>4752</v>
      </c>
      <c r="H3214" s="6" t="s">
        <v>4752</v>
      </c>
      <c r="I3214" s="6" t="s">
        <v>4752</v>
      </c>
      <c r="J3214" s="6" t="s">
        <v>4752</v>
      </c>
      <c r="K3214" s="32">
        <v>0.81277272334740402</v>
      </c>
      <c r="L3214" s="32">
        <v>0</v>
      </c>
      <c r="M3214" s="32">
        <v>0</v>
      </c>
      <c r="N3214" s="32">
        <v>0</v>
      </c>
    </row>
    <row r="3215" spans="1:14" ht="45" customHeight="1" x14ac:dyDescent="0.25">
      <c r="A3215" s="6" t="s">
        <v>19499</v>
      </c>
      <c r="B3215" s="6">
        <v>1554</v>
      </c>
      <c r="C3215" s="6" t="s">
        <v>22760</v>
      </c>
      <c r="D3215" s="6" t="s">
        <v>23926</v>
      </c>
      <c r="E3215" s="6" t="s">
        <v>4718</v>
      </c>
      <c r="F3215" s="6" t="s">
        <v>4718</v>
      </c>
      <c r="G3215" s="6" t="s">
        <v>4718</v>
      </c>
      <c r="H3215" s="6" t="s">
        <v>4718</v>
      </c>
      <c r="I3215" s="6" t="s">
        <v>4718</v>
      </c>
      <c r="J3215" s="6" t="s">
        <v>4718</v>
      </c>
      <c r="K3215" s="32">
        <v>0.81198819369166397</v>
      </c>
      <c r="L3215" s="32">
        <v>0</v>
      </c>
      <c r="M3215" s="32">
        <v>0</v>
      </c>
      <c r="N3215" s="32">
        <v>0</v>
      </c>
    </row>
    <row r="3216" spans="1:14" ht="45" customHeight="1" x14ac:dyDescent="0.25">
      <c r="A3216" s="6" t="s">
        <v>20005</v>
      </c>
      <c r="B3216" s="6">
        <v>519</v>
      </c>
      <c r="C3216" s="6" t="s">
        <v>23028</v>
      </c>
      <c r="D3216" s="6" t="s">
        <v>24047</v>
      </c>
      <c r="E3216" s="6" t="s">
        <v>4718</v>
      </c>
      <c r="F3216" s="6" t="s">
        <v>4718</v>
      </c>
      <c r="G3216" s="6" t="s">
        <v>4718</v>
      </c>
      <c r="H3216" s="6" t="s">
        <v>4718</v>
      </c>
      <c r="I3216" s="6" t="s">
        <v>4718</v>
      </c>
      <c r="J3216" s="6" t="s">
        <v>4718</v>
      </c>
      <c r="K3216" s="32">
        <v>0.81042366923368403</v>
      </c>
      <c r="L3216" s="32">
        <v>0</v>
      </c>
      <c r="M3216" s="32">
        <v>0</v>
      </c>
      <c r="N3216" s="32">
        <v>0</v>
      </c>
    </row>
    <row r="3217" spans="1:14" ht="45" customHeight="1" x14ac:dyDescent="0.25">
      <c r="A3217" s="6" t="s">
        <v>20057</v>
      </c>
      <c r="B3217" s="6">
        <v>1038</v>
      </c>
      <c r="C3217" s="6" t="s">
        <v>23055</v>
      </c>
      <c r="D3217" s="6" t="s">
        <v>24063</v>
      </c>
      <c r="E3217" s="6" t="s">
        <v>4718</v>
      </c>
      <c r="F3217" s="6" t="s">
        <v>4718</v>
      </c>
      <c r="G3217" s="6" t="s">
        <v>4718</v>
      </c>
      <c r="H3217" s="6" t="s">
        <v>4718</v>
      </c>
      <c r="I3217" s="6" t="s">
        <v>4718</v>
      </c>
      <c r="J3217" s="6" t="s">
        <v>4718</v>
      </c>
      <c r="K3217" s="32">
        <v>0.81042366923368403</v>
      </c>
      <c r="L3217" s="32">
        <v>0</v>
      </c>
      <c r="M3217" s="32">
        <v>0</v>
      </c>
      <c r="N3217" s="32">
        <v>0</v>
      </c>
    </row>
    <row r="3218" spans="1:14" ht="45" customHeight="1" x14ac:dyDescent="0.25">
      <c r="A3218" s="6" t="s">
        <v>20048</v>
      </c>
      <c r="B3218" s="6">
        <v>522</v>
      </c>
      <c r="C3218" s="6" t="s">
        <v>23049</v>
      </c>
      <c r="D3218" s="6" t="s">
        <v>13161</v>
      </c>
      <c r="E3218" s="6" t="s">
        <v>4718</v>
      </c>
      <c r="F3218" s="6" t="s">
        <v>4718</v>
      </c>
      <c r="G3218" s="6" t="s">
        <v>4718</v>
      </c>
      <c r="H3218" s="6" t="s">
        <v>4718</v>
      </c>
      <c r="I3218" s="6" t="s">
        <v>4718</v>
      </c>
      <c r="J3218" s="6" t="s">
        <v>4718</v>
      </c>
      <c r="K3218" s="32">
        <v>0.80576606193923705</v>
      </c>
      <c r="L3218" s="32">
        <v>0</v>
      </c>
      <c r="M3218" s="32">
        <v>0</v>
      </c>
      <c r="N3218" s="32">
        <v>0</v>
      </c>
    </row>
    <row r="3219" spans="1:14" ht="45" customHeight="1" x14ac:dyDescent="0.25">
      <c r="A3219" s="6" t="s">
        <v>19422</v>
      </c>
      <c r="B3219" s="6">
        <v>1569</v>
      </c>
      <c r="C3219" s="6" t="s">
        <v>12988</v>
      </c>
      <c r="D3219" s="6" t="s">
        <v>12989</v>
      </c>
      <c r="E3219" s="6" t="s">
        <v>4718</v>
      </c>
      <c r="F3219" s="6" t="s">
        <v>4718</v>
      </c>
      <c r="G3219" s="6" t="s">
        <v>4718</v>
      </c>
      <c r="H3219" s="6" t="s">
        <v>4718</v>
      </c>
      <c r="I3219" s="6" t="s">
        <v>4718</v>
      </c>
      <c r="J3219" s="6" t="s">
        <v>4718</v>
      </c>
      <c r="K3219" s="32">
        <v>0.80422540025292899</v>
      </c>
      <c r="L3219" s="32">
        <v>0</v>
      </c>
      <c r="M3219" s="32">
        <v>0.56804690704139604</v>
      </c>
      <c r="N3219" s="32">
        <v>0</v>
      </c>
    </row>
    <row r="3220" spans="1:14" ht="45" customHeight="1" x14ac:dyDescent="0.25">
      <c r="A3220" s="6" t="s">
        <v>21475</v>
      </c>
      <c r="B3220" s="6">
        <v>1737</v>
      </c>
      <c r="C3220" s="6" t="s">
        <v>12509</v>
      </c>
      <c r="D3220" s="6" t="s">
        <v>12510</v>
      </c>
      <c r="E3220" s="6" t="s">
        <v>12511</v>
      </c>
      <c r="F3220" s="6" t="s">
        <v>12512</v>
      </c>
      <c r="G3220" s="6" t="s">
        <v>4718</v>
      </c>
      <c r="H3220" s="6" t="s">
        <v>12513</v>
      </c>
      <c r="I3220" s="6" t="s">
        <v>12514</v>
      </c>
      <c r="J3220" s="6" t="s">
        <v>4718</v>
      </c>
      <c r="K3220" s="32">
        <v>0.80166245530906199</v>
      </c>
      <c r="L3220" s="32">
        <v>0</v>
      </c>
      <c r="M3220" s="32">
        <v>0.961271061809441</v>
      </c>
      <c r="N3220" s="32">
        <v>0</v>
      </c>
    </row>
    <row r="3221" spans="1:14" ht="45" customHeight="1" x14ac:dyDescent="0.25">
      <c r="A3221" s="6" t="s">
        <v>20827</v>
      </c>
      <c r="B3221" s="6">
        <v>1053</v>
      </c>
      <c r="C3221" s="6" t="s">
        <v>23374</v>
      </c>
      <c r="D3221" s="6" t="s">
        <v>24221</v>
      </c>
      <c r="E3221" s="6" t="s">
        <v>4718</v>
      </c>
      <c r="F3221" s="6" t="s">
        <v>4718</v>
      </c>
      <c r="G3221" s="6" t="s">
        <v>4718</v>
      </c>
      <c r="H3221" s="6" t="s">
        <v>13468</v>
      </c>
      <c r="I3221" s="6" t="s">
        <v>4718</v>
      </c>
      <c r="J3221" s="6" t="s">
        <v>4718</v>
      </c>
      <c r="K3221" s="32">
        <v>0.79887917252095297</v>
      </c>
      <c r="L3221" s="32">
        <v>0</v>
      </c>
      <c r="M3221" s="32">
        <v>0</v>
      </c>
      <c r="N3221" s="32">
        <v>0</v>
      </c>
    </row>
    <row r="3222" spans="1:14" ht="45" customHeight="1" x14ac:dyDescent="0.25">
      <c r="A3222" s="6" t="s">
        <v>20004</v>
      </c>
      <c r="B3222" s="6">
        <v>759</v>
      </c>
      <c r="C3222" s="6" t="s">
        <v>23027</v>
      </c>
      <c r="D3222" s="6" t="s">
        <v>24046</v>
      </c>
      <c r="E3222" s="6" t="s">
        <v>4718</v>
      </c>
      <c r="F3222" s="6" t="s">
        <v>4718</v>
      </c>
      <c r="G3222" s="6" t="s">
        <v>4718</v>
      </c>
      <c r="H3222" s="6" t="s">
        <v>4718</v>
      </c>
      <c r="I3222" s="6" t="s">
        <v>4718</v>
      </c>
      <c r="J3222" s="6" t="s">
        <v>4718</v>
      </c>
      <c r="K3222" s="32">
        <v>0.79626595046294302</v>
      </c>
      <c r="L3222" s="32">
        <v>0</v>
      </c>
      <c r="M3222" s="32">
        <v>0</v>
      </c>
      <c r="N3222" s="32">
        <v>0</v>
      </c>
    </row>
    <row r="3223" spans="1:14" ht="45" customHeight="1" x14ac:dyDescent="0.25">
      <c r="A3223" s="6" t="s">
        <v>21268</v>
      </c>
      <c r="B3223" s="6">
        <v>1059</v>
      </c>
      <c r="C3223" s="6" t="s">
        <v>23562</v>
      </c>
      <c r="D3223" s="6" t="s">
        <v>24312</v>
      </c>
      <c r="E3223" s="6" t="s">
        <v>12693</v>
      </c>
      <c r="F3223" s="6" t="s">
        <v>24884</v>
      </c>
      <c r="G3223" s="6" t="s">
        <v>4718</v>
      </c>
      <c r="H3223" s="6" t="s">
        <v>12694</v>
      </c>
      <c r="I3223" s="6" t="s">
        <v>12695</v>
      </c>
      <c r="J3223" s="6" t="s">
        <v>4718</v>
      </c>
      <c r="K3223" s="32">
        <v>0.79435294491460195</v>
      </c>
      <c r="L3223" s="32">
        <v>0</v>
      </c>
      <c r="M3223" s="32">
        <v>0</v>
      </c>
      <c r="N3223" s="32">
        <v>0</v>
      </c>
    </row>
    <row r="3224" spans="1:14" ht="45" customHeight="1" x14ac:dyDescent="0.25">
      <c r="A3224" s="6" t="s">
        <v>21311</v>
      </c>
      <c r="B3224" s="6">
        <v>531</v>
      </c>
      <c r="C3224" s="6" t="s">
        <v>14309</v>
      </c>
      <c r="D3224" s="6" t="s">
        <v>14310</v>
      </c>
      <c r="E3224" s="6" t="s">
        <v>11799</v>
      </c>
      <c r="F3224" s="6" t="s">
        <v>14311</v>
      </c>
      <c r="G3224" s="6" t="s">
        <v>14312</v>
      </c>
      <c r="H3224" s="6" t="s">
        <v>14313</v>
      </c>
      <c r="I3224" s="6" t="s">
        <v>6723</v>
      </c>
      <c r="J3224" s="6" t="s">
        <v>4718</v>
      </c>
      <c r="K3224" s="32">
        <v>0.79210901004196199</v>
      </c>
      <c r="L3224" s="32">
        <v>0</v>
      </c>
      <c r="M3224" s="32">
        <v>0</v>
      </c>
      <c r="N3224" s="32">
        <v>0</v>
      </c>
    </row>
    <row r="3225" spans="1:14" ht="45" customHeight="1" x14ac:dyDescent="0.25">
      <c r="A3225" s="6" t="s">
        <v>21079</v>
      </c>
      <c r="B3225" s="6">
        <v>1080</v>
      </c>
      <c r="C3225" s="6" t="s">
        <v>11408</v>
      </c>
      <c r="D3225" s="6" t="s">
        <v>11409</v>
      </c>
      <c r="E3225" s="6" t="s">
        <v>11410</v>
      </c>
      <c r="F3225" s="6" t="s">
        <v>4718</v>
      </c>
      <c r="G3225" s="6" t="s">
        <v>11411</v>
      </c>
      <c r="H3225" s="6" t="s">
        <v>11412</v>
      </c>
      <c r="I3225" s="6" t="s">
        <v>4718</v>
      </c>
      <c r="J3225" s="6" t="s">
        <v>4718</v>
      </c>
      <c r="K3225" s="32">
        <v>0.77890719320792901</v>
      </c>
      <c r="L3225" s="32">
        <v>0</v>
      </c>
      <c r="M3225" s="32">
        <v>0</v>
      </c>
      <c r="N3225" s="32">
        <v>0</v>
      </c>
    </row>
    <row r="3226" spans="1:14" ht="45" customHeight="1" x14ac:dyDescent="0.25">
      <c r="A3226" s="6" t="s">
        <v>19984</v>
      </c>
      <c r="B3226" s="6">
        <v>2847</v>
      </c>
      <c r="C3226" s="6" t="s">
        <v>17708</v>
      </c>
      <c r="D3226" s="6" t="s">
        <v>17282</v>
      </c>
      <c r="E3226" s="6" t="s">
        <v>4718</v>
      </c>
      <c r="F3226" s="6" t="s">
        <v>4718</v>
      </c>
      <c r="G3226" s="6" t="s">
        <v>4718</v>
      </c>
      <c r="H3226" s="6" t="s">
        <v>4718</v>
      </c>
      <c r="I3226" s="6" t="s">
        <v>4718</v>
      </c>
      <c r="J3226" s="6" t="s">
        <v>4718</v>
      </c>
      <c r="K3226" s="32">
        <v>0.77525763380377799</v>
      </c>
      <c r="L3226" s="32">
        <v>0</v>
      </c>
      <c r="M3226" s="32">
        <v>1.26165300516231</v>
      </c>
      <c r="N3226" s="32">
        <v>0</v>
      </c>
    </row>
    <row r="3227" spans="1:14" ht="45" customHeight="1" x14ac:dyDescent="0.25">
      <c r="A3227" s="6" t="s">
        <v>19672</v>
      </c>
      <c r="B3227" s="6">
        <v>1629</v>
      </c>
      <c r="C3227" s="6" t="s">
        <v>18702</v>
      </c>
      <c r="D3227" s="6" t="s">
        <v>18703</v>
      </c>
      <c r="E3227" s="6" t="s">
        <v>4718</v>
      </c>
      <c r="F3227" s="6" t="s">
        <v>4718</v>
      </c>
      <c r="G3227" s="6" t="s">
        <v>4718</v>
      </c>
      <c r="H3227" s="6" t="s">
        <v>4718</v>
      </c>
      <c r="I3227" s="6" t="s">
        <v>4718</v>
      </c>
      <c r="J3227" s="6" t="s">
        <v>4718</v>
      </c>
      <c r="K3227" s="32">
        <v>0.77460383854932202</v>
      </c>
      <c r="L3227" s="32">
        <v>0</v>
      </c>
      <c r="M3227" s="32">
        <v>0</v>
      </c>
      <c r="N3227" s="32">
        <v>0</v>
      </c>
    </row>
    <row r="3228" spans="1:14" ht="45" customHeight="1" x14ac:dyDescent="0.25">
      <c r="A3228" s="6" t="s">
        <v>22246</v>
      </c>
      <c r="B3228" s="6">
        <v>1089</v>
      </c>
      <c r="C3228" s="6" t="s">
        <v>8504</v>
      </c>
      <c r="D3228" s="6" t="s">
        <v>8505</v>
      </c>
      <c r="E3228" s="6" t="s">
        <v>8506</v>
      </c>
      <c r="F3228" s="6" t="s">
        <v>8507</v>
      </c>
      <c r="G3228" s="6" t="s">
        <v>8508</v>
      </c>
      <c r="H3228" s="6" t="s">
        <v>8509</v>
      </c>
      <c r="I3228" s="6" t="s">
        <v>8510</v>
      </c>
      <c r="J3228" s="6" t="s">
        <v>8511</v>
      </c>
      <c r="K3228" s="32">
        <v>0.77246994367728505</v>
      </c>
      <c r="L3228" s="32">
        <v>0</v>
      </c>
      <c r="M3228" s="32">
        <v>0</v>
      </c>
      <c r="N3228" s="32">
        <v>0</v>
      </c>
    </row>
    <row r="3229" spans="1:14" ht="45" customHeight="1" x14ac:dyDescent="0.25">
      <c r="A3229" s="6" t="s">
        <v>20312</v>
      </c>
      <c r="B3229" s="6">
        <v>546</v>
      </c>
      <c r="C3229" s="6" t="s">
        <v>12296</v>
      </c>
      <c r="D3229" s="6" t="s">
        <v>5766</v>
      </c>
      <c r="E3229" s="6" t="s">
        <v>12297</v>
      </c>
      <c r="F3229" s="6" t="s">
        <v>4718</v>
      </c>
      <c r="G3229" s="6" t="s">
        <v>4718</v>
      </c>
      <c r="H3229" s="6" t="s">
        <v>4718</v>
      </c>
      <c r="I3229" s="6" t="s">
        <v>4718</v>
      </c>
      <c r="J3229" s="6" t="s">
        <v>4718</v>
      </c>
      <c r="K3229" s="32">
        <v>0.77034777350234795</v>
      </c>
      <c r="L3229" s="32">
        <v>0</v>
      </c>
      <c r="M3229" s="32">
        <v>0</v>
      </c>
      <c r="N3229" s="32">
        <v>0</v>
      </c>
    </row>
    <row r="3230" spans="1:14" ht="45" customHeight="1" x14ac:dyDescent="0.25">
      <c r="A3230" s="6" t="s">
        <v>21814</v>
      </c>
      <c r="B3230" s="6">
        <v>1092</v>
      </c>
      <c r="C3230" s="6" t="s">
        <v>17763</v>
      </c>
      <c r="D3230" s="6" t="s">
        <v>17764</v>
      </c>
      <c r="E3230" s="6" t="s">
        <v>17765</v>
      </c>
      <c r="F3230" s="6" t="s">
        <v>17766</v>
      </c>
      <c r="G3230" s="6" t="s">
        <v>17767</v>
      </c>
      <c r="H3230" s="6" t="s">
        <v>17768</v>
      </c>
      <c r="I3230" s="6" t="s">
        <v>17769</v>
      </c>
      <c r="J3230" s="6" t="s">
        <v>6683</v>
      </c>
      <c r="K3230" s="32">
        <v>0.77034777350234795</v>
      </c>
      <c r="L3230" s="32">
        <v>0</v>
      </c>
      <c r="M3230" s="32">
        <v>0</v>
      </c>
      <c r="N3230" s="32">
        <v>0</v>
      </c>
    </row>
    <row r="3231" spans="1:14" ht="45" customHeight="1" x14ac:dyDescent="0.25">
      <c r="A3231" s="6" t="s">
        <v>20273</v>
      </c>
      <c r="B3231" s="6">
        <v>549</v>
      </c>
      <c r="C3231" s="6" t="s">
        <v>15553</v>
      </c>
      <c r="D3231" s="6" t="s">
        <v>15554</v>
      </c>
      <c r="E3231" s="6" t="s">
        <v>15555</v>
      </c>
      <c r="F3231" s="6" t="s">
        <v>4718</v>
      </c>
      <c r="G3231" s="6" t="s">
        <v>4718</v>
      </c>
      <c r="H3231" s="6" t="s">
        <v>4718</v>
      </c>
      <c r="I3231" s="6" t="s">
        <v>4718</v>
      </c>
      <c r="J3231" s="6" t="s">
        <v>4718</v>
      </c>
      <c r="K3231" s="32">
        <v>0.76613822282747102</v>
      </c>
      <c r="L3231" s="32">
        <v>0</v>
      </c>
      <c r="M3231" s="32">
        <v>0</v>
      </c>
      <c r="N3231" s="32">
        <v>0</v>
      </c>
    </row>
    <row r="3232" spans="1:14" ht="45" customHeight="1" x14ac:dyDescent="0.25">
      <c r="A3232" s="6" t="s">
        <v>22564</v>
      </c>
      <c r="B3232" s="6">
        <v>1101</v>
      </c>
      <c r="C3232" s="6" t="s">
        <v>4752</v>
      </c>
      <c r="D3232" s="6" t="s">
        <v>4752</v>
      </c>
      <c r="E3232" s="6" t="s">
        <v>4752</v>
      </c>
      <c r="F3232" s="6" t="s">
        <v>4752</v>
      </c>
      <c r="G3232" s="6" t="s">
        <v>4752</v>
      </c>
      <c r="H3232" s="6" t="s">
        <v>4752</v>
      </c>
      <c r="I3232" s="6" t="s">
        <v>4752</v>
      </c>
      <c r="J3232" s="6" t="s">
        <v>4752</v>
      </c>
      <c r="K3232" s="32">
        <v>0.76405065273802297</v>
      </c>
      <c r="L3232" s="32">
        <v>0</v>
      </c>
      <c r="M3232" s="32">
        <v>0</v>
      </c>
      <c r="N3232" s="32">
        <v>0</v>
      </c>
    </row>
    <row r="3233" spans="1:14" ht="45" customHeight="1" x14ac:dyDescent="0.25">
      <c r="A3233" s="6" t="s">
        <v>19482</v>
      </c>
      <c r="B3233" s="6">
        <v>2445</v>
      </c>
      <c r="C3233" s="6" t="s">
        <v>22751</v>
      </c>
      <c r="D3233" s="6" t="s">
        <v>23923</v>
      </c>
      <c r="E3233" s="6" t="s">
        <v>4718</v>
      </c>
      <c r="F3233" s="6" t="s">
        <v>4718</v>
      </c>
      <c r="G3233" s="6" t="s">
        <v>4718</v>
      </c>
      <c r="H3233" s="6" t="s">
        <v>4718</v>
      </c>
      <c r="I3233" s="6" t="s">
        <v>4718</v>
      </c>
      <c r="J3233" s="6" t="s">
        <v>4718</v>
      </c>
      <c r="K3233" s="32">
        <v>0.76384066883884805</v>
      </c>
      <c r="L3233" s="32">
        <v>0</v>
      </c>
      <c r="M3233" s="32">
        <v>0</v>
      </c>
      <c r="N3233" s="32">
        <v>0</v>
      </c>
    </row>
    <row r="3234" spans="1:14" ht="45" customHeight="1" x14ac:dyDescent="0.25">
      <c r="A3234" s="6" t="s">
        <v>20214</v>
      </c>
      <c r="B3234" s="6">
        <v>1254</v>
      </c>
      <c r="C3234" s="6" t="s">
        <v>23154</v>
      </c>
      <c r="D3234" s="6" t="s">
        <v>14685</v>
      </c>
      <c r="E3234" s="6" t="s">
        <v>4718</v>
      </c>
      <c r="F3234" s="6" t="s">
        <v>4718</v>
      </c>
      <c r="G3234" s="6" t="s">
        <v>4718</v>
      </c>
      <c r="H3234" s="6" t="s">
        <v>4718</v>
      </c>
      <c r="I3234" s="6" t="s">
        <v>4718</v>
      </c>
      <c r="J3234" s="6" t="s">
        <v>4718</v>
      </c>
      <c r="K3234" s="32">
        <v>0.75385074197967294</v>
      </c>
      <c r="L3234" s="32">
        <v>0</v>
      </c>
      <c r="M3234" s="32">
        <v>0</v>
      </c>
      <c r="N3234" s="32">
        <v>0</v>
      </c>
    </row>
    <row r="3235" spans="1:14" ht="45" customHeight="1" x14ac:dyDescent="0.25">
      <c r="A3235" s="6" t="s">
        <v>19661</v>
      </c>
      <c r="B3235" s="6">
        <v>2238</v>
      </c>
      <c r="C3235" s="6" t="s">
        <v>22850</v>
      </c>
      <c r="D3235" s="6" t="s">
        <v>23964</v>
      </c>
      <c r="E3235" s="6" t="s">
        <v>4718</v>
      </c>
      <c r="F3235" s="6" t="s">
        <v>4718</v>
      </c>
      <c r="G3235" s="6" t="s">
        <v>4718</v>
      </c>
      <c r="H3235" s="6" t="s">
        <v>4718</v>
      </c>
      <c r="I3235" s="6" t="s">
        <v>4718</v>
      </c>
      <c r="J3235" s="6" t="s">
        <v>4718</v>
      </c>
      <c r="K3235" s="32">
        <v>0.751760293712747</v>
      </c>
      <c r="L3235" s="32">
        <v>0</v>
      </c>
      <c r="M3235" s="32">
        <v>0</v>
      </c>
      <c r="N3235" s="32">
        <v>0</v>
      </c>
    </row>
    <row r="3236" spans="1:14" ht="45" customHeight="1" x14ac:dyDescent="0.25">
      <c r="A3236" s="6" t="s">
        <v>20070</v>
      </c>
      <c r="B3236" s="6">
        <v>561</v>
      </c>
      <c r="C3236" s="6" t="s">
        <v>8415</v>
      </c>
      <c r="D3236" s="6" t="s">
        <v>8416</v>
      </c>
      <c r="E3236" s="6" t="s">
        <v>4718</v>
      </c>
      <c r="F3236" s="6" t="s">
        <v>4718</v>
      </c>
      <c r="G3236" s="6" t="s">
        <v>4718</v>
      </c>
      <c r="H3236" s="6" t="s">
        <v>4718</v>
      </c>
      <c r="I3236" s="6" t="s">
        <v>4718</v>
      </c>
      <c r="J3236" s="6" t="s">
        <v>4718</v>
      </c>
      <c r="K3236" s="32">
        <v>0.749750239451483</v>
      </c>
      <c r="L3236" s="32">
        <v>0</v>
      </c>
      <c r="M3236" s="32">
        <v>0</v>
      </c>
      <c r="N3236" s="32">
        <v>0</v>
      </c>
    </row>
    <row r="3237" spans="1:14" ht="45" customHeight="1" x14ac:dyDescent="0.25">
      <c r="A3237" s="6" t="s">
        <v>22566</v>
      </c>
      <c r="B3237" s="6">
        <v>1122</v>
      </c>
      <c r="C3237" s="6" t="s">
        <v>4752</v>
      </c>
      <c r="D3237" s="6" t="s">
        <v>4752</v>
      </c>
      <c r="E3237" s="6" t="s">
        <v>4752</v>
      </c>
      <c r="F3237" s="6" t="s">
        <v>4752</v>
      </c>
      <c r="G3237" s="6" t="s">
        <v>4752</v>
      </c>
      <c r="H3237" s="6" t="s">
        <v>4752</v>
      </c>
      <c r="I3237" s="6" t="s">
        <v>4752</v>
      </c>
      <c r="J3237" s="6" t="s">
        <v>4752</v>
      </c>
      <c r="K3237" s="32">
        <v>0.749750239451483</v>
      </c>
      <c r="L3237" s="32">
        <v>0</v>
      </c>
      <c r="M3237" s="32">
        <v>0</v>
      </c>
      <c r="N3237" s="32">
        <v>0</v>
      </c>
    </row>
    <row r="3238" spans="1:14" ht="45" customHeight="1" x14ac:dyDescent="0.25">
      <c r="A3238" s="6" t="s">
        <v>21035</v>
      </c>
      <c r="B3238" s="6">
        <v>567</v>
      </c>
      <c r="C3238" s="6" t="s">
        <v>23460</v>
      </c>
      <c r="D3238" s="6" t="s">
        <v>8789</v>
      </c>
      <c r="E3238" s="6" t="s">
        <v>13096</v>
      </c>
      <c r="F3238" s="6" t="s">
        <v>8682</v>
      </c>
      <c r="G3238" s="6" t="s">
        <v>4718</v>
      </c>
      <c r="H3238" s="6" t="s">
        <v>13097</v>
      </c>
      <c r="I3238" s="6" t="s">
        <v>4718</v>
      </c>
      <c r="J3238" s="6" t="s">
        <v>4718</v>
      </c>
      <c r="K3238" s="32">
        <v>0.74181637448374205</v>
      </c>
      <c r="L3238" s="32">
        <v>0</v>
      </c>
      <c r="M3238" s="32">
        <v>0</v>
      </c>
      <c r="N3238" s="32">
        <v>0</v>
      </c>
    </row>
    <row r="3239" spans="1:14" ht="45" customHeight="1" x14ac:dyDescent="0.25">
      <c r="A3239" s="6" t="s">
        <v>21414</v>
      </c>
      <c r="B3239" s="6">
        <v>2268</v>
      </c>
      <c r="C3239" s="6" t="s">
        <v>23613</v>
      </c>
      <c r="D3239" s="6" t="s">
        <v>8078</v>
      </c>
      <c r="E3239" s="6" t="s">
        <v>4718</v>
      </c>
      <c r="F3239" s="6" t="s">
        <v>4718</v>
      </c>
      <c r="G3239" s="6" t="s">
        <v>4718</v>
      </c>
      <c r="H3239" s="6" t="s">
        <v>10096</v>
      </c>
      <c r="I3239" s="6" t="s">
        <v>5951</v>
      </c>
      <c r="J3239" s="6" t="s">
        <v>4718</v>
      </c>
      <c r="K3239" s="32">
        <v>0.74181637448374205</v>
      </c>
      <c r="L3239" s="32">
        <v>0</v>
      </c>
      <c r="M3239" s="32">
        <v>0</v>
      </c>
      <c r="N3239" s="32">
        <v>0</v>
      </c>
    </row>
    <row r="3240" spans="1:14" ht="45" customHeight="1" x14ac:dyDescent="0.25">
      <c r="A3240" s="6" t="s">
        <v>20221</v>
      </c>
      <c r="B3240" s="6">
        <v>1731</v>
      </c>
      <c r="C3240" s="6" t="s">
        <v>23159</v>
      </c>
      <c r="D3240" s="6" t="s">
        <v>9286</v>
      </c>
      <c r="E3240" s="6" t="s">
        <v>4718</v>
      </c>
      <c r="F3240" s="6" t="s">
        <v>4718</v>
      </c>
      <c r="G3240" s="6" t="s">
        <v>4718</v>
      </c>
      <c r="H3240" s="6" t="s">
        <v>4718</v>
      </c>
      <c r="I3240" s="6" t="s">
        <v>4718</v>
      </c>
      <c r="J3240" s="6" t="s">
        <v>4718</v>
      </c>
      <c r="K3240" s="32">
        <v>0.72895993818419702</v>
      </c>
      <c r="L3240" s="32">
        <v>0</v>
      </c>
      <c r="M3240" s="32">
        <v>0</v>
      </c>
      <c r="N3240" s="32">
        <v>0</v>
      </c>
    </row>
    <row r="3241" spans="1:14" ht="45" customHeight="1" x14ac:dyDescent="0.25">
      <c r="A3241" s="6" t="s">
        <v>20348</v>
      </c>
      <c r="B3241" s="6">
        <v>585</v>
      </c>
      <c r="C3241" s="6" t="s">
        <v>23211</v>
      </c>
      <c r="D3241" s="6" t="s">
        <v>11874</v>
      </c>
      <c r="E3241" s="6" t="s">
        <v>11875</v>
      </c>
      <c r="F3241" s="6" t="s">
        <v>24513</v>
      </c>
      <c r="G3241" s="6" t="s">
        <v>4718</v>
      </c>
      <c r="H3241" s="6" t="s">
        <v>4718</v>
      </c>
      <c r="I3241" s="6" t="s">
        <v>4718</v>
      </c>
      <c r="J3241" s="6" t="s">
        <v>4718</v>
      </c>
      <c r="K3241" s="32">
        <v>0.71899125526885799</v>
      </c>
      <c r="L3241" s="32">
        <v>0</v>
      </c>
      <c r="M3241" s="32">
        <v>0</v>
      </c>
      <c r="N3241" s="32">
        <v>0</v>
      </c>
    </row>
    <row r="3242" spans="1:14" ht="45" customHeight="1" x14ac:dyDescent="0.25">
      <c r="A3242" s="6" t="s">
        <v>21784</v>
      </c>
      <c r="B3242" s="6">
        <v>585</v>
      </c>
      <c r="C3242" s="6" t="s">
        <v>18272</v>
      </c>
      <c r="D3242" s="6" t="s">
        <v>18273</v>
      </c>
      <c r="E3242" s="6" t="s">
        <v>18274</v>
      </c>
      <c r="F3242" s="6" t="s">
        <v>18275</v>
      </c>
      <c r="G3242" s="6" t="s">
        <v>18276</v>
      </c>
      <c r="H3242" s="6" t="s">
        <v>18277</v>
      </c>
      <c r="I3242" s="6" t="s">
        <v>9325</v>
      </c>
      <c r="J3242" s="6" t="s">
        <v>8258</v>
      </c>
      <c r="K3242" s="32">
        <v>0.71899125526885799</v>
      </c>
      <c r="L3242" s="32">
        <v>0</v>
      </c>
      <c r="M3242" s="32">
        <v>0</v>
      </c>
      <c r="N3242" s="32">
        <v>0</v>
      </c>
    </row>
    <row r="3243" spans="1:14" ht="45" customHeight="1" x14ac:dyDescent="0.25">
      <c r="A3243" s="6" t="s">
        <v>21787</v>
      </c>
      <c r="B3243" s="6">
        <v>1182</v>
      </c>
      <c r="C3243" s="6" t="s">
        <v>23708</v>
      </c>
      <c r="D3243" s="6" t="s">
        <v>24389</v>
      </c>
      <c r="E3243" s="6" t="s">
        <v>4718</v>
      </c>
      <c r="F3243" s="6" t="s">
        <v>4718</v>
      </c>
      <c r="G3243" s="6" t="s">
        <v>4718</v>
      </c>
      <c r="H3243" s="6" t="s">
        <v>25082</v>
      </c>
      <c r="I3243" s="6" t="s">
        <v>9325</v>
      </c>
      <c r="J3243" s="6" t="s">
        <v>8258</v>
      </c>
      <c r="K3243" s="32">
        <v>0.71169185166206705</v>
      </c>
      <c r="L3243" s="32">
        <v>0</v>
      </c>
      <c r="M3243" s="32">
        <v>0</v>
      </c>
      <c r="N3243" s="32">
        <v>0</v>
      </c>
    </row>
    <row r="3244" spans="1:14" ht="45" customHeight="1" x14ac:dyDescent="0.25">
      <c r="A3244" s="6" t="s">
        <v>20295</v>
      </c>
      <c r="B3244" s="6">
        <v>1185</v>
      </c>
      <c r="C3244" s="6" t="s">
        <v>23192</v>
      </c>
      <c r="D3244" s="6" t="s">
        <v>5757</v>
      </c>
      <c r="E3244" s="6" t="s">
        <v>24493</v>
      </c>
      <c r="F3244" s="6" t="s">
        <v>4718</v>
      </c>
      <c r="G3244" s="6" t="s">
        <v>4718</v>
      </c>
      <c r="H3244" s="6" t="s">
        <v>4718</v>
      </c>
      <c r="I3244" s="6" t="s">
        <v>4718</v>
      </c>
      <c r="J3244" s="6" t="s">
        <v>4718</v>
      </c>
      <c r="K3244" s="32">
        <v>0.70989010013887199</v>
      </c>
      <c r="L3244" s="32">
        <v>0</v>
      </c>
      <c r="M3244" s="32">
        <v>0</v>
      </c>
      <c r="N3244" s="32">
        <v>0</v>
      </c>
    </row>
    <row r="3245" spans="1:14" ht="45" customHeight="1" x14ac:dyDescent="0.25">
      <c r="A3245" s="6" t="s">
        <v>21086</v>
      </c>
      <c r="B3245" s="6">
        <v>1707</v>
      </c>
      <c r="C3245" s="6" t="s">
        <v>23482</v>
      </c>
      <c r="D3245" s="6" t="s">
        <v>24279</v>
      </c>
      <c r="E3245" s="6" t="s">
        <v>24755</v>
      </c>
      <c r="F3245" s="6" t="s">
        <v>4718</v>
      </c>
      <c r="G3245" s="6" t="s">
        <v>4718</v>
      </c>
      <c r="H3245" s="6" t="s">
        <v>24756</v>
      </c>
      <c r="I3245" s="6" t="s">
        <v>4718</v>
      </c>
      <c r="J3245" s="6" t="s">
        <v>4718</v>
      </c>
      <c r="K3245" s="32">
        <v>0.70810293661555201</v>
      </c>
      <c r="L3245" s="32">
        <v>0</v>
      </c>
      <c r="M3245" s="32">
        <v>0</v>
      </c>
      <c r="N3245" s="32">
        <v>0</v>
      </c>
    </row>
    <row r="3246" spans="1:14" ht="45" customHeight="1" x14ac:dyDescent="0.25">
      <c r="A3246" s="6" t="s">
        <v>20290</v>
      </c>
      <c r="B3246" s="6">
        <v>2136</v>
      </c>
      <c r="C3246" s="6" t="s">
        <v>23189</v>
      </c>
      <c r="D3246" s="6" t="s">
        <v>24120</v>
      </c>
      <c r="E3246" s="6" t="s">
        <v>24491</v>
      </c>
      <c r="F3246" s="6" t="s">
        <v>4718</v>
      </c>
      <c r="G3246" s="6" t="s">
        <v>4718</v>
      </c>
      <c r="H3246" s="6" t="s">
        <v>4718</v>
      </c>
      <c r="I3246" s="6" t="s">
        <v>4718</v>
      </c>
      <c r="J3246" s="6" t="s">
        <v>4718</v>
      </c>
      <c r="K3246" s="32">
        <v>0.70784459625859697</v>
      </c>
      <c r="L3246" s="32">
        <v>0</v>
      </c>
      <c r="M3246" s="32">
        <v>0</v>
      </c>
      <c r="N3246" s="32">
        <v>0</v>
      </c>
    </row>
    <row r="3247" spans="1:14" ht="45" customHeight="1" x14ac:dyDescent="0.25">
      <c r="A3247" s="6" t="s">
        <v>22106</v>
      </c>
      <c r="B3247" s="6">
        <v>597</v>
      </c>
      <c r="C3247" s="6" t="s">
        <v>16426</v>
      </c>
      <c r="D3247" s="6" t="s">
        <v>16427</v>
      </c>
      <c r="E3247" s="6" t="s">
        <v>4718</v>
      </c>
      <c r="F3247" s="6" t="s">
        <v>4718</v>
      </c>
      <c r="G3247" s="6" t="s">
        <v>4718</v>
      </c>
      <c r="H3247" s="6" t="s">
        <v>10086</v>
      </c>
      <c r="I3247" s="6" t="s">
        <v>5128</v>
      </c>
      <c r="J3247" s="6" t="s">
        <v>5129</v>
      </c>
      <c r="K3247" s="32">
        <v>0.70453916973581499</v>
      </c>
      <c r="L3247" s="32">
        <v>0</v>
      </c>
      <c r="M3247" s="32">
        <v>0</v>
      </c>
      <c r="N3247" s="32">
        <v>0</v>
      </c>
    </row>
    <row r="3248" spans="1:14" ht="45" customHeight="1" x14ac:dyDescent="0.25">
      <c r="A3248" s="6" t="s">
        <v>19236</v>
      </c>
      <c r="B3248" s="6">
        <v>1827</v>
      </c>
      <c r="C3248" s="6" t="s">
        <v>22614</v>
      </c>
      <c r="D3248" s="6" t="s">
        <v>4718</v>
      </c>
      <c r="E3248" s="6" t="s">
        <v>4718</v>
      </c>
      <c r="F3248" s="6" t="s">
        <v>4718</v>
      </c>
      <c r="G3248" s="6" t="s">
        <v>4718</v>
      </c>
      <c r="H3248" s="6" t="s">
        <v>4718</v>
      </c>
      <c r="I3248" s="6" t="s">
        <v>4718</v>
      </c>
      <c r="J3248" s="6" t="s">
        <v>4718</v>
      </c>
      <c r="K3248" s="32">
        <v>0.69065662451934595</v>
      </c>
      <c r="L3248" s="32">
        <v>0</v>
      </c>
      <c r="M3248" s="32">
        <v>0</v>
      </c>
      <c r="N3248" s="32">
        <v>0</v>
      </c>
    </row>
    <row r="3249" spans="1:14" ht="45" customHeight="1" x14ac:dyDescent="0.25">
      <c r="A3249" s="6" t="s">
        <v>19737</v>
      </c>
      <c r="B3249" s="6">
        <v>1218</v>
      </c>
      <c r="C3249" s="6" t="s">
        <v>22893</v>
      </c>
      <c r="D3249" s="6" t="s">
        <v>6999</v>
      </c>
      <c r="E3249" s="6" t="s">
        <v>4718</v>
      </c>
      <c r="F3249" s="6" t="s">
        <v>4718</v>
      </c>
      <c r="G3249" s="6" t="s">
        <v>4718</v>
      </c>
      <c r="H3249" s="6" t="s">
        <v>4718</v>
      </c>
      <c r="I3249" s="6" t="s">
        <v>4718</v>
      </c>
      <c r="J3249" s="6" t="s">
        <v>4718</v>
      </c>
      <c r="K3249" s="32">
        <v>0.69065662451934595</v>
      </c>
      <c r="L3249" s="32">
        <v>0</v>
      </c>
      <c r="M3249" s="32">
        <v>0</v>
      </c>
      <c r="N3249" s="32">
        <v>0</v>
      </c>
    </row>
    <row r="3250" spans="1:14" ht="45" customHeight="1" x14ac:dyDescent="0.25">
      <c r="A3250" s="6" t="s">
        <v>19555</v>
      </c>
      <c r="B3250" s="6">
        <v>612</v>
      </c>
      <c r="C3250" s="6" t="s">
        <v>22792</v>
      </c>
      <c r="D3250" s="6" t="s">
        <v>23945</v>
      </c>
      <c r="E3250" s="6" t="s">
        <v>4718</v>
      </c>
      <c r="F3250" s="6" t="s">
        <v>4718</v>
      </c>
      <c r="G3250" s="6" t="s">
        <v>4718</v>
      </c>
      <c r="H3250" s="6" t="s">
        <v>4718</v>
      </c>
      <c r="I3250" s="6" t="s">
        <v>4718</v>
      </c>
      <c r="J3250" s="6" t="s">
        <v>4718</v>
      </c>
      <c r="K3250" s="32">
        <v>0.68727105283052603</v>
      </c>
      <c r="L3250" s="32">
        <v>0</v>
      </c>
      <c r="M3250" s="32">
        <v>0</v>
      </c>
      <c r="N3250" s="32">
        <v>0</v>
      </c>
    </row>
    <row r="3251" spans="1:14" ht="45" customHeight="1" x14ac:dyDescent="0.25">
      <c r="A3251" s="6" t="s">
        <v>20636</v>
      </c>
      <c r="B3251" s="6">
        <v>615</v>
      </c>
      <c r="C3251" s="6" t="s">
        <v>18997</v>
      </c>
      <c r="D3251" s="6" t="s">
        <v>5766</v>
      </c>
      <c r="E3251" s="6" t="s">
        <v>18998</v>
      </c>
      <c r="F3251" s="6" t="s">
        <v>4718</v>
      </c>
      <c r="G3251" s="6" t="s">
        <v>4718</v>
      </c>
      <c r="H3251" s="6" t="s">
        <v>18999</v>
      </c>
      <c r="I3251" s="6" t="s">
        <v>4718</v>
      </c>
      <c r="J3251" s="6" t="s">
        <v>4718</v>
      </c>
      <c r="K3251" s="32">
        <v>0.68391851110940105</v>
      </c>
      <c r="L3251" s="32">
        <v>0</v>
      </c>
      <c r="M3251" s="32">
        <v>0</v>
      </c>
      <c r="N3251" s="32">
        <v>0</v>
      </c>
    </row>
    <row r="3252" spans="1:14" ht="45" customHeight="1" x14ac:dyDescent="0.25">
      <c r="A3252" s="6" t="s">
        <v>20696</v>
      </c>
      <c r="B3252" s="6">
        <v>891</v>
      </c>
      <c r="C3252" s="6" t="s">
        <v>14358</v>
      </c>
      <c r="D3252" s="6" t="s">
        <v>6225</v>
      </c>
      <c r="E3252" s="6" t="s">
        <v>4718</v>
      </c>
      <c r="F3252" s="6" t="s">
        <v>4718</v>
      </c>
      <c r="G3252" s="6" t="s">
        <v>4718</v>
      </c>
      <c r="H3252" s="6" t="s">
        <v>14359</v>
      </c>
      <c r="I3252" s="6" t="s">
        <v>4718</v>
      </c>
      <c r="J3252" s="6" t="s">
        <v>4718</v>
      </c>
      <c r="K3252" s="32">
        <v>0.68116522624301101</v>
      </c>
      <c r="L3252" s="32">
        <v>0</v>
      </c>
      <c r="M3252" s="32">
        <v>0</v>
      </c>
      <c r="N3252" s="32">
        <v>0</v>
      </c>
    </row>
    <row r="3253" spans="1:14" ht="45" customHeight="1" x14ac:dyDescent="0.25">
      <c r="A3253" s="6" t="s">
        <v>20049</v>
      </c>
      <c r="B3253" s="6">
        <v>621</v>
      </c>
      <c r="C3253" s="6" t="s">
        <v>23050</v>
      </c>
      <c r="D3253" s="6" t="s">
        <v>24059</v>
      </c>
      <c r="E3253" s="6" t="s">
        <v>4718</v>
      </c>
      <c r="F3253" s="6" t="s">
        <v>4718</v>
      </c>
      <c r="G3253" s="6" t="s">
        <v>4718</v>
      </c>
      <c r="H3253" s="6" t="s">
        <v>4718</v>
      </c>
      <c r="I3253" s="6" t="s">
        <v>4718</v>
      </c>
      <c r="J3253" s="6" t="s">
        <v>4718</v>
      </c>
      <c r="K3253" s="32">
        <v>0.67731060278950395</v>
      </c>
      <c r="L3253" s="32">
        <v>0</v>
      </c>
      <c r="M3253" s="32">
        <v>0</v>
      </c>
      <c r="N3253" s="32">
        <v>0</v>
      </c>
    </row>
    <row r="3254" spans="1:14" ht="45" customHeight="1" x14ac:dyDescent="0.25">
      <c r="A3254" s="6" t="s">
        <v>21749</v>
      </c>
      <c r="B3254" s="6">
        <v>1245</v>
      </c>
      <c r="C3254" s="6" t="s">
        <v>23698</v>
      </c>
      <c r="D3254" s="6" t="s">
        <v>13460</v>
      </c>
      <c r="E3254" s="6" t="s">
        <v>4718</v>
      </c>
      <c r="F3254" s="6" t="s">
        <v>4718</v>
      </c>
      <c r="G3254" s="6" t="s">
        <v>8426</v>
      </c>
      <c r="H3254" s="6" t="s">
        <v>8427</v>
      </c>
      <c r="I3254" s="6" t="s">
        <v>5943</v>
      </c>
      <c r="J3254" s="6" t="s">
        <v>5944</v>
      </c>
      <c r="K3254" s="32">
        <v>0.67567852904784198</v>
      </c>
      <c r="L3254" s="32">
        <v>0</v>
      </c>
      <c r="M3254" s="32">
        <v>0</v>
      </c>
      <c r="N3254" s="32">
        <v>0</v>
      </c>
    </row>
    <row r="3255" spans="1:14" ht="45" customHeight="1" x14ac:dyDescent="0.25">
      <c r="A3255" s="6" t="s">
        <v>20144</v>
      </c>
      <c r="B3255" s="6">
        <v>1248</v>
      </c>
      <c r="C3255" s="6" t="s">
        <v>11625</v>
      </c>
      <c r="D3255" s="6" t="s">
        <v>11626</v>
      </c>
      <c r="E3255" s="6" t="s">
        <v>4718</v>
      </c>
      <c r="F3255" s="6" t="s">
        <v>4718</v>
      </c>
      <c r="G3255" s="6" t="s">
        <v>4718</v>
      </c>
      <c r="H3255" s="6" t="s">
        <v>4718</v>
      </c>
      <c r="I3255" s="6" t="s">
        <v>4718</v>
      </c>
      <c r="J3255" s="6" t="s">
        <v>4718</v>
      </c>
      <c r="K3255" s="32">
        <v>0.67405430181455395</v>
      </c>
      <c r="L3255" s="32">
        <v>0</v>
      </c>
      <c r="M3255" s="32">
        <v>0</v>
      </c>
      <c r="N3255" s="32">
        <v>0</v>
      </c>
    </row>
    <row r="3256" spans="1:14" ht="45" customHeight="1" x14ac:dyDescent="0.25">
      <c r="A3256" s="6" t="s">
        <v>21835</v>
      </c>
      <c r="B3256" s="6">
        <v>1254</v>
      </c>
      <c r="C3256" s="6" t="s">
        <v>23719</v>
      </c>
      <c r="D3256" s="6" t="s">
        <v>7920</v>
      </c>
      <c r="E3256" s="6" t="s">
        <v>7921</v>
      </c>
      <c r="F3256" s="6" t="s">
        <v>4718</v>
      </c>
      <c r="G3256" s="6" t="s">
        <v>7922</v>
      </c>
      <c r="H3256" s="6" t="s">
        <v>7923</v>
      </c>
      <c r="I3256" s="6" t="s">
        <v>7924</v>
      </c>
      <c r="J3256" s="6" t="s">
        <v>7925</v>
      </c>
      <c r="K3256" s="32">
        <v>0.67082916161448503</v>
      </c>
      <c r="L3256" s="32">
        <v>0</v>
      </c>
      <c r="M3256" s="32">
        <v>0</v>
      </c>
      <c r="N3256" s="32">
        <v>0</v>
      </c>
    </row>
    <row r="3257" spans="1:14" ht="45" customHeight="1" x14ac:dyDescent="0.25">
      <c r="A3257" s="6" t="s">
        <v>22250</v>
      </c>
      <c r="B3257" s="6">
        <v>1101</v>
      </c>
      <c r="C3257" s="6" t="s">
        <v>18718</v>
      </c>
      <c r="D3257" s="6" t="s">
        <v>18719</v>
      </c>
      <c r="E3257" s="6" t="s">
        <v>4718</v>
      </c>
      <c r="F3257" s="6" t="s">
        <v>4718</v>
      </c>
      <c r="G3257" s="6" t="s">
        <v>18720</v>
      </c>
      <c r="H3257" s="6" t="s">
        <v>18721</v>
      </c>
      <c r="I3257" s="6" t="s">
        <v>18722</v>
      </c>
      <c r="J3257" s="6" t="s">
        <v>18723</v>
      </c>
      <c r="K3257" s="32">
        <v>0.66759662877054404</v>
      </c>
      <c r="L3257" s="32">
        <v>0</v>
      </c>
      <c r="M3257" s="32">
        <v>0</v>
      </c>
      <c r="N3257" s="32">
        <v>0</v>
      </c>
    </row>
    <row r="3258" spans="1:14" ht="45" customHeight="1" x14ac:dyDescent="0.25">
      <c r="A3258" s="6" t="s">
        <v>20999</v>
      </c>
      <c r="B3258" s="6">
        <v>642</v>
      </c>
      <c r="C3258" s="6" t="s">
        <v>23445</v>
      </c>
      <c r="D3258" s="6" t="s">
        <v>24259</v>
      </c>
      <c r="E3258" s="6" t="s">
        <v>24717</v>
      </c>
      <c r="F3258" s="6" t="s">
        <v>4718</v>
      </c>
      <c r="G3258" s="6" t="s">
        <v>4718</v>
      </c>
      <c r="H3258" s="6" t="s">
        <v>24718</v>
      </c>
      <c r="I3258" s="6" t="s">
        <v>4718</v>
      </c>
      <c r="J3258" s="6" t="s">
        <v>4718</v>
      </c>
      <c r="K3258" s="32">
        <v>0.65515558307208999</v>
      </c>
      <c r="L3258" s="32">
        <v>0</v>
      </c>
      <c r="M3258" s="32">
        <v>0</v>
      </c>
      <c r="N3258" s="32">
        <v>0</v>
      </c>
    </row>
    <row r="3259" spans="1:14" ht="45" customHeight="1" x14ac:dyDescent="0.25">
      <c r="A3259" s="6" t="s">
        <v>21997</v>
      </c>
      <c r="B3259" s="6">
        <v>1128</v>
      </c>
      <c r="C3259" s="6" t="s">
        <v>13232</v>
      </c>
      <c r="D3259" s="6" t="s">
        <v>13233</v>
      </c>
      <c r="E3259" s="6" t="s">
        <v>4718</v>
      </c>
      <c r="F3259" s="6" t="s">
        <v>4718</v>
      </c>
      <c r="G3259" s="6" t="s">
        <v>4718</v>
      </c>
      <c r="H3259" s="6" t="s">
        <v>13234</v>
      </c>
      <c r="I3259" s="6" t="s">
        <v>5463</v>
      </c>
      <c r="J3259" s="6" t="s">
        <v>13029</v>
      </c>
      <c r="K3259" s="32">
        <v>0.65161692223082401</v>
      </c>
      <c r="L3259" s="32">
        <v>0</v>
      </c>
      <c r="M3259" s="32">
        <v>0</v>
      </c>
      <c r="N3259" s="32">
        <v>0</v>
      </c>
    </row>
    <row r="3260" spans="1:14" ht="45" customHeight="1" x14ac:dyDescent="0.25">
      <c r="A3260" s="6" t="s">
        <v>21244</v>
      </c>
      <c r="B3260" s="6">
        <v>570</v>
      </c>
      <c r="C3260" s="6" t="s">
        <v>23549</v>
      </c>
      <c r="D3260" s="6" t="s">
        <v>11083</v>
      </c>
      <c r="E3260" s="6" t="s">
        <v>4718</v>
      </c>
      <c r="F3260" s="6" t="s">
        <v>4718</v>
      </c>
      <c r="G3260" s="6" t="s">
        <v>11085</v>
      </c>
      <c r="H3260" s="6" t="s">
        <v>11086</v>
      </c>
      <c r="I3260" s="6" t="s">
        <v>7954</v>
      </c>
      <c r="J3260" s="6" t="s">
        <v>4718</v>
      </c>
      <c r="K3260" s="32">
        <v>0.64475779673365696</v>
      </c>
      <c r="L3260" s="32">
        <v>0</v>
      </c>
      <c r="M3260" s="32">
        <v>0</v>
      </c>
      <c r="N3260" s="32">
        <v>0</v>
      </c>
    </row>
    <row r="3261" spans="1:14" ht="45" customHeight="1" x14ac:dyDescent="0.25">
      <c r="A3261" s="6" t="s">
        <v>20792</v>
      </c>
      <c r="B3261" s="6">
        <v>1329</v>
      </c>
      <c r="C3261" s="6" t="s">
        <v>23357</v>
      </c>
      <c r="D3261" s="6" t="s">
        <v>24210</v>
      </c>
      <c r="E3261" s="6" t="s">
        <v>24649</v>
      </c>
      <c r="F3261" s="6" t="s">
        <v>4718</v>
      </c>
      <c r="G3261" s="6" t="s">
        <v>4718</v>
      </c>
      <c r="H3261" s="6" t="s">
        <v>24650</v>
      </c>
      <c r="I3261" s="6" t="s">
        <v>4718</v>
      </c>
      <c r="J3261" s="6" t="s">
        <v>4718</v>
      </c>
      <c r="K3261" s="32">
        <v>0.63297198545113897</v>
      </c>
      <c r="L3261" s="32">
        <v>0</v>
      </c>
      <c r="M3261" s="32">
        <v>0</v>
      </c>
      <c r="N3261" s="32">
        <v>0</v>
      </c>
    </row>
    <row r="3262" spans="1:14" ht="45" customHeight="1" x14ac:dyDescent="0.25">
      <c r="A3262" s="6" t="s">
        <v>19434</v>
      </c>
      <c r="B3262" s="6">
        <v>1338</v>
      </c>
      <c r="C3262" s="6" t="s">
        <v>22719</v>
      </c>
      <c r="D3262" s="6" t="s">
        <v>12539</v>
      </c>
      <c r="E3262" s="6" t="s">
        <v>4718</v>
      </c>
      <c r="F3262" s="6" t="s">
        <v>4718</v>
      </c>
      <c r="G3262" s="6" t="s">
        <v>4718</v>
      </c>
      <c r="H3262" s="6" t="s">
        <v>4718</v>
      </c>
      <c r="I3262" s="6" t="s">
        <v>4718</v>
      </c>
      <c r="J3262" s="6" t="s">
        <v>4718</v>
      </c>
      <c r="K3262" s="32">
        <v>0.62871432635617597</v>
      </c>
      <c r="L3262" s="32">
        <v>0</v>
      </c>
      <c r="M3262" s="32">
        <v>0</v>
      </c>
      <c r="N3262" s="32">
        <v>0</v>
      </c>
    </row>
    <row r="3263" spans="1:14" ht="45" customHeight="1" x14ac:dyDescent="0.25">
      <c r="A3263" s="6" t="s">
        <v>20227</v>
      </c>
      <c r="B3263" s="6">
        <v>585</v>
      </c>
      <c r="C3263" s="6" t="s">
        <v>16297</v>
      </c>
      <c r="D3263" s="6" t="s">
        <v>16298</v>
      </c>
      <c r="E3263" s="6" t="s">
        <v>4718</v>
      </c>
      <c r="F3263" s="6" t="s">
        <v>4718</v>
      </c>
      <c r="G3263" s="6" t="s">
        <v>4718</v>
      </c>
      <c r="H3263" s="6" t="s">
        <v>4718</v>
      </c>
      <c r="I3263" s="6" t="s">
        <v>4718</v>
      </c>
      <c r="J3263" s="6" t="s">
        <v>4718</v>
      </c>
      <c r="K3263" s="32">
        <v>0.62822554553535803</v>
      </c>
      <c r="L3263" s="32">
        <v>0</v>
      </c>
      <c r="M3263" s="32">
        <v>0</v>
      </c>
      <c r="N3263" s="32">
        <v>0</v>
      </c>
    </row>
    <row r="3264" spans="1:14" ht="45" customHeight="1" x14ac:dyDescent="0.25">
      <c r="A3264" s="6" t="s">
        <v>20215</v>
      </c>
      <c r="B3264" s="6">
        <v>717</v>
      </c>
      <c r="C3264" s="6" t="s">
        <v>23155</v>
      </c>
      <c r="D3264" s="6" t="s">
        <v>14542</v>
      </c>
      <c r="E3264" s="6" t="s">
        <v>4718</v>
      </c>
      <c r="F3264" s="6" t="s">
        <v>4718</v>
      </c>
      <c r="G3264" s="6" t="s">
        <v>4718</v>
      </c>
      <c r="H3264" s="6" t="s">
        <v>4718</v>
      </c>
      <c r="I3264" s="6" t="s">
        <v>4718</v>
      </c>
      <c r="J3264" s="6" t="s">
        <v>4718</v>
      </c>
      <c r="K3264" s="32">
        <v>0.62721229373846399</v>
      </c>
      <c r="L3264" s="32">
        <v>0</v>
      </c>
      <c r="M3264" s="32">
        <v>0</v>
      </c>
      <c r="N3264" s="32">
        <v>0</v>
      </c>
    </row>
    <row r="3265" spans="1:14" ht="45" customHeight="1" x14ac:dyDescent="0.25">
      <c r="A3265" s="6" t="s">
        <v>21492</v>
      </c>
      <c r="B3265" s="6">
        <v>2577</v>
      </c>
      <c r="C3265" s="6" t="s">
        <v>14995</v>
      </c>
      <c r="D3265" s="6" t="s">
        <v>14996</v>
      </c>
      <c r="E3265" s="6" t="s">
        <v>14997</v>
      </c>
      <c r="F3265" s="6" t="s">
        <v>4718</v>
      </c>
      <c r="G3265" s="6" t="s">
        <v>4718</v>
      </c>
      <c r="H3265" s="6" t="s">
        <v>14998</v>
      </c>
      <c r="I3265" s="6" t="s">
        <v>6746</v>
      </c>
      <c r="J3265" s="6" t="s">
        <v>4718</v>
      </c>
      <c r="K3265" s="32">
        <v>0.62196066241287595</v>
      </c>
      <c r="L3265" s="32">
        <v>0</v>
      </c>
      <c r="M3265" s="32">
        <v>0</v>
      </c>
      <c r="N3265" s="32">
        <v>0</v>
      </c>
    </row>
    <row r="3266" spans="1:14" ht="45" customHeight="1" x14ac:dyDescent="0.25">
      <c r="A3266" s="6" t="s">
        <v>20537</v>
      </c>
      <c r="B3266" s="6">
        <v>1353</v>
      </c>
      <c r="C3266" s="6" t="s">
        <v>23272</v>
      </c>
      <c r="D3266" s="6" t="s">
        <v>24162</v>
      </c>
      <c r="E3266" s="6" t="s">
        <v>4718</v>
      </c>
      <c r="F3266" s="6" t="s">
        <v>4718</v>
      </c>
      <c r="G3266" s="6" t="s">
        <v>4718</v>
      </c>
      <c r="H3266" s="6" t="s">
        <v>24580</v>
      </c>
      <c r="I3266" s="6" t="s">
        <v>4718</v>
      </c>
      <c r="J3266" s="6" t="s">
        <v>4718</v>
      </c>
      <c r="K3266" s="32">
        <v>0.62174410100854705</v>
      </c>
      <c r="L3266" s="32">
        <v>0</v>
      </c>
      <c r="M3266" s="32">
        <v>0</v>
      </c>
      <c r="N3266" s="32">
        <v>0</v>
      </c>
    </row>
    <row r="3267" spans="1:14" ht="45" customHeight="1" x14ac:dyDescent="0.25">
      <c r="A3267" s="6" t="s">
        <v>21242</v>
      </c>
      <c r="B3267" s="6">
        <v>1356</v>
      </c>
      <c r="C3267" s="6" t="s">
        <v>23547</v>
      </c>
      <c r="D3267" s="6" t="s">
        <v>24309</v>
      </c>
      <c r="E3267" s="6" t="s">
        <v>24859</v>
      </c>
      <c r="F3267" s="6" t="s">
        <v>4718</v>
      </c>
      <c r="G3267" s="6" t="s">
        <v>4718</v>
      </c>
      <c r="H3267" s="6" t="s">
        <v>13754</v>
      </c>
      <c r="I3267" s="6" t="s">
        <v>7954</v>
      </c>
      <c r="J3267" s="6" t="s">
        <v>4718</v>
      </c>
      <c r="K3267" s="32">
        <v>0.62036856096206805</v>
      </c>
      <c r="L3267" s="32">
        <v>0</v>
      </c>
      <c r="M3267" s="32">
        <v>0</v>
      </c>
      <c r="N3267" s="32">
        <v>0</v>
      </c>
    </row>
    <row r="3268" spans="1:14" ht="45" customHeight="1" x14ac:dyDescent="0.25">
      <c r="A3268" s="6" t="s">
        <v>21313</v>
      </c>
      <c r="B3268" s="6">
        <v>684</v>
      </c>
      <c r="C3268" s="6" t="s">
        <v>17771</v>
      </c>
      <c r="D3268" s="6" t="s">
        <v>17772</v>
      </c>
      <c r="E3268" s="6" t="s">
        <v>17773</v>
      </c>
      <c r="F3268" s="6" t="s">
        <v>4718</v>
      </c>
      <c r="G3268" s="6" t="s">
        <v>17774</v>
      </c>
      <c r="H3268" s="6" t="s">
        <v>17775</v>
      </c>
      <c r="I3268" s="6" t="s">
        <v>6723</v>
      </c>
      <c r="J3268" s="6" t="s">
        <v>4718</v>
      </c>
      <c r="K3268" s="32">
        <v>0.61492673147994403</v>
      </c>
      <c r="L3268" s="32">
        <v>0</v>
      </c>
      <c r="M3268" s="32">
        <v>0</v>
      </c>
      <c r="N3268" s="32">
        <v>0</v>
      </c>
    </row>
    <row r="3269" spans="1:14" ht="45" customHeight="1" x14ac:dyDescent="0.25">
      <c r="A3269" s="6" t="s">
        <v>21033</v>
      </c>
      <c r="B3269" s="6">
        <v>687</v>
      </c>
      <c r="C3269" s="6" t="s">
        <v>23458</v>
      </c>
      <c r="D3269" s="6" t="s">
        <v>24267</v>
      </c>
      <c r="E3269" s="6" t="s">
        <v>4718</v>
      </c>
      <c r="F3269" s="6" t="s">
        <v>4718</v>
      </c>
      <c r="G3269" s="6" t="s">
        <v>4718</v>
      </c>
      <c r="H3269" s="6" t="s">
        <v>24726</v>
      </c>
      <c r="I3269" s="6" t="s">
        <v>4718</v>
      </c>
      <c r="J3269" s="6" t="s">
        <v>4718</v>
      </c>
      <c r="K3269" s="32">
        <v>0.61224146191016304</v>
      </c>
      <c r="L3269" s="32">
        <v>0</v>
      </c>
      <c r="M3269" s="32">
        <v>0</v>
      </c>
      <c r="N3269" s="32">
        <v>0</v>
      </c>
    </row>
    <row r="3270" spans="1:14" ht="45" customHeight="1" x14ac:dyDescent="0.25">
      <c r="A3270" s="6" t="s">
        <v>21502</v>
      </c>
      <c r="B3270" s="6">
        <v>2088</v>
      </c>
      <c r="C3270" s="6" t="s">
        <v>17116</v>
      </c>
      <c r="D3270" s="6" t="s">
        <v>17117</v>
      </c>
      <c r="E3270" s="6" t="s">
        <v>17118</v>
      </c>
      <c r="F3270" s="6" t="s">
        <v>17119</v>
      </c>
      <c r="G3270" s="6" t="s">
        <v>10738</v>
      </c>
      <c r="H3270" s="6" t="s">
        <v>17120</v>
      </c>
      <c r="I3270" s="6" t="s">
        <v>5819</v>
      </c>
      <c r="J3270" s="6" t="s">
        <v>4718</v>
      </c>
      <c r="K3270" s="32">
        <v>0.60432454645442801</v>
      </c>
      <c r="L3270" s="32">
        <v>0</v>
      </c>
      <c r="M3270" s="32">
        <v>0</v>
      </c>
      <c r="N3270" s="32">
        <v>0</v>
      </c>
    </row>
    <row r="3271" spans="1:14" ht="45" customHeight="1" x14ac:dyDescent="0.25">
      <c r="A3271" s="6" t="s">
        <v>20151</v>
      </c>
      <c r="B3271" s="6">
        <v>2970</v>
      </c>
      <c r="C3271" s="6" t="s">
        <v>17505</v>
      </c>
      <c r="D3271" s="6" t="s">
        <v>7336</v>
      </c>
      <c r="E3271" s="6" t="s">
        <v>4718</v>
      </c>
      <c r="F3271" s="6" t="s">
        <v>4718</v>
      </c>
      <c r="G3271" s="6" t="s">
        <v>4718</v>
      </c>
      <c r="H3271" s="6" t="s">
        <v>4718</v>
      </c>
      <c r="I3271" s="6" t="s">
        <v>4718</v>
      </c>
      <c r="J3271" s="6" t="s">
        <v>4718</v>
      </c>
      <c r="K3271" s="32">
        <v>0.59259246768014295</v>
      </c>
      <c r="L3271" s="32">
        <v>0</v>
      </c>
      <c r="M3271" s="32">
        <v>0</v>
      </c>
      <c r="N3271" s="32">
        <v>0</v>
      </c>
    </row>
    <row r="3272" spans="1:14" ht="45" customHeight="1" x14ac:dyDescent="0.25">
      <c r="A3272" s="6" t="s">
        <v>21499</v>
      </c>
      <c r="B3272" s="6">
        <v>3573</v>
      </c>
      <c r="C3272" s="6" t="s">
        <v>18621</v>
      </c>
      <c r="D3272" s="6" t="s">
        <v>18622</v>
      </c>
      <c r="E3272" s="6" t="s">
        <v>18623</v>
      </c>
      <c r="F3272" s="6" t="s">
        <v>4718</v>
      </c>
      <c r="G3272" s="6" t="s">
        <v>16024</v>
      </c>
      <c r="H3272" s="6" t="s">
        <v>18624</v>
      </c>
      <c r="I3272" s="6" t="s">
        <v>5819</v>
      </c>
      <c r="J3272" s="6" t="s">
        <v>4718</v>
      </c>
      <c r="K3272" s="32">
        <v>0.58859485632841002</v>
      </c>
      <c r="L3272" s="32">
        <v>0</v>
      </c>
      <c r="M3272" s="32">
        <v>2.89527780190509</v>
      </c>
      <c r="N3272" s="32">
        <v>0</v>
      </c>
    </row>
    <row r="3273" spans="1:14" ht="45" customHeight="1" x14ac:dyDescent="0.25">
      <c r="A3273" s="6" t="s">
        <v>22112</v>
      </c>
      <c r="B3273" s="6">
        <v>3582</v>
      </c>
      <c r="C3273" s="6" t="s">
        <v>23810</v>
      </c>
      <c r="D3273" s="6" t="s">
        <v>24444</v>
      </c>
      <c r="E3273" s="6" t="s">
        <v>4718</v>
      </c>
      <c r="F3273" s="6" t="s">
        <v>4718</v>
      </c>
      <c r="G3273" s="6" t="s">
        <v>4718</v>
      </c>
      <c r="H3273" s="6" t="s">
        <v>15171</v>
      </c>
      <c r="I3273" s="6" t="s">
        <v>12501</v>
      </c>
      <c r="J3273" s="6" t="s">
        <v>5952</v>
      </c>
      <c r="K3273" s="32">
        <v>0.58711597477984601</v>
      </c>
      <c r="L3273" s="32">
        <v>0</v>
      </c>
      <c r="M3273" s="32">
        <v>0</v>
      </c>
      <c r="N3273" s="32">
        <v>0</v>
      </c>
    </row>
    <row r="3274" spans="1:14" ht="45" customHeight="1" x14ac:dyDescent="0.25">
      <c r="A3274" s="6" t="s">
        <v>19401</v>
      </c>
      <c r="B3274" s="6">
        <v>5727</v>
      </c>
      <c r="C3274" s="6" t="s">
        <v>19150</v>
      </c>
      <c r="D3274" s="6" t="s">
        <v>14201</v>
      </c>
      <c r="E3274" s="6" t="s">
        <v>4718</v>
      </c>
      <c r="F3274" s="6" t="s">
        <v>4718</v>
      </c>
      <c r="G3274" s="6" t="s">
        <v>4718</v>
      </c>
      <c r="H3274" s="6" t="s">
        <v>4718</v>
      </c>
      <c r="I3274" s="6" t="s">
        <v>4718</v>
      </c>
      <c r="J3274" s="6" t="s">
        <v>4718</v>
      </c>
      <c r="K3274" s="32">
        <v>0.58470026203578096</v>
      </c>
      <c r="L3274" s="32">
        <v>0</v>
      </c>
      <c r="M3274" s="32">
        <v>0.15562521340107399</v>
      </c>
      <c r="N3274" s="32">
        <v>0</v>
      </c>
    </row>
    <row r="3275" spans="1:14" ht="45" customHeight="1" x14ac:dyDescent="0.25">
      <c r="A3275" s="6" t="s">
        <v>21098</v>
      </c>
      <c r="B3275" s="6">
        <v>1269</v>
      </c>
      <c r="C3275" s="6" t="s">
        <v>13998</v>
      </c>
      <c r="D3275" s="6" t="s">
        <v>5539</v>
      </c>
      <c r="E3275" s="6" t="s">
        <v>13999</v>
      </c>
      <c r="F3275" s="6" t="s">
        <v>4718</v>
      </c>
      <c r="G3275" s="6" t="s">
        <v>4718</v>
      </c>
      <c r="H3275" s="6" t="s">
        <v>14000</v>
      </c>
      <c r="I3275" s="6" t="s">
        <v>4718</v>
      </c>
      <c r="J3275" s="6" t="s">
        <v>4718</v>
      </c>
      <c r="K3275" s="32">
        <v>0.58251273917624702</v>
      </c>
      <c r="L3275" s="32">
        <v>0</v>
      </c>
      <c r="M3275" s="32">
        <v>0</v>
      </c>
      <c r="N3275" s="32">
        <v>0</v>
      </c>
    </row>
    <row r="3276" spans="1:14" ht="45" customHeight="1" x14ac:dyDescent="0.25">
      <c r="A3276" s="6" t="s">
        <v>20106</v>
      </c>
      <c r="B3276" s="6">
        <v>723</v>
      </c>
      <c r="C3276" s="6" t="s">
        <v>23088</v>
      </c>
      <c r="D3276" s="6" t="s">
        <v>10327</v>
      </c>
      <c r="E3276" s="6" t="s">
        <v>4718</v>
      </c>
      <c r="F3276" s="6" t="s">
        <v>4718</v>
      </c>
      <c r="G3276" s="6" t="s">
        <v>4718</v>
      </c>
      <c r="H3276" s="6" t="s">
        <v>4718</v>
      </c>
      <c r="I3276" s="6" t="s">
        <v>4718</v>
      </c>
      <c r="J3276" s="6" t="s">
        <v>4718</v>
      </c>
      <c r="K3276" s="32">
        <v>0.581756409864843</v>
      </c>
      <c r="L3276" s="32">
        <v>0</v>
      </c>
      <c r="M3276" s="32">
        <v>0</v>
      </c>
      <c r="N3276" s="32">
        <v>0</v>
      </c>
    </row>
    <row r="3277" spans="1:14" ht="45" customHeight="1" x14ac:dyDescent="0.25">
      <c r="A3277" s="6" t="s">
        <v>20687</v>
      </c>
      <c r="B3277" s="6">
        <v>639</v>
      </c>
      <c r="C3277" s="6" t="s">
        <v>16973</v>
      </c>
      <c r="D3277" s="6" t="s">
        <v>16974</v>
      </c>
      <c r="E3277" s="6" t="s">
        <v>16975</v>
      </c>
      <c r="F3277" s="6" t="s">
        <v>4718</v>
      </c>
      <c r="G3277" s="6" t="s">
        <v>14756</v>
      </c>
      <c r="H3277" s="6" t="s">
        <v>14757</v>
      </c>
      <c r="I3277" s="6" t="s">
        <v>4718</v>
      </c>
      <c r="J3277" s="6" t="s">
        <v>4718</v>
      </c>
      <c r="K3277" s="32">
        <v>0.57513606281406005</v>
      </c>
      <c r="L3277" s="32">
        <v>0</v>
      </c>
      <c r="M3277" s="32">
        <v>0</v>
      </c>
      <c r="N3277" s="32">
        <v>0</v>
      </c>
    </row>
    <row r="3278" spans="1:14" ht="45" customHeight="1" x14ac:dyDescent="0.25">
      <c r="A3278" s="6" t="s">
        <v>20834</v>
      </c>
      <c r="B3278" s="6">
        <v>2196</v>
      </c>
      <c r="C3278" s="6" t="s">
        <v>23378</v>
      </c>
      <c r="D3278" s="6" t="s">
        <v>24224</v>
      </c>
      <c r="E3278" s="6" t="s">
        <v>4718</v>
      </c>
      <c r="F3278" s="6" t="s">
        <v>4718</v>
      </c>
      <c r="G3278" s="6" t="s">
        <v>4718</v>
      </c>
      <c r="H3278" s="6" t="s">
        <v>13103</v>
      </c>
      <c r="I3278" s="6" t="s">
        <v>4718</v>
      </c>
      <c r="J3278" s="6" t="s">
        <v>4718</v>
      </c>
      <c r="K3278" s="32">
        <v>0.57460366712060396</v>
      </c>
      <c r="L3278" s="32">
        <v>0</v>
      </c>
      <c r="M3278" s="32">
        <v>0</v>
      </c>
      <c r="N3278" s="32">
        <v>0</v>
      </c>
    </row>
    <row r="3279" spans="1:14" ht="45" customHeight="1" x14ac:dyDescent="0.25">
      <c r="A3279" s="6" t="s">
        <v>20158</v>
      </c>
      <c r="B3279" s="6">
        <v>747</v>
      </c>
      <c r="C3279" s="6" t="s">
        <v>14938</v>
      </c>
      <c r="D3279" s="6" t="s">
        <v>14939</v>
      </c>
      <c r="E3279" s="6" t="s">
        <v>4718</v>
      </c>
      <c r="F3279" s="6" t="s">
        <v>4718</v>
      </c>
      <c r="G3279" s="6" t="s">
        <v>4718</v>
      </c>
      <c r="H3279" s="6" t="s">
        <v>4718</v>
      </c>
      <c r="I3279" s="6" t="s">
        <v>4718</v>
      </c>
      <c r="J3279" s="6" t="s">
        <v>4718</v>
      </c>
      <c r="K3279" s="32">
        <v>0.56306544087320198</v>
      </c>
      <c r="L3279" s="32">
        <v>0</v>
      </c>
      <c r="M3279" s="32">
        <v>0</v>
      </c>
      <c r="N3279" s="32">
        <v>0</v>
      </c>
    </row>
    <row r="3280" spans="1:14" ht="45" customHeight="1" x14ac:dyDescent="0.25">
      <c r="A3280" s="6" t="s">
        <v>20095</v>
      </c>
      <c r="B3280" s="6">
        <v>750</v>
      </c>
      <c r="C3280" s="6" t="s">
        <v>23083</v>
      </c>
      <c r="D3280" s="6" t="s">
        <v>10419</v>
      </c>
      <c r="E3280" s="6" t="s">
        <v>4718</v>
      </c>
      <c r="F3280" s="6" t="s">
        <v>4718</v>
      </c>
      <c r="G3280" s="6" t="s">
        <v>4718</v>
      </c>
      <c r="H3280" s="6" t="s">
        <v>4718</v>
      </c>
      <c r="I3280" s="6" t="s">
        <v>4718</v>
      </c>
      <c r="J3280" s="6" t="s">
        <v>4718</v>
      </c>
      <c r="K3280" s="32">
        <v>0.56081317910970896</v>
      </c>
      <c r="L3280" s="32">
        <v>0</v>
      </c>
      <c r="M3280" s="32">
        <v>0</v>
      </c>
      <c r="N3280" s="32">
        <v>0</v>
      </c>
    </row>
    <row r="3281" spans="1:14" ht="45" customHeight="1" x14ac:dyDescent="0.25">
      <c r="A3281" s="6" t="s">
        <v>20751</v>
      </c>
      <c r="B3281" s="6">
        <v>750</v>
      </c>
      <c r="C3281" s="6" t="s">
        <v>16059</v>
      </c>
      <c r="D3281" s="6" t="s">
        <v>16060</v>
      </c>
      <c r="E3281" s="6" t="s">
        <v>4718</v>
      </c>
      <c r="F3281" s="6" t="s">
        <v>4718</v>
      </c>
      <c r="G3281" s="6" t="s">
        <v>4718</v>
      </c>
      <c r="H3281" s="6" t="s">
        <v>16061</v>
      </c>
      <c r="I3281" s="6" t="s">
        <v>4718</v>
      </c>
      <c r="J3281" s="6" t="s">
        <v>4718</v>
      </c>
      <c r="K3281" s="32">
        <v>0.56081317910970896</v>
      </c>
      <c r="L3281" s="32">
        <v>0</v>
      </c>
      <c r="M3281" s="32">
        <v>0</v>
      </c>
      <c r="N3281" s="32">
        <v>0</v>
      </c>
    </row>
    <row r="3282" spans="1:14" ht="45" customHeight="1" x14ac:dyDescent="0.25">
      <c r="A3282" s="6" t="s">
        <v>20093</v>
      </c>
      <c r="B3282" s="6">
        <v>2268</v>
      </c>
      <c r="C3282" s="6" t="s">
        <v>23081</v>
      </c>
      <c r="D3282" s="6" t="s">
        <v>13158</v>
      </c>
      <c r="E3282" s="6" t="s">
        <v>4718</v>
      </c>
      <c r="F3282" s="6" t="s">
        <v>4718</v>
      </c>
      <c r="G3282" s="6" t="s">
        <v>4718</v>
      </c>
      <c r="H3282" s="6" t="s">
        <v>4718</v>
      </c>
      <c r="I3282" s="6" t="s">
        <v>4718</v>
      </c>
      <c r="J3282" s="6" t="s">
        <v>4718</v>
      </c>
      <c r="K3282" s="32">
        <v>0.55636228086280703</v>
      </c>
      <c r="L3282" s="32">
        <v>0</v>
      </c>
      <c r="M3282" s="32">
        <v>0</v>
      </c>
      <c r="N3282" s="32">
        <v>0</v>
      </c>
    </row>
    <row r="3283" spans="1:14" ht="45" customHeight="1" x14ac:dyDescent="0.25">
      <c r="A3283" s="6" t="s">
        <v>22522</v>
      </c>
      <c r="B3283" s="6">
        <v>765</v>
      </c>
      <c r="C3283" s="6" t="s">
        <v>4752</v>
      </c>
      <c r="D3283" s="6" t="s">
        <v>4752</v>
      </c>
      <c r="E3283" s="6" t="s">
        <v>4752</v>
      </c>
      <c r="F3283" s="6" t="s">
        <v>4752</v>
      </c>
      <c r="G3283" s="6" t="s">
        <v>4752</v>
      </c>
      <c r="H3283" s="6" t="s">
        <v>4752</v>
      </c>
      <c r="I3283" s="6" t="s">
        <v>4752</v>
      </c>
      <c r="J3283" s="6" t="s">
        <v>4752</v>
      </c>
      <c r="K3283" s="32">
        <v>0.54981684226442096</v>
      </c>
      <c r="L3283" s="32">
        <v>0</v>
      </c>
      <c r="M3283" s="32">
        <v>0</v>
      </c>
      <c r="N3283" s="32">
        <v>0</v>
      </c>
    </row>
    <row r="3284" spans="1:14" ht="45" customHeight="1" x14ac:dyDescent="0.25">
      <c r="A3284" s="6" t="s">
        <v>19415</v>
      </c>
      <c r="B3284" s="6">
        <v>1548</v>
      </c>
      <c r="C3284" s="6" t="s">
        <v>22707</v>
      </c>
      <c r="D3284" s="6" t="s">
        <v>13071</v>
      </c>
      <c r="E3284" s="6" t="s">
        <v>4718</v>
      </c>
      <c r="F3284" s="6" t="s">
        <v>4718</v>
      </c>
      <c r="G3284" s="6" t="s">
        <v>4718</v>
      </c>
      <c r="H3284" s="6" t="s">
        <v>4718</v>
      </c>
      <c r="I3284" s="6" t="s">
        <v>4718</v>
      </c>
      <c r="J3284" s="6" t="s">
        <v>4718</v>
      </c>
      <c r="K3284" s="32">
        <v>0.54342362316832304</v>
      </c>
      <c r="L3284" s="32">
        <v>0</v>
      </c>
      <c r="M3284" s="32">
        <v>0</v>
      </c>
      <c r="N3284" s="32">
        <v>0</v>
      </c>
    </row>
    <row r="3285" spans="1:14" ht="45" customHeight="1" x14ac:dyDescent="0.25">
      <c r="A3285" s="6" t="s">
        <v>20538</v>
      </c>
      <c r="B3285" s="6">
        <v>1548</v>
      </c>
      <c r="C3285" s="6" t="s">
        <v>23273</v>
      </c>
      <c r="D3285" s="6" t="s">
        <v>24163</v>
      </c>
      <c r="E3285" s="6" t="s">
        <v>4718</v>
      </c>
      <c r="F3285" s="6" t="s">
        <v>4718</v>
      </c>
      <c r="G3285" s="6" t="s">
        <v>4718</v>
      </c>
      <c r="H3285" s="6" t="s">
        <v>11296</v>
      </c>
      <c r="I3285" s="6" t="s">
        <v>4718</v>
      </c>
      <c r="J3285" s="6" t="s">
        <v>4718</v>
      </c>
      <c r="K3285" s="32">
        <v>0.54342362316832304</v>
      </c>
      <c r="L3285" s="32">
        <v>0</v>
      </c>
      <c r="M3285" s="32">
        <v>0</v>
      </c>
      <c r="N3285" s="32">
        <v>0</v>
      </c>
    </row>
    <row r="3286" spans="1:14" ht="45" customHeight="1" x14ac:dyDescent="0.25">
      <c r="A3286" s="6" t="s">
        <v>20613</v>
      </c>
      <c r="B3286" s="6">
        <v>1560</v>
      </c>
      <c r="C3286" s="6" t="s">
        <v>17284</v>
      </c>
      <c r="D3286" s="6" t="s">
        <v>6296</v>
      </c>
      <c r="E3286" s="6" t="s">
        <v>4718</v>
      </c>
      <c r="F3286" s="6" t="s">
        <v>4718</v>
      </c>
      <c r="G3286" s="6" t="s">
        <v>4718</v>
      </c>
      <c r="H3286" s="6" t="s">
        <v>12777</v>
      </c>
      <c r="I3286" s="6" t="s">
        <v>4718</v>
      </c>
      <c r="J3286" s="6" t="s">
        <v>4718</v>
      </c>
      <c r="K3286" s="32">
        <v>0.53924344145164305</v>
      </c>
      <c r="L3286" s="32">
        <v>0</v>
      </c>
      <c r="M3286" s="32">
        <v>0</v>
      </c>
      <c r="N3286" s="32">
        <v>0</v>
      </c>
    </row>
    <row r="3287" spans="1:14" ht="45" customHeight="1" x14ac:dyDescent="0.25">
      <c r="A3287" s="6" t="s">
        <v>21243</v>
      </c>
      <c r="B3287" s="6">
        <v>1566</v>
      </c>
      <c r="C3287" s="6" t="s">
        <v>23548</v>
      </c>
      <c r="D3287" s="6" t="s">
        <v>16771</v>
      </c>
      <c r="E3287" s="6" t="s">
        <v>4718</v>
      </c>
      <c r="F3287" s="6" t="s">
        <v>4718</v>
      </c>
      <c r="G3287" s="6" t="s">
        <v>4718</v>
      </c>
      <c r="H3287" s="6" t="s">
        <v>16772</v>
      </c>
      <c r="I3287" s="6" t="s">
        <v>7954</v>
      </c>
      <c r="J3287" s="6" t="s">
        <v>4718</v>
      </c>
      <c r="K3287" s="32">
        <v>0.537177374626158</v>
      </c>
      <c r="L3287" s="32">
        <v>0</v>
      </c>
      <c r="M3287" s="32">
        <v>0</v>
      </c>
      <c r="N3287" s="32">
        <v>0</v>
      </c>
    </row>
    <row r="3288" spans="1:14" ht="45" customHeight="1" x14ac:dyDescent="0.25">
      <c r="A3288" s="6" t="s">
        <v>21973</v>
      </c>
      <c r="B3288" s="6">
        <v>702</v>
      </c>
      <c r="C3288" s="6" t="s">
        <v>14871</v>
      </c>
      <c r="D3288" s="6" t="s">
        <v>14872</v>
      </c>
      <c r="E3288" s="6" t="s">
        <v>4718</v>
      </c>
      <c r="F3288" s="6" t="s">
        <v>4718</v>
      </c>
      <c r="G3288" s="6" t="s">
        <v>4718</v>
      </c>
      <c r="H3288" s="6" t="s">
        <v>14873</v>
      </c>
      <c r="I3288" s="6" t="s">
        <v>5463</v>
      </c>
      <c r="J3288" s="6" t="s">
        <v>11072</v>
      </c>
      <c r="K3288" s="32">
        <v>0.52352128794613195</v>
      </c>
      <c r="L3288" s="32">
        <v>0</v>
      </c>
      <c r="M3288" s="32">
        <v>1.8003177560839501</v>
      </c>
      <c r="N3288" s="32">
        <v>0</v>
      </c>
    </row>
    <row r="3289" spans="1:14" ht="45" customHeight="1" x14ac:dyDescent="0.25">
      <c r="A3289" s="6" t="s">
        <v>21012</v>
      </c>
      <c r="B3289" s="6">
        <v>1617</v>
      </c>
      <c r="C3289" s="6" t="s">
        <v>23453</v>
      </c>
      <c r="D3289" s="6" t="s">
        <v>9880</v>
      </c>
      <c r="E3289" s="6" t="s">
        <v>4718</v>
      </c>
      <c r="F3289" s="6" t="s">
        <v>4718</v>
      </c>
      <c r="G3289" s="6" t="s">
        <v>4718</v>
      </c>
      <c r="H3289" s="6" t="s">
        <v>10488</v>
      </c>
      <c r="I3289" s="6" t="s">
        <v>4718</v>
      </c>
      <c r="J3289" s="6" t="s">
        <v>4718</v>
      </c>
      <c r="K3289" s="32">
        <v>0.52023486002755903</v>
      </c>
      <c r="L3289" s="32">
        <v>0</v>
      </c>
      <c r="M3289" s="32">
        <v>0</v>
      </c>
      <c r="N3289" s="32">
        <v>0</v>
      </c>
    </row>
    <row r="3290" spans="1:14" ht="45" customHeight="1" x14ac:dyDescent="0.25">
      <c r="A3290" s="6" t="s">
        <v>22261</v>
      </c>
      <c r="B3290" s="6">
        <v>819</v>
      </c>
      <c r="C3290" s="6" t="s">
        <v>23875</v>
      </c>
      <c r="D3290" s="6" t="s">
        <v>24471</v>
      </c>
      <c r="E3290" s="6" t="s">
        <v>4718</v>
      </c>
      <c r="F3290" s="6" t="s">
        <v>4718</v>
      </c>
      <c r="G3290" s="6" t="s">
        <v>25273</v>
      </c>
      <c r="H3290" s="6" t="s">
        <v>25278</v>
      </c>
      <c r="I3290" s="6" t="s">
        <v>25190</v>
      </c>
      <c r="J3290" s="6" t="s">
        <v>25276</v>
      </c>
      <c r="K3290" s="32">
        <v>0.51356518233489801</v>
      </c>
      <c r="L3290" s="32">
        <v>0</v>
      </c>
      <c r="M3290" s="32">
        <v>0</v>
      </c>
      <c r="N3290" s="32">
        <v>0</v>
      </c>
    </row>
    <row r="3291" spans="1:14" ht="45" customHeight="1" x14ac:dyDescent="0.25">
      <c r="A3291" s="6" t="s">
        <v>21340</v>
      </c>
      <c r="B3291" s="6">
        <v>831</v>
      </c>
      <c r="C3291" s="6" t="s">
        <v>6846</v>
      </c>
      <c r="D3291" s="6" t="s">
        <v>6847</v>
      </c>
      <c r="E3291" s="6" t="s">
        <v>6848</v>
      </c>
      <c r="F3291" s="6" t="s">
        <v>4718</v>
      </c>
      <c r="G3291" s="6" t="s">
        <v>4718</v>
      </c>
      <c r="H3291" s="6" t="s">
        <v>6849</v>
      </c>
      <c r="I3291" s="6" t="s">
        <v>6850</v>
      </c>
      <c r="J3291" s="6" t="s">
        <v>4718</v>
      </c>
      <c r="K3291" s="32">
        <v>0.50614907861887104</v>
      </c>
      <c r="L3291" s="32">
        <v>0</v>
      </c>
      <c r="M3291" s="32">
        <v>0</v>
      </c>
      <c r="N3291" s="32">
        <v>0</v>
      </c>
    </row>
    <row r="3292" spans="1:14" ht="45" customHeight="1" x14ac:dyDescent="0.25">
      <c r="A3292" s="6" t="s">
        <v>22061</v>
      </c>
      <c r="B3292" s="6">
        <v>732</v>
      </c>
      <c r="C3292" s="6" t="s">
        <v>10710</v>
      </c>
      <c r="D3292" s="6" t="s">
        <v>10105</v>
      </c>
      <c r="E3292" s="6" t="s">
        <v>4718</v>
      </c>
      <c r="F3292" s="6" t="s">
        <v>4718</v>
      </c>
      <c r="G3292" s="6" t="s">
        <v>4718</v>
      </c>
      <c r="H3292" s="6" t="s">
        <v>10711</v>
      </c>
      <c r="I3292" s="6" t="s">
        <v>5463</v>
      </c>
      <c r="J3292" s="6" t="s">
        <v>10712</v>
      </c>
      <c r="K3292" s="32">
        <v>0.50206549745653595</v>
      </c>
      <c r="L3292" s="32">
        <v>0</v>
      </c>
      <c r="M3292" s="32">
        <v>0</v>
      </c>
      <c r="N3292" s="32">
        <v>0</v>
      </c>
    </row>
    <row r="3293" spans="1:14" ht="45" customHeight="1" x14ac:dyDescent="0.25">
      <c r="A3293" s="6" t="s">
        <v>21181</v>
      </c>
      <c r="B3293" s="6">
        <v>1980</v>
      </c>
      <c r="C3293" s="6" t="s">
        <v>17999</v>
      </c>
      <c r="D3293" s="6" t="s">
        <v>18000</v>
      </c>
      <c r="E3293" s="6" t="s">
        <v>4718</v>
      </c>
      <c r="F3293" s="6" t="s">
        <v>4718</v>
      </c>
      <c r="G3293" s="6" t="s">
        <v>13863</v>
      </c>
      <c r="H3293" s="6" t="s">
        <v>18001</v>
      </c>
      <c r="I3293" s="6" t="s">
        <v>12495</v>
      </c>
      <c r="J3293" s="6" t="s">
        <v>4718</v>
      </c>
      <c r="K3293" s="32">
        <v>0.49084737400987799</v>
      </c>
      <c r="L3293" s="32">
        <v>0</v>
      </c>
      <c r="M3293" s="32">
        <v>0</v>
      </c>
      <c r="N3293" s="32">
        <v>0</v>
      </c>
    </row>
    <row r="3294" spans="1:14" ht="45" customHeight="1" x14ac:dyDescent="0.25">
      <c r="A3294" s="6" t="s">
        <v>20209</v>
      </c>
      <c r="B3294" s="6">
        <v>858</v>
      </c>
      <c r="C3294" s="6" t="s">
        <v>23151</v>
      </c>
      <c r="D3294" s="6" t="s">
        <v>24106</v>
      </c>
      <c r="E3294" s="6" t="s">
        <v>4718</v>
      </c>
      <c r="F3294" s="6" t="s">
        <v>4718</v>
      </c>
      <c r="G3294" s="6" t="s">
        <v>4718</v>
      </c>
      <c r="H3294" s="6" t="s">
        <v>4718</v>
      </c>
      <c r="I3294" s="6" t="s">
        <v>4718</v>
      </c>
      <c r="J3294" s="6" t="s">
        <v>4718</v>
      </c>
      <c r="K3294" s="32">
        <v>0.49022131041058498</v>
      </c>
      <c r="L3294" s="32">
        <v>0</v>
      </c>
      <c r="M3294" s="32">
        <v>0</v>
      </c>
      <c r="N3294" s="32">
        <v>0</v>
      </c>
    </row>
    <row r="3295" spans="1:14" ht="45" customHeight="1" x14ac:dyDescent="0.25">
      <c r="A3295" s="6" t="s">
        <v>20475</v>
      </c>
      <c r="B3295" s="6">
        <v>864</v>
      </c>
      <c r="C3295" s="6" t="s">
        <v>23246</v>
      </c>
      <c r="D3295" s="6" t="s">
        <v>24145</v>
      </c>
      <c r="E3295" s="6" t="s">
        <v>24551</v>
      </c>
      <c r="F3295" s="6" t="s">
        <v>24552</v>
      </c>
      <c r="G3295" s="6" t="s">
        <v>24553</v>
      </c>
      <c r="H3295" s="6" t="s">
        <v>24554</v>
      </c>
      <c r="I3295" s="6" t="s">
        <v>4718</v>
      </c>
      <c r="J3295" s="6" t="s">
        <v>4718</v>
      </c>
      <c r="K3295" s="32">
        <v>0.48681699575495602</v>
      </c>
      <c r="L3295" s="32">
        <v>0</v>
      </c>
      <c r="M3295" s="32">
        <v>0</v>
      </c>
      <c r="N3295" s="32">
        <v>0</v>
      </c>
    </row>
    <row r="3296" spans="1:14" ht="45" customHeight="1" x14ac:dyDescent="0.25">
      <c r="A3296" s="6" t="s">
        <v>19805</v>
      </c>
      <c r="B3296" s="6">
        <v>867</v>
      </c>
      <c r="C3296" s="6" t="s">
        <v>22926</v>
      </c>
      <c r="D3296" s="6" t="s">
        <v>6957</v>
      </c>
      <c r="E3296" s="6" t="s">
        <v>4718</v>
      </c>
      <c r="F3296" s="6" t="s">
        <v>4718</v>
      </c>
      <c r="G3296" s="6" t="s">
        <v>4718</v>
      </c>
      <c r="H3296" s="6" t="s">
        <v>4718</v>
      </c>
      <c r="I3296" s="6" t="s">
        <v>4718</v>
      </c>
      <c r="J3296" s="6" t="s">
        <v>4718</v>
      </c>
      <c r="K3296" s="32">
        <v>0.48513250788037099</v>
      </c>
      <c r="L3296" s="32">
        <v>0</v>
      </c>
      <c r="M3296" s="32">
        <v>0</v>
      </c>
      <c r="N3296" s="32">
        <v>0</v>
      </c>
    </row>
    <row r="3297" spans="1:14" ht="45" customHeight="1" x14ac:dyDescent="0.25">
      <c r="A3297" s="6" t="s">
        <v>20404</v>
      </c>
      <c r="B3297" s="6">
        <v>870</v>
      </c>
      <c r="C3297" s="6" t="s">
        <v>12229</v>
      </c>
      <c r="D3297" s="6" t="s">
        <v>12230</v>
      </c>
      <c r="E3297" s="6" t="s">
        <v>4718</v>
      </c>
      <c r="F3297" s="6" t="s">
        <v>4718</v>
      </c>
      <c r="G3297" s="6" t="s">
        <v>7774</v>
      </c>
      <c r="H3297" s="6" t="s">
        <v>12231</v>
      </c>
      <c r="I3297" s="6" t="s">
        <v>4718</v>
      </c>
      <c r="J3297" s="6" t="s">
        <v>4718</v>
      </c>
      <c r="K3297" s="32">
        <v>0.48345963716354201</v>
      </c>
      <c r="L3297" s="32">
        <v>0</v>
      </c>
      <c r="M3297" s="32">
        <v>0</v>
      </c>
      <c r="N3297" s="32">
        <v>0</v>
      </c>
    </row>
    <row r="3298" spans="1:14" ht="45" customHeight="1" x14ac:dyDescent="0.25">
      <c r="A3298" s="6" t="s">
        <v>19813</v>
      </c>
      <c r="B3298" s="6">
        <v>2709</v>
      </c>
      <c r="C3298" s="6" t="s">
        <v>16480</v>
      </c>
      <c r="D3298" s="6" t="s">
        <v>8082</v>
      </c>
      <c r="E3298" s="6" t="s">
        <v>4718</v>
      </c>
      <c r="F3298" s="6" t="s">
        <v>4718</v>
      </c>
      <c r="G3298" s="6" t="s">
        <v>4718</v>
      </c>
      <c r="H3298" s="6" t="s">
        <v>4718</v>
      </c>
      <c r="I3298" s="6" t="s">
        <v>4718</v>
      </c>
      <c r="J3298" s="6" t="s">
        <v>4718</v>
      </c>
      <c r="K3298" s="32">
        <v>0.46579167700141899</v>
      </c>
      <c r="L3298" s="32">
        <v>0</v>
      </c>
      <c r="M3298" s="32">
        <v>1.50615998318731</v>
      </c>
      <c r="N3298" s="32">
        <v>0</v>
      </c>
    </row>
    <row r="3299" spans="1:14" ht="45" customHeight="1" x14ac:dyDescent="0.25">
      <c r="A3299" s="6" t="s">
        <v>22227</v>
      </c>
      <c r="B3299" s="6">
        <v>2859</v>
      </c>
      <c r="C3299" s="6" t="s">
        <v>23857</v>
      </c>
      <c r="D3299" s="6" t="s">
        <v>10380</v>
      </c>
      <c r="E3299" s="6" t="s">
        <v>4718</v>
      </c>
      <c r="F3299" s="6" t="s">
        <v>4718</v>
      </c>
      <c r="G3299" s="6" t="s">
        <v>18488</v>
      </c>
      <c r="H3299" s="6" t="s">
        <v>25237</v>
      </c>
      <c r="I3299" s="6" t="s">
        <v>5750</v>
      </c>
      <c r="J3299" s="6" t="s">
        <v>5751</v>
      </c>
      <c r="K3299" s="32">
        <v>0.45919579383724901</v>
      </c>
      <c r="L3299" s="32">
        <v>0</v>
      </c>
      <c r="M3299" s="32">
        <v>0</v>
      </c>
      <c r="N3299" s="32">
        <v>0</v>
      </c>
    </row>
    <row r="3300" spans="1:14" ht="45" customHeight="1" x14ac:dyDescent="0.25">
      <c r="A3300" s="6" t="s">
        <v>21714</v>
      </c>
      <c r="B3300" s="6">
        <v>1833</v>
      </c>
      <c r="C3300" s="6" t="s">
        <v>23688</v>
      </c>
      <c r="D3300" s="6" t="s">
        <v>24378</v>
      </c>
      <c r="E3300" s="6" t="s">
        <v>4718</v>
      </c>
      <c r="F3300" s="6" t="s">
        <v>4718</v>
      </c>
      <c r="G3300" s="6" t="s">
        <v>8278</v>
      </c>
      <c r="H3300" s="6" t="s">
        <v>8279</v>
      </c>
      <c r="I3300" s="6" t="s">
        <v>8280</v>
      </c>
      <c r="J3300" s="6" t="s">
        <v>8281</v>
      </c>
      <c r="K3300" s="32">
        <v>0.45893058846948398</v>
      </c>
      <c r="L3300" s="32">
        <v>0</v>
      </c>
      <c r="M3300" s="32">
        <v>0</v>
      </c>
      <c r="N3300" s="32">
        <v>0</v>
      </c>
    </row>
    <row r="3301" spans="1:14" ht="45" customHeight="1" x14ac:dyDescent="0.25">
      <c r="A3301" s="6" t="s">
        <v>20877</v>
      </c>
      <c r="B3301" s="6">
        <v>918</v>
      </c>
      <c r="C3301" s="6" t="s">
        <v>14524</v>
      </c>
      <c r="D3301" s="6" t="s">
        <v>14525</v>
      </c>
      <c r="E3301" s="6" t="s">
        <v>14526</v>
      </c>
      <c r="F3301" s="6" t="s">
        <v>14527</v>
      </c>
      <c r="G3301" s="6" t="s">
        <v>4718</v>
      </c>
      <c r="H3301" s="6" t="s">
        <v>14528</v>
      </c>
      <c r="I3301" s="6" t="s">
        <v>4718</v>
      </c>
      <c r="J3301" s="6" t="s">
        <v>4718</v>
      </c>
      <c r="K3301" s="32">
        <v>0.45818070188701698</v>
      </c>
      <c r="L3301" s="32">
        <v>0</v>
      </c>
      <c r="M3301" s="32">
        <v>0</v>
      </c>
      <c r="N3301" s="32">
        <v>0</v>
      </c>
    </row>
    <row r="3302" spans="1:14" ht="45" customHeight="1" x14ac:dyDescent="0.25">
      <c r="A3302" s="6" t="s">
        <v>22019</v>
      </c>
      <c r="B3302" s="6">
        <v>930</v>
      </c>
      <c r="C3302" s="6" t="s">
        <v>15106</v>
      </c>
      <c r="D3302" s="6" t="s">
        <v>7891</v>
      </c>
      <c r="E3302" s="6" t="s">
        <v>4718</v>
      </c>
      <c r="F3302" s="6" t="s">
        <v>4718</v>
      </c>
      <c r="G3302" s="6" t="s">
        <v>4718</v>
      </c>
      <c r="H3302" s="6" t="s">
        <v>15107</v>
      </c>
      <c r="I3302" s="6" t="s">
        <v>7672</v>
      </c>
      <c r="J3302" s="6" t="s">
        <v>12329</v>
      </c>
      <c r="K3302" s="32">
        <v>0.45226869283041099</v>
      </c>
      <c r="L3302" s="32">
        <v>0</v>
      </c>
      <c r="M3302" s="32">
        <v>0</v>
      </c>
      <c r="N3302" s="32">
        <v>0</v>
      </c>
    </row>
    <row r="3303" spans="1:14" ht="45" customHeight="1" x14ac:dyDescent="0.25">
      <c r="A3303" s="6" t="s">
        <v>19437</v>
      </c>
      <c r="B3303" s="6">
        <v>936</v>
      </c>
      <c r="C3303" s="6" t="s">
        <v>22721</v>
      </c>
      <c r="D3303" s="6" t="s">
        <v>23911</v>
      </c>
      <c r="E3303" s="6" t="s">
        <v>4718</v>
      </c>
      <c r="F3303" s="6" t="s">
        <v>4718</v>
      </c>
      <c r="G3303" s="6" t="s">
        <v>4718</v>
      </c>
      <c r="H3303" s="6" t="s">
        <v>4718</v>
      </c>
      <c r="I3303" s="6" t="s">
        <v>4718</v>
      </c>
      <c r="J3303" s="6" t="s">
        <v>4718</v>
      </c>
      <c r="K3303" s="32">
        <v>0.44936953454303602</v>
      </c>
      <c r="L3303" s="32">
        <v>0</v>
      </c>
      <c r="M3303" s="32">
        <v>0</v>
      </c>
      <c r="N3303" s="32">
        <v>0</v>
      </c>
    </row>
    <row r="3304" spans="1:14" ht="45" customHeight="1" x14ac:dyDescent="0.25">
      <c r="A3304" s="6" t="s">
        <v>19451</v>
      </c>
      <c r="B3304" s="6">
        <v>936</v>
      </c>
      <c r="C3304" s="6" t="s">
        <v>12055</v>
      </c>
      <c r="D3304" s="6" t="s">
        <v>12056</v>
      </c>
      <c r="E3304" s="6" t="s">
        <v>4718</v>
      </c>
      <c r="F3304" s="6" t="s">
        <v>4718</v>
      </c>
      <c r="G3304" s="6" t="s">
        <v>4718</v>
      </c>
      <c r="H3304" s="6" t="s">
        <v>4718</v>
      </c>
      <c r="I3304" s="6" t="s">
        <v>4718</v>
      </c>
      <c r="J3304" s="6" t="s">
        <v>4718</v>
      </c>
      <c r="K3304" s="32">
        <v>0.44936953454303602</v>
      </c>
      <c r="L3304" s="32">
        <v>0</v>
      </c>
      <c r="M3304" s="32">
        <v>0</v>
      </c>
      <c r="N3304" s="32">
        <v>0</v>
      </c>
    </row>
    <row r="3305" spans="1:14" ht="45" customHeight="1" x14ac:dyDescent="0.25">
      <c r="A3305" s="6" t="s">
        <v>20780</v>
      </c>
      <c r="B3305" s="6">
        <v>963</v>
      </c>
      <c r="C3305" s="6" t="s">
        <v>12975</v>
      </c>
      <c r="D3305" s="6" t="s">
        <v>12958</v>
      </c>
      <c r="E3305" s="6" t="s">
        <v>12976</v>
      </c>
      <c r="F3305" s="6" t="s">
        <v>12977</v>
      </c>
      <c r="G3305" s="6" t="s">
        <v>12978</v>
      </c>
      <c r="H3305" s="6" t="s">
        <v>12979</v>
      </c>
      <c r="I3305" s="6" t="s">
        <v>4718</v>
      </c>
      <c r="J3305" s="6" t="s">
        <v>4718</v>
      </c>
      <c r="K3305" s="32">
        <v>0.43677038871472701</v>
      </c>
      <c r="L3305" s="32">
        <v>0</v>
      </c>
      <c r="M3305" s="32">
        <v>0</v>
      </c>
      <c r="N3305" s="32">
        <v>0</v>
      </c>
    </row>
    <row r="3306" spans="1:14" ht="45" customHeight="1" x14ac:dyDescent="0.25">
      <c r="A3306" s="6" t="s">
        <v>19998</v>
      </c>
      <c r="B3306" s="6">
        <v>999</v>
      </c>
      <c r="C3306" s="6" t="s">
        <v>12963</v>
      </c>
      <c r="D3306" s="6" t="s">
        <v>12964</v>
      </c>
      <c r="E3306" s="6" t="s">
        <v>4718</v>
      </c>
      <c r="F3306" s="6" t="s">
        <v>4718</v>
      </c>
      <c r="G3306" s="6" t="s">
        <v>4718</v>
      </c>
      <c r="H3306" s="6" t="s">
        <v>4718</v>
      </c>
      <c r="I3306" s="6" t="s">
        <v>4718</v>
      </c>
      <c r="J3306" s="6" t="s">
        <v>4718</v>
      </c>
      <c r="K3306" s="32">
        <v>0.421030915247529</v>
      </c>
      <c r="L3306" s="32">
        <v>0</v>
      </c>
      <c r="M3306" s="32">
        <v>0</v>
      </c>
      <c r="N3306" s="32">
        <v>0</v>
      </c>
    </row>
    <row r="3307" spans="1:14" ht="45" customHeight="1" x14ac:dyDescent="0.25">
      <c r="A3307" s="6" t="s">
        <v>20347</v>
      </c>
      <c r="B3307" s="6">
        <v>999</v>
      </c>
      <c r="C3307" s="6" t="s">
        <v>23210</v>
      </c>
      <c r="D3307" s="6" t="s">
        <v>16172</v>
      </c>
      <c r="E3307" s="6" t="s">
        <v>16173</v>
      </c>
      <c r="F3307" s="6" t="s">
        <v>24512</v>
      </c>
      <c r="G3307" s="6" t="s">
        <v>4718</v>
      </c>
      <c r="H3307" s="6" t="s">
        <v>4718</v>
      </c>
      <c r="I3307" s="6" t="s">
        <v>4718</v>
      </c>
      <c r="J3307" s="6" t="s">
        <v>4718</v>
      </c>
      <c r="K3307" s="32">
        <v>0.421030915247529</v>
      </c>
      <c r="L3307" s="32">
        <v>0</v>
      </c>
      <c r="M3307" s="32">
        <v>0.89215775490285298</v>
      </c>
      <c r="N3307" s="32">
        <v>0</v>
      </c>
    </row>
    <row r="3308" spans="1:14" ht="45" customHeight="1" x14ac:dyDescent="0.25">
      <c r="A3308" s="6" t="s">
        <v>19761</v>
      </c>
      <c r="B3308" s="6">
        <v>3318</v>
      </c>
      <c r="C3308" s="6" t="s">
        <v>22902</v>
      </c>
      <c r="D3308" s="6" t="s">
        <v>5265</v>
      </c>
      <c r="E3308" s="6" t="s">
        <v>4718</v>
      </c>
      <c r="F3308" s="6" t="s">
        <v>4718</v>
      </c>
      <c r="G3308" s="6" t="s">
        <v>4718</v>
      </c>
      <c r="H3308" s="6" t="s">
        <v>4718</v>
      </c>
      <c r="I3308" s="6" t="s">
        <v>4718</v>
      </c>
      <c r="J3308" s="6" t="s">
        <v>4718</v>
      </c>
      <c r="K3308" s="32">
        <v>0.41335696757861501</v>
      </c>
      <c r="L3308" s="32">
        <v>0</v>
      </c>
      <c r="M3308" s="32">
        <v>0</v>
      </c>
      <c r="N3308" s="32">
        <v>0</v>
      </c>
    </row>
    <row r="3309" spans="1:14" ht="45" customHeight="1" x14ac:dyDescent="0.25">
      <c r="A3309" s="6" t="s">
        <v>19797</v>
      </c>
      <c r="B3309" s="6">
        <v>894</v>
      </c>
      <c r="C3309" s="6" t="s">
        <v>22921</v>
      </c>
      <c r="D3309" s="6" t="s">
        <v>23991</v>
      </c>
      <c r="E3309" s="6" t="s">
        <v>4718</v>
      </c>
      <c r="F3309" s="6" t="s">
        <v>4718</v>
      </c>
      <c r="G3309" s="6" t="s">
        <v>4718</v>
      </c>
      <c r="H3309" s="6" t="s">
        <v>4718</v>
      </c>
      <c r="I3309" s="6" t="s">
        <v>4718</v>
      </c>
      <c r="J3309" s="6" t="s">
        <v>4718</v>
      </c>
      <c r="K3309" s="32">
        <v>0.41108718583689502</v>
      </c>
      <c r="L3309" s="32">
        <v>0</v>
      </c>
      <c r="M3309" s="32">
        <v>0</v>
      </c>
      <c r="N3309" s="32">
        <v>0</v>
      </c>
    </row>
    <row r="3310" spans="1:14" ht="45" customHeight="1" x14ac:dyDescent="0.25">
      <c r="A3310" s="6" t="s">
        <v>21180</v>
      </c>
      <c r="B3310" s="6">
        <v>1044</v>
      </c>
      <c r="C3310" s="6" t="s">
        <v>15893</v>
      </c>
      <c r="D3310" s="6" t="s">
        <v>15894</v>
      </c>
      <c r="E3310" s="6" t="s">
        <v>15895</v>
      </c>
      <c r="F3310" s="6" t="s">
        <v>15896</v>
      </c>
      <c r="G3310" s="6" t="s">
        <v>15897</v>
      </c>
      <c r="H3310" s="6" t="s">
        <v>15898</v>
      </c>
      <c r="I3310" s="6" t="s">
        <v>15899</v>
      </c>
      <c r="J3310" s="6" t="s">
        <v>4718</v>
      </c>
      <c r="K3310" s="32">
        <v>0.40288303096961903</v>
      </c>
      <c r="L3310" s="32">
        <v>0</v>
      </c>
      <c r="M3310" s="32">
        <v>0</v>
      </c>
      <c r="N3310" s="32">
        <v>0</v>
      </c>
    </row>
    <row r="3311" spans="1:14" ht="45" customHeight="1" x14ac:dyDescent="0.25">
      <c r="A3311" s="6" t="s">
        <v>20610</v>
      </c>
      <c r="B3311" s="6">
        <v>1086</v>
      </c>
      <c r="C3311" s="6" t="s">
        <v>16054</v>
      </c>
      <c r="D3311" s="6" t="s">
        <v>6296</v>
      </c>
      <c r="E3311" s="6" t="s">
        <v>4718</v>
      </c>
      <c r="F3311" s="6" t="s">
        <v>4718</v>
      </c>
      <c r="G3311" s="6" t="s">
        <v>4718</v>
      </c>
      <c r="H3311" s="6" t="s">
        <v>11406</v>
      </c>
      <c r="I3311" s="6" t="s">
        <v>4718</v>
      </c>
      <c r="J3311" s="6" t="s">
        <v>4718</v>
      </c>
      <c r="K3311" s="32">
        <v>0.38730191927466101</v>
      </c>
      <c r="L3311" s="32">
        <v>0</v>
      </c>
      <c r="M3311" s="32">
        <v>0</v>
      </c>
      <c r="N3311" s="32">
        <v>0</v>
      </c>
    </row>
    <row r="3312" spans="1:14" ht="45" customHeight="1" x14ac:dyDescent="0.25">
      <c r="A3312" s="6" t="s">
        <v>21611</v>
      </c>
      <c r="B3312" s="6">
        <v>951</v>
      </c>
      <c r="C3312" s="6" t="s">
        <v>23660</v>
      </c>
      <c r="D3312" s="6" t="s">
        <v>24366</v>
      </c>
      <c r="E3312" s="6" t="s">
        <v>4718</v>
      </c>
      <c r="F3312" s="6" t="s">
        <v>4718</v>
      </c>
      <c r="G3312" s="6" t="s">
        <v>15005</v>
      </c>
      <c r="H3312" s="6" t="s">
        <v>15006</v>
      </c>
      <c r="I3312" s="6" t="s">
        <v>15007</v>
      </c>
      <c r="J3312" s="6" t="s">
        <v>11033</v>
      </c>
      <c r="K3312" s="32">
        <v>0.38644789078673403</v>
      </c>
      <c r="L3312" s="32">
        <v>0</v>
      </c>
      <c r="M3312" s="32">
        <v>0</v>
      </c>
      <c r="N3312" s="32">
        <v>0</v>
      </c>
    </row>
    <row r="3313" spans="1:14" ht="45" customHeight="1" x14ac:dyDescent="0.25">
      <c r="A3313" s="6" t="s">
        <v>19389</v>
      </c>
      <c r="B3313" s="6">
        <v>963</v>
      </c>
      <c r="C3313" s="6" t="s">
        <v>22691</v>
      </c>
      <c r="D3313" s="6" t="s">
        <v>23902</v>
      </c>
      <c r="E3313" s="6" t="s">
        <v>4718</v>
      </c>
      <c r="F3313" s="6" t="s">
        <v>4718</v>
      </c>
      <c r="G3313" s="6" t="s">
        <v>4718</v>
      </c>
      <c r="H3313" s="6" t="s">
        <v>4718</v>
      </c>
      <c r="I3313" s="6" t="s">
        <v>4718</v>
      </c>
      <c r="J3313" s="6" t="s">
        <v>4718</v>
      </c>
      <c r="K3313" s="32">
        <v>0.38452938313988599</v>
      </c>
      <c r="L3313" s="32">
        <v>0</v>
      </c>
      <c r="M3313" s="32">
        <v>0</v>
      </c>
      <c r="N3313" s="32">
        <v>0</v>
      </c>
    </row>
    <row r="3314" spans="1:14" ht="45" customHeight="1" x14ac:dyDescent="0.25">
      <c r="A3314" s="6" t="s">
        <v>19473</v>
      </c>
      <c r="B3314" s="6">
        <v>1110</v>
      </c>
      <c r="C3314" s="6" t="s">
        <v>22744</v>
      </c>
      <c r="D3314" s="6" t="s">
        <v>14760</v>
      </c>
      <c r="E3314" s="6" t="s">
        <v>4718</v>
      </c>
      <c r="F3314" s="6" t="s">
        <v>4718</v>
      </c>
      <c r="G3314" s="6" t="s">
        <v>4718</v>
      </c>
      <c r="H3314" s="6" t="s">
        <v>4718</v>
      </c>
      <c r="I3314" s="6" t="s">
        <v>4718</v>
      </c>
      <c r="J3314" s="6" t="s">
        <v>4718</v>
      </c>
      <c r="K3314" s="32">
        <v>0.378927823722776</v>
      </c>
      <c r="L3314" s="32">
        <v>0</v>
      </c>
      <c r="M3314" s="32">
        <v>0</v>
      </c>
      <c r="N3314" s="32">
        <v>0</v>
      </c>
    </row>
    <row r="3315" spans="1:14" ht="45" customHeight="1" x14ac:dyDescent="0.25">
      <c r="A3315" s="6" t="s">
        <v>19885</v>
      </c>
      <c r="B3315" s="6">
        <v>5721</v>
      </c>
      <c r="C3315" s="6" t="s">
        <v>17426</v>
      </c>
      <c r="D3315" s="6" t="s">
        <v>16941</v>
      </c>
      <c r="E3315" s="6" t="s">
        <v>4718</v>
      </c>
      <c r="F3315" s="6" t="s">
        <v>4718</v>
      </c>
      <c r="G3315" s="6" t="s">
        <v>4718</v>
      </c>
      <c r="H3315" s="6" t="s">
        <v>4718</v>
      </c>
      <c r="I3315" s="6" t="s">
        <v>4718</v>
      </c>
      <c r="J3315" s="6" t="s">
        <v>4718</v>
      </c>
      <c r="K3315" s="32">
        <v>0.36760171677353798</v>
      </c>
      <c r="L3315" s="32">
        <v>0</v>
      </c>
      <c r="M3315" s="32">
        <v>0.27952319322198699</v>
      </c>
      <c r="N3315" s="32">
        <v>0</v>
      </c>
    </row>
    <row r="3316" spans="1:14" ht="45" customHeight="1" x14ac:dyDescent="0.25">
      <c r="A3316" s="6" t="s">
        <v>21737</v>
      </c>
      <c r="B3316" s="6">
        <v>1152</v>
      </c>
      <c r="C3316" s="6" t="s">
        <v>23696</v>
      </c>
      <c r="D3316" s="6" t="s">
        <v>24382</v>
      </c>
      <c r="E3316" s="6" t="s">
        <v>25055</v>
      </c>
      <c r="F3316" s="6" t="s">
        <v>25056</v>
      </c>
      <c r="G3316" s="6" t="s">
        <v>4718</v>
      </c>
      <c r="H3316" s="6" t="s">
        <v>25057</v>
      </c>
      <c r="I3316" s="6" t="s">
        <v>5589</v>
      </c>
      <c r="J3316" s="6" t="s">
        <v>16207</v>
      </c>
      <c r="K3316" s="32">
        <v>0.36511274681621703</v>
      </c>
      <c r="L3316" s="32">
        <v>0</v>
      </c>
      <c r="M3316" s="32">
        <v>0</v>
      </c>
      <c r="N3316" s="32">
        <v>0</v>
      </c>
    </row>
    <row r="3317" spans="1:14" ht="45" customHeight="1" x14ac:dyDescent="0.25">
      <c r="A3317" s="6" t="s">
        <v>22153</v>
      </c>
      <c r="B3317" s="6">
        <v>1755</v>
      </c>
      <c r="C3317" s="6" t="s">
        <v>23831</v>
      </c>
      <c r="D3317" s="6" t="s">
        <v>8917</v>
      </c>
      <c r="E3317" s="6" t="s">
        <v>4718</v>
      </c>
      <c r="F3317" s="6" t="s">
        <v>4718</v>
      </c>
      <c r="G3317" s="6" t="s">
        <v>25192</v>
      </c>
      <c r="H3317" s="6" t="s">
        <v>25193</v>
      </c>
      <c r="I3317" s="6" t="s">
        <v>25194</v>
      </c>
      <c r="J3317" s="6" t="s">
        <v>8922</v>
      </c>
      <c r="K3317" s="32">
        <v>0.34436800934551198</v>
      </c>
      <c r="L3317" s="32">
        <v>0</v>
      </c>
      <c r="M3317" s="32">
        <v>0</v>
      </c>
      <c r="N3317" s="32">
        <v>0</v>
      </c>
    </row>
    <row r="3318" spans="1:14" ht="45" customHeight="1" x14ac:dyDescent="0.25">
      <c r="A3318" s="6" t="s">
        <v>20575</v>
      </c>
      <c r="B3318" s="6">
        <v>1230</v>
      </c>
      <c r="C3318" s="6" t="s">
        <v>23288</v>
      </c>
      <c r="D3318" s="6" t="s">
        <v>24171</v>
      </c>
      <c r="E3318" s="6" t="s">
        <v>24592</v>
      </c>
      <c r="F3318" s="6" t="s">
        <v>4718</v>
      </c>
      <c r="G3318" s="6" t="s">
        <v>4718</v>
      </c>
      <c r="H3318" s="6" t="s">
        <v>24591</v>
      </c>
      <c r="I3318" s="6" t="s">
        <v>4718</v>
      </c>
      <c r="J3318" s="6" t="s">
        <v>4718</v>
      </c>
      <c r="K3318" s="32">
        <v>0.34195925555470102</v>
      </c>
      <c r="L3318" s="32">
        <v>0</v>
      </c>
      <c r="M3318" s="32">
        <v>0</v>
      </c>
      <c r="N3318" s="32">
        <v>0</v>
      </c>
    </row>
    <row r="3319" spans="1:14" ht="45" customHeight="1" x14ac:dyDescent="0.25">
      <c r="A3319" s="6" t="s">
        <v>20255</v>
      </c>
      <c r="B3319" s="6">
        <v>1335</v>
      </c>
      <c r="C3319" s="6" t="s">
        <v>16032</v>
      </c>
      <c r="D3319" s="6" t="s">
        <v>6598</v>
      </c>
      <c r="E3319" s="6" t="s">
        <v>16033</v>
      </c>
      <c r="F3319" s="6" t="s">
        <v>4718</v>
      </c>
      <c r="G3319" s="6" t="s">
        <v>4718</v>
      </c>
      <c r="H3319" s="6" t="s">
        <v>4718</v>
      </c>
      <c r="I3319" s="6" t="s">
        <v>4718</v>
      </c>
      <c r="J3319" s="6" t="s">
        <v>4718</v>
      </c>
      <c r="K3319" s="32">
        <v>0.3150635837695</v>
      </c>
      <c r="L3319" s="32">
        <v>0</v>
      </c>
      <c r="M3319" s="32">
        <v>1.250732460197</v>
      </c>
      <c r="N3319" s="32">
        <v>0</v>
      </c>
    </row>
    <row r="3320" spans="1:14" ht="45" customHeight="1" x14ac:dyDescent="0.25">
      <c r="A3320" s="6" t="s">
        <v>21077</v>
      </c>
      <c r="B3320" s="6">
        <v>1413</v>
      </c>
      <c r="C3320" s="6" t="s">
        <v>23476</v>
      </c>
      <c r="D3320" s="6" t="s">
        <v>24275</v>
      </c>
      <c r="E3320" s="6" t="s">
        <v>17890</v>
      </c>
      <c r="F3320" s="6" t="s">
        <v>4718</v>
      </c>
      <c r="G3320" s="6" t="s">
        <v>4718</v>
      </c>
      <c r="H3320" s="6" t="s">
        <v>17891</v>
      </c>
      <c r="I3320" s="6" t="s">
        <v>4718</v>
      </c>
      <c r="J3320" s="6" t="s">
        <v>4718</v>
      </c>
      <c r="K3320" s="32">
        <v>0.29767153880557801</v>
      </c>
      <c r="L3320" s="32">
        <v>0</v>
      </c>
      <c r="M3320" s="32">
        <v>2.4403933914147</v>
      </c>
      <c r="N3320" s="32">
        <v>0</v>
      </c>
    </row>
    <row r="3321" spans="1:14" ht="45" customHeight="1" x14ac:dyDescent="0.25">
      <c r="A3321" s="6" t="s">
        <v>20928</v>
      </c>
      <c r="B3321" s="6">
        <v>1239</v>
      </c>
      <c r="C3321" s="6" t="s">
        <v>18755</v>
      </c>
      <c r="D3321" s="6" t="s">
        <v>18756</v>
      </c>
      <c r="E3321" s="6" t="s">
        <v>4718</v>
      </c>
      <c r="F3321" s="6" t="s">
        <v>4718</v>
      </c>
      <c r="G3321" s="6" t="s">
        <v>4718</v>
      </c>
      <c r="H3321" s="6" t="s">
        <v>18757</v>
      </c>
      <c r="I3321" s="6" t="s">
        <v>4718</v>
      </c>
      <c r="J3321" s="6" t="s">
        <v>4718</v>
      </c>
      <c r="K3321" s="32">
        <v>0.29661980963533902</v>
      </c>
      <c r="L3321" s="32">
        <v>0</v>
      </c>
      <c r="M3321" s="32">
        <v>0</v>
      </c>
      <c r="N3321" s="32">
        <v>0</v>
      </c>
    </row>
    <row r="3322" spans="1:14" ht="45" customHeight="1" x14ac:dyDescent="0.25">
      <c r="A3322" s="6" t="s">
        <v>19235</v>
      </c>
      <c r="B3322" s="6">
        <v>1266</v>
      </c>
      <c r="C3322" s="6" t="s">
        <v>22613</v>
      </c>
      <c r="D3322" s="6" t="s">
        <v>4718</v>
      </c>
      <c r="E3322" s="6" t="s">
        <v>4718</v>
      </c>
      <c r="F3322" s="6" t="s">
        <v>4718</v>
      </c>
      <c r="G3322" s="6" t="s">
        <v>4718</v>
      </c>
      <c r="H3322" s="6" t="s">
        <v>4718</v>
      </c>
      <c r="I3322" s="6" t="s">
        <v>4718</v>
      </c>
      <c r="J3322" s="6" t="s">
        <v>4718</v>
      </c>
      <c r="K3322" s="32">
        <v>0.29029379473790201</v>
      </c>
      <c r="L3322" s="32">
        <v>0</v>
      </c>
      <c r="M3322" s="32">
        <v>0</v>
      </c>
      <c r="N3322" s="32">
        <v>0</v>
      </c>
    </row>
    <row r="3323" spans="1:14" ht="45" customHeight="1" x14ac:dyDescent="0.25">
      <c r="A3323" s="6" t="s">
        <v>22238</v>
      </c>
      <c r="B3323" s="6">
        <v>2781</v>
      </c>
      <c r="C3323" s="6" t="s">
        <v>23861</v>
      </c>
      <c r="D3323" s="6" t="s">
        <v>24460</v>
      </c>
      <c r="E3323" s="6" t="s">
        <v>4718</v>
      </c>
      <c r="F3323" s="6" t="s">
        <v>4718</v>
      </c>
      <c r="G3323" s="6" t="s">
        <v>25247</v>
      </c>
      <c r="H3323" s="6" t="s">
        <v>25248</v>
      </c>
      <c r="I3323" s="6" t="s">
        <v>25249</v>
      </c>
      <c r="J3323" s="6" t="s">
        <v>25250</v>
      </c>
      <c r="K3323" s="32">
        <v>0.26430200944853299</v>
      </c>
      <c r="L3323" s="32">
        <v>0</v>
      </c>
      <c r="M3323" s="32">
        <v>0.320483853702967</v>
      </c>
      <c r="N3323" s="32">
        <v>0</v>
      </c>
    </row>
    <row r="3324" spans="1:14" ht="45" customHeight="1" x14ac:dyDescent="0.25">
      <c r="A3324" s="6" t="s">
        <v>19421</v>
      </c>
      <c r="B3324" s="6">
        <v>1980</v>
      </c>
      <c r="C3324" s="6" t="s">
        <v>16774</v>
      </c>
      <c r="D3324" s="6" t="s">
        <v>16775</v>
      </c>
      <c r="E3324" s="6" t="s">
        <v>4718</v>
      </c>
      <c r="F3324" s="6" t="s">
        <v>4718</v>
      </c>
      <c r="G3324" s="6" t="s">
        <v>4718</v>
      </c>
      <c r="H3324" s="6" t="s">
        <v>4718</v>
      </c>
      <c r="I3324" s="6" t="s">
        <v>4718</v>
      </c>
      <c r="J3324" s="6" t="s">
        <v>4718</v>
      </c>
      <c r="K3324" s="32">
        <v>0.21242923451125301</v>
      </c>
      <c r="L3324" s="32">
        <v>0</v>
      </c>
      <c r="M3324" s="32">
        <v>0</v>
      </c>
      <c r="N3324" s="32">
        <v>0</v>
      </c>
    </row>
    <row r="3325" spans="1:14" ht="45" customHeight="1" x14ac:dyDescent="0.25">
      <c r="A3325" s="6" t="s">
        <v>21154</v>
      </c>
      <c r="B3325" s="6">
        <v>2889</v>
      </c>
      <c r="C3325" s="6" t="s">
        <v>23510</v>
      </c>
      <c r="D3325" s="6" t="s">
        <v>7033</v>
      </c>
      <c r="E3325" s="6" t="s">
        <v>4718</v>
      </c>
      <c r="F3325" s="6" t="s">
        <v>4718</v>
      </c>
      <c r="G3325" s="6" t="s">
        <v>24800</v>
      </c>
      <c r="H3325" s="6" t="s">
        <v>24801</v>
      </c>
      <c r="I3325" s="6" t="s">
        <v>24802</v>
      </c>
      <c r="J3325" s="6" t="s">
        <v>4718</v>
      </c>
      <c r="K3325" s="32">
        <v>0.209195519695872</v>
      </c>
      <c r="L3325" s="32">
        <v>0</v>
      </c>
      <c r="M3325" s="32">
        <v>0</v>
      </c>
      <c r="N3325" s="32">
        <v>0</v>
      </c>
    </row>
    <row r="3326" spans="1:14" ht="45" customHeight="1" x14ac:dyDescent="0.25">
      <c r="A3326" s="6" t="s">
        <v>19562</v>
      </c>
      <c r="B3326" s="6">
        <v>2088</v>
      </c>
      <c r="C3326" s="6" t="s">
        <v>22795</v>
      </c>
      <c r="D3326" s="6" t="s">
        <v>23947</v>
      </c>
      <c r="E3326" s="6" t="s">
        <v>4718</v>
      </c>
      <c r="F3326" s="6" t="s">
        <v>4718</v>
      </c>
      <c r="G3326" s="6" t="s">
        <v>4718</v>
      </c>
      <c r="H3326" s="6" t="s">
        <v>4718</v>
      </c>
      <c r="I3326" s="6" t="s">
        <v>4718</v>
      </c>
      <c r="J3326" s="6" t="s">
        <v>4718</v>
      </c>
      <c r="K3326" s="32">
        <v>0.20144151548480899</v>
      </c>
      <c r="L3326" s="32">
        <v>0</v>
      </c>
      <c r="M3326" s="32">
        <v>0</v>
      </c>
      <c r="N3326" s="32">
        <v>0</v>
      </c>
    </row>
    <row r="3327" spans="1:14" ht="45" customHeight="1" x14ac:dyDescent="0.25">
      <c r="A3327" s="6" t="s">
        <v>19921</v>
      </c>
      <c r="B3327" s="6">
        <v>2148</v>
      </c>
      <c r="C3327" s="6" t="s">
        <v>22986</v>
      </c>
      <c r="D3327" s="6" t="s">
        <v>24021</v>
      </c>
      <c r="E3327" s="6" t="s">
        <v>4718</v>
      </c>
      <c r="F3327" s="6" t="s">
        <v>4718</v>
      </c>
      <c r="G3327" s="6" t="s">
        <v>4718</v>
      </c>
      <c r="H3327" s="6" t="s">
        <v>4718</v>
      </c>
      <c r="I3327" s="6" t="s">
        <v>4718</v>
      </c>
      <c r="J3327" s="6" t="s">
        <v>4718</v>
      </c>
      <c r="K3327" s="32">
        <v>0.195814657510373</v>
      </c>
      <c r="L3327" s="32">
        <v>0</v>
      </c>
      <c r="M3327" s="32">
        <v>0</v>
      </c>
      <c r="N3327" s="32">
        <v>0</v>
      </c>
    </row>
    <row r="3328" spans="1:14" ht="45" customHeight="1" x14ac:dyDescent="0.25">
      <c r="A3328" s="6" t="s">
        <v>20836</v>
      </c>
      <c r="B3328" s="6">
        <v>2310</v>
      </c>
      <c r="C3328" s="6" t="s">
        <v>23379</v>
      </c>
      <c r="D3328" s="6" t="s">
        <v>24225</v>
      </c>
      <c r="E3328" s="6" t="s">
        <v>4718</v>
      </c>
      <c r="F3328" s="6" t="s">
        <v>4718</v>
      </c>
      <c r="G3328" s="6" t="s">
        <v>4718</v>
      </c>
      <c r="H3328" s="6" t="s">
        <v>16897</v>
      </c>
      <c r="I3328" s="6" t="s">
        <v>4718</v>
      </c>
      <c r="J3328" s="6" t="s">
        <v>4718</v>
      </c>
      <c r="K3328" s="32">
        <v>0.18208220100964601</v>
      </c>
      <c r="L3328" s="32">
        <v>0</v>
      </c>
      <c r="M3328" s="32">
        <v>0</v>
      </c>
      <c r="N3328" s="32">
        <v>0</v>
      </c>
    </row>
    <row r="3329" spans="1:14" ht="45" customHeight="1" x14ac:dyDescent="0.25">
      <c r="A3329" s="6" t="s">
        <v>19334</v>
      </c>
      <c r="B3329" s="6">
        <v>294</v>
      </c>
      <c r="C3329" s="33" t="s">
        <v>12623</v>
      </c>
      <c r="D3329" s="6" t="s">
        <v>4718</v>
      </c>
      <c r="E3329" s="6" t="s">
        <v>4718</v>
      </c>
      <c r="F3329" s="6" t="s">
        <v>4718</v>
      </c>
      <c r="G3329" s="6" t="s">
        <v>4718</v>
      </c>
      <c r="H3329" s="6" t="s">
        <v>4718</v>
      </c>
      <c r="I3329" s="6" t="s">
        <v>4718</v>
      </c>
      <c r="J3329" s="6" t="s">
        <v>4718</v>
      </c>
      <c r="K3329" s="32">
        <v>0</v>
      </c>
      <c r="L3329" s="32">
        <v>0</v>
      </c>
      <c r="M3329" s="32">
        <v>17.1948716295365</v>
      </c>
      <c r="N3329" s="32">
        <v>0</v>
      </c>
    </row>
    <row r="3330" spans="1:14" ht="45" customHeight="1" x14ac:dyDescent="0.25">
      <c r="A3330" s="6" t="s">
        <v>19354</v>
      </c>
      <c r="B3330" s="6">
        <v>315</v>
      </c>
      <c r="C3330" s="6" t="s">
        <v>22674</v>
      </c>
      <c r="D3330" s="6" t="s">
        <v>4718</v>
      </c>
      <c r="E3330" s="6" t="s">
        <v>4718</v>
      </c>
      <c r="F3330" s="6" t="s">
        <v>4718</v>
      </c>
      <c r="G3330" s="6" t="s">
        <v>4718</v>
      </c>
      <c r="H3330" s="6" t="s">
        <v>4718</v>
      </c>
      <c r="I3330" s="6" t="s">
        <v>4718</v>
      </c>
      <c r="J3330" s="6" t="s">
        <v>4718</v>
      </c>
      <c r="K3330" s="32">
        <v>0</v>
      </c>
      <c r="L3330" s="32">
        <v>0</v>
      </c>
      <c r="M3330" s="32">
        <v>3.18043397021524</v>
      </c>
      <c r="N3330" s="32">
        <v>0</v>
      </c>
    </row>
    <row r="3331" spans="1:14" ht="45" customHeight="1" x14ac:dyDescent="0.25">
      <c r="A3331" s="6" t="s">
        <v>19357</v>
      </c>
      <c r="B3331" s="6">
        <v>231</v>
      </c>
      <c r="C3331" s="6" t="s">
        <v>22675</v>
      </c>
      <c r="D3331" s="6" t="s">
        <v>4718</v>
      </c>
      <c r="E3331" s="6" t="s">
        <v>4718</v>
      </c>
      <c r="F3331" s="6" t="s">
        <v>4718</v>
      </c>
      <c r="G3331" s="6" t="s">
        <v>4718</v>
      </c>
      <c r="H3331" s="6" t="s">
        <v>4718</v>
      </c>
      <c r="I3331" s="6" t="s">
        <v>4718</v>
      </c>
      <c r="J3331" s="6" t="s">
        <v>4718</v>
      </c>
      <c r="K3331" s="32">
        <v>0</v>
      </c>
      <c r="L3331" s="32">
        <v>0</v>
      </c>
      <c r="M3331" s="32">
        <v>7.71658525669221</v>
      </c>
      <c r="N3331" s="32">
        <v>0</v>
      </c>
    </row>
    <row r="3332" spans="1:14" ht="45" customHeight="1" x14ac:dyDescent="0.25">
      <c r="A3332" s="6" t="s">
        <v>19414</v>
      </c>
      <c r="B3332" s="6">
        <v>2814</v>
      </c>
      <c r="C3332" s="6" t="s">
        <v>17493</v>
      </c>
      <c r="D3332" s="6" t="s">
        <v>17494</v>
      </c>
      <c r="E3332" s="6" t="s">
        <v>4718</v>
      </c>
      <c r="F3332" s="6" t="s">
        <v>4718</v>
      </c>
      <c r="G3332" s="6" t="s">
        <v>4718</v>
      </c>
      <c r="H3332" s="6" t="s">
        <v>4718</v>
      </c>
      <c r="I3332" s="6" t="s">
        <v>4718</v>
      </c>
      <c r="J3332" s="6" t="s">
        <v>4718</v>
      </c>
      <c r="K3332" s="32">
        <v>0</v>
      </c>
      <c r="L3332" s="32">
        <v>0</v>
      </c>
      <c r="M3332" s="32">
        <v>0.61270004656520305</v>
      </c>
      <c r="N3332" s="32">
        <v>0</v>
      </c>
    </row>
    <row r="3333" spans="1:14" ht="45" customHeight="1" x14ac:dyDescent="0.25">
      <c r="A3333" s="6" t="s">
        <v>19472</v>
      </c>
      <c r="B3333" s="6">
        <v>258</v>
      </c>
      <c r="C3333" s="6" t="s">
        <v>16300</v>
      </c>
      <c r="D3333" s="6" t="s">
        <v>8642</v>
      </c>
      <c r="E3333" s="6" t="s">
        <v>4718</v>
      </c>
      <c r="F3333" s="6" t="s">
        <v>4718</v>
      </c>
      <c r="G3333" s="6" t="s">
        <v>4718</v>
      </c>
      <c r="H3333" s="6" t="s">
        <v>4718</v>
      </c>
      <c r="I3333" s="6" t="s">
        <v>4718</v>
      </c>
      <c r="J3333" s="6" t="s">
        <v>4718</v>
      </c>
      <c r="K3333" s="32">
        <v>0</v>
      </c>
      <c r="L3333" s="32">
        <v>0</v>
      </c>
      <c r="M3333" s="32">
        <v>3.4545178184029099</v>
      </c>
      <c r="N3333" s="32">
        <v>0</v>
      </c>
    </row>
    <row r="3334" spans="1:14" ht="45" customHeight="1" x14ac:dyDescent="0.25">
      <c r="A3334" s="6" t="s">
        <v>19496</v>
      </c>
      <c r="B3334" s="6">
        <v>573</v>
      </c>
      <c r="C3334" s="6" t="s">
        <v>12140</v>
      </c>
      <c r="D3334" s="6" t="s">
        <v>12141</v>
      </c>
      <c r="E3334" s="6" t="s">
        <v>4718</v>
      </c>
      <c r="F3334" s="6" t="s">
        <v>4718</v>
      </c>
      <c r="G3334" s="6" t="s">
        <v>4718</v>
      </c>
      <c r="H3334" s="6" t="s">
        <v>4718</v>
      </c>
      <c r="I3334" s="6" t="s">
        <v>4718</v>
      </c>
      <c r="J3334" s="6" t="s">
        <v>4718</v>
      </c>
      <c r="K3334" s="32">
        <v>0</v>
      </c>
      <c r="L3334" s="32">
        <v>0</v>
      </c>
      <c r="M3334" s="32">
        <v>26.551908122504901</v>
      </c>
      <c r="N3334" s="32">
        <v>0</v>
      </c>
    </row>
    <row r="3335" spans="1:14" ht="45" customHeight="1" x14ac:dyDescent="0.25">
      <c r="A3335" s="6" t="s">
        <v>19545</v>
      </c>
      <c r="B3335" s="6">
        <v>483</v>
      </c>
      <c r="C3335" s="6" t="s">
        <v>22788</v>
      </c>
      <c r="D3335" s="6" t="s">
        <v>23941</v>
      </c>
      <c r="E3335" s="6" t="s">
        <v>4718</v>
      </c>
      <c r="F3335" s="6" t="s">
        <v>4718</v>
      </c>
      <c r="G3335" s="6" t="s">
        <v>4718</v>
      </c>
      <c r="H3335" s="6" t="s">
        <v>4718</v>
      </c>
      <c r="I3335" s="6" t="s">
        <v>4718</v>
      </c>
      <c r="J3335" s="6" t="s">
        <v>4718</v>
      </c>
      <c r="K3335" s="32">
        <v>0</v>
      </c>
      <c r="L3335" s="32">
        <v>0</v>
      </c>
      <c r="M3335" s="32">
        <v>1.3083054500734299</v>
      </c>
      <c r="N3335" s="32">
        <v>0</v>
      </c>
    </row>
    <row r="3336" spans="1:14" ht="45" customHeight="1" x14ac:dyDescent="0.25">
      <c r="A3336" s="6" t="s">
        <v>19576</v>
      </c>
      <c r="B3336" s="6">
        <v>1590</v>
      </c>
      <c r="C3336" s="6" t="s">
        <v>22802</v>
      </c>
      <c r="D3336" s="6" t="s">
        <v>8457</v>
      </c>
      <c r="E3336" s="6" t="s">
        <v>4718</v>
      </c>
      <c r="F3336" s="6" t="s">
        <v>4718</v>
      </c>
      <c r="G3336" s="6" t="s">
        <v>4718</v>
      </c>
      <c r="H3336" s="6" t="s">
        <v>4718</v>
      </c>
      <c r="I3336" s="6" t="s">
        <v>4718</v>
      </c>
      <c r="J3336" s="6" t="s">
        <v>4718</v>
      </c>
      <c r="K3336" s="32">
        <v>0</v>
      </c>
      <c r="L3336" s="32">
        <v>0</v>
      </c>
      <c r="M3336" s="32">
        <v>0.54218173931902003</v>
      </c>
      <c r="N3336" s="32">
        <v>0</v>
      </c>
    </row>
    <row r="3337" spans="1:14" ht="45" customHeight="1" x14ac:dyDescent="0.25">
      <c r="A3337" s="6" t="s">
        <v>19589</v>
      </c>
      <c r="B3337" s="6">
        <v>2901</v>
      </c>
      <c r="C3337" s="6" t="s">
        <v>17409</v>
      </c>
      <c r="D3337" s="6" t="s">
        <v>17410</v>
      </c>
      <c r="E3337" s="6" t="s">
        <v>4718</v>
      </c>
      <c r="F3337" s="6" t="s">
        <v>4718</v>
      </c>
      <c r="G3337" s="6" t="s">
        <v>4718</v>
      </c>
      <c r="H3337" s="6" t="s">
        <v>4718</v>
      </c>
      <c r="I3337" s="6" t="s">
        <v>4718</v>
      </c>
      <c r="J3337" s="6" t="s">
        <v>4718</v>
      </c>
      <c r="K3337" s="32">
        <v>0</v>
      </c>
      <c r="L3337" s="32">
        <v>0</v>
      </c>
      <c r="M3337" s="32">
        <v>0.55465674404294896</v>
      </c>
      <c r="N3337" s="32">
        <v>0</v>
      </c>
    </row>
    <row r="3338" spans="1:14" ht="45" customHeight="1" x14ac:dyDescent="0.25">
      <c r="A3338" s="6" t="s">
        <v>19658</v>
      </c>
      <c r="B3338" s="6">
        <v>471</v>
      </c>
      <c r="C3338" s="6" t="s">
        <v>8408</v>
      </c>
      <c r="D3338" s="6" t="s">
        <v>5969</v>
      </c>
      <c r="E3338" s="6" t="s">
        <v>4718</v>
      </c>
      <c r="F3338" s="6" t="s">
        <v>4718</v>
      </c>
      <c r="G3338" s="6" t="s">
        <v>4718</v>
      </c>
      <c r="H3338" s="6" t="s">
        <v>4718</v>
      </c>
      <c r="I3338" s="6" t="s">
        <v>4718</v>
      </c>
      <c r="J3338" s="6" t="s">
        <v>4718</v>
      </c>
      <c r="K3338" s="32">
        <v>0</v>
      </c>
      <c r="L3338" s="32">
        <v>0</v>
      </c>
      <c r="M3338" s="32">
        <v>3.7845672914987301</v>
      </c>
      <c r="N3338" s="32">
        <v>0</v>
      </c>
    </row>
    <row r="3339" spans="1:14" ht="45" customHeight="1" x14ac:dyDescent="0.25">
      <c r="A3339" s="6" t="s">
        <v>19684</v>
      </c>
      <c r="B3339" s="6">
        <v>993</v>
      </c>
      <c r="C3339" s="6" t="s">
        <v>22861</v>
      </c>
      <c r="D3339" s="6" t="s">
        <v>23969</v>
      </c>
      <c r="E3339" s="6" t="s">
        <v>4718</v>
      </c>
      <c r="F3339" s="6" t="s">
        <v>4718</v>
      </c>
      <c r="G3339" s="6" t="s">
        <v>4718</v>
      </c>
      <c r="H3339" s="6" t="s">
        <v>4718</v>
      </c>
      <c r="I3339" s="6" t="s">
        <v>4718</v>
      </c>
      <c r="J3339" s="6" t="s">
        <v>4718</v>
      </c>
      <c r="K3339" s="32">
        <v>0</v>
      </c>
      <c r="L3339" s="32">
        <v>0</v>
      </c>
      <c r="M3339" s="32">
        <v>6.07702191200472</v>
      </c>
      <c r="N3339" s="32">
        <v>0</v>
      </c>
    </row>
    <row r="3340" spans="1:14" ht="45" customHeight="1" x14ac:dyDescent="0.25">
      <c r="A3340" s="6" t="s">
        <v>19719</v>
      </c>
      <c r="B3340" s="6">
        <v>1008</v>
      </c>
      <c r="C3340" s="6" t="s">
        <v>4820</v>
      </c>
      <c r="D3340" s="6" t="s">
        <v>4821</v>
      </c>
      <c r="E3340" s="6" t="s">
        <v>4718</v>
      </c>
      <c r="F3340" s="6" t="s">
        <v>4718</v>
      </c>
      <c r="G3340" s="6" t="s">
        <v>4718</v>
      </c>
      <c r="H3340" s="6" t="s">
        <v>4718</v>
      </c>
      <c r="I3340" s="6" t="s">
        <v>4718</v>
      </c>
      <c r="J3340" s="6" t="s">
        <v>4718</v>
      </c>
      <c r="K3340" s="32">
        <v>0</v>
      </c>
      <c r="L3340" s="32">
        <v>0</v>
      </c>
      <c r="M3340" s="32">
        <v>0.33129520523075401</v>
      </c>
      <c r="N3340" s="32">
        <v>0</v>
      </c>
    </row>
    <row r="3341" spans="1:14" ht="45" customHeight="1" x14ac:dyDescent="0.25">
      <c r="A3341" s="6" t="s">
        <v>19786</v>
      </c>
      <c r="B3341" s="6">
        <v>678</v>
      </c>
      <c r="C3341" s="6" t="s">
        <v>16136</v>
      </c>
      <c r="D3341" s="6" t="s">
        <v>16137</v>
      </c>
      <c r="E3341" s="6" t="s">
        <v>4718</v>
      </c>
      <c r="F3341" s="6" t="s">
        <v>4718</v>
      </c>
      <c r="G3341" s="6" t="s">
        <v>4718</v>
      </c>
      <c r="H3341" s="6" t="s">
        <v>4718</v>
      </c>
      <c r="I3341" s="6" t="s">
        <v>4718</v>
      </c>
      <c r="J3341" s="6" t="s">
        <v>4718</v>
      </c>
      <c r="K3341" s="32">
        <v>0</v>
      </c>
      <c r="L3341" s="32">
        <v>0</v>
      </c>
      <c r="M3341" s="32">
        <v>2.4627254194144501</v>
      </c>
      <c r="N3341" s="32">
        <v>0</v>
      </c>
    </row>
    <row r="3342" spans="1:14" ht="45" customHeight="1" x14ac:dyDescent="0.25">
      <c r="A3342" s="6" t="s">
        <v>19834</v>
      </c>
      <c r="B3342" s="6">
        <v>477</v>
      </c>
      <c r="C3342" s="6" t="s">
        <v>22938</v>
      </c>
      <c r="D3342" s="6" t="s">
        <v>24002</v>
      </c>
      <c r="E3342" s="6" t="s">
        <v>4718</v>
      </c>
      <c r="F3342" s="6" t="s">
        <v>4718</v>
      </c>
      <c r="G3342" s="6" t="s">
        <v>4718</v>
      </c>
      <c r="H3342" s="6" t="s">
        <v>4718</v>
      </c>
      <c r="I3342" s="6" t="s">
        <v>4718</v>
      </c>
      <c r="J3342" s="6" t="s">
        <v>4718</v>
      </c>
      <c r="K3342" s="32">
        <v>0</v>
      </c>
      <c r="L3342" s="32">
        <v>0</v>
      </c>
      <c r="M3342" s="32">
        <v>1.3247621224013999</v>
      </c>
      <c r="N3342" s="32">
        <v>0</v>
      </c>
    </row>
    <row r="3343" spans="1:14" ht="45" customHeight="1" x14ac:dyDescent="0.25">
      <c r="A3343" s="6" t="s">
        <v>19849</v>
      </c>
      <c r="B3343" s="6">
        <v>1329</v>
      </c>
      <c r="C3343" s="6" t="s">
        <v>19200</v>
      </c>
      <c r="D3343" s="6" t="s">
        <v>18548</v>
      </c>
      <c r="E3343" s="6" t="s">
        <v>4718</v>
      </c>
      <c r="F3343" s="6" t="s">
        <v>4718</v>
      </c>
      <c r="G3343" s="6" t="s">
        <v>4718</v>
      </c>
      <c r="H3343" s="6" t="s">
        <v>4718</v>
      </c>
      <c r="I3343" s="6" t="s">
        <v>4718</v>
      </c>
      <c r="J3343" s="6" t="s">
        <v>4718</v>
      </c>
      <c r="K3343" s="32">
        <v>0</v>
      </c>
      <c r="L3343" s="32">
        <v>0</v>
      </c>
      <c r="M3343" s="32">
        <v>1.2973197374224901</v>
      </c>
      <c r="N3343" s="32">
        <v>0</v>
      </c>
    </row>
    <row r="3344" spans="1:14" ht="45" customHeight="1" x14ac:dyDescent="0.25">
      <c r="A3344" s="6" t="s">
        <v>19907</v>
      </c>
      <c r="B3344" s="6">
        <v>9261</v>
      </c>
      <c r="C3344" s="6" t="s">
        <v>22980</v>
      </c>
      <c r="D3344" s="6" t="s">
        <v>4877</v>
      </c>
      <c r="E3344" s="6" t="s">
        <v>4718</v>
      </c>
      <c r="F3344" s="6" t="s">
        <v>4718</v>
      </c>
      <c r="G3344" s="6" t="s">
        <v>4718</v>
      </c>
      <c r="H3344" s="6" t="s">
        <v>4718</v>
      </c>
      <c r="I3344" s="6" t="s">
        <v>4718</v>
      </c>
      <c r="J3344" s="6" t="s">
        <v>4718</v>
      </c>
      <c r="K3344" s="32">
        <v>0</v>
      </c>
      <c r="L3344" s="32">
        <v>0</v>
      </c>
      <c r="M3344" s="32">
        <v>0.42912859834584099</v>
      </c>
      <c r="N3344" s="32">
        <v>0</v>
      </c>
    </row>
    <row r="3345" spans="1:14" ht="45" customHeight="1" x14ac:dyDescent="0.25">
      <c r="A3345" s="6" t="s">
        <v>19932</v>
      </c>
      <c r="B3345" s="6">
        <v>486</v>
      </c>
      <c r="C3345" s="6" t="s">
        <v>22991</v>
      </c>
      <c r="D3345" s="6" t="s">
        <v>24025</v>
      </c>
      <c r="E3345" s="6" t="s">
        <v>4718</v>
      </c>
      <c r="F3345" s="6" t="s">
        <v>4718</v>
      </c>
      <c r="G3345" s="6" t="s">
        <v>4718</v>
      </c>
      <c r="H3345" s="6" t="s">
        <v>4718</v>
      </c>
      <c r="I3345" s="6" t="s">
        <v>4718</v>
      </c>
      <c r="J3345" s="6" t="s">
        <v>4718</v>
      </c>
      <c r="K3345" s="32">
        <v>0</v>
      </c>
      <c r="L3345" s="32">
        <v>0</v>
      </c>
      <c r="M3345" s="32">
        <v>1.6437948885221501</v>
      </c>
      <c r="N3345" s="32">
        <v>0</v>
      </c>
    </row>
    <row r="3346" spans="1:14" ht="45" customHeight="1" x14ac:dyDescent="0.25">
      <c r="A3346" s="6" t="s">
        <v>19946</v>
      </c>
      <c r="B3346" s="6">
        <v>1245</v>
      </c>
      <c r="C3346" s="6" t="s">
        <v>16962</v>
      </c>
      <c r="D3346" s="6" t="s">
        <v>16963</v>
      </c>
      <c r="E3346" s="6" t="s">
        <v>4718</v>
      </c>
      <c r="F3346" s="6" t="s">
        <v>4718</v>
      </c>
      <c r="G3346" s="6" t="s">
        <v>4718</v>
      </c>
      <c r="H3346" s="6" t="s">
        <v>4718</v>
      </c>
      <c r="I3346" s="6" t="s">
        <v>4718</v>
      </c>
      <c r="J3346" s="6" t="s">
        <v>4718</v>
      </c>
      <c r="K3346" s="32">
        <v>0</v>
      </c>
      <c r="L3346" s="32">
        <v>0</v>
      </c>
      <c r="M3346" s="32">
        <v>0.80468811294602305</v>
      </c>
      <c r="N3346" s="32">
        <v>0</v>
      </c>
    </row>
    <row r="3347" spans="1:14" ht="45" customHeight="1" x14ac:dyDescent="0.25">
      <c r="A3347" s="6" t="s">
        <v>19979</v>
      </c>
      <c r="B3347" s="6">
        <v>339</v>
      </c>
      <c r="C3347" s="6" t="s">
        <v>9582</v>
      </c>
      <c r="D3347" s="6" t="s">
        <v>9583</v>
      </c>
      <c r="E3347" s="6" t="s">
        <v>4718</v>
      </c>
      <c r="F3347" s="6" t="s">
        <v>4718</v>
      </c>
      <c r="G3347" s="6" t="s">
        <v>4718</v>
      </c>
      <c r="H3347" s="6" t="s">
        <v>4718</v>
      </c>
      <c r="I3347" s="6" t="s">
        <v>4718</v>
      </c>
      <c r="J3347" s="6" t="s">
        <v>4718</v>
      </c>
      <c r="K3347" s="32">
        <v>0</v>
      </c>
      <c r="L3347" s="32">
        <v>0</v>
      </c>
      <c r="M3347" s="32">
        <v>0.98509016776578096</v>
      </c>
      <c r="N3347" s="32">
        <v>0</v>
      </c>
    </row>
    <row r="3348" spans="1:14" ht="45" customHeight="1" x14ac:dyDescent="0.25">
      <c r="A3348" s="6" t="s">
        <v>20001</v>
      </c>
      <c r="B3348" s="6">
        <v>570</v>
      </c>
      <c r="C3348" s="6" t="s">
        <v>10885</v>
      </c>
      <c r="D3348" s="6" t="s">
        <v>5834</v>
      </c>
      <c r="E3348" s="6" t="s">
        <v>4718</v>
      </c>
      <c r="F3348" s="6" t="s">
        <v>4718</v>
      </c>
      <c r="G3348" s="6" t="s">
        <v>4718</v>
      </c>
      <c r="H3348" s="6" t="s">
        <v>4718</v>
      </c>
      <c r="I3348" s="6" t="s">
        <v>4718</v>
      </c>
      <c r="J3348" s="6" t="s">
        <v>4718</v>
      </c>
      <c r="K3348" s="32">
        <v>0</v>
      </c>
      <c r="L3348" s="32">
        <v>0</v>
      </c>
      <c r="M3348" s="32">
        <v>3.32585017044982</v>
      </c>
      <c r="N3348" s="32">
        <v>0</v>
      </c>
    </row>
    <row r="3349" spans="1:14" ht="45" customHeight="1" x14ac:dyDescent="0.25">
      <c r="A3349" s="6" t="s">
        <v>20053</v>
      </c>
      <c r="B3349" s="6">
        <v>420</v>
      </c>
      <c r="C3349" s="6" t="s">
        <v>23053</v>
      </c>
      <c r="D3349" s="6" t="s">
        <v>24061</v>
      </c>
      <c r="E3349" s="6" t="s">
        <v>4718</v>
      </c>
      <c r="F3349" s="6" t="s">
        <v>4718</v>
      </c>
      <c r="G3349" s="6" t="s">
        <v>4718</v>
      </c>
      <c r="H3349" s="6" t="s">
        <v>4718</v>
      </c>
      <c r="I3349" s="6" t="s">
        <v>4718</v>
      </c>
      <c r="J3349" s="6" t="s">
        <v>4718</v>
      </c>
      <c r="K3349" s="32">
        <v>0</v>
      </c>
      <c r="L3349" s="32">
        <v>0</v>
      </c>
      <c r="M3349" s="32">
        <v>10.2627257799672</v>
      </c>
      <c r="N3349" s="32">
        <v>0</v>
      </c>
    </row>
    <row r="3350" spans="1:14" ht="45" customHeight="1" x14ac:dyDescent="0.25">
      <c r="A3350" s="6" t="s">
        <v>20075</v>
      </c>
      <c r="B3350" s="6">
        <v>501</v>
      </c>
      <c r="C3350" s="6" t="s">
        <v>23067</v>
      </c>
      <c r="D3350" s="6" t="s">
        <v>24070</v>
      </c>
      <c r="E3350" s="6" t="s">
        <v>4718</v>
      </c>
      <c r="F3350" s="6" t="s">
        <v>4718</v>
      </c>
      <c r="G3350" s="6" t="s">
        <v>4718</v>
      </c>
      <c r="H3350" s="6" t="s">
        <v>4718</v>
      </c>
      <c r="I3350" s="6" t="s">
        <v>4718</v>
      </c>
      <c r="J3350" s="6" t="s">
        <v>4718</v>
      </c>
      <c r="K3350" s="32">
        <v>0</v>
      </c>
      <c r="L3350" s="32">
        <v>0</v>
      </c>
      <c r="M3350" s="32">
        <v>12.04487576571</v>
      </c>
      <c r="N3350" s="32">
        <v>0</v>
      </c>
    </row>
    <row r="3351" spans="1:14" ht="45" customHeight="1" x14ac:dyDescent="0.25">
      <c r="A3351" s="6" t="s">
        <v>20155</v>
      </c>
      <c r="B3351" s="6">
        <v>507</v>
      </c>
      <c r="C3351" s="6" t="s">
        <v>23120</v>
      </c>
      <c r="D3351" s="6" t="s">
        <v>12635</v>
      </c>
      <c r="E3351" s="6" t="s">
        <v>4718</v>
      </c>
      <c r="F3351" s="6" t="s">
        <v>4718</v>
      </c>
      <c r="G3351" s="6" t="s">
        <v>4718</v>
      </c>
      <c r="H3351" s="6" t="s">
        <v>4718</v>
      </c>
      <c r="I3351" s="6" t="s">
        <v>4718</v>
      </c>
      <c r="J3351" s="6" t="s">
        <v>4718</v>
      </c>
      <c r="K3351" s="32">
        <v>0</v>
      </c>
      <c r="L3351" s="32">
        <v>0</v>
      </c>
      <c r="M3351" s="32">
        <v>1.2463738311350401</v>
      </c>
      <c r="N3351" s="32">
        <v>0</v>
      </c>
    </row>
    <row r="3352" spans="1:14" ht="45" customHeight="1" x14ac:dyDescent="0.25">
      <c r="A3352" s="6" t="s">
        <v>20156</v>
      </c>
      <c r="B3352" s="6">
        <v>963</v>
      </c>
      <c r="C3352" s="6" t="s">
        <v>23121</v>
      </c>
      <c r="D3352" s="6" t="s">
        <v>12635</v>
      </c>
      <c r="E3352" s="6" t="s">
        <v>4718</v>
      </c>
      <c r="F3352" s="6" t="s">
        <v>4718</v>
      </c>
      <c r="G3352" s="6" t="s">
        <v>4718</v>
      </c>
      <c r="H3352" s="6" t="s">
        <v>4718</v>
      </c>
      <c r="I3352" s="6" t="s">
        <v>4718</v>
      </c>
      <c r="J3352" s="6" t="s">
        <v>4718</v>
      </c>
      <c r="K3352" s="32">
        <v>0</v>
      </c>
      <c r="L3352" s="32">
        <v>0</v>
      </c>
      <c r="M3352" s="32">
        <v>0.92550944667492197</v>
      </c>
      <c r="N3352" s="32">
        <v>0</v>
      </c>
    </row>
    <row r="3353" spans="1:14" ht="45" customHeight="1" x14ac:dyDescent="0.25">
      <c r="A3353" s="6" t="s">
        <v>20197</v>
      </c>
      <c r="B3353" s="6">
        <v>906</v>
      </c>
      <c r="C3353" s="6" t="s">
        <v>7598</v>
      </c>
      <c r="D3353" s="6" t="s">
        <v>4972</v>
      </c>
      <c r="E3353" s="6" t="s">
        <v>4718</v>
      </c>
      <c r="F3353" s="6" t="s">
        <v>4718</v>
      </c>
      <c r="G3353" s="6" t="s">
        <v>4718</v>
      </c>
      <c r="H3353" s="6" t="s">
        <v>4718</v>
      </c>
      <c r="I3353" s="6" t="s">
        <v>4718</v>
      </c>
      <c r="J3353" s="6" t="s">
        <v>4718</v>
      </c>
      <c r="K3353" s="32">
        <v>0</v>
      </c>
      <c r="L3353" s="32">
        <v>0</v>
      </c>
      <c r="M3353" s="32">
        <v>3.6859334091898401</v>
      </c>
      <c r="N3353" s="32">
        <v>0</v>
      </c>
    </row>
    <row r="3354" spans="1:14" ht="45" customHeight="1" x14ac:dyDescent="0.25">
      <c r="A3354" s="6" t="s">
        <v>20311</v>
      </c>
      <c r="B3354" s="6">
        <v>393</v>
      </c>
      <c r="C3354" s="6" t="s">
        <v>14720</v>
      </c>
      <c r="D3354" s="6" t="s">
        <v>14721</v>
      </c>
      <c r="E3354" s="6" t="s">
        <v>14722</v>
      </c>
      <c r="F3354" s="6" t="s">
        <v>4718</v>
      </c>
      <c r="G3354" s="6" t="s">
        <v>4718</v>
      </c>
      <c r="H3354" s="6" t="s">
        <v>4718</v>
      </c>
      <c r="I3354" s="6" t="s">
        <v>4718</v>
      </c>
      <c r="J3354" s="6" t="s">
        <v>4718</v>
      </c>
      <c r="K3354" s="32">
        <v>0</v>
      </c>
      <c r="L3354" s="32">
        <v>0</v>
      </c>
      <c r="M3354" s="32">
        <v>4.24867133425699</v>
      </c>
      <c r="N3354" s="32">
        <v>0</v>
      </c>
    </row>
    <row r="3355" spans="1:14" ht="45" customHeight="1" x14ac:dyDescent="0.25">
      <c r="A3355" s="6" t="s">
        <v>20344</v>
      </c>
      <c r="B3355" s="6">
        <v>846</v>
      </c>
      <c r="C3355" s="6" t="s">
        <v>13675</v>
      </c>
      <c r="D3355" s="6" t="s">
        <v>13676</v>
      </c>
      <c r="E3355" s="6" t="s">
        <v>13677</v>
      </c>
      <c r="F3355" s="6" t="s">
        <v>13678</v>
      </c>
      <c r="G3355" s="6" t="s">
        <v>4718</v>
      </c>
      <c r="H3355" s="6" t="s">
        <v>4718</v>
      </c>
      <c r="I3355" s="6" t="s">
        <v>4718</v>
      </c>
      <c r="J3355" s="6" t="s">
        <v>4718</v>
      </c>
      <c r="K3355" s="32">
        <v>0</v>
      </c>
      <c r="L3355" s="32">
        <v>0</v>
      </c>
      <c r="M3355" s="32">
        <v>0.74694034560929801</v>
      </c>
      <c r="N3355" s="32">
        <v>0</v>
      </c>
    </row>
    <row r="3356" spans="1:14" ht="45" customHeight="1" x14ac:dyDescent="0.25">
      <c r="A3356" s="6" t="s">
        <v>20350</v>
      </c>
      <c r="B3356" s="6">
        <v>444</v>
      </c>
      <c r="C3356" s="6" t="s">
        <v>16806</v>
      </c>
      <c r="D3356" s="6" t="s">
        <v>16807</v>
      </c>
      <c r="E3356" s="6" t="s">
        <v>16808</v>
      </c>
      <c r="F3356" s="6" t="s">
        <v>16809</v>
      </c>
      <c r="G3356" s="6" t="s">
        <v>4718</v>
      </c>
      <c r="H3356" s="6" t="s">
        <v>4718</v>
      </c>
      <c r="I3356" s="6" t="s">
        <v>4718</v>
      </c>
      <c r="J3356" s="6" t="s">
        <v>4718</v>
      </c>
      <c r="K3356" s="32">
        <v>0</v>
      </c>
      <c r="L3356" s="32">
        <v>0</v>
      </c>
      <c r="M3356" s="32">
        <v>2.2563889653553999</v>
      </c>
      <c r="N3356" s="32">
        <v>0</v>
      </c>
    </row>
    <row r="3357" spans="1:14" ht="45" customHeight="1" x14ac:dyDescent="0.25">
      <c r="A3357" s="6" t="s">
        <v>20378</v>
      </c>
      <c r="B3357" s="6">
        <v>1380</v>
      </c>
      <c r="C3357" s="6" t="s">
        <v>18850</v>
      </c>
      <c r="D3357" s="6" t="s">
        <v>11948</v>
      </c>
      <c r="E3357" s="6" t="s">
        <v>4718</v>
      </c>
      <c r="F3357" s="6" t="s">
        <v>4718</v>
      </c>
      <c r="G3357" s="6" t="s">
        <v>5732</v>
      </c>
      <c r="H3357" s="6" t="s">
        <v>5733</v>
      </c>
      <c r="I3357" s="6" t="s">
        <v>4718</v>
      </c>
      <c r="J3357" s="6" t="s">
        <v>4718</v>
      </c>
      <c r="K3357" s="32">
        <v>0</v>
      </c>
      <c r="L3357" s="32">
        <v>0</v>
      </c>
      <c r="M3357" s="32">
        <v>0.72596862363608605</v>
      </c>
      <c r="N3357" s="32">
        <v>0</v>
      </c>
    </row>
    <row r="3358" spans="1:14" ht="45" customHeight="1" x14ac:dyDescent="0.25">
      <c r="A3358" s="6" t="s">
        <v>20405</v>
      </c>
      <c r="B3358" s="6">
        <v>942</v>
      </c>
      <c r="C3358" s="6" t="s">
        <v>23228</v>
      </c>
      <c r="D3358" s="6" t="s">
        <v>23940</v>
      </c>
      <c r="E3358" s="6" t="s">
        <v>4718</v>
      </c>
      <c r="F3358" s="6" t="s">
        <v>4718</v>
      </c>
      <c r="G3358" s="6" t="s">
        <v>4718</v>
      </c>
      <c r="H3358" s="6" t="s">
        <v>24534</v>
      </c>
      <c r="I3358" s="6" t="s">
        <v>4718</v>
      </c>
      <c r="J3358" s="6" t="s">
        <v>4718</v>
      </c>
      <c r="K3358" s="32">
        <v>0</v>
      </c>
      <c r="L3358" s="32">
        <v>0</v>
      </c>
      <c r="M3358" s="32">
        <v>6.4060326524635798</v>
      </c>
      <c r="N3358" s="32">
        <v>0</v>
      </c>
    </row>
    <row r="3359" spans="1:14" ht="45" customHeight="1" x14ac:dyDescent="0.25">
      <c r="A3359" s="6" t="s">
        <v>20439</v>
      </c>
      <c r="B3359" s="6">
        <v>282</v>
      </c>
      <c r="C3359" s="6" t="s">
        <v>16051</v>
      </c>
      <c r="D3359" s="6" t="s">
        <v>16052</v>
      </c>
      <c r="E3359" s="6" t="s">
        <v>4718</v>
      </c>
      <c r="F3359" s="6" t="s">
        <v>4718</v>
      </c>
      <c r="G3359" s="6" t="s">
        <v>4718</v>
      </c>
      <c r="H3359" s="6" t="s">
        <v>5594</v>
      </c>
      <c r="I3359" s="6" t="s">
        <v>4718</v>
      </c>
      <c r="J3359" s="6" t="s">
        <v>4718</v>
      </c>
      <c r="K3359" s="32">
        <v>0</v>
      </c>
      <c r="L3359" s="32">
        <v>0</v>
      </c>
      <c r="M3359" s="32">
        <v>24.455857177794101</v>
      </c>
      <c r="N3359" s="32">
        <v>0</v>
      </c>
    </row>
    <row r="3360" spans="1:14" ht="45" customHeight="1" x14ac:dyDescent="0.25">
      <c r="A3360" s="6" t="s">
        <v>20454</v>
      </c>
      <c r="B3360" s="6">
        <v>510</v>
      </c>
      <c r="C3360" s="6" t="s">
        <v>23239</v>
      </c>
      <c r="D3360" s="6" t="s">
        <v>16969</v>
      </c>
      <c r="E3360" s="6" t="s">
        <v>4718</v>
      </c>
      <c r="F3360" s="6" t="s">
        <v>4718</v>
      </c>
      <c r="G3360" s="6" t="s">
        <v>10727</v>
      </c>
      <c r="H3360" s="6" t="s">
        <v>16971</v>
      </c>
      <c r="I3360" s="6" t="s">
        <v>4718</v>
      </c>
      <c r="J3360" s="6" t="s">
        <v>4718</v>
      </c>
      <c r="K3360" s="32">
        <v>0</v>
      </c>
      <c r="L3360" s="32">
        <v>0</v>
      </c>
      <c r="M3360" s="32">
        <v>0.65479522916195998</v>
      </c>
      <c r="N3360" s="32">
        <v>0</v>
      </c>
    </row>
    <row r="3361" spans="1:14" ht="45" customHeight="1" x14ac:dyDescent="0.25">
      <c r="A3361" s="6" t="s">
        <v>20828</v>
      </c>
      <c r="B3361" s="6">
        <v>801</v>
      </c>
      <c r="C3361" s="6" t="s">
        <v>11630</v>
      </c>
      <c r="D3361" s="6" t="s">
        <v>11631</v>
      </c>
      <c r="E3361" s="6" t="s">
        <v>4718</v>
      </c>
      <c r="F3361" s="6" t="s">
        <v>4718</v>
      </c>
      <c r="G3361" s="6" t="s">
        <v>4718</v>
      </c>
      <c r="H3361" s="6" t="s">
        <v>11632</v>
      </c>
      <c r="I3361" s="6" t="s">
        <v>4718</v>
      </c>
      <c r="J3361" s="6" t="s">
        <v>4718</v>
      </c>
      <c r="K3361" s="32">
        <v>0</v>
      </c>
      <c r="L3361" s="32">
        <v>4.3621224692056</v>
      </c>
      <c r="M3361" s="32">
        <v>0</v>
      </c>
      <c r="N3361" s="32">
        <v>0</v>
      </c>
    </row>
    <row r="3362" spans="1:14" ht="45" customHeight="1" x14ac:dyDescent="0.25">
      <c r="A3362" s="6" t="s">
        <v>20831</v>
      </c>
      <c r="B3362" s="6">
        <v>888</v>
      </c>
      <c r="C3362" s="6" t="s">
        <v>23377</v>
      </c>
      <c r="D3362" s="6" t="s">
        <v>14734</v>
      </c>
      <c r="E3362" s="6" t="s">
        <v>4718</v>
      </c>
      <c r="F3362" s="6" t="s">
        <v>4718</v>
      </c>
      <c r="G3362" s="6" t="s">
        <v>4718</v>
      </c>
      <c r="H3362" s="6" t="s">
        <v>24665</v>
      </c>
      <c r="I3362" s="6" t="s">
        <v>4718</v>
      </c>
      <c r="J3362" s="6" t="s">
        <v>4718</v>
      </c>
      <c r="K3362" s="32">
        <v>0</v>
      </c>
      <c r="L3362" s="32">
        <v>0</v>
      </c>
      <c r="M3362" s="32">
        <v>10.6787822305064</v>
      </c>
      <c r="N3362" s="32">
        <v>0</v>
      </c>
    </row>
    <row r="3363" spans="1:14" ht="45" customHeight="1" x14ac:dyDescent="0.25">
      <c r="A3363" s="6" t="s">
        <v>20931</v>
      </c>
      <c r="B3363" s="6">
        <v>1005</v>
      </c>
      <c r="C3363" s="6" t="s">
        <v>15862</v>
      </c>
      <c r="D3363" s="6" t="s">
        <v>15863</v>
      </c>
      <c r="E3363" s="6" t="s">
        <v>15864</v>
      </c>
      <c r="F3363" s="6" t="s">
        <v>15865</v>
      </c>
      <c r="G3363" s="6" t="s">
        <v>15866</v>
      </c>
      <c r="H3363" s="6" t="s">
        <v>15867</v>
      </c>
      <c r="I3363" s="6" t="s">
        <v>4718</v>
      </c>
      <c r="J3363" s="6" t="s">
        <v>4718</v>
      </c>
      <c r="K3363" s="32">
        <v>0</v>
      </c>
      <c r="L3363" s="32">
        <v>0</v>
      </c>
      <c r="M3363" s="32">
        <v>1.88630308174766</v>
      </c>
      <c r="N3363" s="32">
        <v>0</v>
      </c>
    </row>
    <row r="3364" spans="1:14" ht="45" customHeight="1" x14ac:dyDescent="0.25">
      <c r="A3364" s="6" t="s">
        <v>20940</v>
      </c>
      <c r="B3364" s="6">
        <v>1044</v>
      </c>
      <c r="C3364" s="6" t="s">
        <v>15909</v>
      </c>
      <c r="D3364" s="6" t="s">
        <v>7414</v>
      </c>
      <c r="E3364" s="6" t="s">
        <v>4718</v>
      </c>
      <c r="F3364" s="6" t="s">
        <v>4718</v>
      </c>
      <c r="G3364" s="6" t="s">
        <v>4718</v>
      </c>
      <c r="H3364" s="6" t="s">
        <v>15347</v>
      </c>
      <c r="I3364" s="6" t="s">
        <v>4718</v>
      </c>
      <c r="J3364" s="6" t="s">
        <v>4718</v>
      </c>
      <c r="K3364" s="32">
        <v>0</v>
      </c>
      <c r="L3364" s="32">
        <v>0</v>
      </c>
      <c r="M3364" s="32">
        <v>5.7801558990619597</v>
      </c>
      <c r="N3364" s="32">
        <v>0</v>
      </c>
    </row>
    <row r="3365" spans="1:14" ht="45" customHeight="1" x14ac:dyDescent="0.25">
      <c r="A3365" s="6" t="s">
        <v>20959</v>
      </c>
      <c r="B3365" s="6">
        <v>384</v>
      </c>
      <c r="C3365" s="6" t="s">
        <v>18205</v>
      </c>
      <c r="D3365" s="6" t="s">
        <v>18206</v>
      </c>
      <c r="E3365" s="6" t="s">
        <v>18207</v>
      </c>
      <c r="F3365" s="6" t="s">
        <v>4718</v>
      </c>
      <c r="G3365" s="6" t="s">
        <v>18208</v>
      </c>
      <c r="H3365" s="6" t="s">
        <v>18209</v>
      </c>
      <c r="I3365" s="6" t="s">
        <v>4718</v>
      </c>
      <c r="J3365" s="6" t="s">
        <v>4718</v>
      </c>
      <c r="K3365" s="32">
        <v>0</v>
      </c>
      <c r="L3365" s="32">
        <v>0</v>
      </c>
      <c r="M3365" s="32">
        <v>0.86964991373072897</v>
      </c>
      <c r="N3365" s="32">
        <v>0</v>
      </c>
    </row>
    <row r="3366" spans="1:14" ht="45" customHeight="1" x14ac:dyDescent="0.25">
      <c r="A3366" s="6" t="s">
        <v>20988</v>
      </c>
      <c r="B3366" s="6">
        <v>294</v>
      </c>
      <c r="C3366" s="6" t="s">
        <v>12607</v>
      </c>
      <c r="D3366" s="6" t="s">
        <v>12414</v>
      </c>
      <c r="E3366" s="6" t="s">
        <v>4718</v>
      </c>
      <c r="F3366" s="6" t="s">
        <v>4718</v>
      </c>
      <c r="G3366" s="6" t="s">
        <v>4718</v>
      </c>
      <c r="H3366" s="6" t="s">
        <v>12416</v>
      </c>
      <c r="I3366" s="6" t="s">
        <v>4718</v>
      </c>
      <c r="J3366" s="6" t="s">
        <v>4718</v>
      </c>
      <c r="K3366" s="32">
        <v>0</v>
      </c>
      <c r="L3366" s="32">
        <v>0</v>
      </c>
      <c r="M3366" s="32">
        <v>3.0315156365576499</v>
      </c>
      <c r="N3366" s="32">
        <v>0</v>
      </c>
    </row>
    <row r="3367" spans="1:14" ht="45" customHeight="1" x14ac:dyDescent="0.25">
      <c r="A3367" s="6" t="s">
        <v>21017</v>
      </c>
      <c r="B3367" s="6">
        <v>750</v>
      </c>
      <c r="C3367" s="6" t="s">
        <v>23454</v>
      </c>
      <c r="D3367" s="6" t="s">
        <v>23947</v>
      </c>
      <c r="E3367" s="6" t="s">
        <v>4718</v>
      </c>
      <c r="F3367" s="6" t="s">
        <v>4718</v>
      </c>
      <c r="G3367" s="6" t="s">
        <v>4718</v>
      </c>
      <c r="H3367" s="6" t="s">
        <v>24724</v>
      </c>
      <c r="I3367" s="6" t="s">
        <v>4718</v>
      </c>
      <c r="J3367" s="6" t="s">
        <v>4718</v>
      </c>
      <c r="K3367" s="32">
        <v>0</v>
      </c>
      <c r="L3367" s="32">
        <v>0</v>
      </c>
      <c r="M3367" s="32">
        <v>4.21274354923644</v>
      </c>
      <c r="N3367" s="32">
        <v>0</v>
      </c>
    </row>
    <row r="3368" spans="1:14" ht="45" customHeight="1" x14ac:dyDescent="0.25">
      <c r="A3368" s="6" t="s">
        <v>21121</v>
      </c>
      <c r="B3368" s="6">
        <v>600</v>
      </c>
      <c r="C3368" s="6" t="s">
        <v>16746</v>
      </c>
      <c r="D3368" s="6" t="s">
        <v>10360</v>
      </c>
      <c r="E3368" s="6" t="s">
        <v>10361</v>
      </c>
      <c r="F3368" s="6" t="s">
        <v>16747</v>
      </c>
      <c r="G3368" s="6" t="s">
        <v>10362</v>
      </c>
      <c r="H3368" s="6" t="s">
        <v>10363</v>
      </c>
      <c r="I3368" s="6" t="s">
        <v>10364</v>
      </c>
      <c r="J3368" s="6" t="s">
        <v>4718</v>
      </c>
      <c r="K3368" s="32">
        <v>0</v>
      </c>
      <c r="L3368" s="32">
        <v>0</v>
      </c>
      <c r="M3368" s="32">
        <v>4.2650030803599703</v>
      </c>
      <c r="N3368" s="32">
        <v>0</v>
      </c>
    </row>
    <row r="3369" spans="1:14" ht="45" customHeight="1" x14ac:dyDescent="0.25">
      <c r="A3369" s="6" t="s">
        <v>21175</v>
      </c>
      <c r="B3369" s="6">
        <v>939</v>
      </c>
      <c r="C3369" s="6" t="s">
        <v>23520</v>
      </c>
      <c r="D3369" s="6" t="s">
        <v>24299</v>
      </c>
      <c r="E3369" s="6" t="s">
        <v>4718</v>
      </c>
      <c r="F3369" s="6" t="s">
        <v>4718</v>
      </c>
      <c r="G3369" s="6" t="s">
        <v>15413</v>
      </c>
      <c r="H3369" s="6" t="s">
        <v>15414</v>
      </c>
      <c r="I3369" s="6" t="s">
        <v>15415</v>
      </c>
      <c r="J3369" s="6" t="s">
        <v>4718</v>
      </c>
      <c r="K3369" s="32">
        <v>0</v>
      </c>
      <c r="L3369" s="32">
        <v>0</v>
      </c>
      <c r="M3369" s="32">
        <v>1.0669187440019201</v>
      </c>
      <c r="N3369" s="32">
        <v>0</v>
      </c>
    </row>
    <row r="3370" spans="1:14" ht="45" customHeight="1" x14ac:dyDescent="0.25">
      <c r="A3370" s="6" t="s">
        <v>21247</v>
      </c>
      <c r="B3370" s="6">
        <v>597</v>
      </c>
      <c r="C3370" s="6" t="s">
        <v>23550</v>
      </c>
      <c r="D3370" s="6" t="s">
        <v>24310</v>
      </c>
      <c r="E3370" s="6" t="s">
        <v>4718</v>
      </c>
      <c r="F3370" s="6" t="s">
        <v>4718</v>
      </c>
      <c r="G3370" s="6" t="s">
        <v>4809</v>
      </c>
      <c r="H3370" s="6" t="s">
        <v>4810</v>
      </c>
      <c r="I3370" s="6" t="s">
        <v>4811</v>
      </c>
      <c r="J3370" s="6" t="s">
        <v>4718</v>
      </c>
      <c r="K3370" s="32">
        <v>0</v>
      </c>
      <c r="L3370" s="32">
        <v>0</v>
      </c>
      <c r="M3370" s="32">
        <v>1.4929071979027599</v>
      </c>
      <c r="N3370" s="32">
        <v>0</v>
      </c>
    </row>
    <row r="3371" spans="1:14" ht="45" customHeight="1" x14ac:dyDescent="0.25">
      <c r="A3371" s="6" t="s">
        <v>21303</v>
      </c>
      <c r="B3371" s="6">
        <v>975</v>
      </c>
      <c r="C3371" s="6" t="s">
        <v>23568</v>
      </c>
      <c r="D3371" s="6" t="s">
        <v>12780</v>
      </c>
      <c r="E3371" s="6" t="s">
        <v>12781</v>
      </c>
      <c r="F3371" s="6" t="s">
        <v>4718</v>
      </c>
      <c r="G3371" s="6" t="s">
        <v>12782</v>
      </c>
      <c r="H3371" s="6" t="s">
        <v>12783</v>
      </c>
      <c r="I3371" s="6" t="s">
        <v>11346</v>
      </c>
      <c r="J3371" s="6" t="s">
        <v>4718</v>
      </c>
      <c r="K3371" s="32">
        <v>0</v>
      </c>
      <c r="L3371" s="32">
        <v>0</v>
      </c>
      <c r="M3371" s="32">
        <v>0.34250827371548698</v>
      </c>
      <c r="N3371" s="32">
        <v>0</v>
      </c>
    </row>
    <row r="3372" spans="1:14" ht="45" customHeight="1" x14ac:dyDescent="0.25">
      <c r="A3372" s="6" t="s">
        <v>21377</v>
      </c>
      <c r="B3372" s="6">
        <v>2337</v>
      </c>
      <c r="C3372" s="6" t="s">
        <v>9473</v>
      </c>
      <c r="D3372" s="6" t="s">
        <v>9474</v>
      </c>
      <c r="E3372" s="6" t="s">
        <v>4718</v>
      </c>
      <c r="F3372" s="6" t="s">
        <v>4718</v>
      </c>
      <c r="G3372" s="6" t="s">
        <v>4718</v>
      </c>
      <c r="H3372" s="6" t="s">
        <v>6866</v>
      </c>
      <c r="I3372" s="6" t="s">
        <v>5750</v>
      </c>
      <c r="J3372" s="6" t="s">
        <v>4718</v>
      </c>
      <c r="K3372" s="32">
        <v>0</v>
      </c>
      <c r="L3372" s="32">
        <v>0</v>
      </c>
      <c r="M3372" s="32">
        <v>0.54078864560159701</v>
      </c>
      <c r="N3372" s="32">
        <v>0</v>
      </c>
    </row>
    <row r="3373" spans="1:14" ht="45" customHeight="1" x14ac:dyDescent="0.25">
      <c r="A3373" s="6" t="s">
        <v>21595</v>
      </c>
      <c r="B3373" s="6">
        <v>828</v>
      </c>
      <c r="C3373" s="6" t="s">
        <v>23654</v>
      </c>
      <c r="D3373" s="6" t="s">
        <v>24361</v>
      </c>
      <c r="E3373" s="6" t="s">
        <v>4718</v>
      </c>
      <c r="F3373" s="6" t="s">
        <v>4718</v>
      </c>
      <c r="G3373" s="6" t="s">
        <v>14061</v>
      </c>
      <c r="H3373" s="6" t="s">
        <v>25000</v>
      </c>
      <c r="I3373" s="6" t="s">
        <v>10718</v>
      </c>
      <c r="J3373" s="6" t="s">
        <v>14063</v>
      </c>
      <c r="K3373" s="32">
        <v>0</v>
      </c>
      <c r="L3373" s="32">
        <v>0</v>
      </c>
      <c r="M3373" s="32">
        <v>3.8158908960475002</v>
      </c>
      <c r="N3373" s="32">
        <v>0</v>
      </c>
    </row>
    <row r="3374" spans="1:14" ht="45" customHeight="1" x14ac:dyDescent="0.25">
      <c r="A3374" s="6" t="s">
        <v>21616</v>
      </c>
      <c r="B3374" s="6">
        <v>918</v>
      </c>
      <c r="C3374" s="6" t="s">
        <v>23663</v>
      </c>
      <c r="D3374" s="6" t="s">
        <v>24368</v>
      </c>
      <c r="E3374" s="6" t="s">
        <v>17601</v>
      </c>
      <c r="F3374" s="6" t="s">
        <v>4718</v>
      </c>
      <c r="G3374" s="6" t="s">
        <v>25013</v>
      </c>
      <c r="H3374" s="6" t="s">
        <v>25014</v>
      </c>
      <c r="I3374" s="6" t="s">
        <v>25015</v>
      </c>
      <c r="J3374" s="6" t="s">
        <v>25016</v>
      </c>
      <c r="K3374" s="32">
        <v>0</v>
      </c>
      <c r="L3374" s="32">
        <v>0</v>
      </c>
      <c r="M3374" s="32">
        <v>11.268875366238399</v>
      </c>
      <c r="N3374" s="32">
        <v>0</v>
      </c>
    </row>
    <row r="3375" spans="1:14" ht="45" customHeight="1" x14ac:dyDescent="0.25">
      <c r="A3375" s="6" t="s">
        <v>21647</v>
      </c>
      <c r="B3375" s="6">
        <v>798</v>
      </c>
      <c r="C3375" s="6" t="s">
        <v>11097</v>
      </c>
      <c r="D3375" s="6" t="s">
        <v>11098</v>
      </c>
      <c r="E3375" s="6" t="s">
        <v>11099</v>
      </c>
      <c r="F3375" s="6" t="s">
        <v>11100</v>
      </c>
      <c r="G3375" s="6" t="s">
        <v>11101</v>
      </c>
      <c r="H3375" s="6" t="s">
        <v>11102</v>
      </c>
      <c r="I3375" s="6" t="s">
        <v>6114</v>
      </c>
      <c r="J3375" s="6" t="s">
        <v>7281</v>
      </c>
      <c r="K3375" s="32">
        <v>0</v>
      </c>
      <c r="L3375" s="32">
        <v>0</v>
      </c>
      <c r="M3375" s="32">
        <v>2.51086892385413</v>
      </c>
      <c r="N3375" s="32">
        <v>0</v>
      </c>
    </row>
    <row r="3376" spans="1:14" ht="45" customHeight="1" x14ac:dyDescent="0.25">
      <c r="A3376" s="6" t="s">
        <v>21927</v>
      </c>
      <c r="B3376" s="6">
        <v>114</v>
      </c>
      <c r="C3376" s="6" t="s">
        <v>23747</v>
      </c>
      <c r="D3376" s="6" t="s">
        <v>24412</v>
      </c>
      <c r="E3376" s="6" t="s">
        <v>25130</v>
      </c>
      <c r="F3376" s="6" t="s">
        <v>4788</v>
      </c>
      <c r="G3376" s="6" t="s">
        <v>4718</v>
      </c>
      <c r="H3376" s="6" t="s">
        <v>25131</v>
      </c>
      <c r="I3376" s="6" t="s">
        <v>4737</v>
      </c>
      <c r="J3376" s="6" t="s">
        <v>4777</v>
      </c>
      <c r="K3376" s="32">
        <v>0</v>
      </c>
      <c r="L3376" s="32">
        <v>0</v>
      </c>
      <c r="M3376" s="32">
        <v>31.272477092910499</v>
      </c>
      <c r="N3376" s="32">
        <v>0</v>
      </c>
    </row>
    <row r="3377" spans="1:14" ht="45" customHeight="1" x14ac:dyDescent="0.25">
      <c r="A3377" s="6" t="s">
        <v>21989</v>
      </c>
      <c r="B3377" s="6">
        <v>1341</v>
      </c>
      <c r="C3377" s="6" t="s">
        <v>23765</v>
      </c>
      <c r="D3377" s="6" t="s">
        <v>15516</v>
      </c>
      <c r="E3377" s="6" t="s">
        <v>4718</v>
      </c>
      <c r="F3377" s="6" t="s">
        <v>4718</v>
      </c>
      <c r="G3377" s="6" t="s">
        <v>4718</v>
      </c>
      <c r="H3377" s="6" t="s">
        <v>25142</v>
      </c>
      <c r="I3377" s="6" t="s">
        <v>5463</v>
      </c>
      <c r="J3377" s="6" t="s">
        <v>25143</v>
      </c>
      <c r="K3377" s="32">
        <v>0</v>
      </c>
      <c r="L3377" s="32">
        <v>0</v>
      </c>
      <c r="M3377" s="32">
        <v>2.8273446639170698</v>
      </c>
      <c r="N3377" s="32">
        <v>0</v>
      </c>
    </row>
    <row r="3378" spans="1:14" ht="45" customHeight="1" x14ac:dyDescent="0.25">
      <c r="A3378" s="6" t="s">
        <v>22023</v>
      </c>
      <c r="B3378" s="6">
        <v>1524</v>
      </c>
      <c r="C3378" s="6" t="s">
        <v>17423</v>
      </c>
      <c r="D3378" s="6" t="s">
        <v>17424</v>
      </c>
      <c r="E3378" s="6" t="s">
        <v>4718</v>
      </c>
      <c r="F3378" s="6" t="s">
        <v>4718</v>
      </c>
      <c r="G3378" s="6" t="s">
        <v>4718</v>
      </c>
      <c r="H3378" s="6" t="s">
        <v>12328</v>
      </c>
      <c r="I3378" s="6" t="s">
        <v>7672</v>
      </c>
      <c r="J3378" s="6" t="s">
        <v>12329</v>
      </c>
      <c r="K3378" s="32">
        <v>0</v>
      </c>
      <c r="L3378" s="32">
        <v>3.52010500320177</v>
      </c>
      <c r="M3378" s="32">
        <v>0</v>
      </c>
      <c r="N3378" s="32">
        <v>0</v>
      </c>
    </row>
    <row r="3379" spans="1:14" ht="45" customHeight="1" x14ac:dyDescent="0.25">
      <c r="A3379" s="6" t="s">
        <v>22149</v>
      </c>
      <c r="B3379" s="6">
        <v>1248</v>
      </c>
      <c r="C3379" s="6" t="s">
        <v>16874</v>
      </c>
      <c r="D3379" s="6" t="s">
        <v>16875</v>
      </c>
      <c r="E3379" s="6" t="s">
        <v>16876</v>
      </c>
      <c r="F3379" s="6" t="s">
        <v>4718</v>
      </c>
      <c r="G3379" s="6" t="s">
        <v>13740</v>
      </c>
      <c r="H3379" s="6" t="s">
        <v>13741</v>
      </c>
      <c r="I3379" s="6" t="s">
        <v>13742</v>
      </c>
      <c r="J3379" s="6" t="s">
        <v>11552</v>
      </c>
      <c r="K3379" s="32">
        <v>0</v>
      </c>
      <c r="L3379" s="32">
        <v>0</v>
      </c>
      <c r="M3379" s="32">
        <v>0.26758458884022401</v>
      </c>
      <c r="N3379" s="32">
        <v>0</v>
      </c>
    </row>
    <row r="3380" spans="1:14" ht="45" customHeight="1" x14ac:dyDescent="0.25">
      <c r="A3380" s="6" t="s">
        <v>22243</v>
      </c>
      <c r="B3380" s="6">
        <v>330</v>
      </c>
      <c r="C3380" s="6" t="s">
        <v>23866</v>
      </c>
      <c r="D3380" s="6" t="s">
        <v>24465</v>
      </c>
      <c r="E3380" s="6" t="s">
        <v>25263</v>
      </c>
      <c r="F3380" s="6" t="s">
        <v>4718</v>
      </c>
      <c r="G3380" s="6" t="s">
        <v>25264</v>
      </c>
      <c r="H3380" s="6" t="s">
        <v>4661</v>
      </c>
      <c r="I3380" s="6" t="s">
        <v>25249</v>
      </c>
      <c r="J3380" s="6" t="s">
        <v>25262</v>
      </c>
      <c r="K3380" s="32">
        <v>0</v>
      </c>
      <c r="L3380" s="32">
        <v>0</v>
      </c>
      <c r="M3380" s="32">
        <v>11.489300588826699</v>
      </c>
      <c r="N3380" s="32">
        <v>0</v>
      </c>
    </row>
    <row r="3381" spans="1:14" ht="45" customHeight="1" x14ac:dyDescent="0.25">
      <c r="A3381" s="6" t="s">
        <v>22284</v>
      </c>
      <c r="B3381" s="6">
        <v>1176</v>
      </c>
      <c r="C3381" s="6" t="s">
        <v>16657</v>
      </c>
      <c r="D3381" s="6" t="s">
        <v>6248</v>
      </c>
      <c r="E3381" s="6" t="s">
        <v>4718</v>
      </c>
      <c r="F3381" s="6" t="s">
        <v>4718</v>
      </c>
      <c r="G3381" s="6" t="s">
        <v>4718</v>
      </c>
      <c r="H3381" s="6" t="s">
        <v>6249</v>
      </c>
      <c r="I3381" s="6" t="s">
        <v>6250</v>
      </c>
      <c r="J3381" s="6" t="s">
        <v>6251</v>
      </c>
      <c r="K3381" s="32">
        <v>0</v>
      </c>
      <c r="L3381" s="32">
        <v>0</v>
      </c>
      <c r="M3381" s="32">
        <v>2.1493589536920599</v>
      </c>
      <c r="N3381" s="32">
        <v>0</v>
      </c>
    </row>
    <row r="3382" spans="1:14" ht="45" customHeight="1" x14ac:dyDescent="0.25">
      <c r="A3382" s="6" t="s">
        <v>22358</v>
      </c>
      <c r="B3382" s="6">
        <v>213</v>
      </c>
      <c r="C3382" s="6" t="s">
        <v>4752</v>
      </c>
      <c r="D3382" s="6" t="s">
        <v>4752</v>
      </c>
      <c r="E3382" s="6" t="s">
        <v>4752</v>
      </c>
      <c r="F3382" s="6" t="s">
        <v>4752</v>
      </c>
      <c r="G3382" s="6" t="s">
        <v>4752</v>
      </c>
      <c r="H3382" s="6" t="s">
        <v>4752</v>
      </c>
      <c r="I3382" s="6" t="s">
        <v>4752</v>
      </c>
      <c r="J3382" s="6" t="s">
        <v>4752</v>
      </c>
      <c r="K3382" s="32">
        <v>0</v>
      </c>
      <c r="L3382" s="32">
        <v>0</v>
      </c>
      <c r="M3382" s="32">
        <v>17.800324855928601</v>
      </c>
      <c r="N3382" s="32">
        <v>0</v>
      </c>
    </row>
    <row r="3383" spans="1:14" ht="45" customHeight="1" x14ac:dyDescent="0.25">
      <c r="A3383" s="6" t="s">
        <v>22373</v>
      </c>
      <c r="B3383" s="6">
        <v>258</v>
      </c>
      <c r="C3383" s="6" t="s">
        <v>4752</v>
      </c>
      <c r="D3383" s="6" t="s">
        <v>4752</v>
      </c>
      <c r="E3383" s="6" t="s">
        <v>4752</v>
      </c>
      <c r="F3383" s="6" t="s">
        <v>4752</v>
      </c>
      <c r="G3383" s="6" t="s">
        <v>4752</v>
      </c>
      <c r="H3383" s="6" t="s">
        <v>4752</v>
      </c>
      <c r="I3383" s="6" t="s">
        <v>4752</v>
      </c>
      <c r="J3383" s="6" t="s">
        <v>4752</v>
      </c>
      <c r="K3383" s="32">
        <v>0</v>
      </c>
      <c r="L3383" s="32">
        <v>0</v>
      </c>
      <c r="M3383" s="32">
        <v>7.3478085161100699</v>
      </c>
      <c r="N3383" s="32">
        <v>0</v>
      </c>
    </row>
    <row r="3384" spans="1:14" ht="45" customHeight="1" x14ac:dyDescent="0.25">
      <c r="A3384" s="6" t="s">
        <v>22411</v>
      </c>
      <c r="B3384" s="6">
        <v>345</v>
      </c>
      <c r="C3384" s="6" t="s">
        <v>4752</v>
      </c>
      <c r="D3384" s="6" t="s">
        <v>4752</v>
      </c>
      <c r="E3384" s="6" t="s">
        <v>4752</v>
      </c>
      <c r="F3384" s="6" t="s">
        <v>4752</v>
      </c>
      <c r="G3384" s="6" t="s">
        <v>4752</v>
      </c>
      <c r="H3384" s="6" t="s">
        <v>4752</v>
      </c>
      <c r="I3384" s="6" t="s">
        <v>4752</v>
      </c>
      <c r="J3384" s="6" t="s">
        <v>4752</v>
      </c>
      <c r="K3384" s="32">
        <v>0</v>
      </c>
      <c r="L3384" s="32">
        <v>0</v>
      </c>
      <c r="M3384" s="32">
        <v>10.647539813329301</v>
      </c>
      <c r="N3384" s="32">
        <v>0</v>
      </c>
    </row>
    <row r="3385" spans="1:14" ht="45" customHeight="1" x14ac:dyDescent="0.25">
      <c r="A3385" s="6" t="s">
        <v>22454</v>
      </c>
      <c r="B3385" s="6">
        <v>447</v>
      </c>
      <c r="C3385" s="6" t="s">
        <v>4752</v>
      </c>
      <c r="D3385" s="6" t="s">
        <v>4752</v>
      </c>
      <c r="E3385" s="6" t="s">
        <v>4752</v>
      </c>
      <c r="F3385" s="6" t="s">
        <v>4752</v>
      </c>
      <c r="G3385" s="6" t="s">
        <v>4752</v>
      </c>
      <c r="H3385" s="6" t="s">
        <v>4752</v>
      </c>
      <c r="I3385" s="6" t="s">
        <v>4752</v>
      </c>
      <c r="J3385" s="6" t="s">
        <v>4752</v>
      </c>
      <c r="K3385" s="32">
        <v>0</v>
      </c>
      <c r="L3385" s="32">
        <v>0</v>
      </c>
      <c r="M3385" s="32">
        <v>3.7354090254205801</v>
      </c>
      <c r="N3385" s="32">
        <v>0</v>
      </c>
    </row>
    <row r="3386" spans="1:14" ht="45" customHeight="1" x14ac:dyDescent="0.25">
      <c r="A3386" s="6" t="s">
        <v>22568</v>
      </c>
      <c r="B3386" s="6">
        <v>1137</v>
      </c>
      <c r="C3386" s="6" t="s">
        <v>4752</v>
      </c>
      <c r="D3386" s="6" t="s">
        <v>4752</v>
      </c>
      <c r="E3386" s="6" t="s">
        <v>4752</v>
      </c>
      <c r="F3386" s="6" t="s">
        <v>4752</v>
      </c>
      <c r="G3386" s="6" t="s">
        <v>4752</v>
      </c>
      <c r="H3386" s="6" t="s">
        <v>4752</v>
      </c>
      <c r="I3386" s="6" t="s">
        <v>4752</v>
      </c>
      <c r="J3386" s="6" t="s">
        <v>4752</v>
      </c>
      <c r="K3386" s="32">
        <v>0</v>
      </c>
      <c r="L3386" s="32">
        <v>0</v>
      </c>
      <c r="M3386" s="32">
        <v>0.55577091678581003</v>
      </c>
      <c r="N3386" s="32">
        <v>0</v>
      </c>
    </row>
    <row r="3387" spans="1:14" ht="45" customHeight="1" x14ac:dyDescent="0.25">
      <c r="A3387" s="6" t="s">
        <v>22577</v>
      </c>
      <c r="B3387" s="6">
        <v>1224</v>
      </c>
      <c r="C3387" s="6" t="s">
        <v>4752</v>
      </c>
      <c r="D3387" s="6" t="s">
        <v>4752</v>
      </c>
      <c r="E3387" s="6" t="s">
        <v>4752</v>
      </c>
      <c r="F3387" s="6" t="s">
        <v>4752</v>
      </c>
      <c r="G3387" s="6" t="s">
        <v>4752</v>
      </c>
      <c r="H3387" s="6" t="s">
        <v>4752</v>
      </c>
      <c r="I3387" s="6" t="s">
        <v>4752</v>
      </c>
      <c r="J3387" s="6" t="s">
        <v>4752</v>
      </c>
      <c r="K3387" s="32">
        <v>0</v>
      </c>
      <c r="L3387" s="32">
        <v>0</v>
      </c>
      <c r="M3387" s="32">
        <v>2.58133795909096</v>
      </c>
      <c r="N3387" s="32">
        <v>0</v>
      </c>
    </row>
    <row r="3388" spans="1:14" ht="45" customHeight="1" x14ac:dyDescent="0.25">
      <c r="A3388" s="6" t="s">
        <v>22578</v>
      </c>
      <c r="B3388" s="6">
        <v>1302</v>
      </c>
      <c r="C3388" s="6" t="s">
        <v>4752</v>
      </c>
      <c r="D3388" s="6" t="s">
        <v>4752</v>
      </c>
      <c r="E3388" s="6" t="s">
        <v>4752</v>
      </c>
      <c r="F3388" s="6" t="s">
        <v>4752</v>
      </c>
      <c r="G3388" s="6" t="s">
        <v>4752</v>
      </c>
      <c r="H3388" s="6" t="s">
        <v>4752</v>
      </c>
      <c r="I3388" s="6" t="s">
        <v>4752</v>
      </c>
      <c r="J3388" s="6" t="s">
        <v>4752</v>
      </c>
      <c r="K3388" s="32">
        <v>0</v>
      </c>
      <c r="L3388" s="32">
        <v>0</v>
      </c>
      <c r="M3388" s="32">
        <v>1.02594644200491</v>
      </c>
      <c r="N3388" s="32">
        <v>0</v>
      </c>
    </row>
  </sheetData>
  <sortState xmlns:xlrd2="http://schemas.microsoft.com/office/spreadsheetml/2017/richdata2" ref="A4:N3388">
    <sortCondition descending="1" ref="K4:K3388"/>
  </sortState>
  <mergeCells count="11">
    <mergeCell ref="G2:G3"/>
    <mergeCell ref="H2:H3"/>
    <mergeCell ref="I2:I3"/>
    <mergeCell ref="J2:J3"/>
    <mergeCell ref="K2:N2"/>
    <mergeCell ref="F2:F3"/>
    <mergeCell ref="A2:A3"/>
    <mergeCell ref="B2:B3"/>
    <mergeCell ref="C2:C3"/>
    <mergeCell ref="D2:D3"/>
    <mergeCell ref="E2: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FE835-4ED5-487B-AAE9-535A920C33AC}">
  <dimension ref="A1:N5008"/>
  <sheetViews>
    <sheetView workbookViewId="0">
      <selection activeCell="A2" sqref="A2:A3"/>
    </sheetView>
  </sheetViews>
  <sheetFormatPr defaultRowHeight="15" x14ac:dyDescent="0.25"/>
  <cols>
    <col min="1" max="1" width="26" customWidth="1"/>
    <col min="2" max="2" width="12.28515625" customWidth="1"/>
    <col min="3" max="3" width="45.5703125" customWidth="1"/>
    <col min="4" max="4" width="41.28515625" customWidth="1"/>
    <col min="5" max="5" width="18" customWidth="1"/>
    <col min="6" max="8" width="17" customWidth="1"/>
    <col min="9" max="9" width="20.85546875" customWidth="1"/>
    <col min="10" max="10" width="20.7109375" customWidth="1"/>
    <col min="11" max="11" width="12" bestFit="1" customWidth="1"/>
    <col min="12" max="12" width="15.140625" bestFit="1" customWidth="1"/>
    <col min="13" max="13" width="12" bestFit="1" customWidth="1"/>
    <col min="14" max="14" width="13.5703125" bestFit="1" customWidth="1"/>
  </cols>
  <sheetData>
    <row r="1" spans="1:14" ht="20.25" customHeight="1" x14ac:dyDescent="0.25">
      <c r="A1" s="3" t="s">
        <v>46096</v>
      </c>
    </row>
    <row r="2" spans="1:14" x14ac:dyDescent="0.25">
      <c r="A2" s="61" t="s">
        <v>4701</v>
      </c>
      <c r="B2" s="61" t="s">
        <v>4702</v>
      </c>
      <c r="C2" s="61" t="s">
        <v>4703</v>
      </c>
      <c r="D2" s="61" t="s">
        <v>4704</v>
      </c>
      <c r="E2" s="61" t="s">
        <v>4705</v>
      </c>
      <c r="F2" s="61" t="s">
        <v>4706</v>
      </c>
      <c r="G2" s="61" t="s">
        <v>4707</v>
      </c>
      <c r="H2" s="61" t="s">
        <v>4708</v>
      </c>
      <c r="I2" s="61" t="s">
        <v>4709</v>
      </c>
      <c r="J2" s="61" t="s">
        <v>4710</v>
      </c>
      <c r="K2" s="63" t="s">
        <v>45494</v>
      </c>
      <c r="L2" s="63"/>
      <c r="M2" s="63"/>
      <c r="N2" s="63"/>
    </row>
    <row r="3" spans="1:14" x14ac:dyDescent="0.25">
      <c r="A3" s="62"/>
      <c r="B3" s="62"/>
      <c r="C3" s="62"/>
      <c r="D3" s="62"/>
      <c r="E3" s="62"/>
      <c r="F3" s="62"/>
      <c r="G3" s="62"/>
      <c r="H3" s="62"/>
      <c r="I3" s="62"/>
      <c r="J3" s="62"/>
      <c r="K3" s="28" t="s">
        <v>4711</v>
      </c>
      <c r="L3" s="28" t="s">
        <v>4712</v>
      </c>
      <c r="M3" s="28" t="s">
        <v>4713</v>
      </c>
      <c r="N3" s="28" t="s">
        <v>4714</v>
      </c>
    </row>
    <row r="4" spans="1:14" ht="45" customHeight="1" x14ac:dyDescent="0.25">
      <c r="A4" s="6" t="s">
        <v>25293</v>
      </c>
      <c r="B4" s="6">
        <v>276</v>
      </c>
      <c r="C4" s="6" t="s">
        <v>4752</v>
      </c>
      <c r="D4" s="6" t="s">
        <v>4752</v>
      </c>
      <c r="E4" s="6" t="s">
        <v>4752</v>
      </c>
      <c r="F4" s="6" t="s">
        <v>4752</v>
      </c>
      <c r="G4" s="6" t="s">
        <v>4752</v>
      </c>
      <c r="H4" s="6" t="s">
        <v>4752</v>
      </c>
      <c r="I4" s="6" t="s">
        <v>4752</v>
      </c>
      <c r="J4" s="6" t="s">
        <v>4752</v>
      </c>
      <c r="K4" s="4">
        <v>4583.87771506626</v>
      </c>
      <c r="L4" s="4">
        <v>4.13486613801504</v>
      </c>
      <c r="M4" s="4">
        <v>49.6948368792346</v>
      </c>
      <c r="N4" s="4">
        <v>0</v>
      </c>
    </row>
    <row r="5" spans="1:14" ht="45" customHeight="1" x14ac:dyDescent="0.25">
      <c r="A5" s="6" t="s">
        <v>25294</v>
      </c>
      <c r="B5" s="6">
        <v>843</v>
      </c>
      <c r="C5" s="6" t="s">
        <v>30298</v>
      </c>
      <c r="D5" s="6" t="s">
        <v>30299</v>
      </c>
      <c r="E5" s="6" t="s">
        <v>4828</v>
      </c>
      <c r="F5" s="6" t="s">
        <v>4718</v>
      </c>
      <c r="G5" s="6" t="s">
        <v>4742</v>
      </c>
      <c r="H5" s="6" t="s">
        <v>4632</v>
      </c>
      <c r="I5" s="6" t="s">
        <v>4743</v>
      </c>
      <c r="J5" s="6" t="s">
        <v>4744</v>
      </c>
      <c r="K5" s="4">
        <v>2506.0428066567301</v>
      </c>
      <c r="L5" s="4">
        <v>12.780653952438</v>
      </c>
      <c r="M5" s="4">
        <v>49.521557871376203</v>
      </c>
      <c r="N5" s="4">
        <v>1.61761528570214</v>
      </c>
    </row>
    <row r="6" spans="1:14" ht="45" customHeight="1" x14ac:dyDescent="0.25">
      <c r="A6" s="6" t="s">
        <v>25295</v>
      </c>
      <c r="B6" s="6">
        <v>1317</v>
      </c>
      <c r="C6" s="6" t="s">
        <v>30300</v>
      </c>
      <c r="D6" s="6" t="s">
        <v>4718</v>
      </c>
      <c r="E6" s="6" t="s">
        <v>4718</v>
      </c>
      <c r="F6" s="6" t="s">
        <v>4718</v>
      </c>
      <c r="G6" s="6" t="s">
        <v>4718</v>
      </c>
      <c r="H6" s="6" t="s">
        <v>4718</v>
      </c>
      <c r="I6" s="6" t="s">
        <v>4718</v>
      </c>
      <c r="J6" s="6" t="s">
        <v>4718</v>
      </c>
      <c r="K6" s="4">
        <v>2467.0410810858498</v>
      </c>
      <c r="L6" s="4">
        <v>7.2280098968576798</v>
      </c>
      <c r="M6" s="4">
        <v>7.6991928507068899</v>
      </c>
      <c r="N6" s="4">
        <v>0</v>
      </c>
    </row>
    <row r="7" spans="1:14" ht="45" customHeight="1" x14ac:dyDescent="0.25">
      <c r="A7" s="6" t="s">
        <v>25296</v>
      </c>
      <c r="B7" s="6">
        <v>819</v>
      </c>
      <c r="C7" s="6" t="s">
        <v>30301</v>
      </c>
      <c r="D7" s="6" t="s">
        <v>14226</v>
      </c>
      <c r="E7" s="6" t="s">
        <v>4718</v>
      </c>
      <c r="F7" s="6" t="s">
        <v>4718</v>
      </c>
      <c r="G7" s="6" t="s">
        <v>4718</v>
      </c>
      <c r="H7" s="6" t="s">
        <v>6176</v>
      </c>
      <c r="I7" s="6" t="s">
        <v>4718</v>
      </c>
      <c r="J7" s="6" t="s">
        <v>4718</v>
      </c>
      <c r="K7" s="4">
        <v>2345.3898823970999</v>
      </c>
      <c r="L7" s="4">
        <v>34.939642253191003</v>
      </c>
      <c r="M7" s="4">
        <v>8.2197356678320794</v>
      </c>
      <c r="N7" s="4">
        <v>0</v>
      </c>
    </row>
    <row r="8" spans="1:14" ht="45" customHeight="1" x14ac:dyDescent="0.25">
      <c r="A8" s="6" t="s">
        <v>25297</v>
      </c>
      <c r="B8" s="6">
        <v>438</v>
      </c>
      <c r="C8" s="6" t="s">
        <v>30302</v>
      </c>
      <c r="D8" s="6" t="s">
        <v>30303</v>
      </c>
      <c r="E8" s="6" t="s">
        <v>30304</v>
      </c>
      <c r="F8" s="6" t="s">
        <v>4718</v>
      </c>
      <c r="G8" s="6" t="s">
        <v>4742</v>
      </c>
      <c r="H8" s="6" t="s">
        <v>4633</v>
      </c>
      <c r="I8" s="6" t="s">
        <v>4743</v>
      </c>
      <c r="J8" s="6" t="s">
        <v>4744</v>
      </c>
      <c r="K8" s="4">
        <v>2105.00563029469</v>
      </c>
      <c r="L8" s="4">
        <v>14.7290482848032</v>
      </c>
      <c r="M8" s="4">
        <v>49.291396957949203</v>
      </c>
      <c r="N8" s="4">
        <v>0.36827244500863798</v>
      </c>
    </row>
    <row r="9" spans="1:14" ht="45" customHeight="1" x14ac:dyDescent="0.25">
      <c r="A9" s="6" t="s">
        <v>25298</v>
      </c>
      <c r="B9" s="6">
        <v>318</v>
      </c>
      <c r="C9" s="6" t="s">
        <v>30305</v>
      </c>
      <c r="D9" s="6" t="s">
        <v>16393</v>
      </c>
      <c r="E9" s="6" t="s">
        <v>4750</v>
      </c>
      <c r="F9" s="6" t="s">
        <v>6283</v>
      </c>
      <c r="G9" s="6" t="s">
        <v>4718</v>
      </c>
      <c r="H9" s="6" t="s">
        <v>4867</v>
      </c>
      <c r="I9" s="6" t="s">
        <v>4840</v>
      </c>
      <c r="J9" s="6" t="s">
        <v>4718</v>
      </c>
      <c r="K9" s="4">
        <v>2019.6845355962801</v>
      </c>
      <c r="L9" s="4">
        <v>13.585434729313899</v>
      </c>
      <c r="M9" s="4">
        <v>26.292454663248598</v>
      </c>
      <c r="N9" s="4">
        <v>0</v>
      </c>
    </row>
    <row r="10" spans="1:14" ht="45" customHeight="1" x14ac:dyDescent="0.25">
      <c r="A10" s="6" t="s">
        <v>25299</v>
      </c>
      <c r="B10" s="6">
        <v>294</v>
      </c>
      <c r="C10" s="6" t="s">
        <v>30306</v>
      </c>
      <c r="D10" s="6" t="s">
        <v>4718</v>
      </c>
      <c r="E10" s="6" t="s">
        <v>4718</v>
      </c>
      <c r="F10" s="6" t="s">
        <v>4718</v>
      </c>
      <c r="G10" s="6" t="s">
        <v>4718</v>
      </c>
      <c r="H10" s="6" t="s">
        <v>4718</v>
      </c>
      <c r="I10" s="6" t="s">
        <v>4718</v>
      </c>
      <c r="J10" s="6" t="s">
        <v>4718</v>
      </c>
      <c r="K10" s="4">
        <v>1764.2515738013999</v>
      </c>
      <c r="L10" s="4">
        <v>10.7822064485895</v>
      </c>
      <c r="M10" s="4">
        <v>4.2987179073841197</v>
      </c>
      <c r="N10" s="4">
        <v>0</v>
      </c>
    </row>
    <row r="11" spans="1:14" ht="45" customHeight="1" x14ac:dyDescent="0.25">
      <c r="A11" s="6" t="s">
        <v>25300</v>
      </c>
      <c r="B11" s="6">
        <v>246</v>
      </c>
      <c r="C11" s="6" t="s">
        <v>4752</v>
      </c>
      <c r="D11" s="6" t="s">
        <v>4752</v>
      </c>
      <c r="E11" s="6" t="s">
        <v>4752</v>
      </c>
      <c r="F11" s="6" t="s">
        <v>4752</v>
      </c>
      <c r="G11" s="6" t="s">
        <v>4752</v>
      </c>
      <c r="H11" s="6" t="s">
        <v>4752</v>
      </c>
      <c r="I11" s="6" t="s">
        <v>4752</v>
      </c>
      <c r="J11" s="6" t="s">
        <v>4752</v>
      </c>
      <c r="K11" s="4">
        <v>1705.6733600329301</v>
      </c>
      <c r="L11" s="4">
        <v>0</v>
      </c>
      <c r="M11" s="4">
        <v>15.412476399645501</v>
      </c>
      <c r="N11" s="4">
        <v>0</v>
      </c>
    </row>
    <row r="12" spans="1:14" ht="45" customHeight="1" x14ac:dyDescent="0.25">
      <c r="A12" s="6" t="s">
        <v>25301</v>
      </c>
      <c r="B12" s="6">
        <v>1098</v>
      </c>
      <c r="C12" s="6" t="s">
        <v>4752</v>
      </c>
      <c r="D12" s="6" t="s">
        <v>4752</v>
      </c>
      <c r="E12" s="6" t="s">
        <v>4752</v>
      </c>
      <c r="F12" s="6" t="s">
        <v>4752</v>
      </c>
      <c r="G12" s="6" t="s">
        <v>4752</v>
      </c>
      <c r="H12" s="6" t="s">
        <v>4752</v>
      </c>
      <c r="I12" s="6" t="s">
        <v>4752</v>
      </c>
      <c r="J12" s="6" t="s">
        <v>4752</v>
      </c>
      <c r="K12" s="4">
        <v>1653.9888641555999</v>
      </c>
      <c r="L12" s="4">
        <v>4.8807001721565202</v>
      </c>
      <c r="M12" s="4">
        <v>13.6483258046916</v>
      </c>
      <c r="N12" s="4">
        <v>0</v>
      </c>
    </row>
    <row r="13" spans="1:14" ht="45" customHeight="1" x14ac:dyDescent="0.25">
      <c r="A13" s="6" t="s">
        <v>25302</v>
      </c>
      <c r="B13" s="6">
        <v>1317</v>
      </c>
      <c r="C13" s="6" t="s">
        <v>30307</v>
      </c>
      <c r="D13" s="6" t="s">
        <v>4800</v>
      </c>
      <c r="E13" s="6" t="s">
        <v>4801</v>
      </c>
      <c r="F13" s="6" t="s">
        <v>4718</v>
      </c>
      <c r="G13" s="6" t="s">
        <v>4802</v>
      </c>
      <c r="H13" s="6" t="s">
        <v>4630</v>
      </c>
      <c r="I13" s="6" t="s">
        <v>4803</v>
      </c>
      <c r="J13" s="6" t="s">
        <v>4744</v>
      </c>
      <c r="K13" s="4">
        <v>1559.0440103149899</v>
      </c>
      <c r="L13" s="4">
        <v>8.7035490187764104</v>
      </c>
      <c r="M13" s="4">
        <v>10.6658551256783</v>
      </c>
      <c r="N13" s="4">
        <v>2.5008281548455802</v>
      </c>
    </row>
    <row r="14" spans="1:14" ht="45" customHeight="1" x14ac:dyDescent="0.25">
      <c r="A14" s="6" t="s">
        <v>25303</v>
      </c>
      <c r="B14" s="6">
        <v>279</v>
      </c>
      <c r="C14" s="6" t="s">
        <v>30308</v>
      </c>
      <c r="D14" s="6" t="s">
        <v>4718</v>
      </c>
      <c r="E14" s="6" t="s">
        <v>4718</v>
      </c>
      <c r="F14" s="6" t="s">
        <v>4718</v>
      </c>
      <c r="G14" s="6" t="s">
        <v>4718</v>
      </c>
      <c r="H14" s="6" t="s">
        <v>4718</v>
      </c>
      <c r="I14" s="6" t="s">
        <v>4718</v>
      </c>
      <c r="J14" s="6" t="s">
        <v>4718</v>
      </c>
      <c r="K14" s="4">
        <v>1120.3143201017499</v>
      </c>
      <c r="L14" s="4">
        <v>16.083409160207001</v>
      </c>
      <c r="M14" s="4">
        <v>4.5298317733725204</v>
      </c>
      <c r="N14" s="4">
        <v>0</v>
      </c>
    </row>
    <row r="15" spans="1:14" ht="45" customHeight="1" x14ac:dyDescent="0.25">
      <c r="A15" s="6" t="s">
        <v>25304</v>
      </c>
      <c r="B15" s="6">
        <v>354</v>
      </c>
      <c r="C15" s="6" t="s">
        <v>4752</v>
      </c>
      <c r="D15" s="6" t="s">
        <v>4752</v>
      </c>
      <c r="E15" s="6" t="s">
        <v>4752</v>
      </c>
      <c r="F15" s="6" t="s">
        <v>4752</v>
      </c>
      <c r="G15" s="6" t="s">
        <v>4752</v>
      </c>
      <c r="H15" s="6" t="s">
        <v>4752</v>
      </c>
      <c r="I15" s="6" t="s">
        <v>4752</v>
      </c>
      <c r="J15" s="6" t="s">
        <v>4752</v>
      </c>
      <c r="K15" s="4">
        <v>1063.10304728807</v>
      </c>
      <c r="L15" s="4">
        <v>1.67675835660434</v>
      </c>
      <c r="M15" s="4">
        <v>7.1014069571417702</v>
      </c>
      <c r="N15" s="4">
        <v>0</v>
      </c>
    </row>
    <row r="16" spans="1:14" ht="45" customHeight="1" x14ac:dyDescent="0.25">
      <c r="A16" s="6" t="s">
        <v>25305</v>
      </c>
      <c r="B16" s="6">
        <v>189</v>
      </c>
      <c r="C16" s="6" t="s">
        <v>30309</v>
      </c>
      <c r="D16" s="6" t="s">
        <v>4718</v>
      </c>
      <c r="E16" s="6" t="s">
        <v>4718</v>
      </c>
      <c r="F16" s="6" t="s">
        <v>4718</v>
      </c>
      <c r="G16" s="6" t="s">
        <v>4718</v>
      </c>
      <c r="H16" s="6" t="s">
        <v>4718</v>
      </c>
      <c r="I16" s="6" t="s">
        <v>4718</v>
      </c>
      <c r="J16" s="6" t="s">
        <v>4718</v>
      </c>
      <c r="K16" s="4">
        <v>1046.5704285612301</v>
      </c>
      <c r="L16" s="4">
        <v>17.620599216398901</v>
      </c>
      <c r="M16" s="4">
        <v>10.030341783896301</v>
      </c>
      <c r="N16" s="4">
        <v>0</v>
      </c>
    </row>
    <row r="17" spans="1:14" ht="45" customHeight="1" x14ac:dyDescent="0.25">
      <c r="A17" s="6" t="s">
        <v>25306</v>
      </c>
      <c r="B17" s="6">
        <v>1350</v>
      </c>
      <c r="C17" s="6" t="s">
        <v>30310</v>
      </c>
      <c r="D17" s="6" t="s">
        <v>5413</v>
      </c>
      <c r="E17" s="6" t="s">
        <v>4718</v>
      </c>
      <c r="F17" s="6" t="s">
        <v>4718</v>
      </c>
      <c r="G17" s="6" t="s">
        <v>4718</v>
      </c>
      <c r="H17" s="6" t="s">
        <v>5414</v>
      </c>
      <c r="I17" s="6" t="s">
        <v>4718</v>
      </c>
      <c r="J17" s="6" t="s">
        <v>4718</v>
      </c>
      <c r="K17" s="4">
        <v>1040.7788770765201</v>
      </c>
      <c r="L17" s="4">
        <v>8.2301639444044703</v>
      </c>
      <c r="M17" s="4">
        <v>6.1117255721265096</v>
      </c>
      <c r="N17" s="4">
        <v>0</v>
      </c>
    </row>
    <row r="18" spans="1:14" ht="45" customHeight="1" x14ac:dyDescent="0.25">
      <c r="A18" s="6" t="s">
        <v>25307</v>
      </c>
      <c r="B18" s="6">
        <v>513</v>
      </c>
      <c r="C18" s="6" t="s">
        <v>30311</v>
      </c>
      <c r="D18" s="6" t="s">
        <v>4838</v>
      </c>
      <c r="E18" s="6" t="s">
        <v>4718</v>
      </c>
      <c r="F18" s="6" t="s">
        <v>4718</v>
      </c>
      <c r="G18" s="6" t="s">
        <v>4718</v>
      </c>
      <c r="H18" s="6" t="s">
        <v>4839</v>
      </c>
      <c r="I18" s="6" t="s">
        <v>4840</v>
      </c>
      <c r="J18" s="6" t="s">
        <v>4718</v>
      </c>
      <c r="K18" s="4">
        <v>1027.6933072730001</v>
      </c>
      <c r="L18" s="4">
        <v>19.804725426299999</v>
      </c>
      <c r="M18" s="4">
        <v>3.7304569158601701</v>
      </c>
      <c r="N18" s="4">
        <v>0.31443144427638098</v>
      </c>
    </row>
    <row r="19" spans="1:14" ht="45" customHeight="1" x14ac:dyDescent="0.25">
      <c r="A19" s="6" t="s">
        <v>25308</v>
      </c>
      <c r="B19" s="6">
        <v>390</v>
      </c>
      <c r="C19" s="6" t="s">
        <v>30312</v>
      </c>
      <c r="D19" s="6" t="s">
        <v>5519</v>
      </c>
      <c r="E19" s="6" t="s">
        <v>5520</v>
      </c>
      <c r="F19" s="6" t="s">
        <v>4718</v>
      </c>
      <c r="G19" s="6" t="s">
        <v>4718</v>
      </c>
      <c r="H19" s="6" t="s">
        <v>5522</v>
      </c>
      <c r="I19" s="6" t="s">
        <v>4737</v>
      </c>
      <c r="J19" s="6" t="s">
        <v>4777</v>
      </c>
      <c r="K19" s="4">
        <v>869.62844530699897</v>
      </c>
      <c r="L19" s="4">
        <v>0</v>
      </c>
      <c r="M19" s="4">
        <v>3.2405719609511099</v>
      </c>
      <c r="N19" s="4">
        <v>0</v>
      </c>
    </row>
    <row r="20" spans="1:14" ht="45" customHeight="1" x14ac:dyDescent="0.25">
      <c r="A20" s="6" t="s">
        <v>25309</v>
      </c>
      <c r="B20" s="6">
        <v>669</v>
      </c>
      <c r="C20" s="6" t="s">
        <v>30298</v>
      </c>
      <c r="D20" s="6" t="s">
        <v>30299</v>
      </c>
      <c r="E20" s="6" t="s">
        <v>4828</v>
      </c>
      <c r="F20" s="6" t="s">
        <v>4718</v>
      </c>
      <c r="G20" s="6" t="s">
        <v>4742</v>
      </c>
      <c r="H20" s="6" t="s">
        <v>4632</v>
      </c>
      <c r="I20" s="6" t="s">
        <v>4743</v>
      </c>
      <c r="J20" s="6" t="s">
        <v>4744</v>
      </c>
      <c r="K20" s="4">
        <v>841.01405678874301</v>
      </c>
      <c r="L20" s="4">
        <v>10.715246269591301</v>
      </c>
      <c r="M20" s="4">
        <v>38.486351260853603</v>
      </c>
      <c r="N20" s="4">
        <v>2.9994579056654298</v>
      </c>
    </row>
    <row r="21" spans="1:14" ht="45" customHeight="1" x14ac:dyDescent="0.25">
      <c r="A21" s="6" t="s">
        <v>25310</v>
      </c>
      <c r="B21" s="6">
        <v>798</v>
      </c>
      <c r="C21" s="6" t="s">
        <v>4752</v>
      </c>
      <c r="D21" s="6" t="s">
        <v>4752</v>
      </c>
      <c r="E21" s="6" t="s">
        <v>4752</v>
      </c>
      <c r="F21" s="6" t="s">
        <v>4752</v>
      </c>
      <c r="G21" s="6" t="s">
        <v>4752</v>
      </c>
      <c r="H21" s="6" t="s">
        <v>4752</v>
      </c>
      <c r="I21" s="6" t="s">
        <v>4752</v>
      </c>
      <c r="J21" s="6" t="s">
        <v>4752</v>
      </c>
      <c r="K21" s="4">
        <v>819.03134666671599</v>
      </c>
      <c r="L21" s="4">
        <v>3.2888188486946501</v>
      </c>
      <c r="M21" s="4">
        <v>7.7974756272116599</v>
      </c>
      <c r="N21" s="4">
        <v>0.202134499891959</v>
      </c>
    </row>
    <row r="22" spans="1:14" ht="45" customHeight="1" x14ac:dyDescent="0.25">
      <c r="A22" s="6" t="s">
        <v>25311</v>
      </c>
      <c r="B22" s="6">
        <v>1023</v>
      </c>
      <c r="C22" s="6" t="s">
        <v>30313</v>
      </c>
      <c r="D22" s="6" t="s">
        <v>30314</v>
      </c>
      <c r="E22" s="6" t="s">
        <v>30315</v>
      </c>
      <c r="F22" s="6" t="s">
        <v>4718</v>
      </c>
      <c r="G22" s="6" t="s">
        <v>7340</v>
      </c>
      <c r="H22" s="6" t="s">
        <v>4665</v>
      </c>
      <c r="I22" s="6" t="s">
        <v>4796</v>
      </c>
      <c r="J22" s="6" t="s">
        <v>7341</v>
      </c>
      <c r="K22" s="4">
        <v>750.39126320330899</v>
      </c>
      <c r="L22" s="4">
        <v>5.3945828522016903</v>
      </c>
      <c r="M22" s="4">
        <v>2.4171458167584299</v>
      </c>
      <c r="N22" s="4">
        <v>0</v>
      </c>
    </row>
    <row r="23" spans="1:14" ht="45" customHeight="1" x14ac:dyDescent="0.25">
      <c r="A23" s="6" t="s">
        <v>25312</v>
      </c>
      <c r="B23" s="6">
        <v>1107</v>
      </c>
      <c r="C23" s="6" t="s">
        <v>30316</v>
      </c>
      <c r="D23" s="6" t="s">
        <v>9419</v>
      </c>
      <c r="E23" s="6" t="s">
        <v>4911</v>
      </c>
      <c r="F23" s="6" t="s">
        <v>4718</v>
      </c>
      <c r="G23" s="6" t="s">
        <v>4802</v>
      </c>
      <c r="H23" s="6" t="s">
        <v>4631</v>
      </c>
      <c r="I23" s="6" t="s">
        <v>4803</v>
      </c>
      <c r="J23" s="6" t="s">
        <v>4744</v>
      </c>
      <c r="K23" s="4">
        <v>750.00513172617696</v>
      </c>
      <c r="L23" s="4">
        <v>1.36231509980391</v>
      </c>
      <c r="M23" s="4">
        <v>5.8406915794883298</v>
      </c>
      <c r="N23" s="4">
        <v>0.14571213271344499</v>
      </c>
    </row>
    <row r="24" spans="1:14" ht="45" customHeight="1" x14ac:dyDescent="0.25">
      <c r="A24" s="6" t="s">
        <v>25313</v>
      </c>
      <c r="B24" s="6">
        <v>318</v>
      </c>
      <c r="C24" s="6" t="s">
        <v>4752</v>
      </c>
      <c r="D24" s="6" t="s">
        <v>4752</v>
      </c>
      <c r="E24" s="6" t="s">
        <v>4752</v>
      </c>
      <c r="F24" s="6" t="s">
        <v>4752</v>
      </c>
      <c r="G24" s="6" t="s">
        <v>4752</v>
      </c>
      <c r="H24" s="6" t="s">
        <v>4752</v>
      </c>
      <c r="I24" s="6" t="s">
        <v>4752</v>
      </c>
      <c r="J24" s="6" t="s">
        <v>4752</v>
      </c>
      <c r="K24" s="4">
        <v>721.87887846922604</v>
      </c>
      <c r="L24" s="4">
        <v>4.3006509620558804</v>
      </c>
      <c r="M24" s="4">
        <v>1.9871431836020901</v>
      </c>
      <c r="N24" s="4">
        <v>0</v>
      </c>
    </row>
    <row r="25" spans="1:14" ht="45" customHeight="1" x14ac:dyDescent="0.25">
      <c r="A25" s="6" t="s">
        <v>25314</v>
      </c>
      <c r="B25" s="6">
        <v>1224</v>
      </c>
      <c r="C25" s="6" t="s">
        <v>30317</v>
      </c>
      <c r="D25" s="6" t="s">
        <v>30318</v>
      </c>
      <c r="E25" s="6" t="s">
        <v>5688</v>
      </c>
      <c r="F25" s="6" t="s">
        <v>4718</v>
      </c>
      <c r="G25" s="6" t="s">
        <v>12342</v>
      </c>
      <c r="H25" s="6" t="s">
        <v>30319</v>
      </c>
      <c r="I25" s="6" t="s">
        <v>5691</v>
      </c>
      <c r="J25" s="6" t="s">
        <v>5692</v>
      </c>
      <c r="K25" s="4">
        <v>690.78192250331495</v>
      </c>
      <c r="L25" s="4">
        <v>14.441482420240501</v>
      </c>
      <c r="M25" s="4">
        <v>15.161200468195901</v>
      </c>
      <c r="N25" s="4">
        <v>8.6476269415288201</v>
      </c>
    </row>
    <row r="26" spans="1:14" ht="45" customHeight="1" x14ac:dyDescent="0.25">
      <c r="A26" s="6" t="s">
        <v>25315</v>
      </c>
      <c r="B26" s="6">
        <v>201</v>
      </c>
      <c r="C26" s="6" t="s">
        <v>30320</v>
      </c>
      <c r="D26" s="6" t="s">
        <v>30321</v>
      </c>
      <c r="E26" s="6" t="s">
        <v>30322</v>
      </c>
      <c r="F26" s="6" t="s">
        <v>4718</v>
      </c>
      <c r="G26" s="6" t="s">
        <v>4718</v>
      </c>
      <c r="H26" s="6" t="s">
        <v>5106</v>
      </c>
      <c r="I26" s="6" t="s">
        <v>4718</v>
      </c>
      <c r="J26" s="6" t="s">
        <v>4718</v>
      </c>
      <c r="K26" s="4">
        <v>677.84716010729699</v>
      </c>
      <c r="L26" s="4">
        <v>18.5667835600415</v>
      </c>
      <c r="M26" s="4">
        <v>12.933359861996699</v>
      </c>
      <c r="N26" s="4">
        <v>0</v>
      </c>
    </row>
    <row r="27" spans="1:14" ht="45" customHeight="1" x14ac:dyDescent="0.25">
      <c r="A27" s="6" t="s">
        <v>25316</v>
      </c>
      <c r="B27" s="6">
        <v>1314</v>
      </c>
      <c r="C27" s="6" t="s">
        <v>30323</v>
      </c>
      <c r="D27" s="6" t="s">
        <v>30324</v>
      </c>
      <c r="E27" s="6" t="s">
        <v>13585</v>
      </c>
      <c r="F27" s="6" t="s">
        <v>4718</v>
      </c>
      <c r="G27" s="6" t="s">
        <v>7340</v>
      </c>
      <c r="H27" s="6" t="s">
        <v>4664</v>
      </c>
      <c r="I27" s="6" t="s">
        <v>4796</v>
      </c>
      <c r="J27" s="6" t="s">
        <v>7341</v>
      </c>
      <c r="K27" s="4">
        <v>666.31816153568502</v>
      </c>
      <c r="L27" s="4">
        <v>1.88869078957808</v>
      </c>
      <c r="M27" s="4">
        <v>2.6286254908061899</v>
      </c>
      <c r="N27" s="4">
        <v>0</v>
      </c>
    </row>
    <row r="28" spans="1:14" ht="45" customHeight="1" x14ac:dyDescent="0.25">
      <c r="A28" s="6" t="s">
        <v>25317</v>
      </c>
      <c r="B28" s="6">
        <v>201</v>
      </c>
      <c r="C28" s="6" t="s">
        <v>30325</v>
      </c>
      <c r="D28" s="6" t="s">
        <v>30326</v>
      </c>
      <c r="E28" s="6" t="s">
        <v>4718</v>
      </c>
      <c r="F28" s="6" t="s">
        <v>4718</v>
      </c>
      <c r="G28" s="6" t="s">
        <v>4718</v>
      </c>
      <c r="H28" s="6" t="s">
        <v>5106</v>
      </c>
      <c r="I28" s="6" t="s">
        <v>4718</v>
      </c>
      <c r="J28" s="6" t="s">
        <v>4718</v>
      </c>
      <c r="K28" s="4">
        <v>656.84248634127005</v>
      </c>
      <c r="L28" s="4">
        <v>5.3796912935353003</v>
      </c>
      <c r="M28" s="4">
        <v>23.352490342207801</v>
      </c>
      <c r="N28" s="4">
        <v>0</v>
      </c>
    </row>
    <row r="29" spans="1:14" ht="45" customHeight="1" x14ac:dyDescent="0.25">
      <c r="A29" s="6" t="s">
        <v>25318</v>
      </c>
      <c r="B29" s="6">
        <v>585</v>
      </c>
      <c r="C29" s="6" t="s">
        <v>30327</v>
      </c>
      <c r="D29" s="6" t="s">
        <v>5413</v>
      </c>
      <c r="E29" s="6" t="s">
        <v>13343</v>
      </c>
      <c r="F29" s="6" t="s">
        <v>4718</v>
      </c>
      <c r="G29" s="6" t="s">
        <v>4718</v>
      </c>
      <c r="H29" s="6" t="s">
        <v>13344</v>
      </c>
      <c r="I29" s="6" t="s">
        <v>4718</v>
      </c>
      <c r="J29" s="6" t="s">
        <v>4718</v>
      </c>
      <c r="K29" s="4">
        <v>650.54026629993803</v>
      </c>
      <c r="L29" s="4">
        <v>2.43597269865678</v>
      </c>
      <c r="M29" s="4">
        <v>5.4009532682518504</v>
      </c>
      <c r="N29" s="4">
        <v>0</v>
      </c>
    </row>
    <row r="30" spans="1:14" ht="45" customHeight="1" x14ac:dyDescent="0.25">
      <c r="A30" s="6" t="s">
        <v>25319</v>
      </c>
      <c r="B30" s="6">
        <v>252</v>
      </c>
      <c r="C30" s="6" t="s">
        <v>30328</v>
      </c>
      <c r="D30" s="6" t="s">
        <v>4718</v>
      </c>
      <c r="E30" s="6" t="s">
        <v>4718</v>
      </c>
      <c r="F30" s="6" t="s">
        <v>4718</v>
      </c>
      <c r="G30" s="6" t="s">
        <v>4718</v>
      </c>
      <c r="H30" s="6" t="s">
        <v>4718</v>
      </c>
      <c r="I30" s="6" t="s">
        <v>4718</v>
      </c>
      <c r="J30" s="6" t="s">
        <v>4718</v>
      </c>
      <c r="K30" s="4">
        <v>640.07878191886505</v>
      </c>
      <c r="L30" s="4">
        <v>56.110470040976402</v>
      </c>
      <c r="M30" s="4">
        <v>10.030341783896301</v>
      </c>
      <c r="N30" s="4">
        <v>0</v>
      </c>
    </row>
    <row r="31" spans="1:14" ht="45" customHeight="1" x14ac:dyDescent="0.25">
      <c r="A31" s="6" t="s">
        <v>25320</v>
      </c>
      <c r="B31" s="6">
        <v>273</v>
      </c>
      <c r="C31" s="6" t="s">
        <v>30329</v>
      </c>
      <c r="D31" s="6" t="s">
        <v>4816</v>
      </c>
      <c r="E31" s="6" t="s">
        <v>4718</v>
      </c>
      <c r="F31" s="6" t="s">
        <v>4718</v>
      </c>
      <c r="G31" s="6" t="s">
        <v>4718</v>
      </c>
      <c r="H31" s="6" t="s">
        <v>4818</v>
      </c>
      <c r="I31" s="6" t="s">
        <v>4718</v>
      </c>
      <c r="J31" s="6" t="s">
        <v>4718</v>
      </c>
      <c r="K31" s="4">
        <v>621.31662892946702</v>
      </c>
      <c r="L31" s="4">
        <v>3.70230505512732</v>
      </c>
      <c r="M31" s="4">
        <v>6.8969375955052703</v>
      </c>
      <c r="N31" s="4">
        <v>0</v>
      </c>
    </row>
    <row r="32" spans="1:14" ht="45" customHeight="1" x14ac:dyDescent="0.25">
      <c r="A32" s="6" t="s">
        <v>25321</v>
      </c>
      <c r="B32" s="6">
        <v>768</v>
      </c>
      <c r="C32" s="6" t="s">
        <v>30330</v>
      </c>
      <c r="D32" s="6" t="s">
        <v>10143</v>
      </c>
      <c r="E32" s="6" t="s">
        <v>4718</v>
      </c>
      <c r="F32" s="6" t="s">
        <v>4718</v>
      </c>
      <c r="G32" s="6" t="s">
        <v>4718</v>
      </c>
      <c r="H32" s="6" t="s">
        <v>4718</v>
      </c>
      <c r="I32" s="6" t="s">
        <v>4718</v>
      </c>
      <c r="J32" s="6" t="s">
        <v>4718</v>
      </c>
      <c r="K32" s="4">
        <v>608.04081309463004</v>
      </c>
      <c r="L32" s="4">
        <v>4.6737721869427</v>
      </c>
      <c r="M32" s="4">
        <v>2.8061050285402098</v>
      </c>
      <c r="N32" s="4">
        <v>0</v>
      </c>
    </row>
    <row r="33" spans="1:14" ht="45" customHeight="1" x14ac:dyDescent="0.25">
      <c r="A33" s="6" t="s">
        <v>25322</v>
      </c>
      <c r="B33" s="6">
        <v>495</v>
      </c>
      <c r="C33" s="6" t="s">
        <v>30331</v>
      </c>
      <c r="D33" s="6" t="s">
        <v>11995</v>
      </c>
      <c r="E33" s="6" t="s">
        <v>4718</v>
      </c>
      <c r="F33" s="6" t="s">
        <v>4718</v>
      </c>
      <c r="G33" s="6" t="s">
        <v>4718</v>
      </c>
      <c r="H33" s="6" t="s">
        <v>4718</v>
      </c>
      <c r="I33" s="6" t="s">
        <v>4718</v>
      </c>
      <c r="J33" s="6" t="s">
        <v>4718</v>
      </c>
      <c r="K33" s="4">
        <v>603.68774808147498</v>
      </c>
      <c r="L33" s="4">
        <v>0.15706748718722</v>
      </c>
      <c r="M33" s="4">
        <v>5.10635581725629</v>
      </c>
      <c r="N33" s="4">
        <v>0</v>
      </c>
    </row>
    <row r="34" spans="1:14" ht="45" customHeight="1" x14ac:dyDescent="0.25">
      <c r="A34" s="6" t="s">
        <v>25323</v>
      </c>
      <c r="B34" s="6">
        <v>1020</v>
      </c>
      <c r="C34" s="6" t="s">
        <v>30332</v>
      </c>
      <c r="D34" s="6" t="s">
        <v>30333</v>
      </c>
      <c r="E34" s="6" t="s">
        <v>4718</v>
      </c>
      <c r="F34" s="6" t="s">
        <v>4718</v>
      </c>
      <c r="G34" s="6" t="s">
        <v>4718</v>
      </c>
      <c r="H34" s="6" t="s">
        <v>30334</v>
      </c>
      <c r="I34" s="6" t="s">
        <v>5463</v>
      </c>
      <c r="J34" s="6" t="s">
        <v>30335</v>
      </c>
      <c r="K34" s="4">
        <v>582.34719143990196</v>
      </c>
      <c r="L34" s="4">
        <v>0</v>
      </c>
      <c r="M34" s="4">
        <v>3.7171266610909801</v>
      </c>
      <c r="N34" s="4">
        <v>0</v>
      </c>
    </row>
    <row r="35" spans="1:14" ht="45" customHeight="1" x14ac:dyDescent="0.25">
      <c r="A35" s="6" t="s">
        <v>25324</v>
      </c>
      <c r="B35" s="6">
        <v>732</v>
      </c>
      <c r="C35" s="6" t="s">
        <v>30336</v>
      </c>
      <c r="D35" s="6" t="s">
        <v>6179</v>
      </c>
      <c r="E35" s="6" t="s">
        <v>4718</v>
      </c>
      <c r="F35" s="6" t="s">
        <v>4718</v>
      </c>
      <c r="G35" s="6" t="s">
        <v>4718</v>
      </c>
      <c r="H35" s="6" t="s">
        <v>4718</v>
      </c>
      <c r="I35" s="6" t="s">
        <v>4718</v>
      </c>
      <c r="J35" s="6" t="s">
        <v>4718</v>
      </c>
      <c r="K35" s="4">
        <v>550.80129254475696</v>
      </c>
      <c r="L35" s="4">
        <v>10.704688121793501</v>
      </c>
      <c r="M35" s="4">
        <v>6.3959799977192997</v>
      </c>
      <c r="N35" s="4">
        <v>0.22035974168549599</v>
      </c>
    </row>
    <row r="36" spans="1:14" ht="45" customHeight="1" x14ac:dyDescent="0.25">
      <c r="A36" s="6" t="s">
        <v>25325</v>
      </c>
      <c r="B36" s="6">
        <v>204</v>
      </c>
      <c r="C36" s="6" t="s">
        <v>23041</v>
      </c>
      <c r="D36" s="6" t="s">
        <v>5490</v>
      </c>
      <c r="E36" s="6" t="s">
        <v>4718</v>
      </c>
      <c r="F36" s="6" t="s">
        <v>4718</v>
      </c>
      <c r="G36" s="6" t="s">
        <v>4718</v>
      </c>
      <c r="H36" s="6" t="s">
        <v>4718</v>
      </c>
      <c r="I36" s="6" t="s">
        <v>4718</v>
      </c>
      <c r="J36" s="6" t="s">
        <v>4718</v>
      </c>
      <c r="K36" s="4">
        <v>526.17179824415598</v>
      </c>
      <c r="L36" s="4">
        <v>35.927239833481202</v>
      </c>
      <c r="M36" s="4">
        <v>3.09760555090915</v>
      </c>
      <c r="N36" s="4">
        <v>0.79070260251854596</v>
      </c>
    </row>
    <row r="37" spans="1:14" ht="45" customHeight="1" x14ac:dyDescent="0.25">
      <c r="A37" s="6" t="s">
        <v>25326</v>
      </c>
      <c r="B37" s="6">
        <v>621</v>
      </c>
      <c r="C37" s="6" t="s">
        <v>30337</v>
      </c>
      <c r="D37" s="6" t="s">
        <v>15516</v>
      </c>
      <c r="E37" s="6" t="s">
        <v>4718</v>
      </c>
      <c r="F37" s="6" t="s">
        <v>4718</v>
      </c>
      <c r="G37" s="6" t="s">
        <v>4718</v>
      </c>
      <c r="H37" s="6" t="s">
        <v>30338</v>
      </c>
      <c r="I37" s="6" t="s">
        <v>5463</v>
      </c>
      <c r="J37" s="6" t="s">
        <v>30339</v>
      </c>
      <c r="K37" s="4">
        <v>521.936408468894</v>
      </c>
      <c r="L37" s="4">
        <v>15.824845578784601</v>
      </c>
      <c r="M37" s="4">
        <v>6.1319530174453103</v>
      </c>
      <c r="N37" s="4">
        <v>0.25974771483700998</v>
      </c>
    </row>
    <row r="38" spans="1:14" ht="45" customHeight="1" x14ac:dyDescent="0.25">
      <c r="A38" s="6" t="s">
        <v>25327</v>
      </c>
      <c r="B38" s="6">
        <v>417</v>
      </c>
      <c r="C38" s="6" t="s">
        <v>30340</v>
      </c>
      <c r="D38" s="6" t="s">
        <v>5435</v>
      </c>
      <c r="E38" s="6" t="s">
        <v>5436</v>
      </c>
      <c r="F38" s="6" t="s">
        <v>30341</v>
      </c>
      <c r="G38" s="6" t="s">
        <v>4718</v>
      </c>
      <c r="H38" s="6" t="s">
        <v>5438</v>
      </c>
      <c r="I38" s="6" t="s">
        <v>4737</v>
      </c>
      <c r="J38" s="6" t="s">
        <v>4777</v>
      </c>
      <c r="K38" s="4">
        <v>515.79037198752098</v>
      </c>
      <c r="L38" s="4">
        <v>8.5765627895755205</v>
      </c>
      <c r="M38" s="4">
        <v>7.5768768871159002</v>
      </c>
      <c r="N38" s="4">
        <v>0</v>
      </c>
    </row>
    <row r="39" spans="1:14" ht="45" customHeight="1" x14ac:dyDescent="0.25">
      <c r="A39" s="6" t="s">
        <v>25328</v>
      </c>
      <c r="B39" s="6">
        <v>369</v>
      </c>
      <c r="C39" s="6" t="s">
        <v>30342</v>
      </c>
      <c r="D39" s="6" t="s">
        <v>5475</v>
      </c>
      <c r="E39" s="6" t="s">
        <v>5476</v>
      </c>
      <c r="F39" s="6" t="s">
        <v>30343</v>
      </c>
      <c r="G39" s="6" t="s">
        <v>4718</v>
      </c>
      <c r="H39" s="6" t="s">
        <v>5478</v>
      </c>
      <c r="I39" s="6" t="s">
        <v>4737</v>
      </c>
      <c r="J39" s="6" t="s">
        <v>4738</v>
      </c>
      <c r="K39" s="4">
        <v>512.80124161379695</v>
      </c>
      <c r="L39" s="4">
        <v>0.21070028769017299</v>
      </c>
      <c r="M39" s="4">
        <v>3.4249947554767801</v>
      </c>
      <c r="N39" s="4">
        <v>0</v>
      </c>
    </row>
    <row r="40" spans="1:14" ht="45" customHeight="1" x14ac:dyDescent="0.25">
      <c r="A40" s="6" t="s">
        <v>25329</v>
      </c>
      <c r="B40" s="6">
        <v>1650</v>
      </c>
      <c r="C40" s="6" t="s">
        <v>30344</v>
      </c>
      <c r="D40" s="6" t="s">
        <v>5661</v>
      </c>
      <c r="E40" s="6" t="s">
        <v>5662</v>
      </c>
      <c r="F40" s="6" t="s">
        <v>4718</v>
      </c>
      <c r="G40" s="6" t="s">
        <v>4718</v>
      </c>
      <c r="H40" s="6" t="s">
        <v>5664</v>
      </c>
      <c r="I40" s="6" t="s">
        <v>5665</v>
      </c>
      <c r="J40" s="6" t="s">
        <v>4718</v>
      </c>
      <c r="K40" s="4">
        <v>510.99022341872598</v>
      </c>
      <c r="L40" s="4">
        <v>3.3220950477506901</v>
      </c>
      <c r="M40" s="4">
        <v>4.0047475903007896</v>
      </c>
      <c r="N40" s="4">
        <v>0</v>
      </c>
    </row>
    <row r="41" spans="1:14" ht="45" customHeight="1" x14ac:dyDescent="0.25">
      <c r="A41" s="6" t="s">
        <v>25330</v>
      </c>
      <c r="B41" s="6">
        <v>1632</v>
      </c>
      <c r="C41" s="6" t="s">
        <v>30345</v>
      </c>
      <c r="D41" s="6" t="s">
        <v>30346</v>
      </c>
      <c r="E41" s="6" t="s">
        <v>4718</v>
      </c>
      <c r="F41" s="6" t="s">
        <v>4718</v>
      </c>
      <c r="G41" s="6" t="s">
        <v>4718</v>
      </c>
      <c r="H41" s="6" t="s">
        <v>4718</v>
      </c>
      <c r="I41" s="6" t="s">
        <v>4718</v>
      </c>
      <c r="J41" s="6" t="s">
        <v>4718</v>
      </c>
      <c r="K41" s="4">
        <v>510.31411578740398</v>
      </c>
      <c r="L41" s="4">
        <v>11.9968579487374</v>
      </c>
      <c r="M41" s="4">
        <v>3.1770645168290299</v>
      </c>
      <c r="N41" s="4">
        <v>0</v>
      </c>
    </row>
    <row r="42" spans="1:14" ht="45" customHeight="1" x14ac:dyDescent="0.25">
      <c r="A42" s="6" t="s">
        <v>25331</v>
      </c>
      <c r="B42" s="6">
        <v>576</v>
      </c>
      <c r="C42" s="6" t="s">
        <v>30347</v>
      </c>
      <c r="D42" s="6" t="s">
        <v>11995</v>
      </c>
      <c r="E42" s="6" t="s">
        <v>30348</v>
      </c>
      <c r="F42" s="6" t="s">
        <v>30349</v>
      </c>
      <c r="G42" s="6" t="s">
        <v>4718</v>
      </c>
      <c r="H42" s="6" t="s">
        <v>4718</v>
      </c>
      <c r="I42" s="6" t="s">
        <v>4718</v>
      </c>
      <c r="J42" s="6" t="s">
        <v>4718</v>
      </c>
      <c r="K42" s="4">
        <v>505.77046209315199</v>
      </c>
      <c r="L42" s="4">
        <v>11.3438474890204</v>
      </c>
      <c r="M42" s="4">
        <v>3.9666071081599399</v>
      </c>
      <c r="N42" s="4">
        <v>0</v>
      </c>
    </row>
    <row r="43" spans="1:14" ht="45" customHeight="1" x14ac:dyDescent="0.25">
      <c r="A43" s="6" t="s">
        <v>25332</v>
      </c>
      <c r="B43" s="6">
        <v>288</v>
      </c>
      <c r="C43" s="6" t="s">
        <v>30350</v>
      </c>
      <c r="D43" s="6" t="s">
        <v>5065</v>
      </c>
      <c r="E43" s="6" t="s">
        <v>5066</v>
      </c>
      <c r="F43" s="6" t="s">
        <v>5067</v>
      </c>
      <c r="G43" s="6" t="s">
        <v>4718</v>
      </c>
      <c r="H43" s="6" t="s">
        <v>5068</v>
      </c>
      <c r="I43" s="6" t="s">
        <v>4737</v>
      </c>
      <c r="J43" s="6" t="s">
        <v>4738</v>
      </c>
      <c r="K43" s="4">
        <v>497.99476024224901</v>
      </c>
      <c r="L43" s="4">
        <v>10.010646617108099</v>
      </c>
      <c r="M43" s="4">
        <v>2.1941372652273099</v>
      </c>
      <c r="N43" s="4">
        <v>0</v>
      </c>
    </row>
    <row r="44" spans="1:14" ht="45" customHeight="1" x14ac:dyDescent="0.25">
      <c r="A44" s="6" t="s">
        <v>25333</v>
      </c>
      <c r="B44" s="6">
        <v>1701</v>
      </c>
      <c r="C44" s="6" t="s">
        <v>30351</v>
      </c>
      <c r="D44" s="6" t="s">
        <v>14939</v>
      </c>
      <c r="E44" s="6" t="s">
        <v>4718</v>
      </c>
      <c r="F44" s="6" t="s">
        <v>4718</v>
      </c>
      <c r="G44" s="6" t="s">
        <v>4718</v>
      </c>
      <c r="H44" s="6" t="s">
        <v>4718</v>
      </c>
      <c r="I44" s="6" t="s">
        <v>4718</v>
      </c>
      <c r="J44" s="6" t="s">
        <v>4718</v>
      </c>
      <c r="K44" s="4">
        <v>494.32267842033798</v>
      </c>
      <c r="L44" s="4">
        <v>1.30733112719158</v>
      </c>
      <c r="M44" s="4">
        <v>3.3982131705228298</v>
      </c>
      <c r="N44" s="4">
        <v>0</v>
      </c>
    </row>
    <row r="45" spans="1:14" ht="45" customHeight="1" x14ac:dyDescent="0.25">
      <c r="A45" s="6" t="s">
        <v>25334</v>
      </c>
      <c r="B45" s="6">
        <v>468</v>
      </c>
      <c r="C45" s="6" t="s">
        <v>30352</v>
      </c>
      <c r="D45" s="6" t="s">
        <v>30353</v>
      </c>
      <c r="E45" s="6" t="s">
        <v>4718</v>
      </c>
      <c r="F45" s="6" t="s">
        <v>4718</v>
      </c>
      <c r="G45" s="6" t="s">
        <v>4718</v>
      </c>
      <c r="H45" s="6" t="s">
        <v>4718</v>
      </c>
      <c r="I45" s="6" t="s">
        <v>4718</v>
      </c>
      <c r="J45" s="6" t="s">
        <v>4718</v>
      </c>
      <c r="K45" s="4">
        <v>489.87574901740197</v>
      </c>
      <c r="L45" s="4">
        <v>0</v>
      </c>
      <c r="M45" s="4">
        <v>2.3024451516227402</v>
      </c>
      <c r="N45" s="4">
        <v>0</v>
      </c>
    </row>
    <row r="46" spans="1:14" ht="45" customHeight="1" x14ac:dyDescent="0.25">
      <c r="A46" s="6" t="s">
        <v>25335</v>
      </c>
      <c r="B46" s="6">
        <v>381</v>
      </c>
      <c r="C46" s="6" t="s">
        <v>30354</v>
      </c>
      <c r="D46" s="6" t="s">
        <v>5373</v>
      </c>
      <c r="E46" s="6" t="s">
        <v>5374</v>
      </c>
      <c r="F46" s="6" t="s">
        <v>30355</v>
      </c>
      <c r="G46" s="6" t="s">
        <v>4718</v>
      </c>
      <c r="H46" s="6" t="s">
        <v>5375</v>
      </c>
      <c r="I46" s="6" t="s">
        <v>4737</v>
      </c>
      <c r="J46" s="6" t="s">
        <v>4738</v>
      </c>
      <c r="K46" s="4">
        <v>472.88524446696499</v>
      </c>
      <c r="L46" s="4">
        <v>3.93032631927298</v>
      </c>
      <c r="M46" s="4">
        <v>3.3171209049105799</v>
      </c>
      <c r="N46" s="4">
        <v>0</v>
      </c>
    </row>
    <row r="47" spans="1:14" ht="45" customHeight="1" x14ac:dyDescent="0.25">
      <c r="A47" s="6" t="s">
        <v>25336</v>
      </c>
      <c r="B47" s="6">
        <v>339</v>
      </c>
      <c r="C47" s="6" t="s">
        <v>30356</v>
      </c>
      <c r="D47" s="6" t="s">
        <v>5212</v>
      </c>
      <c r="E47" s="6" t="s">
        <v>5213</v>
      </c>
      <c r="F47" s="6" t="s">
        <v>9298</v>
      </c>
      <c r="G47" s="6" t="s">
        <v>4718</v>
      </c>
      <c r="H47" s="6" t="s">
        <v>5215</v>
      </c>
      <c r="I47" s="6" t="s">
        <v>4737</v>
      </c>
      <c r="J47" s="6" t="s">
        <v>4738</v>
      </c>
      <c r="K47" s="4">
        <v>468.748912291713</v>
      </c>
      <c r="L47" s="4">
        <v>1.11521671070527</v>
      </c>
      <c r="M47" s="4">
        <v>11.0659030159389</v>
      </c>
      <c r="N47" s="4">
        <v>0</v>
      </c>
    </row>
    <row r="48" spans="1:14" ht="45" customHeight="1" x14ac:dyDescent="0.25">
      <c r="A48" s="6" t="s">
        <v>25337</v>
      </c>
      <c r="B48" s="6">
        <v>612</v>
      </c>
      <c r="C48" s="6" t="s">
        <v>30357</v>
      </c>
      <c r="D48" s="6" t="s">
        <v>30358</v>
      </c>
      <c r="E48" s="6" t="s">
        <v>4718</v>
      </c>
      <c r="F48" s="6" t="s">
        <v>4718</v>
      </c>
      <c r="G48" s="6" t="s">
        <v>4718</v>
      </c>
      <c r="H48" s="6" t="s">
        <v>4873</v>
      </c>
      <c r="I48" s="6" t="s">
        <v>4718</v>
      </c>
      <c r="J48" s="6" t="s">
        <v>4718</v>
      </c>
      <c r="K48" s="4">
        <v>468.41761931616099</v>
      </c>
      <c r="L48" s="4">
        <v>21.1211464019439</v>
      </c>
      <c r="M48" s="4">
        <v>3.09760555090915</v>
      </c>
      <c r="N48" s="4">
        <v>0</v>
      </c>
    </row>
    <row r="49" spans="1:14" ht="45" customHeight="1" x14ac:dyDescent="0.25">
      <c r="A49" s="6" t="s">
        <v>25338</v>
      </c>
      <c r="B49" s="6">
        <v>777</v>
      </c>
      <c r="C49" s="6" t="s">
        <v>30359</v>
      </c>
      <c r="D49" s="6" t="s">
        <v>30360</v>
      </c>
      <c r="E49" s="6" t="s">
        <v>4718</v>
      </c>
      <c r="F49" s="6" t="s">
        <v>4718</v>
      </c>
      <c r="G49" s="6" t="s">
        <v>4718</v>
      </c>
      <c r="H49" s="6" t="s">
        <v>7214</v>
      </c>
      <c r="I49" s="6" t="s">
        <v>5463</v>
      </c>
      <c r="J49" s="6" t="s">
        <v>7215</v>
      </c>
      <c r="K49" s="4">
        <v>467.94718684451198</v>
      </c>
      <c r="L49" s="4">
        <v>3.2019935611912</v>
      </c>
      <c r="M49" s="4">
        <v>0.81327095545104999</v>
      </c>
      <c r="N49" s="4">
        <v>0</v>
      </c>
    </row>
    <row r="50" spans="1:14" ht="45" customHeight="1" x14ac:dyDescent="0.25">
      <c r="A50" s="6" t="s">
        <v>25339</v>
      </c>
      <c r="B50" s="6">
        <v>1308</v>
      </c>
      <c r="C50" s="6" t="s">
        <v>30361</v>
      </c>
      <c r="D50" s="6" t="s">
        <v>10704</v>
      </c>
      <c r="E50" s="6" t="s">
        <v>4718</v>
      </c>
      <c r="F50" s="6" t="s">
        <v>4718</v>
      </c>
      <c r="G50" s="6" t="s">
        <v>4718</v>
      </c>
      <c r="H50" s="6" t="s">
        <v>4718</v>
      </c>
      <c r="I50" s="6" t="s">
        <v>4718</v>
      </c>
      <c r="J50" s="6" t="s">
        <v>4718</v>
      </c>
      <c r="K50" s="4">
        <v>459.39321370575499</v>
      </c>
      <c r="L50" s="4">
        <v>12.222575170466</v>
      </c>
      <c r="M50" s="4">
        <v>1.84605714689997</v>
      </c>
      <c r="N50" s="4">
        <v>0</v>
      </c>
    </row>
    <row r="51" spans="1:14" ht="45" customHeight="1" x14ac:dyDescent="0.25">
      <c r="A51" s="6" t="s">
        <v>25340</v>
      </c>
      <c r="B51" s="6">
        <v>312</v>
      </c>
      <c r="C51" s="6" t="s">
        <v>30362</v>
      </c>
      <c r="D51" s="6" t="s">
        <v>6375</v>
      </c>
      <c r="E51" s="6" t="s">
        <v>6376</v>
      </c>
      <c r="F51" s="6" t="s">
        <v>30363</v>
      </c>
      <c r="G51" s="6" t="s">
        <v>4718</v>
      </c>
      <c r="H51" s="6" t="s">
        <v>6377</v>
      </c>
      <c r="I51" s="6" t="s">
        <v>4737</v>
      </c>
      <c r="J51" s="6" t="s">
        <v>4738</v>
      </c>
      <c r="K51" s="4">
        <v>457.75164160646699</v>
      </c>
      <c r="L51" s="4">
        <v>3.2395169232364101</v>
      </c>
      <c r="M51" s="4">
        <v>8.1014299023777703</v>
      </c>
      <c r="N51" s="4">
        <v>0</v>
      </c>
    </row>
    <row r="52" spans="1:14" ht="45" customHeight="1" x14ac:dyDescent="0.25">
      <c r="A52" s="6" t="s">
        <v>25341</v>
      </c>
      <c r="B52" s="6">
        <v>279</v>
      </c>
      <c r="C52" s="6" t="s">
        <v>30364</v>
      </c>
      <c r="D52" s="6" t="s">
        <v>10052</v>
      </c>
      <c r="E52" s="6" t="s">
        <v>10053</v>
      </c>
      <c r="F52" s="6" t="s">
        <v>4718</v>
      </c>
      <c r="G52" s="6" t="s">
        <v>4718</v>
      </c>
      <c r="H52" s="6" t="s">
        <v>10055</v>
      </c>
      <c r="I52" s="6" t="s">
        <v>4718</v>
      </c>
      <c r="J52" s="6" t="s">
        <v>4718</v>
      </c>
      <c r="K52" s="4">
        <v>456.37308141680398</v>
      </c>
      <c r="L52" s="4">
        <v>13.537631135590299</v>
      </c>
      <c r="M52" s="4">
        <v>0</v>
      </c>
      <c r="N52" s="4">
        <v>0</v>
      </c>
    </row>
    <row r="53" spans="1:14" ht="45" customHeight="1" x14ac:dyDescent="0.25">
      <c r="A53" s="6" t="s">
        <v>25342</v>
      </c>
      <c r="B53" s="6">
        <v>363</v>
      </c>
      <c r="C53" s="6" t="s">
        <v>30365</v>
      </c>
      <c r="D53" s="6" t="s">
        <v>5136</v>
      </c>
      <c r="E53" s="6" t="s">
        <v>5137</v>
      </c>
      <c r="F53" s="6" t="s">
        <v>4718</v>
      </c>
      <c r="G53" s="6" t="s">
        <v>4718</v>
      </c>
      <c r="H53" s="6" t="s">
        <v>5139</v>
      </c>
      <c r="I53" s="6" t="s">
        <v>5140</v>
      </c>
      <c r="J53" s="6" t="s">
        <v>4718</v>
      </c>
      <c r="K53" s="4">
        <v>452.47574845777899</v>
      </c>
      <c r="L53" s="4">
        <v>17.2907919923428</v>
      </c>
      <c r="M53" s="4">
        <v>6.9632124780767599</v>
      </c>
      <c r="N53" s="4">
        <v>0.44436179315091801</v>
      </c>
    </row>
    <row r="54" spans="1:14" ht="45" customHeight="1" x14ac:dyDescent="0.25">
      <c r="A54" s="6" t="s">
        <v>25343</v>
      </c>
      <c r="B54" s="6">
        <v>414</v>
      </c>
      <c r="C54" s="6" t="s">
        <v>30366</v>
      </c>
      <c r="D54" s="6" t="s">
        <v>30367</v>
      </c>
      <c r="E54" s="6" t="s">
        <v>4718</v>
      </c>
      <c r="F54" s="6" t="s">
        <v>4718</v>
      </c>
      <c r="G54" s="6" t="s">
        <v>4718</v>
      </c>
      <c r="H54" s="6" t="s">
        <v>6228</v>
      </c>
      <c r="I54" s="6" t="s">
        <v>4718</v>
      </c>
      <c r="J54" s="6" t="s">
        <v>4718</v>
      </c>
      <c r="K54" s="4">
        <v>451.99419048636702</v>
      </c>
      <c r="L54" s="4">
        <v>14.3941793981716</v>
      </c>
      <c r="M54" s="4">
        <v>4.5790690752570002</v>
      </c>
      <c r="N54" s="4">
        <v>0</v>
      </c>
    </row>
    <row r="55" spans="1:14" ht="45" customHeight="1" x14ac:dyDescent="0.25">
      <c r="A55" s="6" t="s">
        <v>25344</v>
      </c>
      <c r="B55" s="6">
        <v>663</v>
      </c>
      <c r="C55" s="6" t="s">
        <v>30368</v>
      </c>
      <c r="D55" s="6" t="s">
        <v>30369</v>
      </c>
      <c r="E55" s="6" t="s">
        <v>4718</v>
      </c>
      <c r="F55" s="6" t="s">
        <v>4718</v>
      </c>
      <c r="G55" s="6" t="s">
        <v>4718</v>
      </c>
      <c r="H55" s="6" t="s">
        <v>7637</v>
      </c>
      <c r="I55" s="6" t="s">
        <v>5463</v>
      </c>
      <c r="J55" s="6" t="s">
        <v>7215</v>
      </c>
      <c r="K55" s="4">
        <v>442.04380367704698</v>
      </c>
      <c r="L55" s="4">
        <v>8.4761342424715593</v>
      </c>
      <c r="M55" s="4">
        <v>4.7655470013986898</v>
      </c>
      <c r="N55" s="4">
        <v>0</v>
      </c>
    </row>
    <row r="56" spans="1:14" ht="45" customHeight="1" x14ac:dyDescent="0.25">
      <c r="A56" s="6" t="s">
        <v>25345</v>
      </c>
      <c r="B56" s="6">
        <v>354</v>
      </c>
      <c r="C56" s="6" t="s">
        <v>30370</v>
      </c>
      <c r="D56" s="6" t="s">
        <v>6547</v>
      </c>
      <c r="E56" s="6" t="s">
        <v>6548</v>
      </c>
      <c r="F56" s="6" t="s">
        <v>25037</v>
      </c>
      <c r="G56" s="6" t="s">
        <v>6549</v>
      </c>
      <c r="H56" s="6" t="s">
        <v>6550</v>
      </c>
      <c r="I56" s="6" t="s">
        <v>6551</v>
      </c>
      <c r="J56" s="6" t="s">
        <v>6552</v>
      </c>
      <c r="K56" s="4">
        <v>439.69599410591798</v>
      </c>
      <c r="L56" s="4">
        <v>10.311624375854199</v>
      </c>
      <c r="M56" s="4">
        <v>3.14926576840254</v>
      </c>
      <c r="N56" s="4">
        <v>0</v>
      </c>
    </row>
    <row r="57" spans="1:14" ht="45" customHeight="1" x14ac:dyDescent="0.25">
      <c r="A57" s="6" t="s">
        <v>25346</v>
      </c>
      <c r="B57" s="6">
        <v>432</v>
      </c>
      <c r="C57" s="6" t="s">
        <v>30371</v>
      </c>
      <c r="D57" s="6" t="s">
        <v>5098</v>
      </c>
      <c r="E57" s="6" t="s">
        <v>5099</v>
      </c>
      <c r="F57" s="6" t="s">
        <v>30372</v>
      </c>
      <c r="G57" s="6" t="s">
        <v>4718</v>
      </c>
      <c r="H57" s="6" t="s">
        <v>5101</v>
      </c>
      <c r="I57" s="6" t="s">
        <v>4737</v>
      </c>
      <c r="J57" s="6" t="s">
        <v>4738</v>
      </c>
      <c r="K57" s="4">
        <v>430.37174006289098</v>
      </c>
      <c r="L57" s="4">
        <v>4.1220309599856799</v>
      </c>
      <c r="M57" s="4">
        <v>0</v>
      </c>
      <c r="N57" s="4">
        <v>0</v>
      </c>
    </row>
    <row r="58" spans="1:14" ht="45" customHeight="1" x14ac:dyDescent="0.25">
      <c r="A58" s="6" t="s">
        <v>25347</v>
      </c>
      <c r="B58" s="6">
        <v>438</v>
      </c>
      <c r="C58" s="6" t="s">
        <v>30373</v>
      </c>
      <c r="D58" s="6" t="s">
        <v>24324</v>
      </c>
      <c r="E58" s="6" t="s">
        <v>4718</v>
      </c>
      <c r="F58" s="6" t="s">
        <v>4718</v>
      </c>
      <c r="G58" s="6" t="s">
        <v>4718</v>
      </c>
      <c r="H58" s="6" t="s">
        <v>4718</v>
      </c>
      <c r="I58" s="6" t="s">
        <v>4718</v>
      </c>
      <c r="J58" s="6" t="s">
        <v>4718</v>
      </c>
      <c r="K58" s="4">
        <v>425.09401762463699</v>
      </c>
      <c r="L58" s="4">
        <v>13.439576541214199</v>
      </c>
      <c r="M58" s="4">
        <v>1.44272039357412</v>
      </c>
      <c r="N58" s="4">
        <v>0</v>
      </c>
    </row>
    <row r="59" spans="1:14" ht="45" customHeight="1" x14ac:dyDescent="0.25">
      <c r="A59" s="6" t="s">
        <v>25348</v>
      </c>
      <c r="B59" s="6">
        <v>624</v>
      </c>
      <c r="C59" s="6" t="s">
        <v>30374</v>
      </c>
      <c r="D59" s="6" t="s">
        <v>30375</v>
      </c>
      <c r="E59" s="6" t="s">
        <v>5274</v>
      </c>
      <c r="F59" s="6" t="s">
        <v>30376</v>
      </c>
      <c r="G59" s="6" t="s">
        <v>4718</v>
      </c>
      <c r="H59" s="6" t="s">
        <v>5276</v>
      </c>
      <c r="I59" s="6" t="s">
        <v>4737</v>
      </c>
      <c r="J59" s="6" t="s">
        <v>4777</v>
      </c>
      <c r="K59" s="4">
        <v>422.85132360388502</v>
      </c>
      <c r="L59" s="4">
        <v>5.14181314050232</v>
      </c>
      <c r="M59" s="4">
        <v>7.0887511645805503</v>
      </c>
      <c r="N59" s="4">
        <v>0</v>
      </c>
    </row>
    <row r="60" spans="1:14" ht="45" customHeight="1" x14ac:dyDescent="0.25">
      <c r="A60" s="6" t="s">
        <v>25349</v>
      </c>
      <c r="B60" s="6">
        <v>420</v>
      </c>
      <c r="C60" s="6" t="s">
        <v>4752</v>
      </c>
      <c r="D60" s="6" t="s">
        <v>4752</v>
      </c>
      <c r="E60" s="6" t="s">
        <v>4752</v>
      </c>
      <c r="F60" s="6" t="s">
        <v>4752</v>
      </c>
      <c r="G60" s="6" t="s">
        <v>4752</v>
      </c>
      <c r="H60" s="6" t="s">
        <v>4752</v>
      </c>
      <c r="I60" s="6" t="s">
        <v>4752</v>
      </c>
      <c r="J60" s="6" t="s">
        <v>4752</v>
      </c>
      <c r="K60" s="4">
        <v>421.42306620452001</v>
      </c>
      <c r="L60" s="4">
        <v>4.7819698235273496</v>
      </c>
      <c r="M60" s="4">
        <v>1.54738412634603</v>
      </c>
      <c r="N60" s="4">
        <v>0</v>
      </c>
    </row>
    <row r="61" spans="1:14" ht="45" customHeight="1" x14ac:dyDescent="0.25">
      <c r="A61" s="6" t="s">
        <v>25350</v>
      </c>
      <c r="B61" s="6">
        <v>897</v>
      </c>
      <c r="C61" s="6" t="s">
        <v>30377</v>
      </c>
      <c r="D61" s="6" t="s">
        <v>30378</v>
      </c>
      <c r="E61" s="6" t="s">
        <v>4718</v>
      </c>
      <c r="F61" s="6" t="s">
        <v>4718</v>
      </c>
      <c r="G61" s="6" t="s">
        <v>30379</v>
      </c>
      <c r="H61" s="6" t="s">
        <v>4614</v>
      </c>
      <c r="I61" s="6" t="s">
        <v>30380</v>
      </c>
      <c r="J61" s="6" t="s">
        <v>9678</v>
      </c>
      <c r="K61" s="4">
        <v>416.568985830472</v>
      </c>
      <c r="L61" s="4">
        <v>2.65920805966207</v>
      </c>
      <c r="M61" s="4">
        <v>1.9596440444835299</v>
      </c>
      <c r="N61" s="4">
        <v>0</v>
      </c>
    </row>
    <row r="62" spans="1:14" ht="45" customHeight="1" x14ac:dyDescent="0.25">
      <c r="A62" s="6" t="s">
        <v>25351</v>
      </c>
      <c r="B62" s="6">
        <v>513</v>
      </c>
      <c r="C62" s="6" t="s">
        <v>30381</v>
      </c>
      <c r="D62" s="6" t="s">
        <v>30382</v>
      </c>
      <c r="E62" s="6" t="s">
        <v>30383</v>
      </c>
      <c r="F62" s="6" t="s">
        <v>4718</v>
      </c>
      <c r="G62" s="6" t="s">
        <v>30384</v>
      </c>
      <c r="H62" s="6" t="s">
        <v>30385</v>
      </c>
      <c r="I62" s="6" t="s">
        <v>4718</v>
      </c>
      <c r="J62" s="6" t="s">
        <v>4718</v>
      </c>
      <c r="K62" s="4">
        <v>413.42277476041897</v>
      </c>
      <c r="L62" s="4">
        <v>4.1200794433575103</v>
      </c>
      <c r="M62" s="4">
        <v>11.086167234832701</v>
      </c>
      <c r="N62" s="4">
        <v>0</v>
      </c>
    </row>
    <row r="63" spans="1:14" ht="45" customHeight="1" x14ac:dyDescent="0.25">
      <c r="A63" s="6" t="s">
        <v>25352</v>
      </c>
      <c r="B63" s="6">
        <v>270</v>
      </c>
      <c r="C63" s="6" t="s">
        <v>30386</v>
      </c>
      <c r="D63" s="6" t="s">
        <v>30387</v>
      </c>
      <c r="E63" s="6" t="s">
        <v>4757</v>
      </c>
      <c r="F63" s="6" t="s">
        <v>30388</v>
      </c>
      <c r="G63" s="6" t="s">
        <v>4718</v>
      </c>
      <c r="H63" s="6" t="s">
        <v>4759</v>
      </c>
      <c r="I63" s="6" t="s">
        <v>4737</v>
      </c>
      <c r="J63" s="6" t="s">
        <v>4738</v>
      </c>
      <c r="K63" s="4">
        <v>393.70571398214003</v>
      </c>
      <c r="L63" s="4">
        <v>10.3664541543565</v>
      </c>
      <c r="M63" s="4">
        <v>9.9029510794216709</v>
      </c>
      <c r="N63" s="4">
        <v>0</v>
      </c>
    </row>
    <row r="64" spans="1:14" ht="45" customHeight="1" x14ac:dyDescent="0.25">
      <c r="A64" s="6" t="s">
        <v>25353</v>
      </c>
      <c r="B64" s="6">
        <v>216</v>
      </c>
      <c r="C64" s="6" t="s">
        <v>30389</v>
      </c>
      <c r="D64" s="6" t="s">
        <v>12459</v>
      </c>
      <c r="E64" s="6" t="s">
        <v>12460</v>
      </c>
      <c r="F64" s="6" t="s">
        <v>30390</v>
      </c>
      <c r="G64" s="6" t="s">
        <v>4718</v>
      </c>
      <c r="H64" s="6" t="s">
        <v>12461</v>
      </c>
      <c r="I64" s="6" t="s">
        <v>4737</v>
      </c>
      <c r="J64" s="6" t="s">
        <v>4738</v>
      </c>
      <c r="K64" s="4">
        <v>391.16868455221902</v>
      </c>
      <c r="L64" s="4">
        <v>0</v>
      </c>
      <c r="M64" s="4">
        <v>0</v>
      </c>
      <c r="N64" s="4">
        <v>0</v>
      </c>
    </row>
    <row r="65" spans="1:14" ht="45" customHeight="1" x14ac:dyDescent="0.25">
      <c r="A65" s="6" t="s">
        <v>25354</v>
      </c>
      <c r="B65" s="6">
        <v>1314</v>
      </c>
      <c r="C65" s="6" t="s">
        <v>30391</v>
      </c>
      <c r="D65" s="6" t="s">
        <v>8522</v>
      </c>
      <c r="E65" s="6" t="s">
        <v>8523</v>
      </c>
      <c r="F65" s="6" t="s">
        <v>4718</v>
      </c>
      <c r="G65" s="6" t="s">
        <v>4718</v>
      </c>
      <c r="H65" s="6" t="s">
        <v>8525</v>
      </c>
      <c r="I65" s="6" t="s">
        <v>5252</v>
      </c>
      <c r="J65" s="6" t="s">
        <v>5253</v>
      </c>
      <c r="K65" s="4">
        <v>390.38124159982698</v>
      </c>
      <c r="L65" s="4">
        <v>1.18338517743796</v>
      </c>
      <c r="M65" s="4">
        <v>4.8090679785804102</v>
      </c>
      <c r="N65" s="4">
        <v>0</v>
      </c>
    </row>
    <row r="66" spans="1:14" ht="45" customHeight="1" x14ac:dyDescent="0.25">
      <c r="A66" s="6" t="s">
        <v>25355</v>
      </c>
      <c r="B66" s="6">
        <v>420</v>
      </c>
      <c r="C66" s="6" t="s">
        <v>30392</v>
      </c>
      <c r="D66" s="6" t="s">
        <v>30393</v>
      </c>
      <c r="E66" s="6" t="s">
        <v>4718</v>
      </c>
      <c r="F66" s="6" t="s">
        <v>4718</v>
      </c>
      <c r="G66" s="6" t="s">
        <v>4718</v>
      </c>
      <c r="H66" s="6" t="s">
        <v>4718</v>
      </c>
      <c r="I66" s="6" t="s">
        <v>4718</v>
      </c>
      <c r="J66" s="6" t="s">
        <v>4718</v>
      </c>
      <c r="K66" s="4">
        <v>389.10321428013799</v>
      </c>
      <c r="L66" s="4">
        <v>6.9424922837736398</v>
      </c>
      <c r="M66" s="4">
        <v>3.2830994793733801</v>
      </c>
      <c r="N66" s="4">
        <v>0</v>
      </c>
    </row>
    <row r="67" spans="1:14" ht="45" customHeight="1" x14ac:dyDescent="0.25">
      <c r="A67" s="6" t="s">
        <v>25356</v>
      </c>
      <c r="B67" s="6">
        <v>186</v>
      </c>
      <c r="C67" s="6" t="s">
        <v>30394</v>
      </c>
      <c r="D67" s="6" t="s">
        <v>30395</v>
      </c>
      <c r="E67" s="6" t="s">
        <v>4718</v>
      </c>
      <c r="F67" s="6" t="s">
        <v>4718</v>
      </c>
      <c r="G67" s="6" t="s">
        <v>4718</v>
      </c>
      <c r="H67" s="6" t="s">
        <v>4718</v>
      </c>
      <c r="I67" s="6" t="s">
        <v>4718</v>
      </c>
      <c r="J67" s="6" t="s">
        <v>4718</v>
      </c>
      <c r="K67" s="4">
        <v>383.40006510900702</v>
      </c>
      <c r="L67" s="4">
        <v>3.6748890712477902</v>
      </c>
      <c r="M67" s="4">
        <v>0</v>
      </c>
      <c r="N67" s="4">
        <v>0</v>
      </c>
    </row>
    <row r="68" spans="1:14" ht="45" customHeight="1" x14ac:dyDescent="0.25">
      <c r="A68" s="6" t="s">
        <v>25357</v>
      </c>
      <c r="B68" s="6">
        <v>540</v>
      </c>
      <c r="C68" s="6" t="s">
        <v>30396</v>
      </c>
      <c r="D68" s="6" t="s">
        <v>7237</v>
      </c>
      <c r="E68" s="6" t="s">
        <v>7238</v>
      </c>
      <c r="F68" s="6" t="s">
        <v>5067</v>
      </c>
      <c r="G68" s="6" t="s">
        <v>4718</v>
      </c>
      <c r="H68" s="6" t="s">
        <v>7240</v>
      </c>
      <c r="I68" s="6" t="s">
        <v>4737</v>
      </c>
      <c r="J68" s="6" t="s">
        <v>4738</v>
      </c>
      <c r="K68" s="4">
        <v>381.80663698196201</v>
      </c>
      <c r="L68" s="4">
        <v>0</v>
      </c>
      <c r="M68" s="4">
        <v>4.6808261658182699</v>
      </c>
      <c r="N68" s="4">
        <v>0</v>
      </c>
    </row>
    <row r="69" spans="1:14" ht="45" customHeight="1" x14ac:dyDescent="0.25">
      <c r="A69" s="6" t="s">
        <v>25358</v>
      </c>
      <c r="B69" s="6">
        <v>198</v>
      </c>
      <c r="C69" s="6" t="s">
        <v>30397</v>
      </c>
      <c r="D69" s="6" t="s">
        <v>9017</v>
      </c>
      <c r="E69" s="6" t="s">
        <v>9018</v>
      </c>
      <c r="F69" s="6" t="s">
        <v>4718</v>
      </c>
      <c r="G69" s="6" t="s">
        <v>4718</v>
      </c>
      <c r="H69" s="6" t="s">
        <v>9019</v>
      </c>
      <c r="I69" s="6" t="s">
        <v>4737</v>
      </c>
      <c r="J69" s="6" t="s">
        <v>4738</v>
      </c>
      <c r="K69" s="4">
        <v>375.921591757302</v>
      </c>
      <c r="L69" s="4">
        <v>0</v>
      </c>
      <c r="M69" s="4">
        <v>3.6395145313937798</v>
      </c>
      <c r="N69" s="4">
        <v>0</v>
      </c>
    </row>
    <row r="70" spans="1:14" ht="45" customHeight="1" x14ac:dyDescent="0.25">
      <c r="A70" s="6" t="s">
        <v>25359</v>
      </c>
      <c r="B70" s="6">
        <v>372</v>
      </c>
      <c r="C70" s="6" t="s">
        <v>30398</v>
      </c>
      <c r="D70" s="6" t="s">
        <v>4846</v>
      </c>
      <c r="E70" s="6" t="s">
        <v>4847</v>
      </c>
      <c r="F70" s="6" t="s">
        <v>4718</v>
      </c>
      <c r="G70" s="6" t="s">
        <v>4718</v>
      </c>
      <c r="H70" s="6" t="s">
        <v>4848</v>
      </c>
      <c r="I70" s="6" t="s">
        <v>4737</v>
      </c>
      <c r="J70" s="6" t="s">
        <v>4738</v>
      </c>
      <c r="K70" s="4">
        <v>372.25065878458997</v>
      </c>
      <c r="L70" s="4">
        <v>3.5218369281217199</v>
      </c>
      <c r="M70" s="4">
        <v>3.0936012993931001</v>
      </c>
      <c r="N70" s="4">
        <v>0</v>
      </c>
    </row>
    <row r="71" spans="1:14" ht="45" customHeight="1" x14ac:dyDescent="0.25">
      <c r="A71" s="6" t="s">
        <v>25360</v>
      </c>
      <c r="B71" s="6">
        <v>1728</v>
      </c>
      <c r="C71" s="6" t="s">
        <v>30399</v>
      </c>
      <c r="D71" s="6" t="s">
        <v>30400</v>
      </c>
      <c r="E71" s="6" t="s">
        <v>4718</v>
      </c>
      <c r="F71" s="6" t="s">
        <v>4718</v>
      </c>
      <c r="G71" s="6" t="s">
        <v>4718</v>
      </c>
      <c r="H71" s="6" t="s">
        <v>4718</v>
      </c>
      <c r="I71" s="6" t="s">
        <v>4718</v>
      </c>
      <c r="J71" s="6" t="s">
        <v>4718</v>
      </c>
      <c r="K71" s="4">
        <v>369.97683531536501</v>
      </c>
      <c r="L71" s="4">
        <v>6.7399635355158303</v>
      </c>
      <c r="M71" s="4">
        <v>2.1183310255996699</v>
      </c>
      <c r="N71" s="4">
        <v>0</v>
      </c>
    </row>
    <row r="72" spans="1:14" ht="45" customHeight="1" x14ac:dyDescent="0.25">
      <c r="A72" s="6" t="s">
        <v>25361</v>
      </c>
      <c r="B72" s="6">
        <v>447</v>
      </c>
      <c r="C72" s="6" t="s">
        <v>30401</v>
      </c>
      <c r="D72" s="6" t="s">
        <v>30402</v>
      </c>
      <c r="E72" s="6" t="s">
        <v>4718</v>
      </c>
      <c r="F72" s="6" t="s">
        <v>4718</v>
      </c>
      <c r="G72" s="6" t="s">
        <v>4718</v>
      </c>
      <c r="H72" s="6" t="s">
        <v>24591</v>
      </c>
      <c r="I72" s="6" t="s">
        <v>4718</v>
      </c>
      <c r="J72" s="6" t="s">
        <v>4718</v>
      </c>
      <c r="K72" s="4">
        <v>367.99126379437399</v>
      </c>
      <c r="L72" s="4">
        <v>5.2180138360854897</v>
      </c>
      <c r="M72" s="4">
        <v>2.8273446639170698</v>
      </c>
      <c r="N72" s="4">
        <v>0</v>
      </c>
    </row>
    <row r="73" spans="1:14" ht="45" customHeight="1" x14ac:dyDescent="0.25">
      <c r="A73" s="6" t="s">
        <v>25362</v>
      </c>
      <c r="B73" s="6">
        <v>246</v>
      </c>
      <c r="C73" s="6" t="s">
        <v>30403</v>
      </c>
      <c r="D73" s="6" t="s">
        <v>30404</v>
      </c>
      <c r="E73" s="6" t="s">
        <v>30405</v>
      </c>
      <c r="F73" s="6" t="s">
        <v>4718</v>
      </c>
      <c r="G73" s="6" t="s">
        <v>4718</v>
      </c>
      <c r="H73" s="6" t="s">
        <v>4718</v>
      </c>
      <c r="I73" s="6" t="s">
        <v>4718</v>
      </c>
      <c r="J73" s="6" t="s">
        <v>4718</v>
      </c>
      <c r="K73" s="4">
        <v>366.93134812153897</v>
      </c>
      <c r="L73" s="4">
        <v>0</v>
      </c>
      <c r="M73" s="4">
        <v>2.5687460666075901</v>
      </c>
      <c r="N73" s="4">
        <v>0</v>
      </c>
    </row>
    <row r="74" spans="1:14" ht="45" customHeight="1" x14ac:dyDescent="0.25">
      <c r="A74" s="6" t="s">
        <v>25363</v>
      </c>
      <c r="B74" s="6">
        <v>1632</v>
      </c>
      <c r="C74" s="6" t="s">
        <v>30406</v>
      </c>
      <c r="D74" s="6" t="s">
        <v>30407</v>
      </c>
      <c r="E74" s="6" t="s">
        <v>4718</v>
      </c>
      <c r="F74" s="6" t="s">
        <v>4718</v>
      </c>
      <c r="G74" s="6" t="s">
        <v>30408</v>
      </c>
      <c r="H74" s="6" t="s">
        <v>30409</v>
      </c>
      <c r="I74" s="6" t="s">
        <v>30410</v>
      </c>
      <c r="J74" s="6" t="s">
        <v>8922</v>
      </c>
      <c r="K74" s="4">
        <v>363.290452831604</v>
      </c>
      <c r="L74" s="4">
        <v>1.2774359172436101</v>
      </c>
      <c r="M74" s="4">
        <v>3.4848062447727899</v>
      </c>
      <c r="N74" s="4">
        <v>0</v>
      </c>
    </row>
    <row r="75" spans="1:14" ht="45" customHeight="1" x14ac:dyDescent="0.25">
      <c r="A75" s="6" t="s">
        <v>25364</v>
      </c>
      <c r="B75" s="6">
        <v>1137</v>
      </c>
      <c r="C75" s="6" t="s">
        <v>30411</v>
      </c>
      <c r="D75" s="6" t="s">
        <v>30412</v>
      </c>
      <c r="E75" s="6" t="s">
        <v>4718</v>
      </c>
      <c r="F75" s="6" t="s">
        <v>4718</v>
      </c>
      <c r="G75" s="6" t="s">
        <v>4718</v>
      </c>
      <c r="H75" s="6" t="s">
        <v>30413</v>
      </c>
      <c r="I75" s="6" t="s">
        <v>14510</v>
      </c>
      <c r="J75" s="6" t="s">
        <v>30414</v>
      </c>
      <c r="K75" s="4">
        <v>356.90918428638099</v>
      </c>
      <c r="L75" s="4">
        <v>3.9007765880737502</v>
      </c>
      <c r="M75" s="4">
        <v>2.7039195392642301</v>
      </c>
      <c r="N75" s="4">
        <v>0</v>
      </c>
    </row>
    <row r="76" spans="1:14" ht="45" customHeight="1" x14ac:dyDescent="0.25">
      <c r="A76" s="6" t="s">
        <v>25365</v>
      </c>
      <c r="B76" s="6">
        <v>201</v>
      </c>
      <c r="C76" s="6" t="s">
        <v>30325</v>
      </c>
      <c r="D76" s="6" t="s">
        <v>30326</v>
      </c>
      <c r="E76" s="6" t="s">
        <v>4718</v>
      </c>
      <c r="F76" s="6" t="s">
        <v>4718</v>
      </c>
      <c r="G76" s="6" t="s">
        <v>4718</v>
      </c>
      <c r="H76" s="6" t="s">
        <v>5106</v>
      </c>
      <c r="I76" s="6" t="s">
        <v>4718</v>
      </c>
      <c r="J76" s="6" t="s">
        <v>4718</v>
      </c>
      <c r="K76" s="4">
        <v>356.70884654408798</v>
      </c>
      <c r="L76" s="4">
        <v>0</v>
      </c>
      <c r="M76" s="4">
        <v>16.276738738137499</v>
      </c>
      <c r="N76" s="4">
        <v>0</v>
      </c>
    </row>
    <row r="77" spans="1:14" ht="45" customHeight="1" x14ac:dyDescent="0.25">
      <c r="A77" s="6" t="s">
        <v>25366</v>
      </c>
      <c r="B77" s="6">
        <v>270</v>
      </c>
      <c r="C77" s="6" t="s">
        <v>30415</v>
      </c>
      <c r="D77" s="6" t="s">
        <v>5147</v>
      </c>
      <c r="E77" s="6" t="s">
        <v>5148</v>
      </c>
      <c r="F77" s="6" t="s">
        <v>30416</v>
      </c>
      <c r="G77" s="6" t="s">
        <v>4718</v>
      </c>
      <c r="H77" s="6" t="s">
        <v>5150</v>
      </c>
      <c r="I77" s="6" t="s">
        <v>4737</v>
      </c>
      <c r="J77" s="6" t="s">
        <v>4738</v>
      </c>
      <c r="K77" s="4">
        <v>355.72711183667701</v>
      </c>
      <c r="L77" s="4">
        <v>0</v>
      </c>
      <c r="M77" s="4">
        <v>2.3404130829091301</v>
      </c>
      <c r="N77" s="4">
        <v>0</v>
      </c>
    </row>
    <row r="78" spans="1:14" ht="45" customHeight="1" x14ac:dyDescent="0.25">
      <c r="A78" s="6" t="s">
        <v>25367</v>
      </c>
      <c r="B78" s="6">
        <v>2214</v>
      </c>
      <c r="C78" s="6" t="s">
        <v>30417</v>
      </c>
      <c r="D78" s="6" t="s">
        <v>30418</v>
      </c>
      <c r="E78" s="6" t="s">
        <v>4718</v>
      </c>
      <c r="F78" s="6" t="s">
        <v>4718</v>
      </c>
      <c r="G78" s="6" t="s">
        <v>30419</v>
      </c>
      <c r="H78" s="6" t="s">
        <v>4615</v>
      </c>
      <c r="I78" s="6" t="s">
        <v>30380</v>
      </c>
      <c r="J78" s="6" t="s">
        <v>9678</v>
      </c>
      <c r="K78" s="4">
        <v>354.05112902584102</v>
      </c>
      <c r="L78" s="4">
        <v>2.8887440162270499</v>
      </c>
      <c r="M78" s="4">
        <v>2.6271013190044701</v>
      </c>
      <c r="N78" s="4">
        <v>0.14571213271344499</v>
      </c>
    </row>
    <row r="79" spans="1:14" ht="45" customHeight="1" x14ac:dyDescent="0.25">
      <c r="A79" s="6" t="s">
        <v>25368</v>
      </c>
      <c r="B79" s="6">
        <v>1512</v>
      </c>
      <c r="C79" s="6" t="s">
        <v>30420</v>
      </c>
      <c r="D79" s="6" t="s">
        <v>8917</v>
      </c>
      <c r="E79" s="6" t="s">
        <v>4718</v>
      </c>
      <c r="F79" s="6" t="s">
        <v>4718</v>
      </c>
      <c r="G79" s="6" t="s">
        <v>30421</v>
      </c>
      <c r="H79" s="6" t="s">
        <v>30422</v>
      </c>
      <c r="I79" s="6" t="s">
        <v>8921</v>
      </c>
      <c r="J79" s="6" t="s">
        <v>8922</v>
      </c>
      <c r="K79" s="4">
        <v>348.12707756145102</v>
      </c>
      <c r="L79" s="4">
        <v>2.4374673553133599</v>
      </c>
      <c r="M79" s="4">
        <v>6.2689636149351804</v>
      </c>
      <c r="N79" s="4">
        <v>0</v>
      </c>
    </row>
    <row r="80" spans="1:14" ht="45" customHeight="1" x14ac:dyDescent="0.25">
      <c r="A80" s="6" t="s">
        <v>25369</v>
      </c>
      <c r="B80" s="6">
        <v>336</v>
      </c>
      <c r="C80" s="6" t="s">
        <v>4752</v>
      </c>
      <c r="D80" s="6" t="s">
        <v>4752</v>
      </c>
      <c r="E80" s="6" t="s">
        <v>4752</v>
      </c>
      <c r="F80" s="6" t="s">
        <v>4752</v>
      </c>
      <c r="G80" s="6" t="s">
        <v>4752</v>
      </c>
      <c r="H80" s="6" t="s">
        <v>4752</v>
      </c>
      <c r="I80" s="6" t="s">
        <v>4752</v>
      </c>
      <c r="J80" s="6" t="s">
        <v>4752</v>
      </c>
      <c r="K80" s="4">
        <v>343.85765246424501</v>
      </c>
      <c r="L80" s="4">
        <v>8.7818197932597108</v>
      </c>
      <c r="M80" s="4">
        <v>1.8806890844805499</v>
      </c>
      <c r="N80" s="4">
        <v>0.48006943724340301</v>
      </c>
    </row>
    <row r="81" spans="1:14" ht="45" customHeight="1" x14ac:dyDescent="0.25">
      <c r="A81" s="6" t="s">
        <v>25370</v>
      </c>
      <c r="B81" s="6">
        <v>2019</v>
      </c>
      <c r="C81" s="6" t="s">
        <v>4752</v>
      </c>
      <c r="D81" s="6" t="s">
        <v>4752</v>
      </c>
      <c r="E81" s="6" t="s">
        <v>4752</v>
      </c>
      <c r="F81" s="6" t="s">
        <v>4752</v>
      </c>
      <c r="G81" s="6" t="s">
        <v>4752</v>
      </c>
      <c r="H81" s="6" t="s">
        <v>4752</v>
      </c>
      <c r="I81" s="6" t="s">
        <v>4752</v>
      </c>
      <c r="J81" s="6" t="s">
        <v>4752</v>
      </c>
      <c r="K81" s="4">
        <v>334.74878865680398</v>
      </c>
      <c r="L81" s="4">
        <v>3.02130354973028</v>
      </c>
      <c r="M81" s="4">
        <v>3.0835287290203599</v>
      </c>
      <c r="N81" s="4">
        <v>0</v>
      </c>
    </row>
    <row r="82" spans="1:14" ht="45" customHeight="1" x14ac:dyDescent="0.25">
      <c r="A82" s="6" t="s">
        <v>25371</v>
      </c>
      <c r="B82" s="6">
        <v>888</v>
      </c>
      <c r="C82" s="6" t="s">
        <v>30423</v>
      </c>
      <c r="D82" s="6" t="s">
        <v>30424</v>
      </c>
      <c r="E82" s="6" t="s">
        <v>4718</v>
      </c>
      <c r="F82" s="6" t="s">
        <v>4718</v>
      </c>
      <c r="G82" s="6" t="s">
        <v>4718</v>
      </c>
      <c r="H82" s="6" t="s">
        <v>4718</v>
      </c>
      <c r="I82" s="6" t="s">
        <v>4718</v>
      </c>
      <c r="J82" s="6" t="s">
        <v>4718</v>
      </c>
      <c r="K82" s="4">
        <v>334.38899618902099</v>
      </c>
      <c r="L82" s="4">
        <v>7.0184493977408797</v>
      </c>
      <c r="M82" s="4">
        <v>3.5580604300983398</v>
      </c>
      <c r="N82" s="4">
        <v>0.181647895173179</v>
      </c>
    </row>
    <row r="83" spans="1:14" ht="45" customHeight="1" x14ac:dyDescent="0.25">
      <c r="A83" s="6" t="s">
        <v>25372</v>
      </c>
      <c r="B83" s="6">
        <v>288</v>
      </c>
      <c r="C83" s="6" t="s">
        <v>30425</v>
      </c>
      <c r="D83" s="6" t="s">
        <v>5987</v>
      </c>
      <c r="E83" s="6" t="s">
        <v>5988</v>
      </c>
      <c r="F83" s="6" t="s">
        <v>30426</v>
      </c>
      <c r="G83" s="6" t="s">
        <v>4718</v>
      </c>
      <c r="H83" s="6" t="s">
        <v>5990</v>
      </c>
      <c r="I83" s="6" t="s">
        <v>5566</v>
      </c>
      <c r="J83" s="6" t="s">
        <v>5567</v>
      </c>
      <c r="K83" s="4">
        <v>333.636441401154</v>
      </c>
      <c r="L83" s="4">
        <v>0</v>
      </c>
      <c r="M83" s="4">
        <v>24.905485420225599</v>
      </c>
      <c r="N83" s="4">
        <v>0</v>
      </c>
    </row>
    <row r="84" spans="1:14" ht="45" customHeight="1" x14ac:dyDescent="0.25">
      <c r="A84" s="6" t="s">
        <v>25373</v>
      </c>
      <c r="B84" s="6">
        <v>531</v>
      </c>
      <c r="C84" s="6" t="s">
        <v>30427</v>
      </c>
      <c r="D84" s="6" t="s">
        <v>10327</v>
      </c>
      <c r="E84" s="6" t="s">
        <v>4718</v>
      </c>
      <c r="F84" s="6" t="s">
        <v>4718</v>
      </c>
      <c r="G84" s="6" t="s">
        <v>4718</v>
      </c>
      <c r="H84" s="6" t="s">
        <v>4718</v>
      </c>
      <c r="I84" s="6" t="s">
        <v>4718</v>
      </c>
      <c r="J84" s="6" t="s">
        <v>4718</v>
      </c>
      <c r="K84" s="4">
        <v>331.444839373972</v>
      </c>
      <c r="L84" s="4">
        <v>9.1784498261473999</v>
      </c>
      <c r="M84" s="4">
        <v>2.3800811012635301</v>
      </c>
      <c r="N84" s="4">
        <v>0.30377275125006298</v>
      </c>
    </row>
    <row r="85" spans="1:14" ht="45" customHeight="1" x14ac:dyDescent="0.25">
      <c r="A85" s="6" t="s">
        <v>25374</v>
      </c>
      <c r="B85" s="6">
        <v>582</v>
      </c>
      <c r="C85" s="6" t="s">
        <v>30371</v>
      </c>
      <c r="D85" s="6" t="s">
        <v>5098</v>
      </c>
      <c r="E85" s="6" t="s">
        <v>5099</v>
      </c>
      <c r="F85" s="6" t="s">
        <v>30372</v>
      </c>
      <c r="G85" s="6" t="s">
        <v>4718</v>
      </c>
      <c r="H85" s="6" t="s">
        <v>5101</v>
      </c>
      <c r="I85" s="6" t="s">
        <v>4737</v>
      </c>
      <c r="J85" s="6" t="s">
        <v>4738</v>
      </c>
      <c r="K85" s="4">
        <v>330.89192934211701</v>
      </c>
      <c r="L85" s="4">
        <v>0</v>
      </c>
      <c r="M85" s="4">
        <v>3.3477454458774498</v>
      </c>
      <c r="N85" s="4">
        <v>0</v>
      </c>
    </row>
    <row r="86" spans="1:14" ht="45" customHeight="1" x14ac:dyDescent="0.25">
      <c r="A86" s="6" t="s">
        <v>25375</v>
      </c>
      <c r="B86" s="6">
        <v>219</v>
      </c>
      <c r="C86" s="6" t="s">
        <v>30428</v>
      </c>
      <c r="D86" s="6" t="s">
        <v>30429</v>
      </c>
      <c r="E86" s="6" t="s">
        <v>30430</v>
      </c>
      <c r="F86" s="6" t="s">
        <v>30431</v>
      </c>
      <c r="G86" s="6" t="s">
        <v>4718</v>
      </c>
      <c r="H86" s="6" t="s">
        <v>30432</v>
      </c>
      <c r="I86" s="6" t="s">
        <v>4718</v>
      </c>
      <c r="J86" s="6" t="s">
        <v>4718</v>
      </c>
      <c r="K86" s="4">
        <v>326.82465476962102</v>
      </c>
      <c r="L86" s="4">
        <v>0</v>
      </c>
      <c r="M86" s="4">
        <v>0</v>
      </c>
      <c r="N86" s="4">
        <v>0</v>
      </c>
    </row>
    <row r="87" spans="1:14" ht="45" customHeight="1" x14ac:dyDescent="0.25">
      <c r="A87" s="6" t="s">
        <v>25376</v>
      </c>
      <c r="B87" s="6">
        <v>387</v>
      </c>
      <c r="C87" s="6" t="s">
        <v>4752</v>
      </c>
      <c r="D87" s="6" t="s">
        <v>4752</v>
      </c>
      <c r="E87" s="6" t="s">
        <v>4752</v>
      </c>
      <c r="F87" s="6" t="s">
        <v>4752</v>
      </c>
      <c r="G87" s="6" t="s">
        <v>4752</v>
      </c>
      <c r="H87" s="6" t="s">
        <v>4752</v>
      </c>
      <c r="I87" s="6" t="s">
        <v>4752</v>
      </c>
      <c r="J87" s="6" t="s">
        <v>4752</v>
      </c>
      <c r="K87" s="4">
        <v>326.77141645354902</v>
      </c>
      <c r="L87" s="4">
        <v>17.139682628334601</v>
      </c>
      <c r="M87" s="4">
        <v>20.4385094124811</v>
      </c>
      <c r="N87" s="4">
        <v>0</v>
      </c>
    </row>
    <row r="88" spans="1:14" ht="45" customHeight="1" x14ac:dyDescent="0.25">
      <c r="A88" s="6" t="s">
        <v>25377</v>
      </c>
      <c r="B88" s="6">
        <v>387</v>
      </c>
      <c r="C88" s="6" t="s">
        <v>30433</v>
      </c>
      <c r="D88" s="6" t="s">
        <v>4900</v>
      </c>
      <c r="E88" s="6" t="s">
        <v>4901</v>
      </c>
      <c r="F88" s="6" t="s">
        <v>30434</v>
      </c>
      <c r="G88" s="6" t="s">
        <v>4718</v>
      </c>
      <c r="H88" s="6" t="s">
        <v>4902</v>
      </c>
      <c r="I88" s="6" t="s">
        <v>4737</v>
      </c>
      <c r="J88" s="6" t="s">
        <v>4738</v>
      </c>
      <c r="K88" s="4">
        <v>325.64223127213899</v>
      </c>
      <c r="L88" s="4">
        <v>6.6297090522047402</v>
      </c>
      <c r="M88" s="4">
        <v>1.6328463369133499</v>
      </c>
      <c r="N88" s="4">
        <v>0</v>
      </c>
    </row>
    <row r="89" spans="1:14" ht="45" customHeight="1" x14ac:dyDescent="0.25">
      <c r="A89" s="6" t="s">
        <v>25378</v>
      </c>
      <c r="B89" s="6">
        <v>216</v>
      </c>
      <c r="C89" s="6" t="s">
        <v>4752</v>
      </c>
      <c r="D89" s="6" t="s">
        <v>4752</v>
      </c>
      <c r="E89" s="6" t="s">
        <v>4752</v>
      </c>
      <c r="F89" s="6" t="s">
        <v>4752</v>
      </c>
      <c r="G89" s="6" t="s">
        <v>4752</v>
      </c>
      <c r="H89" s="6" t="s">
        <v>4752</v>
      </c>
      <c r="I89" s="6" t="s">
        <v>4752</v>
      </c>
      <c r="J89" s="6" t="s">
        <v>4752</v>
      </c>
      <c r="K89" s="4">
        <v>325.36924166915099</v>
      </c>
      <c r="L89" s="4">
        <v>0</v>
      </c>
      <c r="M89" s="4">
        <v>0</v>
      </c>
      <c r="N89" s="4">
        <v>0</v>
      </c>
    </row>
    <row r="90" spans="1:14" ht="45" customHeight="1" x14ac:dyDescent="0.25">
      <c r="A90" s="6" t="s">
        <v>25379</v>
      </c>
      <c r="B90" s="6">
        <v>348</v>
      </c>
      <c r="C90" s="6" t="s">
        <v>30435</v>
      </c>
      <c r="D90" s="6" t="s">
        <v>5570</v>
      </c>
      <c r="E90" s="6" t="s">
        <v>5571</v>
      </c>
      <c r="F90" s="6" t="s">
        <v>9298</v>
      </c>
      <c r="G90" s="6" t="s">
        <v>4718</v>
      </c>
      <c r="H90" s="6" t="s">
        <v>5573</v>
      </c>
      <c r="I90" s="6" t="s">
        <v>4737</v>
      </c>
      <c r="J90" s="6" t="s">
        <v>4777</v>
      </c>
      <c r="K90" s="4">
        <v>324.96554314634699</v>
      </c>
      <c r="L90" s="4">
        <v>1.5639047215624</v>
      </c>
      <c r="M90" s="4">
        <v>3.09639175563058</v>
      </c>
      <c r="N90" s="4">
        <v>0</v>
      </c>
    </row>
    <row r="91" spans="1:14" ht="45" customHeight="1" x14ac:dyDescent="0.25">
      <c r="A91" s="6" t="s">
        <v>25380</v>
      </c>
      <c r="B91" s="6">
        <v>927</v>
      </c>
      <c r="C91" s="6" t="s">
        <v>4752</v>
      </c>
      <c r="D91" s="6" t="s">
        <v>4752</v>
      </c>
      <c r="E91" s="6" t="s">
        <v>4752</v>
      </c>
      <c r="F91" s="6" t="s">
        <v>4752</v>
      </c>
      <c r="G91" s="6" t="s">
        <v>4752</v>
      </c>
      <c r="H91" s="6" t="s">
        <v>4752</v>
      </c>
      <c r="I91" s="6" t="s">
        <v>4752</v>
      </c>
      <c r="J91" s="6" t="s">
        <v>4752</v>
      </c>
      <c r="K91" s="4">
        <v>321.00984685976698</v>
      </c>
      <c r="L91" s="4">
        <v>4.4536538389966402</v>
      </c>
      <c r="M91" s="4">
        <v>3.5482574911635099</v>
      </c>
      <c r="N91" s="4">
        <v>3.6632662397795901</v>
      </c>
    </row>
    <row r="92" spans="1:14" ht="45" customHeight="1" x14ac:dyDescent="0.25">
      <c r="A92" s="6" t="s">
        <v>25381</v>
      </c>
      <c r="B92" s="6">
        <v>441</v>
      </c>
      <c r="C92" s="6" t="s">
        <v>30436</v>
      </c>
      <c r="D92" s="6" t="s">
        <v>30437</v>
      </c>
      <c r="E92" s="6" t="s">
        <v>8162</v>
      </c>
      <c r="F92" s="6" t="s">
        <v>9298</v>
      </c>
      <c r="G92" s="6" t="s">
        <v>4718</v>
      </c>
      <c r="H92" s="6" t="s">
        <v>8163</v>
      </c>
      <c r="I92" s="6" t="s">
        <v>4737</v>
      </c>
      <c r="J92" s="6" t="s">
        <v>4738</v>
      </c>
      <c r="K92" s="4">
        <v>320.29781649026597</v>
      </c>
      <c r="L92" s="4">
        <v>0</v>
      </c>
      <c r="M92" s="4">
        <v>5.7316238765121597</v>
      </c>
      <c r="N92" s="4">
        <v>0</v>
      </c>
    </row>
    <row r="93" spans="1:14" ht="45" customHeight="1" x14ac:dyDescent="0.25">
      <c r="A93" s="6" t="s">
        <v>25382</v>
      </c>
      <c r="B93" s="6">
        <v>1785</v>
      </c>
      <c r="C93" s="6" t="s">
        <v>30438</v>
      </c>
      <c r="D93" s="6" t="s">
        <v>30439</v>
      </c>
      <c r="E93" s="6" t="s">
        <v>4718</v>
      </c>
      <c r="F93" s="6" t="s">
        <v>4718</v>
      </c>
      <c r="G93" s="6" t="s">
        <v>4718</v>
      </c>
      <c r="H93" s="6" t="s">
        <v>30440</v>
      </c>
      <c r="I93" s="6" t="s">
        <v>4718</v>
      </c>
      <c r="J93" s="6" t="s">
        <v>4718</v>
      </c>
      <c r="K93" s="4">
        <v>319.51244414474098</v>
      </c>
      <c r="L93" s="4">
        <v>2.4658357419908601</v>
      </c>
      <c r="M93" s="4">
        <v>2.5356952630941301</v>
      </c>
      <c r="N93" s="4">
        <v>0</v>
      </c>
    </row>
    <row r="94" spans="1:14" ht="45" customHeight="1" x14ac:dyDescent="0.25">
      <c r="A94" s="6" t="s">
        <v>25383</v>
      </c>
      <c r="B94" s="6">
        <v>414</v>
      </c>
      <c r="C94" s="6" t="s">
        <v>30441</v>
      </c>
      <c r="D94" s="6" t="s">
        <v>4718</v>
      </c>
      <c r="E94" s="6" t="s">
        <v>4718</v>
      </c>
      <c r="F94" s="6" t="s">
        <v>4718</v>
      </c>
      <c r="G94" s="6" t="s">
        <v>4718</v>
      </c>
      <c r="H94" s="6" t="s">
        <v>4718</v>
      </c>
      <c r="I94" s="6" t="s">
        <v>4718</v>
      </c>
      <c r="J94" s="6" t="s">
        <v>4718</v>
      </c>
      <c r="K94" s="4">
        <v>319.26132134726299</v>
      </c>
      <c r="L94" s="4">
        <v>0</v>
      </c>
      <c r="M94" s="4">
        <v>4.5790690752570002</v>
      </c>
      <c r="N94" s="4">
        <v>0</v>
      </c>
    </row>
    <row r="95" spans="1:14" ht="45" customHeight="1" x14ac:dyDescent="0.25">
      <c r="A95" s="6" t="s">
        <v>25384</v>
      </c>
      <c r="B95" s="6">
        <v>1020</v>
      </c>
      <c r="C95" s="6" t="s">
        <v>30442</v>
      </c>
      <c r="D95" s="6" t="s">
        <v>6380</v>
      </c>
      <c r="E95" s="6" t="s">
        <v>6381</v>
      </c>
      <c r="F95" s="6" t="s">
        <v>30443</v>
      </c>
      <c r="G95" s="6" t="s">
        <v>5293</v>
      </c>
      <c r="H95" s="6" t="s">
        <v>6383</v>
      </c>
      <c r="I95" s="6" t="s">
        <v>5295</v>
      </c>
      <c r="J95" s="6" t="s">
        <v>5296</v>
      </c>
      <c r="K95" s="4">
        <v>318.80762921799402</v>
      </c>
      <c r="L95" s="4">
        <v>0</v>
      </c>
      <c r="M95" s="4">
        <v>3.09760555090915</v>
      </c>
      <c r="N95" s="4">
        <v>0</v>
      </c>
    </row>
    <row r="96" spans="1:14" ht="45" customHeight="1" x14ac:dyDescent="0.25">
      <c r="A96" s="6" t="s">
        <v>25385</v>
      </c>
      <c r="B96" s="6">
        <v>282</v>
      </c>
      <c r="C96" s="6" t="s">
        <v>4752</v>
      </c>
      <c r="D96" s="6" t="s">
        <v>4752</v>
      </c>
      <c r="E96" s="6" t="s">
        <v>4752</v>
      </c>
      <c r="F96" s="6" t="s">
        <v>4752</v>
      </c>
      <c r="G96" s="6" t="s">
        <v>4752</v>
      </c>
      <c r="H96" s="6" t="s">
        <v>4752</v>
      </c>
      <c r="I96" s="6" t="s">
        <v>4752</v>
      </c>
      <c r="J96" s="6" t="s">
        <v>4752</v>
      </c>
      <c r="K96" s="4">
        <v>317.49706459012401</v>
      </c>
      <c r="L96" s="4">
        <v>4.8619025525343096</v>
      </c>
      <c r="M96" s="4">
        <v>5.92102068923049</v>
      </c>
      <c r="N96" s="4">
        <v>0</v>
      </c>
    </row>
    <row r="97" spans="1:14" ht="45" customHeight="1" x14ac:dyDescent="0.25">
      <c r="A97" s="6" t="s">
        <v>25386</v>
      </c>
      <c r="B97" s="6">
        <v>417</v>
      </c>
      <c r="C97" s="6" t="s">
        <v>30444</v>
      </c>
      <c r="D97" s="6" t="s">
        <v>30445</v>
      </c>
      <c r="E97" s="6" t="s">
        <v>4718</v>
      </c>
      <c r="F97" s="6" t="s">
        <v>4718</v>
      </c>
      <c r="G97" s="6" t="s">
        <v>4718</v>
      </c>
      <c r="H97" s="6" t="s">
        <v>4718</v>
      </c>
      <c r="I97" s="6" t="s">
        <v>4718</v>
      </c>
      <c r="J97" s="6" t="s">
        <v>4718</v>
      </c>
      <c r="K97" s="4">
        <v>315.96036266501198</v>
      </c>
      <c r="L97" s="4">
        <v>34.730393088411802</v>
      </c>
      <c r="M97" s="4">
        <v>4.5461261322695403</v>
      </c>
      <c r="N97" s="4">
        <v>0</v>
      </c>
    </row>
    <row r="98" spans="1:14" ht="45" customHeight="1" x14ac:dyDescent="0.25">
      <c r="A98" s="6" t="s">
        <v>25387</v>
      </c>
      <c r="B98" s="6">
        <v>1278</v>
      </c>
      <c r="C98" s="6" t="s">
        <v>30446</v>
      </c>
      <c r="D98" s="6" t="s">
        <v>10704</v>
      </c>
      <c r="E98" s="6" t="s">
        <v>30447</v>
      </c>
      <c r="F98" s="6" t="s">
        <v>4718</v>
      </c>
      <c r="G98" s="6" t="s">
        <v>4718</v>
      </c>
      <c r="H98" s="6" t="s">
        <v>30448</v>
      </c>
      <c r="I98" s="6" t="s">
        <v>4718</v>
      </c>
      <c r="J98" s="6" t="s">
        <v>4718</v>
      </c>
      <c r="K98" s="4">
        <v>310.25062541486602</v>
      </c>
      <c r="L98" s="4">
        <v>0.99525898430237703</v>
      </c>
      <c r="M98" s="4">
        <v>1.93359012518454</v>
      </c>
      <c r="N98" s="4">
        <v>0</v>
      </c>
    </row>
    <row r="99" spans="1:14" ht="45" customHeight="1" x14ac:dyDescent="0.25">
      <c r="A99" s="6" t="s">
        <v>25388</v>
      </c>
      <c r="B99" s="6">
        <v>399</v>
      </c>
      <c r="C99" s="6" t="s">
        <v>30449</v>
      </c>
      <c r="D99" s="6" t="s">
        <v>5029</v>
      </c>
      <c r="E99" s="6" t="s">
        <v>5030</v>
      </c>
      <c r="F99" s="6" t="s">
        <v>30450</v>
      </c>
      <c r="G99" s="6" t="s">
        <v>4718</v>
      </c>
      <c r="H99" s="6" t="s">
        <v>5032</v>
      </c>
      <c r="I99" s="6" t="s">
        <v>4737</v>
      </c>
      <c r="J99" s="6" t="s">
        <v>4738</v>
      </c>
      <c r="K99" s="4">
        <v>300.41385558137398</v>
      </c>
      <c r="L99" s="4">
        <v>0</v>
      </c>
      <c r="M99" s="4">
        <v>0</v>
      </c>
      <c r="N99" s="4">
        <v>0</v>
      </c>
    </row>
    <row r="100" spans="1:14" ht="45" customHeight="1" x14ac:dyDescent="0.25">
      <c r="A100" s="6" t="s">
        <v>25389</v>
      </c>
      <c r="B100" s="6">
        <v>336</v>
      </c>
      <c r="C100" s="6" t="s">
        <v>30451</v>
      </c>
      <c r="D100" s="6" t="s">
        <v>30452</v>
      </c>
      <c r="E100" s="6" t="s">
        <v>4718</v>
      </c>
      <c r="F100" s="6" t="s">
        <v>4718</v>
      </c>
      <c r="G100" s="6" t="s">
        <v>4718</v>
      </c>
      <c r="H100" s="6" t="s">
        <v>4718</v>
      </c>
      <c r="I100" s="6" t="s">
        <v>4718</v>
      </c>
      <c r="J100" s="6" t="s">
        <v>4718</v>
      </c>
      <c r="K100" s="4">
        <v>299.96329026219797</v>
      </c>
      <c r="L100" s="4">
        <v>6.7323228564234103</v>
      </c>
      <c r="M100" s="4">
        <v>1.8806890844805499</v>
      </c>
      <c r="N100" s="4">
        <v>0</v>
      </c>
    </row>
    <row r="101" spans="1:14" ht="45" customHeight="1" x14ac:dyDescent="0.25">
      <c r="A101" s="6" t="s">
        <v>25390</v>
      </c>
      <c r="B101" s="6">
        <v>1134</v>
      </c>
      <c r="C101" s="6" t="s">
        <v>30453</v>
      </c>
      <c r="D101" s="6" t="s">
        <v>30412</v>
      </c>
      <c r="E101" s="6" t="s">
        <v>4718</v>
      </c>
      <c r="F101" s="6" t="s">
        <v>4718</v>
      </c>
      <c r="G101" s="6" t="s">
        <v>4718</v>
      </c>
      <c r="H101" s="6" t="s">
        <v>30413</v>
      </c>
      <c r="I101" s="6" t="s">
        <v>14510</v>
      </c>
      <c r="J101" s="6" t="s">
        <v>30414</v>
      </c>
      <c r="K101" s="4">
        <v>289.50892853080001</v>
      </c>
      <c r="L101" s="4">
        <v>2.08820787025059</v>
      </c>
      <c r="M101" s="4">
        <v>3.9006884715152199</v>
      </c>
      <c r="N101" s="4">
        <v>0</v>
      </c>
    </row>
    <row r="102" spans="1:14" ht="45" customHeight="1" x14ac:dyDescent="0.25">
      <c r="A102" s="6" t="s">
        <v>25391</v>
      </c>
      <c r="B102" s="6">
        <v>366</v>
      </c>
      <c r="C102" s="6" t="s">
        <v>30454</v>
      </c>
      <c r="D102" s="6" t="s">
        <v>30455</v>
      </c>
      <c r="E102" s="6" t="s">
        <v>4718</v>
      </c>
      <c r="F102" s="6" t="s">
        <v>4718</v>
      </c>
      <c r="G102" s="6" t="s">
        <v>14061</v>
      </c>
      <c r="H102" s="6" t="s">
        <v>25000</v>
      </c>
      <c r="I102" s="6" t="s">
        <v>10718</v>
      </c>
      <c r="J102" s="6" t="s">
        <v>14063</v>
      </c>
      <c r="K102" s="4">
        <v>288.72747040678598</v>
      </c>
      <c r="L102" s="4">
        <v>14.869913746003199</v>
      </c>
      <c r="M102" s="4">
        <v>1.72653424149034</v>
      </c>
      <c r="N102" s="4">
        <v>0</v>
      </c>
    </row>
    <row r="103" spans="1:14" ht="45" customHeight="1" x14ac:dyDescent="0.25">
      <c r="A103" s="6" t="s">
        <v>25392</v>
      </c>
      <c r="B103" s="6">
        <v>2100</v>
      </c>
      <c r="C103" s="6" t="s">
        <v>30456</v>
      </c>
      <c r="D103" s="6" t="s">
        <v>24455</v>
      </c>
      <c r="E103" s="6" t="s">
        <v>25206</v>
      </c>
      <c r="F103" s="6" t="s">
        <v>30457</v>
      </c>
      <c r="G103" s="6" t="s">
        <v>25208</v>
      </c>
      <c r="H103" s="6" t="s">
        <v>25209</v>
      </c>
      <c r="I103" s="6" t="s">
        <v>25210</v>
      </c>
      <c r="J103" s="6" t="s">
        <v>8454</v>
      </c>
      <c r="K103" s="4">
        <v>287.26562544224601</v>
      </c>
      <c r="L103" s="4">
        <v>2.5256670309779801</v>
      </c>
      <c r="M103" s="4">
        <v>2.4760244567402601</v>
      </c>
      <c r="N103" s="4">
        <v>0</v>
      </c>
    </row>
    <row r="104" spans="1:14" ht="45" customHeight="1" x14ac:dyDescent="0.25">
      <c r="A104" s="6" t="s">
        <v>25393</v>
      </c>
      <c r="B104" s="6">
        <v>828</v>
      </c>
      <c r="C104" s="6" t="s">
        <v>30458</v>
      </c>
      <c r="D104" s="6" t="s">
        <v>5179</v>
      </c>
      <c r="E104" s="6" t="s">
        <v>5180</v>
      </c>
      <c r="F104" s="6" t="s">
        <v>30459</v>
      </c>
      <c r="G104" s="6" t="s">
        <v>4718</v>
      </c>
      <c r="H104" s="6" t="s">
        <v>5182</v>
      </c>
      <c r="I104" s="6" t="s">
        <v>4737</v>
      </c>
      <c r="J104" s="6" t="s">
        <v>4738</v>
      </c>
      <c r="K104" s="4">
        <v>286.54122143110499</v>
      </c>
      <c r="L104" s="4">
        <v>0.71687494956272702</v>
      </c>
      <c r="M104" s="4">
        <v>2.2895345376285001</v>
      </c>
      <c r="N104" s="4">
        <v>0</v>
      </c>
    </row>
    <row r="105" spans="1:14" ht="45" customHeight="1" x14ac:dyDescent="0.25">
      <c r="A105" s="6" t="s">
        <v>25394</v>
      </c>
      <c r="B105" s="6">
        <v>729</v>
      </c>
      <c r="C105" s="6" t="s">
        <v>30460</v>
      </c>
      <c r="D105" s="6" t="s">
        <v>6179</v>
      </c>
      <c r="E105" s="6" t="s">
        <v>30461</v>
      </c>
      <c r="F105" s="6" t="s">
        <v>4718</v>
      </c>
      <c r="G105" s="6" t="s">
        <v>4718</v>
      </c>
      <c r="H105" s="6" t="s">
        <v>30462</v>
      </c>
      <c r="I105" s="6" t="s">
        <v>4718</v>
      </c>
      <c r="J105" s="6" t="s">
        <v>4718</v>
      </c>
      <c r="K105" s="4">
        <v>285.58386956834102</v>
      </c>
      <c r="L105" s="4">
        <v>5.4921888896253703</v>
      </c>
      <c r="M105" s="4">
        <v>4.3340983016835803</v>
      </c>
      <c r="N105" s="4">
        <v>0</v>
      </c>
    </row>
    <row r="106" spans="1:14" ht="45" customHeight="1" x14ac:dyDescent="0.25">
      <c r="A106" s="6" t="s">
        <v>25395</v>
      </c>
      <c r="B106" s="6">
        <v>468</v>
      </c>
      <c r="C106" s="6" t="s">
        <v>4752</v>
      </c>
      <c r="D106" s="6" t="s">
        <v>4752</v>
      </c>
      <c r="E106" s="6" t="s">
        <v>4752</v>
      </c>
      <c r="F106" s="6" t="s">
        <v>4752</v>
      </c>
      <c r="G106" s="6" t="s">
        <v>4752</v>
      </c>
      <c r="H106" s="6" t="s">
        <v>4752</v>
      </c>
      <c r="I106" s="6" t="s">
        <v>4752</v>
      </c>
      <c r="J106" s="6" t="s">
        <v>4752</v>
      </c>
      <c r="K106" s="4">
        <v>284.59986276434603</v>
      </c>
      <c r="L106" s="4">
        <v>5.63255286205007</v>
      </c>
      <c r="M106" s="4">
        <v>0</v>
      </c>
      <c r="N106" s="4">
        <v>0</v>
      </c>
    </row>
    <row r="107" spans="1:14" ht="45" customHeight="1" x14ac:dyDescent="0.25">
      <c r="A107" s="6" t="s">
        <v>25396</v>
      </c>
      <c r="B107" s="6">
        <v>630</v>
      </c>
      <c r="C107" s="6" t="s">
        <v>30463</v>
      </c>
      <c r="D107" s="6" t="s">
        <v>5157</v>
      </c>
      <c r="E107" s="6" t="s">
        <v>5158</v>
      </c>
      <c r="F107" s="6" t="s">
        <v>4718</v>
      </c>
      <c r="G107" s="6" t="s">
        <v>4718</v>
      </c>
      <c r="H107" s="6" t="s">
        <v>5160</v>
      </c>
      <c r="I107" s="6" t="s">
        <v>4737</v>
      </c>
      <c r="J107" s="6" t="s">
        <v>4738</v>
      </c>
      <c r="K107" s="4">
        <v>283.00220774799402</v>
      </c>
      <c r="L107" s="4">
        <v>0.24682033700848799</v>
      </c>
      <c r="M107" s="4">
        <v>7.0212392487274</v>
      </c>
      <c r="N107" s="4">
        <v>0</v>
      </c>
    </row>
    <row r="108" spans="1:14" ht="45" customHeight="1" x14ac:dyDescent="0.25">
      <c r="A108" s="6" t="s">
        <v>25397</v>
      </c>
      <c r="B108" s="6">
        <v>1581</v>
      </c>
      <c r="C108" s="6" t="s">
        <v>30464</v>
      </c>
      <c r="D108" s="6" t="s">
        <v>30465</v>
      </c>
      <c r="E108" s="6" t="s">
        <v>4718</v>
      </c>
      <c r="F108" s="6" t="s">
        <v>4718</v>
      </c>
      <c r="G108" s="6" t="s">
        <v>30466</v>
      </c>
      <c r="H108" s="6" t="s">
        <v>4605</v>
      </c>
      <c r="I108" s="6" t="s">
        <v>30467</v>
      </c>
      <c r="J108" s="6" t="s">
        <v>9678</v>
      </c>
      <c r="K108" s="4">
        <v>276.15442544612199</v>
      </c>
      <c r="L108" s="4">
        <v>12.8912472660292</v>
      </c>
      <c r="M108" s="4">
        <v>14.159770333801299</v>
      </c>
      <c r="N108" s="4">
        <v>6.9217849130442799</v>
      </c>
    </row>
    <row r="109" spans="1:14" ht="45" customHeight="1" x14ac:dyDescent="0.25">
      <c r="A109" s="6" t="s">
        <v>25398</v>
      </c>
      <c r="B109" s="6">
        <v>672</v>
      </c>
      <c r="C109" s="6" t="s">
        <v>30468</v>
      </c>
      <c r="D109" s="6" t="s">
        <v>11423</v>
      </c>
      <c r="E109" s="6" t="s">
        <v>4718</v>
      </c>
      <c r="F109" s="6" t="s">
        <v>4718</v>
      </c>
      <c r="G109" s="6" t="s">
        <v>4718</v>
      </c>
      <c r="H109" s="6" t="s">
        <v>16519</v>
      </c>
      <c r="I109" s="6" t="s">
        <v>5463</v>
      </c>
      <c r="J109" s="6" t="s">
        <v>16520</v>
      </c>
      <c r="K109" s="4">
        <v>275.94147993451497</v>
      </c>
      <c r="L109" s="4">
        <v>0</v>
      </c>
      <c r="M109" s="4">
        <v>1.8806890844805499</v>
      </c>
      <c r="N109" s="4">
        <v>0</v>
      </c>
    </row>
    <row r="110" spans="1:14" ht="45" customHeight="1" x14ac:dyDescent="0.25">
      <c r="A110" s="6" t="s">
        <v>25399</v>
      </c>
      <c r="B110" s="6">
        <v>525</v>
      </c>
      <c r="C110" s="6" t="s">
        <v>30469</v>
      </c>
      <c r="D110" s="6" t="s">
        <v>10704</v>
      </c>
      <c r="E110" s="6" t="s">
        <v>24808</v>
      </c>
      <c r="F110" s="6" t="s">
        <v>4718</v>
      </c>
      <c r="G110" s="6" t="s">
        <v>24805</v>
      </c>
      <c r="H110" s="6" t="s">
        <v>24809</v>
      </c>
      <c r="I110" s="6" t="s">
        <v>24807</v>
      </c>
      <c r="J110" s="6" t="s">
        <v>4718</v>
      </c>
      <c r="K110" s="4">
        <v>274.05414478296802</v>
      </c>
      <c r="L110" s="4">
        <v>7.5527023124597399</v>
      </c>
      <c r="M110" s="4">
        <v>0</v>
      </c>
      <c r="N110" s="4">
        <v>0</v>
      </c>
    </row>
    <row r="111" spans="1:14" ht="45" customHeight="1" x14ac:dyDescent="0.25">
      <c r="A111" s="6" t="s">
        <v>25400</v>
      </c>
      <c r="B111" s="6">
        <v>198</v>
      </c>
      <c r="C111" s="6" t="s">
        <v>30470</v>
      </c>
      <c r="D111" s="6" t="s">
        <v>5185</v>
      </c>
      <c r="E111" s="6" t="s">
        <v>4718</v>
      </c>
      <c r="F111" s="6" t="s">
        <v>4718</v>
      </c>
      <c r="G111" s="6" t="s">
        <v>4718</v>
      </c>
      <c r="H111" s="6" t="s">
        <v>4718</v>
      </c>
      <c r="I111" s="6" t="s">
        <v>4718</v>
      </c>
      <c r="J111" s="6" t="s">
        <v>4718</v>
      </c>
      <c r="K111" s="4">
        <v>269.64278557945698</v>
      </c>
      <c r="L111" s="4">
        <v>0</v>
      </c>
      <c r="M111" s="4">
        <v>21.6215375963701</v>
      </c>
      <c r="N111" s="4">
        <v>0</v>
      </c>
    </row>
    <row r="112" spans="1:14" ht="45" customHeight="1" x14ac:dyDescent="0.25">
      <c r="A112" s="6" t="s">
        <v>25401</v>
      </c>
      <c r="B112" s="6">
        <v>618</v>
      </c>
      <c r="C112" s="6" t="s">
        <v>30471</v>
      </c>
      <c r="D112" s="6" t="s">
        <v>5620</v>
      </c>
      <c r="E112" s="6" t="s">
        <v>5621</v>
      </c>
      <c r="F112" s="6" t="s">
        <v>4718</v>
      </c>
      <c r="G112" s="6" t="s">
        <v>5622</v>
      </c>
      <c r="H112" s="6" t="s">
        <v>5623</v>
      </c>
      <c r="I112" s="6" t="s">
        <v>5624</v>
      </c>
      <c r="J112" s="6" t="s">
        <v>4718</v>
      </c>
      <c r="K112" s="4">
        <v>267.127896788415</v>
      </c>
      <c r="L112" s="4">
        <v>12.2247672776545</v>
      </c>
      <c r="M112" s="4">
        <v>3.26564005410511</v>
      </c>
      <c r="N112" s="4">
        <v>0</v>
      </c>
    </row>
    <row r="113" spans="1:14" ht="45" customHeight="1" x14ac:dyDescent="0.25">
      <c r="A113" s="6" t="s">
        <v>25402</v>
      </c>
      <c r="B113" s="6">
        <v>1542</v>
      </c>
      <c r="C113" s="6" t="s">
        <v>30472</v>
      </c>
      <c r="D113" s="6" t="s">
        <v>12327</v>
      </c>
      <c r="E113" s="6" t="s">
        <v>4718</v>
      </c>
      <c r="F113" s="6" t="s">
        <v>4718</v>
      </c>
      <c r="G113" s="6" t="s">
        <v>4718</v>
      </c>
      <c r="H113" s="6" t="s">
        <v>12328</v>
      </c>
      <c r="I113" s="6" t="s">
        <v>7672</v>
      </c>
      <c r="J113" s="6" t="s">
        <v>12329</v>
      </c>
      <c r="K113" s="4">
        <v>262.255753578586</v>
      </c>
      <c r="L113" s="4">
        <v>0</v>
      </c>
      <c r="M113" s="4">
        <v>1.22939986845421</v>
      </c>
      <c r="N113" s="4">
        <v>0</v>
      </c>
    </row>
    <row r="114" spans="1:14" ht="45" customHeight="1" x14ac:dyDescent="0.25">
      <c r="A114" s="6" t="s">
        <v>25403</v>
      </c>
      <c r="B114" s="6">
        <v>363</v>
      </c>
      <c r="C114" s="6" t="s">
        <v>4752</v>
      </c>
      <c r="D114" s="6" t="s">
        <v>4752</v>
      </c>
      <c r="E114" s="6" t="s">
        <v>4752</v>
      </c>
      <c r="F114" s="6" t="s">
        <v>4752</v>
      </c>
      <c r="G114" s="6" t="s">
        <v>4752</v>
      </c>
      <c r="H114" s="6" t="s">
        <v>4752</v>
      </c>
      <c r="I114" s="6" t="s">
        <v>4752</v>
      </c>
      <c r="J114" s="6" t="s">
        <v>4752</v>
      </c>
      <c r="K114" s="4">
        <v>260.68179127036302</v>
      </c>
      <c r="L114" s="4">
        <v>0.55002913779357498</v>
      </c>
      <c r="M114" s="4">
        <v>4.6690290565552397</v>
      </c>
      <c r="N114" s="4">
        <v>0</v>
      </c>
    </row>
    <row r="115" spans="1:14" ht="45" customHeight="1" x14ac:dyDescent="0.25">
      <c r="A115" s="6" t="s">
        <v>25404</v>
      </c>
      <c r="B115" s="6">
        <v>1167</v>
      </c>
      <c r="C115" s="6" t="s">
        <v>30473</v>
      </c>
      <c r="D115" s="6" t="s">
        <v>6179</v>
      </c>
      <c r="E115" s="6" t="s">
        <v>30461</v>
      </c>
      <c r="F115" s="6" t="s">
        <v>4718</v>
      </c>
      <c r="G115" s="6" t="s">
        <v>4718</v>
      </c>
      <c r="H115" s="6" t="s">
        <v>30462</v>
      </c>
      <c r="I115" s="6" t="s">
        <v>4718</v>
      </c>
      <c r="J115" s="6" t="s">
        <v>4718</v>
      </c>
      <c r="K115" s="4">
        <v>259.91648662733701</v>
      </c>
      <c r="L115" s="4">
        <v>2.9820030923346699</v>
      </c>
      <c r="M115" s="4">
        <v>1.5122034405139899</v>
      </c>
      <c r="N115" s="4">
        <v>0</v>
      </c>
    </row>
    <row r="116" spans="1:14" ht="45" customHeight="1" x14ac:dyDescent="0.25">
      <c r="A116" s="6" t="s">
        <v>25405</v>
      </c>
      <c r="B116" s="6">
        <v>420</v>
      </c>
      <c r="C116" s="6" t="s">
        <v>4752</v>
      </c>
      <c r="D116" s="6" t="s">
        <v>4752</v>
      </c>
      <c r="E116" s="6" t="s">
        <v>4752</v>
      </c>
      <c r="F116" s="6" t="s">
        <v>4752</v>
      </c>
      <c r="G116" s="6" t="s">
        <v>4752</v>
      </c>
      <c r="H116" s="6" t="s">
        <v>4752</v>
      </c>
      <c r="I116" s="6" t="s">
        <v>4752</v>
      </c>
      <c r="J116" s="6" t="s">
        <v>4752</v>
      </c>
      <c r="K116" s="4">
        <v>258.78556871681201</v>
      </c>
      <c r="L116" s="4">
        <v>0.253657101257378</v>
      </c>
      <c r="M116" s="4">
        <v>1.5045512675844399</v>
      </c>
      <c r="N116" s="4">
        <v>0</v>
      </c>
    </row>
    <row r="117" spans="1:14" ht="45" customHeight="1" x14ac:dyDescent="0.25">
      <c r="A117" s="6" t="s">
        <v>25406</v>
      </c>
      <c r="B117" s="6">
        <v>1071</v>
      </c>
      <c r="C117" s="6" t="s">
        <v>30474</v>
      </c>
      <c r="D117" s="6" t="s">
        <v>11380</v>
      </c>
      <c r="E117" s="6" t="s">
        <v>4718</v>
      </c>
      <c r="F117" s="6" t="s">
        <v>4718</v>
      </c>
      <c r="G117" s="6" t="s">
        <v>11382</v>
      </c>
      <c r="H117" s="6" t="s">
        <v>11383</v>
      </c>
      <c r="I117" s="6" t="s">
        <v>11384</v>
      </c>
      <c r="J117" s="6" t="s">
        <v>11385</v>
      </c>
      <c r="K117" s="4">
        <v>256.45853068228899</v>
      </c>
      <c r="L117" s="4">
        <v>2.6128685687829201</v>
      </c>
      <c r="M117" s="4">
        <v>2.18615069629353</v>
      </c>
      <c r="N117" s="4">
        <v>0</v>
      </c>
    </row>
    <row r="118" spans="1:14" ht="45" customHeight="1" x14ac:dyDescent="0.25">
      <c r="A118" s="6" t="s">
        <v>25407</v>
      </c>
      <c r="B118" s="6">
        <v>156</v>
      </c>
      <c r="C118" s="6" t="s">
        <v>30475</v>
      </c>
      <c r="D118" s="6" t="s">
        <v>4747</v>
      </c>
      <c r="E118" s="6" t="s">
        <v>4718</v>
      </c>
      <c r="F118" s="6" t="s">
        <v>4718</v>
      </c>
      <c r="G118" s="6" t="s">
        <v>4718</v>
      </c>
      <c r="H118" s="6" t="s">
        <v>4718</v>
      </c>
      <c r="I118" s="6" t="s">
        <v>4718</v>
      </c>
      <c r="J118" s="6" t="s">
        <v>4718</v>
      </c>
      <c r="K118" s="4">
        <v>256.34473869438898</v>
      </c>
      <c r="L118" s="4">
        <v>0</v>
      </c>
      <c r="M118" s="4">
        <v>4.0507149511888896</v>
      </c>
      <c r="N118" s="4">
        <v>0</v>
      </c>
    </row>
    <row r="119" spans="1:14" ht="45" customHeight="1" x14ac:dyDescent="0.25">
      <c r="A119" s="6" t="s">
        <v>25408</v>
      </c>
      <c r="B119" s="6">
        <v>1587</v>
      </c>
      <c r="C119" s="6" t="s">
        <v>30476</v>
      </c>
      <c r="D119" s="6" t="s">
        <v>4975</v>
      </c>
      <c r="E119" s="6" t="s">
        <v>4976</v>
      </c>
      <c r="F119" s="6" t="s">
        <v>4718</v>
      </c>
      <c r="G119" s="6" t="s">
        <v>4718</v>
      </c>
      <c r="H119" s="6" t="s">
        <v>4978</v>
      </c>
      <c r="I119" s="6" t="s">
        <v>4737</v>
      </c>
      <c r="J119" s="6" t="s">
        <v>4777</v>
      </c>
      <c r="K119" s="4">
        <v>254.61139574128001</v>
      </c>
      <c r="L119" s="4">
        <v>1.63686323923638</v>
      </c>
      <c r="M119" s="4">
        <v>2.7872594371129602</v>
      </c>
      <c r="N119" s="4">
        <v>0</v>
      </c>
    </row>
    <row r="120" spans="1:14" ht="45" customHeight="1" x14ac:dyDescent="0.25">
      <c r="A120" s="6" t="s">
        <v>25409</v>
      </c>
      <c r="B120" s="6">
        <v>786</v>
      </c>
      <c r="C120" s="6" t="s">
        <v>30477</v>
      </c>
      <c r="D120" s="6" t="s">
        <v>10195</v>
      </c>
      <c r="E120" s="6" t="s">
        <v>10196</v>
      </c>
      <c r="F120" s="6" t="s">
        <v>4718</v>
      </c>
      <c r="G120" s="6" t="s">
        <v>10198</v>
      </c>
      <c r="H120" s="6" t="s">
        <v>10199</v>
      </c>
      <c r="I120" s="6" t="s">
        <v>10200</v>
      </c>
      <c r="J120" s="6" t="s">
        <v>5944</v>
      </c>
      <c r="K120" s="4">
        <v>252.483707251113</v>
      </c>
      <c r="L120" s="4">
        <v>2.9225213884272501</v>
      </c>
      <c r="M120" s="4">
        <v>4.0197934630118697</v>
      </c>
      <c r="N120" s="4">
        <v>0</v>
      </c>
    </row>
    <row r="121" spans="1:14" ht="45" customHeight="1" x14ac:dyDescent="0.25">
      <c r="A121" s="6" t="s">
        <v>25410</v>
      </c>
      <c r="B121" s="6">
        <v>2142</v>
      </c>
      <c r="C121" s="6" t="s">
        <v>4752</v>
      </c>
      <c r="D121" s="6" t="s">
        <v>4752</v>
      </c>
      <c r="E121" s="6" t="s">
        <v>4752</v>
      </c>
      <c r="F121" s="6" t="s">
        <v>4752</v>
      </c>
      <c r="G121" s="6" t="s">
        <v>4752</v>
      </c>
      <c r="H121" s="6" t="s">
        <v>4752</v>
      </c>
      <c r="I121" s="6" t="s">
        <v>4752</v>
      </c>
      <c r="J121" s="6" t="s">
        <v>4752</v>
      </c>
      <c r="K121" s="4">
        <v>248.70384605436101</v>
      </c>
      <c r="L121" s="4">
        <v>7.2594216767202402E-2</v>
      </c>
      <c r="M121" s="4">
        <v>5.2658228719108102</v>
      </c>
      <c r="N121" s="4">
        <v>0</v>
      </c>
    </row>
    <row r="122" spans="1:14" ht="45" customHeight="1" x14ac:dyDescent="0.25">
      <c r="A122" s="6" t="s">
        <v>25411</v>
      </c>
      <c r="B122" s="6">
        <v>282</v>
      </c>
      <c r="C122" s="6" t="s">
        <v>30478</v>
      </c>
      <c r="D122" s="6" t="s">
        <v>4718</v>
      </c>
      <c r="E122" s="6" t="s">
        <v>4718</v>
      </c>
      <c r="F122" s="6" t="s">
        <v>4718</v>
      </c>
      <c r="G122" s="6" t="s">
        <v>4718</v>
      </c>
      <c r="H122" s="6" t="s">
        <v>4718</v>
      </c>
      <c r="I122" s="6" t="s">
        <v>4718</v>
      </c>
      <c r="J122" s="6" t="s">
        <v>4718</v>
      </c>
      <c r="K122" s="4">
        <v>248.20899130325901</v>
      </c>
      <c r="L122" s="4">
        <v>0</v>
      </c>
      <c r="M122" s="4">
        <v>0</v>
      </c>
      <c r="N122" s="4">
        <v>0</v>
      </c>
    </row>
    <row r="123" spans="1:14" ht="45" customHeight="1" x14ac:dyDescent="0.25">
      <c r="A123" s="6" t="s">
        <v>25412</v>
      </c>
      <c r="B123" s="6">
        <v>537</v>
      </c>
      <c r="C123" s="6" t="s">
        <v>30479</v>
      </c>
      <c r="D123" s="6" t="s">
        <v>30480</v>
      </c>
      <c r="E123" s="6" t="s">
        <v>30481</v>
      </c>
      <c r="F123" s="6" t="s">
        <v>4718</v>
      </c>
      <c r="G123" s="6" t="s">
        <v>30482</v>
      </c>
      <c r="H123" s="6" t="s">
        <v>30483</v>
      </c>
      <c r="I123" s="6" t="s">
        <v>30484</v>
      </c>
      <c r="J123" s="6" t="s">
        <v>14063</v>
      </c>
      <c r="K123" s="4">
        <v>244.22627260365101</v>
      </c>
      <c r="L123" s="4">
        <v>0</v>
      </c>
      <c r="M123" s="4">
        <v>4.9484602642888396</v>
      </c>
      <c r="N123" s="4">
        <v>0</v>
      </c>
    </row>
    <row r="124" spans="1:14" ht="45" customHeight="1" x14ac:dyDescent="0.25">
      <c r="A124" s="6" t="s">
        <v>25413</v>
      </c>
      <c r="B124" s="6">
        <v>360</v>
      </c>
      <c r="C124" s="6" t="s">
        <v>30485</v>
      </c>
      <c r="D124" s="6" t="s">
        <v>4718</v>
      </c>
      <c r="E124" s="6" t="s">
        <v>4718</v>
      </c>
      <c r="F124" s="6" t="s">
        <v>4718</v>
      </c>
      <c r="G124" s="6" t="s">
        <v>4718</v>
      </c>
      <c r="H124" s="6" t="s">
        <v>4718</v>
      </c>
      <c r="I124" s="6" t="s">
        <v>4718</v>
      </c>
      <c r="J124" s="6" t="s">
        <v>4718</v>
      </c>
      <c r="K124" s="4">
        <v>243.834702223807</v>
      </c>
      <c r="L124" s="4">
        <v>4.4927600377283996</v>
      </c>
      <c r="M124" s="4">
        <v>0</v>
      </c>
      <c r="N124" s="4">
        <v>0</v>
      </c>
    </row>
    <row r="125" spans="1:14" ht="45" customHeight="1" x14ac:dyDescent="0.25">
      <c r="A125" s="6" t="s">
        <v>25414</v>
      </c>
      <c r="B125" s="6">
        <v>771</v>
      </c>
      <c r="C125" s="6" t="s">
        <v>30486</v>
      </c>
      <c r="D125" s="6" t="s">
        <v>24002</v>
      </c>
      <c r="E125" s="6" t="s">
        <v>4718</v>
      </c>
      <c r="F125" s="6" t="s">
        <v>4718</v>
      </c>
      <c r="G125" s="6" t="s">
        <v>4718</v>
      </c>
      <c r="H125" s="6" t="s">
        <v>4718</v>
      </c>
      <c r="I125" s="6" t="s">
        <v>4718</v>
      </c>
      <c r="J125" s="6" t="s">
        <v>4718</v>
      </c>
      <c r="K125" s="4">
        <v>243.150728234143</v>
      </c>
      <c r="L125" s="4">
        <v>0</v>
      </c>
      <c r="M125" s="4">
        <v>1.8073931221169599</v>
      </c>
      <c r="N125" s="4">
        <v>0</v>
      </c>
    </row>
    <row r="126" spans="1:14" ht="45" customHeight="1" x14ac:dyDescent="0.25">
      <c r="A126" s="6" t="s">
        <v>25415</v>
      </c>
      <c r="B126" s="6">
        <v>522</v>
      </c>
      <c r="C126" s="6" t="s">
        <v>30487</v>
      </c>
      <c r="D126" s="6" t="s">
        <v>5238</v>
      </c>
      <c r="E126" s="6" t="s">
        <v>5239</v>
      </c>
      <c r="F126" s="6" t="s">
        <v>4788</v>
      </c>
      <c r="G126" s="6" t="s">
        <v>4718</v>
      </c>
      <c r="H126" s="6" t="s">
        <v>5241</v>
      </c>
      <c r="I126" s="6" t="s">
        <v>4737</v>
      </c>
      <c r="J126" s="6" t="s">
        <v>4738</v>
      </c>
      <c r="K126" s="4">
        <v>241.39202738837599</v>
      </c>
      <c r="L126" s="4">
        <v>0</v>
      </c>
      <c r="M126" s="4">
        <v>3.6316754734796901</v>
      </c>
      <c r="N126" s="4">
        <v>0</v>
      </c>
    </row>
    <row r="127" spans="1:14" ht="45" customHeight="1" x14ac:dyDescent="0.25">
      <c r="A127" s="6" t="s">
        <v>25416</v>
      </c>
      <c r="B127" s="6">
        <v>2337</v>
      </c>
      <c r="C127" s="6" t="s">
        <v>30488</v>
      </c>
      <c r="D127" s="6" t="s">
        <v>24273</v>
      </c>
      <c r="E127" s="6" t="s">
        <v>30489</v>
      </c>
      <c r="F127" s="6" t="s">
        <v>4718</v>
      </c>
      <c r="G127" s="6" t="s">
        <v>4718</v>
      </c>
      <c r="H127" s="6" t="s">
        <v>24748</v>
      </c>
      <c r="I127" s="6" t="s">
        <v>4718</v>
      </c>
      <c r="J127" s="6" t="s">
        <v>4718</v>
      </c>
      <c r="K127" s="4">
        <v>240.84838168582399</v>
      </c>
      <c r="L127" s="4">
        <v>0.41151433500759299</v>
      </c>
      <c r="M127" s="4">
        <v>1.34565631768973</v>
      </c>
      <c r="N127" s="4">
        <v>0</v>
      </c>
    </row>
    <row r="128" spans="1:14" ht="45" customHeight="1" x14ac:dyDescent="0.25">
      <c r="A128" s="6" t="s">
        <v>25417</v>
      </c>
      <c r="B128" s="6">
        <v>1044</v>
      </c>
      <c r="C128" s="6" t="s">
        <v>30490</v>
      </c>
      <c r="D128" s="6" t="s">
        <v>30491</v>
      </c>
      <c r="E128" s="6" t="s">
        <v>4718</v>
      </c>
      <c r="F128" s="6" t="s">
        <v>4718</v>
      </c>
      <c r="G128" s="6" t="s">
        <v>4718</v>
      </c>
      <c r="H128" s="6" t="s">
        <v>4718</v>
      </c>
      <c r="I128" s="6" t="s">
        <v>4718</v>
      </c>
      <c r="J128" s="6" t="s">
        <v>4718</v>
      </c>
      <c r="K128" s="4">
        <v>240.08155348407601</v>
      </c>
      <c r="L128" s="4">
        <v>5.4891421960423701</v>
      </c>
      <c r="M128" s="4">
        <v>1.0321305852101901</v>
      </c>
      <c r="N128" s="4">
        <v>0.15450510623925601</v>
      </c>
    </row>
    <row r="129" spans="1:14" ht="45" customHeight="1" x14ac:dyDescent="0.25">
      <c r="A129" s="6" t="s">
        <v>25418</v>
      </c>
      <c r="B129" s="6">
        <v>1434</v>
      </c>
      <c r="C129" s="6" t="s">
        <v>30492</v>
      </c>
      <c r="D129" s="6" t="s">
        <v>18956</v>
      </c>
      <c r="E129" s="6" t="s">
        <v>30493</v>
      </c>
      <c r="F129" s="6" t="s">
        <v>9197</v>
      </c>
      <c r="G129" s="6" t="s">
        <v>30494</v>
      </c>
      <c r="H129" s="6" t="s">
        <v>30495</v>
      </c>
      <c r="I129" s="6" t="s">
        <v>10953</v>
      </c>
      <c r="J129" s="6" t="s">
        <v>4718</v>
      </c>
      <c r="K129" s="4">
        <v>238.77910996689801</v>
      </c>
      <c r="L129" s="4">
        <v>3.8490028552775999</v>
      </c>
      <c r="M129" s="4">
        <v>8.3561120452824902</v>
      </c>
      <c r="N129" s="4">
        <v>0.22496977812243099</v>
      </c>
    </row>
    <row r="130" spans="1:14" ht="45" customHeight="1" x14ac:dyDescent="0.25">
      <c r="A130" s="6" t="s">
        <v>25419</v>
      </c>
      <c r="B130" s="6">
        <v>1167</v>
      </c>
      <c r="C130" s="6" t="s">
        <v>30496</v>
      </c>
      <c r="D130" s="6" t="s">
        <v>6248</v>
      </c>
      <c r="E130" s="6" t="s">
        <v>4718</v>
      </c>
      <c r="F130" s="6" t="s">
        <v>4718</v>
      </c>
      <c r="G130" s="6" t="s">
        <v>4718</v>
      </c>
      <c r="H130" s="6" t="s">
        <v>6249</v>
      </c>
      <c r="I130" s="6" t="s">
        <v>6250</v>
      </c>
      <c r="J130" s="6" t="s">
        <v>6251</v>
      </c>
      <c r="K130" s="4">
        <v>236.46352836218401</v>
      </c>
      <c r="L130" s="4">
        <v>4.5583072234488604</v>
      </c>
      <c r="M130" s="4">
        <v>3.43805600541979</v>
      </c>
      <c r="N130" s="4">
        <v>0</v>
      </c>
    </row>
    <row r="131" spans="1:14" ht="45" customHeight="1" x14ac:dyDescent="0.25">
      <c r="A131" s="6" t="s">
        <v>25420</v>
      </c>
      <c r="B131" s="6">
        <v>522</v>
      </c>
      <c r="C131" s="6" t="s">
        <v>30497</v>
      </c>
      <c r="D131" s="6" t="s">
        <v>14823</v>
      </c>
      <c r="E131" s="6" t="s">
        <v>4718</v>
      </c>
      <c r="F131" s="6" t="s">
        <v>4718</v>
      </c>
      <c r="G131" s="6" t="s">
        <v>4718</v>
      </c>
      <c r="H131" s="6" t="s">
        <v>4718</v>
      </c>
      <c r="I131" s="6" t="s">
        <v>4718</v>
      </c>
      <c r="J131" s="6" t="s">
        <v>4718</v>
      </c>
      <c r="K131" s="4">
        <v>236.12604295041601</v>
      </c>
      <c r="L131" s="4">
        <v>0.38249152685645099</v>
      </c>
      <c r="M131" s="4">
        <v>8.7538915490426206</v>
      </c>
      <c r="N131" s="4">
        <v>0</v>
      </c>
    </row>
    <row r="132" spans="1:14" ht="45" customHeight="1" x14ac:dyDescent="0.25">
      <c r="A132" s="6" t="s">
        <v>25421</v>
      </c>
      <c r="B132" s="6">
        <v>855</v>
      </c>
      <c r="C132" s="6" t="s">
        <v>30498</v>
      </c>
      <c r="D132" s="6" t="s">
        <v>7891</v>
      </c>
      <c r="E132" s="6" t="s">
        <v>4718</v>
      </c>
      <c r="F132" s="6" t="s">
        <v>4718</v>
      </c>
      <c r="G132" s="6" t="s">
        <v>4718</v>
      </c>
      <c r="H132" s="6" t="s">
        <v>17269</v>
      </c>
      <c r="I132" s="6" t="s">
        <v>7672</v>
      </c>
      <c r="J132" s="6" t="s">
        <v>12329</v>
      </c>
      <c r="K132" s="4">
        <v>235.44523468898799</v>
      </c>
      <c r="L132" s="4">
        <v>0</v>
      </c>
      <c r="M132" s="4">
        <v>0.739077815655516</v>
      </c>
      <c r="N132" s="4">
        <v>0</v>
      </c>
    </row>
    <row r="133" spans="1:14" ht="45" customHeight="1" x14ac:dyDescent="0.25">
      <c r="A133" s="6" t="s">
        <v>25422</v>
      </c>
      <c r="B133" s="6">
        <v>231</v>
      </c>
      <c r="C133" s="6" t="s">
        <v>30499</v>
      </c>
      <c r="D133" s="6" t="s">
        <v>30500</v>
      </c>
      <c r="E133" s="6" t="s">
        <v>4718</v>
      </c>
      <c r="F133" s="6" t="s">
        <v>4718</v>
      </c>
      <c r="G133" s="6" t="s">
        <v>4718</v>
      </c>
      <c r="H133" s="6" t="s">
        <v>30501</v>
      </c>
      <c r="I133" s="6" t="s">
        <v>4718</v>
      </c>
      <c r="J133" s="6" t="s">
        <v>4718</v>
      </c>
      <c r="K133" s="4">
        <v>233.58274337466699</v>
      </c>
      <c r="L133" s="4">
        <v>0</v>
      </c>
      <c r="M133" s="4">
        <v>5.4153784899890498</v>
      </c>
      <c r="N133" s="4">
        <v>0</v>
      </c>
    </row>
    <row r="134" spans="1:14" ht="45" customHeight="1" x14ac:dyDescent="0.25">
      <c r="A134" s="6" t="s">
        <v>25423</v>
      </c>
      <c r="B134" s="6">
        <v>654</v>
      </c>
      <c r="C134" s="6" t="s">
        <v>30502</v>
      </c>
      <c r="D134" s="6" t="s">
        <v>30503</v>
      </c>
      <c r="E134" s="6" t="s">
        <v>4718</v>
      </c>
      <c r="F134" s="6" t="s">
        <v>4718</v>
      </c>
      <c r="G134" s="6" t="s">
        <v>4718</v>
      </c>
      <c r="H134" s="6" t="s">
        <v>4718</v>
      </c>
      <c r="I134" s="6" t="s">
        <v>4718</v>
      </c>
      <c r="J134" s="6" t="s">
        <v>4718</v>
      </c>
      <c r="K134" s="4">
        <v>230.54537226175199</v>
      </c>
      <c r="L134" s="4">
        <v>0</v>
      </c>
      <c r="M134" s="4">
        <v>0.96622558468725706</v>
      </c>
      <c r="N134" s="4">
        <v>0</v>
      </c>
    </row>
    <row r="135" spans="1:14" ht="45" customHeight="1" x14ac:dyDescent="0.25">
      <c r="A135" s="6" t="s">
        <v>25424</v>
      </c>
      <c r="B135" s="6">
        <v>1551</v>
      </c>
      <c r="C135" s="6" t="s">
        <v>30504</v>
      </c>
      <c r="D135" s="6" t="s">
        <v>17424</v>
      </c>
      <c r="E135" s="6" t="s">
        <v>4718</v>
      </c>
      <c r="F135" s="6" t="s">
        <v>4718</v>
      </c>
      <c r="G135" s="6" t="s">
        <v>4718</v>
      </c>
      <c r="H135" s="6" t="s">
        <v>12328</v>
      </c>
      <c r="I135" s="6" t="s">
        <v>7672</v>
      </c>
      <c r="J135" s="6" t="s">
        <v>12329</v>
      </c>
      <c r="K135" s="4">
        <v>228.45416309685399</v>
      </c>
      <c r="L135" s="4">
        <v>0.100255842885459</v>
      </c>
      <c r="M135" s="4">
        <v>0.89845267385697902</v>
      </c>
      <c r="N135" s="4">
        <v>0</v>
      </c>
    </row>
    <row r="136" spans="1:14" ht="45" customHeight="1" x14ac:dyDescent="0.25">
      <c r="A136" s="6" t="s">
        <v>25425</v>
      </c>
      <c r="B136" s="6">
        <v>414</v>
      </c>
      <c r="C136" s="6" t="s">
        <v>30505</v>
      </c>
      <c r="D136" s="6" t="s">
        <v>30506</v>
      </c>
      <c r="E136" s="6" t="s">
        <v>4718</v>
      </c>
      <c r="F136" s="6" t="s">
        <v>4718</v>
      </c>
      <c r="G136" s="6" t="s">
        <v>14604</v>
      </c>
      <c r="H136" s="6" t="s">
        <v>30507</v>
      </c>
      <c r="I136" s="6" t="s">
        <v>14606</v>
      </c>
      <c r="J136" s="6" t="s">
        <v>14607</v>
      </c>
      <c r="K136" s="4">
        <v>228.05800319965601</v>
      </c>
      <c r="L136" s="4">
        <v>0</v>
      </c>
      <c r="M136" s="4">
        <v>3.0527127168380002</v>
      </c>
      <c r="N136" s="4">
        <v>0</v>
      </c>
    </row>
    <row r="137" spans="1:14" ht="45" customHeight="1" x14ac:dyDescent="0.25">
      <c r="A137" s="6" t="s">
        <v>25426</v>
      </c>
      <c r="B137" s="6">
        <v>1053</v>
      </c>
      <c r="C137" s="6" t="s">
        <v>30508</v>
      </c>
      <c r="D137" s="6" t="s">
        <v>30509</v>
      </c>
      <c r="E137" s="6" t="s">
        <v>4718</v>
      </c>
      <c r="F137" s="6" t="s">
        <v>4718</v>
      </c>
      <c r="G137" s="6" t="s">
        <v>30510</v>
      </c>
      <c r="H137" s="6" t="s">
        <v>4617</v>
      </c>
      <c r="I137" s="6" t="s">
        <v>30511</v>
      </c>
      <c r="J137" s="6" t="s">
        <v>30512</v>
      </c>
      <c r="K137" s="4">
        <v>227.387081566897</v>
      </c>
      <c r="L137" s="4">
        <v>0</v>
      </c>
      <c r="M137" s="4">
        <v>0.75867456393330102</v>
      </c>
      <c r="N137" s="4">
        <v>0</v>
      </c>
    </row>
    <row r="138" spans="1:14" ht="45" customHeight="1" x14ac:dyDescent="0.25">
      <c r="A138" s="6" t="s">
        <v>25427</v>
      </c>
      <c r="B138" s="6">
        <v>384</v>
      </c>
      <c r="C138" s="6" t="s">
        <v>30513</v>
      </c>
      <c r="D138" s="6" t="s">
        <v>30514</v>
      </c>
      <c r="E138" s="6" t="s">
        <v>4718</v>
      </c>
      <c r="F138" s="6" t="s">
        <v>4718</v>
      </c>
      <c r="G138" s="6" t="s">
        <v>4718</v>
      </c>
      <c r="H138" s="6" t="s">
        <v>4718</v>
      </c>
      <c r="I138" s="6" t="s">
        <v>4718</v>
      </c>
      <c r="J138" s="6" t="s">
        <v>4718</v>
      </c>
      <c r="K138" s="4">
        <v>224.16227496916201</v>
      </c>
      <c r="L138" s="4">
        <v>8.5559209959379707</v>
      </c>
      <c r="M138" s="4">
        <v>3.2912058978409702</v>
      </c>
      <c r="N138" s="4">
        <v>0</v>
      </c>
    </row>
    <row r="139" spans="1:14" ht="45" customHeight="1" x14ac:dyDescent="0.25">
      <c r="A139" s="6" t="s">
        <v>25428</v>
      </c>
      <c r="B139" s="6">
        <v>174</v>
      </c>
      <c r="C139" s="6" t="s">
        <v>4752</v>
      </c>
      <c r="D139" s="6" t="s">
        <v>4752</v>
      </c>
      <c r="E139" s="6" t="s">
        <v>4752</v>
      </c>
      <c r="F139" s="6" t="s">
        <v>4752</v>
      </c>
      <c r="G139" s="6" t="s">
        <v>4752</v>
      </c>
      <c r="H139" s="6" t="s">
        <v>4752</v>
      </c>
      <c r="I139" s="6" t="s">
        <v>4752</v>
      </c>
      <c r="J139" s="6" t="s">
        <v>4752</v>
      </c>
      <c r="K139" s="4">
        <v>221.20539336785001</v>
      </c>
      <c r="L139" s="4">
        <v>0</v>
      </c>
      <c r="M139" s="4">
        <v>0</v>
      </c>
      <c r="N139" s="4">
        <v>0</v>
      </c>
    </row>
    <row r="140" spans="1:14" ht="45" customHeight="1" x14ac:dyDescent="0.25">
      <c r="A140" s="6" t="s">
        <v>25429</v>
      </c>
      <c r="B140" s="6">
        <v>327</v>
      </c>
      <c r="C140" s="6" t="s">
        <v>30515</v>
      </c>
      <c r="D140" s="6" t="s">
        <v>6712</v>
      </c>
      <c r="E140" s="6" t="s">
        <v>6713</v>
      </c>
      <c r="F140" s="6" t="s">
        <v>4718</v>
      </c>
      <c r="G140" s="6" t="s">
        <v>4718</v>
      </c>
      <c r="H140" s="6" t="s">
        <v>6714</v>
      </c>
      <c r="I140" s="6" t="s">
        <v>4718</v>
      </c>
      <c r="J140" s="6" t="s">
        <v>4718</v>
      </c>
      <c r="K140" s="4">
        <v>220.39504544315199</v>
      </c>
      <c r="L140" s="4">
        <v>0</v>
      </c>
      <c r="M140" s="4">
        <v>0</v>
      </c>
      <c r="N140" s="4">
        <v>0</v>
      </c>
    </row>
    <row r="141" spans="1:14" ht="45" customHeight="1" x14ac:dyDescent="0.25">
      <c r="A141" s="6" t="s">
        <v>25430</v>
      </c>
      <c r="B141" s="6">
        <v>231</v>
      </c>
      <c r="C141" s="6" t="s">
        <v>30499</v>
      </c>
      <c r="D141" s="6" t="s">
        <v>30500</v>
      </c>
      <c r="E141" s="6" t="s">
        <v>4718</v>
      </c>
      <c r="F141" s="6" t="s">
        <v>4718</v>
      </c>
      <c r="G141" s="6" t="s">
        <v>4718</v>
      </c>
      <c r="H141" s="6" t="s">
        <v>30501</v>
      </c>
      <c r="I141" s="6" t="s">
        <v>4718</v>
      </c>
      <c r="J141" s="6" t="s">
        <v>4718</v>
      </c>
      <c r="K141" s="4">
        <v>218.902708581496</v>
      </c>
      <c r="L141" s="4">
        <v>16.422298542693898</v>
      </c>
      <c r="M141" s="4">
        <v>10.119562632502999</v>
      </c>
      <c r="N141" s="4">
        <v>0</v>
      </c>
    </row>
    <row r="142" spans="1:14" ht="45" customHeight="1" x14ac:dyDescent="0.25">
      <c r="A142" s="6" t="s">
        <v>25431</v>
      </c>
      <c r="B142" s="6">
        <v>540</v>
      </c>
      <c r="C142" s="6" t="s">
        <v>30516</v>
      </c>
      <c r="D142" s="6" t="s">
        <v>6104</v>
      </c>
      <c r="E142" s="6" t="s">
        <v>6105</v>
      </c>
      <c r="F142" s="6" t="s">
        <v>30459</v>
      </c>
      <c r="G142" s="6" t="s">
        <v>4718</v>
      </c>
      <c r="H142" s="6" t="s">
        <v>6106</v>
      </c>
      <c r="I142" s="6" t="s">
        <v>4737</v>
      </c>
      <c r="J142" s="6" t="s">
        <v>4738</v>
      </c>
      <c r="K142" s="4">
        <v>218.623498540399</v>
      </c>
      <c r="L142" s="4">
        <v>0.19728885653351599</v>
      </c>
      <c r="M142" s="4">
        <v>1.1702065414545699</v>
      </c>
      <c r="N142" s="4">
        <v>0</v>
      </c>
    </row>
    <row r="143" spans="1:14" ht="45" customHeight="1" x14ac:dyDescent="0.25">
      <c r="A143" s="6" t="s">
        <v>25432</v>
      </c>
      <c r="B143" s="6">
        <v>939</v>
      </c>
      <c r="C143" s="6" t="s">
        <v>30517</v>
      </c>
      <c r="D143" s="6" t="s">
        <v>7891</v>
      </c>
      <c r="E143" s="6" t="s">
        <v>4718</v>
      </c>
      <c r="F143" s="6" t="s">
        <v>4718</v>
      </c>
      <c r="G143" s="6" t="s">
        <v>4718</v>
      </c>
      <c r="H143" s="6" t="s">
        <v>30518</v>
      </c>
      <c r="I143" s="6" t="s">
        <v>5463</v>
      </c>
      <c r="J143" s="6" t="s">
        <v>30519</v>
      </c>
      <c r="K143" s="4">
        <v>217.76417096843099</v>
      </c>
      <c r="L143" s="4">
        <v>2.52900760442976</v>
      </c>
      <c r="M143" s="4">
        <v>1.3459244566250601</v>
      </c>
      <c r="N143" s="4">
        <v>0</v>
      </c>
    </row>
    <row r="144" spans="1:14" ht="45" customHeight="1" x14ac:dyDescent="0.25">
      <c r="A144" s="6" t="s">
        <v>25433</v>
      </c>
      <c r="B144" s="6">
        <v>1914</v>
      </c>
      <c r="C144" s="6" t="s">
        <v>30520</v>
      </c>
      <c r="D144" s="6" t="s">
        <v>30521</v>
      </c>
      <c r="E144" s="6" t="s">
        <v>4718</v>
      </c>
      <c r="F144" s="6" t="s">
        <v>4718</v>
      </c>
      <c r="G144" s="6" t="s">
        <v>4718</v>
      </c>
      <c r="H144" s="6" t="s">
        <v>4718</v>
      </c>
      <c r="I144" s="6" t="s">
        <v>4718</v>
      </c>
      <c r="J144" s="6" t="s">
        <v>4718</v>
      </c>
      <c r="K144" s="4">
        <v>217.01019863854299</v>
      </c>
      <c r="L144" s="4">
        <v>3.2950393221060899</v>
      </c>
      <c r="M144" s="4">
        <v>0.91261839832809</v>
      </c>
      <c r="N144" s="4">
        <v>0</v>
      </c>
    </row>
    <row r="145" spans="1:14" ht="45" customHeight="1" x14ac:dyDescent="0.25">
      <c r="A145" s="6" t="s">
        <v>25434</v>
      </c>
      <c r="B145" s="6">
        <v>4392</v>
      </c>
      <c r="C145" s="6" t="s">
        <v>30522</v>
      </c>
      <c r="D145" s="6" t="s">
        <v>6380</v>
      </c>
      <c r="E145" s="6" t="s">
        <v>6581</v>
      </c>
      <c r="F145" s="6" t="s">
        <v>4718</v>
      </c>
      <c r="G145" s="6" t="s">
        <v>5293</v>
      </c>
      <c r="H145" s="6" t="s">
        <v>6583</v>
      </c>
      <c r="I145" s="6" t="s">
        <v>5295</v>
      </c>
      <c r="J145" s="6" t="s">
        <v>5296</v>
      </c>
      <c r="K145" s="4">
        <v>216.882039235695</v>
      </c>
      <c r="L145" s="4">
        <v>0.148633203909152</v>
      </c>
      <c r="M145" s="4">
        <v>1.9461018480702501</v>
      </c>
      <c r="N145" s="4">
        <v>0</v>
      </c>
    </row>
    <row r="146" spans="1:14" ht="45" customHeight="1" x14ac:dyDescent="0.25">
      <c r="A146" s="6" t="s">
        <v>25435</v>
      </c>
      <c r="B146" s="6">
        <v>1005</v>
      </c>
      <c r="C146" s="6" t="s">
        <v>30523</v>
      </c>
      <c r="D146" s="6" t="s">
        <v>5354</v>
      </c>
      <c r="E146" s="6" t="s">
        <v>17588</v>
      </c>
      <c r="F146" s="6" t="s">
        <v>4718</v>
      </c>
      <c r="G146" s="6" t="s">
        <v>5356</v>
      </c>
      <c r="H146" s="6" t="s">
        <v>5357</v>
      </c>
      <c r="I146" s="6" t="s">
        <v>5358</v>
      </c>
      <c r="J146" s="6" t="s">
        <v>5359</v>
      </c>
      <c r="K146" s="4">
        <v>214.23847815383999</v>
      </c>
      <c r="L146" s="4">
        <v>3.8966904189852598</v>
      </c>
      <c r="M146" s="4">
        <v>0.75779956693204797</v>
      </c>
      <c r="N146" s="4">
        <v>0</v>
      </c>
    </row>
    <row r="147" spans="1:14" ht="45" customHeight="1" x14ac:dyDescent="0.25">
      <c r="A147" s="6" t="s">
        <v>25436</v>
      </c>
      <c r="B147" s="6">
        <v>1299</v>
      </c>
      <c r="C147" s="6" t="s">
        <v>30524</v>
      </c>
      <c r="D147" s="6" t="s">
        <v>30525</v>
      </c>
      <c r="E147" s="6" t="s">
        <v>5896</v>
      </c>
      <c r="F147" s="6" t="s">
        <v>4718</v>
      </c>
      <c r="G147" s="6" t="s">
        <v>5343</v>
      </c>
      <c r="H147" s="6" t="s">
        <v>5344</v>
      </c>
      <c r="I147" s="6" t="s">
        <v>5345</v>
      </c>
      <c r="J147" s="6" t="s">
        <v>4718</v>
      </c>
      <c r="K147" s="4">
        <v>213.65032705724701</v>
      </c>
      <c r="L147" s="4">
        <v>0</v>
      </c>
      <c r="M147" s="4">
        <v>2.5063524994550201</v>
      </c>
      <c r="N147" s="4">
        <v>0</v>
      </c>
    </row>
    <row r="148" spans="1:14" ht="45" customHeight="1" x14ac:dyDescent="0.25">
      <c r="A148" s="6" t="s">
        <v>25437</v>
      </c>
      <c r="B148" s="6">
        <v>318</v>
      </c>
      <c r="C148" s="6" t="s">
        <v>4752</v>
      </c>
      <c r="D148" s="6" t="s">
        <v>4752</v>
      </c>
      <c r="E148" s="6" t="s">
        <v>4752</v>
      </c>
      <c r="F148" s="6" t="s">
        <v>4752</v>
      </c>
      <c r="G148" s="6" t="s">
        <v>4752</v>
      </c>
      <c r="H148" s="6" t="s">
        <v>4752</v>
      </c>
      <c r="I148" s="6" t="s">
        <v>4752</v>
      </c>
      <c r="J148" s="6" t="s">
        <v>4752</v>
      </c>
      <c r="K148" s="4">
        <v>211.31892863030001</v>
      </c>
      <c r="L148" s="4">
        <v>4.0877408469439001</v>
      </c>
      <c r="M148" s="4">
        <v>1.9871431836020901</v>
      </c>
      <c r="N148" s="4">
        <v>0</v>
      </c>
    </row>
    <row r="149" spans="1:14" ht="45" customHeight="1" x14ac:dyDescent="0.25">
      <c r="A149" s="6" t="s">
        <v>25438</v>
      </c>
      <c r="B149" s="6">
        <v>975</v>
      </c>
      <c r="C149" s="6" t="s">
        <v>30526</v>
      </c>
      <c r="D149" s="6" t="s">
        <v>15516</v>
      </c>
      <c r="E149" s="6" t="s">
        <v>4718</v>
      </c>
      <c r="F149" s="6" t="s">
        <v>4718</v>
      </c>
      <c r="G149" s="6" t="s">
        <v>4718</v>
      </c>
      <c r="H149" s="6" t="s">
        <v>30527</v>
      </c>
      <c r="I149" s="6" t="s">
        <v>5463</v>
      </c>
      <c r="J149" s="6" t="s">
        <v>30528</v>
      </c>
      <c r="K149" s="4">
        <v>210.70288700070901</v>
      </c>
      <c r="L149" s="4">
        <v>2.8018188089931799</v>
      </c>
      <c r="M149" s="4">
        <v>3.8886863531413298</v>
      </c>
      <c r="N149" s="4">
        <v>0</v>
      </c>
    </row>
    <row r="150" spans="1:14" ht="45" customHeight="1" x14ac:dyDescent="0.25">
      <c r="A150" s="6" t="s">
        <v>25439</v>
      </c>
      <c r="B150" s="6">
        <v>1935</v>
      </c>
      <c r="C150" s="6" t="s">
        <v>30529</v>
      </c>
      <c r="D150" s="6" t="s">
        <v>30530</v>
      </c>
      <c r="E150" s="6" t="s">
        <v>4718</v>
      </c>
      <c r="F150" s="6" t="s">
        <v>4718</v>
      </c>
      <c r="G150" s="6" t="s">
        <v>4718</v>
      </c>
      <c r="H150" s="6" t="s">
        <v>4718</v>
      </c>
      <c r="I150" s="6" t="s">
        <v>4718</v>
      </c>
      <c r="J150" s="6" t="s">
        <v>4718</v>
      </c>
      <c r="K150" s="4">
        <v>210.38498153587</v>
      </c>
      <c r="L150" s="4">
        <v>9.2416128936827793</v>
      </c>
      <c r="M150" s="4">
        <v>2.61255413906136</v>
      </c>
      <c r="N150" s="4">
        <v>8.3360894529087001E-2</v>
      </c>
    </row>
    <row r="151" spans="1:14" ht="45" customHeight="1" x14ac:dyDescent="0.25">
      <c r="A151" s="6" t="s">
        <v>25440</v>
      </c>
      <c r="B151" s="6">
        <v>348</v>
      </c>
      <c r="C151" s="6" t="s">
        <v>30531</v>
      </c>
      <c r="D151" s="6" t="s">
        <v>24304</v>
      </c>
      <c r="E151" s="6" t="s">
        <v>4718</v>
      </c>
      <c r="F151" s="6" t="s">
        <v>4718</v>
      </c>
      <c r="G151" s="6" t="s">
        <v>4718</v>
      </c>
      <c r="H151" s="6" t="s">
        <v>4718</v>
      </c>
      <c r="I151" s="6" t="s">
        <v>4718</v>
      </c>
      <c r="J151" s="6" t="s">
        <v>4718</v>
      </c>
      <c r="K151" s="4">
        <v>209.24471256751499</v>
      </c>
      <c r="L151" s="4">
        <v>2.8024908900040701</v>
      </c>
      <c r="M151" s="4">
        <v>0</v>
      </c>
      <c r="N151" s="4">
        <v>0</v>
      </c>
    </row>
    <row r="152" spans="1:14" ht="45" customHeight="1" x14ac:dyDescent="0.25">
      <c r="A152" s="6" t="s">
        <v>25441</v>
      </c>
      <c r="B152" s="6">
        <v>909</v>
      </c>
      <c r="C152" s="6" t="s">
        <v>30532</v>
      </c>
      <c r="D152" s="6" t="s">
        <v>11473</v>
      </c>
      <c r="E152" s="6" t="s">
        <v>11474</v>
      </c>
      <c r="F152" s="6" t="s">
        <v>4718</v>
      </c>
      <c r="G152" s="6" t="s">
        <v>11475</v>
      </c>
      <c r="H152" s="6" t="s">
        <v>4612</v>
      </c>
      <c r="I152" s="6" t="s">
        <v>11476</v>
      </c>
      <c r="J152" s="6" t="s">
        <v>11477</v>
      </c>
      <c r="K152" s="4">
        <v>206.89193503104201</v>
      </c>
      <c r="L152" s="4">
        <v>3.1849046939235199</v>
      </c>
      <c r="M152" s="4">
        <v>0.69517220284429704</v>
      </c>
      <c r="N152" s="4">
        <v>0</v>
      </c>
    </row>
    <row r="153" spans="1:14" ht="45" customHeight="1" x14ac:dyDescent="0.25">
      <c r="A153" s="6" t="s">
        <v>25442</v>
      </c>
      <c r="B153" s="6">
        <v>438</v>
      </c>
      <c r="C153" s="6" t="s">
        <v>30533</v>
      </c>
      <c r="D153" s="6" t="s">
        <v>5249</v>
      </c>
      <c r="E153" s="6" t="s">
        <v>5250</v>
      </c>
      <c r="F153" s="6" t="s">
        <v>4718</v>
      </c>
      <c r="G153" s="6" t="s">
        <v>4718</v>
      </c>
      <c r="H153" s="6" t="s">
        <v>5251</v>
      </c>
      <c r="I153" s="6" t="s">
        <v>5252</v>
      </c>
      <c r="J153" s="6" t="s">
        <v>5253</v>
      </c>
      <c r="K153" s="4">
        <v>206.83246464633001</v>
      </c>
      <c r="L153" s="4">
        <v>5.8009279493886403</v>
      </c>
      <c r="M153" s="4">
        <v>0</v>
      </c>
      <c r="N153" s="4">
        <v>0</v>
      </c>
    </row>
    <row r="154" spans="1:14" ht="45" customHeight="1" x14ac:dyDescent="0.25">
      <c r="A154" s="6" t="s">
        <v>25443</v>
      </c>
      <c r="B154" s="6">
        <v>267</v>
      </c>
      <c r="C154" s="6" t="s">
        <v>30534</v>
      </c>
      <c r="D154" s="6" t="s">
        <v>4773</v>
      </c>
      <c r="E154" s="6" t="s">
        <v>4774</v>
      </c>
      <c r="F154" s="6" t="s">
        <v>4718</v>
      </c>
      <c r="G154" s="6" t="s">
        <v>4718</v>
      </c>
      <c r="H154" s="6" t="s">
        <v>4776</v>
      </c>
      <c r="I154" s="6" t="s">
        <v>4737</v>
      </c>
      <c r="J154" s="6" t="s">
        <v>4777</v>
      </c>
      <c r="K154" s="4">
        <v>206.077483550284</v>
      </c>
      <c r="L154" s="4">
        <v>3.49431038910893</v>
      </c>
      <c r="M154" s="4">
        <v>0</v>
      </c>
      <c r="N154" s="4">
        <v>0</v>
      </c>
    </row>
    <row r="155" spans="1:14" ht="45" customHeight="1" x14ac:dyDescent="0.25">
      <c r="A155" s="6" t="s">
        <v>25444</v>
      </c>
      <c r="B155" s="6">
        <v>1317</v>
      </c>
      <c r="C155" s="6" t="s">
        <v>30535</v>
      </c>
      <c r="D155" s="6" t="s">
        <v>30536</v>
      </c>
      <c r="E155" s="6" t="s">
        <v>30537</v>
      </c>
      <c r="F155" s="6" t="s">
        <v>4718</v>
      </c>
      <c r="G155" s="6" t="s">
        <v>4718</v>
      </c>
      <c r="H155" s="6" t="s">
        <v>13857</v>
      </c>
      <c r="I155" s="6" t="s">
        <v>13858</v>
      </c>
      <c r="J155" s="6" t="s">
        <v>4718</v>
      </c>
      <c r="K155" s="4">
        <v>205.16354244684101</v>
      </c>
      <c r="L155" s="4">
        <v>2.2351217273536399</v>
      </c>
      <c r="M155" s="4">
        <v>1.4949202187603601</v>
      </c>
      <c r="N155" s="4">
        <v>0</v>
      </c>
    </row>
    <row r="156" spans="1:14" ht="45" customHeight="1" x14ac:dyDescent="0.25">
      <c r="A156" s="6" t="s">
        <v>25445</v>
      </c>
      <c r="B156" s="6">
        <v>618</v>
      </c>
      <c r="C156" s="6" t="s">
        <v>30471</v>
      </c>
      <c r="D156" s="6" t="s">
        <v>5620</v>
      </c>
      <c r="E156" s="6" t="s">
        <v>5621</v>
      </c>
      <c r="F156" s="6" t="s">
        <v>4718</v>
      </c>
      <c r="G156" s="6" t="s">
        <v>5622</v>
      </c>
      <c r="H156" s="6" t="s">
        <v>5623</v>
      </c>
      <c r="I156" s="6" t="s">
        <v>5624</v>
      </c>
      <c r="J156" s="6" t="s">
        <v>4718</v>
      </c>
      <c r="K156" s="4">
        <v>204.65394171171701</v>
      </c>
      <c r="L156" s="4">
        <v>5.9508414487370498</v>
      </c>
      <c r="M156" s="4">
        <v>2.0450211404060399</v>
      </c>
      <c r="N156" s="4">
        <v>0</v>
      </c>
    </row>
    <row r="157" spans="1:14" ht="45" customHeight="1" x14ac:dyDescent="0.25">
      <c r="A157" s="6" t="s">
        <v>25446</v>
      </c>
      <c r="B157" s="6">
        <v>825</v>
      </c>
      <c r="C157" s="6" t="s">
        <v>30538</v>
      </c>
      <c r="D157" s="6" t="s">
        <v>6179</v>
      </c>
      <c r="E157" s="6" t="s">
        <v>6180</v>
      </c>
      <c r="F157" s="6" t="s">
        <v>4718</v>
      </c>
      <c r="G157" s="6" t="s">
        <v>4718</v>
      </c>
      <c r="H157" s="6" t="s">
        <v>4718</v>
      </c>
      <c r="I157" s="6" t="s">
        <v>4718</v>
      </c>
      <c r="J157" s="6" t="s">
        <v>4718</v>
      </c>
      <c r="K157" s="4">
        <v>203.93229847332901</v>
      </c>
      <c r="L157" s="4">
        <v>2.9209118585213201</v>
      </c>
      <c r="M157" s="4">
        <v>3.0638134903537702</v>
      </c>
      <c r="N157" s="4">
        <v>0</v>
      </c>
    </row>
    <row r="158" spans="1:14" ht="45" customHeight="1" x14ac:dyDescent="0.25">
      <c r="A158" s="6" t="s">
        <v>25447</v>
      </c>
      <c r="B158" s="6">
        <v>189</v>
      </c>
      <c r="C158" s="6" t="s">
        <v>30539</v>
      </c>
      <c r="D158" s="6" t="s">
        <v>6179</v>
      </c>
      <c r="E158" s="6" t="s">
        <v>4718</v>
      </c>
      <c r="F158" s="6" t="s">
        <v>4718</v>
      </c>
      <c r="G158" s="6" t="s">
        <v>4718</v>
      </c>
      <c r="H158" s="6" t="s">
        <v>4718</v>
      </c>
      <c r="I158" s="6" t="s">
        <v>4718</v>
      </c>
      <c r="J158" s="6" t="s">
        <v>4718</v>
      </c>
      <c r="K158" s="4">
        <v>203.50650875525</v>
      </c>
      <c r="L158" s="4">
        <v>0</v>
      </c>
      <c r="M158" s="4">
        <v>0</v>
      </c>
      <c r="N158" s="4">
        <v>0</v>
      </c>
    </row>
    <row r="159" spans="1:14" ht="45" customHeight="1" x14ac:dyDescent="0.25">
      <c r="A159" s="6" t="s">
        <v>25448</v>
      </c>
      <c r="B159" s="6">
        <v>408</v>
      </c>
      <c r="C159" s="6" t="s">
        <v>30336</v>
      </c>
      <c r="D159" s="6" t="s">
        <v>6179</v>
      </c>
      <c r="E159" s="6" t="s">
        <v>4718</v>
      </c>
      <c r="F159" s="6" t="s">
        <v>4718</v>
      </c>
      <c r="G159" s="6" t="s">
        <v>4718</v>
      </c>
      <c r="H159" s="6" t="s">
        <v>4718</v>
      </c>
      <c r="I159" s="6" t="s">
        <v>4718</v>
      </c>
      <c r="J159" s="6" t="s">
        <v>4718</v>
      </c>
      <c r="K159" s="4">
        <v>202.55512403809001</v>
      </c>
      <c r="L159" s="4">
        <v>1.45483445646553</v>
      </c>
      <c r="M159" s="4">
        <v>1.5488027754545699</v>
      </c>
      <c r="N159" s="4">
        <v>0</v>
      </c>
    </row>
    <row r="160" spans="1:14" ht="45" customHeight="1" x14ac:dyDescent="0.25">
      <c r="A160" s="6" t="s">
        <v>25449</v>
      </c>
      <c r="B160" s="6">
        <v>651</v>
      </c>
      <c r="C160" s="6" t="s">
        <v>4752</v>
      </c>
      <c r="D160" s="6" t="s">
        <v>4752</v>
      </c>
      <c r="E160" s="6" t="s">
        <v>4752</v>
      </c>
      <c r="F160" s="6" t="s">
        <v>4752</v>
      </c>
      <c r="G160" s="6" t="s">
        <v>4752</v>
      </c>
      <c r="H160" s="6" t="s">
        <v>4752</v>
      </c>
      <c r="I160" s="6" t="s">
        <v>4752</v>
      </c>
      <c r="J160" s="6" t="s">
        <v>4752</v>
      </c>
      <c r="K160" s="4">
        <v>200.069864486791</v>
      </c>
      <c r="L160" s="4">
        <v>1.43280602164084</v>
      </c>
      <c r="M160" s="4">
        <v>0</v>
      </c>
      <c r="N160" s="4">
        <v>0</v>
      </c>
    </row>
    <row r="161" spans="1:14" ht="45" customHeight="1" x14ac:dyDescent="0.25">
      <c r="A161" s="6" t="s">
        <v>25450</v>
      </c>
      <c r="B161" s="6">
        <v>996</v>
      </c>
      <c r="C161" s="6" t="s">
        <v>30540</v>
      </c>
      <c r="D161" s="6" t="s">
        <v>5045</v>
      </c>
      <c r="E161" s="6" t="s">
        <v>5046</v>
      </c>
      <c r="F161" s="6" t="s">
        <v>30416</v>
      </c>
      <c r="G161" s="6" t="s">
        <v>4718</v>
      </c>
      <c r="H161" s="6" t="s">
        <v>5048</v>
      </c>
      <c r="I161" s="6" t="s">
        <v>4737</v>
      </c>
      <c r="J161" s="6" t="s">
        <v>4738</v>
      </c>
      <c r="K161" s="4">
        <v>198.95314326139999</v>
      </c>
      <c r="L161" s="4">
        <v>3.1224259501073801</v>
      </c>
      <c r="M161" s="4">
        <v>1.71632114793665</v>
      </c>
      <c r="N161" s="4">
        <v>0</v>
      </c>
    </row>
    <row r="162" spans="1:14" ht="45" customHeight="1" x14ac:dyDescent="0.25">
      <c r="A162" s="6" t="s">
        <v>25451</v>
      </c>
      <c r="B162" s="6">
        <v>1236</v>
      </c>
      <c r="C162" s="6" t="s">
        <v>30541</v>
      </c>
      <c r="D162" s="6" t="s">
        <v>12619</v>
      </c>
      <c r="E162" s="6" t="s">
        <v>4718</v>
      </c>
      <c r="F162" s="6" t="s">
        <v>4718</v>
      </c>
      <c r="G162" s="6" t="s">
        <v>4718</v>
      </c>
      <c r="H162" s="6" t="s">
        <v>4718</v>
      </c>
      <c r="I162" s="6" t="s">
        <v>4718</v>
      </c>
      <c r="J162" s="6" t="s">
        <v>4718</v>
      </c>
      <c r="K162" s="4">
        <v>198.95095795373501</v>
      </c>
      <c r="L162" s="4">
        <v>0.37447777539777499</v>
      </c>
      <c r="M162" s="4">
        <v>4.7946082343244001</v>
      </c>
      <c r="N162" s="4">
        <v>0</v>
      </c>
    </row>
    <row r="163" spans="1:14" ht="45" customHeight="1" x14ac:dyDescent="0.25">
      <c r="A163" s="6" t="s">
        <v>25452</v>
      </c>
      <c r="B163" s="6">
        <v>819</v>
      </c>
      <c r="C163" s="6" t="s">
        <v>30542</v>
      </c>
      <c r="D163" s="6" t="s">
        <v>30543</v>
      </c>
      <c r="E163" s="6" t="s">
        <v>4718</v>
      </c>
      <c r="F163" s="6" t="s">
        <v>4718</v>
      </c>
      <c r="G163" s="6" t="s">
        <v>4718</v>
      </c>
      <c r="H163" s="6" t="s">
        <v>17269</v>
      </c>
      <c r="I163" s="6" t="s">
        <v>7672</v>
      </c>
      <c r="J163" s="6" t="s">
        <v>12329</v>
      </c>
      <c r="K163" s="4">
        <v>198.74320328605799</v>
      </c>
      <c r="L163" s="4">
        <v>1.0442398873436001</v>
      </c>
      <c r="M163" s="4">
        <v>0.77156475260740698</v>
      </c>
      <c r="N163" s="4">
        <v>0</v>
      </c>
    </row>
    <row r="164" spans="1:14" ht="45" customHeight="1" x14ac:dyDescent="0.25">
      <c r="A164" s="6" t="s">
        <v>25453</v>
      </c>
      <c r="B164" s="6">
        <v>1347</v>
      </c>
      <c r="C164" s="6" t="s">
        <v>30544</v>
      </c>
      <c r="D164" s="6" t="s">
        <v>30545</v>
      </c>
      <c r="E164" s="6" t="s">
        <v>30546</v>
      </c>
      <c r="F164" s="6" t="s">
        <v>4718</v>
      </c>
      <c r="G164" s="6" t="s">
        <v>4718</v>
      </c>
      <c r="H164" s="6" t="s">
        <v>6149</v>
      </c>
      <c r="I164" s="6" t="s">
        <v>4718</v>
      </c>
      <c r="J164" s="6" t="s">
        <v>4718</v>
      </c>
      <c r="K164" s="4">
        <v>196.413417886682</v>
      </c>
      <c r="L164" s="4">
        <v>1.1331322778961599</v>
      </c>
      <c r="M164" s="4">
        <v>0.93825023368294902</v>
      </c>
      <c r="N164" s="4">
        <v>0</v>
      </c>
    </row>
    <row r="165" spans="1:14" ht="45" customHeight="1" x14ac:dyDescent="0.25">
      <c r="A165" s="6" t="s">
        <v>25454</v>
      </c>
      <c r="B165" s="6">
        <v>294</v>
      </c>
      <c r="C165" s="6" t="s">
        <v>30547</v>
      </c>
      <c r="D165" s="6" t="s">
        <v>9744</v>
      </c>
      <c r="E165" s="6" t="s">
        <v>4718</v>
      </c>
      <c r="F165" s="6" t="s">
        <v>4718</v>
      </c>
      <c r="G165" s="6" t="s">
        <v>4718</v>
      </c>
      <c r="H165" s="6" t="s">
        <v>4718</v>
      </c>
      <c r="I165" s="6" t="s">
        <v>4718</v>
      </c>
      <c r="J165" s="6" t="s">
        <v>4718</v>
      </c>
      <c r="K165" s="4">
        <v>196.19138299905001</v>
      </c>
      <c r="L165" s="4">
        <v>0</v>
      </c>
      <c r="M165" s="4">
        <v>4.2987179073841197</v>
      </c>
      <c r="N165" s="4">
        <v>0</v>
      </c>
    </row>
    <row r="166" spans="1:14" ht="45" customHeight="1" x14ac:dyDescent="0.25">
      <c r="A166" s="6" t="s">
        <v>25455</v>
      </c>
      <c r="B166" s="6">
        <v>432</v>
      </c>
      <c r="C166" s="6" t="s">
        <v>30420</v>
      </c>
      <c r="D166" s="6" t="s">
        <v>8917</v>
      </c>
      <c r="E166" s="6" t="s">
        <v>4718</v>
      </c>
      <c r="F166" s="6" t="s">
        <v>4718</v>
      </c>
      <c r="G166" s="6" t="s">
        <v>30421</v>
      </c>
      <c r="H166" s="6" t="s">
        <v>30422</v>
      </c>
      <c r="I166" s="6" t="s">
        <v>8921</v>
      </c>
      <c r="J166" s="6" t="s">
        <v>8922</v>
      </c>
      <c r="K166" s="4">
        <v>195.30591672228701</v>
      </c>
      <c r="L166" s="4">
        <v>2.31630243829016</v>
      </c>
      <c r="M166" s="4">
        <v>19.015856298636699</v>
      </c>
      <c r="N166" s="4">
        <v>0</v>
      </c>
    </row>
    <row r="167" spans="1:14" ht="45" customHeight="1" x14ac:dyDescent="0.25">
      <c r="A167" s="6" t="s">
        <v>25456</v>
      </c>
      <c r="B167" s="6">
        <v>396</v>
      </c>
      <c r="C167" s="6" t="s">
        <v>30548</v>
      </c>
      <c r="D167" s="6" t="s">
        <v>4860</v>
      </c>
      <c r="E167" s="6" t="s">
        <v>4861</v>
      </c>
      <c r="F167" s="6" t="s">
        <v>4718</v>
      </c>
      <c r="G167" s="6" t="s">
        <v>4718</v>
      </c>
      <c r="H167" s="6" t="s">
        <v>4863</v>
      </c>
      <c r="I167" s="6" t="s">
        <v>4737</v>
      </c>
      <c r="J167" s="6" t="s">
        <v>4738</v>
      </c>
      <c r="K167" s="4">
        <v>192.37533038391999</v>
      </c>
      <c r="L167" s="4">
        <v>7.5629006446616502</v>
      </c>
      <c r="M167" s="4">
        <v>2.2506706998685599</v>
      </c>
      <c r="N167" s="4">
        <v>0</v>
      </c>
    </row>
    <row r="168" spans="1:14" ht="45" customHeight="1" x14ac:dyDescent="0.25">
      <c r="A168" s="6" t="s">
        <v>25457</v>
      </c>
      <c r="B168" s="6">
        <v>612</v>
      </c>
      <c r="C168" s="6" t="s">
        <v>30549</v>
      </c>
      <c r="D168" s="6" t="s">
        <v>30550</v>
      </c>
      <c r="E168" s="6" t="s">
        <v>4718</v>
      </c>
      <c r="F168" s="6" t="s">
        <v>4718</v>
      </c>
      <c r="G168" s="6" t="s">
        <v>4718</v>
      </c>
      <c r="H168" s="6" t="s">
        <v>30551</v>
      </c>
      <c r="I168" s="6" t="s">
        <v>4718</v>
      </c>
      <c r="J168" s="6" t="s">
        <v>4718</v>
      </c>
      <c r="K168" s="4">
        <v>192.00692796429001</v>
      </c>
      <c r="L168" s="4">
        <v>3.2508495742216001</v>
      </c>
      <c r="M168" s="4">
        <v>1.0325351836363801</v>
      </c>
      <c r="N168" s="4">
        <v>0</v>
      </c>
    </row>
    <row r="169" spans="1:14" ht="45" customHeight="1" x14ac:dyDescent="0.25">
      <c r="A169" s="6" t="s">
        <v>25458</v>
      </c>
      <c r="B169" s="6">
        <v>810</v>
      </c>
      <c r="C169" s="6" t="s">
        <v>4752</v>
      </c>
      <c r="D169" s="6" t="s">
        <v>4752</v>
      </c>
      <c r="E169" s="6" t="s">
        <v>4752</v>
      </c>
      <c r="F169" s="6" t="s">
        <v>4752</v>
      </c>
      <c r="G169" s="6" t="s">
        <v>4752</v>
      </c>
      <c r="H169" s="6" t="s">
        <v>4752</v>
      </c>
      <c r="I169" s="6" t="s">
        <v>4752</v>
      </c>
      <c r="J169" s="6" t="s">
        <v>4752</v>
      </c>
      <c r="K169" s="4">
        <v>191.897652605893</v>
      </c>
      <c r="L169" s="4">
        <v>0.13152590435567801</v>
      </c>
      <c r="M169" s="4">
        <v>0.78013769430304403</v>
      </c>
      <c r="N169" s="4">
        <v>0</v>
      </c>
    </row>
    <row r="170" spans="1:14" ht="45" customHeight="1" x14ac:dyDescent="0.25">
      <c r="A170" s="6" t="s">
        <v>25459</v>
      </c>
      <c r="B170" s="6">
        <v>2178</v>
      </c>
      <c r="C170" s="6" t="s">
        <v>30552</v>
      </c>
      <c r="D170" s="6" t="s">
        <v>23937</v>
      </c>
      <c r="E170" s="6" t="s">
        <v>4718</v>
      </c>
      <c r="F170" s="6" t="s">
        <v>4718</v>
      </c>
      <c r="G170" s="6" t="s">
        <v>4718</v>
      </c>
      <c r="H170" s="6" t="s">
        <v>30553</v>
      </c>
      <c r="I170" s="6" t="s">
        <v>4718</v>
      </c>
      <c r="J170" s="6" t="s">
        <v>4718</v>
      </c>
      <c r="K170" s="4">
        <v>191.50298816633301</v>
      </c>
      <c r="L170" s="4">
        <v>4.7375177005884499E-2</v>
      </c>
      <c r="M170" s="4">
        <v>1.31386211956587</v>
      </c>
      <c r="N170" s="4">
        <v>0</v>
      </c>
    </row>
    <row r="171" spans="1:14" ht="45" customHeight="1" x14ac:dyDescent="0.25">
      <c r="A171" s="6" t="s">
        <v>25460</v>
      </c>
      <c r="B171" s="6">
        <v>288</v>
      </c>
      <c r="C171" s="6" t="s">
        <v>30554</v>
      </c>
      <c r="D171" s="6" t="s">
        <v>5741</v>
      </c>
      <c r="E171" s="6" t="s">
        <v>5742</v>
      </c>
      <c r="F171" s="6" t="s">
        <v>5743</v>
      </c>
      <c r="G171" s="6" t="s">
        <v>4718</v>
      </c>
      <c r="H171" s="6" t="s">
        <v>5744</v>
      </c>
      <c r="I171" s="6" t="s">
        <v>4718</v>
      </c>
      <c r="J171" s="6" t="s">
        <v>4718</v>
      </c>
      <c r="K171" s="4">
        <v>189.51545126548601</v>
      </c>
      <c r="L171" s="4">
        <v>1.43816725756887</v>
      </c>
      <c r="M171" s="4">
        <v>2.1941372652273099</v>
      </c>
      <c r="N171" s="4">
        <v>0</v>
      </c>
    </row>
    <row r="172" spans="1:14" ht="45" customHeight="1" x14ac:dyDescent="0.25">
      <c r="A172" s="6" t="s">
        <v>25461</v>
      </c>
      <c r="B172" s="6">
        <v>378</v>
      </c>
      <c r="C172" s="6" t="s">
        <v>30555</v>
      </c>
      <c r="D172" s="6" t="s">
        <v>30556</v>
      </c>
      <c r="E172" s="6" t="s">
        <v>4718</v>
      </c>
      <c r="F172" s="6" t="s">
        <v>4718</v>
      </c>
      <c r="G172" s="6" t="s">
        <v>4718</v>
      </c>
      <c r="H172" s="6" t="s">
        <v>4718</v>
      </c>
      <c r="I172" s="6" t="s">
        <v>4718</v>
      </c>
      <c r="J172" s="6" t="s">
        <v>4718</v>
      </c>
      <c r="K172" s="4">
        <v>188.80673031582401</v>
      </c>
      <c r="L172" s="4">
        <v>0</v>
      </c>
      <c r="M172" s="4">
        <v>0</v>
      </c>
      <c r="N172" s="4">
        <v>0</v>
      </c>
    </row>
    <row r="173" spans="1:14" ht="45" customHeight="1" x14ac:dyDescent="0.25">
      <c r="A173" s="6" t="s">
        <v>25462</v>
      </c>
      <c r="B173" s="6">
        <v>423</v>
      </c>
      <c r="C173" s="6" t="s">
        <v>30557</v>
      </c>
      <c r="D173" s="6" t="s">
        <v>5528</v>
      </c>
      <c r="E173" s="6" t="s">
        <v>5529</v>
      </c>
      <c r="F173" s="6" t="s">
        <v>30558</v>
      </c>
      <c r="G173" s="6" t="s">
        <v>4718</v>
      </c>
      <c r="H173" s="6" t="s">
        <v>5530</v>
      </c>
      <c r="I173" s="6" t="s">
        <v>4737</v>
      </c>
      <c r="J173" s="6" t="s">
        <v>4738</v>
      </c>
      <c r="K173" s="4">
        <v>188.698757299801</v>
      </c>
      <c r="L173" s="4">
        <v>0</v>
      </c>
      <c r="M173" s="4">
        <v>0</v>
      </c>
      <c r="N173" s="4">
        <v>0</v>
      </c>
    </row>
    <row r="174" spans="1:14" ht="45" customHeight="1" x14ac:dyDescent="0.25">
      <c r="A174" s="6" t="s">
        <v>25463</v>
      </c>
      <c r="B174" s="6">
        <v>579</v>
      </c>
      <c r="C174" s="6" t="s">
        <v>30336</v>
      </c>
      <c r="D174" s="6" t="s">
        <v>6179</v>
      </c>
      <c r="E174" s="6" t="s">
        <v>4718</v>
      </c>
      <c r="F174" s="6" t="s">
        <v>4718</v>
      </c>
      <c r="G174" s="6" t="s">
        <v>4718</v>
      </c>
      <c r="H174" s="6" t="s">
        <v>4718</v>
      </c>
      <c r="I174" s="6" t="s">
        <v>4718</v>
      </c>
      <c r="J174" s="6" t="s">
        <v>4718</v>
      </c>
      <c r="K174" s="4">
        <v>188.061465022042</v>
      </c>
      <c r="L174" s="4">
        <v>3.86940294673379</v>
      </c>
      <c r="M174" s="4">
        <v>4.5341434997729397</v>
      </c>
      <c r="N174" s="4">
        <v>0</v>
      </c>
    </row>
    <row r="175" spans="1:14" ht="45" customHeight="1" x14ac:dyDescent="0.25">
      <c r="A175" s="6" t="s">
        <v>25464</v>
      </c>
      <c r="B175" s="6">
        <v>1866</v>
      </c>
      <c r="C175" s="6" t="s">
        <v>30559</v>
      </c>
      <c r="D175" s="6" t="s">
        <v>6380</v>
      </c>
      <c r="E175" s="6" t="s">
        <v>6784</v>
      </c>
      <c r="F175" s="6" t="s">
        <v>30560</v>
      </c>
      <c r="G175" s="6" t="s">
        <v>5293</v>
      </c>
      <c r="H175" s="6" t="s">
        <v>6785</v>
      </c>
      <c r="I175" s="6" t="s">
        <v>5295</v>
      </c>
      <c r="J175" s="6" t="s">
        <v>5296</v>
      </c>
      <c r="K175" s="4">
        <v>187.841324478296</v>
      </c>
      <c r="L175" s="4">
        <v>0</v>
      </c>
      <c r="M175" s="4">
        <v>2.3705148588950999</v>
      </c>
      <c r="N175" s="4">
        <v>0</v>
      </c>
    </row>
    <row r="176" spans="1:14" ht="45" customHeight="1" x14ac:dyDescent="0.25">
      <c r="A176" s="6" t="s">
        <v>25465</v>
      </c>
      <c r="B176" s="6">
        <v>1524</v>
      </c>
      <c r="C176" s="6" t="s">
        <v>30561</v>
      </c>
      <c r="D176" s="6" t="s">
        <v>6698</v>
      </c>
      <c r="E176" s="6" t="s">
        <v>4718</v>
      </c>
      <c r="F176" s="6" t="s">
        <v>4718</v>
      </c>
      <c r="G176" s="6" t="s">
        <v>7611</v>
      </c>
      <c r="H176" s="6" t="s">
        <v>7612</v>
      </c>
      <c r="I176" s="6" t="s">
        <v>7613</v>
      </c>
      <c r="J176" s="6" t="s">
        <v>4718</v>
      </c>
      <c r="K176" s="4">
        <v>185.77133691202999</v>
      </c>
      <c r="L176" s="4">
        <v>8.6601422813143003</v>
      </c>
      <c r="M176" s="4">
        <v>3.6095308777281501</v>
      </c>
      <c r="N176" s="4">
        <v>0</v>
      </c>
    </row>
    <row r="177" spans="1:14" ht="45" customHeight="1" x14ac:dyDescent="0.25">
      <c r="A177" s="6" t="s">
        <v>25466</v>
      </c>
      <c r="B177" s="6">
        <v>2088</v>
      </c>
      <c r="C177" s="6" t="s">
        <v>30562</v>
      </c>
      <c r="D177" s="6" t="s">
        <v>5169</v>
      </c>
      <c r="E177" s="6" t="s">
        <v>30563</v>
      </c>
      <c r="F177" s="6" t="s">
        <v>4718</v>
      </c>
      <c r="G177" s="6" t="s">
        <v>4718</v>
      </c>
      <c r="H177" s="6" t="s">
        <v>5171</v>
      </c>
      <c r="I177" s="6" t="s">
        <v>4718</v>
      </c>
      <c r="J177" s="6" t="s">
        <v>4718</v>
      </c>
      <c r="K177" s="4">
        <v>185.675856489936</v>
      </c>
      <c r="L177" s="4">
        <v>2.5396535356077501</v>
      </c>
      <c r="M177" s="4">
        <v>1.0678544846882201</v>
      </c>
      <c r="N177" s="4">
        <v>0</v>
      </c>
    </row>
    <row r="178" spans="1:14" ht="45" customHeight="1" x14ac:dyDescent="0.25">
      <c r="A178" s="6" t="s">
        <v>25467</v>
      </c>
      <c r="B178" s="6">
        <v>270</v>
      </c>
      <c r="C178" s="6" t="s">
        <v>30564</v>
      </c>
      <c r="D178" s="6" t="s">
        <v>4816</v>
      </c>
      <c r="E178" s="6" t="s">
        <v>4718</v>
      </c>
      <c r="F178" s="6" t="s">
        <v>4718</v>
      </c>
      <c r="G178" s="6" t="s">
        <v>4718</v>
      </c>
      <c r="H178" s="6" t="s">
        <v>4818</v>
      </c>
      <c r="I178" s="6" t="s">
        <v>4718</v>
      </c>
      <c r="J178" s="6" t="s">
        <v>4718</v>
      </c>
      <c r="K178" s="4">
        <v>184.88078050410201</v>
      </c>
      <c r="L178" s="4">
        <v>0</v>
      </c>
      <c r="M178" s="4">
        <v>4.6808261658182699</v>
      </c>
      <c r="N178" s="4">
        <v>0</v>
      </c>
    </row>
    <row r="179" spans="1:14" ht="45" customHeight="1" x14ac:dyDescent="0.25">
      <c r="A179" s="6" t="s">
        <v>25468</v>
      </c>
      <c r="B179" s="6">
        <v>381</v>
      </c>
      <c r="C179" s="6" t="s">
        <v>30565</v>
      </c>
      <c r="D179" s="6" t="s">
        <v>30566</v>
      </c>
      <c r="E179" s="6" t="s">
        <v>4718</v>
      </c>
      <c r="F179" s="6" t="s">
        <v>4718</v>
      </c>
      <c r="G179" s="6" t="s">
        <v>4718</v>
      </c>
      <c r="H179" s="6" t="s">
        <v>4718</v>
      </c>
      <c r="I179" s="6" t="s">
        <v>4718</v>
      </c>
      <c r="J179" s="6" t="s">
        <v>4718</v>
      </c>
      <c r="K179" s="4">
        <v>183.835875550776</v>
      </c>
      <c r="L179" s="4">
        <v>0</v>
      </c>
      <c r="M179" s="4">
        <v>5.1138788700805096</v>
      </c>
      <c r="N179" s="4">
        <v>0</v>
      </c>
    </row>
    <row r="180" spans="1:14" ht="45" customHeight="1" x14ac:dyDescent="0.25">
      <c r="A180" s="6" t="s">
        <v>25469</v>
      </c>
      <c r="B180" s="6">
        <v>192</v>
      </c>
      <c r="C180" s="6" t="s">
        <v>30567</v>
      </c>
      <c r="D180" s="6" t="s">
        <v>4880</v>
      </c>
      <c r="E180" s="6" t="s">
        <v>4881</v>
      </c>
      <c r="F180" s="6" t="s">
        <v>30568</v>
      </c>
      <c r="G180" s="6" t="s">
        <v>4718</v>
      </c>
      <c r="H180" s="6" t="s">
        <v>4882</v>
      </c>
      <c r="I180" s="6" t="s">
        <v>4737</v>
      </c>
      <c r="J180" s="6" t="s">
        <v>4777</v>
      </c>
      <c r="K180" s="4">
        <v>183.67597743881799</v>
      </c>
      <c r="L180" s="4">
        <v>0</v>
      </c>
      <c r="M180" s="4">
        <v>0</v>
      </c>
      <c r="N180" s="4">
        <v>0</v>
      </c>
    </row>
    <row r="181" spans="1:14" ht="45" customHeight="1" x14ac:dyDescent="0.25">
      <c r="A181" s="6" t="s">
        <v>25470</v>
      </c>
      <c r="B181" s="6">
        <v>690</v>
      </c>
      <c r="C181" s="6" t="s">
        <v>30569</v>
      </c>
      <c r="D181" s="6" t="s">
        <v>5562</v>
      </c>
      <c r="E181" s="6" t="s">
        <v>5563</v>
      </c>
      <c r="F181" s="6" t="s">
        <v>4718</v>
      </c>
      <c r="G181" s="6" t="s">
        <v>4718</v>
      </c>
      <c r="H181" s="6" t="s">
        <v>5565</v>
      </c>
      <c r="I181" s="6" t="s">
        <v>5566</v>
      </c>
      <c r="J181" s="6" t="s">
        <v>5567</v>
      </c>
      <c r="K181" s="4">
        <v>182.772512343507</v>
      </c>
      <c r="L181" s="4">
        <v>0.11267884950387499</v>
      </c>
      <c r="M181" s="4">
        <v>2.7474414451542</v>
      </c>
      <c r="N181" s="4">
        <v>0</v>
      </c>
    </row>
    <row r="182" spans="1:14" ht="45" customHeight="1" x14ac:dyDescent="0.25">
      <c r="A182" s="6" t="s">
        <v>25471</v>
      </c>
      <c r="B182" s="6">
        <v>1200</v>
      </c>
      <c r="C182" s="6" t="s">
        <v>30570</v>
      </c>
      <c r="D182" s="6" t="s">
        <v>6470</v>
      </c>
      <c r="E182" s="6" t="s">
        <v>6471</v>
      </c>
      <c r="F182" s="6" t="s">
        <v>4718</v>
      </c>
      <c r="G182" s="6" t="s">
        <v>6472</v>
      </c>
      <c r="H182" s="6" t="s">
        <v>6473</v>
      </c>
      <c r="I182" s="6" t="s">
        <v>6474</v>
      </c>
      <c r="J182" s="6" t="s">
        <v>6475</v>
      </c>
      <c r="K182" s="4">
        <v>180.837112147358</v>
      </c>
      <c r="L182" s="4">
        <v>0</v>
      </c>
      <c r="M182" s="4">
        <v>1.2693142746111801</v>
      </c>
      <c r="N182" s="4">
        <v>0</v>
      </c>
    </row>
    <row r="183" spans="1:14" ht="45" customHeight="1" x14ac:dyDescent="0.25">
      <c r="A183" s="6" t="s">
        <v>25472</v>
      </c>
      <c r="B183" s="6">
        <v>471</v>
      </c>
      <c r="C183" s="6" t="s">
        <v>30571</v>
      </c>
      <c r="D183" s="6" t="s">
        <v>4885</v>
      </c>
      <c r="E183" s="6" t="s">
        <v>4886</v>
      </c>
      <c r="F183" s="6" t="s">
        <v>30572</v>
      </c>
      <c r="G183" s="6" t="s">
        <v>4718</v>
      </c>
      <c r="H183" s="6" t="s">
        <v>4888</v>
      </c>
      <c r="I183" s="6" t="s">
        <v>4737</v>
      </c>
      <c r="J183" s="6" t="s">
        <v>4738</v>
      </c>
      <c r="K183" s="4">
        <v>179.75947796507401</v>
      </c>
      <c r="L183" s="4">
        <v>2.9284459817862101</v>
      </c>
      <c r="M183" s="4">
        <v>2.6832761460104702</v>
      </c>
      <c r="N183" s="4">
        <v>0</v>
      </c>
    </row>
    <row r="184" spans="1:14" ht="45" customHeight="1" x14ac:dyDescent="0.25">
      <c r="A184" s="6" t="s">
        <v>25473</v>
      </c>
      <c r="B184" s="6">
        <v>981</v>
      </c>
      <c r="C184" s="6" t="s">
        <v>30573</v>
      </c>
      <c r="D184" s="6" t="s">
        <v>24227</v>
      </c>
      <c r="E184" s="6" t="s">
        <v>4718</v>
      </c>
      <c r="F184" s="6" t="s">
        <v>4718</v>
      </c>
      <c r="G184" s="6" t="s">
        <v>4718</v>
      </c>
      <c r="H184" s="6" t="s">
        <v>13540</v>
      </c>
      <c r="I184" s="6" t="s">
        <v>4718</v>
      </c>
      <c r="J184" s="6" t="s">
        <v>4718</v>
      </c>
      <c r="K184" s="4">
        <v>179.55121004096799</v>
      </c>
      <c r="L184" s="4">
        <v>0</v>
      </c>
      <c r="M184" s="4">
        <v>8.1599559070446492</v>
      </c>
      <c r="N184" s="4">
        <v>0</v>
      </c>
    </row>
    <row r="185" spans="1:14" ht="45" customHeight="1" x14ac:dyDescent="0.25">
      <c r="A185" s="6" t="s">
        <v>25474</v>
      </c>
      <c r="B185" s="6">
        <v>594</v>
      </c>
      <c r="C185" s="6" t="s">
        <v>30574</v>
      </c>
      <c r="D185" s="6" t="s">
        <v>6296</v>
      </c>
      <c r="E185" s="6" t="s">
        <v>30575</v>
      </c>
      <c r="F185" s="6" t="s">
        <v>4718</v>
      </c>
      <c r="G185" s="6" t="s">
        <v>4718</v>
      </c>
      <c r="H185" s="6" t="s">
        <v>10634</v>
      </c>
      <c r="I185" s="6" t="s">
        <v>4718</v>
      </c>
      <c r="J185" s="6" t="s">
        <v>4718</v>
      </c>
      <c r="K185" s="4">
        <v>179.023262305385</v>
      </c>
      <c r="L185" s="4">
        <v>3.5688579740135702</v>
      </c>
      <c r="M185" s="4">
        <v>2.1276482571901201</v>
      </c>
      <c r="N185" s="4">
        <v>0</v>
      </c>
    </row>
    <row r="186" spans="1:14" ht="45" customHeight="1" x14ac:dyDescent="0.25">
      <c r="A186" s="6" t="s">
        <v>25475</v>
      </c>
      <c r="B186" s="6">
        <v>387</v>
      </c>
      <c r="C186" s="6" t="s">
        <v>30576</v>
      </c>
      <c r="D186" s="6" t="s">
        <v>4718</v>
      </c>
      <c r="E186" s="6" t="s">
        <v>5197</v>
      </c>
      <c r="F186" s="6" t="s">
        <v>4718</v>
      </c>
      <c r="G186" s="6" t="s">
        <v>4718</v>
      </c>
      <c r="H186" s="6" t="s">
        <v>4718</v>
      </c>
      <c r="I186" s="6" t="s">
        <v>4718</v>
      </c>
      <c r="J186" s="6" t="s">
        <v>4718</v>
      </c>
      <c r="K186" s="4">
        <v>177.88265038221999</v>
      </c>
      <c r="L186" s="4">
        <v>7.43331014944168</v>
      </c>
      <c r="M186" s="4">
        <v>4.1577757479808701</v>
      </c>
      <c r="N186" s="4">
        <v>0</v>
      </c>
    </row>
    <row r="187" spans="1:14" ht="45" customHeight="1" x14ac:dyDescent="0.25">
      <c r="A187" s="6" t="s">
        <v>25476</v>
      </c>
      <c r="B187" s="6">
        <v>897</v>
      </c>
      <c r="C187" s="6" t="s">
        <v>30577</v>
      </c>
      <c r="D187" s="6" t="s">
        <v>30578</v>
      </c>
      <c r="E187" s="6" t="s">
        <v>19010</v>
      </c>
      <c r="F187" s="6" t="s">
        <v>4718</v>
      </c>
      <c r="G187" s="6" t="s">
        <v>19011</v>
      </c>
      <c r="H187" s="6" t="s">
        <v>19012</v>
      </c>
      <c r="I187" s="6" t="s">
        <v>19013</v>
      </c>
      <c r="J187" s="6" t="s">
        <v>9678</v>
      </c>
      <c r="K187" s="4">
        <v>177.72598965376301</v>
      </c>
      <c r="L187" s="4">
        <v>2.56455015290119</v>
      </c>
      <c r="M187" s="4">
        <v>1.4089443308483101</v>
      </c>
      <c r="N187" s="4">
        <v>0</v>
      </c>
    </row>
    <row r="188" spans="1:14" ht="45" customHeight="1" x14ac:dyDescent="0.25">
      <c r="A188" s="6" t="s">
        <v>25477</v>
      </c>
      <c r="B188" s="6">
        <v>327</v>
      </c>
      <c r="C188" s="6" t="s">
        <v>30365</v>
      </c>
      <c r="D188" s="6" t="s">
        <v>5136</v>
      </c>
      <c r="E188" s="6" t="s">
        <v>5137</v>
      </c>
      <c r="F188" s="6" t="s">
        <v>4718</v>
      </c>
      <c r="G188" s="6" t="s">
        <v>4718</v>
      </c>
      <c r="H188" s="6" t="s">
        <v>5139</v>
      </c>
      <c r="I188" s="6" t="s">
        <v>5140</v>
      </c>
      <c r="J188" s="6" t="s">
        <v>4718</v>
      </c>
      <c r="K188" s="4">
        <v>176.88122053387301</v>
      </c>
      <c r="L188" s="4">
        <v>0</v>
      </c>
      <c r="M188" s="4">
        <v>7.72980467749806</v>
      </c>
      <c r="N188" s="4">
        <v>0</v>
      </c>
    </row>
    <row r="189" spans="1:14" ht="45" customHeight="1" x14ac:dyDescent="0.25">
      <c r="A189" s="6" t="s">
        <v>25478</v>
      </c>
      <c r="B189" s="6">
        <v>603</v>
      </c>
      <c r="C189" s="6" t="s">
        <v>4752</v>
      </c>
      <c r="D189" s="6" t="s">
        <v>4752</v>
      </c>
      <c r="E189" s="6" t="s">
        <v>4752</v>
      </c>
      <c r="F189" s="6" t="s">
        <v>4752</v>
      </c>
      <c r="G189" s="6" t="s">
        <v>4752</v>
      </c>
      <c r="H189" s="6" t="s">
        <v>4752</v>
      </c>
      <c r="I189" s="6" t="s">
        <v>4752</v>
      </c>
      <c r="J189" s="6" t="s">
        <v>4752</v>
      </c>
      <c r="K189" s="4">
        <v>175.922283887958</v>
      </c>
      <c r="L189" s="4">
        <v>1.96873120476928</v>
      </c>
      <c r="M189" s="4">
        <v>3.1923963195046898</v>
      </c>
      <c r="N189" s="4">
        <v>0</v>
      </c>
    </row>
    <row r="190" spans="1:14" ht="45" customHeight="1" x14ac:dyDescent="0.25">
      <c r="A190" s="6" t="s">
        <v>25479</v>
      </c>
      <c r="B190" s="6">
        <v>1743</v>
      </c>
      <c r="C190" s="6" t="s">
        <v>30579</v>
      </c>
      <c r="D190" s="6" t="s">
        <v>13940</v>
      </c>
      <c r="E190" s="6" t="s">
        <v>30580</v>
      </c>
      <c r="F190" s="6" t="s">
        <v>4718</v>
      </c>
      <c r="G190" s="6" t="s">
        <v>4718</v>
      </c>
      <c r="H190" s="6" t="s">
        <v>30581</v>
      </c>
      <c r="I190" s="6" t="s">
        <v>5463</v>
      </c>
      <c r="J190" s="6" t="s">
        <v>30582</v>
      </c>
      <c r="K190" s="4">
        <v>175.09227487037501</v>
      </c>
      <c r="L190" s="4">
        <v>5.4885842797091598E-2</v>
      </c>
      <c r="M190" s="4">
        <v>0.767299934657659</v>
      </c>
      <c r="N190" s="4">
        <v>0</v>
      </c>
    </row>
    <row r="191" spans="1:14" ht="45" customHeight="1" x14ac:dyDescent="0.25">
      <c r="A191" s="6" t="s">
        <v>25480</v>
      </c>
      <c r="B191" s="6">
        <v>261</v>
      </c>
      <c r="C191" s="6" t="s">
        <v>30583</v>
      </c>
      <c r="D191" s="6" t="s">
        <v>30584</v>
      </c>
      <c r="E191" s="6" t="s">
        <v>4718</v>
      </c>
      <c r="F191" s="6" t="s">
        <v>4718</v>
      </c>
      <c r="G191" s="6" t="s">
        <v>24805</v>
      </c>
      <c r="H191" s="6" t="s">
        <v>30585</v>
      </c>
      <c r="I191" s="6" t="s">
        <v>24807</v>
      </c>
      <c r="J191" s="6" t="s">
        <v>4718</v>
      </c>
      <c r="K191" s="4">
        <v>174.138813391686</v>
      </c>
      <c r="L191" s="4">
        <v>12.2397288594064</v>
      </c>
      <c r="M191" s="4">
        <v>14.5267018939188</v>
      </c>
      <c r="N191" s="4">
        <v>0</v>
      </c>
    </row>
    <row r="192" spans="1:14" ht="45" customHeight="1" x14ac:dyDescent="0.25">
      <c r="A192" s="6" t="s">
        <v>25481</v>
      </c>
      <c r="B192" s="6">
        <v>609</v>
      </c>
      <c r="C192" s="6" t="s">
        <v>30586</v>
      </c>
      <c r="D192" s="6" t="s">
        <v>30587</v>
      </c>
      <c r="E192" s="6" t="s">
        <v>4718</v>
      </c>
      <c r="F192" s="6" t="s">
        <v>4718</v>
      </c>
      <c r="G192" s="6" t="s">
        <v>4718</v>
      </c>
      <c r="H192" s="6" t="s">
        <v>4718</v>
      </c>
      <c r="I192" s="6" t="s">
        <v>4718</v>
      </c>
      <c r="J192" s="6" t="s">
        <v>4718</v>
      </c>
      <c r="K192" s="4">
        <v>173.24804577532299</v>
      </c>
      <c r="L192" s="4">
        <v>12.9694561697977</v>
      </c>
      <c r="M192" s="4">
        <v>2.0752431277026799</v>
      </c>
      <c r="N192" s="4">
        <v>0</v>
      </c>
    </row>
    <row r="193" spans="1:14" ht="45" customHeight="1" x14ac:dyDescent="0.25">
      <c r="A193" s="6" t="s">
        <v>25482</v>
      </c>
      <c r="B193" s="6">
        <v>1023</v>
      </c>
      <c r="C193" s="6" t="s">
        <v>30588</v>
      </c>
      <c r="D193" s="6" t="s">
        <v>7218</v>
      </c>
      <c r="E193" s="6" t="s">
        <v>9112</v>
      </c>
      <c r="F193" s="6" t="s">
        <v>4718</v>
      </c>
      <c r="G193" s="6" t="s">
        <v>4718</v>
      </c>
      <c r="H193" s="6" t="s">
        <v>9113</v>
      </c>
      <c r="I193" s="6" t="s">
        <v>7222</v>
      </c>
      <c r="J193" s="6" t="s">
        <v>5253</v>
      </c>
      <c r="K193" s="4">
        <v>172.986660635194</v>
      </c>
      <c r="L193" s="4">
        <v>2.6112416577464499</v>
      </c>
      <c r="M193" s="4">
        <v>1.2354086654652301</v>
      </c>
      <c r="N193" s="4">
        <v>0</v>
      </c>
    </row>
    <row r="194" spans="1:14" ht="45" customHeight="1" x14ac:dyDescent="0.25">
      <c r="A194" s="6" t="s">
        <v>25483</v>
      </c>
      <c r="B194" s="6">
        <v>1644</v>
      </c>
      <c r="C194" s="6" t="s">
        <v>30589</v>
      </c>
      <c r="D194" s="6" t="s">
        <v>7033</v>
      </c>
      <c r="E194" s="6" t="s">
        <v>30590</v>
      </c>
      <c r="F194" s="6" t="s">
        <v>4718</v>
      </c>
      <c r="G194" s="6" t="s">
        <v>30591</v>
      </c>
      <c r="H194" s="6" t="s">
        <v>30592</v>
      </c>
      <c r="I194" s="6" t="s">
        <v>30593</v>
      </c>
      <c r="J194" s="6" t="s">
        <v>4718</v>
      </c>
      <c r="K194" s="4">
        <v>171.70420563993801</v>
      </c>
      <c r="L194" s="4">
        <v>3.45798280366167</v>
      </c>
      <c r="M194" s="4">
        <v>0.38437441142668199</v>
      </c>
      <c r="N194" s="4">
        <v>0</v>
      </c>
    </row>
    <row r="195" spans="1:14" ht="45" customHeight="1" x14ac:dyDescent="0.25">
      <c r="A195" s="6" t="s">
        <v>25484</v>
      </c>
      <c r="B195" s="6">
        <v>945</v>
      </c>
      <c r="C195" s="6" t="s">
        <v>30594</v>
      </c>
      <c r="D195" s="6" t="s">
        <v>7891</v>
      </c>
      <c r="E195" s="6" t="s">
        <v>4718</v>
      </c>
      <c r="F195" s="6" t="s">
        <v>4718</v>
      </c>
      <c r="G195" s="6" t="s">
        <v>4718</v>
      </c>
      <c r="H195" s="6" t="s">
        <v>15107</v>
      </c>
      <c r="I195" s="6" t="s">
        <v>7672</v>
      </c>
      <c r="J195" s="6" t="s">
        <v>12329</v>
      </c>
      <c r="K195" s="4">
        <v>170.73725870265301</v>
      </c>
      <c r="L195" s="4">
        <v>0</v>
      </c>
      <c r="M195" s="4">
        <v>0</v>
      </c>
      <c r="N195" s="4">
        <v>0</v>
      </c>
    </row>
    <row r="196" spans="1:14" ht="45" customHeight="1" x14ac:dyDescent="0.25">
      <c r="A196" s="6" t="s">
        <v>25485</v>
      </c>
      <c r="B196" s="6">
        <v>966</v>
      </c>
      <c r="C196" s="6" t="s">
        <v>30595</v>
      </c>
      <c r="D196" s="6" t="s">
        <v>30596</v>
      </c>
      <c r="E196" s="6" t="s">
        <v>4718</v>
      </c>
      <c r="F196" s="6" t="s">
        <v>4718</v>
      </c>
      <c r="G196" s="6" t="s">
        <v>4718</v>
      </c>
      <c r="H196" s="6" t="s">
        <v>24591</v>
      </c>
      <c r="I196" s="6" t="s">
        <v>4718</v>
      </c>
      <c r="J196" s="6" t="s">
        <v>4718</v>
      </c>
      <c r="K196" s="4">
        <v>168.61048326262099</v>
      </c>
      <c r="L196" s="4">
        <v>2.3593648367864901</v>
      </c>
      <c r="M196" s="4">
        <v>2.1723467499882299</v>
      </c>
      <c r="N196" s="4">
        <v>0</v>
      </c>
    </row>
    <row r="197" spans="1:14" ht="45" customHeight="1" x14ac:dyDescent="0.25">
      <c r="A197" s="6" t="s">
        <v>25486</v>
      </c>
      <c r="B197" s="6">
        <v>1056</v>
      </c>
      <c r="C197" s="6" t="s">
        <v>30597</v>
      </c>
      <c r="D197" s="6" t="s">
        <v>5132</v>
      </c>
      <c r="E197" s="6" t="s">
        <v>5133</v>
      </c>
      <c r="F197" s="6" t="s">
        <v>4718</v>
      </c>
      <c r="G197" s="6" t="s">
        <v>30598</v>
      </c>
      <c r="H197" s="6" t="s">
        <v>4652</v>
      </c>
      <c r="I197" s="6" t="s">
        <v>30599</v>
      </c>
      <c r="J197" s="6" t="s">
        <v>25256</v>
      </c>
      <c r="K197" s="4">
        <v>168.18665300018901</v>
      </c>
      <c r="L197" s="4">
        <v>3.25922028233567</v>
      </c>
      <c r="M197" s="4">
        <v>0.75651923846758096</v>
      </c>
      <c r="N197" s="4">
        <v>0</v>
      </c>
    </row>
    <row r="198" spans="1:14" ht="45" customHeight="1" x14ac:dyDescent="0.25">
      <c r="A198" s="6" t="s">
        <v>25487</v>
      </c>
      <c r="B198" s="6">
        <v>522</v>
      </c>
      <c r="C198" s="6" t="s">
        <v>30600</v>
      </c>
      <c r="D198" s="6" t="s">
        <v>30601</v>
      </c>
      <c r="E198" s="6" t="s">
        <v>4718</v>
      </c>
      <c r="F198" s="6" t="s">
        <v>4718</v>
      </c>
      <c r="G198" s="6" t="s">
        <v>4718</v>
      </c>
      <c r="H198" s="6" t="s">
        <v>4718</v>
      </c>
      <c r="I198" s="6" t="s">
        <v>4718</v>
      </c>
      <c r="J198" s="6" t="s">
        <v>4718</v>
      </c>
      <c r="K198" s="4">
        <v>167.195025986047</v>
      </c>
      <c r="L198" s="4">
        <v>5.3874348198336204</v>
      </c>
      <c r="M198" s="4">
        <v>2.42111698231979</v>
      </c>
      <c r="N198" s="4">
        <v>0</v>
      </c>
    </row>
    <row r="199" spans="1:14" ht="45" customHeight="1" x14ac:dyDescent="0.25">
      <c r="A199" s="6" t="s">
        <v>25488</v>
      </c>
      <c r="B199" s="6">
        <v>2085</v>
      </c>
      <c r="C199" s="6" t="s">
        <v>30602</v>
      </c>
      <c r="D199" s="6" t="s">
        <v>24328</v>
      </c>
      <c r="E199" s="6" t="s">
        <v>4718</v>
      </c>
      <c r="F199" s="6" t="s">
        <v>4718</v>
      </c>
      <c r="G199" s="6" t="s">
        <v>24919</v>
      </c>
      <c r="H199" s="6" t="s">
        <v>24920</v>
      </c>
      <c r="I199" s="6" t="s">
        <v>6850</v>
      </c>
      <c r="J199" s="6" t="s">
        <v>4718</v>
      </c>
      <c r="K199" s="4">
        <v>166.30854196515199</v>
      </c>
      <c r="L199" s="4">
        <v>0.77101631810679605</v>
      </c>
      <c r="M199" s="4">
        <v>1.2123003019385401</v>
      </c>
      <c r="N199" s="4">
        <v>0</v>
      </c>
    </row>
    <row r="200" spans="1:14" ht="45" customHeight="1" x14ac:dyDescent="0.25">
      <c r="A200" s="6" t="s">
        <v>25489</v>
      </c>
      <c r="B200" s="6">
        <v>507</v>
      </c>
      <c r="C200" s="6" t="s">
        <v>4752</v>
      </c>
      <c r="D200" s="6" t="s">
        <v>4752</v>
      </c>
      <c r="E200" s="6" t="s">
        <v>4752</v>
      </c>
      <c r="F200" s="6" t="s">
        <v>4752</v>
      </c>
      <c r="G200" s="6" t="s">
        <v>4752</v>
      </c>
      <c r="H200" s="6" t="s">
        <v>4752</v>
      </c>
      <c r="I200" s="6" t="s">
        <v>4752</v>
      </c>
      <c r="J200" s="6" t="s">
        <v>4752</v>
      </c>
      <c r="K200" s="4">
        <v>164.56613423577201</v>
      </c>
      <c r="L200" s="4">
        <v>6.2588910401925801</v>
      </c>
      <c r="M200" s="4">
        <v>0</v>
      </c>
      <c r="N200" s="4">
        <v>0</v>
      </c>
    </row>
    <row r="201" spans="1:14" ht="45" customHeight="1" x14ac:dyDescent="0.25">
      <c r="A201" s="6" t="s">
        <v>25490</v>
      </c>
      <c r="B201" s="6">
        <v>1338</v>
      </c>
      <c r="C201" s="6" t="s">
        <v>30603</v>
      </c>
      <c r="D201" s="6" t="s">
        <v>10704</v>
      </c>
      <c r="E201" s="6" t="s">
        <v>4718</v>
      </c>
      <c r="F201" s="6" t="s">
        <v>4718</v>
      </c>
      <c r="G201" s="6" t="s">
        <v>4718</v>
      </c>
      <c r="H201" s="6" t="s">
        <v>4718</v>
      </c>
      <c r="I201" s="6" t="s">
        <v>4718</v>
      </c>
      <c r="J201" s="6" t="s">
        <v>4718</v>
      </c>
      <c r="K201" s="4">
        <v>163.403128136638</v>
      </c>
      <c r="L201" s="4">
        <v>0</v>
      </c>
      <c r="M201" s="4">
        <v>1.2776202267151799</v>
      </c>
      <c r="N201" s="4">
        <v>0</v>
      </c>
    </row>
    <row r="202" spans="1:14" ht="45" customHeight="1" x14ac:dyDescent="0.25">
      <c r="A202" s="6" t="s">
        <v>25491</v>
      </c>
      <c r="B202" s="6">
        <v>732</v>
      </c>
      <c r="C202" s="6" t="s">
        <v>30604</v>
      </c>
      <c r="D202" s="6" t="s">
        <v>6179</v>
      </c>
      <c r="E202" s="6" t="s">
        <v>4718</v>
      </c>
      <c r="F202" s="6" t="s">
        <v>4718</v>
      </c>
      <c r="G202" s="6" t="s">
        <v>4718</v>
      </c>
      <c r="H202" s="6" t="s">
        <v>4718</v>
      </c>
      <c r="I202" s="6" t="s">
        <v>4718</v>
      </c>
      <c r="J202" s="6" t="s">
        <v>4718</v>
      </c>
      <c r="K202" s="4">
        <v>162.52347027749701</v>
      </c>
      <c r="L202" s="4">
        <v>2.86776907958633</v>
      </c>
      <c r="M202" s="4">
        <v>0</v>
      </c>
      <c r="N202" s="4">
        <v>0</v>
      </c>
    </row>
    <row r="203" spans="1:14" ht="45" customHeight="1" x14ac:dyDescent="0.25">
      <c r="A203" s="6" t="s">
        <v>25492</v>
      </c>
      <c r="B203" s="6">
        <v>1590</v>
      </c>
      <c r="C203" s="6" t="s">
        <v>13485</v>
      </c>
      <c r="D203" s="6" t="s">
        <v>13486</v>
      </c>
      <c r="E203" s="6" t="s">
        <v>4718</v>
      </c>
      <c r="F203" s="6" t="s">
        <v>4718</v>
      </c>
      <c r="G203" s="6" t="s">
        <v>4718</v>
      </c>
      <c r="H203" s="6" t="s">
        <v>30605</v>
      </c>
      <c r="I203" s="6" t="s">
        <v>4718</v>
      </c>
      <c r="J203" s="6" t="s">
        <v>4718</v>
      </c>
      <c r="K203" s="4">
        <v>161.54645165967</v>
      </c>
      <c r="L203" s="4">
        <v>6.0830280009974</v>
      </c>
      <c r="M203" s="4">
        <v>4.4178288913598402</v>
      </c>
      <c r="N203" s="4">
        <v>0</v>
      </c>
    </row>
    <row r="204" spans="1:14" ht="45" customHeight="1" x14ac:dyDescent="0.25">
      <c r="A204" s="6" t="s">
        <v>25493</v>
      </c>
      <c r="B204" s="6">
        <v>411</v>
      </c>
      <c r="C204" s="6" t="s">
        <v>30606</v>
      </c>
      <c r="D204" s="6" t="s">
        <v>4722</v>
      </c>
      <c r="E204" s="6" t="s">
        <v>4718</v>
      </c>
      <c r="F204" s="6" t="s">
        <v>4718</v>
      </c>
      <c r="G204" s="6" t="s">
        <v>4718</v>
      </c>
      <c r="H204" s="6" t="s">
        <v>4724</v>
      </c>
      <c r="I204" s="6" t="s">
        <v>4725</v>
      </c>
      <c r="J204" s="6" t="s">
        <v>4718</v>
      </c>
      <c r="K204" s="4">
        <v>161.51762339580401</v>
      </c>
      <c r="L204" s="4">
        <v>38.5872574570976</v>
      </c>
      <c r="M204" s="4">
        <v>5.6967576538451903</v>
      </c>
      <c r="N204" s="4">
        <v>0</v>
      </c>
    </row>
    <row r="205" spans="1:14" ht="45" customHeight="1" x14ac:dyDescent="0.25">
      <c r="A205" s="6" t="s">
        <v>25494</v>
      </c>
      <c r="B205" s="6">
        <v>1245</v>
      </c>
      <c r="C205" s="6" t="s">
        <v>30607</v>
      </c>
      <c r="D205" s="6" t="s">
        <v>5225</v>
      </c>
      <c r="E205" s="6" t="s">
        <v>5226</v>
      </c>
      <c r="F205" s="6" t="s">
        <v>30608</v>
      </c>
      <c r="G205" s="6" t="s">
        <v>4718</v>
      </c>
      <c r="H205" s="6" t="s">
        <v>5228</v>
      </c>
      <c r="I205" s="6" t="s">
        <v>5229</v>
      </c>
      <c r="J205" s="6" t="s">
        <v>4718</v>
      </c>
      <c r="K205" s="4">
        <v>159.10334037779799</v>
      </c>
      <c r="L205" s="4">
        <v>2.2300129078300901</v>
      </c>
      <c r="M205" s="4">
        <v>2.9544303545801598</v>
      </c>
      <c r="N205" s="4">
        <v>1.6117568987069699</v>
      </c>
    </row>
    <row r="206" spans="1:14" ht="45" customHeight="1" x14ac:dyDescent="0.25">
      <c r="A206" s="6" t="s">
        <v>25495</v>
      </c>
      <c r="B206" s="6">
        <v>540</v>
      </c>
      <c r="C206" s="6" t="s">
        <v>30609</v>
      </c>
      <c r="D206" s="6" t="s">
        <v>30610</v>
      </c>
      <c r="E206" s="6" t="s">
        <v>4718</v>
      </c>
      <c r="F206" s="6" t="s">
        <v>4718</v>
      </c>
      <c r="G206" s="6" t="s">
        <v>4718</v>
      </c>
      <c r="H206" s="6" t="s">
        <v>4718</v>
      </c>
      <c r="I206" s="6" t="s">
        <v>4718</v>
      </c>
      <c r="J206" s="6" t="s">
        <v>4718</v>
      </c>
      <c r="K206" s="4">
        <v>159.02271780456499</v>
      </c>
      <c r="L206" s="4">
        <v>0</v>
      </c>
      <c r="M206" s="4">
        <v>0</v>
      </c>
      <c r="N206" s="4">
        <v>0</v>
      </c>
    </row>
    <row r="207" spans="1:14" ht="45" customHeight="1" x14ac:dyDescent="0.25">
      <c r="A207" s="6" t="s">
        <v>25496</v>
      </c>
      <c r="B207" s="6">
        <v>300</v>
      </c>
      <c r="C207" s="6" t="s">
        <v>30611</v>
      </c>
      <c r="D207" s="6" t="s">
        <v>30612</v>
      </c>
      <c r="E207" s="6" t="s">
        <v>4718</v>
      </c>
      <c r="F207" s="6" t="s">
        <v>4718</v>
      </c>
      <c r="G207" s="6" t="s">
        <v>4718</v>
      </c>
      <c r="H207" s="6" t="s">
        <v>4718</v>
      </c>
      <c r="I207" s="6" t="s">
        <v>4718</v>
      </c>
      <c r="J207" s="6" t="s">
        <v>4718</v>
      </c>
      <c r="K207" s="4">
        <v>158.31876259519501</v>
      </c>
      <c r="L207" s="4">
        <v>11.2464874088503</v>
      </c>
      <c r="M207" s="4">
        <v>2.10637177461822</v>
      </c>
      <c r="N207" s="4">
        <v>0</v>
      </c>
    </row>
    <row r="208" spans="1:14" ht="45" customHeight="1" x14ac:dyDescent="0.25">
      <c r="A208" s="6" t="s">
        <v>25497</v>
      </c>
      <c r="B208" s="6">
        <v>813</v>
      </c>
      <c r="C208" s="6" t="s">
        <v>4752</v>
      </c>
      <c r="D208" s="6" t="s">
        <v>4752</v>
      </c>
      <c r="E208" s="6" t="s">
        <v>4752</v>
      </c>
      <c r="F208" s="6" t="s">
        <v>4752</v>
      </c>
      <c r="G208" s="6" t="s">
        <v>4752</v>
      </c>
      <c r="H208" s="6" t="s">
        <v>4752</v>
      </c>
      <c r="I208" s="6" t="s">
        <v>4752</v>
      </c>
      <c r="J208" s="6" t="s">
        <v>4752</v>
      </c>
      <c r="K208" s="4">
        <v>158.021560548683</v>
      </c>
      <c r="L208" s="4">
        <v>3.64050306963897</v>
      </c>
      <c r="M208" s="4">
        <v>1.8735266045921499</v>
      </c>
      <c r="N208" s="4">
        <v>0</v>
      </c>
    </row>
    <row r="209" spans="1:14" ht="45" customHeight="1" x14ac:dyDescent="0.25">
      <c r="A209" s="6" t="s">
        <v>25498</v>
      </c>
      <c r="B209" s="6">
        <v>690</v>
      </c>
      <c r="C209" s="6" t="s">
        <v>30613</v>
      </c>
      <c r="D209" s="6" t="s">
        <v>24002</v>
      </c>
      <c r="E209" s="6" t="s">
        <v>4718</v>
      </c>
      <c r="F209" s="6" t="s">
        <v>4718</v>
      </c>
      <c r="G209" s="6" t="s">
        <v>4718</v>
      </c>
      <c r="H209" s="6" t="s">
        <v>4718</v>
      </c>
      <c r="I209" s="6" t="s">
        <v>4718</v>
      </c>
      <c r="J209" s="6" t="s">
        <v>4718</v>
      </c>
      <c r="K209" s="4">
        <v>157.499908161798</v>
      </c>
      <c r="L209" s="4">
        <v>6.1681598465579697</v>
      </c>
      <c r="M209" s="4">
        <v>0</v>
      </c>
      <c r="N209" s="4">
        <v>0</v>
      </c>
    </row>
    <row r="210" spans="1:14" ht="45" customHeight="1" x14ac:dyDescent="0.25">
      <c r="A210" s="6" t="s">
        <v>25499</v>
      </c>
      <c r="B210" s="6">
        <v>1812</v>
      </c>
      <c r="C210" s="6" t="s">
        <v>4752</v>
      </c>
      <c r="D210" s="6" t="s">
        <v>4752</v>
      </c>
      <c r="E210" s="6" t="s">
        <v>4752</v>
      </c>
      <c r="F210" s="6" t="s">
        <v>4752</v>
      </c>
      <c r="G210" s="6" t="s">
        <v>4752</v>
      </c>
      <c r="H210" s="6" t="s">
        <v>4752</v>
      </c>
      <c r="I210" s="6" t="s">
        <v>4752</v>
      </c>
      <c r="J210" s="6" t="s">
        <v>4752</v>
      </c>
      <c r="K210" s="4">
        <v>156.63820953008201</v>
      </c>
      <c r="L210" s="4">
        <v>3.3038781866119602</v>
      </c>
      <c r="M210" s="4">
        <v>0</v>
      </c>
      <c r="N210" s="4">
        <v>0</v>
      </c>
    </row>
    <row r="211" spans="1:14" ht="45" customHeight="1" x14ac:dyDescent="0.25">
      <c r="A211" s="6" t="s">
        <v>25500</v>
      </c>
      <c r="B211" s="6">
        <v>753</v>
      </c>
      <c r="C211" s="6" t="s">
        <v>30614</v>
      </c>
      <c r="D211" s="6" t="s">
        <v>30615</v>
      </c>
      <c r="E211" s="6" t="s">
        <v>30616</v>
      </c>
      <c r="F211" s="6" t="s">
        <v>4718</v>
      </c>
      <c r="G211" s="6" t="s">
        <v>4718</v>
      </c>
      <c r="H211" s="6" t="s">
        <v>15166</v>
      </c>
      <c r="I211" s="6" t="s">
        <v>5463</v>
      </c>
      <c r="J211" s="6" t="s">
        <v>7215</v>
      </c>
      <c r="K211" s="4">
        <v>156.11759442531499</v>
      </c>
      <c r="L211" s="4">
        <v>0</v>
      </c>
      <c r="M211" s="4">
        <v>0</v>
      </c>
      <c r="N211" s="4">
        <v>0</v>
      </c>
    </row>
    <row r="212" spans="1:14" ht="45" customHeight="1" x14ac:dyDescent="0.25">
      <c r="A212" s="6" t="s">
        <v>25501</v>
      </c>
      <c r="B212" s="6">
        <v>777</v>
      </c>
      <c r="C212" s="6" t="s">
        <v>4752</v>
      </c>
      <c r="D212" s="6" t="s">
        <v>4752</v>
      </c>
      <c r="E212" s="6" t="s">
        <v>4752</v>
      </c>
      <c r="F212" s="6" t="s">
        <v>4752</v>
      </c>
      <c r="G212" s="6" t="s">
        <v>4752</v>
      </c>
      <c r="H212" s="6" t="s">
        <v>4752</v>
      </c>
      <c r="I212" s="6" t="s">
        <v>4752</v>
      </c>
      <c r="J212" s="6" t="s">
        <v>4752</v>
      </c>
      <c r="K212" s="4">
        <v>156.104645135325</v>
      </c>
      <c r="L212" s="4">
        <v>0</v>
      </c>
      <c r="M212" s="4">
        <v>0.81327095545104999</v>
      </c>
      <c r="N212" s="4">
        <v>0</v>
      </c>
    </row>
    <row r="213" spans="1:14" ht="45" customHeight="1" x14ac:dyDescent="0.25">
      <c r="A213" s="6" t="s">
        <v>25502</v>
      </c>
      <c r="B213" s="6">
        <v>837</v>
      </c>
      <c r="C213" s="6" t="s">
        <v>30617</v>
      </c>
      <c r="D213" s="6" t="s">
        <v>12571</v>
      </c>
      <c r="E213" s="6" t="s">
        <v>30618</v>
      </c>
      <c r="F213" s="6" t="s">
        <v>4718</v>
      </c>
      <c r="G213" s="6" t="s">
        <v>4718</v>
      </c>
      <c r="H213" s="6" t="s">
        <v>12572</v>
      </c>
      <c r="I213" s="6" t="s">
        <v>5463</v>
      </c>
      <c r="J213" s="6" t="s">
        <v>11072</v>
      </c>
      <c r="K213" s="4">
        <v>155.67031161605601</v>
      </c>
      <c r="L213" s="4">
        <v>2.0365301319588802</v>
      </c>
      <c r="M213" s="4">
        <v>0</v>
      </c>
      <c r="N213" s="4">
        <v>0</v>
      </c>
    </row>
    <row r="214" spans="1:14" ht="45" customHeight="1" x14ac:dyDescent="0.25">
      <c r="A214" s="6" t="s">
        <v>25503</v>
      </c>
      <c r="B214" s="6">
        <v>174</v>
      </c>
      <c r="C214" s="6" t="s">
        <v>4752</v>
      </c>
      <c r="D214" s="6" t="s">
        <v>4752</v>
      </c>
      <c r="E214" s="6" t="s">
        <v>4752</v>
      </c>
      <c r="F214" s="6" t="s">
        <v>4752</v>
      </c>
      <c r="G214" s="6" t="s">
        <v>4752</v>
      </c>
      <c r="H214" s="6" t="s">
        <v>4752</v>
      </c>
      <c r="I214" s="6" t="s">
        <v>4752</v>
      </c>
      <c r="J214" s="6" t="s">
        <v>4752</v>
      </c>
      <c r="K214" s="4">
        <v>154.79874461274599</v>
      </c>
      <c r="L214" s="4">
        <v>0</v>
      </c>
      <c r="M214" s="4">
        <v>3.6316754734796901</v>
      </c>
      <c r="N214" s="4">
        <v>0</v>
      </c>
    </row>
    <row r="215" spans="1:14" ht="45" customHeight="1" x14ac:dyDescent="0.25">
      <c r="A215" s="6" t="s">
        <v>25504</v>
      </c>
      <c r="B215" s="6">
        <v>1644</v>
      </c>
      <c r="C215" s="6" t="s">
        <v>30619</v>
      </c>
      <c r="D215" s="6" t="s">
        <v>6662</v>
      </c>
      <c r="E215" s="6" t="s">
        <v>6663</v>
      </c>
      <c r="F215" s="6" t="s">
        <v>4718</v>
      </c>
      <c r="G215" s="6" t="s">
        <v>6665</v>
      </c>
      <c r="H215" s="6" t="s">
        <v>6666</v>
      </c>
      <c r="I215" s="6" t="s">
        <v>6667</v>
      </c>
      <c r="J215" s="6" t="s">
        <v>6668</v>
      </c>
      <c r="K215" s="4">
        <v>154.796236483478</v>
      </c>
      <c r="L215" s="4">
        <v>2.9780864230524302</v>
      </c>
      <c r="M215" s="4">
        <v>1.0625009819951099</v>
      </c>
      <c r="N215" s="4">
        <v>0</v>
      </c>
    </row>
    <row r="216" spans="1:14" ht="45" customHeight="1" x14ac:dyDescent="0.25">
      <c r="A216" s="6" t="s">
        <v>25505</v>
      </c>
      <c r="B216" s="6">
        <v>2454</v>
      </c>
      <c r="C216" s="6" t="s">
        <v>30620</v>
      </c>
      <c r="D216" s="6" t="s">
        <v>6202</v>
      </c>
      <c r="E216" s="6" t="s">
        <v>30621</v>
      </c>
      <c r="F216" s="6" t="s">
        <v>4718</v>
      </c>
      <c r="G216" s="6" t="s">
        <v>6205</v>
      </c>
      <c r="H216" s="6" t="s">
        <v>6206</v>
      </c>
      <c r="I216" s="6" t="s">
        <v>5229</v>
      </c>
      <c r="J216" s="6" t="s">
        <v>4718</v>
      </c>
      <c r="K216" s="4">
        <v>153.82637113675901</v>
      </c>
      <c r="L216" s="4">
        <v>4.0253719033084998</v>
      </c>
      <c r="M216" s="4">
        <v>1.4758207375803001</v>
      </c>
      <c r="N216" s="4">
        <v>0</v>
      </c>
    </row>
    <row r="217" spans="1:14" ht="45" customHeight="1" x14ac:dyDescent="0.25">
      <c r="A217" s="6" t="s">
        <v>25506</v>
      </c>
      <c r="B217" s="6">
        <v>954</v>
      </c>
      <c r="C217" s="6" t="s">
        <v>30622</v>
      </c>
      <c r="D217" s="6" t="s">
        <v>30333</v>
      </c>
      <c r="E217" s="6" t="s">
        <v>4718</v>
      </c>
      <c r="F217" s="6" t="s">
        <v>4718</v>
      </c>
      <c r="G217" s="6" t="s">
        <v>4718</v>
      </c>
      <c r="H217" s="6" t="s">
        <v>17386</v>
      </c>
      <c r="I217" s="6" t="s">
        <v>12562</v>
      </c>
      <c r="J217" s="6" t="s">
        <v>17387</v>
      </c>
      <c r="K217" s="4">
        <v>153.650719340477</v>
      </c>
      <c r="L217" s="4">
        <v>0</v>
      </c>
      <c r="M217" s="4">
        <v>0.66238106120069795</v>
      </c>
      <c r="N217" s="4">
        <v>0</v>
      </c>
    </row>
    <row r="218" spans="1:14" ht="45" customHeight="1" x14ac:dyDescent="0.25">
      <c r="A218" s="6" t="s">
        <v>25507</v>
      </c>
      <c r="B218" s="6">
        <v>1266</v>
      </c>
      <c r="C218" s="6" t="s">
        <v>30623</v>
      </c>
      <c r="D218" s="6" t="s">
        <v>8383</v>
      </c>
      <c r="E218" s="6" t="s">
        <v>4718</v>
      </c>
      <c r="F218" s="6" t="s">
        <v>4718</v>
      </c>
      <c r="G218" s="6" t="s">
        <v>4718</v>
      </c>
      <c r="H218" s="6" t="s">
        <v>4718</v>
      </c>
      <c r="I218" s="6" t="s">
        <v>4718</v>
      </c>
      <c r="J218" s="6" t="s">
        <v>4718</v>
      </c>
      <c r="K218" s="4">
        <v>153.12572840768701</v>
      </c>
      <c r="L218" s="4">
        <v>1.82635796329049</v>
      </c>
      <c r="M218" s="4">
        <v>1.10071097721341</v>
      </c>
      <c r="N218" s="4">
        <v>0</v>
      </c>
    </row>
    <row r="219" spans="1:14" ht="45" customHeight="1" x14ac:dyDescent="0.25">
      <c r="A219" s="6" t="s">
        <v>25508</v>
      </c>
      <c r="B219" s="6">
        <v>198</v>
      </c>
      <c r="C219" s="6" t="s">
        <v>4752</v>
      </c>
      <c r="D219" s="6" t="s">
        <v>4752</v>
      </c>
      <c r="E219" s="6" t="s">
        <v>4752</v>
      </c>
      <c r="F219" s="6" t="s">
        <v>4752</v>
      </c>
      <c r="G219" s="6" t="s">
        <v>4752</v>
      </c>
      <c r="H219" s="6" t="s">
        <v>4752</v>
      </c>
      <c r="I219" s="6" t="s">
        <v>4752</v>
      </c>
      <c r="J219" s="6" t="s">
        <v>4752</v>
      </c>
      <c r="K219" s="4">
        <v>152.66870109426799</v>
      </c>
      <c r="L219" s="4">
        <v>5.93879585738659</v>
      </c>
      <c r="M219" s="4">
        <v>3.1914723857851799</v>
      </c>
      <c r="N219" s="4">
        <v>0</v>
      </c>
    </row>
    <row r="220" spans="1:14" ht="45" customHeight="1" x14ac:dyDescent="0.25">
      <c r="A220" s="6" t="s">
        <v>25509</v>
      </c>
      <c r="B220" s="6">
        <v>282</v>
      </c>
      <c r="C220" s="6" t="s">
        <v>30624</v>
      </c>
      <c r="D220" s="6" t="s">
        <v>5109</v>
      </c>
      <c r="E220" s="6" t="s">
        <v>5110</v>
      </c>
      <c r="F220" s="6" t="s">
        <v>30625</v>
      </c>
      <c r="G220" s="6" t="s">
        <v>4718</v>
      </c>
      <c r="H220" s="6" t="s">
        <v>5111</v>
      </c>
      <c r="I220" s="6" t="s">
        <v>4737</v>
      </c>
      <c r="J220" s="6" t="s">
        <v>4738</v>
      </c>
      <c r="K220" s="4">
        <v>152.50942952339</v>
      </c>
      <c r="L220" s="4">
        <v>0</v>
      </c>
      <c r="M220" s="4">
        <v>4.2809268203570303</v>
      </c>
      <c r="N220" s="4">
        <v>0</v>
      </c>
    </row>
    <row r="221" spans="1:14" ht="45" customHeight="1" x14ac:dyDescent="0.25">
      <c r="A221" s="6" t="s">
        <v>25510</v>
      </c>
      <c r="B221" s="6">
        <v>633</v>
      </c>
      <c r="C221" s="6" t="s">
        <v>4752</v>
      </c>
      <c r="D221" s="6" t="s">
        <v>4752</v>
      </c>
      <c r="E221" s="6" t="s">
        <v>4752</v>
      </c>
      <c r="F221" s="6" t="s">
        <v>4752</v>
      </c>
      <c r="G221" s="6" t="s">
        <v>4752</v>
      </c>
      <c r="H221" s="6" t="s">
        <v>4752</v>
      </c>
      <c r="I221" s="6" t="s">
        <v>4752</v>
      </c>
      <c r="J221" s="6" t="s">
        <v>4752</v>
      </c>
      <c r="K221" s="4">
        <v>151.98747847180999</v>
      </c>
      <c r="L221" s="4">
        <v>11.3608307627836</v>
      </c>
      <c r="M221" s="4">
        <v>11.979365542852401</v>
      </c>
      <c r="N221" s="4">
        <v>0.25482358754152201</v>
      </c>
    </row>
    <row r="222" spans="1:14" ht="45" customHeight="1" x14ac:dyDescent="0.25">
      <c r="A222" s="6" t="s">
        <v>25511</v>
      </c>
      <c r="B222" s="6">
        <v>372</v>
      </c>
      <c r="C222" s="6" t="s">
        <v>30626</v>
      </c>
      <c r="D222" s="6" t="s">
        <v>5713</v>
      </c>
      <c r="E222" s="6" t="s">
        <v>5714</v>
      </c>
      <c r="F222" s="6" t="s">
        <v>30627</v>
      </c>
      <c r="G222" s="6" t="s">
        <v>4718</v>
      </c>
      <c r="H222" s="6" t="s">
        <v>5715</v>
      </c>
      <c r="I222" s="6" t="s">
        <v>4737</v>
      </c>
      <c r="J222" s="6" t="s">
        <v>4738</v>
      </c>
      <c r="K222" s="4">
        <v>151.653714634138</v>
      </c>
      <c r="L222" s="4">
        <v>0</v>
      </c>
      <c r="M222" s="4">
        <v>3.89458507765349</v>
      </c>
      <c r="N222" s="4">
        <v>0</v>
      </c>
    </row>
    <row r="223" spans="1:14" ht="45" customHeight="1" x14ac:dyDescent="0.25">
      <c r="A223" s="6" t="s">
        <v>25512</v>
      </c>
      <c r="B223" s="6">
        <v>543</v>
      </c>
      <c r="C223" s="6" t="s">
        <v>30628</v>
      </c>
      <c r="D223" s="6" t="s">
        <v>30629</v>
      </c>
      <c r="E223" s="6" t="s">
        <v>30630</v>
      </c>
      <c r="F223" s="6" t="s">
        <v>4718</v>
      </c>
      <c r="G223" s="6" t="s">
        <v>24906</v>
      </c>
      <c r="H223" s="6" t="s">
        <v>24907</v>
      </c>
      <c r="I223" s="6" t="s">
        <v>24908</v>
      </c>
      <c r="J223" s="6" t="s">
        <v>4718</v>
      </c>
      <c r="K223" s="4">
        <v>151.48947946586</v>
      </c>
      <c r="L223" s="4">
        <v>4.0684246042179204</v>
      </c>
      <c r="M223" s="4">
        <v>0</v>
      </c>
      <c r="N223" s="4">
        <v>0</v>
      </c>
    </row>
    <row r="224" spans="1:14" ht="45" customHeight="1" x14ac:dyDescent="0.25">
      <c r="A224" s="6" t="s">
        <v>25513</v>
      </c>
      <c r="B224" s="6">
        <v>162</v>
      </c>
      <c r="C224" s="6" t="s">
        <v>30631</v>
      </c>
      <c r="D224" s="6" t="s">
        <v>24292</v>
      </c>
      <c r="E224" s="6" t="s">
        <v>30632</v>
      </c>
      <c r="F224" s="6" t="s">
        <v>6283</v>
      </c>
      <c r="G224" s="6" t="s">
        <v>4718</v>
      </c>
      <c r="H224" s="6" t="s">
        <v>4718</v>
      </c>
      <c r="I224" s="6" t="s">
        <v>4718</v>
      </c>
      <c r="J224" s="6" t="s">
        <v>4718</v>
      </c>
      <c r="K224" s="4">
        <v>151.16600276019699</v>
      </c>
      <c r="L224" s="4">
        <v>0</v>
      </c>
      <c r="M224" s="4">
        <v>0</v>
      </c>
      <c r="N224" s="4">
        <v>0</v>
      </c>
    </row>
    <row r="225" spans="1:14" ht="45" customHeight="1" x14ac:dyDescent="0.25">
      <c r="A225" s="6" t="s">
        <v>25514</v>
      </c>
      <c r="B225" s="6">
        <v>630</v>
      </c>
      <c r="C225" s="6" t="s">
        <v>30633</v>
      </c>
      <c r="D225" s="6" t="s">
        <v>5701</v>
      </c>
      <c r="E225" s="6" t="s">
        <v>24867</v>
      </c>
      <c r="F225" s="6" t="s">
        <v>4718</v>
      </c>
      <c r="G225" s="6" t="s">
        <v>4718</v>
      </c>
      <c r="H225" s="6" t="s">
        <v>4718</v>
      </c>
      <c r="I225" s="6" t="s">
        <v>4718</v>
      </c>
      <c r="J225" s="6" t="s">
        <v>4718</v>
      </c>
      <c r="K225" s="4">
        <v>150.76716273768699</v>
      </c>
      <c r="L225" s="4">
        <v>3.89283578844003</v>
      </c>
      <c r="M225" s="4">
        <v>0</v>
      </c>
      <c r="N225" s="4">
        <v>0</v>
      </c>
    </row>
    <row r="226" spans="1:14" ht="45" customHeight="1" x14ac:dyDescent="0.25">
      <c r="A226" s="6" t="s">
        <v>25515</v>
      </c>
      <c r="B226" s="6">
        <v>573</v>
      </c>
      <c r="C226" s="6" t="s">
        <v>30634</v>
      </c>
      <c r="D226" s="6" t="s">
        <v>6296</v>
      </c>
      <c r="E226" s="6" t="s">
        <v>6297</v>
      </c>
      <c r="F226" s="6" t="s">
        <v>4718</v>
      </c>
      <c r="G226" s="6" t="s">
        <v>4718</v>
      </c>
      <c r="H226" s="6" t="s">
        <v>6298</v>
      </c>
      <c r="I226" s="6" t="s">
        <v>4718</v>
      </c>
      <c r="J226" s="6" t="s">
        <v>4718</v>
      </c>
      <c r="K226" s="4">
        <v>149.87070293048399</v>
      </c>
      <c r="L226" s="4">
        <v>0</v>
      </c>
      <c r="M226" s="4">
        <v>1.1028124474440899</v>
      </c>
      <c r="N226" s="4">
        <v>0</v>
      </c>
    </row>
    <row r="227" spans="1:14" ht="45" customHeight="1" x14ac:dyDescent="0.25">
      <c r="A227" s="6" t="s">
        <v>25516</v>
      </c>
      <c r="B227" s="6">
        <v>840</v>
      </c>
      <c r="C227" s="6" t="s">
        <v>30635</v>
      </c>
      <c r="D227" s="6" t="s">
        <v>23916</v>
      </c>
      <c r="E227" s="6" t="s">
        <v>30636</v>
      </c>
      <c r="F227" s="6" t="s">
        <v>4718</v>
      </c>
      <c r="G227" s="6" t="s">
        <v>4718</v>
      </c>
      <c r="H227" s="6" t="s">
        <v>30637</v>
      </c>
      <c r="I227" s="6" t="s">
        <v>5463</v>
      </c>
      <c r="J227" s="6" t="s">
        <v>30638</v>
      </c>
      <c r="K227" s="4">
        <v>149.301214264279</v>
      </c>
      <c r="L227" s="4">
        <v>0</v>
      </c>
      <c r="M227" s="4">
        <v>5.2659294365455498</v>
      </c>
      <c r="N227" s="4">
        <v>0</v>
      </c>
    </row>
    <row r="228" spans="1:14" ht="45" customHeight="1" x14ac:dyDescent="0.25">
      <c r="A228" s="6" t="s">
        <v>25517</v>
      </c>
      <c r="B228" s="6">
        <v>261</v>
      </c>
      <c r="C228" s="6" t="s">
        <v>30639</v>
      </c>
      <c r="D228" s="6" t="s">
        <v>6618</v>
      </c>
      <c r="E228" s="6" t="s">
        <v>4718</v>
      </c>
      <c r="F228" s="6" t="s">
        <v>30640</v>
      </c>
      <c r="G228" s="6" t="s">
        <v>4718</v>
      </c>
      <c r="H228" s="6" t="s">
        <v>6621</v>
      </c>
      <c r="I228" s="6" t="s">
        <v>4718</v>
      </c>
      <c r="J228" s="6" t="s">
        <v>4718</v>
      </c>
      <c r="K228" s="4">
        <v>148.67980792924001</v>
      </c>
      <c r="L228" s="4">
        <v>0</v>
      </c>
      <c r="M228" s="4">
        <v>0</v>
      </c>
      <c r="N228" s="4">
        <v>0</v>
      </c>
    </row>
    <row r="229" spans="1:14" ht="45" customHeight="1" x14ac:dyDescent="0.25">
      <c r="A229" s="6" t="s">
        <v>25518</v>
      </c>
      <c r="B229" s="6">
        <v>264</v>
      </c>
      <c r="C229" s="6" t="s">
        <v>30306</v>
      </c>
      <c r="D229" s="6" t="s">
        <v>4718</v>
      </c>
      <c r="E229" s="6" t="s">
        <v>4718</v>
      </c>
      <c r="F229" s="6" t="s">
        <v>4718</v>
      </c>
      <c r="G229" s="6" t="s">
        <v>4718</v>
      </c>
      <c r="H229" s="6" t="s">
        <v>4718</v>
      </c>
      <c r="I229" s="6" t="s">
        <v>4718</v>
      </c>
      <c r="J229" s="6" t="s">
        <v>4718</v>
      </c>
      <c r="K229" s="4">
        <v>148.40366453302201</v>
      </c>
      <c r="L229" s="4">
        <v>8.2460430773290394</v>
      </c>
      <c r="M229" s="4">
        <v>0</v>
      </c>
      <c r="N229" s="4">
        <v>0</v>
      </c>
    </row>
    <row r="230" spans="1:14" ht="45" customHeight="1" x14ac:dyDescent="0.25">
      <c r="A230" s="6" t="s">
        <v>25519</v>
      </c>
      <c r="B230" s="6">
        <v>741</v>
      </c>
      <c r="C230" s="6" t="s">
        <v>30641</v>
      </c>
      <c r="D230" s="6" t="s">
        <v>4718</v>
      </c>
      <c r="E230" s="6" t="s">
        <v>4718</v>
      </c>
      <c r="F230" s="6" t="s">
        <v>4718</v>
      </c>
      <c r="G230" s="6" t="s">
        <v>4718</v>
      </c>
      <c r="H230" s="6" t="s">
        <v>4718</v>
      </c>
      <c r="I230" s="6" t="s">
        <v>4718</v>
      </c>
      <c r="J230" s="6" t="s">
        <v>4718</v>
      </c>
      <c r="K230" s="4">
        <v>148.26234775990901</v>
      </c>
      <c r="L230" s="4">
        <v>2.6969676678749401</v>
      </c>
      <c r="M230" s="4">
        <v>3.4111283799485301</v>
      </c>
      <c r="N230" s="4">
        <v>0</v>
      </c>
    </row>
    <row r="231" spans="1:14" ht="45" customHeight="1" x14ac:dyDescent="0.25">
      <c r="A231" s="6" t="s">
        <v>25520</v>
      </c>
      <c r="B231" s="6">
        <v>1035</v>
      </c>
      <c r="C231" s="6" t="s">
        <v>30642</v>
      </c>
      <c r="D231" s="6" t="s">
        <v>17402</v>
      </c>
      <c r="E231" s="6" t="s">
        <v>4718</v>
      </c>
      <c r="F231" s="6" t="s">
        <v>4718</v>
      </c>
      <c r="G231" s="6" t="s">
        <v>4718</v>
      </c>
      <c r="H231" s="6" t="s">
        <v>17403</v>
      </c>
      <c r="I231" s="6" t="s">
        <v>5463</v>
      </c>
      <c r="J231" s="6" t="s">
        <v>16042</v>
      </c>
      <c r="K231" s="4">
        <v>147.002215278048</v>
      </c>
      <c r="L231" s="4">
        <v>0</v>
      </c>
      <c r="M231" s="4">
        <v>1.8316276301028001</v>
      </c>
      <c r="N231" s="4">
        <v>0</v>
      </c>
    </row>
    <row r="232" spans="1:14" ht="45" customHeight="1" x14ac:dyDescent="0.25">
      <c r="A232" s="6" t="s">
        <v>25521</v>
      </c>
      <c r="B232" s="6">
        <v>729</v>
      </c>
      <c r="C232" s="6" t="s">
        <v>30643</v>
      </c>
      <c r="D232" s="6" t="s">
        <v>30644</v>
      </c>
      <c r="E232" s="6" t="s">
        <v>5683</v>
      </c>
      <c r="F232" s="6" t="s">
        <v>9298</v>
      </c>
      <c r="G232" s="6" t="s">
        <v>4718</v>
      </c>
      <c r="H232" s="6" t="s">
        <v>5684</v>
      </c>
      <c r="I232" s="6" t="s">
        <v>4737</v>
      </c>
      <c r="J232" s="6" t="s">
        <v>4777</v>
      </c>
      <c r="K232" s="4">
        <v>146.84488399717401</v>
      </c>
      <c r="L232" s="4">
        <v>0</v>
      </c>
      <c r="M232" s="4">
        <v>2.4451731060300399</v>
      </c>
      <c r="N232" s="4">
        <v>0</v>
      </c>
    </row>
    <row r="233" spans="1:14" ht="45" customHeight="1" x14ac:dyDescent="0.25">
      <c r="A233" s="6" t="s">
        <v>25522</v>
      </c>
      <c r="B233" s="6">
        <v>2913</v>
      </c>
      <c r="C233" s="6" t="s">
        <v>30645</v>
      </c>
      <c r="D233" s="6" t="s">
        <v>11465</v>
      </c>
      <c r="E233" s="6" t="s">
        <v>4718</v>
      </c>
      <c r="F233" s="6" t="s">
        <v>4718</v>
      </c>
      <c r="G233" s="6" t="s">
        <v>24805</v>
      </c>
      <c r="H233" s="6" t="s">
        <v>24806</v>
      </c>
      <c r="I233" s="6" t="s">
        <v>24807</v>
      </c>
      <c r="J233" s="6" t="s">
        <v>4718</v>
      </c>
      <c r="K233" s="4">
        <v>146.56538539526099</v>
      </c>
      <c r="L233" s="4">
        <v>1.1425833259628599</v>
      </c>
      <c r="M233" s="4">
        <v>1.1406550501975301</v>
      </c>
      <c r="N233" s="4">
        <v>0</v>
      </c>
    </row>
    <row r="234" spans="1:14" ht="45" customHeight="1" x14ac:dyDescent="0.25">
      <c r="A234" s="6" t="s">
        <v>25523</v>
      </c>
      <c r="B234" s="6">
        <v>846</v>
      </c>
      <c r="C234" s="6" t="s">
        <v>30646</v>
      </c>
      <c r="D234" s="6" t="s">
        <v>24134</v>
      </c>
      <c r="E234" s="6" t="s">
        <v>30647</v>
      </c>
      <c r="F234" s="6" t="s">
        <v>4718</v>
      </c>
      <c r="G234" s="6" t="s">
        <v>24520</v>
      </c>
      <c r="H234" s="6" t="s">
        <v>24521</v>
      </c>
      <c r="I234" s="6" t="s">
        <v>4718</v>
      </c>
      <c r="J234" s="6" t="s">
        <v>4718</v>
      </c>
      <c r="K234" s="4">
        <v>145.71281987770701</v>
      </c>
      <c r="L234" s="4">
        <v>0</v>
      </c>
      <c r="M234" s="4">
        <v>0</v>
      </c>
      <c r="N234" s="4">
        <v>0</v>
      </c>
    </row>
    <row r="235" spans="1:14" ht="45" customHeight="1" x14ac:dyDescent="0.25">
      <c r="A235" s="6" t="s">
        <v>25524</v>
      </c>
      <c r="B235" s="6">
        <v>2202</v>
      </c>
      <c r="C235" s="6" t="s">
        <v>30648</v>
      </c>
      <c r="D235" s="6" t="s">
        <v>30649</v>
      </c>
      <c r="E235" s="6" t="s">
        <v>4718</v>
      </c>
      <c r="F235" s="6" t="s">
        <v>4718</v>
      </c>
      <c r="G235" s="6" t="s">
        <v>4718</v>
      </c>
      <c r="H235" s="6" t="s">
        <v>4718</v>
      </c>
      <c r="I235" s="6" t="s">
        <v>4718</v>
      </c>
      <c r="J235" s="6" t="s">
        <v>4718</v>
      </c>
      <c r="K235" s="4">
        <v>145.26106425268301</v>
      </c>
      <c r="L235" s="4">
        <v>1.9837895245299499</v>
      </c>
      <c r="M235" s="4">
        <v>0.69172440033306803</v>
      </c>
      <c r="N235" s="4">
        <v>7.3253102140682702E-2</v>
      </c>
    </row>
    <row r="236" spans="1:14" ht="45" customHeight="1" x14ac:dyDescent="0.25">
      <c r="A236" s="6" t="s">
        <v>25525</v>
      </c>
      <c r="B236" s="6">
        <v>1170</v>
      </c>
      <c r="C236" s="6" t="s">
        <v>30570</v>
      </c>
      <c r="D236" s="6" t="s">
        <v>6470</v>
      </c>
      <c r="E236" s="6" t="s">
        <v>6471</v>
      </c>
      <c r="F236" s="6" t="s">
        <v>30650</v>
      </c>
      <c r="G236" s="6" t="s">
        <v>6472</v>
      </c>
      <c r="H236" s="6" t="s">
        <v>6473</v>
      </c>
      <c r="I236" s="6" t="s">
        <v>6474</v>
      </c>
      <c r="J236" s="6" t="s">
        <v>6475</v>
      </c>
      <c r="K236" s="4">
        <v>144.88612699140199</v>
      </c>
      <c r="L236" s="4">
        <v>4.1438058666476003</v>
      </c>
      <c r="M236" s="4">
        <v>1.6202859804755501</v>
      </c>
      <c r="N236" s="4">
        <v>0.13786609479810499</v>
      </c>
    </row>
    <row r="237" spans="1:14" ht="45" customHeight="1" x14ac:dyDescent="0.25">
      <c r="A237" s="6" t="s">
        <v>25526</v>
      </c>
      <c r="B237" s="6">
        <v>1383</v>
      </c>
      <c r="C237" s="6" t="s">
        <v>30651</v>
      </c>
      <c r="D237" s="6" t="s">
        <v>24047</v>
      </c>
      <c r="E237" s="6" t="s">
        <v>4718</v>
      </c>
      <c r="F237" s="6" t="s">
        <v>4718</v>
      </c>
      <c r="G237" s="6" t="s">
        <v>4718</v>
      </c>
      <c r="H237" s="6" t="s">
        <v>8072</v>
      </c>
      <c r="I237" s="6" t="s">
        <v>4718</v>
      </c>
      <c r="J237" s="6" t="s">
        <v>4718</v>
      </c>
      <c r="K237" s="4">
        <v>144.475369195409</v>
      </c>
      <c r="L237" s="4">
        <v>8.2652582520688895</v>
      </c>
      <c r="M237" s="4">
        <v>0.91382723410768796</v>
      </c>
      <c r="N237" s="4">
        <v>0.11663292184655299</v>
      </c>
    </row>
    <row r="238" spans="1:14" ht="45" customHeight="1" x14ac:dyDescent="0.25">
      <c r="A238" s="6" t="s">
        <v>25527</v>
      </c>
      <c r="B238" s="6">
        <v>1023</v>
      </c>
      <c r="C238" s="6" t="s">
        <v>30652</v>
      </c>
      <c r="D238" s="6" t="s">
        <v>14508</v>
      </c>
      <c r="E238" s="6" t="s">
        <v>4718</v>
      </c>
      <c r="F238" s="6" t="s">
        <v>4718</v>
      </c>
      <c r="G238" s="6" t="s">
        <v>4718</v>
      </c>
      <c r="H238" s="6" t="s">
        <v>30653</v>
      </c>
      <c r="I238" s="6" t="s">
        <v>5463</v>
      </c>
      <c r="J238" s="6" t="s">
        <v>30335</v>
      </c>
      <c r="K238" s="4">
        <v>144.00335131150999</v>
      </c>
      <c r="L238" s="4">
        <v>7.6000397026074099E-2</v>
      </c>
      <c r="M238" s="4">
        <v>2.28872668204338</v>
      </c>
      <c r="N238" s="4">
        <v>0</v>
      </c>
    </row>
    <row r="239" spans="1:14" ht="45" customHeight="1" x14ac:dyDescent="0.25">
      <c r="A239" s="6" t="s">
        <v>25528</v>
      </c>
      <c r="B239" s="6">
        <v>663</v>
      </c>
      <c r="C239" s="6" t="s">
        <v>30654</v>
      </c>
      <c r="D239" s="6" t="s">
        <v>5397</v>
      </c>
      <c r="E239" s="6" t="s">
        <v>5398</v>
      </c>
      <c r="F239" s="6" t="s">
        <v>30655</v>
      </c>
      <c r="G239" s="6" t="s">
        <v>5400</v>
      </c>
      <c r="H239" s="6" t="s">
        <v>5401</v>
      </c>
      <c r="I239" s="6" t="s">
        <v>5402</v>
      </c>
      <c r="J239" s="6" t="s">
        <v>5403</v>
      </c>
      <c r="K239" s="4">
        <v>143.45908194607699</v>
      </c>
      <c r="L239" s="4">
        <v>2.1265923422224899</v>
      </c>
      <c r="M239" s="4">
        <v>0</v>
      </c>
      <c r="N239" s="4">
        <v>0</v>
      </c>
    </row>
    <row r="240" spans="1:14" ht="45" customHeight="1" x14ac:dyDescent="0.25">
      <c r="A240" s="6" t="s">
        <v>25529</v>
      </c>
      <c r="B240" s="6">
        <v>792</v>
      </c>
      <c r="C240" s="6" t="s">
        <v>30656</v>
      </c>
      <c r="D240" s="6" t="s">
        <v>30657</v>
      </c>
      <c r="E240" s="6" t="s">
        <v>7087</v>
      </c>
      <c r="F240" s="6" t="s">
        <v>4718</v>
      </c>
      <c r="G240" s="6" t="s">
        <v>7088</v>
      </c>
      <c r="H240" s="6" t="s">
        <v>7089</v>
      </c>
      <c r="I240" s="6" t="s">
        <v>7090</v>
      </c>
      <c r="J240" s="6" t="s">
        <v>7091</v>
      </c>
      <c r="K240" s="4">
        <v>142.50496464082499</v>
      </c>
      <c r="L240" s="4">
        <v>4.0724979041191798</v>
      </c>
      <c r="M240" s="4">
        <v>0.79786809644629597</v>
      </c>
      <c r="N240" s="4">
        <v>0</v>
      </c>
    </row>
    <row r="241" spans="1:14" ht="45" customHeight="1" x14ac:dyDescent="0.25">
      <c r="A241" s="6" t="s">
        <v>25530</v>
      </c>
      <c r="B241" s="6">
        <v>450</v>
      </c>
      <c r="C241" s="6" t="s">
        <v>30658</v>
      </c>
      <c r="D241" s="6" t="s">
        <v>5154</v>
      </c>
      <c r="E241" s="6" t="s">
        <v>30659</v>
      </c>
      <c r="F241" s="6" t="s">
        <v>4718</v>
      </c>
      <c r="G241" s="6" t="s">
        <v>4718</v>
      </c>
      <c r="H241" s="6" t="s">
        <v>4724</v>
      </c>
      <c r="I241" s="6" t="s">
        <v>4725</v>
      </c>
      <c r="J241" s="6" t="s">
        <v>4718</v>
      </c>
      <c r="K241" s="4">
        <v>142.275872257988</v>
      </c>
      <c r="L241" s="4">
        <v>5.0104528412723104</v>
      </c>
      <c r="M241" s="4">
        <v>2.80849569949096</v>
      </c>
      <c r="N241" s="4">
        <v>0</v>
      </c>
    </row>
    <row r="242" spans="1:14" ht="45" customHeight="1" x14ac:dyDescent="0.25">
      <c r="A242" s="6" t="s">
        <v>25531</v>
      </c>
      <c r="B242" s="6">
        <v>435</v>
      </c>
      <c r="C242" s="6" t="s">
        <v>30660</v>
      </c>
      <c r="D242" s="6" t="s">
        <v>30661</v>
      </c>
      <c r="E242" s="6" t="s">
        <v>4718</v>
      </c>
      <c r="F242" s="6" t="s">
        <v>4718</v>
      </c>
      <c r="G242" s="6" t="s">
        <v>4718</v>
      </c>
      <c r="H242" s="6" t="s">
        <v>4718</v>
      </c>
      <c r="I242" s="6" t="s">
        <v>4718</v>
      </c>
      <c r="J242" s="6" t="s">
        <v>4718</v>
      </c>
      <c r="K242" s="4">
        <v>142.050986230186</v>
      </c>
      <c r="L242" s="4">
        <v>5.8480045146594897</v>
      </c>
      <c r="M242" s="4">
        <v>1.4526701893918801</v>
      </c>
      <c r="N242" s="4">
        <v>0</v>
      </c>
    </row>
    <row r="243" spans="1:14" ht="45" customHeight="1" x14ac:dyDescent="0.25">
      <c r="A243" s="6" t="s">
        <v>25532</v>
      </c>
      <c r="B243" s="6">
        <v>930</v>
      </c>
      <c r="C243" s="6" t="s">
        <v>30662</v>
      </c>
      <c r="D243" s="6" t="s">
        <v>7815</v>
      </c>
      <c r="E243" s="6" t="s">
        <v>7816</v>
      </c>
      <c r="F243" s="6" t="s">
        <v>4718</v>
      </c>
      <c r="G243" s="6" t="s">
        <v>7817</v>
      </c>
      <c r="H243" s="6" t="s">
        <v>7818</v>
      </c>
      <c r="I243" s="6" t="s">
        <v>7819</v>
      </c>
      <c r="J243" s="6" t="s">
        <v>7820</v>
      </c>
      <c r="K243" s="4">
        <v>141.689014724298</v>
      </c>
      <c r="L243" s="4">
        <v>1.9415143398761501</v>
      </c>
      <c r="M243" s="4">
        <v>0.67947476600587697</v>
      </c>
      <c r="N243" s="4">
        <v>0</v>
      </c>
    </row>
    <row r="244" spans="1:14" ht="45" customHeight="1" x14ac:dyDescent="0.25">
      <c r="A244" s="6" t="s">
        <v>25533</v>
      </c>
      <c r="B244" s="6">
        <v>1305</v>
      </c>
      <c r="C244" s="6" t="s">
        <v>30663</v>
      </c>
      <c r="D244" s="6" t="s">
        <v>16991</v>
      </c>
      <c r="E244" s="6" t="s">
        <v>4718</v>
      </c>
      <c r="F244" s="6" t="s">
        <v>4718</v>
      </c>
      <c r="G244" s="6" t="s">
        <v>4718</v>
      </c>
      <c r="H244" s="6" t="s">
        <v>4718</v>
      </c>
      <c r="I244" s="6" t="s">
        <v>4718</v>
      </c>
      <c r="J244" s="6" t="s">
        <v>4718</v>
      </c>
      <c r="K244" s="4">
        <v>140.98968993932201</v>
      </c>
      <c r="L244" s="4">
        <v>3.5013890124418601</v>
      </c>
      <c r="M244" s="4">
        <v>0</v>
      </c>
      <c r="N244" s="4">
        <v>0</v>
      </c>
    </row>
    <row r="245" spans="1:14" ht="45" customHeight="1" x14ac:dyDescent="0.25">
      <c r="A245" s="6" t="s">
        <v>25534</v>
      </c>
      <c r="B245" s="6">
        <v>441</v>
      </c>
      <c r="C245" s="6" t="s">
        <v>30664</v>
      </c>
      <c r="D245" s="6" t="s">
        <v>30665</v>
      </c>
      <c r="E245" s="6" t="s">
        <v>4718</v>
      </c>
      <c r="F245" s="6" t="s">
        <v>4718</v>
      </c>
      <c r="G245" s="6" t="s">
        <v>4718</v>
      </c>
      <c r="H245" s="6" t="s">
        <v>4718</v>
      </c>
      <c r="I245" s="6" t="s">
        <v>4718</v>
      </c>
      <c r="J245" s="6" t="s">
        <v>4718</v>
      </c>
      <c r="K245" s="4">
        <v>140.34262138984599</v>
      </c>
      <c r="L245" s="4">
        <v>0</v>
      </c>
      <c r="M245" s="4">
        <v>5.7316238765121597</v>
      </c>
      <c r="N245" s="4">
        <v>0</v>
      </c>
    </row>
    <row r="246" spans="1:14" ht="45" customHeight="1" x14ac:dyDescent="0.25">
      <c r="A246" s="6" t="s">
        <v>25535</v>
      </c>
      <c r="B246" s="6">
        <v>435</v>
      </c>
      <c r="C246" s="6" t="s">
        <v>30666</v>
      </c>
      <c r="D246" s="6" t="s">
        <v>4733</v>
      </c>
      <c r="E246" s="6" t="s">
        <v>4734</v>
      </c>
      <c r="F246" s="6" t="s">
        <v>30667</v>
      </c>
      <c r="G246" s="6" t="s">
        <v>4718</v>
      </c>
      <c r="H246" s="6" t="s">
        <v>4736</v>
      </c>
      <c r="I246" s="6" t="s">
        <v>4737</v>
      </c>
      <c r="J246" s="6" t="s">
        <v>4738</v>
      </c>
      <c r="K246" s="4">
        <v>139.62378079230601</v>
      </c>
      <c r="L246" s="4">
        <v>3.4442542942724601</v>
      </c>
      <c r="M246" s="4">
        <v>1.4526701893918801</v>
      </c>
      <c r="N246" s="4">
        <v>0</v>
      </c>
    </row>
    <row r="247" spans="1:14" ht="45" customHeight="1" x14ac:dyDescent="0.25">
      <c r="A247" s="6" t="s">
        <v>25536</v>
      </c>
      <c r="B247" s="6">
        <v>1179</v>
      </c>
      <c r="C247" s="6" t="s">
        <v>30668</v>
      </c>
      <c r="D247" s="6" t="s">
        <v>30669</v>
      </c>
      <c r="E247" s="6" t="s">
        <v>4718</v>
      </c>
      <c r="F247" s="6" t="s">
        <v>4718</v>
      </c>
      <c r="G247" s="6" t="s">
        <v>25188</v>
      </c>
      <c r="H247" s="6" t="s">
        <v>30670</v>
      </c>
      <c r="I247" s="6" t="s">
        <v>25190</v>
      </c>
      <c r="J247" s="6" t="s">
        <v>25191</v>
      </c>
      <c r="K247" s="4">
        <v>138.88612115641399</v>
      </c>
      <c r="L247" s="4">
        <v>5.3324320041664901</v>
      </c>
      <c r="M247" s="4">
        <v>0.64596146290645295</v>
      </c>
      <c r="N247" s="4">
        <v>0</v>
      </c>
    </row>
    <row r="248" spans="1:14" ht="45" customHeight="1" x14ac:dyDescent="0.25">
      <c r="A248" s="6" t="s">
        <v>25537</v>
      </c>
      <c r="B248" s="6">
        <v>2304</v>
      </c>
      <c r="C248" s="6" t="s">
        <v>4752</v>
      </c>
      <c r="D248" s="6" t="s">
        <v>4752</v>
      </c>
      <c r="E248" s="6" t="s">
        <v>4752</v>
      </c>
      <c r="F248" s="6" t="s">
        <v>4752</v>
      </c>
      <c r="G248" s="6" t="s">
        <v>4752</v>
      </c>
      <c r="H248" s="6" t="s">
        <v>4752</v>
      </c>
      <c r="I248" s="6" t="s">
        <v>4752</v>
      </c>
      <c r="J248" s="6" t="s">
        <v>4752</v>
      </c>
      <c r="K248" s="4">
        <v>138.14868960378001</v>
      </c>
      <c r="L248" s="4">
        <v>0</v>
      </c>
      <c r="M248" s="4">
        <v>2.74267158153414</v>
      </c>
      <c r="N248" s="4">
        <v>0</v>
      </c>
    </row>
    <row r="249" spans="1:14" ht="45" customHeight="1" x14ac:dyDescent="0.25">
      <c r="A249" s="6" t="s">
        <v>25538</v>
      </c>
      <c r="B249" s="6">
        <v>1458</v>
      </c>
      <c r="C249" s="6" t="s">
        <v>30671</v>
      </c>
      <c r="D249" s="6" t="s">
        <v>24108</v>
      </c>
      <c r="E249" s="6" t="s">
        <v>4718</v>
      </c>
      <c r="F249" s="6" t="s">
        <v>4718</v>
      </c>
      <c r="G249" s="6" t="s">
        <v>30672</v>
      </c>
      <c r="H249" s="6" t="s">
        <v>30673</v>
      </c>
      <c r="I249" s="6" t="s">
        <v>24891</v>
      </c>
      <c r="J249" s="6" t="s">
        <v>30674</v>
      </c>
      <c r="K249" s="4">
        <v>137.47812169247601</v>
      </c>
      <c r="L249" s="4">
        <v>2.2396660210029502</v>
      </c>
      <c r="M249" s="4">
        <v>2.1670491508417902</v>
      </c>
      <c r="N249" s="4">
        <v>0</v>
      </c>
    </row>
    <row r="250" spans="1:14" ht="45" customHeight="1" x14ac:dyDescent="0.25">
      <c r="A250" s="6" t="s">
        <v>25539</v>
      </c>
      <c r="B250" s="6">
        <v>393</v>
      </c>
      <c r="C250" s="6" t="s">
        <v>30675</v>
      </c>
      <c r="D250" s="6" t="s">
        <v>5176</v>
      </c>
      <c r="E250" s="6" t="s">
        <v>4718</v>
      </c>
      <c r="F250" s="6" t="s">
        <v>4718</v>
      </c>
      <c r="G250" s="6" t="s">
        <v>4718</v>
      </c>
      <c r="H250" s="6" t="s">
        <v>4718</v>
      </c>
      <c r="I250" s="6" t="s">
        <v>4718</v>
      </c>
      <c r="J250" s="6" t="s">
        <v>4718</v>
      </c>
      <c r="K250" s="4">
        <v>136.854709934488</v>
      </c>
      <c r="L250" s="4">
        <v>4.5501611746221302</v>
      </c>
      <c r="M250" s="4">
        <v>0</v>
      </c>
      <c r="N250" s="4">
        <v>0</v>
      </c>
    </row>
    <row r="251" spans="1:14" ht="45" customHeight="1" x14ac:dyDescent="0.25">
      <c r="A251" s="6" t="s">
        <v>25540</v>
      </c>
      <c r="B251" s="6">
        <v>1563</v>
      </c>
      <c r="C251" s="6" t="s">
        <v>30676</v>
      </c>
      <c r="D251" s="6" t="s">
        <v>18336</v>
      </c>
      <c r="E251" s="6" t="s">
        <v>30677</v>
      </c>
      <c r="F251" s="6" t="s">
        <v>4718</v>
      </c>
      <c r="G251" s="6" t="s">
        <v>4718</v>
      </c>
      <c r="H251" s="6" t="s">
        <v>30678</v>
      </c>
      <c r="I251" s="6" t="s">
        <v>30679</v>
      </c>
      <c r="J251" s="6" t="s">
        <v>4718</v>
      </c>
      <c r="K251" s="4">
        <v>136.23797554982201</v>
      </c>
      <c r="L251" s="4">
        <v>0</v>
      </c>
      <c r="M251" s="4">
        <v>1.21288201993372</v>
      </c>
      <c r="N251" s="4">
        <v>0</v>
      </c>
    </row>
    <row r="252" spans="1:14" ht="45" customHeight="1" x14ac:dyDescent="0.25">
      <c r="A252" s="6" t="s">
        <v>25541</v>
      </c>
      <c r="B252" s="6">
        <v>603</v>
      </c>
      <c r="C252" s="6" t="s">
        <v>30680</v>
      </c>
      <c r="D252" s="6" t="s">
        <v>30681</v>
      </c>
      <c r="E252" s="6" t="s">
        <v>4718</v>
      </c>
      <c r="F252" s="6" t="s">
        <v>4718</v>
      </c>
      <c r="G252" s="6" t="s">
        <v>25273</v>
      </c>
      <c r="H252" s="6" t="s">
        <v>30682</v>
      </c>
      <c r="I252" s="6" t="s">
        <v>25190</v>
      </c>
      <c r="J252" s="6" t="s">
        <v>25276</v>
      </c>
      <c r="K252" s="4">
        <v>136.090247742012</v>
      </c>
      <c r="L252" s="4">
        <v>1.40039274456581</v>
      </c>
      <c r="M252" s="4">
        <v>0</v>
      </c>
      <c r="N252" s="4">
        <v>0</v>
      </c>
    </row>
    <row r="253" spans="1:14" ht="45" customHeight="1" x14ac:dyDescent="0.25">
      <c r="A253" s="6" t="s">
        <v>25542</v>
      </c>
      <c r="B253" s="6">
        <v>474</v>
      </c>
      <c r="C253" s="6" t="s">
        <v>30683</v>
      </c>
      <c r="D253" s="6" t="s">
        <v>17742</v>
      </c>
      <c r="E253" s="6" t="s">
        <v>4718</v>
      </c>
      <c r="F253" s="6" t="s">
        <v>4718</v>
      </c>
      <c r="G253" s="6" t="s">
        <v>4718</v>
      </c>
      <c r="H253" s="6" t="s">
        <v>4718</v>
      </c>
      <c r="I253" s="6" t="s">
        <v>4718</v>
      </c>
      <c r="J253" s="6" t="s">
        <v>4718</v>
      </c>
      <c r="K253" s="4">
        <v>135.71493188623401</v>
      </c>
      <c r="L253" s="4">
        <v>0</v>
      </c>
      <c r="M253" s="4">
        <v>30.485674534300799</v>
      </c>
      <c r="N253" s="4">
        <v>0</v>
      </c>
    </row>
    <row r="254" spans="1:14" ht="45" customHeight="1" x14ac:dyDescent="0.25">
      <c r="A254" s="6" t="s">
        <v>25543</v>
      </c>
      <c r="B254" s="6">
        <v>780</v>
      </c>
      <c r="C254" s="6" t="s">
        <v>30684</v>
      </c>
      <c r="D254" s="6" t="s">
        <v>6438</v>
      </c>
      <c r="E254" s="6" t="s">
        <v>4718</v>
      </c>
      <c r="F254" s="6" t="s">
        <v>4718</v>
      </c>
      <c r="G254" s="6" t="s">
        <v>4718</v>
      </c>
      <c r="H254" s="6" t="s">
        <v>6439</v>
      </c>
      <c r="I254" s="6" t="s">
        <v>4718</v>
      </c>
      <c r="J254" s="6" t="s">
        <v>4718</v>
      </c>
      <c r="K254" s="4">
        <v>135.563332974275</v>
      </c>
      <c r="L254" s="4">
        <v>0</v>
      </c>
      <c r="M254" s="4">
        <v>0.97639559585475399</v>
      </c>
      <c r="N254" s="4">
        <v>0</v>
      </c>
    </row>
    <row r="255" spans="1:14" ht="45" customHeight="1" x14ac:dyDescent="0.25">
      <c r="A255" s="6" t="s">
        <v>25544</v>
      </c>
      <c r="B255" s="6">
        <v>1467</v>
      </c>
      <c r="C255" s="6" t="s">
        <v>30685</v>
      </c>
      <c r="D255" s="6" t="s">
        <v>30686</v>
      </c>
      <c r="E255" s="6" t="s">
        <v>4718</v>
      </c>
      <c r="F255" s="6" t="s">
        <v>4718</v>
      </c>
      <c r="G255" s="6" t="s">
        <v>30672</v>
      </c>
      <c r="H255" s="6" t="s">
        <v>30673</v>
      </c>
      <c r="I255" s="6" t="s">
        <v>24891</v>
      </c>
      <c r="J255" s="6" t="s">
        <v>30674</v>
      </c>
      <c r="K255" s="4">
        <v>135.34915073909801</v>
      </c>
      <c r="L255" s="4">
        <v>0</v>
      </c>
      <c r="M255" s="4">
        <v>0.73452237965878697</v>
      </c>
      <c r="N255" s="4">
        <v>0</v>
      </c>
    </row>
    <row r="256" spans="1:14" ht="45" customHeight="1" x14ac:dyDescent="0.25">
      <c r="A256" s="6" t="s">
        <v>25545</v>
      </c>
      <c r="B256" s="6">
        <v>1086</v>
      </c>
      <c r="C256" s="6" t="s">
        <v>30687</v>
      </c>
      <c r="D256" s="6" t="s">
        <v>23915</v>
      </c>
      <c r="E256" s="6" t="s">
        <v>4718</v>
      </c>
      <c r="F256" s="6" t="s">
        <v>4718</v>
      </c>
      <c r="G256" s="6" t="s">
        <v>4718</v>
      </c>
      <c r="H256" s="6" t="s">
        <v>4718</v>
      </c>
      <c r="I256" s="6" t="s">
        <v>4718</v>
      </c>
      <c r="J256" s="6" t="s">
        <v>4718</v>
      </c>
      <c r="K256" s="4">
        <v>134.75290898504699</v>
      </c>
      <c r="L256" s="4">
        <v>1.4727370670872599</v>
      </c>
      <c r="M256" s="4">
        <v>0.58187065597188403</v>
      </c>
      <c r="N256" s="4">
        <v>0</v>
      </c>
    </row>
    <row r="257" spans="1:14" ht="45" customHeight="1" x14ac:dyDescent="0.25">
      <c r="A257" s="6" t="s">
        <v>25546</v>
      </c>
      <c r="B257" s="6">
        <v>744</v>
      </c>
      <c r="C257" s="6" t="s">
        <v>30688</v>
      </c>
      <c r="D257" s="6" t="s">
        <v>10310</v>
      </c>
      <c r="E257" s="6" t="s">
        <v>4718</v>
      </c>
      <c r="F257" s="6" t="s">
        <v>4718</v>
      </c>
      <c r="G257" s="6" t="s">
        <v>4718</v>
      </c>
      <c r="H257" s="6" t="s">
        <v>4718</v>
      </c>
      <c r="I257" s="6" t="s">
        <v>4718</v>
      </c>
      <c r="J257" s="6" t="s">
        <v>4718</v>
      </c>
      <c r="K257" s="4">
        <v>134.531142675974</v>
      </c>
      <c r="L257" s="4">
        <v>0</v>
      </c>
      <c r="M257" s="4">
        <v>0</v>
      </c>
      <c r="N257" s="4">
        <v>0</v>
      </c>
    </row>
    <row r="258" spans="1:14" ht="45" customHeight="1" x14ac:dyDescent="0.25">
      <c r="A258" s="6" t="s">
        <v>25547</v>
      </c>
      <c r="B258" s="6">
        <v>1413</v>
      </c>
      <c r="C258" s="6" t="s">
        <v>30689</v>
      </c>
      <c r="D258" s="6" t="s">
        <v>6020</v>
      </c>
      <c r="E258" s="6" t="s">
        <v>4718</v>
      </c>
      <c r="F258" s="6" t="s">
        <v>4718</v>
      </c>
      <c r="G258" s="6" t="s">
        <v>4718</v>
      </c>
      <c r="H258" s="6" t="s">
        <v>6022</v>
      </c>
      <c r="I258" s="6" t="s">
        <v>4718</v>
      </c>
      <c r="J258" s="6" t="s">
        <v>4718</v>
      </c>
      <c r="K258" s="4">
        <v>133.59968575722601</v>
      </c>
      <c r="L258" s="4">
        <v>5.5023642008261701E-2</v>
      </c>
      <c r="M258" s="4">
        <v>1.0337665785697601</v>
      </c>
      <c r="N258" s="4">
        <v>0</v>
      </c>
    </row>
    <row r="259" spans="1:14" ht="45" customHeight="1" x14ac:dyDescent="0.25">
      <c r="A259" s="6" t="s">
        <v>25548</v>
      </c>
      <c r="B259" s="6">
        <v>294</v>
      </c>
      <c r="C259" s="6" t="s">
        <v>30690</v>
      </c>
      <c r="D259" s="6" t="s">
        <v>9864</v>
      </c>
      <c r="E259" s="6" t="s">
        <v>4718</v>
      </c>
      <c r="F259" s="6" t="s">
        <v>4718</v>
      </c>
      <c r="G259" s="6" t="s">
        <v>4718</v>
      </c>
      <c r="H259" s="6" t="s">
        <v>4718</v>
      </c>
      <c r="I259" s="6" t="s">
        <v>4718</v>
      </c>
      <c r="J259" s="6" t="s">
        <v>4718</v>
      </c>
      <c r="K259" s="4">
        <v>133.50295954096501</v>
      </c>
      <c r="L259" s="4">
        <v>4.0748805272402802</v>
      </c>
      <c r="M259" s="4">
        <v>0</v>
      </c>
      <c r="N259" s="4">
        <v>0</v>
      </c>
    </row>
    <row r="260" spans="1:14" ht="45" customHeight="1" x14ac:dyDescent="0.25">
      <c r="A260" s="6" t="s">
        <v>25549</v>
      </c>
      <c r="B260" s="6">
        <v>918</v>
      </c>
      <c r="C260" s="6" t="s">
        <v>30691</v>
      </c>
      <c r="D260" s="6" t="s">
        <v>6179</v>
      </c>
      <c r="E260" s="6" t="s">
        <v>30692</v>
      </c>
      <c r="F260" s="6" t="s">
        <v>4718</v>
      </c>
      <c r="G260" s="6" t="s">
        <v>4718</v>
      </c>
      <c r="H260" s="6" t="s">
        <v>5728</v>
      </c>
      <c r="I260" s="6" t="s">
        <v>4718</v>
      </c>
      <c r="J260" s="6" t="s">
        <v>4718</v>
      </c>
      <c r="K260" s="4">
        <v>133.119943423037</v>
      </c>
      <c r="L260" s="4">
        <v>0</v>
      </c>
      <c r="M260" s="4">
        <v>0.68835678909092202</v>
      </c>
      <c r="N260" s="4">
        <v>0</v>
      </c>
    </row>
    <row r="261" spans="1:14" ht="45" customHeight="1" x14ac:dyDescent="0.25">
      <c r="A261" s="6" t="s">
        <v>25550</v>
      </c>
      <c r="B261" s="6">
        <v>483</v>
      </c>
      <c r="C261" s="6" t="s">
        <v>30693</v>
      </c>
      <c r="D261" s="6" t="s">
        <v>30694</v>
      </c>
      <c r="E261" s="6" t="s">
        <v>4718</v>
      </c>
      <c r="F261" s="6" t="s">
        <v>4718</v>
      </c>
      <c r="G261" s="6" t="s">
        <v>4718</v>
      </c>
      <c r="H261" s="6" t="s">
        <v>30695</v>
      </c>
      <c r="I261" s="6" t="s">
        <v>4718</v>
      </c>
      <c r="J261" s="6" t="s">
        <v>4718</v>
      </c>
      <c r="K261" s="4">
        <v>132.88629664404399</v>
      </c>
      <c r="L261" s="4">
        <v>14.8092202205093</v>
      </c>
      <c r="M261" s="4">
        <v>1.3083054500734299</v>
      </c>
      <c r="N261" s="4">
        <v>0</v>
      </c>
    </row>
    <row r="262" spans="1:14" ht="45" customHeight="1" x14ac:dyDescent="0.25">
      <c r="A262" s="6" t="s">
        <v>25551</v>
      </c>
      <c r="B262" s="6">
        <v>600</v>
      </c>
      <c r="C262" s="6" t="s">
        <v>30696</v>
      </c>
      <c r="D262" s="6" t="s">
        <v>6983</v>
      </c>
      <c r="E262" s="6" t="s">
        <v>6984</v>
      </c>
      <c r="F262" s="6" t="s">
        <v>30697</v>
      </c>
      <c r="G262" s="6" t="s">
        <v>4718</v>
      </c>
      <c r="H262" s="6" t="s">
        <v>6986</v>
      </c>
      <c r="I262" s="6" t="s">
        <v>4718</v>
      </c>
      <c r="J262" s="6" t="s">
        <v>4718</v>
      </c>
      <c r="K262" s="4">
        <v>132.75086843724</v>
      </c>
      <c r="L262" s="4">
        <v>4.6637836004409401</v>
      </c>
      <c r="M262" s="4">
        <v>2.7828797239383301</v>
      </c>
      <c r="N262" s="4">
        <v>0</v>
      </c>
    </row>
    <row r="263" spans="1:14" ht="45" customHeight="1" x14ac:dyDescent="0.25">
      <c r="A263" s="6" t="s">
        <v>25552</v>
      </c>
      <c r="B263" s="6">
        <v>558</v>
      </c>
      <c r="C263" s="6" t="s">
        <v>30698</v>
      </c>
      <c r="D263" s="6" t="s">
        <v>10476</v>
      </c>
      <c r="E263" s="6" t="s">
        <v>10477</v>
      </c>
      <c r="F263" s="6" t="s">
        <v>30699</v>
      </c>
      <c r="G263" s="6" t="s">
        <v>4718</v>
      </c>
      <c r="H263" s="6" t="s">
        <v>10479</v>
      </c>
      <c r="I263" s="6" t="s">
        <v>4718</v>
      </c>
      <c r="J263" s="6" t="s">
        <v>4718</v>
      </c>
      <c r="K263" s="4">
        <v>132.298098947227</v>
      </c>
      <c r="L263" s="4">
        <v>0</v>
      </c>
      <c r="M263" s="4">
        <v>0</v>
      </c>
      <c r="N263" s="4">
        <v>0</v>
      </c>
    </row>
    <row r="264" spans="1:14" ht="45" customHeight="1" x14ac:dyDescent="0.25">
      <c r="A264" s="6" t="s">
        <v>25553</v>
      </c>
      <c r="B264" s="6">
        <v>879</v>
      </c>
      <c r="C264" s="6" t="s">
        <v>4752</v>
      </c>
      <c r="D264" s="6" t="s">
        <v>4752</v>
      </c>
      <c r="E264" s="6" t="s">
        <v>4752</v>
      </c>
      <c r="F264" s="6" t="s">
        <v>4752</v>
      </c>
      <c r="G264" s="6" t="s">
        <v>4752</v>
      </c>
      <c r="H264" s="6" t="s">
        <v>4752</v>
      </c>
      <c r="I264" s="6" t="s">
        <v>4752</v>
      </c>
      <c r="J264" s="6" t="s">
        <v>4752</v>
      </c>
      <c r="K264" s="4">
        <v>131.94181086291999</v>
      </c>
      <c r="L264" s="4">
        <v>1.3505630449099799</v>
      </c>
      <c r="M264" s="4">
        <v>4.1514822658655399</v>
      </c>
      <c r="N264" s="4">
        <v>0</v>
      </c>
    </row>
    <row r="265" spans="1:14" ht="45" customHeight="1" x14ac:dyDescent="0.25">
      <c r="A265" s="6" t="s">
        <v>25554</v>
      </c>
      <c r="B265" s="6">
        <v>249</v>
      </c>
      <c r="C265" s="6" t="s">
        <v>30700</v>
      </c>
      <c r="D265" s="6" t="s">
        <v>30701</v>
      </c>
      <c r="E265" s="6" t="s">
        <v>4718</v>
      </c>
      <c r="F265" s="6" t="s">
        <v>4718</v>
      </c>
      <c r="G265" s="6" t="s">
        <v>4718</v>
      </c>
      <c r="H265" s="6" t="s">
        <v>4718</v>
      </c>
      <c r="I265" s="6" t="s">
        <v>4718</v>
      </c>
      <c r="J265" s="6" t="s">
        <v>4718</v>
      </c>
      <c r="K265" s="4">
        <v>131.843882123756</v>
      </c>
      <c r="L265" s="4">
        <v>0</v>
      </c>
      <c r="M265" s="4">
        <v>0</v>
      </c>
      <c r="N265" s="4">
        <v>0</v>
      </c>
    </row>
    <row r="266" spans="1:14" ht="45" customHeight="1" x14ac:dyDescent="0.25">
      <c r="A266" s="6" t="s">
        <v>25555</v>
      </c>
      <c r="B266" s="6">
        <v>675</v>
      </c>
      <c r="C266" s="6" t="s">
        <v>30702</v>
      </c>
      <c r="D266" s="6" t="s">
        <v>5562</v>
      </c>
      <c r="E266" s="6" t="s">
        <v>4718</v>
      </c>
      <c r="F266" s="6" t="s">
        <v>4718</v>
      </c>
      <c r="G266" s="6" t="s">
        <v>4718</v>
      </c>
      <c r="H266" s="6" t="s">
        <v>5565</v>
      </c>
      <c r="I266" s="6" t="s">
        <v>5566</v>
      </c>
      <c r="J266" s="6" t="s">
        <v>5567</v>
      </c>
      <c r="K266" s="4">
        <v>131.761757500024</v>
      </c>
      <c r="L266" s="4">
        <v>0</v>
      </c>
      <c r="M266" s="4">
        <v>2.80849569949096</v>
      </c>
      <c r="N266" s="4">
        <v>0</v>
      </c>
    </row>
    <row r="267" spans="1:14" ht="45" customHeight="1" x14ac:dyDescent="0.25">
      <c r="A267" s="6" t="s">
        <v>25556</v>
      </c>
      <c r="B267" s="6">
        <v>249</v>
      </c>
      <c r="C267" s="6" t="s">
        <v>4752</v>
      </c>
      <c r="D267" s="6" t="s">
        <v>4752</v>
      </c>
      <c r="E267" s="6" t="s">
        <v>4752</v>
      </c>
      <c r="F267" s="6" t="s">
        <v>4752</v>
      </c>
      <c r="G267" s="6" t="s">
        <v>4752</v>
      </c>
      <c r="H267" s="6" t="s">
        <v>4752</v>
      </c>
      <c r="I267" s="6" t="s">
        <v>4752</v>
      </c>
      <c r="J267" s="6" t="s">
        <v>4752</v>
      </c>
      <c r="K267" s="4">
        <v>131.212473755459</v>
      </c>
      <c r="L267" s="4">
        <v>0</v>
      </c>
      <c r="M267" s="4">
        <v>0</v>
      </c>
      <c r="N267" s="4">
        <v>0</v>
      </c>
    </row>
    <row r="268" spans="1:14" ht="45" customHeight="1" x14ac:dyDescent="0.25">
      <c r="A268" s="6" t="s">
        <v>25557</v>
      </c>
      <c r="B268" s="6">
        <v>2085</v>
      </c>
      <c r="C268" s="6" t="s">
        <v>30703</v>
      </c>
      <c r="D268" s="6" t="s">
        <v>30704</v>
      </c>
      <c r="E268" s="6" t="s">
        <v>30705</v>
      </c>
      <c r="F268" s="6" t="s">
        <v>4718</v>
      </c>
      <c r="G268" s="6" t="s">
        <v>4718</v>
      </c>
      <c r="H268" s="6" t="s">
        <v>30706</v>
      </c>
      <c r="I268" s="6" t="s">
        <v>4718</v>
      </c>
      <c r="J268" s="6" t="s">
        <v>4718</v>
      </c>
      <c r="K268" s="4">
        <v>130.78464570864301</v>
      </c>
      <c r="L268" s="4">
        <v>30.903829705872301</v>
      </c>
      <c r="M268" s="4">
        <v>194.54918424896499</v>
      </c>
      <c r="N268" s="4">
        <v>11.3016049892649</v>
      </c>
    </row>
    <row r="269" spans="1:14" ht="45" customHeight="1" x14ac:dyDescent="0.25">
      <c r="A269" s="6" t="s">
        <v>25558</v>
      </c>
      <c r="B269" s="6">
        <v>1644</v>
      </c>
      <c r="C269" s="6" t="s">
        <v>30707</v>
      </c>
      <c r="D269" s="6" t="s">
        <v>30708</v>
      </c>
      <c r="E269" s="6" t="s">
        <v>4718</v>
      </c>
      <c r="F269" s="6" t="s">
        <v>4718</v>
      </c>
      <c r="G269" s="6" t="s">
        <v>4718</v>
      </c>
      <c r="H269" s="6" t="s">
        <v>13857</v>
      </c>
      <c r="I269" s="6" t="s">
        <v>13858</v>
      </c>
      <c r="J269" s="6" t="s">
        <v>4718</v>
      </c>
      <c r="K269" s="4">
        <v>130.05960597336599</v>
      </c>
      <c r="L269" s="4">
        <v>2.82083191533434</v>
      </c>
      <c r="M269" s="4">
        <v>0.76874882285336499</v>
      </c>
      <c r="N269" s="4">
        <v>0</v>
      </c>
    </row>
    <row r="270" spans="1:14" ht="45" customHeight="1" x14ac:dyDescent="0.25">
      <c r="A270" s="6" t="s">
        <v>25559</v>
      </c>
      <c r="B270" s="6">
        <v>744</v>
      </c>
      <c r="C270" s="6" t="s">
        <v>30643</v>
      </c>
      <c r="D270" s="6" t="s">
        <v>30644</v>
      </c>
      <c r="E270" s="6" t="s">
        <v>5683</v>
      </c>
      <c r="F270" s="6" t="s">
        <v>9298</v>
      </c>
      <c r="G270" s="6" t="s">
        <v>4718</v>
      </c>
      <c r="H270" s="6" t="s">
        <v>5684</v>
      </c>
      <c r="I270" s="6" t="s">
        <v>4737</v>
      </c>
      <c r="J270" s="6" t="s">
        <v>4777</v>
      </c>
      <c r="K270" s="4">
        <v>129.915941076542</v>
      </c>
      <c r="L270" s="4">
        <v>0</v>
      </c>
      <c r="M270" s="4">
        <v>0.84934345750734697</v>
      </c>
      <c r="N270" s="4">
        <v>0</v>
      </c>
    </row>
    <row r="271" spans="1:14" ht="45" customHeight="1" x14ac:dyDescent="0.25">
      <c r="A271" s="6" t="s">
        <v>25560</v>
      </c>
      <c r="B271" s="6">
        <v>360</v>
      </c>
      <c r="C271" s="6" t="s">
        <v>30709</v>
      </c>
      <c r="D271" s="6" t="s">
        <v>9435</v>
      </c>
      <c r="E271" s="6" t="s">
        <v>4718</v>
      </c>
      <c r="F271" s="6" t="s">
        <v>4718</v>
      </c>
      <c r="G271" s="6" t="s">
        <v>4718</v>
      </c>
      <c r="H271" s="6" t="s">
        <v>30710</v>
      </c>
      <c r="I271" s="6" t="s">
        <v>4718</v>
      </c>
      <c r="J271" s="6" t="s">
        <v>4718</v>
      </c>
      <c r="K271" s="4">
        <v>129.829453764025</v>
      </c>
      <c r="L271" s="4">
        <v>13.5273524272554</v>
      </c>
      <c r="M271" s="4">
        <v>3.5106196243637</v>
      </c>
      <c r="N271" s="4">
        <v>0.44806480809384303</v>
      </c>
    </row>
    <row r="272" spans="1:14" ht="45" customHeight="1" x14ac:dyDescent="0.25">
      <c r="A272" s="6" t="s">
        <v>25561</v>
      </c>
      <c r="B272" s="6">
        <v>1233</v>
      </c>
      <c r="C272" s="6" t="s">
        <v>30711</v>
      </c>
      <c r="D272" s="6" t="s">
        <v>30412</v>
      </c>
      <c r="E272" s="6" t="s">
        <v>4718</v>
      </c>
      <c r="F272" s="6" t="s">
        <v>4718</v>
      </c>
      <c r="G272" s="6" t="s">
        <v>4718</v>
      </c>
      <c r="H272" s="6" t="s">
        <v>30413</v>
      </c>
      <c r="I272" s="6" t="s">
        <v>14510</v>
      </c>
      <c r="J272" s="6" t="s">
        <v>30414</v>
      </c>
      <c r="K272" s="4">
        <v>129.130911699226</v>
      </c>
      <c r="L272" s="4">
        <v>0.20631646097947101</v>
      </c>
      <c r="M272" s="4">
        <v>5.1971347096912703</v>
      </c>
      <c r="N272" s="4">
        <v>0</v>
      </c>
    </row>
    <row r="273" spans="1:14" ht="45" customHeight="1" x14ac:dyDescent="0.25">
      <c r="A273" s="6" t="s">
        <v>25562</v>
      </c>
      <c r="B273" s="6">
        <v>273</v>
      </c>
      <c r="C273" s="6" t="s">
        <v>30712</v>
      </c>
      <c r="D273" s="6" t="s">
        <v>12247</v>
      </c>
      <c r="E273" s="6" t="s">
        <v>4718</v>
      </c>
      <c r="F273" s="6" t="s">
        <v>4718</v>
      </c>
      <c r="G273" s="6" t="s">
        <v>4718</v>
      </c>
      <c r="H273" s="6" t="s">
        <v>4718</v>
      </c>
      <c r="I273" s="6" t="s">
        <v>4718</v>
      </c>
      <c r="J273" s="6" t="s">
        <v>4718</v>
      </c>
      <c r="K273" s="4">
        <v>128.83936616362399</v>
      </c>
      <c r="L273" s="4">
        <v>6.0138845699195702</v>
      </c>
      <c r="M273" s="4">
        <v>0</v>
      </c>
      <c r="N273" s="4">
        <v>0</v>
      </c>
    </row>
    <row r="274" spans="1:14" ht="45" customHeight="1" x14ac:dyDescent="0.25">
      <c r="A274" s="6" t="s">
        <v>25563</v>
      </c>
      <c r="B274" s="6">
        <v>480</v>
      </c>
      <c r="C274" s="6" t="s">
        <v>30713</v>
      </c>
      <c r="D274" s="6" t="s">
        <v>30578</v>
      </c>
      <c r="E274" s="6" t="s">
        <v>4718</v>
      </c>
      <c r="F274" s="6" t="s">
        <v>4718</v>
      </c>
      <c r="G274" s="6" t="s">
        <v>19011</v>
      </c>
      <c r="H274" s="6" t="s">
        <v>19012</v>
      </c>
      <c r="I274" s="6" t="s">
        <v>19013</v>
      </c>
      <c r="J274" s="6" t="s">
        <v>9678</v>
      </c>
      <c r="K274" s="4">
        <v>128.07481388084599</v>
      </c>
      <c r="L274" s="4">
        <v>1.4558583740973701</v>
      </c>
      <c r="M274" s="4">
        <v>1.3164823591363899</v>
      </c>
      <c r="N274" s="4">
        <v>0</v>
      </c>
    </row>
    <row r="275" spans="1:14" ht="45" customHeight="1" x14ac:dyDescent="0.25">
      <c r="A275" s="6" t="s">
        <v>25564</v>
      </c>
      <c r="B275" s="6">
        <v>1716</v>
      </c>
      <c r="C275" s="6" t="s">
        <v>30714</v>
      </c>
      <c r="D275" s="6" t="s">
        <v>8905</v>
      </c>
      <c r="E275" s="6" t="s">
        <v>8906</v>
      </c>
      <c r="F275" s="6" t="s">
        <v>4718</v>
      </c>
      <c r="G275" s="6" t="s">
        <v>4718</v>
      </c>
      <c r="H275" s="6" t="s">
        <v>8908</v>
      </c>
      <c r="I275" s="6" t="s">
        <v>4718</v>
      </c>
      <c r="J275" s="6" t="s">
        <v>4718</v>
      </c>
      <c r="K275" s="4">
        <v>128.04125750054499</v>
      </c>
      <c r="L275" s="4">
        <v>1.43287651975991</v>
      </c>
      <c r="M275" s="4">
        <v>1.1047404412333299</v>
      </c>
      <c r="N275" s="4">
        <v>0</v>
      </c>
    </row>
    <row r="276" spans="1:14" ht="45" customHeight="1" x14ac:dyDescent="0.25">
      <c r="A276" s="6" t="s">
        <v>25565</v>
      </c>
      <c r="B276" s="6">
        <v>327</v>
      </c>
      <c r="C276" s="6" t="s">
        <v>4752</v>
      </c>
      <c r="D276" s="6" t="s">
        <v>4752</v>
      </c>
      <c r="E276" s="6" t="s">
        <v>4752</v>
      </c>
      <c r="F276" s="6" t="s">
        <v>4752</v>
      </c>
      <c r="G276" s="6" t="s">
        <v>4752</v>
      </c>
      <c r="H276" s="6" t="s">
        <v>4752</v>
      </c>
      <c r="I276" s="6" t="s">
        <v>4752</v>
      </c>
      <c r="J276" s="6" t="s">
        <v>4752</v>
      </c>
      <c r="K276" s="4">
        <v>126.897368840341</v>
      </c>
      <c r="L276" s="4">
        <v>0</v>
      </c>
      <c r="M276" s="4">
        <v>2.7255828658958698</v>
      </c>
      <c r="N276" s="4">
        <v>0</v>
      </c>
    </row>
    <row r="277" spans="1:14" ht="45" customHeight="1" x14ac:dyDescent="0.25">
      <c r="A277" s="6" t="s">
        <v>25566</v>
      </c>
      <c r="B277" s="6">
        <v>543</v>
      </c>
      <c r="C277" s="6" t="s">
        <v>4752</v>
      </c>
      <c r="D277" s="6" t="s">
        <v>4752</v>
      </c>
      <c r="E277" s="6" t="s">
        <v>4752</v>
      </c>
      <c r="F277" s="6" t="s">
        <v>4752</v>
      </c>
      <c r="G277" s="6" t="s">
        <v>4752</v>
      </c>
      <c r="H277" s="6" t="s">
        <v>4752</v>
      </c>
      <c r="I277" s="6" t="s">
        <v>4752</v>
      </c>
      <c r="J277" s="6" t="s">
        <v>4752</v>
      </c>
      <c r="K277" s="4">
        <v>126.87849613130101</v>
      </c>
      <c r="L277" s="4">
        <v>16.895602074779902</v>
      </c>
      <c r="M277" s="4">
        <v>0</v>
      </c>
      <c r="N277" s="4">
        <v>0</v>
      </c>
    </row>
    <row r="278" spans="1:14" ht="45" customHeight="1" x14ac:dyDescent="0.25">
      <c r="A278" s="6" t="s">
        <v>25567</v>
      </c>
      <c r="B278" s="6">
        <v>399</v>
      </c>
      <c r="C278" s="6" t="s">
        <v>30715</v>
      </c>
      <c r="D278" s="6" t="s">
        <v>30716</v>
      </c>
      <c r="E278" s="6" t="s">
        <v>4718</v>
      </c>
      <c r="F278" s="6" t="s">
        <v>4718</v>
      </c>
      <c r="G278" s="6" t="s">
        <v>4953</v>
      </c>
      <c r="H278" s="6" t="s">
        <v>4954</v>
      </c>
      <c r="I278" s="6" t="s">
        <v>4955</v>
      </c>
      <c r="J278" s="6" t="s">
        <v>4718</v>
      </c>
      <c r="K278" s="4">
        <v>126.37236328752699</v>
      </c>
      <c r="L278" s="4">
        <v>0.19485816079617499</v>
      </c>
      <c r="M278" s="4">
        <v>7.9186908820233803</v>
      </c>
      <c r="N278" s="4">
        <v>0</v>
      </c>
    </row>
    <row r="279" spans="1:14" ht="45" customHeight="1" x14ac:dyDescent="0.25">
      <c r="A279" s="6" t="s">
        <v>25568</v>
      </c>
      <c r="B279" s="6">
        <v>417</v>
      </c>
      <c r="C279" s="6" t="s">
        <v>30717</v>
      </c>
      <c r="D279" s="6" t="s">
        <v>5757</v>
      </c>
      <c r="E279" s="6" t="s">
        <v>4718</v>
      </c>
      <c r="F279" s="6" t="s">
        <v>4718</v>
      </c>
      <c r="G279" s="6" t="s">
        <v>4718</v>
      </c>
      <c r="H279" s="6" t="s">
        <v>4718</v>
      </c>
      <c r="I279" s="6" t="s">
        <v>4718</v>
      </c>
      <c r="J279" s="6" t="s">
        <v>4718</v>
      </c>
      <c r="K279" s="4">
        <v>125.869003380533</v>
      </c>
      <c r="L279" s="4">
        <v>5.2205164806111899</v>
      </c>
      <c r="M279" s="4">
        <v>1.51537537742318</v>
      </c>
      <c r="N279" s="4">
        <v>0</v>
      </c>
    </row>
    <row r="280" spans="1:14" ht="45" customHeight="1" x14ac:dyDescent="0.25">
      <c r="A280" s="6" t="s">
        <v>25569</v>
      </c>
      <c r="B280" s="6">
        <v>1818</v>
      </c>
      <c r="C280" s="6" t="s">
        <v>30718</v>
      </c>
      <c r="D280" s="6" t="s">
        <v>30719</v>
      </c>
      <c r="E280" s="6" t="s">
        <v>4718</v>
      </c>
      <c r="F280" s="6" t="s">
        <v>4718</v>
      </c>
      <c r="G280" s="6" t="s">
        <v>4718</v>
      </c>
      <c r="H280" s="6" t="s">
        <v>30720</v>
      </c>
      <c r="I280" s="6" t="s">
        <v>4718</v>
      </c>
      <c r="J280" s="6" t="s">
        <v>4718</v>
      </c>
      <c r="K280" s="4">
        <v>125.39353325293</v>
      </c>
      <c r="L280" s="4">
        <v>6.2700067101054602</v>
      </c>
      <c r="M280" s="4">
        <v>1.0427583042664501</v>
      </c>
      <c r="N280" s="4">
        <v>8.8725704573038203E-2</v>
      </c>
    </row>
    <row r="281" spans="1:14" ht="45" customHeight="1" x14ac:dyDescent="0.25">
      <c r="A281" s="6" t="s">
        <v>25570</v>
      </c>
      <c r="B281" s="6">
        <v>516</v>
      </c>
      <c r="C281" s="6" t="s">
        <v>30721</v>
      </c>
      <c r="D281" s="6" t="s">
        <v>6179</v>
      </c>
      <c r="E281" s="6" t="s">
        <v>4718</v>
      </c>
      <c r="F281" s="6" t="s">
        <v>4718</v>
      </c>
      <c r="G281" s="6" t="s">
        <v>4718</v>
      </c>
      <c r="H281" s="6" t="s">
        <v>18170</v>
      </c>
      <c r="I281" s="6" t="s">
        <v>8216</v>
      </c>
      <c r="J281" s="6" t="s">
        <v>4718</v>
      </c>
      <c r="K281" s="4">
        <v>124.99445768333401</v>
      </c>
      <c r="L281" s="4">
        <v>0.84921580836622501</v>
      </c>
      <c r="M281" s="4">
        <v>1.2246347526850101</v>
      </c>
      <c r="N281" s="4">
        <v>0</v>
      </c>
    </row>
    <row r="282" spans="1:14" ht="45" customHeight="1" x14ac:dyDescent="0.25">
      <c r="A282" s="6" t="s">
        <v>25571</v>
      </c>
      <c r="B282" s="6">
        <v>174</v>
      </c>
      <c r="C282" s="6" t="s">
        <v>4752</v>
      </c>
      <c r="D282" s="6" t="s">
        <v>4752</v>
      </c>
      <c r="E282" s="6" t="s">
        <v>4752</v>
      </c>
      <c r="F282" s="6" t="s">
        <v>4752</v>
      </c>
      <c r="G282" s="6" t="s">
        <v>4752</v>
      </c>
      <c r="H282" s="6" t="s">
        <v>4752</v>
      </c>
      <c r="I282" s="6" t="s">
        <v>4752</v>
      </c>
      <c r="J282" s="6" t="s">
        <v>4752</v>
      </c>
      <c r="K282" s="4">
        <v>124.988470600573</v>
      </c>
      <c r="L282" s="4">
        <v>15.3934480004681</v>
      </c>
      <c r="M282" s="4">
        <v>0</v>
      </c>
      <c r="N282" s="4">
        <v>0</v>
      </c>
    </row>
    <row r="283" spans="1:14" ht="45" customHeight="1" x14ac:dyDescent="0.25">
      <c r="A283" s="6" t="s">
        <v>25572</v>
      </c>
      <c r="B283" s="6">
        <v>1041</v>
      </c>
      <c r="C283" s="6" t="s">
        <v>30722</v>
      </c>
      <c r="D283" s="6" t="s">
        <v>14508</v>
      </c>
      <c r="E283" s="6" t="s">
        <v>4718</v>
      </c>
      <c r="F283" s="6" t="s">
        <v>4718</v>
      </c>
      <c r="G283" s="6" t="s">
        <v>4718</v>
      </c>
      <c r="H283" s="6" t="s">
        <v>30723</v>
      </c>
      <c r="I283" s="6" t="s">
        <v>14510</v>
      </c>
      <c r="J283" s="6" t="s">
        <v>30414</v>
      </c>
      <c r="K283" s="4">
        <v>124.29510154097601</v>
      </c>
      <c r="L283" s="4">
        <v>3.2854036776981101</v>
      </c>
      <c r="M283" s="4">
        <v>3.4790241018463499</v>
      </c>
      <c r="N283" s="4">
        <v>0</v>
      </c>
    </row>
    <row r="284" spans="1:14" ht="45" customHeight="1" x14ac:dyDescent="0.25">
      <c r="A284" s="6" t="s">
        <v>25573</v>
      </c>
      <c r="B284" s="6">
        <v>261</v>
      </c>
      <c r="C284" s="6" t="s">
        <v>30724</v>
      </c>
      <c r="D284" s="6" t="s">
        <v>19095</v>
      </c>
      <c r="E284" s="6" t="s">
        <v>4718</v>
      </c>
      <c r="F284" s="6" t="s">
        <v>4718</v>
      </c>
      <c r="G284" s="6" t="s">
        <v>4718</v>
      </c>
      <c r="H284" s="6" t="s">
        <v>4718</v>
      </c>
      <c r="I284" s="6" t="s">
        <v>4718</v>
      </c>
      <c r="J284" s="6" t="s">
        <v>4718</v>
      </c>
      <c r="K284" s="4">
        <v>124.181308640935</v>
      </c>
      <c r="L284" s="4">
        <v>2.4866055643738298</v>
      </c>
      <c r="M284" s="4">
        <v>2.42111698231979</v>
      </c>
      <c r="N284" s="4">
        <v>0</v>
      </c>
    </row>
    <row r="285" spans="1:14" ht="45" customHeight="1" x14ac:dyDescent="0.25">
      <c r="A285" s="6" t="s">
        <v>25574</v>
      </c>
      <c r="B285" s="6">
        <v>645</v>
      </c>
      <c r="C285" s="6" t="s">
        <v>30725</v>
      </c>
      <c r="D285" s="6" t="s">
        <v>17778</v>
      </c>
      <c r="E285" s="6" t="s">
        <v>17779</v>
      </c>
      <c r="F285" s="6" t="s">
        <v>4718</v>
      </c>
      <c r="G285" s="6" t="s">
        <v>30726</v>
      </c>
      <c r="H285" s="6" t="s">
        <v>30727</v>
      </c>
      <c r="I285" s="6" t="s">
        <v>30728</v>
      </c>
      <c r="J285" s="6" t="s">
        <v>7249</v>
      </c>
      <c r="K285" s="4">
        <v>124.06323599663099</v>
      </c>
      <c r="L285" s="4">
        <v>6.5851338247174596</v>
      </c>
      <c r="M285" s="4">
        <v>1.95941560429602</v>
      </c>
      <c r="N285" s="4">
        <v>0</v>
      </c>
    </row>
    <row r="286" spans="1:14" ht="45" customHeight="1" x14ac:dyDescent="0.25">
      <c r="A286" s="6" t="s">
        <v>25575</v>
      </c>
      <c r="B286" s="6">
        <v>315</v>
      </c>
      <c r="C286" s="6" t="s">
        <v>4752</v>
      </c>
      <c r="D286" s="6" t="s">
        <v>4752</v>
      </c>
      <c r="E286" s="6" t="s">
        <v>4752</v>
      </c>
      <c r="F286" s="6" t="s">
        <v>4752</v>
      </c>
      <c r="G286" s="6" t="s">
        <v>4752</v>
      </c>
      <c r="H286" s="6" t="s">
        <v>4752</v>
      </c>
      <c r="I286" s="6" t="s">
        <v>4752</v>
      </c>
      <c r="J286" s="6" t="s">
        <v>4752</v>
      </c>
      <c r="K286" s="4">
        <v>124.005464698317</v>
      </c>
      <c r="L286" s="4">
        <v>5.18322707717825</v>
      </c>
      <c r="M286" s="4">
        <v>0</v>
      </c>
      <c r="N286" s="4">
        <v>0</v>
      </c>
    </row>
    <row r="287" spans="1:14" ht="45" customHeight="1" x14ac:dyDescent="0.25">
      <c r="A287" s="6" t="s">
        <v>25576</v>
      </c>
      <c r="B287" s="6">
        <v>1653</v>
      </c>
      <c r="C287" s="6" t="s">
        <v>30729</v>
      </c>
      <c r="D287" s="6" t="s">
        <v>17424</v>
      </c>
      <c r="E287" s="6" t="s">
        <v>4718</v>
      </c>
      <c r="F287" s="6" t="s">
        <v>4718</v>
      </c>
      <c r="G287" s="6" t="s">
        <v>4718</v>
      </c>
      <c r="H287" s="6" t="s">
        <v>12328</v>
      </c>
      <c r="I287" s="6" t="s">
        <v>7672</v>
      </c>
      <c r="J287" s="6" t="s">
        <v>12329</v>
      </c>
      <c r="K287" s="4">
        <v>123.105836108544</v>
      </c>
      <c r="L287" s="4">
        <v>4.70347284680422E-2</v>
      </c>
      <c r="M287" s="4">
        <v>1.79871683491581</v>
      </c>
      <c r="N287" s="4">
        <v>0</v>
      </c>
    </row>
    <row r="288" spans="1:14" ht="45" customHeight="1" x14ac:dyDescent="0.25">
      <c r="A288" s="6" t="s">
        <v>25577</v>
      </c>
      <c r="B288" s="6">
        <v>906</v>
      </c>
      <c r="C288" s="6" t="s">
        <v>30730</v>
      </c>
      <c r="D288" s="6" t="s">
        <v>30731</v>
      </c>
      <c r="E288" s="6" t="s">
        <v>4718</v>
      </c>
      <c r="F288" s="6" t="s">
        <v>4718</v>
      </c>
      <c r="G288" s="6" t="s">
        <v>4718</v>
      </c>
      <c r="H288" s="6" t="s">
        <v>4718</v>
      </c>
      <c r="I288" s="6" t="s">
        <v>4718</v>
      </c>
      <c r="J288" s="6" t="s">
        <v>4718</v>
      </c>
      <c r="K288" s="4">
        <v>121.942727780928</v>
      </c>
      <c r="L288" s="4">
        <v>2.8078167371709499</v>
      </c>
      <c r="M288" s="4">
        <v>4.8823186828899097</v>
      </c>
      <c r="N288" s="4">
        <v>0</v>
      </c>
    </row>
    <row r="289" spans="1:14" ht="45" customHeight="1" x14ac:dyDescent="0.25">
      <c r="A289" s="6" t="s">
        <v>25578</v>
      </c>
      <c r="B289" s="6">
        <v>864</v>
      </c>
      <c r="C289" s="6" t="s">
        <v>30732</v>
      </c>
      <c r="D289" s="6" t="s">
        <v>24421</v>
      </c>
      <c r="E289" s="6" t="s">
        <v>30733</v>
      </c>
      <c r="F289" s="6" t="s">
        <v>4718</v>
      </c>
      <c r="G289" s="6" t="s">
        <v>4718</v>
      </c>
      <c r="H289" s="6" t="s">
        <v>7892</v>
      </c>
      <c r="I289" s="6" t="s">
        <v>5463</v>
      </c>
      <c r="J289" s="6" t="s">
        <v>6267</v>
      </c>
      <c r="K289" s="4">
        <v>121.904022241863</v>
      </c>
      <c r="L289" s="4">
        <v>6.74034628849983</v>
      </c>
      <c r="M289" s="4">
        <v>2.57947845284288</v>
      </c>
      <c r="N289" s="4">
        <v>0</v>
      </c>
    </row>
    <row r="290" spans="1:14" ht="45" customHeight="1" x14ac:dyDescent="0.25">
      <c r="A290" s="6" t="s">
        <v>25579</v>
      </c>
      <c r="B290" s="6">
        <v>357</v>
      </c>
      <c r="C290" s="6" t="s">
        <v>30734</v>
      </c>
      <c r="D290" s="6" t="s">
        <v>5114</v>
      </c>
      <c r="E290" s="6" t="s">
        <v>4718</v>
      </c>
      <c r="F290" s="6" t="s">
        <v>4718</v>
      </c>
      <c r="G290" s="6" t="s">
        <v>4718</v>
      </c>
      <c r="H290" s="6" t="s">
        <v>30735</v>
      </c>
      <c r="I290" s="6" t="s">
        <v>4718</v>
      </c>
      <c r="J290" s="6" t="s">
        <v>4718</v>
      </c>
      <c r="K290" s="4">
        <v>121.667880663052</v>
      </c>
      <c r="L290" s="4">
        <v>0</v>
      </c>
      <c r="M290" s="4">
        <v>0</v>
      </c>
      <c r="N290" s="4">
        <v>0</v>
      </c>
    </row>
    <row r="291" spans="1:14" ht="45" customHeight="1" x14ac:dyDescent="0.25">
      <c r="A291" s="6" t="s">
        <v>25580</v>
      </c>
      <c r="B291" s="6">
        <v>1149</v>
      </c>
      <c r="C291" s="6" t="s">
        <v>30736</v>
      </c>
      <c r="D291" s="6" t="s">
        <v>30737</v>
      </c>
      <c r="E291" s="6" t="s">
        <v>24999</v>
      </c>
      <c r="F291" s="6" t="s">
        <v>4718</v>
      </c>
      <c r="G291" s="6" t="s">
        <v>14061</v>
      </c>
      <c r="H291" s="6" t="s">
        <v>14062</v>
      </c>
      <c r="I291" s="6" t="s">
        <v>10718</v>
      </c>
      <c r="J291" s="6" t="s">
        <v>14063</v>
      </c>
      <c r="K291" s="4">
        <v>121.31476904692499</v>
      </c>
      <c r="L291" s="4">
        <v>1.3283978923638999</v>
      </c>
      <c r="M291" s="4">
        <v>0.54996652078804698</v>
      </c>
      <c r="N291" s="4">
        <v>0</v>
      </c>
    </row>
    <row r="292" spans="1:14" ht="45" customHeight="1" x14ac:dyDescent="0.25">
      <c r="A292" s="6" t="s">
        <v>25581</v>
      </c>
      <c r="B292" s="6">
        <v>996</v>
      </c>
      <c r="C292" s="6" t="s">
        <v>30738</v>
      </c>
      <c r="D292" s="6" t="s">
        <v>30739</v>
      </c>
      <c r="E292" s="6" t="s">
        <v>4718</v>
      </c>
      <c r="F292" s="6" t="s">
        <v>4718</v>
      </c>
      <c r="G292" s="6" t="s">
        <v>4718</v>
      </c>
      <c r="H292" s="6" t="s">
        <v>30740</v>
      </c>
      <c r="I292" s="6" t="s">
        <v>4718</v>
      </c>
      <c r="J292" s="6" t="s">
        <v>30741</v>
      </c>
      <c r="K292" s="4">
        <v>120.950887241728</v>
      </c>
      <c r="L292" s="4">
        <v>3.5174202305470299</v>
      </c>
      <c r="M292" s="4">
        <v>3.3465834794207598</v>
      </c>
      <c r="N292" s="4">
        <v>0</v>
      </c>
    </row>
    <row r="293" spans="1:14" ht="45" customHeight="1" x14ac:dyDescent="0.25">
      <c r="A293" s="6" t="s">
        <v>25582</v>
      </c>
      <c r="B293" s="6">
        <v>399</v>
      </c>
      <c r="C293" s="6" t="s">
        <v>30742</v>
      </c>
      <c r="D293" s="6" t="s">
        <v>5593</v>
      </c>
      <c r="E293" s="6" t="s">
        <v>4718</v>
      </c>
      <c r="F293" s="6" t="s">
        <v>4718</v>
      </c>
      <c r="G293" s="6" t="s">
        <v>4718</v>
      </c>
      <c r="H293" s="6" t="s">
        <v>4718</v>
      </c>
      <c r="I293" s="6" t="s">
        <v>4718</v>
      </c>
      <c r="J293" s="6" t="s">
        <v>4718</v>
      </c>
      <c r="K293" s="4">
        <v>120.869865517825</v>
      </c>
      <c r="L293" s="4">
        <v>0</v>
      </c>
      <c r="M293" s="4">
        <v>0</v>
      </c>
      <c r="N293" s="4">
        <v>0</v>
      </c>
    </row>
    <row r="294" spans="1:14" ht="45" customHeight="1" x14ac:dyDescent="0.25">
      <c r="A294" s="6" t="s">
        <v>25583</v>
      </c>
      <c r="B294" s="6">
        <v>942</v>
      </c>
      <c r="C294" s="6" t="s">
        <v>30743</v>
      </c>
      <c r="D294" s="6" t="s">
        <v>30744</v>
      </c>
      <c r="E294" s="6" t="s">
        <v>4718</v>
      </c>
      <c r="F294" s="6" t="s">
        <v>4718</v>
      </c>
      <c r="G294" s="6" t="s">
        <v>4718</v>
      </c>
      <c r="H294" s="6" t="s">
        <v>30745</v>
      </c>
      <c r="I294" s="6" t="s">
        <v>7672</v>
      </c>
      <c r="J294" s="6" t="s">
        <v>12329</v>
      </c>
      <c r="K294" s="4">
        <v>119.682740966401</v>
      </c>
      <c r="L294" s="4">
        <v>0</v>
      </c>
      <c r="M294" s="4">
        <v>0.80848042968864997</v>
      </c>
      <c r="N294" s="4">
        <v>0</v>
      </c>
    </row>
    <row r="295" spans="1:14" ht="45" customHeight="1" x14ac:dyDescent="0.25">
      <c r="A295" s="6" t="s">
        <v>25584</v>
      </c>
      <c r="B295" s="6">
        <v>1749</v>
      </c>
      <c r="C295" s="6" t="s">
        <v>30746</v>
      </c>
      <c r="D295" s="6" t="s">
        <v>30747</v>
      </c>
      <c r="E295" s="6" t="s">
        <v>4718</v>
      </c>
      <c r="F295" s="6" t="s">
        <v>4718</v>
      </c>
      <c r="G295" s="6" t="s">
        <v>9591</v>
      </c>
      <c r="H295" s="6" t="s">
        <v>9592</v>
      </c>
      <c r="I295" s="6" t="s">
        <v>9593</v>
      </c>
      <c r="J295" s="6" t="s">
        <v>4718</v>
      </c>
      <c r="K295" s="4">
        <v>119.43766700337299</v>
      </c>
      <c r="L295" s="4">
        <v>4.4453062411477298E-2</v>
      </c>
      <c r="M295" s="4">
        <v>0.722597521309853</v>
      </c>
      <c r="N295" s="4">
        <v>0</v>
      </c>
    </row>
    <row r="296" spans="1:14" ht="45" customHeight="1" x14ac:dyDescent="0.25">
      <c r="A296" s="6" t="s">
        <v>25585</v>
      </c>
      <c r="B296" s="6">
        <v>951</v>
      </c>
      <c r="C296" s="6" t="s">
        <v>30748</v>
      </c>
      <c r="D296" s="6" t="s">
        <v>18667</v>
      </c>
      <c r="E296" s="6" t="s">
        <v>4718</v>
      </c>
      <c r="F296" s="6" t="s">
        <v>4718</v>
      </c>
      <c r="G296" s="6" t="s">
        <v>4718</v>
      </c>
      <c r="H296" s="6" t="s">
        <v>15107</v>
      </c>
      <c r="I296" s="6" t="s">
        <v>7672</v>
      </c>
      <c r="J296" s="6" t="s">
        <v>12329</v>
      </c>
      <c r="K296" s="4">
        <v>119.12746410078201</v>
      </c>
      <c r="L296" s="4">
        <v>0</v>
      </c>
      <c r="M296" s="4">
        <v>0.66447059136221498</v>
      </c>
      <c r="N296" s="4">
        <v>0</v>
      </c>
    </row>
    <row r="297" spans="1:14" ht="45" customHeight="1" x14ac:dyDescent="0.25">
      <c r="A297" s="6" t="s">
        <v>25586</v>
      </c>
      <c r="B297" s="6">
        <v>522</v>
      </c>
      <c r="C297" s="6" t="s">
        <v>4752</v>
      </c>
      <c r="D297" s="6" t="s">
        <v>4752</v>
      </c>
      <c r="E297" s="6" t="s">
        <v>4752</v>
      </c>
      <c r="F297" s="6" t="s">
        <v>4752</v>
      </c>
      <c r="G297" s="6" t="s">
        <v>4752</v>
      </c>
      <c r="H297" s="6" t="s">
        <v>4752</v>
      </c>
      <c r="I297" s="6" t="s">
        <v>4752</v>
      </c>
      <c r="J297" s="6" t="s">
        <v>4752</v>
      </c>
      <c r="K297" s="4">
        <v>119.044239593196</v>
      </c>
      <c r="L297" s="4">
        <v>0</v>
      </c>
      <c r="M297" s="4">
        <v>2.5245066413994901</v>
      </c>
      <c r="N297" s="4">
        <v>0</v>
      </c>
    </row>
    <row r="298" spans="1:14" ht="45" customHeight="1" x14ac:dyDescent="0.25">
      <c r="A298" s="6" t="s">
        <v>25587</v>
      </c>
      <c r="B298" s="6">
        <v>246</v>
      </c>
      <c r="C298" s="6" t="s">
        <v>4752</v>
      </c>
      <c r="D298" s="6" t="s">
        <v>4752</v>
      </c>
      <c r="E298" s="6" t="s">
        <v>4752</v>
      </c>
      <c r="F298" s="6" t="s">
        <v>4752</v>
      </c>
      <c r="G298" s="6" t="s">
        <v>4752</v>
      </c>
      <c r="H298" s="6" t="s">
        <v>4752</v>
      </c>
      <c r="I298" s="6" t="s">
        <v>4752</v>
      </c>
      <c r="J298" s="6" t="s">
        <v>4752</v>
      </c>
      <c r="K298" s="4">
        <v>118.93664634141101</v>
      </c>
      <c r="L298" s="4">
        <v>0</v>
      </c>
      <c r="M298" s="4">
        <v>2.5687460666075901</v>
      </c>
      <c r="N298" s="4">
        <v>0</v>
      </c>
    </row>
    <row r="299" spans="1:14" ht="45" customHeight="1" x14ac:dyDescent="0.25">
      <c r="A299" s="6" t="s">
        <v>25588</v>
      </c>
      <c r="B299" s="6">
        <v>1329</v>
      </c>
      <c r="C299" s="6" t="s">
        <v>30749</v>
      </c>
      <c r="D299" s="6" t="s">
        <v>30750</v>
      </c>
      <c r="E299" s="6" t="s">
        <v>4718</v>
      </c>
      <c r="F299" s="6" t="s">
        <v>4718</v>
      </c>
      <c r="G299" s="6" t="s">
        <v>7603</v>
      </c>
      <c r="H299" s="6" t="s">
        <v>11167</v>
      </c>
      <c r="I299" s="6" t="s">
        <v>7605</v>
      </c>
      <c r="J299" s="6" t="s">
        <v>4718</v>
      </c>
      <c r="K299" s="4">
        <v>118.37202976246</v>
      </c>
      <c r="L299" s="4">
        <v>2.06930758647706</v>
      </c>
      <c r="M299" s="4">
        <v>1.34140798778006</v>
      </c>
      <c r="N299" s="4">
        <v>0</v>
      </c>
    </row>
    <row r="300" spans="1:14" ht="45" customHeight="1" x14ac:dyDescent="0.25">
      <c r="A300" s="6" t="s">
        <v>25589</v>
      </c>
      <c r="B300" s="6">
        <v>396</v>
      </c>
      <c r="C300" s="6" t="s">
        <v>30751</v>
      </c>
      <c r="D300" s="6" t="s">
        <v>4972</v>
      </c>
      <c r="E300" s="6" t="s">
        <v>4718</v>
      </c>
      <c r="F300" s="6" t="s">
        <v>4718</v>
      </c>
      <c r="G300" s="6" t="s">
        <v>4718</v>
      </c>
      <c r="H300" s="6" t="s">
        <v>4718</v>
      </c>
      <c r="I300" s="6" t="s">
        <v>4718</v>
      </c>
      <c r="J300" s="6" t="s">
        <v>4718</v>
      </c>
      <c r="K300" s="4">
        <v>118.321535852929</v>
      </c>
      <c r="L300" s="4">
        <v>1.1869047136325399</v>
      </c>
      <c r="M300" s="4">
        <v>7.9786809644629502</v>
      </c>
      <c r="N300" s="4">
        <v>0</v>
      </c>
    </row>
    <row r="301" spans="1:14" ht="45" customHeight="1" x14ac:dyDescent="0.25">
      <c r="A301" s="6" t="s">
        <v>25590</v>
      </c>
      <c r="B301" s="6">
        <v>843</v>
      </c>
      <c r="C301" s="6" t="s">
        <v>30752</v>
      </c>
      <c r="D301" s="6" t="s">
        <v>30753</v>
      </c>
      <c r="E301" s="6" t="s">
        <v>4718</v>
      </c>
      <c r="F301" s="6" t="s">
        <v>4718</v>
      </c>
      <c r="G301" s="6" t="s">
        <v>4718</v>
      </c>
      <c r="H301" s="6" t="s">
        <v>30754</v>
      </c>
      <c r="I301" s="6" t="s">
        <v>4718</v>
      </c>
      <c r="J301" s="6" t="s">
        <v>4718</v>
      </c>
      <c r="K301" s="4">
        <v>117.045861799384</v>
      </c>
      <c r="L301" s="4">
        <v>0</v>
      </c>
      <c r="M301" s="4">
        <v>4.4975909778325001</v>
      </c>
      <c r="N301" s="4">
        <v>0</v>
      </c>
    </row>
    <row r="302" spans="1:14" ht="45" customHeight="1" x14ac:dyDescent="0.25">
      <c r="A302" s="6" t="s">
        <v>25591</v>
      </c>
      <c r="B302" s="6">
        <v>444</v>
      </c>
      <c r="C302" s="6" t="s">
        <v>30755</v>
      </c>
      <c r="D302" s="6" t="s">
        <v>6243</v>
      </c>
      <c r="E302" s="6" t="s">
        <v>6244</v>
      </c>
      <c r="F302" s="6" t="s">
        <v>30756</v>
      </c>
      <c r="G302" s="6" t="s">
        <v>4718</v>
      </c>
      <c r="H302" s="6" t="s">
        <v>6245</v>
      </c>
      <c r="I302" s="6" t="s">
        <v>4737</v>
      </c>
      <c r="J302" s="6" t="s">
        <v>4777</v>
      </c>
      <c r="K302" s="4">
        <v>116.90426769221899</v>
      </c>
      <c r="L302" s="4">
        <v>0</v>
      </c>
      <c r="M302" s="4">
        <v>0</v>
      </c>
      <c r="N302" s="4">
        <v>0</v>
      </c>
    </row>
    <row r="303" spans="1:14" ht="45" customHeight="1" x14ac:dyDescent="0.25">
      <c r="A303" s="6" t="s">
        <v>25592</v>
      </c>
      <c r="B303" s="6">
        <v>1164</v>
      </c>
      <c r="C303" s="6" t="s">
        <v>30757</v>
      </c>
      <c r="D303" s="6" t="s">
        <v>30758</v>
      </c>
      <c r="E303" s="6" t="s">
        <v>6819</v>
      </c>
      <c r="F303" s="6" t="s">
        <v>4718</v>
      </c>
      <c r="G303" s="6" t="s">
        <v>4718</v>
      </c>
      <c r="H303" s="6" t="s">
        <v>6820</v>
      </c>
      <c r="I303" s="6" t="s">
        <v>5463</v>
      </c>
      <c r="J303" s="6" t="s">
        <v>6821</v>
      </c>
      <c r="K303" s="4">
        <v>116.617153892787</v>
      </c>
      <c r="L303" s="4">
        <v>1.2007079373998899</v>
      </c>
      <c r="M303" s="4">
        <v>0.65428570856246404</v>
      </c>
      <c r="N303" s="4">
        <v>0</v>
      </c>
    </row>
    <row r="304" spans="1:14" ht="45" customHeight="1" x14ac:dyDescent="0.25">
      <c r="A304" s="6" t="s">
        <v>25593</v>
      </c>
      <c r="B304" s="6">
        <v>300</v>
      </c>
      <c r="C304" s="6" t="s">
        <v>30759</v>
      </c>
      <c r="D304" s="6" t="s">
        <v>9864</v>
      </c>
      <c r="E304" s="6" t="s">
        <v>4718</v>
      </c>
      <c r="F304" s="6" t="s">
        <v>4718</v>
      </c>
      <c r="G304" s="6" t="s">
        <v>4718</v>
      </c>
      <c r="H304" s="6" t="s">
        <v>4718</v>
      </c>
      <c r="I304" s="6" t="s">
        <v>4718</v>
      </c>
      <c r="J304" s="6" t="s">
        <v>4718</v>
      </c>
      <c r="K304" s="4">
        <v>115.716088250089</v>
      </c>
      <c r="L304" s="4">
        <v>12.3219104071398</v>
      </c>
      <c r="M304" s="4">
        <v>0</v>
      </c>
      <c r="N304" s="4">
        <v>0</v>
      </c>
    </row>
    <row r="305" spans="1:14" ht="45" customHeight="1" x14ac:dyDescent="0.25">
      <c r="A305" s="6" t="s">
        <v>25594</v>
      </c>
      <c r="B305" s="6">
        <v>1371</v>
      </c>
      <c r="C305" s="6" t="s">
        <v>30760</v>
      </c>
      <c r="D305" s="6" t="s">
        <v>11173</v>
      </c>
      <c r="E305" s="6" t="s">
        <v>4718</v>
      </c>
      <c r="F305" s="6" t="s">
        <v>4718</v>
      </c>
      <c r="G305" s="6" t="s">
        <v>4718</v>
      </c>
      <c r="H305" s="6" t="s">
        <v>4718</v>
      </c>
      <c r="I305" s="6" t="s">
        <v>4718</v>
      </c>
      <c r="J305" s="6" t="s">
        <v>4718</v>
      </c>
      <c r="K305" s="4">
        <v>115.212337974964</v>
      </c>
      <c r="L305" s="4">
        <v>6.8588679571611699</v>
      </c>
      <c r="M305" s="4">
        <v>0.92182572193357604</v>
      </c>
      <c r="N305" s="4">
        <v>0</v>
      </c>
    </row>
    <row r="306" spans="1:14" ht="45" customHeight="1" x14ac:dyDescent="0.25">
      <c r="A306" s="6" t="s">
        <v>25595</v>
      </c>
      <c r="B306" s="6">
        <v>1008</v>
      </c>
      <c r="C306" s="6" t="s">
        <v>30761</v>
      </c>
      <c r="D306" s="6" t="s">
        <v>4718</v>
      </c>
      <c r="E306" s="6" t="s">
        <v>4718</v>
      </c>
      <c r="F306" s="6" t="s">
        <v>4718</v>
      </c>
      <c r="G306" s="6" t="s">
        <v>4718</v>
      </c>
      <c r="H306" s="6" t="s">
        <v>4718</v>
      </c>
      <c r="I306" s="6" t="s">
        <v>4718</v>
      </c>
      <c r="J306" s="6" t="s">
        <v>4718</v>
      </c>
      <c r="K306" s="4">
        <v>114.962522446864</v>
      </c>
      <c r="L306" s="4">
        <v>2.75207324580101</v>
      </c>
      <c r="M306" s="4">
        <v>0</v>
      </c>
      <c r="N306" s="4">
        <v>0</v>
      </c>
    </row>
    <row r="307" spans="1:14" ht="45" customHeight="1" x14ac:dyDescent="0.25">
      <c r="A307" s="6" t="s">
        <v>25596</v>
      </c>
      <c r="B307" s="6">
        <v>207</v>
      </c>
      <c r="C307" s="6" t="s">
        <v>30762</v>
      </c>
      <c r="D307" s="6" t="s">
        <v>4718</v>
      </c>
      <c r="E307" s="6" t="s">
        <v>4718</v>
      </c>
      <c r="F307" s="6" t="s">
        <v>4718</v>
      </c>
      <c r="G307" s="6" t="s">
        <v>4718</v>
      </c>
      <c r="H307" s="6" t="s">
        <v>4718</v>
      </c>
      <c r="I307" s="6" t="s">
        <v>4718</v>
      </c>
      <c r="J307" s="6" t="s">
        <v>4718</v>
      </c>
      <c r="K307" s="4">
        <v>114.892824988988</v>
      </c>
      <c r="L307" s="4">
        <v>6.55428525314493</v>
      </c>
      <c r="M307" s="4">
        <v>0</v>
      </c>
      <c r="N307" s="4">
        <v>0</v>
      </c>
    </row>
    <row r="308" spans="1:14" ht="45" customHeight="1" x14ac:dyDescent="0.25">
      <c r="A308" s="6" t="s">
        <v>25597</v>
      </c>
      <c r="B308" s="6">
        <v>912</v>
      </c>
      <c r="C308" s="6" t="s">
        <v>30763</v>
      </c>
      <c r="D308" s="6" t="s">
        <v>30764</v>
      </c>
      <c r="E308" s="6" t="s">
        <v>4718</v>
      </c>
      <c r="F308" s="6" t="s">
        <v>4718</v>
      </c>
      <c r="G308" s="6" t="s">
        <v>4718</v>
      </c>
      <c r="H308" s="6" t="s">
        <v>30765</v>
      </c>
      <c r="I308" s="6" t="s">
        <v>14510</v>
      </c>
      <c r="J308" s="6" t="s">
        <v>30414</v>
      </c>
      <c r="K308" s="4">
        <v>114.749966072809</v>
      </c>
      <c r="L308" s="4">
        <v>1.5318281156009399</v>
      </c>
      <c r="M308" s="4">
        <v>1.10276229072958</v>
      </c>
      <c r="N308" s="4">
        <v>0</v>
      </c>
    </row>
    <row r="309" spans="1:14" ht="45" customHeight="1" x14ac:dyDescent="0.25">
      <c r="A309" s="6" t="s">
        <v>25598</v>
      </c>
      <c r="B309" s="6">
        <v>339</v>
      </c>
      <c r="C309" s="6" t="s">
        <v>30766</v>
      </c>
      <c r="D309" s="6" t="s">
        <v>5114</v>
      </c>
      <c r="E309" s="6" t="s">
        <v>4718</v>
      </c>
      <c r="F309" s="6" t="s">
        <v>4718</v>
      </c>
      <c r="G309" s="6" t="s">
        <v>4718</v>
      </c>
      <c r="H309" s="6" t="s">
        <v>24938</v>
      </c>
      <c r="I309" s="6" t="s">
        <v>5117</v>
      </c>
      <c r="J309" s="6" t="s">
        <v>4718</v>
      </c>
      <c r="K309" s="4">
        <v>114.706383425943</v>
      </c>
      <c r="L309" s="4">
        <v>0</v>
      </c>
      <c r="M309" s="4">
        <v>2.6291020564836298</v>
      </c>
      <c r="N309" s="4">
        <v>0</v>
      </c>
    </row>
    <row r="310" spans="1:14" ht="45" customHeight="1" x14ac:dyDescent="0.25">
      <c r="A310" s="6" t="s">
        <v>25599</v>
      </c>
      <c r="B310" s="6">
        <v>879</v>
      </c>
      <c r="C310" s="6" t="s">
        <v>30767</v>
      </c>
      <c r="D310" s="6" t="s">
        <v>8484</v>
      </c>
      <c r="E310" s="6" t="s">
        <v>8485</v>
      </c>
      <c r="F310" s="6" t="s">
        <v>4718</v>
      </c>
      <c r="G310" s="6" t="s">
        <v>4718</v>
      </c>
      <c r="H310" s="6" t="s">
        <v>8486</v>
      </c>
      <c r="I310" s="6" t="s">
        <v>4718</v>
      </c>
      <c r="J310" s="6" t="s">
        <v>4718</v>
      </c>
      <c r="K310" s="4">
        <v>114.58692642732601</v>
      </c>
      <c r="L310" s="4">
        <v>8.8450974013280698E-2</v>
      </c>
      <c r="M310" s="4">
        <v>1.4377964331865001</v>
      </c>
      <c r="N310" s="4">
        <v>0</v>
      </c>
    </row>
    <row r="311" spans="1:14" ht="45" customHeight="1" x14ac:dyDescent="0.25">
      <c r="A311" s="6" t="s">
        <v>25600</v>
      </c>
      <c r="B311" s="6">
        <v>150</v>
      </c>
      <c r="C311" s="6" t="s">
        <v>30768</v>
      </c>
      <c r="D311" s="6" t="s">
        <v>30769</v>
      </c>
      <c r="E311" s="6" t="s">
        <v>30770</v>
      </c>
      <c r="F311" s="6" t="s">
        <v>4718</v>
      </c>
      <c r="G311" s="6" t="s">
        <v>6807</v>
      </c>
      <c r="H311" s="6" t="s">
        <v>30771</v>
      </c>
      <c r="I311" s="6" t="s">
        <v>6114</v>
      </c>
      <c r="J311" s="6" t="s">
        <v>6115</v>
      </c>
      <c r="K311" s="4">
        <v>114.56658342855</v>
      </c>
      <c r="L311" s="4">
        <v>0</v>
      </c>
      <c r="M311" s="4">
        <v>0</v>
      </c>
      <c r="N311" s="4">
        <v>0</v>
      </c>
    </row>
    <row r="312" spans="1:14" ht="45" customHeight="1" x14ac:dyDescent="0.25">
      <c r="A312" s="6" t="s">
        <v>25601</v>
      </c>
      <c r="B312" s="6">
        <v>567</v>
      </c>
      <c r="C312" s="6" t="s">
        <v>4752</v>
      </c>
      <c r="D312" s="6" t="s">
        <v>4752</v>
      </c>
      <c r="E312" s="6" t="s">
        <v>4752</v>
      </c>
      <c r="F312" s="6" t="s">
        <v>4752</v>
      </c>
      <c r="G312" s="6" t="s">
        <v>4752</v>
      </c>
      <c r="H312" s="6" t="s">
        <v>4752</v>
      </c>
      <c r="I312" s="6" t="s">
        <v>4752</v>
      </c>
      <c r="J312" s="6" t="s">
        <v>4752</v>
      </c>
      <c r="K312" s="4">
        <v>114.376523537794</v>
      </c>
      <c r="L312" s="4">
        <v>0</v>
      </c>
      <c r="M312" s="4">
        <v>1.11448242043292</v>
      </c>
      <c r="N312" s="4">
        <v>0</v>
      </c>
    </row>
    <row r="313" spans="1:14" ht="45" customHeight="1" x14ac:dyDescent="0.25">
      <c r="A313" s="6" t="s">
        <v>25602</v>
      </c>
      <c r="B313" s="6">
        <v>651</v>
      </c>
      <c r="C313" s="6" t="s">
        <v>30772</v>
      </c>
      <c r="D313" s="6" t="s">
        <v>30773</v>
      </c>
      <c r="E313" s="6" t="s">
        <v>4718</v>
      </c>
      <c r="F313" s="6" t="s">
        <v>4718</v>
      </c>
      <c r="G313" s="6" t="s">
        <v>4718</v>
      </c>
      <c r="H313" s="6" t="s">
        <v>4718</v>
      </c>
      <c r="I313" s="6" t="s">
        <v>4718</v>
      </c>
      <c r="J313" s="6" t="s">
        <v>4718</v>
      </c>
      <c r="K313" s="4">
        <v>114.336377391271</v>
      </c>
      <c r="L313" s="4">
        <v>3.37368102489976</v>
      </c>
      <c r="M313" s="4">
        <v>0</v>
      </c>
      <c r="N313" s="4">
        <v>0</v>
      </c>
    </row>
    <row r="314" spans="1:14" ht="45" customHeight="1" x14ac:dyDescent="0.25">
      <c r="A314" s="6" t="s">
        <v>25603</v>
      </c>
      <c r="B314" s="6">
        <v>381</v>
      </c>
      <c r="C314" s="6" t="s">
        <v>30774</v>
      </c>
      <c r="D314" s="6" t="s">
        <v>5593</v>
      </c>
      <c r="E314" s="6" t="s">
        <v>4718</v>
      </c>
      <c r="F314" s="6" t="s">
        <v>4718</v>
      </c>
      <c r="G314" s="6" t="s">
        <v>4718</v>
      </c>
      <c r="H314" s="6" t="s">
        <v>4718</v>
      </c>
      <c r="I314" s="6" t="s">
        <v>4718</v>
      </c>
      <c r="J314" s="6" t="s">
        <v>4718</v>
      </c>
      <c r="K314" s="4">
        <v>113.80974187272599</v>
      </c>
      <c r="L314" s="4">
        <v>9.4327831662551596</v>
      </c>
      <c r="M314" s="4">
        <v>1.6585604524552899</v>
      </c>
      <c r="N314" s="4">
        <v>0</v>
      </c>
    </row>
    <row r="315" spans="1:14" ht="45" customHeight="1" x14ac:dyDescent="0.25">
      <c r="A315" s="6" t="s">
        <v>25604</v>
      </c>
      <c r="B315" s="6">
        <v>471</v>
      </c>
      <c r="C315" s="6" t="s">
        <v>30775</v>
      </c>
      <c r="D315" s="6" t="s">
        <v>5987</v>
      </c>
      <c r="E315" s="6" t="s">
        <v>6835</v>
      </c>
      <c r="F315" s="6" t="s">
        <v>4718</v>
      </c>
      <c r="G315" s="6" t="s">
        <v>4718</v>
      </c>
      <c r="H315" s="6" t="s">
        <v>6837</v>
      </c>
      <c r="I315" s="6" t="s">
        <v>5566</v>
      </c>
      <c r="J315" s="6" t="s">
        <v>5567</v>
      </c>
      <c r="K315" s="4">
        <v>113.48776338974</v>
      </c>
      <c r="L315" s="4">
        <v>3.9607504037714998</v>
      </c>
      <c r="M315" s="4">
        <v>1.8922836457493599</v>
      </c>
      <c r="N315" s="4">
        <v>0</v>
      </c>
    </row>
    <row r="316" spans="1:14" ht="45" customHeight="1" x14ac:dyDescent="0.25">
      <c r="A316" s="6" t="s">
        <v>25605</v>
      </c>
      <c r="B316" s="6">
        <v>1020</v>
      </c>
      <c r="C316" s="6" t="s">
        <v>30776</v>
      </c>
      <c r="D316" s="6" t="s">
        <v>30764</v>
      </c>
      <c r="E316" s="6" t="s">
        <v>4718</v>
      </c>
      <c r="F316" s="6" t="s">
        <v>4718</v>
      </c>
      <c r="G316" s="6" t="s">
        <v>4718</v>
      </c>
      <c r="H316" s="6" t="s">
        <v>30777</v>
      </c>
      <c r="I316" s="6" t="s">
        <v>14510</v>
      </c>
      <c r="J316" s="6" t="s">
        <v>30414</v>
      </c>
      <c r="K316" s="4">
        <v>113.13310591444299</v>
      </c>
      <c r="L316" s="4">
        <v>0.70317914390131098</v>
      </c>
      <c r="M316" s="4">
        <v>1.49331091130727</v>
      </c>
      <c r="N316" s="4">
        <v>0</v>
      </c>
    </row>
    <row r="317" spans="1:14" ht="45" customHeight="1" x14ac:dyDescent="0.25">
      <c r="A317" s="6" t="s">
        <v>25606</v>
      </c>
      <c r="B317" s="6">
        <v>333</v>
      </c>
      <c r="C317" s="6" t="s">
        <v>4752</v>
      </c>
      <c r="D317" s="6" t="s">
        <v>4752</v>
      </c>
      <c r="E317" s="6" t="s">
        <v>4752</v>
      </c>
      <c r="F317" s="6" t="s">
        <v>4752</v>
      </c>
      <c r="G317" s="6" t="s">
        <v>4752</v>
      </c>
      <c r="H317" s="6" t="s">
        <v>4752</v>
      </c>
      <c r="I317" s="6" t="s">
        <v>4752</v>
      </c>
      <c r="J317" s="6" t="s">
        <v>4752</v>
      </c>
      <c r="K317" s="4">
        <v>111.547106171187</v>
      </c>
      <c r="L317" s="4">
        <v>0</v>
      </c>
      <c r="M317" s="4">
        <v>0</v>
      </c>
      <c r="N317" s="4">
        <v>0</v>
      </c>
    </row>
    <row r="318" spans="1:14" ht="45" customHeight="1" x14ac:dyDescent="0.25">
      <c r="A318" s="6" t="s">
        <v>25607</v>
      </c>
      <c r="B318" s="6">
        <v>450</v>
      </c>
      <c r="C318" s="6" t="s">
        <v>30454</v>
      </c>
      <c r="D318" s="6" t="s">
        <v>30455</v>
      </c>
      <c r="E318" s="6" t="s">
        <v>4718</v>
      </c>
      <c r="F318" s="6" t="s">
        <v>4718</v>
      </c>
      <c r="G318" s="6" t="s">
        <v>14061</v>
      </c>
      <c r="H318" s="6" t="s">
        <v>25000</v>
      </c>
      <c r="I318" s="6" t="s">
        <v>10718</v>
      </c>
      <c r="J318" s="6" t="s">
        <v>14063</v>
      </c>
      <c r="K318" s="4">
        <v>111.469834680346</v>
      </c>
      <c r="L318" s="4">
        <v>5.3633339260809603</v>
      </c>
      <c r="M318" s="4">
        <v>1.40424784974548</v>
      </c>
      <c r="N318" s="4">
        <v>0</v>
      </c>
    </row>
    <row r="319" spans="1:14" ht="45" customHeight="1" x14ac:dyDescent="0.25">
      <c r="A319" s="6" t="s">
        <v>25608</v>
      </c>
      <c r="B319" s="6">
        <v>159</v>
      </c>
      <c r="C319" s="6" t="s">
        <v>30778</v>
      </c>
      <c r="D319" s="6" t="s">
        <v>30779</v>
      </c>
      <c r="E319" s="6" t="s">
        <v>4718</v>
      </c>
      <c r="F319" s="6" t="s">
        <v>4718</v>
      </c>
      <c r="G319" s="6" t="s">
        <v>4718</v>
      </c>
      <c r="H319" s="6" t="s">
        <v>4718</v>
      </c>
      <c r="I319" s="6" t="s">
        <v>4718</v>
      </c>
      <c r="J319" s="6" t="s">
        <v>4718</v>
      </c>
      <c r="K319" s="4">
        <v>111.42178717535199</v>
      </c>
      <c r="L319" s="4">
        <v>0</v>
      </c>
      <c r="M319" s="4">
        <v>0</v>
      </c>
      <c r="N319" s="4">
        <v>0</v>
      </c>
    </row>
    <row r="320" spans="1:14" ht="45" customHeight="1" x14ac:dyDescent="0.25">
      <c r="A320" s="6" t="s">
        <v>25609</v>
      </c>
      <c r="B320" s="6">
        <v>288</v>
      </c>
      <c r="C320" s="6" t="s">
        <v>30780</v>
      </c>
      <c r="D320" s="6" t="s">
        <v>30781</v>
      </c>
      <c r="E320" s="6" t="s">
        <v>4718</v>
      </c>
      <c r="F320" s="6" t="s">
        <v>4718</v>
      </c>
      <c r="G320" s="6" t="s">
        <v>4718</v>
      </c>
      <c r="H320" s="6" t="s">
        <v>30782</v>
      </c>
      <c r="I320" s="6" t="s">
        <v>4718</v>
      </c>
      <c r="J320" s="6" t="s">
        <v>4718</v>
      </c>
      <c r="K320" s="4">
        <v>111.39017529104601</v>
      </c>
      <c r="L320" s="4">
        <v>0</v>
      </c>
      <c r="M320" s="4">
        <v>2.1941372652273099</v>
      </c>
      <c r="N320" s="4">
        <v>0</v>
      </c>
    </row>
    <row r="321" spans="1:14" ht="45" customHeight="1" x14ac:dyDescent="0.25">
      <c r="A321" s="6" t="s">
        <v>25610</v>
      </c>
      <c r="B321" s="6">
        <v>1578</v>
      </c>
      <c r="C321" s="6" t="s">
        <v>30783</v>
      </c>
      <c r="D321" s="6" t="s">
        <v>7218</v>
      </c>
      <c r="E321" s="6" t="s">
        <v>7219</v>
      </c>
      <c r="F321" s="6" t="s">
        <v>4718</v>
      </c>
      <c r="G321" s="6" t="s">
        <v>4718</v>
      </c>
      <c r="H321" s="6" t="s">
        <v>30784</v>
      </c>
      <c r="I321" s="6" t="s">
        <v>5252</v>
      </c>
      <c r="J321" s="6" t="s">
        <v>5253</v>
      </c>
      <c r="K321" s="4">
        <v>111.289266653498</v>
      </c>
      <c r="L321" s="4">
        <v>0.64483699971530495</v>
      </c>
      <c r="M321" s="4">
        <v>0.80090181544419004</v>
      </c>
      <c r="N321" s="4">
        <v>0</v>
      </c>
    </row>
    <row r="322" spans="1:14" ht="45" customHeight="1" x14ac:dyDescent="0.25">
      <c r="A322" s="6" t="s">
        <v>25611</v>
      </c>
      <c r="B322" s="6">
        <v>810</v>
      </c>
      <c r="C322" s="6" t="s">
        <v>30785</v>
      </c>
      <c r="D322" s="6" t="s">
        <v>14836</v>
      </c>
      <c r="E322" s="6" t="s">
        <v>4718</v>
      </c>
      <c r="F322" s="6" t="s">
        <v>4718</v>
      </c>
      <c r="G322" s="6" t="s">
        <v>4718</v>
      </c>
      <c r="H322" s="6" t="s">
        <v>4718</v>
      </c>
      <c r="I322" s="6" t="s">
        <v>4718</v>
      </c>
      <c r="J322" s="6" t="s">
        <v>4718</v>
      </c>
      <c r="K322" s="4">
        <v>111.079975320614</v>
      </c>
      <c r="L322" s="4">
        <v>0</v>
      </c>
      <c r="M322" s="4">
        <v>2.82069838802484</v>
      </c>
      <c r="N322" s="4">
        <v>0</v>
      </c>
    </row>
    <row r="323" spans="1:14" ht="45" customHeight="1" x14ac:dyDescent="0.25">
      <c r="A323" s="6" t="s">
        <v>25612</v>
      </c>
      <c r="B323" s="6">
        <v>444</v>
      </c>
      <c r="C323" s="6" t="s">
        <v>30786</v>
      </c>
      <c r="D323" s="6" t="s">
        <v>4718</v>
      </c>
      <c r="E323" s="6" t="s">
        <v>4718</v>
      </c>
      <c r="F323" s="6" t="s">
        <v>4718</v>
      </c>
      <c r="G323" s="6" t="s">
        <v>4718</v>
      </c>
      <c r="H323" s="6" t="s">
        <v>4718</v>
      </c>
      <c r="I323" s="6" t="s">
        <v>4718</v>
      </c>
      <c r="J323" s="6" t="s">
        <v>4718</v>
      </c>
      <c r="K323" s="4">
        <v>110.33289236761399</v>
      </c>
      <c r="L323" s="4">
        <v>4.3939331156404302</v>
      </c>
      <c r="M323" s="4">
        <v>0</v>
      </c>
      <c r="N323" s="4">
        <v>0</v>
      </c>
    </row>
    <row r="324" spans="1:14" ht="45" customHeight="1" x14ac:dyDescent="0.25">
      <c r="A324" s="6" t="s">
        <v>25613</v>
      </c>
      <c r="B324" s="6">
        <v>705</v>
      </c>
      <c r="C324" s="6" t="s">
        <v>30787</v>
      </c>
      <c r="D324" s="6" t="s">
        <v>6798</v>
      </c>
      <c r="E324" s="6" t="s">
        <v>6799</v>
      </c>
      <c r="F324" s="6" t="s">
        <v>30788</v>
      </c>
      <c r="G324" s="6" t="s">
        <v>4718</v>
      </c>
      <c r="H324" s="6" t="s">
        <v>6801</v>
      </c>
      <c r="I324" s="6" t="s">
        <v>4737</v>
      </c>
      <c r="J324" s="6" t="s">
        <v>4738</v>
      </c>
      <c r="K324" s="4">
        <v>110.318337151272</v>
      </c>
      <c r="L324" s="4">
        <v>2.31590997065411</v>
      </c>
      <c r="M324" s="4">
        <v>0.47368165513843902</v>
      </c>
      <c r="N324" s="4">
        <v>0</v>
      </c>
    </row>
    <row r="325" spans="1:14" ht="45" customHeight="1" x14ac:dyDescent="0.25">
      <c r="A325" s="6" t="s">
        <v>25614</v>
      </c>
      <c r="B325" s="6">
        <v>330</v>
      </c>
      <c r="C325" s="6" t="s">
        <v>30789</v>
      </c>
      <c r="D325" s="6" t="s">
        <v>30790</v>
      </c>
      <c r="E325" s="6" t="s">
        <v>4718</v>
      </c>
      <c r="F325" s="6" t="s">
        <v>4718</v>
      </c>
      <c r="G325" s="6" t="s">
        <v>4718</v>
      </c>
      <c r="H325" s="6" t="s">
        <v>4718</v>
      </c>
      <c r="I325" s="6" t="s">
        <v>4718</v>
      </c>
      <c r="J325" s="6" t="s">
        <v>4718</v>
      </c>
      <c r="K325" s="4">
        <v>110.10342446835401</v>
      </c>
      <c r="L325" s="4">
        <v>0.23560123078083001</v>
      </c>
      <c r="M325" s="4">
        <v>0</v>
      </c>
      <c r="N325" s="4">
        <v>0</v>
      </c>
    </row>
    <row r="326" spans="1:14" ht="45" customHeight="1" x14ac:dyDescent="0.25">
      <c r="A326" s="6" t="s">
        <v>25615</v>
      </c>
      <c r="B326" s="6">
        <v>1851</v>
      </c>
      <c r="C326" s="6" t="s">
        <v>30791</v>
      </c>
      <c r="D326" s="6" t="s">
        <v>30792</v>
      </c>
      <c r="E326" s="6" t="s">
        <v>4718</v>
      </c>
      <c r="F326" s="6" t="s">
        <v>4718</v>
      </c>
      <c r="G326" s="6" t="s">
        <v>4718</v>
      </c>
      <c r="H326" s="6" t="s">
        <v>4718</v>
      </c>
      <c r="I326" s="6" t="s">
        <v>4718</v>
      </c>
      <c r="J326" s="6" t="s">
        <v>4718</v>
      </c>
      <c r="K326" s="4">
        <v>109.906683067176</v>
      </c>
      <c r="L326" s="4">
        <v>0.45246705086715699</v>
      </c>
      <c r="M326" s="4">
        <v>2.38972486585536</v>
      </c>
      <c r="N326" s="4">
        <v>0</v>
      </c>
    </row>
    <row r="327" spans="1:14" ht="45" customHeight="1" x14ac:dyDescent="0.25">
      <c r="A327" s="6" t="s">
        <v>25616</v>
      </c>
      <c r="B327" s="6">
        <v>4242</v>
      </c>
      <c r="C327" s="6" t="s">
        <v>4752</v>
      </c>
      <c r="D327" s="6" t="s">
        <v>4752</v>
      </c>
      <c r="E327" s="6" t="s">
        <v>4752</v>
      </c>
      <c r="F327" s="6" t="s">
        <v>4752</v>
      </c>
      <c r="G327" s="6" t="s">
        <v>4752</v>
      </c>
      <c r="H327" s="6" t="s">
        <v>4752</v>
      </c>
      <c r="I327" s="6" t="s">
        <v>4752</v>
      </c>
      <c r="J327" s="6" t="s">
        <v>4752</v>
      </c>
      <c r="K327" s="4">
        <v>109.725922431534</v>
      </c>
      <c r="L327" s="4">
        <v>0.31961322846333601</v>
      </c>
      <c r="M327" s="4">
        <v>0.76205398229097698</v>
      </c>
      <c r="N327" s="4">
        <v>0</v>
      </c>
    </row>
    <row r="328" spans="1:14" ht="45" customHeight="1" x14ac:dyDescent="0.25">
      <c r="A328" s="6" t="s">
        <v>25617</v>
      </c>
      <c r="B328" s="6">
        <v>753</v>
      </c>
      <c r="C328" s="6" t="s">
        <v>30793</v>
      </c>
      <c r="D328" s="6" t="s">
        <v>24414</v>
      </c>
      <c r="E328" s="6" t="s">
        <v>4718</v>
      </c>
      <c r="F328" s="6" t="s">
        <v>4718</v>
      </c>
      <c r="G328" s="6" t="s">
        <v>19134</v>
      </c>
      <c r="H328" s="6" t="s">
        <v>19135</v>
      </c>
      <c r="I328" s="6" t="s">
        <v>5463</v>
      </c>
      <c r="J328" s="6" t="s">
        <v>16042</v>
      </c>
      <c r="K328" s="4">
        <v>109.563907034488</v>
      </c>
      <c r="L328" s="4">
        <v>2.6845399204508902</v>
      </c>
      <c r="M328" s="4">
        <v>0.83919194207897196</v>
      </c>
      <c r="N328" s="4">
        <v>0</v>
      </c>
    </row>
    <row r="329" spans="1:14" ht="45" customHeight="1" x14ac:dyDescent="0.25">
      <c r="A329" s="6" t="s">
        <v>25618</v>
      </c>
      <c r="B329" s="6">
        <v>804</v>
      </c>
      <c r="C329" s="6" t="s">
        <v>30794</v>
      </c>
      <c r="D329" s="6" t="s">
        <v>30795</v>
      </c>
      <c r="E329" s="6" t="s">
        <v>5727</v>
      </c>
      <c r="F329" s="6" t="s">
        <v>4718</v>
      </c>
      <c r="G329" s="6" t="s">
        <v>4718</v>
      </c>
      <c r="H329" s="6" t="s">
        <v>5728</v>
      </c>
      <c r="I329" s="6" t="s">
        <v>4718</v>
      </c>
      <c r="J329" s="6" t="s">
        <v>4718</v>
      </c>
      <c r="K329" s="4">
        <v>109.48850448389901</v>
      </c>
      <c r="L329" s="4">
        <v>1.5472319633367899</v>
      </c>
      <c r="M329" s="4">
        <v>0</v>
      </c>
      <c r="N329" s="4">
        <v>0</v>
      </c>
    </row>
    <row r="330" spans="1:14" ht="45" customHeight="1" x14ac:dyDescent="0.25">
      <c r="A330" s="6" t="s">
        <v>25619</v>
      </c>
      <c r="B330" s="6">
        <v>888</v>
      </c>
      <c r="C330" s="6" t="s">
        <v>30796</v>
      </c>
      <c r="D330" s="6" t="s">
        <v>18667</v>
      </c>
      <c r="E330" s="6" t="s">
        <v>4718</v>
      </c>
      <c r="F330" s="6" t="s">
        <v>4718</v>
      </c>
      <c r="G330" s="6" t="s">
        <v>4718</v>
      </c>
      <c r="H330" s="6" t="s">
        <v>30797</v>
      </c>
      <c r="I330" s="6" t="s">
        <v>5463</v>
      </c>
      <c r="J330" s="6" t="s">
        <v>30519</v>
      </c>
      <c r="K330" s="4">
        <v>108.91620898844999</v>
      </c>
      <c r="L330" s="4">
        <v>4.4841117647387296</v>
      </c>
      <c r="M330" s="4">
        <v>0</v>
      </c>
      <c r="N330" s="4">
        <v>0</v>
      </c>
    </row>
    <row r="331" spans="1:14" ht="45" customHeight="1" x14ac:dyDescent="0.25">
      <c r="A331" s="6" t="s">
        <v>25620</v>
      </c>
      <c r="B331" s="6">
        <v>816</v>
      </c>
      <c r="C331" s="6" t="s">
        <v>30798</v>
      </c>
      <c r="D331" s="6" t="s">
        <v>7658</v>
      </c>
      <c r="E331" s="6" t="s">
        <v>4718</v>
      </c>
      <c r="F331" s="6" t="s">
        <v>4718</v>
      </c>
      <c r="G331" s="6" t="s">
        <v>4718</v>
      </c>
      <c r="H331" s="6" t="s">
        <v>4718</v>
      </c>
      <c r="I331" s="6" t="s">
        <v>4718</v>
      </c>
      <c r="J331" s="6" t="s">
        <v>4718</v>
      </c>
      <c r="K331" s="4">
        <v>107.965025690679</v>
      </c>
      <c r="L331" s="4">
        <v>1.71277455776161</v>
      </c>
      <c r="M331" s="4">
        <v>0</v>
      </c>
      <c r="N331" s="4">
        <v>0</v>
      </c>
    </row>
    <row r="332" spans="1:14" ht="45" customHeight="1" x14ac:dyDescent="0.25">
      <c r="A332" s="6" t="s">
        <v>25621</v>
      </c>
      <c r="B332" s="6">
        <v>630</v>
      </c>
      <c r="C332" s="6" t="s">
        <v>30799</v>
      </c>
      <c r="D332" s="6" t="s">
        <v>5935</v>
      </c>
      <c r="E332" s="6" t="s">
        <v>4718</v>
      </c>
      <c r="F332" s="6" t="s">
        <v>4718</v>
      </c>
      <c r="G332" s="6" t="s">
        <v>4718</v>
      </c>
      <c r="H332" s="6" t="s">
        <v>4718</v>
      </c>
      <c r="I332" s="6" t="s">
        <v>4718</v>
      </c>
      <c r="J332" s="6" t="s">
        <v>4718</v>
      </c>
      <c r="K332" s="4">
        <v>107.68498765194001</v>
      </c>
      <c r="L332" s="4">
        <v>8.3918914582885993</v>
      </c>
      <c r="M332" s="4">
        <v>1.7103878269197501</v>
      </c>
      <c r="N332" s="4">
        <v>0</v>
      </c>
    </row>
    <row r="333" spans="1:14" ht="45" customHeight="1" x14ac:dyDescent="0.25">
      <c r="A333" s="6" t="s">
        <v>25622</v>
      </c>
      <c r="B333" s="6">
        <v>1773</v>
      </c>
      <c r="C333" s="6" t="s">
        <v>30800</v>
      </c>
      <c r="D333" s="6" t="s">
        <v>30801</v>
      </c>
      <c r="E333" s="6" t="s">
        <v>9659</v>
      </c>
      <c r="F333" s="6" t="s">
        <v>4718</v>
      </c>
      <c r="G333" s="6" t="s">
        <v>9660</v>
      </c>
      <c r="H333" s="6" t="s">
        <v>9661</v>
      </c>
      <c r="I333" s="6" t="s">
        <v>9662</v>
      </c>
      <c r="J333" s="6" t="s">
        <v>4718</v>
      </c>
      <c r="K333" s="4">
        <v>106.328353969278</v>
      </c>
      <c r="L333" s="4">
        <v>0.91081400295827997</v>
      </c>
      <c r="M333" s="4">
        <v>1.0692242510752401</v>
      </c>
      <c r="N333" s="4">
        <v>0</v>
      </c>
    </row>
    <row r="334" spans="1:14" ht="45" customHeight="1" x14ac:dyDescent="0.25">
      <c r="A334" s="6" t="s">
        <v>25623</v>
      </c>
      <c r="B334" s="6">
        <v>363</v>
      </c>
      <c r="C334" s="6" t="s">
        <v>30802</v>
      </c>
      <c r="D334" s="6" t="s">
        <v>30803</v>
      </c>
      <c r="E334" s="6" t="s">
        <v>4967</v>
      </c>
      <c r="F334" s="6" t="s">
        <v>4718</v>
      </c>
      <c r="G334" s="6" t="s">
        <v>4718</v>
      </c>
      <c r="H334" s="6" t="s">
        <v>4968</v>
      </c>
      <c r="I334" s="6" t="s">
        <v>4969</v>
      </c>
      <c r="J334" s="6" t="s">
        <v>4718</v>
      </c>
      <c r="K334" s="4">
        <v>106.218294478735</v>
      </c>
      <c r="L334" s="4">
        <v>3.2703716707324402</v>
      </c>
      <c r="M334" s="4">
        <v>2.4552771271293401</v>
      </c>
      <c r="N334" s="4">
        <v>0</v>
      </c>
    </row>
    <row r="335" spans="1:14" ht="45" customHeight="1" x14ac:dyDescent="0.25">
      <c r="A335" s="6" t="s">
        <v>25624</v>
      </c>
      <c r="B335" s="6">
        <v>855</v>
      </c>
      <c r="C335" s="6" t="s">
        <v>4752</v>
      </c>
      <c r="D335" s="6" t="s">
        <v>4752</v>
      </c>
      <c r="E335" s="6" t="s">
        <v>4752</v>
      </c>
      <c r="F335" s="6" t="s">
        <v>4752</v>
      </c>
      <c r="G335" s="6" t="s">
        <v>4752</v>
      </c>
      <c r="H335" s="6" t="s">
        <v>4752</v>
      </c>
      <c r="I335" s="6" t="s">
        <v>4752</v>
      </c>
      <c r="J335" s="6" t="s">
        <v>4752</v>
      </c>
      <c r="K335" s="4">
        <v>105.47587706427301</v>
      </c>
      <c r="L335" s="4">
        <v>0</v>
      </c>
      <c r="M335" s="4">
        <v>0.739077815655516</v>
      </c>
      <c r="N335" s="4">
        <v>0</v>
      </c>
    </row>
    <row r="336" spans="1:14" ht="45" customHeight="1" x14ac:dyDescent="0.25">
      <c r="A336" s="6" t="s">
        <v>25625</v>
      </c>
      <c r="B336" s="6">
        <v>591</v>
      </c>
      <c r="C336" s="6" t="s">
        <v>30804</v>
      </c>
      <c r="D336" s="6" t="s">
        <v>30805</v>
      </c>
      <c r="E336" s="6" t="s">
        <v>4718</v>
      </c>
      <c r="F336" s="6" t="s">
        <v>4718</v>
      </c>
      <c r="G336" s="6" t="s">
        <v>4718</v>
      </c>
      <c r="H336" s="6" t="s">
        <v>5999</v>
      </c>
      <c r="I336" s="6" t="s">
        <v>5566</v>
      </c>
      <c r="J336" s="6" t="s">
        <v>5567</v>
      </c>
      <c r="K336" s="4">
        <v>105.26935336351499</v>
      </c>
      <c r="L336" s="4">
        <v>0</v>
      </c>
      <c r="M336" s="4">
        <v>1.0692242510752401</v>
      </c>
      <c r="N336" s="4">
        <v>0</v>
      </c>
    </row>
    <row r="337" spans="1:14" ht="45" customHeight="1" x14ac:dyDescent="0.25">
      <c r="A337" s="6" t="s">
        <v>25626</v>
      </c>
      <c r="B337" s="6">
        <v>249</v>
      </c>
      <c r="C337" s="6" t="s">
        <v>4752</v>
      </c>
      <c r="D337" s="6" t="s">
        <v>4752</v>
      </c>
      <c r="E337" s="6" t="s">
        <v>4752</v>
      </c>
      <c r="F337" s="6" t="s">
        <v>4752</v>
      </c>
      <c r="G337" s="6" t="s">
        <v>4752</v>
      </c>
      <c r="H337" s="6" t="s">
        <v>4752</v>
      </c>
      <c r="I337" s="6" t="s">
        <v>4752</v>
      </c>
      <c r="J337" s="6" t="s">
        <v>4752</v>
      </c>
      <c r="K337" s="4">
        <v>105.051588072901</v>
      </c>
      <c r="L337" s="4">
        <v>7.1669776508919796</v>
      </c>
      <c r="M337" s="4">
        <v>0</v>
      </c>
      <c r="N337" s="4">
        <v>0</v>
      </c>
    </row>
    <row r="338" spans="1:14" ht="45" customHeight="1" x14ac:dyDescent="0.25">
      <c r="A338" s="6" t="s">
        <v>25627</v>
      </c>
      <c r="B338" s="6">
        <v>498</v>
      </c>
      <c r="C338" s="6" t="s">
        <v>30806</v>
      </c>
      <c r="D338" s="6" t="s">
        <v>13613</v>
      </c>
      <c r="E338" s="6" t="s">
        <v>13614</v>
      </c>
      <c r="F338" s="6" t="s">
        <v>30416</v>
      </c>
      <c r="G338" s="6" t="s">
        <v>4718</v>
      </c>
      <c r="H338" s="6" t="s">
        <v>13616</v>
      </c>
      <c r="I338" s="6" t="s">
        <v>4737</v>
      </c>
      <c r="J338" s="6" t="s">
        <v>4738</v>
      </c>
      <c r="K338" s="4">
        <v>104.718071162792</v>
      </c>
      <c r="L338" s="4">
        <v>0</v>
      </c>
      <c r="M338" s="4">
        <v>1.2688986594085701</v>
      </c>
      <c r="N338" s="4">
        <v>0</v>
      </c>
    </row>
    <row r="339" spans="1:14" ht="45" customHeight="1" x14ac:dyDescent="0.25">
      <c r="A339" s="6" t="s">
        <v>25628</v>
      </c>
      <c r="B339" s="6">
        <v>942</v>
      </c>
      <c r="C339" s="6" t="s">
        <v>30807</v>
      </c>
      <c r="D339" s="6" t="s">
        <v>30808</v>
      </c>
      <c r="E339" s="6" t="s">
        <v>30809</v>
      </c>
      <c r="F339" s="6" t="s">
        <v>9197</v>
      </c>
      <c r="G339" s="6" t="s">
        <v>30494</v>
      </c>
      <c r="H339" s="6" t="s">
        <v>30810</v>
      </c>
      <c r="I339" s="6" t="s">
        <v>10953</v>
      </c>
      <c r="J339" s="6" t="s">
        <v>4718</v>
      </c>
      <c r="K339" s="4">
        <v>104.590825553805</v>
      </c>
      <c r="L339" s="4">
        <v>1.0802046555740401</v>
      </c>
      <c r="M339" s="4">
        <v>6.0995377478546198</v>
      </c>
      <c r="N339" s="4">
        <v>0</v>
      </c>
    </row>
    <row r="340" spans="1:14" ht="45" customHeight="1" x14ac:dyDescent="0.25">
      <c r="A340" s="6" t="s">
        <v>25629</v>
      </c>
      <c r="B340" s="6">
        <v>750</v>
      </c>
      <c r="C340" s="6" t="s">
        <v>30811</v>
      </c>
      <c r="D340" s="6" t="s">
        <v>5844</v>
      </c>
      <c r="E340" s="6" t="s">
        <v>5845</v>
      </c>
      <c r="F340" s="6" t="s">
        <v>4718</v>
      </c>
      <c r="G340" s="6" t="s">
        <v>4718</v>
      </c>
      <c r="H340" s="6" t="s">
        <v>5847</v>
      </c>
      <c r="I340" s="6" t="s">
        <v>5848</v>
      </c>
      <c r="J340" s="6" t="s">
        <v>4718</v>
      </c>
      <c r="K340" s="4">
        <v>104.313637857057</v>
      </c>
      <c r="L340" s="4">
        <v>2.21551624766516</v>
      </c>
      <c r="M340" s="4">
        <v>0</v>
      </c>
      <c r="N340" s="4">
        <v>0</v>
      </c>
    </row>
    <row r="341" spans="1:14" ht="45" customHeight="1" x14ac:dyDescent="0.25">
      <c r="A341" s="6" t="s">
        <v>25630</v>
      </c>
      <c r="B341" s="6">
        <v>885</v>
      </c>
      <c r="C341" s="6" t="s">
        <v>30812</v>
      </c>
      <c r="D341" s="6" t="s">
        <v>30813</v>
      </c>
      <c r="E341" s="6" t="s">
        <v>4718</v>
      </c>
      <c r="F341" s="6" t="s">
        <v>4718</v>
      </c>
      <c r="G341" s="6" t="s">
        <v>4718</v>
      </c>
      <c r="H341" s="6" t="s">
        <v>30814</v>
      </c>
      <c r="I341" s="6" t="s">
        <v>4718</v>
      </c>
      <c r="J341" s="6" t="s">
        <v>4718</v>
      </c>
      <c r="K341" s="4">
        <v>104.252181834195</v>
      </c>
      <c r="L341" s="4">
        <v>0</v>
      </c>
      <c r="M341" s="4">
        <v>0</v>
      </c>
      <c r="N341" s="4">
        <v>0</v>
      </c>
    </row>
    <row r="342" spans="1:14" ht="45" customHeight="1" x14ac:dyDescent="0.25">
      <c r="A342" s="6" t="s">
        <v>25631</v>
      </c>
      <c r="B342" s="6">
        <v>1248</v>
      </c>
      <c r="C342" s="6" t="s">
        <v>30815</v>
      </c>
      <c r="D342" s="6" t="s">
        <v>30816</v>
      </c>
      <c r="E342" s="6" t="s">
        <v>30817</v>
      </c>
      <c r="F342" s="6" t="s">
        <v>4718</v>
      </c>
      <c r="G342" s="6" t="s">
        <v>4718</v>
      </c>
      <c r="H342" s="6" t="s">
        <v>30818</v>
      </c>
      <c r="I342" s="6" t="s">
        <v>30819</v>
      </c>
      <c r="J342" s="6" t="s">
        <v>4718</v>
      </c>
      <c r="K342" s="4">
        <v>104.12209987718001</v>
      </c>
      <c r="L342" s="4">
        <v>4.29396337117472</v>
      </c>
      <c r="M342" s="4">
        <v>1.01267873779722</v>
      </c>
      <c r="N342" s="4">
        <v>0</v>
      </c>
    </row>
    <row r="343" spans="1:14" ht="45" customHeight="1" x14ac:dyDescent="0.25">
      <c r="A343" s="6" t="s">
        <v>25632</v>
      </c>
      <c r="B343" s="6">
        <v>1719</v>
      </c>
      <c r="C343" s="6" t="s">
        <v>30547</v>
      </c>
      <c r="D343" s="6" t="s">
        <v>9744</v>
      </c>
      <c r="E343" s="6" t="s">
        <v>4718</v>
      </c>
      <c r="F343" s="6" t="s">
        <v>4718</v>
      </c>
      <c r="G343" s="6" t="s">
        <v>4718</v>
      </c>
      <c r="H343" s="6" t="s">
        <v>4718</v>
      </c>
      <c r="I343" s="6" t="s">
        <v>4718</v>
      </c>
      <c r="J343" s="6" t="s">
        <v>4718</v>
      </c>
      <c r="K343" s="4">
        <v>103.74153901449699</v>
      </c>
      <c r="L343" s="4">
        <v>8.1411943620600802</v>
      </c>
      <c r="M343" s="4">
        <v>4.2596357782286303</v>
      </c>
      <c r="N343" s="4">
        <v>0</v>
      </c>
    </row>
    <row r="344" spans="1:14" ht="45" customHeight="1" x14ac:dyDescent="0.25">
      <c r="A344" s="6" t="s">
        <v>25633</v>
      </c>
      <c r="B344" s="6">
        <v>1701</v>
      </c>
      <c r="C344" s="6" t="s">
        <v>30820</v>
      </c>
      <c r="D344" s="6" t="s">
        <v>30821</v>
      </c>
      <c r="E344" s="6" t="s">
        <v>30822</v>
      </c>
      <c r="F344" s="6" t="s">
        <v>4718</v>
      </c>
      <c r="G344" s="6" t="s">
        <v>4718</v>
      </c>
      <c r="H344" s="6" t="s">
        <v>5171</v>
      </c>
      <c r="I344" s="6" t="s">
        <v>4718</v>
      </c>
      <c r="J344" s="6" t="s">
        <v>4718</v>
      </c>
      <c r="K344" s="4">
        <v>103.25591340270699</v>
      </c>
      <c r="L344" s="4">
        <v>2.8251353319499199</v>
      </c>
      <c r="M344" s="4">
        <v>1.4859765605772299</v>
      </c>
      <c r="N344" s="4">
        <v>0</v>
      </c>
    </row>
    <row r="345" spans="1:14" ht="45" customHeight="1" x14ac:dyDescent="0.25">
      <c r="A345" s="6" t="s">
        <v>25634</v>
      </c>
      <c r="B345" s="6">
        <v>2091</v>
      </c>
      <c r="C345" s="6" t="s">
        <v>30823</v>
      </c>
      <c r="D345" s="6" t="s">
        <v>10715</v>
      </c>
      <c r="E345" s="6" t="s">
        <v>30824</v>
      </c>
      <c r="F345" s="6" t="s">
        <v>4718</v>
      </c>
      <c r="G345" s="6" t="s">
        <v>10716</v>
      </c>
      <c r="H345" s="6" t="s">
        <v>10717</v>
      </c>
      <c r="I345" s="6" t="s">
        <v>10718</v>
      </c>
      <c r="J345" s="6" t="s">
        <v>10719</v>
      </c>
      <c r="K345" s="4">
        <v>103.205930305994</v>
      </c>
      <c r="L345" s="4">
        <v>0</v>
      </c>
      <c r="M345" s="4">
        <v>1.6285495014914699</v>
      </c>
      <c r="N345" s="4">
        <v>0</v>
      </c>
    </row>
    <row r="346" spans="1:14" ht="45" customHeight="1" x14ac:dyDescent="0.25">
      <c r="A346" s="6" t="s">
        <v>25635</v>
      </c>
      <c r="B346" s="6">
        <v>345</v>
      </c>
      <c r="C346" s="6" t="s">
        <v>30825</v>
      </c>
      <c r="D346" s="6" t="s">
        <v>30826</v>
      </c>
      <c r="E346" s="6" t="s">
        <v>4718</v>
      </c>
      <c r="F346" s="6" t="s">
        <v>4718</v>
      </c>
      <c r="G346" s="6" t="s">
        <v>30827</v>
      </c>
      <c r="H346" s="6" t="s">
        <v>30828</v>
      </c>
      <c r="I346" s="6" t="s">
        <v>30829</v>
      </c>
      <c r="J346" s="6" t="s">
        <v>4718</v>
      </c>
      <c r="K346" s="4">
        <v>103.132767449347</v>
      </c>
      <c r="L346" s="4">
        <v>0</v>
      </c>
      <c r="M346" s="4">
        <v>0</v>
      </c>
      <c r="N346" s="4">
        <v>0</v>
      </c>
    </row>
    <row r="347" spans="1:14" ht="45" customHeight="1" x14ac:dyDescent="0.25">
      <c r="A347" s="6" t="s">
        <v>25636</v>
      </c>
      <c r="B347" s="6">
        <v>198</v>
      </c>
      <c r="C347" s="6" t="s">
        <v>4752</v>
      </c>
      <c r="D347" s="6" t="s">
        <v>4752</v>
      </c>
      <c r="E347" s="6" t="s">
        <v>4752</v>
      </c>
      <c r="F347" s="6" t="s">
        <v>4752</v>
      </c>
      <c r="G347" s="6" t="s">
        <v>4752</v>
      </c>
      <c r="H347" s="6" t="s">
        <v>4752</v>
      </c>
      <c r="I347" s="6" t="s">
        <v>4752</v>
      </c>
      <c r="J347" s="6" t="s">
        <v>4752</v>
      </c>
      <c r="K347" s="4">
        <v>102.913523778486</v>
      </c>
      <c r="L347" s="4">
        <v>12.604834407769401</v>
      </c>
      <c r="M347" s="4">
        <v>0</v>
      </c>
      <c r="N347" s="4">
        <v>0</v>
      </c>
    </row>
    <row r="348" spans="1:14" ht="45" customHeight="1" x14ac:dyDescent="0.25">
      <c r="A348" s="6" t="s">
        <v>25637</v>
      </c>
      <c r="B348" s="6">
        <v>1332</v>
      </c>
      <c r="C348" s="6" t="s">
        <v>30830</v>
      </c>
      <c r="D348" s="6" t="s">
        <v>10605</v>
      </c>
      <c r="E348" s="6" t="s">
        <v>10606</v>
      </c>
      <c r="F348" s="6" t="s">
        <v>30831</v>
      </c>
      <c r="G348" s="6" t="s">
        <v>4718</v>
      </c>
      <c r="H348" s="6" t="s">
        <v>10608</v>
      </c>
      <c r="I348" s="6" t="s">
        <v>4718</v>
      </c>
      <c r="J348" s="6" t="s">
        <v>4718</v>
      </c>
      <c r="K348" s="4">
        <v>102.756235439506</v>
      </c>
      <c r="L348" s="4">
        <v>2.1759092284231398</v>
      </c>
      <c r="M348" s="4">
        <v>0.47440805734644598</v>
      </c>
      <c r="N348" s="4">
        <v>0.12109859678212</v>
      </c>
    </row>
    <row r="349" spans="1:14" ht="45" customHeight="1" x14ac:dyDescent="0.25">
      <c r="A349" s="6" t="s">
        <v>25638</v>
      </c>
      <c r="B349" s="6">
        <v>1425</v>
      </c>
      <c r="C349" s="6" t="s">
        <v>30832</v>
      </c>
      <c r="D349" s="6" t="s">
        <v>30833</v>
      </c>
      <c r="E349" s="6" t="s">
        <v>4718</v>
      </c>
      <c r="F349" s="6" t="s">
        <v>4718</v>
      </c>
      <c r="G349" s="6" t="s">
        <v>30672</v>
      </c>
      <c r="H349" s="6" t="s">
        <v>30673</v>
      </c>
      <c r="I349" s="6" t="s">
        <v>24891</v>
      </c>
      <c r="J349" s="6" t="s">
        <v>30674</v>
      </c>
      <c r="K349" s="4">
        <v>102.174480789157</v>
      </c>
      <c r="L349" s="4">
        <v>3.6583413060760601</v>
      </c>
      <c r="M349" s="4">
        <v>1.041940526489</v>
      </c>
      <c r="N349" s="4">
        <v>0</v>
      </c>
    </row>
    <row r="350" spans="1:14" ht="45" customHeight="1" x14ac:dyDescent="0.25">
      <c r="A350" s="6" t="s">
        <v>25639</v>
      </c>
      <c r="B350" s="6">
        <v>381</v>
      </c>
      <c r="C350" s="6" t="s">
        <v>30834</v>
      </c>
      <c r="D350" s="6" t="s">
        <v>30835</v>
      </c>
      <c r="E350" s="6" t="s">
        <v>16629</v>
      </c>
      <c r="F350" s="6" t="s">
        <v>4718</v>
      </c>
      <c r="G350" s="6" t="s">
        <v>4718</v>
      </c>
      <c r="H350" s="6" t="s">
        <v>4718</v>
      </c>
      <c r="I350" s="6" t="s">
        <v>4718</v>
      </c>
      <c r="J350" s="6" t="s">
        <v>4718</v>
      </c>
      <c r="K350" s="4">
        <v>102.02942537053499</v>
      </c>
      <c r="L350" s="4">
        <v>0</v>
      </c>
      <c r="M350" s="4">
        <v>0</v>
      </c>
      <c r="N350" s="4">
        <v>0</v>
      </c>
    </row>
    <row r="351" spans="1:14" ht="45" customHeight="1" x14ac:dyDescent="0.25">
      <c r="A351" s="6" t="s">
        <v>25640</v>
      </c>
      <c r="B351" s="6">
        <v>921</v>
      </c>
      <c r="C351" s="6" t="s">
        <v>4752</v>
      </c>
      <c r="D351" s="6" t="s">
        <v>4752</v>
      </c>
      <c r="E351" s="6" t="s">
        <v>4752</v>
      </c>
      <c r="F351" s="6" t="s">
        <v>4752</v>
      </c>
      <c r="G351" s="6" t="s">
        <v>4752</v>
      </c>
      <c r="H351" s="6" t="s">
        <v>4752</v>
      </c>
      <c r="I351" s="6" t="s">
        <v>4752</v>
      </c>
      <c r="J351" s="6" t="s">
        <v>4752</v>
      </c>
      <c r="K351" s="4">
        <v>102.01515556752901</v>
      </c>
      <c r="L351" s="4">
        <v>5.8455729487147501</v>
      </c>
      <c r="M351" s="4">
        <v>0.68611458456619501</v>
      </c>
      <c r="N351" s="4">
        <v>0</v>
      </c>
    </row>
    <row r="352" spans="1:14" ht="45" customHeight="1" x14ac:dyDescent="0.25">
      <c r="A352" s="6" t="s">
        <v>25641</v>
      </c>
      <c r="B352" s="6">
        <v>486</v>
      </c>
      <c r="C352" s="6" t="s">
        <v>30836</v>
      </c>
      <c r="D352" s="6" t="s">
        <v>13332</v>
      </c>
      <c r="E352" s="6" t="s">
        <v>13333</v>
      </c>
      <c r="F352" s="6" t="s">
        <v>30837</v>
      </c>
      <c r="G352" s="6" t="s">
        <v>13335</v>
      </c>
      <c r="H352" s="6" t="s">
        <v>13336</v>
      </c>
      <c r="I352" s="6" t="s">
        <v>4718</v>
      </c>
      <c r="J352" s="6" t="s">
        <v>4718</v>
      </c>
      <c r="K352" s="4">
        <v>102.005658180946</v>
      </c>
      <c r="L352" s="4">
        <v>0.52343250285532394</v>
      </c>
      <c r="M352" s="4">
        <v>0</v>
      </c>
      <c r="N352" s="4">
        <v>0</v>
      </c>
    </row>
    <row r="353" spans="1:14" ht="45" customHeight="1" x14ac:dyDescent="0.25">
      <c r="A353" s="6" t="s">
        <v>25642</v>
      </c>
      <c r="B353" s="6">
        <v>615</v>
      </c>
      <c r="C353" s="6" t="s">
        <v>30838</v>
      </c>
      <c r="D353" s="6" t="s">
        <v>30839</v>
      </c>
      <c r="E353" s="6" t="s">
        <v>4718</v>
      </c>
      <c r="F353" s="6" t="s">
        <v>4718</v>
      </c>
      <c r="G353" s="6" t="s">
        <v>4718</v>
      </c>
      <c r="H353" s="6" t="s">
        <v>10634</v>
      </c>
      <c r="I353" s="6" t="s">
        <v>4718</v>
      </c>
      <c r="J353" s="6" t="s">
        <v>4718</v>
      </c>
      <c r="K353" s="4">
        <v>101.361293254305</v>
      </c>
      <c r="L353" s="4">
        <v>0</v>
      </c>
      <c r="M353" s="4">
        <v>0</v>
      </c>
      <c r="N353" s="4">
        <v>0</v>
      </c>
    </row>
    <row r="354" spans="1:14" ht="45" customHeight="1" x14ac:dyDescent="0.25">
      <c r="A354" s="6" t="s">
        <v>25643</v>
      </c>
      <c r="B354" s="6">
        <v>381</v>
      </c>
      <c r="C354" s="6" t="s">
        <v>30840</v>
      </c>
      <c r="D354" s="6" t="s">
        <v>7228</v>
      </c>
      <c r="E354" s="6" t="s">
        <v>12065</v>
      </c>
      <c r="F354" s="6" t="s">
        <v>4718</v>
      </c>
      <c r="G354" s="6" t="s">
        <v>4718</v>
      </c>
      <c r="H354" s="6" t="s">
        <v>12067</v>
      </c>
      <c r="I354" s="6" t="s">
        <v>4718</v>
      </c>
      <c r="J354" s="6" t="s">
        <v>4718</v>
      </c>
      <c r="K354" s="4">
        <v>101.191838444102</v>
      </c>
      <c r="L354" s="4">
        <v>0</v>
      </c>
      <c r="M354" s="4">
        <v>1.6585604524552899</v>
      </c>
      <c r="N354" s="4">
        <v>0</v>
      </c>
    </row>
    <row r="355" spans="1:14" ht="45" customHeight="1" x14ac:dyDescent="0.25">
      <c r="A355" s="6" t="s">
        <v>25644</v>
      </c>
      <c r="B355" s="6">
        <v>1200</v>
      </c>
      <c r="C355" s="6" t="s">
        <v>30841</v>
      </c>
      <c r="D355" s="6" t="s">
        <v>30842</v>
      </c>
      <c r="E355" s="6" t="s">
        <v>4718</v>
      </c>
      <c r="F355" s="6" t="s">
        <v>4718</v>
      </c>
      <c r="G355" s="6" t="s">
        <v>30843</v>
      </c>
      <c r="H355" s="6" t="s">
        <v>30844</v>
      </c>
      <c r="I355" s="6" t="s">
        <v>4718</v>
      </c>
      <c r="J355" s="6" t="s">
        <v>4718</v>
      </c>
      <c r="K355" s="4">
        <v>101.13984300526</v>
      </c>
      <c r="L355" s="4">
        <v>1.08149479218662</v>
      </c>
      <c r="M355" s="4">
        <v>1.57977883096367</v>
      </c>
      <c r="N355" s="4">
        <v>0</v>
      </c>
    </row>
    <row r="356" spans="1:14" ht="45" customHeight="1" x14ac:dyDescent="0.25">
      <c r="A356" s="6" t="s">
        <v>25645</v>
      </c>
      <c r="B356" s="6">
        <v>978</v>
      </c>
      <c r="C356" s="6" t="s">
        <v>30845</v>
      </c>
      <c r="D356" s="6" t="s">
        <v>30846</v>
      </c>
      <c r="E356" s="6" t="s">
        <v>4718</v>
      </c>
      <c r="F356" s="6" t="s">
        <v>4718</v>
      </c>
      <c r="G356" s="6" t="s">
        <v>4718</v>
      </c>
      <c r="H356" s="6" t="s">
        <v>30847</v>
      </c>
      <c r="I356" s="6" t="s">
        <v>7672</v>
      </c>
      <c r="J356" s="6" t="s">
        <v>12329</v>
      </c>
      <c r="K356" s="4">
        <v>100.82181885927299</v>
      </c>
      <c r="L356" s="4">
        <v>0</v>
      </c>
      <c r="M356" s="4">
        <v>0.77872041387188995</v>
      </c>
      <c r="N356" s="4">
        <v>0</v>
      </c>
    </row>
    <row r="357" spans="1:14" ht="45" customHeight="1" x14ac:dyDescent="0.25">
      <c r="A357" s="6" t="s">
        <v>25646</v>
      </c>
      <c r="B357" s="6">
        <v>216</v>
      </c>
      <c r="C357" s="6" t="s">
        <v>4752</v>
      </c>
      <c r="D357" s="6" t="s">
        <v>4752</v>
      </c>
      <c r="E357" s="6" t="s">
        <v>4752</v>
      </c>
      <c r="F357" s="6" t="s">
        <v>4752</v>
      </c>
      <c r="G357" s="6" t="s">
        <v>4752</v>
      </c>
      <c r="H357" s="6" t="s">
        <v>4752</v>
      </c>
      <c r="I357" s="6" t="s">
        <v>4752</v>
      </c>
      <c r="J357" s="6" t="s">
        <v>4752</v>
      </c>
      <c r="K357" s="4">
        <v>100.799122325414</v>
      </c>
      <c r="L357" s="4">
        <v>0</v>
      </c>
      <c r="M357" s="4">
        <v>0</v>
      </c>
      <c r="N357" s="4">
        <v>0</v>
      </c>
    </row>
    <row r="358" spans="1:14" ht="45" customHeight="1" x14ac:dyDescent="0.25">
      <c r="A358" s="6" t="s">
        <v>25647</v>
      </c>
      <c r="B358" s="6">
        <v>654</v>
      </c>
      <c r="C358" s="6" t="s">
        <v>30848</v>
      </c>
      <c r="D358" s="6" t="s">
        <v>16687</v>
      </c>
      <c r="E358" s="6" t="s">
        <v>4718</v>
      </c>
      <c r="F358" s="6" t="s">
        <v>4718</v>
      </c>
      <c r="G358" s="6" t="s">
        <v>4718</v>
      </c>
      <c r="H358" s="6" t="s">
        <v>4718</v>
      </c>
      <c r="I358" s="6" t="s">
        <v>4718</v>
      </c>
      <c r="J358" s="6" t="s">
        <v>4718</v>
      </c>
      <c r="K358" s="4">
        <v>100.756983795716</v>
      </c>
      <c r="L358" s="4">
        <v>12.7987822909147</v>
      </c>
      <c r="M358" s="4">
        <v>0</v>
      </c>
      <c r="N358" s="4">
        <v>0</v>
      </c>
    </row>
    <row r="359" spans="1:14" ht="45" customHeight="1" x14ac:dyDescent="0.25">
      <c r="A359" s="6" t="s">
        <v>25648</v>
      </c>
      <c r="B359" s="6">
        <v>1653</v>
      </c>
      <c r="C359" s="6" t="s">
        <v>30849</v>
      </c>
      <c r="D359" s="6" t="s">
        <v>24273</v>
      </c>
      <c r="E359" s="6" t="s">
        <v>4718</v>
      </c>
      <c r="F359" s="6" t="s">
        <v>4718</v>
      </c>
      <c r="G359" s="6" t="s">
        <v>4718</v>
      </c>
      <c r="H359" s="6" t="s">
        <v>4718</v>
      </c>
      <c r="I359" s="6" t="s">
        <v>4718</v>
      </c>
      <c r="J359" s="6" t="s">
        <v>4718</v>
      </c>
      <c r="K359" s="4">
        <v>100.71360342622999</v>
      </c>
      <c r="L359" s="4">
        <v>0</v>
      </c>
      <c r="M359" s="4">
        <v>2.2936897727240102</v>
      </c>
      <c r="N359" s="4">
        <v>0</v>
      </c>
    </row>
    <row r="360" spans="1:14" ht="45" customHeight="1" x14ac:dyDescent="0.25">
      <c r="A360" s="6" t="s">
        <v>25649</v>
      </c>
      <c r="B360" s="6">
        <v>4152</v>
      </c>
      <c r="C360" s="6" t="s">
        <v>30850</v>
      </c>
      <c r="D360" s="6" t="s">
        <v>5925</v>
      </c>
      <c r="E360" s="6" t="s">
        <v>4718</v>
      </c>
      <c r="F360" s="6" t="s">
        <v>4718</v>
      </c>
      <c r="G360" s="6" t="s">
        <v>25188</v>
      </c>
      <c r="H360" s="6" t="s">
        <v>30670</v>
      </c>
      <c r="I360" s="6" t="s">
        <v>25190</v>
      </c>
      <c r="J360" s="6" t="s">
        <v>25191</v>
      </c>
      <c r="K360" s="4">
        <v>100.465988718559</v>
      </c>
      <c r="L360" s="4">
        <v>0.88515989885378998</v>
      </c>
      <c r="M360" s="4">
        <v>1.36975043147139</v>
      </c>
      <c r="N360" s="4">
        <v>0</v>
      </c>
    </row>
    <row r="361" spans="1:14" ht="45" customHeight="1" x14ac:dyDescent="0.25">
      <c r="A361" s="6" t="s">
        <v>25650</v>
      </c>
      <c r="B361" s="6">
        <v>1674</v>
      </c>
      <c r="C361" s="6" t="s">
        <v>30851</v>
      </c>
      <c r="D361" s="6" t="s">
        <v>18559</v>
      </c>
      <c r="E361" s="6" t="s">
        <v>4718</v>
      </c>
      <c r="F361" s="6" t="s">
        <v>4718</v>
      </c>
      <c r="G361" s="6" t="s">
        <v>4718</v>
      </c>
      <c r="H361" s="6" t="s">
        <v>4718</v>
      </c>
      <c r="I361" s="6" t="s">
        <v>4718</v>
      </c>
      <c r="J361" s="6" t="s">
        <v>4718</v>
      </c>
      <c r="K361" s="4">
        <v>100.387127230487</v>
      </c>
      <c r="L361" s="4">
        <v>0.38440119623220098</v>
      </c>
      <c r="M361" s="4">
        <v>1.1324579433431301</v>
      </c>
      <c r="N361" s="4">
        <v>0</v>
      </c>
    </row>
    <row r="362" spans="1:14" ht="45" customHeight="1" x14ac:dyDescent="0.25">
      <c r="A362" s="6" t="s">
        <v>25651</v>
      </c>
      <c r="B362" s="6">
        <v>336</v>
      </c>
      <c r="C362" s="6" t="s">
        <v>4752</v>
      </c>
      <c r="D362" s="6" t="s">
        <v>4752</v>
      </c>
      <c r="E362" s="6" t="s">
        <v>4752</v>
      </c>
      <c r="F362" s="6" t="s">
        <v>4752</v>
      </c>
      <c r="G362" s="6" t="s">
        <v>4752</v>
      </c>
      <c r="H362" s="6" t="s">
        <v>4752</v>
      </c>
      <c r="I362" s="6" t="s">
        <v>4752</v>
      </c>
      <c r="J362" s="6" t="s">
        <v>4752</v>
      </c>
      <c r="K362" s="4">
        <v>100.191971990616</v>
      </c>
      <c r="L362" s="4">
        <v>0</v>
      </c>
      <c r="M362" s="4">
        <v>1.8806890844805499</v>
      </c>
      <c r="N362" s="4">
        <v>0</v>
      </c>
    </row>
    <row r="363" spans="1:14" ht="45" customHeight="1" x14ac:dyDescent="0.25">
      <c r="A363" s="6" t="s">
        <v>25652</v>
      </c>
      <c r="B363" s="6">
        <v>1281</v>
      </c>
      <c r="C363" s="6" t="s">
        <v>30852</v>
      </c>
      <c r="D363" s="6" t="s">
        <v>6179</v>
      </c>
      <c r="E363" s="6" t="s">
        <v>4718</v>
      </c>
      <c r="F363" s="6" t="s">
        <v>4718</v>
      </c>
      <c r="G363" s="6" t="s">
        <v>4718</v>
      </c>
      <c r="H363" s="6" t="s">
        <v>12777</v>
      </c>
      <c r="I363" s="6" t="s">
        <v>4718</v>
      </c>
      <c r="J363" s="6" t="s">
        <v>4718</v>
      </c>
      <c r="K363" s="4">
        <v>99.818128780569197</v>
      </c>
      <c r="L363" s="4">
        <v>1.0068573645625001</v>
      </c>
      <c r="M363" s="4">
        <v>0</v>
      </c>
      <c r="N363" s="4">
        <v>0</v>
      </c>
    </row>
    <row r="364" spans="1:14" ht="45" customHeight="1" x14ac:dyDescent="0.25">
      <c r="A364" s="6" t="s">
        <v>25653</v>
      </c>
      <c r="B364" s="6">
        <v>1158</v>
      </c>
      <c r="C364" s="6" t="s">
        <v>30853</v>
      </c>
      <c r="D364" s="6" t="s">
        <v>30854</v>
      </c>
      <c r="E364" s="6" t="s">
        <v>4718</v>
      </c>
      <c r="F364" s="6" t="s">
        <v>4718</v>
      </c>
      <c r="G364" s="6" t="s">
        <v>4718</v>
      </c>
      <c r="H364" s="6" t="s">
        <v>12777</v>
      </c>
      <c r="I364" s="6" t="s">
        <v>4718</v>
      </c>
      <c r="J364" s="6" t="s">
        <v>4718</v>
      </c>
      <c r="K364" s="4">
        <v>99.789015182898694</v>
      </c>
      <c r="L364" s="4">
        <v>7.3226308689605002E-2</v>
      </c>
      <c r="M364" s="4">
        <v>0</v>
      </c>
      <c r="N364" s="4">
        <v>0</v>
      </c>
    </row>
    <row r="365" spans="1:14" ht="45" customHeight="1" x14ac:dyDescent="0.25">
      <c r="A365" s="6" t="s">
        <v>25654</v>
      </c>
      <c r="B365" s="6">
        <v>648</v>
      </c>
      <c r="C365" s="6" t="s">
        <v>30855</v>
      </c>
      <c r="D365" s="6" t="s">
        <v>5481</v>
      </c>
      <c r="E365" s="6" t="s">
        <v>5482</v>
      </c>
      <c r="F365" s="6" t="s">
        <v>30856</v>
      </c>
      <c r="G365" s="6" t="s">
        <v>4718</v>
      </c>
      <c r="H365" s="6" t="s">
        <v>5484</v>
      </c>
      <c r="I365" s="6" t="s">
        <v>4737</v>
      </c>
      <c r="J365" s="6" t="s">
        <v>4738</v>
      </c>
      <c r="K365" s="4">
        <v>99.745662736476902</v>
      </c>
      <c r="L365" s="4">
        <v>0</v>
      </c>
      <c r="M365" s="4">
        <v>0</v>
      </c>
      <c r="N365" s="4">
        <v>0</v>
      </c>
    </row>
    <row r="366" spans="1:14" ht="45" customHeight="1" x14ac:dyDescent="0.25">
      <c r="A366" s="6" t="s">
        <v>25655</v>
      </c>
      <c r="B366" s="6">
        <v>1911</v>
      </c>
      <c r="C366" s="6" t="s">
        <v>30857</v>
      </c>
      <c r="D366" s="6" t="s">
        <v>30407</v>
      </c>
      <c r="E366" s="6" t="s">
        <v>4718</v>
      </c>
      <c r="F366" s="6" t="s">
        <v>4718</v>
      </c>
      <c r="G366" s="6" t="s">
        <v>12379</v>
      </c>
      <c r="H366" s="6" t="s">
        <v>12380</v>
      </c>
      <c r="I366" s="6" t="s">
        <v>11520</v>
      </c>
      <c r="J366" s="6" t="s">
        <v>4718</v>
      </c>
      <c r="K366" s="4">
        <v>99.712168529898307</v>
      </c>
      <c r="L366" s="4">
        <v>1.5833801151954501</v>
      </c>
      <c r="M366" s="4">
        <v>1.45839884578982</v>
      </c>
      <c r="N366" s="4">
        <v>0</v>
      </c>
    </row>
    <row r="367" spans="1:14" ht="45" customHeight="1" x14ac:dyDescent="0.25">
      <c r="A367" s="6" t="s">
        <v>25656</v>
      </c>
      <c r="B367" s="6">
        <v>600</v>
      </c>
      <c r="C367" s="6" t="s">
        <v>30858</v>
      </c>
      <c r="D367" s="6" t="s">
        <v>30859</v>
      </c>
      <c r="E367" s="6" t="s">
        <v>30860</v>
      </c>
      <c r="F367" s="6" t="s">
        <v>4718</v>
      </c>
      <c r="G367" s="6" t="s">
        <v>4953</v>
      </c>
      <c r="H367" s="6" t="s">
        <v>30861</v>
      </c>
      <c r="I367" s="6" t="s">
        <v>4955</v>
      </c>
      <c r="J367" s="6" t="s">
        <v>4718</v>
      </c>
      <c r="K367" s="4">
        <v>99.247297726301397</v>
      </c>
      <c r="L367" s="4">
        <v>7.5156792619084598</v>
      </c>
      <c r="M367" s="4">
        <v>1.05318588730911</v>
      </c>
      <c r="N367" s="4">
        <v>0</v>
      </c>
    </row>
    <row r="368" spans="1:14" ht="45" customHeight="1" x14ac:dyDescent="0.25">
      <c r="A368" s="6" t="s">
        <v>25657</v>
      </c>
      <c r="B368" s="6">
        <v>501</v>
      </c>
      <c r="C368" s="6" t="s">
        <v>30862</v>
      </c>
      <c r="D368" s="6" t="s">
        <v>30863</v>
      </c>
      <c r="E368" s="6" t="s">
        <v>4718</v>
      </c>
      <c r="F368" s="6" t="s">
        <v>4718</v>
      </c>
      <c r="G368" s="6" t="s">
        <v>4718</v>
      </c>
      <c r="H368" s="6" t="s">
        <v>4718</v>
      </c>
      <c r="I368" s="6" t="s">
        <v>4718</v>
      </c>
      <c r="J368" s="6" t="s">
        <v>4718</v>
      </c>
      <c r="K368" s="4">
        <v>99.028605618690904</v>
      </c>
      <c r="L368" s="4">
        <v>0.338507247355539</v>
      </c>
      <c r="M368" s="4">
        <v>0</v>
      </c>
      <c r="N368" s="4">
        <v>0</v>
      </c>
    </row>
    <row r="369" spans="1:14" ht="45" customHeight="1" x14ac:dyDescent="0.25">
      <c r="A369" s="6" t="s">
        <v>25658</v>
      </c>
      <c r="B369" s="6">
        <v>204</v>
      </c>
      <c r="C369" s="6" t="s">
        <v>30864</v>
      </c>
      <c r="D369" s="6" t="s">
        <v>30321</v>
      </c>
      <c r="E369" s="6" t="s">
        <v>4718</v>
      </c>
      <c r="F369" s="6" t="s">
        <v>4718</v>
      </c>
      <c r="G369" s="6" t="s">
        <v>4718</v>
      </c>
      <c r="H369" s="6" t="s">
        <v>5106</v>
      </c>
      <c r="I369" s="6" t="s">
        <v>4718</v>
      </c>
      <c r="J369" s="6" t="s">
        <v>4718</v>
      </c>
      <c r="K369" s="4">
        <v>98.905096359447001</v>
      </c>
      <c r="L369" s="4">
        <v>0</v>
      </c>
      <c r="M369" s="4">
        <v>0</v>
      </c>
      <c r="N369" s="4">
        <v>0</v>
      </c>
    </row>
    <row r="370" spans="1:14" ht="45" customHeight="1" x14ac:dyDescent="0.25">
      <c r="A370" s="6" t="s">
        <v>25659</v>
      </c>
      <c r="B370" s="6">
        <v>768</v>
      </c>
      <c r="C370" s="6" t="s">
        <v>30865</v>
      </c>
      <c r="D370" s="6" t="s">
        <v>30866</v>
      </c>
      <c r="E370" s="6" t="s">
        <v>24588</v>
      </c>
      <c r="F370" s="6" t="s">
        <v>4718</v>
      </c>
      <c r="G370" s="6" t="s">
        <v>4718</v>
      </c>
      <c r="H370" s="6" t="s">
        <v>13589</v>
      </c>
      <c r="I370" s="6" t="s">
        <v>4718</v>
      </c>
      <c r="J370" s="6" t="s">
        <v>4718</v>
      </c>
      <c r="K370" s="4">
        <v>98.697464483763497</v>
      </c>
      <c r="L370" s="4">
        <v>0</v>
      </c>
      <c r="M370" s="4">
        <v>0.43482495686536399</v>
      </c>
      <c r="N370" s="4">
        <v>0</v>
      </c>
    </row>
    <row r="371" spans="1:14" ht="45" customHeight="1" x14ac:dyDescent="0.25">
      <c r="A371" s="6" t="s">
        <v>25660</v>
      </c>
      <c r="B371" s="6">
        <v>459</v>
      </c>
      <c r="C371" s="6" t="s">
        <v>30867</v>
      </c>
      <c r="D371" s="6" t="s">
        <v>30868</v>
      </c>
      <c r="E371" s="6" t="s">
        <v>9139</v>
      </c>
      <c r="F371" s="6" t="s">
        <v>30869</v>
      </c>
      <c r="G371" s="6" t="s">
        <v>30870</v>
      </c>
      <c r="H371" s="6" t="s">
        <v>30871</v>
      </c>
      <c r="I371" s="6" t="s">
        <v>30872</v>
      </c>
      <c r="J371" s="6" t="s">
        <v>8281</v>
      </c>
      <c r="K371" s="4">
        <v>98.2917658199366</v>
      </c>
      <c r="L371" s="4">
        <v>4.4496239307413701</v>
      </c>
      <c r="M371" s="4">
        <v>0</v>
      </c>
      <c r="N371" s="4">
        <v>0</v>
      </c>
    </row>
    <row r="372" spans="1:14" ht="45" customHeight="1" x14ac:dyDescent="0.25">
      <c r="A372" s="6" t="s">
        <v>25661</v>
      </c>
      <c r="B372" s="6">
        <v>1992</v>
      </c>
      <c r="C372" s="6" t="s">
        <v>30873</v>
      </c>
      <c r="D372" s="6" t="s">
        <v>30874</v>
      </c>
      <c r="E372" s="6" t="s">
        <v>4718</v>
      </c>
      <c r="F372" s="6" t="s">
        <v>4718</v>
      </c>
      <c r="G372" s="6" t="s">
        <v>4718</v>
      </c>
      <c r="H372" s="6" t="s">
        <v>4718</v>
      </c>
      <c r="I372" s="6" t="s">
        <v>4718</v>
      </c>
      <c r="J372" s="6" t="s">
        <v>4718</v>
      </c>
      <c r="K372" s="4">
        <v>98.078906218931195</v>
      </c>
      <c r="L372" s="4">
        <v>1.6172971406437</v>
      </c>
      <c r="M372" s="4">
        <v>0.31722466485214201</v>
      </c>
      <c r="N372" s="4">
        <v>0</v>
      </c>
    </row>
    <row r="373" spans="1:14" ht="45" customHeight="1" x14ac:dyDescent="0.25">
      <c r="A373" s="6" t="s">
        <v>25662</v>
      </c>
      <c r="B373" s="6">
        <v>789</v>
      </c>
      <c r="C373" s="6" t="s">
        <v>30875</v>
      </c>
      <c r="D373" s="6" t="s">
        <v>30876</v>
      </c>
      <c r="E373" s="6" t="s">
        <v>30877</v>
      </c>
      <c r="F373" s="6" t="s">
        <v>4718</v>
      </c>
      <c r="G373" s="6" t="s">
        <v>4718</v>
      </c>
      <c r="H373" s="6" t="s">
        <v>6139</v>
      </c>
      <c r="I373" s="6" t="s">
        <v>4718</v>
      </c>
      <c r="J373" s="6" t="s">
        <v>4718</v>
      </c>
      <c r="K373" s="4">
        <v>97.697893489509596</v>
      </c>
      <c r="L373" s="4">
        <v>0</v>
      </c>
      <c r="M373" s="4">
        <v>0</v>
      </c>
      <c r="N373" s="4">
        <v>0</v>
      </c>
    </row>
    <row r="374" spans="1:14" ht="45" customHeight="1" x14ac:dyDescent="0.25">
      <c r="A374" s="6" t="s">
        <v>25663</v>
      </c>
      <c r="B374" s="6">
        <v>786</v>
      </c>
      <c r="C374" s="6" t="s">
        <v>30878</v>
      </c>
      <c r="D374" s="6" t="s">
        <v>7949</v>
      </c>
      <c r="E374" s="6" t="s">
        <v>16430</v>
      </c>
      <c r="F374" s="6" t="s">
        <v>4718</v>
      </c>
      <c r="G374" s="6" t="s">
        <v>16431</v>
      </c>
      <c r="H374" s="6" t="s">
        <v>16432</v>
      </c>
      <c r="I374" s="6" t="s">
        <v>16433</v>
      </c>
      <c r="J374" s="6" t="s">
        <v>8845</v>
      </c>
      <c r="K374" s="4">
        <v>97.693413635257997</v>
      </c>
      <c r="L374" s="4">
        <v>2.38643153703498</v>
      </c>
      <c r="M374" s="4">
        <v>0.80395869260237396</v>
      </c>
      <c r="N374" s="4">
        <v>0</v>
      </c>
    </row>
    <row r="375" spans="1:14" ht="45" customHeight="1" x14ac:dyDescent="0.25">
      <c r="A375" s="6" t="s">
        <v>25664</v>
      </c>
      <c r="B375" s="6">
        <v>462</v>
      </c>
      <c r="C375" s="6" t="s">
        <v>30401</v>
      </c>
      <c r="D375" s="6" t="s">
        <v>30402</v>
      </c>
      <c r="E375" s="6" t="s">
        <v>4718</v>
      </c>
      <c r="F375" s="6" t="s">
        <v>4718</v>
      </c>
      <c r="G375" s="6" t="s">
        <v>4718</v>
      </c>
      <c r="H375" s="6" t="s">
        <v>24591</v>
      </c>
      <c r="I375" s="6" t="s">
        <v>4718</v>
      </c>
      <c r="J375" s="6" t="s">
        <v>4718</v>
      </c>
      <c r="K375" s="4">
        <v>97.572214466169498</v>
      </c>
      <c r="L375" s="4">
        <v>0</v>
      </c>
      <c r="M375" s="4">
        <v>0</v>
      </c>
      <c r="N375" s="4">
        <v>0</v>
      </c>
    </row>
    <row r="376" spans="1:14" ht="45" customHeight="1" x14ac:dyDescent="0.25">
      <c r="A376" s="6" t="s">
        <v>25665</v>
      </c>
      <c r="B376" s="6">
        <v>138</v>
      </c>
      <c r="C376" s="6" t="s">
        <v>30879</v>
      </c>
      <c r="D376" s="6" t="s">
        <v>7156</v>
      </c>
      <c r="E376" s="6" t="s">
        <v>7157</v>
      </c>
      <c r="F376" s="6" t="s">
        <v>4718</v>
      </c>
      <c r="G376" s="6" t="s">
        <v>4953</v>
      </c>
      <c r="H376" s="6" t="s">
        <v>6750</v>
      </c>
      <c r="I376" s="6" t="s">
        <v>4718</v>
      </c>
      <c r="J376" s="6" t="s">
        <v>4718</v>
      </c>
      <c r="K376" s="4">
        <v>97.272147303089</v>
      </c>
      <c r="L376" s="4">
        <v>17.819463031987802</v>
      </c>
      <c r="M376" s="4">
        <v>0</v>
      </c>
      <c r="N376" s="4">
        <v>0</v>
      </c>
    </row>
    <row r="377" spans="1:14" ht="45" customHeight="1" x14ac:dyDescent="0.25">
      <c r="A377" s="6" t="s">
        <v>25666</v>
      </c>
      <c r="B377" s="6">
        <v>1254</v>
      </c>
      <c r="C377" s="6" t="s">
        <v>30880</v>
      </c>
      <c r="D377" s="6" t="s">
        <v>10165</v>
      </c>
      <c r="E377" s="6" t="s">
        <v>4718</v>
      </c>
      <c r="F377" s="6" t="s">
        <v>4718</v>
      </c>
      <c r="G377" s="6" t="s">
        <v>4718</v>
      </c>
      <c r="H377" s="6" t="s">
        <v>4718</v>
      </c>
      <c r="I377" s="6" t="s">
        <v>4718</v>
      </c>
      <c r="J377" s="6" t="s">
        <v>4718</v>
      </c>
      <c r="K377" s="4">
        <v>96.959764145958701</v>
      </c>
      <c r="L377" s="4">
        <v>0</v>
      </c>
      <c r="M377" s="4">
        <v>0</v>
      </c>
      <c r="N377" s="4">
        <v>0</v>
      </c>
    </row>
    <row r="378" spans="1:14" ht="45" customHeight="1" x14ac:dyDescent="0.25">
      <c r="A378" s="6" t="s">
        <v>25667</v>
      </c>
      <c r="B378" s="6">
        <v>489</v>
      </c>
      <c r="C378" s="6" t="s">
        <v>4752</v>
      </c>
      <c r="D378" s="6" t="s">
        <v>4752</v>
      </c>
      <c r="E378" s="6" t="s">
        <v>4752</v>
      </c>
      <c r="F378" s="6" t="s">
        <v>4752</v>
      </c>
      <c r="G378" s="6" t="s">
        <v>4752</v>
      </c>
      <c r="H378" s="6" t="s">
        <v>4752</v>
      </c>
      <c r="I378" s="6" t="s">
        <v>4752</v>
      </c>
      <c r="J378" s="6" t="s">
        <v>4752</v>
      </c>
      <c r="K378" s="4">
        <v>96.937509087891499</v>
      </c>
      <c r="L378" s="4">
        <v>0</v>
      </c>
      <c r="M378" s="4">
        <v>0</v>
      </c>
      <c r="N378" s="4">
        <v>0</v>
      </c>
    </row>
    <row r="379" spans="1:14" ht="45" customHeight="1" x14ac:dyDescent="0.25">
      <c r="A379" s="6" t="s">
        <v>25668</v>
      </c>
      <c r="B379" s="6">
        <v>903</v>
      </c>
      <c r="C379" s="6" t="s">
        <v>30881</v>
      </c>
      <c r="D379" s="6" t="s">
        <v>30882</v>
      </c>
      <c r="E379" s="6" t="s">
        <v>4718</v>
      </c>
      <c r="F379" s="6" t="s">
        <v>4718</v>
      </c>
      <c r="G379" s="6" t="s">
        <v>4718</v>
      </c>
      <c r="H379" s="6" t="s">
        <v>4718</v>
      </c>
      <c r="I379" s="6" t="s">
        <v>4718</v>
      </c>
      <c r="J379" s="6" t="s">
        <v>4718</v>
      </c>
      <c r="K379" s="4">
        <v>96.914441418874304</v>
      </c>
      <c r="L379" s="4">
        <v>3.8246942157437398</v>
      </c>
      <c r="M379" s="4">
        <v>6.99791287248578</v>
      </c>
      <c r="N379" s="4">
        <v>0</v>
      </c>
    </row>
    <row r="380" spans="1:14" ht="45" customHeight="1" x14ac:dyDescent="0.25">
      <c r="A380" s="6" t="s">
        <v>25669</v>
      </c>
      <c r="B380" s="6">
        <v>474</v>
      </c>
      <c r="C380" s="6" t="s">
        <v>30883</v>
      </c>
      <c r="D380" s="6" t="s">
        <v>30884</v>
      </c>
      <c r="E380" s="6" t="s">
        <v>4718</v>
      </c>
      <c r="F380" s="6" t="s">
        <v>4718</v>
      </c>
      <c r="G380" s="6" t="s">
        <v>4718</v>
      </c>
      <c r="H380" s="6" t="s">
        <v>4718</v>
      </c>
      <c r="I380" s="6" t="s">
        <v>4718</v>
      </c>
      <c r="J380" s="6" t="s">
        <v>4718</v>
      </c>
      <c r="K380" s="4">
        <v>96.7702331375081</v>
      </c>
      <c r="L380" s="4">
        <v>3.79102361428609</v>
      </c>
      <c r="M380" s="4">
        <v>0</v>
      </c>
      <c r="N380" s="4">
        <v>0</v>
      </c>
    </row>
    <row r="381" spans="1:14" ht="45" customHeight="1" x14ac:dyDescent="0.25">
      <c r="A381" s="6" t="s">
        <v>25670</v>
      </c>
      <c r="B381" s="6">
        <v>2466</v>
      </c>
      <c r="C381" s="6" t="s">
        <v>30885</v>
      </c>
      <c r="D381" s="6" t="s">
        <v>24328</v>
      </c>
      <c r="E381" s="6" t="s">
        <v>30886</v>
      </c>
      <c r="F381" s="6" t="s">
        <v>4718</v>
      </c>
      <c r="G381" s="6" t="s">
        <v>17131</v>
      </c>
      <c r="H381" s="6" t="s">
        <v>17132</v>
      </c>
      <c r="I381" s="6" t="s">
        <v>8216</v>
      </c>
      <c r="J381" s="6" t="s">
        <v>4718</v>
      </c>
      <c r="K381" s="4">
        <v>96.5225937995137</v>
      </c>
      <c r="L381" s="4">
        <v>0.71075498777801704</v>
      </c>
      <c r="M381" s="4">
        <v>0.76874882285336499</v>
      </c>
      <c r="N381" s="4">
        <v>0</v>
      </c>
    </row>
    <row r="382" spans="1:14" ht="45" customHeight="1" x14ac:dyDescent="0.25">
      <c r="A382" s="6" t="s">
        <v>25671</v>
      </c>
      <c r="B382" s="6">
        <v>1107</v>
      </c>
      <c r="C382" s="6" t="s">
        <v>30497</v>
      </c>
      <c r="D382" s="6" t="s">
        <v>14823</v>
      </c>
      <c r="E382" s="6" t="s">
        <v>4718</v>
      </c>
      <c r="F382" s="6" t="s">
        <v>4718</v>
      </c>
      <c r="G382" s="6" t="s">
        <v>4718</v>
      </c>
      <c r="H382" s="6" t="s">
        <v>4718</v>
      </c>
      <c r="I382" s="6" t="s">
        <v>4718</v>
      </c>
      <c r="J382" s="6" t="s">
        <v>4718</v>
      </c>
      <c r="K382" s="4">
        <v>96.133828421967806</v>
      </c>
      <c r="L382" s="4">
        <v>1.8655469800154201</v>
      </c>
      <c r="M382" s="4">
        <v>3.3227333256118299</v>
      </c>
      <c r="N382" s="4">
        <v>0</v>
      </c>
    </row>
    <row r="383" spans="1:14" ht="45" customHeight="1" x14ac:dyDescent="0.25">
      <c r="A383" s="6" t="s">
        <v>25672</v>
      </c>
      <c r="B383" s="6">
        <v>819</v>
      </c>
      <c r="C383" s="6" t="s">
        <v>30887</v>
      </c>
      <c r="D383" s="6" t="s">
        <v>10105</v>
      </c>
      <c r="E383" s="6" t="s">
        <v>4718</v>
      </c>
      <c r="F383" s="6" t="s">
        <v>4718</v>
      </c>
      <c r="G383" s="6" t="s">
        <v>4718</v>
      </c>
      <c r="H383" s="6" t="s">
        <v>30888</v>
      </c>
      <c r="I383" s="6" t="s">
        <v>5463</v>
      </c>
      <c r="J383" s="6" t="s">
        <v>30335</v>
      </c>
      <c r="K383" s="4">
        <v>95.683730156593199</v>
      </c>
      <c r="L383" s="4">
        <v>0</v>
      </c>
      <c r="M383" s="4">
        <v>0</v>
      </c>
      <c r="N383" s="4">
        <v>0</v>
      </c>
    </row>
    <row r="384" spans="1:14" ht="45" customHeight="1" x14ac:dyDescent="0.25">
      <c r="A384" s="6" t="s">
        <v>25673</v>
      </c>
      <c r="B384" s="6">
        <v>840</v>
      </c>
      <c r="C384" s="6" t="s">
        <v>30889</v>
      </c>
      <c r="D384" s="6" t="s">
        <v>8082</v>
      </c>
      <c r="E384" s="6" t="s">
        <v>8083</v>
      </c>
      <c r="F384" s="6" t="s">
        <v>4718</v>
      </c>
      <c r="G384" s="6" t="s">
        <v>4718</v>
      </c>
      <c r="H384" s="6" t="s">
        <v>4718</v>
      </c>
      <c r="I384" s="6" t="s">
        <v>4718</v>
      </c>
      <c r="J384" s="6" t="s">
        <v>4718</v>
      </c>
      <c r="K384" s="4">
        <v>95.530949736457401</v>
      </c>
      <c r="L384" s="4">
        <v>2.3346489861906798</v>
      </c>
      <c r="M384" s="4">
        <v>1.2827908701898101</v>
      </c>
      <c r="N384" s="4">
        <v>0</v>
      </c>
    </row>
    <row r="385" spans="1:14" ht="45" customHeight="1" x14ac:dyDescent="0.25">
      <c r="A385" s="6" t="s">
        <v>25674</v>
      </c>
      <c r="B385" s="6">
        <v>300</v>
      </c>
      <c r="C385" s="6" t="s">
        <v>30890</v>
      </c>
      <c r="D385" s="6" t="s">
        <v>30891</v>
      </c>
      <c r="E385" s="6" t="s">
        <v>4718</v>
      </c>
      <c r="F385" s="6" t="s">
        <v>4718</v>
      </c>
      <c r="G385" s="6" t="s">
        <v>4718</v>
      </c>
      <c r="H385" s="6" t="s">
        <v>14419</v>
      </c>
      <c r="I385" s="6" t="s">
        <v>4718</v>
      </c>
      <c r="J385" s="6" t="s">
        <v>4718</v>
      </c>
      <c r="K385" s="4">
        <v>95.422748743369297</v>
      </c>
      <c r="L385" s="4">
        <v>0</v>
      </c>
      <c r="M385" s="4">
        <v>0</v>
      </c>
      <c r="N385" s="4">
        <v>0</v>
      </c>
    </row>
    <row r="386" spans="1:14" ht="45" customHeight="1" x14ac:dyDescent="0.25">
      <c r="A386" s="6" t="s">
        <v>25675</v>
      </c>
      <c r="B386" s="6">
        <v>897</v>
      </c>
      <c r="C386" s="6" t="s">
        <v>30892</v>
      </c>
      <c r="D386" s="6" t="s">
        <v>7326</v>
      </c>
      <c r="E386" s="6" t="s">
        <v>7327</v>
      </c>
      <c r="F386" s="6" t="s">
        <v>4718</v>
      </c>
      <c r="G386" s="6" t="s">
        <v>4718</v>
      </c>
      <c r="H386" s="6" t="s">
        <v>7328</v>
      </c>
      <c r="I386" s="6" t="s">
        <v>5566</v>
      </c>
      <c r="J386" s="6" t="s">
        <v>5567</v>
      </c>
      <c r="K386" s="4">
        <v>95.384412427464994</v>
      </c>
      <c r="L386" s="4">
        <v>3.5537175612760601</v>
      </c>
      <c r="M386" s="4">
        <v>0</v>
      </c>
      <c r="N386" s="4">
        <v>0</v>
      </c>
    </row>
    <row r="387" spans="1:14" ht="45" customHeight="1" x14ac:dyDescent="0.25">
      <c r="A387" s="6" t="s">
        <v>25676</v>
      </c>
      <c r="B387" s="6">
        <v>192</v>
      </c>
      <c r="C387" s="6" t="s">
        <v>30893</v>
      </c>
      <c r="D387" s="6" t="s">
        <v>5757</v>
      </c>
      <c r="E387" s="6" t="s">
        <v>4718</v>
      </c>
      <c r="F387" s="6" t="s">
        <v>4718</v>
      </c>
      <c r="G387" s="6" t="s">
        <v>4718</v>
      </c>
      <c r="H387" s="6" t="s">
        <v>30894</v>
      </c>
      <c r="I387" s="6" t="s">
        <v>4718</v>
      </c>
      <c r="J387" s="6" t="s">
        <v>4718</v>
      </c>
      <c r="K387" s="4">
        <v>94.680268799144102</v>
      </c>
      <c r="L387" s="4">
        <v>0</v>
      </c>
      <c r="M387" s="4">
        <v>0</v>
      </c>
      <c r="N387" s="4">
        <v>0</v>
      </c>
    </row>
    <row r="388" spans="1:14" ht="45" customHeight="1" x14ac:dyDescent="0.25">
      <c r="A388" s="6" t="s">
        <v>25677</v>
      </c>
      <c r="B388" s="6">
        <v>591</v>
      </c>
      <c r="C388" s="6" t="s">
        <v>30895</v>
      </c>
      <c r="D388" s="6" t="s">
        <v>6296</v>
      </c>
      <c r="E388" s="6" t="s">
        <v>13124</v>
      </c>
      <c r="F388" s="6" t="s">
        <v>4718</v>
      </c>
      <c r="G388" s="6" t="s">
        <v>4718</v>
      </c>
      <c r="H388" s="6" t="s">
        <v>12160</v>
      </c>
      <c r="I388" s="6" t="s">
        <v>4718</v>
      </c>
      <c r="J388" s="6" t="s">
        <v>4718</v>
      </c>
      <c r="K388" s="4">
        <v>94.606114677163603</v>
      </c>
      <c r="L388" s="4">
        <v>3.3000160839914399</v>
      </c>
      <c r="M388" s="4">
        <v>1.0692242510752401</v>
      </c>
      <c r="N388" s="4">
        <v>0</v>
      </c>
    </row>
    <row r="389" spans="1:14" ht="45" customHeight="1" x14ac:dyDescent="0.25">
      <c r="A389" s="6" t="s">
        <v>25678</v>
      </c>
      <c r="B389" s="6">
        <v>810</v>
      </c>
      <c r="C389" s="6" t="s">
        <v>4752</v>
      </c>
      <c r="D389" s="6" t="s">
        <v>4752</v>
      </c>
      <c r="E389" s="6" t="s">
        <v>4752</v>
      </c>
      <c r="F389" s="6" t="s">
        <v>4752</v>
      </c>
      <c r="G389" s="6" t="s">
        <v>4752</v>
      </c>
      <c r="H389" s="6" t="s">
        <v>4752</v>
      </c>
      <c r="I389" s="6" t="s">
        <v>4752</v>
      </c>
      <c r="J389" s="6" t="s">
        <v>4752</v>
      </c>
      <c r="K389" s="4">
        <v>94.595167365151397</v>
      </c>
      <c r="L389" s="4">
        <v>0</v>
      </c>
      <c r="M389" s="4">
        <v>0.78013769430304403</v>
      </c>
      <c r="N389" s="4">
        <v>0</v>
      </c>
    </row>
    <row r="390" spans="1:14" ht="45" customHeight="1" x14ac:dyDescent="0.25">
      <c r="A390" s="6" t="s">
        <v>25679</v>
      </c>
      <c r="B390" s="6">
        <v>267</v>
      </c>
      <c r="C390" s="6" t="s">
        <v>30896</v>
      </c>
      <c r="D390" s="6" t="s">
        <v>7234</v>
      </c>
      <c r="E390" s="6" t="s">
        <v>4718</v>
      </c>
      <c r="F390" s="6" t="s">
        <v>4718</v>
      </c>
      <c r="G390" s="6" t="s">
        <v>4718</v>
      </c>
      <c r="H390" s="6" t="s">
        <v>6621</v>
      </c>
      <c r="I390" s="6" t="s">
        <v>4718</v>
      </c>
      <c r="J390" s="6" t="s">
        <v>4718</v>
      </c>
      <c r="K390" s="4">
        <v>94.3692695936695</v>
      </c>
      <c r="L390" s="4">
        <v>0</v>
      </c>
      <c r="M390" s="4">
        <v>0</v>
      </c>
      <c r="N390" s="4">
        <v>0</v>
      </c>
    </row>
    <row r="391" spans="1:14" ht="45" customHeight="1" x14ac:dyDescent="0.25">
      <c r="A391" s="6" t="s">
        <v>25680</v>
      </c>
      <c r="B391" s="6">
        <v>1005</v>
      </c>
      <c r="C391" s="6" t="s">
        <v>30897</v>
      </c>
      <c r="D391" s="6" t="s">
        <v>12639</v>
      </c>
      <c r="E391" s="6" t="s">
        <v>12640</v>
      </c>
      <c r="F391" s="6" t="s">
        <v>4718</v>
      </c>
      <c r="G391" s="6" t="s">
        <v>4718</v>
      </c>
      <c r="H391" s="6" t="s">
        <v>12642</v>
      </c>
      <c r="I391" s="6" t="s">
        <v>4718</v>
      </c>
      <c r="J391" s="6" t="s">
        <v>4718</v>
      </c>
      <c r="K391" s="4">
        <v>94.229506425603404</v>
      </c>
      <c r="L391" s="4">
        <v>1.25728656101686</v>
      </c>
      <c r="M391" s="4">
        <v>0.62876769391588705</v>
      </c>
      <c r="N391" s="4">
        <v>0</v>
      </c>
    </row>
    <row r="392" spans="1:14" ht="45" customHeight="1" x14ac:dyDescent="0.25">
      <c r="A392" s="6" t="s">
        <v>25681</v>
      </c>
      <c r="B392" s="6">
        <v>1251</v>
      </c>
      <c r="C392" s="6" t="s">
        <v>30857</v>
      </c>
      <c r="D392" s="6" t="s">
        <v>30407</v>
      </c>
      <c r="E392" s="6" t="s">
        <v>4718</v>
      </c>
      <c r="F392" s="6" t="s">
        <v>4718</v>
      </c>
      <c r="G392" s="6" t="s">
        <v>12379</v>
      </c>
      <c r="H392" s="6" t="s">
        <v>12380</v>
      </c>
      <c r="I392" s="6" t="s">
        <v>11520</v>
      </c>
      <c r="J392" s="6" t="s">
        <v>4718</v>
      </c>
      <c r="K392" s="4">
        <v>94.063444362942903</v>
      </c>
      <c r="L392" s="4">
        <v>1.1128693027412799</v>
      </c>
      <c r="M392" s="4">
        <v>0.71244252369940098</v>
      </c>
      <c r="N392" s="4">
        <v>0</v>
      </c>
    </row>
    <row r="393" spans="1:14" ht="45" customHeight="1" x14ac:dyDescent="0.25">
      <c r="A393" s="6" t="s">
        <v>25682</v>
      </c>
      <c r="B393" s="6">
        <v>678</v>
      </c>
      <c r="C393" s="6" t="s">
        <v>30898</v>
      </c>
      <c r="D393" s="6" t="s">
        <v>30899</v>
      </c>
      <c r="E393" s="6" t="s">
        <v>8842</v>
      </c>
      <c r="F393" s="6" t="s">
        <v>4718</v>
      </c>
      <c r="G393" s="6" t="s">
        <v>8843</v>
      </c>
      <c r="H393" s="6" t="s">
        <v>8844</v>
      </c>
      <c r="I393" s="6" t="s">
        <v>7191</v>
      </c>
      <c r="J393" s="6" t="s">
        <v>8845</v>
      </c>
      <c r="K393" s="4">
        <v>93.526980409557694</v>
      </c>
      <c r="L393" s="4">
        <v>1.4737854291263499</v>
      </c>
      <c r="M393" s="4">
        <v>0</v>
      </c>
      <c r="N393" s="4">
        <v>0</v>
      </c>
    </row>
    <row r="394" spans="1:14" ht="45" customHeight="1" x14ac:dyDescent="0.25">
      <c r="A394" s="6" t="s">
        <v>25683</v>
      </c>
      <c r="B394" s="6">
        <v>390</v>
      </c>
      <c r="C394" s="6" t="s">
        <v>30900</v>
      </c>
      <c r="D394" s="6" t="s">
        <v>4718</v>
      </c>
      <c r="E394" s="6" t="s">
        <v>4718</v>
      </c>
      <c r="F394" s="6" t="s">
        <v>4718</v>
      </c>
      <c r="G394" s="6" t="s">
        <v>4718</v>
      </c>
      <c r="H394" s="6" t="s">
        <v>4718</v>
      </c>
      <c r="I394" s="6" t="s">
        <v>4718</v>
      </c>
      <c r="J394" s="6" t="s">
        <v>4718</v>
      </c>
      <c r="K394" s="4">
        <v>93.481927696812406</v>
      </c>
      <c r="L394" s="4">
        <v>0</v>
      </c>
      <c r="M394" s="4">
        <v>0</v>
      </c>
      <c r="N394" s="4">
        <v>0</v>
      </c>
    </row>
    <row r="395" spans="1:14" ht="45" customHeight="1" x14ac:dyDescent="0.25">
      <c r="A395" s="6" t="s">
        <v>25684</v>
      </c>
      <c r="B395" s="6">
        <v>420</v>
      </c>
      <c r="C395" s="6" t="s">
        <v>30901</v>
      </c>
      <c r="D395" s="6" t="s">
        <v>18770</v>
      </c>
      <c r="E395" s="6" t="s">
        <v>18771</v>
      </c>
      <c r="F395" s="6" t="s">
        <v>30902</v>
      </c>
      <c r="G395" s="6" t="s">
        <v>18773</v>
      </c>
      <c r="H395" s="6" t="s">
        <v>18774</v>
      </c>
      <c r="I395" s="6" t="s">
        <v>18775</v>
      </c>
      <c r="J395" s="6" t="s">
        <v>18776</v>
      </c>
      <c r="K395" s="4">
        <v>93.456471607223506</v>
      </c>
      <c r="L395" s="4">
        <v>0</v>
      </c>
      <c r="M395" s="4">
        <v>0</v>
      </c>
      <c r="N395" s="4">
        <v>0</v>
      </c>
    </row>
    <row r="396" spans="1:14" ht="45" customHeight="1" x14ac:dyDescent="0.25">
      <c r="A396" s="6" t="s">
        <v>25685</v>
      </c>
      <c r="B396" s="6">
        <v>981</v>
      </c>
      <c r="C396" s="6" t="s">
        <v>30903</v>
      </c>
      <c r="D396" s="6" t="s">
        <v>30904</v>
      </c>
      <c r="E396" s="6" t="s">
        <v>5577</v>
      </c>
      <c r="F396" s="6" t="s">
        <v>4718</v>
      </c>
      <c r="G396" s="6" t="s">
        <v>5578</v>
      </c>
      <c r="H396" s="6" t="s">
        <v>5579</v>
      </c>
      <c r="I396" s="6" t="s">
        <v>5580</v>
      </c>
      <c r="J396" s="6" t="s">
        <v>5581</v>
      </c>
      <c r="K396" s="4">
        <v>93.372769376942799</v>
      </c>
      <c r="L396" s="4">
        <v>2.3776270996230502</v>
      </c>
      <c r="M396" s="4">
        <v>0.64415038979150496</v>
      </c>
      <c r="N396" s="4">
        <v>0</v>
      </c>
    </row>
    <row r="397" spans="1:14" ht="45" customHeight="1" x14ac:dyDescent="0.25">
      <c r="A397" s="6" t="s">
        <v>25686</v>
      </c>
      <c r="B397" s="6">
        <v>2049</v>
      </c>
      <c r="C397" s="6" t="s">
        <v>30905</v>
      </c>
      <c r="D397" s="6" t="s">
        <v>14969</v>
      </c>
      <c r="E397" s="6" t="s">
        <v>7602</v>
      </c>
      <c r="F397" s="6" t="s">
        <v>4718</v>
      </c>
      <c r="G397" s="6" t="s">
        <v>30906</v>
      </c>
      <c r="H397" s="6" t="s">
        <v>30907</v>
      </c>
      <c r="I397" s="6" t="s">
        <v>30908</v>
      </c>
      <c r="J397" s="6" t="s">
        <v>30909</v>
      </c>
      <c r="K397" s="4">
        <v>93.271007054656593</v>
      </c>
      <c r="L397" s="4">
        <v>3.9082898166131801</v>
      </c>
      <c r="M397" s="4">
        <v>4.7381695244371</v>
      </c>
      <c r="N397" s="4">
        <v>2.2866064204884098</v>
      </c>
    </row>
    <row r="398" spans="1:14" ht="45" customHeight="1" x14ac:dyDescent="0.25">
      <c r="A398" s="6" t="s">
        <v>25687</v>
      </c>
      <c r="B398" s="6">
        <v>2502</v>
      </c>
      <c r="C398" s="6" t="s">
        <v>30910</v>
      </c>
      <c r="D398" s="6" t="s">
        <v>12504</v>
      </c>
      <c r="E398" s="6" t="s">
        <v>4718</v>
      </c>
      <c r="F398" s="6" t="s">
        <v>4718</v>
      </c>
      <c r="G398" s="6" t="s">
        <v>12273</v>
      </c>
      <c r="H398" s="6" t="s">
        <v>12274</v>
      </c>
      <c r="I398" s="6" t="s">
        <v>12275</v>
      </c>
      <c r="J398" s="6" t="s">
        <v>12276</v>
      </c>
      <c r="K398" s="4">
        <v>93.269841425576601</v>
      </c>
      <c r="L398" s="4">
        <v>3.4581612117345202</v>
      </c>
      <c r="M398" s="4">
        <v>0.75768768871158998</v>
      </c>
      <c r="N398" s="4">
        <v>6.4469756560265101E-2</v>
      </c>
    </row>
    <row r="399" spans="1:14" ht="45" customHeight="1" x14ac:dyDescent="0.25">
      <c r="A399" s="6" t="s">
        <v>25688</v>
      </c>
      <c r="B399" s="6">
        <v>1617</v>
      </c>
      <c r="C399" s="6" t="s">
        <v>30911</v>
      </c>
      <c r="D399" s="6" t="s">
        <v>8610</v>
      </c>
      <c r="E399" s="6" t="s">
        <v>30912</v>
      </c>
      <c r="F399" s="6" t="s">
        <v>4718</v>
      </c>
      <c r="G399" s="6" t="s">
        <v>6233</v>
      </c>
      <c r="H399" s="6" t="s">
        <v>6234</v>
      </c>
      <c r="I399" s="6" t="s">
        <v>6235</v>
      </c>
      <c r="J399" s="6" t="s">
        <v>6236</v>
      </c>
      <c r="K399" s="4">
        <v>92.655222367919393</v>
      </c>
      <c r="L399" s="4">
        <v>1.73391767014783</v>
      </c>
      <c r="M399" s="4">
        <v>1.65244602944507</v>
      </c>
      <c r="N399" s="4">
        <v>0</v>
      </c>
    </row>
    <row r="400" spans="1:14" ht="45" customHeight="1" x14ac:dyDescent="0.25">
      <c r="A400" s="6" t="s">
        <v>25689</v>
      </c>
      <c r="B400" s="6">
        <v>498</v>
      </c>
      <c r="C400" s="6" t="s">
        <v>30913</v>
      </c>
      <c r="D400" s="6" t="s">
        <v>30661</v>
      </c>
      <c r="E400" s="6" t="s">
        <v>4718</v>
      </c>
      <c r="F400" s="6" t="s">
        <v>4718</v>
      </c>
      <c r="G400" s="6" t="s">
        <v>4718</v>
      </c>
      <c r="H400" s="6" t="s">
        <v>4718</v>
      </c>
      <c r="I400" s="6" t="s">
        <v>4718</v>
      </c>
      <c r="J400" s="6" t="s">
        <v>4718</v>
      </c>
      <c r="K400" s="4">
        <v>92.349079557823202</v>
      </c>
      <c r="L400" s="4">
        <v>3.4346685451181198</v>
      </c>
      <c r="M400" s="4">
        <v>0</v>
      </c>
      <c r="N400" s="4">
        <v>0</v>
      </c>
    </row>
    <row r="401" spans="1:14" ht="45" customHeight="1" x14ac:dyDescent="0.25">
      <c r="A401" s="6" t="s">
        <v>25690</v>
      </c>
      <c r="B401" s="6">
        <v>789</v>
      </c>
      <c r="C401" s="6" t="s">
        <v>30914</v>
      </c>
      <c r="D401" s="6" t="s">
        <v>30915</v>
      </c>
      <c r="E401" s="6" t="s">
        <v>30916</v>
      </c>
      <c r="F401" s="6" t="s">
        <v>4718</v>
      </c>
      <c r="G401" s="6" t="s">
        <v>4718</v>
      </c>
      <c r="H401" s="6" t="s">
        <v>16005</v>
      </c>
      <c r="I401" s="6" t="s">
        <v>7287</v>
      </c>
      <c r="J401" s="6" t="s">
        <v>7288</v>
      </c>
      <c r="K401" s="4">
        <v>92.028652516965394</v>
      </c>
      <c r="L401" s="4">
        <v>0</v>
      </c>
      <c r="M401" s="4">
        <v>0</v>
      </c>
      <c r="N401" s="4">
        <v>0</v>
      </c>
    </row>
    <row r="402" spans="1:14" ht="45" customHeight="1" x14ac:dyDescent="0.25">
      <c r="A402" s="6" t="s">
        <v>25691</v>
      </c>
      <c r="B402" s="6">
        <v>960</v>
      </c>
      <c r="C402" s="6" t="s">
        <v>30917</v>
      </c>
      <c r="D402" s="6" t="s">
        <v>6296</v>
      </c>
      <c r="E402" s="6" t="s">
        <v>11404</v>
      </c>
      <c r="F402" s="6" t="s">
        <v>4718</v>
      </c>
      <c r="G402" s="6" t="s">
        <v>4718</v>
      </c>
      <c r="H402" s="6" t="s">
        <v>11406</v>
      </c>
      <c r="I402" s="6" t="s">
        <v>4718</v>
      </c>
      <c r="J402" s="6" t="s">
        <v>4718</v>
      </c>
      <c r="K402" s="4">
        <v>91.925395950194599</v>
      </c>
      <c r="L402" s="4">
        <v>1.0489111978333301</v>
      </c>
      <c r="M402" s="4">
        <v>0.65824117956819395</v>
      </c>
      <c r="N402" s="4">
        <v>0</v>
      </c>
    </row>
    <row r="403" spans="1:14" ht="45" customHeight="1" x14ac:dyDescent="0.25">
      <c r="A403" s="6" t="s">
        <v>25692</v>
      </c>
      <c r="B403" s="6">
        <v>354</v>
      </c>
      <c r="C403" s="6" t="s">
        <v>30918</v>
      </c>
      <c r="D403" s="6" t="s">
        <v>5176</v>
      </c>
      <c r="E403" s="6" t="s">
        <v>4718</v>
      </c>
      <c r="F403" s="6" t="s">
        <v>4718</v>
      </c>
      <c r="G403" s="6" t="s">
        <v>4718</v>
      </c>
      <c r="H403" s="6" t="s">
        <v>4718</v>
      </c>
      <c r="I403" s="6" t="s">
        <v>4718</v>
      </c>
      <c r="J403" s="6" t="s">
        <v>4718</v>
      </c>
      <c r="K403" s="4">
        <v>91.888916614127595</v>
      </c>
      <c r="L403" s="4">
        <v>0</v>
      </c>
      <c r="M403" s="4">
        <v>0</v>
      </c>
      <c r="N403" s="4">
        <v>0</v>
      </c>
    </row>
    <row r="404" spans="1:14" ht="45" customHeight="1" x14ac:dyDescent="0.25">
      <c r="A404" s="6" t="s">
        <v>25693</v>
      </c>
      <c r="B404" s="6">
        <v>171</v>
      </c>
      <c r="C404" s="6" t="s">
        <v>30919</v>
      </c>
      <c r="D404" s="6" t="s">
        <v>4718</v>
      </c>
      <c r="E404" s="6" t="s">
        <v>4718</v>
      </c>
      <c r="F404" s="6" t="s">
        <v>4718</v>
      </c>
      <c r="G404" s="6" t="s">
        <v>4718</v>
      </c>
      <c r="H404" s="6" t="s">
        <v>4718</v>
      </c>
      <c r="I404" s="6" t="s">
        <v>4718</v>
      </c>
      <c r="J404" s="6" t="s">
        <v>4718</v>
      </c>
      <c r="K404" s="4">
        <v>91.838373572059396</v>
      </c>
      <c r="L404" s="4">
        <v>0</v>
      </c>
      <c r="M404" s="4">
        <v>0</v>
      </c>
      <c r="N404" s="4">
        <v>0</v>
      </c>
    </row>
    <row r="405" spans="1:14" ht="45" customHeight="1" x14ac:dyDescent="0.25">
      <c r="A405" s="6" t="s">
        <v>25694</v>
      </c>
      <c r="B405" s="6">
        <v>330</v>
      </c>
      <c r="C405" s="6" t="s">
        <v>30920</v>
      </c>
      <c r="D405" s="6" t="s">
        <v>6160</v>
      </c>
      <c r="E405" s="6" t="s">
        <v>30921</v>
      </c>
      <c r="F405" s="6" t="s">
        <v>30922</v>
      </c>
      <c r="G405" s="6" t="s">
        <v>6163</v>
      </c>
      <c r="H405" s="6" t="s">
        <v>10839</v>
      </c>
      <c r="I405" s="6" t="s">
        <v>6165</v>
      </c>
      <c r="J405" s="6" t="s">
        <v>6166</v>
      </c>
      <c r="K405" s="4">
        <v>91.726318115366198</v>
      </c>
      <c r="L405" s="4">
        <v>0</v>
      </c>
      <c r="M405" s="4">
        <v>0</v>
      </c>
      <c r="N405" s="4">
        <v>0</v>
      </c>
    </row>
    <row r="406" spans="1:14" ht="45" customHeight="1" x14ac:dyDescent="0.25">
      <c r="A406" s="6" t="s">
        <v>25695</v>
      </c>
      <c r="B406" s="6">
        <v>288</v>
      </c>
      <c r="C406" s="6" t="s">
        <v>4752</v>
      </c>
      <c r="D406" s="6" t="s">
        <v>4752</v>
      </c>
      <c r="E406" s="6" t="s">
        <v>4752</v>
      </c>
      <c r="F406" s="6" t="s">
        <v>4752</v>
      </c>
      <c r="G406" s="6" t="s">
        <v>4752</v>
      </c>
      <c r="H406" s="6" t="s">
        <v>4752</v>
      </c>
      <c r="I406" s="6" t="s">
        <v>4752</v>
      </c>
      <c r="J406" s="6" t="s">
        <v>4752</v>
      </c>
      <c r="K406" s="4">
        <v>91.621627267845497</v>
      </c>
      <c r="L406" s="4">
        <v>0</v>
      </c>
      <c r="M406" s="4">
        <v>0</v>
      </c>
      <c r="N406" s="4">
        <v>0</v>
      </c>
    </row>
    <row r="407" spans="1:14" ht="45" customHeight="1" x14ac:dyDescent="0.25">
      <c r="A407" s="6" t="s">
        <v>25696</v>
      </c>
      <c r="B407" s="6">
        <v>1245</v>
      </c>
      <c r="C407" s="6" t="s">
        <v>30923</v>
      </c>
      <c r="D407" s="6" t="s">
        <v>6051</v>
      </c>
      <c r="E407" s="6" t="s">
        <v>6052</v>
      </c>
      <c r="F407" s="6" t="s">
        <v>4718</v>
      </c>
      <c r="G407" s="6" t="s">
        <v>6054</v>
      </c>
      <c r="H407" s="6" t="s">
        <v>6055</v>
      </c>
      <c r="I407" s="6" t="s">
        <v>5943</v>
      </c>
      <c r="J407" s="6" t="s">
        <v>5944</v>
      </c>
      <c r="K407" s="4">
        <v>91.158213357174304</v>
      </c>
      <c r="L407" s="4">
        <v>0.38625238966365899</v>
      </c>
      <c r="M407" s="4">
        <v>0</v>
      </c>
      <c r="N407" s="4">
        <v>0</v>
      </c>
    </row>
    <row r="408" spans="1:14" ht="45" customHeight="1" x14ac:dyDescent="0.25">
      <c r="A408" s="6" t="s">
        <v>25697</v>
      </c>
      <c r="B408" s="6">
        <v>990</v>
      </c>
      <c r="C408" s="6" t="s">
        <v>30924</v>
      </c>
      <c r="D408" s="6" t="s">
        <v>6509</v>
      </c>
      <c r="E408" s="6" t="s">
        <v>6510</v>
      </c>
      <c r="F408" s="6" t="s">
        <v>4718</v>
      </c>
      <c r="G408" s="6" t="s">
        <v>4718</v>
      </c>
      <c r="H408" s="6" t="s">
        <v>6512</v>
      </c>
      <c r="I408" s="6" t="s">
        <v>4718</v>
      </c>
      <c r="J408" s="6" t="s">
        <v>4922</v>
      </c>
      <c r="K408" s="4">
        <v>91.130796385233197</v>
      </c>
      <c r="L408" s="4">
        <v>0</v>
      </c>
      <c r="M408" s="4">
        <v>0.63829447715703602</v>
      </c>
      <c r="N408" s="4">
        <v>0</v>
      </c>
    </row>
    <row r="409" spans="1:14" ht="45" customHeight="1" x14ac:dyDescent="0.25">
      <c r="A409" s="6" t="s">
        <v>25698</v>
      </c>
      <c r="B409" s="6">
        <v>255</v>
      </c>
      <c r="C409" s="6" t="s">
        <v>4752</v>
      </c>
      <c r="D409" s="6" t="s">
        <v>4752</v>
      </c>
      <c r="E409" s="6" t="s">
        <v>4752</v>
      </c>
      <c r="F409" s="6" t="s">
        <v>4752</v>
      </c>
      <c r="G409" s="6" t="s">
        <v>4752</v>
      </c>
      <c r="H409" s="6" t="s">
        <v>4752</v>
      </c>
      <c r="I409" s="6" t="s">
        <v>4752</v>
      </c>
      <c r="J409" s="6" t="s">
        <v>4752</v>
      </c>
      <c r="K409" s="4">
        <v>91.123251361599401</v>
      </c>
      <c r="L409" s="4">
        <v>5.0893872573487799</v>
      </c>
      <c r="M409" s="4">
        <v>0</v>
      </c>
      <c r="N409" s="4">
        <v>0</v>
      </c>
    </row>
    <row r="410" spans="1:14" ht="45" customHeight="1" x14ac:dyDescent="0.25">
      <c r="A410" s="6" t="s">
        <v>25699</v>
      </c>
      <c r="B410" s="6">
        <v>252</v>
      </c>
      <c r="C410" s="6" t="s">
        <v>30925</v>
      </c>
      <c r="D410" s="6" t="s">
        <v>7263</v>
      </c>
      <c r="E410" s="6" t="s">
        <v>4718</v>
      </c>
      <c r="F410" s="6" t="s">
        <v>4718</v>
      </c>
      <c r="G410" s="6" t="s">
        <v>4718</v>
      </c>
      <c r="H410" s="6" t="s">
        <v>4718</v>
      </c>
      <c r="I410" s="6" t="s">
        <v>4718</v>
      </c>
      <c r="J410" s="6" t="s">
        <v>4718</v>
      </c>
      <c r="K410" s="4">
        <v>91.035498147108598</v>
      </c>
      <c r="L410" s="4">
        <v>0</v>
      </c>
      <c r="M410" s="4">
        <v>0</v>
      </c>
      <c r="N410" s="4">
        <v>0</v>
      </c>
    </row>
    <row r="411" spans="1:14" ht="45" customHeight="1" x14ac:dyDescent="0.25">
      <c r="A411" s="6" t="s">
        <v>25700</v>
      </c>
      <c r="B411" s="6">
        <v>1185</v>
      </c>
      <c r="C411" s="6" t="s">
        <v>30926</v>
      </c>
      <c r="D411" s="6" t="s">
        <v>13081</v>
      </c>
      <c r="E411" s="6" t="s">
        <v>13082</v>
      </c>
      <c r="F411" s="6" t="s">
        <v>4718</v>
      </c>
      <c r="G411" s="6" t="s">
        <v>4718</v>
      </c>
      <c r="H411" s="6" t="s">
        <v>13084</v>
      </c>
      <c r="I411" s="6" t="s">
        <v>5229</v>
      </c>
      <c r="J411" s="6" t="s">
        <v>4718</v>
      </c>
      <c r="K411" s="4">
        <v>91.012822169530693</v>
      </c>
      <c r="L411" s="4">
        <v>0</v>
      </c>
      <c r="M411" s="4">
        <v>2.1330347084741499</v>
      </c>
      <c r="N411" s="4">
        <v>0</v>
      </c>
    </row>
    <row r="412" spans="1:14" ht="45" customHeight="1" x14ac:dyDescent="0.25">
      <c r="A412" s="6" t="s">
        <v>25701</v>
      </c>
      <c r="B412" s="6">
        <v>201</v>
      </c>
      <c r="C412" s="6" t="s">
        <v>30325</v>
      </c>
      <c r="D412" s="6" t="s">
        <v>30326</v>
      </c>
      <c r="E412" s="6" t="s">
        <v>4718</v>
      </c>
      <c r="F412" s="6" t="s">
        <v>4718</v>
      </c>
      <c r="G412" s="6" t="s">
        <v>4718</v>
      </c>
      <c r="H412" s="6" t="s">
        <v>5106</v>
      </c>
      <c r="I412" s="6" t="s">
        <v>4718</v>
      </c>
      <c r="J412" s="6" t="s">
        <v>4718</v>
      </c>
      <c r="K412" s="4">
        <v>90.901893040568197</v>
      </c>
      <c r="L412" s="4">
        <v>1.2656129173516799</v>
      </c>
      <c r="M412" s="4">
        <v>50.575936874900499</v>
      </c>
      <c r="N412" s="4">
        <v>0</v>
      </c>
    </row>
    <row r="413" spans="1:14" ht="45" customHeight="1" x14ac:dyDescent="0.25">
      <c r="A413" s="6" t="s">
        <v>25702</v>
      </c>
      <c r="B413" s="6">
        <v>1371</v>
      </c>
      <c r="C413" s="6" t="s">
        <v>30927</v>
      </c>
      <c r="D413" s="6" t="s">
        <v>30928</v>
      </c>
      <c r="E413" s="6" t="s">
        <v>4718</v>
      </c>
      <c r="F413" s="6" t="s">
        <v>4718</v>
      </c>
      <c r="G413" s="6" t="s">
        <v>4718</v>
      </c>
      <c r="H413" s="6" t="s">
        <v>30929</v>
      </c>
      <c r="I413" s="6" t="s">
        <v>4718</v>
      </c>
      <c r="J413" s="6" t="s">
        <v>4718</v>
      </c>
      <c r="K413" s="4">
        <v>90.682045196351794</v>
      </c>
      <c r="L413" s="4">
        <v>5.7843453158882001</v>
      </c>
      <c r="M413" s="4">
        <v>0.46091286096678802</v>
      </c>
      <c r="N413" s="4">
        <v>0</v>
      </c>
    </row>
    <row r="414" spans="1:14" ht="45" customHeight="1" x14ac:dyDescent="0.25">
      <c r="A414" s="6" t="s">
        <v>25703</v>
      </c>
      <c r="B414" s="6">
        <v>852</v>
      </c>
      <c r="C414" s="6" t="s">
        <v>30930</v>
      </c>
      <c r="D414" s="6" t="s">
        <v>30931</v>
      </c>
      <c r="E414" s="6" t="s">
        <v>4718</v>
      </c>
      <c r="F414" s="6" t="s">
        <v>4718</v>
      </c>
      <c r="G414" s="6" t="s">
        <v>4718</v>
      </c>
      <c r="H414" s="6" t="s">
        <v>30932</v>
      </c>
      <c r="I414" s="6" t="s">
        <v>4718</v>
      </c>
      <c r="J414" s="6" t="s">
        <v>4718</v>
      </c>
      <c r="K414" s="4">
        <v>90.645179148686594</v>
      </c>
      <c r="L414" s="4">
        <v>0</v>
      </c>
      <c r="M414" s="4">
        <v>0</v>
      </c>
      <c r="N414" s="4">
        <v>0</v>
      </c>
    </row>
    <row r="415" spans="1:14" ht="45" customHeight="1" x14ac:dyDescent="0.25">
      <c r="A415" s="6" t="s">
        <v>25704</v>
      </c>
      <c r="B415" s="6">
        <v>453</v>
      </c>
      <c r="C415" s="6" t="s">
        <v>30933</v>
      </c>
      <c r="D415" s="6" t="s">
        <v>24178</v>
      </c>
      <c r="E415" s="6" t="s">
        <v>24598</v>
      </c>
      <c r="F415" s="6" t="s">
        <v>4718</v>
      </c>
      <c r="G415" s="6" t="s">
        <v>4718</v>
      </c>
      <c r="H415" s="6" t="s">
        <v>30934</v>
      </c>
      <c r="I415" s="6" t="s">
        <v>4718</v>
      </c>
      <c r="J415" s="6" t="s">
        <v>4718</v>
      </c>
      <c r="K415" s="4">
        <v>90.569910904116398</v>
      </c>
      <c r="L415" s="4">
        <v>0</v>
      </c>
      <c r="M415" s="4">
        <v>1.3949481951114</v>
      </c>
      <c r="N415" s="4">
        <v>0</v>
      </c>
    </row>
    <row r="416" spans="1:14" ht="45" customHeight="1" x14ac:dyDescent="0.25">
      <c r="A416" s="6" t="s">
        <v>25705</v>
      </c>
      <c r="B416" s="6">
        <v>204</v>
      </c>
      <c r="C416" s="6" t="s">
        <v>30935</v>
      </c>
      <c r="D416" s="6" t="s">
        <v>4718</v>
      </c>
      <c r="E416" s="6" t="s">
        <v>4718</v>
      </c>
      <c r="F416" s="6" t="s">
        <v>4718</v>
      </c>
      <c r="G416" s="6" t="s">
        <v>4718</v>
      </c>
      <c r="H416" s="6" t="s">
        <v>4718</v>
      </c>
      <c r="I416" s="6" t="s">
        <v>4718</v>
      </c>
      <c r="J416" s="6" t="s">
        <v>4718</v>
      </c>
      <c r="K416" s="4">
        <v>90.242604896491699</v>
      </c>
      <c r="L416" s="4">
        <v>0</v>
      </c>
      <c r="M416" s="4">
        <v>0</v>
      </c>
      <c r="N416" s="4">
        <v>0</v>
      </c>
    </row>
    <row r="417" spans="1:14" ht="45" customHeight="1" x14ac:dyDescent="0.25">
      <c r="A417" s="6" t="s">
        <v>25706</v>
      </c>
      <c r="B417" s="6">
        <v>426</v>
      </c>
      <c r="C417" s="6" t="s">
        <v>30936</v>
      </c>
      <c r="D417" s="6" t="s">
        <v>24111</v>
      </c>
      <c r="E417" s="6" t="s">
        <v>4718</v>
      </c>
      <c r="F417" s="6" t="s">
        <v>4718</v>
      </c>
      <c r="G417" s="6" t="s">
        <v>4718</v>
      </c>
      <c r="H417" s="6" t="s">
        <v>4718</v>
      </c>
      <c r="I417" s="6" t="s">
        <v>4718</v>
      </c>
      <c r="J417" s="6" t="s">
        <v>4718</v>
      </c>
      <c r="K417" s="4">
        <v>89.842629131594606</v>
      </c>
      <c r="L417" s="4">
        <v>7.16426455620367</v>
      </c>
      <c r="M417" s="4">
        <v>1.4833604046607201</v>
      </c>
      <c r="N417" s="4">
        <v>0</v>
      </c>
    </row>
    <row r="418" spans="1:14" ht="45" customHeight="1" x14ac:dyDescent="0.25">
      <c r="A418" s="6" t="s">
        <v>25707</v>
      </c>
      <c r="B418" s="6">
        <v>1275</v>
      </c>
      <c r="C418" s="6" t="s">
        <v>30937</v>
      </c>
      <c r="D418" s="6" t="s">
        <v>30938</v>
      </c>
      <c r="E418" s="6" t="s">
        <v>4718</v>
      </c>
      <c r="F418" s="6" t="s">
        <v>4718</v>
      </c>
      <c r="G418" s="6" t="s">
        <v>4718</v>
      </c>
      <c r="H418" s="6" t="s">
        <v>4718</v>
      </c>
      <c r="I418" s="6" t="s">
        <v>4718</v>
      </c>
      <c r="J418" s="6" t="s">
        <v>4718</v>
      </c>
      <c r="K418" s="4">
        <v>89.711961034629596</v>
      </c>
      <c r="L418" s="4">
        <v>4.6195976643627397</v>
      </c>
      <c r="M418" s="4">
        <v>0.69903184090035297</v>
      </c>
      <c r="N418" s="4">
        <v>0</v>
      </c>
    </row>
    <row r="419" spans="1:14" ht="45" customHeight="1" x14ac:dyDescent="0.25">
      <c r="A419" s="6" t="s">
        <v>25708</v>
      </c>
      <c r="B419" s="6">
        <v>621</v>
      </c>
      <c r="C419" s="6" t="s">
        <v>30939</v>
      </c>
      <c r="D419" s="6" t="s">
        <v>30940</v>
      </c>
      <c r="E419" s="6" t="s">
        <v>4718</v>
      </c>
      <c r="F419" s="6" t="s">
        <v>4718</v>
      </c>
      <c r="G419" s="6" t="s">
        <v>4718</v>
      </c>
      <c r="H419" s="6" t="s">
        <v>4718</v>
      </c>
      <c r="I419" s="6" t="s">
        <v>4718</v>
      </c>
      <c r="J419" s="6" t="s">
        <v>4718</v>
      </c>
      <c r="K419" s="4">
        <v>89.550722674072205</v>
      </c>
      <c r="L419" s="4">
        <v>0</v>
      </c>
      <c r="M419" s="4">
        <v>0</v>
      </c>
      <c r="N419" s="4">
        <v>0</v>
      </c>
    </row>
    <row r="420" spans="1:14" ht="45" customHeight="1" x14ac:dyDescent="0.25">
      <c r="A420" s="6" t="s">
        <v>25709</v>
      </c>
      <c r="B420" s="6">
        <v>360</v>
      </c>
      <c r="C420" s="6" t="s">
        <v>4752</v>
      </c>
      <c r="D420" s="6" t="s">
        <v>4752</v>
      </c>
      <c r="E420" s="6" t="s">
        <v>4752</v>
      </c>
      <c r="F420" s="6" t="s">
        <v>4752</v>
      </c>
      <c r="G420" s="6" t="s">
        <v>4752</v>
      </c>
      <c r="H420" s="6" t="s">
        <v>4752</v>
      </c>
      <c r="I420" s="6" t="s">
        <v>4752</v>
      </c>
      <c r="J420" s="6" t="s">
        <v>4752</v>
      </c>
      <c r="K420" s="4">
        <v>89.467879546087502</v>
      </c>
      <c r="L420" s="4">
        <v>16.7567333245646</v>
      </c>
      <c r="M420" s="4">
        <v>0</v>
      </c>
      <c r="N420" s="4">
        <v>0</v>
      </c>
    </row>
    <row r="421" spans="1:14" ht="45" customHeight="1" x14ac:dyDescent="0.25">
      <c r="A421" s="6" t="s">
        <v>25710</v>
      </c>
      <c r="B421" s="6">
        <v>978</v>
      </c>
      <c r="C421" s="6" t="s">
        <v>30941</v>
      </c>
      <c r="D421" s="6" t="s">
        <v>11494</v>
      </c>
      <c r="E421" s="6" t="s">
        <v>11495</v>
      </c>
      <c r="F421" s="6" t="s">
        <v>4718</v>
      </c>
      <c r="G421" s="6" t="s">
        <v>11497</v>
      </c>
      <c r="H421" s="6" t="s">
        <v>11498</v>
      </c>
      <c r="I421" s="6" t="s">
        <v>7364</v>
      </c>
      <c r="J421" s="6" t="s">
        <v>11499</v>
      </c>
      <c r="K421" s="4">
        <v>89.411312853335701</v>
      </c>
      <c r="L421" s="4">
        <v>2.5199198986863101</v>
      </c>
      <c r="M421" s="4">
        <v>0.64612631123258302</v>
      </c>
      <c r="N421" s="4">
        <v>0</v>
      </c>
    </row>
    <row r="422" spans="1:14" ht="45" customHeight="1" x14ac:dyDescent="0.25">
      <c r="A422" s="6" t="s">
        <v>25711</v>
      </c>
      <c r="B422" s="6">
        <v>441</v>
      </c>
      <c r="C422" s="6" t="s">
        <v>30942</v>
      </c>
      <c r="D422" s="6" t="s">
        <v>24111</v>
      </c>
      <c r="E422" s="6" t="s">
        <v>4718</v>
      </c>
      <c r="F422" s="6" t="s">
        <v>4718</v>
      </c>
      <c r="G422" s="6" t="s">
        <v>4718</v>
      </c>
      <c r="H422" s="6" t="s">
        <v>4718</v>
      </c>
      <c r="I422" s="6" t="s">
        <v>4718</v>
      </c>
      <c r="J422" s="6" t="s">
        <v>4718</v>
      </c>
      <c r="K422" s="4">
        <v>89.374409127490495</v>
      </c>
      <c r="L422" s="4">
        <v>0</v>
      </c>
      <c r="M422" s="4">
        <v>0</v>
      </c>
      <c r="N422" s="4">
        <v>0</v>
      </c>
    </row>
    <row r="423" spans="1:14" ht="45" customHeight="1" x14ac:dyDescent="0.25">
      <c r="A423" s="6" t="s">
        <v>25712</v>
      </c>
      <c r="B423" s="6">
        <v>1950</v>
      </c>
      <c r="C423" s="6" t="s">
        <v>30943</v>
      </c>
      <c r="D423" s="6" t="s">
        <v>6320</v>
      </c>
      <c r="E423" s="6" t="s">
        <v>6321</v>
      </c>
      <c r="F423" s="6" t="s">
        <v>4718</v>
      </c>
      <c r="G423" s="6" t="s">
        <v>4718</v>
      </c>
      <c r="H423" s="6" t="s">
        <v>6323</v>
      </c>
      <c r="I423" s="6" t="s">
        <v>6324</v>
      </c>
      <c r="J423" s="6" t="s">
        <v>4718</v>
      </c>
      <c r="K423" s="4">
        <v>88.986390459660001</v>
      </c>
      <c r="L423" s="4">
        <v>1.6725531972877301</v>
      </c>
      <c r="M423" s="4">
        <v>0.64811439219022204</v>
      </c>
      <c r="N423" s="4">
        <v>0</v>
      </c>
    </row>
    <row r="424" spans="1:14" ht="45" customHeight="1" x14ac:dyDescent="0.25">
      <c r="A424" s="6" t="s">
        <v>25713</v>
      </c>
      <c r="B424" s="6">
        <v>813</v>
      </c>
      <c r="C424" s="6" t="s">
        <v>4752</v>
      </c>
      <c r="D424" s="6" t="s">
        <v>4752</v>
      </c>
      <c r="E424" s="6" t="s">
        <v>4752</v>
      </c>
      <c r="F424" s="6" t="s">
        <v>4752</v>
      </c>
      <c r="G424" s="6" t="s">
        <v>4752</v>
      </c>
      <c r="H424" s="6" t="s">
        <v>4752</v>
      </c>
      <c r="I424" s="6" t="s">
        <v>4752</v>
      </c>
      <c r="J424" s="6" t="s">
        <v>4752</v>
      </c>
      <c r="K424" s="4">
        <v>88.935153999853696</v>
      </c>
      <c r="L424" s="4">
        <v>3.80656696653819</v>
      </c>
      <c r="M424" s="4">
        <v>0</v>
      </c>
      <c r="N424" s="4">
        <v>0</v>
      </c>
    </row>
    <row r="425" spans="1:14" ht="45" customHeight="1" x14ac:dyDescent="0.25">
      <c r="A425" s="6" t="s">
        <v>25714</v>
      </c>
      <c r="B425" s="6">
        <v>1587</v>
      </c>
      <c r="C425" s="6" t="s">
        <v>30729</v>
      </c>
      <c r="D425" s="6" t="s">
        <v>17424</v>
      </c>
      <c r="E425" s="6" t="s">
        <v>4718</v>
      </c>
      <c r="F425" s="6" t="s">
        <v>4718</v>
      </c>
      <c r="G425" s="6" t="s">
        <v>4718</v>
      </c>
      <c r="H425" s="6" t="s">
        <v>12328</v>
      </c>
      <c r="I425" s="6" t="s">
        <v>7672</v>
      </c>
      <c r="J425" s="6" t="s">
        <v>12329</v>
      </c>
      <c r="K425" s="4">
        <v>88.870169602112199</v>
      </c>
      <c r="L425" s="4">
        <v>3.8702735264374502</v>
      </c>
      <c r="M425" s="4">
        <v>2.7263080991547</v>
      </c>
      <c r="N425" s="4">
        <v>0</v>
      </c>
    </row>
    <row r="426" spans="1:14" ht="45" customHeight="1" x14ac:dyDescent="0.25">
      <c r="A426" s="6" t="s">
        <v>25715</v>
      </c>
      <c r="B426" s="6">
        <v>1680</v>
      </c>
      <c r="C426" s="6" t="s">
        <v>30944</v>
      </c>
      <c r="D426" s="6" t="s">
        <v>30945</v>
      </c>
      <c r="E426" s="6" t="s">
        <v>4718</v>
      </c>
      <c r="F426" s="6" t="s">
        <v>4718</v>
      </c>
      <c r="G426" s="6" t="s">
        <v>4718</v>
      </c>
      <c r="H426" s="6" t="s">
        <v>4718</v>
      </c>
      <c r="I426" s="6" t="s">
        <v>4718</v>
      </c>
      <c r="J426" s="6" t="s">
        <v>4718</v>
      </c>
      <c r="K426" s="4">
        <v>88.802892506550805</v>
      </c>
      <c r="L426" s="4">
        <v>1.7665846971367201</v>
      </c>
      <c r="M426" s="4">
        <v>1.8806890844805499</v>
      </c>
      <c r="N426" s="4">
        <v>0</v>
      </c>
    </row>
    <row r="427" spans="1:14" ht="45" customHeight="1" x14ac:dyDescent="0.25">
      <c r="A427" s="6" t="s">
        <v>25716</v>
      </c>
      <c r="B427" s="6">
        <v>1002</v>
      </c>
      <c r="C427" s="6" t="s">
        <v>30946</v>
      </c>
      <c r="D427" s="6" t="s">
        <v>30947</v>
      </c>
      <c r="E427" s="6" t="s">
        <v>4718</v>
      </c>
      <c r="F427" s="6" t="s">
        <v>4718</v>
      </c>
      <c r="G427" s="6" t="s">
        <v>4718</v>
      </c>
      <c r="H427" s="6" t="s">
        <v>4718</v>
      </c>
      <c r="I427" s="6" t="s">
        <v>4718</v>
      </c>
      <c r="J427" s="6" t="s">
        <v>4718</v>
      </c>
      <c r="K427" s="4">
        <v>88.773468209773796</v>
      </c>
      <c r="L427" s="4">
        <v>1.49526009781289</v>
      </c>
      <c r="M427" s="4">
        <v>0</v>
      </c>
      <c r="N427" s="4">
        <v>0</v>
      </c>
    </row>
    <row r="428" spans="1:14" ht="45" customHeight="1" x14ac:dyDescent="0.25">
      <c r="A428" s="6" t="s">
        <v>25717</v>
      </c>
      <c r="B428" s="6">
        <v>1047</v>
      </c>
      <c r="C428" s="6" t="s">
        <v>4752</v>
      </c>
      <c r="D428" s="6" t="s">
        <v>4752</v>
      </c>
      <c r="E428" s="6" t="s">
        <v>4752</v>
      </c>
      <c r="F428" s="6" t="s">
        <v>4752</v>
      </c>
      <c r="G428" s="6" t="s">
        <v>4752</v>
      </c>
      <c r="H428" s="6" t="s">
        <v>4752</v>
      </c>
      <c r="I428" s="6" t="s">
        <v>4752</v>
      </c>
      <c r="J428" s="6" t="s">
        <v>4752</v>
      </c>
      <c r="K428" s="4">
        <v>88.697855128727298</v>
      </c>
      <c r="L428" s="4">
        <v>0</v>
      </c>
      <c r="M428" s="4">
        <v>0.78020450477710901</v>
      </c>
      <c r="N428" s="4">
        <v>0</v>
      </c>
    </row>
    <row r="429" spans="1:14" ht="45" customHeight="1" x14ac:dyDescent="0.25">
      <c r="A429" s="6" t="s">
        <v>25718</v>
      </c>
      <c r="B429" s="6">
        <v>678</v>
      </c>
      <c r="C429" s="6" t="s">
        <v>30948</v>
      </c>
      <c r="D429" s="6" t="s">
        <v>12895</v>
      </c>
      <c r="E429" s="6" t="s">
        <v>4718</v>
      </c>
      <c r="F429" s="6" t="s">
        <v>4718</v>
      </c>
      <c r="G429" s="6" t="s">
        <v>4718</v>
      </c>
      <c r="H429" s="6" t="s">
        <v>4718</v>
      </c>
      <c r="I429" s="6" t="s">
        <v>4718</v>
      </c>
      <c r="J429" s="6" t="s">
        <v>4718</v>
      </c>
      <c r="K429" s="4">
        <v>88.195305759158103</v>
      </c>
      <c r="L429" s="4">
        <v>11.237970211581199</v>
      </c>
      <c r="M429" s="4">
        <v>0.93202290912310604</v>
      </c>
      <c r="N429" s="4">
        <v>0</v>
      </c>
    </row>
    <row r="430" spans="1:14" ht="45" customHeight="1" x14ac:dyDescent="0.25">
      <c r="A430" s="6" t="s">
        <v>25719</v>
      </c>
      <c r="B430" s="6">
        <v>1254</v>
      </c>
      <c r="C430" s="6" t="s">
        <v>30949</v>
      </c>
      <c r="D430" s="6" t="s">
        <v>30950</v>
      </c>
      <c r="E430" s="6" t="s">
        <v>4718</v>
      </c>
      <c r="F430" s="6" t="s">
        <v>4718</v>
      </c>
      <c r="G430" s="6" t="s">
        <v>7374</v>
      </c>
      <c r="H430" s="6" t="s">
        <v>7375</v>
      </c>
      <c r="I430" s="6" t="s">
        <v>7376</v>
      </c>
      <c r="J430" s="6" t="s">
        <v>6563</v>
      </c>
      <c r="K430" s="4">
        <v>88.1274440040157</v>
      </c>
      <c r="L430" s="4">
        <v>0.16991384773221499</v>
      </c>
      <c r="M430" s="4">
        <v>3.4086106411019399</v>
      </c>
      <c r="N430" s="4">
        <v>0</v>
      </c>
    </row>
    <row r="431" spans="1:14" ht="45" customHeight="1" x14ac:dyDescent="0.25">
      <c r="A431" s="6" t="s">
        <v>25720</v>
      </c>
      <c r="B431" s="6">
        <v>816</v>
      </c>
      <c r="C431" s="6" t="s">
        <v>30951</v>
      </c>
      <c r="D431" s="6" t="s">
        <v>6547</v>
      </c>
      <c r="E431" s="6" t="s">
        <v>6548</v>
      </c>
      <c r="F431" s="6" t="s">
        <v>25037</v>
      </c>
      <c r="G431" s="6" t="s">
        <v>6549</v>
      </c>
      <c r="H431" s="6" t="s">
        <v>6550</v>
      </c>
      <c r="I431" s="6" t="s">
        <v>6551</v>
      </c>
      <c r="J431" s="6" t="s">
        <v>6552</v>
      </c>
      <c r="K431" s="4">
        <v>88.096426388500504</v>
      </c>
      <c r="L431" s="4">
        <v>0</v>
      </c>
      <c r="M431" s="4">
        <v>0</v>
      </c>
      <c r="N431" s="4">
        <v>0</v>
      </c>
    </row>
    <row r="432" spans="1:14" ht="45" customHeight="1" x14ac:dyDescent="0.25">
      <c r="A432" s="6" t="s">
        <v>25721</v>
      </c>
      <c r="B432" s="6">
        <v>630</v>
      </c>
      <c r="C432" s="6" t="s">
        <v>30799</v>
      </c>
      <c r="D432" s="6" t="s">
        <v>5935</v>
      </c>
      <c r="E432" s="6" t="s">
        <v>4718</v>
      </c>
      <c r="F432" s="6" t="s">
        <v>4718</v>
      </c>
      <c r="G432" s="6" t="s">
        <v>4718</v>
      </c>
      <c r="H432" s="6" t="s">
        <v>4718</v>
      </c>
      <c r="I432" s="6" t="s">
        <v>4718</v>
      </c>
      <c r="J432" s="6" t="s">
        <v>4718</v>
      </c>
      <c r="K432" s="4">
        <v>88.054515828125503</v>
      </c>
      <c r="L432" s="4">
        <v>2.5916135385891299</v>
      </c>
      <c r="M432" s="4">
        <v>1.2088707377249299</v>
      </c>
      <c r="N432" s="4">
        <v>0</v>
      </c>
    </row>
    <row r="433" spans="1:14" ht="45" customHeight="1" x14ac:dyDescent="0.25">
      <c r="A433" s="6" t="s">
        <v>25722</v>
      </c>
      <c r="B433" s="6">
        <v>792</v>
      </c>
      <c r="C433" s="6" t="s">
        <v>30952</v>
      </c>
      <c r="D433" s="6" t="s">
        <v>24171</v>
      </c>
      <c r="E433" s="6" t="s">
        <v>4718</v>
      </c>
      <c r="F433" s="6" t="s">
        <v>4718</v>
      </c>
      <c r="G433" s="6" t="s">
        <v>4718</v>
      </c>
      <c r="H433" s="6" t="s">
        <v>13589</v>
      </c>
      <c r="I433" s="6" t="s">
        <v>4718</v>
      </c>
      <c r="J433" s="6" t="s">
        <v>4718</v>
      </c>
      <c r="K433" s="4">
        <v>87.693387032507999</v>
      </c>
      <c r="L433" s="4">
        <v>0</v>
      </c>
      <c r="M433" s="4">
        <v>0.421648443020959</v>
      </c>
      <c r="N433" s="4">
        <v>0</v>
      </c>
    </row>
    <row r="434" spans="1:14" ht="45" customHeight="1" x14ac:dyDescent="0.25">
      <c r="A434" s="6" t="s">
        <v>25723</v>
      </c>
      <c r="B434" s="6">
        <v>339</v>
      </c>
      <c r="C434" s="6" t="s">
        <v>4752</v>
      </c>
      <c r="D434" s="6" t="s">
        <v>4752</v>
      </c>
      <c r="E434" s="6" t="s">
        <v>4752</v>
      </c>
      <c r="F434" s="6" t="s">
        <v>4752</v>
      </c>
      <c r="G434" s="6" t="s">
        <v>4752</v>
      </c>
      <c r="H434" s="6" t="s">
        <v>4752</v>
      </c>
      <c r="I434" s="6" t="s">
        <v>4752</v>
      </c>
      <c r="J434" s="6" t="s">
        <v>4752</v>
      </c>
      <c r="K434" s="4">
        <v>87.581465672690697</v>
      </c>
      <c r="L434" s="4">
        <v>0</v>
      </c>
      <c r="M434" s="4">
        <v>0</v>
      </c>
      <c r="N434" s="4">
        <v>0</v>
      </c>
    </row>
    <row r="435" spans="1:14" ht="45" customHeight="1" x14ac:dyDescent="0.25">
      <c r="A435" s="6" t="s">
        <v>25724</v>
      </c>
      <c r="B435" s="6">
        <v>447</v>
      </c>
      <c r="C435" s="6" t="s">
        <v>30953</v>
      </c>
      <c r="D435" s="6" t="s">
        <v>7002</v>
      </c>
      <c r="E435" s="6" t="s">
        <v>7003</v>
      </c>
      <c r="F435" s="6" t="s">
        <v>7004</v>
      </c>
      <c r="G435" s="6" t="s">
        <v>4718</v>
      </c>
      <c r="H435" s="6" t="s">
        <v>7005</v>
      </c>
      <c r="I435" s="6" t="s">
        <v>4718</v>
      </c>
      <c r="J435" s="6" t="s">
        <v>4718</v>
      </c>
      <c r="K435" s="4">
        <v>87.574548496790598</v>
      </c>
      <c r="L435" s="4">
        <v>0</v>
      </c>
      <c r="M435" s="4">
        <v>0</v>
      </c>
      <c r="N435" s="4">
        <v>0</v>
      </c>
    </row>
    <row r="436" spans="1:14" ht="45" customHeight="1" x14ac:dyDescent="0.25">
      <c r="A436" s="6" t="s">
        <v>25725</v>
      </c>
      <c r="B436" s="6">
        <v>330</v>
      </c>
      <c r="C436" s="6" t="s">
        <v>30954</v>
      </c>
      <c r="D436" s="6" t="s">
        <v>5392</v>
      </c>
      <c r="E436" s="6" t="s">
        <v>5393</v>
      </c>
      <c r="F436" s="6" t="s">
        <v>30955</v>
      </c>
      <c r="G436" s="6" t="s">
        <v>4718</v>
      </c>
      <c r="H436" s="6" t="s">
        <v>5394</v>
      </c>
      <c r="I436" s="6" t="s">
        <v>4737</v>
      </c>
      <c r="J436" s="6" t="s">
        <v>4738</v>
      </c>
      <c r="K436" s="4">
        <v>87.572298701854905</v>
      </c>
      <c r="L436" s="4">
        <v>0</v>
      </c>
      <c r="M436" s="4">
        <v>0</v>
      </c>
      <c r="N436" s="4">
        <v>0</v>
      </c>
    </row>
    <row r="437" spans="1:14" ht="45" customHeight="1" x14ac:dyDescent="0.25">
      <c r="A437" s="6" t="s">
        <v>25726</v>
      </c>
      <c r="B437" s="6">
        <v>1404</v>
      </c>
      <c r="C437" s="6" t="s">
        <v>30956</v>
      </c>
      <c r="D437" s="6" t="s">
        <v>30957</v>
      </c>
      <c r="E437" s="6" t="s">
        <v>30958</v>
      </c>
      <c r="F437" s="6" t="s">
        <v>4718</v>
      </c>
      <c r="G437" s="6" t="s">
        <v>4718</v>
      </c>
      <c r="H437" s="6" t="s">
        <v>30959</v>
      </c>
      <c r="I437" s="6" t="s">
        <v>4718</v>
      </c>
      <c r="J437" s="6" t="s">
        <v>4718</v>
      </c>
      <c r="K437" s="4">
        <v>87.4072114723309</v>
      </c>
      <c r="L437" s="4">
        <v>3.2598096323352799</v>
      </c>
      <c r="M437" s="4">
        <v>0</v>
      </c>
      <c r="N437" s="4">
        <v>0.11775843364074499</v>
      </c>
    </row>
    <row r="438" spans="1:14" ht="45" customHeight="1" x14ac:dyDescent="0.25">
      <c r="A438" s="6" t="s">
        <v>25727</v>
      </c>
      <c r="B438" s="6">
        <v>1119</v>
      </c>
      <c r="C438" s="6" t="s">
        <v>30960</v>
      </c>
      <c r="D438" s="6" t="s">
        <v>15451</v>
      </c>
      <c r="E438" s="6" t="s">
        <v>15452</v>
      </c>
      <c r="F438" s="6" t="s">
        <v>4718</v>
      </c>
      <c r="G438" s="6" t="s">
        <v>4718</v>
      </c>
      <c r="H438" s="6" t="s">
        <v>15454</v>
      </c>
      <c r="I438" s="6" t="s">
        <v>4718</v>
      </c>
      <c r="J438" s="6" t="s">
        <v>4718</v>
      </c>
      <c r="K438" s="4">
        <v>87.287960220190996</v>
      </c>
      <c r="L438" s="4">
        <v>4.2371632982942602</v>
      </c>
      <c r="M438" s="4">
        <v>1.12942186306607</v>
      </c>
      <c r="N438" s="4">
        <v>0</v>
      </c>
    </row>
    <row r="439" spans="1:14" ht="45" customHeight="1" x14ac:dyDescent="0.25">
      <c r="A439" s="6" t="s">
        <v>25728</v>
      </c>
      <c r="B439" s="6">
        <v>282</v>
      </c>
      <c r="C439" s="6" t="s">
        <v>4752</v>
      </c>
      <c r="D439" s="6" t="s">
        <v>4752</v>
      </c>
      <c r="E439" s="6" t="s">
        <v>4752</v>
      </c>
      <c r="F439" s="6" t="s">
        <v>4752</v>
      </c>
      <c r="G439" s="6" t="s">
        <v>4752</v>
      </c>
      <c r="H439" s="6" t="s">
        <v>4752</v>
      </c>
      <c r="I439" s="6" t="s">
        <v>4752</v>
      </c>
      <c r="J439" s="6" t="s">
        <v>4752</v>
      </c>
      <c r="K439" s="4">
        <v>87.287727908429304</v>
      </c>
      <c r="L439" s="4">
        <v>25.689527701811102</v>
      </c>
      <c r="M439" s="4">
        <v>1.1842041378460999</v>
      </c>
      <c r="N439" s="4">
        <v>0</v>
      </c>
    </row>
    <row r="440" spans="1:14" ht="45" customHeight="1" x14ac:dyDescent="0.25">
      <c r="A440" s="6" t="s">
        <v>25729</v>
      </c>
      <c r="B440" s="6">
        <v>531</v>
      </c>
      <c r="C440" s="6" t="s">
        <v>30961</v>
      </c>
      <c r="D440" s="6" t="s">
        <v>30962</v>
      </c>
      <c r="E440" s="6" t="s">
        <v>30963</v>
      </c>
      <c r="F440" s="6" t="s">
        <v>4718</v>
      </c>
      <c r="G440" s="6" t="s">
        <v>4718</v>
      </c>
      <c r="H440" s="6" t="s">
        <v>10947</v>
      </c>
      <c r="I440" s="6" t="s">
        <v>4718</v>
      </c>
      <c r="J440" s="6" t="s">
        <v>4718</v>
      </c>
      <c r="K440" s="4">
        <v>87.236918543479803</v>
      </c>
      <c r="L440" s="4">
        <v>0.831862875271971</v>
      </c>
      <c r="M440" s="4">
        <v>0</v>
      </c>
      <c r="N440" s="4">
        <v>0</v>
      </c>
    </row>
    <row r="441" spans="1:14" ht="45" customHeight="1" x14ac:dyDescent="0.25">
      <c r="A441" s="6" t="s">
        <v>25730</v>
      </c>
      <c r="B441" s="6">
        <v>1371</v>
      </c>
      <c r="C441" s="6" t="s">
        <v>4752</v>
      </c>
      <c r="D441" s="6" t="s">
        <v>4752</v>
      </c>
      <c r="E441" s="6" t="s">
        <v>4752</v>
      </c>
      <c r="F441" s="6" t="s">
        <v>4752</v>
      </c>
      <c r="G441" s="6" t="s">
        <v>4752</v>
      </c>
      <c r="H441" s="6" t="s">
        <v>4752</v>
      </c>
      <c r="I441" s="6" t="s">
        <v>4752</v>
      </c>
      <c r="J441" s="6" t="s">
        <v>4752</v>
      </c>
      <c r="K441" s="4">
        <v>86.719996796248296</v>
      </c>
      <c r="L441" s="4">
        <v>0</v>
      </c>
      <c r="M441" s="4">
        <v>0.46091286096678802</v>
      </c>
      <c r="N441" s="4">
        <v>0</v>
      </c>
    </row>
    <row r="442" spans="1:14" ht="45" customHeight="1" x14ac:dyDescent="0.25">
      <c r="A442" s="6" t="s">
        <v>25731</v>
      </c>
      <c r="B442" s="6">
        <v>1557</v>
      </c>
      <c r="C442" s="6" t="s">
        <v>30964</v>
      </c>
      <c r="D442" s="6" t="s">
        <v>6865</v>
      </c>
      <c r="E442" s="6" t="s">
        <v>4718</v>
      </c>
      <c r="F442" s="6" t="s">
        <v>4718</v>
      </c>
      <c r="G442" s="6" t="s">
        <v>5267</v>
      </c>
      <c r="H442" s="6" t="s">
        <v>30965</v>
      </c>
      <c r="I442" s="6" t="s">
        <v>4718</v>
      </c>
      <c r="J442" s="6" t="s">
        <v>4718</v>
      </c>
      <c r="K442" s="4">
        <v>86.432099146447797</v>
      </c>
      <c r="L442" s="4">
        <v>1.87240916962676</v>
      </c>
      <c r="M442" s="4">
        <v>1.2175559390856801</v>
      </c>
      <c r="N442" s="4">
        <v>0</v>
      </c>
    </row>
    <row r="443" spans="1:14" ht="45" customHeight="1" x14ac:dyDescent="0.25">
      <c r="A443" s="6" t="s">
        <v>25732</v>
      </c>
      <c r="B443" s="6">
        <v>540</v>
      </c>
      <c r="C443" s="6" t="s">
        <v>30966</v>
      </c>
      <c r="D443" s="6" t="s">
        <v>5232</v>
      </c>
      <c r="E443" s="6" t="s">
        <v>4718</v>
      </c>
      <c r="F443" s="6" t="s">
        <v>4718</v>
      </c>
      <c r="G443" s="6" t="s">
        <v>4718</v>
      </c>
      <c r="H443" s="6" t="s">
        <v>4718</v>
      </c>
      <c r="I443" s="6" t="s">
        <v>4718</v>
      </c>
      <c r="J443" s="6" t="s">
        <v>4718</v>
      </c>
      <c r="K443" s="4">
        <v>86.275634619598307</v>
      </c>
      <c r="L443" s="4">
        <v>4.5538627748413196</v>
      </c>
      <c r="M443" s="4">
        <v>0</v>
      </c>
      <c r="N443" s="4">
        <v>0</v>
      </c>
    </row>
    <row r="444" spans="1:14" ht="45" customHeight="1" x14ac:dyDescent="0.25">
      <c r="A444" s="6" t="s">
        <v>25733</v>
      </c>
      <c r="B444" s="6">
        <v>1119</v>
      </c>
      <c r="C444" s="6" t="s">
        <v>30967</v>
      </c>
      <c r="D444" s="6" t="s">
        <v>9330</v>
      </c>
      <c r="E444" s="6" t="s">
        <v>4718</v>
      </c>
      <c r="F444" s="6" t="s">
        <v>4718</v>
      </c>
      <c r="G444" s="6" t="s">
        <v>4718</v>
      </c>
      <c r="H444" s="6" t="s">
        <v>30968</v>
      </c>
      <c r="I444" s="6" t="s">
        <v>5463</v>
      </c>
      <c r="J444" s="6" t="s">
        <v>30969</v>
      </c>
      <c r="K444" s="4">
        <v>85.967602258297305</v>
      </c>
      <c r="L444" s="4">
        <v>3.5620016531863898</v>
      </c>
      <c r="M444" s="4">
        <v>1.6941327945991</v>
      </c>
      <c r="N444" s="4">
        <v>0</v>
      </c>
    </row>
    <row r="445" spans="1:14" ht="45" customHeight="1" x14ac:dyDescent="0.25">
      <c r="A445" s="6" t="s">
        <v>25734</v>
      </c>
      <c r="B445" s="6">
        <v>1332</v>
      </c>
      <c r="C445" s="6" t="s">
        <v>30970</v>
      </c>
      <c r="D445" s="6" t="s">
        <v>8126</v>
      </c>
      <c r="E445" s="6" t="s">
        <v>8127</v>
      </c>
      <c r="F445" s="6" t="s">
        <v>4718</v>
      </c>
      <c r="G445" s="6" t="s">
        <v>8129</v>
      </c>
      <c r="H445" s="6" t="s">
        <v>8130</v>
      </c>
      <c r="I445" s="6" t="s">
        <v>5252</v>
      </c>
      <c r="J445" s="6" t="s">
        <v>5253</v>
      </c>
      <c r="K445" s="4">
        <v>85.907284113643598</v>
      </c>
      <c r="L445" s="4">
        <v>0.95978362637926895</v>
      </c>
      <c r="M445" s="4">
        <v>0</v>
      </c>
      <c r="N445" s="4">
        <v>0</v>
      </c>
    </row>
    <row r="446" spans="1:14" ht="45" customHeight="1" x14ac:dyDescent="0.25">
      <c r="A446" s="6" t="s">
        <v>25735</v>
      </c>
      <c r="B446" s="6">
        <v>1113</v>
      </c>
      <c r="C446" s="6" t="s">
        <v>30971</v>
      </c>
      <c r="D446" s="6" t="s">
        <v>17368</v>
      </c>
      <c r="E446" s="6" t="s">
        <v>17369</v>
      </c>
      <c r="F446" s="6" t="s">
        <v>4718</v>
      </c>
      <c r="G446" s="6" t="s">
        <v>17370</v>
      </c>
      <c r="H446" s="6" t="s">
        <v>17371</v>
      </c>
      <c r="I446" s="6" t="s">
        <v>17372</v>
      </c>
      <c r="J446" s="6" t="s">
        <v>4718</v>
      </c>
      <c r="K446" s="4">
        <v>85.858663227009203</v>
      </c>
      <c r="L446" s="4">
        <v>3.3513011288447898</v>
      </c>
      <c r="M446" s="4">
        <v>1.0016532632655</v>
      </c>
      <c r="N446" s="4">
        <v>0</v>
      </c>
    </row>
    <row r="447" spans="1:14" ht="45" customHeight="1" x14ac:dyDescent="0.25">
      <c r="A447" s="6" t="s">
        <v>25736</v>
      </c>
      <c r="B447" s="6">
        <v>738</v>
      </c>
      <c r="C447" s="6" t="s">
        <v>30972</v>
      </c>
      <c r="D447" s="6" t="s">
        <v>30973</v>
      </c>
      <c r="E447" s="6" t="s">
        <v>30974</v>
      </c>
      <c r="F447" s="6" t="s">
        <v>4718</v>
      </c>
      <c r="G447" s="6" t="s">
        <v>4718</v>
      </c>
      <c r="H447" s="6" t="s">
        <v>6100</v>
      </c>
      <c r="I447" s="6" t="s">
        <v>6101</v>
      </c>
      <c r="J447" s="6" t="s">
        <v>4718</v>
      </c>
      <c r="K447" s="4">
        <v>85.647014782893393</v>
      </c>
      <c r="L447" s="4">
        <v>0</v>
      </c>
      <c r="M447" s="4">
        <v>0</v>
      </c>
      <c r="N447" s="4">
        <v>0</v>
      </c>
    </row>
    <row r="448" spans="1:14" ht="45" customHeight="1" x14ac:dyDescent="0.25">
      <c r="A448" s="6" t="s">
        <v>25737</v>
      </c>
      <c r="B448" s="6">
        <v>426</v>
      </c>
      <c r="C448" s="6" t="s">
        <v>30975</v>
      </c>
      <c r="D448" s="6" t="s">
        <v>6179</v>
      </c>
      <c r="E448" s="6" t="s">
        <v>4718</v>
      </c>
      <c r="F448" s="6" t="s">
        <v>4718</v>
      </c>
      <c r="G448" s="6" t="s">
        <v>4718</v>
      </c>
      <c r="H448" s="6" t="s">
        <v>18170</v>
      </c>
      <c r="I448" s="6" t="s">
        <v>8216</v>
      </c>
      <c r="J448" s="6" t="s">
        <v>4718</v>
      </c>
      <c r="K448" s="4">
        <v>85.254894373286803</v>
      </c>
      <c r="L448" s="4">
        <v>8.3953678010633705</v>
      </c>
      <c r="M448" s="4">
        <v>2.0921727632581</v>
      </c>
      <c r="N448" s="4">
        <v>0</v>
      </c>
    </row>
    <row r="449" spans="1:14" ht="45" customHeight="1" x14ac:dyDescent="0.25">
      <c r="A449" s="6" t="s">
        <v>25738</v>
      </c>
      <c r="B449" s="6">
        <v>1383</v>
      </c>
      <c r="C449" s="6" t="s">
        <v>30976</v>
      </c>
      <c r="D449" s="6" t="s">
        <v>30977</v>
      </c>
      <c r="E449" s="6" t="s">
        <v>30978</v>
      </c>
      <c r="F449" s="6" t="s">
        <v>4718</v>
      </c>
      <c r="G449" s="6" t="s">
        <v>30979</v>
      </c>
      <c r="H449" s="6" t="s">
        <v>30980</v>
      </c>
      <c r="I449" s="6" t="s">
        <v>30981</v>
      </c>
      <c r="J449" s="6" t="s">
        <v>30982</v>
      </c>
      <c r="K449" s="4">
        <v>84.9654857395862</v>
      </c>
      <c r="L449" s="4">
        <v>9.3730957306275293</v>
      </c>
      <c r="M449" s="4">
        <v>0</v>
      </c>
      <c r="N449" s="4">
        <v>0.11663292184655299</v>
      </c>
    </row>
    <row r="450" spans="1:14" ht="45" customHeight="1" x14ac:dyDescent="0.25">
      <c r="A450" s="6" t="s">
        <v>25739</v>
      </c>
      <c r="B450" s="6">
        <v>699</v>
      </c>
      <c r="C450" s="6" t="s">
        <v>30983</v>
      </c>
      <c r="D450" s="6" t="s">
        <v>4765</v>
      </c>
      <c r="E450" s="6" t="s">
        <v>4718</v>
      </c>
      <c r="F450" s="6" t="s">
        <v>4718</v>
      </c>
      <c r="G450" s="6" t="s">
        <v>4768</v>
      </c>
      <c r="H450" s="6" t="s">
        <v>4769</v>
      </c>
      <c r="I450" s="6" t="s">
        <v>4770</v>
      </c>
      <c r="J450" s="6" t="s">
        <v>4718</v>
      </c>
      <c r="K450" s="4">
        <v>84.921991169748793</v>
      </c>
      <c r="L450" s="4">
        <v>4.43367754441448</v>
      </c>
      <c r="M450" s="4">
        <v>0.904022220866189</v>
      </c>
      <c r="N450" s="4">
        <v>0.23076299129296601</v>
      </c>
    </row>
    <row r="451" spans="1:14" ht="45" customHeight="1" x14ac:dyDescent="0.25">
      <c r="A451" s="6" t="s">
        <v>25740</v>
      </c>
      <c r="B451" s="6">
        <v>450</v>
      </c>
      <c r="C451" s="6" t="s">
        <v>30984</v>
      </c>
      <c r="D451" s="6" t="s">
        <v>30985</v>
      </c>
      <c r="E451" s="6" t="s">
        <v>4718</v>
      </c>
      <c r="F451" s="6" t="s">
        <v>4718</v>
      </c>
      <c r="G451" s="6" t="s">
        <v>4718</v>
      </c>
      <c r="H451" s="6" t="s">
        <v>4718</v>
      </c>
      <c r="I451" s="6" t="s">
        <v>4718</v>
      </c>
      <c r="J451" s="6" t="s">
        <v>4718</v>
      </c>
      <c r="K451" s="4">
        <v>84.735885988855998</v>
      </c>
      <c r="L451" s="4">
        <v>0</v>
      </c>
      <c r="M451" s="4">
        <v>0</v>
      </c>
      <c r="N451" s="4">
        <v>0</v>
      </c>
    </row>
    <row r="452" spans="1:14" ht="45" customHeight="1" x14ac:dyDescent="0.25">
      <c r="A452" s="6" t="s">
        <v>25741</v>
      </c>
      <c r="B452" s="6">
        <v>1599</v>
      </c>
      <c r="C452" s="6" t="s">
        <v>30986</v>
      </c>
      <c r="D452" s="6" t="s">
        <v>30987</v>
      </c>
      <c r="E452" s="6" t="s">
        <v>30988</v>
      </c>
      <c r="F452" s="6" t="s">
        <v>30989</v>
      </c>
      <c r="G452" s="6" t="s">
        <v>4718</v>
      </c>
      <c r="H452" s="6" t="s">
        <v>30990</v>
      </c>
      <c r="I452" s="6" t="s">
        <v>12562</v>
      </c>
      <c r="J452" s="6" t="s">
        <v>30991</v>
      </c>
      <c r="K452" s="4">
        <v>84.687087235595499</v>
      </c>
      <c r="L452" s="4">
        <v>2.8108365855044801</v>
      </c>
      <c r="M452" s="4">
        <v>2.7663419178850899</v>
      </c>
      <c r="N452" s="4">
        <v>0</v>
      </c>
    </row>
    <row r="453" spans="1:14" ht="45" customHeight="1" x14ac:dyDescent="0.25">
      <c r="A453" s="6" t="s">
        <v>25742</v>
      </c>
      <c r="B453" s="6">
        <v>591</v>
      </c>
      <c r="C453" s="6" t="s">
        <v>30992</v>
      </c>
      <c r="D453" s="6" t="s">
        <v>30993</v>
      </c>
      <c r="E453" s="6" t="s">
        <v>4718</v>
      </c>
      <c r="F453" s="6" t="s">
        <v>4718</v>
      </c>
      <c r="G453" s="6" t="s">
        <v>30994</v>
      </c>
      <c r="H453" s="6" t="s">
        <v>30995</v>
      </c>
      <c r="I453" s="6" t="s">
        <v>30996</v>
      </c>
      <c r="J453" s="6" t="s">
        <v>30997</v>
      </c>
      <c r="K453" s="4">
        <v>84.5536872983119</v>
      </c>
      <c r="L453" s="4">
        <v>0.78932392038247501</v>
      </c>
      <c r="M453" s="4">
        <v>0</v>
      </c>
      <c r="N453" s="4">
        <v>0</v>
      </c>
    </row>
    <row r="454" spans="1:14" ht="45" customHeight="1" x14ac:dyDescent="0.25">
      <c r="A454" s="6" t="s">
        <v>25743</v>
      </c>
      <c r="B454" s="6">
        <v>393</v>
      </c>
      <c r="C454" s="6" t="s">
        <v>30998</v>
      </c>
      <c r="D454" s="6" t="s">
        <v>24110</v>
      </c>
      <c r="E454" s="6" t="s">
        <v>4718</v>
      </c>
      <c r="F454" s="6" t="s">
        <v>4718</v>
      </c>
      <c r="G454" s="6" t="s">
        <v>4718</v>
      </c>
      <c r="H454" s="6" t="s">
        <v>4718</v>
      </c>
      <c r="I454" s="6" t="s">
        <v>4718</v>
      </c>
      <c r="J454" s="6" t="s">
        <v>4718</v>
      </c>
      <c r="K454" s="4">
        <v>84.394221565984097</v>
      </c>
      <c r="L454" s="4">
        <v>0</v>
      </c>
      <c r="M454" s="4">
        <v>0</v>
      </c>
      <c r="N454" s="4">
        <v>0</v>
      </c>
    </row>
    <row r="455" spans="1:14" ht="45" customHeight="1" x14ac:dyDescent="0.25">
      <c r="A455" s="6" t="s">
        <v>25744</v>
      </c>
      <c r="B455" s="6">
        <v>1191</v>
      </c>
      <c r="C455" s="6" t="s">
        <v>30999</v>
      </c>
      <c r="D455" s="6" t="s">
        <v>31000</v>
      </c>
      <c r="E455" s="6" t="s">
        <v>31001</v>
      </c>
      <c r="F455" s="6" t="s">
        <v>4718</v>
      </c>
      <c r="G455" s="6" t="s">
        <v>4718</v>
      </c>
      <c r="H455" s="6" t="s">
        <v>4718</v>
      </c>
      <c r="I455" s="6" t="s">
        <v>4718</v>
      </c>
      <c r="J455" s="6" t="s">
        <v>4718</v>
      </c>
      <c r="K455" s="4">
        <v>84.389249941476194</v>
      </c>
      <c r="L455" s="4">
        <v>1.50716779775608</v>
      </c>
      <c r="M455" s="4">
        <v>0</v>
      </c>
      <c r="N455" s="4">
        <v>0</v>
      </c>
    </row>
    <row r="456" spans="1:14" ht="45" customHeight="1" x14ac:dyDescent="0.25">
      <c r="A456" s="6" t="s">
        <v>25745</v>
      </c>
      <c r="B456" s="6">
        <v>426</v>
      </c>
      <c r="C456" s="6" t="s">
        <v>31002</v>
      </c>
      <c r="D456" s="6" t="s">
        <v>8193</v>
      </c>
      <c r="E456" s="6" t="s">
        <v>4718</v>
      </c>
      <c r="F456" s="6" t="s">
        <v>4718</v>
      </c>
      <c r="G456" s="6" t="s">
        <v>4718</v>
      </c>
      <c r="H456" s="6" t="s">
        <v>8195</v>
      </c>
      <c r="I456" s="6" t="s">
        <v>4718</v>
      </c>
      <c r="J456" s="6" t="s">
        <v>4718</v>
      </c>
      <c r="K456" s="4">
        <v>84.077684445742705</v>
      </c>
      <c r="L456" s="4">
        <v>2.2311106362656998</v>
      </c>
      <c r="M456" s="4">
        <v>0.78390978139107903</v>
      </c>
      <c r="N456" s="4">
        <v>0</v>
      </c>
    </row>
    <row r="457" spans="1:14" ht="45" customHeight="1" x14ac:dyDescent="0.25">
      <c r="A457" s="6" t="s">
        <v>25746</v>
      </c>
      <c r="B457" s="6">
        <v>741</v>
      </c>
      <c r="C457" s="6" t="s">
        <v>31003</v>
      </c>
      <c r="D457" s="6" t="s">
        <v>16016</v>
      </c>
      <c r="E457" s="6" t="s">
        <v>4718</v>
      </c>
      <c r="F457" s="6" t="s">
        <v>4718</v>
      </c>
      <c r="G457" s="6" t="s">
        <v>4718</v>
      </c>
      <c r="H457" s="6" t="s">
        <v>4718</v>
      </c>
      <c r="I457" s="6" t="s">
        <v>4718</v>
      </c>
      <c r="J457" s="6" t="s">
        <v>4718</v>
      </c>
      <c r="K457" s="4">
        <v>83.740756964941895</v>
      </c>
      <c r="L457" s="4">
        <v>0</v>
      </c>
      <c r="M457" s="4">
        <v>1.70556418997427</v>
      </c>
      <c r="N457" s="4">
        <v>0</v>
      </c>
    </row>
    <row r="458" spans="1:14" ht="45" customHeight="1" x14ac:dyDescent="0.25">
      <c r="A458" s="6" t="s">
        <v>25747</v>
      </c>
      <c r="B458" s="6">
        <v>2352</v>
      </c>
      <c r="C458" s="6" t="s">
        <v>31004</v>
      </c>
      <c r="D458" s="6" t="s">
        <v>12173</v>
      </c>
      <c r="E458" s="6" t="s">
        <v>4718</v>
      </c>
      <c r="F458" s="6" t="s">
        <v>4718</v>
      </c>
      <c r="G458" s="6" t="s">
        <v>4718</v>
      </c>
      <c r="H458" s="6" t="s">
        <v>4718</v>
      </c>
      <c r="I458" s="6" t="s">
        <v>4718</v>
      </c>
      <c r="J458" s="6" t="s">
        <v>4718</v>
      </c>
      <c r="K458" s="4">
        <v>83.613564522642903</v>
      </c>
      <c r="L458" s="4">
        <v>0.99436863113287099</v>
      </c>
      <c r="M458" s="4">
        <v>1.0746794768460299</v>
      </c>
      <c r="N458" s="4">
        <v>0</v>
      </c>
    </row>
    <row r="459" spans="1:14" ht="45" customHeight="1" x14ac:dyDescent="0.25">
      <c r="A459" s="6" t="s">
        <v>25748</v>
      </c>
      <c r="B459" s="6">
        <v>909</v>
      </c>
      <c r="C459" s="6" t="s">
        <v>31005</v>
      </c>
      <c r="D459" s="6" t="s">
        <v>14508</v>
      </c>
      <c r="E459" s="6" t="s">
        <v>4718</v>
      </c>
      <c r="F459" s="6" t="s">
        <v>4718</v>
      </c>
      <c r="G459" s="6" t="s">
        <v>4718</v>
      </c>
      <c r="H459" s="6" t="s">
        <v>30765</v>
      </c>
      <c r="I459" s="6" t="s">
        <v>14510</v>
      </c>
      <c r="J459" s="6" t="s">
        <v>30414</v>
      </c>
      <c r="K459" s="4">
        <v>83.502238267086696</v>
      </c>
      <c r="L459" s="4">
        <v>0.37314000203547898</v>
      </c>
      <c r="M459" s="4">
        <v>1.6756624087276299</v>
      </c>
      <c r="N459" s="4">
        <v>0</v>
      </c>
    </row>
    <row r="460" spans="1:14" ht="45" customHeight="1" x14ac:dyDescent="0.25">
      <c r="A460" s="6" t="s">
        <v>25749</v>
      </c>
      <c r="B460" s="6">
        <v>1578</v>
      </c>
      <c r="C460" s="6" t="s">
        <v>31006</v>
      </c>
      <c r="D460" s="6" t="s">
        <v>31007</v>
      </c>
      <c r="E460" s="6" t="s">
        <v>4718</v>
      </c>
      <c r="F460" s="6" t="s">
        <v>4718</v>
      </c>
      <c r="G460" s="6" t="s">
        <v>4718</v>
      </c>
      <c r="H460" s="6" t="s">
        <v>24692</v>
      </c>
      <c r="I460" s="6" t="s">
        <v>4718</v>
      </c>
      <c r="J460" s="6" t="s">
        <v>4718</v>
      </c>
      <c r="K460" s="4">
        <v>83.424400963517996</v>
      </c>
      <c r="L460" s="4">
        <v>5.5336121607216597</v>
      </c>
      <c r="M460" s="4">
        <v>1.2013527231662899</v>
      </c>
      <c r="N460" s="4">
        <v>0</v>
      </c>
    </row>
    <row r="461" spans="1:14" ht="45" customHeight="1" x14ac:dyDescent="0.25">
      <c r="A461" s="6" t="s">
        <v>25750</v>
      </c>
      <c r="B461" s="6">
        <v>1776</v>
      </c>
      <c r="C461" s="6" t="s">
        <v>31008</v>
      </c>
      <c r="D461" s="6" t="s">
        <v>14969</v>
      </c>
      <c r="E461" s="6" t="s">
        <v>4718</v>
      </c>
      <c r="F461" s="6" t="s">
        <v>4718</v>
      </c>
      <c r="G461" s="6" t="s">
        <v>4718</v>
      </c>
      <c r="H461" s="6" t="s">
        <v>4718</v>
      </c>
      <c r="I461" s="6" t="s">
        <v>4718</v>
      </c>
      <c r="J461" s="6" t="s">
        <v>4718</v>
      </c>
      <c r="K461" s="4">
        <v>83.4079152729973</v>
      </c>
      <c r="L461" s="4">
        <v>1.7518922895358899</v>
      </c>
      <c r="M461" s="4">
        <v>1.45361234886344</v>
      </c>
      <c r="N461" s="4">
        <v>0</v>
      </c>
    </row>
    <row r="462" spans="1:14" ht="45" customHeight="1" x14ac:dyDescent="0.25">
      <c r="A462" s="6" t="s">
        <v>25751</v>
      </c>
      <c r="B462" s="6">
        <v>678</v>
      </c>
      <c r="C462" s="6" t="s">
        <v>31009</v>
      </c>
      <c r="D462" s="6" t="s">
        <v>8460</v>
      </c>
      <c r="E462" s="6" t="s">
        <v>15912</v>
      </c>
      <c r="F462" s="6" t="s">
        <v>4718</v>
      </c>
      <c r="G462" s="6" t="s">
        <v>8463</v>
      </c>
      <c r="H462" s="6" t="s">
        <v>15914</v>
      </c>
      <c r="I462" s="6" t="s">
        <v>8465</v>
      </c>
      <c r="J462" s="6" t="s">
        <v>4718</v>
      </c>
      <c r="K462" s="4">
        <v>83.403543321448893</v>
      </c>
      <c r="L462" s="4">
        <v>0</v>
      </c>
      <c r="M462" s="4">
        <v>0.93202290912310604</v>
      </c>
      <c r="N462" s="4">
        <v>0</v>
      </c>
    </row>
    <row r="463" spans="1:14" ht="45" customHeight="1" x14ac:dyDescent="0.25">
      <c r="A463" s="6" t="s">
        <v>25752</v>
      </c>
      <c r="B463" s="6">
        <v>327</v>
      </c>
      <c r="C463" s="6" t="s">
        <v>31010</v>
      </c>
      <c r="D463" s="6" t="s">
        <v>4718</v>
      </c>
      <c r="E463" s="6" t="s">
        <v>4718</v>
      </c>
      <c r="F463" s="6" t="s">
        <v>4718</v>
      </c>
      <c r="G463" s="6" t="s">
        <v>4718</v>
      </c>
      <c r="H463" s="6" t="s">
        <v>4718</v>
      </c>
      <c r="I463" s="6" t="s">
        <v>4718</v>
      </c>
      <c r="J463" s="6" t="s">
        <v>4718</v>
      </c>
      <c r="K463" s="4">
        <v>83.241125219283106</v>
      </c>
      <c r="L463" s="4">
        <v>0</v>
      </c>
      <c r="M463" s="4">
        <v>0</v>
      </c>
      <c r="N463" s="4">
        <v>0</v>
      </c>
    </row>
    <row r="464" spans="1:14" ht="45" customHeight="1" x14ac:dyDescent="0.25">
      <c r="A464" s="6" t="s">
        <v>25753</v>
      </c>
      <c r="B464" s="6">
        <v>228</v>
      </c>
      <c r="C464" s="6" t="s">
        <v>4752</v>
      </c>
      <c r="D464" s="6" t="s">
        <v>4752</v>
      </c>
      <c r="E464" s="6" t="s">
        <v>4752</v>
      </c>
      <c r="F464" s="6" t="s">
        <v>4752</v>
      </c>
      <c r="G464" s="6" t="s">
        <v>4752</v>
      </c>
      <c r="H464" s="6" t="s">
        <v>4752</v>
      </c>
      <c r="I464" s="6" t="s">
        <v>4752</v>
      </c>
      <c r="J464" s="6" t="s">
        <v>4752</v>
      </c>
      <c r="K464" s="4">
        <v>83.048481616476195</v>
      </c>
      <c r="L464" s="4">
        <v>0</v>
      </c>
      <c r="M464" s="4">
        <v>0</v>
      </c>
      <c r="N464" s="4">
        <v>0</v>
      </c>
    </row>
    <row r="465" spans="1:14" ht="45" customHeight="1" x14ac:dyDescent="0.25">
      <c r="A465" s="6" t="s">
        <v>25754</v>
      </c>
      <c r="B465" s="6">
        <v>621</v>
      </c>
      <c r="C465" s="6" t="s">
        <v>31011</v>
      </c>
      <c r="D465" s="6" t="s">
        <v>31012</v>
      </c>
      <c r="E465" s="6" t="s">
        <v>31013</v>
      </c>
      <c r="F465" s="6" t="s">
        <v>31014</v>
      </c>
      <c r="G465" s="6" t="s">
        <v>4718</v>
      </c>
      <c r="H465" s="6" t="s">
        <v>31015</v>
      </c>
      <c r="I465" s="6" t="s">
        <v>4718</v>
      </c>
      <c r="J465" s="6" t="s">
        <v>4718</v>
      </c>
      <c r="K465" s="4">
        <v>83.001210942449305</v>
      </c>
      <c r="L465" s="4">
        <v>2.7521408722871699</v>
      </c>
      <c r="M465" s="4">
        <v>5.0878545280633301</v>
      </c>
      <c r="N465" s="4">
        <v>0</v>
      </c>
    </row>
    <row r="466" spans="1:14" ht="45" customHeight="1" x14ac:dyDescent="0.25">
      <c r="A466" s="6" t="s">
        <v>25755</v>
      </c>
      <c r="B466" s="6">
        <v>1251</v>
      </c>
      <c r="C466" s="6" t="s">
        <v>31016</v>
      </c>
      <c r="D466" s="6" t="s">
        <v>31017</v>
      </c>
      <c r="E466" s="6" t="s">
        <v>31018</v>
      </c>
      <c r="F466" s="6" t="s">
        <v>4718</v>
      </c>
      <c r="G466" s="6" t="s">
        <v>6732</v>
      </c>
      <c r="H466" s="6" t="s">
        <v>15621</v>
      </c>
      <c r="I466" s="6" t="s">
        <v>7287</v>
      </c>
      <c r="J466" s="6" t="s">
        <v>7288</v>
      </c>
      <c r="K466" s="4">
        <v>82.822889690627093</v>
      </c>
      <c r="L466" s="4">
        <v>0</v>
      </c>
      <c r="M466" s="4">
        <v>0</v>
      </c>
      <c r="N466" s="4">
        <v>0</v>
      </c>
    </row>
    <row r="467" spans="1:14" ht="45" customHeight="1" x14ac:dyDescent="0.25">
      <c r="A467" s="6" t="s">
        <v>25756</v>
      </c>
      <c r="B467" s="6">
        <v>222</v>
      </c>
      <c r="C467" s="6" t="s">
        <v>31019</v>
      </c>
      <c r="D467" s="6" t="s">
        <v>31020</v>
      </c>
      <c r="E467" s="6" t="s">
        <v>4718</v>
      </c>
      <c r="F467" s="6" t="s">
        <v>4718</v>
      </c>
      <c r="G467" s="6" t="s">
        <v>4718</v>
      </c>
      <c r="H467" s="6" t="s">
        <v>4718</v>
      </c>
      <c r="I467" s="6" t="s">
        <v>4718</v>
      </c>
      <c r="J467" s="6" t="s">
        <v>4718</v>
      </c>
      <c r="K467" s="4">
        <v>82.596969072585694</v>
      </c>
      <c r="L467" s="4">
        <v>0</v>
      </c>
      <c r="M467" s="4">
        <v>2.8464483440786799</v>
      </c>
      <c r="N467" s="4">
        <v>0</v>
      </c>
    </row>
    <row r="468" spans="1:14" ht="45" customHeight="1" x14ac:dyDescent="0.25">
      <c r="A468" s="6" t="s">
        <v>25757</v>
      </c>
      <c r="B468" s="6">
        <v>135</v>
      </c>
      <c r="C468" s="6" t="s">
        <v>31021</v>
      </c>
      <c r="D468" s="6" t="s">
        <v>31022</v>
      </c>
      <c r="E468" s="6" t="s">
        <v>31023</v>
      </c>
      <c r="F468" s="6" t="s">
        <v>4788</v>
      </c>
      <c r="G468" s="6" t="s">
        <v>4718</v>
      </c>
      <c r="H468" s="6" t="s">
        <v>31024</v>
      </c>
      <c r="I468" s="6" t="s">
        <v>4737</v>
      </c>
      <c r="J468" s="6" t="s">
        <v>4777</v>
      </c>
      <c r="K468" s="4">
        <v>82.377843190912003</v>
      </c>
      <c r="L468" s="4">
        <v>0</v>
      </c>
      <c r="M468" s="4">
        <v>0</v>
      </c>
      <c r="N468" s="4">
        <v>0</v>
      </c>
    </row>
    <row r="469" spans="1:14" ht="45" customHeight="1" x14ac:dyDescent="0.25">
      <c r="A469" s="6" t="s">
        <v>25758</v>
      </c>
      <c r="B469" s="6">
        <v>393</v>
      </c>
      <c r="C469" s="6" t="s">
        <v>31025</v>
      </c>
      <c r="D469" s="6" t="s">
        <v>9875</v>
      </c>
      <c r="E469" s="6" t="s">
        <v>4718</v>
      </c>
      <c r="F469" s="6" t="s">
        <v>4718</v>
      </c>
      <c r="G469" s="6" t="s">
        <v>4718</v>
      </c>
      <c r="H469" s="6" t="s">
        <v>4718</v>
      </c>
      <c r="I469" s="6" t="s">
        <v>4718</v>
      </c>
      <c r="J469" s="6" t="s">
        <v>4718</v>
      </c>
      <c r="K469" s="4">
        <v>82.353900971294095</v>
      </c>
      <c r="L469" s="4">
        <v>1.29459641927576</v>
      </c>
      <c r="M469" s="4">
        <v>0</v>
      </c>
      <c r="N469" s="4">
        <v>0</v>
      </c>
    </row>
    <row r="470" spans="1:14" ht="45" customHeight="1" x14ac:dyDescent="0.25">
      <c r="A470" s="6" t="s">
        <v>25759</v>
      </c>
      <c r="B470" s="6">
        <v>564</v>
      </c>
      <c r="C470" s="6" t="s">
        <v>30857</v>
      </c>
      <c r="D470" s="6" t="s">
        <v>30407</v>
      </c>
      <c r="E470" s="6" t="s">
        <v>4718</v>
      </c>
      <c r="F470" s="6" t="s">
        <v>4718</v>
      </c>
      <c r="G470" s="6" t="s">
        <v>12379</v>
      </c>
      <c r="H470" s="6" t="s">
        <v>12380</v>
      </c>
      <c r="I470" s="6" t="s">
        <v>11520</v>
      </c>
      <c r="J470" s="6" t="s">
        <v>4718</v>
      </c>
      <c r="K470" s="4">
        <v>82.069643259907593</v>
      </c>
      <c r="L470" s="4">
        <v>0</v>
      </c>
      <c r="M470" s="4">
        <v>0</v>
      </c>
      <c r="N470" s="4">
        <v>0</v>
      </c>
    </row>
    <row r="471" spans="1:14" ht="45" customHeight="1" x14ac:dyDescent="0.25">
      <c r="A471" s="6" t="s">
        <v>25760</v>
      </c>
      <c r="B471" s="6">
        <v>762</v>
      </c>
      <c r="C471" s="6" t="s">
        <v>31026</v>
      </c>
      <c r="D471" s="6" t="s">
        <v>5609</v>
      </c>
      <c r="E471" s="6" t="s">
        <v>5610</v>
      </c>
      <c r="F471" s="6" t="s">
        <v>4718</v>
      </c>
      <c r="G471" s="6" t="s">
        <v>5612</v>
      </c>
      <c r="H471" s="6" t="s">
        <v>5613</v>
      </c>
      <c r="I471" s="6" t="s">
        <v>5614</v>
      </c>
      <c r="J471" s="6" t="s">
        <v>5615</v>
      </c>
      <c r="K471" s="4">
        <v>82.0671537102819</v>
      </c>
      <c r="L471" s="4">
        <v>0</v>
      </c>
      <c r="M471" s="4">
        <v>1.8287402849766099</v>
      </c>
      <c r="N471" s="4">
        <v>0</v>
      </c>
    </row>
    <row r="472" spans="1:14" ht="45" customHeight="1" x14ac:dyDescent="0.25">
      <c r="A472" s="6" t="s">
        <v>25761</v>
      </c>
      <c r="B472" s="6">
        <v>663</v>
      </c>
      <c r="C472" s="6" t="s">
        <v>31027</v>
      </c>
      <c r="D472" s="6" t="s">
        <v>5354</v>
      </c>
      <c r="E472" s="6" t="s">
        <v>4718</v>
      </c>
      <c r="F472" s="6" t="s">
        <v>4718</v>
      </c>
      <c r="G472" s="6" t="s">
        <v>5356</v>
      </c>
      <c r="H472" s="6" t="s">
        <v>5357</v>
      </c>
      <c r="I472" s="6" t="s">
        <v>5358</v>
      </c>
      <c r="J472" s="6" t="s">
        <v>5359</v>
      </c>
      <c r="K472" s="4">
        <v>82.058876220425205</v>
      </c>
      <c r="L472" s="4">
        <v>3.7090285043956501</v>
      </c>
      <c r="M472" s="4">
        <v>2.8593282008392098</v>
      </c>
      <c r="N472" s="4">
        <v>0</v>
      </c>
    </row>
    <row r="473" spans="1:14" ht="45" customHeight="1" x14ac:dyDescent="0.25">
      <c r="A473" s="6" t="s">
        <v>25762</v>
      </c>
      <c r="B473" s="6">
        <v>1071</v>
      </c>
      <c r="C473" s="6" t="s">
        <v>31028</v>
      </c>
      <c r="D473" s="6" t="s">
        <v>24155</v>
      </c>
      <c r="E473" s="6" t="s">
        <v>24570</v>
      </c>
      <c r="F473" s="6" t="s">
        <v>4718</v>
      </c>
      <c r="G473" s="6" t="s">
        <v>4718</v>
      </c>
      <c r="H473" s="6" t="s">
        <v>24572</v>
      </c>
      <c r="I473" s="6" t="s">
        <v>4718</v>
      </c>
      <c r="J473" s="6" t="s">
        <v>4718</v>
      </c>
      <c r="K473" s="4">
        <v>81.862182222340707</v>
      </c>
      <c r="L473" s="4">
        <v>2.5176613735289699</v>
      </c>
      <c r="M473" s="4">
        <v>1.1800402098701499</v>
      </c>
      <c r="N473" s="4">
        <v>0</v>
      </c>
    </row>
    <row r="474" spans="1:14" ht="45" customHeight="1" x14ac:dyDescent="0.25">
      <c r="A474" s="6" t="s">
        <v>25763</v>
      </c>
      <c r="B474" s="6">
        <v>699</v>
      </c>
      <c r="C474" s="6" t="s">
        <v>30951</v>
      </c>
      <c r="D474" s="6" t="s">
        <v>6547</v>
      </c>
      <c r="E474" s="6" t="s">
        <v>6548</v>
      </c>
      <c r="F474" s="6" t="s">
        <v>25037</v>
      </c>
      <c r="G474" s="6" t="s">
        <v>6549</v>
      </c>
      <c r="H474" s="6" t="s">
        <v>6550</v>
      </c>
      <c r="I474" s="6" t="s">
        <v>6551</v>
      </c>
      <c r="J474" s="6" t="s">
        <v>6552</v>
      </c>
      <c r="K474" s="4">
        <v>81.856309942604895</v>
      </c>
      <c r="L474" s="4">
        <v>0</v>
      </c>
      <c r="M474" s="4">
        <v>0</v>
      </c>
      <c r="N474" s="4">
        <v>0</v>
      </c>
    </row>
    <row r="475" spans="1:14" ht="45" customHeight="1" x14ac:dyDescent="0.25">
      <c r="A475" s="6" t="s">
        <v>25764</v>
      </c>
      <c r="B475" s="6">
        <v>1929</v>
      </c>
      <c r="C475" s="6" t="s">
        <v>31029</v>
      </c>
      <c r="D475" s="6" t="s">
        <v>6791</v>
      </c>
      <c r="E475" s="6" t="s">
        <v>6792</v>
      </c>
      <c r="F475" s="6" t="s">
        <v>4718</v>
      </c>
      <c r="G475" s="6" t="s">
        <v>4718</v>
      </c>
      <c r="H475" s="6" t="s">
        <v>6794</v>
      </c>
      <c r="I475" s="6" t="s">
        <v>6795</v>
      </c>
      <c r="J475" s="6" t="s">
        <v>4718</v>
      </c>
      <c r="K475" s="4">
        <v>81.8242812971299</v>
      </c>
      <c r="L475" s="4">
        <v>2.9147288669489302</v>
      </c>
      <c r="M475" s="4">
        <v>1.3968993846439399</v>
      </c>
      <c r="N475" s="4">
        <v>0</v>
      </c>
    </row>
    <row r="476" spans="1:14" ht="45" customHeight="1" x14ac:dyDescent="0.25">
      <c r="A476" s="6" t="s">
        <v>25765</v>
      </c>
      <c r="B476" s="6">
        <v>468</v>
      </c>
      <c r="C476" s="6" t="s">
        <v>4752</v>
      </c>
      <c r="D476" s="6" t="s">
        <v>4752</v>
      </c>
      <c r="E476" s="6" t="s">
        <v>4752</v>
      </c>
      <c r="F476" s="6" t="s">
        <v>4752</v>
      </c>
      <c r="G476" s="6" t="s">
        <v>4752</v>
      </c>
      <c r="H476" s="6" t="s">
        <v>4752</v>
      </c>
      <c r="I476" s="6" t="s">
        <v>4752</v>
      </c>
      <c r="J476" s="6" t="s">
        <v>4752</v>
      </c>
      <c r="K476" s="4">
        <v>81.768392574346507</v>
      </c>
      <c r="L476" s="4">
        <v>0</v>
      </c>
      <c r="M476" s="4">
        <v>0</v>
      </c>
      <c r="N476" s="4">
        <v>0</v>
      </c>
    </row>
    <row r="477" spans="1:14" ht="45" customHeight="1" x14ac:dyDescent="0.25">
      <c r="A477" s="6" t="s">
        <v>25766</v>
      </c>
      <c r="B477" s="6">
        <v>840</v>
      </c>
      <c r="C477" s="6" t="s">
        <v>31030</v>
      </c>
      <c r="D477" s="6" t="s">
        <v>6118</v>
      </c>
      <c r="E477" s="6" t="s">
        <v>6119</v>
      </c>
      <c r="F477" s="6" t="s">
        <v>4718</v>
      </c>
      <c r="G477" s="6" t="s">
        <v>4718</v>
      </c>
      <c r="H477" s="6" t="s">
        <v>6120</v>
      </c>
      <c r="I477" s="6" t="s">
        <v>4718</v>
      </c>
      <c r="J477" s="6" t="s">
        <v>4922</v>
      </c>
      <c r="K477" s="4">
        <v>81.645392052889903</v>
      </c>
      <c r="L477" s="4">
        <v>4.4616573576702301</v>
      </c>
      <c r="M477" s="4">
        <v>3.00910253516889</v>
      </c>
      <c r="N477" s="4">
        <v>0</v>
      </c>
    </row>
    <row r="478" spans="1:14" ht="45" customHeight="1" x14ac:dyDescent="0.25">
      <c r="A478" s="6" t="s">
        <v>25767</v>
      </c>
      <c r="B478" s="6">
        <v>264</v>
      </c>
      <c r="C478" s="6" t="s">
        <v>4752</v>
      </c>
      <c r="D478" s="6" t="s">
        <v>4752</v>
      </c>
      <c r="E478" s="6" t="s">
        <v>4752</v>
      </c>
      <c r="F478" s="6" t="s">
        <v>4752</v>
      </c>
      <c r="G478" s="6" t="s">
        <v>4752</v>
      </c>
      <c r="H478" s="6" t="s">
        <v>4752</v>
      </c>
      <c r="I478" s="6" t="s">
        <v>4752</v>
      </c>
      <c r="J478" s="6" t="s">
        <v>4752</v>
      </c>
      <c r="K478" s="4">
        <v>81.6157746969334</v>
      </c>
      <c r="L478" s="4">
        <v>0</v>
      </c>
      <c r="M478" s="4">
        <v>0</v>
      </c>
      <c r="N478" s="4">
        <v>0</v>
      </c>
    </row>
    <row r="479" spans="1:14" ht="45" customHeight="1" x14ac:dyDescent="0.25">
      <c r="A479" s="6" t="s">
        <v>25768</v>
      </c>
      <c r="B479" s="6">
        <v>177</v>
      </c>
      <c r="C479" s="6" t="s">
        <v>4752</v>
      </c>
      <c r="D479" s="6" t="s">
        <v>4752</v>
      </c>
      <c r="E479" s="6" t="s">
        <v>4752</v>
      </c>
      <c r="F479" s="6" t="s">
        <v>4752</v>
      </c>
      <c r="G479" s="6" t="s">
        <v>4752</v>
      </c>
      <c r="H479" s="6" t="s">
        <v>4752</v>
      </c>
      <c r="I479" s="6" t="s">
        <v>4752</v>
      </c>
      <c r="J479" s="6" t="s">
        <v>4752</v>
      </c>
      <c r="K479" s="4">
        <v>81.509224000762401</v>
      </c>
      <c r="L479" s="4">
        <v>0</v>
      </c>
      <c r="M479" s="4">
        <v>0</v>
      </c>
      <c r="N479" s="4">
        <v>0</v>
      </c>
    </row>
    <row r="480" spans="1:14" ht="45" customHeight="1" x14ac:dyDescent="0.25">
      <c r="A480" s="6" t="s">
        <v>25769</v>
      </c>
      <c r="B480" s="6">
        <v>360</v>
      </c>
      <c r="C480" s="6" t="s">
        <v>31031</v>
      </c>
      <c r="D480" s="6" t="s">
        <v>6068</v>
      </c>
      <c r="E480" s="6" t="s">
        <v>4718</v>
      </c>
      <c r="F480" s="6" t="s">
        <v>4718</v>
      </c>
      <c r="G480" s="6" t="s">
        <v>4718</v>
      </c>
      <c r="H480" s="6" t="s">
        <v>4718</v>
      </c>
      <c r="I480" s="6" t="s">
        <v>4718</v>
      </c>
      <c r="J480" s="6" t="s">
        <v>4718</v>
      </c>
      <c r="K480" s="4">
        <v>81.3825308905177</v>
      </c>
      <c r="L480" s="4">
        <v>0</v>
      </c>
      <c r="M480" s="4">
        <v>0</v>
      </c>
      <c r="N480" s="4">
        <v>0</v>
      </c>
    </row>
    <row r="481" spans="1:14" ht="45" customHeight="1" x14ac:dyDescent="0.25">
      <c r="A481" s="6" t="s">
        <v>25770</v>
      </c>
      <c r="B481" s="6">
        <v>267</v>
      </c>
      <c r="C481" s="6" t="s">
        <v>31032</v>
      </c>
      <c r="D481" s="6" t="s">
        <v>4718</v>
      </c>
      <c r="E481" s="6" t="s">
        <v>4718</v>
      </c>
      <c r="F481" s="6" t="s">
        <v>4718</v>
      </c>
      <c r="G481" s="6" t="s">
        <v>4718</v>
      </c>
      <c r="H481" s="6" t="s">
        <v>4718</v>
      </c>
      <c r="I481" s="6" t="s">
        <v>4718</v>
      </c>
      <c r="J481" s="6" t="s">
        <v>4718</v>
      </c>
      <c r="K481" s="4">
        <v>81.337139694240804</v>
      </c>
      <c r="L481" s="4">
        <v>2.54070608127528</v>
      </c>
      <c r="M481" s="4">
        <v>9.4668394364863797</v>
      </c>
      <c r="N481" s="4">
        <v>0</v>
      </c>
    </row>
    <row r="482" spans="1:14" ht="45" customHeight="1" x14ac:dyDescent="0.25">
      <c r="A482" s="6" t="s">
        <v>25771</v>
      </c>
      <c r="B482" s="6">
        <v>1548</v>
      </c>
      <c r="C482" s="6" t="s">
        <v>31033</v>
      </c>
      <c r="D482" s="6" t="s">
        <v>6179</v>
      </c>
      <c r="E482" s="6" t="s">
        <v>4718</v>
      </c>
      <c r="F482" s="6" t="s">
        <v>4718</v>
      </c>
      <c r="G482" s="6" t="s">
        <v>4718</v>
      </c>
      <c r="H482" s="6" t="s">
        <v>4718</v>
      </c>
      <c r="I482" s="6" t="s">
        <v>4718</v>
      </c>
      <c r="J482" s="6" t="s">
        <v>4718</v>
      </c>
      <c r="K482" s="4">
        <v>81.077228530376502</v>
      </c>
      <c r="L482" s="4">
        <v>3.6207915832917199</v>
      </c>
      <c r="M482" s="4">
        <v>0.57575296973381795</v>
      </c>
      <c r="N482" s="4">
        <v>0</v>
      </c>
    </row>
    <row r="483" spans="1:14" ht="45" customHeight="1" x14ac:dyDescent="0.25">
      <c r="A483" s="6" t="s">
        <v>25772</v>
      </c>
      <c r="B483" s="6">
        <v>1155</v>
      </c>
      <c r="C483" s="6" t="s">
        <v>31034</v>
      </c>
      <c r="D483" s="6" t="s">
        <v>31035</v>
      </c>
      <c r="E483" s="6" t="s">
        <v>4718</v>
      </c>
      <c r="F483" s="6" t="s">
        <v>4718</v>
      </c>
      <c r="G483" s="6" t="s">
        <v>4718</v>
      </c>
      <c r="H483" s="6" t="s">
        <v>31036</v>
      </c>
      <c r="I483" s="6" t="s">
        <v>4718</v>
      </c>
      <c r="J483" s="6" t="s">
        <v>17616</v>
      </c>
      <c r="K483" s="4">
        <v>81.056219804140596</v>
      </c>
      <c r="L483" s="4">
        <v>1.21166347258712</v>
      </c>
      <c r="M483" s="4">
        <v>1.09421910369778</v>
      </c>
      <c r="N483" s="4">
        <v>0</v>
      </c>
    </row>
    <row r="484" spans="1:14" ht="45" customHeight="1" x14ac:dyDescent="0.25">
      <c r="A484" s="6" t="s">
        <v>25773</v>
      </c>
      <c r="B484" s="6">
        <v>1086</v>
      </c>
      <c r="C484" s="6" t="s">
        <v>31037</v>
      </c>
      <c r="D484" s="6" t="s">
        <v>4718</v>
      </c>
      <c r="E484" s="6" t="s">
        <v>4718</v>
      </c>
      <c r="F484" s="6" t="s">
        <v>4718</v>
      </c>
      <c r="G484" s="6" t="s">
        <v>4718</v>
      </c>
      <c r="H484" s="6" t="s">
        <v>4718</v>
      </c>
      <c r="I484" s="6" t="s">
        <v>4718</v>
      </c>
      <c r="J484" s="6" t="s">
        <v>4718</v>
      </c>
      <c r="K484" s="4">
        <v>80.800112130657794</v>
      </c>
      <c r="L484" s="4">
        <v>3.0653554274580701</v>
      </c>
      <c r="M484" s="4">
        <v>0</v>
      </c>
      <c r="N484" s="4">
        <v>0</v>
      </c>
    </row>
    <row r="485" spans="1:14" ht="45" customHeight="1" x14ac:dyDescent="0.25">
      <c r="A485" s="6" t="s">
        <v>25774</v>
      </c>
      <c r="B485" s="6">
        <v>285</v>
      </c>
      <c r="C485" s="6" t="s">
        <v>4752</v>
      </c>
      <c r="D485" s="6" t="s">
        <v>4752</v>
      </c>
      <c r="E485" s="6" t="s">
        <v>4752</v>
      </c>
      <c r="F485" s="6" t="s">
        <v>4752</v>
      </c>
      <c r="G485" s="6" t="s">
        <v>4752</v>
      </c>
      <c r="H485" s="6" t="s">
        <v>4752</v>
      </c>
      <c r="I485" s="6" t="s">
        <v>4752</v>
      </c>
      <c r="J485" s="6" t="s">
        <v>4752</v>
      </c>
      <c r="K485" s="4">
        <v>80.7708950259793</v>
      </c>
      <c r="L485" s="4">
        <v>0.272801425114645</v>
      </c>
      <c r="M485" s="4">
        <v>0</v>
      </c>
      <c r="N485" s="4">
        <v>0</v>
      </c>
    </row>
    <row r="486" spans="1:14" ht="45" customHeight="1" x14ac:dyDescent="0.25">
      <c r="A486" s="6" t="s">
        <v>25775</v>
      </c>
      <c r="B486" s="6">
        <v>1722</v>
      </c>
      <c r="C486" s="6" t="s">
        <v>31038</v>
      </c>
      <c r="D486" s="6" t="s">
        <v>31039</v>
      </c>
      <c r="E486" s="6" t="s">
        <v>14149</v>
      </c>
      <c r="F486" s="6" t="s">
        <v>4718</v>
      </c>
      <c r="G486" s="6" t="s">
        <v>6357</v>
      </c>
      <c r="H486" s="6" t="s">
        <v>6358</v>
      </c>
      <c r="I486" s="6" t="s">
        <v>6359</v>
      </c>
      <c r="J486" s="6" t="s">
        <v>5922</v>
      </c>
      <c r="K486" s="4">
        <v>80.673822418867701</v>
      </c>
      <c r="L486" s="4">
        <v>1.2247062709365399</v>
      </c>
      <c r="M486" s="4">
        <v>1.40211540457687</v>
      </c>
      <c r="N486" s="4">
        <v>0</v>
      </c>
    </row>
    <row r="487" spans="1:14" ht="45" customHeight="1" x14ac:dyDescent="0.25">
      <c r="A487" s="6" t="s">
        <v>25776</v>
      </c>
      <c r="B487" s="6">
        <v>1263</v>
      </c>
      <c r="C487" s="6" t="s">
        <v>31040</v>
      </c>
      <c r="D487" s="6" t="s">
        <v>23986</v>
      </c>
      <c r="E487" s="6" t="s">
        <v>31041</v>
      </c>
      <c r="F487" s="6" t="s">
        <v>4718</v>
      </c>
      <c r="G487" s="6" t="s">
        <v>4718</v>
      </c>
      <c r="H487" s="6" t="s">
        <v>4718</v>
      </c>
      <c r="I487" s="6" t="s">
        <v>4718</v>
      </c>
      <c r="J487" s="6" t="s">
        <v>4718</v>
      </c>
      <c r="K487" s="4">
        <v>80.656955751336</v>
      </c>
      <c r="L487" s="4">
        <v>1.89342034159798</v>
      </c>
      <c r="M487" s="4">
        <v>0.70567347359299304</v>
      </c>
      <c r="N487" s="4">
        <v>0</v>
      </c>
    </row>
    <row r="488" spans="1:14" ht="45" customHeight="1" x14ac:dyDescent="0.25">
      <c r="A488" s="6" t="s">
        <v>25777</v>
      </c>
      <c r="B488" s="6">
        <v>645</v>
      </c>
      <c r="C488" s="6" t="s">
        <v>31042</v>
      </c>
      <c r="D488" s="6" t="s">
        <v>17944</v>
      </c>
      <c r="E488" s="6" t="s">
        <v>31043</v>
      </c>
      <c r="F488" s="6" t="s">
        <v>4718</v>
      </c>
      <c r="G488" s="6" t="s">
        <v>4718</v>
      </c>
      <c r="H488" s="6" t="s">
        <v>17946</v>
      </c>
      <c r="I488" s="6" t="s">
        <v>7287</v>
      </c>
      <c r="J488" s="6" t="s">
        <v>7288</v>
      </c>
      <c r="K488" s="4">
        <v>80.528073687518003</v>
      </c>
      <c r="L488" s="4">
        <v>0</v>
      </c>
      <c r="M488" s="4">
        <v>0</v>
      </c>
      <c r="N488" s="4">
        <v>0</v>
      </c>
    </row>
    <row r="489" spans="1:14" ht="45" customHeight="1" x14ac:dyDescent="0.25">
      <c r="A489" s="6" t="s">
        <v>25778</v>
      </c>
      <c r="B489" s="6">
        <v>417</v>
      </c>
      <c r="C489" s="6" t="s">
        <v>4752</v>
      </c>
      <c r="D489" s="6" t="s">
        <v>4752</v>
      </c>
      <c r="E489" s="6" t="s">
        <v>4752</v>
      </c>
      <c r="F489" s="6" t="s">
        <v>4752</v>
      </c>
      <c r="G489" s="6" t="s">
        <v>4752</v>
      </c>
      <c r="H489" s="6" t="s">
        <v>4752</v>
      </c>
      <c r="I489" s="6" t="s">
        <v>4752</v>
      </c>
      <c r="J489" s="6" t="s">
        <v>4752</v>
      </c>
      <c r="K489" s="4">
        <v>80.271097526056707</v>
      </c>
      <c r="L489" s="4">
        <v>0</v>
      </c>
      <c r="M489" s="4">
        <v>1.51537537742318</v>
      </c>
      <c r="N489" s="4">
        <v>0</v>
      </c>
    </row>
    <row r="490" spans="1:14" ht="45" customHeight="1" x14ac:dyDescent="0.25">
      <c r="A490" s="6" t="s">
        <v>25779</v>
      </c>
      <c r="B490" s="6">
        <v>285</v>
      </c>
      <c r="C490" s="6" t="s">
        <v>31044</v>
      </c>
      <c r="D490" s="6" t="s">
        <v>31045</v>
      </c>
      <c r="E490" s="6" t="s">
        <v>4718</v>
      </c>
      <c r="F490" s="6" t="s">
        <v>4718</v>
      </c>
      <c r="G490" s="6" t="s">
        <v>4718</v>
      </c>
      <c r="H490" s="6" t="s">
        <v>4718</v>
      </c>
      <c r="I490" s="6" t="s">
        <v>4718</v>
      </c>
      <c r="J490" s="6" t="s">
        <v>4718</v>
      </c>
      <c r="K490" s="4">
        <v>80.056093265491597</v>
      </c>
      <c r="L490" s="4">
        <v>0</v>
      </c>
      <c r="M490" s="4">
        <v>20.0129032315436</v>
      </c>
      <c r="N490" s="4">
        <v>0</v>
      </c>
    </row>
    <row r="491" spans="1:14" ht="45" customHeight="1" x14ac:dyDescent="0.25">
      <c r="A491" s="6" t="s">
        <v>25780</v>
      </c>
      <c r="B491" s="6">
        <v>387</v>
      </c>
      <c r="C491" s="6" t="s">
        <v>31046</v>
      </c>
      <c r="D491" s="6" t="s">
        <v>12740</v>
      </c>
      <c r="E491" s="6" t="s">
        <v>4718</v>
      </c>
      <c r="F491" s="6" t="s">
        <v>4718</v>
      </c>
      <c r="G491" s="6" t="s">
        <v>4718</v>
      </c>
      <c r="H491" s="6" t="s">
        <v>4718</v>
      </c>
      <c r="I491" s="6" t="s">
        <v>4718</v>
      </c>
      <c r="J491" s="6" t="s">
        <v>4718</v>
      </c>
      <c r="K491" s="4">
        <v>80.024796364969902</v>
      </c>
      <c r="L491" s="4">
        <v>8.5413156232426406</v>
      </c>
      <c r="M491" s="4">
        <v>3.2656926738266998</v>
      </c>
      <c r="N491" s="4">
        <v>0.41680447264543502</v>
      </c>
    </row>
    <row r="492" spans="1:14" ht="45" customHeight="1" x14ac:dyDescent="0.25">
      <c r="A492" s="6" t="s">
        <v>25781</v>
      </c>
      <c r="B492" s="6">
        <v>780</v>
      </c>
      <c r="C492" s="6" t="s">
        <v>31047</v>
      </c>
      <c r="D492" s="6" t="s">
        <v>10579</v>
      </c>
      <c r="E492" s="6" t="s">
        <v>6028</v>
      </c>
      <c r="F492" s="6" t="s">
        <v>4718</v>
      </c>
      <c r="G492" s="6" t="s">
        <v>4718</v>
      </c>
      <c r="H492" s="6" t="s">
        <v>6029</v>
      </c>
      <c r="I492" s="6" t="s">
        <v>6030</v>
      </c>
      <c r="J492" s="6" t="s">
        <v>4718</v>
      </c>
      <c r="K492" s="4">
        <v>79.930387713925896</v>
      </c>
      <c r="L492" s="4">
        <v>6.4069664121476002</v>
      </c>
      <c r="M492" s="4">
        <v>0</v>
      </c>
      <c r="N492" s="4">
        <v>0</v>
      </c>
    </row>
    <row r="493" spans="1:14" ht="45" customHeight="1" x14ac:dyDescent="0.25">
      <c r="A493" s="6" t="s">
        <v>25782</v>
      </c>
      <c r="B493" s="6">
        <v>801</v>
      </c>
      <c r="C493" s="6" t="s">
        <v>31048</v>
      </c>
      <c r="D493" s="6" t="s">
        <v>24414</v>
      </c>
      <c r="E493" s="6" t="s">
        <v>4718</v>
      </c>
      <c r="F493" s="6" t="s">
        <v>4718</v>
      </c>
      <c r="G493" s="6" t="s">
        <v>4718</v>
      </c>
      <c r="H493" s="6" t="s">
        <v>13367</v>
      </c>
      <c r="I493" s="6" t="s">
        <v>5463</v>
      </c>
      <c r="J493" s="6" t="s">
        <v>7215</v>
      </c>
      <c r="K493" s="4">
        <v>79.655397900099103</v>
      </c>
      <c r="L493" s="4">
        <v>1.5530268396039699</v>
      </c>
      <c r="M493" s="4">
        <v>0.78890328637386498</v>
      </c>
      <c r="N493" s="4">
        <v>0</v>
      </c>
    </row>
    <row r="494" spans="1:14" ht="45" customHeight="1" x14ac:dyDescent="0.25">
      <c r="A494" s="6" t="s">
        <v>25783</v>
      </c>
      <c r="B494" s="6">
        <v>1281</v>
      </c>
      <c r="C494" s="6" t="s">
        <v>31049</v>
      </c>
      <c r="D494" s="6" t="s">
        <v>9039</v>
      </c>
      <c r="E494" s="6" t="s">
        <v>9040</v>
      </c>
      <c r="F494" s="6" t="s">
        <v>4718</v>
      </c>
      <c r="G494" s="6" t="s">
        <v>9042</v>
      </c>
      <c r="H494" s="6" t="s">
        <v>9043</v>
      </c>
      <c r="I494" s="6" t="s">
        <v>9044</v>
      </c>
      <c r="J494" s="6" t="s">
        <v>9045</v>
      </c>
      <c r="K494" s="4">
        <v>79.524557242855906</v>
      </c>
      <c r="L494" s="4">
        <v>0.86071272819454303</v>
      </c>
      <c r="M494" s="4">
        <v>1.9731819902746801</v>
      </c>
      <c r="N494" s="4">
        <v>0</v>
      </c>
    </row>
    <row r="495" spans="1:14" ht="45" customHeight="1" x14ac:dyDescent="0.25">
      <c r="A495" s="6" t="s">
        <v>25784</v>
      </c>
      <c r="B495" s="6">
        <v>483</v>
      </c>
      <c r="C495" s="6" t="s">
        <v>31050</v>
      </c>
      <c r="D495" s="6" t="s">
        <v>4718</v>
      </c>
      <c r="E495" s="6" t="s">
        <v>4718</v>
      </c>
      <c r="F495" s="6" t="s">
        <v>4718</v>
      </c>
      <c r="G495" s="6" t="s">
        <v>4718</v>
      </c>
      <c r="H495" s="6" t="s">
        <v>4718</v>
      </c>
      <c r="I495" s="6" t="s">
        <v>4718</v>
      </c>
      <c r="J495" s="6" t="s">
        <v>4718</v>
      </c>
      <c r="K495" s="4">
        <v>79.382044945375895</v>
      </c>
      <c r="L495" s="4">
        <v>0</v>
      </c>
      <c r="M495" s="4">
        <v>0</v>
      </c>
      <c r="N495" s="4">
        <v>0</v>
      </c>
    </row>
    <row r="496" spans="1:14" ht="45" customHeight="1" x14ac:dyDescent="0.25">
      <c r="A496" s="6" t="s">
        <v>25785</v>
      </c>
      <c r="B496" s="6">
        <v>996</v>
      </c>
      <c r="C496" s="6" t="s">
        <v>31051</v>
      </c>
      <c r="D496" s="6" t="s">
        <v>10148</v>
      </c>
      <c r="E496" s="6" t="s">
        <v>31052</v>
      </c>
      <c r="F496" s="6" t="s">
        <v>4718</v>
      </c>
      <c r="G496" s="6" t="s">
        <v>10151</v>
      </c>
      <c r="H496" s="6" t="s">
        <v>25027</v>
      </c>
      <c r="I496" s="6" t="s">
        <v>10153</v>
      </c>
      <c r="J496" s="6" t="s">
        <v>7281</v>
      </c>
      <c r="K496" s="4">
        <v>79.357747040060403</v>
      </c>
      <c r="L496" s="4">
        <v>0.68109289528162698</v>
      </c>
      <c r="M496" s="4">
        <v>0</v>
      </c>
      <c r="N496" s="4">
        <v>0</v>
      </c>
    </row>
    <row r="497" spans="1:14" ht="45" customHeight="1" x14ac:dyDescent="0.25">
      <c r="A497" s="6" t="s">
        <v>25786</v>
      </c>
      <c r="B497" s="6">
        <v>1317</v>
      </c>
      <c r="C497" s="6" t="s">
        <v>31053</v>
      </c>
      <c r="D497" s="6" t="s">
        <v>6147</v>
      </c>
      <c r="E497" s="6" t="s">
        <v>31054</v>
      </c>
      <c r="F497" s="6" t="s">
        <v>4718</v>
      </c>
      <c r="G497" s="6" t="s">
        <v>4718</v>
      </c>
      <c r="H497" s="6" t="s">
        <v>6149</v>
      </c>
      <c r="I497" s="6" t="s">
        <v>4718</v>
      </c>
      <c r="J497" s="6" t="s">
        <v>4718</v>
      </c>
      <c r="K497" s="4">
        <v>79.286395698038405</v>
      </c>
      <c r="L497" s="4">
        <v>0.74868998584072699</v>
      </c>
      <c r="M497" s="4">
        <v>1.28690778096397</v>
      </c>
      <c r="N497" s="4">
        <v>0</v>
      </c>
    </row>
    <row r="498" spans="1:14" ht="45" customHeight="1" x14ac:dyDescent="0.25">
      <c r="A498" s="6" t="s">
        <v>25787</v>
      </c>
      <c r="B498" s="6">
        <v>528</v>
      </c>
      <c r="C498" s="6" t="s">
        <v>4752</v>
      </c>
      <c r="D498" s="6" t="s">
        <v>4752</v>
      </c>
      <c r="E498" s="6" t="s">
        <v>4752</v>
      </c>
      <c r="F498" s="6" t="s">
        <v>4752</v>
      </c>
      <c r="G498" s="6" t="s">
        <v>4752</v>
      </c>
      <c r="H498" s="6" t="s">
        <v>4752</v>
      </c>
      <c r="I498" s="6" t="s">
        <v>4752</v>
      </c>
      <c r="J498" s="6" t="s">
        <v>4752</v>
      </c>
      <c r="K498" s="4">
        <v>79.278200993565903</v>
      </c>
      <c r="L498" s="4">
        <v>12.676701727202399</v>
      </c>
      <c r="M498" s="4">
        <v>0</v>
      </c>
      <c r="N498" s="4">
        <v>0</v>
      </c>
    </row>
    <row r="499" spans="1:14" ht="45" customHeight="1" x14ac:dyDescent="0.25">
      <c r="A499" s="6" t="s">
        <v>25788</v>
      </c>
      <c r="B499" s="6">
        <v>483</v>
      </c>
      <c r="C499" s="6" t="s">
        <v>31055</v>
      </c>
      <c r="D499" s="6" t="s">
        <v>17110</v>
      </c>
      <c r="E499" s="6" t="s">
        <v>4718</v>
      </c>
      <c r="F499" s="6" t="s">
        <v>4718</v>
      </c>
      <c r="G499" s="6" t="s">
        <v>4718</v>
      </c>
      <c r="H499" s="6" t="s">
        <v>4718</v>
      </c>
      <c r="I499" s="6" t="s">
        <v>4718</v>
      </c>
      <c r="J499" s="6" t="s">
        <v>4718</v>
      </c>
      <c r="K499" s="4">
        <v>79.264491451513607</v>
      </c>
      <c r="L499" s="4">
        <v>0</v>
      </c>
      <c r="M499" s="4">
        <v>2.6166109001468598</v>
      </c>
      <c r="N499" s="4">
        <v>0</v>
      </c>
    </row>
    <row r="500" spans="1:14" ht="45" customHeight="1" x14ac:dyDescent="0.25">
      <c r="A500" s="6" t="s">
        <v>25789</v>
      </c>
      <c r="B500" s="6">
        <v>507</v>
      </c>
      <c r="C500" s="6" t="s">
        <v>4752</v>
      </c>
      <c r="D500" s="6" t="s">
        <v>4752</v>
      </c>
      <c r="E500" s="6" t="s">
        <v>4752</v>
      </c>
      <c r="F500" s="6" t="s">
        <v>4752</v>
      </c>
      <c r="G500" s="6" t="s">
        <v>4752</v>
      </c>
      <c r="H500" s="6" t="s">
        <v>4752</v>
      </c>
      <c r="I500" s="6" t="s">
        <v>4752</v>
      </c>
      <c r="J500" s="6" t="s">
        <v>4752</v>
      </c>
      <c r="K500" s="4">
        <v>79.203485762708098</v>
      </c>
      <c r="L500" s="4">
        <v>0</v>
      </c>
      <c r="M500" s="4">
        <v>1.2463738311350401</v>
      </c>
      <c r="N500" s="4">
        <v>0</v>
      </c>
    </row>
    <row r="501" spans="1:14" ht="45" customHeight="1" x14ac:dyDescent="0.25">
      <c r="A501" s="6" t="s">
        <v>25790</v>
      </c>
      <c r="B501" s="6">
        <v>507</v>
      </c>
      <c r="C501" s="6" t="s">
        <v>31056</v>
      </c>
      <c r="D501" s="6" t="s">
        <v>4747</v>
      </c>
      <c r="E501" s="6" t="s">
        <v>4718</v>
      </c>
      <c r="F501" s="6" t="s">
        <v>4718</v>
      </c>
      <c r="G501" s="6" t="s">
        <v>4718</v>
      </c>
      <c r="H501" s="6" t="s">
        <v>4718</v>
      </c>
      <c r="I501" s="6" t="s">
        <v>4718</v>
      </c>
      <c r="J501" s="6" t="s">
        <v>4718</v>
      </c>
      <c r="K501" s="4">
        <v>79.045812895234505</v>
      </c>
      <c r="L501" s="4">
        <v>0</v>
      </c>
      <c r="M501" s="4">
        <v>3.88325429606981</v>
      </c>
      <c r="N501" s="4">
        <v>0</v>
      </c>
    </row>
    <row r="502" spans="1:14" ht="45" customHeight="1" x14ac:dyDescent="0.25">
      <c r="A502" s="6" t="s">
        <v>25791</v>
      </c>
      <c r="B502" s="6">
        <v>186</v>
      </c>
      <c r="C502" s="6" t="s">
        <v>4752</v>
      </c>
      <c r="D502" s="6" t="s">
        <v>4752</v>
      </c>
      <c r="E502" s="6" t="s">
        <v>4752</v>
      </c>
      <c r="F502" s="6" t="s">
        <v>4752</v>
      </c>
      <c r="G502" s="6" t="s">
        <v>4752</v>
      </c>
      <c r="H502" s="6" t="s">
        <v>4752</v>
      </c>
      <c r="I502" s="6" t="s">
        <v>4752</v>
      </c>
      <c r="J502" s="6" t="s">
        <v>4752</v>
      </c>
      <c r="K502" s="4">
        <v>78.697641666392002</v>
      </c>
      <c r="L502" s="4">
        <v>0.41800218364340702</v>
      </c>
      <c r="M502" s="4">
        <v>0</v>
      </c>
      <c r="N502" s="4">
        <v>0</v>
      </c>
    </row>
    <row r="503" spans="1:14" ht="45" customHeight="1" x14ac:dyDescent="0.25">
      <c r="A503" s="6" t="s">
        <v>25792</v>
      </c>
      <c r="B503" s="6">
        <v>555</v>
      </c>
      <c r="C503" s="6" t="s">
        <v>31057</v>
      </c>
      <c r="D503" s="6" t="s">
        <v>31058</v>
      </c>
      <c r="E503" s="6" t="s">
        <v>4718</v>
      </c>
      <c r="F503" s="6" t="s">
        <v>4718</v>
      </c>
      <c r="G503" s="6" t="s">
        <v>4718</v>
      </c>
      <c r="H503" s="6" t="s">
        <v>4718</v>
      </c>
      <c r="I503" s="6" t="s">
        <v>4718</v>
      </c>
      <c r="J503" s="6" t="s">
        <v>4718</v>
      </c>
      <c r="K503" s="4">
        <v>78.623188684853403</v>
      </c>
      <c r="L503" s="4">
        <v>0</v>
      </c>
      <c r="M503" s="4">
        <v>3.4157380128944101</v>
      </c>
      <c r="N503" s="4">
        <v>0</v>
      </c>
    </row>
    <row r="504" spans="1:14" ht="45" customHeight="1" x14ac:dyDescent="0.25">
      <c r="A504" s="6" t="s">
        <v>25793</v>
      </c>
      <c r="B504" s="6">
        <v>768</v>
      </c>
      <c r="C504" s="6" t="s">
        <v>4752</v>
      </c>
      <c r="D504" s="6" t="s">
        <v>4752</v>
      </c>
      <c r="E504" s="6" t="s">
        <v>4752</v>
      </c>
      <c r="F504" s="6" t="s">
        <v>4752</v>
      </c>
      <c r="G504" s="6" t="s">
        <v>4752</v>
      </c>
      <c r="H504" s="6" t="s">
        <v>4752</v>
      </c>
      <c r="I504" s="6" t="s">
        <v>4752</v>
      </c>
      <c r="J504" s="6" t="s">
        <v>4752</v>
      </c>
      <c r="K504" s="4">
        <v>78.569501788055206</v>
      </c>
      <c r="L504" s="4">
        <v>2.0923301645576098</v>
      </c>
      <c r="M504" s="4">
        <v>0</v>
      </c>
      <c r="N504" s="4">
        <v>0</v>
      </c>
    </row>
    <row r="505" spans="1:14" ht="45" customHeight="1" x14ac:dyDescent="0.25">
      <c r="A505" s="6" t="s">
        <v>25794</v>
      </c>
      <c r="B505" s="6">
        <v>1044</v>
      </c>
      <c r="C505" s="6" t="s">
        <v>31059</v>
      </c>
      <c r="D505" s="6" t="s">
        <v>31060</v>
      </c>
      <c r="E505" s="6" t="s">
        <v>6220</v>
      </c>
      <c r="F505" s="6" t="s">
        <v>4718</v>
      </c>
      <c r="G505" s="6" t="s">
        <v>4718</v>
      </c>
      <c r="H505" s="6" t="s">
        <v>6222</v>
      </c>
      <c r="I505" s="6" t="s">
        <v>4718</v>
      </c>
      <c r="J505" s="6" t="s">
        <v>4718</v>
      </c>
      <c r="K505" s="4">
        <v>78.366084633912493</v>
      </c>
      <c r="L505" s="4">
        <v>1.8617913351933399</v>
      </c>
      <c r="M505" s="4">
        <v>0</v>
      </c>
      <c r="N505" s="4">
        <v>0</v>
      </c>
    </row>
    <row r="506" spans="1:14" ht="45" customHeight="1" x14ac:dyDescent="0.25">
      <c r="A506" s="6" t="s">
        <v>25795</v>
      </c>
      <c r="B506" s="6">
        <v>1044</v>
      </c>
      <c r="C506" s="6" t="s">
        <v>31061</v>
      </c>
      <c r="D506" s="6" t="s">
        <v>31062</v>
      </c>
      <c r="E506" s="6" t="s">
        <v>9889</v>
      </c>
      <c r="F506" s="6" t="s">
        <v>4718</v>
      </c>
      <c r="G506" s="6" t="s">
        <v>9891</v>
      </c>
      <c r="H506" s="6" t="s">
        <v>9892</v>
      </c>
      <c r="I506" s="6" t="s">
        <v>8955</v>
      </c>
      <c r="J506" s="6" t="s">
        <v>7790</v>
      </c>
      <c r="K506" s="4">
        <v>78.342139570538194</v>
      </c>
      <c r="L506" s="4">
        <v>2.65518961058125</v>
      </c>
      <c r="M506" s="4">
        <v>0.60527924557994806</v>
      </c>
      <c r="N506" s="4">
        <v>0</v>
      </c>
    </row>
    <row r="507" spans="1:14" ht="45" customHeight="1" x14ac:dyDescent="0.25">
      <c r="A507" s="6" t="s">
        <v>25796</v>
      </c>
      <c r="B507" s="6">
        <v>4257</v>
      </c>
      <c r="C507" s="6" t="s">
        <v>31063</v>
      </c>
      <c r="D507" s="6" t="s">
        <v>31064</v>
      </c>
      <c r="E507" s="6" t="s">
        <v>4718</v>
      </c>
      <c r="F507" s="6" t="s">
        <v>4718</v>
      </c>
      <c r="G507" s="6" t="s">
        <v>4718</v>
      </c>
      <c r="H507" s="6" t="s">
        <v>24711</v>
      </c>
      <c r="I507" s="6" t="s">
        <v>4718</v>
      </c>
      <c r="J507" s="6" t="s">
        <v>4718</v>
      </c>
      <c r="K507" s="4">
        <v>78.119157352809097</v>
      </c>
      <c r="L507" s="4">
        <v>0.98837940469451002</v>
      </c>
      <c r="M507" s="4">
        <v>0.29688115216606298</v>
      </c>
      <c r="N507" s="4">
        <v>0</v>
      </c>
    </row>
    <row r="508" spans="1:14" ht="45" customHeight="1" x14ac:dyDescent="0.25">
      <c r="A508" s="6" t="s">
        <v>25797</v>
      </c>
      <c r="B508" s="6">
        <v>129</v>
      </c>
      <c r="C508" s="6" t="s">
        <v>31065</v>
      </c>
      <c r="D508" s="6" t="s">
        <v>31066</v>
      </c>
      <c r="E508" s="6" t="s">
        <v>4718</v>
      </c>
      <c r="F508" s="6" t="s">
        <v>4718</v>
      </c>
      <c r="G508" s="6" t="s">
        <v>30466</v>
      </c>
      <c r="H508" s="6" t="s">
        <v>4605</v>
      </c>
      <c r="I508" s="6" t="s">
        <v>30467</v>
      </c>
      <c r="J508" s="6" t="s">
        <v>9678</v>
      </c>
      <c r="K508" s="4">
        <v>77.9462282376915</v>
      </c>
      <c r="L508" s="4">
        <v>0</v>
      </c>
      <c r="M508" s="4">
        <v>0</v>
      </c>
      <c r="N508" s="4">
        <v>0</v>
      </c>
    </row>
    <row r="509" spans="1:14" ht="45" customHeight="1" x14ac:dyDescent="0.25">
      <c r="A509" s="6" t="s">
        <v>25798</v>
      </c>
      <c r="B509" s="6">
        <v>2037</v>
      </c>
      <c r="C509" s="6" t="s">
        <v>4752</v>
      </c>
      <c r="D509" s="6" t="s">
        <v>4752</v>
      </c>
      <c r="E509" s="6" t="s">
        <v>4752</v>
      </c>
      <c r="F509" s="6" t="s">
        <v>4752</v>
      </c>
      <c r="G509" s="6" t="s">
        <v>4752</v>
      </c>
      <c r="H509" s="6" t="s">
        <v>4752</v>
      </c>
      <c r="I509" s="6" t="s">
        <v>4752</v>
      </c>
      <c r="J509" s="6" t="s">
        <v>4752</v>
      </c>
      <c r="K509" s="4">
        <v>77.932886112341507</v>
      </c>
      <c r="L509" s="4">
        <v>1.9835217148484701</v>
      </c>
      <c r="M509" s="4">
        <v>1.24086702481191</v>
      </c>
      <c r="N509" s="4">
        <v>0</v>
      </c>
    </row>
    <row r="510" spans="1:14" ht="45" customHeight="1" x14ac:dyDescent="0.25">
      <c r="A510" s="6" t="s">
        <v>25799</v>
      </c>
      <c r="B510" s="6">
        <v>774</v>
      </c>
      <c r="C510" s="6" t="s">
        <v>31067</v>
      </c>
      <c r="D510" s="6" t="s">
        <v>5824</v>
      </c>
      <c r="E510" s="6" t="s">
        <v>5825</v>
      </c>
      <c r="F510" s="6" t="s">
        <v>31068</v>
      </c>
      <c r="G510" s="6" t="s">
        <v>5827</v>
      </c>
      <c r="H510" s="6" t="s">
        <v>5828</v>
      </c>
      <c r="I510" s="6" t="s">
        <v>4718</v>
      </c>
      <c r="J510" s="6" t="s">
        <v>4718</v>
      </c>
      <c r="K510" s="4">
        <v>77.646851260058398</v>
      </c>
      <c r="L510" s="4">
        <v>0</v>
      </c>
      <c r="M510" s="4">
        <v>0.81642316845667495</v>
      </c>
      <c r="N510" s="4">
        <v>0</v>
      </c>
    </row>
    <row r="511" spans="1:14" ht="45" customHeight="1" x14ac:dyDescent="0.25">
      <c r="A511" s="6" t="s">
        <v>25800</v>
      </c>
      <c r="B511" s="6">
        <v>1410</v>
      </c>
      <c r="C511" s="6" t="s">
        <v>31069</v>
      </c>
      <c r="D511" s="6" t="s">
        <v>31070</v>
      </c>
      <c r="E511" s="6" t="s">
        <v>4718</v>
      </c>
      <c r="F511" s="6" t="s">
        <v>4718</v>
      </c>
      <c r="G511" s="6" t="s">
        <v>7527</v>
      </c>
      <c r="H511" s="6" t="s">
        <v>11487</v>
      </c>
      <c r="I511" s="6" t="s">
        <v>7529</v>
      </c>
      <c r="J511" s="6" t="s">
        <v>4718</v>
      </c>
      <c r="K511" s="4">
        <v>77.543307405451799</v>
      </c>
      <c r="L511" s="4">
        <v>0</v>
      </c>
      <c r="M511" s="4">
        <v>0.44816420736557899</v>
      </c>
      <c r="N511" s="4">
        <v>0</v>
      </c>
    </row>
    <row r="512" spans="1:14" ht="45" customHeight="1" x14ac:dyDescent="0.25">
      <c r="A512" s="6" t="s">
        <v>25801</v>
      </c>
      <c r="B512" s="6">
        <v>1344</v>
      </c>
      <c r="C512" s="6" t="s">
        <v>31071</v>
      </c>
      <c r="D512" s="6" t="s">
        <v>13567</v>
      </c>
      <c r="E512" s="6" t="s">
        <v>13568</v>
      </c>
      <c r="F512" s="6" t="s">
        <v>4718</v>
      </c>
      <c r="G512" s="6" t="s">
        <v>10738</v>
      </c>
      <c r="H512" s="6" t="s">
        <v>13569</v>
      </c>
      <c r="I512" s="6" t="s">
        <v>13570</v>
      </c>
      <c r="J512" s="6" t="s">
        <v>4718</v>
      </c>
      <c r="K512" s="4">
        <v>77.287867859826704</v>
      </c>
      <c r="L512" s="4">
        <v>0</v>
      </c>
      <c r="M512" s="4">
        <v>0</v>
      </c>
      <c r="N512" s="4">
        <v>0</v>
      </c>
    </row>
    <row r="513" spans="1:14" ht="45" customHeight="1" x14ac:dyDescent="0.25">
      <c r="A513" s="6" t="s">
        <v>25802</v>
      </c>
      <c r="B513" s="6">
        <v>618</v>
      </c>
      <c r="C513" s="6" t="s">
        <v>30713</v>
      </c>
      <c r="D513" s="6" t="s">
        <v>30578</v>
      </c>
      <c r="E513" s="6" t="s">
        <v>4718</v>
      </c>
      <c r="F513" s="6" t="s">
        <v>4718</v>
      </c>
      <c r="G513" s="6" t="s">
        <v>19011</v>
      </c>
      <c r="H513" s="6" t="s">
        <v>19012</v>
      </c>
      <c r="I513" s="6" t="s">
        <v>19013</v>
      </c>
      <c r="J513" s="6" t="s">
        <v>9678</v>
      </c>
      <c r="K513" s="4">
        <v>77.167332077062298</v>
      </c>
      <c r="L513" s="4">
        <v>0</v>
      </c>
      <c r="M513" s="4">
        <v>28.241265046981599</v>
      </c>
      <c r="N513" s="4">
        <v>0</v>
      </c>
    </row>
    <row r="514" spans="1:14" ht="45" customHeight="1" x14ac:dyDescent="0.25">
      <c r="A514" s="6" t="s">
        <v>25803</v>
      </c>
      <c r="B514" s="6">
        <v>210</v>
      </c>
      <c r="C514" s="6" t="s">
        <v>31072</v>
      </c>
      <c r="D514" s="6" t="s">
        <v>31073</v>
      </c>
      <c r="E514" s="6" t="s">
        <v>5054</v>
      </c>
      <c r="F514" s="6" t="s">
        <v>4718</v>
      </c>
      <c r="G514" s="6" t="s">
        <v>4718</v>
      </c>
      <c r="H514" s="6" t="s">
        <v>5056</v>
      </c>
      <c r="I514" s="6" t="s">
        <v>4737</v>
      </c>
      <c r="J514" s="6" t="s">
        <v>4777</v>
      </c>
      <c r="K514" s="4">
        <v>77.152043651664002</v>
      </c>
      <c r="L514" s="4">
        <v>5.7045879148305003</v>
      </c>
      <c r="M514" s="4">
        <v>3.00910253516889</v>
      </c>
      <c r="N514" s="4">
        <v>0</v>
      </c>
    </row>
    <row r="515" spans="1:14" ht="45" customHeight="1" x14ac:dyDescent="0.25">
      <c r="A515" s="6" t="s">
        <v>25804</v>
      </c>
      <c r="B515" s="6">
        <v>459</v>
      </c>
      <c r="C515" s="6" t="s">
        <v>31074</v>
      </c>
      <c r="D515" s="6" t="s">
        <v>4722</v>
      </c>
      <c r="E515" s="6" t="s">
        <v>4718</v>
      </c>
      <c r="F515" s="6" t="s">
        <v>4718</v>
      </c>
      <c r="G515" s="6" t="s">
        <v>4718</v>
      </c>
      <c r="H515" s="6" t="s">
        <v>4724</v>
      </c>
      <c r="I515" s="6" t="s">
        <v>4725</v>
      </c>
      <c r="J515" s="6" t="s">
        <v>4718</v>
      </c>
      <c r="K515" s="4">
        <v>77.040196080708498</v>
      </c>
      <c r="L515" s="4">
        <v>3.2879893607296999</v>
      </c>
      <c r="M515" s="4">
        <v>0</v>
      </c>
      <c r="N515" s="4">
        <v>0</v>
      </c>
    </row>
    <row r="516" spans="1:14" ht="45" customHeight="1" x14ac:dyDescent="0.25">
      <c r="A516" s="6" t="s">
        <v>25805</v>
      </c>
      <c r="B516" s="6">
        <v>1518</v>
      </c>
      <c r="C516" s="6" t="s">
        <v>31075</v>
      </c>
      <c r="D516" s="6" t="s">
        <v>6729</v>
      </c>
      <c r="E516" s="6" t="s">
        <v>6730</v>
      </c>
      <c r="F516" s="6" t="s">
        <v>4718</v>
      </c>
      <c r="G516" s="6" t="s">
        <v>6732</v>
      </c>
      <c r="H516" s="6" t="s">
        <v>6733</v>
      </c>
      <c r="I516" s="6" t="s">
        <v>5566</v>
      </c>
      <c r="J516" s="6" t="s">
        <v>5567</v>
      </c>
      <c r="K516" s="4">
        <v>76.930195966185906</v>
      </c>
      <c r="L516" s="4">
        <v>0.88462838115620601</v>
      </c>
      <c r="M516" s="4">
        <v>0.70984475030266203</v>
      </c>
      <c r="N516" s="4">
        <v>0</v>
      </c>
    </row>
    <row r="517" spans="1:14" ht="45" customHeight="1" x14ac:dyDescent="0.25">
      <c r="A517" s="6" t="s">
        <v>25806</v>
      </c>
      <c r="B517" s="6">
        <v>489</v>
      </c>
      <c r="C517" s="6" t="s">
        <v>31076</v>
      </c>
      <c r="D517" s="6" t="s">
        <v>11884</v>
      </c>
      <c r="E517" s="6" t="s">
        <v>11885</v>
      </c>
      <c r="F517" s="6" t="s">
        <v>4718</v>
      </c>
      <c r="G517" s="6" t="s">
        <v>4718</v>
      </c>
      <c r="H517" s="6" t="s">
        <v>11887</v>
      </c>
      <c r="I517" s="6" t="s">
        <v>4718</v>
      </c>
      <c r="J517" s="6" t="s">
        <v>4718</v>
      </c>
      <c r="K517" s="4">
        <v>76.854372983299598</v>
      </c>
      <c r="L517" s="4">
        <v>0</v>
      </c>
      <c r="M517" s="4">
        <v>1.5574408277437799</v>
      </c>
      <c r="N517" s="4">
        <v>0</v>
      </c>
    </row>
    <row r="518" spans="1:14" ht="45" customHeight="1" x14ac:dyDescent="0.25">
      <c r="A518" s="6" t="s">
        <v>25807</v>
      </c>
      <c r="B518" s="6">
        <v>165</v>
      </c>
      <c r="C518" s="6" t="s">
        <v>4752</v>
      </c>
      <c r="D518" s="6" t="s">
        <v>4752</v>
      </c>
      <c r="E518" s="6" t="s">
        <v>4752</v>
      </c>
      <c r="F518" s="6" t="s">
        <v>4752</v>
      </c>
      <c r="G518" s="6" t="s">
        <v>4752</v>
      </c>
      <c r="H518" s="6" t="s">
        <v>4752</v>
      </c>
      <c r="I518" s="6" t="s">
        <v>4752</v>
      </c>
      <c r="J518" s="6" t="s">
        <v>4752</v>
      </c>
      <c r="K518" s="4">
        <v>76.799175534408704</v>
      </c>
      <c r="L518" s="4">
        <v>6.5968344618632297</v>
      </c>
      <c r="M518" s="4">
        <v>0</v>
      </c>
      <c r="N518" s="4">
        <v>0</v>
      </c>
    </row>
    <row r="519" spans="1:14" ht="45" customHeight="1" x14ac:dyDescent="0.25">
      <c r="A519" s="6" t="s">
        <v>25808</v>
      </c>
      <c r="B519" s="6">
        <v>375</v>
      </c>
      <c r="C519" s="6" t="s">
        <v>31077</v>
      </c>
      <c r="D519" s="6" t="s">
        <v>31078</v>
      </c>
      <c r="E519" s="6" t="s">
        <v>31079</v>
      </c>
      <c r="F519" s="6" t="s">
        <v>4718</v>
      </c>
      <c r="G519" s="6" t="s">
        <v>5775</v>
      </c>
      <c r="H519" s="6" t="s">
        <v>5776</v>
      </c>
      <c r="I519" s="6" t="s">
        <v>4718</v>
      </c>
      <c r="J519" s="6" t="s">
        <v>4718</v>
      </c>
      <c r="K519" s="4">
        <v>76.775842661210703</v>
      </c>
      <c r="L519" s="4">
        <v>6.6345306587881598</v>
      </c>
      <c r="M519" s="4">
        <v>0</v>
      </c>
      <c r="N519" s="4">
        <v>0</v>
      </c>
    </row>
    <row r="520" spans="1:14" ht="45" customHeight="1" x14ac:dyDescent="0.25">
      <c r="A520" s="6" t="s">
        <v>25809</v>
      </c>
      <c r="B520" s="6">
        <v>1335</v>
      </c>
      <c r="C520" s="6" t="s">
        <v>31080</v>
      </c>
      <c r="D520" s="6" t="s">
        <v>6525</v>
      </c>
      <c r="E520" s="6" t="s">
        <v>6526</v>
      </c>
      <c r="F520" s="6" t="s">
        <v>6283</v>
      </c>
      <c r="G520" s="6" t="s">
        <v>4718</v>
      </c>
      <c r="H520" s="6" t="s">
        <v>6528</v>
      </c>
      <c r="I520" s="6" t="s">
        <v>4718</v>
      </c>
      <c r="J520" s="6" t="s">
        <v>4718</v>
      </c>
      <c r="K520" s="4">
        <v>76.726030425831794</v>
      </c>
      <c r="L520" s="4">
        <v>2.1627434582706102</v>
      </c>
      <c r="M520" s="4">
        <v>1.8491476780410201</v>
      </c>
      <c r="N520" s="4">
        <v>0</v>
      </c>
    </row>
    <row r="521" spans="1:14" ht="45" customHeight="1" x14ac:dyDescent="0.25">
      <c r="A521" s="6" t="s">
        <v>25810</v>
      </c>
      <c r="B521" s="6">
        <v>1041</v>
      </c>
      <c r="C521" s="6" t="s">
        <v>31081</v>
      </c>
      <c r="D521" s="6" t="s">
        <v>31082</v>
      </c>
      <c r="E521" s="6" t="s">
        <v>31083</v>
      </c>
      <c r="F521" s="6" t="s">
        <v>4718</v>
      </c>
      <c r="G521" s="6" t="s">
        <v>31084</v>
      </c>
      <c r="H521" s="6" t="s">
        <v>31085</v>
      </c>
      <c r="I521" s="6" t="s">
        <v>7672</v>
      </c>
      <c r="J521" s="6" t="s">
        <v>4718</v>
      </c>
      <c r="K521" s="4">
        <v>76.640128321767904</v>
      </c>
      <c r="L521" s="4">
        <v>2.7610883874171899</v>
      </c>
      <c r="M521" s="4">
        <v>1.2140471323448001</v>
      </c>
      <c r="N521" s="4">
        <v>0</v>
      </c>
    </row>
    <row r="522" spans="1:14" ht="45" customHeight="1" x14ac:dyDescent="0.25">
      <c r="A522" s="6" t="s">
        <v>25811</v>
      </c>
      <c r="B522" s="6">
        <v>723</v>
      </c>
      <c r="C522" s="6" t="s">
        <v>31086</v>
      </c>
      <c r="D522" s="6" t="s">
        <v>24414</v>
      </c>
      <c r="E522" s="6" t="s">
        <v>18213</v>
      </c>
      <c r="F522" s="6" t="s">
        <v>4718</v>
      </c>
      <c r="G522" s="6" t="s">
        <v>4718</v>
      </c>
      <c r="H522" s="6" t="s">
        <v>18215</v>
      </c>
      <c r="I522" s="6" t="s">
        <v>5463</v>
      </c>
      <c r="J522" s="6" t="s">
        <v>15659</v>
      </c>
      <c r="K522" s="4">
        <v>76.344640715257398</v>
      </c>
      <c r="L522" s="4">
        <v>2.9034674498716302</v>
      </c>
      <c r="M522" s="4">
        <v>1.6697390917575099</v>
      </c>
      <c r="N522" s="4">
        <v>0</v>
      </c>
    </row>
    <row r="523" spans="1:14" ht="45" customHeight="1" x14ac:dyDescent="0.25">
      <c r="A523" s="6" t="s">
        <v>25812</v>
      </c>
      <c r="B523" s="6">
        <v>888</v>
      </c>
      <c r="C523" s="6" t="s">
        <v>31087</v>
      </c>
      <c r="D523" s="6" t="s">
        <v>30764</v>
      </c>
      <c r="E523" s="6" t="s">
        <v>4718</v>
      </c>
      <c r="F523" s="6" t="s">
        <v>4718</v>
      </c>
      <c r="G523" s="6" t="s">
        <v>4718</v>
      </c>
      <c r="H523" s="6" t="s">
        <v>30765</v>
      </c>
      <c r="I523" s="6" t="s">
        <v>14510</v>
      </c>
      <c r="J523" s="6" t="s">
        <v>30414</v>
      </c>
      <c r="K523" s="4">
        <v>75.984768349079204</v>
      </c>
      <c r="L523" s="4">
        <v>0</v>
      </c>
      <c r="M523" s="4">
        <v>4.7263219830825101</v>
      </c>
      <c r="N523" s="4">
        <v>0</v>
      </c>
    </row>
    <row r="524" spans="1:14" ht="45" customHeight="1" x14ac:dyDescent="0.25">
      <c r="A524" s="6" t="s">
        <v>25813</v>
      </c>
      <c r="B524" s="6">
        <v>711</v>
      </c>
      <c r="C524" s="6" t="s">
        <v>31088</v>
      </c>
      <c r="D524" s="6" t="s">
        <v>31089</v>
      </c>
      <c r="E524" s="6" t="s">
        <v>4718</v>
      </c>
      <c r="F524" s="6" t="s">
        <v>4718</v>
      </c>
      <c r="G524" s="6" t="s">
        <v>4718</v>
      </c>
      <c r="H524" s="6" t="s">
        <v>31090</v>
      </c>
      <c r="I524" s="6" t="s">
        <v>4718</v>
      </c>
      <c r="J524" s="6" t="s">
        <v>4718</v>
      </c>
      <c r="K524" s="4">
        <v>75.927613865324204</v>
      </c>
      <c r="L524" s="4">
        <v>11.7169300468562</v>
      </c>
      <c r="M524" s="4">
        <v>0</v>
      </c>
      <c r="N524" s="4">
        <v>0</v>
      </c>
    </row>
    <row r="525" spans="1:14" ht="45" customHeight="1" x14ac:dyDescent="0.25">
      <c r="A525" s="6" t="s">
        <v>25814</v>
      </c>
      <c r="B525" s="6">
        <v>408</v>
      </c>
      <c r="C525" s="6" t="s">
        <v>4752</v>
      </c>
      <c r="D525" s="6" t="s">
        <v>4752</v>
      </c>
      <c r="E525" s="6" t="s">
        <v>4752</v>
      </c>
      <c r="F525" s="6" t="s">
        <v>4752</v>
      </c>
      <c r="G525" s="6" t="s">
        <v>4752</v>
      </c>
      <c r="H525" s="6" t="s">
        <v>4752</v>
      </c>
      <c r="I525" s="6" t="s">
        <v>4752</v>
      </c>
      <c r="J525" s="6" t="s">
        <v>4752</v>
      </c>
      <c r="K525" s="4">
        <v>75.920953695735193</v>
      </c>
      <c r="L525" s="4">
        <v>0.26111760423553598</v>
      </c>
      <c r="M525" s="4">
        <v>1.5488027754545699</v>
      </c>
      <c r="N525" s="4">
        <v>0</v>
      </c>
    </row>
    <row r="526" spans="1:14" ht="45" customHeight="1" x14ac:dyDescent="0.25">
      <c r="A526" s="6" t="s">
        <v>25815</v>
      </c>
      <c r="B526" s="6">
        <v>249</v>
      </c>
      <c r="C526" s="6" t="s">
        <v>31091</v>
      </c>
      <c r="D526" s="6" t="s">
        <v>5987</v>
      </c>
      <c r="E526" s="6" t="s">
        <v>4718</v>
      </c>
      <c r="F526" s="6" t="s">
        <v>4718</v>
      </c>
      <c r="G526" s="6" t="s">
        <v>4718</v>
      </c>
      <c r="H526" s="6" t="s">
        <v>5990</v>
      </c>
      <c r="I526" s="6" t="s">
        <v>5566</v>
      </c>
      <c r="J526" s="6" t="s">
        <v>5567</v>
      </c>
      <c r="K526" s="4">
        <v>75.703074466834096</v>
      </c>
      <c r="L526" s="4">
        <v>0</v>
      </c>
      <c r="M526" s="4">
        <v>0</v>
      </c>
      <c r="N526" s="4">
        <v>0</v>
      </c>
    </row>
    <row r="527" spans="1:14" ht="45" customHeight="1" x14ac:dyDescent="0.25">
      <c r="A527" s="6" t="s">
        <v>25816</v>
      </c>
      <c r="B527" s="6">
        <v>486</v>
      </c>
      <c r="C527" s="6" t="s">
        <v>31092</v>
      </c>
      <c r="D527" s="6" t="s">
        <v>30985</v>
      </c>
      <c r="E527" s="6" t="s">
        <v>4718</v>
      </c>
      <c r="F527" s="6" t="s">
        <v>4718</v>
      </c>
      <c r="G527" s="6" t="s">
        <v>4718</v>
      </c>
      <c r="H527" s="6" t="s">
        <v>31093</v>
      </c>
      <c r="I527" s="6" t="s">
        <v>5117</v>
      </c>
      <c r="J527" s="6" t="s">
        <v>4718</v>
      </c>
      <c r="K527" s="4">
        <v>75.623822087071801</v>
      </c>
      <c r="L527" s="4">
        <v>1.91971373228824</v>
      </c>
      <c r="M527" s="4">
        <v>0</v>
      </c>
      <c r="N527" s="4">
        <v>0</v>
      </c>
    </row>
    <row r="528" spans="1:14" ht="45" customHeight="1" x14ac:dyDescent="0.25">
      <c r="A528" s="6" t="s">
        <v>25817</v>
      </c>
      <c r="B528" s="6">
        <v>705</v>
      </c>
      <c r="C528" s="6" t="s">
        <v>4752</v>
      </c>
      <c r="D528" s="6" t="s">
        <v>4752</v>
      </c>
      <c r="E528" s="6" t="s">
        <v>4752</v>
      </c>
      <c r="F528" s="6" t="s">
        <v>4752</v>
      </c>
      <c r="G528" s="6" t="s">
        <v>4752</v>
      </c>
      <c r="H528" s="6" t="s">
        <v>4752</v>
      </c>
      <c r="I528" s="6" t="s">
        <v>4752</v>
      </c>
      <c r="J528" s="6" t="s">
        <v>4752</v>
      </c>
      <c r="K528" s="4">
        <v>75.551322892208901</v>
      </c>
      <c r="L528" s="4">
        <v>4.1853779440216501</v>
      </c>
      <c r="M528" s="4">
        <v>0</v>
      </c>
      <c r="N528" s="4">
        <v>0</v>
      </c>
    </row>
    <row r="529" spans="1:14" ht="45" customHeight="1" x14ac:dyDescent="0.25">
      <c r="A529" s="6" t="s">
        <v>25818</v>
      </c>
      <c r="B529" s="6">
        <v>732</v>
      </c>
      <c r="C529" s="6" t="s">
        <v>30604</v>
      </c>
      <c r="D529" s="6" t="s">
        <v>6179</v>
      </c>
      <c r="E529" s="6" t="s">
        <v>4718</v>
      </c>
      <c r="F529" s="6" t="s">
        <v>4718</v>
      </c>
      <c r="G529" s="6" t="s">
        <v>4718</v>
      </c>
      <c r="H529" s="6" t="s">
        <v>4718</v>
      </c>
      <c r="I529" s="6" t="s">
        <v>4718</v>
      </c>
      <c r="J529" s="6" t="s">
        <v>4718</v>
      </c>
      <c r="K529" s="4">
        <v>75.511069861699994</v>
      </c>
      <c r="L529" s="4">
        <v>4.3547604541866498</v>
      </c>
      <c r="M529" s="4">
        <v>6.0428698452162104</v>
      </c>
      <c r="N529" s="4">
        <v>0</v>
      </c>
    </row>
    <row r="530" spans="1:14" ht="45" customHeight="1" x14ac:dyDescent="0.25">
      <c r="A530" s="6" t="s">
        <v>25819</v>
      </c>
      <c r="B530" s="6">
        <v>228</v>
      </c>
      <c r="C530" s="6" t="s">
        <v>31094</v>
      </c>
      <c r="D530" s="6" t="s">
        <v>4718</v>
      </c>
      <c r="E530" s="6" t="s">
        <v>4718</v>
      </c>
      <c r="F530" s="6" t="s">
        <v>4718</v>
      </c>
      <c r="G530" s="6" t="s">
        <v>4718</v>
      </c>
      <c r="H530" s="6" t="s">
        <v>4718</v>
      </c>
      <c r="I530" s="6" t="s">
        <v>4718</v>
      </c>
      <c r="J530" s="6" t="s">
        <v>4718</v>
      </c>
      <c r="K530" s="4">
        <v>75.320543539980903</v>
      </c>
      <c r="L530" s="4">
        <v>0</v>
      </c>
      <c r="M530" s="4">
        <v>0</v>
      </c>
      <c r="N530" s="4">
        <v>0</v>
      </c>
    </row>
    <row r="531" spans="1:14" ht="45" customHeight="1" x14ac:dyDescent="0.25">
      <c r="A531" s="6" t="s">
        <v>25820</v>
      </c>
      <c r="B531" s="6">
        <v>729</v>
      </c>
      <c r="C531" s="6" t="s">
        <v>30956</v>
      </c>
      <c r="D531" s="6" t="s">
        <v>30957</v>
      </c>
      <c r="E531" s="6" t="s">
        <v>30958</v>
      </c>
      <c r="F531" s="6" t="s">
        <v>4718</v>
      </c>
      <c r="G531" s="6" t="s">
        <v>4718</v>
      </c>
      <c r="H531" s="6" t="s">
        <v>30959</v>
      </c>
      <c r="I531" s="6" t="s">
        <v>4718</v>
      </c>
      <c r="J531" s="6" t="s">
        <v>4718</v>
      </c>
      <c r="K531" s="4">
        <v>75.030812071335902</v>
      </c>
      <c r="L531" s="4">
        <v>3.62612593876668</v>
      </c>
      <c r="M531" s="4">
        <v>2.91617562453796</v>
      </c>
      <c r="N531" s="4">
        <v>0</v>
      </c>
    </row>
    <row r="532" spans="1:14" ht="45" customHeight="1" x14ac:dyDescent="0.25">
      <c r="A532" s="6" t="s">
        <v>25821</v>
      </c>
      <c r="B532" s="6">
        <v>723</v>
      </c>
      <c r="C532" s="6" t="s">
        <v>31095</v>
      </c>
      <c r="D532" s="6" t="s">
        <v>31096</v>
      </c>
      <c r="E532" s="6" t="s">
        <v>4718</v>
      </c>
      <c r="F532" s="6" t="s">
        <v>4718</v>
      </c>
      <c r="G532" s="6" t="s">
        <v>4718</v>
      </c>
      <c r="H532" s="6" t="s">
        <v>4718</v>
      </c>
      <c r="I532" s="6" t="s">
        <v>4718</v>
      </c>
      <c r="J532" s="6" t="s">
        <v>4718</v>
      </c>
      <c r="K532" s="4">
        <v>74.9248831888263</v>
      </c>
      <c r="L532" s="4">
        <v>4.0311436272589898</v>
      </c>
      <c r="M532" s="4">
        <v>0.87401318448888798</v>
      </c>
      <c r="N532" s="4">
        <v>0</v>
      </c>
    </row>
    <row r="533" spans="1:14" ht="45" customHeight="1" x14ac:dyDescent="0.25">
      <c r="A533" s="6" t="s">
        <v>25822</v>
      </c>
      <c r="B533" s="6">
        <v>1077</v>
      </c>
      <c r="C533" s="6" t="s">
        <v>31097</v>
      </c>
      <c r="D533" s="6" t="s">
        <v>31098</v>
      </c>
      <c r="E533" s="6" t="s">
        <v>4718</v>
      </c>
      <c r="F533" s="6" t="s">
        <v>4718</v>
      </c>
      <c r="G533" s="6" t="s">
        <v>31099</v>
      </c>
      <c r="H533" s="6" t="s">
        <v>31100</v>
      </c>
      <c r="I533" s="6" t="s">
        <v>6371</v>
      </c>
      <c r="J533" s="6" t="s">
        <v>4718</v>
      </c>
      <c r="K533" s="4">
        <v>74.831663035218199</v>
      </c>
      <c r="L533" s="4">
        <v>1.5552483613189201</v>
      </c>
      <c r="M533" s="4">
        <v>1.76019925455562</v>
      </c>
      <c r="N533" s="4">
        <v>0</v>
      </c>
    </row>
    <row r="534" spans="1:14" ht="45" customHeight="1" x14ac:dyDescent="0.25">
      <c r="A534" s="6" t="s">
        <v>25823</v>
      </c>
      <c r="B534" s="6">
        <v>1500</v>
      </c>
      <c r="C534" s="6" t="s">
        <v>31101</v>
      </c>
      <c r="D534" s="6" t="s">
        <v>10715</v>
      </c>
      <c r="E534" s="6" t="s">
        <v>30824</v>
      </c>
      <c r="F534" s="6" t="s">
        <v>4718</v>
      </c>
      <c r="G534" s="6" t="s">
        <v>10716</v>
      </c>
      <c r="H534" s="6" t="s">
        <v>10717</v>
      </c>
      <c r="I534" s="6" t="s">
        <v>10718</v>
      </c>
      <c r="J534" s="6" t="s">
        <v>10719</v>
      </c>
      <c r="K534" s="4">
        <v>74.723429201328202</v>
      </c>
      <c r="L534" s="4">
        <v>1.8089827298679999</v>
      </c>
      <c r="M534" s="4">
        <v>0</v>
      </c>
      <c r="N534" s="4">
        <v>0</v>
      </c>
    </row>
    <row r="535" spans="1:14" ht="45" customHeight="1" x14ac:dyDescent="0.25">
      <c r="A535" s="6" t="s">
        <v>25824</v>
      </c>
      <c r="B535" s="6">
        <v>1620</v>
      </c>
      <c r="C535" s="6" t="s">
        <v>31102</v>
      </c>
      <c r="D535" s="6" t="s">
        <v>4718</v>
      </c>
      <c r="E535" s="6" t="s">
        <v>4718</v>
      </c>
      <c r="F535" s="6" t="s">
        <v>4718</v>
      </c>
      <c r="G535" s="6" t="s">
        <v>4718</v>
      </c>
      <c r="H535" s="6" t="s">
        <v>4718</v>
      </c>
      <c r="I535" s="6" t="s">
        <v>4718</v>
      </c>
      <c r="J535" s="6" t="s">
        <v>4718</v>
      </c>
      <c r="K535" s="4">
        <v>74.683215739645505</v>
      </c>
      <c r="L535" s="4">
        <v>4.7992843307205997E-2</v>
      </c>
      <c r="M535" s="4">
        <v>0.39006884715152201</v>
      </c>
      <c r="N535" s="4">
        <v>0</v>
      </c>
    </row>
    <row r="536" spans="1:14" ht="45" customHeight="1" x14ac:dyDescent="0.25">
      <c r="A536" s="6" t="s">
        <v>25825</v>
      </c>
      <c r="B536" s="6">
        <v>1209</v>
      </c>
      <c r="C536" s="6" t="s">
        <v>31103</v>
      </c>
      <c r="D536" s="6" t="s">
        <v>6679</v>
      </c>
      <c r="E536" s="6" t="s">
        <v>31104</v>
      </c>
      <c r="F536" s="6" t="s">
        <v>4718</v>
      </c>
      <c r="G536" s="6" t="s">
        <v>7482</v>
      </c>
      <c r="H536" s="6" t="s">
        <v>7483</v>
      </c>
      <c r="I536" s="6" t="s">
        <v>7484</v>
      </c>
      <c r="J536" s="6" t="s">
        <v>7485</v>
      </c>
      <c r="K536" s="4">
        <v>74.643836546699305</v>
      </c>
      <c r="L536" s="4">
        <v>2.5750503905339102</v>
      </c>
      <c r="M536" s="4">
        <v>0.522672896927598</v>
      </c>
      <c r="N536" s="4">
        <v>0</v>
      </c>
    </row>
    <row r="537" spans="1:14" ht="45" customHeight="1" x14ac:dyDescent="0.25">
      <c r="A537" s="6" t="s">
        <v>25826</v>
      </c>
      <c r="B537" s="6">
        <v>735</v>
      </c>
      <c r="C537" s="6" t="s">
        <v>31105</v>
      </c>
      <c r="D537" s="6" t="s">
        <v>31106</v>
      </c>
      <c r="E537" s="6" t="s">
        <v>4718</v>
      </c>
      <c r="F537" s="6" t="s">
        <v>4718</v>
      </c>
      <c r="G537" s="6" t="s">
        <v>4718</v>
      </c>
      <c r="H537" s="6" t="s">
        <v>4718</v>
      </c>
      <c r="I537" s="6" t="s">
        <v>4718</v>
      </c>
      <c r="J537" s="6" t="s">
        <v>4718</v>
      </c>
      <c r="K537" s="4">
        <v>74.591053275785796</v>
      </c>
      <c r="L537" s="4">
        <v>0</v>
      </c>
      <c r="M537" s="4">
        <v>0</v>
      </c>
      <c r="N537" s="4">
        <v>0</v>
      </c>
    </row>
    <row r="538" spans="1:14" ht="45" customHeight="1" x14ac:dyDescent="0.25">
      <c r="A538" s="6" t="s">
        <v>25827</v>
      </c>
      <c r="B538" s="6">
        <v>1164</v>
      </c>
      <c r="C538" s="6" t="s">
        <v>4752</v>
      </c>
      <c r="D538" s="6" t="s">
        <v>4752</v>
      </c>
      <c r="E538" s="6" t="s">
        <v>4752</v>
      </c>
      <c r="F538" s="6" t="s">
        <v>4752</v>
      </c>
      <c r="G538" s="6" t="s">
        <v>4752</v>
      </c>
      <c r="H538" s="6" t="s">
        <v>4752</v>
      </c>
      <c r="I538" s="6" t="s">
        <v>4752</v>
      </c>
      <c r="J538" s="6" t="s">
        <v>4752</v>
      </c>
      <c r="K538" s="4">
        <v>74.548494161588295</v>
      </c>
      <c r="L538" s="4">
        <v>0.489128372305006</v>
      </c>
      <c r="M538" s="4">
        <v>2.2342967873649999</v>
      </c>
      <c r="N538" s="4">
        <v>0</v>
      </c>
    </row>
    <row r="539" spans="1:14" ht="45" customHeight="1" x14ac:dyDescent="0.25">
      <c r="A539" s="6" t="s">
        <v>25828</v>
      </c>
      <c r="B539" s="6">
        <v>867</v>
      </c>
      <c r="C539" s="6" t="s">
        <v>31107</v>
      </c>
      <c r="D539" s="6" t="s">
        <v>7891</v>
      </c>
      <c r="E539" s="6" t="s">
        <v>4718</v>
      </c>
      <c r="F539" s="6" t="s">
        <v>4718</v>
      </c>
      <c r="G539" s="6" t="s">
        <v>4718</v>
      </c>
      <c r="H539" s="6" t="s">
        <v>31108</v>
      </c>
      <c r="I539" s="6" t="s">
        <v>5463</v>
      </c>
      <c r="J539" s="6" t="s">
        <v>6821</v>
      </c>
      <c r="K539" s="4">
        <v>74.286900520225998</v>
      </c>
      <c r="L539" s="4">
        <v>0.20427824965237701</v>
      </c>
      <c r="M539" s="4">
        <v>2.1865450947594001</v>
      </c>
      <c r="N539" s="4">
        <v>0</v>
      </c>
    </row>
    <row r="540" spans="1:14" ht="45" customHeight="1" x14ac:dyDescent="0.25">
      <c r="A540" s="6" t="s">
        <v>25829</v>
      </c>
      <c r="B540" s="6">
        <v>660</v>
      </c>
      <c r="C540" s="6" t="s">
        <v>4752</v>
      </c>
      <c r="D540" s="6" t="s">
        <v>4752</v>
      </c>
      <c r="E540" s="6" t="s">
        <v>4752</v>
      </c>
      <c r="F540" s="6" t="s">
        <v>4752</v>
      </c>
      <c r="G540" s="6" t="s">
        <v>4752</v>
      </c>
      <c r="H540" s="6" t="s">
        <v>4752</v>
      </c>
      <c r="I540" s="6" t="s">
        <v>4752</v>
      </c>
      <c r="J540" s="6" t="s">
        <v>4752</v>
      </c>
      <c r="K540" s="4">
        <v>73.979989324884002</v>
      </c>
      <c r="L540" s="4">
        <v>0</v>
      </c>
      <c r="M540" s="4">
        <v>0</v>
      </c>
      <c r="N540" s="4">
        <v>0</v>
      </c>
    </row>
    <row r="541" spans="1:14" ht="45" customHeight="1" x14ac:dyDescent="0.25">
      <c r="A541" s="6" t="s">
        <v>25830</v>
      </c>
      <c r="B541" s="6">
        <v>537</v>
      </c>
      <c r="C541" s="6" t="s">
        <v>31109</v>
      </c>
      <c r="D541" s="6" t="s">
        <v>17110</v>
      </c>
      <c r="E541" s="6" t="s">
        <v>4718</v>
      </c>
      <c r="F541" s="6" t="s">
        <v>4718</v>
      </c>
      <c r="G541" s="6" t="s">
        <v>4718</v>
      </c>
      <c r="H541" s="6" t="s">
        <v>4718</v>
      </c>
      <c r="I541" s="6" t="s">
        <v>4718</v>
      </c>
      <c r="J541" s="6" t="s">
        <v>4718</v>
      </c>
      <c r="K541" s="4">
        <v>73.939756746783999</v>
      </c>
      <c r="L541" s="4">
        <v>0</v>
      </c>
      <c r="M541" s="4">
        <v>1.1767440081666001</v>
      </c>
      <c r="N541" s="4">
        <v>0</v>
      </c>
    </row>
    <row r="542" spans="1:14" ht="45" customHeight="1" x14ac:dyDescent="0.25">
      <c r="A542" s="6" t="s">
        <v>25831</v>
      </c>
      <c r="B542" s="6">
        <v>486</v>
      </c>
      <c r="C542" s="6" t="s">
        <v>31110</v>
      </c>
      <c r="D542" s="6" t="s">
        <v>31111</v>
      </c>
      <c r="E542" s="6" t="s">
        <v>4718</v>
      </c>
      <c r="F542" s="6" t="s">
        <v>4718</v>
      </c>
      <c r="G542" s="6" t="s">
        <v>4718</v>
      </c>
      <c r="H542" s="6" t="s">
        <v>4718</v>
      </c>
      <c r="I542" s="6" t="s">
        <v>4718</v>
      </c>
      <c r="J542" s="6" t="s">
        <v>4718</v>
      </c>
      <c r="K542" s="4">
        <v>73.8377480786869</v>
      </c>
      <c r="L542" s="4">
        <v>7.2805358372049502</v>
      </c>
      <c r="M542" s="4">
        <v>0</v>
      </c>
      <c r="N542" s="4">
        <v>0</v>
      </c>
    </row>
    <row r="543" spans="1:14" ht="45" customHeight="1" x14ac:dyDescent="0.25">
      <c r="A543" s="6" t="s">
        <v>25832</v>
      </c>
      <c r="B543" s="6">
        <v>975</v>
      </c>
      <c r="C543" s="6" t="s">
        <v>31112</v>
      </c>
      <c r="D543" s="6" t="s">
        <v>5800</v>
      </c>
      <c r="E543" s="6" t="s">
        <v>5801</v>
      </c>
      <c r="F543" s="6" t="s">
        <v>4718</v>
      </c>
      <c r="G543" s="6" t="s">
        <v>5802</v>
      </c>
      <c r="H543" s="6" t="s">
        <v>5803</v>
      </c>
      <c r="I543" s="6" t="s">
        <v>5804</v>
      </c>
      <c r="J543" s="6" t="s">
        <v>5805</v>
      </c>
      <c r="K543" s="4">
        <v>73.830881494937302</v>
      </c>
      <c r="L543" s="4">
        <v>4.3316837090001199</v>
      </c>
      <c r="M543" s="4">
        <v>1.2962287843804401</v>
      </c>
      <c r="N543" s="4">
        <v>0</v>
      </c>
    </row>
    <row r="544" spans="1:14" ht="45" customHeight="1" x14ac:dyDescent="0.25">
      <c r="A544" s="6" t="s">
        <v>25833</v>
      </c>
      <c r="B544" s="6">
        <v>2499</v>
      </c>
      <c r="C544" s="6" t="s">
        <v>31113</v>
      </c>
      <c r="D544" s="6" t="s">
        <v>24378</v>
      </c>
      <c r="E544" s="6" t="s">
        <v>4718</v>
      </c>
      <c r="F544" s="6" t="s">
        <v>4718</v>
      </c>
      <c r="G544" s="6" t="s">
        <v>8278</v>
      </c>
      <c r="H544" s="6" t="s">
        <v>8279</v>
      </c>
      <c r="I544" s="6" t="s">
        <v>8280</v>
      </c>
      <c r="J544" s="6" t="s">
        <v>8281</v>
      </c>
      <c r="K544" s="4">
        <v>73.821452597679098</v>
      </c>
      <c r="L544" s="4">
        <v>1.68559031086377</v>
      </c>
      <c r="M544" s="4">
        <v>1.01146303703156</v>
      </c>
      <c r="N544" s="4">
        <v>0</v>
      </c>
    </row>
    <row r="545" spans="1:14" ht="45" customHeight="1" x14ac:dyDescent="0.25">
      <c r="A545" s="6" t="s">
        <v>25834</v>
      </c>
      <c r="B545" s="6">
        <v>444</v>
      </c>
      <c r="C545" s="6" t="s">
        <v>31114</v>
      </c>
      <c r="D545" s="6" t="s">
        <v>4722</v>
      </c>
      <c r="E545" s="6" t="s">
        <v>30659</v>
      </c>
      <c r="F545" s="6" t="s">
        <v>4718</v>
      </c>
      <c r="G545" s="6" t="s">
        <v>4718</v>
      </c>
      <c r="H545" s="6" t="s">
        <v>4724</v>
      </c>
      <c r="I545" s="6" t="s">
        <v>4725</v>
      </c>
      <c r="J545" s="6" t="s">
        <v>4718</v>
      </c>
      <c r="K545" s="4">
        <v>73.796427882541906</v>
      </c>
      <c r="L545" s="4">
        <v>2.02169031636417</v>
      </c>
      <c r="M545" s="4">
        <v>0</v>
      </c>
      <c r="N545" s="4">
        <v>0</v>
      </c>
    </row>
    <row r="546" spans="1:14" ht="45" customHeight="1" x14ac:dyDescent="0.25">
      <c r="A546" s="6" t="s">
        <v>25835</v>
      </c>
      <c r="B546" s="6">
        <v>834</v>
      </c>
      <c r="C546" s="6" t="s">
        <v>31115</v>
      </c>
      <c r="D546" s="6" t="s">
        <v>31116</v>
      </c>
      <c r="E546" s="6" t="s">
        <v>4718</v>
      </c>
      <c r="F546" s="6" t="s">
        <v>4718</v>
      </c>
      <c r="G546" s="6" t="s">
        <v>4718</v>
      </c>
      <c r="H546" s="6" t="s">
        <v>15963</v>
      </c>
      <c r="I546" s="6" t="s">
        <v>4718</v>
      </c>
      <c r="J546" s="6" t="s">
        <v>15964</v>
      </c>
      <c r="K546" s="4">
        <v>73.768900349742793</v>
      </c>
      <c r="L546" s="4">
        <v>3.0574197055174501</v>
      </c>
      <c r="M546" s="4">
        <v>0.75768768871158998</v>
      </c>
      <c r="N546" s="4">
        <v>0</v>
      </c>
    </row>
    <row r="547" spans="1:14" ht="45" customHeight="1" x14ac:dyDescent="0.25">
      <c r="A547" s="6" t="s">
        <v>25836</v>
      </c>
      <c r="B547" s="6">
        <v>489</v>
      </c>
      <c r="C547" s="6" t="s">
        <v>31117</v>
      </c>
      <c r="D547" s="6" t="s">
        <v>31118</v>
      </c>
      <c r="E547" s="6" t="s">
        <v>14431</v>
      </c>
      <c r="F547" s="6" t="s">
        <v>4718</v>
      </c>
      <c r="G547" s="6" t="s">
        <v>6357</v>
      </c>
      <c r="H547" s="6" t="s">
        <v>6814</v>
      </c>
      <c r="I547" s="6" t="s">
        <v>6359</v>
      </c>
      <c r="J547" s="6" t="s">
        <v>5922</v>
      </c>
      <c r="K547" s="4">
        <v>73.754671954964095</v>
      </c>
      <c r="L547" s="4">
        <v>5.8856778001527204</v>
      </c>
      <c r="M547" s="4">
        <v>0</v>
      </c>
      <c r="N547" s="4">
        <v>0</v>
      </c>
    </row>
    <row r="548" spans="1:14" ht="45" customHeight="1" x14ac:dyDescent="0.25">
      <c r="A548" s="6" t="s">
        <v>25837</v>
      </c>
      <c r="B548" s="6">
        <v>495</v>
      </c>
      <c r="C548" s="6" t="s">
        <v>31119</v>
      </c>
      <c r="D548" s="6" t="s">
        <v>24110</v>
      </c>
      <c r="E548" s="6" t="s">
        <v>4718</v>
      </c>
      <c r="F548" s="6" t="s">
        <v>4718</v>
      </c>
      <c r="G548" s="6" t="s">
        <v>4718</v>
      </c>
      <c r="H548" s="6" t="s">
        <v>4718</v>
      </c>
      <c r="I548" s="6" t="s">
        <v>4718</v>
      </c>
      <c r="J548" s="6" t="s">
        <v>4718</v>
      </c>
      <c r="K548" s="4">
        <v>73.574561449127003</v>
      </c>
      <c r="L548" s="4">
        <v>0.171305182752652</v>
      </c>
      <c r="M548" s="4">
        <v>0</v>
      </c>
      <c r="N548" s="4">
        <v>0</v>
      </c>
    </row>
    <row r="549" spans="1:14" ht="45" customHeight="1" x14ac:dyDescent="0.25">
      <c r="A549" s="6" t="s">
        <v>25838</v>
      </c>
      <c r="B549" s="6">
        <v>561</v>
      </c>
      <c r="C549" s="6" t="s">
        <v>31120</v>
      </c>
      <c r="D549" s="6" t="s">
        <v>31121</v>
      </c>
      <c r="E549" s="6" t="s">
        <v>4718</v>
      </c>
      <c r="F549" s="6" t="s">
        <v>4718</v>
      </c>
      <c r="G549" s="6" t="s">
        <v>4718</v>
      </c>
      <c r="H549" s="6" t="s">
        <v>31122</v>
      </c>
      <c r="I549" s="6" t="s">
        <v>4718</v>
      </c>
      <c r="J549" s="6" t="s">
        <v>4718</v>
      </c>
      <c r="K549" s="4">
        <v>73.523533229376199</v>
      </c>
      <c r="L549" s="4">
        <v>6.3896308051755701</v>
      </c>
      <c r="M549" s="4">
        <v>1.1264020185124199</v>
      </c>
      <c r="N549" s="4">
        <v>0</v>
      </c>
    </row>
    <row r="550" spans="1:14" ht="45" customHeight="1" x14ac:dyDescent="0.25">
      <c r="A550" s="6" t="s">
        <v>25839</v>
      </c>
      <c r="B550" s="6">
        <v>1584</v>
      </c>
      <c r="C550" s="6" t="s">
        <v>31123</v>
      </c>
      <c r="D550" s="6" t="s">
        <v>12539</v>
      </c>
      <c r="E550" s="6" t="s">
        <v>31124</v>
      </c>
      <c r="F550" s="6" t="s">
        <v>4718</v>
      </c>
      <c r="G550" s="6" t="s">
        <v>31125</v>
      </c>
      <c r="H550" s="6" t="s">
        <v>31126</v>
      </c>
      <c r="I550" s="6" t="s">
        <v>31127</v>
      </c>
      <c r="J550" s="6" t="s">
        <v>4718</v>
      </c>
      <c r="K550" s="4">
        <v>73.523221656144699</v>
      </c>
      <c r="L550" s="4">
        <v>0</v>
      </c>
      <c r="M550" s="4">
        <v>0.39893404822314799</v>
      </c>
      <c r="N550" s="4">
        <v>0</v>
      </c>
    </row>
    <row r="551" spans="1:14" ht="45" customHeight="1" x14ac:dyDescent="0.25">
      <c r="A551" s="6" t="s">
        <v>25840</v>
      </c>
      <c r="B551" s="6">
        <v>627</v>
      </c>
      <c r="C551" s="6" t="s">
        <v>31128</v>
      </c>
      <c r="D551" s="6" t="s">
        <v>31129</v>
      </c>
      <c r="E551" s="6" t="s">
        <v>31130</v>
      </c>
      <c r="F551" s="6" t="s">
        <v>31131</v>
      </c>
      <c r="G551" s="6" t="s">
        <v>12154</v>
      </c>
      <c r="H551" s="6" t="s">
        <v>31132</v>
      </c>
      <c r="I551" s="6" t="s">
        <v>6667</v>
      </c>
      <c r="J551" s="6" t="s">
        <v>4718</v>
      </c>
      <c r="K551" s="4">
        <v>73.518439424727802</v>
      </c>
      <c r="L551" s="4">
        <v>4.8686736150753598</v>
      </c>
      <c r="M551" s="4">
        <v>0</v>
      </c>
      <c r="N551" s="4">
        <v>0</v>
      </c>
    </row>
    <row r="552" spans="1:14" ht="45" customHeight="1" x14ac:dyDescent="0.25">
      <c r="A552" s="6" t="s">
        <v>25841</v>
      </c>
      <c r="B552" s="6">
        <v>438</v>
      </c>
      <c r="C552" s="6" t="s">
        <v>31133</v>
      </c>
      <c r="D552" s="6" t="s">
        <v>9872</v>
      </c>
      <c r="E552" s="6" t="s">
        <v>4718</v>
      </c>
      <c r="F552" s="6" t="s">
        <v>4718</v>
      </c>
      <c r="G552" s="6" t="s">
        <v>4718</v>
      </c>
      <c r="H552" s="6" t="s">
        <v>4718</v>
      </c>
      <c r="I552" s="6" t="s">
        <v>4718</v>
      </c>
      <c r="J552" s="6" t="s">
        <v>4718</v>
      </c>
      <c r="K552" s="4">
        <v>73.387551984452799</v>
      </c>
      <c r="L552" s="4">
        <v>0</v>
      </c>
      <c r="M552" s="4">
        <v>1.44272039357412</v>
      </c>
      <c r="N552" s="4">
        <v>0</v>
      </c>
    </row>
    <row r="553" spans="1:14" ht="45" customHeight="1" x14ac:dyDescent="0.25">
      <c r="A553" s="6" t="s">
        <v>25842</v>
      </c>
      <c r="B553" s="6">
        <v>1596</v>
      </c>
      <c r="C553" s="6" t="s">
        <v>31134</v>
      </c>
      <c r="D553" s="6" t="s">
        <v>13486</v>
      </c>
      <c r="E553" s="6" t="s">
        <v>4718</v>
      </c>
      <c r="F553" s="6" t="s">
        <v>4718</v>
      </c>
      <c r="G553" s="6" t="s">
        <v>4718</v>
      </c>
      <c r="H553" s="6" t="s">
        <v>31135</v>
      </c>
      <c r="I553" s="6" t="s">
        <v>4718</v>
      </c>
      <c r="J553" s="6" t="s">
        <v>4718</v>
      </c>
      <c r="K553" s="4">
        <v>73.348515556514002</v>
      </c>
      <c r="L553" s="4">
        <v>2.0149594546893401</v>
      </c>
      <c r="M553" s="4">
        <v>0</v>
      </c>
      <c r="N553" s="4">
        <v>0</v>
      </c>
    </row>
    <row r="554" spans="1:14" ht="45" customHeight="1" x14ac:dyDescent="0.25">
      <c r="A554" s="6" t="s">
        <v>25843</v>
      </c>
      <c r="B554" s="6">
        <v>399</v>
      </c>
      <c r="C554" s="6" t="s">
        <v>4752</v>
      </c>
      <c r="D554" s="6" t="s">
        <v>4752</v>
      </c>
      <c r="E554" s="6" t="s">
        <v>4752</v>
      </c>
      <c r="F554" s="6" t="s">
        <v>4752</v>
      </c>
      <c r="G554" s="6" t="s">
        <v>4752</v>
      </c>
      <c r="H554" s="6" t="s">
        <v>4752</v>
      </c>
      <c r="I554" s="6" t="s">
        <v>4752</v>
      </c>
      <c r="J554" s="6" t="s">
        <v>4752</v>
      </c>
      <c r="K554" s="4">
        <v>73.201917890248694</v>
      </c>
      <c r="L554" s="4">
        <v>5.1005152157932399</v>
      </c>
      <c r="M554" s="4">
        <v>0</v>
      </c>
      <c r="N554" s="4">
        <v>0</v>
      </c>
    </row>
    <row r="555" spans="1:14" ht="45" customHeight="1" x14ac:dyDescent="0.25">
      <c r="A555" s="6" t="s">
        <v>25844</v>
      </c>
      <c r="B555" s="6">
        <v>453</v>
      </c>
      <c r="C555" s="6" t="s">
        <v>31136</v>
      </c>
      <c r="D555" s="6" t="s">
        <v>5996</v>
      </c>
      <c r="E555" s="6" t="s">
        <v>4718</v>
      </c>
      <c r="F555" s="6" t="s">
        <v>4718</v>
      </c>
      <c r="G555" s="6" t="s">
        <v>4718</v>
      </c>
      <c r="H555" s="6" t="s">
        <v>5999</v>
      </c>
      <c r="I555" s="6" t="s">
        <v>5566</v>
      </c>
      <c r="J555" s="6" t="s">
        <v>5567</v>
      </c>
      <c r="K555" s="4">
        <v>73.129853566177005</v>
      </c>
      <c r="L555" s="4">
        <v>0</v>
      </c>
      <c r="M555" s="4">
        <v>0</v>
      </c>
      <c r="N555" s="4">
        <v>0</v>
      </c>
    </row>
    <row r="556" spans="1:14" ht="45" customHeight="1" x14ac:dyDescent="0.25">
      <c r="A556" s="6" t="s">
        <v>25845</v>
      </c>
      <c r="B556" s="6">
        <v>2061</v>
      </c>
      <c r="C556" s="6" t="s">
        <v>4752</v>
      </c>
      <c r="D556" s="6" t="s">
        <v>4752</v>
      </c>
      <c r="E556" s="6" t="s">
        <v>4752</v>
      </c>
      <c r="F556" s="6" t="s">
        <v>4752</v>
      </c>
      <c r="G556" s="6" t="s">
        <v>4752</v>
      </c>
      <c r="H556" s="6" t="s">
        <v>4752</v>
      </c>
      <c r="I556" s="6" t="s">
        <v>4752</v>
      </c>
      <c r="J556" s="6" t="s">
        <v>4752</v>
      </c>
      <c r="K556" s="4">
        <v>73.082069088169803</v>
      </c>
      <c r="L556" s="4">
        <v>4.3988052853520303</v>
      </c>
      <c r="M556" s="4">
        <v>0</v>
      </c>
      <c r="N556" s="4">
        <v>0</v>
      </c>
    </row>
    <row r="557" spans="1:14" ht="45" customHeight="1" x14ac:dyDescent="0.25">
      <c r="A557" s="6" t="s">
        <v>25846</v>
      </c>
      <c r="B557" s="6">
        <v>288</v>
      </c>
      <c r="C557" s="6" t="s">
        <v>31137</v>
      </c>
      <c r="D557" s="6" t="s">
        <v>30779</v>
      </c>
      <c r="E557" s="6" t="s">
        <v>4718</v>
      </c>
      <c r="F557" s="6" t="s">
        <v>4718</v>
      </c>
      <c r="G557" s="6" t="s">
        <v>4718</v>
      </c>
      <c r="H557" s="6" t="s">
        <v>4718</v>
      </c>
      <c r="I557" s="6" t="s">
        <v>4718</v>
      </c>
      <c r="J557" s="6" t="s">
        <v>4718</v>
      </c>
      <c r="K557" s="4">
        <v>72.643822514540105</v>
      </c>
      <c r="L557" s="4">
        <v>0</v>
      </c>
      <c r="M557" s="4">
        <v>0</v>
      </c>
      <c r="N557" s="4">
        <v>0</v>
      </c>
    </row>
    <row r="558" spans="1:14" ht="45" customHeight="1" x14ac:dyDescent="0.25">
      <c r="A558" s="6" t="s">
        <v>25847</v>
      </c>
      <c r="B558" s="6">
        <v>1038</v>
      </c>
      <c r="C558" s="6" t="s">
        <v>31138</v>
      </c>
      <c r="D558" s="6" t="s">
        <v>31139</v>
      </c>
      <c r="E558" s="6" t="s">
        <v>4718</v>
      </c>
      <c r="F558" s="6" t="s">
        <v>4718</v>
      </c>
      <c r="G558" s="6" t="s">
        <v>4718</v>
      </c>
      <c r="H558" s="6" t="s">
        <v>4718</v>
      </c>
      <c r="I558" s="6" t="s">
        <v>4718</v>
      </c>
      <c r="J558" s="6" t="s">
        <v>4718</v>
      </c>
      <c r="K558" s="4">
        <v>72.556699422657402</v>
      </c>
      <c r="L558" s="4">
        <v>0</v>
      </c>
      <c r="M558" s="4">
        <v>0.60877796954283803</v>
      </c>
      <c r="N558" s="4">
        <v>0</v>
      </c>
    </row>
    <row r="559" spans="1:14" ht="45" customHeight="1" x14ac:dyDescent="0.25">
      <c r="A559" s="6" t="s">
        <v>25848</v>
      </c>
      <c r="B559" s="6">
        <v>729</v>
      </c>
      <c r="C559" s="6" t="s">
        <v>31140</v>
      </c>
      <c r="D559" s="6" t="s">
        <v>31141</v>
      </c>
      <c r="E559" s="6" t="s">
        <v>4718</v>
      </c>
      <c r="F559" s="6" t="s">
        <v>4718</v>
      </c>
      <c r="G559" s="6" t="s">
        <v>4718</v>
      </c>
      <c r="H559" s="6" t="s">
        <v>31142</v>
      </c>
      <c r="I559" s="6" t="s">
        <v>4718</v>
      </c>
      <c r="J559" s="6" t="s">
        <v>4718</v>
      </c>
      <c r="K559" s="4">
        <v>72.525942840277395</v>
      </c>
      <c r="L559" s="4">
        <v>0.23263666793570001</v>
      </c>
      <c r="M559" s="4">
        <v>0.86681966033671598</v>
      </c>
      <c r="N559" s="4">
        <v>0</v>
      </c>
    </row>
    <row r="560" spans="1:14" ht="45" customHeight="1" x14ac:dyDescent="0.25">
      <c r="A560" s="6" t="s">
        <v>25849</v>
      </c>
      <c r="B560" s="6">
        <v>1848</v>
      </c>
      <c r="C560" s="6" t="s">
        <v>31143</v>
      </c>
      <c r="D560" s="6" t="s">
        <v>31144</v>
      </c>
      <c r="E560" s="6" t="s">
        <v>4718</v>
      </c>
      <c r="F560" s="6" t="s">
        <v>4718</v>
      </c>
      <c r="G560" s="6" t="s">
        <v>4718</v>
      </c>
      <c r="H560" s="6" t="s">
        <v>4718</v>
      </c>
      <c r="I560" s="6" t="s">
        <v>4718</v>
      </c>
      <c r="J560" s="6" t="s">
        <v>4718</v>
      </c>
      <c r="K560" s="4">
        <v>72.431813031779399</v>
      </c>
      <c r="L560" s="4">
        <v>2.6136506699658999</v>
      </c>
      <c r="M560" s="4">
        <v>1.3677738796222201</v>
      </c>
      <c r="N560" s="4">
        <v>0</v>
      </c>
    </row>
    <row r="561" spans="1:14" ht="45" customHeight="1" x14ac:dyDescent="0.25">
      <c r="A561" s="6" t="s">
        <v>25850</v>
      </c>
      <c r="B561" s="6">
        <v>279</v>
      </c>
      <c r="C561" s="6" t="s">
        <v>4752</v>
      </c>
      <c r="D561" s="6" t="s">
        <v>4752</v>
      </c>
      <c r="E561" s="6" t="s">
        <v>4752</v>
      </c>
      <c r="F561" s="6" t="s">
        <v>4752</v>
      </c>
      <c r="G561" s="6" t="s">
        <v>4752</v>
      </c>
      <c r="H561" s="6" t="s">
        <v>4752</v>
      </c>
      <c r="I561" s="6" t="s">
        <v>4752</v>
      </c>
      <c r="J561" s="6" t="s">
        <v>4752</v>
      </c>
      <c r="K561" s="4">
        <v>72.399560073219504</v>
      </c>
      <c r="L561" s="4">
        <v>20.9241644818085</v>
      </c>
      <c r="M561" s="4">
        <v>0</v>
      </c>
      <c r="N561" s="4">
        <v>0</v>
      </c>
    </row>
    <row r="562" spans="1:14" ht="45" customHeight="1" x14ac:dyDescent="0.25">
      <c r="A562" s="6" t="s">
        <v>25851</v>
      </c>
      <c r="B562" s="6">
        <v>1218</v>
      </c>
      <c r="C562" s="6" t="s">
        <v>4752</v>
      </c>
      <c r="D562" s="6" t="s">
        <v>4752</v>
      </c>
      <c r="E562" s="6" t="s">
        <v>4752</v>
      </c>
      <c r="F562" s="6" t="s">
        <v>4752</v>
      </c>
      <c r="G562" s="6" t="s">
        <v>4752</v>
      </c>
      <c r="H562" s="6" t="s">
        <v>4752</v>
      </c>
      <c r="I562" s="6" t="s">
        <v>4752</v>
      </c>
      <c r="J562" s="6" t="s">
        <v>4752</v>
      </c>
      <c r="K562" s="4">
        <v>72.294098423283998</v>
      </c>
      <c r="L562" s="4">
        <v>1.08515837822697</v>
      </c>
      <c r="M562" s="4">
        <v>0.62527796778875899</v>
      </c>
      <c r="N562" s="4">
        <v>0</v>
      </c>
    </row>
    <row r="563" spans="1:14" ht="45" customHeight="1" x14ac:dyDescent="0.25">
      <c r="A563" s="6" t="s">
        <v>25852</v>
      </c>
      <c r="B563" s="6">
        <v>1401</v>
      </c>
      <c r="C563" s="6" t="s">
        <v>31145</v>
      </c>
      <c r="D563" s="6" t="s">
        <v>31146</v>
      </c>
      <c r="E563" s="6" t="s">
        <v>10945</v>
      </c>
      <c r="F563" s="6" t="s">
        <v>4718</v>
      </c>
      <c r="G563" s="6" t="s">
        <v>4718</v>
      </c>
      <c r="H563" s="6" t="s">
        <v>31147</v>
      </c>
      <c r="I563" s="6" t="s">
        <v>4718</v>
      </c>
      <c r="J563" s="6" t="s">
        <v>4718</v>
      </c>
      <c r="K563" s="4">
        <v>72.264646516411005</v>
      </c>
      <c r="L563" s="4">
        <v>3.5081775999732199</v>
      </c>
      <c r="M563" s="4">
        <v>3.02182002043264</v>
      </c>
      <c r="N563" s="4">
        <v>0.115134426062658</v>
      </c>
    </row>
    <row r="564" spans="1:14" ht="45" customHeight="1" x14ac:dyDescent="0.25">
      <c r="A564" s="6" t="s">
        <v>25853</v>
      </c>
      <c r="B564" s="6">
        <v>1245</v>
      </c>
      <c r="C564" s="6" t="s">
        <v>31148</v>
      </c>
      <c r="D564" s="6" t="s">
        <v>31149</v>
      </c>
      <c r="E564" s="6" t="s">
        <v>31150</v>
      </c>
      <c r="F564" s="6" t="s">
        <v>4718</v>
      </c>
      <c r="G564" s="6" t="s">
        <v>4718</v>
      </c>
      <c r="H564" s="6" t="s">
        <v>31151</v>
      </c>
      <c r="I564" s="6" t="s">
        <v>4718</v>
      </c>
      <c r="J564" s="6" t="s">
        <v>4718</v>
      </c>
      <c r="K564" s="4">
        <v>72.129202484518302</v>
      </c>
      <c r="L564" s="4">
        <v>0.37177070714188698</v>
      </c>
      <c r="M564" s="4">
        <v>0</v>
      </c>
      <c r="N564" s="4">
        <v>0</v>
      </c>
    </row>
    <row r="565" spans="1:14" ht="45" customHeight="1" x14ac:dyDescent="0.25">
      <c r="A565" s="6" t="s">
        <v>25854</v>
      </c>
      <c r="B565" s="6">
        <v>201</v>
      </c>
      <c r="C565" s="6" t="s">
        <v>31152</v>
      </c>
      <c r="D565" s="6" t="s">
        <v>24273</v>
      </c>
      <c r="E565" s="6" t="s">
        <v>4718</v>
      </c>
      <c r="F565" s="6" t="s">
        <v>4718</v>
      </c>
      <c r="G565" s="6" t="s">
        <v>4718</v>
      </c>
      <c r="H565" s="6" t="s">
        <v>4718</v>
      </c>
      <c r="I565" s="6" t="s">
        <v>4718</v>
      </c>
      <c r="J565" s="6" t="s">
        <v>4718</v>
      </c>
      <c r="K565" s="4">
        <v>72.085964462415802</v>
      </c>
      <c r="L565" s="4">
        <v>6.1712084962185303</v>
      </c>
      <c r="M565" s="4">
        <v>0</v>
      </c>
      <c r="N565" s="4">
        <v>0</v>
      </c>
    </row>
    <row r="566" spans="1:14" ht="45" customHeight="1" x14ac:dyDescent="0.25">
      <c r="A566" s="6" t="s">
        <v>25855</v>
      </c>
      <c r="B566" s="6">
        <v>1272</v>
      </c>
      <c r="C566" s="6" t="s">
        <v>31153</v>
      </c>
      <c r="D566" s="6" t="s">
        <v>17385</v>
      </c>
      <c r="E566" s="6" t="s">
        <v>4718</v>
      </c>
      <c r="F566" s="6" t="s">
        <v>4718</v>
      </c>
      <c r="G566" s="6" t="s">
        <v>4718</v>
      </c>
      <c r="H566" s="6" t="s">
        <v>30413</v>
      </c>
      <c r="I566" s="6" t="s">
        <v>14510</v>
      </c>
      <c r="J566" s="6" t="s">
        <v>30414</v>
      </c>
      <c r="K566" s="4">
        <v>72.036869488842399</v>
      </c>
      <c r="L566" s="4">
        <v>6.1122960815781301E-2</v>
      </c>
      <c r="M566" s="4">
        <v>1.4903573877015699</v>
      </c>
      <c r="N566" s="4">
        <v>0</v>
      </c>
    </row>
    <row r="567" spans="1:14" ht="45" customHeight="1" x14ac:dyDescent="0.25">
      <c r="A567" s="6" t="s">
        <v>25856</v>
      </c>
      <c r="B567" s="6">
        <v>666</v>
      </c>
      <c r="C567" s="6" t="s">
        <v>31154</v>
      </c>
      <c r="D567" s="6" t="s">
        <v>31155</v>
      </c>
      <c r="E567" s="6" t="s">
        <v>4718</v>
      </c>
      <c r="F567" s="6" t="s">
        <v>4718</v>
      </c>
      <c r="G567" s="6" t="s">
        <v>25273</v>
      </c>
      <c r="H567" s="6" t="s">
        <v>30682</v>
      </c>
      <c r="I567" s="6" t="s">
        <v>25190</v>
      </c>
      <c r="J567" s="6" t="s">
        <v>25276</v>
      </c>
      <c r="K567" s="4">
        <v>71.994931495243307</v>
      </c>
      <c r="L567" s="4">
        <v>0</v>
      </c>
      <c r="M567" s="4">
        <v>0.94881611469289195</v>
      </c>
      <c r="N567" s="4">
        <v>0</v>
      </c>
    </row>
    <row r="568" spans="1:14" ht="45" customHeight="1" x14ac:dyDescent="0.25">
      <c r="A568" s="6" t="s">
        <v>25857</v>
      </c>
      <c r="B568" s="6">
        <v>2010</v>
      </c>
      <c r="C568" s="6" t="s">
        <v>31156</v>
      </c>
      <c r="D568" s="6" t="s">
        <v>5279</v>
      </c>
      <c r="E568" s="6" t="s">
        <v>5280</v>
      </c>
      <c r="F568" s="6" t="s">
        <v>4718</v>
      </c>
      <c r="G568" s="6" t="s">
        <v>4718</v>
      </c>
      <c r="H568" s="6" t="s">
        <v>5282</v>
      </c>
      <c r="I568" s="6" t="s">
        <v>4718</v>
      </c>
      <c r="J568" s="6" t="s">
        <v>4922</v>
      </c>
      <c r="K568" s="4">
        <v>71.9823728858359</v>
      </c>
      <c r="L568" s="4">
        <v>4.4672212621377696</v>
      </c>
      <c r="M568" s="4">
        <v>2.9584864956376502</v>
      </c>
      <c r="N568" s="4">
        <v>0</v>
      </c>
    </row>
    <row r="569" spans="1:14" ht="45" customHeight="1" x14ac:dyDescent="0.25">
      <c r="A569" s="6" t="s">
        <v>25858</v>
      </c>
      <c r="B569" s="6">
        <v>1359</v>
      </c>
      <c r="C569" s="6" t="s">
        <v>31157</v>
      </c>
      <c r="D569" s="6" t="s">
        <v>31158</v>
      </c>
      <c r="E569" s="6" t="s">
        <v>4718</v>
      </c>
      <c r="F569" s="6" t="s">
        <v>4718</v>
      </c>
      <c r="G569" s="6" t="s">
        <v>4718</v>
      </c>
      <c r="H569" s="6" t="s">
        <v>4718</v>
      </c>
      <c r="I569" s="6" t="s">
        <v>4718</v>
      </c>
      <c r="J569" s="6" t="s">
        <v>4718</v>
      </c>
      <c r="K569" s="4">
        <v>71.937586980065603</v>
      </c>
      <c r="L569" s="4">
        <v>0.74875112991225201</v>
      </c>
      <c r="M569" s="4">
        <v>1.85993092681521</v>
      </c>
      <c r="N569" s="4">
        <v>0</v>
      </c>
    </row>
    <row r="570" spans="1:14" ht="45" customHeight="1" x14ac:dyDescent="0.25">
      <c r="A570" s="6" t="s">
        <v>25859</v>
      </c>
      <c r="B570" s="6">
        <v>540</v>
      </c>
      <c r="C570" s="6" t="s">
        <v>4752</v>
      </c>
      <c r="D570" s="6" t="s">
        <v>4752</v>
      </c>
      <c r="E570" s="6" t="s">
        <v>4752</v>
      </c>
      <c r="F570" s="6" t="s">
        <v>4752</v>
      </c>
      <c r="G570" s="6" t="s">
        <v>4752</v>
      </c>
      <c r="H570" s="6" t="s">
        <v>4752</v>
      </c>
      <c r="I570" s="6" t="s">
        <v>4752</v>
      </c>
      <c r="J570" s="6" t="s">
        <v>4752</v>
      </c>
      <c r="K570" s="4">
        <v>71.591338430150003</v>
      </c>
      <c r="L570" s="4">
        <v>3.3115061881972201</v>
      </c>
      <c r="M570" s="4">
        <v>2.5805557354669899</v>
      </c>
      <c r="N570" s="4">
        <v>0</v>
      </c>
    </row>
    <row r="571" spans="1:14" ht="45" customHeight="1" x14ac:dyDescent="0.25">
      <c r="A571" s="6" t="s">
        <v>25860</v>
      </c>
      <c r="B571" s="6">
        <v>2679</v>
      </c>
      <c r="C571" s="6" t="s">
        <v>4752</v>
      </c>
      <c r="D571" s="6" t="s">
        <v>4752</v>
      </c>
      <c r="E571" s="6" t="s">
        <v>4752</v>
      </c>
      <c r="F571" s="6" t="s">
        <v>4752</v>
      </c>
      <c r="G571" s="6" t="s">
        <v>4752</v>
      </c>
      <c r="H571" s="6" t="s">
        <v>4752</v>
      </c>
      <c r="I571" s="6" t="s">
        <v>4752</v>
      </c>
      <c r="J571" s="6" t="s">
        <v>4752</v>
      </c>
      <c r="K571" s="4">
        <v>71.526834941650307</v>
      </c>
      <c r="L571" s="4">
        <v>0</v>
      </c>
      <c r="M571" s="4">
        <v>0.124653067141695</v>
      </c>
      <c r="N571" s="4">
        <v>0</v>
      </c>
    </row>
    <row r="572" spans="1:14" ht="45" customHeight="1" x14ac:dyDescent="0.25">
      <c r="A572" s="6" t="s">
        <v>25861</v>
      </c>
      <c r="B572" s="6">
        <v>1026</v>
      </c>
      <c r="C572" s="6" t="s">
        <v>31159</v>
      </c>
      <c r="D572" s="6" t="s">
        <v>31160</v>
      </c>
      <c r="E572" s="6" t="s">
        <v>4718</v>
      </c>
      <c r="F572" s="6" t="s">
        <v>4718</v>
      </c>
      <c r="G572" s="6" t="s">
        <v>4718</v>
      </c>
      <c r="H572" s="6" t="s">
        <v>4718</v>
      </c>
      <c r="I572" s="6" t="s">
        <v>4718</v>
      </c>
      <c r="J572" s="6" t="s">
        <v>4718</v>
      </c>
      <c r="K572" s="4">
        <v>71.396368169919299</v>
      </c>
      <c r="L572" s="4">
        <v>0</v>
      </c>
      <c r="M572" s="4">
        <v>1.2317963594258601</v>
      </c>
      <c r="N572" s="4">
        <v>0</v>
      </c>
    </row>
    <row r="573" spans="1:14" ht="45" customHeight="1" x14ac:dyDescent="0.25">
      <c r="A573" s="6" t="s">
        <v>25862</v>
      </c>
      <c r="B573" s="6">
        <v>399</v>
      </c>
      <c r="C573" s="6" t="s">
        <v>31161</v>
      </c>
      <c r="D573" s="6" t="s">
        <v>4718</v>
      </c>
      <c r="E573" s="6" t="s">
        <v>4718</v>
      </c>
      <c r="F573" s="6" t="s">
        <v>4718</v>
      </c>
      <c r="G573" s="6" t="s">
        <v>4718</v>
      </c>
      <c r="H573" s="6" t="s">
        <v>4718</v>
      </c>
      <c r="I573" s="6" t="s">
        <v>4718</v>
      </c>
      <c r="J573" s="6" t="s">
        <v>4718</v>
      </c>
      <c r="K573" s="4">
        <v>71.375421288661798</v>
      </c>
      <c r="L573" s="4">
        <v>0</v>
      </c>
      <c r="M573" s="4">
        <v>3.1674763528093499</v>
      </c>
      <c r="N573" s="4">
        <v>0</v>
      </c>
    </row>
    <row r="574" spans="1:14" ht="45" customHeight="1" x14ac:dyDescent="0.25">
      <c r="A574" s="6" t="s">
        <v>25863</v>
      </c>
      <c r="B574" s="6">
        <v>897</v>
      </c>
      <c r="C574" s="6" t="s">
        <v>31162</v>
      </c>
      <c r="D574" s="6" t="s">
        <v>30821</v>
      </c>
      <c r="E574" s="6" t="s">
        <v>9340</v>
      </c>
      <c r="F574" s="6" t="s">
        <v>4718</v>
      </c>
      <c r="G574" s="6" t="s">
        <v>4718</v>
      </c>
      <c r="H574" s="6" t="s">
        <v>9342</v>
      </c>
      <c r="I574" s="6" t="s">
        <v>4718</v>
      </c>
      <c r="J574" s="6" t="s">
        <v>4718</v>
      </c>
      <c r="K574" s="4">
        <v>71.243336806143901</v>
      </c>
      <c r="L574" s="4">
        <v>1.60706032649227</v>
      </c>
      <c r="M574" s="4">
        <v>0</v>
      </c>
      <c r="N574" s="4">
        <v>0</v>
      </c>
    </row>
    <row r="575" spans="1:14" ht="45" customHeight="1" x14ac:dyDescent="0.25">
      <c r="A575" s="6" t="s">
        <v>25864</v>
      </c>
      <c r="B575" s="6">
        <v>456</v>
      </c>
      <c r="C575" s="6" t="s">
        <v>31163</v>
      </c>
      <c r="D575" s="6" t="s">
        <v>31164</v>
      </c>
      <c r="E575" s="6" t="s">
        <v>25263</v>
      </c>
      <c r="F575" s="6" t="s">
        <v>4718</v>
      </c>
      <c r="G575" s="6" t="s">
        <v>4718</v>
      </c>
      <c r="H575" s="6" t="s">
        <v>4718</v>
      </c>
      <c r="I575" s="6" t="s">
        <v>4718</v>
      </c>
      <c r="J575" s="6" t="s">
        <v>4718</v>
      </c>
      <c r="K575" s="4">
        <v>71.228359548621398</v>
      </c>
      <c r="L575" s="4">
        <v>4.8348633816373399</v>
      </c>
      <c r="M575" s="4">
        <v>0</v>
      </c>
      <c r="N575" s="4">
        <v>0</v>
      </c>
    </row>
    <row r="576" spans="1:14" ht="45" customHeight="1" x14ac:dyDescent="0.25">
      <c r="A576" s="6" t="s">
        <v>25865</v>
      </c>
      <c r="B576" s="6">
        <v>1407</v>
      </c>
      <c r="C576" s="6" t="s">
        <v>31165</v>
      </c>
      <c r="D576" s="6" t="s">
        <v>31166</v>
      </c>
      <c r="E576" s="6" t="s">
        <v>4718</v>
      </c>
      <c r="F576" s="6" t="s">
        <v>4718</v>
      </c>
      <c r="G576" s="6" t="s">
        <v>31167</v>
      </c>
      <c r="H576" s="6" t="s">
        <v>31168</v>
      </c>
      <c r="I576" s="6" t="s">
        <v>31169</v>
      </c>
      <c r="J576" s="6" t="s">
        <v>4718</v>
      </c>
      <c r="K576" s="4">
        <v>71.124291036497894</v>
      </c>
      <c r="L576" s="4">
        <v>0.48213825422921103</v>
      </c>
      <c r="M576" s="4">
        <v>0.89823956273698102</v>
      </c>
      <c r="N576" s="4">
        <v>0</v>
      </c>
    </row>
    <row r="577" spans="1:14" ht="45" customHeight="1" x14ac:dyDescent="0.25">
      <c r="A577" s="6" t="s">
        <v>25866</v>
      </c>
      <c r="B577" s="6">
        <v>1281</v>
      </c>
      <c r="C577" s="6" t="s">
        <v>31170</v>
      </c>
      <c r="D577" s="6" t="s">
        <v>31171</v>
      </c>
      <c r="E577" s="6" t="s">
        <v>4718</v>
      </c>
      <c r="F577" s="6" t="s">
        <v>4718</v>
      </c>
      <c r="G577" s="6" t="s">
        <v>4718</v>
      </c>
      <c r="H577" s="6" t="s">
        <v>4718</v>
      </c>
      <c r="I577" s="6" t="s">
        <v>4718</v>
      </c>
      <c r="J577" s="6" t="s">
        <v>4718</v>
      </c>
      <c r="K577" s="4">
        <v>71.0939133432923</v>
      </c>
      <c r="L577" s="4">
        <v>0</v>
      </c>
      <c r="M577" s="4">
        <v>0.49329549756867003</v>
      </c>
      <c r="N577" s="4">
        <v>0</v>
      </c>
    </row>
    <row r="578" spans="1:14" ht="45" customHeight="1" x14ac:dyDescent="0.25">
      <c r="A578" s="6" t="s">
        <v>25867</v>
      </c>
      <c r="B578" s="6">
        <v>450</v>
      </c>
      <c r="C578" s="6" t="s">
        <v>31172</v>
      </c>
      <c r="D578" s="6" t="s">
        <v>5169</v>
      </c>
      <c r="E578" s="6" t="s">
        <v>31173</v>
      </c>
      <c r="F578" s="6" t="s">
        <v>4718</v>
      </c>
      <c r="G578" s="6" t="s">
        <v>4718</v>
      </c>
      <c r="H578" s="6" t="s">
        <v>5171</v>
      </c>
      <c r="I578" s="6" t="s">
        <v>4718</v>
      </c>
      <c r="J578" s="6" t="s">
        <v>4718</v>
      </c>
      <c r="K578" s="4">
        <v>70.868216137331999</v>
      </c>
      <c r="L578" s="4">
        <v>0</v>
      </c>
      <c r="M578" s="4">
        <v>1.40424784974548</v>
      </c>
      <c r="N578" s="4">
        <v>0</v>
      </c>
    </row>
    <row r="579" spans="1:14" ht="45" customHeight="1" x14ac:dyDescent="0.25">
      <c r="A579" s="6" t="s">
        <v>25868</v>
      </c>
      <c r="B579" s="6">
        <v>219</v>
      </c>
      <c r="C579" s="6" t="s">
        <v>31174</v>
      </c>
      <c r="D579" s="6" t="s">
        <v>16052</v>
      </c>
      <c r="E579" s="6" t="s">
        <v>4718</v>
      </c>
      <c r="F579" s="6" t="s">
        <v>4718</v>
      </c>
      <c r="G579" s="6" t="s">
        <v>4718</v>
      </c>
      <c r="H579" s="6" t="s">
        <v>5594</v>
      </c>
      <c r="I579" s="6" t="s">
        <v>4718</v>
      </c>
      <c r="J579" s="6" t="s">
        <v>4718</v>
      </c>
      <c r="K579" s="4">
        <v>70.745350882134105</v>
      </c>
      <c r="L579" s="4">
        <v>0</v>
      </c>
      <c r="M579" s="4">
        <v>0</v>
      </c>
      <c r="N579" s="4">
        <v>0</v>
      </c>
    </row>
    <row r="580" spans="1:14" ht="45" customHeight="1" x14ac:dyDescent="0.25">
      <c r="A580" s="6" t="s">
        <v>25869</v>
      </c>
      <c r="B580" s="6">
        <v>333</v>
      </c>
      <c r="C580" s="6" t="s">
        <v>31175</v>
      </c>
      <c r="D580" s="6" t="s">
        <v>6555</v>
      </c>
      <c r="E580" s="6" t="s">
        <v>4718</v>
      </c>
      <c r="F580" s="6" t="s">
        <v>4718</v>
      </c>
      <c r="G580" s="6" t="s">
        <v>4718</v>
      </c>
      <c r="H580" s="6" t="s">
        <v>4718</v>
      </c>
      <c r="I580" s="6" t="s">
        <v>4718</v>
      </c>
      <c r="J580" s="6" t="s">
        <v>4718</v>
      </c>
      <c r="K580" s="4">
        <v>70.7331937615849</v>
      </c>
      <c r="L580" s="4">
        <v>0</v>
      </c>
      <c r="M580" s="4">
        <v>0</v>
      </c>
      <c r="N580" s="4">
        <v>0</v>
      </c>
    </row>
    <row r="581" spans="1:14" ht="45" customHeight="1" x14ac:dyDescent="0.25">
      <c r="A581" s="6" t="s">
        <v>25870</v>
      </c>
      <c r="B581" s="6">
        <v>273</v>
      </c>
      <c r="C581" s="6" t="s">
        <v>4752</v>
      </c>
      <c r="D581" s="6" t="s">
        <v>4752</v>
      </c>
      <c r="E581" s="6" t="s">
        <v>4752</v>
      </c>
      <c r="F581" s="6" t="s">
        <v>4752</v>
      </c>
      <c r="G581" s="6" t="s">
        <v>4752</v>
      </c>
      <c r="H581" s="6" t="s">
        <v>4752</v>
      </c>
      <c r="I581" s="6" t="s">
        <v>4752</v>
      </c>
      <c r="J581" s="6" t="s">
        <v>4752</v>
      </c>
      <c r="K581" s="4">
        <v>70.700700112824194</v>
      </c>
      <c r="L581" s="4">
        <v>13.164433649608901</v>
      </c>
      <c r="M581" s="4">
        <v>0</v>
      </c>
      <c r="N581" s="4">
        <v>0</v>
      </c>
    </row>
    <row r="582" spans="1:14" ht="45" customHeight="1" x14ac:dyDescent="0.25">
      <c r="A582" s="6" t="s">
        <v>25871</v>
      </c>
      <c r="B582" s="6">
        <v>1029</v>
      </c>
      <c r="C582" s="6" t="s">
        <v>31176</v>
      </c>
      <c r="D582" s="6" t="s">
        <v>23915</v>
      </c>
      <c r="E582" s="6" t="s">
        <v>4718</v>
      </c>
      <c r="F582" s="6" t="s">
        <v>4718</v>
      </c>
      <c r="G582" s="6" t="s">
        <v>4718</v>
      </c>
      <c r="H582" s="6" t="s">
        <v>4718</v>
      </c>
      <c r="I582" s="6" t="s">
        <v>4718</v>
      </c>
      <c r="J582" s="6" t="s">
        <v>4718</v>
      </c>
      <c r="K582" s="4">
        <v>70.661969041326799</v>
      </c>
      <c r="L582" s="4">
        <v>0</v>
      </c>
      <c r="M582" s="4">
        <v>0.61410255819773196</v>
      </c>
      <c r="N582" s="4">
        <v>0</v>
      </c>
    </row>
    <row r="583" spans="1:14" ht="45" customHeight="1" x14ac:dyDescent="0.25">
      <c r="A583" s="6" t="s">
        <v>25872</v>
      </c>
      <c r="B583" s="6">
        <v>927</v>
      </c>
      <c r="C583" s="6" t="s">
        <v>31177</v>
      </c>
      <c r="D583" s="6" t="s">
        <v>31178</v>
      </c>
      <c r="E583" s="6" t="s">
        <v>4718</v>
      </c>
      <c r="F583" s="6" t="s">
        <v>4718</v>
      </c>
      <c r="G583" s="6" t="s">
        <v>4718</v>
      </c>
      <c r="H583" s="6" t="s">
        <v>4718</v>
      </c>
      <c r="I583" s="6" t="s">
        <v>4718</v>
      </c>
      <c r="J583" s="6" t="s">
        <v>4718</v>
      </c>
      <c r="K583" s="4">
        <v>70.6434350337898</v>
      </c>
      <c r="L583" s="4">
        <v>2.0301991350297799</v>
      </c>
      <c r="M583" s="4">
        <v>0</v>
      </c>
      <c r="N583" s="4">
        <v>0</v>
      </c>
    </row>
    <row r="584" spans="1:14" ht="45" customHeight="1" x14ac:dyDescent="0.25">
      <c r="A584" s="6" t="s">
        <v>25873</v>
      </c>
      <c r="B584" s="6">
        <v>465</v>
      </c>
      <c r="C584" s="6" t="s">
        <v>31179</v>
      </c>
      <c r="D584" s="6" t="s">
        <v>31180</v>
      </c>
      <c r="E584" s="6" t="s">
        <v>12723</v>
      </c>
      <c r="F584" s="6" t="s">
        <v>4718</v>
      </c>
      <c r="G584" s="6" t="s">
        <v>4718</v>
      </c>
      <c r="H584" s="6" t="s">
        <v>12724</v>
      </c>
      <c r="I584" s="6" t="s">
        <v>4718</v>
      </c>
      <c r="J584" s="6" t="s">
        <v>4718</v>
      </c>
      <c r="K584" s="4">
        <v>70.484797289235004</v>
      </c>
      <c r="L584" s="4">
        <v>13.5432707500464</v>
      </c>
      <c r="M584" s="4">
        <v>0</v>
      </c>
      <c r="N584" s="4">
        <v>0</v>
      </c>
    </row>
    <row r="585" spans="1:14" ht="45" customHeight="1" x14ac:dyDescent="0.25">
      <c r="A585" s="6" t="s">
        <v>25874</v>
      </c>
      <c r="B585" s="6">
        <v>435</v>
      </c>
      <c r="C585" s="6" t="s">
        <v>4752</v>
      </c>
      <c r="D585" s="6" t="s">
        <v>4752</v>
      </c>
      <c r="E585" s="6" t="s">
        <v>4752</v>
      </c>
      <c r="F585" s="6" t="s">
        <v>4752</v>
      </c>
      <c r="G585" s="6" t="s">
        <v>4752</v>
      </c>
      <c r="H585" s="6" t="s">
        <v>4752</v>
      </c>
      <c r="I585" s="6" t="s">
        <v>4752</v>
      </c>
      <c r="J585" s="6" t="s">
        <v>4752</v>
      </c>
      <c r="K585" s="4">
        <v>70.445983615805204</v>
      </c>
      <c r="L585" s="4">
        <v>0</v>
      </c>
      <c r="M585" s="4">
        <v>0</v>
      </c>
      <c r="N585" s="4">
        <v>0</v>
      </c>
    </row>
    <row r="586" spans="1:14" ht="45" customHeight="1" x14ac:dyDescent="0.25">
      <c r="A586" s="6" t="s">
        <v>25875</v>
      </c>
      <c r="B586" s="6">
        <v>411</v>
      </c>
      <c r="C586" s="6" t="s">
        <v>31181</v>
      </c>
      <c r="D586" s="6" t="s">
        <v>6160</v>
      </c>
      <c r="E586" s="6" t="s">
        <v>6161</v>
      </c>
      <c r="F586" s="6" t="s">
        <v>6162</v>
      </c>
      <c r="G586" s="6" t="s">
        <v>6163</v>
      </c>
      <c r="H586" s="6" t="s">
        <v>6164</v>
      </c>
      <c r="I586" s="6" t="s">
        <v>6165</v>
      </c>
      <c r="J586" s="6" t="s">
        <v>6166</v>
      </c>
      <c r="K586" s="4">
        <v>70.439429652400705</v>
      </c>
      <c r="L586" s="4">
        <v>0</v>
      </c>
      <c r="M586" s="4">
        <v>0</v>
      </c>
      <c r="N586" s="4">
        <v>0</v>
      </c>
    </row>
    <row r="587" spans="1:14" ht="45" customHeight="1" x14ac:dyDescent="0.25">
      <c r="A587" s="6" t="s">
        <v>25876</v>
      </c>
      <c r="B587" s="6">
        <v>1272</v>
      </c>
      <c r="C587" s="6" t="s">
        <v>31182</v>
      </c>
      <c r="D587" s="6" t="s">
        <v>31183</v>
      </c>
      <c r="E587" s="6" t="s">
        <v>4718</v>
      </c>
      <c r="F587" s="6" t="s">
        <v>4718</v>
      </c>
      <c r="G587" s="6" t="s">
        <v>4718</v>
      </c>
      <c r="H587" s="6" t="s">
        <v>4718</v>
      </c>
      <c r="I587" s="6" t="s">
        <v>4718</v>
      </c>
      <c r="J587" s="6" t="s">
        <v>4718</v>
      </c>
      <c r="K587" s="4">
        <v>70.268930184762098</v>
      </c>
      <c r="L587" s="4">
        <v>3.6062546881310902</v>
      </c>
      <c r="M587" s="4">
        <v>1.4015182513834099</v>
      </c>
      <c r="N587" s="4">
        <v>0</v>
      </c>
    </row>
    <row r="588" spans="1:14" ht="45" customHeight="1" x14ac:dyDescent="0.25">
      <c r="A588" s="6" t="s">
        <v>25877</v>
      </c>
      <c r="B588" s="6">
        <v>351</v>
      </c>
      <c r="C588" s="6" t="s">
        <v>31184</v>
      </c>
      <c r="D588" s="6" t="s">
        <v>13148</v>
      </c>
      <c r="E588" s="6" t="s">
        <v>4718</v>
      </c>
      <c r="F588" s="6" t="s">
        <v>4718</v>
      </c>
      <c r="G588" s="6" t="s">
        <v>4718</v>
      </c>
      <c r="H588" s="6" t="s">
        <v>4718</v>
      </c>
      <c r="I588" s="6" t="s">
        <v>4718</v>
      </c>
      <c r="J588" s="6" t="s">
        <v>4718</v>
      </c>
      <c r="K588" s="4">
        <v>70.187850310983507</v>
      </c>
      <c r="L588" s="4">
        <v>0</v>
      </c>
      <c r="M588" s="4">
        <v>0</v>
      </c>
      <c r="N588" s="4">
        <v>0</v>
      </c>
    </row>
    <row r="589" spans="1:14" ht="45" customHeight="1" x14ac:dyDescent="0.25">
      <c r="A589" s="6" t="s">
        <v>25878</v>
      </c>
      <c r="B589" s="6">
        <v>852</v>
      </c>
      <c r="C589" s="6" t="s">
        <v>31185</v>
      </c>
      <c r="D589" s="6" t="s">
        <v>31186</v>
      </c>
      <c r="E589" s="6" t="s">
        <v>4718</v>
      </c>
      <c r="F589" s="6" t="s">
        <v>4718</v>
      </c>
      <c r="G589" s="6" t="s">
        <v>4718</v>
      </c>
      <c r="H589" s="6" t="s">
        <v>31187</v>
      </c>
      <c r="I589" s="6" t="s">
        <v>5463</v>
      </c>
      <c r="J589" s="6" t="s">
        <v>31188</v>
      </c>
      <c r="K589" s="4">
        <v>70.140521217698307</v>
      </c>
      <c r="L589" s="4">
        <v>7.2576336829743697</v>
      </c>
      <c r="M589" s="4">
        <v>0.76279499186071897</v>
      </c>
      <c r="N589" s="4">
        <v>0</v>
      </c>
    </row>
    <row r="590" spans="1:14" ht="45" customHeight="1" x14ac:dyDescent="0.25">
      <c r="A590" s="6" t="s">
        <v>25879</v>
      </c>
      <c r="B590" s="6">
        <v>1371</v>
      </c>
      <c r="C590" s="6" t="s">
        <v>31189</v>
      </c>
      <c r="D590" s="6" t="s">
        <v>12076</v>
      </c>
      <c r="E590" s="6" t="s">
        <v>4718</v>
      </c>
      <c r="F590" s="6" t="s">
        <v>4718</v>
      </c>
      <c r="G590" s="6" t="s">
        <v>4718</v>
      </c>
      <c r="H590" s="6" t="s">
        <v>4718</v>
      </c>
      <c r="I590" s="6" t="s">
        <v>4718</v>
      </c>
      <c r="J590" s="6" t="s">
        <v>4718</v>
      </c>
      <c r="K590" s="4">
        <v>70.121271534960997</v>
      </c>
      <c r="L590" s="4">
        <v>10.9099323316662</v>
      </c>
      <c r="M590" s="4">
        <v>0</v>
      </c>
      <c r="N590" s="4">
        <v>0</v>
      </c>
    </row>
    <row r="591" spans="1:14" ht="45" customHeight="1" x14ac:dyDescent="0.25">
      <c r="A591" s="6" t="s">
        <v>25880</v>
      </c>
      <c r="B591" s="6">
        <v>1008</v>
      </c>
      <c r="C591" s="6" t="s">
        <v>31190</v>
      </c>
      <c r="D591" s="6" t="s">
        <v>23915</v>
      </c>
      <c r="E591" s="6" t="s">
        <v>4718</v>
      </c>
      <c r="F591" s="6" t="s">
        <v>4718</v>
      </c>
      <c r="G591" s="6" t="s">
        <v>4718</v>
      </c>
      <c r="H591" s="6" t="s">
        <v>4718</v>
      </c>
      <c r="I591" s="6" t="s">
        <v>4718</v>
      </c>
      <c r="J591" s="6" t="s">
        <v>4718</v>
      </c>
      <c r="K591" s="4">
        <v>70.070111143561604</v>
      </c>
      <c r="L591" s="4">
        <v>0</v>
      </c>
      <c r="M591" s="4">
        <v>0.62689636149351802</v>
      </c>
      <c r="N591" s="4">
        <v>0</v>
      </c>
    </row>
    <row r="592" spans="1:14" ht="45" customHeight="1" x14ac:dyDescent="0.25">
      <c r="A592" s="6" t="s">
        <v>25881</v>
      </c>
      <c r="B592" s="6">
        <v>273</v>
      </c>
      <c r="C592" s="6" t="s">
        <v>31191</v>
      </c>
      <c r="D592" s="6" t="s">
        <v>31192</v>
      </c>
      <c r="E592" s="6" t="s">
        <v>4718</v>
      </c>
      <c r="F592" s="6" t="s">
        <v>4718</v>
      </c>
      <c r="G592" s="6" t="s">
        <v>4718</v>
      </c>
      <c r="H592" s="6" t="s">
        <v>4718</v>
      </c>
      <c r="I592" s="6" t="s">
        <v>4718</v>
      </c>
      <c r="J592" s="6" t="s">
        <v>4718</v>
      </c>
      <c r="K592" s="4">
        <v>69.979872036005602</v>
      </c>
      <c r="L592" s="4">
        <v>0.39024169424212002</v>
      </c>
      <c r="M592" s="4">
        <v>0</v>
      </c>
      <c r="N592" s="4">
        <v>0</v>
      </c>
    </row>
    <row r="593" spans="1:14" ht="45" customHeight="1" x14ac:dyDescent="0.25">
      <c r="A593" s="6" t="s">
        <v>25882</v>
      </c>
      <c r="B593" s="6">
        <v>1251</v>
      </c>
      <c r="C593" s="6" t="s">
        <v>4752</v>
      </c>
      <c r="D593" s="6" t="s">
        <v>4752</v>
      </c>
      <c r="E593" s="6" t="s">
        <v>4752</v>
      </c>
      <c r="F593" s="6" t="s">
        <v>4752</v>
      </c>
      <c r="G593" s="6" t="s">
        <v>4752</v>
      </c>
      <c r="H593" s="6" t="s">
        <v>4752</v>
      </c>
      <c r="I593" s="6" t="s">
        <v>4752</v>
      </c>
      <c r="J593" s="6" t="s">
        <v>4752</v>
      </c>
      <c r="K593" s="4">
        <v>69.9379541623303</v>
      </c>
      <c r="L593" s="4">
        <v>3.0970352357505302</v>
      </c>
      <c r="M593" s="4">
        <v>0.60878382475356396</v>
      </c>
      <c r="N593" s="4">
        <v>0</v>
      </c>
    </row>
    <row r="594" spans="1:14" ht="45" customHeight="1" x14ac:dyDescent="0.25">
      <c r="A594" s="6" t="s">
        <v>25883</v>
      </c>
      <c r="B594" s="6">
        <v>213</v>
      </c>
      <c r="C594" s="6" t="s">
        <v>31193</v>
      </c>
      <c r="D594" s="6" t="s">
        <v>4718</v>
      </c>
      <c r="E594" s="6" t="s">
        <v>4718</v>
      </c>
      <c r="F594" s="6" t="s">
        <v>4718</v>
      </c>
      <c r="G594" s="6" t="s">
        <v>4718</v>
      </c>
      <c r="H594" s="6" t="s">
        <v>4718</v>
      </c>
      <c r="I594" s="6" t="s">
        <v>4718</v>
      </c>
      <c r="J594" s="6" t="s">
        <v>4718</v>
      </c>
      <c r="K594" s="4">
        <v>69.686332824173505</v>
      </c>
      <c r="L594" s="4">
        <v>0</v>
      </c>
      <c r="M594" s="4">
        <v>0</v>
      </c>
      <c r="N594" s="4">
        <v>0</v>
      </c>
    </row>
    <row r="595" spans="1:14" ht="45" customHeight="1" x14ac:dyDescent="0.25">
      <c r="A595" s="6" t="s">
        <v>25884</v>
      </c>
      <c r="B595" s="6">
        <v>2109</v>
      </c>
      <c r="C595" s="6" t="s">
        <v>31194</v>
      </c>
      <c r="D595" s="6" t="s">
        <v>31195</v>
      </c>
      <c r="E595" s="6" t="s">
        <v>4718</v>
      </c>
      <c r="F595" s="6" t="s">
        <v>4718</v>
      </c>
      <c r="G595" s="6" t="s">
        <v>4718</v>
      </c>
      <c r="H595" s="6" t="s">
        <v>4718</v>
      </c>
      <c r="I595" s="6" t="s">
        <v>4718</v>
      </c>
      <c r="J595" s="6" t="s">
        <v>4718</v>
      </c>
      <c r="K595" s="4">
        <v>69.668985671022497</v>
      </c>
      <c r="L595" s="4">
        <v>0</v>
      </c>
      <c r="M595" s="4">
        <v>1.7977568488918001</v>
      </c>
      <c r="N595" s="4">
        <v>0</v>
      </c>
    </row>
    <row r="596" spans="1:14" ht="45" customHeight="1" x14ac:dyDescent="0.25">
      <c r="A596" s="6" t="s">
        <v>25885</v>
      </c>
      <c r="B596" s="6">
        <v>159</v>
      </c>
      <c r="C596" s="6" t="s">
        <v>4752</v>
      </c>
      <c r="D596" s="6" t="s">
        <v>4752</v>
      </c>
      <c r="E596" s="6" t="s">
        <v>4752</v>
      </c>
      <c r="F596" s="6" t="s">
        <v>4752</v>
      </c>
      <c r="G596" s="6" t="s">
        <v>4752</v>
      </c>
      <c r="H596" s="6" t="s">
        <v>4752</v>
      </c>
      <c r="I596" s="6" t="s">
        <v>4752</v>
      </c>
      <c r="J596" s="6" t="s">
        <v>4752</v>
      </c>
      <c r="K596" s="4">
        <v>69.631454192786094</v>
      </c>
      <c r="L596" s="4">
        <v>0</v>
      </c>
      <c r="M596" s="4">
        <v>0</v>
      </c>
      <c r="N596" s="4">
        <v>0</v>
      </c>
    </row>
    <row r="597" spans="1:14" ht="45" customHeight="1" x14ac:dyDescent="0.25">
      <c r="A597" s="6" t="s">
        <v>25886</v>
      </c>
      <c r="B597" s="6">
        <v>894</v>
      </c>
      <c r="C597" s="6" t="s">
        <v>31196</v>
      </c>
      <c r="D597" s="6" t="s">
        <v>10316</v>
      </c>
      <c r="E597" s="6" t="s">
        <v>10317</v>
      </c>
      <c r="F597" s="6" t="s">
        <v>31197</v>
      </c>
      <c r="G597" s="6" t="s">
        <v>10319</v>
      </c>
      <c r="H597" s="6" t="s">
        <v>10320</v>
      </c>
      <c r="I597" s="6" t="s">
        <v>8293</v>
      </c>
      <c r="J597" s="6" t="s">
        <v>9850</v>
      </c>
      <c r="K597" s="4">
        <v>69.627363481120895</v>
      </c>
      <c r="L597" s="4">
        <v>0</v>
      </c>
      <c r="M597" s="4">
        <v>4.94785316185488</v>
      </c>
      <c r="N597" s="4">
        <v>0</v>
      </c>
    </row>
    <row r="598" spans="1:14" ht="45" customHeight="1" x14ac:dyDescent="0.25">
      <c r="A598" s="6" t="s">
        <v>25887</v>
      </c>
      <c r="B598" s="6">
        <v>363</v>
      </c>
      <c r="C598" s="6" t="s">
        <v>31198</v>
      </c>
      <c r="D598" s="6" t="s">
        <v>4718</v>
      </c>
      <c r="E598" s="6" t="s">
        <v>4718</v>
      </c>
      <c r="F598" s="6" t="s">
        <v>4718</v>
      </c>
      <c r="G598" s="6" t="s">
        <v>4718</v>
      </c>
      <c r="H598" s="6" t="s">
        <v>4718</v>
      </c>
      <c r="I598" s="6" t="s">
        <v>4718</v>
      </c>
      <c r="J598" s="6" t="s">
        <v>4718</v>
      </c>
      <c r="K598" s="4">
        <v>69.521037691371504</v>
      </c>
      <c r="L598" s="4">
        <v>0</v>
      </c>
      <c r="M598" s="4">
        <v>0</v>
      </c>
      <c r="N598" s="4">
        <v>0</v>
      </c>
    </row>
    <row r="599" spans="1:14" ht="45" customHeight="1" x14ac:dyDescent="0.25">
      <c r="A599" s="6" t="s">
        <v>25888</v>
      </c>
      <c r="B599" s="6">
        <v>1482</v>
      </c>
      <c r="C599" s="6" t="s">
        <v>31199</v>
      </c>
      <c r="D599" s="6" t="s">
        <v>12733</v>
      </c>
      <c r="E599" s="6" t="s">
        <v>12734</v>
      </c>
      <c r="F599" s="6" t="s">
        <v>4718</v>
      </c>
      <c r="G599" s="6" t="s">
        <v>12736</v>
      </c>
      <c r="H599" s="6" t="s">
        <v>12737</v>
      </c>
      <c r="I599" s="6" t="s">
        <v>7876</v>
      </c>
      <c r="J599" s="6" t="s">
        <v>7877</v>
      </c>
      <c r="K599" s="4">
        <v>69.455484169084599</v>
      </c>
      <c r="L599" s="4">
        <v>0.457738545007085</v>
      </c>
      <c r="M599" s="4">
        <v>0.42639104749356699</v>
      </c>
      <c r="N599" s="4">
        <v>0</v>
      </c>
    </row>
    <row r="600" spans="1:14" ht="45" customHeight="1" x14ac:dyDescent="0.25">
      <c r="A600" s="6" t="s">
        <v>25889</v>
      </c>
      <c r="B600" s="6">
        <v>786</v>
      </c>
      <c r="C600" s="6" t="s">
        <v>31200</v>
      </c>
      <c r="D600" s="6" t="s">
        <v>31201</v>
      </c>
      <c r="E600" s="6" t="s">
        <v>31202</v>
      </c>
      <c r="F600" s="6" t="s">
        <v>4718</v>
      </c>
      <c r="G600" s="6" t="s">
        <v>31203</v>
      </c>
      <c r="H600" s="6" t="s">
        <v>31204</v>
      </c>
      <c r="I600" s="6" t="s">
        <v>31205</v>
      </c>
      <c r="J600" s="6" t="s">
        <v>31206</v>
      </c>
      <c r="K600" s="4">
        <v>69.345672263935498</v>
      </c>
      <c r="L600" s="4">
        <v>0</v>
      </c>
      <c r="M600" s="4">
        <v>0</v>
      </c>
      <c r="N600" s="4">
        <v>0</v>
      </c>
    </row>
    <row r="601" spans="1:14" ht="45" customHeight="1" x14ac:dyDescent="0.25">
      <c r="A601" s="6" t="s">
        <v>25890</v>
      </c>
      <c r="B601" s="6">
        <v>588</v>
      </c>
      <c r="C601" s="6" t="s">
        <v>31207</v>
      </c>
      <c r="D601" s="6" t="s">
        <v>31208</v>
      </c>
      <c r="E601" s="6" t="s">
        <v>4718</v>
      </c>
      <c r="F601" s="6" t="s">
        <v>4718</v>
      </c>
      <c r="G601" s="6" t="s">
        <v>11990</v>
      </c>
      <c r="H601" s="6" t="s">
        <v>11991</v>
      </c>
      <c r="I601" s="6" t="s">
        <v>11992</v>
      </c>
      <c r="J601" s="6" t="s">
        <v>4718</v>
      </c>
      <c r="K601" s="4">
        <v>69.194225820175205</v>
      </c>
      <c r="L601" s="4">
        <v>6.6112590270130802</v>
      </c>
      <c r="M601" s="4">
        <v>1.0746794768460299</v>
      </c>
      <c r="N601" s="4">
        <v>0</v>
      </c>
    </row>
    <row r="602" spans="1:14" ht="45" customHeight="1" x14ac:dyDescent="0.25">
      <c r="A602" s="6" t="s">
        <v>25891</v>
      </c>
      <c r="B602" s="6">
        <v>516</v>
      </c>
      <c r="C602" s="6" t="s">
        <v>31209</v>
      </c>
      <c r="D602" s="6" t="s">
        <v>6179</v>
      </c>
      <c r="E602" s="6" t="s">
        <v>4718</v>
      </c>
      <c r="F602" s="6" t="s">
        <v>4718</v>
      </c>
      <c r="G602" s="6" t="s">
        <v>4718</v>
      </c>
      <c r="H602" s="6" t="s">
        <v>31210</v>
      </c>
      <c r="I602" s="6" t="s">
        <v>30467</v>
      </c>
      <c r="J602" s="6" t="s">
        <v>4718</v>
      </c>
      <c r="K602" s="4">
        <v>69.122781669849203</v>
      </c>
      <c r="L602" s="4">
        <v>0</v>
      </c>
      <c r="M602" s="4">
        <v>1.2246347526850101</v>
      </c>
      <c r="N602" s="4">
        <v>0</v>
      </c>
    </row>
    <row r="603" spans="1:14" ht="45" customHeight="1" x14ac:dyDescent="0.25">
      <c r="A603" s="6" t="s">
        <v>25892</v>
      </c>
      <c r="B603" s="6">
        <v>1143</v>
      </c>
      <c r="C603" s="6" t="s">
        <v>31211</v>
      </c>
      <c r="D603" s="6" t="s">
        <v>31212</v>
      </c>
      <c r="E603" s="6" t="s">
        <v>4718</v>
      </c>
      <c r="F603" s="6" t="s">
        <v>4718</v>
      </c>
      <c r="G603" s="6" t="s">
        <v>4718</v>
      </c>
      <c r="H603" s="6" t="s">
        <v>4718</v>
      </c>
      <c r="I603" s="6" t="s">
        <v>4718</v>
      </c>
      <c r="J603" s="6" t="s">
        <v>4718</v>
      </c>
      <c r="K603" s="4">
        <v>69.082930383961099</v>
      </c>
      <c r="L603" s="4">
        <v>0</v>
      </c>
      <c r="M603" s="4">
        <v>2.76426742075882</v>
      </c>
      <c r="N603" s="4">
        <v>0</v>
      </c>
    </row>
    <row r="604" spans="1:14" ht="45" customHeight="1" x14ac:dyDescent="0.25">
      <c r="A604" s="6" t="s">
        <v>25893</v>
      </c>
      <c r="B604" s="6">
        <v>159</v>
      </c>
      <c r="C604" s="6" t="s">
        <v>4752</v>
      </c>
      <c r="D604" s="6" t="s">
        <v>4752</v>
      </c>
      <c r="E604" s="6" t="s">
        <v>4752</v>
      </c>
      <c r="F604" s="6" t="s">
        <v>4752</v>
      </c>
      <c r="G604" s="6" t="s">
        <v>4752</v>
      </c>
      <c r="H604" s="6" t="s">
        <v>4752</v>
      </c>
      <c r="I604" s="6" t="s">
        <v>4752</v>
      </c>
      <c r="J604" s="6" t="s">
        <v>4752</v>
      </c>
      <c r="K604" s="4">
        <v>69.029564878197405</v>
      </c>
      <c r="L604" s="4">
        <v>0</v>
      </c>
      <c r="M604" s="4">
        <v>0</v>
      </c>
      <c r="N604" s="4">
        <v>0</v>
      </c>
    </row>
    <row r="605" spans="1:14" ht="45" customHeight="1" x14ac:dyDescent="0.25">
      <c r="A605" s="6" t="s">
        <v>25894</v>
      </c>
      <c r="B605" s="6">
        <v>816</v>
      </c>
      <c r="C605" s="6" t="s">
        <v>31213</v>
      </c>
      <c r="D605" s="6" t="s">
        <v>31214</v>
      </c>
      <c r="E605" s="6" t="s">
        <v>4718</v>
      </c>
      <c r="F605" s="6" t="s">
        <v>4718</v>
      </c>
      <c r="G605" s="6" t="s">
        <v>4718</v>
      </c>
      <c r="H605" s="6" t="s">
        <v>6139</v>
      </c>
      <c r="I605" s="6" t="s">
        <v>4718</v>
      </c>
      <c r="J605" s="6" t="s">
        <v>4718</v>
      </c>
      <c r="K605" s="4">
        <v>68.9682690396602</v>
      </c>
      <c r="L605" s="4">
        <v>1.71503837112516</v>
      </c>
      <c r="M605" s="4">
        <v>0</v>
      </c>
      <c r="N605" s="4">
        <v>0</v>
      </c>
    </row>
    <row r="606" spans="1:14" ht="45" customHeight="1" x14ac:dyDescent="0.25">
      <c r="A606" s="6" t="s">
        <v>25895</v>
      </c>
      <c r="B606" s="6">
        <v>933</v>
      </c>
      <c r="C606" s="6" t="s">
        <v>31215</v>
      </c>
      <c r="D606" s="6" t="s">
        <v>31216</v>
      </c>
      <c r="E606" s="6" t="s">
        <v>4718</v>
      </c>
      <c r="F606" s="6" t="s">
        <v>4718</v>
      </c>
      <c r="G606" s="6" t="s">
        <v>4718</v>
      </c>
      <c r="H606" s="6" t="s">
        <v>4718</v>
      </c>
      <c r="I606" s="6" t="s">
        <v>4718</v>
      </c>
      <c r="J606" s="6" t="s">
        <v>4718</v>
      </c>
      <c r="K606" s="4">
        <v>68.956093538853494</v>
      </c>
      <c r="L606" s="4">
        <v>1.16515780539008</v>
      </c>
      <c r="M606" s="4">
        <v>1.3545799193686301</v>
      </c>
      <c r="N606" s="4">
        <v>0</v>
      </c>
    </row>
    <row r="607" spans="1:14" ht="45" customHeight="1" x14ac:dyDescent="0.25">
      <c r="A607" s="6" t="s">
        <v>25896</v>
      </c>
      <c r="B607" s="6">
        <v>474</v>
      </c>
      <c r="C607" s="6" t="s">
        <v>31217</v>
      </c>
      <c r="D607" s="6" t="s">
        <v>16378</v>
      </c>
      <c r="E607" s="6" t="s">
        <v>4718</v>
      </c>
      <c r="F607" s="6" t="s">
        <v>4718</v>
      </c>
      <c r="G607" s="6" t="s">
        <v>4718</v>
      </c>
      <c r="H607" s="6" t="s">
        <v>4718</v>
      </c>
      <c r="I607" s="6" t="s">
        <v>4718</v>
      </c>
      <c r="J607" s="6" t="s">
        <v>4718</v>
      </c>
      <c r="K607" s="4">
        <v>68.919216990932398</v>
      </c>
      <c r="L607" s="4">
        <v>0</v>
      </c>
      <c r="M607" s="4">
        <v>0</v>
      </c>
      <c r="N607" s="4">
        <v>0</v>
      </c>
    </row>
    <row r="608" spans="1:14" ht="45" customHeight="1" x14ac:dyDescent="0.25">
      <c r="A608" s="6" t="s">
        <v>25897</v>
      </c>
      <c r="B608" s="6">
        <v>966</v>
      </c>
      <c r="C608" s="6" t="s">
        <v>31218</v>
      </c>
      <c r="D608" s="6" t="s">
        <v>5441</v>
      </c>
      <c r="E608" s="6" t="s">
        <v>5442</v>
      </c>
      <c r="F608" s="6" t="s">
        <v>4718</v>
      </c>
      <c r="G608" s="6" t="s">
        <v>4718</v>
      </c>
      <c r="H608" s="6" t="s">
        <v>5443</v>
      </c>
      <c r="I608" s="6" t="s">
        <v>4718</v>
      </c>
      <c r="J608" s="6" t="s">
        <v>4718</v>
      </c>
      <c r="K608" s="4">
        <v>68.864619610345997</v>
      </c>
      <c r="L608" s="4">
        <v>6.8090812130405602</v>
      </c>
      <c r="M608" s="4">
        <v>0.65415272503671396</v>
      </c>
      <c r="N608" s="4">
        <v>0</v>
      </c>
    </row>
    <row r="609" spans="1:14" ht="45" customHeight="1" x14ac:dyDescent="0.25">
      <c r="A609" s="6" t="s">
        <v>25898</v>
      </c>
      <c r="B609" s="6">
        <v>192</v>
      </c>
      <c r="C609" s="6" t="s">
        <v>4752</v>
      </c>
      <c r="D609" s="6" t="s">
        <v>4752</v>
      </c>
      <c r="E609" s="6" t="s">
        <v>4752</v>
      </c>
      <c r="F609" s="6" t="s">
        <v>4752</v>
      </c>
      <c r="G609" s="6" t="s">
        <v>4752</v>
      </c>
      <c r="H609" s="6" t="s">
        <v>4752</v>
      </c>
      <c r="I609" s="6" t="s">
        <v>4752</v>
      </c>
      <c r="J609" s="6" t="s">
        <v>4752</v>
      </c>
      <c r="K609" s="4">
        <v>68.831163159098196</v>
      </c>
      <c r="L609" s="4">
        <v>0</v>
      </c>
      <c r="M609" s="4">
        <v>0</v>
      </c>
      <c r="N609" s="4">
        <v>0</v>
      </c>
    </row>
    <row r="610" spans="1:14" ht="45" customHeight="1" x14ac:dyDescent="0.25">
      <c r="A610" s="6" t="s">
        <v>25899</v>
      </c>
      <c r="B610" s="6">
        <v>1014</v>
      </c>
      <c r="C610" s="6" t="s">
        <v>4752</v>
      </c>
      <c r="D610" s="6" t="s">
        <v>4752</v>
      </c>
      <c r="E610" s="6" t="s">
        <v>4752</v>
      </c>
      <c r="F610" s="6" t="s">
        <v>4752</v>
      </c>
      <c r="G610" s="6" t="s">
        <v>4752</v>
      </c>
      <c r="H610" s="6" t="s">
        <v>4752</v>
      </c>
      <c r="I610" s="6" t="s">
        <v>4752</v>
      </c>
      <c r="J610" s="6" t="s">
        <v>4752</v>
      </c>
      <c r="K610" s="4">
        <v>68.711338906758201</v>
      </c>
      <c r="L610" s="4">
        <v>3.5054232416416999</v>
      </c>
      <c r="M610" s="4">
        <v>0</v>
      </c>
      <c r="N610" s="4">
        <v>0</v>
      </c>
    </row>
    <row r="611" spans="1:14" ht="45" customHeight="1" x14ac:dyDescent="0.25">
      <c r="A611" s="6" t="s">
        <v>25900</v>
      </c>
      <c r="B611" s="6">
        <v>261</v>
      </c>
      <c r="C611" s="6" t="s">
        <v>4752</v>
      </c>
      <c r="D611" s="6" t="s">
        <v>4752</v>
      </c>
      <c r="E611" s="6" t="s">
        <v>4752</v>
      </c>
      <c r="F611" s="6" t="s">
        <v>4752</v>
      </c>
      <c r="G611" s="6" t="s">
        <v>4752</v>
      </c>
      <c r="H611" s="6" t="s">
        <v>4752</v>
      </c>
      <c r="I611" s="6" t="s">
        <v>4752</v>
      </c>
      <c r="J611" s="6" t="s">
        <v>4752</v>
      </c>
      <c r="K611" s="4">
        <v>68.602411938391597</v>
      </c>
      <c r="L611" s="4">
        <v>0</v>
      </c>
      <c r="M611" s="4">
        <v>0</v>
      </c>
      <c r="N611" s="4">
        <v>0</v>
      </c>
    </row>
    <row r="612" spans="1:14" ht="45" customHeight="1" x14ac:dyDescent="0.25">
      <c r="A612" s="6" t="s">
        <v>25901</v>
      </c>
      <c r="B612" s="6">
        <v>669</v>
      </c>
      <c r="C612" s="6" t="s">
        <v>31219</v>
      </c>
      <c r="D612" s="6" t="s">
        <v>24002</v>
      </c>
      <c r="E612" s="6" t="s">
        <v>4718</v>
      </c>
      <c r="F612" s="6" t="s">
        <v>4718</v>
      </c>
      <c r="G612" s="6" t="s">
        <v>4718</v>
      </c>
      <c r="H612" s="6" t="s">
        <v>4718</v>
      </c>
      <c r="I612" s="6" t="s">
        <v>4718</v>
      </c>
      <c r="J612" s="6" t="s">
        <v>4718</v>
      </c>
      <c r="K612" s="4">
        <v>68.560290247839106</v>
      </c>
      <c r="L612" s="4">
        <v>3.6026914662001301</v>
      </c>
      <c r="M612" s="4">
        <v>20.209038220258002</v>
      </c>
      <c r="N612" s="4">
        <v>0</v>
      </c>
    </row>
    <row r="613" spans="1:14" ht="45" customHeight="1" x14ac:dyDescent="0.25">
      <c r="A613" s="6" t="s">
        <v>25902</v>
      </c>
      <c r="B613" s="6">
        <v>345</v>
      </c>
      <c r="C613" s="6" t="s">
        <v>4752</v>
      </c>
      <c r="D613" s="6" t="s">
        <v>4752</v>
      </c>
      <c r="E613" s="6" t="s">
        <v>4752</v>
      </c>
      <c r="F613" s="6" t="s">
        <v>4752</v>
      </c>
      <c r="G613" s="6" t="s">
        <v>4752</v>
      </c>
      <c r="H613" s="6" t="s">
        <v>4752</v>
      </c>
      <c r="I613" s="6" t="s">
        <v>4752</v>
      </c>
      <c r="J613" s="6" t="s">
        <v>4752</v>
      </c>
      <c r="K613" s="4">
        <v>68.526492420349598</v>
      </c>
      <c r="L613" s="4">
        <v>3.3698266255383</v>
      </c>
      <c r="M613" s="4">
        <v>0</v>
      </c>
      <c r="N613" s="4">
        <v>0</v>
      </c>
    </row>
    <row r="614" spans="1:14" ht="45" customHeight="1" x14ac:dyDescent="0.25">
      <c r="A614" s="6" t="s">
        <v>25903</v>
      </c>
      <c r="B614" s="6">
        <v>264</v>
      </c>
      <c r="C614" s="6" t="s">
        <v>31220</v>
      </c>
      <c r="D614" s="6" t="s">
        <v>24328</v>
      </c>
      <c r="E614" s="6" t="s">
        <v>31221</v>
      </c>
      <c r="F614" s="6" t="s">
        <v>4718</v>
      </c>
      <c r="G614" s="6" t="s">
        <v>4718</v>
      </c>
      <c r="H614" s="6" t="s">
        <v>5728</v>
      </c>
      <c r="I614" s="6" t="s">
        <v>4718</v>
      </c>
      <c r="J614" s="6" t="s">
        <v>4718</v>
      </c>
      <c r="K614" s="4">
        <v>68.414908888373702</v>
      </c>
      <c r="L614" s="4">
        <v>0</v>
      </c>
      <c r="M614" s="4">
        <v>0</v>
      </c>
      <c r="N614" s="4">
        <v>0</v>
      </c>
    </row>
    <row r="615" spans="1:14" ht="45" customHeight="1" x14ac:dyDescent="0.25">
      <c r="A615" s="6" t="s">
        <v>25904</v>
      </c>
      <c r="B615" s="6">
        <v>231</v>
      </c>
      <c r="C615" s="6" t="s">
        <v>4752</v>
      </c>
      <c r="D615" s="6" t="s">
        <v>4752</v>
      </c>
      <c r="E615" s="6" t="s">
        <v>4752</v>
      </c>
      <c r="F615" s="6" t="s">
        <v>4752</v>
      </c>
      <c r="G615" s="6" t="s">
        <v>4752</v>
      </c>
      <c r="H615" s="6" t="s">
        <v>4752</v>
      </c>
      <c r="I615" s="6" t="s">
        <v>4752</v>
      </c>
      <c r="J615" s="6" t="s">
        <v>4752</v>
      </c>
      <c r="K615" s="4">
        <v>68.401792126953694</v>
      </c>
      <c r="L615" s="4">
        <v>0</v>
      </c>
      <c r="M615" s="4">
        <v>0</v>
      </c>
      <c r="N615" s="4">
        <v>0</v>
      </c>
    </row>
    <row r="616" spans="1:14" ht="45" customHeight="1" x14ac:dyDescent="0.25">
      <c r="A616" s="6" t="s">
        <v>25905</v>
      </c>
      <c r="B616" s="6">
        <v>783</v>
      </c>
      <c r="C616" s="6" t="s">
        <v>31222</v>
      </c>
      <c r="D616" s="6" t="s">
        <v>11528</v>
      </c>
      <c r="E616" s="6" t="s">
        <v>4718</v>
      </c>
      <c r="F616" s="6" t="s">
        <v>4718</v>
      </c>
      <c r="G616" s="6" t="s">
        <v>31223</v>
      </c>
      <c r="H616" s="6" t="s">
        <v>31224</v>
      </c>
      <c r="I616" s="6" t="s">
        <v>4718</v>
      </c>
      <c r="J616" s="6" t="s">
        <v>17616</v>
      </c>
      <c r="K616" s="4">
        <v>68.346092443251493</v>
      </c>
      <c r="L616" s="4">
        <v>0</v>
      </c>
      <c r="M616" s="4">
        <v>0</v>
      </c>
      <c r="N616" s="4">
        <v>0</v>
      </c>
    </row>
    <row r="617" spans="1:14" ht="45" customHeight="1" x14ac:dyDescent="0.25">
      <c r="A617" s="6" t="s">
        <v>25906</v>
      </c>
      <c r="B617" s="6">
        <v>408</v>
      </c>
      <c r="C617" s="6" t="s">
        <v>31225</v>
      </c>
      <c r="D617" s="6" t="s">
        <v>11535</v>
      </c>
      <c r="E617" s="6" t="s">
        <v>4718</v>
      </c>
      <c r="F617" s="6" t="s">
        <v>4718</v>
      </c>
      <c r="G617" s="6" t="s">
        <v>4718</v>
      </c>
      <c r="H617" s="6" t="s">
        <v>31226</v>
      </c>
      <c r="I617" s="6" t="s">
        <v>4718</v>
      </c>
      <c r="J617" s="6" t="s">
        <v>4718</v>
      </c>
      <c r="K617" s="4">
        <v>68.246957403422599</v>
      </c>
      <c r="L617" s="4">
        <v>1.3339187330973401</v>
      </c>
      <c r="M617" s="4">
        <v>1.5488027754545699</v>
      </c>
      <c r="N617" s="4">
        <v>0</v>
      </c>
    </row>
    <row r="618" spans="1:14" ht="45" customHeight="1" x14ac:dyDescent="0.25">
      <c r="A618" s="6" t="s">
        <v>25907</v>
      </c>
      <c r="B618" s="6">
        <v>261</v>
      </c>
      <c r="C618" s="6" t="s">
        <v>31227</v>
      </c>
      <c r="D618" s="6" t="s">
        <v>24273</v>
      </c>
      <c r="E618" s="6" t="s">
        <v>4718</v>
      </c>
      <c r="F618" s="6" t="s">
        <v>4718</v>
      </c>
      <c r="G618" s="6" t="s">
        <v>4718</v>
      </c>
      <c r="H618" s="6" t="s">
        <v>4718</v>
      </c>
      <c r="I618" s="6" t="s">
        <v>4718</v>
      </c>
      <c r="J618" s="6" t="s">
        <v>4718</v>
      </c>
      <c r="K618" s="4">
        <v>68.125909776460404</v>
      </c>
      <c r="L618" s="4">
        <v>0</v>
      </c>
      <c r="M618" s="4">
        <v>5.1701033967875203</v>
      </c>
      <c r="N618" s="4">
        <v>0</v>
      </c>
    </row>
    <row r="619" spans="1:14" ht="45" customHeight="1" x14ac:dyDescent="0.25">
      <c r="A619" s="6" t="s">
        <v>25908</v>
      </c>
      <c r="B619" s="6">
        <v>1323</v>
      </c>
      <c r="C619" s="6" t="s">
        <v>30579</v>
      </c>
      <c r="D619" s="6" t="s">
        <v>13940</v>
      </c>
      <c r="E619" s="6" t="s">
        <v>31228</v>
      </c>
      <c r="F619" s="6" t="s">
        <v>4718</v>
      </c>
      <c r="G619" s="6" t="s">
        <v>4718</v>
      </c>
      <c r="H619" s="6" t="s">
        <v>25142</v>
      </c>
      <c r="I619" s="6" t="s">
        <v>5463</v>
      </c>
      <c r="J619" s="6" t="s">
        <v>25143</v>
      </c>
      <c r="K619" s="4">
        <v>68.027547604522297</v>
      </c>
      <c r="L619" s="4">
        <v>2.1260028039154899</v>
      </c>
      <c r="M619" s="4">
        <v>0.47763532304268003</v>
      </c>
      <c r="N619" s="4">
        <v>0</v>
      </c>
    </row>
    <row r="620" spans="1:14" ht="45" customHeight="1" x14ac:dyDescent="0.25">
      <c r="A620" s="6" t="s">
        <v>25909</v>
      </c>
      <c r="B620" s="6">
        <v>276</v>
      </c>
      <c r="C620" s="6" t="s">
        <v>31229</v>
      </c>
      <c r="D620" s="6" t="s">
        <v>4718</v>
      </c>
      <c r="E620" s="6" t="s">
        <v>4718</v>
      </c>
      <c r="F620" s="6" t="s">
        <v>4718</v>
      </c>
      <c r="G620" s="6" t="s">
        <v>4718</v>
      </c>
      <c r="H620" s="6" t="s">
        <v>4718</v>
      </c>
      <c r="I620" s="6" t="s">
        <v>4718</v>
      </c>
      <c r="J620" s="6" t="s">
        <v>4718</v>
      </c>
      <c r="K620" s="4">
        <v>68.005395291386193</v>
      </c>
      <c r="L620" s="4">
        <v>0</v>
      </c>
      <c r="M620" s="4">
        <v>0</v>
      </c>
      <c r="N620" s="4">
        <v>0</v>
      </c>
    </row>
    <row r="621" spans="1:14" ht="45" customHeight="1" x14ac:dyDescent="0.25">
      <c r="A621" s="6" t="s">
        <v>25910</v>
      </c>
      <c r="B621" s="6">
        <v>1203</v>
      </c>
      <c r="C621" s="6" t="s">
        <v>31230</v>
      </c>
      <c r="D621" s="6" t="s">
        <v>8620</v>
      </c>
      <c r="E621" s="6" t="s">
        <v>8621</v>
      </c>
      <c r="F621" s="6" t="s">
        <v>8622</v>
      </c>
      <c r="G621" s="6" t="s">
        <v>8623</v>
      </c>
      <c r="H621" s="6" t="s">
        <v>8624</v>
      </c>
      <c r="I621" s="6" t="s">
        <v>8625</v>
      </c>
      <c r="J621" s="6" t="s">
        <v>8626</v>
      </c>
      <c r="K621" s="4">
        <v>67.988058372713297</v>
      </c>
      <c r="L621" s="4">
        <v>0</v>
      </c>
      <c r="M621" s="4">
        <v>0</v>
      </c>
      <c r="N621" s="4">
        <v>0</v>
      </c>
    </row>
    <row r="622" spans="1:14" ht="45" customHeight="1" x14ac:dyDescent="0.25">
      <c r="A622" s="6" t="s">
        <v>25911</v>
      </c>
      <c r="B622" s="6">
        <v>456</v>
      </c>
      <c r="C622" s="6" t="s">
        <v>31231</v>
      </c>
      <c r="D622" s="6" t="s">
        <v>7936</v>
      </c>
      <c r="E622" s="6" t="s">
        <v>4718</v>
      </c>
      <c r="F622" s="6" t="s">
        <v>4718</v>
      </c>
      <c r="G622" s="6" t="s">
        <v>4718</v>
      </c>
      <c r="H622" s="6" t="s">
        <v>4718</v>
      </c>
      <c r="I622" s="6" t="s">
        <v>4718</v>
      </c>
      <c r="J622" s="6" t="s">
        <v>4718</v>
      </c>
      <c r="K622" s="4">
        <v>67.959313880524206</v>
      </c>
      <c r="L622" s="4">
        <v>2.3870124697531399</v>
      </c>
      <c r="M622" s="4">
        <v>0</v>
      </c>
      <c r="N622" s="4">
        <v>0</v>
      </c>
    </row>
    <row r="623" spans="1:14" ht="45" customHeight="1" x14ac:dyDescent="0.25">
      <c r="A623" s="6" t="s">
        <v>25912</v>
      </c>
      <c r="B623" s="6">
        <v>1230</v>
      </c>
      <c r="C623" s="6" t="s">
        <v>31232</v>
      </c>
      <c r="D623" s="6" t="s">
        <v>16491</v>
      </c>
      <c r="E623" s="6" t="s">
        <v>4718</v>
      </c>
      <c r="F623" s="6" t="s">
        <v>4718</v>
      </c>
      <c r="G623" s="6" t="s">
        <v>4718</v>
      </c>
      <c r="H623" s="6" t="s">
        <v>30413</v>
      </c>
      <c r="I623" s="6" t="s">
        <v>14510</v>
      </c>
      <c r="J623" s="6" t="s">
        <v>30414</v>
      </c>
      <c r="K623" s="4">
        <v>67.957243120466202</v>
      </c>
      <c r="L623" s="4">
        <v>8.6614619941543805E-2</v>
      </c>
      <c r="M623" s="4">
        <v>1.02749842664303</v>
      </c>
      <c r="N623" s="4">
        <v>0</v>
      </c>
    </row>
    <row r="624" spans="1:14" ht="45" customHeight="1" x14ac:dyDescent="0.25">
      <c r="A624" s="6" t="s">
        <v>25913</v>
      </c>
      <c r="B624" s="6">
        <v>846</v>
      </c>
      <c r="C624" s="6" t="s">
        <v>31233</v>
      </c>
      <c r="D624" s="6" t="s">
        <v>7517</v>
      </c>
      <c r="E624" s="6" t="s">
        <v>31234</v>
      </c>
      <c r="F624" s="6" t="s">
        <v>4718</v>
      </c>
      <c r="G624" s="6" t="s">
        <v>4718</v>
      </c>
      <c r="H624" s="6" t="s">
        <v>4718</v>
      </c>
      <c r="I624" s="6" t="s">
        <v>4718</v>
      </c>
      <c r="J624" s="6" t="s">
        <v>4718</v>
      </c>
      <c r="K624" s="4">
        <v>67.915903537993898</v>
      </c>
      <c r="L624" s="4">
        <v>4.1355535190252004</v>
      </c>
      <c r="M624" s="4">
        <v>0</v>
      </c>
      <c r="N624" s="4">
        <v>0</v>
      </c>
    </row>
    <row r="625" spans="1:14" ht="45" customHeight="1" x14ac:dyDescent="0.25">
      <c r="A625" s="6" t="s">
        <v>25914</v>
      </c>
      <c r="B625" s="6">
        <v>564</v>
      </c>
      <c r="C625" s="6" t="s">
        <v>31235</v>
      </c>
      <c r="D625" s="6" t="s">
        <v>31236</v>
      </c>
      <c r="E625" s="6" t="s">
        <v>7958</v>
      </c>
      <c r="F625" s="6" t="s">
        <v>31237</v>
      </c>
      <c r="G625" s="6" t="s">
        <v>4718</v>
      </c>
      <c r="H625" s="6" t="s">
        <v>7832</v>
      </c>
      <c r="I625" s="6" t="s">
        <v>4718</v>
      </c>
      <c r="J625" s="6" t="s">
        <v>4718</v>
      </c>
      <c r="K625" s="4">
        <v>67.837388946093498</v>
      </c>
      <c r="L625" s="4">
        <v>2.8566050421785301</v>
      </c>
      <c r="M625" s="4">
        <v>0</v>
      </c>
      <c r="N625" s="4">
        <v>0</v>
      </c>
    </row>
    <row r="626" spans="1:14" ht="45" customHeight="1" x14ac:dyDescent="0.25">
      <c r="A626" s="6" t="s">
        <v>25915</v>
      </c>
      <c r="B626" s="6">
        <v>1113</v>
      </c>
      <c r="C626" s="6" t="s">
        <v>31238</v>
      </c>
      <c r="D626" s="6" t="s">
        <v>24302</v>
      </c>
      <c r="E626" s="6" t="s">
        <v>4718</v>
      </c>
      <c r="F626" s="6" t="s">
        <v>4718</v>
      </c>
      <c r="G626" s="6" t="s">
        <v>24820</v>
      </c>
      <c r="H626" s="6" t="s">
        <v>31239</v>
      </c>
      <c r="I626" s="6" t="s">
        <v>31240</v>
      </c>
      <c r="J626" s="6" t="s">
        <v>4718</v>
      </c>
      <c r="K626" s="4">
        <v>67.792458343250701</v>
      </c>
      <c r="L626" s="4">
        <v>4.4031043991846799</v>
      </c>
      <c r="M626" s="4">
        <v>0.56775519531488405</v>
      </c>
      <c r="N626" s="4">
        <v>0</v>
      </c>
    </row>
    <row r="627" spans="1:14" ht="45" customHeight="1" x14ac:dyDescent="0.25">
      <c r="A627" s="6" t="s">
        <v>25916</v>
      </c>
      <c r="B627" s="6">
        <v>483</v>
      </c>
      <c r="C627" s="6" t="s">
        <v>31241</v>
      </c>
      <c r="D627" s="6" t="s">
        <v>31242</v>
      </c>
      <c r="E627" s="6" t="s">
        <v>4718</v>
      </c>
      <c r="F627" s="6" t="s">
        <v>4718</v>
      </c>
      <c r="G627" s="6" t="s">
        <v>5719</v>
      </c>
      <c r="H627" s="6" t="s">
        <v>8263</v>
      </c>
      <c r="I627" s="6" t="s">
        <v>5721</v>
      </c>
      <c r="J627" s="6" t="s">
        <v>5722</v>
      </c>
      <c r="K627" s="4">
        <v>67.6996718293736</v>
      </c>
      <c r="L627" s="4">
        <v>0</v>
      </c>
      <c r="M627" s="4">
        <v>0</v>
      </c>
      <c r="N627" s="4">
        <v>0</v>
      </c>
    </row>
    <row r="628" spans="1:14" ht="45" customHeight="1" x14ac:dyDescent="0.25">
      <c r="A628" s="6" t="s">
        <v>25917</v>
      </c>
      <c r="B628" s="6">
        <v>888</v>
      </c>
      <c r="C628" s="6" t="s">
        <v>31243</v>
      </c>
      <c r="D628" s="6" t="s">
        <v>24111</v>
      </c>
      <c r="E628" s="6" t="s">
        <v>4718</v>
      </c>
      <c r="F628" s="6" t="s">
        <v>4718</v>
      </c>
      <c r="G628" s="6" t="s">
        <v>4718</v>
      </c>
      <c r="H628" s="6" t="s">
        <v>4718</v>
      </c>
      <c r="I628" s="6" t="s">
        <v>4718</v>
      </c>
      <c r="J628" s="6" t="s">
        <v>4718</v>
      </c>
      <c r="K628" s="4">
        <v>67.3289493254413</v>
      </c>
      <c r="L628" s="4">
        <v>0</v>
      </c>
      <c r="M628" s="4">
        <v>2.8464483440786799</v>
      </c>
      <c r="N628" s="4">
        <v>0</v>
      </c>
    </row>
    <row r="629" spans="1:14" ht="45" customHeight="1" x14ac:dyDescent="0.25">
      <c r="A629" s="6" t="s">
        <v>25918</v>
      </c>
      <c r="B629" s="6">
        <v>387</v>
      </c>
      <c r="C629" s="6" t="s">
        <v>31244</v>
      </c>
      <c r="D629" s="6" t="s">
        <v>4718</v>
      </c>
      <c r="E629" s="6" t="s">
        <v>4718</v>
      </c>
      <c r="F629" s="6" t="s">
        <v>4718</v>
      </c>
      <c r="G629" s="6" t="s">
        <v>4718</v>
      </c>
      <c r="H629" s="6" t="s">
        <v>4718</v>
      </c>
      <c r="I629" s="6" t="s">
        <v>4718</v>
      </c>
      <c r="J629" s="6" t="s">
        <v>4718</v>
      </c>
      <c r="K629" s="4">
        <v>67.211998937937196</v>
      </c>
      <c r="L629" s="4">
        <v>3.3054594187266799</v>
      </c>
      <c r="M629" s="4">
        <v>21.826118481514701</v>
      </c>
      <c r="N629" s="4">
        <v>0</v>
      </c>
    </row>
    <row r="630" spans="1:14" ht="45" customHeight="1" x14ac:dyDescent="0.25">
      <c r="A630" s="6" t="s">
        <v>25919</v>
      </c>
      <c r="B630" s="6">
        <v>864</v>
      </c>
      <c r="C630" s="6" t="s">
        <v>4752</v>
      </c>
      <c r="D630" s="6" t="s">
        <v>4752</v>
      </c>
      <c r="E630" s="6" t="s">
        <v>4752</v>
      </c>
      <c r="F630" s="6" t="s">
        <v>4752</v>
      </c>
      <c r="G630" s="6" t="s">
        <v>4752</v>
      </c>
      <c r="H630" s="6" t="s">
        <v>4752</v>
      </c>
      <c r="I630" s="6" t="s">
        <v>4752</v>
      </c>
      <c r="J630" s="6" t="s">
        <v>4752</v>
      </c>
      <c r="K630" s="4">
        <v>67.046516052285099</v>
      </c>
      <c r="L630" s="4">
        <v>2.3396511112262899</v>
      </c>
      <c r="M630" s="4">
        <v>0</v>
      </c>
      <c r="N630" s="4">
        <v>0</v>
      </c>
    </row>
    <row r="631" spans="1:14" ht="45" customHeight="1" x14ac:dyDescent="0.25">
      <c r="A631" s="6" t="s">
        <v>25920</v>
      </c>
      <c r="B631" s="6">
        <v>435</v>
      </c>
      <c r="C631" s="6" t="s">
        <v>31245</v>
      </c>
      <c r="D631" s="6" t="s">
        <v>31246</v>
      </c>
      <c r="E631" s="6" t="s">
        <v>4718</v>
      </c>
      <c r="F631" s="6" t="s">
        <v>4718</v>
      </c>
      <c r="G631" s="6" t="s">
        <v>4718</v>
      </c>
      <c r="H631" s="6" t="s">
        <v>31247</v>
      </c>
      <c r="I631" s="6" t="s">
        <v>4718</v>
      </c>
      <c r="J631" s="6" t="s">
        <v>4718</v>
      </c>
      <c r="K631" s="4">
        <v>66.987554214660307</v>
      </c>
      <c r="L631" s="4">
        <v>0</v>
      </c>
      <c r="M631" s="4">
        <v>1.4526701893918801</v>
      </c>
      <c r="N631" s="4">
        <v>0</v>
      </c>
    </row>
    <row r="632" spans="1:14" ht="45" customHeight="1" x14ac:dyDescent="0.25">
      <c r="A632" s="6" t="s">
        <v>25921</v>
      </c>
      <c r="B632" s="6">
        <v>1350</v>
      </c>
      <c r="C632" s="6" t="s">
        <v>31248</v>
      </c>
      <c r="D632" s="6" t="s">
        <v>8152</v>
      </c>
      <c r="E632" s="6" t="s">
        <v>8153</v>
      </c>
      <c r="F632" s="6" t="s">
        <v>4718</v>
      </c>
      <c r="G632" s="6" t="s">
        <v>4718</v>
      </c>
      <c r="H632" s="6" t="s">
        <v>8155</v>
      </c>
      <c r="I632" s="6" t="s">
        <v>8156</v>
      </c>
      <c r="J632" s="6" t="s">
        <v>4718</v>
      </c>
      <c r="K632" s="4">
        <v>66.986517124805005</v>
      </c>
      <c r="L632" s="4">
        <v>0</v>
      </c>
      <c r="M632" s="4">
        <v>0</v>
      </c>
      <c r="N632" s="4">
        <v>0</v>
      </c>
    </row>
    <row r="633" spans="1:14" ht="45" customHeight="1" x14ac:dyDescent="0.25">
      <c r="A633" s="6" t="s">
        <v>25922</v>
      </c>
      <c r="B633" s="6">
        <v>528</v>
      </c>
      <c r="C633" s="6" t="s">
        <v>31249</v>
      </c>
      <c r="D633" s="6" t="s">
        <v>4718</v>
      </c>
      <c r="E633" s="6" t="s">
        <v>4718</v>
      </c>
      <c r="F633" s="6" t="s">
        <v>4718</v>
      </c>
      <c r="G633" s="6" t="s">
        <v>4718</v>
      </c>
      <c r="H633" s="6" t="s">
        <v>4718</v>
      </c>
      <c r="I633" s="6" t="s">
        <v>4718</v>
      </c>
      <c r="J633" s="6" t="s">
        <v>4718</v>
      </c>
      <c r="K633" s="4">
        <v>66.784585699570101</v>
      </c>
      <c r="L633" s="4">
        <v>3.7707253382110699</v>
      </c>
      <c r="M633" s="4">
        <v>0</v>
      </c>
      <c r="N633" s="4">
        <v>0</v>
      </c>
    </row>
    <row r="634" spans="1:14" ht="45" customHeight="1" x14ac:dyDescent="0.25">
      <c r="A634" s="6" t="s">
        <v>25923</v>
      </c>
      <c r="B634" s="6">
        <v>711</v>
      </c>
      <c r="C634" s="6" t="s">
        <v>31250</v>
      </c>
      <c r="D634" s="6" t="s">
        <v>31251</v>
      </c>
      <c r="E634" s="6" t="s">
        <v>4718</v>
      </c>
      <c r="F634" s="6" t="s">
        <v>4718</v>
      </c>
      <c r="G634" s="6" t="s">
        <v>4718</v>
      </c>
      <c r="H634" s="6" t="s">
        <v>4718</v>
      </c>
      <c r="I634" s="6" t="s">
        <v>4718</v>
      </c>
      <c r="J634" s="6" t="s">
        <v>4718</v>
      </c>
      <c r="K634" s="4">
        <v>66.583853564675707</v>
      </c>
      <c r="L634" s="4">
        <v>0.14040828201059599</v>
      </c>
      <c r="M634" s="4">
        <v>0</v>
      </c>
      <c r="N634" s="4">
        <v>0</v>
      </c>
    </row>
    <row r="635" spans="1:14" ht="45" customHeight="1" x14ac:dyDescent="0.25">
      <c r="A635" s="6" t="s">
        <v>25924</v>
      </c>
      <c r="B635" s="6">
        <v>1389</v>
      </c>
      <c r="C635" s="6" t="s">
        <v>31252</v>
      </c>
      <c r="D635" s="6" t="s">
        <v>31253</v>
      </c>
      <c r="E635" s="6" t="s">
        <v>31254</v>
      </c>
      <c r="F635" s="6" t="s">
        <v>4718</v>
      </c>
      <c r="G635" s="6" t="s">
        <v>14676</v>
      </c>
      <c r="H635" s="6" t="s">
        <v>14677</v>
      </c>
      <c r="I635" s="6" t="s">
        <v>12695</v>
      </c>
      <c r="J635" s="6" t="s">
        <v>4718</v>
      </c>
      <c r="K635" s="4">
        <v>66.517997737367395</v>
      </c>
      <c r="L635" s="4">
        <v>0</v>
      </c>
      <c r="M635" s="4">
        <v>0.90987981624977099</v>
      </c>
      <c r="N635" s="4">
        <v>0</v>
      </c>
    </row>
    <row r="636" spans="1:14" ht="45" customHeight="1" x14ac:dyDescent="0.25">
      <c r="A636" s="6" t="s">
        <v>25925</v>
      </c>
      <c r="B636" s="6">
        <v>210</v>
      </c>
      <c r="C636" s="6" t="s">
        <v>31255</v>
      </c>
      <c r="D636" s="6" t="s">
        <v>7263</v>
      </c>
      <c r="E636" s="6" t="s">
        <v>4718</v>
      </c>
      <c r="F636" s="6" t="s">
        <v>4718</v>
      </c>
      <c r="G636" s="6" t="s">
        <v>4718</v>
      </c>
      <c r="H636" s="6" t="s">
        <v>4718</v>
      </c>
      <c r="I636" s="6" t="s">
        <v>4718</v>
      </c>
      <c r="J636" s="6" t="s">
        <v>4718</v>
      </c>
      <c r="K636" s="4">
        <v>66.164673452326795</v>
      </c>
      <c r="L636" s="4">
        <v>0</v>
      </c>
      <c r="M636" s="4">
        <v>0</v>
      </c>
      <c r="N636" s="4">
        <v>0</v>
      </c>
    </row>
    <row r="637" spans="1:14" ht="45" customHeight="1" x14ac:dyDescent="0.25">
      <c r="A637" s="6" t="s">
        <v>25926</v>
      </c>
      <c r="B637" s="6">
        <v>1128</v>
      </c>
      <c r="C637" s="6" t="s">
        <v>31256</v>
      </c>
      <c r="D637" s="6" t="s">
        <v>31257</v>
      </c>
      <c r="E637" s="6" t="s">
        <v>4718</v>
      </c>
      <c r="F637" s="6" t="s">
        <v>4718</v>
      </c>
      <c r="G637" s="6" t="s">
        <v>13035</v>
      </c>
      <c r="H637" s="6" t="s">
        <v>13036</v>
      </c>
      <c r="I637" s="6" t="s">
        <v>13037</v>
      </c>
      <c r="J637" s="6" t="s">
        <v>13038</v>
      </c>
      <c r="K637" s="4">
        <v>66.0730061738617</v>
      </c>
      <c r="L637" s="4">
        <v>0</v>
      </c>
      <c r="M637" s="4">
        <v>0.56020525920697295</v>
      </c>
      <c r="N637" s="4">
        <v>0</v>
      </c>
    </row>
    <row r="638" spans="1:14" ht="45" customHeight="1" x14ac:dyDescent="0.25">
      <c r="A638" s="6" t="s">
        <v>25927</v>
      </c>
      <c r="B638" s="6">
        <v>399</v>
      </c>
      <c r="C638" s="6" t="s">
        <v>31258</v>
      </c>
      <c r="D638" s="6" t="s">
        <v>6438</v>
      </c>
      <c r="E638" s="6" t="s">
        <v>4718</v>
      </c>
      <c r="F638" s="6" t="s">
        <v>4718</v>
      </c>
      <c r="G638" s="6" t="s">
        <v>4718</v>
      </c>
      <c r="H638" s="6" t="s">
        <v>6439</v>
      </c>
      <c r="I638" s="6" t="s">
        <v>4718</v>
      </c>
      <c r="J638" s="6" t="s">
        <v>4718</v>
      </c>
      <c r="K638" s="4">
        <v>66.001729245306194</v>
      </c>
      <c r="L638" s="4">
        <v>2.7627790752213399</v>
      </c>
      <c r="M638" s="4">
        <v>0</v>
      </c>
      <c r="N638" s="4">
        <v>0</v>
      </c>
    </row>
    <row r="639" spans="1:14" ht="45" customHeight="1" x14ac:dyDescent="0.25">
      <c r="A639" s="6" t="s">
        <v>25928</v>
      </c>
      <c r="B639" s="6">
        <v>474</v>
      </c>
      <c r="C639" s="6" t="s">
        <v>31259</v>
      </c>
      <c r="D639" s="6" t="s">
        <v>9361</v>
      </c>
      <c r="E639" s="6" t="s">
        <v>9362</v>
      </c>
      <c r="F639" s="6" t="s">
        <v>9363</v>
      </c>
      <c r="G639" s="6" t="s">
        <v>9364</v>
      </c>
      <c r="H639" s="6" t="s">
        <v>9365</v>
      </c>
      <c r="I639" s="6" t="s">
        <v>6682</v>
      </c>
      <c r="J639" s="6" t="s">
        <v>6683</v>
      </c>
      <c r="K639" s="4">
        <v>65.935743623112501</v>
      </c>
      <c r="L639" s="4">
        <v>0</v>
      </c>
      <c r="M639" s="4">
        <v>0</v>
      </c>
      <c r="N639" s="4">
        <v>0</v>
      </c>
    </row>
    <row r="640" spans="1:14" ht="45" customHeight="1" x14ac:dyDescent="0.25">
      <c r="A640" s="6" t="s">
        <v>25929</v>
      </c>
      <c r="B640" s="6">
        <v>954</v>
      </c>
      <c r="C640" s="6" t="s">
        <v>31260</v>
      </c>
      <c r="D640" s="6" t="s">
        <v>17468</v>
      </c>
      <c r="E640" s="6" t="s">
        <v>31261</v>
      </c>
      <c r="F640" s="6" t="s">
        <v>4718</v>
      </c>
      <c r="G640" s="6" t="s">
        <v>4718</v>
      </c>
      <c r="H640" s="6" t="s">
        <v>30745</v>
      </c>
      <c r="I640" s="6" t="s">
        <v>7672</v>
      </c>
      <c r="J640" s="6" t="s">
        <v>12329</v>
      </c>
      <c r="K640" s="4">
        <v>65.875412286406103</v>
      </c>
      <c r="L640" s="4">
        <v>0</v>
      </c>
      <c r="M640" s="4">
        <v>1.3247621224013999</v>
      </c>
      <c r="N640" s="4">
        <v>0</v>
      </c>
    </row>
    <row r="641" spans="1:14" ht="45" customHeight="1" x14ac:dyDescent="0.25">
      <c r="A641" s="6" t="s">
        <v>25930</v>
      </c>
      <c r="B641" s="6">
        <v>996</v>
      </c>
      <c r="C641" s="6" t="s">
        <v>31262</v>
      </c>
      <c r="D641" s="6" t="s">
        <v>24452</v>
      </c>
      <c r="E641" s="6" t="s">
        <v>15325</v>
      </c>
      <c r="F641" s="6" t="s">
        <v>4718</v>
      </c>
      <c r="G641" s="6" t="s">
        <v>15327</v>
      </c>
      <c r="H641" s="6" t="s">
        <v>15328</v>
      </c>
      <c r="I641" s="6" t="s">
        <v>5558</v>
      </c>
      <c r="J641" s="6" t="s">
        <v>7877</v>
      </c>
      <c r="K641" s="4">
        <v>65.669640384327707</v>
      </c>
      <c r="L641" s="4">
        <v>2.99724213643431</v>
      </c>
      <c r="M641" s="4">
        <v>0</v>
      </c>
      <c r="N641" s="4">
        <v>0</v>
      </c>
    </row>
    <row r="642" spans="1:14" ht="45" customHeight="1" x14ac:dyDescent="0.25">
      <c r="A642" s="6" t="s">
        <v>25931</v>
      </c>
      <c r="B642" s="6">
        <v>960</v>
      </c>
      <c r="C642" s="6" t="s">
        <v>31263</v>
      </c>
      <c r="D642" s="6" t="s">
        <v>6642</v>
      </c>
      <c r="E642" s="6" t="s">
        <v>6643</v>
      </c>
      <c r="F642" s="6" t="s">
        <v>4718</v>
      </c>
      <c r="G642" s="6" t="s">
        <v>6644</v>
      </c>
      <c r="H642" s="6" t="s">
        <v>6645</v>
      </c>
      <c r="I642" s="6" t="s">
        <v>5921</v>
      </c>
      <c r="J642" s="6" t="s">
        <v>5922</v>
      </c>
      <c r="K642" s="4">
        <v>65.491951037327695</v>
      </c>
      <c r="L642" s="4">
        <v>0.89086715389001203</v>
      </c>
      <c r="M642" s="4">
        <v>0.65824117956819395</v>
      </c>
      <c r="N642" s="4">
        <v>0</v>
      </c>
    </row>
    <row r="643" spans="1:14" ht="45" customHeight="1" x14ac:dyDescent="0.25">
      <c r="A643" s="6" t="s">
        <v>25932</v>
      </c>
      <c r="B643" s="6">
        <v>753</v>
      </c>
      <c r="C643" s="6" t="s">
        <v>31264</v>
      </c>
      <c r="D643" s="6" t="s">
        <v>9073</v>
      </c>
      <c r="E643" s="6" t="s">
        <v>4718</v>
      </c>
      <c r="F643" s="6" t="s">
        <v>4718</v>
      </c>
      <c r="G643" s="6" t="s">
        <v>4718</v>
      </c>
      <c r="H643" s="6" t="s">
        <v>9074</v>
      </c>
      <c r="I643" s="6" t="s">
        <v>4718</v>
      </c>
      <c r="J643" s="6" t="s">
        <v>9075</v>
      </c>
      <c r="K643" s="4">
        <v>65.253894033538501</v>
      </c>
      <c r="L643" s="4">
        <v>0.66288372184285405</v>
      </c>
      <c r="M643" s="4">
        <v>0.83919194207897196</v>
      </c>
      <c r="N643" s="4">
        <v>0</v>
      </c>
    </row>
    <row r="644" spans="1:14" ht="45" customHeight="1" x14ac:dyDescent="0.25">
      <c r="A644" s="6" t="s">
        <v>25933</v>
      </c>
      <c r="B644" s="6">
        <v>213</v>
      </c>
      <c r="C644" s="6" t="s">
        <v>31265</v>
      </c>
      <c r="D644" s="6" t="s">
        <v>4718</v>
      </c>
      <c r="E644" s="6" t="s">
        <v>4718</v>
      </c>
      <c r="F644" s="6" t="s">
        <v>4718</v>
      </c>
      <c r="G644" s="6" t="s">
        <v>4718</v>
      </c>
      <c r="H644" s="6" t="s">
        <v>4718</v>
      </c>
      <c r="I644" s="6" t="s">
        <v>4718</v>
      </c>
      <c r="J644" s="6" t="s">
        <v>4718</v>
      </c>
      <c r="K644" s="4">
        <v>65.190440383904303</v>
      </c>
      <c r="L644" s="4">
        <v>0</v>
      </c>
      <c r="M644" s="4">
        <v>0</v>
      </c>
      <c r="N644" s="4">
        <v>0</v>
      </c>
    </row>
    <row r="645" spans="1:14" ht="45" customHeight="1" x14ac:dyDescent="0.25">
      <c r="A645" s="6" t="s">
        <v>25934</v>
      </c>
      <c r="B645" s="6">
        <v>558</v>
      </c>
      <c r="C645" s="6" t="s">
        <v>31266</v>
      </c>
      <c r="D645" s="6" t="s">
        <v>24049</v>
      </c>
      <c r="E645" s="6" t="s">
        <v>4718</v>
      </c>
      <c r="F645" s="6" t="s">
        <v>4718</v>
      </c>
      <c r="G645" s="6" t="s">
        <v>4718</v>
      </c>
      <c r="H645" s="6" t="s">
        <v>4718</v>
      </c>
      <c r="I645" s="6" t="s">
        <v>4718</v>
      </c>
      <c r="J645" s="6" t="s">
        <v>4718</v>
      </c>
      <c r="K645" s="4">
        <v>65.179926962685101</v>
      </c>
      <c r="L645" s="4">
        <v>0</v>
      </c>
      <c r="M645" s="4">
        <v>0</v>
      </c>
      <c r="N645" s="4">
        <v>0</v>
      </c>
    </row>
    <row r="646" spans="1:14" ht="45" customHeight="1" x14ac:dyDescent="0.25">
      <c r="A646" s="6" t="s">
        <v>25935</v>
      </c>
      <c r="B646" s="6">
        <v>747</v>
      </c>
      <c r="C646" s="6" t="s">
        <v>31267</v>
      </c>
      <c r="D646" s="6" t="s">
        <v>31268</v>
      </c>
      <c r="E646" s="6" t="s">
        <v>4718</v>
      </c>
      <c r="F646" s="6" t="s">
        <v>4718</v>
      </c>
      <c r="G646" s="6" t="s">
        <v>10198</v>
      </c>
      <c r="H646" s="6" t="s">
        <v>10199</v>
      </c>
      <c r="I646" s="6" t="s">
        <v>10200</v>
      </c>
      <c r="J646" s="6" t="s">
        <v>5944</v>
      </c>
      <c r="K646" s="4">
        <v>64.951873579406097</v>
      </c>
      <c r="L646" s="4">
        <v>0</v>
      </c>
      <c r="M646" s="4">
        <v>0</v>
      </c>
      <c r="N646" s="4">
        <v>0</v>
      </c>
    </row>
    <row r="647" spans="1:14" ht="45" customHeight="1" x14ac:dyDescent="0.25">
      <c r="A647" s="6" t="s">
        <v>25936</v>
      </c>
      <c r="B647" s="6">
        <v>273</v>
      </c>
      <c r="C647" s="6" t="s">
        <v>31269</v>
      </c>
      <c r="D647" s="6" t="s">
        <v>4718</v>
      </c>
      <c r="E647" s="6" t="s">
        <v>4718</v>
      </c>
      <c r="F647" s="6" t="s">
        <v>4718</v>
      </c>
      <c r="G647" s="6" t="s">
        <v>4718</v>
      </c>
      <c r="H647" s="6" t="s">
        <v>4718</v>
      </c>
      <c r="I647" s="6" t="s">
        <v>4718</v>
      </c>
      <c r="J647" s="6" t="s">
        <v>4718</v>
      </c>
      <c r="K647" s="4">
        <v>64.8940079153151</v>
      </c>
      <c r="L647" s="4">
        <v>0</v>
      </c>
      <c r="M647" s="4">
        <v>0</v>
      </c>
      <c r="N647" s="4">
        <v>0</v>
      </c>
    </row>
    <row r="648" spans="1:14" ht="45" customHeight="1" x14ac:dyDescent="0.25">
      <c r="A648" s="6" t="s">
        <v>25937</v>
      </c>
      <c r="B648" s="6">
        <v>396</v>
      </c>
      <c r="C648" s="6" t="s">
        <v>31270</v>
      </c>
      <c r="D648" s="6" t="s">
        <v>5774</v>
      </c>
      <c r="E648" s="6" t="s">
        <v>4718</v>
      </c>
      <c r="F648" s="6" t="s">
        <v>4718</v>
      </c>
      <c r="G648" s="6" t="s">
        <v>5775</v>
      </c>
      <c r="H648" s="6" t="s">
        <v>5776</v>
      </c>
      <c r="I648" s="6" t="s">
        <v>4718</v>
      </c>
      <c r="J648" s="6" t="s">
        <v>4718</v>
      </c>
      <c r="K648" s="4">
        <v>64.708668280851796</v>
      </c>
      <c r="L648" s="4">
        <v>0</v>
      </c>
      <c r="M648" s="4">
        <v>0</v>
      </c>
      <c r="N648" s="4">
        <v>0</v>
      </c>
    </row>
    <row r="649" spans="1:14" ht="45" customHeight="1" x14ac:dyDescent="0.25">
      <c r="A649" s="6" t="s">
        <v>25938</v>
      </c>
      <c r="B649" s="6">
        <v>417</v>
      </c>
      <c r="C649" s="6" t="s">
        <v>4752</v>
      </c>
      <c r="D649" s="6" t="s">
        <v>4752</v>
      </c>
      <c r="E649" s="6" t="s">
        <v>4752</v>
      </c>
      <c r="F649" s="6" t="s">
        <v>4752</v>
      </c>
      <c r="G649" s="6" t="s">
        <v>4752</v>
      </c>
      <c r="H649" s="6" t="s">
        <v>4752</v>
      </c>
      <c r="I649" s="6" t="s">
        <v>4752</v>
      </c>
      <c r="J649" s="6" t="s">
        <v>4752</v>
      </c>
      <c r="K649" s="4">
        <v>64.358030488665094</v>
      </c>
      <c r="L649" s="4">
        <v>0</v>
      </c>
      <c r="M649" s="4">
        <v>0</v>
      </c>
      <c r="N649" s="4">
        <v>0</v>
      </c>
    </row>
    <row r="650" spans="1:14" ht="45" customHeight="1" x14ac:dyDescent="0.25">
      <c r="A650" s="6" t="s">
        <v>25939</v>
      </c>
      <c r="B650" s="6">
        <v>186</v>
      </c>
      <c r="C650" s="6" t="s">
        <v>4752</v>
      </c>
      <c r="D650" s="6" t="s">
        <v>4752</v>
      </c>
      <c r="E650" s="6" t="s">
        <v>4752</v>
      </c>
      <c r="F650" s="6" t="s">
        <v>4752</v>
      </c>
      <c r="G650" s="6" t="s">
        <v>4752</v>
      </c>
      <c r="H650" s="6" t="s">
        <v>4752</v>
      </c>
      <c r="I650" s="6" t="s">
        <v>4752</v>
      </c>
      <c r="J650" s="6" t="s">
        <v>4752</v>
      </c>
      <c r="K650" s="4">
        <v>64.356524850628503</v>
      </c>
      <c r="L650" s="4">
        <v>0</v>
      </c>
      <c r="M650" s="4">
        <v>0</v>
      </c>
      <c r="N650" s="4">
        <v>0</v>
      </c>
    </row>
    <row r="651" spans="1:14" ht="45" customHeight="1" x14ac:dyDescent="0.25">
      <c r="A651" s="6" t="s">
        <v>25940</v>
      </c>
      <c r="B651" s="6">
        <v>240</v>
      </c>
      <c r="C651" s="6" t="s">
        <v>4752</v>
      </c>
      <c r="D651" s="6" t="s">
        <v>4752</v>
      </c>
      <c r="E651" s="6" t="s">
        <v>4752</v>
      </c>
      <c r="F651" s="6" t="s">
        <v>4752</v>
      </c>
      <c r="G651" s="6" t="s">
        <v>4752</v>
      </c>
      <c r="H651" s="6" t="s">
        <v>4752</v>
      </c>
      <c r="I651" s="6" t="s">
        <v>4752</v>
      </c>
      <c r="J651" s="6" t="s">
        <v>4752</v>
      </c>
      <c r="K651" s="4">
        <v>64.213591161248303</v>
      </c>
      <c r="L651" s="4">
        <v>0</v>
      </c>
      <c r="M651" s="4">
        <v>0</v>
      </c>
      <c r="N651" s="4">
        <v>0</v>
      </c>
    </row>
    <row r="652" spans="1:14" ht="45" customHeight="1" x14ac:dyDescent="0.25">
      <c r="A652" s="6" t="s">
        <v>25941</v>
      </c>
      <c r="B652" s="6">
        <v>381</v>
      </c>
      <c r="C652" s="6" t="s">
        <v>4752</v>
      </c>
      <c r="D652" s="6" t="s">
        <v>4752</v>
      </c>
      <c r="E652" s="6" t="s">
        <v>4752</v>
      </c>
      <c r="F652" s="6" t="s">
        <v>4752</v>
      </c>
      <c r="G652" s="6" t="s">
        <v>4752</v>
      </c>
      <c r="H652" s="6" t="s">
        <v>4752</v>
      </c>
      <c r="I652" s="6" t="s">
        <v>4752</v>
      </c>
      <c r="J652" s="6" t="s">
        <v>4752</v>
      </c>
      <c r="K652" s="4">
        <v>63.971663792857299</v>
      </c>
      <c r="L652" s="4">
        <v>13.468227838337199</v>
      </c>
      <c r="M652" s="4">
        <v>0</v>
      </c>
      <c r="N652" s="4">
        <v>0</v>
      </c>
    </row>
    <row r="653" spans="1:14" ht="45" customHeight="1" x14ac:dyDescent="0.25">
      <c r="A653" s="6" t="s">
        <v>25942</v>
      </c>
      <c r="B653" s="6">
        <v>165</v>
      </c>
      <c r="C653" s="6" t="s">
        <v>4752</v>
      </c>
      <c r="D653" s="6" t="s">
        <v>4752</v>
      </c>
      <c r="E653" s="6" t="s">
        <v>4752</v>
      </c>
      <c r="F653" s="6" t="s">
        <v>4752</v>
      </c>
      <c r="G653" s="6" t="s">
        <v>4752</v>
      </c>
      <c r="H653" s="6" t="s">
        <v>4752</v>
      </c>
      <c r="I653" s="6" t="s">
        <v>4752</v>
      </c>
      <c r="J653" s="6" t="s">
        <v>4752</v>
      </c>
      <c r="K653" s="4">
        <v>63.841672651823501</v>
      </c>
      <c r="L653" s="4">
        <v>0</v>
      </c>
      <c r="M653" s="4">
        <v>3.8297668629422201</v>
      </c>
      <c r="N653" s="4">
        <v>0</v>
      </c>
    </row>
    <row r="654" spans="1:14" ht="45" customHeight="1" x14ac:dyDescent="0.25">
      <c r="A654" s="6" t="s">
        <v>25943</v>
      </c>
      <c r="B654" s="6">
        <v>1020</v>
      </c>
      <c r="C654" s="6" t="s">
        <v>31271</v>
      </c>
      <c r="D654" s="6" t="s">
        <v>24006</v>
      </c>
      <c r="E654" s="6" t="s">
        <v>31272</v>
      </c>
      <c r="F654" s="6" t="s">
        <v>4718</v>
      </c>
      <c r="G654" s="6" t="s">
        <v>31273</v>
      </c>
      <c r="H654" s="6" t="s">
        <v>31274</v>
      </c>
      <c r="I654" s="6" t="s">
        <v>18579</v>
      </c>
      <c r="J654" s="6" t="s">
        <v>18580</v>
      </c>
      <c r="K654" s="4">
        <v>63.840145460420203</v>
      </c>
      <c r="L654" s="4">
        <v>1.46236618155001</v>
      </c>
      <c r="M654" s="4">
        <v>0</v>
      </c>
      <c r="N654" s="4">
        <v>0</v>
      </c>
    </row>
    <row r="655" spans="1:14" ht="45" customHeight="1" x14ac:dyDescent="0.25">
      <c r="A655" s="6" t="s">
        <v>25944</v>
      </c>
      <c r="B655" s="6">
        <v>666</v>
      </c>
      <c r="C655" s="6" t="s">
        <v>31275</v>
      </c>
      <c r="D655" s="6" t="s">
        <v>31276</v>
      </c>
      <c r="E655" s="6" t="s">
        <v>4718</v>
      </c>
      <c r="F655" s="6" t="s">
        <v>4718</v>
      </c>
      <c r="G655" s="6" t="s">
        <v>4718</v>
      </c>
      <c r="H655" s="6" t="s">
        <v>31277</v>
      </c>
      <c r="I655" s="6" t="s">
        <v>4718</v>
      </c>
      <c r="J655" s="6" t="s">
        <v>4718</v>
      </c>
      <c r="K655" s="4">
        <v>63.828241537649703</v>
      </c>
      <c r="L655" s="4">
        <v>0</v>
      </c>
      <c r="M655" s="4">
        <v>1.1435263735235901</v>
      </c>
      <c r="N655" s="4">
        <v>0</v>
      </c>
    </row>
    <row r="656" spans="1:14" ht="45" customHeight="1" x14ac:dyDescent="0.25">
      <c r="A656" s="6" t="s">
        <v>25945</v>
      </c>
      <c r="B656" s="6">
        <v>297</v>
      </c>
      <c r="C656" s="6" t="s">
        <v>31278</v>
      </c>
      <c r="D656" s="6" t="s">
        <v>24030</v>
      </c>
      <c r="E656" s="6" t="s">
        <v>4718</v>
      </c>
      <c r="F656" s="6" t="s">
        <v>4718</v>
      </c>
      <c r="G656" s="6" t="s">
        <v>4718</v>
      </c>
      <c r="H656" s="6" t="s">
        <v>31277</v>
      </c>
      <c r="I656" s="6" t="s">
        <v>4718</v>
      </c>
      <c r="J656" s="6" t="s">
        <v>4718</v>
      </c>
      <c r="K656" s="4">
        <v>63.814507208289598</v>
      </c>
      <c r="L656" s="4">
        <v>3.14134974374439</v>
      </c>
      <c r="M656" s="4">
        <v>0</v>
      </c>
      <c r="N656" s="4">
        <v>0</v>
      </c>
    </row>
    <row r="657" spans="1:14" ht="45" customHeight="1" x14ac:dyDescent="0.25">
      <c r="A657" s="6" t="s">
        <v>25946</v>
      </c>
      <c r="B657" s="6">
        <v>684</v>
      </c>
      <c r="C657" s="6" t="s">
        <v>31279</v>
      </c>
      <c r="D657" s="6" t="s">
        <v>14681</v>
      </c>
      <c r="E657" s="6" t="s">
        <v>4718</v>
      </c>
      <c r="F657" s="6" t="s">
        <v>4718</v>
      </c>
      <c r="G657" s="6" t="s">
        <v>4718</v>
      </c>
      <c r="H657" s="6" t="s">
        <v>4718</v>
      </c>
      <c r="I657" s="6" t="s">
        <v>4718</v>
      </c>
      <c r="J657" s="6" t="s">
        <v>4718</v>
      </c>
      <c r="K657" s="4">
        <v>63.744561014149603</v>
      </c>
      <c r="L657" s="4">
        <v>3.22324225442489</v>
      </c>
      <c r="M657" s="4">
        <v>0.923847269569395</v>
      </c>
      <c r="N657" s="4">
        <v>0</v>
      </c>
    </row>
    <row r="658" spans="1:14" ht="45" customHeight="1" x14ac:dyDescent="0.25">
      <c r="A658" s="6" t="s">
        <v>25947</v>
      </c>
      <c r="B658" s="6">
        <v>612</v>
      </c>
      <c r="C658" s="6" t="s">
        <v>31280</v>
      </c>
      <c r="D658" s="6" t="s">
        <v>24251</v>
      </c>
      <c r="E658" s="6" t="s">
        <v>4718</v>
      </c>
      <c r="F658" s="6" t="s">
        <v>4718</v>
      </c>
      <c r="G658" s="6" t="s">
        <v>4718</v>
      </c>
      <c r="H658" s="6" t="s">
        <v>11632</v>
      </c>
      <c r="I658" s="6" t="s">
        <v>4718</v>
      </c>
      <c r="J658" s="6" t="s">
        <v>4718</v>
      </c>
      <c r="K658" s="4">
        <v>63.640173588395299</v>
      </c>
      <c r="L658" s="4">
        <v>0</v>
      </c>
      <c r="M658" s="4">
        <v>1.0325351836363801</v>
      </c>
      <c r="N658" s="4">
        <v>0</v>
      </c>
    </row>
    <row r="659" spans="1:14" ht="45" customHeight="1" x14ac:dyDescent="0.25">
      <c r="A659" s="6" t="s">
        <v>25948</v>
      </c>
      <c r="B659" s="6">
        <v>255</v>
      </c>
      <c r="C659" s="6" t="s">
        <v>4752</v>
      </c>
      <c r="D659" s="6" t="s">
        <v>4752</v>
      </c>
      <c r="E659" s="6" t="s">
        <v>4752</v>
      </c>
      <c r="F659" s="6" t="s">
        <v>4752</v>
      </c>
      <c r="G659" s="6" t="s">
        <v>4752</v>
      </c>
      <c r="H659" s="6" t="s">
        <v>4752</v>
      </c>
      <c r="I659" s="6" t="s">
        <v>4752</v>
      </c>
      <c r="J659" s="6" t="s">
        <v>4752</v>
      </c>
      <c r="K659" s="4">
        <v>63.595559683166002</v>
      </c>
      <c r="L659" s="4">
        <v>0</v>
      </c>
      <c r="M659" s="4">
        <v>0</v>
      </c>
      <c r="N659" s="4">
        <v>0</v>
      </c>
    </row>
    <row r="660" spans="1:14" ht="45" customHeight="1" x14ac:dyDescent="0.25">
      <c r="A660" s="6" t="s">
        <v>25949</v>
      </c>
      <c r="B660" s="6">
        <v>1035</v>
      </c>
      <c r="C660" s="6" t="s">
        <v>31281</v>
      </c>
      <c r="D660" s="6" t="s">
        <v>7548</v>
      </c>
      <c r="E660" s="6" t="s">
        <v>7549</v>
      </c>
      <c r="F660" s="6" t="s">
        <v>4718</v>
      </c>
      <c r="G660" s="6" t="s">
        <v>7551</v>
      </c>
      <c r="H660" s="6" t="s">
        <v>7552</v>
      </c>
      <c r="I660" s="6" t="s">
        <v>7553</v>
      </c>
      <c r="J660" s="6" t="s">
        <v>7554</v>
      </c>
      <c r="K660" s="4">
        <v>63.561316174396502</v>
      </c>
      <c r="L660" s="4">
        <v>0.49157139398587002</v>
      </c>
      <c r="M660" s="4">
        <v>0.61054254336760005</v>
      </c>
      <c r="N660" s="4">
        <v>0</v>
      </c>
    </row>
    <row r="661" spans="1:14" ht="45" customHeight="1" x14ac:dyDescent="0.25">
      <c r="A661" s="6" t="s">
        <v>25950</v>
      </c>
      <c r="B661" s="6">
        <v>2808</v>
      </c>
      <c r="C661" s="6" t="s">
        <v>31282</v>
      </c>
      <c r="D661" s="6" t="s">
        <v>31283</v>
      </c>
      <c r="E661" s="6" t="s">
        <v>4718</v>
      </c>
      <c r="F661" s="6" t="s">
        <v>4718</v>
      </c>
      <c r="G661" s="6" t="s">
        <v>4718</v>
      </c>
      <c r="H661" s="6" t="s">
        <v>9625</v>
      </c>
      <c r="I661" s="6" t="s">
        <v>4718</v>
      </c>
      <c r="J661" s="6" t="s">
        <v>4718</v>
      </c>
      <c r="K661" s="4">
        <v>63.536484531315999</v>
      </c>
      <c r="L661" s="4">
        <v>0.66949607887891704</v>
      </c>
      <c r="M661" s="4">
        <v>0.67511915853148097</v>
      </c>
      <c r="N661" s="4">
        <v>0</v>
      </c>
    </row>
    <row r="662" spans="1:14" ht="45" customHeight="1" x14ac:dyDescent="0.25">
      <c r="A662" s="6" t="s">
        <v>25951</v>
      </c>
      <c r="B662" s="6">
        <v>552</v>
      </c>
      <c r="C662" s="6" t="s">
        <v>31284</v>
      </c>
      <c r="D662" s="6" t="s">
        <v>10241</v>
      </c>
      <c r="E662" s="6" t="s">
        <v>4718</v>
      </c>
      <c r="F662" s="6" t="s">
        <v>4718</v>
      </c>
      <c r="G662" s="6" t="s">
        <v>4718</v>
      </c>
      <c r="H662" s="6" t="s">
        <v>4718</v>
      </c>
      <c r="I662" s="6" t="s">
        <v>4718</v>
      </c>
      <c r="J662" s="6" t="s">
        <v>4718</v>
      </c>
      <c r="K662" s="4">
        <v>63.511200360148699</v>
      </c>
      <c r="L662" s="4">
        <v>0</v>
      </c>
      <c r="M662" s="4">
        <v>0</v>
      </c>
      <c r="N662" s="4">
        <v>0</v>
      </c>
    </row>
    <row r="663" spans="1:14" ht="45" customHeight="1" x14ac:dyDescent="0.25">
      <c r="A663" s="6" t="s">
        <v>25952</v>
      </c>
      <c r="B663" s="6">
        <v>735</v>
      </c>
      <c r="C663" s="6" t="s">
        <v>31285</v>
      </c>
      <c r="D663" s="6" t="s">
        <v>8744</v>
      </c>
      <c r="E663" s="6" t="s">
        <v>8745</v>
      </c>
      <c r="F663" s="6" t="s">
        <v>31286</v>
      </c>
      <c r="G663" s="6" t="s">
        <v>4718</v>
      </c>
      <c r="H663" s="6" t="s">
        <v>8747</v>
      </c>
      <c r="I663" s="6" t="s">
        <v>4718</v>
      </c>
      <c r="J663" s="6" t="s">
        <v>4718</v>
      </c>
      <c r="K663" s="4">
        <v>63.4296391765278</v>
      </c>
      <c r="L663" s="4">
        <v>3.2303263033357199</v>
      </c>
      <c r="M663" s="4">
        <v>2.5792307444304701</v>
      </c>
      <c r="N663" s="4">
        <v>0</v>
      </c>
    </row>
    <row r="664" spans="1:14" ht="45" customHeight="1" x14ac:dyDescent="0.25">
      <c r="A664" s="6" t="s">
        <v>25953</v>
      </c>
      <c r="B664" s="6">
        <v>204</v>
      </c>
      <c r="C664" s="6" t="s">
        <v>31287</v>
      </c>
      <c r="D664" s="6" t="s">
        <v>5757</v>
      </c>
      <c r="E664" s="6" t="s">
        <v>4718</v>
      </c>
      <c r="F664" s="6" t="s">
        <v>4718</v>
      </c>
      <c r="G664" s="6" t="s">
        <v>4718</v>
      </c>
      <c r="H664" s="6" t="s">
        <v>4718</v>
      </c>
      <c r="I664" s="6" t="s">
        <v>4718</v>
      </c>
      <c r="J664" s="6" t="s">
        <v>4718</v>
      </c>
      <c r="K664" s="4">
        <v>63.326089398660997</v>
      </c>
      <c r="L664" s="4">
        <v>0</v>
      </c>
      <c r="M664" s="4">
        <v>0</v>
      </c>
      <c r="N664" s="4">
        <v>0</v>
      </c>
    </row>
    <row r="665" spans="1:14" ht="45" customHeight="1" x14ac:dyDescent="0.25">
      <c r="A665" s="6" t="s">
        <v>25954</v>
      </c>
      <c r="B665" s="6">
        <v>876</v>
      </c>
      <c r="C665" s="6" t="s">
        <v>31288</v>
      </c>
      <c r="D665" s="6" t="s">
        <v>10469</v>
      </c>
      <c r="E665" s="6" t="s">
        <v>4718</v>
      </c>
      <c r="F665" s="6" t="s">
        <v>4718</v>
      </c>
      <c r="G665" s="6" t="s">
        <v>4718</v>
      </c>
      <c r="H665" s="6" t="s">
        <v>4718</v>
      </c>
      <c r="I665" s="6" t="s">
        <v>4718</v>
      </c>
      <c r="J665" s="6" t="s">
        <v>4718</v>
      </c>
      <c r="K665" s="4">
        <v>63.318352566532297</v>
      </c>
      <c r="L665" s="4">
        <v>0.81877023604947197</v>
      </c>
      <c r="M665" s="4">
        <v>0</v>
      </c>
      <c r="N665" s="4">
        <v>0</v>
      </c>
    </row>
    <row r="666" spans="1:14" ht="45" customHeight="1" x14ac:dyDescent="0.25">
      <c r="A666" s="6" t="s">
        <v>25955</v>
      </c>
      <c r="B666" s="6">
        <v>1077</v>
      </c>
      <c r="C666" s="6" t="s">
        <v>31289</v>
      </c>
      <c r="D666" s="6" t="s">
        <v>6179</v>
      </c>
      <c r="E666" s="6" t="s">
        <v>4718</v>
      </c>
      <c r="F666" s="6" t="s">
        <v>4718</v>
      </c>
      <c r="G666" s="6" t="s">
        <v>4718</v>
      </c>
      <c r="H666" s="6" t="s">
        <v>4718</v>
      </c>
      <c r="I666" s="6" t="s">
        <v>4718</v>
      </c>
      <c r="J666" s="6" t="s">
        <v>4718</v>
      </c>
      <c r="K666" s="4">
        <v>63.2621814360608</v>
      </c>
      <c r="L666" s="4">
        <v>3.9857961057659699</v>
      </c>
      <c r="M666" s="4">
        <v>0.91350687088016003</v>
      </c>
      <c r="N666" s="4">
        <v>0</v>
      </c>
    </row>
    <row r="667" spans="1:14" ht="45" customHeight="1" x14ac:dyDescent="0.25">
      <c r="A667" s="6" t="s">
        <v>25956</v>
      </c>
      <c r="B667" s="6">
        <v>975</v>
      </c>
      <c r="C667" s="6" t="s">
        <v>31290</v>
      </c>
      <c r="D667" s="6" t="s">
        <v>13219</v>
      </c>
      <c r="E667" s="6" t="s">
        <v>13220</v>
      </c>
      <c r="F667" s="6" t="s">
        <v>4718</v>
      </c>
      <c r="G667" s="6" t="s">
        <v>13221</v>
      </c>
      <c r="H667" s="6" t="s">
        <v>13222</v>
      </c>
      <c r="I667" s="6" t="s">
        <v>7685</v>
      </c>
      <c r="J667" s="6" t="s">
        <v>7133</v>
      </c>
      <c r="K667" s="4">
        <v>62.783620542065798</v>
      </c>
      <c r="L667" s="4">
        <v>1.2321562174231799</v>
      </c>
      <c r="M667" s="4">
        <v>0</v>
      </c>
      <c r="N667" s="4">
        <v>0</v>
      </c>
    </row>
    <row r="668" spans="1:14" ht="45" customHeight="1" x14ac:dyDescent="0.25">
      <c r="A668" s="6" t="s">
        <v>25957</v>
      </c>
      <c r="B668" s="6">
        <v>924</v>
      </c>
      <c r="C668" s="6" t="s">
        <v>31291</v>
      </c>
      <c r="D668" s="6" t="s">
        <v>31292</v>
      </c>
      <c r="E668" s="6" t="s">
        <v>4718</v>
      </c>
      <c r="F668" s="6" t="s">
        <v>4718</v>
      </c>
      <c r="G668" s="6" t="s">
        <v>12165</v>
      </c>
      <c r="H668" s="6" t="s">
        <v>12166</v>
      </c>
      <c r="I668" s="6" t="s">
        <v>12167</v>
      </c>
      <c r="J668" s="6" t="s">
        <v>12168</v>
      </c>
      <c r="K668" s="4">
        <v>62.755824775552398</v>
      </c>
      <c r="L668" s="4">
        <v>2.64264391867742</v>
      </c>
      <c r="M668" s="4">
        <v>0</v>
      </c>
      <c r="N668" s="4">
        <v>0</v>
      </c>
    </row>
    <row r="669" spans="1:14" ht="45" customHeight="1" x14ac:dyDescent="0.25">
      <c r="A669" s="6" t="s">
        <v>25958</v>
      </c>
      <c r="B669" s="6">
        <v>225</v>
      </c>
      <c r="C669" s="6" t="s">
        <v>31293</v>
      </c>
      <c r="D669" s="6" t="s">
        <v>4718</v>
      </c>
      <c r="E669" s="6" t="s">
        <v>4718</v>
      </c>
      <c r="F669" s="6" t="s">
        <v>4718</v>
      </c>
      <c r="G669" s="6" t="s">
        <v>4718</v>
      </c>
      <c r="H669" s="6" t="s">
        <v>4718</v>
      </c>
      <c r="I669" s="6" t="s">
        <v>4718</v>
      </c>
      <c r="J669" s="6" t="s">
        <v>4718</v>
      </c>
      <c r="K669" s="4">
        <v>62.748604967568497</v>
      </c>
      <c r="L669" s="4">
        <v>0</v>
      </c>
      <c r="M669" s="4">
        <v>0</v>
      </c>
      <c r="N669" s="4">
        <v>0</v>
      </c>
    </row>
    <row r="670" spans="1:14" ht="45" customHeight="1" x14ac:dyDescent="0.25">
      <c r="A670" s="6" t="s">
        <v>25959</v>
      </c>
      <c r="B670" s="6">
        <v>687</v>
      </c>
      <c r="C670" s="6" t="s">
        <v>31294</v>
      </c>
      <c r="D670" s="6" t="s">
        <v>24178</v>
      </c>
      <c r="E670" s="6" t="s">
        <v>4718</v>
      </c>
      <c r="F670" s="6" t="s">
        <v>4718</v>
      </c>
      <c r="G670" s="6" t="s">
        <v>4718</v>
      </c>
      <c r="H670" s="6" t="s">
        <v>24599</v>
      </c>
      <c r="I670" s="6" t="s">
        <v>4718</v>
      </c>
      <c r="J670" s="6" t="s">
        <v>4718</v>
      </c>
      <c r="K670" s="4">
        <v>62.741952627066098</v>
      </c>
      <c r="L670" s="4">
        <v>0</v>
      </c>
      <c r="M670" s="4">
        <v>0</v>
      </c>
      <c r="N670" s="4">
        <v>0</v>
      </c>
    </row>
    <row r="671" spans="1:14" ht="45" customHeight="1" x14ac:dyDescent="0.25">
      <c r="A671" s="6" t="s">
        <v>25960</v>
      </c>
      <c r="B671" s="6">
        <v>525</v>
      </c>
      <c r="C671" s="6" t="s">
        <v>4752</v>
      </c>
      <c r="D671" s="6" t="s">
        <v>4752</v>
      </c>
      <c r="E671" s="6" t="s">
        <v>4752</v>
      </c>
      <c r="F671" s="6" t="s">
        <v>4752</v>
      </c>
      <c r="G671" s="6" t="s">
        <v>4752</v>
      </c>
      <c r="H671" s="6" t="s">
        <v>4752</v>
      </c>
      <c r="I671" s="6" t="s">
        <v>4752</v>
      </c>
      <c r="J671" s="6" t="s">
        <v>4752</v>
      </c>
      <c r="K671" s="4">
        <v>62.6473528341281</v>
      </c>
      <c r="L671" s="4">
        <v>0</v>
      </c>
      <c r="M671" s="4">
        <v>0</v>
      </c>
      <c r="N671" s="4">
        <v>0</v>
      </c>
    </row>
    <row r="672" spans="1:14" ht="45" customHeight="1" x14ac:dyDescent="0.25">
      <c r="A672" s="6" t="s">
        <v>25961</v>
      </c>
      <c r="B672" s="6">
        <v>1065</v>
      </c>
      <c r="C672" s="6" t="s">
        <v>31295</v>
      </c>
      <c r="D672" s="6" t="s">
        <v>31160</v>
      </c>
      <c r="E672" s="6" t="s">
        <v>4718</v>
      </c>
      <c r="F672" s="6" t="s">
        <v>4718</v>
      </c>
      <c r="G672" s="6" t="s">
        <v>4718</v>
      </c>
      <c r="H672" s="6" t="s">
        <v>4718</v>
      </c>
      <c r="I672" s="6" t="s">
        <v>4718</v>
      </c>
      <c r="J672" s="6" t="s">
        <v>4718</v>
      </c>
      <c r="K672" s="4">
        <v>62.634378195560302</v>
      </c>
      <c r="L672" s="4">
        <v>2.8663458747908499</v>
      </c>
      <c r="M672" s="4">
        <v>1.1866883237285699</v>
      </c>
      <c r="N672" s="4">
        <v>0</v>
      </c>
    </row>
    <row r="673" spans="1:14" ht="45" customHeight="1" x14ac:dyDescent="0.25">
      <c r="A673" s="6" t="s">
        <v>25962</v>
      </c>
      <c r="B673" s="6">
        <v>855</v>
      </c>
      <c r="C673" s="6" t="s">
        <v>31296</v>
      </c>
      <c r="D673" s="6" t="s">
        <v>31297</v>
      </c>
      <c r="E673" s="6" t="s">
        <v>31298</v>
      </c>
      <c r="F673" s="6" t="s">
        <v>4718</v>
      </c>
      <c r="G673" s="6" t="s">
        <v>31299</v>
      </c>
      <c r="H673" s="6" t="s">
        <v>31300</v>
      </c>
      <c r="I673" s="6" t="s">
        <v>31301</v>
      </c>
      <c r="J673" s="6" t="s">
        <v>31302</v>
      </c>
      <c r="K673" s="4">
        <v>62.218427957960998</v>
      </c>
      <c r="L673" s="4">
        <v>3.68288861457164</v>
      </c>
      <c r="M673" s="4">
        <v>6.0496067755595897</v>
      </c>
      <c r="N673" s="4">
        <v>0</v>
      </c>
    </row>
    <row r="674" spans="1:14" ht="45" customHeight="1" x14ac:dyDescent="0.25">
      <c r="A674" s="6" t="s">
        <v>25963</v>
      </c>
      <c r="B674" s="6">
        <v>831</v>
      </c>
      <c r="C674" s="6" t="s">
        <v>31303</v>
      </c>
      <c r="D674" s="6" t="s">
        <v>23916</v>
      </c>
      <c r="E674" s="6" t="s">
        <v>4718</v>
      </c>
      <c r="F674" s="6" t="s">
        <v>4718</v>
      </c>
      <c r="G674" s="6" t="s">
        <v>4718</v>
      </c>
      <c r="H674" s="6" t="s">
        <v>15963</v>
      </c>
      <c r="I674" s="6" t="s">
        <v>4718</v>
      </c>
      <c r="J674" s="6" t="s">
        <v>15964</v>
      </c>
      <c r="K674" s="4">
        <v>62.046066214568</v>
      </c>
      <c r="L674" s="4">
        <v>1.6563907377925999</v>
      </c>
      <c r="M674" s="4">
        <v>1.9889941779959801</v>
      </c>
      <c r="N674" s="4">
        <v>0</v>
      </c>
    </row>
    <row r="675" spans="1:14" ht="45" customHeight="1" x14ac:dyDescent="0.25">
      <c r="A675" s="6" t="s">
        <v>25964</v>
      </c>
      <c r="B675" s="6">
        <v>1506</v>
      </c>
      <c r="C675" s="6" t="s">
        <v>31304</v>
      </c>
      <c r="D675" s="6" t="s">
        <v>6231</v>
      </c>
      <c r="E675" s="6" t="s">
        <v>6232</v>
      </c>
      <c r="F675" s="6" t="s">
        <v>4718</v>
      </c>
      <c r="G675" s="6" t="s">
        <v>6233</v>
      </c>
      <c r="H675" s="6" t="s">
        <v>6234</v>
      </c>
      <c r="I675" s="6" t="s">
        <v>6235</v>
      </c>
      <c r="J675" s="6" t="s">
        <v>6236</v>
      </c>
      <c r="K675" s="4">
        <v>62.032645302088198</v>
      </c>
      <c r="L675" s="4">
        <v>2.4920025640291001</v>
      </c>
      <c r="M675" s="4">
        <v>4.0100525624313796</v>
      </c>
      <c r="N675" s="4">
        <v>0</v>
      </c>
    </row>
    <row r="676" spans="1:14" ht="45" customHeight="1" x14ac:dyDescent="0.25">
      <c r="A676" s="6" t="s">
        <v>25965</v>
      </c>
      <c r="B676" s="6">
        <v>390</v>
      </c>
      <c r="C676" s="6" t="s">
        <v>31305</v>
      </c>
      <c r="D676" s="6" t="s">
        <v>31306</v>
      </c>
      <c r="E676" s="6" t="s">
        <v>4718</v>
      </c>
      <c r="F676" s="6" t="s">
        <v>4718</v>
      </c>
      <c r="G676" s="6" t="s">
        <v>4718</v>
      </c>
      <c r="H676" s="6" t="s">
        <v>4718</v>
      </c>
      <c r="I676" s="6" t="s">
        <v>4718</v>
      </c>
      <c r="J676" s="6" t="s">
        <v>4718</v>
      </c>
      <c r="K676" s="4">
        <v>62.029752564811098</v>
      </c>
      <c r="L676" s="4">
        <v>0</v>
      </c>
      <c r="M676" s="4">
        <v>0</v>
      </c>
      <c r="N676" s="4">
        <v>0</v>
      </c>
    </row>
    <row r="677" spans="1:14" ht="45" customHeight="1" x14ac:dyDescent="0.25">
      <c r="A677" s="6" t="s">
        <v>25966</v>
      </c>
      <c r="B677" s="6">
        <v>255</v>
      </c>
      <c r="C677" s="6" t="s">
        <v>31307</v>
      </c>
      <c r="D677" s="6" t="s">
        <v>4718</v>
      </c>
      <c r="E677" s="6" t="s">
        <v>4718</v>
      </c>
      <c r="F677" s="6" t="s">
        <v>4718</v>
      </c>
      <c r="G677" s="6" t="s">
        <v>4718</v>
      </c>
      <c r="H677" s="6" t="s">
        <v>4718</v>
      </c>
      <c r="I677" s="6" t="s">
        <v>4718</v>
      </c>
      <c r="J677" s="6" t="s">
        <v>4718</v>
      </c>
      <c r="K677" s="4">
        <v>61.974243851874498</v>
      </c>
      <c r="L677" s="4">
        <v>0</v>
      </c>
      <c r="M677" s="4">
        <v>0</v>
      </c>
      <c r="N677" s="4">
        <v>0</v>
      </c>
    </row>
    <row r="678" spans="1:14" ht="45" customHeight="1" x14ac:dyDescent="0.25">
      <c r="A678" s="6" t="s">
        <v>25967</v>
      </c>
      <c r="B678" s="6">
        <v>201</v>
      </c>
      <c r="C678" s="6" t="s">
        <v>4752</v>
      </c>
      <c r="D678" s="6" t="s">
        <v>4752</v>
      </c>
      <c r="E678" s="6" t="s">
        <v>4752</v>
      </c>
      <c r="F678" s="6" t="s">
        <v>4752</v>
      </c>
      <c r="G678" s="6" t="s">
        <v>4752</v>
      </c>
      <c r="H678" s="6" t="s">
        <v>4752</v>
      </c>
      <c r="I678" s="6" t="s">
        <v>4752</v>
      </c>
      <c r="J678" s="6" t="s">
        <v>4752</v>
      </c>
      <c r="K678" s="4">
        <v>61.965996810436799</v>
      </c>
      <c r="L678" s="4">
        <v>0</v>
      </c>
      <c r="M678" s="4">
        <v>3.1438384695794301</v>
      </c>
      <c r="N678" s="4">
        <v>0</v>
      </c>
    </row>
    <row r="679" spans="1:14" ht="45" customHeight="1" x14ac:dyDescent="0.25">
      <c r="A679" s="6" t="s">
        <v>25968</v>
      </c>
      <c r="B679" s="6">
        <v>273</v>
      </c>
      <c r="C679" s="6" t="s">
        <v>31308</v>
      </c>
      <c r="D679" s="6" t="s">
        <v>4991</v>
      </c>
      <c r="E679" s="6" t="s">
        <v>4992</v>
      </c>
      <c r="F679" s="6" t="s">
        <v>30363</v>
      </c>
      <c r="G679" s="6" t="s">
        <v>4718</v>
      </c>
      <c r="H679" s="6" t="s">
        <v>4994</v>
      </c>
      <c r="I679" s="6" t="s">
        <v>4737</v>
      </c>
      <c r="J679" s="6" t="s">
        <v>4777</v>
      </c>
      <c r="K679" s="4">
        <v>61.847830787244</v>
      </c>
      <c r="L679" s="4">
        <v>0</v>
      </c>
      <c r="M679" s="4">
        <v>0</v>
      </c>
      <c r="N679" s="4">
        <v>0</v>
      </c>
    </row>
    <row r="680" spans="1:14" ht="45" customHeight="1" x14ac:dyDescent="0.25">
      <c r="A680" s="6" t="s">
        <v>25969</v>
      </c>
      <c r="B680" s="6">
        <v>1608</v>
      </c>
      <c r="C680" s="6" t="s">
        <v>31309</v>
      </c>
      <c r="D680" s="6" t="s">
        <v>31310</v>
      </c>
      <c r="E680" s="6" t="s">
        <v>4718</v>
      </c>
      <c r="F680" s="6" t="s">
        <v>4718</v>
      </c>
      <c r="G680" s="6" t="s">
        <v>4718</v>
      </c>
      <c r="H680" s="6" t="s">
        <v>25153</v>
      </c>
      <c r="I680" s="6" t="s">
        <v>7672</v>
      </c>
      <c r="J680" s="6" t="s">
        <v>12329</v>
      </c>
      <c r="K680" s="4">
        <v>61.7786715699757</v>
      </c>
      <c r="L680" s="4">
        <v>0.24833405101874101</v>
      </c>
      <c r="M680" s="4">
        <v>0.86660453802995896</v>
      </c>
      <c r="N680" s="4">
        <v>0</v>
      </c>
    </row>
    <row r="681" spans="1:14" ht="45" customHeight="1" x14ac:dyDescent="0.25">
      <c r="A681" s="6" t="s">
        <v>25970</v>
      </c>
      <c r="B681" s="6">
        <v>1050</v>
      </c>
      <c r="C681" s="6" t="s">
        <v>31311</v>
      </c>
      <c r="D681" s="6" t="s">
        <v>6818</v>
      </c>
      <c r="E681" s="6" t="s">
        <v>4718</v>
      </c>
      <c r="F681" s="6" t="s">
        <v>4718</v>
      </c>
      <c r="G681" s="6" t="s">
        <v>4718</v>
      </c>
      <c r="H681" s="6" t="s">
        <v>6820</v>
      </c>
      <c r="I681" s="6" t="s">
        <v>5463</v>
      </c>
      <c r="J681" s="6" t="s">
        <v>6821</v>
      </c>
      <c r="K681" s="4">
        <v>61.5357045475712</v>
      </c>
      <c r="L681" s="4">
        <v>5.7755958859986203</v>
      </c>
      <c r="M681" s="4">
        <v>0.84882437823614298</v>
      </c>
      <c r="N681" s="4">
        <v>0</v>
      </c>
    </row>
    <row r="682" spans="1:14" ht="45" customHeight="1" x14ac:dyDescent="0.25">
      <c r="A682" s="6" t="s">
        <v>25971</v>
      </c>
      <c r="B682" s="6">
        <v>162</v>
      </c>
      <c r="C682" s="6" t="s">
        <v>4752</v>
      </c>
      <c r="D682" s="6" t="s">
        <v>4752</v>
      </c>
      <c r="E682" s="6" t="s">
        <v>4752</v>
      </c>
      <c r="F682" s="6" t="s">
        <v>4752</v>
      </c>
      <c r="G682" s="6" t="s">
        <v>4752</v>
      </c>
      <c r="H682" s="6" t="s">
        <v>4752</v>
      </c>
      <c r="I682" s="6" t="s">
        <v>4752</v>
      </c>
      <c r="J682" s="6" t="s">
        <v>4752</v>
      </c>
      <c r="K682" s="4">
        <v>61.41836167113</v>
      </c>
      <c r="L682" s="4">
        <v>0</v>
      </c>
      <c r="M682" s="4">
        <v>0</v>
      </c>
      <c r="N682" s="4">
        <v>0</v>
      </c>
    </row>
    <row r="683" spans="1:14" ht="45" customHeight="1" x14ac:dyDescent="0.25">
      <c r="A683" s="6" t="s">
        <v>25972</v>
      </c>
      <c r="B683" s="6">
        <v>225</v>
      </c>
      <c r="C683" s="6" t="s">
        <v>31312</v>
      </c>
      <c r="D683" s="6" t="s">
        <v>6068</v>
      </c>
      <c r="E683" s="6" t="s">
        <v>4718</v>
      </c>
      <c r="F683" s="6" t="s">
        <v>4718</v>
      </c>
      <c r="G683" s="6" t="s">
        <v>30482</v>
      </c>
      <c r="H683" s="6" t="s">
        <v>31313</v>
      </c>
      <c r="I683" s="6" t="s">
        <v>30484</v>
      </c>
      <c r="J683" s="6" t="s">
        <v>14063</v>
      </c>
      <c r="K683" s="4">
        <v>61.215908532438299</v>
      </c>
      <c r="L683" s="4">
        <v>0</v>
      </c>
      <c r="M683" s="4">
        <v>0</v>
      </c>
      <c r="N683" s="4">
        <v>0</v>
      </c>
    </row>
    <row r="684" spans="1:14" ht="45" customHeight="1" x14ac:dyDescent="0.25">
      <c r="A684" s="6" t="s">
        <v>25973</v>
      </c>
      <c r="B684" s="6">
        <v>318</v>
      </c>
      <c r="C684" s="6" t="s">
        <v>31314</v>
      </c>
      <c r="D684" s="6" t="s">
        <v>31315</v>
      </c>
      <c r="E684" s="6" t="s">
        <v>4718</v>
      </c>
      <c r="F684" s="6" t="s">
        <v>4718</v>
      </c>
      <c r="G684" s="6" t="s">
        <v>4718</v>
      </c>
      <c r="H684" s="6" t="s">
        <v>31316</v>
      </c>
      <c r="I684" s="6" t="s">
        <v>4718</v>
      </c>
      <c r="J684" s="6" t="s">
        <v>4718</v>
      </c>
      <c r="K684" s="4">
        <v>61.149561739617297</v>
      </c>
      <c r="L684" s="4">
        <v>1.06661717562972</v>
      </c>
      <c r="M684" s="4">
        <v>0</v>
      </c>
      <c r="N684" s="4">
        <v>0</v>
      </c>
    </row>
    <row r="685" spans="1:14" ht="45" customHeight="1" x14ac:dyDescent="0.25">
      <c r="A685" s="6" t="s">
        <v>25974</v>
      </c>
      <c r="B685" s="6">
        <v>183</v>
      </c>
      <c r="C685" s="6" t="s">
        <v>4752</v>
      </c>
      <c r="D685" s="6" t="s">
        <v>4752</v>
      </c>
      <c r="E685" s="6" t="s">
        <v>4752</v>
      </c>
      <c r="F685" s="6" t="s">
        <v>4752</v>
      </c>
      <c r="G685" s="6" t="s">
        <v>4752</v>
      </c>
      <c r="H685" s="6" t="s">
        <v>4752</v>
      </c>
      <c r="I685" s="6" t="s">
        <v>4752</v>
      </c>
      <c r="J685" s="6" t="s">
        <v>4752</v>
      </c>
      <c r="K685" s="4">
        <v>61.142680715884403</v>
      </c>
      <c r="L685" s="4">
        <v>7.8772301249375003</v>
      </c>
      <c r="M685" s="4">
        <v>0</v>
      </c>
      <c r="N685" s="4">
        <v>0</v>
      </c>
    </row>
    <row r="686" spans="1:14" ht="45" customHeight="1" x14ac:dyDescent="0.25">
      <c r="A686" s="6" t="s">
        <v>25975</v>
      </c>
      <c r="B686" s="6">
        <v>396</v>
      </c>
      <c r="C686" s="6" t="s">
        <v>31317</v>
      </c>
      <c r="D686" s="6" t="s">
        <v>4718</v>
      </c>
      <c r="E686" s="6" t="s">
        <v>4718</v>
      </c>
      <c r="F686" s="6" t="s">
        <v>4718</v>
      </c>
      <c r="G686" s="6" t="s">
        <v>4718</v>
      </c>
      <c r="H686" s="6" t="s">
        <v>4718</v>
      </c>
      <c r="I686" s="6" t="s">
        <v>4718</v>
      </c>
      <c r="J686" s="6" t="s">
        <v>4718</v>
      </c>
      <c r="K686" s="4">
        <v>61.105905040730597</v>
      </c>
      <c r="L686" s="4">
        <v>0</v>
      </c>
      <c r="M686" s="4">
        <v>0</v>
      </c>
      <c r="N686" s="4">
        <v>0</v>
      </c>
    </row>
    <row r="687" spans="1:14" ht="45" customHeight="1" x14ac:dyDescent="0.25">
      <c r="A687" s="6" t="s">
        <v>25976</v>
      </c>
      <c r="B687" s="6">
        <v>1680</v>
      </c>
      <c r="C687" s="6" t="s">
        <v>31318</v>
      </c>
      <c r="D687" s="6" t="s">
        <v>12504</v>
      </c>
      <c r="E687" s="6" t="s">
        <v>12505</v>
      </c>
      <c r="F687" s="6" t="s">
        <v>4718</v>
      </c>
      <c r="G687" s="6" t="s">
        <v>12506</v>
      </c>
      <c r="H687" s="6" t="s">
        <v>12507</v>
      </c>
      <c r="I687" s="6" t="s">
        <v>10541</v>
      </c>
      <c r="J687" s="6" t="s">
        <v>4718</v>
      </c>
      <c r="K687" s="4">
        <v>61.077161985732801</v>
      </c>
      <c r="L687" s="4">
        <v>1.84025662879938</v>
      </c>
      <c r="M687" s="4">
        <v>0.37613781689611098</v>
      </c>
      <c r="N687" s="4">
        <v>0</v>
      </c>
    </row>
    <row r="688" spans="1:14" ht="45" customHeight="1" x14ac:dyDescent="0.25">
      <c r="A688" s="6" t="s">
        <v>25977</v>
      </c>
      <c r="B688" s="6">
        <v>936</v>
      </c>
      <c r="C688" s="6" t="s">
        <v>31319</v>
      </c>
      <c r="D688" s="6" t="s">
        <v>31320</v>
      </c>
      <c r="E688" s="6" t="s">
        <v>4718</v>
      </c>
      <c r="F688" s="6" t="s">
        <v>4718</v>
      </c>
      <c r="G688" s="6" t="s">
        <v>4718</v>
      </c>
      <c r="H688" s="6" t="s">
        <v>4718</v>
      </c>
      <c r="I688" s="6" t="s">
        <v>4718</v>
      </c>
      <c r="J688" s="6" t="s">
        <v>4718</v>
      </c>
      <c r="K688" s="4">
        <v>61.041473580582</v>
      </c>
      <c r="L688" s="4">
        <v>3.0733878502499201</v>
      </c>
      <c r="M688" s="4">
        <v>1.3502383170629599</v>
      </c>
      <c r="N688" s="4">
        <v>0</v>
      </c>
    </row>
    <row r="689" spans="1:14" ht="45" customHeight="1" x14ac:dyDescent="0.25">
      <c r="A689" s="6" t="s">
        <v>25978</v>
      </c>
      <c r="B689" s="6">
        <v>1737</v>
      </c>
      <c r="C689" s="6" t="s">
        <v>31321</v>
      </c>
      <c r="D689" s="6" t="s">
        <v>10688</v>
      </c>
      <c r="E689" s="6" t="s">
        <v>10689</v>
      </c>
      <c r="F689" s="6" t="s">
        <v>4718</v>
      </c>
      <c r="G689" s="6" t="s">
        <v>8095</v>
      </c>
      <c r="H689" s="6" t="s">
        <v>10691</v>
      </c>
      <c r="I689" s="6" t="s">
        <v>5848</v>
      </c>
      <c r="J689" s="6" t="s">
        <v>8454</v>
      </c>
      <c r="K689" s="4">
        <v>61.013726475913302</v>
      </c>
      <c r="L689" s="4">
        <v>2.57756507552799</v>
      </c>
      <c r="M689" s="4">
        <v>1.81897389863404</v>
      </c>
      <c r="N689" s="4">
        <v>0</v>
      </c>
    </row>
    <row r="690" spans="1:14" ht="45" customHeight="1" x14ac:dyDescent="0.25">
      <c r="A690" s="6" t="s">
        <v>25979</v>
      </c>
      <c r="B690" s="6">
        <v>873</v>
      </c>
      <c r="C690" s="6" t="s">
        <v>31322</v>
      </c>
      <c r="D690" s="6" t="s">
        <v>31323</v>
      </c>
      <c r="E690" s="6" t="s">
        <v>4718</v>
      </c>
      <c r="F690" s="6" t="s">
        <v>4718</v>
      </c>
      <c r="G690" s="6" t="s">
        <v>24670</v>
      </c>
      <c r="H690" s="6" t="s">
        <v>24671</v>
      </c>
      <c r="I690" s="6" t="s">
        <v>4718</v>
      </c>
      <c r="J690" s="6" t="s">
        <v>4718</v>
      </c>
      <c r="K690" s="4">
        <v>60.722701030669299</v>
      </c>
      <c r="L690" s="4">
        <v>1.4569770698034801</v>
      </c>
      <c r="M690" s="4">
        <v>1.4476781956139</v>
      </c>
      <c r="N690" s="4">
        <v>0</v>
      </c>
    </row>
    <row r="691" spans="1:14" ht="45" customHeight="1" x14ac:dyDescent="0.25">
      <c r="A691" s="6" t="s">
        <v>25980</v>
      </c>
      <c r="B691" s="6">
        <v>948</v>
      </c>
      <c r="C691" s="6" t="s">
        <v>31324</v>
      </c>
      <c r="D691" s="6" t="s">
        <v>31325</v>
      </c>
      <c r="E691" s="6" t="s">
        <v>31326</v>
      </c>
      <c r="F691" s="6" t="s">
        <v>4718</v>
      </c>
      <c r="G691" s="6" t="s">
        <v>4718</v>
      </c>
      <c r="H691" s="6" t="s">
        <v>4718</v>
      </c>
      <c r="I691" s="6" t="s">
        <v>4718</v>
      </c>
      <c r="J691" s="6" t="s">
        <v>4718</v>
      </c>
      <c r="K691" s="4">
        <v>60.702618761118202</v>
      </c>
      <c r="L691" s="4">
        <v>0</v>
      </c>
      <c r="M691" s="4">
        <v>0</v>
      </c>
      <c r="N691" s="4">
        <v>0</v>
      </c>
    </row>
    <row r="692" spans="1:14" ht="45" customHeight="1" x14ac:dyDescent="0.25">
      <c r="A692" s="6" t="s">
        <v>25981</v>
      </c>
      <c r="B692" s="6">
        <v>351</v>
      </c>
      <c r="C692" s="6" t="s">
        <v>31327</v>
      </c>
      <c r="D692" s="6" t="s">
        <v>18202</v>
      </c>
      <c r="E692" s="6" t="s">
        <v>31328</v>
      </c>
      <c r="F692" s="6" t="s">
        <v>4718</v>
      </c>
      <c r="G692" s="6" t="s">
        <v>4718</v>
      </c>
      <c r="H692" s="6" t="s">
        <v>24583</v>
      </c>
      <c r="I692" s="6" t="s">
        <v>4718</v>
      </c>
      <c r="J692" s="6" t="s">
        <v>4718</v>
      </c>
      <c r="K692" s="4">
        <v>60.618373721823502</v>
      </c>
      <c r="L692" s="4">
        <v>0</v>
      </c>
      <c r="M692" s="4">
        <v>0</v>
      </c>
      <c r="N692" s="4">
        <v>0</v>
      </c>
    </row>
    <row r="693" spans="1:14" ht="45" customHeight="1" x14ac:dyDescent="0.25">
      <c r="A693" s="6" t="s">
        <v>25982</v>
      </c>
      <c r="B693" s="6">
        <v>2994</v>
      </c>
      <c r="C693" s="6" t="s">
        <v>31329</v>
      </c>
      <c r="D693" s="6" t="s">
        <v>7234</v>
      </c>
      <c r="E693" s="6" t="s">
        <v>4718</v>
      </c>
      <c r="F693" s="6" t="s">
        <v>4718</v>
      </c>
      <c r="G693" s="6" t="s">
        <v>4718</v>
      </c>
      <c r="H693" s="6" t="s">
        <v>4718</v>
      </c>
      <c r="I693" s="6" t="s">
        <v>4718</v>
      </c>
      <c r="J693" s="6" t="s">
        <v>4718</v>
      </c>
      <c r="K693" s="4">
        <v>60.555145856625501</v>
      </c>
      <c r="L693" s="4">
        <v>0.33986398982991001</v>
      </c>
      <c r="M693" s="4">
        <v>0</v>
      </c>
      <c r="N693" s="4">
        <v>0</v>
      </c>
    </row>
    <row r="694" spans="1:14" ht="45" customHeight="1" x14ac:dyDescent="0.25">
      <c r="A694" s="6" t="s">
        <v>25983</v>
      </c>
      <c r="B694" s="6">
        <v>351</v>
      </c>
      <c r="C694" s="6" t="s">
        <v>31330</v>
      </c>
      <c r="D694" s="6" t="s">
        <v>12740</v>
      </c>
      <c r="E694" s="6" t="s">
        <v>4718</v>
      </c>
      <c r="F694" s="6" t="s">
        <v>4718</v>
      </c>
      <c r="G694" s="6" t="s">
        <v>4718</v>
      </c>
      <c r="H694" s="6" t="s">
        <v>4718</v>
      </c>
      <c r="I694" s="6" t="s">
        <v>4718</v>
      </c>
      <c r="J694" s="6" t="s">
        <v>4718</v>
      </c>
      <c r="K694" s="4">
        <v>60.535787306367602</v>
      </c>
      <c r="L694" s="4">
        <v>0</v>
      </c>
      <c r="M694" s="4">
        <v>0</v>
      </c>
      <c r="N694" s="4">
        <v>0</v>
      </c>
    </row>
    <row r="695" spans="1:14" ht="45" customHeight="1" x14ac:dyDescent="0.25">
      <c r="A695" s="6" t="s">
        <v>25984</v>
      </c>
      <c r="B695" s="6">
        <v>849</v>
      </c>
      <c r="C695" s="6" t="s">
        <v>31331</v>
      </c>
      <c r="D695" s="6" t="s">
        <v>31332</v>
      </c>
      <c r="E695" s="6" t="s">
        <v>4718</v>
      </c>
      <c r="F695" s="6" t="s">
        <v>4718</v>
      </c>
      <c r="G695" s="6" t="s">
        <v>4718</v>
      </c>
      <c r="H695" s="6" t="s">
        <v>4718</v>
      </c>
      <c r="I695" s="6" t="s">
        <v>4718</v>
      </c>
      <c r="J695" s="6" t="s">
        <v>4718</v>
      </c>
      <c r="K695" s="4">
        <v>60.501827568669199</v>
      </c>
      <c r="L695" s="4">
        <v>2.9931884432386502</v>
      </c>
      <c r="M695" s="4">
        <v>0</v>
      </c>
      <c r="N695" s="4">
        <v>0</v>
      </c>
    </row>
    <row r="696" spans="1:14" ht="45" customHeight="1" x14ac:dyDescent="0.25">
      <c r="A696" s="6" t="s">
        <v>25985</v>
      </c>
      <c r="B696" s="6">
        <v>222</v>
      </c>
      <c r="C696" s="6" t="s">
        <v>4752</v>
      </c>
      <c r="D696" s="6" t="s">
        <v>4752</v>
      </c>
      <c r="E696" s="6" t="s">
        <v>4752</v>
      </c>
      <c r="F696" s="6" t="s">
        <v>4752</v>
      </c>
      <c r="G696" s="6" t="s">
        <v>4752</v>
      </c>
      <c r="H696" s="6" t="s">
        <v>4752</v>
      </c>
      <c r="I696" s="6" t="s">
        <v>4752</v>
      </c>
      <c r="J696" s="6" t="s">
        <v>4752</v>
      </c>
      <c r="K696" s="4">
        <v>60.480170767503601</v>
      </c>
      <c r="L696" s="4">
        <v>0</v>
      </c>
      <c r="M696" s="4">
        <v>0</v>
      </c>
      <c r="N696" s="4">
        <v>0</v>
      </c>
    </row>
    <row r="697" spans="1:14" ht="45" customHeight="1" x14ac:dyDescent="0.25">
      <c r="A697" s="6" t="s">
        <v>25986</v>
      </c>
      <c r="B697" s="6">
        <v>1050</v>
      </c>
      <c r="C697" s="6" t="s">
        <v>31333</v>
      </c>
      <c r="D697" s="6" t="s">
        <v>7292</v>
      </c>
      <c r="E697" s="6" t="s">
        <v>4718</v>
      </c>
      <c r="F697" s="6" t="s">
        <v>4718</v>
      </c>
      <c r="G697" s="6" t="s">
        <v>4718</v>
      </c>
      <c r="H697" s="6" t="s">
        <v>7293</v>
      </c>
      <c r="I697" s="6" t="s">
        <v>7287</v>
      </c>
      <c r="J697" s="6" t="s">
        <v>7288</v>
      </c>
      <c r="K697" s="4">
        <v>60.420450569280298</v>
      </c>
      <c r="L697" s="4">
        <v>0</v>
      </c>
      <c r="M697" s="4">
        <v>0.60182050703377699</v>
      </c>
      <c r="N697" s="4">
        <v>0</v>
      </c>
    </row>
    <row r="698" spans="1:14" ht="45" customHeight="1" x14ac:dyDescent="0.25">
      <c r="A698" s="6" t="s">
        <v>25987</v>
      </c>
      <c r="B698" s="6">
        <v>1635</v>
      </c>
      <c r="C698" s="6" t="s">
        <v>31334</v>
      </c>
      <c r="D698" s="6" t="s">
        <v>17162</v>
      </c>
      <c r="E698" s="6" t="s">
        <v>4718</v>
      </c>
      <c r="F698" s="6" t="s">
        <v>4718</v>
      </c>
      <c r="G698" s="6" t="s">
        <v>7527</v>
      </c>
      <c r="H698" s="6" t="s">
        <v>7528</v>
      </c>
      <c r="I698" s="6" t="s">
        <v>7529</v>
      </c>
      <c r="J698" s="6" t="s">
        <v>4718</v>
      </c>
      <c r="K698" s="4">
        <v>60.406405692491397</v>
      </c>
      <c r="L698" s="4">
        <v>2.64591837134873</v>
      </c>
      <c r="M698" s="4">
        <v>4.2180744490140203</v>
      </c>
      <c r="N698" s="4">
        <v>0</v>
      </c>
    </row>
    <row r="699" spans="1:14" ht="45" customHeight="1" x14ac:dyDescent="0.25">
      <c r="A699" s="6" t="s">
        <v>25988</v>
      </c>
      <c r="B699" s="6">
        <v>192</v>
      </c>
      <c r="C699" s="6" t="s">
        <v>31335</v>
      </c>
      <c r="D699" s="6" t="s">
        <v>31336</v>
      </c>
      <c r="E699" s="6" t="s">
        <v>8439</v>
      </c>
      <c r="F699" s="6" t="s">
        <v>4718</v>
      </c>
      <c r="G699" s="6" t="s">
        <v>31337</v>
      </c>
      <c r="H699" s="6" t="s">
        <v>31338</v>
      </c>
      <c r="I699" s="6" t="s">
        <v>8441</v>
      </c>
      <c r="J699" s="6" t="s">
        <v>8442</v>
      </c>
      <c r="K699" s="4">
        <v>60.403992659028802</v>
      </c>
      <c r="L699" s="4">
        <v>0</v>
      </c>
      <c r="M699" s="4">
        <v>0</v>
      </c>
      <c r="N699" s="4">
        <v>0</v>
      </c>
    </row>
    <row r="700" spans="1:14" ht="45" customHeight="1" x14ac:dyDescent="0.25">
      <c r="A700" s="6" t="s">
        <v>25989</v>
      </c>
      <c r="B700" s="6">
        <v>672</v>
      </c>
      <c r="C700" s="6" t="s">
        <v>31339</v>
      </c>
      <c r="D700" s="6" t="s">
        <v>31340</v>
      </c>
      <c r="E700" s="6" t="s">
        <v>4718</v>
      </c>
      <c r="F700" s="6" t="s">
        <v>4718</v>
      </c>
      <c r="G700" s="6" t="s">
        <v>4718</v>
      </c>
      <c r="H700" s="6" t="s">
        <v>31341</v>
      </c>
      <c r="I700" s="6" t="s">
        <v>4718</v>
      </c>
      <c r="J700" s="6" t="s">
        <v>4718</v>
      </c>
      <c r="K700" s="4">
        <v>60.3993862165119</v>
      </c>
      <c r="L700" s="4">
        <v>0</v>
      </c>
      <c r="M700" s="4">
        <v>0</v>
      </c>
      <c r="N700" s="4">
        <v>0</v>
      </c>
    </row>
    <row r="701" spans="1:14" ht="45" customHeight="1" x14ac:dyDescent="0.25">
      <c r="A701" s="6" t="s">
        <v>25990</v>
      </c>
      <c r="B701" s="6">
        <v>645</v>
      </c>
      <c r="C701" s="6" t="s">
        <v>31342</v>
      </c>
      <c r="D701" s="6" t="s">
        <v>13914</v>
      </c>
      <c r="E701" s="6" t="s">
        <v>4718</v>
      </c>
      <c r="F701" s="6" t="s">
        <v>4718</v>
      </c>
      <c r="G701" s="6" t="s">
        <v>4718</v>
      </c>
      <c r="H701" s="6" t="s">
        <v>4718</v>
      </c>
      <c r="I701" s="6" t="s">
        <v>4718</v>
      </c>
      <c r="J701" s="6" t="s">
        <v>4718</v>
      </c>
      <c r="K701" s="4">
        <v>60.209815747473897</v>
      </c>
      <c r="L701" s="4">
        <v>2.8922688994982599</v>
      </c>
      <c r="M701" s="4">
        <v>1.3818071273611601</v>
      </c>
      <c r="N701" s="4">
        <v>0</v>
      </c>
    </row>
    <row r="702" spans="1:14" ht="45" customHeight="1" x14ac:dyDescent="0.25">
      <c r="A702" s="6" t="s">
        <v>25991</v>
      </c>
      <c r="B702" s="6">
        <v>681</v>
      </c>
      <c r="C702" s="6" t="s">
        <v>31343</v>
      </c>
      <c r="D702" s="6" t="s">
        <v>31344</v>
      </c>
      <c r="E702" s="6" t="s">
        <v>4718</v>
      </c>
      <c r="F702" s="6" t="s">
        <v>4718</v>
      </c>
      <c r="G702" s="6" t="s">
        <v>4718</v>
      </c>
      <c r="H702" s="6" t="s">
        <v>4718</v>
      </c>
      <c r="I702" s="6" t="s">
        <v>4718</v>
      </c>
      <c r="J702" s="6" t="s">
        <v>4718</v>
      </c>
      <c r="K702" s="4">
        <v>60.203689436702497</v>
      </c>
      <c r="L702" s="4">
        <v>5.3398812523221197</v>
      </c>
      <c r="M702" s="4">
        <v>0</v>
      </c>
      <c r="N702" s="4">
        <v>0</v>
      </c>
    </row>
    <row r="703" spans="1:14" ht="45" customHeight="1" x14ac:dyDescent="0.25">
      <c r="A703" s="6" t="s">
        <v>25992</v>
      </c>
      <c r="B703" s="6">
        <v>456</v>
      </c>
      <c r="C703" s="6" t="s">
        <v>31345</v>
      </c>
      <c r="D703" s="6" t="s">
        <v>31346</v>
      </c>
      <c r="E703" s="6" t="s">
        <v>4718</v>
      </c>
      <c r="F703" s="6" t="s">
        <v>4718</v>
      </c>
      <c r="G703" s="6" t="s">
        <v>4718</v>
      </c>
      <c r="H703" s="6" t="s">
        <v>4718</v>
      </c>
      <c r="I703" s="6" t="s">
        <v>4718</v>
      </c>
      <c r="J703" s="6" t="s">
        <v>4718</v>
      </c>
      <c r="K703" s="4">
        <v>60.1887167651524</v>
      </c>
      <c r="L703" s="4">
        <v>0</v>
      </c>
      <c r="M703" s="4">
        <v>0</v>
      </c>
      <c r="N703" s="4">
        <v>0</v>
      </c>
    </row>
    <row r="704" spans="1:14" ht="45" customHeight="1" x14ac:dyDescent="0.25">
      <c r="A704" s="6" t="s">
        <v>25993</v>
      </c>
      <c r="B704" s="6">
        <v>1773</v>
      </c>
      <c r="C704" s="6" t="s">
        <v>31347</v>
      </c>
      <c r="D704" s="6" t="s">
        <v>31348</v>
      </c>
      <c r="E704" s="6" t="s">
        <v>4718</v>
      </c>
      <c r="F704" s="6" t="s">
        <v>4718</v>
      </c>
      <c r="G704" s="6" t="s">
        <v>4718</v>
      </c>
      <c r="H704" s="6" t="s">
        <v>4718</v>
      </c>
      <c r="I704" s="6" t="s">
        <v>4718</v>
      </c>
      <c r="J704" s="6" t="s">
        <v>4718</v>
      </c>
      <c r="K704" s="4">
        <v>60.1783335353703</v>
      </c>
      <c r="L704" s="4">
        <v>1.79089580231822</v>
      </c>
      <c r="M704" s="4">
        <v>0</v>
      </c>
      <c r="N704" s="4">
        <v>0</v>
      </c>
    </row>
    <row r="705" spans="1:14" ht="45" customHeight="1" x14ac:dyDescent="0.25">
      <c r="A705" s="6" t="s">
        <v>25994</v>
      </c>
      <c r="B705" s="6">
        <v>726</v>
      </c>
      <c r="C705" s="6" t="s">
        <v>31349</v>
      </c>
      <c r="D705" s="6" t="s">
        <v>31350</v>
      </c>
      <c r="E705" s="6" t="s">
        <v>13994</v>
      </c>
      <c r="F705" s="6" t="s">
        <v>4718</v>
      </c>
      <c r="G705" s="6" t="s">
        <v>4718</v>
      </c>
      <c r="H705" s="6" t="s">
        <v>13996</v>
      </c>
      <c r="I705" s="6" t="s">
        <v>4718</v>
      </c>
      <c r="J705" s="6" t="s">
        <v>4718</v>
      </c>
      <c r="K705" s="4">
        <v>60.134470134114501</v>
      </c>
      <c r="L705" s="4">
        <v>1.82055496512459</v>
      </c>
      <c r="M705" s="4">
        <v>0</v>
      </c>
      <c r="N705" s="4">
        <v>0</v>
      </c>
    </row>
    <row r="706" spans="1:14" ht="45" customHeight="1" x14ac:dyDescent="0.25">
      <c r="A706" s="6" t="s">
        <v>25995</v>
      </c>
      <c r="B706" s="6">
        <v>993</v>
      </c>
      <c r="C706" s="6" t="s">
        <v>4752</v>
      </c>
      <c r="D706" s="6" t="s">
        <v>4752</v>
      </c>
      <c r="E706" s="6" t="s">
        <v>4752</v>
      </c>
      <c r="F706" s="6" t="s">
        <v>4752</v>
      </c>
      <c r="G706" s="6" t="s">
        <v>4752</v>
      </c>
      <c r="H706" s="6" t="s">
        <v>4752</v>
      </c>
      <c r="I706" s="6" t="s">
        <v>4752</v>
      </c>
      <c r="J706" s="6" t="s">
        <v>4752</v>
      </c>
      <c r="K706" s="4">
        <v>60.115538227120602</v>
      </c>
      <c r="L706" s="4">
        <v>5.8038914104044697</v>
      </c>
      <c r="M706" s="4">
        <v>5.0909287604065696</v>
      </c>
      <c r="N706" s="4">
        <v>0.15220272733589099</v>
      </c>
    </row>
    <row r="707" spans="1:14" ht="45" customHeight="1" x14ac:dyDescent="0.25">
      <c r="A707" s="6" t="s">
        <v>25996</v>
      </c>
      <c r="B707" s="6">
        <v>1161</v>
      </c>
      <c r="C707" s="6" t="s">
        <v>4752</v>
      </c>
      <c r="D707" s="6" t="s">
        <v>4752</v>
      </c>
      <c r="E707" s="6" t="s">
        <v>4752</v>
      </c>
      <c r="F707" s="6" t="s">
        <v>4752</v>
      </c>
      <c r="G707" s="6" t="s">
        <v>4752</v>
      </c>
      <c r="H707" s="6" t="s">
        <v>4752</v>
      </c>
      <c r="I707" s="6" t="s">
        <v>4752</v>
      </c>
      <c r="J707" s="6" t="s">
        <v>4752</v>
      </c>
      <c r="K707" s="4">
        <v>60.083209490283501</v>
      </c>
      <c r="L707" s="4">
        <v>1.4457590997355101</v>
      </c>
      <c r="M707" s="4">
        <v>0.54428211230445001</v>
      </c>
      <c r="N707" s="4">
        <v>0</v>
      </c>
    </row>
    <row r="708" spans="1:14" ht="45" customHeight="1" x14ac:dyDescent="0.25">
      <c r="A708" s="6" t="s">
        <v>25997</v>
      </c>
      <c r="B708" s="6">
        <v>666</v>
      </c>
      <c r="C708" s="6" t="s">
        <v>31351</v>
      </c>
      <c r="D708" s="6" t="s">
        <v>11465</v>
      </c>
      <c r="E708" s="6" t="s">
        <v>4718</v>
      </c>
      <c r="F708" s="6" t="s">
        <v>4718</v>
      </c>
      <c r="G708" s="6" t="s">
        <v>4718</v>
      </c>
      <c r="H708" s="6" t="s">
        <v>4718</v>
      </c>
      <c r="I708" s="6" t="s">
        <v>4718</v>
      </c>
      <c r="J708" s="6" t="s">
        <v>4718</v>
      </c>
      <c r="K708" s="4">
        <v>59.984550290230501</v>
      </c>
      <c r="L708" s="4">
        <v>0</v>
      </c>
      <c r="M708" s="4">
        <v>0</v>
      </c>
      <c r="N708" s="4">
        <v>0</v>
      </c>
    </row>
    <row r="709" spans="1:14" ht="45" customHeight="1" x14ac:dyDescent="0.25">
      <c r="A709" s="6" t="s">
        <v>25998</v>
      </c>
      <c r="B709" s="6">
        <v>1155</v>
      </c>
      <c r="C709" s="6" t="s">
        <v>31352</v>
      </c>
      <c r="D709" s="6" t="s">
        <v>31353</v>
      </c>
      <c r="E709" s="6" t="s">
        <v>4718</v>
      </c>
      <c r="F709" s="6" t="s">
        <v>4718</v>
      </c>
      <c r="G709" s="6" t="s">
        <v>4718</v>
      </c>
      <c r="H709" s="6" t="s">
        <v>4718</v>
      </c>
      <c r="I709" s="6" t="s">
        <v>4718</v>
      </c>
      <c r="J709" s="6" t="s">
        <v>4718</v>
      </c>
      <c r="K709" s="4">
        <v>59.952848042289403</v>
      </c>
      <c r="L709" s="4">
        <v>1.75323150627876</v>
      </c>
      <c r="M709" s="4">
        <v>1.1565214437146301</v>
      </c>
      <c r="N709" s="4">
        <v>0</v>
      </c>
    </row>
    <row r="710" spans="1:14" ht="45" customHeight="1" x14ac:dyDescent="0.25">
      <c r="A710" s="6" t="s">
        <v>25999</v>
      </c>
      <c r="B710" s="6">
        <v>243</v>
      </c>
      <c r="C710" s="6" t="s">
        <v>31354</v>
      </c>
      <c r="D710" s="6" t="s">
        <v>30612</v>
      </c>
      <c r="E710" s="6" t="s">
        <v>4718</v>
      </c>
      <c r="F710" s="6" t="s">
        <v>4718</v>
      </c>
      <c r="G710" s="6" t="s">
        <v>4718</v>
      </c>
      <c r="H710" s="6" t="s">
        <v>4718</v>
      </c>
      <c r="I710" s="6" t="s">
        <v>4718</v>
      </c>
      <c r="J710" s="6" t="s">
        <v>4718</v>
      </c>
      <c r="K710" s="4">
        <v>59.750106286396303</v>
      </c>
      <c r="L710" s="4">
        <v>0</v>
      </c>
      <c r="M710" s="4">
        <v>0</v>
      </c>
      <c r="N710" s="4">
        <v>0</v>
      </c>
    </row>
    <row r="711" spans="1:14" ht="45" customHeight="1" x14ac:dyDescent="0.25">
      <c r="A711" s="6" t="s">
        <v>26000</v>
      </c>
      <c r="B711" s="6">
        <v>345</v>
      </c>
      <c r="C711" s="6" t="s">
        <v>31355</v>
      </c>
      <c r="D711" s="6" t="s">
        <v>4718</v>
      </c>
      <c r="E711" s="6" t="s">
        <v>4718</v>
      </c>
      <c r="F711" s="6" t="s">
        <v>4718</v>
      </c>
      <c r="G711" s="6" t="s">
        <v>4718</v>
      </c>
      <c r="H711" s="6" t="s">
        <v>4718</v>
      </c>
      <c r="I711" s="6" t="s">
        <v>4718</v>
      </c>
      <c r="J711" s="6" t="s">
        <v>4718</v>
      </c>
      <c r="K711" s="4">
        <v>59.623888397284396</v>
      </c>
      <c r="L711" s="4">
        <v>0</v>
      </c>
      <c r="M711" s="4">
        <v>0</v>
      </c>
      <c r="N711" s="4">
        <v>0</v>
      </c>
    </row>
    <row r="712" spans="1:14" ht="45" customHeight="1" x14ac:dyDescent="0.25">
      <c r="A712" s="6" t="s">
        <v>26001</v>
      </c>
      <c r="B712" s="6">
        <v>336</v>
      </c>
      <c r="C712" s="6" t="s">
        <v>31356</v>
      </c>
      <c r="D712" s="6" t="s">
        <v>31357</v>
      </c>
      <c r="E712" s="6" t="s">
        <v>4718</v>
      </c>
      <c r="F712" s="6" t="s">
        <v>4718</v>
      </c>
      <c r="G712" s="6" t="s">
        <v>4718</v>
      </c>
      <c r="H712" s="6" t="s">
        <v>4718</v>
      </c>
      <c r="I712" s="6" t="s">
        <v>4718</v>
      </c>
      <c r="J712" s="6" t="s">
        <v>4718</v>
      </c>
      <c r="K712" s="4">
        <v>59.614589237538503</v>
      </c>
      <c r="L712" s="4">
        <v>0</v>
      </c>
      <c r="M712" s="4">
        <v>0</v>
      </c>
      <c r="N712" s="4">
        <v>0</v>
      </c>
    </row>
    <row r="713" spans="1:14" ht="45" customHeight="1" x14ac:dyDescent="0.25">
      <c r="A713" s="6" t="s">
        <v>26002</v>
      </c>
      <c r="B713" s="6">
        <v>1122</v>
      </c>
      <c r="C713" s="6" t="s">
        <v>31358</v>
      </c>
      <c r="D713" s="6" t="s">
        <v>10105</v>
      </c>
      <c r="E713" s="6" t="s">
        <v>31359</v>
      </c>
      <c r="F713" s="6" t="s">
        <v>4718</v>
      </c>
      <c r="G713" s="6" t="s">
        <v>4718</v>
      </c>
      <c r="H713" s="6" t="s">
        <v>31360</v>
      </c>
      <c r="I713" s="6" t="s">
        <v>5463</v>
      </c>
      <c r="J713" s="6" t="s">
        <v>31361</v>
      </c>
      <c r="K713" s="4">
        <v>59.5615032943996</v>
      </c>
      <c r="L713" s="4">
        <v>1.4029736932947201</v>
      </c>
      <c r="M713" s="4">
        <v>0.76833241133443997</v>
      </c>
      <c r="N713" s="4">
        <v>0</v>
      </c>
    </row>
    <row r="714" spans="1:14" ht="45" customHeight="1" x14ac:dyDescent="0.25">
      <c r="A714" s="6" t="s">
        <v>26003</v>
      </c>
      <c r="B714" s="6">
        <v>153</v>
      </c>
      <c r="C714" s="6" t="s">
        <v>31362</v>
      </c>
      <c r="D714" s="6" t="s">
        <v>18764</v>
      </c>
      <c r="E714" s="6" t="s">
        <v>4718</v>
      </c>
      <c r="F714" s="6" t="s">
        <v>4718</v>
      </c>
      <c r="G714" s="6" t="s">
        <v>4718</v>
      </c>
      <c r="H714" s="6" t="s">
        <v>7892</v>
      </c>
      <c r="I714" s="6" t="s">
        <v>5463</v>
      </c>
      <c r="J714" s="6" t="s">
        <v>6267</v>
      </c>
      <c r="K714" s="4">
        <v>59.460381391404198</v>
      </c>
      <c r="L714" s="4">
        <v>0</v>
      </c>
      <c r="M714" s="4">
        <v>0</v>
      </c>
      <c r="N714" s="4">
        <v>0</v>
      </c>
    </row>
    <row r="715" spans="1:14" ht="45" customHeight="1" x14ac:dyDescent="0.25">
      <c r="A715" s="6" t="s">
        <v>26004</v>
      </c>
      <c r="B715" s="6">
        <v>1113</v>
      </c>
      <c r="C715" s="6" t="s">
        <v>31363</v>
      </c>
      <c r="D715" s="6" t="s">
        <v>31364</v>
      </c>
      <c r="E715" s="6" t="s">
        <v>15705</v>
      </c>
      <c r="F715" s="6" t="s">
        <v>4718</v>
      </c>
      <c r="G715" s="6" t="s">
        <v>15706</v>
      </c>
      <c r="H715" s="6" t="s">
        <v>15707</v>
      </c>
      <c r="I715" s="6" t="s">
        <v>6114</v>
      </c>
      <c r="J715" s="6" t="s">
        <v>15708</v>
      </c>
      <c r="K715" s="4">
        <v>59.446550808490102</v>
      </c>
      <c r="L715" s="4">
        <v>2.2856082334922498</v>
      </c>
      <c r="M715" s="4">
        <v>0</v>
      </c>
      <c r="N715" s="4">
        <v>0</v>
      </c>
    </row>
    <row r="716" spans="1:14" ht="45" customHeight="1" x14ac:dyDescent="0.25">
      <c r="A716" s="6" t="s">
        <v>26005</v>
      </c>
      <c r="B716" s="6">
        <v>1302</v>
      </c>
      <c r="C716" s="6" t="s">
        <v>31365</v>
      </c>
      <c r="D716" s="6" t="s">
        <v>31366</v>
      </c>
      <c r="E716" s="6" t="s">
        <v>31367</v>
      </c>
      <c r="F716" s="6" t="s">
        <v>4718</v>
      </c>
      <c r="G716" s="6" t="s">
        <v>4718</v>
      </c>
      <c r="H716" s="6" t="s">
        <v>6022</v>
      </c>
      <c r="I716" s="6" t="s">
        <v>4718</v>
      </c>
      <c r="J716" s="6" t="s">
        <v>4718</v>
      </c>
      <c r="K716" s="4">
        <v>59.395504950078397</v>
      </c>
      <c r="L716" s="4">
        <v>0</v>
      </c>
      <c r="M716" s="4">
        <v>0</v>
      </c>
      <c r="N716" s="4">
        <v>0</v>
      </c>
    </row>
    <row r="717" spans="1:14" ht="45" customHeight="1" x14ac:dyDescent="0.25">
      <c r="A717" s="6" t="s">
        <v>26006</v>
      </c>
      <c r="B717" s="6">
        <v>522</v>
      </c>
      <c r="C717" s="6" t="s">
        <v>31368</v>
      </c>
      <c r="D717" s="6" t="s">
        <v>12279</v>
      </c>
      <c r="E717" s="6" t="s">
        <v>4718</v>
      </c>
      <c r="F717" s="6" t="s">
        <v>4718</v>
      </c>
      <c r="G717" s="6" t="s">
        <v>4718</v>
      </c>
      <c r="H717" s="6" t="s">
        <v>4718</v>
      </c>
      <c r="I717" s="6" t="s">
        <v>4718</v>
      </c>
      <c r="J717" s="6" t="s">
        <v>4718</v>
      </c>
      <c r="K717" s="4">
        <v>59.358061725969002</v>
      </c>
      <c r="L717" s="4">
        <v>0</v>
      </c>
      <c r="M717" s="4">
        <v>1.2105584911599001</v>
      </c>
      <c r="N717" s="4">
        <v>0</v>
      </c>
    </row>
    <row r="718" spans="1:14" ht="45" customHeight="1" x14ac:dyDescent="0.25">
      <c r="A718" s="6" t="s">
        <v>26007</v>
      </c>
      <c r="B718" s="6">
        <v>231</v>
      </c>
      <c r="C718" s="6" t="s">
        <v>4752</v>
      </c>
      <c r="D718" s="6" t="s">
        <v>4752</v>
      </c>
      <c r="E718" s="6" t="s">
        <v>4752</v>
      </c>
      <c r="F718" s="6" t="s">
        <v>4752</v>
      </c>
      <c r="G718" s="6" t="s">
        <v>4752</v>
      </c>
      <c r="H718" s="6" t="s">
        <v>4752</v>
      </c>
      <c r="I718" s="6" t="s">
        <v>4752</v>
      </c>
      <c r="J718" s="6" t="s">
        <v>4752</v>
      </c>
      <c r="K718" s="4">
        <v>59.3184760200119</v>
      </c>
      <c r="L718" s="4">
        <v>0</v>
      </c>
      <c r="M718" s="4">
        <v>0</v>
      </c>
      <c r="N718" s="4">
        <v>0</v>
      </c>
    </row>
    <row r="719" spans="1:14" ht="45" customHeight="1" x14ac:dyDescent="0.25">
      <c r="A719" s="6" t="s">
        <v>26008</v>
      </c>
      <c r="B719" s="6">
        <v>558</v>
      </c>
      <c r="C719" s="6" t="s">
        <v>31369</v>
      </c>
      <c r="D719" s="6" t="s">
        <v>5766</v>
      </c>
      <c r="E719" s="6" t="s">
        <v>24503</v>
      </c>
      <c r="F719" s="6" t="s">
        <v>4718</v>
      </c>
      <c r="G719" s="6" t="s">
        <v>4718</v>
      </c>
      <c r="H719" s="6" t="s">
        <v>4718</v>
      </c>
      <c r="I719" s="6" t="s">
        <v>4718</v>
      </c>
      <c r="J719" s="6" t="s">
        <v>4718</v>
      </c>
      <c r="K719" s="4">
        <v>59.256888101890098</v>
      </c>
      <c r="L719" s="4">
        <v>2.3241035065563702</v>
      </c>
      <c r="M719" s="4">
        <v>2.2649158866862602</v>
      </c>
      <c r="N719" s="4">
        <v>0</v>
      </c>
    </row>
    <row r="720" spans="1:14" ht="45" customHeight="1" x14ac:dyDescent="0.25">
      <c r="A720" s="6" t="s">
        <v>26009</v>
      </c>
      <c r="B720" s="6">
        <v>291</v>
      </c>
      <c r="C720" s="6" t="s">
        <v>31370</v>
      </c>
      <c r="D720" s="6" t="s">
        <v>31371</v>
      </c>
      <c r="E720" s="6" t="s">
        <v>4718</v>
      </c>
      <c r="F720" s="6" t="s">
        <v>4718</v>
      </c>
      <c r="G720" s="6" t="s">
        <v>31372</v>
      </c>
      <c r="H720" s="6" t="s">
        <v>31373</v>
      </c>
      <c r="I720" s="6" t="s">
        <v>24891</v>
      </c>
      <c r="J720" s="6" t="s">
        <v>30674</v>
      </c>
      <c r="K720" s="4">
        <v>59.234541635712503</v>
      </c>
      <c r="L720" s="4">
        <v>0</v>
      </c>
      <c r="M720" s="4">
        <v>0</v>
      </c>
      <c r="N720" s="4">
        <v>0</v>
      </c>
    </row>
    <row r="721" spans="1:14" ht="45" customHeight="1" x14ac:dyDescent="0.25">
      <c r="A721" s="6" t="s">
        <v>26010</v>
      </c>
      <c r="B721" s="6">
        <v>723</v>
      </c>
      <c r="C721" s="6" t="s">
        <v>31374</v>
      </c>
      <c r="D721" s="6" t="s">
        <v>8543</v>
      </c>
      <c r="E721" s="6" t="s">
        <v>8544</v>
      </c>
      <c r="F721" s="6" t="s">
        <v>31375</v>
      </c>
      <c r="G721" s="6" t="s">
        <v>8546</v>
      </c>
      <c r="H721" s="6" t="s">
        <v>8547</v>
      </c>
      <c r="I721" s="6" t="s">
        <v>7876</v>
      </c>
      <c r="J721" s="6" t="s">
        <v>7877</v>
      </c>
      <c r="K721" s="4">
        <v>59.230432533920201</v>
      </c>
      <c r="L721" s="4">
        <v>0</v>
      </c>
      <c r="M721" s="4">
        <v>0</v>
      </c>
      <c r="N721" s="4">
        <v>0</v>
      </c>
    </row>
    <row r="722" spans="1:14" ht="45" customHeight="1" x14ac:dyDescent="0.25">
      <c r="A722" s="6" t="s">
        <v>26011</v>
      </c>
      <c r="B722" s="6">
        <v>1137</v>
      </c>
      <c r="C722" s="6" t="s">
        <v>31376</v>
      </c>
      <c r="D722" s="6" t="s">
        <v>8761</v>
      </c>
      <c r="E722" s="6" t="s">
        <v>9623</v>
      </c>
      <c r="F722" s="6" t="s">
        <v>31377</v>
      </c>
      <c r="G722" s="6" t="s">
        <v>31378</v>
      </c>
      <c r="H722" s="6" t="s">
        <v>31379</v>
      </c>
      <c r="I722" s="6" t="s">
        <v>12604</v>
      </c>
      <c r="J722" s="6" t="s">
        <v>12605</v>
      </c>
      <c r="K722" s="4">
        <v>59.223528865013499</v>
      </c>
      <c r="L722" s="4">
        <v>1.1414193057378501</v>
      </c>
      <c r="M722" s="4">
        <v>0</v>
      </c>
      <c r="N722" s="4">
        <v>0</v>
      </c>
    </row>
    <row r="723" spans="1:14" ht="45" customHeight="1" x14ac:dyDescent="0.25">
      <c r="A723" s="6" t="s">
        <v>26012</v>
      </c>
      <c r="B723" s="6">
        <v>1194</v>
      </c>
      <c r="C723" s="6" t="s">
        <v>31380</v>
      </c>
      <c r="D723" s="6" t="s">
        <v>11380</v>
      </c>
      <c r="E723" s="6" t="s">
        <v>4718</v>
      </c>
      <c r="F723" s="6" t="s">
        <v>4718</v>
      </c>
      <c r="G723" s="6" t="s">
        <v>4718</v>
      </c>
      <c r="H723" s="6" t="s">
        <v>4718</v>
      </c>
      <c r="I723" s="6" t="s">
        <v>4718</v>
      </c>
      <c r="J723" s="6" t="s">
        <v>4718</v>
      </c>
      <c r="K723" s="4">
        <v>59.196018555189703</v>
      </c>
      <c r="L723" s="4">
        <v>7.5721020192579402</v>
      </c>
      <c r="M723" s="4">
        <v>1.0584782787026199</v>
      </c>
      <c r="N723" s="4">
        <v>0</v>
      </c>
    </row>
    <row r="724" spans="1:14" ht="45" customHeight="1" x14ac:dyDescent="0.25">
      <c r="A724" s="6" t="s">
        <v>26013</v>
      </c>
      <c r="B724" s="6">
        <v>387</v>
      </c>
      <c r="C724" s="6" t="s">
        <v>31381</v>
      </c>
      <c r="D724" s="6" t="s">
        <v>31382</v>
      </c>
      <c r="E724" s="6" t="s">
        <v>4718</v>
      </c>
      <c r="F724" s="6" t="s">
        <v>4718</v>
      </c>
      <c r="G724" s="6" t="s">
        <v>4718</v>
      </c>
      <c r="H724" s="6" t="s">
        <v>5462</v>
      </c>
      <c r="I724" s="6" t="s">
        <v>5463</v>
      </c>
      <c r="J724" s="6" t="s">
        <v>5464</v>
      </c>
      <c r="K724" s="4">
        <v>59.173074045566302</v>
      </c>
      <c r="L724" s="4">
        <v>4.8216065834216302</v>
      </c>
      <c r="M724" s="4">
        <v>1.6328463369133499</v>
      </c>
      <c r="N724" s="4">
        <v>0</v>
      </c>
    </row>
    <row r="725" spans="1:14" ht="45" customHeight="1" x14ac:dyDescent="0.25">
      <c r="A725" s="6" t="s">
        <v>26014</v>
      </c>
      <c r="B725" s="6">
        <v>933</v>
      </c>
      <c r="C725" s="6" t="s">
        <v>4752</v>
      </c>
      <c r="D725" s="6" t="s">
        <v>4752</v>
      </c>
      <c r="E725" s="6" t="s">
        <v>4752</v>
      </c>
      <c r="F725" s="6" t="s">
        <v>4752</v>
      </c>
      <c r="G725" s="6" t="s">
        <v>4752</v>
      </c>
      <c r="H725" s="6" t="s">
        <v>4752</v>
      </c>
      <c r="I725" s="6" t="s">
        <v>4752</v>
      </c>
      <c r="J725" s="6" t="s">
        <v>4752</v>
      </c>
      <c r="K725" s="4">
        <v>59.167836331427502</v>
      </c>
      <c r="L725" s="4">
        <v>3.7247705690942898</v>
      </c>
      <c r="M725" s="4">
        <v>0</v>
      </c>
      <c r="N725" s="4">
        <v>0</v>
      </c>
    </row>
    <row r="726" spans="1:14" ht="45" customHeight="1" x14ac:dyDescent="0.25">
      <c r="A726" s="6" t="s">
        <v>26015</v>
      </c>
      <c r="B726" s="6">
        <v>1221</v>
      </c>
      <c r="C726" s="6" t="s">
        <v>31383</v>
      </c>
      <c r="D726" s="6" t="s">
        <v>10787</v>
      </c>
      <c r="E726" s="6" t="s">
        <v>10788</v>
      </c>
      <c r="F726" s="6" t="s">
        <v>4718</v>
      </c>
      <c r="G726" s="6" t="s">
        <v>10790</v>
      </c>
      <c r="H726" s="6" t="s">
        <v>10791</v>
      </c>
      <c r="I726" s="6" t="s">
        <v>8564</v>
      </c>
      <c r="J726" s="6" t="s">
        <v>8565</v>
      </c>
      <c r="K726" s="4">
        <v>59.043841382248601</v>
      </c>
      <c r="L726" s="4">
        <v>2.9927723909997299</v>
      </c>
      <c r="M726" s="4">
        <v>0.51753606255975904</v>
      </c>
      <c r="N726" s="4">
        <v>0</v>
      </c>
    </row>
    <row r="727" spans="1:14" ht="45" customHeight="1" x14ac:dyDescent="0.25">
      <c r="A727" s="6" t="s">
        <v>26016</v>
      </c>
      <c r="B727" s="6">
        <v>654</v>
      </c>
      <c r="C727" s="6" t="s">
        <v>31384</v>
      </c>
      <c r="D727" s="6" t="s">
        <v>5499</v>
      </c>
      <c r="E727" s="6" t="s">
        <v>8835</v>
      </c>
      <c r="F727" s="6" t="s">
        <v>4718</v>
      </c>
      <c r="G727" s="6" t="s">
        <v>5500</v>
      </c>
      <c r="H727" s="6" t="s">
        <v>5501</v>
      </c>
      <c r="I727" s="6" t="s">
        <v>5502</v>
      </c>
      <c r="J727" s="6" t="s">
        <v>4718</v>
      </c>
      <c r="K727" s="4">
        <v>58.878378464739399</v>
      </c>
      <c r="L727" s="4">
        <v>0</v>
      </c>
      <c r="M727" s="4">
        <v>0.96622558468725706</v>
      </c>
      <c r="N727" s="4">
        <v>0</v>
      </c>
    </row>
    <row r="728" spans="1:14" ht="45" customHeight="1" x14ac:dyDescent="0.25">
      <c r="A728" s="6" t="s">
        <v>26017</v>
      </c>
      <c r="B728" s="6">
        <v>453</v>
      </c>
      <c r="C728" s="6" t="s">
        <v>31385</v>
      </c>
      <c r="D728" s="6" t="s">
        <v>4722</v>
      </c>
      <c r="E728" s="6" t="s">
        <v>4718</v>
      </c>
      <c r="F728" s="6" t="s">
        <v>4718</v>
      </c>
      <c r="G728" s="6" t="s">
        <v>4718</v>
      </c>
      <c r="H728" s="6" t="s">
        <v>4724</v>
      </c>
      <c r="I728" s="6" t="s">
        <v>4725</v>
      </c>
      <c r="J728" s="6" t="s">
        <v>4718</v>
      </c>
      <c r="K728" s="4">
        <v>58.796903528361597</v>
      </c>
      <c r="L728" s="4">
        <v>6.52194135538985</v>
      </c>
      <c r="M728" s="4">
        <v>0</v>
      </c>
      <c r="N728" s="4">
        <v>0</v>
      </c>
    </row>
    <row r="729" spans="1:14" ht="45" customHeight="1" x14ac:dyDescent="0.25">
      <c r="A729" s="6" t="s">
        <v>26018</v>
      </c>
      <c r="B729" s="6">
        <v>189</v>
      </c>
      <c r="C729" s="6" t="s">
        <v>4752</v>
      </c>
      <c r="D729" s="6" t="s">
        <v>4752</v>
      </c>
      <c r="E729" s="6" t="s">
        <v>4752</v>
      </c>
      <c r="F729" s="6" t="s">
        <v>4752</v>
      </c>
      <c r="G729" s="6" t="s">
        <v>4752</v>
      </c>
      <c r="H729" s="6" t="s">
        <v>4752</v>
      </c>
      <c r="I729" s="6" t="s">
        <v>4752</v>
      </c>
      <c r="J729" s="6" t="s">
        <v>4752</v>
      </c>
      <c r="K729" s="4">
        <v>58.490790967659301</v>
      </c>
      <c r="L729" s="4">
        <v>16.9402437335165</v>
      </c>
      <c r="M729" s="4">
        <v>3.3434472612987598</v>
      </c>
      <c r="N729" s="4">
        <v>0</v>
      </c>
    </row>
    <row r="730" spans="1:14" ht="45" customHeight="1" x14ac:dyDescent="0.25">
      <c r="A730" s="6" t="s">
        <v>26019</v>
      </c>
      <c r="B730" s="6">
        <v>1119</v>
      </c>
      <c r="C730" s="6" t="s">
        <v>31386</v>
      </c>
      <c r="D730" s="6" t="s">
        <v>13534</v>
      </c>
      <c r="E730" s="6" t="s">
        <v>13535</v>
      </c>
      <c r="F730" s="6" t="s">
        <v>4718</v>
      </c>
      <c r="G730" s="6" t="s">
        <v>10727</v>
      </c>
      <c r="H730" s="6" t="s">
        <v>13537</v>
      </c>
      <c r="I730" s="6" t="s">
        <v>11145</v>
      </c>
      <c r="J730" s="6" t="s">
        <v>11146</v>
      </c>
      <c r="K730" s="4">
        <v>58.315001165652703</v>
      </c>
      <c r="L730" s="4">
        <v>3.8369461295276399</v>
      </c>
      <c r="M730" s="4">
        <v>1.12942186306607</v>
      </c>
      <c r="N730" s="4">
        <v>0.144149536115982</v>
      </c>
    </row>
    <row r="731" spans="1:14" ht="45" customHeight="1" x14ac:dyDescent="0.25">
      <c r="A731" s="6" t="s">
        <v>26020</v>
      </c>
      <c r="B731" s="6">
        <v>1560</v>
      </c>
      <c r="C731" s="6" t="s">
        <v>31387</v>
      </c>
      <c r="D731" s="6" t="s">
        <v>31388</v>
      </c>
      <c r="E731" s="6" t="s">
        <v>31389</v>
      </c>
      <c r="F731" s="6" t="s">
        <v>4718</v>
      </c>
      <c r="G731" s="6" t="s">
        <v>4718</v>
      </c>
      <c r="H731" s="6" t="s">
        <v>12328</v>
      </c>
      <c r="I731" s="6" t="s">
        <v>7672</v>
      </c>
      <c r="J731" s="6" t="s">
        <v>12329</v>
      </c>
      <c r="K731" s="4">
        <v>57.969317765911001</v>
      </c>
      <c r="L731" s="4">
        <v>0</v>
      </c>
      <c r="M731" s="4">
        <v>0</v>
      </c>
      <c r="N731" s="4">
        <v>0</v>
      </c>
    </row>
    <row r="732" spans="1:14" ht="45" customHeight="1" x14ac:dyDescent="0.25">
      <c r="A732" s="6" t="s">
        <v>26021</v>
      </c>
      <c r="B732" s="6">
        <v>339</v>
      </c>
      <c r="C732" s="6" t="s">
        <v>30766</v>
      </c>
      <c r="D732" s="6" t="s">
        <v>5114</v>
      </c>
      <c r="E732" s="6" t="s">
        <v>4718</v>
      </c>
      <c r="F732" s="6" t="s">
        <v>4718</v>
      </c>
      <c r="G732" s="6" t="s">
        <v>4718</v>
      </c>
      <c r="H732" s="6" t="s">
        <v>24938</v>
      </c>
      <c r="I732" s="6" t="s">
        <v>5117</v>
      </c>
      <c r="J732" s="6" t="s">
        <v>4718</v>
      </c>
      <c r="K732" s="4">
        <v>57.858456697231901</v>
      </c>
      <c r="L732" s="4">
        <v>0</v>
      </c>
      <c r="M732" s="4">
        <v>0</v>
      </c>
      <c r="N732" s="4">
        <v>0</v>
      </c>
    </row>
    <row r="733" spans="1:14" ht="45" customHeight="1" x14ac:dyDescent="0.25">
      <c r="A733" s="6" t="s">
        <v>26022</v>
      </c>
      <c r="B733" s="6">
        <v>714</v>
      </c>
      <c r="C733" s="6" t="s">
        <v>31390</v>
      </c>
      <c r="D733" s="6" t="s">
        <v>31391</v>
      </c>
      <c r="E733" s="6" t="s">
        <v>17456</v>
      </c>
      <c r="F733" s="6" t="s">
        <v>4718</v>
      </c>
      <c r="G733" s="6" t="s">
        <v>4718</v>
      </c>
      <c r="H733" s="6" t="s">
        <v>17458</v>
      </c>
      <c r="I733" s="6" t="s">
        <v>5463</v>
      </c>
      <c r="J733" s="6" t="s">
        <v>10914</v>
      </c>
      <c r="K733" s="4">
        <v>57.856234806116497</v>
      </c>
      <c r="L733" s="4">
        <v>0</v>
      </c>
      <c r="M733" s="4">
        <v>0</v>
      </c>
      <c r="N733" s="4">
        <v>0</v>
      </c>
    </row>
    <row r="734" spans="1:14" ht="45" customHeight="1" x14ac:dyDescent="0.25">
      <c r="A734" s="6" t="s">
        <v>26023</v>
      </c>
      <c r="B734" s="6">
        <v>393</v>
      </c>
      <c r="C734" s="6" t="s">
        <v>31392</v>
      </c>
      <c r="D734" s="6" t="s">
        <v>5176</v>
      </c>
      <c r="E734" s="6" t="s">
        <v>4718</v>
      </c>
      <c r="F734" s="6" t="s">
        <v>4718</v>
      </c>
      <c r="G734" s="6" t="s">
        <v>4718</v>
      </c>
      <c r="H734" s="6" t="s">
        <v>4718</v>
      </c>
      <c r="I734" s="6" t="s">
        <v>4718</v>
      </c>
      <c r="J734" s="6" t="s">
        <v>4718</v>
      </c>
      <c r="K734" s="4">
        <v>57.836105424168899</v>
      </c>
      <c r="L734" s="4">
        <v>10.4851540110858</v>
      </c>
      <c r="M734" s="4">
        <v>3.2158347704094998</v>
      </c>
      <c r="N734" s="4">
        <v>0</v>
      </c>
    </row>
    <row r="735" spans="1:14" ht="45" customHeight="1" x14ac:dyDescent="0.25">
      <c r="A735" s="6" t="s">
        <v>26024</v>
      </c>
      <c r="B735" s="6">
        <v>594</v>
      </c>
      <c r="C735" s="6" t="s">
        <v>31393</v>
      </c>
      <c r="D735" s="6" t="s">
        <v>31394</v>
      </c>
      <c r="E735" s="6" t="s">
        <v>4718</v>
      </c>
      <c r="F735" s="6" t="s">
        <v>4718</v>
      </c>
      <c r="G735" s="6" t="s">
        <v>4718</v>
      </c>
      <c r="H735" s="6" t="s">
        <v>4718</v>
      </c>
      <c r="I735" s="6" t="s">
        <v>4718</v>
      </c>
      <c r="J735" s="6" t="s">
        <v>4718</v>
      </c>
      <c r="K735" s="4">
        <v>57.828063541795203</v>
      </c>
      <c r="L735" s="4">
        <v>0</v>
      </c>
      <c r="M735" s="4">
        <v>0</v>
      </c>
      <c r="N735" s="4">
        <v>0</v>
      </c>
    </row>
    <row r="736" spans="1:14" ht="45" customHeight="1" x14ac:dyDescent="0.25">
      <c r="A736" s="6" t="s">
        <v>26025</v>
      </c>
      <c r="B736" s="6">
        <v>2022</v>
      </c>
      <c r="C736" s="6" t="s">
        <v>31395</v>
      </c>
      <c r="D736" s="6" t="s">
        <v>24437</v>
      </c>
      <c r="E736" s="6" t="s">
        <v>31396</v>
      </c>
      <c r="F736" s="6" t="s">
        <v>4718</v>
      </c>
      <c r="G736" s="6" t="s">
        <v>25165</v>
      </c>
      <c r="H736" s="6" t="s">
        <v>31397</v>
      </c>
      <c r="I736" s="6" t="s">
        <v>31398</v>
      </c>
      <c r="J736" s="6" t="s">
        <v>31399</v>
      </c>
      <c r="K736" s="4">
        <v>57.714453303696502</v>
      </c>
      <c r="L736" s="4">
        <v>1.71180476412891</v>
      </c>
      <c r="M736" s="4">
        <v>1.8192214702849101</v>
      </c>
      <c r="N736" s="4">
        <v>0</v>
      </c>
    </row>
    <row r="737" spans="1:14" ht="45" customHeight="1" x14ac:dyDescent="0.25">
      <c r="A737" s="6" t="s">
        <v>26026</v>
      </c>
      <c r="B737" s="6">
        <v>258</v>
      </c>
      <c r="C737" s="6" t="s">
        <v>4752</v>
      </c>
      <c r="D737" s="6" t="s">
        <v>4752</v>
      </c>
      <c r="E737" s="6" t="s">
        <v>4752</v>
      </c>
      <c r="F737" s="6" t="s">
        <v>4752</v>
      </c>
      <c r="G737" s="6" t="s">
        <v>4752</v>
      </c>
      <c r="H737" s="6" t="s">
        <v>4752</v>
      </c>
      <c r="I737" s="6" t="s">
        <v>4752</v>
      </c>
      <c r="J737" s="6" t="s">
        <v>4752</v>
      </c>
      <c r="K737" s="4">
        <v>57.666300220092999</v>
      </c>
      <c r="L737" s="4">
        <v>0</v>
      </c>
      <c r="M737" s="4">
        <v>0</v>
      </c>
      <c r="N737" s="4">
        <v>0</v>
      </c>
    </row>
    <row r="738" spans="1:14" ht="45" customHeight="1" x14ac:dyDescent="0.25">
      <c r="A738" s="6" t="s">
        <v>26027</v>
      </c>
      <c r="B738" s="6">
        <v>261</v>
      </c>
      <c r="C738" s="6" t="s">
        <v>31400</v>
      </c>
      <c r="D738" s="6" t="s">
        <v>23916</v>
      </c>
      <c r="E738" s="6" t="s">
        <v>4718</v>
      </c>
      <c r="F738" s="6" t="s">
        <v>4718</v>
      </c>
      <c r="G738" s="6" t="s">
        <v>4718</v>
      </c>
      <c r="H738" s="6" t="s">
        <v>4718</v>
      </c>
      <c r="I738" s="6" t="s">
        <v>4718</v>
      </c>
      <c r="J738" s="6" t="s">
        <v>4718</v>
      </c>
      <c r="K738" s="4">
        <v>57.600616068435201</v>
      </c>
      <c r="L738" s="4">
        <v>21.470142543497701</v>
      </c>
      <c r="M738" s="4">
        <v>0</v>
      </c>
      <c r="N738" s="4">
        <v>0</v>
      </c>
    </row>
    <row r="739" spans="1:14" ht="45" customHeight="1" x14ac:dyDescent="0.25">
      <c r="A739" s="6" t="s">
        <v>26028</v>
      </c>
      <c r="B739" s="6">
        <v>321</v>
      </c>
      <c r="C739" s="6" t="s">
        <v>4752</v>
      </c>
      <c r="D739" s="6" t="s">
        <v>4752</v>
      </c>
      <c r="E739" s="6" t="s">
        <v>4752</v>
      </c>
      <c r="F739" s="6" t="s">
        <v>4752</v>
      </c>
      <c r="G739" s="6" t="s">
        <v>4752</v>
      </c>
      <c r="H739" s="6" t="s">
        <v>4752</v>
      </c>
      <c r="I739" s="6" t="s">
        <v>4752</v>
      </c>
      <c r="J739" s="6" t="s">
        <v>4752</v>
      </c>
      <c r="K739" s="4">
        <v>57.537259071014198</v>
      </c>
      <c r="L739" s="4">
        <v>3.1486893459493999</v>
      </c>
      <c r="M739" s="4">
        <v>0</v>
      </c>
      <c r="N739" s="4">
        <v>0</v>
      </c>
    </row>
    <row r="740" spans="1:14" ht="45" customHeight="1" x14ac:dyDescent="0.25">
      <c r="A740" s="6" t="s">
        <v>26029</v>
      </c>
      <c r="B740" s="6">
        <v>276</v>
      </c>
      <c r="C740" s="6" t="s">
        <v>31401</v>
      </c>
      <c r="D740" s="6" t="s">
        <v>12740</v>
      </c>
      <c r="E740" s="6" t="s">
        <v>4718</v>
      </c>
      <c r="F740" s="6" t="s">
        <v>4718</v>
      </c>
      <c r="G740" s="6" t="s">
        <v>4718</v>
      </c>
      <c r="H740" s="6" t="s">
        <v>4718</v>
      </c>
      <c r="I740" s="6" t="s">
        <v>4718</v>
      </c>
      <c r="J740" s="6" t="s">
        <v>4718</v>
      </c>
      <c r="K740" s="4">
        <v>57.249326019298202</v>
      </c>
      <c r="L740" s="4">
        <v>0</v>
      </c>
      <c r="M740" s="4">
        <v>0</v>
      </c>
      <c r="N740" s="4">
        <v>0</v>
      </c>
    </row>
    <row r="741" spans="1:14" ht="45" customHeight="1" x14ac:dyDescent="0.25">
      <c r="A741" s="6" t="s">
        <v>26030</v>
      </c>
      <c r="B741" s="6">
        <v>1350</v>
      </c>
      <c r="C741" s="6" t="s">
        <v>31402</v>
      </c>
      <c r="D741" s="6" t="s">
        <v>24479</v>
      </c>
      <c r="E741" s="6" t="s">
        <v>14205</v>
      </c>
      <c r="F741" s="6" t="s">
        <v>4718</v>
      </c>
      <c r="G741" s="6" t="s">
        <v>14206</v>
      </c>
      <c r="H741" s="6" t="s">
        <v>14207</v>
      </c>
      <c r="I741" s="6" t="s">
        <v>14208</v>
      </c>
      <c r="J741" s="6" t="s">
        <v>14209</v>
      </c>
      <c r="K741" s="4">
        <v>57.245165853626801</v>
      </c>
      <c r="L741" s="4">
        <v>1.0942368274042999</v>
      </c>
      <c r="M741" s="4">
        <v>0.83913324644027099</v>
      </c>
      <c r="N741" s="4">
        <v>0</v>
      </c>
    </row>
    <row r="742" spans="1:14" ht="45" customHeight="1" x14ac:dyDescent="0.25">
      <c r="A742" s="6" t="s">
        <v>26031</v>
      </c>
      <c r="B742" s="6">
        <v>1014</v>
      </c>
      <c r="C742" s="6" t="s">
        <v>30776</v>
      </c>
      <c r="D742" s="6" t="s">
        <v>30764</v>
      </c>
      <c r="E742" s="6" t="s">
        <v>4718</v>
      </c>
      <c r="F742" s="6" t="s">
        <v>4718</v>
      </c>
      <c r="G742" s="6" t="s">
        <v>4718</v>
      </c>
      <c r="H742" s="6" t="s">
        <v>30777</v>
      </c>
      <c r="I742" s="6" t="s">
        <v>14510</v>
      </c>
      <c r="J742" s="6" t="s">
        <v>30414</v>
      </c>
      <c r="K742" s="4">
        <v>57.235891924874302</v>
      </c>
      <c r="L742" s="4">
        <v>0</v>
      </c>
      <c r="M742" s="4">
        <v>3.86894013044739</v>
      </c>
      <c r="N742" s="4">
        <v>0</v>
      </c>
    </row>
    <row r="743" spans="1:14" ht="45" customHeight="1" x14ac:dyDescent="0.25">
      <c r="A743" s="6" t="s">
        <v>26032</v>
      </c>
      <c r="B743" s="6">
        <v>3081</v>
      </c>
      <c r="C743" s="6" t="s">
        <v>4752</v>
      </c>
      <c r="D743" s="6" t="s">
        <v>4752</v>
      </c>
      <c r="E743" s="6" t="s">
        <v>4752</v>
      </c>
      <c r="F743" s="6" t="s">
        <v>4752</v>
      </c>
      <c r="G743" s="6" t="s">
        <v>4752</v>
      </c>
      <c r="H743" s="6" t="s">
        <v>4752</v>
      </c>
      <c r="I743" s="6" t="s">
        <v>4752</v>
      </c>
      <c r="J743" s="6" t="s">
        <v>4752</v>
      </c>
      <c r="K743" s="4">
        <v>57.221824513720101</v>
      </c>
      <c r="L743" s="4">
        <v>0</v>
      </c>
      <c r="M743" s="4">
        <v>0.20509949119943699</v>
      </c>
      <c r="N743" s="4">
        <v>0</v>
      </c>
    </row>
    <row r="744" spans="1:14" ht="45" customHeight="1" x14ac:dyDescent="0.25">
      <c r="A744" s="6" t="s">
        <v>26033</v>
      </c>
      <c r="B744" s="6">
        <v>1557</v>
      </c>
      <c r="C744" s="6" t="s">
        <v>31403</v>
      </c>
      <c r="D744" s="6" t="s">
        <v>10587</v>
      </c>
      <c r="E744" s="6" t="s">
        <v>10588</v>
      </c>
      <c r="F744" s="6" t="s">
        <v>4718</v>
      </c>
      <c r="G744" s="6" t="s">
        <v>10589</v>
      </c>
      <c r="H744" s="6" t="s">
        <v>10590</v>
      </c>
      <c r="I744" s="6" t="s">
        <v>10591</v>
      </c>
      <c r="J744" s="6" t="s">
        <v>10592</v>
      </c>
      <c r="K744" s="4">
        <v>56.9671740418814</v>
      </c>
      <c r="L744" s="4">
        <v>0.76245659375457597</v>
      </c>
      <c r="M744" s="4">
        <v>1.1218700156711401</v>
      </c>
      <c r="N744" s="4">
        <v>0</v>
      </c>
    </row>
    <row r="745" spans="1:14" ht="45" customHeight="1" x14ac:dyDescent="0.25">
      <c r="A745" s="6" t="s">
        <v>26034</v>
      </c>
      <c r="B745" s="6">
        <v>1437</v>
      </c>
      <c r="C745" s="6" t="s">
        <v>31404</v>
      </c>
      <c r="D745" s="6" t="s">
        <v>31405</v>
      </c>
      <c r="E745" s="6" t="s">
        <v>4718</v>
      </c>
      <c r="F745" s="6" t="s">
        <v>4718</v>
      </c>
      <c r="G745" s="6" t="s">
        <v>4718</v>
      </c>
      <c r="H745" s="6" t="s">
        <v>4718</v>
      </c>
      <c r="I745" s="6" t="s">
        <v>4718</v>
      </c>
      <c r="J745" s="6" t="s">
        <v>4718</v>
      </c>
      <c r="K745" s="4">
        <v>56.926385140145001</v>
      </c>
      <c r="L745" s="4">
        <v>0</v>
      </c>
      <c r="M745" s="4">
        <v>0.43974358551528597</v>
      </c>
      <c r="N745" s="4">
        <v>0</v>
      </c>
    </row>
    <row r="746" spans="1:14" ht="45" customHeight="1" x14ac:dyDescent="0.25">
      <c r="A746" s="6" t="s">
        <v>26035</v>
      </c>
      <c r="B746" s="6">
        <v>1026</v>
      </c>
      <c r="C746" s="6" t="s">
        <v>4752</v>
      </c>
      <c r="D746" s="6" t="s">
        <v>4752</v>
      </c>
      <c r="E746" s="6" t="s">
        <v>4752</v>
      </c>
      <c r="F746" s="6" t="s">
        <v>4752</v>
      </c>
      <c r="G746" s="6" t="s">
        <v>4752</v>
      </c>
      <c r="H746" s="6" t="s">
        <v>4752</v>
      </c>
      <c r="I746" s="6" t="s">
        <v>4752</v>
      </c>
      <c r="J746" s="6" t="s">
        <v>4752</v>
      </c>
      <c r="K746" s="4">
        <v>56.871894068855099</v>
      </c>
      <c r="L746" s="4">
        <v>1.7652160847735701</v>
      </c>
      <c r="M746" s="4">
        <v>0.61589817971293004</v>
      </c>
      <c r="N746" s="4">
        <v>0</v>
      </c>
    </row>
    <row r="747" spans="1:14" ht="45" customHeight="1" x14ac:dyDescent="0.25">
      <c r="A747" s="6" t="s">
        <v>26036</v>
      </c>
      <c r="B747" s="6">
        <v>498</v>
      </c>
      <c r="C747" s="6" t="s">
        <v>31406</v>
      </c>
      <c r="D747" s="6" t="s">
        <v>9811</v>
      </c>
      <c r="E747" s="6" t="s">
        <v>9812</v>
      </c>
      <c r="F747" s="6" t="s">
        <v>31407</v>
      </c>
      <c r="G747" s="6" t="s">
        <v>9814</v>
      </c>
      <c r="H747" s="6" t="s">
        <v>9815</v>
      </c>
      <c r="I747" s="6" t="s">
        <v>5819</v>
      </c>
      <c r="J747" s="6" t="s">
        <v>4718</v>
      </c>
      <c r="K747" s="4">
        <v>56.804323970298498</v>
      </c>
      <c r="L747" s="4">
        <v>0</v>
      </c>
      <c r="M747" s="4">
        <v>0</v>
      </c>
      <c r="N747" s="4">
        <v>0</v>
      </c>
    </row>
    <row r="748" spans="1:14" ht="45" customHeight="1" x14ac:dyDescent="0.25">
      <c r="A748" s="6" t="s">
        <v>26037</v>
      </c>
      <c r="B748" s="6">
        <v>135</v>
      </c>
      <c r="C748" s="6" t="s">
        <v>31408</v>
      </c>
      <c r="D748" s="6" t="s">
        <v>24273</v>
      </c>
      <c r="E748" s="6" t="s">
        <v>4718</v>
      </c>
      <c r="F748" s="6" t="s">
        <v>4718</v>
      </c>
      <c r="G748" s="6" t="s">
        <v>4718</v>
      </c>
      <c r="H748" s="6" t="s">
        <v>4718</v>
      </c>
      <c r="I748" s="6" t="s">
        <v>4718</v>
      </c>
      <c r="J748" s="6" t="s">
        <v>4718</v>
      </c>
      <c r="K748" s="4">
        <v>56.748153468287498</v>
      </c>
      <c r="L748" s="4">
        <v>0</v>
      </c>
      <c r="M748" s="4">
        <v>0</v>
      </c>
      <c r="N748" s="4">
        <v>0</v>
      </c>
    </row>
    <row r="749" spans="1:14" ht="45" customHeight="1" x14ac:dyDescent="0.25">
      <c r="A749" s="6" t="s">
        <v>26038</v>
      </c>
      <c r="B749" s="6">
        <v>2019</v>
      </c>
      <c r="C749" s="6" t="s">
        <v>31409</v>
      </c>
      <c r="D749" s="6" t="s">
        <v>31410</v>
      </c>
      <c r="E749" s="6" t="s">
        <v>4718</v>
      </c>
      <c r="F749" s="6" t="s">
        <v>4718</v>
      </c>
      <c r="G749" s="6" t="s">
        <v>31411</v>
      </c>
      <c r="H749" s="6" t="s">
        <v>31412</v>
      </c>
      <c r="I749" s="6" t="s">
        <v>31413</v>
      </c>
      <c r="J749" s="6" t="s">
        <v>4718</v>
      </c>
      <c r="K749" s="4">
        <v>56.739303168382698</v>
      </c>
      <c r="L749" s="4">
        <v>1.4285586038325699</v>
      </c>
      <c r="M749" s="4">
        <v>0</v>
      </c>
      <c r="N749" s="4">
        <v>0</v>
      </c>
    </row>
    <row r="750" spans="1:14" ht="45" customHeight="1" x14ac:dyDescent="0.25">
      <c r="A750" s="6" t="s">
        <v>26039</v>
      </c>
      <c r="B750" s="6">
        <v>804</v>
      </c>
      <c r="C750" s="6" t="s">
        <v>31414</v>
      </c>
      <c r="D750" s="6" t="s">
        <v>18667</v>
      </c>
      <c r="E750" s="6" t="s">
        <v>4718</v>
      </c>
      <c r="F750" s="6" t="s">
        <v>4718</v>
      </c>
      <c r="G750" s="6" t="s">
        <v>4718</v>
      </c>
      <c r="H750" s="6" t="s">
        <v>31415</v>
      </c>
      <c r="I750" s="6" t="s">
        <v>5463</v>
      </c>
      <c r="J750" s="6" t="s">
        <v>30582</v>
      </c>
      <c r="K750" s="4">
        <v>56.642575396228402</v>
      </c>
      <c r="L750" s="4">
        <v>2.7076559358393899</v>
      </c>
      <c r="M750" s="4">
        <v>0</v>
      </c>
      <c r="N750" s="4">
        <v>0</v>
      </c>
    </row>
    <row r="751" spans="1:14" ht="45" customHeight="1" x14ac:dyDescent="0.25">
      <c r="A751" s="6" t="s">
        <v>26040</v>
      </c>
      <c r="B751" s="6">
        <v>1185</v>
      </c>
      <c r="C751" s="6" t="s">
        <v>31416</v>
      </c>
      <c r="D751" s="6" t="s">
        <v>31417</v>
      </c>
      <c r="E751" s="6" t="s">
        <v>31418</v>
      </c>
      <c r="F751" s="6" t="s">
        <v>4718</v>
      </c>
      <c r="G751" s="6" t="s">
        <v>5645</v>
      </c>
      <c r="H751" s="6" t="s">
        <v>5646</v>
      </c>
      <c r="I751" s="6" t="s">
        <v>5647</v>
      </c>
      <c r="J751" s="6" t="s">
        <v>4718</v>
      </c>
      <c r="K751" s="4">
        <v>56.624286581444203</v>
      </c>
      <c r="L751" s="4">
        <v>6.3008041583847598</v>
      </c>
      <c r="M751" s="4">
        <v>0</v>
      </c>
      <c r="N751" s="4">
        <v>0</v>
      </c>
    </row>
    <row r="752" spans="1:14" ht="45" customHeight="1" x14ac:dyDescent="0.25">
      <c r="A752" s="6" t="s">
        <v>26041</v>
      </c>
      <c r="B752" s="6">
        <v>972</v>
      </c>
      <c r="C752" s="6" t="s">
        <v>31419</v>
      </c>
      <c r="D752" s="6" t="s">
        <v>7891</v>
      </c>
      <c r="E752" s="6" t="s">
        <v>4718</v>
      </c>
      <c r="F752" s="6" t="s">
        <v>4718</v>
      </c>
      <c r="G752" s="6" t="s">
        <v>4718</v>
      </c>
      <c r="H752" s="6" t="s">
        <v>15107</v>
      </c>
      <c r="I752" s="6" t="s">
        <v>7672</v>
      </c>
      <c r="J752" s="6" t="s">
        <v>12329</v>
      </c>
      <c r="K752" s="4">
        <v>56.532900655402798</v>
      </c>
      <c r="L752" s="4">
        <v>2.140976534724</v>
      </c>
      <c r="M752" s="4">
        <v>0</v>
      </c>
      <c r="N752" s="4">
        <v>0</v>
      </c>
    </row>
    <row r="753" spans="1:14" ht="45" customHeight="1" x14ac:dyDescent="0.25">
      <c r="A753" s="6" t="s">
        <v>26042</v>
      </c>
      <c r="B753" s="6">
        <v>144</v>
      </c>
      <c r="C753" s="6" t="s">
        <v>31420</v>
      </c>
      <c r="D753" s="6" t="s">
        <v>23940</v>
      </c>
      <c r="E753" s="6" t="s">
        <v>4718</v>
      </c>
      <c r="F753" s="6" t="s">
        <v>4718</v>
      </c>
      <c r="G753" s="6" t="s">
        <v>4718</v>
      </c>
      <c r="H753" s="6" t="s">
        <v>4718</v>
      </c>
      <c r="I753" s="6" t="s">
        <v>4718</v>
      </c>
      <c r="J753" s="6" t="s">
        <v>4718</v>
      </c>
      <c r="K753" s="4">
        <v>56.526480993801997</v>
      </c>
      <c r="L753" s="4">
        <v>0</v>
      </c>
      <c r="M753" s="4">
        <v>0</v>
      </c>
      <c r="N753" s="4">
        <v>0</v>
      </c>
    </row>
    <row r="754" spans="1:14" ht="45" customHeight="1" x14ac:dyDescent="0.25">
      <c r="A754" s="6" t="s">
        <v>26043</v>
      </c>
      <c r="B754" s="6">
        <v>1077</v>
      </c>
      <c r="C754" s="6" t="s">
        <v>31421</v>
      </c>
      <c r="D754" s="6" t="s">
        <v>18975</v>
      </c>
      <c r="E754" s="6" t="s">
        <v>4718</v>
      </c>
      <c r="F754" s="6" t="s">
        <v>4718</v>
      </c>
      <c r="G754" s="6" t="s">
        <v>4718</v>
      </c>
      <c r="H754" s="6" t="s">
        <v>4718</v>
      </c>
      <c r="I754" s="6" t="s">
        <v>4718</v>
      </c>
      <c r="J754" s="6" t="s">
        <v>4718</v>
      </c>
      <c r="K754" s="4">
        <v>56.490923628420802</v>
      </c>
      <c r="L754" s="4">
        <v>0</v>
      </c>
      <c r="M754" s="4">
        <v>0.58673308485187203</v>
      </c>
      <c r="N754" s="4">
        <v>0</v>
      </c>
    </row>
    <row r="755" spans="1:14" ht="45" customHeight="1" x14ac:dyDescent="0.25">
      <c r="A755" s="6" t="s">
        <v>26044</v>
      </c>
      <c r="B755" s="6">
        <v>1116</v>
      </c>
      <c r="C755" s="6" t="s">
        <v>31422</v>
      </c>
      <c r="D755" s="6" t="s">
        <v>15687</v>
      </c>
      <c r="E755" s="6" t="s">
        <v>31423</v>
      </c>
      <c r="F755" s="6" t="s">
        <v>4718</v>
      </c>
      <c r="G755" s="6" t="s">
        <v>4718</v>
      </c>
      <c r="H755" s="6" t="s">
        <v>4718</v>
      </c>
      <c r="I755" s="6" t="s">
        <v>4718</v>
      </c>
      <c r="J755" s="6" t="s">
        <v>4718</v>
      </c>
      <c r="K755" s="4">
        <v>56.475980796680602</v>
      </c>
      <c r="L755" s="4">
        <v>0</v>
      </c>
      <c r="M755" s="4">
        <v>1.1324579433431301</v>
      </c>
      <c r="N755" s="4">
        <v>0</v>
      </c>
    </row>
    <row r="756" spans="1:14" ht="45" customHeight="1" x14ac:dyDescent="0.25">
      <c r="A756" s="6" t="s">
        <v>26045</v>
      </c>
      <c r="B756" s="6">
        <v>966</v>
      </c>
      <c r="C756" s="6" t="s">
        <v>31424</v>
      </c>
      <c r="D756" s="6" t="s">
        <v>31425</v>
      </c>
      <c r="E756" s="6" t="s">
        <v>4718</v>
      </c>
      <c r="F756" s="6" t="s">
        <v>4718</v>
      </c>
      <c r="G756" s="6" t="s">
        <v>4718</v>
      </c>
      <c r="H756" s="6" t="s">
        <v>4718</v>
      </c>
      <c r="I756" s="6" t="s">
        <v>4718</v>
      </c>
      <c r="J756" s="6" t="s">
        <v>4718</v>
      </c>
      <c r="K756" s="4">
        <v>56.4111173347614</v>
      </c>
      <c r="L756" s="4">
        <v>0</v>
      </c>
      <c r="M756" s="4">
        <v>0</v>
      </c>
      <c r="N756" s="4">
        <v>0</v>
      </c>
    </row>
    <row r="757" spans="1:14" ht="45" customHeight="1" x14ac:dyDescent="0.25">
      <c r="A757" s="6" t="s">
        <v>26046</v>
      </c>
      <c r="B757" s="6">
        <v>405</v>
      </c>
      <c r="C757" s="6" t="s">
        <v>31426</v>
      </c>
      <c r="D757" s="6" t="s">
        <v>31427</v>
      </c>
      <c r="E757" s="6" t="s">
        <v>4718</v>
      </c>
      <c r="F757" s="6" t="s">
        <v>4718</v>
      </c>
      <c r="G757" s="6" t="s">
        <v>4718</v>
      </c>
      <c r="H757" s="6" t="s">
        <v>4718</v>
      </c>
      <c r="I757" s="6" t="s">
        <v>4718</v>
      </c>
      <c r="J757" s="6" t="s">
        <v>4718</v>
      </c>
      <c r="K757" s="4">
        <v>56.408121428098198</v>
      </c>
      <c r="L757" s="4">
        <v>2.5124760137055602</v>
      </c>
      <c r="M757" s="4">
        <v>4.4013115908540703</v>
      </c>
      <c r="N757" s="4">
        <v>0</v>
      </c>
    </row>
    <row r="758" spans="1:14" ht="45" customHeight="1" x14ac:dyDescent="0.25">
      <c r="A758" s="6" t="s">
        <v>26047</v>
      </c>
      <c r="B758" s="6">
        <v>411</v>
      </c>
      <c r="C758" s="6" t="s">
        <v>31428</v>
      </c>
      <c r="D758" s="6" t="s">
        <v>31429</v>
      </c>
      <c r="E758" s="6" t="s">
        <v>4718</v>
      </c>
      <c r="F758" s="6" t="s">
        <v>4718</v>
      </c>
      <c r="G758" s="6" t="s">
        <v>4718</v>
      </c>
      <c r="H758" s="6" t="s">
        <v>4718</v>
      </c>
      <c r="I758" s="6" t="s">
        <v>4718</v>
      </c>
      <c r="J758" s="6" t="s">
        <v>4718</v>
      </c>
      <c r="K758" s="4">
        <v>56.302826626144601</v>
      </c>
      <c r="L758" s="4">
        <v>7.3592346282432901</v>
      </c>
      <c r="M758" s="4">
        <v>0</v>
      </c>
      <c r="N758" s="4">
        <v>0</v>
      </c>
    </row>
    <row r="759" spans="1:14" ht="45" customHeight="1" x14ac:dyDescent="0.25">
      <c r="A759" s="6" t="s">
        <v>26048</v>
      </c>
      <c r="B759" s="6">
        <v>978</v>
      </c>
      <c r="C759" s="6" t="s">
        <v>31430</v>
      </c>
      <c r="D759" s="6" t="s">
        <v>31431</v>
      </c>
      <c r="E759" s="6" t="s">
        <v>4718</v>
      </c>
      <c r="F759" s="6" t="s">
        <v>4718</v>
      </c>
      <c r="G759" s="6" t="s">
        <v>4718</v>
      </c>
      <c r="H759" s="6" t="s">
        <v>4668</v>
      </c>
      <c r="I759" s="6" t="s">
        <v>4796</v>
      </c>
      <c r="J759" s="6" t="s">
        <v>4797</v>
      </c>
      <c r="K759" s="4">
        <v>56.200035863348901</v>
      </c>
      <c r="L759" s="4">
        <v>0</v>
      </c>
      <c r="M759" s="4">
        <v>0</v>
      </c>
      <c r="N759" s="4">
        <v>0</v>
      </c>
    </row>
    <row r="760" spans="1:14" ht="45" customHeight="1" x14ac:dyDescent="0.25">
      <c r="A760" s="6" t="s">
        <v>26049</v>
      </c>
      <c r="B760" s="6">
        <v>492</v>
      </c>
      <c r="C760" s="6" t="s">
        <v>31432</v>
      </c>
      <c r="D760" s="6" t="s">
        <v>4718</v>
      </c>
      <c r="E760" s="6" t="s">
        <v>4718</v>
      </c>
      <c r="F760" s="6" t="s">
        <v>4718</v>
      </c>
      <c r="G760" s="6" t="s">
        <v>4718</v>
      </c>
      <c r="H760" s="6" t="s">
        <v>4718</v>
      </c>
      <c r="I760" s="6" t="s">
        <v>4718</v>
      </c>
      <c r="J760" s="6" t="s">
        <v>4718</v>
      </c>
      <c r="K760" s="4">
        <v>56.1133419535754</v>
      </c>
      <c r="L760" s="4">
        <v>6.49302689492903</v>
      </c>
      <c r="M760" s="4">
        <v>0</v>
      </c>
      <c r="N760" s="4">
        <v>0</v>
      </c>
    </row>
    <row r="761" spans="1:14" ht="45" customHeight="1" x14ac:dyDescent="0.25">
      <c r="A761" s="6" t="s">
        <v>26050</v>
      </c>
      <c r="B761" s="6">
        <v>861</v>
      </c>
      <c r="C761" s="6" t="s">
        <v>31433</v>
      </c>
      <c r="D761" s="6" t="s">
        <v>11269</v>
      </c>
      <c r="E761" s="6" t="s">
        <v>11270</v>
      </c>
      <c r="F761" s="6" t="s">
        <v>4718</v>
      </c>
      <c r="G761" s="6" t="s">
        <v>11272</v>
      </c>
      <c r="H761" s="6" t="s">
        <v>11273</v>
      </c>
      <c r="I761" s="6" t="s">
        <v>11274</v>
      </c>
      <c r="J761" s="6" t="s">
        <v>7946</v>
      </c>
      <c r="K761" s="4">
        <v>56.100077090966202</v>
      </c>
      <c r="L761" s="4">
        <v>4.82579234339787</v>
      </c>
      <c r="M761" s="4">
        <v>0.73392744760216699</v>
      </c>
      <c r="N761" s="4">
        <v>0</v>
      </c>
    </row>
    <row r="762" spans="1:14" ht="45" customHeight="1" x14ac:dyDescent="0.25">
      <c r="A762" s="6" t="s">
        <v>26051</v>
      </c>
      <c r="B762" s="6">
        <v>540</v>
      </c>
      <c r="C762" s="6" t="s">
        <v>31434</v>
      </c>
      <c r="D762" s="6" t="s">
        <v>31435</v>
      </c>
      <c r="E762" s="6" t="s">
        <v>4718</v>
      </c>
      <c r="F762" s="6" t="s">
        <v>4718</v>
      </c>
      <c r="G762" s="6" t="s">
        <v>4718</v>
      </c>
      <c r="H762" s="6" t="s">
        <v>4718</v>
      </c>
      <c r="I762" s="6" t="s">
        <v>4718</v>
      </c>
      <c r="J762" s="6" t="s">
        <v>4718</v>
      </c>
      <c r="K762" s="4">
        <v>56.093421665235397</v>
      </c>
      <c r="L762" s="4">
        <v>5.5188278560585502</v>
      </c>
      <c r="M762" s="4">
        <v>0</v>
      </c>
      <c r="N762" s="4">
        <v>0</v>
      </c>
    </row>
    <row r="763" spans="1:14" ht="45" customHeight="1" x14ac:dyDescent="0.25">
      <c r="A763" s="6" t="s">
        <v>26052</v>
      </c>
      <c r="B763" s="6">
        <v>447</v>
      </c>
      <c r="C763" s="6" t="s">
        <v>31436</v>
      </c>
      <c r="D763" s="6" t="s">
        <v>13358</v>
      </c>
      <c r="E763" s="6" t="s">
        <v>4718</v>
      </c>
      <c r="F763" s="6" t="s">
        <v>4718</v>
      </c>
      <c r="G763" s="6" t="s">
        <v>4718</v>
      </c>
      <c r="H763" s="6" t="s">
        <v>13359</v>
      </c>
      <c r="I763" s="6" t="s">
        <v>4718</v>
      </c>
      <c r="J763" s="6" t="s">
        <v>4718</v>
      </c>
      <c r="K763" s="4">
        <v>56.063424388403803</v>
      </c>
      <c r="L763" s="4">
        <v>0</v>
      </c>
      <c r="M763" s="4">
        <v>0</v>
      </c>
      <c r="N763" s="4">
        <v>0</v>
      </c>
    </row>
    <row r="764" spans="1:14" ht="45" customHeight="1" x14ac:dyDescent="0.25">
      <c r="A764" s="6" t="s">
        <v>26053</v>
      </c>
      <c r="B764" s="6">
        <v>426</v>
      </c>
      <c r="C764" s="6" t="s">
        <v>31437</v>
      </c>
      <c r="D764" s="6" t="s">
        <v>31438</v>
      </c>
      <c r="E764" s="6" t="s">
        <v>4718</v>
      </c>
      <c r="F764" s="6" t="s">
        <v>4718</v>
      </c>
      <c r="G764" s="6" t="s">
        <v>4718</v>
      </c>
      <c r="H764" s="6" t="s">
        <v>4718</v>
      </c>
      <c r="I764" s="6" t="s">
        <v>4718</v>
      </c>
      <c r="J764" s="6" t="s">
        <v>4718</v>
      </c>
      <c r="K764" s="4">
        <v>56.024450398139201</v>
      </c>
      <c r="L764" s="4">
        <v>0</v>
      </c>
      <c r="M764" s="4">
        <v>0</v>
      </c>
      <c r="N764" s="4">
        <v>0</v>
      </c>
    </row>
    <row r="765" spans="1:14" ht="45" customHeight="1" x14ac:dyDescent="0.25">
      <c r="A765" s="6" t="s">
        <v>26054</v>
      </c>
      <c r="B765" s="6">
        <v>1206</v>
      </c>
      <c r="C765" s="6" t="s">
        <v>4752</v>
      </c>
      <c r="D765" s="6" t="s">
        <v>4752</v>
      </c>
      <c r="E765" s="6" t="s">
        <v>4752</v>
      </c>
      <c r="F765" s="6" t="s">
        <v>4752</v>
      </c>
      <c r="G765" s="6" t="s">
        <v>4752</v>
      </c>
      <c r="H765" s="6" t="s">
        <v>4752</v>
      </c>
      <c r="I765" s="6" t="s">
        <v>4752</v>
      </c>
      <c r="J765" s="6" t="s">
        <v>4752</v>
      </c>
      <c r="K765" s="4">
        <v>55.994010193220902</v>
      </c>
      <c r="L765" s="4">
        <v>0</v>
      </c>
      <c r="M765" s="4">
        <v>71.260338643800495</v>
      </c>
      <c r="N765" s="4">
        <v>0</v>
      </c>
    </row>
    <row r="766" spans="1:14" ht="45" customHeight="1" x14ac:dyDescent="0.25">
      <c r="A766" s="6" t="s">
        <v>26055</v>
      </c>
      <c r="B766" s="6">
        <v>1917</v>
      </c>
      <c r="C766" s="6" t="s">
        <v>31439</v>
      </c>
      <c r="D766" s="6" t="s">
        <v>31440</v>
      </c>
      <c r="E766" s="6" t="s">
        <v>31441</v>
      </c>
      <c r="F766" s="6" t="s">
        <v>4718</v>
      </c>
      <c r="G766" s="6" t="s">
        <v>16186</v>
      </c>
      <c r="H766" s="6" t="s">
        <v>16187</v>
      </c>
      <c r="I766" s="6" t="s">
        <v>16188</v>
      </c>
      <c r="J766" s="6" t="s">
        <v>9525</v>
      </c>
      <c r="K766" s="4">
        <v>55.9557820345549</v>
      </c>
      <c r="L766" s="4">
        <v>1.1356053064240299</v>
      </c>
      <c r="M766" s="4">
        <v>0</v>
      </c>
      <c r="N766" s="4">
        <v>0</v>
      </c>
    </row>
    <row r="767" spans="1:14" ht="45" customHeight="1" x14ac:dyDescent="0.25">
      <c r="A767" s="6" t="s">
        <v>26056</v>
      </c>
      <c r="B767" s="6">
        <v>198</v>
      </c>
      <c r="C767" s="6" t="s">
        <v>4752</v>
      </c>
      <c r="D767" s="6" t="s">
        <v>4752</v>
      </c>
      <c r="E767" s="6" t="s">
        <v>4752</v>
      </c>
      <c r="F767" s="6" t="s">
        <v>4752</v>
      </c>
      <c r="G767" s="6" t="s">
        <v>4752</v>
      </c>
      <c r="H767" s="6" t="s">
        <v>4752</v>
      </c>
      <c r="I767" s="6" t="s">
        <v>4752</v>
      </c>
      <c r="J767" s="6" t="s">
        <v>4752</v>
      </c>
      <c r="K767" s="4">
        <v>55.947036688289302</v>
      </c>
      <c r="L767" s="4">
        <v>0</v>
      </c>
      <c r="M767" s="4">
        <v>536.35432744442596</v>
      </c>
      <c r="N767" s="4">
        <v>0</v>
      </c>
    </row>
    <row r="768" spans="1:14" ht="45" customHeight="1" x14ac:dyDescent="0.25">
      <c r="A768" s="6" t="s">
        <v>26057</v>
      </c>
      <c r="B768" s="6">
        <v>282</v>
      </c>
      <c r="C768" s="6" t="s">
        <v>4752</v>
      </c>
      <c r="D768" s="6" t="s">
        <v>4752</v>
      </c>
      <c r="E768" s="6" t="s">
        <v>4752</v>
      </c>
      <c r="F768" s="6" t="s">
        <v>4752</v>
      </c>
      <c r="G768" s="6" t="s">
        <v>4752</v>
      </c>
      <c r="H768" s="6" t="s">
        <v>4752</v>
      </c>
      <c r="I768" s="6" t="s">
        <v>4752</v>
      </c>
      <c r="J768" s="6" t="s">
        <v>4752</v>
      </c>
      <c r="K768" s="4">
        <v>55.822744970827202</v>
      </c>
      <c r="L768" s="4">
        <v>0</v>
      </c>
      <c r="M768" s="4">
        <v>2.24082103682789</v>
      </c>
      <c r="N768" s="4">
        <v>0</v>
      </c>
    </row>
    <row r="769" spans="1:14" ht="45" customHeight="1" x14ac:dyDescent="0.25">
      <c r="A769" s="6" t="s">
        <v>26058</v>
      </c>
      <c r="B769" s="6">
        <v>555</v>
      </c>
      <c r="C769" s="6" t="s">
        <v>31442</v>
      </c>
      <c r="D769" s="6" t="s">
        <v>4718</v>
      </c>
      <c r="E769" s="6" t="s">
        <v>4718</v>
      </c>
      <c r="F769" s="6" t="s">
        <v>4718</v>
      </c>
      <c r="G769" s="6" t="s">
        <v>4718</v>
      </c>
      <c r="H769" s="6" t="s">
        <v>4718</v>
      </c>
      <c r="I769" s="6" t="s">
        <v>4718</v>
      </c>
      <c r="J769" s="6" t="s">
        <v>4718</v>
      </c>
      <c r="K769" s="4">
        <v>55.757141458598802</v>
      </c>
      <c r="L769" s="4">
        <v>0</v>
      </c>
      <c r="M769" s="4">
        <v>0</v>
      </c>
      <c r="N769" s="4">
        <v>0</v>
      </c>
    </row>
    <row r="770" spans="1:14" ht="45" customHeight="1" x14ac:dyDescent="0.25">
      <c r="A770" s="6" t="s">
        <v>26059</v>
      </c>
      <c r="B770" s="6">
        <v>372</v>
      </c>
      <c r="C770" s="6" t="s">
        <v>31443</v>
      </c>
      <c r="D770" s="6" t="s">
        <v>31444</v>
      </c>
      <c r="E770" s="6" t="s">
        <v>31445</v>
      </c>
      <c r="F770" s="6" t="s">
        <v>4718</v>
      </c>
      <c r="G770" s="6" t="s">
        <v>4718</v>
      </c>
      <c r="H770" s="6" t="s">
        <v>4718</v>
      </c>
      <c r="I770" s="6" t="s">
        <v>4718</v>
      </c>
      <c r="J770" s="6" t="s">
        <v>4718</v>
      </c>
      <c r="K770" s="4">
        <v>55.535194313134198</v>
      </c>
      <c r="L770" s="4">
        <v>0</v>
      </c>
      <c r="M770" s="4">
        <v>0</v>
      </c>
      <c r="N770" s="4">
        <v>0</v>
      </c>
    </row>
    <row r="771" spans="1:14" ht="45" customHeight="1" x14ac:dyDescent="0.25">
      <c r="A771" s="6" t="s">
        <v>26060</v>
      </c>
      <c r="B771" s="6">
        <v>309</v>
      </c>
      <c r="C771" s="6" t="s">
        <v>31446</v>
      </c>
      <c r="D771" s="6" t="s">
        <v>31447</v>
      </c>
      <c r="E771" s="6" t="s">
        <v>4718</v>
      </c>
      <c r="F771" s="6" t="s">
        <v>4718</v>
      </c>
      <c r="G771" s="6" t="s">
        <v>4718</v>
      </c>
      <c r="H771" s="6" t="s">
        <v>4718</v>
      </c>
      <c r="I771" s="6" t="s">
        <v>4718</v>
      </c>
      <c r="J771" s="6" t="s">
        <v>4718</v>
      </c>
      <c r="K771" s="4">
        <v>55.509219794986102</v>
      </c>
      <c r="L771" s="4">
        <v>0</v>
      </c>
      <c r="M771" s="4">
        <v>2.0450211404060399</v>
      </c>
      <c r="N771" s="4">
        <v>0</v>
      </c>
    </row>
    <row r="772" spans="1:14" ht="45" customHeight="1" x14ac:dyDescent="0.25">
      <c r="A772" s="6" t="s">
        <v>26061</v>
      </c>
      <c r="B772" s="6">
        <v>156</v>
      </c>
      <c r="C772" s="6" t="s">
        <v>31448</v>
      </c>
      <c r="D772" s="6" t="s">
        <v>6555</v>
      </c>
      <c r="E772" s="6" t="s">
        <v>4718</v>
      </c>
      <c r="F772" s="6" t="s">
        <v>4718</v>
      </c>
      <c r="G772" s="6" t="s">
        <v>4718</v>
      </c>
      <c r="H772" s="6" t="s">
        <v>31449</v>
      </c>
      <c r="I772" s="6" t="s">
        <v>4718</v>
      </c>
      <c r="J772" s="6" t="s">
        <v>4718</v>
      </c>
      <c r="K772" s="4">
        <v>55.492912696583701</v>
      </c>
      <c r="L772" s="4">
        <v>0</v>
      </c>
      <c r="M772" s="4">
        <v>0</v>
      </c>
      <c r="N772" s="4">
        <v>0</v>
      </c>
    </row>
    <row r="773" spans="1:14" ht="45" customHeight="1" x14ac:dyDescent="0.25">
      <c r="A773" s="6" t="s">
        <v>26062</v>
      </c>
      <c r="B773" s="6">
        <v>1521</v>
      </c>
      <c r="C773" s="6" t="s">
        <v>31450</v>
      </c>
      <c r="D773" s="6" t="s">
        <v>31451</v>
      </c>
      <c r="E773" s="6" t="s">
        <v>4793</v>
      </c>
      <c r="F773" s="6" t="s">
        <v>4718</v>
      </c>
      <c r="G773" s="6" t="s">
        <v>4795</v>
      </c>
      <c r="H773" s="6" t="s">
        <v>4667</v>
      </c>
      <c r="I773" s="6" t="s">
        <v>4796</v>
      </c>
      <c r="J773" s="6" t="s">
        <v>4797</v>
      </c>
      <c r="K773" s="4">
        <v>55.489423702561901</v>
      </c>
      <c r="L773" s="4">
        <v>0</v>
      </c>
      <c r="M773" s="4">
        <v>0.50071569018192497</v>
      </c>
      <c r="N773" s="4">
        <v>0</v>
      </c>
    </row>
    <row r="774" spans="1:14" ht="45" customHeight="1" x14ac:dyDescent="0.25">
      <c r="A774" s="6" t="s">
        <v>26063</v>
      </c>
      <c r="B774" s="6">
        <v>1380</v>
      </c>
      <c r="C774" s="6" t="s">
        <v>31452</v>
      </c>
      <c r="D774" s="6" t="s">
        <v>5869</v>
      </c>
      <c r="E774" s="6" t="s">
        <v>5870</v>
      </c>
      <c r="F774" s="6" t="s">
        <v>4718</v>
      </c>
      <c r="G774" s="6" t="s">
        <v>5871</v>
      </c>
      <c r="H774" s="6" t="s">
        <v>4619</v>
      </c>
      <c r="I774" s="6" t="s">
        <v>5872</v>
      </c>
      <c r="J774" s="6" t="s">
        <v>5873</v>
      </c>
      <c r="K774" s="4">
        <v>55.447846249869698</v>
      </c>
      <c r="L774" s="4">
        <v>0</v>
      </c>
      <c r="M774" s="4">
        <v>1.4266738609473799</v>
      </c>
      <c r="N774" s="4">
        <v>0</v>
      </c>
    </row>
    <row r="775" spans="1:14" ht="45" customHeight="1" x14ac:dyDescent="0.25">
      <c r="A775" s="6" t="s">
        <v>26064</v>
      </c>
      <c r="B775" s="6">
        <v>1653</v>
      </c>
      <c r="C775" s="6" t="s">
        <v>31453</v>
      </c>
      <c r="D775" s="6" t="s">
        <v>31454</v>
      </c>
      <c r="E775" s="6" t="s">
        <v>31455</v>
      </c>
      <c r="F775" s="6" t="s">
        <v>31456</v>
      </c>
      <c r="G775" s="6" t="s">
        <v>4718</v>
      </c>
      <c r="H775" s="6" t="s">
        <v>31457</v>
      </c>
      <c r="I775" s="6" t="s">
        <v>4718</v>
      </c>
      <c r="J775" s="6" t="s">
        <v>4718</v>
      </c>
      <c r="K775" s="4">
        <v>55.406656630585999</v>
      </c>
      <c r="L775" s="4">
        <v>0.954350740781851</v>
      </c>
      <c r="M775" s="4">
        <v>1.5291265151493401</v>
      </c>
      <c r="N775" s="4">
        <v>0</v>
      </c>
    </row>
    <row r="776" spans="1:14" ht="45" customHeight="1" x14ac:dyDescent="0.25">
      <c r="A776" s="6" t="s">
        <v>26065</v>
      </c>
      <c r="B776" s="6">
        <v>258</v>
      </c>
      <c r="C776" s="6" t="s">
        <v>4752</v>
      </c>
      <c r="D776" s="6" t="s">
        <v>4752</v>
      </c>
      <c r="E776" s="6" t="s">
        <v>4752</v>
      </c>
      <c r="F776" s="6" t="s">
        <v>4752</v>
      </c>
      <c r="G776" s="6" t="s">
        <v>4752</v>
      </c>
      <c r="H776" s="6" t="s">
        <v>4752</v>
      </c>
      <c r="I776" s="6" t="s">
        <v>4752</v>
      </c>
      <c r="J776" s="6" t="s">
        <v>4752</v>
      </c>
      <c r="K776" s="4">
        <v>55.365076625338602</v>
      </c>
      <c r="L776" s="4">
        <v>0</v>
      </c>
      <c r="M776" s="4">
        <v>0</v>
      </c>
      <c r="N776" s="4">
        <v>0</v>
      </c>
    </row>
    <row r="777" spans="1:14" ht="45" customHeight="1" x14ac:dyDescent="0.25">
      <c r="A777" s="6" t="s">
        <v>26066</v>
      </c>
      <c r="B777" s="6">
        <v>645</v>
      </c>
      <c r="C777" s="6" t="s">
        <v>23592</v>
      </c>
      <c r="D777" s="6" t="s">
        <v>24330</v>
      </c>
      <c r="E777" s="6" t="s">
        <v>4718</v>
      </c>
      <c r="F777" s="6" t="s">
        <v>4718</v>
      </c>
      <c r="G777" s="6" t="s">
        <v>4718</v>
      </c>
      <c r="H777" s="6" t="s">
        <v>5449</v>
      </c>
      <c r="I777" s="6" t="s">
        <v>5450</v>
      </c>
      <c r="J777" s="6" t="s">
        <v>4718</v>
      </c>
      <c r="K777" s="4">
        <v>55.289195430062698</v>
      </c>
      <c r="L777" s="4">
        <v>6.1458083287233798</v>
      </c>
      <c r="M777" s="4">
        <v>3.91883120859204</v>
      </c>
      <c r="N777" s="4">
        <v>0</v>
      </c>
    </row>
    <row r="778" spans="1:14" ht="45" customHeight="1" x14ac:dyDescent="0.25">
      <c r="A778" s="6" t="s">
        <v>26067</v>
      </c>
      <c r="B778" s="6">
        <v>843</v>
      </c>
      <c r="C778" s="6" t="s">
        <v>31458</v>
      </c>
      <c r="D778" s="6" t="s">
        <v>30514</v>
      </c>
      <c r="E778" s="6" t="s">
        <v>4718</v>
      </c>
      <c r="F778" s="6" t="s">
        <v>4718</v>
      </c>
      <c r="G778" s="6" t="s">
        <v>4718</v>
      </c>
      <c r="H778" s="6" t="s">
        <v>31459</v>
      </c>
      <c r="I778" s="6" t="s">
        <v>4718</v>
      </c>
      <c r="J778" s="6" t="s">
        <v>4718</v>
      </c>
      <c r="K778" s="4">
        <v>55.202609080179997</v>
      </c>
      <c r="L778" s="4">
        <v>0</v>
      </c>
      <c r="M778" s="4">
        <v>2.1145091272786498</v>
      </c>
      <c r="N778" s="4">
        <v>0</v>
      </c>
    </row>
    <row r="779" spans="1:14" ht="45" customHeight="1" x14ac:dyDescent="0.25">
      <c r="A779" s="6" t="s">
        <v>26068</v>
      </c>
      <c r="B779" s="6">
        <v>483</v>
      </c>
      <c r="C779" s="6" t="s">
        <v>31460</v>
      </c>
      <c r="D779" s="6" t="s">
        <v>6555</v>
      </c>
      <c r="E779" s="6" t="s">
        <v>4718</v>
      </c>
      <c r="F779" s="6" t="s">
        <v>4718</v>
      </c>
      <c r="G779" s="6" t="s">
        <v>4718</v>
      </c>
      <c r="H779" s="6" t="s">
        <v>4718</v>
      </c>
      <c r="I779" s="6" t="s">
        <v>4718</v>
      </c>
      <c r="J779" s="6" t="s">
        <v>4718</v>
      </c>
      <c r="K779" s="4">
        <v>55.145997840946599</v>
      </c>
      <c r="L779" s="4">
        <v>21.891890760752901</v>
      </c>
      <c r="M779" s="4">
        <v>1.8452703874698799</v>
      </c>
      <c r="N779" s="4">
        <v>0.33396134764758501</v>
      </c>
    </row>
    <row r="780" spans="1:14" ht="45" customHeight="1" x14ac:dyDescent="0.25">
      <c r="A780" s="6" t="s">
        <v>26069</v>
      </c>
      <c r="B780" s="6">
        <v>684</v>
      </c>
      <c r="C780" s="6" t="s">
        <v>31461</v>
      </c>
      <c r="D780" s="6" t="s">
        <v>18532</v>
      </c>
      <c r="E780" s="6" t="s">
        <v>4718</v>
      </c>
      <c r="F780" s="6" t="s">
        <v>4718</v>
      </c>
      <c r="G780" s="6" t="s">
        <v>24927</v>
      </c>
      <c r="H780" s="6" t="s">
        <v>24928</v>
      </c>
      <c r="I780" s="6" t="s">
        <v>24929</v>
      </c>
      <c r="J780" s="6" t="s">
        <v>4718</v>
      </c>
      <c r="K780" s="4">
        <v>55.133114101291198</v>
      </c>
      <c r="L780" s="4">
        <v>5.9506010850921101</v>
      </c>
      <c r="M780" s="4">
        <v>3.69538907827758</v>
      </c>
      <c r="N780" s="4">
        <v>0</v>
      </c>
    </row>
    <row r="781" spans="1:14" ht="45" customHeight="1" x14ac:dyDescent="0.25">
      <c r="A781" s="6" t="s">
        <v>26070</v>
      </c>
      <c r="B781" s="6">
        <v>378</v>
      </c>
      <c r="C781" s="6" t="s">
        <v>31462</v>
      </c>
      <c r="D781" s="6" t="s">
        <v>13907</v>
      </c>
      <c r="E781" s="6" t="s">
        <v>13908</v>
      </c>
      <c r="F781" s="6" t="s">
        <v>4718</v>
      </c>
      <c r="G781" s="6" t="s">
        <v>13910</v>
      </c>
      <c r="H781" s="6" t="s">
        <v>13911</v>
      </c>
      <c r="I781" s="6" t="s">
        <v>5769</v>
      </c>
      <c r="J781" s="6" t="s">
        <v>5770</v>
      </c>
      <c r="K781" s="4">
        <v>55.123321934665</v>
      </c>
      <c r="L781" s="4">
        <v>0</v>
      </c>
      <c r="M781" s="4">
        <v>0</v>
      </c>
      <c r="N781" s="4">
        <v>0</v>
      </c>
    </row>
    <row r="782" spans="1:14" ht="45" customHeight="1" x14ac:dyDescent="0.25">
      <c r="A782" s="6" t="s">
        <v>26071</v>
      </c>
      <c r="B782" s="6">
        <v>456</v>
      </c>
      <c r="C782" s="6" t="s">
        <v>31463</v>
      </c>
      <c r="D782" s="6" t="s">
        <v>31464</v>
      </c>
      <c r="E782" s="6" t="s">
        <v>4718</v>
      </c>
      <c r="F782" s="6" t="s">
        <v>4718</v>
      </c>
      <c r="G782" s="6" t="s">
        <v>4718</v>
      </c>
      <c r="H782" s="6" t="s">
        <v>4718</v>
      </c>
      <c r="I782" s="6" t="s">
        <v>4718</v>
      </c>
      <c r="J782" s="6" t="s">
        <v>4718</v>
      </c>
      <c r="K782" s="4">
        <v>55.090478237281403</v>
      </c>
      <c r="L782" s="4">
        <v>3.36057987472687</v>
      </c>
      <c r="M782" s="4">
        <v>0</v>
      </c>
      <c r="N782" s="4">
        <v>0</v>
      </c>
    </row>
    <row r="783" spans="1:14" ht="45" customHeight="1" x14ac:dyDescent="0.25">
      <c r="A783" s="6" t="s">
        <v>26072</v>
      </c>
      <c r="B783" s="6">
        <v>480</v>
      </c>
      <c r="C783" s="6" t="s">
        <v>31465</v>
      </c>
      <c r="D783" s="6" t="s">
        <v>4747</v>
      </c>
      <c r="E783" s="6" t="s">
        <v>4718</v>
      </c>
      <c r="F783" s="6" t="s">
        <v>4718</v>
      </c>
      <c r="G783" s="6" t="s">
        <v>4718</v>
      </c>
      <c r="H783" s="6" t="s">
        <v>4718</v>
      </c>
      <c r="I783" s="6" t="s">
        <v>4718</v>
      </c>
      <c r="J783" s="6" t="s">
        <v>4718</v>
      </c>
      <c r="K783" s="4">
        <v>55.056545483161102</v>
      </c>
      <c r="L783" s="4">
        <v>5.8297295005511698</v>
      </c>
      <c r="M783" s="4">
        <v>0</v>
      </c>
      <c r="N783" s="4">
        <v>0</v>
      </c>
    </row>
    <row r="784" spans="1:14" ht="45" customHeight="1" x14ac:dyDescent="0.25">
      <c r="A784" s="6" t="s">
        <v>26073</v>
      </c>
      <c r="B784" s="6">
        <v>342</v>
      </c>
      <c r="C784" s="6" t="s">
        <v>31466</v>
      </c>
      <c r="D784" s="6" t="s">
        <v>5487</v>
      </c>
      <c r="E784" s="6" t="s">
        <v>4718</v>
      </c>
      <c r="F784" s="6" t="s">
        <v>4718</v>
      </c>
      <c r="G784" s="6" t="s">
        <v>4718</v>
      </c>
      <c r="H784" s="6" t="s">
        <v>4718</v>
      </c>
      <c r="I784" s="6" t="s">
        <v>4718</v>
      </c>
      <c r="J784" s="6" t="s">
        <v>4718</v>
      </c>
      <c r="K784" s="4">
        <v>55.001216984101703</v>
      </c>
      <c r="L784" s="4">
        <v>0</v>
      </c>
      <c r="M784" s="4">
        <v>0</v>
      </c>
      <c r="N784" s="4">
        <v>0</v>
      </c>
    </row>
    <row r="785" spans="1:14" ht="45" customHeight="1" x14ac:dyDescent="0.25">
      <c r="A785" s="6" t="s">
        <v>26074</v>
      </c>
      <c r="B785" s="6">
        <v>1107</v>
      </c>
      <c r="C785" s="6" t="s">
        <v>31467</v>
      </c>
      <c r="D785" s="6" t="s">
        <v>31468</v>
      </c>
      <c r="E785" s="6" t="s">
        <v>4718</v>
      </c>
      <c r="F785" s="6" t="s">
        <v>4718</v>
      </c>
      <c r="G785" s="6" t="s">
        <v>4718</v>
      </c>
      <c r="H785" s="6" t="s">
        <v>31469</v>
      </c>
      <c r="I785" s="6" t="s">
        <v>4718</v>
      </c>
      <c r="J785" s="6" t="s">
        <v>4718</v>
      </c>
      <c r="K785" s="4">
        <v>54.731761875904503</v>
      </c>
      <c r="L785" s="4">
        <v>7.0233429230057598E-2</v>
      </c>
      <c r="M785" s="4">
        <v>1.55748683923621</v>
      </c>
      <c r="N785" s="4">
        <v>0</v>
      </c>
    </row>
    <row r="786" spans="1:14" ht="45" customHeight="1" x14ac:dyDescent="0.25">
      <c r="A786" s="6" t="s">
        <v>26075</v>
      </c>
      <c r="B786" s="6">
        <v>1380</v>
      </c>
      <c r="C786" s="6" t="s">
        <v>31470</v>
      </c>
      <c r="D786" s="6" t="s">
        <v>31471</v>
      </c>
      <c r="E786" s="6" t="s">
        <v>4718</v>
      </c>
      <c r="F786" s="6" t="s">
        <v>4718</v>
      </c>
      <c r="G786" s="6" t="s">
        <v>4718</v>
      </c>
      <c r="H786" s="6" t="s">
        <v>31472</v>
      </c>
      <c r="I786" s="6" t="s">
        <v>4718</v>
      </c>
      <c r="J786" s="6" t="s">
        <v>4718</v>
      </c>
      <c r="K786" s="4">
        <v>54.710535141696901</v>
      </c>
      <c r="L786" s="4">
        <v>0</v>
      </c>
      <c r="M786" s="4">
        <v>0</v>
      </c>
      <c r="N786" s="4">
        <v>0</v>
      </c>
    </row>
    <row r="787" spans="1:14" ht="45" customHeight="1" x14ac:dyDescent="0.25">
      <c r="A787" s="6" t="s">
        <v>26076</v>
      </c>
      <c r="B787" s="6">
        <v>603</v>
      </c>
      <c r="C787" s="6" t="s">
        <v>31473</v>
      </c>
      <c r="D787" s="6" t="s">
        <v>31474</v>
      </c>
      <c r="E787" s="6" t="s">
        <v>4718</v>
      </c>
      <c r="F787" s="6" t="s">
        <v>4718</v>
      </c>
      <c r="G787" s="6" t="s">
        <v>4718</v>
      </c>
      <c r="H787" s="6" t="s">
        <v>4718</v>
      </c>
      <c r="I787" s="6" t="s">
        <v>4718</v>
      </c>
      <c r="J787" s="6" t="s">
        <v>4718</v>
      </c>
      <c r="K787" s="4">
        <v>54.708077025792299</v>
      </c>
      <c r="L787" s="4">
        <v>9.2869575742561405</v>
      </c>
      <c r="M787" s="4">
        <v>0</v>
      </c>
      <c r="N787" s="4">
        <v>0</v>
      </c>
    </row>
    <row r="788" spans="1:14" ht="45" customHeight="1" x14ac:dyDescent="0.25">
      <c r="A788" s="6" t="s">
        <v>26077</v>
      </c>
      <c r="B788" s="6">
        <v>1290</v>
      </c>
      <c r="C788" s="6" t="s">
        <v>31475</v>
      </c>
      <c r="D788" s="6" t="s">
        <v>24372</v>
      </c>
      <c r="E788" s="6" t="s">
        <v>4718</v>
      </c>
      <c r="F788" s="6" t="s">
        <v>4718</v>
      </c>
      <c r="G788" s="6" t="s">
        <v>25024</v>
      </c>
      <c r="H788" s="6" t="s">
        <v>25025</v>
      </c>
      <c r="I788" s="6" t="s">
        <v>25026</v>
      </c>
      <c r="J788" s="6" t="s">
        <v>6115</v>
      </c>
      <c r="K788" s="4">
        <v>54.703951524540003</v>
      </c>
      <c r="L788" s="4">
        <v>5.2377394032714202</v>
      </c>
      <c r="M788" s="4">
        <v>0.97970780214800901</v>
      </c>
      <c r="N788" s="4">
        <v>0</v>
      </c>
    </row>
    <row r="789" spans="1:14" ht="45" customHeight="1" x14ac:dyDescent="0.25">
      <c r="A789" s="6" t="s">
        <v>26078</v>
      </c>
      <c r="B789" s="6">
        <v>804</v>
      </c>
      <c r="C789" s="6" t="s">
        <v>31476</v>
      </c>
      <c r="D789" s="6" t="s">
        <v>31477</v>
      </c>
      <c r="E789" s="6" t="s">
        <v>31478</v>
      </c>
      <c r="F789" s="6" t="s">
        <v>4718</v>
      </c>
      <c r="G789" s="6" t="s">
        <v>6163</v>
      </c>
      <c r="H789" s="6" t="s">
        <v>12212</v>
      </c>
      <c r="I789" s="6" t="s">
        <v>6165</v>
      </c>
      <c r="J789" s="6" t="s">
        <v>6166</v>
      </c>
      <c r="K789" s="4">
        <v>54.306149867033199</v>
      </c>
      <c r="L789" s="4">
        <v>0</v>
      </c>
      <c r="M789" s="4">
        <v>0</v>
      </c>
      <c r="N789" s="4">
        <v>0</v>
      </c>
    </row>
    <row r="790" spans="1:14" ht="45" customHeight="1" x14ac:dyDescent="0.25">
      <c r="A790" s="6" t="s">
        <v>26079</v>
      </c>
      <c r="B790" s="6">
        <v>678</v>
      </c>
      <c r="C790" s="6" t="s">
        <v>31479</v>
      </c>
      <c r="D790" s="6" t="s">
        <v>6885</v>
      </c>
      <c r="E790" s="6" t="s">
        <v>4718</v>
      </c>
      <c r="F790" s="6" t="s">
        <v>4718</v>
      </c>
      <c r="G790" s="6" t="s">
        <v>4718</v>
      </c>
      <c r="H790" s="6" t="s">
        <v>4718</v>
      </c>
      <c r="I790" s="6" t="s">
        <v>4718</v>
      </c>
      <c r="J790" s="6" t="s">
        <v>4718</v>
      </c>
      <c r="K790" s="4">
        <v>54.177737325874602</v>
      </c>
      <c r="L790" s="4">
        <v>2.7674175264566498</v>
      </c>
      <c r="M790" s="4">
        <v>0</v>
      </c>
      <c r="N790" s="4">
        <v>0</v>
      </c>
    </row>
    <row r="791" spans="1:14" ht="45" customHeight="1" x14ac:dyDescent="0.25">
      <c r="A791" s="6" t="s">
        <v>26080</v>
      </c>
      <c r="B791" s="6">
        <v>414</v>
      </c>
      <c r="C791" s="6" t="s">
        <v>31480</v>
      </c>
      <c r="D791" s="6" t="s">
        <v>11362</v>
      </c>
      <c r="E791" s="6" t="s">
        <v>11363</v>
      </c>
      <c r="F791" s="6" t="s">
        <v>4718</v>
      </c>
      <c r="G791" s="6" t="s">
        <v>11364</v>
      </c>
      <c r="H791" s="6" t="s">
        <v>24902</v>
      </c>
      <c r="I791" s="6" t="s">
        <v>6723</v>
      </c>
      <c r="J791" s="6" t="s">
        <v>4718</v>
      </c>
      <c r="K791" s="4">
        <v>54.171202973380197</v>
      </c>
      <c r="L791" s="4">
        <v>4.6242503388254104</v>
      </c>
      <c r="M791" s="4">
        <v>0</v>
      </c>
      <c r="N791" s="4">
        <v>0</v>
      </c>
    </row>
    <row r="792" spans="1:14" ht="45" customHeight="1" x14ac:dyDescent="0.25">
      <c r="A792" s="6" t="s">
        <v>26081</v>
      </c>
      <c r="B792" s="6">
        <v>1161</v>
      </c>
      <c r="C792" s="6" t="s">
        <v>31481</v>
      </c>
      <c r="D792" s="6" t="s">
        <v>31482</v>
      </c>
      <c r="E792" s="6" t="s">
        <v>31483</v>
      </c>
      <c r="F792" s="6" t="s">
        <v>4718</v>
      </c>
      <c r="G792" s="6" t="s">
        <v>31484</v>
      </c>
      <c r="H792" s="6" t="s">
        <v>31485</v>
      </c>
      <c r="I792" s="6" t="s">
        <v>10364</v>
      </c>
      <c r="J792" s="6" t="s">
        <v>4718</v>
      </c>
      <c r="K792" s="4">
        <v>54.092816685318603</v>
      </c>
      <c r="L792" s="4">
        <v>7.8351106980601504</v>
      </c>
      <c r="M792" s="4">
        <v>0.54428211230445001</v>
      </c>
      <c r="N792" s="4">
        <v>0</v>
      </c>
    </row>
    <row r="793" spans="1:14" ht="45" customHeight="1" x14ac:dyDescent="0.25">
      <c r="A793" s="6" t="s">
        <v>26082</v>
      </c>
      <c r="B793" s="6">
        <v>462</v>
      </c>
      <c r="C793" s="6" t="s">
        <v>31486</v>
      </c>
      <c r="D793" s="6" t="s">
        <v>31487</v>
      </c>
      <c r="E793" s="6" t="s">
        <v>24647</v>
      </c>
      <c r="F793" s="6" t="s">
        <v>4718</v>
      </c>
      <c r="G793" s="6" t="s">
        <v>4718</v>
      </c>
      <c r="H793" s="6" t="s">
        <v>4718</v>
      </c>
      <c r="I793" s="6" t="s">
        <v>4718</v>
      </c>
      <c r="J793" s="6" t="s">
        <v>4718</v>
      </c>
      <c r="K793" s="4">
        <v>54.0151568028013</v>
      </c>
      <c r="L793" s="4">
        <v>2.0194391209785398</v>
      </c>
      <c r="M793" s="4">
        <v>0</v>
      </c>
      <c r="N793" s="4">
        <v>0</v>
      </c>
    </row>
    <row r="794" spans="1:14" ht="45" customHeight="1" x14ac:dyDescent="0.25">
      <c r="A794" s="6" t="s">
        <v>26083</v>
      </c>
      <c r="B794" s="6">
        <v>345</v>
      </c>
      <c r="C794" s="6" t="s">
        <v>4752</v>
      </c>
      <c r="D794" s="6" t="s">
        <v>4752</v>
      </c>
      <c r="E794" s="6" t="s">
        <v>4752</v>
      </c>
      <c r="F794" s="6" t="s">
        <v>4752</v>
      </c>
      <c r="G794" s="6" t="s">
        <v>4752</v>
      </c>
      <c r="H794" s="6" t="s">
        <v>4752</v>
      </c>
      <c r="I794" s="6" t="s">
        <v>4752</v>
      </c>
      <c r="J794" s="6" t="s">
        <v>4752</v>
      </c>
      <c r="K794" s="4">
        <v>53.998866474438501</v>
      </c>
      <c r="L794" s="4">
        <v>0</v>
      </c>
      <c r="M794" s="4">
        <v>0</v>
      </c>
      <c r="N794" s="4">
        <v>0</v>
      </c>
    </row>
    <row r="795" spans="1:14" ht="45" customHeight="1" x14ac:dyDescent="0.25">
      <c r="A795" s="6" t="s">
        <v>26084</v>
      </c>
      <c r="B795" s="6">
        <v>666</v>
      </c>
      <c r="C795" s="6" t="s">
        <v>31488</v>
      </c>
      <c r="D795" s="6" t="s">
        <v>10115</v>
      </c>
      <c r="E795" s="6" t="s">
        <v>10116</v>
      </c>
      <c r="F795" s="6" t="s">
        <v>31489</v>
      </c>
      <c r="G795" s="6" t="s">
        <v>10118</v>
      </c>
      <c r="H795" s="6" t="s">
        <v>10119</v>
      </c>
      <c r="I795" s="6" t="s">
        <v>7749</v>
      </c>
      <c r="J795" s="6" t="s">
        <v>4718</v>
      </c>
      <c r="K795" s="4">
        <v>53.981008829633303</v>
      </c>
      <c r="L795" s="4">
        <v>1.7824998745884</v>
      </c>
      <c r="M795" s="4">
        <v>0.94881611469289195</v>
      </c>
      <c r="N795" s="4">
        <v>0</v>
      </c>
    </row>
    <row r="796" spans="1:14" ht="45" customHeight="1" x14ac:dyDescent="0.25">
      <c r="A796" s="6" t="s">
        <v>26085</v>
      </c>
      <c r="B796" s="6">
        <v>429</v>
      </c>
      <c r="C796" s="6" t="s">
        <v>31490</v>
      </c>
      <c r="D796" s="6" t="s">
        <v>24110</v>
      </c>
      <c r="E796" s="6" t="s">
        <v>4718</v>
      </c>
      <c r="F796" s="6" t="s">
        <v>4718</v>
      </c>
      <c r="G796" s="6" t="s">
        <v>4718</v>
      </c>
      <c r="H796" s="6" t="s">
        <v>4718</v>
      </c>
      <c r="I796" s="6" t="s">
        <v>4718</v>
      </c>
      <c r="J796" s="6" t="s">
        <v>4718</v>
      </c>
      <c r="K796" s="4">
        <v>53.935471213064901</v>
      </c>
      <c r="L796" s="4">
        <v>0</v>
      </c>
      <c r="M796" s="4">
        <v>0</v>
      </c>
      <c r="N796" s="4">
        <v>0</v>
      </c>
    </row>
    <row r="797" spans="1:14" ht="45" customHeight="1" x14ac:dyDescent="0.25">
      <c r="A797" s="6" t="s">
        <v>26086</v>
      </c>
      <c r="B797" s="6">
        <v>1956</v>
      </c>
      <c r="C797" s="6" t="s">
        <v>31491</v>
      </c>
      <c r="D797" s="6" t="s">
        <v>9786</v>
      </c>
      <c r="E797" s="6" t="s">
        <v>15945</v>
      </c>
      <c r="F797" s="6" t="s">
        <v>4718</v>
      </c>
      <c r="G797" s="6" t="s">
        <v>8003</v>
      </c>
      <c r="H797" s="6" t="s">
        <v>31492</v>
      </c>
      <c r="I797" s="6" t="s">
        <v>4718</v>
      </c>
      <c r="J797" s="6" t="s">
        <v>4718</v>
      </c>
      <c r="K797" s="4">
        <v>53.880596608466398</v>
      </c>
      <c r="L797" s="4">
        <v>1.5501982822849101</v>
      </c>
      <c r="M797" s="4">
        <v>0.32306315561629101</v>
      </c>
      <c r="N797" s="4">
        <v>0</v>
      </c>
    </row>
    <row r="798" spans="1:14" ht="45" customHeight="1" x14ac:dyDescent="0.25">
      <c r="A798" s="6" t="s">
        <v>26087</v>
      </c>
      <c r="B798" s="6">
        <v>948</v>
      </c>
      <c r="C798" s="6" t="s">
        <v>31493</v>
      </c>
      <c r="D798" s="6" t="s">
        <v>6179</v>
      </c>
      <c r="E798" s="6" t="s">
        <v>31494</v>
      </c>
      <c r="F798" s="6" t="s">
        <v>4718</v>
      </c>
      <c r="G798" s="6" t="s">
        <v>4718</v>
      </c>
      <c r="H798" s="6" t="s">
        <v>4718</v>
      </c>
      <c r="I798" s="6" t="s">
        <v>4718</v>
      </c>
      <c r="J798" s="6" t="s">
        <v>4718</v>
      </c>
      <c r="K798" s="4">
        <v>53.773966385718602</v>
      </c>
      <c r="L798" s="4">
        <v>3.6905888998895802</v>
      </c>
      <c r="M798" s="4">
        <v>0</v>
      </c>
      <c r="N798" s="4">
        <v>0</v>
      </c>
    </row>
    <row r="799" spans="1:14" ht="45" customHeight="1" x14ac:dyDescent="0.25">
      <c r="A799" s="6" t="s">
        <v>26088</v>
      </c>
      <c r="B799" s="6">
        <v>285</v>
      </c>
      <c r="C799" s="6" t="s">
        <v>31495</v>
      </c>
      <c r="D799" s="6" t="s">
        <v>31496</v>
      </c>
      <c r="E799" s="6" t="s">
        <v>4718</v>
      </c>
      <c r="F799" s="6" t="s">
        <v>4718</v>
      </c>
      <c r="G799" s="6" t="s">
        <v>4718</v>
      </c>
      <c r="H799" s="6" t="s">
        <v>4718</v>
      </c>
      <c r="I799" s="6" t="s">
        <v>4718</v>
      </c>
      <c r="J799" s="6" t="s">
        <v>4718</v>
      </c>
      <c r="K799" s="4">
        <v>53.761408548904001</v>
      </c>
      <c r="L799" s="4">
        <v>0</v>
      </c>
      <c r="M799" s="4">
        <v>2.2172334469665498</v>
      </c>
      <c r="N799" s="4">
        <v>0</v>
      </c>
    </row>
    <row r="800" spans="1:14" ht="45" customHeight="1" x14ac:dyDescent="0.25">
      <c r="A800" s="6" t="s">
        <v>26089</v>
      </c>
      <c r="B800" s="6">
        <v>1653</v>
      </c>
      <c r="C800" s="6" t="s">
        <v>31497</v>
      </c>
      <c r="D800" s="6" t="s">
        <v>15502</v>
      </c>
      <c r="E800" s="6" t="s">
        <v>15503</v>
      </c>
      <c r="F800" s="6" t="s">
        <v>4718</v>
      </c>
      <c r="G800" s="6" t="s">
        <v>15505</v>
      </c>
      <c r="H800" s="6" t="s">
        <v>15506</v>
      </c>
      <c r="I800" s="6" t="s">
        <v>15507</v>
      </c>
      <c r="J800" s="6" t="s">
        <v>9850</v>
      </c>
      <c r="K800" s="4">
        <v>53.711397499805699</v>
      </c>
      <c r="L800" s="4">
        <v>1.12883348323301</v>
      </c>
      <c r="M800" s="4">
        <v>0</v>
      </c>
      <c r="N800" s="4">
        <v>0</v>
      </c>
    </row>
    <row r="801" spans="1:14" ht="45" customHeight="1" x14ac:dyDescent="0.25">
      <c r="A801" s="6" t="s">
        <v>26090</v>
      </c>
      <c r="B801" s="6">
        <v>1194</v>
      </c>
      <c r="C801" s="6" t="s">
        <v>31498</v>
      </c>
      <c r="D801" s="6" t="s">
        <v>31499</v>
      </c>
      <c r="E801" s="6" t="s">
        <v>6302</v>
      </c>
      <c r="F801" s="6" t="s">
        <v>4718</v>
      </c>
      <c r="G801" s="6" t="s">
        <v>6303</v>
      </c>
      <c r="H801" s="6" t="s">
        <v>31500</v>
      </c>
      <c r="I801" s="6" t="s">
        <v>6305</v>
      </c>
      <c r="J801" s="6" t="s">
        <v>4718</v>
      </c>
      <c r="K801" s="4">
        <v>53.6114451131332</v>
      </c>
      <c r="L801" s="4">
        <v>4.2383006533410796</v>
      </c>
      <c r="M801" s="4">
        <v>0.97455916510588503</v>
      </c>
      <c r="N801" s="4">
        <v>0</v>
      </c>
    </row>
    <row r="802" spans="1:14" ht="45" customHeight="1" x14ac:dyDescent="0.25">
      <c r="A802" s="6" t="s">
        <v>26091</v>
      </c>
      <c r="B802" s="6">
        <v>261</v>
      </c>
      <c r="C802" s="6" t="s">
        <v>31501</v>
      </c>
      <c r="D802" s="6" t="s">
        <v>31336</v>
      </c>
      <c r="E802" s="6" t="s">
        <v>8439</v>
      </c>
      <c r="F802" s="6" t="s">
        <v>4718</v>
      </c>
      <c r="G802" s="6" t="s">
        <v>31337</v>
      </c>
      <c r="H802" s="6" t="s">
        <v>31338</v>
      </c>
      <c r="I802" s="6" t="s">
        <v>8441</v>
      </c>
      <c r="J802" s="6" t="s">
        <v>8442</v>
      </c>
      <c r="K802" s="4">
        <v>53.554466092190403</v>
      </c>
      <c r="L802" s="4">
        <v>0</v>
      </c>
      <c r="M802" s="4">
        <v>0</v>
      </c>
      <c r="N802" s="4">
        <v>0</v>
      </c>
    </row>
    <row r="803" spans="1:14" ht="45" customHeight="1" x14ac:dyDescent="0.25">
      <c r="A803" s="6" t="s">
        <v>26092</v>
      </c>
      <c r="B803" s="6">
        <v>846</v>
      </c>
      <c r="C803" s="6" t="s">
        <v>31502</v>
      </c>
      <c r="D803" s="6" t="s">
        <v>31503</v>
      </c>
      <c r="E803" s="6" t="s">
        <v>4718</v>
      </c>
      <c r="F803" s="6" t="s">
        <v>4718</v>
      </c>
      <c r="G803" s="6" t="s">
        <v>4718</v>
      </c>
      <c r="H803" s="6" t="s">
        <v>4718</v>
      </c>
      <c r="I803" s="6" t="s">
        <v>4718</v>
      </c>
      <c r="J803" s="6" t="s">
        <v>4718</v>
      </c>
      <c r="K803" s="4">
        <v>53.528485116483097</v>
      </c>
      <c r="L803" s="4">
        <v>7.6277987128687004</v>
      </c>
      <c r="M803" s="4">
        <v>0.74694034560929801</v>
      </c>
      <c r="N803" s="4">
        <v>0</v>
      </c>
    </row>
    <row r="804" spans="1:14" ht="45" customHeight="1" x14ac:dyDescent="0.25">
      <c r="A804" s="6" t="s">
        <v>26093</v>
      </c>
      <c r="B804" s="6">
        <v>339</v>
      </c>
      <c r="C804" s="6" t="s">
        <v>31504</v>
      </c>
      <c r="D804" s="6" t="s">
        <v>24146</v>
      </c>
      <c r="E804" s="6" t="s">
        <v>24555</v>
      </c>
      <c r="F804" s="6" t="s">
        <v>4718</v>
      </c>
      <c r="G804" s="6" t="s">
        <v>4718</v>
      </c>
      <c r="H804" s="6" t="s">
        <v>24557</v>
      </c>
      <c r="I804" s="6" t="s">
        <v>4718</v>
      </c>
      <c r="J804" s="6" t="s">
        <v>4718</v>
      </c>
      <c r="K804" s="4">
        <v>53.355323591846499</v>
      </c>
      <c r="L804" s="4">
        <v>0</v>
      </c>
      <c r="M804" s="4">
        <v>0</v>
      </c>
      <c r="N804" s="4">
        <v>0</v>
      </c>
    </row>
    <row r="805" spans="1:14" ht="45" customHeight="1" x14ac:dyDescent="0.25">
      <c r="A805" s="6" t="s">
        <v>26094</v>
      </c>
      <c r="B805" s="6">
        <v>222</v>
      </c>
      <c r="C805" s="6" t="s">
        <v>4752</v>
      </c>
      <c r="D805" s="6" t="s">
        <v>4752</v>
      </c>
      <c r="E805" s="6" t="s">
        <v>4752</v>
      </c>
      <c r="F805" s="6" t="s">
        <v>4752</v>
      </c>
      <c r="G805" s="6" t="s">
        <v>4752</v>
      </c>
      <c r="H805" s="6" t="s">
        <v>4752</v>
      </c>
      <c r="I805" s="6" t="s">
        <v>4752</v>
      </c>
      <c r="J805" s="6" t="s">
        <v>4752</v>
      </c>
      <c r="K805" s="4">
        <v>53.304196921889698</v>
      </c>
      <c r="L805" s="4">
        <v>2.2484299213858998</v>
      </c>
      <c r="M805" s="4">
        <v>0</v>
      </c>
      <c r="N805" s="4">
        <v>0</v>
      </c>
    </row>
    <row r="806" spans="1:14" ht="45" customHeight="1" x14ac:dyDescent="0.25">
      <c r="A806" s="6" t="s">
        <v>26095</v>
      </c>
      <c r="B806" s="6">
        <v>1848</v>
      </c>
      <c r="C806" s="6" t="s">
        <v>31505</v>
      </c>
      <c r="D806" s="6" t="s">
        <v>31506</v>
      </c>
      <c r="E806" s="6" t="s">
        <v>4718</v>
      </c>
      <c r="F806" s="6" t="s">
        <v>4718</v>
      </c>
      <c r="G806" s="6" t="s">
        <v>31507</v>
      </c>
      <c r="H806" s="6" t="s">
        <v>31508</v>
      </c>
      <c r="I806" s="6" t="s">
        <v>31509</v>
      </c>
      <c r="J806" s="6" t="s">
        <v>6166</v>
      </c>
      <c r="K806" s="4">
        <v>53.287654189482701</v>
      </c>
      <c r="L806" s="4">
        <v>2.6518696949635001</v>
      </c>
      <c r="M806" s="4">
        <v>0</v>
      </c>
      <c r="N806" s="4">
        <v>0</v>
      </c>
    </row>
    <row r="807" spans="1:14" ht="45" customHeight="1" x14ac:dyDescent="0.25">
      <c r="A807" s="6" t="s">
        <v>26096</v>
      </c>
      <c r="B807" s="6">
        <v>1704</v>
      </c>
      <c r="C807" s="6" t="s">
        <v>31510</v>
      </c>
      <c r="D807" s="6" t="s">
        <v>6879</v>
      </c>
      <c r="E807" s="6" t="s">
        <v>6880</v>
      </c>
      <c r="F807" s="6" t="s">
        <v>4718</v>
      </c>
      <c r="G807" s="6" t="s">
        <v>4718</v>
      </c>
      <c r="H807" s="6" t="s">
        <v>6881</v>
      </c>
      <c r="I807" s="6" t="s">
        <v>5252</v>
      </c>
      <c r="J807" s="6" t="s">
        <v>5253</v>
      </c>
      <c r="K807" s="4">
        <v>53.104678052606303</v>
      </c>
      <c r="L807" s="4">
        <v>0.52050876444038197</v>
      </c>
      <c r="M807" s="4">
        <v>0.37084010116518001</v>
      </c>
      <c r="N807" s="4">
        <v>0</v>
      </c>
    </row>
    <row r="808" spans="1:14" ht="45" customHeight="1" x14ac:dyDescent="0.25">
      <c r="A808" s="6" t="s">
        <v>26097</v>
      </c>
      <c r="B808" s="6">
        <v>1164</v>
      </c>
      <c r="C808" s="6" t="s">
        <v>31511</v>
      </c>
      <c r="D808" s="6" t="s">
        <v>30719</v>
      </c>
      <c r="E808" s="6" t="s">
        <v>4718</v>
      </c>
      <c r="F808" s="6" t="s">
        <v>4718</v>
      </c>
      <c r="G808" s="6" t="s">
        <v>31512</v>
      </c>
      <c r="H808" s="6" t="s">
        <v>31513</v>
      </c>
      <c r="I808" s="6" t="s">
        <v>16558</v>
      </c>
      <c r="J808" s="6" t="s">
        <v>4718</v>
      </c>
      <c r="K808" s="4">
        <v>53.034575667312602</v>
      </c>
      <c r="L808" s="4">
        <v>1.23843050933296</v>
      </c>
      <c r="M808" s="4">
        <v>1.40420302275855</v>
      </c>
      <c r="N808" s="4">
        <v>4.1108748021144201</v>
      </c>
    </row>
    <row r="809" spans="1:14" ht="45" customHeight="1" x14ac:dyDescent="0.25">
      <c r="A809" s="6" t="s">
        <v>26098</v>
      </c>
      <c r="B809" s="6">
        <v>1164</v>
      </c>
      <c r="C809" s="6" t="s">
        <v>31514</v>
      </c>
      <c r="D809" s="6" t="s">
        <v>31515</v>
      </c>
      <c r="E809" s="6" t="s">
        <v>31516</v>
      </c>
      <c r="F809" s="6" t="s">
        <v>4718</v>
      </c>
      <c r="G809" s="6" t="s">
        <v>31517</v>
      </c>
      <c r="H809" s="6" t="s">
        <v>31518</v>
      </c>
      <c r="I809" s="6" t="s">
        <v>4718</v>
      </c>
      <c r="J809" s="6" t="s">
        <v>4718</v>
      </c>
      <c r="K809" s="4">
        <v>52.957087580392297</v>
      </c>
      <c r="L809" s="4">
        <v>2.6139581204507398</v>
      </c>
      <c r="M809" s="4">
        <v>0</v>
      </c>
      <c r="N809" s="4">
        <v>0</v>
      </c>
    </row>
    <row r="810" spans="1:14" ht="45" customHeight="1" x14ac:dyDescent="0.25">
      <c r="A810" s="6" t="s">
        <v>26099</v>
      </c>
      <c r="B810" s="6">
        <v>1488</v>
      </c>
      <c r="C810" s="6" t="s">
        <v>31519</v>
      </c>
      <c r="D810" s="6" t="s">
        <v>5265</v>
      </c>
      <c r="E810" s="6" t="s">
        <v>4718</v>
      </c>
      <c r="F810" s="6" t="s">
        <v>4718</v>
      </c>
      <c r="G810" s="6" t="s">
        <v>4718</v>
      </c>
      <c r="H810" s="6" t="s">
        <v>4718</v>
      </c>
      <c r="I810" s="6" t="s">
        <v>4718</v>
      </c>
      <c r="J810" s="6" t="s">
        <v>4718</v>
      </c>
      <c r="K810" s="4">
        <v>52.894931603590699</v>
      </c>
      <c r="L810" s="4">
        <v>1.3512519605768101</v>
      </c>
      <c r="M810" s="4">
        <v>0.57934742306266196</v>
      </c>
      <c r="N810" s="4">
        <v>0</v>
      </c>
    </row>
    <row r="811" spans="1:14" ht="45" customHeight="1" x14ac:dyDescent="0.25">
      <c r="A811" s="6" t="s">
        <v>26100</v>
      </c>
      <c r="B811" s="6">
        <v>849</v>
      </c>
      <c r="C811" s="6" t="s">
        <v>31520</v>
      </c>
      <c r="D811" s="6" t="s">
        <v>13393</v>
      </c>
      <c r="E811" s="6" t="s">
        <v>13394</v>
      </c>
      <c r="F811" s="6" t="s">
        <v>4718</v>
      </c>
      <c r="G811" s="6" t="s">
        <v>13396</v>
      </c>
      <c r="H811" s="6" t="s">
        <v>13397</v>
      </c>
      <c r="I811" s="6" t="s">
        <v>6187</v>
      </c>
      <c r="J811" s="6" t="s">
        <v>6188</v>
      </c>
      <c r="K811" s="4">
        <v>52.874103188722401</v>
      </c>
      <c r="L811" s="4">
        <v>0</v>
      </c>
      <c r="M811" s="4">
        <v>0</v>
      </c>
      <c r="N811" s="4">
        <v>0</v>
      </c>
    </row>
    <row r="812" spans="1:14" ht="45" customHeight="1" x14ac:dyDescent="0.25">
      <c r="A812" s="6" t="s">
        <v>26101</v>
      </c>
      <c r="B812" s="6">
        <v>2997</v>
      </c>
      <c r="C812" s="6" t="s">
        <v>31521</v>
      </c>
      <c r="D812" s="6" t="s">
        <v>31522</v>
      </c>
      <c r="E812" s="6" t="s">
        <v>14095</v>
      </c>
      <c r="F812" s="6" t="s">
        <v>4718</v>
      </c>
      <c r="G812" s="6" t="s">
        <v>14097</v>
      </c>
      <c r="H812" s="6" t="s">
        <v>14098</v>
      </c>
      <c r="I812" s="6" t="s">
        <v>8955</v>
      </c>
      <c r="J812" s="6" t="s">
        <v>7790</v>
      </c>
      <c r="K812" s="4">
        <v>52.844082362796797</v>
      </c>
      <c r="L812" s="4">
        <v>0.42322894637503999</v>
      </c>
      <c r="M812" s="4">
        <v>0.402809931044606</v>
      </c>
      <c r="N812" s="4">
        <v>0</v>
      </c>
    </row>
    <row r="813" spans="1:14" ht="45" customHeight="1" x14ac:dyDescent="0.25">
      <c r="A813" s="6" t="s">
        <v>26102</v>
      </c>
      <c r="B813" s="6">
        <v>903</v>
      </c>
      <c r="C813" s="6" t="s">
        <v>31523</v>
      </c>
      <c r="D813" s="6" t="s">
        <v>31524</v>
      </c>
      <c r="E813" s="6" t="s">
        <v>4718</v>
      </c>
      <c r="F813" s="6" t="s">
        <v>4718</v>
      </c>
      <c r="G813" s="6" t="s">
        <v>4718</v>
      </c>
      <c r="H813" s="6" t="s">
        <v>4718</v>
      </c>
      <c r="I813" s="6" t="s">
        <v>4718</v>
      </c>
      <c r="J813" s="6" t="s">
        <v>4718</v>
      </c>
      <c r="K813" s="4">
        <v>52.763342732536302</v>
      </c>
      <c r="L813" s="4">
        <v>0</v>
      </c>
      <c r="M813" s="4">
        <v>0.98700509097225897</v>
      </c>
      <c r="N813" s="4">
        <v>0</v>
      </c>
    </row>
    <row r="814" spans="1:14" ht="45" customHeight="1" x14ac:dyDescent="0.25">
      <c r="A814" s="6" t="s">
        <v>26103</v>
      </c>
      <c r="B814" s="6">
        <v>2997</v>
      </c>
      <c r="C814" s="6" t="s">
        <v>31525</v>
      </c>
      <c r="D814" s="6" t="s">
        <v>31526</v>
      </c>
      <c r="E814" s="6" t="s">
        <v>4718</v>
      </c>
      <c r="F814" s="6" t="s">
        <v>4718</v>
      </c>
      <c r="G814" s="6" t="s">
        <v>4718</v>
      </c>
      <c r="H814" s="6" t="s">
        <v>4718</v>
      </c>
      <c r="I814" s="6" t="s">
        <v>4718</v>
      </c>
      <c r="J814" s="6" t="s">
        <v>4718</v>
      </c>
      <c r="K814" s="4">
        <v>52.750561759403503</v>
      </c>
      <c r="L814" s="4">
        <v>2.1460816932220599</v>
      </c>
      <c r="M814" s="4">
        <v>0</v>
      </c>
      <c r="N814" s="4">
        <v>0</v>
      </c>
    </row>
    <row r="815" spans="1:14" ht="45" customHeight="1" x14ac:dyDescent="0.25">
      <c r="A815" s="6" t="s">
        <v>26104</v>
      </c>
      <c r="B815" s="6">
        <v>1317</v>
      </c>
      <c r="C815" s="6" t="s">
        <v>31527</v>
      </c>
      <c r="D815" s="6" t="s">
        <v>9820</v>
      </c>
      <c r="E815" s="6" t="s">
        <v>4718</v>
      </c>
      <c r="F815" s="6" t="s">
        <v>4718</v>
      </c>
      <c r="G815" s="6" t="s">
        <v>4718</v>
      </c>
      <c r="H815" s="6" t="s">
        <v>31528</v>
      </c>
      <c r="I815" s="6" t="s">
        <v>4969</v>
      </c>
      <c r="J815" s="6" t="s">
        <v>4718</v>
      </c>
      <c r="K815" s="4">
        <v>52.7338576927311</v>
      </c>
      <c r="L815" s="4">
        <v>7.6154475279726004</v>
      </c>
      <c r="M815" s="4">
        <v>0.85555551150074205</v>
      </c>
      <c r="N815" s="4">
        <v>0</v>
      </c>
    </row>
    <row r="816" spans="1:14" ht="45" customHeight="1" x14ac:dyDescent="0.25">
      <c r="A816" s="6" t="s">
        <v>26105</v>
      </c>
      <c r="B816" s="6">
        <v>558</v>
      </c>
      <c r="C816" s="6" t="s">
        <v>31529</v>
      </c>
      <c r="D816" s="6" t="s">
        <v>31530</v>
      </c>
      <c r="E816" s="6" t="s">
        <v>31531</v>
      </c>
      <c r="F816" s="6" t="s">
        <v>4718</v>
      </c>
      <c r="G816" s="6" t="s">
        <v>31532</v>
      </c>
      <c r="H816" s="6" t="s">
        <v>31533</v>
      </c>
      <c r="I816" s="6" t="s">
        <v>31534</v>
      </c>
      <c r="J816" s="6" t="s">
        <v>4718</v>
      </c>
      <c r="K816" s="4">
        <v>52.710058577822601</v>
      </c>
      <c r="L816" s="4">
        <v>0</v>
      </c>
      <c r="M816" s="4">
        <v>0</v>
      </c>
      <c r="N816" s="4">
        <v>0</v>
      </c>
    </row>
    <row r="817" spans="1:14" ht="45" customHeight="1" x14ac:dyDescent="0.25">
      <c r="A817" s="6" t="s">
        <v>26106</v>
      </c>
      <c r="B817" s="6">
        <v>825</v>
      </c>
      <c r="C817" s="6" t="s">
        <v>31535</v>
      </c>
      <c r="D817" s="6" t="s">
        <v>24308</v>
      </c>
      <c r="E817" s="6" t="s">
        <v>24857</v>
      </c>
      <c r="F817" s="6" t="s">
        <v>4718</v>
      </c>
      <c r="G817" s="6" t="s">
        <v>15817</v>
      </c>
      <c r="H817" s="6" t="s">
        <v>24858</v>
      </c>
      <c r="I817" s="6" t="s">
        <v>15819</v>
      </c>
      <c r="J817" s="6" t="s">
        <v>4718</v>
      </c>
      <c r="K817" s="4">
        <v>52.688786121426503</v>
      </c>
      <c r="L817" s="4">
        <v>9.4240492312331794E-2</v>
      </c>
      <c r="M817" s="4">
        <v>1.0803219359369101</v>
      </c>
      <c r="N817" s="4">
        <v>0</v>
      </c>
    </row>
    <row r="818" spans="1:14" ht="45" customHeight="1" x14ac:dyDescent="0.25">
      <c r="A818" s="6" t="s">
        <v>26107</v>
      </c>
      <c r="B818" s="6">
        <v>243</v>
      </c>
      <c r="C818" s="6" t="s">
        <v>31536</v>
      </c>
      <c r="D818" s="6" t="s">
        <v>4718</v>
      </c>
      <c r="E818" s="6" t="s">
        <v>4718</v>
      </c>
      <c r="F818" s="6" t="s">
        <v>4718</v>
      </c>
      <c r="G818" s="6" t="s">
        <v>4718</v>
      </c>
      <c r="H818" s="6" t="s">
        <v>4718</v>
      </c>
      <c r="I818" s="6" t="s">
        <v>4718</v>
      </c>
      <c r="J818" s="6" t="s">
        <v>4718</v>
      </c>
      <c r="K818" s="4">
        <v>52.682354462290498</v>
      </c>
      <c r="L818" s="4">
        <v>0</v>
      </c>
      <c r="M818" s="4">
        <v>0</v>
      </c>
      <c r="N818" s="4">
        <v>0</v>
      </c>
    </row>
    <row r="819" spans="1:14" ht="45" customHeight="1" x14ac:dyDescent="0.25">
      <c r="A819" s="6" t="s">
        <v>26108</v>
      </c>
      <c r="B819" s="6">
        <v>492</v>
      </c>
      <c r="C819" s="6" t="s">
        <v>31537</v>
      </c>
      <c r="D819" s="6" t="s">
        <v>31538</v>
      </c>
      <c r="E819" s="6" t="s">
        <v>31539</v>
      </c>
      <c r="F819" s="6" t="s">
        <v>4718</v>
      </c>
      <c r="G819" s="6" t="s">
        <v>4718</v>
      </c>
      <c r="H819" s="6" t="s">
        <v>4718</v>
      </c>
      <c r="I819" s="6" t="s">
        <v>4718</v>
      </c>
      <c r="J819" s="6" t="s">
        <v>4718</v>
      </c>
      <c r="K819" s="4">
        <v>52.668248947337602</v>
      </c>
      <c r="L819" s="4">
        <v>0</v>
      </c>
      <c r="M819" s="4">
        <v>0</v>
      </c>
      <c r="N819" s="4">
        <v>0</v>
      </c>
    </row>
    <row r="820" spans="1:14" ht="45" customHeight="1" x14ac:dyDescent="0.25">
      <c r="A820" s="6" t="s">
        <v>26109</v>
      </c>
      <c r="B820" s="6">
        <v>237</v>
      </c>
      <c r="C820" s="6" t="s">
        <v>31419</v>
      </c>
      <c r="D820" s="6" t="s">
        <v>7891</v>
      </c>
      <c r="E820" s="6" t="s">
        <v>4718</v>
      </c>
      <c r="F820" s="6" t="s">
        <v>4718</v>
      </c>
      <c r="G820" s="6" t="s">
        <v>4718</v>
      </c>
      <c r="H820" s="6" t="s">
        <v>15107</v>
      </c>
      <c r="I820" s="6" t="s">
        <v>7672</v>
      </c>
      <c r="J820" s="6" t="s">
        <v>12329</v>
      </c>
      <c r="K820" s="4">
        <v>52.527958510993997</v>
      </c>
      <c r="L820" s="4">
        <v>0</v>
      </c>
      <c r="M820" s="4">
        <v>0</v>
      </c>
      <c r="N820" s="4">
        <v>0</v>
      </c>
    </row>
    <row r="821" spans="1:14" ht="45" customHeight="1" x14ac:dyDescent="0.25">
      <c r="A821" s="6" t="s">
        <v>26110</v>
      </c>
      <c r="B821" s="6">
        <v>702</v>
      </c>
      <c r="C821" s="6" t="s">
        <v>31540</v>
      </c>
      <c r="D821" s="6" t="s">
        <v>12895</v>
      </c>
      <c r="E821" s="6" t="s">
        <v>4718</v>
      </c>
      <c r="F821" s="6" t="s">
        <v>4718</v>
      </c>
      <c r="G821" s="6" t="s">
        <v>4718</v>
      </c>
      <c r="H821" s="6" t="s">
        <v>4718</v>
      </c>
      <c r="I821" s="6" t="s">
        <v>4718</v>
      </c>
      <c r="J821" s="6" t="s">
        <v>4718</v>
      </c>
      <c r="K821" s="4">
        <v>52.327264480513698</v>
      </c>
      <c r="L821" s="4">
        <v>4.8350851984674499</v>
      </c>
      <c r="M821" s="4">
        <v>2.3544931081405398</v>
      </c>
      <c r="N821" s="4">
        <v>0</v>
      </c>
    </row>
    <row r="822" spans="1:14" ht="45" customHeight="1" x14ac:dyDescent="0.25">
      <c r="A822" s="6" t="s">
        <v>26111</v>
      </c>
      <c r="B822" s="6">
        <v>939</v>
      </c>
      <c r="C822" s="6" t="s">
        <v>31541</v>
      </c>
      <c r="D822" s="6" t="s">
        <v>24414</v>
      </c>
      <c r="E822" s="6" t="s">
        <v>4718</v>
      </c>
      <c r="F822" s="6" t="s">
        <v>4718</v>
      </c>
      <c r="G822" s="6" t="s">
        <v>4718</v>
      </c>
      <c r="H822" s="6" t="s">
        <v>11110</v>
      </c>
      <c r="I822" s="6" t="s">
        <v>4718</v>
      </c>
      <c r="J822" s="6" t="s">
        <v>9075</v>
      </c>
      <c r="K822" s="4">
        <v>52.220683909276097</v>
      </c>
      <c r="L822" s="4">
        <v>1.89639763015316</v>
      </c>
      <c r="M822" s="4">
        <v>1.3459244566250601</v>
      </c>
      <c r="N822" s="4">
        <v>0</v>
      </c>
    </row>
    <row r="823" spans="1:14" ht="45" customHeight="1" x14ac:dyDescent="0.25">
      <c r="A823" s="6" t="s">
        <v>26112</v>
      </c>
      <c r="B823" s="6">
        <v>1188</v>
      </c>
      <c r="C823" s="6" t="s">
        <v>31542</v>
      </c>
      <c r="D823" s="6" t="s">
        <v>10105</v>
      </c>
      <c r="E823" s="6" t="s">
        <v>4718</v>
      </c>
      <c r="F823" s="6" t="s">
        <v>4718</v>
      </c>
      <c r="G823" s="6" t="s">
        <v>10106</v>
      </c>
      <c r="H823" s="6" t="s">
        <v>10107</v>
      </c>
      <c r="I823" s="6" t="s">
        <v>5463</v>
      </c>
      <c r="J823" s="6" t="s">
        <v>6267</v>
      </c>
      <c r="K823" s="4">
        <v>52.158449979864599</v>
      </c>
      <c r="L823" s="4">
        <v>1.7015644445282101</v>
      </c>
      <c r="M823" s="4">
        <v>0.53191206429753002</v>
      </c>
      <c r="N823" s="4">
        <v>0</v>
      </c>
    </row>
    <row r="824" spans="1:14" ht="45" customHeight="1" x14ac:dyDescent="0.25">
      <c r="A824" s="6" t="s">
        <v>26113</v>
      </c>
      <c r="B824" s="6">
        <v>471</v>
      </c>
      <c r="C824" s="6" t="s">
        <v>31543</v>
      </c>
      <c r="D824" s="6" t="s">
        <v>31544</v>
      </c>
      <c r="E824" s="6" t="s">
        <v>4718</v>
      </c>
      <c r="F824" s="6" t="s">
        <v>4718</v>
      </c>
      <c r="G824" s="6" t="s">
        <v>4718</v>
      </c>
      <c r="H824" s="6" t="s">
        <v>4718</v>
      </c>
      <c r="I824" s="6" t="s">
        <v>4718</v>
      </c>
      <c r="J824" s="6" t="s">
        <v>4718</v>
      </c>
      <c r="K824" s="4">
        <v>52.136463037646301</v>
      </c>
      <c r="L824" s="4">
        <v>5.2822696327931196</v>
      </c>
      <c r="M824" s="4">
        <v>0</v>
      </c>
      <c r="N824" s="4">
        <v>0</v>
      </c>
    </row>
    <row r="825" spans="1:14" ht="45" customHeight="1" x14ac:dyDescent="0.25">
      <c r="A825" s="6" t="s">
        <v>26114</v>
      </c>
      <c r="B825" s="6">
        <v>468</v>
      </c>
      <c r="C825" s="6" t="s">
        <v>31545</v>
      </c>
      <c r="D825" s="6" t="s">
        <v>24214</v>
      </c>
      <c r="E825" s="6" t="s">
        <v>4718</v>
      </c>
      <c r="F825" s="6" t="s">
        <v>4718</v>
      </c>
      <c r="G825" s="6" t="s">
        <v>4718</v>
      </c>
      <c r="H825" s="6" t="s">
        <v>4718</v>
      </c>
      <c r="I825" s="6" t="s">
        <v>4718</v>
      </c>
      <c r="J825" s="6" t="s">
        <v>4718</v>
      </c>
      <c r="K825" s="4">
        <v>52.135885265034197</v>
      </c>
      <c r="L825" s="4">
        <v>3.9870977516755799</v>
      </c>
      <c r="M825" s="4">
        <v>0</v>
      </c>
      <c r="N825" s="4">
        <v>0</v>
      </c>
    </row>
    <row r="826" spans="1:14" ht="45" customHeight="1" x14ac:dyDescent="0.25">
      <c r="A826" s="6" t="s">
        <v>26115</v>
      </c>
      <c r="B826" s="6">
        <v>1035</v>
      </c>
      <c r="C826" s="6" t="s">
        <v>31546</v>
      </c>
      <c r="D826" s="6" t="s">
        <v>7255</v>
      </c>
      <c r="E826" s="6" t="s">
        <v>7256</v>
      </c>
      <c r="F826" s="6" t="s">
        <v>4718</v>
      </c>
      <c r="G826" s="6" t="s">
        <v>4718</v>
      </c>
      <c r="H826" s="6" t="s">
        <v>7257</v>
      </c>
      <c r="I826" s="6" t="s">
        <v>4718</v>
      </c>
      <c r="J826" s="6" t="s">
        <v>4718</v>
      </c>
      <c r="K826" s="4">
        <v>52.072881742984002</v>
      </c>
      <c r="L826" s="4">
        <v>0.70689518354062797</v>
      </c>
      <c r="M826" s="4">
        <v>0</v>
      </c>
      <c r="N826" s="4">
        <v>0</v>
      </c>
    </row>
    <row r="827" spans="1:14" ht="45" customHeight="1" x14ac:dyDescent="0.25">
      <c r="A827" s="6" t="s">
        <v>26116</v>
      </c>
      <c r="B827" s="6">
        <v>426</v>
      </c>
      <c r="C827" s="6" t="s">
        <v>22641</v>
      </c>
      <c r="D827" s="6" t="s">
        <v>4718</v>
      </c>
      <c r="E827" s="6" t="s">
        <v>4718</v>
      </c>
      <c r="F827" s="6" t="s">
        <v>4718</v>
      </c>
      <c r="G827" s="6" t="s">
        <v>4718</v>
      </c>
      <c r="H827" s="6" t="s">
        <v>4718</v>
      </c>
      <c r="I827" s="6" t="s">
        <v>4718</v>
      </c>
      <c r="J827" s="6" t="s">
        <v>4718</v>
      </c>
      <c r="K827" s="4">
        <v>52.071463120377402</v>
      </c>
      <c r="L827" s="4">
        <v>0.36501599135058099</v>
      </c>
      <c r="M827" s="4">
        <v>0</v>
      </c>
      <c r="N827" s="4">
        <v>0</v>
      </c>
    </row>
    <row r="828" spans="1:14" ht="45" customHeight="1" x14ac:dyDescent="0.25">
      <c r="A828" s="6" t="s">
        <v>26117</v>
      </c>
      <c r="B828" s="6">
        <v>381</v>
      </c>
      <c r="C828" s="6" t="s">
        <v>31547</v>
      </c>
      <c r="D828" s="6" t="s">
        <v>5114</v>
      </c>
      <c r="E828" s="6" t="s">
        <v>4718</v>
      </c>
      <c r="F828" s="6" t="s">
        <v>4718</v>
      </c>
      <c r="G828" s="6" t="s">
        <v>4718</v>
      </c>
      <c r="H828" s="6" t="s">
        <v>31548</v>
      </c>
      <c r="I828" s="6" t="s">
        <v>4718</v>
      </c>
      <c r="J828" s="6" t="s">
        <v>4718</v>
      </c>
      <c r="K828" s="4">
        <v>51.955637303518301</v>
      </c>
      <c r="L828" s="4">
        <v>0</v>
      </c>
      <c r="M828" s="4">
        <v>0</v>
      </c>
      <c r="N828" s="4">
        <v>0</v>
      </c>
    </row>
    <row r="829" spans="1:14" ht="45" customHeight="1" x14ac:dyDescent="0.25">
      <c r="A829" s="6" t="s">
        <v>26118</v>
      </c>
      <c r="B829" s="6">
        <v>576</v>
      </c>
      <c r="C829" s="6" t="s">
        <v>4752</v>
      </c>
      <c r="D829" s="6" t="s">
        <v>4752</v>
      </c>
      <c r="E829" s="6" t="s">
        <v>4752</v>
      </c>
      <c r="F829" s="6" t="s">
        <v>4752</v>
      </c>
      <c r="G829" s="6" t="s">
        <v>4752</v>
      </c>
      <c r="H829" s="6" t="s">
        <v>4752</v>
      </c>
      <c r="I829" s="6" t="s">
        <v>4752</v>
      </c>
      <c r="J829" s="6" t="s">
        <v>4752</v>
      </c>
      <c r="K829" s="4">
        <v>51.906451531529797</v>
      </c>
      <c r="L829" s="4">
        <v>0</v>
      </c>
      <c r="M829" s="4">
        <v>0</v>
      </c>
      <c r="N829" s="4">
        <v>0</v>
      </c>
    </row>
    <row r="830" spans="1:14" ht="45" customHeight="1" x14ac:dyDescent="0.25">
      <c r="A830" s="6" t="s">
        <v>26119</v>
      </c>
      <c r="B830" s="6">
        <v>744</v>
      </c>
      <c r="C830" s="6" t="s">
        <v>31549</v>
      </c>
      <c r="D830" s="6" t="s">
        <v>5935</v>
      </c>
      <c r="E830" s="6" t="s">
        <v>4718</v>
      </c>
      <c r="F830" s="6" t="s">
        <v>4718</v>
      </c>
      <c r="G830" s="6" t="s">
        <v>4718</v>
      </c>
      <c r="H830" s="6" t="s">
        <v>4718</v>
      </c>
      <c r="I830" s="6" t="s">
        <v>4718</v>
      </c>
      <c r="J830" s="6" t="s">
        <v>4718</v>
      </c>
      <c r="K830" s="4">
        <v>51.860537510275897</v>
      </c>
      <c r="L830" s="4">
        <v>0</v>
      </c>
      <c r="M830" s="4">
        <v>0</v>
      </c>
      <c r="N830" s="4">
        <v>0</v>
      </c>
    </row>
    <row r="831" spans="1:14" ht="45" customHeight="1" x14ac:dyDescent="0.25">
      <c r="A831" s="6" t="s">
        <v>26120</v>
      </c>
      <c r="B831" s="6">
        <v>789</v>
      </c>
      <c r="C831" s="6" t="s">
        <v>4752</v>
      </c>
      <c r="D831" s="6" t="s">
        <v>4752</v>
      </c>
      <c r="E831" s="6" t="s">
        <v>4752</v>
      </c>
      <c r="F831" s="6" t="s">
        <v>4752</v>
      </c>
      <c r="G831" s="6" t="s">
        <v>4752</v>
      </c>
      <c r="H831" s="6" t="s">
        <v>4752</v>
      </c>
      <c r="I831" s="6" t="s">
        <v>4752</v>
      </c>
      <c r="J831" s="6" t="s">
        <v>4752</v>
      </c>
      <c r="K831" s="4">
        <v>51.851720907486801</v>
      </c>
      <c r="L831" s="4">
        <v>2.3649705295109902</v>
      </c>
      <c r="M831" s="4">
        <v>0</v>
      </c>
      <c r="N831" s="4">
        <v>0</v>
      </c>
    </row>
    <row r="832" spans="1:14" ht="45" customHeight="1" x14ac:dyDescent="0.25">
      <c r="A832" s="6" t="s">
        <v>26121</v>
      </c>
      <c r="B832" s="6">
        <v>243</v>
      </c>
      <c r="C832" s="6" t="s">
        <v>4752</v>
      </c>
      <c r="D832" s="6" t="s">
        <v>4752</v>
      </c>
      <c r="E832" s="6" t="s">
        <v>4752</v>
      </c>
      <c r="F832" s="6" t="s">
        <v>4752</v>
      </c>
      <c r="G832" s="6" t="s">
        <v>4752</v>
      </c>
      <c r="H832" s="6" t="s">
        <v>4752</v>
      </c>
      <c r="I832" s="6" t="s">
        <v>4752</v>
      </c>
      <c r="J832" s="6" t="s">
        <v>4752</v>
      </c>
      <c r="K832" s="4">
        <v>51.847595934841301</v>
      </c>
      <c r="L832" s="4">
        <v>7.1352198078513496</v>
      </c>
      <c r="M832" s="4">
        <v>0</v>
      </c>
      <c r="N832" s="4">
        <v>0</v>
      </c>
    </row>
    <row r="833" spans="1:14" ht="45" customHeight="1" x14ac:dyDescent="0.25">
      <c r="A833" s="6" t="s">
        <v>26122</v>
      </c>
      <c r="B833" s="6">
        <v>426</v>
      </c>
      <c r="C833" s="6" t="s">
        <v>4752</v>
      </c>
      <c r="D833" s="6" t="s">
        <v>4752</v>
      </c>
      <c r="E833" s="6" t="s">
        <v>4752</v>
      </c>
      <c r="F833" s="6" t="s">
        <v>4752</v>
      </c>
      <c r="G833" s="6" t="s">
        <v>4752</v>
      </c>
      <c r="H833" s="6" t="s">
        <v>4752</v>
      </c>
      <c r="I833" s="6" t="s">
        <v>4752</v>
      </c>
      <c r="J833" s="6" t="s">
        <v>4752</v>
      </c>
      <c r="K833" s="4">
        <v>51.813763522927204</v>
      </c>
      <c r="L833" s="4">
        <v>0</v>
      </c>
      <c r="M833" s="4">
        <v>2.5294467862897698</v>
      </c>
      <c r="N833" s="4">
        <v>0</v>
      </c>
    </row>
    <row r="834" spans="1:14" ht="45" customHeight="1" x14ac:dyDescent="0.25">
      <c r="A834" s="6" t="s">
        <v>26123</v>
      </c>
      <c r="B834" s="6">
        <v>3363</v>
      </c>
      <c r="C834" s="6" t="s">
        <v>31550</v>
      </c>
      <c r="D834" s="6" t="s">
        <v>16565</v>
      </c>
      <c r="E834" s="6" t="s">
        <v>31551</v>
      </c>
      <c r="F834" s="6" t="s">
        <v>4718</v>
      </c>
      <c r="G834" s="6" t="s">
        <v>4718</v>
      </c>
      <c r="H834" s="6" t="s">
        <v>4718</v>
      </c>
      <c r="I834" s="6" t="s">
        <v>4718</v>
      </c>
      <c r="J834" s="6" t="s">
        <v>4718</v>
      </c>
      <c r="K834" s="4">
        <v>51.731366968718604</v>
      </c>
      <c r="L834" s="4">
        <v>0</v>
      </c>
      <c r="M834" s="4">
        <v>0.35897156209951903</v>
      </c>
      <c r="N834" s="4">
        <v>0</v>
      </c>
    </row>
    <row r="835" spans="1:14" ht="45" customHeight="1" x14ac:dyDescent="0.25">
      <c r="A835" s="6" t="s">
        <v>26124</v>
      </c>
      <c r="B835" s="6">
        <v>660</v>
      </c>
      <c r="C835" s="6" t="s">
        <v>31552</v>
      </c>
      <c r="D835" s="6" t="s">
        <v>4718</v>
      </c>
      <c r="E835" s="6" t="s">
        <v>4718</v>
      </c>
      <c r="F835" s="6" t="s">
        <v>4718</v>
      </c>
      <c r="G835" s="6" t="s">
        <v>4718</v>
      </c>
      <c r="H835" s="6" t="s">
        <v>6501</v>
      </c>
      <c r="I835" s="6" t="s">
        <v>4718</v>
      </c>
      <c r="J835" s="6" t="s">
        <v>4718</v>
      </c>
      <c r="K835" s="4">
        <v>51.717241663212</v>
      </c>
      <c r="L835" s="4">
        <v>3.06281600015078</v>
      </c>
      <c r="M835" s="4">
        <v>0</v>
      </c>
      <c r="N835" s="4">
        <v>0</v>
      </c>
    </row>
    <row r="836" spans="1:14" ht="45" customHeight="1" x14ac:dyDescent="0.25">
      <c r="A836" s="6" t="s">
        <v>26125</v>
      </c>
      <c r="B836" s="6">
        <v>1740</v>
      </c>
      <c r="C836" s="6" t="s">
        <v>31553</v>
      </c>
      <c r="D836" s="6" t="s">
        <v>31554</v>
      </c>
      <c r="E836" s="6" t="s">
        <v>31555</v>
      </c>
      <c r="F836" s="6" t="s">
        <v>4718</v>
      </c>
      <c r="G836" s="6" t="s">
        <v>4718</v>
      </c>
      <c r="H836" s="6" t="s">
        <v>31556</v>
      </c>
      <c r="I836" s="6" t="s">
        <v>4718</v>
      </c>
      <c r="J836" s="6" t="s">
        <v>4718</v>
      </c>
      <c r="K836" s="4">
        <v>51.692404512289301</v>
      </c>
      <c r="L836" s="4">
        <v>7.0174664239053399</v>
      </c>
      <c r="M836" s="4">
        <v>0</v>
      </c>
      <c r="N836" s="4">
        <v>0</v>
      </c>
    </row>
    <row r="837" spans="1:14" ht="45" customHeight="1" x14ac:dyDescent="0.25">
      <c r="A837" s="6" t="s">
        <v>26126</v>
      </c>
      <c r="B837" s="6">
        <v>393</v>
      </c>
      <c r="C837" s="6" t="s">
        <v>31557</v>
      </c>
      <c r="D837" s="6" t="s">
        <v>31558</v>
      </c>
      <c r="E837" s="6" t="s">
        <v>4718</v>
      </c>
      <c r="F837" s="6" t="s">
        <v>4718</v>
      </c>
      <c r="G837" s="6" t="s">
        <v>4718</v>
      </c>
      <c r="H837" s="6" t="s">
        <v>4718</v>
      </c>
      <c r="I837" s="6" t="s">
        <v>4718</v>
      </c>
      <c r="J837" s="6" t="s">
        <v>4718</v>
      </c>
      <c r="K837" s="4">
        <v>51.621845474533401</v>
      </c>
      <c r="L837" s="4">
        <v>0</v>
      </c>
      <c r="M837" s="4">
        <v>1.6079173852047499</v>
      </c>
      <c r="N837" s="4">
        <v>0</v>
      </c>
    </row>
    <row r="838" spans="1:14" ht="45" customHeight="1" x14ac:dyDescent="0.25">
      <c r="A838" s="6" t="s">
        <v>26127</v>
      </c>
      <c r="B838" s="6">
        <v>561</v>
      </c>
      <c r="C838" s="6" t="s">
        <v>31559</v>
      </c>
      <c r="D838" s="6" t="s">
        <v>31560</v>
      </c>
      <c r="E838" s="6" t="s">
        <v>11037</v>
      </c>
      <c r="F838" s="6" t="s">
        <v>4718</v>
      </c>
      <c r="G838" s="6" t="s">
        <v>8139</v>
      </c>
      <c r="H838" s="6" t="s">
        <v>11039</v>
      </c>
      <c r="I838" s="6" t="s">
        <v>8141</v>
      </c>
      <c r="J838" s="6" t="s">
        <v>6903</v>
      </c>
      <c r="K838" s="4">
        <v>51.574197669722402</v>
      </c>
      <c r="L838" s="4">
        <v>0</v>
      </c>
      <c r="M838" s="4">
        <v>0</v>
      </c>
      <c r="N838" s="4">
        <v>0</v>
      </c>
    </row>
    <row r="839" spans="1:14" ht="45" customHeight="1" x14ac:dyDescent="0.25">
      <c r="A839" s="6" t="s">
        <v>26128</v>
      </c>
      <c r="B839" s="6">
        <v>2637</v>
      </c>
      <c r="C839" s="6" t="s">
        <v>31561</v>
      </c>
      <c r="D839" s="6" t="s">
        <v>8801</v>
      </c>
      <c r="E839" s="6" t="s">
        <v>8802</v>
      </c>
      <c r="F839" s="6" t="s">
        <v>31562</v>
      </c>
      <c r="G839" s="6" t="s">
        <v>8804</v>
      </c>
      <c r="H839" s="6" t="s">
        <v>8805</v>
      </c>
      <c r="I839" s="6" t="s">
        <v>7876</v>
      </c>
      <c r="J839" s="6" t="s">
        <v>7877</v>
      </c>
      <c r="K839" s="4">
        <v>51.567291343448503</v>
      </c>
      <c r="L839" s="4">
        <v>0.80390657435118096</v>
      </c>
      <c r="M839" s="4">
        <v>0.40862507810369397</v>
      </c>
      <c r="N839" s="4">
        <v>0</v>
      </c>
    </row>
    <row r="840" spans="1:14" ht="45" customHeight="1" x14ac:dyDescent="0.25">
      <c r="A840" s="6" t="s">
        <v>26129</v>
      </c>
      <c r="B840" s="6">
        <v>2148</v>
      </c>
      <c r="C840" s="6" t="s">
        <v>31563</v>
      </c>
      <c r="D840" s="6" t="s">
        <v>31564</v>
      </c>
      <c r="E840" s="6" t="s">
        <v>4718</v>
      </c>
      <c r="F840" s="6" t="s">
        <v>4718</v>
      </c>
      <c r="G840" s="6" t="s">
        <v>4718</v>
      </c>
      <c r="H840" s="6" t="s">
        <v>4718</v>
      </c>
      <c r="I840" s="6" t="s">
        <v>4718</v>
      </c>
      <c r="J840" s="6" t="s">
        <v>4718</v>
      </c>
      <c r="K840" s="4">
        <v>51.500527400997498</v>
      </c>
      <c r="L840" s="4">
        <v>7.6413914886008696</v>
      </c>
      <c r="M840" s="4">
        <v>30.352218703228299</v>
      </c>
      <c r="N840" s="4">
        <v>1.7928635592370801</v>
      </c>
    </row>
    <row r="841" spans="1:14" ht="45" customHeight="1" x14ac:dyDescent="0.25">
      <c r="A841" s="6" t="s">
        <v>26130</v>
      </c>
      <c r="B841" s="6">
        <v>828</v>
      </c>
      <c r="C841" s="6" t="s">
        <v>31565</v>
      </c>
      <c r="D841" s="6" t="s">
        <v>31566</v>
      </c>
      <c r="E841" s="6" t="s">
        <v>4718</v>
      </c>
      <c r="F841" s="6" t="s">
        <v>4718</v>
      </c>
      <c r="G841" s="6" t="s">
        <v>4718</v>
      </c>
      <c r="H841" s="6" t="s">
        <v>31567</v>
      </c>
      <c r="I841" s="6" t="s">
        <v>4718</v>
      </c>
      <c r="J841" s="6" t="s">
        <v>4718</v>
      </c>
      <c r="K841" s="4">
        <v>51.443758507125303</v>
      </c>
      <c r="L841" s="4">
        <v>0</v>
      </c>
      <c r="M841" s="4">
        <v>0</v>
      </c>
      <c r="N841" s="4">
        <v>0</v>
      </c>
    </row>
    <row r="842" spans="1:14" ht="45" customHeight="1" x14ac:dyDescent="0.25">
      <c r="A842" s="6" t="s">
        <v>26131</v>
      </c>
      <c r="B842" s="6">
        <v>720</v>
      </c>
      <c r="C842" s="6" t="s">
        <v>31267</v>
      </c>
      <c r="D842" s="6" t="s">
        <v>31268</v>
      </c>
      <c r="E842" s="6" t="s">
        <v>4718</v>
      </c>
      <c r="F842" s="6" t="s">
        <v>4718</v>
      </c>
      <c r="G842" s="6" t="s">
        <v>10198</v>
      </c>
      <c r="H842" s="6" t="s">
        <v>10199</v>
      </c>
      <c r="I842" s="6" t="s">
        <v>10200</v>
      </c>
      <c r="J842" s="6" t="s">
        <v>5944</v>
      </c>
      <c r="K842" s="4">
        <v>51.360543295012903</v>
      </c>
      <c r="L842" s="4">
        <v>5.7231465643843196</v>
      </c>
      <c r="M842" s="4">
        <v>1.75530981218185</v>
      </c>
      <c r="N842" s="4">
        <v>0</v>
      </c>
    </row>
    <row r="843" spans="1:14" ht="45" customHeight="1" x14ac:dyDescent="0.25">
      <c r="A843" s="6" t="s">
        <v>26132</v>
      </c>
      <c r="B843" s="6">
        <v>252</v>
      </c>
      <c r="C843" s="6" t="s">
        <v>31568</v>
      </c>
      <c r="D843" s="6" t="s">
        <v>31569</v>
      </c>
      <c r="E843" s="6" t="s">
        <v>4718</v>
      </c>
      <c r="F843" s="6" t="s">
        <v>4718</v>
      </c>
      <c r="G843" s="6" t="s">
        <v>4718</v>
      </c>
      <c r="H843" s="6" t="s">
        <v>4718</v>
      </c>
      <c r="I843" s="6" t="s">
        <v>4718</v>
      </c>
      <c r="J843" s="6" t="s">
        <v>4718</v>
      </c>
      <c r="K843" s="4">
        <v>51.347256727747698</v>
      </c>
      <c r="L843" s="4">
        <v>0</v>
      </c>
      <c r="M843" s="4">
        <v>0</v>
      </c>
      <c r="N843" s="4">
        <v>0</v>
      </c>
    </row>
    <row r="844" spans="1:14" ht="45" customHeight="1" x14ac:dyDescent="0.25">
      <c r="A844" s="6" t="s">
        <v>26133</v>
      </c>
      <c r="B844" s="6">
        <v>951</v>
      </c>
      <c r="C844" s="6" t="s">
        <v>31570</v>
      </c>
      <c r="D844" s="6" t="s">
        <v>30947</v>
      </c>
      <c r="E844" s="6" t="s">
        <v>4718</v>
      </c>
      <c r="F844" s="6" t="s">
        <v>4718</v>
      </c>
      <c r="G844" s="6" t="s">
        <v>4718</v>
      </c>
      <c r="H844" s="6" t="s">
        <v>4718</v>
      </c>
      <c r="I844" s="6" t="s">
        <v>4718</v>
      </c>
      <c r="J844" s="6" t="s">
        <v>4718</v>
      </c>
      <c r="K844" s="4">
        <v>51.336283665586002</v>
      </c>
      <c r="L844" s="4">
        <v>3.9676416359211801</v>
      </c>
      <c r="M844" s="4">
        <v>0</v>
      </c>
      <c r="N844" s="4">
        <v>0</v>
      </c>
    </row>
    <row r="845" spans="1:14" ht="45" customHeight="1" x14ac:dyDescent="0.25">
      <c r="A845" s="6" t="s">
        <v>26134</v>
      </c>
      <c r="B845" s="6">
        <v>783</v>
      </c>
      <c r="C845" s="6" t="s">
        <v>4752</v>
      </c>
      <c r="D845" s="6" t="s">
        <v>4752</v>
      </c>
      <c r="E845" s="6" t="s">
        <v>4752</v>
      </c>
      <c r="F845" s="6" t="s">
        <v>4752</v>
      </c>
      <c r="G845" s="6" t="s">
        <v>4752</v>
      </c>
      <c r="H845" s="6" t="s">
        <v>4752</v>
      </c>
      <c r="I845" s="6" t="s">
        <v>4752</v>
      </c>
      <c r="J845" s="6" t="s">
        <v>4752</v>
      </c>
      <c r="K845" s="4">
        <v>51.309999009536099</v>
      </c>
      <c r="L845" s="4">
        <v>3.0599322148516102</v>
      </c>
      <c r="M845" s="4">
        <v>0</v>
      </c>
      <c r="N845" s="4">
        <v>0</v>
      </c>
    </row>
    <row r="846" spans="1:14" ht="45" customHeight="1" x14ac:dyDescent="0.25">
      <c r="A846" s="6" t="s">
        <v>26135</v>
      </c>
      <c r="B846" s="6">
        <v>798</v>
      </c>
      <c r="C846" s="6" t="s">
        <v>31571</v>
      </c>
      <c r="D846" s="6" t="s">
        <v>24424</v>
      </c>
      <c r="E846" s="6" t="s">
        <v>4718</v>
      </c>
      <c r="F846" s="6" t="s">
        <v>4718</v>
      </c>
      <c r="G846" s="6" t="s">
        <v>4718</v>
      </c>
      <c r="H846" s="6" t="s">
        <v>13234</v>
      </c>
      <c r="I846" s="6" t="s">
        <v>5463</v>
      </c>
      <c r="J846" s="6" t="s">
        <v>13029</v>
      </c>
      <c r="K846" s="4">
        <v>51.295300773980202</v>
      </c>
      <c r="L846" s="4">
        <v>3.4691195635912799</v>
      </c>
      <c r="M846" s="4">
        <v>4.75121452921403</v>
      </c>
      <c r="N846" s="4">
        <v>0</v>
      </c>
    </row>
    <row r="847" spans="1:14" ht="45" customHeight="1" x14ac:dyDescent="0.25">
      <c r="A847" s="6" t="s">
        <v>26136</v>
      </c>
      <c r="B847" s="6">
        <v>1170</v>
      </c>
      <c r="C847" s="6" t="s">
        <v>31572</v>
      </c>
      <c r="D847" s="6" t="s">
        <v>16072</v>
      </c>
      <c r="E847" s="6" t="s">
        <v>4718</v>
      </c>
      <c r="F847" s="6" t="s">
        <v>4718</v>
      </c>
      <c r="G847" s="6" t="s">
        <v>4718</v>
      </c>
      <c r="H847" s="6" t="s">
        <v>4718</v>
      </c>
      <c r="I847" s="6" t="s">
        <v>4718</v>
      </c>
      <c r="J847" s="6" t="s">
        <v>4718</v>
      </c>
      <c r="K847" s="4">
        <v>51.192037556494299</v>
      </c>
      <c r="L847" s="4">
        <v>2.1500888127343298</v>
      </c>
      <c r="M847" s="4">
        <v>0</v>
      </c>
      <c r="N847" s="4">
        <v>0</v>
      </c>
    </row>
    <row r="848" spans="1:14" ht="45" customHeight="1" x14ac:dyDescent="0.25">
      <c r="A848" s="6" t="s">
        <v>26137</v>
      </c>
      <c r="B848" s="6">
        <v>1035</v>
      </c>
      <c r="C848" s="6" t="s">
        <v>31573</v>
      </c>
      <c r="D848" s="6" t="s">
        <v>31574</v>
      </c>
      <c r="E848" s="6" t="s">
        <v>4718</v>
      </c>
      <c r="F848" s="6" t="s">
        <v>4718</v>
      </c>
      <c r="G848" s="6" t="s">
        <v>4718</v>
      </c>
      <c r="H848" s="6" t="s">
        <v>31575</v>
      </c>
      <c r="I848" s="6" t="s">
        <v>4718</v>
      </c>
      <c r="J848" s="6" t="s">
        <v>4718</v>
      </c>
      <c r="K848" s="4">
        <v>51.135001994596102</v>
      </c>
      <c r="L848" s="4">
        <v>0</v>
      </c>
      <c r="M848" s="4">
        <v>0.32265272161603797</v>
      </c>
      <c r="N848" s="4">
        <v>0</v>
      </c>
    </row>
    <row r="849" spans="1:14" ht="45" customHeight="1" x14ac:dyDescent="0.25">
      <c r="A849" s="6" t="s">
        <v>26138</v>
      </c>
      <c r="B849" s="6">
        <v>495</v>
      </c>
      <c r="C849" s="6" t="s">
        <v>31576</v>
      </c>
      <c r="D849" s="6" t="s">
        <v>24250</v>
      </c>
      <c r="E849" s="6" t="s">
        <v>4718</v>
      </c>
      <c r="F849" s="6" t="s">
        <v>4718</v>
      </c>
      <c r="G849" s="6" t="s">
        <v>4718</v>
      </c>
      <c r="H849" s="6" t="s">
        <v>24700</v>
      </c>
      <c r="I849" s="6" t="s">
        <v>4718</v>
      </c>
      <c r="J849" s="6" t="s">
        <v>4718</v>
      </c>
      <c r="K849" s="4">
        <v>51.104675378749697</v>
      </c>
      <c r="L849" s="4">
        <v>12.408331487790401</v>
      </c>
      <c r="M849" s="4">
        <v>0</v>
      </c>
      <c r="N849" s="4">
        <v>0</v>
      </c>
    </row>
    <row r="850" spans="1:14" ht="45" customHeight="1" x14ac:dyDescent="0.25">
      <c r="A850" s="6" t="s">
        <v>26139</v>
      </c>
      <c r="B850" s="6">
        <v>546</v>
      </c>
      <c r="C850" s="6" t="s">
        <v>31577</v>
      </c>
      <c r="D850" s="6" t="s">
        <v>14484</v>
      </c>
      <c r="E850" s="6" t="s">
        <v>4718</v>
      </c>
      <c r="F850" s="6" t="s">
        <v>4718</v>
      </c>
      <c r="G850" s="6" t="s">
        <v>4718</v>
      </c>
      <c r="H850" s="6" t="s">
        <v>4718</v>
      </c>
      <c r="I850" s="6" t="s">
        <v>4718</v>
      </c>
      <c r="J850" s="6" t="s">
        <v>4718</v>
      </c>
      <c r="K850" s="4">
        <v>51.020547757078603</v>
      </c>
      <c r="L850" s="4">
        <v>0</v>
      </c>
      <c r="M850" s="4">
        <v>0</v>
      </c>
      <c r="N850" s="4">
        <v>0</v>
      </c>
    </row>
    <row r="851" spans="1:14" ht="45" customHeight="1" x14ac:dyDescent="0.25">
      <c r="A851" s="6" t="s">
        <v>26140</v>
      </c>
      <c r="B851" s="6">
        <v>1104</v>
      </c>
      <c r="C851" s="6" t="s">
        <v>4752</v>
      </c>
      <c r="D851" s="6" t="s">
        <v>4752</v>
      </c>
      <c r="E851" s="6" t="s">
        <v>4752</v>
      </c>
      <c r="F851" s="6" t="s">
        <v>4752</v>
      </c>
      <c r="G851" s="6" t="s">
        <v>4752</v>
      </c>
      <c r="H851" s="6" t="s">
        <v>4752</v>
      </c>
      <c r="I851" s="6" t="s">
        <v>4752</v>
      </c>
      <c r="J851" s="6" t="s">
        <v>4752</v>
      </c>
      <c r="K851" s="4">
        <v>50.976056564385303</v>
      </c>
      <c r="L851" s="4">
        <v>0</v>
      </c>
      <c r="M851" s="4">
        <v>0</v>
      </c>
      <c r="N851" s="4">
        <v>0</v>
      </c>
    </row>
    <row r="852" spans="1:14" ht="45" customHeight="1" x14ac:dyDescent="0.25">
      <c r="A852" s="6" t="s">
        <v>26141</v>
      </c>
      <c r="B852" s="6">
        <v>708</v>
      </c>
      <c r="C852" s="6" t="s">
        <v>31578</v>
      </c>
      <c r="D852" s="6" t="s">
        <v>10265</v>
      </c>
      <c r="E852" s="6" t="s">
        <v>4718</v>
      </c>
      <c r="F852" s="6" t="s">
        <v>4718</v>
      </c>
      <c r="G852" s="6" t="s">
        <v>4718</v>
      </c>
      <c r="H852" s="6" t="s">
        <v>31090</v>
      </c>
      <c r="I852" s="6" t="s">
        <v>4718</v>
      </c>
      <c r="J852" s="6" t="s">
        <v>4718</v>
      </c>
      <c r="K852" s="4">
        <v>50.835711751993202</v>
      </c>
      <c r="L852" s="4">
        <v>1.20795546290171</v>
      </c>
      <c r="M852" s="4">
        <v>0</v>
      </c>
      <c r="N852" s="4">
        <v>0</v>
      </c>
    </row>
    <row r="853" spans="1:14" ht="45" customHeight="1" x14ac:dyDescent="0.25">
      <c r="A853" s="6" t="s">
        <v>26142</v>
      </c>
      <c r="B853" s="6">
        <v>876</v>
      </c>
      <c r="C853" s="6" t="s">
        <v>31579</v>
      </c>
      <c r="D853" s="6" t="s">
        <v>31580</v>
      </c>
      <c r="E853" s="6" t="s">
        <v>31581</v>
      </c>
      <c r="F853" s="6" t="s">
        <v>31582</v>
      </c>
      <c r="G853" s="6" t="s">
        <v>31583</v>
      </c>
      <c r="H853" s="6" t="s">
        <v>31584</v>
      </c>
      <c r="I853" s="6" t="s">
        <v>7761</v>
      </c>
      <c r="J853" s="6" t="s">
        <v>8312</v>
      </c>
      <c r="K853" s="4">
        <v>50.733417149371597</v>
      </c>
      <c r="L853" s="4">
        <v>4.6152021920080299</v>
      </c>
      <c r="M853" s="4">
        <v>0</v>
      </c>
      <c r="N853" s="4">
        <v>0</v>
      </c>
    </row>
    <row r="854" spans="1:14" ht="45" customHeight="1" x14ac:dyDescent="0.25">
      <c r="A854" s="6" t="s">
        <v>26143</v>
      </c>
      <c r="B854" s="6">
        <v>2910</v>
      </c>
      <c r="C854" s="6" t="s">
        <v>31585</v>
      </c>
      <c r="D854" s="6" t="s">
        <v>14691</v>
      </c>
      <c r="E854" s="6" t="s">
        <v>14692</v>
      </c>
      <c r="F854" s="6" t="s">
        <v>24803</v>
      </c>
      <c r="G854" s="6" t="s">
        <v>14693</v>
      </c>
      <c r="H854" s="6" t="s">
        <v>14694</v>
      </c>
      <c r="I854" s="6" t="s">
        <v>14695</v>
      </c>
      <c r="J854" s="6" t="s">
        <v>4718</v>
      </c>
      <c r="K854" s="4">
        <v>50.678421411271799</v>
      </c>
      <c r="L854" s="4">
        <v>0.70023843946099096</v>
      </c>
      <c r="M854" s="4">
        <v>1.3011699714760501</v>
      </c>
      <c r="N854" s="4">
        <v>0</v>
      </c>
    </row>
    <row r="855" spans="1:14" ht="45" customHeight="1" x14ac:dyDescent="0.25">
      <c r="A855" s="6" t="s">
        <v>26144</v>
      </c>
      <c r="B855" s="6">
        <v>1974</v>
      </c>
      <c r="C855" s="6" t="s">
        <v>31586</v>
      </c>
      <c r="D855" s="6" t="s">
        <v>9180</v>
      </c>
      <c r="E855" s="6" t="s">
        <v>9181</v>
      </c>
      <c r="F855" s="6" t="s">
        <v>4718</v>
      </c>
      <c r="G855" s="6" t="s">
        <v>9183</v>
      </c>
      <c r="H855" s="6" t="s">
        <v>9184</v>
      </c>
      <c r="I855" s="6" t="s">
        <v>7876</v>
      </c>
      <c r="J855" s="6" t="s">
        <v>7877</v>
      </c>
      <c r="K855" s="4">
        <v>50.653263428663898</v>
      </c>
      <c r="L855" s="4">
        <v>0.70895203183289102</v>
      </c>
      <c r="M855" s="4">
        <v>0</v>
      </c>
      <c r="N855" s="4">
        <v>0</v>
      </c>
    </row>
    <row r="856" spans="1:14" ht="45" customHeight="1" x14ac:dyDescent="0.25">
      <c r="A856" s="6" t="s">
        <v>26145</v>
      </c>
      <c r="B856" s="6">
        <v>792</v>
      </c>
      <c r="C856" s="6" t="s">
        <v>30865</v>
      </c>
      <c r="D856" s="6" t="s">
        <v>30866</v>
      </c>
      <c r="E856" s="6" t="s">
        <v>24588</v>
      </c>
      <c r="F856" s="6" t="s">
        <v>4718</v>
      </c>
      <c r="G856" s="6" t="s">
        <v>4718</v>
      </c>
      <c r="H856" s="6" t="s">
        <v>13589</v>
      </c>
      <c r="I856" s="6" t="s">
        <v>4718</v>
      </c>
      <c r="J856" s="6" t="s">
        <v>4718</v>
      </c>
      <c r="K856" s="4">
        <v>50.615518485612</v>
      </c>
      <c r="L856" s="4">
        <v>0</v>
      </c>
      <c r="M856" s="4">
        <v>1.5957361928925899</v>
      </c>
      <c r="N856" s="4">
        <v>0</v>
      </c>
    </row>
    <row r="857" spans="1:14" ht="45" customHeight="1" x14ac:dyDescent="0.25">
      <c r="A857" s="6" t="s">
        <v>26146</v>
      </c>
      <c r="B857" s="6">
        <v>183</v>
      </c>
      <c r="C857" s="6" t="s">
        <v>4752</v>
      </c>
      <c r="D857" s="6" t="s">
        <v>4752</v>
      </c>
      <c r="E857" s="6" t="s">
        <v>4752</v>
      </c>
      <c r="F857" s="6" t="s">
        <v>4752</v>
      </c>
      <c r="G857" s="6" t="s">
        <v>4752</v>
      </c>
      <c r="H857" s="6" t="s">
        <v>4752</v>
      </c>
      <c r="I857" s="6" t="s">
        <v>4752</v>
      </c>
      <c r="J857" s="6" t="s">
        <v>4752</v>
      </c>
      <c r="K857" s="4">
        <v>50.592059210196602</v>
      </c>
      <c r="L857" s="4">
        <v>0</v>
      </c>
      <c r="M857" s="4">
        <v>0</v>
      </c>
      <c r="N857" s="4">
        <v>0</v>
      </c>
    </row>
    <row r="858" spans="1:14" ht="45" customHeight="1" x14ac:dyDescent="0.25">
      <c r="A858" s="6" t="s">
        <v>26147</v>
      </c>
      <c r="B858" s="6">
        <v>600</v>
      </c>
      <c r="C858" s="6" t="s">
        <v>31587</v>
      </c>
      <c r="D858" s="6" t="s">
        <v>24028</v>
      </c>
      <c r="E858" s="6" t="s">
        <v>4718</v>
      </c>
      <c r="F858" s="6" t="s">
        <v>4718</v>
      </c>
      <c r="G858" s="6" t="s">
        <v>4718</v>
      </c>
      <c r="H858" s="6" t="s">
        <v>4718</v>
      </c>
      <c r="I858" s="6" t="s">
        <v>4718</v>
      </c>
      <c r="J858" s="6" t="s">
        <v>4718</v>
      </c>
      <c r="K858" s="4">
        <v>50.466627868342101</v>
      </c>
      <c r="L858" s="4">
        <v>0</v>
      </c>
      <c r="M858" s="4">
        <v>0</v>
      </c>
      <c r="N858" s="4">
        <v>0</v>
      </c>
    </row>
    <row r="859" spans="1:14" ht="45" customHeight="1" x14ac:dyDescent="0.25">
      <c r="A859" s="6" t="s">
        <v>26148</v>
      </c>
      <c r="B859" s="6">
        <v>1479</v>
      </c>
      <c r="C859" s="6" t="s">
        <v>31588</v>
      </c>
      <c r="D859" s="6" t="s">
        <v>6826</v>
      </c>
      <c r="E859" s="6" t="s">
        <v>6827</v>
      </c>
      <c r="F859" s="6" t="s">
        <v>4718</v>
      </c>
      <c r="G859" s="6" t="s">
        <v>6829</v>
      </c>
      <c r="H859" s="6" t="s">
        <v>6830</v>
      </c>
      <c r="I859" s="6" t="s">
        <v>6831</v>
      </c>
      <c r="J859" s="6" t="s">
        <v>6832</v>
      </c>
      <c r="K859" s="4">
        <v>50.435091774426297</v>
      </c>
      <c r="L859" s="4">
        <v>1.09584310499181</v>
      </c>
      <c r="M859" s="4">
        <v>1.2817678141693001</v>
      </c>
      <c r="N859" s="4">
        <v>0</v>
      </c>
    </row>
    <row r="860" spans="1:14" ht="45" customHeight="1" x14ac:dyDescent="0.25">
      <c r="A860" s="6" t="s">
        <v>26149</v>
      </c>
      <c r="B860" s="6">
        <v>594</v>
      </c>
      <c r="C860" s="6" t="s">
        <v>31589</v>
      </c>
      <c r="D860" s="6" t="s">
        <v>31590</v>
      </c>
      <c r="E860" s="6" t="s">
        <v>4718</v>
      </c>
      <c r="F860" s="6" t="s">
        <v>4718</v>
      </c>
      <c r="G860" s="6" t="s">
        <v>4718</v>
      </c>
      <c r="H860" s="6" t="s">
        <v>13364</v>
      </c>
      <c r="I860" s="6" t="s">
        <v>4718</v>
      </c>
      <c r="J860" s="6" t="s">
        <v>4718</v>
      </c>
      <c r="K860" s="4">
        <v>50.395984628068398</v>
      </c>
      <c r="L860" s="4">
        <v>0</v>
      </c>
      <c r="M860" s="4">
        <v>0</v>
      </c>
      <c r="N860" s="4">
        <v>0</v>
      </c>
    </row>
    <row r="861" spans="1:14" ht="45" customHeight="1" x14ac:dyDescent="0.25">
      <c r="A861" s="6" t="s">
        <v>26150</v>
      </c>
      <c r="B861" s="6">
        <v>1227</v>
      </c>
      <c r="C861" s="6" t="s">
        <v>31591</v>
      </c>
      <c r="D861" s="6" t="s">
        <v>30764</v>
      </c>
      <c r="E861" s="6" t="s">
        <v>4718</v>
      </c>
      <c r="F861" s="6" t="s">
        <v>4718</v>
      </c>
      <c r="G861" s="6" t="s">
        <v>4718</v>
      </c>
      <c r="H861" s="6" t="s">
        <v>30777</v>
      </c>
      <c r="I861" s="6" t="s">
        <v>14510</v>
      </c>
      <c r="J861" s="6" t="s">
        <v>30414</v>
      </c>
      <c r="K861" s="4">
        <v>50.390577046304202</v>
      </c>
      <c r="L861" s="4">
        <v>0</v>
      </c>
      <c r="M861" s="4">
        <v>0</v>
      </c>
      <c r="N861" s="4">
        <v>0</v>
      </c>
    </row>
    <row r="862" spans="1:14" ht="45" customHeight="1" x14ac:dyDescent="0.25">
      <c r="A862" s="6" t="s">
        <v>26151</v>
      </c>
      <c r="B862" s="6">
        <v>609</v>
      </c>
      <c r="C862" s="6" t="s">
        <v>31592</v>
      </c>
      <c r="D862" s="6" t="s">
        <v>31344</v>
      </c>
      <c r="E862" s="6" t="s">
        <v>4718</v>
      </c>
      <c r="F862" s="6" t="s">
        <v>4718</v>
      </c>
      <c r="G862" s="6" t="s">
        <v>4718</v>
      </c>
      <c r="H862" s="6" t="s">
        <v>4718</v>
      </c>
      <c r="I862" s="6" t="s">
        <v>4718</v>
      </c>
      <c r="J862" s="6" t="s">
        <v>4718</v>
      </c>
      <c r="K862" s="4">
        <v>50.3397999881891</v>
      </c>
      <c r="L862" s="4">
        <v>3.1145738615453902</v>
      </c>
      <c r="M862" s="4">
        <v>0</v>
      </c>
      <c r="N862" s="4">
        <v>0</v>
      </c>
    </row>
    <row r="863" spans="1:14" ht="45" customHeight="1" x14ac:dyDescent="0.25">
      <c r="A863" s="6" t="s">
        <v>26152</v>
      </c>
      <c r="B863" s="6">
        <v>780</v>
      </c>
      <c r="C863" s="6" t="s">
        <v>31593</v>
      </c>
      <c r="D863" s="6" t="s">
        <v>24393</v>
      </c>
      <c r="E863" s="6" t="s">
        <v>25096</v>
      </c>
      <c r="F863" s="6" t="s">
        <v>4718</v>
      </c>
      <c r="G863" s="6" t="s">
        <v>25097</v>
      </c>
      <c r="H863" s="6" t="s">
        <v>25098</v>
      </c>
      <c r="I863" s="6" t="s">
        <v>6723</v>
      </c>
      <c r="J863" s="6" t="s">
        <v>9732</v>
      </c>
      <c r="K863" s="4">
        <v>50.294256742174198</v>
      </c>
      <c r="L863" s="4">
        <v>1.5219806621485601</v>
      </c>
      <c r="M863" s="4">
        <v>0</v>
      </c>
      <c r="N863" s="4">
        <v>0</v>
      </c>
    </row>
    <row r="864" spans="1:14" ht="45" customHeight="1" x14ac:dyDescent="0.25">
      <c r="A864" s="6" t="s">
        <v>26153</v>
      </c>
      <c r="B864" s="6">
        <v>747</v>
      </c>
      <c r="C864" s="6" t="s">
        <v>31594</v>
      </c>
      <c r="D864" s="6" t="s">
        <v>7920</v>
      </c>
      <c r="E864" s="6" t="s">
        <v>7921</v>
      </c>
      <c r="F864" s="6" t="s">
        <v>4718</v>
      </c>
      <c r="G864" s="6" t="s">
        <v>7922</v>
      </c>
      <c r="H864" s="6" t="s">
        <v>7923</v>
      </c>
      <c r="I864" s="6" t="s">
        <v>7924</v>
      </c>
      <c r="J864" s="6" t="s">
        <v>7925</v>
      </c>
      <c r="K864" s="4">
        <v>50.243194787058997</v>
      </c>
      <c r="L864" s="4">
        <v>6.4998866459120803</v>
      </c>
      <c r="M864" s="4">
        <v>0</v>
      </c>
      <c r="N864" s="4">
        <v>0</v>
      </c>
    </row>
    <row r="865" spans="1:14" ht="45" customHeight="1" x14ac:dyDescent="0.25">
      <c r="A865" s="6" t="s">
        <v>26154</v>
      </c>
      <c r="B865" s="6">
        <v>534</v>
      </c>
      <c r="C865" s="6" t="s">
        <v>31595</v>
      </c>
      <c r="D865" s="6" t="s">
        <v>31596</v>
      </c>
      <c r="E865" s="6" t="s">
        <v>4718</v>
      </c>
      <c r="F865" s="6" t="s">
        <v>4718</v>
      </c>
      <c r="G865" s="6" t="s">
        <v>4718</v>
      </c>
      <c r="H865" s="6" t="s">
        <v>4718</v>
      </c>
      <c r="I865" s="6" t="s">
        <v>4718</v>
      </c>
      <c r="J865" s="6" t="s">
        <v>4718</v>
      </c>
      <c r="K865" s="4">
        <v>50.1405403785933</v>
      </c>
      <c r="L865" s="4">
        <v>3.73896211646194</v>
      </c>
      <c r="M865" s="4">
        <v>0</v>
      </c>
      <c r="N865" s="4">
        <v>0</v>
      </c>
    </row>
    <row r="866" spans="1:14" ht="45" customHeight="1" x14ac:dyDescent="0.25">
      <c r="A866" s="6" t="s">
        <v>26155</v>
      </c>
      <c r="B866" s="6">
        <v>180</v>
      </c>
      <c r="C866" s="6" t="s">
        <v>31597</v>
      </c>
      <c r="D866" s="6" t="s">
        <v>31598</v>
      </c>
      <c r="E866" s="6" t="s">
        <v>4718</v>
      </c>
      <c r="F866" s="6" t="s">
        <v>4718</v>
      </c>
      <c r="G866" s="6" t="s">
        <v>4718</v>
      </c>
      <c r="H866" s="6" t="s">
        <v>4718</v>
      </c>
      <c r="I866" s="6" t="s">
        <v>4718</v>
      </c>
      <c r="J866" s="6" t="s">
        <v>4718</v>
      </c>
      <c r="K866" s="4">
        <v>50.136818839634401</v>
      </c>
      <c r="L866" s="4">
        <v>2.8265355154187501</v>
      </c>
      <c r="M866" s="4">
        <v>0</v>
      </c>
      <c r="N866" s="4">
        <v>0</v>
      </c>
    </row>
    <row r="867" spans="1:14" ht="45" customHeight="1" x14ac:dyDescent="0.25">
      <c r="A867" s="6" t="s">
        <v>26156</v>
      </c>
      <c r="B867" s="6">
        <v>852</v>
      </c>
      <c r="C867" s="6" t="s">
        <v>31599</v>
      </c>
      <c r="D867" s="6" t="s">
        <v>31600</v>
      </c>
      <c r="E867" s="6" t="s">
        <v>4718</v>
      </c>
      <c r="F867" s="6" t="s">
        <v>4718</v>
      </c>
      <c r="G867" s="6" t="s">
        <v>4718</v>
      </c>
      <c r="H867" s="6" t="s">
        <v>15561</v>
      </c>
      <c r="I867" s="6" t="s">
        <v>4718</v>
      </c>
      <c r="J867" s="6" t="s">
        <v>4718</v>
      </c>
      <c r="K867" s="4">
        <v>49.900702753444897</v>
      </c>
      <c r="L867" s="4">
        <v>2.22626230244266</v>
      </c>
      <c r="M867" s="4">
        <v>7.9398452141181197</v>
      </c>
      <c r="N867" s="4">
        <v>0</v>
      </c>
    </row>
    <row r="868" spans="1:14" ht="45" customHeight="1" x14ac:dyDescent="0.25">
      <c r="A868" s="6" t="s">
        <v>26157</v>
      </c>
      <c r="B868" s="6">
        <v>429</v>
      </c>
      <c r="C868" s="6" t="s">
        <v>31601</v>
      </c>
      <c r="D868" s="6" t="s">
        <v>8838</v>
      </c>
      <c r="E868" s="6" t="s">
        <v>31602</v>
      </c>
      <c r="F868" s="6" t="s">
        <v>4718</v>
      </c>
      <c r="G868" s="6" t="s">
        <v>4718</v>
      </c>
      <c r="H868" s="6" t="s">
        <v>31603</v>
      </c>
      <c r="I868" s="6" t="s">
        <v>4718</v>
      </c>
      <c r="J868" s="6" t="s">
        <v>4718</v>
      </c>
      <c r="K868" s="4">
        <v>49.8961249347308</v>
      </c>
      <c r="L868" s="4">
        <v>0</v>
      </c>
      <c r="M868" s="4">
        <v>0</v>
      </c>
      <c r="N868" s="4">
        <v>0</v>
      </c>
    </row>
    <row r="869" spans="1:14" ht="45" customHeight="1" x14ac:dyDescent="0.25">
      <c r="A869" s="6" t="s">
        <v>26158</v>
      </c>
      <c r="B869" s="6">
        <v>936</v>
      </c>
      <c r="C869" s="6" t="s">
        <v>31604</v>
      </c>
      <c r="D869" s="6" t="s">
        <v>5413</v>
      </c>
      <c r="E869" s="6" t="s">
        <v>4718</v>
      </c>
      <c r="F869" s="6" t="s">
        <v>4718</v>
      </c>
      <c r="G869" s="6" t="s">
        <v>4718</v>
      </c>
      <c r="H869" s="6" t="s">
        <v>4718</v>
      </c>
      <c r="I869" s="6" t="s">
        <v>4718</v>
      </c>
      <c r="J869" s="6" t="s">
        <v>4718</v>
      </c>
      <c r="K869" s="4">
        <v>49.8848745221947</v>
      </c>
      <c r="L869" s="4">
        <v>1.5182648276744499</v>
      </c>
      <c r="M869" s="4">
        <v>0</v>
      </c>
      <c r="N869" s="4">
        <v>0</v>
      </c>
    </row>
    <row r="870" spans="1:14" ht="45" customHeight="1" x14ac:dyDescent="0.25">
      <c r="A870" s="6" t="s">
        <v>26159</v>
      </c>
      <c r="B870" s="6">
        <v>1536</v>
      </c>
      <c r="C870" s="6" t="s">
        <v>31605</v>
      </c>
      <c r="D870" s="6" t="s">
        <v>9665</v>
      </c>
      <c r="E870" s="6" t="s">
        <v>9666</v>
      </c>
      <c r="F870" s="6" t="s">
        <v>4718</v>
      </c>
      <c r="G870" s="6" t="s">
        <v>9668</v>
      </c>
      <c r="H870" s="6" t="s">
        <v>9669</v>
      </c>
      <c r="I870" s="6" t="s">
        <v>9670</v>
      </c>
      <c r="J870" s="6" t="s">
        <v>5615</v>
      </c>
      <c r="K870" s="4">
        <v>49.814038830628803</v>
      </c>
      <c r="L870" s="4">
        <v>1.2653633314061801</v>
      </c>
      <c r="M870" s="4">
        <v>0.82280147446024199</v>
      </c>
      <c r="N870" s="4">
        <v>0</v>
      </c>
    </row>
    <row r="871" spans="1:14" ht="45" customHeight="1" x14ac:dyDescent="0.25">
      <c r="A871" s="6" t="s">
        <v>26160</v>
      </c>
      <c r="B871" s="6">
        <v>408</v>
      </c>
      <c r="C871" s="6" t="s">
        <v>31606</v>
      </c>
      <c r="D871" s="6" t="s">
        <v>4718</v>
      </c>
      <c r="E871" s="6" t="s">
        <v>4718</v>
      </c>
      <c r="F871" s="6" t="s">
        <v>4718</v>
      </c>
      <c r="G871" s="6" t="s">
        <v>4718</v>
      </c>
      <c r="H871" s="6" t="s">
        <v>4718</v>
      </c>
      <c r="I871" s="6" t="s">
        <v>4718</v>
      </c>
      <c r="J871" s="6" t="s">
        <v>4718</v>
      </c>
      <c r="K871" s="4">
        <v>49.7828440122586</v>
      </c>
      <c r="L871" s="4">
        <v>0</v>
      </c>
      <c r="M871" s="4">
        <v>0</v>
      </c>
      <c r="N871" s="4">
        <v>0</v>
      </c>
    </row>
    <row r="872" spans="1:14" ht="45" customHeight="1" x14ac:dyDescent="0.25">
      <c r="A872" s="6" t="s">
        <v>26161</v>
      </c>
      <c r="B872" s="6">
        <v>399</v>
      </c>
      <c r="C872" s="6" t="s">
        <v>31607</v>
      </c>
      <c r="D872" s="6" t="s">
        <v>4855</v>
      </c>
      <c r="E872" s="6" t="s">
        <v>4856</v>
      </c>
      <c r="F872" s="6" t="s">
        <v>31608</v>
      </c>
      <c r="G872" s="6" t="s">
        <v>4718</v>
      </c>
      <c r="H872" s="6" t="s">
        <v>4857</v>
      </c>
      <c r="I872" s="6" t="s">
        <v>4718</v>
      </c>
      <c r="J872" s="6" t="s">
        <v>4718</v>
      </c>
      <c r="K872" s="4">
        <v>49.657970849638197</v>
      </c>
      <c r="L872" s="4">
        <v>2.9753005425460501</v>
      </c>
      <c r="M872" s="4">
        <v>0</v>
      </c>
      <c r="N872" s="4">
        <v>0</v>
      </c>
    </row>
    <row r="873" spans="1:14" ht="45" customHeight="1" x14ac:dyDescent="0.25">
      <c r="A873" s="6" t="s">
        <v>26162</v>
      </c>
      <c r="B873" s="6">
        <v>1008</v>
      </c>
      <c r="C873" s="6" t="s">
        <v>31609</v>
      </c>
      <c r="D873" s="6" t="s">
        <v>31610</v>
      </c>
      <c r="E873" s="6" t="s">
        <v>4718</v>
      </c>
      <c r="F873" s="6" t="s">
        <v>4718</v>
      </c>
      <c r="G873" s="6" t="s">
        <v>4718</v>
      </c>
      <c r="H873" s="6" t="s">
        <v>12561</v>
      </c>
      <c r="I873" s="6" t="s">
        <v>12562</v>
      </c>
      <c r="J873" s="6" t="s">
        <v>12563</v>
      </c>
      <c r="K873" s="4">
        <v>49.585974047070899</v>
      </c>
      <c r="L873" s="4">
        <v>0</v>
      </c>
      <c r="M873" s="4">
        <v>0</v>
      </c>
      <c r="N873" s="4">
        <v>0</v>
      </c>
    </row>
    <row r="874" spans="1:14" ht="45" customHeight="1" x14ac:dyDescent="0.25">
      <c r="A874" s="6" t="s">
        <v>26163</v>
      </c>
      <c r="B874" s="6">
        <v>372</v>
      </c>
      <c r="C874" s="6" t="s">
        <v>4752</v>
      </c>
      <c r="D874" s="6" t="s">
        <v>4752</v>
      </c>
      <c r="E874" s="6" t="s">
        <v>4752</v>
      </c>
      <c r="F874" s="6" t="s">
        <v>4752</v>
      </c>
      <c r="G874" s="6" t="s">
        <v>4752</v>
      </c>
      <c r="H874" s="6" t="s">
        <v>4752</v>
      </c>
      <c r="I874" s="6" t="s">
        <v>4752</v>
      </c>
      <c r="J874" s="6" t="s">
        <v>4752</v>
      </c>
      <c r="K874" s="4">
        <v>49.5724223966088</v>
      </c>
      <c r="L874" s="4">
        <v>0</v>
      </c>
      <c r="M874" s="4">
        <v>0</v>
      </c>
      <c r="N874" s="4">
        <v>0</v>
      </c>
    </row>
    <row r="875" spans="1:14" ht="45" customHeight="1" x14ac:dyDescent="0.25">
      <c r="A875" s="6" t="s">
        <v>26164</v>
      </c>
      <c r="B875" s="6">
        <v>417</v>
      </c>
      <c r="C875" s="6" t="s">
        <v>31611</v>
      </c>
      <c r="D875" s="6" t="s">
        <v>31612</v>
      </c>
      <c r="E875" s="6" t="s">
        <v>4718</v>
      </c>
      <c r="F875" s="6" t="s">
        <v>4718</v>
      </c>
      <c r="G875" s="6" t="s">
        <v>31613</v>
      </c>
      <c r="H875" s="6" t="s">
        <v>31614</v>
      </c>
      <c r="I875" s="6" t="s">
        <v>31615</v>
      </c>
      <c r="J875" s="6" t="s">
        <v>4718</v>
      </c>
      <c r="K875" s="4">
        <v>49.538381725202299</v>
      </c>
      <c r="L875" s="4">
        <v>0</v>
      </c>
      <c r="M875" s="4">
        <v>1.51537537742318</v>
      </c>
      <c r="N875" s="4">
        <v>0</v>
      </c>
    </row>
    <row r="876" spans="1:14" ht="45" customHeight="1" x14ac:dyDescent="0.25">
      <c r="A876" s="6" t="s">
        <v>26165</v>
      </c>
      <c r="B876" s="6">
        <v>579</v>
      </c>
      <c r="C876" s="6" t="s">
        <v>4752</v>
      </c>
      <c r="D876" s="6" t="s">
        <v>4752</v>
      </c>
      <c r="E876" s="6" t="s">
        <v>4752</v>
      </c>
      <c r="F876" s="6" t="s">
        <v>4752</v>
      </c>
      <c r="G876" s="6" t="s">
        <v>4752</v>
      </c>
      <c r="H876" s="6" t="s">
        <v>4752</v>
      </c>
      <c r="I876" s="6" t="s">
        <v>4752</v>
      </c>
      <c r="J876" s="6" t="s">
        <v>4752</v>
      </c>
      <c r="K876" s="4">
        <v>49.512724188946699</v>
      </c>
      <c r="L876" s="4">
        <v>0</v>
      </c>
      <c r="M876" s="4">
        <v>0</v>
      </c>
      <c r="N876" s="4">
        <v>0</v>
      </c>
    </row>
    <row r="877" spans="1:14" ht="45" customHeight="1" x14ac:dyDescent="0.25">
      <c r="A877" s="6" t="s">
        <v>26166</v>
      </c>
      <c r="B877" s="6">
        <v>492</v>
      </c>
      <c r="C877" s="6" t="s">
        <v>31616</v>
      </c>
      <c r="D877" s="6" t="s">
        <v>6179</v>
      </c>
      <c r="E877" s="6" t="s">
        <v>4718</v>
      </c>
      <c r="F877" s="6" t="s">
        <v>4718</v>
      </c>
      <c r="G877" s="6" t="s">
        <v>4718</v>
      </c>
      <c r="H877" s="6" t="s">
        <v>4718</v>
      </c>
      <c r="I877" s="6" t="s">
        <v>4718</v>
      </c>
      <c r="J877" s="6" t="s">
        <v>4718</v>
      </c>
      <c r="K877" s="4">
        <v>49.478116301918199</v>
      </c>
      <c r="L877" s="4">
        <v>2.0681967185990899</v>
      </c>
      <c r="M877" s="4">
        <v>0</v>
      </c>
      <c r="N877" s="4">
        <v>0</v>
      </c>
    </row>
    <row r="878" spans="1:14" ht="45" customHeight="1" x14ac:dyDescent="0.25">
      <c r="A878" s="6" t="s">
        <v>26167</v>
      </c>
      <c r="B878" s="6">
        <v>1053</v>
      </c>
      <c r="C878" s="6" t="s">
        <v>31617</v>
      </c>
      <c r="D878" s="6" t="s">
        <v>31618</v>
      </c>
      <c r="E878" s="6" t="s">
        <v>4718</v>
      </c>
      <c r="F878" s="6" t="s">
        <v>4718</v>
      </c>
      <c r="G878" s="6" t="s">
        <v>4718</v>
      </c>
      <c r="H878" s="6" t="s">
        <v>13103</v>
      </c>
      <c r="I878" s="6" t="s">
        <v>4718</v>
      </c>
      <c r="J878" s="6" t="s">
        <v>4718</v>
      </c>
      <c r="K878" s="4">
        <v>49.449128223689499</v>
      </c>
      <c r="L878" s="4">
        <v>2.6541865218557099</v>
      </c>
      <c r="M878" s="4">
        <v>0.60010591869465002</v>
      </c>
      <c r="N878" s="4">
        <v>0</v>
      </c>
    </row>
    <row r="879" spans="1:14" ht="45" customHeight="1" x14ac:dyDescent="0.25">
      <c r="A879" s="6" t="s">
        <v>26168</v>
      </c>
      <c r="B879" s="6">
        <v>636</v>
      </c>
      <c r="C879" s="6" t="s">
        <v>31619</v>
      </c>
      <c r="D879" s="6" t="s">
        <v>15475</v>
      </c>
      <c r="E879" s="6" t="s">
        <v>4718</v>
      </c>
      <c r="F879" s="6" t="s">
        <v>4718</v>
      </c>
      <c r="G879" s="6" t="s">
        <v>4718</v>
      </c>
      <c r="H879" s="6" t="s">
        <v>4718</v>
      </c>
      <c r="I879" s="6" t="s">
        <v>4718</v>
      </c>
      <c r="J879" s="6" t="s">
        <v>4718</v>
      </c>
      <c r="K879" s="4">
        <v>49.415534118843901</v>
      </c>
      <c r="L879" s="4">
        <v>0</v>
      </c>
      <c r="M879" s="4">
        <v>0</v>
      </c>
      <c r="N879" s="4">
        <v>0</v>
      </c>
    </row>
    <row r="880" spans="1:14" ht="45" customHeight="1" x14ac:dyDescent="0.25">
      <c r="A880" s="6" t="s">
        <v>26169</v>
      </c>
      <c r="B880" s="6">
        <v>633</v>
      </c>
      <c r="C880" s="6" t="s">
        <v>31620</v>
      </c>
      <c r="D880" s="6" t="s">
        <v>8944</v>
      </c>
      <c r="E880" s="6" t="s">
        <v>8945</v>
      </c>
      <c r="F880" s="6" t="s">
        <v>4718</v>
      </c>
      <c r="G880" s="6" t="s">
        <v>4718</v>
      </c>
      <c r="H880" s="6" t="s">
        <v>8947</v>
      </c>
      <c r="I880" s="6" t="s">
        <v>4718</v>
      </c>
      <c r="J880" s="6" t="s">
        <v>4718</v>
      </c>
      <c r="K880" s="4">
        <v>49.4060996149354</v>
      </c>
      <c r="L880" s="4">
        <v>2.8128886556234902</v>
      </c>
      <c r="M880" s="4">
        <v>0.99828046190437003</v>
      </c>
      <c r="N880" s="4">
        <v>0</v>
      </c>
    </row>
    <row r="881" spans="1:14" ht="45" customHeight="1" x14ac:dyDescent="0.25">
      <c r="A881" s="6" t="s">
        <v>26170</v>
      </c>
      <c r="B881" s="6">
        <v>924</v>
      </c>
      <c r="C881" s="6" t="s">
        <v>4752</v>
      </c>
      <c r="D881" s="6" t="s">
        <v>4752</v>
      </c>
      <c r="E881" s="6" t="s">
        <v>4752</v>
      </c>
      <c r="F881" s="6" t="s">
        <v>4752</v>
      </c>
      <c r="G881" s="6" t="s">
        <v>4752</v>
      </c>
      <c r="H881" s="6" t="s">
        <v>4752</v>
      </c>
      <c r="I881" s="6" t="s">
        <v>4752</v>
      </c>
      <c r="J881" s="6" t="s">
        <v>4752</v>
      </c>
      <c r="K881" s="4">
        <v>49.385368569706799</v>
      </c>
      <c r="L881" s="4">
        <v>0</v>
      </c>
      <c r="M881" s="4">
        <v>0</v>
      </c>
      <c r="N881" s="4">
        <v>0</v>
      </c>
    </row>
    <row r="882" spans="1:14" ht="45" customHeight="1" x14ac:dyDescent="0.25">
      <c r="A882" s="6" t="s">
        <v>26171</v>
      </c>
      <c r="B882" s="6">
        <v>1530</v>
      </c>
      <c r="C882" s="6" t="s">
        <v>31621</v>
      </c>
      <c r="D882" s="6" t="s">
        <v>31622</v>
      </c>
      <c r="E882" s="6" t="s">
        <v>31623</v>
      </c>
      <c r="F882" s="6" t="s">
        <v>4718</v>
      </c>
      <c r="G882" s="6" t="s">
        <v>31624</v>
      </c>
      <c r="H882" s="6" t="s">
        <v>31625</v>
      </c>
      <c r="I882" s="6" t="s">
        <v>7685</v>
      </c>
      <c r="J882" s="6" t="s">
        <v>7133</v>
      </c>
      <c r="K882" s="4">
        <v>49.373946599929099</v>
      </c>
      <c r="L882" s="4">
        <v>0.84192043348137302</v>
      </c>
      <c r="M882" s="4">
        <v>0</v>
      </c>
      <c r="N882" s="4">
        <v>0</v>
      </c>
    </row>
    <row r="883" spans="1:14" ht="45" customHeight="1" x14ac:dyDescent="0.25">
      <c r="A883" s="6" t="s">
        <v>26172</v>
      </c>
      <c r="B883" s="6">
        <v>678</v>
      </c>
      <c r="C883" s="6" t="s">
        <v>31626</v>
      </c>
      <c r="D883" s="6" t="s">
        <v>31464</v>
      </c>
      <c r="E883" s="6" t="s">
        <v>4718</v>
      </c>
      <c r="F883" s="6" t="s">
        <v>4718</v>
      </c>
      <c r="G883" s="6" t="s">
        <v>4718</v>
      </c>
      <c r="H883" s="6" t="s">
        <v>31449</v>
      </c>
      <c r="I883" s="6" t="s">
        <v>4718</v>
      </c>
      <c r="J883" s="6" t="s">
        <v>4718</v>
      </c>
      <c r="K883" s="4">
        <v>49.285094264903599</v>
      </c>
      <c r="L883" s="4">
        <v>0</v>
      </c>
      <c r="M883" s="4">
        <v>0.93202290912310604</v>
      </c>
      <c r="N883" s="4">
        <v>0</v>
      </c>
    </row>
    <row r="884" spans="1:14" ht="45" customHeight="1" x14ac:dyDescent="0.25">
      <c r="A884" s="6" t="s">
        <v>26173</v>
      </c>
      <c r="B884" s="6">
        <v>723</v>
      </c>
      <c r="C884" s="6" t="s">
        <v>31627</v>
      </c>
      <c r="D884" s="6" t="s">
        <v>31628</v>
      </c>
      <c r="E884" s="6" t="s">
        <v>5337</v>
      </c>
      <c r="F884" s="6" t="s">
        <v>4718</v>
      </c>
      <c r="G884" s="6" t="s">
        <v>4718</v>
      </c>
      <c r="H884" s="6" t="s">
        <v>4718</v>
      </c>
      <c r="I884" s="6" t="s">
        <v>4718</v>
      </c>
      <c r="J884" s="6" t="s">
        <v>4718</v>
      </c>
      <c r="K884" s="4">
        <v>49.275982488185299</v>
      </c>
      <c r="L884" s="4">
        <v>0</v>
      </c>
      <c r="M884" s="4">
        <v>0</v>
      </c>
      <c r="N884" s="4">
        <v>0</v>
      </c>
    </row>
    <row r="885" spans="1:14" ht="45" customHeight="1" x14ac:dyDescent="0.25">
      <c r="A885" s="6" t="s">
        <v>26174</v>
      </c>
      <c r="B885" s="6">
        <v>1122</v>
      </c>
      <c r="C885" s="6" t="s">
        <v>31629</v>
      </c>
      <c r="D885" s="6" t="s">
        <v>31630</v>
      </c>
      <c r="E885" s="6" t="s">
        <v>4718</v>
      </c>
      <c r="F885" s="6" t="s">
        <v>4718</v>
      </c>
      <c r="G885" s="6" t="s">
        <v>4718</v>
      </c>
      <c r="H885" s="6" t="s">
        <v>4718</v>
      </c>
      <c r="I885" s="6" t="s">
        <v>4718</v>
      </c>
      <c r="J885" s="6" t="s">
        <v>4718</v>
      </c>
      <c r="K885" s="4">
        <v>49.249519766034297</v>
      </c>
      <c r="L885" s="4">
        <v>0</v>
      </c>
      <c r="M885" s="4">
        <v>1.1264020185124199</v>
      </c>
      <c r="N885" s="4">
        <v>0</v>
      </c>
    </row>
    <row r="886" spans="1:14" ht="45" customHeight="1" x14ac:dyDescent="0.25">
      <c r="A886" s="6" t="s">
        <v>26175</v>
      </c>
      <c r="B886" s="6">
        <v>615</v>
      </c>
      <c r="C886" s="6" t="s">
        <v>31011</v>
      </c>
      <c r="D886" s="6" t="s">
        <v>31012</v>
      </c>
      <c r="E886" s="6" t="s">
        <v>31013</v>
      </c>
      <c r="F886" s="6" t="s">
        <v>31014</v>
      </c>
      <c r="G886" s="6" t="s">
        <v>4718</v>
      </c>
      <c r="H886" s="6" t="s">
        <v>31015</v>
      </c>
      <c r="I886" s="6" t="s">
        <v>4718</v>
      </c>
      <c r="J886" s="6" t="s">
        <v>4718</v>
      </c>
      <c r="K886" s="4">
        <v>49.209185061778001</v>
      </c>
      <c r="L886" s="4">
        <v>0</v>
      </c>
      <c r="M886" s="4">
        <v>1.02749842664303</v>
      </c>
      <c r="N886" s="4">
        <v>0</v>
      </c>
    </row>
    <row r="887" spans="1:14" ht="45" customHeight="1" x14ac:dyDescent="0.25">
      <c r="A887" s="6" t="s">
        <v>26176</v>
      </c>
      <c r="B887" s="6">
        <v>1311</v>
      </c>
      <c r="C887" s="6" t="s">
        <v>31631</v>
      </c>
      <c r="D887" s="6" t="s">
        <v>24121</v>
      </c>
      <c r="E887" s="6" t="s">
        <v>31632</v>
      </c>
      <c r="F887" s="6" t="s">
        <v>4718</v>
      </c>
      <c r="G887" s="6" t="s">
        <v>4718</v>
      </c>
      <c r="H887" s="6" t="s">
        <v>31633</v>
      </c>
      <c r="I887" s="6" t="s">
        <v>5463</v>
      </c>
      <c r="J887" s="6" t="s">
        <v>31634</v>
      </c>
      <c r="K887" s="4">
        <v>49.166401998819602</v>
      </c>
      <c r="L887" s="4">
        <v>2.7812592028147902</v>
      </c>
      <c r="M887" s="4">
        <v>0</v>
      </c>
      <c r="N887" s="4">
        <v>0</v>
      </c>
    </row>
    <row r="888" spans="1:14" ht="45" customHeight="1" x14ac:dyDescent="0.25">
      <c r="A888" s="6" t="s">
        <v>26177</v>
      </c>
      <c r="B888" s="6">
        <v>693</v>
      </c>
      <c r="C888" s="6" t="s">
        <v>31635</v>
      </c>
      <c r="D888" s="6" t="s">
        <v>11643</v>
      </c>
      <c r="E888" s="6" t="s">
        <v>11644</v>
      </c>
      <c r="F888" s="6" t="s">
        <v>4718</v>
      </c>
      <c r="G888" s="6" t="s">
        <v>4718</v>
      </c>
      <c r="H888" s="6" t="s">
        <v>11645</v>
      </c>
      <c r="I888" s="6" t="s">
        <v>4718</v>
      </c>
      <c r="J888" s="6" t="s">
        <v>4718</v>
      </c>
      <c r="K888" s="4">
        <v>49.095867869564302</v>
      </c>
      <c r="L888" s="4">
        <v>0</v>
      </c>
      <c r="M888" s="4">
        <v>0.69686659398128803</v>
      </c>
      <c r="N888" s="4">
        <v>0</v>
      </c>
    </row>
    <row r="889" spans="1:14" ht="45" customHeight="1" x14ac:dyDescent="0.25">
      <c r="A889" s="6" t="s">
        <v>26178</v>
      </c>
      <c r="B889" s="6">
        <v>888</v>
      </c>
      <c r="C889" s="6" t="s">
        <v>4752</v>
      </c>
      <c r="D889" s="6" t="s">
        <v>4752</v>
      </c>
      <c r="E889" s="6" t="s">
        <v>4752</v>
      </c>
      <c r="F889" s="6" t="s">
        <v>4752</v>
      </c>
      <c r="G889" s="6" t="s">
        <v>4752</v>
      </c>
      <c r="H889" s="6" t="s">
        <v>4752</v>
      </c>
      <c r="I889" s="6" t="s">
        <v>4752</v>
      </c>
      <c r="J889" s="6" t="s">
        <v>4752</v>
      </c>
      <c r="K889" s="4">
        <v>48.985157974185903</v>
      </c>
      <c r="L889" s="4">
        <v>0</v>
      </c>
      <c r="M889" s="4">
        <v>0</v>
      </c>
      <c r="N889" s="4">
        <v>0</v>
      </c>
    </row>
    <row r="890" spans="1:14" ht="45" customHeight="1" x14ac:dyDescent="0.25">
      <c r="A890" s="6" t="s">
        <v>26179</v>
      </c>
      <c r="B890" s="6">
        <v>162</v>
      </c>
      <c r="C890" s="6" t="s">
        <v>4752</v>
      </c>
      <c r="D890" s="6" t="s">
        <v>4752</v>
      </c>
      <c r="E890" s="6" t="s">
        <v>4752</v>
      </c>
      <c r="F890" s="6" t="s">
        <v>4752</v>
      </c>
      <c r="G890" s="6" t="s">
        <v>4752</v>
      </c>
      <c r="H890" s="6" t="s">
        <v>4752</v>
      </c>
      <c r="I890" s="6" t="s">
        <v>4752</v>
      </c>
      <c r="J890" s="6" t="s">
        <v>4752</v>
      </c>
      <c r="K890" s="4">
        <v>48.970430873768201</v>
      </c>
      <c r="L890" s="4">
        <v>2.97168261167324</v>
      </c>
      <c r="M890" s="4">
        <v>0</v>
      </c>
      <c r="N890" s="4">
        <v>0</v>
      </c>
    </row>
    <row r="891" spans="1:14" ht="45" customHeight="1" x14ac:dyDescent="0.25">
      <c r="A891" s="6" t="s">
        <v>26180</v>
      </c>
      <c r="B891" s="6">
        <v>984</v>
      </c>
      <c r="C891" s="6" t="s">
        <v>13939</v>
      </c>
      <c r="D891" s="6" t="s">
        <v>13940</v>
      </c>
      <c r="E891" s="6" t="s">
        <v>4718</v>
      </c>
      <c r="F891" s="6" t="s">
        <v>4718</v>
      </c>
      <c r="G891" s="6" t="s">
        <v>4718</v>
      </c>
      <c r="H891" s="6" t="s">
        <v>31636</v>
      </c>
      <c r="I891" s="6" t="s">
        <v>4718</v>
      </c>
      <c r="J891" s="6" t="s">
        <v>4718</v>
      </c>
      <c r="K891" s="4">
        <v>48.962828073939697</v>
      </c>
      <c r="L891" s="4">
        <v>2.8481680547395598</v>
      </c>
      <c r="M891" s="4">
        <v>0</v>
      </c>
      <c r="N891" s="4">
        <v>0</v>
      </c>
    </row>
    <row r="892" spans="1:14" ht="45" customHeight="1" x14ac:dyDescent="0.25">
      <c r="A892" s="6" t="s">
        <v>26181</v>
      </c>
      <c r="B892" s="6">
        <v>396</v>
      </c>
      <c r="C892" s="6" t="s">
        <v>31637</v>
      </c>
      <c r="D892" s="6" t="s">
        <v>31638</v>
      </c>
      <c r="E892" s="6" t="s">
        <v>4718</v>
      </c>
      <c r="F892" s="6" t="s">
        <v>4718</v>
      </c>
      <c r="G892" s="6" t="s">
        <v>4718</v>
      </c>
      <c r="H892" s="6" t="s">
        <v>4718</v>
      </c>
      <c r="I892" s="6" t="s">
        <v>4718</v>
      </c>
      <c r="J892" s="6" t="s">
        <v>4718</v>
      </c>
      <c r="K892" s="4">
        <v>48.943685245952302</v>
      </c>
      <c r="L892" s="4">
        <v>0</v>
      </c>
      <c r="M892" s="4">
        <v>1.5957361928925899</v>
      </c>
      <c r="N892" s="4">
        <v>0</v>
      </c>
    </row>
    <row r="893" spans="1:14" ht="45" customHeight="1" x14ac:dyDescent="0.25">
      <c r="A893" s="6" t="s">
        <v>26182</v>
      </c>
      <c r="B893" s="6">
        <v>207</v>
      </c>
      <c r="C893" s="6" t="s">
        <v>31639</v>
      </c>
      <c r="D893" s="6" t="s">
        <v>5290</v>
      </c>
      <c r="E893" s="6" t="s">
        <v>5291</v>
      </c>
      <c r="F893" s="6" t="s">
        <v>4718</v>
      </c>
      <c r="G893" s="6" t="s">
        <v>5293</v>
      </c>
      <c r="H893" s="6" t="s">
        <v>5294</v>
      </c>
      <c r="I893" s="6" t="s">
        <v>5295</v>
      </c>
      <c r="J893" s="6" t="s">
        <v>5296</v>
      </c>
      <c r="K893" s="4">
        <v>48.899685435090802</v>
      </c>
      <c r="L893" s="4">
        <v>0</v>
      </c>
      <c r="M893" s="4">
        <v>0</v>
      </c>
      <c r="N893" s="4">
        <v>0</v>
      </c>
    </row>
    <row r="894" spans="1:14" ht="45" customHeight="1" x14ac:dyDescent="0.25">
      <c r="A894" s="6" t="s">
        <v>26183</v>
      </c>
      <c r="B894" s="6">
        <v>1245</v>
      </c>
      <c r="C894" s="6" t="s">
        <v>31640</v>
      </c>
      <c r="D894" s="6" t="s">
        <v>31641</v>
      </c>
      <c r="E894" s="6" t="s">
        <v>4718</v>
      </c>
      <c r="F894" s="6" t="s">
        <v>4718</v>
      </c>
      <c r="G894" s="6" t="s">
        <v>4718</v>
      </c>
      <c r="H894" s="6" t="s">
        <v>4718</v>
      </c>
      <c r="I894" s="6" t="s">
        <v>4718</v>
      </c>
      <c r="J894" s="6" t="s">
        <v>4718</v>
      </c>
      <c r="K894" s="4">
        <v>48.8614924837538</v>
      </c>
      <c r="L894" s="4">
        <v>0.47676502669713899</v>
      </c>
      <c r="M894" s="4">
        <v>0.50755946376342698</v>
      </c>
      <c r="N894" s="4">
        <v>0</v>
      </c>
    </row>
    <row r="895" spans="1:14" ht="45" customHeight="1" x14ac:dyDescent="0.25">
      <c r="A895" s="6" t="s">
        <v>26184</v>
      </c>
      <c r="B895" s="6">
        <v>513</v>
      </c>
      <c r="C895" s="6" t="s">
        <v>31642</v>
      </c>
      <c r="D895" s="6" t="s">
        <v>11798</v>
      </c>
      <c r="E895" s="6" t="s">
        <v>11799</v>
      </c>
      <c r="F895" s="6" t="s">
        <v>4718</v>
      </c>
      <c r="G895" s="6" t="s">
        <v>14312</v>
      </c>
      <c r="H895" s="6" t="s">
        <v>14313</v>
      </c>
      <c r="I895" s="6" t="s">
        <v>6723</v>
      </c>
      <c r="J895" s="6" t="s">
        <v>4718</v>
      </c>
      <c r="K895" s="4">
        <v>48.7981922429937</v>
      </c>
      <c r="L895" s="4">
        <v>0</v>
      </c>
      <c r="M895" s="4">
        <v>1.2317963594258601</v>
      </c>
      <c r="N895" s="4">
        <v>0</v>
      </c>
    </row>
    <row r="896" spans="1:14" ht="45" customHeight="1" x14ac:dyDescent="0.25">
      <c r="A896" s="6" t="s">
        <v>26185</v>
      </c>
      <c r="B896" s="6">
        <v>1653</v>
      </c>
      <c r="C896" s="6" t="s">
        <v>31643</v>
      </c>
      <c r="D896" s="6" t="s">
        <v>31644</v>
      </c>
      <c r="E896" s="6" t="s">
        <v>4718</v>
      </c>
      <c r="F896" s="6" t="s">
        <v>4718</v>
      </c>
      <c r="G896" s="6" t="s">
        <v>4718</v>
      </c>
      <c r="H896" s="6" t="s">
        <v>17016</v>
      </c>
      <c r="I896" s="6" t="s">
        <v>4718</v>
      </c>
      <c r="J896" s="6" t="s">
        <v>4718</v>
      </c>
      <c r="K896" s="4">
        <v>48.7758874023218</v>
      </c>
      <c r="L896" s="4">
        <v>1.32233528074211</v>
      </c>
      <c r="M896" s="4">
        <v>0</v>
      </c>
      <c r="N896" s="4">
        <v>0</v>
      </c>
    </row>
    <row r="897" spans="1:14" ht="45" customHeight="1" x14ac:dyDescent="0.25">
      <c r="A897" s="6" t="s">
        <v>26186</v>
      </c>
      <c r="B897" s="6">
        <v>1131</v>
      </c>
      <c r="C897" s="6" t="s">
        <v>31645</v>
      </c>
      <c r="D897" s="6" t="s">
        <v>31646</v>
      </c>
      <c r="E897" s="6" t="s">
        <v>4718</v>
      </c>
      <c r="F897" s="6" t="s">
        <v>4718</v>
      </c>
      <c r="G897" s="6" t="s">
        <v>4718</v>
      </c>
      <c r="H897" s="6" t="s">
        <v>4718</v>
      </c>
      <c r="I897" s="6" t="s">
        <v>4718</v>
      </c>
      <c r="J897" s="6" t="s">
        <v>4718</v>
      </c>
      <c r="K897" s="4">
        <v>48.696705436774899</v>
      </c>
      <c r="L897" s="4">
        <v>0.88732939331823302</v>
      </c>
      <c r="M897" s="4">
        <v>3.0488734412634502</v>
      </c>
      <c r="N897" s="4">
        <v>0</v>
      </c>
    </row>
    <row r="898" spans="1:14" ht="45" customHeight="1" x14ac:dyDescent="0.25">
      <c r="A898" s="6" t="s">
        <v>26187</v>
      </c>
      <c r="B898" s="6">
        <v>450</v>
      </c>
      <c r="C898" s="6" t="s">
        <v>31647</v>
      </c>
      <c r="D898" s="6" t="s">
        <v>11149</v>
      </c>
      <c r="E898" s="6" t="s">
        <v>4718</v>
      </c>
      <c r="F898" s="6" t="s">
        <v>4718</v>
      </c>
      <c r="G898" s="6" t="s">
        <v>4718</v>
      </c>
      <c r="H898" s="6" t="s">
        <v>4718</v>
      </c>
      <c r="I898" s="6" t="s">
        <v>4718</v>
      </c>
      <c r="J898" s="6" t="s">
        <v>4718</v>
      </c>
      <c r="K898" s="4">
        <v>48.6768893976501</v>
      </c>
      <c r="L898" s="4">
        <v>0.56530710308374998</v>
      </c>
      <c r="M898" s="4">
        <v>0</v>
      </c>
      <c r="N898" s="4">
        <v>0</v>
      </c>
    </row>
    <row r="899" spans="1:14" ht="45" customHeight="1" x14ac:dyDescent="0.25">
      <c r="A899" s="6" t="s">
        <v>26188</v>
      </c>
      <c r="B899" s="6">
        <v>660</v>
      </c>
      <c r="C899" s="6" t="s">
        <v>31648</v>
      </c>
      <c r="D899" s="6" t="s">
        <v>7243</v>
      </c>
      <c r="E899" s="6" t="s">
        <v>7244</v>
      </c>
      <c r="F899" s="6" t="s">
        <v>31649</v>
      </c>
      <c r="G899" s="6" t="s">
        <v>7246</v>
      </c>
      <c r="H899" s="6" t="s">
        <v>7247</v>
      </c>
      <c r="I899" s="6" t="s">
        <v>7248</v>
      </c>
      <c r="J899" s="6" t="s">
        <v>7249</v>
      </c>
      <c r="K899" s="4">
        <v>48.597019476486899</v>
      </c>
      <c r="L899" s="4">
        <v>0</v>
      </c>
      <c r="M899" s="4">
        <v>0</v>
      </c>
      <c r="N899" s="4">
        <v>0</v>
      </c>
    </row>
    <row r="900" spans="1:14" ht="45" customHeight="1" x14ac:dyDescent="0.25">
      <c r="A900" s="6" t="s">
        <v>26189</v>
      </c>
      <c r="B900" s="6">
        <v>1113</v>
      </c>
      <c r="C900" s="6" t="s">
        <v>31650</v>
      </c>
      <c r="D900" s="6" t="s">
        <v>30346</v>
      </c>
      <c r="E900" s="6" t="s">
        <v>31328</v>
      </c>
      <c r="F900" s="6" t="s">
        <v>4718</v>
      </c>
      <c r="G900" s="6" t="s">
        <v>4718</v>
      </c>
      <c r="H900" s="6" t="s">
        <v>24583</v>
      </c>
      <c r="I900" s="6" t="s">
        <v>4718</v>
      </c>
      <c r="J900" s="6" t="s">
        <v>4718</v>
      </c>
      <c r="K900" s="4">
        <v>48.523201580209502</v>
      </c>
      <c r="L900" s="4">
        <v>2.72433768207482</v>
      </c>
      <c r="M900" s="4">
        <v>0</v>
      </c>
      <c r="N900" s="4">
        <v>0</v>
      </c>
    </row>
    <row r="901" spans="1:14" ht="45" customHeight="1" x14ac:dyDescent="0.25">
      <c r="A901" s="6" t="s">
        <v>26190</v>
      </c>
      <c r="B901" s="6">
        <v>1020</v>
      </c>
      <c r="C901" s="6" t="s">
        <v>30442</v>
      </c>
      <c r="D901" s="6" t="s">
        <v>6380</v>
      </c>
      <c r="E901" s="6" t="s">
        <v>6381</v>
      </c>
      <c r="F901" s="6" t="s">
        <v>30443</v>
      </c>
      <c r="G901" s="6" t="s">
        <v>5293</v>
      </c>
      <c r="H901" s="6" t="s">
        <v>6383</v>
      </c>
      <c r="I901" s="6" t="s">
        <v>5295</v>
      </c>
      <c r="J901" s="6" t="s">
        <v>5296</v>
      </c>
      <c r="K901" s="4">
        <v>48.479982164192201</v>
      </c>
      <c r="L901" s="4">
        <v>0.104447041694215</v>
      </c>
      <c r="M901" s="4">
        <v>5.5756899916364704</v>
      </c>
      <c r="N901" s="4">
        <v>0</v>
      </c>
    </row>
    <row r="902" spans="1:14" ht="45" customHeight="1" x14ac:dyDescent="0.25">
      <c r="A902" s="6" t="s">
        <v>26191</v>
      </c>
      <c r="B902" s="6">
        <v>2982</v>
      </c>
      <c r="C902" s="6" t="s">
        <v>31651</v>
      </c>
      <c r="D902" s="6" t="s">
        <v>24403</v>
      </c>
      <c r="E902" s="6" t="s">
        <v>4718</v>
      </c>
      <c r="F902" s="6" t="s">
        <v>4718</v>
      </c>
      <c r="G902" s="6" t="s">
        <v>4718</v>
      </c>
      <c r="H902" s="6" t="s">
        <v>4718</v>
      </c>
      <c r="I902" s="6" t="s">
        <v>4718</v>
      </c>
      <c r="J902" s="6" t="s">
        <v>4718</v>
      </c>
      <c r="K902" s="4">
        <v>48.474690626682403</v>
      </c>
      <c r="L902" s="4">
        <v>0.82238510376687501</v>
      </c>
      <c r="M902" s="4">
        <v>1.4888847606368201</v>
      </c>
      <c r="N902" s="4">
        <v>0</v>
      </c>
    </row>
    <row r="903" spans="1:14" ht="45" customHeight="1" x14ac:dyDescent="0.25">
      <c r="A903" s="6" t="s">
        <v>26192</v>
      </c>
      <c r="B903" s="6">
        <v>198</v>
      </c>
      <c r="C903" s="6" t="s">
        <v>31652</v>
      </c>
      <c r="D903" s="6" t="s">
        <v>12173</v>
      </c>
      <c r="E903" s="6" t="s">
        <v>4718</v>
      </c>
      <c r="F903" s="6" t="s">
        <v>4718</v>
      </c>
      <c r="G903" s="6" t="s">
        <v>4718</v>
      </c>
      <c r="H903" s="6" t="s">
        <v>4718</v>
      </c>
      <c r="I903" s="6" t="s">
        <v>4718</v>
      </c>
      <c r="J903" s="6" t="s">
        <v>4718</v>
      </c>
      <c r="K903" s="4">
        <v>48.364903524108698</v>
      </c>
      <c r="L903" s="4">
        <v>0</v>
      </c>
      <c r="M903" s="4">
        <v>0</v>
      </c>
      <c r="N903" s="4">
        <v>0</v>
      </c>
    </row>
    <row r="904" spans="1:14" ht="45" customHeight="1" x14ac:dyDescent="0.25">
      <c r="A904" s="6" t="s">
        <v>26193</v>
      </c>
      <c r="B904" s="6">
        <v>198</v>
      </c>
      <c r="C904" s="6" t="s">
        <v>31653</v>
      </c>
      <c r="D904" s="6" t="s">
        <v>31654</v>
      </c>
      <c r="E904" s="6" t="s">
        <v>4718</v>
      </c>
      <c r="F904" s="6" t="s">
        <v>4718</v>
      </c>
      <c r="G904" s="6" t="s">
        <v>4718</v>
      </c>
      <c r="H904" s="6" t="s">
        <v>4718</v>
      </c>
      <c r="I904" s="6" t="s">
        <v>4718</v>
      </c>
      <c r="J904" s="6" t="s">
        <v>4718</v>
      </c>
      <c r="K904" s="4">
        <v>48.364903524108698</v>
      </c>
      <c r="L904" s="4">
        <v>0</v>
      </c>
      <c r="M904" s="4">
        <v>0</v>
      </c>
      <c r="N904" s="4">
        <v>0</v>
      </c>
    </row>
    <row r="905" spans="1:14" ht="45" customHeight="1" x14ac:dyDescent="0.25">
      <c r="A905" s="6" t="s">
        <v>26194</v>
      </c>
      <c r="B905" s="6">
        <v>723</v>
      </c>
      <c r="C905" s="6" t="s">
        <v>4752</v>
      </c>
      <c r="D905" s="6" t="s">
        <v>4752</v>
      </c>
      <c r="E905" s="6" t="s">
        <v>4752</v>
      </c>
      <c r="F905" s="6" t="s">
        <v>4752</v>
      </c>
      <c r="G905" s="6" t="s">
        <v>4752</v>
      </c>
      <c r="H905" s="6" t="s">
        <v>4752</v>
      </c>
      <c r="I905" s="6" t="s">
        <v>4752</v>
      </c>
      <c r="J905" s="6" t="s">
        <v>4752</v>
      </c>
      <c r="K905" s="4">
        <v>48.305706521777502</v>
      </c>
      <c r="L905" s="4">
        <v>0</v>
      </c>
      <c r="M905" s="4">
        <v>5.2440791069333299</v>
      </c>
      <c r="N905" s="4">
        <v>0</v>
      </c>
    </row>
    <row r="906" spans="1:14" ht="45" customHeight="1" x14ac:dyDescent="0.25">
      <c r="A906" s="6" t="s">
        <v>26195</v>
      </c>
      <c r="B906" s="6">
        <v>351</v>
      </c>
      <c r="C906" s="6" t="s">
        <v>31655</v>
      </c>
      <c r="D906" s="6" t="s">
        <v>17213</v>
      </c>
      <c r="E906" s="6" t="s">
        <v>4718</v>
      </c>
      <c r="F906" s="6" t="s">
        <v>4718</v>
      </c>
      <c r="G906" s="6" t="s">
        <v>4718</v>
      </c>
      <c r="H906" s="6" t="s">
        <v>31656</v>
      </c>
      <c r="I906" s="6" t="s">
        <v>4718</v>
      </c>
      <c r="J906" s="6" t="s">
        <v>4718</v>
      </c>
      <c r="K906" s="4">
        <v>48.295617647136503</v>
      </c>
      <c r="L906" s="4">
        <v>0</v>
      </c>
      <c r="M906" s="4">
        <v>1.8003177560839501</v>
      </c>
      <c r="N906" s="4">
        <v>0</v>
      </c>
    </row>
    <row r="907" spans="1:14" ht="45" customHeight="1" x14ac:dyDescent="0.25">
      <c r="A907" s="6" t="s">
        <v>26196</v>
      </c>
      <c r="B907" s="6">
        <v>228</v>
      </c>
      <c r="C907" s="6" t="s">
        <v>31657</v>
      </c>
      <c r="D907" s="6" t="s">
        <v>6618</v>
      </c>
      <c r="E907" s="6" t="s">
        <v>6619</v>
      </c>
      <c r="F907" s="6" t="s">
        <v>30640</v>
      </c>
      <c r="G907" s="6" t="s">
        <v>4718</v>
      </c>
      <c r="H907" s="6" t="s">
        <v>6621</v>
      </c>
      <c r="I907" s="6" t="s">
        <v>4718</v>
      </c>
      <c r="J907" s="6" t="s">
        <v>4718</v>
      </c>
      <c r="K907" s="4">
        <v>48.272176926924402</v>
      </c>
      <c r="L907" s="4">
        <v>0</v>
      </c>
      <c r="M907" s="4">
        <v>0</v>
      </c>
      <c r="N907" s="4">
        <v>0</v>
      </c>
    </row>
    <row r="908" spans="1:14" ht="45" customHeight="1" x14ac:dyDescent="0.25">
      <c r="A908" s="6" t="s">
        <v>26197</v>
      </c>
      <c r="B908" s="6">
        <v>774</v>
      </c>
      <c r="C908" s="6" t="s">
        <v>31658</v>
      </c>
      <c r="D908" s="6" t="s">
        <v>30839</v>
      </c>
      <c r="E908" s="6" t="s">
        <v>4718</v>
      </c>
      <c r="F908" s="6" t="s">
        <v>4718</v>
      </c>
      <c r="G908" s="6" t="s">
        <v>4718</v>
      </c>
      <c r="H908" s="6" t="s">
        <v>6298</v>
      </c>
      <c r="I908" s="6" t="s">
        <v>4718</v>
      </c>
      <c r="J908" s="6" t="s">
        <v>4718</v>
      </c>
      <c r="K908" s="4">
        <v>48.2657958623696</v>
      </c>
      <c r="L908" s="4">
        <v>3.3148545261023701</v>
      </c>
      <c r="M908" s="4">
        <v>2.30301187893527</v>
      </c>
      <c r="N908" s="4">
        <v>0</v>
      </c>
    </row>
    <row r="909" spans="1:14" ht="45" customHeight="1" x14ac:dyDescent="0.25">
      <c r="A909" s="6" t="s">
        <v>26198</v>
      </c>
      <c r="B909" s="6">
        <v>864</v>
      </c>
      <c r="C909" s="6" t="s">
        <v>4752</v>
      </c>
      <c r="D909" s="6" t="s">
        <v>4752</v>
      </c>
      <c r="E909" s="6" t="s">
        <v>4752</v>
      </c>
      <c r="F909" s="6" t="s">
        <v>4752</v>
      </c>
      <c r="G909" s="6" t="s">
        <v>4752</v>
      </c>
      <c r="H909" s="6" t="s">
        <v>4752</v>
      </c>
      <c r="I909" s="6" t="s">
        <v>4752</v>
      </c>
      <c r="J909" s="6" t="s">
        <v>4752</v>
      </c>
      <c r="K909" s="4">
        <v>48.2588589660037</v>
      </c>
      <c r="L909" s="4">
        <v>2.86427899406694</v>
      </c>
      <c r="M909" s="4">
        <v>9.2840166369578103</v>
      </c>
      <c r="N909" s="4">
        <v>0</v>
      </c>
    </row>
    <row r="910" spans="1:14" ht="45" customHeight="1" x14ac:dyDescent="0.25">
      <c r="A910" s="6" t="s">
        <v>26199</v>
      </c>
      <c r="B910" s="6">
        <v>903</v>
      </c>
      <c r="C910" s="6" t="s">
        <v>31659</v>
      </c>
      <c r="D910" s="6" t="s">
        <v>9092</v>
      </c>
      <c r="E910" s="6" t="s">
        <v>4718</v>
      </c>
      <c r="F910" s="6" t="s">
        <v>4718</v>
      </c>
      <c r="G910" s="6" t="s">
        <v>7611</v>
      </c>
      <c r="H910" s="6" t="s">
        <v>7612</v>
      </c>
      <c r="I910" s="6" t="s">
        <v>7613</v>
      </c>
      <c r="J910" s="6" t="s">
        <v>4718</v>
      </c>
      <c r="K910" s="4">
        <v>48.235013102659899</v>
      </c>
      <c r="L910" s="4">
        <v>0</v>
      </c>
      <c r="M910" s="4">
        <v>4.7733608278917004</v>
      </c>
      <c r="N910" s="4">
        <v>0</v>
      </c>
    </row>
    <row r="911" spans="1:14" ht="45" customHeight="1" x14ac:dyDescent="0.25">
      <c r="A911" s="6" t="s">
        <v>26200</v>
      </c>
      <c r="B911" s="6">
        <v>2751</v>
      </c>
      <c r="C911" s="6" t="s">
        <v>31660</v>
      </c>
      <c r="D911" s="6" t="s">
        <v>17009</v>
      </c>
      <c r="E911" s="6" t="s">
        <v>10492</v>
      </c>
      <c r="F911" s="6" t="s">
        <v>4718</v>
      </c>
      <c r="G911" s="6" t="s">
        <v>31661</v>
      </c>
      <c r="H911" s="6" t="s">
        <v>31662</v>
      </c>
      <c r="I911" s="6" t="s">
        <v>31663</v>
      </c>
      <c r="J911" s="6" t="s">
        <v>31664</v>
      </c>
      <c r="K911" s="4">
        <v>48.200229052553098</v>
      </c>
      <c r="L911" s="4">
        <v>2.0912154663977001</v>
      </c>
      <c r="M911" s="4">
        <v>0.45940496720135698</v>
      </c>
      <c r="N911" s="4">
        <v>0</v>
      </c>
    </row>
    <row r="912" spans="1:14" ht="45" customHeight="1" x14ac:dyDescent="0.25">
      <c r="A912" s="6" t="s">
        <v>26201</v>
      </c>
      <c r="B912" s="6">
        <v>747</v>
      </c>
      <c r="C912" s="6" t="s">
        <v>31665</v>
      </c>
      <c r="D912" s="6" t="s">
        <v>31666</v>
      </c>
      <c r="E912" s="6" t="s">
        <v>4718</v>
      </c>
      <c r="F912" s="6" t="s">
        <v>4718</v>
      </c>
      <c r="G912" s="6" t="s">
        <v>4718</v>
      </c>
      <c r="H912" s="6" t="s">
        <v>4718</v>
      </c>
      <c r="I912" s="6" t="s">
        <v>4718</v>
      </c>
      <c r="J912" s="6" t="s">
        <v>4718</v>
      </c>
      <c r="K912" s="4">
        <v>48.1399920504291</v>
      </c>
      <c r="L912" s="4">
        <v>6.4703825051754498</v>
      </c>
      <c r="M912" s="4">
        <v>0</v>
      </c>
      <c r="N912" s="4">
        <v>0</v>
      </c>
    </row>
    <row r="913" spans="1:14" ht="45" customHeight="1" x14ac:dyDescent="0.25">
      <c r="A913" s="6" t="s">
        <v>26202</v>
      </c>
      <c r="B913" s="6">
        <v>189</v>
      </c>
      <c r="C913" s="6" t="s">
        <v>4752</v>
      </c>
      <c r="D913" s="6" t="s">
        <v>4752</v>
      </c>
      <c r="E913" s="6" t="s">
        <v>4752</v>
      </c>
      <c r="F913" s="6" t="s">
        <v>4752</v>
      </c>
      <c r="G913" s="6" t="s">
        <v>4752</v>
      </c>
      <c r="H913" s="6" t="s">
        <v>4752</v>
      </c>
      <c r="I913" s="6" t="s">
        <v>4752</v>
      </c>
      <c r="J913" s="6" t="s">
        <v>4752</v>
      </c>
      <c r="K913" s="4">
        <v>48.134594459708197</v>
      </c>
      <c r="L913" s="4">
        <v>0</v>
      </c>
      <c r="M913" s="4">
        <v>0</v>
      </c>
      <c r="N913" s="4">
        <v>0</v>
      </c>
    </row>
    <row r="914" spans="1:14" ht="45" customHeight="1" x14ac:dyDescent="0.25">
      <c r="A914" s="6" t="s">
        <v>26203</v>
      </c>
      <c r="B914" s="6">
        <v>888</v>
      </c>
      <c r="C914" s="6" t="s">
        <v>31667</v>
      </c>
      <c r="D914" s="6" t="s">
        <v>31574</v>
      </c>
      <c r="E914" s="6" t="s">
        <v>4718</v>
      </c>
      <c r="F914" s="6" t="s">
        <v>4718</v>
      </c>
      <c r="G914" s="6" t="s">
        <v>4718</v>
      </c>
      <c r="H914" s="6" t="s">
        <v>31668</v>
      </c>
      <c r="I914" s="6" t="s">
        <v>4718</v>
      </c>
      <c r="J914" s="6" t="s">
        <v>4718</v>
      </c>
      <c r="K914" s="4">
        <v>48.026494163129399</v>
      </c>
      <c r="L914" s="4">
        <v>3.2137270186446401</v>
      </c>
      <c r="M914" s="4">
        <v>0</v>
      </c>
      <c r="N914" s="4">
        <v>0</v>
      </c>
    </row>
    <row r="915" spans="1:14" ht="45" customHeight="1" x14ac:dyDescent="0.25">
      <c r="A915" s="6" t="s">
        <v>26204</v>
      </c>
      <c r="B915" s="6">
        <v>549</v>
      </c>
      <c r="C915" s="6" t="s">
        <v>31669</v>
      </c>
      <c r="D915" s="6" t="s">
        <v>7146</v>
      </c>
      <c r="E915" s="6" t="s">
        <v>7147</v>
      </c>
      <c r="F915" s="6" t="s">
        <v>4718</v>
      </c>
      <c r="G915" s="6" t="s">
        <v>4718</v>
      </c>
      <c r="H915" s="6" t="s">
        <v>7149</v>
      </c>
      <c r="I915" s="6" t="s">
        <v>4718</v>
      </c>
      <c r="J915" s="6" t="s">
        <v>4718</v>
      </c>
      <c r="K915" s="4">
        <v>48.0162583849744</v>
      </c>
      <c r="L915" s="4">
        <v>0</v>
      </c>
      <c r="M915" s="4">
        <v>0</v>
      </c>
      <c r="N915" s="4">
        <v>0</v>
      </c>
    </row>
    <row r="916" spans="1:14" ht="45" customHeight="1" x14ac:dyDescent="0.25">
      <c r="A916" s="6" t="s">
        <v>26205</v>
      </c>
      <c r="B916" s="6">
        <v>252</v>
      </c>
      <c r="C916" s="6" t="s">
        <v>31670</v>
      </c>
      <c r="D916" s="6" t="s">
        <v>4718</v>
      </c>
      <c r="E916" s="6" t="s">
        <v>4718</v>
      </c>
      <c r="F916" s="6" t="s">
        <v>4718</v>
      </c>
      <c r="G916" s="6" t="s">
        <v>4718</v>
      </c>
      <c r="H916" s="6" t="s">
        <v>4718</v>
      </c>
      <c r="I916" s="6" t="s">
        <v>4718</v>
      </c>
      <c r="J916" s="6" t="s">
        <v>4718</v>
      </c>
      <c r="K916" s="4">
        <v>48.009600372661701</v>
      </c>
      <c r="L916" s="4">
        <v>0</v>
      </c>
      <c r="M916" s="4">
        <v>23.946360153256698</v>
      </c>
      <c r="N916" s="4">
        <v>0</v>
      </c>
    </row>
    <row r="917" spans="1:14" ht="45" customHeight="1" x14ac:dyDescent="0.25">
      <c r="A917" s="6" t="s">
        <v>26206</v>
      </c>
      <c r="B917" s="6">
        <v>840</v>
      </c>
      <c r="C917" s="6" t="s">
        <v>31671</v>
      </c>
      <c r="D917" s="6" t="s">
        <v>10265</v>
      </c>
      <c r="E917" s="6" t="s">
        <v>4718</v>
      </c>
      <c r="F917" s="6" t="s">
        <v>4718</v>
      </c>
      <c r="G917" s="6" t="s">
        <v>4718</v>
      </c>
      <c r="H917" s="6" t="s">
        <v>31090</v>
      </c>
      <c r="I917" s="6" t="s">
        <v>4718</v>
      </c>
      <c r="J917" s="6" t="s">
        <v>4718</v>
      </c>
      <c r="K917" s="4">
        <v>48.003524205831503</v>
      </c>
      <c r="L917" s="4">
        <v>2.4227447275017902</v>
      </c>
      <c r="M917" s="4">
        <v>1.06103047279518</v>
      </c>
      <c r="N917" s="4">
        <v>0</v>
      </c>
    </row>
    <row r="918" spans="1:14" ht="45" customHeight="1" x14ac:dyDescent="0.25">
      <c r="A918" s="6" t="s">
        <v>26207</v>
      </c>
      <c r="B918" s="6">
        <v>1611</v>
      </c>
      <c r="C918" s="6" t="s">
        <v>31672</v>
      </c>
      <c r="D918" s="6" t="s">
        <v>30945</v>
      </c>
      <c r="E918" s="6" t="s">
        <v>4718</v>
      </c>
      <c r="F918" s="6" t="s">
        <v>4718</v>
      </c>
      <c r="G918" s="6" t="s">
        <v>5267</v>
      </c>
      <c r="H918" s="6" t="s">
        <v>31673</v>
      </c>
      <c r="I918" s="6" t="s">
        <v>4718</v>
      </c>
      <c r="J918" s="6" t="s">
        <v>4718</v>
      </c>
      <c r="K918" s="4">
        <v>47.998348611838701</v>
      </c>
      <c r="L918" s="4">
        <v>5.1639226932781499</v>
      </c>
      <c r="M918" s="4">
        <v>0</v>
      </c>
      <c r="N918" s="4">
        <v>0</v>
      </c>
    </row>
    <row r="919" spans="1:14" ht="45" customHeight="1" x14ac:dyDescent="0.25">
      <c r="A919" s="6" t="s">
        <v>26208</v>
      </c>
      <c r="B919" s="6">
        <v>282</v>
      </c>
      <c r="C919" s="6" t="s">
        <v>31674</v>
      </c>
      <c r="D919" s="6" t="s">
        <v>7234</v>
      </c>
      <c r="E919" s="6" t="s">
        <v>31675</v>
      </c>
      <c r="F919" s="6" t="s">
        <v>4718</v>
      </c>
      <c r="G919" s="6" t="s">
        <v>4718</v>
      </c>
      <c r="H919" s="6" t="s">
        <v>6621</v>
      </c>
      <c r="I919" s="6" t="s">
        <v>4718</v>
      </c>
      <c r="J919" s="6" t="s">
        <v>4718</v>
      </c>
      <c r="K919" s="4">
        <v>47.958818274774501</v>
      </c>
      <c r="L919" s="4">
        <v>0</v>
      </c>
      <c r="M919" s="4">
        <v>0</v>
      </c>
      <c r="N919" s="4">
        <v>0</v>
      </c>
    </row>
    <row r="920" spans="1:14" ht="45" customHeight="1" x14ac:dyDescent="0.25">
      <c r="A920" s="6" t="s">
        <v>26209</v>
      </c>
      <c r="B920" s="6">
        <v>198</v>
      </c>
      <c r="C920" s="6" t="s">
        <v>4752</v>
      </c>
      <c r="D920" s="6" t="s">
        <v>4752</v>
      </c>
      <c r="E920" s="6" t="s">
        <v>4752</v>
      </c>
      <c r="F920" s="6" t="s">
        <v>4752</v>
      </c>
      <c r="G920" s="6" t="s">
        <v>4752</v>
      </c>
      <c r="H920" s="6" t="s">
        <v>4752</v>
      </c>
      <c r="I920" s="6" t="s">
        <v>4752</v>
      </c>
      <c r="J920" s="6" t="s">
        <v>4752</v>
      </c>
      <c r="K920" s="4">
        <v>47.834773701394099</v>
      </c>
      <c r="L920" s="4">
        <v>0</v>
      </c>
      <c r="M920" s="4">
        <v>0</v>
      </c>
      <c r="N920" s="4">
        <v>0</v>
      </c>
    </row>
    <row r="921" spans="1:14" ht="45" customHeight="1" x14ac:dyDescent="0.25">
      <c r="A921" s="6" t="s">
        <v>26210</v>
      </c>
      <c r="B921" s="6">
        <v>2073</v>
      </c>
      <c r="C921" s="6" t="s">
        <v>31676</v>
      </c>
      <c r="D921" s="6" t="s">
        <v>31677</v>
      </c>
      <c r="E921" s="6" t="s">
        <v>11503</v>
      </c>
      <c r="F921" s="6" t="s">
        <v>4718</v>
      </c>
      <c r="G921" s="6" t="s">
        <v>11180</v>
      </c>
      <c r="H921" s="6" t="s">
        <v>11505</v>
      </c>
      <c r="I921" s="6" t="s">
        <v>7876</v>
      </c>
      <c r="J921" s="6" t="s">
        <v>11182</v>
      </c>
      <c r="K921" s="4">
        <v>47.773266845052603</v>
      </c>
      <c r="L921" s="4">
        <v>0</v>
      </c>
      <c r="M921" s="4">
        <v>0</v>
      </c>
      <c r="N921" s="4">
        <v>0</v>
      </c>
    </row>
    <row r="922" spans="1:14" ht="45" customHeight="1" x14ac:dyDescent="0.25">
      <c r="A922" s="6" t="s">
        <v>26211</v>
      </c>
      <c r="B922" s="6">
        <v>1179</v>
      </c>
      <c r="C922" s="6" t="s">
        <v>31559</v>
      </c>
      <c r="D922" s="6" t="s">
        <v>31560</v>
      </c>
      <c r="E922" s="6" t="s">
        <v>11037</v>
      </c>
      <c r="F922" s="6" t="s">
        <v>4718</v>
      </c>
      <c r="G922" s="6" t="s">
        <v>8139</v>
      </c>
      <c r="H922" s="6" t="s">
        <v>11039</v>
      </c>
      <c r="I922" s="6" t="s">
        <v>8141</v>
      </c>
      <c r="J922" s="6" t="s">
        <v>6903</v>
      </c>
      <c r="K922" s="4">
        <v>47.7501269193328</v>
      </c>
      <c r="L922" s="4">
        <v>0.43153213975858801</v>
      </c>
      <c r="M922" s="4">
        <v>0.53597246173491597</v>
      </c>
      <c r="N922" s="4">
        <v>0</v>
      </c>
    </row>
    <row r="923" spans="1:14" ht="45" customHeight="1" x14ac:dyDescent="0.25">
      <c r="A923" s="6" t="s">
        <v>26212</v>
      </c>
      <c r="B923" s="6">
        <v>939</v>
      </c>
      <c r="C923" s="6" t="s">
        <v>31678</v>
      </c>
      <c r="D923" s="6" t="s">
        <v>31348</v>
      </c>
      <c r="E923" s="6" t="s">
        <v>4718</v>
      </c>
      <c r="F923" s="6" t="s">
        <v>4718</v>
      </c>
      <c r="G923" s="6" t="s">
        <v>14756</v>
      </c>
      <c r="H923" s="6" t="s">
        <v>31679</v>
      </c>
      <c r="I923" s="6" t="s">
        <v>4718</v>
      </c>
      <c r="J923" s="6" t="s">
        <v>4718</v>
      </c>
      <c r="K923" s="4">
        <v>47.748000124263598</v>
      </c>
      <c r="L923" s="4">
        <v>0</v>
      </c>
      <c r="M923" s="4">
        <v>0</v>
      </c>
      <c r="N923" s="4">
        <v>0</v>
      </c>
    </row>
    <row r="924" spans="1:14" ht="45" customHeight="1" x14ac:dyDescent="0.25">
      <c r="A924" s="6" t="s">
        <v>26213</v>
      </c>
      <c r="B924" s="6">
        <v>1386</v>
      </c>
      <c r="C924" s="6" t="s">
        <v>31145</v>
      </c>
      <c r="D924" s="6" t="s">
        <v>31146</v>
      </c>
      <c r="E924" s="6" t="s">
        <v>10945</v>
      </c>
      <c r="F924" s="6" t="s">
        <v>4718</v>
      </c>
      <c r="G924" s="6" t="s">
        <v>4718</v>
      </c>
      <c r="H924" s="6" t="s">
        <v>31147</v>
      </c>
      <c r="I924" s="6" t="s">
        <v>4718</v>
      </c>
      <c r="J924" s="6" t="s">
        <v>4718</v>
      </c>
      <c r="K924" s="4">
        <v>47.724671014761697</v>
      </c>
      <c r="L924" s="4">
        <v>6.1061413304150998</v>
      </c>
      <c r="M924" s="4">
        <v>58.373898767791701</v>
      </c>
      <c r="N924" s="4">
        <v>4.0733164372167501</v>
      </c>
    </row>
    <row r="925" spans="1:14" ht="45" customHeight="1" x14ac:dyDescent="0.25">
      <c r="A925" s="6" t="s">
        <v>26214</v>
      </c>
      <c r="B925" s="6">
        <v>1146</v>
      </c>
      <c r="C925" s="6" t="s">
        <v>31680</v>
      </c>
      <c r="D925" s="6" t="s">
        <v>31681</v>
      </c>
      <c r="E925" s="6" t="s">
        <v>4718</v>
      </c>
      <c r="F925" s="6" t="s">
        <v>4718</v>
      </c>
      <c r="G925" s="6" t="s">
        <v>11497</v>
      </c>
      <c r="H925" s="6" t="s">
        <v>11498</v>
      </c>
      <c r="I925" s="6" t="s">
        <v>7364</v>
      </c>
      <c r="J925" s="6" t="s">
        <v>11499</v>
      </c>
      <c r="K925" s="4">
        <v>47.677968956540703</v>
      </c>
      <c r="L925" s="4">
        <v>2.5592043180359001</v>
      </c>
      <c r="M925" s="4">
        <v>0.55140622372204695</v>
      </c>
      <c r="N925" s="4">
        <v>0</v>
      </c>
    </row>
    <row r="926" spans="1:14" ht="45" customHeight="1" x14ac:dyDescent="0.25">
      <c r="A926" s="6" t="s">
        <v>26215</v>
      </c>
      <c r="B926" s="6">
        <v>1374</v>
      </c>
      <c r="C926" s="6" t="s">
        <v>4752</v>
      </c>
      <c r="D926" s="6" t="s">
        <v>4752</v>
      </c>
      <c r="E926" s="6" t="s">
        <v>4752</v>
      </c>
      <c r="F926" s="6" t="s">
        <v>4752</v>
      </c>
      <c r="G926" s="6" t="s">
        <v>4752</v>
      </c>
      <c r="H926" s="6" t="s">
        <v>4752</v>
      </c>
      <c r="I926" s="6" t="s">
        <v>4752</v>
      </c>
      <c r="J926" s="6" t="s">
        <v>4752</v>
      </c>
      <c r="K926" s="4">
        <v>47.6021177186309</v>
      </c>
      <c r="L926" s="4">
        <v>0</v>
      </c>
      <c r="M926" s="4">
        <v>0.45990650100834501</v>
      </c>
      <c r="N926" s="4">
        <v>0</v>
      </c>
    </row>
    <row r="927" spans="1:14" ht="45" customHeight="1" x14ac:dyDescent="0.25">
      <c r="A927" s="6" t="s">
        <v>26216</v>
      </c>
      <c r="B927" s="6">
        <v>987</v>
      </c>
      <c r="C927" s="6" t="s">
        <v>31241</v>
      </c>
      <c r="D927" s="6" t="s">
        <v>31242</v>
      </c>
      <c r="E927" s="6" t="s">
        <v>4718</v>
      </c>
      <c r="F927" s="6" t="s">
        <v>4718</v>
      </c>
      <c r="G927" s="6" t="s">
        <v>5719</v>
      </c>
      <c r="H927" s="6" t="s">
        <v>8263</v>
      </c>
      <c r="I927" s="6" t="s">
        <v>5721</v>
      </c>
      <c r="J927" s="6" t="s">
        <v>5722</v>
      </c>
      <c r="K927" s="4">
        <v>47.539739420199702</v>
      </c>
      <c r="L927" s="4">
        <v>0</v>
      </c>
      <c r="M927" s="4">
        <v>1.2804691639016501</v>
      </c>
      <c r="N927" s="4">
        <v>0</v>
      </c>
    </row>
    <row r="928" spans="1:14" ht="45" customHeight="1" x14ac:dyDescent="0.25">
      <c r="A928" s="6" t="s">
        <v>26217</v>
      </c>
      <c r="B928" s="6">
        <v>234</v>
      </c>
      <c r="C928" s="6" t="s">
        <v>4752</v>
      </c>
      <c r="D928" s="6" t="s">
        <v>4752</v>
      </c>
      <c r="E928" s="6" t="s">
        <v>4752</v>
      </c>
      <c r="F928" s="6" t="s">
        <v>4752</v>
      </c>
      <c r="G928" s="6" t="s">
        <v>4752</v>
      </c>
      <c r="H928" s="6" t="s">
        <v>4752</v>
      </c>
      <c r="I928" s="6" t="s">
        <v>4752</v>
      </c>
      <c r="J928" s="6" t="s">
        <v>4752</v>
      </c>
      <c r="K928" s="4">
        <v>47.530231984273698</v>
      </c>
      <c r="L928" s="4">
        <v>0</v>
      </c>
      <c r="M928" s="4">
        <v>0</v>
      </c>
      <c r="N928" s="4">
        <v>0</v>
      </c>
    </row>
    <row r="929" spans="1:14" ht="45" customHeight="1" x14ac:dyDescent="0.25">
      <c r="A929" s="6" t="s">
        <v>26218</v>
      </c>
      <c r="B929" s="6">
        <v>1050</v>
      </c>
      <c r="C929" s="6" t="s">
        <v>31682</v>
      </c>
      <c r="D929" s="6" t="s">
        <v>31683</v>
      </c>
      <c r="E929" s="6" t="s">
        <v>4718</v>
      </c>
      <c r="F929" s="6" t="s">
        <v>4718</v>
      </c>
      <c r="G929" s="6" t="s">
        <v>31684</v>
      </c>
      <c r="H929" s="6" t="s">
        <v>31685</v>
      </c>
      <c r="I929" s="6" t="s">
        <v>31686</v>
      </c>
      <c r="J929" s="6" t="s">
        <v>4718</v>
      </c>
      <c r="K929" s="4">
        <v>47.529913232140501</v>
      </c>
      <c r="L929" s="4">
        <v>0</v>
      </c>
      <c r="M929" s="4">
        <v>0</v>
      </c>
      <c r="N929" s="4">
        <v>0</v>
      </c>
    </row>
    <row r="930" spans="1:14" ht="45" customHeight="1" x14ac:dyDescent="0.25">
      <c r="A930" s="6" t="s">
        <v>26219</v>
      </c>
      <c r="B930" s="6">
        <v>249</v>
      </c>
      <c r="C930" s="6" t="s">
        <v>31687</v>
      </c>
      <c r="D930" s="6" t="s">
        <v>4718</v>
      </c>
      <c r="E930" s="6" t="s">
        <v>4718</v>
      </c>
      <c r="F930" s="6" t="s">
        <v>4718</v>
      </c>
      <c r="G930" s="6" t="s">
        <v>4718</v>
      </c>
      <c r="H930" s="6" t="s">
        <v>4718</v>
      </c>
      <c r="I930" s="6" t="s">
        <v>4718</v>
      </c>
      <c r="J930" s="6" t="s">
        <v>4718</v>
      </c>
      <c r="K930" s="4">
        <v>47.5266385631231</v>
      </c>
      <c r="L930" s="4">
        <v>5.9326093052040196</v>
      </c>
      <c r="M930" s="4">
        <v>0</v>
      </c>
      <c r="N930" s="4">
        <v>0</v>
      </c>
    </row>
    <row r="931" spans="1:14" ht="45" customHeight="1" x14ac:dyDescent="0.25">
      <c r="A931" s="6" t="s">
        <v>26220</v>
      </c>
      <c r="B931" s="6">
        <v>519</v>
      </c>
      <c r="C931" s="6" t="s">
        <v>4752</v>
      </c>
      <c r="D931" s="6" t="s">
        <v>4752</v>
      </c>
      <c r="E931" s="6" t="s">
        <v>4752</v>
      </c>
      <c r="F931" s="6" t="s">
        <v>4752</v>
      </c>
      <c r="G931" s="6" t="s">
        <v>4752</v>
      </c>
      <c r="H931" s="6" t="s">
        <v>4752</v>
      </c>
      <c r="I931" s="6" t="s">
        <v>4752</v>
      </c>
      <c r="J931" s="6" t="s">
        <v>4752</v>
      </c>
      <c r="K931" s="4">
        <v>47.365623226167799</v>
      </c>
      <c r="L931" s="4">
        <v>0</v>
      </c>
      <c r="M931" s="4">
        <v>1.46741534637131</v>
      </c>
      <c r="N931" s="4">
        <v>0</v>
      </c>
    </row>
    <row r="932" spans="1:14" ht="45" customHeight="1" x14ac:dyDescent="0.25">
      <c r="A932" s="6" t="s">
        <v>26221</v>
      </c>
      <c r="B932" s="6">
        <v>225</v>
      </c>
      <c r="C932" s="6" t="s">
        <v>4752</v>
      </c>
      <c r="D932" s="6" t="s">
        <v>4752</v>
      </c>
      <c r="E932" s="6" t="s">
        <v>4752</v>
      </c>
      <c r="F932" s="6" t="s">
        <v>4752</v>
      </c>
      <c r="G932" s="6" t="s">
        <v>4752</v>
      </c>
      <c r="H932" s="6" t="s">
        <v>4752</v>
      </c>
      <c r="I932" s="6" t="s">
        <v>4752</v>
      </c>
      <c r="J932" s="6" t="s">
        <v>4752</v>
      </c>
      <c r="K932" s="4">
        <v>47.350310494112499</v>
      </c>
      <c r="L932" s="4">
        <v>11.748648041604</v>
      </c>
      <c r="M932" s="4">
        <v>0</v>
      </c>
      <c r="N932" s="4">
        <v>0</v>
      </c>
    </row>
    <row r="933" spans="1:14" ht="45" customHeight="1" x14ac:dyDescent="0.25">
      <c r="A933" s="6" t="s">
        <v>26222</v>
      </c>
      <c r="B933" s="6">
        <v>273</v>
      </c>
      <c r="C933" s="6" t="s">
        <v>4752</v>
      </c>
      <c r="D933" s="6" t="s">
        <v>4752</v>
      </c>
      <c r="E933" s="6" t="s">
        <v>4752</v>
      </c>
      <c r="F933" s="6" t="s">
        <v>4752</v>
      </c>
      <c r="G933" s="6" t="s">
        <v>4752</v>
      </c>
      <c r="H933" s="6" t="s">
        <v>4752</v>
      </c>
      <c r="I933" s="6" t="s">
        <v>4752</v>
      </c>
      <c r="J933" s="6" t="s">
        <v>4752</v>
      </c>
      <c r="K933" s="4">
        <v>47.3463385682103</v>
      </c>
      <c r="L933" s="4">
        <v>0</v>
      </c>
      <c r="M933" s="4">
        <v>2.3146942578222198</v>
      </c>
      <c r="N933" s="4">
        <v>0</v>
      </c>
    </row>
    <row r="934" spans="1:14" ht="45" customHeight="1" x14ac:dyDescent="0.25">
      <c r="A934" s="6" t="s">
        <v>26223</v>
      </c>
      <c r="B934" s="6">
        <v>243</v>
      </c>
      <c r="C934" s="6" t="s">
        <v>31688</v>
      </c>
      <c r="D934" s="6" t="s">
        <v>4718</v>
      </c>
      <c r="E934" s="6" t="s">
        <v>4718</v>
      </c>
      <c r="F934" s="6" t="s">
        <v>4718</v>
      </c>
      <c r="G934" s="6" t="s">
        <v>4718</v>
      </c>
      <c r="H934" s="6" t="s">
        <v>4718</v>
      </c>
      <c r="I934" s="6" t="s">
        <v>4718</v>
      </c>
      <c r="J934" s="6" t="s">
        <v>4718</v>
      </c>
      <c r="K934" s="4">
        <v>47.290127890239603</v>
      </c>
      <c r="L934" s="4">
        <v>0</v>
      </c>
      <c r="M934" s="4">
        <v>0</v>
      </c>
      <c r="N934" s="4">
        <v>0</v>
      </c>
    </row>
    <row r="935" spans="1:14" ht="45" customHeight="1" x14ac:dyDescent="0.25">
      <c r="A935" s="6" t="s">
        <v>26224</v>
      </c>
      <c r="B935" s="6">
        <v>522</v>
      </c>
      <c r="C935" s="6" t="s">
        <v>31689</v>
      </c>
      <c r="D935" s="6" t="s">
        <v>31690</v>
      </c>
      <c r="E935" s="6" t="s">
        <v>4718</v>
      </c>
      <c r="F935" s="6" t="s">
        <v>4718</v>
      </c>
      <c r="G935" s="6" t="s">
        <v>4718</v>
      </c>
      <c r="H935" s="6" t="s">
        <v>4718</v>
      </c>
      <c r="I935" s="6" t="s">
        <v>4718</v>
      </c>
      <c r="J935" s="6" t="s">
        <v>4718</v>
      </c>
      <c r="K935" s="4">
        <v>47.284945928370099</v>
      </c>
      <c r="L935" s="4">
        <v>0</v>
      </c>
      <c r="M935" s="4">
        <v>0</v>
      </c>
      <c r="N935" s="4">
        <v>0</v>
      </c>
    </row>
    <row r="936" spans="1:14" ht="45" customHeight="1" x14ac:dyDescent="0.25">
      <c r="A936" s="6" t="s">
        <v>26225</v>
      </c>
      <c r="B936" s="6">
        <v>582</v>
      </c>
      <c r="C936" s="6" t="s">
        <v>31691</v>
      </c>
      <c r="D936" s="6" t="s">
        <v>6179</v>
      </c>
      <c r="E936" s="6" t="s">
        <v>4718</v>
      </c>
      <c r="F936" s="6" t="s">
        <v>4718</v>
      </c>
      <c r="G936" s="6" t="s">
        <v>25188</v>
      </c>
      <c r="H936" s="6" t="s">
        <v>31692</v>
      </c>
      <c r="I936" s="6" t="s">
        <v>25190</v>
      </c>
      <c r="J936" s="6" t="s">
        <v>25191</v>
      </c>
      <c r="K936" s="4">
        <v>47.240676519011998</v>
      </c>
      <c r="L936" s="4">
        <v>0</v>
      </c>
      <c r="M936" s="4">
        <v>0</v>
      </c>
      <c r="N936" s="4">
        <v>0</v>
      </c>
    </row>
    <row r="937" spans="1:14" ht="45" customHeight="1" x14ac:dyDescent="0.25">
      <c r="A937" s="6" t="s">
        <v>26226</v>
      </c>
      <c r="B937" s="6">
        <v>417</v>
      </c>
      <c r="C937" s="6" t="s">
        <v>31693</v>
      </c>
      <c r="D937" s="6" t="s">
        <v>13848</v>
      </c>
      <c r="E937" s="6" t="s">
        <v>13849</v>
      </c>
      <c r="F937" s="6" t="s">
        <v>4718</v>
      </c>
      <c r="G937" s="6" t="s">
        <v>15388</v>
      </c>
      <c r="H937" s="6" t="s">
        <v>15389</v>
      </c>
      <c r="I937" s="6" t="s">
        <v>15390</v>
      </c>
      <c r="J937" s="6" t="s">
        <v>15391</v>
      </c>
      <c r="K937" s="4">
        <v>47.195165060666902</v>
      </c>
      <c r="L937" s="4">
        <v>0</v>
      </c>
      <c r="M937" s="4">
        <v>2.1373275710981998</v>
      </c>
      <c r="N937" s="4">
        <v>0</v>
      </c>
    </row>
    <row r="938" spans="1:14" ht="45" customHeight="1" x14ac:dyDescent="0.25">
      <c r="A938" s="6" t="s">
        <v>26227</v>
      </c>
      <c r="B938" s="6">
        <v>1425</v>
      </c>
      <c r="C938" s="6" t="s">
        <v>31694</v>
      </c>
      <c r="D938" s="6" t="s">
        <v>4718</v>
      </c>
      <c r="E938" s="6" t="s">
        <v>4718</v>
      </c>
      <c r="F938" s="6" t="s">
        <v>4718</v>
      </c>
      <c r="G938" s="6" t="s">
        <v>4718</v>
      </c>
      <c r="H938" s="6" t="s">
        <v>4718</v>
      </c>
      <c r="I938" s="6" t="s">
        <v>4718</v>
      </c>
      <c r="J938" s="6" t="s">
        <v>4718</v>
      </c>
      <c r="K938" s="4">
        <v>47.1831073535716</v>
      </c>
      <c r="L938" s="4">
        <v>1.1457659854815101</v>
      </c>
      <c r="M938" s="4">
        <v>38.6375682165434</v>
      </c>
      <c r="N938" s="4">
        <v>4.5163293533180902</v>
      </c>
    </row>
    <row r="939" spans="1:14" ht="45" customHeight="1" x14ac:dyDescent="0.25">
      <c r="A939" s="6" t="s">
        <v>26228</v>
      </c>
      <c r="B939" s="6">
        <v>516</v>
      </c>
      <c r="C939" s="6" t="s">
        <v>31695</v>
      </c>
      <c r="D939" s="6" t="s">
        <v>12840</v>
      </c>
      <c r="E939" s="6" t="s">
        <v>4718</v>
      </c>
      <c r="F939" s="6" t="s">
        <v>4718</v>
      </c>
      <c r="G939" s="6" t="s">
        <v>4718</v>
      </c>
      <c r="H939" s="6" t="s">
        <v>4718</v>
      </c>
      <c r="I939" s="6" t="s">
        <v>4718</v>
      </c>
      <c r="J939" s="6" t="s">
        <v>4718</v>
      </c>
      <c r="K939" s="4">
        <v>47.182922692199703</v>
      </c>
      <c r="L939" s="4">
        <v>0</v>
      </c>
      <c r="M939" s="4">
        <v>0</v>
      </c>
      <c r="N939" s="4">
        <v>0</v>
      </c>
    </row>
    <row r="940" spans="1:14" ht="45" customHeight="1" x14ac:dyDescent="0.25">
      <c r="A940" s="6" t="s">
        <v>26229</v>
      </c>
      <c r="B940" s="6">
        <v>420</v>
      </c>
      <c r="C940" s="6" t="s">
        <v>31696</v>
      </c>
      <c r="D940" s="6" t="s">
        <v>4718</v>
      </c>
      <c r="E940" s="6" t="s">
        <v>4718</v>
      </c>
      <c r="F940" s="6" t="s">
        <v>4718</v>
      </c>
      <c r="G940" s="6" t="s">
        <v>4718</v>
      </c>
      <c r="H940" s="6" t="s">
        <v>4718</v>
      </c>
      <c r="I940" s="6" t="s">
        <v>4718</v>
      </c>
      <c r="J940" s="6" t="s">
        <v>4718</v>
      </c>
      <c r="K940" s="4">
        <v>47.143422464514003</v>
      </c>
      <c r="L940" s="4">
        <v>12.682855062868899</v>
      </c>
      <c r="M940" s="4">
        <v>3.00910253516889</v>
      </c>
      <c r="N940" s="4">
        <v>0</v>
      </c>
    </row>
    <row r="941" spans="1:14" ht="45" customHeight="1" x14ac:dyDescent="0.25">
      <c r="A941" s="6" t="s">
        <v>26230</v>
      </c>
      <c r="B941" s="6">
        <v>321</v>
      </c>
      <c r="C941" s="6" t="s">
        <v>31697</v>
      </c>
      <c r="D941" s="6" t="s">
        <v>31698</v>
      </c>
      <c r="E941" s="6" t="s">
        <v>4718</v>
      </c>
      <c r="F941" s="6" t="s">
        <v>4718</v>
      </c>
      <c r="G941" s="6" t="s">
        <v>4718</v>
      </c>
      <c r="H941" s="6" t="s">
        <v>4718</v>
      </c>
      <c r="I941" s="6" t="s">
        <v>4718</v>
      </c>
      <c r="J941" s="6" t="s">
        <v>4718</v>
      </c>
      <c r="K941" s="4">
        <v>47.143334507237903</v>
      </c>
      <c r="L941" s="4">
        <v>0</v>
      </c>
      <c r="M941" s="4">
        <v>0</v>
      </c>
      <c r="N941" s="4">
        <v>0</v>
      </c>
    </row>
    <row r="942" spans="1:14" ht="45" customHeight="1" x14ac:dyDescent="0.25">
      <c r="A942" s="6" t="s">
        <v>26231</v>
      </c>
      <c r="B942" s="6">
        <v>1449</v>
      </c>
      <c r="C942" s="6" t="s">
        <v>31699</v>
      </c>
      <c r="D942" s="6" t="s">
        <v>24467</v>
      </c>
      <c r="E942" s="6" t="s">
        <v>10334</v>
      </c>
      <c r="F942" s="6" t="s">
        <v>4718</v>
      </c>
      <c r="G942" s="6" t="s">
        <v>10335</v>
      </c>
      <c r="H942" s="6" t="s">
        <v>10336</v>
      </c>
      <c r="I942" s="6" t="s">
        <v>10337</v>
      </c>
      <c r="J942" s="6" t="s">
        <v>6563</v>
      </c>
      <c r="K942" s="4">
        <v>47.131528499408198</v>
      </c>
      <c r="L942" s="4">
        <v>0</v>
      </c>
      <c r="M942" s="4">
        <v>0.87220363338228601</v>
      </c>
      <c r="N942" s="4">
        <v>0</v>
      </c>
    </row>
    <row r="943" spans="1:14" ht="45" customHeight="1" x14ac:dyDescent="0.25">
      <c r="A943" s="6" t="s">
        <v>26232</v>
      </c>
      <c r="B943" s="6">
        <v>3303</v>
      </c>
      <c r="C943" s="6" t="s">
        <v>31700</v>
      </c>
      <c r="D943" s="6" t="s">
        <v>31701</v>
      </c>
      <c r="E943" s="6" t="s">
        <v>31702</v>
      </c>
      <c r="F943" s="6" t="s">
        <v>4718</v>
      </c>
      <c r="G943" s="6" t="s">
        <v>31703</v>
      </c>
      <c r="H943" s="6" t="s">
        <v>31704</v>
      </c>
      <c r="I943" s="6" t="s">
        <v>4718</v>
      </c>
      <c r="J943" s="6" t="s">
        <v>4718</v>
      </c>
      <c r="K943" s="4">
        <v>47.129462918752303</v>
      </c>
      <c r="L943" s="4">
        <v>1.3040984875586901</v>
      </c>
      <c r="M943" s="4">
        <v>0.19131442094625101</v>
      </c>
      <c r="N943" s="4">
        <v>0</v>
      </c>
    </row>
    <row r="944" spans="1:14" ht="45" customHeight="1" x14ac:dyDescent="0.25">
      <c r="A944" s="6" t="s">
        <v>26233</v>
      </c>
      <c r="B944" s="6">
        <v>804</v>
      </c>
      <c r="C944" s="6" t="s">
        <v>31705</v>
      </c>
      <c r="D944" s="6" t="s">
        <v>13978</v>
      </c>
      <c r="E944" s="6" t="s">
        <v>13979</v>
      </c>
      <c r="F944" s="6" t="s">
        <v>4718</v>
      </c>
      <c r="G944" s="6" t="s">
        <v>10151</v>
      </c>
      <c r="H944" s="6" t="s">
        <v>13980</v>
      </c>
      <c r="I944" s="6" t="s">
        <v>10153</v>
      </c>
      <c r="J944" s="6" t="s">
        <v>7281</v>
      </c>
      <c r="K944" s="4">
        <v>47.103010689331597</v>
      </c>
      <c r="L944" s="4">
        <v>0</v>
      </c>
      <c r="M944" s="4">
        <v>0</v>
      </c>
      <c r="N944" s="4">
        <v>0</v>
      </c>
    </row>
    <row r="945" spans="1:14" ht="45" customHeight="1" x14ac:dyDescent="0.25">
      <c r="A945" s="6" t="s">
        <v>26234</v>
      </c>
      <c r="B945" s="6">
        <v>765</v>
      </c>
      <c r="C945" s="6" t="s">
        <v>31706</v>
      </c>
      <c r="D945" s="6" t="s">
        <v>31707</v>
      </c>
      <c r="E945" s="6" t="s">
        <v>16850</v>
      </c>
      <c r="F945" s="6" t="s">
        <v>4718</v>
      </c>
      <c r="G945" s="6" t="s">
        <v>16851</v>
      </c>
      <c r="H945" s="6" t="s">
        <v>31708</v>
      </c>
      <c r="I945" s="6" t="s">
        <v>16853</v>
      </c>
      <c r="J945" s="6" t="s">
        <v>4718</v>
      </c>
      <c r="K945" s="4">
        <v>47.093644855450499</v>
      </c>
      <c r="L945" s="4">
        <v>0</v>
      </c>
      <c r="M945" s="4">
        <v>0</v>
      </c>
      <c r="N945" s="4">
        <v>0</v>
      </c>
    </row>
    <row r="946" spans="1:14" ht="45" customHeight="1" x14ac:dyDescent="0.25">
      <c r="A946" s="6" t="s">
        <v>26235</v>
      </c>
      <c r="B946" s="6">
        <v>171</v>
      </c>
      <c r="C946" s="6" t="s">
        <v>4752</v>
      </c>
      <c r="D946" s="6" t="s">
        <v>4752</v>
      </c>
      <c r="E946" s="6" t="s">
        <v>4752</v>
      </c>
      <c r="F946" s="6" t="s">
        <v>4752</v>
      </c>
      <c r="G946" s="6" t="s">
        <v>4752</v>
      </c>
      <c r="H946" s="6" t="s">
        <v>4752</v>
      </c>
      <c r="I946" s="6" t="s">
        <v>4752</v>
      </c>
      <c r="J946" s="6" t="s">
        <v>4752</v>
      </c>
      <c r="K946" s="4">
        <v>47.090697498671901</v>
      </c>
      <c r="L946" s="4">
        <v>0</v>
      </c>
      <c r="M946" s="4">
        <v>0</v>
      </c>
      <c r="N946" s="4">
        <v>0</v>
      </c>
    </row>
    <row r="947" spans="1:14" ht="45" customHeight="1" x14ac:dyDescent="0.25">
      <c r="A947" s="6" t="s">
        <v>26236</v>
      </c>
      <c r="B947" s="6">
        <v>489</v>
      </c>
      <c r="C947" s="6" t="s">
        <v>31709</v>
      </c>
      <c r="D947" s="6" t="s">
        <v>15214</v>
      </c>
      <c r="E947" s="6" t="s">
        <v>4718</v>
      </c>
      <c r="F947" s="6" t="s">
        <v>4718</v>
      </c>
      <c r="G947" s="6" t="s">
        <v>4718</v>
      </c>
      <c r="H947" s="6" t="s">
        <v>4718</v>
      </c>
      <c r="I947" s="6" t="s">
        <v>4718</v>
      </c>
      <c r="J947" s="6" t="s">
        <v>4718</v>
      </c>
      <c r="K947" s="4">
        <v>47.080778942368198</v>
      </c>
      <c r="L947" s="4">
        <v>6.1001574993882599</v>
      </c>
      <c r="M947" s="4">
        <v>1.29225262246517</v>
      </c>
      <c r="N947" s="4">
        <v>0</v>
      </c>
    </row>
    <row r="948" spans="1:14" ht="45" customHeight="1" x14ac:dyDescent="0.25">
      <c r="A948" s="6" t="s">
        <v>26237</v>
      </c>
      <c r="B948" s="6">
        <v>1320</v>
      </c>
      <c r="C948" s="6" t="s">
        <v>31710</v>
      </c>
      <c r="D948" s="6" t="s">
        <v>31711</v>
      </c>
      <c r="E948" s="6" t="s">
        <v>10373</v>
      </c>
      <c r="F948" s="6" t="s">
        <v>4718</v>
      </c>
      <c r="G948" s="6" t="s">
        <v>31712</v>
      </c>
      <c r="H948" s="6" t="s">
        <v>31713</v>
      </c>
      <c r="I948" s="6" t="s">
        <v>31714</v>
      </c>
      <c r="J948" s="6" t="s">
        <v>31715</v>
      </c>
      <c r="K948" s="4">
        <v>47.051064345885699</v>
      </c>
      <c r="L948" s="4">
        <v>0</v>
      </c>
      <c r="M948" s="4">
        <v>1.51793439487545</v>
      </c>
      <c r="N948" s="4">
        <v>0</v>
      </c>
    </row>
    <row r="949" spans="1:14" ht="45" customHeight="1" x14ac:dyDescent="0.25">
      <c r="A949" s="6" t="s">
        <v>26238</v>
      </c>
      <c r="B949" s="6">
        <v>1311</v>
      </c>
      <c r="C949" s="6" t="s">
        <v>31716</v>
      </c>
      <c r="D949" s="6" t="s">
        <v>31717</v>
      </c>
      <c r="E949" s="6" t="s">
        <v>31718</v>
      </c>
      <c r="F949" s="6" t="s">
        <v>4718</v>
      </c>
      <c r="G949" s="6" t="s">
        <v>31719</v>
      </c>
      <c r="H949" s="6" t="s">
        <v>31720</v>
      </c>
      <c r="I949" s="6" t="s">
        <v>31721</v>
      </c>
      <c r="J949" s="6" t="s">
        <v>31722</v>
      </c>
      <c r="K949" s="4">
        <v>47.003210749551599</v>
      </c>
      <c r="L949" s="4">
        <v>3.2024515122153998</v>
      </c>
      <c r="M949" s="4">
        <v>0</v>
      </c>
      <c r="N949" s="4">
        <v>0</v>
      </c>
    </row>
    <row r="950" spans="1:14" ht="45" customHeight="1" x14ac:dyDescent="0.25">
      <c r="A950" s="6" t="s">
        <v>26239</v>
      </c>
      <c r="B950" s="6">
        <v>687</v>
      </c>
      <c r="C950" s="6" t="s">
        <v>31723</v>
      </c>
      <c r="D950" s="6" t="s">
        <v>31724</v>
      </c>
      <c r="E950" s="6" t="s">
        <v>4718</v>
      </c>
      <c r="F950" s="6" t="s">
        <v>4718</v>
      </c>
      <c r="G950" s="6" t="s">
        <v>4718</v>
      </c>
      <c r="H950" s="6" t="s">
        <v>4718</v>
      </c>
      <c r="I950" s="6" t="s">
        <v>4718</v>
      </c>
      <c r="J950" s="6" t="s">
        <v>4718</v>
      </c>
      <c r="K950" s="4">
        <v>46.985848254209898</v>
      </c>
      <c r="L950" s="4">
        <v>0</v>
      </c>
      <c r="M950" s="4">
        <v>0</v>
      </c>
      <c r="N950" s="4">
        <v>0</v>
      </c>
    </row>
    <row r="951" spans="1:14" ht="45" customHeight="1" x14ac:dyDescent="0.25">
      <c r="A951" s="6" t="s">
        <v>26240</v>
      </c>
      <c r="B951" s="6">
        <v>141</v>
      </c>
      <c r="C951" s="6" t="s">
        <v>31725</v>
      </c>
      <c r="D951" s="6" t="s">
        <v>4718</v>
      </c>
      <c r="E951" s="6" t="s">
        <v>4718</v>
      </c>
      <c r="F951" s="6" t="s">
        <v>4718</v>
      </c>
      <c r="G951" s="6" t="s">
        <v>4718</v>
      </c>
      <c r="H951" s="6" t="s">
        <v>4718</v>
      </c>
      <c r="I951" s="6" t="s">
        <v>4718</v>
      </c>
      <c r="J951" s="6" t="s">
        <v>4718</v>
      </c>
      <c r="K951" s="4">
        <v>46.8714900612364</v>
      </c>
      <c r="L951" s="4">
        <v>0</v>
      </c>
      <c r="M951" s="4">
        <v>0</v>
      </c>
      <c r="N951" s="4">
        <v>0</v>
      </c>
    </row>
    <row r="952" spans="1:14" ht="45" customHeight="1" x14ac:dyDescent="0.25">
      <c r="A952" s="6" t="s">
        <v>26241</v>
      </c>
      <c r="B952" s="6">
        <v>837</v>
      </c>
      <c r="C952" s="6" t="s">
        <v>31726</v>
      </c>
      <c r="D952" s="6" t="s">
        <v>31727</v>
      </c>
      <c r="E952" s="6" t="s">
        <v>31728</v>
      </c>
      <c r="F952" s="6" t="s">
        <v>4718</v>
      </c>
      <c r="G952" s="6" t="s">
        <v>4718</v>
      </c>
      <c r="H952" s="6" t="s">
        <v>31729</v>
      </c>
      <c r="I952" s="6" t="s">
        <v>4718</v>
      </c>
      <c r="J952" s="6" t="s">
        <v>4718</v>
      </c>
      <c r="K952" s="4">
        <v>46.871391453866501</v>
      </c>
      <c r="L952" s="4">
        <v>0.92477245841795797</v>
      </c>
      <c r="M952" s="4">
        <v>0.75497196222875296</v>
      </c>
      <c r="N952" s="4">
        <v>0</v>
      </c>
    </row>
    <row r="953" spans="1:14" ht="45" customHeight="1" x14ac:dyDescent="0.25">
      <c r="A953" s="6" t="s">
        <v>26242</v>
      </c>
      <c r="B953" s="6">
        <v>402</v>
      </c>
      <c r="C953" s="6" t="s">
        <v>31730</v>
      </c>
      <c r="D953" s="6" t="s">
        <v>5413</v>
      </c>
      <c r="E953" s="6" t="s">
        <v>4718</v>
      </c>
      <c r="F953" s="6" t="s">
        <v>4718</v>
      </c>
      <c r="G953" s="6" t="s">
        <v>4718</v>
      </c>
      <c r="H953" s="6" t="s">
        <v>4718</v>
      </c>
      <c r="I953" s="6" t="s">
        <v>4718</v>
      </c>
      <c r="J953" s="6" t="s">
        <v>4718</v>
      </c>
      <c r="K953" s="4">
        <v>46.868773653693601</v>
      </c>
      <c r="L953" s="4">
        <v>3.47667671426237</v>
      </c>
      <c r="M953" s="4">
        <v>0</v>
      </c>
      <c r="N953" s="4">
        <v>0</v>
      </c>
    </row>
    <row r="954" spans="1:14" ht="45" customHeight="1" x14ac:dyDescent="0.25">
      <c r="A954" s="6" t="s">
        <v>26243</v>
      </c>
      <c r="B954" s="6">
        <v>276</v>
      </c>
      <c r="C954" s="6" t="s">
        <v>31731</v>
      </c>
      <c r="D954" s="6" t="s">
        <v>31732</v>
      </c>
      <c r="E954" s="6" t="s">
        <v>31733</v>
      </c>
      <c r="F954" s="6" t="s">
        <v>4718</v>
      </c>
      <c r="G954" s="6" t="s">
        <v>4718</v>
      </c>
      <c r="H954" s="6" t="s">
        <v>6008</v>
      </c>
      <c r="I954" s="6" t="s">
        <v>4718</v>
      </c>
      <c r="J954" s="6" t="s">
        <v>4718</v>
      </c>
      <c r="K954" s="4">
        <v>46.758181316652703</v>
      </c>
      <c r="L954" s="4">
        <v>0</v>
      </c>
      <c r="M954" s="4">
        <v>0</v>
      </c>
      <c r="N954" s="4">
        <v>0</v>
      </c>
    </row>
    <row r="955" spans="1:14" ht="45" customHeight="1" x14ac:dyDescent="0.25">
      <c r="A955" s="6" t="s">
        <v>26244</v>
      </c>
      <c r="B955" s="6">
        <v>336</v>
      </c>
      <c r="C955" s="6" t="s">
        <v>31734</v>
      </c>
      <c r="D955" s="6" t="s">
        <v>8728</v>
      </c>
      <c r="E955" s="6" t="s">
        <v>4718</v>
      </c>
      <c r="F955" s="6" t="s">
        <v>4718</v>
      </c>
      <c r="G955" s="6" t="s">
        <v>4718</v>
      </c>
      <c r="H955" s="6" t="s">
        <v>8729</v>
      </c>
      <c r="I955" s="6" t="s">
        <v>4718</v>
      </c>
      <c r="J955" s="6" t="s">
        <v>4718</v>
      </c>
      <c r="K955" s="4">
        <v>46.756016985238603</v>
      </c>
      <c r="L955" s="4">
        <v>0</v>
      </c>
      <c r="M955" s="4">
        <v>7.5227563379222104</v>
      </c>
      <c r="N955" s="4">
        <v>0</v>
      </c>
    </row>
    <row r="956" spans="1:14" ht="45" customHeight="1" x14ac:dyDescent="0.25">
      <c r="A956" s="6" t="s">
        <v>26245</v>
      </c>
      <c r="B956" s="6">
        <v>288</v>
      </c>
      <c r="C956" s="6" t="s">
        <v>4752</v>
      </c>
      <c r="D956" s="6" t="s">
        <v>4752</v>
      </c>
      <c r="E956" s="6" t="s">
        <v>4752</v>
      </c>
      <c r="F956" s="6" t="s">
        <v>4752</v>
      </c>
      <c r="G956" s="6" t="s">
        <v>4752</v>
      </c>
      <c r="H956" s="6" t="s">
        <v>4752</v>
      </c>
      <c r="I956" s="6" t="s">
        <v>4752</v>
      </c>
      <c r="J956" s="6" t="s">
        <v>4752</v>
      </c>
      <c r="K956" s="4">
        <v>46.656448302604097</v>
      </c>
      <c r="L956" s="4">
        <v>19.707061283021499</v>
      </c>
      <c r="M956" s="4">
        <v>0</v>
      </c>
      <c r="N956" s="4">
        <v>0</v>
      </c>
    </row>
    <row r="957" spans="1:14" ht="45" customHeight="1" x14ac:dyDescent="0.25">
      <c r="A957" s="6" t="s">
        <v>26246</v>
      </c>
      <c r="B957" s="6">
        <v>276</v>
      </c>
      <c r="C957" s="6" t="s">
        <v>31735</v>
      </c>
      <c r="D957" s="6" t="s">
        <v>17213</v>
      </c>
      <c r="E957" s="6" t="s">
        <v>4718</v>
      </c>
      <c r="F957" s="6" t="s">
        <v>4718</v>
      </c>
      <c r="G957" s="6" t="s">
        <v>4718</v>
      </c>
      <c r="H957" s="6" t="s">
        <v>4718</v>
      </c>
      <c r="I957" s="6" t="s">
        <v>4718</v>
      </c>
      <c r="J957" s="6" t="s">
        <v>4718</v>
      </c>
      <c r="K957" s="4">
        <v>46.604775524769799</v>
      </c>
      <c r="L957" s="4">
        <v>0</v>
      </c>
      <c r="M957" s="4">
        <v>0</v>
      </c>
      <c r="N957" s="4">
        <v>0</v>
      </c>
    </row>
    <row r="958" spans="1:14" ht="45" customHeight="1" x14ac:dyDescent="0.25">
      <c r="A958" s="6" t="s">
        <v>26247</v>
      </c>
      <c r="B958" s="6">
        <v>204</v>
      </c>
      <c r="C958" s="6" t="s">
        <v>31736</v>
      </c>
      <c r="D958" s="6" t="s">
        <v>8489</v>
      </c>
      <c r="E958" s="6" t="s">
        <v>8490</v>
      </c>
      <c r="F958" s="6" t="s">
        <v>4718</v>
      </c>
      <c r="G958" s="6" t="s">
        <v>4718</v>
      </c>
      <c r="H958" s="6" t="s">
        <v>8492</v>
      </c>
      <c r="I958" s="6" t="s">
        <v>7222</v>
      </c>
      <c r="J958" s="6" t="s">
        <v>8493</v>
      </c>
      <c r="K958" s="4">
        <v>46.600672877641898</v>
      </c>
      <c r="L958" s="4">
        <v>11.4335891408344</v>
      </c>
      <c r="M958" s="4">
        <v>3.09760555090915</v>
      </c>
      <c r="N958" s="4">
        <v>0</v>
      </c>
    </row>
    <row r="959" spans="1:14" ht="45" customHeight="1" x14ac:dyDescent="0.25">
      <c r="A959" s="6" t="s">
        <v>26248</v>
      </c>
      <c r="B959" s="6">
        <v>144</v>
      </c>
      <c r="C959" s="6" t="s">
        <v>4752</v>
      </c>
      <c r="D959" s="6" t="s">
        <v>4752</v>
      </c>
      <c r="E959" s="6" t="s">
        <v>4752</v>
      </c>
      <c r="F959" s="6" t="s">
        <v>4752</v>
      </c>
      <c r="G959" s="6" t="s">
        <v>4752</v>
      </c>
      <c r="H959" s="6" t="s">
        <v>4752</v>
      </c>
      <c r="I959" s="6" t="s">
        <v>4752</v>
      </c>
      <c r="J959" s="6" t="s">
        <v>4752</v>
      </c>
      <c r="K959" s="4">
        <v>46.551219641954603</v>
      </c>
      <c r="L959" s="4">
        <v>0</v>
      </c>
      <c r="M959" s="4">
        <v>0</v>
      </c>
      <c r="N959" s="4">
        <v>0</v>
      </c>
    </row>
    <row r="960" spans="1:14" ht="45" customHeight="1" x14ac:dyDescent="0.25">
      <c r="A960" s="6" t="s">
        <v>26249</v>
      </c>
      <c r="B960" s="6">
        <v>330</v>
      </c>
      <c r="C960" s="6" t="s">
        <v>31737</v>
      </c>
      <c r="D960" s="6" t="s">
        <v>16621</v>
      </c>
      <c r="E960" s="6" t="s">
        <v>31738</v>
      </c>
      <c r="F960" s="6" t="s">
        <v>4718</v>
      </c>
      <c r="G960" s="6" t="s">
        <v>16622</v>
      </c>
      <c r="H960" s="6" t="s">
        <v>16623</v>
      </c>
      <c r="I960" s="6" t="s">
        <v>16624</v>
      </c>
      <c r="J960" s="6" t="s">
        <v>12362</v>
      </c>
      <c r="K960" s="4">
        <v>46.525524278960503</v>
      </c>
      <c r="L960" s="4">
        <v>0</v>
      </c>
      <c r="M960" s="4">
        <v>0</v>
      </c>
      <c r="N960" s="4">
        <v>0</v>
      </c>
    </row>
    <row r="961" spans="1:14" ht="45" customHeight="1" x14ac:dyDescent="0.25">
      <c r="A961" s="6" t="s">
        <v>26250</v>
      </c>
      <c r="B961" s="6">
        <v>756</v>
      </c>
      <c r="C961" s="6" t="s">
        <v>31739</v>
      </c>
      <c r="D961" s="6" t="s">
        <v>9194</v>
      </c>
      <c r="E961" s="6" t="s">
        <v>4718</v>
      </c>
      <c r="F961" s="6" t="s">
        <v>4718</v>
      </c>
      <c r="G961" s="6" t="s">
        <v>4718</v>
      </c>
      <c r="H961" s="6" t="s">
        <v>8343</v>
      </c>
      <c r="I961" s="6" t="s">
        <v>4718</v>
      </c>
      <c r="J961" s="6" t="s">
        <v>4718</v>
      </c>
      <c r="K961" s="4">
        <v>46.518138506850903</v>
      </c>
      <c r="L961" s="4">
        <v>0</v>
      </c>
      <c r="M961" s="4">
        <v>0</v>
      </c>
      <c r="N961" s="4">
        <v>0</v>
      </c>
    </row>
    <row r="962" spans="1:14" ht="45" customHeight="1" x14ac:dyDescent="0.25">
      <c r="A962" s="6" t="s">
        <v>26251</v>
      </c>
      <c r="B962" s="6">
        <v>354</v>
      </c>
      <c r="C962" s="6" t="s">
        <v>31740</v>
      </c>
      <c r="D962" s="6" t="s">
        <v>4718</v>
      </c>
      <c r="E962" s="6" t="s">
        <v>4718</v>
      </c>
      <c r="F962" s="6" t="s">
        <v>4718</v>
      </c>
      <c r="G962" s="6" t="s">
        <v>4718</v>
      </c>
      <c r="H962" s="6" t="s">
        <v>4718</v>
      </c>
      <c r="I962" s="6" t="s">
        <v>4718</v>
      </c>
      <c r="J962" s="6" t="s">
        <v>4718</v>
      </c>
      <c r="K962" s="4">
        <v>46.4965822582312</v>
      </c>
      <c r="L962" s="4">
        <v>0</v>
      </c>
      <c r="M962" s="4">
        <v>0</v>
      </c>
      <c r="N962" s="4">
        <v>0</v>
      </c>
    </row>
    <row r="963" spans="1:14" ht="45" customHeight="1" x14ac:dyDescent="0.25">
      <c r="A963" s="6" t="s">
        <v>26252</v>
      </c>
      <c r="B963" s="6">
        <v>1704</v>
      </c>
      <c r="C963" s="6" t="s">
        <v>31741</v>
      </c>
      <c r="D963" s="6" t="s">
        <v>31742</v>
      </c>
      <c r="E963" s="6" t="s">
        <v>4718</v>
      </c>
      <c r="F963" s="6" t="s">
        <v>4718</v>
      </c>
      <c r="G963" s="6" t="s">
        <v>25165</v>
      </c>
      <c r="H963" s="6" t="s">
        <v>31397</v>
      </c>
      <c r="I963" s="6" t="s">
        <v>31398</v>
      </c>
      <c r="J963" s="6" t="s">
        <v>31399</v>
      </c>
      <c r="K963" s="4">
        <v>46.478376541447801</v>
      </c>
      <c r="L963" s="4">
        <v>9.1253997837645304E-2</v>
      </c>
      <c r="M963" s="4">
        <v>1.3296125383736701</v>
      </c>
      <c r="N963" s="4">
        <v>0</v>
      </c>
    </row>
    <row r="964" spans="1:14" ht="45" customHeight="1" x14ac:dyDescent="0.25">
      <c r="A964" s="6" t="s">
        <v>26253</v>
      </c>
      <c r="B964" s="6">
        <v>1317</v>
      </c>
      <c r="C964" s="6" t="s">
        <v>31743</v>
      </c>
      <c r="D964" s="6" t="s">
        <v>31744</v>
      </c>
      <c r="E964" s="6" t="s">
        <v>4718</v>
      </c>
      <c r="F964" s="6" t="s">
        <v>4718</v>
      </c>
      <c r="G964" s="6" t="s">
        <v>4718</v>
      </c>
      <c r="H964" s="6" t="s">
        <v>4718</v>
      </c>
      <c r="I964" s="6" t="s">
        <v>4718</v>
      </c>
      <c r="J964" s="6" t="s">
        <v>4718</v>
      </c>
      <c r="K964" s="4">
        <v>46.4249684862883</v>
      </c>
      <c r="L964" s="4">
        <v>3.9553099563888701</v>
      </c>
      <c r="M964" s="4">
        <v>0</v>
      </c>
      <c r="N964" s="4">
        <v>0</v>
      </c>
    </row>
    <row r="965" spans="1:14" ht="45" customHeight="1" x14ac:dyDescent="0.25">
      <c r="A965" s="6" t="s">
        <v>26254</v>
      </c>
      <c r="B965" s="6">
        <v>444</v>
      </c>
      <c r="C965" s="6" t="s">
        <v>31745</v>
      </c>
      <c r="D965" s="6" t="s">
        <v>24110</v>
      </c>
      <c r="E965" s="6" t="s">
        <v>4718</v>
      </c>
      <c r="F965" s="6" t="s">
        <v>4718</v>
      </c>
      <c r="G965" s="6" t="s">
        <v>4718</v>
      </c>
      <c r="H965" s="6" t="s">
        <v>4718</v>
      </c>
      <c r="I965" s="6" t="s">
        <v>4718</v>
      </c>
      <c r="J965" s="6" t="s">
        <v>4718</v>
      </c>
      <c r="K965" s="4">
        <v>46.397543724349703</v>
      </c>
      <c r="L965" s="4">
        <v>15.836429835257899</v>
      </c>
      <c r="M965" s="4">
        <v>0</v>
      </c>
      <c r="N965" s="4">
        <v>0</v>
      </c>
    </row>
    <row r="966" spans="1:14" ht="45" customHeight="1" x14ac:dyDescent="0.25">
      <c r="A966" s="6" t="s">
        <v>26255</v>
      </c>
      <c r="B966" s="6">
        <v>501</v>
      </c>
      <c r="C966" s="6" t="s">
        <v>31746</v>
      </c>
      <c r="D966" s="6" t="s">
        <v>11619</v>
      </c>
      <c r="E966" s="6" t="s">
        <v>11620</v>
      </c>
      <c r="F966" s="6" t="s">
        <v>31747</v>
      </c>
      <c r="G966" s="6" t="s">
        <v>11622</v>
      </c>
      <c r="H966" s="6" t="s">
        <v>11623</v>
      </c>
      <c r="I966" s="6" t="s">
        <v>8603</v>
      </c>
      <c r="J966" s="6" t="s">
        <v>8604</v>
      </c>
      <c r="K966" s="4">
        <v>46.366896349260003</v>
      </c>
      <c r="L966" s="4">
        <v>0</v>
      </c>
      <c r="M966" s="4">
        <v>0</v>
      </c>
      <c r="N966" s="4">
        <v>0</v>
      </c>
    </row>
    <row r="967" spans="1:14" ht="45" customHeight="1" x14ac:dyDescent="0.25">
      <c r="A967" s="6" t="s">
        <v>26256</v>
      </c>
      <c r="B967" s="6">
        <v>312</v>
      </c>
      <c r="C967" s="6" t="s">
        <v>4752</v>
      </c>
      <c r="D967" s="6" t="s">
        <v>4752</v>
      </c>
      <c r="E967" s="6" t="s">
        <v>4752</v>
      </c>
      <c r="F967" s="6" t="s">
        <v>4752</v>
      </c>
      <c r="G967" s="6" t="s">
        <v>4752</v>
      </c>
      <c r="H967" s="6" t="s">
        <v>4752</v>
      </c>
      <c r="I967" s="6" t="s">
        <v>4752</v>
      </c>
      <c r="J967" s="6" t="s">
        <v>4752</v>
      </c>
      <c r="K967" s="4">
        <v>46.3567400569763</v>
      </c>
      <c r="L967" s="4">
        <v>0</v>
      </c>
      <c r="M967" s="4">
        <v>0</v>
      </c>
      <c r="N967" s="4">
        <v>0</v>
      </c>
    </row>
    <row r="968" spans="1:14" ht="45" customHeight="1" x14ac:dyDescent="0.25">
      <c r="A968" s="6" t="s">
        <v>26257</v>
      </c>
      <c r="B968" s="6">
        <v>678</v>
      </c>
      <c r="C968" s="6" t="s">
        <v>4752</v>
      </c>
      <c r="D968" s="6" t="s">
        <v>4752</v>
      </c>
      <c r="E968" s="6" t="s">
        <v>4752</v>
      </c>
      <c r="F968" s="6" t="s">
        <v>4752</v>
      </c>
      <c r="G968" s="6" t="s">
        <v>4752</v>
      </c>
      <c r="H968" s="6" t="s">
        <v>4752</v>
      </c>
      <c r="I968" s="6" t="s">
        <v>4752</v>
      </c>
      <c r="J968" s="6" t="s">
        <v>4752</v>
      </c>
      <c r="K968" s="4">
        <v>46.346844318714702</v>
      </c>
      <c r="L968" s="4">
        <v>0</v>
      </c>
      <c r="M968" s="4">
        <v>0</v>
      </c>
      <c r="N968" s="4">
        <v>0</v>
      </c>
    </row>
    <row r="969" spans="1:14" ht="45" customHeight="1" x14ac:dyDescent="0.25">
      <c r="A969" s="6" t="s">
        <v>26258</v>
      </c>
      <c r="B969" s="6">
        <v>2529</v>
      </c>
      <c r="C969" s="6" t="s">
        <v>31748</v>
      </c>
      <c r="D969" s="6" t="s">
        <v>31749</v>
      </c>
      <c r="E969" s="6" t="s">
        <v>6400</v>
      </c>
      <c r="F969" s="6" t="s">
        <v>31750</v>
      </c>
      <c r="G969" s="6" t="s">
        <v>4718</v>
      </c>
      <c r="H969" s="6" t="s">
        <v>6402</v>
      </c>
      <c r="I969" s="6" t="s">
        <v>5252</v>
      </c>
      <c r="J969" s="6" t="s">
        <v>5253</v>
      </c>
      <c r="K969" s="4">
        <v>46.3284735828313</v>
      </c>
      <c r="L969" s="4">
        <v>1.2523038569348599</v>
      </c>
      <c r="M969" s="4">
        <v>0</v>
      </c>
      <c r="N969" s="4">
        <v>0</v>
      </c>
    </row>
    <row r="970" spans="1:14" ht="45" customHeight="1" x14ac:dyDescent="0.25">
      <c r="A970" s="6" t="s">
        <v>26259</v>
      </c>
      <c r="B970" s="6">
        <v>729</v>
      </c>
      <c r="C970" s="6" t="s">
        <v>31751</v>
      </c>
      <c r="D970" s="6" t="s">
        <v>4718</v>
      </c>
      <c r="E970" s="6" t="s">
        <v>4718</v>
      </c>
      <c r="F970" s="6" t="s">
        <v>4718</v>
      </c>
      <c r="G970" s="6" t="s">
        <v>4718</v>
      </c>
      <c r="H970" s="6" t="s">
        <v>4718</v>
      </c>
      <c r="I970" s="6" t="s">
        <v>4718</v>
      </c>
      <c r="J970" s="6" t="s">
        <v>4718</v>
      </c>
      <c r="K970" s="4">
        <v>46.303929931340299</v>
      </c>
      <c r="L970" s="4">
        <v>0</v>
      </c>
      <c r="M970" s="4">
        <v>0</v>
      </c>
      <c r="N970" s="4">
        <v>0</v>
      </c>
    </row>
    <row r="971" spans="1:14" ht="45" customHeight="1" x14ac:dyDescent="0.25">
      <c r="A971" s="6" t="s">
        <v>26260</v>
      </c>
      <c r="B971" s="6">
        <v>1284</v>
      </c>
      <c r="C971" s="6" t="s">
        <v>31752</v>
      </c>
      <c r="D971" s="6" t="s">
        <v>31753</v>
      </c>
      <c r="E971" s="6" t="s">
        <v>4718</v>
      </c>
      <c r="F971" s="6" t="s">
        <v>4718</v>
      </c>
      <c r="G971" s="6" t="s">
        <v>4718</v>
      </c>
      <c r="H971" s="6" t="s">
        <v>4718</v>
      </c>
      <c r="I971" s="6" t="s">
        <v>4718</v>
      </c>
      <c r="J971" s="6" t="s">
        <v>4718</v>
      </c>
      <c r="K971" s="4">
        <v>46.224243828224502</v>
      </c>
      <c r="L971" s="4">
        <v>0</v>
      </c>
      <c r="M971" s="4">
        <v>0</v>
      </c>
      <c r="N971" s="4">
        <v>0</v>
      </c>
    </row>
    <row r="972" spans="1:14" ht="45" customHeight="1" x14ac:dyDescent="0.25">
      <c r="A972" s="6" t="s">
        <v>26261</v>
      </c>
      <c r="B972" s="6">
        <v>567</v>
      </c>
      <c r="C972" s="6" t="s">
        <v>31754</v>
      </c>
      <c r="D972" s="6" t="s">
        <v>31755</v>
      </c>
      <c r="E972" s="6" t="s">
        <v>4718</v>
      </c>
      <c r="F972" s="6" t="s">
        <v>4718</v>
      </c>
      <c r="G972" s="6" t="s">
        <v>4718</v>
      </c>
      <c r="H972" s="6" t="s">
        <v>4718</v>
      </c>
      <c r="I972" s="6" t="s">
        <v>4718</v>
      </c>
      <c r="J972" s="6" t="s">
        <v>4718</v>
      </c>
      <c r="K972" s="4">
        <v>46.127776810328903</v>
      </c>
      <c r="L972" s="4">
        <v>0</v>
      </c>
      <c r="M972" s="4">
        <v>0</v>
      </c>
      <c r="N972" s="4">
        <v>0</v>
      </c>
    </row>
    <row r="973" spans="1:14" ht="45" customHeight="1" x14ac:dyDescent="0.25">
      <c r="A973" s="6" t="s">
        <v>26262</v>
      </c>
      <c r="B973" s="6">
        <v>2613</v>
      </c>
      <c r="C973" s="6" t="s">
        <v>31756</v>
      </c>
      <c r="D973" s="6" t="s">
        <v>8870</v>
      </c>
      <c r="E973" s="6" t="s">
        <v>25196</v>
      </c>
      <c r="F973" s="6" t="s">
        <v>25197</v>
      </c>
      <c r="G973" s="6" t="s">
        <v>25198</v>
      </c>
      <c r="H973" s="6" t="s">
        <v>25199</v>
      </c>
      <c r="I973" s="6" t="s">
        <v>7876</v>
      </c>
      <c r="J973" s="6" t="s">
        <v>7877</v>
      </c>
      <c r="K973" s="4">
        <v>46.105437183384602</v>
      </c>
      <c r="L973" s="4">
        <v>0.38941935918513199</v>
      </c>
      <c r="M973" s="4">
        <v>0.24183372842918699</v>
      </c>
      <c r="N973" s="4">
        <v>0</v>
      </c>
    </row>
    <row r="974" spans="1:14" ht="45" customHeight="1" x14ac:dyDescent="0.25">
      <c r="A974" s="6" t="s">
        <v>26263</v>
      </c>
      <c r="B974" s="6">
        <v>447</v>
      </c>
      <c r="C974" s="6" t="s">
        <v>4752</v>
      </c>
      <c r="D974" s="6" t="s">
        <v>4752</v>
      </c>
      <c r="E974" s="6" t="s">
        <v>4752</v>
      </c>
      <c r="F974" s="6" t="s">
        <v>4752</v>
      </c>
      <c r="G974" s="6" t="s">
        <v>4752</v>
      </c>
      <c r="H974" s="6" t="s">
        <v>4752</v>
      </c>
      <c r="I974" s="6" t="s">
        <v>4752</v>
      </c>
      <c r="J974" s="6" t="s">
        <v>4752</v>
      </c>
      <c r="K974" s="4">
        <v>46.031018286445097</v>
      </c>
      <c r="L974" s="4">
        <v>1.78667183014826</v>
      </c>
      <c r="M974" s="4">
        <v>1.41367233195854</v>
      </c>
      <c r="N974" s="4">
        <v>0</v>
      </c>
    </row>
    <row r="975" spans="1:14" ht="45" customHeight="1" x14ac:dyDescent="0.25">
      <c r="A975" s="6" t="s">
        <v>26264</v>
      </c>
      <c r="B975" s="6">
        <v>738</v>
      </c>
      <c r="C975" s="6" t="s">
        <v>31757</v>
      </c>
      <c r="D975" s="6" t="s">
        <v>16548</v>
      </c>
      <c r="E975" s="6" t="s">
        <v>16549</v>
      </c>
      <c r="F975" s="6" t="s">
        <v>4718</v>
      </c>
      <c r="G975" s="6" t="s">
        <v>16551</v>
      </c>
      <c r="H975" s="6" t="s">
        <v>16552</v>
      </c>
      <c r="I975" s="6" t="s">
        <v>15819</v>
      </c>
      <c r="J975" s="6" t="s">
        <v>4718</v>
      </c>
      <c r="K975" s="4">
        <v>46.027798290666603</v>
      </c>
      <c r="L975" s="4">
        <v>0</v>
      </c>
      <c r="M975" s="4">
        <v>0.85624868886919503</v>
      </c>
      <c r="N975" s="4">
        <v>0</v>
      </c>
    </row>
    <row r="976" spans="1:14" ht="45" customHeight="1" x14ac:dyDescent="0.25">
      <c r="A976" s="6" t="s">
        <v>26265</v>
      </c>
      <c r="B976" s="6">
        <v>1173</v>
      </c>
      <c r="C976" s="6" t="s">
        <v>31758</v>
      </c>
      <c r="D976" s="6" t="s">
        <v>11909</v>
      </c>
      <c r="E976" s="6" t="s">
        <v>11910</v>
      </c>
      <c r="F976" s="6" t="s">
        <v>4718</v>
      </c>
      <c r="G976" s="6" t="s">
        <v>11911</v>
      </c>
      <c r="H976" s="6" t="s">
        <v>11912</v>
      </c>
      <c r="I976" s="6" t="s">
        <v>10393</v>
      </c>
      <c r="J976" s="6" t="s">
        <v>4718</v>
      </c>
      <c r="K976" s="4">
        <v>46.0206091578833</v>
      </c>
      <c r="L976" s="4">
        <v>2.9091635035237799</v>
      </c>
      <c r="M976" s="4">
        <v>2.8088505871539899</v>
      </c>
      <c r="N976" s="4">
        <v>0</v>
      </c>
    </row>
    <row r="977" spans="1:14" ht="45" customHeight="1" x14ac:dyDescent="0.25">
      <c r="A977" s="6" t="s">
        <v>26266</v>
      </c>
      <c r="B977" s="6">
        <v>747</v>
      </c>
      <c r="C977" s="6" t="s">
        <v>31759</v>
      </c>
      <c r="D977" s="6" t="s">
        <v>8668</v>
      </c>
      <c r="E977" s="6" t="s">
        <v>4718</v>
      </c>
      <c r="F977" s="6" t="s">
        <v>4718</v>
      </c>
      <c r="G977" s="6" t="s">
        <v>4718</v>
      </c>
      <c r="H977" s="6" t="s">
        <v>4718</v>
      </c>
      <c r="I977" s="6" t="s">
        <v>4718</v>
      </c>
      <c r="J977" s="6" t="s">
        <v>4718</v>
      </c>
      <c r="K977" s="4">
        <v>46.014792697407799</v>
      </c>
      <c r="L977" s="4">
        <v>3.07375720979823</v>
      </c>
      <c r="M977" s="4">
        <v>0</v>
      </c>
      <c r="N977" s="4">
        <v>0</v>
      </c>
    </row>
    <row r="978" spans="1:14" ht="45" customHeight="1" x14ac:dyDescent="0.25">
      <c r="A978" s="6" t="s">
        <v>26267</v>
      </c>
      <c r="B978" s="6">
        <v>237</v>
      </c>
      <c r="C978" s="6" t="s">
        <v>4752</v>
      </c>
      <c r="D978" s="6" t="s">
        <v>4752</v>
      </c>
      <c r="E978" s="6" t="s">
        <v>4752</v>
      </c>
      <c r="F978" s="6" t="s">
        <v>4752</v>
      </c>
      <c r="G978" s="6" t="s">
        <v>4752</v>
      </c>
      <c r="H978" s="6" t="s">
        <v>4752</v>
      </c>
      <c r="I978" s="6" t="s">
        <v>4752</v>
      </c>
      <c r="J978" s="6" t="s">
        <v>4752</v>
      </c>
      <c r="K978" s="4">
        <v>45.975328456303302</v>
      </c>
      <c r="L978" s="4">
        <v>0</v>
      </c>
      <c r="M978" s="4">
        <v>0</v>
      </c>
      <c r="N978" s="4">
        <v>0</v>
      </c>
    </row>
    <row r="979" spans="1:14" ht="45" customHeight="1" x14ac:dyDescent="0.25">
      <c r="A979" s="6" t="s">
        <v>26268</v>
      </c>
      <c r="B979" s="6">
        <v>1902</v>
      </c>
      <c r="C979" s="6" t="s">
        <v>31760</v>
      </c>
      <c r="D979" s="6" t="s">
        <v>31761</v>
      </c>
      <c r="E979" s="6" t="s">
        <v>31762</v>
      </c>
      <c r="F979" s="6" t="s">
        <v>4718</v>
      </c>
      <c r="G979" s="6" t="s">
        <v>4718</v>
      </c>
      <c r="H979" s="6" t="s">
        <v>8577</v>
      </c>
      <c r="I979" s="6" t="s">
        <v>4718</v>
      </c>
      <c r="J979" s="6" t="s">
        <v>4718</v>
      </c>
      <c r="K979" s="4">
        <v>45.953534279703703</v>
      </c>
      <c r="L979" s="4">
        <v>0.30651996281840399</v>
      </c>
      <c r="M979" s="4">
        <v>0.56653224550969605</v>
      </c>
      <c r="N979" s="4">
        <v>0</v>
      </c>
    </row>
    <row r="980" spans="1:14" ht="45" customHeight="1" x14ac:dyDescent="0.25">
      <c r="A980" s="6" t="s">
        <v>26269</v>
      </c>
      <c r="B980" s="6">
        <v>945</v>
      </c>
      <c r="C980" s="6" t="s">
        <v>31763</v>
      </c>
      <c r="D980" s="6" t="s">
        <v>12223</v>
      </c>
      <c r="E980" s="6" t="s">
        <v>12224</v>
      </c>
      <c r="F980" s="6" t="s">
        <v>31764</v>
      </c>
      <c r="G980" s="6" t="s">
        <v>12226</v>
      </c>
      <c r="H980" s="6" t="s">
        <v>12227</v>
      </c>
      <c r="I980" s="6" t="s">
        <v>4718</v>
      </c>
      <c r="J980" s="6" t="s">
        <v>4718</v>
      </c>
      <c r="K980" s="4">
        <v>45.906732693465301</v>
      </c>
      <c r="L980" s="4">
        <v>0</v>
      </c>
      <c r="M980" s="4">
        <v>2.6747578090390101</v>
      </c>
      <c r="N980" s="4">
        <v>0</v>
      </c>
    </row>
    <row r="981" spans="1:14" ht="45" customHeight="1" x14ac:dyDescent="0.25">
      <c r="A981" s="6" t="s">
        <v>26270</v>
      </c>
      <c r="B981" s="6">
        <v>1062</v>
      </c>
      <c r="C981" s="6" t="s">
        <v>31765</v>
      </c>
      <c r="D981" s="6" t="s">
        <v>24366</v>
      </c>
      <c r="E981" s="6" t="s">
        <v>17601</v>
      </c>
      <c r="F981" s="6" t="s">
        <v>4718</v>
      </c>
      <c r="G981" s="6" t="s">
        <v>31766</v>
      </c>
      <c r="H981" s="6" t="s">
        <v>31767</v>
      </c>
      <c r="I981" s="6" t="s">
        <v>31768</v>
      </c>
      <c r="J981" s="6" t="s">
        <v>11033</v>
      </c>
      <c r="K981" s="4">
        <v>45.866330311568603</v>
      </c>
      <c r="L981" s="4">
        <v>0</v>
      </c>
      <c r="M981" s="4">
        <v>0</v>
      </c>
      <c r="N981" s="4">
        <v>0</v>
      </c>
    </row>
    <row r="982" spans="1:14" ht="45" customHeight="1" x14ac:dyDescent="0.25">
      <c r="A982" s="6" t="s">
        <v>26271</v>
      </c>
      <c r="B982" s="6">
        <v>408</v>
      </c>
      <c r="C982" s="6" t="s">
        <v>31769</v>
      </c>
      <c r="D982" s="6" t="s">
        <v>4718</v>
      </c>
      <c r="E982" s="6" t="s">
        <v>4718</v>
      </c>
      <c r="F982" s="6" t="s">
        <v>4718</v>
      </c>
      <c r="G982" s="6" t="s">
        <v>4718</v>
      </c>
      <c r="H982" s="6" t="s">
        <v>4718</v>
      </c>
      <c r="I982" s="6" t="s">
        <v>4718</v>
      </c>
      <c r="J982" s="6" t="s">
        <v>4718</v>
      </c>
      <c r="K982" s="4">
        <v>45.839129773968097</v>
      </c>
      <c r="L982" s="4">
        <v>0</v>
      </c>
      <c r="M982" s="4">
        <v>0</v>
      </c>
      <c r="N982" s="4">
        <v>0</v>
      </c>
    </row>
    <row r="983" spans="1:14" ht="45" customHeight="1" x14ac:dyDescent="0.25">
      <c r="A983" s="6" t="s">
        <v>26272</v>
      </c>
      <c r="B983" s="6">
        <v>318</v>
      </c>
      <c r="C983" s="6" t="s">
        <v>4752</v>
      </c>
      <c r="D983" s="6" t="s">
        <v>4752</v>
      </c>
      <c r="E983" s="6" t="s">
        <v>4752</v>
      </c>
      <c r="F983" s="6" t="s">
        <v>4752</v>
      </c>
      <c r="G983" s="6" t="s">
        <v>4752</v>
      </c>
      <c r="H983" s="6" t="s">
        <v>4752</v>
      </c>
      <c r="I983" s="6" t="s">
        <v>4752</v>
      </c>
      <c r="J983" s="6" t="s">
        <v>4752</v>
      </c>
      <c r="K983" s="4">
        <v>45.821044942331298</v>
      </c>
      <c r="L983" s="4">
        <v>0</v>
      </c>
      <c r="M983" s="4">
        <v>0</v>
      </c>
      <c r="N983" s="4">
        <v>0</v>
      </c>
    </row>
    <row r="984" spans="1:14" ht="45" customHeight="1" x14ac:dyDescent="0.25">
      <c r="A984" s="6" t="s">
        <v>26273</v>
      </c>
      <c r="B984" s="6">
        <v>726</v>
      </c>
      <c r="C984" s="6" t="s">
        <v>31770</v>
      </c>
      <c r="D984" s="6" t="s">
        <v>31771</v>
      </c>
      <c r="E984" s="6" t="s">
        <v>4718</v>
      </c>
      <c r="F984" s="6" t="s">
        <v>4718</v>
      </c>
      <c r="G984" s="6" t="s">
        <v>4718</v>
      </c>
      <c r="H984" s="6" t="s">
        <v>4718</v>
      </c>
      <c r="I984" s="6" t="s">
        <v>4718</v>
      </c>
      <c r="J984" s="6" t="s">
        <v>4718</v>
      </c>
      <c r="K984" s="4">
        <v>45.793598427029302</v>
      </c>
      <c r="L984" s="4">
        <v>0</v>
      </c>
      <c r="M984" s="4">
        <v>0</v>
      </c>
      <c r="N984" s="4">
        <v>0</v>
      </c>
    </row>
    <row r="985" spans="1:14" ht="45" customHeight="1" x14ac:dyDescent="0.25">
      <c r="A985" s="6" t="s">
        <v>26274</v>
      </c>
      <c r="B985" s="6">
        <v>543</v>
      </c>
      <c r="C985" s="6" t="s">
        <v>31772</v>
      </c>
      <c r="D985" s="6" t="s">
        <v>31773</v>
      </c>
      <c r="E985" s="6" t="s">
        <v>4718</v>
      </c>
      <c r="F985" s="6" t="s">
        <v>4718</v>
      </c>
      <c r="G985" s="6" t="s">
        <v>4718</v>
      </c>
      <c r="H985" s="6" t="s">
        <v>4718</v>
      </c>
      <c r="I985" s="6" t="s">
        <v>4718</v>
      </c>
      <c r="J985" s="6" t="s">
        <v>4718</v>
      </c>
      <c r="K985" s="4">
        <v>45.762314787640697</v>
      </c>
      <c r="L985" s="4">
        <v>1.5616218317230699</v>
      </c>
      <c r="M985" s="4">
        <v>0</v>
      </c>
      <c r="N985" s="4">
        <v>0</v>
      </c>
    </row>
    <row r="986" spans="1:14" ht="45" customHeight="1" x14ac:dyDescent="0.25">
      <c r="A986" s="6" t="s">
        <v>26275</v>
      </c>
      <c r="B986" s="6">
        <v>1689</v>
      </c>
      <c r="C986" s="6" t="s">
        <v>31774</v>
      </c>
      <c r="D986" s="6" t="s">
        <v>30407</v>
      </c>
      <c r="E986" s="6" t="s">
        <v>14303</v>
      </c>
      <c r="F986" s="6" t="s">
        <v>4718</v>
      </c>
      <c r="G986" s="6" t="s">
        <v>12540</v>
      </c>
      <c r="H986" s="6" t="s">
        <v>12541</v>
      </c>
      <c r="I986" s="6" t="s">
        <v>12542</v>
      </c>
      <c r="J986" s="6" t="s">
        <v>12543</v>
      </c>
      <c r="K986" s="4">
        <v>45.762269556640597</v>
      </c>
      <c r="L986" s="4">
        <v>2.19898176051049</v>
      </c>
      <c r="M986" s="4">
        <v>0.37413353012757</v>
      </c>
      <c r="N986" s="4">
        <v>0</v>
      </c>
    </row>
    <row r="987" spans="1:14" ht="45" customHeight="1" x14ac:dyDescent="0.25">
      <c r="A987" s="6" t="s">
        <v>26276</v>
      </c>
      <c r="B987" s="6">
        <v>255</v>
      </c>
      <c r="C987" s="6" t="s">
        <v>31775</v>
      </c>
      <c r="D987" s="6" t="s">
        <v>24410</v>
      </c>
      <c r="E987" s="6" t="s">
        <v>4947</v>
      </c>
      <c r="F987" s="6" t="s">
        <v>9298</v>
      </c>
      <c r="G987" s="6" t="s">
        <v>4718</v>
      </c>
      <c r="H987" s="6" t="s">
        <v>4949</v>
      </c>
      <c r="I987" s="6" t="s">
        <v>4737</v>
      </c>
      <c r="J987" s="6" t="s">
        <v>4777</v>
      </c>
      <c r="K987" s="4">
        <v>45.75806428504</v>
      </c>
      <c r="L987" s="4">
        <v>0</v>
      </c>
      <c r="M987" s="4">
        <v>0</v>
      </c>
      <c r="N987" s="4">
        <v>0</v>
      </c>
    </row>
    <row r="988" spans="1:14" ht="45" customHeight="1" x14ac:dyDescent="0.25">
      <c r="A988" s="6" t="s">
        <v>26277</v>
      </c>
      <c r="B988" s="6">
        <v>1116</v>
      </c>
      <c r="C988" s="6" t="s">
        <v>31776</v>
      </c>
      <c r="D988" s="6" t="s">
        <v>8559</v>
      </c>
      <c r="E988" s="6" t="s">
        <v>8560</v>
      </c>
      <c r="F988" s="6" t="s">
        <v>4718</v>
      </c>
      <c r="G988" s="6" t="s">
        <v>8562</v>
      </c>
      <c r="H988" s="6" t="s">
        <v>8563</v>
      </c>
      <c r="I988" s="6" t="s">
        <v>8564</v>
      </c>
      <c r="J988" s="6" t="s">
        <v>8565</v>
      </c>
      <c r="K988" s="4">
        <v>45.723047413178897</v>
      </c>
      <c r="L988" s="4">
        <v>0</v>
      </c>
      <c r="M988" s="4">
        <v>0.56622897167156405</v>
      </c>
      <c r="N988" s="4">
        <v>0</v>
      </c>
    </row>
    <row r="989" spans="1:14" ht="45" customHeight="1" x14ac:dyDescent="0.25">
      <c r="A989" s="6" t="s">
        <v>26278</v>
      </c>
      <c r="B989" s="6">
        <v>2463</v>
      </c>
      <c r="C989" s="6" t="s">
        <v>31777</v>
      </c>
      <c r="D989" s="6" t="s">
        <v>6202</v>
      </c>
      <c r="E989" s="6" t="s">
        <v>31778</v>
      </c>
      <c r="F989" s="6" t="s">
        <v>4718</v>
      </c>
      <c r="G989" s="6" t="s">
        <v>6205</v>
      </c>
      <c r="H989" s="6" t="s">
        <v>6206</v>
      </c>
      <c r="I989" s="6" t="s">
        <v>5229</v>
      </c>
      <c r="J989" s="6" t="s">
        <v>4718</v>
      </c>
      <c r="K989" s="4">
        <v>45.715422785124602</v>
      </c>
      <c r="L989" s="4">
        <v>2.8808690890700701</v>
      </c>
      <c r="M989" s="4">
        <v>0</v>
      </c>
      <c r="N989" s="4">
        <v>0</v>
      </c>
    </row>
    <row r="990" spans="1:14" ht="45" customHeight="1" x14ac:dyDescent="0.25">
      <c r="A990" s="6" t="s">
        <v>26279</v>
      </c>
      <c r="B990" s="6">
        <v>1338</v>
      </c>
      <c r="C990" s="6" t="s">
        <v>31779</v>
      </c>
      <c r="D990" s="6" t="s">
        <v>9286</v>
      </c>
      <c r="E990" s="6" t="s">
        <v>4718</v>
      </c>
      <c r="F990" s="6" t="s">
        <v>4718</v>
      </c>
      <c r="G990" s="6" t="s">
        <v>4718</v>
      </c>
      <c r="H990" s="6" t="s">
        <v>4718</v>
      </c>
      <c r="I990" s="6" t="s">
        <v>4718</v>
      </c>
      <c r="J990" s="6" t="s">
        <v>4718</v>
      </c>
      <c r="K990" s="4">
        <v>45.693022630345098</v>
      </c>
      <c r="L990" s="4">
        <v>1.1621585374839101</v>
      </c>
      <c r="M990" s="4">
        <v>0.66611778561132295</v>
      </c>
      <c r="N990" s="4">
        <v>0</v>
      </c>
    </row>
    <row r="991" spans="1:14" ht="45" customHeight="1" x14ac:dyDescent="0.25">
      <c r="A991" s="6" t="s">
        <v>26280</v>
      </c>
      <c r="B991" s="6">
        <v>381</v>
      </c>
      <c r="C991" s="6" t="s">
        <v>31780</v>
      </c>
      <c r="D991" s="6" t="s">
        <v>31781</v>
      </c>
      <c r="E991" s="6" t="s">
        <v>31782</v>
      </c>
      <c r="F991" s="6" t="s">
        <v>4718</v>
      </c>
      <c r="G991" s="6" t="s">
        <v>7311</v>
      </c>
      <c r="H991" s="6" t="s">
        <v>7312</v>
      </c>
      <c r="I991" s="6" t="s">
        <v>6723</v>
      </c>
      <c r="J991" s="6" t="s">
        <v>7313</v>
      </c>
      <c r="K991" s="4">
        <v>45.666074593214297</v>
      </c>
      <c r="L991" s="4">
        <v>0</v>
      </c>
      <c r="M991" s="4">
        <v>1.6585604524552899</v>
      </c>
      <c r="N991" s="4">
        <v>0</v>
      </c>
    </row>
    <row r="992" spans="1:14" ht="45" customHeight="1" x14ac:dyDescent="0.25">
      <c r="A992" s="6" t="s">
        <v>26281</v>
      </c>
      <c r="B992" s="6">
        <v>1479</v>
      </c>
      <c r="C992" s="6" t="s">
        <v>31783</v>
      </c>
      <c r="D992" s="6" t="s">
        <v>31784</v>
      </c>
      <c r="E992" s="6" t="s">
        <v>12424</v>
      </c>
      <c r="F992" s="6" t="s">
        <v>4718</v>
      </c>
      <c r="G992" s="6" t="s">
        <v>11911</v>
      </c>
      <c r="H992" s="6" t="s">
        <v>12426</v>
      </c>
      <c r="I992" s="6" t="s">
        <v>10393</v>
      </c>
      <c r="J992" s="6" t="s">
        <v>8511</v>
      </c>
      <c r="K992" s="4">
        <v>45.653991945610798</v>
      </c>
      <c r="L992" s="4">
        <v>1.62961500398099</v>
      </c>
      <c r="M992" s="4">
        <v>0</v>
      </c>
      <c r="N992" s="4">
        <v>0</v>
      </c>
    </row>
    <row r="993" spans="1:14" ht="45" customHeight="1" x14ac:dyDescent="0.25">
      <c r="A993" s="6" t="s">
        <v>26282</v>
      </c>
      <c r="B993" s="6">
        <v>1899</v>
      </c>
      <c r="C993" s="6" t="s">
        <v>31785</v>
      </c>
      <c r="D993" s="6" t="s">
        <v>31786</v>
      </c>
      <c r="E993" s="6" t="s">
        <v>16590</v>
      </c>
      <c r="F993" s="6" t="s">
        <v>4718</v>
      </c>
      <c r="G993" s="6" t="s">
        <v>5837</v>
      </c>
      <c r="H993" s="6" t="s">
        <v>6632</v>
      </c>
      <c r="I993" s="6" t="s">
        <v>4718</v>
      </c>
      <c r="J993" s="6" t="s">
        <v>4718</v>
      </c>
      <c r="K993" s="4">
        <v>45.598594503494802</v>
      </c>
      <c r="L993" s="4">
        <v>0.53472614367905702</v>
      </c>
      <c r="M993" s="4">
        <v>0</v>
      </c>
      <c r="N993" s="4">
        <v>0</v>
      </c>
    </row>
    <row r="994" spans="1:14" ht="45" customHeight="1" x14ac:dyDescent="0.25">
      <c r="A994" s="6" t="s">
        <v>26283</v>
      </c>
      <c r="B994" s="6">
        <v>1002</v>
      </c>
      <c r="C994" s="6" t="s">
        <v>31787</v>
      </c>
      <c r="D994" s="6" t="s">
        <v>31788</v>
      </c>
      <c r="E994" s="6" t="s">
        <v>4718</v>
      </c>
      <c r="F994" s="6" t="s">
        <v>4718</v>
      </c>
      <c r="G994" s="6" t="s">
        <v>31789</v>
      </c>
      <c r="H994" s="6" t="s">
        <v>31790</v>
      </c>
      <c r="I994" s="6" t="s">
        <v>31791</v>
      </c>
      <c r="J994" s="6" t="s">
        <v>4718</v>
      </c>
      <c r="K994" s="4">
        <v>45.557846274118802</v>
      </c>
      <c r="L994" s="4">
        <v>0</v>
      </c>
      <c r="M994" s="4">
        <v>0</v>
      </c>
      <c r="N994" s="4">
        <v>0</v>
      </c>
    </row>
    <row r="995" spans="1:14" ht="45" customHeight="1" x14ac:dyDescent="0.25">
      <c r="A995" s="6" t="s">
        <v>26284</v>
      </c>
      <c r="B995" s="6">
        <v>153</v>
      </c>
      <c r="C995" s="6" t="s">
        <v>31792</v>
      </c>
      <c r="D995" s="6" t="s">
        <v>4718</v>
      </c>
      <c r="E995" s="6" t="s">
        <v>4718</v>
      </c>
      <c r="F995" s="6" t="s">
        <v>4718</v>
      </c>
      <c r="G995" s="6" t="s">
        <v>4718</v>
      </c>
      <c r="H995" s="6" t="s">
        <v>4718</v>
      </c>
      <c r="I995" s="6" t="s">
        <v>4718</v>
      </c>
      <c r="J995" s="6" t="s">
        <v>4718</v>
      </c>
      <c r="K995" s="4">
        <v>45.523965199217102</v>
      </c>
      <c r="L995" s="4">
        <v>0</v>
      </c>
      <c r="M995" s="4">
        <v>0</v>
      </c>
      <c r="N995" s="4">
        <v>0</v>
      </c>
    </row>
    <row r="996" spans="1:14" ht="45" customHeight="1" x14ac:dyDescent="0.25">
      <c r="A996" s="6" t="s">
        <v>26285</v>
      </c>
      <c r="B996" s="6">
        <v>660</v>
      </c>
      <c r="C996" s="6" t="s">
        <v>31793</v>
      </c>
      <c r="D996" s="6" t="s">
        <v>6296</v>
      </c>
      <c r="E996" s="6" t="s">
        <v>4718</v>
      </c>
      <c r="F996" s="6" t="s">
        <v>4718</v>
      </c>
      <c r="G996" s="6" t="s">
        <v>4718</v>
      </c>
      <c r="H996" s="6" t="s">
        <v>12160</v>
      </c>
      <c r="I996" s="6" t="s">
        <v>4718</v>
      </c>
      <c r="J996" s="6" t="s">
        <v>4718</v>
      </c>
      <c r="K996" s="4">
        <v>45.5210730563157</v>
      </c>
      <c r="L996" s="4">
        <v>0</v>
      </c>
      <c r="M996" s="4">
        <v>0</v>
      </c>
      <c r="N996" s="4">
        <v>0</v>
      </c>
    </row>
    <row r="997" spans="1:14" ht="45" customHeight="1" x14ac:dyDescent="0.25">
      <c r="A997" s="6" t="s">
        <v>26286</v>
      </c>
      <c r="B997" s="6">
        <v>2502</v>
      </c>
      <c r="C997" s="6" t="s">
        <v>31794</v>
      </c>
      <c r="D997" s="6" t="s">
        <v>24209</v>
      </c>
      <c r="E997" s="6" t="s">
        <v>4718</v>
      </c>
      <c r="F997" s="6" t="s">
        <v>4718</v>
      </c>
      <c r="G997" s="6" t="s">
        <v>4718</v>
      </c>
      <c r="H997" s="6" t="s">
        <v>4718</v>
      </c>
      <c r="I997" s="6" t="s">
        <v>4718</v>
      </c>
      <c r="J997" s="6" t="s">
        <v>4718</v>
      </c>
      <c r="K997" s="4">
        <v>45.515264140004902</v>
      </c>
      <c r="L997" s="4">
        <v>3.4677250619499098</v>
      </c>
      <c r="M997" s="4">
        <v>0.98762766910935895</v>
      </c>
      <c r="N997" s="4">
        <v>6.4469756560265101E-2</v>
      </c>
    </row>
    <row r="998" spans="1:14" ht="45" customHeight="1" x14ac:dyDescent="0.25">
      <c r="A998" s="6" t="s">
        <v>26287</v>
      </c>
      <c r="B998" s="6">
        <v>390</v>
      </c>
      <c r="C998" s="6" t="s">
        <v>31795</v>
      </c>
      <c r="D998" s="6" t="s">
        <v>11878</v>
      </c>
      <c r="E998" s="6" t="s">
        <v>4718</v>
      </c>
      <c r="F998" s="6" t="s">
        <v>4718</v>
      </c>
      <c r="G998" s="6" t="s">
        <v>4718</v>
      </c>
      <c r="H998" s="6" t="s">
        <v>11881</v>
      </c>
      <c r="I998" s="6" t="s">
        <v>4718</v>
      </c>
      <c r="J998" s="6" t="s">
        <v>4718</v>
      </c>
      <c r="K998" s="4">
        <v>45.498154794514001</v>
      </c>
      <c r="L998" s="4">
        <v>0</v>
      </c>
      <c r="M998" s="4">
        <v>1.6202859804755501</v>
      </c>
      <c r="N998" s="4">
        <v>0</v>
      </c>
    </row>
    <row r="999" spans="1:14" ht="45" customHeight="1" x14ac:dyDescent="0.25">
      <c r="A999" s="6" t="s">
        <v>26288</v>
      </c>
      <c r="B999" s="6">
        <v>948</v>
      </c>
      <c r="C999" s="6" t="s">
        <v>31796</v>
      </c>
      <c r="D999" s="6" t="s">
        <v>31797</v>
      </c>
      <c r="E999" s="6" t="s">
        <v>4718</v>
      </c>
      <c r="F999" s="6" t="s">
        <v>4718</v>
      </c>
      <c r="G999" s="6" t="s">
        <v>4718</v>
      </c>
      <c r="H999" s="6" t="s">
        <v>4718</v>
      </c>
      <c r="I999" s="6" t="s">
        <v>4718</v>
      </c>
      <c r="J999" s="6" t="s">
        <v>4718</v>
      </c>
      <c r="K999" s="4">
        <v>45.497945634624799</v>
      </c>
      <c r="L999" s="4">
        <v>0</v>
      </c>
      <c r="M999" s="4">
        <v>0.66657334639817101</v>
      </c>
      <c r="N999" s="4">
        <v>0</v>
      </c>
    </row>
    <row r="1000" spans="1:14" ht="45" customHeight="1" x14ac:dyDescent="0.25">
      <c r="A1000" s="6" t="s">
        <v>26289</v>
      </c>
      <c r="B1000" s="6">
        <v>987</v>
      </c>
      <c r="C1000" s="6" t="s">
        <v>31798</v>
      </c>
      <c r="D1000" s="6" t="s">
        <v>23915</v>
      </c>
      <c r="E1000" s="6" t="s">
        <v>31799</v>
      </c>
      <c r="F1000" s="6" t="s">
        <v>31800</v>
      </c>
      <c r="G1000" s="6" t="s">
        <v>4718</v>
      </c>
      <c r="H1000" s="6" t="s">
        <v>31636</v>
      </c>
      <c r="I1000" s="6" t="s">
        <v>4718</v>
      </c>
      <c r="J1000" s="6" t="s">
        <v>4718</v>
      </c>
      <c r="K1000" s="4">
        <v>45.459124441689802</v>
      </c>
      <c r="L1000" s="4">
        <v>0.75584855867464096</v>
      </c>
      <c r="M1000" s="4">
        <v>0.64023458195082705</v>
      </c>
      <c r="N1000" s="4">
        <v>0</v>
      </c>
    </row>
    <row r="1001" spans="1:14" ht="45" customHeight="1" x14ac:dyDescent="0.25">
      <c r="A1001" s="6" t="s">
        <v>26290</v>
      </c>
      <c r="B1001" s="6">
        <v>2472</v>
      </c>
      <c r="C1001" s="6" t="s">
        <v>31437</v>
      </c>
      <c r="D1001" s="6" t="s">
        <v>31438</v>
      </c>
      <c r="E1001" s="6" t="s">
        <v>4718</v>
      </c>
      <c r="F1001" s="6" t="s">
        <v>4718</v>
      </c>
      <c r="G1001" s="6" t="s">
        <v>4718</v>
      </c>
      <c r="H1001" s="6" t="s">
        <v>4718</v>
      </c>
      <c r="I1001" s="6" t="s">
        <v>4718</v>
      </c>
      <c r="J1001" s="6" t="s">
        <v>4718</v>
      </c>
      <c r="K1001" s="4">
        <v>45.376600229760101</v>
      </c>
      <c r="L1001" s="4">
        <v>0</v>
      </c>
      <c r="M1001" s="4">
        <v>0</v>
      </c>
      <c r="N1001" s="4">
        <v>0</v>
      </c>
    </row>
    <row r="1002" spans="1:14" ht="45" customHeight="1" x14ac:dyDescent="0.25">
      <c r="A1002" s="6" t="s">
        <v>26291</v>
      </c>
      <c r="B1002" s="6">
        <v>663</v>
      </c>
      <c r="C1002" s="6" t="s">
        <v>31801</v>
      </c>
      <c r="D1002" s="6" t="s">
        <v>15004</v>
      </c>
      <c r="E1002" s="6" t="s">
        <v>4718</v>
      </c>
      <c r="F1002" s="6" t="s">
        <v>4718</v>
      </c>
      <c r="G1002" s="6" t="s">
        <v>4718</v>
      </c>
      <c r="H1002" s="6" t="s">
        <v>4718</v>
      </c>
      <c r="I1002" s="6" t="s">
        <v>4718</v>
      </c>
      <c r="J1002" s="6" t="s">
        <v>4718</v>
      </c>
      <c r="K1002" s="4">
        <v>45.366682572235298</v>
      </c>
      <c r="L1002" s="4">
        <v>3.9493857784132</v>
      </c>
      <c r="M1002" s="4">
        <v>0</v>
      </c>
      <c r="N1002" s="4">
        <v>0</v>
      </c>
    </row>
    <row r="1003" spans="1:14" ht="45" customHeight="1" x14ac:dyDescent="0.25">
      <c r="A1003" s="6" t="s">
        <v>26292</v>
      </c>
      <c r="B1003" s="6">
        <v>549</v>
      </c>
      <c r="C1003" s="6" t="s">
        <v>31802</v>
      </c>
      <c r="D1003" s="6" t="s">
        <v>6179</v>
      </c>
      <c r="E1003" s="6" t="s">
        <v>4718</v>
      </c>
      <c r="F1003" s="6" t="s">
        <v>4718</v>
      </c>
      <c r="G1003" s="6" t="s">
        <v>4718</v>
      </c>
      <c r="H1003" s="6" t="s">
        <v>4718</v>
      </c>
      <c r="I1003" s="6" t="s">
        <v>4718</v>
      </c>
      <c r="J1003" s="6" t="s">
        <v>4718</v>
      </c>
      <c r="K1003" s="4">
        <v>45.3563908439587</v>
      </c>
      <c r="L1003" s="4">
        <v>5.6370472564581897</v>
      </c>
      <c r="M1003" s="4">
        <v>0</v>
      </c>
      <c r="N1003" s="4">
        <v>0</v>
      </c>
    </row>
    <row r="1004" spans="1:14" ht="45" customHeight="1" x14ac:dyDescent="0.25">
      <c r="A1004" s="6" t="s">
        <v>26293</v>
      </c>
      <c r="B1004" s="6">
        <v>213</v>
      </c>
      <c r="C1004" s="6" t="s">
        <v>31803</v>
      </c>
      <c r="D1004" s="6" t="s">
        <v>31804</v>
      </c>
      <c r="E1004" s="6" t="s">
        <v>4718</v>
      </c>
      <c r="F1004" s="6" t="s">
        <v>4718</v>
      </c>
      <c r="G1004" s="6" t="s">
        <v>4718</v>
      </c>
      <c r="H1004" s="6" t="s">
        <v>12269</v>
      </c>
      <c r="I1004" s="6" t="s">
        <v>4718</v>
      </c>
      <c r="J1004" s="6" t="s">
        <v>4718</v>
      </c>
      <c r="K1004" s="4">
        <v>45.340002068894698</v>
      </c>
      <c r="L1004" s="4">
        <v>0</v>
      </c>
      <c r="M1004" s="4">
        <v>0</v>
      </c>
      <c r="N1004" s="4">
        <v>0</v>
      </c>
    </row>
    <row r="1005" spans="1:14" ht="45" customHeight="1" x14ac:dyDescent="0.25">
      <c r="A1005" s="6" t="s">
        <v>26294</v>
      </c>
      <c r="B1005" s="6">
        <v>519</v>
      </c>
      <c r="C1005" s="6" t="s">
        <v>31805</v>
      </c>
      <c r="D1005" s="6" t="s">
        <v>31806</v>
      </c>
      <c r="E1005" s="6" t="s">
        <v>4718</v>
      </c>
      <c r="F1005" s="6" t="s">
        <v>4718</v>
      </c>
      <c r="G1005" s="6" t="s">
        <v>4718</v>
      </c>
      <c r="H1005" s="6" t="s">
        <v>4718</v>
      </c>
      <c r="I1005" s="6" t="s">
        <v>4718</v>
      </c>
      <c r="J1005" s="6" t="s">
        <v>4718</v>
      </c>
      <c r="K1005" s="4">
        <v>45.327350072574902</v>
      </c>
      <c r="L1005" s="4">
        <v>7.6007835060972404</v>
      </c>
      <c r="M1005" s="4">
        <v>0</v>
      </c>
      <c r="N1005" s="4">
        <v>0</v>
      </c>
    </row>
    <row r="1006" spans="1:14" ht="45" customHeight="1" x14ac:dyDescent="0.25">
      <c r="A1006" s="6" t="s">
        <v>26295</v>
      </c>
      <c r="B1006" s="6">
        <v>201</v>
      </c>
      <c r="C1006" s="6" t="s">
        <v>31807</v>
      </c>
      <c r="D1006" s="6" t="s">
        <v>31808</v>
      </c>
      <c r="E1006" s="6" t="s">
        <v>4718</v>
      </c>
      <c r="F1006" s="6" t="s">
        <v>4718</v>
      </c>
      <c r="G1006" s="6" t="s">
        <v>4718</v>
      </c>
      <c r="H1006" s="6" t="s">
        <v>4718</v>
      </c>
      <c r="I1006" s="6" t="s">
        <v>4718</v>
      </c>
      <c r="J1006" s="6" t="s">
        <v>4718</v>
      </c>
      <c r="K1006" s="4">
        <v>45.260887327785298</v>
      </c>
      <c r="L1006" s="4">
        <v>0</v>
      </c>
      <c r="M1006" s="4">
        <v>0</v>
      </c>
      <c r="N1006" s="4">
        <v>0</v>
      </c>
    </row>
    <row r="1007" spans="1:14" ht="45" customHeight="1" x14ac:dyDescent="0.25">
      <c r="A1007" s="6" t="s">
        <v>26296</v>
      </c>
      <c r="B1007" s="6">
        <v>807</v>
      </c>
      <c r="C1007" s="6" t="s">
        <v>31809</v>
      </c>
      <c r="D1007" s="6" t="s">
        <v>30360</v>
      </c>
      <c r="E1007" s="6" t="s">
        <v>4718</v>
      </c>
      <c r="F1007" s="6" t="s">
        <v>4718</v>
      </c>
      <c r="G1007" s="6" t="s">
        <v>4718</v>
      </c>
      <c r="H1007" s="6" t="s">
        <v>4718</v>
      </c>
      <c r="I1007" s="6" t="s">
        <v>4718</v>
      </c>
      <c r="J1007" s="6" t="s">
        <v>4718</v>
      </c>
      <c r="K1007" s="4">
        <v>45.218656938568699</v>
      </c>
      <c r="L1007" s="4">
        <v>0</v>
      </c>
      <c r="M1007" s="4">
        <v>0.75911472368063804</v>
      </c>
      <c r="N1007" s="4">
        <v>0</v>
      </c>
    </row>
    <row r="1008" spans="1:14" ht="45" customHeight="1" x14ac:dyDescent="0.25">
      <c r="A1008" s="6" t="s">
        <v>26297</v>
      </c>
      <c r="B1008" s="6">
        <v>699</v>
      </c>
      <c r="C1008" s="6" t="s">
        <v>31810</v>
      </c>
      <c r="D1008" s="6" t="s">
        <v>4765</v>
      </c>
      <c r="E1008" s="6" t="s">
        <v>4718</v>
      </c>
      <c r="F1008" s="6" t="s">
        <v>4718</v>
      </c>
      <c r="G1008" s="6" t="s">
        <v>4768</v>
      </c>
      <c r="H1008" s="6" t="s">
        <v>4769</v>
      </c>
      <c r="I1008" s="6" t="s">
        <v>4770</v>
      </c>
      <c r="J1008" s="6" t="s">
        <v>4718</v>
      </c>
      <c r="K1008" s="4">
        <v>45.188605101202498</v>
      </c>
      <c r="L1008" s="4">
        <v>0</v>
      </c>
      <c r="M1008" s="4">
        <v>0</v>
      </c>
      <c r="N1008" s="4">
        <v>0</v>
      </c>
    </row>
    <row r="1009" spans="1:14" ht="45" customHeight="1" x14ac:dyDescent="0.25">
      <c r="A1009" s="6" t="s">
        <v>26298</v>
      </c>
      <c r="B1009" s="6">
        <v>1593</v>
      </c>
      <c r="C1009" s="6" t="s">
        <v>31811</v>
      </c>
      <c r="D1009" s="6" t="s">
        <v>24362</v>
      </c>
      <c r="E1009" s="6" t="s">
        <v>25001</v>
      </c>
      <c r="F1009" s="6" t="s">
        <v>4718</v>
      </c>
      <c r="G1009" s="6" t="s">
        <v>11917</v>
      </c>
      <c r="H1009" s="6" t="s">
        <v>11918</v>
      </c>
      <c r="I1009" s="6" t="s">
        <v>11919</v>
      </c>
      <c r="J1009" s="6" t="s">
        <v>10857</v>
      </c>
      <c r="K1009" s="4">
        <v>45.172802641005198</v>
      </c>
      <c r="L1009" s="4">
        <v>4.88062813293621E-2</v>
      </c>
      <c r="M1009" s="4">
        <v>2.0730610841230801</v>
      </c>
      <c r="N1009" s="4">
        <v>0</v>
      </c>
    </row>
    <row r="1010" spans="1:14" ht="45" customHeight="1" x14ac:dyDescent="0.25">
      <c r="A1010" s="6" t="s">
        <v>26299</v>
      </c>
      <c r="B1010" s="6">
        <v>909</v>
      </c>
      <c r="C1010" s="6" t="s">
        <v>31812</v>
      </c>
      <c r="D1010" s="6" t="s">
        <v>15152</v>
      </c>
      <c r="E1010" s="6" t="s">
        <v>4718</v>
      </c>
      <c r="F1010" s="6" t="s">
        <v>4718</v>
      </c>
      <c r="G1010" s="6" t="s">
        <v>4718</v>
      </c>
      <c r="H1010" s="6" t="s">
        <v>4718</v>
      </c>
      <c r="I1010" s="6" t="s">
        <v>4718</v>
      </c>
      <c r="J1010" s="6" t="s">
        <v>4718</v>
      </c>
      <c r="K1010" s="4">
        <v>45.144958994291201</v>
      </c>
      <c r="L1010" s="4">
        <v>3.0784050167927002</v>
      </c>
      <c r="M1010" s="4">
        <v>0.69517220284429704</v>
      </c>
      <c r="N1010" s="4">
        <v>0</v>
      </c>
    </row>
    <row r="1011" spans="1:14" ht="45" customHeight="1" x14ac:dyDescent="0.25">
      <c r="A1011" s="6" t="s">
        <v>26300</v>
      </c>
      <c r="B1011" s="6">
        <v>1110</v>
      </c>
      <c r="C1011" s="6" t="s">
        <v>31813</v>
      </c>
      <c r="D1011" s="6" t="s">
        <v>31814</v>
      </c>
      <c r="E1011" s="6" t="s">
        <v>4718</v>
      </c>
      <c r="F1011" s="6" t="s">
        <v>4718</v>
      </c>
      <c r="G1011" s="6" t="s">
        <v>5837</v>
      </c>
      <c r="H1011" s="6" t="s">
        <v>5907</v>
      </c>
      <c r="I1011" s="6" t="s">
        <v>4718</v>
      </c>
      <c r="J1011" s="6" t="s">
        <v>4718</v>
      </c>
      <c r="K1011" s="4">
        <v>45.062870947856503</v>
      </c>
      <c r="L1011" s="4">
        <v>2.02115031986926</v>
      </c>
      <c r="M1011" s="4">
        <v>0</v>
      </c>
      <c r="N1011" s="4">
        <v>0</v>
      </c>
    </row>
    <row r="1012" spans="1:14" ht="45" customHeight="1" x14ac:dyDescent="0.25">
      <c r="A1012" s="6" t="s">
        <v>26301</v>
      </c>
      <c r="B1012" s="6">
        <v>789</v>
      </c>
      <c r="C1012" s="6" t="s">
        <v>31815</v>
      </c>
      <c r="D1012" s="6" t="s">
        <v>31816</v>
      </c>
      <c r="E1012" s="6" t="s">
        <v>4718</v>
      </c>
      <c r="F1012" s="6" t="s">
        <v>4718</v>
      </c>
      <c r="G1012" s="6" t="s">
        <v>4718</v>
      </c>
      <c r="H1012" s="6" t="s">
        <v>4718</v>
      </c>
      <c r="I1012" s="6" t="s">
        <v>4718</v>
      </c>
      <c r="J1012" s="6" t="s">
        <v>4718</v>
      </c>
      <c r="K1012" s="4">
        <v>45.054640905647197</v>
      </c>
      <c r="L1012" s="4">
        <v>0</v>
      </c>
      <c r="M1012" s="4">
        <v>0</v>
      </c>
      <c r="N1012" s="4">
        <v>0</v>
      </c>
    </row>
    <row r="1013" spans="1:14" ht="45" customHeight="1" x14ac:dyDescent="0.25">
      <c r="A1013" s="6" t="s">
        <v>26302</v>
      </c>
      <c r="B1013" s="6">
        <v>1506</v>
      </c>
      <c r="C1013" s="6" t="s">
        <v>31817</v>
      </c>
      <c r="D1013" s="6" t="s">
        <v>5718</v>
      </c>
      <c r="E1013" s="6" t="s">
        <v>31818</v>
      </c>
      <c r="F1013" s="6" t="s">
        <v>4718</v>
      </c>
      <c r="G1013" s="6" t="s">
        <v>5719</v>
      </c>
      <c r="H1013" s="6" t="s">
        <v>8263</v>
      </c>
      <c r="I1013" s="6" t="s">
        <v>5721</v>
      </c>
      <c r="J1013" s="6" t="s">
        <v>5722</v>
      </c>
      <c r="K1013" s="4">
        <v>44.980329074360597</v>
      </c>
      <c r="L1013" s="4">
        <v>0</v>
      </c>
      <c r="M1013" s="4">
        <v>0</v>
      </c>
      <c r="N1013" s="4">
        <v>0</v>
      </c>
    </row>
    <row r="1014" spans="1:14" ht="45" customHeight="1" x14ac:dyDescent="0.25">
      <c r="A1014" s="6" t="s">
        <v>26303</v>
      </c>
      <c r="B1014" s="6">
        <v>1275</v>
      </c>
      <c r="C1014" s="6" t="s">
        <v>31594</v>
      </c>
      <c r="D1014" s="6" t="s">
        <v>7920</v>
      </c>
      <c r="E1014" s="6" t="s">
        <v>7921</v>
      </c>
      <c r="F1014" s="6" t="s">
        <v>4718</v>
      </c>
      <c r="G1014" s="6" t="s">
        <v>7922</v>
      </c>
      <c r="H1014" s="6" t="s">
        <v>7923</v>
      </c>
      <c r="I1014" s="6" t="s">
        <v>7924</v>
      </c>
      <c r="J1014" s="6" t="s">
        <v>7925</v>
      </c>
      <c r="K1014" s="4">
        <v>44.921418998520302</v>
      </c>
      <c r="L1014" s="4">
        <v>1.46314779621677</v>
      </c>
      <c r="M1014" s="4">
        <v>0.49561688814546401</v>
      </c>
      <c r="N1014" s="4">
        <v>0</v>
      </c>
    </row>
    <row r="1015" spans="1:14" ht="45" customHeight="1" x14ac:dyDescent="0.25">
      <c r="A1015" s="6" t="s">
        <v>26304</v>
      </c>
      <c r="B1015" s="6">
        <v>267</v>
      </c>
      <c r="C1015" s="6" t="s">
        <v>31819</v>
      </c>
      <c r="D1015" s="6" t="s">
        <v>31820</v>
      </c>
      <c r="E1015" s="6" t="s">
        <v>31821</v>
      </c>
      <c r="F1015" s="6" t="s">
        <v>4718</v>
      </c>
      <c r="G1015" s="6" t="s">
        <v>4718</v>
      </c>
      <c r="H1015" s="6" t="s">
        <v>31822</v>
      </c>
      <c r="I1015" s="6" t="s">
        <v>7287</v>
      </c>
      <c r="J1015" s="6" t="s">
        <v>7288</v>
      </c>
      <c r="K1015" s="4">
        <v>44.901996451718098</v>
      </c>
      <c r="L1015" s="4">
        <v>0</v>
      </c>
      <c r="M1015" s="4">
        <v>0</v>
      </c>
      <c r="N1015" s="4">
        <v>0</v>
      </c>
    </row>
    <row r="1016" spans="1:14" ht="45" customHeight="1" x14ac:dyDescent="0.25">
      <c r="A1016" s="6" t="s">
        <v>26305</v>
      </c>
      <c r="B1016" s="6">
        <v>1734</v>
      </c>
      <c r="C1016" s="6" t="s">
        <v>31823</v>
      </c>
      <c r="D1016" s="6" t="s">
        <v>31824</v>
      </c>
      <c r="E1016" s="6" t="s">
        <v>16594</v>
      </c>
      <c r="F1016" s="6" t="s">
        <v>4718</v>
      </c>
      <c r="G1016" s="6" t="s">
        <v>8553</v>
      </c>
      <c r="H1016" s="6" t="s">
        <v>16596</v>
      </c>
      <c r="I1016" s="6" t="s">
        <v>15574</v>
      </c>
      <c r="J1016" s="6" t="s">
        <v>4718</v>
      </c>
      <c r="K1016" s="4">
        <v>44.795424979222403</v>
      </c>
      <c r="L1016" s="4">
        <v>1.75696749038898</v>
      </c>
      <c r="M1016" s="4">
        <v>0</v>
      </c>
      <c r="N1016" s="4">
        <v>0</v>
      </c>
    </row>
    <row r="1017" spans="1:14" ht="45" customHeight="1" x14ac:dyDescent="0.25">
      <c r="A1017" s="6" t="s">
        <v>26306</v>
      </c>
      <c r="B1017" s="6">
        <v>606</v>
      </c>
      <c r="C1017" s="6" t="s">
        <v>31825</v>
      </c>
      <c r="D1017" s="6" t="s">
        <v>31826</v>
      </c>
      <c r="E1017" s="6" t="s">
        <v>31827</v>
      </c>
      <c r="F1017" s="6" t="s">
        <v>4718</v>
      </c>
      <c r="G1017" s="6" t="s">
        <v>16194</v>
      </c>
      <c r="H1017" s="6" t="s">
        <v>16195</v>
      </c>
      <c r="I1017" s="6" t="s">
        <v>4718</v>
      </c>
      <c r="J1017" s="6" t="s">
        <v>4718</v>
      </c>
      <c r="K1017" s="4">
        <v>44.726473556637899</v>
      </c>
      <c r="L1017" s="4">
        <v>3.9179700213725299</v>
      </c>
      <c r="M1017" s="4">
        <v>0</v>
      </c>
      <c r="N1017" s="4">
        <v>0</v>
      </c>
    </row>
    <row r="1018" spans="1:14" ht="45" customHeight="1" x14ac:dyDescent="0.25">
      <c r="A1018" s="6" t="s">
        <v>26307</v>
      </c>
      <c r="B1018" s="6">
        <v>774</v>
      </c>
      <c r="C1018" s="6" t="s">
        <v>31828</v>
      </c>
      <c r="D1018" s="6" t="s">
        <v>10171</v>
      </c>
      <c r="E1018" s="6" t="s">
        <v>10172</v>
      </c>
      <c r="F1018" s="6" t="s">
        <v>4718</v>
      </c>
      <c r="G1018" s="6" t="s">
        <v>4718</v>
      </c>
      <c r="H1018" s="6" t="s">
        <v>10174</v>
      </c>
      <c r="I1018" s="6" t="s">
        <v>7222</v>
      </c>
      <c r="J1018" s="6" t="s">
        <v>8493</v>
      </c>
      <c r="K1018" s="4">
        <v>44.711573697829003</v>
      </c>
      <c r="L1018" s="4">
        <v>0</v>
      </c>
      <c r="M1018" s="4">
        <v>0</v>
      </c>
      <c r="N1018" s="4">
        <v>0</v>
      </c>
    </row>
    <row r="1019" spans="1:14" ht="45" customHeight="1" x14ac:dyDescent="0.25">
      <c r="A1019" s="6" t="s">
        <v>26308</v>
      </c>
      <c r="B1019" s="6">
        <v>531</v>
      </c>
      <c r="C1019" s="6" t="s">
        <v>31829</v>
      </c>
      <c r="D1019" s="6" t="s">
        <v>24111</v>
      </c>
      <c r="E1019" s="6" t="s">
        <v>4718</v>
      </c>
      <c r="F1019" s="6" t="s">
        <v>4718</v>
      </c>
      <c r="G1019" s="6" t="s">
        <v>4718</v>
      </c>
      <c r="H1019" s="6" t="s">
        <v>4718</v>
      </c>
      <c r="I1019" s="6" t="s">
        <v>4718</v>
      </c>
      <c r="J1019" s="6" t="s">
        <v>4718</v>
      </c>
      <c r="K1019" s="4">
        <v>44.697834711580398</v>
      </c>
      <c r="L1019" s="4">
        <v>8.8278403601437905</v>
      </c>
      <c r="M1019" s="4">
        <v>0</v>
      </c>
      <c r="N1019" s="4">
        <v>0</v>
      </c>
    </row>
    <row r="1020" spans="1:14" ht="45" customHeight="1" x14ac:dyDescent="0.25">
      <c r="A1020" s="6" t="s">
        <v>26309</v>
      </c>
      <c r="B1020" s="6">
        <v>687</v>
      </c>
      <c r="C1020" s="6" t="s">
        <v>31830</v>
      </c>
      <c r="D1020" s="6" t="s">
        <v>31831</v>
      </c>
      <c r="E1020" s="6" t="s">
        <v>4718</v>
      </c>
      <c r="F1020" s="6" t="s">
        <v>4718</v>
      </c>
      <c r="G1020" s="6" t="s">
        <v>4718</v>
      </c>
      <c r="H1020" s="6" t="s">
        <v>10540</v>
      </c>
      <c r="I1020" s="6" t="s">
        <v>10541</v>
      </c>
      <c r="J1020" s="6" t="s">
        <v>4718</v>
      </c>
      <c r="K1020" s="4">
        <v>44.696493729634298</v>
      </c>
      <c r="L1020" s="4">
        <v>5.2932131961673203</v>
      </c>
      <c r="M1020" s="4">
        <v>1.2973298357320999</v>
      </c>
      <c r="N1020" s="4">
        <v>0</v>
      </c>
    </row>
    <row r="1021" spans="1:14" ht="45" customHeight="1" x14ac:dyDescent="0.25">
      <c r="A1021" s="6" t="s">
        <v>26310</v>
      </c>
      <c r="B1021" s="6">
        <v>168</v>
      </c>
      <c r="C1021" s="6" t="s">
        <v>4752</v>
      </c>
      <c r="D1021" s="6" t="s">
        <v>4752</v>
      </c>
      <c r="E1021" s="6" t="s">
        <v>4752</v>
      </c>
      <c r="F1021" s="6" t="s">
        <v>4752</v>
      </c>
      <c r="G1021" s="6" t="s">
        <v>4752</v>
      </c>
      <c r="H1021" s="6" t="s">
        <v>4752</v>
      </c>
      <c r="I1021" s="6" t="s">
        <v>4752</v>
      </c>
      <c r="J1021" s="6" t="s">
        <v>4752</v>
      </c>
      <c r="K1021" s="4">
        <v>44.656706584766702</v>
      </c>
      <c r="L1021" s="4">
        <v>0</v>
      </c>
      <c r="M1021" s="4">
        <v>11.2841345068833</v>
      </c>
      <c r="N1021" s="4">
        <v>0</v>
      </c>
    </row>
    <row r="1022" spans="1:14" ht="45" customHeight="1" x14ac:dyDescent="0.25">
      <c r="A1022" s="6" t="s">
        <v>26311</v>
      </c>
      <c r="B1022" s="6">
        <v>951</v>
      </c>
      <c r="C1022" s="6" t="s">
        <v>4752</v>
      </c>
      <c r="D1022" s="6" t="s">
        <v>4752</v>
      </c>
      <c r="E1022" s="6" t="s">
        <v>4752</v>
      </c>
      <c r="F1022" s="6" t="s">
        <v>4752</v>
      </c>
      <c r="G1022" s="6" t="s">
        <v>4752</v>
      </c>
      <c r="H1022" s="6" t="s">
        <v>4752</v>
      </c>
      <c r="I1022" s="6" t="s">
        <v>4752</v>
      </c>
      <c r="J1022" s="6" t="s">
        <v>4752</v>
      </c>
      <c r="K1022" s="4">
        <v>44.6338036787321</v>
      </c>
      <c r="L1022" s="4">
        <v>1.78330316430205</v>
      </c>
      <c r="M1022" s="4">
        <v>0</v>
      </c>
      <c r="N1022" s="4">
        <v>0</v>
      </c>
    </row>
    <row r="1023" spans="1:14" ht="45" customHeight="1" x14ac:dyDescent="0.25">
      <c r="A1023" s="6" t="s">
        <v>26312</v>
      </c>
      <c r="B1023" s="6">
        <v>1164</v>
      </c>
      <c r="C1023" s="6" t="s">
        <v>31832</v>
      </c>
      <c r="D1023" s="6" t="s">
        <v>13722</v>
      </c>
      <c r="E1023" s="6" t="s">
        <v>4718</v>
      </c>
      <c r="F1023" s="6" t="s">
        <v>4718</v>
      </c>
      <c r="G1023" s="6" t="s">
        <v>4718</v>
      </c>
      <c r="H1023" s="6" t="s">
        <v>4718</v>
      </c>
      <c r="I1023" s="6" t="s">
        <v>4718</v>
      </c>
      <c r="J1023" s="6" t="s">
        <v>4718</v>
      </c>
      <c r="K1023" s="4">
        <v>44.632721053770197</v>
      </c>
      <c r="L1023" s="4">
        <v>6.67941633656991E-2</v>
      </c>
      <c r="M1023" s="4">
        <v>0</v>
      </c>
      <c r="N1023" s="4">
        <v>0</v>
      </c>
    </row>
    <row r="1024" spans="1:14" ht="45" customHeight="1" x14ac:dyDescent="0.25">
      <c r="A1024" s="6" t="s">
        <v>26313</v>
      </c>
      <c r="B1024" s="6">
        <v>564</v>
      </c>
      <c r="C1024" s="6" t="s">
        <v>4752</v>
      </c>
      <c r="D1024" s="6" t="s">
        <v>4752</v>
      </c>
      <c r="E1024" s="6" t="s">
        <v>4752</v>
      </c>
      <c r="F1024" s="6" t="s">
        <v>4752</v>
      </c>
      <c r="G1024" s="6" t="s">
        <v>4752</v>
      </c>
      <c r="H1024" s="6" t="s">
        <v>4752</v>
      </c>
      <c r="I1024" s="6" t="s">
        <v>4752</v>
      </c>
      <c r="J1024" s="6" t="s">
        <v>4752</v>
      </c>
      <c r="K1024" s="4">
        <v>44.581548763312902</v>
      </c>
      <c r="L1024" s="4">
        <v>0</v>
      </c>
      <c r="M1024" s="4">
        <v>0</v>
      </c>
      <c r="N1024" s="4">
        <v>0</v>
      </c>
    </row>
    <row r="1025" spans="1:14" ht="45" customHeight="1" x14ac:dyDescent="0.25">
      <c r="A1025" s="6" t="s">
        <v>26314</v>
      </c>
      <c r="B1025" s="6">
        <v>933</v>
      </c>
      <c r="C1025" s="6" t="s">
        <v>31833</v>
      </c>
      <c r="D1025" s="6" t="s">
        <v>5977</v>
      </c>
      <c r="E1025" s="6" t="s">
        <v>4718</v>
      </c>
      <c r="F1025" s="6" t="s">
        <v>4718</v>
      </c>
      <c r="G1025" s="6" t="s">
        <v>4718</v>
      </c>
      <c r="H1025" s="6" t="s">
        <v>4718</v>
      </c>
      <c r="I1025" s="6" t="s">
        <v>4718</v>
      </c>
      <c r="J1025" s="6" t="s">
        <v>4718</v>
      </c>
      <c r="K1025" s="4">
        <v>44.5805948417933</v>
      </c>
      <c r="L1025" s="4">
        <v>0</v>
      </c>
      <c r="M1025" s="4">
        <v>0</v>
      </c>
      <c r="N1025" s="4">
        <v>0</v>
      </c>
    </row>
    <row r="1026" spans="1:14" ht="45" customHeight="1" x14ac:dyDescent="0.25">
      <c r="A1026" s="6" t="s">
        <v>26315</v>
      </c>
      <c r="B1026" s="6">
        <v>561</v>
      </c>
      <c r="C1026" s="6" t="s">
        <v>31834</v>
      </c>
      <c r="D1026" s="6" t="s">
        <v>6179</v>
      </c>
      <c r="E1026" s="6" t="s">
        <v>4718</v>
      </c>
      <c r="F1026" s="6" t="s">
        <v>4718</v>
      </c>
      <c r="G1026" s="6" t="s">
        <v>4718</v>
      </c>
      <c r="H1026" s="6" t="s">
        <v>4718</v>
      </c>
      <c r="I1026" s="6" t="s">
        <v>4718</v>
      </c>
      <c r="J1026" s="6" t="s">
        <v>4718</v>
      </c>
      <c r="K1026" s="4">
        <v>44.5790125702827</v>
      </c>
      <c r="L1026" s="4">
        <v>0</v>
      </c>
      <c r="M1026" s="4">
        <v>11.120961105232899</v>
      </c>
      <c r="N1026" s="4">
        <v>0</v>
      </c>
    </row>
    <row r="1027" spans="1:14" ht="45" customHeight="1" x14ac:dyDescent="0.25">
      <c r="A1027" s="6" t="s">
        <v>26316</v>
      </c>
      <c r="B1027" s="6">
        <v>471</v>
      </c>
      <c r="C1027" s="6" t="s">
        <v>4752</v>
      </c>
      <c r="D1027" s="6" t="s">
        <v>4752</v>
      </c>
      <c r="E1027" s="6" t="s">
        <v>4752</v>
      </c>
      <c r="F1027" s="6" t="s">
        <v>4752</v>
      </c>
      <c r="G1027" s="6" t="s">
        <v>4752</v>
      </c>
      <c r="H1027" s="6" t="s">
        <v>4752</v>
      </c>
      <c r="I1027" s="6" t="s">
        <v>4752</v>
      </c>
      <c r="J1027" s="6" t="s">
        <v>4752</v>
      </c>
      <c r="K1027" s="4">
        <v>44.540282401225802</v>
      </c>
      <c r="L1027" s="4">
        <v>0</v>
      </c>
      <c r="M1027" s="4">
        <v>0</v>
      </c>
      <c r="N1027" s="4">
        <v>0</v>
      </c>
    </row>
    <row r="1028" spans="1:14" ht="45" customHeight="1" x14ac:dyDescent="0.25">
      <c r="A1028" s="6" t="s">
        <v>26317</v>
      </c>
      <c r="B1028" s="6">
        <v>1230</v>
      </c>
      <c r="C1028" s="6" t="s">
        <v>31835</v>
      </c>
      <c r="D1028" s="6" t="s">
        <v>5265</v>
      </c>
      <c r="E1028" s="6" t="s">
        <v>4718</v>
      </c>
      <c r="F1028" s="6" t="s">
        <v>4718</v>
      </c>
      <c r="G1028" s="6" t="s">
        <v>4718</v>
      </c>
      <c r="H1028" s="6" t="s">
        <v>4718</v>
      </c>
      <c r="I1028" s="6" t="s">
        <v>4718</v>
      </c>
      <c r="J1028" s="6" t="s">
        <v>4718</v>
      </c>
      <c r="K1028" s="4">
        <v>44.510478194628902</v>
      </c>
      <c r="L1028" s="4">
        <v>0</v>
      </c>
      <c r="M1028" s="4">
        <v>0</v>
      </c>
      <c r="N1028" s="4">
        <v>0</v>
      </c>
    </row>
    <row r="1029" spans="1:14" ht="45" customHeight="1" x14ac:dyDescent="0.25">
      <c r="A1029" s="6" t="s">
        <v>26318</v>
      </c>
      <c r="B1029" s="6">
        <v>1044</v>
      </c>
      <c r="C1029" s="6" t="s">
        <v>31836</v>
      </c>
      <c r="D1029" s="6" t="s">
        <v>5815</v>
      </c>
      <c r="E1029" s="6" t="s">
        <v>5816</v>
      </c>
      <c r="F1029" s="6" t="s">
        <v>4907</v>
      </c>
      <c r="G1029" s="6" t="s">
        <v>4718</v>
      </c>
      <c r="H1029" s="6" t="s">
        <v>5818</v>
      </c>
      <c r="I1029" s="6" t="s">
        <v>5819</v>
      </c>
      <c r="J1029" s="6" t="s">
        <v>5820</v>
      </c>
      <c r="K1029" s="4">
        <v>44.4713705424114</v>
      </c>
      <c r="L1029" s="4">
        <v>0</v>
      </c>
      <c r="M1029" s="4">
        <v>0</v>
      </c>
      <c r="N1029" s="4">
        <v>0</v>
      </c>
    </row>
    <row r="1030" spans="1:14" ht="45" customHeight="1" x14ac:dyDescent="0.25">
      <c r="A1030" s="6" t="s">
        <v>26319</v>
      </c>
      <c r="B1030" s="6">
        <v>516</v>
      </c>
      <c r="C1030" s="6" t="s">
        <v>31837</v>
      </c>
      <c r="D1030" s="6" t="s">
        <v>4718</v>
      </c>
      <c r="E1030" s="6" t="s">
        <v>4718</v>
      </c>
      <c r="F1030" s="6" t="s">
        <v>4718</v>
      </c>
      <c r="G1030" s="6" t="s">
        <v>4718</v>
      </c>
      <c r="H1030" s="6" t="s">
        <v>4718</v>
      </c>
      <c r="I1030" s="6" t="s">
        <v>4718</v>
      </c>
      <c r="J1030" s="6" t="s">
        <v>4718</v>
      </c>
      <c r="K1030" s="4">
        <v>44.462867173242302</v>
      </c>
      <c r="L1030" s="4">
        <v>0</v>
      </c>
      <c r="M1030" s="4">
        <v>0</v>
      </c>
      <c r="N1030" s="4">
        <v>0</v>
      </c>
    </row>
    <row r="1031" spans="1:14" ht="45" customHeight="1" x14ac:dyDescent="0.25">
      <c r="A1031" s="6" t="s">
        <v>26320</v>
      </c>
      <c r="B1031" s="6">
        <v>930</v>
      </c>
      <c r="C1031" s="6" t="s">
        <v>31838</v>
      </c>
      <c r="D1031" s="6" t="s">
        <v>7680</v>
      </c>
      <c r="E1031" s="6" t="s">
        <v>7681</v>
      </c>
      <c r="F1031" s="6" t="s">
        <v>31839</v>
      </c>
      <c r="G1031" s="6" t="s">
        <v>7683</v>
      </c>
      <c r="H1031" s="6" t="s">
        <v>7684</v>
      </c>
      <c r="I1031" s="6" t="s">
        <v>7685</v>
      </c>
      <c r="J1031" s="6" t="s">
        <v>7133</v>
      </c>
      <c r="K1031" s="4">
        <v>44.4574586013795</v>
      </c>
      <c r="L1031" s="4">
        <v>2.6373789057007002</v>
      </c>
      <c r="M1031" s="4">
        <v>0</v>
      </c>
      <c r="N1031" s="4">
        <v>0</v>
      </c>
    </row>
    <row r="1032" spans="1:14" ht="45" customHeight="1" x14ac:dyDescent="0.25">
      <c r="A1032" s="6" t="s">
        <v>26321</v>
      </c>
      <c r="B1032" s="6">
        <v>1227</v>
      </c>
      <c r="C1032" s="6" t="s">
        <v>31840</v>
      </c>
      <c r="D1032" s="6" t="s">
        <v>31841</v>
      </c>
      <c r="E1032" s="6" t="s">
        <v>31478</v>
      </c>
      <c r="F1032" s="6" t="s">
        <v>4718</v>
      </c>
      <c r="G1032" s="6" t="s">
        <v>6163</v>
      </c>
      <c r="H1032" s="6" t="s">
        <v>12212</v>
      </c>
      <c r="I1032" s="6" t="s">
        <v>6165</v>
      </c>
      <c r="J1032" s="6" t="s">
        <v>6166</v>
      </c>
      <c r="K1032" s="4">
        <v>44.433542526874</v>
      </c>
      <c r="L1032" s="4">
        <v>1.4573865864926601</v>
      </c>
      <c r="M1032" s="4">
        <v>0</v>
      </c>
      <c r="N1032" s="4">
        <v>0</v>
      </c>
    </row>
    <row r="1033" spans="1:14" ht="45" customHeight="1" x14ac:dyDescent="0.25">
      <c r="A1033" s="6" t="s">
        <v>26322</v>
      </c>
      <c r="B1033" s="6">
        <v>1083</v>
      </c>
      <c r="C1033" s="6" t="s">
        <v>31842</v>
      </c>
      <c r="D1033" s="6" t="s">
        <v>31843</v>
      </c>
      <c r="E1033" s="6" t="s">
        <v>4718</v>
      </c>
      <c r="F1033" s="6" t="s">
        <v>4718</v>
      </c>
      <c r="G1033" s="6" t="s">
        <v>8998</v>
      </c>
      <c r="H1033" s="6" t="s">
        <v>8999</v>
      </c>
      <c r="I1033" s="6" t="s">
        <v>9000</v>
      </c>
      <c r="J1033" s="6" t="s">
        <v>9001</v>
      </c>
      <c r="K1033" s="4">
        <v>44.410869817496803</v>
      </c>
      <c r="L1033" s="4">
        <v>0</v>
      </c>
      <c r="M1033" s="4">
        <v>2.3339299441753099</v>
      </c>
      <c r="N1033" s="4">
        <v>0</v>
      </c>
    </row>
    <row r="1034" spans="1:14" ht="45" customHeight="1" x14ac:dyDescent="0.25">
      <c r="A1034" s="6" t="s">
        <v>26323</v>
      </c>
      <c r="B1034" s="6">
        <v>1212</v>
      </c>
      <c r="C1034" s="6" t="s">
        <v>31844</v>
      </c>
      <c r="D1034" s="6" t="s">
        <v>24414</v>
      </c>
      <c r="E1034" s="6" t="s">
        <v>4718</v>
      </c>
      <c r="F1034" s="6" t="s">
        <v>4718</v>
      </c>
      <c r="G1034" s="6" t="s">
        <v>4718</v>
      </c>
      <c r="H1034" s="6" t="s">
        <v>13028</v>
      </c>
      <c r="I1034" s="6" t="s">
        <v>5463</v>
      </c>
      <c r="J1034" s="6" t="s">
        <v>13029</v>
      </c>
      <c r="K1034" s="4">
        <v>44.397929698174501</v>
      </c>
      <c r="L1034" s="4">
        <v>0.69963750381652301</v>
      </c>
      <c r="M1034" s="4">
        <v>0</v>
      </c>
      <c r="N1034" s="4">
        <v>0</v>
      </c>
    </row>
    <row r="1035" spans="1:14" ht="45" customHeight="1" x14ac:dyDescent="0.25">
      <c r="A1035" s="6" t="s">
        <v>26324</v>
      </c>
      <c r="B1035" s="6">
        <v>1200</v>
      </c>
      <c r="C1035" s="6" t="s">
        <v>31845</v>
      </c>
      <c r="D1035" s="6" t="s">
        <v>31846</v>
      </c>
      <c r="E1035" s="6" t="s">
        <v>31847</v>
      </c>
      <c r="F1035" s="6" t="s">
        <v>31848</v>
      </c>
      <c r="G1035" s="6" t="s">
        <v>31849</v>
      </c>
      <c r="H1035" s="6" t="s">
        <v>31850</v>
      </c>
      <c r="I1035" s="6" t="s">
        <v>5639</v>
      </c>
      <c r="J1035" s="6" t="s">
        <v>4718</v>
      </c>
      <c r="K1035" s="4">
        <v>44.302742902628196</v>
      </c>
      <c r="L1035" s="4">
        <v>1.75906123670147</v>
      </c>
      <c r="M1035" s="4">
        <v>1.05318588730911</v>
      </c>
      <c r="N1035" s="4">
        <v>0</v>
      </c>
    </row>
    <row r="1036" spans="1:14" ht="45" customHeight="1" x14ac:dyDescent="0.25">
      <c r="A1036" s="6" t="s">
        <v>26325</v>
      </c>
      <c r="B1036" s="6">
        <v>732</v>
      </c>
      <c r="C1036" s="6" t="s">
        <v>31851</v>
      </c>
      <c r="D1036" s="6" t="s">
        <v>31852</v>
      </c>
      <c r="E1036" s="6" t="s">
        <v>4718</v>
      </c>
      <c r="F1036" s="6" t="s">
        <v>4718</v>
      </c>
      <c r="G1036" s="6" t="s">
        <v>4718</v>
      </c>
      <c r="H1036" s="6" t="s">
        <v>4718</v>
      </c>
      <c r="I1036" s="6" t="s">
        <v>4718</v>
      </c>
      <c r="J1036" s="6" t="s">
        <v>4718</v>
      </c>
      <c r="K1036" s="4">
        <v>44.2899938130533</v>
      </c>
      <c r="L1036" s="4">
        <v>1.1584161948437499</v>
      </c>
      <c r="M1036" s="4">
        <v>0</v>
      </c>
      <c r="N1036" s="4">
        <v>0</v>
      </c>
    </row>
    <row r="1037" spans="1:14" ht="45" customHeight="1" x14ac:dyDescent="0.25">
      <c r="A1037" s="6" t="s">
        <v>26326</v>
      </c>
      <c r="B1037" s="6">
        <v>747</v>
      </c>
      <c r="C1037" s="6" t="s">
        <v>31853</v>
      </c>
      <c r="D1037" s="6" t="s">
        <v>24434</v>
      </c>
      <c r="E1037" s="6" t="s">
        <v>4718</v>
      </c>
      <c r="F1037" s="6" t="s">
        <v>4718</v>
      </c>
      <c r="G1037" s="6" t="s">
        <v>4718</v>
      </c>
      <c r="H1037" s="6" t="s">
        <v>4718</v>
      </c>
      <c r="I1037" s="6" t="s">
        <v>4718</v>
      </c>
      <c r="J1037" s="6" t="s">
        <v>4718</v>
      </c>
      <c r="K1037" s="4">
        <v>44.225903971702202</v>
      </c>
      <c r="L1037" s="4">
        <v>0</v>
      </c>
      <c r="M1037" s="4">
        <v>0.84593243960571096</v>
      </c>
      <c r="N1037" s="4">
        <v>0</v>
      </c>
    </row>
    <row r="1038" spans="1:14" ht="45" customHeight="1" x14ac:dyDescent="0.25">
      <c r="A1038" s="6" t="s">
        <v>26327</v>
      </c>
      <c r="B1038" s="6">
        <v>1191</v>
      </c>
      <c r="C1038" s="6" t="s">
        <v>31854</v>
      </c>
      <c r="D1038" s="6" t="s">
        <v>15810</v>
      </c>
      <c r="E1038" s="6" t="s">
        <v>4718</v>
      </c>
      <c r="F1038" s="6" t="s">
        <v>4718</v>
      </c>
      <c r="G1038" s="6" t="s">
        <v>4718</v>
      </c>
      <c r="H1038" s="6" t="s">
        <v>4718</v>
      </c>
      <c r="I1038" s="6" t="s">
        <v>4718</v>
      </c>
      <c r="J1038" s="6" t="s">
        <v>4718</v>
      </c>
      <c r="K1038" s="4">
        <v>44.204889439083999</v>
      </c>
      <c r="L1038" s="4">
        <v>1.1037474126562701</v>
      </c>
      <c r="M1038" s="4">
        <v>0</v>
      </c>
      <c r="N1038" s="4">
        <v>0</v>
      </c>
    </row>
    <row r="1039" spans="1:14" ht="45" customHeight="1" x14ac:dyDescent="0.25">
      <c r="A1039" s="6" t="s">
        <v>26328</v>
      </c>
      <c r="B1039" s="6">
        <v>297</v>
      </c>
      <c r="C1039" s="6" t="s">
        <v>31855</v>
      </c>
      <c r="D1039" s="6" t="s">
        <v>4718</v>
      </c>
      <c r="E1039" s="6" t="s">
        <v>4718</v>
      </c>
      <c r="F1039" s="6" t="s">
        <v>4718</v>
      </c>
      <c r="G1039" s="6" t="s">
        <v>4718</v>
      </c>
      <c r="H1039" s="6" t="s">
        <v>4718</v>
      </c>
      <c r="I1039" s="6" t="s">
        <v>4718</v>
      </c>
      <c r="J1039" s="6" t="s">
        <v>4718</v>
      </c>
      <c r="K1039" s="4">
        <v>44.093803394239202</v>
      </c>
      <c r="L1039" s="4">
        <v>7.1377159480271501</v>
      </c>
      <c r="M1039" s="4">
        <v>0</v>
      </c>
      <c r="N1039" s="4">
        <v>0</v>
      </c>
    </row>
    <row r="1040" spans="1:14" ht="45" customHeight="1" x14ac:dyDescent="0.25">
      <c r="A1040" s="6" t="s">
        <v>26329</v>
      </c>
      <c r="B1040" s="6">
        <v>261</v>
      </c>
      <c r="C1040" s="6" t="s">
        <v>31856</v>
      </c>
      <c r="D1040" s="6" t="s">
        <v>4718</v>
      </c>
      <c r="E1040" s="6" t="s">
        <v>4718</v>
      </c>
      <c r="F1040" s="6" t="s">
        <v>4718</v>
      </c>
      <c r="G1040" s="6" t="s">
        <v>4718</v>
      </c>
      <c r="H1040" s="6" t="s">
        <v>4718</v>
      </c>
      <c r="I1040" s="6" t="s">
        <v>4718</v>
      </c>
      <c r="J1040" s="6" t="s">
        <v>4718</v>
      </c>
      <c r="K1040" s="4">
        <v>44.036908917335602</v>
      </c>
      <c r="L1040" s="4">
        <v>0</v>
      </c>
      <c r="M1040" s="4">
        <v>0</v>
      </c>
      <c r="N1040" s="4">
        <v>0</v>
      </c>
    </row>
    <row r="1041" spans="1:14" ht="45" customHeight="1" x14ac:dyDescent="0.25">
      <c r="A1041" s="6" t="s">
        <v>26330</v>
      </c>
      <c r="B1041" s="6">
        <v>642</v>
      </c>
      <c r="C1041" s="6" t="s">
        <v>31563</v>
      </c>
      <c r="D1041" s="6" t="s">
        <v>31564</v>
      </c>
      <c r="E1041" s="6" t="s">
        <v>30705</v>
      </c>
      <c r="F1041" s="6" t="s">
        <v>4718</v>
      </c>
      <c r="G1041" s="6" t="s">
        <v>4718</v>
      </c>
      <c r="H1041" s="6" t="s">
        <v>30706</v>
      </c>
      <c r="I1041" s="6" t="s">
        <v>4718</v>
      </c>
      <c r="J1041" s="6" t="s">
        <v>4718</v>
      </c>
      <c r="K1041" s="4">
        <v>43.990523719257801</v>
      </c>
      <c r="L1041" s="4">
        <v>2.3609932856211699</v>
      </c>
      <c r="M1041" s="4">
        <v>0.98428587598982298</v>
      </c>
      <c r="N1041" s="4">
        <v>0</v>
      </c>
    </row>
    <row r="1042" spans="1:14" ht="45" customHeight="1" x14ac:dyDescent="0.25">
      <c r="A1042" s="6" t="s">
        <v>26331</v>
      </c>
      <c r="B1042" s="6">
        <v>1416</v>
      </c>
      <c r="C1042" s="6" t="s">
        <v>31857</v>
      </c>
      <c r="D1042" s="6" t="s">
        <v>6160</v>
      </c>
      <c r="E1042" s="6" t="s">
        <v>11544</v>
      </c>
      <c r="F1042" s="6" t="s">
        <v>4718</v>
      </c>
      <c r="G1042" s="6" t="s">
        <v>6163</v>
      </c>
      <c r="H1042" s="6" t="s">
        <v>11545</v>
      </c>
      <c r="I1042" s="6" t="s">
        <v>6165</v>
      </c>
      <c r="J1042" s="6" t="s">
        <v>6166</v>
      </c>
      <c r="K1042" s="4">
        <v>43.967687033257</v>
      </c>
      <c r="L1042" s="4">
        <v>0</v>
      </c>
      <c r="M1042" s="4">
        <v>0.89253041297382196</v>
      </c>
      <c r="N1042" s="4">
        <v>0</v>
      </c>
    </row>
    <row r="1043" spans="1:14" ht="45" customHeight="1" x14ac:dyDescent="0.25">
      <c r="A1043" s="6" t="s">
        <v>26332</v>
      </c>
      <c r="B1043" s="6">
        <v>285</v>
      </c>
      <c r="C1043" s="6" t="s">
        <v>31858</v>
      </c>
      <c r="D1043" s="6" t="s">
        <v>11494</v>
      </c>
      <c r="E1043" s="6" t="s">
        <v>4718</v>
      </c>
      <c r="F1043" s="6" t="s">
        <v>4718</v>
      </c>
      <c r="G1043" s="6" t="s">
        <v>11497</v>
      </c>
      <c r="H1043" s="6" t="s">
        <v>11498</v>
      </c>
      <c r="I1043" s="6" t="s">
        <v>7364</v>
      </c>
      <c r="J1043" s="6" t="s">
        <v>11499</v>
      </c>
      <c r="K1043" s="4">
        <v>43.917005090803499</v>
      </c>
      <c r="L1043" s="4">
        <v>0</v>
      </c>
      <c r="M1043" s="4">
        <v>0</v>
      </c>
      <c r="N1043" s="4">
        <v>0</v>
      </c>
    </row>
    <row r="1044" spans="1:14" ht="45" customHeight="1" x14ac:dyDescent="0.25">
      <c r="A1044" s="6" t="s">
        <v>26333</v>
      </c>
      <c r="B1044" s="6">
        <v>465</v>
      </c>
      <c r="C1044" s="6" t="s">
        <v>31859</v>
      </c>
      <c r="D1044" s="6" t="s">
        <v>31860</v>
      </c>
      <c r="E1044" s="6" t="s">
        <v>4718</v>
      </c>
      <c r="F1044" s="6" t="s">
        <v>4718</v>
      </c>
      <c r="G1044" s="6" t="s">
        <v>7840</v>
      </c>
      <c r="H1044" s="6" t="s">
        <v>31861</v>
      </c>
      <c r="I1044" s="6" t="s">
        <v>4718</v>
      </c>
      <c r="J1044" s="6" t="s">
        <v>4718</v>
      </c>
      <c r="K1044" s="4">
        <v>43.865267160040901</v>
      </c>
      <c r="L1044" s="4">
        <v>5.1451282458249104</v>
      </c>
      <c r="M1044" s="4">
        <v>0</v>
      </c>
      <c r="N1044" s="4">
        <v>0</v>
      </c>
    </row>
    <row r="1045" spans="1:14" ht="45" customHeight="1" x14ac:dyDescent="0.25">
      <c r="A1045" s="6" t="s">
        <v>26334</v>
      </c>
      <c r="B1045" s="6">
        <v>1734</v>
      </c>
      <c r="C1045" s="6" t="s">
        <v>31862</v>
      </c>
      <c r="D1045" s="6" t="s">
        <v>14685</v>
      </c>
      <c r="E1045" s="6" t="s">
        <v>4718</v>
      </c>
      <c r="F1045" s="6" t="s">
        <v>4718</v>
      </c>
      <c r="G1045" s="6" t="s">
        <v>4718</v>
      </c>
      <c r="H1045" s="6" t="s">
        <v>4718</v>
      </c>
      <c r="I1045" s="6" t="s">
        <v>4718</v>
      </c>
      <c r="J1045" s="6" t="s">
        <v>4718</v>
      </c>
      <c r="K1045" s="4">
        <v>43.849678864142703</v>
      </c>
      <c r="L1045" s="4">
        <v>1.30029052974195</v>
      </c>
      <c r="M1045" s="4">
        <v>0.37479892333640902</v>
      </c>
      <c r="N1045" s="4">
        <v>0</v>
      </c>
    </row>
    <row r="1046" spans="1:14" ht="45" customHeight="1" x14ac:dyDescent="0.25">
      <c r="A1046" s="6" t="s">
        <v>26335</v>
      </c>
      <c r="B1046" s="6">
        <v>945</v>
      </c>
      <c r="C1046" s="6" t="s">
        <v>31863</v>
      </c>
      <c r="D1046" s="6" t="s">
        <v>11049</v>
      </c>
      <c r="E1046" s="6" t="s">
        <v>11050</v>
      </c>
      <c r="F1046" s="6" t="s">
        <v>4718</v>
      </c>
      <c r="G1046" s="6" t="s">
        <v>11052</v>
      </c>
      <c r="H1046" s="6" t="s">
        <v>11053</v>
      </c>
      <c r="I1046" s="6" t="s">
        <v>6682</v>
      </c>
      <c r="J1046" s="6" t="s">
        <v>6683</v>
      </c>
      <c r="K1046" s="4">
        <v>43.847932725264897</v>
      </c>
      <c r="L1046" s="4">
        <v>2.38592992441539</v>
      </c>
      <c r="M1046" s="4">
        <v>0</v>
      </c>
      <c r="N1046" s="4">
        <v>0</v>
      </c>
    </row>
    <row r="1047" spans="1:14" ht="45" customHeight="1" x14ac:dyDescent="0.25">
      <c r="A1047" s="6" t="s">
        <v>26336</v>
      </c>
      <c r="B1047" s="6">
        <v>183</v>
      </c>
      <c r="C1047" s="6" t="s">
        <v>4752</v>
      </c>
      <c r="D1047" s="6" t="s">
        <v>4752</v>
      </c>
      <c r="E1047" s="6" t="s">
        <v>4752</v>
      </c>
      <c r="F1047" s="6" t="s">
        <v>4752</v>
      </c>
      <c r="G1047" s="6" t="s">
        <v>4752</v>
      </c>
      <c r="H1047" s="6" t="s">
        <v>4752</v>
      </c>
      <c r="I1047" s="6" t="s">
        <v>4752</v>
      </c>
      <c r="J1047" s="6" t="s">
        <v>4752</v>
      </c>
      <c r="K1047" s="4">
        <v>43.843046856895199</v>
      </c>
      <c r="L1047" s="4">
        <v>8.1828105335683397</v>
      </c>
      <c r="M1047" s="4">
        <v>0</v>
      </c>
      <c r="N1047" s="4">
        <v>0</v>
      </c>
    </row>
    <row r="1048" spans="1:14" ht="45" customHeight="1" x14ac:dyDescent="0.25">
      <c r="A1048" s="6" t="s">
        <v>26337</v>
      </c>
      <c r="B1048" s="6">
        <v>321</v>
      </c>
      <c r="C1048" s="6" t="s">
        <v>31864</v>
      </c>
      <c r="D1048" s="6" t="s">
        <v>4718</v>
      </c>
      <c r="E1048" s="6" t="s">
        <v>4718</v>
      </c>
      <c r="F1048" s="6" t="s">
        <v>4718</v>
      </c>
      <c r="G1048" s="6" t="s">
        <v>4718</v>
      </c>
      <c r="H1048" s="6" t="s">
        <v>4718</v>
      </c>
      <c r="I1048" s="6" t="s">
        <v>4718</v>
      </c>
      <c r="J1048" s="6" t="s">
        <v>4718</v>
      </c>
      <c r="K1048" s="4">
        <v>43.818835329572202</v>
      </c>
      <c r="L1048" s="4">
        <v>3.6331030914800801</v>
      </c>
      <c r="M1048" s="4">
        <v>0</v>
      </c>
      <c r="N1048" s="4">
        <v>0</v>
      </c>
    </row>
    <row r="1049" spans="1:14" ht="45" customHeight="1" x14ac:dyDescent="0.25">
      <c r="A1049" s="6" t="s">
        <v>26338</v>
      </c>
      <c r="B1049" s="6">
        <v>303</v>
      </c>
      <c r="C1049" s="6" t="s">
        <v>31865</v>
      </c>
      <c r="D1049" s="6" t="s">
        <v>4718</v>
      </c>
      <c r="E1049" s="6" t="s">
        <v>4718</v>
      </c>
      <c r="F1049" s="6" t="s">
        <v>4718</v>
      </c>
      <c r="G1049" s="6" t="s">
        <v>4718</v>
      </c>
      <c r="H1049" s="6" t="s">
        <v>4718</v>
      </c>
      <c r="I1049" s="6" t="s">
        <v>4718</v>
      </c>
      <c r="J1049" s="6" t="s">
        <v>4718</v>
      </c>
      <c r="K1049" s="4">
        <v>43.813947284831698</v>
      </c>
      <c r="L1049" s="4">
        <v>0</v>
      </c>
      <c r="M1049" s="4">
        <v>0</v>
      </c>
      <c r="N1049" s="4">
        <v>0</v>
      </c>
    </row>
    <row r="1050" spans="1:14" ht="45" customHeight="1" x14ac:dyDescent="0.25">
      <c r="A1050" s="6" t="s">
        <v>26339</v>
      </c>
      <c r="B1050" s="6">
        <v>1281</v>
      </c>
      <c r="C1050" s="6" t="s">
        <v>31866</v>
      </c>
      <c r="D1050" s="6" t="s">
        <v>6210</v>
      </c>
      <c r="E1050" s="6" t="s">
        <v>6211</v>
      </c>
      <c r="F1050" s="6" t="s">
        <v>4718</v>
      </c>
      <c r="G1050" s="6" t="s">
        <v>6213</v>
      </c>
      <c r="H1050" s="6" t="s">
        <v>6214</v>
      </c>
      <c r="I1050" s="6" t="s">
        <v>6215</v>
      </c>
      <c r="J1050" s="6" t="s">
        <v>6216</v>
      </c>
      <c r="K1050" s="4">
        <v>43.782979287236302</v>
      </c>
      <c r="L1050" s="4">
        <v>2.6705151217311802</v>
      </c>
      <c r="M1050" s="4">
        <v>0.98659099513734005</v>
      </c>
      <c r="N1050" s="4">
        <v>0.12591985239171199</v>
      </c>
    </row>
    <row r="1051" spans="1:14" ht="45" customHeight="1" x14ac:dyDescent="0.25">
      <c r="A1051" s="6" t="s">
        <v>26340</v>
      </c>
      <c r="B1051" s="6">
        <v>888</v>
      </c>
      <c r="C1051" s="6" t="s">
        <v>31867</v>
      </c>
      <c r="D1051" s="6" t="s">
        <v>17802</v>
      </c>
      <c r="E1051" s="6" t="s">
        <v>17803</v>
      </c>
      <c r="F1051" s="6" t="s">
        <v>4718</v>
      </c>
      <c r="G1051" s="6" t="s">
        <v>17804</v>
      </c>
      <c r="H1051" s="6" t="s">
        <v>17805</v>
      </c>
      <c r="I1051" s="6" t="s">
        <v>17806</v>
      </c>
      <c r="J1051" s="6" t="s">
        <v>9836</v>
      </c>
      <c r="K1051" s="4">
        <v>43.766420252447404</v>
      </c>
      <c r="L1051" s="4">
        <v>3.58973496899169</v>
      </c>
      <c r="M1051" s="4">
        <v>0</v>
      </c>
      <c r="N1051" s="4">
        <v>0</v>
      </c>
    </row>
    <row r="1052" spans="1:14" ht="45" customHeight="1" x14ac:dyDescent="0.25">
      <c r="A1052" s="6" t="s">
        <v>26341</v>
      </c>
      <c r="B1052" s="6">
        <v>720</v>
      </c>
      <c r="C1052" s="6" t="s">
        <v>31868</v>
      </c>
      <c r="D1052" s="6" t="s">
        <v>31869</v>
      </c>
      <c r="E1052" s="6" t="s">
        <v>4718</v>
      </c>
      <c r="F1052" s="6" t="s">
        <v>4718</v>
      </c>
      <c r="G1052" s="6" t="s">
        <v>4718</v>
      </c>
      <c r="H1052" s="6" t="s">
        <v>4718</v>
      </c>
      <c r="I1052" s="6" t="s">
        <v>4718</v>
      </c>
      <c r="J1052" s="6" t="s">
        <v>4718</v>
      </c>
      <c r="K1052" s="4">
        <v>43.754670702491303</v>
      </c>
      <c r="L1052" s="4">
        <v>0</v>
      </c>
      <c r="M1052" s="4">
        <v>0</v>
      </c>
      <c r="N1052" s="4">
        <v>0</v>
      </c>
    </row>
    <row r="1053" spans="1:14" ht="45" customHeight="1" x14ac:dyDescent="0.25">
      <c r="A1053" s="6" t="s">
        <v>26342</v>
      </c>
      <c r="B1053" s="6">
        <v>855</v>
      </c>
      <c r="C1053" s="6" t="s">
        <v>4752</v>
      </c>
      <c r="D1053" s="6" t="s">
        <v>4752</v>
      </c>
      <c r="E1053" s="6" t="s">
        <v>4752</v>
      </c>
      <c r="F1053" s="6" t="s">
        <v>4752</v>
      </c>
      <c r="G1053" s="6" t="s">
        <v>4752</v>
      </c>
      <c r="H1053" s="6" t="s">
        <v>4752</v>
      </c>
      <c r="I1053" s="6" t="s">
        <v>4752</v>
      </c>
      <c r="J1053" s="6" t="s">
        <v>4752</v>
      </c>
      <c r="K1053" s="4">
        <v>43.613297530032803</v>
      </c>
      <c r="L1053" s="4">
        <v>0.72747046697238604</v>
      </c>
      <c r="M1053" s="4">
        <v>1.47815563131103</v>
      </c>
      <c r="N1053" s="4">
        <v>0</v>
      </c>
    </row>
    <row r="1054" spans="1:14" ht="45" customHeight="1" x14ac:dyDescent="0.25">
      <c r="A1054" s="6" t="s">
        <v>26343</v>
      </c>
      <c r="B1054" s="6">
        <v>1512</v>
      </c>
      <c r="C1054" s="6" t="s">
        <v>31870</v>
      </c>
      <c r="D1054" s="6" t="s">
        <v>31871</v>
      </c>
      <c r="E1054" s="6" t="s">
        <v>31872</v>
      </c>
      <c r="F1054" s="6" t="s">
        <v>31873</v>
      </c>
      <c r="G1054" s="6" t="s">
        <v>31874</v>
      </c>
      <c r="H1054" s="6" t="s">
        <v>31875</v>
      </c>
      <c r="I1054" s="6" t="s">
        <v>31876</v>
      </c>
      <c r="J1054" s="6" t="s">
        <v>4718</v>
      </c>
      <c r="K1054" s="4">
        <v>43.596893723192302</v>
      </c>
      <c r="L1054" s="4">
        <v>0</v>
      </c>
      <c r="M1054" s="4">
        <v>0</v>
      </c>
      <c r="N1054" s="4">
        <v>0</v>
      </c>
    </row>
    <row r="1055" spans="1:14" ht="45" customHeight="1" x14ac:dyDescent="0.25">
      <c r="A1055" s="6" t="s">
        <v>26344</v>
      </c>
      <c r="B1055" s="6">
        <v>918</v>
      </c>
      <c r="C1055" s="6" t="s">
        <v>30401</v>
      </c>
      <c r="D1055" s="6" t="s">
        <v>30402</v>
      </c>
      <c r="E1055" s="6" t="s">
        <v>4718</v>
      </c>
      <c r="F1055" s="6" t="s">
        <v>4718</v>
      </c>
      <c r="G1055" s="6" t="s">
        <v>4718</v>
      </c>
      <c r="H1055" s="6" t="s">
        <v>24591</v>
      </c>
      <c r="I1055" s="6" t="s">
        <v>4718</v>
      </c>
      <c r="J1055" s="6" t="s">
        <v>4718</v>
      </c>
      <c r="K1055" s="4">
        <v>43.585623492521698</v>
      </c>
      <c r="L1055" s="4">
        <v>0</v>
      </c>
      <c r="M1055" s="4">
        <v>2.0650703672727602</v>
      </c>
      <c r="N1055" s="4">
        <v>0</v>
      </c>
    </row>
    <row r="1056" spans="1:14" ht="45" customHeight="1" x14ac:dyDescent="0.25">
      <c r="A1056" s="6" t="s">
        <v>26345</v>
      </c>
      <c r="B1056" s="6">
        <v>879</v>
      </c>
      <c r="C1056" s="6" t="s">
        <v>4752</v>
      </c>
      <c r="D1056" s="6" t="s">
        <v>4752</v>
      </c>
      <c r="E1056" s="6" t="s">
        <v>4752</v>
      </c>
      <c r="F1056" s="6" t="s">
        <v>4752</v>
      </c>
      <c r="G1056" s="6" t="s">
        <v>4752</v>
      </c>
      <c r="H1056" s="6" t="s">
        <v>4752</v>
      </c>
      <c r="I1056" s="6" t="s">
        <v>4752</v>
      </c>
      <c r="J1056" s="6" t="s">
        <v>4752</v>
      </c>
      <c r="K1056" s="4">
        <v>43.560741126818101</v>
      </c>
      <c r="L1056" s="4">
        <v>0</v>
      </c>
      <c r="M1056" s="4">
        <v>0</v>
      </c>
      <c r="N1056" s="4">
        <v>0</v>
      </c>
    </row>
    <row r="1057" spans="1:14" ht="45" customHeight="1" x14ac:dyDescent="0.25">
      <c r="A1057" s="6" t="s">
        <v>26346</v>
      </c>
      <c r="B1057" s="6">
        <v>990</v>
      </c>
      <c r="C1057" s="6" t="s">
        <v>31877</v>
      </c>
      <c r="D1057" s="6" t="s">
        <v>31878</v>
      </c>
      <c r="E1057" s="6" t="s">
        <v>31879</v>
      </c>
      <c r="F1057" s="6" t="s">
        <v>4718</v>
      </c>
      <c r="G1057" s="6" t="s">
        <v>4718</v>
      </c>
      <c r="H1057" s="6" t="s">
        <v>31567</v>
      </c>
      <c r="I1057" s="6" t="s">
        <v>4718</v>
      </c>
      <c r="J1057" s="6" t="s">
        <v>4718</v>
      </c>
      <c r="K1057" s="4">
        <v>43.519444322663702</v>
      </c>
      <c r="L1057" s="4">
        <v>2.5916135385891299</v>
      </c>
      <c r="M1057" s="4">
        <v>1.9148834314711101</v>
      </c>
      <c r="N1057" s="4">
        <v>0</v>
      </c>
    </row>
    <row r="1058" spans="1:14" ht="45" customHeight="1" x14ac:dyDescent="0.25">
      <c r="A1058" s="6" t="s">
        <v>26347</v>
      </c>
      <c r="B1058" s="6">
        <v>504</v>
      </c>
      <c r="C1058" s="6" t="s">
        <v>31880</v>
      </c>
      <c r="D1058" s="6" t="s">
        <v>16753</v>
      </c>
      <c r="E1058" s="6" t="s">
        <v>4718</v>
      </c>
      <c r="F1058" s="6" t="s">
        <v>4718</v>
      </c>
      <c r="G1058" s="6" t="s">
        <v>4718</v>
      </c>
      <c r="H1058" s="6" t="s">
        <v>4718</v>
      </c>
      <c r="I1058" s="6" t="s">
        <v>4718</v>
      </c>
      <c r="J1058" s="6" t="s">
        <v>4718</v>
      </c>
      <c r="K1058" s="4">
        <v>43.492879682503201</v>
      </c>
      <c r="L1058" s="4">
        <v>0</v>
      </c>
      <c r="M1058" s="4">
        <v>0</v>
      </c>
      <c r="N1058" s="4">
        <v>0</v>
      </c>
    </row>
    <row r="1059" spans="1:14" ht="45" customHeight="1" x14ac:dyDescent="0.25">
      <c r="A1059" s="6" t="s">
        <v>26348</v>
      </c>
      <c r="B1059" s="6">
        <v>207</v>
      </c>
      <c r="C1059" s="6" t="s">
        <v>4752</v>
      </c>
      <c r="D1059" s="6" t="s">
        <v>4752</v>
      </c>
      <c r="E1059" s="6" t="s">
        <v>4752</v>
      </c>
      <c r="F1059" s="6" t="s">
        <v>4752</v>
      </c>
      <c r="G1059" s="6" t="s">
        <v>4752</v>
      </c>
      <c r="H1059" s="6" t="s">
        <v>4752</v>
      </c>
      <c r="I1059" s="6" t="s">
        <v>4752</v>
      </c>
      <c r="J1059" s="6" t="s">
        <v>4752</v>
      </c>
      <c r="K1059" s="4">
        <v>43.492477406172497</v>
      </c>
      <c r="L1059" s="4">
        <v>0</v>
      </c>
      <c r="M1059" s="4">
        <v>0</v>
      </c>
      <c r="N1059" s="4">
        <v>0</v>
      </c>
    </row>
    <row r="1060" spans="1:14" ht="45" customHeight="1" x14ac:dyDescent="0.25">
      <c r="A1060" s="6" t="s">
        <v>26349</v>
      </c>
      <c r="B1060" s="6">
        <v>744</v>
      </c>
      <c r="C1060" s="6" t="s">
        <v>31881</v>
      </c>
      <c r="D1060" s="6" t="s">
        <v>31882</v>
      </c>
      <c r="E1060" s="6" t="s">
        <v>4718</v>
      </c>
      <c r="F1060" s="6" t="s">
        <v>4718</v>
      </c>
      <c r="G1060" s="6" t="s">
        <v>14061</v>
      </c>
      <c r="H1060" s="6" t="s">
        <v>25000</v>
      </c>
      <c r="I1060" s="6" t="s">
        <v>10718</v>
      </c>
      <c r="J1060" s="6" t="s">
        <v>14063</v>
      </c>
      <c r="K1060" s="4">
        <v>43.472240831448097</v>
      </c>
      <c r="L1060" s="4">
        <v>0</v>
      </c>
      <c r="M1060" s="4">
        <v>0</v>
      </c>
      <c r="N1060" s="4">
        <v>0</v>
      </c>
    </row>
    <row r="1061" spans="1:14" ht="45" customHeight="1" x14ac:dyDescent="0.25">
      <c r="A1061" s="6" t="s">
        <v>26350</v>
      </c>
      <c r="B1061" s="6">
        <v>315</v>
      </c>
      <c r="C1061" s="6" t="s">
        <v>31883</v>
      </c>
      <c r="D1061" s="6" t="s">
        <v>31884</v>
      </c>
      <c r="E1061" s="6" t="s">
        <v>31885</v>
      </c>
      <c r="F1061" s="6" t="s">
        <v>4718</v>
      </c>
      <c r="G1061" s="6" t="s">
        <v>4718</v>
      </c>
      <c r="H1061" s="6" t="s">
        <v>31886</v>
      </c>
      <c r="I1061" s="6" t="s">
        <v>4718</v>
      </c>
      <c r="J1061" s="6" t="s">
        <v>4718</v>
      </c>
      <c r="K1061" s="4">
        <v>43.467505028876502</v>
      </c>
      <c r="L1061" s="4">
        <v>0</v>
      </c>
      <c r="M1061" s="4">
        <v>6.0182050703377703</v>
      </c>
      <c r="N1061" s="4">
        <v>0</v>
      </c>
    </row>
    <row r="1062" spans="1:14" ht="45" customHeight="1" x14ac:dyDescent="0.25">
      <c r="A1062" s="6" t="s">
        <v>26351</v>
      </c>
      <c r="B1062" s="6">
        <v>378</v>
      </c>
      <c r="C1062" s="6" t="s">
        <v>31887</v>
      </c>
      <c r="D1062" s="6" t="s">
        <v>31888</v>
      </c>
      <c r="E1062" s="6" t="s">
        <v>31889</v>
      </c>
      <c r="F1062" s="6" t="s">
        <v>4718</v>
      </c>
      <c r="G1062" s="6" t="s">
        <v>31890</v>
      </c>
      <c r="H1062" s="6" t="s">
        <v>31891</v>
      </c>
      <c r="I1062" s="6" t="s">
        <v>24807</v>
      </c>
      <c r="J1062" s="6" t="s">
        <v>4718</v>
      </c>
      <c r="K1062" s="4">
        <v>43.453433755864801</v>
      </c>
      <c r="L1062" s="4">
        <v>0</v>
      </c>
      <c r="M1062" s="4">
        <v>0</v>
      </c>
      <c r="N1062" s="4">
        <v>0</v>
      </c>
    </row>
    <row r="1063" spans="1:14" ht="45" customHeight="1" x14ac:dyDescent="0.25">
      <c r="A1063" s="6" t="s">
        <v>26352</v>
      </c>
      <c r="B1063" s="6">
        <v>390</v>
      </c>
      <c r="C1063" s="6" t="s">
        <v>30998</v>
      </c>
      <c r="D1063" s="6" t="s">
        <v>24110</v>
      </c>
      <c r="E1063" s="6" t="s">
        <v>4718</v>
      </c>
      <c r="F1063" s="6" t="s">
        <v>4718</v>
      </c>
      <c r="G1063" s="6" t="s">
        <v>4718</v>
      </c>
      <c r="H1063" s="6" t="s">
        <v>4718</v>
      </c>
      <c r="I1063" s="6" t="s">
        <v>4718</v>
      </c>
      <c r="J1063" s="6" t="s">
        <v>4718</v>
      </c>
      <c r="K1063" s="4">
        <v>43.434981238440002</v>
      </c>
      <c r="L1063" s="4">
        <v>0.86970323551346196</v>
      </c>
      <c r="M1063" s="4">
        <v>0</v>
      </c>
      <c r="N1063" s="4">
        <v>0</v>
      </c>
    </row>
    <row r="1064" spans="1:14" ht="45" customHeight="1" x14ac:dyDescent="0.25">
      <c r="A1064" s="6" t="s">
        <v>26353</v>
      </c>
      <c r="B1064" s="6">
        <v>1002</v>
      </c>
      <c r="C1064" s="6" t="s">
        <v>31892</v>
      </c>
      <c r="D1064" s="6" t="s">
        <v>31893</v>
      </c>
      <c r="E1064" s="6" t="s">
        <v>4718</v>
      </c>
      <c r="F1064" s="6" t="s">
        <v>4718</v>
      </c>
      <c r="G1064" s="6" t="s">
        <v>4718</v>
      </c>
      <c r="H1064" s="6" t="s">
        <v>4718</v>
      </c>
      <c r="I1064" s="6" t="s">
        <v>4718</v>
      </c>
      <c r="J1064" s="6" t="s">
        <v>4718</v>
      </c>
      <c r="K1064" s="4">
        <v>43.4015641692678</v>
      </c>
      <c r="L1064" s="4">
        <v>2.5916345743911999</v>
      </c>
      <c r="M1064" s="4">
        <v>0</v>
      </c>
      <c r="N1064" s="4">
        <v>0</v>
      </c>
    </row>
    <row r="1065" spans="1:14" ht="45" customHeight="1" x14ac:dyDescent="0.25">
      <c r="A1065" s="6" t="s">
        <v>26354</v>
      </c>
      <c r="B1065" s="6">
        <v>1635</v>
      </c>
      <c r="C1065" s="6" t="s">
        <v>31453</v>
      </c>
      <c r="D1065" s="6" t="s">
        <v>31454</v>
      </c>
      <c r="E1065" s="6" t="s">
        <v>31455</v>
      </c>
      <c r="F1065" s="6" t="s">
        <v>31456</v>
      </c>
      <c r="G1065" s="6" t="s">
        <v>4718</v>
      </c>
      <c r="H1065" s="6" t="s">
        <v>31457</v>
      </c>
      <c r="I1065" s="6" t="s">
        <v>4718</v>
      </c>
      <c r="J1065" s="6" t="s">
        <v>4718</v>
      </c>
      <c r="K1065" s="4">
        <v>43.3705254100676</v>
      </c>
      <c r="L1065" s="4">
        <v>3.9288373298332502</v>
      </c>
      <c r="M1065" s="4">
        <v>59.022926143118497</v>
      </c>
      <c r="N1065" s="4">
        <v>8.1884871350727906</v>
      </c>
    </row>
    <row r="1066" spans="1:14" ht="45" customHeight="1" x14ac:dyDescent="0.25">
      <c r="A1066" s="6" t="s">
        <v>26355</v>
      </c>
      <c r="B1066" s="6">
        <v>570</v>
      </c>
      <c r="C1066" s="6" t="s">
        <v>30336</v>
      </c>
      <c r="D1066" s="6" t="s">
        <v>6179</v>
      </c>
      <c r="E1066" s="6" t="s">
        <v>4718</v>
      </c>
      <c r="F1066" s="6" t="s">
        <v>4718</v>
      </c>
      <c r="G1066" s="6" t="s">
        <v>4718</v>
      </c>
      <c r="H1066" s="6" t="s">
        <v>4718</v>
      </c>
      <c r="I1066" s="6" t="s">
        <v>4718</v>
      </c>
      <c r="J1066" s="6" t="s">
        <v>4718</v>
      </c>
      <c r="K1066" s="4">
        <v>43.366647497955299</v>
      </c>
      <c r="L1066" s="4">
        <v>0</v>
      </c>
      <c r="M1066" s="4">
        <v>0</v>
      </c>
      <c r="N1066" s="4">
        <v>0</v>
      </c>
    </row>
    <row r="1067" spans="1:14" ht="45" customHeight="1" x14ac:dyDescent="0.25">
      <c r="A1067" s="6" t="s">
        <v>26356</v>
      </c>
      <c r="B1067" s="6">
        <v>744</v>
      </c>
      <c r="C1067" s="6" t="s">
        <v>31894</v>
      </c>
      <c r="D1067" s="6" t="s">
        <v>4718</v>
      </c>
      <c r="E1067" s="6" t="s">
        <v>4718</v>
      </c>
      <c r="F1067" s="6" t="s">
        <v>4718</v>
      </c>
      <c r="G1067" s="6" t="s">
        <v>4718</v>
      </c>
      <c r="H1067" s="6" t="s">
        <v>4718</v>
      </c>
      <c r="I1067" s="6" t="s">
        <v>4718</v>
      </c>
      <c r="J1067" s="6" t="s">
        <v>4718</v>
      </c>
      <c r="K1067" s="4">
        <v>43.330431528133097</v>
      </c>
      <c r="L1067" s="4">
        <v>1.1495060050193699</v>
      </c>
      <c r="M1067" s="4">
        <v>0</v>
      </c>
      <c r="N1067" s="4">
        <v>0</v>
      </c>
    </row>
    <row r="1068" spans="1:14" ht="45" customHeight="1" x14ac:dyDescent="0.25">
      <c r="A1068" s="6" t="s">
        <v>26357</v>
      </c>
      <c r="B1068" s="6">
        <v>291</v>
      </c>
      <c r="C1068" s="6" t="s">
        <v>4752</v>
      </c>
      <c r="D1068" s="6" t="s">
        <v>4752</v>
      </c>
      <c r="E1068" s="6" t="s">
        <v>4752</v>
      </c>
      <c r="F1068" s="6" t="s">
        <v>4752</v>
      </c>
      <c r="G1068" s="6" t="s">
        <v>4752</v>
      </c>
      <c r="H1068" s="6" t="s">
        <v>4752</v>
      </c>
      <c r="I1068" s="6" t="s">
        <v>4752</v>
      </c>
      <c r="J1068" s="6" t="s">
        <v>4752</v>
      </c>
      <c r="K1068" s="4">
        <v>43.320524764072502</v>
      </c>
      <c r="L1068" s="4">
        <v>0</v>
      </c>
      <c r="M1068" s="4">
        <v>0</v>
      </c>
      <c r="N1068" s="4">
        <v>0</v>
      </c>
    </row>
    <row r="1069" spans="1:14" ht="45" customHeight="1" x14ac:dyDescent="0.25">
      <c r="A1069" s="6" t="s">
        <v>26358</v>
      </c>
      <c r="B1069" s="6">
        <v>504</v>
      </c>
      <c r="C1069" s="6" t="s">
        <v>31895</v>
      </c>
      <c r="D1069" s="6" t="s">
        <v>30629</v>
      </c>
      <c r="E1069" s="6" t="s">
        <v>4718</v>
      </c>
      <c r="F1069" s="6" t="s">
        <v>4718</v>
      </c>
      <c r="G1069" s="6" t="s">
        <v>4718</v>
      </c>
      <c r="H1069" s="6" t="s">
        <v>4718</v>
      </c>
      <c r="I1069" s="6" t="s">
        <v>4718</v>
      </c>
      <c r="J1069" s="6" t="s">
        <v>4718</v>
      </c>
      <c r="K1069" s="4">
        <v>43.284830264881897</v>
      </c>
      <c r="L1069" s="4">
        <v>2.7738075537367402</v>
      </c>
      <c r="M1069" s="4">
        <v>0</v>
      </c>
      <c r="N1069" s="4">
        <v>0</v>
      </c>
    </row>
    <row r="1070" spans="1:14" ht="45" customHeight="1" x14ac:dyDescent="0.25">
      <c r="A1070" s="6" t="s">
        <v>26359</v>
      </c>
      <c r="B1070" s="6">
        <v>1134</v>
      </c>
      <c r="C1070" s="6" t="s">
        <v>31896</v>
      </c>
      <c r="D1070" s="6" t="s">
        <v>31897</v>
      </c>
      <c r="E1070" s="6" t="s">
        <v>4718</v>
      </c>
      <c r="F1070" s="6" t="s">
        <v>4718</v>
      </c>
      <c r="G1070" s="6" t="s">
        <v>31898</v>
      </c>
      <c r="H1070" s="6" t="s">
        <v>31899</v>
      </c>
      <c r="I1070" s="6" t="s">
        <v>24912</v>
      </c>
      <c r="J1070" s="6" t="s">
        <v>31900</v>
      </c>
      <c r="K1070" s="4">
        <v>43.261988146072603</v>
      </c>
      <c r="L1070" s="4">
        <v>1.6921006132699601</v>
      </c>
      <c r="M1070" s="4">
        <v>0</v>
      </c>
      <c r="N1070" s="4">
        <v>0</v>
      </c>
    </row>
    <row r="1071" spans="1:14" ht="45" customHeight="1" x14ac:dyDescent="0.25">
      <c r="A1071" s="6" t="s">
        <v>26360</v>
      </c>
      <c r="B1071" s="6">
        <v>1083</v>
      </c>
      <c r="C1071" s="6" t="s">
        <v>4752</v>
      </c>
      <c r="D1071" s="6" t="s">
        <v>4752</v>
      </c>
      <c r="E1071" s="6" t="s">
        <v>4752</v>
      </c>
      <c r="F1071" s="6" t="s">
        <v>4752</v>
      </c>
      <c r="G1071" s="6" t="s">
        <v>4752</v>
      </c>
      <c r="H1071" s="6" t="s">
        <v>4752</v>
      </c>
      <c r="I1071" s="6" t="s">
        <v>4752</v>
      </c>
      <c r="J1071" s="6" t="s">
        <v>4752</v>
      </c>
      <c r="K1071" s="4">
        <v>43.2496123417666</v>
      </c>
      <c r="L1071" s="4">
        <v>0</v>
      </c>
      <c r="M1071" s="4">
        <v>0</v>
      </c>
      <c r="N1071" s="4">
        <v>0</v>
      </c>
    </row>
    <row r="1072" spans="1:14" ht="45" customHeight="1" x14ac:dyDescent="0.25">
      <c r="A1072" s="6" t="s">
        <v>26361</v>
      </c>
      <c r="B1072" s="6">
        <v>1194</v>
      </c>
      <c r="C1072" s="6" t="s">
        <v>31901</v>
      </c>
      <c r="D1072" s="6" t="s">
        <v>15462</v>
      </c>
      <c r="E1072" s="6" t="s">
        <v>4718</v>
      </c>
      <c r="F1072" s="6" t="s">
        <v>4718</v>
      </c>
      <c r="G1072" s="6" t="s">
        <v>4718</v>
      </c>
      <c r="H1072" s="6" t="s">
        <v>31902</v>
      </c>
      <c r="I1072" s="6" t="s">
        <v>31903</v>
      </c>
      <c r="J1072" s="6" t="s">
        <v>4718</v>
      </c>
      <c r="K1072" s="4">
        <v>43.239942463279903</v>
      </c>
      <c r="L1072" s="4">
        <v>0.458668840748921</v>
      </c>
      <c r="M1072" s="4">
        <v>0.63784636915134696</v>
      </c>
      <c r="N1072" s="4">
        <v>0</v>
      </c>
    </row>
    <row r="1073" spans="1:14" ht="45" customHeight="1" x14ac:dyDescent="0.25">
      <c r="A1073" s="6" t="s">
        <v>26362</v>
      </c>
      <c r="B1073" s="6">
        <v>1998</v>
      </c>
      <c r="C1073" s="6" t="s">
        <v>31904</v>
      </c>
      <c r="D1073" s="6" t="s">
        <v>24022</v>
      </c>
      <c r="E1073" s="6" t="s">
        <v>4718</v>
      </c>
      <c r="F1073" s="6" t="s">
        <v>4718</v>
      </c>
      <c r="G1073" s="6" t="s">
        <v>9918</v>
      </c>
      <c r="H1073" s="6" t="s">
        <v>9919</v>
      </c>
      <c r="I1073" s="6" t="s">
        <v>9920</v>
      </c>
      <c r="J1073" s="6" t="s">
        <v>4718</v>
      </c>
      <c r="K1073" s="4">
        <v>43.239228565343801</v>
      </c>
      <c r="L1073" s="4">
        <v>0</v>
      </c>
      <c r="M1073" s="4">
        <v>0.316272038230964</v>
      </c>
      <c r="N1073" s="4">
        <v>0</v>
      </c>
    </row>
    <row r="1074" spans="1:14" ht="45" customHeight="1" x14ac:dyDescent="0.25">
      <c r="A1074" s="6" t="s">
        <v>26363</v>
      </c>
      <c r="B1074" s="6">
        <v>1641</v>
      </c>
      <c r="C1074" s="6" t="s">
        <v>31905</v>
      </c>
      <c r="D1074" s="6" t="s">
        <v>31906</v>
      </c>
      <c r="E1074" s="6" t="s">
        <v>4718</v>
      </c>
      <c r="F1074" s="6" t="s">
        <v>4718</v>
      </c>
      <c r="G1074" s="6" t="s">
        <v>4718</v>
      </c>
      <c r="H1074" s="6" t="s">
        <v>4718</v>
      </c>
      <c r="I1074" s="6" t="s">
        <v>4718</v>
      </c>
      <c r="J1074" s="6" t="s">
        <v>4718</v>
      </c>
      <c r="K1074" s="4">
        <v>43.200188857298102</v>
      </c>
      <c r="L1074" s="4">
        <v>0.60835032607881701</v>
      </c>
      <c r="M1074" s="4">
        <v>0</v>
      </c>
      <c r="N1074" s="4">
        <v>0</v>
      </c>
    </row>
    <row r="1075" spans="1:14" ht="45" customHeight="1" x14ac:dyDescent="0.25">
      <c r="A1075" s="6" t="s">
        <v>26364</v>
      </c>
      <c r="B1075" s="6">
        <v>1140</v>
      </c>
      <c r="C1075" s="6" t="s">
        <v>31907</v>
      </c>
      <c r="D1075" s="6" t="s">
        <v>10982</v>
      </c>
      <c r="E1075" s="6" t="s">
        <v>4718</v>
      </c>
      <c r="F1075" s="6" t="s">
        <v>4718</v>
      </c>
      <c r="G1075" s="6" t="s">
        <v>4718</v>
      </c>
      <c r="H1075" s="6" t="s">
        <v>4718</v>
      </c>
      <c r="I1075" s="6" t="s">
        <v>4718</v>
      </c>
      <c r="J1075" s="6" t="s">
        <v>4718</v>
      </c>
      <c r="K1075" s="4">
        <v>43.144743418632999</v>
      </c>
      <c r="L1075" s="4">
        <v>1.5220453886280101</v>
      </c>
      <c r="M1075" s="4">
        <v>0</v>
      </c>
      <c r="N1075" s="4">
        <v>0</v>
      </c>
    </row>
    <row r="1076" spans="1:14" ht="45" customHeight="1" x14ac:dyDescent="0.25">
      <c r="A1076" s="6" t="s">
        <v>26365</v>
      </c>
      <c r="B1076" s="6">
        <v>2430</v>
      </c>
      <c r="C1076" s="6" t="s">
        <v>31908</v>
      </c>
      <c r="D1076" s="6" t="s">
        <v>31909</v>
      </c>
      <c r="E1076" s="6" t="s">
        <v>31910</v>
      </c>
      <c r="F1076" s="6" t="s">
        <v>4718</v>
      </c>
      <c r="G1076" s="6" t="s">
        <v>4718</v>
      </c>
      <c r="H1076" s="6" t="s">
        <v>7897</v>
      </c>
      <c r="I1076" s="6" t="s">
        <v>5128</v>
      </c>
      <c r="J1076" s="6" t="s">
        <v>5129</v>
      </c>
      <c r="K1076" s="4">
        <v>43.135819621528398</v>
      </c>
      <c r="L1076" s="4">
        <v>0.27916400152283999</v>
      </c>
      <c r="M1076" s="4">
        <v>0</v>
      </c>
      <c r="N1076" s="4">
        <v>0</v>
      </c>
    </row>
    <row r="1077" spans="1:14" ht="45" customHeight="1" x14ac:dyDescent="0.25">
      <c r="A1077" s="6" t="s">
        <v>26366</v>
      </c>
      <c r="B1077" s="6">
        <v>807</v>
      </c>
      <c r="C1077" s="6" t="s">
        <v>31911</v>
      </c>
      <c r="D1077" s="6" t="s">
        <v>31912</v>
      </c>
      <c r="E1077" s="6" t="s">
        <v>24584</v>
      </c>
      <c r="F1077" s="6" t="s">
        <v>4718</v>
      </c>
      <c r="G1077" s="6" t="s">
        <v>4718</v>
      </c>
      <c r="H1077" s="6" t="s">
        <v>8639</v>
      </c>
      <c r="I1077" s="6" t="s">
        <v>4718</v>
      </c>
      <c r="J1077" s="6" t="s">
        <v>4718</v>
      </c>
      <c r="K1077" s="4">
        <v>43.115195511193299</v>
      </c>
      <c r="L1077" s="4">
        <v>0.74223262832367098</v>
      </c>
      <c r="M1077" s="4">
        <v>0</v>
      </c>
      <c r="N1077" s="4">
        <v>0</v>
      </c>
    </row>
    <row r="1078" spans="1:14" ht="45" customHeight="1" x14ac:dyDescent="0.25">
      <c r="A1078" s="6" t="s">
        <v>26367</v>
      </c>
      <c r="B1078" s="6">
        <v>333</v>
      </c>
      <c r="C1078" s="6" t="s">
        <v>31913</v>
      </c>
      <c r="D1078" s="6" t="s">
        <v>31914</v>
      </c>
      <c r="E1078" s="6" t="s">
        <v>4718</v>
      </c>
      <c r="F1078" s="6" t="s">
        <v>4718</v>
      </c>
      <c r="G1078" s="6" t="s">
        <v>4718</v>
      </c>
      <c r="H1078" s="6" t="s">
        <v>7585</v>
      </c>
      <c r="I1078" s="6" t="s">
        <v>7586</v>
      </c>
      <c r="J1078" s="6" t="s">
        <v>4718</v>
      </c>
      <c r="K1078" s="4">
        <v>42.992275101845699</v>
      </c>
      <c r="L1078" s="4">
        <v>7.49476640461965</v>
      </c>
      <c r="M1078" s="4">
        <v>0</v>
      </c>
      <c r="N1078" s="4">
        <v>0</v>
      </c>
    </row>
    <row r="1079" spans="1:14" ht="45" customHeight="1" x14ac:dyDescent="0.25">
      <c r="A1079" s="6" t="s">
        <v>26368</v>
      </c>
      <c r="B1079" s="6">
        <v>645</v>
      </c>
      <c r="C1079" s="6" t="s">
        <v>4752</v>
      </c>
      <c r="D1079" s="6" t="s">
        <v>4752</v>
      </c>
      <c r="E1079" s="6" t="s">
        <v>4752</v>
      </c>
      <c r="F1079" s="6" t="s">
        <v>4752</v>
      </c>
      <c r="G1079" s="6" t="s">
        <v>4752</v>
      </c>
      <c r="H1079" s="6" t="s">
        <v>4752</v>
      </c>
      <c r="I1079" s="6" t="s">
        <v>4752</v>
      </c>
      <c r="J1079" s="6" t="s">
        <v>4752</v>
      </c>
      <c r="K1079" s="4">
        <v>42.9837010524205</v>
      </c>
      <c r="L1079" s="4">
        <v>0</v>
      </c>
      <c r="M1079" s="4">
        <v>0</v>
      </c>
      <c r="N1079" s="4">
        <v>0</v>
      </c>
    </row>
    <row r="1080" spans="1:14" ht="45" customHeight="1" x14ac:dyDescent="0.25">
      <c r="A1080" s="6" t="s">
        <v>26369</v>
      </c>
      <c r="B1080" s="6">
        <v>1392</v>
      </c>
      <c r="C1080" s="6" t="s">
        <v>31915</v>
      </c>
      <c r="D1080" s="6" t="s">
        <v>5188</v>
      </c>
      <c r="E1080" s="6" t="s">
        <v>31916</v>
      </c>
      <c r="F1080" s="6" t="s">
        <v>4718</v>
      </c>
      <c r="G1080" s="6" t="s">
        <v>5191</v>
      </c>
      <c r="H1080" s="6" t="s">
        <v>5192</v>
      </c>
      <c r="I1080" s="6" t="s">
        <v>5193</v>
      </c>
      <c r="J1080" s="6" t="s">
        <v>5194</v>
      </c>
      <c r="K1080" s="4">
        <v>42.951310033887403</v>
      </c>
      <c r="L1080" s="4">
        <v>7.1717161285584599E-2</v>
      </c>
      <c r="M1080" s="4">
        <v>0</v>
      </c>
      <c r="N1080" s="4">
        <v>0</v>
      </c>
    </row>
    <row r="1081" spans="1:14" ht="45" customHeight="1" x14ac:dyDescent="0.25">
      <c r="A1081" s="6" t="s">
        <v>26370</v>
      </c>
      <c r="B1081" s="6">
        <v>333</v>
      </c>
      <c r="C1081" s="6" t="s">
        <v>31917</v>
      </c>
      <c r="D1081" s="6" t="s">
        <v>4718</v>
      </c>
      <c r="E1081" s="6" t="s">
        <v>4718</v>
      </c>
      <c r="F1081" s="6" t="s">
        <v>4718</v>
      </c>
      <c r="G1081" s="6" t="s">
        <v>4718</v>
      </c>
      <c r="H1081" s="6" t="s">
        <v>4718</v>
      </c>
      <c r="I1081" s="6" t="s">
        <v>4718</v>
      </c>
      <c r="J1081" s="6" t="s">
        <v>4718</v>
      </c>
      <c r="K1081" s="4">
        <v>42.935059557451197</v>
      </c>
      <c r="L1081" s="4">
        <v>0</v>
      </c>
      <c r="M1081" s="4">
        <v>0</v>
      </c>
      <c r="N1081" s="4">
        <v>0</v>
      </c>
    </row>
    <row r="1082" spans="1:14" ht="45" customHeight="1" x14ac:dyDescent="0.25">
      <c r="A1082" s="6" t="s">
        <v>26371</v>
      </c>
      <c r="B1082" s="6">
        <v>1503</v>
      </c>
      <c r="C1082" s="6" t="s">
        <v>31918</v>
      </c>
      <c r="D1082" s="6" t="s">
        <v>31919</v>
      </c>
      <c r="E1082" s="6" t="s">
        <v>31920</v>
      </c>
      <c r="F1082" s="6" t="s">
        <v>4718</v>
      </c>
      <c r="G1082" s="6" t="s">
        <v>10398</v>
      </c>
      <c r="H1082" s="6" t="s">
        <v>10399</v>
      </c>
      <c r="I1082" s="6" t="s">
        <v>10400</v>
      </c>
      <c r="J1082" s="6" t="s">
        <v>10401</v>
      </c>
      <c r="K1082" s="4">
        <v>42.931145962854202</v>
      </c>
      <c r="L1082" s="4">
        <v>1.66051710761034</v>
      </c>
      <c r="M1082" s="4">
        <v>0.59299108260010003</v>
      </c>
      <c r="N1082" s="4">
        <v>0</v>
      </c>
    </row>
    <row r="1083" spans="1:14" ht="45" customHeight="1" x14ac:dyDescent="0.25">
      <c r="A1083" s="6" t="s">
        <v>26372</v>
      </c>
      <c r="B1083" s="6">
        <v>669</v>
      </c>
      <c r="C1083" s="6" t="s">
        <v>31921</v>
      </c>
      <c r="D1083" s="6" t="s">
        <v>31922</v>
      </c>
      <c r="E1083" s="6" t="s">
        <v>4718</v>
      </c>
      <c r="F1083" s="6" t="s">
        <v>4718</v>
      </c>
      <c r="G1083" s="6" t="s">
        <v>4718</v>
      </c>
      <c r="H1083" s="6" t="s">
        <v>7731</v>
      </c>
      <c r="I1083" s="6" t="s">
        <v>4718</v>
      </c>
      <c r="J1083" s="6" t="s">
        <v>4718</v>
      </c>
      <c r="K1083" s="4">
        <v>42.886991096415898</v>
      </c>
      <c r="L1083" s="4">
        <v>0.116215853748391</v>
      </c>
      <c r="M1083" s="4">
        <v>0</v>
      </c>
      <c r="N1083" s="4">
        <v>0</v>
      </c>
    </row>
    <row r="1084" spans="1:14" ht="45" customHeight="1" x14ac:dyDescent="0.25">
      <c r="A1084" s="6" t="s">
        <v>26373</v>
      </c>
      <c r="B1084" s="6">
        <v>573</v>
      </c>
      <c r="C1084" s="6" t="s">
        <v>31923</v>
      </c>
      <c r="D1084" s="6" t="s">
        <v>7949</v>
      </c>
      <c r="E1084" s="6" t="s">
        <v>7950</v>
      </c>
      <c r="F1084" s="6" t="s">
        <v>4718</v>
      </c>
      <c r="G1084" s="6" t="s">
        <v>16831</v>
      </c>
      <c r="H1084" s="6" t="s">
        <v>16832</v>
      </c>
      <c r="I1084" s="6" t="s">
        <v>7954</v>
      </c>
      <c r="J1084" s="6" t="s">
        <v>4718</v>
      </c>
      <c r="K1084" s="4">
        <v>42.884662433648799</v>
      </c>
      <c r="L1084" s="4">
        <v>0</v>
      </c>
      <c r="M1084" s="4">
        <v>1.1028124474440899</v>
      </c>
      <c r="N1084" s="4">
        <v>0</v>
      </c>
    </row>
    <row r="1085" spans="1:14" ht="45" customHeight="1" x14ac:dyDescent="0.25">
      <c r="A1085" s="6" t="s">
        <v>26374</v>
      </c>
      <c r="B1085" s="6">
        <v>306</v>
      </c>
      <c r="C1085" s="6" t="s">
        <v>4752</v>
      </c>
      <c r="D1085" s="6" t="s">
        <v>4752</v>
      </c>
      <c r="E1085" s="6" t="s">
        <v>4752</v>
      </c>
      <c r="F1085" s="6" t="s">
        <v>4752</v>
      </c>
      <c r="G1085" s="6" t="s">
        <v>4752</v>
      </c>
      <c r="H1085" s="6" t="s">
        <v>4752</v>
      </c>
      <c r="I1085" s="6" t="s">
        <v>4752</v>
      </c>
      <c r="J1085" s="6" t="s">
        <v>4752</v>
      </c>
      <c r="K1085" s="4">
        <v>42.879793574116697</v>
      </c>
      <c r="L1085" s="4">
        <v>9.4610404143022198</v>
      </c>
      <c r="M1085" s="4">
        <v>0</v>
      </c>
      <c r="N1085" s="4">
        <v>0</v>
      </c>
    </row>
    <row r="1086" spans="1:14" ht="45" customHeight="1" x14ac:dyDescent="0.25">
      <c r="A1086" s="6" t="s">
        <v>26375</v>
      </c>
      <c r="B1086" s="6">
        <v>201</v>
      </c>
      <c r="C1086" s="6" t="s">
        <v>31924</v>
      </c>
      <c r="D1086" s="6" t="s">
        <v>30795</v>
      </c>
      <c r="E1086" s="6" t="s">
        <v>4718</v>
      </c>
      <c r="F1086" s="6" t="s">
        <v>4718</v>
      </c>
      <c r="G1086" s="6" t="s">
        <v>17131</v>
      </c>
      <c r="H1086" s="6" t="s">
        <v>31925</v>
      </c>
      <c r="I1086" s="6" t="s">
        <v>8216</v>
      </c>
      <c r="J1086" s="6" t="s">
        <v>4718</v>
      </c>
      <c r="K1086" s="4">
        <v>42.878735363164999</v>
      </c>
      <c r="L1086" s="4">
        <v>0</v>
      </c>
      <c r="M1086" s="4">
        <v>0</v>
      </c>
      <c r="N1086" s="4">
        <v>0</v>
      </c>
    </row>
    <row r="1087" spans="1:14" ht="45" customHeight="1" x14ac:dyDescent="0.25">
      <c r="A1087" s="6" t="s">
        <v>26376</v>
      </c>
      <c r="B1087" s="6">
        <v>216</v>
      </c>
      <c r="C1087" s="6" t="s">
        <v>31926</v>
      </c>
      <c r="D1087" s="6" t="s">
        <v>4718</v>
      </c>
      <c r="E1087" s="6" t="s">
        <v>4718</v>
      </c>
      <c r="F1087" s="6" t="s">
        <v>4718</v>
      </c>
      <c r="G1087" s="6" t="s">
        <v>4718</v>
      </c>
      <c r="H1087" s="6" t="s">
        <v>4718</v>
      </c>
      <c r="I1087" s="6" t="s">
        <v>4718</v>
      </c>
      <c r="J1087" s="6" t="s">
        <v>4718</v>
      </c>
      <c r="K1087" s="4">
        <v>42.7108519656421</v>
      </c>
      <c r="L1087" s="4">
        <v>0</v>
      </c>
      <c r="M1087" s="4">
        <v>0</v>
      </c>
      <c r="N1087" s="4">
        <v>0</v>
      </c>
    </row>
    <row r="1088" spans="1:14" ht="45" customHeight="1" x14ac:dyDescent="0.25">
      <c r="A1088" s="6" t="s">
        <v>26377</v>
      </c>
      <c r="B1088" s="6">
        <v>378</v>
      </c>
      <c r="C1088" s="6" t="s">
        <v>31927</v>
      </c>
      <c r="D1088" s="6" t="s">
        <v>4718</v>
      </c>
      <c r="E1088" s="6" t="s">
        <v>4718</v>
      </c>
      <c r="F1088" s="6" t="s">
        <v>4718</v>
      </c>
      <c r="G1088" s="6" t="s">
        <v>4718</v>
      </c>
      <c r="H1088" s="6" t="s">
        <v>4718</v>
      </c>
      <c r="I1088" s="6" t="s">
        <v>4718</v>
      </c>
      <c r="J1088" s="6" t="s">
        <v>4718</v>
      </c>
      <c r="K1088" s="4">
        <v>42.707878759502101</v>
      </c>
      <c r="L1088" s="4">
        <v>0</v>
      </c>
      <c r="M1088" s="4">
        <v>0</v>
      </c>
      <c r="N1088" s="4">
        <v>0</v>
      </c>
    </row>
    <row r="1089" spans="1:14" ht="45" customHeight="1" x14ac:dyDescent="0.25">
      <c r="A1089" s="6" t="s">
        <v>26378</v>
      </c>
      <c r="B1089" s="6">
        <v>588</v>
      </c>
      <c r="C1089" s="6" t="s">
        <v>4752</v>
      </c>
      <c r="D1089" s="6" t="s">
        <v>4752</v>
      </c>
      <c r="E1089" s="6" t="s">
        <v>4752</v>
      </c>
      <c r="F1089" s="6" t="s">
        <v>4752</v>
      </c>
      <c r="G1089" s="6" t="s">
        <v>4752</v>
      </c>
      <c r="H1089" s="6" t="s">
        <v>4752</v>
      </c>
      <c r="I1089" s="6" t="s">
        <v>4752</v>
      </c>
      <c r="J1089" s="6" t="s">
        <v>4752</v>
      </c>
      <c r="K1089" s="4">
        <v>42.684142231785401</v>
      </c>
      <c r="L1089" s="4">
        <v>0</v>
      </c>
      <c r="M1089" s="4">
        <v>3.2240384305380898</v>
      </c>
      <c r="N1089" s="4">
        <v>0</v>
      </c>
    </row>
    <row r="1090" spans="1:14" ht="45" customHeight="1" x14ac:dyDescent="0.25">
      <c r="A1090" s="6" t="s">
        <v>26379</v>
      </c>
      <c r="B1090" s="6">
        <v>1809</v>
      </c>
      <c r="C1090" s="6" t="s">
        <v>31928</v>
      </c>
      <c r="D1090" s="6" t="s">
        <v>10521</v>
      </c>
      <c r="E1090" s="6" t="s">
        <v>10522</v>
      </c>
      <c r="F1090" s="6" t="s">
        <v>4718</v>
      </c>
      <c r="G1090" s="6" t="s">
        <v>4718</v>
      </c>
      <c r="H1090" s="6" t="s">
        <v>10524</v>
      </c>
      <c r="I1090" s="6" t="s">
        <v>8465</v>
      </c>
      <c r="J1090" s="6" t="s">
        <v>4718</v>
      </c>
      <c r="K1090" s="4">
        <v>42.682894181052198</v>
      </c>
      <c r="L1090" s="4">
        <v>0.96890596533894702</v>
      </c>
      <c r="M1090" s="4">
        <v>0</v>
      </c>
      <c r="N1090" s="4">
        <v>0</v>
      </c>
    </row>
    <row r="1091" spans="1:14" ht="45" customHeight="1" x14ac:dyDescent="0.25">
      <c r="A1091" s="6" t="s">
        <v>26380</v>
      </c>
      <c r="B1091" s="6">
        <v>213</v>
      </c>
      <c r="C1091" s="6" t="s">
        <v>4752</v>
      </c>
      <c r="D1091" s="6" t="s">
        <v>4752</v>
      </c>
      <c r="E1091" s="6" t="s">
        <v>4752</v>
      </c>
      <c r="F1091" s="6" t="s">
        <v>4752</v>
      </c>
      <c r="G1091" s="6" t="s">
        <v>4752</v>
      </c>
      <c r="H1091" s="6" t="s">
        <v>4752</v>
      </c>
      <c r="I1091" s="6" t="s">
        <v>4752</v>
      </c>
      <c r="J1091" s="6" t="s">
        <v>4752</v>
      </c>
      <c r="K1091" s="4">
        <v>42.6785974572933</v>
      </c>
      <c r="L1091" s="4">
        <v>0</v>
      </c>
      <c r="M1091" s="4">
        <v>2.9667208093214401</v>
      </c>
      <c r="N1091" s="4">
        <v>0</v>
      </c>
    </row>
    <row r="1092" spans="1:14" ht="45" customHeight="1" x14ac:dyDescent="0.25">
      <c r="A1092" s="6" t="s">
        <v>26381</v>
      </c>
      <c r="B1092" s="6">
        <v>840</v>
      </c>
      <c r="C1092" s="6" t="s">
        <v>31929</v>
      </c>
      <c r="D1092" s="6" t="s">
        <v>16687</v>
      </c>
      <c r="E1092" s="6" t="s">
        <v>4718</v>
      </c>
      <c r="F1092" s="6" t="s">
        <v>4718</v>
      </c>
      <c r="G1092" s="6" t="s">
        <v>4718</v>
      </c>
      <c r="H1092" s="6" t="s">
        <v>4718</v>
      </c>
      <c r="I1092" s="6" t="s">
        <v>4718</v>
      </c>
      <c r="J1092" s="6" t="s">
        <v>4718</v>
      </c>
      <c r="K1092" s="4">
        <v>42.626964067336502</v>
      </c>
      <c r="L1092" s="4">
        <v>2.9500663241060199</v>
      </c>
      <c r="M1092" s="4">
        <v>0</v>
      </c>
      <c r="N1092" s="4">
        <v>0</v>
      </c>
    </row>
    <row r="1093" spans="1:14" ht="45" customHeight="1" x14ac:dyDescent="0.25">
      <c r="A1093" s="6" t="s">
        <v>26382</v>
      </c>
      <c r="B1093" s="6">
        <v>2040</v>
      </c>
      <c r="C1093" s="6" t="s">
        <v>31930</v>
      </c>
      <c r="D1093" s="6" t="s">
        <v>31297</v>
      </c>
      <c r="E1093" s="6" t="s">
        <v>4718</v>
      </c>
      <c r="F1093" s="6" t="s">
        <v>4718</v>
      </c>
      <c r="G1093" s="6" t="s">
        <v>31299</v>
      </c>
      <c r="H1093" s="6" t="s">
        <v>31300</v>
      </c>
      <c r="I1093" s="6" t="s">
        <v>31301</v>
      </c>
      <c r="J1093" s="6" t="s">
        <v>31302</v>
      </c>
      <c r="K1093" s="4">
        <v>42.623128422140297</v>
      </c>
      <c r="L1093" s="4">
        <v>1.07660115059301</v>
      </c>
      <c r="M1093" s="4">
        <v>0.30976055509091499</v>
      </c>
      <c r="N1093" s="4">
        <v>0</v>
      </c>
    </row>
    <row r="1094" spans="1:14" ht="45" customHeight="1" x14ac:dyDescent="0.25">
      <c r="A1094" s="6" t="s">
        <v>26383</v>
      </c>
      <c r="B1094" s="6">
        <v>366</v>
      </c>
      <c r="C1094" s="6" t="s">
        <v>4752</v>
      </c>
      <c r="D1094" s="6" t="s">
        <v>4752</v>
      </c>
      <c r="E1094" s="6" t="s">
        <v>4752</v>
      </c>
      <c r="F1094" s="6" t="s">
        <v>4752</v>
      </c>
      <c r="G1094" s="6" t="s">
        <v>4752</v>
      </c>
      <c r="H1094" s="6" t="s">
        <v>4752</v>
      </c>
      <c r="I1094" s="6" t="s">
        <v>4752</v>
      </c>
      <c r="J1094" s="6" t="s">
        <v>4752</v>
      </c>
      <c r="K1094" s="4">
        <v>42.6039494308638</v>
      </c>
      <c r="L1094" s="4">
        <v>7.5681299063676803</v>
      </c>
      <c r="M1094" s="4">
        <v>0</v>
      </c>
      <c r="N1094" s="4">
        <v>0</v>
      </c>
    </row>
    <row r="1095" spans="1:14" ht="45" customHeight="1" x14ac:dyDescent="0.25">
      <c r="A1095" s="6" t="s">
        <v>26384</v>
      </c>
      <c r="B1095" s="6">
        <v>1344</v>
      </c>
      <c r="C1095" s="6" t="s">
        <v>31931</v>
      </c>
      <c r="D1095" s="6" t="s">
        <v>31932</v>
      </c>
      <c r="E1095" s="6" t="s">
        <v>4718</v>
      </c>
      <c r="F1095" s="6" t="s">
        <v>4718</v>
      </c>
      <c r="G1095" s="6" t="s">
        <v>4718</v>
      </c>
      <c r="H1095" s="6" t="s">
        <v>31933</v>
      </c>
      <c r="I1095" s="6" t="s">
        <v>4718</v>
      </c>
      <c r="J1095" s="6" t="s">
        <v>31934</v>
      </c>
      <c r="K1095" s="4">
        <v>42.603021378620497</v>
      </c>
      <c r="L1095" s="4">
        <v>1.7665846971367201</v>
      </c>
      <c r="M1095" s="4">
        <v>0</v>
      </c>
      <c r="N1095" s="4">
        <v>0</v>
      </c>
    </row>
    <row r="1096" spans="1:14" ht="45" customHeight="1" x14ac:dyDescent="0.25">
      <c r="A1096" s="6" t="s">
        <v>26385</v>
      </c>
      <c r="B1096" s="6">
        <v>402</v>
      </c>
      <c r="C1096" s="6" t="s">
        <v>31935</v>
      </c>
      <c r="D1096" s="6" t="s">
        <v>11060</v>
      </c>
      <c r="E1096" s="6" t="s">
        <v>31936</v>
      </c>
      <c r="F1096" s="6" t="s">
        <v>4718</v>
      </c>
      <c r="G1096" s="6" t="s">
        <v>14735</v>
      </c>
      <c r="H1096" s="6" t="s">
        <v>14736</v>
      </c>
      <c r="I1096" s="6" t="s">
        <v>14737</v>
      </c>
      <c r="J1096" s="6" t="s">
        <v>14738</v>
      </c>
      <c r="K1096" s="4">
        <v>42.554382479712203</v>
      </c>
      <c r="L1096" s="4">
        <v>1.68748388980224</v>
      </c>
      <c r="M1096" s="4">
        <v>0</v>
      </c>
      <c r="N1096" s="4">
        <v>0</v>
      </c>
    </row>
    <row r="1097" spans="1:14" ht="45" customHeight="1" x14ac:dyDescent="0.25">
      <c r="A1097" s="6" t="s">
        <v>26386</v>
      </c>
      <c r="B1097" s="6">
        <v>297</v>
      </c>
      <c r="C1097" s="6" t="s">
        <v>31937</v>
      </c>
      <c r="D1097" s="6" t="s">
        <v>31938</v>
      </c>
      <c r="E1097" s="6" t="s">
        <v>4718</v>
      </c>
      <c r="F1097" s="6" t="s">
        <v>4718</v>
      </c>
      <c r="G1097" s="6" t="s">
        <v>15413</v>
      </c>
      <c r="H1097" s="6" t="s">
        <v>15414</v>
      </c>
      <c r="I1097" s="6" t="s">
        <v>15415</v>
      </c>
      <c r="J1097" s="6" t="s">
        <v>4718</v>
      </c>
      <c r="K1097" s="4">
        <v>42.5173301401666</v>
      </c>
      <c r="L1097" s="4">
        <v>0</v>
      </c>
      <c r="M1097" s="4">
        <v>0</v>
      </c>
      <c r="N1097" s="4">
        <v>0</v>
      </c>
    </row>
    <row r="1098" spans="1:14" ht="45" customHeight="1" x14ac:dyDescent="0.25">
      <c r="A1098" s="6" t="s">
        <v>26387</v>
      </c>
      <c r="B1098" s="6">
        <v>450</v>
      </c>
      <c r="C1098" s="6" t="s">
        <v>31939</v>
      </c>
      <c r="D1098" s="6" t="s">
        <v>31940</v>
      </c>
      <c r="E1098" s="6" t="s">
        <v>4718</v>
      </c>
      <c r="F1098" s="6" t="s">
        <v>4718</v>
      </c>
      <c r="G1098" s="6" t="s">
        <v>4718</v>
      </c>
      <c r="H1098" s="6" t="s">
        <v>4718</v>
      </c>
      <c r="I1098" s="6" t="s">
        <v>4718</v>
      </c>
      <c r="J1098" s="6" t="s">
        <v>4718</v>
      </c>
      <c r="K1098" s="4">
        <v>42.505584797586501</v>
      </c>
      <c r="L1098" s="4">
        <v>0.17277423590594199</v>
      </c>
      <c r="M1098" s="4">
        <v>0</v>
      </c>
      <c r="N1098" s="4">
        <v>0</v>
      </c>
    </row>
    <row r="1099" spans="1:14" ht="45" customHeight="1" x14ac:dyDescent="0.25">
      <c r="A1099" s="6" t="s">
        <v>26388</v>
      </c>
      <c r="B1099" s="6">
        <v>423</v>
      </c>
      <c r="C1099" s="6" t="s">
        <v>31941</v>
      </c>
      <c r="D1099" s="6" t="s">
        <v>4718</v>
      </c>
      <c r="E1099" s="6" t="s">
        <v>4718</v>
      </c>
      <c r="F1099" s="6" t="s">
        <v>4718</v>
      </c>
      <c r="G1099" s="6" t="s">
        <v>4718</v>
      </c>
      <c r="H1099" s="6" t="s">
        <v>4718</v>
      </c>
      <c r="I1099" s="6" t="s">
        <v>4718</v>
      </c>
      <c r="J1099" s="6" t="s">
        <v>4718</v>
      </c>
      <c r="K1099" s="4">
        <v>42.4355445526718</v>
      </c>
      <c r="L1099" s="4">
        <v>0</v>
      </c>
      <c r="M1099" s="4">
        <v>0</v>
      </c>
      <c r="N1099" s="4">
        <v>0</v>
      </c>
    </row>
    <row r="1100" spans="1:14" ht="45" customHeight="1" x14ac:dyDescent="0.25">
      <c r="A1100" s="6" t="s">
        <v>26389</v>
      </c>
      <c r="B1100" s="6">
        <v>420</v>
      </c>
      <c r="C1100" s="6" t="s">
        <v>4752</v>
      </c>
      <c r="D1100" s="6" t="s">
        <v>4752</v>
      </c>
      <c r="E1100" s="6" t="s">
        <v>4752</v>
      </c>
      <c r="F1100" s="6" t="s">
        <v>4752</v>
      </c>
      <c r="G1100" s="6" t="s">
        <v>4752</v>
      </c>
      <c r="H1100" s="6" t="s">
        <v>4752</v>
      </c>
      <c r="I1100" s="6" t="s">
        <v>4752</v>
      </c>
      <c r="J1100" s="6" t="s">
        <v>4752</v>
      </c>
      <c r="K1100" s="4">
        <v>42.427525839085497</v>
      </c>
      <c r="L1100" s="4">
        <v>0</v>
      </c>
      <c r="M1100" s="4">
        <v>0</v>
      </c>
      <c r="N1100" s="4">
        <v>0</v>
      </c>
    </row>
    <row r="1101" spans="1:14" ht="45" customHeight="1" x14ac:dyDescent="0.25">
      <c r="A1101" s="6" t="s">
        <v>26390</v>
      </c>
      <c r="B1101" s="6">
        <v>402</v>
      </c>
      <c r="C1101" s="6" t="s">
        <v>31942</v>
      </c>
      <c r="D1101" s="6" t="s">
        <v>31943</v>
      </c>
      <c r="E1101" s="6" t="s">
        <v>31944</v>
      </c>
      <c r="F1101" s="6" t="s">
        <v>4718</v>
      </c>
      <c r="G1101" s="6" t="s">
        <v>4718</v>
      </c>
      <c r="H1101" s="6" t="s">
        <v>31945</v>
      </c>
      <c r="I1101" s="6" t="s">
        <v>4718</v>
      </c>
      <c r="J1101" s="6" t="s">
        <v>4718</v>
      </c>
      <c r="K1101" s="4">
        <v>42.426651348401897</v>
      </c>
      <c r="L1101" s="4">
        <v>0</v>
      </c>
      <c r="M1101" s="4">
        <v>0</v>
      </c>
      <c r="N1101" s="4">
        <v>0</v>
      </c>
    </row>
    <row r="1102" spans="1:14" ht="45" customHeight="1" x14ac:dyDescent="0.25">
      <c r="A1102" s="6" t="s">
        <v>26391</v>
      </c>
      <c r="B1102" s="6">
        <v>162</v>
      </c>
      <c r="C1102" s="6" t="s">
        <v>4752</v>
      </c>
      <c r="D1102" s="6" t="s">
        <v>4752</v>
      </c>
      <c r="E1102" s="6" t="s">
        <v>4752</v>
      </c>
      <c r="F1102" s="6" t="s">
        <v>4752</v>
      </c>
      <c r="G1102" s="6" t="s">
        <v>4752</v>
      </c>
      <c r="H1102" s="6" t="s">
        <v>4752</v>
      </c>
      <c r="I1102" s="6" t="s">
        <v>4752</v>
      </c>
      <c r="J1102" s="6" t="s">
        <v>4752</v>
      </c>
      <c r="K1102" s="4">
        <v>42.401182462236903</v>
      </c>
      <c r="L1102" s="4">
        <v>6.8046225371192204</v>
      </c>
      <c r="M1102" s="4">
        <v>0</v>
      </c>
      <c r="N1102" s="4">
        <v>0</v>
      </c>
    </row>
    <row r="1103" spans="1:14" ht="45" customHeight="1" x14ac:dyDescent="0.25">
      <c r="A1103" s="6" t="s">
        <v>26392</v>
      </c>
      <c r="B1103" s="6">
        <v>1323</v>
      </c>
      <c r="C1103" s="6" t="s">
        <v>31946</v>
      </c>
      <c r="D1103" s="6" t="s">
        <v>31947</v>
      </c>
      <c r="E1103" s="6" t="s">
        <v>4718</v>
      </c>
      <c r="F1103" s="6" t="s">
        <v>4718</v>
      </c>
      <c r="G1103" s="6" t="s">
        <v>4718</v>
      </c>
      <c r="H1103" s="6" t="s">
        <v>18442</v>
      </c>
      <c r="I1103" s="6" t="s">
        <v>4718</v>
      </c>
      <c r="J1103" s="6" t="s">
        <v>18443</v>
      </c>
      <c r="K1103" s="4">
        <v>42.3721360702311</v>
      </c>
      <c r="L1103" s="4">
        <v>0.93557165611909998</v>
      </c>
      <c r="M1103" s="4">
        <v>0.95527064608536105</v>
      </c>
      <c r="N1103" s="4">
        <v>0</v>
      </c>
    </row>
    <row r="1104" spans="1:14" ht="45" customHeight="1" x14ac:dyDescent="0.25">
      <c r="A1104" s="6" t="s">
        <v>26393</v>
      </c>
      <c r="B1104" s="6">
        <v>831</v>
      </c>
      <c r="C1104" s="6" t="s">
        <v>31948</v>
      </c>
      <c r="D1104" s="6" t="s">
        <v>31949</v>
      </c>
      <c r="E1104" s="6" t="s">
        <v>4718</v>
      </c>
      <c r="F1104" s="6" t="s">
        <v>4718</v>
      </c>
      <c r="G1104" s="6" t="s">
        <v>4718</v>
      </c>
      <c r="H1104" s="6" t="s">
        <v>4718</v>
      </c>
      <c r="I1104" s="6" t="s">
        <v>4718</v>
      </c>
      <c r="J1104" s="6" t="s">
        <v>4718</v>
      </c>
      <c r="K1104" s="4">
        <v>42.338720136210199</v>
      </c>
      <c r="L1104" s="4">
        <v>1.12245092670059</v>
      </c>
      <c r="M1104" s="4">
        <v>3.2175653326640798</v>
      </c>
      <c r="N1104" s="4">
        <v>0</v>
      </c>
    </row>
    <row r="1105" spans="1:14" ht="45" customHeight="1" x14ac:dyDescent="0.25">
      <c r="A1105" s="6" t="s">
        <v>26394</v>
      </c>
      <c r="B1105" s="6">
        <v>741</v>
      </c>
      <c r="C1105" s="6" t="s">
        <v>31950</v>
      </c>
      <c r="D1105" s="6" t="s">
        <v>9622</v>
      </c>
      <c r="E1105" s="6" t="s">
        <v>24632</v>
      </c>
      <c r="F1105" s="6" t="s">
        <v>4718</v>
      </c>
      <c r="G1105" s="6" t="s">
        <v>4718</v>
      </c>
      <c r="H1105" s="6" t="s">
        <v>24633</v>
      </c>
      <c r="I1105" s="6" t="s">
        <v>4718</v>
      </c>
      <c r="J1105" s="6" t="s">
        <v>4718</v>
      </c>
      <c r="K1105" s="4">
        <v>42.336999132371503</v>
      </c>
      <c r="L1105" s="4">
        <v>0.80104245376239902</v>
      </c>
      <c r="M1105" s="4">
        <v>0.85278209498713398</v>
      </c>
      <c r="N1105" s="4">
        <v>0</v>
      </c>
    </row>
    <row r="1106" spans="1:14" ht="45" customHeight="1" x14ac:dyDescent="0.25">
      <c r="A1106" s="6" t="s">
        <v>26395</v>
      </c>
      <c r="B1106" s="6">
        <v>486</v>
      </c>
      <c r="C1106" s="6" t="s">
        <v>31951</v>
      </c>
      <c r="D1106" s="6" t="s">
        <v>31952</v>
      </c>
      <c r="E1106" s="6" t="s">
        <v>4718</v>
      </c>
      <c r="F1106" s="6" t="s">
        <v>4718</v>
      </c>
      <c r="G1106" s="6" t="s">
        <v>4718</v>
      </c>
      <c r="H1106" s="6" t="s">
        <v>12328</v>
      </c>
      <c r="I1106" s="6" t="s">
        <v>7672</v>
      </c>
      <c r="J1106" s="6" t="s">
        <v>12329</v>
      </c>
      <c r="K1106" s="4">
        <v>42.331758686052801</v>
      </c>
      <c r="L1106" s="4">
        <v>0</v>
      </c>
      <c r="M1106" s="4">
        <v>0</v>
      </c>
      <c r="N1106" s="4">
        <v>0</v>
      </c>
    </row>
    <row r="1107" spans="1:14" ht="45" customHeight="1" x14ac:dyDescent="0.25">
      <c r="A1107" s="6" t="s">
        <v>26396</v>
      </c>
      <c r="B1107" s="6">
        <v>2169</v>
      </c>
      <c r="C1107" s="6" t="s">
        <v>31953</v>
      </c>
      <c r="D1107" s="6" t="s">
        <v>31954</v>
      </c>
      <c r="E1107" s="6" t="s">
        <v>4718</v>
      </c>
      <c r="F1107" s="6" t="s">
        <v>4718</v>
      </c>
      <c r="G1107" s="6" t="s">
        <v>4718</v>
      </c>
      <c r="H1107" s="6" t="s">
        <v>4718</v>
      </c>
      <c r="I1107" s="6" t="s">
        <v>4718</v>
      </c>
      <c r="J1107" s="6" t="s">
        <v>4718</v>
      </c>
      <c r="K1107" s="4">
        <v>42.312367137137699</v>
      </c>
      <c r="L1107" s="4">
        <v>0</v>
      </c>
      <c r="M1107" s="4">
        <v>0.29133772816296299</v>
      </c>
      <c r="N1107" s="4">
        <v>0</v>
      </c>
    </row>
    <row r="1108" spans="1:14" ht="45" customHeight="1" x14ac:dyDescent="0.25">
      <c r="A1108" s="6" t="s">
        <v>26397</v>
      </c>
      <c r="B1108" s="6">
        <v>1353</v>
      </c>
      <c r="C1108" s="6" t="s">
        <v>31955</v>
      </c>
      <c r="D1108" s="6" t="s">
        <v>24210</v>
      </c>
      <c r="E1108" s="6" t="s">
        <v>4718</v>
      </c>
      <c r="F1108" s="6" t="s">
        <v>4718</v>
      </c>
      <c r="G1108" s="6" t="s">
        <v>4718</v>
      </c>
      <c r="H1108" s="6" t="s">
        <v>24650</v>
      </c>
      <c r="I1108" s="6" t="s">
        <v>4718</v>
      </c>
      <c r="J1108" s="6" t="s">
        <v>4718</v>
      </c>
      <c r="K1108" s="4">
        <v>42.288207494516897</v>
      </c>
      <c r="L1108" s="4">
        <v>0</v>
      </c>
      <c r="M1108" s="4">
        <v>0.65873288776640804</v>
      </c>
      <c r="N1108" s="4">
        <v>0</v>
      </c>
    </row>
    <row r="1109" spans="1:14" ht="45" customHeight="1" x14ac:dyDescent="0.25">
      <c r="A1109" s="6" t="s">
        <v>26398</v>
      </c>
      <c r="B1109" s="6">
        <v>1389</v>
      </c>
      <c r="C1109" s="6" t="s">
        <v>31956</v>
      </c>
      <c r="D1109" s="6" t="s">
        <v>31957</v>
      </c>
      <c r="E1109" s="6" t="s">
        <v>31958</v>
      </c>
      <c r="F1109" s="6" t="s">
        <v>4718</v>
      </c>
      <c r="G1109" s="6" t="s">
        <v>13152</v>
      </c>
      <c r="H1109" s="6" t="s">
        <v>13153</v>
      </c>
      <c r="I1109" s="6" t="s">
        <v>13154</v>
      </c>
      <c r="J1109" s="6" t="s">
        <v>13155</v>
      </c>
      <c r="K1109" s="4">
        <v>42.2877332346876</v>
      </c>
      <c r="L1109" s="4">
        <v>0</v>
      </c>
      <c r="M1109" s="4">
        <v>0.45493990812488599</v>
      </c>
      <c r="N1109" s="4">
        <v>0</v>
      </c>
    </row>
    <row r="1110" spans="1:14" ht="45" customHeight="1" x14ac:dyDescent="0.25">
      <c r="A1110" s="6" t="s">
        <v>26399</v>
      </c>
      <c r="B1110" s="6">
        <v>876</v>
      </c>
      <c r="C1110" s="6" t="s">
        <v>31959</v>
      </c>
      <c r="D1110" s="6" t="s">
        <v>12173</v>
      </c>
      <c r="E1110" s="6" t="s">
        <v>4718</v>
      </c>
      <c r="F1110" s="6" t="s">
        <v>4718</v>
      </c>
      <c r="G1110" s="6" t="s">
        <v>5267</v>
      </c>
      <c r="H1110" s="6" t="s">
        <v>25233</v>
      </c>
      <c r="I1110" s="6" t="s">
        <v>5117</v>
      </c>
      <c r="J1110" s="6" t="s">
        <v>25234</v>
      </c>
      <c r="K1110" s="4">
        <v>42.272593371764401</v>
      </c>
      <c r="L1110" s="4">
        <v>0</v>
      </c>
      <c r="M1110" s="4">
        <v>0.98409699259959105</v>
      </c>
      <c r="N1110" s="4">
        <v>0</v>
      </c>
    </row>
    <row r="1111" spans="1:14" ht="45" customHeight="1" x14ac:dyDescent="0.25">
      <c r="A1111" s="6" t="s">
        <v>26400</v>
      </c>
      <c r="B1111" s="6">
        <v>738</v>
      </c>
      <c r="C1111" s="6" t="s">
        <v>31960</v>
      </c>
      <c r="D1111" s="6" t="s">
        <v>15950</v>
      </c>
      <c r="E1111" s="6" t="s">
        <v>4718</v>
      </c>
      <c r="F1111" s="6" t="s">
        <v>4718</v>
      </c>
      <c r="G1111" s="6" t="s">
        <v>15952</v>
      </c>
      <c r="H1111" s="6" t="s">
        <v>31961</v>
      </c>
      <c r="I1111" s="6" t="s">
        <v>15954</v>
      </c>
      <c r="J1111" s="6" t="s">
        <v>15955</v>
      </c>
      <c r="K1111" s="4">
        <v>42.245889810962602</v>
      </c>
      <c r="L1111" s="4">
        <v>2.70542787288709</v>
      </c>
      <c r="M1111" s="4">
        <v>0</v>
      </c>
      <c r="N1111" s="4">
        <v>0</v>
      </c>
    </row>
    <row r="1112" spans="1:14" ht="45" customHeight="1" x14ac:dyDescent="0.25">
      <c r="A1112" s="6" t="s">
        <v>26401</v>
      </c>
      <c r="B1112" s="6">
        <v>399</v>
      </c>
      <c r="C1112" s="6" t="s">
        <v>31962</v>
      </c>
      <c r="D1112" s="6" t="s">
        <v>4718</v>
      </c>
      <c r="E1112" s="6" t="s">
        <v>4718</v>
      </c>
      <c r="F1112" s="6" t="s">
        <v>4718</v>
      </c>
      <c r="G1112" s="6" t="s">
        <v>4718</v>
      </c>
      <c r="H1112" s="6" t="s">
        <v>4718</v>
      </c>
      <c r="I1112" s="6" t="s">
        <v>4718</v>
      </c>
      <c r="J1112" s="6" t="s">
        <v>4718</v>
      </c>
      <c r="K1112" s="4">
        <v>42.169572317987701</v>
      </c>
      <c r="L1112" s="4">
        <v>0</v>
      </c>
      <c r="M1112" s="4">
        <v>0</v>
      </c>
      <c r="N1112" s="4">
        <v>0</v>
      </c>
    </row>
    <row r="1113" spans="1:14" ht="45" customHeight="1" x14ac:dyDescent="0.25">
      <c r="A1113" s="6" t="s">
        <v>26402</v>
      </c>
      <c r="B1113" s="6">
        <v>513</v>
      </c>
      <c r="C1113" s="6" t="s">
        <v>4752</v>
      </c>
      <c r="D1113" s="6" t="s">
        <v>4752</v>
      </c>
      <c r="E1113" s="6" t="s">
        <v>4752</v>
      </c>
      <c r="F1113" s="6" t="s">
        <v>4752</v>
      </c>
      <c r="G1113" s="6" t="s">
        <v>4752</v>
      </c>
      <c r="H1113" s="6" t="s">
        <v>4752</v>
      </c>
      <c r="I1113" s="6" t="s">
        <v>4752</v>
      </c>
      <c r="J1113" s="6" t="s">
        <v>4752</v>
      </c>
      <c r="K1113" s="4">
        <v>42.166662453513297</v>
      </c>
      <c r="L1113" s="4">
        <v>6.8200356278661198</v>
      </c>
      <c r="M1113" s="4">
        <v>0</v>
      </c>
      <c r="N1113" s="4">
        <v>0</v>
      </c>
    </row>
    <row r="1114" spans="1:14" ht="45" customHeight="1" x14ac:dyDescent="0.25">
      <c r="A1114" s="6" t="s">
        <v>26403</v>
      </c>
      <c r="B1114" s="6">
        <v>414</v>
      </c>
      <c r="C1114" s="6" t="s">
        <v>31963</v>
      </c>
      <c r="D1114" s="6" t="s">
        <v>5336</v>
      </c>
      <c r="E1114" s="6" t="s">
        <v>4718</v>
      </c>
      <c r="F1114" s="6" t="s">
        <v>4718</v>
      </c>
      <c r="G1114" s="6" t="s">
        <v>4718</v>
      </c>
      <c r="H1114" s="6" t="s">
        <v>4718</v>
      </c>
      <c r="I1114" s="6" t="s">
        <v>4718</v>
      </c>
      <c r="J1114" s="6" t="s">
        <v>4718</v>
      </c>
      <c r="K1114" s="4">
        <v>42.166661021272198</v>
      </c>
      <c r="L1114" s="4">
        <v>8.2631156302841706</v>
      </c>
      <c r="M1114" s="4">
        <v>0</v>
      </c>
      <c r="N1114" s="4">
        <v>0</v>
      </c>
    </row>
    <row r="1115" spans="1:14" ht="45" customHeight="1" x14ac:dyDescent="0.25">
      <c r="A1115" s="6" t="s">
        <v>26404</v>
      </c>
      <c r="B1115" s="6">
        <v>1335</v>
      </c>
      <c r="C1115" s="6" t="s">
        <v>31758</v>
      </c>
      <c r="D1115" s="6" t="s">
        <v>11909</v>
      </c>
      <c r="E1115" s="6" t="s">
        <v>11910</v>
      </c>
      <c r="F1115" s="6" t="s">
        <v>4718</v>
      </c>
      <c r="G1115" s="6" t="s">
        <v>11911</v>
      </c>
      <c r="H1115" s="6" t="s">
        <v>11912</v>
      </c>
      <c r="I1115" s="6" t="s">
        <v>10393</v>
      </c>
      <c r="J1115" s="6" t="s">
        <v>4718</v>
      </c>
      <c r="K1115" s="4">
        <v>42.150489893237797</v>
      </c>
      <c r="L1115" s="4">
        <v>0</v>
      </c>
      <c r="M1115" s="4">
        <v>2.1423786706032502</v>
      </c>
      <c r="N1115" s="4">
        <v>0</v>
      </c>
    </row>
    <row r="1116" spans="1:14" ht="45" customHeight="1" x14ac:dyDescent="0.25">
      <c r="A1116" s="6" t="s">
        <v>26405</v>
      </c>
      <c r="B1116" s="6">
        <v>1119</v>
      </c>
      <c r="C1116" s="6" t="s">
        <v>31964</v>
      </c>
      <c r="D1116" s="6" t="s">
        <v>16764</v>
      </c>
      <c r="E1116" s="6" t="s">
        <v>4718</v>
      </c>
      <c r="F1116" s="6" t="s">
        <v>4718</v>
      </c>
      <c r="G1116" s="6" t="s">
        <v>4718</v>
      </c>
      <c r="H1116" s="6" t="s">
        <v>4718</v>
      </c>
      <c r="I1116" s="6" t="s">
        <v>4718</v>
      </c>
      <c r="J1116" s="6" t="s">
        <v>4718</v>
      </c>
      <c r="K1116" s="4">
        <v>42.133619114657698</v>
      </c>
      <c r="L1116" s="4">
        <v>0</v>
      </c>
      <c r="M1116" s="4">
        <v>0</v>
      </c>
      <c r="N1116" s="4">
        <v>0</v>
      </c>
    </row>
    <row r="1117" spans="1:14" ht="45" customHeight="1" x14ac:dyDescent="0.25">
      <c r="A1117" s="6" t="s">
        <v>26406</v>
      </c>
      <c r="B1117" s="6">
        <v>2454</v>
      </c>
      <c r="C1117" s="6" t="s">
        <v>31965</v>
      </c>
      <c r="D1117" s="6" t="s">
        <v>31966</v>
      </c>
      <c r="E1117" s="6" t="s">
        <v>4718</v>
      </c>
      <c r="F1117" s="6" t="s">
        <v>4718</v>
      </c>
      <c r="G1117" s="6" t="s">
        <v>4718</v>
      </c>
      <c r="H1117" s="6" t="s">
        <v>4718</v>
      </c>
      <c r="I1117" s="6" t="s">
        <v>4718</v>
      </c>
      <c r="J1117" s="6" t="s">
        <v>4718</v>
      </c>
      <c r="K1117" s="4">
        <v>42.1205105778104</v>
      </c>
      <c r="L1117" s="4">
        <v>0.72869329324633103</v>
      </c>
      <c r="M1117" s="4">
        <v>0.77250798580130298</v>
      </c>
      <c r="N1117" s="4">
        <v>0</v>
      </c>
    </row>
    <row r="1118" spans="1:14" ht="45" customHeight="1" x14ac:dyDescent="0.25">
      <c r="A1118" s="6" t="s">
        <v>26407</v>
      </c>
      <c r="B1118" s="6">
        <v>582</v>
      </c>
      <c r="C1118" s="6" t="s">
        <v>31967</v>
      </c>
      <c r="D1118" s="6" t="s">
        <v>12243</v>
      </c>
      <c r="E1118" s="6" t="s">
        <v>4718</v>
      </c>
      <c r="F1118" s="6" t="s">
        <v>4718</v>
      </c>
      <c r="G1118" s="6" t="s">
        <v>4718</v>
      </c>
      <c r="H1118" s="6" t="s">
        <v>4718</v>
      </c>
      <c r="I1118" s="6" t="s">
        <v>4718</v>
      </c>
      <c r="J1118" s="6" t="s">
        <v>4718</v>
      </c>
      <c r="K1118" s="4">
        <v>42.060440712888401</v>
      </c>
      <c r="L1118" s="4">
        <v>0</v>
      </c>
      <c r="M1118" s="4">
        <v>0</v>
      </c>
      <c r="N1118" s="4">
        <v>0</v>
      </c>
    </row>
    <row r="1119" spans="1:14" ht="45" customHeight="1" x14ac:dyDescent="0.25">
      <c r="A1119" s="6" t="s">
        <v>26408</v>
      </c>
      <c r="B1119" s="6">
        <v>312</v>
      </c>
      <c r="C1119" s="6" t="s">
        <v>31968</v>
      </c>
      <c r="D1119" s="6" t="s">
        <v>31969</v>
      </c>
      <c r="E1119" s="6" t="s">
        <v>4718</v>
      </c>
      <c r="F1119" s="6" t="s">
        <v>4718</v>
      </c>
      <c r="G1119" s="6" t="s">
        <v>4718</v>
      </c>
      <c r="H1119" s="6" t="s">
        <v>5410</v>
      </c>
      <c r="I1119" s="6" t="s">
        <v>4718</v>
      </c>
      <c r="J1119" s="6" t="s">
        <v>4718</v>
      </c>
      <c r="K1119" s="4">
        <v>42.048717690768697</v>
      </c>
      <c r="L1119" s="4">
        <v>0</v>
      </c>
      <c r="M1119" s="4">
        <v>0</v>
      </c>
      <c r="N1119" s="4">
        <v>0</v>
      </c>
    </row>
    <row r="1120" spans="1:14" ht="45" customHeight="1" x14ac:dyDescent="0.25">
      <c r="A1120" s="6" t="s">
        <v>26409</v>
      </c>
      <c r="B1120" s="6">
        <v>129</v>
      </c>
      <c r="C1120" s="6" t="s">
        <v>4752</v>
      </c>
      <c r="D1120" s="6" t="s">
        <v>4752</v>
      </c>
      <c r="E1120" s="6" t="s">
        <v>4752</v>
      </c>
      <c r="F1120" s="6" t="s">
        <v>4752</v>
      </c>
      <c r="G1120" s="6" t="s">
        <v>4752</v>
      </c>
      <c r="H1120" s="6" t="s">
        <v>4752</v>
      </c>
      <c r="I1120" s="6" t="s">
        <v>4752</v>
      </c>
      <c r="J1120" s="6" t="s">
        <v>4752</v>
      </c>
      <c r="K1120" s="4">
        <v>42.046372617442202</v>
      </c>
      <c r="L1120" s="4">
        <v>0</v>
      </c>
      <c r="M1120" s="4">
        <v>0</v>
      </c>
      <c r="N1120" s="4">
        <v>0</v>
      </c>
    </row>
    <row r="1121" spans="1:14" ht="45" customHeight="1" x14ac:dyDescent="0.25">
      <c r="A1121" s="6" t="s">
        <v>26410</v>
      </c>
      <c r="B1121" s="6">
        <v>984</v>
      </c>
      <c r="C1121" s="6" t="s">
        <v>4752</v>
      </c>
      <c r="D1121" s="6" t="s">
        <v>4752</v>
      </c>
      <c r="E1121" s="6" t="s">
        <v>4752</v>
      </c>
      <c r="F1121" s="6" t="s">
        <v>4752</v>
      </c>
      <c r="G1121" s="6" t="s">
        <v>4752</v>
      </c>
      <c r="H1121" s="6" t="s">
        <v>4752</v>
      </c>
      <c r="I1121" s="6" t="s">
        <v>4752</v>
      </c>
      <c r="J1121" s="6" t="s">
        <v>4752</v>
      </c>
      <c r="K1121" s="4">
        <v>42.042248486034403</v>
      </c>
      <c r="L1121" s="4">
        <v>0</v>
      </c>
      <c r="M1121" s="4">
        <v>0</v>
      </c>
      <c r="N1121" s="4">
        <v>0</v>
      </c>
    </row>
    <row r="1122" spans="1:14" ht="45" customHeight="1" x14ac:dyDescent="0.25">
      <c r="A1122" s="6" t="s">
        <v>26411</v>
      </c>
      <c r="B1122" s="6">
        <v>171</v>
      </c>
      <c r="C1122" s="6" t="s">
        <v>4752</v>
      </c>
      <c r="D1122" s="6" t="s">
        <v>4752</v>
      </c>
      <c r="E1122" s="6" t="s">
        <v>4752</v>
      </c>
      <c r="F1122" s="6" t="s">
        <v>4752</v>
      </c>
      <c r="G1122" s="6" t="s">
        <v>4752</v>
      </c>
      <c r="H1122" s="6" t="s">
        <v>4752</v>
      </c>
      <c r="I1122" s="6" t="s">
        <v>4752</v>
      </c>
      <c r="J1122" s="6" t="s">
        <v>4752</v>
      </c>
      <c r="K1122" s="4">
        <v>42.001100428831201</v>
      </c>
      <c r="L1122" s="4">
        <v>0</v>
      </c>
      <c r="M1122" s="4">
        <v>0</v>
      </c>
      <c r="N1122" s="4">
        <v>0</v>
      </c>
    </row>
    <row r="1123" spans="1:14" ht="45" customHeight="1" x14ac:dyDescent="0.25">
      <c r="A1123" s="6" t="s">
        <v>26412</v>
      </c>
      <c r="B1123" s="6">
        <v>1188</v>
      </c>
      <c r="C1123" s="6" t="s">
        <v>31970</v>
      </c>
      <c r="D1123" s="6" t="s">
        <v>6248</v>
      </c>
      <c r="E1123" s="6" t="s">
        <v>4718</v>
      </c>
      <c r="F1123" s="6" t="s">
        <v>4718</v>
      </c>
      <c r="G1123" s="6" t="s">
        <v>4718</v>
      </c>
      <c r="H1123" s="6" t="s">
        <v>31971</v>
      </c>
      <c r="I1123" s="6" t="s">
        <v>31972</v>
      </c>
      <c r="J1123" s="6" t="s">
        <v>31973</v>
      </c>
      <c r="K1123" s="4">
        <v>41.9692184574766</v>
      </c>
      <c r="L1123" s="4">
        <v>0</v>
      </c>
      <c r="M1123" s="4">
        <v>0</v>
      </c>
      <c r="N1123" s="4">
        <v>0</v>
      </c>
    </row>
    <row r="1124" spans="1:14" ht="45" customHeight="1" x14ac:dyDescent="0.25">
      <c r="A1124" s="6" t="s">
        <v>26413</v>
      </c>
      <c r="B1124" s="6">
        <v>759</v>
      </c>
      <c r="C1124" s="6" t="s">
        <v>31974</v>
      </c>
      <c r="D1124" s="6" t="s">
        <v>31975</v>
      </c>
      <c r="E1124" s="6" t="s">
        <v>4718</v>
      </c>
      <c r="F1124" s="6" t="s">
        <v>4718</v>
      </c>
      <c r="G1124" s="6" t="s">
        <v>4718</v>
      </c>
      <c r="H1124" s="6" t="s">
        <v>4718</v>
      </c>
      <c r="I1124" s="6" t="s">
        <v>4718</v>
      </c>
      <c r="J1124" s="6" t="s">
        <v>4718</v>
      </c>
      <c r="K1124" s="4">
        <v>41.946173706130899</v>
      </c>
      <c r="L1124" s="4">
        <v>0</v>
      </c>
      <c r="M1124" s="4">
        <v>0</v>
      </c>
      <c r="N1124" s="4">
        <v>0</v>
      </c>
    </row>
    <row r="1125" spans="1:14" ht="45" customHeight="1" x14ac:dyDescent="0.25">
      <c r="A1125" s="6" t="s">
        <v>26414</v>
      </c>
      <c r="B1125" s="6">
        <v>1281</v>
      </c>
      <c r="C1125" s="6" t="s">
        <v>31976</v>
      </c>
      <c r="D1125" s="6" t="s">
        <v>4718</v>
      </c>
      <c r="E1125" s="6" t="s">
        <v>4718</v>
      </c>
      <c r="F1125" s="6" t="s">
        <v>4718</v>
      </c>
      <c r="G1125" s="6" t="s">
        <v>4718</v>
      </c>
      <c r="H1125" s="6" t="s">
        <v>4718</v>
      </c>
      <c r="I1125" s="6" t="s">
        <v>4718</v>
      </c>
      <c r="J1125" s="6" t="s">
        <v>4718</v>
      </c>
      <c r="K1125" s="4">
        <v>41.892076696495302</v>
      </c>
      <c r="L1125" s="4">
        <v>2.9739827492006401</v>
      </c>
      <c r="M1125" s="4">
        <v>0.98659099513734005</v>
      </c>
      <c r="N1125" s="4">
        <v>0</v>
      </c>
    </row>
    <row r="1126" spans="1:14" ht="45" customHeight="1" x14ac:dyDescent="0.25">
      <c r="A1126" s="6" t="s">
        <v>26415</v>
      </c>
      <c r="B1126" s="6">
        <v>1212</v>
      </c>
      <c r="C1126" s="6" t="s">
        <v>31977</v>
      </c>
      <c r="D1126" s="6" t="s">
        <v>8598</v>
      </c>
      <c r="E1126" s="6" t="s">
        <v>8599</v>
      </c>
      <c r="F1126" s="6" t="s">
        <v>4718</v>
      </c>
      <c r="G1126" s="6" t="s">
        <v>8601</v>
      </c>
      <c r="H1126" s="6" t="s">
        <v>8602</v>
      </c>
      <c r="I1126" s="6" t="s">
        <v>8603</v>
      </c>
      <c r="J1126" s="6" t="s">
        <v>8604</v>
      </c>
      <c r="K1126" s="4">
        <v>41.862309141770702</v>
      </c>
      <c r="L1126" s="4">
        <v>0</v>
      </c>
      <c r="M1126" s="4">
        <v>0</v>
      </c>
      <c r="N1126" s="4">
        <v>0</v>
      </c>
    </row>
    <row r="1127" spans="1:14" ht="45" customHeight="1" x14ac:dyDescent="0.25">
      <c r="A1127" s="6" t="s">
        <v>26416</v>
      </c>
      <c r="B1127" s="6">
        <v>606</v>
      </c>
      <c r="C1127" s="6" t="s">
        <v>4752</v>
      </c>
      <c r="D1127" s="6" t="s">
        <v>4752</v>
      </c>
      <c r="E1127" s="6" t="s">
        <v>4752</v>
      </c>
      <c r="F1127" s="6" t="s">
        <v>4752</v>
      </c>
      <c r="G1127" s="6" t="s">
        <v>4752</v>
      </c>
      <c r="H1127" s="6" t="s">
        <v>4752</v>
      </c>
      <c r="I1127" s="6" t="s">
        <v>4752</v>
      </c>
      <c r="J1127" s="6" t="s">
        <v>4752</v>
      </c>
      <c r="K1127" s="4">
        <v>41.8610188801525</v>
      </c>
      <c r="L1127" s="4">
        <v>0</v>
      </c>
      <c r="M1127" s="4">
        <v>0</v>
      </c>
      <c r="N1127" s="4">
        <v>0</v>
      </c>
    </row>
    <row r="1128" spans="1:14" ht="45" customHeight="1" x14ac:dyDescent="0.25">
      <c r="A1128" s="6" t="s">
        <v>26417</v>
      </c>
      <c r="B1128" s="6">
        <v>381</v>
      </c>
      <c r="C1128" s="6" t="s">
        <v>31978</v>
      </c>
      <c r="D1128" s="6" t="s">
        <v>31979</v>
      </c>
      <c r="E1128" s="6" t="s">
        <v>6593</v>
      </c>
      <c r="F1128" s="6" t="s">
        <v>4718</v>
      </c>
      <c r="G1128" s="6" t="s">
        <v>4718</v>
      </c>
      <c r="H1128" s="6" t="s">
        <v>6595</v>
      </c>
      <c r="I1128" s="6" t="s">
        <v>5252</v>
      </c>
      <c r="J1128" s="6" t="s">
        <v>5253</v>
      </c>
      <c r="K1128" s="4">
        <v>41.811633080634898</v>
      </c>
      <c r="L1128" s="4">
        <v>0</v>
      </c>
      <c r="M1128" s="4">
        <v>0</v>
      </c>
      <c r="N1128" s="4">
        <v>0</v>
      </c>
    </row>
    <row r="1129" spans="1:14" ht="45" customHeight="1" x14ac:dyDescent="0.25">
      <c r="A1129" s="6" t="s">
        <v>26418</v>
      </c>
      <c r="B1129" s="6">
        <v>1005</v>
      </c>
      <c r="C1129" s="6" t="s">
        <v>31980</v>
      </c>
      <c r="D1129" s="6" t="s">
        <v>24172</v>
      </c>
      <c r="E1129" s="6" t="s">
        <v>24590</v>
      </c>
      <c r="F1129" s="6" t="s">
        <v>4718</v>
      </c>
      <c r="G1129" s="6" t="s">
        <v>31981</v>
      </c>
      <c r="H1129" s="6" t="s">
        <v>31982</v>
      </c>
      <c r="I1129" s="6" t="s">
        <v>4718</v>
      </c>
      <c r="J1129" s="6" t="s">
        <v>4718</v>
      </c>
      <c r="K1129" s="4">
        <v>41.807163057759503</v>
      </c>
      <c r="L1129" s="4">
        <v>0</v>
      </c>
      <c r="M1129" s="4">
        <v>0</v>
      </c>
      <c r="N1129" s="4">
        <v>0</v>
      </c>
    </row>
    <row r="1130" spans="1:14" ht="45" customHeight="1" x14ac:dyDescent="0.25">
      <c r="A1130" s="6" t="s">
        <v>26419</v>
      </c>
      <c r="B1130" s="6">
        <v>378</v>
      </c>
      <c r="C1130" s="6" t="s">
        <v>22741</v>
      </c>
      <c r="D1130" s="6" t="s">
        <v>18751</v>
      </c>
      <c r="E1130" s="6" t="s">
        <v>4718</v>
      </c>
      <c r="F1130" s="6" t="s">
        <v>4718</v>
      </c>
      <c r="G1130" s="6" t="s">
        <v>4718</v>
      </c>
      <c r="H1130" s="6" t="s">
        <v>4718</v>
      </c>
      <c r="I1130" s="6" t="s">
        <v>4718</v>
      </c>
      <c r="J1130" s="6" t="s">
        <v>4718</v>
      </c>
      <c r="K1130" s="4">
        <v>41.8010951886939</v>
      </c>
      <c r="L1130" s="4">
        <v>0</v>
      </c>
      <c r="M1130" s="4">
        <v>0</v>
      </c>
      <c r="N1130" s="4">
        <v>0</v>
      </c>
    </row>
    <row r="1131" spans="1:14" ht="45" customHeight="1" x14ac:dyDescent="0.25">
      <c r="A1131" s="6" t="s">
        <v>26420</v>
      </c>
      <c r="B1131" s="6">
        <v>453</v>
      </c>
      <c r="C1131" s="6" t="s">
        <v>31983</v>
      </c>
      <c r="D1131" s="6" t="s">
        <v>31984</v>
      </c>
      <c r="E1131" s="6" t="s">
        <v>4718</v>
      </c>
      <c r="F1131" s="6" t="s">
        <v>4718</v>
      </c>
      <c r="G1131" s="6" t="s">
        <v>4718</v>
      </c>
      <c r="H1131" s="6" t="s">
        <v>25150</v>
      </c>
      <c r="I1131" s="6" t="s">
        <v>5463</v>
      </c>
      <c r="J1131" s="6" t="s">
        <v>13029</v>
      </c>
      <c r="K1131" s="4">
        <v>41.7803904941279</v>
      </c>
      <c r="L1131" s="4">
        <v>8.2950479351909792</v>
      </c>
      <c r="M1131" s="4">
        <v>0</v>
      </c>
      <c r="N1131" s="4">
        <v>0</v>
      </c>
    </row>
    <row r="1132" spans="1:14" ht="45" customHeight="1" x14ac:dyDescent="0.25">
      <c r="A1132" s="6" t="s">
        <v>26421</v>
      </c>
      <c r="B1132" s="6">
        <v>390</v>
      </c>
      <c r="C1132" s="6" t="s">
        <v>31985</v>
      </c>
      <c r="D1132" s="6" t="s">
        <v>4718</v>
      </c>
      <c r="E1132" s="6" t="s">
        <v>4718</v>
      </c>
      <c r="F1132" s="6" t="s">
        <v>4718</v>
      </c>
      <c r="G1132" s="6" t="s">
        <v>4718</v>
      </c>
      <c r="H1132" s="6" t="s">
        <v>4718</v>
      </c>
      <c r="I1132" s="6" t="s">
        <v>4718</v>
      </c>
      <c r="J1132" s="6" t="s">
        <v>4718</v>
      </c>
      <c r="K1132" s="4">
        <v>41.754526422900902</v>
      </c>
      <c r="L1132" s="4">
        <v>0.59806466275133696</v>
      </c>
      <c r="M1132" s="4">
        <v>0</v>
      </c>
      <c r="N1132" s="4">
        <v>0</v>
      </c>
    </row>
    <row r="1133" spans="1:14" ht="45" customHeight="1" x14ac:dyDescent="0.25">
      <c r="A1133" s="6" t="s">
        <v>26422</v>
      </c>
      <c r="B1133" s="6">
        <v>336</v>
      </c>
      <c r="C1133" s="6" t="s">
        <v>4752</v>
      </c>
      <c r="D1133" s="6" t="s">
        <v>4752</v>
      </c>
      <c r="E1133" s="6" t="s">
        <v>4752</v>
      </c>
      <c r="F1133" s="6" t="s">
        <v>4752</v>
      </c>
      <c r="G1133" s="6" t="s">
        <v>4752</v>
      </c>
      <c r="H1133" s="6" t="s">
        <v>4752</v>
      </c>
      <c r="I1133" s="6" t="s">
        <v>4752</v>
      </c>
      <c r="J1133" s="6" t="s">
        <v>4752</v>
      </c>
      <c r="K1133" s="4">
        <v>41.7262034801144</v>
      </c>
      <c r="L1133" s="4">
        <v>2.5236924244810299</v>
      </c>
      <c r="M1133" s="4">
        <v>0</v>
      </c>
      <c r="N1133" s="4">
        <v>0</v>
      </c>
    </row>
    <row r="1134" spans="1:14" ht="45" customHeight="1" x14ac:dyDescent="0.25">
      <c r="A1134" s="6" t="s">
        <v>26423</v>
      </c>
      <c r="B1134" s="6">
        <v>474</v>
      </c>
      <c r="C1134" s="6" t="s">
        <v>4752</v>
      </c>
      <c r="D1134" s="6" t="s">
        <v>4752</v>
      </c>
      <c r="E1134" s="6" t="s">
        <v>4752</v>
      </c>
      <c r="F1134" s="6" t="s">
        <v>4752</v>
      </c>
      <c r="G1134" s="6" t="s">
        <v>4752</v>
      </c>
      <c r="H1134" s="6" t="s">
        <v>4752</v>
      </c>
      <c r="I1134" s="6" t="s">
        <v>4752</v>
      </c>
      <c r="J1134" s="6" t="s">
        <v>4752</v>
      </c>
      <c r="K1134" s="4">
        <v>41.627520167843699</v>
      </c>
      <c r="L1134" s="4">
        <v>0</v>
      </c>
      <c r="M1134" s="4">
        <v>0</v>
      </c>
      <c r="N1134" s="4">
        <v>0</v>
      </c>
    </row>
    <row r="1135" spans="1:14" ht="45" customHeight="1" x14ac:dyDescent="0.25">
      <c r="A1135" s="6" t="s">
        <v>26424</v>
      </c>
      <c r="B1135" s="6">
        <v>990</v>
      </c>
      <c r="C1135" s="6" t="s">
        <v>31986</v>
      </c>
      <c r="D1135" s="6" t="s">
        <v>13143</v>
      </c>
      <c r="E1135" s="6" t="s">
        <v>13144</v>
      </c>
      <c r="F1135" s="6" t="s">
        <v>4718</v>
      </c>
      <c r="G1135" s="6" t="s">
        <v>6163</v>
      </c>
      <c r="H1135" s="6" t="s">
        <v>13145</v>
      </c>
      <c r="I1135" s="6" t="s">
        <v>6165</v>
      </c>
      <c r="J1135" s="6" t="s">
        <v>6166</v>
      </c>
      <c r="K1135" s="4">
        <v>41.4613933698163</v>
      </c>
      <c r="L1135" s="4">
        <v>0</v>
      </c>
      <c r="M1135" s="4">
        <v>0.63829447715703602</v>
      </c>
      <c r="N1135" s="4">
        <v>0</v>
      </c>
    </row>
    <row r="1136" spans="1:14" ht="45" customHeight="1" x14ac:dyDescent="0.25">
      <c r="A1136" s="6" t="s">
        <v>26425</v>
      </c>
      <c r="B1136" s="6">
        <v>333</v>
      </c>
      <c r="C1136" s="6" t="s">
        <v>4752</v>
      </c>
      <c r="D1136" s="6" t="s">
        <v>4752</v>
      </c>
      <c r="E1136" s="6" t="s">
        <v>4752</v>
      </c>
      <c r="F1136" s="6" t="s">
        <v>4752</v>
      </c>
      <c r="G1136" s="6" t="s">
        <v>4752</v>
      </c>
      <c r="H1136" s="6" t="s">
        <v>4752</v>
      </c>
      <c r="I1136" s="6" t="s">
        <v>4752</v>
      </c>
      <c r="J1136" s="6" t="s">
        <v>4752</v>
      </c>
      <c r="K1136" s="4">
        <v>41.398898451709599</v>
      </c>
      <c r="L1136" s="4">
        <v>0</v>
      </c>
      <c r="M1136" s="4">
        <v>0</v>
      </c>
      <c r="N1136" s="4">
        <v>0</v>
      </c>
    </row>
    <row r="1137" spans="1:14" ht="45" customHeight="1" x14ac:dyDescent="0.25">
      <c r="A1137" s="6" t="s">
        <v>26426</v>
      </c>
      <c r="B1137" s="6">
        <v>951</v>
      </c>
      <c r="C1137" s="6" t="s">
        <v>31987</v>
      </c>
      <c r="D1137" s="6" t="s">
        <v>31988</v>
      </c>
      <c r="E1137" s="6" t="s">
        <v>4718</v>
      </c>
      <c r="F1137" s="6" t="s">
        <v>4718</v>
      </c>
      <c r="G1137" s="6" t="s">
        <v>4718</v>
      </c>
      <c r="H1137" s="6" t="s">
        <v>4718</v>
      </c>
      <c r="I1137" s="6" t="s">
        <v>4718</v>
      </c>
      <c r="J1137" s="6" t="s">
        <v>4718</v>
      </c>
      <c r="K1137" s="4">
        <v>41.302029570788598</v>
      </c>
      <c r="L1137" s="4">
        <v>1.88035051695741</v>
      </c>
      <c r="M1137" s="4">
        <v>0</v>
      </c>
      <c r="N1137" s="4">
        <v>0</v>
      </c>
    </row>
    <row r="1138" spans="1:14" ht="45" customHeight="1" x14ac:dyDescent="0.25">
      <c r="A1138" s="6" t="s">
        <v>26427</v>
      </c>
      <c r="B1138" s="6">
        <v>543</v>
      </c>
      <c r="C1138" s="6" t="s">
        <v>31989</v>
      </c>
      <c r="D1138" s="6" t="s">
        <v>31990</v>
      </c>
      <c r="E1138" s="6" t="s">
        <v>4718</v>
      </c>
      <c r="F1138" s="6" t="s">
        <v>4718</v>
      </c>
      <c r="G1138" s="6" t="s">
        <v>4718</v>
      </c>
      <c r="H1138" s="6" t="s">
        <v>10086</v>
      </c>
      <c r="I1138" s="6" t="s">
        <v>5128</v>
      </c>
      <c r="J1138" s="6" t="s">
        <v>5129</v>
      </c>
      <c r="K1138" s="4">
        <v>41.211419370560002</v>
      </c>
      <c r="L1138" s="4">
        <v>0</v>
      </c>
      <c r="M1138" s="4">
        <v>0</v>
      </c>
      <c r="N1138" s="4">
        <v>0</v>
      </c>
    </row>
    <row r="1139" spans="1:14" ht="45" customHeight="1" x14ac:dyDescent="0.25">
      <c r="A1139" s="6" t="s">
        <v>26428</v>
      </c>
      <c r="B1139" s="6">
        <v>225</v>
      </c>
      <c r="C1139" s="6" t="s">
        <v>31991</v>
      </c>
      <c r="D1139" s="6" t="s">
        <v>4718</v>
      </c>
      <c r="E1139" s="6" t="s">
        <v>4718</v>
      </c>
      <c r="F1139" s="6" t="s">
        <v>4718</v>
      </c>
      <c r="G1139" s="6" t="s">
        <v>4718</v>
      </c>
      <c r="H1139" s="6" t="s">
        <v>4718</v>
      </c>
      <c r="I1139" s="6" t="s">
        <v>4718</v>
      </c>
      <c r="J1139" s="6" t="s">
        <v>4718</v>
      </c>
      <c r="K1139" s="4">
        <v>41.1749270412326</v>
      </c>
      <c r="L1139" s="4">
        <v>0</v>
      </c>
      <c r="M1139" s="4">
        <v>7.4210125971688798</v>
      </c>
      <c r="N1139" s="4">
        <v>0</v>
      </c>
    </row>
    <row r="1140" spans="1:14" ht="45" customHeight="1" x14ac:dyDescent="0.25">
      <c r="A1140" s="6" t="s">
        <v>26429</v>
      </c>
      <c r="B1140" s="6">
        <v>168</v>
      </c>
      <c r="C1140" s="6" t="s">
        <v>31992</v>
      </c>
      <c r="D1140" s="6" t="s">
        <v>31993</v>
      </c>
      <c r="E1140" s="6" t="s">
        <v>4718</v>
      </c>
      <c r="F1140" s="6" t="s">
        <v>4718</v>
      </c>
      <c r="G1140" s="6" t="s">
        <v>4718</v>
      </c>
      <c r="H1140" s="6" t="s">
        <v>4718</v>
      </c>
      <c r="I1140" s="6" t="s">
        <v>4718</v>
      </c>
      <c r="J1140" s="6" t="s">
        <v>4718</v>
      </c>
      <c r="K1140" s="4">
        <v>41.164764748586897</v>
      </c>
      <c r="L1140" s="4">
        <v>8.5805542432355004</v>
      </c>
      <c r="M1140" s="4">
        <v>0</v>
      </c>
      <c r="N1140" s="4">
        <v>0</v>
      </c>
    </row>
    <row r="1141" spans="1:14" ht="45" customHeight="1" x14ac:dyDescent="0.25">
      <c r="A1141" s="6" t="s">
        <v>26430</v>
      </c>
      <c r="B1141" s="6">
        <v>1353</v>
      </c>
      <c r="C1141" s="6" t="s">
        <v>31994</v>
      </c>
      <c r="D1141" s="6" t="s">
        <v>31178</v>
      </c>
      <c r="E1141" s="6" t="s">
        <v>4718</v>
      </c>
      <c r="F1141" s="6" t="s">
        <v>4718</v>
      </c>
      <c r="G1141" s="6" t="s">
        <v>4718</v>
      </c>
      <c r="H1141" s="6" t="s">
        <v>4718</v>
      </c>
      <c r="I1141" s="6" t="s">
        <v>4718</v>
      </c>
      <c r="J1141" s="6" t="s">
        <v>4718</v>
      </c>
      <c r="K1141" s="4">
        <v>41.162229431707303</v>
      </c>
      <c r="L1141" s="4">
        <v>0</v>
      </c>
      <c r="M1141" s="4">
        <v>0</v>
      </c>
      <c r="N1141" s="4">
        <v>0</v>
      </c>
    </row>
    <row r="1142" spans="1:14" ht="45" customHeight="1" x14ac:dyDescent="0.25">
      <c r="A1142" s="6" t="s">
        <v>26431</v>
      </c>
      <c r="B1142" s="6">
        <v>195</v>
      </c>
      <c r="C1142" s="6" t="s">
        <v>31995</v>
      </c>
      <c r="D1142" s="6" t="s">
        <v>5757</v>
      </c>
      <c r="E1142" s="6" t="s">
        <v>4718</v>
      </c>
      <c r="F1142" s="6" t="s">
        <v>4718</v>
      </c>
      <c r="G1142" s="6" t="s">
        <v>4718</v>
      </c>
      <c r="H1142" s="6" t="s">
        <v>30894</v>
      </c>
      <c r="I1142" s="6" t="s">
        <v>4718</v>
      </c>
      <c r="J1142" s="6" t="s">
        <v>4718</v>
      </c>
      <c r="K1142" s="4">
        <v>41.137521481583903</v>
      </c>
      <c r="L1142" s="4">
        <v>0</v>
      </c>
      <c r="M1142" s="4">
        <v>0</v>
      </c>
      <c r="N1142" s="4">
        <v>0</v>
      </c>
    </row>
    <row r="1143" spans="1:14" ht="45" customHeight="1" x14ac:dyDescent="0.25">
      <c r="A1143" s="6" t="s">
        <v>26432</v>
      </c>
      <c r="B1143" s="6">
        <v>378</v>
      </c>
      <c r="C1143" s="6" t="s">
        <v>31996</v>
      </c>
      <c r="D1143" s="6" t="s">
        <v>24090</v>
      </c>
      <c r="E1143" s="6" t="s">
        <v>4718</v>
      </c>
      <c r="F1143" s="6" t="s">
        <v>4718</v>
      </c>
      <c r="G1143" s="6" t="s">
        <v>4718</v>
      </c>
      <c r="H1143" s="6" t="s">
        <v>4718</v>
      </c>
      <c r="I1143" s="6" t="s">
        <v>4718</v>
      </c>
      <c r="J1143" s="6" t="s">
        <v>4718</v>
      </c>
      <c r="K1143" s="4">
        <v>41.094854737320098</v>
      </c>
      <c r="L1143" s="4">
        <v>0.20568361417374001</v>
      </c>
      <c r="M1143" s="4">
        <v>1.6717236306493799</v>
      </c>
      <c r="N1143" s="4">
        <v>0</v>
      </c>
    </row>
    <row r="1144" spans="1:14" ht="45" customHeight="1" x14ac:dyDescent="0.25">
      <c r="A1144" s="6" t="s">
        <v>26433</v>
      </c>
      <c r="B1144" s="6">
        <v>2292</v>
      </c>
      <c r="C1144" s="6" t="s">
        <v>31563</v>
      </c>
      <c r="D1144" s="6" t="s">
        <v>31564</v>
      </c>
      <c r="E1144" s="6" t="s">
        <v>4718</v>
      </c>
      <c r="F1144" s="6" t="s">
        <v>4718</v>
      </c>
      <c r="G1144" s="6" t="s">
        <v>4718</v>
      </c>
      <c r="H1144" s="6" t="s">
        <v>4718</v>
      </c>
      <c r="I1144" s="6" t="s">
        <v>4718</v>
      </c>
      <c r="J1144" s="6" t="s">
        <v>4718</v>
      </c>
      <c r="K1144" s="4">
        <v>41.089479303704302</v>
      </c>
      <c r="L1144" s="4">
        <v>2.4267346684855</v>
      </c>
      <c r="M1144" s="4">
        <v>0.38885933557938501</v>
      </c>
      <c r="N1144" s="4">
        <v>0</v>
      </c>
    </row>
    <row r="1145" spans="1:14" ht="45" customHeight="1" x14ac:dyDescent="0.25">
      <c r="A1145" s="6" t="s">
        <v>26434</v>
      </c>
      <c r="B1145" s="6">
        <v>525</v>
      </c>
      <c r="C1145" s="6" t="s">
        <v>31997</v>
      </c>
      <c r="D1145" s="6" t="s">
        <v>18382</v>
      </c>
      <c r="E1145" s="6" t="s">
        <v>4718</v>
      </c>
      <c r="F1145" s="6" t="s">
        <v>4718</v>
      </c>
      <c r="G1145" s="6" t="s">
        <v>4718</v>
      </c>
      <c r="H1145" s="6" t="s">
        <v>31998</v>
      </c>
      <c r="I1145" s="6" t="s">
        <v>4718</v>
      </c>
      <c r="J1145" s="6" t="s">
        <v>4718</v>
      </c>
      <c r="K1145" s="4">
        <v>41.052119987401703</v>
      </c>
      <c r="L1145" s="4">
        <v>0</v>
      </c>
      <c r="M1145" s="4">
        <v>1.20364101406755</v>
      </c>
      <c r="N1145" s="4">
        <v>0</v>
      </c>
    </row>
    <row r="1146" spans="1:14" ht="45" customHeight="1" x14ac:dyDescent="0.25">
      <c r="A1146" s="6" t="s">
        <v>26435</v>
      </c>
      <c r="B1146" s="6">
        <v>1749</v>
      </c>
      <c r="C1146" s="6" t="s">
        <v>31999</v>
      </c>
      <c r="D1146" s="6" t="s">
        <v>5487</v>
      </c>
      <c r="E1146" s="6" t="s">
        <v>4718</v>
      </c>
      <c r="F1146" s="6" t="s">
        <v>4718</v>
      </c>
      <c r="G1146" s="6" t="s">
        <v>4718</v>
      </c>
      <c r="H1146" s="6" t="s">
        <v>4718</v>
      </c>
      <c r="I1146" s="6" t="s">
        <v>4718</v>
      </c>
      <c r="J1146" s="6" t="s">
        <v>4718</v>
      </c>
      <c r="K1146" s="4">
        <v>41.041869078002598</v>
      </c>
      <c r="L1146" s="4">
        <v>3.1873172936288201</v>
      </c>
      <c r="M1146" s="4">
        <v>0</v>
      </c>
      <c r="N1146" s="4">
        <v>9.2226032540756606E-2</v>
      </c>
    </row>
    <row r="1147" spans="1:14" ht="45" customHeight="1" x14ac:dyDescent="0.25">
      <c r="A1147" s="6" t="s">
        <v>26436</v>
      </c>
      <c r="B1147" s="6">
        <v>765</v>
      </c>
      <c r="C1147" s="6" t="s">
        <v>32000</v>
      </c>
      <c r="D1147" s="6" t="s">
        <v>32001</v>
      </c>
      <c r="E1147" s="6" t="s">
        <v>32002</v>
      </c>
      <c r="F1147" s="6" t="s">
        <v>4718</v>
      </c>
      <c r="G1147" s="6" t="s">
        <v>11896</v>
      </c>
      <c r="H1147" s="6" t="s">
        <v>11897</v>
      </c>
      <c r="I1147" s="6" t="s">
        <v>7622</v>
      </c>
      <c r="J1147" s="6" t="s">
        <v>7623</v>
      </c>
      <c r="K1147" s="4">
        <v>41.019153124202397</v>
      </c>
      <c r="L1147" s="4">
        <v>0</v>
      </c>
      <c r="M1147" s="4">
        <v>0.82602814690910598</v>
      </c>
      <c r="N1147" s="4">
        <v>0</v>
      </c>
    </row>
    <row r="1148" spans="1:14" ht="45" customHeight="1" x14ac:dyDescent="0.25">
      <c r="A1148" s="6" t="s">
        <v>26437</v>
      </c>
      <c r="B1148" s="6">
        <v>2550</v>
      </c>
      <c r="C1148" s="6" t="s">
        <v>32003</v>
      </c>
      <c r="D1148" s="6" t="s">
        <v>16219</v>
      </c>
      <c r="E1148" s="6" t="s">
        <v>4718</v>
      </c>
      <c r="F1148" s="6" t="s">
        <v>4718</v>
      </c>
      <c r="G1148" s="6" t="s">
        <v>4718</v>
      </c>
      <c r="H1148" s="6" t="s">
        <v>4718</v>
      </c>
      <c r="I1148" s="6" t="s">
        <v>4718</v>
      </c>
      <c r="J1148" s="6" t="s">
        <v>4718</v>
      </c>
      <c r="K1148" s="4">
        <v>41.013312938295002</v>
      </c>
      <c r="L1148" s="4">
        <v>0.80950043367817104</v>
      </c>
      <c r="M1148" s="4">
        <v>1.4868506644363899</v>
      </c>
      <c r="N1148" s="4">
        <v>0</v>
      </c>
    </row>
    <row r="1149" spans="1:14" ht="45" customHeight="1" x14ac:dyDescent="0.25">
      <c r="A1149" s="6" t="s">
        <v>26438</v>
      </c>
      <c r="B1149" s="6">
        <v>648</v>
      </c>
      <c r="C1149" s="6" t="s">
        <v>32004</v>
      </c>
      <c r="D1149" s="6" t="s">
        <v>32005</v>
      </c>
      <c r="E1149" s="6" t="s">
        <v>32006</v>
      </c>
      <c r="F1149" s="6" t="s">
        <v>4718</v>
      </c>
      <c r="G1149" s="6" t="s">
        <v>4718</v>
      </c>
      <c r="H1149" s="6" t="s">
        <v>32007</v>
      </c>
      <c r="I1149" s="6" t="s">
        <v>4718</v>
      </c>
      <c r="J1149" s="6" t="s">
        <v>4718</v>
      </c>
      <c r="K1149" s="4">
        <v>40.996398349653603</v>
      </c>
      <c r="L1149" s="4">
        <v>0</v>
      </c>
      <c r="M1149" s="4">
        <v>0</v>
      </c>
      <c r="N1149" s="4">
        <v>0</v>
      </c>
    </row>
    <row r="1150" spans="1:14" ht="45" customHeight="1" x14ac:dyDescent="0.25">
      <c r="A1150" s="6" t="s">
        <v>26439</v>
      </c>
      <c r="B1150" s="6">
        <v>1335</v>
      </c>
      <c r="C1150" s="6" t="s">
        <v>32008</v>
      </c>
      <c r="D1150" s="6" t="s">
        <v>32009</v>
      </c>
      <c r="E1150" s="6" t="s">
        <v>32010</v>
      </c>
      <c r="F1150" s="6" t="s">
        <v>4718</v>
      </c>
      <c r="G1150" s="6" t="s">
        <v>4718</v>
      </c>
      <c r="H1150" s="6" t="s">
        <v>10733</v>
      </c>
      <c r="I1150" s="6" t="s">
        <v>4718</v>
      </c>
      <c r="J1150" s="6" t="s">
        <v>4718</v>
      </c>
      <c r="K1150" s="4">
        <v>40.989981263026699</v>
      </c>
      <c r="L1150" s="4">
        <v>2.8197713871808401</v>
      </c>
      <c r="M1150" s="4">
        <v>0.94668394364863795</v>
      </c>
      <c r="N1150" s="4">
        <v>0</v>
      </c>
    </row>
    <row r="1151" spans="1:14" ht="45" customHeight="1" x14ac:dyDescent="0.25">
      <c r="A1151" s="6" t="s">
        <v>26440</v>
      </c>
      <c r="B1151" s="6">
        <v>1797</v>
      </c>
      <c r="C1151" s="6" t="s">
        <v>32011</v>
      </c>
      <c r="D1151" s="6" t="s">
        <v>32012</v>
      </c>
      <c r="E1151" s="6" t="s">
        <v>4718</v>
      </c>
      <c r="F1151" s="6" t="s">
        <v>4718</v>
      </c>
      <c r="G1151" s="6" t="s">
        <v>4718</v>
      </c>
      <c r="H1151" s="6" t="s">
        <v>4718</v>
      </c>
      <c r="I1151" s="6" t="s">
        <v>4718</v>
      </c>
      <c r="J1151" s="6" t="s">
        <v>4718</v>
      </c>
      <c r="K1151" s="4">
        <v>40.982454636930498</v>
      </c>
      <c r="L1151" s="4">
        <v>4.3265668423858497E-2</v>
      </c>
      <c r="M1151" s="4">
        <v>0</v>
      </c>
      <c r="N1151" s="4">
        <v>0</v>
      </c>
    </row>
    <row r="1152" spans="1:14" ht="45" customHeight="1" x14ac:dyDescent="0.25">
      <c r="A1152" s="6" t="s">
        <v>26441</v>
      </c>
      <c r="B1152" s="6">
        <v>1347</v>
      </c>
      <c r="C1152" s="6" t="s">
        <v>31501</v>
      </c>
      <c r="D1152" s="6" t="s">
        <v>31336</v>
      </c>
      <c r="E1152" s="6" t="s">
        <v>8439</v>
      </c>
      <c r="F1152" s="6" t="s">
        <v>4718</v>
      </c>
      <c r="G1152" s="6" t="s">
        <v>31337</v>
      </c>
      <c r="H1152" s="6" t="s">
        <v>31338</v>
      </c>
      <c r="I1152" s="6" t="s">
        <v>8441</v>
      </c>
      <c r="J1152" s="6" t="s">
        <v>8442</v>
      </c>
      <c r="K1152" s="4">
        <v>40.9796084635353</v>
      </c>
      <c r="L1152" s="4">
        <v>0.84410347192554502</v>
      </c>
      <c r="M1152" s="4">
        <v>0.46912511684147401</v>
      </c>
      <c r="N1152" s="4">
        <v>0</v>
      </c>
    </row>
    <row r="1153" spans="1:14" ht="45" customHeight="1" x14ac:dyDescent="0.25">
      <c r="A1153" s="6" t="s">
        <v>26442</v>
      </c>
      <c r="B1153" s="6">
        <v>1047</v>
      </c>
      <c r="C1153" s="6" t="s">
        <v>32013</v>
      </c>
      <c r="D1153" s="6" t="s">
        <v>31035</v>
      </c>
      <c r="E1153" s="6" t="s">
        <v>32014</v>
      </c>
      <c r="F1153" s="6" t="s">
        <v>4718</v>
      </c>
      <c r="G1153" s="6" t="s">
        <v>4718</v>
      </c>
      <c r="H1153" s="6" t="s">
        <v>32015</v>
      </c>
      <c r="I1153" s="6" t="s">
        <v>4718</v>
      </c>
      <c r="J1153" s="6" t="s">
        <v>4718</v>
      </c>
      <c r="K1153" s="4">
        <v>40.953601612372402</v>
      </c>
      <c r="L1153" s="4">
        <v>0</v>
      </c>
      <c r="M1153" s="4">
        <v>0.60354492109404601</v>
      </c>
      <c r="N1153" s="4">
        <v>0</v>
      </c>
    </row>
    <row r="1154" spans="1:14" ht="45" customHeight="1" x14ac:dyDescent="0.25">
      <c r="A1154" s="6" t="s">
        <v>26443</v>
      </c>
      <c r="B1154" s="6">
        <v>1299</v>
      </c>
      <c r="C1154" s="6" t="s">
        <v>4752</v>
      </c>
      <c r="D1154" s="6" t="s">
        <v>4752</v>
      </c>
      <c r="E1154" s="6" t="s">
        <v>4752</v>
      </c>
      <c r="F1154" s="6" t="s">
        <v>4752</v>
      </c>
      <c r="G1154" s="6" t="s">
        <v>4752</v>
      </c>
      <c r="H1154" s="6" t="s">
        <v>4752</v>
      </c>
      <c r="I1154" s="6" t="s">
        <v>4752</v>
      </c>
      <c r="J1154" s="6" t="s">
        <v>4752</v>
      </c>
      <c r="K1154" s="4">
        <v>40.9502227862708</v>
      </c>
      <c r="L1154" s="4">
        <v>0</v>
      </c>
      <c r="M1154" s="4">
        <v>0</v>
      </c>
      <c r="N1154" s="4">
        <v>0</v>
      </c>
    </row>
    <row r="1155" spans="1:14" ht="45" customHeight="1" x14ac:dyDescent="0.25">
      <c r="A1155" s="6" t="s">
        <v>26444</v>
      </c>
      <c r="B1155" s="6">
        <v>1173</v>
      </c>
      <c r="C1155" s="6" t="s">
        <v>32016</v>
      </c>
      <c r="D1155" s="6" t="s">
        <v>6042</v>
      </c>
      <c r="E1155" s="6" t="s">
        <v>4718</v>
      </c>
      <c r="F1155" s="6" t="s">
        <v>4718</v>
      </c>
      <c r="G1155" s="6" t="s">
        <v>4718</v>
      </c>
      <c r="H1155" s="6" t="s">
        <v>32017</v>
      </c>
      <c r="I1155" s="6" t="s">
        <v>4718</v>
      </c>
      <c r="J1155" s="6" t="s">
        <v>4718</v>
      </c>
      <c r="K1155" s="4">
        <v>40.930591802730802</v>
      </c>
      <c r="L1155" s="4">
        <v>0</v>
      </c>
      <c r="M1155" s="4">
        <v>0.53871400885376497</v>
      </c>
      <c r="N1155" s="4">
        <v>0</v>
      </c>
    </row>
    <row r="1156" spans="1:14" ht="45" customHeight="1" x14ac:dyDescent="0.25">
      <c r="A1156" s="6" t="s">
        <v>26445</v>
      </c>
      <c r="B1156" s="6">
        <v>798</v>
      </c>
      <c r="C1156" s="6" t="s">
        <v>32018</v>
      </c>
      <c r="D1156" s="6" t="s">
        <v>7891</v>
      </c>
      <c r="E1156" s="6" t="s">
        <v>4718</v>
      </c>
      <c r="F1156" s="6" t="s">
        <v>4718</v>
      </c>
      <c r="G1156" s="6" t="s">
        <v>4718</v>
      </c>
      <c r="H1156" s="6" t="s">
        <v>32019</v>
      </c>
      <c r="I1156" s="6" t="s">
        <v>5463</v>
      </c>
      <c r="J1156" s="6" t="s">
        <v>6821</v>
      </c>
      <c r="K1156" s="4">
        <v>40.807765830249302</v>
      </c>
      <c r="L1156" s="4">
        <v>0</v>
      </c>
      <c r="M1156" s="4">
        <v>0</v>
      </c>
      <c r="N1156" s="4">
        <v>0</v>
      </c>
    </row>
    <row r="1157" spans="1:14" ht="45" customHeight="1" x14ac:dyDescent="0.25">
      <c r="A1157" s="6" t="s">
        <v>26446</v>
      </c>
      <c r="B1157" s="6">
        <v>732</v>
      </c>
      <c r="C1157" s="6" t="s">
        <v>32020</v>
      </c>
      <c r="D1157" s="6" t="s">
        <v>32021</v>
      </c>
      <c r="E1157" s="6" t="s">
        <v>4718</v>
      </c>
      <c r="F1157" s="6" t="s">
        <v>4718</v>
      </c>
      <c r="G1157" s="6" t="s">
        <v>25080</v>
      </c>
      <c r="H1157" s="6" t="s">
        <v>32022</v>
      </c>
      <c r="I1157" s="6" t="s">
        <v>9325</v>
      </c>
      <c r="J1157" s="6" t="s">
        <v>8258</v>
      </c>
      <c r="K1157" s="4">
        <v>40.777586618833702</v>
      </c>
      <c r="L1157" s="4">
        <v>0</v>
      </c>
      <c r="M1157" s="4">
        <v>0</v>
      </c>
      <c r="N1157" s="4">
        <v>0</v>
      </c>
    </row>
    <row r="1158" spans="1:14" ht="45" customHeight="1" x14ac:dyDescent="0.25">
      <c r="A1158" s="6" t="s">
        <v>26447</v>
      </c>
      <c r="B1158" s="6">
        <v>165</v>
      </c>
      <c r="C1158" s="6" t="s">
        <v>32023</v>
      </c>
      <c r="D1158" s="6" t="s">
        <v>5701</v>
      </c>
      <c r="E1158" s="6" t="s">
        <v>4718</v>
      </c>
      <c r="F1158" s="6" t="s">
        <v>4718</v>
      </c>
      <c r="G1158" s="6" t="s">
        <v>11696</v>
      </c>
      <c r="H1158" s="6" t="s">
        <v>11697</v>
      </c>
      <c r="I1158" s="6" t="s">
        <v>9731</v>
      </c>
      <c r="J1158" s="6" t="s">
        <v>4718</v>
      </c>
      <c r="K1158" s="4">
        <v>40.626518960251303</v>
      </c>
      <c r="L1158" s="4">
        <v>0</v>
      </c>
      <c r="M1158" s="4">
        <v>0</v>
      </c>
      <c r="N1158" s="4">
        <v>0</v>
      </c>
    </row>
    <row r="1159" spans="1:14" ht="45" customHeight="1" x14ac:dyDescent="0.25">
      <c r="A1159" s="6" t="s">
        <v>26448</v>
      </c>
      <c r="B1159" s="6">
        <v>1308</v>
      </c>
      <c r="C1159" s="6" t="s">
        <v>32024</v>
      </c>
      <c r="D1159" s="6" t="s">
        <v>32025</v>
      </c>
      <c r="E1159" s="6" t="s">
        <v>18358</v>
      </c>
      <c r="F1159" s="6" t="s">
        <v>4718</v>
      </c>
      <c r="G1159" s="6" t="s">
        <v>18360</v>
      </c>
      <c r="H1159" s="6" t="s">
        <v>18361</v>
      </c>
      <c r="I1159" s="6" t="s">
        <v>6723</v>
      </c>
      <c r="J1159" s="6" t="s">
        <v>6724</v>
      </c>
      <c r="K1159" s="4">
        <v>40.619357374899899</v>
      </c>
      <c r="L1159" s="4">
        <v>3.0635462073125801</v>
      </c>
      <c r="M1159" s="4">
        <v>0.48311279234362797</v>
      </c>
      <c r="N1159" s="4">
        <v>0</v>
      </c>
    </row>
    <row r="1160" spans="1:14" ht="45" customHeight="1" x14ac:dyDescent="0.25">
      <c r="A1160" s="6" t="s">
        <v>26449</v>
      </c>
      <c r="B1160" s="6">
        <v>1719</v>
      </c>
      <c r="C1160" s="6" t="s">
        <v>32026</v>
      </c>
      <c r="D1160" s="6" t="s">
        <v>31644</v>
      </c>
      <c r="E1160" s="6" t="s">
        <v>4718</v>
      </c>
      <c r="F1160" s="6" t="s">
        <v>4718</v>
      </c>
      <c r="G1160" s="6" t="s">
        <v>4718</v>
      </c>
      <c r="H1160" s="6" t="s">
        <v>17016</v>
      </c>
      <c r="I1160" s="6" t="s">
        <v>4718</v>
      </c>
      <c r="J1160" s="6" t="s">
        <v>4718</v>
      </c>
      <c r="K1160" s="4">
        <v>40.601221196183701</v>
      </c>
      <c r="L1160" s="4">
        <v>4.0253683234630397</v>
      </c>
      <c r="M1160" s="4">
        <v>0</v>
      </c>
      <c r="N1160" s="4">
        <v>0</v>
      </c>
    </row>
    <row r="1161" spans="1:14" ht="45" customHeight="1" x14ac:dyDescent="0.25">
      <c r="A1161" s="6" t="s">
        <v>26450</v>
      </c>
      <c r="B1161" s="6">
        <v>507</v>
      </c>
      <c r="C1161" s="6" t="s">
        <v>32027</v>
      </c>
      <c r="D1161" s="6" t="s">
        <v>32028</v>
      </c>
      <c r="E1161" s="6" t="s">
        <v>4718</v>
      </c>
      <c r="F1161" s="6" t="s">
        <v>4718</v>
      </c>
      <c r="G1161" s="6" t="s">
        <v>4718</v>
      </c>
      <c r="H1161" s="6" t="s">
        <v>4718</v>
      </c>
      <c r="I1161" s="6" t="s">
        <v>4718</v>
      </c>
      <c r="J1161" s="6" t="s">
        <v>4718</v>
      </c>
      <c r="K1161" s="4">
        <v>40.479395734785697</v>
      </c>
      <c r="L1161" s="4">
        <v>0</v>
      </c>
      <c r="M1161" s="4">
        <v>0</v>
      </c>
      <c r="N1161" s="4">
        <v>0</v>
      </c>
    </row>
    <row r="1162" spans="1:14" ht="45" customHeight="1" x14ac:dyDescent="0.25">
      <c r="A1162" s="6" t="s">
        <v>26451</v>
      </c>
      <c r="B1162" s="6">
        <v>414</v>
      </c>
      <c r="C1162" s="6" t="s">
        <v>32029</v>
      </c>
      <c r="D1162" s="6" t="s">
        <v>18206</v>
      </c>
      <c r="E1162" s="6" t="s">
        <v>4718</v>
      </c>
      <c r="F1162" s="6" t="s">
        <v>4718</v>
      </c>
      <c r="G1162" s="6" t="s">
        <v>18208</v>
      </c>
      <c r="H1162" s="6" t="s">
        <v>18209</v>
      </c>
      <c r="I1162" s="6" t="s">
        <v>4718</v>
      </c>
      <c r="J1162" s="6" t="s">
        <v>4718</v>
      </c>
      <c r="K1162" s="4">
        <v>40.387838567351899</v>
      </c>
      <c r="L1162" s="4">
        <v>0.18779808250645799</v>
      </c>
      <c r="M1162" s="4">
        <v>0</v>
      </c>
      <c r="N1162" s="4">
        <v>0</v>
      </c>
    </row>
    <row r="1163" spans="1:14" ht="45" customHeight="1" x14ac:dyDescent="0.25">
      <c r="A1163" s="6" t="s">
        <v>26452</v>
      </c>
      <c r="B1163" s="6">
        <v>969</v>
      </c>
      <c r="C1163" s="6" t="s">
        <v>32030</v>
      </c>
      <c r="D1163" s="6" t="s">
        <v>14508</v>
      </c>
      <c r="E1163" s="6" t="s">
        <v>32031</v>
      </c>
      <c r="F1163" s="6" t="s">
        <v>6171</v>
      </c>
      <c r="G1163" s="6" t="s">
        <v>4718</v>
      </c>
      <c r="H1163" s="6" t="s">
        <v>32032</v>
      </c>
      <c r="I1163" s="6" t="s">
        <v>4718</v>
      </c>
      <c r="J1163" s="6" t="s">
        <v>17616</v>
      </c>
      <c r="K1163" s="4">
        <v>40.367575554424498</v>
      </c>
      <c r="L1163" s="4">
        <v>0</v>
      </c>
      <c r="M1163" s="4">
        <v>1.1120168534153201</v>
      </c>
      <c r="N1163" s="4">
        <v>0</v>
      </c>
    </row>
    <row r="1164" spans="1:14" ht="45" customHeight="1" x14ac:dyDescent="0.25">
      <c r="A1164" s="6" t="s">
        <v>26453</v>
      </c>
      <c r="B1164" s="6">
        <v>1569</v>
      </c>
      <c r="C1164" s="6" t="s">
        <v>32033</v>
      </c>
      <c r="D1164" s="6" t="s">
        <v>17424</v>
      </c>
      <c r="E1164" s="6" t="s">
        <v>32034</v>
      </c>
      <c r="F1164" s="6" t="s">
        <v>4718</v>
      </c>
      <c r="G1164" s="6" t="s">
        <v>4718</v>
      </c>
      <c r="H1164" s="6" t="s">
        <v>12328</v>
      </c>
      <c r="I1164" s="6" t="s">
        <v>7672</v>
      </c>
      <c r="J1164" s="6" t="s">
        <v>12329</v>
      </c>
      <c r="K1164" s="4">
        <v>40.306444685469998</v>
      </c>
      <c r="L1164" s="4">
        <v>0</v>
      </c>
      <c r="M1164" s="4">
        <v>0</v>
      </c>
      <c r="N1164" s="4">
        <v>0</v>
      </c>
    </row>
    <row r="1165" spans="1:14" ht="45" customHeight="1" x14ac:dyDescent="0.25">
      <c r="A1165" s="6" t="s">
        <v>26454</v>
      </c>
      <c r="B1165" s="6">
        <v>960</v>
      </c>
      <c r="C1165" s="6" t="s">
        <v>32035</v>
      </c>
      <c r="D1165" s="6" t="s">
        <v>32036</v>
      </c>
      <c r="E1165" s="6" t="s">
        <v>4718</v>
      </c>
      <c r="F1165" s="6" t="s">
        <v>4718</v>
      </c>
      <c r="G1165" s="6" t="s">
        <v>4718</v>
      </c>
      <c r="H1165" s="6" t="s">
        <v>4718</v>
      </c>
      <c r="I1165" s="6" t="s">
        <v>4718</v>
      </c>
      <c r="J1165" s="6" t="s">
        <v>4718</v>
      </c>
      <c r="K1165" s="4">
        <v>40.297420412902603</v>
      </c>
      <c r="L1165" s="4">
        <v>0</v>
      </c>
      <c r="M1165" s="4">
        <v>5.5704099821746897</v>
      </c>
      <c r="N1165" s="4">
        <v>0</v>
      </c>
    </row>
    <row r="1166" spans="1:14" ht="45" customHeight="1" x14ac:dyDescent="0.25">
      <c r="A1166" s="6" t="s">
        <v>26455</v>
      </c>
      <c r="B1166" s="6">
        <v>1146</v>
      </c>
      <c r="C1166" s="6" t="s">
        <v>32037</v>
      </c>
      <c r="D1166" s="6" t="s">
        <v>32038</v>
      </c>
      <c r="E1166" s="6" t="s">
        <v>4718</v>
      </c>
      <c r="F1166" s="6" t="s">
        <v>4718</v>
      </c>
      <c r="G1166" s="6" t="s">
        <v>4718</v>
      </c>
      <c r="H1166" s="6" t="s">
        <v>4718</v>
      </c>
      <c r="I1166" s="6" t="s">
        <v>4718</v>
      </c>
      <c r="J1166" s="6" t="s">
        <v>4718</v>
      </c>
      <c r="K1166" s="4">
        <v>40.2597162369863</v>
      </c>
      <c r="L1166" s="4">
        <v>0</v>
      </c>
      <c r="M1166" s="4">
        <v>0</v>
      </c>
      <c r="N1166" s="4">
        <v>0</v>
      </c>
    </row>
    <row r="1167" spans="1:14" ht="45" customHeight="1" x14ac:dyDescent="0.25">
      <c r="A1167" s="6" t="s">
        <v>26456</v>
      </c>
      <c r="B1167" s="6">
        <v>612</v>
      </c>
      <c r="C1167" s="6" t="s">
        <v>4752</v>
      </c>
      <c r="D1167" s="6" t="s">
        <v>4752</v>
      </c>
      <c r="E1167" s="6" t="s">
        <v>4752</v>
      </c>
      <c r="F1167" s="6" t="s">
        <v>4752</v>
      </c>
      <c r="G1167" s="6" t="s">
        <v>4752</v>
      </c>
      <c r="H1167" s="6" t="s">
        <v>4752</v>
      </c>
      <c r="I1167" s="6" t="s">
        <v>4752</v>
      </c>
      <c r="J1167" s="6" t="s">
        <v>4752</v>
      </c>
      <c r="K1167" s="4">
        <v>40.243701491583501</v>
      </c>
      <c r="L1167" s="4">
        <v>0</v>
      </c>
      <c r="M1167" s="4">
        <v>6.2908986296121796</v>
      </c>
      <c r="N1167" s="4">
        <v>0.24695638602049</v>
      </c>
    </row>
    <row r="1168" spans="1:14" ht="45" customHeight="1" x14ac:dyDescent="0.25">
      <c r="A1168" s="6" t="s">
        <v>26457</v>
      </c>
      <c r="B1168" s="6">
        <v>372</v>
      </c>
      <c r="C1168" s="6" t="s">
        <v>4752</v>
      </c>
      <c r="D1168" s="6" t="s">
        <v>4752</v>
      </c>
      <c r="E1168" s="6" t="s">
        <v>4752</v>
      </c>
      <c r="F1168" s="6" t="s">
        <v>4752</v>
      </c>
      <c r="G1168" s="6" t="s">
        <v>4752</v>
      </c>
      <c r="H1168" s="6" t="s">
        <v>4752</v>
      </c>
      <c r="I1168" s="6" t="s">
        <v>4752</v>
      </c>
      <c r="J1168" s="6" t="s">
        <v>4752</v>
      </c>
      <c r="K1168" s="4">
        <v>40.224944687014499</v>
      </c>
      <c r="L1168" s="4">
        <v>0</v>
      </c>
      <c r="M1168" s="4">
        <v>1.6986869150146899</v>
      </c>
      <c r="N1168" s="4">
        <v>0</v>
      </c>
    </row>
    <row r="1169" spans="1:14" ht="45" customHeight="1" x14ac:dyDescent="0.25">
      <c r="A1169" s="6" t="s">
        <v>26458</v>
      </c>
      <c r="B1169" s="6">
        <v>1584</v>
      </c>
      <c r="C1169" s="6" t="s">
        <v>31291</v>
      </c>
      <c r="D1169" s="6" t="s">
        <v>31292</v>
      </c>
      <c r="E1169" s="6" t="s">
        <v>4718</v>
      </c>
      <c r="F1169" s="6" t="s">
        <v>4718</v>
      </c>
      <c r="G1169" s="6" t="s">
        <v>12165</v>
      </c>
      <c r="H1169" s="6" t="s">
        <v>12166</v>
      </c>
      <c r="I1169" s="6" t="s">
        <v>12167</v>
      </c>
      <c r="J1169" s="6" t="s">
        <v>12168</v>
      </c>
      <c r="K1169" s="4">
        <v>40.206151205444399</v>
      </c>
      <c r="L1169" s="4">
        <v>3.8710279105965402</v>
      </c>
      <c r="M1169" s="4">
        <v>0.39893404822314799</v>
      </c>
      <c r="N1169" s="4">
        <v>0</v>
      </c>
    </row>
    <row r="1170" spans="1:14" ht="45" customHeight="1" x14ac:dyDescent="0.25">
      <c r="A1170" s="6" t="s">
        <v>26459</v>
      </c>
      <c r="B1170" s="6">
        <v>762</v>
      </c>
      <c r="C1170" s="6" t="s">
        <v>32039</v>
      </c>
      <c r="D1170" s="6" t="s">
        <v>5279</v>
      </c>
      <c r="E1170" s="6" t="s">
        <v>4718</v>
      </c>
      <c r="F1170" s="6" t="s">
        <v>4718</v>
      </c>
      <c r="G1170" s="6" t="s">
        <v>4718</v>
      </c>
      <c r="H1170" s="6" t="s">
        <v>5282</v>
      </c>
      <c r="I1170" s="6" t="s">
        <v>4718</v>
      </c>
      <c r="J1170" s="6" t="s">
        <v>4922</v>
      </c>
      <c r="K1170" s="4">
        <v>40.1991393636808</v>
      </c>
      <c r="L1170" s="4">
        <v>3.66830456465479</v>
      </c>
      <c r="M1170" s="4">
        <v>0.82928022622764597</v>
      </c>
      <c r="N1170" s="4">
        <v>0</v>
      </c>
    </row>
    <row r="1171" spans="1:14" ht="45" customHeight="1" x14ac:dyDescent="0.25">
      <c r="A1171" s="6" t="s">
        <v>26460</v>
      </c>
      <c r="B1171" s="6">
        <v>963</v>
      </c>
      <c r="C1171" s="6" t="s">
        <v>32040</v>
      </c>
      <c r="D1171" s="6" t="s">
        <v>32041</v>
      </c>
      <c r="E1171" s="6" t="s">
        <v>32042</v>
      </c>
      <c r="F1171" s="6" t="s">
        <v>4718</v>
      </c>
      <c r="G1171" s="6" t="s">
        <v>32043</v>
      </c>
      <c r="H1171" s="6" t="s">
        <v>32044</v>
      </c>
      <c r="I1171" s="6" t="s">
        <v>32045</v>
      </c>
      <c r="J1171" s="6" t="s">
        <v>4718</v>
      </c>
      <c r="K1171" s="4">
        <v>40.181887549940697</v>
      </c>
      <c r="L1171" s="4">
        <v>0</v>
      </c>
      <c r="M1171" s="4">
        <v>0</v>
      </c>
      <c r="N1171" s="4">
        <v>0</v>
      </c>
    </row>
    <row r="1172" spans="1:14" ht="45" customHeight="1" x14ac:dyDescent="0.25">
      <c r="A1172" s="6" t="s">
        <v>26461</v>
      </c>
      <c r="B1172" s="6">
        <v>1923</v>
      </c>
      <c r="C1172" s="6" t="s">
        <v>32046</v>
      </c>
      <c r="D1172" s="6" t="s">
        <v>11020</v>
      </c>
      <c r="E1172" s="6" t="s">
        <v>11021</v>
      </c>
      <c r="F1172" s="6" t="s">
        <v>4718</v>
      </c>
      <c r="G1172" s="6" t="s">
        <v>11022</v>
      </c>
      <c r="H1172" s="6" t="s">
        <v>11023</v>
      </c>
      <c r="I1172" s="6" t="s">
        <v>11024</v>
      </c>
      <c r="J1172" s="6" t="s">
        <v>7877</v>
      </c>
      <c r="K1172" s="4">
        <v>40.146212934652702</v>
      </c>
      <c r="L1172" s="4">
        <v>0</v>
      </c>
      <c r="M1172" s="4">
        <v>0.65721428225217504</v>
      </c>
      <c r="N1172" s="4">
        <v>0</v>
      </c>
    </row>
    <row r="1173" spans="1:14" ht="45" customHeight="1" x14ac:dyDescent="0.25">
      <c r="A1173" s="6" t="s">
        <v>26462</v>
      </c>
      <c r="B1173" s="6">
        <v>444</v>
      </c>
      <c r="C1173" s="6" t="s">
        <v>32047</v>
      </c>
      <c r="D1173" s="6" t="s">
        <v>5938</v>
      </c>
      <c r="E1173" s="6" t="s">
        <v>5939</v>
      </c>
      <c r="F1173" s="6" t="s">
        <v>4718</v>
      </c>
      <c r="G1173" s="6" t="s">
        <v>5941</v>
      </c>
      <c r="H1173" s="6" t="s">
        <v>5942</v>
      </c>
      <c r="I1173" s="6" t="s">
        <v>5943</v>
      </c>
      <c r="J1173" s="6" t="s">
        <v>5944</v>
      </c>
      <c r="K1173" s="4">
        <v>40.137196323651999</v>
      </c>
      <c r="L1173" s="4">
        <v>0</v>
      </c>
      <c r="M1173" s="4">
        <v>0</v>
      </c>
      <c r="N1173" s="4">
        <v>0</v>
      </c>
    </row>
    <row r="1174" spans="1:14" ht="45" customHeight="1" x14ac:dyDescent="0.25">
      <c r="A1174" s="6" t="s">
        <v>26463</v>
      </c>
      <c r="B1174" s="6">
        <v>537</v>
      </c>
      <c r="C1174" s="6" t="s">
        <v>32048</v>
      </c>
      <c r="D1174" s="6" t="s">
        <v>24047</v>
      </c>
      <c r="E1174" s="6" t="s">
        <v>4718</v>
      </c>
      <c r="F1174" s="6" t="s">
        <v>4718</v>
      </c>
      <c r="G1174" s="6" t="s">
        <v>4718</v>
      </c>
      <c r="H1174" s="6" t="s">
        <v>8072</v>
      </c>
      <c r="I1174" s="6" t="s">
        <v>4718</v>
      </c>
      <c r="J1174" s="6" t="s">
        <v>4718</v>
      </c>
      <c r="K1174" s="4">
        <v>40.123956275587403</v>
      </c>
      <c r="L1174" s="4">
        <v>0</v>
      </c>
      <c r="M1174" s="4">
        <v>0</v>
      </c>
      <c r="N1174" s="4">
        <v>0</v>
      </c>
    </row>
    <row r="1175" spans="1:14" ht="45" customHeight="1" x14ac:dyDescent="0.25">
      <c r="A1175" s="6" t="s">
        <v>26464</v>
      </c>
      <c r="B1175" s="6">
        <v>852</v>
      </c>
      <c r="C1175" s="6" t="s">
        <v>32049</v>
      </c>
      <c r="D1175" s="6" t="s">
        <v>14268</v>
      </c>
      <c r="E1175" s="6" t="s">
        <v>4718</v>
      </c>
      <c r="F1175" s="6" t="s">
        <v>4718</v>
      </c>
      <c r="G1175" s="6" t="s">
        <v>24816</v>
      </c>
      <c r="H1175" s="6" t="s">
        <v>24817</v>
      </c>
      <c r="I1175" s="6" t="s">
        <v>12495</v>
      </c>
      <c r="J1175" s="6" t="s">
        <v>4718</v>
      </c>
      <c r="K1175" s="4">
        <v>40.075699254057497</v>
      </c>
      <c r="L1175" s="4">
        <v>0</v>
      </c>
      <c r="M1175" s="4">
        <v>1.4833604046607201</v>
      </c>
      <c r="N1175" s="4">
        <v>0</v>
      </c>
    </row>
    <row r="1176" spans="1:14" ht="45" customHeight="1" x14ac:dyDescent="0.25">
      <c r="A1176" s="6" t="s">
        <v>26465</v>
      </c>
      <c r="B1176" s="6">
        <v>297</v>
      </c>
      <c r="C1176" s="6" t="s">
        <v>4752</v>
      </c>
      <c r="D1176" s="6" t="s">
        <v>4752</v>
      </c>
      <c r="E1176" s="6" t="s">
        <v>4752</v>
      </c>
      <c r="F1176" s="6" t="s">
        <v>4752</v>
      </c>
      <c r="G1176" s="6" t="s">
        <v>4752</v>
      </c>
      <c r="H1176" s="6" t="s">
        <v>4752</v>
      </c>
      <c r="I1176" s="6" t="s">
        <v>4752</v>
      </c>
      <c r="J1176" s="6" t="s">
        <v>4752</v>
      </c>
      <c r="K1176" s="4">
        <v>40.061411574462397</v>
      </c>
      <c r="L1176" s="4">
        <v>0</v>
      </c>
      <c r="M1176" s="4">
        <v>2.1276482571901201</v>
      </c>
      <c r="N1176" s="4">
        <v>0</v>
      </c>
    </row>
    <row r="1177" spans="1:14" ht="45" customHeight="1" x14ac:dyDescent="0.25">
      <c r="A1177" s="6" t="s">
        <v>26466</v>
      </c>
      <c r="B1177" s="6">
        <v>1515</v>
      </c>
      <c r="C1177" s="6" t="s">
        <v>32050</v>
      </c>
      <c r="D1177" s="6" t="s">
        <v>17229</v>
      </c>
      <c r="E1177" s="6" t="s">
        <v>17230</v>
      </c>
      <c r="F1177" s="6" t="s">
        <v>32051</v>
      </c>
      <c r="G1177" s="6" t="s">
        <v>17232</v>
      </c>
      <c r="H1177" s="6" t="s">
        <v>17233</v>
      </c>
      <c r="I1177" s="6" t="s">
        <v>17234</v>
      </c>
      <c r="J1177" s="6" t="s">
        <v>4718</v>
      </c>
      <c r="K1177" s="4">
        <v>40.022434095251398</v>
      </c>
      <c r="L1177" s="4">
        <v>0</v>
      </c>
      <c r="M1177" s="4">
        <v>0</v>
      </c>
      <c r="N1177" s="4">
        <v>0</v>
      </c>
    </row>
    <row r="1178" spans="1:14" ht="45" customHeight="1" x14ac:dyDescent="0.25">
      <c r="A1178" s="6" t="s">
        <v>26467</v>
      </c>
      <c r="B1178" s="6">
        <v>645</v>
      </c>
      <c r="C1178" s="6" t="s">
        <v>32052</v>
      </c>
      <c r="D1178" s="6" t="s">
        <v>9241</v>
      </c>
      <c r="E1178" s="6" t="s">
        <v>5601</v>
      </c>
      <c r="F1178" s="6" t="s">
        <v>4718</v>
      </c>
      <c r="G1178" s="6" t="s">
        <v>5602</v>
      </c>
      <c r="H1178" s="6" t="s">
        <v>5603</v>
      </c>
      <c r="I1178" s="6" t="s">
        <v>4718</v>
      </c>
      <c r="J1178" s="6" t="s">
        <v>4718</v>
      </c>
      <c r="K1178" s="4">
        <v>40.017865310831397</v>
      </c>
      <c r="L1178" s="4">
        <v>0</v>
      </c>
      <c r="M1178" s="4">
        <v>0</v>
      </c>
      <c r="N1178" s="4">
        <v>0</v>
      </c>
    </row>
    <row r="1179" spans="1:14" ht="45" customHeight="1" x14ac:dyDescent="0.25">
      <c r="A1179" s="6" t="s">
        <v>26468</v>
      </c>
      <c r="B1179" s="6">
        <v>666</v>
      </c>
      <c r="C1179" s="6" t="s">
        <v>32053</v>
      </c>
      <c r="D1179" s="6" t="s">
        <v>24323</v>
      </c>
      <c r="E1179" s="6" t="s">
        <v>24903</v>
      </c>
      <c r="F1179" s="6" t="s">
        <v>4718</v>
      </c>
      <c r="G1179" s="6" t="s">
        <v>14312</v>
      </c>
      <c r="H1179" s="6" t="s">
        <v>32054</v>
      </c>
      <c r="I1179" s="6" t="s">
        <v>6723</v>
      </c>
      <c r="J1179" s="6" t="s">
        <v>4718</v>
      </c>
      <c r="K1179" s="4">
        <v>40.003362971569601</v>
      </c>
      <c r="L1179" s="4">
        <v>5.9958131236957204</v>
      </c>
      <c r="M1179" s="4">
        <v>0</v>
      </c>
      <c r="N1179" s="4">
        <v>0</v>
      </c>
    </row>
    <row r="1180" spans="1:14" ht="45" customHeight="1" x14ac:dyDescent="0.25">
      <c r="A1180" s="6" t="s">
        <v>26469</v>
      </c>
      <c r="B1180" s="6">
        <v>468</v>
      </c>
      <c r="C1180" s="6" t="s">
        <v>32055</v>
      </c>
      <c r="D1180" s="6" t="s">
        <v>8229</v>
      </c>
      <c r="E1180" s="6" t="s">
        <v>8230</v>
      </c>
      <c r="F1180" s="6" t="s">
        <v>4718</v>
      </c>
      <c r="G1180" s="6" t="s">
        <v>4718</v>
      </c>
      <c r="H1180" s="6" t="s">
        <v>8232</v>
      </c>
      <c r="I1180" s="6" t="s">
        <v>4718</v>
      </c>
      <c r="J1180" s="6" t="s">
        <v>4718</v>
      </c>
      <c r="K1180" s="4">
        <v>39.996147897609902</v>
      </c>
      <c r="L1180" s="4">
        <v>2.8241942407702001</v>
      </c>
      <c r="M1180" s="4">
        <v>0</v>
      </c>
      <c r="N1180" s="4">
        <v>0</v>
      </c>
    </row>
    <row r="1181" spans="1:14" ht="45" customHeight="1" x14ac:dyDescent="0.25">
      <c r="A1181" s="6" t="s">
        <v>26470</v>
      </c>
      <c r="B1181" s="6">
        <v>1581</v>
      </c>
      <c r="C1181" s="6" t="s">
        <v>4752</v>
      </c>
      <c r="D1181" s="6" t="s">
        <v>4752</v>
      </c>
      <c r="E1181" s="6" t="s">
        <v>4752</v>
      </c>
      <c r="F1181" s="6" t="s">
        <v>4752</v>
      </c>
      <c r="G1181" s="6" t="s">
        <v>4752</v>
      </c>
      <c r="H1181" s="6" t="s">
        <v>4752</v>
      </c>
      <c r="I1181" s="6" t="s">
        <v>4752</v>
      </c>
      <c r="J1181" s="6" t="s">
        <v>4752</v>
      </c>
      <c r="K1181" s="4">
        <v>39.982434917328</v>
      </c>
      <c r="L1181" s="4">
        <v>0</v>
      </c>
      <c r="M1181" s="4">
        <v>0.79938207765397395</v>
      </c>
      <c r="N1181" s="4">
        <v>0</v>
      </c>
    </row>
    <row r="1182" spans="1:14" ht="45" customHeight="1" x14ac:dyDescent="0.25">
      <c r="A1182" s="6" t="s">
        <v>26471</v>
      </c>
      <c r="B1182" s="6">
        <v>282</v>
      </c>
      <c r="C1182" s="6" t="s">
        <v>32056</v>
      </c>
      <c r="D1182" s="6" t="s">
        <v>4981</v>
      </c>
      <c r="E1182" s="6" t="s">
        <v>4718</v>
      </c>
      <c r="F1182" s="6" t="s">
        <v>4718</v>
      </c>
      <c r="G1182" s="6" t="s">
        <v>4718</v>
      </c>
      <c r="H1182" s="6" t="s">
        <v>5410</v>
      </c>
      <c r="I1182" s="6" t="s">
        <v>4718</v>
      </c>
      <c r="J1182" s="6" t="s">
        <v>4718</v>
      </c>
      <c r="K1182" s="4">
        <v>39.906865157331701</v>
      </c>
      <c r="L1182" s="4">
        <v>0</v>
      </c>
      <c r="M1182" s="4">
        <v>0</v>
      </c>
      <c r="N1182" s="4">
        <v>0</v>
      </c>
    </row>
    <row r="1183" spans="1:14" ht="45" customHeight="1" x14ac:dyDescent="0.25">
      <c r="A1183" s="6" t="s">
        <v>26472</v>
      </c>
      <c r="B1183" s="6">
        <v>204</v>
      </c>
      <c r="C1183" s="6" t="s">
        <v>32057</v>
      </c>
      <c r="D1183" s="6" t="s">
        <v>32058</v>
      </c>
      <c r="E1183" s="6" t="s">
        <v>4718</v>
      </c>
      <c r="F1183" s="6" t="s">
        <v>4718</v>
      </c>
      <c r="G1183" s="6" t="s">
        <v>4718</v>
      </c>
      <c r="H1183" s="6" t="s">
        <v>5106</v>
      </c>
      <c r="I1183" s="6" t="s">
        <v>4718</v>
      </c>
      <c r="J1183" s="6" t="s">
        <v>4718</v>
      </c>
      <c r="K1183" s="4">
        <v>39.901045407389702</v>
      </c>
      <c r="L1183" s="4">
        <v>0</v>
      </c>
      <c r="M1183" s="4">
        <v>0</v>
      </c>
      <c r="N1183" s="4">
        <v>0</v>
      </c>
    </row>
    <row r="1184" spans="1:14" ht="45" customHeight="1" x14ac:dyDescent="0.25">
      <c r="A1184" s="6" t="s">
        <v>26473</v>
      </c>
      <c r="B1184" s="6">
        <v>2514</v>
      </c>
      <c r="C1184" s="6" t="s">
        <v>32059</v>
      </c>
      <c r="D1184" s="6" t="s">
        <v>5925</v>
      </c>
      <c r="E1184" s="6" t="s">
        <v>4718</v>
      </c>
      <c r="F1184" s="6" t="s">
        <v>4718</v>
      </c>
      <c r="G1184" s="6" t="s">
        <v>25188</v>
      </c>
      <c r="H1184" s="6" t="s">
        <v>30670</v>
      </c>
      <c r="I1184" s="6" t="s">
        <v>25190</v>
      </c>
      <c r="J1184" s="6" t="s">
        <v>25191</v>
      </c>
      <c r="K1184" s="4">
        <v>39.813128861615397</v>
      </c>
      <c r="L1184" s="4">
        <v>0</v>
      </c>
      <c r="M1184" s="4">
        <v>1.25678506838796</v>
      </c>
      <c r="N1184" s="4">
        <v>0</v>
      </c>
    </row>
    <row r="1185" spans="1:14" ht="45" customHeight="1" x14ac:dyDescent="0.25">
      <c r="A1185" s="6" t="s">
        <v>26474</v>
      </c>
      <c r="B1185" s="6">
        <v>516</v>
      </c>
      <c r="C1185" s="6" t="s">
        <v>32060</v>
      </c>
      <c r="D1185" s="6" t="s">
        <v>32061</v>
      </c>
      <c r="E1185" s="6" t="s">
        <v>32062</v>
      </c>
      <c r="F1185" s="6" t="s">
        <v>4718</v>
      </c>
      <c r="G1185" s="6" t="s">
        <v>7064</v>
      </c>
      <c r="H1185" s="6" t="s">
        <v>32063</v>
      </c>
      <c r="I1185" s="6" t="s">
        <v>32064</v>
      </c>
      <c r="J1185" s="6" t="s">
        <v>5194</v>
      </c>
      <c r="K1185" s="4">
        <v>39.809570401237401</v>
      </c>
      <c r="L1185" s="4">
        <v>0</v>
      </c>
      <c r="M1185" s="4">
        <v>1.2246347526850101</v>
      </c>
      <c r="N1185" s="4">
        <v>0</v>
      </c>
    </row>
    <row r="1186" spans="1:14" ht="45" customHeight="1" x14ac:dyDescent="0.25">
      <c r="A1186" s="6" t="s">
        <v>26475</v>
      </c>
      <c r="B1186" s="6">
        <v>1164</v>
      </c>
      <c r="C1186" s="6" t="s">
        <v>32065</v>
      </c>
      <c r="D1186" s="6" t="s">
        <v>14769</v>
      </c>
      <c r="E1186" s="6" t="s">
        <v>14770</v>
      </c>
      <c r="F1186" s="6" t="s">
        <v>32066</v>
      </c>
      <c r="G1186" s="6" t="s">
        <v>14772</v>
      </c>
      <c r="H1186" s="6" t="s">
        <v>14773</v>
      </c>
      <c r="I1186" s="6" t="s">
        <v>7761</v>
      </c>
      <c r="J1186" s="6" t="s">
        <v>8312</v>
      </c>
      <c r="K1186" s="4">
        <v>39.779273279510598</v>
      </c>
      <c r="L1186" s="4">
        <v>4.8138608764780297</v>
      </c>
      <c r="M1186" s="4">
        <v>0</v>
      </c>
      <c r="N1186" s="4">
        <v>0</v>
      </c>
    </row>
    <row r="1187" spans="1:14" ht="45" customHeight="1" x14ac:dyDescent="0.25">
      <c r="A1187" s="6" t="s">
        <v>26476</v>
      </c>
      <c r="B1187" s="6">
        <v>1614</v>
      </c>
      <c r="C1187" s="6" t="s">
        <v>32067</v>
      </c>
      <c r="D1187" s="6" t="s">
        <v>32068</v>
      </c>
      <c r="E1187" s="6" t="s">
        <v>32069</v>
      </c>
      <c r="F1187" s="6" t="s">
        <v>4718</v>
      </c>
      <c r="G1187" s="6" t="s">
        <v>32070</v>
      </c>
      <c r="H1187" s="6" t="s">
        <v>32071</v>
      </c>
      <c r="I1187" s="6" t="s">
        <v>6371</v>
      </c>
      <c r="J1187" s="6" t="s">
        <v>4718</v>
      </c>
      <c r="K1187" s="4">
        <v>39.744281027638401</v>
      </c>
      <c r="L1187" s="4">
        <v>1.00629417913323</v>
      </c>
      <c r="M1187" s="4">
        <v>4.6027824216553004</v>
      </c>
      <c r="N1187" s="4">
        <v>0.19127226564580799</v>
      </c>
    </row>
    <row r="1188" spans="1:14" ht="45" customHeight="1" x14ac:dyDescent="0.25">
      <c r="A1188" s="6" t="s">
        <v>26477</v>
      </c>
      <c r="B1188" s="6">
        <v>1188</v>
      </c>
      <c r="C1188" s="6" t="s">
        <v>32072</v>
      </c>
      <c r="D1188" s="6" t="s">
        <v>32073</v>
      </c>
      <c r="E1188" s="6" t="s">
        <v>4718</v>
      </c>
      <c r="F1188" s="6" t="s">
        <v>4718</v>
      </c>
      <c r="G1188" s="6" t="s">
        <v>4718</v>
      </c>
      <c r="H1188" s="6" t="s">
        <v>4718</v>
      </c>
      <c r="I1188" s="6" t="s">
        <v>4718</v>
      </c>
      <c r="J1188" s="6" t="s">
        <v>4718</v>
      </c>
      <c r="K1188" s="4">
        <v>39.741297912276302</v>
      </c>
      <c r="L1188" s="4">
        <v>7.1377159480271499E-2</v>
      </c>
      <c r="M1188" s="4">
        <v>0.53191206429753002</v>
      </c>
      <c r="N1188" s="4">
        <v>0</v>
      </c>
    </row>
    <row r="1189" spans="1:14" ht="45" customHeight="1" x14ac:dyDescent="0.25">
      <c r="A1189" s="6" t="s">
        <v>26478</v>
      </c>
      <c r="B1189" s="6">
        <v>855</v>
      </c>
      <c r="C1189" s="6" t="s">
        <v>32074</v>
      </c>
      <c r="D1189" s="6" t="s">
        <v>32075</v>
      </c>
      <c r="E1189" s="6" t="s">
        <v>13635</v>
      </c>
      <c r="F1189" s="6" t="s">
        <v>4718</v>
      </c>
      <c r="G1189" s="6" t="s">
        <v>4718</v>
      </c>
      <c r="H1189" s="6" t="s">
        <v>32076</v>
      </c>
      <c r="I1189" s="6" t="s">
        <v>4718</v>
      </c>
      <c r="J1189" s="6" t="s">
        <v>4718</v>
      </c>
      <c r="K1189" s="4">
        <v>39.726365111305498</v>
      </c>
      <c r="L1189" s="4">
        <v>0.19835336950307</v>
      </c>
      <c r="M1189" s="4">
        <v>0</v>
      </c>
      <c r="N1189" s="4">
        <v>0</v>
      </c>
    </row>
    <row r="1190" spans="1:14" ht="45" customHeight="1" x14ac:dyDescent="0.25">
      <c r="A1190" s="6" t="s">
        <v>26479</v>
      </c>
      <c r="B1190" s="6">
        <v>1011</v>
      </c>
      <c r="C1190" s="6" t="s">
        <v>32077</v>
      </c>
      <c r="D1190" s="6" t="s">
        <v>7891</v>
      </c>
      <c r="E1190" s="6" t="s">
        <v>32078</v>
      </c>
      <c r="F1190" s="6" t="s">
        <v>4718</v>
      </c>
      <c r="G1190" s="6" t="s">
        <v>4718</v>
      </c>
      <c r="H1190" s="6" t="s">
        <v>32079</v>
      </c>
      <c r="I1190" s="6" t="s">
        <v>4718</v>
      </c>
      <c r="J1190" s="6" t="s">
        <v>15964</v>
      </c>
      <c r="K1190" s="4">
        <v>39.717538019801701</v>
      </c>
      <c r="L1190" s="4">
        <v>1.4811615505865501</v>
      </c>
      <c r="M1190" s="4">
        <v>0</v>
      </c>
      <c r="N1190" s="4">
        <v>0</v>
      </c>
    </row>
    <row r="1191" spans="1:14" ht="45" customHeight="1" x14ac:dyDescent="0.25">
      <c r="A1191" s="6" t="s">
        <v>26480</v>
      </c>
      <c r="B1191" s="6">
        <v>594</v>
      </c>
      <c r="C1191" s="6" t="s">
        <v>4752</v>
      </c>
      <c r="D1191" s="6" t="s">
        <v>4752</v>
      </c>
      <c r="E1191" s="6" t="s">
        <v>4752</v>
      </c>
      <c r="F1191" s="6" t="s">
        <v>4752</v>
      </c>
      <c r="G1191" s="6" t="s">
        <v>4752</v>
      </c>
      <c r="H1191" s="6" t="s">
        <v>4752</v>
      </c>
      <c r="I1191" s="6" t="s">
        <v>4752</v>
      </c>
      <c r="J1191" s="6" t="s">
        <v>4752</v>
      </c>
      <c r="K1191" s="4">
        <v>39.715419458375202</v>
      </c>
      <c r="L1191" s="4">
        <v>1.8558061464870601</v>
      </c>
      <c r="M1191" s="4">
        <v>0</v>
      </c>
      <c r="N1191" s="4">
        <v>0</v>
      </c>
    </row>
    <row r="1192" spans="1:14" ht="45" customHeight="1" x14ac:dyDescent="0.25">
      <c r="A1192" s="6" t="s">
        <v>26481</v>
      </c>
      <c r="B1192" s="6">
        <v>738</v>
      </c>
      <c r="C1192" s="6" t="s">
        <v>32080</v>
      </c>
      <c r="D1192" s="6" t="s">
        <v>5977</v>
      </c>
      <c r="E1192" s="6" t="s">
        <v>4718</v>
      </c>
      <c r="F1192" s="6" t="s">
        <v>4718</v>
      </c>
      <c r="G1192" s="6" t="s">
        <v>9351</v>
      </c>
      <c r="H1192" s="6" t="s">
        <v>13245</v>
      </c>
      <c r="I1192" s="6" t="s">
        <v>5951</v>
      </c>
      <c r="J1192" s="6" t="s">
        <v>4718</v>
      </c>
      <c r="K1192" s="4">
        <v>39.706179642715703</v>
      </c>
      <c r="L1192" s="4">
        <v>0</v>
      </c>
      <c r="M1192" s="4">
        <v>0</v>
      </c>
      <c r="N1192" s="4">
        <v>0</v>
      </c>
    </row>
    <row r="1193" spans="1:14" ht="45" customHeight="1" x14ac:dyDescent="0.25">
      <c r="A1193" s="6" t="s">
        <v>26482</v>
      </c>
      <c r="B1193" s="6">
        <v>1017</v>
      </c>
      <c r="C1193" s="6" t="s">
        <v>4752</v>
      </c>
      <c r="D1193" s="6" t="s">
        <v>4752</v>
      </c>
      <c r="E1193" s="6" t="s">
        <v>4752</v>
      </c>
      <c r="F1193" s="6" t="s">
        <v>4752</v>
      </c>
      <c r="G1193" s="6" t="s">
        <v>4752</v>
      </c>
      <c r="H1193" s="6" t="s">
        <v>4752</v>
      </c>
      <c r="I1193" s="6" t="s">
        <v>4752</v>
      </c>
      <c r="J1193" s="6" t="s">
        <v>4752</v>
      </c>
      <c r="K1193" s="4">
        <v>39.690034302297803</v>
      </c>
      <c r="L1193" s="4">
        <v>9.0089424753357896</v>
      </c>
      <c r="M1193" s="4">
        <v>0</v>
      </c>
      <c r="N1193" s="4">
        <v>0.15860701171463501</v>
      </c>
    </row>
    <row r="1194" spans="1:14" ht="45" customHeight="1" x14ac:dyDescent="0.25">
      <c r="A1194" s="6" t="s">
        <v>26483</v>
      </c>
      <c r="B1194" s="6">
        <v>507</v>
      </c>
      <c r="C1194" s="6" t="s">
        <v>32081</v>
      </c>
      <c r="D1194" s="6" t="s">
        <v>24135</v>
      </c>
      <c r="E1194" s="6" t="s">
        <v>32082</v>
      </c>
      <c r="F1194" s="6" t="s">
        <v>4718</v>
      </c>
      <c r="G1194" s="6" t="s">
        <v>16466</v>
      </c>
      <c r="H1194" s="6" t="s">
        <v>24523</v>
      </c>
      <c r="I1194" s="6" t="s">
        <v>4718</v>
      </c>
      <c r="J1194" s="6" t="s">
        <v>4718</v>
      </c>
      <c r="K1194" s="4">
        <v>39.664944546990903</v>
      </c>
      <c r="L1194" s="4">
        <v>0</v>
      </c>
      <c r="M1194" s="4">
        <v>0</v>
      </c>
      <c r="N1194" s="4">
        <v>0</v>
      </c>
    </row>
    <row r="1195" spans="1:14" ht="45" customHeight="1" x14ac:dyDescent="0.25">
      <c r="A1195" s="6" t="s">
        <v>26484</v>
      </c>
      <c r="B1195" s="6">
        <v>1692</v>
      </c>
      <c r="C1195" s="6" t="s">
        <v>31404</v>
      </c>
      <c r="D1195" s="6" t="s">
        <v>31405</v>
      </c>
      <c r="E1195" s="6" t="s">
        <v>4718</v>
      </c>
      <c r="F1195" s="6" t="s">
        <v>4718</v>
      </c>
      <c r="G1195" s="6" t="s">
        <v>4718</v>
      </c>
      <c r="H1195" s="6" t="s">
        <v>4718</v>
      </c>
      <c r="I1195" s="6" t="s">
        <v>4718</v>
      </c>
      <c r="J1195" s="6" t="s">
        <v>4718</v>
      </c>
      <c r="K1195" s="4">
        <v>39.662413154704097</v>
      </c>
      <c r="L1195" s="4">
        <v>1.7062212092703399</v>
      </c>
      <c r="M1195" s="4">
        <v>0</v>
      </c>
      <c r="N1195" s="4">
        <v>0</v>
      </c>
    </row>
    <row r="1196" spans="1:14" ht="45" customHeight="1" x14ac:dyDescent="0.25">
      <c r="A1196" s="6" t="s">
        <v>26485</v>
      </c>
      <c r="B1196" s="6">
        <v>567</v>
      </c>
      <c r="C1196" s="6" t="s">
        <v>32083</v>
      </c>
      <c r="D1196" s="6" t="s">
        <v>10715</v>
      </c>
      <c r="E1196" s="6" t="s">
        <v>4718</v>
      </c>
      <c r="F1196" s="6" t="s">
        <v>4718</v>
      </c>
      <c r="G1196" s="6" t="s">
        <v>32084</v>
      </c>
      <c r="H1196" s="6" t="s">
        <v>32085</v>
      </c>
      <c r="I1196" s="6" t="s">
        <v>4718</v>
      </c>
      <c r="J1196" s="6" t="s">
        <v>4718</v>
      </c>
      <c r="K1196" s="4">
        <v>39.639958336907704</v>
      </c>
      <c r="L1196" s="4">
        <v>0</v>
      </c>
      <c r="M1196" s="4">
        <v>1.11448242043292</v>
      </c>
      <c r="N1196" s="4">
        <v>0</v>
      </c>
    </row>
    <row r="1197" spans="1:14" ht="45" customHeight="1" x14ac:dyDescent="0.25">
      <c r="A1197" s="6" t="s">
        <v>26486</v>
      </c>
      <c r="B1197" s="6">
        <v>798</v>
      </c>
      <c r="C1197" s="6" t="s">
        <v>4752</v>
      </c>
      <c r="D1197" s="6" t="s">
        <v>4752</v>
      </c>
      <c r="E1197" s="6" t="s">
        <v>4752</v>
      </c>
      <c r="F1197" s="6" t="s">
        <v>4752</v>
      </c>
      <c r="G1197" s="6" t="s">
        <v>4752</v>
      </c>
      <c r="H1197" s="6" t="s">
        <v>4752</v>
      </c>
      <c r="I1197" s="6" t="s">
        <v>4752</v>
      </c>
      <c r="J1197" s="6" t="s">
        <v>4752</v>
      </c>
      <c r="K1197" s="4">
        <v>39.5660915031198</v>
      </c>
      <c r="L1197" s="4">
        <v>0</v>
      </c>
      <c r="M1197" s="4">
        <v>0</v>
      </c>
      <c r="N1197" s="4">
        <v>0</v>
      </c>
    </row>
    <row r="1198" spans="1:14" ht="45" customHeight="1" x14ac:dyDescent="0.25">
      <c r="A1198" s="6" t="s">
        <v>26487</v>
      </c>
      <c r="B1198" s="6">
        <v>1740</v>
      </c>
      <c r="C1198" s="6" t="s">
        <v>4752</v>
      </c>
      <c r="D1198" s="6" t="s">
        <v>4752</v>
      </c>
      <c r="E1198" s="6" t="s">
        <v>4752</v>
      </c>
      <c r="F1198" s="6" t="s">
        <v>4752</v>
      </c>
      <c r="G1198" s="6" t="s">
        <v>4752</v>
      </c>
      <c r="H1198" s="6" t="s">
        <v>4752</v>
      </c>
      <c r="I1198" s="6" t="s">
        <v>4752</v>
      </c>
      <c r="J1198" s="6" t="s">
        <v>4752</v>
      </c>
      <c r="K1198" s="4">
        <v>39.550767285295002</v>
      </c>
      <c r="L1198" s="4">
        <v>1.7892160472158001</v>
      </c>
      <c r="M1198" s="4">
        <v>3.30685373364572</v>
      </c>
      <c r="N1198" s="4">
        <v>0</v>
      </c>
    </row>
    <row r="1199" spans="1:14" ht="45" customHeight="1" x14ac:dyDescent="0.25">
      <c r="A1199" s="6" t="s">
        <v>26488</v>
      </c>
      <c r="B1199" s="6">
        <v>1299</v>
      </c>
      <c r="C1199" s="6" t="s">
        <v>32086</v>
      </c>
      <c r="D1199" s="6" t="s">
        <v>15735</v>
      </c>
      <c r="E1199" s="6" t="s">
        <v>4718</v>
      </c>
      <c r="F1199" s="6" t="s">
        <v>4718</v>
      </c>
      <c r="G1199" s="6" t="s">
        <v>4718</v>
      </c>
      <c r="H1199" s="6" t="s">
        <v>4718</v>
      </c>
      <c r="I1199" s="6" t="s">
        <v>4718</v>
      </c>
      <c r="J1199" s="6" t="s">
        <v>4718</v>
      </c>
      <c r="K1199" s="4">
        <v>39.5284535290536</v>
      </c>
      <c r="L1199" s="4">
        <v>0</v>
      </c>
      <c r="M1199" s="4">
        <v>0.48645999413815699</v>
      </c>
      <c r="N1199" s="4">
        <v>0</v>
      </c>
    </row>
    <row r="1200" spans="1:14" ht="45" customHeight="1" x14ac:dyDescent="0.25">
      <c r="A1200" s="6" t="s">
        <v>26489</v>
      </c>
      <c r="B1200" s="6">
        <v>1392</v>
      </c>
      <c r="C1200" s="6" t="s">
        <v>18056</v>
      </c>
      <c r="D1200" s="6" t="s">
        <v>6442</v>
      </c>
      <c r="E1200" s="6" t="s">
        <v>4718</v>
      </c>
      <c r="F1200" s="6" t="s">
        <v>4718</v>
      </c>
      <c r="G1200" s="6" t="s">
        <v>4718</v>
      </c>
      <c r="H1200" s="6" t="s">
        <v>4718</v>
      </c>
      <c r="I1200" s="6" t="s">
        <v>4718</v>
      </c>
      <c r="J1200" s="6" t="s">
        <v>4718</v>
      </c>
      <c r="K1200" s="4">
        <v>39.491021669400602</v>
      </c>
      <c r="L1200" s="4">
        <v>2.0970933132991201</v>
      </c>
      <c r="M1200" s="4">
        <v>0</v>
      </c>
      <c r="N1200" s="4">
        <v>0</v>
      </c>
    </row>
    <row r="1201" spans="1:14" ht="45" customHeight="1" x14ac:dyDescent="0.25">
      <c r="A1201" s="6" t="s">
        <v>26490</v>
      </c>
      <c r="B1201" s="6">
        <v>1143</v>
      </c>
      <c r="C1201" s="6" t="s">
        <v>32087</v>
      </c>
      <c r="D1201" s="6" t="s">
        <v>32088</v>
      </c>
      <c r="E1201" s="6" t="s">
        <v>13627</v>
      </c>
      <c r="F1201" s="6" t="s">
        <v>4718</v>
      </c>
      <c r="G1201" s="6" t="s">
        <v>4718</v>
      </c>
      <c r="H1201" s="6" t="s">
        <v>13628</v>
      </c>
      <c r="I1201" s="6" t="s">
        <v>4718</v>
      </c>
      <c r="J1201" s="6" t="s">
        <v>4718</v>
      </c>
      <c r="K1201" s="4">
        <v>39.481290047634999</v>
      </c>
      <c r="L1201" s="4">
        <v>4.6934733376023496</v>
      </c>
      <c r="M1201" s="4">
        <v>0.55285348415176405</v>
      </c>
      <c r="N1201" s="4">
        <v>0</v>
      </c>
    </row>
    <row r="1202" spans="1:14" ht="45" customHeight="1" x14ac:dyDescent="0.25">
      <c r="A1202" s="6" t="s">
        <v>26491</v>
      </c>
      <c r="B1202" s="6">
        <v>798</v>
      </c>
      <c r="C1202" s="6" t="s">
        <v>32089</v>
      </c>
      <c r="D1202" s="6" t="s">
        <v>32090</v>
      </c>
      <c r="E1202" s="6" t="s">
        <v>4718</v>
      </c>
      <c r="F1202" s="6" t="s">
        <v>4718</v>
      </c>
      <c r="G1202" s="6" t="s">
        <v>4718</v>
      </c>
      <c r="H1202" s="6" t="s">
        <v>4718</v>
      </c>
      <c r="I1202" s="6" t="s">
        <v>4718</v>
      </c>
      <c r="J1202" s="6" t="s">
        <v>4718</v>
      </c>
      <c r="K1202" s="4">
        <v>39.476123129505503</v>
      </c>
      <c r="L1202" s="4">
        <v>0</v>
      </c>
      <c r="M1202" s="4">
        <v>2.2337483637793198</v>
      </c>
      <c r="N1202" s="4">
        <v>0</v>
      </c>
    </row>
    <row r="1203" spans="1:14" ht="45" customHeight="1" x14ac:dyDescent="0.25">
      <c r="A1203" s="6" t="s">
        <v>26492</v>
      </c>
      <c r="B1203" s="6">
        <v>471</v>
      </c>
      <c r="C1203" s="6" t="s">
        <v>30600</v>
      </c>
      <c r="D1203" s="6" t="s">
        <v>30601</v>
      </c>
      <c r="E1203" s="6" t="s">
        <v>4718</v>
      </c>
      <c r="F1203" s="6" t="s">
        <v>4718</v>
      </c>
      <c r="G1203" s="6" t="s">
        <v>4718</v>
      </c>
      <c r="H1203" s="6" t="s">
        <v>4718</v>
      </c>
      <c r="I1203" s="6" t="s">
        <v>4718</v>
      </c>
      <c r="J1203" s="6" t="s">
        <v>4718</v>
      </c>
      <c r="K1203" s="4">
        <v>39.472714410266398</v>
      </c>
      <c r="L1203" s="4">
        <v>2.6411348163965598</v>
      </c>
      <c r="M1203" s="4">
        <v>0</v>
      </c>
      <c r="N1203" s="4">
        <v>0</v>
      </c>
    </row>
    <row r="1204" spans="1:14" ht="45" customHeight="1" x14ac:dyDescent="0.25">
      <c r="A1204" s="6" t="s">
        <v>26493</v>
      </c>
      <c r="B1204" s="6">
        <v>912</v>
      </c>
      <c r="C1204" s="6" t="s">
        <v>32091</v>
      </c>
      <c r="D1204" s="6" t="s">
        <v>8078</v>
      </c>
      <c r="E1204" s="6" t="s">
        <v>4718</v>
      </c>
      <c r="F1204" s="6" t="s">
        <v>4718</v>
      </c>
      <c r="G1204" s="6" t="s">
        <v>4718</v>
      </c>
      <c r="H1204" s="6" t="s">
        <v>4718</v>
      </c>
      <c r="I1204" s="6" t="s">
        <v>4718</v>
      </c>
      <c r="J1204" s="6" t="s">
        <v>4718</v>
      </c>
      <c r="K1204" s="4">
        <v>39.422602029776101</v>
      </c>
      <c r="L1204" s="4">
        <v>0</v>
      </c>
      <c r="M1204" s="4">
        <v>0</v>
      </c>
      <c r="N1204" s="4">
        <v>0</v>
      </c>
    </row>
    <row r="1205" spans="1:14" ht="45" customHeight="1" x14ac:dyDescent="0.25">
      <c r="A1205" s="6" t="s">
        <v>26494</v>
      </c>
      <c r="B1205" s="6">
        <v>888</v>
      </c>
      <c r="C1205" s="6" t="s">
        <v>32092</v>
      </c>
      <c r="D1205" s="6" t="s">
        <v>32093</v>
      </c>
      <c r="E1205" s="6" t="s">
        <v>13371</v>
      </c>
      <c r="F1205" s="6" t="s">
        <v>4718</v>
      </c>
      <c r="G1205" s="6" t="s">
        <v>4718</v>
      </c>
      <c r="H1205" s="6" t="s">
        <v>13372</v>
      </c>
      <c r="I1205" s="6" t="s">
        <v>4718</v>
      </c>
      <c r="J1205" s="6" t="s">
        <v>4718</v>
      </c>
      <c r="K1205" s="4">
        <v>39.375815869807703</v>
      </c>
      <c r="L1205" s="4">
        <v>0</v>
      </c>
      <c r="M1205" s="4">
        <v>0</v>
      </c>
      <c r="N1205" s="4">
        <v>0</v>
      </c>
    </row>
    <row r="1206" spans="1:14" ht="45" customHeight="1" x14ac:dyDescent="0.25">
      <c r="A1206" s="6" t="s">
        <v>26495</v>
      </c>
      <c r="B1206" s="6">
        <v>219</v>
      </c>
      <c r="C1206" s="6" t="s">
        <v>4752</v>
      </c>
      <c r="D1206" s="6" t="s">
        <v>4752</v>
      </c>
      <c r="E1206" s="6" t="s">
        <v>4752</v>
      </c>
      <c r="F1206" s="6" t="s">
        <v>4752</v>
      </c>
      <c r="G1206" s="6" t="s">
        <v>4752</v>
      </c>
      <c r="H1206" s="6" t="s">
        <v>4752</v>
      </c>
      <c r="I1206" s="6" t="s">
        <v>4752</v>
      </c>
      <c r="J1206" s="6" t="s">
        <v>4752</v>
      </c>
      <c r="K1206" s="4">
        <v>39.354455744274702</v>
      </c>
      <c r="L1206" s="4">
        <v>0</v>
      </c>
      <c r="M1206" s="4">
        <v>0</v>
      </c>
      <c r="N1206" s="4">
        <v>0</v>
      </c>
    </row>
    <row r="1207" spans="1:14" ht="45" customHeight="1" x14ac:dyDescent="0.25">
      <c r="A1207" s="6" t="s">
        <v>26496</v>
      </c>
      <c r="B1207" s="6">
        <v>570</v>
      </c>
      <c r="C1207" s="6" t="s">
        <v>32094</v>
      </c>
      <c r="D1207" s="6" t="s">
        <v>9068</v>
      </c>
      <c r="E1207" s="6" t="s">
        <v>4718</v>
      </c>
      <c r="F1207" s="6" t="s">
        <v>4718</v>
      </c>
      <c r="G1207" s="6" t="s">
        <v>4718</v>
      </c>
      <c r="H1207" s="6" t="s">
        <v>9070</v>
      </c>
      <c r="I1207" s="6" t="s">
        <v>4718</v>
      </c>
      <c r="J1207" s="6" t="s">
        <v>4718</v>
      </c>
      <c r="K1207" s="4">
        <v>39.3486148777274</v>
      </c>
      <c r="L1207" s="4">
        <v>0</v>
      </c>
      <c r="M1207" s="4">
        <v>0</v>
      </c>
      <c r="N1207" s="4">
        <v>0</v>
      </c>
    </row>
    <row r="1208" spans="1:14" ht="45" customHeight="1" x14ac:dyDescent="0.25">
      <c r="A1208" s="6" t="s">
        <v>26497</v>
      </c>
      <c r="B1208" s="6">
        <v>906</v>
      </c>
      <c r="C1208" s="6" t="s">
        <v>32095</v>
      </c>
      <c r="D1208" s="6" t="s">
        <v>30543</v>
      </c>
      <c r="E1208" s="6" t="s">
        <v>4718</v>
      </c>
      <c r="F1208" s="6" t="s">
        <v>4718</v>
      </c>
      <c r="G1208" s="6" t="s">
        <v>4718</v>
      </c>
      <c r="H1208" s="6" t="s">
        <v>17269</v>
      </c>
      <c r="I1208" s="6" t="s">
        <v>7672</v>
      </c>
      <c r="J1208" s="6" t="s">
        <v>12329</v>
      </c>
      <c r="K1208" s="4">
        <v>39.176305090511697</v>
      </c>
      <c r="L1208" s="4">
        <v>0</v>
      </c>
      <c r="M1208" s="4">
        <v>0</v>
      </c>
      <c r="N1208" s="4">
        <v>0</v>
      </c>
    </row>
    <row r="1209" spans="1:14" ht="45" customHeight="1" x14ac:dyDescent="0.25">
      <c r="A1209" s="6" t="s">
        <v>26498</v>
      </c>
      <c r="B1209" s="6">
        <v>1152</v>
      </c>
      <c r="C1209" s="6" t="s">
        <v>32096</v>
      </c>
      <c r="D1209" s="6" t="s">
        <v>5265</v>
      </c>
      <c r="E1209" s="6" t="s">
        <v>4718</v>
      </c>
      <c r="F1209" s="6" t="s">
        <v>4718</v>
      </c>
      <c r="G1209" s="6" t="s">
        <v>4718</v>
      </c>
      <c r="H1209" s="6" t="s">
        <v>4718</v>
      </c>
      <c r="I1209" s="6" t="s">
        <v>4718</v>
      </c>
      <c r="J1209" s="6" t="s">
        <v>4718</v>
      </c>
      <c r="K1209" s="4">
        <v>39.171480130935997</v>
      </c>
      <c r="L1209" s="4">
        <v>1.6197584616181999</v>
      </c>
      <c r="M1209" s="4">
        <v>0.54853431630682803</v>
      </c>
      <c r="N1209" s="4">
        <v>0</v>
      </c>
    </row>
    <row r="1210" spans="1:14" ht="45" customHeight="1" x14ac:dyDescent="0.25">
      <c r="A1210" s="6" t="s">
        <v>26499</v>
      </c>
      <c r="B1210" s="6">
        <v>1302</v>
      </c>
      <c r="C1210" s="6" t="s">
        <v>32097</v>
      </c>
      <c r="D1210" s="6" t="s">
        <v>18351</v>
      </c>
      <c r="E1210" s="6" t="s">
        <v>4718</v>
      </c>
      <c r="F1210" s="6" t="s">
        <v>4718</v>
      </c>
      <c r="G1210" s="6" t="s">
        <v>4718</v>
      </c>
      <c r="H1210" s="6" t="s">
        <v>25138</v>
      </c>
      <c r="I1210" s="6" t="s">
        <v>5463</v>
      </c>
      <c r="J1210" s="6" t="s">
        <v>25136</v>
      </c>
      <c r="K1210" s="4">
        <v>39.156739200996199</v>
      </c>
      <c r="L1210" s="4">
        <v>6.5088911453044904</v>
      </c>
      <c r="M1210" s="4">
        <v>0.97067823715125401</v>
      </c>
      <c r="N1210" s="4">
        <v>0</v>
      </c>
    </row>
    <row r="1211" spans="1:14" ht="45" customHeight="1" x14ac:dyDescent="0.25">
      <c r="A1211" s="6" t="s">
        <v>26500</v>
      </c>
      <c r="B1211" s="6">
        <v>249</v>
      </c>
      <c r="C1211" s="6" t="s">
        <v>32098</v>
      </c>
      <c r="D1211" s="6" t="s">
        <v>7982</v>
      </c>
      <c r="E1211" s="6" t="s">
        <v>4718</v>
      </c>
      <c r="F1211" s="6" t="s">
        <v>4718</v>
      </c>
      <c r="G1211" s="6" t="s">
        <v>4718</v>
      </c>
      <c r="H1211" s="6" t="s">
        <v>4718</v>
      </c>
      <c r="I1211" s="6" t="s">
        <v>4718</v>
      </c>
      <c r="J1211" s="6" t="s">
        <v>4718</v>
      </c>
      <c r="K1211" s="4">
        <v>39.154765842378502</v>
      </c>
      <c r="L1211" s="4">
        <v>0</v>
      </c>
      <c r="M1211" s="4">
        <v>0</v>
      </c>
      <c r="N1211" s="4">
        <v>0</v>
      </c>
    </row>
    <row r="1212" spans="1:14" ht="45" customHeight="1" x14ac:dyDescent="0.25">
      <c r="A1212" s="6" t="s">
        <v>26501</v>
      </c>
      <c r="B1212" s="6">
        <v>747</v>
      </c>
      <c r="C1212" s="6" t="s">
        <v>32099</v>
      </c>
      <c r="D1212" s="6" t="s">
        <v>7661</v>
      </c>
      <c r="E1212" s="6" t="s">
        <v>7662</v>
      </c>
      <c r="F1212" s="6" t="s">
        <v>4907</v>
      </c>
      <c r="G1212" s="6" t="s">
        <v>4718</v>
      </c>
      <c r="H1212" s="6" t="s">
        <v>4718</v>
      </c>
      <c r="I1212" s="6" t="s">
        <v>4718</v>
      </c>
      <c r="J1212" s="6" t="s">
        <v>4718</v>
      </c>
      <c r="K1212" s="4">
        <v>39.107719683824399</v>
      </c>
      <c r="L1212" s="4">
        <v>0</v>
      </c>
      <c r="M1212" s="4">
        <v>0</v>
      </c>
      <c r="N1212" s="4">
        <v>0</v>
      </c>
    </row>
    <row r="1213" spans="1:14" ht="45" customHeight="1" x14ac:dyDescent="0.25">
      <c r="A1213" s="6" t="s">
        <v>26502</v>
      </c>
      <c r="B1213" s="6">
        <v>528</v>
      </c>
      <c r="C1213" s="6" t="s">
        <v>32100</v>
      </c>
      <c r="D1213" s="6" t="s">
        <v>32101</v>
      </c>
      <c r="E1213" s="6" t="s">
        <v>12203</v>
      </c>
      <c r="F1213" s="6" t="s">
        <v>4718</v>
      </c>
      <c r="G1213" s="6" t="s">
        <v>12205</v>
      </c>
      <c r="H1213" s="6" t="s">
        <v>12206</v>
      </c>
      <c r="I1213" s="6" t="s">
        <v>5589</v>
      </c>
      <c r="J1213" s="6" t="s">
        <v>11005</v>
      </c>
      <c r="K1213" s="4">
        <v>39.0988866543425</v>
      </c>
      <c r="L1213" s="4">
        <v>0</v>
      </c>
      <c r="M1213" s="4">
        <v>0</v>
      </c>
      <c r="N1213" s="4">
        <v>0</v>
      </c>
    </row>
    <row r="1214" spans="1:14" ht="45" customHeight="1" x14ac:dyDescent="0.25">
      <c r="A1214" s="6" t="s">
        <v>26503</v>
      </c>
      <c r="B1214" s="6">
        <v>1710</v>
      </c>
      <c r="C1214" s="6" t="s">
        <v>32102</v>
      </c>
      <c r="D1214" s="6" t="s">
        <v>32103</v>
      </c>
      <c r="E1214" s="6" t="s">
        <v>7489</v>
      </c>
      <c r="F1214" s="6" t="s">
        <v>4718</v>
      </c>
      <c r="G1214" s="6" t="s">
        <v>4718</v>
      </c>
      <c r="H1214" s="6" t="s">
        <v>7490</v>
      </c>
      <c r="I1214" s="6" t="s">
        <v>5128</v>
      </c>
      <c r="J1214" s="6" t="s">
        <v>5129</v>
      </c>
      <c r="K1214" s="4">
        <v>39.091685209444499</v>
      </c>
      <c r="L1214" s="4">
        <v>1.74065574055173</v>
      </c>
      <c r="M1214" s="4">
        <v>0.369538907827758</v>
      </c>
      <c r="N1214" s="4">
        <v>0</v>
      </c>
    </row>
    <row r="1215" spans="1:14" ht="45" customHeight="1" x14ac:dyDescent="0.25">
      <c r="A1215" s="6" t="s">
        <v>26504</v>
      </c>
      <c r="B1215" s="6">
        <v>1155</v>
      </c>
      <c r="C1215" s="6" t="s">
        <v>32104</v>
      </c>
      <c r="D1215" s="6" t="s">
        <v>11844</v>
      </c>
      <c r="E1215" s="6" t="s">
        <v>4718</v>
      </c>
      <c r="F1215" s="6" t="s">
        <v>4718</v>
      </c>
      <c r="G1215" s="6" t="s">
        <v>4718</v>
      </c>
      <c r="H1215" s="6" t="s">
        <v>4718</v>
      </c>
      <c r="I1215" s="6" t="s">
        <v>4718</v>
      </c>
      <c r="J1215" s="6" t="s">
        <v>4718</v>
      </c>
      <c r="K1215" s="4">
        <v>39.035381625637001</v>
      </c>
      <c r="L1215" s="4">
        <v>2.1262218377192799</v>
      </c>
      <c r="M1215" s="4">
        <v>0.54710955184888799</v>
      </c>
      <c r="N1215" s="4">
        <v>0</v>
      </c>
    </row>
    <row r="1216" spans="1:14" ht="45" customHeight="1" x14ac:dyDescent="0.25">
      <c r="A1216" s="6" t="s">
        <v>26505</v>
      </c>
      <c r="B1216" s="6">
        <v>522</v>
      </c>
      <c r="C1216" s="6" t="s">
        <v>32105</v>
      </c>
      <c r="D1216" s="6" t="s">
        <v>32106</v>
      </c>
      <c r="E1216" s="6" t="s">
        <v>8376</v>
      </c>
      <c r="F1216" s="6" t="s">
        <v>4718</v>
      </c>
      <c r="G1216" s="6" t="s">
        <v>8378</v>
      </c>
      <c r="H1216" s="6" t="s">
        <v>8379</v>
      </c>
      <c r="I1216" s="6" t="s">
        <v>6831</v>
      </c>
      <c r="J1216" s="6" t="s">
        <v>4718</v>
      </c>
      <c r="K1216" s="4">
        <v>39.029962227513799</v>
      </c>
      <c r="L1216" s="4">
        <v>0</v>
      </c>
      <c r="M1216" s="4">
        <v>0</v>
      </c>
      <c r="N1216" s="4">
        <v>0</v>
      </c>
    </row>
    <row r="1217" spans="1:14" ht="45" customHeight="1" x14ac:dyDescent="0.25">
      <c r="A1217" s="6" t="s">
        <v>26506</v>
      </c>
      <c r="B1217" s="6">
        <v>162</v>
      </c>
      <c r="C1217" s="6" t="s">
        <v>32107</v>
      </c>
      <c r="D1217" s="6" t="s">
        <v>4718</v>
      </c>
      <c r="E1217" s="6" t="s">
        <v>4718</v>
      </c>
      <c r="F1217" s="6" t="s">
        <v>4718</v>
      </c>
      <c r="G1217" s="6" t="s">
        <v>4718</v>
      </c>
      <c r="H1217" s="6" t="s">
        <v>4718</v>
      </c>
      <c r="I1217" s="6" t="s">
        <v>4718</v>
      </c>
      <c r="J1217" s="6" t="s">
        <v>4718</v>
      </c>
      <c r="K1217" s="4">
        <v>39.0253098513545</v>
      </c>
      <c r="L1217" s="4">
        <v>0</v>
      </c>
      <c r="M1217" s="4">
        <v>0</v>
      </c>
      <c r="N1217" s="4">
        <v>0</v>
      </c>
    </row>
    <row r="1218" spans="1:14" ht="45" customHeight="1" x14ac:dyDescent="0.25">
      <c r="A1218" s="6" t="s">
        <v>26507</v>
      </c>
      <c r="B1218" s="6">
        <v>519</v>
      </c>
      <c r="C1218" s="6" t="s">
        <v>32108</v>
      </c>
      <c r="D1218" s="6" t="s">
        <v>32109</v>
      </c>
      <c r="E1218" s="6" t="s">
        <v>4718</v>
      </c>
      <c r="F1218" s="6" t="s">
        <v>4718</v>
      </c>
      <c r="G1218" s="6" t="s">
        <v>9918</v>
      </c>
      <c r="H1218" s="6" t="s">
        <v>9919</v>
      </c>
      <c r="I1218" s="6" t="s">
        <v>9920</v>
      </c>
      <c r="J1218" s="6" t="s">
        <v>4718</v>
      </c>
      <c r="K1218" s="4">
        <v>38.993718897663797</v>
      </c>
      <c r="L1218" s="4">
        <v>0</v>
      </c>
      <c r="M1218" s="4">
        <v>1.2175559390856801</v>
      </c>
      <c r="N1218" s="4">
        <v>0</v>
      </c>
    </row>
    <row r="1219" spans="1:14" ht="45" customHeight="1" x14ac:dyDescent="0.25">
      <c r="A1219" s="6" t="s">
        <v>26508</v>
      </c>
      <c r="B1219" s="6">
        <v>375</v>
      </c>
      <c r="C1219" s="6" t="s">
        <v>32110</v>
      </c>
      <c r="D1219" s="6" t="s">
        <v>32111</v>
      </c>
      <c r="E1219" s="6" t="s">
        <v>4718</v>
      </c>
      <c r="F1219" s="6" t="s">
        <v>4718</v>
      </c>
      <c r="G1219" s="6" t="s">
        <v>4718</v>
      </c>
      <c r="H1219" s="6" t="s">
        <v>4718</v>
      </c>
      <c r="I1219" s="6" t="s">
        <v>4718</v>
      </c>
      <c r="J1219" s="6" t="s">
        <v>4718</v>
      </c>
      <c r="K1219" s="4">
        <v>38.990071792692603</v>
      </c>
      <c r="L1219" s="4">
        <v>0</v>
      </c>
      <c r="M1219" s="4">
        <v>0</v>
      </c>
      <c r="N1219" s="4">
        <v>0</v>
      </c>
    </row>
    <row r="1220" spans="1:14" ht="45" customHeight="1" x14ac:dyDescent="0.25">
      <c r="A1220" s="6" t="s">
        <v>26509</v>
      </c>
      <c r="B1220" s="6">
        <v>789</v>
      </c>
      <c r="C1220" s="6" t="s">
        <v>32112</v>
      </c>
      <c r="D1220" s="6" t="s">
        <v>32113</v>
      </c>
      <c r="E1220" s="6" t="s">
        <v>4718</v>
      </c>
      <c r="F1220" s="6" t="s">
        <v>4718</v>
      </c>
      <c r="G1220" s="6" t="s">
        <v>4718</v>
      </c>
      <c r="H1220" s="6" t="s">
        <v>32114</v>
      </c>
      <c r="I1220" s="6" t="s">
        <v>14510</v>
      </c>
      <c r="J1220" s="6" t="s">
        <v>30414</v>
      </c>
      <c r="K1220" s="4">
        <v>38.985627841756802</v>
      </c>
      <c r="L1220" s="4">
        <v>1.8270381658600301</v>
      </c>
      <c r="M1220" s="4">
        <v>2.4027054463325701</v>
      </c>
      <c r="N1220" s="4">
        <v>0</v>
      </c>
    </row>
    <row r="1221" spans="1:14" ht="45" customHeight="1" x14ac:dyDescent="0.25">
      <c r="A1221" s="6" t="s">
        <v>26510</v>
      </c>
      <c r="B1221" s="6">
        <v>1089</v>
      </c>
      <c r="C1221" s="6" t="s">
        <v>32115</v>
      </c>
      <c r="D1221" s="6" t="s">
        <v>24384</v>
      </c>
      <c r="E1221" s="6" t="s">
        <v>25068</v>
      </c>
      <c r="F1221" s="6" t="s">
        <v>25069</v>
      </c>
      <c r="G1221" s="6" t="s">
        <v>25070</v>
      </c>
      <c r="H1221" s="6" t="s">
        <v>25071</v>
      </c>
      <c r="I1221" s="6" t="s">
        <v>7761</v>
      </c>
      <c r="J1221" s="6" t="s">
        <v>8312</v>
      </c>
      <c r="K1221" s="4">
        <v>38.9798592174769</v>
      </c>
      <c r="L1221" s="4">
        <v>1.92207036233716</v>
      </c>
      <c r="M1221" s="4">
        <v>0</v>
      </c>
      <c r="N1221" s="4">
        <v>0</v>
      </c>
    </row>
    <row r="1222" spans="1:14" ht="45" customHeight="1" x14ac:dyDescent="0.25">
      <c r="A1222" s="6" t="s">
        <v>26511</v>
      </c>
      <c r="B1222" s="6">
        <v>1182</v>
      </c>
      <c r="C1222" s="6" t="s">
        <v>32116</v>
      </c>
      <c r="D1222" s="6" t="s">
        <v>32117</v>
      </c>
      <c r="E1222" s="6" t="s">
        <v>4718</v>
      </c>
      <c r="F1222" s="6" t="s">
        <v>4718</v>
      </c>
      <c r="G1222" s="6" t="s">
        <v>4718</v>
      </c>
      <c r="H1222" s="6" t="s">
        <v>4718</v>
      </c>
      <c r="I1222" s="6" t="s">
        <v>4718</v>
      </c>
      <c r="J1222" s="6" t="s">
        <v>4718</v>
      </c>
      <c r="K1222" s="4">
        <v>38.978584577526902</v>
      </c>
      <c r="L1222" s="4">
        <v>0</v>
      </c>
      <c r="M1222" s="4">
        <v>0</v>
      </c>
      <c r="N1222" s="4">
        <v>0</v>
      </c>
    </row>
    <row r="1223" spans="1:14" ht="45" customHeight="1" x14ac:dyDescent="0.25">
      <c r="A1223" s="6" t="s">
        <v>26512</v>
      </c>
      <c r="B1223" s="6">
        <v>840</v>
      </c>
      <c r="C1223" s="6" t="s">
        <v>32118</v>
      </c>
      <c r="D1223" s="6" t="s">
        <v>7861</v>
      </c>
      <c r="E1223" s="6" t="s">
        <v>4718</v>
      </c>
      <c r="F1223" s="6" t="s">
        <v>4718</v>
      </c>
      <c r="G1223" s="6" t="s">
        <v>4718</v>
      </c>
      <c r="H1223" s="6" t="s">
        <v>32119</v>
      </c>
      <c r="I1223" s="6" t="s">
        <v>4718</v>
      </c>
      <c r="J1223" s="6" t="s">
        <v>4718</v>
      </c>
      <c r="K1223" s="4">
        <v>38.977342823749296</v>
      </c>
      <c r="L1223" s="4">
        <v>0</v>
      </c>
      <c r="M1223" s="4">
        <v>1.5045512675844399</v>
      </c>
      <c r="N1223" s="4">
        <v>0</v>
      </c>
    </row>
    <row r="1224" spans="1:14" ht="45" customHeight="1" x14ac:dyDescent="0.25">
      <c r="A1224" s="6" t="s">
        <v>26513</v>
      </c>
      <c r="B1224" s="6">
        <v>1248</v>
      </c>
      <c r="C1224" s="6" t="s">
        <v>32120</v>
      </c>
      <c r="D1224" s="6" t="s">
        <v>10323</v>
      </c>
      <c r="E1224" s="6" t="s">
        <v>4718</v>
      </c>
      <c r="F1224" s="6" t="s">
        <v>4718</v>
      </c>
      <c r="G1224" s="6" t="s">
        <v>4718</v>
      </c>
      <c r="H1224" s="6" t="s">
        <v>4718</v>
      </c>
      <c r="I1224" s="6" t="s">
        <v>4718</v>
      </c>
      <c r="J1224" s="6" t="s">
        <v>4718</v>
      </c>
      <c r="K1224" s="4">
        <v>38.954016271216297</v>
      </c>
      <c r="L1224" s="4">
        <v>1.68690814207004</v>
      </c>
      <c r="M1224" s="4">
        <v>0</v>
      </c>
      <c r="N1224" s="4">
        <v>0</v>
      </c>
    </row>
    <row r="1225" spans="1:14" ht="45" customHeight="1" x14ac:dyDescent="0.25">
      <c r="A1225" s="6" t="s">
        <v>26514</v>
      </c>
      <c r="B1225" s="6">
        <v>1095</v>
      </c>
      <c r="C1225" s="6" t="s">
        <v>32121</v>
      </c>
      <c r="D1225" s="6" t="s">
        <v>5844</v>
      </c>
      <c r="E1225" s="6" t="s">
        <v>4718</v>
      </c>
      <c r="F1225" s="6" t="s">
        <v>4718</v>
      </c>
      <c r="G1225" s="6" t="s">
        <v>4718</v>
      </c>
      <c r="H1225" s="6" t="s">
        <v>5847</v>
      </c>
      <c r="I1225" s="6" t="s">
        <v>5848</v>
      </c>
      <c r="J1225" s="6" t="s">
        <v>4718</v>
      </c>
      <c r="K1225" s="4">
        <v>38.951338661747201</v>
      </c>
      <c r="L1225" s="4">
        <v>0</v>
      </c>
      <c r="M1225" s="4">
        <v>0</v>
      </c>
      <c r="N1225" s="4">
        <v>0</v>
      </c>
    </row>
    <row r="1226" spans="1:14" ht="45" customHeight="1" x14ac:dyDescent="0.25">
      <c r="A1226" s="6" t="s">
        <v>26515</v>
      </c>
      <c r="B1226" s="6">
        <v>762</v>
      </c>
      <c r="C1226" s="6" t="s">
        <v>32122</v>
      </c>
      <c r="D1226" s="6" t="s">
        <v>32113</v>
      </c>
      <c r="E1226" s="6" t="s">
        <v>4718</v>
      </c>
      <c r="F1226" s="6" t="s">
        <v>4718</v>
      </c>
      <c r="G1226" s="6" t="s">
        <v>4718</v>
      </c>
      <c r="H1226" s="6" t="s">
        <v>32114</v>
      </c>
      <c r="I1226" s="6" t="s">
        <v>14510</v>
      </c>
      <c r="J1226" s="6" t="s">
        <v>30414</v>
      </c>
      <c r="K1226" s="4">
        <v>38.939992986007198</v>
      </c>
      <c r="L1226" s="4">
        <v>0</v>
      </c>
      <c r="M1226" s="4">
        <v>0</v>
      </c>
      <c r="N1226" s="4">
        <v>0</v>
      </c>
    </row>
    <row r="1227" spans="1:14" ht="45" customHeight="1" x14ac:dyDescent="0.25">
      <c r="A1227" s="6" t="s">
        <v>26516</v>
      </c>
      <c r="B1227" s="6">
        <v>1449</v>
      </c>
      <c r="C1227" s="6" t="s">
        <v>32123</v>
      </c>
      <c r="D1227" s="6" t="s">
        <v>32124</v>
      </c>
      <c r="E1227" s="6" t="s">
        <v>32125</v>
      </c>
      <c r="F1227" s="6" t="s">
        <v>4718</v>
      </c>
      <c r="G1227" s="6" t="s">
        <v>4718</v>
      </c>
      <c r="H1227" s="6" t="s">
        <v>32126</v>
      </c>
      <c r="I1227" s="6" t="s">
        <v>7809</v>
      </c>
      <c r="J1227" s="6" t="s">
        <v>4718</v>
      </c>
      <c r="K1227" s="4">
        <v>38.936192165208098</v>
      </c>
      <c r="L1227" s="4">
        <v>1.6223769876383001</v>
      </c>
      <c r="M1227" s="4">
        <v>0</v>
      </c>
      <c r="N1227" s="4">
        <v>0</v>
      </c>
    </row>
    <row r="1228" spans="1:14" ht="45" customHeight="1" x14ac:dyDescent="0.25">
      <c r="A1228" s="6" t="s">
        <v>26517</v>
      </c>
      <c r="B1228" s="6">
        <v>123</v>
      </c>
      <c r="C1228" s="6" t="s">
        <v>4752</v>
      </c>
      <c r="D1228" s="6" t="s">
        <v>4752</v>
      </c>
      <c r="E1228" s="6" t="s">
        <v>4752</v>
      </c>
      <c r="F1228" s="6" t="s">
        <v>4752</v>
      </c>
      <c r="G1228" s="6" t="s">
        <v>4752</v>
      </c>
      <c r="H1228" s="6" t="s">
        <v>4752</v>
      </c>
      <c r="I1228" s="6" t="s">
        <v>4752</v>
      </c>
      <c r="J1228" s="6" t="s">
        <v>4752</v>
      </c>
      <c r="K1228" s="4">
        <v>38.927849177941098</v>
      </c>
      <c r="L1228" s="4">
        <v>0</v>
      </c>
      <c r="M1228" s="4">
        <v>0</v>
      </c>
      <c r="N1228" s="4">
        <v>0</v>
      </c>
    </row>
    <row r="1229" spans="1:14" ht="45" customHeight="1" x14ac:dyDescent="0.25">
      <c r="A1229" s="6" t="s">
        <v>26518</v>
      </c>
      <c r="B1229" s="6">
        <v>1494</v>
      </c>
      <c r="C1229" s="6" t="s">
        <v>32127</v>
      </c>
      <c r="D1229" s="6" t="s">
        <v>13059</v>
      </c>
      <c r="E1229" s="6" t="s">
        <v>4718</v>
      </c>
      <c r="F1229" s="6" t="s">
        <v>4718</v>
      </c>
      <c r="G1229" s="6" t="s">
        <v>4718</v>
      </c>
      <c r="H1229" s="6" t="s">
        <v>4718</v>
      </c>
      <c r="I1229" s="6" t="s">
        <v>4718</v>
      </c>
      <c r="J1229" s="6" t="s">
        <v>4718</v>
      </c>
      <c r="K1229" s="4">
        <v>38.911630278187999</v>
      </c>
      <c r="L1229" s="4">
        <v>0.69775351199582203</v>
      </c>
      <c r="M1229" s="4">
        <v>0</v>
      </c>
      <c r="N1229" s="4">
        <v>0</v>
      </c>
    </row>
    <row r="1230" spans="1:14" ht="45" customHeight="1" x14ac:dyDescent="0.25">
      <c r="A1230" s="6" t="s">
        <v>26519</v>
      </c>
      <c r="B1230" s="6">
        <v>660</v>
      </c>
      <c r="C1230" s="6" t="s">
        <v>32128</v>
      </c>
      <c r="D1230" s="6" t="s">
        <v>5413</v>
      </c>
      <c r="E1230" s="6" t="s">
        <v>4718</v>
      </c>
      <c r="F1230" s="6" t="s">
        <v>4718</v>
      </c>
      <c r="G1230" s="6" t="s">
        <v>4718</v>
      </c>
      <c r="H1230" s="6" t="s">
        <v>4718</v>
      </c>
      <c r="I1230" s="6" t="s">
        <v>4718</v>
      </c>
      <c r="J1230" s="6" t="s">
        <v>4718</v>
      </c>
      <c r="K1230" s="4">
        <v>38.858945775023699</v>
      </c>
      <c r="L1230" s="4">
        <v>0</v>
      </c>
      <c r="M1230" s="4">
        <v>0</v>
      </c>
      <c r="N1230" s="4">
        <v>0</v>
      </c>
    </row>
    <row r="1231" spans="1:14" ht="45" customHeight="1" x14ac:dyDescent="0.25">
      <c r="A1231" s="6" t="s">
        <v>26520</v>
      </c>
      <c r="B1231" s="6">
        <v>2331</v>
      </c>
      <c r="C1231" s="6" t="s">
        <v>32129</v>
      </c>
      <c r="D1231" s="6" t="s">
        <v>32130</v>
      </c>
      <c r="E1231" s="6" t="s">
        <v>4718</v>
      </c>
      <c r="F1231" s="6" t="s">
        <v>4718</v>
      </c>
      <c r="G1231" s="6" t="s">
        <v>4718</v>
      </c>
      <c r="H1231" s="6" t="s">
        <v>4718</v>
      </c>
      <c r="I1231" s="6" t="s">
        <v>4718</v>
      </c>
      <c r="J1231" s="6" t="s">
        <v>4718</v>
      </c>
      <c r="K1231" s="4">
        <v>38.843517275682203</v>
      </c>
      <c r="L1231" s="4">
        <v>0.46993931239607001</v>
      </c>
      <c r="M1231" s="4">
        <v>0.54218063696736696</v>
      </c>
      <c r="N1231" s="4">
        <v>0</v>
      </c>
    </row>
    <row r="1232" spans="1:14" ht="45" customHeight="1" x14ac:dyDescent="0.25">
      <c r="A1232" s="6" t="s">
        <v>26521</v>
      </c>
      <c r="B1232" s="6">
        <v>1044</v>
      </c>
      <c r="C1232" s="6" t="s">
        <v>32131</v>
      </c>
      <c r="D1232" s="6" t="s">
        <v>8468</v>
      </c>
      <c r="E1232" s="6" t="s">
        <v>8469</v>
      </c>
      <c r="F1232" s="6" t="s">
        <v>32132</v>
      </c>
      <c r="G1232" s="6" t="s">
        <v>8471</v>
      </c>
      <c r="H1232" s="6" t="s">
        <v>8472</v>
      </c>
      <c r="I1232" s="6" t="s">
        <v>5589</v>
      </c>
      <c r="J1232" s="6" t="s">
        <v>5590</v>
      </c>
      <c r="K1232" s="4">
        <v>38.775165265470299</v>
      </c>
      <c r="L1232" s="4">
        <v>0</v>
      </c>
      <c r="M1232" s="4">
        <v>0.60527924557994806</v>
      </c>
      <c r="N1232" s="4">
        <v>0</v>
      </c>
    </row>
    <row r="1233" spans="1:14" ht="45" customHeight="1" x14ac:dyDescent="0.25">
      <c r="A1233" s="6" t="s">
        <v>26522</v>
      </c>
      <c r="B1233" s="6">
        <v>2550</v>
      </c>
      <c r="C1233" s="6" t="s">
        <v>32133</v>
      </c>
      <c r="D1233" s="6" t="s">
        <v>32134</v>
      </c>
      <c r="E1233" s="6" t="s">
        <v>7994</v>
      </c>
      <c r="F1233" s="6" t="s">
        <v>4718</v>
      </c>
      <c r="G1233" s="6" t="s">
        <v>7995</v>
      </c>
      <c r="H1233" s="6" t="s">
        <v>7996</v>
      </c>
      <c r="I1233" s="6" t="s">
        <v>7997</v>
      </c>
      <c r="J1233" s="6" t="s">
        <v>4718</v>
      </c>
      <c r="K1233" s="4">
        <v>38.7500386366548</v>
      </c>
      <c r="L1233" s="4">
        <v>1.09736084716257</v>
      </c>
      <c r="M1233" s="4">
        <v>1.3980636818007099</v>
      </c>
      <c r="N1233" s="4">
        <v>0</v>
      </c>
    </row>
    <row r="1234" spans="1:14" ht="45" customHeight="1" x14ac:dyDescent="0.25">
      <c r="A1234" s="6" t="s">
        <v>26523</v>
      </c>
      <c r="B1234" s="6">
        <v>756</v>
      </c>
      <c r="C1234" s="6" t="s">
        <v>32135</v>
      </c>
      <c r="D1234" s="6" t="s">
        <v>4718</v>
      </c>
      <c r="E1234" s="6" t="s">
        <v>4718</v>
      </c>
      <c r="F1234" s="6" t="s">
        <v>4718</v>
      </c>
      <c r="G1234" s="6" t="s">
        <v>4718</v>
      </c>
      <c r="H1234" s="6" t="s">
        <v>4718</v>
      </c>
      <c r="I1234" s="6" t="s">
        <v>4718</v>
      </c>
      <c r="J1234" s="6" t="s">
        <v>4718</v>
      </c>
      <c r="K1234" s="4">
        <v>38.7383964979038</v>
      </c>
      <c r="L1234" s="4">
        <v>0</v>
      </c>
      <c r="M1234" s="4">
        <v>0</v>
      </c>
      <c r="N1234" s="4">
        <v>0</v>
      </c>
    </row>
    <row r="1235" spans="1:14" ht="45" customHeight="1" x14ac:dyDescent="0.25">
      <c r="A1235" s="6" t="s">
        <v>26524</v>
      </c>
      <c r="B1235" s="6">
        <v>474</v>
      </c>
      <c r="C1235" s="6" t="s">
        <v>32136</v>
      </c>
      <c r="D1235" s="6" t="s">
        <v>32137</v>
      </c>
      <c r="E1235" s="6" t="s">
        <v>4718</v>
      </c>
      <c r="F1235" s="6" t="s">
        <v>4718</v>
      </c>
      <c r="G1235" s="6" t="s">
        <v>4718</v>
      </c>
      <c r="H1235" s="6" t="s">
        <v>12100</v>
      </c>
      <c r="I1235" s="6" t="s">
        <v>4718</v>
      </c>
      <c r="J1235" s="6" t="s">
        <v>4718</v>
      </c>
      <c r="K1235" s="4">
        <v>38.698389848889398</v>
      </c>
      <c r="L1235" s="4">
        <v>6.56104693313703</v>
      </c>
      <c r="M1235" s="4">
        <v>0</v>
      </c>
      <c r="N1235" s="4">
        <v>0.34030238589405798</v>
      </c>
    </row>
    <row r="1236" spans="1:14" ht="45" customHeight="1" x14ac:dyDescent="0.25">
      <c r="A1236" s="6" t="s">
        <v>26525</v>
      </c>
      <c r="B1236" s="6">
        <v>2409</v>
      </c>
      <c r="C1236" s="6" t="s">
        <v>32138</v>
      </c>
      <c r="D1236" s="6" t="s">
        <v>8000</v>
      </c>
      <c r="E1236" s="6" t="s">
        <v>9856</v>
      </c>
      <c r="F1236" s="6" t="s">
        <v>4718</v>
      </c>
      <c r="G1236" s="6" t="s">
        <v>8003</v>
      </c>
      <c r="H1236" s="6" t="s">
        <v>9858</v>
      </c>
      <c r="I1236" s="6" t="s">
        <v>4718</v>
      </c>
      <c r="J1236" s="6" t="s">
        <v>4718</v>
      </c>
      <c r="K1236" s="4">
        <v>38.690982718001798</v>
      </c>
      <c r="L1236" s="4">
        <v>1.9364019479279699</v>
      </c>
      <c r="M1236" s="4">
        <v>0.52462559766331796</v>
      </c>
      <c r="N1236" s="4">
        <v>0</v>
      </c>
    </row>
    <row r="1237" spans="1:14" ht="45" customHeight="1" x14ac:dyDescent="0.25">
      <c r="A1237" s="6" t="s">
        <v>26526</v>
      </c>
      <c r="B1237" s="6">
        <v>2223</v>
      </c>
      <c r="C1237" s="6" t="s">
        <v>32139</v>
      </c>
      <c r="D1237" s="6" t="s">
        <v>32140</v>
      </c>
      <c r="E1237" s="6" t="s">
        <v>4718</v>
      </c>
      <c r="F1237" s="6" t="s">
        <v>4718</v>
      </c>
      <c r="G1237" s="6" t="s">
        <v>4718</v>
      </c>
      <c r="H1237" s="6" t="s">
        <v>4718</v>
      </c>
      <c r="I1237" s="6" t="s">
        <v>4718</v>
      </c>
      <c r="J1237" s="6" t="s">
        <v>4718</v>
      </c>
      <c r="K1237" s="4">
        <v>38.6600463364124</v>
      </c>
      <c r="L1237" s="4">
        <v>0</v>
      </c>
      <c r="M1237" s="4">
        <v>0</v>
      </c>
      <c r="N1237" s="4">
        <v>0</v>
      </c>
    </row>
    <row r="1238" spans="1:14" ht="45" customHeight="1" x14ac:dyDescent="0.25">
      <c r="A1238" s="6" t="s">
        <v>26527</v>
      </c>
      <c r="B1238" s="6">
        <v>933</v>
      </c>
      <c r="C1238" s="6" t="s">
        <v>32141</v>
      </c>
      <c r="D1238" s="6" t="s">
        <v>6160</v>
      </c>
      <c r="E1238" s="6" t="s">
        <v>32142</v>
      </c>
      <c r="F1238" s="6" t="s">
        <v>32143</v>
      </c>
      <c r="G1238" s="6" t="s">
        <v>6163</v>
      </c>
      <c r="H1238" s="6" t="s">
        <v>32144</v>
      </c>
      <c r="I1238" s="6" t="s">
        <v>6165</v>
      </c>
      <c r="J1238" s="6" t="s">
        <v>6166</v>
      </c>
      <c r="K1238" s="4">
        <v>38.6547548323542</v>
      </c>
      <c r="L1238" s="4">
        <v>5.4998872523113302</v>
      </c>
      <c r="M1238" s="4">
        <v>0</v>
      </c>
      <c r="N1238" s="4">
        <v>0</v>
      </c>
    </row>
    <row r="1239" spans="1:14" ht="45" customHeight="1" x14ac:dyDescent="0.25">
      <c r="A1239" s="6" t="s">
        <v>26528</v>
      </c>
      <c r="B1239" s="6">
        <v>345</v>
      </c>
      <c r="C1239" s="6" t="s">
        <v>32145</v>
      </c>
      <c r="D1239" s="6" t="s">
        <v>32146</v>
      </c>
      <c r="E1239" s="6" t="s">
        <v>4718</v>
      </c>
      <c r="F1239" s="6" t="s">
        <v>4718</v>
      </c>
      <c r="G1239" s="6" t="s">
        <v>4718</v>
      </c>
      <c r="H1239" s="6" t="s">
        <v>4718</v>
      </c>
      <c r="I1239" s="6" t="s">
        <v>4718</v>
      </c>
      <c r="J1239" s="6" t="s">
        <v>4718</v>
      </c>
      <c r="K1239" s="4">
        <v>38.647112136905598</v>
      </c>
      <c r="L1239" s="4">
        <v>3.6867854548940202</v>
      </c>
      <c r="M1239" s="4">
        <v>0</v>
      </c>
      <c r="N1239" s="4">
        <v>0</v>
      </c>
    </row>
    <row r="1240" spans="1:14" ht="45" customHeight="1" x14ac:dyDescent="0.25">
      <c r="A1240" s="6" t="s">
        <v>26529</v>
      </c>
      <c r="B1240" s="6">
        <v>447</v>
      </c>
      <c r="C1240" s="6" t="s">
        <v>4752</v>
      </c>
      <c r="D1240" s="6" t="s">
        <v>4752</v>
      </c>
      <c r="E1240" s="6" t="s">
        <v>4752</v>
      </c>
      <c r="F1240" s="6" t="s">
        <v>4752</v>
      </c>
      <c r="G1240" s="6" t="s">
        <v>4752</v>
      </c>
      <c r="H1240" s="6" t="s">
        <v>4752</v>
      </c>
      <c r="I1240" s="6" t="s">
        <v>4752</v>
      </c>
      <c r="J1240" s="6" t="s">
        <v>4752</v>
      </c>
      <c r="K1240" s="4">
        <v>38.640386958134002</v>
      </c>
      <c r="L1240" s="4">
        <v>0</v>
      </c>
      <c r="M1240" s="4">
        <v>0</v>
      </c>
      <c r="N1240" s="4">
        <v>0</v>
      </c>
    </row>
    <row r="1241" spans="1:14" ht="45" customHeight="1" x14ac:dyDescent="0.25">
      <c r="A1241" s="6" t="s">
        <v>26530</v>
      </c>
      <c r="B1241" s="6">
        <v>186</v>
      </c>
      <c r="C1241" s="6" t="s">
        <v>32147</v>
      </c>
      <c r="D1241" s="6" t="s">
        <v>4718</v>
      </c>
      <c r="E1241" s="6" t="s">
        <v>4718</v>
      </c>
      <c r="F1241" s="6" t="s">
        <v>4718</v>
      </c>
      <c r="G1241" s="6" t="s">
        <v>4718</v>
      </c>
      <c r="H1241" s="6" t="s">
        <v>4718</v>
      </c>
      <c r="I1241" s="6" t="s">
        <v>4718</v>
      </c>
      <c r="J1241" s="6" t="s">
        <v>4718</v>
      </c>
      <c r="K1241" s="4">
        <v>38.613914910377098</v>
      </c>
      <c r="L1241" s="4">
        <v>0</v>
      </c>
      <c r="M1241" s="4">
        <v>0</v>
      </c>
      <c r="N1241" s="4">
        <v>0</v>
      </c>
    </row>
    <row r="1242" spans="1:14" ht="45" customHeight="1" x14ac:dyDescent="0.25">
      <c r="A1242" s="6" t="s">
        <v>26531</v>
      </c>
      <c r="B1242" s="6">
        <v>792</v>
      </c>
      <c r="C1242" s="6" t="s">
        <v>32148</v>
      </c>
      <c r="D1242" s="6" t="s">
        <v>24414</v>
      </c>
      <c r="E1242" s="6" t="s">
        <v>4718</v>
      </c>
      <c r="F1242" s="6" t="s">
        <v>4718</v>
      </c>
      <c r="G1242" s="6" t="s">
        <v>4718</v>
      </c>
      <c r="H1242" s="6" t="s">
        <v>12518</v>
      </c>
      <c r="I1242" s="6" t="s">
        <v>5463</v>
      </c>
      <c r="J1242" s="6" t="s">
        <v>11482</v>
      </c>
      <c r="K1242" s="4">
        <v>38.600467261571097</v>
      </c>
      <c r="L1242" s="4">
        <v>4.0335470104862097</v>
      </c>
      <c r="M1242" s="4">
        <v>0.79786809644629597</v>
      </c>
      <c r="N1242" s="4">
        <v>0</v>
      </c>
    </row>
    <row r="1243" spans="1:14" ht="45" customHeight="1" x14ac:dyDescent="0.25">
      <c r="A1243" s="6" t="s">
        <v>26532</v>
      </c>
      <c r="B1243" s="6">
        <v>1989</v>
      </c>
      <c r="C1243" s="6" t="s">
        <v>32149</v>
      </c>
      <c r="D1243" s="6" t="s">
        <v>32150</v>
      </c>
      <c r="E1243" s="6" t="s">
        <v>4718</v>
      </c>
      <c r="F1243" s="6" t="s">
        <v>4718</v>
      </c>
      <c r="G1243" s="6" t="s">
        <v>13954</v>
      </c>
      <c r="H1243" s="6" t="s">
        <v>32151</v>
      </c>
      <c r="I1243" s="6" t="s">
        <v>5848</v>
      </c>
      <c r="J1243" s="6" t="s">
        <v>4718</v>
      </c>
      <c r="K1243" s="4">
        <v>38.5755343414585</v>
      </c>
      <c r="L1243" s="4">
        <v>1.70171308045925</v>
      </c>
      <c r="M1243" s="4">
        <v>0.31770313342657902</v>
      </c>
      <c r="N1243" s="4">
        <v>0</v>
      </c>
    </row>
    <row r="1244" spans="1:14" ht="45" customHeight="1" x14ac:dyDescent="0.25">
      <c r="A1244" s="6" t="s">
        <v>26533</v>
      </c>
      <c r="B1244" s="6">
        <v>1137</v>
      </c>
      <c r="C1244" s="6" t="s">
        <v>32152</v>
      </c>
      <c r="D1244" s="6" t="s">
        <v>12571</v>
      </c>
      <c r="E1244" s="6" t="s">
        <v>4718</v>
      </c>
      <c r="F1244" s="6" t="s">
        <v>4718</v>
      </c>
      <c r="G1244" s="6" t="s">
        <v>4718</v>
      </c>
      <c r="H1244" s="6" t="s">
        <v>4718</v>
      </c>
      <c r="I1244" s="6" t="s">
        <v>4718</v>
      </c>
      <c r="J1244" s="6" t="s">
        <v>4718</v>
      </c>
      <c r="K1244" s="4">
        <v>38.568993031551798</v>
      </c>
      <c r="L1244" s="4">
        <v>1.1932603759023801</v>
      </c>
      <c r="M1244" s="4">
        <v>0.55577091678581003</v>
      </c>
      <c r="N1244" s="4">
        <v>0</v>
      </c>
    </row>
    <row r="1245" spans="1:14" ht="45" customHeight="1" x14ac:dyDescent="0.25">
      <c r="A1245" s="6" t="s">
        <v>26534</v>
      </c>
      <c r="B1245" s="6">
        <v>975</v>
      </c>
      <c r="C1245" s="6" t="s">
        <v>32153</v>
      </c>
      <c r="D1245" s="6" t="s">
        <v>17365</v>
      </c>
      <c r="E1245" s="6" t="s">
        <v>4718</v>
      </c>
      <c r="F1245" s="6" t="s">
        <v>4718</v>
      </c>
      <c r="G1245" s="6" t="s">
        <v>4718</v>
      </c>
      <c r="H1245" s="6" t="s">
        <v>4718</v>
      </c>
      <c r="I1245" s="6" t="s">
        <v>4718</v>
      </c>
      <c r="J1245" s="6" t="s">
        <v>4718</v>
      </c>
      <c r="K1245" s="4">
        <v>38.485248176796198</v>
      </c>
      <c r="L1245" s="4">
        <v>4.8716134211931603</v>
      </c>
      <c r="M1245" s="4">
        <v>0</v>
      </c>
      <c r="N1245" s="4">
        <v>0</v>
      </c>
    </row>
    <row r="1246" spans="1:14" ht="45" customHeight="1" x14ac:dyDescent="0.25">
      <c r="A1246" s="6" t="s">
        <v>26535</v>
      </c>
      <c r="B1246" s="6">
        <v>531</v>
      </c>
      <c r="C1246" s="6" t="s">
        <v>32154</v>
      </c>
      <c r="D1246" s="6" t="s">
        <v>32155</v>
      </c>
      <c r="E1246" s="6" t="s">
        <v>4718</v>
      </c>
      <c r="F1246" s="6" t="s">
        <v>4718</v>
      </c>
      <c r="G1246" s="6" t="s">
        <v>4718</v>
      </c>
      <c r="H1246" s="6" t="s">
        <v>5630</v>
      </c>
      <c r="I1246" s="6" t="s">
        <v>4718</v>
      </c>
      <c r="J1246" s="6" t="s">
        <v>4718</v>
      </c>
      <c r="K1246" s="4">
        <v>38.3966051920575</v>
      </c>
      <c r="L1246" s="4">
        <v>0</v>
      </c>
      <c r="M1246" s="4">
        <v>2.3800811012635301</v>
      </c>
      <c r="N1246" s="4">
        <v>0</v>
      </c>
    </row>
    <row r="1247" spans="1:14" ht="45" customHeight="1" x14ac:dyDescent="0.25">
      <c r="A1247" s="6" t="s">
        <v>26536</v>
      </c>
      <c r="B1247" s="6">
        <v>810</v>
      </c>
      <c r="C1247" s="6" t="s">
        <v>32156</v>
      </c>
      <c r="D1247" s="6" t="s">
        <v>9194</v>
      </c>
      <c r="E1247" s="6" t="s">
        <v>4718</v>
      </c>
      <c r="F1247" s="6" t="s">
        <v>4718</v>
      </c>
      <c r="G1247" s="6" t="s">
        <v>4718</v>
      </c>
      <c r="H1247" s="6" t="s">
        <v>32157</v>
      </c>
      <c r="I1247" s="6" t="s">
        <v>14510</v>
      </c>
      <c r="J1247" s="6" t="s">
        <v>30414</v>
      </c>
      <c r="K1247" s="4">
        <v>38.372280218872604</v>
      </c>
      <c r="L1247" s="4">
        <v>0</v>
      </c>
      <c r="M1247" s="4">
        <v>0</v>
      </c>
      <c r="N1247" s="4">
        <v>0</v>
      </c>
    </row>
    <row r="1248" spans="1:14" ht="45" customHeight="1" x14ac:dyDescent="0.25">
      <c r="A1248" s="6" t="s">
        <v>26537</v>
      </c>
      <c r="B1248" s="6">
        <v>426</v>
      </c>
      <c r="C1248" s="6" t="s">
        <v>32158</v>
      </c>
      <c r="D1248" s="6" t="s">
        <v>32159</v>
      </c>
      <c r="E1248" s="6" t="s">
        <v>32160</v>
      </c>
      <c r="F1248" s="6" t="s">
        <v>32161</v>
      </c>
      <c r="G1248" s="6" t="s">
        <v>9745</v>
      </c>
      <c r="H1248" s="6" t="s">
        <v>9746</v>
      </c>
      <c r="I1248" s="6" t="s">
        <v>9747</v>
      </c>
      <c r="J1248" s="6" t="s">
        <v>9748</v>
      </c>
      <c r="K1248" s="4">
        <v>38.363550628326699</v>
      </c>
      <c r="L1248" s="4">
        <v>0</v>
      </c>
      <c r="M1248" s="4">
        <v>0</v>
      </c>
      <c r="N1248" s="4">
        <v>0</v>
      </c>
    </row>
    <row r="1249" spans="1:14" ht="45" customHeight="1" x14ac:dyDescent="0.25">
      <c r="A1249" s="6" t="s">
        <v>26538</v>
      </c>
      <c r="B1249" s="6">
        <v>630</v>
      </c>
      <c r="C1249" s="6" t="s">
        <v>32162</v>
      </c>
      <c r="D1249" s="6" t="s">
        <v>31251</v>
      </c>
      <c r="E1249" s="6" t="s">
        <v>4718</v>
      </c>
      <c r="F1249" s="6" t="s">
        <v>4718</v>
      </c>
      <c r="G1249" s="6" t="s">
        <v>4718</v>
      </c>
      <c r="H1249" s="6" t="s">
        <v>4718</v>
      </c>
      <c r="I1249" s="6" t="s">
        <v>4718</v>
      </c>
      <c r="J1249" s="6" t="s">
        <v>4718</v>
      </c>
      <c r="K1249" s="4">
        <v>38.320902497671597</v>
      </c>
      <c r="L1249" s="4">
        <v>1.4805662223622</v>
      </c>
      <c r="M1249" s="4">
        <v>2.0060683567792599</v>
      </c>
      <c r="N1249" s="4">
        <v>0</v>
      </c>
    </row>
    <row r="1250" spans="1:14" ht="45" customHeight="1" x14ac:dyDescent="0.25">
      <c r="A1250" s="6" t="s">
        <v>26539</v>
      </c>
      <c r="B1250" s="6">
        <v>1455</v>
      </c>
      <c r="C1250" s="6" t="s">
        <v>32163</v>
      </c>
      <c r="D1250" s="6" t="s">
        <v>8987</v>
      </c>
      <c r="E1250" s="6" t="s">
        <v>8988</v>
      </c>
      <c r="F1250" s="6" t="s">
        <v>4718</v>
      </c>
      <c r="G1250" s="6" t="s">
        <v>8990</v>
      </c>
      <c r="H1250" s="6" t="s">
        <v>8991</v>
      </c>
      <c r="I1250" s="6" t="s">
        <v>8992</v>
      </c>
      <c r="J1250" s="6" t="s">
        <v>7790</v>
      </c>
      <c r="K1250" s="4">
        <v>38.226829493505399</v>
      </c>
      <c r="L1250" s="4">
        <v>0</v>
      </c>
      <c r="M1250" s="4">
        <v>0.43430345868416897</v>
      </c>
      <c r="N1250" s="4">
        <v>0</v>
      </c>
    </row>
    <row r="1251" spans="1:14" ht="45" customHeight="1" x14ac:dyDescent="0.25">
      <c r="A1251" s="6" t="s">
        <v>26540</v>
      </c>
      <c r="B1251" s="6">
        <v>261</v>
      </c>
      <c r="C1251" s="6" t="s">
        <v>32164</v>
      </c>
      <c r="D1251" s="6" t="s">
        <v>32165</v>
      </c>
      <c r="E1251" s="6" t="s">
        <v>31675</v>
      </c>
      <c r="F1251" s="6" t="s">
        <v>4718</v>
      </c>
      <c r="G1251" s="6" t="s">
        <v>4718</v>
      </c>
      <c r="H1251" s="6" t="s">
        <v>6621</v>
      </c>
      <c r="I1251" s="6" t="s">
        <v>4718</v>
      </c>
      <c r="J1251" s="6" t="s">
        <v>4718</v>
      </c>
      <c r="K1251" s="4">
        <v>38.217505374393397</v>
      </c>
      <c r="L1251" s="4">
        <v>0</v>
      </c>
      <c r="M1251" s="4">
        <v>0</v>
      </c>
      <c r="N1251" s="4">
        <v>0</v>
      </c>
    </row>
    <row r="1252" spans="1:14" ht="45" customHeight="1" x14ac:dyDescent="0.25">
      <c r="A1252" s="6" t="s">
        <v>26541</v>
      </c>
      <c r="B1252" s="6">
        <v>714</v>
      </c>
      <c r="C1252" s="6" t="s">
        <v>32166</v>
      </c>
      <c r="D1252" s="6" t="s">
        <v>32167</v>
      </c>
      <c r="E1252" s="6" t="s">
        <v>4718</v>
      </c>
      <c r="F1252" s="6" t="s">
        <v>4718</v>
      </c>
      <c r="G1252" s="6" t="s">
        <v>4718</v>
      </c>
      <c r="H1252" s="6" t="s">
        <v>4718</v>
      </c>
      <c r="I1252" s="6" t="s">
        <v>4718</v>
      </c>
      <c r="J1252" s="6" t="s">
        <v>4718</v>
      </c>
      <c r="K1252" s="4">
        <v>38.2174813626171</v>
      </c>
      <c r="L1252" s="4">
        <v>0</v>
      </c>
      <c r="M1252" s="4">
        <v>0.88503015740261304</v>
      </c>
      <c r="N1252" s="4">
        <v>0</v>
      </c>
    </row>
    <row r="1253" spans="1:14" ht="45" customHeight="1" x14ac:dyDescent="0.25">
      <c r="A1253" s="6" t="s">
        <v>26542</v>
      </c>
      <c r="B1253" s="6">
        <v>1404</v>
      </c>
      <c r="C1253" s="6" t="s">
        <v>32168</v>
      </c>
      <c r="D1253" s="6" t="s">
        <v>32169</v>
      </c>
      <c r="E1253" s="6" t="s">
        <v>4718</v>
      </c>
      <c r="F1253" s="6" t="s">
        <v>4718</v>
      </c>
      <c r="G1253" s="6" t="s">
        <v>4718</v>
      </c>
      <c r="H1253" s="6" t="s">
        <v>13364</v>
      </c>
      <c r="I1253" s="6" t="s">
        <v>4718</v>
      </c>
      <c r="J1253" s="6" t="s">
        <v>4718</v>
      </c>
      <c r="K1253" s="4">
        <v>38.216195663786699</v>
      </c>
      <c r="L1253" s="4">
        <v>0</v>
      </c>
      <c r="M1253" s="4">
        <v>3.7642282620144298</v>
      </c>
      <c r="N1253" s="4">
        <v>0</v>
      </c>
    </row>
    <row r="1254" spans="1:14" ht="45" customHeight="1" x14ac:dyDescent="0.25">
      <c r="A1254" s="6" t="s">
        <v>26543</v>
      </c>
      <c r="B1254" s="6">
        <v>768</v>
      </c>
      <c r="C1254" s="6" t="s">
        <v>32170</v>
      </c>
      <c r="D1254" s="6" t="s">
        <v>32113</v>
      </c>
      <c r="E1254" s="6" t="s">
        <v>32171</v>
      </c>
      <c r="F1254" s="6" t="s">
        <v>4718</v>
      </c>
      <c r="G1254" s="6" t="s">
        <v>4718</v>
      </c>
      <c r="H1254" s="6" t="s">
        <v>32114</v>
      </c>
      <c r="I1254" s="6" t="s">
        <v>14510</v>
      </c>
      <c r="J1254" s="6" t="s">
        <v>30414</v>
      </c>
      <c r="K1254" s="4">
        <v>38.210913783282102</v>
      </c>
      <c r="L1254" s="4">
        <v>0</v>
      </c>
      <c r="M1254" s="4">
        <v>0.82280147446024199</v>
      </c>
      <c r="N1254" s="4">
        <v>0</v>
      </c>
    </row>
    <row r="1255" spans="1:14" ht="45" customHeight="1" x14ac:dyDescent="0.25">
      <c r="A1255" s="6" t="s">
        <v>26544</v>
      </c>
      <c r="B1255" s="6">
        <v>1536</v>
      </c>
      <c r="C1255" s="6" t="s">
        <v>32172</v>
      </c>
      <c r="D1255" s="6" t="s">
        <v>32173</v>
      </c>
      <c r="E1255" s="6" t="s">
        <v>4718</v>
      </c>
      <c r="F1255" s="6" t="s">
        <v>4718</v>
      </c>
      <c r="G1255" s="6" t="s">
        <v>4718</v>
      </c>
      <c r="H1255" s="6" t="s">
        <v>6417</v>
      </c>
      <c r="I1255" s="6" t="s">
        <v>4718</v>
      </c>
      <c r="J1255" s="6" t="s">
        <v>4718</v>
      </c>
      <c r="K1255" s="4">
        <v>38.1959567105921</v>
      </c>
      <c r="L1255" s="4">
        <v>1.7645824041389</v>
      </c>
      <c r="M1255" s="4">
        <v>0</v>
      </c>
      <c r="N1255" s="4">
        <v>0</v>
      </c>
    </row>
    <row r="1256" spans="1:14" ht="45" customHeight="1" x14ac:dyDescent="0.25">
      <c r="A1256" s="6" t="s">
        <v>26545</v>
      </c>
      <c r="B1256" s="6">
        <v>402</v>
      </c>
      <c r="C1256" s="6" t="s">
        <v>32174</v>
      </c>
      <c r="D1256" s="6" t="s">
        <v>8838</v>
      </c>
      <c r="E1256" s="6" t="s">
        <v>4718</v>
      </c>
      <c r="F1256" s="6" t="s">
        <v>4718</v>
      </c>
      <c r="G1256" s="6" t="s">
        <v>4718</v>
      </c>
      <c r="H1256" s="6" t="s">
        <v>10072</v>
      </c>
      <c r="I1256" s="6" t="s">
        <v>4718</v>
      </c>
      <c r="J1256" s="6" t="s">
        <v>4718</v>
      </c>
      <c r="K1256" s="4">
        <v>38.135107875506598</v>
      </c>
      <c r="L1256" s="4">
        <v>2.7316745612061499</v>
      </c>
      <c r="M1256" s="4">
        <v>0</v>
      </c>
      <c r="N1256" s="4">
        <v>0</v>
      </c>
    </row>
    <row r="1257" spans="1:14" ht="45" customHeight="1" x14ac:dyDescent="0.25">
      <c r="A1257" s="6" t="s">
        <v>26546</v>
      </c>
      <c r="B1257" s="6">
        <v>255</v>
      </c>
      <c r="C1257" s="6" t="s">
        <v>4752</v>
      </c>
      <c r="D1257" s="6" t="s">
        <v>4752</v>
      </c>
      <c r="E1257" s="6" t="s">
        <v>4752</v>
      </c>
      <c r="F1257" s="6" t="s">
        <v>4752</v>
      </c>
      <c r="G1257" s="6" t="s">
        <v>4752</v>
      </c>
      <c r="H1257" s="6" t="s">
        <v>4752</v>
      </c>
      <c r="I1257" s="6" t="s">
        <v>4752</v>
      </c>
      <c r="J1257" s="6" t="s">
        <v>4752</v>
      </c>
      <c r="K1257" s="4">
        <v>37.947866041401099</v>
      </c>
      <c r="L1257" s="4">
        <v>0</v>
      </c>
      <c r="M1257" s="4">
        <v>0</v>
      </c>
      <c r="N1257" s="4">
        <v>0</v>
      </c>
    </row>
    <row r="1258" spans="1:14" ht="45" customHeight="1" x14ac:dyDescent="0.25">
      <c r="A1258" s="6" t="s">
        <v>26547</v>
      </c>
      <c r="B1258" s="6">
        <v>483</v>
      </c>
      <c r="C1258" s="6" t="s">
        <v>32175</v>
      </c>
      <c r="D1258" s="6" t="s">
        <v>15207</v>
      </c>
      <c r="E1258" s="6" t="s">
        <v>15208</v>
      </c>
      <c r="F1258" s="6" t="s">
        <v>4718</v>
      </c>
      <c r="G1258" s="6" t="s">
        <v>15209</v>
      </c>
      <c r="H1258" s="6" t="s">
        <v>15210</v>
      </c>
      <c r="I1258" s="6" t="s">
        <v>15211</v>
      </c>
      <c r="J1258" s="6" t="s">
        <v>4718</v>
      </c>
      <c r="K1258" s="4">
        <v>37.946789165850902</v>
      </c>
      <c r="L1258" s="4">
        <v>0</v>
      </c>
      <c r="M1258" s="4">
        <v>0</v>
      </c>
      <c r="N1258" s="4">
        <v>0</v>
      </c>
    </row>
    <row r="1259" spans="1:14" ht="45" customHeight="1" x14ac:dyDescent="0.25">
      <c r="A1259" s="6" t="s">
        <v>26548</v>
      </c>
      <c r="B1259" s="6">
        <v>234</v>
      </c>
      <c r="C1259" s="6" t="s">
        <v>32176</v>
      </c>
      <c r="D1259" s="6" t="s">
        <v>32177</v>
      </c>
      <c r="E1259" s="6" t="s">
        <v>32178</v>
      </c>
      <c r="F1259" s="6" t="s">
        <v>4718</v>
      </c>
      <c r="G1259" s="6" t="s">
        <v>4718</v>
      </c>
      <c r="H1259" s="6" t="s">
        <v>4718</v>
      </c>
      <c r="I1259" s="6" t="s">
        <v>4718</v>
      </c>
      <c r="J1259" s="6" t="s">
        <v>4718</v>
      </c>
      <c r="K1259" s="4">
        <v>37.938576936792302</v>
      </c>
      <c r="L1259" s="4">
        <v>0</v>
      </c>
      <c r="M1259" s="4">
        <v>0</v>
      </c>
      <c r="N1259" s="4">
        <v>0</v>
      </c>
    </row>
    <row r="1260" spans="1:14" ht="45" customHeight="1" x14ac:dyDescent="0.25">
      <c r="A1260" s="6" t="s">
        <v>26549</v>
      </c>
      <c r="B1260" s="6">
        <v>1170</v>
      </c>
      <c r="C1260" s="6" t="s">
        <v>32179</v>
      </c>
      <c r="D1260" s="6" t="s">
        <v>32180</v>
      </c>
      <c r="E1260" s="6" t="s">
        <v>4718</v>
      </c>
      <c r="F1260" s="6" t="s">
        <v>4718</v>
      </c>
      <c r="G1260" s="6" t="s">
        <v>4718</v>
      </c>
      <c r="H1260" s="6" t="s">
        <v>4718</v>
      </c>
      <c r="I1260" s="6" t="s">
        <v>4718</v>
      </c>
      <c r="J1260" s="6" t="s">
        <v>4718</v>
      </c>
      <c r="K1260" s="4">
        <v>37.9266385605019</v>
      </c>
      <c r="L1260" s="4">
        <v>1.6211756253684999</v>
      </c>
      <c r="M1260" s="4">
        <v>0.54009532682518502</v>
      </c>
      <c r="N1260" s="4">
        <v>0</v>
      </c>
    </row>
    <row r="1261" spans="1:14" ht="45" customHeight="1" x14ac:dyDescent="0.25">
      <c r="A1261" s="6" t="s">
        <v>26550</v>
      </c>
      <c r="B1261" s="6">
        <v>957</v>
      </c>
      <c r="C1261" s="6" t="s">
        <v>32181</v>
      </c>
      <c r="D1261" s="6" t="s">
        <v>32182</v>
      </c>
      <c r="E1261" s="6" t="s">
        <v>4718</v>
      </c>
      <c r="F1261" s="6" t="s">
        <v>4718</v>
      </c>
      <c r="G1261" s="6" t="s">
        <v>4718</v>
      </c>
      <c r="H1261" s="6" t="s">
        <v>32183</v>
      </c>
      <c r="I1261" s="6" t="s">
        <v>4718</v>
      </c>
      <c r="J1261" s="6" t="s">
        <v>4718</v>
      </c>
      <c r="K1261" s="4">
        <v>37.881167578958198</v>
      </c>
      <c r="L1261" s="4">
        <v>0</v>
      </c>
      <c r="M1261" s="4">
        <v>0</v>
      </c>
      <c r="N1261" s="4">
        <v>0</v>
      </c>
    </row>
    <row r="1262" spans="1:14" ht="45" customHeight="1" x14ac:dyDescent="0.25">
      <c r="A1262" s="6" t="s">
        <v>26551</v>
      </c>
      <c r="B1262" s="6">
        <v>1062</v>
      </c>
      <c r="C1262" s="6" t="s">
        <v>32184</v>
      </c>
      <c r="D1262" s="6" t="s">
        <v>32185</v>
      </c>
      <c r="E1262" s="6" t="s">
        <v>4718</v>
      </c>
      <c r="F1262" s="6" t="s">
        <v>4718</v>
      </c>
      <c r="G1262" s="6" t="s">
        <v>4718</v>
      </c>
      <c r="H1262" s="6" t="s">
        <v>17276</v>
      </c>
      <c r="I1262" s="6" t="s">
        <v>4718</v>
      </c>
      <c r="J1262" s="6" t="s">
        <v>4718</v>
      </c>
      <c r="K1262" s="4">
        <v>37.8721786917597</v>
      </c>
      <c r="L1262" s="4">
        <v>0</v>
      </c>
      <c r="M1262" s="4">
        <v>0</v>
      </c>
      <c r="N1262" s="4">
        <v>0</v>
      </c>
    </row>
    <row r="1263" spans="1:14" ht="45" customHeight="1" x14ac:dyDescent="0.25">
      <c r="A1263" s="6" t="s">
        <v>26552</v>
      </c>
      <c r="B1263" s="6">
        <v>525</v>
      </c>
      <c r="C1263" s="6" t="s">
        <v>32186</v>
      </c>
      <c r="D1263" s="6" t="s">
        <v>15475</v>
      </c>
      <c r="E1263" s="6" t="s">
        <v>4718</v>
      </c>
      <c r="F1263" s="6" t="s">
        <v>4718</v>
      </c>
      <c r="G1263" s="6" t="s">
        <v>4718</v>
      </c>
      <c r="H1263" s="6" t="s">
        <v>4718</v>
      </c>
      <c r="I1263" s="6" t="s">
        <v>4718</v>
      </c>
      <c r="J1263" s="6" t="s">
        <v>4718</v>
      </c>
      <c r="K1263" s="4">
        <v>37.871029707196598</v>
      </c>
      <c r="L1263" s="4">
        <v>0</v>
      </c>
      <c r="M1263" s="4">
        <v>0</v>
      </c>
      <c r="N1263" s="4">
        <v>0</v>
      </c>
    </row>
    <row r="1264" spans="1:14" ht="45" customHeight="1" x14ac:dyDescent="0.25">
      <c r="A1264" s="6" t="s">
        <v>26553</v>
      </c>
      <c r="B1264" s="6">
        <v>1299</v>
      </c>
      <c r="C1264" s="6" t="s">
        <v>32187</v>
      </c>
      <c r="D1264" s="6" t="s">
        <v>14153</v>
      </c>
      <c r="E1264" s="6" t="s">
        <v>8451</v>
      </c>
      <c r="F1264" s="6" t="s">
        <v>4718</v>
      </c>
      <c r="G1264" s="6" t="s">
        <v>8452</v>
      </c>
      <c r="H1264" s="6" t="s">
        <v>32188</v>
      </c>
      <c r="I1264" s="6" t="s">
        <v>5848</v>
      </c>
      <c r="J1264" s="6" t="s">
        <v>8454</v>
      </c>
      <c r="K1264" s="4">
        <v>37.804288033453801</v>
      </c>
      <c r="L1264" s="4">
        <v>1.42814942649957</v>
      </c>
      <c r="M1264" s="4">
        <v>0</v>
      </c>
      <c r="N1264" s="4">
        <v>0</v>
      </c>
    </row>
    <row r="1265" spans="1:14" ht="45" customHeight="1" x14ac:dyDescent="0.25">
      <c r="A1265" s="6" t="s">
        <v>26554</v>
      </c>
      <c r="B1265" s="6">
        <v>159</v>
      </c>
      <c r="C1265" s="6" t="s">
        <v>4752</v>
      </c>
      <c r="D1265" s="6" t="s">
        <v>4752</v>
      </c>
      <c r="E1265" s="6" t="s">
        <v>4752</v>
      </c>
      <c r="F1265" s="6" t="s">
        <v>4752</v>
      </c>
      <c r="G1265" s="6" t="s">
        <v>4752</v>
      </c>
      <c r="H1265" s="6" t="s">
        <v>4752</v>
      </c>
      <c r="I1265" s="6" t="s">
        <v>4752</v>
      </c>
      <c r="J1265" s="6" t="s">
        <v>4752</v>
      </c>
      <c r="K1265" s="4">
        <v>37.748187937432697</v>
      </c>
      <c r="L1265" s="4">
        <v>0</v>
      </c>
      <c r="M1265" s="4">
        <v>0</v>
      </c>
      <c r="N1265" s="4">
        <v>0</v>
      </c>
    </row>
    <row r="1266" spans="1:14" ht="45" customHeight="1" x14ac:dyDescent="0.25">
      <c r="A1266" s="6" t="s">
        <v>26555</v>
      </c>
      <c r="B1266" s="6">
        <v>918</v>
      </c>
      <c r="C1266" s="6" t="s">
        <v>32189</v>
      </c>
      <c r="D1266" s="6" t="s">
        <v>32190</v>
      </c>
      <c r="E1266" s="6" t="s">
        <v>4718</v>
      </c>
      <c r="F1266" s="6" t="s">
        <v>4718</v>
      </c>
      <c r="G1266" s="6" t="s">
        <v>8959</v>
      </c>
      <c r="H1266" s="6" t="s">
        <v>8960</v>
      </c>
      <c r="I1266" s="6" t="s">
        <v>8961</v>
      </c>
      <c r="J1266" s="6" t="s">
        <v>8962</v>
      </c>
      <c r="K1266" s="4">
        <v>37.737316575875901</v>
      </c>
      <c r="L1266" s="4">
        <v>1.6938650579013901</v>
      </c>
      <c r="M1266" s="4">
        <v>1.37671357818184</v>
      </c>
      <c r="N1266" s="4">
        <v>0</v>
      </c>
    </row>
    <row r="1267" spans="1:14" ht="45" customHeight="1" x14ac:dyDescent="0.25">
      <c r="A1267" s="6" t="s">
        <v>26556</v>
      </c>
      <c r="B1267" s="6">
        <v>165</v>
      </c>
      <c r="C1267" s="6" t="s">
        <v>4752</v>
      </c>
      <c r="D1267" s="6" t="s">
        <v>4752</v>
      </c>
      <c r="E1267" s="6" t="s">
        <v>4752</v>
      </c>
      <c r="F1267" s="6" t="s">
        <v>4752</v>
      </c>
      <c r="G1267" s="6" t="s">
        <v>4752</v>
      </c>
      <c r="H1267" s="6" t="s">
        <v>4752</v>
      </c>
      <c r="I1267" s="6" t="s">
        <v>4752</v>
      </c>
      <c r="J1267" s="6" t="s">
        <v>4752</v>
      </c>
      <c r="K1267" s="4">
        <v>37.7246247488048</v>
      </c>
      <c r="L1267" s="4">
        <v>0</v>
      </c>
      <c r="M1267" s="4">
        <v>0</v>
      </c>
      <c r="N1267" s="4">
        <v>0</v>
      </c>
    </row>
    <row r="1268" spans="1:14" ht="45" customHeight="1" x14ac:dyDescent="0.25">
      <c r="A1268" s="6" t="s">
        <v>26557</v>
      </c>
      <c r="B1268" s="6">
        <v>1110</v>
      </c>
      <c r="C1268" s="6" t="s">
        <v>32191</v>
      </c>
      <c r="D1268" s="6" t="s">
        <v>31348</v>
      </c>
      <c r="E1268" s="6" t="s">
        <v>4718</v>
      </c>
      <c r="F1268" s="6" t="s">
        <v>4718</v>
      </c>
      <c r="G1268" s="6" t="s">
        <v>4718</v>
      </c>
      <c r="H1268" s="6" t="s">
        <v>4718</v>
      </c>
      <c r="I1268" s="6" t="s">
        <v>4718</v>
      </c>
      <c r="J1268" s="6" t="s">
        <v>4718</v>
      </c>
      <c r="K1268" s="4">
        <v>37.7055109631441</v>
      </c>
      <c r="L1268" s="4">
        <v>0</v>
      </c>
      <c r="M1268" s="4">
        <v>0</v>
      </c>
      <c r="N1268" s="4">
        <v>0</v>
      </c>
    </row>
    <row r="1269" spans="1:14" ht="45" customHeight="1" x14ac:dyDescent="0.25">
      <c r="A1269" s="6" t="s">
        <v>26558</v>
      </c>
      <c r="B1269" s="6">
        <v>1026</v>
      </c>
      <c r="C1269" s="6" t="s">
        <v>32192</v>
      </c>
      <c r="D1269" s="6" t="s">
        <v>7411</v>
      </c>
      <c r="E1269" s="6" t="s">
        <v>4718</v>
      </c>
      <c r="F1269" s="6" t="s">
        <v>4718</v>
      </c>
      <c r="G1269" s="6" t="s">
        <v>4718</v>
      </c>
      <c r="H1269" s="6" t="s">
        <v>4718</v>
      </c>
      <c r="I1269" s="6" t="s">
        <v>4718</v>
      </c>
      <c r="J1269" s="6" t="s">
        <v>4718</v>
      </c>
      <c r="K1269" s="4">
        <v>37.676159689923402</v>
      </c>
      <c r="L1269" s="4">
        <v>1.0744140848082999</v>
      </c>
      <c r="M1269" s="4">
        <v>0</v>
      </c>
      <c r="N1269" s="4">
        <v>0</v>
      </c>
    </row>
    <row r="1270" spans="1:14" ht="45" customHeight="1" x14ac:dyDescent="0.25">
      <c r="A1270" s="6" t="s">
        <v>26559</v>
      </c>
      <c r="B1270" s="6">
        <v>279</v>
      </c>
      <c r="C1270" s="6" t="s">
        <v>31731</v>
      </c>
      <c r="D1270" s="6" t="s">
        <v>31732</v>
      </c>
      <c r="E1270" s="6" t="s">
        <v>32193</v>
      </c>
      <c r="F1270" s="6" t="s">
        <v>4718</v>
      </c>
      <c r="G1270" s="6" t="s">
        <v>4718</v>
      </c>
      <c r="H1270" s="6" t="s">
        <v>6008</v>
      </c>
      <c r="I1270" s="6" t="s">
        <v>4718</v>
      </c>
      <c r="J1270" s="6" t="s">
        <v>4718</v>
      </c>
      <c r="K1270" s="4">
        <v>37.658837076287703</v>
      </c>
      <c r="L1270" s="4">
        <v>0</v>
      </c>
      <c r="M1270" s="4">
        <v>0</v>
      </c>
      <c r="N1270" s="4">
        <v>0</v>
      </c>
    </row>
    <row r="1271" spans="1:14" ht="45" customHeight="1" x14ac:dyDescent="0.25">
      <c r="A1271" s="6" t="s">
        <v>26560</v>
      </c>
      <c r="B1271" s="6">
        <v>786</v>
      </c>
      <c r="C1271" s="6" t="s">
        <v>32194</v>
      </c>
      <c r="D1271" s="6" t="s">
        <v>32195</v>
      </c>
      <c r="E1271" s="6" t="s">
        <v>4718</v>
      </c>
      <c r="F1271" s="6" t="s">
        <v>4718</v>
      </c>
      <c r="G1271" s="6" t="s">
        <v>4718</v>
      </c>
      <c r="H1271" s="6" t="s">
        <v>4718</v>
      </c>
      <c r="I1271" s="6" t="s">
        <v>4718</v>
      </c>
      <c r="J1271" s="6" t="s">
        <v>4718</v>
      </c>
      <c r="K1271" s="4">
        <v>37.634636582599001</v>
      </c>
      <c r="L1271" s="4">
        <v>0</v>
      </c>
      <c r="M1271" s="4">
        <v>0</v>
      </c>
      <c r="N1271" s="4">
        <v>0</v>
      </c>
    </row>
    <row r="1272" spans="1:14" ht="45" customHeight="1" x14ac:dyDescent="0.25">
      <c r="A1272" s="6" t="s">
        <v>26561</v>
      </c>
      <c r="B1272" s="6">
        <v>1179</v>
      </c>
      <c r="C1272" s="6" t="s">
        <v>32196</v>
      </c>
      <c r="D1272" s="6" t="s">
        <v>32197</v>
      </c>
      <c r="E1272" s="6" t="s">
        <v>32198</v>
      </c>
      <c r="F1272" s="6" t="s">
        <v>4718</v>
      </c>
      <c r="G1272" s="6" t="s">
        <v>32199</v>
      </c>
      <c r="H1272" s="6" t="s">
        <v>32200</v>
      </c>
      <c r="I1272" s="6" t="s">
        <v>32201</v>
      </c>
      <c r="J1272" s="6" t="s">
        <v>18379</v>
      </c>
      <c r="K1272" s="4">
        <v>37.613616424640803</v>
      </c>
      <c r="L1272" s="4">
        <v>3.6684260101930399</v>
      </c>
      <c r="M1272" s="4">
        <v>0.53597246173491597</v>
      </c>
      <c r="N1272" s="4">
        <v>0</v>
      </c>
    </row>
    <row r="1273" spans="1:14" ht="45" customHeight="1" x14ac:dyDescent="0.25">
      <c r="A1273" s="6" t="s">
        <v>26562</v>
      </c>
      <c r="B1273" s="6">
        <v>1242</v>
      </c>
      <c r="C1273" s="6" t="s">
        <v>32202</v>
      </c>
      <c r="D1273" s="6" t="s">
        <v>32203</v>
      </c>
      <c r="E1273" s="6" t="s">
        <v>4718</v>
      </c>
      <c r="F1273" s="6" t="s">
        <v>4718</v>
      </c>
      <c r="G1273" s="6" t="s">
        <v>4718</v>
      </c>
      <c r="H1273" s="6" t="s">
        <v>4718</v>
      </c>
      <c r="I1273" s="6" t="s">
        <v>4718</v>
      </c>
      <c r="J1273" s="6" t="s">
        <v>4718</v>
      </c>
      <c r="K1273" s="4">
        <v>37.572299039073499</v>
      </c>
      <c r="L1273" s="4">
        <v>1.76962495694496</v>
      </c>
      <c r="M1273" s="4">
        <v>2.5439272640316699</v>
      </c>
      <c r="N1273" s="4">
        <v>0</v>
      </c>
    </row>
    <row r="1274" spans="1:14" ht="45" customHeight="1" x14ac:dyDescent="0.25">
      <c r="A1274" s="6" t="s">
        <v>26563</v>
      </c>
      <c r="B1274" s="6">
        <v>429</v>
      </c>
      <c r="C1274" s="6" t="s">
        <v>32204</v>
      </c>
      <c r="D1274" s="6" t="s">
        <v>32205</v>
      </c>
      <c r="E1274" s="6" t="s">
        <v>4718</v>
      </c>
      <c r="F1274" s="6" t="s">
        <v>4718</v>
      </c>
      <c r="G1274" s="6" t="s">
        <v>4718</v>
      </c>
      <c r="H1274" s="6" t="s">
        <v>4718</v>
      </c>
      <c r="I1274" s="6" t="s">
        <v>4718</v>
      </c>
      <c r="J1274" s="6" t="s">
        <v>4718</v>
      </c>
      <c r="K1274" s="4">
        <v>37.506542660956498</v>
      </c>
      <c r="L1274" s="4">
        <v>0</v>
      </c>
      <c r="M1274" s="4">
        <v>1.47298725497778</v>
      </c>
      <c r="N1274" s="4">
        <v>0</v>
      </c>
    </row>
    <row r="1275" spans="1:14" ht="45" customHeight="1" x14ac:dyDescent="0.25">
      <c r="A1275" s="6" t="s">
        <v>26564</v>
      </c>
      <c r="B1275" s="6">
        <v>735</v>
      </c>
      <c r="C1275" s="6" t="s">
        <v>32206</v>
      </c>
      <c r="D1275" s="6" t="s">
        <v>4718</v>
      </c>
      <c r="E1275" s="6" t="s">
        <v>4718</v>
      </c>
      <c r="F1275" s="6" t="s">
        <v>4718</v>
      </c>
      <c r="G1275" s="6" t="s">
        <v>4718</v>
      </c>
      <c r="H1275" s="6" t="s">
        <v>4718</v>
      </c>
      <c r="I1275" s="6" t="s">
        <v>4718</v>
      </c>
      <c r="J1275" s="6" t="s">
        <v>4718</v>
      </c>
      <c r="K1275" s="4">
        <v>37.493257177223498</v>
      </c>
      <c r="L1275" s="4">
        <v>0</v>
      </c>
      <c r="M1275" s="4">
        <v>0</v>
      </c>
      <c r="N1275" s="4">
        <v>0</v>
      </c>
    </row>
    <row r="1276" spans="1:14" ht="45" customHeight="1" x14ac:dyDescent="0.25">
      <c r="A1276" s="6" t="s">
        <v>26565</v>
      </c>
      <c r="B1276" s="6">
        <v>468</v>
      </c>
      <c r="C1276" s="6" t="s">
        <v>4752</v>
      </c>
      <c r="D1276" s="6" t="s">
        <v>4752</v>
      </c>
      <c r="E1276" s="6" t="s">
        <v>4752</v>
      </c>
      <c r="F1276" s="6" t="s">
        <v>4752</v>
      </c>
      <c r="G1276" s="6" t="s">
        <v>4752</v>
      </c>
      <c r="H1276" s="6" t="s">
        <v>4752</v>
      </c>
      <c r="I1276" s="6" t="s">
        <v>4752</v>
      </c>
      <c r="J1276" s="6" t="s">
        <v>4752</v>
      </c>
      <c r="K1276" s="4">
        <v>37.492903923873598</v>
      </c>
      <c r="L1276" s="4">
        <v>4.81774311660799</v>
      </c>
      <c r="M1276" s="4">
        <v>2.7004766341259199</v>
      </c>
      <c r="N1276" s="4">
        <v>0</v>
      </c>
    </row>
    <row r="1277" spans="1:14" ht="45" customHeight="1" x14ac:dyDescent="0.25">
      <c r="A1277" s="6" t="s">
        <v>26566</v>
      </c>
      <c r="B1277" s="6">
        <v>483</v>
      </c>
      <c r="C1277" s="6" t="s">
        <v>32207</v>
      </c>
      <c r="D1277" s="6" t="s">
        <v>15761</v>
      </c>
      <c r="E1277" s="6" t="s">
        <v>15762</v>
      </c>
      <c r="F1277" s="6" t="s">
        <v>4718</v>
      </c>
      <c r="G1277" s="6" t="s">
        <v>32208</v>
      </c>
      <c r="H1277" s="6" t="s">
        <v>32209</v>
      </c>
      <c r="I1277" s="6" t="s">
        <v>7761</v>
      </c>
      <c r="J1277" s="6" t="s">
        <v>8312</v>
      </c>
      <c r="K1277" s="4">
        <v>37.489292612215102</v>
      </c>
      <c r="L1277" s="4">
        <v>2.6334181820671598</v>
      </c>
      <c r="M1277" s="4">
        <v>0</v>
      </c>
      <c r="N1277" s="4">
        <v>0</v>
      </c>
    </row>
    <row r="1278" spans="1:14" ht="45" customHeight="1" x14ac:dyDescent="0.25">
      <c r="A1278" s="6" t="s">
        <v>26567</v>
      </c>
      <c r="B1278" s="6">
        <v>600</v>
      </c>
      <c r="C1278" s="6" t="s">
        <v>32210</v>
      </c>
      <c r="D1278" s="6" t="s">
        <v>4838</v>
      </c>
      <c r="E1278" s="6" t="s">
        <v>32211</v>
      </c>
      <c r="F1278" s="6" t="s">
        <v>4718</v>
      </c>
      <c r="G1278" s="6" t="s">
        <v>4718</v>
      </c>
      <c r="H1278" s="6" t="s">
        <v>4718</v>
      </c>
      <c r="I1278" s="6" t="s">
        <v>4718</v>
      </c>
      <c r="J1278" s="6" t="s">
        <v>4718</v>
      </c>
      <c r="K1278" s="4">
        <v>37.480807245220397</v>
      </c>
      <c r="L1278" s="4">
        <v>0</v>
      </c>
      <c r="M1278" s="4">
        <v>0</v>
      </c>
      <c r="N1278" s="4">
        <v>0</v>
      </c>
    </row>
    <row r="1279" spans="1:14" ht="45" customHeight="1" x14ac:dyDescent="0.25">
      <c r="A1279" s="6" t="s">
        <v>26568</v>
      </c>
      <c r="B1279" s="6">
        <v>639</v>
      </c>
      <c r="C1279" s="6" t="s">
        <v>4752</v>
      </c>
      <c r="D1279" s="6" t="s">
        <v>4752</v>
      </c>
      <c r="E1279" s="6" t="s">
        <v>4752</v>
      </c>
      <c r="F1279" s="6" t="s">
        <v>4752</v>
      </c>
      <c r="G1279" s="6" t="s">
        <v>4752</v>
      </c>
      <c r="H1279" s="6" t="s">
        <v>4752</v>
      </c>
      <c r="I1279" s="6" t="s">
        <v>4752</v>
      </c>
      <c r="J1279" s="6" t="s">
        <v>4752</v>
      </c>
      <c r="K1279" s="4">
        <v>37.465770335577197</v>
      </c>
      <c r="L1279" s="4">
        <v>0</v>
      </c>
      <c r="M1279" s="4">
        <v>0</v>
      </c>
      <c r="N1279" s="4">
        <v>0</v>
      </c>
    </row>
    <row r="1280" spans="1:14" ht="45" customHeight="1" x14ac:dyDescent="0.25">
      <c r="A1280" s="6" t="s">
        <v>26569</v>
      </c>
      <c r="B1280" s="6">
        <v>603</v>
      </c>
      <c r="C1280" s="6" t="s">
        <v>32212</v>
      </c>
      <c r="D1280" s="6" t="s">
        <v>32213</v>
      </c>
      <c r="E1280" s="6" t="s">
        <v>4718</v>
      </c>
      <c r="F1280" s="6" t="s">
        <v>4718</v>
      </c>
      <c r="G1280" s="6" t="s">
        <v>4718</v>
      </c>
      <c r="H1280" s="6" t="s">
        <v>4718</v>
      </c>
      <c r="I1280" s="6" t="s">
        <v>4718</v>
      </c>
      <c r="J1280" s="6" t="s">
        <v>4718</v>
      </c>
      <c r="K1280" s="4">
        <v>37.440067509856298</v>
      </c>
      <c r="L1280" s="4">
        <v>0</v>
      </c>
      <c r="M1280" s="4">
        <v>0</v>
      </c>
      <c r="N1280" s="4">
        <v>0</v>
      </c>
    </row>
    <row r="1281" spans="1:14" ht="45" customHeight="1" x14ac:dyDescent="0.25">
      <c r="A1281" s="6" t="s">
        <v>26570</v>
      </c>
      <c r="B1281" s="6">
        <v>243</v>
      </c>
      <c r="C1281" s="6" t="s">
        <v>4752</v>
      </c>
      <c r="D1281" s="6" t="s">
        <v>4752</v>
      </c>
      <c r="E1281" s="6" t="s">
        <v>4752</v>
      </c>
      <c r="F1281" s="6" t="s">
        <v>4752</v>
      </c>
      <c r="G1281" s="6" t="s">
        <v>4752</v>
      </c>
      <c r="H1281" s="6" t="s">
        <v>4752</v>
      </c>
      <c r="I1281" s="6" t="s">
        <v>4752</v>
      </c>
      <c r="J1281" s="6" t="s">
        <v>4752</v>
      </c>
      <c r="K1281" s="4">
        <v>37.4380179131064</v>
      </c>
      <c r="L1281" s="4">
        <v>0</v>
      </c>
      <c r="M1281" s="4">
        <v>0</v>
      </c>
      <c r="N1281" s="4">
        <v>0</v>
      </c>
    </row>
    <row r="1282" spans="1:14" ht="45" customHeight="1" x14ac:dyDescent="0.25">
      <c r="A1282" s="6" t="s">
        <v>26571</v>
      </c>
      <c r="B1282" s="6">
        <v>1941</v>
      </c>
      <c r="C1282" s="6" t="s">
        <v>4752</v>
      </c>
      <c r="D1282" s="6" t="s">
        <v>4752</v>
      </c>
      <c r="E1282" s="6" t="s">
        <v>4752</v>
      </c>
      <c r="F1282" s="6" t="s">
        <v>4752</v>
      </c>
      <c r="G1282" s="6" t="s">
        <v>4752</v>
      </c>
      <c r="H1282" s="6" t="s">
        <v>4752</v>
      </c>
      <c r="I1282" s="6" t="s">
        <v>4752</v>
      </c>
      <c r="J1282" s="6" t="s">
        <v>4752</v>
      </c>
      <c r="K1282" s="4">
        <v>37.433333228267301</v>
      </c>
      <c r="L1282" s="4">
        <v>0</v>
      </c>
      <c r="M1282" s="4">
        <v>0.32555977969369698</v>
      </c>
      <c r="N1282" s="4">
        <v>0</v>
      </c>
    </row>
    <row r="1283" spans="1:14" ht="45" customHeight="1" x14ac:dyDescent="0.25">
      <c r="A1283" s="6" t="s">
        <v>26572</v>
      </c>
      <c r="B1283" s="6">
        <v>387</v>
      </c>
      <c r="C1283" s="6" t="s">
        <v>32214</v>
      </c>
      <c r="D1283" s="6" t="s">
        <v>32215</v>
      </c>
      <c r="E1283" s="6" t="s">
        <v>4718</v>
      </c>
      <c r="F1283" s="6" t="s">
        <v>4718</v>
      </c>
      <c r="G1283" s="6" t="s">
        <v>4718</v>
      </c>
      <c r="H1283" s="6" t="s">
        <v>4718</v>
      </c>
      <c r="I1283" s="6" t="s">
        <v>4718</v>
      </c>
      <c r="J1283" s="6" t="s">
        <v>4718</v>
      </c>
      <c r="K1283" s="4">
        <v>37.412737835419897</v>
      </c>
      <c r="L1283" s="4">
        <v>0</v>
      </c>
      <c r="M1283" s="4">
        <v>0</v>
      </c>
      <c r="N1283" s="4">
        <v>0</v>
      </c>
    </row>
    <row r="1284" spans="1:14" ht="45" customHeight="1" x14ac:dyDescent="0.25">
      <c r="A1284" s="6" t="s">
        <v>26573</v>
      </c>
      <c r="B1284" s="6">
        <v>192</v>
      </c>
      <c r="C1284" s="6" t="s">
        <v>32216</v>
      </c>
      <c r="D1284" s="6" t="s">
        <v>4718</v>
      </c>
      <c r="E1284" s="6" t="s">
        <v>4718</v>
      </c>
      <c r="F1284" s="6" t="s">
        <v>4718</v>
      </c>
      <c r="G1284" s="6" t="s">
        <v>4718</v>
      </c>
      <c r="H1284" s="6" t="s">
        <v>4718</v>
      </c>
      <c r="I1284" s="6" t="s">
        <v>4718</v>
      </c>
      <c r="J1284" s="6" t="s">
        <v>4718</v>
      </c>
      <c r="K1284" s="4">
        <v>37.407230069427797</v>
      </c>
      <c r="L1284" s="4">
        <v>0</v>
      </c>
      <c r="M1284" s="4">
        <v>0</v>
      </c>
      <c r="N1284" s="4">
        <v>0</v>
      </c>
    </row>
    <row r="1285" spans="1:14" ht="45" customHeight="1" x14ac:dyDescent="0.25">
      <c r="A1285" s="6" t="s">
        <v>26574</v>
      </c>
      <c r="B1285" s="6">
        <v>1209</v>
      </c>
      <c r="C1285" s="6" t="s">
        <v>32217</v>
      </c>
      <c r="D1285" s="6" t="s">
        <v>32218</v>
      </c>
      <c r="E1285" s="6" t="s">
        <v>24567</v>
      </c>
      <c r="F1285" s="6" t="s">
        <v>4718</v>
      </c>
      <c r="G1285" s="6" t="s">
        <v>4718</v>
      </c>
      <c r="H1285" s="6" t="s">
        <v>24569</v>
      </c>
      <c r="I1285" s="6" t="s">
        <v>4718</v>
      </c>
      <c r="J1285" s="6" t="s">
        <v>4718</v>
      </c>
      <c r="K1285" s="4">
        <v>37.3406110902542</v>
      </c>
      <c r="L1285" s="4">
        <v>6.4308028252831897E-2</v>
      </c>
      <c r="M1285" s="4">
        <v>0</v>
      </c>
      <c r="N1285" s="4">
        <v>0</v>
      </c>
    </row>
    <row r="1286" spans="1:14" ht="45" customHeight="1" x14ac:dyDescent="0.25">
      <c r="A1286" s="6" t="s">
        <v>26575</v>
      </c>
      <c r="B1286" s="6">
        <v>1626</v>
      </c>
      <c r="C1286" s="6" t="s">
        <v>32219</v>
      </c>
      <c r="D1286" s="6" t="s">
        <v>24363</v>
      </c>
      <c r="E1286" s="6" t="s">
        <v>30590</v>
      </c>
      <c r="F1286" s="6" t="s">
        <v>4718</v>
      </c>
      <c r="G1286" s="6" t="s">
        <v>30591</v>
      </c>
      <c r="H1286" s="6" t="s">
        <v>30592</v>
      </c>
      <c r="I1286" s="6" t="s">
        <v>30593</v>
      </c>
      <c r="J1286" s="6" t="s">
        <v>4718</v>
      </c>
      <c r="K1286" s="4">
        <v>37.331981517104502</v>
      </c>
      <c r="L1286" s="4">
        <v>1.27197645499344</v>
      </c>
      <c r="M1286" s="4">
        <v>0.388629478711849</v>
      </c>
      <c r="N1286" s="4">
        <v>0</v>
      </c>
    </row>
    <row r="1287" spans="1:14" ht="45" customHeight="1" x14ac:dyDescent="0.25">
      <c r="A1287" s="6" t="s">
        <v>26576</v>
      </c>
      <c r="B1287" s="6">
        <v>903</v>
      </c>
      <c r="C1287" s="6" t="s">
        <v>32220</v>
      </c>
      <c r="D1287" s="6" t="s">
        <v>6555</v>
      </c>
      <c r="E1287" s="6" t="s">
        <v>4718</v>
      </c>
      <c r="F1287" s="6" t="s">
        <v>4718</v>
      </c>
      <c r="G1287" s="6" t="s">
        <v>4718</v>
      </c>
      <c r="H1287" s="6" t="s">
        <v>4718</v>
      </c>
      <c r="I1287" s="6" t="s">
        <v>4718</v>
      </c>
      <c r="J1287" s="6" t="s">
        <v>4718</v>
      </c>
      <c r="K1287" s="4">
        <v>37.324629555681298</v>
      </c>
      <c r="L1287" s="4">
        <v>1.3146676815901199</v>
      </c>
      <c r="M1287" s="4">
        <v>0</v>
      </c>
      <c r="N1287" s="4">
        <v>0</v>
      </c>
    </row>
    <row r="1288" spans="1:14" ht="45" customHeight="1" x14ac:dyDescent="0.25">
      <c r="A1288" s="6" t="s">
        <v>26577</v>
      </c>
      <c r="B1288" s="6">
        <v>258</v>
      </c>
      <c r="C1288" s="6" t="s">
        <v>4752</v>
      </c>
      <c r="D1288" s="6" t="s">
        <v>4752</v>
      </c>
      <c r="E1288" s="6" t="s">
        <v>4752</v>
      </c>
      <c r="F1288" s="6" t="s">
        <v>4752</v>
      </c>
      <c r="G1288" s="6" t="s">
        <v>4752</v>
      </c>
      <c r="H1288" s="6" t="s">
        <v>4752</v>
      </c>
      <c r="I1288" s="6" t="s">
        <v>4752</v>
      </c>
      <c r="J1288" s="6" t="s">
        <v>4752</v>
      </c>
      <c r="K1288" s="4">
        <v>37.308686449191001</v>
      </c>
      <c r="L1288" s="4">
        <v>0</v>
      </c>
      <c r="M1288" s="4">
        <v>0</v>
      </c>
      <c r="N1288" s="4">
        <v>0</v>
      </c>
    </row>
    <row r="1289" spans="1:14" ht="45" customHeight="1" x14ac:dyDescent="0.25">
      <c r="A1289" s="6" t="s">
        <v>26578</v>
      </c>
      <c r="B1289" s="6">
        <v>288</v>
      </c>
      <c r="C1289" s="6" t="s">
        <v>4752</v>
      </c>
      <c r="D1289" s="6" t="s">
        <v>4752</v>
      </c>
      <c r="E1289" s="6" t="s">
        <v>4752</v>
      </c>
      <c r="F1289" s="6" t="s">
        <v>4752</v>
      </c>
      <c r="G1289" s="6" t="s">
        <v>4752</v>
      </c>
      <c r="H1289" s="6" t="s">
        <v>4752</v>
      </c>
      <c r="I1289" s="6" t="s">
        <v>4752</v>
      </c>
      <c r="J1289" s="6" t="s">
        <v>4752</v>
      </c>
      <c r="K1289" s="4">
        <v>37.294346966723303</v>
      </c>
      <c r="L1289" s="4">
        <v>0</v>
      </c>
      <c r="M1289" s="4">
        <v>0</v>
      </c>
      <c r="N1289" s="4">
        <v>0</v>
      </c>
    </row>
    <row r="1290" spans="1:14" ht="45" customHeight="1" x14ac:dyDescent="0.25">
      <c r="A1290" s="6" t="s">
        <v>26579</v>
      </c>
      <c r="B1290" s="6">
        <v>207</v>
      </c>
      <c r="C1290" s="6" t="s">
        <v>32221</v>
      </c>
      <c r="D1290" s="6" t="s">
        <v>4718</v>
      </c>
      <c r="E1290" s="6" t="s">
        <v>4718</v>
      </c>
      <c r="F1290" s="6" t="s">
        <v>4718</v>
      </c>
      <c r="G1290" s="6" t="s">
        <v>4718</v>
      </c>
      <c r="H1290" s="6" t="s">
        <v>4718</v>
      </c>
      <c r="I1290" s="6" t="s">
        <v>4718</v>
      </c>
      <c r="J1290" s="6" t="s">
        <v>4718</v>
      </c>
      <c r="K1290" s="4">
        <v>37.253217058207198</v>
      </c>
      <c r="L1290" s="4">
        <v>0</v>
      </c>
      <c r="M1290" s="4">
        <v>0</v>
      </c>
      <c r="N1290" s="4">
        <v>0</v>
      </c>
    </row>
    <row r="1291" spans="1:14" ht="45" customHeight="1" x14ac:dyDescent="0.25">
      <c r="A1291" s="6" t="s">
        <v>26580</v>
      </c>
      <c r="B1291" s="6">
        <v>1404</v>
      </c>
      <c r="C1291" s="6" t="s">
        <v>32222</v>
      </c>
      <c r="D1291" s="6" t="s">
        <v>5860</v>
      </c>
      <c r="E1291" s="6" t="s">
        <v>4718</v>
      </c>
      <c r="F1291" s="6" t="s">
        <v>4718</v>
      </c>
      <c r="G1291" s="6" t="s">
        <v>4718</v>
      </c>
      <c r="H1291" s="6" t="s">
        <v>4718</v>
      </c>
      <c r="I1291" s="6" t="s">
        <v>4718</v>
      </c>
      <c r="J1291" s="6" t="s">
        <v>4718</v>
      </c>
      <c r="K1291" s="4">
        <v>37.239581836237598</v>
      </c>
      <c r="L1291" s="4">
        <v>2.6919726140970699</v>
      </c>
      <c r="M1291" s="4">
        <v>0</v>
      </c>
      <c r="N1291" s="4">
        <v>0</v>
      </c>
    </row>
    <row r="1292" spans="1:14" ht="45" customHeight="1" x14ac:dyDescent="0.25">
      <c r="A1292" s="6" t="s">
        <v>26581</v>
      </c>
      <c r="B1292" s="6">
        <v>219</v>
      </c>
      <c r="C1292" s="6" t="s">
        <v>4752</v>
      </c>
      <c r="D1292" s="6" t="s">
        <v>4752</v>
      </c>
      <c r="E1292" s="6" t="s">
        <v>4752</v>
      </c>
      <c r="F1292" s="6" t="s">
        <v>4752</v>
      </c>
      <c r="G1292" s="6" t="s">
        <v>4752</v>
      </c>
      <c r="H1292" s="6" t="s">
        <v>4752</v>
      </c>
      <c r="I1292" s="6" t="s">
        <v>4752</v>
      </c>
      <c r="J1292" s="6" t="s">
        <v>4752</v>
      </c>
      <c r="K1292" s="4">
        <v>37.199267174436699</v>
      </c>
      <c r="L1292" s="4">
        <v>0</v>
      </c>
      <c r="M1292" s="4">
        <v>0</v>
      </c>
      <c r="N1292" s="4">
        <v>0</v>
      </c>
    </row>
    <row r="1293" spans="1:14" ht="45" customHeight="1" x14ac:dyDescent="0.25">
      <c r="A1293" s="6" t="s">
        <v>26582</v>
      </c>
      <c r="B1293" s="6">
        <v>525</v>
      </c>
      <c r="C1293" s="6" t="s">
        <v>30811</v>
      </c>
      <c r="D1293" s="6" t="s">
        <v>5844</v>
      </c>
      <c r="E1293" s="6" t="s">
        <v>5845</v>
      </c>
      <c r="F1293" s="6" t="s">
        <v>4718</v>
      </c>
      <c r="G1293" s="6" t="s">
        <v>4718</v>
      </c>
      <c r="H1293" s="6" t="s">
        <v>5847</v>
      </c>
      <c r="I1293" s="6" t="s">
        <v>5848</v>
      </c>
      <c r="J1293" s="6" t="s">
        <v>4718</v>
      </c>
      <c r="K1293" s="4">
        <v>37.186315942858201</v>
      </c>
      <c r="L1293" s="4">
        <v>0</v>
      </c>
      <c r="M1293" s="4">
        <v>1.20364101406755</v>
      </c>
      <c r="N1293" s="4">
        <v>0</v>
      </c>
    </row>
    <row r="1294" spans="1:14" ht="45" customHeight="1" x14ac:dyDescent="0.25">
      <c r="A1294" s="6" t="s">
        <v>26583</v>
      </c>
      <c r="B1294" s="6">
        <v>192</v>
      </c>
      <c r="C1294" s="6" t="s">
        <v>4752</v>
      </c>
      <c r="D1294" s="6" t="s">
        <v>4752</v>
      </c>
      <c r="E1294" s="6" t="s">
        <v>4752</v>
      </c>
      <c r="F1294" s="6" t="s">
        <v>4752</v>
      </c>
      <c r="G1294" s="6" t="s">
        <v>4752</v>
      </c>
      <c r="H1294" s="6" t="s">
        <v>4752</v>
      </c>
      <c r="I1294" s="6" t="s">
        <v>4752</v>
      </c>
      <c r="J1294" s="6" t="s">
        <v>4752</v>
      </c>
      <c r="K1294" s="4">
        <v>37.1762194737275</v>
      </c>
      <c r="L1294" s="4">
        <v>10.9189378057303</v>
      </c>
      <c r="M1294" s="4">
        <v>0</v>
      </c>
      <c r="N1294" s="4">
        <v>0</v>
      </c>
    </row>
    <row r="1295" spans="1:14" ht="45" customHeight="1" x14ac:dyDescent="0.25">
      <c r="A1295" s="6" t="s">
        <v>26584</v>
      </c>
      <c r="B1295" s="6">
        <v>654</v>
      </c>
      <c r="C1295" s="6" t="s">
        <v>32223</v>
      </c>
      <c r="D1295" s="6" t="s">
        <v>32224</v>
      </c>
      <c r="E1295" s="6" t="s">
        <v>7881</v>
      </c>
      <c r="F1295" s="6" t="s">
        <v>4718</v>
      </c>
      <c r="G1295" s="6" t="s">
        <v>5837</v>
      </c>
      <c r="H1295" s="6" t="s">
        <v>7883</v>
      </c>
      <c r="I1295" s="6" t="s">
        <v>4718</v>
      </c>
      <c r="J1295" s="6" t="s">
        <v>4718</v>
      </c>
      <c r="K1295" s="4">
        <v>37.170553015467299</v>
      </c>
      <c r="L1295" s="4">
        <v>0</v>
      </c>
      <c r="M1295" s="4">
        <v>0</v>
      </c>
      <c r="N1295" s="4">
        <v>0</v>
      </c>
    </row>
    <row r="1296" spans="1:14" ht="45" customHeight="1" x14ac:dyDescent="0.25">
      <c r="A1296" s="6" t="s">
        <v>26585</v>
      </c>
      <c r="B1296" s="6">
        <v>1581</v>
      </c>
      <c r="C1296" s="6" t="s">
        <v>32225</v>
      </c>
      <c r="D1296" s="6" t="s">
        <v>14302</v>
      </c>
      <c r="E1296" s="6" t="s">
        <v>4718</v>
      </c>
      <c r="F1296" s="6" t="s">
        <v>4718</v>
      </c>
      <c r="G1296" s="6" t="s">
        <v>4718</v>
      </c>
      <c r="H1296" s="6" t="s">
        <v>4718</v>
      </c>
      <c r="I1296" s="6" t="s">
        <v>4718</v>
      </c>
      <c r="J1296" s="6" t="s">
        <v>4718</v>
      </c>
      <c r="K1296" s="4">
        <v>37.167154172363098</v>
      </c>
      <c r="L1296" s="4">
        <v>0.24588363743729799</v>
      </c>
      <c r="M1296" s="4">
        <v>0</v>
      </c>
      <c r="N1296" s="4">
        <v>0</v>
      </c>
    </row>
    <row r="1297" spans="1:14" ht="45" customHeight="1" x14ac:dyDescent="0.25">
      <c r="A1297" s="6" t="s">
        <v>26586</v>
      </c>
      <c r="B1297" s="6">
        <v>159</v>
      </c>
      <c r="C1297" s="6" t="s">
        <v>32226</v>
      </c>
      <c r="D1297" s="6" t="s">
        <v>4718</v>
      </c>
      <c r="E1297" s="6" t="s">
        <v>4718</v>
      </c>
      <c r="F1297" s="6" t="s">
        <v>4718</v>
      </c>
      <c r="G1297" s="6" t="s">
        <v>4718</v>
      </c>
      <c r="H1297" s="6" t="s">
        <v>4718</v>
      </c>
      <c r="I1297" s="6" t="s">
        <v>4718</v>
      </c>
      <c r="J1297" s="6" t="s">
        <v>4718</v>
      </c>
      <c r="K1297" s="4">
        <v>37.153876429211799</v>
      </c>
      <c r="L1297" s="4">
        <v>0</v>
      </c>
      <c r="M1297" s="4">
        <v>0</v>
      </c>
      <c r="N1297" s="4">
        <v>0</v>
      </c>
    </row>
    <row r="1298" spans="1:14" ht="45" customHeight="1" x14ac:dyDescent="0.25">
      <c r="A1298" s="6" t="s">
        <v>26587</v>
      </c>
      <c r="B1298" s="6">
        <v>867</v>
      </c>
      <c r="C1298" s="6" t="s">
        <v>32227</v>
      </c>
      <c r="D1298" s="6" t="s">
        <v>6999</v>
      </c>
      <c r="E1298" s="6" t="s">
        <v>4718</v>
      </c>
      <c r="F1298" s="6" t="s">
        <v>4718</v>
      </c>
      <c r="G1298" s="6" t="s">
        <v>4718</v>
      </c>
      <c r="H1298" s="6" t="s">
        <v>4718</v>
      </c>
      <c r="I1298" s="6" t="s">
        <v>4718</v>
      </c>
      <c r="J1298" s="6" t="s">
        <v>4718</v>
      </c>
      <c r="K1298" s="4">
        <v>37.1324334247442</v>
      </c>
      <c r="L1298" s="4">
        <v>0</v>
      </c>
      <c r="M1298" s="4">
        <v>0</v>
      </c>
      <c r="N1298" s="4">
        <v>0</v>
      </c>
    </row>
    <row r="1299" spans="1:14" ht="45" customHeight="1" x14ac:dyDescent="0.25">
      <c r="A1299" s="6" t="s">
        <v>26588</v>
      </c>
      <c r="B1299" s="6">
        <v>645</v>
      </c>
      <c r="C1299" s="6" t="s">
        <v>32228</v>
      </c>
      <c r="D1299" s="6" t="s">
        <v>32229</v>
      </c>
      <c r="E1299" s="6" t="s">
        <v>4718</v>
      </c>
      <c r="F1299" s="6" t="s">
        <v>4718</v>
      </c>
      <c r="G1299" s="6" t="s">
        <v>4718</v>
      </c>
      <c r="H1299" s="6" t="s">
        <v>4718</v>
      </c>
      <c r="I1299" s="6" t="s">
        <v>4718</v>
      </c>
      <c r="J1299" s="6" t="s">
        <v>4718</v>
      </c>
      <c r="K1299" s="4">
        <v>37.122291046047202</v>
      </c>
      <c r="L1299" s="4">
        <v>0</v>
      </c>
      <c r="M1299" s="4">
        <v>0</v>
      </c>
      <c r="N1299" s="4">
        <v>0</v>
      </c>
    </row>
    <row r="1300" spans="1:14" ht="45" customHeight="1" x14ac:dyDescent="0.25">
      <c r="A1300" s="6" t="s">
        <v>26589</v>
      </c>
      <c r="B1300" s="6">
        <v>2211</v>
      </c>
      <c r="C1300" s="6" t="s">
        <v>32230</v>
      </c>
      <c r="D1300" s="6" t="s">
        <v>7650</v>
      </c>
      <c r="E1300" s="6" t="s">
        <v>7651</v>
      </c>
      <c r="F1300" s="6" t="s">
        <v>32231</v>
      </c>
      <c r="G1300" s="6" t="s">
        <v>7652</v>
      </c>
      <c r="H1300" s="6" t="s">
        <v>7653</v>
      </c>
      <c r="I1300" s="6" t="s">
        <v>7654</v>
      </c>
      <c r="J1300" s="6" t="s">
        <v>4718</v>
      </c>
      <c r="K1300" s="4">
        <v>37.085636643444303</v>
      </c>
      <c r="L1300" s="4">
        <v>0.90774627353409998</v>
      </c>
      <c r="M1300" s="4">
        <v>2.3708510563213299</v>
      </c>
      <c r="N1300" s="4">
        <v>0.139626158639681</v>
      </c>
    </row>
    <row r="1301" spans="1:14" ht="45" customHeight="1" x14ac:dyDescent="0.25">
      <c r="A1301" s="6" t="s">
        <v>26590</v>
      </c>
      <c r="B1301" s="6">
        <v>816</v>
      </c>
      <c r="C1301" s="6" t="s">
        <v>32232</v>
      </c>
      <c r="D1301" s="6" t="s">
        <v>15119</v>
      </c>
      <c r="E1301" s="6" t="s">
        <v>4718</v>
      </c>
      <c r="F1301" s="6" t="s">
        <v>4718</v>
      </c>
      <c r="G1301" s="6" t="s">
        <v>30827</v>
      </c>
      <c r="H1301" s="6" t="s">
        <v>30828</v>
      </c>
      <c r="I1301" s="6" t="s">
        <v>30829</v>
      </c>
      <c r="J1301" s="6" t="s">
        <v>4718</v>
      </c>
      <c r="K1301" s="4">
        <v>37.025472925663301</v>
      </c>
      <c r="L1301" s="4">
        <v>0.103916746890395</v>
      </c>
      <c r="M1301" s="4">
        <v>0</v>
      </c>
      <c r="N1301" s="4">
        <v>0</v>
      </c>
    </row>
    <row r="1302" spans="1:14" ht="45" customHeight="1" x14ac:dyDescent="0.25">
      <c r="A1302" s="6" t="s">
        <v>26591</v>
      </c>
      <c r="B1302" s="6">
        <v>906</v>
      </c>
      <c r="C1302" s="6" t="s">
        <v>32233</v>
      </c>
      <c r="D1302" s="6" t="s">
        <v>32234</v>
      </c>
      <c r="E1302" s="6" t="s">
        <v>4718</v>
      </c>
      <c r="F1302" s="6" t="s">
        <v>4718</v>
      </c>
      <c r="G1302" s="6" t="s">
        <v>5578</v>
      </c>
      <c r="H1302" s="6" t="s">
        <v>32235</v>
      </c>
      <c r="I1302" s="6" t="s">
        <v>5580</v>
      </c>
      <c r="J1302" s="6" t="s">
        <v>32236</v>
      </c>
      <c r="K1302" s="4">
        <v>37.018331713782999</v>
      </c>
      <c r="L1302" s="4">
        <v>0.85815017834077001</v>
      </c>
      <c r="M1302" s="4">
        <v>0</v>
      </c>
      <c r="N1302" s="4">
        <v>0</v>
      </c>
    </row>
    <row r="1303" spans="1:14" ht="45" customHeight="1" x14ac:dyDescent="0.25">
      <c r="A1303" s="6" t="s">
        <v>26592</v>
      </c>
      <c r="B1303" s="6">
        <v>150</v>
      </c>
      <c r="C1303" s="6" t="s">
        <v>4752</v>
      </c>
      <c r="D1303" s="6" t="s">
        <v>4752</v>
      </c>
      <c r="E1303" s="6" t="s">
        <v>4752</v>
      </c>
      <c r="F1303" s="6" t="s">
        <v>4752</v>
      </c>
      <c r="G1303" s="6" t="s">
        <v>4752</v>
      </c>
      <c r="H1303" s="6" t="s">
        <v>4752</v>
      </c>
      <c r="I1303" s="6" t="s">
        <v>4752</v>
      </c>
      <c r="J1303" s="6" t="s">
        <v>4752</v>
      </c>
      <c r="K1303" s="4">
        <v>36.990992561879096</v>
      </c>
      <c r="L1303" s="4">
        <v>0</v>
      </c>
      <c r="M1303" s="4">
        <v>0</v>
      </c>
      <c r="N1303" s="4">
        <v>0</v>
      </c>
    </row>
    <row r="1304" spans="1:14" ht="45" customHeight="1" x14ac:dyDescent="0.25">
      <c r="A1304" s="6" t="s">
        <v>26593</v>
      </c>
      <c r="B1304" s="6">
        <v>450</v>
      </c>
      <c r="C1304" s="6" t="s">
        <v>32237</v>
      </c>
      <c r="D1304" s="6" t="s">
        <v>5354</v>
      </c>
      <c r="E1304" s="6" t="s">
        <v>4718</v>
      </c>
      <c r="F1304" s="6" t="s">
        <v>4718</v>
      </c>
      <c r="G1304" s="6" t="s">
        <v>5356</v>
      </c>
      <c r="H1304" s="6" t="s">
        <v>5357</v>
      </c>
      <c r="I1304" s="6" t="s">
        <v>5358</v>
      </c>
      <c r="J1304" s="6" t="s">
        <v>5359</v>
      </c>
      <c r="K1304" s="4">
        <v>36.957211687734002</v>
      </c>
      <c r="L1304" s="4">
        <v>0</v>
      </c>
      <c r="M1304" s="4">
        <v>0</v>
      </c>
      <c r="N1304" s="4">
        <v>0</v>
      </c>
    </row>
    <row r="1305" spans="1:14" ht="45" customHeight="1" x14ac:dyDescent="0.25">
      <c r="A1305" s="6" t="s">
        <v>26594</v>
      </c>
      <c r="B1305" s="6">
        <v>831</v>
      </c>
      <c r="C1305" s="6" t="s">
        <v>32238</v>
      </c>
      <c r="D1305" s="6" t="s">
        <v>24111</v>
      </c>
      <c r="E1305" s="6" t="s">
        <v>4718</v>
      </c>
      <c r="F1305" s="6" t="s">
        <v>4718</v>
      </c>
      <c r="G1305" s="6" t="s">
        <v>4718</v>
      </c>
      <c r="H1305" s="6" t="s">
        <v>4718</v>
      </c>
      <c r="I1305" s="6" t="s">
        <v>4718</v>
      </c>
      <c r="J1305" s="6" t="s">
        <v>4718</v>
      </c>
      <c r="K1305" s="4">
        <v>36.858813833788503</v>
      </c>
      <c r="L1305" s="4">
        <v>2.1623889207841298</v>
      </c>
      <c r="M1305" s="4">
        <v>10.840375774449599</v>
      </c>
      <c r="N1305" s="4">
        <v>0</v>
      </c>
    </row>
    <row r="1306" spans="1:14" ht="45" customHeight="1" x14ac:dyDescent="0.25">
      <c r="A1306" s="6" t="s">
        <v>26595</v>
      </c>
      <c r="B1306" s="6">
        <v>978</v>
      </c>
      <c r="C1306" s="6" t="s">
        <v>32239</v>
      </c>
      <c r="D1306" s="6" t="s">
        <v>7368</v>
      </c>
      <c r="E1306" s="6" t="s">
        <v>4718</v>
      </c>
      <c r="F1306" s="6" t="s">
        <v>4718</v>
      </c>
      <c r="G1306" s="6" t="s">
        <v>4718</v>
      </c>
      <c r="H1306" s="6" t="s">
        <v>7369</v>
      </c>
      <c r="I1306" s="6" t="s">
        <v>4718</v>
      </c>
      <c r="J1306" s="6" t="s">
        <v>4718</v>
      </c>
      <c r="K1306" s="4">
        <v>36.8581087536691</v>
      </c>
      <c r="L1306" s="4">
        <v>0</v>
      </c>
      <c r="M1306" s="4">
        <v>0.341457634839059</v>
      </c>
      <c r="N1306" s="4">
        <v>0</v>
      </c>
    </row>
    <row r="1307" spans="1:14" ht="45" customHeight="1" x14ac:dyDescent="0.25">
      <c r="A1307" s="6" t="s">
        <v>26596</v>
      </c>
      <c r="B1307" s="6">
        <v>1698</v>
      </c>
      <c r="C1307" s="6" t="s">
        <v>32240</v>
      </c>
      <c r="D1307" s="6" t="s">
        <v>32241</v>
      </c>
      <c r="E1307" s="6" t="s">
        <v>4718</v>
      </c>
      <c r="F1307" s="6" t="s">
        <v>4718</v>
      </c>
      <c r="G1307" s="6" t="s">
        <v>4718</v>
      </c>
      <c r="H1307" s="6" t="s">
        <v>18729</v>
      </c>
      <c r="I1307" s="6" t="s">
        <v>4718</v>
      </c>
      <c r="J1307" s="6" t="s">
        <v>4718</v>
      </c>
      <c r="K1307" s="4">
        <v>36.853260730431401</v>
      </c>
      <c r="L1307" s="4">
        <v>2.0413987430821199</v>
      </c>
      <c r="M1307" s="4">
        <v>0.372150490215233</v>
      </c>
      <c r="N1307" s="4">
        <v>9.4996072387387095E-2</v>
      </c>
    </row>
    <row r="1308" spans="1:14" ht="45" customHeight="1" x14ac:dyDescent="0.25">
      <c r="A1308" s="6" t="s">
        <v>26597</v>
      </c>
      <c r="B1308" s="6">
        <v>693</v>
      </c>
      <c r="C1308" s="6" t="s">
        <v>32242</v>
      </c>
      <c r="D1308" s="6" t="s">
        <v>4718</v>
      </c>
      <c r="E1308" s="6" t="s">
        <v>4718</v>
      </c>
      <c r="F1308" s="6" t="s">
        <v>4718</v>
      </c>
      <c r="G1308" s="6" t="s">
        <v>4718</v>
      </c>
      <c r="H1308" s="6" t="s">
        <v>4718</v>
      </c>
      <c r="I1308" s="6" t="s">
        <v>4718</v>
      </c>
      <c r="J1308" s="6" t="s">
        <v>4718</v>
      </c>
      <c r="K1308" s="4">
        <v>36.848092548044299</v>
      </c>
      <c r="L1308" s="4">
        <v>4.8242156778931804</v>
      </c>
      <c r="M1308" s="4">
        <v>0</v>
      </c>
      <c r="N1308" s="4">
        <v>0</v>
      </c>
    </row>
    <row r="1309" spans="1:14" ht="45" customHeight="1" x14ac:dyDescent="0.25">
      <c r="A1309" s="6" t="s">
        <v>26598</v>
      </c>
      <c r="B1309" s="6">
        <v>549</v>
      </c>
      <c r="C1309" s="6" t="s">
        <v>32243</v>
      </c>
      <c r="D1309" s="6" t="s">
        <v>32244</v>
      </c>
      <c r="E1309" s="6" t="s">
        <v>4718</v>
      </c>
      <c r="F1309" s="6" t="s">
        <v>4718</v>
      </c>
      <c r="G1309" s="6" t="s">
        <v>4718</v>
      </c>
      <c r="H1309" s="6" t="s">
        <v>4718</v>
      </c>
      <c r="I1309" s="6" t="s">
        <v>4718</v>
      </c>
      <c r="J1309" s="6" t="s">
        <v>4718</v>
      </c>
      <c r="K1309" s="4">
        <v>36.846266854617397</v>
      </c>
      <c r="L1309" s="4">
        <v>0</v>
      </c>
      <c r="M1309" s="4">
        <v>0</v>
      </c>
      <c r="N1309" s="4">
        <v>0</v>
      </c>
    </row>
    <row r="1310" spans="1:14" ht="45" customHeight="1" x14ac:dyDescent="0.25">
      <c r="A1310" s="6" t="s">
        <v>26599</v>
      </c>
      <c r="B1310" s="6">
        <v>1083</v>
      </c>
      <c r="C1310" s="6" t="s">
        <v>31358</v>
      </c>
      <c r="D1310" s="6" t="s">
        <v>10105</v>
      </c>
      <c r="E1310" s="6" t="s">
        <v>32245</v>
      </c>
      <c r="F1310" s="6" t="s">
        <v>32246</v>
      </c>
      <c r="G1310" s="6" t="s">
        <v>18262</v>
      </c>
      <c r="H1310" s="6" t="s">
        <v>32247</v>
      </c>
      <c r="I1310" s="6" t="s">
        <v>5463</v>
      </c>
      <c r="J1310" s="6" t="s">
        <v>32248</v>
      </c>
      <c r="K1310" s="4">
        <v>36.805442751703502</v>
      </c>
      <c r="L1310" s="4">
        <v>1.62907127199444</v>
      </c>
      <c r="M1310" s="4">
        <v>0</v>
      </c>
      <c r="N1310" s="4">
        <v>0</v>
      </c>
    </row>
    <row r="1311" spans="1:14" ht="45" customHeight="1" x14ac:dyDescent="0.25">
      <c r="A1311" s="6" t="s">
        <v>26600</v>
      </c>
      <c r="B1311" s="6">
        <v>642</v>
      </c>
      <c r="C1311" s="6" t="s">
        <v>32249</v>
      </c>
      <c r="D1311" s="6" t="s">
        <v>19190</v>
      </c>
      <c r="E1311" s="6" t="s">
        <v>4718</v>
      </c>
      <c r="F1311" s="6" t="s">
        <v>4718</v>
      </c>
      <c r="G1311" s="6" t="s">
        <v>4718</v>
      </c>
      <c r="H1311" s="6" t="s">
        <v>4718</v>
      </c>
      <c r="I1311" s="6" t="s">
        <v>4718</v>
      </c>
      <c r="J1311" s="6" t="s">
        <v>4718</v>
      </c>
      <c r="K1311" s="4">
        <v>36.784646519313597</v>
      </c>
      <c r="L1311" s="4">
        <v>0</v>
      </c>
      <c r="M1311" s="4">
        <v>0</v>
      </c>
      <c r="N1311" s="4">
        <v>0</v>
      </c>
    </row>
    <row r="1312" spans="1:14" ht="45" customHeight="1" x14ac:dyDescent="0.25">
      <c r="A1312" s="6" t="s">
        <v>26601</v>
      </c>
      <c r="B1312" s="6">
        <v>798</v>
      </c>
      <c r="C1312" s="6" t="s">
        <v>32250</v>
      </c>
      <c r="D1312" s="6" t="s">
        <v>32251</v>
      </c>
      <c r="E1312" s="6" t="s">
        <v>4718</v>
      </c>
      <c r="F1312" s="6" t="s">
        <v>4718</v>
      </c>
      <c r="G1312" s="6" t="s">
        <v>4718</v>
      </c>
      <c r="H1312" s="6" t="s">
        <v>32079</v>
      </c>
      <c r="I1312" s="6" t="s">
        <v>4718</v>
      </c>
      <c r="J1312" s="6" t="s">
        <v>15964</v>
      </c>
      <c r="K1312" s="4">
        <v>36.766382801217503</v>
      </c>
      <c r="L1312" s="4">
        <v>1.7001717385977499</v>
      </c>
      <c r="M1312" s="4">
        <v>0</v>
      </c>
      <c r="N1312" s="4">
        <v>0</v>
      </c>
    </row>
    <row r="1313" spans="1:14" ht="45" customHeight="1" x14ac:dyDescent="0.25">
      <c r="A1313" s="6" t="s">
        <v>26602</v>
      </c>
      <c r="B1313" s="6">
        <v>429</v>
      </c>
      <c r="C1313" s="6" t="s">
        <v>32252</v>
      </c>
      <c r="D1313" s="6" t="s">
        <v>4718</v>
      </c>
      <c r="E1313" s="6" t="s">
        <v>4718</v>
      </c>
      <c r="F1313" s="6" t="s">
        <v>4718</v>
      </c>
      <c r="G1313" s="6" t="s">
        <v>4718</v>
      </c>
      <c r="H1313" s="6" t="s">
        <v>4718</v>
      </c>
      <c r="I1313" s="6" t="s">
        <v>4718</v>
      </c>
      <c r="J1313" s="6" t="s">
        <v>4718</v>
      </c>
      <c r="K1313" s="4">
        <v>36.763898953492102</v>
      </c>
      <c r="L1313" s="4">
        <v>0</v>
      </c>
      <c r="M1313" s="4">
        <v>0</v>
      </c>
      <c r="N1313" s="4">
        <v>0</v>
      </c>
    </row>
    <row r="1314" spans="1:14" ht="45" customHeight="1" x14ac:dyDescent="0.25">
      <c r="A1314" s="6" t="s">
        <v>26603</v>
      </c>
      <c r="B1314" s="6">
        <v>1677</v>
      </c>
      <c r="C1314" s="6" t="s">
        <v>32253</v>
      </c>
      <c r="D1314" s="6" t="s">
        <v>12740</v>
      </c>
      <c r="E1314" s="6" t="s">
        <v>4718</v>
      </c>
      <c r="F1314" s="6" t="s">
        <v>4718</v>
      </c>
      <c r="G1314" s="6" t="s">
        <v>4718</v>
      </c>
      <c r="H1314" s="6" t="s">
        <v>4718</v>
      </c>
      <c r="I1314" s="6" t="s">
        <v>4718</v>
      </c>
      <c r="J1314" s="6" t="s">
        <v>4718</v>
      </c>
      <c r="K1314" s="4">
        <v>36.761655309251303</v>
      </c>
      <c r="L1314" s="4">
        <v>0.46361601763669502</v>
      </c>
      <c r="M1314" s="4">
        <v>0.75362138626769903</v>
      </c>
      <c r="N1314" s="4">
        <v>0</v>
      </c>
    </row>
    <row r="1315" spans="1:14" ht="45" customHeight="1" x14ac:dyDescent="0.25">
      <c r="A1315" s="6" t="s">
        <v>26604</v>
      </c>
      <c r="B1315" s="6">
        <v>930</v>
      </c>
      <c r="C1315" s="6" t="s">
        <v>32254</v>
      </c>
      <c r="D1315" s="6" t="s">
        <v>10182</v>
      </c>
      <c r="E1315" s="6" t="s">
        <v>4718</v>
      </c>
      <c r="F1315" s="6" t="s">
        <v>4718</v>
      </c>
      <c r="G1315" s="6" t="s">
        <v>4718</v>
      </c>
      <c r="H1315" s="6" t="s">
        <v>12794</v>
      </c>
      <c r="I1315" s="6" t="s">
        <v>4718</v>
      </c>
      <c r="J1315" s="6" t="s">
        <v>4718</v>
      </c>
      <c r="K1315" s="4">
        <v>36.719031173179097</v>
      </c>
      <c r="L1315" s="4">
        <v>0</v>
      </c>
      <c r="M1315" s="4">
        <v>0.35908125470171998</v>
      </c>
      <c r="N1315" s="4">
        <v>0</v>
      </c>
    </row>
    <row r="1316" spans="1:14" ht="45" customHeight="1" x14ac:dyDescent="0.25">
      <c r="A1316" s="6" t="s">
        <v>26605</v>
      </c>
      <c r="B1316" s="6">
        <v>411</v>
      </c>
      <c r="C1316" s="6" t="s">
        <v>32255</v>
      </c>
      <c r="D1316" s="6" t="s">
        <v>5176</v>
      </c>
      <c r="E1316" s="6" t="s">
        <v>4718</v>
      </c>
      <c r="F1316" s="6" t="s">
        <v>4718</v>
      </c>
      <c r="G1316" s="6" t="s">
        <v>4718</v>
      </c>
      <c r="H1316" s="6" t="s">
        <v>4718</v>
      </c>
      <c r="I1316" s="6" t="s">
        <v>4718</v>
      </c>
      <c r="J1316" s="6" t="s">
        <v>4718</v>
      </c>
      <c r="K1316" s="4">
        <v>36.674224191758803</v>
      </c>
      <c r="L1316" s="4">
        <v>3.6434411864793401</v>
      </c>
      <c r="M1316" s="4">
        <v>4.3370588668999996</v>
      </c>
      <c r="N1316" s="4">
        <v>0</v>
      </c>
    </row>
    <row r="1317" spans="1:14" ht="45" customHeight="1" x14ac:dyDescent="0.25">
      <c r="A1317" s="6" t="s">
        <v>26606</v>
      </c>
      <c r="B1317" s="6">
        <v>234</v>
      </c>
      <c r="C1317" s="6" t="s">
        <v>32256</v>
      </c>
      <c r="D1317" s="6" t="s">
        <v>4718</v>
      </c>
      <c r="E1317" s="6" t="s">
        <v>4718</v>
      </c>
      <c r="F1317" s="6" t="s">
        <v>4718</v>
      </c>
      <c r="G1317" s="6" t="s">
        <v>4718</v>
      </c>
      <c r="H1317" s="6" t="s">
        <v>4718</v>
      </c>
      <c r="I1317" s="6" t="s">
        <v>4718</v>
      </c>
      <c r="J1317" s="6" t="s">
        <v>4718</v>
      </c>
      <c r="K1317" s="4">
        <v>36.6433567992269</v>
      </c>
      <c r="L1317" s="4">
        <v>0</v>
      </c>
      <c r="M1317" s="4">
        <v>0</v>
      </c>
      <c r="N1317" s="4">
        <v>0</v>
      </c>
    </row>
    <row r="1318" spans="1:14" ht="45" customHeight="1" x14ac:dyDescent="0.25">
      <c r="A1318" s="6" t="s">
        <v>26607</v>
      </c>
      <c r="B1318" s="6">
        <v>1707</v>
      </c>
      <c r="C1318" s="6" t="s">
        <v>32257</v>
      </c>
      <c r="D1318" s="6" t="s">
        <v>12195</v>
      </c>
      <c r="E1318" s="6" t="s">
        <v>24978</v>
      </c>
      <c r="F1318" s="6" t="s">
        <v>4718</v>
      </c>
      <c r="G1318" s="6" t="s">
        <v>12196</v>
      </c>
      <c r="H1318" s="6" t="s">
        <v>12197</v>
      </c>
      <c r="I1318" s="6" t="s">
        <v>12198</v>
      </c>
      <c r="J1318" s="6" t="s">
        <v>12199</v>
      </c>
      <c r="K1318" s="4">
        <v>36.578359860310599</v>
      </c>
      <c r="L1318" s="4">
        <v>3.2338235718774699</v>
      </c>
      <c r="M1318" s="4">
        <v>0.37018836109283298</v>
      </c>
      <c r="N1318" s="4">
        <v>9.4495214360740099E-2</v>
      </c>
    </row>
    <row r="1319" spans="1:14" ht="45" customHeight="1" x14ac:dyDescent="0.25">
      <c r="A1319" s="6" t="s">
        <v>26608</v>
      </c>
      <c r="B1319" s="6">
        <v>975</v>
      </c>
      <c r="C1319" s="6" t="s">
        <v>31609</v>
      </c>
      <c r="D1319" s="6" t="s">
        <v>31610</v>
      </c>
      <c r="E1319" s="6" t="s">
        <v>32258</v>
      </c>
      <c r="F1319" s="6" t="s">
        <v>4718</v>
      </c>
      <c r="G1319" s="6" t="s">
        <v>4718</v>
      </c>
      <c r="H1319" s="6" t="s">
        <v>12561</v>
      </c>
      <c r="I1319" s="6" t="s">
        <v>12562</v>
      </c>
      <c r="J1319" s="6" t="s">
        <v>12563</v>
      </c>
      <c r="K1319" s="4">
        <v>36.564012095431799</v>
      </c>
      <c r="L1319" s="4">
        <v>2.0444147036673099</v>
      </c>
      <c r="M1319" s="4">
        <v>10.369830275043499</v>
      </c>
      <c r="N1319" s="4">
        <v>0</v>
      </c>
    </row>
    <row r="1320" spans="1:14" ht="45" customHeight="1" x14ac:dyDescent="0.25">
      <c r="A1320" s="6" t="s">
        <v>26609</v>
      </c>
      <c r="B1320" s="6">
        <v>822</v>
      </c>
      <c r="C1320" s="6" t="s">
        <v>32259</v>
      </c>
      <c r="D1320" s="6" t="s">
        <v>16687</v>
      </c>
      <c r="E1320" s="6" t="s">
        <v>4718</v>
      </c>
      <c r="F1320" s="6" t="s">
        <v>4718</v>
      </c>
      <c r="G1320" s="6" t="s">
        <v>4718</v>
      </c>
      <c r="H1320" s="6" t="s">
        <v>4718</v>
      </c>
      <c r="I1320" s="6" t="s">
        <v>4718</v>
      </c>
      <c r="J1320" s="6" t="s">
        <v>4718</v>
      </c>
      <c r="K1320" s="4">
        <v>36.560217577942197</v>
      </c>
      <c r="L1320" s="4">
        <v>0</v>
      </c>
      <c r="M1320" s="4">
        <v>0.76874882285336499</v>
      </c>
      <c r="N1320" s="4">
        <v>0</v>
      </c>
    </row>
    <row r="1321" spans="1:14" ht="45" customHeight="1" x14ac:dyDescent="0.25">
      <c r="A1321" s="6" t="s">
        <v>26610</v>
      </c>
      <c r="B1321" s="6">
        <v>354</v>
      </c>
      <c r="C1321" s="6" t="s">
        <v>32260</v>
      </c>
      <c r="D1321" s="6" t="s">
        <v>23916</v>
      </c>
      <c r="E1321" s="6" t="s">
        <v>4718</v>
      </c>
      <c r="F1321" s="6" t="s">
        <v>4718</v>
      </c>
      <c r="G1321" s="6" t="s">
        <v>4718</v>
      </c>
      <c r="H1321" s="6" t="s">
        <v>32261</v>
      </c>
      <c r="I1321" s="6" t="s">
        <v>5463</v>
      </c>
      <c r="J1321" s="6" t="s">
        <v>32262</v>
      </c>
      <c r="K1321" s="4">
        <v>36.554258311647601</v>
      </c>
      <c r="L1321" s="4">
        <v>16.911376480624</v>
      </c>
      <c r="M1321" s="4">
        <v>0</v>
      </c>
      <c r="N1321" s="4">
        <v>0</v>
      </c>
    </row>
    <row r="1322" spans="1:14" ht="45" customHeight="1" x14ac:dyDescent="0.25">
      <c r="A1322" s="6" t="s">
        <v>26611</v>
      </c>
      <c r="B1322" s="6">
        <v>405</v>
      </c>
      <c r="C1322" s="6" t="s">
        <v>4752</v>
      </c>
      <c r="D1322" s="6" t="s">
        <v>4752</v>
      </c>
      <c r="E1322" s="6" t="s">
        <v>4752</v>
      </c>
      <c r="F1322" s="6" t="s">
        <v>4752</v>
      </c>
      <c r="G1322" s="6" t="s">
        <v>4752</v>
      </c>
      <c r="H1322" s="6" t="s">
        <v>4752</v>
      </c>
      <c r="I1322" s="6" t="s">
        <v>4752</v>
      </c>
      <c r="J1322" s="6" t="s">
        <v>4752</v>
      </c>
      <c r="K1322" s="4">
        <v>36.541008826103401</v>
      </c>
      <c r="L1322" s="4">
        <v>0</v>
      </c>
      <c r="M1322" s="4">
        <v>0</v>
      </c>
      <c r="N1322" s="4">
        <v>0</v>
      </c>
    </row>
    <row r="1323" spans="1:14" ht="45" customHeight="1" x14ac:dyDescent="0.25">
      <c r="A1323" s="6" t="s">
        <v>26612</v>
      </c>
      <c r="B1323" s="6">
        <v>375</v>
      </c>
      <c r="C1323" s="6" t="s">
        <v>4752</v>
      </c>
      <c r="D1323" s="6" t="s">
        <v>4752</v>
      </c>
      <c r="E1323" s="6" t="s">
        <v>4752</v>
      </c>
      <c r="F1323" s="6" t="s">
        <v>4752</v>
      </c>
      <c r="G1323" s="6" t="s">
        <v>4752</v>
      </c>
      <c r="H1323" s="6" t="s">
        <v>4752</v>
      </c>
      <c r="I1323" s="6" t="s">
        <v>4752</v>
      </c>
      <c r="J1323" s="6" t="s">
        <v>4752</v>
      </c>
      <c r="K1323" s="4">
        <v>36.509466643608199</v>
      </c>
      <c r="L1323" s="4">
        <v>0</v>
      </c>
      <c r="M1323" s="4">
        <v>1.68509741969458</v>
      </c>
      <c r="N1323" s="4">
        <v>0</v>
      </c>
    </row>
    <row r="1324" spans="1:14" ht="45" customHeight="1" x14ac:dyDescent="0.25">
      <c r="A1324" s="6" t="s">
        <v>26613</v>
      </c>
      <c r="B1324" s="6">
        <v>1341</v>
      </c>
      <c r="C1324" s="6" t="s">
        <v>32263</v>
      </c>
      <c r="D1324" s="6" t="s">
        <v>32190</v>
      </c>
      <c r="E1324" s="6" t="s">
        <v>4718</v>
      </c>
      <c r="F1324" s="6" t="s">
        <v>4718</v>
      </c>
      <c r="G1324" s="6" t="s">
        <v>4718</v>
      </c>
      <c r="H1324" s="6" t="s">
        <v>4718</v>
      </c>
      <c r="I1324" s="6" t="s">
        <v>4718</v>
      </c>
      <c r="J1324" s="6" t="s">
        <v>4718</v>
      </c>
      <c r="K1324" s="4">
        <v>36.501402470174298</v>
      </c>
      <c r="L1324" s="4">
        <v>4.2849442524676196</v>
      </c>
      <c r="M1324" s="4">
        <v>0</v>
      </c>
      <c r="N1324" s="4">
        <v>0</v>
      </c>
    </row>
    <row r="1325" spans="1:14" ht="45" customHeight="1" x14ac:dyDescent="0.25">
      <c r="A1325" s="6" t="s">
        <v>26614</v>
      </c>
      <c r="B1325" s="6">
        <v>813</v>
      </c>
      <c r="C1325" s="6" t="s">
        <v>32264</v>
      </c>
      <c r="D1325" s="6" t="s">
        <v>30795</v>
      </c>
      <c r="E1325" s="6" t="s">
        <v>4718</v>
      </c>
      <c r="F1325" s="6" t="s">
        <v>4718</v>
      </c>
      <c r="G1325" s="6" t="s">
        <v>4718</v>
      </c>
      <c r="H1325" s="6" t="s">
        <v>4718</v>
      </c>
      <c r="I1325" s="6" t="s">
        <v>4718</v>
      </c>
      <c r="J1325" s="6" t="s">
        <v>4718</v>
      </c>
      <c r="K1325" s="4">
        <v>36.498659165757303</v>
      </c>
      <c r="L1325" s="4">
        <v>12.814620449112301</v>
      </c>
      <c r="M1325" s="4">
        <v>0</v>
      </c>
      <c r="N1325" s="4">
        <v>0</v>
      </c>
    </row>
    <row r="1326" spans="1:14" ht="45" customHeight="1" x14ac:dyDescent="0.25">
      <c r="A1326" s="6" t="s">
        <v>26615</v>
      </c>
      <c r="B1326" s="6">
        <v>210</v>
      </c>
      <c r="C1326" s="6" t="s">
        <v>4752</v>
      </c>
      <c r="D1326" s="6" t="s">
        <v>4752</v>
      </c>
      <c r="E1326" s="6" t="s">
        <v>4752</v>
      </c>
      <c r="F1326" s="6" t="s">
        <v>4752</v>
      </c>
      <c r="G1326" s="6" t="s">
        <v>4752</v>
      </c>
      <c r="H1326" s="6" t="s">
        <v>4752</v>
      </c>
      <c r="I1326" s="6" t="s">
        <v>4752</v>
      </c>
      <c r="J1326" s="6" t="s">
        <v>4752</v>
      </c>
      <c r="K1326" s="4">
        <v>36.480955801042001</v>
      </c>
      <c r="L1326" s="4">
        <v>0</v>
      </c>
      <c r="M1326" s="4">
        <v>0</v>
      </c>
      <c r="N1326" s="4">
        <v>0</v>
      </c>
    </row>
    <row r="1327" spans="1:14" ht="45" customHeight="1" x14ac:dyDescent="0.25">
      <c r="A1327" s="6" t="s">
        <v>26616</v>
      </c>
      <c r="B1327" s="6">
        <v>312</v>
      </c>
      <c r="C1327" s="6" t="s">
        <v>32265</v>
      </c>
      <c r="D1327" s="6" t="s">
        <v>32266</v>
      </c>
      <c r="E1327" s="6" t="s">
        <v>4718</v>
      </c>
      <c r="F1327" s="6" t="s">
        <v>4718</v>
      </c>
      <c r="G1327" s="6" t="s">
        <v>4718</v>
      </c>
      <c r="H1327" s="6" t="s">
        <v>5795</v>
      </c>
      <c r="I1327" s="6" t="s">
        <v>4718</v>
      </c>
      <c r="J1327" s="6" t="s">
        <v>4718</v>
      </c>
      <c r="K1327" s="4">
        <v>36.4779086699576</v>
      </c>
      <c r="L1327" s="4">
        <v>2.71782261097957</v>
      </c>
      <c r="M1327" s="4">
        <v>0</v>
      </c>
      <c r="N1327" s="4">
        <v>0</v>
      </c>
    </row>
    <row r="1328" spans="1:14" ht="45" customHeight="1" x14ac:dyDescent="0.25">
      <c r="A1328" s="6" t="s">
        <v>26617</v>
      </c>
      <c r="B1328" s="6">
        <v>2712</v>
      </c>
      <c r="C1328" s="6" t="s">
        <v>32267</v>
      </c>
      <c r="D1328" s="6" t="s">
        <v>32268</v>
      </c>
      <c r="E1328" s="6" t="s">
        <v>4718</v>
      </c>
      <c r="F1328" s="6" t="s">
        <v>4718</v>
      </c>
      <c r="G1328" s="6" t="s">
        <v>4718</v>
      </c>
      <c r="H1328" s="6" t="s">
        <v>8385</v>
      </c>
      <c r="I1328" s="6" t="s">
        <v>4718</v>
      </c>
      <c r="J1328" s="6" t="s">
        <v>4718</v>
      </c>
      <c r="K1328" s="4">
        <v>36.409622894725103</v>
      </c>
      <c r="L1328" s="4">
        <v>0</v>
      </c>
      <c r="M1328" s="4">
        <v>0.54747981203791796</v>
      </c>
      <c r="N1328" s="4">
        <v>0</v>
      </c>
    </row>
    <row r="1329" spans="1:14" ht="45" customHeight="1" x14ac:dyDescent="0.25">
      <c r="A1329" s="6" t="s">
        <v>26618</v>
      </c>
      <c r="B1329" s="6">
        <v>237</v>
      </c>
      <c r="C1329" s="6" t="s">
        <v>4752</v>
      </c>
      <c r="D1329" s="6" t="s">
        <v>4752</v>
      </c>
      <c r="E1329" s="6" t="s">
        <v>4752</v>
      </c>
      <c r="F1329" s="6" t="s">
        <v>4752</v>
      </c>
      <c r="G1329" s="6" t="s">
        <v>4752</v>
      </c>
      <c r="H1329" s="6" t="s">
        <v>4752</v>
      </c>
      <c r="I1329" s="6" t="s">
        <v>4752</v>
      </c>
      <c r="J1329" s="6" t="s">
        <v>4752</v>
      </c>
      <c r="K1329" s="4">
        <v>36.365509738380503</v>
      </c>
      <c r="L1329" s="4">
        <v>11.7942956888901</v>
      </c>
      <c r="M1329" s="4">
        <v>0</v>
      </c>
      <c r="N1329" s="4">
        <v>0</v>
      </c>
    </row>
    <row r="1330" spans="1:14" ht="45" customHeight="1" x14ac:dyDescent="0.25">
      <c r="A1330" s="6" t="s">
        <v>26619</v>
      </c>
      <c r="B1330" s="6">
        <v>909</v>
      </c>
      <c r="C1330" s="6" t="s">
        <v>32269</v>
      </c>
      <c r="D1330" s="6" t="s">
        <v>31212</v>
      </c>
      <c r="E1330" s="6" t="s">
        <v>32270</v>
      </c>
      <c r="F1330" s="6" t="s">
        <v>4718</v>
      </c>
      <c r="G1330" s="6" t="s">
        <v>32271</v>
      </c>
      <c r="H1330" s="6" t="s">
        <v>32272</v>
      </c>
      <c r="I1330" s="6" t="s">
        <v>32273</v>
      </c>
      <c r="J1330" s="6" t="s">
        <v>11457</v>
      </c>
      <c r="K1330" s="4">
        <v>36.332423506391301</v>
      </c>
      <c r="L1330" s="4">
        <v>1.27487595872028</v>
      </c>
      <c r="M1330" s="4">
        <v>0</v>
      </c>
      <c r="N1330" s="4">
        <v>0</v>
      </c>
    </row>
    <row r="1331" spans="1:14" ht="45" customHeight="1" x14ac:dyDescent="0.25">
      <c r="A1331" s="6" t="s">
        <v>26620</v>
      </c>
      <c r="B1331" s="6">
        <v>471</v>
      </c>
      <c r="C1331" s="6" t="s">
        <v>32274</v>
      </c>
      <c r="D1331" s="6" t="s">
        <v>6555</v>
      </c>
      <c r="E1331" s="6" t="s">
        <v>4718</v>
      </c>
      <c r="F1331" s="6" t="s">
        <v>4718</v>
      </c>
      <c r="G1331" s="6" t="s">
        <v>4718</v>
      </c>
      <c r="H1331" s="6" t="s">
        <v>4718</v>
      </c>
      <c r="I1331" s="6" t="s">
        <v>4718</v>
      </c>
      <c r="J1331" s="6" t="s">
        <v>4718</v>
      </c>
      <c r="K1331" s="4">
        <v>36.317930815384301</v>
      </c>
      <c r="L1331" s="4">
        <v>3.06057985745979</v>
      </c>
      <c r="M1331" s="4">
        <v>0</v>
      </c>
      <c r="N1331" s="4">
        <v>0</v>
      </c>
    </row>
    <row r="1332" spans="1:14" ht="45" customHeight="1" x14ac:dyDescent="0.25">
      <c r="A1332" s="6" t="s">
        <v>26621</v>
      </c>
      <c r="B1332" s="6">
        <v>468</v>
      </c>
      <c r="C1332" s="6" t="s">
        <v>4752</v>
      </c>
      <c r="D1332" s="6" t="s">
        <v>4752</v>
      </c>
      <c r="E1332" s="6" t="s">
        <v>4752</v>
      </c>
      <c r="F1332" s="6" t="s">
        <v>4752</v>
      </c>
      <c r="G1332" s="6" t="s">
        <v>4752</v>
      </c>
      <c r="H1332" s="6" t="s">
        <v>4752</v>
      </c>
      <c r="I1332" s="6" t="s">
        <v>4752</v>
      </c>
      <c r="J1332" s="6" t="s">
        <v>4752</v>
      </c>
      <c r="K1332" s="4">
        <v>36.312857798777301</v>
      </c>
      <c r="L1332" s="4">
        <v>5.0732688738285301</v>
      </c>
      <c r="M1332" s="4">
        <v>1.3502383170629599</v>
      </c>
      <c r="N1332" s="4">
        <v>0</v>
      </c>
    </row>
    <row r="1333" spans="1:14" ht="45" customHeight="1" x14ac:dyDescent="0.25">
      <c r="A1333" s="6" t="s">
        <v>26622</v>
      </c>
      <c r="B1333" s="6">
        <v>948</v>
      </c>
      <c r="C1333" s="6" t="s">
        <v>32275</v>
      </c>
      <c r="D1333" s="6" t="s">
        <v>12895</v>
      </c>
      <c r="E1333" s="6" t="s">
        <v>4718</v>
      </c>
      <c r="F1333" s="6" t="s">
        <v>4718</v>
      </c>
      <c r="G1333" s="6" t="s">
        <v>4718</v>
      </c>
      <c r="H1333" s="6" t="s">
        <v>4718</v>
      </c>
      <c r="I1333" s="6" t="s">
        <v>4718</v>
      </c>
      <c r="J1333" s="6" t="s">
        <v>4718</v>
      </c>
      <c r="K1333" s="4">
        <v>36.309789790246697</v>
      </c>
      <c r="L1333" s="4">
        <v>0.71557861149841795</v>
      </c>
      <c r="M1333" s="4">
        <v>0.66657334639817101</v>
      </c>
      <c r="N1333" s="4">
        <v>0</v>
      </c>
    </row>
    <row r="1334" spans="1:14" ht="45" customHeight="1" x14ac:dyDescent="0.25">
      <c r="A1334" s="6" t="s">
        <v>26623</v>
      </c>
      <c r="B1334" s="6">
        <v>942</v>
      </c>
      <c r="C1334" s="6" t="s">
        <v>32276</v>
      </c>
      <c r="D1334" s="6" t="s">
        <v>17851</v>
      </c>
      <c r="E1334" s="6" t="s">
        <v>17852</v>
      </c>
      <c r="F1334" s="6" t="s">
        <v>4718</v>
      </c>
      <c r="G1334" s="6" t="s">
        <v>4718</v>
      </c>
      <c r="H1334" s="6" t="s">
        <v>32277</v>
      </c>
      <c r="I1334" s="6" t="s">
        <v>4718</v>
      </c>
      <c r="J1334" s="6" t="s">
        <v>4718</v>
      </c>
      <c r="K1334" s="4">
        <v>36.284687529303703</v>
      </c>
      <c r="L1334" s="4">
        <v>5.7678716655340097</v>
      </c>
      <c r="M1334" s="4">
        <v>0</v>
      </c>
      <c r="N1334" s="4">
        <v>0</v>
      </c>
    </row>
    <row r="1335" spans="1:14" ht="45" customHeight="1" x14ac:dyDescent="0.25">
      <c r="A1335" s="6" t="s">
        <v>26624</v>
      </c>
      <c r="B1335" s="6">
        <v>330</v>
      </c>
      <c r="C1335" s="6" t="s">
        <v>32278</v>
      </c>
      <c r="D1335" s="6" t="s">
        <v>12264</v>
      </c>
      <c r="E1335" s="6" t="s">
        <v>4718</v>
      </c>
      <c r="F1335" s="6" t="s">
        <v>4718</v>
      </c>
      <c r="G1335" s="6" t="s">
        <v>4718</v>
      </c>
      <c r="H1335" s="6" t="s">
        <v>9808</v>
      </c>
      <c r="I1335" s="6" t="s">
        <v>4718</v>
      </c>
      <c r="J1335" s="6" t="s">
        <v>4718</v>
      </c>
      <c r="K1335" s="4">
        <v>36.273677643081498</v>
      </c>
      <c r="L1335" s="4">
        <v>0</v>
      </c>
      <c r="M1335" s="4">
        <v>0</v>
      </c>
      <c r="N1335" s="4">
        <v>0</v>
      </c>
    </row>
    <row r="1336" spans="1:14" ht="45" customHeight="1" x14ac:dyDescent="0.25">
      <c r="A1336" s="6" t="s">
        <v>26625</v>
      </c>
      <c r="B1336" s="6">
        <v>1911</v>
      </c>
      <c r="C1336" s="6" t="s">
        <v>30943</v>
      </c>
      <c r="D1336" s="6" t="s">
        <v>6320</v>
      </c>
      <c r="E1336" s="6" t="s">
        <v>6321</v>
      </c>
      <c r="F1336" s="6" t="s">
        <v>4718</v>
      </c>
      <c r="G1336" s="6" t="s">
        <v>4718</v>
      </c>
      <c r="H1336" s="6" t="s">
        <v>6323</v>
      </c>
      <c r="I1336" s="6" t="s">
        <v>6324</v>
      </c>
      <c r="J1336" s="6" t="s">
        <v>4718</v>
      </c>
      <c r="K1336" s="4">
        <v>36.2734789143828</v>
      </c>
      <c r="L1336" s="4">
        <v>14.081316005967199</v>
      </c>
      <c r="M1336" s="4">
        <v>3.70523489723776</v>
      </c>
      <c r="N1336" s="4">
        <v>8.8624987310009604E-2</v>
      </c>
    </row>
    <row r="1337" spans="1:14" ht="45" customHeight="1" x14ac:dyDescent="0.25">
      <c r="A1337" s="6" t="s">
        <v>26626</v>
      </c>
      <c r="B1337" s="6">
        <v>615</v>
      </c>
      <c r="C1337" s="6" t="s">
        <v>32279</v>
      </c>
      <c r="D1337" s="6" t="s">
        <v>24119</v>
      </c>
      <c r="E1337" s="6" t="s">
        <v>4718</v>
      </c>
      <c r="F1337" s="6" t="s">
        <v>4718</v>
      </c>
      <c r="G1337" s="6" t="s">
        <v>4718</v>
      </c>
      <c r="H1337" s="6" t="s">
        <v>4718</v>
      </c>
      <c r="I1337" s="6" t="s">
        <v>4718</v>
      </c>
      <c r="J1337" s="6" t="s">
        <v>4718</v>
      </c>
      <c r="K1337" s="4">
        <v>36.263104735142598</v>
      </c>
      <c r="L1337" s="4">
        <v>0</v>
      </c>
      <c r="M1337" s="4">
        <v>0</v>
      </c>
      <c r="N1337" s="4">
        <v>0</v>
      </c>
    </row>
    <row r="1338" spans="1:14" ht="45" customHeight="1" x14ac:dyDescent="0.25">
      <c r="A1338" s="6" t="s">
        <v>26627</v>
      </c>
      <c r="B1338" s="6">
        <v>732</v>
      </c>
      <c r="C1338" s="6" t="s">
        <v>32280</v>
      </c>
      <c r="D1338" s="6" t="s">
        <v>14804</v>
      </c>
      <c r="E1338" s="6" t="s">
        <v>14805</v>
      </c>
      <c r="F1338" s="6" t="s">
        <v>4718</v>
      </c>
      <c r="G1338" s="6" t="s">
        <v>14807</v>
      </c>
      <c r="H1338" s="6" t="s">
        <v>14808</v>
      </c>
      <c r="I1338" s="6" t="s">
        <v>14809</v>
      </c>
      <c r="J1338" s="6" t="s">
        <v>10592</v>
      </c>
      <c r="K1338" s="4">
        <v>36.240517082305303</v>
      </c>
      <c r="L1338" s="4">
        <v>0</v>
      </c>
      <c r="M1338" s="4">
        <v>0</v>
      </c>
      <c r="N1338" s="4">
        <v>0</v>
      </c>
    </row>
    <row r="1339" spans="1:14" ht="45" customHeight="1" x14ac:dyDescent="0.25">
      <c r="A1339" s="6" t="s">
        <v>26628</v>
      </c>
      <c r="B1339" s="6">
        <v>1026</v>
      </c>
      <c r="C1339" s="6" t="s">
        <v>32281</v>
      </c>
      <c r="D1339" s="6" t="s">
        <v>32282</v>
      </c>
      <c r="E1339" s="6" t="s">
        <v>32283</v>
      </c>
      <c r="F1339" s="6" t="s">
        <v>4718</v>
      </c>
      <c r="G1339" s="6" t="s">
        <v>12652</v>
      </c>
      <c r="H1339" s="6" t="s">
        <v>12653</v>
      </c>
      <c r="I1339" s="6" t="s">
        <v>5589</v>
      </c>
      <c r="J1339" s="6" t="s">
        <v>11005</v>
      </c>
      <c r="K1339" s="4">
        <v>36.234924248171701</v>
      </c>
      <c r="L1339" s="4">
        <v>3.44757919051492</v>
      </c>
      <c r="M1339" s="4">
        <v>1.84769453913879</v>
      </c>
      <c r="N1339" s="4">
        <v>0</v>
      </c>
    </row>
    <row r="1340" spans="1:14" ht="45" customHeight="1" x14ac:dyDescent="0.25">
      <c r="A1340" s="6" t="s">
        <v>26629</v>
      </c>
      <c r="B1340" s="6">
        <v>885</v>
      </c>
      <c r="C1340" s="6" t="s">
        <v>32284</v>
      </c>
      <c r="D1340" s="6" t="s">
        <v>32285</v>
      </c>
      <c r="E1340" s="6" t="s">
        <v>4718</v>
      </c>
      <c r="F1340" s="6" t="s">
        <v>4718</v>
      </c>
      <c r="G1340" s="6" t="s">
        <v>10464</v>
      </c>
      <c r="H1340" s="6" t="s">
        <v>10465</v>
      </c>
      <c r="I1340" s="6" t="s">
        <v>10466</v>
      </c>
      <c r="J1340" s="6" t="s">
        <v>4718</v>
      </c>
      <c r="K1340" s="4">
        <v>36.229791663375799</v>
      </c>
      <c r="L1340" s="4">
        <v>4.0271189698288996</v>
      </c>
      <c r="M1340" s="4">
        <v>0.71402433037905799</v>
      </c>
      <c r="N1340" s="4">
        <v>0</v>
      </c>
    </row>
    <row r="1341" spans="1:14" ht="45" customHeight="1" x14ac:dyDescent="0.25">
      <c r="A1341" s="6" t="s">
        <v>26630</v>
      </c>
      <c r="B1341" s="6">
        <v>1125</v>
      </c>
      <c r="C1341" s="6" t="s">
        <v>32286</v>
      </c>
      <c r="D1341" s="6" t="s">
        <v>32287</v>
      </c>
      <c r="E1341" s="6" t="s">
        <v>4718</v>
      </c>
      <c r="F1341" s="6" t="s">
        <v>4718</v>
      </c>
      <c r="G1341" s="6" t="s">
        <v>4718</v>
      </c>
      <c r="H1341" s="6" t="s">
        <v>4718</v>
      </c>
      <c r="I1341" s="6" t="s">
        <v>4718</v>
      </c>
      <c r="J1341" s="6" t="s">
        <v>4718</v>
      </c>
      <c r="K1341" s="4">
        <v>36.178190636913897</v>
      </c>
      <c r="L1341" s="4">
        <v>2.74626088294655</v>
      </c>
      <c r="M1341" s="4">
        <v>3.9318939792873402</v>
      </c>
      <c r="N1341" s="4">
        <v>0</v>
      </c>
    </row>
    <row r="1342" spans="1:14" ht="45" customHeight="1" x14ac:dyDescent="0.25">
      <c r="A1342" s="6" t="s">
        <v>26631</v>
      </c>
      <c r="B1342" s="6">
        <v>216</v>
      </c>
      <c r="C1342" s="6" t="s">
        <v>4752</v>
      </c>
      <c r="D1342" s="6" t="s">
        <v>4752</v>
      </c>
      <c r="E1342" s="6" t="s">
        <v>4752</v>
      </c>
      <c r="F1342" s="6" t="s">
        <v>4752</v>
      </c>
      <c r="G1342" s="6" t="s">
        <v>4752</v>
      </c>
      <c r="H1342" s="6" t="s">
        <v>4752</v>
      </c>
      <c r="I1342" s="6" t="s">
        <v>4752</v>
      </c>
      <c r="J1342" s="6" t="s">
        <v>4752</v>
      </c>
      <c r="K1342" s="4">
        <v>36.177226927465703</v>
      </c>
      <c r="L1342" s="4">
        <v>0</v>
      </c>
      <c r="M1342" s="4">
        <v>0</v>
      </c>
      <c r="N1342" s="4">
        <v>0</v>
      </c>
    </row>
    <row r="1343" spans="1:14" ht="45" customHeight="1" x14ac:dyDescent="0.25">
      <c r="A1343" s="6" t="s">
        <v>26632</v>
      </c>
      <c r="B1343" s="6">
        <v>957</v>
      </c>
      <c r="C1343" s="6" t="s">
        <v>32288</v>
      </c>
      <c r="D1343" s="6" t="s">
        <v>7891</v>
      </c>
      <c r="E1343" s="6" t="s">
        <v>4718</v>
      </c>
      <c r="F1343" s="6" t="s">
        <v>4718</v>
      </c>
      <c r="G1343" s="6" t="s">
        <v>4718</v>
      </c>
      <c r="H1343" s="6" t="s">
        <v>17269</v>
      </c>
      <c r="I1343" s="6" t="s">
        <v>7672</v>
      </c>
      <c r="J1343" s="6" t="s">
        <v>12329</v>
      </c>
      <c r="K1343" s="4">
        <v>36.140773402511797</v>
      </c>
      <c r="L1343" s="4">
        <v>0.24372541115258201</v>
      </c>
      <c r="M1343" s="4">
        <v>1.32060926308352</v>
      </c>
      <c r="N1343" s="4">
        <v>0</v>
      </c>
    </row>
    <row r="1344" spans="1:14" ht="45" customHeight="1" x14ac:dyDescent="0.25">
      <c r="A1344" s="6" t="s">
        <v>26633</v>
      </c>
      <c r="B1344" s="6">
        <v>366</v>
      </c>
      <c r="C1344" s="6" t="s">
        <v>32289</v>
      </c>
      <c r="D1344" s="6" t="s">
        <v>13546</v>
      </c>
      <c r="E1344" s="6" t="s">
        <v>4718</v>
      </c>
      <c r="F1344" s="6" t="s">
        <v>4718</v>
      </c>
      <c r="G1344" s="6" t="s">
        <v>4718</v>
      </c>
      <c r="H1344" s="6" t="s">
        <v>4718</v>
      </c>
      <c r="I1344" s="6" t="s">
        <v>4718</v>
      </c>
      <c r="J1344" s="6" t="s">
        <v>4718</v>
      </c>
      <c r="K1344" s="4">
        <v>36.110152488704898</v>
      </c>
      <c r="L1344" s="4">
        <v>0.23168323896875001</v>
      </c>
      <c r="M1344" s="4">
        <v>0</v>
      </c>
      <c r="N1344" s="4">
        <v>0</v>
      </c>
    </row>
    <row r="1345" spans="1:14" ht="45" customHeight="1" x14ac:dyDescent="0.25">
      <c r="A1345" s="6" t="s">
        <v>26634</v>
      </c>
      <c r="B1345" s="6">
        <v>507</v>
      </c>
      <c r="C1345" s="6" t="s">
        <v>32290</v>
      </c>
      <c r="D1345" s="6" t="s">
        <v>11995</v>
      </c>
      <c r="E1345" s="6" t="s">
        <v>4718</v>
      </c>
      <c r="F1345" s="6" t="s">
        <v>4718</v>
      </c>
      <c r="G1345" s="6" t="s">
        <v>4718</v>
      </c>
      <c r="H1345" s="6" t="s">
        <v>4718</v>
      </c>
      <c r="I1345" s="6" t="s">
        <v>4718</v>
      </c>
      <c r="J1345" s="6" t="s">
        <v>4718</v>
      </c>
      <c r="K1345" s="4">
        <v>36.082082892574199</v>
      </c>
      <c r="L1345" s="4">
        <v>2.3628470653144098</v>
      </c>
      <c r="M1345" s="4">
        <v>0</v>
      </c>
      <c r="N1345" s="4">
        <v>0</v>
      </c>
    </row>
    <row r="1346" spans="1:14" ht="45" customHeight="1" x14ac:dyDescent="0.25">
      <c r="A1346" s="6" t="s">
        <v>26635</v>
      </c>
      <c r="B1346" s="6">
        <v>1551</v>
      </c>
      <c r="C1346" s="6" t="s">
        <v>32291</v>
      </c>
      <c r="D1346" s="6" t="s">
        <v>32292</v>
      </c>
      <c r="E1346" s="6" t="s">
        <v>32293</v>
      </c>
      <c r="F1346" s="6" t="s">
        <v>4718</v>
      </c>
      <c r="G1346" s="6" t="s">
        <v>4718</v>
      </c>
      <c r="H1346" s="6" t="s">
        <v>14154</v>
      </c>
      <c r="I1346" s="6" t="s">
        <v>4718</v>
      </c>
      <c r="J1346" s="6" t="s">
        <v>4718</v>
      </c>
      <c r="K1346" s="4">
        <v>36.0493145753249</v>
      </c>
      <c r="L1346" s="4">
        <v>6.8688576742810398E-2</v>
      </c>
      <c r="M1346" s="4">
        <v>0</v>
      </c>
      <c r="N1346" s="4">
        <v>0</v>
      </c>
    </row>
    <row r="1347" spans="1:14" ht="45" customHeight="1" x14ac:dyDescent="0.25">
      <c r="A1347" s="6" t="s">
        <v>26636</v>
      </c>
      <c r="B1347" s="6">
        <v>573</v>
      </c>
      <c r="C1347" s="6" t="s">
        <v>32294</v>
      </c>
      <c r="D1347" s="6" t="s">
        <v>6160</v>
      </c>
      <c r="E1347" s="6" t="s">
        <v>32142</v>
      </c>
      <c r="F1347" s="6" t="s">
        <v>32143</v>
      </c>
      <c r="G1347" s="6" t="s">
        <v>6163</v>
      </c>
      <c r="H1347" s="6" t="s">
        <v>32144</v>
      </c>
      <c r="I1347" s="6" t="s">
        <v>6165</v>
      </c>
      <c r="J1347" s="6" t="s">
        <v>6166</v>
      </c>
      <c r="K1347" s="4">
        <v>36.036418554597802</v>
      </c>
      <c r="L1347" s="4">
        <v>0</v>
      </c>
      <c r="M1347" s="4">
        <v>0</v>
      </c>
      <c r="N1347" s="4">
        <v>0</v>
      </c>
    </row>
    <row r="1348" spans="1:14" ht="45" customHeight="1" x14ac:dyDescent="0.25">
      <c r="A1348" s="6" t="s">
        <v>26637</v>
      </c>
      <c r="B1348" s="6">
        <v>597</v>
      </c>
      <c r="C1348" s="6" t="s">
        <v>32295</v>
      </c>
      <c r="D1348" s="6" t="s">
        <v>4972</v>
      </c>
      <c r="E1348" s="6" t="s">
        <v>32296</v>
      </c>
      <c r="F1348" s="6" t="s">
        <v>32297</v>
      </c>
      <c r="G1348" s="6" t="s">
        <v>4718</v>
      </c>
      <c r="H1348" s="6" t="s">
        <v>31122</v>
      </c>
      <c r="I1348" s="6" t="s">
        <v>4718</v>
      </c>
      <c r="J1348" s="6" t="s">
        <v>4718</v>
      </c>
      <c r="K1348" s="4">
        <v>36.017854270403603</v>
      </c>
      <c r="L1348" s="4">
        <v>0</v>
      </c>
      <c r="M1348" s="4">
        <v>0</v>
      </c>
      <c r="N1348" s="4">
        <v>0</v>
      </c>
    </row>
    <row r="1349" spans="1:14" ht="45" customHeight="1" x14ac:dyDescent="0.25">
      <c r="A1349" s="6" t="s">
        <v>26638</v>
      </c>
      <c r="B1349" s="6">
        <v>846</v>
      </c>
      <c r="C1349" s="6" t="s">
        <v>32298</v>
      </c>
      <c r="D1349" s="6" t="s">
        <v>17979</v>
      </c>
      <c r="E1349" s="6" t="s">
        <v>17980</v>
      </c>
      <c r="F1349" s="6" t="s">
        <v>32299</v>
      </c>
      <c r="G1349" s="6" t="s">
        <v>17982</v>
      </c>
      <c r="H1349" s="6" t="s">
        <v>17983</v>
      </c>
      <c r="I1349" s="6" t="s">
        <v>10875</v>
      </c>
      <c r="J1349" s="6" t="s">
        <v>4718</v>
      </c>
      <c r="K1349" s="4">
        <v>35.997447437021997</v>
      </c>
      <c r="L1349" s="4">
        <v>0</v>
      </c>
      <c r="M1349" s="4">
        <v>0</v>
      </c>
      <c r="N1349" s="4">
        <v>0</v>
      </c>
    </row>
    <row r="1350" spans="1:14" ht="45" customHeight="1" x14ac:dyDescent="0.25">
      <c r="A1350" s="6" t="s">
        <v>26639</v>
      </c>
      <c r="B1350" s="6">
        <v>1248</v>
      </c>
      <c r="C1350" s="6" t="s">
        <v>32300</v>
      </c>
      <c r="D1350" s="6" t="s">
        <v>31503</v>
      </c>
      <c r="E1350" s="6" t="s">
        <v>4718</v>
      </c>
      <c r="F1350" s="6" t="s">
        <v>4718</v>
      </c>
      <c r="G1350" s="6" t="s">
        <v>4718</v>
      </c>
      <c r="H1350" s="6" t="s">
        <v>4718</v>
      </c>
      <c r="I1350" s="6" t="s">
        <v>4718</v>
      </c>
      <c r="J1350" s="6" t="s">
        <v>4718</v>
      </c>
      <c r="K1350" s="4">
        <v>35.991548643115102</v>
      </c>
      <c r="L1350" s="4">
        <v>0</v>
      </c>
      <c r="M1350" s="4">
        <v>0</v>
      </c>
      <c r="N1350" s="4">
        <v>0</v>
      </c>
    </row>
    <row r="1351" spans="1:14" ht="45" customHeight="1" x14ac:dyDescent="0.25">
      <c r="A1351" s="6" t="s">
        <v>26640</v>
      </c>
      <c r="B1351" s="6">
        <v>1530</v>
      </c>
      <c r="C1351" s="6" t="s">
        <v>32301</v>
      </c>
      <c r="D1351" s="6" t="s">
        <v>24376</v>
      </c>
      <c r="E1351" s="6" t="s">
        <v>25041</v>
      </c>
      <c r="F1351" s="6" t="s">
        <v>32302</v>
      </c>
      <c r="G1351" s="6" t="s">
        <v>7178</v>
      </c>
      <c r="H1351" s="6" t="s">
        <v>7179</v>
      </c>
      <c r="I1351" s="6" t="s">
        <v>7180</v>
      </c>
      <c r="J1351" s="6" t="s">
        <v>6832</v>
      </c>
      <c r="K1351" s="4">
        <v>35.957288085487299</v>
      </c>
      <c r="L1351" s="4">
        <v>1.16639048043928</v>
      </c>
      <c r="M1351" s="4">
        <v>3.7171266610909801</v>
      </c>
      <c r="N1351" s="4">
        <v>0</v>
      </c>
    </row>
    <row r="1352" spans="1:14" ht="45" customHeight="1" x14ac:dyDescent="0.25">
      <c r="A1352" s="6" t="s">
        <v>26641</v>
      </c>
      <c r="B1352" s="6">
        <v>510</v>
      </c>
      <c r="C1352" s="6" t="s">
        <v>32303</v>
      </c>
      <c r="D1352" s="6" t="s">
        <v>8242</v>
      </c>
      <c r="E1352" s="6" t="s">
        <v>8243</v>
      </c>
      <c r="F1352" s="6" t="s">
        <v>4718</v>
      </c>
      <c r="G1352" s="6" t="s">
        <v>8244</v>
      </c>
      <c r="H1352" s="6" t="s">
        <v>8245</v>
      </c>
      <c r="I1352" s="6" t="s">
        <v>4718</v>
      </c>
      <c r="J1352" s="6" t="s">
        <v>4718</v>
      </c>
      <c r="K1352" s="4">
        <v>35.939837790816703</v>
      </c>
      <c r="L1352" s="4">
        <v>0</v>
      </c>
      <c r="M1352" s="4">
        <v>0</v>
      </c>
      <c r="N1352" s="4">
        <v>0</v>
      </c>
    </row>
    <row r="1353" spans="1:14" ht="45" customHeight="1" x14ac:dyDescent="0.25">
      <c r="A1353" s="6" t="s">
        <v>26642</v>
      </c>
      <c r="B1353" s="6">
        <v>846</v>
      </c>
      <c r="C1353" s="6" t="s">
        <v>32304</v>
      </c>
      <c r="D1353" s="6" t="s">
        <v>32305</v>
      </c>
      <c r="E1353" s="6" t="s">
        <v>4718</v>
      </c>
      <c r="F1353" s="6" t="s">
        <v>4718</v>
      </c>
      <c r="G1353" s="6" t="s">
        <v>4718</v>
      </c>
      <c r="H1353" s="6" t="s">
        <v>4718</v>
      </c>
      <c r="I1353" s="6" t="s">
        <v>4718</v>
      </c>
      <c r="J1353" s="6" t="s">
        <v>4718</v>
      </c>
      <c r="K1353" s="4">
        <v>35.932715413998501</v>
      </c>
      <c r="L1353" s="4">
        <v>1.6370777457036501</v>
      </c>
      <c r="M1353" s="4">
        <v>0</v>
      </c>
      <c r="N1353" s="4">
        <v>0</v>
      </c>
    </row>
    <row r="1354" spans="1:14" ht="45" customHeight="1" x14ac:dyDescent="0.25">
      <c r="A1354" s="6" t="s">
        <v>26643</v>
      </c>
      <c r="B1354" s="6">
        <v>429</v>
      </c>
      <c r="C1354" s="6" t="s">
        <v>32306</v>
      </c>
      <c r="D1354" s="6" t="s">
        <v>10284</v>
      </c>
      <c r="E1354" s="6" t="s">
        <v>4718</v>
      </c>
      <c r="F1354" s="6" t="s">
        <v>4718</v>
      </c>
      <c r="G1354" s="6" t="s">
        <v>4718</v>
      </c>
      <c r="H1354" s="6" t="s">
        <v>32307</v>
      </c>
      <c r="I1354" s="6" t="s">
        <v>5117</v>
      </c>
      <c r="J1354" s="6" t="s">
        <v>32308</v>
      </c>
      <c r="K1354" s="4">
        <v>35.928111229919601</v>
      </c>
      <c r="L1354" s="4">
        <v>0</v>
      </c>
      <c r="M1354" s="4">
        <v>0</v>
      </c>
      <c r="N1354" s="4">
        <v>0</v>
      </c>
    </row>
    <row r="1355" spans="1:14" ht="45" customHeight="1" x14ac:dyDescent="0.25">
      <c r="A1355" s="6" t="s">
        <v>26644</v>
      </c>
      <c r="B1355" s="6">
        <v>612</v>
      </c>
      <c r="C1355" s="6" t="s">
        <v>4752</v>
      </c>
      <c r="D1355" s="6" t="s">
        <v>4752</v>
      </c>
      <c r="E1355" s="6" t="s">
        <v>4752</v>
      </c>
      <c r="F1355" s="6" t="s">
        <v>4752</v>
      </c>
      <c r="G1355" s="6" t="s">
        <v>4752</v>
      </c>
      <c r="H1355" s="6" t="s">
        <v>4752</v>
      </c>
      <c r="I1355" s="6" t="s">
        <v>4752</v>
      </c>
      <c r="J1355" s="6" t="s">
        <v>4752</v>
      </c>
      <c r="K1355" s="4">
        <v>35.918948621257897</v>
      </c>
      <c r="L1355" s="4">
        <v>0</v>
      </c>
      <c r="M1355" s="4">
        <v>0</v>
      </c>
      <c r="N1355" s="4">
        <v>0</v>
      </c>
    </row>
    <row r="1356" spans="1:14" ht="45" customHeight="1" x14ac:dyDescent="0.25">
      <c r="A1356" s="6" t="s">
        <v>26645</v>
      </c>
      <c r="B1356" s="6">
        <v>465</v>
      </c>
      <c r="C1356" s="6" t="s">
        <v>32309</v>
      </c>
      <c r="D1356" s="6" t="s">
        <v>32310</v>
      </c>
      <c r="E1356" s="6" t="s">
        <v>4718</v>
      </c>
      <c r="F1356" s="6" t="s">
        <v>4718</v>
      </c>
      <c r="G1356" s="6" t="s">
        <v>7840</v>
      </c>
      <c r="H1356" s="6" t="s">
        <v>31861</v>
      </c>
      <c r="I1356" s="6" t="s">
        <v>4718</v>
      </c>
      <c r="J1356" s="6" t="s">
        <v>4718</v>
      </c>
      <c r="K1356" s="4">
        <v>35.897459345458202</v>
      </c>
      <c r="L1356" s="4">
        <v>0</v>
      </c>
      <c r="M1356" s="4">
        <v>1.3589495320117499</v>
      </c>
      <c r="N1356" s="4">
        <v>0</v>
      </c>
    </row>
    <row r="1357" spans="1:14" ht="45" customHeight="1" x14ac:dyDescent="0.25">
      <c r="A1357" s="6" t="s">
        <v>26646</v>
      </c>
      <c r="B1357" s="6">
        <v>240</v>
      </c>
      <c r="C1357" s="6" t="s">
        <v>32311</v>
      </c>
      <c r="D1357" s="6" t="s">
        <v>32312</v>
      </c>
      <c r="E1357" s="6" t="s">
        <v>4718</v>
      </c>
      <c r="F1357" s="6" t="s">
        <v>4718</v>
      </c>
      <c r="G1357" s="6" t="s">
        <v>4718</v>
      </c>
      <c r="H1357" s="6" t="s">
        <v>4718</v>
      </c>
      <c r="I1357" s="6" t="s">
        <v>4718</v>
      </c>
      <c r="J1357" s="6" t="s">
        <v>4718</v>
      </c>
      <c r="K1357" s="4">
        <v>35.889128001879101</v>
      </c>
      <c r="L1357" s="4">
        <v>0</v>
      </c>
      <c r="M1357" s="4">
        <v>0</v>
      </c>
      <c r="N1357" s="4">
        <v>0</v>
      </c>
    </row>
    <row r="1358" spans="1:14" ht="45" customHeight="1" x14ac:dyDescent="0.25">
      <c r="A1358" s="6" t="s">
        <v>26647</v>
      </c>
      <c r="B1358" s="6">
        <v>246</v>
      </c>
      <c r="C1358" s="6" t="s">
        <v>4752</v>
      </c>
      <c r="D1358" s="6" t="s">
        <v>4752</v>
      </c>
      <c r="E1358" s="6" t="s">
        <v>4752</v>
      </c>
      <c r="F1358" s="6" t="s">
        <v>4752</v>
      </c>
      <c r="G1358" s="6" t="s">
        <v>4752</v>
      </c>
      <c r="H1358" s="6" t="s">
        <v>4752</v>
      </c>
      <c r="I1358" s="6" t="s">
        <v>4752</v>
      </c>
      <c r="J1358" s="6" t="s">
        <v>4752</v>
      </c>
      <c r="K1358" s="4">
        <v>35.854823818359499</v>
      </c>
      <c r="L1358" s="4">
        <v>0</v>
      </c>
      <c r="M1358" s="4">
        <v>0</v>
      </c>
      <c r="N1358" s="4">
        <v>0</v>
      </c>
    </row>
    <row r="1359" spans="1:14" ht="45" customHeight="1" x14ac:dyDescent="0.25">
      <c r="A1359" s="6" t="s">
        <v>26648</v>
      </c>
      <c r="B1359" s="6">
        <v>1134</v>
      </c>
      <c r="C1359" s="6" t="s">
        <v>32313</v>
      </c>
      <c r="D1359" s="6" t="s">
        <v>32314</v>
      </c>
      <c r="E1359" s="6" t="s">
        <v>4718</v>
      </c>
      <c r="F1359" s="6" t="s">
        <v>4718</v>
      </c>
      <c r="G1359" s="6" t="s">
        <v>7696</v>
      </c>
      <c r="H1359" s="6" t="s">
        <v>7697</v>
      </c>
      <c r="I1359" s="6" t="s">
        <v>7698</v>
      </c>
      <c r="J1359" s="6" t="s">
        <v>4718</v>
      </c>
      <c r="K1359" s="4">
        <v>35.839985353964998</v>
      </c>
      <c r="L1359" s="4">
        <v>6.8561204724579994E-2</v>
      </c>
      <c r="M1359" s="4">
        <v>0</v>
      </c>
      <c r="N1359" s="4">
        <v>0</v>
      </c>
    </row>
    <row r="1360" spans="1:14" ht="45" customHeight="1" x14ac:dyDescent="0.25">
      <c r="A1360" s="6" t="s">
        <v>26649</v>
      </c>
      <c r="B1360" s="6">
        <v>1302</v>
      </c>
      <c r="C1360" s="6" t="s">
        <v>32315</v>
      </c>
      <c r="D1360" s="6" t="s">
        <v>6179</v>
      </c>
      <c r="E1360" s="6" t="s">
        <v>4718</v>
      </c>
      <c r="F1360" s="6" t="s">
        <v>4718</v>
      </c>
      <c r="G1360" s="6" t="s">
        <v>4718</v>
      </c>
      <c r="H1360" s="6" t="s">
        <v>13824</v>
      </c>
      <c r="I1360" s="6" t="s">
        <v>12695</v>
      </c>
      <c r="J1360" s="6" t="s">
        <v>4718</v>
      </c>
      <c r="K1360" s="4">
        <v>35.839099265999401</v>
      </c>
      <c r="L1360" s="4">
        <v>0</v>
      </c>
      <c r="M1360" s="4">
        <v>0.485339118575627</v>
      </c>
      <c r="N1360" s="4">
        <v>0</v>
      </c>
    </row>
    <row r="1361" spans="1:14" ht="45" customHeight="1" x14ac:dyDescent="0.25">
      <c r="A1361" s="6" t="s">
        <v>26650</v>
      </c>
      <c r="B1361" s="6">
        <v>441</v>
      </c>
      <c r="C1361" s="6" t="s">
        <v>4752</v>
      </c>
      <c r="D1361" s="6" t="s">
        <v>4752</v>
      </c>
      <c r="E1361" s="6" t="s">
        <v>4752</v>
      </c>
      <c r="F1361" s="6" t="s">
        <v>4752</v>
      </c>
      <c r="G1361" s="6" t="s">
        <v>4752</v>
      </c>
      <c r="H1361" s="6" t="s">
        <v>4752</v>
      </c>
      <c r="I1361" s="6" t="s">
        <v>4752</v>
      </c>
      <c r="J1361" s="6" t="s">
        <v>4752</v>
      </c>
      <c r="K1361" s="4">
        <v>35.829510161737701</v>
      </c>
      <c r="L1361" s="4">
        <v>0</v>
      </c>
      <c r="M1361" s="4">
        <v>0</v>
      </c>
      <c r="N1361" s="4">
        <v>0</v>
      </c>
    </row>
    <row r="1362" spans="1:14" ht="45" customHeight="1" x14ac:dyDescent="0.25">
      <c r="A1362" s="6" t="s">
        <v>26651</v>
      </c>
      <c r="B1362" s="6">
        <v>1206</v>
      </c>
      <c r="C1362" s="6" t="s">
        <v>32316</v>
      </c>
      <c r="D1362" s="6" t="s">
        <v>32317</v>
      </c>
      <c r="E1362" s="6" t="s">
        <v>4718</v>
      </c>
      <c r="F1362" s="6" t="s">
        <v>4718</v>
      </c>
      <c r="G1362" s="6" t="s">
        <v>32318</v>
      </c>
      <c r="H1362" s="6" t="s">
        <v>32319</v>
      </c>
      <c r="I1362" s="6" t="s">
        <v>4718</v>
      </c>
      <c r="J1362" s="6" t="s">
        <v>4718</v>
      </c>
      <c r="K1362" s="4">
        <v>35.8008189126462</v>
      </c>
      <c r="L1362" s="4">
        <v>2.0390430335110401</v>
      </c>
      <c r="M1362" s="4">
        <v>0.52397307826323902</v>
      </c>
      <c r="N1362" s="4">
        <v>0</v>
      </c>
    </row>
    <row r="1363" spans="1:14" ht="45" customHeight="1" x14ac:dyDescent="0.25">
      <c r="A1363" s="6" t="s">
        <v>26652</v>
      </c>
      <c r="B1363" s="6">
        <v>369</v>
      </c>
      <c r="C1363" s="6" t="s">
        <v>32320</v>
      </c>
      <c r="D1363" s="6" t="s">
        <v>15214</v>
      </c>
      <c r="E1363" s="6" t="s">
        <v>4718</v>
      </c>
      <c r="F1363" s="6" t="s">
        <v>4718</v>
      </c>
      <c r="G1363" s="6" t="s">
        <v>4718</v>
      </c>
      <c r="H1363" s="6" t="s">
        <v>4718</v>
      </c>
      <c r="I1363" s="6" t="s">
        <v>4718</v>
      </c>
      <c r="J1363" s="6" t="s">
        <v>4718</v>
      </c>
      <c r="K1363" s="4">
        <v>35.793269678370798</v>
      </c>
      <c r="L1363" s="4">
        <v>0</v>
      </c>
      <c r="M1363" s="4">
        <v>1.7124973777383901</v>
      </c>
      <c r="N1363" s="4">
        <v>0</v>
      </c>
    </row>
    <row r="1364" spans="1:14" ht="45" customHeight="1" x14ac:dyDescent="0.25">
      <c r="A1364" s="6" t="s">
        <v>26653</v>
      </c>
      <c r="B1364" s="6">
        <v>540</v>
      </c>
      <c r="C1364" s="6" t="s">
        <v>31374</v>
      </c>
      <c r="D1364" s="6" t="s">
        <v>8543</v>
      </c>
      <c r="E1364" s="6" t="s">
        <v>8544</v>
      </c>
      <c r="F1364" s="6" t="s">
        <v>31375</v>
      </c>
      <c r="G1364" s="6" t="s">
        <v>8546</v>
      </c>
      <c r="H1364" s="6" t="s">
        <v>8547</v>
      </c>
      <c r="I1364" s="6" t="s">
        <v>7876</v>
      </c>
      <c r="J1364" s="6" t="s">
        <v>7877</v>
      </c>
      <c r="K1364" s="4">
        <v>35.740669237925303</v>
      </c>
      <c r="L1364" s="4">
        <v>0</v>
      </c>
      <c r="M1364" s="4">
        <v>0</v>
      </c>
      <c r="N1364" s="4">
        <v>0</v>
      </c>
    </row>
    <row r="1365" spans="1:14" ht="45" customHeight="1" x14ac:dyDescent="0.25">
      <c r="A1365" s="6" t="s">
        <v>26654</v>
      </c>
      <c r="B1365" s="6">
        <v>603</v>
      </c>
      <c r="C1365" s="6" t="s">
        <v>32321</v>
      </c>
      <c r="D1365" s="6" t="s">
        <v>17110</v>
      </c>
      <c r="E1365" s="6" t="s">
        <v>4718</v>
      </c>
      <c r="F1365" s="6" t="s">
        <v>4718</v>
      </c>
      <c r="G1365" s="6" t="s">
        <v>4718</v>
      </c>
      <c r="H1365" s="6" t="s">
        <v>4718</v>
      </c>
      <c r="I1365" s="6" t="s">
        <v>4718</v>
      </c>
      <c r="J1365" s="6" t="s">
        <v>4718</v>
      </c>
      <c r="K1365" s="4">
        <v>35.7397281819418</v>
      </c>
      <c r="L1365" s="4">
        <v>0</v>
      </c>
      <c r="M1365" s="4">
        <v>0</v>
      </c>
      <c r="N1365" s="4">
        <v>0</v>
      </c>
    </row>
    <row r="1366" spans="1:14" ht="45" customHeight="1" x14ac:dyDescent="0.25">
      <c r="A1366" s="6" t="s">
        <v>26655</v>
      </c>
      <c r="B1366" s="6">
        <v>336</v>
      </c>
      <c r="C1366" s="6" t="s">
        <v>4752</v>
      </c>
      <c r="D1366" s="6" t="s">
        <v>4752</v>
      </c>
      <c r="E1366" s="6" t="s">
        <v>4752</v>
      </c>
      <c r="F1366" s="6" t="s">
        <v>4752</v>
      </c>
      <c r="G1366" s="6" t="s">
        <v>4752</v>
      </c>
      <c r="H1366" s="6" t="s">
        <v>4752</v>
      </c>
      <c r="I1366" s="6" t="s">
        <v>4752</v>
      </c>
      <c r="J1366" s="6" t="s">
        <v>4752</v>
      </c>
      <c r="K1366" s="4">
        <v>35.7259635836417</v>
      </c>
      <c r="L1366" s="4">
        <v>0</v>
      </c>
      <c r="M1366" s="4">
        <v>0</v>
      </c>
      <c r="N1366" s="4">
        <v>0</v>
      </c>
    </row>
    <row r="1367" spans="1:14" ht="45" customHeight="1" x14ac:dyDescent="0.25">
      <c r="A1367" s="6" t="s">
        <v>26656</v>
      </c>
      <c r="B1367" s="6">
        <v>378</v>
      </c>
      <c r="C1367" s="6" t="s">
        <v>32322</v>
      </c>
      <c r="D1367" s="6" t="s">
        <v>7027</v>
      </c>
      <c r="E1367" s="6" t="s">
        <v>7028</v>
      </c>
      <c r="F1367" s="6" t="s">
        <v>7029</v>
      </c>
      <c r="G1367" s="6" t="s">
        <v>4718</v>
      </c>
      <c r="H1367" s="6" t="s">
        <v>7030</v>
      </c>
      <c r="I1367" s="6" t="s">
        <v>4718</v>
      </c>
      <c r="J1367" s="6" t="s">
        <v>4718</v>
      </c>
      <c r="K1367" s="4">
        <v>35.655121387169601</v>
      </c>
      <c r="L1367" s="4">
        <v>3.6974180929456999</v>
      </c>
      <c r="M1367" s="4">
        <v>0</v>
      </c>
      <c r="N1367" s="4">
        <v>0</v>
      </c>
    </row>
    <row r="1368" spans="1:14" ht="45" customHeight="1" x14ac:dyDescent="0.25">
      <c r="A1368" s="6" t="s">
        <v>26657</v>
      </c>
      <c r="B1368" s="6">
        <v>870</v>
      </c>
      <c r="C1368" s="6" t="s">
        <v>32323</v>
      </c>
      <c r="D1368" s="6" t="s">
        <v>6989</v>
      </c>
      <c r="E1368" s="6" t="s">
        <v>4718</v>
      </c>
      <c r="F1368" s="6" t="s">
        <v>4718</v>
      </c>
      <c r="G1368" s="6" t="s">
        <v>4718</v>
      </c>
      <c r="H1368" s="6" t="s">
        <v>4718</v>
      </c>
      <c r="I1368" s="6" t="s">
        <v>4718</v>
      </c>
      <c r="J1368" s="6" t="s">
        <v>4718</v>
      </c>
      <c r="K1368" s="4">
        <v>35.545690106835103</v>
      </c>
      <c r="L1368" s="4">
        <v>1.14747458056935</v>
      </c>
      <c r="M1368" s="4">
        <v>0</v>
      </c>
      <c r="N1368" s="4">
        <v>0</v>
      </c>
    </row>
    <row r="1369" spans="1:14" ht="45" customHeight="1" x14ac:dyDescent="0.25">
      <c r="A1369" s="6" t="s">
        <v>26658</v>
      </c>
      <c r="B1369" s="6">
        <v>531</v>
      </c>
      <c r="C1369" s="6" t="s">
        <v>4752</v>
      </c>
      <c r="D1369" s="6" t="s">
        <v>4752</v>
      </c>
      <c r="E1369" s="6" t="s">
        <v>4752</v>
      </c>
      <c r="F1369" s="6" t="s">
        <v>4752</v>
      </c>
      <c r="G1369" s="6" t="s">
        <v>4752</v>
      </c>
      <c r="H1369" s="6" t="s">
        <v>4752</v>
      </c>
      <c r="I1369" s="6" t="s">
        <v>4752</v>
      </c>
      <c r="J1369" s="6" t="s">
        <v>4752</v>
      </c>
      <c r="K1369" s="4">
        <v>35.519415131317203</v>
      </c>
      <c r="L1369" s="4">
        <v>3.5257621000129098</v>
      </c>
      <c r="M1369" s="4">
        <v>0</v>
      </c>
      <c r="N1369" s="4">
        <v>0</v>
      </c>
    </row>
    <row r="1370" spans="1:14" ht="45" customHeight="1" x14ac:dyDescent="0.25">
      <c r="A1370" s="6" t="s">
        <v>26659</v>
      </c>
      <c r="B1370" s="6">
        <v>432</v>
      </c>
      <c r="C1370" s="6" t="s">
        <v>4752</v>
      </c>
      <c r="D1370" s="6" t="s">
        <v>4752</v>
      </c>
      <c r="E1370" s="6" t="s">
        <v>4752</v>
      </c>
      <c r="F1370" s="6" t="s">
        <v>4752</v>
      </c>
      <c r="G1370" s="6" t="s">
        <v>4752</v>
      </c>
      <c r="H1370" s="6" t="s">
        <v>4752</v>
      </c>
      <c r="I1370" s="6" t="s">
        <v>4752</v>
      </c>
      <c r="J1370" s="6" t="s">
        <v>4752</v>
      </c>
      <c r="K1370" s="4">
        <v>35.487627651128598</v>
      </c>
      <c r="L1370" s="4">
        <v>0</v>
      </c>
      <c r="M1370" s="4">
        <v>0</v>
      </c>
      <c r="N1370" s="4">
        <v>0</v>
      </c>
    </row>
    <row r="1371" spans="1:14" ht="45" customHeight="1" x14ac:dyDescent="0.25">
      <c r="A1371" s="6" t="s">
        <v>26660</v>
      </c>
      <c r="B1371" s="6">
        <v>783</v>
      </c>
      <c r="C1371" s="6" t="s">
        <v>32324</v>
      </c>
      <c r="D1371" s="6" t="s">
        <v>32325</v>
      </c>
      <c r="E1371" s="6" t="s">
        <v>4718</v>
      </c>
      <c r="F1371" s="6" t="s">
        <v>4718</v>
      </c>
      <c r="G1371" s="6" t="s">
        <v>32326</v>
      </c>
      <c r="H1371" s="6" t="s">
        <v>32327</v>
      </c>
      <c r="I1371" s="6" t="s">
        <v>32328</v>
      </c>
      <c r="J1371" s="6" t="s">
        <v>9678</v>
      </c>
      <c r="K1371" s="4">
        <v>35.4756355286071</v>
      </c>
      <c r="L1371" s="4">
        <v>0</v>
      </c>
      <c r="M1371" s="4">
        <v>0</v>
      </c>
      <c r="N1371" s="4">
        <v>0</v>
      </c>
    </row>
    <row r="1372" spans="1:14" ht="45" customHeight="1" x14ac:dyDescent="0.25">
      <c r="A1372" s="6" t="s">
        <v>26661</v>
      </c>
      <c r="B1372" s="6">
        <v>669</v>
      </c>
      <c r="C1372" s="6" t="s">
        <v>32329</v>
      </c>
      <c r="D1372" s="6" t="s">
        <v>32330</v>
      </c>
      <c r="E1372" s="6" t="s">
        <v>4718</v>
      </c>
      <c r="F1372" s="6" t="s">
        <v>4718</v>
      </c>
      <c r="G1372" s="6" t="s">
        <v>4718</v>
      </c>
      <c r="H1372" s="6" t="s">
        <v>4718</v>
      </c>
      <c r="I1372" s="6" t="s">
        <v>4718</v>
      </c>
      <c r="J1372" s="6" t="s">
        <v>4718</v>
      </c>
      <c r="K1372" s="4">
        <v>35.450025741010499</v>
      </c>
      <c r="L1372" s="4">
        <v>0</v>
      </c>
      <c r="M1372" s="4">
        <v>0</v>
      </c>
      <c r="N1372" s="4">
        <v>0</v>
      </c>
    </row>
    <row r="1373" spans="1:14" ht="45" customHeight="1" x14ac:dyDescent="0.25">
      <c r="A1373" s="6" t="s">
        <v>26662</v>
      </c>
      <c r="B1373" s="6">
        <v>951</v>
      </c>
      <c r="C1373" s="6" t="s">
        <v>32331</v>
      </c>
      <c r="D1373" s="6" t="s">
        <v>31310</v>
      </c>
      <c r="E1373" s="6" t="s">
        <v>32332</v>
      </c>
      <c r="F1373" s="6" t="s">
        <v>32333</v>
      </c>
      <c r="G1373" s="6" t="s">
        <v>4718</v>
      </c>
      <c r="H1373" s="6" t="s">
        <v>32334</v>
      </c>
      <c r="I1373" s="6" t="s">
        <v>5463</v>
      </c>
      <c r="J1373" s="6" t="s">
        <v>30991</v>
      </c>
      <c r="K1373" s="4">
        <v>35.448458205646801</v>
      </c>
      <c r="L1373" s="4">
        <v>0.397537818011658</v>
      </c>
      <c r="M1373" s="4">
        <v>0</v>
      </c>
      <c r="N1373" s="4">
        <v>0</v>
      </c>
    </row>
    <row r="1374" spans="1:14" ht="45" customHeight="1" x14ac:dyDescent="0.25">
      <c r="A1374" s="6" t="s">
        <v>26663</v>
      </c>
      <c r="B1374" s="6">
        <v>708</v>
      </c>
      <c r="C1374" s="6" t="s">
        <v>32335</v>
      </c>
      <c r="D1374" s="6" t="s">
        <v>16835</v>
      </c>
      <c r="E1374" s="6" t="s">
        <v>16836</v>
      </c>
      <c r="F1374" s="6" t="s">
        <v>4718</v>
      </c>
      <c r="G1374" s="6" t="s">
        <v>16837</v>
      </c>
      <c r="H1374" s="6" t="s">
        <v>16838</v>
      </c>
      <c r="I1374" s="6" t="s">
        <v>16839</v>
      </c>
      <c r="J1374" s="6" t="s">
        <v>4718</v>
      </c>
      <c r="K1374" s="4">
        <v>35.443200631476799</v>
      </c>
      <c r="L1374" s="4">
        <v>2.3060967928123599</v>
      </c>
      <c r="M1374" s="4">
        <v>0</v>
      </c>
      <c r="N1374" s="4">
        <v>0</v>
      </c>
    </row>
    <row r="1375" spans="1:14" ht="45" customHeight="1" x14ac:dyDescent="0.25">
      <c r="A1375" s="6" t="s">
        <v>26664</v>
      </c>
      <c r="B1375" s="6">
        <v>768</v>
      </c>
      <c r="C1375" s="6" t="s">
        <v>4752</v>
      </c>
      <c r="D1375" s="6" t="s">
        <v>4752</v>
      </c>
      <c r="E1375" s="6" t="s">
        <v>4752</v>
      </c>
      <c r="F1375" s="6" t="s">
        <v>4752</v>
      </c>
      <c r="G1375" s="6" t="s">
        <v>4752</v>
      </c>
      <c r="H1375" s="6" t="s">
        <v>4752</v>
      </c>
      <c r="I1375" s="6" t="s">
        <v>4752</v>
      </c>
      <c r="J1375" s="6" t="s">
        <v>4752</v>
      </c>
      <c r="K1375" s="4">
        <v>35.440851752988799</v>
      </c>
      <c r="L1375" s="4">
        <v>0</v>
      </c>
      <c r="M1375" s="4">
        <v>0</v>
      </c>
      <c r="N1375" s="4">
        <v>0</v>
      </c>
    </row>
    <row r="1376" spans="1:14" ht="45" customHeight="1" x14ac:dyDescent="0.25">
      <c r="A1376" s="6" t="s">
        <v>26665</v>
      </c>
      <c r="B1376" s="6">
        <v>303</v>
      </c>
      <c r="C1376" s="6" t="s">
        <v>32336</v>
      </c>
      <c r="D1376" s="6" t="s">
        <v>32337</v>
      </c>
      <c r="E1376" s="6" t="s">
        <v>4718</v>
      </c>
      <c r="F1376" s="6" t="s">
        <v>4718</v>
      </c>
      <c r="G1376" s="6" t="s">
        <v>4718</v>
      </c>
      <c r="H1376" s="6" t="s">
        <v>4718</v>
      </c>
      <c r="I1376" s="6" t="s">
        <v>4718</v>
      </c>
      <c r="J1376" s="6" t="s">
        <v>4718</v>
      </c>
      <c r="K1376" s="4">
        <v>35.421393918476198</v>
      </c>
      <c r="L1376" s="4">
        <v>0</v>
      </c>
      <c r="M1376" s="4">
        <v>0</v>
      </c>
      <c r="N1376" s="4">
        <v>0</v>
      </c>
    </row>
    <row r="1377" spans="1:14" ht="45" customHeight="1" x14ac:dyDescent="0.25">
      <c r="A1377" s="6" t="s">
        <v>26666</v>
      </c>
      <c r="B1377" s="6">
        <v>798</v>
      </c>
      <c r="C1377" s="6" t="s">
        <v>32338</v>
      </c>
      <c r="D1377" s="6" t="s">
        <v>4718</v>
      </c>
      <c r="E1377" s="6" t="s">
        <v>4718</v>
      </c>
      <c r="F1377" s="6" t="s">
        <v>4718</v>
      </c>
      <c r="G1377" s="6" t="s">
        <v>4718</v>
      </c>
      <c r="H1377" s="6" t="s">
        <v>4718</v>
      </c>
      <c r="I1377" s="6" t="s">
        <v>4718</v>
      </c>
      <c r="J1377" s="6" t="s">
        <v>4718</v>
      </c>
      <c r="K1377" s="4">
        <v>35.3894491446136</v>
      </c>
      <c r="L1377" s="4">
        <v>0</v>
      </c>
      <c r="M1377" s="4">
        <v>0.79186908820233803</v>
      </c>
      <c r="N1377" s="4">
        <v>0</v>
      </c>
    </row>
    <row r="1378" spans="1:14" ht="45" customHeight="1" x14ac:dyDescent="0.25">
      <c r="A1378" s="6" t="s">
        <v>26667</v>
      </c>
      <c r="B1378" s="6">
        <v>552</v>
      </c>
      <c r="C1378" s="6" t="s">
        <v>32339</v>
      </c>
      <c r="D1378" s="6" t="s">
        <v>17110</v>
      </c>
      <c r="E1378" s="6" t="s">
        <v>4718</v>
      </c>
      <c r="F1378" s="6" t="s">
        <v>4718</v>
      </c>
      <c r="G1378" s="6" t="s">
        <v>4718</v>
      </c>
      <c r="H1378" s="6" t="s">
        <v>4718</v>
      </c>
      <c r="I1378" s="6" t="s">
        <v>4718</v>
      </c>
      <c r="J1378" s="6" t="s">
        <v>4718</v>
      </c>
      <c r="K1378" s="4">
        <v>35.3652770335244</v>
      </c>
      <c r="L1378" s="4">
        <v>0</v>
      </c>
      <c r="M1378" s="4">
        <v>1.1447672688142501</v>
      </c>
      <c r="N1378" s="4">
        <v>0</v>
      </c>
    </row>
    <row r="1379" spans="1:14" ht="45" customHeight="1" x14ac:dyDescent="0.25">
      <c r="A1379" s="6" t="s">
        <v>26668</v>
      </c>
      <c r="B1379" s="6">
        <v>393</v>
      </c>
      <c r="C1379" s="6" t="s">
        <v>32340</v>
      </c>
      <c r="D1379" s="6" t="s">
        <v>32341</v>
      </c>
      <c r="E1379" s="6" t="s">
        <v>4718</v>
      </c>
      <c r="F1379" s="6" t="s">
        <v>4718</v>
      </c>
      <c r="G1379" s="6" t="s">
        <v>4718</v>
      </c>
      <c r="H1379" s="6" t="s">
        <v>4718</v>
      </c>
      <c r="I1379" s="6" t="s">
        <v>4718</v>
      </c>
      <c r="J1379" s="6" t="s">
        <v>4718</v>
      </c>
      <c r="K1379" s="4">
        <v>35.318902580728803</v>
      </c>
      <c r="L1379" s="4">
        <v>0</v>
      </c>
      <c r="M1379" s="4">
        <v>0</v>
      </c>
      <c r="N1379" s="4">
        <v>0</v>
      </c>
    </row>
    <row r="1380" spans="1:14" ht="45" customHeight="1" x14ac:dyDescent="0.25">
      <c r="A1380" s="6" t="s">
        <v>26669</v>
      </c>
      <c r="B1380" s="6">
        <v>624</v>
      </c>
      <c r="C1380" s="6" t="s">
        <v>32342</v>
      </c>
      <c r="D1380" s="6" t="s">
        <v>5935</v>
      </c>
      <c r="E1380" s="6" t="s">
        <v>4718</v>
      </c>
      <c r="F1380" s="6" t="s">
        <v>4718</v>
      </c>
      <c r="G1380" s="6" t="s">
        <v>4718</v>
      </c>
      <c r="H1380" s="6" t="s">
        <v>4718</v>
      </c>
      <c r="I1380" s="6" t="s">
        <v>4718</v>
      </c>
      <c r="J1380" s="6" t="s">
        <v>4718</v>
      </c>
      <c r="K1380" s="4">
        <v>35.2970786296139</v>
      </c>
      <c r="L1380" s="4">
        <v>0.787110968771079</v>
      </c>
      <c r="M1380" s="4">
        <v>0</v>
      </c>
      <c r="N1380" s="4">
        <v>0</v>
      </c>
    </row>
    <row r="1381" spans="1:14" ht="45" customHeight="1" x14ac:dyDescent="0.25">
      <c r="A1381" s="6" t="s">
        <v>26670</v>
      </c>
      <c r="B1381" s="6">
        <v>345</v>
      </c>
      <c r="C1381" s="6" t="s">
        <v>4752</v>
      </c>
      <c r="D1381" s="6" t="s">
        <v>4752</v>
      </c>
      <c r="E1381" s="6" t="s">
        <v>4752</v>
      </c>
      <c r="F1381" s="6" t="s">
        <v>4752</v>
      </c>
      <c r="G1381" s="6" t="s">
        <v>4752</v>
      </c>
      <c r="H1381" s="6" t="s">
        <v>4752</v>
      </c>
      <c r="I1381" s="6" t="s">
        <v>4752</v>
      </c>
      <c r="J1381" s="6" t="s">
        <v>4752</v>
      </c>
      <c r="K1381" s="4">
        <v>35.286827741826102</v>
      </c>
      <c r="L1381" s="4">
        <v>2.89363155100098</v>
      </c>
      <c r="M1381" s="4">
        <v>0</v>
      </c>
      <c r="N1381" s="4">
        <v>0</v>
      </c>
    </row>
    <row r="1382" spans="1:14" ht="45" customHeight="1" x14ac:dyDescent="0.25">
      <c r="A1382" s="6" t="s">
        <v>26671</v>
      </c>
      <c r="B1382" s="6">
        <v>483</v>
      </c>
      <c r="C1382" s="6" t="s">
        <v>32343</v>
      </c>
      <c r="D1382" s="6" t="s">
        <v>30393</v>
      </c>
      <c r="E1382" s="6" t="s">
        <v>4718</v>
      </c>
      <c r="F1382" s="6" t="s">
        <v>4718</v>
      </c>
      <c r="G1382" s="6" t="s">
        <v>32344</v>
      </c>
      <c r="H1382" s="6" t="s">
        <v>32345</v>
      </c>
      <c r="I1382" s="6" t="s">
        <v>32346</v>
      </c>
      <c r="J1382" s="6" t="s">
        <v>4718</v>
      </c>
      <c r="K1382" s="4">
        <v>35.243489296360302</v>
      </c>
      <c r="L1382" s="4">
        <v>3.8623466670318298</v>
      </c>
      <c r="M1382" s="4">
        <v>0</v>
      </c>
      <c r="N1382" s="4">
        <v>0</v>
      </c>
    </row>
    <row r="1383" spans="1:14" ht="45" customHeight="1" x14ac:dyDescent="0.25">
      <c r="A1383" s="6" t="s">
        <v>26672</v>
      </c>
      <c r="B1383" s="6">
        <v>525</v>
      </c>
      <c r="C1383" s="6" t="s">
        <v>32347</v>
      </c>
      <c r="D1383" s="6" t="s">
        <v>32348</v>
      </c>
      <c r="E1383" s="6" t="s">
        <v>4718</v>
      </c>
      <c r="F1383" s="6" t="s">
        <v>4718</v>
      </c>
      <c r="G1383" s="6" t="s">
        <v>4718</v>
      </c>
      <c r="H1383" s="6" t="s">
        <v>32349</v>
      </c>
      <c r="I1383" s="6" t="s">
        <v>4718</v>
      </c>
      <c r="J1383" s="6" t="s">
        <v>4718</v>
      </c>
      <c r="K1383" s="4">
        <v>35.234976682758401</v>
      </c>
      <c r="L1383" s="4">
        <v>0</v>
      </c>
      <c r="M1383" s="4">
        <v>0</v>
      </c>
      <c r="N1383" s="4">
        <v>0</v>
      </c>
    </row>
    <row r="1384" spans="1:14" ht="45" customHeight="1" x14ac:dyDescent="0.25">
      <c r="A1384" s="6" t="s">
        <v>26673</v>
      </c>
      <c r="B1384" s="6">
        <v>417</v>
      </c>
      <c r="C1384" s="6" t="s">
        <v>4752</v>
      </c>
      <c r="D1384" s="6" t="s">
        <v>4752</v>
      </c>
      <c r="E1384" s="6" t="s">
        <v>4752</v>
      </c>
      <c r="F1384" s="6" t="s">
        <v>4752</v>
      </c>
      <c r="G1384" s="6" t="s">
        <v>4752</v>
      </c>
      <c r="H1384" s="6" t="s">
        <v>4752</v>
      </c>
      <c r="I1384" s="6" t="s">
        <v>4752</v>
      </c>
      <c r="J1384" s="6" t="s">
        <v>4752</v>
      </c>
      <c r="K1384" s="4">
        <v>35.211845094203802</v>
      </c>
      <c r="L1384" s="4">
        <v>0</v>
      </c>
      <c r="M1384" s="4">
        <v>0</v>
      </c>
      <c r="N1384" s="4">
        <v>0</v>
      </c>
    </row>
    <row r="1385" spans="1:14" ht="45" customHeight="1" x14ac:dyDescent="0.25">
      <c r="A1385" s="6" t="s">
        <v>26674</v>
      </c>
      <c r="B1385" s="6">
        <v>306</v>
      </c>
      <c r="C1385" s="6" t="s">
        <v>32350</v>
      </c>
      <c r="D1385" s="6" t="s">
        <v>7008</v>
      </c>
      <c r="E1385" s="6" t="s">
        <v>4718</v>
      </c>
      <c r="F1385" s="6" t="s">
        <v>4718</v>
      </c>
      <c r="G1385" s="6" t="s">
        <v>4718</v>
      </c>
      <c r="H1385" s="6" t="s">
        <v>4718</v>
      </c>
      <c r="I1385" s="6" t="s">
        <v>4718</v>
      </c>
      <c r="J1385" s="6" t="s">
        <v>4718</v>
      </c>
      <c r="K1385" s="4">
        <v>35.189696641993599</v>
      </c>
      <c r="L1385" s="4">
        <v>0</v>
      </c>
      <c r="M1385" s="4">
        <v>0</v>
      </c>
      <c r="N1385" s="4">
        <v>0</v>
      </c>
    </row>
    <row r="1386" spans="1:14" ht="45" customHeight="1" x14ac:dyDescent="0.25">
      <c r="A1386" s="6" t="s">
        <v>26675</v>
      </c>
      <c r="B1386" s="6">
        <v>525</v>
      </c>
      <c r="C1386" s="6" t="s">
        <v>32351</v>
      </c>
      <c r="D1386" s="6" t="s">
        <v>32352</v>
      </c>
      <c r="E1386" s="6" t="s">
        <v>9028</v>
      </c>
      <c r="F1386" s="6" t="s">
        <v>4718</v>
      </c>
      <c r="G1386" s="6" t="s">
        <v>9029</v>
      </c>
      <c r="H1386" s="6" t="s">
        <v>9030</v>
      </c>
      <c r="I1386" s="6" t="s">
        <v>9000</v>
      </c>
      <c r="J1386" s="6" t="s">
        <v>9001</v>
      </c>
      <c r="K1386" s="4">
        <v>35.157662405367802</v>
      </c>
      <c r="L1386" s="4">
        <v>6.8455054977965997</v>
      </c>
      <c r="M1386" s="4">
        <v>0</v>
      </c>
      <c r="N1386" s="4">
        <v>0</v>
      </c>
    </row>
    <row r="1387" spans="1:14" ht="45" customHeight="1" x14ac:dyDescent="0.25">
      <c r="A1387" s="6" t="s">
        <v>26676</v>
      </c>
      <c r="B1387" s="6">
        <v>2301</v>
      </c>
      <c r="C1387" s="6" t="s">
        <v>32353</v>
      </c>
      <c r="D1387" s="6" t="s">
        <v>24159</v>
      </c>
      <c r="E1387" s="6" t="s">
        <v>24574</v>
      </c>
      <c r="F1387" s="6" t="s">
        <v>4718</v>
      </c>
      <c r="G1387" s="6" t="s">
        <v>24576</v>
      </c>
      <c r="H1387" s="6" t="s">
        <v>24577</v>
      </c>
      <c r="I1387" s="6" t="s">
        <v>4718</v>
      </c>
      <c r="J1387" s="6" t="s">
        <v>4718</v>
      </c>
      <c r="K1387" s="4">
        <v>35.144092857874298</v>
      </c>
      <c r="L1387" s="4">
        <v>1.12802585886479</v>
      </c>
      <c r="M1387" s="4">
        <v>0.82387422736045102</v>
      </c>
      <c r="N1387" s="4">
        <v>0</v>
      </c>
    </row>
    <row r="1388" spans="1:14" ht="45" customHeight="1" x14ac:dyDescent="0.25">
      <c r="A1388" s="6" t="s">
        <v>26677</v>
      </c>
      <c r="B1388" s="6">
        <v>453</v>
      </c>
      <c r="C1388" s="6" t="s">
        <v>32354</v>
      </c>
      <c r="D1388" s="6" t="s">
        <v>9872</v>
      </c>
      <c r="E1388" s="6" t="s">
        <v>4718</v>
      </c>
      <c r="F1388" s="6" t="s">
        <v>4718</v>
      </c>
      <c r="G1388" s="6" t="s">
        <v>4718</v>
      </c>
      <c r="H1388" s="6" t="s">
        <v>4718</v>
      </c>
      <c r="I1388" s="6" t="s">
        <v>4718</v>
      </c>
      <c r="J1388" s="6" t="s">
        <v>4718</v>
      </c>
      <c r="K1388" s="4">
        <v>35.119191339094101</v>
      </c>
      <c r="L1388" s="4">
        <v>0</v>
      </c>
      <c r="M1388" s="4">
        <v>0</v>
      </c>
      <c r="N1388" s="4">
        <v>0</v>
      </c>
    </row>
    <row r="1389" spans="1:14" ht="45" customHeight="1" x14ac:dyDescent="0.25">
      <c r="A1389" s="6" t="s">
        <v>26678</v>
      </c>
      <c r="B1389" s="6">
        <v>741</v>
      </c>
      <c r="C1389" s="6" t="s">
        <v>32355</v>
      </c>
      <c r="D1389" s="6" t="s">
        <v>32356</v>
      </c>
      <c r="E1389" s="6" t="s">
        <v>4718</v>
      </c>
      <c r="F1389" s="6" t="s">
        <v>4718</v>
      </c>
      <c r="G1389" s="6" t="s">
        <v>4718</v>
      </c>
      <c r="H1389" s="6" t="s">
        <v>4718</v>
      </c>
      <c r="I1389" s="6" t="s">
        <v>4718</v>
      </c>
      <c r="J1389" s="6" t="s">
        <v>4718</v>
      </c>
      <c r="K1389" s="4">
        <v>35.115463951502797</v>
      </c>
      <c r="L1389" s="4">
        <v>0</v>
      </c>
      <c r="M1389" s="4">
        <v>0</v>
      </c>
      <c r="N1389" s="4">
        <v>0</v>
      </c>
    </row>
    <row r="1390" spans="1:14" ht="45" customHeight="1" x14ac:dyDescent="0.25">
      <c r="A1390" s="6" t="s">
        <v>26679</v>
      </c>
      <c r="B1390" s="6">
        <v>801</v>
      </c>
      <c r="C1390" s="6" t="s">
        <v>32357</v>
      </c>
      <c r="D1390" s="6" t="s">
        <v>24434</v>
      </c>
      <c r="E1390" s="6" t="s">
        <v>4718</v>
      </c>
      <c r="F1390" s="6" t="s">
        <v>4718</v>
      </c>
      <c r="G1390" s="6" t="s">
        <v>19134</v>
      </c>
      <c r="H1390" s="6" t="s">
        <v>19135</v>
      </c>
      <c r="I1390" s="6" t="s">
        <v>5463</v>
      </c>
      <c r="J1390" s="6" t="s">
        <v>16042</v>
      </c>
      <c r="K1390" s="4">
        <v>35.0659741438675</v>
      </c>
      <c r="L1390" s="4">
        <v>0</v>
      </c>
      <c r="M1390" s="4">
        <v>0</v>
      </c>
      <c r="N1390" s="4">
        <v>0</v>
      </c>
    </row>
    <row r="1391" spans="1:14" ht="45" customHeight="1" x14ac:dyDescent="0.25">
      <c r="A1391" s="6" t="s">
        <v>26680</v>
      </c>
      <c r="B1391" s="6">
        <v>1125</v>
      </c>
      <c r="C1391" s="6" t="s">
        <v>32358</v>
      </c>
      <c r="D1391" s="6" t="s">
        <v>18635</v>
      </c>
      <c r="E1391" s="6" t="s">
        <v>4718</v>
      </c>
      <c r="F1391" s="6" t="s">
        <v>4718</v>
      </c>
      <c r="G1391" s="6" t="s">
        <v>4718</v>
      </c>
      <c r="H1391" s="6" t="s">
        <v>4718</v>
      </c>
      <c r="I1391" s="6" t="s">
        <v>4718</v>
      </c>
      <c r="J1391" s="6" t="s">
        <v>4718</v>
      </c>
      <c r="K1391" s="4">
        <v>35.039112541628</v>
      </c>
      <c r="L1391" s="4">
        <v>1.28136276698983</v>
      </c>
      <c r="M1391" s="4">
        <v>0</v>
      </c>
      <c r="N1391" s="4">
        <v>0</v>
      </c>
    </row>
    <row r="1392" spans="1:14" ht="45" customHeight="1" x14ac:dyDescent="0.25">
      <c r="A1392" s="6" t="s">
        <v>26681</v>
      </c>
      <c r="B1392" s="6">
        <v>387</v>
      </c>
      <c r="C1392" s="6" t="s">
        <v>32295</v>
      </c>
      <c r="D1392" s="6" t="s">
        <v>4972</v>
      </c>
      <c r="E1392" s="6" t="s">
        <v>4718</v>
      </c>
      <c r="F1392" s="6" t="s">
        <v>4718</v>
      </c>
      <c r="G1392" s="6" t="s">
        <v>4718</v>
      </c>
      <c r="H1392" s="6" t="s">
        <v>32359</v>
      </c>
      <c r="I1392" s="6" t="s">
        <v>4718</v>
      </c>
      <c r="J1392" s="6" t="s">
        <v>32360</v>
      </c>
      <c r="K1392" s="4">
        <v>35.035782555462902</v>
      </c>
      <c r="L1392" s="4">
        <v>0</v>
      </c>
      <c r="M1392" s="4">
        <v>0</v>
      </c>
      <c r="N1392" s="4">
        <v>0</v>
      </c>
    </row>
    <row r="1393" spans="1:14" ht="45" customHeight="1" x14ac:dyDescent="0.25">
      <c r="A1393" s="6" t="s">
        <v>26682</v>
      </c>
      <c r="B1393" s="6">
        <v>663</v>
      </c>
      <c r="C1393" s="6" t="s">
        <v>32361</v>
      </c>
      <c r="D1393" s="6" t="s">
        <v>32362</v>
      </c>
      <c r="E1393" s="6" t="s">
        <v>4718</v>
      </c>
      <c r="F1393" s="6" t="s">
        <v>4718</v>
      </c>
      <c r="G1393" s="6" t="s">
        <v>4718</v>
      </c>
      <c r="H1393" s="6" t="s">
        <v>4718</v>
      </c>
      <c r="I1393" s="6" t="s">
        <v>4718</v>
      </c>
      <c r="J1393" s="6" t="s">
        <v>4718</v>
      </c>
      <c r="K1393" s="4">
        <v>35.002970361719797</v>
      </c>
      <c r="L1393" s="4">
        <v>2.9316895232908702</v>
      </c>
      <c r="M1393" s="4">
        <v>0</v>
      </c>
      <c r="N1393" s="4">
        <v>0</v>
      </c>
    </row>
    <row r="1394" spans="1:14" ht="45" customHeight="1" x14ac:dyDescent="0.25">
      <c r="A1394" s="6" t="s">
        <v>26683</v>
      </c>
      <c r="B1394" s="6">
        <v>1464</v>
      </c>
      <c r="C1394" s="6" t="s">
        <v>32363</v>
      </c>
      <c r="D1394" s="6" t="s">
        <v>32364</v>
      </c>
      <c r="E1394" s="6" t="s">
        <v>25160</v>
      </c>
      <c r="F1394" s="6" t="s">
        <v>4718</v>
      </c>
      <c r="G1394" s="6" t="s">
        <v>10727</v>
      </c>
      <c r="H1394" s="6" t="s">
        <v>25161</v>
      </c>
      <c r="I1394" s="6" t="s">
        <v>11145</v>
      </c>
      <c r="J1394" s="6" t="s">
        <v>11146</v>
      </c>
      <c r="K1394" s="4">
        <v>34.991416061986598</v>
      </c>
      <c r="L1394" s="4">
        <v>0</v>
      </c>
      <c r="M1394" s="4">
        <v>0</v>
      </c>
      <c r="N1394" s="4">
        <v>0</v>
      </c>
    </row>
    <row r="1395" spans="1:14" ht="45" customHeight="1" x14ac:dyDescent="0.25">
      <c r="A1395" s="6" t="s">
        <v>26684</v>
      </c>
      <c r="B1395" s="6">
        <v>576</v>
      </c>
      <c r="C1395" s="6" t="s">
        <v>32365</v>
      </c>
      <c r="D1395" s="6" t="s">
        <v>5176</v>
      </c>
      <c r="E1395" s="6" t="s">
        <v>4718</v>
      </c>
      <c r="F1395" s="6" t="s">
        <v>4718</v>
      </c>
      <c r="G1395" s="6" t="s">
        <v>4718</v>
      </c>
      <c r="H1395" s="6" t="s">
        <v>4718</v>
      </c>
      <c r="I1395" s="6" t="s">
        <v>4718</v>
      </c>
      <c r="J1395" s="6" t="s">
        <v>4718</v>
      </c>
      <c r="K1395" s="4">
        <v>34.979745675213302</v>
      </c>
      <c r="L1395" s="4">
        <v>2.6331670626708701</v>
      </c>
      <c r="M1395" s="4">
        <v>0</v>
      </c>
      <c r="N1395" s="4">
        <v>0</v>
      </c>
    </row>
    <row r="1396" spans="1:14" ht="45" customHeight="1" x14ac:dyDescent="0.25">
      <c r="A1396" s="6" t="s">
        <v>26685</v>
      </c>
      <c r="B1396" s="6">
        <v>990</v>
      </c>
      <c r="C1396" s="6" t="s">
        <v>32366</v>
      </c>
      <c r="D1396" s="6" t="s">
        <v>6296</v>
      </c>
      <c r="E1396" s="6" t="s">
        <v>4718</v>
      </c>
      <c r="F1396" s="6" t="s">
        <v>4718</v>
      </c>
      <c r="G1396" s="6" t="s">
        <v>4718</v>
      </c>
      <c r="H1396" s="6" t="s">
        <v>11406</v>
      </c>
      <c r="I1396" s="6" t="s">
        <v>4718</v>
      </c>
      <c r="J1396" s="6" t="s">
        <v>4718</v>
      </c>
      <c r="K1396" s="4">
        <v>34.943478462785798</v>
      </c>
      <c r="L1396" s="4">
        <v>0</v>
      </c>
      <c r="M1396" s="4">
        <v>0.63829447715703602</v>
      </c>
      <c r="N1396" s="4">
        <v>0</v>
      </c>
    </row>
    <row r="1397" spans="1:14" ht="45" customHeight="1" x14ac:dyDescent="0.25">
      <c r="A1397" s="6" t="s">
        <v>26686</v>
      </c>
      <c r="B1397" s="6">
        <v>561</v>
      </c>
      <c r="C1397" s="6" t="s">
        <v>32367</v>
      </c>
      <c r="D1397" s="6" t="s">
        <v>14903</v>
      </c>
      <c r="E1397" s="6" t="s">
        <v>4718</v>
      </c>
      <c r="F1397" s="6" t="s">
        <v>4718</v>
      </c>
      <c r="G1397" s="6" t="s">
        <v>4718</v>
      </c>
      <c r="H1397" s="6" t="s">
        <v>9396</v>
      </c>
      <c r="I1397" s="6" t="s">
        <v>5128</v>
      </c>
      <c r="J1397" s="6" t="s">
        <v>5129</v>
      </c>
      <c r="K1397" s="4">
        <v>34.939785478070299</v>
      </c>
      <c r="L1397" s="4">
        <v>8.1789817602180097</v>
      </c>
      <c r="M1397" s="4">
        <v>0</v>
      </c>
      <c r="N1397" s="4">
        <v>0</v>
      </c>
    </row>
    <row r="1398" spans="1:14" ht="45" customHeight="1" x14ac:dyDescent="0.25">
      <c r="A1398" s="6" t="s">
        <v>26687</v>
      </c>
      <c r="B1398" s="6">
        <v>456</v>
      </c>
      <c r="C1398" s="6" t="s">
        <v>32368</v>
      </c>
      <c r="D1398" s="6" t="s">
        <v>32369</v>
      </c>
      <c r="E1398" s="6" t="s">
        <v>7709</v>
      </c>
      <c r="F1398" s="6" t="s">
        <v>4718</v>
      </c>
      <c r="G1398" s="6" t="s">
        <v>4718</v>
      </c>
      <c r="H1398" s="6" t="s">
        <v>7710</v>
      </c>
      <c r="I1398" s="6" t="s">
        <v>5128</v>
      </c>
      <c r="J1398" s="6" t="s">
        <v>5129</v>
      </c>
      <c r="K1398" s="4">
        <v>34.926095915205799</v>
      </c>
      <c r="L1398" s="4">
        <v>0</v>
      </c>
      <c r="M1398" s="4">
        <v>0</v>
      </c>
      <c r="N1398" s="4">
        <v>0</v>
      </c>
    </row>
    <row r="1399" spans="1:14" ht="45" customHeight="1" x14ac:dyDescent="0.25">
      <c r="A1399" s="6" t="s">
        <v>26688</v>
      </c>
      <c r="B1399" s="6">
        <v>1152</v>
      </c>
      <c r="C1399" s="6" t="s">
        <v>32370</v>
      </c>
      <c r="D1399" s="6" t="s">
        <v>32371</v>
      </c>
      <c r="E1399" s="6" t="s">
        <v>4718</v>
      </c>
      <c r="F1399" s="6" t="s">
        <v>4718</v>
      </c>
      <c r="G1399" s="6" t="s">
        <v>4718</v>
      </c>
      <c r="H1399" s="6" t="s">
        <v>4718</v>
      </c>
      <c r="I1399" s="6" t="s">
        <v>4718</v>
      </c>
      <c r="J1399" s="6" t="s">
        <v>4718</v>
      </c>
      <c r="K1399" s="4">
        <v>34.913414731465998</v>
      </c>
      <c r="L1399" s="4">
        <v>0</v>
      </c>
      <c r="M1399" s="4">
        <v>0</v>
      </c>
      <c r="N1399" s="4">
        <v>0</v>
      </c>
    </row>
    <row r="1400" spans="1:14" ht="45" customHeight="1" x14ac:dyDescent="0.25">
      <c r="A1400" s="6" t="s">
        <v>26689</v>
      </c>
      <c r="B1400" s="6">
        <v>1047</v>
      </c>
      <c r="C1400" s="6" t="s">
        <v>32372</v>
      </c>
      <c r="D1400" s="6" t="s">
        <v>24121</v>
      </c>
      <c r="E1400" s="6" t="s">
        <v>4718</v>
      </c>
      <c r="F1400" s="6" t="s">
        <v>4718</v>
      </c>
      <c r="G1400" s="6" t="s">
        <v>4718</v>
      </c>
      <c r="H1400" s="6" t="s">
        <v>32373</v>
      </c>
      <c r="I1400" s="6" t="s">
        <v>5463</v>
      </c>
      <c r="J1400" s="6" t="s">
        <v>31188</v>
      </c>
      <c r="K1400" s="4">
        <v>34.898695619102398</v>
      </c>
      <c r="L1400" s="4">
        <v>1.1138740137202501</v>
      </c>
      <c r="M1400" s="4">
        <v>2.7673714900971</v>
      </c>
      <c r="N1400" s="4">
        <v>0</v>
      </c>
    </row>
    <row r="1401" spans="1:14" ht="45" customHeight="1" x14ac:dyDescent="0.25">
      <c r="A1401" s="6" t="s">
        <v>26690</v>
      </c>
      <c r="B1401" s="6">
        <v>1161</v>
      </c>
      <c r="C1401" s="6" t="s">
        <v>4752</v>
      </c>
      <c r="D1401" s="6" t="s">
        <v>4752</v>
      </c>
      <c r="E1401" s="6" t="s">
        <v>4752</v>
      </c>
      <c r="F1401" s="6" t="s">
        <v>4752</v>
      </c>
      <c r="G1401" s="6" t="s">
        <v>4752</v>
      </c>
      <c r="H1401" s="6" t="s">
        <v>4752</v>
      </c>
      <c r="I1401" s="6" t="s">
        <v>4752</v>
      </c>
      <c r="J1401" s="6" t="s">
        <v>4752</v>
      </c>
      <c r="K1401" s="4">
        <v>34.857588108292099</v>
      </c>
      <c r="L1401" s="4">
        <v>0</v>
      </c>
      <c r="M1401" s="4">
        <v>0.54428211230445001</v>
      </c>
      <c r="N1401" s="4">
        <v>0</v>
      </c>
    </row>
    <row r="1402" spans="1:14" ht="45" customHeight="1" x14ac:dyDescent="0.25">
      <c r="A1402" s="6" t="s">
        <v>26691</v>
      </c>
      <c r="B1402" s="6">
        <v>1350</v>
      </c>
      <c r="C1402" s="6" t="s">
        <v>32374</v>
      </c>
      <c r="D1402" s="6" t="s">
        <v>24479</v>
      </c>
      <c r="E1402" s="6" t="s">
        <v>14205</v>
      </c>
      <c r="F1402" s="6" t="s">
        <v>4718</v>
      </c>
      <c r="G1402" s="6" t="s">
        <v>14206</v>
      </c>
      <c r="H1402" s="6" t="s">
        <v>14207</v>
      </c>
      <c r="I1402" s="6" t="s">
        <v>14208</v>
      </c>
      <c r="J1402" s="6" t="s">
        <v>14209</v>
      </c>
      <c r="K1402" s="4">
        <v>34.852089592514901</v>
      </c>
      <c r="L1402" s="4">
        <v>0.88738034230696705</v>
      </c>
      <c r="M1402" s="4">
        <v>0</v>
      </c>
      <c r="N1402" s="4">
        <v>0</v>
      </c>
    </row>
    <row r="1403" spans="1:14" ht="45" customHeight="1" x14ac:dyDescent="0.25">
      <c r="A1403" s="6" t="s">
        <v>26692</v>
      </c>
      <c r="B1403" s="6">
        <v>366</v>
      </c>
      <c r="C1403" s="6" t="s">
        <v>32375</v>
      </c>
      <c r="D1403" s="6" t="s">
        <v>30407</v>
      </c>
      <c r="E1403" s="6" t="s">
        <v>4718</v>
      </c>
      <c r="F1403" s="6" t="s">
        <v>4718</v>
      </c>
      <c r="G1403" s="6" t="s">
        <v>4718</v>
      </c>
      <c r="H1403" s="6" t="s">
        <v>4718</v>
      </c>
      <c r="I1403" s="6" t="s">
        <v>4718</v>
      </c>
      <c r="J1403" s="6" t="s">
        <v>4718</v>
      </c>
      <c r="K1403" s="4">
        <v>34.825036539382197</v>
      </c>
      <c r="L1403" s="4">
        <v>0</v>
      </c>
      <c r="M1403" s="4">
        <v>0</v>
      </c>
      <c r="N1403" s="4">
        <v>0</v>
      </c>
    </row>
    <row r="1404" spans="1:14" ht="45" customHeight="1" x14ac:dyDescent="0.25">
      <c r="A1404" s="6" t="s">
        <v>26693</v>
      </c>
      <c r="B1404" s="6">
        <v>963</v>
      </c>
      <c r="C1404" s="6" t="s">
        <v>32376</v>
      </c>
      <c r="D1404" s="6" t="s">
        <v>8299</v>
      </c>
      <c r="E1404" s="6" t="s">
        <v>8300</v>
      </c>
      <c r="F1404" s="6" t="s">
        <v>4718</v>
      </c>
      <c r="G1404" s="6" t="s">
        <v>4718</v>
      </c>
      <c r="H1404" s="6" t="s">
        <v>8302</v>
      </c>
      <c r="I1404" s="6" t="s">
        <v>4718</v>
      </c>
      <c r="J1404" s="6" t="s">
        <v>8303</v>
      </c>
      <c r="K1404" s="4">
        <v>34.761006833337198</v>
      </c>
      <c r="L1404" s="4">
        <v>4.8439716237403996</v>
      </c>
      <c r="M1404" s="4">
        <v>2.77652834002477</v>
      </c>
      <c r="N1404" s="4">
        <v>0.33500172567763897</v>
      </c>
    </row>
    <row r="1405" spans="1:14" ht="45" customHeight="1" x14ac:dyDescent="0.25">
      <c r="A1405" s="6" t="s">
        <v>26694</v>
      </c>
      <c r="B1405" s="6">
        <v>573</v>
      </c>
      <c r="C1405" s="6" t="s">
        <v>32377</v>
      </c>
      <c r="D1405" s="6" t="s">
        <v>32378</v>
      </c>
      <c r="E1405" s="6" t="s">
        <v>10663</v>
      </c>
      <c r="F1405" s="6" t="s">
        <v>32379</v>
      </c>
      <c r="G1405" s="6" t="s">
        <v>10665</v>
      </c>
      <c r="H1405" s="6" t="s">
        <v>10666</v>
      </c>
      <c r="I1405" s="6" t="s">
        <v>4718</v>
      </c>
      <c r="J1405" s="6" t="s">
        <v>4718</v>
      </c>
      <c r="K1405" s="4">
        <v>34.737051928039698</v>
      </c>
      <c r="L1405" s="4">
        <v>0</v>
      </c>
      <c r="M1405" s="4">
        <v>0</v>
      </c>
      <c r="N1405" s="4">
        <v>0</v>
      </c>
    </row>
    <row r="1406" spans="1:14" ht="45" customHeight="1" x14ac:dyDescent="0.25">
      <c r="A1406" s="6" t="s">
        <v>26695</v>
      </c>
      <c r="B1406" s="6">
        <v>2190</v>
      </c>
      <c r="C1406" s="6" t="s">
        <v>32380</v>
      </c>
      <c r="D1406" s="6" t="s">
        <v>32381</v>
      </c>
      <c r="E1406" s="6" t="s">
        <v>4718</v>
      </c>
      <c r="F1406" s="6" t="s">
        <v>4718</v>
      </c>
      <c r="G1406" s="6" t="s">
        <v>32382</v>
      </c>
      <c r="H1406" s="6" t="s">
        <v>32383</v>
      </c>
      <c r="I1406" s="6" t="s">
        <v>5383</v>
      </c>
      <c r="J1406" s="6" t="s">
        <v>5384</v>
      </c>
      <c r="K1406" s="4">
        <v>34.731510650742699</v>
      </c>
      <c r="L1406" s="4">
        <v>1.8159087262176301</v>
      </c>
      <c r="M1406" s="4">
        <v>0.28854407871482501</v>
      </c>
      <c r="N1406" s="4">
        <v>0</v>
      </c>
    </row>
    <row r="1407" spans="1:14" ht="45" customHeight="1" x14ac:dyDescent="0.25">
      <c r="A1407" s="6" t="s">
        <v>26696</v>
      </c>
      <c r="B1407" s="6">
        <v>462</v>
      </c>
      <c r="C1407" s="6" t="s">
        <v>4752</v>
      </c>
      <c r="D1407" s="6" t="s">
        <v>4752</v>
      </c>
      <c r="E1407" s="6" t="s">
        <v>4752</v>
      </c>
      <c r="F1407" s="6" t="s">
        <v>4752</v>
      </c>
      <c r="G1407" s="6" t="s">
        <v>4752</v>
      </c>
      <c r="H1407" s="6" t="s">
        <v>4752</v>
      </c>
      <c r="I1407" s="6" t="s">
        <v>4752</v>
      </c>
      <c r="J1407" s="6" t="s">
        <v>4752</v>
      </c>
      <c r="K1407" s="4">
        <v>34.725625355347802</v>
      </c>
      <c r="L1407" s="4">
        <v>0</v>
      </c>
      <c r="M1407" s="4">
        <v>0</v>
      </c>
      <c r="N1407" s="4">
        <v>0</v>
      </c>
    </row>
    <row r="1408" spans="1:14" ht="45" customHeight="1" x14ac:dyDescent="0.25">
      <c r="A1408" s="6" t="s">
        <v>26697</v>
      </c>
      <c r="B1408" s="6">
        <v>141</v>
      </c>
      <c r="C1408" s="6" t="s">
        <v>4752</v>
      </c>
      <c r="D1408" s="6" t="s">
        <v>4752</v>
      </c>
      <c r="E1408" s="6" t="s">
        <v>4752</v>
      </c>
      <c r="F1408" s="6" t="s">
        <v>4752</v>
      </c>
      <c r="G1408" s="6" t="s">
        <v>4752</v>
      </c>
      <c r="H1408" s="6" t="s">
        <v>4752</v>
      </c>
      <c r="I1408" s="6" t="s">
        <v>4752</v>
      </c>
      <c r="J1408" s="6" t="s">
        <v>4752</v>
      </c>
      <c r="K1408" s="4">
        <v>34.698814499046797</v>
      </c>
      <c r="L1408" s="4">
        <v>44.578886306083902</v>
      </c>
      <c r="M1408" s="4">
        <v>0</v>
      </c>
      <c r="N1408" s="4">
        <v>0</v>
      </c>
    </row>
    <row r="1409" spans="1:14" ht="45" customHeight="1" x14ac:dyDescent="0.25">
      <c r="A1409" s="6" t="s">
        <v>26698</v>
      </c>
      <c r="B1409" s="6">
        <v>189</v>
      </c>
      <c r="C1409" s="6" t="s">
        <v>32384</v>
      </c>
      <c r="D1409" s="6" t="s">
        <v>32385</v>
      </c>
      <c r="E1409" s="6" t="s">
        <v>4718</v>
      </c>
      <c r="F1409" s="6" t="s">
        <v>4718</v>
      </c>
      <c r="G1409" s="6" t="s">
        <v>4718</v>
      </c>
      <c r="H1409" s="6" t="s">
        <v>4718</v>
      </c>
      <c r="I1409" s="6" t="s">
        <v>4718</v>
      </c>
      <c r="J1409" s="6" t="s">
        <v>4718</v>
      </c>
      <c r="K1409" s="4">
        <v>34.697719455293502</v>
      </c>
      <c r="L1409" s="4">
        <v>0</v>
      </c>
      <c r="M1409" s="4">
        <v>0</v>
      </c>
      <c r="N1409" s="4">
        <v>0</v>
      </c>
    </row>
    <row r="1410" spans="1:14" ht="45" customHeight="1" x14ac:dyDescent="0.25">
      <c r="A1410" s="6" t="s">
        <v>26699</v>
      </c>
      <c r="B1410" s="6">
        <v>612</v>
      </c>
      <c r="C1410" s="6" t="s">
        <v>32386</v>
      </c>
      <c r="D1410" s="6" t="s">
        <v>15499</v>
      </c>
      <c r="E1410" s="6" t="s">
        <v>4718</v>
      </c>
      <c r="F1410" s="6" t="s">
        <v>4718</v>
      </c>
      <c r="G1410" s="6" t="s">
        <v>4718</v>
      </c>
      <c r="H1410" s="6" t="s">
        <v>4718</v>
      </c>
      <c r="I1410" s="6" t="s">
        <v>4718</v>
      </c>
      <c r="J1410" s="6" t="s">
        <v>4718</v>
      </c>
      <c r="K1410" s="4">
        <v>34.695575698770902</v>
      </c>
      <c r="L1410" s="4">
        <v>5.4627148117319804</v>
      </c>
      <c r="M1410" s="4">
        <v>10.1942143464635</v>
      </c>
      <c r="N1410" s="4">
        <v>0</v>
      </c>
    </row>
    <row r="1411" spans="1:14" ht="45" customHeight="1" x14ac:dyDescent="0.25">
      <c r="A1411" s="6" t="s">
        <v>26700</v>
      </c>
      <c r="B1411" s="6">
        <v>1251</v>
      </c>
      <c r="C1411" s="6" t="s">
        <v>32387</v>
      </c>
      <c r="D1411" s="6" t="s">
        <v>32388</v>
      </c>
      <c r="E1411" s="6" t="s">
        <v>4718</v>
      </c>
      <c r="F1411" s="6" t="s">
        <v>4718</v>
      </c>
      <c r="G1411" s="6" t="s">
        <v>4718</v>
      </c>
      <c r="H1411" s="6" t="s">
        <v>4718</v>
      </c>
      <c r="I1411" s="6" t="s">
        <v>4718</v>
      </c>
      <c r="J1411" s="6" t="s">
        <v>4718</v>
      </c>
      <c r="K1411" s="4">
        <v>34.692872764179803</v>
      </c>
      <c r="L1411" s="4">
        <v>0</v>
      </c>
      <c r="M1411" s="4">
        <v>0</v>
      </c>
      <c r="N1411" s="4">
        <v>0</v>
      </c>
    </row>
    <row r="1412" spans="1:14" ht="45" customHeight="1" x14ac:dyDescent="0.25">
      <c r="A1412" s="6" t="s">
        <v>26701</v>
      </c>
      <c r="B1412" s="6">
        <v>2196</v>
      </c>
      <c r="C1412" s="6" t="s">
        <v>32389</v>
      </c>
      <c r="D1412" s="6" t="s">
        <v>8425</v>
      </c>
      <c r="E1412" s="6" t="s">
        <v>4718</v>
      </c>
      <c r="F1412" s="6" t="s">
        <v>4718</v>
      </c>
      <c r="G1412" s="6" t="s">
        <v>32390</v>
      </c>
      <c r="H1412" s="6" t="s">
        <v>32391</v>
      </c>
      <c r="I1412" s="6" t="s">
        <v>5943</v>
      </c>
      <c r="J1412" s="6" t="s">
        <v>5944</v>
      </c>
      <c r="K1412" s="4">
        <v>34.689357610463503</v>
      </c>
      <c r="L1412" s="4">
        <v>1.4071758792262401</v>
      </c>
      <c r="M1412" s="4">
        <v>0.45620979080956298</v>
      </c>
      <c r="N1412" s="4">
        <v>0</v>
      </c>
    </row>
    <row r="1413" spans="1:14" ht="45" customHeight="1" x14ac:dyDescent="0.25">
      <c r="A1413" s="6" t="s">
        <v>26702</v>
      </c>
      <c r="B1413" s="6">
        <v>1689</v>
      </c>
      <c r="C1413" s="6" t="s">
        <v>32392</v>
      </c>
      <c r="D1413" s="6" t="s">
        <v>18897</v>
      </c>
      <c r="E1413" s="6" t="s">
        <v>4718</v>
      </c>
      <c r="F1413" s="6" t="s">
        <v>4718</v>
      </c>
      <c r="G1413" s="6" t="s">
        <v>4718</v>
      </c>
      <c r="H1413" s="6" t="s">
        <v>18729</v>
      </c>
      <c r="I1413" s="6" t="s">
        <v>4718</v>
      </c>
      <c r="J1413" s="6" t="s">
        <v>4718</v>
      </c>
      <c r="K1413" s="4">
        <v>34.640164032113098</v>
      </c>
      <c r="L1413" s="4">
        <v>4.6032212053092797E-2</v>
      </c>
      <c r="M1413" s="4">
        <v>0.37413353012757</v>
      </c>
      <c r="N1413" s="4">
        <v>0</v>
      </c>
    </row>
    <row r="1414" spans="1:14" ht="45" customHeight="1" x14ac:dyDescent="0.25">
      <c r="A1414" s="6" t="s">
        <v>26703</v>
      </c>
      <c r="B1414" s="6">
        <v>924</v>
      </c>
      <c r="C1414" s="6" t="s">
        <v>32393</v>
      </c>
      <c r="D1414" s="6" t="s">
        <v>4718</v>
      </c>
      <c r="E1414" s="6" t="s">
        <v>4718</v>
      </c>
      <c r="F1414" s="6" t="s">
        <v>4718</v>
      </c>
      <c r="G1414" s="6" t="s">
        <v>4718</v>
      </c>
      <c r="H1414" s="6" t="s">
        <v>4718</v>
      </c>
      <c r="I1414" s="6" t="s">
        <v>4718</v>
      </c>
      <c r="J1414" s="6" t="s">
        <v>4718</v>
      </c>
      <c r="K1414" s="4">
        <v>34.623900849823002</v>
      </c>
      <c r="L1414" s="4">
        <v>0</v>
      </c>
      <c r="M1414" s="4">
        <v>0</v>
      </c>
      <c r="N1414" s="4">
        <v>0</v>
      </c>
    </row>
    <row r="1415" spans="1:14" ht="45" customHeight="1" x14ac:dyDescent="0.25">
      <c r="A1415" s="6" t="s">
        <v>26704</v>
      </c>
      <c r="B1415" s="6">
        <v>591</v>
      </c>
      <c r="C1415" s="6" t="s">
        <v>32394</v>
      </c>
      <c r="D1415" s="6" t="s">
        <v>8253</v>
      </c>
      <c r="E1415" s="6" t="s">
        <v>8254</v>
      </c>
      <c r="F1415" s="6" t="s">
        <v>32395</v>
      </c>
      <c r="G1415" s="6" t="s">
        <v>8255</v>
      </c>
      <c r="H1415" s="6" t="s">
        <v>8256</v>
      </c>
      <c r="I1415" s="6" t="s">
        <v>8257</v>
      </c>
      <c r="J1415" s="6" t="s">
        <v>8258</v>
      </c>
      <c r="K1415" s="4">
        <v>34.594597549914297</v>
      </c>
      <c r="L1415" s="4">
        <v>0</v>
      </c>
      <c r="M1415" s="4">
        <v>0</v>
      </c>
      <c r="N1415" s="4">
        <v>0</v>
      </c>
    </row>
    <row r="1416" spans="1:14" ht="45" customHeight="1" x14ac:dyDescent="0.25">
      <c r="A1416" s="6" t="s">
        <v>26705</v>
      </c>
      <c r="B1416" s="6">
        <v>1173</v>
      </c>
      <c r="C1416" s="6" t="s">
        <v>4752</v>
      </c>
      <c r="D1416" s="6" t="s">
        <v>4752</v>
      </c>
      <c r="E1416" s="6" t="s">
        <v>4752</v>
      </c>
      <c r="F1416" s="6" t="s">
        <v>4752</v>
      </c>
      <c r="G1416" s="6" t="s">
        <v>4752</v>
      </c>
      <c r="H1416" s="6" t="s">
        <v>4752</v>
      </c>
      <c r="I1416" s="6" t="s">
        <v>4752</v>
      </c>
      <c r="J1416" s="6" t="s">
        <v>4752</v>
      </c>
      <c r="K1416" s="4">
        <v>34.593894182278397</v>
      </c>
      <c r="L1416" s="4">
        <v>1.9763951518992899</v>
      </c>
      <c r="M1416" s="4">
        <v>0.53871400885376497</v>
      </c>
      <c r="N1416" s="4">
        <v>0</v>
      </c>
    </row>
    <row r="1417" spans="1:14" ht="45" customHeight="1" x14ac:dyDescent="0.25">
      <c r="A1417" s="6" t="s">
        <v>26706</v>
      </c>
      <c r="B1417" s="6">
        <v>402</v>
      </c>
      <c r="C1417" s="6" t="s">
        <v>32396</v>
      </c>
      <c r="D1417" s="6" t="s">
        <v>8838</v>
      </c>
      <c r="E1417" s="6" t="s">
        <v>4718</v>
      </c>
      <c r="F1417" s="6" t="s">
        <v>4718</v>
      </c>
      <c r="G1417" s="6" t="s">
        <v>4718</v>
      </c>
      <c r="H1417" s="6" t="s">
        <v>4718</v>
      </c>
      <c r="I1417" s="6" t="s">
        <v>4718</v>
      </c>
      <c r="J1417" s="6" t="s">
        <v>4718</v>
      </c>
      <c r="K1417" s="4">
        <v>34.569984540223302</v>
      </c>
      <c r="L1417" s="4">
        <v>0</v>
      </c>
      <c r="M1417" s="4">
        <v>0</v>
      </c>
      <c r="N1417" s="4">
        <v>0</v>
      </c>
    </row>
    <row r="1418" spans="1:14" ht="45" customHeight="1" x14ac:dyDescent="0.25">
      <c r="A1418" s="6" t="s">
        <v>26707</v>
      </c>
      <c r="B1418" s="6">
        <v>654</v>
      </c>
      <c r="C1418" s="6" t="s">
        <v>32397</v>
      </c>
      <c r="D1418" s="6" t="s">
        <v>9846</v>
      </c>
      <c r="E1418" s="6" t="s">
        <v>9847</v>
      </c>
      <c r="F1418" s="6" t="s">
        <v>32398</v>
      </c>
      <c r="G1418" s="6" t="s">
        <v>9848</v>
      </c>
      <c r="H1418" s="6" t="s">
        <v>9849</v>
      </c>
      <c r="I1418" s="6" t="s">
        <v>8293</v>
      </c>
      <c r="J1418" s="6" t="s">
        <v>9850</v>
      </c>
      <c r="K1418" s="4">
        <v>34.514853508398701</v>
      </c>
      <c r="L1418" s="4">
        <v>0</v>
      </c>
      <c r="M1418" s="4">
        <v>0</v>
      </c>
      <c r="N1418" s="4">
        <v>0</v>
      </c>
    </row>
    <row r="1419" spans="1:14" ht="45" customHeight="1" x14ac:dyDescent="0.25">
      <c r="A1419" s="6" t="s">
        <v>26708</v>
      </c>
      <c r="B1419" s="6">
        <v>810</v>
      </c>
      <c r="C1419" s="6" t="s">
        <v>32399</v>
      </c>
      <c r="D1419" s="6" t="s">
        <v>32400</v>
      </c>
      <c r="E1419" s="6" t="s">
        <v>32401</v>
      </c>
      <c r="F1419" s="6" t="s">
        <v>4718</v>
      </c>
      <c r="G1419" s="6" t="s">
        <v>4718</v>
      </c>
      <c r="H1419" s="6" t="s">
        <v>32402</v>
      </c>
      <c r="I1419" s="6" t="s">
        <v>10364</v>
      </c>
      <c r="J1419" s="6" t="s">
        <v>4718</v>
      </c>
      <c r="K1419" s="4">
        <v>34.453990771336699</v>
      </c>
      <c r="L1419" s="4">
        <v>0</v>
      </c>
      <c r="M1419" s="4">
        <v>0</v>
      </c>
      <c r="N1419" s="4">
        <v>0</v>
      </c>
    </row>
    <row r="1420" spans="1:14" ht="45" customHeight="1" x14ac:dyDescent="0.25">
      <c r="A1420" s="6" t="s">
        <v>26709</v>
      </c>
      <c r="B1420" s="6">
        <v>444</v>
      </c>
      <c r="C1420" s="6" t="s">
        <v>4752</v>
      </c>
      <c r="D1420" s="6" t="s">
        <v>4752</v>
      </c>
      <c r="E1420" s="6" t="s">
        <v>4752</v>
      </c>
      <c r="F1420" s="6" t="s">
        <v>4752</v>
      </c>
      <c r="G1420" s="6" t="s">
        <v>4752</v>
      </c>
      <c r="H1420" s="6" t="s">
        <v>4752</v>
      </c>
      <c r="I1420" s="6" t="s">
        <v>4752</v>
      </c>
      <c r="J1420" s="6" t="s">
        <v>4752</v>
      </c>
      <c r="K1420" s="4">
        <v>34.448049432006997</v>
      </c>
      <c r="L1420" s="4">
        <v>0</v>
      </c>
      <c r="M1420" s="4">
        <v>0</v>
      </c>
      <c r="N1420" s="4">
        <v>0</v>
      </c>
    </row>
    <row r="1421" spans="1:14" ht="45" customHeight="1" x14ac:dyDescent="0.25">
      <c r="A1421" s="6" t="s">
        <v>26710</v>
      </c>
      <c r="B1421" s="6">
        <v>315</v>
      </c>
      <c r="C1421" s="6" t="s">
        <v>32403</v>
      </c>
      <c r="D1421" s="6" t="s">
        <v>4718</v>
      </c>
      <c r="E1421" s="6" t="s">
        <v>4718</v>
      </c>
      <c r="F1421" s="6" t="s">
        <v>4718</v>
      </c>
      <c r="G1421" s="6" t="s">
        <v>4718</v>
      </c>
      <c r="H1421" s="6" t="s">
        <v>4718</v>
      </c>
      <c r="I1421" s="6" t="s">
        <v>4718</v>
      </c>
      <c r="J1421" s="6" t="s">
        <v>4718</v>
      </c>
      <c r="K1421" s="4">
        <v>34.445694864937003</v>
      </c>
      <c r="L1421" s="4">
        <v>0</v>
      </c>
      <c r="M1421" s="4">
        <v>0</v>
      </c>
      <c r="N1421" s="4">
        <v>0</v>
      </c>
    </row>
    <row r="1422" spans="1:14" ht="45" customHeight="1" x14ac:dyDescent="0.25">
      <c r="A1422" s="6" t="s">
        <v>26711</v>
      </c>
      <c r="B1422" s="6">
        <v>630</v>
      </c>
      <c r="C1422" s="6" t="s">
        <v>32404</v>
      </c>
      <c r="D1422" s="6" t="s">
        <v>16753</v>
      </c>
      <c r="E1422" s="6" t="s">
        <v>4718</v>
      </c>
      <c r="F1422" s="6" t="s">
        <v>4718</v>
      </c>
      <c r="G1422" s="6" t="s">
        <v>4718</v>
      </c>
      <c r="H1422" s="6" t="s">
        <v>4718</v>
      </c>
      <c r="I1422" s="6" t="s">
        <v>4718</v>
      </c>
      <c r="J1422" s="6" t="s">
        <v>4718</v>
      </c>
      <c r="K1422" s="4">
        <v>34.428974258317098</v>
      </c>
      <c r="L1422" s="4">
        <v>4.3193558976485402</v>
      </c>
      <c r="M1422" s="4">
        <v>9.0692886573328195</v>
      </c>
      <c r="N1422" s="4">
        <v>0</v>
      </c>
    </row>
    <row r="1423" spans="1:14" ht="45" customHeight="1" x14ac:dyDescent="0.25">
      <c r="A1423" s="6" t="s">
        <v>26712</v>
      </c>
      <c r="B1423" s="6">
        <v>552</v>
      </c>
      <c r="C1423" s="6" t="s">
        <v>4752</v>
      </c>
      <c r="D1423" s="6" t="s">
        <v>4752</v>
      </c>
      <c r="E1423" s="6" t="s">
        <v>4752</v>
      </c>
      <c r="F1423" s="6" t="s">
        <v>4752</v>
      </c>
      <c r="G1423" s="6" t="s">
        <v>4752</v>
      </c>
      <c r="H1423" s="6" t="s">
        <v>4752</v>
      </c>
      <c r="I1423" s="6" t="s">
        <v>4752</v>
      </c>
      <c r="J1423" s="6" t="s">
        <v>4752</v>
      </c>
      <c r="K1423" s="4">
        <v>34.378058457188303</v>
      </c>
      <c r="L1423" s="4">
        <v>13.8959977210564</v>
      </c>
      <c r="M1423" s="4">
        <v>0</v>
      </c>
      <c r="N1423" s="4">
        <v>0</v>
      </c>
    </row>
    <row r="1424" spans="1:14" ht="45" customHeight="1" x14ac:dyDescent="0.25">
      <c r="A1424" s="6" t="s">
        <v>26713</v>
      </c>
      <c r="B1424" s="6">
        <v>1365</v>
      </c>
      <c r="C1424" s="6" t="s">
        <v>32405</v>
      </c>
      <c r="D1424" s="6" t="s">
        <v>12383</v>
      </c>
      <c r="E1424" s="6" t="s">
        <v>32406</v>
      </c>
      <c r="F1424" s="6" t="s">
        <v>4718</v>
      </c>
      <c r="G1424" s="6" t="s">
        <v>4718</v>
      </c>
      <c r="H1424" s="6" t="s">
        <v>14700</v>
      </c>
      <c r="I1424" s="6" t="s">
        <v>4718</v>
      </c>
      <c r="J1424" s="6" t="s">
        <v>4718</v>
      </c>
      <c r="K1424" s="4">
        <v>34.3663385491108</v>
      </c>
      <c r="L1424" s="4">
        <v>0</v>
      </c>
      <c r="M1424" s="4">
        <v>0</v>
      </c>
      <c r="N1424" s="4">
        <v>0</v>
      </c>
    </row>
    <row r="1425" spans="1:14" ht="45" customHeight="1" x14ac:dyDescent="0.25">
      <c r="A1425" s="6" t="s">
        <v>26714</v>
      </c>
      <c r="B1425" s="6">
        <v>849</v>
      </c>
      <c r="C1425" s="6" t="s">
        <v>32407</v>
      </c>
      <c r="D1425" s="6" t="s">
        <v>9065</v>
      </c>
      <c r="E1425" s="6" t="s">
        <v>4718</v>
      </c>
      <c r="F1425" s="6" t="s">
        <v>4718</v>
      </c>
      <c r="G1425" s="6" t="s">
        <v>4718</v>
      </c>
      <c r="H1425" s="6" t="s">
        <v>4718</v>
      </c>
      <c r="I1425" s="6" t="s">
        <v>4718</v>
      </c>
      <c r="J1425" s="6" t="s">
        <v>4718</v>
      </c>
      <c r="K1425" s="4">
        <v>34.360825120746902</v>
      </c>
      <c r="L1425" s="4">
        <v>0</v>
      </c>
      <c r="M1425" s="4">
        <v>0</v>
      </c>
      <c r="N1425" s="4">
        <v>0</v>
      </c>
    </row>
    <row r="1426" spans="1:14" ht="45" customHeight="1" x14ac:dyDescent="0.25">
      <c r="A1426" s="6" t="s">
        <v>26715</v>
      </c>
      <c r="B1426" s="6">
        <v>843</v>
      </c>
      <c r="C1426" s="6" t="s">
        <v>32408</v>
      </c>
      <c r="D1426" s="6" t="s">
        <v>18063</v>
      </c>
      <c r="E1426" s="6" t="s">
        <v>18064</v>
      </c>
      <c r="F1426" s="6" t="s">
        <v>4718</v>
      </c>
      <c r="G1426" s="6" t="s">
        <v>18066</v>
      </c>
      <c r="H1426" s="6" t="s">
        <v>18067</v>
      </c>
      <c r="I1426" s="6" t="s">
        <v>10766</v>
      </c>
      <c r="J1426" s="6" t="s">
        <v>4718</v>
      </c>
      <c r="K1426" s="4">
        <v>34.319586685873503</v>
      </c>
      <c r="L1426" s="4">
        <v>0</v>
      </c>
      <c r="M1426" s="4">
        <v>0</v>
      </c>
      <c r="N1426" s="4">
        <v>0</v>
      </c>
    </row>
    <row r="1427" spans="1:14" ht="45" customHeight="1" x14ac:dyDescent="0.25">
      <c r="A1427" s="6" t="s">
        <v>26716</v>
      </c>
      <c r="B1427" s="6">
        <v>366</v>
      </c>
      <c r="C1427" s="6" t="s">
        <v>32409</v>
      </c>
      <c r="D1427" s="6" t="s">
        <v>4972</v>
      </c>
      <c r="E1427" s="6" t="s">
        <v>4718</v>
      </c>
      <c r="F1427" s="6" t="s">
        <v>4718</v>
      </c>
      <c r="G1427" s="6" t="s">
        <v>4718</v>
      </c>
      <c r="H1427" s="6" t="s">
        <v>4718</v>
      </c>
      <c r="I1427" s="6" t="s">
        <v>4718</v>
      </c>
      <c r="J1427" s="6" t="s">
        <v>4718</v>
      </c>
      <c r="K1427" s="4">
        <v>34.314864810402703</v>
      </c>
      <c r="L1427" s="4">
        <v>0.46336647793750002</v>
      </c>
      <c r="M1427" s="4">
        <v>0</v>
      </c>
      <c r="N1427" s="4">
        <v>0</v>
      </c>
    </row>
    <row r="1428" spans="1:14" ht="45" customHeight="1" x14ac:dyDescent="0.25">
      <c r="A1428" s="6" t="s">
        <v>26717</v>
      </c>
      <c r="B1428" s="6">
        <v>1371</v>
      </c>
      <c r="C1428" s="6" t="s">
        <v>32410</v>
      </c>
      <c r="D1428" s="6" t="s">
        <v>24385</v>
      </c>
      <c r="E1428" s="6" t="s">
        <v>12449</v>
      </c>
      <c r="F1428" s="6" t="s">
        <v>4718</v>
      </c>
      <c r="G1428" s="6" t="s">
        <v>12450</v>
      </c>
      <c r="H1428" s="6" t="s">
        <v>12451</v>
      </c>
      <c r="I1428" s="6" t="s">
        <v>12452</v>
      </c>
      <c r="J1428" s="6" t="s">
        <v>12453</v>
      </c>
      <c r="K1428" s="4">
        <v>34.311170954369601</v>
      </c>
      <c r="L1428" s="4">
        <v>0</v>
      </c>
      <c r="M1428" s="4">
        <v>0</v>
      </c>
      <c r="N1428" s="4">
        <v>0</v>
      </c>
    </row>
    <row r="1429" spans="1:14" ht="45" customHeight="1" x14ac:dyDescent="0.25">
      <c r="A1429" s="6" t="s">
        <v>26718</v>
      </c>
      <c r="B1429" s="6">
        <v>468</v>
      </c>
      <c r="C1429" s="6" t="s">
        <v>32411</v>
      </c>
      <c r="D1429" s="6" t="s">
        <v>18726</v>
      </c>
      <c r="E1429" s="6" t="s">
        <v>4718</v>
      </c>
      <c r="F1429" s="6" t="s">
        <v>4718</v>
      </c>
      <c r="G1429" s="6" t="s">
        <v>4718</v>
      </c>
      <c r="H1429" s="6" t="s">
        <v>18729</v>
      </c>
      <c r="I1429" s="6" t="s">
        <v>4718</v>
      </c>
      <c r="J1429" s="6" t="s">
        <v>4718</v>
      </c>
      <c r="K1429" s="4">
        <v>34.298352287134598</v>
      </c>
      <c r="L1429" s="4">
        <v>4.3193558976485402</v>
      </c>
      <c r="M1429" s="4">
        <v>0</v>
      </c>
      <c r="N1429" s="4">
        <v>0</v>
      </c>
    </row>
    <row r="1430" spans="1:14" ht="45" customHeight="1" x14ac:dyDescent="0.25">
      <c r="A1430" s="6" t="s">
        <v>26719</v>
      </c>
      <c r="B1430" s="6">
        <v>1113</v>
      </c>
      <c r="C1430" s="6" t="s">
        <v>32412</v>
      </c>
      <c r="D1430" s="6" t="s">
        <v>32413</v>
      </c>
      <c r="E1430" s="6" t="s">
        <v>32414</v>
      </c>
      <c r="F1430" s="6" t="s">
        <v>4718</v>
      </c>
      <c r="G1430" s="6" t="s">
        <v>4718</v>
      </c>
      <c r="H1430" s="6" t="s">
        <v>24614</v>
      </c>
      <c r="I1430" s="6" t="s">
        <v>4718</v>
      </c>
      <c r="J1430" s="6" t="s">
        <v>4718</v>
      </c>
      <c r="K1430" s="4">
        <v>34.280733111787697</v>
      </c>
      <c r="L1430" s="4">
        <v>1.46695105957875</v>
      </c>
      <c r="M1430" s="4">
        <v>0</v>
      </c>
      <c r="N1430" s="4">
        <v>0</v>
      </c>
    </row>
    <row r="1431" spans="1:14" ht="45" customHeight="1" x14ac:dyDescent="0.25">
      <c r="A1431" s="6" t="s">
        <v>26720</v>
      </c>
      <c r="B1431" s="6">
        <v>801</v>
      </c>
      <c r="C1431" s="6" t="s">
        <v>4752</v>
      </c>
      <c r="D1431" s="6" t="s">
        <v>4752</v>
      </c>
      <c r="E1431" s="6" t="s">
        <v>4752</v>
      </c>
      <c r="F1431" s="6" t="s">
        <v>4752</v>
      </c>
      <c r="G1431" s="6" t="s">
        <v>4752</v>
      </c>
      <c r="H1431" s="6" t="s">
        <v>4752</v>
      </c>
      <c r="I1431" s="6" t="s">
        <v>4752</v>
      </c>
      <c r="J1431" s="6" t="s">
        <v>4752</v>
      </c>
      <c r="K1431" s="4">
        <v>34.2708293907898</v>
      </c>
      <c r="L1431" s="4">
        <v>0</v>
      </c>
      <c r="M1431" s="4">
        <v>0</v>
      </c>
      <c r="N1431" s="4">
        <v>0</v>
      </c>
    </row>
    <row r="1432" spans="1:14" ht="45" customHeight="1" x14ac:dyDescent="0.25">
      <c r="A1432" s="6" t="s">
        <v>26721</v>
      </c>
      <c r="B1432" s="6">
        <v>2352</v>
      </c>
      <c r="C1432" s="6" t="s">
        <v>32415</v>
      </c>
      <c r="D1432" s="6" t="s">
        <v>6202</v>
      </c>
      <c r="E1432" s="6" t="s">
        <v>4718</v>
      </c>
      <c r="F1432" s="6" t="s">
        <v>4718</v>
      </c>
      <c r="G1432" s="6" t="s">
        <v>6205</v>
      </c>
      <c r="H1432" s="6" t="s">
        <v>6206</v>
      </c>
      <c r="I1432" s="6" t="s">
        <v>5229</v>
      </c>
      <c r="J1432" s="6" t="s">
        <v>4718</v>
      </c>
      <c r="K1432" s="4">
        <v>34.243429689822896</v>
      </c>
      <c r="L1432" s="4">
        <v>1.9833777081039199</v>
      </c>
      <c r="M1432" s="4">
        <v>1.3433493460575401</v>
      </c>
      <c r="N1432" s="4">
        <v>0</v>
      </c>
    </row>
    <row r="1433" spans="1:14" ht="45" customHeight="1" x14ac:dyDescent="0.25">
      <c r="A1433" s="6" t="s">
        <v>26722</v>
      </c>
      <c r="B1433" s="6">
        <v>1083</v>
      </c>
      <c r="C1433" s="6" t="s">
        <v>32416</v>
      </c>
      <c r="D1433" s="6" t="s">
        <v>6589</v>
      </c>
      <c r="E1433" s="6" t="s">
        <v>4718</v>
      </c>
      <c r="F1433" s="6" t="s">
        <v>4718</v>
      </c>
      <c r="G1433" s="6" t="s">
        <v>4718</v>
      </c>
      <c r="H1433" s="6" t="s">
        <v>4718</v>
      </c>
      <c r="I1433" s="6" t="s">
        <v>4718</v>
      </c>
      <c r="J1433" s="6" t="s">
        <v>4718</v>
      </c>
      <c r="K1433" s="4">
        <v>34.213685814224299</v>
      </c>
      <c r="L1433" s="4">
        <v>0</v>
      </c>
      <c r="M1433" s="4">
        <v>0</v>
      </c>
      <c r="N1433" s="4">
        <v>0</v>
      </c>
    </row>
    <row r="1434" spans="1:14" ht="45" customHeight="1" x14ac:dyDescent="0.25">
      <c r="A1434" s="6" t="s">
        <v>26723</v>
      </c>
      <c r="B1434" s="6">
        <v>1089</v>
      </c>
      <c r="C1434" s="6" t="s">
        <v>32417</v>
      </c>
      <c r="D1434" s="6" t="s">
        <v>9930</v>
      </c>
      <c r="E1434" s="6" t="s">
        <v>9931</v>
      </c>
      <c r="F1434" s="6" t="s">
        <v>4718</v>
      </c>
      <c r="G1434" s="6" t="s">
        <v>9933</v>
      </c>
      <c r="H1434" s="6" t="s">
        <v>9934</v>
      </c>
      <c r="I1434" s="6" t="s">
        <v>6114</v>
      </c>
      <c r="J1434" s="6" t="s">
        <v>6115</v>
      </c>
      <c r="K1434" s="4">
        <v>34.173348188461397</v>
      </c>
      <c r="L1434" s="4">
        <v>0</v>
      </c>
      <c r="M1434" s="4">
        <v>0</v>
      </c>
      <c r="N1434" s="4">
        <v>0</v>
      </c>
    </row>
    <row r="1435" spans="1:14" ht="45" customHeight="1" x14ac:dyDescent="0.25">
      <c r="A1435" s="6" t="s">
        <v>26724</v>
      </c>
      <c r="B1435" s="6">
        <v>921</v>
      </c>
      <c r="C1435" s="6" t="s">
        <v>32418</v>
      </c>
      <c r="D1435" s="6" t="s">
        <v>5701</v>
      </c>
      <c r="E1435" s="6" t="s">
        <v>4718</v>
      </c>
      <c r="F1435" s="6" t="s">
        <v>4718</v>
      </c>
      <c r="G1435" s="6" t="s">
        <v>4718</v>
      </c>
      <c r="H1435" s="6" t="s">
        <v>4718</v>
      </c>
      <c r="I1435" s="6" t="s">
        <v>4718</v>
      </c>
      <c r="J1435" s="6" t="s">
        <v>4718</v>
      </c>
      <c r="K1435" s="4">
        <v>34.167610330574703</v>
      </c>
      <c r="L1435" s="4">
        <v>1.9415997194641701</v>
      </c>
      <c r="M1435" s="4">
        <v>0.68611458456619501</v>
      </c>
      <c r="N1435" s="4">
        <v>0</v>
      </c>
    </row>
    <row r="1436" spans="1:14" ht="45" customHeight="1" x14ac:dyDescent="0.25">
      <c r="A1436" s="6" t="s">
        <v>26725</v>
      </c>
      <c r="B1436" s="6">
        <v>642</v>
      </c>
      <c r="C1436" s="6" t="s">
        <v>32419</v>
      </c>
      <c r="D1436" s="6" t="s">
        <v>8419</v>
      </c>
      <c r="E1436" s="6" t="s">
        <v>8420</v>
      </c>
      <c r="F1436" s="6" t="s">
        <v>4907</v>
      </c>
      <c r="G1436" s="6" t="s">
        <v>4718</v>
      </c>
      <c r="H1436" s="6" t="s">
        <v>8422</v>
      </c>
      <c r="I1436" s="6" t="s">
        <v>4718</v>
      </c>
      <c r="J1436" s="6" t="s">
        <v>4718</v>
      </c>
      <c r="K1436" s="4">
        <v>34.142053359565203</v>
      </c>
      <c r="L1436" s="4">
        <v>1.93765498212271</v>
      </c>
      <c r="M1436" s="4">
        <v>0.98428587598982298</v>
      </c>
      <c r="N1436" s="4">
        <v>0</v>
      </c>
    </row>
    <row r="1437" spans="1:14" ht="45" customHeight="1" x14ac:dyDescent="0.25">
      <c r="A1437" s="6" t="s">
        <v>26726</v>
      </c>
      <c r="B1437" s="6">
        <v>822</v>
      </c>
      <c r="C1437" s="6" t="s">
        <v>32420</v>
      </c>
      <c r="D1437" s="6" t="s">
        <v>5121</v>
      </c>
      <c r="E1437" s="6" t="s">
        <v>4718</v>
      </c>
      <c r="F1437" s="6" t="s">
        <v>4718</v>
      </c>
      <c r="G1437" s="6" t="s">
        <v>4718</v>
      </c>
      <c r="H1437" s="6" t="s">
        <v>7978</v>
      </c>
      <c r="I1437" s="6" t="s">
        <v>5463</v>
      </c>
      <c r="J1437" s="6" t="s">
        <v>7979</v>
      </c>
      <c r="K1437" s="4">
        <v>34.101457516235101</v>
      </c>
      <c r="L1437" s="4">
        <v>0</v>
      </c>
      <c r="M1437" s="4">
        <v>0</v>
      </c>
      <c r="N1437" s="4">
        <v>0</v>
      </c>
    </row>
    <row r="1438" spans="1:14" ht="45" customHeight="1" x14ac:dyDescent="0.25">
      <c r="A1438" s="6" t="s">
        <v>26727</v>
      </c>
      <c r="B1438" s="6">
        <v>1497</v>
      </c>
      <c r="C1438" s="6" t="s">
        <v>32421</v>
      </c>
      <c r="D1438" s="6" t="s">
        <v>15475</v>
      </c>
      <c r="E1438" s="6" t="s">
        <v>4718</v>
      </c>
      <c r="F1438" s="6" t="s">
        <v>4718</v>
      </c>
      <c r="G1438" s="6" t="s">
        <v>4718</v>
      </c>
      <c r="H1438" s="6" t="s">
        <v>4718</v>
      </c>
      <c r="I1438" s="6" t="s">
        <v>4718</v>
      </c>
      <c r="J1438" s="6" t="s">
        <v>4718</v>
      </c>
      <c r="K1438" s="4">
        <v>34.064872746445303</v>
      </c>
      <c r="L1438" s="4">
        <v>0.89703799772553094</v>
      </c>
      <c r="M1438" s="4">
        <v>0</v>
      </c>
      <c r="N1438" s="4">
        <v>0</v>
      </c>
    </row>
    <row r="1439" spans="1:14" ht="45" customHeight="1" x14ac:dyDescent="0.25">
      <c r="A1439" s="6" t="s">
        <v>26728</v>
      </c>
      <c r="B1439" s="6">
        <v>732</v>
      </c>
      <c r="C1439" s="6" t="s">
        <v>32422</v>
      </c>
      <c r="D1439" s="6" t="s">
        <v>9413</v>
      </c>
      <c r="E1439" s="6" t="s">
        <v>4718</v>
      </c>
      <c r="F1439" s="6" t="s">
        <v>4718</v>
      </c>
      <c r="G1439" s="6" t="s">
        <v>4718</v>
      </c>
      <c r="H1439" s="6" t="s">
        <v>4718</v>
      </c>
      <c r="I1439" s="6" t="s">
        <v>4718</v>
      </c>
      <c r="J1439" s="6" t="s">
        <v>4718</v>
      </c>
      <c r="K1439" s="4">
        <v>34.053180370671797</v>
      </c>
      <c r="L1439" s="4">
        <v>1.6994187138289301</v>
      </c>
      <c r="M1439" s="4">
        <v>0</v>
      </c>
      <c r="N1439" s="4">
        <v>0</v>
      </c>
    </row>
    <row r="1440" spans="1:14" ht="45" customHeight="1" x14ac:dyDescent="0.25">
      <c r="A1440" s="6" t="s">
        <v>26729</v>
      </c>
      <c r="B1440" s="6">
        <v>309</v>
      </c>
      <c r="C1440" s="6" t="s">
        <v>32423</v>
      </c>
      <c r="D1440" s="6" t="s">
        <v>4718</v>
      </c>
      <c r="E1440" s="6" t="s">
        <v>4718</v>
      </c>
      <c r="F1440" s="6" t="s">
        <v>4718</v>
      </c>
      <c r="G1440" s="6" t="s">
        <v>4718</v>
      </c>
      <c r="H1440" s="6" t="s">
        <v>4718</v>
      </c>
      <c r="I1440" s="6" t="s">
        <v>4718</v>
      </c>
      <c r="J1440" s="6" t="s">
        <v>4718</v>
      </c>
      <c r="K1440" s="4">
        <v>34.044065942675999</v>
      </c>
      <c r="L1440" s="4">
        <v>0</v>
      </c>
      <c r="M1440" s="4">
        <v>0</v>
      </c>
      <c r="N1440" s="4">
        <v>0</v>
      </c>
    </row>
    <row r="1441" spans="1:14" ht="45" customHeight="1" x14ac:dyDescent="0.25">
      <c r="A1441" s="6" t="s">
        <v>26730</v>
      </c>
      <c r="B1441" s="6">
        <v>267</v>
      </c>
      <c r="C1441" s="6" t="s">
        <v>32424</v>
      </c>
      <c r="D1441" s="6" t="s">
        <v>24342</v>
      </c>
      <c r="E1441" s="6" t="s">
        <v>24954</v>
      </c>
      <c r="F1441" s="6" t="s">
        <v>4718</v>
      </c>
      <c r="G1441" s="6" t="s">
        <v>4718</v>
      </c>
      <c r="H1441" s="6" t="s">
        <v>24956</v>
      </c>
      <c r="I1441" s="6" t="s">
        <v>5819</v>
      </c>
      <c r="J1441" s="6" t="s">
        <v>4718</v>
      </c>
      <c r="K1441" s="4">
        <v>33.997569217173101</v>
      </c>
      <c r="L1441" s="4">
        <v>0</v>
      </c>
      <c r="M1441" s="4">
        <v>0</v>
      </c>
      <c r="N1441" s="4">
        <v>0</v>
      </c>
    </row>
    <row r="1442" spans="1:14" ht="45" customHeight="1" x14ac:dyDescent="0.25">
      <c r="A1442" s="6" t="s">
        <v>26731</v>
      </c>
      <c r="B1442" s="6">
        <v>912</v>
      </c>
      <c r="C1442" s="6" t="s">
        <v>32425</v>
      </c>
      <c r="D1442" s="6" t="s">
        <v>32426</v>
      </c>
      <c r="E1442" s="6" t="s">
        <v>12043</v>
      </c>
      <c r="F1442" s="6" t="s">
        <v>4718</v>
      </c>
      <c r="G1442" s="6" t="s">
        <v>4718</v>
      </c>
      <c r="H1442" s="6" t="s">
        <v>7720</v>
      </c>
      <c r="I1442" s="6" t="s">
        <v>4718</v>
      </c>
      <c r="J1442" s="6" t="s">
        <v>4718</v>
      </c>
      <c r="K1442" s="4">
        <v>33.990496042073502</v>
      </c>
      <c r="L1442" s="4">
        <v>0</v>
      </c>
      <c r="M1442" s="4">
        <v>0</v>
      </c>
      <c r="N1442" s="4">
        <v>0</v>
      </c>
    </row>
    <row r="1443" spans="1:14" ht="45" customHeight="1" x14ac:dyDescent="0.25">
      <c r="A1443" s="6" t="s">
        <v>26732</v>
      </c>
      <c r="B1443" s="6">
        <v>636</v>
      </c>
      <c r="C1443" s="6" t="s">
        <v>32427</v>
      </c>
      <c r="D1443" s="6" t="s">
        <v>24247</v>
      </c>
      <c r="E1443" s="6" t="s">
        <v>4718</v>
      </c>
      <c r="F1443" s="6" t="s">
        <v>4718</v>
      </c>
      <c r="G1443" s="6" t="s">
        <v>4718</v>
      </c>
      <c r="H1443" s="6" t="s">
        <v>4718</v>
      </c>
      <c r="I1443" s="6" t="s">
        <v>4718</v>
      </c>
      <c r="J1443" s="6" t="s">
        <v>4718</v>
      </c>
      <c r="K1443" s="4">
        <v>33.958160049241201</v>
      </c>
      <c r="L1443" s="4">
        <v>3.5095912623520702</v>
      </c>
      <c r="M1443" s="4">
        <v>0</v>
      </c>
      <c r="N1443" s="4">
        <v>0</v>
      </c>
    </row>
    <row r="1444" spans="1:14" ht="45" customHeight="1" x14ac:dyDescent="0.25">
      <c r="A1444" s="6" t="s">
        <v>26733</v>
      </c>
      <c r="B1444" s="6">
        <v>684</v>
      </c>
      <c r="C1444" s="6" t="s">
        <v>32428</v>
      </c>
      <c r="D1444" s="6" t="s">
        <v>10284</v>
      </c>
      <c r="E1444" s="6" t="s">
        <v>32429</v>
      </c>
      <c r="F1444" s="6" t="s">
        <v>4718</v>
      </c>
      <c r="G1444" s="6" t="s">
        <v>4718</v>
      </c>
      <c r="H1444" s="6" t="s">
        <v>32430</v>
      </c>
      <c r="I1444" s="6" t="s">
        <v>5117</v>
      </c>
      <c r="J1444" s="6" t="s">
        <v>25234</v>
      </c>
      <c r="K1444" s="4">
        <v>33.938716408578202</v>
      </c>
      <c r="L1444" s="4">
        <v>7.8937396738219201</v>
      </c>
      <c r="M1444" s="4">
        <v>0</v>
      </c>
      <c r="N1444" s="4">
        <v>0</v>
      </c>
    </row>
    <row r="1445" spans="1:14" ht="45" customHeight="1" x14ac:dyDescent="0.25">
      <c r="A1445" s="6" t="s">
        <v>26734</v>
      </c>
      <c r="B1445" s="6">
        <v>183</v>
      </c>
      <c r="C1445" s="6" t="s">
        <v>32431</v>
      </c>
      <c r="D1445" s="6" t="s">
        <v>4780</v>
      </c>
      <c r="E1445" s="6" t="s">
        <v>4781</v>
      </c>
      <c r="F1445" s="6" t="s">
        <v>30568</v>
      </c>
      <c r="G1445" s="6" t="s">
        <v>4718</v>
      </c>
      <c r="H1445" s="6" t="s">
        <v>4783</v>
      </c>
      <c r="I1445" s="6" t="s">
        <v>4737</v>
      </c>
      <c r="J1445" s="6" t="s">
        <v>4777</v>
      </c>
      <c r="K1445" s="4">
        <v>33.905344331928298</v>
      </c>
      <c r="L1445" s="4">
        <v>0</v>
      </c>
      <c r="M1445" s="4">
        <v>0</v>
      </c>
      <c r="N1445" s="4">
        <v>0</v>
      </c>
    </row>
    <row r="1446" spans="1:14" ht="45" customHeight="1" x14ac:dyDescent="0.25">
      <c r="A1446" s="6" t="s">
        <v>26735</v>
      </c>
      <c r="B1446" s="6">
        <v>465</v>
      </c>
      <c r="C1446" s="6" t="s">
        <v>32432</v>
      </c>
      <c r="D1446" s="6" t="s">
        <v>31949</v>
      </c>
      <c r="E1446" s="6" t="s">
        <v>4718</v>
      </c>
      <c r="F1446" s="6" t="s">
        <v>4718</v>
      </c>
      <c r="G1446" s="6" t="s">
        <v>4718</v>
      </c>
      <c r="H1446" s="6" t="s">
        <v>4718</v>
      </c>
      <c r="I1446" s="6" t="s">
        <v>4718</v>
      </c>
      <c r="J1446" s="6" t="s">
        <v>4718</v>
      </c>
      <c r="K1446" s="4">
        <v>33.895759190675797</v>
      </c>
      <c r="L1446" s="4">
        <v>0</v>
      </c>
      <c r="M1446" s="4">
        <v>0</v>
      </c>
      <c r="N1446" s="4">
        <v>0</v>
      </c>
    </row>
    <row r="1447" spans="1:14" ht="45" customHeight="1" x14ac:dyDescent="0.25">
      <c r="A1447" s="6" t="s">
        <v>26736</v>
      </c>
      <c r="B1447" s="6">
        <v>648</v>
      </c>
      <c r="C1447" s="6" t="s">
        <v>32433</v>
      </c>
      <c r="D1447" s="6" t="s">
        <v>9368</v>
      </c>
      <c r="E1447" s="6" t="s">
        <v>9369</v>
      </c>
      <c r="F1447" s="6" t="s">
        <v>4718</v>
      </c>
      <c r="G1447" s="6" t="s">
        <v>9371</v>
      </c>
      <c r="H1447" s="6" t="s">
        <v>9372</v>
      </c>
      <c r="I1447" s="6" t="s">
        <v>4718</v>
      </c>
      <c r="J1447" s="6" t="s">
        <v>4718</v>
      </c>
      <c r="K1447" s="4">
        <v>33.892753445845997</v>
      </c>
      <c r="L1447" s="4">
        <v>0</v>
      </c>
      <c r="M1447" s="4">
        <v>0</v>
      </c>
      <c r="N1447" s="4">
        <v>0</v>
      </c>
    </row>
    <row r="1448" spans="1:14" ht="45" customHeight="1" x14ac:dyDescent="0.25">
      <c r="A1448" s="6" t="s">
        <v>26737</v>
      </c>
      <c r="B1448" s="6">
        <v>2664</v>
      </c>
      <c r="C1448" s="6" t="s">
        <v>32434</v>
      </c>
      <c r="D1448" s="6" t="s">
        <v>15059</v>
      </c>
      <c r="E1448" s="6" t="s">
        <v>15060</v>
      </c>
      <c r="F1448" s="6" t="s">
        <v>32435</v>
      </c>
      <c r="G1448" s="6" t="s">
        <v>15062</v>
      </c>
      <c r="H1448" s="6" t="s">
        <v>15063</v>
      </c>
      <c r="I1448" s="6" t="s">
        <v>7876</v>
      </c>
      <c r="J1448" s="6" t="s">
        <v>7877</v>
      </c>
      <c r="K1448" s="4">
        <v>33.885188290802603</v>
      </c>
      <c r="L1448" s="4">
        <v>2.0795311904884199</v>
      </c>
      <c r="M1448" s="4">
        <v>0.40448360771750802</v>
      </c>
      <c r="N1448" s="4">
        <v>0</v>
      </c>
    </row>
    <row r="1449" spans="1:14" ht="45" customHeight="1" x14ac:dyDescent="0.25">
      <c r="A1449" s="6" t="s">
        <v>26738</v>
      </c>
      <c r="B1449" s="6">
        <v>852</v>
      </c>
      <c r="C1449" s="6" t="s">
        <v>32436</v>
      </c>
      <c r="D1449" s="6" t="s">
        <v>31344</v>
      </c>
      <c r="E1449" s="6" t="s">
        <v>4718</v>
      </c>
      <c r="F1449" s="6" t="s">
        <v>4718</v>
      </c>
      <c r="G1449" s="6" t="s">
        <v>4718</v>
      </c>
      <c r="H1449" s="6" t="s">
        <v>4718</v>
      </c>
      <c r="I1449" s="6" t="s">
        <v>4718</v>
      </c>
      <c r="J1449" s="6" t="s">
        <v>4718</v>
      </c>
      <c r="K1449" s="4">
        <v>33.871886523512202</v>
      </c>
      <c r="L1449" s="4">
        <v>4.6539538897199098</v>
      </c>
      <c r="M1449" s="4">
        <v>0.74168020233035903</v>
      </c>
      <c r="N1449" s="4">
        <v>0</v>
      </c>
    </row>
    <row r="1450" spans="1:14" ht="45" customHeight="1" x14ac:dyDescent="0.25">
      <c r="A1450" s="6" t="s">
        <v>26739</v>
      </c>
      <c r="B1450" s="6">
        <v>861</v>
      </c>
      <c r="C1450" s="6" t="s">
        <v>32437</v>
      </c>
      <c r="D1450" s="6" t="s">
        <v>32438</v>
      </c>
      <c r="E1450" s="6" t="s">
        <v>4718</v>
      </c>
      <c r="F1450" s="6" t="s">
        <v>4718</v>
      </c>
      <c r="G1450" s="6" t="s">
        <v>4718</v>
      </c>
      <c r="H1450" s="6" t="s">
        <v>4718</v>
      </c>
      <c r="I1450" s="6" t="s">
        <v>4718</v>
      </c>
      <c r="J1450" s="6" t="s">
        <v>4718</v>
      </c>
      <c r="K1450" s="4">
        <v>33.831867200757202</v>
      </c>
      <c r="L1450" s="4">
        <v>12.1905166449314</v>
      </c>
      <c r="M1450" s="4">
        <v>0</v>
      </c>
      <c r="N1450" s="4">
        <v>0</v>
      </c>
    </row>
    <row r="1451" spans="1:14" ht="45" customHeight="1" x14ac:dyDescent="0.25">
      <c r="A1451" s="6" t="s">
        <v>26740</v>
      </c>
      <c r="B1451" s="6">
        <v>1182</v>
      </c>
      <c r="C1451" s="6" t="s">
        <v>32439</v>
      </c>
      <c r="D1451" s="6" t="s">
        <v>32314</v>
      </c>
      <c r="E1451" s="6" t="s">
        <v>4718</v>
      </c>
      <c r="F1451" s="6" t="s">
        <v>4718</v>
      </c>
      <c r="G1451" s="6" t="s">
        <v>7696</v>
      </c>
      <c r="H1451" s="6" t="s">
        <v>32440</v>
      </c>
      <c r="I1451" s="6" t="s">
        <v>7698</v>
      </c>
      <c r="J1451" s="6" t="s">
        <v>4718</v>
      </c>
      <c r="K1451" s="4">
        <v>33.808771377217397</v>
      </c>
      <c r="L1451" s="4">
        <v>0</v>
      </c>
      <c r="M1451" s="4">
        <v>1.0692242510752401</v>
      </c>
      <c r="N1451" s="4">
        <v>0</v>
      </c>
    </row>
    <row r="1452" spans="1:14" ht="45" customHeight="1" x14ac:dyDescent="0.25">
      <c r="A1452" s="6" t="s">
        <v>26741</v>
      </c>
      <c r="B1452" s="6">
        <v>588</v>
      </c>
      <c r="C1452" s="6" t="s">
        <v>4752</v>
      </c>
      <c r="D1452" s="6" t="s">
        <v>4752</v>
      </c>
      <c r="E1452" s="6" t="s">
        <v>4752</v>
      </c>
      <c r="F1452" s="6" t="s">
        <v>4752</v>
      </c>
      <c r="G1452" s="6" t="s">
        <v>4752</v>
      </c>
      <c r="H1452" s="6" t="s">
        <v>4752</v>
      </c>
      <c r="I1452" s="6" t="s">
        <v>4752</v>
      </c>
      <c r="J1452" s="6" t="s">
        <v>4752</v>
      </c>
      <c r="K1452" s="4">
        <v>33.7848393288008</v>
      </c>
      <c r="L1452" s="4">
        <v>0</v>
      </c>
      <c r="M1452" s="4">
        <v>0</v>
      </c>
      <c r="N1452" s="4">
        <v>0</v>
      </c>
    </row>
    <row r="1453" spans="1:14" ht="45" customHeight="1" x14ac:dyDescent="0.25">
      <c r="A1453" s="6" t="s">
        <v>26742</v>
      </c>
      <c r="B1453" s="6">
        <v>489</v>
      </c>
      <c r="C1453" s="6" t="s">
        <v>32441</v>
      </c>
      <c r="D1453" s="6" t="s">
        <v>32442</v>
      </c>
      <c r="E1453" s="6" t="s">
        <v>4718</v>
      </c>
      <c r="F1453" s="6" t="s">
        <v>4718</v>
      </c>
      <c r="G1453" s="6" t="s">
        <v>4718</v>
      </c>
      <c r="H1453" s="6" t="s">
        <v>32443</v>
      </c>
      <c r="I1453" s="6" t="s">
        <v>7287</v>
      </c>
      <c r="J1453" s="6" t="s">
        <v>32444</v>
      </c>
      <c r="K1453" s="4">
        <v>33.783937319756802</v>
      </c>
      <c r="L1453" s="4">
        <v>0</v>
      </c>
      <c r="M1453" s="4">
        <v>0</v>
      </c>
      <c r="N1453" s="4">
        <v>0</v>
      </c>
    </row>
    <row r="1454" spans="1:14" ht="45" customHeight="1" x14ac:dyDescent="0.25">
      <c r="A1454" s="6" t="s">
        <v>26743</v>
      </c>
      <c r="B1454" s="6">
        <v>1263</v>
      </c>
      <c r="C1454" s="6" t="s">
        <v>32445</v>
      </c>
      <c r="D1454" s="6" t="s">
        <v>17872</v>
      </c>
      <c r="E1454" s="6" t="s">
        <v>4718</v>
      </c>
      <c r="F1454" s="6" t="s">
        <v>4718</v>
      </c>
      <c r="G1454" s="6" t="s">
        <v>4718</v>
      </c>
      <c r="H1454" s="6" t="s">
        <v>4718</v>
      </c>
      <c r="I1454" s="6" t="s">
        <v>4718</v>
      </c>
      <c r="J1454" s="6" t="s">
        <v>4718</v>
      </c>
      <c r="K1454" s="4">
        <v>33.7444426307745</v>
      </c>
      <c r="L1454" s="4">
        <v>0</v>
      </c>
      <c r="M1454" s="4">
        <v>0</v>
      </c>
      <c r="N1454" s="4">
        <v>0</v>
      </c>
    </row>
    <row r="1455" spans="1:14" ht="45" customHeight="1" x14ac:dyDescent="0.25">
      <c r="A1455" s="6" t="s">
        <v>26744</v>
      </c>
      <c r="B1455" s="6">
        <v>900</v>
      </c>
      <c r="C1455" s="6" t="s">
        <v>32446</v>
      </c>
      <c r="D1455" s="6" t="s">
        <v>32447</v>
      </c>
      <c r="E1455" s="6" t="s">
        <v>4718</v>
      </c>
      <c r="F1455" s="6" t="s">
        <v>4718</v>
      </c>
      <c r="G1455" s="6" t="s">
        <v>4718</v>
      </c>
      <c r="H1455" s="6" t="s">
        <v>4718</v>
      </c>
      <c r="I1455" s="6" t="s">
        <v>4718</v>
      </c>
      <c r="J1455" s="6" t="s">
        <v>4718</v>
      </c>
      <c r="K1455" s="4">
        <v>33.6950656537295</v>
      </c>
      <c r="L1455" s="4">
        <v>0.73820586888074602</v>
      </c>
      <c r="M1455" s="4">
        <v>0</v>
      </c>
      <c r="N1455" s="4">
        <v>0</v>
      </c>
    </row>
    <row r="1456" spans="1:14" ht="45" customHeight="1" x14ac:dyDescent="0.25">
      <c r="A1456" s="6" t="s">
        <v>26745</v>
      </c>
      <c r="B1456" s="6">
        <v>1287</v>
      </c>
      <c r="C1456" s="6" t="s">
        <v>32448</v>
      </c>
      <c r="D1456" s="6" t="s">
        <v>32449</v>
      </c>
      <c r="E1456" s="6" t="s">
        <v>7695</v>
      </c>
      <c r="F1456" s="6" t="s">
        <v>4718</v>
      </c>
      <c r="G1456" s="6" t="s">
        <v>4718</v>
      </c>
      <c r="H1456" s="6" t="s">
        <v>4718</v>
      </c>
      <c r="I1456" s="6" t="s">
        <v>4718</v>
      </c>
      <c r="J1456" s="6" t="s">
        <v>4718</v>
      </c>
      <c r="K1456" s="4">
        <v>33.662359404321599</v>
      </c>
      <c r="L1456" s="4">
        <v>2.7672375675428298</v>
      </c>
      <c r="M1456" s="4">
        <v>0</v>
      </c>
      <c r="N1456" s="4">
        <v>0</v>
      </c>
    </row>
    <row r="1457" spans="1:14" ht="45" customHeight="1" x14ac:dyDescent="0.25">
      <c r="A1457" s="6" t="s">
        <v>26746</v>
      </c>
      <c r="B1457" s="6">
        <v>444</v>
      </c>
      <c r="C1457" s="6" t="s">
        <v>4752</v>
      </c>
      <c r="D1457" s="6" t="s">
        <v>4752</v>
      </c>
      <c r="E1457" s="6" t="s">
        <v>4752</v>
      </c>
      <c r="F1457" s="6" t="s">
        <v>4752</v>
      </c>
      <c r="G1457" s="6" t="s">
        <v>4752</v>
      </c>
      <c r="H1457" s="6" t="s">
        <v>4752</v>
      </c>
      <c r="I1457" s="6" t="s">
        <v>4752</v>
      </c>
      <c r="J1457" s="6" t="s">
        <v>4752</v>
      </c>
      <c r="K1457" s="4">
        <v>33.646703378638897</v>
      </c>
      <c r="L1457" s="4">
        <v>0</v>
      </c>
      <c r="M1457" s="4">
        <v>0</v>
      </c>
      <c r="N1457" s="4">
        <v>0</v>
      </c>
    </row>
    <row r="1458" spans="1:14" ht="45" customHeight="1" x14ac:dyDescent="0.25">
      <c r="A1458" s="6" t="s">
        <v>26747</v>
      </c>
      <c r="B1458" s="6">
        <v>708</v>
      </c>
      <c r="C1458" s="6" t="s">
        <v>32450</v>
      </c>
      <c r="D1458" s="6" t="s">
        <v>9194</v>
      </c>
      <c r="E1458" s="6" t="s">
        <v>4718</v>
      </c>
      <c r="F1458" s="6" t="s">
        <v>4718</v>
      </c>
      <c r="G1458" s="6" t="s">
        <v>4718</v>
      </c>
      <c r="H1458" s="6" t="s">
        <v>32157</v>
      </c>
      <c r="I1458" s="6" t="s">
        <v>14510</v>
      </c>
      <c r="J1458" s="6" t="s">
        <v>30414</v>
      </c>
      <c r="K1458" s="4">
        <v>33.602036191659003</v>
      </c>
      <c r="L1458" s="4">
        <v>0</v>
      </c>
      <c r="M1458" s="4">
        <v>0</v>
      </c>
      <c r="N1458" s="4">
        <v>0</v>
      </c>
    </row>
    <row r="1459" spans="1:14" ht="45" customHeight="1" x14ac:dyDescent="0.25">
      <c r="A1459" s="6" t="s">
        <v>26748</v>
      </c>
      <c r="B1459" s="6">
        <v>639</v>
      </c>
      <c r="C1459" s="6" t="s">
        <v>32451</v>
      </c>
      <c r="D1459" s="6" t="s">
        <v>15475</v>
      </c>
      <c r="E1459" s="6" t="s">
        <v>4718</v>
      </c>
      <c r="F1459" s="6" t="s">
        <v>4718</v>
      </c>
      <c r="G1459" s="6" t="s">
        <v>4718</v>
      </c>
      <c r="H1459" s="6" t="s">
        <v>4718</v>
      </c>
      <c r="I1459" s="6" t="s">
        <v>4718</v>
      </c>
      <c r="J1459" s="6" t="s">
        <v>4718</v>
      </c>
      <c r="K1459" s="4">
        <v>33.5894193639772</v>
      </c>
      <c r="L1459" s="4">
        <v>0</v>
      </c>
      <c r="M1459" s="4">
        <v>0</v>
      </c>
      <c r="N1459" s="4">
        <v>0</v>
      </c>
    </row>
    <row r="1460" spans="1:14" ht="45" customHeight="1" x14ac:dyDescent="0.25">
      <c r="A1460" s="6" t="s">
        <v>26749</v>
      </c>
      <c r="B1460" s="6">
        <v>252</v>
      </c>
      <c r="C1460" s="6" t="s">
        <v>32452</v>
      </c>
      <c r="D1460" s="6" t="s">
        <v>32453</v>
      </c>
      <c r="E1460" s="6" t="s">
        <v>9724</v>
      </c>
      <c r="F1460" s="6" t="s">
        <v>4718</v>
      </c>
      <c r="G1460" s="6" t="s">
        <v>4718</v>
      </c>
      <c r="H1460" s="6" t="s">
        <v>9725</v>
      </c>
      <c r="I1460" s="6" t="s">
        <v>4718</v>
      </c>
      <c r="J1460" s="6" t="s">
        <v>4718</v>
      </c>
      <c r="K1460" s="4">
        <v>33.545712831356298</v>
      </c>
      <c r="L1460" s="4">
        <v>2.3554462628489601</v>
      </c>
      <c r="M1460" s="4">
        <v>0</v>
      </c>
      <c r="N1460" s="4">
        <v>0</v>
      </c>
    </row>
    <row r="1461" spans="1:14" ht="45" customHeight="1" x14ac:dyDescent="0.25">
      <c r="A1461" s="6" t="s">
        <v>26750</v>
      </c>
      <c r="B1461" s="6">
        <v>381</v>
      </c>
      <c r="C1461" s="6" t="s">
        <v>32409</v>
      </c>
      <c r="D1461" s="6" t="s">
        <v>4972</v>
      </c>
      <c r="E1461" s="6" t="s">
        <v>4718</v>
      </c>
      <c r="F1461" s="6" t="s">
        <v>4718</v>
      </c>
      <c r="G1461" s="6" t="s">
        <v>4718</v>
      </c>
      <c r="H1461" s="6" t="s">
        <v>4718</v>
      </c>
      <c r="I1461" s="6" t="s">
        <v>4718</v>
      </c>
      <c r="J1461" s="6" t="s">
        <v>4718</v>
      </c>
      <c r="K1461" s="4">
        <v>33.498223981183301</v>
      </c>
      <c r="L1461" s="4">
        <v>7.1422420354818401</v>
      </c>
      <c r="M1461" s="4">
        <v>2.33927978254055</v>
      </c>
      <c r="N1461" s="4">
        <v>0</v>
      </c>
    </row>
    <row r="1462" spans="1:14" ht="45" customHeight="1" x14ac:dyDescent="0.25">
      <c r="A1462" s="6" t="s">
        <v>26751</v>
      </c>
      <c r="B1462" s="6">
        <v>381</v>
      </c>
      <c r="C1462" s="6" t="s">
        <v>32454</v>
      </c>
      <c r="D1462" s="6" t="s">
        <v>4718</v>
      </c>
      <c r="E1462" s="6" t="s">
        <v>4718</v>
      </c>
      <c r="F1462" s="6" t="s">
        <v>4718</v>
      </c>
      <c r="G1462" s="6" t="s">
        <v>4718</v>
      </c>
      <c r="H1462" s="6" t="s">
        <v>4718</v>
      </c>
      <c r="I1462" s="6" t="s">
        <v>4718</v>
      </c>
      <c r="J1462" s="6" t="s">
        <v>4718</v>
      </c>
      <c r="K1462" s="4">
        <v>33.4835252596991</v>
      </c>
      <c r="L1462" s="4">
        <v>0</v>
      </c>
      <c r="M1462" s="4">
        <v>0</v>
      </c>
      <c r="N1462" s="4">
        <v>0</v>
      </c>
    </row>
    <row r="1463" spans="1:14" ht="45" customHeight="1" x14ac:dyDescent="0.25">
      <c r="A1463" s="6" t="s">
        <v>26752</v>
      </c>
      <c r="B1463" s="6">
        <v>408</v>
      </c>
      <c r="C1463" s="6" t="s">
        <v>32455</v>
      </c>
      <c r="D1463" s="6" t="s">
        <v>8402</v>
      </c>
      <c r="E1463" s="6" t="s">
        <v>4718</v>
      </c>
      <c r="F1463" s="6" t="s">
        <v>4718</v>
      </c>
      <c r="G1463" s="6" t="s">
        <v>4718</v>
      </c>
      <c r="H1463" s="6" t="s">
        <v>4718</v>
      </c>
      <c r="I1463" s="6" t="s">
        <v>4718</v>
      </c>
      <c r="J1463" s="6" t="s">
        <v>4718</v>
      </c>
      <c r="K1463" s="4">
        <v>33.472716815748598</v>
      </c>
      <c r="L1463" s="4">
        <v>4.6489595139243702</v>
      </c>
      <c r="M1463" s="4">
        <v>0</v>
      </c>
      <c r="N1463" s="4">
        <v>0</v>
      </c>
    </row>
    <row r="1464" spans="1:14" ht="45" customHeight="1" x14ac:dyDescent="0.25">
      <c r="A1464" s="6" t="s">
        <v>26753</v>
      </c>
      <c r="B1464" s="6">
        <v>1221</v>
      </c>
      <c r="C1464" s="6" t="s">
        <v>32456</v>
      </c>
      <c r="D1464" s="6" t="s">
        <v>14508</v>
      </c>
      <c r="E1464" s="6" t="s">
        <v>4718</v>
      </c>
      <c r="F1464" s="6" t="s">
        <v>4718</v>
      </c>
      <c r="G1464" s="6" t="s">
        <v>4718</v>
      </c>
      <c r="H1464" s="6" t="s">
        <v>30777</v>
      </c>
      <c r="I1464" s="6" t="s">
        <v>14510</v>
      </c>
      <c r="J1464" s="6" t="s">
        <v>30414</v>
      </c>
      <c r="K1464" s="4">
        <v>33.469923841486001</v>
      </c>
      <c r="L1464" s="4">
        <v>2.4368208502066899</v>
      </c>
      <c r="M1464" s="4">
        <v>1.47479198725599</v>
      </c>
      <c r="N1464" s="4">
        <v>0</v>
      </c>
    </row>
    <row r="1465" spans="1:14" ht="45" customHeight="1" x14ac:dyDescent="0.25">
      <c r="A1465" s="6" t="s">
        <v>26754</v>
      </c>
      <c r="B1465" s="6">
        <v>1449</v>
      </c>
      <c r="C1465" s="6" t="s">
        <v>4752</v>
      </c>
      <c r="D1465" s="6" t="s">
        <v>4752</v>
      </c>
      <c r="E1465" s="6" t="s">
        <v>4752</v>
      </c>
      <c r="F1465" s="6" t="s">
        <v>4752</v>
      </c>
      <c r="G1465" s="6" t="s">
        <v>4752</v>
      </c>
      <c r="H1465" s="6" t="s">
        <v>4752</v>
      </c>
      <c r="I1465" s="6" t="s">
        <v>4752</v>
      </c>
      <c r="J1465" s="6" t="s">
        <v>4752</v>
      </c>
      <c r="K1465" s="4">
        <v>33.437902179537303</v>
      </c>
      <c r="L1465" s="4">
        <v>1.17040808091874</v>
      </c>
      <c r="M1465" s="4">
        <v>1.1898812498512601</v>
      </c>
      <c r="N1465" s="4">
        <v>0</v>
      </c>
    </row>
    <row r="1466" spans="1:14" ht="45" customHeight="1" x14ac:dyDescent="0.25">
      <c r="A1466" s="6" t="s">
        <v>26755</v>
      </c>
      <c r="B1466" s="6">
        <v>921</v>
      </c>
      <c r="C1466" s="6" t="s">
        <v>32457</v>
      </c>
      <c r="D1466" s="6" t="s">
        <v>32458</v>
      </c>
      <c r="E1466" s="6" t="s">
        <v>32459</v>
      </c>
      <c r="F1466" s="6" t="s">
        <v>4718</v>
      </c>
      <c r="G1466" s="6" t="s">
        <v>8397</v>
      </c>
      <c r="H1466" s="6" t="s">
        <v>32460</v>
      </c>
      <c r="I1466" s="6" t="s">
        <v>8399</v>
      </c>
      <c r="J1466" s="6" t="s">
        <v>5805</v>
      </c>
      <c r="K1466" s="4">
        <v>33.435090209104601</v>
      </c>
      <c r="L1466" s="4">
        <v>2.2053645760290799</v>
      </c>
      <c r="M1466" s="4">
        <v>4.80280209196337</v>
      </c>
      <c r="N1466" s="4">
        <v>0</v>
      </c>
    </row>
    <row r="1467" spans="1:14" ht="45" customHeight="1" x14ac:dyDescent="0.25">
      <c r="A1467" s="6" t="s">
        <v>26756</v>
      </c>
      <c r="B1467" s="6">
        <v>213</v>
      </c>
      <c r="C1467" s="6" t="s">
        <v>32461</v>
      </c>
      <c r="D1467" s="6" t="s">
        <v>5092</v>
      </c>
      <c r="E1467" s="6" t="s">
        <v>5093</v>
      </c>
      <c r="F1467" s="6" t="s">
        <v>4718</v>
      </c>
      <c r="G1467" s="6" t="s">
        <v>4718</v>
      </c>
      <c r="H1467" s="6" t="s">
        <v>5095</v>
      </c>
      <c r="I1467" s="6" t="s">
        <v>4737</v>
      </c>
      <c r="J1467" s="6" t="s">
        <v>4777</v>
      </c>
      <c r="K1467" s="4">
        <v>33.406460454461502</v>
      </c>
      <c r="L1467" s="4">
        <v>0</v>
      </c>
      <c r="M1467" s="4">
        <v>0</v>
      </c>
      <c r="N1467" s="4">
        <v>0</v>
      </c>
    </row>
    <row r="1468" spans="1:14" ht="45" customHeight="1" x14ac:dyDescent="0.25">
      <c r="A1468" s="6" t="s">
        <v>26757</v>
      </c>
      <c r="B1468" s="6">
        <v>426</v>
      </c>
      <c r="C1468" s="6" t="s">
        <v>32462</v>
      </c>
      <c r="D1468" s="6" t="s">
        <v>12173</v>
      </c>
      <c r="E1468" s="6" t="s">
        <v>4718</v>
      </c>
      <c r="F1468" s="6" t="s">
        <v>4718</v>
      </c>
      <c r="G1468" s="6" t="s">
        <v>4718</v>
      </c>
      <c r="H1468" s="6" t="s">
        <v>4718</v>
      </c>
      <c r="I1468" s="6" t="s">
        <v>4718</v>
      </c>
      <c r="J1468" s="6" t="s">
        <v>4718</v>
      </c>
      <c r="K1468" s="4">
        <v>33.393897887032999</v>
      </c>
      <c r="L1468" s="4">
        <v>0</v>
      </c>
      <c r="M1468" s="4">
        <v>0</v>
      </c>
      <c r="N1468" s="4">
        <v>0</v>
      </c>
    </row>
    <row r="1469" spans="1:14" ht="45" customHeight="1" x14ac:dyDescent="0.25">
      <c r="A1469" s="6" t="s">
        <v>26758</v>
      </c>
      <c r="B1469" s="6">
        <v>1143</v>
      </c>
      <c r="C1469" s="6" t="s">
        <v>32463</v>
      </c>
      <c r="D1469" s="6" t="s">
        <v>32464</v>
      </c>
      <c r="E1469" s="6" t="s">
        <v>12511</v>
      </c>
      <c r="F1469" s="6" t="s">
        <v>4718</v>
      </c>
      <c r="G1469" s="6" t="s">
        <v>4718</v>
      </c>
      <c r="H1469" s="6" t="s">
        <v>12513</v>
      </c>
      <c r="I1469" s="6" t="s">
        <v>12514</v>
      </c>
      <c r="J1469" s="6" t="s">
        <v>4718</v>
      </c>
      <c r="K1469" s="4">
        <v>33.370998200348403</v>
      </c>
      <c r="L1469" s="4">
        <v>2.8191167870318301</v>
      </c>
      <c r="M1469" s="4">
        <v>1.1057069683035301</v>
      </c>
      <c r="N1469" s="4">
        <v>0</v>
      </c>
    </row>
    <row r="1470" spans="1:14" ht="45" customHeight="1" x14ac:dyDescent="0.25">
      <c r="A1470" s="6" t="s">
        <v>26759</v>
      </c>
      <c r="B1470" s="6">
        <v>1296</v>
      </c>
      <c r="C1470" s="6" t="s">
        <v>32465</v>
      </c>
      <c r="D1470" s="6" t="s">
        <v>32466</v>
      </c>
      <c r="E1470" s="6" t="s">
        <v>32467</v>
      </c>
      <c r="F1470" s="6" t="s">
        <v>4718</v>
      </c>
      <c r="G1470" s="6" t="s">
        <v>11012</v>
      </c>
      <c r="H1470" s="6" t="s">
        <v>11013</v>
      </c>
      <c r="I1470" s="6" t="s">
        <v>6551</v>
      </c>
      <c r="J1470" s="6" t="s">
        <v>4718</v>
      </c>
      <c r="K1470" s="4">
        <v>33.368987637748504</v>
      </c>
      <c r="L1470" s="4">
        <v>0.723165122640409</v>
      </c>
      <c r="M1470" s="4">
        <v>1.95034423575761</v>
      </c>
      <c r="N1470" s="4">
        <v>0</v>
      </c>
    </row>
    <row r="1471" spans="1:14" ht="45" customHeight="1" x14ac:dyDescent="0.25">
      <c r="A1471" s="6" t="s">
        <v>26760</v>
      </c>
      <c r="B1471" s="6">
        <v>552</v>
      </c>
      <c r="C1471" s="6" t="s">
        <v>32468</v>
      </c>
      <c r="D1471" s="6" t="s">
        <v>17213</v>
      </c>
      <c r="E1471" s="6" t="s">
        <v>4718</v>
      </c>
      <c r="F1471" s="6" t="s">
        <v>4718</v>
      </c>
      <c r="G1471" s="6" t="s">
        <v>4718</v>
      </c>
      <c r="H1471" s="6" t="s">
        <v>4718</v>
      </c>
      <c r="I1471" s="6" t="s">
        <v>4718</v>
      </c>
      <c r="J1471" s="6" t="s">
        <v>4718</v>
      </c>
      <c r="K1471" s="4">
        <v>33.342105947136197</v>
      </c>
      <c r="L1471" s="4">
        <v>0</v>
      </c>
      <c r="M1471" s="4">
        <v>0</v>
      </c>
      <c r="N1471" s="4">
        <v>0</v>
      </c>
    </row>
    <row r="1472" spans="1:14" ht="45" customHeight="1" x14ac:dyDescent="0.25">
      <c r="A1472" s="6" t="s">
        <v>26761</v>
      </c>
      <c r="B1472" s="6">
        <v>1689</v>
      </c>
      <c r="C1472" s="6" t="s">
        <v>32469</v>
      </c>
      <c r="D1472" s="6" t="e">
        <f>- Catabolite gene activator and regulatory subunit of cAMP-dependent protein</f>
        <v>#NAME?</v>
      </c>
      <c r="E1472" s="6" t="s">
        <v>4718</v>
      </c>
      <c r="F1472" s="6" t="s">
        <v>4718</v>
      </c>
      <c r="G1472" s="6" t="s">
        <v>4718</v>
      </c>
      <c r="H1472" s="6" t="s">
        <v>4718</v>
      </c>
      <c r="I1472" s="6" t="s">
        <v>4718</v>
      </c>
      <c r="J1472" s="6" t="s">
        <v>4718</v>
      </c>
      <c r="K1472" s="4">
        <v>33.319645293689497</v>
      </c>
      <c r="L1472" s="4">
        <v>0.58452453754849498</v>
      </c>
      <c r="M1472" s="4">
        <v>0</v>
      </c>
      <c r="N1472" s="4">
        <v>0</v>
      </c>
    </row>
    <row r="1473" spans="1:14" ht="45" customHeight="1" x14ac:dyDescent="0.25">
      <c r="A1473" s="6" t="s">
        <v>26762</v>
      </c>
      <c r="B1473" s="6">
        <v>462</v>
      </c>
      <c r="C1473" s="6" t="s">
        <v>32470</v>
      </c>
      <c r="D1473" s="6" t="s">
        <v>10846</v>
      </c>
      <c r="E1473" s="6" t="s">
        <v>10847</v>
      </c>
      <c r="F1473" s="6" t="s">
        <v>4718</v>
      </c>
      <c r="G1473" s="6" t="s">
        <v>4718</v>
      </c>
      <c r="H1473" s="6" t="s">
        <v>10848</v>
      </c>
      <c r="I1473" s="6" t="s">
        <v>10849</v>
      </c>
      <c r="J1473" s="6" t="s">
        <v>4718</v>
      </c>
      <c r="K1473" s="4">
        <v>33.217791184190602</v>
      </c>
      <c r="L1473" s="4">
        <v>0</v>
      </c>
      <c r="M1473" s="4">
        <v>0</v>
      </c>
      <c r="N1473" s="4">
        <v>0</v>
      </c>
    </row>
    <row r="1474" spans="1:14" ht="45" customHeight="1" x14ac:dyDescent="0.25">
      <c r="A1474" s="6" t="s">
        <v>26763</v>
      </c>
      <c r="B1474" s="6">
        <v>540</v>
      </c>
      <c r="C1474" s="6" t="s">
        <v>32471</v>
      </c>
      <c r="D1474" s="6" t="s">
        <v>5320</v>
      </c>
      <c r="E1474" s="6" t="s">
        <v>4718</v>
      </c>
      <c r="F1474" s="6" t="s">
        <v>4718</v>
      </c>
      <c r="G1474" s="6" t="s">
        <v>4718</v>
      </c>
      <c r="H1474" s="6" t="s">
        <v>7405</v>
      </c>
      <c r="I1474" s="6" t="s">
        <v>4718</v>
      </c>
      <c r="J1474" s="6" t="s">
        <v>4718</v>
      </c>
      <c r="K1474" s="4">
        <v>33.192427007265103</v>
      </c>
      <c r="L1474" s="4">
        <v>0</v>
      </c>
      <c r="M1474" s="4">
        <v>0</v>
      </c>
      <c r="N1474" s="4">
        <v>0</v>
      </c>
    </row>
    <row r="1475" spans="1:14" ht="45" customHeight="1" x14ac:dyDescent="0.25">
      <c r="A1475" s="6" t="s">
        <v>26764</v>
      </c>
      <c r="B1475" s="6">
        <v>483</v>
      </c>
      <c r="C1475" s="6" t="s">
        <v>32472</v>
      </c>
      <c r="D1475" s="6" t="s">
        <v>11218</v>
      </c>
      <c r="E1475" s="6" t="s">
        <v>11219</v>
      </c>
      <c r="F1475" s="6" t="s">
        <v>4718</v>
      </c>
      <c r="G1475" s="6" t="s">
        <v>4718</v>
      </c>
      <c r="H1475" s="6" t="s">
        <v>11220</v>
      </c>
      <c r="I1475" s="6" t="s">
        <v>4718</v>
      </c>
      <c r="J1475" s="6" t="s">
        <v>4718</v>
      </c>
      <c r="K1475" s="4">
        <v>33.192341098631701</v>
      </c>
      <c r="L1475" s="4">
        <v>0</v>
      </c>
      <c r="M1475" s="4">
        <v>0</v>
      </c>
      <c r="N1475" s="4">
        <v>0</v>
      </c>
    </row>
    <row r="1476" spans="1:14" ht="45" customHeight="1" x14ac:dyDescent="0.25">
      <c r="A1476" s="6" t="s">
        <v>26765</v>
      </c>
      <c r="B1476" s="6">
        <v>1557</v>
      </c>
      <c r="C1476" s="6" t="s">
        <v>32473</v>
      </c>
      <c r="D1476" s="6" t="s">
        <v>18585</v>
      </c>
      <c r="E1476" s="6" t="s">
        <v>4718</v>
      </c>
      <c r="F1476" s="6" t="s">
        <v>4718</v>
      </c>
      <c r="G1476" s="6" t="s">
        <v>4718</v>
      </c>
      <c r="H1476" s="6" t="s">
        <v>4718</v>
      </c>
      <c r="I1476" s="6" t="s">
        <v>4718</v>
      </c>
      <c r="J1476" s="6" t="s">
        <v>4718</v>
      </c>
      <c r="K1476" s="4">
        <v>33.184072573792001</v>
      </c>
      <c r="L1476" s="4">
        <v>0</v>
      </c>
      <c r="M1476" s="4">
        <v>1.2175559390856801</v>
      </c>
      <c r="N1476" s="4">
        <v>0</v>
      </c>
    </row>
    <row r="1477" spans="1:14" ht="45" customHeight="1" x14ac:dyDescent="0.25">
      <c r="A1477" s="6" t="s">
        <v>26766</v>
      </c>
      <c r="B1477" s="6">
        <v>258</v>
      </c>
      <c r="C1477" s="6" t="s">
        <v>32474</v>
      </c>
      <c r="D1477" s="6" t="s">
        <v>30716</v>
      </c>
      <c r="E1477" s="6" t="s">
        <v>4718</v>
      </c>
      <c r="F1477" s="6" t="s">
        <v>4718</v>
      </c>
      <c r="G1477" s="6" t="s">
        <v>4718</v>
      </c>
      <c r="H1477" s="6" t="s">
        <v>4718</v>
      </c>
      <c r="I1477" s="6" t="s">
        <v>4718</v>
      </c>
      <c r="J1477" s="6" t="s">
        <v>4718</v>
      </c>
      <c r="K1477" s="4">
        <v>33.157687934987599</v>
      </c>
      <c r="L1477" s="4">
        <v>0</v>
      </c>
      <c r="M1477" s="4">
        <v>0</v>
      </c>
      <c r="N1477" s="4">
        <v>0</v>
      </c>
    </row>
    <row r="1478" spans="1:14" ht="45" customHeight="1" x14ac:dyDescent="0.25">
      <c r="A1478" s="6" t="s">
        <v>26767</v>
      </c>
      <c r="B1478" s="6">
        <v>630</v>
      </c>
      <c r="C1478" s="6" t="s">
        <v>23018</v>
      </c>
      <c r="D1478" s="6" t="s">
        <v>24043</v>
      </c>
      <c r="E1478" s="6" t="s">
        <v>4718</v>
      </c>
      <c r="F1478" s="6" t="s">
        <v>4718</v>
      </c>
      <c r="G1478" s="6" t="s">
        <v>4718</v>
      </c>
      <c r="H1478" s="6" t="s">
        <v>4718</v>
      </c>
      <c r="I1478" s="6" t="s">
        <v>4718</v>
      </c>
      <c r="J1478" s="6" t="s">
        <v>4718</v>
      </c>
      <c r="K1478" s="4">
        <v>33.153743803302397</v>
      </c>
      <c r="L1478" s="4">
        <v>0</v>
      </c>
      <c r="M1478" s="4">
        <v>0</v>
      </c>
      <c r="N1478" s="4">
        <v>0</v>
      </c>
    </row>
    <row r="1479" spans="1:14" ht="45" customHeight="1" x14ac:dyDescent="0.25">
      <c r="A1479" s="6" t="s">
        <v>26768</v>
      </c>
      <c r="B1479" s="6">
        <v>978</v>
      </c>
      <c r="C1479" s="6" t="s">
        <v>32475</v>
      </c>
      <c r="D1479" s="6" t="s">
        <v>32476</v>
      </c>
      <c r="E1479" s="6" t="s">
        <v>32477</v>
      </c>
      <c r="F1479" s="6" t="s">
        <v>4718</v>
      </c>
      <c r="G1479" s="6" t="s">
        <v>4718</v>
      </c>
      <c r="H1479" s="6" t="s">
        <v>32478</v>
      </c>
      <c r="I1479" s="6" t="s">
        <v>5463</v>
      </c>
      <c r="J1479" s="6" t="s">
        <v>32479</v>
      </c>
      <c r="K1479" s="4">
        <v>33.072526380828101</v>
      </c>
      <c r="L1479" s="4">
        <v>0</v>
      </c>
      <c r="M1479" s="4">
        <v>1.29225262246517</v>
      </c>
      <c r="N1479" s="4">
        <v>0</v>
      </c>
    </row>
    <row r="1480" spans="1:14" ht="45" customHeight="1" x14ac:dyDescent="0.25">
      <c r="A1480" s="6" t="s">
        <v>26769</v>
      </c>
      <c r="B1480" s="6">
        <v>1230</v>
      </c>
      <c r="C1480" s="6" t="s">
        <v>32480</v>
      </c>
      <c r="D1480" s="6" t="s">
        <v>32481</v>
      </c>
      <c r="E1480" s="6" t="s">
        <v>32482</v>
      </c>
      <c r="F1480" s="6" t="s">
        <v>4718</v>
      </c>
      <c r="G1480" s="6" t="s">
        <v>4718</v>
      </c>
      <c r="H1480" s="6" t="s">
        <v>32483</v>
      </c>
      <c r="I1480" s="6" t="s">
        <v>5128</v>
      </c>
      <c r="J1480" s="6" t="s">
        <v>5129</v>
      </c>
      <c r="K1480" s="4">
        <v>33.050232705502403</v>
      </c>
      <c r="L1480" s="4">
        <v>0</v>
      </c>
      <c r="M1480" s="4">
        <v>0</v>
      </c>
      <c r="N1480" s="4">
        <v>0</v>
      </c>
    </row>
    <row r="1481" spans="1:14" ht="45" customHeight="1" x14ac:dyDescent="0.25">
      <c r="A1481" s="6" t="s">
        <v>26770</v>
      </c>
      <c r="B1481" s="6">
        <v>1479</v>
      </c>
      <c r="C1481" s="6" t="s">
        <v>32484</v>
      </c>
      <c r="D1481" s="6" t="s">
        <v>5977</v>
      </c>
      <c r="E1481" s="6" t="s">
        <v>4718</v>
      </c>
      <c r="F1481" s="6" t="s">
        <v>4718</v>
      </c>
      <c r="G1481" s="6" t="s">
        <v>9351</v>
      </c>
      <c r="H1481" s="6" t="s">
        <v>32485</v>
      </c>
      <c r="I1481" s="6" t="s">
        <v>8156</v>
      </c>
      <c r="J1481" s="6" t="s">
        <v>32486</v>
      </c>
      <c r="K1481" s="4">
        <v>33.008475426734698</v>
      </c>
      <c r="L1481" s="4">
        <v>0.10513645186974099</v>
      </c>
      <c r="M1481" s="4">
        <v>0</v>
      </c>
      <c r="N1481" s="4">
        <v>0</v>
      </c>
    </row>
    <row r="1482" spans="1:14" ht="45" customHeight="1" x14ac:dyDescent="0.25">
      <c r="A1482" s="6" t="s">
        <v>26771</v>
      </c>
      <c r="B1482" s="6">
        <v>885</v>
      </c>
      <c r="C1482" s="6" t="s">
        <v>4752</v>
      </c>
      <c r="D1482" s="6" t="s">
        <v>4752</v>
      </c>
      <c r="E1482" s="6" t="s">
        <v>4752</v>
      </c>
      <c r="F1482" s="6" t="s">
        <v>4752</v>
      </c>
      <c r="G1482" s="6" t="s">
        <v>4752</v>
      </c>
      <c r="H1482" s="6" t="s">
        <v>4752</v>
      </c>
      <c r="I1482" s="6" t="s">
        <v>4752</v>
      </c>
      <c r="J1482" s="6" t="s">
        <v>4752</v>
      </c>
      <c r="K1482" s="4">
        <v>33.007933496854399</v>
      </c>
      <c r="L1482" s="4">
        <v>0</v>
      </c>
      <c r="M1482" s="4">
        <v>0.71402433037905799</v>
      </c>
      <c r="N1482" s="4">
        <v>0</v>
      </c>
    </row>
    <row r="1483" spans="1:14" ht="45" customHeight="1" x14ac:dyDescent="0.25">
      <c r="A1483" s="6" t="s">
        <v>26772</v>
      </c>
      <c r="B1483" s="6">
        <v>747</v>
      </c>
      <c r="C1483" s="6" t="s">
        <v>32487</v>
      </c>
      <c r="D1483" s="6" t="s">
        <v>14903</v>
      </c>
      <c r="E1483" s="6" t="s">
        <v>4718</v>
      </c>
      <c r="F1483" s="6" t="s">
        <v>4718</v>
      </c>
      <c r="G1483" s="6" t="s">
        <v>4718</v>
      </c>
      <c r="H1483" s="6" t="s">
        <v>10262</v>
      </c>
      <c r="I1483" s="6" t="s">
        <v>5128</v>
      </c>
      <c r="J1483" s="6" t="s">
        <v>5129</v>
      </c>
      <c r="K1483" s="4">
        <v>33.003048688692097</v>
      </c>
      <c r="L1483" s="4">
        <v>2.1382250053317402</v>
      </c>
      <c r="M1483" s="4">
        <v>0</v>
      </c>
      <c r="N1483" s="4">
        <v>0</v>
      </c>
    </row>
    <row r="1484" spans="1:14" ht="45" customHeight="1" x14ac:dyDescent="0.25">
      <c r="A1484" s="6" t="s">
        <v>26773</v>
      </c>
      <c r="B1484" s="6">
        <v>261</v>
      </c>
      <c r="C1484" s="6" t="s">
        <v>32488</v>
      </c>
      <c r="D1484" s="6" t="s">
        <v>32489</v>
      </c>
      <c r="E1484" s="6" t="s">
        <v>4718</v>
      </c>
      <c r="F1484" s="6" t="s">
        <v>4718</v>
      </c>
      <c r="G1484" s="6" t="s">
        <v>4718</v>
      </c>
      <c r="H1484" s="6" t="s">
        <v>32490</v>
      </c>
      <c r="I1484" s="6" t="s">
        <v>4718</v>
      </c>
      <c r="J1484" s="6" t="s">
        <v>4718</v>
      </c>
      <c r="K1484" s="4">
        <v>33.000141393394998</v>
      </c>
      <c r="L1484" s="4">
        <v>0</v>
      </c>
      <c r="M1484" s="4">
        <v>0</v>
      </c>
      <c r="N1484" s="4">
        <v>0</v>
      </c>
    </row>
    <row r="1485" spans="1:14" ht="45" customHeight="1" x14ac:dyDescent="0.25">
      <c r="A1485" s="6" t="s">
        <v>26774</v>
      </c>
      <c r="B1485" s="6">
        <v>1473</v>
      </c>
      <c r="C1485" s="6" t="s">
        <v>32491</v>
      </c>
      <c r="D1485" s="6" t="s">
        <v>5265</v>
      </c>
      <c r="E1485" s="6" t="s">
        <v>4718</v>
      </c>
      <c r="F1485" s="6" t="s">
        <v>4718</v>
      </c>
      <c r="G1485" s="6" t="s">
        <v>4718</v>
      </c>
      <c r="H1485" s="6" t="s">
        <v>4718</v>
      </c>
      <c r="I1485" s="6" t="s">
        <v>4718</v>
      </c>
      <c r="J1485" s="6" t="s">
        <v>4718</v>
      </c>
      <c r="K1485" s="4">
        <v>32.992244228597102</v>
      </c>
      <c r="L1485" s="4">
        <v>2.0320445079215799</v>
      </c>
      <c r="M1485" s="4">
        <v>0.51703229108398396</v>
      </c>
      <c r="N1485" s="4">
        <v>0</v>
      </c>
    </row>
    <row r="1486" spans="1:14" ht="45" customHeight="1" x14ac:dyDescent="0.25">
      <c r="A1486" s="6" t="s">
        <v>26775</v>
      </c>
      <c r="B1486" s="6">
        <v>375</v>
      </c>
      <c r="C1486" s="6" t="s">
        <v>32492</v>
      </c>
      <c r="D1486" s="6" t="s">
        <v>9355</v>
      </c>
      <c r="E1486" s="6" t="s">
        <v>32493</v>
      </c>
      <c r="F1486" s="6" t="s">
        <v>4718</v>
      </c>
      <c r="G1486" s="6" t="s">
        <v>4718</v>
      </c>
      <c r="H1486" s="6" t="s">
        <v>32494</v>
      </c>
      <c r="I1486" s="6" t="s">
        <v>4718</v>
      </c>
      <c r="J1486" s="6" t="s">
        <v>4718</v>
      </c>
      <c r="K1486" s="4">
        <v>32.966074665529803</v>
      </c>
      <c r="L1486" s="4">
        <v>1.1991949765841801</v>
      </c>
      <c r="M1486" s="4">
        <v>0</v>
      </c>
      <c r="N1486" s="4">
        <v>0</v>
      </c>
    </row>
    <row r="1487" spans="1:14" ht="45" customHeight="1" x14ac:dyDescent="0.25">
      <c r="A1487" s="6" t="s">
        <v>26776</v>
      </c>
      <c r="B1487" s="6">
        <v>840</v>
      </c>
      <c r="C1487" s="6" t="s">
        <v>32495</v>
      </c>
      <c r="D1487" s="6" t="s">
        <v>32496</v>
      </c>
      <c r="E1487" s="6" t="s">
        <v>15705</v>
      </c>
      <c r="F1487" s="6" t="s">
        <v>4718</v>
      </c>
      <c r="G1487" s="6" t="s">
        <v>15706</v>
      </c>
      <c r="H1487" s="6" t="s">
        <v>32497</v>
      </c>
      <c r="I1487" s="6" t="s">
        <v>6114</v>
      </c>
      <c r="J1487" s="6" t="s">
        <v>15708</v>
      </c>
      <c r="K1487" s="4">
        <v>32.900641410803097</v>
      </c>
      <c r="L1487" s="4">
        <v>0</v>
      </c>
      <c r="M1487" s="4">
        <v>0</v>
      </c>
      <c r="N1487" s="4">
        <v>0</v>
      </c>
    </row>
    <row r="1488" spans="1:14" ht="45" customHeight="1" x14ac:dyDescent="0.25">
      <c r="A1488" s="6" t="s">
        <v>26777</v>
      </c>
      <c r="B1488" s="6">
        <v>1653</v>
      </c>
      <c r="C1488" s="6" t="s">
        <v>32240</v>
      </c>
      <c r="D1488" s="6" t="s">
        <v>32241</v>
      </c>
      <c r="E1488" s="6" t="s">
        <v>4718</v>
      </c>
      <c r="F1488" s="6" t="s">
        <v>4718</v>
      </c>
      <c r="G1488" s="6" t="s">
        <v>4718</v>
      </c>
      <c r="H1488" s="6" t="s">
        <v>18729</v>
      </c>
      <c r="I1488" s="6" t="s">
        <v>4718</v>
      </c>
      <c r="J1488" s="6" t="s">
        <v>4718</v>
      </c>
      <c r="K1488" s="4">
        <v>32.887845015323201</v>
      </c>
      <c r="L1488" s="4">
        <v>0</v>
      </c>
      <c r="M1488" s="4">
        <v>7.9424270453489303</v>
      </c>
      <c r="N1488" s="4">
        <v>0.65575942825286104</v>
      </c>
    </row>
    <row r="1489" spans="1:14" ht="45" customHeight="1" x14ac:dyDescent="0.25">
      <c r="A1489" s="6" t="s">
        <v>26778</v>
      </c>
      <c r="B1489" s="6">
        <v>1998</v>
      </c>
      <c r="C1489" s="6" t="s">
        <v>4752</v>
      </c>
      <c r="D1489" s="6" t="s">
        <v>4752</v>
      </c>
      <c r="E1489" s="6" t="s">
        <v>4752</v>
      </c>
      <c r="F1489" s="6" t="s">
        <v>4752</v>
      </c>
      <c r="G1489" s="6" t="s">
        <v>4752</v>
      </c>
      <c r="H1489" s="6" t="s">
        <v>4752</v>
      </c>
      <c r="I1489" s="6" t="s">
        <v>4752</v>
      </c>
      <c r="J1489" s="6" t="s">
        <v>4752</v>
      </c>
      <c r="K1489" s="4">
        <v>32.877694205646101</v>
      </c>
      <c r="L1489" s="4">
        <v>2.1489836887048699</v>
      </c>
      <c r="M1489" s="4">
        <v>0.55731928544503195</v>
      </c>
      <c r="N1489" s="4">
        <v>0</v>
      </c>
    </row>
    <row r="1490" spans="1:14" ht="45" customHeight="1" x14ac:dyDescent="0.25">
      <c r="A1490" s="6" t="s">
        <v>26779</v>
      </c>
      <c r="B1490" s="6">
        <v>642</v>
      </c>
      <c r="C1490" s="6" t="s">
        <v>32498</v>
      </c>
      <c r="D1490" s="6" t="s">
        <v>32499</v>
      </c>
      <c r="E1490" s="6" t="s">
        <v>32500</v>
      </c>
      <c r="F1490" s="6" t="s">
        <v>4718</v>
      </c>
      <c r="G1490" s="6" t="s">
        <v>4718</v>
      </c>
      <c r="H1490" s="6" t="s">
        <v>9523</v>
      </c>
      <c r="I1490" s="6" t="s">
        <v>9524</v>
      </c>
      <c r="J1490" s="6" t="s">
        <v>9525</v>
      </c>
      <c r="K1490" s="4">
        <v>32.868069040518797</v>
      </c>
      <c r="L1490" s="4">
        <v>1.4528920873647799</v>
      </c>
      <c r="M1490" s="4">
        <v>0</v>
      </c>
      <c r="N1490" s="4">
        <v>0</v>
      </c>
    </row>
    <row r="1491" spans="1:14" ht="45" customHeight="1" x14ac:dyDescent="0.25">
      <c r="A1491" s="6" t="s">
        <v>26780</v>
      </c>
      <c r="B1491" s="6">
        <v>123</v>
      </c>
      <c r="C1491" s="6" t="s">
        <v>4752</v>
      </c>
      <c r="D1491" s="6" t="s">
        <v>4752</v>
      </c>
      <c r="E1491" s="6" t="s">
        <v>4752</v>
      </c>
      <c r="F1491" s="6" t="s">
        <v>4752</v>
      </c>
      <c r="G1491" s="6" t="s">
        <v>4752</v>
      </c>
      <c r="H1491" s="6" t="s">
        <v>4752</v>
      </c>
      <c r="I1491" s="6" t="s">
        <v>4752</v>
      </c>
      <c r="J1491" s="6" t="s">
        <v>4752</v>
      </c>
      <c r="K1491" s="4">
        <v>32.8669218334962</v>
      </c>
      <c r="L1491" s="4">
        <v>0</v>
      </c>
      <c r="M1491" s="4">
        <v>0</v>
      </c>
      <c r="N1491" s="4">
        <v>0</v>
      </c>
    </row>
    <row r="1492" spans="1:14" ht="45" customHeight="1" x14ac:dyDescent="0.25">
      <c r="A1492" s="6" t="s">
        <v>26781</v>
      </c>
      <c r="B1492" s="6">
        <v>600</v>
      </c>
      <c r="C1492" s="6" t="s">
        <v>32501</v>
      </c>
      <c r="D1492" s="6" t="s">
        <v>5265</v>
      </c>
      <c r="E1492" s="6" t="s">
        <v>4718</v>
      </c>
      <c r="F1492" s="6" t="s">
        <v>4718</v>
      </c>
      <c r="G1492" s="6" t="s">
        <v>4718</v>
      </c>
      <c r="H1492" s="6" t="s">
        <v>4718</v>
      </c>
      <c r="I1492" s="6" t="s">
        <v>4718</v>
      </c>
      <c r="J1492" s="6" t="s">
        <v>4718</v>
      </c>
      <c r="K1492" s="4">
        <v>32.846487827528698</v>
      </c>
      <c r="L1492" s="4">
        <v>12.961877874252</v>
      </c>
      <c r="M1492" s="4">
        <v>2.10637177461822</v>
      </c>
      <c r="N1492" s="4">
        <v>0</v>
      </c>
    </row>
    <row r="1493" spans="1:14" ht="45" customHeight="1" x14ac:dyDescent="0.25">
      <c r="A1493" s="6" t="s">
        <v>26782</v>
      </c>
      <c r="B1493" s="6">
        <v>1431</v>
      </c>
      <c r="C1493" s="6" t="s">
        <v>32502</v>
      </c>
      <c r="D1493" s="6" t="s">
        <v>32503</v>
      </c>
      <c r="E1493" s="6" t="s">
        <v>32429</v>
      </c>
      <c r="F1493" s="6" t="s">
        <v>4718</v>
      </c>
      <c r="G1493" s="6" t="s">
        <v>4718</v>
      </c>
      <c r="H1493" s="6" t="s">
        <v>32430</v>
      </c>
      <c r="I1493" s="6" t="s">
        <v>5117</v>
      </c>
      <c r="J1493" s="6" t="s">
        <v>25234</v>
      </c>
      <c r="K1493" s="4">
        <v>32.773398119779003</v>
      </c>
      <c r="L1493" s="4">
        <v>1.0073606658725101</v>
      </c>
      <c r="M1493" s="4">
        <v>0</v>
      </c>
      <c r="N1493" s="4">
        <v>0</v>
      </c>
    </row>
    <row r="1494" spans="1:14" ht="45" customHeight="1" x14ac:dyDescent="0.25">
      <c r="A1494" s="6" t="s">
        <v>26783</v>
      </c>
      <c r="B1494" s="6">
        <v>696</v>
      </c>
      <c r="C1494" s="6" t="s">
        <v>32504</v>
      </c>
      <c r="D1494" s="6" t="s">
        <v>32505</v>
      </c>
      <c r="E1494" s="6" t="s">
        <v>4718</v>
      </c>
      <c r="F1494" s="6" t="s">
        <v>4718</v>
      </c>
      <c r="G1494" s="6" t="s">
        <v>17950</v>
      </c>
      <c r="H1494" s="6" t="s">
        <v>17951</v>
      </c>
      <c r="I1494" s="6" t="s">
        <v>17952</v>
      </c>
      <c r="J1494" s="6" t="s">
        <v>17953</v>
      </c>
      <c r="K1494" s="4">
        <v>32.692390967801103</v>
      </c>
      <c r="L1494" s="4">
        <v>0</v>
      </c>
      <c r="M1494" s="4">
        <v>0</v>
      </c>
      <c r="N1494" s="4">
        <v>0</v>
      </c>
    </row>
    <row r="1495" spans="1:14" ht="45" customHeight="1" x14ac:dyDescent="0.25">
      <c r="A1495" s="6" t="s">
        <v>26784</v>
      </c>
      <c r="B1495" s="6">
        <v>249</v>
      </c>
      <c r="C1495" s="6" t="s">
        <v>4752</v>
      </c>
      <c r="D1495" s="6" t="s">
        <v>4752</v>
      </c>
      <c r="E1495" s="6" t="s">
        <v>4752</v>
      </c>
      <c r="F1495" s="6" t="s">
        <v>4752</v>
      </c>
      <c r="G1495" s="6" t="s">
        <v>4752</v>
      </c>
      <c r="H1495" s="6" t="s">
        <v>4752</v>
      </c>
      <c r="I1495" s="6" t="s">
        <v>4752</v>
      </c>
      <c r="J1495" s="6" t="s">
        <v>4752</v>
      </c>
      <c r="K1495" s="4">
        <v>32.690013104849399</v>
      </c>
      <c r="L1495" s="4">
        <v>5.1081967146122</v>
      </c>
      <c r="M1495" s="4">
        <v>0</v>
      </c>
      <c r="N1495" s="4">
        <v>0</v>
      </c>
    </row>
    <row r="1496" spans="1:14" ht="45" customHeight="1" x14ac:dyDescent="0.25">
      <c r="A1496" s="6" t="s">
        <v>26785</v>
      </c>
      <c r="B1496" s="6">
        <v>1128</v>
      </c>
      <c r="C1496" s="6" t="s">
        <v>32506</v>
      </c>
      <c r="D1496" s="6" t="s">
        <v>30795</v>
      </c>
      <c r="E1496" s="6" t="s">
        <v>4718</v>
      </c>
      <c r="F1496" s="6" t="s">
        <v>4718</v>
      </c>
      <c r="G1496" s="6" t="s">
        <v>4718</v>
      </c>
      <c r="H1496" s="6" t="s">
        <v>4718</v>
      </c>
      <c r="I1496" s="6" t="s">
        <v>4718</v>
      </c>
      <c r="J1496" s="6" t="s">
        <v>4718</v>
      </c>
      <c r="K1496" s="4">
        <v>32.680058600657503</v>
      </c>
      <c r="L1496" s="4">
        <v>1.8041716055864401</v>
      </c>
      <c r="M1496" s="4">
        <v>0</v>
      </c>
      <c r="N1496" s="4">
        <v>0</v>
      </c>
    </row>
    <row r="1497" spans="1:14" ht="45" customHeight="1" x14ac:dyDescent="0.25">
      <c r="A1497" s="6" t="s">
        <v>26786</v>
      </c>
      <c r="B1497" s="6">
        <v>957</v>
      </c>
      <c r="C1497" s="6" t="s">
        <v>32507</v>
      </c>
      <c r="D1497" s="6" t="s">
        <v>31468</v>
      </c>
      <c r="E1497" s="6" t="s">
        <v>4718</v>
      </c>
      <c r="F1497" s="6" t="s">
        <v>4718</v>
      </c>
      <c r="G1497" s="6" t="s">
        <v>4718</v>
      </c>
      <c r="H1497" s="6" t="s">
        <v>4718</v>
      </c>
      <c r="I1497" s="6" t="s">
        <v>4718</v>
      </c>
      <c r="J1497" s="6" t="s">
        <v>4718</v>
      </c>
      <c r="K1497" s="4">
        <v>32.657670799538401</v>
      </c>
      <c r="L1497" s="4">
        <v>3.42321022139192</v>
      </c>
      <c r="M1497" s="4">
        <v>0.79580832264023804</v>
      </c>
      <c r="N1497" s="4">
        <v>0</v>
      </c>
    </row>
    <row r="1498" spans="1:14" ht="45" customHeight="1" x14ac:dyDescent="0.25">
      <c r="A1498" s="6" t="s">
        <v>26787</v>
      </c>
      <c r="B1498" s="6">
        <v>1188</v>
      </c>
      <c r="C1498" s="6" t="s">
        <v>32508</v>
      </c>
      <c r="D1498" s="6" t="s">
        <v>12257</v>
      </c>
      <c r="E1498" s="6" t="s">
        <v>12258</v>
      </c>
      <c r="F1498" s="6" t="s">
        <v>32509</v>
      </c>
      <c r="G1498" s="6" t="s">
        <v>12259</v>
      </c>
      <c r="H1498" s="6" t="s">
        <v>12260</v>
      </c>
      <c r="I1498" s="6" t="s">
        <v>9402</v>
      </c>
      <c r="J1498" s="6" t="s">
        <v>12261</v>
      </c>
      <c r="K1498" s="4">
        <v>32.652655177975099</v>
      </c>
      <c r="L1498" s="4">
        <v>0</v>
      </c>
      <c r="M1498" s="4">
        <v>0</v>
      </c>
      <c r="N1498" s="4">
        <v>0</v>
      </c>
    </row>
    <row r="1499" spans="1:14" ht="45" customHeight="1" x14ac:dyDescent="0.25">
      <c r="A1499" s="6" t="s">
        <v>26788</v>
      </c>
      <c r="B1499" s="6">
        <v>291</v>
      </c>
      <c r="C1499" s="6" t="s">
        <v>32510</v>
      </c>
      <c r="D1499" s="6" t="s">
        <v>4718</v>
      </c>
      <c r="E1499" s="6" t="s">
        <v>4718</v>
      </c>
      <c r="F1499" s="6" t="s">
        <v>4718</v>
      </c>
      <c r="G1499" s="6" t="s">
        <v>4718</v>
      </c>
      <c r="H1499" s="6" t="s">
        <v>4718</v>
      </c>
      <c r="I1499" s="6" t="s">
        <v>4718</v>
      </c>
      <c r="J1499" s="6" t="s">
        <v>4718</v>
      </c>
      <c r="K1499" s="4">
        <v>32.6470267199213</v>
      </c>
      <c r="L1499" s="4">
        <v>0</v>
      </c>
      <c r="M1499" s="4">
        <v>0</v>
      </c>
      <c r="N1499" s="4">
        <v>0</v>
      </c>
    </row>
    <row r="1500" spans="1:14" ht="45" customHeight="1" x14ac:dyDescent="0.25">
      <c r="A1500" s="6" t="s">
        <v>26789</v>
      </c>
      <c r="B1500" s="6">
        <v>789</v>
      </c>
      <c r="C1500" s="6" t="s">
        <v>4752</v>
      </c>
      <c r="D1500" s="6" t="s">
        <v>4752</v>
      </c>
      <c r="E1500" s="6" t="s">
        <v>4752</v>
      </c>
      <c r="F1500" s="6" t="s">
        <v>4752</v>
      </c>
      <c r="G1500" s="6" t="s">
        <v>4752</v>
      </c>
      <c r="H1500" s="6" t="s">
        <v>4752</v>
      </c>
      <c r="I1500" s="6" t="s">
        <v>4752</v>
      </c>
      <c r="J1500" s="6" t="s">
        <v>4752</v>
      </c>
      <c r="K1500" s="4">
        <v>32.646208966829299</v>
      </c>
      <c r="L1500" s="4">
        <v>0</v>
      </c>
      <c r="M1500" s="4">
        <v>0</v>
      </c>
      <c r="N1500" s="4">
        <v>0</v>
      </c>
    </row>
    <row r="1501" spans="1:14" ht="45" customHeight="1" x14ac:dyDescent="0.25">
      <c r="A1501" s="6" t="s">
        <v>26790</v>
      </c>
      <c r="B1501" s="6">
        <v>873</v>
      </c>
      <c r="C1501" s="6" t="s">
        <v>32511</v>
      </c>
      <c r="D1501" s="6" t="s">
        <v>32512</v>
      </c>
      <c r="E1501" s="6" t="s">
        <v>4718</v>
      </c>
      <c r="F1501" s="6" t="s">
        <v>4718</v>
      </c>
      <c r="G1501" s="6" t="s">
        <v>4718</v>
      </c>
      <c r="H1501" s="6" t="s">
        <v>11296</v>
      </c>
      <c r="I1501" s="6" t="s">
        <v>4718</v>
      </c>
      <c r="J1501" s="6" t="s">
        <v>4718</v>
      </c>
      <c r="K1501" s="4">
        <v>32.637757564466</v>
      </c>
      <c r="L1501" s="4">
        <v>0.87418624188208804</v>
      </c>
      <c r="M1501" s="4">
        <v>0</v>
      </c>
      <c r="N1501" s="4">
        <v>0</v>
      </c>
    </row>
    <row r="1502" spans="1:14" ht="45" customHeight="1" x14ac:dyDescent="0.25">
      <c r="A1502" s="6" t="s">
        <v>26791</v>
      </c>
      <c r="B1502" s="6">
        <v>1929</v>
      </c>
      <c r="C1502" s="6" t="s">
        <v>32513</v>
      </c>
      <c r="D1502" s="6" t="s">
        <v>24322</v>
      </c>
      <c r="E1502" s="6" t="s">
        <v>4718</v>
      </c>
      <c r="F1502" s="6" t="s">
        <v>4718</v>
      </c>
      <c r="G1502" s="6" t="s">
        <v>12788</v>
      </c>
      <c r="H1502" s="6" t="s">
        <v>24900</v>
      </c>
      <c r="I1502" s="6" t="s">
        <v>6723</v>
      </c>
      <c r="J1502" s="6" t="s">
        <v>4718</v>
      </c>
      <c r="K1502" s="4">
        <v>32.632043222772502</v>
      </c>
      <c r="L1502" s="4">
        <v>0</v>
      </c>
      <c r="M1502" s="4">
        <v>0</v>
      </c>
      <c r="N1502" s="4">
        <v>0</v>
      </c>
    </row>
    <row r="1503" spans="1:14" ht="45" customHeight="1" x14ac:dyDescent="0.25">
      <c r="A1503" s="6" t="s">
        <v>26792</v>
      </c>
      <c r="B1503" s="6">
        <v>606</v>
      </c>
      <c r="C1503" s="6" t="s">
        <v>32514</v>
      </c>
      <c r="D1503" s="6" t="s">
        <v>32515</v>
      </c>
      <c r="E1503" s="6" t="s">
        <v>4718</v>
      </c>
      <c r="F1503" s="6" t="s">
        <v>4718</v>
      </c>
      <c r="G1503" s="6" t="s">
        <v>4718</v>
      </c>
      <c r="H1503" s="6" t="s">
        <v>32516</v>
      </c>
      <c r="I1503" s="6" t="s">
        <v>4718</v>
      </c>
      <c r="J1503" s="6" t="s">
        <v>4718</v>
      </c>
      <c r="K1503" s="4">
        <v>32.602924386712502</v>
      </c>
      <c r="L1503" s="4">
        <v>2.8225493984634</v>
      </c>
      <c r="M1503" s="4">
        <v>0</v>
      </c>
      <c r="N1503" s="4">
        <v>0</v>
      </c>
    </row>
    <row r="1504" spans="1:14" ht="45" customHeight="1" x14ac:dyDescent="0.25">
      <c r="A1504" s="6" t="s">
        <v>26793</v>
      </c>
      <c r="B1504" s="6">
        <v>405</v>
      </c>
      <c r="C1504" s="6" t="s">
        <v>4752</v>
      </c>
      <c r="D1504" s="6" t="s">
        <v>4752</v>
      </c>
      <c r="E1504" s="6" t="s">
        <v>4752</v>
      </c>
      <c r="F1504" s="6" t="s">
        <v>4752</v>
      </c>
      <c r="G1504" s="6" t="s">
        <v>4752</v>
      </c>
      <c r="H1504" s="6" t="s">
        <v>4752</v>
      </c>
      <c r="I1504" s="6" t="s">
        <v>4752</v>
      </c>
      <c r="J1504" s="6" t="s">
        <v>4752</v>
      </c>
      <c r="K1504" s="4">
        <v>32.590954050622301</v>
      </c>
      <c r="L1504" s="4">
        <v>5.3751984504070798</v>
      </c>
      <c r="M1504" s="4">
        <v>0</v>
      </c>
      <c r="N1504" s="4">
        <v>0</v>
      </c>
    </row>
    <row r="1505" spans="1:14" ht="45" customHeight="1" x14ac:dyDescent="0.25">
      <c r="A1505" s="6" t="s">
        <v>26794</v>
      </c>
      <c r="B1505" s="6">
        <v>1113</v>
      </c>
      <c r="C1505" s="6" t="s">
        <v>30971</v>
      </c>
      <c r="D1505" s="6" t="s">
        <v>17368</v>
      </c>
      <c r="E1505" s="6" t="s">
        <v>17369</v>
      </c>
      <c r="F1505" s="6" t="s">
        <v>4718</v>
      </c>
      <c r="G1505" s="6" t="s">
        <v>17370</v>
      </c>
      <c r="H1505" s="6" t="s">
        <v>17371</v>
      </c>
      <c r="I1505" s="6" t="s">
        <v>17372</v>
      </c>
      <c r="J1505" s="6" t="s">
        <v>4718</v>
      </c>
      <c r="K1505" s="4">
        <v>32.582590899728501</v>
      </c>
      <c r="L1505" s="4">
        <v>0</v>
      </c>
      <c r="M1505" s="4">
        <v>0</v>
      </c>
      <c r="N1505" s="4">
        <v>0</v>
      </c>
    </row>
    <row r="1506" spans="1:14" ht="45" customHeight="1" x14ac:dyDescent="0.25">
      <c r="A1506" s="6" t="s">
        <v>26795</v>
      </c>
      <c r="B1506" s="6">
        <v>1197</v>
      </c>
      <c r="C1506" s="6" t="s">
        <v>32517</v>
      </c>
      <c r="D1506" s="6" t="s">
        <v>12740</v>
      </c>
      <c r="E1506" s="6" t="s">
        <v>4718</v>
      </c>
      <c r="F1506" s="6" t="s">
        <v>4718</v>
      </c>
      <c r="G1506" s="6" t="s">
        <v>4718</v>
      </c>
      <c r="H1506" s="6" t="s">
        <v>4718</v>
      </c>
      <c r="I1506" s="6" t="s">
        <v>4718</v>
      </c>
      <c r="J1506" s="6" t="s">
        <v>4718</v>
      </c>
      <c r="K1506" s="4">
        <v>32.581495305117301</v>
      </c>
      <c r="L1506" s="4">
        <v>0</v>
      </c>
      <c r="M1506" s="4">
        <v>0.52791272546822599</v>
      </c>
      <c r="N1506" s="4">
        <v>0</v>
      </c>
    </row>
    <row r="1507" spans="1:14" ht="45" customHeight="1" x14ac:dyDescent="0.25">
      <c r="A1507" s="6" t="s">
        <v>26796</v>
      </c>
      <c r="B1507" s="6">
        <v>879</v>
      </c>
      <c r="C1507" s="6" t="s">
        <v>32518</v>
      </c>
      <c r="D1507" s="6" t="s">
        <v>13071</v>
      </c>
      <c r="E1507" s="6" t="s">
        <v>4718</v>
      </c>
      <c r="F1507" s="6" t="s">
        <v>4718</v>
      </c>
      <c r="G1507" s="6" t="s">
        <v>4718</v>
      </c>
      <c r="H1507" s="6" t="s">
        <v>4718</v>
      </c>
      <c r="I1507" s="6" t="s">
        <v>4718</v>
      </c>
      <c r="J1507" s="6" t="s">
        <v>4718</v>
      </c>
      <c r="K1507" s="4">
        <v>32.5439405250997</v>
      </c>
      <c r="L1507" s="4">
        <v>9.0858055526310597</v>
      </c>
      <c r="M1507" s="4">
        <v>0</v>
      </c>
      <c r="N1507" s="4">
        <v>0</v>
      </c>
    </row>
    <row r="1508" spans="1:14" ht="45" customHeight="1" x14ac:dyDescent="0.25">
      <c r="A1508" s="6" t="s">
        <v>26797</v>
      </c>
      <c r="B1508" s="6">
        <v>885</v>
      </c>
      <c r="C1508" s="6" t="s">
        <v>32519</v>
      </c>
      <c r="D1508" s="6" t="s">
        <v>4718</v>
      </c>
      <c r="E1508" s="6" t="s">
        <v>4718</v>
      </c>
      <c r="F1508" s="6" t="s">
        <v>4718</v>
      </c>
      <c r="G1508" s="6" t="s">
        <v>4718</v>
      </c>
      <c r="H1508" s="6" t="s">
        <v>4718</v>
      </c>
      <c r="I1508" s="6" t="s">
        <v>4718</v>
      </c>
      <c r="J1508" s="6" t="s">
        <v>4718</v>
      </c>
      <c r="K1508" s="4">
        <v>32.518833792260601</v>
      </c>
      <c r="L1508" s="4">
        <v>0</v>
      </c>
      <c r="M1508" s="4">
        <v>0</v>
      </c>
      <c r="N1508" s="4">
        <v>0</v>
      </c>
    </row>
    <row r="1509" spans="1:14" ht="45" customHeight="1" x14ac:dyDescent="0.25">
      <c r="A1509" s="6" t="s">
        <v>26798</v>
      </c>
      <c r="B1509" s="6">
        <v>705</v>
      </c>
      <c r="C1509" s="6" t="s">
        <v>32520</v>
      </c>
      <c r="D1509" s="6" t="s">
        <v>9413</v>
      </c>
      <c r="E1509" s="6" t="s">
        <v>4718</v>
      </c>
      <c r="F1509" s="6" t="s">
        <v>4718</v>
      </c>
      <c r="G1509" s="6" t="s">
        <v>4718</v>
      </c>
      <c r="H1509" s="6" t="s">
        <v>4718</v>
      </c>
      <c r="I1509" s="6" t="s">
        <v>4718</v>
      </c>
      <c r="J1509" s="6" t="s">
        <v>4718</v>
      </c>
      <c r="K1509" s="4">
        <v>32.5146496249804</v>
      </c>
      <c r="L1509" s="4">
        <v>1.7142014868006199</v>
      </c>
      <c r="M1509" s="4">
        <v>0</v>
      </c>
      <c r="N1509" s="4">
        <v>0</v>
      </c>
    </row>
    <row r="1510" spans="1:14" ht="45" customHeight="1" x14ac:dyDescent="0.25">
      <c r="A1510" s="6" t="s">
        <v>26799</v>
      </c>
      <c r="B1510" s="6">
        <v>564</v>
      </c>
      <c r="C1510" s="6" t="s">
        <v>32521</v>
      </c>
      <c r="D1510" s="6" t="s">
        <v>32522</v>
      </c>
      <c r="E1510" s="6" t="s">
        <v>4718</v>
      </c>
      <c r="F1510" s="6" t="s">
        <v>4718</v>
      </c>
      <c r="G1510" s="6" t="s">
        <v>11224</v>
      </c>
      <c r="H1510" s="6" t="s">
        <v>32523</v>
      </c>
      <c r="I1510" s="6" t="s">
        <v>8661</v>
      </c>
      <c r="J1510" s="6" t="s">
        <v>8662</v>
      </c>
      <c r="K1510" s="4">
        <v>32.506955767787701</v>
      </c>
      <c r="L1510" s="4">
        <v>3.3084428152201601</v>
      </c>
      <c r="M1510" s="4">
        <v>1.1204105184139499</v>
      </c>
      <c r="N1510" s="4">
        <v>0</v>
      </c>
    </row>
    <row r="1511" spans="1:14" ht="45" customHeight="1" x14ac:dyDescent="0.25">
      <c r="A1511" s="6" t="s">
        <v>26800</v>
      </c>
      <c r="B1511" s="6">
        <v>1185</v>
      </c>
      <c r="C1511" s="6" t="s">
        <v>32524</v>
      </c>
      <c r="D1511" s="6" t="s">
        <v>32525</v>
      </c>
      <c r="E1511" s="6" t="s">
        <v>4718</v>
      </c>
      <c r="F1511" s="6" t="s">
        <v>4718</v>
      </c>
      <c r="G1511" s="6" t="s">
        <v>4718</v>
      </c>
      <c r="H1511" s="6" t="s">
        <v>32526</v>
      </c>
      <c r="I1511" s="6" t="s">
        <v>4718</v>
      </c>
      <c r="J1511" s="6" t="s">
        <v>4718</v>
      </c>
      <c r="K1511" s="4">
        <v>32.493375586051101</v>
      </c>
      <c r="L1511" s="4">
        <v>0</v>
      </c>
      <c r="M1511" s="4">
        <v>0</v>
      </c>
      <c r="N1511" s="4">
        <v>0</v>
      </c>
    </row>
    <row r="1512" spans="1:14" ht="45" customHeight="1" x14ac:dyDescent="0.25">
      <c r="A1512" s="6" t="s">
        <v>26801</v>
      </c>
      <c r="B1512" s="6">
        <v>639</v>
      </c>
      <c r="C1512" s="6" t="s">
        <v>4752</v>
      </c>
      <c r="D1512" s="6" t="s">
        <v>4752</v>
      </c>
      <c r="E1512" s="6" t="s">
        <v>4752</v>
      </c>
      <c r="F1512" s="6" t="s">
        <v>4752</v>
      </c>
      <c r="G1512" s="6" t="s">
        <v>4752</v>
      </c>
      <c r="H1512" s="6" t="s">
        <v>4752</v>
      </c>
      <c r="I1512" s="6" t="s">
        <v>4752</v>
      </c>
      <c r="J1512" s="6" t="s">
        <v>4752</v>
      </c>
      <c r="K1512" s="4">
        <v>32.429563268371503</v>
      </c>
      <c r="L1512" s="4">
        <v>2.3434340025712199</v>
      </c>
      <c r="M1512" s="4">
        <v>0</v>
      </c>
      <c r="N1512" s="4">
        <v>0</v>
      </c>
    </row>
    <row r="1513" spans="1:14" ht="45" customHeight="1" x14ac:dyDescent="0.25">
      <c r="A1513" s="6" t="s">
        <v>26802</v>
      </c>
      <c r="B1513" s="6">
        <v>885</v>
      </c>
      <c r="C1513" s="6" t="s">
        <v>32527</v>
      </c>
      <c r="D1513" s="6" t="s">
        <v>7891</v>
      </c>
      <c r="E1513" s="6" t="s">
        <v>4718</v>
      </c>
      <c r="F1513" s="6" t="s">
        <v>4718</v>
      </c>
      <c r="G1513" s="6" t="s">
        <v>4718</v>
      </c>
      <c r="H1513" s="6" t="s">
        <v>32528</v>
      </c>
      <c r="I1513" s="6" t="s">
        <v>5463</v>
      </c>
      <c r="J1513" s="6" t="s">
        <v>31361</v>
      </c>
      <c r="K1513" s="4">
        <v>32.413814473791703</v>
      </c>
      <c r="L1513" s="4">
        <v>1.4056209022856301</v>
      </c>
      <c r="M1513" s="4">
        <v>3.5701216518952901</v>
      </c>
      <c r="N1513" s="4">
        <v>0</v>
      </c>
    </row>
    <row r="1514" spans="1:14" ht="45" customHeight="1" x14ac:dyDescent="0.25">
      <c r="A1514" s="6" t="s">
        <v>26803</v>
      </c>
      <c r="B1514" s="6">
        <v>513</v>
      </c>
      <c r="C1514" s="6" t="s">
        <v>32529</v>
      </c>
      <c r="D1514" s="6" t="s">
        <v>11535</v>
      </c>
      <c r="E1514" s="6" t="s">
        <v>4718</v>
      </c>
      <c r="F1514" s="6" t="s">
        <v>4718</v>
      </c>
      <c r="G1514" s="6" t="s">
        <v>4718</v>
      </c>
      <c r="H1514" s="6" t="s">
        <v>31226</v>
      </c>
      <c r="I1514" s="6" t="s">
        <v>4718</v>
      </c>
      <c r="J1514" s="6" t="s">
        <v>4718</v>
      </c>
      <c r="K1514" s="4">
        <v>32.392191381460599</v>
      </c>
      <c r="L1514" s="4">
        <v>0</v>
      </c>
      <c r="M1514" s="4">
        <v>0</v>
      </c>
      <c r="N1514" s="4">
        <v>0</v>
      </c>
    </row>
    <row r="1515" spans="1:14" ht="45" customHeight="1" x14ac:dyDescent="0.25">
      <c r="A1515" s="6" t="s">
        <v>26804</v>
      </c>
      <c r="B1515" s="6">
        <v>960</v>
      </c>
      <c r="C1515" s="6" t="s">
        <v>32530</v>
      </c>
      <c r="D1515" s="6" t="s">
        <v>32531</v>
      </c>
      <c r="E1515" s="6" t="s">
        <v>4718</v>
      </c>
      <c r="F1515" s="6" t="s">
        <v>4718</v>
      </c>
      <c r="G1515" s="6" t="s">
        <v>4718</v>
      </c>
      <c r="H1515" s="6" t="s">
        <v>4718</v>
      </c>
      <c r="I1515" s="6" t="s">
        <v>4718</v>
      </c>
      <c r="J1515" s="6" t="s">
        <v>4718</v>
      </c>
      <c r="K1515" s="4">
        <v>32.382096493456999</v>
      </c>
      <c r="L1515" s="4">
        <v>1.0164078651300801</v>
      </c>
      <c r="M1515" s="4">
        <v>0</v>
      </c>
      <c r="N1515" s="4">
        <v>0</v>
      </c>
    </row>
    <row r="1516" spans="1:14" ht="45" customHeight="1" x14ac:dyDescent="0.25">
      <c r="A1516" s="6" t="s">
        <v>26805</v>
      </c>
      <c r="B1516" s="6">
        <v>1041</v>
      </c>
      <c r="C1516" s="6" t="s">
        <v>32532</v>
      </c>
      <c r="D1516" s="6" t="s">
        <v>9194</v>
      </c>
      <c r="E1516" s="6" t="s">
        <v>4718</v>
      </c>
      <c r="F1516" s="6" t="s">
        <v>4718</v>
      </c>
      <c r="G1516" s="6" t="s">
        <v>11070</v>
      </c>
      <c r="H1516" s="6" t="s">
        <v>11071</v>
      </c>
      <c r="I1516" s="6" t="s">
        <v>5463</v>
      </c>
      <c r="J1516" s="6" t="s">
        <v>11072</v>
      </c>
      <c r="K1516" s="4">
        <v>32.375412070342698</v>
      </c>
      <c r="L1516" s="4">
        <v>0</v>
      </c>
      <c r="M1516" s="4">
        <v>1.2140471323448001</v>
      </c>
      <c r="N1516" s="4">
        <v>0</v>
      </c>
    </row>
    <row r="1517" spans="1:14" ht="45" customHeight="1" x14ac:dyDescent="0.25">
      <c r="A1517" s="6" t="s">
        <v>26806</v>
      </c>
      <c r="B1517" s="6">
        <v>759</v>
      </c>
      <c r="C1517" s="6" t="s">
        <v>4752</v>
      </c>
      <c r="D1517" s="6" t="s">
        <v>4752</v>
      </c>
      <c r="E1517" s="6" t="s">
        <v>4752</v>
      </c>
      <c r="F1517" s="6" t="s">
        <v>4752</v>
      </c>
      <c r="G1517" s="6" t="s">
        <v>4752</v>
      </c>
      <c r="H1517" s="6" t="s">
        <v>4752</v>
      </c>
      <c r="I1517" s="6" t="s">
        <v>4752</v>
      </c>
      <c r="J1517" s="6" t="s">
        <v>4752</v>
      </c>
      <c r="K1517" s="4">
        <v>32.364708687599098</v>
      </c>
      <c r="L1517" s="4">
        <v>0</v>
      </c>
      <c r="M1517" s="4">
        <v>0.83255801368309101</v>
      </c>
      <c r="N1517" s="4">
        <v>0</v>
      </c>
    </row>
    <row r="1518" spans="1:14" ht="45" customHeight="1" x14ac:dyDescent="0.25">
      <c r="A1518" s="6" t="s">
        <v>26807</v>
      </c>
      <c r="B1518" s="6">
        <v>522</v>
      </c>
      <c r="C1518" s="6" t="s">
        <v>32533</v>
      </c>
      <c r="D1518" s="6" t="s">
        <v>32534</v>
      </c>
      <c r="E1518" s="6" t="s">
        <v>4718</v>
      </c>
      <c r="F1518" s="6" t="s">
        <v>4718</v>
      </c>
      <c r="G1518" s="6" t="s">
        <v>4718</v>
      </c>
      <c r="H1518" s="6" t="s">
        <v>4718</v>
      </c>
      <c r="I1518" s="6" t="s">
        <v>4718</v>
      </c>
      <c r="J1518" s="6" t="s">
        <v>4718</v>
      </c>
      <c r="K1518" s="4">
        <v>32.283075528758701</v>
      </c>
      <c r="L1518" s="4">
        <v>0</v>
      </c>
      <c r="M1518" s="4">
        <v>0</v>
      </c>
      <c r="N1518" s="4">
        <v>0</v>
      </c>
    </row>
    <row r="1519" spans="1:14" ht="45" customHeight="1" x14ac:dyDescent="0.25">
      <c r="A1519" s="6" t="s">
        <v>26808</v>
      </c>
      <c r="B1519" s="6">
        <v>831</v>
      </c>
      <c r="C1519" s="6" t="s">
        <v>32535</v>
      </c>
      <c r="D1519" s="6" t="s">
        <v>14672</v>
      </c>
      <c r="E1519" s="6" t="s">
        <v>4718</v>
      </c>
      <c r="F1519" s="6" t="s">
        <v>4718</v>
      </c>
      <c r="G1519" s="6" t="s">
        <v>4718</v>
      </c>
      <c r="H1519" s="6" t="s">
        <v>4718</v>
      </c>
      <c r="I1519" s="6" t="s">
        <v>4718</v>
      </c>
      <c r="J1519" s="6" t="s">
        <v>4718</v>
      </c>
      <c r="K1519" s="4">
        <v>32.265836192970497</v>
      </c>
      <c r="L1519" s="4">
        <v>2.2449018534011702</v>
      </c>
      <c r="M1519" s="4">
        <v>0.91647240044128497</v>
      </c>
      <c r="N1519" s="4">
        <v>0</v>
      </c>
    </row>
    <row r="1520" spans="1:14" ht="45" customHeight="1" x14ac:dyDescent="0.25">
      <c r="A1520" s="6" t="s">
        <v>26809</v>
      </c>
      <c r="B1520" s="6">
        <v>1659</v>
      </c>
      <c r="C1520" s="6" t="s">
        <v>32536</v>
      </c>
      <c r="D1520" s="6" t="s">
        <v>32537</v>
      </c>
      <c r="E1520" s="6" t="s">
        <v>10992</v>
      </c>
      <c r="F1520" s="6" t="s">
        <v>4718</v>
      </c>
      <c r="G1520" s="6" t="s">
        <v>4718</v>
      </c>
      <c r="H1520" s="6" t="s">
        <v>10994</v>
      </c>
      <c r="I1520" s="6" t="s">
        <v>4718</v>
      </c>
      <c r="J1520" s="6" t="s">
        <v>4718</v>
      </c>
      <c r="K1520" s="4">
        <v>32.258333173990401</v>
      </c>
      <c r="L1520" s="4">
        <v>1.2653447656764301</v>
      </c>
      <c r="M1520" s="4">
        <v>0</v>
      </c>
      <c r="N1520" s="4">
        <v>0</v>
      </c>
    </row>
    <row r="1521" spans="1:14" ht="45" customHeight="1" x14ac:dyDescent="0.25">
      <c r="A1521" s="6" t="s">
        <v>26810</v>
      </c>
      <c r="B1521" s="6">
        <v>705</v>
      </c>
      <c r="C1521" s="6" t="s">
        <v>4752</v>
      </c>
      <c r="D1521" s="6" t="s">
        <v>4752</v>
      </c>
      <c r="E1521" s="6" t="s">
        <v>4752</v>
      </c>
      <c r="F1521" s="6" t="s">
        <v>4752</v>
      </c>
      <c r="G1521" s="6" t="s">
        <v>4752</v>
      </c>
      <c r="H1521" s="6" t="s">
        <v>4752</v>
      </c>
      <c r="I1521" s="6" t="s">
        <v>4752</v>
      </c>
      <c r="J1521" s="6" t="s">
        <v>4752</v>
      </c>
      <c r="K1521" s="4">
        <v>32.188967968767699</v>
      </c>
      <c r="L1521" s="4">
        <v>0</v>
      </c>
      <c r="M1521" s="4">
        <v>0</v>
      </c>
      <c r="N1521" s="4">
        <v>0</v>
      </c>
    </row>
    <row r="1522" spans="1:14" ht="45" customHeight="1" x14ac:dyDescent="0.25">
      <c r="A1522" s="6" t="s">
        <v>26811</v>
      </c>
      <c r="B1522" s="6">
        <v>435</v>
      </c>
      <c r="C1522" s="6" t="s">
        <v>32538</v>
      </c>
      <c r="D1522" s="6" t="s">
        <v>14903</v>
      </c>
      <c r="E1522" s="6" t="s">
        <v>4718</v>
      </c>
      <c r="F1522" s="6" t="s">
        <v>4718</v>
      </c>
      <c r="G1522" s="6" t="s">
        <v>4718</v>
      </c>
      <c r="H1522" s="6" t="s">
        <v>7421</v>
      </c>
      <c r="I1522" s="6" t="s">
        <v>5128</v>
      </c>
      <c r="J1522" s="6" t="s">
        <v>5129</v>
      </c>
      <c r="K1522" s="4">
        <v>32.165457312834</v>
      </c>
      <c r="L1522" s="4">
        <v>0</v>
      </c>
      <c r="M1522" s="4">
        <v>0</v>
      </c>
      <c r="N1522" s="4">
        <v>0</v>
      </c>
    </row>
    <row r="1523" spans="1:14" ht="45" customHeight="1" x14ac:dyDescent="0.25">
      <c r="A1523" s="6" t="s">
        <v>26812</v>
      </c>
      <c r="B1523" s="6">
        <v>1212</v>
      </c>
      <c r="C1523" s="6" t="s">
        <v>32539</v>
      </c>
      <c r="D1523" s="6" t="s">
        <v>23909</v>
      </c>
      <c r="E1523" s="6" t="s">
        <v>4718</v>
      </c>
      <c r="F1523" s="6" t="s">
        <v>4718</v>
      </c>
      <c r="G1523" s="6" t="s">
        <v>4718</v>
      </c>
      <c r="H1523" s="6" t="s">
        <v>4718</v>
      </c>
      <c r="I1523" s="6" t="s">
        <v>4718</v>
      </c>
      <c r="J1523" s="6" t="s">
        <v>4718</v>
      </c>
      <c r="K1523" s="4">
        <v>32.134922427867203</v>
      </c>
      <c r="L1523" s="4">
        <v>0</v>
      </c>
      <c r="M1523" s="4">
        <v>0</v>
      </c>
      <c r="N1523" s="4">
        <v>0</v>
      </c>
    </row>
    <row r="1524" spans="1:14" ht="45" customHeight="1" x14ac:dyDescent="0.25">
      <c r="A1524" s="6" t="s">
        <v>26813</v>
      </c>
      <c r="B1524" s="6">
        <v>687</v>
      </c>
      <c r="C1524" s="6" t="s">
        <v>32540</v>
      </c>
      <c r="D1524" s="6" t="s">
        <v>7891</v>
      </c>
      <c r="E1524" s="6" t="s">
        <v>4718</v>
      </c>
      <c r="F1524" s="6" t="s">
        <v>4718</v>
      </c>
      <c r="G1524" s="6" t="s">
        <v>4718</v>
      </c>
      <c r="H1524" s="6" t="s">
        <v>14873</v>
      </c>
      <c r="I1524" s="6" t="s">
        <v>5463</v>
      </c>
      <c r="J1524" s="6" t="s">
        <v>11072</v>
      </c>
      <c r="K1524" s="4">
        <v>32.109392451698703</v>
      </c>
      <c r="L1524" s="4">
        <v>0</v>
      </c>
      <c r="M1524" s="4">
        <v>0</v>
      </c>
      <c r="N1524" s="4">
        <v>0</v>
      </c>
    </row>
    <row r="1525" spans="1:14" ht="45" customHeight="1" x14ac:dyDescent="0.25">
      <c r="A1525" s="6" t="s">
        <v>26814</v>
      </c>
      <c r="B1525" s="6">
        <v>2889</v>
      </c>
      <c r="C1525" s="6" t="s">
        <v>32541</v>
      </c>
      <c r="D1525" s="6" t="s">
        <v>9513</v>
      </c>
      <c r="E1525" s="6" t="s">
        <v>9514</v>
      </c>
      <c r="F1525" s="6" t="s">
        <v>4718</v>
      </c>
      <c r="G1525" s="6" t="s">
        <v>17780</v>
      </c>
      <c r="H1525" s="6" t="s">
        <v>17781</v>
      </c>
      <c r="I1525" s="6" t="s">
        <v>17782</v>
      </c>
      <c r="J1525" s="6" t="s">
        <v>17783</v>
      </c>
      <c r="K1525" s="4">
        <v>32.082174281052502</v>
      </c>
      <c r="L1525" s="4">
        <v>0.50285195642166003</v>
      </c>
      <c r="M1525" s="4">
        <v>0</v>
      </c>
      <c r="N1525" s="4">
        <v>0</v>
      </c>
    </row>
    <row r="1526" spans="1:14" ht="45" customHeight="1" x14ac:dyDescent="0.25">
      <c r="A1526" s="6" t="s">
        <v>26815</v>
      </c>
      <c r="B1526" s="6">
        <v>1104</v>
      </c>
      <c r="C1526" s="6" t="s">
        <v>32542</v>
      </c>
      <c r="D1526" s="6" t="s">
        <v>32543</v>
      </c>
      <c r="E1526" s="6" t="s">
        <v>4718</v>
      </c>
      <c r="F1526" s="6" t="s">
        <v>4718</v>
      </c>
      <c r="G1526" s="6" t="s">
        <v>4718</v>
      </c>
      <c r="H1526" s="6" t="s">
        <v>4718</v>
      </c>
      <c r="I1526" s="6" t="s">
        <v>4718</v>
      </c>
      <c r="J1526" s="6" t="s">
        <v>4718</v>
      </c>
      <c r="K1526" s="4">
        <v>32.071940677771202</v>
      </c>
      <c r="L1526" s="4">
        <v>2.4597697038647901</v>
      </c>
      <c r="M1526" s="4">
        <v>0.57238363440712503</v>
      </c>
      <c r="N1526" s="4">
        <v>0.146108089595818</v>
      </c>
    </row>
    <row r="1527" spans="1:14" ht="45" customHeight="1" x14ac:dyDescent="0.25">
      <c r="A1527" s="6" t="s">
        <v>26816</v>
      </c>
      <c r="B1527" s="6">
        <v>1653</v>
      </c>
      <c r="C1527" s="6" t="s">
        <v>32544</v>
      </c>
      <c r="D1527" s="6" t="s">
        <v>14302</v>
      </c>
      <c r="E1527" s="6" t="s">
        <v>4718</v>
      </c>
      <c r="F1527" s="6" t="s">
        <v>4718</v>
      </c>
      <c r="G1527" s="6" t="s">
        <v>4718</v>
      </c>
      <c r="H1527" s="6" t="s">
        <v>24524</v>
      </c>
      <c r="I1527" s="6" t="s">
        <v>4718</v>
      </c>
      <c r="J1527" s="6" t="s">
        <v>4718</v>
      </c>
      <c r="K1527" s="4">
        <v>32.069282553813501</v>
      </c>
      <c r="L1527" s="4">
        <v>1.5389485564893399</v>
      </c>
      <c r="M1527" s="4">
        <v>1.0783612790658801</v>
      </c>
      <c r="N1527" s="4">
        <v>0</v>
      </c>
    </row>
    <row r="1528" spans="1:14" ht="45" customHeight="1" x14ac:dyDescent="0.25">
      <c r="A1528" s="6" t="s">
        <v>26817</v>
      </c>
      <c r="B1528" s="6">
        <v>1104</v>
      </c>
      <c r="C1528" s="6" t="s">
        <v>32545</v>
      </c>
      <c r="D1528" s="6" t="s">
        <v>18719</v>
      </c>
      <c r="E1528" s="6" t="s">
        <v>4718</v>
      </c>
      <c r="F1528" s="6" t="s">
        <v>4718</v>
      </c>
      <c r="G1528" s="6" t="s">
        <v>32546</v>
      </c>
      <c r="H1528" s="6" t="s">
        <v>32547</v>
      </c>
      <c r="I1528" s="6" t="s">
        <v>12604</v>
      </c>
      <c r="J1528" s="6" t="s">
        <v>12605</v>
      </c>
      <c r="K1528" s="4">
        <v>32.053458803910601</v>
      </c>
      <c r="L1528" s="4">
        <v>1.7665846971367201</v>
      </c>
      <c r="M1528" s="4">
        <v>7.0277361319340299</v>
      </c>
      <c r="N1528" s="4">
        <v>0</v>
      </c>
    </row>
    <row r="1529" spans="1:14" ht="45" customHeight="1" x14ac:dyDescent="0.25">
      <c r="A1529" s="6" t="s">
        <v>26818</v>
      </c>
      <c r="B1529" s="6">
        <v>228</v>
      </c>
      <c r="C1529" s="6" t="s">
        <v>4752</v>
      </c>
      <c r="D1529" s="6" t="s">
        <v>4752</v>
      </c>
      <c r="E1529" s="6" t="s">
        <v>4752</v>
      </c>
      <c r="F1529" s="6" t="s">
        <v>4752</v>
      </c>
      <c r="G1529" s="6" t="s">
        <v>4752</v>
      </c>
      <c r="H1529" s="6" t="s">
        <v>4752</v>
      </c>
      <c r="I1529" s="6" t="s">
        <v>4752</v>
      </c>
      <c r="J1529" s="6" t="s">
        <v>4752</v>
      </c>
      <c r="K1529" s="4">
        <v>32.0403031783407</v>
      </c>
      <c r="L1529" s="4">
        <v>0</v>
      </c>
      <c r="M1529" s="4">
        <v>0</v>
      </c>
      <c r="N1529" s="4">
        <v>0</v>
      </c>
    </row>
    <row r="1530" spans="1:14" ht="45" customHeight="1" x14ac:dyDescent="0.25">
      <c r="A1530" s="6" t="s">
        <v>26819</v>
      </c>
      <c r="B1530" s="6">
        <v>975</v>
      </c>
      <c r="C1530" s="6" t="s">
        <v>32548</v>
      </c>
      <c r="D1530" s="6" t="s">
        <v>32549</v>
      </c>
      <c r="E1530" s="6" t="s">
        <v>4718</v>
      </c>
      <c r="F1530" s="6" t="s">
        <v>4718</v>
      </c>
      <c r="G1530" s="6" t="s">
        <v>30510</v>
      </c>
      <c r="H1530" s="6" t="s">
        <v>4617</v>
      </c>
      <c r="I1530" s="6" t="s">
        <v>30511</v>
      </c>
      <c r="J1530" s="6" t="s">
        <v>30512</v>
      </c>
      <c r="K1530" s="4">
        <v>32.039651149221797</v>
      </c>
      <c r="L1530" s="4">
        <v>7.97419550335116E-2</v>
      </c>
      <c r="M1530" s="4">
        <v>0.64811439219022204</v>
      </c>
      <c r="N1530" s="4">
        <v>0</v>
      </c>
    </row>
    <row r="1531" spans="1:14" ht="45" customHeight="1" x14ac:dyDescent="0.25">
      <c r="A1531" s="6" t="s">
        <v>26820</v>
      </c>
      <c r="B1531" s="6">
        <v>717</v>
      </c>
      <c r="C1531" s="6" t="s">
        <v>31384</v>
      </c>
      <c r="D1531" s="6" t="s">
        <v>5499</v>
      </c>
      <c r="E1531" s="6" t="s">
        <v>32550</v>
      </c>
      <c r="F1531" s="6" t="s">
        <v>4718</v>
      </c>
      <c r="G1531" s="6" t="s">
        <v>5500</v>
      </c>
      <c r="H1531" s="6" t="s">
        <v>5501</v>
      </c>
      <c r="I1531" s="6" t="s">
        <v>5502</v>
      </c>
      <c r="J1531" s="6" t="s">
        <v>4718</v>
      </c>
      <c r="K1531" s="4">
        <v>32.0165324489817</v>
      </c>
      <c r="L1531" s="4">
        <v>0</v>
      </c>
      <c r="M1531" s="4">
        <v>0.88132710235071998</v>
      </c>
      <c r="N1531" s="4">
        <v>0</v>
      </c>
    </row>
    <row r="1532" spans="1:14" ht="45" customHeight="1" x14ac:dyDescent="0.25">
      <c r="A1532" s="6" t="s">
        <v>26821</v>
      </c>
      <c r="B1532" s="6">
        <v>984</v>
      </c>
      <c r="C1532" s="6" t="s">
        <v>32551</v>
      </c>
      <c r="D1532" s="6" t="s">
        <v>32552</v>
      </c>
      <c r="E1532" s="6" t="s">
        <v>4718</v>
      </c>
      <c r="F1532" s="6" t="s">
        <v>4718</v>
      </c>
      <c r="G1532" s="6" t="s">
        <v>4718</v>
      </c>
      <c r="H1532" s="6" t="s">
        <v>4718</v>
      </c>
      <c r="I1532" s="6" t="s">
        <v>4718</v>
      </c>
      <c r="J1532" s="6" t="s">
        <v>4718</v>
      </c>
      <c r="K1532" s="4">
        <v>31.998888097399099</v>
      </c>
      <c r="L1532" s="4">
        <v>0</v>
      </c>
      <c r="M1532" s="4">
        <v>0</v>
      </c>
      <c r="N1532" s="4">
        <v>0</v>
      </c>
    </row>
    <row r="1533" spans="1:14" ht="45" customHeight="1" x14ac:dyDescent="0.25">
      <c r="A1533" s="6" t="s">
        <v>26822</v>
      </c>
      <c r="B1533" s="6">
        <v>1236</v>
      </c>
      <c r="C1533" s="6" t="s">
        <v>32553</v>
      </c>
      <c r="D1533" s="6" t="s">
        <v>32554</v>
      </c>
      <c r="E1533" s="6" t="s">
        <v>4718</v>
      </c>
      <c r="F1533" s="6" t="s">
        <v>4718</v>
      </c>
      <c r="G1533" s="6" t="s">
        <v>32555</v>
      </c>
      <c r="H1533" s="6" t="s">
        <v>32556</v>
      </c>
      <c r="I1533" s="6" t="s">
        <v>32557</v>
      </c>
      <c r="J1533" s="6" t="s">
        <v>4718</v>
      </c>
      <c r="K1533" s="4">
        <v>31.985930788431599</v>
      </c>
      <c r="L1533" s="4">
        <v>0.81547559492155697</v>
      </c>
      <c r="M1533" s="4">
        <v>0</v>
      </c>
      <c r="N1533" s="4">
        <v>0</v>
      </c>
    </row>
    <row r="1534" spans="1:14" ht="45" customHeight="1" x14ac:dyDescent="0.25">
      <c r="A1534" s="6" t="s">
        <v>26823</v>
      </c>
      <c r="B1534" s="6">
        <v>510</v>
      </c>
      <c r="C1534" s="6" t="s">
        <v>32558</v>
      </c>
      <c r="D1534" s="6" t="s">
        <v>24276</v>
      </c>
      <c r="E1534" s="6" t="s">
        <v>4718</v>
      </c>
      <c r="F1534" s="6" t="s">
        <v>4718</v>
      </c>
      <c r="G1534" s="6" t="s">
        <v>4718</v>
      </c>
      <c r="H1534" s="6" t="s">
        <v>9558</v>
      </c>
      <c r="I1534" s="6" t="s">
        <v>4718</v>
      </c>
      <c r="J1534" s="6" t="s">
        <v>4718</v>
      </c>
      <c r="K1534" s="4">
        <v>31.9459786071846</v>
      </c>
      <c r="L1534" s="4">
        <v>0</v>
      </c>
      <c r="M1534" s="4">
        <v>0</v>
      </c>
      <c r="N1534" s="4">
        <v>0</v>
      </c>
    </row>
    <row r="1535" spans="1:14" ht="45" customHeight="1" x14ac:dyDescent="0.25">
      <c r="A1535" s="6" t="s">
        <v>26824</v>
      </c>
      <c r="B1535" s="6">
        <v>264</v>
      </c>
      <c r="C1535" s="6" t="s">
        <v>32559</v>
      </c>
      <c r="D1535" s="6" t="s">
        <v>4718</v>
      </c>
      <c r="E1535" s="6" t="s">
        <v>4718</v>
      </c>
      <c r="F1535" s="6" t="s">
        <v>4718</v>
      </c>
      <c r="G1535" s="6" t="s">
        <v>4718</v>
      </c>
      <c r="H1535" s="6" t="s">
        <v>4718</v>
      </c>
      <c r="I1535" s="6" t="s">
        <v>4718</v>
      </c>
      <c r="J1535" s="6" t="s">
        <v>4718</v>
      </c>
      <c r="K1535" s="4">
        <v>31.927615789837802</v>
      </c>
      <c r="L1535" s="4">
        <v>0</v>
      </c>
      <c r="M1535" s="4">
        <v>0</v>
      </c>
      <c r="N1535" s="4">
        <v>0</v>
      </c>
    </row>
    <row r="1536" spans="1:14" ht="45" customHeight="1" x14ac:dyDescent="0.25">
      <c r="A1536" s="6" t="s">
        <v>26825</v>
      </c>
      <c r="B1536" s="6">
        <v>510</v>
      </c>
      <c r="C1536" s="6" t="s">
        <v>32560</v>
      </c>
      <c r="D1536" s="6" t="s">
        <v>4718</v>
      </c>
      <c r="E1536" s="6" t="s">
        <v>4718</v>
      </c>
      <c r="F1536" s="6" t="s">
        <v>4718</v>
      </c>
      <c r="G1536" s="6" t="s">
        <v>4718</v>
      </c>
      <c r="H1536" s="6" t="s">
        <v>4718</v>
      </c>
      <c r="I1536" s="6" t="s">
        <v>4718</v>
      </c>
      <c r="J1536" s="6" t="s">
        <v>4718</v>
      </c>
      <c r="K1536" s="4">
        <v>31.920836325911701</v>
      </c>
      <c r="L1536" s="4">
        <v>0</v>
      </c>
      <c r="M1536" s="4">
        <v>0</v>
      </c>
      <c r="N1536" s="4">
        <v>0</v>
      </c>
    </row>
    <row r="1537" spans="1:14" ht="45" customHeight="1" x14ac:dyDescent="0.25">
      <c r="A1537" s="6" t="s">
        <v>26826</v>
      </c>
      <c r="B1537" s="6">
        <v>150</v>
      </c>
      <c r="C1537" s="6" t="s">
        <v>4752</v>
      </c>
      <c r="D1537" s="6" t="s">
        <v>4752</v>
      </c>
      <c r="E1537" s="6" t="s">
        <v>4752</v>
      </c>
      <c r="F1537" s="6" t="s">
        <v>4752</v>
      </c>
      <c r="G1537" s="6" t="s">
        <v>4752</v>
      </c>
      <c r="H1537" s="6" t="s">
        <v>4752</v>
      </c>
      <c r="I1537" s="6" t="s">
        <v>4752</v>
      </c>
      <c r="J1537" s="6" t="s">
        <v>4752</v>
      </c>
      <c r="K1537" s="4">
        <v>31.920836325911701</v>
      </c>
      <c r="L1537" s="4">
        <v>0</v>
      </c>
      <c r="M1537" s="4">
        <v>0</v>
      </c>
      <c r="N1537" s="4">
        <v>0</v>
      </c>
    </row>
    <row r="1538" spans="1:14" ht="45" customHeight="1" x14ac:dyDescent="0.25">
      <c r="A1538" s="6" t="s">
        <v>26827</v>
      </c>
      <c r="B1538" s="6">
        <v>165</v>
      </c>
      <c r="C1538" s="6" t="s">
        <v>4752</v>
      </c>
      <c r="D1538" s="6" t="s">
        <v>4752</v>
      </c>
      <c r="E1538" s="6" t="s">
        <v>4752</v>
      </c>
      <c r="F1538" s="6" t="s">
        <v>4752</v>
      </c>
      <c r="G1538" s="6" t="s">
        <v>4752</v>
      </c>
      <c r="H1538" s="6" t="s">
        <v>4752</v>
      </c>
      <c r="I1538" s="6" t="s">
        <v>4752</v>
      </c>
      <c r="J1538" s="6" t="s">
        <v>4752</v>
      </c>
      <c r="K1538" s="4">
        <v>31.920836325911701</v>
      </c>
      <c r="L1538" s="4">
        <v>0</v>
      </c>
      <c r="M1538" s="4">
        <v>0</v>
      </c>
      <c r="N1538" s="4">
        <v>0</v>
      </c>
    </row>
    <row r="1539" spans="1:14" ht="45" customHeight="1" x14ac:dyDescent="0.25">
      <c r="A1539" s="6" t="s">
        <v>26828</v>
      </c>
      <c r="B1539" s="6">
        <v>1245</v>
      </c>
      <c r="C1539" s="6" t="s">
        <v>32561</v>
      </c>
      <c r="D1539" s="6" t="s">
        <v>32562</v>
      </c>
      <c r="E1539" s="6" t="s">
        <v>10911</v>
      </c>
      <c r="F1539" s="6" t="s">
        <v>4718</v>
      </c>
      <c r="G1539" s="6" t="s">
        <v>4718</v>
      </c>
      <c r="H1539" s="6" t="s">
        <v>10913</v>
      </c>
      <c r="I1539" s="6" t="s">
        <v>5463</v>
      </c>
      <c r="J1539" s="6" t="s">
        <v>10914</v>
      </c>
      <c r="K1539" s="4">
        <v>31.912405503539599</v>
      </c>
      <c r="L1539" s="4">
        <v>0.61015322049045695</v>
      </c>
      <c r="M1539" s="4">
        <v>0</v>
      </c>
      <c r="N1539" s="4">
        <v>0</v>
      </c>
    </row>
    <row r="1540" spans="1:14" ht="45" customHeight="1" x14ac:dyDescent="0.25">
      <c r="A1540" s="6" t="s">
        <v>26829</v>
      </c>
      <c r="B1540" s="6">
        <v>1158</v>
      </c>
      <c r="C1540" s="6" t="s">
        <v>32563</v>
      </c>
      <c r="D1540" s="6" t="s">
        <v>16072</v>
      </c>
      <c r="E1540" s="6" t="s">
        <v>32564</v>
      </c>
      <c r="F1540" s="6" t="s">
        <v>4718</v>
      </c>
      <c r="G1540" s="6" t="s">
        <v>32565</v>
      </c>
      <c r="H1540" s="6" t="s">
        <v>32566</v>
      </c>
      <c r="I1540" s="6" t="s">
        <v>32567</v>
      </c>
      <c r="J1540" s="6" t="s">
        <v>7554</v>
      </c>
      <c r="K1540" s="4">
        <v>31.8845299821513</v>
      </c>
      <c r="L1540" s="4">
        <v>6.7140247113707904E-2</v>
      </c>
      <c r="M1540" s="4">
        <v>0</v>
      </c>
      <c r="N1540" s="4">
        <v>0</v>
      </c>
    </row>
    <row r="1541" spans="1:14" ht="45" customHeight="1" x14ac:dyDescent="0.25">
      <c r="A1541" s="6" t="s">
        <v>26830</v>
      </c>
      <c r="B1541" s="6">
        <v>762</v>
      </c>
      <c r="C1541" s="6" t="s">
        <v>32568</v>
      </c>
      <c r="D1541" s="6" t="s">
        <v>4718</v>
      </c>
      <c r="E1541" s="6" t="s">
        <v>4718</v>
      </c>
      <c r="F1541" s="6" t="s">
        <v>4718</v>
      </c>
      <c r="G1541" s="6" t="s">
        <v>4718</v>
      </c>
      <c r="H1541" s="6" t="s">
        <v>4718</v>
      </c>
      <c r="I1541" s="6" t="s">
        <v>4718</v>
      </c>
      <c r="J1541" s="6" t="s">
        <v>4718</v>
      </c>
      <c r="K1541" s="4">
        <v>31.859424455438401</v>
      </c>
      <c r="L1541" s="4">
        <v>0</v>
      </c>
      <c r="M1541" s="4">
        <v>0</v>
      </c>
      <c r="N1541" s="4">
        <v>0</v>
      </c>
    </row>
    <row r="1542" spans="1:14" ht="45" customHeight="1" x14ac:dyDescent="0.25">
      <c r="A1542" s="6" t="s">
        <v>26831</v>
      </c>
      <c r="B1542" s="6">
        <v>1743</v>
      </c>
      <c r="C1542" s="6" t="s">
        <v>32569</v>
      </c>
      <c r="D1542" s="6" t="s">
        <v>6160</v>
      </c>
      <c r="E1542" s="6" t="s">
        <v>4718</v>
      </c>
      <c r="F1542" s="6" t="s">
        <v>4718</v>
      </c>
      <c r="G1542" s="6" t="s">
        <v>6163</v>
      </c>
      <c r="H1542" s="6" t="s">
        <v>32570</v>
      </c>
      <c r="I1542" s="6" t="s">
        <v>6165</v>
      </c>
      <c r="J1542" s="6" t="s">
        <v>6166</v>
      </c>
      <c r="K1542" s="4">
        <v>31.810523192465599</v>
      </c>
      <c r="L1542" s="4">
        <v>4.4606085001533999E-2</v>
      </c>
      <c r="M1542" s="4">
        <v>0</v>
      </c>
      <c r="N1542" s="4">
        <v>0</v>
      </c>
    </row>
    <row r="1543" spans="1:14" ht="45" customHeight="1" x14ac:dyDescent="0.25">
      <c r="A1543" s="6" t="s">
        <v>26832</v>
      </c>
      <c r="B1543" s="6">
        <v>339</v>
      </c>
      <c r="C1543" s="6" t="s">
        <v>32571</v>
      </c>
      <c r="D1543" s="6" t="s">
        <v>4718</v>
      </c>
      <c r="E1543" s="6" t="s">
        <v>4718</v>
      </c>
      <c r="F1543" s="6" t="s">
        <v>4718</v>
      </c>
      <c r="G1543" s="6" t="s">
        <v>4718</v>
      </c>
      <c r="H1543" s="6" t="s">
        <v>4718</v>
      </c>
      <c r="I1543" s="6" t="s">
        <v>4718</v>
      </c>
      <c r="J1543" s="6" t="s">
        <v>4718</v>
      </c>
      <c r="K1543" s="4">
        <v>31.7947300526322</v>
      </c>
      <c r="L1543" s="4">
        <v>0</v>
      </c>
      <c r="M1543" s="4">
        <v>1.8640458182462101</v>
      </c>
      <c r="N1543" s="4">
        <v>0</v>
      </c>
    </row>
    <row r="1544" spans="1:14" ht="45" customHeight="1" x14ac:dyDescent="0.25">
      <c r="A1544" s="6" t="s">
        <v>26833</v>
      </c>
      <c r="B1544" s="6">
        <v>753</v>
      </c>
      <c r="C1544" s="6" t="s">
        <v>32572</v>
      </c>
      <c r="D1544" s="6" t="s">
        <v>32573</v>
      </c>
      <c r="E1544" s="6" t="s">
        <v>4718</v>
      </c>
      <c r="F1544" s="6" t="s">
        <v>4718</v>
      </c>
      <c r="G1544" s="6" t="s">
        <v>32574</v>
      </c>
      <c r="H1544" s="6" t="s">
        <v>32575</v>
      </c>
      <c r="I1544" s="6" t="s">
        <v>4718</v>
      </c>
      <c r="J1544" s="6" t="s">
        <v>4718</v>
      </c>
      <c r="K1544" s="4">
        <v>31.774439010870999</v>
      </c>
      <c r="L1544" s="4">
        <v>0</v>
      </c>
      <c r="M1544" s="4">
        <v>0</v>
      </c>
      <c r="N1544" s="4">
        <v>0</v>
      </c>
    </row>
    <row r="1545" spans="1:14" ht="45" customHeight="1" x14ac:dyDescent="0.25">
      <c r="A1545" s="6" t="s">
        <v>26834</v>
      </c>
      <c r="B1545" s="6">
        <v>1449</v>
      </c>
      <c r="C1545" s="6" t="s">
        <v>31817</v>
      </c>
      <c r="D1545" s="6" t="s">
        <v>5718</v>
      </c>
      <c r="E1545" s="6" t="s">
        <v>31818</v>
      </c>
      <c r="F1545" s="6" t="s">
        <v>4718</v>
      </c>
      <c r="G1545" s="6" t="s">
        <v>5719</v>
      </c>
      <c r="H1545" s="6" t="s">
        <v>8263</v>
      </c>
      <c r="I1545" s="6" t="s">
        <v>5721</v>
      </c>
      <c r="J1545" s="6" t="s">
        <v>5722</v>
      </c>
      <c r="K1545" s="4">
        <v>31.741923349552401</v>
      </c>
      <c r="L1545" s="4">
        <v>0.87780606068905298</v>
      </c>
      <c r="M1545" s="4">
        <v>0</v>
      </c>
      <c r="N1545" s="4">
        <v>0</v>
      </c>
    </row>
    <row r="1546" spans="1:14" ht="45" customHeight="1" x14ac:dyDescent="0.25">
      <c r="A1546" s="6" t="s">
        <v>26835</v>
      </c>
      <c r="B1546" s="6">
        <v>1677</v>
      </c>
      <c r="C1546" s="6" t="s">
        <v>32576</v>
      </c>
      <c r="D1546" s="6" t="s">
        <v>32577</v>
      </c>
      <c r="E1546" s="6" t="s">
        <v>8825</v>
      </c>
      <c r="F1546" s="6" t="s">
        <v>8826</v>
      </c>
      <c r="G1546" s="6" t="s">
        <v>8827</v>
      </c>
      <c r="H1546" s="6" t="s">
        <v>8828</v>
      </c>
      <c r="I1546" s="6" t="s">
        <v>7876</v>
      </c>
      <c r="J1546" s="6" t="s">
        <v>7877</v>
      </c>
      <c r="K1546" s="4">
        <v>31.681519774039</v>
      </c>
      <c r="L1546" s="4">
        <v>0</v>
      </c>
      <c r="M1546" s="4">
        <v>0</v>
      </c>
      <c r="N1546" s="4">
        <v>0</v>
      </c>
    </row>
    <row r="1547" spans="1:14" ht="45" customHeight="1" x14ac:dyDescent="0.25">
      <c r="A1547" s="6" t="s">
        <v>26836</v>
      </c>
      <c r="B1547" s="6">
        <v>1353</v>
      </c>
      <c r="C1547" s="6" t="s">
        <v>32578</v>
      </c>
      <c r="D1547" s="6" t="s">
        <v>23919</v>
      </c>
      <c r="E1547" s="6" t="s">
        <v>4718</v>
      </c>
      <c r="F1547" s="6" t="s">
        <v>4718</v>
      </c>
      <c r="G1547" s="6" t="s">
        <v>4718</v>
      </c>
      <c r="H1547" s="6" t="s">
        <v>4718</v>
      </c>
      <c r="I1547" s="6" t="s">
        <v>4718</v>
      </c>
      <c r="J1547" s="6" t="s">
        <v>4718</v>
      </c>
      <c r="K1547" s="4">
        <v>31.681358544795799</v>
      </c>
      <c r="L1547" s="4">
        <v>1.81750620725374</v>
      </c>
      <c r="M1547" s="4">
        <v>0</v>
      </c>
      <c r="N1547" s="4">
        <v>0</v>
      </c>
    </row>
    <row r="1548" spans="1:14" ht="45" customHeight="1" x14ac:dyDescent="0.25">
      <c r="A1548" s="6" t="s">
        <v>26837</v>
      </c>
      <c r="B1548" s="6">
        <v>249</v>
      </c>
      <c r="C1548" s="6" t="s">
        <v>32579</v>
      </c>
      <c r="D1548" s="6" t="s">
        <v>4718</v>
      </c>
      <c r="E1548" s="6" t="s">
        <v>4718</v>
      </c>
      <c r="F1548" s="6" t="s">
        <v>4718</v>
      </c>
      <c r="G1548" s="6" t="s">
        <v>4718</v>
      </c>
      <c r="H1548" s="6" t="s">
        <v>4718</v>
      </c>
      <c r="I1548" s="6" t="s">
        <v>4718</v>
      </c>
      <c r="J1548" s="6" t="s">
        <v>4718</v>
      </c>
      <c r="K1548" s="4">
        <v>31.680269391027299</v>
      </c>
      <c r="L1548" s="4">
        <v>0</v>
      </c>
      <c r="M1548" s="4">
        <v>0</v>
      </c>
      <c r="N1548" s="4">
        <v>0</v>
      </c>
    </row>
    <row r="1549" spans="1:14" ht="45" customHeight="1" x14ac:dyDescent="0.25">
      <c r="A1549" s="6" t="s">
        <v>26838</v>
      </c>
      <c r="B1549" s="6">
        <v>987</v>
      </c>
      <c r="C1549" s="6" t="s">
        <v>32580</v>
      </c>
      <c r="D1549" s="6" t="s">
        <v>6698</v>
      </c>
      <c r="E1549" s="6" t="s">
        <v>4718</v>
      </c>
      <c r="F1549" s="6" t="s">
        <v>4718</v>
      </c>
      <c r="G1549" s="6" t="s">
        <v>7611</v>
      </c>
      <c r="H1549" s="6" t="s">
        <v>7612</v>
      </c>
      <c r="I1549" s="6" t="s">
        <v>7613</v>
      </c>
      <c r="J1549" s="6" t="s">
        <v>4718</v>
      </c>
      <c r="K1549" s="4">
        <v>31.6334596208177</v>
      </c>
      <c r="L1549" s="4">
        <v>0</v>
      </c>
      <c r="M1549" s="4">
        <v>0.64023458195082705</v>
      </c>
      <c r="N1549" s="4">
        <v>0</v>
      </c>
    </row>
    <row r="1550" spans="1:14" ht="45" customHeight="1" x14ac:dyDescent="0.25">
      <c r="A1550" s="6" t="s">
        <v>26839</v>
      </c>
      <c r="B1550" s="6">
        <v>921</v>
      </c>
      <c r="C1550" s="6" t="s">
        <v>32581</v>
      </c>
      <c r="D1550" s="6" t="s">
        <v>32582</v>
      </c>
      <c r="E1550" s="6" t="s">
        <v>4718</v>
      </c>
      <c r="F1550" s="6" t="s">
        <v>4718</v>
      </c>
      <c r="G1550" s="6" t="s">
        <v>4718</v>
      </c>
      <c r="H1550" s="6" t="s">
        <v>5738</v>
      </c>
      <c r="I1550" s="6" t="s">
        <v>4718</v>
      </c>
      <c r="J1550" s="6" t="s">
        <v>4718</v>
      </c>
      <c r="K1550" s="4">
        <v>31.624073142462599</v>
      </c>
      <c r="L1550" s="4">
        <v>0.92069560762825797</v>
      </c>
      <c r="M1550" s="4">
        <v>0</v>
      </c>
      <c r="N1550" s="4">
        <v>0</v>
      </c>
    </row>
    <row r="1551" spans="1:14" ht="45" customHeight="1" x14ac:dyDescent="0.25">
      <c r="A1551" s="6" t="s">
        <v>26840</v>
      </c>
      <c r="B1551" s="6">
        <v>867</v>
      </c>
      <c r="C1551" s="6" t="s">
        <v>4752</v>
      </c>
      <c r="D1551" s="6" t="s">
        <v>4752</v>
      </c>
      <c r="E1551" s="6" t="s">
        <v>4752</v>
      </c>
      <c r="F1551" s="6" t="s">
        <v>4752</v>
      </c>
      <c r="G1551" s="6" t="s">
        <v>4752</v>
      </c>
      <c r="H1551" s="6" t="s">
        <v>4752</v>
      </c>
      <c r="I1551" s="6" t="s">
        <v>4752</v>
      </c>
      <c r="J1551" s="6" t="s">
        <v>4752</v>
      </c>
      <c r="K1551" s="4">
        <v>31.608668359530402</v>
      </c>
      <c r="L1551" s="4">
        <v>1.36925595902638</v>
      </c>
      <c r="M1551" s="4">
        <v>0</v>
      </c>
      <c r="N1551" s="4">
        <v>0</v>
      </c>
    </row>
    <row r="1552" spans="1:14" ht="45" customHeight="1" x14ac:dyDescent="0.25">
      <c r="A1552" s="6" t="s">
        <v>26841</v>
      </c>
      <c r="B1552" s="6">
        <v>528</v>
      </c>
      <c r="C1552" s="6" t="s">
        <v>32583</v>
      </c>
      <c r="D1552" s="6" t="s">
        <v>4718</v>
      </c>
      <c r="E1552" s="6" t="s">
        <v>4718</v>
      </c>
      <c r="F1552" s="6" t="s">
        <v>4718</v>
      </c>
      <c r="G1552" s="6" t="s">
        <v>4718</v>
      </c>
      <c r="H1552" s="6" t="s">
        <v>4718</v>
      </c>
      <c r="I1552" s="6" t="s">
        <v>4718</v>
      </c>
      <c r="J1552" s="6" t="s">
        <v>4718</v>
      </c>
      <c r="K1552" s="4">
        <v>31.606417077856001</v>
      </c>
      <c r="L1552" s="4">
        <v>2.8867828401929998</v>
      </c>
      <c r="M1552" s="4">
        <v>0</v>
      </c>
      <c r="N1552" s="4">
        <v>0</v>
      </c>
    </row>
    <row r="1553" spans="1:14" ht="45" customHeight="1" x14ac:dyDescent="0.25">
      <c r="A1553" s="6" t="s">
        <v>26842</v>
      </c>
      <c r="B1553" s="6">
        <v>303</v>
      </c>
      <c r="C1553" s="6" t="s">
        <v>32584</v>
      </c>
      <c r="D1553" s="6" t="s">
        <v>32585</v>
      </c>
      <c r="E1553" s="6" t="s">
        <v>4718</v>
      </c>
      <c r="F1553" s="6" t="s">
        <v>4718</v>
      </c>
      <c r="G1553" s="6" t="s">
        <v>4953</v>
      </c>
      <c r="H1553" s="6" t="s">
        <v>6750</v>
      </c>
      <c r="I1553" s="6" t="s">
        <v>4718</v>
      </c>
      <c r="J1553" s="6" t="s">
        <v>4718</v>
      </c>
      <c r="K1553" s="4">
        <v>31.604788441496801</v>
      </c>
      <c r="L1553" s="4">
        <v>0</v>
      </c>
      <c r="M1553" s="4">
        <v>0</v>
      </c>
      <c r="N1553" s="4">
        <v>0</v>
      </c>
    </row>
    <row r="1554" spans="1:14" ht="45" customHeight="1" x14ac:dyDescent="0.25">
      <c r="A1554" s="6" t="s">
        <v>26843</v>
      </c>
      <c r="B1554" s="6">
        <v>507</v>
      </c>
      <c r="C1554" s="6" t="s">
        <v>32586</v>
      </c>
      <c r="D1554" s="6" t="s">
        <v>5176</v>
      </c>
      <c r="E1554" s="6" t="s">
        <v>4718</v>
      </c>
      <c r="F1554" s="6" t="s">
        <v>4718</v>
      </c>
      <c r="G1554" s="6" t="s">
        <v>4718</v>
      </c>
      <c r="H1554" s="6" t="s">
        <v>4718</v>
      </c>
      <c r="I1554" s="6" t="s">
        <v>4718</v>
      </c>
      <c r="J1554" s="6" t="s">
        <v>4718</v>
      </c>
      <c r="K1554" s="4">
        <v>31.6033806721411</v>
      </c>
      <c r="L1554" s="4">
        <v>0</v>
      </c>
      <c r="M1554" s="4">
        <v>0</v>
      </c>
      <c r="N1554" s="4">
        <v>0</v>
      </c>
    </row>
    <row r="1555" spans="1:14" ht="45" customHeight="1" x14ac:dyDescent="0.25">
      <c r="A1555" s="6" t="s">
        <v>26844</v>
      </c>
      <c r="B1555" s="6">
        <v>1452</v>
      </c>
      <c r="C1555" s="6" t="s">
        <v>32587</v>
      </c>
      <c r="D1555" s="6" t="s">
        <v>32588</v>
      </c>
      <c r="E1555" s="6" t="s">
        <v>4718</v>
      </c>
      <c r="F1555" s="6" t="s">
        <v>4718</v>
      </c>
      <c r="G1555" s="6" t="s">
        <v>4718</v>
      </c>
      <c r="H1555" s="6" t="s">
        <v>32589</v>
      </c>
      <c r="I1555" s="6" t="s">
        <v>4718</v>
      </c>
      <c r="J1555" s="6" t="s">
        <v>4718</v>
      </c>
      <c r="K1555" s="4">
        <v>31.5818003207186</v>
      </c>
      <c r="L1555" s="4">
        <v>0.642394435322443</v>
      </c>
      <c r="M1555" s="4">
        <v>0</v>
      </c>
      <c r="N1555" s="4">
        <v>0</v>
      </c>
    </row>
    <row r="1556" spans="1:14" ht="45" customHeight="1" x14ac:dyDescent="0.25">
      <c r="A1556" s="6" t="s">
        <v>26845</v>
      </c>
      <c r="B1556" s="6">
        <v>1509</v>
      </c>
      <c r="C1556" s="6" t="s">
        <v>32590</v>
      </c>
      <c r="D1556" s="6" t="s">
        <v>30945</v>
      </c>
      <c r="E1556" s="6" t="s">
        <v>4718</v>
      </c>
      <c r="F1556" s="6" t="s">
        <v>4718</v>
      </c>
      <c r="G1556" s="6" t="s">
        <v>5267</v>
      </c>
      <c r="H1556" s="6" t="s">
        <v>32591</v>
      </c>
      <c r="I1556" s="6" t="s">
        <v>4718</v>
      </c>
      <c r="J1556" s="6" t="s">
        <v>4718</v>
      </c>
      <c r="K1556" s="4">
        <v>31.554063316457299</v>
      </c>
      <c r="L1556" s="4">
        <v>0.393354843100025</v>
      </c>
      <c r="M1556" s="4">
        <v>0.83752356843666798</v>
      </c>
      <c r="N1556" s="4">
        <v>0</v>
      </c>
    </row>
    <row r="1557" spans="1:14" ht="45" customHeight="1" x14ac:dyDescent="0.25">
      <c r="A1557" s="6" t="s">
        <v>26846</v>
      </c>
      <c r="B1557" s="6">
        <v>801</v>
      </c>
      <c r="C1557" s="6" t="s">
        <v>32592</v>
      </c>
      <c r="D1557" s="6" t="s">
        <v>32593</v>
      </c>
      <c r="E1557" s="6" t="s">
        <v>4718</v>
      </c>
      <c r="F1557" s="6" t="s">
        <v>4718</v>
      </c>
      <c r="G1557" s="6" t="s">
        <v>4718</v>
      </c>
      <c r="H1557" s="6" t="s">
        <v>32594</v>
      </c>
      <c r="I1557" s="6" t="s">
        <v>4718</v>
      </c>
      <c r="J1557" s="6" t="s">
        <v>7716</v>
      </c>
      <c r="K1557" s="4">
        <v>31.545672494016902</v>
      </c>
      <c r="L1557" s="4">
        <v>0</v>
      </c>
      <c r="M1557" s="4">
        <v>1.57780657274773</v>
      </c>
      <c r="N1557" s="4">
        <v>0</v>
      </c>
    </row>
    <row r="1558" spans="1:14" ht="45" customHeight="1" x14ac:dyDescent="0.25">
      <c r="A1558" s="6" t="s">
        <v>26847</v>
      </c>
      <c r="B1558" s="6">
        <v>1383</v>
      </c>
      <c r="C1558" s="6" t="s">
        <v>32595</v>
      </c>
      <c r="D1558" s="6" t="s">
        <v>13667</v>
      </c>
      <c r="E1558" s="6" t="s">
        <v>13668</v>
      </c>
      <c r="F1558" s="6" t="s">
        <v>4718</v>
      </c>
      <c r="G1558" s="6" t="s">
        <v>4718</v>
      </c>
      <c r="H1558" s="6" t="s">
        <v>13669</v>
      </c>
      <c r="I1558" s="6" t="s">
        <v>4718</v>
      </c>
      <c r="J1558" s="6" t="s">
        <v>4718</v>
      </c>
      <c r="K1558" s="4">
        <v>31.545120704013598</v>
      </c>
      <c r="L1558" s="4">
        <v>0</v>
      </c>
      <c r="M1558" s="4">
        <v>0</v>
      </c>
      <c r="N1558" s="4">
        <v>0</v>
      </c>
    </row>
    <row r="1559" spans="1:14" ht="45" customHeight="1" x14ac:dyDescent="0.25">
      <c r="A1559" s="6" t="s">
        <v>26848</v>
      </c>
      <c r="B1559" s="6">
        <v>576</v>
      </c>
      <c r="C1559" s="6" t="s">
        <v>32596</v>
      </c>
      <c r="D1559" s="6" t="s">
        <v>11839</v>
      </c>
      <c r="E1559" s="6" t="s">
        <v>32597</v>
      </c>
      <c r="F1559" s="6" t="s">
        <v>4718</v>
      </c>
      <c r="G1559" s="6" t="s">
        <v>11840</v>
      </c>
      <c r="H1559" s="6" t="s">
        <v>11841</v>
      </c>
      <c r="I1559" s="6" t="s">
        <v>11813</v>
      </c>
      <c r="J1559" s="6" t="s">
        <v>9836</v>
      </c>
      <c r="K1559" s="4">
        <v>31.536746074193399</v>
      </c>
      <c r="L1559" s="4">
        <v>2.9463800428161</v>
      </c>
      <c r="M1559" s="4">
        <v>0</v>
      </c>
      <c r="N1559" s="4">
        <v>0</v>
      </c>
    </row>
    <row r="1560" spans="1:14" ht="45" customHeight="1" x14ac:dyDescent="0.25">
      <c r="A1560" s="6" t="s">
        <v>26849</v>
      </c>
      <c r="B1560" s="6">
        <v>1275</v>
      </c>
      <c r="C1560" s="6" t="s">
        <v>32598</v>
      </c>
      <c r="D1560" s="6" t="s">
        <v>24391</v>
      </c>
      <c r="E1560" s="6" t="s">
        <v>25087</v>
      </c>
      <c r="F1560" s="6" t="s">
        <v>4718</v>
      </c>
      <c r="G1560" s="6" t="s">
        <v>25089</v>
      </c>
      <c r="H1560" s="6" t="s">
        <v>25090</v>
      </c>
      <c r="I1560" s="6" t="s">
        <v>7685</v>
      </c>
      <c r="J1560" s="6" t="s">
        <v>7133</v>
      </c>
      <c r="K1560" s="4">
        <v>31.529434125190999</v>
      </c>
      <c r="L1560" s="4">
        <v>0</v>
      </c>
      <c r="M1560" s="4">
        <v>0</v>
      </c>
      <c r="N1560" s="4">
        <v>0</v>
      </c>
    </row>
    <row r="1561" spans="1:14" ht="45" customHeight="1" x14ac:dyDescent="0.25">
      <c r="A1561" s="6" t="s">
        <v>26850</v>
      </c>
      <c r="B1561" s="6">
        <v>318</v>
      </c>
      <c r="C1561" s="6" t="s">
        <v>32599</v>
      </c>
      <c r="D1561" s="6" t="s">
        <v>9245</v>
      </c>
      <c r="E1561" s="6" t="s">
        <v>4718</v>
      </c>
      <c r="F1561" s="6" t="s">
        <v>4718</v>
      </c>
      <c r="G1561" s="6" t="s">
        <v>4718</v>
      </c>
      <c r="H1561" s="6" t="s">
        <v>4718</v>
      </c>
      <c r="I1561" s="6" t="s">
        <v>4718</v>
      </c>
      <c r="J1561" s="6" t="s">
        <v>4718</v>
      </c>
      <c r="K1561" s="4">
        <v>31.495700876502099</v>
      </c>
      <c r="L1561" s="4">
        <v>0</v>
      </c>
      <c r="M1561" s="4">
        <v>0</v>
      </c>
      <c r="N1561" s="4">
        <v>0</v>
      </c>
    </row>
    <row r="1562" spans="1:14" ht="45" customHeight="1" x14ac:dyDescent="0.25">
      <c r="A1562" s="6" t="s">
        <v>26851</v>
      </c>
      <c r="B1562" s="6">
        <v>513</v>
      </c>
      <c r="C1562" s="6" t="s">
        <v>32600</v>
      </c>
      <c r="D1562" s="6" t="s">
        <v>32601</v>
      </c>
      <c r="E1562" s="6" t="s">
        <v>32602</v>
      </c>
      <c r="F1562" s="6" t="s">
        <v>4718</v>
      </c>
      <c r="G1562" s="6" t="s">
        <v>4718</v>
      </c>
      <c r="H1562" s="6" t="s">
        <v>32603</v>
      </c>
      <c r="I1562" s="6" t="s">
        <v>4718</v>
      </c>
      <c r="J1562" s="6" t="s">
        <v>4718</v>
      </c>
      <c r="K1562" s="4">
        <v>31.490756648400701</v>
      </c>
      <c r="L1562" s="4">
        <v>1.6529447458589199</v>
      </c>
      <c r="M1562" s="4">
        <v>3.69538907827758</v>
      </c>
      <c r="N1562" s="4">
        <v>0</v>
      </c>
    </row>
    <row r="1563" spans="1:14" ht="45" customHeight="1" x14ac:dyDescent="0.25">
      <c r="A1563" s="6" t="s">
        <v>26852</v>
      </c>
      <c r="B1563" s="6">
        <v>1341</v>
      </c>
      <c r="C1563" s="6" t="s">
        <v>32604</v>
      </c>
      <c r="D1563" s="6" t="s">
        <v>30407</v>
      </c>
      <c r="E1563" s="6" t="s">
        <v>4718</v>
      </c>
      <c r="F1563" s="6" t="s">
        <v>4718</v>
      </c>
      <c r="G1563" s="6" t="s">
        <v>32605</v>
      </c>
      <c r="H1563" s="6" t="s">
        <v>32606</v>
      </c>
      <c r="I1563" s="6" t="s">
        <v>32607</v>
      </c>
      <c r="J1563" s="6" t="s">
        <v>4718</v>
      </c>
      <c r="K1563" s="4">
        <v>31.4678372456512</v>
      </c>
      <c r="L1563" s="4">
        <v>2.0368601594109399</v>
      </c>
      <c r="M1563" s="4">
        <v>0</v>
      </c>
      <c r="N1563" s="4">
        <v>0</v>
      </c>
    </row>
    <row r="1564" spans="1:14" ht="45" customHeight="1" x14ac:dyDescent="0.25">
      <c r="A1564" s="6" t="s">
        <v>26853</v>
      </c>
      <c r="B1564" s="6">
        <v>1137</v>
      </c>
      <c r="C1564" s="6" t="s">
        <v>32608</v>
      </c>
      <c r="D1564" s="6" t="s">
        <v>17764</v>
      </c>
      <c r="E1564" s="6" t="s">
        <v>17765</v>
      </c>
      <c r="F1564" s="6" t="s">
        <v>4718</v>
      </c>
      <c r="G1564" s="6" t="s">
        <v>17767</v>
      </c>
      <c r="H1564" s="6" t="s">
        <v>32609</v>
      </c>
      <c r="I1564" s="6" t="s">
        <v>17769</v>
      </c>
      <c r="J1564" s="6" t="s">
        <v>6683</v>
      </c>
      <c r="K1564" s="4">
        <v>31.4647098728658</v>
      </c>
      <c r="L1564" s="4">
        <v>0</v>
      </c>
      <c r="M1564" s="4">
        <v>0.55577091678581003</v>
      </c>
      <c r="N1564" s="4">
        <v>0</v>
      </c>
    </row>
    <row r="1565" spans="1:14" ht="45" customHeight="1" x14ac:dyDescent="0.25">
      <c r="A1565" s="6" t="s">
        <v>26854</v>
      </c>
      <c r="B1565" s="6">
        <v>1737</v>
      </c>
      <c r="C1565" s="6" t="s">
        <v>32610</v>
      </c>
      <c r="D1565" s="6" t="s">
        <v>32611</v>
      </c>
      <c r="E1565" s="6" t="s">
        <v>4718</v>
      </c>
      <c r="F1565" s="6" t="s">
        <v>4718</v>
      </c>
      <c r="G1565" s="6" t="s">
        <v>16186</v>
      </c>
      <c r="H1565" s="6" t="s">
        <v>16187</v>
      </c>
      <c r="I1565" s="6" t="s">
        <v>16188</v>
      </c>
      <c r="J1565" s="6" t="s">
        <v>9525</v>
      </c>
      <c r="K1565" s="4">
        <v>31.4283347653734</v>
      </c>
      <c r="L1565" s="4">
        <v>1.6561260954714601</v>
      </c>
      <c r="M1565" s="4">
        <v>0.80148759208799603</v>
      </c>
      <c r="N1565" s="4">
        <v>0</v>
      </c>
    </row>
    <row r="1566" spans="1:14" ht="45" customHeight="1" x14ac:dyDescent="0.25">
      <c r="A1566" s="6" t="s">
        <v>26855</v>
      </c>
      <c r="B1566" s="6">
        <v>1089</v>
      </c>
      <c r="C1566" s="6" t="s">
        <v>32437</v>
      </c>
      <c r="D1566" s="6" t="s">
        <v>32438</v>
      </c>
      <c r="E1566" s="6" t="s">
        <v>4718</v>
      </c>
      <c r="F1566" s="6" t="s">
        <v>4718</v>
      </c>
      <c r="G1566" s="6" t="s">
        <v>4718</v>
      </c>
      <c r="H1566" s="6" t="s">
        <v>4718</v>
      </c>
      <c r="I1566" s="6" t="s">
        <v>4718</v>
      </c>
      <c r="J1566" s="6" t="s">
        <v>4718</v>
      </c>
      <c r="K1566" s="4">
        <v>31.420248629131599</v>
      </c>
      <c r="L1566" s="4">
        <v>0</v>
      </c>
      <c r="M1566" s="4">
        <v>0</v>
      </c>
      <c r="N1566" s="4">
        <v>0</v>
      </c>
    </row>
    <row r="1567" spans="1:14" ht="45" customHeight="1" x14ac:dyDescent="0.25">
      <c r="A1567" s="6" t="s">
        <v>26856</v>
      </c>
      <c r="B1567" s="6">
        <v>1224</v>
      </c>
      <c r="C1567" s="6" t="s">
        <v>32612</v>
      </c>
      <c r="D1567" s="6" t="s">
        <v>32613</v>
      </c>
      <c r="E1567" s="6" t="s">
        <v>17194</v>
      </c>
      <c r="F1567" s="6" t="s">
        <v>4718</v>
      </c>
      <c r="G1567" s="6" t="s">
        <v>4718</v>
      </c>
      <c r="H1567" s="6" t="s">
        <v>17196</v>
      </c>
      <c r="I1567" s="6" t="s">
        <v>5229</v>
      </c>
      <c r="J1567" s="6" t="s">
        <v>4718</v>
      </c>
      <c r="K1567" s="4">
        <v>31.413460935562298</v>
      </c>
      <c r="L1567" s="4">
        <v>6.9277831260263503E-2</v>
      </c>
      <c r="M1567" s="4">
        <v>0.86841994701314296</v>
      </c>
      <c r="N1567" s="4">
        <v>0</v>
      </c>
    </row>
    <row r="1568" spans="1:14" ht="45" customHeight="1" x14ac:dyDescent="0.25">
      <c r="A1568" s="6" t="s">
        <v>26857</v>
      </c>
      <c r="B1568" s="6">
        <v>630</v>
      </c>
      <c r="C1568" s="6" t="s">
        <v>32614</v>
      </c>
      <c r="D1568" s="6" t="s">
        <v>16227</v>
      </c>
      <c r="E1568" s="6" t="s">
        <v>4718</v>
      </c>
      <c r="F1568" s="6" t="s">
        <v>4718</v>
      </c>
      <c r="G1568" s="6" t="s">
        <v>4718</v>
      </c>
      <c r="H1568" s="6" t="s">
        <v>16228</v>
      </c>
      <c r="I1568" s="6" t="s">
        <v>4718</v>
      </c>
      <c r="J1568" s="6" t="s">
        <v>4718</v>
      </c>
      <c r="K1568" s="4">
        <v>31.3740494827573</v>
      </c>
      <c r="L1568" s="4">
        <v>0</v>
      </c>
      <c r="M1568" s="4">
        <v>0</v>
      </c>
      <c r="N1568" s="4">
        <v>0</v>
      </c>
    </row>
    <row r="1569" spans="1:14" ht="45" customHeight="1" x14ac:dyDescent="0.25">
      <c r="A1569" s="6" t="s">
        <v>26858</v>
      </c>
      <c r="B1569" s="6">
        <v>639</v>
      </c>
      <c r="C1569" s="6" t="s">
        <v>4752</v>
      </c>
      <c r="D1569" s="6" t="s">
        <v>4752</v>
      </c>
      <c r="E1569" s="6" t="s">
        <v>4752</v>
      </c>
      <c r="F1569" s="6" t="s">
        <v>4752</v>
      </c>
      <c r="G1569" s="6" t="s">
        <v>4752</v>
      </c>
      <c r="H1569" s="6" t="s">
        <v>4752</v>
      </c>
      <c r="I1569" s="6" t="s">
        <v>4752</v>
      </c>
      <c r="J1569" s="6" t="s">
        <v>4752</v>
      </c>
      <c r="K1569" s="4">
        <v>31.350142663645698</v>
      </c>
      <c r="L1569" s="4">
        <v>2.93451551996157</v>
      </c>
      <c r="M1569" s="4">
        <v>0</v>
      </c>
      <c r="N1569" s="4">
        <v>0</v>
      </c>
    </row>
    <row r="1570" spans="1:14" ht="45" customHeight="1" x14ac:dyDescent="0.25">
      <c r="A1570" s="6" t="s">
        <v>26859</v>
      </c>
      <c r="B1570" s="6">
        <v>1650</v>
      </c>
      <c r="C1570" s="6" t="s">
        <v>32615</v>
      </c>
      <c r="D1570" s="6" t="s">
        <v>32616</v>
      </c>
      <c r="E1570" s="6" t="s">
        <v>6406</v>
      </c>
      <c r="F1570" s="6" t="s">
        <v>32617</v>
      </c>
      <c r="G1570" s="6" t="s">
        <v>6407</v>
      </c>
      <c r="H1570" s="6" t="s">
        <v>6408</v>
      </c>
      <c r="I1570" s="6" t="s">
        <v>6409</v>
      </c>
      <c r="J1570" s="6" t="s">
        <v>6410</v>
      </c>
      <c r="K1570" s="4">
        <v>31.346926981049702</v>
      </c>
      <c r="L1570" s="4">
        <v>2.74990568823651</v>
      </c>
      <c r="M1570" s="4">
        <v>2.2978601177653299</v>
      </c>
      <c r="N1570" s="4">
        <v>0.195519188986404</v>
      </c>
    </row>
    <row r="1571" spans="1:14" ht="45" customHeight="1" x14ac:dyDescent="0.25">
      <c r="A1571" s="6" t="s">
        <v>26860</v>
      </c>
      <c r="B1571" s="6">
        <v>864</v>
      </c>
      <c r="C1571" s="6" t="s">
        <v>32618</v>
      </c>
      <c r="D1571" s="6" t="s">
        <v>14106</v>
      </c>
      <c r="E1571" s="6" t="s">
        <v>24961</v>
      </c>
      <c r="F1571" s="6" t="s">
        <v>4718</v>
      </c>
      <c r="G1571" s="6" t="s">
        <v>32619</v>
      </c>
      <c r="H1571" s="6" t="s">
        <v>32620</v>
      </c>
      <c r="I1571" s="6" t="s">
        <v>5647</v>
      </c>
      <c r="J1571" s="6" t="s">
        <v>4718</v>
      </c>
      <c r="K1571" s="4">
        <v>31.3151746943647</v>
      </c>
      <c r="L1571" s="4">
        <v>0</v>
      </c>
      <c r="M1571" s="4">
        <v>0.73137908840910404</v>
      </c>
      <c r="N1571" s="4">
        <v>0</v>
      </c>
    </row>
    <row r="1572" spans="1:14" ht="45" customHeight="1" x14ac:dyDescent="0.25">
      <c r="A1572" s="6" t="s">
        <v>26861</v>
      </c>
      <c r="B1572" s="6">
        <v>1245</v>
      </c>
      <c r="C1572" s="6" t="s">
        <v>32621</v>
      </c>
      <c r="D1572" s="6" t="s">
        <v>13543</v>
      </c>
      <c r="E1572" s="6" t="s">
        <v>4718</v>
      </c>
      <c r="F1572" s="6" t="s">
        <v>4718</v>
      </c>
      <c r="G1572" s="6" t="s">
        <v>5837</v>
      </c>
      <c r="H1572" s="6" t="s">
        <v>32622</v>
      </c>
      <c r="I1572" s="6" t="s">
        <v>4718</v>
      </c>
      <c r="J1572" s="6" t="s">
        <v>4718</v>
      </c>
      <c r="K1572" s="4">
        <v>31.3128348145048</v>
      </c>
      <c r="L1572" s="4">
        <v>3.0470288862347701</v>
      </c>
      <c r="M1572" s="4">
        <v>0.50755946376342698</v>
      </c>
      <c r="N1572" s="4">
        <v>0</v>
      </c>
    </row>
    <row r="1573" spans="1:14" ht="45" customHeight="1" x14ac:dyDescent="0.25">
      <c r="A1573" s="6" t="s">
        <v>26862</v>
      </c>
      <c r="B1573" s="6">
        <v>1383</v>
      </c>
      <c r="C1573" s="6" t="s">
        <v>32623</v>
      </c>
      <c r="D1573" s="6" t="s">
        <v>16941</v>
      </c>
      <c r="E1573" s="6" t="s">
        <v>4718</v>
      </c>
      <c r="F1573" s="6" t="s">
        <v>4718</v>
      </c>
      <c r="G1573" s="6" t="s">
        <v>4718</v>
      </c>
      <c r="H1573" s="6" t="s">
        <v>4718</v>
      </c>
      <c r="I1573" s="6" t="s">
        <v>4718</v>
      </c>
      <c r="J1573" s="6" t="s">
        <v>4718</v>
      </c>
      <c r="K1573" s="4">
        <v>31.3101259945579</v>
      </c>
      <c r="L1573" s="4">
        <v>0</v>
      </c>
      <c r="M1573" s="4">
        <v>0.64444367111203904</v>
      </c>
      <c r="N1573" s="4">
        <v>0</v>
      </c>
    </row>
    <row r="1574" spans="1:14" ht="45" customHeight="1" x14ac:dyDescent="0.25">
      <c r="A1574" s="6" t="s">
        <v>26863</v>
      </c>
      <c r="B1574" s="6">
        <v>240</v>
      </c>
      <c r="C1574" s="6" t="s">
        <v>32624</v>
      </c>
      <c r="D1574" s="6" t="s">
        <v>32625</v>
      </c>
      <c r="E1574" s="6" t="s">
        <v>4718</v>
      </c>
      <c r="F1574" s="6" t="s">
        <v>4718</v>
      </c>
      <c r="G1574" s="6" t="s">
        <v>10198</v>
      </c>
      <c r="H1574" s="6" t="s">
        <v>10199</v>
      </c>
      <c r="I1574" s="6" t="s">
        <v>10200</v>
      </c>
      <c r="J1574" s="6" t="s">
        <v>5944</v>
      </c>
      <c r="K1574" s="4">
        <v>31.3003799484589</v>
      </c>
      <c r="L1574" s="4">
        <v>7.0713121027586396</v>
      </c>
      <c r="M1574" s="4">
        <v>0</v>
      </c>
      <c r="N1574" s="4">
        <v>0</v>
      </c>
    </row>
    <row r="1575" spans="1:14" ht="45" customHeight="1" x14ac:dyDescent="0.25">
      <c r="A1575" s="6" t="s">
        <v>26864</v>
      </c>
      <c r="B1575" s="6">
        <v>942</v>
      </c>
      <c r="C1575" s="6" t="s">
        <v>32626</v>
      </c>
      <c r="D1575" s="6" t="s">
        <v>11665</v>
      </c>
      <c r="E1575" s="6" t="s">
        <v>11666</v>
      </c>
      <c r="F1575" s="6" t="s">
        <v>4718</v>
      </c>
      <c r="G1575" s="6" t="s">
        <v>11668</v>
      </c>
      <c r="H1575" s="6" t="s">
        <v>11669</v>
      </c>
      <c r="I1575" s="6" t="s">
        <v>11670</v>
      </c>
      <c r="J1575" s="6" t="s">
        <v>4718</v>
      </c>
      <c r="K1575" s="4">
        <v>31.295979027264199</v>
      </c>
      <c r="L1575" s="4">
        <v>0</v>
      </c>
      <c r="M1575" s="4">
        <v>0</v>
      </c>
      <c r="N1575" s="4">
        <v>0</v>
      </c>
    </row>
    <row r="1576" spans="1:14" ht="45" customHeight="1" x14ac:dyDescent="0.25">
      <c r="A1576" s="6" t="s">
        <v>26865</v>
      </c>
      <c r="B1576" s="6">
        <v>3615</v>
      </c>
      <c r="C1576" s="6" t="s">
        <v>32627</v>
      </c>
      <c r="D1576" s="6" t="s">
        <v>10888</v>
      </c>
      <c r="E1576" s="6" t="s">
        <v>10889</v>
      </c>
      <c r="F1576" s="6" t="s">
        <v>4718</v>
      </c>
      <c r="G1576" s="6" t="s">
        <v>4718</v>
      </c>
      <c r="H1576" s="6" t="s">
        <v>10890</v>
      </c>
      <c r="I1576" s="6" t="s">
        <v>4718</v>
      </c>
      <c r="J1576" s="6" t="s">
        <v>4718</v>
      </c>
      <c r="K1576" s="4">
        <v>31.2853060132434</v>
      </c>
      <c r="L1576" s="4">
        <v>1.1855112136259101</v>
      </c>
      <c r="M1576" s="4">
        <v>0</v>
      </c>
      <c r="N1576" s="4">
        <v>0</v>
      </c>
    </row>
    <row r="1577" spans="1:14" ht="45" customHeight="1" x14ac:dyDescent="0.25">
      <c r="A1577" s="6" t="s">
        <v>26866</v>
      </c>
      <c r="B1577" s="6">
        <v>531</v>
      </c>
      <c r="C1577" s="6" t="s">
        <v>32628</v>
      </c>
      <c r="D1577" s="6" t="s">
        <v>6624</v>
      </c>
      <c r="E1577" s="6" t="s">
        <v>4718</v>
      </c>
      <c r="F1577" s="6" t="s">
        <v>4718</v>
      </c>
      <c r="G1577" s="6" t="s">
        <v>4718</v>
      </c>
      <c r="H1577" s="6" t="s">
        <v>16568</v>
      </c>
      <c r="I1577" s="6" t="s">
        <v>4718</v>
      </c>
      <c r="J1577" s="6" t="s">
        <v>4718</v>
      </c>
      <c r="K1577" s="4">
        <v>31.2745347567046</v>
      </c>
      <c r="L1577" s="4">
        <v>0</v>
      </c>
      <c r="M1577" s="4">
        <v>0</v>
      </c>
      <c r="N1577" s="4">
        <v>0</v>
      </c>
    </row>
    <row r="1578" spans="1:14" ht="45" customHeight="1" x14ac:dyDescent="0.25">
      <c r="A1578" s="6" t="s">
        <v>26867</v>
      </c>
      <c r="B1578" s="6">
        <v>558</v>
      </c>
      <c r="C1578" s="6" t="s">
        <v>4752</v>
      </c>
      <c r="D1578" s="6" t="s">
        <v>4752</v>
      </c>
      <c r="E1578" s="6" t="s">
        <v>4752</v>
      </c>
      <c r="F1578" s="6" t="s">
        <v>4752</v>
      </c>
      <c r="G1578" s="6" t="s">
        <v>4752</v>
      </c>
      <c r="H1578" s="6" t="s">
        <v>4752</v>
      </c>
      <c r="I1578" s="6" t="s">
        <v>4752</v>
      </c>
      <c r="J1578" s="6" t="s">
        <v>4752</v>
      </c>
      <c r="K1578" s="4">
        <v>31.259040005543099</v>
      </c>
      <c r="L1578" s="4">
        <v>0</v>
      </c>
      <c r="M1578" s="4">
        <v>0</v>
      </c>
      <c r="N1578" s="4">
        <v>0</v>
      </c>
    </row>
    <row r="1579" spans="1:14" ht="45" customHeight="1" x14ac:dyDescent="0.25">
      <c r="A1579" s="6" t="s">
        <v>26868</v>
      </c>
      <c r="B1579" s="6">
        <v>1458</v>
      </c>
      <c r="C1579" s="6" t="s">
        <v>32629</v>
      </c>
      <c r="D1579" s="6" t="s">
        <v>24414</v>
      </c>
      <c r="E1579" s="6" t="s">
        <v>4718</v>
      </c>
      <c r="F1579" s="6" t="s">
        <v>4718</v>
      </c>
      <c r="G1579" s="6" t="s">
        <v>4718</v>
      </c>
      <c r="H1579" s="6" t="s">
        <v>14547</v>
      </c>
      <c r="I1579" s="6" t="s">
        <v>4718</v>
      </c>
      <c r="J1579" s="6" t="s">
        <v>4718</v>
      </c>
      <c r="K1579" s="4">
        <v>31.253060822534898</v>
      </c>
      <c r="L1579" s="4">
        <v>3.78610208312403</v>
      </c>
      <c r="M1579" s="4">
        <v>0.43340983016835799</v>
      </c>
      <c r="N1579" s="4">
        <v>0.11063328594909699</v>
      </c>
    </row>
    <row r="1580" spans="1:14" ht="45" customHeight="1" x14ac:dyDescent="0.25">
      <c r="A1580" s="6" t="s">
        <v>26869</v>
      </c>
      <c r="B1580" s="6">
        <v>438</v>
      </c>
      <c r="C1580" s="6" t="s">
        <v>4752</v>
      </c>
      <c r="D1580" s="6" t="s">
        <v>4752</v>
      </c>
      <c r="E1580" s="6" t="s">
        <v>4752</v>
      </c>
      <c r="F1580" s="6" t="s">
        <v>4752</v>
      </c>
      <c r="G1580" s="6" t="s">
        <v>4752</v>
      </c>
      <c r="H1580" s="6" t="s">
        <v>4752</v>
      </c>
      <c r="I1580" s="6" t="s">
        <v>4752</v>
      </c>
      <c r="J1580" s="6" t="s">
        <v>4752</v>
      </c>
      <c r="K1580" s="4">
        <v>31.251379602057</v>
      </c>
      <c r="L1580" s="4">
        <v>0</v>
      </c>
      <c r="M1580" s="4">
        <v>0</v>
      </c>
      <c r="N1580" s="4">
        <v>0</v>
      </c>
    </row>
    <row r="1581" spans="1:14" ht="45" customHeight="1" x14ac:dyDescent="0.25">
      <c r="A1581" s="6" t="s">
        <v>26870</v>
      </c>
      <c r="B1581" s="6">
        <v>945</v>
      </c>
      <c r="C1581" s="6" t="s">
        <v>32630</v>
      </c>
      <c r="D1581" s="6" t="s">
        <v>18078</v>
      </c>
      <c r="E1581" s="6" t="s">
        <v>32631</v>
      </c>
      <c r="F1581" s="6" t="s">
        <v>4718</v>
      </c>
      <c r="G1581" s="6" t="s">
        <v>32632</v>
      </c>
      <c r="H1581" s="6" t="s">
        <v>32633</v>
      </c>
      <c r="I1581" s="6" t="s">
        <v>7300</v>
      </c>
      <c r="J1581" s="6" t="s">
        <v>32634</v>
      </c>
      <c r="K1581" s="4">
        <v>31.232466094655699</v>
      </c>
      <c r="L1581" s="4">
        <v>1.61516315166786</v>
      </c>
      <c r="M1581" s="4">
        <v>0</v>
      </c>
      <c r="N1581" s="4">
        <v>0</v>
      </c>
    </row>
    <row r="1582" spans="1:14" ht="45" customHeight="1" x14ac:dyDescent="0.25">
      <c r="A1582" s="6" t="s">
        <v>26871</v>
      </c>
      <c r="B1582" s="6">
        <v>405</v>
      </c>
      <c r="C1582" s="6" t="s">
        <v>32635</v>
      </c>
      <c r="D1582" s="6" t="s">
        <v>32636</v>
      </c>
      <c r="E1582" s="6" t="s">
        <v>4718</v>
      </c>
      <c r="F1582" s="6" t="s">
        <v>4718</v>
      </c>
      <c r="G1582" s="6" t="s">
        <v>4718</v>
      </c>
      <c r="H1582" s="6" t="s">
        <v>4718</v>
      </c>
      <c r="I1582" s="6" t="s">
        <v>4718</v>
      </c>
      <c r="J1582" s="6" t="s">
        <v>4718</v>
      </c>
      <c r="K1582" s="4">
        <v>31.208296760999801</v>
      </c>
      <c r="L1582" s="4">
        <v>0</v>
      </c>
      <c r="M1582" s="4">
        <v>0</v>
      </c>
      <c r="N1582" s="4">
        <v>0</v>
      </c>
    </row>
    <row r="1583" spans="1:14" ht="45" customHeight="1" x14ac:dyDescent="0.25">
      <c r="A1583" s="6" t="s">
        <v>26872</v>
      </c>
      <c r="B1583" s="6">
        <v>225</v>
      </c>
      <c r="C1583" s="6" t="s">
        <v>32637</v>
      </c>
      <c r="D1583" s="6" t="s">
        <v>32638</v>
      </c>
      <c r="E1583" s="6" t="s">
        <v>4718</v>
      </c>
      <c r="F1583" s="6" t="s">
        <v>4718</v>
      </c>
      <c r="G1583" s="6" t="s">
        <v>4718</v>
      </c>
      <c r="H1583" s="6" t="s">
        <v>32639</v>
      </c>
      <c r="I1583" s="6" t="s">
        <v>4718</v>
      </c>
      <c r="J1583" s="6" t="s">
        <v>4718</v>
      </c>
      <c r="K1583" s="4">
        <v>31.201696461967899</v>
      </c>
      <c r="L1583" s="4">
        <v>0</v>
      </c>
      <c r="M1583" s="4">
        <v>0</v>
      </c>
      <c r="N1583" s="4">
        <v>0</v>
      </c>
    </row>
    <row r="1584" spans="1:14" ht="45" customHeight="1" x14ac:dyDescent="0.25">
      <c r="A1584" s="6" t="s">
        <v>26873</v>
      </c>
      <c r="B1584" s="6">
        <v>1155</v>
      </c>
      <c r="C1584" s="6" t="s">
        <v>32640</v>
      </c>
      <c r="D1584" s="6" t="s">
        <v>14864</v>
      </c>
      <c r="E1584" s="6" t="s">
        <v>14865</v>
      </c>
      <c r="F1584" s="6" t="s">
        <v>32641</v>
      </c>
      <c r="G1584" s="6" t="s">
        <v>14867</v>
      </c>
      <c r="H1584" s="6" t="s">
        <v>14868</v>
      </c>
      <c r="I1584" s="6" t="s">
        <v>14869</v>
      </c>
      <c r="J1584" s="6" t="s">
        <v>7946</v>
      </c>
      <c r="K1584" s="4">
        <v>31.1982067074537</v>
      </c>
      <c r="L1584" s="4">
        <v>1.8150961547188</v>
      </c>
      <c r="M1584" s="4">
        <v>0</v>
      </c>
      <c r="N1584" s="4">
        <v>0</v>
      </c>
    </row>
    <row r="1585" spans="1:14" ht="45" customHeight="1" x14ac:dyDescent="0.25">
      <c r="A1585" s="6" t="s">
        <v>26874</v>
      </c>
      <c r="B1585" s="6">
        <v>345</v>
      </c>
      <c r="C1585" s="6" t="s">
        <v>4752</v>
      </c>
      <c r="D1585" s="6" t="s">
        <v>4752</v>
      </c>
      <c r="E1585" s="6" t="s">
        <v>4752</v>
      </c>
      <c r="F1585" s="6" t="s">
        <v>4752</v>
      </c>
      <c r="G1585" s="6" t="s">
        <v>4752</v>
      </c>
      <c r="H1585" s="6" t="s">
        <v>4752</v>
      </c>
      <c r="I1585" s="6" t="s">
        <v>4752</v>
      </c>
      <c r="J1585" s="6" t="s">
        <v>4752</v>
      </c>
      <c r="K1585" s="4">
        <v>31.184352484049899</v>
      </c>
      <c r="L1585" s="4">
        <v>0</v>
      </c>
      <c r="M1585" s="4">
        <v>0</v>
      </c>
      <c r="N1585" s="4">
        <v>0</v>
      </c>
    </row>
    <row r="1586" spans="1:14" ht="45" customHeight="1" x14ac:dyDescent="0.25">
      <c r="A1586" s="6" t="s">
        <v>26875</v>
      </c>
      <c r="B1586" s="6">
        <v>618</v>
      </c>
      <c r="C1586" s="6" t="s">
        <v>32642</v>
      </c>
      <c r="D1586" s="6" t="s">
        <v>5935</v>
      </c>
      <c r="E1586" s="6" t="s">
        <v>4718</v>
      </c>
      <c r="F1586" s="6" t="s">
        <v>4718</v>
      </c>
      <c r="G1586" s="6" t="s">
        <v>4718</v>
      </c>
      <c r="H1586" s="6" t="s">
        <v>4718</v>
      </c>
      <c r="I1586" s="6" t="s">
        <v>4718</v>
      </c>
      <c r="J1586" s="6" t="s">
        <v>4718</v>
      </c>
      <c r="K1586" s="4">
        <v>31.181251682861099</v>
      </c>
      <c r="L1586" s="4">
        <v>0</v>
      </c>
      <c r="M1586" s="4">
        <v>1.0225105702030199</v>
      </c>
      <c r="N1586" s="4">
        <v>0</v>
      </c>
    </row>
    <row r="1587" spans="1:14" ht="45" customHeight="1" x14ac:dyDescent="0.25">
      <c r="A1587" s="6" t="s">
        <v>26876</v>
      </c>
      <c r="B1587" s="6">
        <v>1266</v>
      </c>
      <c r="C1587" s="6" t="s">
        <v>32643</v>
      </c>
      <c r="D1587" s="6" t="s">
        <v>32644</v>
      </c>
      <c r="E1587" s="6" t="s">
        <v>32645</v>
      </c>
      <c r="F1587" s="6" t="s">
        <v>4718</v>
      </c>
      <c r="G1587" s="6" t="s">
        <v>31223</v>
      </c>
      <c r="H1587" s="6" t="s">
        <v>31224</v>
      </c>
      <c r="I1587" s="6" t="s">
        <v>4718</v>
      </c>
      <c r="J1587" s="6" t="s">
        <v>17616</v>
      </c>
      <c r="K1587" s="4">
        <v>31.169303285792498</v>
      </c>
      <c r="L1587" s="4">
        <v>2.2863203547164801</v>
      </c>
      <c r="M1587" s="4">
        <v>3.4939816166652902</v>
      </c>
      <c r="N1587" s="4">
        <v>0</v>
      </c>
    </row>
    <row r="1588" spans="1:14" ht="45" customHeight="1" x14ac:dyDescent="0.25">
      <c r="A1588" s="6" t="s">
        <v>26877</v>
      </c>
      <c r="B1588" s="6">
        <v>402</v>
      </c>
      <c r="C1588" s="6" t="s">
        <v>32646</v>
      </c>
      <c r="D1588" s="6" t="s">
        <v>13800</v>
      </c>
      <c r="E1588" s="6" t="s">
        <v>4718</v>
      </c>
      <c r="F1588" s="6" t="s">
        <v>4718</v>
      </c>
      <c r="G1588" s="6" t="s">
        <v>13801</v>
      </c>
      <c r="H1588" s="6" t="s">
        <v>13802</v>
      </c>
      <c r="I1588" s="6" t="s">
        <v>12604</v>
      </c>
      <c r="J1588" s="6" t="s">
        <v>4718</v>
      </c>
      <c r="K1588" s="4">
        <v>31.148212782149699</v>
      </c>
      <c r="L1588" s="4">
        <v>0</v>
      </c>
      <c r="M1588" s="4">
        <v>0</v>
      </c>
      <c r="N1588" s="4">
        <v>0</v>
      </c>
    </row>
    <row r="1589" spans="1:14" ht="45" customHeight="1" x14ac:dyDescent="0.25">
      <c r="A1589" s="6" t="s">
        <v>26878</v>
      </c>
      <c r="B1589" s="6">
        <v>474</v>
      </c>
      <c r="C1589" s="6" t="s">
        <v>32647</v>
      </c>
      <c r="D1589" s="6" t="s">
        <v>32648</v>
      </c>
      <c r="E1589" s="6" t="s">
        <v>4718</v>
      </c>
      <c r="F1589" s="6" t="s">
        <v>4718</v>
      </c>
      <c r="G1589" s="6" t="s">
        <v>4718</v>
      </c>
      <c r="H1589" s="6" t="s">
        <v>4718</v>
      </c>
      <c r="I1589" s="6" t="s">
        <v>4718</v>
      </c>
      <c r="J1589" s="6" t="s">
        <v>4718</v>
      </c>
      <c r="K1589" s="4">
        <v>31.105973020806498</v>
      </c>
      <c r="L1589" s="4">
        <v>0</v>
      </c>
      <c r="M1589" s="4">
        <v>0</v>
      </c>
      <c r="N1589" s="4">
        <v>0</v>
      </c>
    </row>
    <row r="1590" spans="1:14" ht="45" customHeight="1" x14ac:dyDescent="0.25">
      <c r="A1590" s="6" t="s">
        <v>26879</v>
      </c>
      <c r="B1590" s="6">
        <v>561</v>
      </c>
      <c r="C1590" s="6" t="s">
        <v>4752</v>
      </c>
      <c r="D1590" s="6" t="s">
        <v>4752</v>
      </c>
      <c r="E1590" s="6" t="s">
        <v>4752</v>
      </c>
      <c r="F1590" s="6" t="s">
        <v>4752</v>
      </c>
      <c r="G1590" s="6" t="s">
        <v>4752</v>
      </c>
      <c r="H1590" s="6" t="s">
        <v>4752</v>
      </c>
      <c r="I1590" s="6" t="s">
        <v>4752</v>
      </c>
      <c r="J1590" s="6" t="s">
        <v>4752</v>
      </c>
      <c r="K1590" s="4">
        <v>31.077169217304998</v>
      </c>
      <c r="L1590" s="4">
        <v>0</v>
      </c>
      <c r="M1590" s="4">
        <v>0</v>
      </c>
      <c r="N1590" s="4">
        <v>0</v>
      </c>
    </row>
    <row r="1591" spans="1:14" ht="45" customHeight="1" x14ac:dyDescent="0.25">
      <c r="A1591" s="6" t="s">
        <v>26880</v>
      </c>
      <c r="B1591" s="6">
        <v>678</v>
      </c>
      <c r="C1591" s="6" t="s">
        <v>32649</v>
      </c>
      <c r="D1591" s="6" t="s">
        <v>32650</v>
      </c>
      <c r="E1591" s="6" t="s">
        <v>32651</v>
      </c>
      <c r="F1591" s="6" t="s">
        <v>4718</v>
      </c>
      <c r="G1591" s="6" t="s">
        <v>4718</v>
      </c>
      <c r="H1591" s="6" t="s">
        <v>4718</v>
      </c>
      <c r="I1591" s="6" t="s">
        <v>4718</v>
      </c>
      <c r="J1591" s="6" t="s">
        <v>4718</v>
      </c>
      <c r="K1591" s="4">
        <v>31.0497100004937</v>
      </c>
      <c r="L1591" s="4">
        <v>3.1530161336728399</v>
      </c>
      <c r="M1591" s="4">
        <v>0</v>
      </c>
      <c r="N1591" s="4">
        <v>0</v>
      </c>
    </row>
    <row r="1592" spans="1:14" ht="45" customHeight="1" x14ac:dyDescent="0.25">
      <c r="A1592" s="6" t="s">
        <v>26881</v>
      </c>
      <c r="B1592" s="6">
        <v>942</v>
      </c>
      <c r="C1592" s="6" t="s">
        <v>32652</v>
      </c>
      <c r="D1592" s="6" t="s">
        <v>17206</v>
      </c>
      <c r="E1592" s="6" t="s">
        <v>17207</v>
      </c>
      <c r="F1592" s="6" t="s">
        <v>4718</v>
      </c>
      <c r="G1592" s="6" t="s">
        <v>17208</v>
      </c>
      <c r="H1592" s="6" t="s">
        <v>17209</v>
      </c>
      <c r="I1592" s="6" t="s">
        <v>17210</v>
      </c>
      <c r="J1592" s="6" t="s">
        <v>4718</v>
      </c>
      <c r="K1592" s="4">
        <v>31.046498317423499</v>
      </c>
      <c r="L1592" s="4">
        <v>0</v>
      </c>
      <c r="M1592" s="4">
        <v>0.80848042968864997</v>
      </c>
      <c r="N1592" s="4">
        <v>0</v>
      </c>
    </row>
    <row r="1593" spans="1:14" ht="45" customHeight="1" x14ac:dyDescent="0.25">
      <c r="A1593" s="6" t="s">
        <v>26882</v>
      </c>
      <c r="B1593" s="6">
        <v>180</v>
      </c>
      <c r="C1593" s="6" t="s">
        <v>4752</v>
      </c>
      <c r="D1593" s="6" t="s">
        <v>4752</v>
      </c>
      <c r="E1593" s="6" t="s">
        <v>4752</v>
      </c>
      <c r="F1593" s="6" t="s">
        <v>4752</v>
      </c>
      <c r="G1593" s="6" t="s">
        <v>4752</v>
      </c>
      <c r="H1593" s="6" t="s">
        <v>4752</v>
      </c>
      <c r="I1593" s="6" t="s">
        <v>4752</v>
      </c>
      <c r="J1593" s="6" t="s">
        <v>4752</v>
      </c>
      <c r="K1593" s="4">
        <v>31.039371210021802</v>
      </c>
      <c r="L1593" s="4">
        <v>0</v>
      </c>
      <c r="M1593" s="4">
        <v>0</v>
      </c>
      <c r="N1593" s="4">
        <v>0</v>
      </c>
    </row>
    <row r="1594" spans="1:14" ht="45" customHeight="1" x14ac:dyDescent="0.25">
      <c r="A1594" s="6" t="s">
        <v>26883</v>
      </c>
      <c r="B1594" s="6">
        <v>339</v>
      </c>
      <c r="C1594" s="6" t="s">
        <v>32653</v>
      </c>
      <c r="D1594" s="6" t="s">
        <v>4718</v>
      </c>
      <c r="E1594" s="6" t="s">
        <v>4718</v>
      </c>
      <c r="F1594" s="6" t="s">
        <v>4718</v>
      </c>
      <c r="G1594" s="6" t="s">
        <v>4718</v>
      </c>
      <c r="H1594" s="6" t="s">
        <v>4718</v>
      </c>
      <c r="I1594" s="6" t="s">
        <v>4718</v>
      </c>
      <c r="J1594" s="6" t="s">
        <v>4718</v>
      </c>
      <c r="K1594" s="4">
        <v>31.021774992350501</v>
      </c>
      <c r="L1594" s="4">
        <v>0</v>
      </c>
      <c r="M1594" s="4">
        <v>1.8640458182462101</v>
      </c>
      <c r="N1594" s="4">
        <v>0</v>
      </c>
    </row>
    <row r="1595" spans="1:14" ht="45" customHeight="1" x14ac:dyDescent="0.25">
      <c r="A1595" s="6" t="s">
        <v>26884</v>
      </c>
      <c r="B1595" s="6">
        <v>456</v>
      </c>
      <c r="C1595" s="6" t="s">
        <v>32654</v>
      </c>
      <c r="D1595" s="6" t="s">
        <v>32655</v>
      </c>
      <c r="E1595" s="6" t="s">
        <v>4718</v>
      </c>
      <c r="F1595" s="6" t="s">
        <v>4718</v>
      </c>
      <c r="G1595" s="6" t="s">
        <v>4718</v>
      </c>
      <c r="H1595" s="6" t="s">
        <v>18678</v>
      </c>
      <c r="I1595" s="6" t="s">
        <v>4718</v>
      </c>
      <c r="J1595" s="6" t="s">
        <v>4718</v>
      </c>
      <c r="K1595" s="4">
        <v>31.0121814163703</v>
      </c>
      <c r="L1595" s="4">
        <v>4.7740249395062797</v>
      </c>
      <c r="M1595" s="4">
        <v>0</v>
      </c>
      <c r="N1595" s="4">
        <v>0</v>
      </c>
    </row>
    <row r="1596" spans="1:14" ht="45" customHeight="1" x14ac:dyDescent="0.25">
      <c r="A1596" s="6" t="s">
        <v>26885</v>
      </c>
      <c r="B1596" s="6">
        <v>231</v>
      </c>
      <c r="C1596" s="6" t="s">
        <v>4752</v>
      </c>
      <c r="D1596" s="6" t="s">
        <v>4752</v>
      </c>
      <c r="E1596" s="6" t="s">
        <v>4752</v>
      </c>
      <c r="F1596" s="6" t="s">
        <v>4752</v>
      </c>
      <c r="G1596" s="6" t="s">
        <v>4752</v>
      </c>
      <c r="H1596" s="6" t="s">
        <v>4752</v>
      </c>
      <c r="I1596" s="6" t="s">
        <v>4752</v>
      </c>
      <c r="J1596" s="6" t="s">
        <v>4752</v>
      </c>
      <c r="K1596" s="4">
        <v>31.007381367453199</v>
      </c>
      <c r="L1596" s="4">
        <v>9.2512891069094003</v>
      </c>
      <c r="M1596" s="4">
        <v>0</v>
      </c>
      <c r="N1596" s="4">
        <v>0</v>
      </c>
    </row>
    <row r="1597" spans="1:14" ht="45" customHeight="1" x14ac:dyDescent="0.25">
      <c r="A1597" s="6" t="s">
        <v>26886</v>
      </c>
      <c r="B1597" s="6">
        <v>1017</v>
      </c>
      <c r="C1597" s="6" t="s">
        <v>32656</v>
      </c>
      <c r="D1597" s="6" t="s">
        <v>8082</v>
      </c>
      <c r="E1597" s="6" t="s">
        <v>4718</v>
      </c>
      <c r="F1597" s="6" t="s">
        <v>4718</v>
      </c>
      <c r="G1597" s="6" t="s">
        <v>4718</v>
      </c>
      <c r="H1597" s="6" t="s">
        <v>4718</v>
      </c>
      <c r="I1597" s="6" t="s">
        <v>4718</v>
      </c>
      <c r="J1597" s="6" t="s">
        <v>4718</v>
      </c>
      <c r="K1597" s="4">
        <v>30.9909856342355</v>
      </c>
      <c r="L1597" s="4">
        <v>0.83378628773414498</v>
      </c>
      <c r="M1597" s="4">
        <v>0</v>
      </c>
      <c r="N1597" s="4">
        <v>0</v>
      </c>
    </row>
    <row r="1598" spans="1:14" ht="45" customHeight="1" x14ac:dyDescent="0.25">
      <c r="A1598" s="6" t="s">
        <v>26887</v>
      </c>
      <c r="B1598" s="6">
        <v>714</v>
      </c>
      <c r="C1598" s="6" t="s">
        <v>32657</v>
      </c>
      <c r="D1598" s="6" t="s">
        <v>17044</v>
      </c>
      <c r="E1598" s="6" t="s">
        <v>17045</v>
      </c>
      <c r="F1598" s="6" t="s">
        <v>4718</v>
      </c>
      <c r="G1598" s="6" t="s">
        <v>32658</v>
      </c>
      <c r="H1598" s="6" t="s">
        <v>32659</v>
      </c>
      <c r="I1598" s="6" t="s">
        <v>4718</v>
      </c>
      <c r="J1598" s="6" t="s">
        <v>4718</v>
      </c>
      <c r="K1598" s="4">
        <v>30.971954115296999</v>
      </c>
      <c r="L1598" s="4">
        <v>0</v>
      </c>
      <c r="M1598" s="4">
        <v>0.88503015740261304</v>
      </c>
      <c r="N1598" s="4">
        <v>0</v>
      </c>
    </row>
    <row r="1599" spans="1:14" ht="45" customHeight="1" x14ac:dyDescent="0.25">
      <c r="A1599" s="6" t="s">
        <v>26888</v>
      </c>
      <c r="B1599" s="6">
        <v>294</v>
      </c>
      <c r="C1599" s="6" t="s">
        <v>4752</v>
      </c>
      <c r="D1599" s="6" t="s">
        <v>4752</v>
      </c>
      <c r="E1599" s="6" t="s">
        <v>4752</v>
      </c>
      <c r="F1599" s="6" t="s">
        <v>4752</v>
      </c>
      <c r="G1599" s="6" t="s">
        <v>4752</v>
      </c>
      <c r="H1599" s="6" t="s">
        <v>4752</v>
      </c>
      <c r="I1599" s="6" t="s">
        <v>4752</v>
      </c>
      <c r="J1599" s="6" t="s">
        <v>4752</v>
      </c>
      <c r="K1599" s="4">
        <v>30.943667866955298</v>
      </c>
      <c r="L1599" s="4">
        <v>0</v>
      </c>
      <c r="M1599" s="4">
        <v>0</v>
      </c>
      <c r="N1599" s="4">
        <v>0</v>
      </c>
    </row>
    <row r="1600" spans="1:14" ht="45" customHeight="1" x14ac:dyDescent="0.25">
      <c r="A1600" s="6" t="s">
        <v>26889</v>
      </c>
      <c r="B1600" s="6">
        <v>288</v>
      </c>
      <c r="C1600" s="6" t="s">
        <v>4752</v>
      </c>
      <c r="D1600" s="6" t="s">
        <v>4752</v>
      </c>
      <c r="E1600" s="6" t="s">
        <v>4752</v>
      </c>
      <c r="F1600" s="6" t="s">
        <v>4752</v>
      </c>
      <c r="G1600" s="6" t="s">
        <v>4752</v>
      </c>
      <c r="H1600" s="6" t="s">
        <v>4752</v>
      </c>
      <c r="I1600" s="6" t="s">
        <v>4752</v>
      </c>
      <c r="J1600" s="6" t="s">
        <v>4752</v>
      </c>
      <c r="K1600" s="4">
        <v>30.915763352120798</v>
      </c>
      <c r="L1600" s="4">
        <v>0</v>
      </c>
      <c r="M1600" s="4">
        <v>0</v>
      </c>
      <c r="N1600" s="4">
        <v>0</v>
      </c>
    </row>
    <row r="1601" spans="1:14" ht="45" customHeight="1" x14ac:dyDescent="0.25">
      <c r="A1601" s="6" t="s">
        <v>26890</v>
      </c>
      <c r="B1601" s="6">
        <v>783</v>
      </c>
      <c r="C1601" s="6" t="s">
        <v>32660</v>
      </c>
      <c r="D1601" s="6" t="s">
        <v>6438</v>
      </c>
      <c r="E1601" s="6" t="s">
        <v>4718</v>
      </c>
      <c r="F1601" s="6" t="s">
        <v>4718</v>
      </c>
      <c r="G1601" s="6" t="s">
        <v>4718</v>
      </c>
      <c r="H1601" s="6" t="s">
        <v>6439</v>
      </c>
      <c r="I1601" s="6" t="s">
        <v>4718</v>
      </c>
      <c r="J1601" s="6" t="s">
        <v>4718</v>
      </c>
      <c r="K1601" s="4">
        <v>30.870586733576999</v>
      </c>
      <c r="L1601" s="4">
        <v>0.54148189950550796</v>
      </c>
      <c r="M1601" s="4">
        <v>0</v>
      </c>
      <c r="N1601" s="4">
        <v>0</v>
      </c>
    </row>
    <row r="1602" spans="1:14" ht="45" customHeight="1" x14ac:dyDescent="0.25">
      <c r="A1602" s="6" t="s">
        <v>26891</v>
      </c>
      <c r="B1602" s="6">
        <v>408</v>
      </c>
      <c r="C1602" s="6" t="s">
        <v>32661</v>
      </c>
      <c r="D1602" s="6" t="s">
        <v>17187</v>
      </c>
      <c r="E1602" s="6" t="s">
        <v>4718</v>
      </c>
      <c r="F1602" s="6" t="s">
        <v>4718</v>
      </c>
      <c r="G1602" s="6" t="s">
        <v>4718</v>
      </c>
      <c r="H1602" s="6" t="s">
        <v>4718</v>
      </c>
      <c r="I1602" s="6" t="s">
        <v>4718</v>
      </c>
      <c r="J1602" s="6" t="s">
        <v>4718</v>
      </c>
      <c r="K1602" s="4">
        <v>30.852852503590501</v>
      </c>
      <c r="L1602" s="4">
        <v>0</v>
      </c>
      <c r="M1602" s="4">
        <v>0</v>
      </c>
      <c r="N1602" s="4">
        <v>0</v>
      </c>
    </row>
    <row r="1603" spans="1:14" ht="45" customHeight="1" x14ac:dyDescent="0.25">
      <c r="A1603" s="6" t="s">
        <v>26892</v>
      </c>
      <c r="B1603" s="6">
        <v>522</v>
      </c>
      <c r="C1603" s="6" t="s">
        <v>32662</v>
      </c>
      <c r="D1603" s="6" t="s">
        <v>12986</v>
      </c>
      <c r="E1603" s="6" t="s">
        <v>32663</v>
      </c>
      <c r="F1603" s="6" t="s">
        <v>4718</v>
      </c>
      <c r="G1603" s="6" t="s">
        <v>4718</v>
      </c>
      <c r="H1603" s="6" t="s">
        <v>4718</v>
      </c>
      <c r="I1603" s="6" t="s">
        <v>4718</v>
      </c>
      <c r="J1603" s="6" t="s">
        <v>4718</v>
      </c>
      <c r="K1603" s="4">
        <v>30.842018328729502</v>
      </c>
      <c r="L1603" s="4">
        <v>0</v>
      </c>
      <c r="M1603" s="4">
        <v>0</v>
      </c>
      <c r="N1603" s="4">
        <v>0</v>
      </c>
    </row>
    <row r="1604" spans="1:14" ht="45" customHeight="1" x14ac:dyDescent="0.25">
      <c r="A1604" s="6" t="s">
        <v>26893</v>
      </c>
      <c r="B1604" s="6">
        <v>849</v>
      </c>
      <c r="C1604" s="6" t="s">
        <v>32664</v>
      </c>
      <c r="D1604" s="6" t="s">
        <v>32665</v>
      </c>
      <c r="E1604" s="6" t="s">
        <v>4718</v>
      </c>
      <c r="F1604" s="6" t="s">
        <v>4718</v>
      </c>
      <c r="G1604" s="6" t="s">
        <v>4718</v>
      </c>
      <c r="H1604" s="6" t="s">
        <v>14247</v>
      </c>
      <c r="I1604" s="6" t="s">
        <v>4718</v>
      </c>
      <c r="J1604" s="6" t="s">
        <v>4718</v>
      </c>
      <c r="K1604" s="4">
        <v>30.798165893593801</v>
      </c>
      <c r="L1604" s="4">
        <v>0</v>
      </c>
      <c r="M1604" s="4">
        <v>0.744300980430466</v>
      </c>
      <c r="N1604" s="4">
        <v>0</v>
      </c>
    </row>
    <row r="1605" spans="1:14" ht="45" customHeight="1" x14ac:dyDescent="0.25">
      <c r="A1605" s="6" t="s">
        <v>26894</v>
      </c>
      <c r="B1605" s="6">
        <v>717</v>
      </c>
      <c r="C1605" s="6" t="s">
        <v>32666</v>
      </c>
      <c r="D1605" s="6" t="s">
        <v>11396</v>
      </c>
      <c r="E1605" s="6" t="s">
        <v>11397</v>
      </c>
      <c r="F1605" s="6" t="s">
        <v>32667</v>
      </c>
      <c r="G1605" s="6" t="s">
        <v>11399</v>
      </c>
      <c r="H1605" s="6" t="s">
        <v>11400</v>
      </c>
      <c r="I1605" s="6" t="s">
        <v>11401</v>
      </c>
      <c r="J1605" s="6" t="s">
        <v>4718</v>
      </c>
      <c r="K1605" s="4">
        <v>30.7933834665576</v>
      </c>
      <c r="L1605" s="4">
        <v>0</v>
      </c>
      <c r="M1605" s="4">
        <v>0</v>
      </c>
      <c r="N1605" s="4">
        <v>0</v>
      </c>
    </row>
    <row r="1606" spans="1:14" ht="45" customHeight="1" x14ac:dyDescent="0.25">
      <c r="A1606" s="6" t="s">
        <v>26895</v>
      </c>
      <c r="B1606" s="6">
        <v>705</v>
      </c>
      <c r="C1606" s="6" t="s">
        <v>4752</v>
      </c>
      <c r="D1606" s="6" t="s">
        <v>4752</v>
      </c>
      <c r="E1606" s="6" t="s">
        <v>4752</v>
      </c>
      <c r="F1606" s="6" t="s">
        <v>4752</v>
      </c>
      <c r="G1606" s="6" t="s">
        <v>4752</v>
      </c>
      <c r="H1606" s="6" t="s">
        <v>4752</v>
      </c>
      <c r="I1606" s="6" t="s">
        <v>4752</v>
      </c>
      <c r="J1606" s="6" t="s">
        <v>4752</v>
      </c>
      <c r="K1606" s="4">
        <v>30.779921727807402</v>
      </c>
      <c r="L1606" s="4">
        <v>0.11028142717400501</v>
      </c>
      <c r="M1606" s="4">
        <v>0.89632841473115799</v>
      </c>
      <c r="N1606" s="4">
        <v>0</v>
      </c>
    </row>
    <row r="1607" spans="1:14" ht="45" customHeight="1" x14ac:dyDescent="0.25">
      <c r="A1607" s="6" t="s">
        <v>26896</v>
      </c>
      <c r="B1607" s="6">
        <v>462</v>
      </c>
      <c r="C1607" s="6" t="s">
        <v>32668</v>
      </c>
      <c r="D1607" s="6" t="s">
        <v>32669</v>
      </c>
      <c r="E1607" s="6" t="s">
        <v>4718</v>
      </c>
      <c r="F1607" s="6" t="s">
        <v>4718</v>
      </c>
      <c r="G1607" s="6" t="s">
        <v>4718</v>
      </c>
      <c r="H1607" s="6" t="s">
        <v>4718</v>
      </c>
      <c r="I1607" s="6" t="s">
        <v>4718</v>
      </c>
      <c r="J1607" s="6" t="s">
        <v>4718</v>
      </c>
      <c r="K1607" s="4">
        <v>30.772498965242299</v>
      </c>
      <c r="L1607" s="4">
        <v>0</v>
      </c>
      <c r="M1607" s="4">
        <v>0</v>
      </c>
      <c r="N1607" s="4">
        <v>0</v>
      </c>
    </row>
    <row r="1608" spans="1:14" ht="45" customHeight="1" x14ac:dyDescent="0.25">
      <c r="A1608" s="6" t="s">
        <v>26897</v>
      </c>
      <c r="B1608" s="6">
        <v>789</v>
      </c>
      <c r="C1608" s="6" t="s">
        <v>32670</v>
      </c>
      <c r="D1608" s="6" t="s">
        <v>24170</v>
      </c>
      <c r="E1608" s="6" t="s">
        <v>4718</v>
      </c>
      <c r="F1608" s="6" t="s">
        <v>4718</v>
      </c>
      <c r="G1608" s="6" t="s">
        <v>4718</v>
      </c>
      <c r="H1608" s="6" t="s">
        <v>13589</v>
      </c>
      <c r="I1608" s="6" t="s">
        <v>4718</v>
      </c>
      <c r="J1608" s="6" t="s">
        <v>4718</v>
      </c>
      <c r="K1608" s="4">
        <v>30.764237074885099</v>
      </c>
      <c r="L1608" s="4">
        <v>0</v>
      </c>
      <c r="M1608" s="4">
        <v>0.80090181544419004</v>
      </c>
      <c r="N1608" s="4">
        <v>0</v>
      </c>
    </row>
    <row r="1609" spans="1:14" ht="45" customHeight="1" x14ac:dyDescent="0.25">
      <c r="A1609" s="6" t="s">
        <v>26898</v>
      </c>
      <c r="B1609" s="6">
        <v>276</v>
      </c>
      <c r="C1609" s="6" t="s">
        <v>32671</v>
      </c>
      <c r="D1609" s="6" t="s">
        <v>8838</v>
      </c>
      <c r="E1609" s="6" t="s">
        <v>4718</v>
      </c>
      <c r="F1609" s="6" t="s">
        <v>4718</v>
      </c>
      <c r="G1609" s="6" t="s">
        <v>4718</v>
      </c>
      <c r="H1609" s="6" t="s">
        <v>4718</v>
      </c>
      <c r="I1609" s="6" t="s">
        <v>4718</v>
      </c>
      <c r="J1609" s="6" t="s">
        <v>4718</v>
      </c>
      <c r="K1609" s="4">
        <v>30.761802287109301</v>
      </c>
      <c r="L1609" s="4">
        <v>0</v>
      </c>
      <c r="M1609" s="4">
        <v>0</v>
      </c>
      <c r="N1609" s="4">
        <v>0</v>
      </c>
    </row>
    <row r="1610" spans="1:14" ht="45" customHeight="1" x14ac:dyDescent="0.25">
      <c r="A1610" s="6" t="s">
        <v>26899</v>
      </c>
      <c r="B1610" s="6">
        <v>1407</v>
      </c>
      <c r="C1610" s="6" t="s">
        <v>32672</v>
      </c>
      <c r="D1610" s="6" t="s">
        <v>14255</v>
      </c>
      <c r="E1610" s="6" t="s">
        <v>4718</v>
      </c>
      <c r="F1610" s="6" t="s">
        <v>4718</v>
      </c>
      <c r="G1610" s="6" t="s">
        <v>32673</v>
      </c>
      <c r="H1610" s="6" t="s">
        <v>32674</v>
      </c>
      <c r="I1610" s="6" t="s">
        <v>32675</v>
      </c>
      <c r="J1610" s="6" t="s">
        <v>4718</v>
      </c>
      <c r="K1610" s="4">
        <v>30.752614362720301</v>
      </c>
      <c r="L1610" s="4">
        <v>4.4673937236374099</v>
      </c>
      <c r="M1610" s="4">
        <v>0.89823956273698102</v>
      </c>
      <c r="N1610" s="4">
        <v>0</v>
      </c>
    </row>
    <row r="1611" spans="1:14" ht="45" customHeight="1" x14ac:dyDescent="0.25">
      <c r="A1611" s="6" t="s">
        <v>26900</v>
      </c>
      <c r="B1611" s="6">
        <v>417</v>
      </c>
      <c r="C1611" s="6" t="s">
        <v>32676</v>
      </c>
      <c r="D1611" s="6" t="s">
        <v>23963</v>
      </c>
      <c r="E1611" s="6" t="s">
        <v>4718</v>
      </c>
      <c r="F1611" s="6" t="s">
        <v>4718</v>
      </c>
      <c r="G1611" s="6" t="s">
        <v>4718</v>
      </c>
      <c r="H1611" s="6" t="s">
        <v>13312</v>
      </c>
      <c r="I1611" s="6" t="s">
        <v>4718</v>
      </c>
      <c r="J1611" s="6" t="s">
        <v>4718</v>
      </c>
      <c r="K1611" s="4">
        <v>30.7493947457614</v>
      </c>
      <c r="L1611" s="4">
        <v>0</v>
      </c>
      <c r="M1611" s="4">
        <v>13.6383783968086</v>
      </c>
      <c r="N1611" s="4">
        <v>0</v>
      </c>
    </row>
    <row r="1612" spans="1:14" ht="45" customHeight="1" x14ac:dyDescent="0.25">
      <c r="A1612" s="6" t="s">
        <v>26901</v>
      </c>
      <c r="B1612" s="6">
        <v>1767</v>
      </c>
      <c r="C1612" s="6" t="s">
        <v>32677</v>
      </c>
      <c r="D1612" s="6" t="s">
        <v>32678</v>
      </c>
      <c r="E1612" s="6" t="s">
        <v>4718</v>
      </c>
      <c r="F1612" s="6" t="s">
        <v>4718</v>
      </c>
      <c r="G1612" s="6" t="s">
        <v>32679</v>
      </c>
      <c r="H1612" s="6" t="s">
        <v>32680</v>
      </c>
      <c r="I1612" s="6" t="s">
        <v>4718</v>
      </c>
      <c r="J1612" s="6" t="s">
        <v>4718</v>
      </c>
      <c r="K1612" s="4">
        <v>30.716857261529</v>
      </c>
      <c r="L1612" s="4">
        <v>2.0245816025293601</v>
      </c>
      <c r="M1612" s="4">
        <v>0.60981569380839895</v>
      </c>
      <c r="N1612" s="4">
        <v>0</v>
      </c>
    </row>
    <row r="1613" spans="1:14" ht="45" customHeight="1" x14ac:dyDescent="0.25">
      <c r="A1613" s="6" t="s">
        <v>26902</v>
      </c>
      <c r="B1613" s="6">
        <v>576</v>
      </c>
      <c r="C1613" s="6" t="s">
        <v>32681</v>
      </c>
      <c r="D1613" s="6" t="s">
        <v>11060</v>
      </c>
      <c r="E1613" s="6" t="s">
        <v>4718</v>
      </c>
      <c r="F1613" s="6" t="s">
        <v>4718</v>
      </c>
      <c r="G1613" s="6" t="s">
        <v>4718</v>
      </c>
      <c r="H1613" s="6" t="s">
        <v>4718</v>
      </c>
      <c r="I1613" s="6" t="s">
        <v>4718</v>
      </c>
      <c r="J1613" s="6" t="s">
        <v>4718</v>
      </c>
      <c r="K1613" s="4">
        <v>30.6963700441434</v>
      </c>
      <c r="L1613" s="4">
        <v>0</v>
      </c>
      <c r="M1613" s="4">
        <v>1.0970686326136601</v>
      </c>
      <c r="N1613" s="4">
        <v>0</v>
      </c>
    </row>
    <row r="1614" spans="1:14" ht="45" customHeight="1" x14ac:dyDescent="0.25">
      <c r="A1614" s="6" t="s">
        <v>26903</v>
      </c>
      <c r="B1614" s="6">
        <v>699</v>
      </c>
      <c r="C1614" s="6" t="s">
        <v>32682</v>
      </c>
      <c r="D1614" s="6" t="s">
        <v>32683</v>
      </c>
      <c r="E1614" s="6" t="s">
        <v>4718</v>
      </c>
      <c r="F1614" s="6" t="s">
        <v>4718</v>
      </c>
      <c r="G1614" s="6" t="s">
        <v>4718</v>
      </c>
      <c r="H1614" s="6" t="s">
        <v>4718</v>
      </c>
      <c r="I1614" s="6" t="s">
        <v>4718</v>
      </c>
      <c r="J1614" s="6" t="s">
        <v>4718</v>
      </c>
      <c r="K1614" s="4">
        <v>30.684296827255601</v>
      </c>
      <c r="L1614" s="4">
        <v>10.455436593449701</v>
      </c>
      <c r="M1614" s="4">
        <v>0</v>
      </c>
      <c r="N1614" s="4">
        <v>0</v>
      </c>
    </row>
    <row r="1615" spans="1:14" ht="45" customHeight="1" x14ac:dyDescent="0.25">
      <c r="A1615" s="6" t="s">
        <v>26904</v>
      </c>
      <c r="B1615" s="6">
        <v>654</v>
      </c>
      <c r="C1615" s="6" t="s">
        <v>32684</v>
      </c>
      <c r="D1615" s="6" t="s">
        <v>18159</v>
      </c>
      <c r="E1615" s="6" t="s">
        <v>4718</v>
      </c>
      <c r="F1615" s="6" t="s">
        <v>4718</v>
      </c>
      <c r="G1615" s="6" t="s">
        <v>4718</v>
      </c>
      <c r="H1615" s="6" t="s">
        <v>4718</v>
      </c>
      <c r="I1615" s="6" t="s">
        <v>4718</v>
      </c>
      <c r="J1615" s="6" t="s">
        <v>4718</v>
      </c>
      <c r="K1615" s="4">
        <v>30.666382933861499</v>
      </c>
      <c r="L1615" s="4">
        <v>0</v>
      </c>
      <c r="M1615" s="4">
        <v>0</v>
      </c>
      <c r="N1615" s="4">
        <v>0</v>
      </c>
    </row>
    <row r="1616" spans="1:14" ht="45" customHeight="1" x14ac:dyDescent="0.25">
      <c r="A1616" s="6" t="s">
        <v>26905</v>
      </c>
      <c r="B1616" s="6">
        <v>948</v>
      </c>
      <c r="C1616" s="6" t="s">
        <v>32685</v>
      </c>
      <c r="D1616" s="6" t="s">
        <v>32686</v>
      </c>
      <c r="E1616" s="6" t="s">
        <v>4718</v>
      </c>
      <c r="F1616" s="6" t="s">
        <v>4718</v>
      </c>
      <c r="G1616" s="6" t="s">
        <v>4718</v>
      </c>
      <c r="H1616" s="6" t="s">
        <v>4718</v>
      </c>
      <c r="I1616" s="6" t="s">
        <v>4718</v>
      </c>
      <c r="J1616" s="6" t="s">
        <v>4718</v>
      </c>
      <c r="K1616" s="4">
        <v>30.660511135282398</v>
      </c>
      <c r="L1616" s="4">
        <v>1.1628152436849299</v>
      </c>
      <c r="M1616" s="4">
        <v>1.8187108977157</v>
      </c>
      <c r="N1616" s="4">
        <v>0</v>
      </c>
    </row>
    <row r="1617" spans="1:14" ht="45" customHeight="1" x14ac:dyDescent="0.25">
      <c r="A1617" s="6" t="s">
        <v>26906</v>
      </c>
      <c r="B1617" s="6">
        <v>450</v>
      </c>
      <c r="C1617" s="6" t="s">
        <v>30675</v>
      </c>
      <c r="D1617" s="6" t="s">
        <v>5176</v>
      </c>
      <c r="E1617" s="6" t="s">
        <v>4718</v>
      </c>
      <c r="F1617" s="6" t="s">
        <v>4718</v>
      </c>
      <c r="G1617" s="6" t="s">
        <v>4718</v>
      </c>
      <c r="H1617" s="6" t="s">
        <v>4718</v>
      </c>
      <c r="I1617" s="6" t="s">
        <v>4718</v>
      </c>
      <c r="J1617" s="6" t="s">
        <v>4718</v>
      </c>
      <c r="K1617" s="4">
        <v>30.6582276943026</v>
      </c>
      <c r="L1617" s="4">
        <v>3.1058311980743798</v>
      </c>
      <c r="M1617" s="4">
        <v>1.40424784974548</v>
      </c>
      <c r="N1617" s="4">
        <v>0</v>
      </c>
    </row>
    <row r="1618" spans="1:14" ht="45" customHeight="1" x14ac:dyDescent="0.25">
      <c r="A1618" s="6" t="s">
        <v>26907</v>
      </c>
      <c r="B1618" s="6">
        <v>546</v>
      </c>
      <c r="C1618" s="6" t="s">
        <v>32687</v>
      </c>
      <c r="D1618" s="6" t="s">
        <v>19181</v>
      </c>
      <c r="E1618" s="6" t="s">
        <v>4718</v>
      </c>
      <c r="F1618" s="6" t="s">
        <v>4718</v>
      </c>
      <c r="G1618" s="6" t="s">
        <v>4718</v>
      </c>
      <c r="H1618" s="6" t="s">
        <v>4718</v>
      </c>
      <c r="I1618" s="6" t="s">
        <v>4718</v>
      </c>
      <c r="J1618" s="6" t="s">
        <v>4718</v>
      </c>
      <c r="K1618" s="4">
        <v>30.642348321153001</v>
      </c>
      <c r="L1618" s="4">
        <v>0</v>
      </c>
      <c r="M1618" s="4">
        <v>1.1573471289111099</v>
      </c>
      <c r="N1618" s="4">
        <v>0</v>
      </c>
    </row>
    <row r="1619" spans="1:14" ht="45" customHeight="1" x14ac:dyDescent="0.25">
      <c r="A1619" s="6" t="s">
        <v>26908</v>
      </c>
      <c r="B1619" s="6">
        <v>477</v>
      </c>
      <c r="C1619" s="6" t="s">
        <v>4752</v>
      </c>
      <c r="D1619" s="6" t="s">
        <v>4752</v>
      </c>
      <c r="E1619" s="6" t="s">
        <v>4752</v>
      </c>
      <c r="F1619" s="6" t="s">
        <v>4752</v>
      </c>
      <c r="G1619" s="6" t="s">
        <v>4752</v>
      </c>
      <c r="H1619" s="6" t="s">
        <v>4752</v>
      </c>
      <c r="I1619" s="6" t="s">
        <v>4752</v>
      </c>
      <c r="J1619" s="6" t="s">
        <v>4752</v>
      </c>
      <c r="K1619" s="4">
        <v>30.591469104133701</v>
      </c>
      <c r="L1619" s="4">
        <v>10.7576411035775</v>
      </c>
      <c r="M1619" s="4">
        <v>7.9485727344083799</v>
      </c>
      <c r="N1619" s="4">
        <v>0</v>
      </c>
    </row>
    <row r="1620" spans="1:14" ht="45" customHeight="1" x14ac:dyDescent="0.25">
      <c r="A1620" s="6" t="s">
        <v>26909</v>
      </c>
      <c r="B1620" s="6">
        <v>1272</v>
      </c>
      <c r="C1620" s="6" t="s">
        <v>32688</v>
      </c>
      <c r="D1620" s="6" t="s">
        <v>32689</v>
      </c>
      <c r="E1620" s="6" t="s">
        <v>4718</v>
      </c>
      <c r="F1620" s="6" t="s">
        <v>4718</v>
      </c>
      <c r="G1620" s="6" t="s">
        <v>6163</v>
      </c>
      <c r="H1620" s="6" t="s">
        <v>14404</v>
      </c>
      <c r="I1620" s="6" t="s">
        <v>6165</v>
      </c>
      <c r="J1620" s="6" t="s">
        <v>6166</v>
      </c>
      <c r="K1620" s="4">
        <v>30.572239513845499</v>
      </c>
      <c r="L1620" s="4">
        <v>1.0396642483479701</v>
      </c>
      <c r="M1620" s="4">
        <v>0</v>
      </c>
      <c r="N1620" s="4">
        <v>0</v>
      </c>
    </row>
    <row r="1621" spans="1:14" ht="45" customHeight="1" x14ac:dyDescent="0.25">
      <c r="A1621" s="6" t="s">
        <v>26910</v>
      </c>
      <c r="B1621" s="6">
        <v>729</v>
      </c>
      <c r="C1621" s="6" t="s">
        <v>32690</v>
      </c>
      <c r="D1621" s="6" t="s">
        <v>15240</v>
      </c>
      <c r="E1621" s="6" t="s">
        <v>15241</v>
      </c>
      <c r="F1621" s="6" t="s">
        <v>4718</v>
      </c>
      <c r="G1621" s="6" t="s">
        <v>15242</v>
      </c>
      <c r="H1621" s="6" t="s">
        <v>15243</v>
      </c>
      <c r="I1621" s="6" t="s">
        <v>7761</v>
      </c>
      <c r="J1621" s="6" t="s">
        <v>8312</v>
      </c>
      <c r="K1621" s="4">
        <v>30.5558430412867</v>
      </c>
      <c r="L1621" s="4">
        <v>0</v>
      </c>
      <c r="M1621" s="4">
        <v>0.86681966033671598</v>
      </c>
      <c r="N1621" s="4">
        <v>0</v>
      </c>
    </row>
    <row r="1622" spans="1:14" ht="45" customHeight="1" x14ac:dyDescent="0.25">
      <c r="A1622" s="6" t="s">
        <v>26911</v>
      </c>
      <c r="B1622" s="6">
        <v>429</v>
      </c>
      <c r="C1622" s="6" t="s">
        <v>32691</v>
      </c>
      <c r="D1622" s="6" t="s">
        <v>24040</v>
      </c>
      <c r="E1622" s="6" t="s">
        <v>4718</v>
      </c>
      <c r="F1622" s="6" t="s">
        <v>4718</v>
      </c>
      <c r="G1622" s="6" t="s">
        <v>4718</v>
      </c>
      <c r="H1622" s="6" t="s">
        <v>4718</v>
      </c>
      <c r="I1622" s="6" t="s">
        <v>4718</v>
      </c>
      <c r="J1622" s="6" t="s">
        <v>4718</v>
      </c>
      <c r="K1622" s="4">
        <v>30.551187870671701</v>
      </c>
      <c r="L1622" s="4">
        <v>4.3569914842209103</v>
      </c>
      <c r="M1622" s="4">
        <v>0</v>
      </c>
      <c r="N1622" s="4">
        <v>0</v>
      </c>
    </row>
    <row r="1623" spans="1:14" ht="45" customHeight="1" x14ac:dyDescent="0.25">
      <c r="A1623" s="6" t="s">
        <v>26912</v>
      </c>
      <c r="B1623" s="6">
        <v>912</v>
      </c>
      <c r="C1623" s="6" t="s">
        <v>32692</v>
      </c>
      <c r="D1623" s="6" t="s">
        <v>5584</v>
      </c>
      <c r="E1623" s="6" t="s">
        <v>5585</v>
      </c>
      <c r="F1623" s="6" t="s">
        <v>4718</v>
      </c>
      <c r="G1623" s="6" t="s">
        <v>5587</v>
      </c>
      <c r="H1623" s="6" t="s">
        <v>32693</v>
      </c>
      <c r="I1623" s="6" t="s">
        <v>32694</v>
      </c>
      <c r="J1623" s="6" t="s">
        <v>32695</v>
      </c>
      <c r="K1623" s="4">
        <v>30.550960081738701</v>
      </c>
      <c r="L1623" s="4">
        <v>0</v>
      </c>
      <c r="M1623" s="4">
        <v>0</v>
      </c>
      <c r="N1623" s="4">
        <v>0</v>
      </c>
    </row>
    <row r="1624" spans="1:14" ht="45" customHeight="1" x14ac:dyDescent="0.25">
      <c r="A1624" s="6" t="s">
        <v>26913</v>
      </c>
      <c r="B1624" s="6">
        <v>918</v>
      </c>
      <c r="C1624" s="6" t="s">
        <v>4752</v>
      </c>
      <c r="D1624" s="6" t="s">
        <v>4752</v>
      </c>
      <c r="E1624" s="6" t="s">
        <v>4752</v>
      </c>
      <c r="F1624" s="6" t="s">
        <v>4752</v>
      </c>
      <c r="G1624" s="6" t="s">
        <v>4752</v>
      </c>
      <c r="H1624" s="6" t="s">
        <v>4752</v>
      </c>
      <c r="I1624" s="6" t="s">
        <v>4752</v>
      </c>
      <c r="J1624" s="6" t="s">
        <v>4752</v>
      </c>
      <c r="K1624" s="4">
        <v>30.536756151653002</v>
      </c>
      <c r="L1624" s="4">
        <v>0</v>
      </c>
      <c r="M1624" s="4">
        <v>0</v>
      </c>
      <c r="N1624" s="4">
        <v>0</v>
      </c>
    </row>
    <row r="1625" spans="1:14" ht="45" customHeight="1" x14ac:dyDescent="0.25">
      <c r="A1625" s="6" t="s">
        <v>26914</v>
      </c>
      <c r="B1625" s="6">
        <v>540</v>
      </c>
      <c r="C1625" s="6" t="s">
        <v>4752</v>
      </c>
      <c r="D1625" s="6" t="s">
        <v>4752</v>
      </c>
      <c r="E1625" s="6" t="s">
        <v>4752</v>
      </c>
      <c r="F1625" s="6" t="s">
        <v>4752</v>
      </c>
      <c r="G1625" s="6" t="s">
        <v>4752</v>
      </c>
      <c r="H1625" s="6" t="s">
        <v>4752</v>
      </c>
      <c r="I1625" s="6" t="s">
        <v>4752</v>
      </c>
      <c r="J1625" s="6" t="s">
        <v>4752</v>
      </c>
      <c r="K1625" s="4">
        <v>30.532248423274599</v>
      </c>
      <c r="L1625" s="4">
        <v>0</v>
      </c>
      <c r="M1625" s="4">
        <v>0</v>
      </c>
      <c r="N1625" s="4">
        <v>0</v>
      </c>
    </row>
    <row r="1626" spans="1:14" ht="45" customHeight="1" x14ac:dyDescent="0.25">
      <c r="A1626" s="6" t="s">
        <v>26915</v>
      </c>
      <c r="B1626" s="6">
        <v>204</v>
      </c>
      <c r="C1626" s="6" t="s">
        <v>4752</v>
      </c>
      <c r="D1626" s="6" t="s">
        <v>4752</v>
      </c>
      <c r="E1626" s="6" t="s">
        <v>4752</v>
      </c>
      <c r="F1626" s="6" t="s">
        <v>4752</v>
      </c>
      <c r="G1626" s="6" t="s">
        <v>4752</v>
      </c>
      <c r="H1626" s="6" t="s">
        <v>4752</v>
      </c>
      <c r="I1626" s="6" t="s">
        <v>4752</v>
      </c>
      <c r="J1626" s="6" t="s">
        <v>4752</v>
      </c>
      <c r="K1626" s="4">
        <v>30.5125641350627</v>
      </c>
      <c r="L1626" s="4">
        <v>0</v>
      </c>
      <c r="M1626" s="4">
        <v>0</v>
      </c>
      <c r="N1626" s="4">
        <v>0</v>
      </c>
    </row>
    <row r="1627" spans="1:14" ht="45" customHeight="1" x14ac:dyDescent="0.25">
      <c r="A1627" s="6" t="s">
        <v>26916</v>
      </c>
      <c r="B1627" s="6">
        <v>735</v>
      </c>
      <c r="C1627" s="6" t="s">
        <v>32696</v>
      </c>
      <c r="D1627" s="6" t="s">
        <v>32697</v>
      </c>
      <c r="E1627" s="6" t="s">
        <v>4718</v>
      </c>
      <c r="F1627" s="6" t="s">
        <v>4718</v>
      </c>
      <c r="G1627" s="6" t="s">
        <v>4718</v>
      </c>
      <c r="H1627" s="6" t="s">
        <v>32698</v>
      </c>
      <c r="I1627" s="6" t="s">
        <v>32699</v>
      </c>
      <c r="J1627" s="6" t="s">
        <v>32700</v>
      </c>
      <c r="K1627" s="4">
        <v>30.501376589275701</v>
      </c>
      <c r="L1627" s="4">
        <v>0</v>
      </c>
      <c r="M1627" s="4">
        <v>0</v>
      </c>
      <c r="N1627" s="4">
        <v>0</v>
      </c>
    </row>
    <row r="1628" spans="1:14" ht="45" customHeight="1" x14ac:dyDescent="0.25">
      <c r="A1628" s="6" t="s">
        <v>26917</v>
      </c>
      <c r="B1628" s="6">
        <v>1437</v>
      </c>
      <c r="C1628" s="6" t="s">
        <v>9445</v>
      </c>
      <c r="D1628" s="6" t="s">
        <v>9446</v>
      </c>
      <c r="E1628" s="6" t="s">
        <v>4718</v>
      </c>
      <c r="F1628" s="6" t="s">
        <v>4718</v>
      </c>
      <c r="G1628" s="6" t="s">
        <v>4718</v>
      </c>
      <c r="H1628" s="6" t="s">
        <v>4718</v>
      </c>
      <c r="I1628" s="6" t="s">
        <v>4718</v>
      </c>
      <c r="J1628" s="6" t="s">
        <v>4718</v>
      </c>
      <c r="K1628" s="4">
        <v>30.427953981178302</v>
      </c>
      <c r="L1628" s="4">
        <v>4.2621944866107198</v>
      </c>
      <c r="M1628" s="4">
        <v>1.39434474685845</v>
      </c>
      <c r="N1628" s="4">
        <v>0</v>
      </c>
    </row>
    <row r="1629" spans="1:14" ht="45" customHeight="1" x14ac:dyDescent="0.25">
      <c r="A1629" s="6" t="s">
        <v>26918</v>
      </c>
      <c r="B1629" s="6">
        <v>498</v>
      </c>
      <c r="C1629" s="6" t="s">
        <v>32701</v>
      </c>
      <c r="D1629" s="6" t="s">
        <v>32702</v>
      </c>
      <c r="E1629" s="6" t="s">
        <v>4718</v>
      </c>
      <c r="F1629" s="6" t="s">
        <v>4718</v>
      </c>
      <c r="G1629" s="6" t="s">
        <v>4718</v>
      </c>
      <c r="H1629" s="6" t="s">
        <v>32703</v>
      </c>
      <c r="I1629" s="6" t="s">
        <v>4718</v>
      </c>
      <c r="J1629" s="6" t="s">
        <v>4718</v>
      </c>
      <c r="K1629" s="4">
        <v>30.4081612442452</v>
      </c>
      <c r="L1629" s="4">
        <v>2.6540620575912701</v>
      </c>
      <c r="M1629" s="4">
        <v>0</v>
      </c>
      <c r="N1629" s="4">
        <v>0</v>
      </c>
    </row>
    <row r="1630" spans="1:14" ht="45" customHeight="1" x14ac:dyDescent="0.25">
      <c r="A1630" s="6" t="s">
        <v>26919</v>
      </c>
      <c r="B1630" s="6">
        <v>480</v>
      </c>
      <c r="C1630" s="6" t="s">
        <v>32704</v>
      </c>
      <c r="D1630" s="6" t="s">
        <v>32705</v>
      </c>
      <c r="E1630" s="6" t="s">
        <v>32706</v>
      </c>
      <c r="F1630" s="6" t="s">
        <v>4718</v>
      </c>
      <c r="G1630" s="6" t="s">
        <v>32707</v>
      </c>
      <c r="H1630" s="6" t="s">
        <v>32708</v>
      </c>
      <c r="I1630" s="6" t="s">
        <v>32709</v>
      </c>
      <c r="J1630" s="6" t="s">
        <v>14063</v>
      </c>
      <c r="K1630" s="4">
        <v>30.390055353629201</v>
      </c>
      <c r="L1630" s="4">
        <v>1.0599508182820301</v>
      </c>
      <c r="M1630" s="4">
        <v>0</v>
      </c>
      <c r="N1630" s="4">
        <v>0</v>
      </c>
    </row>
    <row r="1631" spans="1:14" ht="45" customHeight="1" x14ac:dyDescent="0.25">
      <c r="A1631" s="6" t="s">
        <v>26920</v>
      </c>
      <c r="B1631" s="6">
        <v>327</v>
      </c>
      <c r="C1631" s="6" t="s">
        <v>32710</v>
      </c>
      <c r="D1631" s="6" t="s">
        <v>32711</v>
      </c>
      <c r="E1631" s="6" t="s">
        <v>4718</v>
      </c>
      <c r="F1631" s="6" t="s">
        <v>4718</v>
      </c>
      <c r="G1631" s="6" t="s">
        <v>4718</v>
      </c>
      <c r="H1631" s="6" t="s">
        <v>4718</v>
      </c>
      <c r="I1631" s="6" t="s">
        <v>4718</v>
      </c>
      <c r="J1631" s="6" t="s">
        <v>4718</v>
      </c>
      <c r="K1631" s="4">
        <v>30.3895116822573</v>
      </c>
      <c r="L1631" s="4">
        <v>0</v>
      </c>
      <c r="M1631" s="4">
        <v>0</v>
      </c>
      <c r="N1631" s="4">
        <v>0</v>
      </c>
    </row>
    <row r="1632" spans="1:14" ht="45" customHeight="1" x14ac:dyDescent="0.25">
      <c r="A1632" s="6" t="s">
        <v>26921</v>
      </c>
      <c r="B1632" s="6">
        <v>1140</v>
      </c>
      <c r="C1632" s="33" t="s">
        <v>32712</v>
      </c>
      <c r="D1632" s="6" t="s">
        <v>4718</v>
      </c>
      <c r="E1632" s="6" t="s">
        <v>4718</v>
      </c>
      <c r="F1632" s="6" t="s">
        <v>4718</v>
      </c>
      <c r="G1632" s="6" t="s">
        <v>4718</v>
      </c>
      <c r="H1632" s="6" t="s">
        <v>4718</v>
      </c>
      <c r="I1632" s="6" t="s">
        <v>4718</v>
      </c>
      <c r="J1632" s="6" t="s">
        <v>4718</v>
      </c>
      <c r="K1632" s="4">
        <v>30.3540044716176</v>
      </c>
      <c r="L1632" s="4">
        <v>1.48869728479129</v>
      </c>
      <c r="M1632" s="4">
        <v>0</v>
      </c>
      <c r="N1632" s="4">
        <v>0</v>
      </c>
    </row>
    <row r="1633" spans="1:14" ht="45" customHeight="1" x14ac:dyDescent="0.25">
      <c r="A1633" s="6" t="s">
        <v>26922</v>
      </c>
      <c r="B1633" s="6">
        <v>1377</v>
      </c>
      <c r="C1633" s="6" t="s">
        <v>32713</v>
      </c>
      <c r="D1633" s="6" t="s">
        <v>32714</v>
      </c>
      <c r="E1633" s="6" t="s">
        <v>4718</v>
      </c>
      <c r="F1633" s="6" t="s">
        <v>4718</v>
      </c>
      <c r="G1633" s="6" t="s">
        <v>4718</v>
      </c>
      <c r="H1633" s="6" t="s">
        <v>32715</v>
      </c>
      <c r="I1633" s="6" t="s">
        <v>5117</v>
      </c>
      <c r="J1633" s="6" t="s">
        <v>32716</v>
      </c>
      <c r="K1633" s="4">
        <v>30.353673334333401</v>
      </c>
      <c r="L1633" s="4">
        <v>2.6305180871135501</v>
      </c>
      <c r="M1633" s="4">
        <v>0</v>
      </c>
      <c r="N1633" s="4">
        <v>0</v>
      </c>
    </row>
    <row r="1634" spans="1:14" ht="45" customHeight="1" x14ac:dyDescent="0.25">
      <c r="A1634" s="6" t="s">
        <v>26923</v>
      </c>
      <c r="B1634" s="6">
        <v>453</v>
      </c>
      <c r="C1634" s="6" t="s">
        <v>32717</v>
      </c>
      <c r="D1634" s="6" t="s">
        <v>32718</v>
      </c>
      <c r="E1634" s="6" t="s">
        <v>4718</v>
      </c>
      <c r="F1634" s="6" t="s">
        <v>4718</v>
      </c>
      <c r="G1634" s="6" t="s">
        <v>4718</v>
      </c>
      <c r="H1634" s="6" t="s">
        <v>4718</v>
      </c>
      <c r="I1634" s="6" t="s">
        <v>4718</v>
      </c>
      <c r="J1634" s="6" t="s">
        <v>4718</v>
      </c>
      <c r="K1634" s="4">
        <v>30.3425661213655</v>
      </c>
      <c r="L1634" s="4">
        <v>0</v>
      </c>
      <c r="M1634" s="4">
        <v>0</v>
      </c>
      <c r="N1634" s="4">
        <v>0</v>
      </c>
    </row>
    <row r="1635" spans="1:14" ht="45" customHeight="1" x14ac:dyDescent="0.25">
      <c r="A1635" s="6" t="s">
        <v>26924</v>
      </c>
      <c r="B1635" s="6">
        <v>531</v>
      </c>
      <c r="C1635" s="6" t="s">
        <v>32719</v>
      </c>
      <c r="D1635" s="6" t="s">
        <v>32720</v>
      </c>
      <c r="E1635" s="6" t="s">
        <v>4718</v>
      </c>
      <c r="F1635" s="6" t="s">
        <v>4718</v>
      </c>
      <c r="G1635" s="6" t="s">
        <v>4718</v>
      </c>
      <c r="H1635" s="6" t="s">
        <v>32721</v>
      </c>
      <c r="I1635" s="6" t="s">
        <v>4718</v>
      </c>
      <c r="J1635" s="6" t="s">
        <v>4718</v>
      </c>
      <c r="K1635" s="4">
        <v>30.3384537028249</v>
      </c>
      <c r="L1635" s="4">
        <v>1.2775301764604501</v>
      </c>
      <c r="M1635" s="4">
        <v>0</v>
      </c>
      <c r="N1635" s="4">
        <v>0</v>
      </c>
    </row>
    <row r="1636" spans="1:14" ht="45" customHeight="1" x14ac:dyDescent="0.25">
      <c r="A1636" s="6" t="s">
        <v>26925</v>
      </c>
      <c r="B1636" s="6">
        <v>1779</v>
      </c>
      <c r="C1636" s="6" t="s">
        <v>32722</v>
      </c>
      <c r="D1636" s="6" t="s">
        <v>32723</v>
      </c>
      <c r="E1636" s="6" t="s">
        <v>4718</v>
      </c>
      <c r="F1636" s="6" t="s">
        <v>4718</v>
      </c>
      <c r="G1636" s="6" t="s">
        <v>32724</v>
      </c>
      <c r="H1636" s="6" t="s">
        <v>32725</v>
      </c>
      <c r="I1636" s="6" t="s">
        <v>10779</v>
      </c>
      <c r="J1636" s="6" t="s">
        <v>4718</v>
      </c>
      <c r="K1636" s="4">
        <v>30.311673008690502</v>
      </c>
      <c r="L1636" s="4">
        <v>2.6355150477953102</v>
      </c>
      <c r="M1636" s="4">
        <v>0</v>
      </c>
      <c r="N1636" s="4">
        <v>0</v>
      </c>
    </row>
    <row r="1637" spans="1:14" ht="45" customHeight="1" x14ac:dyDescent="0.25">
      <c r="A1637" s="6" t="s">
        <v>26926</v>
      </c>
      <c r="B1637" s="6">
        <v>417</v>
      </c>
      <c r="C1637" s="6" t="s">
        <v>7468</v>
      </c>
      <c r="D1637" s="6" t="s">
        <v>7469</v>
      </c>
      <c r="E1637" s="6" t="s">
        <v>32726</v>
      </c>
      <c r="F1637" s="6" t="s">
        <v>4718</v>
      </c>
      <c r="G1637" s="6" t="s">
        <v>18878</v>
      </c>
      <c r="H1637" s="6" t="s">
        <v>18879</v>
      </c>
      <c r="I1637" s="6" t="s">
        <v>18880</v>
      </c>
      <c r="J1637" s="6" t="s">
        <v>18881</v>
      </c>
      <c r="K1637" s="4">
        <v>30.303353059051599</v>
      </c>
      <c r="L1637" s="4">
        <v>0</v>
      </c>
      <c r="M1637" s="4">
        <v>0</v>
      </c>
      <c r="N1637" s="4">
        <v>0</v>
      </c>
    </row>
    <row r="1638" spans="1:14" ht="45" customHeight="1" x14ac:dyDescent="0.25">
      <c r="A1638" s="6" t="s">
        <v>26927</v>
      </c>
      <c r="B1638" s="6">
        <v>966</v>
      </c>
      <c r="C1638" s="6" t="s">
        <v>32727</v>
      </c>
      <c r="D1638" s="6" t="s">
        <v>9953</v>
      </c>
      <c r="E1638" s="6" t="s">
        <v>4718</v>
      </c>
      <c r="F1638" s="6" t="s">
        <v>4718</v>
      </c>
      <c r="G1638" s="6" t="s">
        <v>4718</v>
      </c>
      <c r="H1638" s="6" t="s">
        <v>4718</v>
      </c>
      <c r="I1638" s="6" t="s">
        <v>4718</v>
      </c>
      <c r="J1638" s="6" t="s">
        <v>4718</v>
      </c>
      <c r="K1638" s="4">
        <v>30.292779294626399</v>
      </c>
      <c r="L1638" s="4">
        <v>0</v>
      </c>
      <c r="M1638" s="4">
        <v>0</v>
      </c>
      <c r="N1638" s="4">
        <v>0</v>
      </c>
    </row>
    <row r="1639" spans="1:14" ht="45" customHeight="1" x14ac:dyDescent="0.25">
      <c r="A1639" s="6" t="s">
        <v>26928</v>
      </c>
      <c r="B1639" s="6">
        <v>576</v>
      </c>
      <c r="C1639" s="6" t="s">
        <v>32728</v>
      </c>
      <c r="D1639" s="6" t="s">
        <v>32729</v>
      </c>
      <c r="E1639" s="6" t="s">
        <v>4718</v>
      </c>
      <c r="F1639" s="6" t="s">
        <v>4718</v>
      </c>
      <c r="G1639" s="6" t="s">
        <v>17131</v>
      </c>
      <c r="H1639" s="6" t="s">
        <v>17132</v>
      </c>
      <c r="I1639" s="6" t="s">
        <v>8216</v>
      </c>
      <c r="J1639" s="6" t="s">
        <v>4718</v>
      </c>
      <c r="K1639" s="4">
        <v>30.259538958068902</v>
      </c>
      <c r="L1639" s="4">
        <v>4.5893156412515799</v>
      </c>
      <c r="M1639" s="4">
        <v>1.0970686326136601</v>
      </c>
      <c r="N1639" s="4">
        <v>0</v>
      </c>
    </row>
    <row r="1640" spans="1:14" ht="45" customHeight="1" x14ac:dyDescent="0.25">
      <c r="A1640" s="6" t="s">
        <v>26929</v>
      </c>
      <c r="B1640" s="6">
        <v>609</v>
      </c>
      <c r="C1640" s="6" t="s">
        <v>32730</v>
      </c>
      <c r="D1640" s="6" t="s">
        <v>32731</v>
      </c>
      <c r="E1640" s="6" t="s">
        <v>4718</v>
      </c>
      <c r="F1640" s="6" t="s">
        <v>4718</v>
      </c>
      <c r="G1640" s="6" t="s">
        <v>4718</v>
      </c>
      <c r="H1640" s="6" t="s">
        <v>4718</v>
      </c>
      <c r="I1640" s="6" t="s">
        <v>4718</v>
      </c>
      <c r="J1640" s="6" t="s">
        <v>4718</v>
      </c>
      <c r="K1640" s="4">
        <v>30.252856867053399</v>
      </c>
      <c r="L1640" s="4">
        <v>0</v>
      </c>
      <c r="M1640" s="4">
        <v>0</v>
      </c>
      <c r="N1640" s="4">
        <v>0</v>
      </c>
    </row>
    <row r="1641" spans="1:14" ht="45" customHeight="1" x14ac:dyDescent="0.25">
      <c r="A1641" s="6" t="s">
        <v>26930</v>
      </c>
      <c r="B1641" s="6">
        <v>345</v>
      </c>
      <c r="C1641" s="6" t="s">
        <v>5315</v>
      </c>
      <c r="D1641" s="6" t="s">
        <v>4718</v>
      </c>
      <c r="E1641" s="6" t="s">
        <v>4718</v>
      </c>
      <c r="F1641" s="6" t="s">
        <v>4718</v>
      </c>
      <c r="G1641" s="6" t="s">
        <v>4718</v>
      </c>
      <c r="H1641" s="6" t="s">
        <v>4718</v>
      </c>
      <c r="I1641" s="6" t="s">
        <v>4718</v>
      </c>
      <c r="J1641" s="6" t="s">
        <v>4718</v>
      </c>
      <c r="K1641" s="4">
        <v>30.2336758693327</v>
      </c>
      <c r="L1641" s="4">
        <v>0</v>
      </c>
      <c r="M1641" s="4">
        <v>12.9168927122891</v>
      </c>
      <c r="N1641" s="4">
        <v>0</v>
      </c>
    </row>
    <row r="1642" spans="1:14" ht="45" customHeight="1" x14ac:dyDescent="0.25">
      <c r="A1642" s="6" t="s">
        <v>26931</v>
      </c>
      <c r="B1642" s="6">
        <v>1617</v>
      </c>
      <c r="C1642" s="6" t="s">
        <v>32732</v>
      </c>
      <c r="D1642" s="6" t="s">
        <v>32733</v>
      </c>
      <c r="E1642" s="6" t="s">
        <v>32734</v>
      </c>
      <c r="F1642" s="6" t="s">
        <v>4718</v>
      </c>
      <c r="G1642" s="6" t="s">
        <v>4718</v>
      </c>
      <c r="H1642" s="6" t="s">
        <v>32735</v>
      </c>
      <c r="I1642" s="6" t="s">
        <v>5848</v>
      </c>
      <c r="J1642" s="6" t="s">
        <v>4718</v>
      </c>
      <c r="K1642" s="4">
        <v>30.150124150623199</v>
      </c>
      <c r="L1642" s="4">
        <v>0</v>
      </c>
      <c r="M1642" s="4">
        <v>0</v>
      </c>
      <c r="N1642" s="4">
        <v>0</v>
      </c>
    </row>
    <row r="1643" spans="1:14" ht="45" customHeight="1" x14ac:dyDescent="0.25">
      <c r="A1643" s="6" t="s">
        <v>26932</v>
      </c>
      <c r="B1643" s="6">
        <v>315</v>
      </c>
      <c r="C1643" s="6" t="s">
        <v>32736</v>
      </c>
      <c r="D1643" s="6" t="s">
        <v>31884</v>
      </c>
      <c r="E1643" s="6" t="s">
        <v>31885</v>
      </c>
      <c r="F1643" s="6" t="s">
        <v>4718</v>
      </c>
      <c r="G1643" s="6" t="s">
        <v>4718</v>
      </c>
      <c r="H1643" s="6" t="s">
        <v>31886</v>
      </c>
      <c r="I1643" s="6" t="s">
        <v>4718</v>
      </c>
      <c r="J1643" s="6" t="s">
        <v>4718</v>
      </c>
      <c r="K1643" s="4">
        <v>30.134084302838001</v>
      </c>
      <c r="L1643" s="4">
        <v>0</v>
      </c>
      <c r="M1643" s="4">
        <v>0</v>
      </c>
      <c r="N1643" s="4">
        <v>0</v>
      </c>
    </row>
    <row r="1644" spans="1:14" ht="45" customHeight="1" x14ac:dyDescent="0.25">
      <c r="A1644" s="6" t="s">
        <v>26933</v>
      </c>
      <c r="B1644" s="6">
        <v>420</v>
      </c>
      <c r="C1644" s="6" t="s">
        <v>32568</v>
      </c>
      <c r="D1644" s="6" t="s">
        <v>4718</v>
      </c>
      <c r="E1644" s="6" t="s">
        <v>4718</v>
      </c>
      <c r="F1644" s="6" t="s">
        <v>4718</v>
      </c>
      <c r="G1644" s="6" t="s">
        <v>4718</v>
      </c>
      <c r="H1644" s="6" t="s">
        <v>4718</v>
      </c>
      <c r="I1644" s="6" t="s">
        <v>4718</v>
      </c>
      <c r="J1644" s="6" t="s">
        <v>4718</v>
      </c>
      <c r="K1644" s="4">
        <v>30.132256372681901</v>
      </c>
      <c r="L1644" s="4">
        <v>0</v>
      </c>
      <c r="M1644" s="4">
        <v>0</v>
      </c>
      <c r="N1644" s="4">
        <v>0</v>
      </c>
    </row>
    <row r="1645" spans="1:14" ht="45" customHeight="1" x14ac:dyDescent="0.25">
      <c r="A1645" s="6" t="s">
        <v>26934</v>
      </c>
      <c r="B1645" s="6">
        <v>159</v>
      </c>
      <c r="C1645" s="6" t="s">
        <v>32737</v>
      </c>
      <c r="D1645" s="6" t="s">
        <v>11105</v>
      </c>
      <c r="E1645" s="6" t="s">
        <v>4718</v>
      </c>
      <c r="F1645" s="6" t="s">
        <v>4718</v>
      </c>
      <c r="G1645" s="6" t="s">
        <v>4718</v>
      </c>
      <c r="H1645" s="6" t="s">
        <v>11106</v>
      </c>
      <c r="I1645" s="6" t="s">
        <v>4718</v>
      </c>
      <c r="J1645" s="6" t="s">
        <v>4718</v>
      </c>
      <c r="K1645" s="4">
        <v>30.113996533879</v>
      </c>
      <c r="L1645" s="4">
        <v>0</v>
      </c>
      <c r="M1645" s="4">
        <v>0</v>
      </c>
      <c r="N1645" s="4">
        <v>0</v>
      </c>
    </row>
    <row r="1646" spans="1:14" ht="45" customHeight="1" x14ac:dyDescent="0.25">
      <c r="A1646" s="6" t="s">
        <v>26935</v>
      </c>
      <c r="B1646" s="6">
        <v>441</v>
      </c>
      <c r="C1646" s="6" t="s">
        <v>32738</v>
      </c>
      <c r="D1646" s="6" t="s">
        <v>6741</v>
      </c>
      <c r="E1646" s="6" t="s">
        <v>12678</v>
      </c>
      <c r="F1646" s="6" t="s">
        <v>4718</v>
      </c>
      <c r="G1646" s="6" t="s">
        <v>6744</v>
      </c>
      <c r="H1646" s="6" t="s">
        <v>12680</v>
      </c>
      <c r="I1646" s="6" t="s">
        <v>6746</v>
      </c>
      <c r="J1646" s="6" t="s">
        <v>4718</v>
      </c>
      <c r="K1646" s="4">
        <v>30.104973321635601</v>
      </c>
      <c r="L1646" s="4">
        <v>0</v>
      </c>
      <c r="M1646" s="4">
        <v>0</v>
      </c>
      <c r="N1646" s="4">
        <v>0</v>
      </c>
    </row>
    <row r="1647" spans="1:14" ht="45" customHeight="1" x14ac:dyDescent="0.25">
      <c r="A1647" s="6" t="s">
        <v>26936</v>
      </c>
      <c r="B1647" s="6">
        <v>195</v>
      </c>
      <c r="C1647" s="6" t="s">
        <v>4752</v>
      </c>
      <c r="D1647" s="6" t="s">
        <v>4752</v>
      </c>
      <c r="E1647" s="6" t="s">
        <v>4752</v>
      </c>
      <c r="F1647" s="6" t="s">
        <v>4752</v>
      </c>
      <c r="G1647" s="6" t="s">
        <v>4752</v>
      </c>
      <c r="H1647" s="6" t="s">
        <v>4752</v>
      </c>
      <c r="I1647" s="6" t="s">
        <v>4752</v>
      </c>
      <c r="J1647" s="6" t="s">
        <v>4752</v>
      </c>
      <c r="K1647" s="4">
        <v>30.095492937501401</v>
      </c>
      <c r="L1647" s="4">
        <v>0</v>
      </c>
      <c r="M1647" s="4">
        <v>0</v>
      </c>
      <c r="N1647" s="4">
        <v>0</v>
      </c>
    </row>
    <row r="1648" spans="1:14" ht="45" customHeight="1" x14ac:dyDescent="0.25">
      <c r="A1648" s="6" t="s">
        <v>26937</v>
      </c>
      <c r="B1648" s="6">
        <v>174</v>
      </c>
      <c r="C1648" s="6" t="s">
        <v>32739</v>
      </c>
      <c r="D1648" s="6" t="s">
        <v>11766</v>
      </c>
      <c r="E1648" s="6" t="s">
        <v>4718</v>
      </c>
      <c r="F1648" s="6" t="s">
        <v>4718</v>
      </c>
      <c r="G1648" s="6" t="s">
        <v>4718</v>
      </c>
      <c r="H1648" s="6" t="s">
        <v>32740</v>
      </c>
      <c r="I1648" s="6" t="s">
        <v>4718</v>
      </c>
      <c r="J1648" s="6" t="s">
        <v>4718</v>
      </c>
      <c r="K1648" s="4">
        <v>30.086594217858401</v>
      </c>
      <c r="L1648" s="4">
        <v>0</v>
      </c>
      <c r="M1648" s="4">
        <v>0</v>
      </c>
      <c r="N1648" s="4">
        <v>0</v>
      </c>
    </row>
    <row r="1649" spans="1:14" ht="45" customHeight="1" x14ac:dyDescent="0.25">
      <c r="A1649" s="6" t="s">
        <v>26938</v>
      </c>
      <c r="B1649" s="6">
        <v>690</v>
      </c>
      <c r="C1649" s="6" t="s">
        <v>32741</v>
      </c>
      <c r="D1649" s="6" t="s">
        <v>10241</v>
      </c>
      <c r="E1649" s="6" t="s">
        <v>4718</v>
      </c>
      <c r="F1649" s="6" t="s">
        <v>4718</v>
      </c>
      <c r="G1649" s="6" t="s">
        <v>8959</v>
      </c>
      <c r="H1649" s="6" t="s">
        <v>8960</v>
      </c>
      <c r="I1649" s="6" t="s">
        <v>8961</v>
      </c>
      <c r="J1649" s="6" t="s">
        <v>8962</v>
      </c>
      <c r="K1649" s="4">
        <v>30.074803040934601</v>
      </c>
      <c r="L1649" s="4">
        <v>3.8053834553575898</v>
      </c>
      <c r="M1649" s="4">
        <v>0</v>
      </c>
      <c r="N1649" s="4">
        <v>0</v>
      </c>
    </row>
    <row r="1650" spans="1:14" ht="45" customHeight="1" x14ac:dyDescent="0.25">
      <c r="A1650" s="6" t="s">
        <v>26939</v>
      </c>
      <c r="B1650" s="6">
        <v>1095</v>
      </c>
      <c r="C1650" s="6" t="s">
        <v>32742</v>
      </c>
      <c r="D1650" s="6" t="s">
        <v>32743</v>
      </c>
      <c r="E1650" s="6" t="s">
        <v>32245</v>
      </c>
      <c r="F1650" s="6" t="s">
        <v>4718</v>
      </c>
      <c r="G1650" s="6" t="s">
        <v>11070</v>
      </c>
      <c r="H1650" s="6" t="s">
        <v>32744</v>
      </c>
      <c r="I1650" s="6" t="s">
        <v>5463</v>
      </c>
      <c r="J1650" s="6" t="s">
        <v>32745</v>
      </c>
      <c r="K1650" s="4">
        <v>30.073864600875201</v>
      </c>
      <c r="L1650" s="4">
        <v>10.7214697075879</v>
      </c>
      <c r="M1650" s="4">
        <v>0.57708815742964903</v>
      </c>
      <c r="N1650" s="4">
        <v>0</v>
      </c>
    </row>
    <row r="1651" spans="1:14" ht="45" customHeight="1" x14ac:dyDescent="0.25">
      <c r="A1651" s="6" t="s">
        <v>26940</v>
      </c>
      <c r="B1651" s="6">
        <v>1401</v>
      </c>
      <c r="C1651" s="6" t="s">
        <v>32746</v>
      </c>
      <c r="D1651" s="6" t="s">
        <v>31744</v>
      </c>
      <c r="E1651" s="6" t="s">
        <v>4718</v>
      </c>
      <c r="F1651" s="6" t="s">
        <v>4718</v>
      </c>
      <c r="G1651" s="6" t="s">
        <v>4718</v>
      </c>
      <c r="H1651" s="6" t="s">
        <v>4718</v>
      </c>
      <c r="I1651" s="6" t="s">
        <v>4718</v>
      </c>
      <c r="J1651" s="6" t="s">
        <v>4718</v>
      </c>
      <c r="K1651" s="4">
        <v>30.062560953846901</v>
      </c>
      <c r="L1651" s="4">
        <v>1.0894569438444901</v>
      </c>
      <c r="M1651" s="4">
        <v>0.45104320655636398</v>
      </c>
      <c r="N1651" s="4">
        <v>0</v>
      </c>
    </row>
    <row r="1652" spans="1:14" ht="45" customHeight="1" x14ac:dyDescent="0.25">
      <c r="A1652" s="6" t="s">
        <v>26941</v>
      </c>
      <c r="B1652" s="6">
        <v>1095</v>
      </c>
      <c r="C1652" s="6" t="s">
        <v>32030</v>
      </c>
      <c r="D1652" s="6" t="s">
        <v>14508</v>
      </c>
      <c r="E1652" s="6" t="s">
        <v>32747</v>
      </c>
      <c r="F1652" s="6" t="s">
        <v>32748</v>
      </c>
      <c r="G1652" s="6" t="s">
        <v>4718</v>
      </c>
      <c r="H1652" s="6" t="s">
        <v>32032</v>
      </c>
      <c r="I1652" s="6" t="s">
        <v>4718</v>
      </c>
      <c r="J1652" s="6" t="s">
        <v>17616</v>
      </c>
      <c r="K1652" s="4">
        <v>30.061585463770701</v>
      </c>
      <c r="L1652" s="4">
        <v>3.1820628353256999</v>
      </c>
      <c r="M1652" s="4">
        <v>0.57708815742964903</v>
      </c>
      <c r="N1652" s="4">
        <v>0.14730897800345499</v>
      </c>
    </row>
    <row r="1653" spans="1:14" ht="45" customHeight="1" x14ac:dyDescent="0.25">
      <c r="A1653" s="6" t="s">
        <v>26942</v>
      </c>
      <c r="B1653" s="6">
        <v>1275</v>
      </c>
      <c r="C1653" s="6" t="s">
        <v>32749</v>
      </c>
      <c r="D1653" s="6" t="s">
        <v>16923</v>
      </c>
      <c r="E1653" s="6" t="s">
        <v>4718</v>
      </c>
      <c r="F1653" s="6" t="s">
        <v>4718</v>
      </c>
      <c r="G1653" s="6" t="s">
        <v>4718</v>
      </c>
      <c r="H1653" s="6" t="s">
        <v>16925</v>
      </c>
      <c r="I1653" s="6" t="s">
        <v>4718</v>
      </c>
      <c r="J1653" s="6" t="s">
        <v>4718</v>
      </c>
      <c r="K1653" s="4">
        <v>30.042898273984999</v>
      </c>
      <c r="L1653" s="4">
        <v>0</v>
      </c>
      <c r="M1653" s="4">
        <v>0</v>
      </c>
      <c r="N1653" s="4">
        <v>0</v>
      </c>
    </row>
    <row r="1654" spans="1:14" ht="45" customHeight="1" x14ac:dyDescent="0.25">
      <c r="A1654" s="6" t="s">
        <v>26943</v>
      </c>
      <c r="B1654" s="6">
        <v>240</v>
      </c>
      <c r="C1654" s="6" t="s">
        <v>4752</v>
      </c>
      <c r="D1654" s="6" t="s">
        <v>4752</v>
      </c>
      <c r="E1654" s="6" t="s">
        <v>4752</v>
      </c>
      <c r="F1654" s="6" t="s">
        <v>4752</v>
      </c>
      <c r="G1654" s="6" t="s">
        <v>4752</v>
      </c>
      <c r="H1654" s="6" t="s">
        <v>4752</v>
      </c>
      <c r="I1654" s="6" t="s">
        <v>4752</v>
      </c>
      <c r="J1654" s="6" t="s">
        <v>4752</v>
      </c>
      <c r="K1654" s="4">
        <v>30.041779188548499</v>
      </c>
      <c r="L1654" s="4">
        <v>0</v>
      </c>
      <c r="M1654" s="4">
        <v>17.418751214402199</v>
      </c>
      <c r="N1654" s="4">
        <v>0</v>
      </c>
    </row>
    <row r="1655" spans="1:14" ht="45" customHeight="1" x14ac:dyDescent="0.25">
      <c r="A1655" s="6" t="s">
        <v>26944</v>
      </c>
      <c r="B1655" s="6">
        <v>2595</v>
      </c>
      <c r="C1655" s="6" t="s">
        <v>32750</v>
      </c>
      <c r="D1655" s="6" t="s">
        <v>5265</v>
      </c>
      <c r="E1655" s="6" t="s">
        <v>32751</v>
      </c>
      <c r="F1655" s="6" t="s">
        <v>4718</v>
      </c>
      <c r="G1655" s="6" t="s">
        <v>32752</v>
      </c>
      <c r="H1655" s="6" t="s">
        <v>32753</v>
      </c>
      <c r="I1655" s="6" t="s">
        <v>4718</v>
      </c>
      <c r="J1655" s="6" t="s">
        <v>4718</v>
      </c>
      <c r="K1655" s="4">
        <v>30.0104719914928</v>
      </c>
      <c r="L1655" s="4">
        <v>1.20246460823211</v>
      </c>
      <c r="M1655" s="4">
        <v>0.18609963376841299</v>
      </c>
      <c r="N1655" s="4">
        <v>0</v>
      </c>
    </row>
    <row r="1656" spans="1:14" ht="45" customHeight="1" x14ac:dyDescent="0.25">
      <c r="A1656" s="6" t="s">
        <v>26945</v>
      </c>
      <c r="B1656" s="6">
        <v>1128</v>
      </c>
      <c r="C1656" s="6" t="s">
        <v>32754</v>
      </c>
      <c r="D1656" s="6" t="s">
        <v>13405</v>
      </c>
      <c r="E1656" s="6" t="s">
        <v>32755</v>
      </c>
      <c r="F1656" s="6" t="s">
        <v>4718</v>
      </c>
      <c r="G1656" s="6" t="s">
        <v>13408</v>
      </c>
      <c r="H1656" s="6" t="s">
        <v>13409</v>
      </c>
      <c r="I1656" s="6" t="s">
        <v>4718</v>
      </c>
      <c r="J1656" s="6" t="s">
        <v>4718</v>
      </c>
      <c r="K1656" s="4">
        <v>29.998082013632501</v>
      </c>
      <c r="L1656" s="4">
        <v>1.12760725349152</v>
      </c>
      <c r="M1656" s="4">
        <v>0</v>
      </c>
      <c r="N1656" s="4">
        <v>0</v>
      </c>
    </row>
    <row r="1657" spans="1:14" ht="45" customHeight="1" x14ac:dyDescent="0.25">
      <c r="A1657" s="6" t="s">
        <v>26946</v>
      </c>
      <c r="B1657" s="6">
        <v>342</v>
      </c>
      <c r="C1657" s="6" t="s">
        <v>32756</v>
      </c>
      <c r="D1657" s="6" t="s">
        <v>4718</v>
      </c>
      <c r="E1657" s="6" t="s">
        <v>4718</v>
      </c>
      <c r="F1657" s="6" t="s">
        <v>4718</v>
      </c>
      <c r="G1657" s="6" t="s">
        <v>4718</v>
      </c>
      <c r="H1657" s="6" t="s">
        <v>4718</v>
      </c>
      <c r="I1657" s="6" t="s">
        <v>4718</v>
      </c>
      <c r="J1657" s="6" t="s">
        <v>4718</v>
      </c>
      <c r="K1657" s="4">
        <v>29.987206098463901</v>
      </c>
      <c r="L1657" s="4">
        <v>0</v>
      </c>
      <c r="M1657" s="4">
        <v>0</v>
      </c>
      <c r="N1657" s="4">
        <v>0</v>
      </c>
    </row>
    <row r="1658" spans="1:14" ht="45" customHeight="1" x14ac:dyDescent="0.25">
      <c r="A1658" s="6" t="s">
        <v>26947</v>
      </c>
      <c r="B1658" s="6">
        <v>522</v>
      </c>
      <c r="C1658" s="6" t="s">
        <v>32757</v>
      </c>
      <c r="D1658" s="6" t="s">
        <v>32758</v>
      </c>
      <c r="E1658" s="6" t="s">
        <v>32759</v>
      </c>
      <c r="F1658" s="6" t="s">
        <v>4718</v>
      </c>
      <c r="G1658" s="6" t="s">
        <v>6163</v>
      </c>
      <c r="H1658" s="6" t="s">
        <v>11601</v>
      </c>
      <c r="I1658" s="6" t="s">
        <v>6165</v>
      </c>
      <c r="J1658" s="6" t="s">
        <v>6166</v>
      </c>
      <c r="K1658" s="4">
        <v>29.924861882286802</v>
      </c>
      <c r="L1658" s="4">
        <v>0</v>
      </c>
      <c r="M1658" s="4">
        <v>0</v>
      </c>
      <c r="N1658" s="4">
        <v>0</v>
      </c>
    </row>
    <row r="1659" spans="1:14" ht="45" customHeight="1" x14ac:dyDescent="0.25">
      <c r="A1659" s="6" t="s">
        <v>26948</v>
      </c>
      <c r="B1659" s="6">
        <v>894</v>
      </c>
      <c r="C1659" s="6" t="s">
        <v>32760</v>
      </c>
      <c r="D1659" s="6" t="s">
        <v>4718</v>
      </c>
      <c r="E1659" s="6" t="s">
        <v>4718</v>
      </c>
      <c r="F1659" s="6" t="s">
        <v>4718</v>
      </c>
      <c r="G1659" s="6" t="s">
        <v>4718</v>
      </c>
      <c r="H1659" s="6" t="s">
        <v>4718</v>
      </c>
      <c r="I1659" s="6" t="s">
        <v>4718</v>
      </c>
      <c r="J1659" s="6" t="s">
        <v>4718</v>
      </c>
      <c r="K1659" s="4">
        <v>29.913674625783301</v>
      </c>
      <c r="L1659" s="4">
        <v>0</v>
      </c>
      <c r="M1659" s="4">
        <v>0</v>
      </c>
      <c r="N1659" s="4">
        <v>0</v>
      </c>
    </row>
    <row r="1660" spans="1:14" ht="45" customHeight="1" x14ac:dyDescent="0.25">
      <c r="A1660" s="6" t="s">
        <v>26949</v>
      </c>
      <c r="B1660" s="6">
        <v>543</v>
      </c>
      <c r="C1660" s="6" t="s">
        <v>32761</v>
      </c>
      <c r="D1660" s="6" t="s">
        <v>32762</v>
      </c>
      <c r="E1660" s="6" t="s">
        <v>4718</v>
      </c>
      <c r="F1660" s="6" t="s">
        <v>4718</v>
      </c>
      <c r="G1660" s="6" t="s">
        <v>4718</v>
      </c>
      <c r="H1660" s="6" t="s">
        <v>4718</v>
      </c>
      <c r="I1660" s="6" t="s">
        <v>4718</v>
      </c>
      <c r="J1660" s="6" t="s">
        <v>4718</v>
      </c>
      <c r="K1660" s="4">
        <v>29.905590367666498</v>
      </c>
      <c r="L1660" s="4">
        <v>0</v>
      </c>
      <c r="M1660" s="4">
        <v>0</v>
      </c>
      <c r="N1660" s="4">
        <v>0</v>
      </c>
    </row>
    <row r="1661" spans="1:14" ht="45" customHeight="1" x14ac:dyDescent="0.25">
      <c r="A1661" s="6" t="s">
        <v>26950</v>
      </c>
      <c r="B1661" s="6">
        <v>2184</v>
      </c>
      <c r="C1661" s="6" t="s">
        <v>32763</v>
      </c>
      <c r="D1661" s="6" t="s">
        <v>16491</v>
      </c>
      <c r="E1661" s="6" t="s">
        <v>4718</v>
      </c>
      <c r="F1661" s="6" t="s">
        <v>4718</v>
      </c>
      <c r="G1661" s="6" t="s">
        <v>4718</v>
      </c>
      <c r="H1661" s="6" t="s">
        <v>13118</v>
      </c>
      <c r="I1661" s="6" t="s">
        <v>4718</v>
      </c>
      <c r="J1661" s="6" t="s">
        <v>4718</v>
      </c>
      <c r="K1661" s="4">
        <v>29.871068539596301</v>
      </c>
      <c r="L1661" s="4">
        <v>0</v>
      </c>
      <c r="M1661" s="4">
        <v>0.57867356445555496</v>
      </c>
      <c r="N1661" s="4">
        <v>0</v>
      </c>
    </row>
    <row r="1662" spans="1:14" ht="45" customHeight="1" x14ac:dyDescent="0.25">
      <c r="A1662" s="6" t="s">
        <v>26951</v>
      </c>
      <c r="B1662" s="6">
        <v>1365</v>
      </c>
      <c r="C1662" s="6" t="s">
        <v>32764</v>
      </c>
      <c r="D1662" s="6" t="s">
        <v>32765</v>
      </c>
      <c r="E1662" s="6" t="s">
        <v>4718</v>
      </c>
      <c r="F1662" s="6" t="s">
        <v>4718</v>
      </c>
      <c r="G1662" s="6" t="s">
        <v>4718</v>
      </c>
      <c r="H1662" s="6" t="s">
        <v>4718</v>
      </c>
      <c r="I1662" s="6" t="s">
        <v>4718</v>
      </c>
      <c r="J1662" s="6" t="s">
        <v>4718</v>
      </c>
      <c r="K1662" s="4">
        <v>29.839209443338799</v>
      </c>
      <c r="L1662" s="4">
        <v>5.3000043080659696</v>
      </c>
      <c r="M1662" s="4">
        <v>0.46293885156444398</v>
      </c>
      <c r="N1662" s="4">
        <v>0</v>
      </c>
    </row>
    <row r="1663" spans="1:14" ht="45" customHeight="1" x14ac:dyDescent="0.25">
      <c r="A1663" s="6" t="s">
        <v>26952</v>
      </c>
      <c r="B1663" s="6">
        <v>1422</v>
      </c>
      <c r="C1663" s="6" t="s">
        <v>32766</v>
      </c>
      <c r="D1663" s="6" t="s">
        <v>10021</v>
      </c>
      <c r="E1663" s="6" t="s">
        <v>10022</v>
      </c>
      <c r="F1663" s="6" t="s">
        <v>4718</v>
      </c>
      <c r="G1663" s="6" t="s">
        <v>10024</v>
      </c>
      <c r="H1663" s="6" t="s">
        <v>10025</v>
      </c>
      <c r="I1663" s="6" t="s">
        <v>10026</v>
      </c>
      <c r="J1663" s="6" t="s">
        <v>10027</v>
      </c>
      <c r="K1663" s="4">
        <v>29.8278979739211</v>
      </c>
      <c r="L1663" s="4">
        <v>0.71557861149841795</v>
      </c>
      <c r="M1663" s="4">
        <v>0</v>
      </c>
      <c r="N1663" s="4">
        <v>0</v>
      </c>
    </row>
    <row r="1664" spans="1:14" ht="45" customHeight="1" x14ac:dyDescent="0.25">
      <c r="A1664" s="6" t="s">
        <v>26953</v>
      </c>
      <c r="B1664" s="6">
        <v>1665</v>
      </c>
      <c r="C1664" s="6" t="s">
        <v>4752</v>
      </c>
      <c r="D1664" s="6" t="s">
        <v>4752</v>
      </c>
      <c r="E1664" s="6" t="s">
        <v>4752</v>
      </c>
      <c r="F1664" s="6" t="s">
        <v>4752</v>
      </c>
      <c r="G1664" s="6" t="s">
        <v>4752</v>
      </c>
      <c r="H1664" s="6" t="s">
        <v>4752</v>
      </c>
      <c r="I1664" s="6" t="s">
        <v>4752</v>
      </c>
      <c r="J1664" s="6" t="s">
        <v>4752</v>
      </c>
      <c r="K1664" s="4">
        <v>29.814068477812999</v>
      </c>
      <c r="L1664" s="4">
        <v>0.88715173579210405</v>
      </c>
      <c r="M1664" s="4">
        <v>0.53529465294171197</v>
      </c>
      <c r="N1664" s="4">
        <v>0</v>
      </c>
    </row>
    <row r="1665" spans="1:14" ht="45" customHeight="1" x14ac:dyDescent="0.25">
      <c r="A1665" s="6" t="s">
        <v>26954</v>
      </c>
      <c r="B1665" s="6">
        <v>1389</v>
      </c>
      <c r="C1665" s="6" t="s">
        <v>32767</v>
      </c>
      <c r="D1665" s="6" t="s">
        <v>5320</v>
      </c>
      <c r="E1665" s="6" t="s">
        <v>4718</v>
      </c>
      <c r="F1665" s="6" t="s">
        <v>4718</v>
      </c>
      <c r="G1665" s="6" t="s">
        <v>4718</v>
      </c>
      <c r="H1665" s="6" t="s">
        <v>4718</v>
      </c>
      <c r="I1665" s="6" t="s">
        <v>4718</v>
      </c>
      <c r="J1665" s="6" t="s">
        <v>4718</v>
      </c>
      <c r="K1665" s="4">
        <v>29.811068988173201</v>
      </c>
      <c r="L1665" s="4">
        <v>0</v>
      </c>
      <c r="M1665" s="4">
        <v>0</v>
      </c>
      <c r="N1665" s="4">
        <v>0</v>
      </c>
    </row>
    <row r="1666" spans="1:14" ht="45" customHeight="1" x14ac:dyDescent="0.25">
      <c r="A1666" s="6" t="s">
        <v>26955</v>
      </c>
      <c r="B1666" s="6">
        <v>1230</v>
      </c>
      <c r="C1666" s="6" t="s">
        <v>32768</v>
      </c>
      <c r="D1666" s="6" t="s">
        <v>32769</v>
      </c>
      <c r="E1666" s="6" t="s">
        <v>4718</v>
      </c>
      <c r="F1666" s="6" t="s">
        <v>4718</v>
      </c>
      <c r="G1666" s="6" t="s">
        <v>4718</v>
      </c>
      <c r="H1666" s="6" t="s">
        <v>5282</v>
      </c>
      <c r="I1666" s="6" t="s">
        <v>4718</v>
      </c>
      <c r="J1666" s="6" t="s">
        <v>4922</v>
      </c>
      <c r="K1666" s="4">
        <v>29.791821746337</v>
      </c>
      <c r="L1666" s="4">
        <v>0</v>
      </c>
      <c r="M1666" s="4">
        <v>0</v>
      </c>
      <c r="N1666" s="4">
        <v>0</v>
      </c>
    </row>
    <row r="1667" spans="1:14" ht="45" customHeight="1" x14ac:dyDescent="0.25">
      <c r="A1667" s="6" t="s">
        <v>26956</v>
      </c>
      <c r="B1667" s="6">
        <v>729</v>
      </c>
      <c r="C1667" s="6" t="s">
        <v>32770</v>
      </c>
      <c r="D1667" s="6" t="s">
        <v>32771</v>
      </c>
      <c r="E1667" s="6" t="s">
        <v>15325</v>
      </c>
      <c r="F1667" s="6" t="s">
        <v>4718</v>
      </c>
      <c r="G1667" s="6" t="s">
        <v>15327</v>
      </c>
      <c r="H1667" s="6" t="s">
        <v>15328</v>
      </c>
      <c r="I1667" s="6" t="s">
        <v>5558</v>
      </c>
      <c r="J1667" s="6" t="s">
        <v>7877</v>
      </c>
      <c r="K1667" s="4">
        <v>29.791243420429701</v>
      </c>
      <c r="L1667" s="4">
        <v>2.67532168126055</v>
      </c>
      <c r="M1667" s="4">
        <v>4.3340983016835803</v>
      </c>
      <c r="N1667" s="4">
        <v>0</v>
      </c>
    </row>
    <row r="1668" spans="1:14" ht="45" customHeight="1" x14ac:dyDescent="0.25">
      <c r="A1668" s="6" t="s">
        <v>26957</v>
      </c>
      <c r="B1668" s="6">
        <v>579</v>
      </c>
      <c r="C1668" s="6" t="s">
        <v>32772</v>
      </c>
      <c r="D1668" s="6" t="s">
        <v>4718</v>
      </c>
      <c r="E1668" s="6" t="s">
        <v>4718</v>
      </c>
      <c r="F1668" s="6" t="s">
        <v>4718</v>
      </c>
      <c r="G1668" s="6" t="s">
        <v>4718</v>
      </c>
      <c r="H1668" s="6" t="s">
        <v>4718</v>
      </c>
      <c r="I1668" s="6" t="s">
        <v>4718</v>
      </c>
      <c r="J1668" s="6" t="s">
        <v>4718</v>
      </c>
      <c r="K1668" s="4">
        <v>29.790710879776402</v>
      </c>
      <c r="L1668" s="4">
        <v>0</v>
      </c>
      <c r="M1668" s="4">
        <v>0</v>
      </c>
      <c r="N1668" s="4">
        <v>0</v>
      </c>
    </row>
    <row r="1669" spans="1:14" ht="45" customHeight="1" x14ac:dyDescent="0.25">
      <c r="A1669" s="6" t="s">
        <v>26958</v>
      </c>
      <c r="B1669" s="6">
        <v>897</v>
      </c>
      <c r="C1669" s="6" t="s">
        <v>32773</v>
      </c>
      <c r="D1669" s="6" t="s">
        <v>24434</v>
      </c>
      <c r="E1669" s="6" t="s">
        <v>4718</v>
      </c>
      <c r="F1669" s="6" t="s">
        <v>4718</v>
      </c>
      <c r="G1669" s="6" t="s">
        <v>4718</v>
      </c>
      <c r="H1669" s="6" t="s">
        <v>32774</v>
      </c>
      <c r="I1669" s="6" t="s">
        <v>5463</v>
      </c>
      <c r="J1669" s="6" t="s">
        <v>32775</v>
      </c>
      <c r="K1669" s="4">
        <v>29.753448121649601</v>
      </c>
      <c r="L1669" s="4">
        <v>3.28140427806742</v>
      </c>
      <c r="M1669" s="4">
        <v>0</v>
      </c>
      <c r="N1669" s="4">
        <v>0</v>
      </c>
    </row>
    <row r="1670" spans="1:14" ht="45" customHeight="1" x14ac:dyDescent="0.25">
      <c r="A1670" s="6" t="s">
        <v>26959</v>
      </c>
      <c r="B1670" s="6">
        <v>591</v>
      </c>
      <c r="C1670" s="6" t="s">
        <v>32776</v>
      </c>
      <c r="D1670" s="6" t="s">
        <v>17251</v>
      </c>
      <c r="E1670" s="6" t="s">
        <v>4718</v>
      </c>
      <c r="F1670" s="6" t="s">
        <v>4718</v>
      </c>
      <c r="G1670" s="6" t="s">
        <v>17252</v>
      </c>
      <c r="H1670" s="6" t="s">
        <v>17253</v>
      </c>
      <c r="I1670" s="6" t="s">
        <v>4718</v>
      </c>
      <c r="J1670" s="6" t="s">
        <v>4718</v>
      </c>
      <c r="K1670" s="4">
        <v>29.709407647905799</v>
      </c>
      <c r="L1670" s="4">
        <v>0</v>
      </c>
      <c r="M1670" s="4">
        <v>0</v>
      </c>
      <c r="N1670" s="4">
        <v>0</v>
      </c>
    </row>
    <row r="1671" spans="1:14" ht="45" customHeight="1" x14ac:dyDescent="0.25">
      <c r="A1671" s="6" t="s">
        <v>26960</v>
      </c>
      <c r="B1671" s="6">
        <v>486</v>
      </c>
      <c r="C1671" s="6" t="s">
        <v>32777</v>
      </c>
      <c r="D1671" s="6" t="s">
        <v>6175</v>
      </c>
      <c r="E1671" s="6" t="s">
        <v>4718</v>
      </c>
      <c r="F1671" s="6" t="s">
        <v>4718</v>
      </c>
      <c r="G1671" s="6" t="s">
        <v>4718</v>
      </c>
      <c r="H1671" s="6" t="s">
        <v>14227</v>
      </c>
      <c r="I1671" s="6" t="s">
        <v>4718</v>
      </c>
      <c r="J1671" s="6" t="s">
        <v>4718</v>
      </c>
      <c r="K1671" s="4">
        <v>29.696906252554601</v>
      </c>
      <c r="L1671" s="4">
        <v>0</v>
      </c>
      <c r="M1671" s="4">
        <v>0</v>
      </c>
      <c r="N1671" s="4">
        <v>0</v>
      </c>
    </row>
    <row r="1672" spans="1:14" ht="45" customHeight="1" x14ac:dyDescent="0.25">
      <c r="A1672" s="6" t="s">
        <v>26961</v>
      </c>
      <c r="B1672" s="6">
        <v>852</v>
      </c>
      <c r="C1672" s="6" t="s">
        <v>32778</v>
      </c>
      <c r="D1672" s="6" t="s">
        <v>32779</v>
      </c>
      <c r="E1672" s="6" t="s">
        <v>4718</v>
      </c>
      <c r="F1672" s="6" t="s">
        <v>4718</v>
      </c>
      <c r="G1672" s="6" t="s">
        <v>4718</v>
      </c>
      <c r="H1672" s="6" t="s">
        <v>4718</v>
      </c>
      <c r="I1672" s="6" t="s">
        <v>4718</v>
      </c>
      <c r="J1672" s="6" t="s">
        <v>4718</v>
      </c>
      <c r="K1672" s="4">
        <v>29.688504263978601</v>
      </c>
      <c r="L1672" s="4">
        <v>4.3764781554970202</v>
      </c>
      <c r="M1672" s="4">
        <v>0</v>
      </c>
      <c r="N1672" s="4">
        <v>0</v>
      </c>
    </row>
    <row r="1673" spans="1:14" ht="45" customHeight="1" x14ac:dyDescent="0.25">
      <c r="A1673" s="6" t="s">
        <v>26962</v>
      </c>
      <c r="B1673" s="6">
        <v>1041</v>
      </c>
      <c r="C1673" s="6" t="s">
        <v>4752</v>
      </c>
      <c r="D1673" s="6" t="s">
        <v>4752</v>
      </c>
      <c r="E1673" s="6" t="s">
        <v>4752</v>
      </c>
      <c r="F1673" s="6" t="s">
        <v>4752</v>
      </c>
      <c r="G1673" s="6" t="s">
        <v>4752</v>
      </c>
      <c r="H1673" s="6" t="s">
        <v>4752</v>
      </c>
      <c r="I1673" s="6" t="s">
        <v>4752</v>
      </c>
      <c r="J1673" s="6" t="s">
        <v>4752</v>
      </c>
      <c r="K1673" s="4">
        <v>29.671677779475601</v>
      </c>
      <c r="L1673" s="4">
        <v>0</v>
      </c>
      <c r="M1673" s="4">
        <v>0.60702356617239805</v>
      </c>
      <c r="N1673" s="4">
        <v>0</v>
      </c>
    </row>
    <row r="1674" spans="1:14" ht="45" customHeight="1" x14ac:dyDescent="0.25">
      <c r="A1674" s="6" t="s">
        <v>26963</v>
      </c>
      <c r="B1674" s="6">
        <v>1989</v>
      </c>
      <c r="C1674" s="6" t="s">
        <v>32780</v>
      </c>
      <c r="D1674" s="6" t="s">
        <v>6265</v>
      </c>
      <c r="E1674" s="6" t="s">
        <v>4718</v>
      </c>
      <c r="F1674" s="6" t="s">
        <v>4718</v>
      </c>
      <c r="G1674" s="6" t="s">
        <v>4718</v>
      </c>
      <c r="H1674" s="6" t="s">
        <v>4718</v>
      </c>
      <c r="I1674" s="6" t="s">
        <v>4718</v>
      </c>
      <c r="J1674" s="6" t="s">
        <v>4718</v>
      </c>
      <c r="K1674" s="4">
        <v>29.6694281943033</v>
      </c>
      <c r="L1674" s="4">
        <v>0.96795989936610005</v>
      </c>
      <c r="M1674" s="4">
        <v>0</v>
      </c>
      <c r="N1674" s="4">
        <v>0</v>
      </c>
    </row>
    <row r="1675" spans="1:14" ht="45" customHeight="1" x14ac:dyDescent="0.25">
      <c r="A1675" s="6" t="s">
        <v>26964</v>
      </c>
      <c r="B1675" s="6">
        <v>1368</v>
      </c>
      <c r="C1675" s="6" t="s">
        <v>32781</v>
      </c>
      <c r="D1675" s="6" t="s">
        <v>31610</v>
      </c>
      <c r="E1675" s="6" t="s">
        <v>32782</v>
      </c>
      <c r="F1675" s="6" t="s">
        <v>4718</v>
      </c>
      <c r="G1675" s="6" t="s">
        <v>4718</v>
      </c>
      <c r="H1675" s="6" t="s">
        <v>32783</v>
      </c>
      <c r="I1675" s="6" t="s">
        <v>5463</v>
      </c>
      <c r="J1675" s="6" t="s">
        <v>32784</v>
      </c>
      <c r="K1675" s="4">
        <v>29.6634638301962</v>
      </c>
      <c r="L1675" s="4">
        <v>0</v>
      </c>
      <c r="M1675" s="4">
        <v>0.461923634784697</v>
      </c>
      <c r="N1675" s="4">
        <v>0</v>
      </c>
    </row>
    <row r="1676" spans="1:14" ht="45" customHeight="1" x14ac:dyDescent="0.25">
      <c r="A1676" s="6" t="s">
        <v>26965</v>
      </c>
      <c r="B1676" s="6">
        <v>609</v>
      </c>
      <c r="C1676" s="6" t="s">
        <v>32785</v>
      </c>
      <c r="D1676" s="6" t="s">
        <v>7688</v>
      </c>
      <c r="E1676" s="6" t="s">
        <v>32786</v>
      </c>
      <c r="F1676" s="6" t="s">
        <v>4718</v>
      </c>
      <c r="G1676" s="6" t="s">
        <v>12215</v>
      </c>
      <c r="H1676" s="6" t="s">
        <v>12216</v>
      </c>
      <c r="I1676" s="6" t="s">
        <v>12217</v>
      </c>
      <c r="J1676" s="6" t="s">
        <v>4718</v>
      </c>
      <c r="K1676" s="4">
        <v>29.632864639248801</v>
      </c>
      <c r="L1676" s="4">
        <v>0</v>
      </c>
      <c r="M1676" s="4">
        <v>1.03762156385134</v>
      </c>
      <c r="N1676" s="4">
        <v>0</v>
      </c>
    </row>
    <row r="1677" spans="1:14" ht="45" customHeight="1" x14ac:dyDescent="0.25">
      <c r="A1677" s="6" t="s">
        <v>26966</v>
      </c>
      <c r="B1677" s="6">
        <v>207</v>
      </c>
      <c r="C1677" s="6" t="s">
        <v>4752</v>
      </c>
      <c r="D1677" s="6" t="s">
        <v>4752</v>
      </c>
      <c r="E1677" s="6" t="s">
        <v>4752</v>
      </c>
      <c r="F1677" s="6" t="s">
        <v>4752</v>
      </c>
      <c r="G1677" s="6" t="s">
        <v>4752</v>
      </c>
      <c r="H1677" s="6" t="s">
        <v>4752</v>
      </c>
      <c r="I1677" s="6" t="s">
        <v>4752</v>
      </c>
      <c r="J1677" s="6" t="s">
        <v>4752</v>
      </c>
      <c r="K1677" s="4">
        <v>29.6238416056514</v>
      </c>
      <c r="L1677" s="4">
        <v>0</v>
      </c>
      <c r="M1677" s="4">
        <v>0</v>
      </c>
      <c r="N1677" s="4">
        <v>0</v>
      </c>
    </row>
    <row r="1678" spans="1:14" ht="45" customHeight="1" x14ac:dyDescent="0.25">
      <c r="A1678" s="6" t="s">
        <v>26967</v>
      </c>
      <c r="B1678" s="6">
        <v>189</v>
      </c>
      <c r="C1678" s="6" t="s">
        <v>32787</v>
      </c>
      <c r="D1678" s="6" t="s">
        <v>31214</v>
      </c>
      <c r="E1678" s="6" t="s">
        <v>32788</v>
      </c>
      <c r="F1678" s="6" t="s">
        <v>4718</v>
      </c>
      <c r="G1678" s="6" t="s">
        <v>4718</v>
      </c>
      <c r="H1678" s="6" t="s">
        <v>32789</v>
      </c>
      <c r="I1678" s="6" t="s">
        <v>4718</v>
      </c>
      <c r="J1678" s="6" t="s">
        <v>4718</v>
      </c>
      <c r="K1678" s="4">
        <v>29.606374118950999</v>
      </c>
      <c r="L1678" s="4">
        <v>0</v>
      </c>
      <c r="M1678" s="4">
        <v>0</v>
      </c>
      <c r="N1678" s="4">
        <v>0</v>
      </c>
    </row>
    <row r="1679" spans="1:14" ht="45" customHeight="1" x14ac:dyDescent="0.25">
      <c r="A1679" s="6" t="s">
        <v>26968</v>
      </c>
      <c r="B1679" s="6">
        <v>1299</v>
      </c>
      <c r="C1679" s="6" t="s">
        <v>32790</v>
      </c>
      <c r="D1679" s="6" t="s">
        <v>15475</v>
      </c>
      <c r="E1679" s="6" t="s">
        <v>4718</v>
      </c>
      <c r="F1679" s="6" t="s">
        <v>4718</v>
      </c>
      <c r="G1679" s="6" t="s">
        <v>4718</v>
      </c>
      <c r="H1679" s="6" t="s">
        <v>4718</v>
      </c>
      <c r="I1679" s="6" t="s">
        <v>4718</v>
      </c>
      <c r="J1679" s="6" t="s">
        <v>4718</v>
      </c>
      <c r="K1679" s="4">
        <v>29.6026242745057</v>
      </c>
      <c r="L1679" s="4">
        <v>0</v>
      </c>
      <c r="M1679" s="4">
        <v>0</v>
      </c>
      <c r="N1679" s="4">
        <v>0</v>
      </c>
    </row>
    <row r="1680" spans="1:14" ht="45" customHeight="1" x14ac:dyDescent="0.25">
      <c r="A1680" s="6" t="s">
        <v>26969</v>
      </c>
      <c r="B1680" s="6">
        <v>396</v>
      </c>
      <c r="C1680" s="6" t="s">
        <v>4752</v>
      </c>
      <c r="D1680" s="6" t="s">
        <v>4752</v>
      </c>
      <c r="E1680" s="6" t="s">
        <v>4752</v>
      </c>
      <c r="F1680" s="6" t="s">
        <v>4752</v>
      </c>
      <c r="G1680" s="6" t="s">
        <v>4752</v>
      </c>
      <c r="H1680" s="6" t="s">
        <v>4752</v>
      </c>
      <c r="I1680" s="6" t="s">
        <v>4752</v>
      </c>
      <c r="J1680" s="6" t="s">
        <v>4752</v>
      </c>
      <c r="K1680" s="4">
        <v>29.567846442636402</v>
      </c>
      <c r="L1680" s="4">
        <v>0</v>
      </c>
      <c r="M1680" s="4">
        <v>0</v>
      </c>
      <c r="N1680" s="4">
        <v>0</v>
      </c>
    </row>
    <row r="1681" spans="1:14" ht="45" customHeight="1" x14ac:dyDescent="0.25">
      <c r="A1681" s="6" t="s">
        <v>26970</v>
      </c>
      <c r="B1681" s="6">
        <v>3357</v>
      </c>
      <c r="C1681" s="6" t="s">
        <v>32791</v>
      </c>
      <c r="D1681" s="6" t="s">
        <v>5925</v>
      </c>
      <c r="E1681" s="6" t="s">
        <v>4718</v>
      </c>
      <c r="F1681" s="6" t="s">
        <v>4718</v>
      </c>
      <c r="G1681" s="6" t="s">
        <v>32792</v>
      </c>
      <c r="H1681" s="6" t="s">
        <v>32793</v>
      </c>
      <c r="I1681" s="6" t="s">
        <v>32794</v>
      </c>
      <c r="J1681" s="6" t="s">
        <v>32795</v>
      </c>
      <c r="K1681" s="4">
        <v>29.555289507789599</v>
      </c>
      <c r="L1681" s="4">
        <v>6.9480255726249995E-2</v>
      </c>
      <c r="M1681" s="4">
        <v>0.73611205838124405</v>
      </c>
      <c r="N1681" s="4">
        <v>0</v>
      </c>
    </row>
    <row r="1682" spans="1:14" ht="45" customHeight="1" x14ac:dyDescent="0.25">
      <c r="A1682" s="6" t="s">
        <v>26971</v>
      </c>
      <c r="B1682" s="6">
        <v>435</v>
      </c>
      <c r="C1682" s="6" t="s">
        <v>32796</v>
      </c>
      <c r="D1682" s="6" t="s">
        <v>4718</v>
      </c>
      <c r="E1682" s="6" t="s">
        <v>4718</v>
      </c>
      <c r="F1682" s="6" t="s">
        <v>4718</v>
      </c>
      <c r="G1682" s="6" t="s">
        <v>4718</v>
      </c>
      <c r="H1682" s="6" t="s">
        <v>4718</v>
      </c>
      <c r="I1682" s="6" t="s">
        <v>4718</v>
      </c>
      <c r="J1682" s="6" t="s">
        <v>4718</v>
      </c>
      <c r="K1682" s="4">
        <v>29.550974512940702</v>
      </c>
      <c r="L1682" s="4">
        <v>0</v>
      </c>
      <c r="M1682" s="4">
        <v>0</v>
      </c>
      <c r="N1682" s="4">
        <v>0</v>
      </c>
    </row>
    <row r="1683" spans="1:14" ht="45" customHeight="1" x14ac:dyDescent="0.25">
      <c r="A1683" s="6" t="s">
        <v>26972</v>
      </c>
      <c r="B1683" s="6">
        <v>246</v>
      </c>
      <c r="C1683" s="6" t="s">
        <v>15182</v>
      </c>
      <c r="D1683" s="6" t="s">
        <v>15183</v>
      </c>
      <c r="E1683" s="6" t="s">
        <v>4718</v>
      </c>
      <c r="F1683" s="6" t="s">
        <v>4718</v>
      </c>
      <c r="G1683" s="6" t="s">
        <v>4718</v>
      </c>
      <c r="H1683" s="6" t="s">
        <v>4718</v>
      </c>
      <c r="I1683" s="6" t="s">
        <v>4718</v>
      </c>
      <c r="J1683" s="6" t="s">
        <v>4718</v>
      </c>
      <c r="K1683" s="4">
        <v>29.534524831312002</v>
      </c>
      <c r="L1683" s="4">
        <v>0</v>
      </c>
      <c r="M1683" s="4">
        <v>0</v>
      </c>
      <c r="N1683" s="4">
        <v>0</v>
      </c>
    </row>
    <row r="1684" spans="1:14" ht="45" customHeight="1" x14ac:dyDescent="0.25">
      <c r="A1684" s="6" t="s">
        <v>26973</v>
      </c>
      <c r="B1684" s="6">
        <v>1737</v>
      </c>
      <c r="C1684" s="6" t="s">
        <v>32797</v>
      </c>
      <c r="D1684" s="6" t="s">
        <v>24104</v>
      </c>
      <c r="E1684" s="6" t="s">
        <v>4718</v>
      </c>
      <c r="F1684" s="6" t="s">
        <v>4718</v>
      </c>
      <c r="G1684" s="6" t="s">
        <v>4718</v>
      </c>
      <c r="H1684" s="6" t="s">
        <v>4718</v>
      </c>
      <c r="I1684" s="6" t="s">
        <v>4718</v>
      </c>
      <c r="J1684" s="6" t="s">
        <v>4718</v>
      </c>
      <c r="K1684" s="4">
        <v>29.5343166523792</v>
      </c>
      <c r="L1684" s="4">
        <v>1.0111610810895499</v>
      </c>
      <c r="M1684" s="4">
        <v>26.559468007367801</v>
      </c>
      <c r="N1684" s="4">
        <v>0</v>
      </c>
    </row>
    <row r="1685" spans="1:14" ht="45" customHeight="1" x14ac:dyDescent="0.25">
      <c r="A1685" s="6" t="s">
        <v>26974</v>
      </c>
      <c r="B1685" s="6">
        <v>1479</v>
      </c>
      <c r="C1685" s="6" t="s">
        <v>32798</v>
      </c>
      <c r="D1685" s="6" t="s">
        <v>32799</v>
      </c>
      <c r="E1685" s="6" t="s">
        <v>32800</v>
      </c>
      <c r="F1685" s="6" t="s">
        <v>4718</v>
      </c>
      <c r="G1685" s="6" t="s">
        <v>32801</v>
      </c>
      <c r="H1685" s="6" t="s">
        <v>32802</v>
      </c>
      <c r="I1685" s="6" t="s">
        <v>32803</v>
      </c>
      <c r="J1685" s="6" t="s">
        <v>32804</v>
      </c>
      <c r="K1685" s="4">
        <v>29.531440121778999</v>
      </c>
      <c r="L1685" s="4">
        <v>0</v>
      </c>
      <c r="M1685" s="4">
        <v>0</v>
      </c>
      <c r="N1685" s="4">
        <v>0</v>
      </c>
    </row>
    <row r="1686" spans="1:14" ht="45" customHeight="1" x14ac:dyDescent="0.25">
      <c r="A1686" s="6" t="s">
        <v>26975</v>
      </c>
      <c r="B1686" s="6">
        <v>549</v>
      </c>
      <c r="C1686" s="6" t="s">
        <v>4752</v>
      </c>
      <c r="D1686" s="6" t="s">
        <v>4752</v>
      </c>
      <c r="E1686" s="6" t="s">
        <v>4752</v>
      </c>
      <c r="F1686" s="6" t="s">
        <v>4752</v>
      </c>
      <c r="G1686" s="6" t="s">
        <v>4752</v>
      </c>
      <c r="H1686" s="6" t="s">
        <v>4752</v>
      </c>
      <c r="I1686" s="6" t="s">
        <v>4752</v>
      </c>
      <c r="J1686" s="6" t="s">
        <v>4752</v>
      </c>
      <c r="K1686" s="4">
        <v>29.491406395334</v>
      </c>
      <c r="L1686" s="4">
        <v>4.9848998697924198</v>
      </c>
      <c r="M1686" s="4">
        <v>0</v>
      </c>
      <c r="N1686" s="4">
        <v>0.29381298891399499</v>
      </c>
    </row>
    <row r="1687" spans="1:14" ht="45" customHeight="1" x14ac:dyDescent="0.25">
      <c r="A1687" s="6" t="s">
        <v>26976</v>
      </c>
      <c r="B1687" s="6">
        <v>2187</v>
      </c>
      <c r="C1687" s="6" t="s">
        <v>32805</v>
      </c>
      <c r="D1687" s="6" t="s">
        <v>10340</v>
      </c>
      <c r="E1687" s="6" t="s">
        <v>4718</v>
      </c>
      <c r="F1687" s="6" t="s">
        <v>4718</v>
      </c>
      <c r="G1687" s="6" t="s">
        <v>11328</v>
      </c>
      <c r="H1687" s="6" t="s">
        <v>11329</v>
      </c>
      <c r="I1687" s="6" t="s">
        <v>9593</v>
      </c>
      <c r="J1687" s="6" t="s">
        <v>4718</v>
      </c>
      <c r="K1687" s="4">
        <v>29.408576917371899</v>
      </c>
      <c r="L1687" s="4">
        <v>1.4122913541336699</v>
      </c>
      <c r="M1687" s="4">
        <v>0.28893988677890498</v>
      </c>
      <c r="N1687" s="4">
        <v>7.3755523966064607E-2</v>
      </c>
    </row>
    <row r="1688" spans="1:14" ht="45" customHeight="1" x14ac:dyDescent="0.25">
      <c r="A1688" s="6" t="s">
        <v>26977</v>
      </c>
      <c r="B1688" s="6">
        <v>1365</v>
      </c>
      <c r="C1688" s="6" t="s">
        <v>32806</v>
      </c>
      <c r="D1688" s="6" t="s">
        <v>32807</v>
      </c>
      <c r="E1688" s="6" t="s">
        <v>4718</v>
      </c>
      <c r="F1688" s="6" t="s">
        <v>4718</v>
      </c>
      <c r="G1688" s="6" t="s">
        <v>4718</v>
      </c>
      <c r="H1688" s="6" t="s">
        <v>4718</v>
      </c>
      <c r="I1688" s="6" t="s">
        <v>4718</v>
      </c>
      <c r="J1688" s="6" t="s">
        <v>4718</v>
      </c>
      <c r="K1688" s="4">
        <v>29.406283472905201</v>
      </c>
      <c r="L1688" s="4">
        <v>1.48092202205093</v>
      </c>
      <c r="M1688" s="4">
        <v>0</v>
      </c>
      <c r="N1688" s="4">
        <v>0</v>
      </c>
    </row>
    <row r="1689" spans="1:14" ht="45" customHeight="1" x14ac:dyDescent="0.25">
      <c r="A1689" s="6" t="s">
        <v>26978</v>
      </c>
      <c r="B1689" s="6">
        <v>2658</v>
      </c>
      <c r="C1689" s="6" t="s">
        <v>31004</v>
      </c>
      <c r="D1689" s="6" t="s">
        <v>12173</v>
      </c>
      <c r="E1689" s="6" t="s">
        <v>4718</v>
      </c>
      <c r="F1689" s="6" t="s">
        <v>4718</v>
      </c>
      <c r="G1689" s="6" t="s">
        <v>4718</v>
      </c>
      <c r="H1689" s="6" t="s">
        <v>4718</v>
      </c>
      <c r="I1689" s="6" t="s">
        <v>4718</v>
      </c>
      <c r="J1689" s="6" t="s">
        <v>4718</v>
      </c>
      <c r="K1689" s="4">
        <v>29.3865136294405</v>
      </c>
      <c r="L1689" s="4">
        <v>2.10331581273278</v>
      </c>
      <c r="M1689" s="4">
        <v>0.52426640223934295</v>
      </c>
      <c r="N1689" s="4">
        <v>0</v>
      </c>
    </row>
    <row r="1690" spans="1:14" ht="45" customHeight="1" x14ac:dyDescent="0.25">
      <c r="A1690" s="6" t="s">
        <v>26979</v>
      </c>
      <c r="B1690" s="6">
        <v>1134</v>
      </c>
      <c r="C1690" s="6" t="s">
        <v>32808</v>
      </c>
      <c r="D1690" s="6" t="s">
        <v>14760</v>
      </c>
      <c r="E1690" s="6" t="s">
        <v>4718</v>
      </c>
      <c r="F1690" s="6" t="s">
        <v>4718</v>
      </c>
      <c r="G1690" s="6" t="s">
        <v>4718</v>
      </c>
      <c r="H1690" s="6" t="s">
        <v>4718</v>
      </c>
      <c r="I1690" s="6" t="s">
        <v>4718</v>
      </c>
      <c r="J1690" s="6" t="s">
        <v>4718</v>
      </c>
      <c r="K1690" s="4">
        <v>29.381766912465501</v>
      </c>
      <c r="L1690" s="4">
        <v>0</v>
      </c>
      <c r="M1690" s="4">
        <v>0.55724121021646</v>
      </c>
      <c r="N1690" s="4">
        <v>0</v>
      </c>
    </row>
    <row r="1691" spans="1:14" ht="45" customHeight="1" x14ac:dyDescent="0.25">
      <c r="A1691" s="6" t="s">
        <v>26980</v>
      </c>
      <c r="B1691" s="6">
        <v>1002</v>
      </c>
      <c r="C1691" s="6" t="s">
        <v>32809</v>
      </c>
      <c r="D1691" s="6" t="s">
        <v>9612</v>
      </c>
      <c r="E1691" s="6" t="s">
        <v>9613</v>
      </c>
      <c r="F1691" s="6" t="s">
        <v>32810</v>
      </c>
      <c r="G1691" s="6" t="s">
        <v>32811</v>
      </c>
      <c r="H1691" s="6" t="s">
        <v>32812</v>
      </c>
      <c r="I1691" s="6" t="s">
        <v>9616</v>
      </c>
      <c r="J1691" s="6" t="s">
        <v>8626</v>
      </c>
      <c r="K1691" s="4">
        <v>29.359582055326801</v>
      </c>
      <c r="L1691" s="4">
        <v>0</v>
      </c>
      <c r="M1691" s="4">
        <v>0</v>
      </c>
      <c r="N1691" s="4">
        <v>0</v>
      </c>
    </row>
    <row r="1692" spans="1:14" ht="45" customHeight="1" x14ac:dyDescent="0.25">
      <c r="A1692" s="6" t="s">
        <v>26981</v>
      </c>
      <c r="B1692" s="6">
        <v>468</v>
      </c>
      <c r="C1692" s="6" t="s">
        <v>32813</v>
      </c>
      <c r="D1692" s="6" t="s">
        <v>32814</v>
      </c>
      <c r="E1692" s="6" t="s">
        <v>4718</v>
      </c>
      <c r="F1692" s="6" t="s">
        <v>4718</v>
      </c>
      <c r="G1692" s="6" t="s">
        <v>4718</v>
      </c>
      <c r="H1692" s="6" t="s">
        <v>7196</v>
      </c>
      <c r="I1692" s="6" t="s">
        <v>4718</v>
      </c>
      <c r="J1692" s="6" t="s">
        <v>4718</v>
      </c>
      <c r="K1692" s="4">
        <v>29.310021841383598</v>
      </c>
      <c r="L1692" s="4">
        <v>0</v>
      </c>
      <c r="M1692" s="4">
        <v>1.3502383170629599</v>
      </c>
      <c r="N1692" s="4">
        <v>0</v>
      </c>
    </row>
    <row r="1693" spans="1:14" ht="45" customHeight="1" x14ac:dyDescent="0.25">
      <c r="A1693" s="6" t="s">
        <v>26982</v>
      </c>
      <c r="B1693" s="6">
        <v>621</v>
      </c>
      <c r="C1693" s="6" t="s">
        <v>4752</v>
      </c>
      <c r="D1693" s="6" t="s">
        <v>4752</v>
      </c>
      <c r="E1693" s="6" t="s">
        <v>4752</v>
      </c>
      <c r="F1693" s="6" t="s">
        <v>4752</v>
      </c>
      <c r="G1693" s="6" t="s">
        <v>4752</v>
      </c>
      <c r="H1693" s="6" t="s">
        <v>4752</v>
      </c>
      <c r="I1693" s="6" t="s">
        <v>4752</v>
      </c>
      <c r="J1693" s="6" t="s">
        <v>4752</v>
      </c>
      <c r="K1693" s="4">
        <v>29.299318366778898</v>
      </c>
      <c r="L1693" s="4">
        <v>0</v>
      </c>
      <c r="M1693" s="4">
        <v>0</v>
      </c>
      <c r="N1693" s="4">
        <v>0</v>
      </c>
    </row>
    <row r="1694" spans="1:14" ht="45" customHeight="1" x14ac:dyDescent="0.25">
      <c r="A1694" s="6" t="s">
        <v>26983</v>
      </c>
      <c r="B1694" s="6">
        <v>996</v>
      </c>
      <c r="C1694" s="6" t="s">
        <v>32815</v>
      </c>
      <c r="D1694" s="6" t="s">
        <v>30792</v>
      </c>
      <c r="E1694" s="6" t="s">
        <v>4718</v>
      </c>
      <c r="F1694" s="6" t="s">
        <v>4718</v>
      </c>
      <c r="G1694" s="6" t="s">
        <v>4718</v>
      </c>
      <c r="H1694" s="6" t="s">
        <v>4718</v>
      </c>
      <c r="I1694" s="6" t="s">
        <v>4718</v>
      </c>
      <c r="J1694" s="6" t="s">
        <v>4718</v>
      </c>
      <c r="K1694" s="4">
        <v>29.293975067779002</v>
      </c>
      <c r="L1694" s="4">
        <v>0</v>
      </c>
      <c r="M1694" s="4">
        <v>0.63444932970428303</v>
      </c>
      <c r="N1694" s="4">
        <v>0</v>
      </c>
    </row>
    <row r="1695" spans="1:14" ht="45" customHeight="1" x14ac:dyDescent="0.25">
      <c r="A1695" s="6" t="s">
        <v>26984</v>
      </c>
      <c r="B1695" s="6">
        <v>1101</v>
      </c>
      <c r="C1695" s="6" t="s">
        <v>32816</v>
      </c>
      <c r="D1695" s="6" t="s">
        <v>24269</v>
      </c>
      <c r="E1695" s="6" t="s">
        <v>24734</v>
      </c>
      <c r="F1695" s="6" t="s">
        <v>4718</v>
      </c>
      <c r="G1695" s="6" t="s">
        <v>24736</v>
      </c>
      <c r="H1695" s="6" t="s">
        <v>24737</v>
      </c>
      <c r="I1695" s="6" t="s">
        <v>4718</v>
      </c>
      <c r="J1695" s="6" t="s">
        <v>4718</v>
      </c>
      <c r="K1695" s="4">
        <v>29.281245929565799</v>
      </c>
      <c r="L1695" s="4">
        <v>0</v>
      </c>
      <c r="M1695" s="4">
        <v>0</v>
      </c>
      <c r="N1695" s="4">
        <v>0</v>
      </c>
    </row>
    <row r="1696" spans="1:14" ht="45" customHeight="1" x14ac:dyDescent="0.25">
      <c r="A1696" s="6" t="s">
        <v>26985</v>
      </c>
      <c r="B1696" s="6">
        <v>597</v>
      </c>
      <c r="C1696" s="6" t="s">
        <v>32253</v>
      </c>
      <c r="D1696" s="6" t="s">
        <v>12740</v>
      </c>
      <c r="E1696" s="6" t="s">
        <v>4718</v>
      </c>
      <c r="F1696" s="6" t="s">
        <v>4718</v>
      </c>
      <c r="G1696" s="6" t="s">
        <v>4718</v>
      </c>
      <c r="H1696" s="6" t="s">
        <v>4718</v>
      </c>
      <c r="I1696" s="6" t="s">
        <v>4718</v>
      </c>
      <c r="J1696" s="6" t="s">
        <v>4718</v>
      </c>
      <c r="K1696" s="4">
        <v>29.2759760414481</v>
      </c>
      <c r="L1696" s="4">
        <v>0</v>
      </c>
      <c r="M1696" s="4">
        <v>0</v>
      </c>
      <c r="N1696" s="4">
        <v>0</v>
      </c>
    </row>
    <row r="1697" spans="1:14" ht="45" customHeight="1" x14ac:dyDescent="0.25">
      <c r="A1697" s="6" t="s">
        <v>26986</v>
      </c>
      <c r="B1697" s="6">
        <v>939</v>
      </c>
      <c r="C1697" s="6" t="s">
        <v>32817</v>
      </c>
      <c r="D1697" s="6" t="s">
        <v>24145</v>
      </c>
      <c r="E1697" s="6" t="s">
        <v>24551</v>
      </c>
      <c r="F1697" s="6" t="s">
        <v>32818</v>
      </c>
      <c r="G1697" s="6" t="s">
        <v>24553</v>
      </c>
      <c r="H1697" s="6" t="s">
        <v>24554</v>
      </c>
      <c r="I1697" s="6" t="s">
        <v>4718</v>
      </c>
      <c r="J1697" s="6" t="s">
        <v>4718</v>
      </c>
      <c r="K1697" s="4">
        <v>29.273558685052599</v>
      </c>
      <c r="L1697" s="4">
        <v>1.3545697358236799</v>
      </c>
      <c r="M1697" s="4">
        <v>0</v>
      </c>
      <c r="N1697" s="4">
        <v>0</v>
      </c>
    </row>
    <row r="1698" spans="1:14" ht="45" customHeight="1" x14ac:dyDescent="0.25">
      <c r="A1698" s="6" t="s">
        <v>26987</v>
      </c>
      <c r="B1698" s="6">
        <v>591</v>
      </c>
      <c r="C1698" s="6" t="s">
        <v>4752</v>
      </c>
      <c r="D1698" s="6" t="s">
        <v>4752</v>
      </c>
      <c r="E1698" s="6" t="s">
        <v>4752</v>
      </c>
      <c r="F1698" s="6" t="s">
        <v>4752</v>
      </c>
      <c r="G1698" s="6" t="s">
        <v>4752</v>
      </c>
      <c r="H1698" s="6" t="s">
        <v>4752</v>
      </c>
      <c r="I1698" s="6" t="s">
        <v>4752</v>
      </c>
      <c r="J1698" s="6" t="s">
        <v>4752</v>
      </c>
      <c r="K1698" s="4">
        <v>29.2629919015498</v>
      </c>
      <c r="L1698" s="4">
        <v>0</v>
      </c>
      <c r="M1698" s="4">
        <v>0</v>
      </c>
      <c r="N1698" s="4">
        <v>0</v>
      </c>
    </row>
    <row r="1699" spans="1:14" ht="45" customHeight="1" x14ac:dyDescent="0.25">
      <c r="A1699" s="6" t="s">
        <v>26988</v>
      </c>
      <c r="B1699" s="6">
        <v>2628</v>
      </c>
      <c r="C1699" s="6" t="s">
        <v>32819</v>
      </c>
      <c r="D1699" s="6" t="s">
        <v>32820</v>
      </c>
      <c r="E1699" s="6" t="s">
        <v>32821</v>
      </c>
      <c r="F1699" s="6" t="s">
        <v>4718</v>
      </c>
      <c r="G1699" s="6" t="s">
        <v>7620</v>
      </c>
      <c r="H1699" s="6" t="s">
        <v>32822</v>
      </c>
      <c r="I1699" s="6" t="s">
        <v>7622</v>
      </c>
      <c r="J1699" s="6" t="s">
        <v>7623</v>
      </c>
      <c r="K1699" s="4">
        <v>29.235606673399399</v>
      </c>
      <c r="L1699" s="4">
        <v>0</v>
      </c>
      <c r="M1699" s="4">
        <v>0.24045339892902101</v>
      </c>
      <c r="N1699" s="4">
        <v>0</v>
      </c>
    </row>
    <row r="1700" spans="1:14" ht="45" customHeight="1" x14ac:dyDescent="0.25">
      <c r="A1700" s="6" t="s">
        <v>26989</v>
      </c>
      <c r="B1700" s="6">
        <v>309</v>
      </c>
      <c r="C1700" s="6" t="s">
        <v>4752</v>
      </c>
      <c r="D1700" s="6" t="s">
        <v>4752</v>
      </c>
      <c r="E1700" s="6" t="s">
        <v>4752</v>
      </c>
      <c r="F1700" s="6" t="s">
        <v>4752</v>
      </c>
      <c r="G1700" s="6" t="s">
        <v>4752</v>
      </c>
      <c r="H1700" s="6" t="s">
        <v>4752</v>
      </c>
      <c r="I1700" s="6" t="s">
        <v>4752</v>
      </c>
      <c r="J1700" s="6" t="s">
        <v>4752</v>
      </c>
      <c r="K1700" s="4">
        <v>29.2325354745395</v>
      </c>
      <c r="L1700" s="4">
        <v>0</v>
      </c>
      <c r="M1700" s="4">
        <v>0</v>
      </c>
      <c r="N1700" s="4">
        <v>0</v>
      </c>
    </row>
    <row r="1701" spans="1:14" ht="45" customHeight="1" x14ac:dyDescent="0.25">
      <c r="A1701" s="6" t="s">
        <v>26990</v>
      </c>
      <c r="B1701" s="6">
        <v>1149</v>
      </c>
      <c r="C1701" s="6" t="s">
        <v>32823</v>
      </c>
      <c r="D1701" s="6" t="s">
        <v>32824</v>
      </c>
      <c r="E1701" s="6" t="s">
        <v>14636</v>
      </c>
      <c r="F1701" s="6" t="s">
        <v>4718</v>
      </c>
      <c r="G1701" s="6" t="s">
        <v>32825</v>
      </c>
      <c r="H1701" s="6" t="s">
        <v>32826</v>
      </c>
      <c r="I1701" s="6" t="s">
        <v>4718</v>
      </c>
      <c r="J1701" s="6" t="s">
        <v>4718</v>
      </c>
      <c r="K1701" s="4">
        <v>29.227175937348001</v>
      </c>
      <c r="L1701" s="4">
        <v>1.3032674740148</v>
      </c>
      <c r="M1701" s="4">
        <v>0</v>
      </c>
      <c r="N1701" s="4">
        <v>0</v>
      </c>
    </row>
    <row r="1702" spans="1:14" ht="45" customHeight="1" x14ac:dyDescent="0.25">
      <c r="A1702" s="6" t="s">
        <v>26991</v>
      </c>
      <c r="B1702" s="6">
        <v>351</v>
      </c>
      <c r="C1702" s="6" t="s">
        <v>4752</v>
      </c>
      <c r="D1702" s="6" t="s">
        <v>4752</v>
      </c>
      <c r="E1702" s="6" t="s">
        <v>4752</v>
      </c>
      <c r="F1702" s="6" t="s">
        <v>4752</v>
      </c>
      <c r="G1702" s="6" t="s">
        <v>4752</v>
      </c>
      <c r="H1702" s="6" t="s">
        <v>4752</v>
      </c>
      <c r="I1702" s="6" t="s">
        <v>4752</v>
      </c>
      <c r="J1702" s="6" t="s">
        <v>4752</v>
      </c>
      <c r="K1702" s="4">
        <v>29.2271708459904</v>
      </c>
      <c r="L1702" s="4">
        <v>0</v>
      </c>
      <c r="M1702" s="4">
        <v>0</v>
      </c>
      <c r="N1702" s="4">
        <v>0</v>
      </c>
    </row>
    <row r="1703" spans="1:14" ht="45" customHeight="1" x14ac:dyDescent="0.25">
      <c r="A1703" s="6" t="s">
        <v>26992</v>
      </c>
      <c r="B1703" s="6">
        <v>1119</v>
      </c>
      <c r="C1703" s="6" t="s">
        <v>32827</v>
      </c>
      <c r="D1703" s="6" t="s">
        <v>15741</v>
      </c>
      <c r="E1703" s="6" t="s">
        <v>15742</v>
      </c>
      <c r="F1703" s="6" t="s">
        <v>4718</v>
      </c>
      <c r="G1703" s="6" t="s">
        <v>15743</v>
      </c>
      <c r="H1703" s="6" t="s">
        <v>15744</v>
      </c>
      <c r="I1703" s="6" t="s">
        <v>15745</v>
      </c>
      <c r="J1703" s="6" t="s">
        <v>5770</v>
      </c>
      <c r="K1703" s="4">
        <v>29.223523012080999</v>
      </c>
      <c r="L1703" s="4">
        <v>0</v>
      </c>
      <c r="M1703" s="4">
        <v>0</v>
      </c>
      <c r="N1703" s="4">
        <v>0</v>
      </c>
    </row>
    <row r="1704" spans="1:14" ht="45" customHeight="1" x14ac:dyDescent="0.25">
      <c r="A1704" s="6" t="s">
        <v>26993</v>
      </c>
      <c r="B1704" s="6">
        <v>564</v>
      </c>
      <c r="C1704" s="6" t="s">
        <v>32828</v>
      </c>
      <c r="D1704" s="6" t="s">
        <v>32829</v>
      </c>
      <c r="E1704" s="6" t="s">
        <v>4718</v>
      </c>
      <c r="F1704" s="6" t="s">
        <v>4718</v>
      </c>
      <c r="G1704" s="6" t="s">
        <v>4718</v>
      </c>
      <c r="H1704" s="6" t="s">
        <v>5166</v>
      </c>
      <c r="I1704" s="6" t="s">
        <v>4718</v>
      </c>
      <c r="J1704" s="6" t="s">
        <v>4718</v>
      </c>
      <c r="K1704" s="4">
        <v>29.2140318017365</v>
      </c>
      <c r="L1704" s="4">
        <v>0</v>
      </c>
      <c r="M1704" s="4">
        <v>0</v>
      </c>
      <c r="N1704" s="4">
        <v>0</v>
      </c>
    </row>
    <row r="1705" spans="1:14" ht="45" customHeight="1" x14ac:dyDescent="0.25">
      <c r="A1705" s="6" t="s">
        <v>26994</v>
      </c>
      <c r="B1705" s="6">
        <v>1377</v>
      </c>
      <c r="C1705" s="6" t="s">
        <v>32830</v>
      </c>
      <c r="D1705" s="6" t="s">
        <v>32831</v>
      </c>
      <c r="E1705" s="6" t="s">
        <v>32832</v>
      </c>
      <c r="F1705" s="6" t="s">
        <v>4718</v>
      </c>
      <c r="G1705" s="6" t="s">
        <v>32833</v>
      </c>
      <c r="H1705" s="6" t="s">
        <v>32834</v>
      </c>
      <c r="I1705" s="6" t="s">
        <v>7876</v>
      </c>
      <c r="J1705" s="6" t="s">
        <v>7877</v>
      </c>
      <c r="K1705" s="4">
        <v>29.197381411139698</v>
      </c>
      <c r="L1705" s="4">
        <v>1.1292433719342601</v>
      </c>
      <c r="M1705" s="4">
        <v>0</v>
      </c>
      <c r="N1705" s="4">
        <v>0</v>
      </c>
    </row>
    <row r="1706" spans="1:14" ht="45" customHeight="1" x14ac:dyDescent="0.25">
      <c r="A1706" s="6" t="s">
        <v>26995</v>
      </c>
      <c r="B1706" s="6">
        <v>693</v>
      </c>
      <c r="C1706" s="6" t="s">
        <v>32835</v>
      </c>
      <c r="D1706" s="6" t="s">
        <v>32836</v>
      </c>
      <c r="E1706" s="6" t="s">
        <v>4718</v>
      </c>
      <c r="F1706" s="6" t="s">
        <v>4718</v>
      </c>
      <c r="G1706" s="6" t="s">
        <v>4718</v>
      </c>
      <c r="H1706" s="6" t="s">
        <v>4718</v>
      </c>
      <c r="I1706" s="6" t="s">
        <v>4718</v>
      </c>
      <c r="J1706" s="6" t="s">
        <v>4718</v>
      </c>
      <c r="K1706" s="4">
        <v>29.180732471960599</v>
      </c>
      <c r="L1706" s="4">
        <v>0</v>
      </c>
      <c r="M1706" s="4">
        <v>0</v>
      </c>
      <c r="N1706" s="4">
        <v>0</v>
      </c>
    </row>
    <row r="1707" spans="1:14" ht="45" customHeight="1" x14ac:dyDescent="0.25">
      <c r="A1707" s="6" t="s">
        <v>26996</v>
      </c>
      <c r="B1707" s="6">
        <v>1470</v>
      </c>
      <c r="C1707" s="6" t="s">
        <v>32837</v>
      </c>
      <c r="D1707" s="6" t="s">
        <v>11173</v>
      </c>
      <c r="E1707" s="6" t="s">
        <v>4718</v>
      </c>
      <c r="F1707" s="6" t="s">
        <v>4718</v>
      </c>
      <c r="G1707" s="6" t="s">
        <v>4718</v>
      </c>
      <c r="H1707" s="6" t="s">
        <v>4718</v>
      </c>
      <c r="I1707" s="6" t="s">
        <v>4718</v>
      </c>
      <c r="J1707" s="6" t="s">
        <v>4718</v>
      </c>
      <c r="K1707" s="4">
        <v>29.177870378673699</v>
      </c>
      <c r="L1707" s="4">
        <v>1.05780144432209</v>
      </c>
      <c r="M1707" s="4">
        <v>0</v>
      </c>
      <c r="N1707" s="4">
        <v>0</v>
      </c>
    </row>
    <row r="1708" spans="1:14" ht="45" customHeight="1" x14ac:dyDescent="0.25">
      <c r="A1708" s="6" t="s">
        <v>26997</v>
      </c>
      <c r="B1708" s="6">
        <v>2145</v>
      </c>
      <c r="C1708" s="6" t="s">
        <v>32838</v>
      </c>
      <c r="D1708" s="6" t="s">
        <v>9493</v>
      </c>
      <c r="E1708" s="6" t="s">
        <v>16718</v>
      </c>
      <c r="F1708" s="6" t="s">
        <v>4718</v>
      </c>
      <c r="G1708" s="6" t="s">
        <v>16720</v>
      </c>
      <c r="H1708" s="6" t="s">
        <v>16721</v>
      </c>
      <c r="I1708" s="6" t="s">
        <v>7749</v>
      </c>
      <c r="J1708" s="6" t="s">
        <v>4718</v>
      </c>
      <c r="K1708" s="4">
        <v>29.1627513813729</v>
      </c>
      <c r="L1708" s="4">
        <v>0.81454472928465205</v>
      </c>
      <c r="M1708" s="4">
        <v>0.58919490199111102</v>
      </c>
      <c r="N1708" s="4">
        <v>7.5199688071693901E-2</v>
      </c>
    </row>
    <row r="1709" spans="1:14" ht="45" customHeight="1" x14ac:dyDescent="0.25">
      <c r="A1709" s="6" t="s">
        <v>26998</v>
      </c>
      <c r="B1709" s="6">
        <v>345</v>
      </c>
      <c r="C1709" s="6" t="s">
        <v>4752</v>
      </c>
      <c r="D1709" s="6" t="s">
        <v>4752</v>
      </c>
      <c r="E1709" s="6" t="s">
        <v>4752</v>
      </c>
      <c r="F1709" s="6" t="s">
        <v>4752</v>
      </c>
      <c r="G1709" s="6" t="s">
        <v>4752</v>
      </c>
      <c r="H1709" s="6" t="s">
        <v>4752</v>
      </c>
      <c r="I1709" s="6" t="s">
        <v>4752</v>
      </c>
      <c r="J1709" s="6" t="s">
        <v>4752</v>
      </c>
      <c r="K1709" s="4">
        <v>29.145111428006398</v>
      </c>
      <c r="L1709" s="4">
        <v>0</v>
      </c>
      <c r="M1709" s="4">
        <v>0</v>
      </c>
      <c r="N1709" s="4">
        <v>0</v>
      </c>
    </row>
    <row r="1710" spans="1:14" ht="45" customHeight="1" x14ac:dyDescent="0.25">
      <c r="A1710" s="6" t="s">
        <v>26999</v>
      </c>
      <c r="B1710" s="6">
        <v>843</v>
      </c>
      <c r="C1710" s="6" t="s">
        <v>4752</v>
      </c>
      <c r="D1710" s="6" t="s">
        <v>4752</v>
      </c>
      <c r="E1710" s="6" t="s">
        <v>4752</v>
      </c>
      <c r="F1710" s="6" t="s">
        <v>4752</v>
      </c>
      <c r="G1710" s="6" t="s">
        <v>4752</v>
      </c>
      <c r="H1710" s="6" t="s">
        <v>4752</v>
      </c>
      <c r="I1710" s="6" t="s">
        <v>4752</v>
      </c>
      <c r="J1710" s="6" t="s">
        <v>4752</v>
      </c>
      <c r="K1710" s="4">
        <v>29.1432367390614</v>
      </c>
      <c r="L1710" s="4">
        <v>0.71053586127782098</v>
      </c>
      <c r="M1710" s="4">
        <v>0</v>
      </c>
      <c r="N1710" s="4">
        <v>0</v>
      </c>
    </row>
    <row r="1711" spans="1:14" ht="45" customHeight="1" x14ac:dyDescent="0.25">
      <c r="A1711" s="6" t="s">
        <v>27000</v>
      </c>
      <c r="B1711" s="6">
        <v>1710</v>
      </c>
      <c r="C1711" s="6" t="s">
        <v>32839</v>
      </c>
      <c r="D1711" s="6" t="s">
        <v>7557</v>
      </c>
      <c r="E1711" s="6" t="s">
        <v>4718</v>
      </c>
      <c r="F1711" s="6" t="s">
        <v>4718</v>
      </c>
      <c r="G1711" s="6" t="s">
        <v>4718</v>
      </c>
      <c r="H1711" s="6" t="s">
        <v>4718</v>
      </c>
      <c r="I1711" s="6" t="s">
        <v>4718</v>
      </c>
      <c r="J1711" s="6" t="s">
        <v>4718</v>
      </c>
      <c r="K1711" s="4">
        <v>29.120189206832499</v>
      </c>
      <c r="L1711" s="4">
        <v>2.6055147150286802</v>
      </c>
      <c r="M1711" s="4">
        <v>0.739077815655516</v>
      </c>
      <c r="N1711" s="4">
        <v>9.4329433282914293E-2</v>
      </c>
    </row>
    <row r="1712" spans="1:14" ht="45" customHeight="1" x14ac:dyDescent="0.25">
      <c r="A1712" s="6" t="s">
        <v>27001</v>
      </c>
      <c r="B1712" s="6">
        <v>840</v>
      </c>
      <c r="C1712" s="6" t="s">
        <v>32840</v>
      </c>
      <c r="D1712" s="6" t="s">
        <v>32841</v>
      </c>
      <c r="E1712" s="6" t="s">
        <v>4718</v>
      </c>
      <c r="F1712" s="6" t="s">
        <v>4718</v>
      </c>
      <c r="G1712" s="6" t="s">
        <v>4718</v>
      </c>
      <c r="H1712" s="6" t="s">
        <v>4718</v>
      </c>
      <c r="I1712" s="6" t="s">
        <v>4718</v>
      </c>
      <c r="J1712" s="6" t="s">
        <v>4718</v>
      </c>
      <c r="K1712" s="4">
        <v>29.119401300935301</v>
      </c>
      <c r="L1712" s="4">
        <v>0</v>
      </c>
      <c r="M1712" s="4">
        <v>0</v>
      </c>
      <c r="N1712" s="4">
        <v>0</v>
      </c>
    </row>
    <row r="1713" spans="1:14" ht="45" customHeight="1" x14ac:dyDescent="0.25">
      <c r="A1713" s="6" t="s">
        <v>27002</v>
      </c>
      <c r="B1713" s="6">
        <v>831</v>
      </c>
      <c r="C1713" s="6" t="s">
        <v>32842</v>
      </c>
      <c r="D1713" s="6" t="s">
        <v>32843</v>
      </c>
      <c r="E1713" s="6" t="s">
        <v>32844</v>
      </c>
      <c r="F1713" s="6" t="s">
        <v>4718</v>
      </c>
      <c r="G1713" s="6" t="s">
        <v>4718</v>
      </c>
      <c r="H1713" s="6" t="s">
        <v>32845</v>
      </c>
      <c r="I1713" s="6" t="s">
        <v>5463</v>
      </c>
      <c r="J1713" s="6" t="s">
        <v>32846</v>
      </c>
      <c r="K1713" s="4">
        <v>29.1155615358606</v>
      </c>
      <c r="L1713" s="4">
        <v>2.9591888067560901</v>
      </c>
      <c r="M1713" s="4">
        <v>0</v>
      </c>
      <c r="N1713" s="4">
        <v>0</v>
      </c>
    </row>
    <row r="1714" spans="1:14" ht="45" customHeight="1" x14ac:dyDescent="0.25">
      <c r="A1714" s="6" t="s">
        <v>27003</v>
      </c>
      <c r="B1714" s="6">
        <v>225</v>
      </c>
      <c r="C1714" s="6" t="s">
        <v>32847</v>
      </c>
      <c r="D1714" s="6" t="s">
        <v>32848</v>
      </c>
      <c r="E1714" s="6" t="s">
        <v>4718</v>
      </c>
      <c r="F1714" s="6" t="s">
        <v>4718</v>
      </c>
      <c r="G1714" s="6" t="s">
        <v>30482</v>
      </c>
      <c r="H1714" s="6" t="s">
        <v>31313</v>
      </c>
      <c r="I1714" s="6" t="s">
        <v>30484</v>
      </c>
      <c r="J1714" s="6" t="s">
        <v>14063</v>
      </c>
      <c r="K1714" s="4">
        <v>29.102198714284</v>
      </c>
      <c r="L1714" s="4">
        <v>0</v>
      </c>
      <c r="M1714" s="4">
        <v>0</v>
      </c>
      <c r="N1714" s="4">
        <v>0</v>
      </c>
    </row>
    <row r="1715" spans="1:14" ht="45" customHeight="1" x14ac:dyDescent="0.25">
      <c r="A1715" s="6" t="s">
        <v>27004</v>
      </c>
      <c r="B1715" s="6">
        <v>573</v>
      </c>
      <c r="C1715" s="6" t="s">
        <v>32849</v>
      </c>
      <c r="D1715" s="6" t="s">
        <v>11083</v>
      </c>
      <c r="E1715" s="6" t="s">
        <v>32850</v>
      </c>
      <c r="F1715" s="6" t="s">
        <v>4718</v>
      </c>
      <c r="G1715" s="6" t="s">
        <v>11085</v>
      </c>
      <c r="H1715" s="6" t="s">
        <v>11086</v>
      </c>
      <c r="I1715" s="6" t="s">
        <v>7954</v>
      </c>
      <c r="J1715" s="6" t="s">
        <v>4718</v>
      </c>
      <c r="K1715" s="4">
        <v>29.072550776706201</v>
      </c>
      <c r="L1715" s="4">
        <v>0</v>
      </c>
      <c r="M1715" s="4">
        <v>0</v>
      </c>
      <c r="N1715" s="4">
        <v>0</v>
      </c>
    </row>
    <row r="1716" spans="1:14" ht="45" customHeight="1" x14ac:dyDescent="0.25">
      <c r="A1716" s="6" t="s">
        <v>27005</v>
      </c>
      <c r="B1716" s="6">
        <v>1125</v>
      </c>
      <c r="C1716" s="6" t="s">
        <v>32851</v>
      </c>
      <c r="D1716" s="6" t="s">
        <v>32852</v>
      </c>
      <c r="E1716" s="6" t="s">
        <v>4718</v>
      </c>
      <c r="F1716" s="6" t="s">
        <v>4718</v>
      </c>
      <c r="G1716" s="6" t="s">
        <v>4718</v>
      </c>
      <c r="H1716" s="6" t="s">
        <v>4718</v>
      </c>
      <c r="I1716" s="6" t="s">
        <v>4718</v>
      </c>
      <c r="J1716" s="6" t="s">
        <v>4718</v>
      </c>
      <c r="K1716" s="4">
        <v>29.070562279832501</v>
      </c>
      <c r="L1716" s="4">
        <v>0</v>
      </c>
      <c r="M1716" s="4">
        <v>0</v>
      </c>
      <c r="N1716" s="4">
        <v>0</v>
      </c>
    </row>
    <row r="1717" spans="1:14" ht="45" customHeight="1" x14ac:dyDescent="0.25">
      <c r="A1717" s="6" t="s">
        <v>27006</v>
      </c>
      <c r="B1717" s="6">
        <v>1224</v>
      </c>
      <c r="C1717" s="6" t="s">
        <v>4752</v>
      </c>
      <c r="D1717" s="6" t="s">
        <v>4752</v>
      </c>
      <c r="E1717" s="6" t="s">
        <v>4752</v>
      </c>
      <c r="F1717" s="6" t="s">
        <v>4752</v>
      </c>
      <c r="G1717" s="6" t="s">
        <v>4752</v>
      </c>
      <c r="H1717" s="6" t="s">
        <v>4752</v>
      </c>
      <c r="I1717" s="6" t="s">
        <v>4752</v>
      </c>
      <c r="J1717" s="6" t="s">
        <v>4752</v>
      </c>
      <c r="K1717" s="4">
        <v>29.060845499723701</v>
      </c>
      <c r="L1717" s="4">
        <v>1.4579881005491</v>
      </c>
      <c r="M1717" s="4">
        <v>0</v>
      </c>
      <c r="N1717" s="4">
        <v>0</v>
      </c>
    </row>
    <row r="1718" spans="1:14" ht="45" customHeight="1" x14ac:dyDescent="0.25">
      <c r="A1718" s="6" t="s">
        <v>27007</v>
      </c>
      <c r="B1718" s="6">
        <v>1029</v>
      </c>
      <c r="C1718" s="6" t="s">
        <v>32473</v>
      </c>
      <c r="D1718" s="6" t="s">
        <v>18585</v>
      </c>
      <c r="E1718" s="6" t="s">
        <v>4718</v>
      </c>
      <c r="F1718" s="6" t="s">
        <v>4718</v>
      </c>
      <c r="G1718" s="6" t="s">
        <v>4718</v>
      </c>
      <c r="H1718" s="6" t="s">
        <v>4718</v>
      </c>
      <c r="I1718" s="6" t="s">
        <v>4718</v>
      </c>
      <c r="J1718" s="6" t="s">
        <v>4718</v>
      </c>
      <c r="K1718" s="4">
        <v>29.058118859847301</v>
      </c>
      <c r="L1718" s="4">
        <v>1.65532371442107</v>
      </c>
      <c r="M1718" s="4">
        <v>0</v>
      </c>
      <c r="N1718" s="4">
        <v>0</v>
      </c>
    </row>
    <row r="1719" spans="1:14" ht="45" customHeight="1" x14ac:dyDescent="0.25">
      <c r="A1719" s="6" t="s">
        <v>27008</v>
      </c>
      <c r="B1719" s="6">
        <v>714</v>
      </c>
      <c r="C1719" s="6" t="s">
        <v>32853</v>
      </c>
      <c r="D1719" s="6" t="s">
        <v>32854</v>
      </c>
      <c r="E1719" s="6" t="s">
        <v>6756</v>
      </c>
      <c r="F1719" s="6" t="s">
        <v>32855</v>
      </c>
      <c r="G1719" s="6" t="s">
        <v>6757</v>
      </c>
      <c r="H1719" s="6" t="s">
        <v>6758</v>
      </c>
      <c r="I1719" s="6" t="s">
        <v>5769</v>
      </c>
      <c r="J1719" s="6" t="s">
        <v>5770</v>
      </c>
      <c r="K1719" s="4">
        <v>29.031003630434999</v>
      </c>
      <c r="L1719" s="4">
        <v>0</v>
      </c>
      <c r="M1719" s="4">
        <v>0</v>
      </c>
      <c r="N1719" s="4">
        <v>0</v>
      </c>
    </row>
    <row r="1720" spans="1:14" ht="45" customHeight="1" x14ac:dyDescent="0.25">
      <c r="A1720" s="6" t="s">
        <v>27009</v>
      </c>
      <c r="B1720" s="6">
        <v>1032</v>
      </c>
      <c r="C1720" s="6" t="s">
        <v>32856</v>
      </c>
      <c r="D1720" s="6" t="s">
        <v>32857</v>
      </c>
      <c r="E1720" s="6" t="s">
        <v>4718</v>
      </c>
      <c r="F1720" s="6" t="s">
        <v>4718</v>
      </c>
      <c r="G1720" s="6" t="s">
        <v>4718</v>
      </c>
      <c r="H1720" s="6" t="s">
        <v>15107</v>
      </c>
      <c r="I1720" s="6" t="s">
        <v>7672</v>
      </c>
      <c r="J1720" s="6" t="s">
        <v>12329</v>
      </c>
      <c r="K1720" s="4">
        <v>29.024625519075499</v>
      </c>
      <c r="L1720" s="4">
        <v>2.7874913060406299</v>
      </c>
      <c r="M1720" s="4">
        <v>0</v>
      </c>
      <c r="N1720" s="4">
        <v>0</v>
      </c>
    </row>
    <row r="1721" spans="1:14" ht="45" customHeight="1" x14ac:dyDescent="0.25">
      <c r="A1721" s="6" t="s">
        <v>27010</v>
      </c>
      <c r="B1721" s="6">
        <v>1812</v>
      </c>
      <c r="C1721" s="6" t="s">
        <v>32858</v>
      </c>
      <c r="D1721" s="6" t="s">
        <v>7839</v>
      </c>
      <c r="E1721" s="6" t="s">
        <v>4718</v>
      </c>
      <c r="F1721" s="6" t="s">
        <v>4718</v>
      </c>
      <c r="G1721" s="6" t="s">
        <v>4718</v>
      </c>
      <c r="H1721" s="6" t="s">
        <v>4718</v>
      </c>
      <c r="I1721" s="6" t="s">
        <v>4718</v>
      </c>
      <c r="J1721" s="6" t="s">
        <v>4718</v>
      </c>
      <c r="K1721" s="4">
        <v>29.0044627222474</v>
      </c>
      <c r="L1721" s="4">
        <v>7.0827052806728004</v>
      </c>
      <c r="M1721" s="4">
        <v>0</v>
      </c>
      <c r="N1721" s="4">
        <v>0</v>
      </c>
    </row>
    <row r="1722" spans="1:14" ht="45" customHeight="1" x14ac:dyDescent="0.25">
      <c r="A1722" s="6" t="s">
        <v>27011</v>
      </c>
      <c r="B1722" s="6">
        <v>633</v>
      </c>
      <c r="C1722" s="6" t="s">
        <v>32859</v>
      </c>
      <c r="D1722" s="6" t="s">
        <v>24354</v>
      </c>
      <c r="E1722" s="6" t="s">
        <v>4718</v>
      </c>
      <c r="F1722" s="6" t="s">
        <v>4718</v>
      </c>
      <c r="G1722" s="6" t="s">
        <v>24985</v>
      </c>
      <c r="H1722" s="6" t="s">
        <v>24986</v>
      </c>
      <c r="I1722" s="6" t="s">
        <v>24987</v>
      </c>
      <c r="J1722" s="6" t="s">
        <v>24988</v>
      </c>
      <c r="K1722" s="4">
        <v>28.9993562706955</v>
      </c>
      <c r="L1722" s="4">
        <v>0</v>
      </c>
      <c r="M1722" s="4">
        <v>0</v>
      </c>
      <c r="N1722" s="4">
        <v>0</v>
      </c>
    </row>
    <row r="1723" spans="1:14" ht="45" customHeight="1" x14ac:dyDescent="0.25">
      <c r="A1723" s="6" t="s">
        <v>27012</v>
      </c>
      <c r="B1723" s="6">
        <v>1086</v>
      </c>
      <c r="C1723" s="6" t="s">
        <v>32860</v>
      </c>
      <c r="D1723" s="6" t="s">
        <v>19037</v>
      </c>
      <c r="E1723" s="6" t="s">
        <v>4718</v>
      </c>
      <c r="F1723" s="6" t="s">
        <v>4718</v>
      </c>
      <c r="G1723" s="6" t="s">
        <v>4718</v>
      </c>
      <c r="H1723" s="6" t="s">
        <v>32861</v>
      </c>
      <c r="I1723" s="6" t="s">
        <v>4718</v>
      </c>
      <c r="J1723" s="6" t="s">
        <v>4718</v>
      </c>
      <c r="K1723" s="4">
        <v>28.982100954451301</v>
      </c>
      <c r="L1723" s="4">
        <v>1.63970292330922</v>
      </c>
      <c r="M1723" s="4">
        <v>0.70127860475755799</v>
      </c>
      <c r="N1723" s="4">
        <v>0</v>
      </c>
    </row>
    <row r="1724" spans="1:14" ht="45" customHeight="1" x14ac:dyDescent="0.25">
      <c r="A1724" s="6" t="s">
        <v>27013</v>
      </c>
      <c r="B1724" s="6">
        <v>2727</v>
      </c>
      <c r="C1724" s="6" t="s">
        <v>32862</v>
      </c>
      <c r="D1724" s="6" t="s">
        <v>32863</v>
      </c>
      <c r="E1724" s="6" t="s">
        <v>4718</v>
      </c>
      <c r="F1724" s="6" t="s">
        <v>4718</v>
      </c>
      <c r="G1724" s="6" t="s">
        <v>6163</v>
      </c>
      <c r="H1724" s="6" t="s">
        <v>12212</v>
      </c>
      <c r="I1724" s="6" t="s">
        <v>6165</v>
      </c>
      <c r="J1724" s="6" t="s">
        <v>6166</v>
      </c>
      <c r="K1724" s="4">
        <v>28.898350337121901</v>
      </c>
      <c r="L1724" s="4">
        <v>0</v>
      </c>
      <c r="M1724" s="4">
        <v>0</v>
      </c>
      <c r="N1724" s="4">
        <v>0</v>
      </c>
    </row>
    <row r="1725" spans="1:14" ht="45" customHeight="1" x14ac:dyDescent="0.25">
      <c r="A1725" s="6" t="s">
        <v>27014</v>
      </c>
      <c r="B1725" s="6">
        <v>717</v>
      </c>
      <c r="C1725" s="6" t="s">
        <v>4752</v>
      </c>
      <c r="D1725" s="6" t="s">
        <v>4752</v>
      </c>
      <c r="E1725" s="6" t="s">
        <v>4752</v>
      </c>
      <c r="F1725" s="6" t="s">
        <v>4752</v>
      </c>
      <c r="G1725" s="6" t="s">
        <v>4752</v>
      </c>
      <c r="H1725" s="6" t="s">
        <v>4752</v>
      </c>
      <c r="I1725" s="6" t="s">
        <v>4752</v>
      </c>
      <c r="J1725" s="6" t="s">
        <v>4752</v>
      </c>
      <c r="K1725" s="4">
        <v>28.845477687631501</v>
      </c>
      <c r="L1725" s="4">
        <v>0</v>
      </c>
      <c r="M1725" s="4">
        <v>0</v>
      </c>
      <c r="N1725" s="4">
        <v>0</v>
      </c>
    </row>
    <row r="1726" spans="1:14" ht="45" customHeight="1" x14ac:dyDescent="0.25">
      <c r="A1726" s="6" t="s">
        <v>27015</v>
      </c>
      <c r="B1726" s="6">
        <v>255</v>
      </c>
      <c r="C1726" s="6" t="s">
        <v>32864</v>
      </c>
      <c r="D1726" s="6" t="s">
        <v>8688</v>
      </c>
      <c r="E1726" s="6" t="s">
        <v>4718</v>
      </c>
      <c r="F1726" s="6" t="s">
        <v>4718</v>
      </c>
      <c r="G1726" s="6" t="s">
        <v>4718</v>
      </c>
      <c r="H1726" s="6" t="s">
        <v>4718</v>
      </c>
      <c r="I1726" s="6" t="s">
        <v>4718</v>
      </c>
      <c r="J1726" s="6" t="s">
        <v>4718</v>
      </c>
      <c r="K1726" s="4">
        <v>28.788596660477499</v>
      </c>
      <c r="L1726" s="4">
        <v>0</v>
      </c>
      <c r="M1726" s="4">
        <v>7.1321992828212997</v>
      </c>
      <c r="N1726" s="4">
        <v>0</v>
      </c>
    </row>
    <row r="1727" spans="1:14" ht="45" customHeight="1" x14ac:dyDescent="0.25">
      <c r="A1727" s="6" t="s">
        <v>27016</v>
      </c>
      <c r="B1727" s="6">
        <v>183</v>
      </c>
      <c r="C1727" s="6" t="s">
        <v>4752</v>
      </c>
      <c r="D1727" s="6" t="s">
        <v>4752</v>
      </c>
      <c r="E1727" s="6" t="s">
        <v>4752</v>
      </c>
      <c r="F1727" s="6" t="s">
        <v>4752</v>
      </c>
      <c r="G1727" s="6" t="s">
        <v>4752</v>
      </c>
      <c r="H1727" s="6" t="s">
        <v>4752</v>
      </c>
      <c r="I1727" s="6" t="s">
        <v>4752</v>
      </c>
      <c r="J1727" s="6" t="s">
        <v>4752</v>
      </c>
      <c r="K1727" s="4">
        <v>28.781081933199101</v>
      </c>
      <c r="L1727" s="4">
        <v>0</v>
      </c>
      <c r="M1727" s="4">
        <v>0</v>
      </c>
      <c r="N1727" s="4">
        <v>0</v>
      </c>
    </row>
    <row r="1728" spans="1:14" ht="45" customHeight="1" x14ac:dyDescent="0.25">
      <c r="A1728" s="6" t="s">
        <v>27017</v>
      </c>
      <c r="B1728" s="6">
        <v>741</v>
      </c>
      <c r="C1728" s="6" t="s">
        <v>32865</v>
      </c>
      <c r="D1728" s="6" t="s">
        <v>30393</v>
      </c>
      <c r="E1728" s="6" t="s">
        <v>4718</v>
      </c>
      <c r="F1728" s="6" t="s">
        <v>4718</v>
      </c>
      <c r="G1728" s="6" t="s">
        <v>32344</v>
      </c>
      <c r="H1728" s="6" t="s">
        <v>32345</v>
      </c>
      <c r="I1728" s="6" t="s">
        <v>32346</v>
      </c>
      <c r="J1728" s="6" t="s">
        <v>4718</v>
      </c>
      <c r="K1728" s="4">
        <v>28.7651410915715</v>
      </c>
      <c r="L1728" s="4">
        <v>0</v>
      </c>
      <c r="M1728" s="4">
        <v>0.85278209498713398</v>
      </c>
      <c r="N1728" s="4">
        <v>0</v>
      </c>
    </row>
    <row r="1729" spans="1:14" ht="45" customHeight="1" x14ac:dyDescent="0.25">
      <c r="A1729" s="6" t="s">
        <v>27018</v>
      </c>
      <c r="B1729" s="6">
        <v>1236</v>
      </c>
      <c r="C1729" s="6" t="s">
        <v>32866</v>
      </c>
      <c r="D1729" s="6" t="s">
        <v>9194</v>
      </c>
      <c r="E1729" s="6" t="s">
        <v>4718</v>
      </c>
      <c r="F1729" s="6" t="s">
        <v>4718</v>
      </c>
      <c r="G1729" s="6" t="s">
        <v>31223</v>
      </c>
      <c r="H1729" s="6" t="s">
        <v>31224</v>
      </c>
      <c r="I1729" s="6" t="s">
        <v>4718</v>
      </c>
      <c r="J1729" s="6" t="s">
        <v>17616</v>
      </c>
      <c r="K1729" s="4">
        <v>28.764087472671498</v>
      </c>
      <c r="L1729" s="4">
        <v>1.0290784643514901</v>
      </c>
      <c r="M1729" s="4">
        <v>0</v>
      </c>
      <c r="N1729" s="4">
        <v>0</v>
      </c>
    </row>
    <row r="1730" spans="1:14" ht="45" customHeight="1" x14ac:dyDescent="0.25">
      <c r="A1730" s="6" t="s">
        <v>27019</v>
      </c>
      <c r="B1730" s="6">
        <v>2127</v>
      </c>
      <c r="C1730" s="6" t="s">
        <v>32867</v>
      </c>
      <c r="D1730" s="6" t="s">
        <v>32868</v>
      </c>
      <c r="E1730" s="6" t="s">
        <v>4718</v>
      </c>
      <c r="F1730" s="6" t="s">
        <v>4718</v>
      </c>
      <c r="G1730" s="6" t="s">
        <v>32869</v>
      </c>
      <c r="H1730" s="6" t="s">
        <v>32870</v>
      </c>
      <c r="I1730" s="6" t="s">
        <v>14737</v>
      </c>
      <c r="J1730" s="6" t="s">
        <v>32871</v>
      </c>
      <c r="K1730" s="4">
        <v>28.754273135553198</v>
      </c>
      <c r="L1730" s="4">
        <v>0</v>
      </c>
      <c r="M1730" s="4">
        <v>2.07963362797285</v>
      </c>
      <c r="N1730" s="4">
        <v>0</v>
      </c>
    </row>
    <row r="1731" spans="1:14" ht="45" customHeight="1" x14ac:dyDescent="0.25">
      <c r="A1731" s="6" t="s">
        <v>27020</v>
      </c>
      <c r="B1731" s="6">
        <v>219</v>
      </c>
      <c r="C1731" s="6" t="s">
        <v>32872</v>
      </c>
      <c r="D1731" s="6" t="s">
        <v>10438</v>
      </c>
      <c r="E1731" s="6" t="s">
        <v>4718</v>
      </c>
      <c r="F1731" s="6" t="s">
        <v>4718</v>
      </c>
      <c r="G1731" s="6" t="s">
        <v>4718</v>
      </c>
      <c r="H1731" s="6" t="s">
        <v>10440</v>
      </c>
      <c r="I1731" s="6" t="s">
        <v>4840</v>
      </c>
      <c r="J1731" s="6" t="s">
        <v>4718</v>
      </c>
      <c r="K1731" s="4">
        <v>28.753508926353401</v>
      </c>
      <c r="L1731" s="4">
        <v>0</v>
      </c>
      <c r="M1731" s="4">
        <v>0</v>
      </c>
      <c r="N1731" s="4">
        <v>0</v>
      </c>
    </row>
    <row r="1732" spans="1:14" ht="45" customHeight="1" x14ac:dyDescent="0.25">
      <c r="A1732" s="6" t="s">
        <v>27021</v>
      </c>
      <c r="B1732" s="6">
        <v>1170</v>
      </c>
      <c r="C1732" s="6" t="s">
        <v>32873</v>
      </c>
      <c r="D1732" s="6" t="s">
        <v>32874</v>
      </c>
      <c r="E1732" s="6" t="s">
        <v>4718</v>
      </c>
      <c r="F1732" s="6" t="s">
        <v>4718</v>
      </c>
      <c r="G1732" s="6" t="s">
        <v>4718</v>
      </c>
      <c r="H1732" s="6" t="s">
        <v>4718</v>
      </c>
      <c r="I1732" s="6" t="s">
        <v>4718</v>
      </c>
      <c r="J1732" s="6" t="s">
        <v>4718</v>
      </c>
      <c r="K1732" s="4">
        <v>28.752781466271301</v>
      </c>
      <c r="L1732" s="4">
        <v>0.13290325838918601</v>
      </c>
      <c r="M1732" s="4">
        <v>0</v>
      </c>
      <c r="N1732" s="4">
        <v>0</v>
      </c>
    </row>
    <row r="1733" spans="1:14" ht="45" customHeight="1" x14ac:dyDescent="0.25">
      <c r="A1733" s="6" t="s">
        <v>27022</v>
      </c>
      <c r="B1733" s="6">
        <v>453</v>
      </c>
      <c r="C1733" s="6" t="s">
        <v>32875</v>
      </c>
      <c r="D1733" s="6" t="s">
        <v>18821</v>
      </c>
      <c r="E1733" s="6" t="s">
        <v>4718</v>
      </c>
      <c r="F1733" s="6" t="s">
        <v>4718</v>
      </c>
      <c r="G1733" s="6" t="s">
        <v>11896</v>
      </c>
      <c r="H1733" s="6" t="s">
        <v>11897</v>
      </c>
      <c r="I1733" s="6" t="s">
        <v>7622</v>
      </c>
      <c r="J1733" s="6" t="s">
        <v>7623</v>
      </c>
      <c r="K1733" s="4">
        <v>28.735538971867999</v>
      </c>
      <c r="L1733" s="4">
        <v>0</v>
      </c>
      <c r="M1733" s="4">
        <v>0</v>
      </c>
      <c r="N1733" s="4">
        <v>0</v>
      </c>
    </row>
    <row r="1734" spans="1:14" ht="45" customHeight="1" x14ac:dyDescent="0.25">
      <c r="A1734" s="6" t="s">
        <v>27023</v>
      </c>
      <c r="B1734" s="6">
        <v>2313</v>
      </c>
      <c r="C1734" s="6" t="s">
        <v>32876</v>
      </c>
      <c r="D1734" s="6" t="s">
        <v>13132</v>
      </c>
      <c r="E1734" s="6" t="s">
        <v>13133</v>
      </c>
      <c r="F1734" s="6" t="s">
        <v>4718</v>
      </c>
      <c r="G1734" s="6" t="s">
        <v>13135</v>
      </c>
      <c r="H1734" s="6" t="s">
        <v>13136</v>
      </c>
      <c r="I1734" s="6" t="s">
        <v>5117</v>
      </c>
      <c r="J1734" s="6" t="s">
        <v>4718</v>
      </c>
      <c r="K1734" s="4">
        <v>28.7234209193502</v>
      </c>
      <c r="L1734" s="4">
        <v>0.68598469088866199</v>
      </c>
      <c r="M1734" s="4">
        <v>0.273199970767603</v>
      </c>
      <c r="N1734" s="4">
        <v>0</v>
      </c>
    </row>
    <row r="1735" spans="1:14" ht="45" customHeight="1" x14ac:dyDescent="0.25">
      <c r="A1735" s="6" t="s">
        <v>27024</v>
      </c>
      <c r="B1735" s="6">
        <v>1278</v>
      </c>
      <c r="C1735" s="6" t="s">
        <v>32877</v>
      </c>
      <c r="D1735" s="6" t="s">
        <v>31506</v>
      </c>
      <c r="E1735" s="6" t="s">
        <v>32878</v>
      </c>
      <c r="F1735" s="6" t="s">
        <v>4718</v>
      </c>
      <c r="G1735" s="6" t="s">
        <v>6163</v>
      </c>
      <c r="H1735" s="6" t="s">
        <v>32879</v>
      </c>
      <c r="I1735" s="6" t="s">
        <v>6165</v>
      </c>
      <c r="J1735" s="6" t="s">
        <v>6166</v>
      </c>
      <c r="K1735" s="4">
        <v>28.723048654106702</v>
      </c>
      <c r="L1735" s="4">
        <v>0</v>
      </c>
      <c r="M1735" s="4">
        <v>2.6981814257190702</v>
      </c>
      <c r="N1735" s="4">
        <v>0</v>
      </c>
    </row>
    <row r="1736" spans="1:14" ht="45" customHeight="1" x14ac:dyDescent="0.25">
      <c r="A1736" s="6" t="s">
        <v>27025</v>
      </c>
      <c r="B1736" s="6">
        <v>1023</v>
      </c>
      <c r="C1736" s="6" t="s">
        <v>32880</v>
      </c>
      <c r="D1736" s="6" t="s">
        <v>16764</v>
      </c>
      <c r="E1736" s="6" t="s">
        <v>4718</v>
      </c>
      <c r="F1736" s="6" t="s">
        <v>4718</v>
      </c>
      <c r="G1736" s="6" t="s">
        <v>4718</v>
      </c>
      <c r="H1736" s="6" t="s">
        <v>4718</v>
      </c>
      <c r="I1736" s="6" t="s">
        <v>4718</v>
      </c>
      <c r="J1736" s="6" t="s">
        <v>4718</v>
      </c>
      <c r="K1736" s="4">
        <v>28.709209978687799</v>
      </c>
      <c r="L1736" s="4">
        <v>0</v>
      </c>
      <c r="M1736" s="4">
        <v>0.61770433273261605</v>
      </c>
      <c r="N1736" s="4">
        <v>0</v>
      </c>
    </row>
    <row r="1737" spans="1:14" ht="45" customHeight="1" x14ac:dyDescent="0.25">
      <c r="A1737" s="6" t="s">
        <v>27026</v>
      </c>
      <c r="B1737" s="6">
        <v>1686</v>
      </c>
      <c r="C1737" s="6" t="s">
        <v>32881</v>
      </c>
      <c r="D1737" s="6" t="s">
        <v>32882</v>
      </c>
      <c r="E1737" s="6" t="s">
        <v>32883</v>
      </c>
      <c r="F1737" s="6" t="s">
        <v>32884</v>
      </c>
      <c r="G1737" s="6" t="s">
        <v>4718</v>
      </c>
      <c r="H1737" s="6" t="s">
        <v>32885</v>
      </c>
      <c r="I1737" s="6" t="s">
        <v>5463</v>
      </c>
      <c r="J1737" s="6" t="s">
        <v>32886</v>
      </c>
      <c r="K1737" s="4">
        <v>28.7055535740751</v>
      </c>
      <c r="L1737" s="4">
        <v>0</v>
      </c>
      <c r="M1737" s="4">
        <v>0</v>
      </c>
      <c r="N1737" s="4">
        <v>0</v>
      </c>
    </row>
    <row r="1738" spans="1:14" ht="45" customHeight="1" x14ac:dyDescent="0.25">
      <c r="A1738" s="6" t="s">
        <v>27027</v>
      </c>
      <c r="B1738" s="6">
        <v>1293</v>
      </c>
      <c r="C1738" s="6" t="s">
        <v>32887</v>
      </c>
      <c r="D1738" s="6" t="s">
        <v>12076</v>
      </c>
      <c r="E1738" s="6" t="s">
        <v>4718</v>
      </c>
      <c r="F1738" s="6" t="s">
        <v>4718</v>
      </c>
      <c r="G1738" s="6" t="s">
        <v>4718</v>
      </c>
      <c r="H1738" s="6" t="s">
        <v>4718</v>
      </c>
      <c r="I1738" s="6" t="s">
        <v>4718</v>
      </c>
      <c r="J1738" s="6" t="s">
        <v>4718</v>
      </c>
      <c r="K1738" s="4">
        <v>28.696252192117999</v>
      </c>
      <c r="L1738" s="4">
        <v>1.8775774650024399</v>
      </c>
      <c r="M1738" s="4">
        <v>3.42102144369548</v>
      </c>
      <c r="N1738" s="4">
        <v>0</v>
      </c>
    </row>
    <row r="1739" spans="1:14" ht="45" customHeight="1" x14ac:dyDescent="0.25">
      <c r="A1739" s="6" t="s">
        <v>27028</v>
      </c>
      <c r="B1739" s="6">
        <v>558</v>
      </c>
      <c r="C1739" s="6" t="s">
        <v>32888</v>
      </c>
      <c r="D1739" s="6" t="s">
        <v>32889</v>
      </c>
      <c r="E1739" s="6" t="s">
        <v>4718</v>
      </c>
      <c r="F1739" s="6" t="s">
        <v>4718</v>
      </c>
      <c r="G1739" s="6" t="s">
        <v>4718</v>
      </c>
      <c r="H1739" s="6" t="s">
        <v>4718</v>
      </c>
      <c r="I1739" s="6" t="s">
        <v>4718</v>
      </c>
      <c r="J1739" s="6" t="s">
        <v>4718</v>
      </c>
      <c r="K1739" s="4">
        <v>28.684629326174001</v>
      </c>
      <c r="L1739" s="4">
        <v>4.4069639756528902</v>
      </c>
      <c r="M1739" s="4">
        <v>0</v>
      </c>
      <c r="N1739" s="4">
        <v>0</v>
      </c>
    </row>
    <row r="1740" spans="1:14" ht="45" customHeight="1" x14ac:dyDescent="0.25">
      <c r="A1740" s="6" t="s">
        <v>27029</v>
      </c>
      <c r="B1740" s="6">
        <v>201</v>
      </c>
      <c r="C1740" s="6" t="s">
        <v>32890</v>
      </c>
      <c r="D1740" s="6" t="s">
        <v>32891</v>
      </c>
      <c r="E1740" s="6" t="s">
        <v>4718</v>
      </c>
      <c r="F1740" s="6" t="s">
        <v>4718</v>
      </c>
      <c r="G1740" s="6" t="s">
        <v>7340</v>
      </c>
      <c r="H1740" s="6" t="s">
        <v>4665</v>
      </c>
      <c r="I1740" s="6" t="s">
        <v>4796</v>
      </c>
      <c r="J1740" s="6" t="s">
        <v>7341</v>
      </c>
      <c r="K1740" s="4">
        <v>28.6611968139661</v>
      </c>
      <c r="L1740" s="4">
        <v>0</v>
      </c>
      <c r="M1740" s="4">
        <v>0</v>
      </c>
      <c r="N1740" s="4">
        <v>0</v>
      </c>
    </row>
    <row r="1741" spans="1:14" ht="45" customHeight="1" x14ac:dyDescent="0.25">
      <c r="A1741" s="6" t="s">
        <v>27030</v>
      </c>
      <c r="B1741" s="6">
        <v>291</v>
      </c>
      <c r="C1741" s="6" t="s">
        <v>4752</v>
      </c>
      <c r="D1741" s="6" t="s">
        <v>4752</v>
      </c>
      <c r="E1741" s="6" t="s">
        <v>4752</v>
      </c>
      <c r="F1741" s="6" t="s">
        <v>4752</v>
      </c>
      <c r="G1741" s="6" t="s">
        <v>4752</v>
      </c>
      <c r="H1741" s="6" t="s">
        <v>4752</v>
      </c>
      <c r="I1741" s="6" t="s">
        <v>4752</v>
      </c>
      <c r="J1741" s="6" t="s">
        <v>4752</v>
      </c>
      <c r="K1741" s="4">
        <v>28.661080089759199</v>
      </c>
      <c r="L1741" s="4">
        <v>0</v>
      </c>
      <c r="M1741" s="4">
        <v>0</v>
      </c>
      <c r="N1741" s="4">
        <v>0</v>
      </c>
    </row>
    <row r="1742" spans="1:14" ht="45" customHeight="1" x14ac:dyDescent="0.25">
      <c r="A1742" s="6" t="s">
        <v>27031</v>
      </c>
      <c r="B1742" s="6">
        <v>225</v>
      </c>
      <c r="C1742" s="6" t="s">
        <v>4752</v>
      </c>
      <c r="D1742" s="6" t="s">
        <v>4752</v>
      </c>
      <c r="E1742" s="6" t="s">
        <v>4752</v>
      </c>
      <c r="F1742" s="6" t="s">
        <v>4752</v>
      </c>
      <c r="G1742" s="6" t="s">
        <v>4752</v>
      </c>
      <c r="H1742" s="6" t="s">
        <v>4752</v>
      </c>
      <c r="I1742" s="6" t="s">
        <v>4752</v>
      </c>
      <c r="J1742" s="6" t="s">
        <v>4752</v>
      </c>
      <c r="K1742" s="4">
        <v>28.6225524457059</v>
      </c>
      <c r="L1742" s="4">
        <v>0.44369017115348403</v>
      </c>
      <c r="M1742" s="4">
        <v>0</v>
      </c>
      <c r="N1742" s="4">
        <v>0</v>
      </c>
    </row>
    <row r="1743" spans="1:14" ht="45" customHeight="1" x14ac:dyDescent="0.25">
      <c r="A1743" s="6" t="s">
        <v>27032</v>
      </c>
      <c r="B1743" s="6">
        <v>717</v>
      </c>
      <c r="C1743" s="6" t="s">
        <v>32892</v>
      </c>
      <c r="D1743" s="6" t="s">
        <v>32893</v>
      </c>
      <c r="E1743" s="6" t="s">
        <v>4718</v>
      </c>
      <c r="F1743" s="6" t="s">
        <v>4718</v>
      </c>
      <c r="G1743" s="6" t="s">
        <v>4718</v>
      </c>
      <c r="H1743" s="6" t="s">
        <v>4718</v>
      </c>
      <c r="I1743" s="6" t="s">
        <v>4718</v>
      </c>
      <c r="J1743" s="6" t="s">
        <v>4718</v>
      </c>
      <c r="K1743" s="4">
        <v>28.609300075550301</v>
      </c>
      <c r="L1743" s="4">
        <v>0</v>
      </c>
      <c r="M1743" s="4">
        <v>0.88132710235071998</v>
      </c>
      <c r="N1743" s="4">
        <v>0</v>
      </c>
    </row>
    <row r="1744" spans="1:14" ht="45" customHeight="1" x14ac:dyDescent="0.25">
      <c r="A1744" s="6" t="s">
        <v>27033</v>
      </c>
      <c r="B1744" s="6">
        <v>852</v>
      </c>
      <c r="C1744" s="6" t="s">
        <v>32894</v>
      </c>
      <c r="D1744" s="6" t="s">
        <v>8268</v>
      </c>
      <c r="E1744" s="6" t="s">
        <v>8269</v>
      </c>
      <c r="F1744" s="6" t="s">
        <v>4718</v>
      </c>
      <c r="G1744" s="6" t="s">
        <v>8271</v>
      </c>
      <c r="H1744" s="6" t="s">
        <v>8272</v>
      </c>
      <c r="I1744" s="6" t="s">
        <v>8273</v>
      </c>
      <c r="J1744" s="6" t="s">
        <v>6188</v>
      </c>
      <c r="K1744" s="4">
        <v>28.5931866616232</v>
      </c>
      <c r="L1744" s="4">
        <v>0.125042233014201</v>
      </c>
      <c r="M1744" s="4">
        <v>0</v>
      </c>
      <c r="N1744" s="4">
        <v>0</v>
      </c>
    </row>
    <row r="1745" spans="1:14" ht="45" customHeight="1" x14ac:dyDescent="0.25">
      <c r="A1745" s="6" t="s">
        <v>27034</v>
      </c>
      <c r="B1745" s="6">
        <v>699</v>
      </c>
      <c r="C1745" s="6" t="s">
        <v>32895</v>
      </c>
      <c r="D1745" s="6" t="s">
        <v>32896</v>
      </c>
      <c r="E1745" s="6" t="s">
        <v>4718</v>
      </c>
      <c r="F1745" s="6" t="s">
        <v>4718</v>
      </c>
      <c r="G1745" s="6" t="s">
        <v>4718</v>
      </c>
      <c r="H1745" s="6" t="s">
        <v>4718</v>
      </c>
      <c r="I1745" s="6" t="s">
        <v>4718</v>
      </c>
      <c r="J1745" s="6" t="s">
        <v>4718</v>
      </c>
      <c r="K1745" s="4">
        <v>28.593151727581098</v>
      </c>
      <c r="L1745" s="4">
        <v>2.3357890261962102</v>
      </c>
      <c r="M1745" s="4">
        <v>0</v>
      </c>
      <c r="N1745" s="4">
        <v>0</v>
      </c>
    </row>
    <row r="1746" spans="1:14" ht="45" customHeight="1" x14ac:dyDescent="0.25">
      <c r="A1746" s="6" t="s">
        <v>27035</v>
      </c>
      <c r="B1746" s="6">
        <v>1989</v>
      </c>
      <c r="C1746" s="6" t="s">
        <v>32897</v>
      </c>
      <c r="D1746" s="6" t="s">
        <v>12464</v>
      </c>
      <c r="E1746" s="6" t="s">
        <v>4718</v>
      </c>
      <c r="F1746" s="6" t="s">
        <v>4718</v>
      </c>
      <c r="G1746" s="6" t="s">
        <v>4718</v>
      </c>
      <c r="H1746" s="6" t="s">
        <v>4718</v>
      </c>
      <c r="I1746" s="6" t="s">
        <v>4718</v>
      </c>
      <c r="J1746" s="6" t="s">
        <v>4718</v>
      </c>
      <c r="K1746" s="4">
        <v>28.5602196077418</v>
      </c>
      <c r="L1746" s="4">
        <v>1.6604401500105901</v>
      </c>
      <c r="M1746" s="4">
        <v>0.31770313342657902</v>
      </c>
      <c r="N1746" s="4">
        <v>0</v>
      </c>
    </row>
    <row r="1747" spans="1:14" ht="45" customHeight="1" x14ac:dyDescent="0.25">
      <c r="A1747" s="6" t="s">
        <v>27036</v>
      </c>
      <c r="B1747" s="6">
        <v>2112</v>
      </c>
      <c r="C1747" s="6" t="s">
        <v>32898</v>
      </c>
      <c r="D1747" s="6" t="s">
        <v>32899</v>
      </c>
      <c r="E1747" s="6" t="s">
        <v>32900</v>
      </c>
      <c r="F1747" s="6" t="s">
        <v>4718</v>
      </c>
      <c r="G1747" s="6" t="s">
        <v>4718</v>
      </c>
      <c r="H1747" s="6" t="s">
        <v>6866</v>
      </c>
      <c r="I1747" s="6" t="s">
        <v>5750</v>
      </c>
      <c r="J1747" s="6" t="s">
        <v>4718</v>
      </c>
      <c r="K1747" s="4">
        <v>28.5320213604125</v>
      </c>
      <c r="L1747" s="4">
        <v>1.4653119999031901</v>
      </c>
      <c r="M1747" s="4">
        <v>0</v>
      </c>
      <c r="N1747" s="4">
        <v>0</v>
      </c>
    </row>
    <row r="1748" spans="1:14" ht="45" customHeight="1" x14ac:dyDescent="0.25">
      <c r="A1748" s="6" t="s">
        <v>27037</v>
      </c>
      <c r="B1748" s="6">
        <v>603</v>
      </c>
      <c r="C1748" s="6" t="s">
        <v>32901</v>
      </c>
      <c r="D1748" s="6" t="s">
        <v>32902</v>
      </c>
      <c r="E1748" s="6" t="s">
        <v>32903</v>
      </c>
      <c r="F1748" s="6" t="s">
        <v>32904</v>
      </c>
      <c r="G1748" s="6" t="s">
        <v>32905</v>
      </c>
      <c r="H1748" s="6" t="s">
        <v>32906</v>
      </c>
      <c r="I1748" s="6" t="s">
        <v>32907</v>
      </c>
      <c r="J1748" s="6" t="s">
        <v>4718</v>
      </c>
      <c r="K1748" s="4">
        <v>28.5103265549131</v>
      </c>
      <c r="L1748" s="4">
        <v>0</v>
      </c>
      <c r="M1748" s="4">
        <v>0</v>
      </c>
      <c r="N1748" s="4">
        <v>0</v>
      </c>
    </row>
    <row r="1749" spans="1:14" ht="45" customHeight="1" x14ac:dyDescent="0.25">
      <c r="A1749" s="6" t="s">
        <v>27038</v>
      </c>
      <c r="B1749" s="6">
        <v>906</v>
      </c>
      <c r="C1749" s="6" t="s">
        <v>32908</v>
      </c>
      <c r="D1749" s="6" t="s">
        <v>9638</v>
      </c>
      <c r="E1749" s="6" t="s">
        <v>4718</v>
      </c>
      <c r="F1749" s="6" t="s">
        <v>4718</v>
      </c>
      <c r="G1749" s="6" t="s">
        <v>4718</v>
      </c>
      <c r="H1749" s="6" t="s">
        <v>15941</v>
      </c>
      <c r="I1749" s="6" t="s">
        <v>4718</v>
      </c>
      <c r="J1749" s="6" t="s">
        <v>4718</v>
      </c>
      <c r="K1749" s="4">
        <v>28.477825005875498</v>
      </c>
      <c r="L1749" s="4">
        <v>3.9980390794209302</v>
      </c>
      <c r="M1749" s="4">
        <v>0.697474097555702</v>
      </c>
      <c r="N1749" s="4">
        <v>0</v>
      </c>
    </row>
    <row r="1750" spans="1:14" ht="45" customHeight="1" x14ac:dyDescent="0.25">
      <c r="A1750" s="6" t="s">
        <v>27039</v>
      </c>
      <c r="B1750" s="6">
        <v>621</v>
      </c>
      <c r="C1750" s="6" t="s">
        <v>4752</v>
      </c>
      <c r="D1750" s="6" t="s">
        <v>4752</v>
      </c>
      <c r="E1750" s="6" t="s">
        <v>4752</v>
      </c>
      <c r="F1750" s="6" t="s">
        <v>4752</v>
      </c>
      <c r="G1750" s="6" t="s">
        <v>4752</v>
      </c>
      <c r="H1750" s="6" t="s">
        <v>4752</v>
      </c>
      <c r="I1750" s="6" t="s">
        <v>4752</v>
      </c>
      <c r="J1750" s="6" t="s">
        <v>4752</v>
      </c>
      <c r="K1750" s="4">
        <v>28.467328242989801</v>
      </c>
      <c r="L1750" s="4">
        <v>0</v>
      </c>
      <c r="M1750" s="4">
        <v>0</v>
      </c>
      <c r="N1750" s="4">
        <v>0</v>
      </c>
    </row>
    <row r="1751" spans="1:14" ht="45" customHeight="1" x14ac:dyDescent="0.25">
      <c r="A1751" s="6" t="s">
        <v>27040</v>
      </c>
      <c r="B1751" s="6">
        <v>1194</v>
      </c>
      <c r="C1751" s="6" t="s">
        <v>32909</v>
      </c>
      <c r="D1751" s="6" t="s">
        <v>10130</v>
      </c>
      <c r="E1751" s="6" t="s">
        <v>10131</v>
      </c>
      <c r="F1751" s="6" t="s">
        <v>4718</v>
      </c>
      <c r="G1751" s="6" t="s">
        <v>4718</v>
      </c>
      <c r="H1751" s="6" t="s">
        <v>10133</v>
      </c>
      <c r="I1751" s="6" t="s">
        <v>5252</v>
      </c>
      <c r="J1751" s="6" t="s">
        <v>5253</v>
      </c>
      <c r="K1751" s="4">
        <v>28.464297661093401</v>
      </c>
      <c r="L1751" s="4">
        <v>0</v>
      </c>
      <c r="M1751" s="4">
        <v>0</v>
      </c>
      <c r="N1751" s="4">
        <v>0</v>
      </c>
    </row>
    <row r="1752" spans="1:14" ht="45" customHeight="1" x14ac:dyDescent="0.25">
      <c r="A1752" s="6" t="s">
        <v>27041</v>
      </c>
      <c r="B1752" s="6">
        <v>966</v>
      </c>
      <c r="C1752" s="6" t="s">
        <v>32910</v>
      </c>
      <c r="D1752" s="6" t="s">
        <v>17365</v>
      </c>
      <c r="E1752" s="6" t="s">
        <v>4718</v>
      </c>
      <c r="F1752" s="6" t="s">
        <v>4718</v>
      </c>
      <c r="G1752" s="6" t="s">
        <v>4718</v>
      </c>
      <c r="H1752" s="6" t="s">
        <v>32911</v>
      </c>
      <c r="I1752" s="6" t="s">
        <v>4718</v>
      </c>
      <c r="J1752" s="6" t="s">
        <v>4718</v>
      </c>
      <c r="K1752" s="4">
        <v>28.4157899430006</v>
      </c>
      <c r="L1752" s="4">
        <v>3.4188565821646599</v>
      </c>
      <c r="M1752" s="4">
        <v>0</v>
      </c>
      <c r="N1752" s="4">
        <v>0</v>
      </c>
    </row>
    <row r="1753" spans="1:14" ht="45" customHeight="1" x14ac:dyDescent="0.25">
      <c r="A1753" s="6" t="s">
        <v>27042</v>
      </c>
      <c r="B1753" s="6">
        <v>438</v>
      </c>
      <c r="C1753" s="6" t="s">
        <v>32912</v>
      </c>
      <c r="D1753" s="6" t="s">
        <v>32913</v>
      </c>
      <c r="E1753" s="6" t="s">
        <v>4718</v>
      </c>
      <c r="F1753" s="6" t="s">
        <v>4718</v>
      </c>
      <c r="G1753" s="6" t="s">
        <v>4718</v>
      </c>
      <c r="H1753" s="6" t="s">
        <v>4718</v>
      </c>
      <c r="I1753" s="6" t="s">
        <v>4718</v>
      </c>
      <c r="J1753" s="6" t="s">
        <v>4718</v>
      </c>
      <c r="K1753" s="4">
        <v>28.407820069834798</v>
      </c>
      <c r="L1753" s="4">
        <v>0</v>
      </c>
      <c r="M1753" s="4">
        <v>0</v>
      </c>
      <c r="N1753" s="4">
        <v>0</v>
      </c>
    </row>
    <row r="1754" spans="1:14" ht="45" customHeight="1" x14ac:dyDescent="0.25">
      <c r="A1754" s="6" t="s">
        <v>27043</v>
      </c>
      <c r="B1754" s="6">
        <v>1272</v>
      </c>
      <c r="C1754" s="6" t="s">
        <v>4752</v>
      </c>
      <c r="D1754" s="6" t="s">
        <v>4752</v>
      </c>
      <c r="E1754" s="6" t="s">
        <v>4752</v>
      </c>
      <c r="F1754" s="6" t="s">
        <v>4752</v>
      </c>
      <c r="G1754" s="6" t="s">
        <v>4752</v>
      </c>
      <c r="H1754" s="6" t="s">
        <v>4752</v>
      </c>
      <c r="I1754" s="6" t="s">
        <v>4752</v>
      </c>
      <c r="J1754" s="6" t="s">
        <v>4752</v>
      </c>
      <c r="K1754" s="4">
        <v>28.391210952639302</v>
      </c>
      <c r="L1754" s="4">
        <v>1.22245921631563</v>
      </c>
      <c r="M1754" s="4">
        <v>0</v>
      </c>
      <c r="N1754" s="4">
        <v>0</v>
      </c>
    </row>
    <row r="1755" spans="1:14" ht="45" customHeight="1" x14ac:dyDescent="0.25">
      <c r="A1755" s="6" t="s">
        <v>27044</v>
      </c>
      <c r="B1755" s="6">
        <v>198</v>
      </c>
      <c r="C1755" s="6" t="s">
        <v>4752</v>
      </c>
      <c r="D1755" s="6" t="s">
        <v>4752</v>
      </c>
      <c r="E1755" s="6" t="s">
        <v>4752</v>
      </c>
      <c r="F1755" s="6" t="s">
        <v>4752</v>
      </c>
      <c r="G1755" s="6" t="s">
        <v>4752</v>
      </c>
      <c r="H1755" s="6" t="s">
        <v>4752</v>
      </c>
      <c r="I1755" s="6" t="s">
        <v>4752</v>
      </c>
      <c r="J1755" s="6" t="s">
        <v>4752</v>
      </c>
      <c r="K1755" s="4">
        <v>28.383450735486001</v>
      </c>
      <c r="L1755" s="4">
        <v>0</v>
      </c>
      <c r="M1755" s="4">
        <v>0</v>
      </c>
      <c r="N1755" s="4">
        <v>0</v>
      </c>
    </row>
    <row r="1756" spans="1:14" ht="45" customHeight="1" x14ac:dyDescent="0.25">
      <c r="A1756" s="6" t="s">
        <v>27045</v>
      </c>
      <c r="B1756" s="6">
        <v>480</v>
      </c>
      <c r="C1756" s="6" t="s">
        <v>32914</v>
      </c>
      <c r="D1756" s="6" t="s">
        <v>32915</v>
      </c>
      <c r="E1756" s="6" t="s">
        <v>32916</v>
      </c>
      <c r="F1756" s="6" t="s">
        <v>4718</v>
      </c>
      <c r="G1756" s="6" t="s">
        <v>4718</v>
      </c>
      <c r="H1756" s="6" t="s">
        <v>10608</v>
      </c>
      <c r="I1756" s="6" t="s">
        <v>4718</v>
      </c>
      <c r="J1756" s="6" t="s">
        <v>4718</v>
      </c>
      <c r="K1756" s="4">
        <v>28.328862259078999</v>
      </c>
      <c r="L1756" s="4">
        <v>3.88648633370078</v>
      </c>
      <c r="M1756" s="4">
        <v>1.3164823591363899</v>
      </c>
      <c r="N1756" s="4">
        <v>0</v>
      </c>
    </row>
    <row r="1757" spans="1:14" ht="45" customHeight="1" x14ac:dyDescent="0.25">
      <c r="A1757" s="6" t="s">
        <v>27046</v>
      </c>
      <c r="B1757" s="6">
        <v>1200</v>
      </c>
      <c r="C1757" s="6" t="s">
        <v>32917</v>
      </c>
      <c r="D1757" s="6" t="s">
        <v>16370</v>
      </c>
      <c r="E1757" s="6" t="s">
        <v>16371</v>
      </c>
      <c r="F1757" s="6" t="s">
        <v>4718</v>
      </c>
      <c r="G1757" s="6" t="s">
        <v>16373</v>
      </c>
      <c r="H1757" s="6" t="s">
        <v>16374</v>
      </c>
      <c r="I1757" s="6" t="s">
        <v>16375</v>
      </c>
      <c r="J1757" s="6" t="s">
        <v>5359</v>
      </c>
      <c r="K1757" s="4">
        <v>28.324642247745899</v>
      </c>
      <c r="L1757" s="4">
        <v>0.64790338464728103</v>
      </c>
      <c r="M1757" s="4">
        <v>0.526592943654555</v>
      </c>
      <c r="N1757" s="4">
        <v>0</v>
      </c>
    </row>
    <row r="1758" spans="1:14" ht="45" customHeight="1" x14ac:dyDescent="0.25">
      <c r="A1758" s="6" t="s">
        <v>27047</v>
      </c>
      <c r="B1758" s="6">
        <v>333</v>
      </c>
      <c r="C1758" s="6" t="s">
        <v>32918</v>
      </c>
      <c r="D1758" s="6" t="s">
        <v>32919</v>
      </c>
      <c r="E1758" s="6" t="s">
        <v>4718</v>
      </c>
      <c r="F1758" s="6" t="s">
        <v>4718</v>
      </c>
      <c r="G1758" s="6" t="s">
        <v>4718</v>
      </c>
      <c r="H1758" s="6" t="s">
        <v>4718</v>
      </c>
      <c r="I1758" s="6" t="s">
        <v>4718</v>
      </c>
      <c r="J1758" s="6" t="s">
        <v>4718</v>
      </c>
      <c r="K1758" s="4">
        <v>28.316592511310301</v>
      </c>
      <c r="L1758" s="4">
        <v>0</v>
      </c>
      <c r="M1758" s="4">
        <v>0</v>
      </c>
      <c r="N1758" s="4">
        <v>0</v>
      </c>
    </row>
    <row r="1759" spans="1:14" ht="45" customHeight="1" x14ac:dyDescent="0.25">
      <c r="A1759" s="6" t="s">
        <v>27048</v>
      </c>
      <c r="B1759" s="6">
        <v>564</v>
      </c>
      <c r="C1759" s="6" t="s">
        <v>32920</v>
      </c>
      <c r="D1759" s="6" t="s">
        <v>32921</v>
      </c>
      <c r="E1759" s="6" t="s">
        <v>4718</v>
      </c>
      <c r="F1759" s="6" t="s">
        <v>4718</v>
      </c>
      <c r="G1759" s="6" t="s">
        <v>4718</v>
      </c>
      <c r="H1759" s="6" t="s">
        <v>4718</v>
      </c>
      <c r="I1759" s="6" t="s">
        <v>4718</v>
      </c>
      <c r="J1759" s="6" t="s">
        <v>4718</v>
      </c>
      <c r="K1759" s="4">
        <v>28.313938716010298</v>
      </c>
      <c r="L1759" s="4">
        <v>5.6641298445125603</v>
      </c>
      <c r="M1759" s="4">
        <v>0</v>
      </c>
      <c r="N1759" s="4">
        <v>0</v>
      </c>
    </row>
    <row r="1760" spans="1:14" ht="45" customHeight="1" x14ac:dyDescent="0.25">
      <c r="A1760" s="6" t="s">
        <v>27049</v>
      </c>
      <c r="B1760" s="6">
        <v>288</v>
      </c>
      <c r="C1760" s="6" t="s">
        <v>4752</v>
      </c>
      <c r="D1760" s="6" t="s">
        <v>4752</v>
      </c>
      <c r="E1760" s="6" t="s">
        <v>4752</v>
      </c>
      <c r="F1760" s="6" t="s">
        <v>4752</v>
      </c>
      <c r="G1760" s="6" t="s">
        <v>4752</v>
      </c>
      <c r="H1760" s="6" t="s">
        <v>4752</v>
      </c>
      <c r="I1760" s="6" t="s">
        <v>4752</v>
      </c>
      <c r="J1760" s="6" t="s">
        <v>4752</v>
      </c>
      <c r="K1760" s="4">
        <v>28.298781753120402</v>
      </c>
      <c r="L1760" s="4">
        <v>0</v>
      </c>
      <c r="M1760" s="4">
        <v>0</v>
      </c>
      <c r="N1760" s="4">
        <v>0</v>
      </c>
    </row>
    <row r="1761" spans="1:14" ht="45" customHeight="1" x14ac:dyDescent="0.25">
      <c r="A1761" s="6" t="s">
        <v>27050</v>
      </c>
      <c r="B1761" s="6">
        <v>477</v>
      </c>
      <c r="C1761" s="6" t="s">
        <v>32922</v>
      </c>
      <c r="D1761" s="6" t="s">
        <v>31346</v>
      </c>
      <c r="E1761" s="6" t="s">
        <v>4718</v>
      </c>
      <c r="F1761" s="6" t="s">
        <v>4718</v>
      </c>
      <c r="G1761" s="6" t="s">
        <v>4718</v>
      </c>
      <c r="H1761" s="6" t="s">
        <v>4718</v>
      </c>
      <c r="I1761" s="6" t="s">
        <v>4718</v>
      </c>
      <c r="J1761" s="6" t="s">
        <v>4718</v>
      </c>
      <c r="K1761" s="4">
        <v>28.293525574727202</v>
      </c>
      <c r="L1761" s="4">
        <v>3.1393172487274801</v>
      </c>
      <c r="M1761" s="4">
        <v>0</v>
      </c>
      <c r="N1761" s="4">
        <v>0</v>
      </c>
    </row>
    <row r="1762" spans="1:14" ht="45" customHeight="1" x14ac:dyDescent="0.25">
      <c r="A1762" s="6" t="s">
        <v>27051</v>
      </c>
      <c r="B1762" s="6">
        <v>546</v>
      </c>
      <c r="C1762" s="6" t="s">
        <v>32923</v>
      </c>
      <c r="D1762" s="6" t="s">
        <v>9693</v>
      </c>
      <c r="E1762" s="6" t="s">
        <v>9694</v>
      </c>
      <c r="F1762" s="6" t="s">
        <v>4718</v>
      </c>
      <c r="G1762" s="6" t="s">
        <v>9695</v>
      </c>
      <c r="H1762" s="6" t="s">
        <v>9696</v>
      </c>
      <c r="I1762" s="6" t="s">
        <v>4718</v>
      </c>
      <c r="J1762" s="6" t="s">
        <v>4718</v>
      </c>
      <c r="K1762" s="4">
        <v>28.2631121048416</v>
      </c>
      <c r="L1762" s="4">
        <v>0.71198174137063897</v>
      </c>
      <c r="M1762" s="4">
        <v>0</v>
      </c>
      <c r="N1762" s="4">
        <v>0</v>
      </c>
    </row>
    <row r="1763" spans="1:14" ht="45" customHeight="1" x14ac:dyDescent="0.25">
      <c r="A1763" s="6" t="s">
        <v>27052</v>
      </c>
      <c r="B1763" s="6">
        <v>1077</v>
      </c>
      <c r="C1763" s="6" t="s">
        <v>32924</v>
      </c>
      <c r="D1763" s="6" t="s">
        <v>16491</v>
      </c>
      <c r="E1763" s="6" t="s">
        <v>4718</v>
      </c>
      <c r="F1763" s="6" t="s">
        <v>4718</v>
      </c>
      <c r="G1763" s="6" t="s">
        <v>4718</v>
      </c>
      <c r="H1763" s="6" t="s">
        <v>4718</v>
      </c>
      <c r="I1763" s="6" t="s">
        <v>4718</v>
      </c>
      <c r="J1763" s="6" t="s">
        <v>4718</v>
      </c>
      <c r="K1763" s="4">
        <v>28.256846359128001</v>
      </c>
      <c r="L1763" s="4">
        <v>0</v>
      </c>
      <c r="M1763" s="4">
        <v>0.58673308485187203</v>
      </c>
      <c r="N1763" s="4">
        <v>0</v>
      </c>
    </row>
    <row r="1764" spans="1:14" ht="45" customHeight="1" x14ac:dyDescent="0.25">
      <c r="A1764" s="6" t="s">
        <v>27053</v>
      </c>
      <c r="B1764" s="6">
        <v>879</v>
      </c>
      <c r="C1764" s="6" t="s">
        <v>32925</v>
      </c>
      <c r="D1764" s="6" t="s">
        <v>6957</v>
      </c>
      <c r="E1764" s="6" t="s">
        <v>4718</v>
      </c>
      <c r="F1764" s="6" t="s">
        <v>4718</v>
      </c>
      <c r="G1764" s="6" t="s">
        <v>4718</v>
      </c>
      <c r="H1764" s="6" t="s">
        <v>4718</v>
      </c>
      <c r="I1764" s="6" t="s">
        <v>4718</v>
      </c>
      <c r="J1764" s="6" t="s">
        <v>4718</v>
      </c>
      <c r="K1764" s="4">
        <v>28.2197090517523</v>
      </c>
      <c r="L1764" s="4">
        <v>2.5849952786493899</v>
      </c>
      <c r="M1764" s="4">
        <v>0</v>
      </c>
      <c r="N1764" s="4">
        <v>0</v>
      </c>
    </row>
    <row r="1765" spans="1:14" ht="45" customHeight="1" x14ac:dyDescent="0.25">
      <c r="A1765" s="6" t="s">
        <v>27054</v>
      </c>
      <c r="B1765" s="6">
        <v>285</v>
      </c>
      <c r="C1765" s="6" t="s">
        <v>32926</v>
      </c>
      <c r="D1765" s="6" t="s">
        <v>32927</v>
      </c>
      <c r="E1765" s="6" t="s">
        <v>4718</v>
      </c>
      <c r="F1765" s="6" t="s">
        <v>4718</v>
      </c>
      <c r="G1765" s="6" t="s">
        <v>4718</v>
      </c>
      <c r="H1765" s="6" t="s">
        <v>4718</v>
      </c>
      <c r="I1765" s="6" t="s">
        <v>4718</v>
      </c>
      <c r="J1765" s="6" t="s">
        <v>4718</v>
      </c>
      <c r="K1765" s="4">
        <v>28.216862064117599</v>
      </c>
      <c r="L1765" s="4">
        <v>0</v>
      </c>
      <c r="M1765" s="4">
        <v>0</v>
      </c>
      <c r="N1765" s="4">
        <v>0</v>
      </c>
    </row>
    <row r="1766" spans="1:14" ht="45" customHeight="1" x14ac:dyDescent="0.25">
      <c r="A1766" s="6" t="s">
        <v>27055</v>
      </c>
      <c r="B1766" s="6">
        <v>435</v>
      </c>
      <c r="C1766" s="6" t="s">
        <v>32928</v>
      </c>
      <c r="D1766" s="6" t="s">
        <v>24273</v>
      </c>
      <c r="E1766" s="6" t="s">
        <v>4718</v>
      </c>
      <c r="F1766" s="6" t="s">
        <v>4718</v>
      </c>
      <c r="G1766" s="6" t="s">
        <v>32344</v>
      </c>
      <c r="H1766" s="6" t="s">
        <v>32345</v>
      </c>
      <c r="I1766" s="6" t="s">
        <v>32346</v>
      </c>
      <c r="J1766" s="6" t="s">
        <v>4718</v>
      </c>
      <c r="K1766" s="4">
        <v>28.2162196635371</v>
      </c>
      <c r="L1766" s="4">
        <v>7.5733322317577398</v>
      </c>
      <c r="M1766" s="4">
        <v>1.4526701893918801</v>
      </c>
      <c r="N1766" s="4">
        <v>0</v>
      </c>
    </row>
    <row r="1767" spans="1:14" ht="45" customHeight="1" x14ac:dyDescent="0.25">
      <c r="A1767" s="6" t="s">
        <v>27056</v>
      </c>
      <c r="B1767" s="6">
        <v>399</v>
      </c>
      <c r="C1767" s="6" t="s">
        <v>4752</v>
      </c>
      <c r="D1767" s="6" t="s">
        <v>4752</v>
      </c>
      <c r="E1767" s="6" t="s">
        <v>4752</v>
      </c>
      <c r="F1767" s="6" t="s">
        <v>4752</v>
      </c>
      <c r="G1767" s="6" t="s">
        <v>4752</v>
      </c>
      <c r="H1767" s="6" t="s">
        <v>4752</v>
      </c>
      <c r="I1767" s="6" t="s">
        <v>4752</v>
      </c>
      <c r="J1767" s="6" t="s">
        <v>4752</v>
      </c>
      <c r="K1767" s="4">
        <v>28.208766533891701</v>
      </c>
      <c r="L1767" s="4">
        <v>0</v>
      </c>
      <c r="M1767" s="4">
        <v>0</v>
      </c>
      <c r="N1767" s="4">
        <v>0</v>
      </c>
    </row>
    <row r="1768" spans="1:14" ht="45" customHeight="1" x14ac:dyDescent="0.25">
      <c r="A1768" s="6" t="s">
        <v>27057</v>
      </c>
      <c r="B1768" s="6">
        <v>567</v>
      </c>
      <c r="C1768" s="6" t="s">
        <v>32929</v>
      </c>
      <c r="D1768" s="6" t="s">
        <v>32930</v>
      </c>
      <c r="E1768" s="6" t="s">
        <v>4718</v>
      </c>
      <c r="F1768" s="6" t="s">
        <v>4718</v>
      </c>
      <c r="G1768" s="6" t="s">
        <v>4718</v>
      </c>
      <c r="H1768" s="6" t="s">
        <v>4718</v>
      </c>
      <c r="I1768" s="6" t="s">
        <v>4718</v>
      </c>
      <c r="J1768" s="6" t="s">
        <v>4718</v>
      </c>
      <c r="K1768" s="4">
        <v>28.196168004224301</v>
      </c>
      <c r="L1768" s="4">
        <v>0</v>
      </c>
      <c r="M1768" s="4">
        <v>0</v>
      </c>
      <c r="N1768" s="4">
        <v>0</v>
      </c>
    </row>
    <row r="1769" spans="1:14" ht="45" customHeight="1" x14ac:dyDescent="0.25">
      <c r="A1769" s="6" t="s">
        <v>27058</v>
      </c>
      <c r="B1769" s="6">
        <v>1002</v>
      </c>
      <c r="C1769" s="6" t="s">
        <v>32931</v>
      </c>
      <c r="D1769" s="6" t="s">
        <v>32932</v>
      </c>
      <c r="E1769" s="6" t="s">
        <v>4718</v>
      </c>
      <c r="F1769" s="6" t="s">
        <v>4718</v>
      </c>
      <c r="G1769" s="6" t="s">
        <v>4718</v>
      </c>
      <c r="H1769" s="6" t="s">
        <v>13325</v>
      </c>
      <c r="I1769" s="6" t="s">
        <v>4718</v>
      </c>
      <c r="J1769" s="6" t="s">
        <v>4718</v>
      </c>
      <c r="K1769" s="4">
        <v>28.1879226871615</v>
      </c>
      <c r="L1769" s="4">
        <v>1.88219255094073</v>
      </c>
      <c r="M1769" s="4">
        <v>0</v>
      </c>
      <c r="N1769" s="4">
        <v>0</v>
      </c>
    </row>
    <row r="1770" spans="1:14" ht="45" customHeight="1" x14ac:dyDescent="0.25">
      <c r="A1770" s="6" t="s">
        <v>27059</v>
      </c>
      <c r="B1770" s="6">
        <v>1002</v>
      </c>
      <c r="C1770" s="6" t="s">
        <v>23764</v>
      </c>
      <c r="D1770" s="6" t="s">
        <v>9330</v>
      </c>
      <c r="E1770" s="6" t="s">
        <v>25139</v>
      </c>
      <c r="F1770" s="6" t="s">
        <v>4718</v>
      </c>
      <c r="G1770" s="6" t="s">
        <v>4718</v>
      </c>
      <c r="H1770" s="6" t="s">
        <v>25140</v>
      </c>
      <c r="I1770" s="6" t="s">
        <v>5463</v>
      </c>
      <c r="J1770" s="6" t="s">
        <v>25141</v>
      </c>
      <c r="K1770" s="4">
        <v>28.171866443654299</v>
      </c>
      <c r="L1770" s="4">
        <v>0</v>
      </c>
      <c r="M1770" s="4">
        <v>0</v>
      </c>
      <c r="N1770" s="4">
        <v>0</v>
      </c>
    </row>
    <row r="1771" spans="1:14" ht="45" customHeight="1" x14ac:dyDescent="0.25">
      <c r="A1771" s="6" t="s">
        <v>27060</v>
      </c>
      <c r="B1771" s="6">
        <v>252</v>
      </c>
      <c r="C1771" s="6" t="s">
        <v>32933</v>
      </c>
      <c r="D1771" s="6" t="s">
        <v>32934</v>
      </c>
      <c r="E1771" s="6" t="s">
        <v>32935</v>
      </c>
      <c r="F1771" s="6" t="s">
        <v>4718</v>
      </c>
      <c r="G1771" s="6" t="s">
        <v>4718</v>
      </c>
      <c r="H1771" s="6" t="s">
        <v>4718</v>
      </c>
      <c r="I1771" s="6" t="s">
        <v>4718</v>
      </c>
      <c r="J1771" s="6" t="s">
        <v>4718</v>
      </c>
      <c r="K1771" s="4">
        <v>28.1704099758329</v>
      </c>
      <c r="L1771" s="4">
        <v>3.0284309093772301</v>
      </c>
      <c r="M1771" s="4">
        <v>2.5075854459740698</v>
      </c>
      <c r="N1771" s="4">
        <v>0</v>
      </c>
    </row>
    <row r="1772" spans="1:14" ht="45" customHeight="1" x14ac:dyDescent="0.25">
      <c r="A1772" s="6" t="s">
        <v>27061</v>
      </c>
      <c r="B1772" s="6">
        <v>204</v>
      </c>
      <c r="C1772" s="6" t="s">
        <v>4752</v>
      </c>
      <c r="D1772" s="6" t="s">
        <v>4752</v>
      </c>
      <c r="E1772" s="6" t="s">
        <v>4752</v>
      </c>
      <c r="F1772" s="6" t="s">
        <v>4752</v>
      </c>
      <c r="G1772" s="6" t="s">
        <v>4752</v>
      </c>
      <c r="H1772" s="6" t="s">
        <v>4752</v>
      </c>
      <c r="I1772" s="6" t="s">
        <v>4752</v>
      </c>
      <c r="J1772" s="6" t="s">
        <v>4752</v>
      </c>
      <c r="K1772" s="4">
        <v>28.1654438169809</v>
      </c>
      <c r="L1772" s="4">
        <v>0</v>
      </c>
      <c r="M1772" s="4">
        <v>6.1952111018182903</v>
      </c>
      <c r="N1772" s="4">
        <v>0</v>
      </c>
    </row>
    <row r="1773" spans="1:14" ht="45" customHeight="1" x14ac:dyDescent="0.25">
      <c r="A1773" s="6" t="s">
        <v>27062</v>
      </c>
      <c r="B1773" s="6">
        <v>306</v>
      </c>
      <c r="C1773" s="6" t="s">
        <v>4752</v>
      </c>
      <c r="D1773" s="6" t="s">
        <v>4752</v>
      </c>
      <c r="E1773" s="6" t="s">
        <v>4752</v>
      </c>
      <c r="F1773" s="6" t="s">
        <v>4752</v>
      </c>
      <c r="G1773" s="6" t="s">
        <v>4752</v>
      </c>
      <c r="H1773" s="6" t="s">
        <v>4752</v>
      </c>
      <c r="I1773" s="6" t="s">
        <v>4752</v>
      </c>
      <c r="J1773" s="6" t="s">
        <v>4752</v>
      </c>
      <c r="K1773" s="4">
        <v>28.1654438169809</v>
      </c>
      <c r="L1773" s="4">
        <v>11.687668899519601</v>
      </c>
      <c r="M1773" s="4">
        <v>0</v>
      </c>
      <c r="N1773" s="4">
        <v>0</v>
      </c>
    </row>
    <row r="1774" spans="1:14" ht="45" customHeight="1" x14ac:dyDescent="0.25">
      <c r="A1774" s="6" t="s">
        <v>27063</v>
      </c>
      <c r="B1774" s="6">
        <v>609</v>
      </c>
      <c r="C1774" s="6" t="s">
        <v>32936</v>
      </c>
      <c r="D1774" s="6" t="s">
        <v>11083</v>
      </c>
      <c r="E1774" s="6" t="s">
        <v>4718</v>
      </c>
      <c r="F1774" s="6" t="s">
        <v>4718</v>
      </c>
      <c r="G1774" s="6" t="s">
        <v>16831</v>
      </c>
      <c r="H1774" s="6" t="s">
        <v>16832</v>
      </c>
      <c r="I1774" s="6" t="s">
        <v>7954</v>
      </c>
      <c r="J1774" s="6" t="s">
        <v>4718</v>
      </c>
      <c r="K1774" s="4">
        <v>28.148216152798799</v>
      </c>
      <c r="L1774" s="4">
        <v>0</v>
      </c>
      <c r="M1774" s="4">
        <v>1.03762156385134</v>
      </c>
      <c r="N1774" s="4">
        <v>0</v>
      </c>
    </row>
    <row r="1775" spans="1:14" ht="45" customHeight="1" x14ac:dyDescent="0.25">
      <c r="A1775" s="6" t="s">
        <v>27064</v>
      </c>
      <c r="B1775" s="6">
        <v>981</v>
      </c>
      <c r="C1775" s="6" t="s">
        <v>32937</v>
      </c>
      <c r="D1775" s="6" t="s">
        <v>6686</v>
      </c>
      <c r="E1775" s="6" t="s">
        <v>6687</v>
      </c>
      <c r="F1775" s="6" t="s">
        <v>4718</v>
      </c>
      <c r="G1775" s="6" t="s">
        <v>32938</v>
      </c>
      <c r="H1775" s="6" t="s">
        <v>32939</v>
      </c>
      <c r="I1775" s="6" t="s">
        <v>7761</v>
      </c>
      <c r="J1775" s="6" t="s">
        <v>7762</v>
      </c>
      <c r="K1775" s="4">
        <v>28.121257371827198</v>
      </c>
      <c r="L1775" s="4">
        <v>0</v>
      </c>
      <c r="M1775" s="4">
        <v>0</v>
      </c>
      <c r="N1775" s="4">
        <v>0</v>
      </c>
    </row>
    <row r="1776" spans="1:14" ht="45" customHeight="1" x14ac:dyDescent="0.25">
      <c r="A1776" s="6" t="s">
        <v>27065</v>
      </c>
      <c r="B1776" s="6">
        <v>1191</v>
      </c>
      <c r="C1776" s="6" t="s">
        <v>32940</v>
      </c>
      <c r="D1776" s="6" t="s">
        <v>7891</v>
      </c>
      <c r="E1776" s="6" t="s">
        <v>4718</v>
      </c>
      <c r="F1776" s="6" t="s">
        <v>4718</v>
      </c>
      <c r="G1776" s="6" t="s">
        <v>4718</v>
      </c>
      <c r="H1776" s="6" t="s">
        <v>32941</v>
      </c>
      <c r="I1776" s="6" t="s">
        <v>5463</v>
      </c>
      <c r="J1776" s="6" t="s">
        <v>30638</v>
      </c>
      <c r="K1776" s="4">
        <v>28.1129727674133</v>
      </c>
      <c r="L1776" s="4">
        <v>8.9450866942148502E-2</v>
      </c>
      <c r="M1776" s="4">
        <v>0</v>
      </c>
      <c r="N1776" s="4">
        <v>0</v>
      </c>
    </row>
    <row r="1777" spans="1:14" ht="45" customHeight="1" x14ac:dyDescent="0.25">
      <c r="A1777" s="6" t="s">
        <v>27066</v>
      </c>
      <c r="B1777" s="6">
        <v>2679</v>
      </c>
      <c r="C1777" s="6" t="s">
        <v>32942</v>
      </c>
      <c r="D1777" s="6" t="s">
        <v>9622</v>
      </c>
      <c r="E1777" s="6" t="s">
        <v>9623</v>
      </c>
      <c r="F1777" s="6" t="s">
        <v>4718</v>
      </c>
      <c r="G1777" s="6" t="s">
        <v>4718</v>
      </c>
      <c r="H1777" s="6" t="s">
        <v>9625</v>
      </c>
      <c r="I1777" s="6" t="s">
        <v>4718</v>
      </c>
      <c r="J1777" s="6" t="s">
        <v>4718</v>
      </c>
      <c r="K1777" s="4">
        <v>28.088427112439</v>
      </c>
      <c r="L1777" s="4">
        <v>1.2344332038223</v>
      </c>
      <c r="M1777" s="4">
        <v>0</v>
      </c>
      <c r="N1777" s="4">
        <v>0</v>
      </c>
    </row>
    <row r="1778" spans="1:14" ht="45" customHeight="1" x14ac:dyDescent="0.25">
      <c r="A1778" s="6" t="s">
        <v>27067</v>
      </c>
      <c r="B1778" s="6">
        <v>1542</v>
      </c>
      <c r="C1778" s="6" t="s">
        <v>32943</v>
      </c>
      <c r="D1778" s="6" t="s">
        <v>32944</v>
      </c>
      <c r="E1778" s="6" t="s">
        <v>32945</v>
      </c>
      <c r="F1778" s="6" t="s">
        <v>4718</v>
      </c>
      <c r="G1778" s="6" t="s">
        <v>32946</v>
      </c>
      <c r="H1778" s="6" t="s">
        <v>32947</v>
      </c>
      <c r="I1778" s="6" t="s">
        <v>32948</v>
      </c>
      <c r="J1778" s="6" t="s">
        <v>32949</v>
      </c>
      <c r="K1778" s="4">
        <v>28.086762054683501</v>
      </c>
      <c r="L1778" s="4">
        <v>0.64740783728621099</v>
      </c>
      <c r="M1778" s="4">
        <v>3.4679595219764598</v>
      </c>
      <c r="N1778" s="4">
        <v>0</v>
      </c>
    </row>
    <row r="1779" spans="1:14" ht="45" customHeight="1" x14ac:dyDescent="0.25">
      <c r="A1779" s="6" t="s">
        <v>27068</v>
      </c>
      <c r="B1779" s="6">
        <v>786</v>
      </c>
      <c r="C1779" s="6" t="s">
        <v>32950</v>
      </c>
      <c r="D1779" s="6" t="s">
        <v>32951</v>
      </c>
      <c r="E1779" s="6" t="s">
        <v>32952</v>
      </c>
      <c r="F1779" s="6" t="s">
        <v>4718</v>
      </c>
      <c r="G1779" s="6" t="s">
        <v>24948</v>
      </c>
      <c r="H1779" s="6" t="s">
        <v>24949</v>
      </c>
      <c r="I1779" s="6" t="s">
        <v>10875</v>
      </c>
      <c r="J1779" s="6" t="s">
        <v>4718</v>
      </c>
      <c r="K1779" s="4">
        <v>28.0605773507347</v>
      </c>
      <c r="L1779" s="4">
        <v>0</v>
      </c>
      <c r="M1779" s="4">
        <v>0.80395869260237396</v>
      </c>
      <c r="N1779" s="4">
        <v>0</v>
      </c>
    </row>
    <row r="1780" spans="1:14" ht="45" customHeight="1" x14ac:dyDescent="0.25">
      <c r="A1780" s="6" t="s">
        <v>27069</v>
      </c>
      <c r="B1780" s="6">
        <v>663</v>
      </c>
      <c r="C1780" s="6" t="s">
        <v>4752</v>
      </c>
      <c r="D1780" s="6" t="s">
        <v>4752</v>
      </c>
      <c r="E1780" s="6" t="s">
        <v>4752</v>
      </c>
      <c r="F1780" s="6" t="s">
        <v>4752</v>
      </c>
      <c r="G1780" s="6" t="s">
        <v>4752</v>
      </c>
      <c r="H1780" s="6" t="s">
        <v>4752</v>
      </c>
      <c r="I1780" s="6" t="s">
        <v>4752</v>
      </c>
      <c r="J1780" s="6" t="s">
        <v>4752</v>
      </c>
      <c r="K1780" s="4">
        <v>28.054847440593601</v>
      </c>
      <c r="L1780" s="4">
        <v>0</v>
      </c>
      <c r="M1780" s="4">
        <v>0</v>
      </c>
      <c r="N1780" s="4">
        <v>0</v>
      </c>
    </row>
    <row r="1781" spans="1:14" ht="45" customHeight="1" x14ac:dyDescent="0.25">
      <c r="A1781" s="6" t="s">
        <v>27070</v>
      </c>
      <c r="B1781" s="6">
        <v>762</v>
      </c>
      <c r="C1781" s="6" t="s">
        <v>32953</v>
      </c>
      <c r="D1781" s="6" t="s">
        <v>6541</v>
      </c>
      <c r="E1781" s="6" t="s">
        <v>8333</v>
      </c>
      <c r="F1781" s="6" t="s">
        <v>4718</v>
      </c>
      <c r="G1781" s="6" t="s">
        <v>4718</v>
      </c>
      <c r="H1781" s="6" t="s">
        <v>8334</v>
      </c>
      <c r="I1781" s="6" t="s">
        <v>5078</v>
      </c>
      <c r="J1781" s="6" t="s">
        <v>4718</v>
      </c>
      <c r="K1781" s="4">
        <v>28.034666335397301</v>
      </c>
      <c r="L1781" s="4">
        <v>0</v>
      </c>
      <c r="M1781" s="4">
        <v>0</v>
      </c>
      <c r="N1781" s="4">
        <v>0</v>
      </c>
    </row>
    <row r="1782" spans="1:14" ht="45" customHeight="1" x14ac:dyDescent="0.25">
      <c r="A1782" s="6" t="s">
        <v>27071</v>
      </c>
      <c r="B1782" s="6">
        <v>714</v>
      </c>
      <c r="C1782" s="6" t="s">
        <v>32954</v>
      </c>
      <c r="D1782" s="6" t="s">
        <v>32955</v>
      </c>
      <c r="E1782" s="6" t="s">
        <v>4718</v>
      </c>
      <c r="F1782" s="6" t="s">
        <v>4718</v>
      </c>
      <c r="G1782" s="6" t="s">
        <v>4718</v>
      </c>
      <c r="H1782" s="6" t="s">
        <v>4718</v>
      </c>
      <c r="I1782" s="6" t="s">
        <v>4718</v>
      </c>
      <c r="J1782" s="6" t="s">
        <v>4718</v>
      </c>
      <c r="K1782" s="4">
        <v>28.005721505392899</v>
      </c>
      <c r="L1782" s="4">
        <v>6.5576852759338999</v>
      </c>
      <c r="M1782" s="4">
        <v>0</v>
      </c>
      <c r="N1782" s="4">
        <v>0</v>
      </c>
    </row>
    <row r="1783" spans="1:14" ht="45" customHeight="1" x14ac:dyDescent="0.25">
      <c r="A1783" s="6" t="s">
        <v>27072</v>
      </c>
      <c r="B1783" s="6">
        <v>405</v>
      </c>
      <c r="C1783" s="6" t="s">
        <v>32956</v>
      </c>
      <c r="D1783" s="6" t="s">
        <v>32957</v>
      </c>
      <c r="E1783" s="6" t="s">
        <v>32958</v>
      </c>
      <c r="F1783" s="6" t="s">
        <v>4718</v>
      </c>
      <c r="G1783" s="6" t="s">
        <v>4718</v>
      </c>
      <c r="H1783" s="6" t="s">
        <v>4718</v>
      </c>
      <c r="I1783" s="6" t="s">
        <v>4718</v>
      </c>
      <c r="J1783" s="6" t="s">
        <v>4718</v>
      </c>
      <c r="K1783" s="4">
        <v>27.990634743348</v>
      </c>
      <c r="L1783" s="4">
        <v>0</v>
      </c>
      <c r="M1783" s="4">
        <v>0</v>
      </c>
      <c r="N1783" s="4">
        <v>0</v>
      </c>
    </row>
    <row r="1784" spans="1:14" ht="45" customHeight="1" x14ac:dyDescent="0.25">
      <c r="A1784" s="6" t="s">
        <v>27073</v>
      </c>
      <c r="B1784" s="6">
        <v>423</v>
      </c>
      <c r="C1784" s="6" t="s">
        <v>4752</v>
      </c>
      <c r="D1784" s="6" t="s">
        <v>4752</v>
      </c>
      <c r="E1784" s="6" t="s">
        <v>4752</v>
      </c>
      <c r="F1784" s="6" t="s">
        <v>4752</v>
      </c>
      <c r="G1784" s="6" t="s">
        <v>4752</v>
      </c>
      <c r="H1784" s="6" t="s">
        <v>4752</v>
      </c>
      <c r="I1784" s="6" t="s">
        <v>4752</v>
      </c>
      <c r="J1784" s="6" t="s">
        <v>4752</v>
      </c>
      <c r="K1784" s="4">
        <v>27.967773410436202</v>
      </c>
      <c r="L1784" s="4">
        <v>0</v>
      </c>
      <c r="M1784" s="4">
        <v>0</v>
      </c>
      <c r="N1784" s="4">
        <v>0</v>
      </c>
    </row>
    <row r="1785" spans="1:14" ht="45" customHeight="1" x14ac:dyDescent="0.25">
      <c r="A1785" s="6" t="s">
        <v>27074</v>
      </c>
      <c r="B1785" s="6">
        <v>861</v>
      </c>
      <c r="C1785" s="6" t="s">
        <v>32959</v>
      </c>
      <c r="D1785" s="6" t="s">
        <v>32960</v>
      </c>
      <c r="E1785" s="6" t="s">
        <v>4718</v>
      </c>
      <c r="F1785" s="6" t="s">
        <v>4718</v>
      </c>
      <c r="G1785" s="6" t="s">
        <v>13281</v>
      </c>
      <c r="H1785" s="6" t="s">
        <v>13282</v>
      </c>
      <c r="I1785" s="6" t="s">
        <v>7553</v>
      </c>
      <c r="J1785" s="6" t="s">
        <v>7554</v>
      </c>
      <c r="K1785" s="4">
        <v>27.9040125237699</v>
      </c>
      <c r="L1785" s="4">
        <v>0</v>
      </c>
      <c r="M1785" s="4">
        <v>0</v>
      </c>
      <c r="N1785" s="4">
        <v>0</v>
      </c>
    </row>
    <row r="1786" spans="1:14" ht="45" customHeight="1" x14ac:dyDescent="0.25">
      <c r="A1786" s="6" t="s">
        <v>27075</v>
      </c>
      <c r="B1786" s="6">
        <v>945</v>
      </c>
      <c r="C1786" s="6" t="s">
        <v>32961</v>
      </c>
      <c r="D1786" s="6" t="s">
        <v>32962</v>
      </c>
      <c r="E1786" s="6" t="s">
        <v>4718</v>
      </c>
      <c r="F1786" s="6" t="s">
        <v>4718</v>
      </c>
      <c r="G1786" s="6" t="s">
        <v>17521</v>
      </c>
      <c r="H1786" s="6" t="s">
        <v>17522</v>
      </c>
      <c r="I1786" s="6" t="s">
        <v>17523</v>
      </c>
      <c r="J1786" s="6" t="s">
        <v>4718</v>
      </c>
      <c r="K1786" s="4">
        <v>27.876045269083399</v>
      </c>
      <c r="L1786" s="4">
        <v>0</v>
      </c>
      <c r="M1786" s="4">
        <v>0</v>
      </c>
      <c r="N1786" s="4">
        <v>0</v>
      </c>
    </row>
    <row r="1787" spans="1:14" ht="45" customHeight="1" x14ac:dyDescent="0.25">
      <c r="A1787" s="6" t="s">
        <v>27076</v>
      </c>
      <c r="B1787" s="6">
        <v>969</v>
      </c>
      <c r="C1787" s="6" t="s">
        <v>32963</v>
      </c>
      <c r="D1787" s="6" t="s">
        <v>32964</v>
      </c>
      <c r="E1787" s="6" t="s">
        <v>32965</v>
      </c>
      <c r="F1787" s="6" t="s">
        <v>4718</v>
      </c>
      <c r="G1787" s="6" t="s">
        <v>32966</v>
      </c>
      <c r="H1787" s="6" t="s">
        <v>32967</v>
      </c>
      <c r="I1787" s="6" t="s">
        <v>5589</v>
      </c>
      <c r="J1787" s="6" t="s">
        <v>7203</v>
      </c>
      <c r="K1787" s="4">
        <v>27.873308086112999</v>
      </c>
      <c r="L1787" s="4">
        <v>0</v>
      </c>
      <c r="M1787" s="4">
        <v>0</v>
      </c>
      <c r="N1787" s="4">
        <v>0</v>
      </c>
    </row>
    <row r="1788" spans="1:14" ht="45" customHeight="1" x14ac:dyDescent="0.25">
      <c r="A1788" s="6" t="s">
        <v>27077</v>
      </c>
      <c r="B1788" s="6">
        <v>315</v>
      </c>
      <c r="C1788" s="6" t="s">
        <v>32968</v>
      </c>
      <c r="D1788" s="6" t="s">
        <v>6885</v>
      </c>
      <c r="E1788" s="6" t="s">
        <v>4718</v>
      </c>
      <c r="F1788" s="6" t="s">
        <v>4718</v>
      </c>
      <c r="G1788" s="6" t="s">
        <v>4718</v>
      </c>
      <c r="H1788" s="6" t="s">
        <v>4718</v>
      </c>
      <c r="I1788" s="6" t="s">
        <v>4718</v>
      </c>
      <c r="J1788" s="6" t="s">
        <v>4718</v>
      </c>
      <c r="K1788" s="4">
        <v>27.848919262152101</v>
      </c>
      <c r="L1788" s="4">
        <v>5.19486099926596</v>
      </c>
      <c r="M1788" s="4">
        <v>0</v>
      </c>
      <c r="N1788" s="4">
        <v>0</v>
      </c>
    </row>
    <row r="1789" spans="1:14" ht="45" customHeight="1" x14ac:dyDescent="0.25">
      <c r="A1789" s="6" t="s">
        <v>27078</v>
      </c>
      <c r="B1789" s="6">
        <v>939</v>
      </c>
      <c r="C1789" s="6" t="s">
        <v>23895</v>
      </c>
      <c r="D1789" s="6" t="s">
        <v>15010</v>
      </c>
      <c r="E1789" s="6" t="s">
        <v>4718</v>
      </c>
      <c r="F1789" s="6" t="s">
        <v>4718</v>
      </c>
      <c r="G1789" s="6" t="s">
        <v>4718</v>
      </c>
      <c r="H1789" s="6" t="s">
        <v>8302</v>
      </c>
      <c r="I1789" s="6" t="s">
        <v>4718</v>
      </c>
      <c r="J1789" s="6" t="s">
        <v>8303</v>
      </c>
      <c r="K1789" s="4">
        <v>27.846828017519002</v>
      </c>
      <c r="L1789" s="4">
        <v>3.21912766423684</v>
      </c>
      <c r="M1789" s="4">
        <v>0.67296222831253005</v>
      </c>
      <c r="N1789" s="4">
        <v>0</v>
      </c>
    </row>
    <row r="1790" spans="1:14" ht="45" customHeight="1" x14ac:dyDescent="0.25">
      <c r="A1790" s="6" t="s">
        <v>27079</v>
      </c>
      <c r="B1790" s="6">
        <v>1443</v>
      </c>
      <c r="C1790" s="6" t="s">
        <v>32969</v>
      </c>
      <c r="D1790" s="6" t="s">
        <v>11766</v>
      </c>
      <c r="E1790" s="6" t="s">
        <v>4718</v>
      </c>
      <c r="F1790" s="6" t="s">
        <v>4718</v>
      </c>
      <c r="G1790" s="6" t="s">
        <v>4718</v>
      </c>
      <c r="H1790" s="6" t="s">
        <v>4718</v>
      </c>
      <c r="I1790" s="6" t="s">
        <v>4718</v>
      </c>
      <c r="J1790" s="6" t="s">
        <v>4718</v>
      </c>
      <c r="K1790" s="4">
        <v>27.829772158534102</v>
      </c>
      <c r="L1790" s="4">
        <v>0.76392851768074399</v>
      </c>
      <c r="M1790" s="4">
        <v>0.74673896809386098</v>
      </c>
      <c r="N1790" s="4">
        <v>0</v>
      </c>
    </row>
    <row r="1791" spans="1:14" ht="45" customHeight="1" x14ac:dyDescent="0.25">
      <c r="A1791" s="6" t="s">
        <v>27080</v>
      </c>
      <c r="B1791" s="6">
        <v>2499</v>
      </c>
      <c r="C1791" s="6" t="s">
        <v>32970</v>
      </c>
      <c r="D1791" s="6" t="s">
        <v>12429</v>
      </c>
      <c r="E1791" s="6" t="s">
        <v>4718</v>
      </c>
      <c r="F1791" s="6" t="s">
        <v>4718</v>
      </c>
      <c r="G1791" s="6" t="s">
        <v>4718</v>
      </c>
      <c r="H1791" s="6" t="s">
        <v>15595</v>
      </c>
      <c r="I1791" s="6" t="s">
        <v>4718</v>
      </c>
      <c r="J1791" s="6" t="s">
        <v>11531</v>
      </c>
      <c r="K1791" s="4">
        <v>27.828647885285701</v>
      </c>
      <c r="L1791" s="4">
        <v>2.33338553894579</v>
      </c>
      <c r="M1791" s="4">
        <v>0</v>
      </c>
      <c r="N1791" s="4">
        <v>0</v>
      </c>
    </row>
    <row r="1792" spans="1:14" ht="45" customHeight="1" x14ac:dyDescent="0.25">
      <c r="A1792" s="6" t="s">
        <v>27081</v>
      </c>
      <c r="B1792" s="6">
        <v>1263</v>
      </c>
      <c r="C1792" s="6" t="s">
        <v>32971</v>
      </c>
      <c r="D1792" s="6" t="s">
        <v>32972</v>
      </c>
      <c r="E1792" s="6" t="s">
        <v>32973</v>
      </c>
      <c r="F1792" s="6" t="s">
        <v>4718</v>
      </c>
      <c r="G1792" s="6" t="s">
        <v>4718</v>
      </c>
      <c r="H1792" s="6" t="s">
        <v>4718</v>
      </c>
      <c r="I1792" s="6" t="s">
        <v>4718</v>
      </c>
      <c r="J1792" s="6" t="s">
        <v>4718</v>
      </c>
      <c r="K1792" s="4">
        <v>27.809359670832901</v>
      </c>
      <c r="L1792" s="4">
        <v>0</v>
      </c>
      <c r="M1792" s="4">
        <v>0.50032583720147705</v>
      </c>
      <c r="N1792" s="4">
        <v>0</v>
      </c>
    </row>
    <row r="1793" spans="1:14" ht="45" customHeight="1" x14ac:dyDescent="0.25">
      <c r="A1793" s="6" t="s">
        <v>27082</v>
      </c>
      <c r="B1793" s="6">
        <v>1623</v>
      </c>
      <c r="C1793" s="6" t="s">
        <v>32974</v>
      </c>
      <c r="D1793" s="6" t="s">
        <v>9513</v>
      </c>
      <c r="E1793" s="6" t="s">
        <v>9514</v>
      </c>
      <c r="F1793" s="6" t="s">
        <v>4718</v>
      </c>
      <c r="G1793" s="6" t="s">
        <v>9516</v>
      </c>
      <c r="H1793" s="6" t="s">
        <v>9517</v>
      </c>
      <c r="I1793" s="6" t="s">
        <v>9518</v>
      </c>
      <c r="J1793" s="6" t="s">
        <v>9519</v>
      </c>
      <c r="K1793" s="4">
        <v>27.794875955110001</v>
      </c>
      <c r="L1793" s="4">
        <v>1.37037496527549</v>
      </c>
      <c r="M1793" s="4">
        <v>0</v>
      </c>
      <c r="N1793" s="4">
        <v>0</v>
      </c>
    </row>
    <row r="1794" spans="1:14" ht="45" customHeight="1" x14ac:dyDescent="0.25">
      <c r="A1794" s="6" t="s">
        <v>27083</v>
      </c>
      <c r="B1794" s="6">
        <v>1410</v>
      </c>
      <c r="C1794" s="6" t="s">
        <v>30832</v>
      </c>
      <c r="D1794" s="6" t="s">
        <v>30833</v>
      </c>
      <c r="E1794" s="6" t="s">
        <v>4718</v>
      </c>
      <c r="F1794" s="6" t="s">
        <v>4718</v>
      </c>
      <c r="G1794" s="6" t="s">
        <v>30672</v>
      </c>
      <c r="H1794" s="6" t="s">
        <v>30673</v>
      </c>
      <c r="I1794" s="6" t="s">
        <v>24891</v>
      </c>
      <c r="J1794" s="6" t="s">
        <v>30674</v>
      </c>
      <c r="K1794" s="4">
        <v>27.7922687892294</v>
      </c>
      <c r="L1794" s="4">
        <v>0</v>
      </c>
      <c r="M1794" s="4">
        <v>0</v>
      </c>
      <c r="N1794" s="4">
        <v>0</v>
      </c>
    </row>
    <row r="1795" spans="1:14" ht="45" customHeight="1" x14ac:dyDescent="0.25">
      <c r="A1795" s="6" t="s">
        <v>27084</v>
      </c>
      <c r="B1795" s="6">
        <v>1995</v>
      </c>
      <c r="C1795" s="6" t="s">
        <v>4752</v>
      </c>
      <c r="D1795" s="6" t="s">
        <v>4752</v>
      </c>
      <c r="E1795" s="6" t="s">
        <v>4752</v>
      </c>
      <c r="F1795" s="6" t="s">
        <v>4752</v>
      </c>
      <c r="G1795" s="6" t="s">
        <v>4752</v>
      </c>
      <c r="H1795" s="6" t="s">
        <v>4752</v>
      </c>
      <c r="I1795" s="6" t="s">
        <v>4752</v>
      </c>
      <c r="J1795" s="6" t="s">
        <v>4752</v>
      </c>
      <c r="K1795" s="4">
        <v>27.758542935435202</v>
      </c>
      <c r="L1795" s="4">
        <v>1.09120570045858</v>
      </c>
      <c r="M1795" s="4">
        <v>0</v>
      </c>
      <c r="N1795" s="4">
        <v>0</v>
      </c>
    </row>
    <row r="1796" spans="1:14" ht="45" customHeight="1" x14ac:dyDescent="0.25">
      <c r="A1796" s="6" t="s">
        <v>27085</v>
      </c>
      <c r="B1796" s="6">
        <v>2508</v>
      </c>
      <c r="C1796" s="6" t="s">
        <v>32975</v>
      </c>
      <c r="D1796" s="6" t="s">
        <v>32976</v>
      </c>
      <c r="E1796" s="6" t="s">
        <v>4718</v>
      </c>
      <c r="F1796" s="6" t="s">
        <v>4718</v>
      </c>
      <c r="G1796" s="6" t="s">
        <v>4718</v>
      </c>
      <c r="H1796" s="6" t="s">
        <v>4718</v>
      </c>
      <c r="I1796" s="6" t="s">
        <v>4718</v>
      </c>
      <c r="J1796" s="6" t="s">
        <v>4718</v>
      </c>
      <c r="K1796" s="4">
        <v>27.755830244623901</v>
      </c>
      <c r="L1796" s="4">
        <v>1.9530102025253</v>
      </c>
      <c r="M1796" s="4">
        <v>0.91099110618027301</v>
      </c>
      <c r="N1796" s="4">
        <v>0</v>
      </c>
    </row>
    <row r="1797" spans="1:14" ht="45" customHeight="1" x14ac:dyDescent="0.25">
      <c r="A1797" s="6" t="s">
        <v>27086</v>
      </c>
      <c r="B1797" s="6">
        <v>792</v>
      </c>
      <c r="C1797" s="6" t="s">
        <v>32977</v>
      </c>
      <c r="D1797" s="6" t="s">
        <v>32978</v>
      </c>
      <c r="E1797" s="6" t="s">
        <v>4718</v>
      </c>
      <c r="F1797" s="6" t="s">
        <v>4718</v>
      </c>
      <c r="G1797" s="6" t="s">
        <v>4718</v>
      </c>
      <c r="H1797" s="6" t="s">
        <v>4718</v>
      </c>
      <c r="I1797" s="6" t="s">
        <v>4718</v>
      </c>
      <c r="J1797" s="6" t="s">
        <v>4718</v>
      </c>
      <c r="K1797" s="4">
        <v>27.755590888140699</v>
      </c>
      <c r="L1797" s="4">
        <v>0.74946017454285097</v>
      </c>
      <c r="M1797" s="4">
        <v>0.79786809644629597</v>
      </c>
      <c r="N1797" s="4">
        <v>0</v>
      </c>
    </row>
    <row r="1798" spans="1:14" ht="45" customHeight="1" x14ac:dyDescent="0.25">
      <c r="A1798" s="6" t="s">
        <v>27087</v>
      </c>
      <c r="B1798" s="6">
        <v>639</v>
      </c>
      <c r="C1798" s="6" t="s">
        <v>32979</v>
      </c>
      <c r="D1798" s="6" t="s">
        <v>32980</v>
      </c>
      <c r="E1798" s="6" t="s">
        <v>32981</v>
      </c>
      <c r="F1798" s="6" t="s">
        <v>4718</v>
      </c>
      <c r="G1798" s="6" t="s">
        <v>31613</v>
      </c>
      <c r="H1798" s="6" t="s">
        <v>31614</v>
      </c>
      <c r="I1798" s="6" t="s">
        <v>31615</v>
      </c>
      <c r="J1798" s="6" t="s">
        <v>4718</v>
      </c>
      <c r="K1798" s="4">
        <v>27.747440855634501</v>
      </c>
      <c r="L1798" s="4">
        <v>0</v>
      </c>
      <c r="M1798" s="4">
        <v>1.3947818421720699</v>
      </c>
      <c r="N1798" s="4">
        <v>0</v>
      </c>
    </row>
    <row r="1799" spans="1:14" ht="45" customHeight="1" x14ac:dyDescent="0.25">
      <c r="A1799" s="6" t="s">
        <v>27088</v>
      </c>
      <c r="B1799" s="6">
        <v>627</v>
      </c>
      <c r="C1799" s="6" t="s">
        <v>32982</v>
      </c>
      <c r="D1799" s="6" t="s">
        <v>4718</v>
      </c>
      <c r="E1799" s="6" t="s">
        <v>4718</v>
      </c>
      <c r="F1799" s="6" t="s">
        <v>4718</v>
      </c>
      <c r="G1799" s="6" t="s">
        <v>4718</v>
      </c>
      <c r="H1799" s="6" t="s">
        <v>4718</v>
      </c>
      <c r="I1799" s="6" t="s">
        <v>4718</v>
      </c>
      <c r="J1799" s="6" t="s">
        <v>4718</v>
      </c>
      <c r="K1799" s="4">
        <v>27.7420808860299</v>
      </c>
      <c r="L1799" s="4">
        <v>0.12400064777938399</v>
      </c>
      <c r="M1799" s="4">
        <v>0</v>
      </c>
      <c r="N1799" s="4">
        <v>0</v>
      </c>
    </row>
    <row r="1800" spans="1:14" ht="45" customHeight="1" x14ac:dyDescent="0.25">
      <c r="A1800" s="6" t="s">
        <v>27089</v>
      </c>
      <c r="B1800" s="6">
        <v>1596</v>
      </c>
      <c r="C1800" s="6" t="s">
        <v>32983</v>
      </c>
      <c r="D1800" s="6" t="s">
        <v>16764</v>
      </c>
      <c r="E1800" s="6" t="s">
        <v>4718</v>
      </c>
      <c r="F1800" s="6" t="s">
        <v>4718</v>
      </c>
      <c r="G1800" s="6" t="s">
        <v>5267</v>
      </c>
      <c r="H1800" s="6" t="s">
        <v>32984</v>
      </c>
      <c r="I1800" s="6" t="s">
        <v>5117</v>
      </c>
      <c r="J1800" s="6" t="s">
        <v>32985</v>
      </c>
      <c r="K1800" s="4">
        <v>27.734389533842101</v>
      </c>
      <c r="L1800" s="4">
        <v>5.5047430424919401</v>
      </c>
      <c r="M1800" s="4">
        <v>0</v>
      </c>
      <c r="N1800" s="4">
        <v>0</v>
      </c>
    </row>
    <row r="1801" spans="1:14" ht="45" customHeight="1" x14ac:dyDescent="0.25">
      <c r="A1801" s="6" t="s">
        <v>27090</v>
      </c>
      <c r="B1801" s="6">
        <v>318</v>
      </c>
      <c r="C1801" s="6" t="s">
        <v>32986</v>
      </c>
      <c r="D1801" s="6" t="s">
        <v>32987</v>
      </c>
      <c r="E1801" s="6" t="s">
        <v>4718</v>
      </c>
      <c r="F1801" s="6" t="s">
        <v>4718</v>
      </c>
      <c r="G1801" s="6" t="s">
        <v>4718</v>
      </c>
      <c r="H1801" s="6" t="s">
        <v>4718</v>
      </c>
      <c r="I1801" s="6" t="s">
        <v>4718</v>
      </c>
      <c r="J1801" s="6" t="s">
        <v>4718</v>
      </c>
      <c r="K1801" s="4">
        <v>27.728457796333601</v>
      </c>
      <c r="L1801" s="4">
        <v>0</v>
      </c>
      <c r="M1801" s="4">
        <v>0</v>
      </c>
      <c r="N1801" s="4">
        <v>0</v>
      </c>
    </row>
    <row r="1802" spans="1:14" ht="45" customHeight="1" x14ac:dyDescent="0.25">
      <c r="A1802" s="6" t="s">
        <v>27091</v>
      </c>
      <c r="B1802" s="6">
        <v>396</v>
      </c>
      <c r="C1802" s="6" t="s">
        <v>32988</v>
      </c>
      <c r="D1802" s="6" t="s">
        <v>8499</v>
      </c>
      <c r="E1802" s="6" t="s">
        <v>4718</v>
      </c>
      <c r="F1802" s="6" t="s">
        <v>4718</v>
      </c>
      <c r="G1802" s="6" t="s">
        <v>4718</v>
      </c>
      <c r="H1802" s="6" t="s">
        <v>4718</v>
      </c>
      <c r="I1802" s="6" t="s">
        <v>4718</v>
      </c>
      <c r="J1802" s="6" t="s">
        <v>4718</v>
      </c>
      <c r="K1802" s="4">
        <v>27.725497879538501</v>
      </c>
      <c r="L1802" s="4">
        <v>0</v>
      </c>
      <c r="M1802" s="4">
        <v>0</v>
      </c>
      <c r="N1802" s="4">
        <v>0</v>
      </c>
    </row>
    <row r="1803" spans="1:14" ht="45" customHeight="1" x14ac:dyDescent="0.25">
      <c r="A1803" s="6" t="s">
        <v>27092</v>
      </c>
      <c r="B1803" s="6">
        <v>324</v>
      </c>
      <c r="C1803" s="6" t="s">
        <v>32989</v>
      </c>
      <c r="D1803" s="6" t="s">
        <v>5299</v>
      </c>
      <c r="E1803" s="6" t="s">
        <v>6016</v>
      </c>
      <c r="F1803" s="6" t="s">
        <v>4718</v>
      </c>
      <c r="G1803" s="6" t="s">
        <v>4718</v>
      </c>
      <c r="H1803" s="6" t="s">
        <v>32990</v>
      </c>
      <c r="I1803" s="6" t="s">
        <v>5078</v>
      </c>
      <c r="J1803" s="6" t="s">
        <v>4718</v>
      </c>
      <c r="K1803" s="4">
        <v>27.723888280880399</v>
      </c>
      <c r="L1803" s="4">
        <v>0</v>
      </c>
      <c r="M1803" s="4">
        <v>1.95034423575761</v>
      </c>
      <c r="N1803" s="4">
        <v>0</v>
      </c>
    </row>
    <row r="1804" spans="1:14" ht="45" customHeight="1" x14ac:dyDescent="0.25">
      <c r="A1804" s="6" t="s">
        <v>27093</v>
      </c>
      <c r="B1804" s="6">
        <v>1071</v>
      </c>
      <c r="C1804" s="6" t="s">
        <v>32991</v>
      </c>
      <c r="D1804" s="6" t="s">
        <v>32992</v>
      </c>
      <c r="E1804" s="6" t="s">
        <v>4718</v>
      </c>
      <c r="F1804" s="6" t="s">
        <v>4718</v>
      </c>
      <c r="G1804" s="6" t="s">
        <v>4718</v>
      </c>
      <c r="H1804" s="6" t="s">
        <v>4718</v>
      </c>
      <c r="I1804" s="6" t="s">
        <v>4718</v>
      </c>
      <c r="J1804" s="6" t="s">
        <v>4718</v>
      </c>
      <c r="K1804" s="4">
        <v>27.7181225514117</v>
      </c>
      <c r="L1804" s="4">
        <v>0</v>
      </c>
      <c r="M1804" s="4">
        <v>0.59002010493507595</v>
      </c>
      <c r="N1804" s="4">
        <v>0</v>
      </c>
    </row>
    <row r="1805" spans="1:14" ht="45" customHeight="1" x14ac:dyDescent="0.25">
      <c r="A1805" s="6" t="s">
        <v>27094</v>
      </c>
      <c r="B1805" s="6">
        <v>1053</v>
      </c>
      <c r="C1805" s="6" t="s">
        <v>32993</v>
      </c>
      <c r="D1805" s="6" t="s">
        <v>17402</v>
      </c>
      <c r="E1805" s="6" t="s">
        <v>4718</v>
      </c>
      <c r="F1805" s="6" t="s">
        <v>4718</v>
      </c>
      <c r="G1805" s="6" t="s">
        <v>4718</v>
      </c>
      <c r="H1805" s="6" t="s">
        <v>17403</v>
      </c>
      <c r="I1805" s="6" t="s">
        <v>5463</v>
      </c>
      <c r="J1805" s="6" t="s">
        <v>16042</v>
      </c>
      <c r="K1805" s="4">
        <v>27.712882829845299</v>
      </c>
      <c r="L1805" s="4">
        <v>0</v>
      </c>
      <c r="M1805" s="4">
        <v>0.60010591869465002</v>
      </c>
      <c r="N1805" s="4">
        <v>0</v>
      </c>
    </row>
    <row r="1806" spans="1:14" ht="45" customHeight="1" x14ac:dyDescent="0.25">
      <c r="A1806" s="6" t="s">
        <v>27095</v>
      </c>
      <c r="B1806" s="6">
        <v>744</v>
      </c>
      <c r="C1806" s="6" t="s">
        <v>32994</v>
      </c>
      <c r="D1806" s="6" t="s">
        <v>7195</v>
      </c>
      <c r="E1806" s="6" t="s">
        <v>4718</v>
      </c>
      <c r="F1806" s="6" t="s">
        <v>4718</v>
      </c>
      <c r="G1806" s="6" t="s">
        <v>4718</v>
      </c>
      <c r="H1806" s="6" t="s">
        <v>4718</v>
      </c>
      <c r="I1806" s="6" t="s">
        <v>4718</v>
      </c>
      <c r="J1806" s="6" t="s">
        <v>4718</v>
      </c>
      <c r="K1806" s="4">
        <v>27.7127560895503</v>
      </c>
      <c r="L1806" s="4">
        <v>0</v>
      </c>
      <c r="M1806" s="4">
        <v>0</v>
      </c>
      <c r="N1806" s="4">
        <v>0</v>
      </c>
    </row>
    <row r="1807" spans="1:14" ht="45" customHeight="1" x14ac:dyDescent="0.25">
      <c r="A1807" s="6" t="s">
        <v>27096</v>
      </c>
      <c r="B1807" s="6">
        <v>792</v>
      </c>
      <c r="C1807" s="6" t="s">
        <v>31907</v>
      </c>
      <c r="D1807" s="6" t="s">
        <v>10982</v>
      </c>
      <c r="E1807" s="6" t="s">
        <v>4718</v>
      </c>
      <c r="F1807" s="6" t="s">
        <v>4718</v>
      </c>
      <c r="G1807" s="6" t="s">
        <v>4718</v>
      </c>
      <c r="H1807" s="6" t="s">
        <v>4718</v>
      </c>
      <c r="I1807" s="6" t="s">
        <v>4718</v>
      </c>
      <c r="J1807" s="6" t="s">
        <v>4718</v>
      </c>
      <c r="K1807" s="4">
        <v>27.6988461188961</v>
      </c>
      <c r="L1807" s="4">
        <v>1.03685102064936</v>
      </c>
      <c r="M1807" s="4">
        <v>1.5957361928925899</v>
      </c>
      <c r="N1807" s="4">
        <v>0</v>
      </c>
    </row>
    <row r="1808" spans="1:14" ht="45" customHeight="1" x14ac:dyDescent="0.25">
      <c r="A1808" s="6" t="s">
        <v>27097</v>
      </c>
      <c r="B1808" s="6">
        <v>1446</v>
      </c>
      <c r="C1808" s="6" t="s">
        <v>32995</v>
      </c>
      <c r="D1808" s="6" t="s">
        <v>32996</v>
      </c>
      <c r="E1808" s="6" t="s">
        <v>6896</v>
      </c>
      <c r="F1808" s="6" t="s">
        <v>4718</v>
      </c>
      <c r="G1808" s="6" t="s">
        <v>4718</v>
      </c>
      <c r="H1808" s="6" t="s">
        <v>6897</v>
      </c>
      <c r="I1808" s="6" t="s">
        <v>5128</v>
      </c>
      <c r="J1808" s="6" t="s">
        <v>5129</v>
      </c>
      <c r="K1808" s="4">
        <v>27.688371658601501</v>
      </c>
      <c r="L1808" s="4">
        <v>0</v>
      </c>
      <c r="M1808" s="4">
        <v>0.43700659224444399</v>
      </c>
      <c r="N1808" s="4">
        <v>0</v>
      </c>
    </row>
    <row r="1809" spans="1:14" ht="45" customHeight="1" x14ac:dyDescent="0.25">
      <c r="A1809" s="6" t="s">
        <v>27098</v>
      </c>
      <c r="B1809" s="6">
        <v>990</v>
      </c>
      <c r="C1809" s="6" t="s">
        <v>32997</v>
      </c>
      <c r="D1809" s="6" t="s">
        <v>32998</v>
      </c>
      <c r="E1809" s="6" t="s">
        <v>4718</v>
      </c>
      <c r="F1809" s="6" t="s">
        <v>4718</v>
      </c>
      <c r="G1809" s="6" t="s">
        <v>4718</v>
      </c>
      <c r="H1809" s="6" t="s">
        <v>4718</v>
      </c>
      <c r="I1809" s="6" t="s">
        <v>4718</v>
      </c>
      <c r="J1809" s="6" t="s">
        <v>4718</v>
      </c>
      <c r="K1809" s="4">
        <v>27.6864095254052</v>
      </c>
      <c r="L1809" s="4">
        <v>0</v>
      </c>
      <c r="M1809" s="4">
        <v>0</v>
      </c>
      <c r="N1809" s="4">
        <v>0</v>
      </c>
    </row>
    <row r="1810" spans="1:14" ht="45" customHeight="1" x14ac:dyDescent="0.25">
      <c r="A1810" s="6" t="s">
        <v>27099</v>
      </c>
      <c r="B1810" s="6">
        <v>837</v>
      </c>
      <c r="C1810" s="6" t="s">
        <v>32999</v>
      </c>
      <c r="D1810" s="6" t="s">
        <v>16679</v>
      </c>
      <c r="E1810" s="6" t="s">
        <v>4718</v>
      </c>
      <c r="F1810" s="6" t="s">
        <v>4718</v>
      </c>
      <c r="G1810" s="6" t="s">
        <v>4718</v>
      </c>
      <c r="H1810" s="6" t="s">
        <v>4718</v>
      </c>
      <c r="I1810" s="6" t="s">
        <v>4718</v>
      </c>
      <c r="J1810" s="6" t="s">
        <v>4718</v>
      </c>
      <c r="K1810" s="4">
        <v>27.654950878183101</v>
      </c>
      <c r="L1810" s="4">
        <v>3.06860515070202</v>
      </c>
      <c r="M1810" s="4">
        <v>0</v>
      </c>
      <c r="N1810" s="4">
        <v>0</v>
      </c>
    </row>
    <row r="1811" spans="1:14" ht="45" customHeight="1" x14ac:dyDescent="0.25">
      <c r="A1811" s="6" t="s">
        <v>27100</v>
      </c>
      <c r="B1811" s="6">
        <v>1185</v>
      </c>
      <c r="C1811" s="6" t="s">
        <v>33000</v>
      </c>
      <c r="D1811" s="6" t="s">
        <v>33001</v>
      </c>
      <c r="E1811" s="6" t="s">
        <v>33002</v>
      </c>
      <c r="F1811" s="6" t="s">
        <v>4718</v>
      </c>
      <c r="G1811" s="6" t="s">
        <v>33003</v>
      </c>
      <c r="H1811" s="6" t="s">
        <v>33004</v>
      </c>
      <c r="I1811" s="6" t="s">
        <v>18579</v>
      </c>
      <c r="J1811" s="6" t="s">
        <v>33005</v>
      </c>
      <c r="K1811" s="4">
        <v>27.651268364155399</v>
      </c>
      <c r="L1811" s="4">
        <v>0</v>
      </c>
      <c r="M1811" s="4">
        <v>0.53325867711853703</v>
      </c>
      <c r="N1811" s="4">
        <v>0</v>
      </c>
    </row>
    <row r="1812" spans="1:14" ht="45" customHeight="1" x14ac:dyDescent="0.25">
      <c r="A1812" s="6" t="s">
        <v>27101</v>
      </c>
      <c r="B1812" s="6">
        <v>351</v>
      </c>
      <c r="C1812" s="6" t="s">
        <v>33006</v>
      </c>
      <c r="D1812" s="6" t="s">
        <v>13800</v>
      </c>
      <c r="E1812" s="6" t="s">
        <v>4718</v>
      </c>
      <c r="F1812" s="6" t="s">
        <v>4718</v>
      </c>
      <c r="G1812" s="6" t="s">
        <v>4718</v>
      </c>
      <c r="H1812" s="6" t="s">
        <v>4718</v>
      </c>
      <c r="I1812" s="6" t="s">
        <v>4718</v>
      </c>
      <c r="J1812" s="6" t="s">
        <v>4718</v>
      </c>
      <c r="K1812" s="4">
        <v>27.637733687864699</v>
      </c>
      <c r="L1812" s="4">
        <v>0</v>
      </c>
      <c r="M1812" s="4">
        <v>0</v>
      </c>
      <c r="N1812" s="4">
        <v>0</v>
      </c>
    </row>
    <row r="1813" spans="1:14" ht="45" customHeight="1" x14ac:dyDescent="0.25">
      <c r="A1813" s="6" t="s">
        <v>27102</v>
      </c>
      <c r="B1813" s="6">
        <v>669</v>
      </c>
      <c r="C1813" s="6" t="s">
        <v>33007</v>
      </c>
      <c r="D1813" s="6" t="s">
        <v>33008</v>
      </c>
      <c r="E1813" s="6" t="s">
        <v>4718</v>
      </c>
      <c r="F1813" s="6" t="s">
        <v>4718</v>
      </c>
      <c r="G1813" s="6" t="s">
        <v>4718</v>
      </c>
      <c r="H1813" s="6" t="s">
        <v>4718</v>
      </c>
      <c r="I1813" s="6" t="s">
        <v>4718</v>
      </c>
      <c r="J1813" s="6" t="s">
        <v>4718</v>
      </c>
      <c r="K1813" s="4">
        <v>27.628865408351299</v>
      </c>
      <c r="L1813" s="4">
        <v>0</v>
      </c>
      <c r="M1813" s="4">
        <v>0</v>
      </c>
      <c r="N1813" s="4">
        <v>0</v>
      </c>
    </row>
    <row r="1814" spans="1:14" ht="45" customHeight="1" x14ac:dyDescent="0.25">
      <c r="A1814" s="6" t="s">
        <v>27103</v>
      </c>
      <c r="B1814" s="6">
        <v>729</v>
      </c>
      <c r="C1814" s="6" t="s">
        <v>33009</v>
      </c>
      <c r="D1814" s="6" t="s">
        <v>14226</v>
      </c>
      <c r="E1814" s="6" t="s">
        <v>33010</v>
      </c>
      <c r="F1814" s="6" t="s">
        <v>4718</v>
      </c>
      <c r="G1814" s="6" t="s">
        <v>4718</v>
      </c>
      <c r="H1814" s="6" t="s">
        <v>14227</v>
      </c>
      <c r="I1814" s="6" t="s">
        <v>4718</v>
      </c>
      <c r="J1814" s="6" t="s">
        <v>4718</v>
      </c>
      <c r="K1814" s="4">
        <v>27.624831192957402</v>
      </c>
      <c r="L1814" s="4">
        <v>0</v>
      </c>
      <c r="M1814" s="4">
        <v>0</v>
      </c>
      <c r="N1814" s="4">
        <v>0</v>
      </c>
    </row>
    <row r="1815" spans="1:14" ht="45" customHeight="1" x14ac:dyDescent="0.25">
      <c r="A1815" s="6" t="s">
        <v>27104</v>
      </c>
      <c r="B1815" s="6">
        <v>1464</v>
      </c>
      <c r="C1815" s="6" t="s">
        <v>33011</v>
      </c>
      <c r="D1815" s="6" t="s">
        <v>33012</v>
      </c>
      <c r="E1815" s="6" t="s">
        <v>4718</v>
      </c>
      <c r="F1815" s="6" t="s">
        <v>4718</v>
      </c>
      <c r="G1815" s="6" t="s">
        <v>4718</v>
      </c>
      <c r="H1815" s="6" t="s">
        <v>4978</v>
      </c>
      <c r="I1815" s="6" t="s">
        <v>4737</v>
      </c>
      <c r="J1815" s="6" t="s">
        <v>4777</v>
      </c>
      <c r="K1815" s="4">
        <v>27.609667393686699</v>
      </c>
      <c r="L1815" s="4">
        <v>1.2214572005645501</v>
      </c>
      <c r="M1815" s="4">
        <v>0</v>
      </c>
      <c r="N1815" s="4">
        <v>0</v>
      </c>
    </row>
    <row r="1816" spans="1:14" ht="45" customHeight="1" x14ac:dyDescent="0.25">
      <c r="A1816" s="6" t="s">
        <v>27105</v>
      </c>
      <c r="B1816" s="6">
        <v>756</v>
      </c>
      <c r="C1816" s="6" t="s">
        <v>33013</v>
      </c>
      <c r="D1816" s="6" t="s">
        <v>33014</v>
      </c>
      <c r="E1816" s="6" t="s">
        <v>4718</v>
      </c>
      <c r="F1816" s="6" t="s">
        <v>4718</v>
      </c>
      <c r="G1816" s="6" t="s">
        <v>4809</v>
      </c>
      <c r="H1816" s="6" t="s">
        <v>4810</v>
      </c>
      <c r="I1816" s="6" t="s">
        <v>4811</v>
      </c>
      <c r="J1816" s="6" t="s">
        <v>4718</v>
      </c>
      <c r="K1816" s="4">
        <v>27.596378288577501</v>
      </c>
      <c r="L1816" s="4">
        <v>0</v>
      </c>
      <c r="M1816" s="4">
        <v>0</v>
      </c>
      <c r="N1816" s="4">
        <v>0</v>
      </c>
    </row>
    <row r="1817" spans="1:14" ht="45" customHeight="1" x14ac:dyDescent="0.25">
      <c r="A1817" s="6" t="s">
        <v>27106</v>
      </c>
      <c r="B1817" s="6">
        <v>1182</v>
      </c>
      <c r="C1817" s="6" t="s">
        <v>32072</v>
      </c>
      <c r="D1817" s="6" t="s">
        <v>32073</v>
      </c>
      <c r="E1817" s="6" t="s">
        <v>4718</v>
      </c>
      <c r="F1817" s="6" t="s">
        <v>4718</v>
      </c>
      <c r="G1817" s="6" t="s">
        <v>4718</v>
      </c>
      <c r="H1817" s="6" t="s">
        <v>4718</v>
      </c>
      <c r="I1817" s="6" t="s">
        <v>4718</v>
      </c>
      <c r="J1817" s="6" t="s">
        <v>4718</v>
      </c>
      <c r="K1817" s="4">
        <v>27.539216277591802</v>
      </c>
      <c r="L1817" s="4">
        <v>2.9304921853286299</v>
      </c>
      <c r="M1817" s="4">
        <v>0</v>
      </c>
      <c r="N1817" s="4">
        <v>0</v>
      </c>
    </row>
    <row r="1818" spans="1:14" ht="45" customHeight="1" x14ac:dyDescent="0.25">
      <c r="A1818" s="6" t="s">
        <v>27107</v>
      </c>
      <c r="B1818" s="6">
        <v>186</v>
      </c>
      <c r="C1818" s="6" t="s">
        <v>33015</v>
      </c>
      <c r="D1818" s="6" t="s">
        <v>5969</v>
      </c>
      <c r="E1818" s="6" t="s">
        <v>4718</v>
      </c>
      <c r="F1818" s="6" t="s">
        <v>4718</v>
      </c>
      <c r="G1818" s="6" t="s">
        <v>4718</v>
      </c>
      <c r="H1818" s="6" t="s">
        <v>4718</v>
      </c>
      <c r="I1818" s="6" t="s">
        <v>4718</v>
      </c>
      <c r="J1818" s="6" t="s">
        <v>4718</v>
      </c>
      <c r="K1818" s="4">
        <v>27.534577109593801</v>
      </c>
      <c r="L1818" s="4">
        <v>5.9266067258780302</v>
      </c>
      <c r="M1818" s="4">
        <v>0</v>
      </c>
      <c r="N1818" s="4">
        <v>0</v>
      </c>
    </row>
    <row r="1819" spans="1:14" ht="45" customHeight="1" x14ac:dyDescent="0.25">
      <c r="A1819" s="6" t="s">
        <v>27108</v>
      </c>
      <c r="B1819" s="6">
        <v>159</v>
      </c>
      <c r="C1819" s="6" t="s">
        <v>33016</v>
      </c>
      <c r="D1819" s="6" t="s">
        <v>4718</v>
      </c>
      <c r="E1819" s="6" t="s">
        <v>4718</v>
      </c>
      <c r="F1819" s="6" t="s">
        <v>4718</v>
      </c>
      <c r="G1819" s="6" t="s">
        <v>4718</v>
      </c>
      <c r="H1819" s="6" t="s">
        <v>4718</v>
      </c>
      <c r="I1819" s="6" t="s">
        <v>4718</v>
      </c>
      <c r="J1819" s="6" t="s">
        <v>4718</v>
      </c>
      <c r="K1819" s="4">
        <v>27.525365960827099</v>
      </c>
      <c r="L1819" s="4">
        <v>1.69448062537521</v>
      </c>
      <c r="M1819" s="4">
        <v>0</v>
      </c>
      <c r="N1819" s="4">
        <v>0</v>
      </c>
    </row>
    <row r="1820" spans="1:14" ht="45" customHeight="1" x14ac:dyDescent="0.25">
      <c r="A1820" s="6" t="s">
        <v>27109</v>
      </c>
      <c r="B1820" s="6">
        <v>885</v>
      </c>
      <c r="C1820" s="6" t="s">
        <v>33017</v>
      </c>
      <c r="D1820" s="6" t="s">
        <v>6957</v>
      </c>
      <c r="E1820" s="6" t="s">
        <v>33018</v>
      </c>
      <c r="F1820" s="6" t="s">
        <v>4718</v>
      </c>
      <c r="G1820" s="6" t="s">
        <v>4718</v>
      </c>
      <c r="H1820" s="6" t="s">
        <v>33019</v>
      </c>
      <c r="I1820" s="6" t="s">
        <v>4718</v>
      </c>
      <c r="J1820" s="6" t="s">
        <v>4718</v>
      </c>
      <c r="K1820" s="4">
        <v>27.503429026131801</v>
      </c>
      <c r="L1820" s="4">
        <v>0</v>
      </c>
      <c r="M1820" s="4">
        <v>0</v>
      </c>
      <c r="N1820" s="4">
        <v>0</v>
      </c>
    </row>
    <row r="1821" spans="1:14" ht="45" customHeight="1" x14ac:dyDescent="0.25">
      <c r="A1821" s="6" t="s">
        <v>27110</v>
      </c>
      <c r="B1821" s="6">
        <v>1587</v>
      </c>
      <c r="C1821" s="6" t="s">
        <v>33020</v>
      </c>
      <c r="D1821" s="6" t="s">
        <v>11766</v>
      </c>
      <c r="E1821" s="6" t="s">
        <v>4718</v>
      </c>
      <c r="F1821" s="6" t="s">
        <v>4718</v>
      </c>
      <c r="G1821" s="6" t="s">
        <v>4718</v>
      </c>
      <c r="H1821" s="6" t="s">
        <v>15187</v>
      </c>
      <c r="I1821" s="6" t="s">
        <v>4718</v>
      </c>
      <c r="J1821" s="6" t="s">
        <v>10081</v>
      </c>
      <c r="K1821" s="4">
        <v>27.499899696698499</v>
      </c>
      <c r="L1821" s="4">
        <v>0</v>
      </c>
      <c r="M1821" s="4">
        <v>1.08641331508159</v>
      </c>
      <c r="N1821" s="4">
        <v>0</v>
      </c>
    </row>
    <row r="1822" spans="1:14" ht="45" customHeight="1" x14ac:dyDescent="0.25">
      <c r="A1822" s="6" t="s">
        <v>27111</v>
      </c>
      <c r="B1822" s="6">
        <v>888</v>
      </c>
      <c r="C1822" s="6" t="s">
        <v>33021</v>
      </c>
      <c r="D1822" s="6" t="s">
        <v>33022</v>
      </c>
      <c r="E1822" s="6" t="s">
        <v>4718</v>
      </c>
      <c r="F1822" s="6" t="s">
        <v>4718</v>
      </c>
      <c r="G1822" s="6" t="s">
        <v>4718</v>
      </c>
      <c r="H1822" s="6" t="s">
        <v>4718</v>
      </c>
      <c r="I1822" s="6" t="s">
        <v>4718</v>
      </c>
      <c r="J1822" s="6" t="s">
        <v>4718</v>
      </c>
      <c r="K1822" s="4">
        <v>27.4966308956494</v>
      </c>
      <c r="L1822" s="4">
        <v>6.3914793350339902</v>
      </c>
      <c r="M1822" s="4">
        <v>0</v>
      </c>
      <c r="N1822" s="4">
        <v>0</v>
      </c>
    </row>
    <row r="1823" spans="1:14" ht="45" customHeight="1" x14ac:dyDescent="0.25">
      <c r="A1823" s="6" t="s">
        <v>27112</v>
      </c>
      <c r="B1823" s="6">
        <v>1710</v>
      </c>
      <c r="C1823" s="6" t="s">
        <v>23667</v>
      </c>
      <c r="D1823" s="6" t="s">
        <v>24371</v>
      </c>
      <c r="E1823" s="6" t="s">
        <v>25021</v>
      </c>
      <c r="F1823" s="6" t="s">
        <v>4718</v>
      </c>
      <c r="G1823" s="6" t="s">
        <v>6357</v>
      </c>
      <c r="H1823" s="6" t="s">
        <v>6358</v>
      </c>
      <c r="I1823" s="6" t="s">
        <v>6359</v>
      </c>
      <c r="J1823" s="6" t="s">
        <v>5922</v>
      </c>
      <c r="K1823" s="4">
        <v>27.492537834651401</v>
      </c>
      <c r="L1823" s="4">
        <v>1.1092254278837099</v>
      </c>
      <c r="M1823" s="4">
        <v>0</v>
      </c>
      <c r="N1823" s="4">
        <v>0</v>
      </c>
    </row>
    <row r="1824" spans="1:14" ht="45" customHeight="1" x14ac:dyDescent="0.25">
      <c r="A1824" s="6" t="s">
        <v>27113</v>
      </c>
      <c r="B1824" s="6">
        <v>537</v>
      </c>
      <c r="C1824" s="6" t="s">
        <v>33023</v>
      </c>
      <c r="D1824" s="6" t="s">
        <v>7522</v>
      </c>
      <c r="E1824" s="6" t="s">
        <v>33024</v>
      </c>
      <c r="F1824" s="6" t="s">
        <v>4718</v>
      </c>
      <c r="G1824" s="6" t="s">
        <v>4718</v>
      </c>
      <c r="H1824" s="6" t="s">
        <v>33025</v>
      </c>
      <c r="I1824" s="6" t="s">
        <v>33026</v>
      </c>
      <c r="J1824" s="6" t="s">
        <v>12605</v>
      </c>
      <c r="K1824" s="4">
        <v>27.473347342545299</v>
      </c>
      <c r="L1824" s="4">
        <v>2.21069816848394</v>
      </c>
      <c r="M1824" s="4">
        <v>2.3534880163332099</v>
      </c>
      <c r="N1824" s="4">
        <v>0</v>
      </c>
    </row>
    <row r="1825" spans="1:14" ht="45" customHeight="1" x14ac:dyDescent="0.25">
      <c r="A1825" s="6" t="s">
        <v>27114</v>
      </c>
      <c r="B1825" s="6">
        <v>306</v>
      </c>
      <c r="C1825" s="6" t="s">
        <v>4752</v>
      </c>
      <c r="D1825" s="6" t="s">
        <v>4752</v>
      </c>
      <c r="E1825" s="6" t="s">
        <v>4752</v>
      </c>
      <c r="F1825" s="6" t="s">
        <v>4752</v>
      </c>
      <c r="G1825" s="6" t="s">
        <v>4752</v>
      </c>
      <c r="H1825" s="6" t="s">
        <v>4752</v>
      </c>
      <c r="I1825" s="6" t="s">
        <v>4752</v>
      </c>
      <c r="J1825" s="6" t="s">
        <v>4752</v>
      </c>
      <c r="K1825" s="4">
        <v>27.456223235772001</v>
      </c>
      <c r="L1825" s="4">
        <v>0</v>
      </c>
      <c r="M1825" s="4">
        <v>0</v>
      </c>
      <c r="N1825" s="4">
        <v>0</v>
      </c>
    </row>
    <row r="1826" spans="1:14" ht="45" customHeight="1" x14ac:dyDescent="0.25">
      <c r="A1826" s="6" t="s">
        <v>27115</v>
      </c>
      <c r="B1826" s="6">
        <v>999</v>
      </c>
      <c r="C1826" s="6" t="s">
        <v>33027</v>
      </c>
      <c r="D1826" s="6" t="s">
        <v>33028</v>
      </c>
      <c r="E1826" s="6" t="s">
        <v>4718</v>
      </c>
      <c r="F1826" s="6" t="s">
        <v>4718</v>
      </c>
      <c r="G1826" s="6" t="s">
        <v>10727</v>
      </c>
      <c r="H1826" s="6" t="s">
        <v>19120</v>
      </c>
      <c r="I1826" s="6" t="s">
        <v>11145</v>
      </c>
      <c r="J1826" s="6" t="s">
        <v>11146</v>
      </c>
      <c r="K1826" s="4">
        <v>27.4534208939038</v>
      </c>
      <c r="L1826" s="4">
        <v>0</v>
      </c>
      <c r="M1826" s="4">
        <v>1.26508815292386</v>
      </c>
      <c r="N1826" s="4">
        <v>0</v>
      </c>
    </row>
    <row r="1827" spans="1:14" ht="45" customHeight="1" x14ac:dyDescent="0.25">
      <c r="A1827" s="6" t="s">
        <v>27116</v>
      </c>
      <c r="B1827" s="6">
        <v>1296</v>
      </c>
      <c r="C1827" s="6" t="s">
        <v>33029</v>
      </c>
      <c r="D1827" s="6" t="s">
        <v>12692</v>
      </c>
      <c r="E1827" s="6" t="s">
        <v>4718</v>
      </c>
      <c r="F1827" s="6" t="s">
        <v>4718</v>
      </c>
      <c r="G1827" s="6" t="s">
        <v>4718</v>
      </c>
      <c r="H1827" s="6" t="s">
        <v>33030</v>
      </c>
      <c r="I1827" s="6" t="s">
        <v>12495</v>
      </c>
      <c r="J1827" s="6" t="s">
        <v>33031</v>
      </c>
      <c r="K1827" s="4">
        <v>27.446778391833099</v>
      </c>
      <c r="L1827" s="4">
        <v>0</v>
      </c>
      <c r="M1827" s="4">
        <v>0</v>
      </c>
      <c r="N1827" s="4">
        <v>0</v>
      </c>
    </row>
    <row r="1828" spans="1:14" ht="45" customHeight="1" x14ac:dyDescent="0.25">
      <c r="A1828" s="6" t="s">
        <v>27117</v>
      </c>
      <c r="B1828" s="6">
        <v>2268</v>
      </c>
      <c r="C1828" s="6" t="s">
        <v>33032</v>
      </c>
      <c r="D1828" s="6" t="s">
        <v>33033</v>
      </c>
      <c r="E1828" s="6" t="s">
        <v>8676</v>
      </c>
      <c r="F1828" s="6" t="s">
        <v>4718</v>
      </c>
      <c r="G1828" s="6" t="s">
        <v>4718</v>
      </c>
      <c r="H1828" s="6" t="s">
        <v>8677</v>
      </c>
      <c r="I1828" s="6" t="s">
        <v>4718</v>
      </c>
      <c r="J1828" s="6" t="s">
        <v>4718</v>
      </c>
      <c r="K1828" s="4">
        <v>27.4210809218314</v>
      </c>
      <c r="L1828" s="4">
        <v>4.0438704814836504</v>
      </c>
      <c r="M1828" s="4">
        <v>0.83586181532469095</v>
      </c>
      <c r="N1828" s="4">
        <v>0</v>
      </c>
    </row>
    <row r="1829" spans="1:14" ht="45" customHeight="1" x14ac:dyDescent="0.25">
      <c r="A1829" s="6" t="s">
        <v>27118</v>
      </c>
      <c r="B1829" s="6">
        <v>2265</v>
      </c>
      <c r="C1829" s="6" t="s">
        <v>33034</v>
      </c>
      <c r="D1829" s="6" t="s">
        <v>8851</v>
      </c>
      <c r="E1829" s="6" t="s">
        <v>33035</v>
      </c>
      <c r="F1829" s="6" t="s">
        <v>4718</v>
      </c>
      <c r="G1829" s="6" t="s">
        <v>4718</v>
      </c>
      <c r="H1829" s="6" t="s">
        <v>33036</v>
      </c>
      <c r="I1829" s="6" t="s">
        <v>4718</v>
      </c>
      <c r="J1829" s="6" t="s">
        <v>4718</v>
      </c>
      <c r="K1829" s="4">
        <v>27.412880486027799</v>
      </c>
      <c r="L1829" s="4">
        <v>0</v>
      </c>
      <c r="M1829" s="4">
        <v>7.0319935284847199</v>
      </c>
      <c r="N1829" s="4">
        <v>0</v>
      </c>
    </row>
    <row r="1830" spans="1:14" ht="45" customHeight="1" x14ac:dyDescent="0.25">
      <c r="A1830" s="6" t="s">
        <v>27119</v>
      </c>
      <c r="B1830" s="6">
        <v>516</v>
      </c>
      <c r="C1830" s="6" t="s">
        <v>33037</v>
      </c>
      <c r="D1830" s="6" t="s">
        <v>6160</v>
      </c>
      <c r="E1830" s="6" t="s">
        <v>4718</v>
      </c>
      <c r="F1830" s="6" t="s">
        <v>4718</v>
      </c>
      <c r="G1830" s="6" t="s">
        <v>6163</v>
      </c>
      <c r="H1830" s="6" t="s">
        <v>12857</v>
      </c>
      <c r="I1830" s="6" t="s">
        <v>6165</v>
      </c>
      <c r="J1830" s="6" t="s">
        <v>6166</v>
      </c>
      <c r="K1830" s="4">
        <v>27.386195176226298</v>
      </c>
      <c r="L1830" s="4">
        <v>0</v>
      </c>
      <c r="M1830" s="4">
        <v>0</v>
      </c>
      <c r="N1830" s="4">
        <v>0</v>
      </c>
    </row>
    <row r="1831" spans="1:14" ht="45" customHeight="1" x14ac:dyDescent="0.25">
      <c r="A1831" s="6" t="s">
        <v>27120</v>
      </c>
      <c r="B1831" s="6">
        <v>942</v>
      </c>
      <c r="C1831" s="6" t="s">
        <v>33038</v>
      </c>
      <c r="D1831" s="6" t="s">
        <v>33039</v>
      </c>
      <c r="E1831" s="6" t="s">
        <v>33040</v>
      </c>
      <c r="F1831" s="6" t="s">
        <v>4718</v>
      </c>
      <c r="G1831" s="6" t="s">
        <v>4718</v>
      </c>
      <c r="H1831" s="6" t="s">
        <v>33041</v>
      </c>
      <c r="I1831" s="6" t="s">
        <v>4718</v>
      </c>
      <c r="J1831" s="6" t="s">
        <v>4718</v>
      </c>
      <c r="K1831" s="4">
        <v>27.3828418360666</v>
      </c>
      <c r="L1831" s="4">
        <v>1.9803752018857499</v>
      </c>
      <c r="M1831" s="4">
        <v>0.67081903650261798</v>
      </c>
      <c r="N1831" s="4">
        <v>0</v>
      </c>
    </row>
    <row r="1832" spans="1:14" ht="45" customHeight="1" x14ac:dyDescent="0.25">
      <c r="A1832" s="6" t="s">
        <v>27121</v>
      </c>
      <c r="B1832" s="6">
        <v>441</v>
      </c>
      <c r="C1832" s="6" t="s">
        <v>4752</v>
      </c>
      <c r="D1832" s="6" t="s">
        <v>4752</v>
      </c>
      <c r="E1832" s="6" t="s">
        <v>4752</v>
      </c>
      <c r="F1832" s="6" t="s">
        <v>4752</v>
      </c>
      <c r="G1832" s="6" t="s">
        <v>4752</v>
      </c>
      <c r="H1832" s="6" t="s">
        <v>4752</v>
      </c>
      <c r="I1832" s="6" t="s">
        <v>4752</v>
      </c>
      <c r="J1832" s="6" t="s">
        <v>4752</v>
      </c>
      <c r="K1832" s="4">
        <v>27.376461324811</v>
      </c>
      <c r="L1832" s="4">
        <v>0</v>
      </c>
      <c r="M1832" s="4">
        <v>0</v>
      </c>
      <c r="N1832" s="4">
        <v>0</v>
      </c>
    </row>
    <row r="1833" spans="1:14" ht="45" customHeight="1" x14ac:dyDescent="0.25">
      <c r="A1833" s="6" t="s">
        <v>27122</v>
      </c>
      <c r="B1833" s="6">
        <v>2994</v>
      </c>
      <c r="C1833" s="6" t="s">
        <v>31907</v>
      </c>
      <c r="D1833" s="6" t="s">
        <v>10982</v>
      </c>
      <c r="E1833" s="6" t="s">
        <v>4718</v>
      </c>
      <c r="F1833" s="6" t="s">
        <v>4718</v>
      </c>
      <c r="G1833" s="6" t="s">
        <v>4718</v>
      </c>
      <c r="H1833" s="6" t="s">
        <v>4718</v>
      </c>
      <c r="I1833" s="6" t="s">
        <v>4718</v>
      </c>
      <c r="J1833" s="6" t="s">
        <v>4718</v>
      </c>
      <c r="K1833" s="4">
        <v>27.373175990319901</v>
      </c>
      <c r="L1833" s="4">
        <v>0</v>
      </c>
      <c r="M1833" s="4">
        <v>0</v>
      </c>
      <c r="N1833" s="4">
        <v>0</v>
      </c>
    </row>
    <row r="1834" spans="1:14" ht="45" customHeight="1" x14ac:dyDescent="0.25">
      <c r="A1834" s="6" t="s">
        <v>27123</v>
      </c>
      <c r="B1834" s="6">
        <v>315</v>
      </c>
      <c r="C1834" s="6" t="s">
        <v>33042</v>
      </c>
      <c r="D1834" s="6" t="s">
        <v>4718</v>
      </c>
      <c r="E1834" s="6" t="s">
        <v>4718</v>
      </c>
      <c r="F1834" s="6" t="s">
        <v>4718</v>
      </c>
      <c r="G1834" s="6" t="s">
        <v>4718</v>
      </c>
      <c r="H1834" s="6" t="s">
        <v>4718</v>
      </c>
      <c r="I1834" s="6" t="s">
        <v>4718</v>
      </c>
      <c r="J1834" s="6" t="s">
        <v>4718</v>
      </c>
      <c r="K1834" s="4">
        <v>27.3607168507815</v>
      </c>
      <c r="L1834" s="4">
        <v>0</v>
      </c>
      <c r="M1834" s="4">
        <v>2.8294145941204798</v>
      </c>
      <c r="N1834" s="4">
        <v>0</v>
      </c>
    </row>
    <row r="1835" spans="1:14" ht="45" customHeight="1" x14ac:dyDescent="0.25">
      <c r="A1835" s="6" t="s">
        <v>27124</v>
      </c>
      <c r="B1835" s="6">
        <v>906</v>
      </c>
      <c r="C1835" s="6" t="s">
        <v>33043</v>
      </c>
      <c r="D1835" s="6" t="s">
        <v>10566</v>
      </c>
      <c r="E1835" s="6" t="s">
        <v>24875</v>
      </c>
      <c r="F1835" s="6" t="s">
        <v>4718</v>
      </c>
      <c r="G1835" s="6" t="s">
        <v>4718</v>
      </c>
      <c r="H1835" s="6" t="s">
        <v>33044</v>
      </c>
      <c r="I1835" s="6" t="s">
        <v>4718</v>
      </c>
      <c r="J1835" s="6" t="s">
        <v>4718</v>
      </c>
      <c r="K1835" s="4">
        <v>27.3577312715883</v>
      </c>
      <c r="L1835" s="4">
        <v>0</v>
      </c>
      <c r="M1835" s="4">
        <v>0</v>
      </c>
      <c r="N1835" s="4">
        <v>0</v>
      </c>
    </row>
    <row r="1836" spans="1:14" ht="45" customHeight="1" x14ac:dyDescent="0.25">
      <c r="A1836" s="6" t="s">
        <v>27125</v>
      </c>
      <c r="B1836" s="6">
        <v>477</v>
      </c>
      <c r="C1836" s="6" t="s">
        <v>33045</v>
      </c>
      <c r="D1836" s="6" t="s">
        <v>11098</v>
      </c>
      <c r="E1836" s="6" t="s">
        <v>11099</v>
      </c>
      <c r="F1836" s="6" t="s">
        <v>4718</v>
      </c>
      <c r="G1836" s="6" t="s">
        <v>33046</v>
      </c>
      <c r="H1836" s="6" t="s">
        <v>33047</v>
      </c>
      <c r="I1836" s="6" t="s">
        <v>6114</v>
      </c>
      <c r="J1836" s="6" t="s">
        <v>7281</v>
      </c>
      <c r="K1836" s="4">
        <v>27.337765861006901</v>
      </c>
      <c r="L1836" s="4">
        <v>0</v>
      </c>
      <c r="M1836" s="4">
        <v>0</v>
      </c>
      <c r="N1836" s="4">
        <v>0</v>
      </c>
    </row>
    <row r="1837" spans="1:14" ht="45" customHeight="1" x14ac:dyDescent="0.25">
      <c r="A1837" s="6" t="s">
        <v>27126</v>
      </c>
      <c r="B1837" s="6">
        <v>870</v>
      </c>
      <c r="C1837" s="6" t="s">
        <v>33048</v>
      </c>
      <c r="D1837" s="6" t="s">
        <v>33049</v>
      </c>
      <c r="E1837" s="6" t="s">
        <v>6649</v>
      </c>
      <c r="F1837" s="6" t="s">
        <v>4718</v>
      </c>
      <c r="G1837" s="6" t="s">
        <v>6650</v>
      </c>
      <c r="H1837" s="6" t="s">
        <v>6651</v>
      </c>
      <c r="I1837" s="6" t="s">
        <v>6652</v>
      </c>
      <c r="J1837" s="6" t="s">
        <v>6653</v>
      </c>
      <c r="K1837" s="4">
        <v>27.3351166643276</v>
      </c>
      <c r="L1837" s="4">
        <v>1.6369403659830299</v>
      </c>
      <c r="M1837" s="4">
        <v>2.90534037878375</v>
      </c>
      <c r="N1837" s="4">
        <v>0.185406127487107</v>
      </c>
    </row>
    <row r="1838" spans="1:14" ht="45" customHeight="1" x14ac:dyDescent="0.25">
      <c r="A1838" s="6" t="s">
        <v>27127</v>
      </c>
      <c r="B1838" s="6">
        <v>561</v>
      </c>
      <c r="C1838" s="6" t="s">
        <v>4752</v>
      </c>
      <c r="D1838" s="6" t="s">
        <v>4752</v>
      </c>
      <c r="E1838" s="6" t="s">
        <v>4752</v>
      </c>
      <c r="F1838" s="6" t="s">
        <v>4752</v>
      </c>
      <c r="G1838" s="6" t="s">
        <v>4752</v>
      </c>
      <c r="H1838" s="6" t="s">
        <v>4752</v>
      </c>
      <c r="I1838" s="6" t="s">
        <v>4752</v>
      </c>
      <c r="J1838" s="6" t="s">
        <v>4752</v>
      </c>
      <c r="K1838" s="4">
        <v>27.3119455194967</v>
      </c>
      <c r="L1838" s="4">
        <v>0</v>
      </c>
      <c r="M1838" s="4">
        <v>5.6320100925620897</v>
      </c>
      <c r="N1838" s="4">
        <v>0</v>
      </c>
    </row>
    <row r="1839" spans="1:14" ht="45" customHeight="1" x14ac:dyDescent="0.25">
      <c r="A1839" s="6" t="s">
        <v>27128</v>
      </c>
      <c r="B1839" s="6">
        <v>2931</v>
      </c>
      <c r="C1839" s="6" t="s">
        <v>33050</v>
      </c>
      <c r="D1839" s="6" t="s">
        <v>33051</v>
      </c>
      <c r="E1839" s="6" t="s">
        <v>4718</v>
      </c>
      <c r="F1839" s="6" t="s">
        <v>4718</v>
      </c>
      <c r="G1839" s="6" t="s">
        <v>4718</v>
      </c>
      <c r="H1839" s="6" t="s">
        <v>4718</v>
      </c>
      <c r="I1839" s="6" t="s">
        <v>4718</v>
      </c>
      <c r="J1839" s="6" t="s">
        <v>4718</v>
      </c>
      <c r="K1839" s="4">
        <v>27.306618317109301</v>
      </c>
      <c r="L1839" s="4">
        <v>1.51199561616766</v>
      </c>
      <c r="M1839" s="4">
        <v>0.65906318611945802</v>
      </c>
      <c r="N1839" s="4">
        <v>0</v>
      </c>
    </row>
    <row r="1840" spans="1:14" ht="45" customHeight="1" x14ac:dyDescent="0.25">
      <c r="A1840" s="6" t="s">
        <v>27129</v>
      </c>
      <c r="B1840" s="6">
        <v>576</v>
      </c>
      <c r="C1840" s="6" t="s">
        <v>4752</v>
      </c>
      <c r="D1840" s="6" t="s">
        <v>4752</v>
      </c>
      <c r="E1840" s="6" t="s">
        <v>4752</v>
      </c>
      <c r="F1840" s="6" t="s">
        <v>4752</v>
      </c>
      <c r="G1840" s="6" t="s">
        <v>4752</v>
      </c>
      <c r="H1840" s="6" t="s">
        <v>4752</v>
      </c>
      <c r="I1840" s="6" t="s">
        <v>4752</v>
      </c>
      <c r="J1840" s="6" t="s">
        <v>4752</v>
      </c>
      <c r="K1840" s="4">
        <v>27.285462058629001</v>
      </c>
      <c r="L1840" s="4">
        <v>3.23873861141732</v>
      </c>
      <c r="M1840" s="4">
        <v>0</v>
      </c>
      <c r="N1840" s="4">
        <v>0</v>
      </c>
    </row>
    <row r="1841" spans="1:14" ht="45" customHeight="1" x14ac:dyDescent="0.25">
      <c r="A1841" s="6" t="s">
        <v>27130</v>
      </c>
      <c r="B1841" s="6">
        <v>453</v>
      </c>
      <c r="C1841" s="6" t="s">
        <v>31709</v>
      </c>
      <c r="D1841" s="6" t="s">
        <v>15214</v>
      </c>
      <c r="E1841" s="6" t="s">
        <v>4718</v>
      </c>
      <c r="F1841" s="6" t="s">
        <v>4718</v>
      </c>
      <c r="G1841" s="6" t="s">
        <v>4718</v>
      </c>
      <c r="H1841" s="6" t="s">
        <v>4718</v>
      </c>
      <c r="I1841" s="6" t="s">
        <v>4718</v>
      </c>
      <c r="J1841" s="6" t="s">
        <v>4718</v>
      </c>
      <c r="K1841" s="4">
        <v>27.269306931784701</v>
      </c>
      <c r="L1841" s="4">
        <v>0</v>
      </c>
      <c r="M1841" s="4">
        <v>0</v>
      </c>
      <c r="N1841" s="4">
        <v>0</v>
      </c>
    </row>
    <row r="1842" spans="1:14" ht="45" customHeight="1" x14ac:dyDescent="0.25">
      <c r="A1842" s="6" t="s">
        <v>27131</v>
      </c>
      <c r="B1842" s="6">
        <v>1023</v>
      </c>
      <c r="C1842" s="6" t="s">
        <v>33052</v>
      </c>
      <c r="D1842" s="6" t="s">
        <v>33053</v>
      </c>
      <c r="E1842" s="6" t="s">
        <v>4718</v>
      </c>
      <c r="F1842" s="6" t="s">
        <v>4718</v>
      </c>
      <c r="G1842" s="6" t="s">
        <v>4718</v>
      </c>
      <c r="H1842" s="6" t="s">
        <v>4718</v>
      </c>
      <c r="I1842" s="6" t="s">
        <v>4718</v>
      </c>
      <c r="J1842" s="6" t="s">
        <v>4718</v>
      </c>
      <c r="K1842" s="4">
        <v>27.244085448235101</v>
      </c>
      <c r="L1842" s="4">
        <v>0</v>
      </c>
      <c r="M1842" s="4">
        <v>0</v>
      </c>
      <c r="N1842" s="4">
        <v>0</v>
      </c>
    </row>
    <row r="1843" spans="1:14" ht="45" customHeight="1" x14ac:dyDescent="0.25">
      <c r="A1843" s="6" t="s">
        <v>27132</v>
      </c>
      <c r="B1843" s="6">
        <v>1524</v>
      </c>
      <c r="C1843" s="6" t="s">
        <v>33054</v>
      </c>
      <c r="D1843" s="6" t="s">
        <v>10003</v>
      </c>
      <c r="E1843" s="6" t="s">
        <v>4718</v>
      </c>
      <c r="F1843" s="6" t="s">
        <v>4718</v>
      </c>
      <c r="G1843" s="6" t="s">
        <v>4718</v>
      </c>
      <c r="H1843" s="6" t="s">
        <v>33055</v>
      </c>
      <c r="I1843" s="6" t="s">
        <v>4718</v>
      </c>
      <c r="J1843" s="6" t="s">
        <v>4718</v>
      </c>
      <c r="K1843" s="4">
        <v>27.233804702925099</v>
      </c>
      <c r="L1843" s="4">
        <v>2.2447046397228601</v>
      </c>
      <c r="M1843" s="4">
        <v>2.2433803980904301</v>
      </c>
      <c r="N1843" s="4">
        <v>0.88904121128308899</v>
      </c>
    </row>
    <row r="1844" spans="1:14" ht="45" customHeight="1" x14ac:dyDescent="0.25">
      <c r="A1844" s="6" t="s">
        <v>27133</v>
      </c>
      <c r="B1844" s="6">
        <v>669</v>
      </c>
      <c r="C1844" s="6" t="s">
        <v>33056</v>
      </c>
      <c r="D1844" s="6" t="s">
        <v>10599</v>
      </c>
      <c r="E1844" s="6" t="s">
        <v>4718</v>
      </c>
      <c r="F1844" s="6" t="s">
        <v>4718</v>
      </c>
      <c r="G1844" s="6" t="s">
        <v>4718</v>
      </c>
      <c r="H1844" s="6" t="s">
        <v>33057</v>
      </c>
      <c r="I1844" s="6" t="s">
        <v>4718</v>
      </c>
      <c r="J1844" s="6" t="s">
        <v>4718</v>
      </c>
      <c r="K1844" s="4">
        <v>27.229516929429199</v>
      </c>
      <c r="L1844" s="4">
        <v>0.298446303466469</v>
      </c>
      <c r="M1844" s="4">
        <v>0</v>
      </c>
      <c r="N1844" s="4">
        <v>0</v>
      </c>
    </row>
    <row r="1845" spans="1:14" ht="45" customHeight="1" x14ac:dyDescent="0.25">
      <c r="A1845" s="6" t="s">
        <v>27134</v>
      </c>
      <c r="B1845" s="6">
        <v>279</v>
      </c>
      <c r="C1845" s="6" t="s">
        <v>33058</v>
      </c>
      <c r="D1845" s="6" t="s">
        <v>4718</v>
      </c>
      <c r="E1845" s="6" t="s">
        <v>4718</v>
      </c>
      <c r="F1845" s="6" t="s">
        <v>4718</v>
      </c>
      <c r="G1845" s="6" t="s">
        <v>4718</v>
      </c>
      <c r="H1845" s="6" t="s">
        <v>4718</v>
      </c>
      <c r="I1845" s="6" t="s">
        <v>4718</v>
      </c>
      <c r="J1845" s="6" t="s">
        <v>4718</v>
      </c>
      <c r="K1845" s="4">
        <v>27.214478528712199</v>
      </c>
      <c r="L1845" s="4">
        <v>0</v>
      </c>
      <c r="M1845" s="4">
        <v>0</v>
      </c>
      <c r="N1845" s="4">
        <v>0</v>
      </c>
    </row>
    <row r="1846" spans="1:14" ht="45" customHeight="1" x14ac:dyDescent="0.25">
      <c r="A1846" s="6" t="s">
        <v>27135</v>
      </c>
      <c r="B1846" s="6">
        <v>1368</v>
      </c>
      <c r="C1846" s="6" t="s">
        <v>33059</v>
      </c>
      <c r="D1846" s="6" t="s">
        <v>8457</v>
      </c>
      <c r="E1846" s="6" t="s">
        <v>4718</v>
      </c>
      <c r="F1846" s="6" t="s">
        <v>4718</v>
      </c>
      <c r="G1846" s="6" t="s">
        <v>4718</v>
      </c>
      <c r="H1846" s="6" t="s">
        <v>4718</v>
      </c>
      <c r="I1846" s="6" t="s">
        <v>4718</v>
      </c>
      <c r="J1846" s="6" t="s">
        <v>4718</v>
      </c>
      <c r="K1846" s="4">
        <v>27.212662931575199</v>
      </c>
      <c r="L1846" s="4">
        <v>0</v>
      </c>
      <c r="M1846" s="4">
        <v>1.3443953916126801</v>
      </c>
      <c r="N1846" s="4">
        <v>0</v>
      </c>
    </row>
    <row r="1847" spans="1:14" ht="45" customHeight="1" x14ac:dyDescent="0.25">
      <c r="A1847" s="6" t="s">
        <v>27136</v>
      </c>
      <c r="B1847" s="6">
        <v>981</v>
      </c>
      <c r="C1847" s="6" t="s">
        <v>4752</v>
      </c>
      <c r="D1847" s="6" t="s">
        <v>4752</v>
      </c>
      <c r="E1847" s="6" t="s">
        <v>4752</v>
      </c>
      <c r="F1847" s="6" t="s">
        <v>4752</v>
      </c>
      <c r="G1847" s="6" t="s">
        <v>4752</v>
      </c>
      <c r="H1847" s="6" t="s">
        <v>4752</v>
      </c>
      <c r="I1847" s="6" t="s">
        <v>4752</v>
      </c>
      <c r="J1847" s="6" t="s">
        <v>4752</v>
      </c>
      <c r="K1847" s="4">
        <v>27.1913501309193</v>
      </c>
      <c r="L1847" s="4">
        <v>0</v>
      </c>
      <c r="M1847" s="4">
        <v>0</v>
      </c>
      <c r="N1847" s="4">
        <v>0</v>
      </c>
    </row>
    <row r="1848" spans="1:14" ht="45" customHeight="1" x14ac:dyDescent="0.25">
      <c r="A1848" s="6" t="s">
        <v>27137</v>
      </c>
      <c r="B1848" s="6">
        <v>342</v>
      </c>
      <c r="C1848" s="6" t="s">
        <v>33060</v>
      </c>
      <c r="D1848" s="6" t="s">
        <v>4718</v>
      </c>
      <c r="E1848" s="6" t="s">
        <v>4718</v>
      </c>
      <c r="F1848" s="6" t="s">
        <v>4718</v>
      </c>
      <c r="G1848" s="6" t="s">
        <v>4930</v>
      </c>
      <c r="H1848" s="6" t="s">
        <v>4931</v>
      </c>
      <c r="I1848" s="6" t="s">
        <v>4932</v>
      </c>
      <c r="J1848" s="6" t="s">
        <v>4718</v>
      </c>
      <c r="K1848" s="4">
        <v>27.186389697578999</v>
      </c>
      <c r="L1848" s="4">
        <v>0</v>
      </c>
      <c r="M1848" s="4">
        <v>0</v>
      </c>
      <c r="N1848" s="4">
        <v>0</v>
      </c>
    </row>
    <row r="1849" spans="1:14" ht="45" customHeight="1" x14ac:dyDescent="0.25">
      <c r="A1849" s="6" t="s">
        <v>27138</v>
      </c>
      <c r="B1849" s="6">
        <v>2091</v>
      </c>
      <c r="C1849" s="6" t="s">
        <v>33061</v>
      </c>
      <c r="D1849" s="6" t="s">
        <v>6481</v>
      </c>
      <c r="E1849" s="6" t="s">
        <v>4718</v>
      </c>
      <c r="F1849" s="6" t="s">
        <v>4718</v>
      </c>
      <c r="G1849" s="6" t="s">
        <v>4718</v>
      </c>
      <c r="H1849" s="6" t="s">
        <v>6483</v>
      </c>
      <c r="I1849" s="6" t="s">
        <v>4718</v>
      </c>
      <c r="J1849" s="6" t="s">
        <v>4718</v>
      </c>
      <c r="K1849" s="4">
        <v>27.171392090844702</v>
      </c>
      <c r="L1849" s="4">
        <v>0</v>
      </c>
      <c r="M1849" s="4">
        <v>0.60441083920178496</v>
      </c>
      <c r="N1849" s="4">
        <v>0</v>
      </c>
    </row>
    <row r="1850" spans="1:14" ht="45" customHeight="1" x14ac:dyDescent="0.25">
      <c r="A1850" s="6" t="s">
        <v>27139</v>
      </c>
      <c r="B1850" s="6">
        <v>1392</v>
      </c>
      <c r="C1850" s="6" t="s">
        <v>33062</v>
      </c>
      <c r="D1850" s="6" t="s">
        <v>5539</v>
      </c>
      <c r="E1850" s="6" t="s">
        <v>5540</v>
      </c>
      <c r="F1850" s="6" t="s">
        <v>4718</v>
      </c>
      <c r="G1850" s="6" t="s">
        <v>5542</v>
      </c>
      <c r="H1850" s="6" t="s">
        <v>33063</v>
      </c>
      <c r="I1850" s="6" t="s">
        <v>15290</v>
      </c>
      <c r="J1850" s="6" t="s">
        <v>4718</v>
      </c>
      <c r="K1850" s="4">
        <v>27.168239861649099</v>
      </c>
      <c r="L1850" s="4">
        <v>1.2287822812275999</v>
      </c>
      <c r="M1850" s="4">
        <v>0</v>
      </c>
      <c r="N1850" s="4">
        <v>0</v>
      </c>
    </row>
    <row r="1851" spans="1:14" ht="45" customHeight="1" x14ac:dyDescent="0.25">
      <c r="A1851" s="6" t="s">
        <v>27140</v>
      </c>
      <c r="B1851" s="6">
        <v>516</v>
      </c>
      <c r="C1851" s="6" t="s">
        <v>33064</v>
      </c>
      <c r="D1851" s="6" t="s">
        <v>24001</v>
      </c>
      <c r="E1851" s="6" t="s">
        <v>4718</v>
      </c>
      <c r="F1851" s="6" t="s">
        <v>4718</v>
      </c>
      <c r="G1851" s="6" t="s">
        <v>4718</v>
      </c>
      <c r="H1851" s="6" t="s">
        <v>4718</v>
      </c>
      <c r="I1851" s="6" t="s">
        <v>4718</v>
      </c>
      <c r="J1851" s="6" t="s">
        <v>4718</v>
      </c>
      <c r="K1851" s="4">
        <v>27.158274173382701</v>
      </c>
      <c r="L1851" s="4">
        <v>0</v>
      </c>
      <c r="M1851" s="4">
        <v>1.2246347526850101</v>
      </c>
      <c r="N1851" s="4">
        <v>0</v>
      </c>
    </row>
    <row r="1852" spans="1:14" ht="45" customHeight="1" x14ac:dyDescent="0.25">
      <c r="A1852" s="6" t="s">
        <v>27141</v>
      </c>
      <c r="B1852" s="6">
        <v>1014</v>
      </c>
      <c r="C1852" s="6" t="s">
        <v>33065</v>
      </c>
      <c r="D1852" s="6" t="s">
        <v>11828</v>
      </c>
      <c r="E1852" s="6" t="s">
        <v>11829</v>
      </c>
      <c r="F1852" s="6" t="s">
        <v>4718</v>
      </c>
      <c r="G1852" s="6" t="s">
        <v>11830</v>
      </c>
      <c r="H1852" s="6" t="s">
        <v>11831</v>
      </c>
      <c r="I1852" s="6" t="s">
        <v>4718</v>
      </c>
      <c r="J1852" s="6" t="s">
        <v>4718</v>
      </c>
      <c r="K1852" s="4">
        <v>27.154325207652999</v>
      </c>
      <c r="L1852" s="4">
        <v>0</v>
      </c>
      <c r="M1852" s="4">
        <v>0</v>
      </c>
      <c r="N1852" s="4">
        <v>0</v>
      </c>
    </row>
    <row r="1853" spans="1:14" ht="45" customHeight="1" x14ac:dyDescent="0.25">
      <c r="A1853" s="6" t="s">
        <v>27142</v>
      </c>
      <c r="B1853" s="6">
        <v>510</v>
      </c>
      <c r="C1853" s="6" t="s">
        <v>4752</v>
      </c>
      <c r="D1853" s="6" t="s">
        <v>4752</v>
      </c>
      <c r="E1853" s="6" t="s">
        <v>4752</v>
      </c>
      <c r="F1853" s="6" t="s">
        <v>4752</v>
      </c>
      <c r="G1853" s="6" t="s">
        <v>4752</v>
      </c>
      <c r="H1853" s="6" t="s">
        <v>4752</v>
      </c>
      <c r="I1853" s="6" t="s">
        <v>4752</v>
      </c>
      <c r="J1853" s="6" t="s">
        <v>4752</v>
      </c>
      <c r="K1853" s="4">
        <v>27.150428573215098</v>
      </c>
      <c r="L1853" s="4">
        <v>1.9574566374418401</v>
      </c>
      <c r="M1853" s="4">
        <v>0</v>
      </c>
      <c r="N1853" s="4">
        <v>0</v>
      </c>
    </row>
    <row r="1854" spans="1:14" ht="45" customHeight="1" x14ac:dyDescent="0.25">
      <c r="A1854" s="6" t="s">
        <v>27143</v>
      </c>
      <c r="B1854" s="6">
        <v>327</v>
      </c>
      <c r="C1854" s="6" t="s">
        <v>33066</v>
      </c>
      <c r="D1854" s="6" t="s">
        <v>33067</v>
      </c>
      <c r="E1854" s="6" t="s">
        <v>4718</v>
      </c>
      <c r="F1854" s="6" t="s">
        <v>4718</v>
      </c>
      <c r="G1854" s="6" t="s">
        <v>4718</v>
      </c>
      <c r="H1854" s="6" t="s">
        <v>4718</v>
      </c>
      <c r="I1854" s="6" t="s">
        <v>4718</v>
      </c>
      <c r="J1854" s="6" t="s">
        <v>4718</v>
      </c>
      <c r="K1854" s="4">
        <v>27.113047137172899</v>
      </c>
      <c r="L1854" s="4">
        <v>0</v>
      </c>
      <c r="M1854" s="4">
        <v>0</v>
      </c>
      <c r="N1854" s="4">
        <v>0</v>
      </c>
    </row>
    <row r="1855" spans="1:14" ht="45" customHeight="1" x14ac:dyDescent="0.25">
      <c r="A1855" s="6" t="s">
        <v>27144</v>
      </c>
      <c r="B1855" s="6">
        <v>1071</v>
      </c>
      <c r="C1855" s="6" t="s">
        <v>33068</v>
      </c>
      <c r="D1855" s="6" t="s">
        <v>9330</v>
      </c>
      <c r="E1855" s="6" t="s">
        <v>4718</v>
      </c>
      <c r="F1855" s="6" t="s">
        <v>4718</v>
      </c>
      <c r="G1855" s="6" t="s">
        <v>13707</v>
      </c>
      <c r="H1855" s="6" t="s">
        <v>13708</v>
      </c>
      <c r="I1855" s="6" t="s">
        <v>5463</v>
      </c>
      <c r="J1855" s="6" t="s">
        <v>6821</v>
      </c>
      <c r="K1855" s="4">
        <v>27.113037809708999</v>
      </c>
      <c r="L1855" s="4">
        <v>0</v>
      </c>
      <c r="M1855" s="4">
        <v>1.54328119693245</v>
      </c>
      <c r="N1855" s="4">
        <v>0</v>
      </c>
    </row>
    <row r="1856" spans="1:14" ht="45" customHeight="1" x14ac:dyDescent="0.25">
      <c r="A1856" s="6" t="s">
        <v>27145</v>
      </c>
      <c r="B1856" s="6">
        <v>1134</v>
      </c>
      <c r="C1856" s="6" t="s">
        <v>33069</v>
      </c>
      <c r="D1856" s="6" t="s">
        <v>33070</v>
      </c>
      <c r="E1856" s="6" t="s">
        <v>4718</v>
      </c>
      <c r="F1856" s="6" t="s">
        <v>4718</v>
      </c>
      <c r="G1856" s="6" t="s">
        <v>6054</v>
      </c>
      <c r="H1856" s="6" t="s">
        <v>6055</v>
      </c>
      <c r="I1856" s="6" t="s">
        <v>5943</v>
      </c>
      <c r="J1856" s="6" t="s">
        <v>5944</v>
      </c>
      <c r="K1856" s="4">
        <v>27.110339074603701</v>
      </c>
      <c r="L1856" s="4">
        <v>2.0937300114213002</v>
      </c>
      <c r="M1856" s="4">
        <v>0</v>
      </c>
      <c r="N1856" s="4">
        <v>0</v>
      </c>
    </row>
    <row r="1857" spans="1:14" ht="45" customHeight="1" x14ac:dyDescent="0.25">
      <c r="A1857" s="6" t="s">
        <v>27146</v>
      </c>
      <c r="B1857" s="6">
        <v>522</v>
      </c>
      <c r="C1857" s="6" t="s">
        <v>31092</v>
      </c>
      <c r="D1857" s="6" t="s">
        <v>30985</v>
      </c>
      <c r="E1857" s="6" t="s">
        <v>4718</v>
      </c>
      <c r="F1857" s="6" t="s">
        <v>4718</v>
      </c>
      <c r="G1857" s="6" t="s">
        <v>4718</v>
      </c>
      <c r="H1857" s="6" t="s">
        <v>31093</v>
      </c>
      <c r="I1857" s="6" t="s">
        <v>5117</v>
      </c>
      <c r="J1857" s="6" t="s">
        <v>4718</v>
      </c>
      <c r="K1857" s="4">
        <v>27.064072919577399</v>
      </c>
      <c r="L1857" s="4">
        <v>0</v>
      </c>
      <c r="M1857" s="4">
        <v>3.6316754734796901</v>
      </c>
      <c r="N1857" s="4">
        <v>0</v>
      </c>
    </row>
    <row r="1858" spans="1:14" ht="45" customHeight="1" x14ac:dyDescent="0.25">
      <c r="A1858" s="6" t="s">
        <v>27147</v>
      </c>
      <c r="B1858" s="6">
        <v>1650</v>
      </c>
      <c r="C1858" s="6" t="s">
        <v>33071</v>
      </c>
      <c r="D1858" s="6" t="s">
        <v>9194</v>
      </c>
      <c r="E1858" s="6" t="s">
        <v>4718</v>
      </c>
      <c r="F1858" s="6" t="s">
        <v>4718</v>
      </c>
      <c r="G1858" s="6" t="s">
        <v>4718</v>
      </c>
      <c r="H1858" s="6" t="s">
        <v>25153</v>
      </c>
      <c r="I1858" s="6" t="s">
        <v>7672</v>
      </c>
      <c r="J1858" s="6" t="s">
        <v>12329</v>
      </c>
      <c r="K1858" s="4">
        <v>27.060485471286299</v>
      </c>
      <c r="L1858" s="4">
        <v>0</v>
      </c>
      <c r="M1858" s="4">
        <v>0</v>
      </c>
      <c r="N1858" s="4">
        <v>0</v>
      </c>
    </row>
    <row r="1859" spans="1:14" ht="45" customHeight="1" x14ac:dyDescent="0.25">
      <c r="A1859" s="6" t="s">
        <v>27148</v>
      </c>
      <c r="B1859" s="6">
        <v>1836</v>
      </c>
      <c r="C1859" s="6" t="s">
        <v>33072</v>
      </c>
      <c r="D1859" s="6" t="s">
        <v>4997</v>
      </c>
      <c r="E1859" s="6" t="s">
        <v>4718</v>
      </c>
      <c r="F1859" s="6" t="s">
        <v>4718</v>
      </c>
      <c r="G1859" s="6" t="s">
        <v>4718</v>
      </c>
      <c r="H1859" s="6" t="s">
        <v>4718</v>
      </c>
      <c r="I1859" s="6" t="s">
        <v>4718</v>
      </c>
      <c r="J1859" s="6" t="s">
        <v>4718</v>
      </c>
      <c r="K1859" s="4">
        <v>27.026321692137</v>
      </c>
      <c r="L1859" s="4">
        <v>0.690859015406315</v>
      </c>
      <c r="M1859" s="4">
        <v>0.68835678909092202</v>
      </c>
      <c r="N1859" s="4">
        <v>0</v>
      </c>
    </row>
    <row r="1860" spans="1:14" ht="45" customHeight="1" x14ac:dyDescent="0.25">
      <c r="A1860" s="6" t="s">
        <v>27149</v>
      </c>
      <c r="B1860" s="6">
        <v>1803</v>
      </c>
      <c r="C1860" s="6" t="s">
        <v>33073</v>
      </c>
      <c r="D1860" s="6" t="s">
        <v>8036</v>
      </c>
      <c r="E1860" s="6" t="s">
        <v>8037</v>
      </c>
      <c r="F1860" s="6" t="s">
        <v>4718</v>
      </c>
      <c r="G1860" s="6" t="s">
        <v>4718</v>
      </c>
      <c r="H1860" s="6" t="s">
        <v>8038</v>
      </c>
      <c r="I1860" s="6" t="s">
        <v>8039</v>
      </c>
      <c r="J1860" s="6" t="s">
        <v>4718</v>
      </c>
      <c r="K1860" s="4">
        <v>27.007651110017999</v>
      </c>
      <c r="L1860" s="4">
        <v>0</v>
      </c>
      <c r="M1860" s="4">
        <v>0.35047783271517802</v>
      </c>
      <c r="N1860" s="4">
        <v>0</v>
      </c>
    </row>
    <row r="1861" spans="1:14" ht="45" customHeight="1" x14ac:dyDescent="0.25">
      <c r="A1861" s="6" t="s">
        <v>27150</v>
      </c>
      <c r="B1861" s="6">
        <v>720</v>
      </c>
      <c r="C1861" s="6" t="s">
        <v>33074</v>
      </c>
      <c r="D1861" s="6" t="s">
        <v>33075</v>
      </c>
      <c r="E1861" s="6" t="s">
        <v>17821</v>
      </c>
      <c r="F1861" s="6" t="s">
        <v>4718</v>
      </c>
      <c r="G1861" s="6" t="s">
        <v>17823</v>
      </c>
      <c r="H1861" s="6" t="s">
        <v>17824</v>
      </c>
      <c r="I1861" s="6" t="s">
        <v>17377</v>
      </c>
      <c r="J1861" s="6" t="s">
        <v>4718</v>
      </c>
      <c r="K1861" s="4">
        <v>26.984049748764999</v>
      </c>
      <c r="L1861" s="4">
        <v>0</v>
      </c>
      <c r="M1861" s="4">
        <v>0</v>
      </c>
      <c r="N1861" s="4">
        <v>0</v>
      </c>
    </row>
    <row r="1862" spans="1:14" ht="45" customHeight="1" x14ac:dyDescent="0.25">
      <c r="A1862" s="6" t="s">
        <v>27151</v>
      </c>
      <c r="B1862" s="6">
        <v>528</v>
      </c>
      <c r="C1862" s="6" t="s">
        <v>4752</v>
      </c>
      <c r="D1862" s="6" t="s">
        <v>4752</v>
      </c>
      <c r="E1862" s="6" t="s">
        <v>4752</v>
      </c>
      <c r="F1862" s="6" t="s">
        <v>4752</v>
      </c>
      <c r="G1862" s="6" t="s">
        <v>4752</v>
      </c>
      <c r="H1862" s="6" t="s">
        <v>4752</v>
      </c>
      <c r="I1862" s="6" t="s">
        <v>4752</v>
      </c>
      <c r="J1862" s="6" t="s">
        <v>4752</v>
      </c>
      <c r="K1862" s="4">
        <v>26.9746317629156</v>
      </c>
      <c r="L1862" s="4">
        <v>0.147250769238018</v>
      </c>
      <c r="M1862" s="4">
        <v>0</v>
      </c>
      <c r="N1862" s="4">
        <v>0</v>
      </c>
    </row>
    <row r="1863" spans="1:14" ht="45" customHeight="1" x14ac:dyDescent="0.25">
      <c r="A1863" s="6" t="s">
        <v>27152</v>
      </c>
      <c r="B1863" s="6">
        <v>171</v>
      </c>
      <c r="C1863" s="6" t="s">
        <v>4752</v>
      </c>
      <c r="D1863" s="6" t="s">
        <v>4752</v>
      </c>
      <c r="E1863" s="6" t="s">
        <v>4752</v>
      </c>
      <c r="F1863" s="6" t="s">
        <v>4752</v>
      </c>
      <c r="G1863" s="6" t="s">
        <v>4752</v>
      </c>
      <c r="H1863" s="6" t="s">
        <v>4752</v>
      </c>
      <c r="I1863" s="6" t="s">
        <v>4752</v>
      </c>
      <c r="J1863" s="6" t="s">
        <v>4752</v>
      </c>
      <c r="K1863" s="4">
        <v>26.9627325857466</v>
      </c>
      <c r="L1863" s="4">
        <v>0</v>
      </c>
      <c r="M1863" s="4">
        <v>0</v>
      </c>
      <c r="N1863" s="4">
        <v>0</v>
      </c>
    </row>
    <row r="1864" spans="1:14" ht="45" customHeight="1" x14ac:dyDescent="0.25">
      <c r="A1864" s="6" t="s">
        <v>27153</v>
      </c>
      <c r="B1864" s="6">
        <v>630</v>
      </c>
      <c r="C1864" s="6" t="s">
        <v>33076</v>
      </c>
      <c r="D1864" s="6" t="s">
        <v>33077</v>
      </c>
      <c r="E1864" s="6" t="s">
        <v>33078</v>
      </c>
      <c r="F1864" s="6" t="s">
        <v>4718</v>
      </c>
      <c r="G1864" s="6" t="s">
        <v>33079</v>
      </c>
      <c r="H1864" s="6" t="s">
        <v>33080</v>
      </c>
      <c r="I1864" s="6" t="s">
        <v>33081</v>
      </c>
      <c r="J1864" s="6" t="s">
        <v>33082</v>
      </c>
      <c r="K1864" s="4">
        <v>26.950754360640101</v>
      </c>
      <c r="L1864" s="4">
        <v>0</v>
      </c>
      <c r="M1864" s="4">
        <v>0</v>
      </c>
      <c r="N1864" s="4">
        <v>0</v>
      </c>
    </row>
    <row r="1865" spans="1:14" ht="45" customHeight="1" x14ac:dyDescent="0.25">
      <c r="A1865" s="6" t="s">
        <v>27154</v>
      </c>
      <c r="B1865" s="6">
        <v>1485</v>
      </c>
      <c r="C1865" s="6" t="s">
        <v>33083</v>
      </c>
      <c r="D1865" s="6" t="s">
        <v>7033</v>
      </c>
      <c r="E1865" s="6" t="s">
        <v>33084</v>
      </c>
      <c r="F1865" s="6" t="s">
        <v>4718</v>
      </c>
      <c r="G1865" s="6" t="s">
        <v>33085</v>
      </c>
      <c r="H1865" s="6" t="s">
        <v>33086</v>
      </c>
      <c r="I1865" s="6" t="s">
        <v>33087</v>
      </c>
      <c r="J1865" s="6" t="s">
        <v>31722</v>
      </c>
      <c r="K1865" s="4">
        <v>26.9416390714713</v>
      </c>
      <c r="L1865" s="4">
        <v>0.30477383522032597</v>
      </c>
      <c r="M1865" s="4">
        <v>3.4042372115041899</v>
      </c>
      <c r="N1865" s="4">
        <v>0</v>
      </c>
    </row>
    <row r="1866" spans="1:14" ht="45" customHeight="1" x14ac:dyDescent="0.25">
      <c r="A1866" s="6" t="s">
        <v>27155</v>
      </c>
      <c r="B1866" s="6">
        <v>540</v>
      </c>
      <c r="C1866" s="6" t="s">
        <v>33088</v>
      </c>
      <c r="D1866" s="6" t="s">
        <v>11409</v>
      </c>
      <c r="E1866" s="6" t="s">
        <v>33089</v>
      </c>
      <c r="F1866" s="6" t="s">
        <v>4718</v>
      </c>
      <c r="G1866" s="6" t="s">
        <v>11411</v>
      </c>
      <c r="H1866" s="6" t="s">
        <v>33090</v>
      </c>
      <c r="I1866" s="6" t="s">
        <v>4718</v>
      </c>
      <c r="J1866" s="6" t="s">
        <v>4718</v>
      </c>
      <c r="K1866" s="4">
        <v>26.940985775424799</v>
      </c>
      <c r="L1866" s="4">
        <v>1.2562380068527801</v>
      </c>
      <c r="M1866" s="4">
        <v>0</v>
      </c>
      <c r="N1866" s="4">
        <v>0</v>
      </c>
    </row>
    <row r="1867" spans="1:14" ht="45" customHeight="1" x14ac:dyDescent="0.25">
      <c r="A1867" s="6" t="s">
        <v>27156</v>
      </c>
      <c r="B1867" s="6">
        <v>1203</v>
      </c>
      <c r="C1867" s="6" t="s">
        <v>33091</v>
      </c>
      <c r="D1867" s="6" t="s">
        <v>33092</v>
      </c>
      <c r="E1867" s="6" t="s">
        <v>4718</v>
      </c>
      <c r="F1867" s="6" t="s">
        <v>4718</v>
      </c>
      <c r="G1867" s="6" t="s">
        <v>4718</v>
      </c>
      <c r="H1867" s="6" t="s">
        <v>4718</v>
      </c>
      <c r="I1867" s="6" t="s">
        <v>4718</v>
      </c>
      <c r="J1867" s="6" t="s">
        <v>4718</v>
      </c>
      <c r="K1867" s="4">
        <v>26.926853438993799</v>
      </c>
      <c r="L1867" s="4">
        <v>1.12779471936908</v>
      </c>
      <c r="M1867" s="4">
        <v>0.52527974429382096</v>
      </c>
      <c r="N1867" s="4">
        <v>0</v>
      </c>
    </row>
    <row r="1868" spans="1:14" ht="45" customHeight="1" x14ac:dyDescent="0.25">
      <c r="A1868" s="6" t="s">
        <v>27157</v>
      </c>
      <c r="B1868" s="6">
        <v>930</v>
      </c>
      <c r="C1868" s="6" t="s">
        <v>33093</v>
      </c>
      <c r="D1868" s="6" t="s">
        <v>16176</v>
      </c>
      <c r="E1868" s="6" t="s">
        <v>4718</v>
      </c>
      <c r="F1868" s="6" t="s">
        <v>4718</v>
      </c>
      <c r="G1868" s="6" t="s">
        <v>4718</v>
      </c>
      <c r="H1868" s="6" t="s">
        <v>4718</v>
      </c>
      <c r="I1868" s="6" t="s">
        <v>4718</v>
      </c>
      <c r="J1868" s="6" t="s">
        <v>4718</v>
      </c>
      <c r="K1868" s="4">
        <v>26.899453603272502</v>
      </c>
      <c r="L1868" s="4">
        <v>0</v>
      </c>
      <c r="M1868" s="4">
        <v>0</v>
      </c>
      <c r="N1868" s="4">
        <v>0</v>
      </c>
    </row>
    <row r="1869" spans="1:14" ht="45" customHeight="1" x14ac:dyDescent="0.25">
      <c r="A1869" s="6" t="s">
        <v>27158</v>
      </c>
      <c r="B1869" s="6">
        <v>309</v>
      </c>
      <c r="C1869" s="6" t="s">
        <v>33094</v>
      </c>
      <c r="D1869" s="6" t="s">
        <v>6160</v>
      </c>
      <c r="E1869" s="6" t="s">
        <v>30921</v>
      </c>
      <c r="F1869" s="6" t="s">
        <v>30922</v>
      </c>
      <c r="G1869" s="6" t="s">
        <v>6163</v>
      </c>
      <c r="H1869" s="6" t="s">
        <v>10839</v>
      </c>
      <c r="I1869" s="6" t="s">
        <v>6165</v>
      </c>
      <c r="J1869" s="6" t="s">
        <v>6166</v>
      </c>
      <c r="K1869" s="4">
        <v>26.8906809459227</v>
      </c>
      <c r="L1869" s="4">
        <v>0</v>
      </c>
      <c r="M1869" s="4">
        <v>0</v>
      </c>
      <c r="N1869" s="4">
        <v>0</v>
      </c>
    </row>
    <row r="1870" spans="1:14" ht="45" customHeight="1" x14ac:dyDescent="0.25">
      <c r="A1870" s="6" t="s">
        <v>27159</v>
      </c>
      <c r="B1870" s="6">
        <v>789</v>
      </c>
      <c r="C1870" s="6" t="s">
        <v>33095</v>
      </c>
      <c r="D1870" s="6" t="s">
        <v>12582</v>
      </c>
      <c r="E1870" s="6" t="s">
        <v>12583</v>
      </c>
      <c r="F1870" s="6" t="s">
        <v>4718</v>
      </c>
      <c r="G1870" s="6" t="s">
        <v>12585</v>
      </c>
      <c r="H1870" s="6" t="s">
        <v>12586</v>
      </c>
      <c r="I1870" s="6" t="s">
        <v>12587</v>
      </c>
      <c r="J1870" s="6" t="s">
        <v>7790</v>
      </c>
      <c r="K1870" s="4">
        <v>26.889627289597598</v>
      </c>
      <c r="L1870" s="4">
        <v>0</v>
      </c>
      <c r="M1870" s="4">
        <v>0.80090181544419004</v>
      </c>
      <c r="N1870" s="4">
        <v>0</v>
      </c>
    </row>
    <row r="1871" spans="1:14" ht="45" customHeight="1" x14ac:dyDescent="0.25">
      <c r="A1871" s="6" t="s">
        <v>27160</v>
      </c>
      <c r="B1871" s="6">
        <v>858</v>
      </c>
      <c r="C1871" s="6" t="s">
        <v>33096</v>
      </c>
      <c r="D1871" s="6" t="s">
        <v>10762</v>
      </c>
      <c r="E1871" s="6" t="s">
        <v>10763</v>
      </c>
      <c r="F1871" s="6" t="s">
        <v>4718</v>
      </c>
      <c r="G1871" s="6" t="s">
        <v>10764</v>
      </c>
      <c r="H1871" s="6" t="s">
        <v>10765</v>
      </c>
      <c r="I1871" s="6" t="s">
        <v>10766</v>
      </c>
      <c r="J1871" s="6" t="s">
        <v>4718</v>
      </c>
      <c r="K1871" s="4">
        <v>26.885203441765899</v>
      </c>
      <c r="L1871" s="4">
        <v>0</v>
      </c>
      <c r="M1871" s="4">
        <v>0.38921394740396198</v>
      </c>
      <c r="N1871" s="4">
        <v>0</v>
      </c>
    </row>
    <row r="1872" spans="1:14" ht="45" customHeight="1" x14ac:dyDescent="0.25">
      <c r="A1872" s="6" t="s">
        <v>27161</v>
      </c>
      <c r="B1872" s="6">
        <v>621</v>
      </c>
      <c r="C1872" s="6" t="s">
        <v>33097</v>
      </c>
      <c r="D1872" s="6" t="s">
        <v>33098</v>
      </c>
      <c r="E1872" s="6" t="s">
        <v>33099</v>
      </c>
      <c r="F1872" s="6" t="s">
        <v>4718</v>
      </c>
      <c r="G1872" s="6" t="s">
        <v>4718</v>
      </c>
      <c r="H1872" s="6" t="s">
        <v>8048</v>
      </c>
      <c r="I1872" s="6" t="s">
        <v>4718</v>
      </c>
      <c r="J1872" s="6" t="s">
        <v>4718</v>
      </c>
      <c r="K1872" s="4">
        <v>26.880346884605899</v>
      </c>
      <c r="L1872" s="4">
        <v>0</v>
      </c>
      <c r="M1872" s="4">
        <v>0</v>
      </c>
      <c r="N1872" s="4">
        <v>0</v>
      </c>
    </row>
    <row r="1873" spans="1:14" ht="45" customHeight="1" x14ac:dyDescent="0.25">
      <c r="A1873" s="6" t="s">
        <v>27162</v>
      </c>
      <c r="B1873" s="6">
        <v>1260</v>
      </c>
      <c r="C1873" s="6" t="s">
        <v>31918</v>
      </c>
      <c r="D1873" s="6" t="s">
        <v>31919</v>
      </c>
      <c r="E1873" s="6" t="s">
        <v>4718</v>
      </c>
      <c r="F1873" s="6" t="s">
        <v>4718</v>
      </c>
      <c r="G1873" s="6" t="s">
        <v>10398</v>
      </c>
      <c r="H1873" s="6" t="s">
        <v>10399</v>
      </c>
      <c r="I1873" s="6" t="s">
        <v>10400</v>
      </c>
      <c r="J1873" s="6" t="s">
        <v>10401</v>
      </c>
      <c r="K1873" s="4">
        <v>26.867383006942099</v>
      </c>
      <c r="L1873" s="4">
        <v>0</v>
      </c>
      <c r="M1873" s="4">
        <v>0</v>
      </c>
      <c r="N1873" s="4">
        <v>0</v>
      </c>
    </row>
    <row r="1874" spans="1:14" ht="45" customHeight="1" x14ac:dyDescent="0.25">
      <c r="A1874" s="6" t="s">
        <v>27163</v>
      </c>
      <c r="B1874" s="6">
        <v>552</v>
      </c>
      <c r="C1874" s="6" t="s">
        <v>33100</v>
      </c>
      <c r="D1874" s="6" t="s">
        <v>33101</v>
      </c>
      <c r="E1874" s="6" t="s">
        <v>13096</v>
      </c>
      <c r="F1874" s="6" t="s">
        <v>4718</v>
      </c>
      <c r="G1874" s="6" t="s">
        <v>4718</v>
      </c>
      <c r="H1874" s="6" t="s">
        <v>13097</v>
      </c>
      <c r="I1874" s="6" t="s">
        <v>4718</v>
      </c>
      <c r="J1874" s="6" t="s">
        <v>4718</v>
      </c>
      <c r="K1874" s="4">
        <v>26.862351990101299</v>
      </c>
      <c r="L1874" s="4">
        <v>0</v>
      </c>
      <c r="M1874" s="4">
        <v>0</v>
      </c>
      <c r="N1874" s="4">
        <v>0</v>
      </c>
    </row>
    <row r="1875" spans="1:14" ht="45" customHeight="1" x14ac:dyDescent="0.25">
      <c r="A1875" s="6" t="s">
        <v>27164</v>
      </c>
      <c r="B1875" s="6">
        <v>525</v>
      </c>
      <c r="C1875" s="6" t="s">
        <v>33102</v>
      </c>
      <c r="D1875" s="6" t="s">
        <v>5487</v>
      </c>
      <c r="E1875" s="6" t="s">
        <v>4718</v>
      </c>
      <c r="F1875" s="6" t="s">
        <v>4718</v>
      </c>
      <c r="G1875" s="6" t="s">
        <v>4718</v>
      </c>
      <c r="H1875" s="6" t="s">
        <v>4718</v>
      </c>
      <c r="I1875" s="6" t="s">
        <v>4718</v>
      </c>
      <c r="J1875" s="6" t="s">
        <v>4718</v>
      </c>
      <c r="K1875" s="4">
        <v>26.793951174297799</v>
      </c>
      <c r="L1875" s="4">
        <v>0</v>
      </c>
      <c r="M1875" s="4">
        <v>0</v>
      </c>
      <c r="N1875" s="4">
        <v>0</v>
      </c>
    </row>
    <row r="1876" spans="1:14" ht="45" customHeight="1" x14ac:dyDescent="0.25">
      <c r="A1876" s="6" t="s">
        <v>27165</v>
      </c>
      <c r="B1876" s="6">
        <v>966</v>
      </c>
      <c r="C1876" s="6" t="s">
        <v>33103</v>
      </c>
      <c r="D1876" s="6" t="s">
        <v>31035</v>
      </c>
      <c r="E1876" s="6" t="s">
        <v>4718</v>
      </c>
      <c r="F1876" s="6" t="s">
        <v>4718</v>
      </c>
      <c r="G1876" s="6" t="s">
        <v>4718</v>
      </c>
      <c r="H1876" s="6" t="s">
        <v>4718</v>
      </c>
      <c r="I1876" s="6" t="s">
        <v>4718</v>
      </c>
      <c r="J1876" s="6" t="s">
        <v>4718</v>
      </c>
      <c r="K1876" s="4">
        <v>26.788261209800499</v>
      </c>
      <c r="L1876" s="4">
        <v>0.13562774060219801</v>
      </c>
      <c r="M1876" s="4">
        <v>1.8452703874698799</v>
      </c>
      <c r="N1876" s="4">
        <v>0</v>
      </c>
    </row>
    <row r="1877" spans="1:14" ht="45" customHeight="1" x14ac:dyDescent="0.25">
      <c r="A1877" s="6" t="s">
        <v>27166</v>
      </c>
      <c r="B1877" s="6">
        <v>609</v>
      </c>
      <c r="C1877" s="6" t="s">
        <v>33104</v>
      </c>
      <c r="D1877" s="6" t="s">
        <v>33105</v>
      </c>
      <c r="E1877" s="6" t="s">
        <v>4718</v>
      </c>
      <c r="F1877" s="6" t="s">
        <v>4718</v>
      </c>
      <c r="G1877" s="6" t="s">
        <v>33106</v>
      </c>
      <c r="H1877" s="6" t="s">
        <v>33107</v>
      </c>
      <c r="I1877" s="6" t="s">
        <v>33108</v>
      </c>
      <c r="J1877" s="6" t="s">
        <v>10401</v>
      </c>
      <c r="K1877" s="4">
        <v>26.765556071509401</v>
      </c>
      <c r="L1877" s="4">
        <v>1.81009663548984</v>
      </c>
      <c r="M1877" s="4">
        <v>0</v>
      </c>
      <c r="N1877" s="4">
        <v>0</v>
      </c>
    </row>
    <row r="1878" spans="1:14" ht="45" customHeight="1" x14ac:dyDescent="0.25">
      <c r="A1878" s="6" t="s">
        <v>27167</v>
      </c>
      <c r="B1878" s="6">
        <v>408</v>
      </c>
      <c r="C1878" s="6" t="s">
        <v>33109</v>
      </c>
      <c r="D1878" s="6" t="s">
        <v>33110</v>
      </c>
      <c r="E1878" s="6" t="s">
        <v>4718</v>
      </c>
      <c r="F1878" s="6" t="s">
        <v>4718</v>
      </c>
      <c r="G1878" s="6" t="s">
        <v>4718</v>
      </c>
      <c r="H1878" s="6" t="s">
        <v>4718</v>
      </c>
      <c r="I1878" s="6" t="s">
        <v>4718</v>
      </c>
      <c r="J1878" s="6" t="s">
        <v>4718</v>
      </c>
      <c r="K1878" s="4">
        <v>26.7547849964756</v>
      </c>
      <c r="L1878" s="4">
        <v>0</v>
      </c>
      <c r="M1878" s="4">
        <v>0</v>
      </c>
      <c r="N1878" s="4">
        <v>0</v>
      </c>
    </row>
    <row r="1879" spans="1:14" ht="45" customHeight="1" x14ac:dyDescent="0.25">
      <c r="A1879" s="6" t="s">
        <v>27168</v>
      </c>
      <c r="B1879" s="6">
        <v>702</v>
      </c>
      <c r="C1879" s="6" t="s">
        <v>33111</v>
      </c>
      <c r="D1879" s="6" t="s">
        <v>33112</v>
      </c>
      <c r="E1879" s="6" t="s">
        <v>33113</v>
      </c>
      <c r="F1879" s="6" t="s">
        <v>4718</v>
      </c>
      <c r="G1879" s="6" t="s">
        <v>4718</v>
      </c>
      <c r="H1879" s="6" t="s">
        <v>33114</v>
      </c>
      <c r="I1879" s="6" t="s">
        <v>4718</v>
      </c>
      <c r="J1879" s="6" t="s">
        <v>4718</v>
      </c>
      <c r="K1879" s="4">
        <v>26.751971226216099</v>
      </c>
      <c r="L1879" s="4">
        <v>0</v>
      </c>
      <c r="M1879" s="4">
        <v>0</v>
      </c>
      <c r="N1879" s="4">
        <v>0</v>
      </c>
    </row>
    <row r="1880" spans="1:14" ht="45" customHeight="1" x14ac:dyDescent="0.25">
      <c r="A1880" s="6" t="s">
        <v>27169</v>
      </c>
      <c r="B1880" s="6">
        <v>945</v>
      </c>
      <c r="C1880" s="6" t="s">
        <v>32030</v>
      </c>
      <c r="D1880" s="6" t="s">
        <v>14508</v>
      </c>
      <c r="E1880" s="6" t="s">
        <v>4718</v>
      </c>
      <c r="F1880" s="6" t="s">
        <v>4718</v>
      </c>
      <c r="G1880" s="6" t="s">
        <v>4718</v>
      </c>
      <c r="H1880" s="6" t="s">
        <v>33115</v>
      </c>
      <c r="I1880" s="6" t="s">
        <v>5463</v>
      </c>
      <c r="J1880" s="6" t="s">
        <v>12563</v>
      </c>
      <c r="K1880" s="4">
        <v>26.701895872334401</v>
      </c>
      <c r="L1880" s="4">
        <v>1.3733267202369701</v>
      </c>
      <c r="M1880" s="4">
        <v>0</v>
      </c>
      <c r="N1880" s="4">
        <v>0</v>
      </c>
    </row>
    <row r="1881" spans="1:14" ht="45" customHeight="1" x14ac:dyDescent="0.25">
      <c r="A1881" s="6" t="s">
        <v>27170</v>
      </c>
      <c r="B1881" s="6">
        <v>747</v>
      </c>
      <c r="C1881" s="6" t="s">
        <v>33116</v>
      </c>
      <c r="D1881" s="6" t="s">
        <v>10195</v>
      </c>
      <c r="E1881" s="6" t="s">
        <v>33117</v>
      </c>
      <c r="F1881" s="6" t="s">
        <v>4718</v>
      </c>
      <c r="G1881" s="6" t="s">
        <v>33118</v>
      </c>
      <c r="H1881" s="6" t="s">
        <v>33119</v>
      </c>
      <c r="I1881" s="6" t="s">
        <v>4718</v>
      </c>
      <c r="J1881" s="6" t="s">
        <v>4718</v>
      </c>
      <c r="K1881" s="4">
        <v>26.690399876979502</v>
      </c>
      <c r="L1881" s="4">
        <v>0</v>
      </c>
      <c r="M1881" s="4">
        <v>0.84593243960571096</v>
      </c>
      <c r="N1881" s="4">
        <v>0</v>
      </c>
    </row>
    <row r="1882" spans="1:14" ht="45" customHeight="1" x14ac:dyDescent="0.25">
      <c r="A1882" s="6" t="s">
        <v>27171</v>
      </c>
      <c r="B1882" s="6">
        <v>495</v>
      </c>
      <c r="C1882" s="6" t="s">
        <v>33120</v>
      </c>
      <c r="D1882" s="6" t="s">
        <v>33121</v>
      </c>
      <c r="E1882" s="6" t="s">
        <v>4718</v>
      </c>
      <c r="F1882" s="6" t="s">
        <v>4718</v>
      </c>
      <c r="G1882" s="6" t="s">
        <v>4718</v>
      </c>
      <c r="H1882" s="6" t="s">
        <v>4718</v>
      </c>
      <c r="I1882" s="6" t="s">
        <v>4718</v>
      </c>
      <c r="J1882" s="6" t="s">
        <v>4718</v>
      </c>
      <c r="K1882" s="4">
        <v>26.6698809795522</v>
      </c>
      <c r="L1882" s="4">
        <v>0</v>
      </c>
      <c r="M1882" s="4">
        <v>0</v>
      </c>
      <c r="N1882" s="4">
        <v>0</v>
      </c>
    </row>
    <row r="1883" spans="1:14" ht="45" customHeight="1" x14ac:dyDescent="0.25">
      <c r="A1883" s="6" t="s">
        <v>27172</v>
      </c>
      <c r="B1883" s="6">
        <v>540</v>
      </c>
      <c r="C1883" s="6" t="s">
        <v>4752</v>
      </c>
      <c r="D1883" s="6" t="s">
        <v>4752</v>
      </c>
      <c r="E1883" s="6" t="s">
        <v>4752</v>
      </c>
      <c r="F1883" s="6" t="s">
        <v>4752</v>
      </c>
      <c r="G1883" s="6" t="s">
        <v>4752</v>
      </c>
      <c r="H1883" s="6" t="s">
        <v>4752</v>
      </c>
      <c r="I1883" s="6" t="s">
        <v>4752</v>
      </c>
      <c r="J1883" s="6" t="s">
        <v>4752</v>
      </c>
      <c r="K1883" s="4">
        <v>26.660688604101701</v>
      </c>
      <c r="L1883" s="4">
        <v>0</v>
      </c>
      <c r="M1883" s="4">
        <v>0</v>
      </c>
      <c r="N1883" s="4">
        <v>0</v>
      </c>
    </row>
    <row r="1884" spans="1:14" ht="45" customHeight="1" x14ac:dyDescent="0.25">
      <c r="A1884" s="6" t="s">
        <v>27173</v>
      </c>
      <c r="B1884" s="6">
        <v>849</v>
      </c>
      <c r="C1884" s="6" t="s">
        <v>33122</v>
      </c>
      <c r="D1884" s="6" t="s">
        <v>33123</v>
      </c>
      <c r="E1884" s="6" t="s">
        <v>4718</v>
      </c>
      <c r="F1884" s="6" t="s">
        <v>4718</v>
      </c>
      <c r="G1884" s="6" t="s">
        <v>4718</v>
      </c>
      <c r="H1884" s="6" t="s">
        <v>33124</v>
      </c>
      <c r="I1884" s="6" t="s">
        <v>5463</v>
      </c>
      <c r="J1884" s="6" t="s">
        <v>33125</v>
      </c>
      <c r="K1884" s="4">
        <v>26.642154999505699</v>
      </c>
      <c r="L1884" s="4">
        <v>0.10458109226572899</v>
      </c>
      <c r="M1884" s="4">
        <v>0</v>
      </c>
      <c r="N1884" s="4">
        <v>0</v>
      </c>
    </row>
    <row r="1885" spans="1:14" ht="45" customHeight="1" x14ac:dyDescent="0.25">
      <c r="A1885" s="6" t="s">
        <v>27174</v>
      </c>
      <c r="B1885" s="6">
        <v>1698</v>
      </c>
      <c r="C1885" s="6" t="s">
        <v>33126</v>
      </c>
      <c r="D1885" s="6" t="s">
        <v>33127</v>
      </c>
      <c r="E1885" s="6" t="s">
        <v>4718</v>
      </c>
      <c r="F1885" s="6" t="s">
        <v>4718</v>
      </c>
      <c r="G1885" s="6" t="s">
        <v>15524</v>
      </c>
      <c r="H1885" s="6" t="s">
        <v>15525</v>
      </c>
      <c r="I1885" s="6" t="s">
        <v>4718</v>
      </c>
      <c r="J1885" s="6" t="s">
        <v>4718</v>
      </c>
      <c r="K1885" s="4">
        <v>26.638119629334199</v>
      </c>
      <c r="L1885" s="4">
        <v>0</v>
      </c>
      <c r="M1885" s="4">
        <v>0.372150490215233</v>
      </c>
      <c r="N1885" s="4">
        <v>0</v>
      </c>
    </row>
    <row r="1886" spans="1:14" ht="45" customHeight="1" x14ac:dyDescent="0.25">
      <c r="A1886" s="6" t="s">
        <v>27175</v>
      </c>
      <c r="B1886" s="6">
        <v>471</v>
      </c>
      <c r="C1886" s="6" t="s">
        <v>33128</v>
      </c>
      <c r="D1886" s="6" t="s">
        <v>24111</v>
      </c>
      <c r="E1886" s="6" t="s">
        <v>4718</v>
      </c>
      <c r="F1886" s="6" t="s">
        <v>4718</v>
      </c>
      <c r="G1886" s="6" t="s">
        <v>4718</v>
      </c>
      <c r="H1886" s="6" t="s">
        <v>4718</v>
      </c>
      <c r="I1886" s="6" t="s">
        <v>4718</v>
      </c>
      <c r="J1886" s="6" t="s">
        <v>4718</v>
      </c>
      <c r="K1886" s="4">
        <v>26.635348502985</v>
      </c>
      <c r="L1886" s="4">
        <v>2.1195390341726901</v>
      </c>
      <c r="M1886" s="4">
        <v>0</v>
      </c>
      <c r="N1886" s="4">
        <v>0</v>
      </c>
    </row>
    <row r="1887" spans="1:14" ht="45" customHeight="1" x14ac:dyDescent="0.25">
      <c r="A1887" s="6" t="s">
        <v>27176</v>
      </c>
      <c r="B1887" s="6">
        <v>1206</v>
      </c>
      <c r="C1887" s="6" t="s">
        <v>33129</v>
      </c>
      <c r="D1887" s="6" t="s">
        <v>33130</v>
      </c>
      <c r="E1887" s="6" t="s">
        <v>4718</v>
      </c>
      <c r="F1887" s="6" t="s">
        <v>4718</v>
      </c>
      <c r="G1887" s="6" t="s">
        <v>10727</v>
      </c>
      <c r="H1887" s="6" t="s">
        <v>19120</v>
      </c>
      <c r="I1887" s="6" t="s">
        <v>11145</v>
      </c>
      <c r="J1887" s="6" t="s">
        <v>11146</v>
      </c>
      <c r="K1887" s="4">
        <v>26.6260166715414</v>
      </c>
      <c r="L1887" s="4">
        <v>2.90105993125648</v>
      </c>
      <c r="M1887" s="4">
        <v>0</v>
      </c>
      <c r="N1887" s="4">
        <v>0</v>
      </c>
    </row>
    <row r="1888" spans="1:14" ht="45" customHeight="1" x14ac:dyDescent="0.25">
      <c r="A1888" s="6" t="s">
        <v>27177</v>
      </c>
      <c r="B1888" s="6">
        <v>948</v>
      </c>
      <c r="C1888" s="6" t="s">
        <v>33131</v>
      </c>
      <c r="D1888" s="6" t="s">
        <v>24110</v>
      </c>
      <c r="E1888" s="6" t="s">
        <v>4718</v>
      </c>
      <c r="F1888" s="6" t="s">
        <v>4718</v>
      </c>
      <c r="G1888" s="6" t="s">
        <v>4718</v>
      </c>
      <c r="H1888" s="6" t="s">
        <v>4718</v>
      </c>
      <c r="I1888" s="6" t="s">
        <v>4718</v>
      </c>
      <c r="J1888" s="6" t="s">
        <v>4718</v>
      </c>
      <c r="K1888" s="4">
        <v>26.609282969243701</v>
      </c>
      <c r="L1888" s="4">
        <v>0</v>
      </c>
      <c r="M1888" s="4">
        <v>0</v>
      </c>
      <c r="N1888" s="4">
        <v>0</v>
      </c>
    </row>
    <row r="1889" spans="1:14" ht="45" customHeight="1" x14ac:dyDescent="0.25">
      <c r="A1889" s="6" t="s">
        <v>27178</v>
      </c>
      <c r="B1889" s="6">
        <v>489</v>
      </c>
      <c r="C1889" s="6" t="s">
        <v>33132</v>
      </c>
      <c r="D1889" s="6" t="s">
        <v>4718</v>
      </c>
      <c r="E1889" s="6" t="s">
        <v>4718</v>
      </c>
      <c r="F1889" s="6" t="s">
        <v>4718</v>
      </c>
      <c r="G1889" s="6" t="s">
        <v>4718</v>
      </c>
      <c r="H1889" s="6" t="s">
        <v>4718</v>
      </c>
      <c r="I1889" s="6" t="s">
        <v>4718</v>
      </c>
      <c r="J1889" s="6" t="s">
        <v>4718</v>
      </c>
      <c r="K1889" s="4">
        <v>26.606289771105601</v>
      </c>
      <c r="L1889" s="4">
        <v>8.7880297044100004</v>
      </c>
      <c r="M1889" s="4">
        <v>1.29225262246517</v>
      </c>
      <c r="N1889" s="4">
        <v>0</v>
      </c>
    </row>
    <row r="1890" spans="1:14" ht="45" customHeight="1" x14ac:dyDescent="0.25">
      <c r="A1890" s="6" t="s">
        <v>27179</v>
      </c>
      <c r="B1890" s="6">
        <v>822</v>
      </c>
      <c r="C1890" s="6" t="s">
        <v>33133</v>
      </c>
      <c r="D1890" s="6" t="s">
        <v>7891</v>
      </c>
      <c r="E1890" s="6" t="s">
        <v>4718</v>
      </c>
      <c r="F1890" s="6" t="s">
        <v>4718</v>
      </c>
      <c r="G1890" s="6" t="s">
        <v>4718</v>
      </c>
      <c r="H1890" s="6" t="s">
        <v>31108</v>
      </c>
      <c r="I1890" s="6" t="s">
        <v>5463</v>
      </c>
      <c r="J1890" s="6" t="s">
        <v>6821</v>
      </c>
      <c r="K1890" s="4">
        <v>26.5980792926166</v>
      </c>
      <c r="L1890" s="4">
        <v>0</v>
      </c>
      <c r="M1890" s="4">
        <v>2.3062464685600901</v>
      </c>
      <c r="N1890" s="4">
        <v>0</v>
      </c>
    </row>
    <row r="1891" spans="1:14" ht="45" customHeight="1" x14ac:dyDescent="0.25">
      <c r="A1891" s="6" t="s">
        <v>27180</v>
      </c>
      <c r="B1891" s="6">
        <v>981</v>
      </c>
      <c r="C1891" s="6" t="s">
        <v>33134</v>
      </c>
      <c r="D1891" s="6" t="s">
        <v>8739</v>
      </c>
      <c r="E1891" s="6" t="s">
        <v>4718</v>
      </c>
      <c r="F1891" s="6" t="s">
        <v>4718</v>
      </c>
      <c r="G1891" s="6" t="s">
        <v>4718</v>
      </c>
      <c r="H1891" s="6" t="s">
        <v>4718</v>
      </c>
      <c r="I1891" s="6" t="s">
        <v>4718</v>
      </c>
      <c r="J1891" s="6" t="s">
        <v>4718</v>
      </c>
      <c r="K1891" s="4">
        <v>26.591907765612099</v>
      </c>
      <c r="L1891" s="4">
        <v>0</v>
      </c>
      <c r="M1891" s="4">
        <v>0</v>
      </c>
      <c r="N1891" s="4">
        <v>0</v>
      </c>
    </row>
    <row r="1892" spans="1:14" ht="45" customHeight="1" x14ac:dyDescent="0.25">
      <c r="A1892" s="6" t="s">
        <v>27181</v>
      </c>
      <c r="B1892" s="6">
        <v>681</v>
      </c>
      <c r="C1892" s="6" t="s">
        <v>33135</v>
      </c>
      <c r="D1892" s="6" t="s">
        <v>33136</v>
      </c>
      <c r="E1892" s="6" t="s">
        <v>15360</v>
      </c>
      <c r="F1892" s="6" t="s">
        <v>33137</v>
      </c>
      <c r="G1892" s="6" t="s">
        <v>6163</v>
      </c>
      <c r="H1892" s="6" t="s">
        <v>15361</v>
      </c>
      <c r="I1892" s="6" t="s">
        <v>6165</v>
      </c>
      <c r="J1892" s="6" t="s">
        <v>6166</v>
      </c>
      <c r="K1892" s="4">
        <v>26.5450112534269</v>
      </c>
      <c r="L1892" s="4">
        <v>0</v>
      </c>
      <c r="M1892" s="4">
        <v>0</v>
      </c>
      <c r="N1892" s="4">
        <v>0</v>
      </c>
    </row>
    <row r="1893" spans="1:14" ht="45" customHeight="1" x14ac:dyDescent="0.25">
      <c r="A1893" s="6" t="s">
        <v>27182</v>
      </c>
      <c r="B1893" s="6">
        <v>780</v>
      </c>
      <c r="C1893" s="6" t="s">
        <v>33138</v>
      </c>
      <c r="D1893" s="6" t="s">
        <v>31869</v>
      </c>
      <c r="E1893" s="6" t="s">
        <v>4718</v>
      </c>
      <c r="F1893" s="6" t="s">
        <v>4718</v>
      </c>
      <c r="G1893" s="6" t="s">
        <v>4718</v>
      </c>
      <c r="H1893" s="6" t="s">
        <v>4718</v>
      </c>
      <c r="I1893" s="6" t="s">
        <v>4718</v>
      </c>
      <c r="J1893" s="6" t="s">
        <v>4718</v>
      </c>
      <c r="K1893" s="4">
        <v>26.517725945967999</v>
      </c>
      <c r="L1893" s="4">
        <v>0</v>
      </c>
      <c r="M1893" s="4">
        <v>0</v>
      </c>
      <c r="N1893" s="4">
        <v>0</v>
      </c>
    </row>
    <row r="1894" spans="1:14" ht="45" customHeight="1" x14ac:dyDescent="0.25">
      <c r="A1894" s="6" t="s">
        <v>27183</v>
      </c>
      <c r="B1894" s="6">
        <v>1095</v>
      </c>
      <c r="C1894" s="6" t="s">
        <v>33139</v>
      </c>
      <c r="D1894" s="6" t="s">
        <v>33140</v>
      </c>
      <c r="E1894" s="6" t="s">
        <v>4718</v>
      </c>
      <c r="F1894" s="6" t="s">
        <v>4718</v>
      </c>
      <c r="G1894" s="6" t="s">
        <v>4718</v>
      </c>
      <c r="H1894" s="6" t="s">
        <v>4718</v>
      </c>
      <c r="I1894" s="6" t="s">
        <v>4718</v>
      </c>
      <c r="J1894" s="6" t="s">
        <v>4718</v>
      </c>
      <c r="K1894" s="4">
        <v>26.5018480286104</v>
      </c>
      <c r="L1894" s="4">
        <v>0</v>
      </c>
      <c r="M1894" s="4">
        <v>0</v>
      </c>
      <c r="N1894" s="4">
        <v>0</v>
      </c>
    </row>
    <row r="1895" spans="1:14" ht="45" customHeight="1" x14ac:dyDescent="0.25">
      <c r="A1895" s="6" t="s">
        <v>27184</v>
      </c>
      <c r="B1895" s="6">
        <v>675</v>
      </c>
      <c r="C1895" s="6" t="s">
        <v>33141</v>
      </c>
      <c r="D1895" s="6" t="s">
        <v>6033</v>
      </c>
      <c r="E1895" s="6" t="s">
        <v>33142</v>
      </c>
      <c r="F1895" s="6" t="s">
        <v>4718</v>
      </c>
      <c r="G1895" s="6" t="s">
        <v>33143</v>
      </c>
      <c r="H1895" s="6" t="s">
        <v>33144</v>
      </c>
      <c r="I1895" s="6" t="s">
        <v>30872</v>
      </c>
      <c r="J1895" s="6" t="s">
        <v>4718</v>
      </c>
      <c r="K1895" s="4">
        <v>26.493412582209</v>
      </c>
      <c r="L1895" s="4">
        <v>0</v>
      </c>
      <c r="M1895" s="4">
        <v>0</v>
      </c>
      <c r="N1895" s="4">
        <v>0</v>
      </c>
    </row>
    <row r="1896" spans="1:14" ht="45" customHeight="1" x14ac:dyDescent="0.25">
      <c r="A1896" s="6" t="s">
        <v>27185</v>
      </c>
      <c r="B1896" s="6">
        <v>378</v>
      </c>
      <c r="C1896" s="6" t="s">
        <v>33145</v>
      </c>
      <c r="D1896" s="6" t="s">
        <v>4718</v>
      </c>
      <c r="E1896" s="6" t="s">
        <v>4718</v>
      </c>
      <c r="F1896" s="6" t="s">
        <v>4718</v>
      </c>
      <c r="G1896" s="6" t="s">
        <v>4718</v>
      </c>
      <c r="H1896" s="6" t="s">
        <v>4718</v>
      </c>
      <c r="I1896" s="6" t="s">
        <v>4718</v>
      </c>
      <c r="J1896" s="6" t="s">
        <v>4718</v>
      </c>
      <c r="K1896" s="4">
        <v>26.488886385120001</v>
      </c>
      <c r="L1896" s="4">
        <v>0</v>
      </c>
      <c r="M1896" s="4">
        <v>0</v>
      </c>
      <c r="N1896" s="4">
        <v>0</v>
      </c>
    </row>
    <row r="1897" spans="1:14" ht="45" customHeight="1" x14ac:dyDescent="0.25">
      <c r="A1897" s="6" t="s">
        <v>27186</v>
      </c>
      <c r="B1897" s="6">
        <v>609</v>
      </c>
      <c r="C1897" s="6" t="s">
        <v>33146</v>
      </c>
      <c r="D1897" s="6" t="s">
        <v>7195</v>
      </c>
      <c r="E1897" s="6" t="s">
        <v>4718</v>
      </c>
      <c r="F1897" s="6" t="s">
        <v>4718</v>
      </c>
      <c r="G1897" s="6" t="s">
        <v>4718</v>
      </c>
      <c r="H1897" s="6" t="s">
        <v>4718</v>
      </c>
      <c r="I1897" s="6" t="s">
        <v>4718</v>
      </c>
      <c r="J1897" s="6" t="s">
        <v>4718</v>
      </c>
      <c r="K1897" s="4">
        <v>26.470041135107699</v>
      </c>
      <c r="L1897" s="4">
        <v>0.83542921637992695</v>
      </c>
      <c r="M1897" s="4">
        <v>0</v>
      </c>
      <c r="N1897" s="4">
        <v>0</v>
      </c>
    </row>
    <row r="1898" spans="1:14" ht="45" customHeight="1" x14ac:dyDescent="0.25">
      <c r="A1898" s="6" t="s">
        <v>27187</v>
      </c>
      <c r="B1898" s="6">
        <v>1584</v>
      </c>
      <c r="C1898" s="6" t="s">
        <v>33147</v>
      </c>
      <c r="D1898" s="6" t="s">
        <v>15613</v>
      </c>
      <c r="E1898" s="6" t="s">
        <v>16580</v>
      </c>
      <c r="F1898" s="6" t="s">
        <v>33148</v>
      </c>
      <c r="G1898" s="6" t="s">
        <v>15614</v>
      </c>
      <c r="H1898" s="6" t="s">
        <v>15615</v>
      </c>
      <c r="I1898" s="6" t="s">
        <v>15616</v>
      </c>
      <c r="J1898" s="6" t="s">
        <v>4718</v>
      </c>
      <c r="K1898" s="4">
        <v>26.465088266687399</v>
      </c>
      <c r="L1898" s="4">
        <v>1.4119482348908301</v>
      </c>
      <c r="M1898" s="4">
        <v>0</v>
      </c>
      <c r="N1898" s="4">
        <v>0</v>
      </c>
    </row>
    <row r="1899" spans="1:14" ht="45" customHeight="1" x14ac:dyDescent="0.25">
      <c r="A1899" s="6" t="s">
        <v>27188</v>
      </c>
      <c r="B1899" s="6">
        <v>984</v>
      </c>
      <c r="C1899" s="6" t="s">
        <v>33149</v>
      </c>
      <c r="D1899" s="6" t="s">
        <v>33150</v>
      </c>
      <c r="E1899" s="6" t="s">
        <v>33151</v>
      </c>
      <c r="F1899" s="6" t="s">
        <v>4718</v>
      </c>
      <c r="G1899" s="6" t="s">
        <v>4718</v>
      </c>
      <c r="H1899" s="6" t="s">
        <v>33152</v>
      </c>
      <c r="I1899" s="6" t="s">
        <v>4718</v>
      </c>
      <c r="J1899" s="6" t="s">
        <v>4718</v>
      </c>
      <c r="K1899" s="4">
        <v>26.451377370806199</v>
      </c>
      <c r="L1899" s="4">
        <v>3.1884699411735902</v>
      </c>
      <c r="M1899" s="4">
        <v>0</v>
      </c>
      <c r="N1899" s="4">
        <v>0</v>
      </c>
    </row>
    <row r="1900" spans="1:14" ht="45" customHeight="1" x14ac:dyDescent="0.25">
      <c r="A1900" s="6" t="s">
        <v>27189</v>
      </c>
      <c r="B1900" s="6">
        <v>348</v>
      </c>
      <c r="C1900" s="6" t="s">
        <v>4752</v>
      </c>
      <c r="D1900" s="6" t="s">
        <v>4752</v>
      </c>
      <c r="E1900" s="6" t="s">
        <v>4752</v>
      </c>
      <c r="F1900" s="6" t="s">
        <v>4752</v>
      </c>
      <c r="G1900" s="6" t="s">
        <v>4752</v>
      </c>
      <c r="H1900" s="6" t="s">
        <v>4752</v>
      </c>
      <c r="I1900" s="6" t="s">
        <v>4752</v>
      </c>
      <c r="J1900" s="6" t="s">
        <v>4752</v>
      </c>
      <c r="K1900" s="4">
        <v>26.446850189914201</v>
      </c>
      <c r="L1900" s="4">
        <v>0</v>
      </c>
      <c r="M1900" s="4">
        <v>0</v>
      </c>
      <c r="N1900" s="4">
        <v>0</v>
      </c>
    </row>
    <row r="1901" spans="1:14" ht="45" customHeight="1" x14ac:dyDescent="0.25">
      <c r="A1901" s="6" t="s">
        <v>27190</v>
      </c>
      <c r="B1901" s="6">
        <v>858</v>
      </c>
      <c r="C1901" s="6" t="s">
        <v>33153</v>
      </c>
      <c r="D1901" s="6" t="s">
        <v>7891</v>
      </c>
      <c r="E1901" s="6" t="s">
        <v>4718</v>
      </c>
      <c r="F1901" s="6" t="s">
        <v>4718</v>
      </c>
      <c r="G1901" s="6" t="s">
        <v>4718</v>
      </c>
      <c r="H1901" s="6" t="s">
        <v>18427</v>
      </c>
      <c r="I1901" s="6" t="s">
        <v>5463</v>
      </c>
      <c r="J1901" s="6" t="s">
        <v>12670</v>
      </c>
      <c r="K1901" s="4">
        <v>26.437745334787</v>
      </c>
      <c r="L1901" s="4">
        <v>6.4337259174765</v>
      </c>
      <c r="M1901" s="4">
        <v>0</v>
      </c>
      <c r="N1901" s="4">
        <v>0</v>
      </c>
    </row>
    <row r="1902" spans="1:14" ht="45" customHeight="1" x14ac:dyDescent="0.25">
      <c r="A1902" s="6" t="s">
        <v>27191</v>
      </c>
      <c r="B1902" s="6">
        <v>1584</v>
      </c>
      <c r="C1902" s="6" t="s">
        <v>33154</v>
      </c>
      <c r="D1902" s="6" t="s">
        <v>10769</v>
      </c>
      <c r="E1902" s="6" t="s">
        <v>10770</v>
      </c>
      <c r="F1902" s="6" t="s">
        <v>4718</v>
      </c>
      <c r="G1902" s="6" t="s">
        <v>4718</v>
      </c>
      <c r="H1902" s="6" t="s">
        <v>10772</v>
      </c>
      <c r="I1902" s="6" t="s">
        <v>5769</v>
      </c>
      <c r="J1902" s="6" t="s">
        <v>5770</v>
      </c>
      <c r="K1902" s="4">
        <v>26.436987587830899</v>
      </c>
      <c r="L1902" s="4">
        <v>0</v>
      </c>
      <c r="M1902" s="4">
        <v>0</v>
      </c>
      <c r="N1902" s="4">
        <v>0</v>
      </c>
    </row>
    <row r="1903" spans="1:14" ht="45" customHeight="1" x14ac:dyDescent="0.25">
      <c r="A1903" s="6" t="s">
        <v>27192</v>
      </c>
      <c r="B1903" s="6">
        <v>789</v>
      </c>
      <c r="C1903" s="6" t="s">
        <v>33155</v>
      </c>
      <c r="D1903" s="6" t="s">
        <v>33156</v>
      </c>
      <c r="E1903" s="6" t="s">
        <v>4718</v>
      </c>
      <c r="F1903" s="6" t="s">
        <v>4718</v>
      </c>
      <c r="G1903" s="6" t="s">
        <v>4718</v>
      </c>
      <c r="H1903" s="6" t="s">
        <v>4718</v>
      </c>
      <c r="I1903" s="6" t="s">
        <v>4718</v>
      </c>
      <c r="J1903" s="6" t="s">
        <v>4718</v>
      </c>
      <c r="K1903" s="4">
        <v>26.416837296788501</v>
      </c>
      <c r="L1903" s="4">
        <v>0</v>
      </c>
      <c r="M1903" s="4">
        <v>0</v>
      </c>
      <c r="N1903" s="4">
        <v>0</v>
      </c>
    </row>
    <row r="1904" spans="1:14" ht="45" customHeight="1" x14ac:dyDescent="0.25">
      <c r="A1904" s="6" t="s">
        <v>27193</v>
      </c>
      <c r="B1904" s="6">
        <v>1395</v>
      </c>
      <c r="C1904" s="6" t="s">
        <v>33157</v>
      </c>
      <c r="D1904" s="6" t="s">
        <v>8870</v>
      </c>
      <c r="E1904" s="6" t="s">
        <v>8871</v>
      </c>
      <c r="F1904" s="6" t="s">
        <v>33158</v>
      </c>
      <c r="G1904" s="6" t="s">
        <v>8873</v>
      </c>
      <c r="H1904" s="6" t="s">
        <v>8874</v>
      </c>
      <c r="I1904" s="6" t="s">
        <v>7876</v>
      </c>
      <c r="J1904" s="6" t="s">
        <v>7877</v>
      </c>
      <c r="K1904" s="4">
        <v>26.413126943997099</v>
      </c>
      <c r="L1904" s="4">
        <v>3.2882838446614699</v>
      </c>
      <c r="M1904" s="4">
        <v>0.45298317733725202</v>
      </c>
      <c r="N1904" s="4">
        <v>0</v>
      </c>
    </row>
    <row r="1905" spans="1:14" ht="45" customHeight="1" x14ac:dyDescent="0.25">
      <c r="A1905" s="6" t="s">
        <v>27194</v>
      </c>
      <c r="B1905" s="6">
        <v>216</v>
      </c>
      <c r="C1905" s="6" t="s">
        <v>4752</v>
      </c>
      <c r="D1905" s="6" t="s">
        <v>4752</v>
      </c>
      <c r="E1905" s="6" t="s">
        <v>4752</v>
      </c>
      <c r="F1905" s="6" t="s">
        <v>4752</v>
      </c>
      <c r="G1905" s="6" t="s">
        <v>4752</v>
      </c>
      <c r="H1905" s="6" t="s">
        <v>4752</v>
      </c>
      <c r="I1905" s="6" t="s">
        <v>4752</v>
      </c>
      <c r="J1905" s="6" t="s">
        <v>4752</v>
      </c>
      <c r="K1905" s="4">
        <v>26.3964178164826</v>
      </c>
      <c r="L1905" s="4">
        <v>0</v>
      </c>
      <c r="M1905" s="4">
        <v>0</v>
      </c>
      <c r="N1905" s="4">
        <v>0</v>
      </c>
    </row>
    <row r="1906" spans="1:14" ht="45" customHeight="1" x14ac:dyDescent="0.25">
      <c r="A1906" s="6" t="s">
        <v>27195</v>
      </c>
      <c r="B1906" s="6">
        <v>1095</v>
      </c>
      <c r="C1906" s="6" t="s">
        <v>33159</v>
      </c>
      <c r="D1906" s="6" t="s">
        <v>33160</v>
      </c>
      <c r="E1906" s="6" t="s">
        <v>4718</v>
      </c>
      <c r="F1906" s="6" t="s">
        <v>4718</v>
      </c>
      <c r="G1906" s="6" t="s">
        <v>4718</v>
      </c>
      <c r="H1906" s="6" t="s">
        <v>4718</v>
      </c>
      <c r="I1906" s="6" t="s">
        <v>4718</v>
      </c>
      <c r="J1906" s="6" t="s">
        <v>4718</v>
      </c>
      <c r="K1906" s="4">
        <v>26.3907618759029</v>
      </c>
      <c r="L1906" s="4">
        <v>0</v>
      </c>
      <c r="M1906" s="4">
        <v>0</v>
      </c>
      <c r="N1906" s="4">
        <v>0</v>
      </c>
    </row>
    <row r="1907" spans="1:14" ht="45" customHeight="1" x14ac:dyDescent="0.25">
      <c r="A1907" s="6" t="s">
        <v>27196</v>
      </c>
      <c r="B1907" s="6">
        <v>444</v>
      </c>
      <c r="C1907" s="6" t="s">
        <v>33161</v>
      </c>
      <c r="D1907" s="6" t="s">
        <v>33162</v>
      </c>
      <c r="E1907" s="6" t="s">
        <v>4718</v>
      </c>
      <c r="F1907" s="6" t="s">
        <v>4718</v>
      </c>
      <c r="G1907" s="6" t="s">
        <v>4718</v>
      </c>
      <c r="H1907" s="6" t="s">
        <v>24599</v>
      </c>
      <c r="I1907" s="6" t="s">
        <v>4718</v>
      </c>
      <c r="J1907" s="6" t="s">
        <v>4718</v>
      </c>
      <c r="K1907" s="4">
        <v>26.3644584980104</v>
      </c>
      <c r="L1907" s="4">
        <v>0</v>
      </c>
      <c r="M1907" s="4">
        <v>0</v>
      </c>
      <c r="N1907" s="4">
        <v>0</v>
      </c>
    </row>
    <row r="1908" spans="1:14" ht="45" customHeight="1" x14ac:dyDescent="0.25">
      <c r="A1908" s="6" t="s">
        <v>27197</v>
      </c>
      <c r="B1908" s="6">
        <v>975</v>
      </c>
      <c r="C1908" s="6" t="s">
        <v>33163</v>
      </c>
      <c r="D1908" s="6" t="s">
        <v>9194</v>
      </c>
      <c r="E1908" s="6" t="s">
        <v>4718</v>
      </c>
      <c r="F1908" s="6" t="s">
        <v>4718</v>
      </c>
      <c r="G1908" s="6" t="s">
        <v>4718</v>
      </c>
      <c r="H1908" s="6" t="s">
        <v>11110</v>
      </c>
      <c r="I1908" s="6" t="s">
        <v>4718</v>
      </c>
      <c r="J1908" s="6" t="s">
        <v>9075</v>
      </c>
      <c r="K1908" s="4">
        <v>26.342166616125802</v>
      </c>
      <c r="L1908" s="4">
        <v>0</v>
      </c>
      <c r="M1908" s="4">
        <v>4.5368007453315498</v>
      </c>
      <c r="N1908" s="4">
        <v>0</v>
      </c>
    </row>
    <row r="1909" spans="1:14" ht="45" customHeight="1" x14ac:dyDescent="0.25">
      <c r="A1909" s="6" t="s">
        <v>27198</v>
      </c>
      <c r="B1909" s="6">
        <v>474</v>
      </c>
      <c r="C1909" s="6" t="s">
        <v>33164</v>
      </c>
      <c r="D1909" s="6" t="s">
        <v>8699</v>
      </c>
      <c r="E1909" s="6" t="s">
        <v>4718</v>
      </c>
      <c r="F1909" s="6" t="s">
        <v>4718</v>
      </c>
      <c r="G1909" s="6" t="s">
        <v>4718</v>
      </c>
      <c r="H1909" s="6" t="s">
        <v>4718</v>
      </c>
      <c r="I1909" s="6" t="s">
        <v>4718</v>
      </c>
      <c r="J1909" s="6" t="s">
        <v>4718</v>
      </c>
      <c r="K1909" s="4">
        <v>26.334886727831801</v>
      </c>
      <c r="L1909" s="4">
        <v>0</v>
      </c>
      <c r="M1909" s="4">
        <v>0</v>
      </c>
      <c r="N1909" s="4">
        <v>0</v>
      </c>
    </row>
    <row r="1910" spans="1:14" ht="45" customHeight="1" x14ac:dyDescent="0.25">
      <c r="A1910" s="6" t="s">
        <v>27199</v>
      </c>
      <c r="B1910" s="6">
        <v>1881</v>
      </c>
      <c r="C1910" s="6" t="s">
        <v>33165</v>
      </c>
      <c r="D1910" s="6" t="s">
        <v>33166</v>
      </c>
      <c r="E1910" s="6" t="s">
        <v>4718</v>
      </c>
      <c r="F1910" s="6" t="s">
        <v>4718</v>
      </c>
      <c r="G1910" s="6" t="s">
        <v>6163</v>
      </c>
      <c r="H1910" s="6" t="s">
        <v>33167</v>
      </c>
      <c r="I1910" s="6" t="s">
        <v>6165</v>
      </c>
      <c r="J1910" s="6" t="s">
        <v>6166</v>
      </c>
      <c r="K1910" s="4">
        <v>26.2891243807018</v>
      </c>
      <c r="L1910" s="4">
        <v>5.3072986980081803E-2</v>
      </c>
      <c r="M1910" s="4">
        <v>0</v>
      </c>
      <c r="N1910" s="4">
        <v>0</v>
      </c>
    </row>
    <row r="1911" spans="1:14" ht="45" customHeight="1" x14ac:dyDescent="0.25">
      <c r="A1911" s="6" t="s">
        <v>27200</v>
      </c>
      <c r="B1911" s="6">
        <v>510</v>
      </c>
      <c r="C1911" s="6" t="s">
        <v>33168</v>
      </c>
      <c r="D1911" s="6" t="s">
        <v>8699</v>
      </c>
      <c r="E1911" s="6" t="s">
        <v>4718</v>
      </c>
      <c r="F1911" s="6" t="s">
        <v>4718</v>
      </c>
      <c r="G1911" s="6" t="s">
        <v>4718</v>
      </c>
      <c r="H1911" s="6" t="s">
        <v>33169</v>
      </c>
      <c r="I1911" s="6" t="s">
        <v>4718</v>
      </c>
      <c r="J1911" s="6" t="s">
        <v>4718</v>
      </c>
      <c r="K1911" s="4">
        <v>26.287747562515499</v>
      </c>
      <c r="L1911" s="4">
        <v>0</v>
      </c>
      <c r="M1911" s="4">
        <v>0</v>
      </c>
      <c r="N1911" s="4">
        <v>0</v>
      </c>
    </row>
    <row r="1912" spans="1:14" ht="45" customHeight="1" x14ac:dyDescent="0.25">
      <c r="A1912" s="6" t="s">
        <v>27201</v>
      </c>
      <c r="B1912" s="6">
        <v>546</v>
      </c>
      <c r="C1912" s="6" t="s">
        <v>33170</v>
      </c>
      <c r="D1912" s="6" t="s">
        <v>33171</v>
      </c>
      <c r="E1912" s="6" t="s">
        <v>4718</v>
      </c>
      <c r="F1912" s="6" t="s">
        <v>4718</v>
      </c>
      <c r="G1912" s="6" t="s">
        <v>4718</v>
      </c>
      <c r="H1912" s="6" t="s">
        <v>4718</v>
      </c>
      <c r="I1912" s="6" t="s">
        <v>4718</v>
      </c>
      <c r="J1912" s="6" t="s">
        <v>4718</v>
      </c>
      <c r="K1912" s="4">
        <v>26.268014996651502</v>
      </c>
      <c r="L1912" s="4">
        <v>0</v>
      </c>
      <c r="M1912" s="4">
        <v>0</v>
      </c>
      <c r="N1912" s="4">
        <v>0</v>
      </c>
    </row>
    <row r="1913" spans="1:14" ht="45" customHeight="1" x14ac:dyDescent="0.25">
      <c r="A1913" s="6" t="s">
        <v>27202</v>
      </c>
      <c r="B1913" s="6">
        <v>237</v>
      </c>
      <c r="C1913" s="6" t="s">
        <v>33172</v>
      </c>
      <c r="D1913" s="6" t="s">
        <v>11760</v>
      </c>
      <c r="E1913" s="6" t="s">
        <v>4718</v>
      </c>
      <c r="F1913" s="6" t="s">
        <v>4718</v>
      </c>
      <c r="G1913" s="6" t="s">
        <v>11762</v>
      </c>
      <c r="H1913" s="6" t="s">
        <v>11763</v>
      </c>
      <c r="I1913" s="6" t="s">
        <v>4718</v>
      </c>
      <c r="J1913" s="6" t="s">
        <v>4718</v>
      </c>
      <c r="K1913" s="4">
        <v>26.263979255496999</v>
      </c>
      <c r="L1913" s="4">
        <v>0</v>
      </c>
      <c r="M1913" s="4">
        <v>0</v>
      </c>
      <c r="N1913" s="4">
        <v>0</v>
      </c>
    </row>
    <row r="1914" spans="1:14" ht="45" customHeight="1" x14ac:dyDescent="0.25">
      <c r="A1914" s="6" t="s">
        <v>27203</v>
      </c>
      <c r="B1914" s="6">
        <v>519</v>
      </c>
      <c r="C1914" s="6" t="s">
        <v>33173</v>
      </c>
      <c r="D1914" s="6" t="s">
        <v>33174</v>
      </c>
      <c r="E1914" s="6" t="s">
        <v>4718</v>
      </c>
      <c r="F1914" s="6" t="s">
        <v>4718</v>
      </c>
      <c r="G1914" s="6" t="s">
        <v>4718</v>
      </c>
      <c r="H1914" s="6" t="s">
        <v>4718</v>
      </c>
      <c r="I1914" s="6" t="s">
        <v>4718</v>
      </c>
      <c r="J1914" s="6" t="s">
        <v>4718</v>
      </c>
      <c r="K1914" s="4">
        <v>26.262519189762202</v>
      </c>
      <c r="L1914" s="4">
        <v>0</v>
      </c>
      <c r="M1914" s="4">
        <v>1.2175559390856801</v>
      </c>
      <c r="N1914" s="4">
        <v>0</v>
      </c>
    </row>
    <row r="1915" spans="1:14" ht="45" customHeight="1" x14ac:dyDescent="0.25">
      <c r="A1915" s="6" t="s">
        <v>27204</v>
      </c>
      <c r="B1915" s="6">
        <v>420</v>
      </c>
      <c r="C1915" s="6" t="s">
        <v>4752</v>
      </c>
      <c r="D1915" s="6" t="s">
        <v>4752</v>
      </c>
      <c r="E1915" s="6" t="s">
        <v>4752</v>
      </c>
      <c r="F1915" s="6" t="s">
        <v>4752</v>
      </c>
      <c r="G1915" s="6" t="s">
        <v>4752</v>
      </c>
      <c r="H1915" s="6" t="s">
        <v>4752</v>
      </c>
      <c r="I1915" s="6" t="s">
        <v>4752</v>
      </c>
      <c r="J1915" s="6" t="s">
        <v>4752</v>
      </c>
      <c r="K1915" s="4">
        <v>26.220686981998899</v>
      </c>
      <c r="L1915" s="4">
        <v>0</v>
      </c>
      <c r="M1915" s="4">
        <v>0</v>
      </c>
      <c r="N1915" s="4">
        <v>0</v>
      </c>
    </row>
    <row r="1916" spans="1:14" ht="45" customHeight="1" x14ac:dyDescent="0.25">
      <c r="A1916" s="6" t="s">
        <v>27205</v>
      </c>
      <c r="B1916" s="6">
        <v>741</v>
      </c>
      <c r="C1916" s="6" t="s">
        <v>33175</v>
      </c>
      <c r="D1916" s="6" t="s">
        <v>6438</v>
      </c>
      <c r="E1916" s="6" t="s">
        <v>4718</v>
      </c>
      <c r="F1916" s="6" t="s">
        <v>4718</v>
      </c>
      <c r="G1916" s="6" t="s">
        <v>4718</v>
      </c>
      <c r="H1916" s="6" t="s">
        <v>6439</v>
      </c>
      <c r="I1916" s="6" t="s">
        <v>4718</v>
      </c>
      <c r="J1916" s="6" t="s">
        <v>4718</v>
      </c>
      <c r="K1916" s="4">
        <v>26.218612126132602</v>
      </c>
      <c r="L1916" s="4">
        <v>0</v>
      </c>
      <c r="M1916" s="4">
        <v>0</v>
      </c>
      <c r="N1916" s="4">
        <v>0</v>
      </c>
    </row>
    <row r="1917" spans="1:14" ht="45" customHeight="1" x14ac:dyDescent="0.25">
      <c r="A1917" s="6" t="s">
        <v>27206</v>
      </c>
      <c r="B1917" s="6">
        <v>561</v>
      </c>
      <c r="C1917" s="6" t="s">
        <v>33176</v>
      </c>
      <c r="D1917" s="6" t="s">
        <v>32648</v>
      </c>
      <c r="E1917" s="6" t="s">
        <v>4718</v>
      </c>
      <c r="F1917" s="6" t="s">
        <v>4718</v>
      </c>
      <c r="G1917" s="6" t="s">
        <v>4718</v>
      </c>
      <c r="H1917" s="6" t="s">
        <v>4718</v>
      </c>
      <c r="I1917" s="6" t="s">
        <v>4718</v>
      </c>
      <c r="J1917" s="6" t="s">
        <v>4718</v>
      </c>
      <c r="K1917" s="4">
        <v>26.2055806485</v>
      </c>
      <c r="L1917" s="4">
        <v>0</v>
      </c>
      <c r="M1917" s="4">
        <v>0</v>
      </c>
      <c r="N1917" s="4">
        <v>0</v>
      </c>
    </row>
    <row r="1918" spans="1:14" ht="45" customHeight="1" x14ac:dyDescent="0.25">
      <c r="A1918" s="6" t="s">
        <v>27207</v>
      </c>
      <c r="B1918" s="6">
        <v>1665</v>
      </c>
      <c r="C1918" s="6" t="s">
        <v>33177</v>
      </c>
      <c r="D1918" s="6" t="s">
        <v>19095</v>
      </c>
      <c r="E1918" s="6" t="s">
        <v>4718</v>
      </c>
      <c r="F1918" s="6" t="s">
        <v>4718</v>
      </c>
      <c r="G1918" s="6" t="s">
        <v>4718</v>
      </c>
      <c r="H1918" s="6" t="s">
        <v>4718</v>
      </c>
      <c r="I1918" s="6" t="s">
        <v>4718</v>
      </c>
      <c r="J1918" s="6" t="s">
        <v>4718</v>
      </c>
      <c r="K1918" s="4">
        <v>26.195174383583801</v>
      </c>
      <c r="L1918" s="4">
        <v>0.56021424629921202</v>
      </c>
      <c r="M1918" s="4">
        <v>0</v>
      </c>
      <c r="N1918" s="4">
        <v>0</v>
      </c>
    </row>
    <row r="1919" spans="1:14" ht="45" customHeight="1" x14ac:dyDescent="0.25">
      <c r="A1919" s="6" t="s">
        <v>27208</v>
      </c>
      <c r="B1919" s="6">
        <v>366</v>
      </c>
      <c r="C1919" s="6" t="s">
        <v>4752</v>
      </c>
      <c r="D1919" s="6" t="s">
        <v>4752</v>
      </c>
      <c r="E1919" s="6" t="s">
        <v>4752</v>
      </c>
      <c r="F1919" s="6" t="s">
        <v>4752</v>
      </c>
      <c r="G1919" s="6" t="s">
        <v>4752</v>
      </c>
      <c r="H1919" s="6" t="s">
        <v>4752</v>
      </c>
      <c r="I1919" s="6" t="s">
        <v>4752</v>
      </c>
      <c r="J1919" s="6" t="s">
        <v>4752</v>
      </c>
      <c r="K1919" s="4">
        <v>26.189495717065</v>
      </c>
      <c r="L1919" s="4">
        <v>0</v>
      </c>
      <c r="M1919" s="4">
        <v>0</v>
      </c>
      <c r="N1919" s="4">
        <v>0</v>
      </c>
    </row>
    <row r="1920" spans="1:14" ht="45" customHeight="1" x14ac:dyDescent="0.25">
      <c r="A1920" s="6" t="s">
        <v>27209</v>
      </c>
      <c r="B1920" s="6">
        <v>957</v>
      </c>
      <c r="C1920" s="6" t="s">
        <v>33178</v>
      </c>
      <c r="D1920" s="6" t="s">
        <v>33179</v>
      </c>
      <c r="E1920" s="6" t="s">
        <v>4718</v>
      </c>
      <c r="F1920" s="6" t="s">
        <v>4718</v>
      </c>
      <c r="G1920" s="6" t="s">
        <v>33180</v>
      </c>
      <c r="H1920" s="6" t="s">
        <v>33181</v>
      </c>
      <c r="I1920" s="6" t="s">
        <v>8273</v>
      </c>
      <c r="J1920" s="6" t="s">
        <v>6188</v>
      </c>
      <c r="K1920" s="4">
        <v>26.1877140929459</v>
      </c>
      <c r="L1920" s="4">
        <v>0</v>
      </c>
      <c r="M1920" s="4">
        <v>0.34895043560355299</v>
      </c>
      <c r="N1920" s="4">
        <v>0</v>
      </c>
    </row>
    <row r="1921" spans="1:14" ht="45" customHeight="1" x14ac:dyDescent="0.25">
      <c r="A1921" s="6" t="s">
        <v>27210</v>
      </c>
      <c r="B1921" s="6">
        <v>1944</v>
      </c>
      <c r="C1921" s="6" t="s">
        <v>33182</v>
      </c>
      <c r="D1921" s="6" t="s">
        <v>30407</v>
      </c>
      <c r="E1921" s="6" t="s">
        <v>4718</v>
      </c>
      <c r="F1921" s="6" t="s">
        <v>4718</v>
      </c>
      <c r="G1921" s="6" t="s">
        <v>12540</v>
      </c>
      <c r="H1921" s="6" t="s">
        <v>12541</v>
      </c>
      <c r="I1921" s="6" t="s">
        <v>12542</v>
      </c>
      <c r="J1921" s="6" t="s">
        <v>12543</v>
      </c>
      <c r="K1921" s="4">
        <v>26.176612443798899</v>
      </c>
      <c r="L1921" s="4">
        <v>1.6397554796628699</v>
      </c>
      <c r="M1921" s="4">
        <v>0</v>
      </c>
      <c r="N1921" s="4">
        <v>0</v>
      </c>
    </row>
    <row r="1922" spans="1:14" ht="45" customHeight="1" x14ac:dyDescent="0.25">
      <c r="A1922" s="6" t="s">
        <v>27211</v>
      </c>
      <c r="B1922" s="6">
        <v>432</v>
      </c>
      <c r="C1922" s="6" t="s">
        <v>33183</v>
      </c>
      <c r="D1922" s="6" t="s">
        <v>4718</v>
      </c>
      <c r="E1922" s="6" t="s">
        <v>4718</v>
      </c>
      <c r="F1922" s="6" t="s">
        <v>4718</v>
      </c>
      <c r="G1922" s="6" t="s">
        <v>4718</v>
      </c>
      <c r="H1922" s="6" t="s">
        <v>4718</v>
      </c>
      <c r="I1922" s="6" t="s">
        <v>4718</v>
      </c>
      <c r="J1922" s="6" t="s">
        <v>4718</v>
      </c>
      <c r="K1922" s="4">
        <v>26.1632176335971</v>
      </c>
      <c r="L1922" s="4">
        <v>0</v>
      </c>
      <c r="M1922" s="4">
        <v>0</v>
      </c>
      <c r="N1922" s="4">
        <v>0</v>
      </c>
    </row>
    <row r="1923" spans="1:14" ht="45" customHeight="1" x14ac:dyDescent="0.25">
      <c r="A1923" s="6" t="s">
        <v>27212</v>
      </c>
      <c r="B1923" s="6">
        <v>579</v>
      </c>
      <c r="C1923" s="6" t="s">
        <v>33184</v>
      </c>
      <c r="D1923" s="6" t="s">
        <v>5834</v>
      </c>
      <c r="E1923" s="6" t="s">
        <v>5835</v>
      </c>
      <c r="F1923" s="6" t="s">
        <v>5836</v>
      </c>
      <c r="G1923" s="6" t="s">
        <v>5837</v>
      </c>
      <c r="H1923" s="6" t="s">
        <v>5838</v>
      </c>
      <c r="I1923" s="6" t="s">
        <v>4718</v>
      </c>
      <c r="J1923" s="6" t="s">
        <v>4718</v>
      </c>
      <c r="K1923" s="4">
        <v>26.153635823477401</v>
      </c>
      <c r="L1923" s="4">
        <v>1.07424395381933</v>
      </c>
      <c r="M1923" s="4">
        <v>0</v>
      </c>
      <c r="N1923" s="4">
        <v>0</v>
      </c>
    </row>
    <row r="1924" spans="1:14" ht="45" customHeight="1" x14ac:dyDescent="0.25">
      <c r="A1924" s="6" t="s">
        <v>27213</v>
      </c>
      <c r="B1924" s="6">
        <v>879</v>
      </c>
      <c r="C1924" s="6" t="s">
        <v>33185</v>
      </c>
      <c r="D1924" s="6" t="s">
        <v>19009</v>
      </c>
      <c r="E1924" s="6" t="s">
        <v>4718</v>
      </c>
      <c r="F1924" s="6" t="s">
        <v>4718</v>
      </c>
      <c r="G1924" s="6" t="s">
        <v>4718</v>
      </c>
      <c r="H1924" s="6" t="s">
        <v>4718</v>
      </c>
      <c r="I1924" s="6" t="s">
        <v>4718</v>
      </c>
      <c r="J1924" s="6" t="s">
        <v>4718</v>
      </c>
      <c r="K1924" s="4">
        <v>26.146760130439599</v>
      </c>
      <c r="L1924" s="4">
        <v>0</v>
      </c>
      <c r="M1924" s="4">
        <v>0</v>
      </c>
      <c r="N1924" s="4">
        <v>0</v>
      </c>
    </row>
    <row r="1925" spans="1:14" ht="45" customHeight="1" x14ac:dyDescent="0.25">
      <c r="A1925" s="6" t="s">
        <v>27214</v>
      </c>
      <c r="B1925" s="6">
        <v>2013</v>
      </c>
      <c r="C1925" s="6" t="s">
        <v>33186</v>
      </c>
      <c r="D1925" s="6" t="s">
        <v>15429</v>
      </c>
      <c r="E1925" s="6" t="s">
        <v>15430</v>
      </c>
      <c r="F1925" s="6" t="s">
        <v>4718</v>
      </c>
      <c r="G1925" s="6" t="s">
        <v>4718</v>
      </c>
      <c r="H1925" s="6" t="s">
        <v>15432</v>
      </c>
      <c r="I1925" s="6" t="s">
        <v>14378</v>
      </c>
      <c r="J1925" s="6" t="s">
        <v>4718</v>
      </c>
      <c r="K1925" s="4">
        <v>26.1461335754299</v>
      </c>
      <c r="L1925" s="4">
        <v>1.6763323480393</v>
      </c>
      <c r="M1925" s="4">
        <v>0</v>
      </c>
      <c r="N1925" s="4">
        <v>0</v>
      </c>
    </row>
    <row r="1926" spans="1:14" ht="45" customHeight="1" x14ac:dyDescent="0.25">
      <c r="A1926" s="6" t="s">
        <v>27215</v>
      </c>
      <c r="B1926" s="6">
        <v>1107</v>
      </c>
      <c r="C1926" s="6" t="s">
        <v>33187</v>
      </c>
      <c r="D1926" s="6" t="s">
        <v>13722</v>
      </c>
      <c r="E1926" s="6" t="s">
        <v>4718</v>
      </c>
      <c r="F1926" s="6" t="s">
        <v>4718</v>
      </c>
      <c r="G1926" s="6" t="s">
        <v>4718</v>
      </c>
      <c r="H1926" s="6" t="s">
        <v>4718</v>
      </c>
      <c r="I1926" s="6" t="s">
        <v>4718</v>
      </c>
      <c r="J1926" s="6" t="s">
        <v>4718</v>
      </c>
      <c r="K1926" s="4">
        <v>26.142458437167001</v>
      </c>
      <c r="L1926" s="4">
        <v>0.99199022005860105</v>
      </c>
      <c r="M1926" s="4">
        <v>0</v>
      </c>
      <c r="N1926" s="4">
        <v>0</v>
      </c>
    </row>
    <row r="1927" spans="1:14" ht="45" customHeight="1" x14ac:dyDescent="0.25">
      <c r="A1927" s="6" t="s">
        <v>27216</v>
      </c>
      <c r="B1927" s="6">
        <v>219</v>
      </c>
      <c r="C1927" s="6" t="s">
        <v>33188</v>
      </c>
      <c r="D1927" s="6" t="s">
        <v>4718</v>
      </c>
      <c r="E1927" s="6" t="s">
        <v>4718</v>
      </c>
      <c r="F1927" s="6" t="s">
        <v>4718</v>
      </c>
      <c r="G1927" s="6" t="s">
        <v>4718</v>
      </c>
      <c r="H1927" s="6" t="s">
        <v>4718</v>
      </c>
      <c r="I1927" s="6" t="s">
        <v>4718</v>
      </c>
      <c r="J1927" s="6" t="s">
        <v>4718</v>
      </c>
      <c r="K1927" s="4">
        <v>26.120918444172101</v>
      </c>
      <c r="L1927" s="4">
        <v>8.8753888307846793</v>
      </c>
      <c r="M1927" s="4">
        <v>0</v>
      </c>
      <c r="N1927" s="4">
        <v>0</v>
      </c>
    </row>
    <row r="1928" spans="1:14" ht="45" customHeight="1" x14ac:dyDescent="0.25">
      <c r="A1928" s="6" t="s">
        <v>27217</v>
      </c>
      <c r="B1928" s="6">
        <v>1752</v>
      </c>
      <c r="C1928" s="6" t="s">
        <v>33189</v>
      </c>
      <c r="D1928" s="6" t="s">
        <v>33190</v>
      </c>
      <c r="E1928" s="6" t="s">
        <v>33191</v>
      </c>
      <c r="F1928" s="6" t="s">
        <v>4718</v>
      </c>
      <c r="G1928" s="6" t="s">
        <v>8959</v>
      </c>
      <c r="H1928" s="6" t="s">
        <v>8960</v>
      </c>
      <c r="I1928" s="6" t="s">
        <v>8961</v>
      </c>
      <c r="J1928" s="6" t="s">
        <v>8962</v>
      </c>
      <c r="K1928" s="4">
        <v>26.1069016450666</v>
      </c>
      <c r="L1928" s="4">
        <v>0</v>
      </c>
      <c r="M1928" s="4">
        <v>0</v>
      </c>
      <c r="N1928" s="4">
        <v>0</v>
      </c>
    </row>
    <row r="1929" spans="1:14" ht="45" customHeight="1" x14ac:dyDescent="0.25">
      <c r="A1929" s="6" t="s">
        <v>27218</v>
      </c>
      <c r="B1929" s="6">
        <v>1227</v>
      </c>
      <c r="C1929" s="6" t="s">
        <v>33192</v>
      </c>
      <c r="D1929" s="6" t="s">
        <v>12770</v>
      </c>
      <c r="E1929" s="6" t="s">
        <v>12771</v>
      </c>
      <c r="F1929" s="6" t="s">
        <v>4718</v>
      </c>
      <c r="G1929" s="6" t="s">
        <v>4718</v>
      </c>
      <c r="H1929" s="6" t="s">
        <v>12773</v>
      </c>
      <c r="I1929" s="6" t="s">
        <v>5229</v>
      </c>
      <c r="J1929" s="6" t="s">
        <v>4718</v>
      </c>
      <c r="K1929" s="4">
        <v>26.104786804108301</v>
      </c>
      <c r="L1929" s="4">
        <v>0</v>
      </c>
      <c r="M1929" s="4">
        <v>0</v>
      </c>
      <c r="N1929" s="4">
        <v>0</v>
      </c>
    </row>
    <row r="1930" spans="1:14" ht="45" customHeight="1" x14ac:dyDescent="0.25">
      <c r="A1930" s="6" t="s">
        <v>27219</v>
      </c>
      <c r="B1930" s="6">
        <v>1341</v>
      </c>
      <c r="C1930" s="6" t="s">
        <v>33193</v>
      </c>
      <c r="D1930" s="6" t="s">
        <v>33194</v>
      </c>
      <c r="E1930" s="6" t="s">
        <v>4718</v>
      </c>
      <c r="F1930" s="6" t="s">
        <v>4718</v>
      </c>
      <c r="G1930" s="6" t="s">
        <v>33195</v>
      </c>
      <c r="H1930" s="6" t="s">
        <v>33196</v>
      </c>
      <c r="I1930" s="6" t="s">
        <v>33197</v>
      </c>
      <c r="J1930" s="6" t="s">
        <v>31722</v>
      </c>
      <c r="K1930" s="4">
        <v>26.089878499112402</v>
      </c>
      <c r="L1930" s="4">
        <v>0</v>
      </c>
      <c r="M1930" s="4">
        <v>0</v>
      </c>
      <c r="N1930" s="4">
        <v>0</v>
      </c>
    </row>
    <row r="1931" spans="1:14" ht="45" customHeight="1" x14ac:dyDescent="0.25">
      <c r="A1931" s="6" t="s">
        <v>27220</v>
      </c>
      <c r="B1931" s="6">
        <v>825</v>
      </c>
      <c r="C1931" s="6" t="s">
        <v>33198</v>
      </c>
      <c r="D1931" s="6" t="s">
        <v>31325</v>
      </c>
      <c r="E1931" s="6" t="s">
        <v>4718</v>
      </c>
      <c r="F1931" s="6" t="s">
        <v>4718</v>
      </c>
      <c r="G1931" s="6" t="s">
        <v>4718</v>
      </c>
      <c r="H1931" s="6" t="s">
        <v>4718</v>
      </c>
      <c r="I1931" s="6" t="s">
        <v>4718</v>
      </c>
      <c r="J1931" s="6" t="s">
        <v>4718</v>
      </c>
      <c r="K1931" s="4">
        <v>26.050507436870699</v>
      </c>
      <c r="L1931" s="4">
        <v>0</v>
      </c>
      <c r="M1931" s="4">
        <v>0</v>
      </c>
      <c r="N1931" s="4">
        <v>0</v>
      </c>
    </row>
    <row r="1932" spans="1:14" ht="45" customHeight="1" x14ac:dyDescent="0.25">
      <c r="A1932" s="6" t="s">
        <v>27221</v>
      </c>
      <c r="B1932" s="6">
        <v>282</v>
      </c>
      <c r="C1932" s="6" t="s">
        <v>33199</v>
      </c>
      <c r="D1932" s="6" t="s">
        <v>4718</v>
      </c>
      <c r="E1932" s="6" t="s">
        <v>4718</v>
      </c>
      <c r="F1932" s="6" t="s">
        <v>4718</v>
      </c>
      <c r="G1932" s="6" t="s">
        <v>4718</v>
      </c>
      <c r="H1932" s="6" t="s">
        <v>4718</v>
      </c>
      <c r="I1932" s="6" t="s">
        <v>4718</v>
      </c>
      <c r="J1932" s="6" t="s">
        <v>4718</v>
      </c>
      <c r="K1932" s="4">
        <v>26.042212719541499</v>
      </c>
      <c r="L1932" s="4">
        <v>0</v>
      </c>
      <c r="M1932" s="4">
        <v>0</v>
      </c>
      <c r="N1932" s="4">
        <v>0</v>
      </c>
    </row>
    <row r="1933" spans="1:14" ht="45" customHeight="1" x14ac:dyDescent="0.25">
      <c r="A1933" s="6" t="s">
        <v>27222</v>
      </c>
      <c r="B1933" s="6">
        <v>552</v>
      </c>
      <c r="C1933" s="6" t="s">
        <v>33200</v>
      </c>
      <c r="D1933" s="6" t="s">
        <v>5232</v>
      </c>
      <c r="E1933" s="6" t="s">
        <v>4718</v>
      </c>
      <c r="F1933" s="6" t="s">
        <v>4718</v>
      </c>
      <c r="G1933" s="6" t="s">
        <v>4718</v>
      </c>
      <c r="H1933" s="6" t="s">
        <v>5235</v>
      </c>
      <c r="I1933" s="6" t="s">
        <v>4969</v>
      </c>
      <c r="J1933" s="6" t="s">
        <v>4718</v>
      </c>
      <c r="K1933" s="4">
        <v>26.032423143026801</v>
      </c>
      <c r="L1933" s="4">
        <v>0</v>
      </c>
      <c r="M1933" s="4">
        <v>0</v>
      </c>
      <c r="N1933" s="4">
        <v>0</v>
      </c>
    </row>
    <row r="1934" spans="1:14" ht="45" customHeight="1" x14ac:dyDescent="0.25">
      <c r="A1934" s="6" t="s">
        <v>27223</v>
      </c>
      <c r="B1934" s="6">
        <v>1035</v>
      </c>
      <c r="C1934" s="6" t="s">
        <v>33201</v>
      </c>
      <c r="D1934" s="6" t="s">
        <v>4718</v>
      </c>
      <c r="E1934" s="6" t="s">
        <v>4718</v>
      </c>
      <c r="F1934" s="6" t="s">
        <v>4718</v>
      </c>
      <c r="G1934" s="6" t="s">
        <v>4718</v>
      </c>
      <c r="H1934" s="6" t="s">
        <v>4718</v>
      </c>
      <c r="I1934" s="6" t="s">
        <v>4718</v>
      </c>
      <c r="J1934" s="6" t="s">
        <v>4718</v>
      </c>
      <c r="K1934" s="4">
        <v>26.028985141530999</v>
      </c>
      <c r="L1934" s="4">
        <v>0.37559616501291698</v>
      </c>
      <c r="M1934" s="4">
        <v>0</v>
      </c>
      <c r="N1934" s="4">
        <v>0</v>
      </c>
    </row>
    <row r="1935" spans="1:14" ht="45" customHeight="1" x14ac:dyDescent="0.25">
      <c r="A1935" s="6" t="s">
        <v>27224</v>
      </c>
      <c r="B1935" s="6">
        <v>885</v>
      </c>
      <c r="C1935" s="6" t="s">
        <v>33202</v>
      </c>
      <c r="D1935" s="6" t="s">
        <v>33203</v>
      </c>
      <c r="E1935" s="6" t="s">
        <v>12402</v>
      </c>
      <c r="F1935" s="6" t="s">
        <v>4718</v>
      </c>
      <c r="G1935" s="6" t="s">
        <v>4718</v>
      </c>
      <c r="H1935" s="6" t="s">
        <v>4718</v>
      </c>
      <c r="I1935" s="6" t="s">
        <v>4718</v>
      </c>
      <c r="J1935" s="6" t="s">
        <v>4718</v>
      </c>
      <c r="K1935" s="4">
        <v>26.0167206817361</v>
      </c>
      <c r="L1935" s="4">
        <v>0</v>
      </c>
      <c r="M1935" s="4">
        <v>0</v>
      </c>
      <c r="N1935" s="4">
        <v>0</v>
      </c>
    </row>
    <row r="1936" spans="1:14" ht="45" customHeight="1" x14ac:dyDescent="0.25">
      <c r="A1936" s="6" t="s">
        <v>27225</v>
      </c>
      <c r="B1936" s="6">
        <v>129</v>
      </c>
      <c r="C1936" s="6" t="s">
        <v>33204</v>
      </c>
      <c r="D1936" s="6" t="s">
        <v>4718</v>
      </c>
      <c r="E1936" s="6" t="s">
        <v>4718</v>
      </c>
      <c r="F1936" s="6" t="s">
        <v>8682</v>
      </c>
      <c r="G1936" s="6" t="s">
        <v>4718</v>
      </c>
      <c r="H1936" s="6" t="s">
        <v>4718</v>
      </c>
      <c r="I1936" s="6" t="s">
        <v>4718</v>
      </c>
      <c r="J1936" s="6" t="s">
        <v>4718</v>
      </c>
      <c r="K1936" s="4">
        <v>25.982076079230499</v>
      </c>
      <c r="L1936" s="4">
        <v>0</v>
      </c>
      <c r="M1936" s="4">
        <v>0</v>
      </c>
      <c r="N1936" s="4">
        <v>0</v>
      </c>
    </row>
    <row r="1937" spans="1:14" ht="45" customHeight="1" x14ac:dyDescent="0.25">
      <c r="A1937" s="6" t="s">
        <v>27226</v>
      </c>
      <c r="B1937" s="6">
        <v>372</v>
      </c>
      <c r="C1937" s="6" t="s">
        <v>33205</v>
      </c>
      <c r="D1937" s="6" t="s">
        <v>33206</v>
      </c>
      <c r="E1937" s="6" t="s">
        <v>4718</v>
      </c>
      <c r="F1937" s="6" t="s">
        <v>4718</v>
      </c>
      <c r="G1937" s="6" t="s">
        <v>4718</v>
      </c>
      <c r="H1937" s="6" t="s">
        <v>4718</v>
      </c>
      <c r="I1937" s="6" t="s">
        <v>4718</v>
      </c>
      <c r="J1937" s="6" t="s">
        <v>4718</v>
      </c>
      <c r="K1937" s="4">
        <v>25.971122060215698</v>
      </c>
      <c r="L1937" s="4">
        <v>6.2700327546511101</v>
      </c>
      <c r="M1937" s="4">
        <v>0</v>
      </c>
      <c r="N1937" s="4">
        <v>0</v>
      </c>
    </row>
    <row r="1938" spans="1:14" ht="45" customHeight="1" x14ac:dyDescent="0.25">
      <c r="A1938" s="6" t="s">
        <v>27227</v>
      </c>
      <c r="B1938" s="6">
        <v>492</v>
      </c>
      <c r="C1938" s="6" t="s">
        <v>30775</v>
      </c>
      <c r="D1938" s="6" t="s">
        <v>5987</v>
      </c>
      <c r="E1938" s="6" t="s">
        <v>6835</v>
      </c>
      <c r="F1938" s="6" t="s">
        <v>4718</v>
      </c>
      <c r="G1938" s="6" t="s">
        <v>4718</v>
      </c>
      <c r="H1938" s="6" t="s">
        <v>6837</v>
      </c>
      <c r="I1938" s="6" t="s">
        <v>5566</v>
      </c>
      <c r="J1938" s="6" t="s">
        <v>5567</v>
      </c>
      <c r="K1938" s="4">
        <v>25.963200810290701</v>
      </c>
      <c r="L1938" s="4">
        <v>0</v>
      </c>
      <c r="M1938" s="4">
        <v>21.8960862524915</v>
      </c>
      <c r="N1938" s="4">
        <v>0</v>
      </c>
    </row>
    <row r="1939" spans="1:14" ht="45" customHeight="1" x14ac:dyDescent="0.25">
      <c r="A1939" s="6" t="s">
        <v>27228</v>
      </c>
      <c r="B1939" s="6">
        <v>165</v>
      </c>
      <c r="C1939" s="6" t="s">
        <v>4752</v>
      </c>
      <c r="D1939" s="6" t="s">
        <v>4752</v>
      </c>
      <c r="E1939" s="6" t="s">
        <v>4752</v>
      </c>
      <c r="F1939" s="6" t="s">
        <v>4752</v>
      </c>
      <c r="G1939" s="6" t="s">
        <v>4752</v>
      </c>
      <c r="H1939" s="6" t="s">
        <v>4752</v>
      </c>
      <c r="I1939" s="6" t="s">
        <v>4752</v>
      </c>
      <c r="J1939" s="6" t="s">
        <v>4752</v>
      </c>
      <c r="K1939" s="4">
        <v>25.9497849146832</v>
      </c>
      <c r="L1939" s="4">
        <v>0</v>
      </c>
      <c r="M1939" s="4">
        <v>0</v>
      </c>
      <c r="N1939" s="4">
        <v>0</v>
      </c>
    </row>
    <row r="1940" spans="1:14" ht="45" customHeight="1" x14ac:dyDescent="0.25">
      <c r="A1940" s="6" t="s">
        <v>27229</v>
      </c>
      <c r="B1940" s="6">
        <v>645</v>
      </c>
      <c r="C1940" s="6" t="s">
        <v>33207</v>
      </c>
      <c r="D1940" s="6" t="s">
        <v>10566</v>
      </c>
      <c r="E1940" s="6" t="s">
        <v>4718</v>
      </c>
      <c r="F1940" s="6" t="s">
        <v>4718</v>
      </c>
      <c r="G1940" s="6" t="s">
        <v>4718</v>
      </c>
      <c r="H1940" s="6" t="s">
        <v>4718</v>
      </c>
      <c r="I1940" s="6" t="s">
        <v>4718</v>
      </c>
      <c r="J1940" s="6" t="s">
        <v>4718</v>
      </c>
      <c r="K1940" s="4">
        <v>25.948597027788502</v>
      </c>
      <c r="L1940" s="4">
        <v>0</v>
      </c>
      <c r="M1940" s="4">
        <v>0</v>
      </c>
      <c r="N1940" s="4">
        <v>0</v>
      </c>
    </row>
    <row r="1941" spans="1:14" ht="45" customHeight="1" x14ac:dyDescent="0.25">
      <c r="A1941" s="6" t="s">
        <v>27230</v>
      </c>
      <c r="B1941" s="6">
        <v>699</v>
      </c>
      <c r="C1941" s="6" t="s">
        <v>33208</v>
      </c>
      <c r="D1941" s="6" t="s">
        <v>33209</v>
      </c>
      <c r="E1941" s="6" t="s">
        <v>33210</v>
      </c>
      <c r="F1941" s="6" t="s">
        <v>4718</v>
      </c>
      <c r="G1941" s="6" t="s">
        <v>4718</v>
      </c>
      <c r="H1941" s="6" t="s">
        <v>33211</v>
      </c>
      <c r="I1941" s="6" t="s">
        <v>4718</v>
      </c>
      <c r="J1941" s="6" t="s">
        <v>4718</v>
      </c>
      <c r="K1941" s="4">
        <v>25.934398473783698</v>
      </c>
      <c r="L1941" s="4">
        <v>0</v>
      </c>
      <c r="M1941" s="4">
        <v>0</v>
      </c>
      <c r="N1941" s="4">
        <v>0</v>
      </c>
    </row>
    <row r="1942" spans="1:14" ht="45" customHeight="1" x14ac:dyDescent="0.25">
      <c r="A1942" s="6" t="s">
        <v>27231</v>
      </c>
      <c r="B1942" s="6">
        <v>672</v>
      </c>
      <c r="C1942" s="6" t="s">
        <v>33212</v>
      </c>
      <c r="D1942" s="6" t="s">
        <v>33213</v>
      </c>
      <c r="E1942" s="6" t="s">
        <v>11716</v>
      </c>
      <c r="F1942" s="6" t="s">
        <v>4718</v>
      </c>
      <c r="G1942" s="6" t="s">
        <v>11718</v>
      </c>
      <c r="H1942" s="6" t="s">
        <v>11719</v>
      </c>
      <c r="I1942" s="6" t="s">
        <v>6682</v>
      </c>
      <c r="J1942" s="6" t="s">
        <v>6683</v>
      </c>
      <c r="K1942" s="4">
        <v>25.930464296910401</v>
      </c>
      <c r="L1942" s="4">
        <v>0</v>
      </c>
      <c r="M1942" s="4">
        <v>0</v>
      </c>
      <c r="N1942" s="4">
        <v>0</v>
      </c>
    </row>
    <row r="1943" spans="1:14" ht="45" customHeight="1" x14ac:dyDescent="0.25">
      <c r="A1943" s="6" t="s">
        <v>27232</v>
      </c>
      <c r="B1943" s="6">
        <v>363</v>
      </c>
      <c r="C1943" s="6" t="s">
        <v>33214</v>
      </c>
      <c r="D1943" s="6" t="s">
        <v>4718</v>
      </c>
      <c r="E1943" s="6" t="s">
        <v>4718</v>
      </c>
      <c r="F1943" s="6" t="s">
        <v>4718</v>
      </c>
      <c r="G1943" s="6" t="s">
        <v>4718</v>
      </c>
      <c r="H1943" s="6" t="s">
        <v>4718</v>
      </c>
      <c r="I1943" s="6" t="s">
        <v>4718</v>
      </c>
      <c r="J1943" s="6" t="s">
        <v>4718</v>
      </c>
      <c r="K1943" s="4">
        <v>25.9300178554113</v>
      </c>
      <c r="L1943" s="4">
        <v>0</v>
      </c>
      <c r="M1943" s="4">
        <v>0</v>
      </c>
      <c r="N1943" s="4">
        <v>0</v>
      </c>
    </row>
    <row r="1944" spans="1:14" ht="45" customHeight="1" x14ac:dyDescent="0.25">
      <c r="A1944" s="6" t="s">
        <v>27233</v>
      </c>
      <c r="B1944" s="6">
        <v>1020</v>
      </c>
      <c r="C1944" s="6" t="s">
        <v>33215</v>
      </c>
      <c r="D1944" s="6" t="s">
        <v>33216</v>
      </c>
      <c r="E1944" s="6" t="s">
        <v>33217</v>
      </c>
      <c r="F1944" s="6" t="s">
        <v>4718</v>
      </c>
      <c r="G1944" s="6" t="s">
        <v>4718</v>
      </c>
      <c r="H1944" s="6" t="s">
        <v>33218</v>
      </c>
      <c r="I1944" s="6" t="s">
        <v>4718</v>
      </c>
      <c r="J1944" s="6" t="s">
        <v>4718</v>
      </c>
      <c r="K1944" s="4">
        <v>25.923752885370298</v>
      </c>
      <c r="L1944" s="4">
        <v>0</v>
      </c>
      <c r="M1944" s="4">
        <v>0.61952111018182898</v>
      </c>
      <c r="N1944" s="4">
        <v>0</v>
      </c>
    </row>
    <row r="1945" spans="1:14" ht="45" customHeight="1" x14ac:dyDescent="0.25">
      <c r="A1945" s="6" t="s">
        <v>27234</v>
      </c>
      <c r="B1945" s="6">
        <v>1173</v>
      </c>
      <c r="C1945" s="6" t="s">
        <v>33219</v>
      </c>
      <c r="D1945" s="6" t="s">
        <v>33220</v>
      </c>
      <c r="E1945" s="6" t="s">
        <v>33221</v>
      </c>
      <c r="F1945" s="6" t="s">
        <v>4718</v>
      </c>
      <c r="G1945" s="6" t="s">
        <v>15897</v>
      </c>
      <c r="H1945" s="6" t="s">
        <v>33222</v>
      </c>
      <c r="I1945" s="6" t="s">
        <v>15899</v>
      </c>
      <c r="J1945" s="6" t="s">
        <v>4718</v>
      </c>
      <c r="K1945" s="4">
        <v>25.9077802447759</v>
      </c>
      <c r="L1945" s="4">
        <v>1.19149534452982</v>
      </c>
      <c r="M1945" s="4">
        <v>0</v>
      </c>
      <c r="N1945" s="4">
        <v>0</v>
      </c>
    </row>
    <row r="1946" spans="1:14" ht="45" customHeight="1" x14ac:dyDescent="0.25">
      <c r="A1946" s="6" t="s">
        <v>27235</v>
      </c>
      <c r="B1946" s="6">
        <v>690</v>
      </c>
      <c r="C1946" s="6" t="s">
        <v>32471</v>
      </c>
      <c r="D1946" s="6" t="s">
        <v>5320</v>
      </c>
      <c r="E1946" s="6" t="s">
        <v>4718</v>
      </c>
      <c r="F1946" s="6" t="s">
        <v>4718</v>
      </c>
      <c r="G1946" s="6" t="s">
        <v>4718</v>
      </c>
      <c r="H1946" s="6" t="s">
        <v>7405</v>
      </c>
      <c r="I1946" s="6" t="s">
        <v>4718</v>
      </c>
      <c r="J1946" s="6" t="s">
        <v>4718</v>
      </c>
      <c r="K1946" s="4">
        <v>25.885475788600399</v>
      </c>
      <c r="L1946" s="4">
        <v>2.58074981842582</v>
      </c>
      <c r="M1946" s="4">
        <v>0</v>
      </c>
      <c r="N1946" s="4">
        <v>0</v>
      </c>
    </row>
    <row r="1947" spans="1:14" ht="45" customHeight="1" x14ac:dyDescent="0.25">
      <c r="A1947" s="6" t="s">
        <v>27236</v>
      </c>
      <c r="B1947" s="6">
        <v>477</v>
      </c>
      <c r="C1947" s="6" t="s">
        <v>33223</v>
      </c>
      <c r="D1947" s="6" t="s">
        <v>33224</v>
      </c>
      <c r="E1947" s="6" t="s">
        <v>4718</v>
      </c>
      <c r="F1947" s="6" t="s">
        <v>4718</v>
      </c>
      <c r="G1947" s="6" t="s">
        <v>25080</v>
      </c>
      <c r="H1947" s="6" t="s">
        <v>25081</v>
      </c>
      <c r="I1947" s="6" t="s">
        <v>9325</v>
      </c>
      <c r="J1947" s="6" t="s">
        <v>8258</v>
      </c>
      <c r="K1947" s="4">
        <v>25.874797849743501</v>
      </c>
      <c r="L1947" s="4">
        <v>0</v>
      </c>
      <c r="M1947" s="4">
        <v>0</v>
      </c>
      <c r="N1947" s="4">
        <v>0</v>
      </c>
    </row>
    <row r="1948" spans="1:14" ht="45" customHeight="1" x14ac:dyDescent="0.25">
      <c r="A1948" s="6" t="s">
        <v>27237</v>
      </c>
      <c r="B1948" s="6">
        <v>1101</v>
      </c>
      <c r="C1948" s="6" t="s">
        <v>33225</v>
      </c>
      <c r="D1948" s="6" t="s">
        <v>18635</v>
      </c>
      <c r="E1948" s="6" t="s">
        <v>4718</v>
      </c>
      <c r="F1948" s="6" t="s">
        <v>4718</v>
      </c>
      <c r="G1948" s="6" t="s">
        <v>18636</v>
      </c>
      <c r="H1948" s="6" t="s">
        <v>18637</v>
      </c>
      <c r="I1948" s="6" t="s">
        <v>4718</v>
      </c>
      <c r="J1948" s="6" t="s">
        <v>4718</v>
      </c>
      <c r="K1948" s="4">
        <v>25.872851200969102</v>
      </c>
      <c r="L1948" s="4">
        <v>0</v>
      </c>
      <c r="M1948" s="4">
        <v>0</v>
      </c>
      <c r="N1948" s="4">
        <v>0</v>
      </c>
    </row>
    <row r="1949" spans="1:14" ht="45" customHeight="1" x14ac:dyDescent="0.25">
      <c r="A1949" s="6" t="s">
        <v>27238</v>
      </c>
      <c r="B1949" s="6">
        <v>483</v>
      </c>
      <c r="C1949" s="6" t="s">
        <v>33226</v>
      </c>
      <c r="D1949" s="6" t="s">
        <v>24027</v>
      </c>
      <c r="E1949" s="6" t="s">
        <v>4718</v>
      </c>
      <c r="F1949" s="6" t="s">
        <v>4718</v>
      </c>
      <c r="G1949" s="6" t="s">
        <v>7840</v>
      </c>
      <c r="H1949" s="6" t="s">
        <v>7841</v>
      </c>
      <c r="I1949" s="6" t="s">
        <v>4718</v>
      </c>
      <c r="J1949" s="6" t="s">
        <v>4718</v>
      </c>
      <c r="K1949" s="4">
        <v>25.8552283524774</v>
      </c>
      <c r="L1949" s="4">
        <v>0</v>
      </c>
      <c r="M1949" s="4">
        <v>0</v>
      </c>
      <c r="N1949" s="4">
        <v>0</v>
      </c>
    </row>
    <row r="1950" spans="1:14" ht="45" customHeight="1" x14ac:dyDescent="0.25">
      <c r="A1950" s="6" t="s">
        <v>27239</v>
      </c>
      <c r="B1950" s="6">
        <v>1017</v>
      </c>
      <c r="C1950" s="6" t="s">
        <v>33227</v>
      </c>
      <c r="D1950" s="6" t="s">
        <v>33228</v>
      </c>
      <c r="E1950" s="6" t="s">
        <v>33229</v>
      </c>
      <c r="F1950" s="6" t="s">
        <v>4718</v>
      </c>
      <c r="G1950" s="6" t="s">
        <v>33230</v>
      </c>
      <c r="H1950" s="6" t="s">
        <v>33231</v>
      </c>
      <c r="I1950" s="6" t="s">
        <v>17952</v>
      </c>
      <c r="J1950" s="6" t="s">
        <v>4718</v>
      </c>
      <c r="K1950" s="4">
        <v>25.846035417976999</v>
      </c>
      <c r="L1950" s="4">
        <v>0</v>
      </c>
      <c r="M1950" s="4">
        <v>0</v>
      </c>
      <c r="N1950" s="4">
        <v>0</v>
      </c>
    </row>
    <row r="1951" spans="1:14" ht="45" customHeight="1" x14ac:dyDescent="0.25">
      <c r="A1951" s="6" t="s">
        <v>27240</v>
      </c>
      <c r="B1951" s="6">
        <v>1107</v>
      </c>
      <c r="C1951" s="6" t="s">
        <v>33232</v>
      </c>
      <c r="D1951" s="6" t="s">
        <v>33233</v>
      </c>
      <c r="E1951" s="6" t="s">
        <v>4718</v>
      </c>
      <c r="F1951" s="6" t="s">
        <v>4718</v>
      </c>
      <c r="G1951" s="6" t="s">
        <v>4718</v>
      </c>
      <c r="H1951" s="6" t="s">
        <v>4718</v>
      </c>
      <c r="I1951" s="6" t="s">
        <v>4718</v>
      </c>
      <c r="J1951" s="6" t="s">
        <v>4718</v>
      </c>
      <c r="K1951" s="4">
        <v>25.8159054194935</v>
      </c>
      <c r="L1951" s="4">
        <v>0</v>
      </c>
      <c r="M1951" s="4">
        <v>0</v>
      </c>
      <c r="N1951" s="4">
        <v>0</v>
      </c>
    </row>
    <row r="1952" spans="1:14" ht="45" customHeight="1" x14ac:dyDescent="0.25">
      <c r="A1952" s="6" t="s">
        <v>27241</v>
      </c>
      <c r="B1952" s="6">
        <v>591</v>
      </c>
      <c r="C1952" s="6" t="s">
        <v>33234</v>
      </c>
      <c r="D1952" s="6" t="s">
        <v>11468</v>
      </c>
      <c r="E1952" s="6" t="s">
        <v>4718</v>
      </c>
      <c r="F1952" s="6" t="s">
        <v>4718</v>
      </c>
      <c r="G1952" s="6" t="s">
        <v>11469</v>
      </c>
      <c r="H1952" s="6" t="s">
        <v>11470</v>
      </c>
      <c r="I1952" s="6" t="s">
        <v>5589</v>
      </c>
      <c r="J1952" s="6" t="s">
        <v>7203</v>
      </c>
      <c r="K1952" s="4">
        <v>25.813673368819</v>
      </c>
      <c r="L1952" s="4">
        <v>0</v>
      </c>
      <c r="M1952" s="4">
        <v>0</v>
      </c>
      <c r="N1952" s="4">
        <v>0</v>
      </c>
    </row>
    <row r="1953" spans="1:14" ht="45" customHeight="1" x14ac:dyDescent="0.25">
      <c r="A1953" s="6" t="s">
        <v>27242</v>
      </c>
      <c r="B1953" s="6">
        <v>267</v>
      </c>
      <c r="C1953" s="6" t="s">
        <v>33235</v>
      </c>
      <c r="D1953" s="6" t="s">
        <v>33236</v>
      </c>
      <c r="E1953" s="6" t="s">
        <v>4718</v>
      </c>
      <c r="F1953" s="6" t="s">
        <v>4718</v>
      </c>
      <c r="G1953" s="6" t="s">
        <v>4718</v>
      </c>
      <c r="H1953" s="6" t="s">
        <v>15347</v>
      </c>
      <c r="I1953" s="6" t="s">
        <v>4718</v>
      </c>
      <c r="J1953" s="6" t="s">
        <v>4718</v>
      </c>
      <c r="K1953" s="4">
        <v>25.794500376443999</v>
      </c>
      <c r="L1953" s="4">
        <v>0</v>
      </c>
      <c r="M1953" s="4">
        <v>0</v>
      </c>
      <c r="N1953" s="4">
        <v>0</v>
      </c>
    </row>
    <row r="1954" spans="1:14" ht="45" customHeight="1" x14ac:dyDescent="0.25">
      <c r="A1954" s="6" t="s">
        <v>27243</v>
      </c>
      <c r="B1954" s="6">
        <v>597</v>
      </c>
      <c r="C1954" s="6" t="s">
        <v>4752</v>
      </c>
      <c r="D1954" s="6" t="s">
        <v>4752</v>
      </c>
      <c r="E1954" s="6" t="s">
        <v>4752</v>
      </c>
      <c r="F1954" s="6" t="s">
        <v>4752</v>
      </c>
      <c r="G1954" s="6" t="s">
        <v>4752</v>
      </c>
      <c r="H1954" s="6" t="s">
        <v>4752</v>
      </c>
      <c r="I1954" s="6" t="s">
        <v>4752</v>
      </c>
      <c r="J1954" s="6" t="s">
        <v>4752</v>
      </c>
      <c r="K1954" s="4">
        <v>25.770039643635801</v>
      </c>
      <c r="L1954" s="4">
        <v>2.8407392114761301</v>
      </c>
      <c r="M1954" s="4">
        <v>0</v>
      </c>
      <c r="N1954" s="4">
        <v>0</v>
      </c>
    </row>
    <row r="1955" spans="1:14" ht="45" customHeight="1" x14ac:dyDescent="0.25">
      <c r="A1955" s="6" t="s">
        <v>27244</v>
      </c>
      <c r="B1955" s="6">
        <v>759</v>
      </c>
      <c r="C1955" s="6" t="s">
        <v>33237</v>
      </c>
      <c r="D1955" s="6" t="s">
        <v>4718</v>
      </c>
      <c r="E1955" s="6" t="s">
        <v>4718</v>
      </c>
      <c r="F1955" s="6" t="s">
        <v>4718</v>
      </c>
      <c r="G1955" s="6" t="s">
        <v>4718</v>
      </c>
      <c r="H1955" s="6" t="s">
        <v>4718</v>
      </c>
      <c r="I1955" s="6" t="s">
        <v>4718</v>
      </c>
      <c r="J1955" s="6" t="s">
        <v>4718</v>
      </c>
      <c r="K1955" s="4">
        <v>25.764571622344999</v>
      </c>
      <c r="L1955" s="4">
        <v>0</v>
      </c>
      <c r="M1955" s="4">
        <v>0</v>
      </c>
      <c r="N1955" s="4">
        <v>0</v>
      </c>
    </row>
    <row r="1956" spans="1:14" ht="45" customHeight="1" x14ac:dyDescent="0.25">
      <c r="A1956" s="6" t="s">
        <v>27245</v>
      </c>
      <c r="B1956" s="6">
        <v>1038</v>
      </c>
      <c r="C1956" s="6" t="s">
        <v>33238</v>
      </c>
      <c r="D1956" s="6" t="s">
        <v>12830</v>
      </c>
      <c r="E1956" s="6" t="s">
        <v>12831</v>
      </c>
      <c r="F1956" s="6" t="s">
        <v>4718</v>
      </c>
      <c r="G1956" s="6" t="s">
        <v>12833</v>
      </c>
      <c r="H1956" s="6" t="s">
        <v>12834</v>
      </c>
      <c r="I1956" s="6" t="s">
        <v>6114</v>
      </c>
      <c r="J1956" s="6" t="s">
        <v>6115</v>
      </c>
      <c r="K1956" s="4">
        <v>25.748517401379502</v>
      </c>
      <c r="L1956" s="4">
        <v>0</v>
      </c>
      <c r="M1956" s="4">
        <v>0.60877796954283803</v>
      </c>
      <c r="N1956" s="4">
        <v>0</v>
      </c>
    </row>
    <row r="1957" spans="1:14" ht="45" customHeight="1" x14ac:dyDescent="0.25">
      <c r="A1957" s="6" t="s">
        <v>27246</v>
      </c>
      <c r="B1957" s="6">
        <v>786</v>
      </c>
      <c r="C1957" s="6" t="s">
        <v>33239</v>
      </c>
      <c r="D1957" s="6" t="s">
        <v>14962</v>
      </c>
      <c r="E1957" s="6" t="s">
        <v>14963</v>
      </c>
      <c r="F1957" s="6" t="s">
        <v>33240</v>
      </c>
      <c r="G1957" s="6" t="s">
        <v>14965</v>
      </c>
      <c r="H1957" s="6" t="s">
        <v>14966</v>
      </c>
      <c r="I1957" s="6" t="s">
        <v>4718</v>
      </c>
      <c r="J1957" s="6" t="s">
        <v>4718</v>
      </c>
      <c r="K1957" s="4">
        <v>25.736221814087799</v>
      </c>
      <c r="L1957" s="4">
        <v>1.0788303493964699</v>
      </c>
      <c r="M1957" s="4">
        <v>0</v>
      </c>
      <c r="N1957" s="4">
        <v>0</v>
      </c>
    </row>
    <row r="1958" spans="1:14" ht="45" customHeight="1" x14ac:dyDescent="0.25">
      <c r="A1958" s="6" t="s">
        <v>27247</v>
      </c>
      <c r="B1958" s="6">
        <v>1932</v>
      </c>
      <c r="C1958" s="6" t="s">
        <v>4752</v>
      </c>
      <c r="D1958" s="6" t="s">
        <v>4752</v>
      </c>
      <c r="E1958" s="6" t="s">
        <v>4752</v>
      </c>
      <c r="F1958" s="6" t="s">
        <v>4752</v>
      </c>
      <c r="G1958" s="6" t="s">
        <v>4752</v>
      </c>
      <c r="H1958" s="6" t="s">
        <v>4752</v>
      </c>
      <c r="I1958" s="6" t="s">
        <v>4752</v>
      </c>
      <c r="J1958" s="6" t="s">
        <v>4752</v>
      </c>
      <c r="K1958" s="4">
        <v>25.7231650716964</v>
      </c>
      <c r="L1958" s="4">
        <v>0</v>
      </c>
      <c r="M1958" s="4">
        <v>0</v>
      </c>
      <c r="N1958" s="4">
        <v>0</v>
      </c>
    </row>
    <row r="1959" spans="1:14" ht="45" customHeight="1" x14ac:dyDescent="0.25">
      <c r="A1959" s="6" t="s">
        <v>27248</v>
      </c>
      <c r="B1959" s="6">
        <v>390</v>
      </c>
      <c r="C1959" s="6" t="s">
        <v>33241</v>
      </c>
      <c r="D1959" s="6" t="s">
        <v>33242</v>
      </c>
      <c r="E1959" s="6" t="s">
        <v>4718</v>
      </c>
      <c r="F1959" s="6" t="s">
        <v>4718</v>
      </c>
      <c r="G1959" s="6" t="s">
        <v>4718</v>
      </c>
      <c r="H1959" s="6" t="s">
        <v>4718</v>
      </c>
      <c r="I1959" s="6" t="s">
        <v>4718</v>
      </c>
      <c r="J1959" s="6" t="s">
        <v>4718</v>
      </c>
      <c r="K1959" s="4">
        <v>25.7207825403319</v>
      </c>
      <c r="L1959" s="4">
        <v>0</v>
      </c>
      <c r="M1959" s="4">
        <v>0</v>
      </c>
      <c r="N1959" s="4">
        <v>0</v>
      </c>
    </row>
    <row r="1960" spans="1:14" ht="45" customHeight="1" x14ac:dyDescent="0.25">
      <c r="A1960" s="6" t="s">
        <v>27249</v>
      </c>
      <c r="B1960" s="6">
        <v>1170</v>
      </c>
      <c r="C1960" s="6" t="s">
        <v>33243</v>
      </c>
      <c r="D1960" s="6" t="s">
        <v>33244</v>
      </c>
      <c r="E1960" s="6" t="s">
        <v>33245</v>
      </c>
      <c r="F1960" s="6" t="s">
        <v>33246</v>
      </c>
      <c r="G1960" s="6" t="s">
        <v>33247</v>
      </c>
      <c r="H1960" s="6" t="s">
        <v>33248</v>
      </c>
      <c r="I1960" s="6" t="s">
        <v>33249</v>
      </c>
      <c r="J1960" s="6" t="s">
        <v>4718</v>
      </c>
      <c r="K1960" s="4">
        <v>25.710545246540001</v>
      </c>
      <c r="L1960" s="4">
        <v>3.0439613242971202</v>
      </c>
      <c r="M1960" s="4">
        <v>0</v>
      </c>
      <c r="N1960" s="4">
        <v>0</v>
      </c>
    </row>
    <row r="1961" spans="1:14" ht="45" customHeight="1" x14ac:dyDescent="0.25">
      <c r="A1961" s="6" t="s">
        <v>27250</v>
      </c>
      <c r="B1961" s="6">
        <v>645</v>
      </c>
      <c r="C1961" s="6" t="s">
        <v>4752</v>
      </c>
      <c r="D1961" s="6" t="s">
        <v>4752</v>
      </c>
      <c r="E1961" s="6" t="s">
        <v>4752</v>
      </c>
      <c r="F1961" s="6" t="s">
        <v>4752</v>
      </c>
      <c r="G1961" s="6" t="s">
        <v>4752</v>
      </c>
      <c r="H1961" s="6" t="s">
        <v>4752</v>
      </c>
      <c r="I1961" s="6" t="s">
        <v>4752</v>
      </c>
      <c r="J1961" s="6" t="s">
        <v>4752</v>
      </c>
      <c r="K1961" s="4">
        <v>25.709022446624399</v>
      </c>
      <c r="L1961" s="4">
        <v>0</v>
      </c>
      <c r="M1961" s="4">
        <v>0</v>
      </c>
      <c r="N1961" s="4">
        <v>0</v>
      </c>
    </row>
    <row r="1962" spans="1:14" ht="45" customHeight="1" x14ac:dyDescent="0.25">
      <c r="A1962" s="6" t="s">
        <v>27251</v>
      </c>
      <c r="B1962" s="6">
        <v>642</v>
      </c>
      <c r="C1962" s="6" t="s">
        <v>19203</v>
      </c>
      <c r="D1962" s="6" t="s">
        <v>8899</v>
      </c>
      <c r="E1962" s="6" t="s">
        <v>8900</v>
      </c>
      <c r="F1962" s="6" t="s">
        <v>4718</v>
      </c>
      <c r="G1962" s="6" t="s">
        <v>4718</v>
      </c>
      <c r="H1962" s="6" t="s">
        <v>8902</v>
      </c>
      <c r="I1962" s="6" t="s">
        <v>4718</v>
      </c>
      <c r="J1962" s="6" t="s">
        <v>4718</v>
      </c>
      <c r="K1962" s="4">
        <v>25.6992355313104</v>
      </c>
      <c r="L1962" s="4">
        <v>0</v>
      </c>
      <c r="M1962" s="4">
        <v>0</v>
      </c>
      <c r="N1962" s="4">
        <v>0</v>
      </c>
    </row>
    <row r="1963" spans="1:14" ht="45" customHeight="1" x14ac:dyDescent="0.25">
      <c r="A1963" s="6" t="s">
        <v>27252</v>
      </c>
      <c r="B1963" s="6">
        <v>267</v>
      </c>
      <c r="C1963" s="6" t="s">
        <v>33250</v>
      </c>
      <c r="D1963" s="6" t="s">
        <v>13115</v>
      </c>
      <c r="E1963" s="6" t="s">
        <v>33251</v>
      </c>
      <c r="F1963" s="6" t="s">
        <v>4718</v>
      </c>
      <c r="G1963" s="6" t="s">
        <v>4718</v>
      </c>
      <c r="H1963" s="6" t="s">
        <v>4718</v>
      </c>
      <c r="I1963" s="6" t="s">
        <v>4718</v>
      </c>
      <c r="J1963" s="6" t="s">
        <v>4718</v>
      </c>
      <c r="K1963" s="4">
        <v>25.649012625762801</v>
      </c>
      <c r="L1963" s="4">
        <v>0</v>
      </c>
      <c r="M1963" s="4">
        <v>0</v>
      </c>
      <c r="N1963" s="4">
        <v>0</v>
      </c>
    </row>
    <row r="1964" spans="1:14" ht="45" customHeight="1" x14ac:dyDescent="0.25">
      <c r="A1964" s="6" t="s">
        <v>27253</v>
      </c>
      <c r="B1964" s="6">
        <v>1518</v>
      </c>
      <c r="C1964" s="6" t="s">
        <v>33252</v>
      </c>
      <c r="D1964" s="6" t="s">
        <v>31178</v>
      </c>
      <c r="E1964" s="6" t="s">
        <v>4718</v>
      </c>
      <c r="F1964" s="6" t="s">
        <v>4718</v>
      </c>
      <c r="G1964" s="6" t="s">
        <v>4718</v>
      </c>
      <c r="H1964" s="6" t="s">
        <v>33253</v>
      </c>
      <c r="I1964" s="6" t="s">
        <v>4718</v>
      </c>
      <c r="J1964" s="6" t="s">
        <v>4718</v>
      </c>
      <c r="K1964" s="4">
        <v>25.6425599888622</v>
      </c>
      <c r="L1964" s="4">
        <v>1.57656277194939</v>
      </c>
      <c r="M1964" s="4">
        <v>1.40623622089075</v>
      </c>
      <c r="N1964" s="4">
        <v>0</v>
      </c>
    </row>
    <row r="1965" spans="1:14" ht="45" customHeight="1" x14ac:dyDescent="0.25">
      <c r="A1965" s="6" t="s">
        <v>27254</v>
      </c>
      <c r="B1965" s="6">
        <v>417</v>
      </c>
      <c r="C1965" s="6" t="s">
        <v>33254</v>
      </c>
      <c r="D1965" s="6" t="s">
        <v>7966</v>
      </c>
      <c r="E1965" s="6" t="s">
        <v>7967</v>
      </c>
      <c r="F1965" s="6" t="s">
        <v>4718</v>
      </c>
      <c r="G1965" s="6" t="s">
        <v>4718</v>
      </c>
      <c r="H1965" s="6" t="s">
        <v>7969</v>
      </c>
      <c r="I1965" s="6" t="s">
        <v>4718</v>
      </c>
      <c r="J1965" s="6" t="s">
        <v>4718</v>
      </c>
      <c r="K1965" s="4">
        <v>25.641392623060199</v>
      </c>
      <c r="L1965" s="4">
        <v>2.79670525747028</v>
      </c>
      <c r="M1965" s="4">
        <v>1.51537537742318</v>
      </c>
      <c r="N1965" s="4">
        <v>0</v>
      </c>
    </row>
    <row r="1966" spans="1:14" ht="45" customHeight="1" x14ac:dyDescent="0.25">
      <c r="A1966" s="6" t="s">
        <v>27255</v>
      </c>
      <c r="B1966" s="6">
        <v>906</v>
      </c>
      <c r="C1966" s="6" t="s">
        <v>33255</v>
      </c>
      <c r="D1966" s="6" t="s">
        <v>31186</v>
      </c>
      <c r="E1966" s="6" t="s">
        <v>4718</v>
      </c>
      <c r="F1966" s="6" t="s">
        <v>4718</v>
      </c>
      <c r="G1966" s="6" t="s">
        <v>4718</v>
      </c>
      <c r="H1966" s="6" t="s">
        <v>33256</v>
      </c>
      <c r="I1966" s="6" t="s">
        <v>4718</v>
      </c>
      <c r="J1966" s="6" t="s">
        <v>30741</v>
      </c>
      <c r="K1966" s="4">
        <v>25.640659397590099</v>
      </c>
      <c r="L1966" s="4">
        <v>2.5197510108080499</v>
      </c>
      <c r="M1966" s="4">
        <v>1.3949481951114</v>
      </c>
      <c r="N1966" s="4">
        <v>0</v>
      </c>
    </row>
    <row r="1967" spans="1:14" ht="45" customHeight="1" x14ac:dyDescent="0.25">
      <c r="A1967" s="6" t="s">
        <v>27256</v>
      </c>
      <c r="B1967" s="6">
        <v>582</v>
      </c>
      <c r="C1967" s="6" t="s">
        <v>33257</v>
      </c>
      <c r="D1967" s="6" t="s">
        <v>33258</v>
      </c>
      <c r="E1967" s="6" t="s">
        <v>4718</v>
      </c>
      <c r="F1967" s="6" t="s">
        <v>4718</v>
      </c>
      <c r="G1967" s="6" t="s">
        <v>4718</v>
      </c>
      <c r="H1967" s="6" t="s">
        <v>4718</v>
      </c>
      <c r="I1967" s="6" t="s">
        <v>4718</v>
      </c>
      <c r="J1967" s="6" t="s">
        <v>4718</v>
      </c>
      <c r="K1967" s="4">
        <v>25.637701191553202</v>
      </c>
      <c r="L1967" s="4">
        <v>0</v>
      </c>
      <c r="M1967" s="4">
        <v>0</v>
      </c>
      <c r="N1967" s="4">
        <v>0</v>
      </c>
    </row>
    <row r="1968" spans="1:14" ht="45" customHeight="1" x14ac:dyDescent="0.25">
      <c r="A1968" s="6" t="s">
        <v>27257</v>
      </c>
      <c r="B1968" s="6">
        <v>834</v>
      </c>
      <c r="C1968" s="6" t="s">
        <v>33259</v>
      </c>
      <c r="D1968" s="6" t="s">
        <v>18091</v>
      </c>
      <c r="E1968" s="6" t="s">
        <v>18092</v>
      </c>
      <c r="F1968" s="6" t="s">
        <v>4718</v>
      </c>
      <c r="G1968" s="6" t="s">
        <v>18093</v>
      </c>
      <c r="H1968" s="6" t="s">
        <v>18094</v>
      </c>
      <c r="I1968" s="6" t="s">
        <v>10875</v>
      </c>
      <c r="J1968" s="6" t="s">
        <v>4718</v>
      </c>
      <c r="K1968" s="4">
        <v>25.6351265346647</v>
      </c>
      <c r="L1968" s="4">
        <v>2.2993377524050098</v>
      </c>
      <c r="M1968" s="4">
        <v>0</v>
      </c>
      <c r="N1968" s="4">
        <v>0</v>
      </c>
    </row>
    <row r="1969" spans="1:14" ht="45" customHeight="1" x14ac:dyDescent="0.25">
      <c r="A1969" s="6" t="s">
        <v>27258</v>
      </c>
      <c r="B1969" s="6">
        <v>1830</v>
      </c>
      <c r="C1969" s="6" t="s">
        <v>33260</v>
      </c>
      <c r="D1969" s="6" t="s">
        <v>5977</v>
      </c>
      <c r="E1969" s="6" t="s">
        <v>4718</v>
      </c>
      <c r="F1969" s="6" t="s">
        <v>4718</v>
      </c>
      <c r="G1969" s="6" t="s">
        <v>4718</v>
      </c>
      <c r="H1969" s="6" t="s">
        <v>4718</v>
      </c>
      <c r="I1969" s="6" t="s">
        <v>4718</v>
      </c>
      <c r="J1969" s="6" t="s">
        <v>4718</v>
      </c>
      <c r="K1969" s="4">
        <v>25.6057163012599</v>
      </c>
      <c r="L1969" s="4">
        <v>2.6834893701229201</v>
      </c>
      <c r="M1969" s="4">
        <v>0</v>
      </c>
      <c r="N1969" s="4">
        <v>0</v>
      </c>
    </row>
    <row r="1970" spans="1:14" ht="45" customHeight="1" x14ac:dyDescent="0.25">
      <c r="A1970" s="6" t="s">
        <v>27259</v>
      </c>
      <c r="B1970" s="6">
        <v>1125</v>
      </c>
      <c r="C1970" s="6" t="s">
        <v>33261</v>
      </c>
      <c r="D1970" s="6" t="s">
        <v>30739</v>
      </c>
      <c r="E1970" s="6" t="s">
        <v>4718</v>
      </c>
      <c r="F1970" s="6" t="s">
        <v>4718</v>
      </c>
      <c r="G1970" s="6" t="s">
        <v>4718</v>
      </c>
      <c r="H1970" s="6" t="s">
        <v>4718</v>
      </c>
      <c r="I1970" s="6" t="s">
        <v>4718</v>
      </c>
      <c r="J1970" s="6" t="s">
        <v>4718</v>
      </c>
      <c r="K1970" s="4">
        <v>25.567573466849801</v>
      </c>
      <c r="L1970" s="4">
        <v>0</v>
      </c>
      <c r="M1970" s="4">
        <v>0</v>
      </c>
      <c r="N1970" s="4">
        <v>0</v>
      </c>
    </row>
    <row r="1971" spans="1:14" ht="45" customHeight="1" x14ac:dyDescent="0.25">
      <c r="A1971" s="6" t="s">
        <v>27260</v>
      </c>
      <c r="B1971" s="6">
        <v>504</v>
      </c>
      <c r="C1971" s="6" t="s">
        <v>33262</v>
      </c>
      <c r="D1971" s="6" t="s">
        <v>11342</v>
      </c>
      <c r="E1971" s="6" t="s">
        <v>11343</v>
      </c>
      <c r="F1971" s="6" t="s">
        <v>4718</v>
      </c>
      <c r="G1971" s="6" t="s">
        <v>11344</v>
      </c>
      <c r="H1971" s="6" t="s">
        <v>11345</v>
      </c>
      <c r="I1971" s="6" t="s">
        <v>11346</v>
      </c>
      <c r="J1971" s="6" t="s">
        <v>4718</v>
      </c>
      <c r="K1971" s="4">
        <v>25.563211101224599</v>
      </c>
      <c r="L1971" s="4">
        <v>0</v>
      </c>
      <c r="M1971" s="4">
        <v>0</v>
      </c>
      <c r="N1971" s="4">
        <v>0</v>
      </c>
    </row>
    <row r="1972" spans="1:14" ht="45" customHeight="1" x14ac:dyDescent="0.25">
      <c r="A1972" s="6" t="s">
        <v>27261</v>
      </c>
      <c r="B1972" s="6">
        <v>1455</v>
      </c>
      <c r="C1972" s="6" t="s">
        <v>33263</v>
      </c>
      <c r="D1972" s="6" t="s">
        <v>33264</v>
      </c>
      <c r="E1972" s="6" t="s">
        <v>4718</v>
      </c>
      <c r="F1972" s="6" t="s">
        <v>4718</v>
      </c>
      <c r="G1972" s="6" t="s">
        <v>4718</v>
      </c>
      <c r="H1972" s="6" t="s">
        <v>4718</v>
      </c>
      <c r="I1972" s="6" t="s">
        <v>4718</v>
      </c>
      <c r="J1972" s="6" t="s">
        <v>4718</v>
      </c>
      <c r="K1972" s="4">
        <v>25.563001089442999</v>
      </c>
      <c r="L1972" s="4">
        <v>0</v>
      </c>
      <c r="M1972" s="4">
        <v>0</v>
      </c>
      <c r="N1972" s="4">
        <v>0</v>
      </c>
    </row>
    <row r="1973" spans="1:14" ht="45" customHeight="1" x14ac:dyDescent="0.25">
      <c r="A1973" s="6" t="s">
        <v>27262</v>
      </c>
      <c r="B1973" s="6">
        <v>759</v>
      </c>
      <c r="C1973" s="6" t="s">
        <v>33265</v>
      </c>
      <c r="D1973" s="6" t="s">
        <v>4972</v>
      </c>
      <c r="E1973" s="6" t="s">
        <v>33266</v>
      </c>
      <c r="F1973" s="6" t="s">
        <v>4718</v>
      </c>
      <c r="G1973" s="6" t="s">
        <v>4718</v>
      </c>
      <c r="H1973" s="6" t="s">
        <v>33267</v>
      </c>
      <c r="I1973" s="6" t="s">
        <v>4718</v>
      </c>
      <c r="J1973" s="6" t="s">
        <v>4718</v>
      </c>
      <c r="K1973" s="4">
        <v>25.5609470805596</v>
      </c>
      <c r="L1973" s="4">
        <v>2.1322754372825701</v>
      </c>
      <c r="M1973" s="4">
        <v>0</v>
      </c>
      <c r="N1973" s="4">
        <v>0</v>
      </c>
    </row>
    <row r="1974" spans="1:14" ht="45" customHeight="1" x14ac:dyDescent="0.25">
      <c r="A1974" s="6" t="s">
        <v>27263</v>
      </c>
      <c r="B1974" s="6">
        <v>234</v>
      </c>
      <c r="C1974" s="6" t="s">
        <v>33268</v>
      </c>
      <c r="D1974" s="6" t="s">
        <v>24005</v>
      </c>
      <c r="E1974" s="6" t="s">
        <v>4718</v>
      </c>
      <c r="F1974" s="6" t="s">
        <v>4718</v>
      </c>
      <c r="G1974" s="6" t="s">
        <v>4718</v>
      </c>
      <c r="H1974" s="6" t="s">
        <v>4718</v>
      </c>
      <c r="I1974" s="6" t="s">
        <v>4718</v>
      </c>
      <c r="J1974" s="6" t="s">
        <v>4718</v>
      </c>
      <c r="K1974" s="4">
        <v>25.555221040868702</v>
      </c>
      <c r="L1974" s="4">
        <v>0</v>
      </c>
      <c r="M1974" s="4">
        <v>0</v>
      </c>
      <c r="N1974" s="4">
        <v>0</v>
      </c>
    </row>
    <row r="1975" spans="1:14" ht="45" customHeight="1" x14ac:dyDescent="0.25">
      <c r="A1975" s="6" t="s">
        <v>27264</v>
      </c>
      <c r="B1975" s="6">
        <v>1338</v>
      </c>
      <c r="C1975" s="6" t="s">
        <v>33269</v>
      </c>
      <c r="D1975" s="6" t="s">
        <v>10853</v>
      </c>
      <c r="E1975" s="6" t="s">
        <v>33270</v>
      </c>
      <c r="F1975" s="6" t="s">
        <v>33271</v>
      </c>
      <c r="G1975" s="6" t="s">
        <v>10854</v>
      </c>
      <c r="H1975" s="6" t="s">
        <v>10855</v>
      </c>
      <c r="I1975" s="6" t="s">
        <v>10856</v>
      </c>
      <c r="J1975" s="6" t="s">
        <v>10857</v>
      </c>
      <c r="K1975" s="4">
        <v>25.554303531469898</v>
      </c>
      <c r="L1975" s="4">
        <v>0.57037712194548795</v>
      </c>
      <c r="M1975" s="4">
        <v>1.88912266781903</v>
      </c>
      <c r="N1975" s="4">
        <v>0</v>
      </c>
    </row>
    <row r="1976" spans="1:14" ht="45" customHeight="1" x14ac:dyDescent="0.25">
      <c r="A1976" s="6" t="s">
        <v>27265</v>
      </c>
      <c r="B1976" s="6">
        <v>1020</v>
      </c>
      <c r="C1976" s="6" t="s">
        <v>32890</v>
      </c>
      <c r="D1976" s="6" t="s">
        <v>32891</v>
      </c>
      <c r="E1976" s="6" t="s">
        <v>4718</v>
      </c>
      <c r="F1976" s="6" t="s">
        <v>4718</v>
      </c>
      <c r="G1976" s="6" t="s">
        <v>7340</v>
      </c>
      <c r="H1976" s="6" t="s">
        <v>4665</v>
      </c>
      <c r="I1976" s="6" t="s">
        <v>4796</v>
      </c>
      <c r="J1976" s="6" t="s">
        <v>7341</v>
      </c>
      <c r="K1976" s="4">
        <v>25.546861774190699</v>
      </c>
      <c r="L1976" s="4">
        <v>7.5362080541510803</v>
      </c>
      <c r="M1976" s="4">
        <v>0</v>
      </c>
      <c r="N1976" s="4">
        <v>0</v>
      </c>
    </row>
    <row r="1977" spans="1:14" ht="45" customHeight="1" x14ac:dyDescent="0.25">
      <c r="A1977" s="6" t="s">
        <v>27266</v>
      </c>
      <c r="B1977" s="6">
        <v>2430</v>
      </c>
      <c r="C1977" s="6" t="s">
        <v>4752</v>
      </c>
      <c r="D1977" s="6" t="s">
        <v>4752</v>
      </c>
      <c r="E1977" s="6" t="s">
        <v>4752</v>
      </c>
      <c r="F1977" s="6" t="s">
        <v>4752</v>
      </c>
      <c r="G1977" s="6" t="s">
        <v>4752</v>
      </c>
      <c r="H1977" s="6" t="s">
        <v>4752</v>
      </c>
      <c r="I1977" s="6" t="s">
        <v>4752</v>
      </c>
      <c r="J1977" s="6" t="s">
        <v>4752</v>
      </c>
      <c r="K1977" s="4">
        <v>25.542549064438202</v>
      </c>
      <c r="L1977" s="4">
        <v>0</v>
      </c>
      <c r="M1977" s="4">
        <v>0.78013769430304403</v>
      </c>
      <c r="N1977" s="4">
        <v>0</v>
      </c>
    </row>
    <row r="1978" spans="1:14" ht="45" customHeight="1" x14ac:dyDescent="0.25">
      <c r="A1978" s="6" t="s">
        <v>27267</v>
      </c>
      <c r="B1978" s="6">
        <v>771</v>
      </c>
      <c r="C1978" s="6" t="s">
        <v>33272</v>
      </c>
      <c r="D1978" s="6" t="s">
        <v>13129</v>
      </c>
      <c r="E1978" s="6" t="s">
        <v>4718</v>
      </c>
      <c r="F1978" s="6" t="s">
        <v>4718</v>
      </c>
      <c r="G1978" s="6" t="s">
        <v>4718</v>
      </c>
      <c r="H1978" s="6" t="s">
        <v>4718</v>
      </c>
      <c r="I1978" s="6" t="s">
        <v>4718</v>
      </c>
      <c r="J1978" s="6" t="s">
        <v>4718</v>
      </c>
      <c r="K1978" s="4">
        <v>25.5384644119185</v>
      </c>
      <c r="L1978" s="4">
        <v>0</v>
      </c>
      <c r="M1978" s="4">
        <v>0</v>
      </c>
      <c r="N1978" s="4">
        <v>0</v>
      </c>
    </row>
    <row r="1979" spans="1:14" ht="45" customHeight="1" x14ac:dyDescent="0.25">
      <c r="A1979" s="6" t="s">
        <v>27268</v>
      </c>
      <c r="B1979" s="6">
        <v>1128</v>
      </c>
      <c r="C1979" s="6" t="s">
        <v>33273</v>
      </c>
      <c r="D1979" s="6" t="s">
        <v>16094</v>
      </c>
      <c r="E1979" s="6" t="s">
        <v>16095</v>
      </c>
      <c r="F1979" s="6" t="s">
        <v>4718</v>
      </c>
      <c r="G1979" s="6" t="s">
        <v>16097</v>
      </c>
      <c r="H1979" s="6" t="s">
        <v>16098</v>
      </c>
      <c r="I1979" s="6" t="s">
        <v>4718</v>
      </c>
      <c r="J1979" s="6" t="s">
        <v>4718</v>
      </c>
      <c r="K1979" s="4">
        <v>25.5329402152319</v>
      </c>
      <c r="L1979" s="4">
        <v>0</v>
      </c>
      <c r="M1979" s="4">
        <v>0</v>
      </c>
      <c r="N1979" s="4">
        <v>0</v>
      </c>
    </row>
    <row r="1980" spans="1:14" ht="45" customHeight="1" x14ac:dyDescent="0.25">
      <c r="A1980" s="6" t="s">
        <v>27269</v>
      </c>
      <c r="B1980" s="6">
        <v>849</v>
      </c>
      <c r="C1980" s="6" t="s">
        <v>33274</v>
      </c>
      <c r="D1980" s="6" t="s">
        <v>5987</v>
      </c>
      <c r="E1980" s="6" t="s">
        <v>4718</v>
      </c>
      <c r="F1980" s="6" t="s">
        <v>4718</v>
      </c>
      <c r="G1980" s="6" t="s">
        <v>4718</v>
      </c>
      <c r="H1980" s="6" t="s">
        <v>4718</v>
      </c>
      <c r="I1980" s="6" t="s">
        <v>4718</v>
      </c>
      <c r="J1980" s="6" t="s">
        <v>4718</v>
      </c>
      <c r="K1980" s="4">
        <v>25.504705493611901</v>
      </c>
      <c r="L1980" s="4">
        <v>0</v>
      </c>
      <c r="M1980" s="4">
        <v>0</v>
      </c>
      <c r="N1980" s="4">
        <v>0</v>
      </c>
    </row>
    <row r="1981" spans="1:14" ht="45" customHeight="1" x14ac:dyDescent="0.25">
      <c r="A1981" s="6" t="s">
        <v>27270</v>
      </c>
      <c r="B1981" s="6">
        <v>537</v>
      </c>
      <c r="C1981" s="6" t="s">
        <v>33275</v>
      </c>
      <c r="D1981" s="6" t="s">
        <v>33276</v>
      </c>
      <c r="E1981" s="6" t="s">
        <v>4718</v>
      </c>
      <c r="F1981" s="6" t="s">
        <v>4718</v>
      </c>
      <c r="G1981" s="6" t="s">
        <v>4718</v>
      </c>
      <c r="H1981" s="6" t="s">
        <v>5883</v>
      </c>
      <c r="I1981" s="6" t="s">
        <v>4718</v>
      </c>
      <c r="J1981" s="6" t="s">
        <v>4718</v>
      </c>
      <c r="K1981" s="4">
        <v>25.5035858454502</v>
      </c>
      <c r="L1981" s="4">
        <v>0</v>
      </c>
      <c r="M1981" s="4">
        <v>0</v>
      </c>
      <c r="N1981" s="4">
        <v>0</v>
      </c>
    </row>
    <row r="1982" spans="1:14" ht="45" customHeight="1" x14ac:dyDescent="0.25">
      <c r="A1982" s="6" t="s">
        <v>27271</v>
      </c>
      <c r="B1982" s="6">
        <v>978</v>
      </c>
      <c r="C1982" s="6" t="s">
        <v>33277</v>
      </c>
      <c r="D1982" s="6" t="s">
        <v>33278</v>
      </c>
      <c r="E1982" s="6" t="s">
        <v>33279</v>
      </c>
      <c r="F1982" s="6" t="s">
        <v>4718</v>
      </c>
      <c r="G1982" s="6" t="s">
        <v>4718</v>
      </c>
      <c r="H1982" s="6" t="s">
        <v>13673</v>
      </c>
      <c r="I1982" s="6" t="s">
        <v>4718</v>
      </c>
      <c r="J1982" s="6" t="s">
        <v>4718</v>
      </c>
      <c r="K1982" s="4">
        <v>25.487944270248398</v>
      </c>
      <c r="L1982" s="4">
        <v>0</v>
      </c>
      <c r="M1982" s="4">
        <v>0</v>
      </c>
      <c r="N1982" s="4">
        <v>0</v>
      </c>
    </row>
    <row r="1983" spans="1:14" ht="45" customHeight="1" x14ac:dyDescent="0.25">
      <c r="A1983" s="6" t="s">
        <v>27272</v>
      </c>
      <c r="B1983" s="6">
        <v>750</v>
      </c>
      <c r="C1983" s="6" t="s">
        <v>33280</v>
      </c>
      <c r="D1983" s="6" t="s">
        <v>12874</v>
      </c>
      <c r="E1983" s="6" t="s">
        <v>4718</v>
      </c>
      <c r="F1983" s="6" t="s">
        <v>4718</v>
      </c>
      <c r="G1983" s="6" t="s">
        <v>12104</v>
      </c>
      <c r="H1983" s="6" t="s">
        <v>12105</v>
      </c>
      <c r="I1983" s="6" t="s">
        <v>12106</v>
      </c>
      <c r="J1983" s="6" t="s">
        <v>12107</v>
      </c>
      <c r="K1983" s="4">
        <v>25.4857976887224</v>
      </c>
      <c r="L1983" s="4">
        <v>0</v>
      </c>
      <c r="M1983" s="4">
        <v>0</v>
      </c>
      <c r="N1983" s="4">
        <v>0</v>
      </c>
    </row>
    <row r="1984" spans="1:14" ht="45" customHeight="1" x14ac:dyDescent="0.25">
      <c r="A1984" s="6" t="s">
        <v>27273</v>
      </c>
      <c r="B1984" s="6">
        <v>357</v>
      </c>
      <c r="C1984" s="6" t="s">
        <v>4752</v>
      </c>
      <c r="D1984" s="6" t="s">
        <v>4752</v>
      </c>
      <c r="E1984" s="6" t="s">
        <v>4752</v>
      </c>
      <c r="F1984" s="6" t="s">
        <v>4752</v>
      </c>
      <c r="G1984" s="6" t="s">
        <v>4752</v>
      </c>
      <c r="H1984" s="6" t="s">
        <v>4752</v>
      </c>
      <c r="I1984" s="6" t="s">
        <v>4752</v>
      </c>
      <c r="J1984" s="6" t="s">
        <v>4752</v>
      </c>
      <c r="K1984" s="4">
        <v>25.483020596316099</v>
      </c>
      <c r="L1984" s="4">
        <v>0</v>
      </c>
      <c r="M1984" s="4">
        <v>0</v>
      </c>
      <c r="N1984" s="4">
        <v>0</v>
      </c>
    </row>
    <row r="1985" spans="1:14" ht="45" customHeight="1" x14ac:dyDescent="0.25">
      <c r="A1985" s="6" t="s">
        <v>27274</v>
      </c>
      <c r="B1985" s="6">
        <v>768</v>
      </c>
      <c r="C1985" s="6" t="s">
        <v>33281</v>
      </c>
      <c r="D1985" s="6" t="s">
        <v>14790</v>
      </c>
      <c r="E1985" s="6" t="s">
        <v>4718</v>
      </c>
      <c r="F1985" s="6" t="s">
        <v>4718</v>
      </c>
      <c r="G1985" s="6" t="s">
        <v>4718</v>
      </c>
      <c r="H1985" s="6" t="s">
        <v>32774</v>
      </c>
      <c r="I1985" s="6" t="s">
        <v>5463</v>
      </c>
      <c r="J1985" s="6" t="s">
        <v>32775</v>
      </c>
      <c r="K1985" s="4">
        <v>25.4796036392923</v>
      </c>
      <c r="L1985" s="4">
        <v>3.7456914424921002</v>
      </c>
      <c r="M1985" s="4">
        <v>0</v>
      </c>
      <c r="N1985" s="4">
        <v>0</v>
      </c>
    </row>
    <row r="1986" spans="1:14" ht="45" customHeight="1" x14ac:dyDescent="0.25">
      <c r="A1986" s="6" t="s">
        <v>27275</v>
      </c>
      <c r="B1986" s="6">
        <v>630</v>
      </c>
      <c r="C1986" s="6" t="s">
        <v>13756</v>
      </c>
      <c r="D1986" s="6" t="s">
        <v>5935</v>
      </c>
      <c r="E1986" s="6" t="s">
        <v>4718</v>
      </c>
      <c r="F1986" s="6" t="s">
        <v>4718</v>
      </c>
      <c r="G1986" s="6" t="s">
        <v>4718</v>
      </c>
      <c r="H1986" s="6" t="s">
        <v>4718</v>
      </c>
      <c r="I1986" s="6" t="s">
        <v>4718</v>
      </c>
      <c r="J1986" s="6" t="s">
        <v>4718</v>
      </c>
      <c r="K1986" s="4">
        <v>25.469378574707999</v>
      </c>
      <c r="L1986" s="4">
        <v>0</v>
      </c>
      <c r="M1986" s="4">
        <v>0</v>
      </c>
      <c r="N1986" s="4">
        <v>0</v>
      </c>
    </row>
    <row r="1987" spans="1:14" ht="45" customHeight="1" x14ac:dyDescent="0.25">
      <c r="A1987" s="6" t="s">
        <v>27276</v>
      </c>
      <c r="B1987" s="6">
        <v>360</v>
      </c>
      <c r="C1987" s="6" t="s">
        <v>33282</v>
      </c>
      <c r="D1987" s="6" t="s">
        <v>33283</v>
      </c>
      <c r="E1987" s="6" t="s">
        <v>4718</v>
      </c>
      <c r="F1987" s="6" t="s">
        <v>4718</v>
      </c>
      <c r="G1987" s="6" t="s">
        <v>4718</v>
      </c>
      <c r="H1987" s="6" t="s">
        <v>4718</v>
      </c>
      <c r="I1987" s="6" t="s">
        <v>4718</v>
      </c>
      <c r="J1987" s="6" t="s">
        <v>4718</v>
      </c>
      <c r="K1987" s="4">
        <v>25.457201879633502</v>
      </c>
      <c r="L1987" s="4">
        <v>0</v>
      </c>
      <c r="M1987" s="4">
        <v>0</v>
      </c>
      <c r="N1987" s="4">
        <v>0</v>
      </c>
    </row>
    <row r="1988" spans="1:14" ht="45" customHeight="1" x14ac:dyDescent="0.25">
      <c r="A1988" s="6" t="s">
        <v>27277</v>
      </c>
      <c r="B1988" s="6">
        <v>1158</v>
      </c>
      <c r="C1988" s="6" t="s">
        <v>33284</v>
      </c>
      <c r="D1988" s="6" t="s">
        <v>30545</v>
      </c>
      <c r="E1988" s="6" t="s">
        <v>6148</v>
      </c>
      <c r="F1988" s="6" t="s">
        <v>4718</v>
      </c>
      <c r="G1988" s="6" t="s">
        <v>4718</v>
      </c>
      <c r="H1988" s="6" t="s">
        <v>6149</v>
      </c>
      <c r="I1988" s="6" t="s">
        <v>4718</v>
      </c>
      <c r="J1988" s="6" t="s">
        <v>4718</v>
      </c>
      <c r="K1988" s="4">
        <v>25.441597638543701</v>
      </c>
      <c r="L1988" s="4">
        <v>0</v>
      </c>
      <c r="M1988" s="4">
        <v>3.8482970515887298</v>
      </c>
      <c r="N1988" s="4">
        <v>0</v>
      </c>
    </row>
    <row r="1989" spans="1:14" ht="45" customHeight="1" x14ac:dyDescent="0.25">
      <c r="A1989" s="6" t="s">
        <v>27278</v>
      </c>
      <c r="B1989" s="6">
        <v>732</v>
      </c>
      <c r="C1989" s="6" t="s">
        <v>4752</v>
      </c>
      <c r="D1989" s="6" t="s">
        <v>4752</v>
      </c>
      <c r="E1989" s="6" t="s">
        <v>4752</v>
      </c>
      <c r="F1989" s="6" t="s">
        <v>4752</v>
      </c>
      <c r="G1989" s="6" t="s">
        <v>4752</v>
      </c>
      <c r="H1989" s="6" t="s">
        <v>4752</v>
      </c>
      <c r="I1989" s="6" t="s">
        <v>4752</v>
      </c>
      <c r="J1989" s="6" t="s">
        <v>4752</v>
      </c>
      <c r="K1989" s="4">
        <v>25.430152351587601</v>
      </c>
      <c r="L1989" s="4">
        <v>0</v>
      </c>
      <c r="M1989" s="4">
        <v>0</v>
      </c>
      <c r="N1989" s="4">
        <v>0</v>
      </c>
    </row>
    <row r="1990" spans="1:14" ht="45" customHeight="1" x14ac:dyDescent="0.25">
      <c r="A1990" s="6" t="s">
        <v>27279</v>
      </c>
      <c r="B1990" s="6">
        <v>324</v>
      </c>
      <c r="C1990" s="6" t="s">
        <v>33285</v>
      </c>
      <c r="D1990" s="6" t="s">
        <v>24310</v>
      </c>
      <c r="E1990" s="6" t="s">
        <v>33286</v>
      </c>
      <c r="F1990" s="6" t="s">
        <v>4718</v>
      </c>
      <c r="G1990" s="6" t="s">
        <v>4809</v>
      </c>
      <c r="H1990" s="6" t="s">
        <v>4810</v>
      </c>
      <c r="I1990" s="6" t="s">
        <v>4811</v>
      </c>
      <c r="J1990" s="6" t="s">
        <v>4718</v>
      </c>
      <c r="K1990" s="4">
        <v>25.3983756338563</v>
      </c>
      <c r="L1990" s="4">
        <v>0</v>
      </c>
      <c r="M1990" s="4">
        <v>0</v>
      </c>
      <c r="N1990" s="4">
        <v>0</v>
      </c>
    </row>
    <row r="1991" spans="1:14" ht="45" customHeight="1" x14ac:dyDescent="0.25">
      <c r="A1991" s="6" t="s">
        <v>27280</v>
      </c>
      <c r="B1991" s="6">
        <v>1182</v>
      </c>
      <c r="C1991" s="6" t="s">
        <v>32727</v>
      </c>
      <c r="D1991" s="6" t="s">
        <v>9953</v>
      </c>
      <c r="E1991" s="6" t="s">
        <v>4718</v>
      </c>
      <c r="F1991" s="6" t="s">
        <v>4718</v>
      </c>
      <c r="G1991" s="6" t="s">
        <v>4718</v>
      </c>
      <c r="H1991" s="6" t="s">
        <v>4718</v>
      </c>
      <c r="I1991" s="6" t="s">
        <v>4718</v>
      </c>
      <c r="J1991" s="6" t="s">
        <v>4718</v>
      </c>
      <c r="K1991" s="4">
        <v>25.395897091340899</v>
      </c>
      <c r="L1991" s="4">
        <v>3.0915186881646899</v>
      </c>
      <c r="M1991" s="4">
        <v>2.1879922982671101</v>
      </c>
      <c r="N1991" s="4">
        <v>0</v>
      </c>
    </row>
    <row r="1992" spans="1:14" ht="45" customHeight="1" x14ac:dyDescent="0.25">
      <c r="A1992" s="6" t="s">
        <v>27281</v>
      </c>
      <c r="B1992" s="6">
        <v>495</v>
      </c>
      <c r="C1992" s="6" t="s">
        <v>33287</v>
      </c>
      <c r="D1992" s="6" t="s">
        <v>5176</v>
      </c>
      <c r="E1992" s="6" t="s">
        <v>4718</v>
      </c>
      <c r="F1992" s="6" t="s">
        <v>4718</v>
      </c>
      <c r="G1992" s="6" t="s">
        <v>4718</v>
      </c>
      <c r="H1992" s="6" t="s">
        <v>4718</v>
      </c>
      <c r="I1992" s="6" t="s">
        <v>4718</v>
      </c>
      <c r="J1992" s="6" t="s">
        <v>4718</v>
      </c>
      <c r="K1992" s="4">
        <v>25.393056842212701</v>
      </c>
      <c r="L1992" s="4">
        <v>0</v>
      </c>
      <c r="M1992" s="4">
        <v>0</v>
      </c>
      <c r="N1992" s="4">
        <v>0</v>
      </c>
    </row>
    <row r="1993" spans="1:14" ht="45" customHeight="1" x14ac:dyDescent="0.25">
      <c r="A1993" s="6" t="s">
        <v>27282</v>
      </c>
      <c r="B1993" s="6">
        <v>492</v>
      </c>
      <c r="C1993" s="6" t="s">
        <v>33288</v>
      </c>
      <c r="D1993" s="6" t="s">
        <v>11535</v>
      </c>
      <c r="E1993" s="6" t="s">
        <v>4718</v>
      </c>
      <c r="F1993" s="6" t="s">
        <v>4718</v>
      </c>
      <c r="G1993" s="6" t="s">
        <v>4718</v>
      </c>
      <c r="H1993" s="6" t="s">
        <v>4718</v>
      </c>
      <c r="I1993" s="6" t="s">
        <v>4718</v>
      </c>
      <c r="J1993" s="6" t="s">
        <v>4718</v>
      </c>
      <c r="K1993" s="4">
        <v>25.390180730876299</v>
      </c>
      <c r="L1993" s="4">
        <v>0</v>
      </c>
      <c r="M1993" s="4">
        <v>0</v>
      </c>
      <c r="N1993" s="4">
        <v>0</v>
      </c>
    </row>
    <row r="1994" spans="1:14" ht="45" customHeight="1" x14ac:dyDescent="0.25">
      <c r="A1994" s="6" t="s">
        <v>27283</v>
      </c>
      <c r="B1994" s="6">
        <v>1125</v>
      </c>
      <c r="C1994" s="6" t="s">
        <v>33289</v>
      </c>
      <c r="D1994" s="6" t="s">
        <v>5925</v>
      </c>
      <c r="E1994" s="6" t="s">
        <v>4718</v>
      </c>
      <c r="F1994" s="6" t="s">
        <v>4718</v>
      </c>
      <c r="G1994" s="6" t="s">
        <v>4718</v>
      </c>
      <c r="H1994" s="6" t="s">
        <v>4718</v>
      </c>
      <c r="I1994" s="6" t="s">
        <v>4718</v>
      </c>
      <c r="J1994" s="6" t="s">
        <v>4718</v>
      </c>
      <c r="K1994" s="4">
        <v>25.3657046175354</v>
      </c>
      <c r="L1994" s="4">
        <v>2.0041811365089202</v>
      </c>
      <c r="M1994" s="4">
        <v>4.7534165181223997</v>
      </c>
      <c r="N1994" s="4">
        <v>0</v>
      </c>
    </row>
    <row r="1995" spans="1:14" ht="45" customHeight="1" x14ac:dyDescent="0.25">
      <c r="A1995" s="6" t="s">
        <v>27284</v>
      </c>
      <c r="B1995" s="6">
        <v>1308</v>
      </c>
      <c r="C1995" s="6" t="s">
        <v>33290</v>
      </c>
      <c r="D1995" s="6" t="s">
        <v>14487</v>
      </c>
      <c r="E1995" s="6" t="s">
        <v>4718</v>
      </c>
      <c r="F1995" s="6" t="s">
        <v>4718</v>
      </c>
      <c r="G1995" s="6" t="s">
        <v>4718</v>
      </c>
      <c r="H1995" s="6" t="s">
        <v>4718</v>
      </c>
      <c r="I1995" s="6" t="s">
        <v>4718</v>
      </c>
      <c r="J1995" s="6" t="s">
        <v>4718</v>
      </c>
      <c r="K1995" s="4">
        <v>25.358238494741201</v>
      </c>
      <c r="L1995" s="4">
        <v>5.9440677490576299E-2</v>
      </c>
      <c r="M1995" s="4">
        <v>0.48311279234362797</v>
      </c>
      <c r="N1995" s="4">
        <v>0</v>
      </c>
    </row>
    <row r="1996" spans="1:14" ht="45" customHeight="1" x14ac:dyDescent="0.25">
      <c r="A1996" s="6" t="s">
        <v>27285</v>
      </c>
      <c r="B1996" s="6">
        <v>1827</v>
      </c>
      <c r="C1996" s="6" t="s">
        <v>4752</v>
      </c>
      <c r="D1996" s="6" t="s">
        <v>4752</v>
      </c>
      <c r="E1996" s="6" t="s">
        <v>4752</v>
      </c>
      <c r="F1996" s="6" t="s">
        <v>4752</v>
      </c>
      <c r="G1996" s="6" t="s">
        <v>4752</v>
      </c>
      <c r="H1996" s="6" t="s">
        <v>4752</v>
      </c>
      <c r="I1996" s="6" t="s">
        <v>4752</v>
      </c>
      <c r="J1996" s="6" t="s">
        <v>4752</v>
      </c>
      <c r="K1996" s="4">
        <v>25.354984910925399</v>
      </c>
      <c r="L1996" s="4">
        <v>0.742603747893268</v>
      </c>
      <c r="M1996" s="4">
        <v>0</v>
      </c>
      <c r="N1996" s="4">
        <v>0</v>
      </c>
    </row>
    <row r="1997" spans="1:14" ht="45" customHeight="1" x14ac:dyDescent="0.25">
      <c r="A1997" s="6" t="s">
        <v>27286</v>
      </c>
      <c r="B1997" s="6">
        <v>1269</v>
      </c>
      <c r="C1997" s="6" t="s">
        <v>33291</v>
      </c>
      <c r="D1997" s="6" t="s">
        <v>33292</v>
      </c>
      <c r="E1997" s="6" t="s">
        <v>4718</v>
      </c>
      <c r="F1997" s="6" t="s">
        <v>4718</v>
      </c>
      <c r="G1997" s="6" t="s">
        <v>33293</v>
      </c>
      <c r="H1997" s="6" t="s">
        <v>33294</v>
      </c>
      <c r="I1997" s="6" t="s">
        <v>33295</v>
      </c>
      <c r="J1997" s="6" t="s">
        <v>33296</v>
      </c>
      <c r="K1997" s="4">
        <v>25.299976453605399</v>
      </c>
      <c r="L1997" s="4">
        <v>0</v>
      </c>
      <c r="M1997" s="4">
        <v>0.49796023040619902</v>
      </c>
      <c r="N1997" s="4">
        <v>0</v>
      </c>
    </row>
    <row r="1998" spans="1:14" ht="45" customHeight="1" x14ac:dyDescent="0.25">
      <c r="A1998" s="6" t="s">
        <v>27287</v>
      </c>
      <c r="B1998" s="6">
        <v>828</v>
      </c>
      <c r="C1998" s="6" t="s">
        <v>33297</v>
      </c>
      <c r="D1998" s="6" t="s">
        <v>7891</v>
      </c>
      <c r="E1998" s="6" t="s">
        <v>33298</v>
      </c>
      <c r="F1998" s="6" t="s">
        <v>4718</v>
      </c>
      <c r="G1998" s="6" t="s">
        <v>4718</v>
      </c>
      <c r="H1998" s="6" t="s">
        <v>17269</v>
      </c>
      <c r="I1998" s="6" t="s">
        <v>7672</v>
      </c>
      <c r="J1998" s="6" t="s">
        <v>12329</v>
      </c>
      <c r="K1998" s="4">
        <v>25.297474356789401</v>
      </c>
      <c r="L1998" s="4">
        <v>0</v>
      </c>
      <c r="M1998" s="4">
        <v>0</v>
      </c>
      <c r="N1998" s="4">
        <v>0</v>
      </c>
    </row>
    <row r="1999" spans="1:14" ht="45" customHeight="1" x14ac:dyDescent="0.25">
      <c r="A1999" s="6" t="s">
        <v>27288</v>
      </c>
      <c r="B1999" s="6">
        <v>1500</v>
      </c>
      <c r="C1999" s="6" t="s">
        <v>4752</v>
      </c>
      <c r="D1999" s="6" t="s">
        <v>4752</v>
      </c>
      <c r="E1999" s="6" t="s">
        <v>4752</v>
      </c>
      <c r="F1999" s="6" t="s">
        <v>4752</v>
      </c>
      <c r="G1999" s="6" t="s">
        <v>4752</v>
      </c>
      <c r="H1999" s="6" t="s">
        <v>4752</v>
      </c>
      <c r="I1999" s="6" t="s">
        <v>4752</v>
      </c>
      <c r="J1999" s="6" t="s">
        <v>4752</v>
      </c>
      <c r="K1999" s="4">
        <v>25.283897897318401</v>
      </c>
      <c r="L1999" s="4">
        <v>0</v>
      </c>
      <c r="M1999" s="4">
        <v>0</v>
      </c>
      <c r="N1999" s="4">
        <v>0</v>
      </c>
    </row>
    <row r="2000" spans="1:14" ht="45" customHeight="1" x14ac:dyDescent="0.25">
      <c r="A2000" s="6" t="s">
        <v>27289</v>
      </c>
      <c r="B2000" s="6">
        <v>897</v>
      </c>
      <c r="C2000" s="6" t="s">
        <v>33299</v>
      </c>
      <c r="D2000" s="6" t="s">
        <v>33300</v>
      </c>
      <c r="E2000" s="6" t="s">
        <v>4718</v>
      </c>
      <c r="F2000" s="6" t="s">
        <v>4718</v>
      </c>
      <c r="G2000" s="6" t="s">
        <v>4718</v>
      </c>
      <c r="H2000" s="6" t="s">
        <v>4718</v>
      </c>
      <c r="I2000" s="6" t="s">
        <v>4718</v>
      </c>
      <c r="J2000" s="6" t="s">
        <v>4718</v>
      </c>
      <c r="K2000" s="4">
        <v>25.271129126023499</v>
      </c>
      <c r="L2000" s="4">
        <v>2.7736332185569199</v>
      </c>
      <c r="M2000" s="4">
        <v>0</v>
      </c>
      <c r="N2000" s="4">
        <v>0</v>
      </c>
    </row>
    <row r="2001" spans="1:14" ht="45" customHeight="1" x14ac:dyDescent="0.25">
      <c r="A2001" s="6" t="s">
        <v>27290</v>
      </c>
      <c r="B2001" s="6">
        <v>972</v>
      </c>
      <c r="C2001" s="6" t="s">
        <v>33301</v>
      </c>
      <c r="D2001" s="6" t="s">
        <v>5726</v>
      </c>
      <c r="E2001" s="6" t="s">
        <v>4718</v>
      </c>
      <c r="F2001" s="6" t="s">
        <v>4718</v>
      </c>
      <c r="G2001" s="6" t="s">
        <v>4718</v>
      </c>
      <c r="H2001" s="6" t="s">
        <v>33302</v>
      </c>
      <c r="I2001" s="6" t="s">
        <v>25190</v>
      </c>
      <c r="J2001" s="6" t="s">
        <v>25276</v>
      </c>
      <c r="K2001" s="4">
        <v>25.264018760666701</v>
      </c>
      <c r="L2001" s="4">
        <v>0</v>
      </c>
      <c r="M2001" s="4">
        <v>0</v>
      </c>
      <c r="N2001" s="4">
        <v>0</v>
      </c>
    </row>
    <row r="2002" spans="1:14" ht="45" customHeight="1" x14ac:dyDescent="0.25">
      <c r="A2002" s="6" t="s">
        <v>27291</v>
      </c>
      <c r="B2002" s="6">
        <v>513</v>
      </c>
      <c r="C2002" s="6" t="s">
        <v>4752</v>
      </c>
      <c r="D2002" s="6" t="s">
        <v>4752</v>
      </c>
      <c r="E2002" s="6" t="s">
        <v>4752</v>
      </c>
      <c r="F2002" s="6" t="s">
        <v>4752</v>
      </c>
      <c r="G2002" s="6" t="s">
        <v>4752</v>
      </c>
      <c r="H2002" s="6" t="s">
        <v>4752</v>
      </c>
      <c r="I2002" s="6" t="s">
        <v>4752</v>
      </c>
      <c r="J2002" s="6" t="s">
        <v>4752</v>
      </c>
      <c r="K2002" s="4">
        <v>25.262860195763899</v>
      </c>
      <c r="L2002" s="4">
        <v>0</v>
      </c>
      <c r="M2002" s="4">
        <v>1.3019320345910299</v>
      </c>
      <c r="N2002" s="4">
        <v>0</v>
      </c>
    </row>
    <row r="2003" spans="1:14" ht="45" customHeight="1" x14ac:dyDescent="0.25">
      <c r="A2003" s="6" t="s">
        <v>27292</v>
      </c>
      <c r="B2003" s="6">
        <v>585</v>
      </c>
      <c r="C2003" s="6" t="s">
        <v>33303</v>
      </c>
      <c r="D2003" s="6" t="s">
        <v>14298</v>
      </c>
      <c r="E2003" s="6" t="s">
        <v>4718</v>
      </c>
      <c r="F2003" s="6" t="s">
        <v>4718</v>
      </c>
      <c r="G2003" s="6" t="s">
        <v>4718</v>
      </c>
      <c r="H2003" s="6" t="s">
        <v>14299</v>
      </c>
      <c r="I2003" s="6" t="s">
        <v>4718</v>
      </c>
      <c r="J2003" s="6" t="s">
        <v>4718</v>
      </c>
      <c r="K2003" s="4">
        <v>25.259103358591901</v>
      </c>
      <c r="L2003" s="4">
        <v>2.55209582760375</v>
      </c>
      <c r="M2003" s="4">
        <v>0</v>
      </c>
      <c r="N2003" s="4">
        <v>0</v>
      </c>
    </row>
    <row r="2004" spans="1:14" ht="45" customHeight="1" x14ac:dyDescent="0.25">
      <c r="A2004" s="6" t="s">
        <v>27293</v>
      </c>
      <c r="B2004" s="6">
        <v>663</v>
      </c>
      <c r="C2004" s="6" t="s">
        <v>33304</v>
      </c>
      <c r="D2004" s="6" t="s">
        <v>4718</v>
      </c>
      <c r="E2004" s="6" t="s">
        <v>4718</v>
      </c>
      <c r="F2004" s="6" t="s">
        <v>4718</v>
      </c>
      <c r="G2004" s="6" t="s">
        <v>4718</v>
      </c>
      <c r="H2004" s="6" t="s">
        <v>4718</v>
      </c>
      <c r="I2004" s="6" t="s">
        <v>4718</v>
      </c>
      <c r="J2004" s="6" t="s">
        <v>4718</v>
      </c>
      <c r="K2004" s="4">
        <v>25.245954299824199</v>
      </c>
      <c r="L2004" s="4">
        <v>6.0979142084450002</v>
      </c>
      <c r="M2004" s="4">
        <v>0</v>
      </c>
      <c r="N2004" s="4">
        <v>0</v>
      </c>
    </row>
    <row r="2005" spans="1:14" ht="45" customHeight="1" x14ac:dyDescent="0.25">
      <c r="A2005" s="6" t="s">
        <v>27294</v>
      </c>
      <c r="B2005" s="6">
        <v>1884</v>
      </c>
      <c r="C2005" s="6" t="s">
        <v>33305</v>
      </c>
      <c r="D2005" s="6" t="s">
        <v>33306</v>
      </c>
      <c r="E2005" s="6" t="s">
        <v>4718</v>
      </c>
      <c r="F2005" s="6" t="s">
        <v>4718</v>
      </c>
      <c r="G2005" s="6" t="s">
        <v>4718</v>
      </c>
      <c r="H2005" s="6" t="s">
        <v>4718</v>
      </c>
      <c r="I2005" s="6" t="s">
        <v>4718</v>
      </c>
      <c r="J2005" s="6" t="s">
        <v>4718</v>
      </c>
      <c r="K2005" s="4">
        <v>25.233408489749401</v>
      </c>
      <c r="L2005" s="4">
        <v>0</v>
      </c>
      <c r="M2005" s="4">
        <v>0.67081903650261798</v>
      </c>
      <c r="N2005" s="4">
        <v>0</v>
      </c>
    </row>
    <row r="2006" spans="1:14" ht="45" customHeight="1" x14ac:dyDescent="0.25">
      <c r="A2006" s="6" t="s">
        <v>27295</v>
      </c>
      <c r="B2006" s="6">
        <v>1113</v>
      </c>
      <c r="C2006" s="6" t="s">
        <v>33307</v>
      </c>
      <c r="D2006" s="6" t="s">
        <v>33308</v>
      </c>
      <c r="E2006" s="6" t="s">
        <v>4718</v>
      </c>
      <c r="F2006" s="6" t="s">
        <v>4718</v>
      </c>
      <c r="G2006" s="6" t="s">
        <v>4718</v>
      </c>
      <c r="H2006" s="6" t="s">
        <v>4718</v>
      </c>
      <c r="I2006" s="6" t="s">
        <v>4718</v>
      </c>
      <c r="J2006" s="6" t="s">
        <v>4718</v>
      </c>
      <c r="K2006" s="4">
        <v>25.217537379784901</v>
      </c>
      <c r="L2006" s="4">
        <v>3.1393172487274801</v>
      </c>
      <c r="M2006" s="4">
        <v>0</v>
      </c>
      <c r="N2006" s="4">
        <v>0</v>
      </c>
    </row>
    <row r="2007" spans="1:14" ht="45" customHeight="1" x14ac:dyDescent="0.25">
      <c r="A2007" s="6" t="s">
        <v>27296</v>
      </c>
      <c r="B2007" s="6">
        <v>330</v>
      </c>
      <c r="C2007" s="6" t="s">
        <v>33309</v>
      </c>
      <c r="D2007" s="6" t="s">
        <v>33310</v>
      </c>
      <c r="E2007" s="6" t="s">
        <v>4718</v>
      </c>
      <c r="F2007" s="6" t="s">
        <v>4718</v>
      </c>
      <c r="G2007" s="6" t="s">
        <v>4718</v>
      </c>
      <c r="H2007" s="6" t="s">
        <v>4718</v>
      </c>
      <c r="I2007" s="6" t="s">
        <v>4718</v>
      </c>
      <c r="J2007" s="6" t="s">
        <v>4718</v>
      </c>
      <c r="K2007" s="4">
        <v>25.207073174640598</v>
      </c>
      <c r="L2007" s="4">
        <v>0</v>
      </c>
      <c r="M2007" s="4">
        <v>0</v>
      </c>
      <c r="N2007" s="4">
        <v>0</v>
      </c>
    </row>
    <row r="2008" spans="1:14" ht="45" customHeight="1" x14ac:dyDescent="0.25">
      <c r="A2008" s="6" t="s">
        <v>27297</v>
      </c>
      <c r="B2008" s="6">
        <v>1386</v>
      </c>
      <c r="C2008" s="6" t="s">
        <v>33311</v>
      </c>
      <c r="D2008" s="6" t="s">
        <v>33312</v>
      </c>
      <c r="E2008" s="6" t="s">
        <v>4718</v>
      </c>
      <c r="F2008" s="6" t="s">
        <v>4718</v>
      </c>
      <c r="G2008" s="6" t="s">
        <v>4718</v>
      </c>
      <c r="H2008" s="6" t="s">
        <v>4718</v>
      </c>
      <c r="I2008" s="6" t="s">
        <v>4718</v>
      </c>
      <c r="J2008" s="6" t="s">
        <v>4718</v>
      </c>
      <c r="K2008" s="4">
        <v>25.180144979181399</v>
      </c>
      <c r="L2008" s="4">
        <v>0</v>
      </c>
      <c r="M2008" s="4">
        <v>0</v>
      </c>
      <c r="N2008" s="4">
        <v>0</v>
      </c>
    </row>
    <row r="2009" spans="1:14" ht="45" customHeight="1" x14ac:dyDescent="0.25">
      <c r="A2009" s="6" t="s">
        <v>27298</v>
      </c>
      <c r="B2009" s="6">
        <v>1572</v>
      </c>
      <c r="C2009" s="6" t="s">
        <v>33313</v>
      </c>
      <c r="D2009" s="6" t="s">
        <v>33314</v>
      </c>
      <c r="E2009" s="6" t="s">
        <v>33315</v>
      </c>
      <c r="F2009" s="6" t="s">
        <v>4718</v>
      </c>
      <c r="G2009" s="6" t="s">
        <v>5542</v>
      </c>
      <c r="H2009" s="6" t="s">
        <v>33316</v>
      </c>
      <c r="I2009" s="6" t="s">
        <v>15290</v>
      </c>
      <c r="J2009" s="6" t="s">
        <v>4718</v>
      </c>
      <c r="K2009" s="4">
        <v>25.153184844873199</v>
      </c>
      <c r="L2009" s="4">
        <v>1.7807349917450599</v>
      </c>
      <c r="M2009" s="4">
        <v>0</v>
      </c>
      <c r="N2009" s="4">
        <v>0</v>
      </c>
    </row>
    <row r="2010" spans="1:14" ht="45" customHeight="1" x14ac:dyDescent="0.25">
      <c r="A2010" s="6" t="s">
        <v>27299</v>
      </c>
      <c r="B2010" s="6">
        <v>2097</v>
      </c>
      <c r="C2010" s="6" t="s">
        <v>33317</v>
      </c>
      <c r="D2010" s="6" t="s">
        <v>33318</v>
      </c>
      <c r="E2010" s="6" t="s">
        <v>4718</v>
      </c>
      <c r="F2010" s="6" t="s">
        <v>4718</v>
      </c>
      <c r="G2010" s="6" t="s">
        <v>4718</v>
      </c>
      <c r="H2010" s="6" t="s">
        <v>4718</v>
      </c>
      <c r="I2010" s="6" t="s">
        <v>4718</v>
      </c>
      <c r="J2010" s="6" t="s">
        <v>4718</v>
      </c>
      <c r="K2010" s="4">
        <v>25.139862807738101</v>
      </c>
      <c r="L2010" s="4">
        <v>0.65441749257314696</v>
      </c>
      <c r="M2010" s="4">
        <v>0</v>
      </c>
      <c r="N2010" s="4">
        <v>0</v>
      </c>
    </row>
    <row r="2011" spans="1:14" ht="45" customHeight="1" x14ac:dyDescent="0.25">
      <c r="A2011" s="6" t="s">
        <v>27300</v>
      </c>
      <c r="B2011" s="6">
        <v>273</v>
      </c>
      <c r="C2011" s="6" t="s">
        <v>4752</v>
      </c>
      <c r="D2011" s="6" t="s">
        <v>4752</v>
      </c>
      <c r="E2011" s="6" t="s">
        <v>4752</v>
      </c>
      <c r="F2011" s="6" t="s">
        <v>4752</v>
      </c>
      <c r="G2011" s="6" t="s">
        <v>4752</v>
      </c>
      <c r="H2011" s="6" t="s">
        <v>4752</v>
      </c>
      <c r="I2011" s="6" t="s">
        <v>4752</v>
      </c>
      <c r="J2011" s="6" t="s">
        <v>4752</v>
      </c>
      <c r="K2011" s="4">
        <v>25.115955774927599</v>
      </c>
      <c r="L2011" s="4">
        <v>0</v>
      </c>
      <c r="M2011" s="4">
        <v>0</v>
      </c>
      <c r="N2011" s="4">
        <v>0</v>
      </c>
    </row>
    <row r="2012" spans="1:14" ht="45" customHeight="1" x14ac:dyDescent="0.25">
      <c r="A2012" s="6" t="s">
        <v>27301</v>
      </c>
      <c r="B2012" s="6">
        <v>723</v>
      </c>
      <c r="C2012" s="6" t="s">
        <v>33319</v>
      </c>
      <c r="D2012" s="6" t="s">
        <v>15870</v>
      </c>
      <c r="E2012" s="6" t="s">
        <v>15871</v>
      </c>
      <c r="F2012" s="6" t="s">
        <v>4718</v>
      </c>
      <c r="G2012" s="6" t="s">
        <v>15873</v>
      </c>
      <c r="H2012" s="6" t="s">
        <v>15874</v>
      </c>
      <c r="I2012" s="6" t="s">
        <v>8661</v>
      </c>
      <c r="J2012" s="6" t="s">
        <v>8662</v>
      </c>
      <c r="K2012" s="4">
        <v>25.103029902244799</v>
      </c>
      <c r="L2012" s="4">
        <v>0</v>
      </c>
      <c r="M2012" s="4">
        <v>0</v>
      </c>
      <c r="N2012" s="4">
        <v>0</v>
      </c>
    </row>
    <row r="2013" spans="1:14" ht="45" customHeight="1" x14ac:dyDescent="0.25">
      <c r="A2013" s="6" t="s">
        <v>27302</v>
      </c>
      <c r="B2013" s="6">
        <v>1155</v>
      </c>
      <c r="C2013" s="6" t="s">
        <v>33320</v>
      </c>
      <c r="D2013" s="6" t="s">
        <v>31353</v>
      </c>
      <c r="E2013" s="6" t="s">
        <v>4718</v>
      </c>
      <c r="F2013" s="6" t="s">
        <v>4718</v>
      </c>
      <c r="G2013" s="6" t="s">
        <v>4718</v>
      </c>
      <c r="H2013" s="6" t="s">
        <v>4718</v>
      </c>
      <c r="I2013" s="6" t="s">
        <v>4718</v>
      </c>
      <c r="J2013" s="6" t="s">
        <v>4718</v>
      </c>
      <c r="K2013" s="4">
        <v>25.0980044551623</v>
      </c>
      <c r="L2013" s="4">
        <v>2.3560123078083</v>
      </c>
      <c r="M2013" s="4">
        <v>0</v>
      </c>
      <c r="N2013" s="4">
        <v>0</v>
      </c>
    </row>
    <row r="2014" spans="1:14" ht="45" customHeight="1" x14ac:dyDescent="0.25">
      <c r="A2014" s="6" t="s">
        <v>27303</v>
      </c>
      <c r="B2014" s="6">
        <v>522</v>
      </c>
      <c r="C2014" s="6" t="s">
        <v>33321</v>
      </c>
      <c r="D2014" s="6" t="s">
        <v>15593</v>
      </c>
      <c r="E2014" s="6" t="s">
        <v>4718</v>
      </c>
      <c r="F2014" s="6" t="s">
        <v>4718</v>
      </c>
      <c r="G2014" s="6" t="s">
        <v>4718</v>
      </c>
      <c r="H2014" s="6" t="s">
        <v>15595</v>
      </c>
      <c r="I2014" s="6" t="s">
        <v>4718</v>
      </c>
      <c r="J2014" s="6" t="s">
        <v>11531</v>
      </c>
      <c r="K2014" s="4">
        <v>25.0879338597207</v>
      </c>
      <c r="L2014" s="4">
        <v>0</v>
      </c>
      <c r="M2014" s="4">
        <v>0</v>
      </c>
      <c r="N2014" s="4">
        <v>0</v>
      </c>
    </row>
    <row r="2015" spans="1:14" ht="45" customHeight="1" x14ac:dyDescent="0.25">
      <c r="A2015" s="6" t="s">
        <v>27304</v>
      </c>
      <c r="B2015" s="6">
        <v>312</v>
      </c>
      <c r="C2015" s="6" t="s">
        <v>33322</v>
      </c>
      <c r="D2015" s="6" t="s">
        <v>4786</v>
      </c>
      <c r="E2015" s="6" t="s">
        <v>4787</v>
      </c>
      <c r="F2015" s="6" t="s">
        <v>30568</v>
      </c>
      <c r="G2015" s="6" t="s">
        <v>4718</v>
      </c>
      <c r="H2015" s="6" t="s">
        <v>4789</v>
      </c>
      <c r="I2015" s="6" t="s">
        <v>4737</v>
      </c>
      <c r="J2015" s="6" t="s">
        <v>4777</v>
      </c>
      <c r="K2015" s="4">
        <v>25.067797078364499</v>
      </c>
      <c r="L2015" s="4">
        <v>5.2891782072801998</v>
      </c>
      <c r="M2015" s="4">
        <v>0</v>
      </c>
      <c r="N2015" s="4">
        <v>0.51699785549289501</v>
      </c>
    </row>
    <row r="2016" spans="1:14" ht="45" customHeight="1" x14ac:dyDescent="0.25">
      <c r="A2016" s="6" t="s">
        <v>27305</v>
      </c>
      <c r="B2016" s="6">
        <v>2592</v>
      </c>
      <c r="C2016" s="6" t="s">
        <v>33323</v>
      </c>
      <c r="D2016" s="6" t="s">
        <v>33324</v>
      </c>
      <c r="E2016" s="6" t="s">
        <v>4718</v>
      </c>
      <c r="F2016" s="6" t="s">
        <v>4718</v>
      </c>
      <c r="G2016" s="6" t="s">
        <v>12147</v>
      </c>
      <c r="H2016" s="6" t="s">
        <v>12148</v>
      </c>
      <c r="I2016" s="6" t="s">
        <v>12149</v>
      </c>
      <c r="J2016" s="6" t="s">
        <v>12150</v>
      </c>
      <c r="K2016" s="4">
        <v>25.006555442656499</v>
      </c>
      <c r="L2016" s="4">
        <v>0</v>
      </c>
      <c r="M2016" s="4">
        <v>0.24379302946970099</v>
      </c>
      <c r="N2016" s="4">
        <v>0</v>
      </c>
    </row>
    <row r="2017" spans="1:14" ht="45" customHeight="1" x14ac:dyDescent="0.25">
      <c r="A2017" s="6" t="s">
        <v>27306</v>
      </c>
      <c r="B2017" s="6">
        <v>561</v>
      </c>
      <c r="C2017" s="6" t="s">
        <v>33325</v>
      </c>
      <c r="D2017" s="6" t="s">
        <v>30993</v>
      </c>
      <c r="E2017" s="6" t="s">
        <v>33326</v>
      </c>
      <c r="F2017" s="6" t="s">
        <v>4718</v>
      </c>
      <c r="G2017" s="6" t="s">
        <v>33327</v>
      </c>
      <c r="H2017" s="6" t="s">
        <v>33328</v>
      </c>
      <c r="I2017" s="6" t="s">
        <v>33329</v>
      </c>
      <c r="J2017" s="6" t="s">
        <v>4718</v>
      </c>
      <c r="K2017" s="4">
        <v>24.939152386428301</v>
      </c>
      <c r="L2017" s="4">
        <v>2.3560123078083</v>
      </c>
      <c r="M2017" s="4">
        <v>0</v>
      </c>
      <c r="N2017" s="4">
        <v>0</v>
      </c>
    </row>
    <row r="2018" spans="1:14" ht="45" customHeight="1" x14ac:dyDescent="0.25">
      <c r="A2018" s="6" t="s">
        <v>27307</v>
      </c>
      <c r="B2018" s="6">
        <v>540</v>
      </c>
      <c r="C2018" s="6" t="s">
        <v>33330</v>
      </c>
      <c r="D2018" s="6" t="s">
        <v>33331</v>
      </c>
      <c r="E2018" s="6" t="s">
        <v>18244</v>
      </c>
      <c r="F2018" s="6" t="s">
        <v>4718</v>
      </c>
      <c r="G2018" s="6" t="s">
        <v>4718</v>
      </c>
      <c r="H2018" s="6" t="s">
        <v>4718</v>
      </c>
      <c r="I2018" s="6" t="s">
        <v>4718</v>
      </c>
      <c r="J2018" s="6" t="s">
        <v>4718</v>
      </c>
      <c r="K2018" s="4">
        <v>24.933118298851401</v>
      </c>
      <c r="L2018" s="4">
        <v>0</v>
      </c>
      <c r="M2018" s="4">
        <v>0</v>
      </c>
      <c r="N2018" s="4">
        <v>0</v>
      </c>
    </row>
    <row r="2019" spans="1:14" ht="45" customHeight="1" x14ac:dyDescent="0.25">
      <c r="A2019" s="6" t="s">
        <v>27308</v>
      </c>
      <c r="B2019" s="6">
        <v>663</v>
      </c>
      <c r="C2019" s="6" t="s">
        <v>33332</v>
      </c>
      <c r="D2019" s="6" t="s">
        <v>33333</v>
      </c>
      <c r="E2019" s="6" t="s">
        <v>4718</v>
      </c>
      <c r="F2019" s="6" t="s">
        <v>4718</v>
      </c>
      <c r="G2019" s="6" t="s">
        <v>4718</v>
      </c>
      <c r="H2019" s="6" t="s">
        <v>6937</v>
      </c>
      <c r="I2019" s="6" t="s">
        <v>4718</v>
      </c>
      <c r="J2019" s="6" t="s">
        <v>4718</v>
      </c>
      <c r="K2019" s="4">
        <v>24.907530387670899</v>
      </c>
      <c r="L2019" s="4">
        <v>3.2406343610730199</v>
      </c>
      <c r="M2019" s="4">
        <v>0</v>
      </c>
      <c r="N2019" s="4">
        <v>0</v>
      </c>
    </row>
    <row r="2020" spans="1:14" ht="45" customHeight="1" x14ac:dyDescent="0.25">
      <c r="A2020" s="6" t="s">
        <v>27309</v>
      </c>
      <c r="B2020" s="6">
        <v>423</v>
      </c>
      <c r="C2020" s="6" t="s">
        <v>33334</v>
      </c>
      <c r="D2020" s="6" t="s">
        <v>7891</v>
      </c>
      <c r="E2020" s="6" t="s">
        <v>4718</v>
      </c>
      <c r="F2020" s="6" t="s">
        <v>4718</v>
      </c>
      <c r="G2020" s="6" t="s">
        <v>4718</v>
      </c>
      <c r="H2020" s="6" t="s">
        <v>7892</v>
      </c>
      <c r="I2020" s="6" t="s">
        <v>5463</v>
      </c>
      <c r="J2020" s="6" t="s">
        <v>6267</v>
      </c>
      <c r="K2020" s="4">
        <v>24.902780112413399</v>
      </c>
      <c r="L2020" s="4">
        <v>0</v>
      </c>
      <c r="M2020" s="4">
        <v>0</v>
      </c>
      <c r="N2020" s="4">
        <v>0</v>
      </c>
    </row>
    <row r="2021" spans="1:14" ht="45" customHeight="1" x14ac:dyDescent="0.25">
      <c r="A2021" s="6" t="s">
        <v>27310</v>
      </c>
      <c r="B2021" s="6">
        <v>2271</v>
      </c>
      <c r="C2021" s="6" t="s">
        <v>33335</v>
      </c>
      <c r="D2021" s="6" t="s">
        <v>33336</v>
      </c>
      <c r="E2021" s="6" t="s">
        <v>4718</v>
      </c>
      <c r="F2021" s="6" t="s">
        <v>4718</v>
      </c>
      <c r="G2021" s="6" t="s">
        <v>4718</v>
      </c>
      <c r="H2021" s="6" t="s">
        <v>33337</v>
      </c>
      <c r="I2021" s="6" t="s">
        <v>4718</v>
      </c>
      <c r="J2021" s="6" t="s">
        <v>4718</v>
      </c>
      <c r="K2021" s="4">
        <v>24.8781883895841</v>
      </c>
      <c r="L2021" s="4">
        <v>1.36043306618885</v>
      </c>
      <c r="M2021" s="4">
        <v>0</v>
      </c>
      <c r="N2021" s="4">
        <v>7.1027446461375293E-2</v>
      </c>
    </row>
    <row r="2022" spans="1:14" ht="45" customHeight="1" x14ac:dyDescent="0.25">
      <c r="A2022" s="6" t="s">
        <v>27311</v>
      </c>
      <c r="B2022" s="6">
        <v>984</v>
      </c>
      <c r="C2022" s="6" t="s">
        <v>33338</v>
      </c>
      <c r="D2022" s="6" t="s">
        <v>24416</v>
      </c>
      <c r="E2022" s="6" t="s">
        <v>4718</v>
      </c>
      <c r="F2022" s="6" t="s">
        <v>4718</v>
      </c>
      <c r="G2022" s="6" t="s">
        <v>4718</v>
      </c>
      <c r="H2022" s="6" t="s">
        <v>11934</v>
      </c>
      <c r="I2022" s="6" t="s">
        <v>4718</v>
      </c>
      <c r="J2022" s="6" t="s">
        <v>11935</v>
      </c>
      <c r="K2022" s="4">
        <v>24.878088998330298</v>
      </c>
      <c r="L2022" s="4">
        <v>0</v>
      </c>
      <c r="M2022" s="4">
        <v>1.92655954995569</v>
      </c>
      <c r="N2022" s="4">
        <v>0</v>
      </c>
    </row>
    <row r="2023" spans="1:14" ht="45" customHeight="1" x14ac:dyDescent="0.25">
      <c r="A2023" s="6" t="s">
        <v>27312</v>
      </c>
      <c r="B2023" s="6">
        <v>1290</v>
      </c>
      <c r="C2023" s="6" t="s">
        <v>33339</v>
      </c>
      <c r="D2023" s="6" t="s">
        <v>9027</v>
      </c>
      <c r="E2023" s="6" t="s">
        <v>10644</v>
      </c>
      <c r="F2023" s="6" t="s">
        <v>4718</v>
      </c>
      <c r="G2023" s="6" t="s">
        <v>9029</v>
      </c>
      <c r="H2023" s="6" t="s">
        <v>10645</v>
      </c>
      <c r="I2023" s="6" t="s">
        <v>10646</v>
      </c>
      <c r="J2023" s="6" t="s">
        <v>9001</v>
      </c>
      <c r="K2023" s="4">
        <v>24.8771847816869</v>
      </c>
      <c r="L2023" s="4">
        <v>0.78880060895407</v>
      </c>
      <c r="M2023" s="4">
        <v>0</v>
      </c>
      <c r="N2023" s="4">
        <v>0</v>
      </c>
    </row>
    <row r="2024" spans="1:14" ht="45" customHeight="1" x14ac:dyDescent="0.25">
      <c r="A2024" s="6" t="s">
        <v>27313</v>
      </c>
      <c r="B2024" s="6">
        <v>351</v>
      </c>
      <c r="C2024" s="6" t="s">
        <v>33340</v>
      </c>
      <c r="D2024" s="6" t="s">
        <v>33341</v>
      </c>
      <c r="E2024" s="6" t="s">
        <v>4718</v>
      </c>
      <c r="F2024" s="6" t="s">
        <v>4718</v>
      </c>
      <c r="G2024" s="6" t="s">
        <v>4718</v>
      </c>
      <c r="H2024" s="6" t="s">
        <v>4718</v>
      </c>
      <c r="I2024" s="6" t="s">
        <v>4718</v>
      </c>
      <c r="J2024" s="6" t="s">
        <v>4718</v>
      </c>
      <c r="K2024" s="4">
        <v>24.875230710693099</v>
      </c>
      <c r="L2024" s="4">
        <v>0</v>
      </c>
      <c r="M2024" s="4">
        <v>0</v>
      </c>
      <c r="N2024" s="4">
        <v>0</v>
      </c>
    </row>
    <row r="2025" spans="1:14" ht="45" customHeight="1" x14ac:dyDescent="0.25">
      <c r="A2025" s="6" t="s">
        <v>27314</v>
      </c>
      <c r="B2025" s="6">
        <v>1017</v>
      </c>
      <c r="C2025" s="6" t="s">
        <v>33342</v>
      </c>
      <c r="D2025" s="6" t="s">
        <v>16261</v>
      </c>
      <c r="E2025" s="6" t="s">
        <v>16262</v>
      </c>
      <c r="F2025" s="6" t="s">
        <v>33343</v>
      </c>
      <c r="G2025" s="6" t="s">
        <v>16264</v>
      </c>
      <c r="H2025" s="6" t="s">
        <v>16265</v>
      </c>
      <c r="I2025" s="6" t="s">
        <v>4718</v>
      </c>
      <c r="J2025" s="6" t="s">
        <v>4718</v>
      </c>
      <c r="K2025" s="4">
        <v>24.839045905703699</v>
      </c>
      <c r="L2025" s="4">
        <v>2.5596717330418701</v>
      </c>
      <c r="M2025" s="4">
        <v>0</v>
      </c>
      <c r="N2025" s="4">
        <v>0</v>
      </c>
    </row>
    <row r="2026" spans="1:14" ht="45" customHeight="1" x14ac:dyDescent="0.25">
      <c r="A2026" s="6" t="s">
        <v>27315</v>
      </c>
      <c r="B2026" s="6">
        <v>156</v>
      </c>
      <c r="C2026" s="6" t="s">
        <v>4752</v>
      </c>
      <c r="D2026" s="6" t="s">
        <v>4752</v>
      </c>
      <c r="E2026" s="6" t="s">
        <v>4752</v>
      </c>
      <c r="F2026" s="6" t="s">
        <v>4752</v>
      </c>
      <c r="G2026" s="6" t="s">
        <v>4752</v>
      </c>
      <c r="H2026" s="6" t="s">
        <v>4752</v>
      </c>
      <c r="I2026" s="6" t="s">
        <v>4752</v>
      </c>
      <c r="J2026" s="6" t="s">
        <v>4752</v>
      </c>
      <c r="K2026" s="4">
        <v>24.825799183195901</v>
      </c>
      <c r="L2026" s="4">
        <v>0</v>
      </c>
      <c r="M2026" s="4">
        <v>0</v>
      </c>
      <c r="N2026" s="4">
        <v>0</v>
      </c>
    </row>
    <row r="2027" spans="1:14" ht="45" customHeight="1" x14ac:dyDescent="0.25">
      <c r="A2027" s="6" t="s">
        <v>27316</v>
      </c>
      <c r="B2027" s="6">
        <v>795</v>
      </c>
      <c r="C2027" s="6" t="s">
        <v>33344</v>
      </c>
      <c r="D2027" s="6" t="s">
        <v>33345</v>
      </c>
      <c r="E2027" s="6" t="s">
        <v>4718</v>
      </c>
      <c r="F2027" s="6" t="s">
        <v>4718</v>
      </c>
      <c r="G2027" s="6" t="s">
        <v>32752</v>
      </c>
      <c r="H2027" s="6" t="s">
        <v>32753</v>
      </c>
      <c r="I2027" s="6" t="s">
        <v>4718</v>
      </c>
      <c r="J2027" s="6" t="s">
        <v>4718</v>
      </c>
      <c r="K2027" s="4">
        <v>24.822449017400899</v>
      </c>
      <c r="L2027" s="4">
        <v>1.5817654799960701</v>
      </c>
      <c r="M2027" s="4">
        <v>0</v>
      </c>
      <c r="N2027" s="4">
        <v>0</v>
      </c>
    </row>
    <row r="2028" spans="1:14" ht="45" customHeight="1" x14ac:dyDescent="0.25">
      <c r="A2028" s="6" t="s">
        <v>27317</v>
      </c>
      <c r="B2028" s="6">
        <v>102</v>
      </c>
      <c r="C2028" s="6" t="s">
        <v>30336</v>
      </c>
      <c r="D2028" s="6" t="s">
        <v>6179</v>
      </c>
      <c r="E2028" s="6" t="s">
        <v>4718</v>
      </c>
      <c r="F2028" s="6" t="s">
        <v>4718</v>
      </c>
      <c r="G2028" s="6" t="s">
        <v>4718</v>
      </c>
      <c r="H2028" s="6" t="s">
        <v>4718</v>
      </c>
      <c r="I2028" s="6" t="s">
        <v>4718</v>
      </c>
      <c r="J2028" s="6" t="s">
        <v>4718</v>
      </c>
      <c r="K2028" s="4">
        <v>24.818528322409001</v>
      </c>
      <c r="L2028" s="4">
        <v>0</v>
      </c>
      <c r="M2028" s="4">
        <v>0</v>
      </c>
      <c r="N2028" s="4">
        <v>0</v>
      </c>
    </row>
    <row r="2029" spans="1:14" ht="45" customHeight="1" x14ac:dyDescent="0.25">
      <c r="A2029" s="6" t="s">
        <v>27318</v>
      </c>
      <c r="B2029" s="6">
        <v>462</v>
      </c>
      <c r="C2029" s="6" t="s">
        <v>33346</v>
      </c>
      <c r="D2029" s="6" t="s">
        <v>6160</v>
      </c>
      <c r="E2029" s="6" t="s">
        <v>4718</v>
      </c>
      <c r="F2029" s="6" t="s">
        <v>4718</v>
      </c>
      <c r="G2029" s="6" t="s">
        <v>6163</v>
      </c>
      <c r="H2029" s="6" t="s">
        <v>7269</v>
      </c>
      <c r="I2029" s="6" t="s">
        <v>6165</v>
      </c>
      <c r="J2029" s="6" t="s">
        <v>6166</v>
      </c>
      <c r="K2029" s="4">
        <v>24.8184558741331</v>
      </c>
      <c r="L2029" s="4">
        <v>0</v>
      </c>
      <c r="M2029" s="4">
        <v>0</v>
      </c>
      <c r="N2029" s="4">
        <v>0</v>
      </c>
    </row>
    <row r="2030" spans="1:14" ht="45" customHeight="1" x14ac:dyDescent="0.25">
      <c r="A2030" s="6" t="s">
        <v>27319</v>
      </c>
      <c r="B2030" s="6">
        <v>1209</v>
      </c>
      <c r="C2030" s="6" t="s">
        <v>33347</v>
      </c>
      <c r="D2030" s="6" t="s">
        <v>32314</v>
      </c>
      <c r="E2030" s="6" t="s">
        <v>6043</v>
      </c>
      <c r="F2030" s="6" t="s">
        <v>4718</v>
      </c>
      <c r="G2030" s="6" t="s">
        <v>25243</v>
      </c>
      <c r="H2030" s="6" t="s">
        <v>33348</v>
      </c>
      <c r="I2030" s="6" t="s">
        <v>25245</v>
      </c>
      <c r="J2030" s="6" t="s">
        <v>25246</v>
      </c>
      <c r="K2030" s="4">
        <v>24.794702281105401</v>
      </c>
      <c r="L2030" s="4">
        <v>0</v>
      </c>
      <c r="M2030" s="4">
        <v>0</v>
      </c>
      <c r="N2030" s="4">
        <v>0</v>
      </c>
    </row>
    <row r="2031" spans="1:14" ht="45" customHeight="1" x14ac:dyDescent="0.25">
      <c r="A2031" s="6" t="s">
        <v>27320</v>
      </c>
      <c r="B2031" s="6">
        <v>1605</v>
      </c>
      <c r="C2031" s="6" t="s">
        <v>33349</v>
      </c>
      <c r="D2031" s="6" t="s">
        <v>12830</v>
      </c>
      <c r="E2031" s="6" t="s">
        <v>12831</v>
      </c>
      <c r="F2031" s="6" t="s">
        <v>4718</v>
      </c>
      <c r="G2031" s="6" t="s">
        <v>33350</v>
      </c>
      <c r="H2031" s="6" t="s">
        <v>33351</v>
      </c>
      <c r="I2031" s="6" t="s">
        <v>33352</v>
      </c>
      <c r="J2031" s="6" t="s">
        <v>33353</v>
      </c>
      <c r="K2031" s="4">
        <v>24.7889509810291</v>
      </c>
      <c r="L2031" s="4">
        <v>0</v>
      </c>
      <c r="M2031" s="4">
        <v>0</v>
      </c>
      <c r="N2031" s="4">
        <v>0</v>
      </c>
    </row>
    <row r="2032" spans="1:14" ht="45" customHeight="1" x14ac:dyDescent="0.25">
      <c r="A2032" s="6" t="s">
        <v>27321</v>
      </c>
      <c r="B2032" s="6">
        <v>399</v>
      </c>
      <c r="C2032" s="6" t="s">
        <v>33354</v>
      </c>
      <c r="D2032" s="6" t="s">
        <v>10389</v>
      </c>
      <c r="E2032" s="6" t="s">
        <v>10390</v>
      </c>
      <c r="F2032" s="6" t="s">
        <v>4718</v>
      </c>
      <c r="G2032" s="6" t="s">
        <v>4718</v>
      </c>
      <c r="H2032" s="6" t="s">
        <v>10392</v>
      </c>
      <c r="I2032" s="6" t="s">
        <v>10393</v>
      </c>
      <c r="J2032" s="6" t="s">
        <v>8511</v>
      </c>
      <c r="K2032" s="4">
        <v>24.779576669703701</v>
      </c>
      <c r="L2032" s="4">
        <v>0</v>
      </c>
      <c r="M2032" s="4">
        <v>9.2873956422351807</v>
      </c>
      <c r="N2032" s="4">
        <v>0</v>
      </c>
    </row>
    <row r="2033" spans="1:14" ht="45" customHeight="1" x14ac:dyDescent="0.25">
      <c r="A2033" s="6" t="s">
        <v>27322</v>
      </c>
      <c r="B2033" s="6">
        <v>1683</v>
      </c>
      <c r="C2033" s="6" t="s">
        <v>33355</v>
      </c>
      <c r="D2033" s="6" t="s">
        <v>31066</v>
      </c>
      <c r="E2033" s="6" t="s">
        <v>4718</v>
      </c>
      <c r="F2033" s="6" t="s">
        <v>4718</v>
      </c>
      <c r="G2033" s="6" t="s">
        <v>30466</v>
      </c>
      <c r="H2033" s="6" t="s">
        <v>4605</v>
      </c>
      <c r="I2033" s="6" t="s">
        <v>30467</v>
      </c>
      <c r="J2033" s="6" t="s">
        <v>9678</v>
      </c>
      <c r="K2033" s="4">
        <v>24.774868917201001</v>
      </c>
      <c r="L2033" s="4">
        <v>0</v>
      </c>
      <c r="M2033" s="4">
        <v>0</v>
      </c>
      <c r="N2033" s="4">
        <v>0</v>
      </c>
    </row>
    <row r="2034" spans="1:14" ht="45" customHeight="1" x14ac:dyDescent="0.25">
      <c r="A2034" s="6" t="s">
        <v>27323</v>
      </c>
      <c r="B2034" s="6">
        <v>966</v>
      </c>
      <c r="C2034" s="6" t="s">
        <v>4752</v>
      </c>
      <c r="D2034" s="6" t="s">
        <v>4752</v>
      </c>
      <c r="E2034" s="6" t="s">
        <v>4752</v>
      </c>
      <c r="F2034" s="6" t="s">
        <v>4752</v>
      </c>
      <c r="G2034" s="6" t="s">
        <v>4752</v>
      </c>
      <c r="H2034" s="6" t="s">
        <v>4752</v>
      </c>
      <c r="I2034" s="6" t="s">
        <v>4752</v>
      </c>
      <c r="J2034" s="6" t="s">
        <v>4752</v>
      </c>
      <c r="K2034" s="4">
        <v>24.765793861935101</v>
      </c>
      <c r="L2034" s="4">
        <v>0</v>
      </c>
      <c r="M2034" s="4">
        <v>0.65415272503671396</v>
      </c>
      <c r="N2034" s="4">
        <v>0</v>
      </c>
    </row>
    <row r="2035" spans="1:14" ht="45" customHeight="1" x14ac:dyDescent="0.25">
      <c r="A2035" s="6" t="s">
        <v>27324</v>
      </c>
      <c r="B2035" s="6">
        <v>999</v>
      </c>
      <c r="C2035" s="6" t="s">
        <v>33356</v>
      </c>
      <c r="D2035" s="6" t="s">
        <v>33357</v>
      </c>
      <c r="E2035" s="6" t="s">
        <v>33358</v>
      </c>
      <c r="F2035" s="6" t="s">
        <v>4718</v>
      </c>
      <c r="G2035" s="6" t="s">
        <v>4718</v>
      </c>
      <c r="H2035" s="6" t="s">
        <v>4718</v>
      </c>
      <c r="I2035" s="6" t="s">
        <v>4718</v>
      </c>
      <c r="J2035" s="6" t="s">
        <v>4718</v>
      </c>
      <c r="K2035" s="4">
        <v>24.748787808801701</v>
      </c>
      <c r="L2035" s="4">
        <v>1.16739348585096</v>
      </c>
      <c r="M2035" s="4">
        <v>0</v>
      </c>
      <c r="N2035" s="4">
        <v>0</v>
      </c>
    </row>
    <row r="2036" spans="1:14" ht="45" customHeight="1" x14ac:dyDescent="0.25">
      <c r="A2036" s="6" t="s">
        <v>27325</v>
      </c>
      <c r="B2036" s="6">
        <v>465</v>
      </c>
      <c r="C2036" s="6" t="s">
        <v>23468</v>
      </c>
      <c r="D2036" s="6" t="s">
        <v>8699</v>
      </c>
      <c r="E2036" s="6" t="s">
        <v>4718</v>
      </c>
      <c r="F2036" s="6" t="s">
        <v>4718</v>
      </c>
      <c r="G2036" s="6" t="s">
        <v>4718</v>
      </c>
      <c r="H2036" s="6" t="s">
        <v>24742</v>
      </c>
      <c r="I2036" s="6" t="s">
        <v>4718</v>
      </c>
      <c r="J2036" s="6" t="s">
        <v>4718</v>
      </c>
      <c r="K2036" s="4">
        <v>24.738095083663801</v>
      </c>
      <c r="L2036" s="4">
        <v>0</v>
      </c>
      <c r="M2036" s="4">
        <v>0</v>
      </c>
      <c r="N2036" s="4">
        <v>0</v>
      </c>
    </row>
    <row r="2037" spans="1:14" ht="45" customHeight="1" x14ac:dyDescent="0.25">
      <c r="A2037" s="6" t="s">
        <v>27326</v>
      </c>
      <c r="B2037" s="6">
        <v>447</v>
      </c>
      <c r="C2037" s="6" t="s">
        <v>33359</v>
      </c>
      <c r="D2037" s="6" t="s">
        <v>4718</v>
      </c>
      <c r="E2037" s="6" t="s">
        <v>4718</v>
      </c>
      <c r="F2037" s="6" t="s">
        <v>4718</v>
      </c>
      <c r="G2037" s="6" t="s">
        <v>4718</v>
      </c>
      <c r="H2037" s="6" t="s">
        <v>4718</v>
      </c>
      <c r="I2037" s="6" t="s">
        <v>4718</v>
      </c>
      <c r="J2037" s="6" t="s">
        <v>4718</v>
      </c>
      <c r="K2037" s="4">
        <v>24.7333344105169</v>
      </c>
      <c r="L2037" s="4">
        <v>0</v>
      </c>
      <c r="M2037" s="4">
        <v>0</v>
      </c>
      <c r="N2037" s="4">
        <v>0</v>
      </c>
    </row>
    <row r="2038" spans="1:14" ht="45" customHeight="1" x14ac:dyDescent="0.25">
      <c r="A2038" s="6" t="s">
        <v>27327</v>
      </c>
      <c r="B2038" s="6">
        <v>396</v>
      </c>
      <c r="C2038" s="6" t="s">
        <v>33360</v>
      </c>
      <c r="D2038" s="6" t="s">
        <v>33361</v>
      </c>
      <c r="E2038" s="6" t="s">
        <v>4718</v>
      </c>
      <c r="F2038" s="6" t="s">
        <v>4718</v>
      </c>
      <c r="G2038" s="6" t="s">
        <v>4718</v>
      </c>
      <c r="H2038" s="6" t="s">
        <v>4718</v>
      </c>
      <c r="I2038" s="6" t="s">
        <v>4718</v>
      </c>
      <c r="J2038" s="6" t="s">
        <v>4718</v>
      </c>
      <c r="K2038" s="4">
        <v>24.717571905535699</v>
      </c>
      <c r="L2038" s="4">
        <v>2.1596779488242701</v>
      </c>
      <c r="M2038" s="4">
        <v>0</v>
      </c>
      <c r="N2038" s="4">
        <v>0</v>
      </c>
    </row>
    <row r="2039" spans="1:14" ht="45" customHeight="1" x14ac:dyDescent="0.25">
      <c r="A2039" s="6" t="s">
        <v>27328</v>
      </c>
      <c r="B2039" s="6">
        <v>366</v>
      </c>
      <c r="C2039" s="6" t="s">
        <v>4752</v>
      </c>
      <c r="D2039" s="6" t="s">
        <v>4752</v>
      </c>
      <c r="E2039" s="6" t="s">
        <v>4752</v>
      </c>
      <c r="F2039" s="6" t="s">
        <v>4752</v>
      </c>
      <c r="G2039" s="6" t="s">
        <v>4752</v>
      </c>
      <c r="H2039" s="6" t="s">
        <v>4752</v>
      </c>
      <c r="I2039" s="6" t="s">
        <v>4752</v>
      </c>
      <c r="J2039" s="6" t="s">
        <v>4752</v>
      </c>
      <c r="K2039" s="4">
        <v>24.7109298558461</v>
      </c>
      <c r="L2039" s="4">
        <v>5.0970312573124996</v>
      </c>
      <c r="M2039" s="4">
        <v>0</v>
      </c>
      <c r="N2039" s="4">
        <v>0</v>
      </c>
    </row>
    <row r="2040" spans="1:14" ht="45" customHeight="1" x14ac:dyDescent="0.25">
      <c r="A2040" s="6" t="s">
        <v>27329</v>
      </c>
      <c r="B2040" s="6">
        <v>2715</v>
      </c>
      <c r="C2040" s="6" t="s">
        <v>33362</v>
      </c>
      <c r="D2040" s="6" t="s">
        <v>12030</v>
      </c>
      <c r="E2040" s="6" t="s">
        <v>12031</v>
      </c>
      <c r="F2040" s="6" t="s">
        <v>4718</v>
      </c>
      <c r="G2040" s="6" t="s">
        <v>10727</v>
      </c>
      <c r="H2040" s="6" t="s">
        <v>12033</v>
      </c>
      <c r="I2040" s="6" t="s">
        <v>12034</v>
      </c>
      <c r="J2040" s="6" t="s">
        <v>4718</v>
      </c>
      <c r="K2040" s="4">
        <v>24.706106749326999</v>
      </c>
      <c r="L2040" s="4">
        <v>1.4889387891680399</v>
      </c>
      <c r="M2040" s="4">
        <v>0.23274826238875401</v>
      </c>
      <c r="N2040" s="4">
        <v>0</v>
      </c>
    </row>
    <row r="2041" spans="1:14" ht="45" customHeight="1" x14ac:dyDescent="0.25">
      <c r="A2041" s="6" t="s">
        <v>27330</v>
      </c>
      <c r="B2041" s="6">
        <v>726</v>
      </c>
      <c r="C2041" s="6" t="s">
        <v>33363</v>
      </c>
      <c r="D2041" s="6" t="s">
        <v>18821</v>
      </c>
      <c r="E2041" s="6" t="s">
        <v>4718</v>
      </c>
      <c r="F2041" s="6" t="s">
        <v>4718</v>
      </c>
      <c r="G2041" s="6" t="s">
        <v>11896</v>
      </c>
      <c r="H2041" s="6" t="s">
        <v>11897</v>
      </c>
      <c r="I2041" s="6" t="s">
        <v>7622</v>
      </c>
      <c r="J2041" s="6" t="s">
        <v>7623</v>
      </c>
      <c r="K2041" s="4">
        <v>24.6969472068884</v>
      </c>
      <c r="L2041" s="4">
        <v>0</v>
      </c>
      <c r="M2041" s="4">
        <v>0</v>
      </c>
      <c r="N2041" s="4">
        <v>0</v>
      </c>
    </row>
    <row r="2042" spans="1:14" ht="45" customHeight="1" x14ac:dyDescent="0.25">
      <c r="A2042" s="6" t="s">
        <v>27331</v>
      </c>
      <c r="B2042" s="6">
        <v>1491</v>
      </c>
      <c r="C2042" s="6" t="s">
        <v>33364</v>
      </c>
      <c r="D2042" s="6" t="s">
        <v>33365</v>
      </c>
      <c r="E2042" s="6" t="s">
        <v>33366</v>
      </c>
      <c r="F2042" s="6" t="s">
        <v>4718</v>
      </c>
      <c r="G2042" s="6" t="s">
        <v>4718</v>
      </c>
      <c r="H2042" s="6" t="s">
        <v>4718</v>
      </c>
      <c r="I2042" s="6" t="s">
        <v>4718</v>
      </c>
      <c r="J2042" s="6" t="s">
        <v>4718</v>
      </c>
      <c r="K2042" s="4">
        <v>24.689384912056902</v>
      </c>
      <c r="L2042" s="4">
        <v>0</v>
      </c>
      <c r="M2042" s="4">
        <v>0.84763451694898195</v>
      </c>
      <c r="N2042" s="4">
        <v>0</v>
      </c>
    </row>
    <row r="2043" spans="1:14" ht="45" customHeight="1" x14ac:dyDescent="0.25">
      <c r="A2043" s="6" t="s">
        <v>27332</v>
      </c>
      <c r="B2043" s="6">
        <v>1110</v>
      </c>
      <c r="C2043" s="6" t="s">
        <v>33367</v>
      </c>
      <c r="D2043" s="6" t="s">
        <v>17023</v>
      </c>
      <c r="E2043" s="6" t="s">
        <v>17024</v>
      </c>
      <c r="F2043" s="6" t="s">
        <v>4718</v>
      </c>
      <c r="G2043" s="6" t="s">
        <v>4718</v>
      </c>
      <c r="H2043" s="6" t="s">
        <v>17026</v>
      </c>
      <c r="I2043" s="6" t="s">
        <v>4718</v>
      </c>
      <c r="J2043" s="6" t="s">
        <v>4718</v>
      </c>
      <c r="K2043" s="4">
        <v>24.686383545396801</v>
      </c>
      <c r="L2043" s="4">
        <v>0</v>
      </c>
      <c r="M2043" s="4">
        <v>0.56928966881573495</v>
      </c>
      <c r="N2043" s="4">
        <v>0</v>
      </c>
    </row>
    <row r="2044" spans="1:14" ht="45" customHeight="1" x14ac:dyDescent="0.25">
      <c r="A2044" s="6" t="s">
        <v>27333</v>
      </c>
      <c r="B2044" s="6">
        <v>252</v>
      </c>
      <c r="C2044" s="6" t="s">
        <v>33368</v>
      </c>
      <c r="D2044" s="6" t="s">
        <v>33236</v>
      </c>
      <c r="E2044" s="6" t="s">
        <v>4718</v>
      </c>
      <c r="F2044" s="6" t="s">
        <v>4718</v>
      </c>
      <c r="G2044" s="6" t="s">
        <v>4718</v>
      </c>
      <c r="H2044" s="6" t="s">
        <v>4718</v>
      </c>
      <c r="I2044" s="6" t="s">
        <v>4718</v>
      </c>
      <c r="J2044" s="6" t="s">
        <v>4718</v>
      </c>
      <c r="K2044" s="4">
        <v>24.678124078482</v>
      </c>
      <c r="L2044" s="4">
        <v>0</v>
      </c>
      <c r="M2044" s="4">
        <v>0</v>
      </c>
      <c r="N2044" s="4">
        <v>0</v>
      </c>
    </row>
    <row r="2045" spans="1:14" ht="45" customHeight="1" x14ac:dyDescent="0.25">
      <c r="A2045" s="6" t="s">
        <v>27334</v>
      </c>
      <c r="B2045" s="6">
        <v>1251</v>
      </c>
      <c r="C2045" s="6" t="s">
        <v>33369</v>
      </c>
      <c r="D2045" s="6" t="s">
        <v>33370</v>
      </c>
      <c r="E2045" s="6" t="s">
        <v>7785</v>
      </c>
      <c r="F2045" s="6" t="s">
        <v>4718</v>
      </c>
      <c r="G2045" s="6" t="s">
        <v>7787</v>
      </c>
      <c r="H2045" s="6" t="s">
        <v>7788</v>
      </c>
      <c r="I2045" s="6" t="s">
        <v>7789</v>
      </c>
      <c r="J2045" s="6" t="s">
        <v>7790</v>
      </c>
      <c r="K2045" s="4">
        <v>24.666594958240299</v>
      </c>
      <c r="L2045" s="4">
        <v>0</v>
      </c>
      <c r="M2045" s="4">
        <v>3.0307507548463599</v>
      </c>
      <c r="N2045" s="4">
        <v>0</v>
      </c>
    </row>
    <row r="2046" spans="1:14" ht="45" customHeight="1" x14ac:dyDescent="0.25">
      <c r="A2046" s="6" t="s">
        <v>27335</v>
      </c>
      <c r="B2046" s="6">
        <v>804</v>
      </c>
      <c r="C2046" s="6" t="s">
        <v>31218</v>
      </c>
      <c r="D2046" s="6" t="s">
        <v>5441</v>
      </c>
      <c r="E2046" s="6" t="s">
        <v>5442</v>
      </c>
      <c r="F2046" s="6" t="s">
        <v>4718</v>
      </c>
      <c r="G2046" s="6" t="s">
        <v>4718</v>
      </c>
      <c r="H2046" s="6" t="s">
        <v>5443</v>
      </c>
      <c r="I2046" s="6" t="s">
        <v>4718</v>
      </c>
      <c r="J2046" s="6" t="s">
        <v>4718</v>
      </c>
      <c r="K2046" s="4">
        <v>24.659781689010401</v>
      </c>
      <c r="L2046" s="4">
        <v>0</v>
      </c>
      <c r="M2046" s="4">
        <v>0</v>
      </c>
      <c r="N2046" s="4">
        <v>0</v>
      </c>
    </row>
    <row r="2047" spans="1:14" ht="45" customHeight="1" x14ac:dyDescent="0.25">
      <c r="A2047" s="6" t="s">
        <v>27336</v>
      </c>
      <c r="B2047" s="6">
        <v>1818</v>
      </c>
      <c r="C2047" s="6" t="s">
        <v>33371</v>
      </c>
      <c r="D2047" s="6" t="s">
        <v>14011</v>
      </c>
      <c r="E2047" s="6" t="s">
        <v>14012</v>
      </c>
      <c r="F2047" s="6" t="s">
        <v>4718</v>
      </c>
      <c r="G2047" s="6" t="s">
        <v>14013</v>
      </c>
      <c r="H2047" s="6" t="s">
        <v>33372</v>
      </c>
      <c r="I2047" s="6" t="s">
        <v>33373</v>
      </c>
      <c r="J2047" s="6" t="s">
        <v>33374</v>
      </c>
      <c r="K2047" s="4">
        <v>24.6579080908358</v>
      </c>
      <c r="L2047" s="4">
        <v>0</v>
      </c>
      <c r="M2047" s="4">
        <v>0</v>
      </c>
      <c r="N2047" s="4">
        <v>0</v>
      </c>
    </row>
    <row r="2048" spans="1:14" ht="45" customHeight="1" x14ac:dyDescent="0.25">
      <c r="A2048" s="6" t="s">
        <v>27337</v>
      </c>
      <c r="B2048" s="6">
        <v>555</v>
      </c>
      <c r="C2048" s="6" t="s">
        <v>33375</v>
      </c>
      <c r="D2048" s="6" t="s">
        <v>15207</v>
      </c>
      <c r="E2048" s="6" t="s">
        <v>4718</v>
      </c>
      <c r="F2048" s="6" t="s">
        <v>4718</v>
      </c>
      <c r="G2048" s="6" t="s">
        <v>15209</v>
      </c>
      <c r="H2048" s="6" t="s">
        <v>15210</v>
      </c>
      <c r="I2048" s="6" t="s">
        <v>15211</v>
      </c>
      <c r="J2048" s="6" t="s">
        <v>4718</v>
      </c>
      <c r="K2048" s="4">
        <v>24.638964809082299</v>
      </c>
      <c r="L2048" s="4">
        <v>0</v>
      </c>
      <c r="M2048" s="4">
        <v>0</v>
      </c>
      <c r="N2048" s="4">
        <v>0</v>
      </c>
    </row>
    <row r="2049" spans="1:14" ht="45" customHeight="1" x14ac:dyDescent="0.25">
      <c r="A2049" s="6" t="s">
        <v>27338</v>
      </c>
      <c r="B2049" s="6">
        <v>1203</v>
      </c>
      <c r="C2049" s="6" t="s">
        <v>4752</v>
      </c>
      <c r="D2049" s="6" t="s">
        <v>4752</v>
      </c>
      <c r="E2049" s="6" t="s">
        <v>4752</v>
      </c>
      <c r="F2049" s="6" t="s">
        <v>4752</v>
      </c>
      <c r="G2049" s="6" t="s">
        <v>4752</v>
      </c>
      <c r="H2049" s="6" t="s">
        <v>4752</v>
      </c>
      <c r="I2049" s="6" t="s">
        <v>4752</v>
      </c>
      <c r="J2049" s="6" t="s">
        <v>4752</v>
      </c>
      <c r="K2049" s="4">
        <v>24.6162178233884</v>
      </c>
      <c r="L2049" s="4">
        <v>3.0309483083044002</v>
      </c>
      <c r="M2049" s="4">
        <v>0</v>
      </c>
      <c r="N2049" s="4">
        <v>0</v>
      </c>
    </row>
    <row r="2050" spans="1:14" ht="45" customHeight="1" x14ac:dyDescent="0.25">
      <c r="A2050" s="6" t="s">
        <v>27339</v>
      </c>
      <c r="B2050" s="6">
        <v>735</v>
      </c>
      <c r="C2050" s="6" t="s">
        <v>33376</v>
      </c>
      <c r="D2050" s="6" t="s">
        <v>18902</v>
      </c>
      <c r="E2050" s="6" t="s">
        <v>33377</v>
      </c>
      <c r="F2050" s="6" t="s">
        <v>4718</v>
      </c>
      <c r="G2050" s="6" t="s">
        <v>4718</v>
      </c>
      <c r="H2050" s="6" t="s">
        <v>11530</v>
      </c>
      <c r="I2050" s="6" t="s">
        <v>4718</v>
      </c>
      <c r="J2050" s="6" t="s">
        <v>11531</v>
      </c>
      <c r="K2050" s="4">
        <v>24.615264656804499</v>
      </c>
      <c r="L2050" s="4">
        <v>4.4933543651307</v>
      </c>
      <c r="M2050" s="4">
        <v>0</v>
      </c>
      <c r="N2050" s="4">
        <v>0</v>
      </c>
    </row>
    <row r="2051" spans="1:14" ht="45" customHeight="1" x14ac:dyDescent="0.25">
      <c r="A2051" s="6" t="s">
        <v>27340</v>
      </c>
      <c r="B2051" s="6">
        <v>456</v>
      </c>
      <c r="C2051" s="6" t="s">
        <v>33378</v>
      </c>
      <c r="D2051" s="6" t="s">
        <v>6438</v>
      </c>
      <c r="E2051" s="6" t="s">
        <v>33379</v>
      </c>
      <c r="F2051" s="6" t="s">
        <v>4718</v>
      </c>
      <c r="G2051" s="6" t="s">
        <v>4718</v>
      </c>
      <c r="H2051" s="6" t="s">
        <v>16998</v>
      </c>
      <c r="I2051" s="6" t="s">
        <v>4718</v>
      </c>
      <c r="J2051" s="6" t="s">
        <v>4718</v>
      </c>
      <c r="K2051" s="4">
        <v>24.5978553785679</v>
      </c>
      <c r="L2051" s="4">
        <v>0</v>
      </c>
      <c r="M2051" s="4">
        <v>0</v>
      </c>
      <c r="N2051" s="4">
        <v>0</v>
      </c>
    </row>
    <row r="2052" spans="1:14" ht="45" customHeight="1" x14ac:dyDescent="0.25">
      <c r="A2052" s="6" t="s">
        <v>27341</v>
      </c>
      <c r="B2052" s="6">
        <v>6150</v>
      </c>
      <c r="C2052" s="6" t="s">
        <v>33380</v>
      </c>
      <c r="D2052" s="6" t="s">
        <v>33381</v>
      </c>
      <c r="E2052" s="6" t="s">
        <v>4718</v>
      </c>
      <c r="F2052" s="6" t="s">
        <v>4718</v>
      </c>
      <c r="G2052" s="6" t="s">
        <v>4718</v>
      </c>
      <c r="H2052" s="6" t="s">
        <v>4718</v>
      </c>
      <c r="I2052" s="6" t="s">
        <v>4718</v>
      </c>
      <c r="J2052" s="6" t="s">
        <v>4718</v>
      </c>
      <c r="K2052" s="4">
        <v>24.5936931619555</v>
      </c>
      <c r="L2052" s="4">
        <v>0</v>
      </c>
      <c r="M2052" s="4">
        <v>0.102749842664303</v>
      </c>
      <c r="N2052" s="4">
        <v>0</v>
      </c>
    </row>
    <row r="2053" spans="1:14" ht="45" customHeight="1" x14ac:dyDescent="0.25">
      <c r="A2053" s="6" t="s">
        <v>27342</v>
      </c>
      <c r="B2053" s="6">
        <v>273</v>
      </c>
      <c r="C2053" s="6" t="s">
        <v>33382</v>
      </c>
      <c r="D2053" s="6" t="s">
        <v>33383</v>
      </c>
      <c r="E2053" s="6" t="s">
        <v>4718</v>
      </c>
      <c r="F2053" s="6" t="s">
        <v>4718</v>
      </c>
      <c r="G2053" s="6" t="s">
        <v>4718</v>
      </c>
      <c r="H2053" s="6" t="s">
        <v>4718</v>
      </c>
      <c r="I2053" s="6" t="s">
        <v>4718</v>
      </c>
      <c r="J2053" s="6" t="s">
        <v>4718</v>
      </c>
      <c r="K2053" s="4">
        <v>24.554489481470601</v>
      </c>
      <c r="L2053" s="4">
        <v>0</v>
      </c>
      <c r="M2053" s="4">
        <v>0</v>
      </c>
      <c r="N2053" s="4">
        <v>0</v>
      </c>
    </row>
    <row r="2054" spans="1:14" ht="45" customHeight="1" x14ac:dyDescent="0.25">
      <c r="A2054" s="6" t="s">
        <v>27343</v>
      </c>
      <c r="B2054" s="6">
        <v>156</v>
      </c>
      <c r="C2054" s="6" t="s">
        <v>4752</v>
      </c>
      <c r="D2054" s="6" t="s">
        <v>4752</v>
      </c>
      <c r="E2054" s="6" t="s">
        <v>4752</v>
      </c>
      <c r="F2054" s="6" t="s">
        <v>4752</v>
      </c>
      <c r="G2054" s="6" t="s">
        <v>4752</v>
      </c>
      <c r="H2054" s="6" t="s">
        <v>4752</v>
      </c>
      <c r="I2054" s="6" t="s">
        <v>4752</v>
      </c>
      <c r="J2054" s="6" t="s">
        <v>4752</v>
      </c>
      <c r="K2054" s="4">
        <v>24.554489481470601</v>
      </c>
      <c r="L2054" s="4">
        <v>0</v>
      </c>
      <c r="M2054" s="4">
        <v>0</v>
      </c>
      <c r="N2054" s="4">
        <v>0</v>
      </c>
    </row>
    <row r="2055" spans="1:14" ht="45" customHeight="1" x14ac:dyDescent="0.25">
      <c r="A2055" s="6" t="s">
        <v>27344</v>
      </c>
      <c r="B2055" s="6">
        <v>276</v>
      </c>
      <c r="C2055" s="6" t="s">
        <v>30820</v>
      </c>
      <c r="D2055" s="6" t="s">
        <v>30821</v>
      </c>
      <c r="E2055" s="6" t="s">
        <v>30822</v>
      </c>
      <c r="F2055" s="6" t="s">
        <v>4718</v>
      </c>
      <c r="G2055" s="6" t="s">
        <v>4718</v>
      </c>
      <c r="H2055" s="6" t="s">
        <v>5171</v>
      </c>
      <c r="I2055" s="6" t="s">
        <v>4718</v>
      </c>
      <c r="J2055" s="6" t="s">
        <v>4718</v>
      </c>
      <c r="K2055" s="4">
        <v>24.523414107248101</v>
      </c>
      <c r="L2055" s="4">
        <v>0</v>
      </c>
      <c r="M2055" s="4">
        <v>0</v>
      </c>
      <c r="N2055" s="4">
        <v>0</v>
      </c>
    </row>
    <row r="2056" spans="1:14" ht="45" customHeight="1" x14ac:dyDescent="0.25">
      <c r="A2056" s="6" t="s">
        <v>27345</v>
      </c>
      <c r="B2056" s="6">
        <v>372</v>
      </c>
      <c r="C2056" s="6" t="s">
        <v>33384</v>
      </c>
      <c r="D2056" s="6" t="s">
        <v>5336</v>
      </c>
      <c r="E2056" s="6" t="s">
        <v>4718</v>
      </c>
      <c r="F2056" s="6" t="s">
        <v>4718</v>
      </c>
      <c r="G2056" s="6" t="s">
        <v>4718</v>
      </c>
      <c r="H2056" s="6" t="s">
        <v>4718</v>
      </c>
      <c r="I2056" s="6" t="s">
        <v>4718</v>
      </c>
      <c r="J2056" s="6" t="s">
        <v>4718</v>
      </c>
      <c r="K2056" s="4">
        <v>24.519218857780199</v>
      </c>
      <c r="L2056" s="4">
        <v>7.5141077372767402</v>
      </c>
      <c r="M2056" s="4">
        <v>0</v>
      </c>
      <c r="N2056" s="4">
        <v>0</v>
      </c>
    </row>
    <row r="2057" spans="1:14" ht="45" customHeight="1" x14ac:dyDescent="0.25">
      <c r="A2057" s="6" t="s">
        <v>27346</v>
      </c>
      <c r="B2057" s="6">
        <v>1080</v>
      </c>
      <c r="C2057" s="6" t="s">
        <v>33385</v>
      </c>
      <c r="D2057" s="6" t="s">
        <v>12950</v>
      </c>
      <c r="E2057" s="6" t="s">
        <v>12951</v>
      </c>
      <c r="F2057" s="6" t="s">
        <v>4718</v>
      </c>
      <c r="G2057" s="6" t="s">
        <v>12953</v>
      </c>
      <c r="H2057" s="6" t="s">
        <v>12954</v>
      </c>
      <c r="I2057" s="6" t="s">
        <v>12955</v>
      </c>
      <c r="J2057" s="6" t="s">
        <v>4718</v>
      </c>
      <c r="K2057" s="4">
        <v>24.517979623216601</v>
      </c>
      <c r="L2057" s="4">
        <v>0</v>
      </c>
      <c r="M2057" s="4">
        <v>0</v>
      </c>
      <c r="N2057" s="4">
        <v>0</v>
      </c>
    </row>
    <row r="2058" spans="1:14" ht="45" customHeight="1" x14ac:dyDescent="0.25">
      <c r="A2058" s="6" t="s">
        <v>27347</v>
      </c>
      <c r="B2058" s="6">
        <v>537</v>
      </c>
      <c r="C2058" s="6" t="s">
        <v>33386</v>
      </c>
      <c r="D2058" s="6" t="s">
        <v>33387</v>
      </c>
      <c r="E2058" s="6" t="s">
        <v>4718</v>
      </c>
      <c r="F2058" s="6" t="s">
        <v>4718</v>
      </c>
      <c r="G2058" s="6" t="s">
        <v>4718</v>
      </c>
      <c r="H2058" s="6" t="s">
        <v>33388</v>
      </c>
      <c r="I2058" s="6" t="s">
        <v>4718</v>
      </c>
      <c r="J2058" s="6" t="s">
        <v>4718</v>
      </c>
      <c r="K2058" s="4">
        <v>24.513716831307899</v>
      </c>
      <c r="L2058" s="4">
        <v>0</v>
      </c>
      <c r="M2058" s="4">
        <v>0</v>
      </c>
      <c r="N2058" s="4">
        <v>0</v>
      </c>
    </row>
    <row r="2059" spans="1:14" ht="45" customHeight="1" x14ac:dyDescent="0.25">
      <c r="A2059" s="6" t="s">
        <v>27348</v>
      </c>
      <c r="B2059" s="6">
        <v>192</v>
      </c>
      <c r="C2059" s="6" t="s">
        <v>4752</v>
      </c>
      <c r="D2059" s="6" t="s">
        <v>4752</v>
      </c>
      <c r="E2059" s="6" t="s">
        <v>4752</v>
      </c>
      <c r="F2059" s="6" t="s">
        <v>4752</v>
      </c>
      <c r="G2059" s="6" t="s">
        <v>4752</v>
      </c>
      <c r="H2059" s="6" t="s">
        <v>4752</v>
      </c>
      <c r="I2059" s="6" t="s">
        <v>4752</v>
      </c>
      <c r="J2059" s="6" t="s">
        <v>4752</v>
      </c>
      <c r="K2059" s="4">
        <v>24.4794080247067</v>
      </c>
      <c r="L2059" s="4">
        <v>0</v>
      </c>
      <c r="M2059" s="4">
        <v>0</v>
      </c>
      <c r="N2059" s="4">
        <v>0</v>
      </c>
    </row>
    <row r="2060" spans="1:14" ht="45" customHeight="1" x14ac:dyDescent="0.25">
      <c r="A2060" s="6" t="s">
        <v>27349</v>
      </c>
      <c r="B2060" s="6">
        <v>942</v>
      </c>
      <c r="C2060" s="6" t="s">
        <v>33389</v>
      </c>
      <c r="D2060" s="6" t="s">
        <v>33390</v>
      </c>
      <c r="E2060" s="6" t="s">
        <v>4718</v>
      </c>
      <c r="F2060" s="6" t="s">
        <v>4718</v>
      </c>
      <c r="G2060" s="6" t="s">
        <v>33391</v>
      </c>
      <c r="H2060" s="6" t="s">
        <v>33392</v>
      </c>
      <c r="I2060" s="6" t="s">
        <v>32346</v>
      </c>
      <c r="J2060" s="6" t="s">
        <v>4718</v>
      </c>
      <c r="K2060" s="4">
        <v>24.475268812209301</v>
      </c>
      <c r="L2060" s="4">
        <v>0</v>
      </c>
      <c r="M2060" s="4">
        <v>0</v>
      </c>
      <c r="N2060" s="4">
        <v>0</v>
      </c>
    </row>
    <row r="2061" spans="1:14" ht="45" customHeight="1" x14ac:dyDescent="0.25">
      <c r="A2061" s="6" t="s">
        <v>27350</v>
      </c>
      <c r="B2061" s="6">
        <v>486</v>
      </c>
      <c r="C2061" s="6" t="s">
        <v>4752</v>
      </c>
      <c r="D2061" s="6" t="s">
        <v>4752</v>
      </c>
      <c r="E2061" s="6" t="s">
        <v>4752</v>
      </c>
      <c r="F2061" s="6" t="s">
        <v>4752</v>
      </c>
      <c r="G2061" s="6" t="s">
        <v>4752</v>
      </c>
      <c r="H2061" s="6" t="s">
        <v>4752</v>
      </c>
      <c r="I2061" s="6" t="s">
        <v>4752</v>
      </c>
      <c r="J2061" s="6" t="s">
        <v>4752</v>
      </c>
      <c r="K2061" s="4">
        <v>24.4641959063771</v>
      </c>
      <c r="L2061" s="4">
        <v>0</v>
      </c>
      <c r="M2061" s="4">
        <v>0</v>
      </c>
      <c r="N2061" s="4">
        <v>0</v>
      </c>
    </row>
    <row r="2062" spans="1:14" ht="45" customHeight="1" x14ac:dyDescent="0.25">
      <c r="A2062" s="6" t="s">
        <v>27351</v>
      </c>
      <c r="B2062" s="6">
        <v>555</v>
      </c>
      <c r="C2062" s="6" t="s">
        <v>4752</v>
      </c>
      <c r="D2062" s="6" t="s">
        <v>4752</v>
      </c>
      <c r="E2062" s="6" t="s">
        <v>4752</v>
      </c>
      <c r="F2062" s="6" t="s">
        <v>4752</v>
      </c>
      <c r="G2062" s="6" t="s">
        <v>4752</v>
      </c>
      <c r="H2062" s="6" t="s">
        <v>4752</v>
      </c>
      <c r="I2062" s="6" t="s">
        <v>4752</v>
      </c>
      <c r="J2062" s="6" t="s">
        <v>4752</v>
      </c>
      <c r="K2062" s="4">
        <v>24.454252141587599</v>
      </c>
      <c r="L2062" s="4">
        <v>0</v>
      </c>
      <c r="M2062" s="4">
        <v>0</v>
      </c>
      <c r="N2062" s="4">
        <v>0</v>
      </c>
    </row>
    <row r="2063" spans="1:14" ht="45" customHeight="1" x14ac:dyDescent="0.25">
      <c r="A2063" s="6" t="s">
        <v>27352</v>
      </c>
      <c r="B2063" s="6">
        <v>441</v>
      </c>
      <c r="C2063" s="6" t="s">
        <v>33393</v>
      </c>
      <c r="D2063" s="6" t="s">
        <v>16072</v>
      </c>
      <c r="E2063" s="6" t="s">
        <v>4718</v>
      </c>
      <c r="F2063" s="6" t="s">
        <v>4718</v>
      </c>
      <c r="G2063" s="6" t="s">
        <v>24772</v>
      </c>
      <c r="H2063" s="6" t="s">
        <v>33394</v>
      </c>
      <c r="I2063" s="6" t="s">
        <v>24774</v>
      </c>
      <c r="J2063" s="6" t="s">
        <v>4718</v>
      </c>
      <c r="K2063" s="4">
        <v>24.4295579812912</v>
      </c>
      <c r="L2063" s="4">
        <v>4.8320213903156297</v>
      </c>
      <c r="M2063" s="4">
        <v>0</v>
      </c>
      <c r="N2063" s="4">
        <v>0</v>
      </c>
    </row>
    <row r="2064" spans="1:14" ht="45" customHeight="1" x14ac:dyDescent="0.25">
      <c r="A2064" s="6" t="s">
        <v>27353</v>
      </c>
      <c r="B2064" s="6">
        <v>1053</v>
      </c>
      <c r="C2064" s="6" t="s">
        <v>31196</v>
      </c>
      <c r="D2064" s="6" t="s">
        <v>10316</v>
      </c>
      <c r="E2064" s="6" t="s">
        <v>10317</v>
      </c>
      <c r="F2064" s="6" t="s">
        <v>31197</v>
      </c>
      <c r="G2064" s="6" t="s">
        <v>10319</v>
      </c>
      <c r="H2064" s="6" t="s">
        <v>10320</v>
      </c>
      <c r="I2064" s="6" t="s">
        <v>8293</v>
      </c>
      <c r="J2064" s="6" t="s">
        <v>9850</v>
      </c>
      <c r="K2064" s="4">
        <v>24.421017402443901</v>
      </c>
      <c r="L2064" s="4">
        <v>0</v>
      </c>
      <c r="M2064" s="4">
        <v>0</v>
      </c>
      <c r="N2064" s="4">
        <v>0</v>
      </c>
    </row>
    <row r="2065" spans="1:14" ht="45" customHeight="1" x14ac:dyDescent="0.25">
      <c r="A2065" s="6" t="s">
        <v>27354</v>
      </c>
      <c r="B2065" s="6">
        <v>948</v>
      </c>
      <c r="C2065" s="6" t="s">
        <v>33395</v>
      </c>
      <c r="D2065" s="6" t="s">
        <v>33396</v>
      </c>
      <c r="E2065" s="6" t="s">
        <v>10863</v>
      </c>
      <c r="F2065" s="6" t="s">
        <v>4718</v>
      </c>
      <c r="G2065" s="6" t="s">
        <v>10865</v>
      </c>
      <c r="H2065" s="6" t="s">
        <v>10866</v>
      </c>
      <c r="I2065" s="6" t="s">
        <v>10867</v>
      </c>
      <c r="J2065" s="6" t="s">
        <v>10868</v>
      </c>
      <c r="K2065" s="4">
        <v>24.391010347835898</v>
      </c>
      <c r="L2065" s="4">
        <v>0</v>
      </c>
      <c r="M2065" s="4">
        <v>0</v>
      </c>
      <c r="N2065" s="4">
        <v>0</v>
      </c>
    </row>
    <row r="2066" spans="1:14" ht="45" customHeight="1" x14ac:dyDescent="0.25">
      <c r="A2066" s="6" t="s">
        <v>27355</v>
      </c>
      <c r="B2066" s="6">
        <v>279</v>
      </c>
      <c r="C2066" s="6" t="s">
        <v>30308</v>
      </c>
      <c r="D2066" s="6" t="s">
        <v>4718</v>
      </c>
      <c r="E2066" s="6" t="s">
        <v>4718</v>
      </c>
      <c r="F2066" s="6" t="s">
        <v>4718</v>
      </c>
      <c r="G2066" s="6" t="s">
        <v>4718</v>
      </c>
      <c r="H2066" s="6" t="s">
        <v>4718</v>
      </c>
      <c r="I2066" s="6" t="s">
        <v>4718</v>
      </c>
      <c r="J2066" s="6" t="s">
        <v>4718</v>
      </c>
      <c r="K2066" s="4">
        <v>24.366599343173799</v>
      </c>
      <c r="L2066" s="4">
        <v>0</v>
      </c>
      <c r="M2066" s="4">
        <v>0</v>
      </c>
      <c r="N2066" s="4">
        <v>0</v>
      </c>
    </row>
    <row r="2067" spans="1:14" ht="45" customHeight="1" x14ac:dyDescent="0.25">
      <c r="A2067" s="6" t="s">
        <v>27356</v>
      </c>
      <c r="B2067" s="6">
        <v>354</v>
      </c>
      <c r="C2067" s="6" t="s">
        <v>33397</v>
      </c>
      <c r="D2067" s="6" t="s">
        <v>23906</v>
      </c>
      <c r="E2067" s="6" t="s">
        <v>4718</v>
      </c>
      <c r="F2067" s="6" t="s">
        <v>4718</v>
      </c>
      <c r="G2067" s="6" t="s">
        <v>4718</v>
      </c>
      <c r="H2067" s="6" t="s">
        <v>4718</v>
      </c>
      <c r="I2067" s="6" t="s">
        <v>4718</v>
      </c>
      <c r="J2067" s="6" t="s">
        <v>4718</v>
      </c>
      <c r="K2067" s="4">
        <v>24.346400587559799</v>
      </c>
      <c r="L2067" s="4">
        <v>0</v>
      </c>
      <c r="M2067" s="4">
        <v>0</v>
      </c>
      <c r="N2067" s="4">
        <v>0</v>
      </c>
    </row>
    <row r="2068" spans="1:14" ht="45" customHeight="1" x14ac:dyDescent="0.25">
      <c r="A2068" s="6" t="s">
        <v>27357</v>
      </c>
      <c r="B2068" s="6">
        <v>348</v>
      </c>
      <c r="C2068" s="6" t="s">
        <v>33398</v>
      </c>
      <c r="D2068" s="6" t="s">
        <v>13546</v>
      </c>
      <c r="E2068" s="6" t="s">
        <v>4718</v>
      </c>
      <c r="F2068" s="6" t="s">
        <v>4718</v>
      </c>
      <c r="G2068" s="6" t="s">
        <v>4718</v>
      </c>
      <c r="H2068" s="6" t="s">
        <v>4718</v>
      </c>
      <c r="I2068" s="6" t="s">
        <v>4718</v>
      </c>
      <c r="J2068" s="6" t="s">
        <v>4718</v>
      </c>
      <c r="K2068" s="4">
        <v>24.339928145234701</v>
      </c>
      <c r="L2068" s="4">
        <v>0</v>
      </c>
      <c r="M2068" s="4">
        <v>0</v>
      </c>
      <c r="N2068" s="4">
        <v>0</v>
      </c>
    </row>
    <row r="2069" spans="1:14" ht="45" customHeight="1" x14ac:dyDescent="0.25">
      <c r="A2069" s="6" t="s">
        <v>27358</v>
      </c>
      <c r="B2069" s="6">
        <v>1884</v>
      </c>
      <c r="C2069" s="6" t="s">
        <v>33399</v>
      </c>
      <c r="D2069" s="6" t="s">
        <v>8306</v>
      </c>
      <c r="E2069" s="6" t="s">
        <v>8307</v>
      </c>
      <c r="F2069" s="6" t="s">
        <v>4718</v>
      </c>
      <c r="G2069" s="6" t="s">
        <v>8309</v>
      </c>
      <c r="H2069" s="6" t="s">
        <v>8310</v>
      </c>
      <c r="I2069" s="6" t="s">
        <v>8311</v>
      </c>
      <c r="J2069" s="6" t="s">
        <v>8312</v>
      </c>
      <c r="K2069" s="4">
        <v>24.3321575061562</v>
      </c>
      <c r="L2069" s="4">
        <v>0.57115249004936897</v>
      </c>
      <c r="M2069" s="4">
        <v>0</v>
      </c>
      <c r="N2069" s="4">
        <v>0</v>
      </c>
    </row>
    <row r="2070" spans="1:14" ht="45" customHeight="1" x14ac:dyDescent="0.25">
      <c r="A2070" s="6" t="s">
        <v>27359</v>
      </c>
      <c r="B2070" s="6">
        <v>1398</v>
      </c>
      <c r="C2070" s="6" t="s">
        <v>33400</v>
      </c>
      <c r="D2070" s="6" t="s">
        <v>7626</v>
      </c>
      <c r="E2070" s="6" t="s">
        <v>7627</v>
      </c>
      <c r="F2070" s="6" t="s">
        <v>4718</v>
      </c>
      <c r="G2070" s="6" t="s">
        <v>7629</v>
      </c>
      <c r="H2070" s="6" t="s">
        <v>7630</v>
      </c>
      <c r="I2070" s="6" t="s">
        <v>5958</v>
      </c>
      <c r="J2070" s="6" t="s">
        <v>7631</v>
      </c>
      <c r="K2070" s="4">
        <v>24.327335588749701</v>
      </c>
      <c r="L2070" s="4">
        <v>1.8542659158400301</v>
      </c>
      <c r="M2070" s="4">
        <v>0.452011110433094</v>
      </c>
      <c r="N2070" s="4">
        <v>0</v>
      </c>
    </row>
    <row r="2071" spans="1:14" ht="45" customHeight="1" x14ac:dyDescent="0.25">
      <c r="A2071" s="6" t="s">
        <v>27360</v>
      </c>
      <c r="B2071" s="6">
        <v>1095</v>
      </c>
      <c r="C2071" s="6" t="s">
        <v>33401</v>
      </c>
      <c r="D2071" s="6" t="s">
        <v>13648</v>
      </c>
      <c r="E2071" s="6" t="s">
        <v>13649</v>
      </c>
      <c r="F2071" s="6" t="s">
        <v>4718</v>
      </c>
      <c r="G2071" s="6" t="s">
        <v>13650</v>
      </c>
      <c r="H2071" s="6" t="s">
        <v>13651</v>
      </c>
      <c r="I2071" s="6" t="s">
        <v>6551</v>
      </c>
      <c r="J2071" s="6" t="s">
        <v>6977</v>
      </c>
      <c r="K2071" s="4">
        <v>24.326808441587101</v>
      </c>
      <c r="L2071" s="4">
        <v>5.1122239665319702</v>
      </c>
      <c r="M2071" s="4">
        <v>0.57708815742964903</v>
      </c>
      <c r="N2071" s="4">
        <v>0</v>
      </c>
    </row>
    <row r="2072" spans="1:14" ht="45" customHeight="1" x14ac:dyDescent="0.25">
      <c r="A2072" s="6" t="s">
        <v>27361</v>
      </c>
      <c r="B2072" s="6">
        <v>1482</v>
      </c>
      <c r="C2072" s="6" t="s">
        <v>33402</v>
      </c>
      <c r="D2072" s="6" t="s">
        <v>33403</v>
      </c>
      <c r="E2072" s="6" t="s">
        <v>4718</v>
      </c>
      <c r="F2072" s="6" t="s">
        <v>4718</v>
      </c>
      <c r="G2072" s="6" t="s">
        <v>6163</v>
      </c>
      <c r="H2072" s="6" t="s">
        <v>15361</v>
      </c>
      <c r="I2072" s="6" t="s">
        <v>6165</v>
      </c>
      <c r="J2072" s="6" t="s">
        <v>6166</v>
      </c>
      <c r="K2072" s="4">
        <v>24.314674805347799</v>
      </c>
      <c r="L2072" s="4">
        <v>0</v>
      </c>
      <c r="M2072" s="4">
        <v>0</v>
      </c>
      <c r="N2072" s="4">
        <v>0</v>
      </c>
    </row>
    <row r="2073" spans="1:14" ht="45" customHeight="1" x14ac:dyDescent="0.25">
      <c r="A2073" s="6" t="s">
        <v>27362</v>
      </c>
      <c r="B2073" s="6">
        <v>3060</v>
      </c>
      <c r="C2073" s="6" t="s">
        <v>33404</v>
      </c>
      <c r="D2073" s="6" t="s">
        <v>7669</v>
      </c>
      <c r="E2073" s="6" t="s">
        <v>33405</v>
      </c>
      <c r="F2073" s="6" t="s">
        <v>4718</v>
      </c>
      <c r="G2073" s="6" t="s">
        <v>4718</v>
      </c>
      <c r="H2073" s="6" t="s">
        <v>4718</v>
      </c>
      <c r="I2073" s="6" t="s">
        <v>4718</v>
      </c>
      <c r="J2073" s="6" t="s">
        <v>4718</v>
      </c>
      <c r="K2073" s="4">
        <v>24.310716947560099</v>
      </c>
      <c r="L2073" s="4">
        <v>0.27595974672326201</v>
      </c>
      <c r="M2073" s="4">
        <v>1.0325351836363801</v>
      </c>
      <c r="N2073" s="4">
        <v>0</v>
      </c>
    </row>
    <row r="2074" spans="1:14" ht="45" customHeight="1" x14ac:dyDescent="0.25">
      <c r="A2074" s="6" t="s">
        <v>27363</v>
      </c>
      <c r="B2074" s="6">
        <v>1263</v>
      </c>
      <c r="C2074" s="6" t="s">
        <v>33406</v>
      </c>
      <c r="D2074" s="6" t="s">
        <v>5925</v>
      </c>
      <c r="E2074" s="6" t="s">
        <v>4718</v>
      </c>
      <c r="F2074" s="6" t="s">
        <v>4718</v>
      </c>
      <c r="G2074" s="6" t="s">
        <v>25264</v>
      </c>
      <c r="H2074" s="6" t="s">
        <v>4660</v>
      </c>
      <c r="I2074" s="6" t="s">
        <v>25249</v>
      </c>
      <c r="J2074" s="6" t="s">
        <v>25262</v>
      </c>
      <c r="K2074" s="4">
        <v>24.3087240912919</v>
      </c>
      <c r="L2074" s="4">
        <v>0</v>
      </c>
      <c r="M2074" s="4">
        <v>0</v>
      </c>
      <c r="N2074" s="4">
        <v>0</v>
      </c>
    </row>
    <row r="2075" spans="1:14" ht="45" customHeight="1" x14ac:dyDescent="0.25">
      <c r="A2075" s="6" t="s">
        <v>27364</v>
      </c>
      <c r="B2075" s="6">
        <v>1020</v>
      </c>
      <c r="C2075" s="6" t="s">
        <v>33407</v>
      </c>
      <c r="D2075" s="6" t="s">
        <v>14393</v>
      </c>
      <c r="E2075" s="6" t="s">
        <v>4718</v>
      </c>
      <c r="F2075" s="6" t="s">
        <v>4718</v>
      </c>
      <c r="G2075" s="6" t="s">
        <v>4718</v>
      </c>
      <c r="H2075" s="6" t="s">
        <v>4718</v>
      </c>
      <c r="I2075" s="6" t="s">
        <v>4718</v>
      </c>
      <c r="J2075" s="6" t="s">
        <v>4718</v>
      </c>
      <c r="K2075" s="4">
        <v>24.294714964698201</v>
      </c>
      <c r="L2075" s="4">
        <v>1.12967058359616</v>
      </c>
      <c r="M2075" s="4">
        <v>0</v>
      </c>
      <c r="N2075" s="4">
        <v>0</v>
      </c>
    </row>
    <row r="2076" spans="1:14" ht="45" customHeight="1" x14ac:dyDescent="0.25">
      <c r="A2076" s="6" t="s">
        <v>27365</v>
      </c>
      <c r="B2076" s="6">
        <v>885</v>
      </c>
      <c r="C2076" s="6" t="s">
        <v>33408</v>
      </c>
      <c r="D2076" s="6" t="s">
        <v>24111</v>
      </c>
      <c r="E2076" s="6" t="s">
        <v>4718</v>
      </c>
      <c r="F2076" s="6" t="s">
        <v>4718</v>
      </c>
      <c r="G2076" s="6" t="s">
        <v>4718</v>
      </c>
      <c r="H2076" s="6" t="s">
        <v>4718</v>
      </c>
      <c r="I2076" s="6" t="s">
        <v>4718</v>
      </c>
      <c r="J2076" s="6" t="s">
        <v>4718</v>
      </c>
      <c r="K2076" s="4">
        <v>24.293054379319798</v>
      </c>
      <c r="L2076" s="4">
        <v>0</v>
      </c>
      <c r="M2076" s="4">
        <v>0</v>
      </c>
      <c r="N2076" s="4">
        <v>0</v>
      </c>
    </row>
    <row r="2077" spans="1:14" ht="45" customHeight="1" x14ac:dyDescent="0.25">
      <c r="A2077" s="6" t="s">
        <v>27366</v>
      </c>
      <c r="B2077" s="6">
        <v>981</v>
      </c>
      <c r="C2077" s="6" t="s">
        <v>33409</v>
      </c>
      <c r="D2077" s="6" t="s">
        <v>12264</v>
      </c>
      <c r="E2077" s="6" t="s">
        <v>4718</v>
      </c>
      <c r="F2077" s="6" t="s">
        <v>4718</v>
      </c>
      <c r="G2077" s="6" t="s">
        <v>4718</v>
      </c>
      <c r="H2077" s="6" t="s">
        <v>4718</v>
      </c>
      <c r="I2077" s="6" t="s">
        <v>4718</v>
      </c>
      <c r="J2077" s="6" t="s">
        <v>4718</v>
      </c>
      <c r="K2077" s="4">
        <v>24.2875293877578</v>
      </c>
      <c r="L2077" s="4">
        <v>0.25931518490080302</v>
      </c>
      <c r="M2077" s="4">
        <v>0.64415038979150496</v>
      </c>
      <c r="N2077" s="4">
        <v>0</v>
      </c>
    </row>
    <row r="2078" spans="1:14" ht="45" customHeight="1" x14ac:dyDescent="0.25">
      <c r="A2078" s="6" t="s">
        <v>27367</v>
      </c>
      <c r="B2078" s="6">
        <v>855</v>
      </c>
      <c r="C2078" s="6" t="s">
        <v>33410</v>
      </c>
      <c r="D2078" s="6" t="s">
        <v>23931</v>
      </c>
      <c r="E2078" s="6" t="s">
        <v>33411</v>
      </c>
      <c r="F2078" s="6" t="s">
        <v>4718</v>
      </c>
      <c r="G2078" s="6" t="s">
        <v>18878</v>
      </c>
      <c r="H2078" s="6" t="s">
        <v>18879</v>
      </c>
      <c r="I2078" s="6" t="s">
        <v>18880</v>
      </c>
      <c r="J2078" s="6" t="s">
        <v>18881</v>
      </c>
      <c r="K2078" s="4">
        <v>24.258991474288401</v>
      </c>
      <c r="L2078" s="4">
        <v>0</v>
      </c>
      <c r="M2078" s="4">
        <v>0</v>
      </c>
      <c r="N2078" s="4">
        <v>0</v>
      </c>
    </row>
    <row r="2079" spans="1:14" ht="45" customHeight="1" x14ac:dyDescent="0.25">
      <c r="A2079" s="6" t="s">
        <v>27368</v>
      </c>
      <c r="B2079" s="6">
        <v>867</v>
      </c>
      <c r="C2079" s="6" t="s">
        <v>33412</v>
      </c>
      <c r="D2079" s="6" t="s">
        <v>16679</v>
      </c>
      <c r="E2079" s="6" t="s">
        <v>4718</v>
      </c>
      <c r="F2079" s="6" t="s">
        <v>4718</v>
      </c>
      <c r="G2079" s="6" t="s">
        <v>4718</v>
      </c>
      <c r="H2079" s="6" t="s">
        <v>33413</v>
      </c>
      <c r="I2079" s="6" t="s">
        <v>4718</v>
      </c>
      <c r="J2079" s="6" t="s">
        <v>4718</v>
      </c>
      <c r="K2079" s="4">
        <v>24.249235493585999</v>
      </c>
      <c r="L2079" s="4">
        <v>2.3346985790471502</v>
      </c>
      <c r="M2079" s="4">
        <v>0.72884836491979899</v>
      </c>
      <c r="N2079" s="4">
        <v>0</v>
      </c>
    </row>
    <row r="2080" spans="1:14" ht="45" customHeight="1" x14ac:dyDescent="0.25">
      <c r="A2080" s="6" t="s">
        <v>27369</v>
      </c>
      <c r="B2080" s="6">
        <v>618</v>
      </c>
      <c r="C2080" s="6" t="s">
        <v>33414</v>
      </c>
      <c r="D2080" s="6" t="s">
        <v>5265</v>
      </c>
      <c r="E2080" s="6" t="s">
        <v>4718</v>
      </c>
      <c r="F2080" s="6" t="s">
        <v>4718</v>
      </c>
      <c r="G2080" s="6" t="s">
        <v>4718</v>
      </c>
      <c r="H2080" s="6" t="s">
        <v>4718</v>
      </c>
      <c r="I2080" s="6" t="s">
        <v>4718</v>
      </c>
      <c r="J2080" s="6" t="s">
        <v>4718</v>
      </c>
      <c r="K2080" s="4">
        <v>24.192856318252101</v>
      </c>
      <c r="L2080" s="4">
        <v>0</v>
      </c>
      <c r="M2080" s="4">
        <v>0</v>
      </c>
      <c r="N2080" s="4">
        <v>0</v>
      </c>
    </row>
    <row r="2081" spans="1:14" ht="45" customHeight="1" x14ac:dyDescent="0.25">
      <c r="A2081" s="6" t="s">
        <v>27370</v>
      </c>
      <c r="B2081" s="6">
        <v>1560</v>
      </c>
      <c r="C2081" s="6" t="s">
        <v>4752</v>
      </c>
      <c r="D2081" s="6" t="s">
        <v>4752</v>
      </c>
      <c r="E2081" s="6" t="s">
        <v>4752</v>
      </c>
      <c r="F2081" s="6" t="s">
        <v>4752</v>
      </c>
      <c r="G2081" s="6" t="s">
        <v>4752</v>
      </c>
      <c r="H2081" s="6" t="s">
        <v>4752</v>
      </c>
      <c r="I2081" s="6" t="s">
        <v>4752</v>
      </c>
      <c r="J2081" s="6" t="s">
        <v>4752</v>
      </c>
      <c r="K2081" s="4">
        <v>24.128434457859299</v>
      </c>
      <c r="L2081" s="4">
        <v>0.89826512032908501</v>
      </c>
      <c r="M2081" s="4">
        <v>4.4557864463077701</v>
      </c>
      <c r="N2081" s="4">
        <v>0</v>
      </c>
    </row>
    <row r="2082" spans="1:14" ht="45" customHeight="1" x14ac:dyDescent="0.25">
      <c r="A2082" s="6" t="s">
        <v>27371</v>
      </c>
      <c r="B2082" s="6">
        <v>1470</v>
      </c>
      <c r="C2082" s="6" t="s">
        <v>33415</v>
      </c>
      <c r="D2082" s="6" t="s">
        <v>16236</v>
      </c>
      <c r="E2082" s="6" t="s">
        <v>16237</v>
      </c>
      <c r="F2082" s="6" t="s">
        <v>33416</v>
      </c>
      <c r="G2082" s="6" t="s">
        <v>16238</v>
      </c>
      <c r="H2082" s="6" t="s">
        <v>16239</v>
      </c>
      <c r="I2082" s="6" t="s">
        <v>5589</v>
      </c>
      <c r="J2082" s="6" t="s">
        <v>7203</v>
      </c>
      <c r="K2082" s="4">
        <v>24.127457585347798</v>
      </c>
      <c r="L2082" s="4">
        <v>0</v>
      </c>
      <c r="M2082" s="4">
        <v>0.85974358147682495</v>
      </c>
      <c r="N2082" s="4">
        <v>0</v>
      </c>
    </row>
    <row r="2083" spans="1:14" ht="45" customHeight="1" x14ac:dyDescent="0.25">
      <c r="A2083" s="6" t="s">
        <v>27372</v>
      </c>
      <c r="B2083" s="6">
        <v>1530</v>
      </c>
      <c r="C2083" s="6" t="s">
        <v>31774</v>
      </c>
      <c r="D2083" s="6" t="s">
        <v>30407</v>
      </c>
      <c r="E2083" s="6" t="s">
        <v>4718</v>
      </c>
      <c r="F2083" s="6" t="s">
        <v>4718</v>
      </c>
      <c r="G2083" s="6" t="s">
        <v>12540</v>
      </c>
      <c r="H2083" s="6" t="s">
        <v>12541</v>
      </c>
      <c r="I2083" s="6" t="s">
        <v>12542</v>
      </c>
      <c r="J2083" s="6" t="s">
        <v>12543</v>
      </c>
      <c r="K2083" s="4">
        <v>24.126592747029299</v>
      </c>
      <c r="L2083" s="4">
        <v>0</v>
      </c>
      <c r="M2083" s="4">
        <v>0</v>
      </c>
      <c r="N2083" s="4">
        <v>0</v>
      </c>
    </row>
    <row r="2084" spans="1:14" ht="45" customHeight="1" x14ac:dyDescent="0.25">
      <c r="A2084" s="6" t="s">
        <v>27373</v>
      </c>
      <c r="B2084" s="6">
        <v>891</v>
      </c>
      <c r="C2084" s="6" t="s">
        <v>33417</v>
      </c>
      <c r="D2084" s="6" t="s">
        <v>6686</v>
      </c>
      <c r="E2084" s="6" t="s">
        <v>7758</v>
      </c>
      <c r="F2084" s="6" t="s">
        <v>4718</v>
      </c>
      <c r="G2084" s="6" t="s">
        <v>7759</v>
      </c>
      <c r="H2084" s="6" t="s">
        <v>7760</v>
      </c>
      <c r="I2084" s="6" t="s">
        <v>7761</v>
      </c>
      <c r="J2084" s="6" t="s">
        <v>7762</v>
      </c>
      <c r="K2084" s="4">
        <v>24.123826543550901</v>
      </c>
      <c r="L2084" s="4">
        <v>1.65768301143873</v>
      </c>
      <c r="M2084" s="4">
        <v>0</v>
      </c>
      <c r="N2084" s="4">
        <v>0</v>
      </c>
    </row>
    <row r="2085" spans="1:14" ht="45" customHeight="1" x14ac:dyDescent="0.25">
      <c r="A2085" s="6" t="s">
        <v>27374</v>
      </c>
      <c r="B2085" s="6">
        <v>342</v>
      </c>
      <c r="C2085" s="6" t="s">
        <v>33418</v>
      </c>
      <c r="D2085" s="6" t="s">
        <v>5336</v>
      </c>
      <c r="E2085" s="6" t="s">
        <v>4718</v>
      </c>
      <c r="F2085" s="6" t="s">
        <v>4718</v>
      </c>
      <c r="G2085" s="6" t="s">
        <v>4718</v>
      </c>
      <c r="H2085" s="6" t="s">
        <v>4718</v>
      </c>
      <c r="I2085" s="6" t="s">
        <v>4718</v>
      </c>
      <c r="J2085" s="6" t="s">
        <v>4718</v>
      </c>
      <c r="K2085" s="4">
        <v>24.1107566558854</v>
      </c>
      <c r="L2085" s="4">
        <v>0</v>
      </c>
      <c r="M2085" s="4">
        <v>0</v>
      </c>
      <c r="N2085" s="4">
        <v>0</v>
      </c>
    </row>
    <row r="2086" spans="1:14" ht="45" customHeight="1" x14ac:dyDescent="0.25">
      <c r="A2086" s="6" t="s">
        <v>27375</v>
      </c>
      <c r="B2086" s="6">
        <v>654</v>
      </c>
      <c r="C2086" s="6" t="s">
        <v>33419</v>
      </c>
      <c r="D2086" s="6" t="s">
        <v>31922</v>
      </c>
      <c r="E2086" s="6" t="s">
        <v>4718</v>
      </c>
      <c r="F2086" s="6" t="s">
        <v>4718</v>
      </c>
      <c r="G2086" s="6" t="s">
        <v>4718</v>
      </c>
      <c r="H2086" s="6" t="s">
        <v>7731</v>
      </c>
      <c r="I2086" s="6" t="s">
        <v>4718</v>
      </c>
      <c r="J2086" s="6" t="s">
        <v>4718</v>
      </c>
      <c r="K2086" s="4">
        <v>24.0935144893323</v>
      </c>
      <c r="L2086" s="4">
        <v>0</v>
      </c>
      <c r="M2086" s="4">
        <v>0</v>
      </c>
      <c r="N2086" s="4">
        <v>0</v>
      </c>
    </row>
    <row r="2087" spans="1:14" ht="45" customHeight="1" x14ac:dyDescent="0.25">
      <c r="A2087" s="6" t="s">
        <v>27376</v>
      </c>
      <c r="B2087" s="6">
        <v>1026</v>
      </c>
      <c r="C2087" s="6" t="s">
        <v>32192</v>
      </c>
      <c r="D2087" s="6" t="s">
        <v>7411</v>
      </c>
      <c r="E2087" s="6" t="s">
        <v>4718</v>
      </c>
      <c r="F2087" s="6" t="s">
        <v>4718</v>
      </c>
      <c r="G2087" s="6" t="s">
        <v>4718</v>
      </c>
      <c r="H2087" s="6" t="s">
        <v>4718</v>
      </c>
      <c r="I2087" s="6" t="s">
        <v>4718</v>
      </c>
      <c r="J2087" s="6" t="s">
        <v>4718</v>
      </c>
      <c r="K2087" s="4">
        <v>24.0887356300295</v>
      </c>
      <c r="L2087" s="4">
        <v>0</v>
      </c>
      <c r="M2087" s="4">
        <v>0.32548300864775798</v>
      </c>
      <c r="N2087" s="4">
        <v>0</v>
      </c>
    </row>
    <row r="2088" spans="1:14" ht="45" customHeight="1" x14ac:dyDescent="0.25">
      <c r="A2088" s="6" t="s">
        <v>27377</v>
      </c>
      <c r="B2088" s="6">
        <v>801</v>
      </c>
      <c r="C2088" s="6" t="s">
        <v>33420</v>
      </c>
      <c r="D2088" s="6" t="s">
        <v>9658</v>
      </c>
      <c r="E2088" s="6" t="s">
        <v>33421</v>
      </c>
      <c r="F2088" s="6" t="s">
        <v>4718</v>
      </c>
      <c r="G2088" s="6" t="s">
        <v>14097</v>
      </c>
      <c r="H2088" s="6" t="s">
        <v>14098</v>
      </c>
      <c r="I2088" s="6" t="s">
        <v>8955</v>
      </c>
      <c r="J2088" s="6" t="s">
        <v>7790</v>
      </c>
      <c r="K2088" s="4">
        <v>24.087441272582801</v>
      </c>
      <c r="L2088" s="4">
        <v>0</v>
      </c>
      <c r="M2088" s="4">
        <v>0</v>
      </c>
      <c r="N2088" s="4">
        <v>0</v>
      </c>
    </row>
    <row r="2089" spans="1:14" ht="45" customHeight="1" x14ac:dyDescent="0.25">
      <c r="A2089" s="6" t="s">
        <v>27378</v>
      </c>
      <c r="B2089" s="6">
        <v>1176</v>
      </c>
      <c r="C2089" s="6" t="s">
        <v>33422</v>
      </c>
      <c r="D2089" s="6" t="s">
        <v>14508</v>
      </c>
      <c r="E2089" s="6" t="s">
        <v>4718</v>
      </c>
      <c r="F2089" s="6" t="s">
        <v>4718</v>
      </c>
      <c r="G2089" s="6" t="s">
        <v>4718</v>
      </c>
      <c r="H2089" s="6" t="s">
        <v>32032</v>
      </c>
      <c r="I2089" s="6" t="s">
        <v>4718</v>
      </c>
      <c r="J2089" s="6" t="s">
        <v>17616</v>
      </c>
      <c r="K2089" s="4">
        <v>24.076557286560099</v>
      </c>
      <c r="L2089" s="4">
        <v>1.18024536712248</v>
      </c>
      <c r="M2089" s="4">
        <v>5.30515236397589</v>
      </c>
      <c r="N2089" s="4">
        <v>0</v>
      </c>
    </row>
    <row r="2090" spans="1:14" ht="45" customHeight="1" x14ac:dyDescent="0.25">
      <c r="A2090" s="6" t="s">
        <v>27379</v>
      </c>
      <c r="B2090" s="6">
        <v>681</v>
      </c>
      <c r="C2090" s="6" t="s">
        <v>33423</v>
      </c>
      <c r="D2090" s="6" t="s">
        <v>10579</v>
      </c>
      <c r="E2090" s="6" t="s">
        <v>5549</v>
      </c>
      <c r="F2090" s="6" t="s">
        <v>4718</v>
      </c>
      <c r="G2090" s="6" t="s">
        <v>4718</v>
      </c>
      <c r="H2090" s="6" t="s">
        <v>33424</v>
      </c>
      <c r="I2090" s="6" t="s">
        <v>4718</v>
      </c>
      <c r="J2090" s="6" t="s">
        <v>4718</v>
      </c>
      <c r="K2090" s="4">
        <v>24.049111043145299</v>
      </c>
      <c r="L2090" s="4">
        <v>2.81748475134932</v>
      </c>
      <c r="M2090" s="4">
        <v>0</v>
      </c>
      <c r="N2090" s="4">
        <v>0</v>
      </c>
    </row>
    <row r="2091" spans="1:14" ht="45" customHeight="1" x14ac:dyDescent="0.25">
      <c r="A2091" s="6" t="s">
        <v>27380</v>
      </c>
      <c r="B2091" s="6">
        <v>423</v>
      </c>
      <c r="C2091" s="6" t="s">
        <v>33425</v>
      </c>
      <c r="D2091" s="6" t="s">
        <v>4718</v>
      </c>
      <c r="E2091" s="6" t="s">
        <v>4718</v>
      </c>
      <c r="F2091" s="6" t="s">
        <v>4718</v>
      </c>
      <c r="G2091" s="6" t="s">
        <v>4718</v>
      </c>
      <c r="H2091" s="6" t="s">
        <v>4718</v>
      </c>
      <c r="I2091" s="6" t="s">
        <v>4718</v>
      </c>
      <c r="J2091" s="6" t="s">
        <v>4718</v>
      </c>
      <c r="K2091" s="4">
        <v>24.047617339503599</v>
      </c>
      <c r="L2091" s="4">
        <v>0</v>
      </c>
      <c r="M2091" s="4">
        <v>0</v>
      </c>
      <c r="N2091" s="4">
        <v>0</v>
      </c>
    </row>
    <row r="2092" spans="1:14" ht="45" customHeight="1" x14ac:dyDescent="0.25">
      <c r="A2092" s="6" t="s">
        <v>27381</v>
      </c>
      <c r="B2092" s="6">
        <v>522</v>
      </c>
      <c r="C2092" s="6" t="s">
        <v>33426</v>
      </c>
      <c r="D2092" s="6" t="s">
        <v>33427</v>
      </c>
      <c r="E2092" s="6" t="s">
        <v>4718</v>
      </c>
      <c r="F2092" s="6" t="s">
        <v>4718</v>
      </c>
      <c r="G2092" s="6" t="s">
        <v>33428</v>
      </c>
      <c r="H2092" s="6" t="s">
        <v>33429</v>
      </c>
      <c r="I2092" s="6" t="s">
        <v>8293</v>
      </c>
      <c r="J2092" s="6" t="s">
        <v>4718</v>
      </c>
      <c r="K2092" s="4">
        <v>24.0420624382485</v>
      </c>
      <c r="L2092" s="4">
        <v>0</v>
      </c>
      <c r="M2092" s="4">
        <v>0</v>
      </c>
      <c r="N2092" s="4">
        <v>0</v>
      </c>
    </row>
    <row r="2093" spans="1:14" ht="45" customHeight="1" x14ac:dyDescent="0.25">
      <c r="A2093" s="6" t="s">
        <v>27382</v>
      </c>
      <c r="B2093" s="6">
        <v>1869</v>
      </c>
      <c r="C2093" s="6" t="s">
        <v>33430</v>
      </c>
      <c r="D2093" s="6" t="s">
        <v>33431</v>
      </c>
      <c r="E2093" s="6" t="s">
        <v>9314</v>
      </c>
      <c r="F2093" s="6" t="s">
        <v>4718</v>
      </c>
      <c r="G2093" s="6" t="s">
        <v>4718</v>
      </c>
      <c r="H2093" s="6" t="s">
        <v>9316</v>
      </c>
      <c r="I2093" s="6" t="s">
        <v>4718</v>
      </c>
      <c r="J2093" s="6" t="s">
        <v>4718</v>
      </c>
      <c r="K2093" s="4">
        <v>24.0250177821591</v>
      </c>
      <c r="L2093" s="4">
        <v>0.80120616781327303</v>
      </c>
      <c r="M2093" s="4">
        <v>0</v>
      </c>
      <c r="N2093" s="4">
        <v>0</v>
      </c>
    </row>
    <row r="2094" spans="1:14" ht="45" customHeight="1" x14ac:dyDescent="0.25">
      <c r="A2094" s="6" t="s">
        <v>27383</v>
      </c>
      <c r="B2094" s="6">
        <v>1173</v>
      </c>
      <c r="C2094" s="6" t="s">
        <v>33432</v>
      </c>
      <c r="D2094" s="6" t="s">
        <v>33433</v>
      </c>
      <c r="E2094" s="6" t="s">
        <v>4718</v>
      </c>
      <c r="F2094" s="6" t="s">
        <v>4718</v>
      </c>
      <c r="G2094" s="6" t="s">
        <v>10727</v>
      </c>
      <c r="H2094" s="6" t="s">
        <v>19120</v>
      </c>
      <c r="I2094" s="6" t="s">
        <v>11145</v>
      </c>
      <c r="J2094" s="6" t="s">
        <v>11146</v>
      </c>
      <c r="K2094" s="4">
        <v>24.003874191758399</v>
      </c>
      <c r="L2094" s="4">
        <v>0</v>
      </c>
      <c r="M2094" s="4">
        <v>0</v>
      </c>
      <c r="N2094" s="4">
        <v>0</v>
      </c>
    </row>
    <row r="2095" spans="1:14" ht="45" customHeight="1" x14ac:dyDescent="0.25">
      <c r="A2095" s="6" t="s">
        <v>27384</v>
      </c>
      <c r="B2095" s="6">
        <v>672</v>
      </c>
      <c r="C2095" s="6" t="s">
        <v>32141</v>
      </c>
      <c r="D2095" s="6" t="s">
        <v>6160</v>
      </c>
      <c r="E2095" s="6" t="s">
        <v>32142</v>
      </c>
      <c r="F2095" s="6" t="s">
        <v>32143</v>
      </c>
      <c r="G2095" s="6" t="s">
        <v>6163</v>
      </c>
      <c r="H2095" s="6" t="s">
        <v>32144</v>
      </c>
      <c r="I2095" s="6" t="s">
        <v>6165</v>
      </c>
      <c r="J2095" s="6" t="s">
        <v>6166</v>
      </c>
      <c r="K2095" s="4">
        <v>24.000178622156799</v>
      </c>
      <c r="L2095" s="4">
        <v>0</v>
      </c>
      <c r="M2095" s="4">
        <v>0</v>
      </c>
      <c r="N2095" s="4">
        <v>0</v>
      </c>
    </row>
    <row r="2096" spans="1:14" ht="45" customHeight="1" x14ac:dyDescent="0.25">
      <c r="A2096" s="6" t="s">
        <v>27385</v>
      </c>
      <c r="B2096" s="6">
        <v>534</v>
      </c>
      <c r="C2096" s="6" t="s">
        <v>33434</v>
      </c>
      <c r="D2096" s="6" t="s">
        <v>18382</v>
      </c>
      <c r="E2096" s="6" t="s">
        <v>4718</v>
      </c>
      <c r="F2096" s="6" t="s">
        <v>4718</v>
      </c>
      <c r="G2096" s="6" t="s">
        <v>4718</v>
      </c>
      <c r="H2096" s="6" t="s">
        <v>31998</v>
      </c>
      <c r="I2096" s="6" t="s">
        <v>4718</v>
      </c>
      <c r="J2096" s="6" t="s">
        <v>4718</v>
      </c>
      <c r="K2096" s="4">
        <v>23.9697487383797</v>
      </c>
      <c r="L2096" s="4">
        <v>10.581684007509899</v>
      </c>
      <c r="M2096" s="4">
        <v>0</v>
      </c>
      <c r="N2096" s="4">
        <v>0</v>
      </c>
    </row>
    <row r="2097" spans="1:14" ht="45" customHeight="1" x14ac:dyDescent="0.25">
      <c r="A2097" s="6" t="s">
        <v>27386</v>
      </c>
      <c r="B2097" s="6">
        <v>255</v>
      </c>
      <c r="C2097" s="6" t="s">
        <v>33435</v>
      </c>
      <c r="D2097" s="6" t="s">
        <v>12692</v>
      </c>
      <c r="E2097" s="6" t="s">
        <v>4718</v>
      </c>
      <c r="F2097" s="6" t="s">
        <v>4718</v>
      </c>
      <c r="G2097" s="6" t="s">
        <v>4718</v>
      </c>
      <c r="H2097" s="6" t="s">
        <v>4718</v>
      </c>
      <c r="I2097" s="6" t="s">
        <v>4718</v>
      </c>
      <c r="J2097" s="6" t="s">
        <v>4718</v>
      </c>
      <c r="K2097" s="4">
        <v>23.953559852705901</v>
      </c>
      <c r="L2097" s="4">
        <v>0</v>
      </c>
      <c r="M2097" s="4">
        <v>0</v>
      </c>
      <c r="N2097" s="4">
        <v>0</v>
      </c>
    </row>
    <row r="2098" spans="1:14" ht="45" customHeight="1" x14ac:dyDescent="0.25">
      <c r="A2098" s="6" t="s">
        <v>27387</v>
      </c>
      <c r="B2098" s="6">
        <v>450</v>
      </c>
      <c r="C2098" s="6" t="s">
        <v>33436</v>
      </c>
      <c r="D2098" s="6" t="s">
        <v>13706</v>
      </c>
      <c r="E2098" s="6" t="s">
        <v>33437</v>
      </c>
      <c r="F2098" s="6" t="s">
        <v>4718</v>
      </c>
      <c r="G2098" s="6" t="s">
        <v>13707</v>
      </c>
      <c r="H2098" s="6" t="s">
        <v>13708</v>
      </c>
      <c r="I2098" s="6" t="s">
        <v>5463</v>
      </c>
      <c r="J2098" s="6" t="s">
        <v>6821</v>
      </c>
      <c r="K2098" s="4">
        <v>23.952029972982899</v>
      </c>
      <c r="L2098" s="4">
        <v>0</v>
      </c>
      <c r="M2098" s="4">
        <v>0</v>
      </c>
      <c r="N2098" s="4">
        <v>0</v>
      </c>
    </row>
    <row r="2099" spans="1:14" ht="45" customHeight="1" x14ac:dyDescent="0.25">
      <c r="A2099" s="6" t="s">
        <v>27388</v>
      </c>
      <c r="B2099" s="6">
        <v>966</v>
      </c>
      <c r="C2099" s="6" t="s">
        <v>33438</v>
      </c>
      <c r="D2099" s="6" t="s">
        <v>32896</v>
      </c>
      <c r="E2099" s="6" t="s">
        <v>4718</v>
      </c>
      <c r="F2099" s="6" t="s">
        <v>4718</v>
      </c>
      <c r="G2099" s="6" t="s">
        <v>4718</v>
      </c>
      <c r="H2099" s="6" t="s">
        <v>4718</v>
      </c>
      <c r="I2099" s="6" t="s">
        <v>4718</v>
      </c>
      <c r="J2099" s="6" t="s">
        <v>4718</v>
      </c>
      <c r="K2099" s="4">
        <v>23.9486260521292</v>
      </c>
      <c r="L2099" s="4">
        <v>3.2115021534095298</v>
      </c>
      <c r="M2099" s="4">
        <v>0</v>
      </c>
      <c r="N2099" s="4">
        <v>0</v>
      </c>
    </row>
    <row r="2100" spans="1:14" ht="45" customHeight="1" x14ac:dyDescent="0.25">
      <c r="A2100" s="6" t="s">
        <v>27389</v>
      </c>
      <c r="B2100" s="6">
        <v>738</v>
      </c>
      <c r="C2100" s="6" t="s">
        <v>4752</v>
      </c>
      <c r="D2100" s="6" t="s">
        <v>4752</v>
      </c>
      <c r="E2100" s="6" t="s">
        <v>4752</v>
      </c>
      <c r="F2100" s="6" t="s">
        <v>4752</v>
      </c>
      <c r="G2100" s="6" t="s">
        <v>4752</v>
      </c>
      <c r="H2100" s="6" t="s">
        <v>4752</v>
      </c>
      <c r="I2100" s="6" t="s">
        <v>4752</v>
      </c>
      <c r="J2100" s="6" t="s">
        <v>4752</v>
      </c>
      <c r="K2100" s="4">
        <v>23.945777566265502</v>
      </c>
      <c r="L2100" s="4">
        <v>2.0188851166931201</v>
      </c>
      <c r="M2100" s="4">
        <v>0</v>
      </c>
      <c r="N2100" s="4">
        <v>0</v>
      </c>
    </row>
    <row r="2101" spans="1:14" ht="45" customHeight="1" x14ac:dyDescent="0.25">
      <c r="A2101" s="6" t="s">
        <v>27390</v>
      </c>
      <c r="B2101" s="6">
        <v>852</v>
      </c>
      <c r="C2101" s="6" t="s">
        <v>33439</v>
      </c>
      <c r="D2101" s="6" t="s">
        <v>33440</v>
      </c>
      <c r="E2101" s="6" t="s">
        <v>33441</v>
      </c>
      <c r="F2101" s="6" t="s">
        <v>4718</v>
      </c>
      <c r="G2101" s="6" t="s">
        <v>33442</v>
      </c>
      <c r="H2101" s="6" t="s">
        <v>33443</v>
      </c>
      <c r="I2101" s="6" t="s">
        <v>33444</v>
      </c>
      <c r="J2101" s="6" t="s">
        <v>4718</v>
      </c>
      <c r="K2101" s="4">
        <v>23.945570292676202</v>
      </c>
      <c r="L2101" s="4">
        <v>0</v>
      </c>
      <c r="M2101" s="4">
        <v>2.1586066851245902</v>
      </c>
      <c r="N2101" s="4">
        <v>0</v>
      </c>
    </row>
    <row r="2102" spans="1:14" ht="45" customHeight="1" x14ac:dyDescent="0.25">
      <c r="A2102" s="6" t="s">
        <v>27391</v>
      </c>
      <c r="B2102" s="6">
        <v>1593</v>
      </c>
      <c r="C2102" s="6" t="s">
        <v>4752</v>
      </c>
      <c r="D2102" s="6" t="s">
        <v>4752</v>
      </c>
      <c r="E2102" s="6" t="s">
        <v>4752</v>
      </c>
      <c r="F2102" s="6" t="s">
        <v>4752</v>
      </c>
      <c r="G2102" s="6" t="s">
        <v>4752</v>
      </c>
      <c r="H2102" s="6" t="s">
        <v>4752</v>
      </c>
      <c r="I2102" s="6" t="s">
        <v>4752</v>
      </c>
      <c r="J2102" s="6" t="s">
        <v>4752</v>
      </c>
      <c r="K2102" s="4">
        <v>23.930516088827801</v>
      </c>
      <c r="L2102" s="4">
        <v>0</v>
      </c>
      <c r="M2102" s="4">
        <v>0</v>
      </c>
      <c r="N2102" s="4">
        <v>0</v>
      </c>
    </row>
    <row r="2103" spans="1:14" ht="45" customHeight="1" x14ac:dyDescent="0.25">
      <c r="A2103" s="6" t="s">
        <v>27392</v>
      </c>
      <c r="B2103" s="6">
        <v>411</v>
      </c>
      <c r="C2103" s="6" t="s">
        <v>33445</v>
      </c>
      <c r="D2103" s="6" t="s">
        <v>33446</v>
      </c>
      <c r="E2103" s="6" t="s">
        <v>33447</v>
      </c>
      <c r="F2103" s="6" t="s">
        <v>4718</v>
      </c>
      <c r="G2103" s="6" t="s">
        <v>33448</v>
      </c>
      <c r="H2103" s="6" t="s">
        <v>33449</v>
      </c>
      <c r="I2103" s="6" t="s">
        <v>8661</v>
      </c>
      <c r="J2103" s="6" t="s">
        <v>8662</v>
      </c>
      <c r="K2103" s="4">
        <v>23.927098420084299</v>
      </c>
      <c r="L2103" s="4">
        <v>0</v>
      </c>
      <c r="M2103" s="4">
        <v>0</v>
      </c>
      <c r="N2103" s="4">
        <v>0</v>
      </c>
    </row>
    <row r="2104" spans="1:14" ht="45" customHeight="1" x14ac:dyDescent="0.25">
      <c r="A2104" s="6" t="s">
        <v>27393</v>
      </c>
      <c r="B2104" s="6">
        <v>309</v>
      </c>
      <c r="C2104" s="6" t="s">
        <v>4752</v>
      </c>
      <c r="D2104" s="6" t="s">
        <v>4752</v>
      </c>
      <c r="E2104" s="6" t="s">
        <v>4752</v>
      </c>
      <c r="F2104" s="6" t="s">
        <v>4752</v>
      </c>
      <c r="G2104" s="6" t="s">
        <v>4752</v>
      </c>
      <c r="H2104" s="6" t="s">
        <v>4752</v>
      </c>
      <c r="I2104" s="6" t="s">
        <v>4752</v>
      </c>
      <c r="J2104" s="6" t="s">
        <v>4752</v>
      </c>
      <c r="K2104" s="4">
        <v>23.916813368084199</v>
      </c>
      <c r="L2104" s="4">
        <v>7.80000191225853</v>
      </c>
      <c r="M2104" s="4">
        <v>520.37901448326897</v>
      </c>
      <c r="N2104" s="4">
        <v>0</v>
      </c>
    </row>
    <row r="2105" spans="1:14" ht="45" customHeight="1" x14ac:dyDescent="0.25">
      <c r="A2105" s="6" t="s">
        <v>27394</v>
      </c>
      <c r="B2105" s="6">
        <v>1641</v>
      </c>
      <c r="C2105" s="6" t="s">
        <v>33450</v>
      </c>
      <c r="D2105" s="6" t="s">
        <v>24386</v>
      </c>
      <c r="E2105" s="6" t="s">
        <v>25073</v>
      </c>
      <c r="F2105" s="6" t="s">
        <v>4718</v>
      </c>
      <c r="G2105" s="6" t="s">
        <v>33451</v>
      </c>
      <c r="H2105" s="6" t="s">
        <v>33452</v>
      </c>
      <c r="I2105" s="6" t="s">
        <v>8293</v>
      </c>
      <c r="J2105" s="6" t="s">
        <v>9850</v>
      </c>
      <c r="K2105" s="4">
        <v>23.873764765250399</v>
      </c>
      <c r="L2105" s="4">
        <v>1.3975575864166001</v>
      </c>
      <c r="M2105" s="4">
        <v>0.77015421375437698</v>
      </c>
      <c r="N2105" s="4">
        <v>0</v>
      </c>
    </row>
    <row r="2106" spans="1:14" ht="45" customHeight="1" x14ac:dyDescent="0.25">
      <c r="A2106" s="6" t="s">
        <v>27395</v>
      </c>
      <c r="B2106" s="6">
        <v>321</v>
      </c>
      <c r="C2106" s="6" t="s">
        <v>33453</v>
      </c>
      <c r="D2106" s="6" t="s">
        <v>33454</v>
      </c>
      <c r="E2106" s="6" t="s">
        <v>4718</v>
      </c>
      <c r="F2106" s="6" t="s">
        <v>4718</v>
      </c>
      <c r="G2106" s="6" t="s">
        <v>4718</v>
      </c>
      <c r="H2106" s="6" t="s">
        <v>4718</v>
      </c>
      <c r="I2106" s="6" t="s">
        <v>4718</v>
      </c>
      <c r="J2106" s="6" t="s">
        <v>4718</v>
      </c>
      <c r="K2106" s="4">
        <v>23.866045851149</v>
      </c>
      <c r="L2106" s="4">
        <v>0</v>
      </c>
      <c r="M2106" s="4">
        <v>0</v>
      </c>
      <c r="N2106" s="4">
        <v>0</v>
      </c>
    </row>
    <row r="2107" spans="1:14" ht="45" customHeight="1" x14ac:dyDescent="0.25">
      <c r="A2107" s="6" t="s">
        <v>27396</v>
      </c>
      <c r="B2107" s="6">
        <v>681</v>
      </c>
      <c r="C2107" s="6" t="s">
        <v>4752</v>
      </c>
      <c r="D2107" s="6" t="s">
        <v>4752</v>
      </c>
      <c r="E2107" s="6" t="s">
        <v>4752</v>
      </c>
      <c r="F2107" s="6" t="s">
        <v>4752</v>
      </c>
      <c r="G2107" s="6" t="s">
        <v>4752</v>
      </c>
      <c r="H2107" s="6" t="s">
        <v>4752</v>
      </c>
      <c r="I2107" s="6" t="s">
        <v>4752</v>
      </c>
      <c r="J2107" s="6" t="s">
        <v>4752</v>
      </c>
      <c r="K2107" s="4">
        <v>23.842658605270898</v>
      </c>
      <c r="L2107" s="4">
        <v>0</v>
      </c>
      <c r="M2107" s="4">
        <v>0</v>
      </c>
      <c r="N2107" s="4">
        <v>0</v>
      </c>
    </row>
    <row r="2108" spans="1:14" ht="45" customHeight="1" x14ac:dyDescent="0.25">
      <c r="A2108" s="6" t="s">
        <v>27397</v>
      </c>
      <c r="B2108" s="6">
        <v>1863</v>
      </c>
      <c r="C2108" s="6" t="s">
        <v>33455</v>
      </c>
      <c r="D2108" s="6" t="s">
        <v>16176</v>
      </c>
      <c r="E2108" s="6" t="s">
        <v>4718</v>
      </c>
      <c r="F2108" s="6" t="s">
        <v>4718</v>
      </c>
      <c r="G2108" s="6" t="s">
        <v>4718</v>
      </c>
      <c r="H2108" s="6" t="s">
        <v>4718</v>
      </c>
      <c r="I2108" s="6" t="s">
        <v>4718</v>
      </c>
      <c r="J2108" s="6" t="s">
        <v>4718</v>
      </c>
      <c r="K2108" s="4">
        <v>23.836225428272598</v>
      </c>
      <c r="L2108" s="4">
        <v>1.6693162889463</v>
      </c>
      <c r="M2108" s="4">
        <v>0</v>
      </c>
      <c r="N2108" s="4">
        <v>0</v>
      </c>
    </row>
    <row r="2109" spans="1:14" ht="45" customHeight="1" x14ac:dyDescent="0.25">
      <c r="A2109" s="6" t="s">
        <v>27398</v>
      </c>
      <c r="B2109" s="6">
        <v>309</v>
      </c>
      <c r="C2109" s="6" t="s">
        <v>30690</v>
      </c>
      <c r="D2109" s="6" t="s">
        <v>9864</v>
      </c>
      <c r="E2109" s="6" t="s">
        <v>4718</v>
      </c>
      <c r="F2109" s="6" t="s">
        <v>4718</v>
      </c>
      <c r="G2109" s="6" t="s">
        <v>4718</v>
      </c>
      <c r="H2109" s="6" t="s">
        <v>4718</v>
      </c>
      <c r="I2109" s="6" t="s">
        <v>4718</v>
      </c>
      <c r="J2109" s="6" t="s">
        <v>4718</v>
      </c>
      <c r="K2109" s="4">
        <v>23.8362215243401</v>
      </c>
      <c r="L2109" s="4">
        <v>0</v>
      </c>
      <c r="M2109" s="4">
        <v>0</v>
      </c>
      <c r="N2109" s="4">
        <v>0</v>
      </c>
    </row>
    <row r="2110" spans="1:14" ht="45" customHeight="1" x14ac:dyDescent="0.25">
      <c r="A2110" s="6" t="s">
        <v>27399</v>
      </c>
      <c r="B2110" s="6">
        <v>1242</v>
      </c>
      <c r="C2110" s="6" t="s">
        <v>8147</v>
      </c>
      <c r="D2110" s="6" t="s">
        <v>8148</v>
      </c>
      <c r="E2110" s="6" t="s">
        <v>4718</v>
      </c>
      <c r="F2110" s="6" t="s">
        <v>4718</v>
      </c>
      <c r="G2110" s="6" t="s">
        <v>4718</v>
      </c>
      <c r="H2110" s="6" t="s">
        <v>4718</v>
      </c>
      <c r="I2110" s="6" t="s">
        <v>4718</v>
      </c>
      <c r="J2110" s="6" t="s">
        <v>4718</v>
      </c>
      <c r="K2110" s="4">
        <v>23.809881393474999</v>
      </c>
      <c r="L2110" s="4">
        <v>0</v>
      </c>
      <c r="M2110" s="4">
        <v>0.50878545280633303</v>
      </c>
      <c r="N2110" s="4">
        <v>0</v>
      </c>
    </row>
    <row r="2111" spans="1:14" ht="45" customHeight="1" x14ac:dyDescent="0.25">
      <c r="A2111" s="6" t="s">
        <v>27400</v>
      </c>
      <c r="B2111" s="6">
        <v>1449</v>
      </c>
      <c r="C2111" s="6" t="s">
        <v>33456</v>
      </c>
      <c r="D2111" s="6" t="s">
        <v>16775</v>
      </c>
      <c r="E2111" s="6" t="s">
        <v>4718</v>
      </c>
      <c r="F2111" s="6" t="s">
        <v>4718</v>
      </c>
      <c r="G2111" s="6" t="s">
        <v>14436</v>
      </c>
      <c r="H2111" s="6" t="s">
        <v>14437</v>
      </c>
      <c r="I2111" s="6" t="s">
        <v>14438</v>
      </c>
      <c r="J2111" s="6" t="s">
        <v>4718</v>
      </c>
      <c r="K2111" s="4">
        <v>23.7927112729502</v>
      </c>
      <c r="L2111" s="4">
        <v>1.4977216652204499</v>
      </c>
      <c r="M2111" s="4">
        <v>0</v>
      </c>
      <c r="N2111" s="4">
        <v>0</v>
      </c>
    </row>
    <row r="2112" spans="1:14" ht="45" customHeight="1" x14ac:dyDescent="0.25">
      <c r="A2112" s="6" t="s">
        <v>27401</v>
      </c>
      <c r="B2112" s="6">
        <v>786</v>
      </c>
      <c r="C2112" s="6" t="s">
        <v>33457</v>
      </c>
      <c r="D2112" s="6" t="s">
        <v>12173</v>
      </c>
      <c r="E2112" s="6" t="s">
        <v>4718</v>
      </c>
      <c r="F2112" s="6" t="s">
        <v>4718</v>
      </c>
      <c r="G2112" s="6" t="s">
        <v>4718</v>
      </c>
      <c r="H2112" s="6" t="s">
        <v>4718</v>
      </c>
      <c r="I2112" s="6" t="s">
        <v>4718</v>
      </c>
      <c r="J2112" s="6" t="s">
        <v>4718</v>
      </c>
      <c r="K2112" s="4">
        <v>23.779272268874799</v>
      </c>
      <c r="L2112" s="4">
        <v>0.197833094548788</v>
      </c>
      <c r="M2112" s="4">
        <v>0</v>
      </c>
      <c r="N2112" s="4">
        <v>0</v>
      </c>
    </row>
    <row r="2113" spans="1:14" ht="45" customHeight="1" x14ac:dyDescent="0.25">
      <c r="A2113" s="6" t="s">
        <v>27402</v>
      </c>
      <c r="B2113" s="6">
        <v>444</v>
      </c>
      <c r="C2113" s="6" t="s">
        <v>33458</v>
      </c>
      <c r="D2113" s="6" t="s">
        <v>4835</v>
      </c>
      <c r="E2113" s="6" t="s">
        <v>4718</v>
      </c>
      <c r="F2113" s="6" t="s">
        <v>4718</v>
      </c>
      <c r="G2113" s="6" t="s">
        <v>4718</v>
      </c>
      <c r="H2113" s="6" t="s">
        <v>4718</v>
      </c>
      <c r="I2113" s="6" t="s">
        <v>4718</v>
      </c>
      <c r="J2113" s="6" t="s">
        <v>4718</v>
      </c>
      <c r="K2113" s="4">
        <v>23.777670381954799</v>
      </c>
      <c r="L2113" s="4">
        <v>5.1713888191875599</v>
      </c>
      <c r="M2113" s="4">
        <v>0</v>
      </c>
      <c r="N2113" s="4">
        <v>0</v>
      </c>
    </row>
    <row r="2114" spans="1:14" ht="45" customHeight="1" x14ac:dyDescent="0.25">
      <c r="A2114" s="6" t="s">
        <v>27403</v>
      </c>
      <c r="B2114" s="6">
        <v>972</v>
      </c>
      <c r="C2114" s="6" t="s">
        <v>30711</v>
      </c>
      <c r="D2114" s="6" t="s">
        <v>30412</v>
      </c>
      <c r="E2114" s="6" t="s">
        <v>4718</v>
      </c>
      <c r="F2114" s="6" t="s">
        <v>4718</v>
      </c>
      <c r="G2114" s="6" t="s">
        <v>4718</v>
      </c>
      <c r="H2114" s="6" t="s">
        <v>30413</v>
      </c>
      <c r="I2114" s="6" t="s">
        <v>14510</v>
      </c>
      <c r="J2114" s="6" t="s">
        <v>30414</v>
      </c>
      <c r="K2114" s="4">
        <v>23.768836047318501</v>
      </c>
      <c r="L2114" s="4">
        <v>0</v>
      </c>
      <c r="M2114" s="4">
        <v>0</v>
      </c>
      <c r="N2114" s="4">
        <v>0</v>
      </c>
    </row>
    <row r="2115" spans="1:14" ht="45" customHeight="1" x14ac:dyDescent="0.25">
      <c r="A2115" s="6" t="s">
        <v>27404</v>
      </c>
      <c r="B2115" s="6">
        <v>384</v>
      </c>
      <c r="C2115" s="6" t="s">
        <v>33459</v>
      </c>
      <c r="D2115" s="6" t="s">
        <v>24030</v>
      </c>
      <c r="E2115" s="6" t="s">
        <v>4718</v>
      </c>
      <c r="F2115" s="6" t="s">
        <v>4718</v>
      </c>
      <c r="G2115" s="6" t="s">
        <v>4718</v>
      </c>
      <c r="H2115" s="6" t="s">
        <v>4718</v>
      </c>
      <c r="I2115" s="6" t="s">
        <v>4718</v>
      </c>
      <c r="J2115" s="6" t="s">
        <v>4718</v>
      </c>
      <c r="K2115" s="4">
        <v>23.767586152828301</v>
      </c>
      <c r="L2115" s="4">
        <v>0</v>
      </c>
      <c r="M2115" s="4">
        <v>1.64560294892048</v>
      </c>
      <c r="N2115" s="4">
        <v>0</v>
      </c>
    </row>
    <row r="2116" spans="1:14" ht="45" customHeight="1" x14ac:dyDescent="0.25">
      <c r="A2116" s="6" t="s">
        <v>27405</v>
      </c>
      <c r="B2116" s="6">
        <v>774</v>
      </c>
      <c r="C2116" s="6" t="s">
        <v>33460</v>
      </c>
      <c r="D2116" s="6" t="s">
        <v>24366</v>
      </c>
      <c r="E2116" s="6" t="s">
        <v>4718</v>
      </c>
      <c r="F2116" s="6" t="s">
        <v>4718</v>
      </c>
      <c r="G2116" s="6" t="s">
        <v>4718</v>
      </c>
      <c r="H2116" s="6" t="s">
        <v>4718</v>
      </c>
      <c r="I2116" s="6" t="s">
        <v>4718</v>
      </c>
      <c r="J2116" s="6" t="s">
        <v>4718</v>
      </c>
      <c r="K2116" s="4">
        <v>23.764766832088402</v>
      </c>
      <c r="L2116" s="4">
        <v>0</v>
      </c>
      <c r="M2116" s="4">
        <v>0</v>
      </c>
      <c r="N2116" s="4">
        <v>0</v>
      </c>
    </row>
    <row r="2117" spans="1:14" ht="45" customHeight="1" x14ac:dyDescent="0.25">
      <c r="A2117" s="6" t="s">
        <v>27406</v>
      </c>
      <c r="B2117" s="6">
        <v>354</v>
      </c>
      <c r="C2117" s="6" t="s">
        <v>4752</v>
      </c>
      <c r="D2117" s="6" t="s">
        <v>4752</v>
      </c>
      <c r="E2117" s="6" t="s">
        <v>4752</v>
      </c>
      <c r="F2117" s="6" t="s">
        <v>4752</v>
      </c>
      <c r="G2117" s="6" t="s">
        <v>4752</v>
      </c>
      <c r="H2117" s="6" t="s">
        <v>4752</v>
      </c>
      <c r="I2117" s="6" t="s">
        <v>4752</v>
      </c>
      <c r="J2117" s="6" t="s">
        <v>4752</v>
      </c>
      <c r="K2117" s="4">
        <v>23.7568460465607</v>
      </c>
      <c r="L2117" s="4">
        <v>0</v>
      </c>
      <c r="M2117" s="4">
        <v>0</v>
      </c>
      <c r="N2117" s="4">
        <v>0</v>
      </c>
    </row>
    <row r="2118" spans="1:14" ht="45" customHeight="1" x14ac:dyDescent="0.25">
      <c r="A2118" s="6" t="s">
        <v>27407</v>
      </c>
      <c r="B2118" s="6">
        <v>375</v>
      </c>
      <c r="C2118" s="6" t="s">
        <v>4752</v>
      </c>
      <c r="D2118" s="6" t="s">
        <v>4752</v>
      </c>
      <c r="E2118" s="6" t="s">
        <v>4752</v>
      </c>
      <c r="F2118" s="6" t="s">
        <v>4752</v>
      </c>
      <c r="G2118" s="6" t="s">
        <v>4752</v>
      </c>
      <c r="H2118" s="6" t="s">
        <v>4752</v>
      </c>
      <c r="I2118" s="6" t="s">
        <v>4752</v>
      </c>
      <c r="J2118" s="6" t="s">
        <v>4752</v>
      </c>
      <c r="K2118" s="4">
        <v>23.7408043456782</v>
      </c>
      <c r="L2118" s="4">
        <v>4.9747025071369997</v>
      </c>
      <c r="M2118" s="4">
        <v>0</v>
      </c>
      <c r="N2118" s="4">
        <v>0</v>
      </c>
    </row>
    <row r="2119" spans="1:14" ht="45" customHeight="1" x14ac:dyDescent="0.25">
      <c r="A2119" s="6" t="s">
        <v>27408</v>
      </c>
      <c r="B2119" s="6">
        <v>591</v>
      </c>
      <c r="C2119" s="6" t="s">
        <v>33461</v>
      </c>
      <c r="D2119" s="6" t="s">
        <v>4718</v>
      </c>
      <c r="E2119" s="6" t="s">
        <v>4718</v>
      </c>
      <c r="F2119" s="6" t="s">
        <v>4718</v>
      </c>
      <c r="G2119" s="6" t="s">
        <v>4718</v>
      </c>
      <c r="H2119" s="6" t="s">
        <v>4718</v>
      </c>
      <c r="I2119" s="6" t="s">
        <v>4718</v>
      </c>
      <c r="J2119" s="6" t="s">
        <v>4718</v>
      </c>
      <c r="K2119" s="4">
        <v>23.7256848827124</v>
      </c>
      <c r="L2119" s="4">
        <v>5.9121152247608801</v>
      </c>
      <c r="M2119" s="4">
        <v>0</v>
      </c>
      <c r="N2119" s="4">
        <v>0</v>
      </c>
    </row>
    <row r="2120" spans="1:14" ht="45" customHeight="1" x14ac:dyDescent="0.25">
      <c r="A2120" s="6" t="s">
        <v>27409</v>
      </c>
      <c r="B2120" s="6">
        <v>1086</v>
      </c>
      <c r="C2120" s="6" t="s">
        <v>33462</v>
      </c>
      <c r="D2120" s="6" t="s">
        <v>10219</v>
      </c>
      <c r="E2120" s="6" t="s">
        <v>10220</v>
      </c>
      <c r="F2120" s="6" t="s">
        <v>4718</v>
      </c>
      <c r="G2120" s="6" t="s">
        <v>10222</v>
      </c>
      <c r="H2120" s="6" t="s">
        <v>10223</v>
      </c>
      <c r="I2120" s="6" t="s">
        <v>10224</v>
      </c>
      <c r="J2120" s="6" t="s">
        <v>10225</v>
      </c>
      <c r="K2120" s="4">
        <v>23.706965873470502</v>
      </c>
      <c r="L2120" s="4">
        <v>2.07615449223991</v>
      </c>
      <c r="M2120" s="4">
        <v>0</v>
      </c>
      <c r="N2120" s="4">
        <v>0</v>
      </c>
    </row>
    <row r="2121" spans="1:14" ht="45" customHeight="1" x14ac:dyDescent="0.25">
      <c r="A2121" s="6" t="s">
        <v>27410</v>
      </c>
      <c r="B2121" s="6">
        <v>1104</v>
      </c>
      <c r="C2121" s="6" t="s">
        <v>33463</v>
      </c>
      <c r="D2121" s="6" t="s">
        <v>33464</v>
      </c>
      <c r="E2121" s="6" t="s">
        <v>13837</v>
      </c>
      <c r="F2121" s="6" t="s">
        <v>4718</v>
      </c>
      <c r="G2121" s="6" t="s">
        <v>10727</v>
      </c>
      <c r="H2121" s="6" t="s">
        <v>13839</v>
      </c>
      <c r="I2121" s="6" t="s">
        <v>11145</v>
      </c>
      <c r="J2121" s="6" t="s">
        <v>11146</v>
      </c>
      <c r="K2121" s="4">
        <v>23.6982149438867</v>
      </c>
      <c r="L2121" s="4">
        <v>7.0424280939921896E-2</v>
      </c>
      <c r="M2121" s="4">
        <v>0</v>
      </c>
      <c r="N2121" s="4">
        <v>0</v>
      </c>
    </row>
    <row r="2122" spans="1:14" ht="45" customHeight="1" x14ac:dyDescent="0.25">
      <c r="A2122" s="6" t="s">
        <v>27411</v>
      </c>
      <c r="B2122" s="6">
        <v>924</v>
      </c>
      <c r="C2122" s="6" t="s">
        <v>33465</v>
      </c>
      <c r="D2122" s="6" t="s">
        <v>24192</v>
      </c>
      <c r="E2122" s="6" t="s">
        <v>33466</v>
      </c>
      <c r="F2122" s="6" t="s">
        <v>4718</v>
      </c>
      <c r="G2122" s="6" t="s">
        <v>33467</v>
      </c>
      <c r="H2122" s="6" t="s">
        <v>33468</v>
      </c>
      <c r="I2122" s="6" t="s">
        <v>15906</v>
      </c>
      <c r="J2122" s="6" t="s">
        <v>4718</v>
      </c>
      <c r="K2122" s="4">
        <v>23.695361907018601</v>
      </c>
      <c r="L2122" s="4">
        <v>3.9547349452496401</v>
      </c>
      <c r="M2122" s="4">
        <v>2.0516608194333301</v>
      </c>
      <c r="N2122" s="4">
        <v>0</v>
      </c>
    </row>
    <row r="2123" spans="1:14" ht="45" customHeight="1" x14ac:dyDescent="0.25">
      <c r="A2123" s="6" t="s">
        <v>27412</v>
      </c>
      <c r="B2123" s="6">
        <v>702</v>
      </c>
      <c r="C2123" s="6" t="s">
        <v>33469</v>
      </c>
      <c r="D2123" s="6" t="s">
        <v>13148</v>
      </c>
      <c r="E2123" s="6" t="s">
        <v>4718</v>
      </c>
      <c r="F2123" s="6" t="s">
        <v>4718</v>
      </c>
      <c r="G2123" s="6" t="s">
        <v>4718</v>
      </c>
      <c r="H2123" s="6" t="s">
        <v>4718</v>
      </c>
      <c r="I2123" s="6" t="s">
        <v>4718</v>
      </c>
      <c r="J2123" s="6" t="s">
        <v>4718</v>
      </c>
      <c r="K2123" s="4">
        <v>23.689886664416299</v>
      </c>
      <c r="L2123" s="4">
        <v>0</v>
      </c>
      <c r="M2123" s="4">
        <v>0</v>
      </c>
      <c r="N2123" s="4">
        <v>0</v>
      </c>
    </row>
    <row r="2124" spans="1:14" ht="45" customHeight="1" x14ac:dyDescent="0.25">
      <c r="A2124" s="6" t="s">
        <v>27413</v>
      </c>
      <c r="B2124" s="6">
        <v>837</v>
      </c>
      <c r="C2124" s="6" t="s">
        <v>33470</v>
      </c>
      <c r="D2124" s="6" t="s">
        <v>17786</v>
      </c>
      <c r="E2124" s="6" t="s">
        <v>17787</v>
      </c>
      <c r="F2124" s="6" t="s">
        <v>4718</v>
      </c>
      <c r="G2124" s="6" t="s">
        <v>4718</v>
      </c>
      <c r="H2124" s="6" t="s">
        <v>17788</v>
      </c>
      <c r="I2124" s="6" t="s">
        <v>4718</v>
      </c>
      <c r="J2124" s="6" t="s">
        <v>4718</v>
      </c>
      <c r="K2124" s="4">
        <v>23.679925544389299</v>
      </c>
      <c r="L2124" s="4">
        <v>1.6346944605520599</v>
      </c>
      <c r="M2124" s="4">
        <v>0</v>
      </c>
      <c r="N2124" s="4">
        <v>0</v>
      </c>
    </row>
    <row r="2125" spans="1:14" ht="45" customHeight="1" x14ac:dyDescent="0.25">
      <c r="A2125" s="6" t="s">
        <v>27414</v>
      </c>
      <c r="B2125" s="6">
        <v>513</v>
      </c>
      <c r="C2125" s="6" t="s">
        <v>33471</v>
      </c>
      <c r="D2125" s="6" t="s">
        <v>4747</v>
      </c>
      <c r="E2125" s="6" t="s">
        <v>4718</v>
      </c>
      <c r="F2125" s="6" t="s">
        <v>4718</v>
      </c>
      <c r="G2125" s="6" t="s">
        <v>4718</v>
      </c>
      <c r="H2125" s="6" t="s">
        <v>4718</v>
      </c>
      <c r="I2125" s="6" t="s">
        <v>4718</v>
      </c>
      <c r="J2125" s="6" t="s">
        <v>4718</v>
      </c>
      <c r="K2125" s="4">
        <v>23.6465987221547</v>
      </c>
      <c r="L2125" s="4">
        <v>5.6075848495788101</v>
      </c>
      <c r="M2125" s="4">
        <v>2.8215779711340598</v>
      </c>
      <c r="N2125" s="4">
        <v>0</v>
      </c>
    </row>
    <row r="2126" spans="1:14" ht="45" customHeight="1" x14ac:dyDescent="0.25">
      <c r="A2126" s="6" t="s">
        <v>27415</v>
      </c>
      <c r="B2126" s="6">
        <v>870</v>
      </c>
      <c r="C2126" s="6" t="s">
        <v>33472</v>
      </c>
      <c r="D2126" s="6" t="s">
        <v>33473</v>
      </c>
      <c r="E2126" s="6" t="s">
        <v>4718</v>
      </c>
      <c r="F2126" s="6" t="s">
        <v>4718</v>
      </c>
      <c r="G2126" s="6" t="s">
        <v>4718</v>
      </c>
      <c r="H2126" s="6" t="s">
        <v>14247</v>
      </c>
      <c r="I2126" s="6" t="s">
        <v>4718</v>
      </c>
      <c r="J2126" s="6" t="s">
        <v>4718</v>
      </c>
      <c r="K2126" s="4">
        <v>23.638674786765101</v>
      </c>
      <c r="L2126" s="4">
        <v>0</v>
      </c>
      <c r="M2126" s="4">
        <v>0</v>
      </c>
      <c r="N2126" s="4">
        <v>0</v>
      </c>
    </row>
    <row r="2127" spans="1:14" ht="45" customHeight="1" x14ac:dyDescent="0.25">
      <c r="A2127" s="6" t="s">
        <v>27416</v>
      </c>
      <c r="B2127" s="6">
        <v>804</v>
      </c>
      <c r="C2127" s="6" t="s">
        <v>33474</v>
      </c>
      <c r="D2127" s="6" t="s">
        <v>33475</v>
      </c>
      <c r="E2127" s="6" t="s">
        <v>4718</v>
      </c>
      <c r="F2127" s="6" t="s">
        <v>4718</v>
      </c>
      <c r="G2127" s="6" t="s">
        <v>4718</v>
      </c>
      <c r="H2127" s="6" t="s">
        <v>17248</v>
      </c>
      <c r="I2127" s="6" t="s">
        <v>4718</v>
      </c>
      <c r="J2127" s="6" t="s">
        <v>4718</v>
      </c>
      <c r="K2127" s="4">
        <v>23.628707096893201</v>
      </c>
      <c r="L2127" s="4">
        <v>0</v>
      </c>
      <c r="M2127" s="4">
        <v>0.78595961739485798</v>
      </c>
      <c r="N2127" s="4">
        <v>0</v>
      </c>
    </row>
    <row r="2128" spans="1:14" ht="45" customHeight="1" x14ac:dyDescent="0.25">
      <c r="A2128" s="6" t="s">
        <v>27417</v>
      </c>
      <c r="B2128" s="6">
        <v>207</v>
      </c>
      <c r="C2128" s="6" t="s">
        <v>4752</v>
      </c>
      <c r="D2128" s="6" t="s">
        <v>4752</v>
      </c>
      <c r="E2128" s="6" t="s">
        <v>4752</v>
      </c>
      <c r="F2128" s="6" t="s">
        <v>4752</v>
      </c>
      <c r="G2128" s="6" t="s">
        <v>4752</v>
      </c>
      <c r="H2128" s="6" t="s">
        <v>4752</v>
      </c>
      <c r="I2128" s="6" t="s">
        <v>4752</v>
      </c>
      <c r="J2128" s="6" t="s">
        <v>4752</v>
      </c>
      <c r="K2128" s="4">
        <v>23.616893837044</v>
      </c>
      <c r="L2128" s="4">
        <v>0</v>
      </c>
      <c r="M2128" s="4">
        <v>0</v>
      </c>
      <c r="N2128" s="4">
        <v>0</v>
      </c>
    </row>
    <row r="2129" spans="1:14" ht="45" customHeight="1" x14ac:dyDescent="0.25">
      <c r="A2129" s="6" t="s">
        <v>27418</v>
      </c>
      <c r="B2129" s="6">
        <v>924</v>
      </c>
      <c r="C2129" s="6" t="s">
        <v>33476</v>
      </c>
      <c r="D2129" s="6" t="s">
        <v>17247</v>
      </c>
      <c r="E2129" s="6" t="s">
        <v>18129</v>
      </c>
      <c r="F2129" s="6" t="s">
        <v>4718</v>
      </c>
      <c r="G2129" s="6" t="s">
        <v>4718</v>
      </c>
      <c r="H2129" s="6" t="s">
        <v>17248</v>
      </c>
      <c r="I2129" s="6" t="s">
        <v>4718</v>
      </c>
      <c r="J2129" s="6" t="s">
        <v>4718</v>
      </c>
      <c r="K2129" s="4">
        <v>23.6038687768933</v>
      </c>
      <c r="L2129" s="4">
        <v>1.4683301378798701</v>
      </c>
      <c r="M2129" s="4">
        <v>0.68388693981111004</v>
      </c>
      <c r="N2129" s="4">
        <v>0</v>
      </c>
    </row>
    <row r="2130" spans="1:14" ht="45" customHeight="1" x14ac:dyDescent="0.25">
      <c r="A2130" s="6" t="s">
        <v>27419</v>
      </c>
      <c r="B2130" s="6">
        <v>843</v>
      </c>
      <c r="C2130" s="6" t="s">
        <v>33477</v>
      </c>
      <c r="D2130" s="6" t="s">
        <v>33478</v>
      </c>
      <c r="E2130" s="6" t="s">
        <v>33479</v>
      </c>
      <c r="F2130" s="6" t="s">
        <v>4718</v>
      </c>
      <c r="G2130" s="6" t="s">
        <v>4718</v>
      </c>
      <c r="H2130" s="6" t="s">
        <v>33480</v>
      </c>
      <c r="I2130" s="6" t="s">
        <v>5463</v>
      </c>
      <c r="J2130" s="6" t="s">
        <v>32248</v>
      </c>
      <c r="K2130" s="4">
        <v>23.595225413748601</v>
      </c>
      <c r="L2130" s="4">
        <v>0</v>
      </c>
      <c r="M2130" s="4">
        <v>0</v>
      </c>
      <c r="N2130" s="4">
        <v>0</v>
      </c>
    </row>
    <row r="2131" spans="1:14" ht="45" customHeight="1" x14ac:dyDescent="0.25">
      <c r="A2131" s="6" t="s">
        <v>27420</v>
      </c>
      <c r="B2131" s="6">
        <v>1041</v>
      </c>
      <c r="C2131" s="6" t="s">
        <v>33481</v>
      </c>
      <c r="D2131" s="6" t="s">
        <v>17468</v>
      </c>
      <c r="E2131" s="6" t="s">
        <v>4718</v>
      </c>
      <c r="F2131" s="6" t="s">
        <v>4718</v>
      </c>
      <c r="G2131" s="6" t="s">
        <v>4718</v>
      </c>
      <c r="H2131" s="6" t="s">
        <v>33482</v>
      </c>
      <c r="I2131" s="6" t="s">
        <v>33483</v>
      </c>
      <c r="J2131" s="6" t="s">
        <v>33484</v>
      </c>
      <c r="K2131" s="4">
        <v>23.565379929939301</v>
      </c>
      <c r="L2131" s="4">
        <v>0</v>
      </c>
      <c r="M2131" s="4">
        <v>0</v>
      </c>
      <c r="N2131" s="4">
        <v>0</v>
      </c>
    </row>
    <row r="2132" spans="1:14" ht="45" customHeight="1" x14ac:dyDescent="0.25">
      <c r="A2132" s="6" t="s">
        <v>27421</v>
      </c>
      <c r="B2132" s="6">
        <v>333</v>
      </c>
      <c r="C2132" s="6" t="s">
        <v>33485</v>
      </c>
      <c r="D2132" s="6" t="s">
        <v>24165</v>
      </c>
      <c r="E2132" s="6" t="s">
        <v>4718</v>
      </c>
      <c r="F2132" s="6" t="s">
        <v>4718</v>
      </c>
      <c r="G2132" s="6" t="s">
        <v>4718</v>
      </c>
      <c r="H2132" s="6" t="s">
        <v>33486</v>
      </c>
      <c r="I2132" s="6" t="s">
        <v>4718</v>
      </c>
      <c r="J2132" s="6" t="s">
        <v>4718</v>
      </c>
      <c r="K2132" s="4">
        <v>23.562317838319501</v>
      </c>
      <c r="L2132" s="4">
        <v>0</v>
      </c>
      <c r="M2132" s="4">
        <v>0</v>
      </c>
      <c r="N2132" s="4">
        <v>0</v>
      </c>
    </row>
    <row r="2133" spans="1:14" ht="45" customHeight="1" x14ac:dyDescent="0.25">
      <c r="A2133" s="6" t="s">
        <v>27422</v>
      </c>
      <c r="B2133" s="6">
        <v>1149</v>
      </c>
      <c r="C2133" s="6" t="s">
        <v>33487</v>
      </c>
      <c r="D2133" s="6" t="s">
        <v>33488</v>
      </c>
      <c r="E2133" s="6" t="s">
        <v>4718</v>
      </c>
      <c r="F2133" s="6" t="s">
        <v>4718</v>
      </c>
      <c r="G2133" s="6" t="s">
        <v>4718</v>
      </c>
      <c r="H2133" s="6" t="s">
        <v>33489</v>
      </c>
      <c r="I2133" s="6" t="s">
        <v>4718</v>
      </c>
      <c r="J2133" s="6" t="s">
        <v>4718</v>
      </c>
      <c r="K2133" s="4">
        <v>23.556582033175101</v>
      </c>
      <c r="L2133" s="4">
        <v>0.347537993070614</v>
      </c>
      <c r="M2133" s="4">
        <v>0</v>
      </c>
      <c r="N2133" s="4">
        <v>0</v>
      </c>
    </row>
    <row r="2134" spans="1:14" ht="45" customHeight="1" x14ac:dyDescent="0.25">
      <c r="A2134" s="6" t="s">
        <v>27423</v>
      </c>
      <c r="B2134" s="6">
        <v>411</v>
      </c>
      <c r="C2134" s="6" t="s">
        <v>33490</v>
      </c>
      <c r="D2134" s="6" t="s">
        <v>4718</v>
      </c>
      <c r="E2134" s="6" t="s">
        <v>4718</v>
      </c>
      <c r="F2134" s="6" t="s">
        <v>4718</v>
      </c>
      <c r="G2134" s="6" t="s">
        <v>4718</v>
      </c>
      <c r="H2134" s="6" t="s">
        <v>4718</v>
      </c>
      <c r="I2134" s="6" t="s">
        <v>4718</v>
      </c>
      <c r="J2134" s="6" t="s">
        <v>4718</v>
      </c>
      <c r="K2134" s="4">
        <v>23.547365695171202</v>
      </c>
      <c r="L2134" s="4">
        <v>1.6505316878357701</v>
      </c>
      <c r="M2134" s="4">
        <v>0</v>
      </c>
      <c r="N2134" s="4">
        <v>0</v>
      </c>
    </row>
    <row r="2135" spans="1:14" ht="45" customHeight="1" x14ac:dyDescent="0.25">
      <c r="A2135" s="6" t="s">
        <v>27424</v>
      </c>
      <c r="B2135" s="6">
        <v>462</v>
      </c>
      <c r="C2135" s="6" t="s">
        <v>33491</v>
      </c>
      <c r="D2135" s="6" t="s">
        <v>5886</v>
      </c>
      <c r="E2135" s="6" t="s">
        <v>4718</v>
      </c>
      <c r="F2135" s="6" t="s">
        <v>4718</v>
      </c>
      <c r="G2135" s="6" t="s">
        <v>4718</v>
      </c>
      <c r="H2135" s="6" t="s">
        <v>4718</v>
      </c>
      <c r="I2135" s="6" t="s">
        <v>4718</v>
      </c>
      <c r="J2135" s="6" t="s">
        <v>4718</v>
      </c>
      <c r="K2135" s="4">
        <v>23.517622779582901</v>
      </c>
      <c r="L2135" s="4">
        <v>0</v>
      </c>
      <c r="M2135" s="4">
        <v>0</v>
      </c>
      <c r="N2135" s="4">
        <v>0</v>
      </c>
    </row>
    <row r="2136" spans="1:14" ht="45" customHeight="1" x14ac:dyDescent="0.25">
      <c r="A2136" s="6" t="s">
        <v>27425</v>
      </c>
      <c r="B2136" s="6">
        <v>1995</v>
      </c>
      <c r="C2136" s="6" t="s">
        <v>33492</v>
      </c>
      <c r="D2136" s="6" t="s">
        <v>24272</v>
      </c>
      <c r="E2136" s="6" t="s">
        <v>4718</v>
      </c>
      <c r="F2136" s="6" t="s">
        <v>4718</v>
      </c>
      <c r="G2136" s="6" t="s">
        <v>4718</v>
      </c>
      <c r="H2136" s="6" t="s">
        <v>33493</v>
      </c>
      <c r="I2136" s="6" t="s">
        <v>4718</v>
      </c>
      <c r="J2136" s="6" t="s">
        <v>4718</v>
      </c>
      <c r="K2136" s="4">
        <v>23.513743090761398</v>
      </c>
      <c r="L2136" s="4">
        <v>1.64911668635963</v>
      </c>
      <c r="M2136" s="4">
        <v>0</v>
      </c>
      <c r="N2136" s="4">
        <v>0</v>
      </c>
    </row>
    <row r="2137" spans="1:14" ht="45" customHeight="1" x14ac:dyDescent="0.25">
      <c r="A2137" s="6" t="s">
        <v>27426</v>
      </c>
      <c r="B2137" s="6">
        <v>843</v>
      </c>
      <c r="C2137" s="6" t="s">
        <v>33494</v>
      </c>
      <c r="D2137" s="6" t="s">
        <v>33495</v>
      </c>
      <c r="E2137" s="6" t="s">
        <v>13945</v>
      </c>
      <c r="F2137" s="6" t="s">
        <v>4718</v>
      </c>
      <c r="G2137" s="6" t="s">
        <v>13947</v>
      </c>
      <c r="H2137" s="6" t="s">
        <v>13948</v>
      </c>
      <c r="I2137" s="6" t="s">
        <v>9325</v>
      </c>
      <c r="J2137" s="6" t="s">
        <v>8258</v>
      </c>
      <c r="K2137" s="4">
        <v>23.506342792136401</v>
      </c>
      <c r="L2137" s="4">
        <v>0</v>
      </c>
      <c r="M2137" s="4">
        <v>0</v>
      </c>
      <c r="N2137" s="4">
        <v>0</v>
      </c>
    </row>
    <row r="2138" spans="1:14" ht="45" customHeight="1" x14ac:dyDescent="0.25">
      <c r="A2138" s="6" t="s">
        <v>27427</v>
      </c>
      <c r="B2138" s="6">
        <v>1563</v>
      </c>
      <c r="C2138" s="6" t="s">
        <v>33496</v>
      </c>
      <c r="D2138" s="6" t="s">
        <v>33497</v>
      </c>
      <c r="E2138" s="6" t="s">
        <v>33498</v>
      </c>
      <c r="F2138" s="6" t="s">
        <v>4718</v>
      </c>
      <c r="G2138" s="6" t="s">
        <v>4718</v>
      </c>
      <c r="H2138" s="6" t="s">
        <v>33499</v>
      </c>
      <c r="I2138" s="6" t="s">
        <v>5848</v>
      </c>
      <c r="J2138" s="6" t="s">
        <v>4718</v>
      </c>
      <c r="K2138" s="4">
        <v>23.5027037763975</v>
      </c>
      <c r="L2138" s="4">
        <v>0</v>
      </c>
      <c r="M2138" s="4">
        <v>0</v>
      </c>
      <c r="N2138" s="4">
        <v>0</v>
      </c>
    </row>
    <row r="2139" spans="1:14" ht="45" customHeight="1" x14ac:dyDescent="0.25">
      <c r="A2139" s="6" t="s">
        <v>27428</v>
      </c>
      <c r="B2139" s="6">
        <v>1758</v>
      </c>
      <c r="C2139" s="6" t="s">
        <v>33500</v>
      </c>
      <c r="D2139" s="6" t="s">
        <v>33501</v>
      </c>
      <c r="E2139" s="6" t="s">
        <v>4718</v>
      </c>
      <c r="F2139" s="6" t="s">
        <v>4718</v>
      </c>
      <c r="G2139" s="6" t="s">
        <v>6357</v>
      </c>
      <c r="H2139" s="6" t="s">
        <v>6358</v>
      </c>
      <c r="I2139" s="6" t="s">
        <v>6359</v>
      </c>
      <c r="J2139" s="6" t="s">
        <v>5922</v>
      </c>
      <c r="K2139" s="4">
        <v>23.4826045745145</v>
      </c>
      <c r="L2139" s="4">
        <v>0</v>
      </c>
      <c r="M2139" s="4">
        <v>0.35944910829662502</v>
      </c>
      <c r="N2139" s="4">
        <v>0</v>
      </c>
    </row>
    <row r="2140" spans="1:14" ht="45" customHeight="1" x14ac:dyDescent="0.25">
      <c r="A2140" s="6" t="s">
        <v>27429</v>
      </c>
      <c r="B2140" s="6">
        <v>597</v>
      </c>
      <c r="C2140" s="6" t="s">
        <v>33502</v>
      </c>
      <c r="D2140" s="6" t="s">
        <v>24377</v>
      </c>
      <c r="E2140" s="6" t="s">
        <v>25043</v>
      </c>
      <c r="F2140" s="6" t="s">
        <v>33503</v>
      </c>
      <c r="G2140" s="6" t="s">
        <v>25045</v>
      </c>
      <c r="H2140" s="6" t="s">
        <v>25046</v>
      </c>
      <c r="I2140" s="6" t="s">
        <v>10779</v>
      </c>
      <c r="J2140" s="6" t="s">
        <v>6832</v>
      </c>
      <c r="K2140" s="4">
        <v>23.477608974763498</v>
      </c>
      <c r="L2140" s="4">
        <v>0</v>
      </c>
      <c r="M2140" s="4">
        <v>0</v>
      </c>
      <c r="N2140" s="4">
        <v>0</v>
      </c>
    </row>
    <row r="2141" spans="1:14" ht="45" customHeight="1" x14ac:dyDescent="0.25">
      <c r="A2141" s="6" t="s">
        <v>27430</v>
      </c>
      <c r="B2141" s="6">
        <v>399</v>
      </c>
      <c r="C2141" s="6" t="s">
        <v>33504</v>
      </c>
      <c r="D2141" s="6" t="s">
        <v>10307</v>
      </c>
      <c r="E2141" s="6" t="s">
        <v>4718</v>
      </c>
      <c r="F2141" s="6" t="s">
        <v>4718</v>
      </c>
      <c r="G2141" s="6" t="s">
        <v>4718</v>
      </c>
      <c r="H2141" s="6" t="s">
        <v>4718</v>
      </c>
      <c r="I2141" s="6" t="s">
        <v>4718</v>
      </c>
      <c r="J2141" s="6" t="s">
        <v>4718</v>
      </c>
      <c r="K2141" s="4">
        <v>23.4681789351467</v>
      </c>
      <c r="L2141" s="4">
        <v>6.6251774670699497</v>
      </c>
      <c r="M2141" s="4">
        <v>0</v>
      </c>
      <c r="N2141" s="4">
        <v>0</v>
      </c>
    </row>
    <row r="2142" spans="1:14" ht="45" customHeight="1" x14ac:dyDescent="0.25">
      <c r="A2142" s="6" t="s">
        <v>27431</v>
      </c>
      <c r="B2142" s="6">
        <v>1665</v>
      </c>
      <c r="C2142" s="6" t="s">
        <v>33505</v>
      </c>
      <c r="D2142" s="6" t="s">
        <v>33506</v>
      </c>
      <c r="E2142" s="6" t="s">
        <v>4718</v>
      </c>
      <c r="F2142" s="6" t="s">
        <v>4718</v>
      </c>
      <c r="G2142" s="6" t="s">
        <v>4718</v>
      </c>
      <c r="H2142" s="6" t="s">
        <v>4718</v>
      </c>
      <c r="I2142" s="6" t="s">
        <v>4718</v>
      </c>
      <c r="J2142" s="6" t="s">
        <v>4718</v>
      </c>
      <c r="K2142" s="4">
        <v>23.4658942296475</v>
      </c>
      <c r="L2142" s="4">
        <v>0.15278570353614901</v>
      </c>
      <c r="M2142" s="4">
        <v>0.379526445877157</v>
      </c>
      <c r="N2142" s="4">
        <v>0</v>
      </c>
    </row>
    <row r="2143" spans="1:14" ht="45" customHeight="1" x14ac:dyDescent="0.25">
      <c r="A2143" s="6" t="s">
        <v>27432</v>
      </c>
      <c r="B2143" s="6">
        <v>531</v>
      </c>
      <c r="C2143" s="6" t="s">
        <v>33507</v>
      </c>
      <c r="D2143" s="6" t="s">
        <v>10457</v>
      </c>
      <c r="E2143" s="6" t="s">
        <v>4718</v>
      </c>
      <c r="F2143" s="6" t="s">
        <v>4718</v>
      </c>
      <c r="G2143" s="6" t="s">
        <v>10978</v>
      </c>
      <c r="H2143" s="6" t="s">
        <v>10979</v>
      </c>
      <c r="I2143" s="6" t="s">
        <v>4718</v>
      </c>
      <c r="J2143" s="6" t="s">
        <v>4718</v>
      </c>
      <c r="K2143" s="4">
        <v>23.420082394232001</v>
      </c>
      <c r="L2143" s="4">
        <v>0.798456360287783</v>
      </c>
      <c r="M2143" s="4">
        <v>3.5701216518952901</v>
      </c>
      <c r="N2143" s="4">
        <v>0</v>
      </c>
    </row>
    <row r="2144" spans="1:14" ht="45" customHeight="1" x14ac:dyDescent="0.25">
      <c r="A2144" s="6" t="s">
        <v>27433</v>
      </c>
      <c r="B2144" s="6">
        <v>558</v>
      </c>
      <c r="C2144" s="6" t="s">
        <v>33508</v>
      </c>
      <c r="D2144" s="6" t="s">
        <v>4835</v>
      </c>
      <c r="E2144" s="6" t="s">
        <v>4718</v>
      </c>
      <c r="F2144" s="6" t="s">
        <v>4718</v>
      </c>
      <c r="G2144" s="6" t="s">
        <v>4718</v>
      </c>
      <c r="H2144" s="6" t="s">
        <v>4718</v>
      </c>
      <c r="I2144" s="6" t="s">
        <v>4718</v>
      </c>
      <c r="J2144" s="6" t="s">
        <v>4718</v>
      </c>
      <c r="K2144" s="4">
        <v>23.380923588723402</v>
      </c>
      <c r="L2144" s="4">
        <v>0</v>
      </c>
      <c r="M2144" s="4">
        <v>0</v>
      </c>
      <c r="N2144" s="4">
        <v>0</v>
      </c>
    </row>
    <row r="2145" spans="1:14" ht="45" customHeight="1" x14ac:dyDescent="0.25">
      <c r="A2145" s="6" t="s">
        <v>27434</v>
      </c>
      <c r="B2145" s="6">
        <v>873</v>
      </c>
      <c r="C2145" s="6" t="s">
        <v>33509</v>
      </c>
      <c r="D2145" s="6" t="s">
        <v>33510</v>
      </c>
      <c r="E2145" s="6" t="s">
        <v>33511</v>
      </c>
      <c r="F2145" s="6" t="s">
        <v>4718</v>
      </c>
      <c r="G2145" s="6" t="s">
        <v>4718</v>
      </c>
      <c r="H2145" s="6" t="s">
        <v>33512</v>
      </c>
      <c r="I2145" s="6" t="s">
        <v>5463</v>
      </c>
      <c r="J2145" s="6" t="s">
        <v>32846</v>
      </c>
      <c r="K2145" s="4">
        <v>23.364909666469401</v>
      </c>
      <c r="L2145" s="4">
        <v>8.9058884487598799E-2</v>
      </c>
      <c r="M2145" s="4">
        <v>0</v>
      </c>
      <c r="N2145" s="4">
        <v>0</v>
      </c>
    </row>
    <row r="2146" spans="1:14" ht="45" customHeight="1" x14ac:dyDescent="0.25">
      <c r="A2146" s="6" t="s">
        <v>27435</v>
      </c>
      <c r="B2146" s="6">
        <v>729</v>
      </c>
      <c r="C2146" s="6" t="s">
        <v>33513</v>
      </c>
      <c r="D2146" s="6" t="s">
        <v>10143</v>
      </c>
      <c r="E2146" s="6" t="s">
        <v>4718</v>
      </c>
      <c r="F2146" s="6" t="s">
        <v>4718</v>
      </c>
      <c r="G2146" s="6" t="s">
        <v>4718</v>
      </c>
      <c r="H2146" s="6" t="s">
        <v>4718</v>
      </c>
      <c r="I2146" s="6" t="s">
        <v>4718</v>
      </c>
      <c r="J2146" s="6" t="s">
        <v>4718</v>
      </c>
      <c r="K2146" s="4">
        <v>23.350681126038101</v>
      </c>
      <c r="L2146" s="4">
        <v>0</v>
      </c>
      <c r="M2146" s="4">
        <v>0</v>
      </c>
      <c r="N2146" s="4">
        <v>0</v>
      </c>
    </row>
    <row r="2147" spans="1:14" ht="45" customHeight="1" x14ac:dyDescent="0.25">
      <c r="A2147" s="6" t="s">
        <v>27436</v>
      </c>
      <c r="B2147" s="6">
        <v>966</v>
      </c>
      <c r="C2147" s="6" t="s">
        <v>31587</v>
      </c>
      <c r="D2147" s="6" t="s">
        <v>24028</v>
      </c>
      <c r="E2147" s="6" t="s">
        <v>4718</v>
      </c>
      <c r="F2147" s="6" t="s">
        <v>4718</v>
      </c>
      <c r="G2147" s="6" t="s">
        <v>4718</v>
      </c>
      <c r="H2147" s="6" t="s">
        <v>4718</v>
      </c>
      <c r="I2147" s="6" t="s">
        <v>4718</v>
      </c>
      <c r="J2147" s="6" t="s">
        <v>4718</v>
      </c>
      <c r="K2147" s="4">
        <v>23.3307376789475</v>
      </c>
      <c r="L2147" s="4">
        <v>0.72436403252491099</v>
      </c>
      <c r="M2147" s="4">
        <v>0</v>
      </c>
      <c r="N2147" s="4">
        <v>0</v>
      </c>
    </row>
    <row r="2148" spans="1:14" ht="45" customHeight="1" x14ac:dyDescent="0.25">
      <c r="A2148" s="6" t="s">
        <v>27437</v>
      </c>
      <c r="B2148" s="6">
        <v>765</v>
      </c>
      <c r="C2148" s="6" t="s">
        <v>33514</v>
      </c>
      <c r="D2148" s="6" t="s">
        <v>33515</v>
      </c>
      <c r="E2148" s="6" t="s">
        <v>4718</v>
      </c>
      <c r="F2148" s="6" t="s">
        <v>4718</v>
      </c>
      <c r="G2148" s="6" t="s">
        <v>5767</v>
      </c>
      <c r="H2148" s="6" t="s">
        <v>5768</v>
      </c>
      <c r="I2148" s="6" t="s">
        <v>5769</v>
      </c>
      <c r="J2148" s="6" t="s">
        <v>5770</v>
      </c>
      <c r="K2148" s="4">
        <v>23.312788939728001</v>
      </c>
      <c r="L2148" s="4">
        <v>0</v>
      </c>
      <c r="M2148" s="4">
        <v>0</v>
      </c>
      <c r="N2148" s="4">
        <v>0</v>
      </c>
    </row>
    <row r="2149" spans="1:14" ht="45" customHeight="1" x14ac:dyDescent="0.25">
      <c r="A2149" s="6" t="s">
        <v>27438</v>
      </c>
      <c r="B2149" s="6">
        <v>894</v>
      </c>
      <c r="C2149" s="6" t="s">
        <v>33516</v>
      </c>
      <c r="D2149" s="6" t="s">
        <v>11933</v>
      </c>
      <c r="E2149" s="6" t="s">
        <v>4718</v>
      </c>
      <c r="F2149" s="6" t="s">
        <v>4718</v>
      </c>
      <c r="G2149" s="6" t="s">
        <v>4718</v>
      </c>
      <c r="H2149" s="6" t="s">
        <v>13540</v>
      </c>
      <c r="I2149" s="6" t="s">
        <v>4718</v>
      </c>
      <c r="J2149" s="6" t="s">
        <v>4718</v>
      </c>
      <c r="K2149" s="4">
        <v>23.289793265201201</v>
      </c>
      <c r="L2149" s="4">
        <v>8.6966897268091495E-2</v>
      </c>
      <c r="M2149" s="4">
        <v>0</v>
      </c>
      <c r="N2149" s="4">
        <v>0</v>
      </c>
    </row>
    <row r="2150" spans="1:14" ht="45" customHeight="1" x14ac:dyDescent="0.25">
      <c r="A2150" s="6" t="s">
        <v>27439</v>
      </c>
      <c r="B2150" s="6">
        <v>1098</v>
      </c>
      <c r="C2150" s="6" t="s">
        <v>33517</v>
      </c>
      <c r="D2150" s="6" t="s">
        <v>32638</v>
      </c>
      <c r="E2150" s="6" t="s">
        <v>4718</v>
      </c>
      <c r="F2150" s="6" t="s">
        <v>4718</v>
      </c>
      <c r="G2150" s="6" t="s">
        <v>4718</v>
      </c>
      <c r="H2150" s="6" t="s">
        <v>33518</v>
      </c>
      <c r="I2150" s="6" t="s">
        <v>4718</v>
      </c>
      <c r="J2150" s="6" t="s">
        <v>4718</v>
      </c>
      <c r="K2150" s="4">
        <v>23.275655096292599</v>
      </c>
      <c r="L2150" s="4">
        <v>0.21242733922861701</v>
      </c>
      <c r="M2150" s="4">
        <v>2.8237920606286302</v>
      </c>
      <c r="N2150" s="4">
        <v>0</v>
      </c>
    </row>
    <row r="2151" spans="1:14" ht="45" customHeight="1" x14ac:dyDescent="0.25">
      <c r="A2151" s="6" t="s">
        <v>27440</v>
      </c>
      <c r="B2151" s="6">
        <v>1866</v>
      </c>
      <c r="C2151" s="6" t="s">
        <v>33519</v>
      </c>
      <c r="D2151" s="6" t="s">
        <v>15136</v>
      </c>
      <c r="E2151" s="6" t="s">
        <v>15137</v>
      </c>
      <c r="F2151" s="6" t="s">
        <v>33520</v>
      </c>
      <c r="G2151" s="6" t="s">
        <v>4718</v>
      </c>
      <c r="H2151" s="6" t="s">
        <v>15139</v>
      </c>
      <c r="I2151" s="6" t="s">
        <v>14378</v>
      </c>
      <c r="J2151" s="6" t="s">
        <v>4718</v>
      </c>
      <c r="K2151" s="4">
        <v>23.269858243991099</v>
      </c>
      <c r="L2151" s="4">
        <v>0.72708309078295896</v>
      </c>
      <c r="M2151" s="4">
        <v>0</v>
      </c>
      <c r="N2151" s="4">
        <v>0</v>
      </c>
    </row>
    <row r="2152" spans="1:14" ht="45" customHeight="1" x14ac:dyDescent="0.25">
      <c r="A2152" s="6" t="s">
        <v>27441</v>
      </c>
      <c r="B2152" s="6">
        <v>297</v>
      </c>
      <c r="C2152" s="6" t="s">
        <v>33521</v>
      </c>
      <c r="D2152" s="6" t="s">
        <v>6885</v>
      </c>
      <c r="E2152" s="6" t="s">
        <v>4718</v>
      </c>
      <c r="F2152" s="6" t="s">
        <v>4718</v>
      </c>
      <c r="G2152" s="6" t="s">
        <v>4718</v>
      </c>
      <c r="H2152" s="6" t="s">
        <v>33522</v>
      </c>
      <c r="I2152" s="6" t="s">
        <v>6324</v>
      </c>
      <c r="J2152" s="6" t="s">
        <v>4718</v>
      </c>
      <c r="K2152" s="4">
        <v>23.2690616195883</v>
      </c>
      <c r="L2152" s="4">
        <v>0</v>
      </c>
      <c r="M2152" s="4">
        <v>0</v>
      </c>
      <c r="N2152" s="4">
        <v>0</v>
      </c>
    </row>
    <row r="2153" spans="1:14" ht="45" customHeight="1" x14ac:dyDescent="0.25">
      <c r="A2153" s="6" t="s">
        <v>27442</v>
      </c>
      <c r="B2153" s="6">
        <v>492</v>
      </c>
      <c r="C2153" s="6" t="s">
        <v>33523</v>
      </c>
      <c r="D2153" s="6" t="s">
        <v>4718</v>
      </c>
      <c r="E2153" s="6" t="s">
        <v>4718</v>
      </c>
      <c r="F2153" s="6" t="s">
        <v>4718</v>
      </c>
      <c r="G2153" s="6" t="s">
        <v>4718</v>
      </c>
      <c r="H2153" s="6" t="s">
        <v>4718</v>
      </c>
      <c r="I2153" s="6" t="s">
        <v>4718</v>
      </c>
      <c r="J2153" s="6" t="s">
        <v>4718</v>
      </c>
      <c r="K2153" s="4">
        <v>23.263833533236401</v>
      </c>
      <c r="L2153" s="4">
        <v>2.6864286680496998</v>
      </c>
      <c r="M2153" s="4">
        <v>0</v>
      </c>
      <c r="N2153" s="4">
        <v>0</v>
      </c>
    </row>
    <row r="2154" spans="1:14" ht="45" customHeight="1" x14ac:dyDescent="0.25">
      <c r="A2154" s="6" t="s">
        <v>27443</v>
      </c>
      <c r="B2154" s="6">
        <v>429</v>
      </c>
      <c r="C2154" s="6" t="s">
        <v>33524</v>
      </c>
      <c r="D2154" s="6" t="s">
        <v>24173</v>
      </c>
      <c r="E2154" s="6" t="s">
        <v>8796</v>
      </c>
      <c r="F2154" s="6" t="s">
        <v>4718</v>
      </c>
      <c r="G2154" s="6" t="s">
        <v>4718</v>
      </c>
      <c r="H2154" s="6" t="s">
        <v>8798</v>
      </c>
      <c r="I2154" s="6" t="s">
        <v>4718</v>
      </c>
      <c r="J2154" s="6" t="s">
        <v>4718</v>
      </c>
      <c r="K2154" s="4">
        <v>23.257279682513801</v>
      </c>
      <c r="L2154" s="4">
        <v>0</v>
      </c>
      <c r="M2154" s="4">
        <v>0</v>
      </c>
      <c r="N2154" s="4">
        <v>0</v>
      </c>
    </row>
    <row r="2155" spans="1:14" ht="45" customHeight="1" x14ac:dyDescent="0.25">
      <c r="A2155" s="6" t="s">
        <v>27444</v>
      </c>
      <c r="B2155" s="6">
        <v>915</v>
      </c>
      <c r="C2155" s="6" t="s">
        <v>33525</v>
      </c>
      <c r="D2155" s="6" t="s">
        <v>24282</v>
      </c>
      <c r="E2155" s="6" t="s">
        <v>4718</v>
      </c>
      <c r="F2155" s="6" t="s">
        <v>4718</v>
      </c>
      <c r="G2155" s="6" t="s">
        <v>4718</v>
      </c>
      <c r="H2155" s="6" t="s">
        <v>4718</v>
      </c>
      <c r="I2155" s="6" t="s">
        <v>4718</v>
      </c>
      <c r="J2155" s="6" t="s">
        <v>4718</v>
      </c>
      <c r="K2155" s="4">
        <v>23.239350802915901</v>
      </c>
      <c r="L2155" s="4">
        <v>0</v>
      </c>
      <c r="M2155" s="4">
        <v>0</v>
      </c>
      <c r="N2155" s="4">
        <v>0</v>
      </c>
    </row>
    <row r="2156" spans="1:14" ht="45" customHeight="1" x14ac:dyDescent="0.25">
      <c r="A2156" s="6" t="s">
        <v>27445</v>
      </c>
      <c r="B2156" s="6">
        <v>825</v>
      </c>
      <c r="C2156" s="6" t="s">
        <v>33526</v>
      </c>
      <c r="D2156" s="6" t="s">
        <v>33527</v>
      </c>
      <c r="E2156" s="6" t="s">
        <v>33528</v>
      </c>
      <c r="F2156" s="6" t="s">
        <v>4718</v>
      </c>
      <c r="G2156" s="6" t="s">
        <v>4718</v>
      </c>
      <c r="H2156" s="6" t="s">
        <v>14359</v>
      </c>
      <c r="I2156" s="6" t="s">
        <v>4718</v>
      </c>
      <c r="J2156" s="6" t="s">
        <v>4718</v>
      </c>
      <c r="K2156" s="4">
        <v>23.223055153386699</v>
      </c>
      <c r="L2156" s="4">
        <v>3.9581006771179399</v>
      </c>
      <c r="M2156" s="4">
        <v>0</v>
      </c>
      <c r="N2156" s="4">
        <v>0</v>
      </c>
    </row>
    <row r="2157" spans="1:14" ht="45" customHeight="1" x14ac:dyDescent="0.25">
      <c r="A2157" s="6" t="s">
        <v>27446</v>
      </c>
      <c r="B2157" s="6">
        <v>1254</v>
      </c>
      <c r="C2157" s="6" t="s">
        <v>33529</v>
      </c>
      <c r="D2157" s="6" t="s">
        <v>31178</v>
      </c>
      <c r="E2157" s="6" t="s">
        <v>4718</v>
      </c>
      <c r="F2157" s="6" t="s">
        <v>4718</v>
      </c>
      <c r="G2157" s="6" t="s">
        <v>4718</v>
      </c>
      <c r="H2157" s="6" t="s">
        <v>15446</v>
      </c>
      <c r="I2157" s="6" t="s">
        <v>15447</v>
      </c>
      <c r="J2157" s="6" t="s">
        <v>4718</v>
      </c>
      <c r="K2157" s="4">
        <v>23.2161020795706</v>
      </c>
      <c r="L2157" s="4">
        <v>1.2596769782460799</v>
      </c>
      <c r="M2157" s="4">
        <v>0</v>
      </c>
      <c r="N2157" s="4">
        <v>0</v>
      </c>
    </row>
    <row r="2158" spans="1:14" ht="45" customHeight="1" x14ac:dyDescent="0.25">
      <c r="A2158" s="6" t="s">
        <v>27447</v>
      </c>
      <c r="B2158" s="6">
        <v>606</v>
      </c>
      <c r="C2158" s="6" t="s">
        <v>33530</v>
      </c>
      <c r="D2158" s="6" t="s">
        <v>33531</v>
      </c>
      <c r="E2158" s="6" t="s">
        <v>4718</v>
      </c>
      <c r="F2158" s="6" t="s">
        <v>4718</v>
      </c>
      <c r="G2158" s="6" t="s">
        <v>4718</v>
      </c>
      <c r="H2158" s="6" t="s">
        <v>33532</v>
      </c>
      <c r="I2158" s="6" t="s">
        <v>4718</v>
      </c>
      <c r="J2158" s="6" t="s">
        <v>4718</v>
      </c>
      <c r="K2158" s="4">
        <v>23.211590324907</v>
      </c>
      <c r="L2158" s="4">
        <v>0</v>
      </c>
      <c r="M2158" s="4">
        <v>0</v>
      </c>
      <c r="N2158" s="4">
        <v>0</v>
      </c>
    </row>
    <row r="2159" spans="1:14" ht="45" customHeight="1" x14ac:dyDescent="0.25">
      <c r="A2159" s="6" t="s">
        <v>27448</v>
      </c>
      <c r="B2159" s="6">
        <v>1512</v>
      </c>
      <c r="C2159" s="6" t="s">
        <v>33533</v>
      </c>
      <c r="D2159" s="6" t="s">
        <v>33534</v>
      </c>
      <c r="E2159" s="6" t="s">
        <v>33535</v>
      </c>
      <c r="F2159" s="6" t="s">
        <v>4718</v>
      </c>
      <c r="G2159" s="6" t="s">
        <v>33536</v>
      </c>
      <c r="H2159" s="6" t="s">
        <v>33537</v>
      </c>
      <c r="I2159" s="6" t="s">
        <v>17952</v>
      </c>
      <c r="J2159" s="6" t="s">
        <v>33538</v>
      </c>
      <c r="K2159" s="4">
        <v>23.186100155847001</v>
      </c>
      <c r="L2159" s="4">
        <v>1.5238342550970601</v>
      </c>
      <c r="M2159" s="4">
        <v>0</v>
      </c>
      <c r="N2159" s="4">
        <v>0</v>
      </c>
    </row>
    <row r="2160" spans="1:14" ht="45" customHeight="1" x14ac:dyDescent="0.25">
      <c r="A2160" s="6" t="s">
        <v>27449</v>
      </c>
      <c r="B2160" s="6">
        <v>684</v>
      </c>
      <c r="C2160" s="6" t="s">
        <v>33539</v>
      </c>
      <c r="D2160" s="6" t="s">
        <v>6438</v>
      </c>
      <c r="E2160" s="6" t="s">
        <v>4718</v>
      </c>
      <c r="F2160" s="6" t="s">
        <v>4718</v>
      </c>
      <c r="G2160" s="6" t="s">
        <v>4718</v>
      </c>
      <c r="H2160" s="6" t="s">
        <v>4718</v>
      </c>
      <c r="I2160" s="6" t="s">
        <v>4718</v>
      </c>
      <c r="J2160" s="6" t="s">
        <v>4718</v>
      </c>
      <c r="K2160" s="4">
        <v>23.175162722085702</v>
      </c>
      <c r="L2160" s="4">
        <v>0</v>
      </c>
      <c r="M2160" s="4">
        <v>0</v>
      </c>
      <c r="N2160" s="4">
        <v>0</v>
      </c>
    </row>
    <row r="2161" spans="1:14" ht="45" customHeight="1" x14ac:dyDescent="0.25">
      <c r="A2161" s="6" t="s">
        <v>27450</v>
      </c>
      <c r="B2161" s="6">
        <v>1083</v>
      </c>
      <c r="C2161" s="6" t="s">
        <v>33540</v>
      </c>
      <c r="D2161" s="6" t="s">
        <v>33541</v>
      </c>
      <c r="E2161" s="6" t="s">
        <v>4718</v>
      </c>
      <c r="F2161" s="6" t="s">
        <v>4718</v>
      </c>
      <c r="G2161" s="6" t="s">
        <v>4718</v>
      </c>
      <c r="H2161" s="6" t="s">
        <v>5974</v>
      </c>
      <c r="I2161" s="6" t="s">
        <v>4718</v>
      </c>
      <c r="J2161" s="6" t="s">
        <v>4718</v>
      </c>
      <c r="K2161" s="4">
        <v>23.173583946191599</v>
      </c>
      <c r="L2161" s="4">
        <v>1.50758682300198</v>
      </c>
      <c r="M2161" s="4">
        <v>0</v>
      </c>
      <c r="N2161" s="4">
        <v>0</v>
      </c>
    </row>
    <row r="2162" spans="1:14" ht="45" customHeight="1" x14ac:dyDescent="0.25">
      <c r="A2162" s="6" t="s">
        <v>27451</v>
      </c>
      <c r="B2162" s="6">
        <v>717</v>
      </c>
      <c r="C2162" s="6" t="s">
        <v>4752</v>
      </c>
      <c r="D2162" s="6" t="s">
        <v>4752</v>
      </c>
      <c r="E2162" s="6" t="s">
        <v>4752</v>
      </c>
      <c r="F2162" s="6" t="s">
        <v>4752</v>
      </c>
      <c r="G2162" s="6" t="s">
        <v>4752</v>
      </c>
      <c r="H2162" s="6" t="s">
        <v>4752</v>
      </c>
      <c r="I2162" s="6" t="s">
        <v>4752</v>
      </c>
      <c r="J2162" s="6" t="s">
        <v>4752</v>
      </c>
      <c r="K2162" s="4">
        <v>23.168732893257399</v>
      </c>
      <c r="L2162" s="4">
        <v>0</v>
      </c>
      <c r="M2162" s="4">
        <v>0</v>
      </c>
      <c r="N2162" s="4">
        <v>0</v>
      </c>
    </row>
    <row r="2163" spans="1:14" ht="45" customHeight="1" x14ac:dyDescent="0.25">
      <c r="A2163" s="6" t="s">
        <v>27452</v>
      </c>
      <c r="B2163" s="6">
        <v>1725</v>
      </c>
      <c r="C2163" s="6" t="s">
        <v>33542</v>
      </c>
      <c r="D2163" s="6" t="s">
        <v>17352</v>
      </c>
      <c r="E2163" s="6" t="s">
        <v>4718</v>
      </c>
      <c r="F2163" s="6" t="s">
        <v>4718</v>
      </c>
      <c r="G2163" s="6" t="s">
        <v>4718</v>
      </c>
      <c r="H2163" s="6" t="s">
        <v>4718</v>
      </c>
      <c r="I2163" s="6" t="s">
        <v>4718</v>
      </c>
      <c r="J2163" s="6" t="s">
        <v>4718</v>
      </c>
      <c r="K2163" s="4">
        <v>23.1625696234114</v>
      </c>
      <c r="L2163" s="4">
        <v>0.88482850917456601</v>
      </c>
      <c r="M2163" s="4">
        <v>0.36632552602056001</v>
      </c>
      <c r="N2163" s="4">
        <v>0</v>
      </c>
    </row>
    <row r="2164" spans="1:14" ht="45" customHeight="1" x14ac:dyDescent="0.25">
      <c r="A2164" s="6" t="s">
        <v>27453</v>
      </c>
      <c r="B2164" s="6">
        <v>1179</v>
      </c>
      <c r="C2164" s="6" t="s">
        <v>33543</v>
      </c>
      <c r="D2164" s="6" t="s">
        <v>33544</v>
      </c>
      <c r="E2164" s="6" t="s">
        <v>4718</v>
      </c>
      <c r="F2164" s="6" t="s">
        <v>4718</v>
      </c>
      <c r="G2164" s="6" t="s">
        <v>4718</v>
      </c>
      <c r="H2164" s="6" t="s">
        <v>16650</v>
      </c>
      <c r="I2164" s="6" t="s">
        <v>4718</v>
      </c>
      <c r="J2164" s="6" t="s">
        <v>4718</v>
      </c>
      <c r="K2164" s="4">
        <v>23.1462479099654</v>
      </c>
      <c r="L2164" s="4">
        <v>0.92322110789434497</v>
      </c>
      <c r="M2164" s="4">
        <v>0.53597246173491597</v>
      </c>
      <c r="N2164" s="4">
        <v>0</v>
      </c>
    </row>
    <row r="2165" spans="1:14" ht="45" customHeight="1" x14ac:dyDescent="0.25">
      <c r="A2165" s="6" t="s">
        <v>27454</v>
      </c>
      <c r="B2165" s="6">
        <v>1380</v>
      </c>
      <c r="C2165" s="6" t="s">
        <v>33545</v>
      </c>
      <c r="D2165" s="6" t="s">
        <v>12383</v>
      </c>
      <c r="E2165" s="6" t="s">
        <v>4718</v>
      </c>
      <c r="F2165" s="6" t="s">
        <v>4718</v>
      </c>
      <c r="G2165" s="6" t="s">
        <v>4718</v>
      </c>
      <c r="H2165" s="6" t="s">
        <v>12385</v>
      </c>
      <c r="I2165" s="6" t="s">
        <v>4718</v>
      </c>
      <c r="J2165" s="6" t="s">
        <v>4718</v>
      </c>
      <c r="K2165" s="4">
        <v>23.136553022282801</v>
      </c>
      <c r="L2165" s="4">
        <v>0</v>
      </c>
      <c r="M2165" s="4">
        <v>0</v>
      </c>
      <c r="N2165" s="4">
        <v>0</v>
      </c>
    </row>
    <row r="2166" spans="1:14" ht="45" customHeight="1" x14ac:dyDescent="0.25">
      <c r="A2166" s="6" t="s">
        <v>27455</v>
      </c>
      <c r="B2166" s="6">
        <v>1311</v>
      </c>
      <c r="C2166" s="6" t="s">
        <v>33546</v>
      </c>
      <c r="D2166" s="6" t="s">
        <v>6772</v>
      </c>
      <c r="E2166" s="6" t="s">
        <v>33547</v>
      </c>
      <c r="F2166" s="6" t="s">
        <v>4718</v>
      </c>
      <c r="G2166" s="6" t="s">
        <v>33548</v>
      </c>
      <c r="H2166" s="6" t="s">
        <v>33549</v>
      </c>
      <c r="I2166" s="6" t="s">
        <v>6775</v>
      </c>
      <c r="J2166" s="6" t="s">
        <v>4718</v>
      </c>
      <c r="K2166" s="4">
        <v>23.127665485558499</v>
      </c>
      <c r="L2166" s="4">
        <v>1.0943627821224799</v>
      </c>
      <c r="M2166" s="4">
        <v>0.96401454215936799</v>
      </c>
      <c r="N2166" s="4">
        <v>0</v>
      </c>
    </row>
    <row r="2167" spans="1:14" ht="45" customHeight="1" x14ac:dyDescent="0.25">
      <c r="A2167" s="6" t="s">
        <v>27456</v>
      </c>
      <c r="B2167" s="6">
        <v>1392</v>
      </c>
      <c r="C2167" s="6" t="s">
        <v>33550</v>
      </c>
      <c r="D2167" s="6" t="s">
        <v>24274</v>
      </c>
      <c r="E2167" s="6" t="s">
        <v>33551</v>
      </c>
      <c r="F2167" s="6" t="s">
        <v>4718</v>
      </c>
      <c r="G2167" s="6" t="s">
        <v>33552</v>
      </c>
      <c r="H2167" s="6" t="s">
        <v>33553</v>
      </c>
      <c r="I2167" s="6" t="s">
        <v>4718</v>
      </c>
      <c r="J2167" s="6" t="s">
        <v>4718</v>
      </c>
      <c r="K2167" s="4">
        <v>23.124097368584799</v>
      </c>
      <c r="L2167" s="4">
        <v>0.28686864514233901</v>
      </c>
      <c r="M2167" s="4">
        <v>0</v>
      </c>
      <c r="N2167" s="4">
        <v>0</v>
      </c>
    </row>
    <row r="2168" spans="1:14" ht="45" customHeight="1" x14ac:dyDescent="0.25">
      <c r="A2168" s="6" t="s">
        <v>27457</v>
      </c>
      <c r="B2168" s="6">
        <v>780</v>
      </c>
      <c r="C2168" s="6" t="s">
        <v>33554</v>
      </c>
      <c r="D2168" s="6" t="s">
        <v>33555</v>
      </c>
      <c r="E2168" s="6" t="s">
        <v>13445</v>
      </c>
      <c r="F2168" s="6" t="s">
        <v>33556</v>
      </c>
      <c r="G2168" s="6" t="s">
        <v>13447</v>
      </c>
      <c r="H2168" s="6" t="s">
        <v>13448</v>
      </c>
      <c r="I2168" s="6" t="s">
        <v>6691</v>
      </c>
      <c r="J2168" s="6" t="s">
        <v>4718</v>
      </c>
      <c r="K2168" s="4">
        <v>23.123405456438999</v>
      </c>
      <c r="L2168" s="4">
        <v>0</v>
      </c>
      <c r="M2168" s="4">
        <v>0</v>
      </c>
      <c r="N2168" s="4">
        <v>0</v>
      </c>
    </row>
    <row r="2169" spans="1:14" ht="45" customHeight="1" x14ac:dyDescent="0.25">
      <c r="A2169" s="6" t="s">
        <v>27458</v>
      </c>
      <c r="B2169" s="6">
        <v>1014</v>
      </c>
      <c r="C2169" s="6" t="s">
        <v>33557</v>
      </c>
      <c r="D2169" s="6" t="s">
        <v>33558</v>
      </c>
      <c r="E2169" s="6" t="s">
        <v>4718</v>
      </c>
      <c r="F2169" s="6" t="s">
        <v>4718</v>
      </c>
      <c r="G2169" s="6" t="s">
        <v>15817</v>
      </c>
      <c r="H2169" s="6" t="s">
        <v>15818</v>
      </c>
      <c r="I2169" s="6" t="s">
        <v>15819</v>
      </c>
      <c r="J2169" s="6" t="s">
        <v>4718</v>
      </c>
      <c r="K2169" s="4">
        <v>23.121095559041802</v>
      </c>
      <c r="L2169" s="4">
        <v>0.84342452439291105</v>
      </c>
      <c r="M2169" s="4">
        <v>0</v>
      </c>
      <c r="N2169" s="4">
        <v>0</v>
      </c>
    </row>
    <row r="2170" spans="1:14" ht="45" customHeight="1" x14ac:dyDescent="0.25">
      <c r="A2170" s="6" t="s">
        <v>27459</v>
      </c>
      <c r="B2170" s="6">
        <v>3255</v>
      </c>
      <c r="C2170" s="6" t="s">
        <v>33559</v>
      </c>
      <c r="D2170" s="6" t="s">
        <v>15499</v>
      </c>
      <c r="E2170" s="6" t="s">
        <v>4718</v>
      </c>
      <c r="F2170" s="6" t="s">
        <v>4718</v>
      </c>
      <c r="G2170" s="6" t="s">
        <v>4718</v>
      </c>
      <c r="H2170" s="6" t="s">
        <v>33560</v>
      </c>
      <c r="I2170" s="6" t="s">
        <v>6250</v>
      </c>
      <c r="J2170" s="6" t="s">
        <v>12621</v>
      </c>
      <c r="K2170" s="4">
        <v>23.1207481762771</v>
      </c>
      <c r="L2170" s="4">
        <v>1.99908313317153</v>
      </c>
      <c r="M2170" s="4">
        <v>3.0489418692337802</v>
      </c>
      <c r="N2170" s="4">
        <v>5.2031444162650799E-2</v>
      </c>
    </row>
    <row r="2171" spans="1:14" ht="45" customHeight="1" x14ac:dyDescent="0.25">
      <c r="A2171" s="6" t="s">
        <v>27460</v>
      </c>
      <c r="B2171" s="6">
        <v>996</v>
      </c>
      <c r="C2171" s="6" t="s">
        <v>33561</v>
      </c>
      <c r="D2171" s="6" t="s">
        <v>15784</v>
      </c>
      <c r="E2171" s="6" t="s">
        <v>4718</v>
      </c>
      <c r="F2171" s="6" t="s">
        <v>4718</v>
      </c>
      <c r="G2171" s="6" t="s">
        <v>4718</v>
      </c>
      <c r="H2171" s="6" t="s">
        <v>4718</v>
      </c>
      <c r="I2171" s="6" t="s">
        <v>4718</v>
      </c>
      <c r="J2171" s="6" t="s">
        <v>4718</v>
      </c>
      <c r="K2171" s="4">
        <v>23.111553799807101</v>
      </c>
      <c r="L2171" s="4">
        <v>0</v>
      </c>
      <c r="M2171" s="4">
        <v>0.63444932970428303</v>
      </c>
      <c r="N2171" s="4">
        <v>0</v>
      </c>
    </row>
    <row r="2172" spans="1:14" ht="45" customHeight="1" x14ac:dyDescent="0.25">
      <c r="A2172" s="6" t="s">
        <v>27461</v>
      </c>
      <c r="B2172" s="6">
        <v>1182</v>
      </c>
      <c r="C2172" s="6" t="s">
        <v>33562</v>
      </c>
      <c r="D2172" s="6" t="s">
        <v>32317</v>
      </c>
      <c r="E2172" s="6" t="s">
        <v>33563</v>
      </c>
      <c r="F2172" s="6" t="s">
        <v>4718</v>
      </c>
      <c r="G2172" s="6" t="s">
        <v>12903</v>
      </c>
      <c r="H2172" s="6" t="s">
        <v>12904</v>
      </c>
      <c r="I2172" s="6" t="s">
        <v>4718</v>
      </c>
      <c r="J2172" s="6" t="s">
        <v>4718</v>
      </c>
      <c r="K2172" s="4">
        <v>23.059492051971599</v>
      </c>
      <c r="L2172" s="4">
        <v>0</v>
      </c>
      <c r="M2172" s="4">
        <v>0</v>
      </c>
      <c r="N2172" s="4">
        <v>0</v>
      </c>
    </row>
    <row r="2173" spans="1:14" ht="45" customHeight="1" x14ac:dyDescent="0.25">
      <c r="A2173" s="6" t="s">
        <v>27462</v>
      </c>
      <c r="B2173" s="6">
        <v>486</v>
      </c>
      <c r="C2173" s="6" t="s">
        <v>33564</v>
      </c>
      <c r="D2173" s="6" t="s">
        <v>33565</v>
      </c>
      <c r="E2173" s="6" t="s">
        <v>33566</v>
      </c>
      <c r="F2173" s="6" t="s">
        <v>4718</v>
      </c>
      <c r="G2173" s="6" t="s">
        <v>4718</v>
      </c>
      <c r="H2173" s="6" t="s">
        <v>33567</v>
      </c>
      <c r="I2173" s="6" t="s">
        <v>4718</v>
      </c>
      <c r="J2173" s="6" t="s">
        <v>4718</v>
      </c>
      <c r="K2173" s="4">
        <v>23.040724817258901</v>
      </c>
      <c r="L2173" s="4">
        <v>0</v>
      </c>
      <c r="M2173" s="4">
        <v>0</v>
      </c>
      <c r="N2173" s="4">
        <v>0</v>
      </c>
    </row>
    <row r="2174" spans="1:14" ht="45" customHeight="1" x14ac:dyDescent="0.25">
      <c r="A2174" s="6" t="s">
        <v>27463</v>
      </c>
      <c r="B2174" s="6">
        <v>1077</v>
      </c>
      <c r="C2174" s="6" t="s">
        <v>33568</v>
      </c>
      <c r="D2174" s="6" t="s">
        <v>24372</v>
      </c>
      <c r="E2174" s="6" t="s">
        <v>4718</v>
      </c>
      <c r="F2174" s="6" t="s">
        <v>4718</v>
      </c>
      <c r="G2174" s="6" t="s">
        <v>25024</v>
      </c>
      <c r="H2174" s="6" t="s">
        <v>25025</v>
      </c>
      <c r="I2174" s="6" t="s">
        <v>25026</v>
      </c>
      <c r="J2174" s="6" t="s">
        <v>6115</v>
      </c>
      <c r="K2174" s="4">
        <v>23.039628337828699</v>
      </c>
      <c r="L2174" s="4">
        <v>0</v>
      </c>
      <c r="M2174" s="4">
        <v>0</v>
      </c>
      <c r="N2174" s="4">
        <v>0</v>
      </c>
    </row>
    <row r="2175" spans="1:14" ht="45" customHeight="1" x14ac:dyDescent="0.25">
      <c r="A2175" s="6" t="s">
        <v>27464</v>
      </c>
      <c r="B2175" s="6">
        <v>471</v>
      </c>
      <c r="C2175" s="6" t="s">
        <v>33569</v>
      </c>
      <c r="D2175" s="6" t="s">
        <v>12091</v>
      </c>
      <c r="E2175" s="6" t="s">
        <v>33570</v>
      </c>
      <c r="F2175" s="6" t="s">
        <v>4718</v>
      </c>
      <c r="G2175" s="6" t="s">
        <v>4718</v>
      </c>
      <c r="H2175" s="6" t="s">
        <v>4718</v>
      </c>
      <c r="I2175" s="6" t="s">
        <v>4718</v>
      </c>
      <c r="J2175" s="6" t="s">
        <v>4718</v>
      </c>
      <c r="K2175" s="4">
        <v>23.027043803213999</v>
      </c>
      <c r="L2175" s="4">
        <v>0</v>
      </c>
      <c r="M2175" s="4">
        <v>0</v>
      </c>
      <c r="N2175" s="4">
        <v>0</v>
      </c>
    </row>
    <row r="2176" spans="1:14" ht="45" customHeight="1" x14ac:dyDescent="0.25">
      <c r="A2176" s="6" t="s">
        <v>27465</v>
      </c>
      <c r="B2176" s="6">
        <v>996</v>
      </c>
      <c r="C2176" s="6" t="s">
        <v>31419</v>
      </c>
      <c r="D2176" s="6" t="s">
        <v>7891</v>
      </c>
      <c r="E2176" s="6" t="s">
        <v>4718</v>
      </c>
      <c r="F2176" s="6" t="s">
        <v>4718</v>
      </c>
      <c r="G2176" s="6" t="s">
        <v>4718</v>
      </c>
      <c r="H2176" s="6" t="s">
        <v>15107</v>
      </c>
      <c r="I2176" s="6" t="s">
        <v>7672</v>
      </c>
      <c r="J2176" s="6" t="s">
        <v>12329</v>
      </c>
      <c r="K2176" s="4">
        <v>23.021093394667499</v>
      </c>
      <c r="L2176" s="4">
        <v>3.9810930863869101</v>
      </c>
      <c r="M2176" s="4">
        <v>0</v>
      </c>
      <c r="N2176" s="4">
        <v>0</v>
      </c>
    </row>
    <row r="2177" spans="1:14" ht="45" customHeight="1" x14ac:dyDescent="0.25">
      <c r="A2177" s="6" t="s">
        <v>27466</v>
      </c>
      <c r="B2177" s="6">
        <v>1230</v>
      </c>
      <c r="C2177" s="6" t="s">
        <v>33571</v>
      </c>
      <c r="D2177" s="6" t="s">
        <v>33572</v>
      </c>
      <c r="E2177" s="6" t="s">
        <v>6131</v>
      </c>
      <c r="F2177" s="6" t="s">
        <v>4718</v>
      </c>
      <c r="G2177" s="6" t="s">
        <v>6132</v>
      </c>
      <c r="H2177" s="6" t="s">
        <v>6133</v>
      </c>
      <c r="I2177" s="6" t="s">
        <v>6134</v>
      </c>
      <c r="J2177" s="6" t="s">
        <v>6135</v>
      </c>
      <c r="K2177" s="4">
        <v>22.9667143388555</v>
      </c>
      <c r="L2177" s="4">
        <v>0.13787978123993899</v>
      </c>
      <c r="M2177" s="4">
        <v>0</v>
      </c>
      <c r="N2177" s="4">
        <v>0</v>
      </c>
    </row>
    <row r="2178" spans="1:14" ht="45" customHeight="1" x14ac:dyDescent="0.25">
      <c r="A2178" s="6" t="s">
        <v>27467</v>
      </c>
      <c r="B2178" s="6">
        <v>417</v>
      </c>
      <c r="C2178" s="6" t="s">
        <v>33573</v>
      </c>
      <c r="D2178" s="6" t="s">
        <v>4718</v>
      </c>
      <c r="E2178" s="6" t="s">
        <v>4718</v>
      </c>
      <c r="F2178" s="6" t="s">
        <v>4718</v>
      </c>
      <c r="G2178" s="6" t="s">
        <v>4718</v>
      </c>
      <c r="H2178" s="6" t="s">
        <v>4718</v>
      </c>
      <c r="I2178" s="6" t="s">
        <v>4718</v>
      </c>
      <c r="J2178" s="6" t="s">
        <v>4718</v>
      </c>
      <c r="K2178" s="4">
        <v>22.964630450296202</v>
      </c>
      <c r="L2178" s="4">
        <v>0</v>
      </c>
      <c r="M2178" s="4">
        <v>0</v>
      </c>
      <c r="N2178" s="4">
        <v>0</v>
      </c>
    </row>
    <row r="2179" spans="1:14" ht="45" customHeight="1" x14ac:dyDescent="0.25">
      <c r="A2179" s="6" t="s">
        <v>27468</v>
      </c>
      <c r="B2179" s="6">
        <v>417</v>
      </c>
      <c r="C2179" s="6" t="s">
        <v>33574</v>
      </c>
      <c r="D2179" s="6" t="s">
        <v>9884</v>
      </c>
      <c r="E2179" s="6" t="s">
        <v>4718</v>
      </c>
      <c r="F2179" s="6" t="s">
        <v>4718</v>
      </c>
      <c r="G2179" s="6" t="s">
        <v>4718</v>
      </c>
      <c r="H2179" s="6" t="s">
        <v>4718</v>
      </c>
      <c r="I2179" s="6" t="s">
        <v>4718</v>
      </c>
      <c r="J2179" s="6" t="s">
        <v>4718</v>
      </c>
      <c r="K2179" s="4">
        <v>22.964630450296202</v>
      </c>
      <c r="L2179" s="4">
        <v>0</v>
      </c>
      <c r="M2179" s="4">
        <v>0</v>
      </c>
      <c r="N2179" s="4">
        <v>0</v>
      </c>
    </row>
    <row r="2180" spans="1:14" ht="45" customHeight="1" x14ac:dyDescent="0.25">
      <c r="A2180" s="6" t="s">
        <v>27469</v>
      </c>
      <c r="B2180" s="6">
        <v>1014</v>
      </c>
      <c r="C2180" s="6" t="s">
        <v>33575</v>
      </c>
      <c r="D2180" s="6" t="s">
        <v>12740</v>
      </c>
      <c r="E2180" s="6" t="s">
        <v>4718</v>
      </c>
      <c r="F2180" s="6" t="s">
        <v>4718</v>
      </c>
      <c r="G2180" s="6" t="s">
        <v>4718</v>
      </c>
      <c r="H2180" s="6" t="s">
        <v>4718</v>
      </c>
      <c r="I2180" s="6" t="s">
        <v>4718</v>
      </c>
      <c r="J2180" s="6" t="s">
        <v>4718</v>
      </c>
      <c r="K2180" s="4">
        <v>22.932470633162101</v>
      </c>
      <c r="L2180" s="4">
        <v>0</v>
      </c>
      <c r="M2180" s="4">
        <v>0.62318691556752104</v>
      </c>
      <c r="N2180" s="4">
        <v>0</v>
      </c>
    </row>
    <row r="2181" spans="1:14" ht="45" customHeight="1" x14ac:dyDescent="0.25">
      <c r="A2181" s="6" t="s">
        <v>27470</v>
      </c>
      <c r="B2181" s="6">
        <v>1317</v>
      </c>
      <c r="C2181" s="6" t="s">
        <v>33576</v>
      </c>
      <c r="D2181" s="6" t="s">
        <v>9286</v>
      </c>
      <c r="E2181" s="6" t="s">
        <v>4718</v>
      </c>
      <c r="F2181" s="6" t="s">
        <v>4718</v>
      </c>
      <c r="G2181" s="6" t="s">
        <v>4718</v>
      </c>
      <c r="H2181" s="6" t="s">
        <v>4718</v>
      </c>
      <c r="I2181" s="6" t="s">
        <v>4718</v>
      </c>
      <c r="J2181" s="6" t="s">
        <v>4718</v>
      </c>
      <c r="K2181" s="4">
        <v>22.926688561177901</v>
      </c>
      <c r="L2181" s="4">
        <v>0</v>
      </c>
      <c r="M2181" s="4">
        <v>0.47981133818182697</v>
      </c>
      <c r="N2181" s="4">
        <v>0</v>
      </c>
    </row>
    <row r="2182" spans="1:14" ht="45" customHeight="1" x14ac:dyDescent="0.25">
      <c r="A2182" s="6" t="s">
        <v>27471</v>
      </c>
      <c r="B2182" s="6">
        <v>288</v>
      </c>
      <c r="C2182" s="6" t="s">
        <v>4752</v>
      </c>
      <c r="D2182" s="6" t="s">
        <v>4752</v>
      </c>
      <c r="E2182" s="6" t="s">
        <v>4752</v>
      </c>
      <c r="F2182" s="6" t="s">
        <v>4752</v>
      </c>
      <c r="G2182" s="6" t="s">
        <v>4752</v>
      </c>
      <c r="H2182" s="6" t="s">
        <v>4752</v>
      </c>
      <c r="I2182" s="6" t="s">
        <v>4752</v>
      </c>
      <c r="J2182" s="6" t="s">
        <v>4752</v>
      </c>
      <c r="K2182" s="4">
        <v>22.922767825935001</v>
      </c>
      <c r="L2182" s="4">
        <v>0</v>
      </c>
      <c r="M2182" s="4">
        <v>0</v>
      </c>
      <c r="N2182" s="4">
        <v>0</v>
      </c>
    </row>
    <row r="2183" spans="1:14" ht="45" customHeight="1" x14ac:dyDescent="0.25">
      <c r="A2183" s="6" t="s">
        <v>27472</v>
      </c>
      <c r="B2183" s="6">
        <v>1287</v>
      </c>
      <c r="C2183" s="6" t="s">
        <v>33577</v>
      </c>
      <c r="D2183" s="6" t="s">
        <v>30764</v>
      </c>
      <c r="E2183" s="6" t="s">
        <v>33578</v>
      </c>
      <c r="F2183" s="6" t="s">
        <v>4718</v>
      </c>
      <c r="G2183" s="6" t="s">
        <v>4718</v>
      </c>
      <c r="H2183" s="6" t="s">
        <v>30777</v>
      </c>
      <c r="I2183" s="6" t="s">
        <v>14510</v>
      </c>
      <c r="J2183" s="6" t="s">
        <v>30414</v>
      </c>
      <c r="K2183" s="4">
        <v>22.905582353328299</v>
      </c>
      <c r="L2183" s="4">
        <v>0</v>
      </c>
      <c r="M2183" s="4">
        <v>0</v>
      </c>
      <c r="N2183" s="4">
        <v>0</v>
      </c>
    </row>
    <row r="2184" spans="1:14" ht="45" customHeight="1" x14ac:dyDescent="0.25">
      <c r="A2184" s="6" t="s">
        <v>27473</v>
      </c>
      <c r="B2184" s="6">
        <v>927</v>
      </c>
      <c r="C2184" s="6" t="s">
        <v>33579</v>
      </c>
      <c r="D2184" s="6" t="s">
        <v>16835</v>
      </c>
      <c r="E2184" s="6" t="s">
        <v>16836</v>
      </c>
      <c r="F2184" s="6" t="s">
        <v>4718</v>
      </c>
      <c r="G2184" s="6" t="s">
        <v>16837</v>
      </c>
      <c r="H2184" s="6" t="s">
        <v>16838</v>
      </c>
      <c r="I2184" s="6" t="s">
        <v>16839</v>
      </c>
      <c r="J2184" s="6" t="s">
        <v>4718</v>
      </c>
      <c r="K2184" s="4">
        <v>22.896635747003</v>
      </c>
      <c r="L2184" s="4">
        <v>0</v>
      </c>
      <c r="M2184" s="4">
        <v>0</v>
      </c>
      <c r="N2184" s="4">
        <v>0</v>
      </c>
    </row>
    <row r="2185" spans="1:14" ht="45" customHeight="1" x14ac:dyDescent="0.25">
      <c r="A2185" s="6" t="s">
        <v>27474</v>
      </c>
      <c r="B2185" s="6">
        <v>894</v>
      </c>
      <c r="C2185" s="6" t="s">
        <v>33580</v>
      </c>
      <c r="D2185" s="6" t="s">
        <v>6989</v>
      </c>
      <c r="E2185" s="6" t="s">
        <v>4718</v>
      </c>
      <c r="F2185" s="6" t="s">
        <v>4718</v>
      </c>
      <c r="G2185" s="6" t="s">
        <v>4718</v>
      </c>
      <c r="H2185" s="6" t="s">
        <v>8121</v>
      </c>
      <c r="I2185" s="6" t="s">
        <v>4718</v>
      </c>
      <c r="J2185" s="6" t="s">
        <v>4718</v>
      </c>
      <c r="K2185" s="4">
        <v>22.889653697112202</v>
      </c>
      <c r="L2185" s="4">
        <v>4.0930787826484201</v>
      </c>
      <c r="M2185" s="4">
        <v>0</v>
      </c>
      <c r="N2185" s="4">
        <v>0</v>
      </c>
    </row>
    <row r="2186" spans="1:14" ht="45" customHeight="1" x14ac:dyDescent="0.25">
      <c r="A2186" s="6" t="s">
        <v>27475</v>
      </c>
      <c r="B2186" s="6">
        <v>267</v>
      </c>
      <c r="C2186" s="33" t="s">
        <v>33581</v>
      </c>
      <c r="D2186" s="6" t="s">
        <v>4718</v>
      </c>
      <c r="E2186" s="6" t="s">
        <v>4718</v>
      </c>
      <c r="F2186" s="6" t="s">
        <v>4718</v>
      </c>
      <c r="G2186" s="6" t="s">
        <v>4718</v>
      </c>
      <c r="H2186" s="6" t="s">
        <v>4718</v>
      </c>
      <c r="I2186" s="6" t="s">
        <v>4718</v>
      </c>
      <c r="J2186" s="6" t="s">
        <v>4718</v>
      </c>
      <c r="K2186" s="4">
        <v>22.855930552184098</v>
      </c>
      <c r="L2186" s="4">
        <v>0</v>
      </c>
      <c r="M2186" s="4">
        <v>0</v>
      </c>
      <c r="N2186" s="4">
        <v>0</v>
      </c>
    </row>
    <row r="2187" spans="1:14" ht="45" customHeight="1" x14ac:dyDescent="0.25">
      <c r="A2187" s="6" t="s">
        <v>27476</v>
      </c>
      <c r="B2187" s="6">
        <v>1194</v>
      </c>
      <c r="C2187" s="6" t="s">
        <v>33582</v>
      </c>
      <c r="D2187" s="6" t="s">
        <v>33583</v>
      </c>
      <c r="E2187" s="6" t="s">
        <v>4718</v>
      </c>
      <c r="F2187" s="6" t="s">
        <v>4718</v>
      </c>
      <c r="G2187" s="6" t="s">
        <v>4718</v>
      </c>
      <c r="H2187" s="6" t="s">
        <v>33584</v>
      </c>
      <c r="I2187" s="6" t="s">
        <v>4718</v>
      </c>
      <c r="J2187" s="6" t="s">
        <v>4718</v>
      </c>
      <c r="K2187" s="4">
        <v>22.840030432139098</v>
      </c>
      <c r="L2187" s="4">
        <v>1.64855691918673</v>
      </c>
      <c r="M2187" s="4">
        <v>0</v>
      </c>
      <c r="N2187" s="4">
        <v>0</v>
      </c>
    </row>
    <row r="2188" spans="1:14" ht="45" customHeight="1" x14ac:dyDescent="0.25">
      <c r="A2188" s="6" t="s">
        <v>27477</v>
      </c>
      <c r="B2188" s="6">
        <v>315</v>
      </c>
      <c r="C2188" s="6" t="s">
        <v>4752</v>
      </c>
      <c r="D2188" s="6" t="s">
        <v>4752</v>
      </c>
      <c r="E2188" s="6" t="s">
        <v>4752</v>
      </c>
      <c r="F2188" s="6" t="s">
        <v>4752</v>
      </c>
      <c r="G2188" s="6" t="s">
        <v>4752</v>
      </c>
      <c r="H2188" s="6" t="s">
        <v>4752</v>
      </c>
      <c r="I2188" s="6" t="s">
        <v>4752</v>
      </c>
      <c r="J2188" s="6" t="s">
        <v>4752</v>
      </c>
      <c r="K2188" s="4">
        <v>22.834902480814399</v>
      </c>
      <c r="L2188" s="4">
        <v>0</v>
      </c>
      <c r="M2188" s="4">
        <v>19.805902158843299</v>
      </c>
      <c r="N2188" s="4">
        <v>0</v>
      </c>
    </row>
    <row r="2189" spans="1:14" ht="45" customHeight="1" x14ac:dyDescent="0.25">
      <c r="A2189" s="6" t="s">
        <v>27478</v>
      </c>
      <c r="B2189" s="6">
        <v>510</v>
      </c>
      <c r="C2189" s="6" t="s">
        <v>33585</v>
      </c>
      <c r="D2189" s="6" t="s">
        <v>33586</v>
      </c>
      <c r="E2189" s="6" t="s">
        <v>33587</v>
      </c>
      <c r="F2189" s="6" t="s">
        <v>4718</v>
      </c>
      <c r="G2189" s="6" t="s">
        <v>6721</v>
      </c>
      <c r="H2189" s="6" t="s">
        <v>6722</v>
      </c>
      <c r="I2189" s="6" t="s">
        <v>6723</v>
      </c>
      <c r="J2189" s="6" t="s">
        <v>6724</v>
      </c>
      <c r="K2189" s="4">
        <v>22.831854763570099</v>
      </c>
      <c r="L2189" s="4">
        <v>0</v>
      </c>
      <c r="M2189" s="4">
        <v>0</v>
      </c>
      <c r="N2189" s="4">
        <v>0</v>
      </c>
    </row>
    <row r="2190" spans="1:14" ht="45" customHeight="1" x14ac:dyDescent="0.25">
      <c r="A2190" s="6" t="s">
        <v>27479</v>
      </c>
      <c r="B2190" s="6">
        <v>681</v>
      </c>
      <c r="C2190" s="6" t="s">
        <v>33588</v>
      </c>
      <c r="D2190" s="6" t="s">
        <v>10327</v>
      </c>
      <c r="E2190" s="6" t="s">
        <v>4718</v>
      </c>
      <c r="F2190" s="6" t="s">
        <v>4718</v>
      </c>
      <c r="G2190" s="6" t="s">
        <v>4718</v>
      </c>
      <c r="H2190" s="6" t="s">
        <v>4718</v>
      </c>
      <c r="I2190" s="6" t="s">
        <v>4718</v>
      </c>
      <c r="J2190" s="6" t="s">
        <v>4718</v>
      </c>
      <c r="K2190" s="4">
        <v>22.809917394587501</v>
      </c>
      <c r="L2190" s="4">
        <v>4.1100479026083097</v>
      </c>
      <c r="M2190" s="4">
        <v>0</v>
      </c>
      <c r="N2190" s="4">
        <v>0</v>
      </c>
    </row>
    <row r="2191" spans="1:14" ht="45" customHeight="1" x14ac:dyDescent="0.25">
      <c r="A2191" s="6" t="s">
        <v>27480</v>
      </c>
      <c r="B2191" s="6">
        <v>420</v>
      </c>
      <c r="C2191" s="6" t="s">
        <v>33589</v>
      </c>
      <c r="D2191" s="6" t="s">
        <v>8535</v>
      </c>
      <c r="E2191" s="6" t="s">
        <v>8536</v>
      </c>
      <c r="F2191" s="6" t="s">
        <v>8537</v>
      </c>
      <c r="G2191" s="6" t="s">
        <v>4718</v>
      </c>
      <c r="H2191" s="6" t="s">
        <v>8538</v>
      </c>
      <c r="I2191" s="6" t="s">
        <v>5566</v>
      </c>
      <c r="J2191" s="6" t="s">
        <v>5567</v>
      </c>
      <c r="K2191" s="4">
        <v>22.7940475185125</v>
      </c>
      <c r="L2191" s="4">
        <v>0</v>
      </c>
      <c r="M2191" s="4">
        <v>0</v>
      </c>
      <c r="N2191" s="4">
        <v>0</v>
      </c>
    </row>
    <row r="2192" spans="1:14" ht="45" customHeight="1" x14ac:dyDescent="0.25">
      <c r="A2192" s="6" t="s">
        <v>27481</v>
      </c>
      <c r="B2192" s="6">
        <v>522</v>
      </c>
      <c r="C2192" s="6" t="s">
        <v>33590</v>
      </c>
      <c r="D2192" s="6" t="s">
        <v>11599</v>
      </c>
      <c r="E2192" s="6" t="s">
        <v>4718</v>
      </c>
      <c r="F2192" s="6" t="s">
        <v>4718</v>
      </c>
      <c r="G2192" s="6" t="s">
        <v>6163</v>
      </c>
      <c r="H2192" s="6" t="s">
        <v>11601</v>
      </c>
      <c r="I2192" s="6" t="s">
        <v>6165</v>
      </c>
      <c r="J2192" s="6" t="s">
        <v>6166</v>
      </c>
      <c r="K2192" s="4">
        <v>22.741554415806199</v>
      </c>
      <c r="L2192" s="4">
        <v>0</v>
      </c>
      <c r="M2192" s="4">
        <v>0</v>
      </c>
      <c r="N2192" s="4">
        <v>0</v>
      </c>
    </row>
    <row r="2193" spans="1:14" ht="45" customHeight="1" x14ac:dyDescent="0.25">
      <c r="A2193" s="6" t="s">
        <v>27482</v>
      </c>
      <c r="B2193" s="6">
        <v>633</v>
      </c>
      <c r="C2193" s="6" t="s">
        <v>4752</v>
      </c>
      <c r="D2193" s="6" t="s">
        <v>4752</v>
      </c>
      <c r="E2193" s="6" t="s">
        <v>4752</v>
      </c>
      <c r="F2193" s="6" t="s">
        <v>4752</v>
      </c>
      <c r="G2193" s="6" t="s">
        <v>4752</v>
      </c>
      <c r="H2193" s="6" t="s">
        <v>4752</v>
      </c>
      <c r="I2193" s="6" t="s">
        <v>4752</v>
      </c>
      <c r="J2193" s="6" t="s">
        <v>4752</v>
      </c>
      <c r="K2193" s="4">
        <v>22.733551925558402</v>
      </c>
      <c r="L2193" s="4">
        <v>2.0606390347324202</v>
      </c>
      <c r="M2193" s="4">
        <v>0</v>
      </c>
      <c r="N2193" s="4">
        <v>0</v>
      </c>
    </row>
    <row r="2194" spans="1:14" ht="45" customHeight="1" x14ac:dyDescent="0.25">
      <c r="A2194" s="6" t="s">
        <v>27483</v>
      </c>
      <c r="B2194" s="6">
        <v>1857</v>
      </c>
      <c r="C2194" s="6" t="s">
        <v>33591</v>
      </c>
      <c r="D2194" s="6" t="s">
        <v>33592</v>
      </c>
      <c r="E2194" s="6" t="s">
        <v>4718</v>
      </c>
      <c r="F2194" s="6" t="s">
        <v>4718</v>
      </c>
      <c r="G2194" s="6" t="s">
        <v>5267</v>
      </c>
      <c r="H2194" s="6" t="s">
        <v>12175</v>
      </c>
      <c r="I2194" s="6" t="s">
        <v>5117</v>
      </c>
      <c r="J2194" s="6" t="s">
        <v>12176</v>
      </c>
      <c r="K2194" s="4">
        <v>22.723356730208</v>
      </c>
      <c r="L2194" s="4">
        <v>0</v>
      </c>
      <c r="M2194" s="4">
        <v>0</v>
      </c>
      <c r="N2194" s="4">
        <v>0</v>
      </c>
    </row>
    <row r="2195" spans="1:14" ht="45" customHeight="1" x14ac:dyDescent="0.25">
      <c r="A2195" s="6" t="s">
        <v>27484</v>
      </c>
      <c r="B2195" s="6">
        <v>1122</v>
      </c>
      <c r="C2195" s="6" t="s">
        <v>33593</v>
      </c>
      <c r="D2195" s="6" t="s">
        <v>6624</v>
      </c>
      <c r="E2195" s="6" t="s">
        <v>4718</v>
      </c>
      <c r="F2195" s="6" t="s">
        <v>4718</v>
      </c>
      <c r="G2195" s="6" t="s">
        <v>4718</v>
      </c>
      <c r="H2195" s="6" t="s">
        <v>10626</v>
      </c>
      <c r="I2195" s="6" t="s">
        <v>4718</v>
      </c>
      <c r="J2195" s="6" t="s">
        <v>5129</v>
      </c>
      <c r="K2195" s="4">
        <v>22.694000970715699</v>
      </c>
      <c r="L2195" s="4">
        <v>1.8746919589539801</v>
      </c>
      <c r="M2195" s="4">
        <v>0</v>
      </c>
      <c r="N2195" s="4">
        <v>0</v>
      </c>
    </row>
    <row r="2196" spans="1:14" ht="45" customHeight="1" x14ac:dyDescent="0.25">
      <c r="A2196" s="6" t="s">
        <v>27485</v>
      </c>
      <c r="B2196" s="6">
        <v>492</v>
      </c>
      <c r="C2196" s="6" t="s">
        <v>33594</v>
      </c>
      <c r="D2196" s="6" t="s">
        <v>33595</v>
      </c>
      <c r="E2196" s="6" t="s">
        <v>4718</v>
      </c>
      <c r="F2196" s="6" t="s">
        <v>4718</v>
      </c>
      <c r="G2196" s="6" t="s">
        <v>4718</v>
      </c>
      <c r="H2196" s="6" t="s">
        <v>4718</v>
      </c>
      <c r="I2196" s="6" t="s">
        <v>4718</v>
      </c>
      <c r="J2196" s="6" t="s">
        <v>4718</v>
      </c>
      <c r="K2196" s="4">
        <v>22.687791939820698</v>
      </c>
      <c r="L2196" s="4">
        <v>0</v>
      </c>
      <c r="M2196" s="4">
        <v>0</v>
      </c>
      <c r="N2196" s="4">
        <v>0</v>
      </c>
    </row>
    <row r="2197" spans="1:14" ht="45" customHeight="1" x14ac:dyDescent="0.25">
      <c r="A2197" s="6" t="s">
        <v>27486</v>
      </c>
      <c r="B2197" s="6">
        <v>690</v>
      </c>
      <c r="C2197" s="6" t="s">
        <v>33596</v>
      </c>
      <c r="D2197" s="6" t="s">
        <v>33597</v>
      </c>
      <c r="E2197" s="6" t="s">
        <v>4718</v>
      </c>
      <c r="F2197" s="6" t="s">
        <v>4718</v>
      </c>
      <c r="G2197" s="6" t="s">
        <v>4718</v>
      </c>
      <c r="H2197" s="6" t="s">
        <v>4718</v>
      </c>
      <c r="I2197" s="6" t="s">
        <v>4718</v>
      </c>
      <c r="J2197" s="6" t="s">
        <v>4718</v>
      </c>
      <c r="K2197" s="4">
        <v>22.6845114785392</v>
      </c>
      <c r="L2197" s="4">
        <v>0</v>
      </c>
      <c r="M2197" s="4">
        <v>0</v>
      </c>
      <c r="N2197" s="4">
        <v>0</v>
      </c>
    </row>
    <row r="2198" spans="1:14" ht="45" customHeight="1" x14ac:dyDescent="0.25">
      <c r="A2198" s="6" t="s">
        <v>27487</v>
      </c>
      <c r="B2198" s="6">
        <v>678</v>
      </c>
      <c r="C2198" s="6" t="s">
        <v>33598</v>
      </c>
      <c r="D2198" s="6" t="s">
        <v>6092</v>
      </c>
      <c r="E2198" s="6" t="s">
        <v>6093</v>
      </c>
      <c r="F2198" s="6" t="s">
        <v>4718</v>
      </c>
      <c r="G2198" s="6" t="s">
        <v>4718</v>
      </c>
      <c r="H2198" s="6" t="s">
        <v>6094</v>
      </c>
      <c r="I2198" s="6" t="s">
        <v>5078</v>
      </c>
      <c r="J2198" s="6" t="s">
        <v>4718</v>
      </c>
      <c r="K2198" s="4">
        <v>22.6744383903502</v>
      </c>
      <c r="L2198" s="4">
        <v>4.1227847762049397</v>
      </c>
      <c r="M2198" s="4">
        <v>0</v>
      </c>
      <c r="N2198" s="4">
        <v>0</v>
      </c>
    </row>
    <row r="2199" spans="1:14" ht="45" customHeight="1" x14ac:dyDescent="0.25">
      <c r="A2199" s="6" t="s">
        <v>27488</v>
      </c>
      <c r="B2199" s="6">
        <v>798</v>
      </c>
      <c r="C2199" s="6" t="s">
        <v>33599</v>
      </c>
      <c r="D2199" s="6" t="s">
        <v>13233</v>
      </c>
      <c r="E2199" s="6" t="s">
        <v>4718</v>
      </c>
      <c r="F2199" s="6" t="s">
        <v>4718</v>
      </c>
      <c r="G2199" s="6" t="s">
        <v>4718</v>
      </c>
      <c r="H2199" s="6" t="s">
        <v>13234</v>
      </c>
      <c r="I2199" s="6" t="s">
        <v>5463</v>
      </c>
      <c r="J2199" s="6" t="s">
        <v>13029</v>
      </c>
      <c r="K2199" s="4">
        <v>22.6618706421316</v>
      </c>
      <c r="L2199" s="4">
        <v>0</v>
      </c>
      <c r="M2199" s="4">
        <v>0</v>
      </c>
      <c r="N2199" s="4">
        <v>0</v>
      </c>
    </row>
    <row r="2200" spans="1:14" ht="45" customHeight="1" x14ac:dyDescent="0.25">
      <c r="A2200" s="6" t="s">
        <v>27489</v>
      </c>
      <c r="B2200" s="6">
        <v>738</v>
      </c>
      <c r="C2200" s="6" t="s">
        <v>33600</v>
      </c>
      <c r="D2200" s="6" t="s">
        <v>33601</v>
      </c>
      <c r="E2200" s="6" t="s">
        <v>10751</v>
      </c>
      <c r="F2200" s="6" t="s">
        <v>4718</v>
      </c>
      <c r="G2200" s="6" t="s">
        <v>10753</v>
      </c>
      <c r="H2200" s="6" t="s">
        <v>33602</v>
      </c>
      <c r="I2200" s="6" t="s">
        <v>9382</v>
      </c>
      <c r="J2200" s="6" t="s">
        <v>10755</v>
      </c>
      <c r="K2200" s="4">
        <v>22.6410889791076</v>
      </c>
      <c r="L2200" s="4">
        <v>0</v>
      </c>
      <c r="M2200" s="4">
        <v>0</v>
      </c>
      <c r="N2200" s="4">
        <v>0</v>
      </c>
    </row>
    <row r="2201" spans="1:14" ht="45" customHeight="1" x14ac:dyDescent="0.25">
      <c r="A2201" s="6" t="s">
        <v>27490</v>
      </c>
      <c r="B2201" s="6">
        <v>372</v>
      </c>
      <c r="C2201" s="6" t="s">
        <v>4752</v>
      </c>
      <c r="D2201" s="6" t="s">
        <v>4752</v>
      </c>
      <c r="E2201" s="6" t="s">
        <v>4752</v>
      </c>
      <c r="F2201" s="6" t="s">
        <v>4752</v>
      </c>
      <c r="G2201" s="6" t="s">
        <v>4752</v>
      </c>
      <c r="H2201" s="6" t="s">
        <v>4752</v>
      </c>
      <c r="I2201" s="6" t="s">
        <v>4752</v>
      </c>
      <c r="J2201" s="6" t="s">
        <v>4752</v>
      </c>
      <c r="K2201" s="4">
        <v>22.601060725519801</v>
      </c>
      <c r="L2201" s="4">
        <v>0</v>
      </c>
      <c r="M2201" s="4">
        <v>0</v>
      </c>
      <c r="N2201" s="4">
        <v>0</v>
      </c>
    </row>
    <row r="2202" spans="1:14" ht="45" customHeight="1" x14ac:dyDescent="0.25">
      <c r="A2202" s="6" t="s">
        <v>27491</v>
      </c>
      <c r="B2202" s="6">
        <v>339</v>
      </c>
      <c r="C2202" s="6" t="s">
        <v>33603</v>
      </c>
      <c r="D2202" s="6" t="s">
        <v>4718</v>
      </c>
      <c r="E2202" s="6" t="s">
        <v>4718</v>
      </c>
      <c r="F2202" s="6" t="s">
        <v>4718</v>
      </c>
      <c r="G2202" s="6" t="s">
        <v>4718</v>
      </c>
      <c r="H2202" s="6" t="s">
        <v>4718</v>
      </c>
      <c r="I2202" s="6" t="s">
        <v>4718</v>
      </c>
      <c r="J2202" s="6" t="s">
        <v>4718</v>
      </c>
      <c r="K2202" s="4">
        <v>22.598822177636599</v>
      </c>
      <c r="L2202" s="4">
        <v>0</v>
      </c>
      <c r="M2202" s="4">
        <v>0</v>
      </c>
      <c r="N2202" s="4">
        <v>0</v>
      </c>
    </row>
    <row r="2203" spans="1:14" ht="45" customHeight="1" x14ac:dyDescent="0.25">
      <c r="A2203" s="6" t="s">
        <v>27492</v>
      </c>
      <c r="B2203" s="6">
        <v>693</v>
      </c>
      <c r="C2203" s="6" t="s">
        <v>33604</v>
      </c>
      <c r="D2203" s="6" t="s">
        <v>24414</v>
      </c>
      <c r="E2203" s="6" t="s">
        <v>4718</v>
      </c>
      <c r="F2203" s="6" t="s">
        <v>4718</v>
      </c>
      <c r="G2203" s="6" t="s">
        <v>4718</v>
      </c>
      <c r="H2203" s="6" t="s">
        <v>11530</v>
      </c>
      <c r="I2203" s="6" t="s">
        <v>4718</v>
      </c>
      <c r="J2203" s="6" t="s">
        <v>11531</v>
      </c>
      <c r="K2203" s="4">
        <v>22.586422284168702</v>
      </c>
      <c r="L2203" s="4">
        <v>1.23410168504244</v>
      </c>
      <c r="M2203" s="4">
        <v>0</v>
      </c>
      <c r="N2203" s="4">
        <v>0</v>
      </c>
    </row>
    <row r="2204" spans="1:14" ht="45" customHeight="1" x14ac:dyDescent="0.25">
      <c r="A2204" s="6" t="s">
        <v>27493</v>
      </c>
      <c r="B2204" s="6">
        <v>861</v>
      </c>
      <c r="C2204" s="6" t="s">
        <v>33605</v>
      </c>
      <c r="D2204" s="6" t="s">
        <v>4718</v>
      </c>
      <c r="E2204" s="6" t="s">
        <v>4718</v>
      </c>
      <c r="F2204" s="6" t="s">
        <v>4718</v>
      </c>
      <c r="G2204" s="6" t="s">
        <v>4718</v>
      </c>
      <c r="H2204" s="6" t="s">
        <v>4718</v>
      </c>
      <c r="I2204" s="6" t="s">
        <v>4718</v>
      </c>
      <c r="J2204" s="6" t="s">
        <v>4718</v>
      </c>
      <c r="K2204" s="4">
        <v>22.583242982244201</v>
      </c>
      <c r="L2204" s="4">
        <v>0</v>
      </c>
      <c r="M2204" s="4">
        <v>0</v>
      </c>
      <c r="N2204" s="4">
        <v>0</v>
      </c>
    </row>
    <row r="2205" spans="1:14" ht="45" customHeight="1" x14ac:dyDescent="0.25">
      <c r="A2205" s="6" t="s">
        <v>27494</v>
      </c>
      <c r="B2205" s="6">
        <v>645</v>
      </c>
      <c r="C2205" s="6" t="s">
        <v>33606</v>
      </c>
      <c r="D2205" s="6" t="s">
        <v>33607</v>
      </c>
      <c r="E2205" s="6" t="s">
        <v>4718</v>
      </c>
      <c r="F2205" s="6" t="s">
        <v>4718</v>
      </c>
      <c r="G2205" s="6" t="s">
        <v>4718</v>
      </c>
      <c r="H2205" s="6" t="s">
        <v>4718</v>
      </c>
      <c r="I2205" s="6" t="s">
        <v>4718</v>
      </c>
      <c r="J2205" s="6" t="s">
        <v>4718</v>
      </c>
      <c r="K2205" s="4">
        <v>22.573181863763601</v>
      </c>
      <c r="L2205" s="4">
        <v>2.7859615398009399</v>
      </c>
      <c r="M2205" s="4">
        <v>0</v>
      </c>
      <c r="N2205" s="4">
        <v>0</v>
      </c>
    </row>
    <row r="2206" spans="1:14" ht="45" customHeight="1" x14ac:dyDescent="0.25">
      <c r="A2206" s="6" t="s">
        <v>27495</v>
      </c>
      <c r="B2206" s="6">
        <v>1524</v>
      </c>
      <c r="C2206" s="6" t="s">
        <v>33608</v>
      </c>
      <c r="D2206" s="6" t="s">
        <v>33609</v>
      </c>
      <c r="E2206" s="6" t="s">
        <v>4718</v>
      </c>
      <c r="F2206" s="6" t="s">
        <v>4718</v>
      </c>
      <c r="G2206" s="6" t="s">
        <v>4718</v>
      </c>
      <c r="H2206" s="6" t="s">
        <v>4718</v>
      </c>
      <c r="I2206" s="6" t="s">
        <v>4718</v>
      </c>
      <c r="J2206" s="6" t="s">
        <v>4718</v>
      </c>
      <c r="K2206" s="4">
        <v>22.566421292453001</v>
      </c>
      <c r="L2206" s="4">
        <v>0</v>
      </c>
      <c r="M2206" s="4">
        <v>0</v>
      </c>
      <c r="N2206" s="4">
        <v>0</v>
      </c>
    </row>
    <row r="2207" spans="1:14" ht="45" customHeight="1" x14ac:dyDescent="0.25">
      <c r="A2207" s="6" t="s">
        <v>27496</v>
      </c>
      <c r="B2207" s="6">
        <v>1371</v>
      </c>
      <c r="C2207" s="6" t="s">
        <v>4752</v>
      </c>
      <c r="D2207" s="6" t="s">
        <v>4752</v>
      </c>
      <c r="E2207" s="6" t="s">
        <v>4752</v>
      </c>
      <c r="F2207" s="6" t="s">
        <v>4752</v>
      </c>
      <c r="G2207" s="6" t="s">
        <v>4752</v>
      </c>
      <c r="H2207" s="6" t="s">
        <v>4752</v>
      </c>
      <c r="I2207" s="6" t="s">
        <v>4752</v>
      </c>
      <c r="J2207" s="6" t="s">
        <v>4752</v>
      </c>
      <c r="K2207" s="4">
        <v>22.547318080702802</v>
      </c>
      <c r="L2207" s="4">
        <v>2.8384713050411499</v>
      </c>
      <c r="M2207" s="4">
        <v>0</v>
      </c>
      <c r="N2207" s="4">
        <v>0</v>
      </c>
    </row>
    <row r="2208" spans="1:14" ht="45" customHeight="1" x14ac:dyDescent="0.25">
      <c r="A2208" s="6" t="s">
        <v>27497</v>
      </c>
      <c r="B2208" s="6">
        <v>1044</v>
      </c>
      <c r="C2208" s="6" t="s">
        <v>33610</v>
      </c>
      <c r="D2208" s="6" t="s">
        <v>13606</v>
      </c>
      <c r="E2208" s="6" t="s">
        <v>13607</v>
      </c>
      <c r="F2208" s="6" t="s">
        <v>4718</v>
      </c>
      <c r="G2208" s="6" t="s">
        <v>13609</v>
      </c>
      <c r="H2208" s="6" t="s">
        <v>13610</v>
      </c>
      <c r="I2208" s="6" t="s">
        <v>7112</v>
      </c>
      <c r="J2208" s="6" t="s">
        <v>7307</v>
      </c>
      <c r="K2208" s="4">
        <v>22.544515889067601</v>
      </c>
      <c r="L2208" s="4">
        <v>0</v>
      </c>
      <c r="M2208" s="4">
        <v>0</v>
      </c>
      <c r="N2208" s="4">
        <v>0</v>
      </c>
    </row>
    <row r="2209" spans="1:14" ht="45" customHeight="1" x14ac:dyDescent="0.25">
      <c r="A2209" s="6" t="s">
        <v>27498</v>
      </c>
      <c r="B2209" s="6">
        <v>1290</v>
      </c>
      <c r="C2209" s="6" t="s">
        <v>33611</v>
      </c>
      <c r="D2209" s="6" t="s">
        <v>33612</v>
      </c>
      <c r="E2209" s="6" t="s">
        <v>33613</v>
      </c>
      <c r="F2209" s="6" t="s">
        <v>4718</v>
      </c>
      <c r="G2209" s="6" t="s">
        <v>5542</v>
      </c>
      <c r="H2209" s="6" t="s">
        <v>33614</v>
      </c>
      <c r="I2209" s="6" t="s">
        <v>15290</v>
      </c>
      <c r="J2209" s="6" t="s">
        <v>4718</v>
      </c>
      <c r="K2209" s="4">
        <v>22.535737177740899</v>
      </c>
      <c r="L2209" s="4">
        <v>0</v>
      </c>
      <c r="M2209" s="4">
        <v>0</v>
      </c>
      <c r="N2209" s="4">
        <v>0</v>
      </c>
    </row>
    <row r="2210" spans="1:14" ht="45" customHeight="1" x14ac:dyDescent="0.25">
      <c r="A2210" s="6" t="s">
        <v>27499</v>
      </c>
      <c r="B2210" s="6">
        <v>582</v>
      </c>
      <c r="C2210" s="6" t="s">
        <v>4752</v>
      </c>
      <c r="D2210" s="6" t="s">
        <v>4752</v>
      </c>
      <c r="E2210" s="6" t="s">
        <v>4752</v>
      </c>
      <c r="F2210" s="6" t="s">
        <v>4752</v>
      </c>
      <c r="G2210" s="6" t="s">
        <v>4752</v>
      </c>
      <c r="H2210" s="6" t="s">
        <v>4752</v>
      </c>
      <c r="I2210" s="6" t="s">
        <v>4752</v>
      </c>
      <c r="J2210" s="6" t="s">
        <v>4752</v>
      </c>
      <c r="K2210" s="4">
        <v>22.526788336813901</v>
      </c>
      <c r="L2210" s="4">
        <v>0</v>
      </c>
      <c r="M2210" s="4">
        <v>3.2572759401312701</v>
      </c>
      <c r="N2210" s="4">
        <v>0</v>
      </c>
    </row>
    <row r="2211" spans="1:14" ht="45" customHeight="1" x14ac:dyDescent="0.25">
      <c r="A2211" s="6" t="s">
        <v>27500</v>
      </c>
      <c r="B2211" s="6">
        <v>513</v>
      </c>
      <c r="C2211" s="6" t="s">
        <v>4752</v>
      </c>
      <c r="D2211" s="6" t="s">
        <v>4752</v>
      </c>
      <c r="E2211" s="6" t="s">
        <v>4752</v>
      </c>
      <c r="F2211" s="6" t="s">
        <v>4752</v>
      </c>
      <c r="G2211" s="6" t="s">
        <v>4752</v>
      </c>
      <c r="H2211" s="6" t="s">
        <v>4752</v>
      </c>
      <c r="I2211" s="6" t="s">
        <v>4752</v>
      </c>
      <c r="J2211" s="6" t="s">
        <v>4752</v>
      </c>
      <c r="K2211" s="4">
        <v>22.521498573626999</v>
      </c>
      <c r="L2211" s="4">
        <v>0</v>
      </c>
      <c r="M2211" s="4">
        <v>0</v>
      </c>
      <c r="N2211" s="4">
        <v>0</v>
      </c>
    </row>
    <row r="2212" spans="1:14" ht="45" customHeight="1" x14ac:dyDescent="0.25">
      <c r="A2212" s="6" t="s">
        <v>27501</v>
      </c>
      <c r="B2212" s="6">
        <v>951</v>
      </c>
      <c r="C2212" s="6" t="s">
        <v>33615</v>
      </c>
      <c r="D2212" s="6" t="s">
        <v>13320</v>
      </c>
      <c r="E2212" s="6" t="s">
        <v>4718</v>
      </c>
      <c r="F2212" s="6" t="s">
        <v>4718</v>
      </c>
      <c r="G2212" s="6" t="s">
        <v>4718</v>
      </c>
      <c r="H2212" s="6" t="s">
        <v>4718</v>
      </c>
      <c r="I2212" s="6" t="s">
        <v>4718</v>
      </c>
      <c r="J2212" s="6" t="s">
        <v>4718</v>
      </c>
      <c r="K2212" s="4">
        <v>22.518540970042601</v>
      </c>
      <c r="L2212" s="4">
        <v>2.2330700525976899</v>
      </c>
      <c r="M2212" s="4">
        <v>4.6512941395354996</v>
      </c>
      <c r="N2212" s="4">
        <v>0</v>
      </c>
    </row>
    <row r="2213" spans="1:14" ht="45" customHeight="1" x14ac:dyDescent="0.25">
      <c r="A2213" s="6" t="s">
        <v>27502</v>
      </c>
      <c r="B2213" s="6">
        <v>1029</v>
      </c>
      <c r="C2213" s="6" t="s">
        <v>33616</v>
      </c>
      <c r="D2213" s="6" t="s">
        <v>33617</v>
      </c>
      <c r="E2213" s="6" t="s">
        <v>33618</v>
      </c>
      <c r="F2213" s="6" t="s">
        <v>4718</v>
      </c>
      <c r="G2213" s="6" t="s">
        <v>4718</v>
      </c>
      <c r="H2213" s="6" t="s">
        <v>33619</v>
      </c>
      <c r="I2213" s="6" t="s">
        <v>4718</v>
      </c>
      <c r="J2213" s="6" t="s">
        <v>4718</v>
      </c>
      <c r="K2213" s="4">
        <v>22.5126421343621</v>
      </c>
      <c r="L2213" s="4">
        <v>0</v>
      </c>
      <c r="M2213" s="4">
        <v>0.61410255819773196</v>
      </c>
      <c r="N2213" s="4">
        <v>0</v>
      </c>
    </row>
    <row r="2214" spans="1:14" ht="45" customHeight="1" x14ac:dyDescent="0.25">
      <c r="A2214" s="6" t="s">
        <v>27503</v>
      </c>
      <c r="B2214" s="6">
        <v>213</v>
      </c>
      <c r="C2214" s="6" t="s">
        <v>4752</v>
      </c>
      <c r="D2214" s="6" t="s">
        <v>4752</v>
      </c>
      <c r="E2214" s="6" t="s">
        <v>4752</v>
      </c>
      <c r="F2214" s="6" t="s">
        <v>4752</v>
      </c>
      <c r="G2214" s="6" t="s">
        <v>4752</v>
      </c>
      <c r="H2214" s="6" t="s">
        <v>4752</v>
      </c>
      <c r="I2214" s="6" t="s">
        <v>4752</v>
      </c>
      <c r="J2214" s="6" t="s">
        <v>4752</v>
      </c>
      <c r="K2214" s="4">
        <v>22.510427601434401</v>
      </c>
      <c r="L2214" s="4">
        <v>0</v>
      </c>
      <c r="M2214" s="4">
        <v>0</v>
      </c>
      <c r="N2214" s="4">
        <v>0</v>
      </c>
    </row>
    <row r="2215" spans="1:14" ht="45" customHeight="1" x14ac:dyDescent="0.25">
      <c r="A2215" s="6" t="s">
        <v>27504</v>
      </c>
      <c r="B2215" s="6">
        <v>786</v>
      </c>
      <c r="C2215" s="6" t="s">
        <v>33620</v>
      </c>
      <c r="D2215" s="6" t="s">
        <v>24305</v>
      </c>
      <c r="E2215" s="6" t="s">
        <v>24838</v>
      </c>
      <c r="F2215" s="6" t="s">
        <v>4718</v>
      </c>
      <c r="G2215" s="6" t="s">
        <v>24839</v>
      </c>
      <c r="H2215" s="6" t="s">
        <v>24840</v>
      </c>
      <c r="I2215" s="6" t="s">
        <v>24841</v>
      </c>
      <c r="J2215" s="6" t="s">
        <v>4718</v>
      </c>
      <c r="K2215" s="4">
        <v>22.5080099545454</v>
      </c>
      <c r="L2215" s="4">
        <v>0</v>
      </c>
      <c r="M2215" s="4">
        <v>0</v>
      </c>
      <c r="N2215" s="4">
        <v>0</v>
      </c>
    </row>
    <row r="2216" spans="1:14" ht="45" customHeight="1" x14ac:dyDescent="0.25">
      <c r="A2216" s="6" t="s">
        <v>27505</v>
      </c>
      <c r="B2216" s="6">
        <v>438</v>
      </c>
      <c r="C2216" s="6" t="s">
        <v>33621</v>
      </c>
      <c r="D2216" s="6" t="s">
        <v>33622</v>
      </c>
      <c r="E2216" s="6" t="s">
        <v>4718</v>
      </c>
      <c r="F2216" s="6" t="s">
        <v>4718</v>
      </c>
      <c r="G2216" s="6" t="s">
        <v>15042</v>
      </c>
      <c r="H2216" s="6" t="s">
        <v>33623</v>
      </c>
      <c r="I2216" s="6" t="s">
        <v>9402</v>
      </c>
      <c r="J2216" s="6" t="s">
        <v>12261</v>
      </c>
      <c r="K2216" s="4">
        <v>22.5043714026936</v>
      </c>
      <c r="L2216" s="4">
        <v>0</v>
      </c>
      <c r="M2216" s="4">
        <v>1.44272039357412</v>
      </c>
      <c r="N2216" s="4">
        <v>0</v>
      </c>
    </row>
    <row r="2217" spans="1:14" ht="45" customHeight="1" x14ac:dyDescent="0.25">
      <c r="A2217" s="6" t="s">
        <v>27506</v>
      </c>
      <c r="B2217" s="6">
        <v>759</v>
      </c>
      <c r="C2217" s="6" t="s">
        <v>33624</v>
      </c>
      <c r="D2217" s="6" t="s">
        <v>9033</v>
      </c>
      <c r="E2217" s="6" t="s">
        <v>4718</v>
      </c>
      <c r="F2217" s="6" t="s">
        <v>4718</v>
      </c>
      <c r="G2217" s="6" t="s">
        <v>4718</v>
      </c>
      <c r="H2217" s="6" t="s">
        <v>4718</v>
      </c>
      <c r="I2217" s="6" t="s">
        <v>4718</v>
      </c>
      <c r="J2217" s="6" t="s">
        <v>4718</v>
      </c>
      <c r="K2217" s="4">
        <v>22.489634679867699</v>
      </c>
      <c r="L2217" s="4">
        <v>0</v>
      </c>
      <c r="M2217" s="4">
        <v>0</v>
      </c>
      <c r="N2217" s="4">
        <v>0</v>
      </c>
    </row>
    <row r="2218" spans="1:14" ht="45" customHeight="1" x14ac:dyDescent="0.25">
      <c r="A2218" s="6" t="s">
        <v>27507</v>
      </c>
      <c r="B2218" s="6">
        <v>774</v>
      </c>
      <c r="C2218" s="6" t="s">
        <v>33625</v>
      </c>
      <c r="D2218" s="6" t="s">
        <v>12874</v>
      </c>
      <c r="E2218" s="6" t="s">
        <v>33626</v>
      </c>
      <c r="F2218" s="6" t="s">
        <v>4718</v>
      </c>
      <c r="G2218" s="6" t="s">
        <v>33627</v>
      </c>
      <c r="H2218" s="6" t="s">
        <v>33628</v>
      </c>
      <c r="I2218" s="6" t="s">
        <v>33629</v>
      </c>
      <c r="J2218" s="6" t="s">
        <v>4718</v>
      </c>
      <c r="K2218" s="4">
        <v>22.489561091538</v>
      </c>
      <c r="L2218" s="4">
        <v>0</v>
      </c>
      <c r="M2218" s="4">
        <v>0.81642316845667495</v>
      </c>
      <c r="N2218" s="4">
        <v>0</v>
      </c>
    </row>
    <row r="2219" spans="1:14" ht="45" customHeight="1" x14ac:dyDescent="0.25">
      <c r="A2219" s="6" t="s">
        <v>27508</v>
      </c>
      <c r="B2219" s="6">
        <v>1701</v>
      </c>
      <c r="C2219" s="6" t="s">
        <v>33630</v>
      </c>
      <c r="D2219" s="6" t="s">
        <v>33631</v>
      </c>
      <c r="E2219" s="6" t="s">
        <v>4718</v>
      </c>
      <c r="F2219" s="6" t="s">
        <v>4718</v>
      </c>
      <c r="G2219" s="6" t="s">
        <v>4718</v>
      </c>
      <c r="H2219" s="6" t="s">
        <v>4718</v>
      </c>
      <c r="I2219" s="6" t="s">
        <v>4718</v>
      </c>
      <c r="J2219" s="6" t="s">
        <v>4718</v>
      </c>
      <c r="K2219" s="4">
        <v>22.487208158489398</v>
      </c>
      <c r="L2219" s="4">
        <v>4.7059998296956103</v>
      </c>
      <c r="M2219" s="4">
        <v>2.1624137515886499</v>
      </c>
      <c r="N2219" s="4">
        <v>0</v>
      </c>
    </row>
    <row r="2220" spans="1:14" ht="45" customHeight="1" x14ac:dyDescent="0.25">
      <c r="A2220" s="6" t="s">
        <v>27509</v>
      </c>
      <c r="B2220" s="6">
        <v>210</v>
      </c>
      <c r="C2220" s="6" t="s">
        <v>33632</v>
      </c>
      <c r="D2220" s="6" t="s">
        <v>33633</v>
      </c>
      <c r="E2220" s="6" t="s">
        <v>33634</v>
      </c>
      <c r="F2220" s="6" t="s">
        <v>4718</v>
      </c>
      <c r="G2220" s="6" t="s">
        <v>31532</v>
      </c>
      <c r="H2220" s="6" t="s">
        <v>33635</v>
      </c>
      <c r="I2220" s="6" t="s">
        <v>31534</v>
      </c>
      <c r="J2220" s="6" t="s">
        <v>4718</v>
      </c>
      <c r="K2220" s="4">
        <v>22.474926171943199</v>
      </c>
      <c r="L2220" s="4">
        <v>0</v>
      </c>
      <c r="M2220" s="4">
        <v>0</v>
      </c>
      <c r="N2220" s="4">
        <v>0</v>
      </c>
    </row>
    <row r="2221" spans="1:14" ht="45" customHeight="1" x14ac:dyDescent="0.25">
      <c r="A2221" s="6" t="s">
        <v>27510</v>
      </c>
      <c r="B2221" s="6">
        <v>1500</v>
      </c>
      <c r="C2221" s="6" t="s">
        <v>33636</v>
      </c>
      <c r="D2221" s="6" t="s">
        <v>32714</v>
      </c>
      <c r="E2221" s="6" t="s">
        <v>4718</v>
      </c>
      <c r="F2221" s="6" t="s">
        <v>4718</v>
      </c>
      <c r="G2221" s="6" t="s">
        <v>4718</v>
      </c>
      <c r="H2221" s="6" t="s">
        <v>4718</v>
      </c>
      <c r="I2221" s="6" t="s">
        <v>4718</v>
      </c>
      <c r="J2221" s="6" t="s">
        <v>4718</v>
      </c>
      <c r="K2221" s="4">
        <v>22.469638542946399</v>
      </c>
      <c r="L2221" s="4">
        <v>0</v>
      </c>
      <c r="M2221" s="4">
        <v>0.59417706476529997</v>
      </c>
      <c r="N2221" s="4">
        <v>0</v>
      </c>
    </row>
    <row r="2222" spans="1:14" ht="45" customHeight="1" x14ac:dyDescent="0.25">
      <c r="A2222" s="6" t="s">
        <v>27511</v>
      </c>
      <c r="B2222" s="6">
        <v>231</v>
      </c>
      <c r="C2222" s="6" t="s">
        <v>33637</v>
      </c>
      <c r="D2222" s="6" t="s">
        <v>9872</v>
      </c>
      <c r="E2222" s="6" t="s">
        <v>33638</v>
      </c>
      <c r="F2222" s="6" t="s">
        <v>33639</v>
      </c>
      <c r="G2222" s="6" t="s">
        <v>4718</v>
      </c>
      <c r="H2222" s="6" t="s">
        <v>33640</v>
      </c>
      <c r="I2222" s="6" t="s">
        <v>4718</v>
      </c>
      <c r="J2222" s="6" t="s">
        <v>4718</v>
      </c>
      <c r="K2222" s="4">
        <v>22.464275042907602</v>
      </c>
      <c r="L2222" s="4">
        <v>0</v>
      </c>
      <c r="M2222" s="4">
        <v>0</v>
      </c>
      <c r="N2222" s="4">
        <v>0</v>
      </c>
    </row>
    <row r="2223" spans="1:14" ht="45" customHeight="1" x14ac:dyDescent="0.25">
      <c r="A2223" s="6" t="s">
        <v>27512</v>
      </c>
      <c r="B2223" s="6">
        <v>1002</v>
      </c>
      <c r="C2223" s="6" t="s">
        <v>33641</v>
      </c>
      <c r="D2223" s="6" t="s">
        <v>4718</v>
      </c>
      <c r="E2223" s="6" t="s">
        <v>4718</v>
      </c>
      <c r="F2223" s="6" t="s">
        <v>4718</v>
      </c>
      <c r="G2223" s="6" t="s">
        <v>4718</v>
      </c>
      <c r="H2223" s="6" t="s">
        <v>4718</v>
      </c>
      <c r="I2223" s="6" t="s">
        <v>4718</v>
      </c>
      <c r="J2223" s="6" t="s">
        <v>4718</v>
      </c>
      <c r="K2223" s="4">
        <v>22.4599670194157</v>
      </c>
      <c r="L2223" s="4">
        <v>0</v>
      </c>
      <c r="M2223" s="4">
        <v>0.88948662390014999</v>
      </c>
      <c r="N2223" s="4">
        <v>0</v>
      </c>
    </row>
    <row r="2224" spans="1:14" ht="45" customHeight="1" x14ac:dyDescent="0.25">
      <c r="A2224" s="6" t="s">
        <v>27513</v>
      </c>
      <c r="B2224" s="6">
        <v>897</v>
      </c>
      <c r="C2224" s="6" t="s">
        <v>33642</v>
      </c>
      <c r="D2224" s="6" t="s">
        <v>13701</v>
      </c>
      <c r="E2224" s="6" t="s">
        <v>4718</v>
      </c>
      <c r="F2224" s="6" t="s">
        <v>4718</v>
      </c>
      <c r="G2224" s="6" t="s">
        <v>4718</v>
      </c>
      <c r="H2224" s="6" t="s">
        <v>4718</v>
      </c>
      <c r="I2224" s="6" t="s">
        <v>4718</v>
      </c>
      <c r="J2224" s="6" t="s">
        <v>4718</v>
      </c>
      <c r="K2224" s="4">
        <v>22.455226969244801</v>
      </c>
      <c r="L2224" s="4">
        <v>0</v>
      </c>
      <c r="M2224" s="4">
        <v>0</v>
      </c>
      <c r="N2224" s="4">
        <v>0</v>
      </c>
    </row>
    <row r="2225" spans="1:14" ht="45" customHeight="1" x14ac:dyDescent="0.25">
      <c r="A2225" s="6" t="s">
        <v>27514</v>
      </c>
      <c r="B2225" s="6">
        <v>1239</v>
      </c>
      <c r="C2225" s="6" t="s">
        <v>33643</v>
      </c>
      <c r="D2225" s="6" t="s">
        <v>33644</v>
      </c>
      <c r="E2225" s="6" t="s">
        <v>4718</v>
      </c>
      <c r="F2225" s="6" t="s">
        <v>4718</v>
      </c>
      <c r="G2225" s="6" t="s">
        <v>4718</v>
      </c>
      <c r="H2225" s="6" t="s">
        <v>33645</v>
      </c>
      <c r="I2225" s="6" t="s">
        <v>33646</v>
      </c>
      <c r="J2225" s="6" t="s">
        <v>4718</v>
      </c>
      <c r="K2225" s="4">
        <v>22.4538960059405</v>
      </c>
      <c r="L2225" s="4">
        <v>6.2750933137751194E-2</v>
      </c>
      <c r="M2225" s="4">
        <v>0</v>
      </c>
      <c r="N2225" s="4">
        <v>0</v>
      </c>
    </row>
    <row r="2226" spans="1:14" ht="45" customHeight="1" x14ac:dyDescent="0.25">
      <c r="A2226" s="6" t="s">
        <v>27515</v>
      </c>
      <c r="B2226" s="6">
        <v>879</v>
      </c>
      <c r="C2226" s="6" t="s">
        <v>32455</v>
      </c>
      <c r="D2226" s="6" t="s">
        <v>8402</v>
      </c>
      <c r="E2226" s="6" t="s">
        <v>4718</v>
      </c>
      <c r="F2226" s="6" t="s">
        <v>4718</v>
      </c>
      <c r="G2226" s="6" t="s">
        <v>4718</v>
      </c>
      <c r="H2226" s="6" t="s">
        <v>4718</v>
      </c>
      <c r="I2226" s="6" t="s">
        <v>4718</v>
      </c>
      <c r="J2226" s="6" t="s">
        <v>4718</v>
      </c>
      <c r="K2226" s="4">
        <v>22.446961179889801</v>
      </c>
      <c r="L2226" s="4">
        <v>0</v>
      </c>
      <c r="M2226" s="4">
        <v>0</v>
      </c>
      <c r="N2226" s="4">
        <v>0</v>
      </c>
    </row>
    <row r="2227" spans="1:14" ht="45" customHeight="1" x14ac:dyDescent="0.25">
      <c r="A2227" s="6" t="s">
        <v>27516</v>
      </c>
      <c r="B2227" s="6">
        <v>192</v>
      </c>
      <c r="C2227" s="6" t="s">
        <v>4752</v>
      </c>
      <c r="D2227" s="6" t="s">
        <v>4752</v>
      </c>
      <c r="E2227" s="6" t="s">
        <v>4752</v>
      </c>
      <c r="F2227" s="6" t="s">
        <v>4752</v>
      </c>
      <c r="G2227" s="6" t="s">
        <v>4752</v>
      </c>
      <c r="H2227" s="6" t="s">
        <v>4752</v>
      </c>
      <c r="I2227" s="6" t="s">
        <v>4752</v>
      </c>
      <c r="J2227" s="6" t="s">
        <v>4752</v>
      </c>
      <c r="K2227" s="4">
        <v>22.4443380416567</v>
      </c>
      <c r="L2227" s="4">
        <v>0</v>
      </c>
      <c r="M2227" s="4">
        <v>0</v>
      </c>
      <c r="N2227" s="4">
        <v>0</v>
      </c>
    </row>
    <row r="2228" spans="1:14" ht="45" customHeight="1" x14ac:dyDescent="0.25">
      <c r="A2228" s="6" t="s">
        <v>27517</v>
      </c>
      <c r="B2228" s="6">
        <v>303</v>
      </c>
      <c r="C2228" s="6" t="s">
        <v>33647</v>
      </c>
      <c r="D2228" s="6" t="s">
        <v>33648</v>
      </c>
      <c r="E2228" s="6" t="s">
        <v>11179</v>
      </c>
      <c r="F2228" s="6" t="s">
        <v>4718</v>
      </c>
      <c r="G2228" s="6" t="s">
        <v>11180</v>
      </c>
      <c r="H2228" s="6" t="s">
        <v>11181</v>
      </c>
      <c r="I2228" s="6" t="s">
        <v>7876</v>
      </c>
      <c r="J2228" s="6" t="s">
        <v>11182</v>
      </c>
      <c r="K2228" s="4">
        <v>22.436571672427402</v>
      </c>
      <c r="L2228" s="4">
        <v>0</v>
      </c>
      <c r="M2228" s="4">
        <v>0</v>
      </c>
      <c r="N2228" s="4">
        <v>0</v>
      </c>
    </row>
    <row r="2229" spans="1:14" ht="45" customHeight="1" x14ac:dyDescent="0.25">
      <c r="A2229" s="6" t="s">
        <v>27518</v>
      </c>
      <c r="B2229" s="6">
        <v>2610</v>
      </c>
      <c r="C2229" s="6" t="s">
        <v>33649</v>
      </c>
      <c r="D2229" s="6" t="s">
        <v>33650</v>
      </c>
      <c r="E2229" s="6" t="s">
        <v>4718</v>
      </c>
      <c r="F2229" s="6" t="s">
        <v>4718</v>
      </c>
      <c r="G2229" s="6" t="s">
        <v>4718</v>
      </c>
      <c r="H2229" s="6" t="s">
        <v>33651</v>
      </c>
      <c r="I2229" s="6" t="s">
        <v>4718</v>
      </c>
      <c r="J2229" s="6" t="s">
        <v>4718</v>
      </c>
      <c r="K2229" s="4">
        <v>22.434558759715198</v>
      </c>
      <c r="L2229" s="4">
        <v>2.2069214764398501</v>
      </c>
      <c r="M2229" s="4">
        <v>0.30608594475929701</v>
      </c>
      <c r="N2229" s="4">
        <v>6.1802042495702397E-2</v>
      </c>
    </row>
    <row r="2230" spans="1:14" ht="45" customHeight="1" x14ac:dyDescent="0.25">
      <c r="A2230" s="6" t="s">
        <v>27519</v>
      </c>
      <c r="B2230" s="6">
        <v>1215</v>
      </c>
      <c r="C2230" s="6" t="s">
        <v>33652</v>
      </c>
      <c r="D2230" s="6" t="s">
        <v>33292</v>
      </c>
      <c r="E2230" s="6" t="s">
        <v>4718</v>
      </c>
      <c r="F2230" s="6" t="s">
        <v>4718</v>
      </c>
      <c r="G2230" s="6" t="s">
        <v>4718</v>
      </c>
      <c r="H2230" s="6" t="s">
        <v>4718</v>
      </c>
      <c r="I2230" s="6" t="s">
        <v>4718</v>
      </c>
      <c r="J2230" s="6" t="s">
        <v>4718</v>
      </c>
      <c r="K2230" s="4">
        <v>22.431563538336601</v>
      </c>
      <c r="L2230" s="4">
        <v>0</v>
      </c>
      <c r="M2230" s="4">
        <v>0</v>
      </c>
      <c r="N2230" s="4">
        <v>0</v>
      </c>
    </row>
    <row r="2231" spans="1:14" ht="45" customHeight="1" x14ac:dyDescent="0.25">
      <c r="A2231" s="6" t="s">
        <v>27520</v>
      </c>
      <c r="B2231" s="6">
        <v>1575</v>
      </c>
      <c r="C2231" s="6" t="s">
        <v>32375</v>
      </c>
      <c r="D2231" s="6" t="s">
        <v>30407</v>
      </c>
      <c r="E2231" s="6" t="s">
        <v>4718</v>
      </c>
      <c r="F2231" s="6" t="s">
        <v>4718</v>
      </c>
      <c r="G2231" s="6" t="s">
        <v>4718</v>
      </c>
      <c r="H2231" s="6" t="s">
        <v>4718</v>
      </c>
      <c r="I2231" s="6" t="s">
        <v>4718</v>
      </c>
      <c r="J2231" s="6" t="s">
        <v>4718</v>
      </c>
      <c r="K2231" s="4">
        <v>22.428596832118998</v>
      </c>
      <c r="L2231" s="4">
        <v>0</v>
      </c>
      <c r="M2231" s="4">
        <v>0</v>
      </c>
      <c r="N2231" s="4">
        <v>0</v>
      </c>
    </row>
    <row r="2232" spans="1:14" ht="45" customHeight="1" x14ac:dyDescent="0.25">
      <c r="A2232" s="6" t="s">
        <v>27521</v>
      </c>
      <c r="B2232" s="6">
        <v>702</v>
      </c>
      <c r="C2232" s="6" t="s">
        <v>33653</v>
      </c>
      <c r="D2232" s="6" t="s">
        <v>12173</v>
      </c>
      <c r="E2232" s="6" t="s">
        <v>4718</v>
      </c>
      <c r="F2232" s="6" t="s">
        <v>4718</v>
      </c>
      <c r="G2232" s="6" t="s">
        <v>4718</v>
      </c>
      <c r="H2232" s="6" t="s">
        <v>4718</v>
      </c>
      <c r="I2232" s="6" t="s">
        <v>4718</v>
      </c>
      <c r="J2232" s="6" t="s">
        <v>4718</v>
      </c>
      <c r="K2232" s="4">
        <v>22.421550702857399</v>
      </c>
      <c r="L2232" s="4">
        <v>2.6580651677837199</v>
      </c>
      <c r="M2232" s="4">
        <v>0</v>
      </c>
      <c r="N2232" s="4">
        <v>0</v>
      </c>
    </row>
    <row r="2233" spans="1:14" ht="45" customHeight="1" x14ac:dyDescent="0.25">
      <c r="A2233" s="6" t="s">
        <v>27522</v>
      </c>
      <c r="B2233" s="6">
        <v>732</v>
      </c>
      <c r="C2233" s="6" t="s">
        <v>33654</v>
      </c>
      <c r="D2233" s="6" t="s">
        <v>33655</v>
      </c>
      <c r="E2233" s="6" t="s">
        <v>4718</v>
      </c>
      <c r="F2233" s="6" t="s">
        <v>4718</v>
      </c>
      <c r="G2233" s="6" t="s">
        <v>4718</v>
      </c>
      <c r="H2233" s="6" t="s">
        <v>33656</v>
      </c>
      <c r="I2233" s="6" t="s">
        <v>4718</v>
      </c>
      <c r="J2233" s="6" t="s">
        <v>4718</v>
      </c>
      <c r="K2233" s="4">
        <v>22.400631178713802</v>
      </c>
      <c r="L2233" s="4">
        <v>0</v>
      </c>
      <c r="M2233" s="4">
        <v>0</v>
      </c>
      <c r="N2233" s="4">
        <v>0</v>
      </c>
    </row>
    <row r="2234" spans="1:14" ht="45" customHeight="1" x14ac:dyDescent="0.25">
      <c r="A2234" s="6" t="s">
        <v>27523</v>
      </c>
      <c r="B2234" s="6">
        <v>987</v>
      </c>
      <c r="C2234" s="6" t="s">
        <v>33657</v>
      </c>
      <c r="D2234" s="6" t="s">
        <v>33658</v>
      </c>
      <c r="E2234" s="6" t="s">
        <v>8951</v>
      </c>
      <c r="F2234" s="6" t="s">
        <v>33659</v>
      </c>
      <c r="G2234" s="6" t="s">
        <v>8953</v>
      </c>
      <c r="H2234" s="6" t="s">
        <v>8954</v>
      </c>
      <c r="I2234" s="6" t="s">
        <v>8955</v>
      </c>
      <c r="J2234" s="6" t="s">
        <v>7790</v>
      </c>
      <c r="K2234" s="4">
        <v>22.398217598845498</v>
      </c>
      <c r="L2234" s="4">
        <v>2.4463693177917301</v>
      </c>
      <c r="M2234" s="4">
        <v>0</v>
      </c>
      <c r="N2234" s="4">
        <v>0</v>
      </c>
    </row>
    <row r="2235" spans="1:14" ht="45" customHeight="1" x14ac:dyDescent="0.25">
      <c r="A2235" s="6" t="s">
        <v>27524</v>
      </c>
      <c r="B2235" s="6">
        <v>822</v>
      </c>
      <c r="C2235" s="6" t="s">
        <v>33660</v>
      </c>
      <c r="D2235" s="6" t="s">
        <v>33661</v>
      </c>
      <c r="E2235" s="6" t="s">
        <v>33662</v>
      </c>
      <c r="F2235" s="6" t="s">
        <v>4718</v>
      </c>
      <c r="G2235" s="6" t="s">
        <v>33663</v>
      </c>
      <c r="H2235" s="6" t="s">
        <v>33664</v>
      </c>
      <c r="I2235" s="6" t="s">
        <v>6976</v>
      </c>
      <c r="J2235" s="6" t="s">
        <v>6977</v>
      </c>
      <c r="K2235" s="4">
        <v>22.395129217870601</v>
      </c>
      <c r="L2235" s="4">
        <v>0</v>
      </c>
      <c r="M2235" s="4">
        <v>0</v>
      </c>
      <c r="N2235" s="4">
        <v>0</v>
      </c>
    </row>
    <row r="2236" spans="1:14" ht="45" customHeight="1" x14ac:dyDescent="0.25">
      <c r="A2236" s="6" t="s">
        <v>27525</v>
      </c>
      <c r="B2236" s="6">
        <v>1488</v>
      </c>
      <c r="C2236" s="6" t="s">
        <v>33665</v>
      </c>
      <c r="D2236" s="6" t="s">
        <v>24034</v>
      </c>
      <c r="E2236" s="6" t="s">
        <v>33666</v>
      </c>
      <c r="F2236" s="6" t="s">
        <v>4718</v>
      </c>
      <c r="G2236" s="6" t="s">
        <v>4718</v>
      </c>
      <c r="H2236" s="6" t="s">
        <v>12868</v>
      </c>
      <c r="I2236" s="6" t="s">
        <v>4718</v>
      </c>
      <c r="J2236" s="6" t="s">
        <v>4718</v>
      </c>
      <c r="K2236" s="4">
        <v>22.393945795455799</v>
      </c>
      <c r="L2236" s="4">
        <v>0</v>
      </c>
      <c r="M2236" s="4">
        <v>7.7572511958914196</v>
      </c>
      <c r="N2236" s="4">
        <v>0</v>
      </c>
    </row>
    <row r="2237" spans="1:14" ht="45" customHeight="1" x14ac:dyDescent="0.25">
      <c r="A2237" s="6" t="s">
        <v>27526</v>
      </c>
      <c r="B2237" s="6">
        <v>1224</v>
      </c>
      <c r="C2237" s="6" t="s">
        <v>4752</v>
      </c>
      <c r="D2237" s="6" t="s">
        <v>4752</v>
      </c>
      <c r="E2237" s="6" t="s">
        <v>4752</v>
      </c>
      <c r="F2237" s="6" t="s">
        <v>4752</v>
      </c>
      <c r="G2237" s="6" t="s">
        <v>4752</v>
      </c>
      <c r="H2237" s="6" t="s">
        <v>4752</v>
      </c>
      <c r="I2237" s="6" t="s">
        <v>4752</v>
      </c>
      <c r="J2237" s="6" t="s">
        <v>4752</v>
      </c>
      <c r="K2237" s="4">
        <v>22.38442735205</v>
      </c>
      <c r="L2237" s="4">
        <v>0</v>
      </c>
      <c r="M2237" s="4">
        <v>0</v>
      </c>
      <c r="N2237" s="4">
        <v>0</v>
      </c>
    </row>
    <row r="2238" spans="1:14" ht="45" customHeight="1" x14ac:dyDescent="0.25">
      <c r="A2238" s="6" t="s">
        <v>27527</v>
      </c>
      <c r="B2238" s="6">
        <v>150</v>
      </c>
      <c r="C2238" s="6" t="s">
        <v>33667</v>
      </c>
      <c r="D2238" s="6" t="s">
        <v>33668</v>
      </c>
      <c r="E2238" s="6" t="s">
        <v>33669</v>
      </c>
      <c r="F2238" s="6" t="s">
        <v>4718</v>
      </c>
      <c r="G2238" s="6" t="s">
        <v>4718</v>
      </c>
      <c r="H2238" s="6" t="s">
        <v>24591</v>
      </c>
      <c r="I2238" s="6" t="s">
        <v>4718</v>
      </c>
      <c r="J2238" s="6" t="s">
        <v>4718</v>
      </c>
      <c r="K2238" s="4">
        <v>22.373518055949098</v>
      </c>
      <c r="L2238" s="4">
        <v>0</v>
      </c>
      <c r="M2238" s="4">
        <v>0</v>
      </c>
      <c r="N2238" s="4">
        <v>0</v>
      </c>
    </row>
    <row r="2239" spans="1:14" ht="45" customHeight="1" x14ac:dyDescent="0.25">
      <c r="A2239" s="6" t="s">
        <v>27528</v>
      </c>
      <c r="B2239" s="6">
        <v>681</v>
      </c>
      <c r="C2239" s="6" t="s">
        <v>33670</v>
      </c>
      <c r="D2239" s="6" t="s">
        <v>5265</v>
      </c>
      <c r="E2239" s="6" t="s">
        <v>4718</v>
      </c>
      <c r="F2239" s="6" t="s">
        <v>4718</v>
      </c>
      <c r="G2239" s="6" t="s">
        <v>4718</v>
      </c>
      <c r="H2239" s="6" t="s">
        <v>4718</v>
      </c>
      <c r="I2239" s="6" t="s">
        <v>4718</v>
      </c>
      <c r="J2239" s="6" t="s">
        <v>4718</v>
      </c>
      <c r="K2239" s="4">
        <v>22.354181414010899</v>
      </c>
      <c r="L2239" s="4">
        <v>4.4679107961889297</v>
      </c>
      <c r="M2239" s="4">
        <v>0</v>
      </c>
      <c r="N2239" s="4">
        <v>0</v>
      </c>
    </row>
    <row r="2240" spans="1:14" ht="45" customHeight="1" x14ac:dyDescent="0.25">
      <c r="A2240" s="6" t="s">
        <v>27529</v>
      </c>
      <c r="B2240" s="6">
        <v>591</v>
      </c>
      <c r="C2240" s="6" t="s">
        <v>4752</v>
      </c>
      <c r="D2240" s="6" t="s">
        <v>4752</v>
      </c>
      <c r="E2240" s="6" t="s">
        <v>4752</v>
      </c>
      <c r="F2240" s="6" t="s">
        <v>4752</v>
      </c>
      <c r="G2240" s="6" t="s">
        <v>4752</v>
      </c>
      <c r="H2240" s="6" t="s">
        <v>4752</v>
      </c>
      <c r="I2240" s="6" t="s">
        <v>4752</v>
      </c>
      <c r="J2240" s="6" t="s">
        <v>4752</v>
      </c>
      <c r="K2240" s="4">
        <v>22.351059911369202</v>
      </c>
      <c r="L2240" s="4">
        <v>0</v>
      </c>
      <c r="M2240" s="4">
        <v>0</v>
      </c>
      <c r="N2240" s="4">
        <v>0</v>
      </c>
    </row>
    <row r="2241" spans="1:14" ht="45" customHeight="1" x14ac:dyDescent="0.25">
      <c r="A2241" s="6" t="s">
        <v>27530</v>
      </c>
      <c r="B2241" s="6">
        <v>837</v>
      </c>
      <c r="C2241" s="6" t="s">
        <v>33671</v>
      </c>
      <c r="D2241" s="6" t="s">
        <v>33672</v>
      </c>
      <c r="E2241" s="6" t="s">
        <v>32832</v>
      </c>
      <c r="F2241" s="6" t="s">
        <v>4718</v>
      </c>
      <c r="G2241" s="6" t="s">
        <v>32833</v>
      </c>
      <c r="H2241" s="6" t="s">
        <v>32834</v>
      </c>
      <c r="I2241" s="6" t="s">
        <v>7876</v>
      </c>
      <c r="J2241" s="6" t="s">
        <v>7877</v>
      </c>
      <c r="K2241" s="4">
        <v>22.322744894977699</v>
      </c>
      <c r="L2241" s="4">
        <v>0</v>
      </c>
      <c r="M2241" s="4">
        <v>0</v>
      </c>
      <c r="N2241" s="4">
        <v>0</v>
      </c>
    </row>
    <row r="2242" spans="1:14" ht="45" customHeight="1" x14ac:dyDescent="0.25">
      <c r="A2242" s="6" t="s">
        <v>27531</v>
      </c>
      <c r="B2242" s="6">
        <v>807</v>
      </c>
      <c r="C2242" s="6" t="s">
        <v>33673</v>
      </c>
      <c r="D2242" s="6" t="s">
        <v>10284</v>
      </c>
      <c r="E2242" s="6" t="s">
        <v>4718</v>
      </c>
      <c r="F2242" s="6" t="s">
        <v>4718</v>
      </c>
      <c r="G2242" s="6" t="s">
        <v>4718</v>
      </c>
      <c r="H2242" s="6" t="s">
        <v>4718</v>
      </c>
      <c r="I2242" s="6" t="s">
        <v>4718</v>
      </c>
      <c r="J2242" s="6" t="s">
        <v>4718</v>
      </c>
      <c r="K2242" s="4">
        <v>22.296738070872902</v>
      </c>
      <c r="L2242" s="4">
        <v>0</v>
      </c>
      <c r="M2242" s="4">
        <v>0</v>
      </c>
      <c r="N2242" s="4">
        <v>0</v>
      </c>
    </row>
    <row r="2243" spans="1:14" ht="45" customHeight="1" x14ac:dyDescent="0.25">
      <c r="A2243" s="6" t="s">
        <v>27532</v>
      </c>
      <c r="B2243" s="6">
        <v>1008</v>
      </c>
      <c r="C2243" s="6" t="s">
        <v>33674</v>
      </c>
      <c r="D2243" s="6" t="s">
        <v>31348</v>
      </c>
      <c r="E2243" s="6" t="s">
        <v>4718</v>
      </c>
      <c r="F2243" s="6" t="s">
        <v>4718</v>
      </c>
      <c r="G2243" s="6" t="s">
        <v>4718</v>
      </c>
      <c r="H2243" s="6" t="s">
        <v>4718</v>
      </c>
      <c r="I2243" s="6" t="s">
        <v>4718</v>
      </c>
      <c r="J2243" s="6" t="s">
        <v>4718</v>
      </c>
      <c r="K2243" s="4">
        <v>22.2878184936528</v>
      </c>
      <c r="L2243" s="4">
        <v>1.3883643956727501</v>
      </c>
      <c r="M2243" s="4">
        <v>0</v>
      </c>
      <c r="N2243" s="4">
        <v>0</v>
      </c>
    </row>
    <row r="2244" spans="1:14" ht="45" customHeight="1" x14ac:dyDescent="0.25">
      <c r="A2244" s="6" t="s">
        <v>27533</v>
      </c>
      <c r="B2244" s="6">
        <v>444</v>
      </c>
      <c r="C2244" s="6" t="s">
        <v>33675</v>
      </c>
      <c r="D2244" s="6" t="s">
        <v>33162</v>
      </c>
      <c r="E2244" s="6" t="s">
        <v>4718</v>
      </c>
      <c r="F2244" s="6" t="s">
        <v>4718</v>
      </c>
      <c r="G2244" s="6" t="s">
        <v>4718</v>
      </c>
      <c r="H2244" s="6" t="s">
        <v>33676</v>
      </c>
      <c r="I2244" s="6" t="s">
        <v>4718</v>
      </c>
      <c r="J2244" s="6" t="s">
        <v>4718</v>
      </c>
      <c r="K2244" s="4">
        <v>22.279102951679601</v>
      </c>
      <c r="L2244" s="4">
        <v>0.23994590659481699</v>
      </c>
      <c r="M2244" s="4">
        <v>0</v>
      </c>
      <c r="N2244" s="4">
        <v>0</v>
      </c>
    </row>
    <row r="2245" spans="1:14" ht="45" customHeight="1" x14ac:dyDescent="0.25">
      <c r="A2245" s="6" t="s">
        <v>27534</v>
      </c>
      <c r="B2245" s="6">
        <v>480</v>
      </c>
      <c r="C2245" s="6" t="s">
        <v>33677</v>
      </c>
      <c r="D2245" s="6" t="s">
        <v>30973</v>
      </c>
      <c r="E2245" s="6" t="s">
        <v>4718</v>
      </c>
      <c r="F2245" s="6" t="s">
        <v>4718</v>
      </c>
      <c r="G2245" s="6" t="s">
        <v>4718</v>
      </c>
      <c r="H2245" s="6" t="s">
        <v>6907</v>
      </c>
      <c r="I2245" s="6" t="s">
        <v>4718</v>
      </c>
      <c r="J2245" s="6" t="s">
        <v>4718</v>
      </c>
      <c r="K2245" s="4">
        <v>22.276247318166899</v>
      </c>
      <c r="L2245" s="4">
        <v>0</v>
      </c>
      <c r="M2245" s="4">
        <v>1.3164823591363899</v>
      </c>
      <c r="N2245" s="4">
        <v>0</v>
      </c>
    </row>
    <row r="2246" spans="1:14" ht="45" customHeight="1" x14ac:dyDescent="0.25">
      <c r="A2246" s="6" t="s">
        <v>27535</v>
      </c>
      <c r="B2246" s="6">
        <v>756</v>
      </c>
      <c r="C2246" s="6" t="s">
        <v>33678</v>
      </c>
      <c r="D2246" s="6" t="s">
        <v>14106</v>
      </c>
      <c r="E2246" s="6" t="s">
        <v>4718</v>
      </c>
      <c r="F2246" s="6" t="s">
        <v>4718</v>
      </c>
      <c r="G2246" s="6" t="s">
        <v>15773</v>
      </c>
      <c r="H2246" s="6" t="s">
        <v>15774</v>
      </c>
      <c r="I2246" s="6" t="s">
        <v>4840</v>
      </c>
      <c r="J2246" s="6" t="s">
        <v>4718</v>
      </c>
      <c r="K2246" s="4">
        <v>22.2744937538607</v>
      </c>
      <c r="L2246" s="4">
        <v>0</v>
      </c>
      <c r="M2246" s="4">
        <v>0</v>
      </c>
      <c r="N2246" s="4">
        <v>0</v>
      </c>
    </row>
    <row r="2247" spans="1:14" ht="45" customHeight="1" x14ac:dyDescent="0.25">
      <c r="A2247" s="6" t="s">
        <v>27536</v>
      </c>
      <c r="B2247" s="6">
        <v>525</v>
      </c>
      <c r="C2247" s="6" t="s">
        <v>33679</v>
      </c>
      <c r="D2247" s="6" t="s">
        <v>13619</v>
      </c>
      <c r="E2247" s="6" t="s">
        <v>4718</v>
      </c>
      <c r="F2247" s="6" t="s">
        <v>4718</v>
      </c>
      <c r="G2247" s="6" t="s">
        <v>4718</v>
      </c>
      <c r="H2247" s="6" t="s">
        <v>4718</v>
      </c>
      <c r="I2247" s="6" t="s">
        <v>4718</v>
      </c>
      <c r="J2247" s="6" t="s">
        <v>4718</v>
      </c>
      <c r="K2247" s="4">
        <v>22.2728689786519</v>
      </c>
      <c r="L2247" s="4">
        <v>0</v>
      </c>
      <c r="M2247" s="4">
        <v>0</v>
      </c>
      <c r="N2247" s="4">
        <v>0</v>
      </c>
    </row>
    <row r="2248" spans="1:14" ht="45" customHeight="1" x14ac:dyDescent="0.25">
      <c r="A2248" s="6" t="s">
        <v>27537</v>
      </c>
      <c r="B2248" s="6">
        <v>258</v>
      </c>
      <c r="C2248" s="6" t="s">
        <v>33680</v>
      </c>
      <c r="D2248" s="6" t="s">
        <v>4718</v>
      </c>
      <c r="E2248" s="6" t="s">
        <v>4718</v>
      </c>
      <c r="F2248" s="6" t="s">
        <v>4718</v>
      </c>
      <c r="G2248" s="6" t="s">
        <v>4718</v>
      </c>
      <c r="H2248" s="6" t="s">
        <v>4718</v>
      </c>
      <c r="I2248" s="6" t="s">
        <v>4718</v>
      </c>
      <c r="J2248" s="6" t="s">
        <v>4718</v>
      </c>
      <c r="K2248" s="4">
        <v>22.2703509250547</v>
      </c>
      <c r="L2248" s="4">
        <v>0</v>
      </c>
      <c r="M2248" s="4">
        <v>0</v>
      </c>
      <c r="N2248" s="4">
        <v>0</v>
      </c>
    </row>
    <row r="2249" spans="1:14" ht="45" customHeight="1" x14ac:dyDescent="0.25">
      <c r="A2249" s="6" t="s">
        <v>27538</v>
      </c>
      <c r="B2249" s="6">
        <v>684</v>
      </c>
      <c r="C2249" s="6" t="s">
        <v>33681</v>
      </c>
      <c r="D2249" s="6" t="s">
        <v>8899</v>
      </c>
      <c r="E2249" s="6" t="s">
        <v>8900</v>
      </c>
      <c r="F2249" s="6" t="s">
        <v>4718</v>
      </c>
      <c r="G2249" s="6" t="s">
        <v>4718</v>
      </c>
      <c r="H2249" s="6" t="s">
        <v>8902</v>
      </c>
      <c r="I2249" s="6" t="s">
        <v>4718</v>
      </c>
      <c r="J2249" s="6" t="s">
        <v>4718</v>
      </c>
      <c r="K2249" s="4">
        <v>22.265844806311701</v>
      </c>
      <c r="L2249" s="4">
        <v>0</v>
      </c>
      <c r="M2249" s="4">
        <v>0</v>
      </c>
      <c r="N2249" s="4">
        <v>0</v>
      </c>
    </row>
    <row r="2250" spans="1:14" ht="45" customHeight="1" x14ac:dyDescent="0.25">
      <c r="A2250" s="6" t="s">
        <v>27539</v>
      </c>
      <c r="B2250" s="6">
        <v>522</v>
      </c>
      <c r="C2250" s="6" t="s">
        <v>33682</v>
      </c>
      <c r="D2250" s="6" t="s">
        <v>4718</v>
      </c>
      <c r="E2250" s="6" t="s">
        <v>4718</v>
      </c>
      <c r="F2250" s="6" t="s">
        <v>4718</v>
      </c>
      <c r="G2250" s="6" t="s">
        <v>4718</v>
      </c>
      <c r="H2250" s="6" t="s">
        <v>4718</v>
      </c>
      <c r="I2250" s="6" t="s">
        <v>4718</v>
      </c>
      <c r="J2250" s="6" t="s">
        <v>4718</v>
      </c>
      <c r="K2250" s="4">
        <v>22.265127587830602</v>
      </c>
      <c r="L2250" s="4">
        <v>0.148943306815467</v>
      </c>
      <c r="M2250" s="4">
        <v>0</v>
      </c>
      <c r="N2250" s="4">
        <v>0</v>
      </c>
    </row>
    <row r="2251" spans="1:14" ht="45" customHeight="1" x14ac:dyDescent="0.25">
      <c r="A2251" s="6" t="s">
        <v>27540</v>
      </c>
      <c r="B2251" s="6">
        <v>1518</v>
      </c>
      <c r="C2251" s="6" t="s">
        <v>33683</v>
      </c>
      <c r="D2251" s="6" t="s">
        <v>33684</v>
      </c>
      <c r="E2251" s="6" t="s">
        <v>11735</v>
      </c>
      <c r="F2251" s="6" t="s">
        <v>4718</v>
      </c>
      <c r="G2251" s="6" t="s">
        <v>11737</v>
      </c>
      <c r="H2251" s="6" t="s">
        <v>11738</v>
      </c>
      <c r="I2251" s="6" t="s">
        <v>7876</v>
      </c>
      <c r="J2251" s="6" t="s">
        <v>7877</v>
      </c>
      <c r="K2251" s="4">
        <v>22.220997059987301</v>
      </c>
      <c r="L2251" s="4">
        <v>1.06134732792404</v>
      </c>
      <c r="M2251" s="4">
        <v>0</v>
      </c>
      <c r="N2251" s="4">
        <v>0</v>
      </c>
    </row>
    <row r="2252" spans="1:14" ht="45" customHeight="1" x14ac:dyDescent="0.25">
      <c r="A2252" s="6" t="s">
        <v>27541</v>
      </c>
      <c r="B2252" s="6">
        <v>585</v>
      </c>
      <c r="C2252" s="6" t="s">
        <v>33685</v>
      </c>
      <c r="D2252" s="6" t="s">
        <v>10457</v>
      </c>
      <c r="E2252" s="6" t="s">
        <v>15457</v>
      </c>
      <c r="F2252" s="6" t="s">
        <v>15458</v>
      </c>
      <c r="G2252" s="6" t="s">
        <v>33686</v>
      </c>
      <c r="H2252" s="6" t="s">
        <v>33687</v>
      </c>
      <c r="I2252" s="6" t="s">
        <v>33688</v>
      </c>
      <c r="J2252" s="6" t="s">
        <v>4718</v>
      </c>
      <c r="K2252" s="4">
        <v>22.217051151551999</v>
      </c>
      <c r="L2252" s="4">
        <v>0</v>
      </c>
      <c r="M2252" s="4">
        <v>1.08019065365037</v>
      </c>
      <c r="N2252" s="4">
        <v>0</v>
      </c>
    </row>
    <row r="2253" spans="1:14" ht="45" customHeight="1" x14ac:dyDescent="0.25">
      <c r="A2253" s="6" t="s">
        <v>27542</v>
      </c>
      <c r="B2253" s="6">
        <v>2112</v>
      </c>
      <c r="C2253" s="6" t="s">
        <v>33689</v>
      </c>
      <c r="D2253" s="6" t="s">
        <v>33690</v>
      </c>
      <c r="E2253" s="6" t="s">
        <v>4718</v>
      </c>
      <c r="F2253" s="6" t="s">
        <v>4718</v>
      </c>
      <c r="G2253" s="6" t="s">
        <v>4718</v>
      </c>
      <c r="H2253" s="6" t="s">
        <v>4718</v>
      </c>
      <c r="I2253" s="6" t="s">
        <v>4718</v>
      </c>
      <c r="J2253" s="6" t="s">
        <v>4718</v>
      </c>
      <c r="K2253" s="4">
        <v>22.202606938547898</v>
      </c>
      <c r="L2253" s="4">
        <v>0</v>
      </c>
      <c r="M2253" s="4">
        <v>0</v>
      </c>
      <c r="N2253" s="4">
        <v>0</v>
      </c>
    </row>
    <row r="2254" spans="1:14" ht="45" customHeight="1" x14ac:dyDescent="0.25">
      <c r="A2254" s="6" t="s">
        <v>27543</v>
      </c>
      <c r="B2254" s="6">
        <v>432</v>
      </c>
      <c r="C2254" s="6" t="s">
        <v>33691</v>
      </c>
      <c r="D2254" s="6" t="s">
        <v>33692</v>
      </c>
      <c r="E2254" s="6" t="s">
        <v>4718</v>
      </c>
      <c r="F2254" s="6" t="s">
        <v>4718</v>
      </c>
      <c r="G2254" s="6" t="s">
        <v>4718</v>
      </c>
      <c r="H2254" s="6" t="s">
        <v>4718</v>
      </c>
      <c r="I2254" s="6" t="s">
        <v>4718</v>
      </c>
      <c r="J2254" s="6" t="s">
        <v>4718</v>
      </c>
      <c r="K2254" s="4">
        <v>22.1857570003795</v>
      </c>
      <c r="L2254" s="4">
        <v>0</v>
      </c>
      <c r="M2254" s="4">
        <v>0</v>
      </c>
      <c r="N2254" s="4">
        <v>0</v>
      </c>
    </row>
    <row r="2255" spans="1:14" ht="45" customHeight="1" x14ac:dyDescent="0.25">
      <c r="A2255" s="6" t="s">
        <v>27544</v>
      </c>
      <c r="B2255" s="6">
        <v>1140</v>
      </c>
      <c r="C2255" s="6" t="s">
        <v>33693</v>
      </c>
      <c r="D2255" s="6" t="s">
        <v>10812</v>
      </c>
      <c r="E2255" s="6" t="s">
        <v>10813</v>
      </c>
      <c r="F2255" s="6" t="s">
        <v>4718</v>
      </c>
      <c r="G2255" s="6" t="s">
        <v>10815</v>
      </c>
      <c r="H2255" s="6" t="s">
        <v>10816</v>
      </c>
      <c r="I2255" s="6" t="s">
        <v>7876</v>
      </c>
      <c r="J2255" s="6" t="s">
        <v>7877</v>
      </c>
      <c r="K2255" s="4">
        <v>22.173319390248199</v>
      </c>
      <c r="L2255" s="4">
        <v>0</v>
      </c>
      <c r="M2255" s="4">
        <v>0.554308361741637</v>
      </c>
      <c r="N2255" s="4">
        <v>0</v>
      </c>
    </row>
    <row r="2256" spans="1:14" ht="45" customHeight="1" x14ac:dyDescent="0.25">
      <c r="A2256" s="6" t="s">
        <v>27545</v>
      </c>
      <c r="B2256" s="6">
        <v>1155</v>
      </c>
      <c r="C2256" s="6" t="s">
        <v>33694</v>
      </c>
      <c r="D2256" s="6" t="s">
        <v>33695</v>
      </c>
      <c r="E2256" s="6" t="s">
        <v>33696</v>
      </c>
      <c r="F2256" s="6" t="s">
        <v>4718</v>
      </c>
      <c r="G2256" s="6" t="s">
        <v>17846</v>
      </c>
      <c r="H2256" s="6" t="s">
        <v>17847</v>
      </c>
      <c r="I2256" s="6" t="s">
        <v>5589</v>
      </c>
      <c r="J2256" s="6" t="s">
        <v>17848</v>
      </c>
      <c r="K2256" s="4">
        <v>22.141980978981799</v>
      </c>
      <c r="L2256" s="4">
        <v>0</v>
      </c>
      <c r="M2256" s="4">
        <v>0</v>
      </c>
      <c r="N2256" s="4">
        <v>0</v>
      </c>
    </row>
    <row r="2257" spans="1:14" ht="45" customHeight="1" x14ac:dyDescent="0.25">
      <c r="A2257" s="6" t="s">
        <v>27546</v>
      </c>
      <c r="B2257" s="6">
        <v>339</v>
      </c>
      <c r="C2257" s="6" t="s">
        <v>33697</v>
      </c>
      <c r="D2257" s="6" t="s">
        <v>4718</v>
      </c>
      <c r="E2257" s="6" t="s">
        <v>4718</v>
      </c>
      <c r="F2257" s="6" t="s">
        <v>4718</v>
      </c>
      <c r="G2257" s="6" t="s">
        <v>4718</v>
      </c>
      <c r="H2257" s="6" t="s">
        <v>4718</v>
      </c>
      <c r="I2257" s="6" t="s">
        <v>4718</v>
      </c>
      <c r="J2257" s="6" t="s">
        <v>4718</v>
      </c>
      <c r="K2257" s="4">
        <v>22.135532949905699</v>
      </c>
      <c r="L2257" s="4">
        <v>0.31426543518613198</v>
      </c>
      <c r="M2257" s="4">
        <v>0</v>
      </c>
      <c r="N2257" s="4">
        <v>0</v>
      </c>
    </row>
    <row r="2258" spans="1:14" ht="45" customHeight="1" x14ac:dyDescent="0.25">
      <c r="A2258" s="6" t="s">
        <v>27547</v>
      </c>
      <c r="B2258" s="6">
        <v>1104</v>
      </c>
      <c r="C2258" s="6" t="s">
        <v>33698</v>
      </c>
      <c r="D2258" s="6" t="s">
        <v>33699</v>
      </c>
      <c r="E2258" s="6" t="s">
        <v>4718</v>
      </c>
      <c r="F2258" s="6" t="s">
        <v>4718</v>
      </c>
      <c r="G2258" s="6" t="s">
        <v>4718</v>
      </c>
      <c r="H2258" s="6" t="s">
        <v>4718</v>
      </c>
      <c r="I2258" s="6" t="s">
        <v>4718</v>
      </c>
      <c r="J2258" s="6" t="s">
        <v>4718</v>
      </c>
      <c r="K2258" s="4">
        <v>22.127598978813399</v>
      </c>
      <c r="L2258" s="4">
        <v>0</v>
      </c>
      <c r="M2258" s="4">
        <v>0</v>
      </c>
      <c r="N2258" s="4">
        <v>0</v>
      </c>
    </row>
    <row r="2259" spans="1:14" ht="45" customHeight="1" x14ac:dyDescent="0.25">
      <c r="A2259" s="6" t="s">
        <v>27548</v>
      </c>
      <c r="B2259" s="6">
        <v>1011</v>
      </c>
      <c r="C2259" s="6" t="s">
        <v>33700</v>
      </c>
      <c r="D2259" s="6" t="s">
        <v>33701</v>
      </c>
      <c r="E2259" s="6" t="s">
        <v>33702</v>
      </c>
      <c r="F2259" s="6" t="s">
        <v>8682</v>
      </c>
      <c r="G2259" s="6" t="s">
        <v>4718</v>
      </c>
      <c r="H2259" s="6" t="s">
        <v>33703</v>
      </c>
      <c r="I2259" s="6" t="s">
        <v>5463</v>
      </c>
      <c r="J2259" s="6" t="s">
        <v>30991</v>
      </c>
      <c r="K2259" s="4">
        <v>22.1247687978681</v>
      </c>
      <c r="L2259" s="4">
        <v>0</v>
      </c>
      <c r="M2259" s="4">
        <v>1.87510840470465</v>
      </c>
      <c r="N2259" s="4">
        <v>0</v>
      </c>
    </row>
    <row r="2260" spans="1:14" ht="45" customHeight="1" x14ac:dyDescent="0.25">
      <c r="A2260" s="6" t="s">
        <v>27549</v>
      </c>
      <c r="B2260" s="6">
        <v>1224</v>
      </c>
      <c r="C2260" s="6" t="s">
        <v>33704</v>
      </c>
      <c r="D2260" s="6" t="s">
        <v>4560</v>
      </c>
      <c r="E2260" s="6" t="s">
        <v>33705</v>
      </c>
      <c r="F2260" s="6" t="s">
        <v>4718</v>
      </c>
      <c r="G2260" s="6" t="s">
        <v>6762</v>
      </c>
      <c r="H2260" s="6" t="s">
        <v>6763</v>
      </c>
      <c r="I2260" s="6" t="s">
        <v>6764</v>
      </c>
      <c r="J2260" s="6" t="s">
        <v>6765</v>
      </c>
      <c r="K2260" s="4">
        <v>22.093930185666199</v>
      </c>
      <c r="L2260" s="4">
        <v>0</v>
      </c>
      <c r="M2260" s="4">
        <v>0</v>
      </c>
      <c r="N2260" s="4">
        <v>0</v>
      </c>
    </row>
    <row r="2261" spans="1:14" ht="45" customHeight="1" x14ac:dyDescent="0.25">
      <c r="A2261" s="6" t="s">
        <v>27550</v>
      </c>
      <c r="B2261" s="6">
        <v>2676</v>
      </c>
      <c r="C2261" s="6" t="s">
        <v>33706</v>
      </c>
      <c r="D2261" s="6" t="s">
        <v>33707</v>
      </c>
      <c r="E2261" s="6" t="s">
        <v>4718</v>
      </c>
      <c r="F2261" s="6" t="s">
        <v>4718</v>
      </c>
      <c r="G2261" s="6" t="s">
        <v>4718</v>
      </c>
      <c r="H2261" s="6" t="s">
        <v>4718</v>
      </c>
      <c r="I2261" s="6" t="s">
        <v>4718</v>
      </c>
      <c r="J2261" s="6" t="s">
        <v>4718</v>
      </c>
      <c r="K2261" s="4">
        <v>22.093606337192998</v>
      </c>
      <c r="L2261" s="4">
        <v>0</v>
      </c>
      <c r="M2261" s="4">
        <v>0</v>
      </c>
      <c r="N2261" s="4">
        <v>0</v>
      </c>
    </row>
    <row r="2262" spans="1:14" ht="45" customHeight="1" x14ac:dyDescent="0.25">
      <c r="A2262" s="6" t="s">
        <v>27551</v>
      </c>
      <c r="B2262" s="6">
        <v>747</v>
      </c>
      <c r="C2262" s="6" t="s">
        <v>4752</v>
      </c>
      <c r="D2262" s="6" t="s">
        <v>4752</v>
      </c>
      <c r="E2262" s="6" t="s">
        <v>4752</v>
      </c>
      <c r="F2262" s="6" t="s">
        <v>4752</v>
      </c>
      <c r="G2262" s="6" t="s">
        <v>4752</v>
      </c>
      <c r="H2262" s="6" t="s">
        <v>4752</v>
      </c>
      <c r="I2262" s="6" t="s">
        <v>4752</v>
      </c>
      <c r="J2262" s="6" t="s">
        <v>4752</v>
      </c>
      <c r="K2262" s="4">
        <v>22.088409598800698</v>
      </c>
      <c r="L2262" s="4">
        <v>0</v>
      </c>
      <c r="M2262" s="4">
        <v>0</v>
      </c>
      <c r="N2262" s="4">
        <v>0</v>
      </c>
    </row>
    <row r="2263" spans="1:14" ht="45" customHeight="1" x14ac:dyDescent="0.25">
      <c r="A2263" s="6" t="s">
        <v>27552</v>
      </c>
      <c r="B2263" s="6">
        <v>804</v>
      </c>
      <c r="C2263" s="6" t="s">
        <v>33708</v>
      </c>
      <c r="D2263" s="6" t="s">
        <v>33607</v>
      </c>
      <c r="E2263" s="6" t="s">
        <v>4718</v>
      </c>
      <c r="F2263" s="6" t="s">
        <v>4718</v>
      </c>
      <c r="G2263" s="6" t="s">
        <v>4718</v>
      </c>
      <c r="H2263" s="6" t="s">
        <v>4718</v>
      </c>
      <c r="I2263" s="6" t="s">
        <v>4718</v>
      </c>
      <c r="J2263" s="6" t="s">
        <v>4718</v>
      </c>
      <c r="K2263" s="4">
        <v>22.083827738173401</v>
      </c>
      <c r="L2263" s="4">
        <v>1.3538279679196901</v>
      </c>
      <c r="M2263" s="4">
        <v>2.2170785998705198</v>
      </c>
      <c r="N2263" s="4">
        <v>0</v>
      </c>
    </row>
    <row r="2264" spans="1:14" ht="45" customHeight="1" x14ac:dyDescent="0.25">
      <c r="A2264" s="6" t="s">
        <v>27553</v>
      </c>
      <c r="B2264" s="6">
        <v>1071</v>
      </c>
      <c r="C2264" s="6" t="s">
        <v>4752</v>
      </c>
      <c r="D2264" s="6" t="s">
        <v>4752</v>
      </c>
      <c r="E2264" s="6" t="s">
        <v>4752</v>
      </c>
      <c r="F2264" s="6" t="s">
        <v>4752</v>
      </c>
      <c r="G2264" s="6" t="s">
        <v>4752</v>
      </c>
      <c r="H2264" s="6" t="s">
        <v>4752</v>
      </c>
      <c r="I2264" s="6" t="s">
        <v>4752</v>
      </c>
      <c r="J2264" s="6" t="s">
        <v>4752</v>
      </c>
      <c r="K2264" s="4">
        <v>22.0651090647007</v>
      </c>
      <c r="L2264" s="4">
        <v>0</v>
      </c>
      <c r="M2264" s="4">
        <v>2.3600804197402998</v>
      </c>
      <c r="N2264" s="4">
        <v>0</v>
      </c>
    </row>
    <row r="2265" spans="1:14" ht="45" customHeight="1" x14ac:dyDescent="0.25">
      <c r="A2265" s="6" t="s">
        <v>27554</v>
      </c>
      <c r="B2265" s="6">
        <v>633</v>
      </c>
      <c r="C2265" s="6" t="s">
        <v>33709</v>
      </c>
      <c r="D2265" s="6" t="s">
        <v>24119</v>
      </c>
      <c r="E2265" s="6" t="s">
        <v>4718</v>
      </c>
      <c r="F2265" s="6" t="s">
        <v>4718</v>
      </c>
      <c r="G2265" s="6" t="s">
        <v>4718</v>
      </c>
      <c r="H2265" s="6" t="s">
        <v>4718</v>
      </c>
      <c r="I2265" s="6" t="s">
        <v>4718</v>
      </c>
      <c r="J2265" s="6" t="s">
        <v>4718</v>
      </c>
      <c r="K2265" s="4">
        <v>22.047376701713901</v>
      </c>
      <c r="L2265" s="4">
        <v>0</v>
      </c>
      <c r="M2265" s="4">
        <v>0</v>
      </c>
      <c r="N2265" s="4">
        <v>0</v>
      </c>
    </row>
    <row r="2266" spans="1:14" ht="45" customHeight="1" x14ac:dyDescent="0.25">
      <c r="A2266" s="6" t="s">
        <v>27555</v>
      </c>
      <c r="B2266" s="6">
        <v>663</v>
      </c>
      <c r="C2266" s="6" t="s">
        <v>33710</v>
      </c>
      <c r="D2266" s="6" t="s">
        <v>10982</v>
      </c>
      <c r="E2266" s="6" t="s">
        <v>4718</v>
      </c>
      <c r="F2266" s="6" t="s">
        <v>4718</v>
      </c>
      <c r="G2266" s="6" t="s">
        <v>4718</v>
      </c>
      <c r="H2266" s="6" t="s">
        <v>4718</v>
      </c>
      <c r="I2266" s="6" t="s">
        <v>4718</v>
      </c>
      <c r="J2266" s="6" t="s">
        <v>4718</v>
      </c>
      <c r="K2266" s="4">
        <v>22.0473184477828</v>
      </c>
      <c r="L2266" s="4">
        <v>0</v>
      </c>
      <c r="M2266" s="4">
        <v>0</v>
      </c>
      <c r="N2266" s="4">
        <v>0</v>
      </c>
    </row>
    <row r="2267" spans="1:14" ht="45" customHeight="1" x14ac:dyDescent="0.25">
      <c r="A2267" s="6" t="s">
        <v>27556</v>
      </c>
      <c r="B2267" s="6">
        <v>1353</v>
      </c>
      <c r="C2267" s="6" t="s">
        <v>33711</v>
      </c>
      <c r="D2267" s="6" t="s">
        <v>33712</v>
      </c>
      <c r="E2267" s="6" t="s">
        <v>4718</v>
      </c>
      <c r="F2267" s="6" t="s">
        <v>4718</v>
      </c>
      <c r="G2267" s="6" t="s">
        <v>4718</v>
      </c>
      <c r="H2267" s="6" t="s">
        <v>4718</v>
      </c>
      <c r="I2267" s="6" t="s">
        <v>4718</v>
      </c>
      <c r="J2267" s="6" t="s">
        <v>4718</v>
      </c>
      <c r="K2267" s="4">
        <v>22.024843165947999</v>
      </c>
      <c r="L2267" s="4">
        <v>2.6118200926769699</v>
      </c>
      <c r="M2267" s="4">
        <v>0</v>
      </c>
      <c r="N2267" s="4">
        <v>0</v>
      </c>
    </row>
    <row r="2268" spans="1:14" ht="45" customHeight="1" x14ac:dyDescent="0.25">
      <c r="A2268" s="6" t="s">
        <v>27557</v>
      </c>
      <c r="B2268" s="6">
        <v>1230</v>
      </c>
      <c r="C2268" s="6" t="s">
        <v>33713</v>
      </c>
      <c r="D2268" s="6" t="s">
        <v>10148</v>
      </c>
      <c r="E2268" s="6" t="s">
        <v>10149</v>
      </c>
      <c r="F2268" s="6" t="s">
        <v>4718</v>
      </c>
      <c r="G2268" s="6" t="s">
        <v>10151</v>
      </c>
      <c r="H2268" s="6" t="s">
        <v>33714</v>
      </c>
      <c r="I2268" s="6" t="s">
        <v>10153</v>
      </c>
      <c r="J2268" s="6" t="s">
        <v>7281</v>
      </c>
      <c r="K2268" s="4">
        <v>22.0172947811092</v>
      </c>
      <c r="L2268" s="4">
        <v>1.0340983592995401</v>
      </c>
      <c r="M2268" s="4">
        <v>0.51374921332151702</v>
      </c>
      <c r="N2268" s="4">
        <v>0</v>
      </c>
    </row>
    <row r="2269" spans="1:14" ht="45" customHeight="1" x14ac:dyDescent="0.25">
      <c r="A2269" s="6" t="s">
        <v>27558</v>
      </c>
      <c r="B2269" s="6">
        <v>1185</v>
      </c>
      <c r="C2269" s="6" t="s">
        <v>33715</v>
      </c>
      <c r="D2269" s="6" t="s">
        <v>33716</v>
      </c>
      <c r="E2269" s="6" t="s">
        <v>33717</v>
      </c>
      <c r="F2269" s="6" t="s">
        <v>33718</v>
      </c>
      <c r="G2269" s="6" t="s">
        <v>33719</v>
      </c>
      <c r="H2269" s="6" t="s">
        <v>33720</v>
      </c>
      <c r="I2269" s="6" t="s">
        <v>24807</v>
      </c>
      <c r="J2269" s="6" t="s">
        <v>4718</v>
      </c>
      <c r="K2269" s="4">
        <v>22.010700371931701</v>
      </c>
      <c r="L2269" s="4">
        <v>0</v>
      </c>
      <c r="M2269" s="4">
        <v>0.53325867711853703</v>
      </c>
      <c r="N2269" s="4">
        <v>0</v>
      </c>
    </row>
    <row r="2270" spans="1:14" ht="45" customHeight="1" x14ac:dyDescent="0.25">
      <c r="A2270" s="6" t="s">
        <v>27559</v>
      </c>
      <c r="B2270" s="6">
        <v>2124</v>
      </c>
      <c r="C2270" s="6" t="s">
        <v>33721</v>
      </c>
      <c r="D2270" s="6" t="s">
        <v>8000</v>
      </c>
      <c r="E2270" s="6" t="s">
        <v>8001</v>
      </c>
      <c r="F2270" s="6" t="s">
        <v>4718</v>
      </c>
      <c r="G2270" s="6" t="s">
        <v>8003</v>
      </c>
      <c r="H2270" s="6" t="s">
        <v>8004</v>
      </c>
      <c r="I2270" s="6" t="s">
        <v>4718</v>
      </c>
      <c r="J2270" s="6" t="s">
        <v>4718</v>
      </c>
      <c r="K2270" s="4">
        <v>22.006100538255499</v>
      </c>
      <c r="L2270" s="4">
        <v>1.9000213310217799</v>
      </c>
      <c r="M2270" s="4">
        <v>0.62889937264143103</v>
      </c>
      <c r="N2270" s="4">
        <v>0</v>
      </c>
    </row>
    <row r="2271" spans="1:14" ht="45" customHeight="1" x14ac:dyDescent="0.25">
      <c r="A2271" s="6" t="s">
        <v>27560</v>
      </c>
      <c r="B2271" s="6">
        <v>1404</v>
      </c>
      <c r="C2271" s="6" t="s">
        <v>4752</v>
      </c>
      <c r="D2271" s="6" t="s">
        <v>4752</v>
      </c>
      <c r="E2271" s="6" t="s">
        <v>4752</v>
      </c>
      <c r="F2271" s="6" t="s">
        <v>4752</v>
      </c>
      <c r="G2271" s="6" t="s">
        <v>4752</v>
      </c>
      <c r="H2271" s="6" t="s">
        <v>4752</v>
      </c>
      <c r="I2271" s="6" t="s">
        <v>4752</v>
      </c>
      <c r="J2271" s="6" t="s">
        <v>4752</v>
      </c>
      <c r="K2271" s="4">
        <v>21.997502169503001</v>
      </c>
      <c r="L2271" s="4">
        <v>1.0521507955810601</v>
      </c>
      <c r="M2271" s="4">
        <v>0.45007943902098702</v>
      </c>
      <c r="N2271" s="4">
        <v>0</v>
      </c>
    </row>
    <row r="2272" spans="1:14" ht="45" customHeight="1" x14ac:dyDescent="0.25">
      <c r="A2272" s="6" t="s">
        <v>27561</v>
      </c>
      <c r="B2272" s="6">
        <v>660</v>
      </c>
      <c r="C2272" s="6" t="s">
        <v>33722</v>
      </c>
      <c r="D2272" s="6" t="s">
        <v>15933</v>
      </c>
      <c r="E2272" s="6" t="s">
        <v>15934</v>
      </c>
      <c r="F2272" s="6" t="s">
        <v>4718</v>
      </c>
      <c r="G2272" s="6" t="s">
        <v>33723</v>
      </c>
      <c r="H2272" s="6" t="s">
        <v>33724</v>
      </c>
      <c r="I2272" s="6" t="s">
        <v>10875</v>
      </c>
      <c r="J2272" s="6" t="s">
        <v>4718</v>
      </c>
      <c r="K2272" s="4">
        <v>21.990473862569999</v>
      </c>
      <c r="L2272" s="4">
        <v>2.8272147693699501</v>
      </c>
      <c r="M2272" s="4">
        <v>3.5418469213760599</v>
      </c>
      <c r="N2272" s="4">
        <v>0</v>
      </c>
    </row>
    <row r="2273" spans="1:14" ht="45" customHeight="1" x14ac:dyDescent="0.25">
      <c r="A2273" s="6" t="s">
        <v>27562</v>
      </c>
      <c r="B2273" s="6">
        <v>588</v>
      </c>
      <c r="C2273" s="6" t="s">
        <v>33725</v>
      </c>
      <c r="D2273" s="6" t="s">
        <v>33726</v>
      </c>
      <c r="E2273" s="6" t="s">
        <v>6428</v>
      </c>
      <c r="F2273" s="6" t="s">
        <v>33727</v>
      </c>
      <c r="G2273" s="6" t="s">
        <v>33728</v>
      </c>
      <c r="H2273" s="6" t="s">
        <v>33729</v>
      </c>
      <c r="I2273" s="6" t="s">
        <v>5769</v>
      </c>
      <c r="J2273" s="6" t="s">
        <v>5770</v>
      </c>
      <c r="K2273" s="4">
        <v>21.979554746876602</v>
      </c>
      <c r="L2273" s="4">
        <v>0</v>
      </c>
      <c r="M2273" s="4">
        <v>0</v>
      </c>
      <c r="N2273" s="4">
        <v>0</v>
      </c>
    </row>
    <row r="2274" spans="1:14" ht="45" customHeight="1" x14ac:dyDescent="0.25">
      <c r="A2274" s="6" t="s">
        <v>27563</v>
      </c>
      <c r="B2274" s="6">
        <v>930</v>
      </c>
      <c r="C2274" s="6" t="s">
        <v>33730</v>
      </c>
      <c r="D2274" s="6" t="s">
        <v>6179</v>
      </c>
      <c r="E2274" s="6" t="s">
        <v>4718</v>
      </c>
      <c r="F2274" s="6" t="s">
        <v>4718</v>
      </c>
      <c r="G2274" s="6" t="s">
        <v>4718</v>
      </c>
      <c r="H2274" s="6" t="s">
        <v>4718</v>
      </c>
      <c r="I2274" s="6" t="s">
        <v>4718</v>
      </c>
      <c r="J2274" s="6" t="s">
        <v>4718</v>
      </c>
      <c r="K2274" s="4">
        <v>21.975832474378699</v>
      </c>
      <c r="L2274" s="4">
        <v>2.6561645596411401</v>
      </c>
      <c r="M2274" s="4">
        <v>0.67947476600587697</v>
      </c>
      <c r="N2274" s="4">
        <v>0</v>
      </c>
    </row>
    <row r="2275" spans="1:14" ht="45" customHeight="1" x14ac:dyDescent="0.25">
      <c r="A2275" s="6" t="s">
        <v>27564</v>
      </c>
      <c r="B2275" s="6">
        <v>828</v>
      </c>
      <c r="C2275" s="6" t="s">
        <v>31948</v>
      </c>
      <c r="D2275" s="6" t="s">
        <v>31949</v>
      </c>
      <c r="E2275" s="6" t="s">
        <v>4718</v>
      </c>
      <c r="F2275" s="6" t="s">
        <v>4718</v>
      </c>
      <c r="G2275" s="6" t="s">
        <v>4718</v>
      </c>
      <c r="H2275" s="6" t="s">
        <v>4718</v>
      </c>
      <c r="I2275" s="6" t="s">
        <v>4718</v>
      </c>
      <c r="J2275" s="6" t="s">
        <v>4718</v>
      </c>
      <c r="K2275" s="4">
        <v>21.962304433865299</v>
      </c>
      <c r="L2275" s="4">
        <v>2.9108702788501</v>
      </c>
      <c r="M2275" s="4">
        <v>0</v>
      </c>
      <c r="N2275" s="4">
        <v>0</v>
      </c>
    </row>
    <row r="2276" spans="1:14" ht="45" customHeight="1" x14ac:dyDescent="0.25">
      <c r="A2276" s="6" t="s">
        <v>27565</v>
      </c>
      <c r="B2276" s="6">
        <v>1143</v>
      </c>
      <c r="C2276" s="6" t="s">
        <v>33731</v>
      </c>
      <c r="D2276" s="6" t="s">
        <v>31761</v>
      </c>
      <c r="E2276" s="6" t="s">
        <v>4718</v>
      </c>
      <c r="F2276" s="6" t="s">
        <v>4718</v>
      </c>
      <c r="G2276" s="6" t="s">
        <v>4718</v>
      </c>
      <c r="H2276" s="6" t="s">
        <v>8577</v>
      </c>
      <c r="I2276" s="6" t="s">
        <v>4718</v>
      </c>
      <c r="J2276" s="6" t="s">
        <v>4718</v>
      </c>
      <c r="K2276" s="4">
        <v>21.960590103407601</v>
      </c>
      <c r="L2276" s="4">
        <v>0</v>
      </c>
      <c r="M2276" s="4">
        <v>0</v>
      </c>
      <c r="N2276" s="4">
        <v>0</v>
      </c>
    </row>
    <row r="2277" spans="1:14" ht="45" customHeight="1" x14ac:dyDescent="0.25">
      <c r="A2277" s="6" t="s">
        <v>27566</v>
      </c>
      <c r="B2277" s="6">
        <v>1410</v>
      </c>
      <c r="C2277" s="6" t="s">
        <v>33732</v>
      </c>
      <c r="D2277" s="6" t="s">
        <v>23909</v>
      </c>
      <c r="E2277" s="6" t="s">
        <v>4718</v>
      </c>
      <c r="F2277" s="6" t="s">
        <v>4718</v>
      </c>
      <c r="G2277" s="6" t="s">
        <v>10374</v>
      </c>
      <c r="H2277" s="6" t="s">
        <v>33733</v>
      </c>
      <c r="I2277" s="6" t="s">
        <v>8564</v>
      </c>
      <c r="J2277" s="6" t="s">
        <v>8565</v>
      </c>
      <c r="K2277" s="4">
        <v>21.9351696954642</v>
      </c>
      <c r="L2277" s="4">
        <v>0</v>
      </c>
      <c r="M2277" s="4">
        <v>0</v>
      </c>
      <c r="N2277" s="4">
        <v>0</v>
      </c>
    </row>
    <row r="2278" spans="1:14" ht="45" customHeight="1" x14ac:dyDescent="0.25">
      <c r="A2278" s="6" t="s">
        <v>27567</v>
      </c>
      <c r="B2278" s="6">
        <v>924</v>
      </c>
      <c r="C2278" s="6" t="s">
        <v>33734</v>
      </c>
      <c r="D2278" s="6" t="s">
        <v>33735</v>
      </c>
      <c r="E2278" s="6" t="s">
        <v>4718</v>
      </c>
      <c r="F2278" s="6" t="s">
        <v>4718</v>
      </c>
      <c r="G2278" s="6" t="s">
        <v>4718</v>
      </c>
      <c r="H2278" s="6" t="s">
        <v>16729</v>
      </c>
      <c r="I2278" s="6" t="s">
        <v>4718</v>
      </c>
      <c r="J2278" s="6" t="s">
        <v>4718</v>
      </c>
      <c r="K2278" s="4">
        <v>21.918715405866902</v>
      </c>
      <c r="L2278" s="4">
        <v>0</v>
      </c>
      <c r="M2278" s="4">
        <v>0</v>
      </c>
      <c r="N2278" s="4">
        <v>0</v>
      </c>
    </row>
    <row r="2279" spans="1:14" ht="45" customHeight="1" x14ac:dyDescent="0.25">
      <c r="A2279" s="6" t="s">
        <v>27568</v>
      </c>
      <c r="B2279" s="6">
        <v>1740</v>
      </c>
      <c r="C2279" s="6" t="s">
        <v>4752</v>
      </c>
      <c r="D2279" s="6" t="s">
        <v>4752</v>
      </c>
      <c r="E2279" s="6" t="s">
        <v>4752</v>
      </c>
      <c r="F2279" s="6" t="s">
        <v>4752</v>
      </c>
      <c r="G2279" s="6" t="s">
        <v>4752</v>
      </c>
      <c r="H2279" s="6" t="s">
        <v>4752</v>
      </c>
      <c r="I2279" s="6" t="s">
        <v>4752</v>
      </c>
      <c r="J2279" s="6" t="s">
        <v>4752</v>
      </c>
      <c r="K2279" s="4">
        <v>21.865536739289301</v>
      </c>
      <c r="L2279" s="4">
        <v>0</v>
      </c>
      <c r="M2279" s="4">
        <v>0.36316754734796902</v>
      </c>
      <c r="N2279" s="4">
        <v>0</v>
      </c>
    </row>
    <row r="2280" spans="1:14" ht="45" customHeight="1" x14ac:dyDescent="0.25">
      <c r="A2280" s="6" t="s">
        <v>27569</v>
      </c>
      <c r="B2280" s="6">
        <v>255</v>
      </c>
      <c r="C2280" s="6" t="s">
        <v>4752</v>
      </c>
      <c r="D2280" s="6" t="s">
        <v>4752</v>
      </c>
      <c r="E2280" s="6" t="s">
        <v>4752</v>
      </c>
      <c r="F2280" s="6" t="s">
        <v>4752</v>
      </c>
      <c r="G2280" s="6" t="s">
        <v>4752</v>
      </c>
      <c r="H2280" s="6" t="s">
        <v>4752</v>
      </c>
      <c r="I2280" s="6" t="s">
        <v>4752</v>
      </c>
      <c r="J2280" s="6" t="s">
        <v>4752</v>
      </c>
      <c r="K2280" s="4">
        <v>21.857115882326301</v>
      </c>
      <c r="L2280" s="4">
        <v>0</v>
      </c>
      <c r="M2280" s="4">
        <v>0</v>
      </c>
      <c r="N2280" s="4">
        <v>0</v>
      </c>
    </row>
    <row r="2281" spans="1:14" ht="45" customHeight="1" x14ac:dyDescent="0.25">
      <c r="A2281" s="6" t="s">
        <v>27570</v>
      </c>
      <c r="B2281" s="6">
        <v>387</v>
      </c>
      <c r="C2281" s="6" t="s">
        <v>33736</v>
      </c>
      <c r="D2281" s="6" t="s">
        <v>33737</v>
      </c>
      <c r="E2281" s="6" t="s">
        <v>4718</v>
      </c>
      <c r="F2281" s="6" t="s">
        <v>4718</v>
      </c>
      <c r="G2281" s="6" t="s">
        <v>4718</v>
      </c>
      <c r="H2281" s="6" t="s">
        <v>4718</v>
      </c>
      <c r="I2281" s="6" t="s">
        <v>4718</v>
      </c>
      <c r="J2281" s="6" t="s">
        <v>4718</v>
      </c>
      <c r="K2281" s="4">
        <v>21.841795129659499</v>
      </c>
      <c r="L2281" s="4">
        <v>0</v>
      </c>
      <c r="M2281" s="4">
        <v>0</v>
      </c>
      <c r="N2281" s="4">
        <v>0</v>
      </c>
    </row>
    <row r="2282" spans="1:14" ht="45" customHeight="1" x14ac:dyDescent="0.25">
      <c r="A2282" s="6" t="s">
        <v>27571</v>
      </c>
      <c r="B2282" s="6">
        <v>1776</v>
      </c>
      <c r="C2282" s="6" t="s">
        <v>33738</v>
      </c>
      <c r="D2282" s="6" t="s">
        <v>11302</v>
      </c>
      <c r="E2282" s="6" t="s">
        <v>4718</v>
      </c>
      <c r="F2282" s="6" t="s">
        <v>4718</v>
      </c>
      <c r="G2282" s="6" t="s">
        <v>4718</v>
      </c>
      <c r="H2282" s="6" t="s">
        <v>24760</v>
      </c>
      <c r="I2282" s="6" t="s">
        <v>4718</v>
      </c>
      <c r="J2282" s="6" t="s">
        <v>4718</v>
      </c>
      <c r="K2282" s="4">
        <v>21.819569100866001</v>
      </c>
      <c r="L2282" s="4">
        <v>3.59418027648712</v>
      </c>
      <c r="M2282" s="4">
        <v>0.50183873713285498</v>
      </c>
      <c r="N2282" s="4">
        <v>0</v>
      </c>
    </row>
    <row r="2283" spans="1:14" ht="45" customHeight="1" x14ac:dyDescent="0.25">
      <c r="A2283" s="6" t="s">
        <v>27572</v>
      </c>
      <c r="B2283" s="6">
        <v>1968</v>
      </c>
      <c r="C2283" s="6" t="s">
        <v>33739</v>
      </c>
      <c r="D2283" s="6" t="s">
        <v>33740</v>
      </c>
      <c r="E2283" s="6" t="s">
        <v>33741</v>
      </c>
      <c r="F2283" s="6" t="s">
        <v>4718</v>
      </c>
      <c r="G2283" s="6" t="s">
        <v>33742</v>
      </c>
      <c r="H2283" s="6" t="s">
        <v>33743</v>
      </c>
      <c r="I2283" s="6" t="s">
        <v>9593</v>
      </c>
      <c r="J2283" s="6" t="s">
        <v>4718</v>
      </c>
      <c r="K2283" s="4">
        <v>21.8132445930469</v>
      </c>
      <c r="L2283" s="4">
        <v>0</v>
      </c>
      <c r="M2283" s="4">
        <v>0</v>
      </c>
      <c r="N2283" s="4">
        <v>0</v>
      </c>
    </row>
    <row r="2284" spans="1:14" ht="45" customHeight="1" x14ac:dyDescent="0.25">
      <c r="A2284" s="6" t="s">
        <v>27573</v>
      </c>
      <c r="B2284" s="6">
        <v>396</v>
      </c>
      <c r="C2284" s="6" t="s">
        <v>32455</v>
      </c>
      <c r="D2284" s="6" t="s">
        <v>8402</v>
      </c>
      <c r="E2284" s="6" t="s">
        <v>4718</v>
      </c>
      <c r="F2284" s="6" t="s">
        <v>4718</v>
      </c>
      <c r="G2284" s="6" t="s">
        <v>4718</v>
      </c>
      <c r="H2284" s="6" t="s">
        <v>4718</v>
      </c>
      <c r="I2284" s="6" t="s">
        <v>4718</v>
      </c>
      <c r="J2284" s="6" t="s">
        <v>4718</v>
      </c>
      <c r="K2284" s="4">
        <v>21.800933264226</v>
      </c>
      <c r="L2284" s="4">
        <v>0</v>
      </c>
      <c r="M2284" s="4">
        <v>0</v>
      </c>
      <c r="N2284" s="4">
        <v>0</v>
      </c>
    </row>
    <row r="2285" spans="1:14" ht="45" customHeight="1" x14ac:dyDescent="0.25">
      <c r="A2285" s="6" t="s">
        <v>27574</v>
      </c>
      <c r="B2285" s="6">
        <v>663</v>
      </c>
      <c r="C2285" s="6" t="s">
        <v>33744</v>
      </c>
      <c r="D2285" s="6" t="s">
        <v>33531</v>
      </c>
      <c r="E2285" s="6" t="s">
        <v>4718</v>
      </c>
      <c r="F2285" s="6" t="s">
        <v>4718</v>
      </c>
      <c r="G2285" s="6" t="s">
        <v>4718</v>
      </c>
      <c r="H2285" s="6" t="s">
        <v>33532</v>
      </c>
      <c r="I2285" s="6" t="s">
        <v>4718</v>
      </c>
      <c r="J2285" s="6" t="s">
        <v>4718</v>
      </c>
      <c r="K2285" s="4">
        <v>21.800357147695699</v>
      </c>
      <c r="L2285" s="4">
        <v>0</v>
      </c>
      <c r="M2285" s="4">
        <v>0</v>
      </c>
      <c r="N2285" s="4">
        <v>0</v>
      </c>
    </row>
    <row r="2286" spans="1:14" ht="45" customHeight="1" x14ac:dyDescent="0.25">
      <c r="A2286" s="6" t="s">
        <v>27575</v>
      </c>
      <c r="B2286" s="6">
        <v>201</v>
      </c>
      <c r="C2286" s="6" t="s">
        <v>4752</v>
      </c>
      <c r="D2286" s="6" t="s">
        <v>4752</v>
      </c>
      <c r="E2286" s="6" t="s">
        <v>4752</v>
      </c>
      <c r="F2286" s="6" t="s">
        <v>4752</v>
      </c>
      <c r="G2286" s="6" t="s">
        <v>4752</v>
      </c>
      <c r="H2286" s="6" t="s">
        <v>4752</v>
      </c>
      <c r="I2286" s="6" t="s">
        <v>4752</v>
      </c>
      <c r="J2286" s="6" t="s">
        <v>4752</v>
      </c>
      <c r="K2286" s="4">
        <v>21.799842165754701</v>
      </c>
      <c r="L2286" s="4">
        <v>0</v>
      </c>
      <c r="M2286" s="4">
        <v>0</v>
      </c>
      <c r="N2286" s="4">
        <v>0</v>
      </c>
    </row>
    <row r="2287" spans="1:14" ht="45" customHeight="1" x14ac:dyDescent="0.25">
      <c r="A2287" s="6" t="s">
        <v>27576</v>
      </c>
      <c r="B2287" s="6">
        <v>900</v>
      </c>
      <c r="C2287" s="6" t="s">
        <v>33745</v>
      </c>
      <c r="D2287" s="6" t="s">
        <v>12943</v>
      </c>
      <c r="E2287" s="6" t="s">
        <v>12944</v>
      </c>
      <c r="F2287" s="6" t="s">
        <v>33746</v>
      </c>
      <c r="G2287" s="6" t="s">
        <v>33747</v>
      </c>
      <c r="H2287" s="6" t="s">
        <v>33748</v>
      </c>
      <c r="I2287" s="6" t="s">
        <v>9402</v>
      </c>
      <c r="J2287" s="6" t="s">
        <v>12261</v>
      </c>
      <c r="K2287" s="4">
        <v>21.789360795237599</v>
      </c>
      <c r="L2287" s="4">
        <v>0</v>
      </c>
      <c r="M2287" s="4">
        <v>0</v>
      </c>
      <c r="N2287" s="4">
        <v>0</v>
      </c>
    </row>
    <row r="2288" spans="1:14" ht="45" customHeight="1" x14ac:dyDescent="0.25">
      <c r="A2288" s="6" t="s">
        <v>27577</v>
      </c>
      <c r="B2288" s="6">
        <v>1461</v>
      </c>
      <c r="C2288" s="6" t="s">
        <v>33749</v>
      </c>
      <c r="D2288" s="6" t="s">
        <v>33345</v>
      </c>
      <c r="E2288" s="6" t="s">
        <v>4718</v>
      </c>
      <c r="F2288" s="6" t="s">
        <v>4718</v>
      </c>
      <c r="G2288" s="6" t="s">
        <v>32752</v>
      </c>
      <c r="H2288" s="6" t="s">
        <v>32753</v>
      </c>
      <c r="I2288" s="6" t="s">
        <v>4718</v>
      </c>
      <c r="J2288" s="6" t="s">
        <v>4718</v>
      </c>
      <c r="K2288" s="4">
        <v>21.780512941896799</v>
      </c>
      <c r="L2288" s="4">
        <v>0.29019871821547799</v>
      </c>
      <c r="M2288" s="4">
        <v>0.43251987158485</v>
      </c>
      <c r="N2288" s="4">
        <v>0</v>
      </c>
    </row>
    <row r="2289" spans="1:14" ht="45" customHeight="1" x14ac:dyDescent="0.25">
      <c r="A2289" s="6" t="s">
        <v>27578</v>
      </c>
      <c r="B2289" s="6">
        <v>393</v>
      </c>
      <c r="C2289" s="6" t="s">
        <v>33750</v>
      </c>
      <c r="D2289" s="6" t="s">
        <v>33751</v>
      </c>
      <c r="E2289" s="6" t="s">
        <v>4718</v>
      </c>
      <c r="F2289" s="6" t="s">
        <v>4718</v>
      </c>
      <c r="G2289" s="6" t="s">
        <v>4718</v>
      </c>
      <c r="H2289" s="6" t="s">
        <v>4718</v>
      </c>
      <c r="I2289" s="6" t="s">
        <v>4718</v>
      </c>
      <c r="J2289" s="6" t="s">
        <v>4718</v>
      </c>
      <c r="K2289" s="4">
        <v>21.771216987953999</v>
      </c>
      <c r="L2289" s="4">
        <v>0</v>
      </c>
      <c r="M2289" s="4">
        <v>0</v>
      </c>
      <c r="N2289" s="4">
        <v>0</v>
      </c>
    </row>
    <row r="2290" spans="1:14" ht="45" customHeight="1" x14ac:dyDescent="0.25">
      <c r="A2290" s="6" t="s">
        <v>27579</v>
      </c>
      <c r="B2290" s="6">
        <v>930</v>
      </c>
      <c r="C2290" s="6" t="s">
        <v>33752</v>
      </c>
      <c r="D2290" s="6" t="s">
        <v>12091</v>
      </c>
      <c r="E2290" s="6" t="s">
        <v>4718</v>
      </c>
      <c r="F2290" s="6" t="s">
        <v>4718</v>
      </c>
      <c r="G2290" s="6" t="s">
        <v>4718</v>
      </c>
      <c r="H2290" s="6" t="s">
        <v>4718</v>
      </c>
      <c r="I2290" s="6" t="s">
        <v>4718</v>
      </c>
      <c r="J2290" s="6" t="s">
        <v>4718</v>
      </c>
      <c r="K2290" s="4">
        <v>21.757093847076199</v>
      </c>
      <c r="L2290" s="4">
        <v>0</v>
      </c>
      <c r="M2290" s="4">
        <v>0</v>
      </c>
      <c r="N2290" s="4">
        <v>0</v>
      </c>
    </row>
    <row r="2291" spans="1:14" ht="45" customHeight="1" x14ac:dyDescent="0.25">
      <c r="A2291" s="6" t="s">
        <v>27580</v>
      </c>
      <c r="B2291" s="6">
        <v>810</v>
      </c>
      <c r="C2291" s="6" t="s">
        <v>33753</v>
      </c>
      <c r="D2291" s="6" t="s">
        <v>33754</v>
      </c>
      <c r="E2291" s="6" t="s">
        <v>4718</v>
      </c>
      <c r="F2291" s="6" t="s">
        <v>4718</v>
      </c>
      <c r="G2291" s="6" t="s">
        <v>4718</v>
      </c>
      <c r="H2291" s="6" t="s">
        <v>4718</v>
      </c>
      <c r="I2291" s="6" t="s">
        <v>4718</v>
      </c>
      <c r="J2291" s="6" t="s">
        <v>4718</v>
      </c>
      <c r="K2291" s="4">
        <v>21.755023001325799</v>
      </c>
      <c r="L2291" s="4">
        <v>0</v>
      </c>
      <c r="M2291" s="4">
        <v>0</v>
      </c>
      <c r="N2291" s="4">
        <v>0</v>
      </c>
    </row>
    <row r="2292" spans="1:14" ht="45" customHeight="1" x14ac:dyDescent="0.25">
      <c r="A2292" s="6" t="s">
        <v>27581</v>
      </c>
      <c r="B2292" s="6">
        <v>1155</v>
      </c>
      <c r="C2292" s="6" t="s">
        <v>33755</v>
      </c>
      <c r="D2292" s="6" t="s">
        <v>14554</v>
      </c>
      <c r="E2292" s="6" t="s">
        <v>14555</v>
      </c>
      <c r="F2292" s="6" t="s">
        <v>4718</v>
      </c>
      <c r="G2292" s="6" t="s">
        <v>14556</v>
      </c>
      <c r="H2292" s="6" t="s">
        <v>14557</v>
      </c>
      <c r="I2292" s="6" t="s">
        <v>14558</v>
      </c>
      <c r="J2292" s="6" t="s">
        <v>4718</v>
      </c>
      <c r="K2292" s="4">
        <v>21.749858842966798</v>
      </c>
      <c r="L2292" s="4">
        <v>1.5482366594168799</v>
      </c>
      <c r="M2292" s="4">
        <v>0</v>
      </c>
      <c r="N2292" s="4">
        <v>0</v>
      </c>
    </row>
    <row r="2293" spans="1:14" ht="45" customHeight="1" x14ac:dyDescent="0.25">
      <c r="A2293" s="6" t="s">
        <v>27582</v>
      </c>
      <c r="B2293" s="6">
        <v>543</v>
      </c>
      <c r="C2293" s="6" t="s">
        <v>33756</v>
      </c>
      <c r="D2293" s="6" t="s">
        <v>33757</v>
      </c>
      <c r="E2293" s="6" t="s">
        <v>4718</v>
      </c>
      <c r="F2293" s="6" t="s">
        <v>4718</v>
      </c>
      <c r="G2293" s="6" t="s">
        <v>4718</v>
      </c>
      <c r="H2293" s="6" t="s">
        <v>4718</v>
      </c>
      <c r="I2293" s="6" t="s">
        <v>4718</v>
      </c>
      <c r="J2293" s="6" t="s">
        <v>4718</v>
      </c>
      <c r="K2293" s="4">
        <v>21.7388256362538</v>
      </c>
      <c r="L2293" s="4">
        <v>2.6547571139292101</v>
      </c>
      <c r="M2293" s="4">
        <v>0</v>
      </c>
      <c r="N2293" s="4">
        <v>0</v>
      </c>
    </row>
    <row r="2294" spans="1:14" ht="45" customHeight="1" x14ac:dyDescent="0.25">
      <c r="A2294" s="6" t="s">
        <v>27583</v>
      </c>
      <c r="B2294" s="6">
        <v>762</v>
      </c>
      <c r="C2294" s="6" t="s">
        <v>33758</v>
      </c>
      <c r="D2294" s="6" t="s">
        <v>33759</v>
      </c>
      <c r="E2294" s="6" t="s">
        <v>33760</v>
      </c>
      <c r="F2294" s="6" t="s">
        <v>4718</v>
      </c>
      <c r="G2294" s="6" t="s">
        <v>4718</v>
      </c>
      <c r="H2294" s="6" t="s">
        <v>33761</v>
      </c>
      <c r="I2294" s="6" t="s">
        <v>5463</v>
      </c>
      <c r="J2294" s="6" t="s">
        <v>32784</v>
      </c>
      <c r="K2294" s="4">
        <v>21.7342440562036</v>
      </c>
      <c r="L2294" s="4">
        <v>0</v>
      </c>
      <c r="M2294" s="4">
        <v>0</v>
      </c>
      <c r="N2294" s="4">
        <v>0</v>
      </c>
    </row>
    <row r="2295" spans="1:14" ht="45" customHeight="1" x14ac:dyDescent="0.25">
      <c r="A2295" s="6" t="s">
        <v>27584</v>
      </c>
      <c r="B2295" s="6">
        <v>768</v>
      </c>
      <c r="C2295" s="6" t="s">
        <v>33762</v>
      </c>
      <c r="D2295" s="6" t="s">
        <v>9194</v>
      </c>
      <c r="E2295" s="6" t="s">
        <v>33763</v>
      </c>
      <c r="F2295" s="6" t="s">
        <v>4718</v>
      </c>
      <c r="G2295" s="6" t="s">
        <v>31223</v>
      </c>
      <c r="H2295" s="6" t="s">
        <v>33764</v>
      </c>
      <c r="I2295" s="6" t="s">
        <v>5463</v>
      </c>
      <c r="J2295" s="6" t="s">
        <v>31188</v>
      </c>
      <c r="K2295" s="4">
        <v>21.729965523499299</v>
      </c>
      <c r="L2295" s="4">
        <v>0</v>
      </c>
      <c r="M2295" s="4">
        <v>4.6420083184789096</v>
      </c>
      <c r="N2295" s="4">
        <v>0</v>
      </c>
    </row>
    <row r="2296" spans="1:14" ht="45" customHeight="1" x14ac:dyDescent="0.25">
      <c r="A2296" s="6" t="s">
        <v>27585</v>
      </c>
      <c r="B2296" s="6">
        <v>939</v>
      </c>
      <c r="C2296" s="6" t="s">
        <v>33765</v>
      </c>
      <c r="D2296" s="6" t="s">
        <v>19009</v>
      </c>
      <c r="E2296" s="6" t="s">
        <v>4718</v>
      </c>
      <c r="F2296" s="6" t="s">
        <v>4718</v>
      </c>
      <c r="G2296" s="6" t="s">
        <v>4718</v>
      </c>
      <c r="H2296" s="6" t="s">
        <v>4718</v>
      </c>
      <c r="I2296" s="6" t="s">
        <v>4718</v>
      </c>
      <c r="J2296" s="6" t="s">
        <v>4718</v>
      </c>
      <c r="K2296" s="4">
        <v>21.727667985606299</v>
      </c>
      <c r="L2296" s="4">
        <v>0</v>
      </c>
      <c r="M2296" s="4">
        <v>0</v>
      </c>
      <c r="N2296" s="4">
        <v>0</v>
      </c>
    </row>
    <row r="2297" spans="1:14" ht="45" customHeight="1" x14ac:dyDescent="0.25">
      <c r="A2297" s="6" t="s">
        <v>27586</v>
      </c>
      <c r="B2297" s="6">
        <v>930</v>
      </c>
      <c r="C2297" s="6" t="s">
        <v>6532</v>
      </c>
      <c r="D2297" s="6" t="s">
        <v>5121</v>
      </c>
      <c r="E2297" s="6" t="s">
        <v>4718</v>
      </c>
      <c r="F2297" s="6" t="s">
        <v>4718</v>
      </c>
      <c r="G2297" s="6" t="s">
        <v>4718</v>
      </c>
      <c r="H2297" s="6" t="s">
        <v>4718</v>
      </c>
      <c r="I2297" s="6" t="s">
        <v>4718</v>
      </c>
      <c r="J2297" s="6" t="s">
        <v>4718</v>
      </c>
      <c r="K2297" s="4">
        <v>21.7051011507745</v>
      </c>
      <c r="L2297" s="4">
        <v>0</v>
      </c>
      <c r="M2297" s="4">
        <v>0</v>
      </c>
      <c r="N2297" s="4">
        <v>0</v>
      </c>
    </row>
    <row r="2298" spans="1:14" ht="45" customHeight="1" x14ac:dyDescent="0.25">
      <c r="A2298" s="6" t="s">
        <v>27587</v>
      </c>
      <c r="B2298" s="6">
        <v>879</v>
      </c>
      <c r="C2298" s="6" t="s">
        <v>33766</v>
      </c>
      <c r="D2298" s="6" t="s">
        <v>4718</v>
      </c>
      <c r="E2298" s="6" t="s">
        <v>4718</v>
      </c>
      <c r="F2298" s="6" t="s">
        <v>4718</v>
      </c>
      <c r="G2298" s="6" t="s">
        <v>4718</v>
      </c>
      <c r="H2298" s="6" t="s">
        <v>4718</v>
      </c>
      <c r="I2298" s="6" t="s">
        <v>4718</v>
      </c>
      <c r="J2298" s="6" t="s">
        <v>4718</v>
      </c>
      <c r="K2298" s="4">
        <v>21.6980114798071</v>
      </c>
      <c r="L2298" s="4">
        <v>6.3194707044477099</v>
      </c>
      <c r="M2298" s="4">
        <v>0</v>
      </c>
      <c r="N2298" s="4">
        <v>0</v>
      </c>
    </row>
    <row r="2299" spans="1:14" ht="45" customHeight="1" x14ac:dyDescent="0.25">
      <c r="A2299" s="6" t="s">
        <v>27588</v>
      </c>
      <c r="B2299" s="6">
        <v>309</v>
      </c>
      <c r="C2299" s="6" t="s">
        <v>4752</v>
      </c>
      <c r="D2299" s="6" t="s">
        <v>4752</v>
      </c>
      <c r="E2299" s="6" t="s">
        <v>4752</v>
      </c>
      <c r="F2299" s="6" t="s">
        <v>4752</v>
      </c>
      <c r="G2299" s="6" t="s">
        <v>4752</v>
      </c>
      <c r="H2299" s="6" t="s">
        <v>4752</v>
      </c>
      <c r="I2299" s="6" t="s">
        <v>4752</v>
      </c>
      <c r="J2299" s="6" t="s">
        <v>4752</v>
      </c>
      <c r="K2299" s="4">
        <v>21.693772260328402</v>
      </c>
      <c r="L2299" s="4">
        <v>0</v>
      </c>
      <c r="M2299" s="4">
        <v>12.968759878547599</v>
      </c>
      <c r="N2299" s="4">
        <v>0</v>
      </c>
    </row>
    <row r="2300" spans="1:14" ht="45" customHeight="1" x14ac:dyDescent="0.25">
      <c r="A2300" s="6" t="s">
        <v>27589</v>
      </c>
      <c r="B2300" s="6">
        <v>603</v>
      </c>
      <c r="C2300" s="6" t="s">
        <v>33767</v>
      </c>
      <c r="D2300" s="6" t="s">
        <v>10637</v>
      </c>
      <c r="E2300" s="6" t="s">
        <v>4718</v>
      </c>
      <c r="F2300" s="6" t="s">
        <v>4718</v>
      </c>
      <c r="G2300" s="6" t="s">
        <v>9918</v>
      </c>
      <c r="H2300" s="6" t="s">
        <v>9919</v>
      </c>
      <c r="I2300" s="6" t="s">
        <v>9920</v>
      </c>
      <c r="J2300" s="6" t="s">
        <v>4718</v>
      </c>
      <c r="K2300" s="4">
        <v>21.692950201721299</v>
      </c>
      <c r="L2300" s="4">
        <v>0</v>
      </c>
      <c r="M2300" s="4">
        <v>0</v>
      </c>
      <c r="N2300" s="4">
        <v>0</v>
      </c>
    </row>
    <row r="2301" spans="1:14" ht="45" customHeight="1" x14ac:dyDescent="0.25">
      <c r="A2301" s="6" t="s">
        <v>27590</v>
      </c>
      <c r="B2301" s="6">
        <v>2547</v>
      </c>
      <c r="C2301" s="6" t="s">
        <v>33768</v>
      </c>
      <c r="D2301" s="6" t="s">
        <v>24086</v>
      </c>
      <c r="E2301" s="6" t="s">
        <v>4718</v>
      </c>
      <c r="F2301" s="6" t="s">
        <v>4718</v>
      </c>
      <c r="G2301" s="6" t="s">
        <v>4718</v>
      </c>
      <c r="H2301" s="6" t="s">
        <v>4718</v>
      </c>
      <c r="I2301" s="6" t="s">
        <v>4718</v>
      </c>
      <c r="J2301" s="6" t="s">
        <v>4718</v>
      </c>
      <c r="K2301" s="4">
        <v>21.689878463317001</v>
      </c>
      <c r="L2301" s="4">
        <v>0</v>
      </c>
      <c r="M2301" s="4">
        <v>1.24050163405078</v>
      </c>
      <c r="N2301" s="4">
        <v>0</v>
      </c>
    </row>
    <row r="2302" spans="1:14" ht="45" customHeight="1" x14ac:dyDescent="0.25">
      <c r="A2302" s="6" t="s">
        <v>27591</v>
      </c>
      <c r="B2302" s="6">
        <v>264</v>
      </c>
      <c r="C2302" s="6" t="s">
        <v>4752</v>
      </c>
      <c r="D2302" s="6" t="s">
        <v>4752</v>
      </c>
      <c r="E2302" s="6" t="s">
        <v>4752</v>
      </c>
      <c r="F2302" s="6" t="s">
        <v>4752</v>
      </c>
      <c r="G2302" s="6" t="s">
        <v>4752</v>
      </c>
      <c r="H2302" s="6" t="s">
        <v>4752</v>
      </c>
      <c r="I2302" s="6" t="s">
        <v>4752</v>
      </c>
      <c r="J2302" s="6" t="s">
        <v>4752</v>
      </c>
      <c r="K2302" s="4">
        <v>21.6888843479326</v>
      </c>
      <c r="L2302" s="4">
        <v>0</v>
      </c>
      <c r="M2302" s="4">
        <v>2.39360428933889</v>
      </c>
      <c r="N2302" s="4">
        <v>0</v>
      </c>
    </row>
    <row r="2303" spans="1:14" ht="45" customHeight="1" x14ac:dyDescent="0.25">
      <c r="A2303" s="6" t="s">
        <v>27592</v>
      </c>
      <c r="B2303" s="6">
        <v>243</v>
      </c>
      <c r="C2303" s="6" t="s">
        <v>33769</v>
      </c>
      <c r="D2303" s="6" t="s">
        <v>33770</v>
      </c>
      <c r="E2303" s="6" t="s">
        <v>4718</v>
      </c>
      <c r="F2303" s="6" t="s">
        <v>4718</v>
      </c>
      <c r="G2303" s="6" t="s">
        <v>33771</v>
      </c>
      <c r="H2303" s="6" t="s">
        <v>33772</v>
      </c>
      <c r="I2303" s="6" t="s">
        <v>24929</v>
      </c>
      <c r="J2303" s="6" t="s">
        <v>4718</v>
      </c>
      <c r="K2303" s="4">
        <v>21.6746419496932</v>
      </c>
      <c r="L2303" s="4">
        <v>0</v>
      </c>
      <c r="M2303" s="4">
        <v>0</v>
      </c>
      <c r="N2303" s="4">
        <v>0</v>
      </c>
    </row>
    <row r="2304" spans="1:14" ht="45" customHeight="1" x14ac:dyDescent="0.25">
      <c r="A2304" s="6" t="s">
        <v>27593</v>
      </c>
      <c r="B2304" s="6">
        <v>690</v>
      </c>
      <c r="C2304" s="6" t="s">
        <v>4752</v>
      </c>
      <c r="D2304" s="6" t="s">
        <v>4752</v>
      </c>
      <c r="E2304" s="6" t="s">
        <v>4752</v>
      </c>
      <c r="F2304" s="6" t="s">
        <v>4752</v>
      </c>
      <c r="G2304" s="6" t="s">
        <v>4752</v>
      </c>
      <c r="H2304" s="6" t="s">
        <v>4752</v>
      </c>
      <c r="I2304" s="6" t="s">
        <v>4752</v>
      </c>
      <c r="J2304" s="6" t="s">
        <v>4752</v>
      </c>
      <c r="K2304" s="4">
        <v>21.671406181240101</v>
      </c>
      <c r="L2304" s="4">
        <v>0</v>
      </c>
      <c r="M2304" s="4">
        <v>0</v>
      </c>
      <c r="N2304" s="4">
        <v>0</v>
      </c>
    </row>
    <row r="2305" spans="1:14" ht="45" customHeight="1" x14ac:dyDescent="0.25">
      <c r="A2305" s="6" t="s">
        <v>27594</v>
      </c>
      <c r="B2305" s="6">
        <v>954</v>
      </c>
      <c r="C2305" s="6" t="s">
        <v>33773</v>
      </c>
      <c r="D2305" s="6" t="s">
        <v>5304</v>
      </c>
      <c r="E2305" s="6" t="s">
        <v>4718</v>
      </c>
      <c r="F2305" s="6" t="s">
        <v>4718</v>
      </c>
      <c r="G2305" s="6" t="s">
        <v>25188</v>
      </c>
      <c r="H2305" s="6" t="s">
        <v>30670</v>
      </c>
      <c r="I2305" s="6" t="s">
        <v>25190</v>
      </c>
      <c r="J2305" s="6" t="s">
        <v>25191</v>
      </c>
      <c r="K2305" s="4">
        <v>21.668045132582201</v>
      </c>
      <c r="L2305" s="4">
        <v>4.0748640543854204</v>
      </c>
      <c r="M2305" s="4">
        <v>1.8684813357399399</v>
      </c>
      <c r="N2305" s="4">
        <v>0</v>
      </c>
    </row>
    <row r="2306" spans="1:14" ht="45" customHeight="1" x14ac:dyDescent="0.25">
      <c r="A2306" s="6" t="s">
        <v>27595</v>
      </c>
      <c r="B2306" s="6">
        <v>1155</v>
      </c>
      <c r="C2306" s="6" t="s">
        <v>33774</v>
      </c>
      <c r="D2306" s="6" t="s">
        <v>30412</v>
      </c>
      <c r="E2306" s="6" t="s">
        <v>4718</v>
      </c>
      <c r="F2306" s="6" t="s">
        <v>4718</v>
      </c>
      <c r="G2306" s="6" t="s">
        <v>4718</v>
      </c>
      <c r="H2306" s="6" t="s">
        <v>30413</v>
      </c>
      <c r="I2306" s="6" t="s">
        <v>14510</v>
      </c>
      <c r="J2306" s="6" t="s">
        <v>30414</v>
      </c>
      <c r="K2306" s="4">
        <v>21.666587072077</v>
      </c>
      <c r="L2306" s="4">
        <v>0</v>
      </c>
      <c r="M2306" s="4">
        <v>0</v>
      </c>
      <c r="N2306" s="4">
        <v>0</v>
      </c>
    </row>
    <row r="2307" spans="1:14" ht="45" customHeight="1" x14ac:dyDescent="0.25">
      <c r="A2307" s="6" t="s">
        <v>27596</v>
      </c>
      <c r="B2307" s="6">
        <v>960</v>
      </c>
      <c r="C2307" s="6" t="s">
        <v>33775</v>
      </c>
      <c r="D2307" s="6" t="s">
        <v>11844</v>
      </c>
      <c r="E2307" s="6" t="s">
        <v>4718</v>
      </c>
      <c r="F2307" s="6" t="s">
        <v>4718</v>
      </c>
      <c r="G2307" s="6" t="s">
        <v>4718</v>
      </c>
      <c r="H2307" s="6" t="s">
        <v>4718</v>
      </c>
      <c r="I2307" s="6" t="s">
        <v>4718</v>
      </c>
      <c r="J2307" s="6" t="s">
        <v>4718</v>
      </c>
      <c r="K2307" s="4">
        <v>21.664724521816002</v>
      </c>
      <c r="L2307" s="4">
        <v>7.3203025466528198</v>
      </c>
      <c r="M2307" s="4">
        <v>0</v>
      </c>
      <c r="N2307" s="4">
        <v>0</v>
      </c>
    </row>
    <row r="2308" spans="1:14" ht="45" customHeight="1" x14ac:dyDescent="0.25">
      <c r="A2308" s="6" t="s">
        <v>27597</v>
      </c>
      <c r="B2308" s="6">
        <v>675</v>
      </c>
      <c r="C2308" s="6" t="s">
        <v>33776</v>
      </c>
      <c r="D2308" s="6" t="s">
        <v>33777</v>
      </c>
      <c r="E2308" s="6" t="s">
        <v>4718</v>
      </c>
      <c r="F2308" s="6" t="s">
        <v>4718</v>
      </c>
      <c r="G2308" s="6" t="s">
        <v>33778</v>
      </c>
      <c r="H2308" s="6" t="s">
        <v>33779</v>
      </c>
      <c r="I2308" s="6" t="s">
        <v>4718</v>
      </c>
      <c r="J2308" s="6" t="s">
        <v>4718</v>
      </c>
      <c r="K2308" s="4">
        <v>21.6446185406779</v>
      </c>
      <c r="L2308" s="4">
        <v>0</v>
      </c>
      <c r="M2308" s="4">
        <v>0.93616523316365297</v>
      </c>
      <c r="N2308" s="4">
        <v>0</v>
      </c>
    </row>
    <row r="2309" spans="1:14" ht="45" customHeight="1" x14ac:dyDescent="0.25">
      <c r="A2309" s="6" t="s">
        <v>27598</v>
      </c>
      <c r="B2309" s="6">
        <v>222</v>
      </c>
      <c r="C2309" s="6" t="s">
        <v>4752</v>
      </c>
      <c r="D2309" s="6" t="s">
        <v>4752</v>
      </c>
      <c r="E2309" s="6" t="s">
        <v>4752</v>
      </c>
      <c r="F2309" s="6" t="s">
        <v>4752</v>
      </c>
      <c r="G2309" s="6" t="s">
        <v>4752</v>
      </c>
      <c r="H2309" s="6" t="s">
        <v>4752</v>
      </c>
      <c r="I2309" s="6" t="s">
        <v>4752</v>
      </c>
      <c r="J2309" s="6" t="s">
        <v>4752</v>
      </c>
      <c r="K2309" s="4">
        <v>21.6438311704059</v>
      </c>
      <c r="L2309" s="4">
        <v>0</v>
      </c>
      <c r="M2309" s="4">
        <v>0</v>
      </c>
      <c r="N2309" s="4">
        <v>0</v>
      </c>
    </row>
    <row r="2310" spans="1:14" ht="45" customHeight="1" x14ac:dyDescent="0.25">
      <c r="A2310" s="6" t="s">
        <v>27599</v>
      </c>
      <c r="B2310" s="6">
        <v>783</v>
      </c>
      <c r="C2310" s="6" t="s">
        <v>33780</v>
      </c>
      <c r="D2310" s="6" t="s">
        <v>33781</v>
      </c>
      <c r="E2310" s="6" t="s">
        <v>4718</v>
      </c>
      <c r="F2310" s="6" t="s">
        <v>4718</v>
      </c>
      <c r="G2310" s="6" t="s">
        <v>4718</v>
      </c>
      <c r="H2310" s="6" t="s">
        <v>4718</v>
      </c>
      <c r="I2310" s="6" t="s">
        <v>4718</v>
      </c>
      <c r="J2310" s="6" t="s">
        <v>4718</v>
      </c>
      <c r="K2310" s="4">
        <v>21.619875228551798</v>
      </c>
      <c r="L2310" s="4">
        <v>0</v>
      </c>
      <c r="M2310" s="4">
        <v>0</v>
      </c>
      <c r="N2310" s="4">
        <v>0</v>
      </c>
    </row>
    <row r="2311" spans="1:14" ht="45" customHeight="1" x14ac:dyDescent="0.25">
      <c r="A2311" s="6" t="s">
        <v>27600</v>
      </c>
      <c r="B2311" s="6">
        <v>504</v>
      </c>
      <c r="C2311" s="6" t="s">
        <v>33782</v>
      </c>
      <c r="D2311" s="6" t="s">
        <v>33783</v>
      </c>
      <c r="E2311" s="6" t="s">
        <v>33784</v>
      </c>
      <c r="F2311" s="6" t="s">
        <v>4718</v>
      </c>
      <c r="G2311" s="6" t="s">
        <v>4718</v>
      </c>
      <c r="H2311" s="6" t="s">
        <v>24654</v>
      </c>
      <c r="I2311" s="6" t="s">
        <v>4718</v>
      </c>
      <c r="J2311" s="6" t="s">
        <v>4718</v>
      </c>
      <c r="K2311" s="4">
        <v>21.616452298097101</v>
      </c>
      <c r="L2311" s="4">
        <v>0</v>
      </c>
      <c r="M2311" s="4">
        <v>0</v>
      </c>
      <c r="N2311" s="4">
        <v>0</v>
      </c>
    </row>
    <row r="2312" spans="1:14" ht="45" customHeight="1" x14ac:dyDescent="0.25">
      <c r="A2312" s="6" t="s">
        <v>27601</v>
      </c>
      <c r="B2312" s="6">
        <v>2283</v>
      </c>
      <c r="C2312" s="6" t="s">
        <v>9785</v>
      </c>
      <c r="D2312" s="6" t="s">
        <v>9786</v>
      </c>
      <c r="E2312" s="6" t="s">
        <v>9787</v>
      </c>
      <c r="F2312" s="6" t="s">
        <v>9788</v>
      </c>
      <c r="G2312" s="6" t="s">
        <v>4718</v>
      </c>
      <c r="H2312" s="6" t="s">
        <v>9789</v>
      </c>
      <c r="I2312" s="6" t="s">
        <v>4718</v>
      </c>
      <c r="J2312" s="6" t="s">
        <v>4718</v>
      </c>
      <c r="K2312" s="4">
        <v>21.604189243881201</v>
      </c>
      <c r="L2312" s="4">
        <v>0.91828123464748601</v>
      </c>
      <c r="M2312" s="4">
        <v>0</v>
      </c>
      <c r="N2312" s="4">
        <v>0</v>
      </c>
    </row>
    <row r="2313" spans="1:14" ht="45" customHeight="1" x14ac:dyDescent="0.25">
      <c r="A2313" s="6" t="s">
        <v>27602</v>
      </c>
      <c r="B2313" s="6">
        <v>1455</v>
      </c>
      <c r="C2313" s="6" t="s">
        <v>33785</v>
      </c>
      <c r="D2313" s="6" t="s">
        <v>24108</v>
      </c>
      <c r="E2313" s="6" t="s">
        <v>4718</v>
      </c>
      <c r="F2313" s="6" t="s">
        <v>4718</v>
      </c>
      <c r="G2313" s="6" t="s">
        <v>30672</v>
      </c>
      <c r="H2313" s="6" t="s">
        <v>30673</v>
      </c>
      <c r="I2313" s="6" t="s">
        <v>24891</v>
      </c>
      <c r="J2313" s="6" t="s">
        <v>30674</v>
      </c>
      <c r="K2313" s="4">
        <v>21.579060811676101</v>
      </c>
      <c r="L2313" s="4">
        <v>0</v>
      </c>
      <c r="M2313" s="4">
        <v>0</v>
      </c>
      <c r="N2313" s="4">
        <v>0</v>
      </c>
    </row>
    <row r="2314" spans="1:14" ht="45" customHeight="1" x14ac:dyDescent="0.25">
      <c r="A2314" s="6" t="s">
        <v>27603</v>
      </c>
      <c r="B2314" s="6">
        <v>111</v>
      </c>
      <c r="C2314" s="6" t="s">
        <v>4752</v>
      </c>
      <c r="D2314" s="6" t="s">
        <v>4752</v>
      </c>
      <c r="E2314" s="6" t="s">
        <v>4752</v>
      </c>
      <c r="F2314" s="6" t="s">
        <v>4752</v>
      </c>
      <c r="G2314" s="6" t="s">
        <v>4752</v>
      </c>
      <c r="H2314" s="6" t="s">
        <v>4752</v>
      </c>
      <c r="I2314" s="6" t="s">
        <v>4752</v>
      </c>
      <c r="J2314" s="6" t="s">
        <v>4752</v>
      </c>
      <c r="K2314" s="4">
        <v>21.568132652643101</v>
      </c>
      <c r="L2314" s="4">
        <v>0</v>
      </c>
      <c r="M2314" s="4">
        <v>0</v>
      </c>
      <c r="N2314" s="4">
        <v>0</v>
      </c>
    </row>
    <row r="2315" spans="1:14" ht="45" customHeight="1" x14ac:dyDescent="0.25">
      <c r="A2315" s="6" t="s">
        <v>27604</v>
      </c>
      <c r="B2315" s="6">
        <v>360</v>
      </c>
      <c r="C2315" s="6" t="s">
        <v>33786</v>
      </c>
      <c r="D2315" s="6" t="s">
        <v>31251</v>
      </c>
      <c r="E2315" s="6" t="s">
        <v>33787</v>
      </c>
      <c r="F2315" s="6" t="s">
        <v>4718</v>
      </c>
      <c r="G2315" s="6" t="s">
        <v>4718</v>
      </c>
      <c r="H2315" s="6" t="s">
        <v>4718</v>
      </c>
      <c r="I2315" s="6" t="s">
        <v>4718</v>
      </c>
      <c r="J2315" s="6" t="s">
        <v>4718</v>
      </c>
      <c r="K2315" s="4">
        <v>21.566495957569</v>
      </c>
      <c r="L2315" s="4">
        <v>0</v>
      </c>
      <c r="M2315" s="4">
        <v>0</v>
      </c>
      <c r="N2315" s="4">
        <v>0</v>
      </c>
    </row>
    <row r="2316" spans="1:14" ht="45" customHeight="1" x14ac:dyDescent="0.25">
      <c r="A2316" s="6" t="s">
        <v>27605</v>
      </c>
      <c r="B2316" s="6">
        <v>1941</v>
      </c>
      <c r="C2316" s="6" t="s">
        <v>33788</v>
      </c>
      <c r="D2316" s="6" t="s">
        <v>17061</v>
      </c>
      <c r="E2316" s="6" t="s">
        <v>17062</v>
      </c>
      <c r="F2316" s="6" t="s">
        <v>4718</v>
      </c>
      <c r="G2316" s="6" t="s">
        <v>17063</v>
      </c>
      <c r="H2316" s="6" t="s">
        <v>17064</v>
      </c>
      <c r="I2316" s="6" t="s">
        <v>17065</v>
      </c>
      <c r="J2316" s="6" t="s">
        <v>4718</v>
      </c>
      <c r="K2316" s="4">
        <v>21.552755429997202</v>
      </c>
      <c r="L2316" s="4">
        <v>0</v>
      </c>
      <c r="M2316" s="4">
        <v>0</v>
      </c>
      <c r="N2316" s="4">
        <v>0</v>
      </c>
    </row>
    <row r="2317" spans="1:14" ht="45" customHeight="1" x14ac:dyDescent="0.25">
      <c r="A2317" s="6" t="s">
        <v>27606</v>
      </c>
      <c r="B2317" s="6">
        <v>333</v>
      </c>
      <c r="C2317" s="6" t="s">
        <v>33789</v>
      </c>
      <c r="D2317" s="6" t="s">
        <v>17137</v>
      </c>
      <c r="E2317" s="6" t="s">
        <v>4718</v>
      </c>
      <c r="F2317" s="6" t="s">
        <v>4718</v>
      </c>
      <c r="G2317" s="6" t="s">
        <v>4718</v>
      </c>
      <c r="H2317" s="6" t="s">
        <v>4718</v>
      </c>
      <c r="I2317" s="6" t="s">
        <v>4718</v>
      </c>
      <c r="J2317" s="6" t="s">
        <v>4718</v>
      </c>
      <c r="K2317" s="4">
        <v>21.5524116690239</v>
      </c>
      <c r="L2317" s="4">
        <v>0</v>
      </c>
      <c r="M2317" s="4">
        <v>0</v>
      </c>
      <c r="N2317" s="4">
        <v>0</v>
      </c>
    </row>
    <row r="2318" spans="1:14" ht="45" customHeight="1" x14ac:dyDescent="0.25">
      <c r="A2318" s="6" t="s">
        <v>27607</v>
      </c>
      <c r="B2318" s="6">
        <v>240</v>
      </c>
      <c r="C2318" s="6" t="s">
        <v>33790</v>
      </c>
      <c r="D2318" s="6" t="s">
        <v>4718</v>
      </c>
      <c r="E2318" s="6" t="s">
        <v>4718</v>
      </c>
      <c r="F2318" s="6" t="s">
        <v>4718</v>
      </c>
      <c r="G2318" s="6" t="s">
        <v>4718</v>
      </c>
      <c r="H2318" s="6" t="s">
        <v>4718</v>
      </c>
      <c r="I2318" s="6" t="s">
        <v>4718</v>
      </c>
      <c r="J2318" s="6" t="s">
        <v>4718</v>
      </c>
      <c r="K2318" s="4">
        <v>21.551843599867901</v>
      </c>
      <c r="L2318" s="4">
        <v>0</v>
      </c>
      <c r="M2318" s="4">
        <v>0</v>
      </c>
      <c r="N2318" s="4">
        <v>0</v>
      </c>
    </row>
    <row r="2319" spans="1:14" ht="45" customHeight="1" x14ac:dyDescent="0.25">
      <c r="A2319" s="6" t="s">
        <v>27608</v>
      </c>
      <c r="B2319" s="6">
        <v>552</v>
      </c>
      <c r="C2319" s="6" t="s">
        <v>33791</v>
      </c>
      <c r="D2319" s="6" t="s">
        <v>8431</v>
      </c>
      <c r="E2319" s="6" t="s">
        <v>4718</v>
      </c>
      <c r="F2319" s="6" t="s">
        <v>4718</v>
      </c>
      <c r="G2319" s="6" t="s">
        <v>33792</v>
      </c>
      <c r="H2319" s="6" t="s">
        <v>33793</v>
      </c>
      <c r="I2319" s="6" t="s">
        <v>7749</v>
      </c>
      <c r="J2319" s="6" t="s">
        <v>4718</v>
      </c>
      <c r="K2319" s="4">
        <v>21.544607179987501</v>
      </c>
      <c r="L2319" s="4">
        <v>0</v>
      </c>
      <c r="M2319" s="4">
        <v>0</v>
      </c>
      <c r="N2319" s="4">
        <v>0</v>
      </c>
    </row>
    <row r="2320" spans="1:14" ht="45" customHeight="1" x14ac:dyDescent="0.25">
      <c r="A2320" s="6" t="s">
        <v>27609</v>
      </c>
      <c r="B2320" s="6">
        <v>1956</v>
      </c>
      <c r="C2320" s="6" t="s">
        <v>33794</v>
      </c>
      <c r="D2320" s="6" t="s">
        <v>5925</v>
      </c>
      <c r="E2320" s="6" t="s">
        <v>33795</v>
      </c>
      <c r="F2320" s="6" t="s">
        <v>33796</v>
      </c>
      <c r="G2320" s="6" t="s">
        <v>33797</v>
      </c>
      <c r="H2320" s="6" t="s">
        <v>4607</v>
      </c>
      <c r="I2320" s="6" t="s">
        <v>30511</v>
      </c>
      <c r="J2320" s="6" t="s">
        <v>9678</v>
      </c>
      <c r="K2320" s="4">
        <v>21.513944036791798</v>
      </c>
      <c r="L2320" s="4">
        <v>0</v>
      </c>
      <c r="M2320" s="4">
        <v>0.32306315561629101</v>
      </c>
      <c r="N2320" s="4">
        <v>0</v>
      </c>
    </row>
    <row r="2321" spans="1:14" ht="45" customHeight="1" x14ac:dyDescent="0.25">
      <c r="A2321" s="6" t="s">
        <v>27610</v>
      </c>
      <c r="B2321" s="6">
        <v>849</v>
      </c>
      <c r="C2321" s="6" t="s">
        <v>33798</v>
      </c>
      <c r="D2321" s="6" t="s">
        <v>11409</v>
      </c>
      <c r="E2321" s="6" t="s">
        <v>4718</v>
      </c>
      <c r="F2321" s="6" t="s">
        <v>4718</v>
      </c>
      <c r="G2321" s="6" t="s">
        <v>4718</v>
      </c>
      <c r="H2321" s="6" t="s">
        <v>4718</v>
      </c>
      <c r="I2321" s="6" t="s">
        <v>4718</v>
      </c>
      <c r="J2321" s="6" t="s">
        <v>4718</v>
      </c>
      <c r="K2321" s="4">
        <v>21.5055518925769</v>
      </c>
      <c r="L2321" s="4">
        <v>0</v>
      </c>
      <c r="M2321" s="4">
        <v>0</v>
      </c>
      <c r="N2321" s="4">
        <v>0</v>
      </c>
    </row>
    <row r="2322" spans="1:14" ht="45" customHeight="1" x14ac:dyDescent="0.25">
      <c r="A2322" s="6" t="s">
        <v>27611</v>
      </c>
      <c r="B2322" s="6">
        <v>252</v>
      </c>
      <c r="C2322" s="6" t="s">
        <v>33799</v>
      </c>
      <c r="D2322" s="6" t="s">
        <v>33800</v>
      </c>
      <c r="E2322" s="6" t="s">
        <v>4718</v>
      </c>
      <c r="F2322" s="6" t="s">
        <v>4718</v>
      </c>
      <c r="G2322" s="6" t="s">
        <v>4718</v>
      </c>
      <c r="H2322" s="6" t="s">
        <v>14686</v>
      </c>
      <c r="I2322" s="6" t="s">
        <v>4718</v>
      </c>
      <c r="J2322" s="6" t="s">
        <v>4718</v>
      </c>
      <c r="K2322" s="4">
        <v>21.504128076925301</v>
      </c>
      <c r="L2322" s="4">
        <v>0</v>
      </c>
      <c r="M2322" s="4">
        <v>0</v>
      </c>
      <c r="N2322" s="4">
        <v>0</v>
      </c>
    </row>
    <row r="2323" spans="1:14" ht="45" customHeight="1" x14ac:dyDescent="0.25">
      <c r="A2323" s="6" t="s">
        <v>27612</v>
      </c>
      <c r="B2323" s="6">
        <v>450</v>
      </c>
      <c r="C2323" s="6" t="s">
        <v>33801</v>
      </c>
      <c r="D2323" s="6" t="s">
        <v>33802</v>
      </c>
      <c r="E2323" s="6" t="s">
        <v>4718</v>
      </c>
      <c r="F2323" s="6" t="s">
        <v>4718</v>
      </c>
      <c r="G2323" s="6" t="s">
        <v>25165</v>
      </c>
      <c r="H2323" s="6" t="s">
        <v>25166</v>
      </c>
      <c r="I2323" s="6" t="s">
        <v>25167</v>
      </c>
      <c r="J2323" s="6" t="s">
        <v>25168</v>
      </c>
      <c r="K2323" s="4">
        <v>21.5000469736908</v>
      </c>
      <c r="L2323" s="4">
        <v>7.7748406157673804</v>
      </c>
      <c r="M2323" s="4">
        <v>0</v>
      </c>
      <c r="N2323" s="4">
        <v>0</v>
      </c>
    </row>
    <row r="2324" spans="1:14" ht="45" customHeight="1" x14ac:dyDescent="0.25">
      <c r="A2324" s="6" t="s">
        <v>27613</v>
      </c>
      <c r="B2324" s="6">
        <v>1017</v>
      </c>
      <c r="C2324" s="6" t="s">
        <v>33803</v>
      </c>
      <c r="D2324" s="6" t="s">
        <v>17468</v>
      </c>
      <c r="E2324" s="6" t="s">
        <v>31261</v>
      </c>
      <c r="F2324" s="6" t="s">
        <v>4718</v>
      </c>
      <c r="G2324" s="6" t="s">
        <v>4718</v>
      </c>
      <c r="H2324" s="6" t="s">
        <v>25153</v>
      </c>
      <c r="I2324" s="6" t="s">
        <v>7672</v>
      </c>
      <c r="J2324" s="6" t="s">
        <v>12329</v>
      </c>
      <c r="K2324" s="4">
        <v>21.496690829856799</v>
      </c>
      <c r="L2324" s="4">
        <v>0.41689314386707199</v>
      </c>
      <c r="M2324" s="4">
        <v>0</v>
      </c>
      <c r="N2324" s="4">
        <v>0</v>
      </c>
    </row>
    <row r="2325" spans="1:14" ht="45" customHeight="1" x14ac:dyDescent="0.25">
      <c r="A2325" s="6" t="s">
        <v>27614</v>
      </c>
      <c r="B2325" s="6">
        <v>876</v>
      </c>
      <c r="C2325" s="6" t="s">
        <v>33579</v>
      </c>
      <c r="D2325" s="6" t="s">
        <v>16835</v>
      </c>
      <c r="E2325" s="6" t="s">
        <v>16836</v>
      </c>
      <c r="F2325" s="6" t="s">
        <v>4718</v>
      </c>
      <c r="G2325" s="6" t="s">
        <v>16837</v>
      </c>
      <c r="H2325" s="6" t="s">
        <v>16838</v>
      </c>
      <c r="I2325" s="6" t="s">
        <v>16839</v>
      </c>
      <c r="J2325" s="6" t="s">
        <v>4718</v>
      </c>
      <c r="K2325" s="4">
        <v>21.4824200836707</v>
      </c>
      <c r="L2325" s="4">
        <v>2.1652688147045001</v>
      </c>
      <c r="M2325" s="4">
        <v>0</v>
      </c>
      <c r="N2325" s="4">
        <v>0</v>
      </c>
    </row>
    <row r="2326" spans="1:14" ht="45" customHeight="1" x14ac:dyDescent="0.25">
      <c r="A2326" s="6" t="s">
        <v>27615</v>
      </c>
      <c r="B2326" s="6">
        <v>297</v>
      </c>
      <c r="C2326" s="6" t="s">
        <v>33804</v>
      </c>
      <c r="D2326" s="6" t="s">
        <v>10982</v>
      </c>
      <c r="E2326" s="6" t="s">
        <v>4718</v>
      </c>
      <c r="F2326" s="6" t="s">
        <v>4718</v>
      </c>
      <c r="G2326" s="6" t="s">
        <v>4718</v>
      </c>
      <c r="H2326" s="6" t="s">
        <v>4718</v>
      </c>
      <c r="I2326" s="6" t="s">
        <v>4718</v>
      </c>
      <c r="J2326" s="6" t="s">
        <v>4718</v>
      </c>
      <c r="K2326" s="4">
        <v>21.4742201402915</v>
      </c>
      <c r="L2326" s="4">
        <v>0</v>
      </c>
      <c r="M2326" s="4">
        <v>0</v>
      </c>
      <c r="N2326" s="4">
        <v>0</v>
      </c>
    </row>
    <row r="2327" spans="1:14" ht="45" customHeight="1" x14ac:dyDescent="0.25">
      <c r="A2327" s="6" t="s">
        <v>27616</v>
      </c>
      <c r="B2327" s="6">
        <v>570</v>
      </c>
      <c r="C2327" s="6" t="s">
        <v>4752</v>
      </c>
      <c r="D2327" s="6" t="s">
        <v>4752</v>
      </c>
      <c r="E2327" s="6" t="s">
        <v>4752</v>
      </c>
      <c r="F2327" s="6" t="s">
        <v>4752</v>
      </c>
      <c r="G2327" s="6" t="s">
        <v>4752</v>
      </c>
      <c r="H2327" s="6" t="s">
        <v>4752</v>
      </c>
      <c r="I2327" s="6" t="s">
        <v>4752</v>
      </c>
      <c r="J2327" s="6" t="s">
        <v>4752</v>
      </c>
      <c r="K2327" s="4">
        <v>21.4410609650784</v>
      </c>
      <c r="L2327" s="4">
        <v>0</v>
      </c>
      <c r="M2327" s="4">
        <v>0</v>
      </c>
      <c r="N2327" s="4">
        <v>0</v>
      </c>
    </row>
    <row r="2328" spans="1:14" ht="45" customHeight="1" x14ac:dyDescent="0.25">
      <c r="A2328" s="6" t="s">
        <v>27617</v>
      </c>
      <c r="B2328" s="6">
        <v>525</v>
      </c>
      <c r="C2328" s="6" t="s">
        <v>33805</v>
      </c>
      <c r="D2328" s="6" t="s">
        <v>10457</v>
      </c>
      <c r="E2328" s="6" t="s">
        <v>4718</v>
      </c>
      <c r="F2328" s="6" t="s">
        <v>4718</v>
      </c>
      <c r="G2328" s="6" t="s">
        <v>10978</v>
      </c>
      <c r="H2328" s="6" t="s">
        <v>10979</v>
      </c>
      <c r="I2328" s="6" t="s">
        <v>4718</v>
      </c>
      <c r="J2328" s="6" t="s">
        <v>4718</v>
      </c>
      <c r="K2328" s="4">
        <v>21.416226513692301</v>
      </c>
      <c r="L2328" s="4">
        <v>0</v>
      </c>
      <c r="M2328" s="4">
        <v>1.20364101406755</v>
      </c>
      <c r="N2328" s="4">
        <v>0</v>
      </c>
    </row>
    <row r="2329" spans="1:14" ht="45" customHeight="1" x14ac:dyDescent="0.25">
      <c r="A2329" s="6" t="s">
        <v>27618</v>
      </c>
      <c r="B2329" s="6">
        <v>1878</v>
      </c>
      <c r="C2329" s="6" t="s">
        <v>33806</v>
      </c>
      <c r="D2329" s="6" t="s">
        <v>11566</v>
      </c>
      <c r="E2329" s="6" t="s">
        <v>4718</v>
      </c>
      <c r="F2329" s="6" t="s">
        <v>4718</v>
      </c>
      <c r="G2329" s="6" t="s">
        <v>4718</v>
      </c>
      <c r="H2329" s="6" t="s">
        <v>4718</v>
      </c>
      <c r="I2329" s="6" t="s">
        <v>4718</v>
      </c>
      <c r="J2329" s="6" t="s">
        <v>4718</v>
      </c>
      <c r="K2329" s="4">
        <v>21.397559656200801</v>
      </c>
      <c r="L2329" s="4">
        <v>0.54182789432947298</v>
      </c>
      <c r="M2329" s="4">
        <v>0</v>
      </c>
      <c r="N2329" s="4">
        <v>0</v>
      </c>
    </row>
    <row r="2330" spans="1:14" ht="45" customHeight="1" x14ac:dyDescent="0.25">
      <c r="A2330" s="6" t="s">
        <v>27619</v>
      </c>
      <c r="B2330" s="6">
        <v>1257</v>
      </c>
      <c r="C2330" s="6" t="s">
        <v>33807</v>
      </c>
      <c r="D2330" s="6" t="s">
        <v>7940</v>
      </c>
      <c r="E2330" s="6" t="s">
        <v>7941</v>
      </c>
      <c r="F2330" s="6" t="s">
        <v>4718</v>
      </c>
      <c r="G2330" s="6" t="s">
        <v>7943</v>
      </c>
      <c r="H2330" s="6" t="s">
        <v>7944</v>
      </c>
      <c r="I2330" s="6" t="s">
        <v>7945</v>
      </c>
      <c r="J2330" s="6" t="s">
        <v>7946</v>
      </c>
      <c r="K2330" s="4">
        <v>21.393998199850898</v>
      </c>
      <c r="L2330" s="4">
        <v>1.21426346724433</v>
      </c>
      <c r="M2330" s="4">
        <v>0.502714027355184</v>
      </c>
      <c r="N2330" s="4">
        <v>0</v>
      </c>
    </row>
    <row r="2331" spans="1:14" ht="45" customHeight="1" x14ac:dyDescent="0.25">
      <c r="A2331" s="6" t="s">
        <v>27620</v>
      </c>
      <c r="B2331" s="6">
        <v>804</v>
      </c>
      <c r="C2331" s="6" t="s">
        <v>23207</v>
      </c>
      <c r="D2331" s="6" t="s">
        <v>24128</v>
      </c>
      <c r="E2331" s="6" t="s">
        <v>24507</v>
      </c>
      <c r="F2331" s="6" t="s">
        <v>4718</v>
      </c>
      <c r="G2331" s="6" t="s">
        <v>4718</v>
      </c>
      <c r="H2331" s="6" t="s">
        <v>4718</v>
      </c>
      <c r="I2331" s="6" t="s">
        <v>4718</v>
      </c>
      <c r="J2331" s="6" t="s">
        <v>4718</v>
      </c>
      <c r="K2331" s="4">
        <v>21.362217009374898</v>
      </c>
      <c r="L2331" s="4">
        <v>4.8482485035336103</v>
      </c>
      <c r="M2331" s="4">
        <v>6.4333504889346402</v>
      </c>
      <c r="N2331" s="4">
        <v>0</v>
      </c>
    </row>
    <row r="2332" spans="1:14" ht="45" customHeight="1" x14ac:dyDescent="0.25">
      <c r="A2332" s="6" t="s">
        <v>27621</v>
      </c>
      <c r="B2332" s="6">
        <v>603</v>
      </c>
      <c r="C2332" s="6" t="s">
        <v>4752</v>
      </c>
      <c r="D2332" s="6" t="s">
        <v>4752</v>
      </c>
      <c r="E2332" s="6" t="s">
        <v>4752</v>
      </c>
      <c r="F2332" s="6" t="s">
        <v>4752</v>
      </c>
      <c r="G2332" s="6" t="s">
        <v>4752</v>
      </c>
      <c r="H2332" s="6" t="s">
        <v>4752</v>
      </c>
      <c r="I2332" s="6" t="s">
        <v>4752</v>
      </c>
      <c r="J2332" s="6" t="s">
        <v>4752</v>
      </c>
      <c r="K2332" s="4">
        <v>21.357757205906399</v>
      </c>
      <c r="L2332" s="4">
        <v>0</v>
      </c>
      <c r="M2332" s="4">
        <v>0</v>
      </c>
      <c r="N2332" s="4">
        <v>0</v>
      </c>
    </row>
    <row r="2333" spans="1:14" ht="45" customHeight="1" x14ac:dyDescent="0.25">
      <c r="A2333" s="6" t="s">
        <v>27622</v>
      </c>
      <c r="B2333" s="6">
        <v>447</v>
      </c>
      <c r="C2333" s="6" t="s">
        <v>33808</v>
      </c>
      <c r="D2333" s="6" t="s">
        <v>33809</v>
      </c>
      <c r="E2333" s="6" t="s">
        <v>4718</v>
      </c>
      <c r="F2333" s="6" t="s">
        <v>4718</v>
      </c>
      <c r="G2333" s="6" t="s">
        <v>4718</v>
      </c>
      <c r="H2333" s="6" t="s">
        <v>4718</v>
      </c>
      <c r="I2333" s="6" t="s">
        <v>4718</v>
      </c>
      <c r="J2333" s="6" t="s">
        <v>4718</v>
      </c>
      <c r="K2333" s="4">
        <v>21.352081203367899</v>
      </c>
      <c r="L2333" s="4">
        <v>0</v>
      </c>
      <c r="M2333" s="4">
        <v>0</v>
      </c>
      <c r="N2333" s="4">
        <v>0</v>
      </c>
    </row>
    <row r="2334" spans="1:14" ht="45" customHeight="1" x14ac:dyDescent="0.25">
      <c r="A2334" s="6" t="s">
        <v>27623</v>
      </c>
      <c r="B2334" s="6">
        <v>1473</v>
      </c>
      <c r="C2334" s="6" t="s">
        <v>33810</v>
      </c>
      <c r="D2334" s="6" t="s">
        <v>33811</v>
      </c>
      <c r="E2334" s="6" t="s">
        <v>4718</v>
      </c>
      <c r="F2334" s="6" t="s">
        <v>4718</v>
      </c>
      <c r="G2334" s="6" t="s">
        <v>4718</v>
      </c>
      <c r="H2334" s="6" t="s">
        <v>4718</v>
      </c>
      <c r="I2334" s="6" t="s">
        <v>4718</v>
      </c>
      <c r="J2334" s="6" t="s">
        <v>4718</v>
      </c>
      <c r="K2334" s="4">
        <v>21.336452282248501</v>
      </c>
      <c r="L2334" s="4">
        <v>0</v>
      </c>
      <c r="M2334" s="4">
        <v>4.8173680540312303</v>
      </c>
      <c r="N2334" s="4">
        <v>0</v>
      </c>
    </row>
    <row r="2335" spans="1:14" ht="45" customHeight="1" x14ac:dyDescent="0.25">
      <c r="A2335" s="6" t="s">
        <v>27624</v>
      </c>
      <c r="B2335" s="6">
        <v>513</v>
      </c>
      <c r="C2335" s="6" t="s">
        <v>33812</v>
      </c>
      <c r="D2335" s="6" t="s">
        <v>5886</v>
      </c>
      <c r="E2335" s="6" t="s">
        <v>4718</v>
      </c>
      <c r="F2335" s="6" t="s">
        <v>4718</v>
      </c>
      <c r="G2335" s="6" t="s">
        <v>4718</v>
      </c>
      <c r="H2335" s="6" t="s">
        <v>4718</v>
      </c>
      <c r="I2335" s="6" t="s">
        <v>4718</v>
      </c>
      <c r="J2335" s="6" t="s">
        <v>4718</v>
      </c>
      <c r="K2335" s="4">
        <v>21.3309908524298</v>
      </c>
      <c r="L2335" s="4">
        <v>0</v>
      </c>
      <c r="M2335" s="4">
        <v>0</v>
      </c>
      <c r="N2335" s="4">
        <v>0</v>
      </c>
    </row>
    <row r="2336" spans="1:14" ht="45" customHeight="1" x14ac:dyDescent="0.25">
      <c r="A2336" s="6" t="s">
        <v>27625</v>
      </c>
      <c r="B2336" s="6">
        <v>1536</v>
      </c>
      <c r="C2336" s="6" t="s">
        <v>33813</v>
      </c>
      <c r="D2336" s="6" t="s">
        <v>32992</v>
      </c>
      <c r="E2336" s="6" t="s">
        <v>32160</v>
      </c>
      <c r="F2336" s="6" t="s">
        <v>4718</v>
      </c>
      <c r="G2336" s="6" t="s">
        <v>9745</v>
      </c>
      <c r="H2336" s="6" t="s">
        <v>9746</v>
      </c>
      <c r="I2336" s="6" t="s">
        <v>9747</v>
      </c>
      <c r="J2336" s="6" t="s">
        <v>9748</v>
      </c>
      <c r="K2336" s="4">
        <v>21.328513444734501</v>
      </c>
      <c r="L2336" s="4">
        <v>0.65802687503239499</v>
      </c>
      <c r="M2336" s="4">
        <v>2.4684044233807301</v>
      </c>
      <c r="N2336" s="4">
        <v>0</v>
      </c>
    </row>
    <row r="2337" spans="1:14" ht="45" customHeight="1" x14ac:dyDescent="0.25">
      <c r="A2337" s="6" t="s">
        <v>27626</v>
      </c>
      <c r="B2337" s="6">
        <v>441</v>
      </c>
      <c r="C2337" s="6" t="s">
        <v>33814</v>
      </c>
      <c r="D2337" s="6" t="s">
        <v>33815</v>
      </c>
      <c r="E2337" s="6" t="s">
        <v>10619</v>
      </c>
      <c r="F2337" s="6" t="s">
        <v>4718</v>
      </c>
      <c r="G2337" s="6" t="s">
        <v>10621</v>
      </c>
      <c r="H2337" s="6" t="s">
        <v>10622</v>
      </c>
      <c r="I2337" s="6" t="s">
        <v>4718</v>
      </c>
      <c r="J2337" s="6" t="s">
        <v>4718</v>
      </c>
      <c r="K2337" s="4">
        <v>21.318547775343198</v>
      </c>
      <c r="L2337" s="4">
        <v>2.4996572585335901</v>
      </c>
      <c r="M2337" s="4">
        <v>0</v>
      </c>
      <c r="N2337" s="4">
        <v>0</v>
      </c>
    </row>
    <row r="2338" spans="1:14" ht="45" customHeight="1" x14ac:dyDescent="0.25">
      <c r="A2338" s="6" t="s">
        <v>27627</v>
      </c>
      <c r="B2338" s="6">
        <v>552</v>
      </c>
      <c r="C2338" s="6" t="s">
        <v>33816</v>
      </c>
      <c r="D2338" s="6" t="s">
        <v>33817</v>
      </c>
      <c r="E2338" s="6" t="s">
        <v>4718</v>
      </c>
      <c r="F2338" s="6" t="s">
        <v>4718</v>
      </c>
      <c r="G2338" s="6" t="s">
        <v>33818</v>
      </c>
      <c r="H2338" s="6" t="s">
        <v>33819</v>
      </c>
      <c r="I2338" s="6" t="s">
        <v>13858</v>
      </c>
      <c r="J2338" s="6" t="s">
        <v>4718</v>
      </c>
      <c r="K2338" s="4">
        <v>21.3125316877885</v>
      </c>
      <c r="L2338" s="4">
        <v>0</v>
      </c>
      <c r="M2338" s="4">
        <v>0</v>
      </c>
      <c r="N2338" s="4">
        <v>0</v>
      </c>
    </row>
    <row r="2339" spans="1:14" ht="45" customHeight="1" x14ac:dyDescent="0.25">
      <c r="A2339" s="6" t="s">
        <v>27628</v>
      </c>
      <c r="B2339" s="6">
        <v>1902</v>
      </c>
      <c r="C2339" s="6" t="s">
        <v>33820</v>
      </c>
      <c r="D2339" s="6" t="s">
        <v>33821</v>
      </c>
      <c r="E2339" s="6" t="s">
        <v>33822</v>
      </c>
      <c r="F2339" s="6" t="s">
        <v>4718</v>
      </c>
      <c r="G2339" s="6" t="s">
        <v>32084</v>
      </c>
      <c r="H2339" s="6" t="s">
        <v>33823</v>
      </c>
      <c r="I2339" s="6" t="s">
        <v>4718</v>
      </c>
      <c r="J2339" s="6" t="s">
        <v>4718</v>
      </c>
      <c r="K2339" s="4">
        <v>21.295676491682599</v>
      </c>
      <c r="L2339" s="4">
        <v>0.84706900304347399</v>
      </c>
      <c r="M2339" s="4">
        <v>0</v>
      </c>
      <c r="N2339" s="4">
        <v>0</v>
      </c>
    </row>
    <row r="2340" spans="1:14" ht="45" customHeight="1" x14ac:dyDescent="0.25">
      <c r="A2340" s="6" t="s">
        <v>27629</v>
      </c>
      <c r="B2340" s="6">
        <v>930</v>
      </c>
      <c r="C2340" s="6" t="s">
        <v>33824</v>
      </c>
      <c r="D2340" s="6" t="s">
        <v>18106</v>
      </c>
      <c r="E2340" s="6" t="s">
        <v>18107</v>
      </c>
      <c r="F2340" s="6" t="s">
        <v>33825</v>
      </c>
      <c r="G2340" s="6" t="s">
        <v>18109</v>
      </c>
      <c r="H2340" s="6" t="s">
        <v>18110</v>
      </c>
      <c r="I2340" s="6" t="s">
        <v>18111</v>
      </c>
      <c r="J2340" s="6" t="s">
        <v>4718</v>
      </c>
      <c r="K2340" s="4">
        <v>21.281298660512899</v>
      </c>
      <c r="L2340" s="4">
        <v>0</v>
      </c>
      <c r="M2340" s="4">
        <v>0</v>
      </c>
      <c r="N2340" s="4">
        <v>0</v>
      </c>
    </row>
    <row r="2341" spans="1:14" ht="45" customHeight="1" x14ac:dyDescent="0.25">
      <c r="A2341" s="6" t="s">
        <v>27630</v>
      </c>
      <c r="B2341" s="6">
        <v>915</v>
      </c>
      <c r="C2341" s="6" t="s">
        <v>33826</v>
      </c>
      <c r="D2341" s="6" t="s">
        <v>33827</v>
      </c>
      <c r="E2341" s="6" t="s">
        <v>4718</v>
      </c>
      <c r="F2341" s="6" t="s">
        <v>4718</v>
      </c>
      <c r="G2341" s="6" t="s">
        <v>33828</v>
      </c>
      <c r="H2341" s="6" t="s">
        <v>33829</v>
      </c>
      <c r="I2341" s="6" t="s">
        <v>33830</v>
      </c>
      <c r="J2341" s="6" t="s">
        <v>4718</v>
      </c>
      <c r="K2341" s="4">
        <v>21.280497498528099</v>
      </c>
      <c r="L2341" s="4">
        <v>0</v>
      </c>
      <c r="M2341" s="4">
        <v>0</v>
      </c>
      <c r="N2341" s="4">
        <v>0</v>
      </c>
    </row>
    <row r="2342" spans="1:14" ht="45" customHeight="1" x14ac:dyDescent="0.25">
      <c r="A2342" s="6" t="s">
        <v>27631</v>
      </c>
      <c r="B2342" s="6">
        <v>348</v>
      </c>
      <c r="C2342" s="6" t="s">
        <v>30759</v>
      </c>
      <c r="D2342" s="6" t="s">
        <v>9864</v>
      </c>
      <c r="E2342" s="6" t="s">
        <v>4718</v>
      </c>
      <c r="F2342" s="6" t="s">
        <v>4718</v>
      </c>
      <c r="G2342" s="6" t="s">
        <v>4718</v>
      </c>
      <c r="H2342" s="6" t="s">
        <v>4718</v>
      </c>
      <c r="I2342" s="6" t="s">
        <v>4718</v>
      </c>
      <c r="J2342" s="6" t="s">
        <v>4718</v>
      </c>
      <c r="K2342" s="4">
        <v>21.271967764053301</v>
      </c>
      <c r="L2342" s="4">
        <v>0</v>
      </c>
      <c r="M2342" s="4">
        <v>0</v>
      </c>
      <c r="N2342" s="4">
        <v>0</v>
      </c>
    </row>
    <row r="2343" spans="1:14" ht="45" customHeight="1" x14ac:dyDescent="0.25">
      <c r="A2343" s="6" t="s">
        <v>27632</v>
      </c>
      <c r="B2343" s="6">
        <v>870</v>
      </c>
      <c r="C2343" s="6" t="s">
        <v>33831</v>
      </c>
      <c r="D2343" s="6" t="s">
        <v>24365</v>
      </c>
      <c r="E2343" s="6" t="s">
        <v>25011</v>
      </c>
      <c r="F2343" s="6" t="s">
        <v>4718</v>
      </c>
      <c r="G2343" s="6" t="s">
        <v>15071</v>
      </c>
      <c r="H2343" s="6" t="s">
        <v>15072</v>
      </c>
      <c r="I2343" s="6" t="s">
        <v>15073</v>
      </c>
      <c r="J2343" s="6" t="s">
        <v>15074</v>
      </c>
      <c r="K2343" s="4">
        <v>21.2607229006415</v>
      </c>
      <c r="L2343" s="4">
        <v>0</v>
      </c>
      <c r="M2343" s="4">
        <v>0.72633509469593804</v>
      </c>
      <c r="N2343" s="4">
        <v>0</v>
      </c>
    </row>
    <row r="2344" spans="1:14" ht="45" customHeight="1" x14ac:dyDescent="0.25">
      <c r="A2344" s="6" t="s">
        <v>27633</v>
      </c>
      <c r="B2344" s="6">
        <v>564</v>
      </c>
      <c r="C2344" s="6" t="s">
        <v>33832</v>
      </c>
      <c r="D2344" s="6" t="s">
        <v>14049</v>
      </c>
      <c r="E2344" s="6" t="s">
        <v>14050</v>
      </c>
      <c r="F2344" s="6" t="s">
        <v>4718</v>
      </c>
      <c r="G2344" s="6" t="s">
        <v>14052</v>
      </c>
      <c r="H2344" s="6" t="s">
        <v>14053</v>
      </c>
      <c r="I2344" s="6" t="s">
        <v>6667</v>
      </c>
      <c r="J2344" s="6" t="s">
        <v>6903</v>
      </c>
      <c r="K2344" s="4">
        <v>21.237627810901198</v>
      </c>
      <c r="L2344" s="4">
        <v>1.05243343659209</v>
      </c>
      <c r="M2344" s="4">
        <v>0</v>
      </c>
      <c r="N2344" s="4">
        <v>0</v>
      </c>
    </row>
    <row r="2345" spans="1:14" ht="45" customHeight="1" x14ac:dyDescent="0.25">
      <c r="A2345" s="6" t="s">
        <v>27634</v>
      </c>
      <c r="B2345" s="6">
        <v>2118</v>
      </c>
      <c r="C2345" s="6" t="s">
        <v>4752</v>
      </c>
      <c r="D2345" s="6" t="s">
        <v>4752</v>
      </c>
      <c r="E2345" s="6" t="s">
        <v>4752</v>
      </c>
      <c r="F2345" s="6" t="s">
        <v>4752</v>
      </c>
      <c r="G2345" s="6" t="s">
        <v>4752</v>
      </c>
      <c r="H2345" s="6" t="s">
        <v>4752</v>
      </c>
      <c r="I2345" s="6" t="s">
        <v>4752</v>
      </c>
      <c r="J2345" s="6" t="s">
        <v>4752</v>
      </c>
      <c r="K2345" s="4">
        <v>21.2341923700289</v>
      </c>
      <c r="L2345" s="4">
        <v>0.68410039526285704</v>
      </c>
      <c r="M2345" s="4">
        <v>0</v>
      </c>
      <c r="N2345" s="4">
        <v>0</v>
      </c>
    </row>
    <row r="2346" spans="1:14" ht="45" customHeight="1" x14ac:dyDescent="0.25">
      <c r="A2346" s="6" t="s">
        <v>27635</v>
      </c>
      <c r="B2346" s="6">
        <v>180</v>
      </c>
      <c r="C2346" s="6" t="s">
        <v>33833</v>
      </c>
      <c r="D2346" s="6" t="s">
        <v>33834</v>
      </c>
      <c r="E2346" s="6" t="s">
        <v>4718</v>
      </c>
      <c r="F2346" s="6" t="s">
        <v>4718</v>
      </c>
      <c r="G2346" s="6" t="s">
        <v>4718</v>
      </c>
      <c r="H2346" s="6" t="s">
        <v>4718</v>
      </c>
      <c r="I2346" s="6" t="s">
        <v>4718</v>
      </c>
      <c r="J2346" s="6" t="s">
        <v>4718</v>
      </c>
      <c r="K2346" s="4">
        <v>21.207488947217399</v>
      </c>
      <c r="L2346" s="4">
        <v>0</v>
      </c>
      <c r="M2346" s="4">
        <v>0</v>
      </c>
      <c r="N2346" s="4">
        <v>0</v>
      </c>
    </row>
    <row r="2347" spans="1:14" ht="45" customHeight="1" x14ac:dyDescent="0.25">
      <c r="A2347" s="6" t="s">
        <v>27636</v>
      </c>
      <c r="B2347" s="6">
        <v>348</v>
      </c>
      <c r="C2347" s="6" t="s">
        <v>4752</v>
      </c>
      <c r="D2347" s="6" t="s">
        <v>4752</v>
      </c>
      <c r="E2347" s="6" t="s">
        <v>4752</v>
      </c>
      <c r="F2347" s="6" t="s">
        <v>4752</v>
      </c>
      <c r="G2347" s="6" t="s">
        <v>4752</v>
      </c>
      <c r="H2347" s="6" t="s">
        <v>4752</v>
      </c>
      <c r="I2347" s="6" t="s">
        <v>4752</v>
      </c>
      <c r="J2347" s="6" t="s">
        <v>4752</v>
      </c>
      <c r="K2347" s="4">
        <v>21.2070466950832</v>
      </c>
      <c r="L2347" s="4">
        <v>0</v>
      </c>
      <c r="M2347" s="4">
        <v>0</v>
      </c>
      <c r="N2347" s="4">
        <v>0</v>
      </c>
    </row>
    <row r="2348" spans="1:14" ht="45" customHeight="1" x14ac:dyDescent="0.25">
      <c r="A2348" s="6" t="s">
        <v>27637</v>
      </c>
      <c r="B2348" s="6">
        <v>1383</v>
      </c>
      <c r="C2348" s="6" t="s">
        <v>33835</v>
      </c>
      <c r="D2348" s="6" t="s">
        <v>32130</v>
      </c>
      <c r="E2348" s="6" t="s">
        <v>33836</v>
      </c>
      <c r="F2348" s="6" t="s">
        <v>4718</v>
      </c>
      <c r="G2348" s="6" t="s">
        <v>24843</v>
      </c>
      <c r="H2348" s="6" t="s">
        <v>24844</v>
      </c>
      <c r="I2348" s="6" t="s">
        <v>24845</v>
      </c>
      <c r="J2348" s="6" t="s">
        <v>4718</v>
      </c>
      <c r="K2348" s="4">
        <v>21.2060113176586</v>
      </c>
      <c r="L2348" s="4">
        <v>0</v>
      </c>
      <c r="M2348" s="4">
        <v>0</v>
      </c>
      <c r="N2348" s="4">
        <v>0</v>
      </c>
    </row>
    <row r="2349" spans="1:14" ht="45" customHeight="1" x14ac:dyDescent="0.25">
      <c r="A2349" s="6" t="s">
        <v>27638</v>
      </c>
      <c r="B2349" s="6">
        <v>450</v>
      </c>
      <c r="C2349" s="6" t="s">
        <v>33837</v>
      </c>
      <c r="D2349" s="6" t="s">
        <v>5886</v>
      </c>
      <c r="E2349" s="6" t="s">
        <v>4718</v>
      </c>
      <c r="F2349" s="6" t="s">
        <v>4718</v>
      </c>
      <c r="G2349" s="6" t="s">
        <v>4718</v>
      </c>
      <c r="H2349" s="6" t="s">
        <v>33838</v>
      </c>
      <c r="I2349" s="6" t="s">
        <v>18178</v>
      </c>
      <c r="J2349" s="6" t="s">
        <v>4718</v>
      </c>
      <c r="K2349" s="4">
        <v>21.189281011560301</v>
      </c>
      <c r="L2349" s="4">
        <v>0</v>
      </c>
      <c r="M2349" s="4">
        <v>0</v>
      </c>
      <c r="N2349" s="4">
        <v>0</v>
      </c>
    </row>
    <row r="2350" spans="1:14" ht="45" customHeight="1" x14ac:dyDescent="0.25">
      <c r="A2350" s="6" t="s">
        <v>27639</v>
      </c>
      <c r="B2350" s="6">
        <v>1845</v>
      </c>
      <c r="C2350" s="6" t="s">
        <v>4752</v>
      </c>
      <c r="D2350" s="6" t="s">
        <v>4752</v>
      </c>
      <c r="E2350" s="6" t="s">
        <v>4752</v>
      </c>
      <c r="F2350" s="6" t="s">
        <v>4752</v>
      </c>
      <c r="G2350" s="6" t="s">
        <v>4752</v>
      </c>
      <c r="H2350" s="6" t="s">
        <v>4752</v>
      </c>
      <c r="I2350" s="6" t="s">
        <v>4752</v>
      </c>
      <c r="J2350" s="6" t="s">
        <v>4752</v>
      </c>
      <c r="K2350" s="4">
        <v>21.185431294689099</v>
      </c>
      <c r="L2350" s="4">
        <v>0</v>
      </c>
      <c r="M2350" s="4">
        <v>0</v>
      </c>
      <c r="N2350" s="4">
        <v>0</v>
      </c>
    </row>
    <row r="2351" spans="1:14" ht="45" customHeight="1" x14ac:dyDescent="0.25">
      <c r="A2351" s="6" t="s">
        <v>27640</v>
      </c>
      <c r="B2351" s="6">
        <v>417</v>
      </c>
      <c r="C2351" s="6" t="s">
        <v>32432</v>
      </c>
      <c r="D2351" s="6" t="s">
        <v>31949</v>
      </c>
      <c r="E2351" s="6" t="s">
        <v>4718</v>
      </c>
      <c r="F2351" s="6" t="s">
        <v>4718</v>
      </c>
      <c r="G2351" s="6" t="s">
        <v>4718</v>
      </c>
      <c r="H2351" s="6" t="s">
        <v>4718</v>
      </c>
      <c r="I2351" s="6" t="s">
        <v>4718</v>
      </c>
      <c r="J2351" s="6" t="s">
        <v>4718</v>
      </c>
      <c r="K2351" s="4">
        <v>21.181792736158101</v>
      </c>
      <c r="L2351" s="4">
        <v>0</v>
      </c>
      <c r="M2351" s="4">
        <v>0</v>
      </c>
      <c r="N2351" s="4">
        <v>0</v>
      </c>
    </row>
    <row r="2352" spans="1:14" ht="45" customHeight="1" x14ac:dyDescent="0.25">
      <c r="A2352" s="6" t="s">
        <v>27641</v>
      </c>
      <c r="B2352" s="6">
        <v>501</v>
      </c>
      <c r="C2352" s="6" t="s">
        <v>33839</v>
      </c>
      <c r="D2352" s="6" t="s">
        <v>33840</v>
      </c>
      <c r="E2352" s="6" t="s">
        <v>4718</v>
      </c>
      <c r="F2352" s="6" t="s">
        <v>4718</v>
      </c>
      <c r="G2352" s="6" t="s">
        <v>7714</v>
      </c>
      <c r="H2352" s="6" t="s">
        <v>7715</v>
      </c>
      <c r="I2352" s="6" t="s">
        <v>6667</v>
      </c>
      <c r="J2352" s="6" t="s">
        <v>7716</v>
      </c>
      <c r="K2352" s="4">
        <v>21.174482453843002</v>
      </c>
      <c r="L2352" s="4">
        <v>0</v>
      </c>
      <c r="M2352" s="4">
        <v>0</v>
      </c>
      <c r="N2352" s="4">
        <v>0</v>
      </c>
    </row>
    <row r="2353" spans="1:14" ht="45" customHeight="1" x14ac:dyDescent="0.25">
      <c r="A2353" s="6" t="s">
        <v>27642</v>
      </c>
      <c r="B2353" s="6">
        <v>393</v>
      </c>
      <c r="C2353" s="6" t="s">
        <v>33841</v>
      </c>
      <c r="D2353" s="6" t="s">
        <v>4718</v>
      </c>
      <c r="E2353" s="6" t="s">
        <v>4718</v>
      </c>
      <c r="F2353" s="6" t="s">
        <v>4718</v>
      </c>
      <c r="G2353" s="6" t="s">
        <v>4718</v>
      </c>
      <c r="H2353" s="6" t="s">
        <v>4718</v>
      </c>
      <c r="I2353" s="6" t="s">
        <v>4718</v>
      </c>
      <c r="J2353" s="6" t="s">
        <v>4718</v>
      </c>
      <c r="K2353" s="4">
        <v>21.1662446504616</v>
      </c>
      <c r="L2353" s="4">
        <v>0</v>
      </c>
      <c r="M2353" s="4">
        <v>0</v>
      </c>
      <c r="N2353" s="4">
        <v>0</v>
      </c>
    </row>
    <row r="2354" spans="1:14" ht="45" customHeight="1" x14ac:dyDescent="0.25">
      <c r="A2354" s="6" t="s">
        <v>27643</v>
      </c>
      <c r="B2354" s="6">
        <v>798</v>
      </c>
      <c r="C2354" s="6" t="s">
        <v>33842</v>
      </c>
      <c r="D2354" s="6" t="s">
        <v>11409</v>
      </c>
      <c r="E2354" s="6" t="s">
        <v>4718</v>
      </c>
      <c r="F2354" s="6" t="s">
        <v>4718</v>
      </c>
      <c r="G2354" s="6" t="s">
        <v>4718</v>
      </c>
      <c r="H2354" s="6" t="s">
        <v>4718</v>
      </c>
      <c r="I2354" s="6" t="s">
        <v>4718</v>
      </c>
      <c r="J2354" s="6" t="s">
        <v>4718</v>
      </c>
      <c r="K2354" s="4">
        <v>21.161686989476301</v>
      </c>
      <c r="L2354" s="4">
        <v>0</v>
      </c>
      <c r="M2354" s="4">
        <v>0</v>
      </c>
      <c r="N2354" s="4">
        <v>0</v>
      </c>
    </row>
    <row r="2355" spans="1:14" ht="45" customHeight="1" x14ac:dyDescent="0.25">
      <c r="A2355" s="6" t="s">
        <v>27644</v>
      </c>
      <c r="B2355" s="6">
        <v>1518</v>
      </c>
      <c r="C2355" s="6" t="s">
        <v>13964</v>
      </c>
      <c r="D2355" s="6" t="s">
        <v>13965</v>
      </c>
      <c r="E2355" s="6" t="s">
        <v>4718</v>
      </c>
      <c r="F2355" s="6" t="s">
        <v>4718</v>
      </c>
      <c r="G2355" s="6" t="s">
        <v>4718</v>
      </c>
      <c r="H2355" s="6" t="s">
        <v>4718</v>
      </c>
      <c r="I2355" s="6" t="s">
        <v>4718</v>
      </c>
      <c r="J2355" s="6" t="s">
        <v>4718</v>
      </c>
      <c r="K2355" s="4">
        <v>21.1370212533201</v>
      </c>
      <c r="L2355" s="4">
        <v>0</v>
      </c>
      <c r="M2355" s="4">
        <v>0</v>
      </c>
      <c r="N2355" s="4">
        <v>0</v>
      </c>
    </row>
    <row r="2356" spans="1:14" ht="45" customHeight="1" x14ac:dyDescent="0.25">
      <c r="A2356" s="6" t="s">
        <v>27645</v>
      </c>
      <c r="B2356" s="6">
        <v>861</v>
      </c>
      <c r="C2356" s="6" t="s">
        <v>33843</v>
      </c>
      <c r="D2356" s="6" t="s">
        <v>14880</v>
      </c>
      <c r="E2356" s="6" t="s">
        <v>14881</v>
      </c>
      <c r="F2356" s="6" t="s">
        <v>14882</v>
      </c>
      <c r="G2356" s="6" t="s">
        <v>14883</v>
      </c>
      <c r="H2356" s="6" t="s">
        <v>14884</v>
      </c>
      <c r="I2356" s="6" t="s">
        <v>6114</v>
      </c>
      <c r="J2356" s="6" t="s">
        <v>6115</v>
      </c>
      <c r="K2356" s="4">
        <v>21.135723629082101</v>
      </c>
      <c r="L2356" s="4">
        <v>2.0681967185990899</v>
      </c>
      <c r="M2356" s="4">
        <v>0</v>
      </c>
      <c r="N2356" s="4">
        <v>0</v>
      </c>
    </row>
    <row r="2357" spans="1:14" ht="45" customHeight="1" x14ac:dyDescent="0.25">
      <c r="A2357" s="6" t="s">
        <v>27646</v>
      </c>
      <c r="B2357" s="6">
        <v>1569</v>
      </c>
      <c r="C2357" s="6" t="s">
        <v>33844</v>
      </c>
      <c r="D2357" s="6" t="s">
        <v>19095</v>
      </c>
      <c r="E2357" s="6" t="s">
        <v>4718</v>
      </c>
      <c r="F2357" s="6" t="s">
        <v>4718</v>
      </c>
      <c r="G2357" s="6" t="s">
        <v>4718</v>
      </c>
      <c r="H2357" s="6" t="s">
        <v>4718</v>
      </c>
      <c r="I2357" s="6" t="s">
        <v>4718</v>
      </c>
      <c r="J2357" s="6" t="s">
        <v>4718</v>
      </c>
      <c r="K2357" s="4">
        <v>21.126510721813901</v>
      </c>
      <c r="L2357" s="4">
        <v>0</v>
      </c>
      <c r="M2357" s="4">
        <v>0</v>
      </c>
      <c r="N2357" s="4">
        <v>0</v>
      </c>
    </row>
    <row r="2358" spans="1:14" ht="45" customHeight="1" x14ac:dyDescent="0.25">
      <c r="A2358" s="6" t="s">
        <v>27647</v>
      </c>
      <c r="B2358" s="6">
        <v>174</v>
      </c>
      <c r="C2358" s="6" t="s">
        <v>4752</v>
      </c>
      <c r="D2358" s="6" t="s">
        <v>4752</v>
      </c>
      <c r="E2358" s="6" t="s">
        <v>4752</v>
      </c>
      <c r="F2358" s="6" t="s">
        <v>4752</v>
      </c>
      <c r="G2358" s="6" t="s">
        <v>4752</v>
      </c>
      <c r="H2358" s="6" t="s">
        <v>4752</v>
      </c>
      <c r="I2358" s="6" t="s">
        <v>4752</v>
      </c>
      <c r="J2358" s="6" t="s">
        <v>4752</v>
      </c>
      <c r="K2358" s="4">
        <v>21.121376099895699</v>
      </c>
      <c r="L2358" s="4">
        <v>15.3068940413935</v>
      </c>
      <c r="M2358" s="4">
        <v>0</v>
      </c>
      <c r="N2358" s="4">
        <v>0</v>
      </c>
    </row>
    <row r="2359" spans="1:14" ht="45" customHeight="1" x14ac:dyDescent="0.25">
      <c r="A2359" s="6" t="s">
        <v>27648</v>
      </c>
      <c r="B2359" s="6">
        <v>873</v>
      </c>
      <c r="C2359" s="6" t="s">
        <v>4752</v>
      </c>
      <c r="D2359" s="6" t="s">
        <v>4752</v>
      </c>
      <c r="E2359" s="6" t="s">
        <v>4752</v>
      </c>
      <c r="F2359" s="6" t="s">
        <v>4752</v>
      </c>
      <c r="G2359" s="6" t="s">
        <v>4752</v>
      </c>
      <c r="H2359" s="6" t="s">
        <v>4752</v>
      </c>
      <c r="I2359" s="6" t="s">
        <v>4752</v>
      </c>
      <c r="J2359" s="6" t="s">
        <v>4752</v>
      </c>
      <c r="K2359" s="4">
        <v>21.114314627659599</v>
      </c>
      <c r="L2359" s="4">
        <v>0</v>
      </c>
      <c r="M2359" s="4">
        <v>0.723839097806948</v>
      </c>
      <c r="N2359" s="4">
        <v>0</v>
      </c>
    </row>
    <row r="2360" spans="1:14" ht="45" customHeight="1" x14ac:dyDescent="0.25">
      <c r="A2360" s="6" t="s">
        <v>27649</v>
      </c>
      <c r="B2360" s="6">
        <v>1347</v>
      </c>
      <c r="C2360" s="6" t="s">
        <v>33845</v>
      </c>
      <c r="D2360" s="6" t="s">
        <v>14575</v>
      </c>
      <c r="E2360" s="6" t="s">
        <v>4718</v>
      </c>
      <c r="F2360" s="6" t="s">
        <v>4718</v>
      </c>
      <c r="G2360" s="6" t="s">
        <v>4718</v>
      </c>
      <c r="H2360" s="6" t="s">
        <v>33846</v>
      </c>
      <c r="I2360" s="6" t="s">
        <v>4718</v>
      </c>
      <c r="J2360" s="6" t="s">
        <v>4718</v>
      </c>
      <c r="K2360" s="4">
        <v>21.113315651347399</v>
      </c>
      <c r="L2360" s="4">
        <v>3.95456505301035</v>
      </c>
      <c r="M2360" s="4">
        <v>3.28387581789032</v>
      </c>
      <c r="N2360" s="4">
        <v>0</v>
      </c>
    </row>
    <row r="2361" spans="1:14" ht="45" customHeight="1" x14ac:dyDescent="0.25">
      <c r="A2361" s="6" t="s">
        <v>27650</v>
      </c>
      <c r="B2361" s="6">
        <v>312</v>
      </c>
      <c r="C2361" s="6" t="s">
        <v>4752</v>
      </c>
      <c r="D2361" s="6" t="s">
        <v>4752</v>
      </c>
      <c r="E2361" s="6" t="s">
        <v>4752</v>
      </c>
      <c r="F2361" s="6" t="s">
        <v>4752</v>
      </c>
      <c r="G2361" s="6" t="s">
        <v>4752</v>
      </c>
      <c r="H2361" s="6" t="s">
        <v>4752</v>
      </c>
      <c r="I2361" s="6" t="s">
        <v>4752</v>
      </c>
      <c r="J2361" s="6" t="s">
        <v>4752</v>
      </c>
      <c r="K2361" s="4">
        <v>21.112084318361099</v>
      </c>
      <c r="L2361" s="4">
        <v>0</v>
      </c>
      <c r="M2361" s="4">
        <v>0</v>
      </c>
      <c r="N2361" s="4">
        <v>0</v>
      </c>
    </row>
    <row r="2362" spans="1:14" ht="45" customHeight="1" x14ac:dyDescent="0.25">
      <c r="A2362" s="6" t="s">
        <v>27651</v>
      </c>
      <c r="B2362" s="6">
        <v>477</v>
      </c>
      <c r="C2362" s="6" t="s">
        <v>33847</v>
      </c>
      <c r="D2362" s="6" t="s">
        <v>4718</v>
      </c>
      <c r="E2362" s="6" t="s">
        <v>4718</v>
      </c>
      <c r="F2362" s="6" t="s">
        <v>4718</v>
      </c>
      <c r="G2362" s="6" t="s">
        <v>4718</v>
      </c>
      <c r="H2362" s="6" t="s">
        <v>4718</v>
      </c>
      <c r="I2362" s="6" t="s">
        <v>4718</v>
      </c>
      <c r="J2362" s="6" t="s">
        <v>4718</v>
      </c>
      <c r="K2362" s="4">
        <v>21.104053304109801</v>
      </c>
      <c r="L2362" s="4">
        <v>5.8678042383150002</v>
      </c>
      <c r="M2362" s="4">
        <v>0</v>
      </c>
      <c r="N2362" s="4">
        <v>0</v>
      </c>
    </row>
    <row r="2363" spans="1:14" ht="45" customHeight="1" x14ac:dyDescent="0.25">
      <c r="A2363" s="6" t="s">
        <v>27652</v>
      </c>
      <c r="B2363" s="6">
        <v>978</v>
      </c>
      <c r="C2363" s="6" t="s">
        <v>33848</v>
      </c>
      <c r="D2363" s="6" t="s">
        <v>15462</v>
      </c>
      <c r="E2363" s="6" t="s">
        <v>4718</v>
      </c>
      <c r="F2363" s="6" t="s">
        <v>4718</v>
      </c>
      <c r="G2363" s="6" t="s">
        <v>12547</v>
      </c>
      <c r="H2363" s="6" t="s">
        <v>12548</v>
      </c>
      <c r="I2363" s="6" t="s">
        <v>4718</v>
      </c>
      <c r="J2363" s="6" t="s">
        <v>4718</v>
      </c>
      <c r="K2363" s="4">
        <v>21.0908117303604</v>
      </c>
      <c r="L2363" s="4">
        <v>0</v>
      </c>
      <c r="M2363" s="4">
        <v>0</v>
      </c>
      <c r="N2363" s="4">
        <v>0</v>
      </c>
    </row>
    <row r="2364" spans="1:14" ht="45" customHeight="1" x14ac:dyDescent="0.25">
      <c r="A2364" s="6" t="s">
        <v>27653</v>
      </c>
      <c r="B2364" s="6">
        <v>1140</v>
      </c>
      <c r="C2364" s="6" t="s">
        <v>33849</v>
      </c>
      <c r="D2364" s="6" t="s">
        <v>33850</v>
      </c>
      <c r="E2364" s="6" t="s">
        <v>4718</v>
      </c>
      <c r="F2364" s="6" t="s">
        <v>4718</v>
      </c>
      <c r="G2364" s="6" t="s">
        <v>4718</v>
      </c>
      <c r="H2364" s="6" t="s">
        <v>4718</v>
      </c>
      <c r="I2364" s="6" t="s">
        <v>4718</v>
      </c>
      <c r="J2364" s="6" t="s">
        <v>4718</v>
      </c>
      <c r="K2364" s="4">
        <v>21.0784381444203</v>
      </c>
      <c r="L2364" s="4">
        <v>6.7518352715874599</v>
      </c>
      <c r="M2364" s="4">
        <v>0</v>
      </c>
      <c r="N2364" s="4">
        <v>0</v>
      </c>
    </row>
    <row r="2365" spans="1:14" ht="45" customHeight="1" x14ac:dyDescent="0.25">
      <c r="A2365" s="6" t="s">
        <v>27654</v>
      </c>
      <c r="B2365" s="6">
        <v>750</v>
      </c>
      <c r="C2365" s="6" t="s">
        <v>33851</v>
      </c>
      <c r="D2365" s="6" t="s">
        <v>7414</v>
      </c>
      <c r="E2365" s="6" t="s">
        <v>4718</v>
      </c>
      <c r="F2365" s="6" t="s">
        <v>4718</v>
      </c>
      <c r="G2365" s="6" t="s">
        <v>4718</v>
      </c>
      <c r="H2365" s="6" t="s">
        <v>4718</v>
      </c>
      <c r="I2365" s="6" t="s">
        <v>4718</v>
      </c>
      <c r="J2365" s="6" t="s">
        <v>4718</v>
      </c>
      <c r="K2365" s="4">
        <v>21.0607718583748</v>
      </c>
      <c r="L2365" s="4">
        <v>0.79142994431725</v>
      </c>
      <c r="M2365" s="4">
        <v>0</v>
      </c>
      <c r="N2365" s="4">
        <v>0</v>
      </c>
    </row>
    <row r="2366" spans="1:14" ht="45" customHeight="1" x14ac:dyDescent="0.25">
      <c r="A2366" s="6" t="s">
        <v>27655</v>
      </c>
      <c r="B2366" s="6">
        <v>483</v>
      </c>
      <c r="C2366" s="6" t="s">
        <v>33852</v>
      </c>
      <c r="D2366" s="6" t="s">
        <v>30393</v>
      </c>
      <c r="E2366" s="6" t="s">
        <v>4718</v>
      </c>
      <c r="F2366" s="6" t="s">
        <v>4718</v>
      </c>
      <c r="G2366" s="6" t="s">
        <v>4718</v>
      </c>
      <c r="H2366" s="6" t="s">
        <v>4718</v>
      </c>
      <c r="I2366" s="6" t="s">
        <v>4718</v>
      </c>
      <c r="J2366" s="6" t="s">
        <v>4718</v>
      </c>
      <c r="K2366" s="4">
        <v>21.056930267688202</v>
      </c>
      <c r="L2366" s="4">
        <v>2.68694358307234</v>
      </c>
      <c r="M2366" s="4">
        <v>0</v>
      </c>
      <c r="N2366" s="4">
        <v>0</v>
      </c>
    </row>
    <row r="2367" spans="1:14" ht="45" customHeight="1" x14ac:dyDescent="0.25">
      <c r="A2367" s="6" t="s">
        <v>27656</v>
      </c>
      <c r="B2367" s="6">
        <v>1887</v>
      </c>
      <c r="C2367" s="6" t="s">
        <v>33853</v>
      </c>
      <c r="D2367" s="6" t="s">
        <v>33166</v>
      </c>
      <c r="E2367" s="6" t="s">
        <v>33854</v>
      </c>
      <c r="F2367" s="6" t="s">
        <v>4718</v>
      </c>
      <c r="G2367" s="6" t="s">
        <v>6163</v>
      </c>
      <c r="H2367" s="6" t="s">
        <v>33167</v>
      </c>
      <c r="I2367" s="6" t="s">
        <v>6165</v>
      </c>
      <c r="J2367" s="6" t="s">
        <v>6166</v>
      </c>
      <c r="K2367" s="4">
        <v>21.051533696130601</v>
      </c>
      <c r="L2367" s="4">
        <v>0.22468485814139499</v>
      </c>
      <c r="M2367" s="4">
        <v>0</v>
      </c>
      <c r="N2367" s="4">
        <v>0</v>
      </c>
    </row>
    <row r="2368" spans="1:14" ht="45" customHeight="1" x14ac:dyDescent="0.25">
      <c r="A2368" s="6" t="s">
        <v>27657</v>
      </c>
      <c r="B2368" s="6">
        <v>1680</v>
      </c>
      <c r="C2368" s="6" t="s">
        <v>33855</v>
      </c>
      <c r="D2368" s="6" t="s">
        <v>33856</v>
      </c>
      <c r="E2368" s="6" t="s">
        <v>4718</v>
      </c>
      <c r="F2368" s="6" t="s">
        <v>4718</v>
      </c>
      <c r="G2368" s="6" t="s">
        <v>33857</v>
      </c>
      <c r="H2368" s="6" t="s">
        <v>33858</v>
      </c>
      <c r="I2368" s="6" t="s">
        <v>33859</v>
      </c>
      <c r="J2368" s="6" t="s">
        <v>4718</v>
      </c>
      <c r="K2368" s="4">
        <v>21.0509552546614</v>
      </c>
      <c r="L2368" s="4">
        <v>0</v>
      </c>
      <c r="M2368" s="4">
        <v>0.37613781689611098</v>
      </c>
      <c r="N2368" s="4">
        <v>0</v>
      </c>
    </row>
    <row r="2369" spans="1:14" ht="45" customHeight="1" x14ac:dyDescent="0.25">
      <c r="A2369" s="6" t="s">
        <v>27658</v>
      </c>
      <c r="B2369" s="6">
        <v>1419</v>
      </c>
      <c r="C2369" s="6" t="s">
        <v>31857</v>
      </c>
      <c r="D2369" s="6" t="s">
        <v>6160</v>
      </c>
      <c r="E2369" s="6" t="s">
        <v>11544</v>
      </c>
      <c r="F2369" s="6" t="s">
        <v>4718</v>
      </c>
      <c r="G2369" s="6" t="s">
        <v>6163</v>
      </c>
      <c r="H2369" s="6" t="s">
        <v>11545</v>
      </c>
      <c r="I2369" s="6" t="s">
        <v>6165</v>
      </c>
      <c r="J2369" s="6" t="s">
        <v>6166</v>
      </c>
      <c r="K2369" s="4">
        <v>21.048561503314801</v>
      </c>
      <c r="L2369" s="4">
        <v>0</v>
      </c>
      <c r="M2369" s="4">
        <v>0</v>
      </c>
      <c r="N2369" s="4">
        <v>0</v>
      </c>
    </row>
    <row r="2370" spans="1:14" ht="45" customHeight="1" x14ac:dyDescent="0.25">
      <c r="A2370" s="6" t="s">
        <v>27659</v>
      </c>
      <c r="B2370" s="6">
        <v>273</v>
      </c>
      <c r="C2370" s="6" t="s">
        <v>33860</v>
      </c>
      <c r="D2370" s="6" t="s">
        <v>4718</v>
      </c>
      <c r="E2370" s="6" t="s">
        <v>4718</v>
      </c>
      <c r="F2370" s="6" t="s">
        <v>4718</v>
      </c>
      <c r="G2370" s="6" t="s">
        <v>4718</v>
      </c>
      <c r="H2370" s="6" t="s">
        <v>4718</v>
      </c>
      <c r="I2370" s="6" t="s">
        <v>4718</v>
      </c>
      <c r="J2370" s="6" t="s">
        <v>4718</v>
      </c>
      <c r="K2370" s="4">
        <v>21.0467052698319</v>
      </c>
      <c r="L2370" s="4">
        <v>0</v>
      </c>
      <c r="M2370" s="4">
        <v>0</v>
      </c>
      <c r="N2370" s="4">
        <v>0</v>
      </c>
    </row>
    <row r="2371" spans="1:14" ht="45" customHeight="1" x14ac:dyDescent="0.25">
      <c r="A2371" s="6" t="s">
        <v>27660</v>
      </c>
      <c r="B2371" s="6">
        <v>882</v>
      </c>
      <c r="C2371" s="6" t="s">
        <v>33647</v>
      </c>
      <c r="D2371" s="6" t="s">
        <v>33648</v>
      </c>
      <c r="E2371" s="6" t="s">
        <v>11179</v>
      </c>
      <c r="F2371" s="6" t="s">
        <v>4718</v>
      </c>
      <c r="G2371" s="6" t="s">
        <v>11180</v>
      </c>
      <c r="H2371" s="6" t="s">
        <v>11181</v>
      </c>
      <c r="I2371" s="6" t="s">
        <v>7876</v>
      </c>
      <c r="J2371" s="6" t="s">
        <v>11182</v>
      </c>
      <c r="K2371" s="4">
        <v>21.030821768072599</v>
      </c>
      <c r="L2371" s="4">
        <v>0</v>
      </c>
      <c r="M2371" s="4">
        <v>0</v>
      </c>
      <c r="N2371" s="4">
        <v>0</v>
      </c>
    </row>
    <row r="2372" spans="1:14" ht="45" customHeight="1" x14ac:dyDescent="0.25">
      <c r="A2372" s="6" t="s">
        <v>27661</v>
      </c>
      <c r="B2372" s="6">
        <v>933</v>
      </c>
      <c r="C2372" s="6" t="s">
        <v>32286</v>
      </c>
      <c r="D2372" s="6" t="s">
        <v>32287</v>
      </c>
      <c r="E2372" s="6" t="s">
        <v>4718</v>
      </c>
      <c r="F2372" s="6" t="s">
        <v>4718</v>
      </c>
      <c r="G2372" s="6" t="s">
        <v>4718</v>
      </c>
      <c r="H2372" s="6" t="s">
        <v>4718</v>
      </c>
      <c r="I2372" s="6" t="s">
        <v>4718</v>
      </c>
      <c r="J2372" s="6" t="s">
        <v>4718</v>
      </c>
      <c r="K2372" s="4">
        <v>21.023878433014598</v>
      </c>
      <c r="L2372" s="4">
        <v>0</v>
      </c>
      <c r="M2372" s="4">
        <v>0</v>
      </c>
      <c r="N2372" s="4">
        <v>0</v>
      </c>
    </row>
    <row r="2373" spans="1:14" ht="45" customHeight="1" x14ac:dyDescent="0.25">
      <c r="A2373" s="6" t="s">
        <v>27662</v>
      </c>
      <c r="B2373" s="6">
        <v>1671</v>
      </c>
      <c r="C2373" s="6" t="s">
        <v>33861</v>
      </c>
      <c r="D2373" s="6" t="s">
        <v>33862</v>
      </c>
      <c r="E2373" s="6" t="s">
        <v>4718</v>
      </c>
      <c r="F2373" s="6" t="s">
        <v>4718</v>
      </c>
      <c r="G2373" s="6" t="s">
        <v>4718</v>
      </c>
      <c r="H2373" s="6" t="s">
        <v>4718</v>
      </c>
      <c r="I2373" s="6" t="s">
        <v>4718</v>
      </c>
      <c r="J2373" s="6" t="s">
        <v>4718</v>
      </c>
      <c r="K2373" s="4">
        <v>21.0185747023605</v>
      </c>
      <c r="L2373" s="4">
        <v>3.8176381883756099</v>
      </c>
      <c r="M2373" s="4">
        <v>22.7118305261315</v>
      </c>
      <c r="N2373" s="4">
        <v>0</v>
      </c>
    </row>
    <row r="2374" spans="1:14" ht="45" customHeight="1" x14ac:dyDescent="0.25">
      <c r="A2374" s="6" t="s">
        <v>27663</v>
      </c>
      <c r="B2374" s="6">
        <v>189</v>
      </c>
      <c r="C2374" s="6" t="s">
        <v>33863</v>
      </c>
      <c r="D2374" s="6" t="s">
        <v>10212</v>
      </c>
      <c r="E2374" s="6" t="s">
        <v>4718</v>
      </c>
      <c r="F2374" s="6" t="s">
        <v>4718</v>
      </c>
      <c r="G2374" s="6" t="s">
        <v>4718</v>
      </c>
      <c r="H2374" s="6" t="s">
        <v>6249</v>
      </c>
      <c r="I2374" s="6" t="s">
        <v>6250</v>
      </c>
      <c r="J2374" s="6" t="s">
        <v>6251</v>
      </c>
      <c r="K2374" s="4">
        <v>21.0012959315324</v>
      </c>
      <c r="L2374" s="4">
        <v>0</v>
      </c>
      <c r="M2374" s="4">
        <v>0</v>
      </c>
      <c r="N2374" s="4">
        <v>0</v>
      </c>
    </row>
    <row r="2375" spans="1:14" ht="45" customHeight="1" x14ac:dyDescent="0.25">
      <c r="A2375" s="6" t="s">
        <v>27664</v>
      </c>
      <c r="B2375" s="6">
        <v>855</v>
      </c>
      <c r="C2375" s="6" t="s">
        <v>33864</v>
      </c>
      <c r="D2375" s="6" t="s">
        <v>33865</v>
      </c>
      <c r="E2375" s="6" t="s">
        <v>33866</v>
      </c>
      <c r="F2375" s="6" t="s">
        <v>4718</v>
      </c>
      <c r="G2375" s="6" t="s">
        <v>33867</v>
      </c>
      <c r="H2375" s="6" t="s">
        <v>33868</v>
      </c>
      <c r="I2375" s="6" t="s">
        <v>10364</v>
      </c>
      <c r="J2375" s="6" t="s">
        <v>4718</v>
      </c>
      <c r="K2375" s="4">
        <v>21.000025681311602</v>
      </c>
      <c r="L2375" s="4">
        <v>0</v>
      </c>
      <c r="M2375" s="4">
        <v>0</v>
      </c>
      <c r="N2375" s="4">
        <v>0</v>
      </c>
    </row>
    <row r="2376" spans="1:14" ht="45" customHeight="1" x14ac:dyDescent="0.25">
      <c r="A2376" s="6" t="s">
        <v>27665</v>
      </c>
      <c r="B2376" s="6">
        <v>225</v>
      </c>
      <c r="C2376" s="6" t="s">
        <v>33869</v>
      </c>
      <c r="D2376" s="6" t="s">
        <v>4718</v>
      </c>
      <c r="E2376" s="6" t="s">
        <v>4718</v>
      </c>
      <c r="F2376" s="6" t="s">
        <v>4718</v>
      </c>
      <c r="G2376" s="6" t="s">
        <v>4718</v>
      </c>
      <c r="H2376" s="6" t="s">
        <v>4718</v>
      </c>
      <c r="I2376" s="6" t="s">
        <v>4718</v>
      </c>
      <c r="J2376" s="6" t="s">
        <v>4718</v>
      </c>
      <c r="K2376" s="4">
        <v>20.997364169012801</v>
      </c>
      <c r="L2376" s="4">
        <v>0</v>
      </c>
      <c r="M2376" s="4">
        <v>0</v>
      </c>
      <c r="N2376" s="4">
        <v>0</v>
      </c>
    </row>
    <row r="2377" spans="1:14" ht="45" customHeight="1" x14ac:dyDescent="0.25">
      <c r="A2377" s="6" t="s">
        <v>27666</v>
      </c>
      <c r="B2377" s="6">
        <v>621</v>
      </c>
      <c r="C2377" s="6" t="s">
        <v>4752</v>
      </c>
      <c r="D2377" s="6" t="s">
        <v>4752</v>
      </c>
      <c r="E2377" s="6" t="s">
        <v>4752</v>
      </c>
      <c r="F2377" s="6" t="s">
        <v>4752</v>
      </c>
      <c r="G2377" s="6" t="s">
        <v>4752</v>
      </c>
      <c r="H2377" s="6" t="s">
        <v>4752</v>
      </c>
      <c r="I2377" s="6" t="s">
        <v>4752</v>
      </c>
      <c r="J2377" s="6" t="s">
        <v>4752</v>
      </c>
      <c r="K2377" s="4">
        <v>20.9942142642976</v>
      </c>
      <c r="L2377" s="4">
        <v>1.75827606917541</v>
      </c>
      <c r="M2377" s="4">
        <v>0</v>
      </c>
      <c r="N2377" s="4">
        <v>0</v>
      </c>
    </row>
    <row r="2378" spans="1:14" ht="45" customHeight="1" x14ac:dyDescent="0.25">
      <c r="A2378" s="6" t="s">
        <v>27667</v>
      </c>
      <c r="B2378" s="6">
        <v>1176</v>
      </c>
      <c r="C2378" s="6" t="s">
        <v>33870</v>
      </c>
      <c r="D2378" s="6" t="s">
        <v>33871</v>
      </c>
      <c r="E2378" s="6" t="s">
        <v>33872</v>
      </c>
      <c r="F2378" s="6" t="s">
        <v>4718</v>
      </c>
      <c r="G2378" s="6" t="s">
        <v>33873</v>
      </c>
      <c r="H2378" s="6" t="s">
        <v>33874</v>
      </c>
      <c r="I2378" s="6" t="s">
        <v>4718</v>
      </c>
      <c r="J2378" s="6" t="s">
        <v>4718</v>
      </c>
      <c r="K2378" s="4">
        <v>20.9930970146122</v>
      </c>
      <c r="L2378" s="4">
        <v>6.6112590270130694E-2</v>
      </c>
      <c r="M2378" s="4">
        <v>0</v>
      </c>
      <c r="N2378" s="4">
        <v>0</v>
      </c>
    </row>
    <row r="2379" spans="1:14" ht="45" customHeight="1" x14ac:dyDescent="0.25">
      <c r="A2379" s="6" t="s">
        <v>27668</v>
      </c>
      <c r="B2379" s="6">
        <v>861</v>
      </c>
      <c r="C2379" s="6" t="s">
        <v>33875</v>
      </c>
      <c r="D2379" s="6" t="s">
        <v>7891</v>
      </c>
      <c r="E2379" s="6" t="s">
        <v>4718</v>
      </c>
      <c r="F2379" s="6" t="s">
        <v>4718</v>
      </c>
      <c r="G2379" s="6" t="s">
        <v>4718</v>
      </c>
      <c r="H2379" s="6" t="s">
        <v>32019</v>
      </c>
      <c r="I2379" s="6" t="s">
        <v>5463</v>
      </c>
      <c r="J2379" s="6" t="s">
        <v>6821</v>
      </c>
      <c r="K2379" s="4">
        <v>20.971648935212301</v>
      </c>
      <c r="L2379" s="4">
        <v>1.9697111605705599</v>
      </c>
      <c r="M2379" s="4">
        <v>0</v>
      </c>
      <c r="N2379" s="4">
        <v>0</v>
      </c>
    </row>
    <row r="2380" spans="1:14" ht="45" customHeight="1" x14ac:dyDescent="0.25">
      <c r="A2380" s="6" t="s">
        <v>27669</v>
      </c>
      <c r="B2380" s="6">
        <v>1665</v>
      </c>
      <c r="C2380" s="6" t="s">
        <v>33876</v>
      </c>
      <c r="D2380" s="6" t="s">
        <v>33877</v>
      </c>
      <c r="E2380" s="6" t="s">
        <v>32945</v>
      </c>
      <c r="F2380" s="6" t="s">
        <v>33878</v>
      </c>
      <c r="G2380" s="6" t="s">
        <v>33879</v>
      </c>
      <c r="H2380" s="6" t="s">
        <v>33880</v>
      </c>
      <c r="I2380" s="6" t="s">
        <v>33881</v>
      </c>
      <c r="J2380" s="6" t="s">
        <v>33882</v>
      </c>
      <c r="K2380" s="4">
        <v>20.960118416526601</v>
      </c>
      <c r="L2380" s="4">
        <v>2.6211760240139101</v>
      </c>
      <c r="M2380" s="4">
        <v>0.379526445877157</v>
      </c>
      <c r="N2380" s="4">
        <v>0</v>
      </c>
    </row>
    <row r="2381" spans="1:14" ht="45" customHeight="1" x14ac:dyDescent="0.25">
      <c r="A2381" s="6" t="s">
        <v>27670</v>
      </c>
      <c r="B2381" s="6">
        <v>1041</v>
      </c>
      <c r="C2381" s="6" t="s">
        <v>33883</v>
      </c>
      <c r="D2381" s="6" t="s">
        <v>10799</v>
      </c>
      <c r="E2381" s="6" t="s">
        <v>10800</v>
      </c>
      <c r="F2381" s="6" t="s">
        <v>4718</v>
      </c>
      <c r="G2381" s="6" t="s">
        <v>10802</v>
      </c>
      <c r="H2381" s="6" t="s">
        <v>10803</v>
      </c>
      <c r="I2381" s="6" t="s">
        <v>9402</v>
      </c>
      <c r="J2381" s="6" t="s">
        <v>9403</v>
      </c>
      <c r="K2381" s="4">
        <v>20.9401136691685</v>
      </c>
      <c r="L2381" s="4">
        <v>0</v>
      </c>
      <c r="M2381" s="4">
        <v>0</v>
      </c>
      <c r="N2381" s="4">
        <v>0</v>
      </c>
    </row>
    <row r="2382" spans="1:14" ht="45" customHeight="1" x14ac:dyDescent="0.25">
      <c r="A2382" s="6" t="s">
        <v>27671</v>
      </c>
      <c r="B2382" s="6">
        <v>945</v>
      </c>
      <c r="C2382" s="6" t="s">
        <v>4752</v>
      </c>
      <c r="D2382" s="6" t="s">
        <v>4752</v>
      </c>
      <c r="E2382" s="6" t="s">
        <v>4752</v>
      </c>
      <c r="F2382" s="6" t="s">
        <v>4752</v>
      </c>
      <c r="G2382" s="6" t="s">
        <v>4752</v>
      </c>
      <c r="H2382" s="6" t="s">
        <v>4752</v>
      </c>
      <c r="I2382" s="6" t="s">
        <v>4752</v>
      </c>
      <c r="J2382" s="6" t="s">
        <v>4752</v>
      </c>
      <c r="K2382" s="4">
        <v>20.937083652151198</v>
      </c>
      <c r="L2382" s="4">
        <v>0</v>
      </c>
      <c r="M2382" s="4">
        <v>0</v>
      </c>
      <c r="N2382" s="4">
        <v>0</v>
      </c>
    </row>
    <row r="2383" spans="1:14" ht="45" customHeight="1" x14ac:dyDescent="0.25">
      <c r="A2383" s="6" t="s">
        <v>27672</v>
      </c>
      <c r="B2383" s="6">
        <v>342</v>
      </c>
      <c r="C2383" s="6" t="s">
        <v>32294</v>
      </c>
      <c r="D2383" s="6" t="s">
        <v>6160</v>
      </c>
      <c r="E2383" s="6" t="s">
        <v>32142</v>
      </c>
      <c r="F2383" s="6" t="s">
        <v>32143</v>
      </c>
      <c r="G2383" s="6" t="s">
        <v>6163</v>
      </c>
      <c r="H2383" s="6" t="s">
        <v>32144</v>
      </c>
      <c r="I2383" s="6" t="s">
        <v>6165</v>
      </c>
      <c r="J2383" s="6" t="s">
        <v>6166</v>
      </c>
      <c r="K2383" s="4">
        <v>20.936105306554399</v>
      </c>
      <c r="L2383" s="4">
        <v>0</v>
      </c>
      <c r="M2383" s="4">
        <v>0</v>
      </c>
      <c r="N2383" s="4">
        <v>0</v>
      </c>
    </row>
    <row r="2384" spans="1:14" ht="45" customHeight="1" x14ac:dyDescent="0.25">
      <c r="A2384" s="6" t="s">
        <v>27673</v>
      </c>
      <c r="B2384" s="6">
        <v>888</v>
      </c>
      <c r="C2384" s="6" t="s">
        <v>33884</v>
      </c>
      <c r="D2384" s="6" t="s">
        <v>5539</v>
      </c>
      <c r="E2384" s="6" t="s">
        <v>4718</v>
      </c>
      <c r="F2384" s="6" t="s">
        <v>4718</v>
      </c>
      <c r="G2384" s="6" t="s">
        <v>25188</v>
      </c>
      <c r="H2384" s="6" t="s">
        <v>33885</v>
      </c>
      <c r="I2384" s="6" t="s">
        <v>25190</v>
      </c>
      <c r="J2384" s="6" t="s">
        <v>25191</v>
      </c>
      <c r="K2384" s="4">
        <v>20.916503123432399</v>
      </c>
      <c r="L2384" s="4">
        <v>2.4741232758769001</v>
      </c>
      <c r="M2384" s="4">
        <v>0</v>
      </c>
      <c r="N2384" s="4">
        <v>0</v>
      </c>
    </row>
    <row r="2385" spans="1:14" ht="45" customHeight="1" x14ac:dyDescent="0.25">
      <c r="A2385" s="6" t="s">
        <v>27674</v>
      </c>
      <c r="B2385" s="6">
        <v>837</v>
      </c>
      <c r="C2385" s="6" t="s">
        <v>33886</v>
      </c>
      <c r="D2385" s="6" t="s">
        <v>33887</v>
      </c>
      <c r="E2385" s="6" t="s">
        <v>4718</v>
      </c>
      <c r="F2385" s="6" t="s">
        <v>4718</v>
      </c>
      <c r="G2385" s="6" t="s">
        <v>4718</v>
      </c>
      <c r="H2385" s="6" t="s">
        <v>4718</v>
      </c>
      <c r="I2385" s="6" t="s">
        <v>4718</v>
      </c>
      <c r="J2385" s="6" t="s">
        <v>4718</v>
      </c>
      <c r="K2385" s="4">
        <v>20.916117990387502</v>
      </c>
      <c r="L2385" s="4">
        <v>10.055367526547</v>
      </c>
      <c r="M2385" s="4">
        <v>1.5099439244575099</v>
      </c>
      <c r="N2385" s="4">
        <v>0</v>
      </c>
    </row>
    <row r="2386" spans="1:14" ht="45" customHeight="1" x14ac:dyDescent="0.25">
      <c r="A2386" s="6" t="s">
        <v>27675</v>
      </c>
      <c r="B2386" s="6">
        <v>1233</v>
      </c>
      <c r="C2386" s="6" t="s">
        <v>33888</v>
      </c>
      <c r="D2386" s="6" t="s">
        <v>32388</v>
      </c>
      <c r="E2386" s="6" t="s">
        <v>4718</v>
      </c>
      <c r="F2386" s="6" t="s">
        <v>4718</v>
      </c>
      <c r="G2386" s="6" t="s">
        <v>32390</v>
      </c>
      <c r="H2386" s="6" t="s">
        <v>32391</v>
      </c>
      <c r="I2386" s="6" t="s">
        <v>5943</v>
      </c>
      <c r="J2386" s="6" t="s">
        <v>5944</v>
      </c>
      <c r="K2386" s="4">
        <v>20.900316254388301</v>
      </c>
      <c r="L2386" s="4">
        <v>0</v>
      </c>
      <c r="M2386" s="4">
        <v>0</v>
      </c>
      <c r="N2386" s="4">
        <v>0</v>
      </c>
    </row>
    <row r="2387" spans="1:14" ht="45" customHeight="1" x14ac:dyDescent="0.25">
      <c r="A2387" s="6" t="s">
        <v>27676</v>
      </c>
      <c r="B2387" s="6">
        <v>627</v>
      </c>
      <c r="C2387" s="6" t="s">
        <v>33889</v>
      </c>
      <c r="D2387" s="6" t="s">
        <v>33890</v>
      </c>
      <c r="E2387" s="6" t="s">
        <v>4718</v>
      </c>
      <c r="F2387" s="6" t="s">
        <v>4718</v>
      </c>
      <c r="G2387" s="6" t="s">
        <v>4718</v>
      </c>
      <c r="H2387" s="6" t="s">
        <v>33891</v>
      </c>
      <c r="I2387" s="6" t="s">
        <v>4718</v>
      </c>
      <c r="J2387" s="6" t="s">
        <v>4718</v>
      </c>
      <c r="K2387" s="4">
        <v>20.896324743571601</v>
      </c>
      <c r="L2387" s="4">
        <v>0</v>
      </c>
      <c r="M2387" s="4">
        <v>0</v>
      </c>
      <c r="N2387" s="4">
        <v>0</v>
      </c>
    </row>
    <row r="2388" spans="1:14" ht="45" customHeight="1" x14ac:dyDescent="0.25">
      <c r="A2388" s="6" t="s">
        <v>27677</v>
      </c>
      <c r="B2388" s="6">
        <v>615</v>
      </c>
      <c r="C2388" s="6" t="s">
        <v>33892</v>
      </c>
      <c r="D2388" s="6" t="s">
        <v>10694</v>
      </c>
      <c r="E2388" s="6" t="s">
        <v>10695</v>
      </c>
      <c r="F2388" s="6" t="s">
        <v>4718</v>
      </c>
      <c r="G2388" s="6" t="s">
        <v>10697</v>
      </c>
      <c r="H2388" s="6" t="s">
        <v>10698</v>
      </c>
      <c r="I2388" s="6" t="s">
        <v>7112</v>
      </c>
      <c r="J2388" s="6" t="s">
        <v>4718</v>
      </c>
      <c r="K2388" s="4">
        <v>20.894712606716201</v>
      </c>
      <c r="L2388" s="4">
        <v>0</v>
      </c>
      <c r="M2388" s="4">
        <v>0</v>
      </c>
      <c r="N2388" s="4">
        <v>0</v>
      </c>
    </row>
    <row r="2389" spans="1:14" ht="45" customHeight="1" x14ac:dyDescent="0.25">
      <c r="A2389" s="6" t="s">
        <v>27678</v>
      </c>
      <c r="B2389" s="6">
        <v>390</v>
      </c>
      <c r="C2389" s="6" t="s">
        <v>33893</v>
      </c>
      <c r="D2389" s="6" t="s">
        <v>33894</v>
      </c>
      <c r="E2389" s="6" t="s">
        <v>33895</v>
      </c>
      <c r="F2389" s="6" t="s">
        <v>4718</v>
      </c>
      <c r="G2389" s="6" t="s">
        <v>4718</v>
      </c>
      <c r="H2389" s="6" t="s">
        <v>16695</v>
      </c>
      <c r="I2389" s="6" t="s">
        <v>4718</v>
      </c>
      <c r="J2389" s="6" t="s">
        <v>4718</v>
      </c>
      <c r="K2389" s="4">
        <v>20.871316059249999</v>
      </c>
      <c r="L2389" s="4">
        <v>0</v>
      </c>
      <c r="M2389" s="4">
        <v>0</v>
      </c>
      <c r="N2389" s="4">
        <v>0</v>
      </c>
    </row>
    <row r="2390" spans="1:14" ht="45" customHeight="1" x14ac:dyDescent="0.25">
      <c r="A2390" s="6" t="s">
        <v>27679</v>
      </c>
      <c r="B2390" s="6">
        <v>822</v>
      </c>
      <c r="C2390" s="6" t="s">
        <v>33896</v>
      </c>
      <c r="D2390" s="6" t="s">
        <v>8067</v>
      </c>
      <c r="E2390" s="6" t="s">
        <v>8068</v>
      </c>
      <c r="F2390" s="6" t="s">
        <v>4718</v>
      </c>
      <c r="G2390" s="6" t="s">
        <v>4718</v>
      </c>
      <c r="H2390" s="6" t="s">
        <v>13777</v>
      </c>
      <c r="I2390" s="6" t="s">
        <v>4718</v>
      </c>
      <c r="J2390" s="6" t="s">
        <v>4718</v>
      </c>
      <c r="K2390" s="4">
        <v>20.8704611898591</v>
      </c>
      <c r="L2390" s="4">
        <v>0</v>
      </c>
      <c r="M2390" s="4">
        <v>0</v>
      </c>
      <c r="N2390" s="4">
        <v>0</v>
      </c>
    </row>
    <row r="2391" spans="1:14" ht="45" customHeight="1" x14ac:dyDescent="0.25">
      <c r="A2391" s="6" t="s">
        <v>27680</v>
      </c>
      <c r="B2391" s="6">
        <v>1848</v>
      </c>
      <c r="C2391" s="6" t="s">
        <v>33897</v>
      </c>
      <c r="D2391" s="6" t="s">
        <v>33898</v>
      </c>
      <c r="E2391" s="6" t="s">
        <v>4718</v>
      </c>
      <c r="F2391" s="6" t="s">
        <v>4718</v>
      </c>
      <c r="G2391" s="6" t="s">
        <v>5191</v>
      </c>
      <c r="H2391" s="6" t="s">
        <v>5192</v>
      </c>
      <c r="I2391" s="6" t="s">
        <v>5193</v>
      </c>
      <c r="J2391" s="6" t="s">
        <v>5194</v>
      </c>
      <c r="K2391" s="4">
        <v>20.8675978819346</v>
      </c>
      <c r="L2391" s="4">
        <v>0</v>
      </c>
      <c r="M2391" s="4">
        <v>0.68388693981111004</v>
      </c>
      <c r="N2391" s="4">
        <v>0</v>
      </c>
    </row>
    <row r="2392" spans="1:14" ht="45" customHeight="1" x14ac:dyDescent="0.25">
      <c r="A2392" s="6" t="s">
        <v>27681</v>
      </c>
      <c r="B2392" s="6">
        <v>651</v>
      </c>
      <c r="C2392" s="6" t="s">
        <v>31339</v>
      </c>
      <c r="D2392" s="6" t="s">
        <v>31340</v>
      </c>
      <c r="E2392" s="6" t="s">
        <v>4718</v>
      </c>
      <c r="F2392" s="6" t="s">
        <v>4718</v>
      </c>
      <c r="G2392" s="6" t="s">
        <v>4718</v>
      </c>
      <c r="H2392" s="6" t="s">
        <v>31341</v>
      </c>
      <c r="I2392" s="6" t="s">
        <v>4718</v>
      </c>
      <c r="J2392" s="6" t="s">
        <v>4718</v>
      </c>
      <c r="K2392" s="4">
        <v>20.858609975887202</v>
      </c>
      <c r="L2392" s="4">
        <v>0</v>
      </c>
      <c r="M2392" s="4">
        <v>0</v>
      </c>
      <c r="N2392" s="4">
        <v>0</v>
      </c>
    </row>
    <row r="2393" spans="1:14" ht="45" customHeight="1" x14ac:dyDescent="0.25">
      <c r="A2393" s="6" t="s">
        <v>27682</v>
      </c>
      <c r="B2393" s="6">
        <v>375</v>
      </c>
      <c r="C2393" s="6" t="s">
        <v>33899</v>
      </c>
      <c r="D2393" s="6" t="s">
        <v>33900</v>
      </c>
      <c r="E2393" s="6" t="s">
        <v>4718</v>
      </c>
      <c r="F2393" s="6" t="s">
        <v>4718</v>
      </c>
      <c r="G2393" s="6" t="s">
        <v>4718</v>
      </c>
      <c r="H2393" s="6" t="s">
        <v>4718</v>
      </c>
      <c r="I2393" s="6" t="s">
        <v>4718</v>
      </c>
      <c r="J2393" s="6" t="s">
        <v>4718</v>
      </c>
      <c r="K2393" s="4">
        <v>20.833122973641501</v>
      </c>
      <c r="L2393" s="4">
        <v>0</v>
      </c>
      <c r="M2393" s="4">
        <v>0</v>
      </c>
      <c r="N2393" s="4">
        <v>0</v>
      </c>
    </row>
    <row r="2394" spans="1:14" ht="45" customHeight="1" x14ac:dyDescent="0.25">
      <c r="A2394" s="6" t="s">
        <v>27683</v>
      </c>
      <c r="B2394" s="6">
        <v>201</v>
      </c>
      <c r="C2394" s="6" t="s">
        <v>4752</v>
      </c>
      <c r="D2394" s="6" t="s">
        <v>4752</v>
      </c>
      <c r="E2394" s="6" t="s">
        <v>4752</v>
      </c>
      <c r="F2394" s="6" t="s">
        <v>4752</v>
      </c>
      <c r="G2394" s="6" t="s">
        <v>4752</v>
      </c>
      <c r="H2394" s="6" t="s">
        <v>4752</v>
      </c>
      <c r="I2394" s="6" t="s">
        <v>4752</v>
      </c>
      <c r="J2394" s="6" t="s">
        <v>4752</v>
      </c>
      <c r="K2394" s="4">
        <v>20.832897088649101</v>
      </c>
      <c r="L2394" s="4">
        <v>0</v>
      </c>
      <c r="M2394" s="4">
        <v>0</v>
      </c>
      <c r="N2394" s="4">
        <v>0</v>
      </c>
    </row>
    <row r="2395" spans="1:14" ht="45" customHeight="1" x14ac:dyDescent="0.25">
      <c r="A2395" s="6" t="s">
        <v>27684</v>
      </c>
      <c r="B2395" s="6">
        <v>1200</v>
      </c>
      <c r="C2395" s="6" t="s">
        <v>18845</v>
      </c>
      <c r="D2395" s="6" t="s">
        <v>18846</v>
      </c>
      <c r="E2395" s="6" t="s">
        <v>4718</v>
      </c>
      <c r="F2395" s="6" t="s">
        <v>4718</v>
      </c>
      <c r="G2395" s="6" t="s">
        <v>4718</v>
      </c>
      <c r="H2395" s="6" t="s">
        <v>4718</v>
      </c>
      <c r="I2395" s="6" t="s">
        <v>4718</v>
      </c>
      <c r="J2395" s="6" t="s">
        <v>4718</v>
      </c>
      <c r="K2395" s="4">
        <v>20.822804119540201</v>
      </c>
      <c r="L2395" s="4">
        <v>0</v>
      </c>
      <c r="M2395" s="4">
        <v>0</v>
      </c>
      <c r="N2395" s="4">
        <v>0</v>
      </c>
    </row>
    <row r="2396" spans="1:14" ht="45" customHeight="1" x14ac:dyDescent="0.25">
      <c r="A2396" s="6" t="s">
        <v>27685</v>
      </c>
      <c r="B2396" s="6">
        <v>495</v>
      </c>
      <c r="C2396" s="6" t="s">
        <v>33901</v>
      </c>
      <c r="D2396" s="6" t="s">
        <v>33902</v>
      </c>
      <c r="E2396" s="6" t="s">
        <v>33903</v>
      </c>
      <c r="F2396" s="6" t="s">
        <v>4718</v>
      </c>
      <c r="G2396" s="6" t="s">
        <v>33904</v>
      </c>
      <c r="H2396" s="6" t="s">
        <v>33905</v>
      </c>
      <c r="I2396" s="6" t="s">
        <v>33906</v>
      </c>
      <c r="J2396" s="6" t="s">
        <v>4718</v>
      </c>
      <c r="K2396" s="4">
        <v>20.820282219201399</v>
      </c>
      <c r="L2396" s="4">
        <v>0</v>
      </c>
      <c r="M2396" s="4">
        <v>1.80053655989485</v>
      </c>
      <c r="N2396" s="4">
        <v>0</v>
      </c>
    </row>
    <row r="2397" spans="1:14" ht="45" customHeight="1" x14ac:dyDescent="0.25">
      <c r="A2397" s="6" t="s">
        <v>27686</v>
      </c>
      <c r="B2397" s="6">
        <v>207</v>
      </c>
      <c r="C2397" s="6" t="s">
        <v>4752</v>
      </c>
      <c r="D2397" s="6" t="s">
        <v>4752</v>
      </c>
      <c r="E2397" s="6" t="s">
        <v>4752</v>
      </c>
      <c r="F2397" s="6" t="s">
        <v>4752</v>
      </c>
      <c r="G2397" s="6" t="s">
        <v>4752</v>
      </c>
      <c r="H2397" s="6" t="s">
        <v>4752</v>
      </c>
      <c r="I2397" s="6" t="s">
        <v>4752</v>
      </c>
      <c r="J2397" s="6" t="s">
        <v>4752</v>
      </c>
      <c r="K2397" s="4">
        <v>20.817936734290299</v>
      </c>
      <c r="L2397" s="4">
        <v>0</v>
      </c>
      <c r="M2397" s="4">
        <v>0</v>
      </c>
      <c r="N2397" s="4">
        <v>0</v>
      </c>
    </row>
    <row r="2398" spans="1:14" ht="45" customHeight="1" x14ac:dyDescent="0.25">
      <c r="A2398" s="6" t="s">
        <v>27687</v>
      </c>
      <c r="B2398" s="6">
        <v>345</v>
      </c>
      <c r="C2398" s="6" t="s">
        <v>33907</v>
      </c>
      <c r="D2398" s="6" t="s">
        <v>7691</v>
      </c>
      <c r="E2398" s="6" t="s">
        <v>4718</v>
      </c>
      <c r="F2398" s="6" t="s">
        <v>4718</v>
      </c>
      <c r="G2398" s="6" t="s">
        <v>4718</v>
      </c>
      <c r="H2398" s="6" t="s">
        <v>4718</v>
      </c>
      <c r="I2398" s="6" t="s">
        <v>4718</v>
      </c>
      <c r="J2398" s="6" t="s">
        <v>4718</v>
      </c>
      <c r="K2398" s="4">
        <v>20.816785219790201</v>
      </c>
      <c r="L2398" s="4">
        <v>0</v>
      </c>
      <c r="M2398" s="4">
        <v>0</v>
      </c>
      <c r="N2398" s="4">
        <v>0</v>
      </c>
    </row>
    <row r="2399" spans="1:14" ht="45" customHeight="1" x14ac:dyDescent="0.25">
      <c r="A2399" s="6" t="s">
        <v>27688</v>
      </c>
      <c r="B2399" s="6">
        <v>738</v>
      </c>
      <c r="C2399" s="6" t="s">
        <v>33908</v>
      </c>
      <c r="D2399" s="6" t="s">
        <v>33909</v>
      </c>
      <c r="E2399" s="6" t="s">
        <v>4718</v>
      </c>
      <c r="F2399" s="6" t="s">
        <v>4718</v>
      </c>
      <c r="G2399" s="6" t="s">
        <v>4718</v>
      </c>
      <c r="H2399" s="6" t="s">
        <v>4718</v>
      </c>
      <c r="I2399" s="6" t="s">
        <v>4718</v>
      </c>
      <c r="J2399" s="6" t="s">
        <v>4718</v>
      </c>
      <c r="K2399" s="4">
        <v>20.795533846564201</v>
      </c>
      <c r="L2399" s="4">
        <v>0</v>
      </c>
      <c r="M2399" s="4">
        <v>0</v>
      </c>
      <c r="N2399" s="4">
        <v>0</v>
      </c>
    </row>
    <row r="2400" spans="1:14" ht="45" customHeight="1" x14ac:dyDescent="0.25">
      <c r="A2400" s="6" t="s">
        <v>27689</v>
      </c>
      <c r="B2400" s="6">
        <v>1083</v>
      </c>
      <c r="C2400" s="6" t="s">
        <v>4752</v>
      </c>
      <c r="D2400" s="6" t="s">
        <v>4752</v>
      </c>
      <c r="E2400" s="6" t="s">
        <v>4752</v>
      </c>
      <c r="F2400" s="6" t="s">
        <v>4752</v>
      </c>
      <c r="G2400" s="6" t="s">
        <v>4752</v>
      </c>
      <c r="H2400" s="6" t="s">
        <v>4752</v>
      </c>
      <c r="I2400" s="6" t="s">
        <v>4752</v>
      </c>
      <c r="J2400" s="6" t="s">
        <v>4752</v>
      </c>
      <c r="K2400" s="4">
        <v>20.779491791106</v>
      </c>
      <c r="L2400" s="4">
        <v>0</v>
      </c>
      <c r="M2400" s="4">
        <v>0</v>
      </c>
      <c r="N2400" s="4">
        <v>0</v>
      </c>
    </row>
    <row r="2401" spans="1:14" ht="45" customHeight="1" x14ac:dyDescent="0.25">
      <c r="A2401" s="6" t="s">
        <v>27690</v>
      </c>
      <c r="B2401" s="6">
        <v>1227</v>
      </c>
      <c r="C2401" s="6" t="s">
        <v>33910</v>
      </c>
      <c r="D2401" s="6" t="s">
        <v>12173</v>
      </c>
      <c r="E2401" s="6" t="s">
        <v>4718</v>
      </c>
      <c r="F2401" s="6" t="s">
        <v>4718</v>
      </c>
      <c r="G2401" s="6" t="s">
        <v>4718</v>
      </c>
      <c r="H2401" s="6" t="s">
        <v>4718</v>
      </c>
      <c r="I2401" s="6" t="s">
        <v>4718</v>
      </c>
      <c r="J2401" s="6" t="s">
        <v>4718</v>
      </c>
      <c r="K2401" s="4">
        <v>20.776312879169499</v>
      </c>
      <c r="L2401" s="4">
        <v>1.42543024273986</v>
      </c>
      <c r="M2401" s="4">
        <v>0</v>
      </c>
      <c r="N2401" s="4">
        <v>0</v>
      </c>
    </row>
    <row r="2402" spans="1:14" ht="45" customHeight="1" x14ac:dyDescent="0.25">
      <c r="A2402" s="6" t="s">
        <v>27691</v>
      </c>
      <c r="B2402" s="6">
        <v>303</v>
      </c>
      <c r="C2402" s="6" t="s">
        <v>32320</v>
      </c>
      <c r="D2402" s="6" t="s">
        <v>15214</v>
      </c>
      <c r="E2402" s="6" t="s">
        <v>4718</v>
      </c>
      <c r="F2402" s="6" t="s">
        <v>4718</v>
      </c>
      <c r="G2402" s="6" t="s">
        <v>4718</v>
      </c>
      <c r="H2402" s="6" t="s">
        <v>4718</v>
      </c>
      <c r="I2402" s="6" t="s">
        <v>4718</v>
      </c>
      <c r="J2402" s="6" t="s">
        <v>4718</v>
      </c>
      <c r="K2402" s="4">
        <v>20.775521514353301</v>
      </c>
      <c r="L2402" s="4">
        <v>0</v>
      </c>
      <c r="M2402" s="4">
        <v>19.915784681916499</v>
      </c>
      <c r="N2402" s="4">
        <v>0</v>
      </c>
    </row>
    <row r="2403" spans="1:14" ht="45" customHeight="1" x14ac:dyDescent="0.25">
      <c r="A2403" s="6" t="s">
        <v>27692</v>
      </c>
      <c r="B2403" s="6">
        <v>1362</v>
      </c>
      <c r="C2403" s="6" t="s">
        <v>33911</v>
      </c>
      <c r="D2403" s="6" t="s">
        <v>5320</v>
      </c>
      <c r="E2403" s="6" t="s">
        <v>11778</v>
      </c>
      <c r="F2403" s="6" t="s">
        <v>4718</v>
      </c>
      <c r="G2403" s="6" t="s">
        <v>4718</v>
      </c>
      <c r="H2403" s="6" t="s">
        <v>11779</v>
      </c>
      <c r="I2403" s="6" t="s">
        <v>5117</v>
      </c>
      <c r="J2403" s="6" t="s">
        <v>11780</v>
      </c>
      <c r="K2403" s="4">
        <v>20.7650419266506</v>
      </c>
      <c r="L2403" s="4">
        <v>0</v>
      </c>
      <c r="M2403" s="4">
        <v>0</v>
      </c>
      <c r="N2403" s="4">
        <v>0</v>
      </c>
    </row>
    <row r="2404" spans="1:14" ht="45" customHeight="1" x14ac:dyDescent="0.25">
      <c r="A2404" s="6" t="s">
        <v>27693</v>
      </c>
      <c r="B2404" s="6">
        <v>420</v>
      </c>
      <c r="C2404" s="6" t="s">
        <v>33912</v>
      </c>
      <c r="D2404" s="6" t="s">
        <v>32113</v>
      </c>
      <c r="E2404" s="6" t="s">
        <v>4718</v>
      </c>
      <c r="F2404" s="6" t="s">
        <v>4718</v>
      </c>
      <c r="G2404" s="6" t="s">
        <v>4718</v>
      </c>
      <c r="H2404" s="6" t="s">
        <v>32114</v>
      </c>
      <c r="I2404" s="6" t="s">
        <v>14510</v>
      </c>
      <c r="J2404" s="6" t="s">
        <v>30414</v>
      </c>
      <c r="K2404" s="4">
        <v>20.762172540160499</v>
      </c>
      <c r="L2404" s="4">
        <v>0</v>
      </c>
      <c r="M2404" s="4">
        <v>0</v>
      </c>
      <c r="N2404" s="4">
        <v>0</v>
      </c>
    </row>
    <row r="2405" spans="1:14" ht="45" customHeight="1" x14ac:dyDescent="0.25">
      <c r="A2405" s="6" t="s">
        <v>27694</v>
      </c>
      <c r="B2405" s="6">
        <v>1125</v>
      </c>
      <c r="C2405" s="6" t="s">
        <v>33913</v>
      </c>
      <c r="D2405" s="6" t="s">
        <v>24000</v>
      </c>
      <c r="E2405" s="6" t="s">
        <v>4718</v>
      </c>
      <c r="F2405" s="6" t="s">
        <v>4718</v>
      </c>
      <c r="G2405" s="6" t="s">
        <v>4718</v>
      </c>
      <c r="H2405" s="6" t="s">
        <v>15347</v>
      </c>
      <c r="I2405" s="6" t="s">
        <v>4718</v>
      </c>
      <c r="J2405" s="6" t="s">
        <v>4718</v>
      </c>
      <c r="K2405" s="4">
        <v>20.756878946331199</v>
      </c>
      <c r="L2405" s="4">
        <v>1.6048855637181101</v>
      </c>
      <c r="M2405" s="4">
        <v>4.2647975643563196</v>
      </c>
      <c r="N2405" s="4">
        <v>0</v>
      </c>
    </row>
    <row r="2406" spans="1:14" ht="45" customHeight="1" x14ac:dyDescent="0.25">
      <c r="A2406" s="6" t="s">
        <v>27695</v>
      </c>
      <c r="B2406" s="6">
        <v>921</v>
      </c>
      <c r="C2406" s="6" t="s">
        <v>33914</v>
      </c>
      <c r="D2406" s="6" t="s">
        <v>9510</v>
      </c>
      <c r="E2406" s="6" t="s">
        <v>4718</v>
      </c>
      <c r="F2406" s="6" t="s">
        <v>4718</v>
      </c>
      <c r="G2406" s="6" t="s">
        <v>4718</v>
      </c>
      <c r="H2406" s="6" t="s">
        <v>4718</v>
      </c>
      <c r="I2406" s="6" t="s">
        <v>4718</v>
      </c>
      <c r="J2406" s="6" t="s">
        <v>4718</v>
      </c>
      <c r="K2406" s="4">
        <v>20.728131946473098</v>
      </c>
      <c r="L2406" s="4">
        <v>0</v>
      </c>
      <c r="M2406" s="4">
        <v>0</v>
      </c>
      <c r="N2406" s="4">
        <v>0</v>
      </c>
    </row>
    <row r="2407" spans="1:14" ht="45" customHeight="1" x14ac:dyDescent="0.25">
      <c r="A2407" s="6" t="s">
        <v>27696</v>
      </c>
      <c r="B2407" s="6">
        <v>237</v>
      </c>
      <c r="C2407" s="6" t="s">
        <v>33915</v>
      </c>
      <c r="D2407" s="6" t="s">
        <v>33916</v>
      </c>
      <c r="E2407" s="6" t="s">
        <v>4718</v>
      </c>
      <c r="F2407" s="6" t="s">
        <v>4718</v>
      </c>
      <c r="G2407" s="6" t="s">
        <v>4718</v>
      </c>
      <c r="H2407" s="6" t="s">
        <v>4718</v>
      </c>
      <c r="I2407" s="6" t="s">
        <v>4718</v>
      </c>
      <c r="J2407" s="6" t="s">
        <v>4718</v>
      </c>
      <c r="K2407" s="4">
        <v>20.709937102341701</v>
      </c>
      <c r="L2407" s="4">
        <v>0</v>
      </c>
      <c r="M2407" s="4">
        <v>0</v>
      </c>
      <c r="N2407" s="4">
        <v>0</v>
      </c>
    </row>
    <row r="2408" spans="1:14" ht="45" customHeight="1" x14ac:dyDescent="0.25">
      <c r="A2408" s="6" t="s">
        <v>27697</v>
      </c>
      <c r="B2408" s="6">
        <v>1032</v>
      </c>
      <c r="C2408" s="6" t="s">
        <v>33917</v>
      </c>
      <c r="D2408" s="6" t="s">
        <v>13467</v>
      </c>
      <c r="E2408" s="6" t="s">
        <v>4718</v>
      </c>
      <c r="F2408" s="6" t="s">
        <v>4718</v>
      </c>
      <c r="G2408" s="6" t="s">
        <v>4718</v>
      </c>
      <c r="H2408" s="6" t="s">
        <v>13468</v>
      </c>
      <c r="I2408" s="6" t="s">
        <v>4718</v>
      </c>
      <c r="J2408" s="6" t="s">
        <v>4718</v>
      </c>
      <c r="K2408" s="4">
        <v>20.7016309250346</v>
      </c>
      <c r="L2408" s="4">
        <v>0</v>
      </c>
      <c r="M2408" s="4">
        <v>0</v>
      </c>
      <c r="N2408" s="4">
        <v>0</v>
      </c>
    </row>
    <row r="2409" spans="1:14" ht="45" customHeight="1" x14ac:dyDescent="0.25">
      <c r="A2409" s="6" t="s">
        <v>27698</v>
      </c>
      <c r="B2409" s="6">
        <v>444</v>
      </c>
      <c r="C2409" s="6" t="s">
        <v>33918</v>
      </c>
      <c r="D2409" s="6" t="s">
        <v>9588</v>
      </c>
      <c r="E2409" s="6" t="s">
        <v>5125</v>
      </c>
      <c r="F2409" s="6" t="s">
        <v>4718</v>
      </c>
      <c r="G2409" s="6" t="s">
        <v>4718</v>
      </c>
      <c r="H2409" s="6" t="s">
        <v>5127</v>
      </c>
      <c r="I2409" s="6" t="s">
        <v>5128</v>
      </c>
      <c r="J2409" s="6" t="s">
        <v>5129</v>
      </c>
      <c r="K2409" s="4">
        <v>20.699807782541001</v>
      </c>
      <c r="L2409" s="4">
        <v>0</v>
      </c>
      <c r="M2409" s="4">
        <v>1.4232241720393399</v>
      </c>
      <c r="N2409" s="4">
        <v>0</v>
      </c>
    </row>
    <row r="2410" spans="1:14" ht="45" customHeight="1" x14ac:dyDescent="0.25">
      <c r="A2410" s="6" t="s">
        <v>27699</v>
      </c>
      <c r="B2410" s="6">
        <v>495</v>
      </c>
      <c r="C2410" s="6" t="s">
        <v>33919</v>
      </c>
      <c r="D2410" s="6" t="s">
        <v>32385</v>
      </c>
      <c r="E2410" s="6" t="s">
        <v>4718</v>
      </c>
      <c r="F2410" s="6" t="s">
        <v>4718</v>
      </c>
      <c r="G2410" s="6" t="s">
        <v>4718</v>
      </c>
      <c r="H2410" s="6" t="s">
        <v>4718</v>
      </c>
      <c r="I2410" s="6" t="s">
        <v>4718</v>
      </c>
      <c r="J2410" s="6" t="s">
        <v>4718</v>
      </c>
      <c r="K2410" s="4">
        <v>20.6809415590083</v>
      </c>
      <c r="L2410" s="4">
        <v>0</v>
      </c>
      <c r="M2410" s="4">
        <v>0</v>
      </c>
      <c r="N2410" s="4">
        <v>0</v>
      </c>
    </row>
    <row r="2411" spans="1:14" ht="45" customHeight="1" x14ac:dyDescent="0.25">
      <c r="A2411" s="6" t="s">
        <v>27700</v>
      </c>
      <c r="B2411" s="6">
        <v>1227</v>
      </c>
      <c r="C2411" s="6" t="s">
        <v>33920</v>
      </c>
      <c r="D2411" s="6" t="s">
        <v>11610</v>
      </c>
      <c r="E2411" s="6" t="s">
        <v>4718</v>
      </c>
      <c r="F2411" s="6" t="s">
        <v>4718</v>
      </c>
      <c r="G2411" s="6" t="s">
        <v>4718</v>
      </c>
      <c r="H2411" s="6" t="s">
        <v>4718</v>
      </c>
      <c r="I2411" s="6" t="s">
        <v>4718</v>
      </c>
      <c r="J2411" s="6" t="s">
        <v>4718</v>
      </c>
      <c r="K2411" s="4">
        <v>20.6755023903123</v>
      </c>
      <c r="L2411" s="4">
        <v>0</v>
      </c>
      <c r="M2411" s="4">
        <v>0.51500532386753595</v>
      </c>
      <c r="N2411" s="4">
        <v>0</v>
      </c>
    </row>
    <row r="2412" spans="1:14" ht="45" customHeight="1" x14ac:dyDescent="0.25">
      <c r="A2412" s="6" t="s">
        <v>27701</v>
      </c>
      <c r="B2412" s="6">
        <v>1065</v>
      </c>
      <c r="C2412" s="6" t="s">
        <v>33921</v>
      </c>
      <c r="D2412" s="6" t="s">
        <v>6202</v>
      </c>
      <c r="E2412" s="6" t="s">
        <v>4718</v>
      </c>
      <c r="F2412" s="6" t="s">
        <v>4718</v>
      </c>
      <c r="G2412" s="6" t="s">
        <v>6205</v>
      </c>
      <c r="H2412" s="6" t="s">
        <v>6206</v>
      </c>
      <c r="I2412" s="6" t="s">
        <v>5229</v>
      </c>
      <c r="J2412" s="6" t="s">
        <v>4718</v>
      </c>
      <c r="K2412" s="4">
        <v>20.672213171813102</v>
      </c>
      <c r="L2412" s="4">
        <v>0</v>
      </c>
      <c r="M2412" s="4">
        <v>0</v>
      </c>
      <c r="N2412" s="4">
        <v>0</v>
      </c>
    </row>
    <row r="2413" spans="1:14" ht="45" customHeight="1" x14ac:dyDescent="0.25">
      <c r="A2413" s="6" t="s">
        <v>27702</v>
      </c>
      <c r="B2413" s="6">
        <v>195</v>
      </c>
      <c r="C2413" s="6" t="s">
        <v>33922</v>
      </c>
      <c r="D2413" s="6" t="s">
        <v>33923</v>
      </c>
      <c r="E2413" s="6" t="s">
        <v>4718</v>
      </c>
      <c r="F2413" s="6" t="s">
        <v>4718</v>
      </c>
      <c r="G2413" s="6" t="s">
        <v>4718</v>
      </c>
      <c r="H2413" s="6" t="s">
        <v>4718</v>
      </c>
      <c r="I2413" s="6" t="s">
        <v>4718</v>
      </c>
      <c r="J2413" s="6" t="s">
        <v>4718</v>
      </c>
      <c r="K2413" s="4">
        <v>20.672109754471101</v>
      </c>
      <c r="L2413" s="4">
        <v>0</v>
      </c>
      <c r="M2413" s="4">
        <v>3.2405719609511099</v>
      </c>
      <c r="N2413" s="4">
        <v>0</v>
      </c>
    </row>
    <row r="2414" spans="1:14" ht="45" customHeight="1" x14ac:dyDescent="0.25">
      <c r="A2414" s="6" t="s">
        <v>27703</v>
      </c>
      <c r="B2414" s="6">
        <v>714</v>
      </c>
      <c r="C2414" s="6" t="s">
        <v>33924</v>
      </c>
      <c r="D2414" s="6" t="s">
        <v>12915</v>
      </c>
      <c r="E2414" s="6" t="s">
        <v>4718</v>
      </c>
      <c r="F2414" s="6" t="s">
        <v>4718</v>
      </c>
      <c r="G2414" s="6" t="s">
        <v>4718</v>
      </c>
      <c r="H2414" s="6" t="s">
        <v>33925</v>
      </c>
      <c r="I2414" s="6" t="s">
        <v>5117</v>
      </c>
      <c r="J2414" s="6" t="s">
        <v>9253</v>
      </c>
      <c r="K2414" s="4">
        <v>20.669552271601699</v>
      </c>
      <c r="L2414" s="4">
        <v>3.8111963802781301</v>
      </c>
      <c r="M2414" s="4">
        <v>1.0666506509337601</v>
      </c>
      <c r="N2414" s="4">
        <v>0</v>
      </c>
    </row>
    <row r="2415" spans="1:14" ht="45" customHeight="1" x14ac:dyDescent="0.25">
      <c r="A2415" s="6" t="s">
        <v>27704</v>
      </c>
      <c r="B2415" s="6">
        <v>702</v>
      </c>
      <c r="C2415" s="6" t="s">
        <v>33926</v>
      </c>
      <c r="D2415" s="6" t="s">
        <v>24414</v>
      </c>
      <c r="E2415" s="6" t="s">
        <v>4718</v>
      </c>
      <c r="F2415" s="6" t="s">
        <v>4718</v>
      </c>
      <c r="G2415" s="6" t="s">
        <v>4718</v>
      </c>
      <c r="H2415" s="6" t="s">
        <v>11530</v>
      </c>
      <c r="I2415" s="6" t="s">
        <v>4718</v>
      </c>
      <c r="J2415" s="6" t="s">
        <v>11531</v>
      </c>
      <c r="K2415" s="4">
        <v>20.659469060277299</v>
      </c>
      <c r="L2415" s="4">
        <v>0</v>
      </c>
      <c r="M2415" s="4">
        <v>0</v>
      </c>
      <c r="N2415" s="4">
        <v>0</v>
      </c>
    </row>
    <row r="2416" spans="1:14" ht="45" customHeight="1" x14ac:dyDescent="0.25">
      <c r="A2416" s="6" t="s">
        <v>27705</v>
      </c>
      <c r="B2416" s="6">
        <v>1545</v>
      </c>
      <c r="C2416" s="6" t="s">
        <v>33927</v>
      </c>
      <c r="D2416" s="6" t="s">
        <v>9194</v>
      </c>
      <c r="E2416" s="6" t="s">
        <v>4718</v>
      </c>
      <c r="F2416" s="6" t="s">
        <v>4718</v>
      </c>
      <c r="G2416" s="6" t="s">
        <v>19134</v>
      </c>
      <c r="H2416" s="6" t="s">
        <v>33928</v>
      </c>
      <c r="I2416" s="6" t="s">
        <v>5463</v>
      </c>
      <c r="J2416" s="6" t="s">
        <v>33929</v>
      </c>
      <c r="K2416" s="4">
        <v>20.651762782298501</v>
      </c>
      <c r="L2416" s="4">
        <v>1.0333500872030399</v>
      </c>
      <c r="M2416" s="4">
        <v>0</v>
      </c>
      <c r="N2416" s="4">
        <v>0</v>
      </c>
    </row>
    <row r="2417" spans="1:14" ht="45" customHeight="1" x14ac:dyDescent="0.25">
      <c r="A2417" s="6" t="s">
        <v>27706</v>
      </c>
      <c r="B2417" s="6">
        <v>417</v>
      </c>
      <c r="C2417" s="6" t="s">
        <v>33930</v>
      </c>
      <c r="D2417" s="6" t="s">
        <v>5834</v>
      </c>
      <c r="E2417" s="6" t="s">
        <v>4718</v>
      </c>
      <c r="F2417" s="6" t="s">
        <v>4718</v>
      </c>
      <c r="G2417" s="6" t="s">
        <v>5837</v>
      </c>
      <c r="H2417" s="6" t="s">
        <v>33931</v>
      </c>
      <c r="I2417" s="6" t="s">
        <v>33932</v>
      </c>
      <c r="J2417" s="6" t="s">
        <v>4718</v>
      </c>
      <c r="K2417" s="4">
        <v>20.6392576281097</v>
      </c>
      <c r="L2417" s="4">
        <v>0</v>
      </c>
      <c r="M2417" s="4">
        <v>0</v>
      </c>
      <c r="N2417" s="4">
        <v>0</v>
      </c>
    </row>
    <row r="2418" spans="1:14" ht="45" customHeight="1" x14ac:dyDescent="0.25">
      <c r="A2418" s="6" t="s">
        <v>27707</v>
      </c>
      <c r="B2418" s="6">
        <v>1563</v>
      </c>
      <c r="C2418" s="6" t="s">
        <v>33933</v>
      </c>
      <c r="D2418" s="6" t="s">
        <v>11016</v>
      </c>
      <c r="E2418" s="6" t="s">
        <v>4718</v>
      </c>
      <c r="F2418" s="6" t="s">
        <v>4718</v>
      </c>
      <c r="G2418" s="6" t="s">
        <v>10951</v>
      </c>
      <c r="H2418" s="6" t="s">
        <v>18958</v>
      </c>
      <c r="I2418" s="6" t="s">
        <v>10953</v>
      </c>
      <c r="J2418" s="6" t="s">
        <v>4718</v>
      </c>
      <c r="K2418" s="4">
        <v>20.639072799814201</v>
      </c>
      <c r="L2418" s="4">
        <v>1.3824623341628499</v>
      </c>
      <c r="M2418" s="4">
        <v>0</v>
      </c>
      <c r="N2418" s="4">
        <v>0</v>
      </c>
    </row>
    <row r="2419" spans="1:14" ht="45" customHeight="1" x14ac:dyDescent="0.25">
      <c r="A2419" s="6" t="s">
        <v>27708</v>
      </c>
      <c r="B2419" s="6">
        <v>624</v>
      </c>
      <c r="C2419" s="6" t="s">
        <v>33934</v>
      </c>
      <c r="D2419" s="6" t="s">
        <v>17187</v>
      </c>
      <c r="E2419" s="6" t="s">
        <v>4718</v>
      </c>
      <c r="F2419" s="6" t="s">
        <v>4718</v>
      </c>
      <c r="G2419" s="6" t="s">
        <v>4718</v>
      </c>
      <c r="H2419" s="6" t="s">
        <v>33935</v>
      </c>
      <c r="I2419" s="6" t="s">
        <v>4718</v>
      </c>
      <c r="J2419" s="6" t="s">
        <v>4718</v>
      </c>
      <c r="K2419" s="4">
        <v>20.628667326312499</v>
      </c>
      <c r="L2419" s="4">
        <v>0</v>
      </c>
      <c r="M2419" s="4">
        <v>0</v>
      </c>
      <c r="N2419" s="4">
        <v>0</v>
      </c>
    </row>
    <row r="2420" spans="1:14" ht="45" customHeight="1" x14ac:dyDescent="0.25">
      <c r="A2420" s="6" t="s">
        <v>27709</v>
      </c>
      <c r="B2420" s="6">
        <v>459</v>
      </c>
      <c r="C2420" s="6" t="s">
        <v>33936</v>
      </c>
      <c r="D2420" s="6" t="s">
        <v>31831</v>
      </c>
      <c r="E2420" s="6" t="s">
        <v>10538</v>
      </c>
      <c r="F2420" s="6" t="s">
        <v>4718</v>
      </c>
      <c r="G2420" s="6" t="s">
        <v>4718</v>
      </c>
      <c r="H2420" s="6" t="s">
        <v>10540</v>
      </c>
      <c r="I2420" s="6" t="s">
        <v>10541</v>
      </c>
      <c r="J2420" s="6" t="s">
        <v>4718</v>
      </c>
      <c r="K2420" s="4">
        <v>20.627355493308698</v>
      </c>
      <c r="L2420" s="4">
        <v>0.169386505790139</v>
      </c>
      <c r="M2420" s="4">
        <v>0</v>
      </c>
      <c r="N2420" s="4">
        <v>0</v>
      </c>
    </row>
    <row r="2421" spans="1:14" ht="45" customHeight="1" x14ac:dyDescent="0.25">
      <c r="A2421" s="6" t="s">
        <v>27710</v>
      </c>
      <c r="B2421" s="6">
        <v>801</v>
      </c>
      <c r="C2421" s="6" t="s">
        <v>33937</v>
      </c>
      <c r="D2421" s="6" t="s">
        <v>33938</v>
      </c>
      <c r="E2421" s="6" t="s">
        <v>33939</v>
      </c>
      <c r="F2421" s="6" t="s">
        <v>4718</v>
      </c>
      <c r="G2421" s="6" t="s">
        <v>7774</v>
      </c>
      <c r="H2421" s="6" t="s">
        <v>7775</v>
      </c>
      <c r="I2421" s="6" t="s">
        <v>4718</v>
      </c>
      <c r="J2421" s="6" t="s">
        <v>4718</v>
      </c>
      <c r="K2421" s="4">
        <v>20.624321671602601</v>
      </c>
      <c r="L2421" s="4">
        <v>5.9030378317158902</v>
      </c>
      <c r="M2421" s="4">
        <v>0</v>
      </c>
      <c r="N2421" s="4">
        <v>0</v>
      </c>
    </row>
    <row r="2422" spans="1:14" ht="45" customHeight="1" x14ac:dyDescent="0.25">
      <c r="A2422" s="6" t="s">
        <v>27711</v>
      </c>
      <c r="B2422" s="6">
        <v>348</v>
      </c>
      <c r="C2422" s="6" t="s">
        <v>33940</v>
      </c>
      <c r="D2422" s="6" t="s">
        <v>14550</v>
      </c>
      <c r="E2422" s="6" t="s">
        <v>4718</v>
      </c>
      <c r="F2422" s="6" t="s">
        <v>4718</v>
      </c>
      <c r="G2422" s="6" t="s">
        <v>4718</v>
      </c>
      <c r="H2422" s="6" t="s">
        <v>33941</v>
      </c>
      <c r="I2422" s="6" t="s">
        <v>4718</v>
      </c>
      <c r="J2422" s="6" t="s">
        <v>4718</v>
      </c>
      <c r="K2422" s="4">
        <v>20.623428407428001</v>
      </c>
      <c r="L2422" s="4">
        <v>0</v>
      </c>
      <c r="M2422" s="4">
        <v>0</v>
      </c>
      <c r="N2422" s="4">
        <v>0</v>
      </c>
    </row>
    <row r="2423" spans="1:14" ht="45" customHeight="1" x14ac:dyDescent="0.25">
      <c r="A2423" s="6" t="s">
        <v>27712</v>
      </c>
      <c r="B2423" s="6">
        <v>456</v>
      </c>
      <c r="C2423" s="6" t="s">
        <v>4752</v>
      </c>
      <c r="D2423" s="6" t="s">
        <v>4752</v>
      </c>
      <c r="E2423" s="6" t="s">
        <v>4752</v>
      </c>
      <c r="F2423" s="6" t="s">
        <v>4752</v>
      </c>
      <c r="G2423" s="6" t="s">
        <v>4752</v>
      </c>
      <c r="H2423" s="6" t="s">
        <v>4752</v>
      </c>
      <c r="I2423" s="6" t="s">
        <v>4752</v>
      </c>
      <c r="J2423" s="6" t="s">
        <v>4752</v>
      </c>
      <c r="K2423" s="4">
        <v>20.6229493620671</v>
      </c>
      <c r="L2423" s="4">
        <v>0</v>
      </c>
      <c r="M2423" s="4">
        <v>0</v>
      </c>
      <c r="N2423" s="4">
        <v>0</v>
      </c>
    </row>
    <row r="2424" spans="1:14" ht="45" customHeight="1" x14ac:dyDescent="0.25">
      <c r="A2424" s="6" t="s">
        <v>27713</v>
      </c>
      <c r="B2424" s="6">
        <v>753</v>
      </c>
      <c r="C2424" s="6" t="s">
        <v>33942</v>
      </c>
      <c r="D2424" s="6" t="s">
        <v>33943</v>
      </c>
      <c r="E2424" s="6" t="s">
        <v>4718</v>
      </c>
      <c r="F2424" s="6" t="s">
        <v>4718</v>
      </c>
      <c r="G2424" s="6" t="s">
        <v>4718</v>
      </c>
      <c r="H2424" s="6" t="s">
        <v>4718</v>
      </c>
      <c r="I2424" s="6" t="s">
        <v>4718</v>
      </c>
      <c r="J2424" s="6" t="s">
        <v>4718</v>
      </c>
      <c r="K2424" s="4">
        <v>20.617262102778099</v>
      </c>
      <c r="L2424" s="4">
        <v>0</v>
      </c>
      <c r="M2424" s="4">
        <v>0</v>
      </c>
      <c r="N2424" s="4">
        <v>0</v>
      </c>
    </row>
    <row r="2425" spans="1:14" ht="45" customHeight="1" x14ac:dyDescent="0.25">
      <c r="A2425" s="6" t="s">
        <v>27714</v>
      </c>
      <c r="B2425" s="6">
        <v>3111</v>
      </c>
      <c r="C2425" s="6" t="s">
        <v>33944</v>
      </c>
      <c r="D2425" s="6" t="s">
        <v>12619</v>
      </c>
      <c r="E2425" s="6" t="s">
        <v>4718</v>
      </c>
      <c r="F2425" s="6" t="s">
        <v>4718</v>
      </c>
      <c r="G2425" s="6" t="s">
        <v>4718</v>
      </c>
      <c r="H2425" s="6" t="s">
        <v>17879</v>
      </c>
      <c r="I2425" s="6" t="s">
        <v>4718</v>
      </c>
      <c r="J2425" s="6" t="s">
        <v>4718</v>
      </c>
      <c r="K2425" s="4">
        <v>20.593223251719699</v>
      </c>
      <c r="L2425" s="4">
        <v>0.53611145899506396</v>
      </c>
      <c r="M2425" s="4">
        <v>2.4374601056334302</v>
      </c>
      <c r="N2425" s="4">
        <v>0</v>
      </c>
    </row>
    <row r="2426" spans="1:14" ht="45" customHeight="1" x14ac:dyDescent="0.25">
      <c r="A2426" s="6" t="s">
        <v>27715</v>
      </c>
      <c r="B2426" s="6">
        <v>1653</v>
      </c>
      <c r="C2426" s="6" t="s">
        <v>30729</v>
      </c>
      <c r="D2426" s="6" t="s">
        <v>17424</v>
      </c>
      <c r="E2426" s="6" t="s">
        <v>4718</v>
      </c>
      <c r="F2426" s="6" t="s">
        <v>4718</v>
      </c>
      <c r="G2426" s="6" t="s">
        <v>4718</v>
      </c>
      <c r="H2426" s="6" t="s">
        <v>12328</v>
      </c>
      <c r="I2426" s="6" t="s">
        <v>7672</v>
      </c>
      <c r="J2426" s="6" t="s">
        <v>12329</v>
      </c>
      <c r="K2426" s="4">
        <v>20.591139012212199</v>
      </c>
      <c r="L2426" s="4">
        <v>0</v>
      </c>
      <c r="M2426" s="4">
        <v>0</v>
      </c>
      <c r="N2426" s="4">
        <v>0</v>
      </c>
    </row>
    <row r="2427" spans="1:14" ht="45" customHeight="1" x14ac:dyDescent="0.25">
      <c r="A2427" s="6" t="s">
        <v>27716</v>
      </c>
      <c r="B2427" s="6">
        <v>1359</v>
      </c>
      <c r="C2427" s="6" t="s">
        <v>33945</v>
      </c>
      <c r="D2427" s="6" t="s">
        <v>23919</v>
      </c>
      <c r="E2427" s="6" t="s">
        <v>4718</v>
      </c>
      <c r="F2427" s="6" t="s">
        <v>4718</v>
      </c>
      <c r="G2427" s="6" t="s">
        <v>4718</v>
      </c>
      <c r="H2427" s="6" t="s">
        <v>33946</v>
      </c>
      <c r="I2427" s="6" t="s">
        <v>5117</v>
      </c>
      <c r="J2427" s="6" t="s">
        <v>33947</v>
      </c>
      <c r="K2427" s="4">
        <v>20.585548292465798</v>
      </c>
      <c r="L2427" s="4">
        <v>1.5446703210133901</v>
      </c>
      <c r="M2427" s="4">
        <v>1.3949481951114</v>
      </c>
      <c r="N2427" s="4">
        <v>0</v>
      </c>
    </row>
    <row r="2428" spans="1:14" ht="45" customHeight="1" x14ac:dyDescent="0.25">
      <c r="A2428" s="6" t="s">
        <v>27717</v>
      </c>
      <c r="B2428" s="6">
        <v>546</v>
      </c>
      <c r="C2428" s="6" t="s">
        <v>33948</v>
      </c>
      <c r="D2428" s="6" t="s">
        <v>32073</v>
      </c>
      <c r="E2428" s="6" t="s">
        <v>4718</v>
      </c>
      <c r="F2428" s="6" t="s">
        <v>4718</v>
      </c>
      <c r="G2428" s="6" t="s">
        <v>4718</v>
      </c>
      <c r="H2428" s="6" t="s">
        <v>4718</v>
      </c>
      <c r="I2428" s="6" t="s">
        <v>4718</v>
      </c>
      <c r="J2428" s="6" t="s">
        <v>4718</v>
      </c>
      <c r="K2428" s="4">
        <v>20.583188080560799</v>
      </c>
      <c r="L2428" s="4">
        <v>0</v>
      </c>
      <c r="M2428" s="4">
        <v>4.6293885156444397</v>
      </c>
      <c r="N2428" s="4">
        <v>0</v>
      </c>
    </row>
    <row r="2429" spans="1:14" ht="45" customHeight="1" x14ac:dyDescent="0.25">
      <c r="A2429" s="6" t="s">
        <v>27718</v>
      </c>
      <c r="B2429" s="6">
        <v>1005</v>
      </c>
      <c r="C2429" s="6" t="s">
        <v>33949</v>
      </c>
      <c r="D2429" s="6" t="s">
        <v>15039</v>
      </c>
      <c r="E2429" s="6" t="s">
        <v>15040</v>
      </c>
      <c r="F2429" s="6" t="s">
        <v>4718</v>
      </c>
      <c r="G2429" s="6" t="s">
        <v>15042</v>
      </c>
      <c r="H2429" s="6" t="s">
        <v>15043</v>
      </c>
      <c r="I2429" s="6" t="s">
        <v>9402</v>
      </c>
      <c r="J2429" s="6" t="s">
        <v>12261</v>
      </c>
      <c r="K2429" s="4">
        <v>20.578155897659101</v>
      </c>
      <c r="L2429" s="4">
        <v>1.9866724081499301</v>
      </c>
      <c r="M2429" s="4">
        <v>0.62876769391588705</v>
      </c>
      <c r="N2429" s="4">
        <v>0</v>
      </c>
    </row>
    <row r="2430" spans="1:14" ht="45" customHeight="1" x14ac:dyDescent="0.25">
      <c r="A2430" s="6" t="s">
        <v>27719</v>
      </c>
      <c r="B2430" s="6">
        <v>177</v>
      </c>
      <c r="C2430" s="6" t="s">
        <v>4752</v>
      </c>
      <c r="D2430" s="6" t="s">
        <v>4752</v>
      </c>
      <c r="E2430" s="6" t="s">
        <v>4752</v>
      </c>
      <c r="F2430" s="6" t="s">
        <v>4752</v>
      </c>
      <c r="G2430" s="6" t="s">
        <v>4752</v>
      </c>
      <c r="H2430" s="6" t="s">
        <v>4752</v>
      </c>
      <c r="I2430" s="6" t="s">
        <v>4752</v>
      </c>
      <c r="J2430" s="6" t="s">
        <v>4752</v>
      </c>
      <c r="K2430" s="4">
        <v>20.573498867204201</v>
      </c>
      <c r="L2430" s="4">
        <v>0</v>
      </c>
      <c r="M2430" s="4">
        <v>0</v>
      </c>
      <c r="N2430" s="4">
        <v>0</v>
      </c>
    </row>
    <row r="2431" spans="1:14" ht="45" customHeight="1" x14ac:dyDescent="0.25">
      <c r="A2431" s="6" t="s">
        <v>27720</v>
      </c>
      <c r="B2431" s="6">
        <v>324</v>
      </c>
      <c r="C2431" s="6" t="s">
        <v>33950</v>
      </c>
      <c r="D2431" s="6" t="s">
        <v>4718</v>
      </c>
      <c r="E2431" s="6" t="s">
        <v>4718</v>
      </c>
      <c r="F2431" s="6" t="s">
        <v>4718</v>
      </c>
      <c r="G2431" s="6" t="s">
        <v>4718</v>
      </c>
      <c r="H2431" s="6" t="s">
        <v>4718</v>
      </c>
      <c r="I2431" s="6" t="s">
        <v>4718</v>
      </c>
      <c r="J2431" s="6" t="s">
        <v>4718</v>
      </c>
      <c r="K2431" s="4">
        <v>20.5691822339612</v>
      </c>
      <c r="L2431" s="4">
        <v>6.2474804568946896</v>
      </c>
      <c r="M2431" s="4">
        <v>0</v>
      </c>
      <c r="N2431" s="4">
        <v>0</v>
      </c>
    </row>
    <row r="2432" spans="1:14" ht="45" customHeight="1" x14ac:dyDescent="0.25">
      <c r="A2432" s="6" t="s">
        <v>27721</v>
      </c>
      <c r="B2432" s="6">
        <v>609</v>
      </c>
      <c r="C2432" s="6" t="s">
        <v>33951</v>
      </c>
      <c r="D2432" s="6" t="s">
        <v>11246</v>
      </c>
      <c r="E2432" s="6" t="s">
        <v>4718</v>
      </c>
      <c r="F2432" s="6" t="s">
        <v>4718</v>
      </c>
      <c r="G2432" s="6" t="s">
        <v>4718</v>
      </c>
      <c r="H2432" s="6" t="s">
        <v>4718</v>
      </c>
      <c r="I2432" s="6" t="s">
        <v>4718</v>
      </c>
      <c r="J2432" s="6" t="s">
        <v>4718</v>
      </c>
      <c r="K2432" s="4">
        <v>20.566036135230799</v>
      </c>
      <c r="L2432" s="4">
        <v>0.12766569155611501</v>
      </c>
      <c r="M2432" s="4">
        <v>0</v>
      </c>
      <c r="N2432" s="4">
        <v>0</v>
      </c>
    </row>
    <row r="2433" spans="1:14" ht="45" customHeight="1" x14ac:dyDescent="0.25">
      <c r="A2433" s="6" t="s">
        <v>27722</v>
      </c>
      <c r="B2433" s="6">
        <v>1206</v>
      </c>
      <c r="C2433" s="6" t="s">
        <v>33952</v>
      </c>
      <c r="D2433" s="6" t="s">
        <v>18559</v>
      </c>
      <c r="E2433" s="6" t="s">
        <v>4718</v>
      </c>
      <c r="F2433" s="6" t="s">
        <v>4718</v>
      </c>
      <c r="G2433" s="6" t="s">
        <v>33953</v>
      </c>
      <c r="H2433" s="6" t="s">
        <v>33954</v>
      </c>
      <c r="I2433" s="6" t="s">
        <v>33955</v>
      </c>
      <c r="J2433" s="6" t="s">
        <v>33956</v>
      </c>
      <c r="K2433" s="4">
        <v>20.563527237368302</v>
      </c>
      <c r="L2433" s="4">
        <v>8.8338293970231199E-2</v>
      </c>
      <c r="M2433" s="4">
        <v>0</v>
      </c>
      <c r="N2433" s="4">
        <v>0</v>
      </c>
    </row>
    <row r="2434" spans="1:14" ht="45" customHeight="1" x14ac:dyDescent="0.25">
      <c r="A2434" s="6" t="s">
        <v>27723</v>
      </c>
      <c r="B2434" s="6">
        <v>207</v>
      </c>
      <c r="C2434" s="6" t="s">
        <v>4752</v>
      </c>
      <c r="D2434" s="6" t="s">
        <v>4752</v>
      </c>
      <c r="E2434" s="6" t="s">
        <v>4752</v>
      </c>
      <c r="F2434" s="6" t="s">
        <v>4752</v>
      </c>
      <c r="G2434" s="6" t="s">
        <v>4752</v>
      </c>
      <c r="H2434" s="6" t="s">
        <v>4752</v>
      </c>
      <c r="I2434" s="6" t="s">
        <v>4752</v>
      </c>
      <c r="J2434" s="6" t="s">
        <v>4752</v>
      </c>
      <c r="K2434" s="4">
        <v>20.549094703491999</v>
      </c>
      <c r="L2434" s="4">
        <v>0</v>
      </c>
      <c r="M2434" s="4">
        <v>0</v>
      </c>
      <c r="N2434" s="4">
        <v>0</v>
      </c>
    </row>
    <row r="2435" spans="1:14" ht="45" customHeight="1" x14ac:dyDescent="0.25">
      <c r="A2435" s="6" t="s">
        <v>27724</v>
      </c>
      <c r="B2435" s="6">
        <v>210</v>
      </c>
      <c r="C2435" s="6" t="s">
        <v>33957</v>
      </c>
      <c r="D2435" s="6" t="s">
        <v>14656</v>
      </c>
      <c r="E2435" s="6" t="s">
        <v>4718</v>
      </c>
      <c r="F2435" s="6" t="s">
        <v>4718</v>
      </c>
      <c r="G2435" s="6" t="s">
        <v>10295</v>
      </c>
      <c r="H2435" s="6" t="s">
        <v>10296</v>
      </c>
      <c r="I2435" s="6" t="s">
        <v>10297</v>
      </c>
      <c r="J2435" s="6" t="s">
        <v>10298</v>
      </c>
      <c r="K2435" s="4">
        <v>20.5205376380861</v>
      </c>
      <c r="L2435" s="4">
        <v>0</v>
      </c>
      <c r="M2435" s="4">
        <v>0</v>
      </c>
      <c r="N2435" s="4">
        <v>0</v>
      </c>
    </row>
    <row r="2436" spans="1:14" ht="45" customHeight="1" x14ac:dyDescent="0.25">
      <c r="A2436" s="6" t="s">
        <v>27725</v>
      </c>
      <c r="B2436" s="6">
        <v>1269</v>
      </c>
      <c r="C2436" s="6" t="s">
        <v>33958</v>
      </c>
      <c r="D2436" s="6" t="s">
        <v>4718</v>
      </c>
      <c r="E2436" s="6" t="s">
        <v>4718</v>
      </c>
      <c r="F2436" s="6" t="s">
        <v>4718</v>
      </c>
      <c r="G2436" s="6" t="s">
        <v>4718</v>
      </c>
      <c r="H2436" s="6" t="s">
        <v>4718</v>
      </c>
      <c r="I2436" s="6" t="s">
        <v>4718</v>
      </c>
      <c r="J2436" s="6" t="s">
        <v>4718</v>
      </c>
      <c r="K2436" s="4">
        <v>20.513576333445801</v>
      </c>
      <c r="L2436" s="4">
        <v>6.1267459541114101E-2</v>
      </c>
      <c r="M2436" s="4">
        <v>0</v>
      </c>
      <c r="N2436" s="4">
        <v>0</v>
      </c>
    </row>
    <row r="2437" spans="1:14" ht="45" customHeight="1" x14ac:dyDescent="0.25">
      <c r="A2437" s="6" t="s">
        <v>27726</v>
      </c>
      <c r="B2437" s="6">
        <v>738</v>
      </c>
      <c r="C2437" s="6" t="s">
        <v>4752</v>
      </c>
      <c r="D2437" s="6" t="s">
        <v>4752</v>
      </c>
      <c r="E2437" s="6" t="s">
        <v>4752</v>
      </c>
      <c r="F2437" s="6" t="s">
        <v>4752</v>
      </c>
      <c r="G2437" s="6" t="s">
        <v>4752</v>
      </c>
      <c r="H2437" s="6" t="s">
        <v>4752</v>
      </c>
      <c r="I2437" s="6" t="s">
        <v>4752</v>
      </c>
      <c r="J2437" s="6" t="s">
        <v>4752</v>
      </c>
      <c r="K2437" s="4">
        <v>20.505076810861802</v>
      </c>
      <c r="L2437" s="4">
        <v>34.092042428641399</v>
      </c>
      <c r="M2437" s="4">
        <v>0</v>
      </c>
      <c r="N2437" s="4">
        <v>0.218568199070167</v>
      </c>
    </row>
    <row r="2438" spans="1:14" ht="45" customHeight="1" x14ac:dyDescent="0.25">
      <c r="A2438" s="6" t="s">
        <v>27727</v>
      </c>
      <c r="B2438" s="6">
        <v>1389</v>
      </c>
      <c r="C2438" s="6" t="s">
        <v>33959</v>
      </c>
      <c r="D2438" s="6" t="s">
        <v>33960</v>
      </c>
      <c r="E2438" s="6" t="s">
        <v>33563</v>
      </c>
      <c r="F2438" s="6" t="s">
        <v>33961</v>
      </c>
      <c r="G2438" s="6" t="s">
        <v>32318</v>
      </c>
      <c r="H2438" s="6" t="s">
        <v>32319</v>
      </c>
      <c r="I2438" s="6" t="s">
        <v>4718</v>
      </c>
      <c r="J2438" s="6" t="s">
        <v>4718</v>
      </c>
      <c r="K2438" s="4">
        <v>20.499807825257001</v>
      </c>
      <c r="L2438" s="4">
        <v>0</v>
      </c>
      <c r="M2438" s="4">
        <v>0</v>
      </c>
      <c r="N2438" s="4">
        <v>0</v>
      </c>
    </row>
    <row r="2439" spans="1:14" ht="45" customHeight="1" x14ac:dyDescent="0.25">
      <c r="A2439" s="6" t="s">
        <v>27728</v>
      </c>
      <c r="B2439" s="6">
        <v>747</v>
      </c>
      <c r="C2439" s="6" t="s">
        <v>33962</v>
      </c>
      <c r="D2439" s="6" t="s">
        <v>33963</v>
      </c>
      <c r="E2439" s="6" t="s">
        <v>4718</v>
      </c>
      <c r="F2439" s="6" t="s">
        <v>4718</v>
      </c>
      <c r="G2439" s="6" t="s">
        <v>4718</v>
      </c>
      <c r="H2439" s="6" t="s">
        <v>33964</v>
      </c>
      <c r="I2439" s="6" t="s">
        <v>4718</v>
      </c>
      <c r="J2439" s="6" t="s">
        <v>4718</v>
      </c>
      <c r="K2439" s="4">
        <v>20.4801255023362</v>
      </c>
      <c r="L2439" s="4">
        <v>6.0138728017791401</v>
      </c>
      <c r="M2439" s="4">
        <v>0</v>
      </c>
      <c r="N2439" s="4">
        <v>0</v>
      </c>
    </row>
    <row r="2440" spans="1:14" ht="45" customHeight="1" x14ac:dyDescent="0.25">
      <c r="A2440" s="6" t="s">
        <v>27729</v>
      </c>
      <c r="B2440" s="6">
        <v>684</v>
      </c>
      <c r="C2440" s="6" t="s">
        <v>33965</v>
      </c>
      <c r="D2440" s="6" t="s">
        <v>10348</v>
      </c>
      <c r="E2440" s="6" t="s">
        <v>10349</v>
      </c>
      <c r="F2440" s="6" t="s">
        <v>4718</v>
      </c>
      <c r="G2440" s="6" t="s">
        <v>8026</v>
      </c>
      <c r="H2440" s="6" t="s">
        <v>10351</v>
      </c>
      <c r="I2440" s="6" t="s">
        <v>8028</v>
      </c>
      <c r="J2440" s="6" t="s">
        <v>4718</v>
      </c>
      <c r="K2440" s="4">
        <v>20.479872059193401</v>
      </c>
      <c r="L2440" s="4">
        <v>2.9753005425460501</v>
      </c>
      <c r="M2440" s="4">
        <v>0</v>
      </c>
      <c r="N2440" s="4">
        <v>0</v>
      </c>
    </row>
    <row r="2441" spans="1:14" ht="45" customHeight="1" x14ac:dyDescent="0.25">
      <c r="A2441" s="6" t="s">
        <v>27730</v>
      </c>
      <c r="B2441" s="6">
        <v>1101</v>
      </c>
      <c r="C2441" s="6" t="s">
        <v>33966</v>
      </c>
      <c r="D2441" s="6" t="s">
        <v>15516</v>
      </c>
      <c r="E2441" s="6" t="s">
        <v>4718</v>
      </c>
      <c r="F2441" s="6" t="s">
        <v>4718</v>
      </c>
      <c r="G2441" s="6" t="s">
        <v>4718</v>
      </c>
      <c r="H2441" s="6" t="s">
        <v>33967</v>
      </c>
      <c r="I2441" s="6" t="s">
        <v>7672</v>
      </c>
      <c r="J2441" s="6" t="s">
        <v>33968</v>
      </c>
      <c r="K2441" s="4">
        <v>20.479373987698999</v>
      </c>
      <c r="L2441" s="4">
        <v>4.1663541901024104</v>
      </c>
      <c r="M2441" s="4">
        <v>1.7706666464416001</v>
      </c>
      <c r="N2441" s="4">
        <v>0</v>
      </c>
    </row>
    <row r="2442" spans="1:14" ht="45" customHeight="1" x14ac:dyDescent="0.25">
      <c r="A2442" s="6" t="s">
        <v>27731</v>
      </c>
      <c r="B2442" s="6">
        <v>909</v>
      </c>
      <c r="C2442" s="6" t="s">
        <v>33969</v>
      </c>
      <c r="D2442" s="6" t="s">
        <v>11480</v>
      </c>
      <c r="E2442" s="6" t="s">
        <v>4718</v>
      </c>
      <c r="F2442" s="6" t="s">
        <v>4718</v>
      </c>
      <c r="G2442" s="6" t="s">
        <v>4718</v>
      </c>
      <c r="H2442" s="6" t="s">
        <v>11481</v>
      </c>
      <c r="I2442" s="6" t="s">
        <v>5463</v>
      </c>
      <c r="J2442" s="6" t="s">
        <v>11482</v>
      </c>
      <c r="K2442" s="4">
        <v>20.462498096875098</v>
      </c>
      <c r="L2442" s="4">
        <v>0</v>
      </c>
      <c r="M2442" s="4">
        <v>0</v>
      </c>
      <c r="N2442" s="4">
        <v>0</v>
      </c>
    </row>
    <row r="2443" spans="1:14" ht="45" customHeight="1" x14ac:dyDescent="0.25">
      <c r="A2443" s="6" t="s">
        <v>27732</v>
      </c>
      <c r="B2443" s="6">
        <v>117</v>
      </c>
      <c r="C2443" s="6" t="s">
        <v>33970</v>
      </c>
      <c r="D2443" s="6" t="s">
        <v>33971</v>
      </c>
      <c r="E2443" s="6" t="s">
        <v>4718</v>
      </c>
      <c r="F2443" s="6" t="s">
        <v>4718</v>
      </c>
      <c r="G2443" s="6" t="s">
        <v>24885</v>
      </c>
      <c r="H2443" s="6" t="s">
        <v>33972</v>
      </c>
      <c r="I2443" s="6" t="s">
        <v>33973</v>
      </c>
      <c r="J2443" s="6" t="s">
        <v>33974</v>
      </c>
      <c r="K2443" s="4">
        <v>20.462074567892099</v>
      </c>
      <c r="L2443" s="4">
        <v>0</v>
      </c>
      <c r="M2443" s="4">
        <v>0</v>
      </c>
      <c r="N2443" s="4">
        <v>0</v>
      </c>
    </row>
    <row r="2444" spans="1:14" ht="45" customHeight="1" x14ac:dyDescent="0.25">
      <c r="A2444" s="6" t="s">
        <v>27733</v>
      </c>
      <c r="B2444" s="6">
        <v>1578</v>
      </c>
      <c r="C2444" s="6" t="s">
        <v>33975</v>
      </c>
      <c r="D2444" s="6" t="s">
        <v>17461</v>
      </c>
      <c r="E2444" s="6" t="s">
        <v>4718</v>
      </c>
      <c r="F2444" s="6" t="s">
        <v>4718</v>
      </c>
      <c r="G2444" s="6" t="s">
        <v>4718</v>
      </c>
      <c r="H2444" s="6" t="s">
        <v>4718</v>
      </c>
      <c r="I2444" s="6" t="s">
        <v>4718</v>
      </c>
      <c r="J2444" s="6" t="s">
        <v>4718</v>
      </c>
      <c r="K2444" s="4">
        <v>20.4617770615247</v>
      </c>
      <c r="L2444" s="4">
        <v>0.80604624964413096</v>
      </c>
      <c r="M2444" s="4">
        <v>0</v>
      </c>
      <c r="N2444" s="4">
        <v>0</v>
      </c>
    </row>
    <row r="2445" spans="1:14" ht="45" customHeight="1" x14ac:dyDescent="0.25">
      <c r="A2445" s="6" t="s">
        <v>27734</v>
      </c>
      <c r="B2445" s="6">
        <v>585</v>
      </c>
      <c r="C2445" s="6" t="s">
        <v>33976</v>
      </c>
      <c r="D2445" s="6" t="s">
        <v>7199</v>
      </c>
      <c r="E2445" s="6" t="s">
        <v>7200</v>
      </c>
      <c r="F2445" s="6" t="s">
        <v>33977</v>
      </c>
      <c r="G2445" s="6" t="s">
        <v>7201</v>
      </c>
      <c r="H2445" s="6" t="s">
        <v>7202</v>
      </c>
      <c r="I2445" s="6" t="s">
        <v>5589</v>
      </c>
      <c r="J2445" s="6" t="s">
        <v>7203</v>
      </c>
      <c r="K2445" s="4">
        <v>20.458483765133501</v>
      </c>
      <c r="L2445" s="4">
        <v>0</v>
      </c>
      <c r="M2445" s="4">
        <v>0</v>
      </c>
      <c r="N2445" s="4">
        <v>0</v>
      </c>
    </row>
    <row r="2446" spans="1:14" ht="45" customHeight="1" x14ac:dyDescent="0.25">
      <c r="A2446" s="6" t="s">
        <v>27735</v>
      </c>
      <c r="B2446" s="6">
        <v>489</v>
      </c>
      <c r="C2446" s="6" t="s">
        <v>33978</v>
      </c>
      <c r="D2446" s="6" t="s">
        <v>4718</v>
      </c>
      <c r="E2446" s="6" t="s">
        <v>4718</v>
      </c>
      <c r="F2446" s="6" t="s">
        <v>4718</v>
      </c>
      <c r="G2446" s="6" t="s">
        <v>4718</v>
      </c>
      <c r="H2446" s="6" t="s">
        <v>33979</v>
      </c>
      <c r="I2446" s="6" t="s">
        <v>4718</v>
      </c>
      <c r="J2446" s="6" t="s">
        <v>4718</v>
      </c>
      <c r="K2446" s="4">
        <v>20.4273520875111</v>
      </c>
      <c r="L2446" s="4">
        <v>0</v>
      </c>
      <c r="M2446" s="4">
        <v>0</v>
      </c>
      <c r="N2446" s="4">
        <v>0</v>
      </c>
    </row>
    <row r="2447" spans="1:14" ht="45" customHeight="1" x14ac:dyDescent="0.25">
      <c r="A2447" s="6" t="s">
        <v>27736</v>
      </c>
      <c r="B2447" s="6">
        <v>234</v>
      </c>
      <c r="C2447" s="6" t="s">
        <v>12648</v>
      </c>
      <c r="D2447" s="6" t="s">
        <v>12649</v>
      </c>
      <c r="E2447" s="6" t="s">
        <v>4718</v>
      </c>
      <c r="F2447" s="6" t="s">
        <v>4718</v>
      </c>
      <c r="G2447" s="6" t="s">
        <v>4718</v>
      </c>
      <c r="H2447" s="6" t="s">
        <v>4718</v>
      </c>
      <c r="I2447" s="6" t="s">
        <v>4718</v>
      </c>
      <c r="J2447" s="6" t="s">
        <v>4718</v>
      </c>
      <c r="K2447" s="4">
        <v>20.4173302298991</v>
      </c>
      <c r="L2447" s="4">
        <v>0</v>
      </c>
      <c r="M2447" s="4">
        <v>0</v>
      </c>
      <c r="N2447" s="4">
        <v>0</v>
      </c>
    </row>
    <row r="2448" spans="1:14" ht="45" customHeight="1" x14ac:dyDescent="0.25">
      <c r="A2448" s="6" t="s">
        <v>27737</v>
      </c>
      <c r="B2448" s="6">
        <v>465</v>
      </c>
      <c r="C2448" s="6" t="s">
        <v>33980</v>
      </c>
      <c r="D2448" s="6" t="s">
        <v>33981</v>
      </c>
      <c r="E2448" s="6" t="s">
        <v>33982</v>
      </c>
      <c r="F2448" s="6" t="s">
        <v>4718</v>
      </c>
      <c r="G2448" s="6" t="s">
        <v>33983</v>
      </c>
      <c r="H2448" s="6" t="s">
        <v>33984</v>
      </c>
      <c r="I2448" s="6" t="s">
        <v>4718</v>
      </c>
      <c r="J2448" s="6" t="s">
        <v>4718</v>
      </c>
      <c r="K2448" s="4">
        <v>20.410750239714201</v>
      </c>
      <c r="L2448" s="4">
        <v>0</v>
      </c>
      <c r="M2448" s="4">
        <v>0</v>
      </c>
      <c r="N2448" s="4">
        <v>0</v>
      </c>
    </row>
    <row r="2449" spans="1:14" ht="45" customHeight="1" x14ac:dyDescent="0.25">
      <c r="A2449" s="6" t="s">
        <v>27738</v>
      </c>
      <c r="B2449" s="6">
        <v>639</v>
      </c>
      <c r="C2449" s="6" t="s">
        <v>33985</v>
      </c>
      <c r="D2449" s="6" t="s">
        <v>33986</v>
      </c>
      <c r="E2449" s="6" t="s">
        <v>4718</v>
      </c>
      <c r="F2449" s="6" t="s">
        <v>4718</v>
      </c>
      <c r="G2449" s="6" t="s">
        <v>4718</v>
      </c>
      <c r="H2449" s="6" t="s">
        <v>4718</v>
      </c>
      <c r="I2449" s="6" t="s">
        <v>4718</v>
      </c>
      <c r="J2449" s="6" t="s">
        <v>4718</v>
      </c>
      <c r="K2449" s="4">
        <v>20.409753395149099</v>
      </c>
      <c r="L2449" s="4">
        <v>0</v>
      </c>
      <c r="M2449" s="4">
        <v>0.988906936440479</v>
      </c>
      <c r="N2449" s="4">
        <v>0</v>
      </c>
    </row>
    <row r="2450" spans="1:14" ht="45" customHeight="1" x14ac:dyDescent="0.25">
      <c r="A2450" s="6" t="s">
        <v>27739</v>
      </c>
      <c r="B2450" s="6">
        <v>1077</v>
      </c>
      <c r="C2450" s="6" t="s">
        <v>33305</v>
      </c>
      <c r="D2450" s="6" t="s">
        <v>33306</v>
      </c>
      <c r="E2450" s="6" t="s">
        <v>4718</v>
      </c>
      <c r="F2450" s="6" t="s">
        <v>4718</v>
      </c>
      <c r="G2450" s="6" t="s">
        <v>4718</v>
      </c>
      <c r="H2450" s="6" t="s">
        <v>4718</v>
      </c>
      <c r="I2450" s="6" t="s">
        <v>4718</v>
      </c>
      <c r="J2450" s="6" t="s">
        <v>4718</v>
      </c>
      <c r="K2450" s="4">
        <v>20.404711954411901</v>
      </c>
      <c r="L2450" s="4">
        <v>0.14437958432251399</v>
      </c>
      <c r="M2450" s="4">
        <v>0</v>
      </c>
      <c r="N2450" s="4">
        <v>0</v>
      </c>
    </row>
    <row r="2451" spans="1:14" ht="45" customHeight="1" x14ac:dyDescent="0.25">
      <c r="A2451" s="6" t="s">
        <v>27740</v>
      </c>
      <c r="B2451" s="6">
        <v>480</v>
      </c>
      <c r="C2451" s="6" t="s">
        <v>33987</v>
      </c>
      <c r="D2451" s="6" t="s">
        <v>24245</v>
      </c>
      <c r="E2451" s="6" t="s">
        <v>4718</v>
      </c>
      <c r="F2451" s="6" t="s">
        <v>4718</v>
      </c>
      <c r="G2451" s="6" t="s">
        <v>4718</v>
      </c>
      <c r="H2451" s="6" t="s">
        <v>33413</v>
      </c>
      <c r="I2451" s="6" t="s">
        <v>4718</v>
      </c>
      <c r="J2451" s="6" t="s">
        <v>4718</v>
      </c>
      <c r="K2451" s="4">
        <v>20.402398896163401</v>
      </c>
      <c r="L2451" s="4">
        <v>0</v>
      </c>
      <c r="M2451" s="4">
        <v>0</v>
      </c>
      <c r="N2451" s="4">
        <v>0</v>
      </c>
    </row>
    <row r="2452" spans="1:14" ht="45" customHeight="1" x14ac:dyDescent="0.25">
      <c r="A2452" s="6" t="s">
        <v>27741</v>
      </c>
      <c r="B2452" s="6">
        <v>399</v>
      </c>
      <c r="C2452" s="6" t="s">
        <v>4752</v>
      </c>
      <c r="D2452" s="6" t="s">
        <v>4752</v>
      </c>
      <c r="E2452" s="6" t="s">
        <v>4752</v>
      </c>
      <c r="F2452" s="6" t="s">
        <v>4752</v>
      </c>
      <c r="G2452" s="6" t="s">
        <v>4752</v>
      </c>
      <c r="H2452" s="6" t="s">
        <v>4752</v>
      </c>
      <c r="I2452" s="6" t="s">
        <v>4752</v>
      </c>
      <c r="J2452" s="6" t="s">
        <v>4752</v>
      </c>
      <c r="K2452" s="4">
        <v>20.400534494003701</v>
      </c>
      <c r="L2452" s="4">
        <v>0</v>
      </c>
      <c r="M2452" s="4">
        <v>0</v>
      </c>
      <c r="N2452" s="4">
        <v>0</v>
      </c>
    </row>
    <row r="2453" spans="1:14" ht="45" customHeight="1" x14ac:dyDescent="0.25">
      <c r="A2453" s="6" t="s">
        <v>27742</v>
      </c>
      <c r="B2453" s="6">
        <v>711</v>
      </c>
      <c r="C2453" s="6" t="s">
        <v>33988</v>
      </c>
      <c r="D2453" s="6" t="s">
        <v>33989</v>
      </c>
      <c r="E2453" s="6" t="s">
        <v>4718</v>
      </c>
      <c r="F2453" s="6" t="s">
        <v>4718</v>
      </c>
      <c r="G2453" s="6" t="s">
        <v>4718</v>
      </c>
      <c r="H2453" s="6" t="s">
        <v>14198</v>
      </c>
      <c r="I2453" s="6" t="s">
        <v>4718</v>
      </c>
      <c r="J2453" s="6" t="s">
        <v>4718</v>
      </c>
      <c r="K2453" s="4">
        <v>20.3949578213062</v>
      </c>
      <c r="L2453" s="4">
        <v>0</v>
      </c>
      <c r="M2453" s="4">
        <v>6.7077946286419001</v>
      </c>
      <c r="N2453" s="4">
        <v>0</v>
      </c>
    </row>
    <row r="2454" spans="1:14" ht="45" customHeight="1" x14ac:dyDescent="0.25">
      <c r="A2454" s="6" t="s">
        <v>27743</v>
      </c>
      <c r="B2454" s="6">
        <v>675</v>
      </c>
      <c r="C2454" s="6" t="s">
        <v>33990</v>
      </c>
      <c r="D2454" s="6" t="s">
        <v>11089</v>
      </c>
      <c r="E2454" s="6" t="s">
        <v>4718</v>
      </c>
      <c r="F2454" s="6" t="s">
        <v>4718</v>
      </c>
      <c r="G2454" s="6" t="s">
        <v>4718</v>
      </c>
      <c r="H2454" s="6" t="s">
        <v>33991</v>
      </c>
      <c r="I2454" s="6" t="s">
        <v>4718</v>
      </c>
      <c r="J2454" s="6" t="s">
        <v>4718</v>
      </c>
      <c r="K2454" s="4">
        <v>20.385891541448601</v>
      </c>
      <c r="L2454" s="4">
        <v>0</v>
      </c>
      <c r="M2454" s="4">
        <v>0</v>
      </c>
      <c r="N2454" s="4">
        <v>0</v>
      </c>
    </row>
    <row r="2455" spans="1:14" ht="45" customHeight="1" x14ac:dyDescent="0.25">
      <c r="A2455" s="6" t="s">
        <v>27744</v>
      </c>
      <c r="B2455" s="6">
        <v>1389</v>
      </c>
      <c r="C2455" s="6" t="s">
        <v>33992</v>
      </c>
      <c r="D2455" s="6" t="s">
        <v>14332</v>
      </c>
      <c r="E2455" s="6" t="s">
        <v>14333</v>
      </c>
      <c r="F2455" s="6" t="s">
        <v>4718</v>
      </c>
      <c r="G2455" s="6" t="s">
        <v>14335</v>
      </c>
      <c r="H2455" s="6" t="s">
        <v>14336</v>
      </c>
      <c r="I2455" s="6" t="s">
        <v>14337</v>
      </c>
      <c r="J2455" s="6" t="s">
        <v>4718</v>
      </c>
      <c r="K2455" s="4">
        <v>20.385794903432899</v>
      </c>
      <c r="L2455" s="4">
        <v>0</v>
      </c>
      <c r="M2455" s="4">
        <v>0.54829990263981898</v>
      </c>
      <c r="N2455" s="4">
        <v>0</v>
      </c>
    </row>
    <row r="2456" spans="1:14" ht="45" customHeight="1" x14ac:dyDescent="0.25">
      <c r="A2456" s="6" t="s">
        <v>27745</v>
      </c>
      <c r="B2456" s="6">
        <v>888</v>
      </c>
      <c r="C2456" s="6" t="s">
        <v>33993</v>
      </c>
      <c r="D2456" s="6" t="s">
        <v>33994</v>
      </c>
      <c r="E2456" s="6" t="s">
        <v>4718</v>
      </c>
      <c r="F2456" s="6" t="s">
        <v>4718</v>
      </c>
      <c r="G2456" s="6" t="s">
        <v>4718</v>
      </c>
      <c r="H2456" s="6" t="s">
        <v>14853</v>
      </c>
      <c r="I2456" s="6" t="s">
        <v>4718</v>
      </c>
      <c r="J2456" s="6" t="s">
        <v>4718</v>
      </c>
      <c r="K2456" s="4">
        <v>20.378960497982899</v>
      </c>
      <c r="L2456" s="4">
        <v>0</v>
      </c>
      <c r="M2456" s="4">
        <v>0</v>
      </c>
      <c r="N2456" s="4">
        <v>0</v>
      </c>
    </row>
    <row r="2457" spans="1:14" ht="45" customHeight="1" x14ac:dyDescent="0.25">
      <c r="A2457" s="6" t="s">
        <v>27746</v>
      </c>
      <c r="B2457" s="6">
        <v>108</v>
      </c>
      <c r="C2457" s="6" t="s">
        <v>4752</v>
      </c>
      <c r="D2457" s="6" t="s">
        <v>4752</v>
      </c>
      <c r="E2457" s="6" t="s">
        <v>4752</v>
      </c>
      <c r="F2457" s="6" t="s">
        <v>4752</v>
      </c>
      <c r="G2457" s="6" t="s">
        <v>4752</v>
      </c>
      <c r="H2457" s="6" t="s">
        <v>4752</v>
      </c>
      <c r="I2457" s="6" t="s">
        <v>4752</v>
      </c>
      <c r="J2457" s="6" t="s">
        <v>4752</v>
      </c>
      <c r="K2457" s="4">
        <v>20.365055566554201</v>
      </c>
      <c r="L2457" s="4">
        <v>0</v>
      </c>
      <c r="M2457" s="4">
        <v>0</v>
      </c>
      <c r="N2457" s="4">
        <v>0</v>
      </c>
    </row>
    <row r="2458" spans="1:14" ht="45" customHeight="1" x14ac:dyDescent="0.25">
      <c r="A2458" s="6" t="s">
        <v>27747</v>
      </c>
      <c r="B2458" s="6">
        <v>540</v>
      </c>
      <c r="C2458" s="6" t="s">
        <v>33995</v>
      </c>
      <c r="D2458" s="6" t="s">
        <v>9574</v>
      </c>
      <c r="E2458" s="6" t="s">
        <v>4718</v>
      </c>
      <c r="F2458" s="6" t="s">
        <v>4718</v>
      </c>
      <c r="G2458" s="6" t="s">
        <v>4718</v>
      </c>
      <c r="H2458" s="6" t="s">
        <v>4718</v>
      </c>
      <c r="I2458" s="6" t="s">
        <v>4718</v>
      </c>
      <c r="J2458" s="6" t="s">
        <v>4718</v>
      </c>
      <c r="K2458" s="4">
        <v>20.354822057013699</v>
      </c>
      <c r="L2458" s="4">
        <v>2.5848803783032102</v>
      </c>
      <c r="M2458" s="4">
        <v>0</v>
      </c>
      <c r="N2458" s="4">
        <v>0</v>
      </c>
    </row>
    <row r="2459" spans="1:14" ht="45" customHeight="1" x14ac:dyDescent="0.25">
      <c r="A2459" s="6" t="s">
        <v>27748</v>
      </c>
      <c r="B2459" s="6">
        <v>966</v>
      </c>
      <c r="C2459" s="6" t="s">
        <v>4752</v>
      </c>
      <c r="D2459" s="6" t="s">
        <v>4752</v>
      </c>
      <c r="E2459" s="6" t="s">
        <v>4752</v>
      </c>
      <c r="F2459" s="6" t="s">
        <v>4752</v>
      </c>
      <c r="G2459" s="6" t="s">
        <v>4752</v>
      </c>
      <c r="H2459" s="6" t="s">
        <v>4752</v>
      </c>
      <c r="I2459" s="6" t="s">
        <v>4752</v>
      </c>
      <c r="J2459" s="6" t="s">
        <v>4752</v>
      </c>
      <c r="K2459" s="4">
        <v>20.3516453362083</v>
      </c>
      <c r="L2459" s="4">
        <v>0</v>
      </c>
      <c r="M2459" s="4">
        <v>0</v>
      </c>
      <c r="N2459" s="4">
        <v>0</v>
      </c>
    </row>
    <row r="2460" spans="1:14" ht="45" customHeight="1" x14ac:dyDescent="0.25">
      <c r="A2460" s="6" t="s">
        <v>27749</v>
      </c>
      <c r="B2460" s="6">
        <v>1425</v>
      </c>
      <c r="C2460" s="6" t="s">
        <v>33996</v>
      </c>
      <c r="D2460" s="6" t="s">
        <v>16978</v>
      </c>
      <c r="E2460" s="6" t="s">
        <v>16979</v>
      </c>
      <c r="F2460" s="6" t="s">
        <v>4718</v>
      </c>
      <c r="G2460" s="6" t="s">
        <v>16981</v>
      </c>
      <c r="H2460" s="6" t="s">
        <v>16982</v>
      </c>
      <c r="I2460" s="6" t="s">
        <v>16983</v>
      </c>
      <c r="J2460" s="6" t="s">
        <v>4718</v>
      </c>
      <c r="K2460" s="4">
        <v>20.347982836476099</v>
      </c>
      <c r="L2460" s="4">
        <v>0</v>
      </c>
      <c r="M2460" s="4">
        <v>0</v>
      </c>
      <c r="N2460" s="4">
        <v>0</v>
      </c>
    </row>
    <row r="2461" spans="1:14" ht="45" customHeight="1" x14ac:dyDescent="0.25">
      <c r="A2461" s="6" t="s">
        <v>27750</v>
      </c>
      <c r="B2461" s="6">
        <v>927</v>
      </c>
      <c r="C2461" s="6" t="s">
        <v>33997</v>
      </c>
      <c r="D2461" s="6" t="s">
        <v>33998</v>
      </c>
      <c r="E2461" s="6" t="s">
        <v>4718</v>
      </c>
      <c r="F2461" s="6" t="s">
        <v>4718</v>
      </c>
      <c r="G2461" s="6" t="s">
        <v>4718</v>
      </c>
      <c r="H2461" s="6" t="s">
        <v>14897</v>
      </c>
      <c r="I2461" s="6" t="s">
        <v>4718</v>
      </c>
      <c r="J2461" s="6" t="s">
        <v>4718</v>
      </c>
      <c r="K2461" s="4">
        <v>20.3400004385499</v>
      </c>
      <c r="L2461" s="4">
        <v>0</v>
      </c>
      <c r="M2461" s="4">
        <v>0</v>
      </c>
      <c r="N2461" s="4">
        <v>0</v>
      </c>
    </row>
    <row r="2462" spans="1:14" ht="45" customHeight="1" x14ac:dyDescent="0.25">
      <c r="A2462" s="6" t="s">
        <v>27751</v>
      </c>
      <c r="B2462" s="6">
        <v>504</v>
      </c>
      <c r="C2462" s="6" t="s">
        <v>33999</v>
      </c>
      <c r="D2462" s="6" t="s">
        <v>34000</v>
      </c>
      <c r="E2462" s="6" t="s">
        <v>4718</v>
      </c>
      <c r="F2462" s="6" t="s">
        <v>4718</v>
      </c>
      <c r="G2462" s="6" t="s">
        <v>4718</v>
      </c>
      <c r="H2462" s="6" t="s">
        <v>34001</v>
      </c>
      <c r="I2462" s="6" t="s">
        <v>4718</v>
      </c>
      <c r="J2462" s="6" t="s">
        <v>4718</v>
      </c>
      <c r="K2462" s="4">
        <v>20.3268681643757</v>
      </c>
      <c r="L2462" s="4">
        <v>0.33649232326413703</v>
      </c>
      <c r="M2462" s="4">
        <v>0</v>
      </c>
      <c r="N2462" s="4">
        <v>0</v>
      </c>
    </row>
    <row r="2463" spans="1:14" ht="45" customHeight="1" x14ac:dyDescent="0.25">
      <c r="A2463" s="6" t="s">
        <v>27752</v>
      </c>
      <c r="B2463" s="6">
        <v>939</v>
      </c>
      <c r="C2463" s="6" t="s">
        <v>34002</v>
      </c>
      <c r="D2463" s="6" t="s">
        <v>9202</v>
      </c>
      <c r="E2463" s="6" t="s">
        <v>15883</v>
      </c>
      <c r="F2463" s="6" t="s">
        <v>15884</v>
      </c>
      <c r="G2463" s="6" t="s">
        <v>9203</v>
      </c>
      <c r="H2463" s="6" t="s">
        <v>9204</v>
      </c>
      <c r="I2463" s="6" t="s">
        <v>8141</v>
      </c>
      <c r="J2463" s="6" t="s">
        <v>6903</v>
      </c>
      <c r="K2463" s="4">
        <v>20.293113326158799</v>
      </c>
      <c r="L2463" s="4">
        <v>4.3589369849743198</v>
      </c>
      <c r="M2463" s="4">
        <v>0</v>
      </c>
      <c r="N2463" s="4">
        <v>0</v>
      </c>
    </row>
    <row r="2464" spans="1:14" ht="45" customHeight="1" x14ac:dyDescent="0.25">
      <c r="A2464" s="6" t="s">
        <v>27753</v>
      </c>
      <c r="B2464" s="6">
        <v>222</v>
      </c>
      <c r="C2464" s="6" t="s">
        <v>34003</v>
      </c>
      <c r="D2464" s="6" t="s">
        <v>4747</v>
      </c>
      <c r="E2464" s="6" t="s">
        <v>4718</v>
      </c>
      <c r="F2464" s="6" t="s">
        <v>4718</v>
      </c>
      <c r="G2464" s="6" t="s">
        <v>4718</v>
      </c>
      <c r="H2464" s="6" t="s">
        <v>4718</v>
      </c>
      <c r="I2464" s="6" t="s">
        <v>4718</v>
      </c>
      <c r="J2464" s="6" t="s">
        <v>4718</v>
      </c>
      <c r="K2464" s="4">
        <v>20.2911660336277</v>
      </c>
      <c r="L2464" s="4">
        <v>0</v>
      </c>
      <c r="M2464" s="4">
        <v>0</v>
      </c>
      <c r="N2464" s="4">
        <v>0</v>
      </c>
    </row>
    <row r="2465" spans="1:14" ht="45" customHeight="1" x14ac:dyDescent="0.25">
      <c r="A2465" s="6" t="s">
        <v>27754</v>
      </c>
      <c r="B2465" s="6">
        <v>504</v>
      </c>
      <c r="C2465" s="6" t="s">
        <v>34004</v>
      </c>
      <c r="D2465" s="6" t="s">
        <v>4718</v>
      </c>
      <c r="E2465" s="6" t="s">
        <v>4718</v>
      </c>
      <c r="F2465" s="6" t="s">
        <v>4718</v>
      </c>
      <c r="G2465" s="6" t="s">
        <v>4718</v>
      </c>
      <c r="H2465" s="6" t="s">
        <v>4718</v>
      </c>
      <c r="I2465" s="6" t="s">
        <v>4718</v>
      </c>
      <c r="J2465" s="6" t="s">
        <v>4718</v>
      </c>
      <c r="K2465" s="4">
        <v>20.280243432731599</v>
      </c>
      <c r="L2465" s="4">
        <v>0</v>
      </c>
      <c r="M2465" s="4">
        <v>0</v>
      </c>
      <c r="N2465" s="4">
        <v>0</v>
      </c>
    </row>
    <row r="2466" spans="1:14" ht="45" customHeight="1" x14ac:dyDescent="0.25">
      <c r="A2466" s="6" t="s">
        <v>27755</v>
      </c>
      <c r="B2466" s="6">
        <v>996</v>
      </c>
      <c r="C2466" s="6" t="s">
        <v>34005</v>
      </c>
      <c r="D2466" s="6" t="s">
        <v>34006</v>
      </c>
      <c r="E2466" s="6" t="s">
        <v>4718</v>
      </c>
      <c r="F2466" s="6" t="s">
        <v>4718</v>
      </c>
      <c r="G2466" s="6" t="s">
        <v>4718</v>
      </c>
      <c r="H2466" s="6" t="s">
        <v>4718</v>
      </c>
      <c r="I2466" s="6" t="s">
        <v>4718</v>
      </c>
      <c r="J2466" s="6" t="s">
        <v>4718</v>
      </c>
      <c r="K2466" s="4">
        <v>20.2587830207335</v>
      </c>
      <c r="L2466" s="4">
        <v>0</v>
      </c>
      <c r="M2466" s="4">
        <v>0</v>
      </c>
      <c r="N2466" s="4">
        <v>0</v>
      </c>
    </row>
    <row r="2467" spans="1:14" ht="45" customHeight="1" x14ac:dyDescent="0.25">
      <c r="A2467" s="6" t="s">
        <v>27756</v>
      </c>
      <c r="B2467" s="6">
        <v>765</v>
      </c>
      <c r="C2467" s="6" t="s">
        <v>34007</v>
      </c>
      <c r="D2467" s="6" t="s">
        <v>34008</v>
      </c>
      <c r="E2467" s="6" t="s">
        <v>4718</v>
      </c>
      <c r="F2467" s="6" t="s">
        <v>4718</v>
      </c>
      <c r="G2467" s="6" t="s">
        <v>4718</v>
      </c>
      <c r="H2467" s="6" t="s">
        <v>9410</v>
      </c>
      <c r="I2467" s="6" t="s">
        <v>4718</v>
      </c>
      <c r="J2467" s="6" t="s">
        <v>4718</v>
      </c>
      <c r="K2467" s="4">
        <v>20.247776058043399</v>
      </c>
      <c r="L2467" s="4">
        <v>0</v>
      </c>
      <c r="M2467" s="4">
        <v>0</v>
      </c>
      <c r="N2467" s="4">
        <v>0</v>
      </c>
    </row>
    <row r="2468" spans="1:14" ht="45" customHeight="1" x14ac:dyDescent="0.25">
      <c r="A2468" s="6" t="s">
        <v>27757</v>
      </c>
      <c r="B2468" s="6">
        <v>1446</v>
      </c>
      <c r="C2468" s="6" t="s">
        <v>34009</v>
      </c>
      <c r="D2468" s="6" t="s">
        <v>34010</v>
      </c>
      <c r="E2468" s="6" t="s">
        <v>4718</v>
      </c>
      <c r="F2468" s="6" t="s">
        <v>4718</v>
      </c>
      <c r="G2468" s="6" t="s">
        <v>30672</v>
      </c>
      <c r="H2468" s="6" t="s">
        <v>30673</v>
      </c>
      <c r="I2468" s="6" t="s">
        <v>24891</v>
      </c>
      <c r="J2468" s="6" t="s">
        <v>30674</v>
      </c>
      <c r="K2468" s="4">
        <v>20.2442787895036</v>
      </c>
      <c r="L2468" s="4">
        <v>0.94825465491636096</v>
      </c>
      <c r="M2468" s="4">
        <v>0</v>
      </c>
      <c r="N2468" s="4">
        <v>0</v>
      </c>
    </row>
    <row r="2469" spans="1:14" ht="45" customHeight="1" x14ac:dyDescent="0.25">
      <c r="A2469" s="6" t="s">
        <v>27758</v>
      </c>
      <c r="B2469" s="6">
        <v>603</v>
      </c>
      <c r="C2469" s="6" t="s">
        <v>34011</v>
      </c>
      <c r="D2469" s="6" t="s">
        <v>5176</v>
      </c>
      <c r="E2469" s="6" t="s">
        <v>4718</v>
      </c>
      <c r="F2469" s="6" t="s">
        <v>4718</v>
      </c>
      <c r="G2469" s="6" t="s">
        <v>4718</v>
      </c>
      <c r="H2469" s="6" t="s">
        <v>4718</v>
      </c>
      <c r="I2469" s="6" t="s">
        <v>4718</v>
      </c>
      <c r="J2469" s="6" t="s">
        <v>4718</v>
      </c>
      <c r="K2469" s="4">
        <v>20.216829592228699</v>
      </c>
      <c r="L2469" s="4">
        <v>0</v>
      </c>
      <c r="M2469" s="4">
        <v>0</v>
      </c>
      <c r="N2469" s="4">
        <v>0</v>
      </c>
    </row>
    <row r="2470" spans="1:14" ht="45" customHeight="1" x14ac:dyDescent="0.25">
      <c r="A2470" s="6" t="s">
        <v>27759</v>
      </c>
      <c r="B2470" s="6">
        <v>1209</v>
      </c>
      <c r="C2470" s="6" t="s">
        <v>34012</v>
      </c>
      <c r="D2470" s="6" t="s">
        <v>14990</v>
      </c>
      <c r="E2470" s="6" t="s">
        <v>4718</v>
      </c>
      <c r="F2470" s="6" t="s">
        <v>4718</v>
      </c>
      <c r="G2470" s="6" t="s">
        <v>4718</v>
      </c>
      <c r="H2470" s="6" t="s">
        <v>4718</v>
      </c>
      <c r="I2470" s="6" t="s">
        <v>4718</v>
      </c>
      <c r="J2470" s="6" t="s">
        <v>4718</v>
      </c>
      <c r="K2470" s="4">
        <v>20.215825217666001</v>
      </c>
      <c r="L2470" s="4">
        <v>0.82425300623493203</v>
      </c>
      <c r="M2470" s="4">
        <v>0</v>
      </c>
      <c r="N2470" s="4">
        <v>0</v>
      </c>
    </row>
    <row r="2471" spans="1:14" ht="45" customHeight="1" x14ac:dyDescent="0.25">
      <c r="A2471" s="6" t="s">
        <v>27760</v>
      </c>
      <c r="B2471" s="6">
        <v>1053</v>
      </c>
      <c r="C2471" s="6" t="s">
        <v>34013</v>
      </c>
      <c r="D2471" s="6" t="s">
        <v>34014</v>
      </c>
      <c r="E2471" s="6" t="s">
        <v>11939</v>
      </c>
      <c r="F2471" s="6" t="s">
        <v>4718</v>
      </c>
      <c r="G2471" s="6" t="s">
        <v>10727</v>
      </c>
      <c r="H2471" s="6" t="s">
        <v>11941</v>
      </c>
      <c r="I2471" s="6" t="s">
        <v>11145</v>
      </c>
      <c r="J2471" s="6" t="s">
        <v>11146</v>
      </c>
      <c r="K2471" s="4">
        <v>20.2050064727459</v>
      </c>
      <c r="L2471" s="4">
        <v>0</v>
      </c>
      <c r="M2471" s="4">
        <v>0</v>
      </c>
      <c r="N2471" s="4">
        <v>0</v>
      </c>
    </row>
    <row r="2472" spans="1:14" ht="45" customHeight="1" x14ac:dyDescent="0.25">
      <c r="A2472" s="6" t="s">
        <v>27761</v>
      </c>
      <c r="B2472" s="6">
        <v>789</v>
      </c>
      <c r="C2472" s="6" t="s">
        <v>34015</v>
      </c>
      <c r="D2472" s="6" t="s">
        <v>18902</v>
      </c>
      <c r="E2472" s="6" t="s">
        <v>4718</v>
      </c>
      <c r="F2472" s="6" t="s">
        <v>4718</v>
      </c>
      <c r="G2472" s="6" t="s">
        <v>34016</v>
      </c>
      <c r="H2472" s="6" t="s">
        <v>34017</v>
      </c>
      <c r="I2472" s="6" t="s">
        <v>5463</v>
      </c>
      <c r="J2472" s="6" t="s">
        <v>34018</v>
      </c>
      <c r="K2472" s="4">
        <v>20.1910504901937</v>
      </c>
      <c r="L2472" s="4">
        <v>1.9135410827380801</v>
      </c>
      <c r="M2472" s="4">
        <v>0</v>
      </c>
      <c r="N2472" s="4">
        <v>0</v>
      </c>
    </row>
    <row r="2473" spans="1:14" ht="45" customHeight="1" x14ac:dyDescent="0.25">
      <c r="A2473" s="6" t="s">
        <v>27762</v>
      </c>
      <c r="B2473" s="6">
        <v>588</v>
      </c>
      <c r="C2473" s="6" t="s">
        <v>4752</v>
      </c>
      <c r="D2473" s="6" t="s">
        <v>4752</v>
      </c>
      <c r="E2473" s="6" t="s">
        <v>4752</v>
      </c>
      <c r="F2473" s="6" t="s">
        <v>4752</v>
      </c>
      <c r="G2473" s="6" t="s">
        <v>4752</v>
      </c>
      <c r="H2473" s="6" t="s">
        <v>4752</v>
      </c>
      <c r="I2473" s="6" t="s">
        <v>4752</v>
      </c>
      <c r="J2473" s="6" t="s">
        <v>4752</v>
      </c>
      <c r="K2473" s="4">
        <v>20.179909064620801</v>
      </c>
      <c r="L2473" s="4">
        <v>0</v>
      </c>
      <c r="M2473" s="4">
        <v>0</v>
      </c>
      <c r="N2473" s="4">
        <v>0</v>
      </c>
    </row>
    <row r="2474" spans="1:14" ht="45" customHeight="1" x14ac:dyDescent="0.25">
      <c r="A2474" s="6" t="s">
        <v>27763</v>
      </c>
      <c r="B2474" s="6">
        <v>381</v>
      </c>
      <c r="C2474" s="6" t="s">
        <v>34019</v>
      </c>
      <c r="D2474" s="6" t="s">
        <v>5176</v>
      </c>
      <c r="E2474" s="6" t="s">
        <v>4718</v>
      </c>
      <c r="F2474" s="6" t="s">
        <v>4718</v>
      </c>
      <c r="G2474" s="6" t="s">
        <v>4718</v>
      </c>
      <c r="H2474" s="6" t="s">
        <v>6144</v>
      </c>
      <c r="I2474" s="6" t="s">
        <v>5750</v>
      </c>
      <c r="J2474" s="6" t="s">
        <v>5751</v>
      </c>
      <c r="K2474" s="4">
        <v>20.1734986688584</v>
      </c>
      <c r="L2474" s="4">
        <v>3.6731530468192299</v>
      </c>
      <c r="M2474" s="4">
        <v>0</v>
      </c>
      <c r="N2474" s="4">
        <v>0</v>
      </c>
    </row>
    <row r="2475" spans="1:14" ht="45" customHeight="1" x14ac:dyDescent="0.25">
      <c r="A2475" s="6" t="s">
        <v>27764</v>
      </c>
      <c r="B2475" s="6">
        <v>798</v>
      </c>
      <c r="C2475" s="6" t="s">
        <v>34020</v>
      </c>
      <c r="D2475" s="6" t="s">
        <v>34021</v>
      </c>
      <c r="E2475" s="6" t="s">
        <v>4718</v>
      </c>
      <c r="F2475" s="6" t="s">
        <v>4718</v>
      </c>
      <c r="G2475" s="6" t="s">
        <v>4718</v>
      </c>
      <c r="H2475" s="6" t="s">
        <v>13589</v>
      </c>
      <c r="I2475" s="6" t="s">
        <v>4718</v>
      </c>
      <c r="J2475" s="6" t="s">
        <v>4718</v>
      </c>
      <c r="K2475" s="4">
        <v>20.170200739674598</v>
      </c>
      <c r="L2475" s="4">
        <v>2.83840991694984</v>
      </c>
      <c r="M2475" s="4">
        <v>14.182714137228199</v>
      </c>
      <c r="N2475" s="4">
        <v>0</v>
      </c>
    </row>
    <row r="2476" spans="1:14" ht="45" customHeight="1" x14ac:dyDescent="0.25">
      <c r="A2476" s="6" t="s">
        <v>27765</v>
      </c>
      <c r="B2476" s="6">
        <v>1239</v>
      </c>
      <c r="C2476" s="6" t="s">
        <v>34022</v>
      </c>
      <c r="D2476" s="6" t="s">
        <v>34023</v>
      </c>
      <c r="E2476" s="6" t="s">
        <v>4718</v>
      </c>
      <c r="F2476" s="6" t="s">
        <v>4718</v>
      </c>
      <c r="G2476" s="6" t="s">
        <v>4718</v>
      </c>
      <c r="H2476" s="6" t="s">
        <v>4718</v>
      </c>
      <c r="I2476" s="6" t="s">
        <v>4718</v>
      </c>
      <c r="J2476" s="6" t="s">
        <v>4718</v>
      </c>
      <c r="K2476" s="4">
        <v>20.1688225030288</v>
      </c>
      <c r="L2476" s="4">
        <v>0</v>
      </c>
      <c r="M2476" s="4">
        <v>0.69577801898082403</v>
      </c>
      <c r="N2476" s="4">
        <v>0</v>
      </c>
    </row>
    <row r="2477" spans="1:14" ht="45" customHeight="1" x14ac:dyDescent="0.25">
      <c r="A2477" s="6" t="s">
        <v>27766</v>
      </c>
      <c r="B2477" s="6">
        <v>1305</v>
      </c>
      <c r="C2477" s="6" t="s">
        <v>34024</v>
      </c>
      <c r="D2477" s="6" t="s">
        <v>23959</v>
      </c>
      <c r="E2477" s="6" t="s">
        <v>4718</v>
      </c>
      <c r="F2477" s="6" t="s">
        <v>4718</v>
      </c>
      <c r="G2477" s="6" t="s">
        <v>4718</v>
      </c>
      <c r="H2477" s="6" t="s">
        <v>4718</v>
      </c>
      <c r="I2477" s="6" t="s">
        <v>4718</v>
      </c>
      <c r="J2477" s="6" t="s">
        <v>4718</v>
      </c>
      <c r="K2477" s="4">
        <v>20.164045154996</v>
      </c>
      <c r="L2477" s="4">
        <v>0</v>
      </c>
      <c r="M2477" s="4">
        <v>0.96844679292791702</v>
      </c>
      <c r="N2477" s="4">
        <v>0</v>
      </c>
    </row>
    <row r="2478" spans="1:14" ht="45" customHeight="1" x14ac:dyDescent="0.25">
      <c r="A2478" s="6" t="s">
        <v>27767</v>
      </c>
      <c r="B2478" s="6">
        <v>894</v>
      </c>
      <c r="C2478" s="6" t="s">
        <v>34025</v>
      </c>
      <c r="D2478" s="6" t="s">
        <v>30764</v>
      </c>
      <c r="E2478" s="6" t="s">
        <v>4718</v>
      </c>
      <c r="F2478" s="6" t="s">
        <v>4718</v>
      </c>
      <c r="G2478" s="6" t="s">
        <v>4718</v>
      </c>
      <c r="H2478" s="6" t="s">
        <v>30765</v>
      </c>
      <c r="I2478" s="6" t="s">
        <v>14510</v>
      </c>
      <c r="J2478" s="6" t="s">
        <v>30414</v>
      </c>
      <c r="K2478" s="4">
        <v>20.152767998870399</v>
      </c>
      <c r="L2478" s="4">
        <v>0</v>
      </c>
      <c r="M2478" s="4">
        <v>0</v>
      </c>
      <c r="N2478" s="4">
        <v>0</v>
      </c>
    </row>
    <row r="2479" spans="1:14" ht="45" customHeight="1" x14ac:dyDescent="0.25">
      <c r="A2479" s="6" t="s">
        <v>27768</v>
      </c>
      <c r="B2479" s="6">
        <v>147</v>
      </c>
      <c r="C2479" s="6" t="s">
        <v>4752</v>
      </c>
      <c r="D2479" s="6" t="s">
        <v>4752</v>
      </c>
      <c r="E2479" s="6" t="s">
        <v>4752</v>
      </c>
      <c r="F2479" s="6" t="s">
        <v>4752</v>
      </c>
      <c r="G2479" s="6" t="s">
        <v>4752</v>
      </c>
      <c r="H2479" s="6" t="s">
        <v>4752</v>
      </c>
      <c r="I2479" s="6" t="s">
        <v>4752</v>
      </c>
      <c r="J2479" s="6" t="s">
        <v>4752</v>
      </c>
      <c r="K2479" s="4">
        <v>20.152478691902601</v>
      </c>
      <c r="L2479" s="4">
        <v>0</v>
      </c>
      <c r="M2479" s="4">
        <v>0</v>
      </c>
      <c r="N2479" s="4">
        <v>0</v>
      </c>
    </row>
    <row r="2480" spans="1:14" ht="45" customHeight="1" x14ac:dyDescent="0.25">
      <c r="A2480" s="6" t="s">
        <v>27769</v>
      </c>
      <c r="B2480" s="6">
        <v>528</v>
      </c>
      <c r="C2480" s="6" t="s">
        <v>34026</v>
      </c>
      <c r="D2480" s="6" t="s">
        <v>34027</v>
      </c>
      <c r="E2480" s="6" t="s">
        <v>34028</v>
      </c>
      <c r="F2480" s="6" t="s">
        <v>4718</v>
      </c>
      <c r="G2480" s="6" t="s">
        <v>4718</v>
      </c>
      <c r="H2480" s="6" t="s">
        <v>4718</v>
      </c>
      <c r="I2480" s="6" t="s">
        <v>4718</v>
      </c>
      <c r="J2480" s="6" t="s">
        <v>4718</v>
      </c>
      <c r="K2480" s="4">
        <v>20.151404357492801</v>
      </c>
      <c r="L2480" s="4">
        <v>3.82852000018848</v>
      </c>
      <c r="M2480" s="4">
        <v>0</v>
      </c>
      <c r="N2480" s="4">
        <v>0</v>
      </c>
    </row>
    <row r="2481" spans="1:14" ht="45" customHeight="1" x14ac:dyDescent="0.25">
      <c r="A2481" s="6" t="s">
        <v>27770</v>
      </c>
      <c r="B2481" s="6">
        <v>984</v>
      </c>
      <c r="C2481" s="6" t="s">
        <v>34029</v>
      </c>
      <c r="D2481" s="6" t="s">
        <v>4718</v>
      </c>
      <c r="E2481" s="6" t="s">
        <v>4718</v>
      </c>
      <c r="F2481" s="6" t="s">
        <v>4718</v>
      </c>
      <c r="G2481" s="6" t="s">
        <v>4718</v>
      </c>
      <c r="H2481" s="6" t="s">
        <v>4718</v>
      </c>
      <c r="I2481" s="6" t="s">
        <v>4718</v>
      </c>
      <c r="J2481" s="6" t="s">
        <v>4718</v>
      </c>
      <c r="K2481" s="4">
        <v>20.151359449794501</v>
      </c>
      <c r="L2481" s="4">
        <v>0</v>
      </c>
      <c r="M2481" s="4">
        <v>0</v>
      </c>
      <c r="N2481" s="4">
        <v>0</v>
      </c>
    </row>
    <row r="2482" spans="1:14" ht="45" customHeight="1" x14ac:dyDescent="0.25">
      <c r="A2482" s="6" t="s">
        <v>27771</v>
      </c>
      <c r="B2482" s="6">
        <v>426</v>
      </c>
      <c r="C2482" s="6" t="s">
        <v>34030</v>
      </c>
      <c r="D2482" s="6" t="s">
        <v>33815</v>
      </c>
      <c r="E2482" s="6" t="s">
        <v>4718</v>
      </c>
      <c r="F2482" s="6" t="s">
        <v>4718</v>
      </c>
      <c r="G2482" s="6" t="s">
        <v>10621</v>
      </c>
      <c r="H2482" s="6" t="s">
        <v>10622</v>
      </c>
      <c r="I2482" s="6" t="s">
        <v>4718</v>
      </c>
      <c r="J2482" s="6" t="s">
        <v>4718</v>
      </c>
      <c r="K2482" s="4">
        <v>20.1463163359216</v>
      </c>
      <c r="L2482" s="4">
        <v>2.7373568438102298</v>
      </c>
      <c r="M2482" s="4">
        <v>0</v>
      </c>
      <c r="N2482" s="4">
        <v>0</v>
      </c>
    </row>
    <row r="2483" spans="1:14" ht="45" customHeight="1" x14ac:dyDescent="0.25">
      <c r="A2483" s="6" t="s">
        <v>27772</v>
      </c>
      <c r="B2483" s="6">
        <v>333</v>
      </c>
      <c r="C2483" s="6" t="s">
        <v>4752</v>
      </c>
      <c r="D2483" s="6" t="s">
        <v>4752</v>
      </c>
      <c r="E2483" s="6" t="s">
        <v>4752</v>
      </c>
      <c r="F2483" s="6" t="s">
        <v>4752</v>
      </c>
      <c r="G2483" s="6" t="s">
        <v>4752</v>
      </c>
      <c r="H2483" s="6" t="s">
        <v>4752</v>
      </c>
      <c r="I2483" s="6" t="s">
        <v>4752</v>
      </c>
      <c r="J2483" s="6" t="s">
        <v>4752</v>
      </c>
      <c r="K2483" s="4">
        <v>20.130257142466899</v>
      </c>
      <c r="L2483" s="4">
        <v>0</v>
      </c>
      <c r="M2483" s="4">
        <v>0</v>
      </c>
      <c r="N2483" s="4">
        <v>0</v>
      </c>
    </row>
    <row r="2484" spans="1:14" ht="45" customHeight="1" x14ac:dyDescent="0.25">
      <c r="A2484" s="6" t="s">
        <v>27773</v>
      </c>
      <c r="B2484" s="6">
        <v>1623</v>
      </c>
      <c r="C2484" s="6" t="s">
        <v>34031</v>
      </c>
      <c r="D2484" s="6" t="s">
        <v>34032</v>
      </c>
      <c r="E2484" s="6" t="s">
        <v>34033</v>
      </c>
      <c r="F2484" s="6" t="s">
        <v>4718</v>
      </c>
      <c r="G2484" s="6" t="s">
        <v>32724</v>
      </c>
      <c r="H2484" s="6" t="s">
        <v>32725</v>
      </c>
      <c r="I2484" s="6" t="s">
        <v>10779</v>
      </c>
      <c r="J2484" s="6" t="s">
        <v>4718</v>
      </c>
      <c r="K2484" s="4">
        <v>20.113550760444799</v>
      </c>
      <c r="L2484" s="4">
        <v>0.81437024317957696</v>
      </c>
      <c r="M2484" s="4">
        <v>0.77869566529324197</v>
      </c>
      <c r="N2484" s="4">
        <v>0</v>
      </c>
    </row>
    <row r="2485" spans="1:14" ht="45" customHeight="1" x14ac:dyDescent="0.25">
      <c r="A2485" s="6" t="s">
        <v>27774</v>
      </c>
      <c r="B2485" s="6">
        <v>330</v>
      </c>
      <c r="C2485" s="6" t="s">
        <v>34034</v>
      </c>
      <c r="D2485" s="6" t="s">
        <v>18804</v>
      </c>
      <c r="E2485" s="6" t="s">
        <v>4718</v>
      </c>
      <c r="F2485" s="6" t="s">
        <v>4718</v>
      </c>
      <c r="G2485" s="6" t="s">
        <v>4718</v>
      </c>
      <c r="H2485" s="6" t="s">
        <v>24942</v>
      </c>
      <c r="I2485" s="6" t="s">
        <v>5117</v>
      </c>
      <c r="J2485" s="6" t="s">
        <v>4718</v>
      </c>
      <c r="K2485" s="4">
        <v>20.096051267845599</v>
      </c>
      <c r="L2485" s="4">
        <v>0</v>
      </c>
      <c r="M2485" s="4">
        <v>0</v>
      </c>
      <c r="N2485" s="4">
        <v>0</v>
      </c>
    </row>
    <row r="2486" spans="1:14" ht="45" customHeight="1" x14ac:dyDescent="0.25">
      <c r="A2486" s="6" t="s">
        <v>27775</v>
      </c>
      <c r="B2486" s="6">
        <v>1014</v>
      </c>
      <c r="C2486" s="6" t="s">
        <v>34035</v>
      </c>
      <c r="D2486" s="6" t="s">
        <v>23915</v>
      </c>
      <c r="E2486" s="6" t="s">
        <v>4718</v>
      </c>
      <c r="F2486" s="6" t="s">
        <v>4718</v>
      </c>
      <c r="G2486" s="6" t="s">
        <v>4718</v>
      </c>
      <c r="H2486" s="6" t="s">
        <v>4718</v>
      </c>
      <c r="I2486" s="6" t="s">
        <v>4718</v>
      </c>
      <c r="J2486" s="6" t="s">
        <v>4718</v>
      </c>
      <c r="K2486" s="4">
        <v>20.087162235049</v>
      </c>
      <c r="L2486" s="4">
        <v>0</v>
      </c>
      <c r="M2486" s="4">
        <v>0</v>
      </c>
      <c r="N2486" s="4">
        <v>0</v>
      </c>
    </row>
    <row r="2487" spans="1:14" ht="45" customHeight="1" x14ac:dyDescent="0.25">
      <c r="A2487" s="6" t="s">
        <v>27776</v>
      </c>
      <c r="B2487" s="6">
        <v>873</v>
      </c>
      <c r="C2487" s="6" t="s">
        <v>34036</v>
      </c>
      <c r="D2487" s="6" t="s">
        <v>12743</v>
      </c>
      <c r="E2487" s="6" t="s">
        <v>4718</v>
      </c>
      <c r="F2487" s="6" t="s">
        <v>4718</v>
      </c>
      <c r="G2487" s="6" t="s">
        <v>4718</v>
      </c>
      <c r="H2487" s="6" t="s">
        <v>12746</v>
      </c>
      <c r="I2487" s="6" t="s">
        <v>4718</v>
      </c>
      <c r="J2487" s="6" t="s">
        <v>4718</v>
      </c>
      <c r="K2487" s="4">
        <v>20.086396488981499</v>
      </c>
      <c r="L2487" s="4">
        <v>1.8455042884177399</v>
      </c>
      <c r="M2487" s="4">
        <v>2.17151729342085</v>
      </c>
      <c r="N2487" s="4">
        <v>0</v>
      </c>
    </row>
    <row r="2488" spans="1:14" ht="45" customHeight="1" x14ac:dyDescent="0.25">
      <c r="A2488" s="6" t="s">
        <v>27777</v>
      </c>
      <c r="B2488" s="6">
        <v>183</v>
      </c>
      <c r="C2488" s="6" t="s">
        <v>4752</v>
      </c>
      <c r="D2488" s="6" t="s">
        <v>4752</v>
      </c>
      <c r="E2488" s="6" t="s">
        <v>4752</v>
      </c>
      <c r="F2488" s="6" t="s">
        <v>4752</v>
      </c>
      <c r="G2488" s="6" t="s">
        <v>4752</v>
      </c>
      <c r="H2488" s="6" t="s">
        <v>4752</v>
      </c>
      <c r="I2488" s="6" t="s">
        <v>4752</v>
      </c>
      <c r="J2488" s="6" t="s">
        <v>4752</v>
      </c>
      <c r="K2488" s="4">
        <v>20.082619898261399</v>
      </c>
      <c r="L2488" s="4">
        <v>0</v>
      </c>
      <c r="M2488" s="4">
        <v>0</v>
      </c>
      <c r="N2488" s="4">
        <v>0</v>
      </c>
    </row>
    <row r="2489" spans="1:14" ht="45" customHeight="1" x14ac:dyDescent="0.25">
      <c r="A2489" s="6" t="s">
        <v>27778</v>
      </c>
      <c r="B2489" s="6">
        <v>369</v>
      </c>
      <c r="C2489" s="6" t="s">
        <v>34037</v>
      </c>
      <c r="D2489" s="6" t="s">
        <v>34038</v>
      </c>
      <c r="E2489" s="6" t="s">
        <v>7389</v>
      </c>
      <c r="F2489" s="6" t="s">
        <v>4718</v>
      </c>
      <c r="G2489" s="6" t="s">
        <v>4718</v>
      </c>
      <c r="H2489" s="6" t="s">
        <v>7391</v>
      </c>
      <c r="I2489" s="6" t="s">
        <v>4718</v>
      </c>
      <c r="J2489" s="6" t="s">
        <v>4718</v>
      </c>
      <c r="K2489" s="4">
        <v>20.075945980277101</v>
      </c>
      <c r="L2489" s="4">
        <v>0</v>
      </c>
      <c r="M2489" s="4">
        <v>0</v>
      </c>
      <c r="N2489" s="4">
        <v>0</v>
      </c>
    </row>
    <row r="2490" spans="1:14" ht="45" customHeight="1" x14ac:dyDescent="0.25">
      <c r="A2490" s="6" t="s">
        <v>27779</v>
      </c>
      <c r="B2490" s="6">
        <v>1542</v>
      </c>
      <c r="C2490" s="6" t="s">
        <v>34039</v>
      </c>
      <c r="D2490" s="6" t="s">
        <v>24363</v>
      </c>
      <c r="E2490" s="6" t="s">
        <v>4718</v>
      </c>
      <c r="F2490" s="6" t="s">
        <v>4718</v>
      </c>
      <c r="G2490" s="6" t="s">
        <v>34040</v>
      </c>
      <c r="H2490" s="6" t="s">
        <v>34041</v>
      </c>
      <c r="I2490" s="6" t="s">
        <v>17644</v>
      </c>
      <c r="J2490" s="6" t="s">
        <v>17645</v>
      </c>
      <c r="K2490" s="4">
        <v>20.074976120442201</v>
      </c>
      <c r="L2490" s="4">
        <v>0.38493674334496603</v>
      </c>
      <c r="M2490" s="4">
        <v>1.15598650732549</v>
      </c>
      <c r="N2490" s="4">
        <v>0</v>
      </c>
    </row>
    <row r="2491" spans="1:14" ht="45" customHeight="1" x14ac:dyDescent="0.25">
      <c r="A2491" s="6" t="s">
        <v>27780</v>
      </c>
      <c r="B2491" s="6">
        <v>1089</v>
      </c>
      <c r="C2491" s="6" t="s">
        <v>22814</v>
      </c>
      <c r="D2491" s="6" t="s">
        <v>11948</v>
      </c>
      <c r="E2491" s="6" t="s">
        <v>4718</v>
      </c>
      <c r="F2491" s="6" t="s">
        <v>4718</v>
      </c>
      <c r="G2491" s="6" t="s">
        <v>4718</v>
      </c>
      <c r="H2491" s="6" t="s">
        <v>4718</v>
      </c>
      <c r="I2491" s="6" t="s">
        <v>4718</v>
      </c>
      <c r="J2491" s="6" t="s">
        <v>4718</v>
      </c>
      <c r="K2491" s="4">
        <v>20.072345694759498</v>
      </c>
      <c r="L2491" s="4">
        <v>0</v>
      </c>
      <c r="M2491" s="4">
        <v>0.58026770650639703</v>
      </c>
      <c r="N2491" s="4">
        <v>0</v>
      </c>
    </row>
    <row r="2492" spans="1:14" ht="45" customHeight="1" x14ac:dyDescent="0.25">
      <c r="A2492" s="6" t="s">
        <v>27781</v>
      </c>
      <c r="B2492" s="6">
        <v>687</v>
      </c>
      <c r="C2492" s="6" t="s">
        <v>34042</v>
      </c>
      <c r="D2492" s="6" t="s">
        <v>12915</v>
      </c>
      <c r="E2492" s="6" t="s">
        <v>4718</v>
      </c>
      <c r="F2492" s="6" t="s">
        <v>4718</v>
      </c>
      <c r="G2492" s="6" t="s">
        <v>4718</v>
      </c>
      <c r="H2492" s="6" t="s">
        <v>9489</v>
      </c>
      <c r="I2492" s="6" t="s">
        <v>5117</v>
      </c>
      <c r="J2492" s="6" t="s">
        <v>9490</v>
      </c>
      <c r="K2492" s="4">
        <v>20.059221532669699</v>
      </c>
      <c r="L2492" s="4">
        <v>0</v>
      </c>
      <c r="M2492" s="4">
        <v>0</v>
      </c>
      <c r="N2492" s="4">
        <v>0</v>
      </c>
    </row>
    <row r="2493" spans="1:14" ht="45" customHeight="1" x14ac:dyDescent="0.25">
      <c r="A2493" s="6" t="s">
        <v>27782</v>
      </c>
      <c r="B2493" s="6">
        <v>276</v>
      </c>
      <c r="C2493" s="6" t="s">
        <v>4752</v>
      </c>
      <c r="D2493" s="6" t="s">
        <v>4752</v>
      </c>
      <c r="E2493" s="6" t="s">
        <v>4752</v>
      </c>
      <c r="F2493" s="6" t="s">
        <v>4752</v>
      </c>
      <c r="G2493" s="6" t="s">
        <v>4752</v>
      </c>
      <c r="H2493" s="6" t="s">
        <v>4752</v>
      </c>
      <c r="I2493" s="6" t="s">
        <v>4752</v>
      </c>
      <c r="J2493" s="6" t="s">
        <v>4752</v>
      </c>
      <c r="K2493" s="4">
        <v>20.055371986958502</v>
      </c>
      <c r="L2493" s="4">
        <v>0</v>
      </c>
      <c r="M2493" s="4">
        <v>0</v>
      </c>
      <c r="N2493" s="4">
        <v>0</v>
      </c>
    </row>
    <row r="2494" spans="1:14" ht="45" customHeight="1" x14ac:dyDescent="0.25">
      <c r="A2494" s="6" t="s">
        <v>27783</v>
      </c>
      <c r="B2494" s="6">
        <v>792</v>
      </c>
      <c r="C2494" s="6" t="s">
        <v>34043</v>
      </c>
      <c r="D2494" s="6" t="s">
        <v>7891</v>
      </c>
      <c r="E2494" s="6" t="s">
        <v>4718</v>
      </c>
      <c r="F2494" s="6" t="s">
        <v>4718</v>
      </c>
      <c r="G2494" s="6" t="s">
        <v>4718</v>
      </c>
      <c r="H2494" s="6" t="s">
        <v>32019</v>
      </c>
      <c r="I2494" s="6" t="s">
        <v>5463</v>
      </c>
      <c r="J2494" s="6" t="s">
        <v>6821</v>
      </c>
      <c r="K2494" s="4">
        <v>20.028510212756299</v>
      </c>
      <c r="L2494" s="4">
        <v>0</v>
      </c>
      <c r="M2494" s="4">
        <v>0</v>
      </c>
      <c r="N2494" s="4">
        <v>0</v>
      </c>
    </row>
    <row r="2495" spans="1:14" ht="45" customHeight="1" x14ac:dyDescent="0.25">
      <c r="A2495" s="6" t="s">
        <v>27784</v>
      </c>
      <c r="B2495" s="6">
        <v>759</v>
      </c>
      <c r="C2495" s="6" t="s">
        <v>34044</v>
      </c>
      <c r="D2495" s="6" t="s">
        <v>10265</v>
      </c>
      <c r="E2495" s="6" t="s">
        <v>4718</v>
      </c>
      <c r="F2495" s="6" t="s">
        <v>4718</v>
      </c>
      <c r="G2495" s="6" t="s">
        <v>4718</v>
      </c>
      <c r="H2495" s="6" t="s">
        <v>4718</v>
      </c>
      <c r="I2495" s="6" t="s">
        <v>4718</v>
      </c>
      <c r="J2495" s="6" t="s">
        <v>4718</v>
      </c>
      <c r="K2495" s="4">
        <v>20.027518964173801</v>
      </c>
      <c r="L2495" s="4">
        <v>2.0109738844876501</v>
      </c>
      <c r="M2495" s="4">
        <v>0</v>
      </c>
      <c r="N2495" s="4">
        <v>0</v>
      </c>
    </row>
    <row r="2496" spans="1:14" ht="45" customHeight="1" x14ac:dyDescent="0.25">
      <c r="A2496" s="6" t="s">
        <v>27785</v>
      </c>
      <c r="B2496" s="6">
        <v>354</v>
      </c>
      <c r="C2496" s="6" t="s">
        <v>4752</v>
      </c>
      <c r="D2496" s="6" t="s">
        <v>4752</v>
      </c>
      <c r="E2496" s="6" t="s">
        <v>4752</v>
      </c>
      <c r="F2496" s="6" t="s">
        <v>4752</v>
      </c>
      <c r="G2496" s="6" t="s">
        <v>4752</v>
      </c>
      <c r="H2496" s="6" t="s">
        <v>4752</v>
      </c>
      <c r="I2496" s="6" t="s">
        <v>4752</v>
      </c>
      <c r="J2496" s="6" t="s">
        <v>4752</v>
      </c>
      <c r="K2496" s="4">
        <v>20.0265223571433</v>
      </c>
      <c r="L2496" s="4">
        <v>0</v>
      </c>
      <c r="M2496" s="4">
        <v>0</v>
      </c>
      <c r="N2496" s="4">
        <v>0</v>
      </c>
    </row>
    <row r="2497" spans="1:14" ht="45" customHeight="1" x14ac:dyDescent="0.25">
      <c r="A2497" s="6" t="s">
        <v>27786</v>
      </c>
      <c r="B2497" s="6">
        <v>111</v>
      </c>
      <c r="C2497" s="6" t="s">
        <v>34045</v>
      </c>
      <c r="D2497" s="6" t="s">
        <v>34046</v>
      </c>
      <c r="E2497" s="6" t="s">
        <v>4718</v>
      </c>
      <c r="F2497" s="6" t="s">
        <v>4718</v>
      </c>
      <c r="G2497" s="6" t="s">
        <v>4718</v>
      </c>
      <c r="H2497" s="6" t="s">
        <v>4718</v>
      </c>
      <c r="I2497" s="6" t="s">
        <v>4718</v>
      </c>
      <c r="J2497" s="6" t="s">
        <v>4718</v>
      </c>
      <c r="K2497" s="4">
        <v>20.016313295335699</v>
      </c>
      <c r="L2497" s="4">
        <v>0</v>
      </c>
      <c r="M2497" s="4">
        <v>0</v>
      </c>
      <c r="N2497" s="4">
        <v>0</v>
      </c>
    </row>
    <row r="2498" spans="1:14" ht="45" customHeight="1" x14ac:dyDescent="0.25">
      <c r="A2498" s="6" t="s">
        <v>27787</v>
      </c>
      <c r="B2498" s="6">
        <v>1251</v>
      </c>
      <c r="C2498" s="6" t="s">
        <v>34047</v>
      </c>
      <c r="D2498" s="6" t="s">
        <v>34048</v>
      </c>
      <c r="E2498" s="6" t="s">
        <v>34049</v>
      </c>
      <c r="F2498" s="6" t="s">
        <v>34050</v>
      </c>
      <c r="G2498" s="6" t="s">
        <v>19026</v>
      </c>
      <c r="H2498" s="6" t="s">
        <v>34051</v>
      </c>
      <c r="I2498" s="6" t="s">
        <v>19028</v>
      </c>
      <c r="J2498" s="6" t="s">
        <v>4718</v>
      </c>
      <c r="K2498" s="4">
        <v>20.0127559847101</v>
      </c>
      <c r="L2498" s="4">
        <v>0.99438409154498797</v>
      </c>
      <c r="M2498" s="4">
        <v>0.50512512580772695</v>
      </c>
      <c r="N2498" s="4">
        <v>0</v>
      </c>
    </row>
    <row r="2499" spans="1:14" ht="45" customHeight="1" x14ac:dyDescent="0.25">
      <c r="A2499" s="6" t="s">
        <v>27788</v>
      </c>
      <c r="B2499" s="6">
        <v>933</v>
      </c>
      <c r="C2499" s="6" t="s">
        <v>34052</v>
      </c>
      <c r="D2499" s="6" t="s">
        <v>14508</v>
      </c>
      <c r="E2499" s="6" t="s">
        <v>4718</v>
      </c>
      <c r="F2499" s="6" t="s">
        <v>4718</v>
      </c>
      <c r="G2499" s="6" t="s">
        <v>4718</v>
      </c>
      <c r="H2499" s="6" t="s">
        <v>32032</v>
      </c>
      <c r="I2499" s="6" t="s">
        <v>4718</v>
      </c>
      <c r="J2499" s="6" t="s">
        <v>17616</v>
      </c>
      <c r="K2499" s="4">
        <v>20.009937387851</v>
      </c>
      <c r="L2499" s="4">
        <v>0</v>
      </c>
      <c r="M2499" s="4">
        <v>0.67728995968431505</v>
      </c>
      <c r="N2499" s="4">
        <v>0</v>
      </c>
    </row>
    <row r="2500" spans="1:14" ht="45" customHeight="1" x14ac:dyDescent="0.25">
      <c r="A2500" s="6" t="s">
        <v>27789</v>
      </c>
      <c r="B2500" s="6">
        <v>876</v>
      </c>
      <c r="C2500" s="6" t="s">
        <v>34053</v>
      </c>
      <c r="D2500" s="6" t="s">
        <v>34054</v>
      </c>
      <c r="E2500" s="6" t="s">
        <v>4718</v>
      </c>
      <c r="F2500" s="6" t="s">
        <v>4718</v>
      </c>
      <c r="G2500" s="6" t="s">
        <v>25188</v>
      </c>
      <c r="H2500" s="6" t="s">
        <v>33885</v>
      </c>
      <c r="I2500" s="6" t="s">
        <v>25190</v>
      </c>
      <c r="J2500" s="6" t="s">
        <v>25191</v>
      </c>
      <c r="K2500" s="4">
        <v>19.972515910053399</v>
      </c>
      <c r="L2500" s="4">
        <v>0</v>
      </c>
      <c r="M2500" s="4">
        <v>0</v>
      </c>
      <c r="N2500" s="4">
        <v>0</v>
      </c>
    </row>
    <row r="2501" spans="1:14" ht="45" customHeight="1" x14ac:dyDescent="0.25">
      <c r="A2501" s="6" t="s">
        <v>27790</v>
      </c>
      <c r="B2501" s="6">
        <v>1086</v>
      </c>
      <c r="C2501" s="6" t="s">
        <v>34055</v>
      </c>
      <c r="D2501" s="6" t="s">
        <v>4718</v>
      </c>
      <c r="E2501" s="6" t="s">
        <v>4718</v>
      </c>
      <c r="F2501" s="6" t="s">
        <v>4718</v>
      </c>
      <c r="G2501" s="6" t="s">
        <v>4718</v>
      </c>
      <c r="H2501" s="6" t="s">
        <v>4718</v>
      </c>
      <c r="I2501" s="6" t="s">
        <v>4718</v>
      </c>
      <c r="J2501" s="6" t="s">
        <v>4718</v>
      </c>
      <c r="K2501" s="4">
        <v>19.943798277208799</v>
      </c>
      <c r="L2501" s="4">
        <v>0</v>
      </c>
      <c r="M2501" s="4">
        <v>0</v>
      </c>
      <c r="N2501" s="4">
        <v>0</v>
      </c>
    </row>
    <row r="2502" spans="1:14" ht="45" customHeight="1" x14ac:dyDescent="0.25">
      <c r="A2502" s="6" t="s">
        <v>27791</v>
      </c>
      <c r="B2502" s="6">
        <v>387</v>
      </c>
      <c r="C2502" s="6" t="s">
        <v>34056</v>
      </c>
      <c r="D2502" s="6" t="s">
        <v>4972</v>
      </c>
      <c r="E2502" s="6" t="s">
        <v>4718</v>
      </c>
      <c r="F2502" s="6" t="s">
        <v>4718</v>
      </c>
      <c r="G2502" s="6" t="s">
        <v>4718</v>
      </c>
      <c r="H2502" s="6" t="s">
        <v>4718</v>
      </c>
      <c r="I2502" s="6" t="s">
        <v>4718</v>
      </c>
      <c r="J2502" s="6" t="s">
        <v>4718</v>
      </c>
      <c r="K2502" s="4">
        <v>19.942508596645698</v>
      </c>
      <c r="L2502" s="4">
        <v>0</v>
      </c>
      <c r="M2502" s="4">
        <v>0</v>
      </c>
      <c r="N2502" s="4">
        <v>0</v>
      </c>
    </row>
    <row r="2503" spans="1:14" ht="45" customHeight="1" x14ac:dyDescent="0.25">
      <c r="A2503" s="6" t="s">
        <v>27792</v>
      </c>
      <c r="B2503" s="6">
        <v>303</v>
      </c>
      <c r="C2503" s="6" t="s">
        <v>34057</v>
      </c>
      <c r="D2503" s="6" t="s">
        <v>34058</v>
      </c>
      <c r="E2503" s="6" t="s">
        <v>12433</v>
      </c>
      <c r="F2503" s="6" t="s">
        <v>34059</v>
      </c>
      <c r="G2503" s="6" t="s">
        <v>12434</v>
      </c>
      <c r="H2503" s="6" t="s">
        <v>12435</v>
      </c>
      <c r="I2503" s="6" t="s">
        <v>12436</v>
      </c>
      <c r="J2503" s="6" t="s">
        <v>4718</v>
      </c>
      <c r="K2503" s="4">
        <v>19.9362424592731</v>
      </c>
      <c r="L2503" s="4">
        <v>0</v>
      </c>
      <c r="M2503" s="4">
        <v>0</v>
      </c>
      <c r="N2503" s="4">
        <v>0</v>
      </c>
    </row>
    <row r="2504" spans="1:14" ht="45" customHeight="1" x14ac:dyDescent="0.25">
      <c r="A2504" s="6" t="s">
        <v>27793</v>
      </c>
      <c r="B2504" s="6">
        <v>918</v>
      </c>
      <c r="C2504" s="6" t="s">
        <v>34060</v>
      </c>
      <c r="D2504" s="6" t="s">
        <v>7891</v>
      </c>
      <c r="E2504" s="6" t="s">
        <v>4718</v>
      </c>
      <c r="F2504" s="6" t="s">
        <v>4718</v>
      </c>
      <c r="G2504" s="6" t="s">
        <v>4718</v>
      </c>
      <c r="H2504" s="6" t="s">
        <v>34061</v>
      </c>
      <c r="I2504" s="6" t="s">
        <v>7672</v>
      </c>
      <c r="J2504" s="6" t="s">
        <v>33968</v>
      </c>
      <c r="K2504" s="4">
        <v>19.930397095171799</v>
      </c>
      <c r="L2504" s="4">
        <v>0.27711132504105401</v>
      </c>
      <c r="M2504" s="4">
        <v>0</v>
      </c>
      <c r="N2504" s="4">
        <v>0</v>
      </c>
    </row>
    <row r="2505" spans="1:14" ht="45" customHeight="1" x14ac:dyDescent="0.25">
      <c r="A2505" s="6" t="s">
        <v>27794</v>
      </c>
      <c r="B2505" s="6">
        <v>522</v>
      </c>
      <c r="C2505" s="6" t="s">
        <v>4752</v>
      </c>
      <c r="D2505" s="6" t="s">
        <v>4752</v>
      </c>
      <c r="E2505" s="6" t="s">
        <v>4752</v>
      </c>
      <c r="F2505" s="6" t="s">
        <v>4752</v>
      </c>
      <c r="G2505" s="6" t="s">
        <v>4752</v>
      </c>
      <c r="H2505" s="6" t="s">
        <v>4752</v>
      </c>
      <c r="I2505" s="6" t="s">
        <v>4752</v>
      </c>
      <c r="J2505" s="6" t="s">
        <v>4752</v>
      </c>
      <c r="K2505" s="4">
        <v>19.927236690485501</v>
      </c>
      <c r="L2505" s="4">
        <v>0</v>
      </c>
      <c r="M2505" s="4">
        <v>0</v>
      </c>
      <c r="N2505" s="4">
        <v>0</v>
      </c>
    </row>
    <row r="2506" spans="1:14" ht="45" customHeight="1" x14ac:dyDescent="0.25">
      <c r="A2506" s="6" t="s">
        <v>27795</v>
      </c>
      <c r="B2506" s="6">
        <v>759</v>
      </c>
      <c r="C2506" s="6" t="s">
        <v>34062</v>
      </c>
      <c r="D2506" s="6" t="s">
        <v>34063</v>
      </c>
      <c r="E2506" s="6" t="s">
        <v>4718</v>
      </c>
      <c r="F2506" s="6" t="s">
        <v>4718</v>
      </c>
      <c r="G2506" s="6" t="s">
        <v>10254</v>
      </c>
      <c r="H2506" s="6" t="s">
        <v>12719</v>
      </c>
      <c r="I2506" s="6" t="s">
        <v>10875</v>
      </c>
      <c r="J2506" s="6" t="s">
        <v>4718</v>
      </c>
      <c r="K2506" s="4">
        <v>19.9090714496859</v>
      </c>
      <c r="L2506" s="4">
        <v>0</v>
      </c>
      <c r="M2506" s="4">
        <v>0</v>
      </c>
      <c r="N2506" s="4">
        <v>0</v>
      </c>
    </row>
    <row r="2507" spans="1:14" ht="45" customHeight="1" x14ac:dyDescent="0.25">
      <c r="A2507" s="6" t="s">
        <v>27796</v>
      </c>
      <c r="B2507" s="6">
        <v>1629</v>
      </c>
      <c r="C2507" s="6" t="s">
        <v>30344</v>
      </c>
      <c r="D2507" s="6" t="s">
        <v>5661</v>
      </c>
      <c r="E2507" s="6" t="s">
        <v>5662</v>
      </c>
      <c r="F2507" s="6" t="s">
        <v>4718</v>
      </c>
      <c r="G2507" s="6" t="s">
        <v>4718</v>
      </c>
      <c r="H2507" s="6" t="s">
        <v>5664</v>
      </c>
      <c r="I2507" s="6" t="s">
        <v>5665</v>
      </c>
      <c r="J2507" s="6" t="s">
        <v>4718</v>
      </c>
      <c r="K2507" s="4">
        <v>19.895729612510799</v>
      </c>
      <c r="L2507" s="4">
        <v>0</v>
      </c>
      <c r="M2507" s="4">
        <v>0</v>
      </c>
      <c r="N2507" s="4">
        <v>0</v>
      </c>
    </row>
    <row r="2508" spans="1:14" ht="45" customHeight="1" x14ac:dyDescent="0.25">
      <c r="A2508" s="6" t="s">
        <v>27797</v>
      </c>
      <c r="B2508" s="6">
        <v>1161</v>
      </c>
      <c r="C2508" s="6" t="s">
        <v>34064</v>
      </c>
      <c r="D2508" s="6" t="s">
        <v>15816</v>
      </c>
      <c r="E2508" s="6" t="s">
        <v>4718</v>
      </c>
      <c r="F2508" s="6" t="s">
        <v>4718</v>
      </c>
      <c r="G2508" s="6" t="s">
        <v>4718</v>
      </c>
      <c r="H2508" s="6" t="s">
        <v>4718</v>
      </c>
      <c r="I2508" s="6" t="s">
        <v>4718</v>
      </c>
      <c r="J2508" s="6" t="s">
        <v>4718</v>
      </c>
      <c r="K2508" s="4">
        <v>19.8872245201221</v>
      </c>
      <c r="L2508" s="4">
        <v>1.71972934555614</v>
      </c>
      <c r="M2508" s="4">
        <v>0.54428211230445001</v>
      </c>
      <c r="N2508" s="4">
        <v>0</v>
      </c>
    </row>
    <row r="2509" spans="1:14" ht="45" customHeight="1" x14ac:dyDescent="0.25">
      <c r="A2509" s="6" t="s">
        <v>27798</v>
      </c>
      <c r="B2509" s="6">
        <v>1392</v>
      </c>
      <c r="C2509" s="6" t="s">
        <v>34065</v>
      </c>
      <c r="D2509" s="6" t="s">
        <v>34066</v>
      </c>
      <c r="E2509" s="6" t="s">
        <v>34067</v>
      </c>
      <c r="F2509" s="6" t="s">
        <v>4718</v>
      </c>
      <c r="G2509" s="6" t="s">
        <v>34068</v>
      </c>
      <c r="H2509" s="6" t="s">
        <v>34069</v>
      </c>
      <c r="I2509" s="6" t="s">
        <v>7954</v>
      </c>
      <c r="J2509" s="6" t="s">
        <v>4718</v>
      </c>
      <c r="K2509" s="4">
        <v>19.8851915463237</v>
      </c>
      <c r="L2509" s="4">
        <v>2.9043944829016102</v>
      </c>
      <c r="M2509" s="4">
        <v>0</v>
      </c>
      <c r="N2509" s="4">
        <v>0</v>
      </c>
    </row>
    <row r="2510" spans="1:14" ht="45" customHeight="1" x14ac:dyDescent="0.25">
      <c r="A2510" s="6" t="s">
        <v>27799</v>
      </c>
      <c r="B2510" s="6">
        <v>891</v>
      </c>
      <c r="C2510" s="6" t="s">
        <v>34070</v>
      </c>
      <c r="D2510" s="6" t="s">
        <v>34071</v>
      </c>
      <c r="E2510" s="6" t="s">
        <v>34072</v>
      </c>
      <c r="F2510" s="6" t="s">
        <v>4718</v>
      </c>
      <c r="G2510" s="6" t="s">
        <v>4718</v>
      </c>
      <c r="H2510" s="6" t="s">
        <v>4873</v>
      </c>
      <c r="I2510" s="6" t="s">
        <v>4718</v>
      </c>
      <c r="J2510" s="6" t="s">
        <v>4718</v>
      </c>
      <c r="K2510" s="4">
        <v>19.884367215858699</v>
      </c>
      <c r="L2510" s="4">
        <v>0</v>
      </c>
      <c r="M2510" s="4">
        <v>0</v>
      </c>
      <c r="N2510" s="4">
        <v>0</v>
      </c>
    </row>
    <row r="2511" spans="1:14" ht="45" customHeight="1" x14ac:dyDescent="0.25">
      <c r="A2511" s="6" t="s">
        <v>27800</v>
      </c>
      <c r="B2511" s="6">
        <v>339</v>
      </c>
      <c r="C2511" s="6" t="s">
        <v>4752</v>
      </c>
      <c r="D2511" s="6" t="s">
        <v>4752</v>
      </c>
      <c r="E2511" s="6" t="s">
        <v>4752</v>
      </c>
      <c r="F2511" s="6" t="s">
        <v>4752</v>
      </c>
      <c r="G2511" s="6" t="s">
        <v>4752</v>
      </c>
      <c r="H2511" s="6" t="s">
        <v>4752</v>
      </c>
      <c r="I2511" s="6" t="s">
        <v>4752</v>
      </c>
      <c r="J2511" s="6" t="s">
        <v>4752</v>
      </c>
      <c r="K2511" s="4">
        <v>19.8822376288764</v>
      </c>
      <c r="L2511" s="4">
        <v>0</v>
      </c>
      <c r="M2511" s="4">
        <v>0</v>
      </c>
      <c r="N2511" s="4">
        <v>0</v>
      </c>
    </row>
    <row r="2512" spans="1:14" ht="45" customHeight="1" x14ac:dyDescent="0.25">
      <c r="A2512" s="6" t="s">
        <v>27801</v>
      </c>
      <c r="B2512" s="6">
        <v>1482</v>
      </c>
      <c r="C2512" s="6" t="s">
        <v>34073</v>
      </c>
      <c r="D2512" s="6" t="s">
        <v>34074</v>
      </c>
      <c r="E2512" s="6" t="s">
        <v>4718</v>
      </c>
      <c r="F2512" s="6" t="s">
        <v>4718</v>
      </c>
      <c r="G2512" s="6" t="s">
        <v>4718</v>
      </c>
      <c r="H2512" s="6" t="s">
        <v>24707</v>
      </c>
      <c r="I2512" s="6" t="s">
        <v>4718</v>
      </c>
      <c r="J2512" s="6" t="s">
        <v>4718</v>
      </c>
      <c r="K2512" s="4">
        <v>19.843154079163</v>
      </c>
      <c r="L2512" s="4">
        <v>0</v>
      </c>
      <c r="M2512" s="4">
        <v>0</v>
      </c>
      <c r="N2512" s="4">
        <v>0</v>
      </c>
    </row>
    <row r="2513" spans="1:14" ht="45" customHeight="1" x14ac:dyDescent="0.25">
      <c r="A2513" s="6" t="s">
        <v>27802</v>
      </c>
      <c r="B2513" s="6">
        <v>855</v>
      </c>
      <c r="C2513" s="6" t="s">
        <v>34075</v>
      </c>
      <c r="D2513" s="6" t="s">
        <v>12660</v>
      </c>
      <c r="E2513" s="6" t="s">
        <v>12661</v>
      </c>
      <c r="F2513" s="6" t="s">
        <v>4718</v>
      </c>
      <c r="G2513" s="6" t="s">
        <v>12663</v>
      </c>
      <c r="H2513" s="6" t="s">
        <v>12664</v>
      </c>
      <c r="I2513" s="6" t="s">
        <v>8293</v>
      </c>
      <c r="J2513" s="6" t="s">
        <v>9850</v>
      </c>
      <c r="K2513" s="4">
        <v>19.8396667571275</v>
      </c>
      <c r="L2513" s="4">
        <v>0</v>
      </c>
      <c r="M2513" s="4">
        <v>0</v>
      </c>
      <c r="N2513" s="4">
        <v>0</v>
      </c>
    </row>
    <row r="2514" spans="1:14" ht="45" customHeight="1" x14ac:dyDescent="0.25">
      <c r="A2514" s="6" t="s">
        <v>27803</v>
      </c>
      <c r="B2514" s="6">
        <v>1386</v>
      </c>
      <c r="C2514" s="6" t="s">
        <v>34076</v>
      </c>
      <c r="D2514" s="6" t="s">
        <v>34077</v>
      </c>
      <c r="E2514" s="6" t="s">
        <v>34078</v>
      </c>
      <c r="F2514" s="6" t="s">
        <v>4718</v>
      </c>
      <c r="G2514" s="6" t="s">
        <v>4718</v>
      </c>
      <c r="H2514" s="6" t="s">
        <v>15054</v>
      </c>
      <c r="I2514" s="6" t="s">
        <v>4718</v>
      </c>
      <c r="J2514" s="6" t="s">
        <v>4718</v>
      </c>
      <c r="K2514" s="4">
        <v>19.8234086663475</v>
      </c>
      <c r="L2514" s="4">
        <v>0</v>
      </c>
      <c r="M2514" s="4">
        <v>0</v>
      </c>
      <c r="N2514" s="4">
        <v>0</v>
      </c>
    </row>
    <row r="2515" spans="1:14" ht="45" customHeight="1" x14ac:dyDescent="0.25">
      <c r="A2515" s="6" t="s">
        <v>27804</v>
      </c>
      <c r="B2515" s="6">
        <v>669</v>
      </c>
      <c r="C2515" s="6" t="s">
        <v>34079</v>
      </c>
      <c r="D2515" s="6" t="s">
        <v>13926</v>
      </c>
      <c r="E2515" s="6" t="s">
        <v>13927</v>
      </c>
      <c r="F2515" s="6" t="s">
        <v>34080</v>
      </c>
      <c r="G2515" s="6" t="s">
        <v>13929</v>
      </c>
      <c r="H2515" s="6" t="s">
        <v>13930</v>
      </c>
      <c r="I2515" s="6" t="s">
        <v>6667</v>
      </c>
      <c r="J2515" s="6" t="s">
        <v>8281</v>
      </c>
      <c r="K2515" s="4">
        <v>19.815553702093499</v>
      </c>
      <c r="L2515" s="4">
        <v>0</v>
      </c>
      <c r="M2515" s="4">
        <v>0</v>
      </c>
      <c r="N2515" s="4">
        <v>0</v>
      </c>
    </row>
    <row r="2516" spans="1:14" ht="45" customHeight="1" x14ac:dyDescent="0.25">
      <c r="A2516" s="6" t="s">
        <v>27805</v>
      </c>
      <c r="B2516" s="6">
        <v>2442</v>
      </c>
      <c r="C2516" s="6" t="s">
        <v>32600</v>
      </c>
      <c r="D2516" s="6" t="s">
        <v>32601</v>
      </c>
      <c r="E2516" s="6" t="s">
        <v>32602</v>
      </c>
      <c r="F2516" s="6" t="s">
        <v>4718</v>
      </c>
      <c r="G2516" s="6" t="s">
        <v>4718</v>
      </c>
      <c r="H2516" s="6" t="s">
        <v>32603</v>
      </c>
      <c r="I2516" s="6" t="s">
        <v>4718</v>
      </c>
      <c r="J2516" s="6" t="s">
        <v>4718</v>
      </c>
      <c r="K2516" s="4">
        <v>19.782206244031801</v>
      </c>
      <c r="L2516" s="4">
        <v>1.0208982738236601</v>
      </c>
      <c r="M2516" s="4">
        <v>0.51753606255975904</v>
      </c>
      <c r="N2516" s="4">
        <v>0</v>
      </c>
    </row>
    <row r="2517" spans="1:14" ht="45" customHeight="1" x14ac:dyDescent="0.25">
      <c r="A2517" s="6" t="s">
        <v>27806</v>
      </c>
      <c r="B2517" s="6">
        <v>930</v>
      </c>
      <c r="C2517" s="6" t="s">
        <v>34081</v>
      </c>
      <c r="D2517" s="6" t="s">
        <v>7368</v>
      </c>
      <c r="E2517" s="6" t="s">
        <v>4718</v>
      </c>
      <c r="F2517" s="6" t="s">
        <v>4718</v>
      </c>
      <c r="G2517" s="6" t="s">
        <v>4718</v>
      </c>
      <c r="H2517" s="6" t="s">
        <v>7369</v>
      </c>
      <c r="I2517" s="6" t="s">
        <v>4718</v>
      </c>
      <c r="J2517" s="6" t="s">
        <v>4718</v>
      </c>
      <c r="K2517" s="4">
        <v>19.777445931891201</v>
      </c>
      <c r="L2517" s="4">
        <v>0</v>
      </c>
      <c r="M2517" s="4">
        <v>0</v>
      </c>
      <c r="N2517" s="4">
        <v>0</v>
      </c>
    </row>
    <row r="2518" spans="1:14" ht="45" customHeight="1" x14ac:dyDescent="0.25">
      <c r="A2518" s="6" t="s">
        <v>27807</v>
      </c>
      <c r="B2518" s="6">
        <v>411</v>
      </c>
      <c r="C2518" s="6" t="s">
        <v>4752</v>
      </c>
      <c r="D2518" s="6" t="s">
        <v>4752</v>
      </c>
      <c r="E2518" s="6" t="s">
        <v>4752</v>
      </c>
      <c r="F2518" s="6" t="s">
        <v>4752</v>
      </c>
      <c r="G2518" s="6" t="s">
        <v>4752</v>
      </c>
      <c r="H2518" s="6" t="s">
        <v>4752</v>
      </c>
      <c r="I2518" s="6" t="s">
        <v>4752</v>
      </c>
      <c r="J2518" s="6" t="s">
        <v>4752</v>
      </c>
      <c r="K2518" s="4">
        <v>19.775283490421</v>
      </c>
      <c r="L2518" s="4">
        <v>0</v>
      </c>
      <c r="M2518" s="4">
        <v>0</v>
      </c>
      <c r="N2518" s="4">
        <v>0</v>
      </c>
    </row>
    <row r="2519" spans="1:14" ht="45" customHeight="1" x14ac:dyDescent="0.25">
      <c r="A2519" s="6" t="s">
        <v>27808</v>
      </c>
      <c r="B2519" s="6">
        <v>369</v>
      </c>
      <c r="C2519" s="6" t="s">
        <v>34082</v>
      </c>
      <c r="D2519" s="6" t="s">
        <v>5176</v>
      </c>
      <c r="E2519" s="6" t="s">
        <v>4718</v>
      </c>
      <c r="F2519" s="6" t="s">
        <v>4718</v>
      </c>
      <c r="G2519" s="6" t="s">
        <v>4718</v>
      </c>
      <c r="H2519" s="6" t="s">
        <v>34083</v>
      </c>
      <c r="I2519" s="6" t="s">
        <v>8156</v>
      </c>
      <c r="J2519" s="6" t="s">
        <v>32486</v>
      </c>
      <c r="K2519" s="4">
        <v>19.768010304958501</v>
      </c>
      <c r="L2519" s="4">
        <v>0</v>
      </c>
      <c r="M2519" s="4">
        <v>0</v>
      </c>
      <c r="N2519" s="4">
        <v>0</v>
      </c>
    </row>
    <row r="2520" spans="1:14" ht="45" customHeight="1" x14ac:dyDescent="0.25">
      <c r="A2520" s="6" t="s">
        <v>27809</v>
      </c>
      <c r="B2520" s="6">
        <v>852</v>
      </c>
      <c r="C2520" s="6" t="s">
        <v>34084</v>
      </c>
      <c r="D2520" s="6" t="s">
        <v>34085</v>
      </c>
      <c r="E2520" s="6" t="s">
        <v>4718</v>
      </c>
      <c r="F2520" s="6" t="s">
        <v>4718</v>
      </c>
      <c r="G2520" s="6" t="s">
        <v>4718</v>
      </c>
      <c r="H2520" s="6" t="s">
        <v>11632</v>
      </c>
      <c r="I2520" s="6" t="s">
        <v>4718</v>
      </c>
      <c r="J2520" s="6" t="s">
        <v>4718</v>
      </c>
      <c r="K2520" s="4">
        <v>19.763907697268699</v>
      </c>
      <c r="L2520" s="4">
        <v>3.2959325503298502</v>
      </c>
      <c r="M2520" s="4">
        <v>0</v>
      </c>
      <c r="N2520" s="4">
        <v>0</v>
      </c>
    </row>
    <row r="2521" spans="1:14" ht="45" customHeight="1" x14ac:dyDescent="0.25">
      <c r="A2521" s="6" t="s">
        <v>27810</v>
      </c>
      <c r="B2521" s="6">
        <v>585</v>
      </c>
      <c r="C2521" s="6" t="s">
        <v>34086</v>
      </c>
      <c r="D2521" s="6" t="s">
        <v>15699</v>
      </c>
      <c r="E2521" s="6" t="s">
        <v>4718</v>
      </c>
      <c r="F2521" s="6" t="s">
        <v>4718</v>
      </c>
      <c r="G2521" s="6" t="s">
        <v>15700</v>
      </c>
      <c r="H2521" s="6" t="s">
        <v>15701</v>
      </c>
      <c r="I2521" s="6" t="s">
        <v>10875</v>
      </c>
      <c r="J2521" s="6" t="s">
        <v>4718</v>
      </c>
      <c r="K2521" s="4">
        <v>19.755636291672499</v>
      </c>
      <c r="L2521" s="4">
        <v>0</v>
      </c>
      <c r="M2521" s="4">
        <v>0</v>
      </c>
      <c r="N2521" s="4">
        <v>0</v>
      </c>
    </row>
    <row r="2522" spans="1:14" ht="45" customHeight="1" x14ac:dyDescent="0.25">
      <c r="A2522" s="6" t="s">
        <v>27811</v>
      </c>
      <c r="B2522" s="6">
        <v>441</v>
      </c>
      <c r="C2522" s="6" t="s">
        <v>34087</v>
      </c>
      <c r="D2522" s="6" t="s">
        <v>5886</v>
      </c>
      <c r="E2522" s="6" t="s">
        <v>4718</v>
      </c>
      <c r="F2522" s="6" t="s">
        <v>4718</v>
      </c>
      <c r="G2522" s="6" t="s">
        <v>5889</v>
      </c>
      <c r="H2522" s="6" t="s">
        <v>34088</v>
      </c>
      <c r="I2522" s="6" t="s">
        <v>5891</v>
      </c>
      <c r="J2522" s="6" t="s">
        <v>4718</v>
      </c>
      <c r="K2522" s="4">
        <v>19.739919049201699</v>
      </c>
      <c r="L2522" s="4">
        <v>0</v>
      </c>
      <c r="M2522" s="4">
        <v>0</v>
      </c>
      <c r="N2522" s="4">
        <v>0</v>
      </c>
    </row>
    <row r="2523" spans="1:14" ht="45" customHeight="1" x14ac:dyDescent="0.25">
      <c r="A2523" s="6" t="s">
        <v>27812</v>
      </c>
      <c r="B2523" s="6">
        <v>504</v>
      </c>
      <c r="C2523" s="6" t="s">
        <v>34089</v>
      </c>
      <c r="D2523" s="6" t="s">
        <v>10821</v>
      </c>
      <c r="E2523" s="6" t="s">
        <v>24898</v>
      </c>
      <c r="F2523" s="6" t="s">
        <v>4718</v>
      </c>
      <c r="G2523" s="6" t="s">
        <v>10822</v>
      </c>
      <c r="H2523" s="6" t="s">
        <v>10823</v>
      </c>
      <c r="I2523" s="6" t="s">
        <v>6723</v>
      </c>
      <c r="J2523" s="6" t="s">
        <v>4718</v>
      </c>
      <c r="K2523" s="4">
        <v>19.729688178396199</v>
      </c>
      <c r="L2523" s="4">
        <v>0</v>
      </c>
      <c r="M2523" s="4">
        <v>0</v>
      </c>
      <c r="N2523" s="4">
        <v>0</v>
      </c>
    </row>
    <row r="2524" spans="1:14" ht="45" customHeight="1" x14ac:dyDescent="0.25">
      <c r="A2524" s="6" t="s">
        <v>27813</v>
      </c>
      <c r="B2524" s="6">
        <v>1254</v>
      </c>
      <c r="C2524" s="6" t="s">
        <v>34090</v>
      </c>
      <c r="D2524" s="6" t="s">
        <v>11380</v>
      </c>
      <c r="E2524" s="6" t="s">
        <v>34091</v>
      </c>
      <c r="F2524" s="6" t="s">
        <v>4718</v>
      </c>
      <c r="G2524" s="6" t="s">
        <v>4718</v>
      </c>
      <c r="H2524" s="6" t="s">
        <v>4718</v>
      </c>
      <c r="I2524" s="6" t="s">
        <v>4718</v>
      </c>
      <c r="J2524" s="6" t="s">
        <v>4718</v>
      </c>
      <c r="K2524" s="4">
        <v>19.718288350150399</v>
      </c>
      <c r="L2524" s="4">
        <v>0</v>
      </c>
      <c r="M2524" s="4">
        <v>0</v>
      </c>
      <c r="N2524" s="4">
        <v>0</v>
      </c>
    </row>
    <row r="2525" spans="1:14" ht="45" customHeight="1" x14ac:dyDescent="0.25">
      <c r="A2525" s="6" t="s">
        <v>27814</v>
      </c>
      <c r="B2525" s="6">
        <v>381</v>
      </c>
      <c r="C2525" s="6" t="s">
        <v>34092</v>
      </c>
      <c r="D2525" s="6" t="s">
        <v>8779</v>
      </c>
      <c r="E2525" s="6" t="s">
        <v>4718</v>
      </c>
      <c r="F2525" s="6" t="s">
        <v>4718</v>
      </c>
      <c r="G2525" s="6" t="s">
        <v>4718</v>
      </c>
      <c r="H2525" s="6" t="s">
        <v>8780</v>
      </c>
      <c r="I2525" s="6" t="s">
        <v>4718</v>
      </c>
      <c r="J2525" s="6" t="s">
        <v>4718</v>
      </c>
      <c r="K2525" s="4">
        <v>19.701572762278399</v>
      </c>
      <c r="L2525" s="4">
        <v>0</v>
      </c>
      <c r="M2525" s="4">
        <v>6.6342418098211704</v>
      </c>
      <c r="N2525" s="4">
        <v>0</v>
      </c>
    </row>
    <row r="2526" spans="1:14" ht="45" customHeight="1" x14ac:dyDescent="0.25">
      <c r="A2526" s="6" t="s">
        <v>27815</v>
      </c>
      <c r="B2526" s="6">
        <v>2283</v>
      </c>
      <c r="C2526" s="6" t="s">
        <v>34093</v>
      </c>
      <c r="D2526" s="6" t="s">
        <v>34094</v>
      </c>
      <c r="E2526" s="6" t="s">
        <v>8395</v>
      </c>
      <c r="F2526" s="6" t="s">
        <v>4718</v>
      </c>
      <c r="G2526" s="6" t="s">
        <v>34095</v>
      </c>
      <c r="H2526" s="6" t="s">
        <v>34096</v>
      </c>
      <c r="I2526" s="6" t="s">
        <v>34097</v>
      </c>
      <c r="J2526" s="6" t="s">
        <v>34098</v>
      </c>
      <c r="K2526" s="4">
        <v>19.696458383989501</v>
      </c>
      <c r="L2526" s="4">
        <v>0</v>
      </c>
      <c r="M2526" s="4">
        <v>0.27678998352407602</v>
      </c>
      <c r="N2526" s="4">
        <v>0</v>
      </c>
    </row>
    <row r="2527" spans="1:14" ht="45" customHeight="1" x14ac:dyDescent="0.25">
      <c r="A2527" s="6" t="s">
        <v>27816</v>
      </c>
      <c r="B2527" s="6">
        <v>957</v>
      </c>
      <c r="C2527" s="6" t="s">
        <v>34099</v>
      </c>
      <c r="D2527" s="6" t="s">
        <v>30945</v>
      </c>
      <c r="E2527" s="6" t="s">
        <v>4718</v>
      </c>
      <c r="F2527" s="6" t="s">
        <v>4718</v>
      </c>
      <c r="G2527" s="6" t="s">
        <v>4718</v>
      </c>
      <c r="H2527" s="6" t="s">
        <v>4718</v>
      </c>
      <c r="I2527" s="6" t="s">
        <v>4718</v>
      </c>
      <c r="J2527" s="6" t="s">
        <v>4718</v>
      </c>
      <c r="K2527" s="4">
        <v>19.6904000279416</v>
      </c>
      <c r="L2527" s="4">
        <v>3.7198384071812298</v>
      </c>
      <c r="M2527" s="4">
        <v>0</v>
      </c>
      <c r="N2527" s="4">
        <v>0</v>
      </c>
    </row>
    <row r="2528" spans="1:14" ht="45" customHeight="1" x14ac:dyDescent="0.25">
      <c r="A2528" s="6" t="s">
        <v>27817</v>
      </c>
      <c r="B2528" s="6">
        <v>612</v>
      </c>
      <c r="C2528" s="6" t="s">
        <v>34100</v>
      </c>
      <c r="D2528" s="6" t="s">
        <v>7156</v>
      </c>
      <c r="E2528" s="6" t="s">
        <v>4718</v>
      </c>
      <c r="F2528" s="6" t="s">
        <v>4718</v>
      </c>
      <c r="G2528" s="6" t="s">
        <v>4953</v>
      </c>
      <c r="H2528" s="6" t="s">
        <v>4954</v>
      </c>
      <c r="I2528" s="6" t="s">
        <v>4955</v>
      </c>
      <c r="J2528" s="6" t="s">
        <v>4718</v>
      </c>
      <c r="K2528" s="4">
        <v>19.6797873182344</v>
      </c>
      <c r="L2528" s="4">
        <v>3.7068218029059099</v>
      </c>
      <c r="M2528" s="4">
        <v>2.91263267041814</v>
      </c>
      <c r="N2528" s="4">
        <v>0</v>
      </c>
    </row>
    <row r="2529" spans="1:14" ht="45" customHeight="1" x14ac:dyDescent="0.25">
      <c r="A2529" s="6" t="s">
        <v>27818</v>
      </c>
      <c r="B2529" s="6">
        <v>510</v>
      </c>
      <c r="C2529" s="6" t="s">
        <v>15173</v>
      </c>
      <c r="D2529" s="6" t="s">
        <v>15174</v>
      </c>
      <c r="E2529" s="6" t="s">
        <v>4718</v>
      </c>
      <c r="F2529" s="6" t="s">
        <v>4718</v>
      </c>
      <c r="G2529" s="6" t="s">
        <v>4718</v>
      </c>
      <c r="H2529" s="6" t="s">
        <v>34101</v>
      </c>
      <c r="I2529" s="6" t="s">
        <v>34102</v>
      </c>
      <c r="J2529" s="6" t="s">
        <v>4718</v>
      </c>
      <c r="K2529" s="4">
        <v>19.675815672252199</v>
      </c>
      <c r="L2529" s="4">
        <v>0</v>
      </c>
      <c r="M2529" s="4">
        <v>0</v>
      </c>
      <c r="N2529" s="4">
        <v>0</v>
      </c>
    </row>
    <row r="2530" spans="1:14" ht="45" customHeight="1" x14ac:dyDescent="0.25">
      <c r="A2530" s="6" t="s">
        <v>27819</v>
      </c>
      <c r="B2530" s="6">
        <v>2196</v>
      </c>
      <c r="C2530" s="6" t="s">
        <v>34103</v>
      </c>
      <c r="D2530" s="6" t="s">
        <v>15356</v>
      </c>
      <c r="E2530" s="6" t="s">
        <v>4718</v>
      </c>
      <c r="F2530" s="6" t="s">
        <v>4718</v>
      </c>
      <c r="G2530" s="6" t="s">
        <v>4718</v>
      </c>
      <c r="H2530" s="6" t="s">
        <v>8058</v>
      </c>
      <c r="I2530" s="6" t="s">
        <v>4718</v>
      </c>
      <c r="J2530" s="6" t="s">
        <v>4718</v>
      </c>
      <c r="K2530" s="4">
        <v>19.661346153994</v>
      </c>
      <c r="L2530" s="4">
        <v>0</v>
      </c>
      <c r="M2530" s="4">
        <v>0.57551141383011495</v>
      </c>
      <c r="N2530" s="4">
        <v>0</v>
      </c>
    </row>
    <row r="2531" spans="1:14" ht="45" customHeight="1" x14ac:dyDescent="0.25">
      <c r="A2531" s="6" t="s">
        <v>27820</v>
      </c>
      <c r="B2531" s="6">
        <v>807</v>
      </c>
      <c r="C2531" s="6" t="s">
        <v>34104</v>
      </c>
      <c r="D2531" s="6" t="s">
        <v>4718</v>
      </c>
      <c r="E2531" s="6" t="s">
        <v>4718</v>
      </c>
      <c r="F2531" s="6" t="s">
        <v>4718</v>
      </c>
      <c r="G2531" s="6" t="s">
        <v>4718</v>
      </c>
      <c r="H2531" s="6" t="s">
        <v>4718</v>
      </c>
      <c r="I2531" s="6" t="s">
        <v>4718</v>
      </c>
      <c r="J2531" s="6" t="s">
        <v>4718</v>
      </c>
      <c r="K2531" s="4">
        <v>19.653251495515999</v>
      </c>
      <c r="L2531" s="4">
        <v>3.8348685796723001</v>
      </c>
      <c r="M2531" s="4">
        <v>0</v>
      </c>
      <c r="N2531" s="4">
        <v>0</v>
      </c>
    </row>
    <row r="2532" spans="1:14" ht="45" customHeight="1" x14ac:dyDescent="0.25">
      <c r="A2532" s="6" t="s">
        <v>27821</v>
      </c>
      <c r="B2532" s="6">
        <v>1044</v>
      </c>
      <c r="C2532" s="6" t="s">
        <v>34105</v>
      </c>
      <c r="D2532" s="6" t="s">
        <v>7260</v>
      </c>
      <c r="E2532" s="6" t="s">
        <v>34106</v>
      </c>
      <c r="F2532" s="6" t="s">
        <v>4718</v>
      </c>
      <c r="G2532" s="6" t="s">
        <v>4718</v>
      </c>
      <c r="H2532" s="6" t="s">
        <v>10161</v>
      </c>
      <c r="I2532" s="6" t="s">
        <v>4718</v>
      </c>
      <c r="J2532" s="6" t="s">
        <v>4718</v>
      </c>
      <c r="K2532" s="4">
        <v>19.647070149614599</v>
      </c>
      <c r="L2532" s="4">
        <v>0</v>
      </c>
      <c r="M2532" s="4">
        <v>0</v>
      </c>
      <c r="N2532" s="4">
        <v>0</v>
      </c>
    </row>
    <row r="2533" spans="1:14" ht="45" customHeight="1" x14ac:dyDescent="0.25">
      <c r="A2533" s="6" t="s">
        <v>27822</v>
      </c>
      <c r="B2533" s="6">
        <v>2358</v>
      </c>
      <c r="C2533" s="6" t="s">
        <v>34107</v>
      </c>
      <c r="D2533" s="6" t="s">
        <v>12010</v>
      </c>
      <c r="E2533" s="6" t="s">
        <v>34108</v>
      </c>
      <c r="F2533" s="6" t="s">
        <v>4718</v>
      </c>
      <c r="G2533" s="6" t="s">
        <v>34109</v>
      </c>
      <c r="H2533" s="6" t="s">
        <v>34110</v>
      </c>
      <c r="I2533" s="6" t="s">
        <v>34111</v>
      </c>
      <c r="J2533" s="6" t="s">
        <v>5384</v>
      </c>
      <c r="K2533" s="4">
        <v>19.643348829554601</v>
      </c>
      <c r="L2533" s="4">
        <v>1.0363813595843201</v>
      </c>
      <c r="M2533" s="4">
        <v>0.53597246173491597</v>
      </c>
      <c r="N2533" s="4">
        <v>0</v>
      </c>
    </row>
    <row r="2534" spans="1:14" ht="45" customHeight="1" x14ac:dyDescent="0.25">
      <c r="A2534" s="6" t="s">
        <v>27823</v>
      </c>
      <c r="B2534" s="6">
        <v>1227</v>
      </c>
      <c r="C2534" s="6" t="s">
        <v>34112</v>
      </c>
      <c r="D2534" s="6" t="s">
        <v>34113</v>
      </c>
      <c r="E2534" s="6" t="s">
        <v>4718</v>
      </c>
      <c r="F2534" s="6" t="s">
        <v>4718</v>
      </c>
      <c r="G2534" s="6" t="s">
        <v>12788</v>
      </c>
      <c r="H2534" s="6" t="s">
        <v>12789</v>
      </c>
      <c r="I2534" s="6" t="s">
        <v>6723</v>
      </c>
      <c r="J2534" s="6" t="s">
        <v>4718</v>
      </c>
      <c r="K2534" s="4">
        <v>19.635037734528801</v>
      </c>
      <c r="L2534" s="4">
        <v>0</v>
      </c>
      <c r="M2534" s="4">
        <v>0</v>
      </c>
      <c r="N2534" s="4">
        <v>0</v>
      </c>
    </row>
    <row r="2535" spans="1:14" ht="45" customHeight="1" x14ac:dyDescent="0.25">
      <c r="A2535" s="6" t="s">
        <v>27824</v>
      </c>
      <c r="B2535" s="6">
        <v>300</v>
      </c>
      <c r="C2535" s="6" t="s">
        <v>34114</v>
      </c>
      <c r="D2535" s="6" t="s">
        <v>34115</v>
      </c>
      <c r="E2535" s="6" t="s">
        <v>34116</v>
      </c>
      <c r="F2535" s="6" t="s">
        <v>4718</v>
      </c>
      <c r="G2535" s="6" t="s">
        <v>4718</v>
      </c>
      <c r="H2535" s="6" t="s">
        <v>34117</v>
      </c>
      <c r="I2535" s="6" t="s">
        <v>4718</v>
      </c>
      <c r="J2535" s="6" t="s">
        <v>4718</v>
      </c>
      <c r="K2535" s="4">
        <v>19.628541451149001</v>
      </c>
      <c r="L2535" s="4">
        <v>0</v>
      </c>
      <c r="M2535" s="4">
        <v>0</v>
      </c>
      <c r="N2535" s="4">
        <v>0</v>
      </c>
    </row>
    <row r="2536" spans="1:14" ht="45" customHeight="1" x14ac:dyDescent="0.25">
      <c r="A2536" s="6" t="s">
        <v>27825</v>
      </c>
      <c r="B2536" s="6">
        <v>966</v>
      </c>
      <c r="C2536" s="6" t="s">
        <v>4752</v>
      </c>
      <c r="D2536" s="6" t="s">
        <v>4752</v>
      </c>
      <c r="E2536" s="6" t="s">
        <v>4752</v>
      </c>
      <c r="F2536" s="6" t="s">
        <v>4752</v>
      </c>
      <c r="G2536" s="6" t="s">
        <v>4752</v>
      </c>
      <c r="H2536" s="6" t="s">
        <v>4752</v>
      </c>
      <c r="I2536" s="6" t="s">
        <v>4752</v>
      </c>
      <c r="J2536" s="6" t="s">
        <v>4752</v>
      </c>
      <c r="K2536" s="4">
        <v>19.5934964432005</v>
      </c>
      <c r="L2536" s="4">
        <v>0</v>
      </c>
      <c r="M2536" s="4">
        <v>0.65415272503671396</v>
      </c>
      <c r="N2536" s="4">
        <v>0</v>
      </c>
    </row>
    <row r="2537" spans="1:14" ht="45" customHeight="1" x14ac:dyDescent="0.25">
      <c r="A2537" s="6" t="s">
        <v>27826</v>
      </c>
      <c r="B2537" s="6">
        <v>774</v>
      </c>
      <c r="C2537" s="6" t="s">
        <v>34118</v>
      </c>
      <c r="D2537" s="6" t="s">
        <v>34119</v>
      </c>
      <c r="E2537" s="6" t="s">
        <v>4718</v>
      </c>
      <c r="F2537" s="6" t="s">
        <v>4718</v>
      </c>
      <c r="G2537" s="6" t="s">
        <v>4718</v>
      </c>
      <c r="H2537" s="6" t="s">
        <v>4718</v>
      </c>
      <c r="I2537" s="6" t="s">
        <v>4718</v>
      </c>
      <c r="J2537" s="6" t="s">
        <v>4718</v>
      </c>
      <c r="K2537" s="4">
        <v>19.5823602147514</v>
      </c>
      <c r="L2537" s="4">
        <v>4.4551732163192099</v>
      </c>
      <c r="M2537" s="4">
        <v>0</v>
      </c>
      <c r="N2537" s="4">
        <v>0</v>
      </c>
    </row>
    <row r="2538" spans="1:14" ht="45" customHeight="1" x14ac:dyDescent="0.25">
      <c r="A2538" s="6" t="s">
        <v>27827</v>
      </c>
      <c r="B2538" s="6">
        <v>1635</v>
      </c>
      <c r="C2538" s="6" t="s">
        <v>34120</v>
      </c>
      <c r="D2538" s="6" t="s">
        <v>34121</v>
      </c>
      <c r="E2538" s="6" t="s">
        <v>4718</v>
      </c>
      <c r="F2538" s="6" t="s">
        <v>4718</v>
      </c>
      <c r="G2538" s="6" t="s">
        <v>32752</v>
      </c>
      <c r="H2538" s="6" t="s">
        <v>32753</v>
      </c>
      <c r="I2538" s="6" t="s">
        <v>4718</v>
      </c>
      <c r="J2538" s="6" t="s">
        <v>4718</v>
      </c>
      <c r="K2538" s="4">
        <v>19.576504559345199</v>
      </c>
      <c r="L2538" s="4">
        <v>1.2039002822684699</v>
      </c>
      <c r="M2538" s="4">
        <v>0</v>
      </c>
      <c r="N2538" s="4">
        <v>0</v>
      </c>
    </row>
    <row r="2539" spans="1:14" ht="45" customHeight="1" x14ac:dyDescent="0.25">
      <c r="A2539" s="6" t="s">
        <v>27828</v>
      </c>
      <c r="B2539" s="6">
        <v>1131</v>
      </c>
      <c r="C2539" s="6" t="s">
        <v>34122</v>
      </c>
      <c r="D2539" s="6" t="s">
        <v>23960</v>
      </c>
      <c r="E2539" s="6" t="s">
        <v>4718</v>
      </c>
      <c r="F2539" s="6" t="s">
        <v>4718</v>
      </c>
      <c r="G2539" s="6" t="s">
        <v>4718</v>
      </c>
      <c r="H2539" s="6" t="s">
        <v>4718</v>
      </c>
      <c r="I2539" s="6" t="s">
        <v>4718</v>
      </c>
      <c r="J2539" s="6" t="s">
        <v>4718</v>
      </c>
      <c r="K2539" s="4">
        <v>19.566861532620699</v>
      </c>
      <c r="L2539" s="4">
        <v>9.4196271023960096E-2</v>
      </c>
      <c r="M2539" s="4">
        <v>0</v>
      </c>
      <c r="N2539" s="4">
        <v>0</v>
      </c>
    </row>
    <row r="2540" spans="1:14" ht="45" customHeight="1" x14ac:dyDescent="0.25">
      <c r="A2540" s="6" t="s">
        <v>27829</v>
      </c>
      <c r="B2540" s="6">
        <v>465</v>
      </c>
      <c r="C2540" s="6" t="s">
        <v>34123</v>
      </c>
      <c r="D2540" s="6" t="s">
        <v>4747</v>
      </c>
      <c r="E2540" s="6" t="s">
        <v>4718</v>
      </c>
      <c r="F2540" s="6" t="s">
        <v>4718</v>
      </c>
      <c r="G2540" s="6" t="s">
        <v>4718</v>
      </c>
      <c r="H2540" s="6" t="s">
        <v>4718</v>
      </c>
      <c r="I2540" s="6" t="s">
        <v>4718</v>
      </c>
      <c r="J2540" s="6" t="s">
        <v>4718</v>
      </c>
      <c r="K2540" s="4">
        <v>19.5643835545911</v>
      </c>
      <c r="L2540" s="4">
        <v>0</v>
      </c>
      <c r="M2540" s="4">
        <v>0</v>
      </c>
      <c r="N2540" s="4">
        <v>0</v>
      </c>
    </row>
    <row r="2541" spans="1:14" ht="45" customHeight="1" x14ac:dyDescent="0.25">
      <c r="A2541" s="6" t="s">
        <v>27830</v>
      </c>
      <c r="B2541" s="6">
        <v>783</v>
      </c>
      <c r="C2541" s="6" t="s">
        <v>4752</v>
      </c>
      <c r="D2541" s="6" t="s">
        <v>4752</v>
      </c>
      <c r="E2541" s="6" t="s">
        <v>4752</v>
      </c>
      <c r="F2541" s="6" t="s">
        <v>4752</v>
      </c>
      <c r="G2541" s="6" t="s">
        <v>4752</v>
      </c>
      <c r="H2541" s="6" t="s">
        <v>4752</v>
      </c>
      <c r="I2541" s="6" t="s">
        <v>4752</v>
      </c>
      <c r="J2541" s="6" t="s">
        <v>4752</v>
      </c>
      <c r="K2541" s="4">
        <v>19.5537130746002</v>
      </c>
      <c r="L2541" s="4">
        <v>4.8982060932459204</v>
      </c>
      <c r="M2541" s="4">
        <v>0</v>
      </c>
      <c r="N2541" s="4">
        <v>0</v>
      </c>
    </row>
    <row r="2542" spans="1:14" ht="45" customHeight="1" x14ac:dyDescent="0.25">
      <c r="A2542" s="6" t="s">
        <v>27831</v>
      </c>
      <c r="B2542" s="6">
        <v>231</v>
      </c>
      <c r="C2542" s="6" t="s">
        <v>30499</v>
      </c>
      <c r="D2542" s="6" t="s">
        <v>30500</v>
      </c>
      <c r="E2542" s="6" t="s">
        <v>4718</v>
      </c>
      <c r="F2542" s="6" t="s">
        <v>4718</v>
      </c>
      <c r="G2542" s="6" t="s">
        <v>4718</v>
      </c>
      <c r="H2542" s="6" t="s">
        <v>30501</v>
      </c>
      <c r="I2542" s="6" t="s">
        <v>4718</v>
      </c>
      <c r="J2542" s="6" t="s">
        <v>4718</v>
      </c>
      <c r="K2542" s="4">
        <v>19.553457041447398</v>
      </c>
      <c r="L2542" s="4">
        <v>0</v>
      </c>
      <c r="M2542" s="4">
        <v>0</v>
      </c>
      <c r="N2542" s="4">
        <v>0</v>
      </c>
    </row>
    <row r="2543" spans="1:14" ht="45" customHeight="1" x14ac:dyDescent="0.25">
      <c r="A2543" s="6" t="s">
        <v>27832</v>
      </c>
      <c r="B2543" s="6">
        <v>918</v>
      </c>
      <c r="C2543" s="6" t="s">
        <v>32856</v>
      </c>
      <c r="D2543" s="6" t="s">
        <v>32857</v>
      </c>
      <c r="E2543" s="6" t="s">
        <v>4718</v>
      </c>
      <c r="F2543" s="6" t="s">
        <v>4718</v>
      </c>
      <c r="G2543" s="6" t="s">
        <v>4718</v>
      </c>
      <c r="H2543" s="6" t="s">
        <v>15107</v>
      </c>
      <c r="I2543" s="6" t="s">
        <v>7672</v>
      </c>
      <c r="J2543" s="6" t="s">
        <v>12329</v>
      </c>
      <c r="K2543" s="4">
        <v>19.551490723273801</v>
      </c>
      <c r="L2543" s="4">
        <v>0</v>
      </c>
      <c r="M2543" s="4">
        <v>0</v>
      </c>
      <c r="N2543" s="4">
        <v>0</v>
      </c>
    </row>
    <row r="2544" spans="1:14" ht="45" customHeight="1" x14ac:dyDescent="0.25">
      <c r="A2544" s="6" t="s">
        <v>27833</v>
      </c>
      <c r="B2544" s="6">
        <v>1857</v>
      </c>
      <c r="C2544" s="6" t="s">
        <v>34124</v>
      </c>
      <c r="D2544" s="6" t="s">
        <v>34125</v>
      </c>
      <c r="E2544" s="6" t="s">
        <v>34126</v>
      </c>
      <c r="F2544" s="6" t="s">
        <v>34127</v>
      </c>
      <c r="G2544" s="6" t="s">
        <v>4718</v>
      </c>
      <c r="H2544" s="6" t="s">
        <v>34128</v>
      </c>
      <c r="I2544" s="6" t="s">
        <v>14510</v>
      </c>
      <c r="J2544" s="6" t="s">
        <v>17470</v>
      </c>
      <c r="K2544" s="4">
        <v>19.533597764033502</v>
      </c>
      <c r="L2544" s="4">
        <v>1.9413173815669</v>
      </c>
      <c r="M2544" s="4">
        <v>0</v>
      </c>
      <c r="N2544" s="4">
        <v>0</v>
      </c>
    </row>
    <row r="2545" spans="1:14" ht="45" customHeight="1" x14ac:dyDescent="0.25">
      <c r="A2545" s="6" t="s">
        <v>27834</v>
      </c>
      <c r="B2545" s="6">
        <v>615</v>
      </c>
      <c r="C2545" s="6" t="s">
        <v>32023</v>
      </c>
      <c r="D2545" s="6" t="s">
        <v>5701</v>
      </c>
      <c r="E2545" s="6" t="s">
        <v>4718</v>
      </c>
      <c r="F2545" s="6" t="s">
        <v>4718</v>
      </c>
      <c r="G2545" s="6" t="s">
        <v>11696</v>
      </c>
      <c r="H2545" s="6" t="s">
        <v>11697</v>
      </c>
      <c r="I2545" s="6" t="s">
        <v>9731</v>
      </c>
      <c r="J2545" s="6" t="s">
        <v>4718</v>
      </c>
      <c r="K2545" s="4">
        <v>19.522055520235099</v>
      </c>
      <c r="L2545" s="4">
        <v>0</v>
      </c>
      <c r="M2545" s="4">
        <v>0</v>
      </c>
      <c r="N2545" s="4">
        <v>0</v>
      </c>
    </row>
    <row r="2546" spans="1:14" ht="45" customHeight="1" x14ac:dyDescent="0.25">
      <c r="A2546" s="6" t="s">
        <v>27835</v>
      </c>
      <c r="B2546" s="6">
        <v>192</v>
      </c>
      <c r="C2546" s="6" t="s">
        <v>30492</v>
      </c>
      <c r="D2546" s="6" t="s">
        <v>18956</v>
      </c>
      <c r="E2546" s="6" t="s">
        <v>30493</v>
      </c>
      <c r="F2546" s="6" t="s">
        <v>9197</v>
      </c>
      <c r="G2546" s="6" t="s">
        <v>30494</v>
      </c>
      <c r="H2546" s="6" t="s">
        <v>30495</v>
      </c>
      <c r="I2546" s="6" t="s">
        <v>10953</v>
      </c>
      <c r="J2546" s="6" t="s">
        <v>4718</v>
      </c>
      <c r="K2546" s="4">
        <v>19.511242334131701</v>
      </c>
      <c r="L2546" s="4">
        <v>0</v>
      </c>
      <c r="M2546" s="4">
        <v>0</v>
      </c>
      <c r="N2546" s="4">
        <v>0</v>
      </c>
    </row>
    <row r="2547" spans="1:14" ht="45" customHeight="1" x14ac:dyDescent="0.25">
      <c r="A2547" s="6" t="s">
        <v>27836</v>
      </c>
      <c r="B2547" s="6">
        <v>1317</v>
      </c>
      <c r="C2547" s="6" t="s">
        <v>34129</v>
      </c>
      <c r="D2547" s="6" t="s">
        <v>14302</v>
      </c>
      <c r="E2547" s="6" t="s">
        <v>4718</v>
      </c>
      <c r="F2547" s="6" t="s">
        <v>4718</v>
      </c>
      <c r="G2547" s="6" t="s">
        <v>16144</v>
      </c>
      <c r="H2547" s="6" t="s">
        <v>16145</v>
      </c>
      <c r="I2547" s="6" t="s">
        <v>16146</v>
      </c>
      <c r="J2547" s="6" t="s">
        <v>4718</v>
      </c>
      <c r="K2547" s="4">
        <v>19.5066731836237</v>
      </c>
      <c r="L2547" s="4">
        <v>5.9034476961027899E-2</v>
      </c>
      <c r="M2547" s="4">
        <v>4.6566716704959497</v>
      </c>
      <c r="N2547" s="4">
        <v>0</v>
      </c>
    </row>
    <row r="2548" spans="1:14" ht="45" customHeight="1" x14ac:dyDescent="0.25">
      <c r="A2548" s="6" t="s">
        <v>27837</v>
      </c>
      <c r="B2548" s="6">
        <v>1065</v>
      </c>
      <c r="C2548" s="6" t="s">
        <v>34130</v>
      </c>
      <c r="D2548" s="6" t="s">
        <v>34131</v>
      </c>
      <c r="E2548" s="6" t="s">
        <v>34132</v>
      </c>
      <c r="F2548" s="6" t="s">
        <v>4718</v>
      </c>
      <c r="G2548" s="6" t="s">
        <v>34133</v>
      </c>
      <c r="H2548" s="6" t="s">
        <v>34134</v>
      </c>
      <c r="I2548" s="6" t="s">
        <v>14510</v>
      </c>
      <c r="J2548" s="6" t="s">
        <v>34135</v>
      </c>
      <c r="K2548" s="4">
        <v>19.488963533476401</v>
      </c>
      <c r="L2548" s="4">
        <v>1.1003716505249601</v>
      </c>
      <c r="M2548" s="4">
        <v>0</v>
      </c>
      <c r="N2548" s="4">
        <v>0</v>
      </c>
    </row>
    <row r="2549" spans="1:14" ht="45" customHeight="1" x14ac:dyDescent="0.25">
      <c r="A2549" s="6" t="s">
        <v>27838</v>
      </c>
      <c r="B2549" s="6">
        <v>975</v>
      </c>
      <c r="C2549" s="6" t="s">
        <v>34136</v>
      </c>
      <c r="D2549" s="6" t="s">
        <v>33053</v>
      </c>
      <c r="E2549" s="6" t="s">
        <v>4718</v>
      </c>
      <c r="F2549" s="6" t="s">
        <v>4718</v>
      </c>
      <c r="G2549" s="6" t="s">
        <v>4718</v>
      </c>
      <c r="H2549" s="6" t="s">
        <v>4718</v>
      </c>
      <c r="I2549" s="6" t="s">
        <v>4718</v>
      </c>
      <c r="J2549" s="6" t="s">
        <v>4718</v>
      </c>
      <c r="K2549" s="4">
        <v>19.4731616417344</v>
      </c>
      <c r="L2549" s="4">
        <v>0</v>
      </c>
      <c r="M2549" s="4">
        <v>0</v>
      </c>
      <c r="N2549" s="4">
        <v>0</v>
      </c>
    </row>
    <row r="2550" spans="1:14" ht="45" customHeight="1" x14ac:dyDescent="0.25">
      <c r="A2550" s="6" t="s">
        <v>27839</v>
      </c>
      <c r="B2550" s="6">
        <v>1623</v>
      </c>
      <c r="C2550" s="6" t="s">
        <v>34137</v>
      </c>
      <c r="D2550" s="6" t="s">
        <v>24192</v>
      </c>
      <c r="E2550" s="6" t="s">
        <v>4718</v>
      </c>
      <c r="F2550" s="6" t="s">
        <v>4718</v>
      </c>
      <c r="G2550" s="6" t="s">
        <v>4718</v>
      </c>
      <c r="H2550" s="6" t="s">
        <v>4718</v>
      </c>
      <c r="I2550" s="6" t="s">
        <v>4718</v>
      </c>
      <c r="J2550" s="6" t="s">
        <v>4718</v>
      </c>
      <c r="K2550" s="4">
        <v>19.466343055388698</v>
      </c>
      <c r="L2550" s="4">
        <v>4.7904131951739801E-2</v>
      </c>
      <c r="M2550" s="4">
        <v>0</v>
      </c>
      <c r="N2550" s="4">
        <v>0</v>
      </c>
    </row>
    <row r="2551" spans="1:14" ht="45" customHeight="1" x14ac:dyDescent="0.25">
      <c r="A2551" s="6" t="s">
        <v>27840</v>
      </c>
      <c r="B2551" s="6">
        <v>1032</v>
      </c>
      <c r="C2551" s="6" t="s">
        <v>34138</v>
      </c>
      <c r="D2551" s="6" t="s">
        <v>5863</v>
      </c>
      <c r="E2551" s="6" t="s">
        <v>4718</v>
      </c>
      <c r="F2551" s="6" t="s">
        <v>4718</v>
      </c>
      <c r="G2551" s="6" t="s">
        <v>4718</v>
      </c>
      <c r="H2551" s="6" t="s">
        <v>4718</v>
      </c>
      <c r="I2551" s="6" t="s">
        <v>4718</v>
      </c>
      <c r="J2551" s="6" t="s">
        <v>4718</v>
      </c>
      <c r="K2551" s="4">
        <v>19.4601275574522</v>
      </c>
      <c r="L2551" s="4">
        <v>0</v>
      </c>
      <c r="M2551" s="4">
        <v>0</v>
      </c>
      <c r="N2551" s="4">
        <v>0</v>
      </c>
    </row>
    <row r="2552" spans="1:14" ht="45" customHeight="1" x14ac:dyDescent="0.25">
      <c r="A2552" s="6" t="s">
        <v>27841</v>
      </c>
      <c r="B2552" s="6">
        <v>684</v>
      </c>
      <c r="C2552" s="6" t="s">
        <v>34139</v>
      </c>
      <c r="D2552" s="6" t="s">
        <v>34140</v>
      </c>
      <c r="E2552" s="6" t="s">
        <v>4718</v>
      </c>
      <c r="F2552" s="6" t="s">
        <v>4718</v>
      </c>
      <c r="G2552" s="6" t="s">
        <v>4718</v>
      </c>
      <c r="H2552" s="6" t="s">
        <v>4718</v>
      </c>
      <c r="I2552" s="6" t="s">
        <v>4718</v>
      </c>
      <c r="J2552" s="6" t="s">
        <v>4718</v>
      </c>
      <c r="K2552" s="4">
        <v>19.4599467591608</v>
      </c>
      <c r="L2552" s="4">
        <v>0</v>
      </c>
      <c r="M2552" s="4">
        <v>0</v>
      </c>
      <c r="N2552" s="4">
        <v>0</v>
      </c>
    </row>
    <row r="2553" spans="1:14" ht="45" customHeight="1" x14ac:dyDescent="0.25">
      <c r="A2553" s="6" t="s">
        <v>27842</v>
      </c>
      <c r="B2553" s="6">
        <v>705</v>
      </c>
      <c r="C2553" s="6" t="s">
        <v>34141</v>
      </c>
      <c r="D2553" s="6" t="s">
        <v>14939</v>
      </c>
      <c r="E2553" s="6" t="s">
        <v>4718</v>
      </c>
      <c r="F2553" s="6" t="s">
        <v>4718</v>
      </c>
      <c r="G2553" s="6" t="s">
        <v>4718</v>
      </c>
      <c r="H2553" s="6" t="s">
        <v>7369</v>
      </c>
      <c r="I2553" s="6" t="s">
        <v>4718</v>
      </c>
      <c r="J2553" s="6" t="s">
        <v>4718</v>
      </c>
      <c r="K2553" s="4">
        <v>19.452686312432</v>
      </c>
      <c r="L2553" s="4">
        <v>0</v>
      </c>
      <c r="M2553" s="4">
        <v>0</v>
      </c>
      <c r="N2553" s="4">
        <v>0</v>
      </c>
    </row>
    <row r="2554" spans="1:14" ht="45" customHeight="1" x14ac:dyDescent="0.25">
      <c r="A2554" s="6" t="s">
        <v>27843</v>
      </c>
      <c r="B2554" s="6">
        <v>1464</v>
      </c>
      <c r="C2554" s="6" t="s">
        <v>30685</v>
      </c>
      <c r="D2554" s="6" t="s">
        <v>30686</v>
      </c>
      <c r="E2554" s="6" t="s">
        <v>4718</v>
      </c>
      <c r="F2554" s="6" t="s">
        <v>4718</v>
      </c>
      <c r="G2554" s="6" t="s">
        <v>30672</v>
      </c>
      <c r="H2554" s="6" t="s">
        <v>30673</v>
      </c>
      <c r="I2554" s="6" t="s">
        <v>24891</v>
      </c>
      <c r="J2554" s="6" t="s">
        <v>30674</v>
      </c>
      <c r="K2554" s="4">
        <v>19.4438543459706</v>
      </c>
      <c r="L2554" s="4">
        <v>0</v>
      </c>
      <c r="M2554" s="4">
        <v>0</v>
      </c>
      <c r="N2554" s="4">
        <v>0</v>
      </c>
    </row>
    <row r="2555" spans="1:14" ht="45" customHeight="1" x14ac:dyDescent="0.25">
      <c r="A2555" s="6" t="s">
        <v>27844</v>
      </c>
      <c r="B2555" s="6">
        <v>792</v>
      </c>
      <c r="C2555" s="6" t="s">
        <v>34142</v>
      </c>
      <c r="D2555" s="6" t="s">
        <v>10903</v>
      </c>
      <c r="E2555" s="6" t="s">
        <v>4718</v>
      </c>
      <c r="F2555" s="6" t="s">
        <v>4718</v>
      </c>
      <c r="G2555" s="6" t="s">
        <v>24885</v>
      </c>
      <c r="H2555" s="6" t="s">
        <v>24886</v>
      </c>
      <c r="I2555" s="6" t="s">
        <v>24887</v>
      </c>
      <c r="J2555" s="6" t="s">
        <v>4718</v>
      </c>
      <c r="K2555" s="4">
        <v>19.438807143219201</v>
      </c>
      <c r="L2555" s="4">
        <v>0</v>
      </c>
      <c r="M2555" s="4">
        <v>0.79786809644629597</v>
      </c>
      <c r="N2555" s="4">
        <v>0</v>
      </c>
    </row>
    <row r="2556" spans="1:14" ht="45" customHeight="1" x14ac:dyDescent="0.25">
      <c r="A2556" s="6" t="s">
        <v>27845</v>
      </c>
      <c r="B2556" s="6">
        <v>2091</v>
      </c>
      <c r="C2556" s="6" t="s">
        <v>34143</v>
      </c>
      <c r="D2556" s="6" t="s">
        <v>7058</v>
      </c>
      <c r="E2556" s="6" t="s">
        <v>4718</v>
      </c>
      <c r="F2556" s="6" t="s">
        <v>4718</v>
      </c>
      <c r="G2556" s="6" t="s">
        <v>4718</v>
      </c>
      <c r="H2556" s="6" t="s">
        <v>6866</v>
      </c>
      <c r="I2556" s="6" t="s">
        <v>5750</v>
      </c>
      <c r="J2556" s="6" t="s">
        <v>4718</v>
      </c>
      <c r="K2556" s="4">
        <v>19.418809794429301</v>
      </c>
      <c r="L2556" s="4">
        <v>0</v>
      </c>
      <c r="M2556" s="4">
        <v>0</v>
      </c>
      <c r="N2556" s="4">
        <v>0</v>
      </c>
    </row>
    <row r="2557" spans="1:14" ht="45" customHeight="1" x14ac:dyDescent="0.25">
      <c r="A2557" s="6" t="s">
        <v>27846</v>
      </c>
      <c r="B2557" s="6">
        <v>1125</v>
      </c>
      <c r="C2557" s="6" t="s">
        <v>34144</v>
      </c>
      <c r="D2557" s="6" t="s">
        <v>5701</v>
      </c>
      <c r="E2557" s="6" t="s">
        <v>4718</v>
      </c>
      <c r="F2557" s="6" t="s">
        <v>4718</v>
      </c>
      <c r="G2557" s="6" t="s">
        <v>4718</v>
      </c>
      <c r="H2557" s="6" t="s">
        <v>4718</v>
      </c>
      <c r="I2557" s="6" t="s">
        <v>4718</v>
      </c>
      <c r="J2557" s="6" t="s">
        <v>4718</v>
      </c>
      <c r="K2557" s="4">
        <v>19.417764715388401</v>
      </c>
      <c r="L2557" s="4">
        <v>0</v>
      </c>
      <c r="M2557" s="4">
        <v>0.56169913989819198</v>
      </c>
      <c r="N2557" s="4">
        <v>0</v>
      </c>
    </row>
    <row r="2558" spans="1:14" ht="45" customHeight="1" x14ac:dyDescent="0.25">
      <c r="A2558" s="6" t="s">
        <v>27847</v>
      </c>
      <c r="B2558" s="6">
        <v>1041</v>
      </c>
      <c r="C2558" s="6" t="s">
        <v>34145</v>
      </c>
      <c r="D2558" s="6" t="s">
        <v>10380</v>
      </c>
      <c r="E2558" s="6" t="s">
        <v>10381</v>
      </c>
      <c r="F2558" s="6" t="s">
        <v>4718</v>
      </c>
      <c r="G2558" s="6" t="s">
        <v>10382</v>
      </c>
      <c r="H2558" s="6" t="s">
        <v>10383</v>
      </c>
      <c r="I2558" s="6" t="s">
        <v>5750</v>
      </c>
      <c r="J2558" s="6" t="s">
        <v>5751</v>
      </c>
      <c r="K2558" s="4">
        <v>19.4082867496424</v>
      </c>
      <c r="L2558" s="4">
        <v>0</v>
      </c>
      <c r="M2558" s="4">
        <v>0</v>
      </c>
      <c r="N2558" s="4">
        <v>0</v>
      </c>
    </row>
    <row r="2559" spans="1:14" ht="45" customHeight="1" x14ac:dyDescent="0.25">
      <c r="A2559" s="6" t="s">
        <v>27848</v>
      </c>
      <c r="B2559" s="6">
        <v>2373</v>
      </c>
      <c r="C2559" s="6" t="s">
        <v>34146</v>
      </c>
      <c r="D2559" s="6" t="s">
        <v>34147</v>
      </c>
      <c r="E2559" s="6" t="s">
        <v>4718</v>
      </c>
      <c r="F2559" s="6" t="s">
        <v>4718</v>
      </c>
      <c r="G2559" s="6" t="s">
        <v>4718</v>
      </c>
      <c r="H2559" s="6" t="s">
        <v>4718</v>
      </c>
      <c r="I2559" s="6" t="s">
        <v>4718</v>
      </c>
      <c r="J2559" s="6" t="s">
        <v>4718</v>
      </c>
      <c r="K2559" s="4">
        <v>19.379596053317801</v>
      </c>
      <c r="L2559" s="4">
        <v>0.75356651564538402</v>
      </c>
      <c r="M2559" s="4">
        <v>0.26629225974945903</v>
      </c>
      <c r="N2559" s="4">
        <v>0</v>
      </c>
    </row>
    <row r="2560" spans="1:14" ht="45" customHeight="1" x14ac:dyDescent="0.25">
      <c r="A2560" s="6" t="s">
        <v>27849</v>
      </c>
      <c r="B2560" s="6">
        <v>441</v>
      </c>
      <c r="C2560" s="6" t="s">
        <v>34148</v>
      </c>
      <c r="D2560" s="6" t="s">
        <v>18000</v>
      </c>
      <c r="E2560" s="6" t="s">
        <v>4718</v>
      </c>
      <c r="F2560" s="6" t="s">
        <v>4718</v>
      </c>
      <c r="G2560" s="6" t="s">
        <v>4718</v>
      </c>
      <c r="H2560" s="6" t="s">
        <v>4718</v>
      </c>
      <c r="I2560" s="6" t="s">
        <v>4718</v>
      </c>
      <c r="J2560" s="6" t="s">
        <v>4718</v>
      </c>
      <c r="K2560" s="4">
        <v>19.363946808895101</v>
      </c>
      <c r="L2560" s="4">
        <v>0</v>
      </c>
      <c r="M2560" s="4">
        <v>0</v>
      </c>
      <c r="N2560" s="4">
        <v>0</v>
      </c>
    </row>
    <row r="2561" spans="1:14" ht="45" customHeight="1" x14ac:dyDescent="0.25">
      <c r="A2561" s="6" t="s">
        <v>27850</v>
      </c>
      <c r="B2561" s="6">
        <v>633</v>
      </c>
      <c r="C2561" s="6" t="s">
        <v>34149</v>
      </c>
      <c r="D2561" s="6" t="s">
        <v>32638</v>
      </c>
      <c r="E2561" s="6" t="s">
        <v>4718</v>
      </c>
      <c r="F2561" s="6" t="s">
        <v>4718</v>
      </c>
      <c r="G2561" s="6" t="s">
        <v>4718</v>
      </c>
      <c r="H2561" s="6" t="s">
        <v>4718</v>
      </c>
      <c r="I2561" s="6" t="s">
        <v>4718</v>
      </c>
      <c r="J2561" s="6" t="s">
        <v>4718</v>
      </c>
      <c r="K2561" s="4">
        <v>19.3547609077137</v>
      </c>
      <c r="L2561" s="4">
        <v>0</v>
      </c>
      <c r="M2561" s="4">
        <v>0</v>
      </c>
      <c r="N2561" s="4">
        <v>0</v>
      </c>
    </row>
    <row r="2562" spans="1:14" ht="45" customHeight="1" x14ac:dyDescent="0.25">
      <c r="A2562" s="6" t="s">
        <v>27851</v>
      </c>
      <c r="B2562" s="6">
        <v>711</v>
      </c>
      <c r="C2562" s="6" t="s">
        <v>34150</v>
      </c>
      <c r="D2562" s="6" t="s">
        <v>15777</v>
      </c>
      <c r="E2562" s="6" t="s">
        <v>15778</v>
      </c>
      <c r="F2562" s="6" t="s">
        <v>15779</v>
      </c>
      <c r="G2562" s="6" t="s">
        <v>4718</v>
      </c>
      <c r="H2562" s="6" t="s">
        <v>15780</v>
      </c>
      <c r="I2562" s="6" t="s">
        <v>6746</v>
      </c>
      <c r="J2562" s="6" t="s">
        <v>4718</v>
      </c>
      <c r="K2562" s="4">
        <v>19.3525229850983</v>
      </c>
      <c r="L2562" s="4">
        <v>0</v>
      </c>
      <c r="M2562" s="4">
        <v>0</v>
      </c>
      <c r="N2562" s="4">
        <v>0</v>
      </c>
    </row>
    <row r="2563" spans="1:14" ht="45" customHeight="1" x14ac:dyDescent="0.25">
      <c r="A2563" s="6" t="s">
        <v>27852</v>
      </c>
      <c r="B2563" s="6">
        <v>810</v>
      </c>
      <c r="C2563" s="6" t="s">
        <v>34151</v>
      </c>
      <c r="D2563" s="6" t="s">
        <v>34152</v>
      </c>
      <c r="E2563" s="6" t="s">
        <v>4718</v>
      </c>
      <c r="F2563" s="6" t="s">
        <v>4718</v>
      </c>
      <c r="G2563" s="6" t="s">
        <v>4718</v>
      </c>
      <c r="H2563" s="6" t="s">
        <v>4718</v>
      </c>
      <c r="I2563" s="6" t="s">
        <v>4718</v>
      </c>
      <c r="J2563" s="6" t="s">
        <v>4718</v>
      </c>
      <c r="K2563" s="4">
        <v>19.3522227543714</v>
      </c>
      <c r="L2563" s="4">
        <v>0</v>
      </c>
      <c r="M2563" s="4">
        <v>0</v>
      </c>
      <c r="N2563" s="4">
        <v>0</v>
      </c>
    </row>
    <row r="2564" spans="1:14" ht="45" customHeight="1" x14ac:dyDescent="0.25">
      <c r="A2564" s="6" t="s">
        <v>27853</v>
      </c>
      <c r="B2564" s="6">
        <v>945</v>
      </c>
      <c r="C2564" s="6" t="s">
        <v>4752</v>
      </c>
      <c r="D2564" s="6" t="s">
        <v>4752</v>
      </c>
      <c r="E2564" s="6" t="s">
        <v>4752</v>
      </c>
      <c r="F2564" s="6" t="s">
        <v>4752</v>
      </c>
      <c r="G2564" s="6" t="s">
        <v>4752</v>
      </c>
      <c r="H2564" s="6" t="s">
        <v>4752</v>
      </c>
      <c r="I2564" s="6" t="s">
        <v>4752</v>
      </c>
      <c r="J2564" s="6" t="s">
        <v>4752</v>
      </c>
      <c r="K2564" s="4">
        <v>19.350102752033099</v>
      </c>
      <c r="L2564" s="4">
        <v>0</v>
      </c>
      <c r="M2564" s="4">
        <v>0</v>
      </c>
      <c r="N2564" s="4">
        <v>0</v>
      </c>
    </row>
    <row r="2565" spans="1:14" ht="45" customHeight="1" x14ac:dyDescent="0.25">
      <c r="A2565" s="6" t="s">
        <v>27854</v>
      </c>
      <c r="B2565" s="6">
        <v>1431</v>
      </c>
      <c r="C2565" s="6" t="s">
        <v>34153</v>
      </c>
      <c r="D2565" s="6" t="s">
        <v>10284</v>
      </c>
      <c r="E2565" s="6" t="s">
        <v>4718</v>
      </c>
      <c r="F2565" s="6" t="s">
        <v>4718</v>
      </c>
      <c r="G2565" s="6" t="s">
        <v>4718</v>
      </c>
      <c r="H2565" s="6" t="s">
        <v>4718</v>
      </c>
      <c r="I2565" s="6" t="s">
        <v>4718</v>
      </c>
      <c r="J2565" s="6" t="s">
        <v>4718</v>
      </c>
      <c r="K2565" s="4">
        <v>19.345159326528499</v>
      </c>
      <c r="L2565" s="4">
        <v>0</v>
      </c>
      <c r="M2565" s="4">
        <v>0</v>
      </c>
      <c r="N2565" s="4">
        <v>0</v>
      </c>
    </row>
    <row r="2566" spans="1:14" ht="45" customHeight="1" x14ac:dyDescent="0.25">
      <c r="A2566" s="6" t="s">
        <v>27855</v>
      </c>
      <c r="B2566" s="6">
        <v>1182</v>
      </c>
      <c r="C2566" s="6" t="s">
        <v>34154</v>
      </c>
      <c r="D2566" s="6" t="s">
        <v>34155</v>
      </c>
      <c r="E2566" s="6" t="s">
        <v>4718</v>
      </c>
      <c r="F2566" s="6" t="s">
        <v>4718</v>
      </c>
      <c r="G2566" s="6" t="s">
        <v>4718</v>
      </c>
      <c r="H2566" s="6" t="s">
        <v>30413</v>
      </c>
      <c r="I2566" s="6" t="s">
        <v>14510</v>
      </c>
      <c r="J2566" s="6" t="s">
        <v>30414</v>
      </c>
      <c r="K2566" s="4">
        <v>19.339532575526</v>
      </c>
      <c r="L2566" s="4">
        <v>0.86087376104124402</v>
      </c>
      <c r="M2566" s="4">
        <v>0</v>
      </c>
      <c r="N2566" s="4">
        <v>0</v>
      </c>
    </row>
    <row r="2567" spans="1:14" ht="45" customHeight="1" x14ac:dyDescent="0.25">
      <c r="A2567" s="6" t="s">
        <v>27856</v>
      </c>
      <c r="B2567" s="6">
        <v>693</v>
      </c>
      <c r="C2567" s="6" t="s">
        <v>34156</v>
      </c>
      <c r="D2567" s="6" t="s">
        <v>13510</v>
      </c>
      <c r="E2567" s="6" t="s">
        <v>4718</v>
      </c>
      <c r="F2567" s="6" t="s">
        <v>4718</v>
      </c>
      <c r="G2567" s="6" t="s">
        <v>4718</v>
      </c>
      <c r="H2567" s="6" t="s">
        <v>34157</v>
      </c>
      <c r="I2567" s="6" t="s">
        <v>4718</v>
      </c>
      <c r="J2567" s="6" t="s">
        <v>4718</v>
      </c>
      <c r="K2567" s="4">
        <v>19.338407170761499</v>
      </c>
      <c r="L2567" s="4">
        <v>0</v>
      </c>
      <c r="M2567" s="4">
        <v>0</v>
      </c>
      <c r="N2567" s="4">
        <v>0</v>
      </c>
    </row>
    <row r="2568" spans="1:14" ht="45" customHeight="1" x14ac:dyDescent="0.25">
      <c r="A2568" s="6" t="s">
        <v>27857</v>
      </c>
      <c r="B2568" s="6">
        <v>1596</v>
      </c>
      <c r="C2568" s="6" t="s">
        <v>34158</v>
      </c>
      <c r="D2568" s="6" t="s">
        <v>34159</v>
      </c>
      <c r="E2568" s="6" t="s">
        <v>34160</v>
      </c>
      <c r="F2568" s="6" t="s">
        <v>4718</v>
      </c>
      <c r="G2568" s="6" t="s">
        <v>4718</v>
      </c>
      <c r="H2568" s="6" t="s">
        <v>34161</v>
      </c>
      <c r="I2568" s="6" t="s">
        <v>4718</v>
      </c>
      <c r="J2568" s="6" t="s">
        <v>4718</v>
      </c>
      <c r="K2568" s="4">
        <v>19.336277498334901</v>
      </c>
      <c r="L2568" s="4">
        <v>5.3130366831179499E-2</v>
      </c>
      <c r="M2568" s="4">
        <v>0.39593454410116902</v>
      </c>
      <c r="N2568" s="4">
        <v>0</v>
      </c>
    </row>
    <row r="2569" spans="1:14" ht="45" customHeight="1" x14ac:dyDescent="0.25">
      <c r="A2569" s="6" t="s">
        <v>27858</v>
      </c>
      <c r="B2569" s="6">
        <v>300</v>
      </c>
      <c r="C2569" s="6" t="s">
        <v>34162</v>
      </c>
      <c r="D2569" s="6" t="s">
        <v>4718</v>
      </c>
      <c r="E2569" s="6" t="s">
        <v>4718</v>
      </c>
      <c r="F2569" s="6" t="s">
        <v>4718</v>
      </c>
      <c r="G2569" s="6" t="s">
        <v>4718</v>
      </c>
      <c r="H2569" s="6" t="s">
        <v>4718</v>
      </c>
      <c r="I2569" s="6" t="s">
        <v>4718</v>
      </c>
      <c r="J2569" s="6" t="s">
        <v>4718</v>
      </c>
      <c r="K2569" s="4">
        <v>19.326678886825999</v>
      </c>
      <c r="L2569" s="4">
        <v>0</v>
      </c>
      <c r="M2569" s="4">
        <v>0</v>
      </c>
      <c r="N2569" s="4">
        <v>0</v>
      </c>
    </row>
    <row r="2570" spans="1:14" ht="45" customHeight="1" x14ac:dyDescent="0.25">
      <c r="A2570" s="6" t="s">
        <v>27859</v>
      </c>
      <c r="B2570" s="6">
        <v>183</v>
      </c>
      <c r="C2570" s="6" t="s">
        <v>4752</v>
      </c>
      <c r="D2570" s="6" t="s">
        <v>4752</v>
      </c>
      <c r="E2570" s="6" t="s">
        <v>4752</v>
      </c>
      <c r="F2570" s="6" t="s">
        <v>4752</v>
      </c>
      <c r="G2570" s="6" t="s">
        <v>4752</v>
      </c>
      <c r="H2570" s="6" t="s">
        <v>4752</v>
      </c>
      <c r="I2570" s="6" t="s">
        <v>4752</v>
      </c>
      <c r="J2570" s="6" t="s">
        <v>4752</v>
      </c>
      <c r="K2570" s="4">
        <v>19.319364952403401</v>
      </c>
      <c r="L2570" s="4">
        <v>15.294768424460401</v>
      </c>
      <c r="M2570" s="4">
        <v>0</v>
      </c>
      <c r="N2570" s="4">
        <v>0</v>
      </c>
    </row>
    <row r="2571" spans="1:14" ht="45" customHeight="1" x14ac:dyDescent="0.25">
      <c r="A2571" s="6" t="s">
        <v>27860</v>
      </c>
      <c r="B2571" s="6">
        <v>351</v>
      </c>
      <c r="C2571" s="6" t="s">
        <v>34163</v>
      </c>
      <c r="D2571" s="6" t="s">
        <v>13546</v>
      </c>
      <c r="E2571" s="6" t="s">
        <v>4718</v>
      </c>
      <c r="F2571" s="6" t="s">
        <v>4718</v>
      </c>
      <c r="G2571" s="6" t="s">
        <v>4718</v>
      </c>
      <c r="H2571" s="6" t="s">
        <v>4718</v>
      </c>
      <c r="I2571" s="6" t="s">
        <v>4718</v>
      </c>
      <c r="J2571" s="6" t="s">
        <v>4718</v>
      </c>
      <c r="K2571" s="4">
        <v>19.318799313029398</v>
      </c>
      <c r="L2571" s="4">
        <v>0</v>
      </c>
      <c r="M2571" s="4">
        <v>0</v>
      </c>
      <c r="N2571" s="4">
        <v>0</v>
      </c>
    </row>
    <row r="2572" spans="1:14" ht="45" customHeight="1" x14ac:dyDescent="0.25">
      <c r="A2572" s="6" t="s">
        <v>27861</v>
      </c>
      <c r="B2572" s="6">
        <v>630</v>
      </c>
      <c r="C2572" s="6" t="s">
        <v>4752</v>
      </c>
      <c r="D2572" s="6" t="s">
        <v>4752</v>
      </c>
      <c r="E2572" s="6" t="s">
        <v>4752</v>
      </c>
      <c r="F2572" s="6" t="s">
        <v>4752</v>
      </c>
      <c r="G2572" s="6" t="s">
        <v>4752</v>
      </c>
      <c r="H2572" s="6" t="s">
        <v>4752</v>
      </c>
      <c r="I2572" s="6" t="s">
        <v>4752</v>
      </c>
      <c r="J2572" s="6" t="s">
        <v>4752</v>
      </c>
      <c r="K2572" s="4">
        <v>19.312476215716099</v>
      </c>
      <c r="L2572" s="4">
        <v>0</v>
      </c>
      <c r="M2572" s="4">
        <v>0</v>
      </c>
      <c r="N2572" s="4">
        <v>0</v>
      </c>
    </row>
    <row r="2573" spans="1:14" ht="45" customHeight="1" x14ac:dyDescent="0.25">
      <c r="A2573" s="6" t="s">
        <v>27862</v>
      </c>
      <c r="B2573" s="6">
        <v>306</v>
      </c>
      <c r="C2573" s="6" t="s">
        <v>34164</v>
      </c>
      <c r="D2573" s="6" t="s">
        <v>34165</v>
      </c>
      <c r="E2573" s="6" t="s">
        <v>4718</v>
      </c>
      <c r="F2573" s="6" t="s">
        <v>4718</v>
      </c>
      <c r="G2573" s="6" t="s">
        <v>4718</v>
      </c>
      <c r="H2573" s="6" t="s">
        <v>34166</v>
      </c>
      <c r="I2573" s="6" t="s">
        <v>4718</v>
      </c>
      <c r="J2573" s="6" t="s">
        <v>4718</v>
      </c>
      <c r="K2573" s="4">
        <v>19.304927208907198</v>
      </c>
      <c r="L2573" s="4">
        <v>5.54222650082108</v>
      </c>
      <c r="M2573" s="4">
        <v>0</v>
      </c>
      <c r="N2573" s="4">
        <v>0</v>
      </c>
    </row>
    <row r="2574" spans="1:14" ht="45" customHeight="1" x14ac:dyDescent="0.25">
      <c r="A2574" s="6" t="s">
        <v>27863</v>
      </c>
      <c r="B2574" s="6">
        <v>537</v>
      </c>
      <c r="C2574" s="6" t="s">
        <v>34167</v>
      </c>
      <c r="D2574" s="6" t="s">
        <v>34168</v>
      </c>
      <c r="E2574" s="6" t="s">
        <v>4718</v>
      </c>
      <c r="F2574" s="6" t="s">
        <v>4718</v>
      </c>
      <c r="G2574" s="6" t="s">
        <v>4718</v>
      </c>
      <c r="H2574" s="6" t="s">
        <v>34169</v>
      </c>
      <c r="I2574" s="6" t="s">
        <v>4718</v>
      </c>
      <c r="J2574" s="6" t="s">
        <v>4718</v>
      </c>
      <c r="K2574" s="4">
        <v>19.303676535750601</v>
      </c>
      <c r="L2574" s="4">
        <v>0</v>
      </c>
      <c r="M2574" s="4">
        <v>0</v>
      </c>
      <c r="N2574" s="4">
        <v>0</v>
      </c>
    </row>
    <row r="2575" spans="1:14" ht="45" customHeight="1" x14ac:dyDescent="0.25">
      <c r="A2575" s="6" t="s">
        <v>27864</v>
      </c>
      <c r="B2575" s="6">
        <v>639</v>
      </c>
      <c r="C2575" s="6" t="s">
        <v>34170</v>
      </c>
      <c r="D2575" s="6" t="s">
        <v>34171</v>
      </c>
      <c r="E2575" s="6" t="s">
        <v>9028</v>
      </c>
      <c r="F2575" s="6" t="s">
        <v>4718</v>
      </c>
      <c r="G2575" s="6" t="s">
        <v>9029</v>
      </c>
      <c r="H2575" s="6" t="s">
        <v>9030</v>
      </c>
      <c r="I2575" s="6" t="s">
        <v>9000</v>
      </c>
      <c r="J2575" s="6" t="s">
        <v>9001</v>
      </c>
      <c r="K2575" s="4">
        <v>19.3033572205605</v>
      </c>
      <c r="L2575" s="4">
        <v>0</v>
      </c>
      <c r="M2575" s="4">
        <v>0</v>
      </c>
      <c r="N2575" s="4">
        <v>0</v>
      </c>
    </row>
    <row r="2576" spans="1:14" ht="45" customHeight="1" x14ac:dyDescent="0.25">
      <c r="A2576" s="6" t="s">
        <v>27865</v>
      </c>
      <c r="B2576" s="6">
        <v>414</v>
      </c>
      <c r="C2576" s="6" t="s">
        <v>34172</v>
      </c>
      <c r="D2576" s="6" t="s">
        <v>34173</v>
      </c>
      <c r="E2576" s="6" t="s">
        <v>4718</v>
      </c>
      <c r="F2576" s="6" t="s">
        <v>4718</v>
      </c>
      <c r="G2576" s="6" t="s">
        <v>4718</v>
      </c>
      <c r="H2576" s="6" t="s">
        <v>4718</v>
      </c>
      <c r="I2576" s="6" t="s">
        <v>4718</v>
      </c>
      <c r="J2576" s="6" t="s">
        <v>4718</v>
      </c>
      <c r="K2576" s="4">
        <v>19.298713606099302</v>
      </c>
      <c r="L2576" s="4">
        <v>0</v>
      </c>
      <c r="M2576" s="4">
        <v>0</v>
      </c>
      <c r="N2576" s="4">
        <v>0</v>
      </c>
    </row>
    <row r="2577" spans="1:14" ht="45" customHeight="1" x14ac:dyDescent="0.25">
      <c r="A2577" s="6" t="s">
        <v>27866</v>
      </c>
      <c r="B2577" s="6">
        <v>939</v>
      </c>
      <c r="C2577" s="6" t="s">
        <v>34174</v>
      </c>
      <c r="D2577" s="6" t="s">
        <v>34175</v>
      </c>
      <c r="E2577" s="6" t="s">
        <v>14851</v>
      </c>
      <c r="F2577" s="6" t="s">
        <v>4718</v>
      </c>
      <c r="G2577" s="6" t="s">
        <v>4718</v>
      </c>
      <c r="H2577" s="6" t="s">
        <v>14853</v>
      </c>
      <c r="I2577" s="6" t="s">
        <v>4718</v>
      </c>
      <c r="J2577" s="6" t="s">
        <v>4718</v>
      </c>
      <c r="K2577" s="4">
        <v>19.295517090370101</v>
      </c>
      <c r="L2577" s="4">
        <v>0</v>
      </c>
      <c r="M2577" s="4">
        <v>0.67296222831253005</v>
      </c>
      <c r="N2577" s="4">
        <v>0</v>
      </c>
    </row>
    <row r="2578" spans="1:14" ht="45" customHeight="1" x14ac:dyDescent="0.25">
      <c r="A2578" s="6" t="s">
        <v>27867</v>
      </c>
      <c r="B2578" s="6">
        <v>798</v>
      </c>
      <c r="C2578" s="6" t="s">
        <v>34176</v>
      </c>
      <c r="D2578" s="6" t="s">
        <v>34177</v>
      </c>
      <c r="E2578" s="6" t="s">
        <v>4718</v>
      </c>
      <c r="F2578" s="6" t="s">
        <v>4718</v>
      </c>
      <c r="G2578" s="6" t="s">
        <v>4718</v>
      </c>
      <c r="H2578" s="6" t="s">
        <v>4718</v>
      </c>
      <c r="I2578" s="6" t="s">
        <v>4718</v>
      </c>
      <c r="J2578" s="6" t="s">
        <v>4718</v>
      </c>
      <c r="K2578" s="4">
        <v>19.290312396852499</v>
      </c>
      <c r="L2578" s="4">
        <v>0</v>
      </c>
      <c r="M2578" s="4">
        <v>0</v>
      </c>
      <c r="N2578" s="4">
        <v>0</v>
      </c>
    </row>
    <row r="2579" spans="1:14" ht="45" customHeight="1" x14ac:dyDescent="0.25">
      <c r="A2579" s="6" t="s">
        <v>27868</v>
      </c>
      <c r="B2579" s="6">
        <v>255</v>
      </c>
      <c r="C2579" s="6" t="s">
        <v>34178</v>
      </c>
      <c r="D2579" s="6" t="s">
        <v>17137</v>
      </c>
      <c r="E2579" s="6" t="s">
        <v>34179</v>
      </c>
      <c r="F2579" s="6" t="s">
        <v>4718</v>
      </c>
      <c r="G2579" s="6" t="s">
        <v>4718</v>
      </c>
      <c r="H2579" s="6" t="s">
        <v>4718</v>
      </c>
      <c r="I2579" s="6" t="s">
        <v>4718</v>
      </c>
      <c r="J2579" s="6" t="s">
        <v>4718</v>
      </c>
      <c r="K2579" s="4">
        <v>19.290278323161299</v>
      </c>
      <c r="L2579" s="4">
        <v>0</v>
      </c>
      <c r="M2579" s="4">
        <v>0</v>
      </c>
      <c r="N2579" s="4">
        <v>0</v>
      </c>
    </row>
    <row r="2580" spans="1:14" ht="45" customHeight="1" x14ac:dyDescent="0.25">
      <c r="A2580" s="6" t="s">
        <v>27869</v>
      </c>
      <c r="B2580" s="6">
        <v>168</v>
      </c>
      <c r="C2580" s="6" t="s">
        <v>4752</v>
      </c>
      <c r="D2580" s="6" t="s">
        <v>4752</v>
      </c>
      <c r="E2580" s="6" t="s">
        <v>4752</v>
      </c>
      <c r="F2580" s="6" t="s">
        <v>4752</v>
      </c>
      <c r="G2580" s="6" t="s">
        <v>4752</v>
      </c>
      <c r="H2580" s="6" t="s">
        <v>4752</v>
      </c>
      <c r="I2580" s="6" t="s">
        <v>4752</v>
      </c>
      <c r="J2580" s="6" t="s">
        <v>4752</v>
      </c>
      <c r="K2580" s="4">
        <v>19.2880191277991</v>
      </c>
      <c r="L2580" s="4">
        <v>0</v>
      </c>
      <c r="M2580" s="4">
        <v>0</v>
      </c>
      <c r="N2580" s="4">
        <v>0</v>
      </c>
    </row>
    <row r="2581" spans="1:14" ht="45" customHeight="1" x14ac:dyDescent="0.25">
      <c r="A2581" s="6" t="s">
        <v>27870</v>
      </c>
      <c r="B2581" s="6">
        <v>171</v>
      </c>
      <c r="C2581" s="6" t="s">
        <v>34180</v>
      </c>
      <c r="D2581" s="6" t="s">
        <v>10561</v>
      </c>
      <c r="E2581" s="6" t="s">
        <v>4718</v>
      </c>
      <c r="F2581" s="6" t="s">
        <v>4718</v>
      </c>
      <c r="G2581" s="6" t="s">
        <v>4718</v>
      </c>
      <c r="H2581" s="6" t="s">
        <v>10563</v>
      </c>
      <c r="I2581" s="6" t="s">
        <v>4718</v>
      </c>
      <c r="J2581" s="6" t="s">
        <v>4718</v>
      </c>
      <c r="K2581" s="4">
        <v>19.283230641861099</v>
      </c>
      <c r="L2581" s="4">
        <v>0</v>
      </c>
      <c r="M2581" s="4">
        <v>0</v>
      </c>
      <c r="N2581" s="4">
        <v>0</v>
      </c>
    </row>
    <row r="2582" spans="1:14" ht="45" customHeight="1" x14ac:dyDescent="0.25">
      <c r="A2582" s="6" t="s">
        <v>27871</v>
      </c>
      <c r="B2582" s="6">
        <v>1008</v>
      </c>
      <c r="C2582" s="6" t="s">
        <v>34181</v>
      </c>
      <c r="D2582" s="6" t="s">
        <v>12320</v>
      </c>
      <c r="E2582" s="6" t="s">
        <v>4718</v>
      </c>
      <c r="F2582" s="6" t="s">
        <v>4718</v>
      </c>
      <c r="G2582" s="6" t="s">
        <v>4718</v>
      </c>
      <c r="H2582" s="6" t="s">
        <v>34182</v>
      </c>
      <c r="I2582" s="6" t="s">
        <v>4718</v>
      </c>
      <c r="J2582" s="6" t="s">
        <v>4718</v>
      </c>
      <c r="K2582" s="4">
        <v>19.26898831163</v>
      </c>
      <c r="L2582" s="4">
        <v>0.462788131890915</v>
      </c>
      <c r="M2582" s="4">
        <v>0.62689636149351802</v>
      </c>
      <c r="N2582" s="4">
        <v>0</v>
      </c>
    </row>
    <row r="2583" spans="1:14" ht="45" customHeight="1" x14ac:dyDescent="0.25">
      <c r="A2583" s="6" t="s">
        <v>27872</v>
      </c>
      <c r="B2583" s="6">
        <v>420</v>
      </c>
      <c r="C2583" s="6" t="s">
        <v>4752</v>
      </c>
      <c r="D2583" s="6" t="s">
        <v>4752</v>
      </c>
      <c r="E2583" s="6" t="s">
        <v>4752</v>
      </c>
      <c r="F2583" s="6" t="s">
        <v>4752</v>
      </c>
      <c r="G2583" s="6" t="s">
        <v>4752</v>
      </c>
      <c r="H2583" s="6" t="s">
        <v>4752</v>
      </c>
      <c r="I2583" s="6" t="s">
        <v>4752</v>
      </c>
      <c r="J2583" s="6" t="s">
        <v>4752</v>
      </c>
      <c r="K2583" s="4">
        <v>19.2480070541244</v>
      </c>
      <c r="L2583" s="4">
        <v>0</v>
      </c>
      <c r="M2583" s="4">
        <v>0</v>
      </c>
      <c r="N2583" s="4">
        <v>0</v>
      </c>
    </row>
    <row r="2584" spans="1:14" ht="45" customHeight="1" x14ac:dyDescent="0.25">
      <c r="A2584" s="6" t="s">
        <v>27873</v>
      </c>
      <c r="B2584" s="6">
        <v>441</v>
      </c>
      <c r="C2584" s="6" t="s">
        <v>34183</v>
      </c>
      <c r="D2584" s="6" t="s">
        <v>7723</v>
      </c>
      <c r="E2584" s="6" t="s">
        <v>34184</v>
      </c>
      <c r="F2584" s="6" t="s">
        <v>4718</v>
      </c>
      <c r="G2584" s="6" t="s">
        <v>4718</v>
      </c>
      <c r="H2584" s="6" t="s">
        <v>4718</v>
      </c>
      <c r="I2584" s="6" t="s">
        <v>4718</v>
      </c>
      <c r="J2584" s="6" t="s">
        <v>4718</v>
      </c>
      <c r="K2584" s="4">
        <v>19.241009180855201</v>
      </c>
      <c r="L2584" s="4">
        <v>0</v>
      </c>
      <c r="M2584" s="4">
        <v>0</v>
      </c>
      <c r="N2584" s="4">
        <v>0</v>
      </c>
    </row>
    <row r="2585" spans="1:14" ht="45" customHeight="1" x14ac:dyDescent="0.25">
      <c r="A2585" s="6" t="s">
        <v>27874</v>
      </c>
      <c r="B2585" s="6">
        <v>501</v>
      </c>
      <c r="C2585" s="6" t="s">
        <v>4752</v>
      </c>
      <c r="D2585" s="6" t="s">
        <v>4752</v>
      </c>
      <c r="E2585" s="6" t="s">
        <v>4752</v>
      </c>
      <c r="F2585" s="6" t="s">
        <v>4752</v>
      </c>
      <c r="G2585" s="6" t="s">
        <v>4752</v>
      </c>
      <c r="H2585" s="6" t="s">
        <v>4752</v>
      </c>
      <c r="I2585" s="6" t="s">
        <v>4752</v>
      </c>
      <c r="J2585" s="6" t="s">
        <v>4752</v>
      </c>
      <c r="K2585" s="4">
        <v>19.237183450143199</v>
      </c>
      <c r="L2585" s="4">
        <v>0</v>
      </c>
      <c r="M2585" s="4">
        <v>0</v>
      </c>
      <c r="N2585" s="4">
        <v>0</v>
      </c>
    </row>
    <row r="2586" spans="1:14" ht="45" customHeight="1" x14ac:dyDescent="0.25">
      <c r="A2586" s="6" t="s">
        <v>27875</v>
      </c>
      <c r="B2586" s="6">
        <v>1209</v>
      </c>
      <c r="C2586" s="6" t="s">
        <v>34185</v>
      </c>
      <c r="D2586" s="6" t="s">
        <v>5487</v>
      </c>
      <c r="E2586" s="6" t="s">
        <v>4718</v>
      </c>
      <c r="F2586" s="6" t="s">
        <v>4718</v>
      </c>
      <c r="G2586" s="6" t="s">
        <v>4718</v>
      </c>
      <c r="H2586" s="6" t="s">
        <v>4718</v>
      </c>
      <c r="I2586" s="6" t="s">
        <v>4718</v>
      </c>
      <c r="J2586" s="6" t="s">
        <v>4718</v>
      </c>
      <c r="K2586" s="4">
        <v>19.232664667426299</v>
      </c>
      <c r="L2586" s="4">
        <v>0</v>
      </c>
      <c r="M2586" s="4">
        <v>0</v>
      </c>
      <c r="N2586" s="4">
        <v>0</v>
      </c>
    </row>
    <row r="2587" spans="1:14" ht="45" customHeight="1" x14ac:dyDescent="0.25">
      <c r="A2587" s="6" t="s">
        <v>27876</v>
      </c>
      <c r="B2587" s="6">
        <v>381</v>
      </c>
      <c r="C2587" s="6" t="s">
        <v>34186</v>
      </c>
      <c r="D2587" s="6" t="s">
        <v>34187</v>
      </c>
      <c r="E2587" s="6" t="s">
        <v>4718</v>
      </c>
      <c r="F2587" s="6" t="s">
        <v>4718</v>
      </c>
      <c r="G2587" s="6" t="s">
        <v>4718</v>
      </c>
      <c r="H2587" s="6" t="s">
        <v>4718</v>
      </c>
      <c r="I2587" s="6" t="s">
        <v>4718</v>
      </c>
      <c r="J2587" s="6" t="s">
        <v>4718</v>
      </c>
      <c r="K2587" s="4">
        <v>19.2312307505705</v>
      </c>
      <c r="L2587" s="4">
        <v>0</v>
      </c>
      <c r="M2587" s="4">
        <v>0</v>
      </c>
      <c r="N2587" s="4">
        <v>0</v>
      </c>
    </row>
    <row r="2588" spans="1:14" ht="45" customHeight="1" x14ac:dyDescent="0.25">
      <c r="A2588" s="6" t="s">
        <v>27877</v>
      </c>
      <c r="B2588" s="6">
        <v>912</v>
      </c>
      <c r="C2588" s="6" t="s">
        <v>34188</v>
      </c>
      <c r="D2588" s="6" t="s">
        <v>34189</v>
      </c>
      <c r="E2588" s="6" t="s">
        <v>4718</v>
      </c>
      <c r="F2588" s="6" t="s">
        <v>4718</v>
      </c>
      <c r="G2588" s="6" t="s">
        <v>34190</v>
      </c>
      <c r="H2588" s="6" t="s">
        <v>34191</v>
      </c>
      <c r="I2588" s="6" t="s">
        <v>34192</v>
      </c>
      <c r="J2588" s="6" t="s">
        <v>4718</v>
      </c>
      <c r="K2588" s="4">
        <v>19.227103622372201</v>
      </c>
      <c r="L2588" s="4">
        <v>0</v>
      </c>
      <c r="M2588" s="4">
        <v>0.97726490915345399</v>
      </c>
      <c r="N2588" s="4">
        <v>0</v>
      </c>
    </row>
    <row r="2589" spans="1:14" ht="45" customHeight="1" x14ac:dyDescent="0.25">
      <c r="A2589" s="6" t="s">
        <v>27878</v>
      </c>
      <c r="B2589" s="6">
        <v>552</v>
      </c>
      <c r="C2589" s="6" t="s">
        <v>34193</v>
      </c>
      <c r="D2589" s="6" t="s">
        <v>11277</v>
      </c>
      <c r="E2589" s="6" t="s">
        <v>11278</v>
      </c>
      <c r="F2589" s="6" t="s">
        <v>4718</v>
      </c>
      <c r="G2589" s="6" t="s">
        <v>11280</v>
      </c>
      <c r="H2589" s="6" t="s">
        <v>11281</v>
      </c>
      <c r="I2589" s="6" t="s">
        <v>4718</v>
      </c>
      <c r="J2589" s="6" t="s">
        <v>4718</v>
      </c>
      <c r="K2589" s="4">
        <v>19.221585173142302</v>
      </c>
      <c r="L2589" s="4">
        <v>0</v>
      </c>
      <c r="M2589" s="4">
        <v>0</v>
      </c>
      <c r="N2589" s="4">
        <v>0</v>
      </c>
    </row>
    <row r="2590" spans="1:14" ht="45" customHeight="1" x14ac:dyDescent="0.25">
      <c r="A2590" s="6" t="s">
        <v>27879</v>
      </c>
      <c r="B2590" s="6">
        <v>153</v>
      </c>
      <c r="C2590" s="6" t="s">
        <v>34194</v>
      </c>
      <c r="D2590" s="6" t="s">
        <v>15264</v>
      </c>
      <c r="E2590" s="6" t="s">
        <v>4718</v>
      </c>
      <c r="F2590" s="6" t="s">
        <v>4718</v>
      </c>
      <c r="G2590" s="6" t="s">
        <v>4718</v>
      </c>
      <c r="H2590" s="6" t="s">
        <v>4718</v>
      </c>
      <c r="I2590" s="6" t="s">
        <v>4718</v>
      </c>
      <c r="J2590" s="6" t="s">
        <v>4718</v>
      </c>
      <c r="K2590" s="4">
        <v>19.216310804610998</v>
      </c>
      <c r="L2590" s="4">
        <v>0</v>
      </c>
      <c r="M2590" s="4">
        <v>0</v>
      </c>
      <c r="N2590" s="4">
        <v>0</v>
      </c>
    </row>
    <row r="2591" spans="1:14" ht="45" customHeight="1" x14ac:dyDescent="0.25">
      <c r="A2591" s="6" t="s">
        <v>27880</v>
      </c>
      <c r="B2591" s="6">
        <v>2400</v>
      </c>
      <c r="C2591" s="6" t="s">
        <v>34195</v>
      </c>
      <c r="D2591" s="6" t="s">
        <v>34196</v>
      </c>
      <c r="E2591" s="6" t="s">
        <v>8102</v>
      </c>
      <c r="F2591" s="6" t="s">
        <v>4718</v>
      </c>
      <c r="G2591" s="6" t="s">
        <v>8104</v>
      </c>
      <c r="H2591" s="6" t="s">
        <v>8105</v>
      </c>
      <c r="I2591" s="6" t="s">
        <v>8106</v>
      </c>
      <c r="J2591" s="6" t="s">
        <v>4718</v>
      </c>
      <c r="K2591" s="4">
        <v>19.196100194624101</v>
      </c>
      <c r="L2591" s="4">
        <v>1.6638381418255599</v>
      </c>
      <c r="M2591" s="4">
        <v>0</v>
      </c>
      <c r="N2591" s="4">
        <v>0</v>
      </c>
    </row>
    <row r="2592" spans="1:14" ht="45" customHeight="1" x14ac:dyDescent="0.25">
      <c r="A2592" s="6" t="s">
        <v>27881</v>
      </c>
      <c r="B2592" s="6">
        <v>432</v>
      </c>
      <c r="C2592" s="6" t="s">
        <v>34197</v>
      </c>
      <c r="D2592" s="6" t="s">
        <v>7891</v>
      </c>
      <c r="E2592" s="6" t="s">
        <v>34198</v>
      </c>
      <c r="F2592" s="6" t="s">
        <v>34199</v>
      </c>
      <c r="G2592" s="6" t="s">
        <v>4718</v>
      </c>
      <c r="H2592" s="6" t="s">
        <v>34200</v>
      </c>
      <c r="I2592" s="6" t="s">
        <v>5463</v>
      </c>
      <c r="J2592" s="6" t="s">
        <v>34201</v>
      </c>
      <c r="K2592" s="4">
        <v>19.193033309754199</v>
      </c>
      <c r="L2592" s="4">
        <v>0</v>
      </c>
      <c r="M2592" s="4">
        <v>0</v>
      </c>
      <c r="N2592" s="4">
        <v>0</v>
      </c>
    </row>
    <row r="2593" spans="1:14" ht="45" customHeight="1" x14ac:dyDescent="0.25">
      <c r="A2593" s="6" t="s">
        <v>27882</v>
      </c>
      <c r="B2593" s="6">
        <v>273</v>
      </c>
      <c r="C2593" s="6" t="s">
        <v>4752</v>
      </c>
      <c r="D2593" s="6" t="s">
        <v>4752</v>
      </c>
      <c r="E2593" s="6" t="s">
        <v>4752</v>
      </c>
      <c r="F2593" s="6" t="s">
        <v>4752</v>
      </c>
      <c r="G2593" s="6" t="s">
        <v>4752</v>
      </c>
      <c r="H2593" s="6" t="s">
        <v>4752</v>
      </c>
      <c r="I2593" s="6" t="s">
        <v>4752</v>
      </c>
      <c r="J2593" s="6" t="s">
        <v>4752</v>
      </c>
      <c r="K2593" s="4">
        <v>19.186214884605299</v>
      </c>
      <c r="L2593" s="4">
        <v>0</v>
      </c>
      <c r="M2593" s="4">
        <v>0</v>
      </c>
      <c r="N2593" s="4">
        <v>0</v>
      </c>
    </row>
    <row r="2594" spans="1:14" ht="45" customHeight="1" x14ac:dyDescent="0.25">
      <c r="A2594" s="6" t="s">
        <v>27883</v>
      </c>
      <c r="B2594" s="6">
        <v>198</v>
      </c>
      <c r="C2594" s="6" t="s">
        <v>4752</v>
      </c>
      <c r="D2594" s="6" t="s">
        <v>4752</v>
      </c>
      <c r="E2594" s="6" t="s">
        <v>4752</v>
      </c>
      <c r="F2594" s="6" t="s">
        <v>4752</v>
      </c>
      <c r="G2594" s="6" t="s">
        <v>4752</v>
      </c>
      <c r="H2594" s="6" t="s">
        <v>4752</v>
      </c>
      <c r="I2594" s="6" t="s">
        <v>4752</v>
      </c>
      <c r="J2594" s="6" t="s">
        <v>4752</v>
      </c>
      <c r="K2594" s="4">
        <v>19.184998784047099</v>
      </c>
      <c r="L2594" s="4">
        <v>0</v>
      </c>
      <c r="M2594" s="4">
        <v>0</v>
      </c>
      <c r="N2594" s="4">
        <v>0</v>
      </c>
    </row>
    <row r="2595" spans="1:14" ht="45" customHeight="1" x14ac:dyDescent="0.25">
      <c r="A2595" s="6" t="s">
        <v>27884</v>
      </c>
      <c r="B2595" s="6">
        <v>534</v>
      </c>
      <c r="C2595" s="6" t="s">
        <v>4752</v>
      </c>
      <c r="D2595" s="6" t="s">
        <v>4752</v>
      </c>
      <c r="E2595" s="6" t="s">
        <v>4752</v>
      </c>
      <c r="F2595" s="6" t="s">
        <v>4752</v>
      </c>
      <c r="G2595" s="6" t="s">
        <v>4752</v>
      </c>
      <c r="H2595" s="6" t="s">
        <v>4752</v>
      </c>
      <c r="I2595" s="6" t="s">
        <v>4752</v>
      </c>
      <c r="J2595" s="6" t="s">
        <v>4752</v>
      </c>
      <c r="K2595" s="4">
        <v>19.176431349520701</v>
      </c>
      <c r="L2595" s="4">
        <v>3.63990665532181</v>
      </c>
      <c r="M2595" s="4">
        <v>0</v>
      </c>
      <c r="N2595" s="4">
        <v>0</v>
      </c>
    </row>
    <row r="2596" spans="1:14" ht="45" customHeight="1" x14ac:dyDescent="0.25">
      <c r="A2596" s="6" t="s">
        <v>27885</v>
      </c>
      <c r="B2596" s="6">
        <v>1251</v>
      </c>
      <c r="C2596" s="6" t="s">
        <v>34202</v>
      </c>
      <c r="D2596" s="6" t="s">
        <v>16761</v>
      </c>
      <c r="E2596" s="6" t="s">
        <v>4718</v>
      </c>
      <c r="F2596" s="6" t="s">
        <v>4718</v>
      </c>
      <c r="G2596" s="6" t="s">
        <v>4718</v>
      </c>
      <c r="H2596" s="6" t="s">
        <v>15595</v>
      </c>
      <c r="I2596" s="6" t="s">
        <v>4718</v>
      </c>
      <c r="J2596" s="6" t="s">
        <v>11531</v>
      </c>
      <c r="K2596" s="4">
        <v>19.1677751110782</v>
      </c>
      <c r="L2596" s="4">
        <v>1.1172054669332301</v>
      </c>
      <c r="M2596" s="4">
        <v>1.78021412041435</v>
      </c>
      <c r="N2596" s="4">
        <v>0</v>
      </c>
    </row>
    <row r="2597" spans="1:14" ht="45" customHeight="1" x14ac:dyDescent="0.25">
      <c r="A2597" s="6" t="s">
        <v>27886</v>
      </c>
      <c r="B2597" s="6">
        <v>690</v>
      </c>
      <c r="C2597" s="6" t="s">
        <v>34203</v>
      </c>
      <c r="D2597" s="6" t="s">
        <v>34204</v>
      </c>
      <c r="E2597" s="6" t="s">
        <v>4718</v>
      </c>
      <c r="F2597" s="6" t="s">
        <v>4718</v>
      </c>
      <c r="G2597" s="6" t="s">
        <v>4718</v>
      </c>
      <c r="H2597" s="6" t="s">
        <v>4718</v>
      </c>
      <c r="I2597" s="6" t="s">
        <v>4718</v>
      </c>
      <c r="J2597" s="6" t="s">
        <v>4718</v>
      </c>
      <c r="K2597" s="4">
        <v>19.160462097480298</v>
      </c>
      <c r="L2597" s="4">
        <v>5.18322707717825</v>
      </c>
      <c r="M2597" s="4">
        <v>0</v>
      </c>
      <c r="N2597" s="4">
        <v>0</v>
      </c>
    </row>
    <row r="2598" spans="1:14" ht="45" customHeight="1" x14ac:dyDescent="0.25">
      <c r="A2598" s="6" t="s">
        <v>27887</v>
      </c>
      <c r="B2598" s="6">
        <v>684</v>
      </c>
      <c r="C2598" s="6" t="s">
        <v>34205</v>
      </c>
      <c r="D2598" s="6" t="s">
        <v>17365</v>
      </c>
      <c r="E2598" s="6" t="s">
        <v>4718</v>
      </c>
      <c r="F2598" s="6" t="s">
        <v>4718</v>
      </c>
      <c r="G2598" s="6" t="s">
        <v>4718</v>
      </c>
      <c r="H2598" s="6" t="s">
        <v>4718</v>
      </c>
      <c r="I2598" s="6" t="s">
        <v>4718</v>
      </c>
      <c r="J2598" s="6" t="s">
        <v>4718</v>
      </c>
      <c r="K2598" s="4">
        <v>19.129268184253799</v>
      </c>
      <c r="L2598" s="4">
        <v>0</v>
      </c>
      <c r="M2598" s="4">
        <v>0</v>
      </c>
      <c r="N2598" s="4">
        <v>0</v>
      </c>
    </row>
    <row r="2599" spans="1:14" ht="45" customHeight="1" x14ac:dyDescent="0.25">
      <c r="A2599" s="6" t="s">
        <v>27888</v>
      </c>
      <c r="B2599" s="6">
        <v>213</v>
      </c>
      <c r="C2599" s="6" t="s">
        <v>31964</v>
      </c>
      <c r="D2599" s="6" t="s">
        <v>16764</v>
      </c>
      <c r="E2599" s="6" t="s">
        <v>4718</v>
      </c>
      <c r="F2599" s="6" t="s">
        <v>4718</v>
      </c>
      <c r="G2599" s="6" t="s">
        <v>4718</v>
      </c>
      <c r="H2599" s="6" t="s">
        <v>4718</v>
      </c>
      <c r="I2599" s="6" t="s">
        <v>4718</v>
      </c>
      <c r="J2599" s="6" t="s">
        <v>4718</v>
      </c>
      <c r="K2599" s="4">
        <v>19.123566927703401</v>
      </c>
      <c r="L2599" s="4">
        <v>0</v>
      </c>
      <c r="M2599" s="4">
        <v>0</v>
      </c>
      <c r="N2599" s="4">
        <v>0</v>
      </c>
    </row>
    <row r="2600" spans="1:14" ht="45" customHeight="1" x14ac:dyDescent="0.25">
      <c r="A2600" s="6" t="s">
        <v>27889</v>
      </c>
      <c r="B2600" s="6">
        <v>609</v>
      </c>
      <c r="C2600" s="6" t="s">
        <v>34206</v>
      </c>
      <c r="D2600" s="6" t="s">
        <v>31425</v>
      </c>
      <c r="E2600" s="6" t="s">
        <v>4718</v>
      </c>
      <c r="F2600" s="6" t="s">
        <v>4718</v>
      </c>
      <c r="G2600" s="6" t="s">
        <v>4718</v>
      </c>
      <c r="H2600" s="6" t="s">
        <v>4718</v>
      </c>
      <c r="I2600" s="6" t="s">
        <v>4718</v>
      </c>
      <c r="J2600" s="6" t="s">
        <v>4718</v>
      </c>
      <c r="K2600" s="4">
        <v>19.1231830072816</v>
      </c>
      <c r="L2600" s="4">
        <v>9.4465403226885698</v>
      </c>
      <c r="M2600" s="4">
        <v>0</v>
      </c>
      <c r="N2600" s="4">
        <v>0</v>
      </c>
    </row>
    <row r="2601" spans="1:14" ht="45" customHeight="1" x14ac:dyDescent="0.25">
      <c r="A2601" s="6" t="s">
        <v>27890</v>
      </c>
      <c r="B2601" s="6">
        <v>1314</v>
      </c>
      <c r="C2601" s="6" t="s">
        <v>34207</v>
      </c>
      <c r="D2601" s="6" t="s">
        <v>33802</v>
      </c>
      <c r="E2601" s="6" t="s">
        <v>4718</v>
      </c>
      <c r="F2601" s="6" t="s">
        <v>4718</v>
      </c>
      <c r="G2601" s="6" t="s">
        <v>25165</v>
      </c>
      <c r="H2601" s="6" t="s">
        <v>25166</v>
      </c>
      <c r="I2601" s="6" t="s">
        <v>25167</v>
      </c>
      <c r="J2601" s="6" t="s">
        <v>25168</v>
      </c>
      <c r="K2601" s="4">
        <v>19.119794106401599</v>
      </c>
      <c r="L2601" s="4">
        <v>0</v>
      </c>
      <c r="M2601" s="4">
        <v>0</v>
      </c>
      <c r="N2601" s="4">
        <v>0</v>
      </c>
    </row>
    <row r="2602" spans="1:14" ht="45" customHeight="1" x14ac:dyDescent="0.25">
      <c r="A2602" s="6" t="s">
        <v>27891</v>
      </c>
      <c r="B2602" s="6">
        <v>657</v>
      </c>
      <c r="C2602" s="6" t="s">
        <v>34208</v>
      </c>
      <c r="D2602" s="6" t="s">
        <v>34209</v>
      </c>
      <c r="E2602" s="6" t="s">
        <v>4718</v>
      </c>
      <c r="F2602" s="6" t="s">
        <v>4718</v>
      </c>
      <c r="G2602" s="6" t="s">
        <v>4718</v>
      </c>
      <c r="H2602" s="6" t="s">
        <v>34210</v>
      </c>
      <c r="I2602" s="6" t="s">
        <v>4718</v>
      </c>
      <c r="J2602" s="6" t="s">
        <v>4718</v>
      </c>
      <c r="K2602" s="4">
        <v>19.115001358162701</v>
      </c>
      <c r="L2602" s="4">
        <v>0</v>
      </c>
      <c r="M2602" s="4">
        <v>0</v>
      </c>
      <c r="N2602" s="4">
        <v>0</v>
      </c>
    </row>
    <row r="2603" spans="1:14" ht="45" customHeight="1" x14ac:dyDescent="0.25">
      <c r="A2603" s="6" t="s">
        <v>27892</v>
      </c>
      <c r="B2603" s="6">
        <v>891</v>
      </c>
      <c r="C2603" s="6" t="s">
        <v>4752</v>
      </c>
      <c r="D2603" s="6" t="s">
        <v>4752</v>
      </c>
      <c r="E2603" s="6" t="s">
        <v>4752</v>
      </c>
      <c r="F2603" s="6" t="s">
        <v>4752</v>
      </c>
      <c r="G2603" s="6" t="s">
        <v>4752</v>
      </c>
      <c r="H2603" s="6" t="s">
        <v>4752</v>
      </c>
      <c r="I2603" s="6" t="s">
        <v>4752</v>
      </c>
      <c r="J2603" s="6" t="s">
        <v>4752</v>
      </c>
      <c r="K2603" s="4">
        <v>19.109113802345099</v>
      </c>
      <c r="L2603" s="4">
        <v>0</v>
      </c>
      <c r="M2603" s="4">
        <v>0</v>
      </c>
      <c r="N2603" s="4">
        <v>0</v>
      </c>
    </row>
    <row r="2604" spans="1:14" ht="45" customHeight="1" x14ac:dyDescent="0.25">
      <c r="A2604" s="6" t="s">
        <v>27893</v>
      </c>
      <c r="B2604" s="6">
        <v>735</v>
      </c>
      <c r="C2604" s="6" t="s">
        <v>34211</v>
      </c>
      <c r="D2604" s="6" t="s">
        <v>34212</v>
      </c>
      <c r="E2604" s="6" t="s">
        <v>4718</v>
      </c>
      <c r="F2604" s="6" t="s">
        <v>4718</v>
      </c>
      <c r="G2604" s="6" t="s">
        <v>4718</v>
      </c>
      <c r="H2604" s="6" t="s">
        <v>4718</v>
      </c>
      <c r="I2604" s="6" t="s">
        <v>4718</v>
      </c>
      <c r="J2604" s="6" t="s">
        <v>4718</v>
      </c>
      <c r="K2604" s="4">
        <v>19.106719599013498</v>
      </c>
      <c r="L2604" s="4">
        <v>0</v>
      </c>
      <c r="M2604" s="4">
        <v>0</v>
      </c>
      <c r="N2604" s="4">
        <v>0</v>
      </c>
    </row>
    <row r="2605" spans="1:14" ht="45" customHeight="1" x14ac:dyDescent="0.25">
      <c r="A2605" s="6" t="s">
        <v>27894</v>
      </c>
      <c r="B2605" s="6">
        <v>465</v>
      </c>
      <c r="C2605" s="6" t="s">
        <v>34213</v>
      </c>
      <c r="D2605" s="6" t="s">
        <v>34214</v>
      </c>
      <c r="E2605" s="6" t="s">
        <v>4718</v>
      </c>
      <c r="F2605" s="6" t="s">
        <v>4718</v>
      </c>
      <c r="G2605" s="6" t="s">
        <v>24772</v>
      </c>
      <c r="H2605" s="6" t="s">
        <v>34215</v>
      </c>
      <c r="I2605" s="6" t="s">
        <v>24774</v>
      </c>
      <c r="J2605" s="6" t="s">
        <v>4718</v>
      </c>
      <c r="K2605" s="4">
        <v>19.085671293298599</v>
      </c>
      <c r="L2605" s="4">
        <v>0</v>
      </c>
      <c r="M2605" s="4">
        <v>0</v>
      </c>
      <c r="N2605" s="4">
        <v>0</v>
      </c>
    </row>
    <row r="2606" spans="1:14" ht="45" customHeight="1" x14ac:dyDescent="0.25">
      <c r="A2606" s="6" t="s">
        <v>27895</v>
      </c>
      <c r="B2606" s="6">
        <v>1407</v>
      </c>
      <c r="C2606" s="6" t="s">
        <v>34216</v>
      </c>
      <c r="D2606" s="6" t="s">
        <v>10284</v>
      </c>
      <c r="E2606" s="6" t="s">
        <v>4718</v>
      </c>
      <c r="F2606" s="6" t="s">
        <v>4718</v>
      </c>
      <c r="G2606" s="6" t="s">
        <v>4718</v>
      </c>
      <c r="H2606" s="6" t="s">
        <v>34217</v>
      </c>
      <c r="I2606" s="6" t="s">
        <v>5261</v>
      </c>
      <c r="J2606" s="6" t="s">
        <v>34218</v>
      </c>
      <c r="K2606" s="4">
        <v>19.049079799336599</v>
      </c>
      <c r="L2606" s="4">
        <v>0</v>
      </c>
      <c r="M2606" s="4">
        <v>0</v>
      </c>
      <c r="N2606" s="4">
        <v>0</v>
      </c>
    </row>
    <row r="2607" spans="1:14" ht="45" customHeight="1" x14ac:dyDescent="0.25">
      <c r="A2607" s="6" t="s">
        <v>27896</v>
      </c>
      <c r="B2607" s="6">
        <v>693</v>
      </c>
      <c r="C2607" s="6" t="s">
        <v>34219</v>
      </c>
      <c r="D2607" s="6" t="s">
        <v>34220</v>
      </c>
      <c r="E2607" s="6" t="s">
        <v>4718</v>
      </c>
      <c r="F2607" s="6" t="s">
        <v>4718</v>
      </c>
      <c r="G2607" s="6" t="s">
        <v>4718</v>
      </c>
      <c r="H2607" s="6" t="s">
        <v>4718</v>
      </c>
      <c r="I2607" s="6" t="s">
        <v>4718</v>
      </c>
      <c r="J2607" s="6" t="s">
        <v>4718</v>
      </c>
      <c r="K2607" s="4">
        <v>19.035988137160601</v>
      </c>
      <c r="L2607" s="4">
        <v>0</v>
      </c>
      <c r="M2607" s="4">
        <v>0</v>
      </c>
      <c r="N2607" s="4">
        <v>0</v>
      </c>
    </row>
    <row r="2608" spans="1:14" ht="45" customHeight="1" x14ac:dyDescent="0.25">
      <c r="A2608" s="6" t="s">
        <v>27897</v>
      </c>
      <c r="B2608" s="6">
        <v>474</v>
      </c>
      <c r="C2608" s="6" t="s">
        <v>34221</v>
      </c>
      <c r="D2608" s="6" t="s">
        <v>34222</v>
      </c>
      <c r="E2608" s="6" t="s">
        <v>4718</v>
      </c>
      <c r="F2608" s="6" t="s">
        <v>4718</v>
      </c>
      <c r="G2608" s="6" t="s">
        <v>4718</v>
      </c>
      <c r="H2608" s="6" t="s">
        <v>34223</v>
      </c>
      <c r="I2608" s="6" t="s">
        <v>4718</v>
      </c>
      <c r="J2608" s="6" t="s">
        <v>4718</v>
      </c>
      <c r="K2608" s="4">
        <v>19.0217290381173</v>
      </c>
      <c r="L2608" s="4">
        <v>0</v>
      </c>
      <c r="M2608" s="4">
        <v>3.9994400783890298</v>
      </c>
      <c r="N2608" s="4">
        <v>0</v>
      </c>
    </row>
    <row r="2609" spans="1:14" ht="45" customHeight="1" x14ac:dyDescent="0.25">
      <c r="A2609" s="6" t="s">
        <v>27898</v>
      </c>
      <c r="B2609" s="6">
        <v>816</v>
      </c>
      <c r="C2609" s="6" t="s">
        <v>34224</v>
      </c>
      <c r="D2609" s="6" t="s">
        <v>17786</v>
      </c>
      <c r="E2609" s="6" t="s">
        <v>17787</v>
      </c>
      <c r="F2609" s="6" t="s">
        <v>4718</v>
      </c>
      <c r="G2609" s="6" t="s">
        <v>4718</v>
      </c>
      <c r="H2609" s="6" t="s">
        <v>17788</v>
      </c>
      <c r="I2609" s="6" t="s">
        <v>4718</v>
      </c>
      <c r="J2609" s="6" t="s">
        <v>4718</v>
      </c>
      <c r="K2609" s="4">
        <v>18.998281272317499</v>
      </c>
      <c r="L2609" s="4">
        <v>0</v>
      </c>
      <c r="M2609" s="4">
        <v>0</v>
      </c>
      <c r="N2609" s="4">
        <v>0</v>
      </c>
    </row>
    <row r="2610" spans="1:14" ht="45" customHeight="1" x14ac:dyDescent="0.25">
      <c r="A2610" s="6" t="s">
        <v>27899</v>
      </c>
      <c r="B2610" s="6">
        <v>549</v>
      </c>
      <c r="C2610" s="6" t="s">
        <v>34225</v>
      </c>
      <c r="D2610" s="6" t="s">
        <v>17110</v>
      </c>
      <c r="E2610" s="6" t="s">
        <v>4718</v>
      </c>
      <c r="F2610" s="6" t="s">
        <v>4718</v>
      </c>
      <c r="G2610" s="6" t="s">
        <v>4718</v>
      </c>
      <c r="H2610" s="6" t="s">
        <v>4718</v>
      </c>
      <c r="I2610" s="6" t="s">
        <v>4718</v>
      </c>
      <c r="J2610" s="6" t="s">
        <v>4718</v>
      </c>
      <c r="K2610" s="4">
        <v>18.996411827699401</v>
      </c>
      <c r="L2610" s="4">
        <v>0</v>
      </c>
      <c r="M2610" s="4">
        <v>1.38722871542205</v>
      </c>
      <c r="N2610" s="4">
        <v>0</v>
      </c>
    </row>
    <row r="2611" spans="1:14" ht="45" customHeight="1" x14ac:dyDescent="0.25">
      <c r="A2611" s="6" t="s">
        <v>27900</v>
      </c>
      <c r="B2611" s="6">
        <v>1938</v>
      </c>
      <c r="C2611" s="6" t="s">
        <v>34226</v>
      </c>
      <c r="D2611" s="6" t="s">
        <v>34171</v>
      </c>
      <c r="E2611" s="6" t="s">
        <v>4718</v>
      </c>
      <c r="F2611" s="6" t="s">
        <v>4718</v>
      </c>
      <c r="G2611" s="6" t="s">
        <v>4718</v>
      </c>
      <c r="H2611" s="6" t="s">
        <v>4718</v>
      </c>
      <c r="I2611" s="6" t="s">
        <v>4718</v>
      </c>
      <c r="J2611" s="6" t="s">
        <v>4718</v>
      </c>
      <c r="K2611" s="4">
        <v>18.995910748929202</v>
      </c>
      <c r="L2611" s="4">
        <v>0.51958449428276399</v>
      </c>
      <c r="M2611" s="4">
        <v>0.65212748440192603</v>
      </c>
      <c r="N2611" s="4">
        <v>0</v>
      </c>
    </row>
    <row r="2612" spans="1:14" ht="45" customHeight="1" x14ac:dyDescent="0.25">
      <c r="A2612" s="6" t="s">
        <v>27901</v>
      </c>
      <c r="B2612" s="6">
        <v>1080</v>
      </c>
      <c r="C2612" s="6" t="s">
        <v>34227</v>
      </c>
      <c r="D2612" s="6" t="s">
        <v>34228</v>
      </c>
      <c r="E2612" s="6" t="s">
        <v>34229</v>
      </c>
      <c r="F2612" s="6" t="s">
        <v>4718</v>
      </c>
      <c r="G2612" s="6" t="s">
        <v>34230</v>
      </c>
      <c r="H2612" s="6" t="s">
        <v>34231</v>
      </c>
      <c r="I2612" s="6" t="s">
        <v>34232</v>
      </c>
      <c r="J2612" s="6" t="s">
        <v>34233</v>
      </c>
      <c r="K2612" s="4">
        <v>18.986273965806902</v>
      </c>
      <c r="L2612" s="4">
        <v>0</v>
      </c>
      <c r="M2612" s="4">
        <v>0</v>
      </c>
      <c r="N2612" s="4">
        <v>0</v>
      </c>
    </row>
    <row r="2613" spans="1:14" ht="45" customHeight="1" x14ac:dyDescent="0.25">
      <c r="A2613" s="6" t="s">
        <v>27902</v>
      </c>
      <c r="B2613" s="6">
        <v>357</v>
      </c>
      <c r="C2613" s="6" t="s">
        <v>4752</v>
      </c>
      <c r="D2613" s="6" t="s">
        <v>4752</v>
      </c>
      <c r="E2613" s="6" t="s">
        <v>4752</v>
      </c>
      <c r="F2613" s="6" t="s">
        <v>4752</v>
      </c>
      <c r="G2613" s="6" t="s">
        <v>4752</v>
      </c>
      <c r="H2613" s="6" t="s">
        <v>4752</v>
      </c>
      <c r="I2613" s="6" t="s">
        <v>4752</v>
      </c>
      <c r="J2613" s="6" t="s">
        <v>4752</v>
      </c>
      <c r="K2613" s="4">
        <v>18.979918766834899</v>
      </c>
      <c r="L2613" s="4">
        <v>0</v>
      </c>
      <c r="M2613" s="4">
        <v>0</v>
      </c>
      <c r="N2613" s="4">
        <v>0</v>
      </c>
    </row>
    <row r="2614" spans="1:14" ht="45" customHeight="1" x14ac:dyDescent="0.25">
      <c r="A2614" s="6" t="s">
        <v>27903</v>
      </c>
      <c r="B2614" s="6">
        <v>909</v>
      </c>
      <c r="C2614" s="6" t="s">
        <v>34234</v>
      </c>
      <c r="D2614" s="6" t="s">
        <v>34235</v>
      </c>
      <c r="E2614" s="6" t="s">
        <v>4718</v>
      </c>
      <c r="F2614" s="6" t="s">
        <v>4718</v>
      </c>
      <c r="G2614" s="6" t="s">
        <v>4718</v>
      </c>
      <c r="H2614" s="6" t="s">
        <v>31108</v>
      </c>
      <c r="I2614" s="6" t="s">
        <v>5463</v>
      </c>
      <c r="J2614" s="6" t="s">
        <v>6821</v>
      </c>
      <c r="K2614" s="4">
        <v>18.975088106875699</v>
      </c>
      <c r="L2614" s="4">
        <v>0</v>
      </c>
      <c r="M2614" s="4">
        <v>1.46950744498394</v>
      </c>
      <c r="N2614" s="4">
        <v>0</v>
      </c>
    </row>
    <row r="2615" spans="1:14" ht="45" customHeight="1" x14ac:dyDescent="0.25">
      <c r="A2615" s="6" t="s">
        <v>27904</v>
      </c>
      <c r="B2615" s="6">
        <v>3432</v>
      </c>
      <c r="C2615" s="6" t="s">
        <v>34236</v>
      </c>
      <c r="D2615" s="6" t="s">
        <v>10065</v>
      </c>
      <c r="E2615" s="6" t="s">
        <v>4718</v>
      </c>
      <c r="F2615" s="6" t="s">
        <v>4718</v>
      </c>
      <c r="G2615" s="6" t="s">
        <v>4718</v>
      </c>
      <c r="H2615" s="6" t="s">
        <v>4718</v>
      </c>
      <c r="I2615" s="6" t="s">
        <v>4718</v>
      </c>
      <c r="J2615" s="6" t="s">
        <v>4718</v>
      </c>
      <c r="K2615" s="4">
        <v>18.967999125870001</v>
      </c>
      <c r="L2615" s="4">
        <v>1.4111226517256601</v>
      </c>
      <c r="M2615" s="4">
        <v>0</v>
      </c>
      <c r="N2615" s="4">
        <v>0</v>
      </c>
    </row>
    <row r="2616" spans="1:14" ht="45" customHeight="1" x14ac:dyDescent="0.25">
      <c r="A2616" s="6" t="s">
        <v>27905</v>
      </c>
      <c r="B2616" s="6">
        <v>231</v>
      </c>
      <c r="C2616" s="6" t="s">
        <v>4752</v>
      </c>
      <c r="D2616" s="6" t="s">
        <v>4752</v>
      </c>
      <c r="E2616" s="6" t="s">
        <v>4752</v>
      </c>
      <c r="F2616" s="6" t="s">
        <v>4752</v>
      </c>
      <c r="G2616" s="6" t="s">
        <v>4752</v>
      </c>
      <c r="H2616" s="6" t="s">
        <v>4752</v>
      </c>
      <c r="I2616" s="6" t="s">
        <v>4752</v>
      </c>
      <c r="J2616" s="6" t="s">
        <v>4752</v>
      </c>
      <c r="K2616" s="4">
        <v>18.959419799274599</v>
      </c>
      <c r="L2616" s="4">
        <v>0</v>
      </c>
      <c r="M2616" s="4">
        <v>0</v>
      </c>
      <c r="N2616" s="4">
        <v>0</v>
      </c>
    </row>
    <row r="2617" spans="1:14" ht="45" customHeight="1" x14ac:dyDescent="0.25">
      <c r="A2617" s="6" t="s">
        <v>27906</v>
      </c>
      <c r="B2617" s="6">
        <v>2064</v>
      </c>
      <c r="C2617" s="6" t="s">
        <v>34237</v>
      </c>
      <c r="D2617" s="6" t="s">
        <v>34238</v>
      </c>
      <c r="E2617" s="6" t="s">
        <v>4718</v>
      </c>
      <c r="F2617" s="6" t="s">
        <v>4718</v>
      </c>
      <c r="G2617" s="6" t="s">
        <v>6560</v>
      </c>
      <c r="H2617" s="6" t="s">
        <v>6561</v>
      </c>
      <c r="I2617" s="6" t="s">
        <v>6562</v>
      </c>
      <c r="J2617" s="6" t="s">
        <v>6563</v>
      </c>
      <c r="K2617" s="4">
        <v>18.957182395922299</v>
      </c>
      <c r="L2617" s="4">
        <v>1.8455563218734801</v>
      </c>
      <c r="M2617" s="4">
        <v>0</v>
      </c>
      <c r="N2617" s="4">
        <v>0</v>
      </c>
    </row>
    <row r="2618" spans="1:14" ht="45" customHeight="1" x14ac:dyDescent="0.25">
      <c r="A2618" s="6" t="s">
        <v>27907</v>
      </c>
      <c r="B2618" s="6">
        <v>771</v>
      </c>
      <c r="C2618" s="6" t="s">
        <v>34239</v>
      </c>
      <c r="D2618" s="6" t="s">
        <v>11195</v>
      </c>
      <c r="E2618" s="6" t="s">
        <v>11196</v>
      </c>
      <c r="F2618" s="6" t="s">
        <v>4718</v>
      </c>
      <c r="G2618" s="6" t="s">
        <v>11198</v>
      </c>
      <c r="H2618" s="6" t="s">
        <v>11199</v>
      </c>
      <c r="I2618" s="6" t="s">
        <v>11200</v>
      </c>
      <c r="J2618" s="6" t="s">
        <v>5590</v>
      </c>
      <c r="K2618" s="4">
        <v>18.956586642246201</v>
      </c>
      <c r="L2618" s="4">
        <v>0</v>
      </c>
      <c r="M2618" s="4">
        <v>0</v>
      </c>
      <c r="N2618" s="4">
        <v>0</v>
      </c>
    </row>
    <row r="2619" spans="1:14" ht="45" customHeight="1" x14ac:dyDescent="0.25">
      <c r="A2619" s="6" t="s">
        <v>27908</v>
      </c>
      <c r="B2619" s="6">
        <v>294</v>
      </c>
      <c r="C2619" s="6" t="s">
        <v>34240</v>
      </c>
      <c r="D2619" s="6" t="s">
        <v>34241</v>
      </c>
      <c r="E2619" s="6" t="s">
        <v>4718</v>
      </c>
      <c r="F2619" s="6" t="s">
        <v>4718</v>
      </c>
      <c r="G2619" s="6" t="s">
        <v>4718</v>
      </c>
      <c r="H2619" s="6" t="s">
        <v>4718</v>
      </c>
      <c r="I2619" s="6" t="s">
        <v>4718</v>
      </c>
      <c r="J2619" s="6" t="s">
        <v>4718</v>
      </c>
      <c r="K2619" s="4">
        <v>18.952826781722599</v>
      </c>
      <c r="L2619" s="4">
        <v>7.4991952825930097</v>
      </c>
      <c r="M2619" s="4">
        <v>0</v>
      </c>
      <c r="N2619" s="4">
        <v>0</v>
      </c>
    </row>
    <row r="2620" spans="1:14" ht="45" customHeight="1" x14ac:dyDescent="0.25">
      <c r="A2620" s="6" t="s">
        <v>27909</v>
      </c>
      <c r="B2620" s="6">
        <v>1248</v>
      </c>
      <c r="C2620" s="6" t="s">
        <v>23117</v>
      </c>
      <c r="D2620" s="6" t="s">
        <v>18978</v>
      </c>
      <c r="E2620" s="6" t="s">
        <v>4718</v>
      </c>
      <c r="F2620" s="6" t="s">
        <v>4718</v>
      </c>
      <c r="G2620" s="6" t="s">
        <v>4718</v>
      </c>
      <c r="H2620" s="6" t="s">
        <v>4718</v>
      </c>
      <c r="I2620" s="6" t="s">
        <v>4718</v>
      </c>
      <c r="J2620" s="6" t="s">
        <v>4718</v>
      </c>
      <c r="K2620" s="4">
        <v>18.927351859408201</v>
      </c>
      <c r="L2620" s="4">
        <v>3.35765501869593</v>
      </c>
      <c r="M2620" s="4">
        <v>0</v>
      </c>
      <c r="N2620" s="4">
        <v>0</v>
      </c>
    </row>
    <row r="2621" spans="1:14" ht="45" customHeight="1" x14ac:dyDescent="0.25">
      <c r="A2621" s="6" t="s">
        <v>27910</v>
      </c>
      <c r="B2621" s="6">
        <v>1659</v>
      </c>
      <c r="C2621" s="6" t="s">
        <v>34242</v>
      </c>
      <c r="D2621" s="6" t="s">
        <v>30407</v>
      </c>
      <c r="E2621" s="6" t="s">
        <v>34243</v>
      </c>
      <c r="F2621" s="6" t="s">
        <v>4718</v>
      </c>
      <c r="G2621" s="6" t="s">
        <v>12540</v>
      </c>
      <c r="H2621" s="6" t="s">
        <v>13772</v>
      </c>
      <c r="I2621" s="6" t="s">
        <v>12542</v>
      </c>
      <c r="J2621" s="6" t="s">
        <v>12543</v>
      </c>
      <c r="K2621" s="4">
        <v>18.889365566212401</v>
      </c>
      <c r="L2621" s="4">
        <v>1.0310216609215299</v>
      </c>
      <c r="M2621" s="4">
        <v>0</v>
      </c>
      <c r="N2621" s="4">
        <v>0</v>
      </c>
    </row>
    <row r="2622" spans="1:14" ht="45" customHeight="1" x14ac:dyDescent="0.25">
      <c r="A2622" s="6" t="s">
        <v>27911</v>
      </c>
      <c r="B2622" s="6">
        <v>933</v>
      </c>
      <c r="C2622" s="6" t="s">
        <v>34244</v>
      </c>
      <c r="D2622" s="6" t="s">
        <v>9510</v>
      </c>
      <c r="E2622" s="6" t="s">
        <v>4718</v>
      </c>
      <c r="F2622" s="6" t="s">
        <v>4718</v>
      </c>
      <c r="G2622" s="6" t="s">
        <v>4718</v>
      </c>
      <c r="H2622" s="6" t="s">
        <v>4718</v>
      </c>
      <c r="I2622" s="6" t="s">
        <v>4718</v>
      </c>
      <c r="J2622" s="6" t="s">
        <v>4718</v>
      </c>
      <c r="K2622" s="4">
        <v>18.888924390334601</v>
      </c>
      <c r="L2622" s="4">
        <v>2.1666222509105202</v>
      </c>
      <c r="M2622" s="4">
        <v>0</v>
      </c>
      <c r="N2622" s="4">
        <v>0</v>
      </c>
    </row>
    <row r="2623" spans="1:14" ht="45" customHeight="1" x14ac:dyDescent="0.25">
      <c r="A2623" s="6" t="s">
        <v>27912</v>
      </c>
      <c r="B2623" s="6">
        <v>429</v>
      </c>
      <c r="C2623" s="6" t="s">
        <v>4752</v>
      </c>
      <c r="D2623" s="6" t="s">
        <v>4752</v>
      </c>
      <c r="E2623" s="6" t="s">
        <v>4752</v>
      </c>
      <c r="F2623" s="6" t="s">
        <v>4752</v>
      </c>
      <c r="G2623" s="6" t="s">
        <v>4752</v>
      </c>
      <c r="H2623" s="6" t="s">
        <v>4752</v>
      </c>
      <c r="I2623" s="6" t="s">
        <v>4752</v>
      </c>
      <c r="J2623" s="6" t="s">
        <v>4752</v>
      </c>
      <c r="K2623" s="4">
        <v>18.8865169938341</v>
      </c>
      <c r="L2623" s="4">
        <v>0</v>
      </c>
      <c r="M2623" s="4">
        <v>0</v>
      </c>
      <c r="N2623" s="4">
        <v>0</v>
      </c>
    </row>
    <row r="2624" spans="1:14" ht="45" customHeight="1" x14ac:dyDescent="0.25">
      <c r="A2624" s="6" t="s">
        <v>27913</v>
      </c>
      <c r="B2624" s="6">
        <v>3045</v>
      </c>
      <c r="C2624" s="6" t="s">
        <v>34245</v>
      </c>
      <c r="D2624" s="6" t="s">
        <v>31325</v>
      </c>
      <c r="E2624" s="6" t="s">
        <v>4718</v>
      </c>
      <c r="F2624" s="6" t="s">
        <v>4718</v>
      </c>
      <c r="G2624" s="6" t="s">
        <v>25188</v>
      </c>
      <c r="H2624" s="6" t="s">
        <v>30670</v>
      </c>
      <c r="I2624" s="6" t="s">
        <v>25190</v>
      </c>
      <c r="J2624" s="6" t="s">
        <v>25191</v>
      </c>
      <c r="K2624" s="4">
        <v>18.837454980117499</v>
      </c>
      <c r="L2624" s="4">
        <v>0.58143911870683995</v>
      </c>
      <c r="M2624" s="4">
        <v>0</v>
      </c>
      <c r="N2624" s="4">
        <v>0</v>
      </c>
    </row>
    <row r="2625" spans="1:14" ht="45" customHeight="1" x14ac:dyDescent="0.25">
      <c r="A2625" s="6" t="s">
        <v>27914</v>
      </c>
      <c r="B2625" s="6">
        <v>687</v>
      </c>
      <c r="C2625" s="6" t="s">
        <v>4752</v>
      </c>
      <c r="D2625" s="6" t="s">
        <v>4752</v>
      </c>
      <c r="E2625" s="6" t="s">
        <v>4752</v>
      </c>
      <c r="F2625" s="6" t="s">
        <v>4752</v>
      </c>
      <c r="G2625" s="6" t="s">
        <v>4752</v>
      </c>
      <c r="H2625" s="6" t="s">
        <v>4752</v>
      </c>
      <c r="I2625" s="6" t="s">
        <v>4752</v>
      </c>
      <c r="J2625" s="6" t="s">
        <v>4752</v>
      </c>
      <c r="K2625" s="4">
        <v>18.835911705880999</v>
      </c>
      <c r="L2625" s="4">
        <v>2.0983014743283301</v>
      </c>
      <c r="M2625" s="4">
        <v>0.91981300201669003</v>
      </c>
      <c r="N2625" s="4">
        <v>0</v>
      </c>
    </row>
    <row r="2626" spans="1:14" ht="45" customHeight="1" x14ac:dyDescent="0.25">
      <c r="A2626" s="6" t="s">
        <v>27915</v>
      </c>
      <c r="B2626" s="6">
        <v>2406</v>
      </c>
      <c r="C2626" s="6" t="s">
        <v>34246</v>
      </c>
      <c r="D2626" s="6" t="s">
        <v>34247</v>
      </c>
      <c r="E2626" s="6" t="s">
        <v>4718</v>
      </c>
      <c r="F2626" s="6" t="s">
        <v>4718</v>
      </c>
      <c r="G2626" s="6" t="s">
        <v>34248</v>
      </c>
      <c r="H2626" s="6" t="s">
        <v>34249</v>
      </c>
      <c r="I2626" s="6" t="s">
        <v>9593</v>
      </c>
      <c r="J2626" s="6" t="s">
        <v>4718</v>
      </c>
      <c r="K2626" s="4">
        <v>18.8218662760708</v>
      </c>
      <c r="L2626" s="4">
        <v>1.0236217297882999</v>
      </c>
      <c r="M2626" s="4">
        <v>1.5647757664238</v>
      </c>
      <c r="N2626" s="4">
        <v>1.87207227777789</v>
      </c>
    </row>
    <row r="2627" spans="1:14" ht="45" customHeight="1" x14ac:dyDescent="0.25">
      <c r="A2627" s="6" t="s">
        <v>27916</v>
      </c>
      <c r="B2627" s="6">
        <v>1230</v>
      </c>
      <c r="C2627" s="6" t="s">
        <v>34250</v>
      </c>
      <c r="D2627" s="6" t="s">
        <v>34251</v>
      </c>
      <c r="E2627" s="6" t="s">
        <v>4718</v>
      </c>
      <c r="F2627" s="6" t="s">
        <v>4718</v>
      </c>
      <c r="G2627" s="6" t="s">
        <v>4718</v>
      </c>
      <c r="H2627" s="6" t="s">
        <v>4718</v>
      </c>
      <c r="I2627" s="6" t="s">
        <v>4718</v>
      </c>
      <c r="J2627" s="6" t="s">
        <v>4718</v>
      </c>
      <c r="K2627" s="4">
        <v>18.8125458364506</v>
      </c>
      <c r="L2627" s="4">
        <v>2.2552354336612201</v>
      </c>
      <c r="M2627" s="4">
        <v>0</v>
      </c>
      <c r="N2627" s="4">
        <v>0</v>
      </c>
    </row>
    <row r="2628" spans="1:14" ht="45" customHeight="1" x14ac:dyDescent="0.25">
      <c r="A2628" s="6" t="s">
        <v>27917</v>
      </c>
      <c r="B2628" s="6">
        <v>177</v>
      </c>
      <c r="C2628" s="6" t="s">
        <v>4752</v>
      </c>
      <c r="D2628" s="6" t="s">
        <v>4752</v>
      </c>
      <c r="E2628" s="6" t="s">
        <v>4752</v>
      </c>
      <c r="F2628" s="6" t="s">
        <v>4752</v>
      </c>
      <c r="G2628" s="6" t="s">
        <v>4752</v>
      </c>
      <c r="H2628" s="6" t="s">
        <v>4752</v>
      </c>
      <c r="I2628" s="6" t="s">
        <v>4752</v>
      </c>
      <c r="J2628" s="6" t="s">
        <v>4752</v>
      </c>
      <c r="K2628" s="4">
        <v>18.811568676453099</v>
      </c>
      <c r="L2628" s="4">
        <v>25.476878853927001</v>
      </c>
      <c r="M2628" s="4">
        <v>0</v>
      </c>
      <c r="N2628" s="4">
        <v>0</v>
      </c>
    </row>
    <row r="2629" spans="1:14" ht="45" customHeight="1" x14ac:dyDescent="0.25">
      <c r="A2629" s="6" t="s">
        <v>27918</v>
      </c>
      <c r="B2629" s="6">
        <v>174</v>
      </c>
      <c r="C2629" s="6" t="s">
        <v>4752</v>
      </c>
      <c r="D2629" s="6" t="s">
        <v>4752</v>
      </c>
      <c r="E2629" s="6" t="s">
        <v>4752</v>
      </c>
      <c r="F2629" s="6" t="s">
        <v>4752</v>
      </c>
      <c r="G2629" s="6" t="s">
        <v>4752</v>
      </c>
      <c r="H2629" s="6" t="s">
        <v>4752</v>
      </c>
      <c r="I2629" s="6" t="s">
        <v>4752</v>
      </c>
      <c r="J2629" s="6" t="s">
        <v>4752</v>
      </c>
      <c r="K2629" s="4">
        <v>18.7987324919822</v>
      </c>
      <c r="L2629" s="4">
        <v>0</v>
      </c>
      <c r="M2629" s="4">
        <v>0</v>
      </c>
      <c r="N2629" s="4">
        <v>0</v>
      </c>
    </row>
    <row r="2630" spans="1:14" ht="45" customHeight="1" x14ac:dyDescent="0.25">
      <c r="A2630" s="6" t="s">
        <v>27919</v>
      </c>
      <c r="B2630" s="6">
        <v>1965</v>
      </c>
      <c r="C2630" s="6" t="s">
        <v>34252</v>
      </c>
      <c r="D2630" s="6" t="s">
        <v>11844</v>
      </c>
      <c r="E2630" s="6" t="s">
        <v>4718</v>
      </c>
      <c r="F2630" s="6" t="s">
        <v>4718</v>
      </c>
      <c r="G2630" s="6" t="s">
        <v>4718</v>
      </c>
      <c r="H2630" s="6" t="s">
        <v>4718</v>
      </c>
      <c r="I2630" s="6" t="s">
        <v>4718</v>
      </c>
      <c r="J2630" s="6" t="s">
        <v>4718</v>
      </c>
      <c r="K2630" s="4">
        <v>18.788731664885301</v>
      </c>
      <c r="L2630" s="4">
        <v>0</v>
      </c>
      <c r="M2630" s="4">
        <v>0</v>
      </c>
      <c r="N2630" s="4">
        <v>0</v>
      </c>
    </row>
    <row r="2631" spans="1:14" ht="45" customHeight="1" x14ac:dyDescent="0.25">
      <c r="A2631" s="6" t="s">
        <v>27920</v>
      </c>
      <c r="B2631" s="6">
        <v>750</v>
      </c>
      <c r="C2631" s="6" t="s">
        <v>4752</v>
      </c>
      <c r="D2631" s="6" t="s">
        <v>4752</v>
      </c>
      <c r="E2631" s="6" t="s">
        <v>4752</v>
      </c>
      <c r="F2631" s="6" t="s">
        <v>4752</v>
      </c>
      <c r="G2631" s="6" t="s">
        <v>4752</v>
      </c>
      <c r="H2631" s="6" t="s">
        <v>4752</v>
      </c>
      <c r="I2631" s="6" t="s">
        <v>4752</v>
      </c>
      <c r="J2631" s="6" t="s">
        <v>4752</v>
      </c>
      <c r="K2631" s="4">
        <v>18.784774790454598</v>
      </c>
      <c r="L2631" s="4">
        <v>0</v>
      </c>
      <c r="M2631" s="4">
        <v>0</v>
      </c>
      <c r="N2631" s="4">
        <v>0</v>
      </c>
    </row>
    <row r="2632" spans="1:14" ht="45" customHeight="1" x14ac:dyDescent="0.25">
      <c r="A2632" s="6" t="s">
        <v>27921</v>
      </c>
      <c r="B2632" s="6">
        <v>306</v>
      </c>
      <c r="C2632" s="6" t="s">
        <v>34253</v>
      </c>
      <c r="D2632" s="6" t="s">
        <v>14575</v>
      </c>
      <c r="E2632" s="6" t="s">
        <v>4718</v>
      </c>
      <c r="F2632" s="6" t="s">
        <v>4718</v>
      </c>
      <c r="G2632" s="6" t="s">
        <v>4718</v>
      </c>
      <c r="H2632" s="6" t="s">
        <v>34254</v>
      </c>
      <c r="I2632" s="6" t="s">
        <v>5117</v>
      </c>
      <c r="J2632" s="6" t="s">
        <v>34255</v>
      </c>
      <c r="K2632" s="4">
        <v>18.776962544654001</v>
      </c>
      <c r="L2632" s="4">
        <v>0</v>
      </c>
      <c r="M2632" s="4">
        <v>0</v>
      </c>
      <c r="N2632" s="4">
        <v>0</v>
      </c>
    </row>
    <row r="2633" spans="1:14" ht="45" customHeight="1" x14ac:dyDescent="0.25">
      <c r="A2633" s="6" t="s">
        <v>27922</v>
      </c>
      <c r="B2633" s="6">
        <v>516</v>
      </c>
      <c r="C2633" s="6" t="s">
        <v>34256</v>
      </c>
      <c r="D2633" s="6" t="s">
        <v>7691</v>
      </c>
      <c r="E2633" s="6" t="s">
        <v>4718</v>
      </c>
      <c r="F2633" s="6" t="s">
        <v>4718</v>
      </c>
      <c r="G2633" s="6" t="s">
        <v>4718</v>
      </c>
      <c r="H2633" s="6" t="s">
        <v>4718</v>
      </c>
      <c r="I2633" s="6" t="s">
        <v>4718</v>
      </c>
      <c r="J2633" s="6" t="s">
        <v>4718</v>
      </c>
      <c r="K2633" s="4">
        <v>18.759715063325899</v>
      </c>
      <c r="L2633" s="4">
        <v>0</v>
      </c>
      <c r="M2633" s="4">
        <v>0</v>
      </c>
      <c r="N2633" s="4">
        <v>0</v>
      </c>
    </row>
    <row r="2634" spans="1:14" ht="45" customHeight="1" x14ac:dyDescent="0.25">
      <c r="A2634" s="6" t="s">
        <v>27923</v>
      </c>
      <c r="B2634" s="6">
        <v>837</v>
      </c>
      <c r="C2634" s="6" t="s">
        <v>34257</v>
      </c>
      <c r="D2634" s="6" t="s">
        <v>34258</v>
      </c>
      <c r="E2634" s="6" t="s">
        <v>4718</v>
      </c>
      <c r="F2634" s="6" t="s">
        <v>4718</v>
      </c>
      <c r="G2634" s="6" t="s">
        <v>4718</v>
      </c>
      <c r="H2634" s="6" t="s">
        <v>4718</v>
      </c>
      <c r="I2634" s="6" t="s">
        <v>4718</v>
      </c>
      <c r="J2634" s="6" t="s">
        <v>4718</v>
      </c>
      <c r="K2634" s="4">
        <v>18.756924841337501</v>
      </c>
      <c r="L2634" s="4">
        <v>0</v>
      </c>
      <c r="M2634" s="4">
        <v>0</v>
      </c>
      <c r="N2634" s="4">
        <v>0</v>
      </c>
    </row>
    <row r="2635" spans="1:14" ht="45" customHeight="1" x14ac:dyDescent="0.25">
      <c r="A2635" s="6" t="s">
        <v>27924</v>
      </c>
      <c r="B2635" s="6">
        <v>1497</v>
      </c>
      <c r="C2635" s="6" t="s">
        <v>34259</v>
      </c>
      <c r="D2635" s="6" t="s">
        <v>12173</v>
      </c>
      <c r="E2635" s="6" t="s">
        <v>4718</v>
      </c>
      <c r="F2635" s="6" t="s">
        <v>4718</v>
      </c>
      <c r="G2635" s="6" t="s">
        <v>4718</v>
      </c>
      <c r="H2635" s="6" t="s">
        <v>4718</v>
      </c>
      <c r="I2635" s="6" t="s">
        <v>4718</v>
      </c>
      <c r="J2635" s="6" t="s">
        <v>4718</v>
      </c>
      <c r="K2635" s="4">
        <v>18.7378805439335</v>
      </c>
      <c r="L2635" s="4">
        <v>0</v>
      </c>
      <c r="M2635" s="4">
        <v>0</v>
      </c>
      <c r="N2635" s="4">
        <v>0</v>
      </c>
    </row>
    <row r="2636" spans="1:14" ht="45" customHeight="1" x14ac:dyDescent="0.25">
      <c r="A2636" s="6" t="s">
        <v>27925</v>
      </c>
      <c r="B2636" s="6">
        <v>723</v>
      </c>
      <c r="C2636" s="6" t="s">
        <v>34260</v>
      </c>
      <c r="D2636" s="6" t="s">
        <v>34261</v>
      </c>
      <c r="E2636" s="6" t="s">
        <v>34262</v>
      </c>
      <c r="F2636" s="6" t="s">
        <v>4718</v>
      </c>
      <c r="G2636" s="6" t="s">
        <v>34263</v>
      </c>
      <c r="H2636" s="6" t="s">
        <v>34264</v>
      </c>
      <c r="I2636" s="6" t="s">
        <v>8661</v>
      </c>
      <c r="J2636" s="6" t="s">
        <v>4718</v>
      </c>
      <c r="K2636" s="4">
        <v>18.7291726478973</v>
      </c>
      <c r="L2636" s="4">
        <v>0</v>
      </c>
      <c r="M2636" s="4">
        <v>0</v>
      </c>
      <c r="N2636" s="4">
        <v>0</v>
      </c>
    </row>
    <row r="2637" spans="1:14" ht="45" customHeight="1" x14ac:dyDescent="0.25">
      <c r="A2637" s="6" t="s">
        <v>27926</v>
      </c>
      <c r="B2637" s="6">
        <v>528</v>
      </c>
      <c r="C2637" s="6" t="s">
        <v>34265</v>
      </c>
      <c r="D2637" s="6" t="s">
        <v>34266</v>
      </c>
      <c r="E2637" s="6" t="s">
        <v>34267</v>
      </c>
      <c r="F2637" s="6" t="s">
        <v>4718</v>
      </c>
      <c r="G2637" s="6" t="s">
        <v>17950</v>
      </c>
      <c r="H2637" s="6" t="s">
        <v>17951</v>
      </c>
      <c r="I2637" s="6" t="s">
        <v>17952</v>
      </c>
      <c r="J2637" s="6" t="s">
        <v>17953</v>
      </c>
      <c r="K2637" s="4">
        <v>18.727485874122099</v>
      </c>
      <c r="L2637" s="4">
        <v>0</v>
      </c>
      <c r="M2637" s="4">
        <v>0</v>
      </c>
      <c r="N2637" s="4">
        <v>0</v>
      </c>
    </row>
    <row r="2638" spans="1:14" ht="45" customHeight="1" x14ac:dyDescent="0.25">
      <c r="A2638" s="6" t="s">
        <v>27927</v>
      </c>
      <c r="B2638" s="6">
        <v>1809</v>
      </c>
      <c r="C2638" s="6" t="s">
        <v>34268</v>
      </c>
      <c r="D2638" s="6" t="s">
        <v>34269</v>
      </c>
      <c r="E2638" s="6" t="s">
        <v>4718</v>
      </c>
      <c r="F2638" s="6" t="s">
        <v>4718</v>
      </c>
      <c r="G2638" s="6" t="s">
        <v>4718</v>
      </c>
      <c r="H2638" s="6" t="s">
        <v>34270</v>
      </c>
      <c r="I2638" s="6" t="s">
        <v>34271</v>
      </c>
      <c r="J2638" s="6" t="s">
        <v>4718</v>
      </c>
      <c r="K2638" s="4">
        <v>18.727266571116299</v>
      </c>
      <c r="L2638" s="4">
        <v>0</v>
      </c>
      <c r="M2638" s="4">
        <v>0</v>
      </c>
      <c r="N2638" s="4">
        <v>0</v>
      </c>
    </row>
    <row r="2639" spans="1:14" ht="45" customHeight="1" x14ac:dyDescent="0.25">
      <c r="A2639" s="6" t="s">
        <v>27928</v>
      </c>
      <c r="B2639" s="6">
        <v>1629</v>
      </c>
      <c r="C2639" s="6" t="s">
        <v>34272</v>
      </c>
      <c r="D2639" s="6" t="s">
        <v>32068</v>
      </c>
      <c r="E2639" s="6" t="s">
        <v>32069</v>
      </c>
      <c r="F2639" s="6" t="s">
        <v>4718</v>
      </c>
      <c r="G2639" s="6" t="s">
        <v>32070</v>
      </c>
      <c r="H2639" s="6" t="s">
        <v>32071</v>
      </c>
      <c r="I2639" s="6" t="s">
        <v>6371</v>
      </c>
      <c r="J2639" s="6" t="s">
        <v>4718</v>
      </c>
      <c r="K2639" s="4">
        <v>18.716431427386901</v>
      </c>
      <c r="L2639" s="4">
        <v>0.46848654951691998</v>
      </c>
      <c r="M2639" s="4">
        <v>0</v>
      </c>
      <c r="N2639" s="4">
        <v>0</v>
      </c>
    </row>
    <row r="2640" spans="1:14" ht="45" customHeight="1" x14ac:dyDescent="0.25">
      <c r="A2640" s="6" t="s">
        <v>27929</v>
      </c>
      <c r="B2640" s="6">
        <v>408</v>
      </c>
      <c r="C2640" s="6" t="s">
        <v>4752</v>
      </c>
      <c r="D2640" s="6" t="s">
        <v>4752</v>
      </c>
      <c r="E2640" s="6" t="s">
        <v>4752</v>
      </c>
      <c r="F2640" s="6" t="s">
        <v>4752</v>
      </c>
      <c r="G2640" s="6" t="s">
        <v>4752</v>
      </c>
      <c r="H2640" s="6" t="s">
        <v>4752</v>
      </c>
      <c r="I2640" s="6" t="s">
        <v>4752</v>
      </c>
      <c r="J2640" s="6" t="s">
        <v>4752</v>
      </c>
      <c r="K2640" s="4">
        <v>18.699060247704601</v>
      </c>
      <c r="L2640" s="4">
        <v>0</v>
      </c>
      <c r="M2640" s="4">
        <v>0</v>
      </c>
      <c r="N2640" s="4">
        <v>0</v>
      </c>
    </row>
    <row r="2641" spans="1:14" ht="45" customHeight="1" x14ac:dyDescent="0.25">
      <c r="A2641" s="6" t="s">
        <v>27930</v>
      </c>
      <c r="B2641" s="6">
        <v>471</v>
      </c>
      <c r="C2641" s="6" t="s">
        <v>4752</v>
      </c>
      <c r="D2641" s="6" t="s">
        <v>4752</v>
      </c>
      <c r="E2641" s="6" t="s">
        <v>4752</v>
      </c>
      <c r="F2641" s="6" t="s">
        <v>4752</v>
      </c>
      <c r="G2641" s="6" t="s">
        <v>4752</v>
      </c>
      <c r="H2641" s="6" t="s">
        <v>4752</v>
      </c>
      <c r="I2641" s="6" t="s">
        <v>4752</v>
      </c>
      <c r="J2641" s="6" t="s">
        <v>4752</v>
      </c>
      <c r="K2641" s="4">
        <v>18.695182824200799</v>
      </c>
      <c r="L2641" s="4">
        <v>0</v>
      </c>
      <c r="M2641" s="4">
        <v>0</v>
      </c>
      <c r="N2641" s="4">
        <v>0</v>
      </c>
    </row>
    <row r="2642" spans="1:14" ht="45" customHeight="1" x14ac:dyDescent="0.25">
      <c r="A2642" s="6" t="s">
        <v>27931</v>
      </c>
      <c r="B2642" s="6">
        <v>375</v>
      </c>
      <c r="C2642" s="6" t="s">
        <v>4752</v>
      </c>
      <c r="D2642" s="6" t="s">
        <v>4752</v>
      </c>
      <c r="E2642" s="6" t="s">
        <v>4752</v>
      </c>
      <c r="F2642" s="6" t="s">
        <v>4752</v>
      </c>
      <c r="G2642" s="6" t="s">
        <v>4752</v>
      </c>
      <c r="H2642" s="6" t="s">
        <v>4752</v>
      </c>
      <c r="I2642" s="6" t="s">
        <v>4752</v>
      </c>
      <c r="J2642" s="6" t="s">
        <v>4752</v>
      </c>
      <c r="K2642" s="4">
        <v>18.693339159091298</v>
      </c>
      <c r="L2642" s="4">
        <v>0</v>
      </c>
      <c r="M2642" s="4">
        <v>0</v>
      </c>
      <c r="N2642" s="4">
        <v>0</v>
      </c>
    </row>
    <row r="2643" spans="1:14" ht="45" customHeight="1" x14ac:dyDescent="0.25">
      <c r="A2643" s="6" t="s">
        <v>27932</v>
      </c>
      <c r="B2643" s="6">
        <v>162</v>
      </c>
      <c r="C2643" s="6" t="s">
        <v>4752</v>
      </c>
      <c r="D2643" s="6" t="s">
        <v>4752</v>
      </c>
      <c r="E2643" s="6" t="s">
        <v>4752</v>
      </c>
      <c r="F2643" s="6" t="s">
        <v>4752</v>
      </c>
      <c r="G2643" s="6" t="s">
        <v>4752</v>
      </c>
      <c r="H2643" s="6" t="s">
        <v>4752</v>
      </c>
      <c r="I2643" s="6" t="s">
        <v>4752</v>
      </c>
      <c r="J2643" s="6" t="s">
        <v>4752</v>
      </c>
      <c r="K2643" s="4">
        <v>18.691368809706301</v>
      </c>
      <c r="L2643" s="4">
        <v>0</v>
      </c>
      <c r="M2643" s="4">
        <v>0</v>
      </c>
      <c r="N2643" s="4">
        <v>0</v>
      </c>
    </row>
    <row r="2644" spans="1:14" ht="45" customHeight="1" x14ac:dyDescent="0.25">
      <c r="A2644" s="6" t="s">
        <v>27933</v>
      </c>
      <c r="B2644" s="6">
        <v>1419</v>
      </c>
      <c r="C2644" s="6" t="s">
        <v>34273</v>
      </c>
      <c r="D2644" s="6" t="s">
        <v>14444</v>
      </c>
      <c r="E2644" s="6" t="s">
        <v>14445</v>
      </c>
      <c r="F2644" s="6" t="s">
        <v>4718</v>
      </c>
      <c r="G2644" s="6" t="s">
        <v>11804</v>
      </c>
      <c r="H2644" s="6" t="s">
        <v>11805</v>
      </c>
      <c r="I2644" s="6" t="s">
        <v>11806</v>
      </c>
      <c r="J2644" s="6" t="s">
        <v>11807</v>
      </c>
      <c r="K2644" s="4">
        <v>18.671548686163199</v>
      </c>
      <c r="L2644" s="4">
        <v>5.4790983902518499E-2</v>
      </c>
      <c r="M2644" s="4">
        <v>0</v>
      </c>
      <c r="N2644" s="4">
        <v>0</v>
      </c>
    </row>
    <row r="2645" spans="1:14" ht="45" customHeight="1" x14ac:dyDescent="0.25">
      <c r="A2645" s="6" t="s">
        <v>27934</v>
      </c>
      <c r="B2645" s="6">
        <v>354</v>
      </c>
      <c r="C2645" s="6" t="s">
        <v>34274</v>
      </c>
      <c r="D2645" s="6" t="s">
        <v>13148</v>
      </c>
      <c r="E2645" s="6" t="s">
        <v>4718</v>
      </c>
      <c r="F2645" s="6" t="s">
        <v>4718</v>
      </c>
      <c r="G2645" s="6" t="s">
        <v>4718</v>
      </c>
      <c r="H2645" s="6" t="s">
        <v>6144</v>
      </c>
      <c r="I2645" s="6" t="s">
        <v>5750</v>
      </c>
      <c r="J2645" s="6" t="s">
        <v>5751</v>
      </c>
      <c r="K2645" s="4">
        <v>18.669975007088802</v>
      </c>
      <c r="L2645" s="4">
        <v>10.4342391944993</v>
      </c>
      <c r="M2645" s="4">
        <v>0</v>
      </c>
      <c r="N2645" s="4">
        <v>0</v>
      </c>
    </row>
    <row r="2646" spans="1:14" ht="45" customHeight="1" x14ac:dyDescent="0.25">
      <c r="A2646" s="6" t="s">
        <v>27935</v>
      </c>
      <c r="B2646" s="6">
        <v>933</v>
      </c>
      <c r="C2646" s="6" t="s">
        <v>34275</v>
      </c>
      <c r="D2646" s="6" t="s">
        <v>34276</v>
      </c>
      <c r="E2646" s="6" t="s">
        <v>4718</v>
      </c>
      <c r="F2646" s="6" t="s">
        <v>4718</v>
      </c>
      <c r="G2646" s="6" t="s">
        <v>33391</v>
      </c>
      <c r="H2646" s="6" t="s">
        <v>33392</v>
      </c>
      <c r="I2646" s="6" t="s">
        <v>32346</v>
      </c>
      <c r="J2646" s="6" t="s">
        <v>4718</v>
      </c>
      <c r="K2646" s="4">
        <v>18.6664228301353</v>
      </c>
      <c r="L2646" s="4">
        <v>0</v>
      </c>
      <c r="M2646" s="4">
        <v>0</v>
      </c>
      <c r="N2646" s="4">
        <v>0</v>
      </c>
    </row>
    <row r="2647" spans="1:14" ht="45" customHeight="1" x14ac:dyDescent="0.25">
      <c r="A2647" s="6" t="s">
        <v>27936</v>
      </c>
      <c r="B2647" s="6">
        <v>1065</v>
      </c>
      <c r="C2647" s="6" t="s">
        <v>34277</v>
      </c>
      <c r="D2647" s="6" t="s">
        <v>34278</v>
      </c>
      <c r="E2647" s="6" t="s">
        <v>11388</v>
      </c>
      <c r="F2647" s="6" t="s">
        <v>4718</v>
      </c>
      <c r="G2647" s="6" t="s">
        <v>11390</v>
      </c>
      <c r="H2647" s="6" t="s">
        <v>11391</v>
      </c>
      <c r="I2647" s="6" t="s">
        <v>11392</v>
      </c>
      <c r="J2647" s="6" t="s">
        <v>11393</v>
      </c>
      <c r="K2647" s="4">
        <v>18.655680140856401</v>
      </c>
      <c r="L2647" s="4">
        <v>3.3178105784149898</v>
      </c>
      <c r="M2647" s="4">
        <v>0.59334416186428696</v>
      </c>
      <c r="N2647" s="4">
        <v>0</v>
      </c>
    </row>
    <row r="2648" spans="1:14" ht="45" customHeight="1" x14ac:dyDescent="0.25">
      <c r="A2648" s="6" t="s">
        <v>27937</v>
      </c>
      <c r="B2648" s="6">
        <v>522</v>
      </c>
      <c r="C2648" s="6" t="s">
        <v>34279</v>
      </c>
      <c r="D2648" s="6" t="s">
        <v>4718</v>
      </c>
      <c r="E2648" s="6" t="s">
        <v>4718</v>
      </c>
      <c r="F2648" s="6" t="s">
        <v>4718</v>
      </c>
      <c r="G2648" s="6" t="s">
        <v>4718</v>
      </c>
      <c r="H2648" s="6" t="s">
        <v>4718</v>
      </c>
      <c r="I2648" s="6" t="s">
        <v>4718</v>
      </c>
      <c r="J2648" s="6" t="s">
        <v>4718</v>
      </c>
      <c r="K2648" s="4">
        <v>18.639388773865701</v>
      </c>
      <c r="L2648" s="4">
        <v>0</v>
      </c>
      <c r="M2648" s="4">
        <v>0</v>
      </c>
      <c r="N2648" s="4">
        <v>0</v>
      </c>
    </row>
    <row r="2649" spans="1:14" ht="45" customHeight="1" x14ac:dyDescent="0.25">
      <c r="A2649" s="6" t="s">
        <v>27938</v>
      </c>
      <c r="B2649" s="6">
        <v>651</v>
      </c>
      <c r="C2649" s="6" t="s">
        <v>34280</v>
      </c>
      <c r="D2649" s="6" t="s">
        <v>12279</v>
      </c>
      <c r="E2649" s="6" t="s">
        <v>4718</v>
      </c>
      <c r="F2649" s="6" t="s">
        <v>4718</v>
      </c>
      <c r="G2649" s="6" t="s">
        <v>4718</v>
      </c>
      <c r="H2649" s="6" t="s">
        <v>4718</v>
      </c>
      <c r="I2649" s="6" t="s">
        <v>4718</v>
      </c>
      <c r="J2649" s="6" t="s">
        <v>4718</v>
      </c>
      <c r="K2649" s="4">
        <v>18.6389296315594</v>
      </c>
      <c r="L2649" s="4">
        <v>0</v>
      </c>
      <c r="M2649" s="4">
        <v>0</v>
      </c>
      <c r="N2649" s="4">
        <v>0</v>
      </c>
    </row>
    <row r="2650" spans="1:14" ht="45" customHeight="1" x14ac:dyDescent="0.25">
      <c r="A2650" s="6" t="s">
        <v>27939</v>
      </c>
      <c r="B2650" s="6">
        <v>579</v>
      </c>
      <c r="C2650" s="6" t="s">
        <v>34281</v>
      </c>
      <c r="D2650" s="6" t="s">
        <v>6179</v>
      </c>
      <c r="E2650" s="6" t="s">
        <v>4718</v>
      </c>
      <c r="F2650" s="6" t="s">
        <v>4718</v>
      </c>
      <c r="G2650" s="6" t="s">
        <v>25188</v>
      </c>
      <c r="H2650" s="6" t="s">
        <v>31692</v>
      </c>
      <c r="I2650" s="6" t="s">
        <v>25190</v>
      </c>
      <c r="J2650" s="6" t="s">
        <v>25191</v>
      </c>
      <c r="K2650" s="4">
        <v>18.628403248849398</v>
      </c>
      <c r="L2650" s="4">
        <v>0</v>
      </c>
      <c r="M2650" s="4">
        <v>0</v>
      </c>
      <c r="N2650" s="4">
        <v>0</v>
      </c>
    </row>
    <row r="2651" spans="1:14" ht="45" customHeight="1" x14ac:dyDescent="0.25">
      <c r="A2651" s="6" t="s">
        <v>27940</v>
      </c>
      <c r="B2651" s="6">
        <v>1284</v>
      </c>
      <c r="C2651" s="6" t="s">
        <v>4752</v>
      </c>
      <c r="D2651" s="6" t="s">
        <v>4752</v>
      </c>
      <c r="E2651" s="6" t="s">
        <v>4752</v>
      </c>
      <c r="F2651" s="6" t="s">
        <v>4752</v>
      </c>
      <c r="G2651" s="6" t="s">
        <v>4752</v>
      </c>
      <c r="H2651" s="6" t="s">
        <v>4752</v>
      </c>
      <c r="I2651" s="6" t="s">
        <v>4752</v>
      </c>
      <c r="J2651" s="6" t="s">
        <v>4752</v>
      </c>
      <c r="K2651" s="4">
        <v>18.621381171207702</v>
      </c>
      <c r="L2651" s="4">
        <v>0.85524390467669098</v>
      </c>
      <c r="M2651" s="4">
        <v>0</v>
      </c>
      <c r="N2651" s="4">
        <v>0</v>
      </c>
    </row>
    <row r="2652" spans="1:14" ht="45" customHeight="1" x14ac:dyDescent="0.25">
      <c r="A2652" s="6" t="s">
        <v>27941</v>
      </c>
      <c r="B2652" s="6">
        <v>1050</v>
      </c>
      <c r="C2652" s="6" t="s">
        <v>34282</v>
      </c>
      <c r="D2652" s="6" t="s">
        <v>34283</v>
      </c>
      <c r="E2652" s="6" t="s">
        <v>4718</v>
      </c>
      <c r="F2652" s="6" t="s">
        <v>4718</v>
      </c>
      <c r="G2652" s="6" t="s">
        <v>4718</v>
      </c>
      <c r="H2652" s="6" t="s">
        <v>4718</v>
      </c>
      <c r="I2652" s="6" t="s">
        <v>4718</v>
      </c>
      <c r="J2652" s="6" t="s">
        <v>4718</v>
      </c>
      <c r="K2652" s="4">
        <v>18.6070569583358</v>
      </c>
      <c r="L2652" s="4">
        <v>1.16388238720052</v>
      </c>
      <c r="M2652" s="4">
        <v>0</v>
      </c>
      <c r="N2652" s="4">
        <v>0</v>
      </c>
    </row>
    <row r="2653" spans="1:14" ht="45" customHeight="1" x14ac:dyDescent="0.25">
      <c r="A2653" s="6" t="s">
        <v>27942</v>
      </c>
      <c r="B2653" s="6">
        <v>2001</v>
      </c>
      <c r="C2653" s="6" t="s">
        <v>30520</v>
      </c>
      <c r="D2653" s="6" t="s">
        <v>30521</v>
      </c>
      <c r="E2653" s="6" t="s">
        <v>4718</v>
      </c>
      <c r="F2653" s="6" t="s">
        <v>4718</v>
      </c>
      <c r="G2653" s="6" t="s">
        <v>34284</v>
      </c>
      <c r="H2653" s="6" t="s">
        <v>34285</v>
      </c>
      <c r="I2653" s="6" t="s">
        <v>4718</v>
      </c>
      <c r="J2653" s="6" t="s">
        <v>4718</v>
      </c>
      <c r="K2653" s="4">
        <v>18.600054198576501</v>
      </c>
      <c r="L2653" s="4">
        <v>3.1860916066612899</v>
      </c>
      <c r="M2653" s="4">
        <v>0</v>
      </c>
      <c r="N2653" s="4">
        <v>8.0611359777003205E-2</v>
      </c>
    </row>
    <row r="2654" spans="1:14" ht="45" customHeight="1" x14ac:dyDescent="0.25">
      <c r="A2654" s="6" t="s">
        <v>27943</v>
      </c>
      <c r="B2654" s="6">
        <v>390</v>
      </c>
      <c r="C2654" s="6" t="s">
        <v>4752</v>
      </c>
      <c r="D2654" s="6" t="s">
        <v>4752</v>
      </c>
      <c r="E2654" s="6" t="s">
        <v>4752</v>
      </c>
      <c r="F2654" s="6" t="s">
        <v>4752</v>
      </c>
      <c r="G2654" s="6" t="s">
        <v>4752</v>
      </c>
      <c r="H2654" s="6" t="s">
        <v>4752</v>
      </c>
      <c r="I2654" s="6" t="s">
        <v>4752</v>
      </c>
      <c r="J2654" s="6" t="s">
        <v>4752</v>
      </c>
      <c r="K2654" s="4">
        <v>18.590498549705799</v>
      </c>
      <c r="L2654" s="4">
        <v>0</v>
      </c>
      <c r="M2654" s="4">
        <v>0</v>
      </c>
      <c r="N2654" s="4">
        <v>0</v>
      </c>
    </row>
    <row r="2655" spans="1:14" ht="45" customHeight="1" x14ac:dyDescent="0.25">
      <c r="A2655" s="6" t="s">
        <v>27944</v>
      </c>
      <c r="B2655" s="6">
        <v>786</v>
      </c>
      <c r="C2655" s="6" t="s">
        <v>34286</v>
      </c>
      <c r="D2655" s="6" t="s">
        <v>10927</v>
      </c>
      <c r="E2655" s="6" t="s">
        <v>10928</v>
      </c>
      <c r="F2655" s="6" t="s">
        <v>4718</v>
      </c>
      <c r="G2655" s="6" t="s">
        <v>4718</v>
      </c>
      <c r="H2655" s="6" t="s">
        <v>10929</v>
      </c>
      <c r="I2655" s="6" t="s">
        <v>5078</v>
      </c>
      <c r="J2655" s="6" t="s">
        <v>4718</v>
      </c>
      <c r="K2655" s="4">
        <v>18.5717954055485</v>
      </c>
      <c r="L2655" s="4">
        <v>0</v>
      </c>
      <c r="M2655" s="4">
        <v>0</v>
      </c>
      <c r="N2655" s="4">
        <v>0</v>
      </c>
    </row>
    <row r="2656" spans="1:14" ht="45" customHeight="1" x14ac:dyDescent="0.25">
      <c r="A2656" s="6" t="s">
        <v>27945</v>
      </c>
      <c r="B2656" s="6">
        <v>867</v>
      </c>
      <c r="C2656" s="6" t="s">
        <v>34287</v>
      </c>
      <c r="D2656" s="6" t="s">
        <v>30578</v>
      </c>
      <c r="E2656" s="6" t="s">
        <v>4718</v>
      </c>
      <c r="F2656" s="6" t="s">
        <v>4718</v>
      </c>
      <c r="G2656" s="6" t="s">
        <v>4718</v>
      </c>
      <c r="H2656" s="6" t="s">
        <v>4718</v>
      </c>
      <c r="I2656" s="6" t="s">
        <v>4718</v>
      </c>
      <c r="J2656" s="6" t="s">
        <v>4718</v>
      </c>
      <c r="K2656" s="4">
        <v>18.564581643519201</v>
      </c>
      <c r="L2656" s="4">
        <v>0</v>
      </c>
      <c r="M2656" s="4">
        <v>0.72884836491979899</v>
      </c>
      <c r="N2656" s="4">
        <v>0</v>
      </c>
    </row>
    <row r="2657" spans="1:14" ht="45" customHeight="1" x14ac:dyDescent="0.25">
      <c r="A2657" s="6" t="s">
        <v>27946</v>
      </c>
      <c r="B2657" s="6">
        <v>198</v>
      </c>
      <c r="C2657" s="6" t="s">
        <v>4752</v>
      </c>
      <c r="D2657" s="6" t="s">
        <v>4752</v>
      </c>
      <c r="E2657" s="6" t="s">
        <v>4752</v>
      </c>
      <c r="F2657" s="6" t="s">
        <v>4752</v>
      </c>
      <c r="G2657" s="6" t="s">
        <v>4752</v>
      </c>
      <c r="H2657" s="6" t="s">
        <v>4752</v>
      </c>
      <c r="I2657" s="6" t="s">
        <v>4752</v>
      </c>
      <c r="J2657" s="6" t="s">
        <v>4752</v>
      </c>
      <c r="K2657" s="4">
        <v>18.561209299908299</v>
      </c>
      <c r="L2657" s="4">
        <v>0</v>
      </c>
      <c r="M2657" s="4">
        <v>0</v>
      </c>
      <c r="N2657" s="4">
        <v>0</v>
      </c>
    </row>
    <row r="2658" spans="1:14" ht="45" customHeight="1" x14ac:dyDescent="0.25">
      <c r="A2658" s="6" t="s">
        <v>27947</v>
      </c>
      <c r="B2658" s="6">
        <v>1779</v>
      </c>
      <c r="C2658" s="6" t="s">
        <v>34288</v>
      </c>
      <c r="D2658" s="6" t="s">
        <v>24209</v>
      </c>
      <c r="E2658" s="6" t="s">
        <v>4718</v>
      </c>
      <c r="F2658" s="6" t="s">
        <v>4718</v>
      </c>
      <c r="G2658" s="6" t="s">
        <v>4718</v>
      </c>
      <c r="H2658" s="6" t="s">
        <v>34289</v>
      </c>
      <c r="I2658" s="6" t="s">
        <v>5463</v>
      </c>
      <c r="J2658" s="6" t="s">
        <v>34290</v>
      </c>
      <c r="K2658" s="4">
        <v>18.558401591237502</v>
      </c>
      <c r="L2658" s="4">
        <v>1.66073042945003</v>
      </c>
      <c r="M2658" s="4">
        <v>0</v>
      </c>
      <c r="N2658" s="4">
        <v>0</v>
      </c>
    </row>
    <row r="2659" spans="1:14" ht="45" customHeight="1" x14ac:dyDescent="0.25">
      <c r="A2659" s="6" t="s">
        <v>27948</v>
      </c>
      <c r="B2659" s="6">
        <v>1014</v>
      </c>
      <c r="C2659" s="6" t="s">
        <v>34291</v>
      </c>
      <c r="D2659" s="6" t="s">
        <v>34292</v>
      </c>
      <c r="E2659" s="6" t="s">
        <v>4718</v>
      </c>
      <c r="F2659" s="6" t="s">
        <v>4718</v>
      </c>
      <c r="G2659" s="6" t="s">
        <v>4718</v>
      </c>
      <c r="H2659" s="6" t="s">
        <v>4718</v>
      </c>
      <c r="I2659" s="6" t="s">
        <v>4718</v>
      </c>
      <c r="J2659" s="6" t="s">
        <v>4718</v>
      </c>
      <c r="K2659" s="4">
        <v>18.549373543201099</v>
      </c>
      <c r="L2659" s="4">
        <v>0</v>
      </c>
      <c r="M2659" s="4">
        <v>0</v>
      </c>
      <c r="N2659" s="4">
        <v>0</v>
      </c>
    </row>
    <row r="2660" spans="1:14" ht="45" customHeight="1" x14ac:dyDescent="0.25">
      <c r="A2660" s="6" t="s">
        <v>27949</v>
      </c>
      <c r="B2660" s="6">
        <v>855</v>
      </c>
      <c r="C2660" s="6" t="s">
        <v>4752</v>
      </c>
      <c r="D2660" s="6" t="s">
        <v>4752</v>
      </c>
      <c r="E2660" s="6" t="s">
        <v>4752</v>
      </c>
      <c r="F2660" s="6" t="s">
        <v>4752</v>
      </c>
      <c r="G2660" s="6" t="s">
        <v>4752</v>
      </c>
      <c r="H2660" s="6" t="s">
        <v>4752</v>
      </c>
      <c r="I2660" s="6" t="s">
        <v>4752</v>
      </c>
      <c r="J2660" s="6" t="s">
        <v>4752</v>
      </c>
      <c r="K2660" s="4">
        <v>18.534053004046299</v>
      </c>
      <c r="L2660" s="4">
        <v>0.69423679326074605</v>
      </c>
      <c r="M2660" s="4">
        <v>0</v>
      </c>
      <c r="N2660" s="4">
        <v>0</v>
      </c>
    </row>
    <row r="2661" spans="1:14" ht="45" customHeight="1" x14ac:dyDescent="0.25">
      <c r="A2661" s="6" t="s">
        <v>27950</v>
      </c>
      <c r="B2661" s="6">
        <v>1257</v>
      </c>
      <c r="C2661" s="6" t="s">
        <v>6300</v>
      </c>
      <c r="D2661" s="6" t="s">
        <v>6301</v>
      </c>
      <c r="E2661" s="6" t="s">
        <v>6302</v>
      </c>
      <c r="F2661" s="6" t="s">
        <v>4718</v>
      </c>
      <c r="G2661" s="6" t="s">
        <v>6303</v>
      </c>
      <c r="H2661" s="6" t="s">
        <v>6304</v>
      </c>
      <c r="I2661" s="6" t="s">
        <v>6305</v>
      </c>
      <c r="J2661" s="6" t="s">
        <v>4718</v>
      </c>
      <c r="K2661" s="4">
        <v>18.5265825613996</v>
      </c>
      <c r="L2661" s="4">
        <v>0</v>
      </c>
      <c r="M2661" s="4">
        <v>3.5547103739492099</v>
      </c>
      <c r="N2661" s="4">
        <v>0</v>
      </c>
    </row>
    <row r="2662" spans="1:14" ht="45" customHeight="1" x14ac:dyDescent="0.25">
      <c r="A2662" s="6" t="s">
        <v>27951</v>
      </c>
      <c r="B2662" s="6">
        <v>807</v>
      </c>
      <c r="C2662" s="6" t="s">
        <v>34293</v>
      </c>
      <c r="D2662" s="6" t="s">
        <v>4718</v>
      </c>
      <c r="E2662" s="6" t="s">
        <v>4718</v>
      </c>
      <c r="F2662" s="6" t="s">
        <v>4718</v>
      </c>
      <c r="G2662" s="6" t="s">
        <v>4718</v>
      </c>
      <c r="H2662" s="6" t="s">
        <v>4718</v>
      </c>
      <c r="I2662" s="6" t="s">
        <v>4718</v>
      </c>
      <c r="J2662" s="6" t="s">
        <v>4718</v>
      </c>
      <c r="K2662" s="4">
        <v>18.5225358460285</v>
      </c>
      <c r="L2662" s="4">
        <v>6.7439757509754203</v>
      </c>
      <c r="M2662" s="4">
        <v>2.9665683371433098</v>
      </c>
      <c r="N2662" s="4">
        <v>0</v>
      </c>
    </row>
    <row r="2663" spans="1:14" ht="45" customHeight="1" x14ac:dyDescent="0.25">
      <c r="A2663" s="6" t="s">
        <v>27952</v>
      </c>
      <c r="B2663" s="6">
        <v>888</v>
      </c>
      <c r="C2663" s="6" t="s">
        <v>34294</v>
      </c>
      <c r="D2663" s="6" t="s">
        <v>34295</v>
      </c>
      <c r="E2663" s="6" t="s">
        <v>6340</v>
      </c>
      <c r="F2663" s="6" t="s">
        <v>4718</v>
      </c>
      <c r="G2663" s="6" t="s">
        <v>6342</v>
      </c>
      <c r="H2663" s="6" t="s">
        <v>6343</v>
      </c>
      <c r="I2663" s="6" t="s">
        <v>4718</v>
      </c>
      <c r="J2663" s="6" t="s">
        <v>4718</v>
      </c>
      <c r="K2663" s="4">
        <v>18.491503749201499</v>
      </c>
      <c r="L2663" s="4">
        <v>3.9399530147469801</v>
      </c>
      <c r="M2663" s="4">
        <v>0.71161208601966897</v>
      </c>
      <c r="N2663" s="4">
        <v>0</v>
      </c>
    </row>
    <row r="2664" spans="1:14" ht="45" customHeight="1" x14ac:dyDescent="0.25">
      <c r="A2664" s="6" t="s">
        <v>27953</v>
      </c>
      <c r="B2664" s="6">
        <v>387</v>
      </c>
      <c r="C2664" s="6" t="s">
        <v>34296</v>
      </c>
      <c r="D2664" s="6" t="s">
        <v>11854</v>
      </c>
      <c r="E2664" s="6" t="s">
        <v>4718</v>
      </c>
      <c r="F2664" s="6" t="s">
        <v>4718</v>
      </c>
      <c r="G2664" s="6" t="s">
        <v>4718</v>
      </c>
      <c r="H2664" s="6" t="s">
        <v>4718</v>
      </c>
      <c r="I2664" s="6" t="s">
        <v>4718</v>
      </c>
      <c r="J2664" s="6" t="s">
        <v>4718</v>
      </c>
      <c r="K2664" s="4">
        <v>18.4850445010727</v>
      </c>
      <c r="L2664" s="4">
        <v>0</v>
      </c>
      <c r="M2664" s="4">
        <v>16.328463369133502</v>
      </c>
      <c r="N2664" s="4">
        <v>0</v>
      </c>
    </row>
    <row r="2665" spans="1:14" ht="45" customHeight="1" x14ac:dyDescent="0.25">
      <c r="A2665" s="6" t="s">
        <v>27954</v>
      </c>
      <c r="B2665" s="6">
        <v>696</v>
      </c>
      <c r="C2665" s="6" t="s">
        <v>34297</v>
      </c>
      <c r="D2665" s="6" t="s">
        <v>12915</v>
      </c>
      <c r="E2665" s="6" t="s">
        <v>4718</v>
      </c>
      <c r="F2665" s="6" t="s">
        <v>4718</v>
      </c>
      <c r="G2665" s="6" t="s">
        <v>4718</v>
      </c>
      <c r="H2665" s="6" t="s">
        <v>4718</v>
      </c>
      <c r="I2665" s="6" t="s">
        <v>4718</v>
      </c>
      <c r="J2665" s="6" t="s">
        <v>4718</v>
      </c>
      <c r="K2665" s="4">
        <v>18.475355679134498</v>
      </c>
      <c r="L2665" s="4">
        <v>0</v>
      </c>
      <c r="M2665" s="4">
        <v>0</v>
      </c>
      <c r="N2665" s="4">
        <v>0</v>
      </c>
    </row>
    <row r="2666" spans="1:14" ht="45" customHeight="1" x14ac:dyDescent="0.25">
      <c r="A2666" s="6" t="s">
        <v>27955</v>
      </c>
      <c r="B2666" s="6">
        <v>441</v>
      </c>
      <c r="C2666" s="6" t="s">
        <v>34298</v>
      </c>
      <c r="D2666" s="6" t="s">
        <v>34299</v>
      </c>
      <c r="E2666" s="6" t="s">
        <v>4718</v>
      </c>
      <c r="F2666" s="6" t="s">
        <v>4718</v>
      </c>
      <c r="G2666" s="6" t="s">
        <v>4718</v>
      </c>
      <c r="H2666" s="6" t="s">
        <v>4718</v>
      </c>
      <c r="I2666" s="6" t="s">
        <v>4718</v>
      </c>
      <c r="J2666" s="6" t="s">
        <v>4718</v>
      </c>
      <c r="K2666" s="4">
        <v>18.473105467577401</v>
      </c>
      <c r="L2666" s="4">
        <v>3.0447932101886002</v>
      </c>
      <c r="M2666" s="4">
        <v>0</v>
      </c>
      <c r="N2666" s="4">
        <v>0</v>
      </c>
    </row>
    <row r="2667" spans="1:14" ht="45" customHeight="1" x14ac:dyDescent="0.25">
      <c r="A2667" s="6" t="s">
        <v>27956</v>
      </c>
      <c r="B2667" s="6">
        <v>636</v>
      </c>
      <c r="C2667" s="6" t="s">
        <v>4752</v>
      </c>
      <c r="D2667" s="6" t="s">
        <v>4752</v>
      </c>
      <c r="E2667" s="6" t="s">
        <v>4752</v>
      </c>
      <c r="F2667" s="6" t="s">
        <v>4752</v>
      </c>
      <c r="G2667" s="6" t="s">
        <v>4752</v>
      </c>
      <c r="H2667" s="6" t="s">
        <v>4752</v>
      </c>
      <c r="I2667" s="6" t="s">
        <v>4752</v>
      </c>
      <c r="J2667" s="6" t="s">
        <v>4752</v>
      </c>
      <c r="K2667" s="4">
        <v>18.465563852531599</v>
      </c>
      <c r="L2667" s="4">
        <v>0</v>
      </c>
      <c r="M2667" s="4">
        <v>0</v>
      </c>
      <c r="N2667" s="4">
        <v>0</v>
      </c>
    </row>
    <row r="2668" spans="1:14" ht="45" customHeight="1" x14ac:dyDescent="0.25">
      <c r="A2668" s="6" t="s">
        <v>27957</v>
      </c>
      <c r="B2668" s="6">
        <v>315</v>
      </c>
      <c r="C2668" s="6" t="s">
        <v>4752</v>
      </c>
      <c r="D2668" s="6" t="s">
        <v>4752</v>
      </c>
      <c r="E2668" s="6" t="s">
        <v>4752</v>
      </c>
      <c r="F2668" s="6" t="s">
        <v>4752</v>
      </c>
      <c r="G2668" s="6" t="s">
        <v>4752</v>
      </c>
      <c r="H2668" s="6" t="s">
        <v>4752</v>
      </c>
      <c r="I2668" s="6" t="s">
        <v>4752</v>
      </c>
      <c r="J2668" s="6" t="s">
        <v>4752</v>
      </c>
      <c r="K2668" s="4">
        <v>18.459553356656802</v>
      </c>
      <c r="L2668" s="4">
        <v>0</v>
      </c>
      <c r="M2668" s="4">
        <v>0</v>
      </c>
      <c r="N2668" s="4">
        <v>0</v>
      </c>
    </row>
    <row r="2669" spans="1:14" ht="45" customHeight="1" x14ac:dyDescent="0.25">
      <c r="A2669" s="6" t="s">
        <v>27958</v>
      </c>
      <c r="B2669" s="6">
        <v>156</v>
      </c>
      <c r="C2669" s="6" t="s">
        <v>4752</v>
      </c>
      <c r="D2669" s="6" t="s">
        <v>4752</v>
      </c>
      <c r="E2669" s="6" t="s">
        <v>4752</v>
      </c>
      <c r="F2669" s="6" t="s">
        <v>4752</v>
      </c>
      <c r="G2669" s="6" t="s">
        <v>4752</v>
      </c>
      <c r="H2669" s="6" t="s">
        <v>4752</v>
      </c>
      <c r="I2669" s="6" t="s">
        <v>4752</v>
      </c>
      <c r="J2669" s="6" t="s">
        <v>4752</v>
      </c>
      <c r="K2669" s="4">
        <v>18.415867111102902</v>
      </c>
      <c r="L2669" s="4">
        <v>0</v>
      </c>
      <c r="M2669" s="4">
        <v>0</v>
      </c>
      <c r="N2669" s="4">
        <v>0</v>
      </c>
    </row>
    <row r="2670" spans="1:14" ht="45" customHeight="1" x14ac:dyDescent="0.25">
      <c r="A2670" s="6" t="s">
        <v>27959</v>
      </c>
      <c r="B2670" s="6">
        <v>906</v>
      </c>
      <c r="C2670" s="6" t="s">
        <v>34300</v>
      </c>
      <c r="D2670" s="6" t="s">
        <v>34301</v>
      </c>
      <c r="E2670" s="6" t="s">
        <v>4718</v>
      </c>
      <c r="F2670" s="6" t="s">
        <v>4718</v>
      </c>
      <c r="G2670" s="6" t="s">
        <v>4718</v>
      </c>
      <c r="H2670" s="6" t="s">
        <v>4718</v>
      </c>
      <c r="I2670" s="6" t="s">
        <v>4718</v>
      </c>
      <c r="J2670" s="6" t="s">
        <v>4718</v>
      </c>
      <c r="K2670" s="4">
        <v>18.403182220465901</v>
      </c>
      <c r="L2670" s="4">
        <v>0</v>
      </c>
      <c r="M2670" s="4">
        <v>0.697474097555702</v>
      </c>
      <c r="N2670" s="4">
        <v>0</v>
      </c>
    </row>
    <row r="2671" spans="1:14" ht="45" customHeight="1" x14ac:dyDescent="0.25">
      <c r="A2671" s="6" t="s">
        <v>27960</v>
      </c>
      <c r="B2671" s="6">
        <v>1428</v>
      </c>
      <c r="C2671" s="6" t="s">
        <v>34302</v>
      </c>
      <c r="D2671" s="6" t="s">
        <v>10284</v>
      </c>
      <c r="E2671" s="6" t="s">
        <v>4718</v>
      </c>
      <c r="F2671" s="6" t="s">
        <v>4718</v>
      </c>
      <c r="G2671" s="6" t="s">
        <v>4718</v>
      </c>
      <c r="H2671" s="6" t="s">
        <v>4718</v>
      </c>
      <c r="I2671" s="6" t="s">
        <v>4718</v>
      </c>
      <c r="J2671" s="6" t="s">
        <v>4718</v>
      </c>
      <c r="K2671" s="4">
        <v>18.402393647180901</v>
      </c>
      <c r="L2671" s="4">
        <v>0</v>
      </c>
      <c r="M2671" s="4">
        <v>0.44251507870130702</v>
      </c>
      <c r="N2671" s="4">
        <v>0</v>
      </c>
    </row>
    <row r="2672" spans="1:14" ht="45" customHeight="1" x14ac:dyDescent="0.25">
      <c r="A2672" s="6" t="s">
        <v>27961</v>
      </c>
      <c r="B2672" s="6">
        <v>2286</v>
      </c>
      <c r="C2672" s="6" t="s">
        <v>34303</v>
      </c>
      <c r="D2672" s="6" t="s">
        <v>34304</v>
      </c>
      <c r="E2672" s="6" t="s">
        <v>34305</v>
      </c>
      <c r="F2672" s="6" t="s">
        <v>4718</v>
      </c>
      <c r="G2672" s="6" t="s">
        <v>4718</v>
      </c>
      <c r="H2672" s="6" t="s">
        <v>14113</v>
      </c>
      <c r="I2672" s="6" t="s">
        <v>4718</v>
      </c>
      <c r="J2672" s="6" t="s">
        <v>4718</v>
      </c>
      <c r="K2672" s="4">
        <v>18.397876185828402</v>
      </c>
      <c r="L2672" s="4">
        <v>0</v>
      </c>
      <c r="M2672" s="4">
        <v>0.27642674207588203</v>
      </c>
      <c r="N2672" s="4">
        <v>0</v>
      </c>
    </row>
    <row r="2673" spans="1:14" ht="45" customHeight="1" x14ac:dyDescent="0.25">
      <c r="A2673" s="6" t="s">
        <v>27962</v>
      </c>
      <c r="B2673" s="6">
        <v>1095</v>
      </c>
      <c r="C2673" s="6" t="s">
        <v>34306</v>
      </c>
      <c r="D2673" s="6" t="s">
        <v>7260</v>
      </c>
      <c r="E2673" s="6" t="s">
        <v>4718</v>
      </c>
      <c r="F2673" s="6" t="s">
        <v>4718</v>
      </c>
      <c r="G2673" s="6" t="s">
        <v>4718</v>
      </c>
      <c r="H2673" s="6" t="s">
        <v>4718</v>
      </c>
      <c r="I2673" s="6" t="s">
        <v>4718</v>
      </c>
      <c r="J2673" s="6" t="s">
        <v>4718</v>
      </c>
      <c r="K2673" s="4">
        <v>18.391325972297601</v>
      </c>
      <c r="L2673" s="4">
        <v>0</v>
      </c>
      <c r="M2673" s="4">
        <v>0</v>
      </c>
      <c r="N2673" s="4">
        <v>0</v>
      </c>
    </row>
    <row r="2674" spans="1:14" ht="45" customHeight="1" x14ac:dyDescent="0.25">
      <c r="A2674" s="6" t="s">
        <v>27963</v>
      </c>
      <c r="B2674" s="6">
        <v>498</v>
      </c>
      <c r="C2674" s="6" t="s">
        <v>34307</v>
      </c>
      <c r="D2674" s="6" t="s">
        <v>34308</v>
      </c>
      <c r="E2674" s="6" t="s">
        <v>4718</v>
      </c>
      <c r="F2674" s="6" t="s">
        <v>4718</v>
      </c>
      <c r="G2674" s="6" t="s">
        <v>4718</v>
      </c>
      <c r="H2674" s="6" t="s">
        <v>34309</v>
      </c>
      <c r="I2674" s="6" t="s">
        <v>4718</v>
      </c>
      <c r="J2674" s="6" t="s">
        <v>4718</v>
      </c>
      <c r="K2674" s="4">
        <v>18.3879338469625</v>
      </c>
      <c r="L2674" s="4">
        <v>0</v>
      </c>
      <c r="M2674" s="4">
        <v>0</v>
      </c>
      <c r="N2674" s="4">
        <v>0</v>
      </c>
    </row>
    <row r="2675" spans="1:14" ht="45" customHeight="1" x14ac:dyDescent="0.25">
      <c r="A2675" s="6" t="s">
        <v>27964</v>
      </c>
      <c r="B2675" s="6">
        <v>981</v>
      </c>
      <c r="C2675" s="6" t="s">
        <v>34310</v>
      </c>
      <c r="D2675" s="6" t="s">
        <v>34311</v>
      </c>
      <c r="E2675" s="6" t="s">
        <v>34312</v>
      </c>
      <c r="F2675" s="6" t="s">
        <v>4718</v>
      </c>
      <c r="G2675" s="6" t="s">
        <v>34313</v>
      </c>
      <c r="H2675" s="6" t="s">
        <v>34314</v>
      </c>
      <c r="I2675" s="6" t="s">
        <v>34315</v>
      </c>
      <c r="J2675" s="6" t="s">
        <v>8511</v>
      </c>
      <c r="K2675" s="4">
        <v>18.386372328298901</v>
      </c>
      <c r="L2675" s="4">
        <v>0</v>
      </c>
      <c r="M2675" s="4">
        <v>0</v>
      </c>
      <c r="N2675" s="4">
        <v>0</v>
      </c>
    </row>
    <row r="2676" spans="1:14" ht="45" customHeight="1" x14ac:dyDescent="0.25">
      <c r="A2676" s="6" t="s">
        <v>27965</v>
      </c>
      <c r="B2676" s="6">
        <v>1683</v>
      </c>
      <c r="C2676" s="6" t="s">
        <v>34316</v>
      </c>
      <c r="D2676" s="6" t="s">
        <v>34317</v>
      </c>
      <c r="E2676" s="6" t="s">
        <v>34318</v>
      </c>
      <c r="F2676" s="6" t="s">
        <v>4718</v>
      </c>
      <c r="G2676" s="6" t="s">
        <v>34319</v>
      </c>
      <c r="H2676" s="6" t="s">
        <v>34320</v>
      </c>
      <c r="I2676" s="6" t="s">
        <v>17952</v>
      </c>
      <c r="J2676" s="6" t="s">
        <v>4718</v>
      </c>
      <c r="K2676" s="4">
        <v>18.3788795416874</v>
      </c>
      <c r="L2676" s="4">
        <v>2.16265213315214</v>
      </c>
      <c r="M2676" s="4">
        <v>0</v>
      </c>
      <c r="N2676" s="4">
        <v>0</v>
      </c>
    </row>
    <row r="2677" spans="1:14" ht="45" customHeight="1" x14ac:dyDescent="0.25">
      <c r="A2677" s="6" t="s">
        <v>27966</v>
      </c>
      <c r="B2677" s="6">
        <v>336</v>
      </c>
      <c r="C2677" s="6" t="s">
        <v>4752</v>
      </c>
      <c r="D2677" s="6" t="s">
        <v>4752</v>
      </c>
      <c r="E2677" s="6" t="s">
        <v>4752</v>
      </c>
      <c r="F2677" s="6" t="s">
        <v>4752</v>
      </c>
      <c r="G2677" s="6" t="s">
        <v>4752</v>
      </c>
      <c r="H2677" s="6" t="s">
        <v>4752</v>
      </c>
      <c r="I2677" s="6" t="s">
        <v>4752</v>
      </c>
      <c r="J2677" s="6" t="s">
        <v>4752</v>
      </c>
      <c r="K2677" s="4">
        <v>18.3766046088023</v>
      </c>
      <c r="L2677" s="4">
        <v>0</v>
      </c>
      <c r="M2677" s="4">
        <v>5.2522065924995003</v>
      </c>
      <c r="N2677" s="4">
        <v>0</v>
      </c>
    </row>
    <row r="2678" spans="1:14" ht="45" customHeight="1" x14ac:dyDescent="0.25">
      <c r="A2678" s="6" t="s">
        <v>27967</v>
      </c>
      <c r="B2678" s="6">
        <v>180</v>
      </c>
      <c r="C2678" s="6" t="s">
        <v>8738</v>
      </c>
      <c r="D2678" s="6" t="s">
        <v>8739</v>
      </c>
      <c r="E2678" s="6" t="s">
        <v>4718</v>
      </c>
      <c r="F2678" s="6" t="s">
        <v>4718</v>
      </c>
      <c r="G2678" s="6" t="s">
        <v>4718</v>
      </c>
      <c r="H2678" s="6" t="s">
        <v>4718</v>
      </c>
      <c r="I2678" s="6" t="s">
        <v>4718</v>
      </c>
      <c r="J2678" s="6" t="s">
        <v>4718</v>
      </c>
      <c r="K2678" s="4">
        <v>18.375597206909202</v>
      </c>
      <c r="L2678" s="4">
        <v>0</v>
      </c>
      <c r="M2678" s="4">
        <v>0</v>
      </c>
      <c r="N2678" s="4">
        <v>0</v>
      </c>
    </row>
    <row r="2679" spans="1:14" ht="45" customHeight="1" x14ac:dyDescent="0.25">
      <c r="A2679" s="6" t="s">
        <v>27968</v>
      </c>
      <c r="B2679" s="6">
        <v>2190</v>
      </c>
      <c r="C2679" s="6" t="s">
        <v>32805</v>
      </c>
      <c r="D2679" s="6" t="s">
        <v>10340</v>
      </c>
      <c r="E2679" s="6" t="s">
        <v>4718</v>
      </c>
      <c r="F2679" s="6" t="s">
        <v>4718</v>
      </c>
      <c r="G2679" s="6" t="s">
        <v>11328</v>
      </c>
      <c r="H2679" s="6" t="s">
        <v>11329</v>
      </c>
      <c r="I2679" s="6" t="s">
        <v>9593</v>
      </c>
      <c r="J2679" s="6" t="s">
        <v>4718</v>
      </c>
      <c r="K2679" s="4">
        <v>18.362062633708401</v>
      </c>
      <c r="L2679" s="4">
        <v>0</v>
      </c>
      <c r="M2679" s="4">
        <v>0</v>
      </c>
      <c r="N2679" s="4">
        <v>0</v>
      </c>
    </row>
    <row r="2680" spans="1:14" ht="45" customHeight="1" x14ac:dyDescent="0.25">
      <c r="A2680" s="6" t="s">
        <v>27969</v>
      </c>
      <c r="B2680" s="6">
        <v>1329</v>
      </c>
      <c r="C2680" s="6" t="s">
        <v>34321</v>
      </c>
      <c r="D2680" s="6" t="s">
        <v>34322</v>
      </c>
      <c r="E2680" s="6" t="s">
        <v>34323</v>
      </c>
      <c r="F2680" s="6" t="s">
        <v>4718</v>
      </c>
      <c r="G2680" s="6" t="s">
        <v>4718</v>
      </c>
      <c r="H2680" s="6" t="s">
        <v>16881</v>
      </c>
      <c r="I2680" s="6" t="s">
        <v>4718</v>
      </c>
      <c r="J2680" s="6" t="s">
        <v>4718</v>
      </c>
      <c r="K2680" s="4">
        <v>18.350043726003999</v>
      </c>
      <c r="L2680" s="4">
        <v>5.85014342796642E-2</v>
      </c>
      <c r="M2680" s="4">
        <v>0</v>
      </c>
      <c r="N2680" s="4">
        <v>0</v>
      </c>
    </row>
    <row r="2681" spans="1:14" ht="45" customHeight="1" x14ac:dyDescent="0.25">
      <c r="A2681" s="6" t="s">
        <v>27970</v>
      </c>
      <c r="B2681" s="6">
        <v>648</v>
      </c>
      <c r="C2681" s="6" t="s">
        <v>34324</v>
      </c>
      <c r="D2681" s="6" t="s">
        <v>6885</v>
      </c>
      <c r="E2681" s="6" t="s">
        <v>4718</v>
      </c>
      <c r="F2681" s="6" t="s">
        <v>4718</v>
      </c>
      <c r="G2681" s="6" t="s">
        <v>4718</v>
      </c>
      <c r="H2681" s="6" t="s">
        <v>4718</v>
      </c>
      <c r="I2681" s="6" t="s">
        <v>4718</v>
      </c>
      <c r="J2681" s="6" t="s">
        <v>4718</v>
      </c>
      <c r="K2681" s="4">
        <v>18.347561753773</v>
      </c>
      <c r="L2681" s="4">
        <v>3.4794811397724401</v>
      </c>
      <c r="M2681" s="4">
        <v>0</v>
      </c>
      <c r="N2681" s="4">
        <v>0</v>
      </c>
    </row>
    <row r="2682" spans="1:14" ht="45" customHeight="1" x14ac:dyDescent="0.25">
      <c r="A2682" s="6" t="s">
        <v>27971</v>
      </c>
      <c r="B2682" s="6">
        <v>522</v>
      </c>
      <c r="C2682" s="6" t="s">
        <v>34325</v>
      </c>
      <c r="D2682" s="6" t="s">
        <v>34326</v>
      </c>
      <c r="E2682" s="6" t="s">
        <v>4718</v>
      </c>
      <c r="F2682" s="6" t="s">
        <v>4718</v>
      </c>
      <c r="G2682" s="6" t="s">
        <v>9292</v>
      </c>
      <c r="H2682" s="6" t="s">
        <v>9293</v>
      </c>
      <c r="I2682" s="6" t="s">
        <v>4718</v>
      </c>
      <c r="J2682" s="6" t="s">
        <v>4718</v>
      </c>
      <c r="K2682" s="4">
        <v>18.345308233282601</v>
      </c>
      <c r="L2682" s="4">
        <v>0</v>
      </c>
      <c r="M2682" s="4">
        <v>0</v>
      </c>
      <c r="N2682" s="4">
        <v>0</v>
      </c>
    </row>
    <row r="2683" spans="1:14" ht="45" customHeight="1" x14ac:dyDescent="0.25">
      <c r="A2683" s="6" t="s">
        <v>27972</v>
      </c>
      <c r="B2683" s="6">
        <v>285</v>
      </c>
      <c r="C2683" s="6" t="s">
        <v>34327</v>
      </c>
      <c r="D2683" s="6" t="s">
        <v>16823</v>
      </c>
      <c r="E2683" s="6" t="s">
        <v>4718</v>
      </c>
      <c r="F2683" s="6" t="s">
        <v>4718</v>
      </c>
      <c r="G2683" s="6" t="s">
        <v>4718</v>
      </c>
      <c r="H2683" s="6" t="s">
        <v>4718</v>
      </c>
      <c r="I2683" s="6" t="s">
        <v>4718</v>
      </c>
      <c r="J2683" s="6" t="s">
        <v>4718</v>
      </c>
      <c r="K2683" s="4">
        <v>18.3441851380475</v>
      </c>
      <c r="L2683" s="4">
        <v>4.4857255801304801</v>
      </c>
      <c r="M2683" s="4">
        <v>0</v>
      </c>
      <c r="N2683" s="4">
        <v>0</v>
      </c>
    </row>
    <row r="2684" spans="1:14" ht="45" customHeight="1" x14ac:dyDescent="0.25">
      <c r="A2684" s="6" t="s">
        <v>27973</v>
      </c>
      <c r="B2684" s="6">
        <v>765</v>
      </c>
      <c r="C2684" s="6" t="s">
        <v>34328</v>
      </c>
      <c r="D2684" s="6" t="s">
        <v>9194</v>
      </c>
      <c r="E2684" s="6" t="s">
        <v>4718</v>
      </c>
      <c r="F2684" s="6" t="s">
        <v>4718</v>
      </c>
      <c r="G2684" s="6" t="s">
        <v>34016</v>
      </c>
      <c r="H2684" s="6" t="s">
        <v>34329</v>
      </c>
      <c r="I2684" s="6" t="s">
        <v>4718</v>
      </c>
      <c r="J2684" s="6" t="s">
        <v>15964</v>
      </c>
      <c r="K2684" s="4">
        <v>18.317223681706398</v>
      </c>
      <c r="L2684" s="4">
        <v>0</v>
      </c>
      <c r="M2684" s="4">
        <v>0</v>
      </c>
      <c r="N2684" s="4">
        <v>0</v>
      </c>
    </row>
    <row r="2685" spans="1:14" ht="45" customHeight="1" x14ac:dyDescent="0.25">
      <c r="A2685" s="6" t="s">
        <v>27974</v>
      </c>
      <c r="B2685" s="6">
        <v>846</v>
      </c>
      <c r="C2685" s="6" t="s">
        <v>32227</v>
      </c>
      <c r="D2685" s="6" t="s">
        <v>6999</v>
      </c>
      <c r="E2685" s="6" t="s">
        <v>4718</v>
      </c>
      <c r="F2685" s="6" t="s">
        <v>4718</v>
      </c>
      <c r="G2685" s="6" t="s">
        <v>4718</v>
      </c>
      <c r="H2685" s="6" t="s">
        <v>4718</v>
      </c>
      <c r="I2685" s="6" t="s">
        <v>4718</v>
      </c>
      <c r="J2685" s="6" t="s">
        <v>4718</v>
      </c>
      <c r="K2685" s="4">
        <v>18.313982406252801</v>
      </c>
      <c r="L2685" s="4">
        <v>3.03273924728515</v>
      </c>
      <c r="M2685" s="4">
        <v>0</v>
      </c>
      <c r="N2685" s="4">
        <v>0</v>
      </c>
    </row>
    <row r="2686" spans="1:14" ht="45" customHeight="1" x14ac:dyDescent="0.25">
      <c r="A2686" s="6" t="s">
        <v>27975</v>
      </c>
      <c r="B2686" s="6">
        <v>2169</v>
      </c>
      <c r="C2686" s="6" t="s">
        <v>34330</v>
      </c>
      <c r="D2686" s="6" t="s">
        <v>10900</v>
      </c>
      <c r="E2686" s="6" t="s">
        <v>34331</v>
      </c>
      <c r="F2686" s="6" t="s">
        <v>4718</v>
      </c>
      <c r="G2686" s="6" t="s">
        <v>34332</v>
      </c>
      <c r="H2686" s="6" t="s">
        <v>34333</v>
      </c>
      <c r="I2686" s="6" t="s">
        <v>8156</v>
      </c>
      <c r="J2686" s="6" t="s">
        <v>32486</v>
      </c>
      <c r="K2686" s="4">
        <v>18.3006416510446</v>
      </c>
      <c r="L2686" s="4">
        <v>0</v>
      </c>
      <c r="M2686" s="4">
        <v>0</v>
      </c>
      <c r="N2686" s="4">
        <v>0</v>
      </c>
    </row>
    <row r="2687" spans="1:14" ht="45" customHeight="1" x14ac:dyDescent="0.25">
      <c r="A2687" s="6" t="s">
        <v>27976</v>
      </c>
      <c r="B2687" s="6">
        <v>777</v>
      </c>
      <c r="C2687" s="6" t="s">
        <v>34334</v>
      </c>
      <c r="D2687" s="6" t="s">
        <v>34335</v>
      </c>
      <c r="E2687" s="6" t="s">
        <v>34336</v>
      </c>
      <c r="F2687" s="6" t="s">
        <v>4718</v>
      </c>
      <c r="G2687" s="6" t="s">
        <v>4718</v>
      </c>
      <c r="H2687" s="6" t="s">
        <v>34337</v>
      </c>
      <c r="I2687" s="6" t="s">
        <v>7112</v>
      </c>
      <c r="J2687" s="6" t="s">
        <v>4718</v>
      </c>
      <c r="K2687" s="4">
        <v>18.293732968440001</v>
      </c>
      <c r="L2687" s="4">
        <v>0</v>
      </c>
      <c r="M2687" s="4">
        <v>0</v>
      </c>
      <c r="N2687" s="4">
        <v>0</v>
      </c>
    </row>
    <row r="2688" spans="1:14" ht="45" customHeight="1" x14ac:dyDescent="0.25">
      <c r="A2688" s="6" t="s">
        <v>27977</v>
      </c>
      <c r="B2688" s="6">
        <v>828</v>
      </c>
      <c r="C2688" s="6" t="s">
        <v>4752</v>
      </c>
      <c r="D2688" s="6" t="s">
        <v>4752</v>
      </c>
      <c r="E2688" s="6" t="s">
        <v>4752</v>
      </c>
      <c r="F2688" s="6" t="s">
        <v>4752</v>
      </c>
      <c r="G2688" s="6" t="s">
        <v>4752</v>
      </c>
      <c r="H2688" s="6" t="s">
        <v>4752</v>
      </c>
      <c r="I2688" s="6" t="s">
        <v>4752</v>
      </c>
      <c r="J2688" s="6" t="s">
        <v>4752</v>
      </c>
      <c r="K2688" s="4">
        <v>18.282175513128202</v>
      </c>
      <c r="L2688" s="4">
        <v>0</v>
      </c>
      <c r="M2688" s="4">
        <v>0</v>
      </c>
      <c r="N2688" s="4">
        <v>0</v>
      </c>
    </row>
    <row r="2689" spans="1:14" ht="45" customHeight="1" x14ac:dyDescent="0.25">
      <c r="A2689" s="6" t="s">
        <v>27978</v>
      </c>
      <c r="B2689" s="6">
        <v>939</v>
      </c>
      <c r="C2689" s="6" t="s">
        <v>34338</v>
      </c>
      <c r="D2689" s="6" t="s">
        <v>10950</v>
      </c>
      <c r="E2689" s="6" t="s">
        <v>4718</v>
      </c>
      <c r="F2689" s="6" t="s">
        <v>4718</v>
      </c>
      <c r="G2689" s="6" t="s">
        <v>10951</v>
      </c>
      <c r="H2689" s="6" t="s">
        <v>10952</v>
      </c>
      <c r="I2689" s="6" t="s">
        <v>10953</v>
      </c>
      <c r="J2689" s="6" t="s">
        <v>4718</v>
      </c>
      <c r="K2689" s="4">
        <v>18.2753721226949</v>
      </c>
      <c r="L2689" s="4">
        <v>0</v>
      </c>
      <c r="M2689" s="4">
        <v>0</v>
      </c>
      <c r="N2689" s="4">
        <v>0</v>
      </c>
    </row>
    <row r="2690" spans="1:14" ht="45" customHeight="1" x14ac:dyDescent="0.25">
      <c r="A2690" s="6" t="s">
        <v>27979</v>
      </c>
      <c r="B2690" s="6">
        <v>720</v>
      </c>
      <c r="C2690" s="6" t="s">
        <v>34339</v>
      </c>
      <c r="D2690" s="6" t="s">
        <v>11610</v>
      </c>
      <c r="E2690" s="6" t="s">
        <v>4718</v>
      </c>
      <c r="F2690" s="6" t="s">
        <v>4718</v>
      </c>
      <c r="G2690" s="6" t="s">
        <v>4718</v>
      </c>
      <c r="H2690" s="6" t="s">
        <v>4718</v>
      </c>
      <c r="I2690" s="6" t="s">
        <v>4718</v>
      </c>
      <c r="J2690" s="6" t="s">
        <v>4718</v>
      </c>
      <c r="K2690" s="4">
        <v>18.2430069695036</v>
      </c>
      <c r="L2690" s="4">
        <v>0</v>
      </c>
      <c r="M2690" s="4">
        <v>0</v>
      </c>
      <c r="N2690" s="4">
        <v>0</v>
      </c>
    </row>
    <row r="2691" spans="1:14" ht="45" customHeight="1" x14ac:dyDescent="0.25">
      <c r="A2691" s="6" t="s">
        <v>27980</v>
      </c>
      <c r="B2691" s="6">
        <v>1515</v>
      </c>
      <c r="C2691" s="6" t="s">
        <v>34340</v>
      </c>
      <c r="D2691" s="6" t="s">
        <v>16764</v>
      </c>
      <c r="E2691" s="6" t="s">
        <v>4718</v>
      </c>
      <c r="F2691" s="6" t="s">
        <v>4718</v>
      </c>
      <c r="G2691" s="6" t="s">
        <v>5267</v>
      </c>
      <c r="H2691" s="6" t="s">
        <v>32591</v>
      </c>
      <c r="I2691" s="6" t="s">
        <v>4718</v>
      </c>
      <c r="J2691" s="6" t="s">
        <v>4718</v>
      </c>
      <c r="K2691" s="4">
        <v>18.241296349163399</v>
      </c>
      <c r="L2691" s="4">
        <v>0.97506251946917599</v>
      </c>
      <c r="M2691" s="4">
        <v>0</v>
      </c>
      <c r="N2691" s="4">
        <v>0</v>
      </c>
    </row>
    <row r="2692" spans="1:14" ht="45" customHeight="1" x14ac:dyDescent="0.25">
      <c r="A2692" s="6" t="s">
        <v>27981</v>
      </c>
      <c r="B2692" s="6">
        <v>999</v>
      </c>
      <c r="C2692" s="6" t="s">
        <v>34341</v>
      </c>
      <c r="D2692" s="6" t="s">
        <v>17936</v>
      </c>
      <c r="E2692" s="6" t="s">
        <v>34342</v>
      </c>
      <c r="F2692" s="6" t="s">
        <v>4718</v>
      </c>
      <c r="G2692" s="6" t="s">
        <v>4718</v>
      </c>
      <c r="H2692" s="6" t="s">
        <v>4718</v>
      </c>
      <c r="I2692" s="6" t="s">
        <v>4718</v>
      </c>
      <c r="J2692" s="6" t="s">
        <v>4718</v>
      </c>
      <c r="K2692" s="4">
        <v>18.235934916758598</v>
      </c>
      <c r="L2692" s="4">
        <v>0</v>
      </c>
      <c r="M2692" s="4">
        <v>0.63254407646192801</v>
      </c>
      <c r="N2692" s="4">
        <v>0</v>
      </c>
    </row>
    <row r="2693" spans="1:14" ht="45" customHeight="1" x14ac:dyDescent="0.25">
      <c r="A2693" s="6" t="s">
        <v>27982</v>
      </c>
      <c r="B2693" s="6">
        <v>498</v>
      </c>
      <c r="C2693" s="6" t="s">
        <v>34343</v>
      </c>
      <c r="D2693" s="6" t="s">
        <v>13546</v>
      </c>
      <c r="E2693" s="6" t="s">
        <v>4718</v>
      </c>
      <c r="F2693" s="6" t="s">
        <v>4718</v>
      </c>
      <c r="G2693" s="6" t="s">
        <v>4718</v>
      </c>
      <c r="H2693" s="6" t="s">
        <v>4718</v>
      </c>
      <c r="I2693" s="6" t="s">
        <v>4718</v>
      </c>
      <c r="J2693" s="6" t="s">
        <v>4718</v>
      </c>
      <c r="K2693" s="4">
        <v>18.2236911534062</v>
      </c>
      <c r="L2693" s="4">
        <v>0</v>
      </c>
      <c r="M2693" s="4">
        <v>0</v>
      </c>
      <c r="N2693" s="4">
        <v>0</v>
      </c>
    </row>
    <row r="2694" spans="1:14" ht="45" customHeight="1" x14ac:dyDescent="0.25">
      <c r="A2694" s="6" t="s">
        <v>27983</v>
      </c>
      <c r="B2694" s="6">
        <v>1284</v>
      </c>
      <c r="C2694" s="6" t="s">
        <v>34344</v>
      </c>
      <c r="D2694" s="6" t="s">
        <v>15593</v>
      </c>
      <c r="E2694" s="6" t="s">
        <v>34345</v>
      </c>
      <c r="F2694" s="6" t="s">
        <v>4718</v>
      </c>
      <c r="G2694" s="6" t="s">
        <v>4718</v>
      </c>
      <c r="H2694" s="6" t="s">
        <v>15595</v>
      </c>
      <c r="I2694" s="6" t="s">
        <v>4718</v>
      </c>
      <c r="J2694" s="6" t="s">
        <v>11531</v>
      </c>
      <c r="K2694" s="4">
        <v>18.218406721455299</v>
      </c>
      <c r="L2694" s="4">
        <v>0</v>
      </c>
      <c r="M2694" s="4">
        <v>0</v>
      </c>
      <c r="N2694" s="4">
        <v>0</v>
      </c>
    </row>
    <row r="2695" spans="1:14" ht="45" customHeight="1" x14ac:dyDescent="0.25">
      <c r="A2695" s="6" t="s">
        <v>27984</v>
      </c>
      <c r="B2695" s="6">
        <v>1200</v>
      </c>
      <c r="C2695" s="6" t="s">
        <v>34346</v>
      </c>
      <c r="D2695" s="6" t="s">
        <v>34347</v>
      </c>
      <c r="E2695" s="6" t="s">
        <v>4718</v>
      </c>
      <c r="F2695" s="6" t="s">
        <v>34348</v>
      </c>
      <c r="G2695" s="6" t="s">
        <v>34349</v>
      </c>
      <c r="H2695" s="6" t="s">
        <v>34350</v>
      </c>
      <c r="I2695" s="6" t="s">
        <v>6775</v>
      </c>
      <c r="J2695" s="6" t="s">
        <v>4718</v>
      </c>
      <c r="K2695" s="4">
        <v>18.205442894476001</v>
      </c>
      <c r="L2695" s="4">
        <v>0</v>
      </c>
      <c r="M2695" s="4">
        <v>0</v>
      </c>
      <c r="N2695" s="4">
        <v>0</v>
      </c>
    </row>
    <row r="2696" spans="1:14" ht="45" customHeight="1" x14ac:dyDescent="0.25">
      <c r="A2696" s="6" t="s">
        <v>27985</v>
      </c>
      <c r="B2696" s="6">
        <v>954</v>
      </c>
      <c r="C2696" s="6" t="s">
        <v>34351</v>
      </c>
      <c r="D2696" s="6" t="s">
        <v>13143</v>
      </c>
      <c r="E2696" s="6" t="s">
        <v>4718</v>
      </c>
      <c r="F2696" s="6" t="s">
        <v>4718</v>
      </c>
      <c r="G2696" s="6" t="s">
        <v>6163</v>
      </c>
      <c r="H2696" s="6" t="s">
        <v>13145</v>
      </c>
      <c r="I2696" s="6" t="s">
        <v>6165</v>
      </c>
      <c r="J2696" s="6" t="s">
        <v>6166</v>
      </c>
      <c r="K2696" s="4">
        <v>18.2003519314543</v>
      </c>
      <c r="L2696" s="4">
        <v>0</v>
      </c>
      <c r="M2696" s="4">
        <v>0</v>
      </c>
      <c r="N2696" s="4">
        <v>0</v>
      </c>
    </row>
    <row r="2697" spans="1:14" ht="45" customHeight="1" x14ac:dyDescent="0.25">
      <c r="A2697" s="6" t="s">
        <v>27986</v>
      </c>
      <c r="B2697" s="6">
        <v>420</v>
      </c>
      <c r="C2697" s="6" t="s">
        <v>34352</v>
      </c>
      <c r="D2697" s="6" t="s">
        <v>5487</v>
      </c>
      <c r="E2697" s="6" t="s">
        <v>4718</v>
      </c>
      <c r="F2697" s="6" t="s">
        <v>4718</v>
      </c>
      <c r="G2697" s="6" t="s">
        <v>4718</v>
      </c>
      <c r="H2697" s="6" t="s">
        <v>4718</v>
      </c>
      <c r="I2697" s="6" t="s">
        <v>4718</v>
      </c>
      <c r="J2697" s="6" t="s">
        <v>4718</v>
      </c>
      <c r="K2697" s="4">
        <v>18.188001332691101</v>
      </c>
      <c r="L2697" s="4">
        <v>0</v>
      </c>
      <c r="M2697" s="4">
        <v>0</v>
      </c>
      <c r="N2697" s="4">
        <v>0</v>
      </c>
    </row>
    <row r="2698" spans="1:14" ht="45" customHeight="1" x14ac:dyDescent="0.25">
      <c r="A2698" s="6" t="s">
        <v>27987</v>
      </c>
      <c r="B2698" s="6">
        <v>1158</v>
      </c>
      <c r="C2698" s="6" t="s">
        <v>34353</v>
      </c>
      <c r="D2698" s="6" t="s">
        <v>34354</v>
      </c>
      <c r="E2698" s="6" t="s">
        <v>4718</v>
      </c>
      <c r="F2698" s="6" t="s">
        <v>4718</v>
      </c>
      <c r="G2698" s="6" t="s">
        <v>4718</v>
      </c>
      <c r="H2698" s="6" t="s">
        <v>32017</v>
      </c>
      <c r="I2698" s="6" t="s">
        <v>4718</v>
      </c>
      <c r="J2698" s="6" t="s">
        <v>4718</v>
      </c>
      <c r="K2698" s="4">
        <v>18.1769280269048</v>
      </c>
      <c r="L2698" s="4">
        <v>0</v>
      </c>
      <c r="M2698" s="4">
        <v>0</v>
      </c>
      <c r="N2698" s="4">
        <v>0</v>
      </c>
    </row>
    <row r="2699" spans="1:14" ht="45" customHeight="1" x14ac:dyDescent="0.25">
      <c r="A2699" s="6" t="s">
        <v>27988</v>
      </c>
      <c r="B2699" s="6">
        <v>228</v>
      </c>
      <c r="C2699" s="6" t="s">
        <v>23384</v>
      </c>
      <c r="D2699" s="6" t="s">
        <v>24227</v>
      </c>
      <c r="E2699" s="6" t="s">
        <v>4718</v>
      </c>
      <c r="F2699" s="6" t="s">
        <v>4718</v>
      </c>
      <c r="G2699" s="6" t="s">
        <v>4718</v>
      </c>
      <c r="H2699" s="6" t="s">
        <v>13540</v>
      </c>
      <c r="I2699" s="6" t="s">
        <v>4718</v>
      </c>
      <c r="J2699" s="6" t="s">
        <v>4718</v>
      </c>
      <c r="K2699" s="4">
        <v>18.168254398562901</v>
      </c>
      <c r="L2699" s="4">
        <v>0</v>
      </c>
      <c r="M2699" s="4">
        <v>25.997945122199599</v>
      </c>
      <c r="N2699" s="4">
        <v>0</v>
      </c>
    </row>
    <row r="2700" spans="1:14" ht="45" customHeight="1" x14ac:dyDescent="0.25">
      <c r="A2700" s="6" t="s">
        <v>27989</v>
      </c>
      <c r="B2700" s="6">
        <v>1062</v>
      </c>
      <c r="C2700" s="6" t="s">
        <v>34355</v>
      </c>
      <c r="D2700" s="6" t="s">
        <v>34356</v>
      </c>
      <c r="E2700" s="6" t="s">
        <v>4718</v>
      </c>
      <c r="F2700" s="6" t="s">
        <v>4718</v>
      </c>
      <c r="G2700" s="6" t="s">
        <v>4718</v>
      </c>
      <c r="H2700" s="6" t="s">
        <v>9080</v>
      </c>
      <c r="I2700" s="6" t="s">
        <v>4718</v>
      </c>
      <c r="J2700" s="6" t="s">
        <v>4718</v>
      </c>
      <c r="K2700" s="4">
        <v>18.1649645239394</v>
      </c>
      <c r="L2700" s="4">
        <v>0</v>
      </c>
      <c r="M2700" s="4">
        <v>0</v>
      </c>
      <c r="N2700" s="4">
        <v>0</v>
      </c>
    </row>
    <row r="2701" spans="1:14" ht="45" customHeight="1" x14ac:dyDescent="0.25">
      <c r="A2701" s="6" t="s">
        <v>27990</v>
      </c>
      <c r="B2701" s="6">
        <v>1293</v>
      </c>
      <c r="C2701" s="6" t="s">
        <v>23658</v>
      </c>
      <c r="D2701" s="6" t="s">
        <v>24364</v>
      </c>
      <c r="E2701" s="6" t="s">
        <v>25008</v>
      </c>
      <c r="F2701" s="6" t="s">
        <v>4718</v>
      </c>
      <c r="G2701" s="6" t="s">
        <v>25009</v>
      </c>
      <c r="H2701" s="6" t="s">
        <v>25010</v>
      </c>
      <c r="I2701" s="6" t="s">
        <v>15073</v>
      </c>
      <c r="J2701" s="6" t="s">
        <v>7554</v>
      </c>
      <c r="K2701" s="4">
        <v>18.1622295814647</v>
      </c>
      <c r="L2701" s="4">
        <v>0</v>
      </c>
      <c r="M2701" s="4">
        <v>0</v>
      </c>
      <c r="N2701" s="4">
        <v>0</v>
      </c>
    </row>
    <row r="2702" spans="1:14" ht="45" customHeight="1" x14ac:dyDescent="0.25">
      <c r="A2702" s="6" t="s">
        <v>27991</v>
      </c>
      <c r="B2702" s="6">
        <v>690</v>
      </c>
      <c r="C2702" s="6" t="s">
        <v>34357</v>
      </c>
      <c r="D2702" s="6" t="s">
        <v>12173</v>
      </c>
      <c r="E2702" s="6" t="s">
        <v>4718</v>
      </c>
      <c r="F2702" s="6" t="s">
        <v>4718</v>
      </c>
      <c r="G2702" s="6" t="s">
        <v>4718</v>
      </c>
      <c r="H2702" s="6" t="s">
        <v>4718</v>
      </c>
      <c r="I2702" s="6" t="s">
        <v>4718</v>
      </c>
      <c r="J2702" s="6" t="s">
        <v>4718</v>
      </c>
      <c r="K2702" s="4">
        <v>18.142264317056799</v>
      </c>
      <c r="L2702" s="4">
        <v>0</v>
      </c>
      <c r="M2702" s="4">
        <v>0</v>
      </c>
      <c r="N2702" s="4">
        <v>0</v>
      </c>
    </row>
    <row r="2703" spans="1:14" ht="45" customHeight="1" x14ac:dyDescent="0.25">
      <c r="A2703" s="6" t="s">
        <v>27992</v>
      </c>
      <c r="B2703" s="6">
        <v>306</v>
      </c>
      <c r="C2703" s="6" t="s">
        <v>4752</v>
      </c>
      <c r="D2703" s="6" t="s">
        <v>4752</v>
      </c>
      <c r="E2703" s="6" t="s">
        <v>4752</v>
      </c>
      <c r="F2703" s="6" t="s">
        <v>4752</v>
      </c>
      <c r="G2703" s="6" t="s">
        <v>4752</v>
      </c>
      <c r="H2703" s="6" t="s">
        <v>4752</v>
      </c>
      <c r="I2703" s="6" t="s">
        <v>4752</v>
      </c>
      <c r="J2703" s="6" t="s">
        <v>4752</v>
      </c>
      <c r="K2703" s="4">
        <v>18.141953755813098</v>
      </c>
      <c r="L2703" s="4">
        <v>9.9091105887231308</v>
      </c>
      <c r="M2703" s="4">
        <v>0</v>
      </c>
      <c r="N2703" s="4">
        <v>0</v>
      </c>
    </row>
    <row r="2704" spans="1:14" ht="45" customHeight="1" x14ac:dyDescent="0.25">
      <c r="A2704" s="6" t="s">
        <v>27993</v>
      </c>
      <c r="B2704" s="6">
        <v>483</v>
      </c>
      <c r="C2704" s="6" t="s">
        <v>34358</v>
      </c>
      <c r="D2704" s="6" t="s">
        <v>34359</v>
      </c>
      <c r="E2704" s="6" t="s">
        <v>34360</v>
      </c>
      <c r="F2704" s="6" t="s">
        <v>4718</v>
      </c>
      <c r="G2704" s="6" t="s">
        <v>6163</v>
      </c>
      <c r="H2704" s="6" t="s">
        <v>14369</v>
      </c>
      <c r="I2704" s="6" t="s">
        <v>6165</v>
      </c>
      <c r="J2704" s="6" t="s">
        <v>6166</v>
      </c>
      <c r="K2704" s="4">
        <v>18.141398366275499</v>
      </c>
      <c r="L2704" s="4">
        <v>0</v>
      </c>
      <c r="M2704" s="4">
        <v>0</v>
      </c>
      <c r="N2704" s="4">
        <v>0</v>
      </c>
    </row>
    <row r="2705" spans="1:14" ht="45" customHeight="1" x14ac:dyDescent="0.25">
      <c r="A2705" s="6" t="s">
        <v>27994</v>
      </c>
      <c r="B2705" s="6">
        <v>1812</v>
      </c>
      <c r="C2705" s="6" t="s">
        <v>34361</v>
      </c>
      <c r="D2705" s="6" t="s">
        <v>33821</v>
      </c>
      <c r="E2705" s="6" t="s">
        <v>4718</v>
      </c>
      <c r="F2705" s="6" t="s">
        <v>4718</v>
      </c>
      <c r="G2705" s="6" t="s">
        <v>32084</v>
      </c>
      <c r="H2705" s="6" t="s">
        <v>34362</v>
      </c>
      <c r="I2705" s="6" t="s">
        <v>4718</v>
      </c>
      <c r="J2705" s="6" t="s">
        <v>4718</v>
      </c>
      <c r="K2705" s="4">
        <v>18.1398623534809</v>
      </c>
      <c r="L2705" s="4">
        <v>1.40295235845537</v>
      </c>
      <c r="M2705" s="4">
        <v>1.0462111463335499</v>
      </c>
      <c r="N2705" s="4">
        <v>0</v>
      </c>
    </row>
    <row r="2706" spans="1:14" ht="45" customHeight="1" x14ac:dyDescent="0.25">
      <c r="A2706" s="6" t="s">
        <v>27995</v>
      </c>
      <c r="B2706" s="6">
        <v>708</v>
      </c>
      <c r="C2706" s="6" t="s">
        <v>34363</v>
      </c>
      <c r="D2706" s="6" t="s">
        <v>34364</v>
      </c>
      <c r="E2706" s="6" t="s">
        <v>4718</v>
      </c>
      <c r="F2706" s="6" t="s">
        <v>4718</v>
      </c>
      <c r="G2706" s="6" t="s">
        <v>4718</v>
      </c>
      <c r="H2706" s="6" t="s">
        <v>11530</v>
      </c>
      <c r="I2706" s="6" t="s">
        <v>4718</v>
      </c>
      <c r="J2706" s="6" t="s">
        <v>11531</v>
      </c>
      <c r="K2706" s="4">
        <v>18.1381535842708</v>
      </c>
      <c r="L2706" s="4">
        <v>2.6349059889496802</v>
      </c>
      <c r="M2706" s="4">
        <v>0</v>
      </c>
      <c r="N2706" s="4">
        <v>0</v>
      </c>
    </row>
    <row r="2707" spans="1:14" ht="45" customHeight="1" x14ac:dyDescent="0.25">
      <c r="A2707" s="6" t="s">
        <v>27996</v>
      </c>
      <c r="B2707" s="6">
        <v>828</v>
      </c>
      <c r="C2707" s="6" t="s">
        <v>34365</v>
      </c>
      <c r="D2707" s="6" t="s">
        <v>34366</v>
      </c>
      <c r="E2707" s="6" t="s">
        <v>7353</v>
      </c>
      <c r="F2707" s="6" t="s">
        <v>4718</v>
      </c>
      <c r="G2707" s="6" t="s">
        <v>7355</v>
      </c>
      <c r="H2707" s="6" t="s">
        <v>7356</v>
      </c>
      <c r="I2707" s="6" t="s">
        <v>7357</v>
      </c>
      <c r="J2707" s="6" t="s">
        <v>4718</v>
      </c>
      <c r="K2707" s="4">
        <v>18.132005241666</v>
      </c>
      <c r="L2707" s="4">
        <v>0</v>
      </c>
      <c r="M2707" s="4">
        <v>0.76317817920950004</v>
      </c>
      <c r="N2707" s="4">
        <v>0</v>
      </c>
    </row>
    <row r="2708" spans="1:14" ht="45" customHeight="1" x14ac:dyDescent="0.25">
      <c r="A2708" s="6" t="s">
        <v>27997</v>
      </c>
      <c r="B2708" s="6">
        <v>1122</v>
      </c>
      <c r="C2708" s="6" t="s">
        <v>34367</v>
      </c>
      <c r="D2708" s="6" t="s">
        <v>34368</v>
      </c>
      <c r="E2708" s="6" t="s">
        <v>34369</v>
      </c>
      <c r="F2708" s="6" t="s">
        <v>4718</v>
      </c>
      <c r="G2708" s="6" t="s">
        <v>4718</v>
      </c>
      <c r="H2708" s="6" t="s">
        <v>34370</v>
      </c>
      <c r="I2708" s="6" t="s">
        <v>5463</v>
      </c>
      <c r="J2708" s="6" t="s">
        <v>32886</v>
      </c>
      <c r="K2708" s="4">
        <v>18.099824439688</v>
      </c>
      <c r="L2708" s="4">
        <v>7.0680369234248897</v>
      </c>
      <c r="M2708" s="4">
        <v>0</v>
      </c>
      <c r="N2708" s="4">
        <v>0</v>
      </c>
    </row>
    <row r="2709" spans="1:14" ht="45" customHeight="1" x14ac:dyDescent="0.25">
      <c r="A2709" s="6" t="s">
        <v>27998</v>
      </c>
      <c r="B2709" s="6">
        <v>1134</v>
      </c>
      <c r="C2709" s="6" t="s">
        <v>34371</v>
      </c>
      <c r="D2709" s="6" t="s">
        <v>34372</v>
      </c>
      <c r="E2709" s="6" t="s">
        <v>4718</v>
      </c>
      <c r="F2709" s="6" t="s">
        <v>4718</v>
      </c>
      <c r="G2709" s="6" t="s">
        <v>4718</v>
      </c>
      <c r="H2709" s="6" t="s">
        <v>4718</v>
      </c>
      <c r="I2709" s="6" t="s">
        <v>4718</v>
      </c>
      <c r="J2709" s="6" t="s">
        <v>4718</v>
      </c>
      <c r="K2709" s="4">
        <v>18.077600980542901</v>
      </c>
      <c r="L2709" s="4">
        <v>0</v>
      </c>
      <c r="M2709" s="4">
        <v>0</v>
      </c>
      <c r="N2709" s="4">
        <v>0</v>
      </c>
    </row>
    <row r="2710" spans="1:14" ht="45" customHeight="1" x14ac:dyDescent="0.25">
      <c r="A2710" s="6" t="s">
        <v>27999</v>
      </c>
      <c r="B2710" s="6">
        <v>981</v>
      </c>
      <c r="C2710" s="6" t="s">
        <v>34373</v>
      </c>
      <c r="D2710" s="6" t="s">
        <v>34374</v>
      </c>
      <c r="E2710" s="6" t="s">
        <v>34375</v>
      </c>
      <c r="F2710" s="6" t="s">
        <v>34376</v>
      </c>
      <c r="G2710" s="6" t="s">
        <v>32382</v>
      </c>
      <c r="H2710" s="6" t="s">
        <v>34377</v>
      </c>
      <c r="I2710" s="6" t="s">
        <v>5383</v>
      </c>
      <c r="J2710" s="6" t="s">
        <v>5384</v>
      </c>
      <c r="K2710" s="4">
        <v>18.071077502192701</v>
      </c>
      <c r="L2710" s="4">
        <v>0</v>
      </c>
      <c r="M2710" s="4">
        <v>0</v>
      </c>
      <c r="N2710" s="4">
        <v>0</v>
      </c>
    </row>
    <row r="2711" spans="1:14" ht="45" customHeight="1" x14ac:dyDescent="0.25">
      <c r="A2711" s="6" t="s">
        <v>28000</v>
      </c>
      <c r="B2711" s="6">
        <v>2355</v>
      </c>
      <c r="C2711" s="6" t="s">
        <v>34378</v>
      </c>
      <c r="D2711" s="6" t="s">
        <v>7770</v>
      </c>
      <c r="E2711" s="6" t="s">
        <v>4718</v>
      </c>
      <c r="F2711" s="6" t="s">
        <v>4718</v>
      </c>
      <c r="G2711" s="6" t="s">
        <v>4718</v>
      </c>
      <c r="H2711" s="6" t="s">
        <v>6089</v>
      </c>
      <c r="I2711" s="6" t="s">
        <v>4718</v>
      </c>
      <c r="J2711" s="6" t="s">
        <v>4718</v>
      </c>
      <c r="K2711" s="4">
        <v>18.056036291665599</v>
      </c>
      <c r="L2711" s="4">
        <v>1.2545390377883701</v>
      </c>
      <c r="M2711" s="4">
        <v>0</v>
      </c>
      <c r="N2711" s="4">
        <v>0</v>
      </c>
    </row>
    <row r="2712" spans="1:14" ht="45" customHeight="1" x14ac:dyDescent="0.25">
      <c r="A2712" s="6" t="s">
        <v>28001</v>
      </c>
      <c r="B2712" s="6">
        <v>630</v>
      </c>
      <c r="C2712" s="6" t="s">
        <v>34379</v>
      </c>
      <c r="D2712" s="6" t="s">
        <v>34380</v>
      </c>
      <c r="E2712" s="6" t="s">
        <v>4718</v>
      </c>
      <c r="F2712" s="6" t="s">
        <v>4718</v>
      </c>
      <c r="G2712" s="6" t="s">
        <v>4718</v>
      </c>
      <c r="H2712" s="6" t="s">
        <v>34381</v>
      </c>
      <c r="I2712" s="6" t="s">
        <v>4718</v>
      </c>
      <c r="J2712" s="6" t="s">
        <v>4718</v>
      </c>
      <c r="K2712" s="4">
        <v>18.054215811882699</v>
      </c>
      <c r="L2712" s="4">
        <v>13.786087460840401</v>
      </c>
      <c r="M2712" s="4">
        <v>1.0030341783896299</v>
      </c>
      <c r="N2712" s="4">
        <v>0</v>
      </c>
    </row>
    <row r="2713" spans="1:14" ht="45" customHeight="1" x14ac:dyDescent="0.25">
      <c r="A2713" s="6" t="s">
        <v>28002</v>
      </c>
      <c r="B2713" s="6">
        <v>2844</v>
      </c>
      <c r="C2713" s="6" t="s">
        <v>33120</v>
      </c>
      <c r="D2713" s="6" t="s">
        <v>33121</v>
      </c>
      <c r="E2713" s="6" t="s">
        <v>4718</v>
      </c>
      <c r="F2713" s="6" t="s">
        <v>4718</v>
      </c>
      <c r="G2713" s="6" t="s">
        <v>4718</v>
      </c>
      <c r="H2713" s="6" t="s">
        <v>4718</v>
      </c>
      <c r="I2713" s="6" t="s">
        <v>4718</v>
      </c>
      <c r="J2713" s="6" t="s">
        <v>4718</v>
      </c>
      <c r="K2713" s="4">
        <v>18.048243809954599</v>
      </c>
      <c r="L2713" s="4">
        <v>0</v>
      </c>
      <c r="M2713" s="4">
        <v>0.66657334639817101</v>
      </c>
      <c r="N2713" s="4">
        <v>0</v>
      </c>
    </row>
    <row r="2714" spans="1:14" ht="45" customHeight="1" x14ac:dyDescent="0.25">
      <c r="A2714" s="6" t="s">
        <v>28003</v>
      </c>
      <c r="B2714" s="6">
        <v>225</v>
      </c>
      <c r="C2714" s="6" t="s">
        <v>34382</v>
      </c>
      <c r="D2714" s="6" t="s">
        <v>34383</v>
      </c>
      <c r="E2714" s="6" t="s">
        <v>13423</v>
      </c>
      <c r="F2714" s="6" t="s">
        <v>4718</v>
      </c>
      <c r="G2714" s="6" t="s">
        <v>4718</v>
      </c>
      <c r="H2714" s="6" t="s">
        <v>13425</v>
      </c>
      <c r="I2714" s="6" t="s">
        <v>4718</v>
      </c>
      <c r="J2714" s="6" t="s">
        <v>4718</v>
      </c>
      <c r="K2714" s="4">
        <v>18.039124214997699</v>
      </c>
      <c r="L2714" s="4">
        <v>0</v>
      </c>
      <c r="M2714" s="4">
        <v>0</v>
      </c>
      <c r="N2714" s="4">
        <v>0</v>
      </c>
    </row>
    <row r="2715" spans="1:14" ht="45" customHeight="1" x14ac:dyDescent="0.25">
      <c r="A2715" s="6" t="s">
        <v>28004</v>
      </c>
      <c r="B2715" s="6">
        <v>105</v>
      </c>
      <c r="C2715" s="6" t="s">
        <v>34384</v>
      </c>
      <c r="D2715" s="6" t="s">
        <v>34385</v>
      </c>
      <c r="E2715" s="6" t="s">
        <v>4718</v>
      </c>
      <c r="F2715" s="6" t="s">
        <v>4718</v>
      </c>
      <c r="G2715" s="6" t="s">
        <v>4718</v>
      </c>
      <c r="H2715" s="6" t="s">
        <v>4718</v>
      </c>
      <c r="I2715" s="6" t="s">
        <v>4718</v>
      </c>
      <c r="J2715" s="6" t="s">
        <v>4718</v>
      </c>
      <c r="K2715" s="4">
        <v>18.030571629201599</v>
      </c>
      <c r="L2715" s="4">
        <v>0</v>
      </c>
      <c r="M2715" s="4">
        <v>0</v>
      </c>
      <c r="N2715" s="4">
        <v>0</v>
      </c>
    </row>
    <row r="2716" spans="1:14" ht="45" customHeight="1" x14ac:dyDescent="0.25">
      <c r="A2716" s="6" t="s">
        <v>28005</v>
      </c>
      <c r="B2716" s="6">
        <v>1128</v>
      </c>
      <c r="C2716" s="6" t="s">
        <v>34386</v>
      </c>
      <c r="D2716" s="6" t="s">
        <v>13631</v>
      </c>
      <c r="E2716" s="6" t="s">
        <v>4718</v>
      </c>
      <c r="F2716" s="6" t="s">
        <v>4718</v>
      </c>
      <c r="G2716" s="6" t="s">
        <v>4718</v>
      </c>
      <c r="H2716" s="6" t="s">
        <v>4718</v>
      </c>
      <c r="I2716" s="6" t="s">
        <v>4718</v>
      </c>
      <c r="J2716" s="6" t="s">
        <v>4718</v>
      </c>
      <c r="K2716" s="4">
        <v>18.015129516159099</v>
      </c>
      <c r="L2716" s="4">
        <v>1.3785178396750699</v>
      </c>
      <c r="M2716" s="4">
        <v>0</v>
      </c>
      <c r="N2716" s="4">
        <v>0</v>
      </c>
    </row>
    <row r="2717" spans="1:14" ht="45" customHeight="1" x14ac:dyDescent="0.25">
      <c r="A2717" s="6" t="s">
        <v>28006</v>
      </c>
      <c r="B2717" s="6">
        <v>510</v>
      </c>
      <c r="C2717" s="6" t="s">
        <v>34387</v>
      </c>
      <c r="D2717" s="6" t="s">
        <v>24070</v>
      </c>
      <c r="E2717" s="6" t="s">
        <v>4718</v>
      </c>
      <c r="F2717" s="6" t="s">
        <v>4718</v>
      </c>
      <c r="G2717" s="6" t="s">
        <v>4718</v>
      </c>
      <c r="H2717" s="6" t="s">
        <v>4718</v>
      </c>
      <c r="I2717" s="6" t="s">
        <v>4718</v>
      </c>
      <c r="J2717" s="6" t="s">
        <v>4718</v>
      </c>
      <c r="K2717" s="4">
        <v>18.010120634063199</v>
      </c>
      <c r="L2717" s="4">
        <v>0</v>
      </c>
      <c r="M2717" s="4">
        <v>0</v>
      </c>
      <c r="N2717" s="4">
        <v>0</v>
      </c>
    </row>
    <row r="2718" spans="1:14" ht="45" customHeight="1" x14ac:dyDescent="0.25">
      <c r="A2718" s="6" t="s">
        <v>28007</v>
      </c>
      <c r="B2718" s="6">
        <v>525</v>
      </c>
      <c r="C2718" s="6" t="s">
        <v>34388</v>
      </c>
      <c r="D2718" s="6" t="s">
        <v>31954</v>
      </c>
      <c r="E2718" s="6" t="s">
        <v>4718</v>
      </c>
      <c r="F2718" s="6" t="s">
        <v>4718</v>
      </c>
      <c r="G2718" s="6" t="s">
        <v>4718</v>
      </c>
      <c r="H2718" s="6" t="s">
        <v>4718</v>
      </c>
      <c r="I2718" s="6" t="s">
        <v>4718</v>
      </c>
      <c r="J2718" s="6" t="s">
        <v>4718</v>
      </c>
      <c r="K2718" s="4">
        <v>17.9903918979143</v>
      </c>
      <c r="L2718" s="4">
        <v>2.51756743748658</v>
      </c>
      <c r="M2718" s="4">
        <v>0</v>
      </c>
      <c r="N2718" s="4">
        <v>0</v>
      </c>
    </row>
    <row r="2719" spans="1:14" ht="45" customHeight="1" x14ac:dyDescent="0.25">
      <c r="A2719" s="6" t="s">
        <v>28008</v>
      </c>
      <c r="B2719" s="6">
        <v>636</v>
      </c>
      <c r="C2719" s="6" t="s">
        <v>34389</v>
      </c>
      <c r="D2719" s="6" t="s">
        <v>7100</v>
      </c>
      <c r="E2719" s="6" t="s">
        <v>6435</v>
      </c>
      <c r="F2719" s="6" t="s">
        <v>4718</v>
      </c>
      <c r="G2719" s="6" t="s">
        <v>4718</v>
      </c>
      <c r="H2719" s="6" t="s">
        <v>4718</v>
      </c>
      <c r="I2719" s="6" t="s">
        <v>4718</v>
      </c>
      <c r="J2719" s="6" t="s">
        <v>4718</v>
      </c>
      <c r="K2719" s="4">
        <v>17.988268030997499</v>
      </c>
      <c r="L2719" s="4">
        <v>4.6451688004554299</v>
      </c>
      <c r="M2719" s="4">
        <v>0</v>
      </c>
      <c r="N2719" s="4">
        <v>0</v>
      </c>
    </row>
    <row r="2720" spans="1:14" ht="45" customHeight="1" x14ac:dyDescent="0.25">
      <c r="A2720" s="6" t="s">
        <v>28009</v>
      </c>
      <c r="B2720" s="6">
        <v>285</v>
      </c>
      <c r="C2720" s="6" t="s">
        <v>34390</v>
      </c>
      <c r="D2720" s="6" t="s">
        <v>7891</v>
      </c>
      <c r="E2720" s="6" t="s">
        <v>34391</v>
      </c>
      <c r="F2720" s="6" t="s">
        <v>4718</v>
      </c>
      <c r="G2720" s="6" t="s">
        <v>4718</v>
      </c>
      <c r="H2720" s="6" t="s">
        <v>34392</v>
      </c>
      <c r="I2720" s="6" t="s">
        <v>5463</v>
      </c>
      <c r="J2720" s="6" t="s">
        <v>6267</v>
      </c>
      <c r="K2720" s="4">
        <v>17.9879180525698</v>
      </c>
      <c r="L2720" s="4">
        <v>0</v>
      </c>
      <c r="M2720" s="4">
        <v>0</v>
      </c>
      <c r="N2720" s="4">
        <v>0</v>
      </c>
    </row>
    <row r="2721" spans="1:14" ht="45" customHeight="1" x14ac:dyDescent="0.25">
      <c r="A2721" s="6" t="s">
        <v>28010</v>
      </c>
      <c r="B2721" s="6">
        <v>840</v>
      </c>
      <c r="C2721" s="6" t="s">
        <v>34393</v>
      </c>
      <c r="D2721" s="6" t="s">
        <v>32896</v>
      </c>
      <c r="E2721" s="6" t="s">
        <v>4718</v>
      </c>
      <c r="F2721" s="6" t="s">
        <v>4718</v>
      </c>
      <c r="G2721" s="6" t="s">
        <v>4718</v>
      </c>
      <c r="H2721" s="6" t="s">
        <v>4718</v>
      </c>
      <c r="I2721" s="6" t="s">
        <v>4718</v>
      </c>
      <c r="J2721" s="6" t="s">
        <v>4718</v>
      </c>
      <c r="K2721" s="4">
        <v>17.983018012844799</v>
      </c>
      <c r="L2721" s="4">
        <v>0</v>
      </c>
      <c r="M2721" s="4">
        <v>0</v>
      </c>
      <c r="N2721" s="4">
        <v>0</v>
      </c>
    </row>
    <row r="2722" spans="1:14" ht="45" customHeight="1" x14ac:dyDescent="0.25">
      <c r="A2722" s="6" t="s">
        <v>28011</v>
      </c>
      <c r="B2722" s="6">
        <v>1374</v>
      </c>
      <c r="C2722" s="6" t="s">
        <v>32484</v>
      </c>
      <c r="D2722" s="6" t="s">
        <v>5977</v>
      </c>
      <c r="E2722" s="6" t="s">
        <v>4718</v>
      </c>
      <c r="F2722" s="6" t="s">
        <v>4718</v>
      </c>
      <c r="G2722" s="6" t="s">
        <v>9351</v>
      </c>
      <c r="H2722" s="6" t="s">
        <v>32485</v>
      </c>
      <c r="I2722" s="6" t="s">
        <v>8156</v>
      </c>
      <c r="J2722" s="6" t="s">
        <v>32486</v>
      </c>
      <c r="K2722" s="4">
        <v>17.978202594149899</v>
      </c>
      <c r="L2722" s="4">
        <v>3.1394113164500301</v>
      </c>
      <c r="M2722" s="4">
        <v>0</v>
      </c>
      <c r="N2722" s="4">
        <v>0</v>
      </c>
    </row>
    <row r="2723" spans="1:14" ht="45" customHeight="1" x14ac:dyDescent="0.25">
      <c r="A2723" s="6" t="s">
        <v>28012</v>
      </c>
      <c r="B2723" s="6">
        <v>330</v>
      </c>
      <c r="C2723" s="6" t="s">
        <v>33485</v>
      </c>
      <c r="D2723" s="6" t="s">
        <v>24165</v>
      </c>
      <c r="E2723" s="6" t="s">
        <v>4718</v>
      </c>
      <c r="F2723" s="6" t="s">
        <v>4718</v>
      </c>
      <c r="G2723" s="6" t="s">
        <v>4718</v>
      </c>
      <c r="H2723" s="6" t="s">
        <v>33486</v>
      </c>
      <c r="I2723" s="6" t="s">
        <v>4718</v>
      </c>
      <c r="J2723" s="6" t="s">
        <v>4718</v>
      </c>
      <c r="K2723" s="4">
        <v>17.968201547676401</v>
      </c>
      <c r="L2723" s="4">
        <v>0</v>
      </c>
      <c r="M2723" s="4">
        <v>0</v>
      </c>
      <c r="N2723" s="4">
        <v>0</v>
      </c>
    </row>
    <row r="2724" spans="1:14" ht="45" customHeight="1" x14ac:dyDescent="0.25">
      <c r="A2724" s="6" t="s">
        <v>28013</v>
      </c>
      <c r="B2724" s="6">
        <v>990</v>
      </c>
      <c r="C2724" s="6" t="s">
        <v>34394</v>
      </c>
      <c r="D2724" s="6" t="s">
        <v>31178</v>
      </c>
      <c r="E2724" s="6" t="s">
        <v>4718</v>
      </c>
      <c r="F2724" s="6" t="s">
        <v>4718</v>
      </c>
      <c r="G2724" s="6" t="s">
        <v>4718</v>
      </c>
      <c r="H2724" s="6" t="s">
        <v>15446</v>
      </c>
      <c r="I2724" s="6" t="s">
        <v>15447</v>
      </c>
      <c r="J2724" s="6" t="s">
        <v>4718</v>
      </c>
      <c r="K2724" s="4">
        <v>17.962913580458999</v>
      </c>
      <c r="L2724" s="4">
        <v>0</v>
      </c>
      <c r="M2724" s="4">
        <v>0</v>
      </c>
      <c r="N2724" s="4">
        <v>0</v>
      </c>
    </row>
    <row r="2725" spans="1:14" ht="45" customHeight="1" x14ac:dyDescent="0.25">
      <c r="A2725" s="6" t="s">
        <v>28014</v>
      </c>
      <c r="B2725" s="6">
        <v>933</v>
      </c>
      <c r="C2725" s="6" t="s">
        <v>34395</v>
      </c>
      <c r="D2725" s="6" t="s">
        <v>6265</v>
      </c>
      <c r="E2725" s="6" t="s">
        <v>4718</v>
      </c>
      <c r="F2725" s="6" t="s">
        <v>4718</v>
      </c>
      <c r="G2725" s="6" t="s">
        <v>4718</v>
      </c>
      <c r="H2725" s="6" t="s">
        <v>33413</v>
      </c>
      <c r="I2725" s="6" t="s">
        <v>4718</v>
      </c>
      <c r="J2725" s="6" t="s">
        <v>4718</v>
      </c>
      <c r="K2725" s="4">
        <v>17.961885392394102</v>
      </c>
      <c r="L2725" s="4">
        <v>0</v>
      </c>
      <c r="M2725" s="4">
        <v>0</v>
      </c>
      <c r="N2725" s="4">
        <v>0</v>
      </c>
    </row>
    <row r="2726" spans="1:14" ht="45" customHeight="1" x14ac:dyDescent="0.25">
      <c r="A2726" s="6" t="s">
        <v>28015</v>
      </c>
      <c r="B2726" s="6">
        <v>297</v>
      </c>
      <c r="C2726" s="6" t="s">
        <v>34396</v>
      </c>
      <c r="D2726" s="6" t="s">
        <v>10694</v>
      </c>
      <c r="E2726" s="6" t="s">
        <v>10695</v>
      </c>
      <c r="F2726" s="6" t="s">
        <v>4718</v>
      </c>
      <c r="G2726" s="6" t="s">
        <v>10697</v>
      </c>
      <c r="H2726" s="6" t="s">
        <v>10698</v>
      </c>
      <c r="I2726" s="6" t="s">
        <v>7112</v>
      </c>
      <c r="J2726" s="6" t="s">
        <v>4718</v>
      </c>
      <c r="K2726" s="4">
        <v>17.959906793126802</v>
      </c>
      <c r="L2726" s="4">
        <v>0</v>
      </c>
      <c r="M2726" s="4">
        <v>0</v>
      </c>
      <c r="N2726" s="4">
        <v>0</v>
      </c>
    </row>
    <row r="2727" spans="1:14" ht="45" customHeight="1" x14ac:dyDescent="0.25">
      <c r="A2727" s="6" t="s">
        <v>28016</v>
      </c>
      <c r="B2727" s="6">
        <v>1941</v>
      </c>
      <c r="C2727" s="6" t="s">
        <v>30464</v>
      </c>
      <c r="D2727" s="6" t="s">
        <v>30465</v>
      </c>
      <c r="E2727" s="6" t="s">
        <v>4718</v>
      </c>
      <c r="F2727" s="6" t="s">
        <v>4718</v>
      </c>
      <c r="G2727" s="6" t="s">
        <v>30466</v>
      </c>
      <c r="H2727" s="6" t="s">
        <v>4605</v>
      </c>
      <c r="I2727" s="6" t="s">
        <v>30467</v>
      </c>
      <c r="J2727" s="6" t="s">
        <v>9678</v>
      </c>
      <c r="K2727" s="4">
        <v>17.951321347405301</v>
      </c>
      <c r="L2727" s="4">
        <v>1.9565748728167001</v>
      </c>
      <c r="M2727" s="4">
        <v>0</v>
      </c>
      <c r="N2727" s="4">
        <v>0</v>
      </c>
    </row>
    <row r="2728" spans="1:14" ht="45" customHeight="1" x14ac:dyDescent="0.25">
      <c r="A2728" s="6" t="s">
        <v>28017</v>
      </c>
      <c r="B2728" s="6">
        <v>1035</v>
      </c>
      <c r="C2728" s="6" t="s">
        <v>34397</v>
      </c>
      <c r="D2728" s="6" t="s">
        <v>33440</v>
      </c>
      <c r="E2728" s="6" t="s">
        <v>4718</v>
      </c>
      <c r="F2728" s="6" t="s">
        <v>4718</v>
      </c>
      <c r="G2728" s="6" t="s">
        <v>34398</v>
      </c>
      <c r="H2728" s="6" t="s">
        <v>34399</v>
      </c>
      <c r="I2728" s="6" t="s">
        <v>6775</v>
      </c>
      <c r="J2728" s="6" t="s">
        <v>4718</v>
      </c>
      <c r="K2728" s="4">
        <v>17.9476604275435</v>
      </c>
      <c r="L2728" s="4">
        <v>0</v>
      </c>
      <c r="M2728" s="4">
        <v>0</v>
      </c>
      <c r="N2728" s="4">
        <v>0</v>
      </c>
    </row>
    <row r="2729" spans="1:14" ht="45" customHeight="1" x14ac:dyDescent="0.25">
      <c r="A2729" s="6" t="s">
        <v>28018</v>
      </c>
      <c r="B2729" s="6">
        <v>1587</v>
      </c>
      <c r="C2729" s="6" t="s">
        <v>34400</v>
      </c>
      <c r="D2729" s="6" t="s">
        <v>31744</v>
      </c>
      <c r="E2729" s="6" t="s">
        <v>4718</v>
      </c>
      <c r="F2729" s="6" t="s">
        <v>4718</v>
      </c>
      <c r="G2729" s="6" t="s">
        <v>4718</v>
      </c>
      <c r="H2729" s="6" t="s">
        <v>34401</v>
      </c>
      <c r="I2729" s="6" t="s">
        <v>4718</v>
      </c>
      <c r="J2729" s="6" t="s">
        <v>4718</v>
      </c>
      <c r="K2729" s="4">
        <v>17.940166122165</v>
      </c>
      <c r="L2729" s="4">
        <v>0</v>
      </c>
      <c r="M2729" s="4">
        <v>0</v>
      </c>
      <c r="N2729" s="4">
        <v>0</v>
      </c>
    </row>
    <row r="2730" spans="1:14" ht="45" customHeight="1" x14ac:dyDescent="0.25">
      <c r="A2730" s="6" t="s">
        <v>28019</v>
      </c>
      <c r="B2730" s="6">
        <v>534</v>
      </c>
      <c r="C2730" s="6" t="s">
        <v>4752</v>
      </c>
      <c r="D2730" s="6" t="s">
        <v>4752</v>
      </c>
      <c r="E2730" s="6" t="s">
        <v>4752</v>
      </c>
      <c r="F2730" s="6" t="s">
        <v>4752</v>
      </c>
      <c r="G2730" s="6" t="s">
        <v>4752</v>
      </c>
      <c r="H2730" s="6" t="s">
        <v>4752</v>
      </c>
      <c r="I2730" s="6" t="s">
        <v>4752</v>
      </c>
      <c r="J2730" s="6" t="s">
        <v>4752</v>
      </c>
      <c r="K2730" s="4">
        <v>17.9330541156808</v>
      </c>
      <c r="L2730" s="4">
        <v>0</v>
      </c>
      <c r="M2730" s="4">
        <v>0</v>
      </c>
      <c r="N2730" s="4">
        <v>0</v>
      </c>
    </row>
    <row r="2731" spans="1:14" ht="45" customHeight="1" x14ac:dyDescent="0.25">
      <c r="A2731" s="6" t="s">
        <v>28020</v>
      </c>
      <c r="B2731" s="6">
        <v>561</v>
      </c>
      <c r="C2731" s="6" t="s">
        <v>34402</v>
      </c>
      <c r="D2731" s="6" t="s">
        <v>7823</v>
      </c>
      <c r="E2731" s="6" t="s">
        <v>34403</v>
      </c>
      <c r="F2731" s="6" t="s">
        <v>4718</v>
      </c>
      <c r="G2731" s="6" t="s">
        <v>34404</v>
      </c>
      <c r="H2731" s="6" t="s">
        <v>34405</v>
      </c>
      <c r="I2731" s="6" t="s">
        <v>4718</v>
      </c>
      <c r="J2731" s="6" t="s">
        <v>4718</v>
      </c>
      <c r="K2731" s="4">
        <v>17.929256297021201</v>
      </c>
      <c r="L2731" s="4">
        <v>0</v>
      </c>
      <c r="M2731" s="4">
        <v>0</v>
      </c>
      <c r="N2731" s="4">
        <v>0</v>
      </c>
    </row>
    <row r="2732" spans="1:14" ht="45" customHeight="1" x14ac:dyDescent="0.25">
      <c r="A2732" s="6" t="s">
        <v>28021</v>
      </c>
      <c r="B2732" s="6">
        <v>306</v>
      </c>
      <c r="C2732" s="6" t="s">
        <v>4752</v>
      </c>
      <c r="D2732" s="6" t="s">
        <v>4752</v>
      </c>
      <c r="E2732" s="6" t="s">
        <v>4752</v>
      </c>
      <c r="F2732" s="6" t="s">
        <v>4752</v>
      </c>
      <c r="G2732" s="6" t="s">
        <v>4752</v>
      </c>
      <c r="H2732" s="6" t="s">
        <v>4752</v>
      </c>
      <c r="I2732" s="6" t="s">
        <v>4752</v>
      </c>
      <c r="J2732" s="6" t="s">
        <v>4752</v>
      </c>
      <c r="K2732" s="4">
        <v>17.9225624435661</v>
      </c>
      <c r="L2732" s="4">
        <v>0</v>
      </c>
      <c r="M2732" s="4">
        <v>0</v>
      </c>
      <c r="N2732" s="4">
        <v>0</v>
      </c>
    </row>
    <row r="2733" spans="1:14" ht="45" customHeight="1" x14ac:dyDescent="0.25">
      <c r="A2733" s="6" t="s">
        <v>28022</v>
      </c>
      <c r="B2733" s="6">
        <v>891</v>
      </c>
      <c r="C2733" s="6" t="s">
        <v>34406</v>
      </c>
      <c r="D2733" s="6" t="s">
        <v>34407</v>
      </c>
      <c r="E2733" s="6" t="s">
        <v>4718</v>
      </c>
      <c r="F2733" s="6" t="s">
        <v>4718</v>
      </c>
      <c r="G2733" s="6" t="s">
        <v>4718</v>
      </c>
      <c r="H2733" s="6" t="s">
        <v>4718</v>
      </c>
      <c r="I2733" s="6" t="s">
        <v>4718</v>
      </c>
      <c r="J2733" s="6" t="s">
        <v>4718</v>
      </c>
      <c r="K2733" s="4">
        <v>17.915757411227599</v>
      </c>
      <c r="L2733" s="4">
        <v>0</v>
      </c>
      <c r="M2733" s="4">
        <v>0.70921608573004002</v>
      </c>
      <c r="N2733" s="4">
        <v>0</v>
      </c>
    </row>
    <row r="2734" spans="1:14" ht="45" customHeight="1" x14ac:dyDescent="0.25">
      <c r="A2734" s="6" t="s">
        <v>28023</v>
      </c>
      <c r="B2734" s="6">
        <v>1191</v>
      </c>
      <c r="C2734" s="6" t="s">
        <v>34408</v>
      </c>
      <c r="D2734" s="6" t="s">
        <v>34409</v>
      </c>
      <c r="E2734" s="6" t="s">
        <v>4718</v>
      </c>
      <c r="F2734" s="6" t="s">
        <v>4718</v>
      </c>
      <c r="G2734" s="6" t="s">
        <v>34410</v>
      </c>
      <c r="H2734" s="6" t="s">
        <v>34411</v>
      </c>
      <c r="I2734" s="6" t="s">
        <v>6691</v>
      </c>
      <c r="J2734" s="6" t="s">
        <v>4718</v>
      </c>
      <c r="K2734" s="4">
        <v>17.903231466127099</v>
      </c>
      <c r="L2734" s="4">
        <v>1.5014385739937</v>
      </c>
      <c r="M2734" s="4">
        <v>0</v>
      </c>
      <c r="N2734" s="4">
        <v>0</v>
      </c>
    </row>
    <row r="2735" spans="1:14" ht="45" customHeight="1" x14ac:dyDescent="0.25">
      <c r="A2735" s="6" t="s">
        <v>28024</v>
      </c>
      <c r="B2735" s="6">
        <v>1530</v>
      </c>
      <c r="C2735" s="6" t="s">
        <v>33111</v>
      </c>
      <c r="D2735" s="6" t="s">
        <v>33112</v>
      </c>
      <c r="E2735" s="6" t="s">
        <v>33113</v>
      </c>
      <c r="F2735" s="6" t="s">
        <v>4718</v>
      </c>
      <c r="G2735" s="6" t="s">
        <v>4718</v>
      </c>
      <c r="H2735" s="6" t="s">
        <v>33114</v>
      </c>
      <c r="I2735" s="6" t="s">
        <v>4718</v>
      </c>
      <c r="J2735" s="6" t="s">
        <v>4718</v>
      </c>
      <c r="K2735" s="4">
        <v>17.902486547068602</v>
      </c>
      <c r="L2735" s="4">
        <v>0</v>
      </c>
      <c r="M2735" s="4">
        <v>0</v>
      </c>
      <c r="N2735" s="4">
        <v>0</v>
      </c>
    </row>
    <row r="2736" spans="1:14" ht="45" customHeight="1" x14ac:dyDescent="0.25">
      <c r="A2736" s="6" t="s">
        <v>28025</v>
      </c>
      <c r="B2736" s="6">
        <v>432</v>
      </c>
      <c r="C2736" s="6" t="s">
        <v>4752</v>
      </c>
      <c r="D2736" s="6" t="s">
        <v>4752</v>
      </c>
      <c r="E2736" s="6" t="s">
        <v>4752</v>
      </c>
      <c r="F2736" s="6" t="s">
        <v>4752</v>
      </c>
      <c r="G2736" s="6" t="s">
        <v>4752</v>
      </c>
      <c r="H2736" s="6" t="s">
        <v>4752</v>
      </c>
      <c r="I2736" s="6" t="s">
        <v>4752</v>
      </c>
      <c r="J2736" s="6" t="s">
        <v>4752</v>
      </c>
      <c r="K2736" s="4">
        <v>17.897343923380902</v>
      </c>
      <c r="L2736" s="4">
        <v>1.2330553533344799</v>
      </c>
      <c r="M2736" s="4">
        <v>0</v>
      </c>
      <c r="N2736" s="4">
        <v>0</v>
      </c>
    </row>
    <row r="2737" spans="1:14" ht="45" customHeight="1" x14ac:dyDescent="0.25">
      <c r="A2737" s="6" t="s">
        <v>28026</v>
      </c>
      <c r="B2737" s="6">
        <v>762</v>
      </c>
      <c r="C2737" s="6" t="s">
        <v>34412</v>
      </c>
      <c r="D2737" s="6" t="s">
        <v>4718</v>
      </c>
      <c r="E2737" s="6" t="s">
        <v>4718</v>
      </c>
      <c r="F2737" s="6" t="s">
        <v>4718</v>
      </c>
      <c r="G2737" s="6" t="s">
        <v>4718</v>
      </c>
      <c r="H2737" s="6" t="s">
        <v>4718</v>
      </c>
      <c r="I2737" s="6" t="s">
        <v>4718</v>
      </c>
      <c r="J2737" s="6" t="s">
        <v>4718</v>
      </c>
      <c r="K2737" s="4">
        <v>17.894602827082601</v>
      </c>
      <c r="L2737" s="4">
        <v>0</v>
      </c>
      <c r="M2737" s="4">
        <v>0.82928022622764597</v>
      </c>
      <c r="N2737" s="4">
        <v>0</v>
      </c>
    </row>
    <row r="2738" spans="1:14" ht="45" customHeight="1" x14ac:dyDescent="0.25">
      <c r="A2738" s="6" t="s">
        <v>28027</v>
      </c>
      <c r="B2738" s="6">
        <v>744</v>
      </c>
      <c r="C2738" s="6" t="s">
        <v>34413</v>
      </c>
      <c r="D2738" s="6" t="s">
        <v>15564</v>
      </c>
      <c r="E2738" s="6" t="s">
        <v>4718</v>
      </c>
      <c r="F2738" s="6" t="s">
        <v>4718</v>
      </c>
      <c r="G2738" s="6" t="s">
        <v>4718</v>
      </c>
      <c r="H2738" s="6" t="s">
        <v>34414</v>
      </c>
      <c r="I2738" s="6" t="s">
        <v>4718</v>
      </c>
      <c r="J2738" s="6" t="s">
        <v>4718</v>
      </c>
      <c r="K2738" s="4">
        <v>17.883655100039299</v>
      </c>
      <c r="L2738" s="4">
        <v>0</v>
      </c>
      <c r="M2738" s="4">
        <v>0</v>
      </c>
      <c r="N2738" s="4">
        <v>0</v>
      </c>
    </row>
    <row r="2739" spans="1:14" ht="45" customHeight="1" x14ac:dyDescent="0.25">
      <c r="A2739" s="6" t="s">
        <v>28028</v>
      </c>
      <c r="B2739" s="6">
        <v>1233</v>
      </c>
      <c r="C2739" s="6" t="s">
        <v>34415</v>
      </c>
      <c r="D2739" s="6" t="s">
        <v>6051</v>
      </c>
      <c r="E2739" s="6" t="s">
        <v>6052</v>
      </c>
      <c r="F2739" s="6" t="s">
        <v>4718</v>
      </c>
      <c r="G2739" s="6" t="s">
        <v>6054</v>
      </c>
      <c r="H2739" s="6" t="s">
        <v>6055</v>
      </c>
      <c r="I2739" s="6" t="s">
        <v>5943</v>
      </c>
      <c r="J2739" s="6" t="s">
        <v>5944</v>
      </c>
      <c r="K2739" s="4">
        <v>17.881757234897101</v>
      </c>
      <c r="L2739" s="4">
        <v>0</v>
      </c>
      <c r="M2739" s="4">
        <v>0</v>
      </c>
      <c r="N2739" s="4">
        <v>0</v>
      </c>
    </row>
    <row r="2740" spans="1:14" ht="45" customHeight="1" x14ac:dyDescent="0.25">
      <c r="A2740" s="6" t="s">
        <v>28029</v>
      </c>
      <c r="B2740" s="6">
        <v>426</v>
      </c>
      <c r="C2740" s="6" t="s">
        <v>34416</v>
      </c>
      <c r="D2740" s="6" t="s">
        <v>34417</v>
      </c>
      <c r="E2740" s="6" t="s">
        <v>4718</v>
      </c>
      <c r="F2740" s="6" t="s">
        <v>4718</v>
      </c>
      <c r="G2740" s="6" t="s">
        <v>4795</v>
      </c>
      <c r="H2740" s="6" t="s">
        <v>4672</v>
      </c>
      <c r="I2740" s="6" t="s">
        <v>6165</v>
      </c>
      <c r="J2740" s="6" t="s">
        <v>17297</v>
      </c>
      <c r="K2740" s="4">
        <v>17.8811082474591</v>
      </c>
      <c r="L2740" s="4">
        <v>0</v>
      </c>
      <c r="M2740" s="4">
        <v>0</v>
      </c>
      <c r="N2740" s="4">
        <v>0</v>
      </c>
    </row>
    <row r="2741" spans="1:14" ht="45" customHeight="1" x14ac:dyDescent="0.25">
      <c r="A2741" s="6" t="s">
        <v>28030</v>
      </c>
      <c r="B2741" s="6">
        <v>489</v>
      </c>
      <c r="C2741" s="6" t="s">
        <v>34418</v>
      </c>
      <c r="D2741" s="6" t="s">
        <v>24111</v>
      </c>
      <c r="E2741" s="6" t="s">
        <v>4718</v>
      </c>
      <c r="F2741" s="6" t="s">
        <v>4718</v>
      </c>
      <c r="G2741" s="6" t="s">
        <v>4718</v>
      </c>
      <c r="H2741" s="6" t="s">
        <v>4718</v>
      </c>
      <c r="I2741" s="6" t="s">
        <v>4718</v>
      </c>
      <c r="J2741" s="6" t="s">
        <v>4718</v>
      </c>
      <c r="K2741" s="4">
        <v>17.878362429704001</v>
      </c>
      <c r="L2741" s="4">
        <v>0</v>
      </c>
      <c r="M2741" s="4">
        <v>0</v>
      </c>
      <c r="N2741" s="4">
        <v>0</v>
      </c>
    </row>
    <row r="2742" spans="1:14" ht="45" customHeight="1" x14ac:dyDescent="0.25">
      <c r="A2742" s="6" t="s">
        <v>28031</v>
      </c>
      <c r="B2742" s="6">
        <v>1329</v>
      </c>
      <c r="C2742" s="6" t="s">
        <v>34419</v>
      </c>
      <c r="D2742" s="6" t="s">
        <v>34420</v>
      </c>
      <c r="E2742" s="6" t="s">
        <v>4718</v>
      </c>
      <c r="F2742" s="6" t="s">
        <v>4718</v>
      </c>
      <c r="G2742" s="6" t="s">
        <v>4718</v>
      </c>
      <c r="H2742" s="6" t="s">
        <v>6022</v>
      </c>
      <c r="I2742" s="6" t="s">
        <v>4718</v>
      </c>
      <c r="J2742" s="6" t="s">
        <v>4718</v>
      </c>
      <c r="K2742" s="4">
        <v>17.877382190401999</v>
      </c>
      <c r="L2742" s="4">
        <v>1.85032798977751</v>
      </c>
      <c r="M2742" s="4">
        <v>1.57899696048806</v>
      </c>
      <c r="N2742" s="4">
        <v>0</v>
      </c>
    </row>
    <row r="2743" spans="1:14" ht="45" customHeight="1" x14ac:dyDescent="0.25">
      <c r="A2743" s="6" t="s">
        <v>28032</v>
      </c>
      <c r="B2743" s="6">
        <v>984</v>
      </c>
      <c r="C2743" s="6" t="s">
        <v>4752</v>
      </c>
      <c r="D2743" s="6" t="s">
        <v>4752</v>
      </c>
      <c r="E2743" s="6" t="s">
        <v>4752</v>
      </c>
      <c r="F2743" s="6" t="s">
        <v>4752</v>
      </c>
      <c r="G2743" s="6" t="s">
        <v>4752</v>
      </c>
      <c r="H2743" s="6" t="s">
        <v>4752</v>
      </c>
      <c r="I2743" s="6" t="s">
        <v>4752</v>
      </c>
      <c r="J2743" s="6" t="s">
        <v>4752</v>
      </c>
      <c r="K2743" s="4">
        <v>17.874190587868299</v>
      </c>
      <c r="L2743" s="4">
        <v>0.60322404292473397</v>
      </c>
      <c r="M2743" s="4">
        <v>0.64218651665189597</v>
      </c>
      <c r="N2743" s="4">
        <v>0</v>
      </c>
    </row>
    <row r="2744" spans="1:14" ht="45" customHeight="1" x14ac:dyDescent="0.25">
      <c r="A2744" s="6" t="s">
        <v>28033</v>
      </c>
      <c r="B2744" s="6">
        <v>381</v>
      </c>
      <c r="C2744" s="6" t="s">
        <v>34421</v>
      </c>
      <c r="D2744" s="6" t="s">
        <v>5176</v>
      </c>
      <c r="E2744" s="6" t="s">
        <v>4718</v>
      </c>
      <c r="F2744" s="6" t="s">
        <v>4718</v>
      </c>
      <c r="G2744" s="6" t="s">
        <v>4718</v>
      </c>
      <c r="H2744" s="6" t="s">
        <v>4718</v>
      </c>
      <c r="I2744" s="6" t="s">
        <v>4718</v>
      </c>
      <c r="J2744" s="6" t="s">
        <v>4718</v>
      </c>
      <c r="K2744" s="4">
        <v>17.857928818145901</v>
      </c>
      <c r="L2744" s="4">
        <v>0</v>
      </c>
      <c r="M2744" s="4">
        <v>0</v>
      </c>
      <c r="N2744" s="4">
        <v>0</v>
      </c>
    </row>
    <row r="2745" spans="1:14" ht="45" customHeight="1" x14ac:dyDescent="0.25">
      <c r="A2745" s="6" t="s">
        <v>28034</v>
      </c>
      <c r="B2745" s="6">
        <v>975</v>
      </c>
      <c r="C2745" s="6" t="s">
        <v>34422</v>
      </c>
      <c r="D2745" s="6" t="s">
        <v>14281</v>
      </c>
      <c r="E2745" s="6" t="s">
        <v>4718</v>
      </c>
      <c r="F2745" s="6" t="s">
        <v>4718</v>
      </c>
      <c r="G2745" s="6" t="s">
        <v>4718</v>
      </c>
      <c r="H2745" s="6" t="s">
        <v>4718</v>
      </c>
      <c r="I2745" s="6" t="s">
        <v>4718</v>
      </c>
      <c r="J2745" s="6" t="s">
        <v>4718</v>
      </c>
      <c r="K2745" s="4">
        <v>17.8561024057006</v>
      </c>
      <c r="L2745" s="4">
        <v>0</v>
      </c>
      <c r="M2745" s="4">
        <v>0</v>
      </c>
      <c r="N2745" s="4">
        <v>0</v>
      </c>
    </row>
    <row r="2746" spans="1:14" ht="45" customHeight="1" x14ac:dyDescent="0.25">
      <c r="A2746" s="6" t="s">
        <v>28035</v>
      </c>
      <c r="B2746" s="6">
        <v>456</v>
      </c>
      <c r="C2746" s="6" t="s">
        <v>4752</v>
      </c>
      <c r="D2746" s="6" t="s">
        <v>4752</v>
      </c>
      <c r="E2746" s="6" t="s">
        <v>4752</v>
      </c>
      <c r="F2746" s="6" t="s">
        <v>4752</v>
      </c>
      <c r="G2746" s="6" t="s">
        <v>4752</v>
      </c>
      <c r="H2746" s="6" t="s">
        <v>4752</v>
      </c>
      <c r="I2746" s="6" t="s">
        <v>4752</v>
      </c>
      <c r="J2746" s="6" t="s">
        <v>4752</v>
      </c>
      <c r="K2746" s="4">
        <v>17.850467682253299</v>
      </c>
      <c r="L2746" s="4">
        <v>0</v>
      </c>
      <c r="M2746" s="4">
        <v>0</v>
      </c>
      <c r="N2746" s="4">
        <v>0</v>
      </c>
    </row>
    <row r="2747" spans="1:14" ht="45" customHeight="1" x14ac:dyDescent="0.25">
      <c r="A2747" s="6" t="s">
        <v>28036</v>
      </c>
      <c r="B2747" s="6">
        <v>840</v>
      </c>
      <c r="C2747" s="6" t="s">
        <v>34423</v>
      </c>
      <c r="D2747" s="6" t="s">
        <v>34424</v>
      </c>
      <c r="E2747" s="6" t="s">
        <v>4718</v>
      </c>
      <c r="F2747" s="6" t="s">
        <v>4718</v>
      </c>
      <c r="G2747" s="6" t="s">
        <v>4718</v>
      </c>
      <c r="H2747" s="6" t="s">
        <v>4718</v>
      </c>
      <c r="I2747" s="6" t="s">
        <v>4718</v>
      </c>
      <c r="J2747" s="6" t="s">
        <v>4718</v>
      </c>
      <c r="K2747" s="4">
        <v>17.8501739171206</v>
      </c>
      <c r="L2747" s="4">
        <v>0</v>
      </c>
      <c r="M2747" s="4">
        <v>0</v>
      </c>
      <c r="N2747" s="4">
        <v>0</v>
      </c>
    </row>
    <row r="2748" spans="1:14" ht="45" customHeight="1" x14ac:dyDescent="0.25">
      <c r="A2748" s="6" t="s">
        <v>28037</v>
      </c>
      <c r="B2748" s="6">
        <v>1392</v>
      </c>
      <c r="C2748" s="6" t="s">
        <v>34425</v>
      </c>
      <c r="D2748" s="6" t="s">
        <v>24082</v>
      </c>
      <c r="E2748" s="6" t="s">
        <v>4718</v>
      </c>
      <c r="F2748" s="6" t="s">
        <v>4718</v>
      </c>
      <c r="G2748" s="6" t="s">
        <v>4718</v>
      </c>
      <c r="H2748" s="6" t="s">
        <v>4718</v>
      </c>
      <c r="I2748" s="6" t="s">
        <v>4718</v>
      </c>
      <c r="J2748" s="6" t="s">
        <v>4718</v>
      </c>
      <c r="K2748" s="4">
        <v>17.8497947744256</v>
      </c>
      <c r="L2748" s="4">
        <v>0.97466741910991395</v>
      </c>
      <c r="M2748" s="4">
        <v>0</v>
      </c>
      <c r="N2748" s="4">
        <v>0</v>
      </c>
    </row>
    <row r="2749" spans="1:14" ht="45" customHeight="1" x14ac:dyDescent="0.25">
      <c r="A2749" s="6" t="s">
        <v>28038</v>
      </c>
      <c r="B2749" s="6">
        <v>642</v>
      </c>
      <c r="C2749" s="6" t="s">
        <v>34426</v>
      </c>
      <c r="D2749" s="6" t="s">
        <v>14903</v>
      </c>
      <c r="E2749" s="6" t="s">
        <v>4718</v>
      </c>
      <c r="F2749" s="6" t="s">
        <v>4718</v>
      </c>
      <c r="G2749" s="6" t="s">
        <v>4718</v>
      </c>
      <c r="H2749" s="6" t="s">
        <v>4718</v>
      </c>
      <c r="I2749" s="6" t="s">
        <v>4718</v>
      </c>
      <c r="J2749" s="6" t="s">
        <v>4718</v>
      </c>
      <c r="K2749" s="4">
        <v>17.848239683077001</v>
      </c>
      <c r="L2749" s="4">
        <v>0</v>
      </c>
      <c r="M2749" s="4">
        <v>9.6040246870477493</v>
      </c>
      <c r="N2749" s="4">
        <v>0</v>
      </c>
    </row>
    <row r="2750" spans="1:14" ht="45" customHeight="1" x14ac:dyDescent="0.25">
      <c r="A2750" s="6" t="s">
        <v>28039</v>
      </c>
      <c r="B2750" s="6">
        <v>984</v>
      </c>
      <c r="C2750" s="6" t="s">
        <v>34427</v>
      </c>
      <c r="D2750" s="6" t="s">
        <v>34428</v>
      </c>
      <c r="E2750" s="6" t="s">
        <v>4718</v>
      </c>
      <c r="F2750" s="6" t="s">
        <v>4718</v>
      </c>
      <c r="G2750" s="6" t="s">
        <v>4718</v>
      </c>
      <c r="H2750" s="6" t="s">
        <v>4718</v>
      </c>
      <c r="I2750" s="6" t="s">
        <v>4718</v>
      </c>
      <c r="J2750" s="6" t="s">
        <v>4718</v>
      </c>
      <c r="K2750" s="4">
        <v>17.827519359708202</v>
      </c>
      <c r="L2750" s="4">
        <v>0</v>
      </c>
      <c r="M2750" s="4">
        <v>0</v>
      </c>
      <c r="N2750" s="4">
        <v>0</v>
      </c>
    </row>
    <row r="2751" spans="1:14" ht="45" customHeight="1" x14ac:dyDescent="0.25">
      <c r="A2751" s="6" t="s">
        <v>28040</v>
      </c>
      <c r="B2751" s="6">
        <v>1095</v>
      </c>
      <c r="C2751" s="6" t="s">
        <v>34429</v>
      </c>
      <c r="D2751" s="6" t="s">
        <v>32314</v>
      </c>
      <c r="E2751" s="6" t="s">
        <v>4718</v>
      </c>
      <c r="F2751" s="6" t="s">
        <v>4718</v>
      </c>
      <c r="G2751" s="6" t="s">
        <v>34430</v>
      </c>
      <c r="H2751" s="6" t="s">
        <v>34431</v>
      </c>
      <c r="I2751" s="6" t="s">
        <v>24908</v>
      </c>
      <c r="J2751" s="6" t="s">
        <v>4718</v>
      </c>
      <c r="K2751" s="4">
        <v>17.820281661530501</v>
      </c>
      <c r="L2751" s="4">
        <v>0</v>
      </c>
      <c r="M2751" s="4">
        <v>0</v>
      </c>
      <c r="N2751" s="4">
        <v>0</v>
      </c>
    </row>
    <row r="2752" spans="1:14" ht="45" customHeight="1" x14ac:dyDescent="0.25">
      <c r="A2752" s="6" t="s">
        <v>28041</v>
      </c>
      <c r="B2752" s="6">
        <v>702</v>
      </c>
      <c r="C2752" s="6" t="s">
        <v>4752</v>
      </c>
      <c r="D2752" s="6" t="s">
        <v>4752</v>
      </c>
      <c r="E2752" s="6" t="s">
        <v>4752</v>
      </c>
      <c r="F2752" s="6" t="s">
        <v>4752</v>
      </c>
      <c r="G2752" s="6" t="s">
        <v>4752</v>
      </c>
      <c r="H2752" s="6" t="s">
        <v>4752</v>
      </c>
      <c r="I2752" s="6" t="s">
        <v>4752</v>
      </c>
      <c r="J2752" s="6" t="s">
        <v>4752</v>
      </c>
      <c r="K2752" s="4">
        <v>17.8155107345769</v>
      </c>
      <c r="L2752" s="4">
        <v>0</v>
      </c>
      <c r="M2752" s="4">
        <v>0</v>
      </c>
      <c r="N2752" s="4">
        <v>0</v>
      </c>
    </row>
    <row r="2753" spans="1:14" ht="45" customHeight="1" x14ac:dyDescent="0.25">
      <c r="A2753" s="6" t="s">
        <v>28042</v>
      </c>
      <c r="B2753" s="6">
        <v>906</v>
      </c>
      <c r="C2753" s="6" t="s">
        <v>34432</v>
      </c>
      <c r="D2753" s="6" t="s">
        <v>6957</v>
      </c>
      <c r="E2753" s="6" t="s">
        <v>4718</v>
      </c>
      <c r="F2753" s="6" t="s">
        <v>4718</v>
      </c>
      <c r="G2753" s="6" t="s">
        <v>4718</v>
      </c>
      <c r="H2753" s="6" t="s">
        <v>4718</v>
      </c>
      <c r="I2753" s="6" t="s">
        <v>4718</v>
      </c>
      <c r="J2753" s="6" t="s">
        <v>4718</v>
      </c>
      <c r="K2753" s="4">
        <v>17.802958825643099</v>
      </c>
      <c r="L2753" s="4">
        <v>0</v>
      </c>
      <c r="M2753" s="4">
        <v>0</v>
      </c>
      <c r="N2753" s="4">
        <v>0</v>
      </c>
    </row>
    <row r="2754" spans="1:14" ht="45" customHeight="1" x14ac:dyDescent="0.25">
      <c r="A2754" s="6" t="s">
        <v>28043</v>
      </c>
      <c r="B2754" s="6">
        <v>825</v>
      </c>
      <c r="C2754" s="6" t="s">
        <v>31287</v>
      </c>
      <c r="D2754" s="6" t="s">
        <v>5757</v>
      </c>
      <c r="E2754" s="6" t="s">
        <v>4718</v>
      </c>
      <c r="F2754" s="6" t="s">
        <v>4718</v>
      </c>
      <c r="G2754" s="6" t="s">
        <v>4718</v>
      </c>
      <c r="H2754" s="6" t="s">
        <v>4718</v>
      </c>
      <c r="I2754" s="6" t="s">
        <v>4718</v>
      </c>
      <c r="J2754" s="6" t="s">
        <v>4718</v>
      </c>
      <c r="K2754" s="4">
        <v>17.783462982668802</v>
      </c>
      <c r="L2754" s="4">
        <v>0</v>
      </c>
      <c r="M2754" s="4">
        <v>0</v>
      </c>
      <c r="N2754" s="4">
        <v>0</v>
      </c>
    </row>
    <row r="2755" spans="1:14" ht="45" customHeight="1" x14ac:dyDescent="0.25">
      <c r="A2755" s="6" t="s">
        <v>28044</v>
      </c>
      <c r="B2755" s="6">
        <v>417</v>
      </c>
      <c r="C2755" s="6" t="s">
        <v>34433</v>
      </c>
      <c r="D2755" s="6" t="s">
        <v>34434</v>
      </c>
      <c r="E2755" s="6" t="s">
        <v>4718</v>
      </c>
      <c r="F2755" s="6" t="s">
        <v>4718</v>
      </c>
      <c r="G2755" s="6" t="s">
        <v>4718</v>
      </c>
      <c r="H2755" s="6" t="s">
        <v>34435</v>
      </c>
      <c r="I2755" s="6" t="s">
        <v>4718</v>
      </c>
      <c r="J2755" s="6" t="s">
        <v>4718</v>
      </c>
      <c r="K2755" s="4">
        <v>17.7825435726213</v>
      </c>
      <c r="L2755" s="4">
        <v>0</v>
      </c>
      <c r="M2755" s="4">
        <v>0</v>
      </c>
      <c r="N2755" s="4">
        <v>0</v>
      </c>
    </row>
    <row r="2756" spans="1:14" ht="45" customHeight="1" x14ac:dyDescent="0.25">
      <c r="A2756" s="6" t="s">
        <v>28045</v>
      </c>
      <c r="B2756" s="6">
        <v>204</v>
      </c>
      <c r="C2756" s="6" t="s">
        <v>34436</v>
      </c>
      <c r="D2756" s="6" t="s">
        <v>4718</v>
      </c>
      <c r="E2756" s="6" t="s">
        <v>4718</v>
      </c>
      <c r="F2756" s="6" t="s">
        <v>4718</v>
      </c>
      <c r="G2756" s="6" t="s">
        <v>4718</v>
      </c>
      <c r="H2756" s="6" t="s">
        <v>4718</v>
      </c>
      <c r="I2756" s="6" t="s">
        <v>4718</v>
      </c>
      <c r="J2756" s="6" t="s">
        <v>4718</v>
      </c>
      <c r="K2756" s="4">
        <v>17.768157983097002</v>
      </c>
      <c r="L2756" s="4">
        <v>0</v>
      </c>
      <c r="M2756" s="4">
        <v>0</v>
      </c>
      <c r="N2756" s="4">
        <v>0</v>
      </c>
    </row>
    <row r="2757" spans="1:14" ht="45" customHeight="1" x14ac:dyDescent="0.25">
      <c r="A2757" s="6" t="s">
        <v>28046</v>
      </c>
      <c r="B2757" s="6">
        <v>921</v>
      </c>
      <c r="C2757" s="6" t="s">
        <v>34437</v>
      </c>
      <c r="D2757" s="6" t="s">
        <v>17078</v>
      </c>
      <c r="E2757" s="6" t="s">
        <v>17079</v>
      </c>
      <c r="F2757" s="6" t="s">
        <v>4718</v>
      </c>
      <c r="G2757" s="6" t="s">
        <v>17080</v>
      </c>
      <c r="H2757" s="6" t="s">
        <v>17081</v>
      </c>
      <c r="I2757" s="6" t="s">
        <v>6114</v>
      </c>
      <c r="J2757" s="6" t="s">
        <v>6115</v>
      </c>
      <c r="K2757" s="4">
        <v>17.7471718094835</v>
      </c>
      <c r="L2757" s="4">
        <v>0</v>
      </c>
      <c r="M2757" s="4">
        <v>0.68611458456619501</v>
      </c>
      <c r="N2757" s="4">
        <v>0</v>
      </c>
    </row>
    <row r="2758" spans="1:14" ht="45" customHeight="1" x14ac:dyDescent="0.25">
      <c r="A2758" s="6" t="s">
        <v>28047</v>
      </c>
      <c r="B2758" s="6">
        <v>813</v>
      </c>
      <c r="C2758" s="6" t="s">
        <v>34438</v>
      </c>
      <c r="D2758" s="6" t="s">
        <v>34439</v>
      </c>
      <c r="E2758" s="6" t="s">
        <v>4718</v>
      </c>
      <c r="F2758" s="6" t="s">
        <v>4718</v>
      </c>
      <c r="G2758" s="6" t="s">
        <v>4718</v>
      </c>
      <c r="H2758" s="6" t="s">
        <v>4718</v>
      </c>
      <c r="I2758" s="6" t="s">
        <v>4718</v>
      </c>
      <c r="J2758" s="6" t="s">
        <v>4718</v>
      </c>
      <c r="K2758" s="4">
        <v>17.739149084857701</v>
      </c>
      <c r="L2758" s="4">
        <v>2.3330571730395402</v>
      </c>
      <c r="M2758" s="4">
        <v>0</v>
      </c>
      <c r="N2758" s="4">
        <v>0</v>
      </c>
    </row>
    <row r="2759" spans="1:14" ht="45" customHeight="1" x14ac:dyDescent="0.25">
      <c r="A2759" s="6" t="s">
        <v>28048</v>
      </c>
      <c r="B2759" s="6">
        <v>756</v>
      </c>
      <c r="C2759" s="6" t="s">
        <v>34440</v>
      </c>
      <c r="D2759" s="6" t="s">
        <v>10089</v>
      </c>
      <c r="E2759" s="6" t="s">
        <v>10090</v>
      </c>
      <c r="F2759" s="6" t="s">
        <v>4718</v>
      </c>
      <c r="G2759" s="6" t="s">
        <v>4718</v>
      </c>
      <c r="H2759" s="6" t="s">
        <v>10092</v>
      </c>
      <c r="I2759" s="6" t="s">
        <v>4718</v>
      </c>
      <c r="J2759" s="6" t="s">
        <v>4718</v>
      </c>
      <c r="K2759" s="4">
        <v>17.7256982492936</v>
      </c>
      <c r="L2759" s="4">
        <v>0</v>
      </c>
      <c r="M2759" s="4">
        <v>0</v>
      </c>
      <c r="N2759" s="4">
        <v>0</v>
      </c>
    </row>
    <row r="2760" spans="1:14" ht="45" customHeight="1" x14ac:dyDescent="0.25">
      <c r="A2760" s="6" t="s">
        <v>28049</v>
      </c>
      <c r="B2760" s="6">
        <v>360</v>
      </c>
      <c r="C2760" s="6" t="s">
        <v>34441</v>
      </c>
      <c r="D2760" s="6" t="s">
        <v>11610</v>
      </c>
      <c r="E2760" s="6" t="s">
        <v>4718</v>
      </c>
      <c r="F2760" s="6" t="s">
        <v>4718</v>
      </c>
      <c r="G2760" s="6" t="s">
        <v>4718</v>
      </c>
      <c r="H2760" s="6" t="s">
        <v>4718</v>
      </c>
      <c r="I2760" s="6" t="s">
        <v>4718</v>
      </c>
      <c r="J2760" s="6" t="s">
        <v>4718</v>
      </c>
      <c r="K2760" s="4">
        <v>17.725121693300501</v>
      </c>
      <c r="L2760" s="4">
        <v>0</v>
      </c>
      <c r="M2760" s="4">
        <v>0</v>
      </c>
      <c r="N2760" s="4">
        <v>0</v>
      </c>
    </row>
    <row r="2761" spans="1:14" ht="45" customHeight="1" x14ac:dyDescent="0.25">
      <c r="A2761" s="6" t="s">
        <v>28050</v>
      </c>
      <c r="B2761" s="6">
        <v>579</v>
      </c>
      <c r="C2761" s="6" t="s">
        <v>4752</v>
      </c>
      <c r="D2761" s="6" t="s">
        <v>4752</v>
      </c>
      <c r="E2761" s="6" t="s">
        <v>4752</v>
      </c>
      <c r="F2761" s="6" t="s">
        <v>4752</v>
      </c>
      <c r="G2761" s="6" t="s">
        <v>4752</v>
      </c>
      <c r="H2761" s="6" t="s">
        <v>4752</v>
      </c>
      <c r="I2761" s="6" t="s">
        <v>4752</v>
      </c>
      <c r="J2761" s="6" t="s">
        <v>4752</v>
      </c>
      <c r="K2761" s="4">
        <v>17.720163507710001</v>
      </c>
      <c r="L2761" s="4">
        <v>0</v>
      </c>
      <c r="M2761" s="4">
        <v>0</v>
      </c>
      <c r="N2761" s="4">
        <v>0</v>
      </c>
    </row>
    <row r="2762" spans="1:14" ht="45" customHeight="1" x14ac:dyDescent="0.25">
      <c r="A2762" s="6" t="s">
        <v>28051</v>
      </c>
      <c r="B2762" s="6">
        <v>1275</v>
      </c>
      <c r="C2762" s="6" t="s">
        <v>34442</v>
      </c>
      <c r="D2762" s="6" t="s">
        <v>34443</v>
      </c>
      <c r="E2762" s="6" t="s">
        <v>4718</v>
      </c>
      <c r="F2762" s="6" t="s">
        <v>4718</v>
      </c>
      <c r="G2762" s="6" t="s">
        <v>34444</v>
      </c>
      <c r="H2762" s="6" t="s">
        <v>34445</v>
      </c>
      <c r="I2762" s="6" t="s">
        <v>13185</v>
      </c>
      <c r="J2762" s="6" t="s">
        <v>12453</v>
      </c>
      <c r="K2762" s="4">
        <v>17.716400976775802</v>
      </c>
      <c r="L2762" s="4">
        <v>0</v>
      </c>
      <c r="M2762" s="4">
        <v>0.49561688814546401</v>
      </c>
      <c r="N2762" s="4">
        <v>0</v>
      </c>
    </row>
    <row r="2763" spans="1:14" ht="45" customHeight="1" x14ac:dyDescent="0.25">
      <c r="A2763" s="6" t="s">
        <v>28052</v>
      </c>
      <c r="B2763" s="6">
        <v>834</v>
      </c>
      <c r="C2763" s="6" t="s">
        <v>34446</v>
      </c>
      <c r="D2763" s="6" t="s">
        <v>16086</v>
      </c>
      <c r="E2763" s="6" t="s">
        <v>16087</v>
      </c>
      <c r="F2763" s="6" t="s">
        <v>4718</v>
      </c>
      <c r="G2763" s="6" t="s">
        <v>4718</v>
      </c>
      <c r="H2763" s="6" t="s">
        <v>16089</v>
      </c>
      <c r="I2763" s="6" t="s">
        <v>5819</v>
      </c>
      <c r="J2763" s="6" t="s">
        <v>4718</v>
      </c>
      <c r="K2763" s="4">
        <v>17.686422456405801</v>
      </c>
      <c r="L2763" s="4">
        <v>0</v>
      </c>
      <c r="M2763" s="4">
        <v>0</v>
      </c>
      <c r="N2763" s="4">
        <v>0</v>
      </c>
    </row>
    <row r="2764" spans="1:14" ht="45" customHeight="1" x14ac:dyDescent="0.25">
      <c r="A2764" s="6" t="s">
        <v>28053</v>
      </c>
      <c r="B2764" s="6">
        <v>219</v>
      </c>
      <c r="C2764" s="6" t="s">
        <v>34447</v>
      </c>
      <c r="D2764" s="6" t="s">
        <v>7564</v>
      </c>
      <c r="E2764" s="6" t="s">
        <v>4718</v>
      </c>
      <c r="F2764" s="6" t="s">
        <v>4718</v>
      </c>
      <c r="G2764" s="6" t="s">
        <v>4718</v>
      </c>
      <c r="H2764" s="6" t="s">
        <v>4718</v>
      </c>
      <c r="I2764" s="6" t="s">
        <v>4718</v>
      </c>
      <c r="J2764" s="6" t="s">
        <v>4718</v>
      </c>
      <c r="K2764" s="4">
        <v>17.666232238863699</v>
      </c>
      <c r="L2764" s="4">
        <v>0</v>
      </c>
      <c r="M2764" s="4">
        <v>0</v>
      </c>
      <c r="N2764" s="4">
        <v>0</v>
      </c>
    </row>
    <row r="2765" spans="1:14" ht="45" customHeight="1" x14ac:dyDescent="0.25">
      <c r="A2765" s="6" t="s">
        <v>28054</v>
      </c>
      <c r="B2765" s="6">
        <v>1428</v>
      </c>
      <c r="C2765" s="6" t="s">
        <v>34448</v>
      </c>
      <c r="D2765" s="6" t="s">
        <v>32820</v>
      </c>
      <c r="E2765" s="6" t="s">
        <v>32821</v>
      </c>
      <c r="F2765" s="6" t="s">
        <v>4718</v>
      </c>
      <c r="G2765" s="6" t="s">
        <v>7620</v>
      </c>
      <c r="H2765" s="6" t="s">
        <v>32822</v>
      </c>
      <c r="I2765" s="6" t="s">
        <v>7622</v>
      </c>
      <c r="J2765" s="6" t="s">
        <v>7623</v>
      </c>
      <c r="K2765" s="4">
        <v>17.6623618764282</v>
      </c>
      <c r="L2765" s="4">
        <v>0</v>
      </c>
      <c r="M2765" s="4">
        <v>0</v>
      </c>
      <c r="N2765" s="4">
        <v>0</v>
      </c>
    </row>
    <row r="2766" spans="1:14" ht="45" customHeight="1" x14ac:dyDescent="0.25">
      <c r="A2766" s="6" t="s">
        <v>28055</v>
      </c>
      <c r="B2766" s="6">
        <v>618</v>
      </c>
      <c r="C2766" s="6" t="s">
        <v>34449</v>
      </c>
      <c r="D2766" s="6" t="s">
        <v>34450</v>
      </c>
      <c r="E2766" s="6" t="s">
        <v>4718</v>
      </c>
      <c r="F2766" s="6" t="s">
        <v>4718</v>
      </c>
      <c r="G2766" s="6" t="s">
        <v>4718</v>
      </c>
      <c r="H2766" s="6" t="s">
        <v>4718</v>
      </c>
      <c r="I2766" s="6" t="s">
        <v>4718</v>
      </c>
      <c r="J2766" s="6" t="s">
        <v>4718</v>
      </c>
      <c r="K2766" s="4">
        <v>17.6588388782144</v>
      </c>
      <c r="L2766" s="4">
        <v>2.6419361315714398</v>
      </c>
      <c r="M2766" s="4">
        <v>0</v>
      </c>
      <c r="N2766" s="4">
        <v>0</v>
      </c>
    </row>
    <row r="2767" spans="1:14" ht="45" customHeight="1" x14ac:dyDescent="0.25">
      <c r="A2767" s="6" t="s">
        <v>28056</v>
      </c>
      <c r="B2767" s="6">
        <v>1242</v>
      </c>
      <c r="C2767" s="6" t="s">
        <v>34451</v>
      </c>
      <c r="D2767" s="6" t="s">
        <v>16963</v>
      </c>
      <c r="E2767" s="6" t="s">
        <v>4718</v>
      </c>
      <c r="F2767" s="6" t="s">
        <v>4718</v>
      </c>
      <c r="G2767" s="6" t="s">
        <v>4718</v>
      </c>
      <c r="H2767" s="6" t="s">
        <v>4718</v>
      </c>
      <c r="I2767" s="6" t="s">
        <v>4718</v>
      </c>
      <c r="J2767" s="6" t="s">
        <v>4718</v>
      </c>
      <c r="K2767" s="4">
        <v>17.6560436542293</v>
      </c>
      <c r="L2767" s="4">
        <v>0</v>
      </c>
      <c r="M2767" s="4">
        <v>0</v>
      </c>
      <c r="N2767" s="4">
        <v>0</v>
      </c>
    </row>
    <row r="2768" spans="1:14" ht="45" customHeight="1" x14ac:dyDescent="0.25">
      <c r="A2768" s="6" t="s">
        <v>28057</v>
      </c>
      <c r="B2768" s="6">
        <v>1044</v>
      </c>
      <c r="C2768" s="6" t="s">
        <v>34452</v>
      </c>
      <c r="D2768" s="6" t="s">
        <v>8739</v>
      </c>
      <c r="E2768" s="6" t="s">
        <v>4718</v>
      </c>
      <c r="F2768" s="6" t="s">
        <v>4718</v>
      </c>
      <c r="G2768" s="6" t="s">
        <v>4718</v>
      </c>
      <c r="H2768" s="6" t="s">
        <v>4718</v>
      </c>
      <c r="I2768" s="6" t="s">
        <v>4718</v>
      </c>
      <c r="J2768" s="6" t="s">
        <v>4718</v>
      </c>
      <c r="K2768" s="4">
        <v>17.654193623882399</v>
      </c>
      <c r="L2768" s="4">
        <v>1.41496141474694</v>
      </c>
      <c r="M2768" s="4">
        <v>0</v>
      </c>
      <c r="N2768" s="4">
        <v>0</v>
      </c>
    </row>
    <row r="2769" spans="1:14" ht="45" customHeight="1" x14ac:dyDescent="0.25">
      <c r="A2769" s="6" t="s">
        <v>28058</v>
      </c>
      <c r="B2769" s="6">
        <v>624</v>
      </c>
      <c r="C2769" s="6" t="s">
        <v>34453</v>
      </c>
      <c r="D2769" s="6" t="s">
        <v>12964</v>
      </c>
      <c r="E2769" s="6" t="s">
        <v>18402</v>
      </c>
      <c r="F2769" s="6" t="s">
        <v>4718</v>
      </c>
      <c r="G2769" s="6" t="s">
        <v>4718</v>
      </c>
      <c r="H2769" s="6" t="s">
        <v>4718</v>
      </c>
      <c r="I2769" s="6" t="s">
        <v>4718</v>
      </c>
      <c r="J2769" s="6" t="s">
        <v>4718</v>
      </c>
      <c r="K2769" s="4">
        <v>17.648539314807</v>
      </c>
      <c r="L2769" s="4">
        <v>0</v>
      </c>
      <c r="M2769" s="4">
        <v>0</v>
      </c>
      <c r="N2769" s="4">
        <v>0</v>
      </c>
    </row>
    <row r="2770" spans="1:14" ht="45" customHeight="1" x14ac:dyDescent="0.25">
      <c r="A2770" s="6" t="s">
        <v>28059</v>
      </c>
      <c r="B2770" s="6">
        <v>468</v>
      </c>
      <c r="C2770" s="6" t="s">
        <v>34454</v>
      </c>
      <c r="D2770" s="6" t="s">
        <v>34455</v>
      </c>
      <c r="E2770" s="6" t="s">
        <v>4718</v>
      </c>
      <c r="F2770" s="6" t="s">
        <v>4718</v>
      </c>
      <c r="G2770" s="6" t="s">
        <v>4718</v>
      </c>
      <c r="H2770" s="6" t="s">
        <v>4718</v>
      </c>
      <c r="I2770" s="6" t="s">
        <v>4718</v>
      </c>
      <c r="J2770" s="6" t="s">
        <v>4718</v>
      </c>
      <c r="K2770" s="4">
        <v>17.641577661212601</v>
      </c>
      <c r="L2770" s="4">
        <v>0</v>
      </c>
      <c r="M2770" s="4">
        <v>0</v>
      </c>
      <c r="N2770" s="4">
        <v>0</v>
      </c>
    </row>
    <row r="2771" spans="1:14" ht="45" customHeight="1" x14ac:dyDescent="0.25">
      <c r="A2771" s="6" t="s">
        <v>28060</v>
      </c>
      <c r="B2771" s="6">
        <v>1095</v>
      </c>
      <c r="C2771" s="6" t="s">
        <v>34456</v>
      </c>
      <c r="D2771" s="6" t="s">
        <v>11844</v>
      </c>
      <c r="E2771" s="6" t="s">
        <v>4718</v>
      </c>
      <c r="F2771" s="6" t="s">
        <v>4718</v>
      </c>
      <c r="G2771" s="6" t="s">
        <v>4718</v>
      </c>
      <c r="H2771" s="6" t="s">
        <v>32639</v>
      </c>
      <c r="I2771" s="6" t="s">
        <v>4718</v>
      </c>
      <c r="J2771" s="6" t="s">
        <v>4718</v>
      </c>
      <c r="K2771" s="4">
        <v>17.639843867160401</v>
      </c>
      <c r="L2771" s="4">
        <v>7.1003110646277401E-2</v>
      </c>
      <c r="M2771" s="4">
        <v>0</v>
      </c>
      <c r="N2771" s="4">
        <v>0</v>
      </c>
    </row>
    <row r="2772" spans="1:14" ht="45" customHeight="1" x14ac:dyDescent="0.25">
      <c r="A2772" s="6" t="s">
        <v>28061</v>
      </c>
      <c r="B2772" s="6">
        <v>252</v>
      </c>
      <c r="C2772" s="6" t="s">
        <v>4752</v>
      </c>
      <c r="D2772" s="6" t="s">
        <v>4752</v>
      </c>
      <c r="E2772" s="6" t="s">
        <v>4752</v>
      </c>
      <c r="F2772" s="6" t="s">
        <v>4752</v>
      </c>
      <c r="G2772" s="6" t="s">
        <v>4752</v>
      </c>
      <c r="H2772" s="6" t="s">
        <v>4752</v>
      </c>
      <c r="I2772" s="6" t="s">
        <v>4752</v>
      </c>
      <c r="J2772" s="6" t="s">
        <v>4752</v>
      </c>
      <c r="K2772" s="4">
        <v>17.633418855414799</v>
      </c>
      <c r="L2772" s="4">
        <v>0</v>
      </c>
      <c r="M2772" s="4">
        <v>0</v>
      </c>
      <c r="N2772" s="4">
        <v>0</v>
      </c>
    </row>
    <row r="2773" spans="1:14" ht="45" customHeight="1" x14ac:dyDescent="0.25">
      <c r="A2773" s="6" t="s">
        <v>28062</v>
      </c>
      <c r="B2773" s="6">
        <v>252</v>
      </c>
      <c r="C2773" s="6" t="s">
        <v>4752</v>
      </c>
      <c r="D2773" s="6" t="s">
        <v>4752</v>
      </c>
      <c r="E2773" s="6" t="s">
        <v>4752</v>
      </c>
      <c r="F2773" s="6" t="s">
        <v>4752</v>
      </c>
      <c r="G2773" s="6" t="s">
        <v>4752</v>
      </c>
      <c r="H2773" s="6" t="s">
        <v>4752</v>
      </c>
      <c r="I2773" s="6" t="s">
        <v>4752</v>
      </c>
      <c r="J2773" s="6" t="s">
        <v>4752</v>
      </c>
      <c r="K2773" s="4">
        <v>17.624280526001101</v>
      </c>
      <c r="L2773" s="4">
        <v>0</v>
      </c>
      <c r="M2773" s="4">
        <v>2.5075854459740698</v>
      </c>
      <c r="N2773" s="4">
        <v>0</v>
      </c>
    </row>
    <row r="2774" spans="1:14" ht="45" customHeight="1" x14ac:dyDescent="0.25">
      <c r="A2774" s="6" t="s">
        <v>28063</v>
      </c>
      <c r="B2774" s="6">
        <v>810</v>
      </c>
      <c r="C2774" s="6" t="s">
        <v>33965</v>
      </c>
      <c r="D2774" s="6" t="s">
        <v>10348</v>
      </c>
      <c r="E2774" s="6" t="s">
        <v>10349</v>
      </c>
      <c r="F2774" s="6" t="s">
        <v>4718</v>
      </c>
      <c r="G2774" s="6" t="s">
        <v>8026</v>
      </c>
      <c r="H2774" s="6" t="s">
        <v>10351</v>
      </c>
      <c r="I2774" s="6" t="s">
        <v>8028</v>
      </c>
      <c r="J2774" s="6" t="s">
        <v>4718</v>
      </c>
      <c r="K2774" s="4">
        <v>17.613368222182</v>
      </c>
      <c r="L2774" s="4">
        <v>1.7277423590594201</v>
      </c>
      <c r="M2774" s="4">
        <v>0.78013769430304403</v>
      </c>
      <c r="N2774" s="4">
        <v>0</v>
      </c>
    </row>
    <row r="2775" spans="1:14" ht="45" customHeight="1" x14ac:dyDescent="0.25">
      <c r="A2775" s="6" t="s">
        <v>28064</v>
      </c>
      <c r="B2775" s="6">
        <v>1014</v>
      </c>
      <c r="C2775" s="6" t="s">
        <v>34457</v>
      </c>
      <c r="D2775" s="6" t="s">
        <v>5863</v>
      </c>
      <c r="E2775" s="6" t="s">
        <v>34458</v>
      </c>
      <c r="F2775" s="6" t="s">
        <v>4718</v>
      </c>
      <c r="G2775" s="6" t="s">
        <v>4718</v>
      </c>
      <c r="H2775" s="6" t="s">
        <v>5866</v>
      </c>
      <c r="I2775" s="6" t="s">
        <v>4718</v>
      </c>
      <c r="J2775" s="6" t="s">
        <v>4718</v>
      </c>
      <c r="K2775" s="4">
        <v>17.608483700709801</v>
      </c>
      <c r="L2775" s="4">
        <v>0</v>
      </c>
      <c r="M2775" s="4">
        <v>0</v>
      </c>
      <c r="N2775" s="4">
        <v>0</v>
      </c>
    </row>
    <row r="2776" spans="1:14" ht="45" customHeight="1" x14ac:dyDescent="0.25">
      <c r="A2776" s="6" t="s">
        <v>28065</v>
      </c>
      <c r="B2776" s="6">
        <v>828</v>
      </c>
      <c r="C2776" s="6" t="s">
        <v>34459</v>
      </c>
      <c r="D2776" s="6" t="s">
        <v>17268</v>
      </c>
      <c r="E2776" s="6" t="s">
        <v>4718</v>
      </c>
      <c r="F2776" s="6" t="s">
        <v>4718</v>
      </c>
      <c r="G2776" s="6" t="s">
        <v>4718</v>
      </c>
      <c r="H2776" s="6" t="s">
        <v>4718</v>
      </c>
      <c r="I2776" s="6" t="s">
        <v>4718</v>
      </c>
      <c r="J2776" s="6" t="s">
        <v>4718</v>
      </c>
      <c r="K2776" s="4">
        <v>17.595893019664999</v>
      </c>
      <c r="L2776" s="4">
        <v>0</v>
      </c>
      <c r="M2776" s="4">
        <v>0</v>
      </c>
      <c r="N2776" s="4">
        <v>0</v>
      </c>
    </row>
    <row r="2777" spans="1:14" ht="45" customHeight="1" x14ac:dyDescent="0.25">
      <c r="A2777" s="6" t="s">
        <v>28066</v>
      </c>
      <c r="B2777" s="6">
        <v>1041</v>
      </c>
      <c r="C2777" s="6" t="s">
        <v>34460</v>
      </c>
      <c r="D2777" s="6" t="s">
        <v>34461</v>
      </c>
      <c r="E2777" s="6" t="s">
        <v>4718</v>
      </c>
      <c r="F2777" s="6" t="s">
        <v>4718</v>
      </c>
      <c r="G2777" s="6" t="s">
        <v>4718</v>
      </c>
      <c r="H2777" s="6" t="s">
        <v>7978</v>
      </c>
      <c r="I2777" s="6" t="s">
        <v>5463</v>
      </c>
      <c r="J2777" s="6" t="s">
        <v>7979</v>
      </c>
      <c r="K2777" s="4">
        <v>17.592952320607601</v>
      </c>
      <c r="L2777" s="4">
        <v>0</v>
      </c>
      <c r="M2777" s="4">
        <v>0</v>
      </c>
      <c r="N2777" s="4">
        <v>0</v>
      </c>
    </row>
    <row r="2778" spans="1:14" ht="45" customHeight="1" x14ac:dyDescent="0.25">
      <c r="A2778" s="6" t="s">
        <v>28067</v>
      </c>
      <c r="B2778" s="6">
        <v>510</v>
      </c>
      <c r="C2778" s="6" t="s">
        <v>4752</v>
      </c>
      <c r="D2778" s="6" t="s">
        <v>4752</v>
      </c>
      <c r="E2778" s="6" t="s">
        <v>4752</v>
      </c>
      <c r="F2778" s="6" t="s">
        <v>4752</v>
      </c>
      <c r="G2778" s="6" t="s">
        <v>4752</v>
      </c>
      <c r="H2778" s="6" t="s">
        <v>4752</v>
      </c>
      <c r="I2778" s="6" t="s">
        <v>4752</v>
      </c>
      <c r="J2778" s="6" t="s">
        <v>4752</v>
      </c>
      <c r="K2778" s="4">
        <v>17.592890713236301</v>
      </c>
      <c r="L2778" s="4">
        <v>0</v>
      </c>
      <c r="M2778" s="4">
        <v>0</v>
      </c>
      <c r="N2778" s="4">
        <v>0</v>
      </c>
    </row>
    <row r="2779" spans="1:14" ht="45" customHeight="1" x14ac:dyDescent="0.25">
      <c r="A2779" s="6" t="s">
        <v>28068</v>
      </c>
      <c r="B2779" s="6">
        <v>1206</v>
      </c>
      <c r="C2779" s="6" t="s">
        <v>14910</v>
      </c>
      <c r="D2779" s="6" t="s">
        <v>6999</v>
      </c>
      <c r="E2779" s="6" t="s">
        <v>4718</v>
      </c>
      <c r="F2779" s="6" t="s">
        <v>4718</v>
      </c>
      <c r="G2779" s="6" t="s">
        <v>4718</v>
      </c>
      <c r="H2779" s="6" t="s">
        <v>4718</v>
      </c>
      <c r="I2779" s="6" t="s">
        <v>4718</v>
      </c>
      <c r="J2779" s="6" t="s">
        <v>4718</v>
      </c>
      <c r="K2779" s="4">
        <v>17.579012162607601</v>
      </c>
      <c r="L2779" s="4">
        <v>0</v>
      </c>
      <c r="M2779" s="4">
        <v>0</v>
      </c>
      <c r="N2779" s="4">
        <v>0</v>
      </c>
    </row>
    <row r="2780" spans="1:14" ht="45" customHeight="1" x14ac:dyDescent="0.25">
      <c r="A2780" s="6" t="s">
        <v>28069</v>
      </c>
      <c r="B2780" s="6">
        <v>594</v>
      </c>
      <c r="C2780" s="6" t="s">
        <v>33469</v>
      </c>
      <c r="D2780" s="6" t="s">
        <v>13148</v>
      </c>
      <c r="E2780" s="6" t="s">
        <v>4718</v>
      </c>
      <c r="F2780" s="6" t="s">
        <v>4718</v>
      </c>
      <c r="G2780" s="6" t="s">
        <v>4718</v>
      </c>
      <c r="H2780" s="6" t="s">
        <v>4718</v>
      </c>
      <c r="I2780" s="6" t="s">
        <v>4718</v>
      </c>
      <c r="J2780" s="6" t="s">
        <v>4718</v>
      </c>
      <c r="K2780" s="4">
        <v>17.573355432229501</v>
      </c>
      <c r="L2780" s="4">
        <v>0</v>
      </c>
      <c r="M2780" s="4">
        <v>0</v>
      </c>
      <c r="N2780" s="4">
        <v>0</v>
      </c>
    </row>
    <row r="2781" spans="1:14" ht="45" customHeight="1" x14ac:dyDescent="0.25">
      <c r="A2781" s="6" t="s">
        <v>28070</v>
      </c>
      <c r="B2781" s="6">
        <v>732</v>
      </c>
      <c r="C2781" s="6" t="s">
        <v>34462</v>
      </c>
      <c r="D2781" s="6" t="s">
        <v>34463</v>
      </c>
      <c r="E2781" s="6" t="s">
        <v>4718</v>
      </c>
      <c r="F2781" s="6" t="s">
        <v>4718</v>
      </c>
      <c r="G2781" s="6" t="s">
        <v>4718</v>
      </c>
      <c r="H2781" s="6" t="s">
        <v>4718</v>
      </c>
      <c r="I2781" s="6" t="s">
        <v>4718</v>
      </c>
      <c r="J2781" s="6" t="s">
        <v>4718</v>
      </c>
      <c r="K2781" s="4">
        <v>17.554441230366098</v>
      </c>
      <c r="L2781" s="4">
        <v>2.23048706190048</v>
      </c>
      <c r="M2781" s="4">
        <v>0</v>
      </c>
      <c r="N2781" s="4">
        <v>0</v>
      </c>
    </row>
    <row r="2782" spans="1:14" ht="45" customHeight="1" x14ac:dyDescent="0.25">
      <c r="A2782" s="6" t="s">
        <v>28071</v>
      </c>
      <c r="B2782" s="6">
        <v>879</v>
      </c>
      <c r="C2782" s="6" t="s">
        <v>34464</v>
      </c>
      <c r="D2782" s="6" t="s">
        <v>34465</v>
      </c>
      <c r="E2782" s="6" t="s">
        <v>34466</v>
      </c>
      <c r="F2782" s="6" t="s">
        <v>4718</v>
      </c>
      <c r="G2782" s="6" t="s">
        <v>32382</v>
      </c>
      <c r="H2782" s="6" t="s">
        <v>34467</v>
      </c>
      <c r="I2782" s="6" t="s">
        <v>5383</v>
      </c>
      <c r="J2782" s="6" t="s">
        <v>5384</v>
      </c>
      <c r="K2782" s="4">
        <v>17.544190560145999</v>
      </c>
      <c r="L2782" s="4">
        <v>0.34071770822366498</v>
      </c>
      <c r="M2782" s="4">
        <v>0</v>
      </c>
      <c r="N2782" s="4">
        <v>0</v>
      </c>
    </row>
    <row r="2783" spans="1:14" ht="45" customHeight="1" x14ac:dyDescent="0.25">
      <c r="A2783" s="6" t="s">
        <v>28072</v>
      </c>
      <c r="B2783" s="6">
        <v>1524</v>
      </c>
      <c r="C2783" s="6" t="s">
        <v>34468</v>
      </c>
      <c r="D2783" s="6" t="s">
        <v>15803</v>
      </c>
      <c r="E2783" s="6" t="s">
        <v>15804</v>
      </c>
      <c r="F2783" s="6" t="s">
        <v>4718</v>
      </c>
      <c r="G2783" s="6" t="s">
        <v>15806</v>
      </c>
      <c r="H2783" s="6" t="s">
        <v>15807</v>
      </c>
      <c r="I2783" s="6" t="s">
        <v>4718</v>
      </c>
      <c r="J2783" s="6" t="s">
        <v>4718</v>
      </c>
      <c r="K2783" s="4">
        <v>17.525817488079799</v>
      </c>
      <c r="L2783" s="4">
        <v>0</v>
      </c>
      <c r="M2783" s="4">
        <v>0.41464011311382298</v>
      </c>
      <c r="N2783" s="4">
        <v>0</v>
      </c>
    </row>
    <row r="2784" spans="1:14" ht="45" customHeight="1" x14ac:dyDescent="0.25">
      <c r="A2784" s="6" t="s">
        <v>28073</v>
      </c>
      <c r="B2784" s="6">
        <v>999</v>
      </c>
      <c r="C2784" s="6" t="s">
        <v>34469</v>
      </c>
      <c r="D2784" s="6" t="s">
        <v>34470</v>
      </c>
      <c r="E2784" s="6" t="s">
        <v>4718</v>
      </c>
      <c r="F2784" s="6" t="s">
        <v>4718</v>
      </c>
      <c r="G2784" s="6" t="s">
        <v>4718</v>
      </c>
      <c r="H2784" s="6" t="s">
        <v>4718</v>
      </c>
      <c r="I2784" s="6" t="s">
        <v>4718</v>
      </c>
      <c r="J2784" s="6" t="s">
        <v>4718</v>
      </c>
      <c r="K2784" s="4">
        <v>17.5197559463973</v>
      </c>
      <c r="L2784" s="4">
        <v>5.5238133788690504</v>
      </c>
      <c r="M2784" s="4">
        <v>0.63254407646192801</v>
      </c>
      <c r="N2784" s="4">
        <v>0</v>
      </c>
    </row>
    <row r="2785" spans="1:14" ht="45" customHeight="1" x14ac:dyDescent="0.25">
      <c r="A2785" s="6" t="s">
        <v>28074</v>
      </c>
      <c r="B2785" s="6">
        <v>792</v>
      </c>
      <c r="C2785" s="6" t="s">
        <v>34471</v>
      </c>
      <c r="D2785" s="6" t="s">
        <v>11682</v>
      </c>
      <c r="E2785" s="6" t="s">
        <v>4718</v>
      </c>
      <c r="F2785" s="6" t="s">
        <v>4718</v>
      </c>
      <c r="G2785" s="6" t="s">
        <v>34472</v>
      </c>
      <c r="H2785" s="6" t="s">
        <v>34473</v>
      </c>
      <c r="I2785" s="6" t="s">
        <v>34474</v>
      </c>
      <c r="J2785" s="6" t="s">
        <v>4718</v>
      </c>
      <c r="K2785" s="4">
        <v>17.5185444666667</v>
      </c>
      <c r="L2785" s="4">
        <v>0</v>
      </c>
      <c r="M2785" s="4">
        <v>0</v>
      </c>
      <c r="N2785" s="4">
        <v>0</v>
      </c>
    </row>
    <row r="2786" spans="1:14" ht="45" customHeight="1" x14ac:dyDescent="0.25">
      <c r="A2786" s="6" t="s">
        <v>28075</v>
      </c>
      <c r="B2786" s="6">
        <v>1050</v>
      </c>
      <c r="C2786" s="6" t="s">
        <v>34475</v>
      </c>
      <c r="D2786" s="6" t="s">
        <v>24074</v>
      </c>
      <c r="E2786" s="6" t="s">
        <v>4718</v>
      </c>
      <c r="F2786" s="6" t="s">
        <v>4718</v>
      </c>
      <c r="G2786" s="6" t="s">
        <v>4718</v>
      </c>
      <c r="H2786" s="6" t="s">
        <v>4718</v>
      </c>
      <c r="I2786" s="6" t="s">
        <v>4718</v>
      </c>
      <c r="J2786" s="6" t="s">
        <v>4718</v>
      </c>
      <c r="K2786" s="4">
        <v>17.516018997664499</v>
      </c>
      <c r="L2786" s="4">
        <v>1.48092202205093</v>
      </c>
      <c r="M2786" s="4">
        <v>3.6794556162212002</v>
      </c>
      <c r="N2786" s="4">
        <v>0</v>
      </c>
    </row>
    <row r="2787" spans="1:14" ht="45" customHeight="1" x14ac:dyDescent="0.25">
      <c r="A2787" s="6" t="s">
        <v>28076</v>
      </c>
      <c r="B2787" s="6">
        <v>1557</v>
      </c>
      <c r="C2787" s="6" t="s">
        <v>34476</v>
      </c>
      <c r="D2787" s="6" t="s">
        <v>34477</v>
      </c>
      <c r="E2787" s="6" t="s">
        <v>4718</v>
      </c>
      <c r="F2787" s="6" t="s">
        <v>4718</v>
      </c>
      <c r="G2787" s="6" t="s">
        <v>4718</v>
      </c>
      <c r="H2787" s="6" t="s">
        <v>4718</v>
      </c>
      <c r="I2787" s="6" t="s">
        <v>4718</v>
      </c>
      <c r="J2787" s="6" t="s">
        <v>4718</v>
      </c>
      <c r="K2787" s="4">
        <v>17.5023990575082</v>
      </c>
      <c r="L2787" s="4">
        <v>0</v>
      </c>
      <c r="M2787" s="4">
        <v>0</v>
      </c>
      <c r="N2787" s="4">
        <v>0</v>
      </c>
    </row>
    <row r="2788" spans="1:14" ht="45" customHeight="1" x14ac:dyDescent="0.25">
      <c r="A2788" s="6" t="s">
        <v>28077</v>
      </c>
      <c r="B2788" s="6">
        <v>273</v>
      </c>
      <c r="C2788" s="6" t="s">
        <v>34478</v>
      </c>
      <c r="D2788" s="6" t="s">
        <v>14106</v>
      </c>
      <c r="E2788" s="6" t="s">
        <v>34479</v>
      </c>
      <c r="F2788" s="6" t="s">
        <v>4718</v>
      </c>
      <c r="G2788" s="6" t="s">
        <v>34480</v>
      </c>
      <c r="H2788" s="6" t="s">
        <v>34481</v>
      </c>
      <c r="I2788" s="6" t="s">
        <v>5647</v>
      </c>
      <c r="J2788" s="6" t="s">
        <v>4718</v>
      </c>
      <c r="K2788" s="4">
        <v>17.500568768485</v>
      </c>
      <c r="L2788" s="4">
        <v>0</v>
      </c>
      <c r="M2788" s="4">
        <v>0</v>
      </c>
      <c r="N2788" s="4">
        <v>0</v>
      </c>
    </row>
    <row r="2789" spans="1:14" ht="45" customHeight="1" x14ac:dyDescent="0.25">
      <c r="A2789" s="6" t="s">
        <v>28078</v>
      </c>
      <c r="B2789" s="6">
        <v>2157</v>
      </c>
      <c r="C2789" s="6" t="s">
        <v>34482</v>
      </c>
      <c r="D2789" s="6" t="s">
        <v>12740</v>
      </c>
      <c r="E2789" s="6" t="s">
        <v>4718</v>
      </c>
      <c r="F2789" s="6" t="s">
        <v>4718</v>
      </c>
      <c r="G2789" s="6" t="s">
        <v>4718</v>
      </c>
      <c r="H2789" s="6" t="s">
        <v>4718</v>
      </c>
      <c r="I2789" s="6" t="s">
        <v>4718</v>
      </c>
      <c r="J2789" s="6" t="s">
        <v>4718</v>
      </c>
      <c r="K2789" s="4">
        <v>17.4995951359634</v>
      </c>
      <c r="L2789" s="4">
        <v>0.78624075533205895</v>
      </c>
      <c r="M2789" s="4">
        <v>0</v>
      </c>
      <c r="N2789" s="4">
        <v>0</v>
      </c>
    </row>
    <row r="2790" spans="1:14" ht="45" customHeight="1" x14ac:dyDescent="0.25">
      <c r="A2790" s="6" t="s">
        <v>28079</v>
      </c>
      <c r="B2790" s="6">
        <v>501</v>
      </c>
      <c r="C2790" s="6" t="s">
        <v>34483</v>
      </c>
      <c r="D2790" s="6" t="s">
        <v>12250</v>
      </c>
      <c r="E2790" s="6" t="s">
        <v>34484</v>
      </c>
      <c r="F2790" s="6" t="s">
        <v>4718</v>
      </c>
      <c r="G2790" s="6" t="s">
        <v>4718</v>
      </c>
      <c r="H2790" s="6" t="s">
        <v>15758</v>
      </c>
      <c r="I2790" s="6" t="s">
        <v>4718</v>
      </c>
      <c r="J2790" s="6" t="s">
        <v>4718</v>
      </c>
      <c r="K2790" s="4">
        <v>17.460816741927601</v>
      </c>
      <c r="L2790" s="4">
        <v>1.52328261309993</v>
      </c>
      <c r="M2790" s="4">
        <v>3.4413930759171301</v>
      </c>
      <c r="N2790" s="4">
        <v>0</v>
      </c>
    </row>
    <row r="2791" spans="1:14" ht="45" customHeight="1" x14ac:dyDescent="0.25">
      <c r="A2791" s="6" t="s">
        <v>28080</v>
      </c>
      <c r="B2791" s="6">
        <v>297</v>
      </c>
      <c r="C2791" s="6" t="s">
        <v>4752</v>
      </c>
      <c r="D2791" s="6" t="s">
        <v>4752</v>
      </c>
      <c r="E2791" s="6" t="s">
        <v>4752</v>
      </c>
      <c r="F2791" s="6" t="s">
        <v>4752</v>
      </c>
      <c r="G2791" s="6" t="s">
        <v>4752</v>
      </c>
      <c r="H2791" s="6" t="s">
        <v>4752</v>
      </c>
      <c r="I2791" s="6" t="s">
        <v>4752</v>
      </c>
      <c r="J2791" s="6" t="s">
        <v>4752</v>
      </c>
      <c r="K2791" s="4">
        <v>17.455303513440899</v>
      </c>
      <c r="L2791" s="4">
        <v>0</v>
      </c>
      <c r="M2791" s="4">
        <v>0</v>
      </c>
      <c r="N2791" s="4">
        <v>0</v>
      </c>
    </row>
    <row r="2792" spans="1:14" ht="45" customHeight="1" x14ac:dyDescent="0.25">
      <c r="A2792" s="6" t="s">
        <v>28081</v>
      </c>
      <c r="B2792" s="6">
        <v>2619</v>
      </c>
      <c r="C2792" s="6" t="s">
        <v>34485</v>
      </c>
      <c r="D2792" s="6" t="s">
        <v>14996</v>
      </c>
      <c r="E2792" s="6" t="s">
        <v>14997</v>
      </c>
      <c r="F2792" s="6" t="s">
        <v>34486</v>
      </c>
      <c r="G2792" s="6" t="s">
        <v>4718</v>
      </c>
      <c r="H2792" s="6" t="s">
        <v>14998</v>
      </c>
      <c r="I2792" s="6" t="s">
        <v>6746</v>
      </c>
      <c r="J2792" s="6" t="s">
        <v>4718</v>
      </c>
      <c r="K2792" s="4">
        <v>17.4497788764787</v>
      </c>
      <c r="L2792" s="4">
        <v>0.38852721861426098</v>
      </c>
      <c r="M2792" s="4">
        <v>0.24127969926898299</v>
      </c>
      <c r="N2792" s="4">
        <v>0</v>
      </c>
    </row>
    <row r="2793" spans="1:14" ht="45" customHeight="1" x14ac:dyDescent="0.25">
      <c r="A2793" s="6" t="s">
        <v>28082</v>
      </c>
      <c r="B2793" s="6">
        <v>1758</v>
      </c>
      <c r="C2793" s="6" t="s">
        <v>34487</v>
      </c>
      <c r="D2793" s="6" t="s">
        <v>14066</v>
      </c>
      <c r="E2793" s="6" t="s">
        <v>14067</v>
      </c>
      <c r="F2793" s="6" t="s">
        <v>4718</v>
      </c>
      <c r="G2793" s="6" t="s">
        <v>4718</v>
      </c>
      <c r="H2793" s="6" t="s">
        <v>14069</v>
      </c>
      <c r="I2793" s="6" t="s">
        <v>4718</v>
      </c>
      <c r="J2793" s="6" t="s">
        <v>4718</v>
      </c>
      <c r="K2793" s="4">
        <v>17.425301557063602</v>
      </c>
      <c r="L2793" s="4">
        <v>0</v>
      </c>
      <c r="M2793" s="4">
        <v>0</v>
      </c>
      <c r="N2793" s="4">
        <v>0</v>
      </c>
    </row>
    <row r="2794" spans="1:14" ht="45" customHeight="1" x14ac:dyDescent="0.25">
      <c r="A2794" s="6" t="s">
        <v>28083</v>
      </c>
      <c r="B2794" s="6">
        <v>1107</v>
      </c>
      <c r="C2794" s="6" t="s">
        <v>34488</v>
      </c>
      <c r="D2794" s="6" t="s">
        <v>31348</v>
      </c>
      <c r="E2794" s="6" t="s">
        <v>4718</v>
      </c>
      <c r="F2794" s="6" t="s">
        <v>4718</v>
      </c>
      <c r="G2794" s="6" t="s">
        <v>4718</v>
      </c>
      <c r="H2794" s="6" t="s">
        <v>34489</v>
      </c>
      <c r="I2794" s="6" t="s">
        <v>4718</v>
      </c>
      <c r="J2794" s="6" t="s">
        <v>4718</v>
      </c>
      <c r="K2794" s="4">
        <v>17.4169895819701</v>
      </c>
      <c r="L2794" s="4">
        <v>0</v>
      </c>
      <c r="M2794" s="4">
        <v>0.57083245924613002</v>
      </c>
      <c r="N2794" s="4">
        <v>0</v>
      </c>
    </row>
    <row r="2795" spans="1:14" ht="45" customHeight="1" x14ac:dyDescent="0.25">
      <c r="A2795" s="6" t="s">
        <v>28084</v>
      </c>
      <c r="B2795" s="6">
        <v>1167</v>
      </c>
      <c r="C2795" s="6" t="s">
        <v>34490</v>
      </c>
      <c r="D2795" s="6" t="s">
        <v>34491</v>
      </c>
      <c r="E2795" s="6" t="s">
        <v>4718</v>
      </c>
      <c r="F2795" s="6" t="s">
        <v>4718</v>
      </c>
      <c r="G2795" s="6" t="s">
        <v>4718</v>
      </c>
      <c r="H2795" s="6" t="s">
        <v>8072</v>
      </c>
      <c r="I2795" s="6" t="s">
        <v>4718</v>
      </c>
      <c r="J2795" s="6" t="s">
        <v>4718</v>
      </c>
      <c r="K2795" s="4">
        <v>17.414102752129399</v>
      </c>
      <c r="L2795" s="4">
        <v>0</v>
      </c>
      <c r="M2795" s="4">
        <v>0.54148374668848798</v>
      </c>
      <c r="N2795" s="4">
        <v>0</v>
      </c>
    </row>
    <row r="2796" spans="1:14" ht="45" customHeight="1" x14ac:dyDescent="0.25">
      <c r="A2796" s="6" t="s">
        <v>28085</v>
      </c>
      <c r="B2796" s="6">
        <v>1404</v>
      </c>
      <c r="C2796" s="6" t="s">
        <v>34492</v>
      </c>
      <c r="D2796" s="6" t="s">
        <v>34493</v>
      </c>
      <c r="E2796" s="6" t="s">
        <v>34494</v>
      </c>
      <c r="F2796" s="6" t="s">
        <v>4718</v>
      </c>
      <c r="G2796" s="6" t="s">
        <v>34495</v>
      </c>
      <c r="H2796" s="6" t="s">
        <v>34496</v>
      </c>
      <c r="I2796" s="6" t="s">
        <v>17952</v>
      </c>
      <c r="J2796" s="6" t="s">
        <v>34497</v>
      </c>
      <c r="K2796" s="4">
        <v>17.401643649285202</v>
      </c>
      <c r="L2796" s="4">
        <v>1.2798754937119701</v>
      </c>
      <c r="M2796" s="4">
        <v>0</v>
      </c>
      <c r="N2796" s="4">
        <v>0</v>
      </c>
    </row>
    <row r="2797" spans="1:14" ht="45" customHeight="1" x14ac:dyDescent="0.25">
      <c r="A2797" s="6" t="s">
        <v>28086</v>
      </c>
      <c r="B2797" s="6">
        <v>750</v>
      </c>
      <c r="C2797" s="6" t="s">
        <v>34498</v>
      </c>
      <c r="D2797" s="6" t="s">
        <v>9510</v>
      </c>
      <c r="E2797" s="6" t="s">
        <v>4718</v>
      </c>
      <c r="F2797" s="6" t="s">
        <v>4718</v>
      </c>
      <c r="G2797" s="6" t="s">
        <v>4718</v>
      </c>
      <c r="H2797" s="6" t="s">
        <v>4718</v>
      </c>
      <c r="I2797" s="6" t="s">
        <v>4718</v>
      </c>
      <c r="J2797" s="6" t="s">
        <v>4718</v>
      </c>
      <c r="K2797" s="4">
        <v>17.401252884434399</v>
      </c>
      <c r="L2797" s="4">
        <v>0.103664541543565</v>
      </c>
      <c r="M2797" s="4">
        <v>0</v>
      </c>
      <c r="N2797" s="4">
        <v>0</v>
      </c>
    </row>
    <row r="2798" spans="1:14" ht="45" customHeight="1" x14ac:dyDescent="0.25">
      <c r="A2798" s="6" t="s">
        <v>28087</v>
      </c>
      <c r="B2798" s="6">
        <v>387</v>
      </c>
      <c r="C2798" s="6" t="s">
        <v>4752</v>
      </c>
      <c r="D2798" s="6" t="s">
        <v>4752</v>
      </c>
      <c r="E2798" s="6" t="s">
        <v>4752</v>
      </c>
      <c r="F2798" s="6" t="s">
        <v>4752</v>
      </c>
      <c r="G2798" s="6" t="s">
        <v>4752</v>
      </c>
      <c r="H2798" s="6" t="s">
        <v>4752</v>
      </c>
      <c r="I2798" s="6" t="s">
        <v>4752</v>
      </c>
      <c r="J2798" s="6" t="s">
        <v>4752</v>
      </c>
      <c r="K2798" s="4">
        <v>17.3869361518815</v>
      </c>
      <c r="L2798" s="4">
        <v>0</v>
      </c>
      <c r="M2798" s="4">
        <v>0</v>
      </c>
      <c r="N2798" s="4">
        <v>0</v>
      </c>
    </row>
    <row r="2799" spans="1:14" ht="45" customHeight="1" x14ac:dyDescent="0.25">
      <c r="A2799" s="6" t="s">
        <v>28088</v>
      </c>
      <c r="B2799" s="6">
        <v>921</v>
      </c>
      <c r="C2799" s="6" t="s">
        <v>34499</v>
      </c>
      <c r="D2799" s="6" t="s">
        <v>10182</v>
      </c>
      <c r="E2799" s="6" t="s">
        <v>10183</v>
      </c>
      <c r="F2799" s="6" t="s">
        <v>4718</v>
      </c>
      <c r="G2799" s="6" t="s">
        <v>4718</v>
      </c>
      <c r="H2799" s="6" t="s">
        <v>34500</v>
      </c>
      <c r="I2799" s="6" t="s">
        <v>4718</v>
      </c>
      <c r="J2799" s="6" t="s">
        <v>4718</v>
      </c>
      <c r="K2799" s="4">
        <v>17.3829159557224</v>
      </c>
      <c r="L2799" s="4">
        <v>0</v>
      </c>
      <c r="M2799" s="4">
        <v>0</v>
      </c>
      <c r="N2799" s="4">
        <v>0</v>
      </c>
    </row>
    <row r="2800" spans="1:14" ht="45" customHeight="1" x14ac:dyDescent="0.25">
      <c r="A2800" s="6" t="s">
        <v>28089</v>
      </c>
      <c r="B2800" s="6">
        <v>576</v>
      </c>
      <c r="C2800" s="6" t="s">
        <v>4752</v>
      </c>
      <c r="D2800" s="6" t="s">
        <v>4752</v>
      </c>
      <c r="E2800" s="6" t="s">
        <v>4752</v>
      </c>
      <c r="F2800" s="6" t="s">
        <v>4752</v>
      </c>
      <c r="G2800" s="6" t="s">
        <v>4752</v>
      </c>
      <c r="H2800" s="6" t="s">
        <v>4752</v>
      </c>
      <c r="I2800" s="6" t="s">
        <v>4752</v>
      </c>
      <c r="J2800" s="6" t="s">
        <v>4752</v>
      </c>
      <c r="K2800" s="4">
        <v>17.3801790376478</v>
      </c>
      <c r="L2800" s="4">
        <v>4.4543357694500596</v>
      </c>
      <c r="M2800" s="4">
        <v>0</v>
      </c>
      <c r="N2800" s="4">
        <v>0</v>
      </c>
    </row>
    <row r="2801" spans="1:14" ht="45" customHeight="1" x14ac:dyDescent="0.25">
      <c r="A2801" s="6" t="s">
        <v>28090</v>
      </c>
      <c r="B2801" s="6">
        <v>1344</v>
      </c>
      <c r="C2801" s="6" t="s">
        <v>34501</v>
      </c>
      <c r="D2801" s="6" t="s">
        <v>16621</v>
      </c>
      <c r="E2801" s="6" t="s">
        <v>34502</v>
      </c>
      <c r="F2801" s="6" t="s">
        <v>34503</v>
      </c>
      <c r="G2801" s="6" t="s">
        <v>15538</v>
      </c>
      <c r="H2801" s="6" t="s">
        <v>15539</v>
      </c>
      <c r="I2801" s="6" t="s">
        <v>11580</v>
      </c>
      <c r="J2801" s="6" t="s">
        <v>11581</v>
      </c>
      <c r="K2801" s="4">
        <v>17.376859982048298</v>
      </c>
      <c r="L2801" s="4">
        <v>0</v>
      </c>
      <c r="M2801" s="4">
        <v>0.66314404549698702</v>
      </c>
      <c r="N2801" s="4">
        <v>0</v>
      </c>
    </row>
    <row r="2802" spans="1:14" ht="45" customHeight="1" x14ac:dyDescent="0.25">
      <c r="A2802" s="6" t="s">
        <v>28091</v>
      </c>
      <c r="B2802" s="6">
        <v>423</v>
      </c>
      <c r="C2802" s="6" t="s">
        <v>34504</v>
      </c>
      <c r="D2802" s="6" t="s">
        <v>10110</v>
      </c>
      <c r="E2802" s="6" t="s">
        <v>4718</v>
      </c>
      <c r="F2802" s="6" t="s">
        <v>4718</v>
      </c>
      <c r="G2802" s="6" t="s">
        <v>5837</v>
      </c>
      <c r="H2802" s="6" t="s">
        <v>34505</v>
      </c>
      <c r="I2802" s="6" t="s">
        <v>4718</v>
      </c>
      <c r="J2802" s="6" t="s">
        <v>4718</v>
      </c>
      <c r="K2802" s="4">
        <v>17.357569369032799</v>
      </c>
      <c r="L2802" s="4">
        <v>0</v>
      </c>
      <c r="M2802" s="4">
        <v>0</v>
      </c>
      <c r="N2802" s="4">
        <v>0</v>
      </c>
    </row>
    <row r="2803" spans="1:14" ht="45" customHeight="1" x14ac:dyDescent="0.25">
      <c r="A2803" s="6" t="s">
        <v>28092</v>
      </c>
      <c r="B2803" s="6">
        <v>837</v>
      </c>
      <c r="C2803" s="6" t="s">
        <v>34506</v>
      </c>
      <c r="D2803" s="6" t="s">
        <v>11336</v>
      </c>
      <c r="E2803" s="6" t="s">
        <v>11337</v>
      </c>
      <c r="F2803" s="6" t="s">
        <v>4718</v>
      </c>
      <c r="G2803" s="6" t="s">
        <v>11338</v>
      </c>
      <c r="H2803" s="6" t="s">
        <v>11339</v>
      </c>
      <c r="I2803" s="6" t="s">
        <v>5589</v>
      </c>
      <c r="J2803" s="6" t="s">
        <v>11005</v>
      </c>
      <c r="K2803" s="4">
        <v>17.3328052702166</v>
      </c>
      <c r="L2803" s="4">
        <v>0</v>
      </c>
      <c r="M2803" s="4">
        <v>0</v>
      </c>
      <c r="N2803" s="4">
        <v>0</v>
      </c>
    </row>
    <row r="2804" spans="1:14" ht="45" customHeight="1" x14ac:dyDescent="0.25">
      <c r="A2804" s="6" t="s">
        <v>28093</v>
      </c>
      <c r="B2804" s="6">
        <v>576</v>
      </c>
      <c r="C2804" s="6" t="s">
        <v>34507</v>
      </c>
      <c r="D2804" s="6" t="s">
        <v>6179</v>
      </c>
      <c r="E2804" s="6" t="s">
        <v>4718</v>
      </c>
      <c r="F2804" s="6" t="s">
        <v>4718</v>
      </c>
      <c r="G2804" s="6" t="s">
        <v>25188</v>
      </c>
      <c r="H2804" s="6" t="s">
        <v>34508</v>
      </c>
      <c r="I2804" s="6" t="s">
        <v>25190</v>
      </c>
      <c r="J2804" s="6" t="s">
        <v>25191</v>
      </c>
      <c r="K2804" s="4">
        <v>17.300375454394199</v>
      </c>
      <c r="L2804" s="4">
        <v>0</v>
      </c>
      <c r="M2804" s="4">
        <v>0</v>
      </c>
      <c r="N2804" s="4">
        <v>0</v>
      </c>
    </row>
    <row r="2805" spans="1:14" ht="45" customHeight="1" x14ac:dyDescent="0.25">
      <c r="A2805" s="6" t="s">
        <v>28094</v>
      </c>
      <c r="B2805" s="6">
        <v>681</v>
      </c>
      <c r="C2805" s="6" t="s">
        <v>34509</v>
      </c>
      <c r="D2805" s="6" t="s">
        <v>34510</v>
      </c>
      <c r="E2805" s="6" t="s">
        <v>4718</v>
      </c>
      <c r="F2805" s="6" t="s">
        <v>4718</v>
      </c>
      <c r="G2805" s="6" t="s">
        <v>4718</v>
      </c>
      <c r="H2805" s="6" t="s">
        <v>4718</v>
      </c>
      <c r="I2805" s="6" t="s">
        <v>4718</v>
      </c>
      <c r="J2805" s="6" t="s">
        <v>4718</v>
      </c>
      <c r="K2805" s="4">
        <v>17.290409596206</v>
      </c>
      <c r="L2805" s="4">
        <v>0</v>
      </c>
      <c r="M2805" s="4">
        <v>0</v>
      </c>
      <c r="N2805" s="4">
        <v>0</v>
      </c>
    </row>
    <row r="2806" spans="1:14" ht="45" customHeight="1" x14ac:dyDescent="0.25">
      <c r="A2806" s="6" t="s">
        <v>28095</v>
      </c>
      <c r="B2806" s="6">
        <v>1647</v>
      </c>
      <c r="C2806" s="6" t="s">
        <v>34511</v>
      </c>
      <c r="D2806" s="6" t="s">
        <v>9170</v>
      </c>
      <c r="E2806" s="6" t="s">
        <v>4718</v>
      </c>
      <c r="F2806" s="6" t="s">
        <v>4718</v>
      </c>
      <c r="G2806" s="6" t="s">
        <v>4718</v>
      </c>
      <c r="H2806" s="6" t="s">
        <v>4718</v>
      </c>
      <c r="I2806" s="6" t="s">
        <v>4718</v>
      </c>
      <c r="J2806" s="6" t="s">
        <v>4718</v>
      </c>
      <c r="K2806" s="4">
        <v>17.287925555874299</v>
      </c>
      <c r="L2806" s="4">
        <v>0</v>
      </c>
      <c r="M2806" s="4">
        <v>0</v>
      </c>
      <c r="N2806" s="4">
        <v>0</v>
      </c>
    </row>
    <row r="2807" spans="1:14" ht="45" customHeight="1" x14ac:dyDescent="0.25">
      <c r="A2807" s="6" t="s">
        <v>28096</v>
      </c>
      <c r="B2807" s="6">
        <v>1101</v>
      </c>
      <c r="C2807" s="6" t="s">
        <v>34512</v>
      </c>
      <c r="D2807" s="6" t="s">
        <v>31784</v>
      </c>
      <c r="E2807" s="6" t="s">
        <v>34513</v>
      </c>
      <c r="F2807" s="6" t="s">
        <v>4718</v>
      </c>
      <c r="G2807" s="6" t="s">
        <v>34514</v>
      </c>
      <c r="H2807" s="6" t="s">
        <v>34515</v>
      </c>
      <c r="I2807" s="6" t="s">
        <v>34516</v>
      </c>
      <c r="J2807" s="6" t="s">
        <v>7174</v>
      </c>
      <c r="K2807" s="4">
        <v>17.284950971576901</v>
      </c>
      <c r="L2807" s="4">
        <v>0</v>
      </c>
      <c r="M2807" s="4">
        <v>0</v>
      </c>
      <c r="N2807" s="4">
        <v>0</v>
      </c>
    </row>
    <row r="2808" spans="1:14" ht="45" customHeight="1" x14ac:dyDescent="0.25">
      <c r="A2808" s="6" t="s">
        <v>28097</v>
      </c>
      <c r="B2808" s="6">
        <v>612</v>
      </c>
      <c r="C2808" s="6" t="s">
        <v>34004</v>
      </c>
      <c r="D2808" s="6" t="s">
        <v>4718</v>
      </c>
      <c r="E2808" s="6" t="s">
        <v>4718</v>
      </c>
      <c r="F2808" s="6" t="s">
        <v>4718</v>
      </c>
      <c r="G2808" s="6" t="s">
        <v>4718</v>
      </c>
      <c r="H2808" s="6" t="s">
        <v>4718</v>
      </c>
      <c r="I2808" s="6" t="s">
        <v>4718</v>
      </c>
      <c r="J2808" s="6" t="s">
        <v>4718</v>
      </c>
      <c r="K2808" s="4">
        <v>17.271565893645398</v>
      </c>
      <c r="L2808" s="4">
        <v>2.7948773455372899</v>
      </c>
      <c r="M2808" s="4">
        <v>0</v>
      </c>
      <c r="N2808" s="4">
        <v>0</v>
      </c>
    </row>
    <row r="2809" spans="1:14" ht="45" customHeight="1" x14ac:dyDescent="0.25">
      <c r="A2809" s="6" t="s">
        <v>28098</v>
      </c>
      <c r="B2809" s="6">
        <v>741</v>
      </c>
      <c r="C2809" s="6" t="s">
        <v>34517</v>
      </c>
      <c r="D2809" s="6" t="s">
        <v>18506</v>
      </c>
      <c r="E2809" s="6" t="s">
        <v>18507</v>
      </c>
      <c r="F2809" s="6" t="s">
        <v>4718</v>
      </c>
      <c r="G2809" s="6" t="s">
        <v>18509</v>
      </c>
      <c r="H2809" s="6" t="s">
        <v>18510</v>
      </c>
      <c r="I2809" s="6" t="s">
        <v>9325</v>
      </c>
      <c r="J2809" s="6" t="s">
        <v>18511</v>
      </c>
      <c r="K2809" s="4">
        <v>17.266710144028</v>
      </c>
      <c r="L2809" s="4">
        <v>3.08973517879783</v>
      </c>
      <c r="M2809" s="4">
        <v>0.85278209498713398</v>
      </c>
      <c r="N2809" s="4">
        <v>0</v>
      </c>
    </row>
    <row r="2810" spans="1:14" ht="45" customHeight="1" x14ac:dyDescent="0.25">
      <c r="A2810" s="6" t="s">
        <v>28099</v>
      </c>
      <c r="B2810" s="6">
        <v>1020</v>
      </c>
      <c r="C2810" s="6" t="s">
        <v>34518</v>
      </c>
      <c r="D2810" s="6" t="s">
        <v>34519</v>
      </c>
      <c r="E2810" s="6" t="s">
        <v>34520</v>
      </c>
      <c r="F2810" s="6" t="s">
        <v>4718</v>
      </c>
      <c r="G2810" s="6" t="s">
        <v>6829</v>
      </c>
      <c r="H2810" s="6" t="s">
        <v>6830</v>
      </c>
      <c r="I2810" s="6" t="s">
        <v>6831</v>
      </c>
      <c r="J2810" s="6" t="s">
        <v>6832</v>
      </c>
      <c r="K2810" s="4">
        <v>17.239716603561199</v>
      </c>
      <c r="L2810" s="4">
        <v>0</v>
      </c>
      <c r="M2810" s="4">
        <v>0</v>
      </c>
      <c r="N2810" s="4">
        <v>0</v>
      </c>
    </row>
    <row r="2811" spans="1:14" ht="45" customHeight="1" x14ac:dyDescent="0.25">
      <c r="A2811" s="6" t="s">
        <v>28100</v>
      </c>
      <c r="B2811" s="6">
        <v>765</v>
      </c>
      <c r="C2811" s="6" t="s">
        <v>34521</v>
      </c>
      <c r="D2811" s="6" t="s">
        <v>32113</v>
      </c>
      <c r="E2811" s="6" t="s">
        <v>32171</v>
      </c>
      <c r="F2811" s="6" t="s">
        <v>4718</v>
      </c>
      <c r="G2811" s="6" t="s">
        <v>4718</v>
      </c>
      <c r="H2811" s="6" t="s">
        <v>34522</v>
      </c>
      <c r="I2811" s="6" t="s">
        <v>14510</v>
      </c>
      <c r="J2811" s="6" t="s">
        <v>30414</v>
      </c>
      <c r="K2811" s="4">
        <v>17.230406905328898</v>
      </c>
      <c r="L2811" s="4">
        <v>0</v>
      </c>
      <c r="M2811" s="4">
        <v>0</v>
      </c>
      <c r="N2811" s="4">
        <v>0</v>
      </c>
    </row>
    <row r="2812" spans="1:14" ht="45" customHeight="1" x14ac:dyDescent="0.25">
      <c r="A2812" s="6" t="s">
        <v>28101</v>
      </c>
      <c r="B2812" s="6">
        <v>750</v>
      </c>
      <c r="C2812" s="6" t="s">
        <v>34523</v>
      </c>
      <c r="D2812" s="6" t="s">
        <v>34524</v>
      </c>
      <c r="E2812" s="6" t="s">
        <v>4718</v>
      </c>
      <c r="F2812" s="6" t="s">
        <v>4718</v>
      </c>
      <c r="G2812" s="6" t="s">
        <v>4718</v>
      </c>
      <c r="H2812" s="6" t="s">
        <v>4718</v>
      </c>
      <c r="I2812" s="6" t="s">
        <v>4718</v>
      </c>
      <c r="J2812" s="6" t="s">
        <v>4718</v>
      </c>
      <c r="K2812" s="4">
        <v>17.230271499265399</v>
      </c>
      <c r="L2812" s="4">
        <v>0</v>
      </c>
      <c r="M2812" s="4">
        <v>0</v>
      </c>
      <c r="N2812" s="4">
        <v>0</v>
      </c>
    </row>
    <row r="2813" spans="1:14" ht="45" customHeight="1" x14ac:dyDescent="0.25">
      <c r="A2813" s="6" t="s">
        <v>28102</v>
      </c>
      <c r="B2813" s="6">
        <v>321</v>
      </c>
      <c r="C2813" s="6" t="s">
        <v>23637</v>
      </c>
      <c r="D2813" s="6" t="s">
        <v>24347</v>
      </c>
      <c r="E2813" s="6" t="s">
        <v>34525</v>
      </c>
      <c r="F2813" s="6" t="s">
        <v>4718</v>
      </c>
      <c r="G2813" s="6" t="s">
        <v>4718</v>
      </c>
      <c r="H2813" s="6" t="s">
        <v>5139</v>
      </c>
      <c r="I2813" s="6" t="s">
        <v>5140</v>
      </c>
      <c r="J2813" s="6" t="s">
        <v>4718</v>
      </c>
      <c r="K2813" s="4">
        <v>17.2060727014428</v>
      </c>
      <c r="L2813" s="4">
        <v>0</v>
      </c>
      <c r="M2813" s="4">
        <v>0</v>
      </c>
      <c r="N2813" s="4">
        <v>0</v>
      </c>
    </row>
    <row r="2814" spans="1:14" ht="45" customHeight="1" x14ac:dyDescent="0.25">
      <c r="A2814" s="6" t="s">
        <v>28103</v>
      </c>
      <c r="B2814" s="6">
        <v>780</v>
      </c>
      <c r="C2814" s="6" t="s">
        <v>34526</v>
      </c>
      <c r="D2814" s="6" t="s">
        <v>13920</v>
      </c>
      <c r="E2814" s="6" t="s">
        <v>4718</v>
      </c>
      <c r="F2814" s="6" t="s">
        <v>4718</v>
      </c>
      <c r="G2814" s="6" t="s">
        <v>4718</v>
      </c>
      <c r="H2814" s="6" t="s">
        <v>4718</v>
      </c>
      <c r="I2814" s="6" t="s">
        <v>4718</v>
      </c>
      <c r="J2814" s="6" t="s">
        <v>4718</v>
      </c>
      <c r="K2814" s="4">
        <v>17.194379879433299</v>
      </c>
      <c r="L2814" s="4">
        <v>0</v>
      </c>
      <c r="M2814" s="4">
        <v>0</v>
      </c>
      <c r="N2814" s="4">
        <v>0</v>
      </c>
    </row>
    <row r="2815" spans="1:14" ht="45" customHeight="1" x14ac:dyDescent="0.25">
      <c r="A2815" s="6" t="s">
        <v>28104</v>
      </c>
      <c r="B2815" s="6">
        <v>969</v>
      </c>
      <c r="C2815" s="6" t="s">
        <v>34527</v>
      </c>
      <c r="D2815" s="6" t="s">
        <v>24083</v>
      </c>
      <c r="E2815" s="6" t="s">
        <v>4718</v>
      </c>
      <c r="F2815" s="6" t="s">
        <v>4718</v>
      </c>
      <c r="G2815" s="6" t="s">
        <v>4718</v>
      </c>
      <c r="H2815" s="6" t="s">
        <v>4718</v>
      </c>
      <c r="I2815" s="6" t="s">
        <v>4718</v>
      </c>
      <c r="J2815" s="6" t="s">
        <v>4718</v>
      </c>
      <c r="K2815" s="4">
        <v>17.187759240530301</v>
      </c>
      <c r="L2815" s="4">
        <v>1.5244785521112501</v>
      </c>
      <c r="M2815" s="4">
        <v>0</v>
      </c>
      <c r="N2815" s="4">
        <v>0</v>
      </c>
    </row>
    <row r="2816" spans="1:14" ht="45" customHeight="1" x14ac:dyDescent="0.25">
      <c r="A2816" s="6" t="s">
        <v>28105</v>
      </c>
      <c r="B2816" s="6">
        <v>2370</v>
      </c>
      <c r="C2816" s="6" t="s">
        <v>34528</v>
      </c>
      <c r="D2816" s="6" t="s">
        <v>34529</v>
      </c>
      <c r="E2816" s="6" t="s">
        <v>4718</v>
      </c>
      <c r="F2816" s="6" t="s">
        <v>4718</v>
      </c>
      <c r="G2816" s="6" t="s">
        <v>4718</v>
      </c>
      <c r="H2816" s="6" t="s">
        <v>4718</v>
      </c>
      <c r="I2816" s="6" t="s">
        <v>4718</v>
      </c>
      <c r="J2816" s="6" t="s">
        <v>4718</v>
      </c>
      <c r="K2816" s="4">
        <v>17.187753057047299</v>
      </c>
      <c r="L2816" s="4">
        <v>1.14333782377721</v>
      </c>
      <c r="M2816" s="4">
        <v>0</v>
      </c>
      <c r="N2816" s="4">
        <v>0</v>
      </c>
    </row>
    <row r="2817" spans="1:14" ht="45" customHeight="1" x14ac:dyDescent="0.25">
      <c r="A2817" s="6" t="s">
        <v>28106</v>
      </c>
      <c r="B2817" s="6">
        <v>798</v>
      </c>
      <c r="C2817" s="6" t="s">
        <v>34530</v>
      </c>
      <c r="D2817" s="6" t="s">
        <v>24287</v>
      </c>
      <c r="E2817" s="6" t="s">
        <v>4718</v>
      </c>
      <c r="F2817" s="6" t="s">
        <v>4718</v>
      </c>
      <c r="G2817" s="6" t="s">
        <v>24772</v>
      </c>
      <c r="H2817" s="6" t="s">
        <v>33394</v>
      </c>
      <c r="I2817" s="6" t="s">
        <v>24774</v>
      </c>
      <c r="J2817" s="6" t="s">
        <v>4718</v>
      </c>
      <c r="K2817" s="4">
        <v>17.179547369911599</v>
      </c>
      <c r="L2817" s="4">
        <v>3.2151596531368898</v>
      </c>
      <c r="M2817" s="4">
        <v>0</v>
      </c>
      <c r="N2817" s="4">
        <v>0</v>
      </c>
    </row>
    <row r="2818" spans="1:14" ht="45" customHeight="1" x14ac:dyDescent="0.25">
      <c r="A2818" s="6" t="s">
        <v>28107</v>
      </c>
      <c r="B2818" s="6">
        <v>918</v>
      </c>
      <c r="C2818" s="6" t="s">
        <v>34531</v>
      </c>
      <c r="D2818" s="6" t="s">
        <v>8665</v>
      </c>
      <c r="E2818" s="6" t="s">
        <v>4718</v>
      </c>
      <c r="F2818" s="6" t="s">
        <v>4718</v>
      </c>
      <c r="G2818" s="6" t="s">
        <v>4718</v>
      </c>
      <c r="H2818" s="6" t="s">
        <v>4718</v>
      </c>
      <c r="I2818" s="6" t="s">
        <v>4718</v>
      </c>
      <c r="J2818" s="6" t="s">
        <v>4718</v>
      </c>
      <c r="K2818" s="4">
        <v>17.1743280723685</v>
      </c>
      <c r="L2818" s="4">
        <v>0</v>
      </c>
      <c r="M2818" s="4">
        <v>0</v>
      </c>
      <c r="N2818" s="4">
        <v>0</v>
      </c>
    </row>
    <row r="2819" spans="1:14" ht="45" customHeight="1" x14ac:dyDescent="0.25">
      <c r="A2819" s="6" t="s">
        <v>28108</v>
      </c>
      <c r="B2819" s="6">
        <v>825</v>
      </c>
      <c r="C2819" s="6" t="s">
        <v>34532</v>
      </c>
      <c r="D2819" s="6" t="s">
        <v>34533</v>
      </c>
      <c r="E2819" s="6" t="s">
        <v>16411</v>
      </c>
      <c r="F2819" s="6" t="s">
        <v>4718</v>
      </c>
      <c r="G2819" s="6" t="s">
        <v>16413</v>
      </c>
      <c r="H2819" s="6" t="s">
        <v>16414</v>
      </c>
      <c r="I2819" s="6" t="s">
        <v>4718</v>
      </c>
      <c r="J2819" s="6" t="s">
        <v>4718</v>
      </c>
      <c r="K2819" s="4">
        <v>17.169594075097798</v>
      </c>
      <c r="L2819" s="4">
        <v>0</v>
      </c>
      <c r="M2819" s="4">
        <v>0</v>
      </c>
      <c r="N2819" s="4">
        <v>0</v>
      </c>
    </row>
    <row r="2820" spans="1:14" ht="45" customHeight="1" x14ac:dyDescent="0.25">
      <c r="A2820" s="6" t="s">
        <v>28109</v>
      </c>
      <c r="B2820" s="6">
        <v>804</v>
      </c>
      <c r="C2820" s="6" t="s">
        <v>4752</v>
      </c>
      <c r="D2820" s="6" t="s">
        <v>4752</v>
      </c>
      <c r="E2820" s="6" t="s">
        <v>4752</v>
      </c>
      <c r="F2820" s="6" t="s">
        <v>4752</v>
      </c>
      <c r="G2820" s="6" t="s">
        <v>4752</v>
      </c>
      <c r="H2820" s="6" t="s">
        <v>4752</v>
      </c>
      <c r="I2820" s="6" t="s">
        <v>4752</v>
      </c>
      <c r="J2820" s="6" t="s">
        <v>4752</v>
      </c>
      <c r="K2820" s="4">
        <v>17.157315169168601</v>
      </c>
      <c r="L2820" s="4">
        <v>0</v>
      </c>
      <c r="M2820" s="4">
        <v>0</v>
      </c>
      <c r="N2820" s="4">
        <v>0</v>
      </c>
    </row>
    <row r="2821" spans="1:14" ht="45" customHeight="1" x14ac:dyDescent="0.25">
      <c r="A2821" s="6" t="s">
        <v>28110</v>
      </c>
      <c r="B2821" s="6">
        <v>1227</v>
      </c>
      <c r="C2821" s="6" t="s">
        <v>34534</v>
      </c>
      <c r="D2821" s="6" t="s">
        <v>12786</v>
      </c>
      <c r="E2821" s="6" t="s">
        <v>4718</v>
      </c>
      <c r="F2821" s="6" t="s">
        <v>4718</v>
      </c>
      <c r="G2821" s="6" t="s">
        <v>12788</v>
      </c>
      <c r="H2821" s="6" t="s">
        <v>12789</v>
      </c>
      <c r="I2821" s="6" t="s">
        <v>6723</v>
      </c>
      <c r="J2821" s="6" t="s">
        <v>4718</v>
      </c>
      <c r="K2821" s="4">
        <v>17.1536603842492</v>
      </c>
      <c r="L2821" s="4">
        <v>0</v>
      </c>
      <c r="M2821" s="4">
        <v>0</v>
      </c>
      <c r="N2821" s="4">
        <v>0</v>
      </c>
    </row>
    <row r="2822" spans="1:14" ht="45" customHeight="1" x14ac:dyDescent="0.25">
      <c r="A2822" s="6" t="s">
        <v>28111</v>
      </c>
      <c r="B2822" s="6">
        <v>363</v>
      </c>
      <c r="C2822" s="6" t="s">
        <v>34535</v>
      </c>
      <c r="D2822" s="6" t="s">
        <v>30826</v>
      </c>
      <c r="E2822" s="6" t="s">
        <v>34536</v>
      </c>
      <c r="F2822" s="6" t="s">
        <v>4718</v>
      </c>
      <c r="G2822" s="6" t="s">
        <v>30827</v>
      </c>
      <c r="H2822" s="6" t="s">
        <v>34537</v>
      </c>
      <c r="I2822" s="6" t="s">
        <v>30829</v>
      </c>
      <c r="J2822" s="6" t="s">
        <v>4718</v>
      </c>
      <c r="K2822" s="4">
        <v>17.147556704002199</v>
      </c>
      <c r="L2822" s="4">
        <v>0</v>
      </c>
      <c r="M2822" s="4">
        <v>0</v>
      </c>
      <c r="N2822" s="4">
        <v>0</v>
      </c>
    </row>
    <row r="2823" spans="1:14" ht="45" customHeight="1" x14ac:dyDescent="0.25">
      <c r="A2823" s="6" t="s">
        <v>28112</v>
      </c>
      <c r="B2823" s="6">
        <v>2667</v>
      </c>
      <c r="C2823" s="6" t="s">
        <v>34538</v>
      </c>
      <c r="D2823" s="6" t="s">
        <v>12740</v>
      </c>
      <c r="E2823" s="6" t="s">
        <v>4718</v>
      </c>
      <c r="F2823" s="6" t="s">
        <v>4718</v>
      </c>
      <c r="G2823" s="6" t="s">
        <v>4718</v>
      </c>
      <c r="H2823" s="6" t="s">
        <v>4718</v>
      </c>
      <c r="I2823" s="6" t="s">
        <v>4718</v>
      </c>
      <c r="J2823" s="6" t="s">
        <v>4718</v>
      </c>
      <c r="K2823" s="4">
        <v>17.132102855054399</v>
      </c>
      <c r="L2823" s="4">
        <v>0.68867961995113003</v>
      </c>
      <c r="M2823" s="4">
        <v>0</v>
      </c>
      <c r="N2823" s="4">
        <v>6.0481188944050801E-2</v>
      </c>
    </row>
    <row r="2824" spans="1:14" ht="45" customHeight="1" x14ac:dyDescent="0.25">
      <c r="A2824" s="6" t="s">
        <v>28113</v>
      </c>
      <c r="B2824" s="6">
        <v>681</v>
      </c>
      <c r="C2824" s="6" t="s">
        <v>34539</v>
      </c>
      <c r="D2824" s="6" t="s">
        <v>8362</v>
      </c>
      <c r="E2824" s="6" t="s">
        <v>8363</v>
      </c>
      <c r="F2824" s="6" t="s">
        <v>4718</v>
      </c>
      <c r="G2824" s="6" t="s">
        <v>8364</v>
      </c>
      <c r="H2824" s="6" t="s">
        <v>8365</v>
      </c>
      <c r="I2824" s="6" t="s">
        <v>6114</v>
      </c>
      <c r="J2824" s="6" t="s">
        <v>7281</v>
      </c>
      <c r="K2824" s="4">
        <v>17.124102928901099</v>
      </c>
      <c r="L2824" s="4">
        <v>1.6125303577164001</v>
      </c>
      <c r="M2824" s="4">
        <v>0</v>
      </c>
      <c r="N2824" s="4">
        <v>0</v>
      </c>
    </row>
    <row r="2825" spans="1:14" ht="45" customHeight="1" x14ac:dyDescent="0.25">
      <c r="A2825" s="6" t="s">
        <v>28114</v>
      </c>
      <c r="B2825" s="6">
        <v>1068</v>
      </c>
      <c r="C2825" s="6" t="s">
        <v>34540</v>
      </c>
      <c r="D2825" s="6" t="s">
        <v>31371</v>
      </c>
      <c r="E2825" s="6" t="s">
        <v>4718</v>
      </c>
      <c r="F2825" s="6" t="s">
        <v>4718</v>
      </c>
      <c r="G2825" s="6" t="s">
        <v>31372</v>
      </c>
      <c r="H2825" s="6" t="s">
        <v>31373</v>
      </c>
      <c r="I2825" s="6" t="s">
        <v>24891</v>
      </c>
      <c r="J2825" s="6" t="s">
        <v>30674</v>
      </c>
      <c r="K2825" s="4">
        <v>17.1007653956088</v>
      </c>
      <c r="L2825" s="4">
        <v>0</v>
      </c>
      <c r="M2825" s="4">
        <v>0</v>
      </c>
      <c r="N2825" s="4">
        <v>0</v>
      </c>
    </row>
    <row r="2826" spans="1:14" ht="45" customHeight="1" x14ac:dyDescent="0.25">
      <c r="A2826" s="6" t="s">
        <v>28115</v>
      </c>
      <c r="B2826" s="6">
        <v>1059</v>
      </c>
      <c r="C2826" s="6" t="s">
        <v>34541</v>
      </c>
      <c r="D2826" s="6" t="s">
        <v>34542</v>
      </c>
      <c r="E2826" s="6" t="s">
        <v>34543</v>
      </c>
      <c r="F2826" s="6" t="s">
        <v>4718</v>
      </c>
      <c r="G2826" s="6" t="s">
        <v>34544</v>
      </c>
      <c r="H2826" s="6" t="s">
        <v>34545</v>
      </c>
      <c r="I2826" s="6" t="s">
        <v>4718</v>
      </c>
      <c r="J2826" s="6" t="s">
        <v>4718</v>
      </c>
      <c r="K2826" s="4">
        <v>17.096495109794098</v>
      </c>
      <c r="L2826" s="4">
        <v>0.88079010395485202</v>
      </c>
      <c r="M2826" s="4">
        <v>0</v>
      </c>
      <c r="N2826" s="4">
        <v>0</v>
      </c>
    </row>
    <row r="2827" spans="1:14" ht="45" customHeight="1" x14ac:dyDescent="0.25">
      <c r="A2827" s="6" t="s">
        <v>28116</v>
      </c>
      <c r="B2827" s="6">
        <v>1143</v>
      </c>
      <c r="C2827" s="6" t="s">
        <v>34546</v>
      </c>
      <c r="D2827" s="6" t="s">
        <v>34547</v>
      </c>
      <c r="E2827" s="6" t="s">
        <v>4718</v>
      </c>
      <c r="F2827" s="6" t="s">
        <v>4718</v>
      </c>
      <c r="G2827" s="6" t="s">
        <v>4718</v>
      </c>
      <c r="H2827" s="6" t="s">
        <v>11374</v>
      </c>
      <c r="I2827" s="6" t="s">
        <v>4718</v>
      </c>
      <c r="J2827" s="6" t="s">
        <v>4718</v>
      </c>
      <c r="K2827" s="4">
        <v>17.091723878078799</v>
      </c>
      <c r="L2827" s="4">
        <v>0</v>
      </c>
      <c r="M2827" s="4">
        <v>0</v>
      </c>
      <c r="N2827" s="4">
        <v>0</v>
      </c>
    </row>
    <row r="2828" spans="1:14" ht="45" customHeight="1" x14ac:dyDescent="0.25">
      <c r="A2828" s="6" t="s">
        <v>28117</v>
      </c>
      <c r="B2828" s="6">
        <v>1188</v>
      </c>
      <c r="C2828" s="6" t="s">
        <v>34548</v>
      </c>
      <c r="D2828" s="6" t="s">
        <v>15123</v>
      </c>
      <c r="E2828" s="6" t="s">
        <v>4718</v>
      </c>
      <c r="F2828" s="6" t="s">
        <v>4718</v>
      </c>
      <c r="G2828" s="6" t="s">
        <v>17419</v>
      </c>
      <c r="H2828" s="6" t="s">
        <v>34549</v>
      </c>
      <c r="I2828" s="6" t="s">
        <v>17421</v>
      </c>
      <c r="J2828" s="6" t="s">
        <v>4718</v>
      </c>
      <c r="K2828" s="4">
        <v>17.0899585407183</v>
      </c>
      <c r="L2828" s="4">
        <v>2.6049991109390098</v>
      </c>
      <c r="M2828" s="4">
        <v>0</v>
      </c>
      <c r="N2828" s="4">
        <v>0</v>
      </c>
    </row>
    <row r="2829" spans="1:14" ht="45" customHeight="1" x14ac:dyDescent="0.25">
      <c r="A2829" s="6" t="s">
        <v>28118</v>
      </c>
      <c r="B2829" s="6">
        <v>1038</v>
      </c>
      <c r="C2829" s="6" t="s">
        <v>22641</v>
      </c>
      <c r="D2829" s="6" t="s">
        <v>4718</v>
      </c>
      <c r="E2829" s="6" t="s">
        <v>4718</v>
      </c>
      <c r="F2829" s="6" t="s">
        <v>4718</v>
      </c>
      <c r="G2829" s="6" t="s">
        <v>4718</v>
      </c>
      <c r="H2829" s="6" t="s">
        <v>4718</v>
      </c>
      <c r="I2829" s="6" t="s">
        <v>4718</v>
      </c>
      <c r="J2829" s="6" t="s">
        <v>4718</v>
      </c>
      <c r="K2829" s="4">
        <v>17.089905681214599</v>
      </c>
      <c r="L2829" s="4">
        <v>0</v>
      </c>
      <c r="M2829" s="4">
        <v>0</v>
      </c>
      <c r="N2829" s="4">
        <v>0</v>
      </c>
    </row>
    <row r="2830" spans="1:14" ht="45" customHeight="1" x14ac:dyDescent="0.25">
      <c r="A2830" s="6" t="s">
        <v>28119</v>
      </c>
      <c r="B2830" s="6">
        <v>297</v>
      </c>
      <c r="C2830" s="6" t="s">
        <v>4752</v>
      </c>
      <c r="D2830" s="6" t="s">
        <v>4752</v>
      </c>
      <c r="E2830" s="6" t="s">
        <v>4752</v>
      </c>
      <c r="F2830" s="6" t="s">
        <v>4752</v>
      </c>
      <c r="G2830" s="6" t="s">
        <v>4752</v>
      </c>
      <c r="H2830" s="6" t="s">
        <v>4752</v>
      </c>
      <c r="I2830" s="6" t="s">
        <v>4752</v>
      </c>
      <c r="J2830" s="6" t="s">
        <v>4752</v>
      </c>
      <c r="K2830" s="4">
        <v>17.079303034524902</v>
      </c>
      <c r="L2830" s="4">
        <v>0</v>
      </c>
      <c r="M2830" s="4">
        <v>0</v>
      </c>
      <c r="N2830" s="4">
        <v>0</v>
      </c>
    </row>
    <row r="2831" spans="1:14" ht="45" customHeight="1" x14ac:dyDescent="0.25">
      <c r="A2831" s="6" t="s">
        <v>28120</v>
      </c>
      <c r="B2831" s="6">
        <v>486</v>
      </c>
      <c r="C2831" s="6" t="s">
        <v>33120</v>
      </c>
      <c r="D2831" s="6" t="s">
        <v>33121</v>
      </c>
      <c r="E2831" s="6" t="s">
        <v>4718</v>
      </c>
      <c r="F2831" s="6" t="s">
        <v>4718</v>
      </c>
      <c r="G2831" s="6" t="s">
        <v>4718</v>
      </c>
      <c r="H2831" s="6" t="s">
        <v>4718</v>
      </c>
      <c r="I2831" s="6" t="s">
        <v>4718</v>
      </c>
      <c r="J2831" s="6" t="s">
        <v>4718</v>
      </c>
      <c r="K2831" s="4">
        <v>17.078028728859</v>
      </c>
      <c r="L2831" s="4">
        <v>4.1082423254952198</v>
      </c>
      <c r="M2831" s="4">
        <v>0</v>
      </c>
      <c r="N2831" s="4">
        <v>0</v>
      </c>
    </row>
    <row r="2832" spans="1:14" ht="45" customHeight="1" x14ac:dyDescent="0.25">
      <c r="A2832" s="6" t="s">
        <v>28121</v>
      </c>
      <c r="B2832" s="6">
        <v>1206</v>
      </c>
      <c r="C2832" s="6" t="s">
        <v>34550</v>
      </c>
      <c r="D2832" s="6" t="s">
        <v>34551</v>
      </c>
      <c r="E2832" s="6" t="s">
        <v>4718</v>
      </c>
      <c r="F2832" s="6" t="s">
        <v>4718</v>
      </c>
      <c r="G2832" s="6" t="s">
        <v>4718</v>
      </c>
      <c r="H2832" s="6" t="s">
        <v>4718</v>
      </c>
      <c r="I2832" s="6" t="s">
        <v>4718</v>
      </c>
      <c r="J2832" s="6" t="s">
        <v>4718</v>
      </c>
      <c r="K2832" s="4">
        <v>17.071263593374901</v>
      </c>
      <c r="L2832" s="4">
        <v>1.54393831718402</v>
      </c>
      <c r="M2832" s="4">
        <v>0</v>
      </c>
      <c r="N2832" s="4">
        <v>0</v>
      </c>
    </row>
    <row r="2833" spans="1:14" ht="45" customHeight="1" x14ac:dyDescent="0.25">
      <c r="A2833" s="6" t="s">
        <v>28122</v>
      </c>
      <c r="B2833" s="6">
        <v>906</v>
      </c>
      <c r="C2833" s="6" t="s">
        <v>34552</v>
      </c>
      <c r="D2833" s="6" t="s">
        <v>34553</v>
      </c>
      <c r="E2833" s="6" t="s">
        <v>4718</v>
      </c>
      <c r="F2833" s="6" t="s">
        <v>4718</v>
      </c>
      <c r="G2833" s="6" t="s">
        <v>4718</v>
      </c>
      <c r="H2833" s="6" t="s">
        <v>34554</v>
      </c>
      <c r="I2833" s="6" t="s">
        <v>4718</v>
      </c>
      <c r="J2833" s="6" t="s">
        <v>4718</v>
      </c>
      <c r="K2833" s="4">
        <v>17.071143044568299</v>
      </c>
      <c r="L2833" s="4">
        <v>1.4588553031793099</v>
      </c>
      <c r="M2833" s="4">
        <v>0</v>
      </c>
      <c r="N2833" s="4">
        <v>0</v>
      </c>
    </row>
    <row r="2834" spans="1:14" ht="45" customHeight="1" x14ac:dyDescent="0.25">
      <c r="A2834" s="6" t="s">
        <v>28123</v>
      </c>
      <c r="B2834" s="6">
        <v>270</v>
      </c>
      <c r="C2834" s="6" t="s">
        <v>34555</v>
      </c>
      <c r="D2834" s="6" t="s">
        <v>12247</v>
      </c>
      <c r="E2834" s="6" t="s">
        <v>4718</v>
      </c>
      <c r="F2834" s="6" t="s">
        <v>4718</v>
      </c>
      <c r="G2834" s="6" t="s">
        <v>4718</v>
      </c>
      <c r="H2834" s="6" t="s">
        <v>4718</v>
      </c>
      <c r="I2834" s="6" t="s">
        <v>4718</v>
      </c>
      <c r="J2834" s="6" t="s">
        <v>4718</v>
      </c>
      <c r="K2834" s="4">
        <v>17.068273686509499</v>
      </c>
      <c r="L2834" s="4">
        <v>0</v>
      </c>
      <c r="M2834" s="4">
        <v>0</v>
      </c>
      <c r="N2834" s="4">
        <v>0</v>
      </c>
    </row>
    <row r="2835" spans="1:14" ht="45" customHeight="1" x14ac:dyDescent="0.25">
      <c r="A2835" s="6" t="s">
        <v>28124</v>
      </c>
      <c r="B2835" s="6">
        <v>1299</v>
      </c>
      <c r="C2835" s="6" t="s">
        <v>34556</v>
      </c>
      <c r="D2835" s="6" t="s">
        <v>16761</v>
      </c>
      <c r="E2835" s="6" t="s">
        <v>4718</v>
      </c>
      <c r="F2835" s="6" t="s">
        <v>4718</v>
      </c>
      <c r="G2835" s="6" t="s">
        <v>4718</v>
      </c>
      <c r="H2835" s="6" t="s">
        <v>4718</v>
      </c>
      <c r="I2835" s="6" t="s">
        <v>4718</v>
      </c>
      <c r="J2835" s="6" t="s">
        <v>4718</v>
      </c>
      <c r="K2835" s="4">
        <v>17.063674898419301</v>
      </c>
      <c r="L2835" s="4">
        <v>0</v>
      </c>
      <c r="M2835" s="4">
        <v>0.48645999413815699</v>
      </c>
      <c r="N2835" s="4">
        <v>0</v>
      </c>
    </row>
    <row r="2836" spans="1:14" ht="45" customHeight="1" x14ac:dyDescent="0.25">
      <c r="A2836" s="6" t="s">
        <v>28125</v>
      </c>
      <c r="B2836" s="6">
        <v>1071</v>
      </c>
      <c r="C2836" s="6" t="s">
        <v>34557</v>
      </c>
      <c r="D2836" s="6" t="s">
        <v>32447</v>
      </c>
      <c r="E2836" s="6" t="s">
        <v>4718</v>
      </c>
      <c r="F2836" s="6" t="s">
        <v>4718</v>
      </c>
      <c r="G2836" s="6" t="s">
        <v>4718</v>
      </c>
      <c r="H2836" s="6" t="s">
        <v>4718</v>
      </c>
      <c r="I2836" s="6" t="s">
        <v>4718</v>
      </c>
      <c r="J2836" s="6" t="s">
        <v>4718</v>
      </c>
      <c r="K2836" s="4">
        <v>17.057859207249301</v>
      </c>
      <c r="L2836" s="4">
        <v>0.72594216767202402</v>
      </c>
      <c r="M2836" s="4">
        <v>0</v>
      </c>
      <c r="N2836" s="4">
        <v>0</v>
      </c>
    </row>
    <row r="2837" spans="1:14" ht="45" customHeight="1" x14ac:dyDescent="0.25">
      <c r="A2837" s="6" t="s">
        <v>28126</v>
      </c>
      <c r="B2837" s="6">
        <v>237</v>
      </c>
      <c r="C2837" s="6" t="s">
        <v>4752</v>
      </c>
      <c r="D2837" s="6" t="s">
        <v>4752</v>
      </c>
      <c r="E2837" s="6" t="s">
        <v>4752</v>
      </c>
      <c r="F2837" s="6" t="s">
        <v>4752</v>
      </c>
      <c r="G2837" s="6" t="s">
        <v>4752</v>
      </c>
      <c r="H2837" s="6" t="s">
        <v>4752</v>
      </c>
      <c r="I2837" s="6" t="s">
        <v>4752</v>
      </c>
      <c r="J2837" s="6" t="s">
        <v>4752</v>
      </c>
      <c r="K2837" s="4">
        <v>17.0575163945993</v>
      </c>
      <c r="L2837" s="4">
        <v>0</v>
      </c>
      <c r="M2837" s="4">
        <v>0</v>
      </c>
      <c r="N2837" s="4">
        <v>0</v>
      </c>
    </row>
    <row r="2838" spans="1:14" ht="45" customHeight="1" x14ac:dyDescent="0.25">
      <c r="A2838" s="6" t="s">
        <v>28127</v>
      </c>
      <c r="B2838" s="6">
        <v>393</v>
      </c>
      <c r="C2838" s="6" t="s">
        <v>34558</v>
      </c>
      <c r="D2838" s="6" t="s">
        <v>18139</v>
      </c>
      <c r="E2838" s="6" t="s">
        <v>18140</v>
      </c>
      <c r="F2838" s="6" t="s">
        <v>4718</v>
      </c>
      <c r="G2838" s="6" t="s">
        <v>4718</v>
      </c>
      <c r="H2838" s="6" t="s">
        <v>18142</v>
      </c>
      <c r="I2838" s="6" t="s">
        <v>4718</v>
      </c>
      <c r="J2838" s="6" t="s">
        <v>4718</v>
      </c>
      <c r="K2838" s="4">
        <v>17.0569354413269</v>
      </c>
      <c r="L2838" s="4">
        <v>0</v>
      </c>
      <c r="M2838" s="4">
        <v>0</v>
      </c>
      <c r="N2838" s="4">
        <v>0</v>
      </c>
    </row>
    <row r="2839" spans="1:14" ht="45" customHeight="1" x14ac:dyDescent="0.25">
      <c r="A2839" s="6" t="s">
        <v>28128</v>
      </c>
      <c r="B2839" s="6">
        <v>513</v>
      </c>
      <c r="C2839" s="6" t="s">
        <v>34559</v>
      </c>
      <c r="D2839" s="6" t="s">
        <v>34560</v>
      </c>
      <c r="E2839" s="6" t="s">
        <v>4718</v>
      </c>
      <c r="F2839" s="6" t="s">
        <v>4718</v>
      </c>
      <c r="G2839" s="6" t="s">
        <v>4718</v>
      </c>
      <c r="H2839" s="6" t="s">
        <v>4718</v>
      </c>
      <c r="I2839" s="6" t="s">
        <v>4718</v>
      </c>
      <c r="J2839" s="6" t="s">
        <v>4718</v>
      </c>
      <c r="K2839" s="4">
        <v>17.052029597546301</v>
      </c>
      <c r="L2839" s="4">
        <v>0</v>
      </c>
      <c r="M2839" s="4">
        <v>0</v>
      </c>
      <c r="N2839" s="4">
        <v>0</v>
      </c>
    </row>
    <row r="2840" spans="1:14" ht="45" customHeight="1" x14ac:dyDescent="0.25">
      <c r="A2840" s="6" t="s">
        <v>28129</v>
      </c>
      <c r="B2840" s="6">
        <v>597</v>
      </c>
      <c r="C2840" s="6" t="s">
        <v>34561</v>
      </c>
      <c r="D2840" s="6" t="s">
        <v>8668</v>
      </c>
      <c r="E2840" s="6" t="s">
        <v>4718</v>
      </c>
      <c r="F2840" s="6" t="s">
        <v>4718</v>
      </c>
      <c r="G2840" s="6" t="s">
        <v>4718</v>
      </c>
      <c r="H2840" s="6" t="s">
        <v>4718</v>
      </c>
      <c r="I2840" s="6" t="s">
        <v>4718</v>
      </c>
      <c r="J2840" s="6" t="s">
        <v>4718</v>
      </c>
      <c r="K2840" s="4">
        <v>17.046454474756398</v>
      </c>
      <c r="L2840" s="4">
        <v>0</v>
      </c>
      <c r="M2840" s="4">
        <v>0</v>
      </c>
      <c r="N2840" s="4">
        <v>0</v>
      </c>
    </row>
    <row r="2841" spans="1:14" ht="45" customHeight="1" x14ac:dyDescent="0.25">
      <c r="A2841" s="6" t="s">
        <v>28130</v>
      </c>
      <c r="B2841" s="6">
        <v>597</v>
      </c>
      <c r="C2841" s="6" t="s">
        <v>34562</v>
      </c>
      <c r="D2841" s="6" t="s">
        <v>4718</v>
      </c>
      <c r="E2841" s="6" t="s">
        <v>4718</v>
      </c>
      <c r="F2841" s="6" t="s">
        <v>4718</v>
      </c>
      <c r="G2841" s="6" t="s">
        <v>4718</v>
      </c>
      <c r="H2841" s="6" t="s">
        <v>4718</v>
      </c>
      <c r="I2841" s="6" t="s">
        <v>4718</v>
      </c>
      <c r="J2841" s="6" t="s">
        <v>4718</v>
      </c>
      <c r="K2841" s="4">
        <v>17.0431002770558</v>
      </c>
      <c r="L2841" s="4">
        <v>0</v>
      </c>
      <c r="M2841" s="4">
        <v>0</v>
      </c>
      <c r="N2841" s="4">
        <v>0</v>
      </c>
    </row>
    <row r="2842" spans="1:14" ht="45" customHeight="1" x14ac:dyDescent="0.25">
      <c r="A2842" s="6" t="s">
        <v>28131</v>
      </c>
      <c r="B2842" s="6">
        <v>492</v>
      </c>
      <c r="C2842" s="6" t="s">
        <v>34563</v>
      </c>
      <c r="D2842" s="6" t="s">
        <v>5508</v>
      </c>
      <c r="E2842" s="6" t="s">
        <v>4718</v>
      </c>
      <c r="F2842" s="6" t="s">
        <v>4718</v>
      </c>
      <c r="G2842" s="6" t="s">
        <v>4718</v>
      </c>
      <c r="H2842" s="6" t="s">
        <v>5511</v>
      </c>
      <c r="I2842" s="6" t="s">
        <v>4718</v>
      </c>
      <c r="J2842" s="6" t="s">
        <v>4718</v>
      </c>
      <c r="K2842" s="4">
        <v>17.041866093840799</v>
      </c>
      <c r="L2842" s="4">
        <v>0</v>
      </c>
      <c r="M2842" s="4">
        <v>0</v>
      </c>
      <c r="N2842" s="4">
        <v>0</v>
      </c>
    </row>
    <row r="2843" spans="1:14" ht="45" customHeight="1" x14ac:dyDescent="0.25">
      <c r="A2843" s="6" t="s">
        <v>28132</v>
      </c>
      <c r="B2843" s="6">
        <v>489</v>
      </c>
      <c r="C2843" s="6" t="s">
        <v>34564</v>
      </c>
      <c r="D2843" s="6" t="s">
        <v>8489</v>
      </c>
      <c r="E2843" s="6" t="s">
        <v>12713</v>
      </c>
      <c r="F2843" s="6" t="s">
        <v>4718</v>
      </c>
      <c r="G2843" s="6" t="s">
        <v>4718</v>
      </c>
      <c r="H2843" s="6" t="s">
        <v>34565</v>
      </c>
      <c r="I2843" s="6" t="s">
        <v>7222</v>
      </c>
      <c r="J2843" s="6" t="s">
        <v>8493</v>
      </c>
      <c r="K2843" s="4">
        <v>17.0282878119591</v>
      </c>
      <c r="L2843" s="4">
        <v>0</v>
      </c>
      <c r="M2843" s="4">
        <v>0</v>
      </c>
      <c r="N2843" s="4">
        <v>0</v>
      </c>
    </row>
    <row r="2844" spans="1:14" ht="45" customHeight="1" x14ac:dyDescent="0.25">
      <c r="A2844" s="6" t="s">
        <v>28133</v>
      </c>
      <c r="B2844" s="6">
        <v>387</v>
      </c>
      <c r="C2844" s="6" t="s">
        <v>34566</v>
      </c>
      <c r="D2844" s="6" t="s">
        <v>5176</v>
      </c>
      <c r="E2844" s="6" t="s">
        <v>4718</v>
      </c>
      <c r="F2844" s="6" t="s">
        <v>4718</v>
      </c>
      <c r="G2844" s="6" t="s">
        <v>4718</v>
      </c>
      <c r="H2844" s="6" t="s">
        <v>4718</v>
      </c>
      <c r="I2844" s="6" t="s">
        <v>4718</v>
      </c>
      <c r="J2844" s="6" t="s">
        <v>4718</v>
      </c>
      <c r="K2844" s="4">
        <v>17.011610552104901</v>
      </c>
      <c r="L2844" s="4">
        <v>0</v>
      </c>
      <c r="M2844" s="4">
        <v>0</v>
      </c>
      <c r="N2844" s="4">
        <v>0</v>
      </c>
    </row>
    <row r="2845" spans="1:14" ht="45" customHeight="1" x14ac:dyDescent="0.25">
      <c r="A2845" s="6" t="s">
        <v>28134</v>
      </c>
      <c r="B2845" s="6">
        <v>2847</v>
      </c>
      <c r="C2845" s="6" t="s">
        <v>34567</v>
      </c>
      <c r="D2845" s="6" t="s">
        <v>31253</v>
      </c>
      <c r="E2845" s="6" t="s">
        <v>4718</v>
      </c>
      <c r="F2845" s="6" t="s">
        <v>4718</v>
      </c>
      <c r="G2845" s="6" t="s">
        <v>4718</v>
      </c>
      <c r="H2845" s="6" t="s">
        <v>4718</v>
      </c>
      <c r="I2845" s="6" t="s">
        <v>4718</v>
      </c>
      <c r="J2845" s="6" t="s">
        <v>4718</v>
      </c>
      <c r="K2845" s="4">
        <v>17.011303799220698</v>
      </c>
      <c r="L2845" s="4">
        <v>0</v>
      </c>
      <c r="M2845" s="4">
        <v>0</v>
      </c>
      <c r="N2845" s="4">
        <v>0</v>
      </c>
    </row>
    <row r="2846" spans="1:14" ht="45" customHeight="1" x14ac:dyDescent="0.25">
      <c r="A2846" s="6" t="s">
        <v>28135</v>
      </c>
      <c r="B2846" s="6">
        <v>663</v>
      </c>
      <c r="C2846" s="6" t="s">
        <v>34568</v>
      </c>
      <c r="D2846" s="6" t="s">
        <v>32932</v>
      </c>
      <c r="E2846" s="6" t="s">
        <v>4718</v>
      </c>
      <c r="F2846" s="6" t="s">
        <v>4718</v>
      </c>
      <c r="G2846" s="6" t="s">
        <v>4718</v>
      </c>
      <c r="H2846" s="6" t="s">
        <v>13263</v>
      </c>
      <c r="I2846" s="6" t="s">
        <v>4718</v>
      </c>
      <c r="J2846" s="6" t="s">
        <v>4718</v>
      </c>
      <c r="K2846" s="4">
        <v>17.002250581339101</v>
      </c>
      <c r="L2846" s="4">
        <v>0</v>
      </c>
      <c r="M2846" s="4">
        <v>0</v>
      </c>
      <c r="N2846" s="4">
        <v>0</v>
      </c>
    </row>
    <row r="2847" spans="1:14" ht="45" customHeight="1" x14ac:dyDescent="0.25">
      <c r="A2847" s="6" t="s">
        <v>28136</v>
      </c>
      <c r="B2847" s="6">
        <v>909</v>
      </c>
      <c r="C2847" s="6" t="s">
        <v>34569</v>
      </c>
      <c r="D2847" s="6" t="s">
        <v>24208</v>
      </c>
      <c r="E2847" s="6" t="s">
        <v>4718</v>
      </c>
      <c r="F2847" s="6" t="s">
        <v>4718</v>
      </c>
      <c r="G2847" s="6" t="s">
        <v>4718</v>
      </c>
      <c r="H2847" s="6" t="s">
        <v>4718</v>
      </c>
      <c r="I2847" s="6" t="s">
        <v>4718</v>
      </c>
      <c r="J2847" s="6" t="s">
        <v>4718</v>
      </c>
      <c r="K2847" s="4">
        <v>17.001390992346799</v>
      </c>
      <c r="L2847" s="4">
        <v>0</v>
      </c>
      <c r="M2847" s="4">
        <v>2.9390148899678699</v>
      </c>
      <c r="N2847" s="4">
        <v>0</v>
      </c>
    </row>
    <row r="2848" spans="1:14" ht="45" customHeight="1" x14ac:dyDescent="0.25">
      <c r="A2848" s="6" t="s">
        <v>28137</v>
      </c>
      <c r="B2848" s="6">
        <v>714</v>
      </c>
      <c r="C2848" s="6" t="s">
        <v>34570</v>
      </c>
      <c r="D2848" s="6" t="s">
        <v>12915</v>
      </c>
      <c r="E2848" s="6" t="s">
        <v>4718</v>
      </c>
      <c r="F2848" s="6" t="s">
        <v>4718</v>
      </c>
      <c r="G2848" s="6" t="s">
        <v>4718</v>
      </c>
      <c r="H2848" s="6" t="s">
        <v>34571</v>
      </c>
      <c r="I2848" s="6" t="s">
        <v>5117</v>
      </c>
      <c r="J2848" s="6" t="s">
        <v>32985</v>
      </c>
      <c r="K2848" s="4">
        <v>16.9843058098771</v>
      </c>
      <c r="L2848" s="4">
        <v>0</v>
      </c>
      <c r="M2848" s="4">
        <v>0.88503015740261304</v>
      </c>
      <c r="N2848" s="4">
        <v>0</v>
      </c>
    </row>
    <row r="2849" spans="1:14" ht="45" customHeight="1" x14ac:dyDescent="0.25">
      <c r="A2849" s="6" t="s">
        <v>28138</v>
      </c>
      <c r="B2849" s="6">
        <v>759</v>
      </c>
      <c r="C2849" s="6" t="s">
        <v>34572</v>
      </c>
      <c r="D2849" s="6" t="s">
        <v>8882</v>
      </c>
      <c r="E2849" s="6" t="s">
        <v>4718</v>
      </c>
      <c r="F2849" s="6" t="s">
        <v>4718</v>
      </c>
      <c r="G2849" s="6" t="s">
        <v>4718</v>
      </c>
      <c r="H2849" s="6" t="s">
        <v>8883</v>
      </c>
      <c r="I2849" s="6" t="s">
        <v>4718</v>
      </c>
      <c r="J2849" s="6" t="s">
        <v>4718</v>
      </c>
      <c r="K2849" s="4">
        <v>16.9787588813087</v>
      </c>
      <c r="L2849" s="4">
        <v>0</v>
      </c>
      <c r="M2849" s="4">
        <v>0</v>
      </c>
      <c r="N2849" s="4">
        <v>0</v>
      </c>
    </row>
    <row r="2850" spans="1:14" ht="45" customHeight="1" x14ac:dyDescent="0.25">
      <c r="A2850" s="6" t="s">
        <v>28139</v>
      </c>
      <c r="B2850" s="6">
        <v>957</v>
      </c>
      <c r="C2850" s="6" t="s">
        <v>34573</v>
      </c>
      <c r="D2850" s="6" t="s">
        <v>34574</v>
      </c>
      <c r="E2850" s="6" t="s">
        <v>34575</v>
      </c>
      <c r="F2850" s="6" t="s">
        <v>34576</v>
      </c>
      <c r="G2850" s="6" t="s">
        <v>34577</v>
      </c>
      <c r="H2850" s="6" t="s">
        <v>34578</v>
      </c>
      <c r="I2850" s="6" t="s">
        <v>11024</v>
      </c>
      <c r="J2850" s="6" t="s">
        <v>4718</v>
      </c>
      <c r="K2850" s="4">
        <v>16.978603995699</v>
      </c>
      <c r="L2850" s="4">
        <v>1.29546990296789</v>
      </c>
      <c r="M2850" s="4">
        <v>0</v>
      </c>
      <c r="N2850" s="4">
        <v>0</v>
      </c>
    </row>
    <row r="2851" spans="1:14" ht="45" customHeight="1" x14ac:dyDescent="0.25">
      <c r="A2851" s="6" t="s">
        <v>28140</v>
      </c>
      <c r="B2851" s="6">
        <v>1629</v>
      </c>
      <c r="C2851" s="6" t="s">
        <v>34579</v>
      </c>
      <c r="D2851" s="6" t="s">
        <v>32068</v>
      </c>
      <c r="E2851" s="6" t="s">
        <v>32069</v>
      </c>
      <c r="F2851" s="6" t="s">
        <v>4718</v>
      </c>
      <c r="G2851" s="6" t="s">
        <v>32070</v>
      </c>
      <c r="H2851" s="6" t="s">
        <v>32071</v>
      </c>
      <c r="I2851" s="6" t="s">
        <v>6371</v>
      </c>
      <c r="J2851" s="6" t="s">
        <v>4718</v>
      </c>
      <c r="K2851" s="4">
        <v>16.975357780367201</v>
      </c>
      <c r="L2851" s="4">
        <v>0</v>
      </c>
      <c r="M2851" s="4">
        <v>0</v>
      </c>
      <c r="N2851" s="4">
        <v>0</v>
      </c>
    </row>
    <row r="2852" spans="1:14" ht="45" customHeight="1" x14ac:dyDescent="0.25">
      <c r="A2852" s="6" t="s">
        <v>28141</v>
      </c>
      <c r="B2852" s="6">
        <v>1704</v>
      </c>
      <c r="C2852" s="6" t="s">
        <v>34580</v>
      </c>
      <c r="D2852" s="6" t="s">
        <v>16941</v>
      </c>
      <c r="E2852" s="6" t="s">
        <v>4718</v>
      </c>
      <c r="F2852" s="6" t="s">
        <v>4718</v>
      </c>
      <c r="G2852" s="6" t="s">
        <v>4718</v>
      </c>
      <c r="H2852" s="6" t="s">
        <v>4718</v>
      </c>
      <c r="I2852" s="6" t="s">
        <v>4718</v>
      </c>
      <c r="J2852" s="6" t="s">
        <v>4718</v>
      </c>
      <c r="K2852" s="4">
        <v>16.966378338353799</v>
      </c>
      <c r="L2852" s="4">
        <v>0</v>
      </c>
      <c r="M2852" s="4">
        <v>0</v>
      </c>
      <c r="N2852" s="4">
        <v>0</v>
      </c>
    </row>
    <row r="2853" spans="1:14" ht="45" customHeight="1" x14ac:dyDescent="0.25">
      <c r="A2853" s="6" t="s">
        <v>28142</v>
      </c>
      <c r="B2853" s="6">
        <v>735</v>
      </c>
      <c r="C2853" s="6" t="s">
        <v>4752</v>
      </c>
      <c r="D2853" s="6" t="s">
        <v>4752</v>
      </c>
      <c r="E2853" s="6" t="s">
        <v>4752</v>
      </c>
      <c r="F2853" s="6" t="s">
        <v>4752</v>
      </c>
      <c r="G2853" s="6" t="s">
        <v>4752</v>
      </c>
      <c r="H2853" s="6" t="s">
        <v>4752</v>
      </c>
      <c r="I2853" s="6" t="s">
        <v>4752</v>
      </c>
      <c r="J2853" s="6" t="s">
        <v>4752</v>
      </c>
      <c r="K2853" s="4">
        <v>16.964529043920599</v>
      </c>
      <c r="L2853" s="4">
        <v>0</v>
      </c>
      <c r="M2853" s="4">
        <v>0</v>
      </c>
      <c r="N2853" s="4">
        <v>0</v>
      </c>
    </row>
    <row r="2854" spans="1:14" ht="45" customHeight="1" x14ac:dyDescent="0.25">
      <c r="A2854" s="6" t="s">
        <v>28143</v>
      </c>
      <c r="B2854" s="6">
        <v>1518</v>
      </c>
      <c r="C2854" s="6" t="s">
        <v>34581</v>
      </c>
      <c r="D2854" s="6" t="s">
        <v>9194</v>
      </c>
      <c r="E2854" s="6" t="s">
        <v>31013</v>
      </c>
      <c r="F2854" s="6" t="s">
        <v>4718</v>
      </c>
      <c r="G2854" s="6" t="s">
        <v>31223</v>
      </c>
      <c r="H2854" s="6" t="s">
        <v>34582</v>
      </c>
      <c r="I2854" s="6" t="s">
        <v>4718</v>
      </c>
      <c r="J2854" s="6" t="s">
        <v>17616</v>
      </c>
      <c r="K2854" s="4">
        <v>16.9638867484116</v>
      </c>
      <c r="L2854" s="4">
        <v>0</v>
      </c>
      <c r="M2854" s="4">
        <v>0</v>
      </c>
      <c r="N2854" s="4">
        <v>0</v>
      </c>
    </row>
    <row r="2855" spans="1:14" ht="45" customHeight="1" x14ac:dyDescent="0.25">
      <c r="A2855" s="6" t="s">
        <v>28144</v>
      </c>
      <c r="B2855" s="6">
        <v>732</v>
      </c>
      <c r="C2855" s="6" t="s">
        <v>34583</v>
      </c>
      <c r="D2855" s="6" t="s">
        <v>18159</v>
      </c>
      <c r="E2855" s="6" t="s">
        <v>4718</v>
      </c>
      <c r="F2855" s="6" t="s">
        <v>4718</v>
      </c>
      <c r="G2855" s="6" t="s">
        <v>4718</v>
      </c>
      <c r="H2855" s="6" t="s">
        <v>18161</v>
      </c>
      <c r="I2855" s="6" t="s">
        <v>4718</v>
      </c>
      <c r="J2855" s="6" t="s">
        <v>4718</v>
      </c>
      <c r="K2855" s="4">
        <v>16.961122400556899</v>
      </c>
      <c r="L2855" s="4">
        <v>0</v>
      </c>
      <c r="M2855" s="4">
        <v>0</v>
      </c>
      <c r="N2855" s="4">
        <v>0</v>
      </c>
    </row>
    <row r="2856" spans="1:14" ht="45" customHeight="1" x14ac:dyDescent="0.25">
      <c r="A2856" s="6" t="s">
        <v>28145</v>
      </c>
      <c r="B2856" s="6">
        <v>1638</v>
      </c>
      <c r="C2856" s="6" t="s">
        <v>34584</v>
      </c>
      <c r="D2856" s="6" t="s">
        <v>30407</v>
      </c>
      <c r="E2856" s="6" t="s">
        <v>4718</v>
      </c>
      <c r="F2856" s="6" t="s">
        <v>4718</v>
      </c>
      <c r="G2856" s="6" t="s">
        <v>12540</v>
      </c>
      <c r="H2856" s="6" t="s">
        <v>12541</v>
      </c>
      <c r="I2856" s="6" t="s">
        <v>12542</v>
      </c>
      <c r="J2856" s="6" t="s">
        <v>12543</v>
      </c>
      <c r="K2856" s="4">
        <v>16.948666023945101</v>
      </c>
      <c r="L2856" s="4">
        <v>0</v>
      </c>
      <c r="M2856" s="4">
        <v>0.38578237630370299</v>
      </c>
      <c r="N2856" s="4">
        <v>0</v>
      </c>
    </row>
    <row r="2857" spans="1:14" ht="45" customHeight="1" x14ac:dyDescent="0.25">
      <c r="A2857" s="6" t="s">
        <v>28146</v>
      </c>
      <c r="B2857" s="6">
        <v>786</v>
      </c>
      <c r="C2857" s="6" t="s">
        <v>34585</v>
      </c>
      <c r="D2857" s="6" t="s">
        <v>15465</v>
      </c>
      <c r="E2857" s="6" t="s">
        <v>4718</v>
      </c>
      <c r="F2857" s="6" t="s">
        <v>4718</v>
      </c>
      <c r="G2857" s="6" t="s">
        <v>4718</v>
      </c>
      <c r="H2857" s="6" t="s">
        <v>34586</v>
      </c>
      <c r="I2857" s="6" t="s">
        <v>5463</v>
      </c>
      <c r="J2857" s="6" t="s">
        <v>34587</v>
      </c>
      <c r="K2857" s="4">
        <v>16.946153342173101</v>
      </c>
      <c r="L2857" s="4">
        <v>2.26362128971375</v>
      </c>
      <c r="M2857" s="4">
        <v>0.80395869260237396</v>
      </c>
      <c r="N2857" s="4">
        <v>0</v>
      </c>
    </row>
    <row r="2858" spans="1:14" ht="45" customHeight="1" x14ac:dyDescent="0.25">
      <c r="A2858" s="6" t="s">
        <v>28147</v>
      </c>
      <c r="B2858" s="6">
        <v>1230</v>
      </c>
      <c r="C2858" s="6" t="s">
        <v>34588</v>
      </c>
      <c r="D2858" s="6" t="s">
        <v>6051</v>
      </c>
      <c r="E2858" s="6" t="s">
        <v>6052</v>
      </c>
      <c r="F2858" s="6" t="s">
        <v>4718</v>
      </c>
      <c r="G2858" s="6" t="s">
        <v>6054</v>
      </c>
      <c r="H2858" s="6" t="s">
        <v>6055</v>
      </c>
      <c r="I2858" s="6" t="s">
        <v>5943</v>
      </c>
      <c r="J2858" s="6" t="s">
        <v>5944</v>
      </c>
      <c r="K2858" s="4">
        <v>16.890196404342898</v>
      </c>
      <c r="L2858" s="4">
        <v>0</v>
      </c>
      <c r="M2858" s="4">
        <v>0</v>
      </c>
      <c r="N2858" s="4">
        <v>0</v>
      </c>
    </row>
    <row r="2859" spans="1:14" ht="45" customHeight="1" x14ac:dyDescent="0.25">
      <c r="A2859" s="6" t="s">
        <v>28148</v>
      </c>
      <c r="B2859" s="6">
        <v>948</v>
      </c>
      <c r="C2859" s="6" t="s">
        <v>34589</v>
      </c>
      <c r="D2859" s="6" t="s">
        <v>11494</v>
      </c>
      <c r="E2859" s="6" t="s">
        <v>4718</v>
      </c>
      <c r="F2859" s="6" t="s">
        <v>4718</v>
      </c>
      <c r="G2859" s="6" t="s">
        <v>4718</v>
      </c>
      <c r="H2859" s="6" t="s">
        <v>4718</v>
      </c>
      <c r="I2859" s="6" t="s">
        <v>4718</v>
      </c>
      <c r="J2859" s="6" t="s">
        <v>4718</v>
      </c>
      <c r="K2859" s="4">
        <v>16.8849081592979</v>
      </c>
      <c r="L2859" s="4">
        <v>0</v>
      </c>
      <c r="M2859" s="4">
        <v>0</v>
      </c>
      <c r="N2859" s="4">
        <v>0</v>
      </c>
    </row>
    <row r="2860" spans="1:14" ht="45" customHeight="1" x14ac:dyDescent="0.25">
      <c r="A2860" s="6" t="s">
        <v>28149</v>
      </c>
      <c r="B2860" s="6">
        <v>1524</v>
      </c>
      <c r="C2860" s="6" t="s">
        <v>34590</v>
      </c>
      <c r="D2860" s="6" t="s">
        <v>34591</v>
      </c>
      <c r="E2860" s="6" t="s">
        <v>34592</v>
      </c>
      <c r="F2860" s="6" t="s">
        <v>4718</v>
      </c>
      <c r="G2860" s="6" t="s">
        <v>34593</v>
      </c>
      <c r="H2860" s="6" t="s">
        <v>34594</v>
      </c>
      <c r="I2860" s="6" t="s">
        <v>8661</v>
      </c>
      <c r="J2860" s="6" t="s">
        <v>8662</v>
      </c>
      <c r="K2860" s="4">
        <v>16.873477015043999</v>
      </c>
      <c r="L2860" s="4">
        <v>2.0306685982910402</v>
      </c>
      <c r="M2860" s="4">
        <v>0</v>
      </c>
      <c r="N2860" s="4">
        <v>0</v>
      </c>
    </row>
    <row r="2861" spans="1:14" ht="45" customHeight="1" x14ac:dyDescent="0.25">
      <c r="A2861" s="6" t="s">
        <v>28150</v>
      </c>
      <c r="B2861" s="6">
        <v>1218</v>
      </c>
      <c r="C2861" s="6" t="s">
        <v>34595</v>
      </c>
      <c r="D2861" s="6" t="s">
        <v>34596</v>
      </c>
      <c r="E2861" s="6" t="s">
        <v>4718</v>
      </c>
      <c r="F2861" s="6" t="s">
        <v>4718</v>
      </c>
      <c r="G2861" s="6" t="s">
        <v>7840</v>
      </c>
      <c r="H2861" s="6" t="s">
        <v>7841</v>
      </c>
      <c r="I2861" s="6" t="s">
        <v>4718</v>
      </c>
      <c r="J2861" s="6" t="s">
        <v>4718</v>
      </c>
      <c r="K2861" s="4">
        <v>16.872653438175099</v>
      </c>
      <c r="L2861" s="4">
        <v>0</v>
      </c>
      <c r="M2861" s="4">
        <v>0.51881078192566998</v>
      </c>
      <c r="N2861" s="4">
        <v>0</v>
      </c>
    </row>
    <row r="2862" spans="1:14" ht="45" customHeight="1" x14ac:dyDescent="0.25">
      <c r="A2862" s="6" t="s">
        <v>28151</v>
      </c>
      <c r="B2862" s="6">
        <v>1353</v>
      </c>
      <c r="C2862" s="6" t="s">
        <v>34597</v>
      </c>
      <c r="D2862" s="6" t="s">
        <v>34598</v>
      </c>
      <c r="E2862" s="6" t="s">
        <v>34599</v>
      </c>
      <c r="F2862" s="6" t="s">
        <v>4718</v>
      </c>
      <c r="G2862" s="6" t="s">
        <v>8553</v>
      </c>
      <c r="H2862" s="6" t="s">
        <v>34600</v>
      </c>
      <c r="I2862" s="6" t="s">
        <v>15819</v>
      </c>
      <c r="J2862" s="6" t="s">
        <v>4718</v>
      </c>
      <c r="K2862" s="4">
        <v>16.849933955319099</v>
      </c>
      <c r="L2862" s="4">
        <v>0</v>
      </c>
      <c r="M2862" s="4">
        <v>0.46704473938319702</v>
      </c>
      <c r="N2862" s="4">
        <v>0</v>
      </c>
    </row>
    <row r="2863" spans="1:14" ht="45" customHeight="1" x14ac:dyDescent="0.25">
      <c r="A2863" s="6" t="s">
        <v>28152</v>
      </c>
      <c r="B2863" s="6">
        <v>1077</v>
      </c>
      <c r="C2863" s="6" t="s">
        <v>4752</v>
      </c>
      <c r="D2863" s="6" t="s">
        <v>4752</v>
      </c>
      <c r="E2863" s="6" t="s">
        <v>4752</v>
      </c>
      <c r="F2863" s="6" t="s">
        <v>4752</v>
      </c>
      <c r="G2863" s="6" t="s">
        <v>4752</v>
      </c>
      <c r="H2863" s="6" t="s">
        <v>4752</v>
      </c>
      <c r="I2863" s="6" t="s">
        <v>4752</v>
      </c>
      <c r="J2863" s="6" t="s">
        <v>4752</v>
      </c>
      <c r="K2863" s="4">
        <v>16.845495712692099</v>
      </c>
      <c r="L2863" s="4">
        <v>0</v>
      </c>
      <c r="M2863" s="4">
        <v>0</v>
      </c>
      <c r="N2863" s="4">
        <v>0</v>
      </c>
    </row>
    <row r="2864" spans="1:14" ht="45" customHeight="1" x14ac:dyDescent="0.25">
      <c r="A2864" s="6" t="s">
        <v>28153</v>
      </c>
      <c r="B2864" s="6">
        <v>477</v>
      </c>
      <c r="C2864" s="6" t="s">
        <v>34601</v>
      </c>
      <c r="D2864" s="6" t="s">
        <v>4718</v>
      </c>
      <c r="E2864" s="6" t="s">
        <v>4718</v>
      </c>
      <c r="F2864" s="6" t="s">
        <v>4718</v>
      </c>
      <c r="G2864" s="6" t="s">
        <v>4718</v>
      </c>
      <c r="H2864" s="6" t="s">
        <v>4718</v>
      </c>
      <c r="I2864" s="6" t="s">
        <v>4718</v>
      </c>
      <c r="J2864" s="6" t="s">
        <v>4718</v>
      </c>
      <c r="K2864" s="4">
        <v>16.8429005304565</v>
      </c>
      <c r="L2864" s="4">
        <v>0</v>
      </c>
      <c r="M2864" s="4">
        <v>0</v>
      </c>
      <c r="N2864" s="4">
        <v>0</v>
      </c>
    </row>
    <row r="2865" spans="1:14" ht="45" customHeight="1" x14ac:dyDescent="0.25">
      <c r="A2865" s="6" t="s">
        <v>28154</v>
      </c>
      <c r="B2865" s="6">
        <v>1278</v>
      </c>
      <c r="C2865" s="6" t="s">
        <v>34602</v>
      </c>
      <c r="D2865" s="6" t="s">
        <v>34603</v>
      </c>
      <c r="E2865" s="6" t="s">
        <v>4718</v>
      </c>
      <c r="F2865" s="6" t="s">
        <v>4718</v>
      </c>
      <c r="G2865" s="6" t="s">
        <v>4718</v>
      </c>
      <c r="H2865" s="6" t="s">
        <v>9683</v>
      </c>
      <c r="I2865" s="6" t="s">
        <v>6262</v>
      </c>
      <c r="J2865" s="6" t="s">
        <v>4718</v>
      </c>
      <c r="K2865" s="4">
        <v>16.842462844036898</v>
      </c>
      <c r="L2865" s="4">
        <v>0</v>
      </c>
      <c r="M2865" s="4">
        <v>0</v>
      </c>
      <c r="N2865" s="4">
        <v>0</v>
      </c>
    </row>
    <row r="2866" spans="1:14" ht="45" customHeight="1" x14ac:dyDescent="0.25">
      <c r="A2866" s="6" t="s">
        <v>28155</v>
      </c>
      <c r="B2866" s="6">
        <v>894</v>
      </c>
      <c r="C2866" s="6" t="s">
        <v>4752</v>
      </c>
      <c r="D2866" s="6" t="s">
        <v>4752</v>
      </c>
      <c r="E2866" s="6" t="s">
        <v>4752</v>
      </c>
      <c r="F2866" s="6" t="s">
        <v>4752</v>
      </c>
      <c r="G2866" s="6" t="s">
        <v>4752</v>
      </c>
      <c r="H2866" s="6" t="s">
        <v>4752</v>
      </c>
      <c r="I2866" s="6" t="s">
        <v>4752</v>
      </c>
      <c r="J2866" s="6" t="s">
        <v>4752</v>
      </c>
      <c r="K2866" s="4">
        <v>16.8411243588865</v>
      </c>
      <c r="L2866" s="4">
        <v>0</v>
      </c>
      <c r="M2866" s="4">
        <v>0</v>
      </c>
      <c r="N2866" s="4">
        <v>0</v>
      </c>
    </row>
    <row r="2867" spans="1:14" ht="45" customHeight="1" x14ac:dyDescent="0.25">
      <c r="A2867" s="6" t="s">
        <v>28156</v>
      </c>
      <c r="B2867" s="6">
        <v>825</v>
      </c>
      <c r="C2867" s="6" t="s">
        <v>34604</v>
      </c>
      <c r="D2867" s="6" t="s">
        <v>34605</v>
      </c>
      <c r="E2867" s="6" t="s">
        <v>4718</v>
      </c>
      <c r="F2867" s="6" t="s">
        <v>4718</v>
      </c>
      <c r="G2867" s="6" t="s">
        <v>4718</v>
      </c>
      <c r="H2867" s="6" t="s">
        <v>4718</v>
      </c>
      <c r="I2867" s="6" t="s">
        <v>4718</v>
      </c>
      <c r="J2867" s="6" t="s">
        <v>4718</v>
      </c>
      <c r="K2867" s="4">
        <v>16.835334958197901</v>
      </c>
      <c r="L2867" s="4">
        <v>1.9528790833802301</v>
      </c>
      <c r="M2867" s="4">
        <v>0</v>
      </c>
      <c r="N2867" s="4">
        <v>0</v>
      </c>
    </row>
    <row r="2868" spans="1:14" ht="45" customHeight="1" x14ac:dyDescent="0.25">
      <c r="A2868" s="6" t="s">
        <v>28157</v>
      </c>
      <c r="B2868" s="6">
        <v>906</v>
      </c>
      <c r="C2868" s="6" t="s">
        <v>34606</v>
      </c>
      <c r="D2868" s="6" t="s">
        <v>34607</v>
      </c>
      <c r="E2868" s="6" t="s">
        <v>34608</v>
      </c>
      <c r="F2868" s="6" t="s">
        <v>4718</v>
      </c>
      <c r="G2868" s="6" t="s">
        <v>34609</v>
      </c>
      <c r="H2868" s="6" t="s">
        <v>34610</v>
      </c>
      <c r="I2868" s="6" t="s">
        <v>34611</v>
      </c>
      <c r="J2868" s="6" t="s">
        <v>4718</v>
      </c>
      <c r="K2868" s="4">
        <v>16.831638181108602</v>
      </c>
      <c r="L2868" s="4">
        <v>0</v>
      </c>
      <c r="M2868" s="4">
        <v>0</v>
      </c>
      <c r="N2868" s="4">
        <v>0</v>
      </c>
    </row>
    <row r="2869" spans="1:14" ht="45" customHeight="1" x14ac:dyDescent="0.25">
      <c r="A2869" s="6" t="s">
        <v>28158</v>
      </c>
      <c r="B2869" s="6">
        <v>876</v>
      </c>
      <c r="C2869" s="6" t="s">
        <v>34612</v>
      </c>
      <c r="D2869" s="6" t="s">
        <v>5121</v>
      </c>
      <c r="E2869" s="6" t="s">
        <v>4718</v>
      </c>
      <c r="F2869" s="6" t="s">
        <v>4718</v>
      </c>
      <c r="G2869" s="6" t="s">
        <v>4718</v>
      </c>
      <c r="H2869" s="6" t="s">
        <v>7978</v>
      </c>
      <c r="I2869" s="6" t="s">
        <v>5463</v>
      </c>
      <c r="J2869" s="6" t="s">
        <v>7979</v>
      </c>
      <c r="K2869" s="4">
        <v>16.830517978203101</v>
      </c>
      <c r="L2869" s="4">
        <v>0</v>
      </c>
      <c r="M2869" s="4">
        <v>0</v>
      </c>
      <c r="N2869" s="4">
        <v>0</v>
      </c>
    </row>
    <row r="2870" spans="1:14" ht="45" customHeight="1" x14ac:dyDescent="0.25">
      <c r="A2870" s="6" t="s">
        <v>28159</v>
      </c>
      <c r="B2870" s="6">
        <v>861</v>
      </c>
      <c r="C2870" s="6" t="s">
        <v>34613</v>
      </c>
      <c r="D2870" s="6" t="s">
        <v>30764</v>
      </c>
      <c r="E2870" s="6" t="s">
        <v>4718</v>
      </c>
      <c r="F2870" s="6" t="s">
        <v>4718</v>
      </c>
      <c r="G2870" s="6" t="s">
        <v>4718</v>
      </c>
      <c r="H2870" s="6" t="s">
        <v>30765</v>
      </c>
      <c r="I2870" s="6" t="s">
        <v>14510</v>
      </c>
      <c r="J2870" s="6" t="s">
        <v>30414</v>
      </c>
      <c r="K2870" s="4">
        <v>16.829000814879301</v>
      </c>
      <c r="L2870" s="4">
        <v>9.0300123295788307E-2</v>
      </c>
      <c r="M2870" s="4">
        <v>0</v>
      </c>
      <c r="N2870" s="4">
        <v>0</v>
      </c>
    </row>
    <row r="2871" spans="1:14" ht="45" customHeight="1" x14ac:dyDescent="0.25">
      <c r="A2871" s="6" t="s">
        <v>28160</v>
      </c>
      <c r="B2871" s="6">
        <v>669</v>
      </c>
      <c r="C2871" s="6" t="s">
        <v>31219</v>
      </c>
      <c r="D2871" s="6" t="s">
        <v>24002</v>
      </c>
      <c r="E2871" s="6" t="s">
        <v>4718</v>
      </c>
      <c r="F2871" s="6" t="s">
        <v>4718</v>
      </c>
      <c r="G2871" s="6" t="s">
        <v>4718</v>
      </c>
      <c r="H2871" s="6" t="s">
        <v>4718</v>
      </c>
      <c r="I2871" s="6" t="s">
        <v>4718</v>
      </c>
      <c r="J2871" s="6" t="s">
        <v>4718</v>
      </c>
      <c r="K2871" s="4">
        <v>16.825427338034402</v>
      </c>
      <c r="L2871" s="4">
        <v>0</v>
      </c>
      <c r="M2871" s="4">
        <v>2.5771867429513899</v>
      </c>
      <c r="N2871" s="4">
        <v>0</v>
      </c>
    </row>
    <row r="2872" spans="1:14" ht="45" customHeight="1" x14ac:dyDescent="0.25">
      <c r="A2872" s="6" t="s">
        <v>28161</v>
      </c>
      <c r="B2872" s="6">
        <v>525</v>
      </c>
      <c r="C2872" s="6" t="s">
        <v>4752</v>
      </c>
      <c r="D2872" s="6" t="s">
        <v>4752</v>
      </c>
      <c r="E2872" s="6" t="s">
        <v>4752</v>
      </c>
      <c r="F2872" s="6" t="s">
        <v>4752</v>
      </c>
      <c r="G2872" s="6" t="s">
        <v>4752</v>
      </c>
      <c r="H2872" s="6" t="s">
        <v>4752</v>
      </c>
      <c r="I2872" s="6" t="s">
        <v>4752</v>
      </c>
      <c r="J2872" s="6" t="s">
        <v>4752</v>
      </c>
      <c r="K2872" s="4">
        <v>16.8144624325645</v>
      </c>
      <c r="L2872" s="4">
        <v>2.6621410269208998</v>
      </c>
      <c r="M2872" s="4">
        <v>0</v>
      </c>
      <c r="N2872" s="4">
        <v>0</v>
      </c>
    </row>
    <row r="2873" spans="1:14" ht="45" customHeight="1" x14ac:dyDescent="0.25">
      <c r="A2873" s="6" t="s">
        <v>28162</v>
      </c>
      <c r="B2873" s="6">
        <v>801</v>
      </c>
      <c r="C2873" s="6" t="s">
        <v>34614</v>
      </c>
      <c r="D2873" s="6" t="s">
        <v>33827</v>
      </c>
      <c r="E2873" s="6" t="s">
        <v>4718</v>
      </c>
      <c r="F2873" s="6" t="s">
        <v>4718</v>
      </c>
      <c r="G2873" s="6" t="s">
        <v>4718</v>
      </c>
      <c r="H2873" s="6" t="s">
        <v>4718</v>
      </c>
      <c r="I2873" s="6" t="s">
        <v>4718</v>
      </c>
      <c r="J2873" s="6" t="s">
        <v>4718</v>
      </c>
      <c r="K2873" s="4">
        <v>16.807909351842302</v>
      </c>
      <c r="L2873" s="4">
        <v>0</v>
      </c>
      <c r="M2873" s="4">
        <v>0</v>
      </c>
      <c r="N2873" s="4">
        <v>0</v>
      </c>
    </row>
    <row r="2874" spans="1:14" ht="45" customHeight="1" x14ac:dyDescent="0.25">
      <c r="A2874" s="6" t="s">
        <v>28163</v>
      </c>
      <c r="B2874" s="6">
        <v>231</v>
      </c>
      <c r="C2874" s="6" t="s">
        <v>34615</v>
      </c>
      <c r="D2874" s="6" t="s">
        <v>30612</v>
      </c>
      <c r="E2874" s="6" t="s">
        <v>4718</v>
      </c>
      <c r="F2874" s="6" t="s">
        <v>4718</v>
      </c>
      <c r="G2874" s="6" t="s">
        <v>4718</v>
      </c>
      <c r="H2874" s="6" t="s">
        <v>4718</v>
      </c>
      <c r="I2874" s="6" t="s">
        <v>4718</v>
      </c>
      <c r="J2874" s="6" t="s">
        <v>4718</v>
      </c>
      <c r="K2874" s="4">
        <v>16.805061785118699</v>
      </c>
      <c r="L2874" s="4">
        <v>0</v>
      </c>
      <c r="M2874" s="4">
        <v>0</v>
      </c>
      <c r="N2874" s="4">
        <v>0</v>
      </c>
    </row>
    <row r="2875" spans="1:14" ht="45" customHeight="1" x14ac:dyDescent="0.25">
      <c r="A2875" s="6" t="s">
        <v>28164</v>
      </c>
      <c r="B2875" s="6">
        <v>2169</v>
      </c>
      <c r="C2875" s="6" t="s">
        <v>34616</v>
      </c>
      <c r="D2875" s="6" t="s">
        <v>34617</v>
      </c>
      <c r="E2875" s="6" t="s">
        <v>4718</v>
      </c>
      <c r="F2875" s="6" t="s">
        <v>4718</v>
      </c>
      <c r="G2875" s="6" t="s">
        <v>4718</v>
      </c>
      <c r="H2875" s="6" t="s">
        <v>4718</v>
      </c>
      <c r="I2875" s="6" t="s">
        <v>4718</v>
      </c>
      <c r="J2875" s="6" t="s">
        <v>4718</v>
      </c>
      <c r="K2875" s="4">
        <v>16.8043552398712</v>
      </c>
      <c r="L2875" s="4">
        <v>0</v>
      </c>
      <c r="M2875" s="4">
        <v>0</v>
      </c>
      <c r="N2875" s="4">
        <v>0</v>
      </c>
    </row>
    <row r="2876" spans="1:14" ht="45" customHeight="1" x14ac:dyDescent="0.25">
      <c r="A2876" s="6" t="s">
        <v>28165</v>
      </c>
      <c r="B2876" s="6">
        <v>456</v>
      </c>
      <c r="C2876" s="6" t="s">
        <v>34618</v>
      </c>
      <c r="D2876" s="6" t="s">
        <v>34619</v>
      </c>
      <c r="E2876" s="6" t="s">
        <v>4718</v>
      </c>
      <c r="F2876" s="6" t="s">
        <v>4718</v>
      </c>
      <c r="G2876" s="6" t="s">
        <v>4718</v>
      </c>
      <c r="H2876" s="6" t="s">
        <v>4718</v>
      </c>
      <c r="I2876" s="6" t="s">
        <v>4718</v>
      </c>
      <c r="J2876" s="6" t="s">
        <v>4718</v>
      </c>
      <c r="K2876" s="4">
        <v>16.802237538625999</v>
      </c>
      <c r="L2876" s="4">
        <v>0</v>
      </c>
      <c r="M2876" s="4">
        <v>0</v>
      </c>
      <c r="N2876" s="4">
        <v>0</v>
      </c>
    </row>
    <row r="2877" spans="1:14" ht="45" customHeight="1" x14ac:dyDescent="0.25">
      <c r="A2877" s="6" t="s">
        <v>28166</v>
      </c>
      <c r="B2877" s="6">
        <v>807</v>
      </c>
      <c r="C2877" s="6" t="s">
        <v>34620</v>
      </c>
      <c r="D2877" s="6" t="s">
        <v>4718</v>
      </c>
      <c r="E2877" s="6" t="s">
        <v>4718</v>
      </c>
      <c r="F2877" s="6" t="s">
        <v>4718</v>
      </c>
      <c r="G2877" s="6" t="s">
        <v>4718</v>
      </c>
      <c r="H2877" s="6" t="s">
        <v>4718</v>
      </c>
      <c r="I2877" s="6" t="s">
        <v>4718</v>
      </c>
      <c r="J2877" s="6" t="s">
        <v>4718</v>
      </c>
      <c r="K2877" s="4">
        <v>16.790824026659401</v>
      </c>
      <c r="L2877" s="4">
        <v>5.2024955793238998</v>
      </c>
      <c r="M2877" s="4">
        <v>0</v>
      </c>
      <c r="N2877" s="4">
        <v>0</v>
      </c>
    </row>
    <row r="2878" spans="1:14" ht="45" customHeight="1" x14ac:dyDescent="0.25">
      <c r="A2878" s="6" t="s">
        <v>28167</v>
      </c>
      <c r="B2878" s="6">
        <v>2559</v>
      </c>
      <c r="C2878" s="6" t="s">
        <v>34621</v>
      </c>
      <c r="D2878" s="6" t="s">
        <v>31526</v>
      </c>
      <c r="E2878" s="6" t="s">
        <v>4718</v>
      </c>
      <c r="F2878" s="6" t="s">
        <v>4718</v>
      </c>
      <c r="G2878" s="6" t="s">
        <v>12147</v>
      </c>
      <c r="H2878" s="6" t="s">
        <v>12148</v>
      </c>
      <c r="I2878" s="6" t="s">
        <v>12149</v>
      </c>
      <c r="J2878" s="6" t="s">
        <v>12150</v>
      </c>
      <c r="K2878" s="4">
        <v>16.7835063002222</v>
      </c>
      <c r="L2878" s="4">
        <v>0.54616023412796899</v>
      </c>
      <c r="M2878" s="4">
        <v>0.493873804130884</v>
      </c>
      <c r="N2878" s="4">
        <v>0</v>
      </c>
    </row>
    <row r="2879" spans="1:14" ht="45" customHeight="1" x14ac:dyDescent="0.25">
      <c r="A2879" s="6" t="s">
        <v>28168</v>
      </c>
      <c r="B2879" s="6">
        <v>1731</v>
      </c>
      <c r="C2879" s="6" t="s">
        <v>34622</v>
      </c>
      <c r="D2879" s="6" t="s">
        <v>5265</v>
      </c>
      <c r="E2879" s="6" t="s">
        <v>4718</v>
      </c>
      <c r="F2879" s="6" t="s">
        <v>4718</v>
      </c>
      <c r="G2879" s="6" t="s">
        <v>4718</v>
      </c>
      <c r="H2879" s="6" t="s">
        <v>4718</v>
      </c>
      <c r="I2879" s="6" t="s">
        <v>4718</v>
      </c>
      <c r="J2879" s="6" t="s">
        <v>4718</v>
      </c>
      <c r="K2879" s="4">
        <v>16.7824986261848</v>
      </c>
      <c r="L2879" s="4">
        <v>0</v>
      </c>
      <c r="M2879" s="4">
        <v>0</v>
      </c>
      <c r="N2879" s="4">
        <v>0</v>
      </c>
    </row>
    <row r="2880" spans="1:14" ht="45" customHeight="1" x14ac:dyDescent="0.25">
      <c r="A2880" s="6" t="s">
        <v>28169</v>
      </c>
      <c r="B2880" s="6">
        <v>1395</v>
      </c>
      <c r="C2880" s="6" t="s">
        <v>34623</v>
      </c>
      <c r="D2880" s="6" t="s">
        <v>34624</v>
      </c>
      <c r="E2880" s="6" t="s">
        <v>4718</v>
      </c>
      <c r="F2880" s="6" t="s">
        <v>4718</v>
      </c>
      <c r="G2880" s="6" t="s">
        <v>7340</v>
      </c>
      <c r="H2880" s="6" t="s">
        <v>4664</v>
      </c>
      <c r="I2880" s="6" t="s">
        <v>4796</v>
      </c>
      <c r="J2880" s="6" t="s">
        <v>7341</v>
      </c>
      <c r="K2880" s="4">
        <v>16.777510099673901</v>
      </c>
      <c r="L2880" s="4">
        <v>0</v>
      </c>
      <c r="M2880" s="4">
        <v>0</v>
      </c>
      <c r="N2880" s="4">
        <v>0</v>
      </c>
    </row>
    <row r="2881" spans="1:14" ht="45" customHeight="1" x14ac:dyDescent="0.25">
      <c r="A2881" s="6" t="s">
        <v>28170</v>
      </c>
      <c r="B2881" s="6">
        <v>366</v>
      </c>
      <c r="C2881" s="6" t="s">
        <v>34625</v>
      </c>
      <c r="D2881" s="6" t="s">
        <v>31569</v>
      </c>
      <c r="E2881" s="6" t="s">
        <v>4718</v>
      </c>
      <c r="F2881" s="6" t="s">
        <v>4718</v>
      </c>
      <c r="G2881" s="6" t="s">
        <v>4718</v>
      </c>
      <c r="H2881" s="6" t="s">
        <v>34626</v>
      </c>
      <c r="I2881" s="6" t="s">
        <v>4718</v>
      </c>
      <c r="J2881" s="6" t="s">
        <v>4718</v>
      </c>
      <c r="K2881" s="4">
        <v>16.777455576975999</v>
      </c>
      <c r="L2881" s="4">
        <v>0</v>
      </c>
      <c r="M2881" s="4">
        <v>0</v>
      </c>
      <c r="N2881" s="4">
        <v>0</v>
      </c>
    </row>
    <row r="2882" spans="1:14" ht="45" customHeight="1" x14ac:dyDescent="0.25">
      <c r="A2882" s="6" t="s">
        <v>28171</v>
      </c>
      <c r="B2882" s="6">
        <v>2265</v>
      </c>
      <c r="C2882" s="6" t="s">
        <v>34627</v>
      </c>
      <c r="D2882" s="6" t="s">
        <v>34628</v>
      </c>
      <c r="E2882" s="6" t="s">
        <v>4718</v>
      </c>
      <c r="F2882" s="6" t="s">
        <v>4718</v>
      </c>
      <c r="G2882" s="6" t="s">
        <v>16024</v>
      </c>
      <c r="H2882" s="6" t="s">
        <v>18044</v>
      </c>
      <c r="I2882" s="6" t="s">
        <v>5819</v>
      </c>
      <c r="J2882" s="6" t="s">
        <v>4718</v>
      </c>
      <c r="K2882" s="4">
        <v>16.777001460950999</v>
      </c>
      <c r="L2882" s="4">
        <v>0</v>
      </c>
      <c r="M2882" s="4">
        <v>0</v>
      </c>
      <c r="N2882" s="4">
        <v>0</v>
      </c>
    </row>
    <row r="2883" spans="1:14" ht="45" customHeight="1" x14ac:dyDescent="0.25">
      <c r="A2883" s="6" t="s">
        <v>28172</v>
      </c>
      <c r="B2883" s="6">
        <v>291</v>
      </c>
      <c r="C2883" s="6" t="s">
        <v>33199</v>
      </c>
      <c r="D2883" s="6" t="s">
        <v>4718</v>
      </c>
      <c r="E2883" s="6" t="s">
        <v>4718</v>
      </c>
      <c r="F2883" s="6" t="s">
        <v>4718</v>
      </c>
      <c r="G2883" s="6" t="s">
        <v>4718</v>
      </c>
      <c r="H2883" s="6" t="s">
        <v>4718</v>
      </c>
      <c r="I2883" s="6" t="s">
        <v>4718</v>
      </c>
      <c r="J2883" s="6" t="s">
        <v>4718</v>
      </c>
      <c r="K2883" s="4">
        <v>16.760776258242998</v>
      </c>
      <c r="L2883" s="4">
        <v>0</v>
      </c>
      <c r="M2883" s="4">
        <v>0</v>
      </c>
      <c r="N2883" s="4">
        <v>0</v>
      </c>
    </row>
    <row r="2884" spans="1:14" ht="45" customHeight="1" x14ac:dyDescent="0.25">
      <c r="A2884" s="6" t="s">
        <v>28173</v>
      </c>
      <c r="B2884" s="6">
        <v>1332</v>
      </c>
      <c r="C2884" s="6" t="s">
        <v>34629</v>
      </c>
      <c r="D2884" s="6" t="s">
        <v>18371</v>
      </c>
      <c r="E2884" s="6" t="s">
        <v>4718</v>
      </c>
      <c r="F2884" s="6" t="s">
        <v>4718</v>
      </c>
      <c r="G2884" s="6" t="s">
        <v>4718</v>
      </c>
      <c r="H2884" s="6" t="s">
        <v>4718</v>
      </c>
      <c r="I2884" s="6" t="s">
        <v>4718</v>
      </c>
      <c r="J2884" s="6" t="s">
        <v>4718</v>
      </c>
      <c r="K2884" s="4">
        <v>16.753069005860599</v>
      </c>
      <c r="L2884" s="4">
        <v>0</v>
      </c>
      <c r="M2884" s="4">
        <v>1.8976322293857799</v>
      </c>
      <c r="N2884" s="4">
        <v>0</v>
      </c>
    </row>
    <row r="2885" spans="1:14" ht="45" customHeight="1" x14ac:dyDescent="0.25">
      <c r="A2885" s="6" t="s">
        <v>28174</v>
      </c>
      <c r="B2885" s="6">
        <v>327</v>
      </c>
      <c r="C2885" s="6" t="s">
        <v>34630</v>
      </c>
      <c r="D2885" s="6" t="s">
        <v>4718</v>
      </c>
      <c r="E2885" s="6" t="s">
        <v>4718</v>
      </c>
      <c r="F2885" s="6" t="s">
        <v>4718</v>
      </c>
      <c r="G2885" s="6" t="s">
        <v>4718</v>
      </c>
      <c r="H2885" s="6" t="s">
        <v>4718</v>
      </c>
      <c r="I2885" s="6" t="s">
        <v>4718</v>
      </c>
      <c r="J2885" s="6" t="s">
        <v>4718</v>
      </c>
      <c r="K2885" s="4">
        <v>16.7499783973749</v>
      </c>
      <c r="L2885" s="4">
        <v>0</v>
      </c>
      <c r="M2885" s="4">
        <v>0</v>
      </c>
      <c r="N2885" s="4">
        <v>0</v>
      </c>
    </row>
    <row r="2886" spans="1:14" ht="45" customHeight="1" x14ac:dyDescent="0.25">
      <c r="A2886" s="6" t="s">
        <v>28175</v>
      </c>
      <c r="B2886" s="6">
        <v>1260</v>
      </c>
      <c r="C2886" s="6" t="s">
        <v>34631</v>
      </c>
      <c r="D2886" s="6" t="s">
        <v>8352</v>
      </c>
      <c r="E2886" s="6" t="s">
        <v>4718</v>
      </c>
      <c r="F2886" s="6" t="s">
        <v>4718</v>
      </c>
      <c r="G2886" s="6" t="s">
        <v>8353</v>
      </c>
      <c r="H2886" s="6" t="s">
        <v>8354</v>
      </c>
      <c r="I2886" s="6" t="s">
        <v>8355</v>
      </c>
      <c r="J2886" s="6" t="s">
        <v>4718</v>
      </c>
      <c r="K2886" s="4">
        <v>16.740569911560499</v>
      </c>
      <c r="L2886" s="4">
        <v>0</v>
      </c>
      <c r="M2886" s="4">
        <v>0</v>
      </c>
      <c r="N2886" s="4">
        <v>0</v>
      </c>
    </row>
    <row r="2887" spans="1:14" ht="45" customHeight="1" x14ac:dyDescent="0.25">
      <c r="A2887" s="6" t="s">
        <v>28176</v>
      </c>
      <c r="B2887" s="6">
        <v>1167</v>
      </c>
      <c r="C2887" s="6" t="s">
        <v>34632</v>
      </c>
      <c r="D2887" s="6" t="s">
        <v>24086</v>
      </c>
      <c r="E2887" s="6" t="s">
        <v>4718</v>
      </c>
      <c r="F2887" s="6" t="s">
        <v>4718</v>
      </c>
      <c r="G2887" s="6" t="s">
        <v>4718</v>
      </c>
      <c r="H2887" s="6" t="s">
        <v>4718</v>
      </c>
      <c r="I2887" s="6" t="s">
        <v>4718</v>
      </c>
      <c r="J2887" s="6" t="s">
        <v>4718</v>
      </c>
      <c r="K2887" s="4">
        <v>16.737652617748701</v>
      </c>
      <c r="L2887" s="4">
        <v>0</v>
      </c>
      <c r="M2887" s="4">
        <v>0</v>
      </c>
      <c r="N2887" s="4">
        <v>0</v>
      </c>
    </row>
    <row r="2888" spans="1:14" ht="45" customHeight="1" x14ac:dyDescent="0.25">
      <c r="A2888" s="6" t="s">
        <v>28177</v>
      </c>
      <c r="B2888" s="6">
        <v>279</v>
      </c>
      <c r="C2888" s="6" t="s">
        <v>34633</v>
      </c>
      <c r="D2888" s="6" t="s">
        <v>34634</v>
      </c>
      <c r="E2888" s="6" t="s">
        <v>4718</v>
      </c>
      <c r="F2888" s="6" t="s">
        <v>4718</v>
      </c>
      <c r="G2888" s="6" t="s">
        <v>4718</v>
      </c>
      <c r="H2888" s="6" t="s">
        <v>4718</v>
      </c>
      <c r="I2888" s="6" t="s">
        <v>4718</v>
      </c>
      <c r="J2888" s="6" t="s">
        <v>4718</v>
      </c>
      <c r="K2888" s="4">
        <v>16.732007417241999</v>
      </c>
      <c r="L2888" s="4">
        <v>0</v>
      </c>
      <c r="M2888" s="4">
        <v>0</v>
      </c>
      <c r="N2888" s="4">
        <v>0</v>
      </c>
    </row>
    <row r="2889" spans="1:14" ht="45" customHeight="1" x14ac:dyDescent="0.25">
      <c r="A2889" s="6" t="s">
        <v>28178</v>
      </c>
      <c r="B2889" s="6">
        <v>924</v>
      </c>
      <c r="C2889" s="6" t="s">
        <v>34635</v>
      </c>
      <c r="D2889" s="6" t="s">
        <v>34636</v>
      </c>
      <c r="E2889" s="6" t="s">
        <v>9218</v>
      </c>
      <c r="F2889" s="6" t="s">
        <v>34637</v>
      </c>
      <c r="G2889" s="6" t="s">
        <v>34638</v>
      </c>
      <c r="H2889" s="6" t="s">
        <v>34639</v>
      </c>
      <c r="I2889" s="6" t="s">
        <v>6667</v>
      </c>
      <c r="J2889" s="6" t="s">
        <v>6903</v>
      </c>
      <c r="K2889" s="4">
        <v>16.678493804037799</v>
      </c>
      <c r="L2889" s="4">
        <v>0</v>
      </c>
      <c r="M2889" s="4">
        <v>0</v>
      </c>
      <c r="N2889" s="4">
        <v>0</v>
      </c>
    </row>
    <row r="2890" spans="1:14" ht="45" customHeight="1" x14ac:dyDescent="0.25">
      <c r="A2890" s="6" t="s">
        <v>28179</v>
      </c>
      <c r="B2890" s="6">
        <v>201</v>
      </c>
      <c r="C2890" s="6" t="s">
        <v>30325</v>
      </c>
      <c r="D2890" s="6" t="s">
        <v>30326</v>
      </c>
      <c r="E2890" s="6" t="s">
        <v>4718</v>
      </c>
      <c r="F2890" s="6" t="s">
        <v>4718</v>
      </c>
      <c r="G2890" s="6" t="s">
        <v>4718</v>
      </c>
      <c r="H2890" s="6" t="s">
        <v>5106</v>
      </c>
      <c r="I2890" s="6" t="s">
        <v>4718</v>
      </c>
      <c r="J2890" s="6" t="s">
        <v>4718</v>
      </c>
      <c r="K2890" s="4">
        <v>16.675063752341998</v>
      </c>
      <c r="L2890" s="4">
        <v>0</v>
      </c>
      <c r="M2890" s="4">
        <v>31.729731795345899</v>
      </c>
      <c r="N2890" s="4">
        <v>0</v>
      </c>
    </row>
    <row r="2891" spans="1:14" ht="45" customHeight="1" x14ac:dyDescent="0.25">
      <c r="A2891" s="6" t="s">
        <v>28180</v>
      </c>
      <c r="B2891" s="6">
        <v>870</v>
      </c>
      <c r="C2891" s="6" t="s">
        <v>34640</v>
      </c>
      <c r="D2891" s="6" t="s">
        <v>34641</v>
      </c>
      <c r="E2891" s="6" t="s">
        <v>4718</v>
      </c>
      <c r="F2891" s="6" t="s">
        <v>4718</v>
      </c>
      <c r="G2891" s="6" t="s">
        <v>4718</v>
      </c>
      <c r="H2891" s="6" t="s">
        <v>6316</v>
      </c>
      <c r="I2891" s="6" t="s">
        <v>5078</v>
      </c>
      <c r="J2891" s="6" t="s">
        <v>4718</v>
      </c>
      <c r="K2891" s="4">
        <v>16.673584763560299</v>
      </c>
      <c r="L2891" s="4">
        <v>0</v>
      </c>
      <c r="M2891" s="4">
        <v>0</v>
      </c>
      <c r="N2891" s="4">
        <v>0</v>
      </c>
    </row>
    <row r="2892" spans="1:14" ht="45" customHeight="1" x14ac:dyDescent="0.25">
      <c r="A2892" s="6" t="s">
        <v>28181</v>
      </c>
      <c r="B2892" s="6">
        <v>1086</v>
      </c>
      <c r="C2892" s="6" t="s">
        <v>34642</v>
      </c>
      <c r="D2892" s="6" t="s">
        <v>24437</v>
      </c>
      <c r="E2892" s="6" t="s">
        <v>4718</v>
      </c>
      <c r="F2892" s="6" t="s">
        <v>4718</v>
      </c>
      <c r="G2892" s="6" t="s">
        <v>25165</v>
      </c>
      <c r="H2892" s="6" t="s">
        <v>25166</v>
      </c>
      <c r="I2892" s="6" t="s">
        <v>25167</v>
      </c>
      <c r="J2892" s="6" t="s">
        <v>25168</v>
      </c>
      <c r="K2892" s="4">
        <v>16.653050691679901</v>
      </c>
      <c r="L2892" s="4">
        <v>0</v>
      </c>
      <c r="M2892" s="4">
        <v>0</v>
      </c>
      <c r="N2892" s="4">
        <v>0</v>
      </c>
    </row>
    <row r="2893" spans="1:14" ht="45" customHeight="1" x14ac:dyDescent="0.25">
      <c r="A2893" s="6" t="s">
        <v>28182</v>
      </c>
      <c r="B2893" s="6">
        <v>486</v>
      </c>
      <c r="C2893" s="6" t="s">
        <v>34643</v>
      </c>
      <c r="D2893" s="6" t="s">
        <v>16378</v>
      </c>
      <c r="E2893" s="6" t="s">
        <v>4718</v>
      </c>
      <c r="F2893" s="6" t="s">
        <v>4718</v>
      </c>
      <c r="G2893" s="6" t="s">
        <v>4718</v>
      </c>
      <c r="H2893" s="6" t="s">
        <v>4718</v>
      </c>
      <c r="I2893" s="6" t="s">
        <v>4718</v>
      </c>
      <c r="J2893" s="6" t="s">
        <v>4718</v>
      </c>
      <c r="K2893" s="4">
        <v>16.648379443880501</v>
      </c>
      <c r="L2893" s="4">
        <v>0</v>
      </c>
      <c r="M2893" s="4">
        <v>0</v>
      </c>
      <c r="N2893" s="4">
        <v>0</v>
      </c>
    </row>
    <row r="2894" spans="1:14" ht="45" customHeight="1" x14ac:dyDescent="0.25">
      <c r="A2894" s="6" t="s">
        <v>28183</v>
      </c>
      <c r="B2894" s="6">
        <v>615</v>
      </c>
      <c r="C2894" s="6" t="s">
        <v>34644</v>
      </c>
      <c r="D2894" s="6" t="s">
        <v>9872</v>
      </c>
      <c r="E2894" s="6" t="s">
        <v>4718</v>
      </c>
      <c r="F2894" s="6" t="s">
        <v>4718</v>
      </c>
      <c r="G2894" s="6" t="s">
        <v>4718</v>
      </c>
      <c r="H2894" s="6" t="s">
        <v>4718</v>
      </c>
      <c r="I2894" s="6" t="s">
        <v>4718</v>
      </c>
      <c r="J2894" s="6" t="s">
        <v>4718</v>
      </c>
      <c r="K2894" s="4">
        <v>16.6472655698437</v>
      </c>
      <c r="L2894" s="4">
        <v>0</v>
      </c>
      <c r="M2894" s="4">
        <v>0</v>
      </c>
      <c r="N2894" s="4">
        <v>0</v>
      </c>
    </row>
    <row r="2895" spans="1:14" ht="45" customHeight="1" x14ac:dyDescent="0.25">
      <c r="A2895" s="6" t="s">
        <v>28184</v>
      </c>
      <c r="B2895" s="6">
        <v>1200</v>
      </c>
      <c r="C2895" s="6" t="s">
        <v>34645</v>
      </c>
      <c r="D2895" s="6" t="s">
        <v>31717</v>
      </c>
      <c r="E2895" s="6" t="s">
        <v>34646</v>
      </c>
      <c r="F2895" s="6" t="s">
        <v>4718</v>
      </c>
      <c r="G2895" s="6" t="s">
        <v>34647</v>
      </c>
      <c r="H2895" s="6" t="s">
        <v>34648</v>
      </c>
      <c r="I2895" s="6" t="s">
        <v>30819</v>
      </c>
      <c r="J2895" s="6" t="s">
        <v>4718</v>
      </c>
      <c r="K2895" s="4">
        <v>16.642512180068898</v>
      </c>
      <c r="L2895" s="4">
        <v>0.91862404251109397</v>
      </c>
      <c r="M2895" s="4">
        <v>0</v>
      </c>
      <c r="N2895" s="4">
        <v>0</v>
      </c>
    </row>
    <row r="2896" spans="1:14" ht="45" customHeight="1" x14ac:dyDescent="0.25">
      <c r="A2896" s="6" t="s">
        <v>28185</v>
      </c>
      <c r="B2896" s="6">
        <v>633</v>
      </c>
      <c r="C2896" s="6" t="s">
        <v>34649</v>
      </c>
      <c r="D2896" s="6" t="s">
        <v>8870</v>
      </c>
      <c r="E2896" s="6" t="s">
        <v>8871</v>
      </c>
      <c r="F2896" s="6" t="s">
        <v>8872</v>
      </c>
      <c r="G2896" s="6" t="s">
        <v>8873</v>
      </c>
      <c r="H2896" s="6" t="s">
        <v>8874</v>
      </c>
      <c r="I2896" s="6" t="s">
        <v>7876</v>
      </c>
      <c r="J2896" s="6" t="s">
        <v>7877</v>
      </c>
      <c r="K2896" s="4">
        <v>16.641194293129299</v>
      </c>
      <c r="L2896" s="4">
        <v>0</v>
      </c>
      <c r="M2896" s="4">
        <v>0</v>
      </c>
      <c r="N2896" s="4">
        <v>0</v>
      </c>
    </row>
    <row r="2897" spans="1:14" ht="45" customHeight="1" x14ac:dyDescent="0.25">
      <c r="A2897" s="6" t="s">
        <v>28186</v>
      </c>
      <c r="B2897" s="6">
        <v>744</v>
      </c>
      <c r="C2897" s="6" t="s">
        <v>34650</v>
      </c>
      <c r="D2897" s="6" t="s">
        <v>18751</v>
      </c>
      <c r="E2897" s="6" t="s">
        <v>4718</v>
      </c>
      <c r="F2897" s="6" t="s">
        <v>4718</v>
      </c>
      <c r="G2897" s="6" t="s">
        <v>4718</v>
      </c>
      <c r="H2897" s="6" t="s">
        <v>4718</v>
      </c>
      <c r="I2897" s="6" t="s">
        <v>4718</v>
      </c>
      <c r="J2897" s="6" t="s">
        <v>4718</v>
      </c>
      <c r="K2897" s="4">
        <v>16.6353562511365</v>
      </c>
      <c r="L2897" s="4">
        <v>0</v>
      </c>
      <c r="M2897" s="4">
        <v>0</v>
      </c>
      <c r="N2897" s="4">
        <v>0</v>
      </c>
    </row>
    <row r="2898" spans="1:14" ht="45" customHeight="1" x14ac:dyDescent="0.25">
      <c r="A2898" s="6" t="s">
        <v>28187</v>
      </c>
      <c r="B2898" s="6">
        <v>123</v>
      </c>
      <c r="C2898" s="6" t="s">
        <v>4752</v>
      </c>
      <c r="D2898" s="6" t="s">
        <v>4752</v>
      </c>
      <c r="E2898" s="6" t="s">
        <v>4752</v>
      </c>
      <c r="F2898" s="6" t="s">
        <v>4752</v>
      </c>
      <c r="G2898" s="6" t="s">
        <v>4752</v>
      </c>
      <c r="H2898" s="6" t="s">
        <v>4752</v>
      </c>
      <c r="I2898" s="6" t="s">
        <v>4752</v>
      </c>
      <c r="J2898" s="6" t="s">
        <v>4752</v>
      </c>
      <c r="K2898" s="4">
        <v>16.612649197142701</v>
      </c>
      <c r="L2898" s="4">
        <v>0</v>
      </c>
      <c r="M2898" s="4">
        <v>0</v>
      </c>
      <c r="N2898" s="4">
        <v>0</v>
      </c>
    </row>
    <row r="2899" spans="1:14" ht="45" customHeight="1" x14ac:dyDescent="0.25">
      <c r="A2899" s="6" t="s">
        <v>28188</v>
      </c>
      <c r="B2899" s="6">
        <v>1008</v>
      </c>
      <c r="C2899" s="6" t="s">
        <v>30687</v>
      </c>
      <c r="D2899" s="6" t="s">
        <v>23915</v>
      </c>
      <c r="E2899" s="6" t="s">
        <v>4718</v>
      </c>
      <c r="F2899" s="6" t="s">
        <v>4718</v>
      </c>
      <c r="G2899" s="6" t="s">
        <v>4718</v>
      </c>
      <c r="H2899" s="6" t="s">
        <v>13941</v>
      </c>
      <c r="I2899" s="6" t="s">
        <v>5117</v>
      </c>
      <c r="J2899" s="6" t="s">
        <v>4718</v>
      </c>
      <c r="K2899" s="4">
        <v>16.5999328799703</v>
      </c>
      <c r="L2899" s="4">
        <v>0.25236924244810299</v>
      </c>
      <c r="M2899" s="4">
        <v>0</v>
      </c>
      <c r="N2899" s="4">
        <v>0</v>
      </c>
    </row>
    <row r="2900" spans="1:14" ht="45" customHeight="1" x14ac:dyDescent="0.25">
      <c r="A2900" s="6" t="s">
        <v>28189</v>
      </c>
      <c r="B2900" s="6">
        <v>609</v>
      </c>
      <c r="C2900" s="6" t="s">
        <v>34651</v>
      </c>
      <c r="D2900" s="6" t="s">
        <v>12874</v>
      </c>
      <c r="E2900" s="6" t="s">
        <v>4718</v>
      </c>
      <c r="F2900" s="6" t="s">
        <v>4718</v>
      </c>
      <c r="G2900" s="6" t="s">
        <v>4718</v>
      </c>
      <c r="H2900" s="6" t="s">
        <v>4718</v>
      </c>
      <c r="I2900" s="6" t="s">
        <v>4718</v>
      </c>
      <c r="J2900" s="6" t="s">
        <v>4718</v>
      </c>
      <c r="K2900" s="4">
        <v>16.590930672393799</v>
      </c>
      <c r="L2900" s="4">
        <v>0</v>
      </c>
      <c r="M2900" s="4">
        <v>0</v>
      </c>
      <c r="N2900" s="4">
        <v>0</v>
      </c>
    </row>
    <row r="2901" spans="1:14" ht="45" customHeight="1" x14ac:dyDescent="0.25">
      <c r="A2901" s="6" t="s">
        <v>28190</v>
      </c>
      <c r="B2901" s="6">
        <v>141</v>
      </c>
      <c r="C2901" s="6" t="s">
        <v>4752</v>
      </c>
      <c r="D2901" s="6" t="s">
        <v>4752</v>
      </c>
      <c r="E2901" s="6" t="s">
        <v>4752</v>
      </c>
      <c r="F2901" s="6" t="s">
        <v>4752</v>
      </c>
      <c r="G2901" s="6" t="s">
        <v>4752</v>
      </c>
      <c r="H2901" s="6" t="s">
        <v>4752</v>
      </c>
      <c r="I2901" s="6" t="s">
        <v>4752</v>
      </c>
      <c r="J2901" s="6" t="s">
        <v>4752</v>
      </c>
      <c r="K2901" s="4">
        <v>16.584485277079001</v>
      </c>
      <c r="L2901" s="4">
        <v>0</v>
      </c>
      <c r="M2901" s="4">
        <v>0</v>
      </c>
      <c r="N2901" s="4">
        <v>0</v>
      </c>
    </row>
    <row r="2902" spans="1:14" ht="45" customHeight="1" x14ac:dyDescent="0.25">
      <c r="A2902" s="6" t="s">
        <v>28191</v>
      </c>
      <c r="B2902" s="6">
        <v>495</v>
      </c>
      <c r="C2902" s="6" t="s">
        <v>34652</v>
      </c>
      <c r="D2902" s="6" t="s">
        <v>34653</v>
      </c>
      <c r="E2902" s="6" t="s">
        <v>16314</v>
      </c>
      <c r="F2902" s="6" t="s">
        <v>4718</v>
      </c>
      <c r="G2902" s="6" t="s">
        <v>4718</v>
      </c>
      <c r="H2902" s="6" t="s">
        <v>16316</v>
      </c>
      <c r="I2902" s="6" t="s">
        <v>4718</v>
      </c>
      <c r="J2902" s="6" t="s">
        <v>4718</v>
      </c>
      <c r="K2902" s="4">
        <v>16.574402951277701</v>
      </c>
      <c r="L2902" s="4">
        <v>0</v>
      </c>
      <c r="M2902" s="4">
        <v>0</v>
      </c>
      <c r="N2902" s="4">
        <v>0</v>
      </c>
    </row>
    <row r="2903" spans="1:14" ht="45" customHeight="1" x14ac:dyDescent="0.25">
      <c r="A2903" s="6" t="s">
        <v>28192</v>
      </c>
      <c r="B2903" s="6">
        <v>675</v>
      </c>
      <c r="C2903" s="6" t="s">
        <v>34654</v>
      </c>
      <c r="D2903" s="6" t="s">
        <v>10457</v>
      </c>
      <c r="E2903" s="6" t="s">
        <v>34655</v>
      </c>
      <c r="F2903" s="6" t="s">
        <v>4718</v>
      </c>
      <c r="G2903" s="6" t="s">
        <v>4718</v>
      </c>
      <c r="H2903" s="6" t="s">
        <v>4718</v>
      </c>
      <c r="I2903" s="6" t="s">
        <v>4718</v>
      </c>
      <c r="J2903" s="6" t="s">
        <v>4718</v>
      </c>
      <c r="K2903" s="4">
        <v>16.557872561265</v>
      </c>
      <c r="L2903" s="4">
        <v>0</v>
      </c>
      <c r="M2903" s="4">
        <v>0</v>
      </c>
      <c r="N2903" s="4">
        <v>0</v>
      </c>
    </row>
    <row r="2904" spans="1:14" ht="45" customHeight="1" x14ac:dyDescent="0.25">
      <c r="A2904" s="6" t="s">
        <v>28193</v>
      </c>
      <c r="B2904" s="6">
        <v>111</v>
      </c>
      <c r="C2904" s="6" t="s">
        <v>4752</v>
      </c>
      <c r="D2904" s="6" t="s">
        <v>4752</v>
      </c>
      <c r="E2904" s="6" t="s">
        <v>4752</v>
      </c>
      <c r="F2904" s="6" t="s">
        <v>4752</v>
      </c>
      <c r="G2904" s="6" t="s">
        <v>4752</v>
      </c>
      <c r="H2904" s="6" t="s">
        <v>4752</v>
      </c>
      <c r="I2904" s="6" t="s">
        <v>4752</v>
      </c>
      <c r="J2904" s="6" t="s">
        <v>4752</v>
      </c>
      <c r="K2904" s="4">
        <v>16.554592078296601</v>
      </c>
      <c r="L2904" s="4">
        <v>0</v>
      </c>
      <c r="M2904" s="4">
        <v>0</v>
      </c>
      <c r="N2904" s="4">
        <v>0</v>
      </c>
    </row>
    <row r="2905" spans="1:14" ht="45" customHeight="1" x14ac:dyDescent="0.25">
      <c r="A2905" s="6" t="s">
        <v>28194</v>
      </c>
      <c r="B2905" s="6">
        <v>1389</v>
      </c>
      <c r="C2905" s="6" t="s">
        <v>34656</v>
      </c>
      <c r="D2905" s="6" t="s">
        <v>34657</v>
      </c>
      <c r="E2905" s="6" t="s">
        <v>6273</v>
      </c>
      <c r="F2905" s="6" t="s">
        <v>4718</v>
      </c>
      <c r="G2905" s="6" t="s">
        <v>4718</v>
      </c>
      <c r="H2905" s="6" t="s">
        <v>6274</v>
      </c>
      <c r="I2905" s="6" t="s">
        <v>5078</v>
      </c>
      <c r="J2905" s="6" t="s">
        <v>4718</v>
      </c>
      <c r="K2905" s="4">
        <v>16.545609432411901</v>
      </c>
      <c r="L2905" s="4">
        <v>0</v>
      </c>
      <c r="M2905" s="4">
        <v>0.45493990812488599</v>
      </c>
      <c r="N2905" s="4">
        <v>0</v>
      </c>
    </row>
    <row r="2906" spans="1:14" ht="45" customHeight="1" x14ac:dyDescent="0.25">
      <c r="A2906" s="6" t="s">
        <v>28195</v>
      </c>
      <c r="B2906" s="6">
        <v>990</v>
      </c>
      <c r="C2906" s="6" t="s">
        <v>34658</v>
      </c>
      <c r="D2906" s="6" t="s">
        <v>24017</v>
      </c>
      <c r="E2906" s="6" t="s">
        <v>4718</v>
      </c>
      <c r="F2906" s="6" t="s">
        <v>4718</v>
      </c>
      <c r="G2906" s="6" t="s">
        <v>4718</v>
      </c>
      <c r="H2906" s="6" t="s">
        <v>4718</v>
      </c>
      <c r="I2906" s="6" t="s">
        <v>4718</v>
      </c>
      <c r="J2906" s="6" t="s">
        <v>4718</v>
      </c>
      <c r="K2906" s="4">
        <v>16.532201246702101</v>
      </c>
      <c r="L2906" s="4">
        <v>0</v>
      </c>
      <c r="M2906" s="4">
        <v>0</v>
      </c>
      <c r="N2906" s="4">
        <v>0</v>
      </c>
    </row>
    <row r="2907" spans="1:14" ht="45" customHeight="1" x14ac:dyDescent="0.25">
      <c r="A2907" s="6" t="s">
        <v>28196</v>
      </c>
      <c r="B2907" s="6">
        <v>3564</v>
      </c>
      <c r="C2907" s="6" t="s">
        <v>4752</v>
      </c>
      <c r="D2907" s="6" t="s">
        <v>4752</v>
      </c>
      <c r="E2907" s="6" t="s">
        <v>4752</v>
      </c>
      <c r="F2907" s="6" t="s">
        <v>4752</v>
      </c>
      <c r="G2907" s="6" t="s">
        <v>4752</v>
      </c>
      <c r="H2907" s="6" t="s">
        <v>4752</v>
      </c>
      <c r="I2907" s="6" t="s">
        <v>4752</v>
      </c>
      <c r="J2907" s="6" t="s">
        <v>4752</v>
      </c>
      <c r="K2907" s="4">
        <v>16.5309786892498</v>
      </c>
      <c r="L2907" s="4">
        <v>0.88393929948926997</v>
      </c>
      <c r="M2907" s="4">
        <v>0.72971982617644704</v>
      </c>
      <c r="N2907" s="4">
        <v>0</v>
      </c>
    </row>
    <row r="2908" spans="1:14" ht="45" customHeight="1" x14ac:dyDescent="0.25">
      <c r="A2908" s="6" t="s">
        <v>28197</v>
      </c>
      <c r="B2908" s="6">
        <v>1140</v>
      </c>
      <c r="C2908" s="6" t="s">
        <v>34659</v>
      </c>
      <c r="D2908" s="6" t="s">
        <v>34660</v>
      </c>
      <c r="E2908" s="6" t="s">
        <v>4718</v>
      </c>
      <c r="F2908" s="6" t="s">
        <v>4718</v>
      </c>
      <c r="G2908" s="6" t="s">
        <v>4718</v>
      </c>
      <c r="H2908" s="6" t="s">
        <v>4718</v>
      </c>
      <c r="I2908" s="6" t="s">
        <v>4718</v>
      </c>
      <c r="J2908" s="6" t="s">
        <v>4718</v>
      </c>
      <c r="K2908" s="4">
        <v>16.529434989458</v>
      </c>
      <c r="L2908" s="4">
        <v>0</v>
      </c>
      <c r="M2908" s="4">
        <v>0.554308361741637</v>
      </c>
      <c r="N2908" s="4">
        <v>0</v>
      </c>
    </row>
    <row r="2909" spans="1:14" ht="45" customHeight="1" x14ac:dyDescent="0.25">
      <c r="A2909" s="6" t="s">
        <v>28198</v>
      </c>
      <c r="B2909" s="6">
        <v>1563</v>
      </c>
      <c r="C2909" s="6" t="s">
        <v>34661</v>
      </c>
      <c r="D2909" s="6" t="s">
        <v>34662</v>
      </c>
      <c r="E2909" s="6" t="s">
        <v>4718</v>
      </c>
      <c r="F2909" s="6" t="s">
        <v>4718</v>
      </c>
      <c r="G2909" s="6" t="s">
        <v>4718</v>
      </c>
      <c r="H2909" s="6" t="s">
        <v>4718</v>
      </c>
      <c r="I2909" s="6" t="s">
        <v>4718</v>
      </c>
      <c r="J2909" s="6" t="s">
        <v>4718</v>
      </c>
      <c r="K2909" s="4">
        <v>16.5253884235843</v>
      </c>
      <c r="L2909" s="4">
        <v>2.15823107134264</v>
      </c>
      <c r="M2909" s="4">
        <v>0</v>
      </c>
      <c r="N2909" s="4">
        <v>0.103201107430444</v>
      </c>
    </row>
    <row r="2910" spans="1:14" ht="45" customHeight="1" x14ac:dyDescent="0.25">
      <c r="A2910" s="6" t="s">
        <v>28199</v>
      </c>
      <c r="B2910" s="6">
        <v>744</v>
      </c>
      <c r="C2910" s="6" t="s">
        <v>31249</v>
      </c>
      <c r="D2910" s="6" t="s">
        <v>4718</v>
      </c>
      <c r="E2910" s="6" t="s">
        <v>4718</v>
      </c>
      <c r="F2910" s="6" t="s">
        <v>4718</v>
      </c>
      <c r="G2910" s="6" t="s">
        <v>4718</v>
      </c>
      <c r="H2910" s="6" t="s">
        <v>4718</v>
      </c>
      <c r="I2910" s="6" t="s">
        <v>4718</v>
      </c>
      <c r="J2910" s="6" t="s">
        <v>4718</v>
      </c>
      <c r="K2910" s="4">
        <v>16.511029870224299</v>
      </c>
      <c r="L2910" s="4">
        <v>4.7025245659883304</v>
      </c>
      <c r="M2910" s="4">
        <v>0</v>
      </c>
      <c r="N2910" s="4">
        <v>0</v>
      </c>
    </row>
    <row r="2911" spans="1:14" ht="45" customHeight="1" x14ac:dyDescent="0.25">
      <c r="A2911" s="6" t="s">
        <v>28200</v>
      </c>
      <c r="B2911" s="6">
        <v>840</v>
      </c>
      <c r="C2911" s="6" t="s">
        <v>34663</v>
      </c>
      <c r="D2911" s="6" t="s">
        <v>12230</v>
      </c>
      <c r="E2911" s="6" t="s">
        <v>4718</v>
      </c>
      <c r="F2911" s="6" t="s">
        <v>4718</v>
      </c>
      <c r="G2911" s="6" t="s">
        <v>32752</v>
      </c>
      <c r="H2911" s="6" t="s">
        <v>32753</v>
      </c>
      <c r="I2911" s="6" t="s">
        <v>4718</v>
      </c>
      <c r="J2911" s="6" t="s">
        <v>4718</v>
      </c>
      <c r="K2911" s="4">
        <v>16.508173653120998</v>
      </c>
      <c r="L2911" s="4">
        <v>2.8522939574152502</v>
      </c>
      <c r="M2911" s="4">
        <v>0</v>
      </c>
      <c r="N2911" s="4">
        <v>0</v>
      </c>
    </row>
    <row r="2912" spans="1:14" ht="45" customHeight="1" x14ac:dyDescent="0.25">
      <c r="A2912" s="6" t="s">
        <v>28201</v>
      </c>
      <c r="B2912" s="6">
        <v>987</v>
      </c>
      <c r="C2912" s="6" t="s">
        <v>34664</v>
      </c>
      <c r="D2912" s="6" t="s">
        <v>34665</v>
      </c>
      <c r="E2912" s="6" t="s">
        <v>4718</v>
      </c>
      <c r="F2912" s="6" t="s">
        <v>4718</v>
      </c>
      <c r="G2912" s="6" t="s">
        <v>32043</v>
      </c>
      <c r="H2912" s="6" t="s">
        <v>32044</v>
      </c>
      <c r="I2912" s="6" t="s">
        <v>32045</v>
      </c>
      <c r="J2912" s="6" t="s">
        <v>4718</v>
      </c>
      <c r="K2912" s="4">
        <v>16.497141966678502</v>
      </c>
      <c r="L2912" s="4">
        <v>0</v>
      </c>
      <c r="M2912" s="4">
        <v>0</v>
      </c>
      <c r="N2912" s="4">
        <v>0</v>
      </c>
    </row>
    <row r="2913" spans="1:14" ht="45" customHeight="1" x14ac:dyDescent="0.25">
      <c r="A2913" s="6" t="s">
        <v>28202</v>
      </c>
      <c r="B2913" s="6">
        <v>315</v>
      </c>
      <c r="C2913" s="6" t="s">
        <v>34666</v>
      </c>
      <c r="D2913" s="6" t="s">
        <v>34619</v>
      </c>
      <c r="E2913" s="6" t="s">
        <v>4718</v>
      </c>
      <c r="F2913" s="6" t="s">
        <v>4718</v>
      </c>
      <c r="G2913" s="6" t="s">
        <v>4718</v>
      </c>
      <c r="H2913" s="6" t="s">
        <v>4718</v>
      </c>
      <c r="I2913" s="6" t="s">
        <v>4718</v>
      </c>
      <c r="J2913" s="6" t="s">
        <v>4718</v>
      </c>
      <c r="K2913" s="4">
        <v>16.489292165157998</v>
      </c>
      <c r="L2913" s="4">
        <v>0</v>
      </c>
      <c r="M2913" s="4">
        <v>0</v>
      </c>
      <c r="N2913" s="4">
        <v>0</v>
      </c>
    </row>
    <row r="2914" spans="1:14" ht="45" customHeight="1" x14ac:dyDescent="0.25">
      <c r="A2914" s="6" t="s">
        <v>28203</v>
      </c>
      <c r="B2914" s="6">
        <v>2310</v>
      </c>
      <c r="C2914" s="6" t="s">
        <v>34667</v>
      </c>
      <c r="D2914" s="6" t="s">
        <v>6865</v>
      </c>
      <c r="E2914" s="6" t="s">
        <v>14948</v>
      </c>
      <c r="F2914" s="6" t="s">
        <v>4718</v>
      </c>
      <c r="G2914" s="6" t="s">
        <v>5267</v>
      </c>
      <c r="H2914" s="6" t="s">
        <v>34668</v>
      </c>
      <c r="I2914" s="6" t="s">
        <v>5117</v>
      </c>
      <c r="J2914" s="6" t="s">
        <v>11780</v>
      </c>
      <c r="K2914" s="4">
        <v>16.486182098475599</v>
      </c>
      <c r="L2914" s="4">
        <v>0.69664441865453097</v>
      </c>
      <c r="M2914" s="4">
        <v>0</v>
      </c>
      <c r="N2914" s="4">
        <v>0</v>
      </c>
    </row>
    <row r="2915" spans="1:14" ht="45" customHeight="1" x14ac:dyDescent="0.25">
      <c r="A2915" s="6" t="s">
        <v>28204</v>
      </c>
      <c r="B2915" s="6">
        <v>627</v>
      </c>
      <c r="C2915" s="6" t="s">
        <v>34669</v>
      </c>
      <c r="D2915" s="6" t="s">
        <v>34670</v>
      </c>
      <c r="E2915" s="6" t="s">
        <v>34671</v>
      </c>
      <c r="F2915" s="6" t="s">
        <v>4718</v>
      </c>
      <c r="G2915" s="6" t="s">
        <v>34672</v>
      </c>
      <c r="H2915" s="6" t="s">
        <v>34673</v>
      </c>
      <c r="I2915" s="6" t="s">
        <v>5769</v>
      </c>
      <c r="J2915" s="6" t="s">
        <v>5770</v>
      </c>
      <c r="K2915" s="4">
        <v>16.479939740336601</v>
      </c>
      <c r="L2915" s="4">
        <v>0</v>
      </c>
      <c r="M2915" s="4">
        <v>0</v>
      </c>
      <c r="N2915" s="4">
        <v>0</v>
      </c>
    </row>
    <row r="2916" spans="1:14" ht="45" customHeight="1" x14ac:dyDescent="0.25">
      <c r="A2916" s="6" t="s">
        <v>28205</v>
      </c>
      <c r="B2916" s="6">
        <v>1053</v>
      </c>
      <c r="C2916" s="6" t="s">
        <v>34674</v>
      </c>
      <c r="D2916" s="6" t="s">
        <v>34372</v>
      </c>
      <c r="E2916" s="6" t="s">
        <v>4718</v>
      </c>
      <c r="F2916" s="6" t="s">
        <v>4718</v>
      </c>
      <c r="G2916" s="6" t="s">
        <v>4718</v>
      </c>
      <c r="H2916" s="6" t="s">
        <v>4718</v>
      </c>
      <c r="I2916" s="6" t="s">
        <v>4718</v>
      </c>
      <c r="J2916" s="6" t="s">
        <v>4718</v>
      </c>
      <c r="K2916" s="4">
        <v>16.476272712585001</v>
      </c>
      <c r="L2916" s="4">
        <v>4.5528197661580698</v>
      </c>
      <c r="M2916" s="4">
        <v>0</v>
      </c>
      <c r="N2916" s="4">
        <v>0</v>
      </c>
    </row>
    <row r="2917" spans="1:14" ht="45" customHeight="1" x14ac:dyDescent="0.25">
      <c r="A2917" s="6" t="s">
        <v>28206</v>
      </c>
      <c r="B2917" s="6">
        <v>561</v>
      </c>
      <c r="C2917" s="6" t="s">
        <v>34675</v>
      </c>
      <c r="D2917" s="6" t="s">
        <v>34676</v>
      </c>
      <c r="E2917" s="6" t="s">
        <v>34677</v>
      </c>
      <c r="F2917" s="6" t="s">
        <v>4718</v>
      </c>
      <c r="G2917" s="6" t="s">
        <v>34678</v>
      </c>
      <c r="H2917" s="6" t="s">
        <v>34679</v>
      </c>
      <c r="I2917" s="6" t="s">
        <v>4718</v>
      </c>
      <c r="J2917" s="6" t="s">
        <v>4718</v>
      </c>
      <c r="K2917" s="4">
        <v>16.475594623285598</v>
      </c>
      <c r="L2917" s="4">
        <v>0</v>
      </c>
      <c r="M2917" s="4">
        <v>0</v>
      </c>
      <c r="N2917" s="4">
        <v>0</v>
      </c>
    </row>
    <row r="2918" spans="1:14" ht="45" customHeight="1" x14ac:dyDescent="0.25">
      <c r="A2918" s="6" t="s">
        <v>28207</v>
      </c>
      <c r="B2918" s="6">
        <v>1029</v>
      </c>
      <c r="C2918" s="6" t="s">
        <v>34680</v>
      </c>
      <c r="D2918" s="6" t="s">
        <v>34681</v>
      </c>
      <c r="E2918" s="6" t="s">
        <v>15286</v>
      </c>
      <c r="F2918" s="6" t="s">
        <v>4718</v>
      </c>
      <c r="G2918" s="6" t="s">
        <v>15288</v>
      </c>
      <c r="H2918" s="6" t="s">
        <v>15289</v>
      </c>
      <c r="I2918" s="6" t="s">
        <v>15290</v>
      </c>
      <c r="J2918" s="6" t="s">
        <v>4718</v>
      </c>
      <c r="K2918" s="4">
        <v>16.466102467633501</v>
      </c>
      <c r="L2918" s="4">
        <v>0</v>
      </c>
      <c r="M2918" s="4">
        <v>0</v>
      </c>
      <c r="N2918" s="4">
        <v>0</v>
      </c>
    </row>
    <row r="2919" spans="1:14" ht="45" customHeight="1" x14ac:dyDescent="0.25">
      <c r="A2919" s="6" t="s">
        <v>28208</v>
      </c>
      <c r="B2919" s="6">
        <v>777</v>
      </c>
      <c r="C2919" s="6" t="s">
        <v>34682</v>
      </c>
      <c r="D2919" s="6" t="s">
        <v>8761</v>
      </c>
      <c r="E2919" s="6" t="s">
        <v>4718</v>
      </c>
      <c r="F2919" s="6" t="s">
        <v>4718</v>
      </c>
      <c r="G2919" s="6" t="s">
        <v>4718</v>
      </c>
      <c r="H2919" s="6" t="s">
        <v>4718</v>
      </c>
      <c r="I2919" s="6" t="s">
        <v>4718</v>
      </c>
      <c r="J2919" s="6" t="s">
        <v>4718</v>
      </c>
      <c r="K2919" s="4">
        <v>16.446380572014998</v>
      </c>
      <c r="L2919" s="4">
        <v>0</v>
      </c>
      <c r="M2919" s="4">
        <v>0</v>
      </c>
      <c r="N2919" s="4">
        <v>0</v>
      </c>
    </row>
    <row r="2920" spans="1:14" ht="45" customHeight="1" x14ac:dyDescent="0.25">
      <c r="A2920" s="6" t="s">
        <v>28209</v>
      </c>
      <c r="B2920" s="6">
        <v>1155</v>
      </c>
      <c r="C2920" s="6" t="s">
        <v>34683</v>
      </c>
      <c r="D2920" s="6" t="s">
        <v>17222</v>
      </c>
      <c r="E2920" s="6" t="s">
        <v>17223</v>
      </c>
      <c r="F2920" s="6" t="s">
        <v>4718</v>
      </c>
      <c r="G2920" s="6" t="s">
        <v>17225</v>
      </c>
      <c r="H2920" s="6" t="s">
        <v>17226</v>
      </c>
      <c r="I2920" s="6" t="s">
        <v>5589</v>
      </c>
      <c r="J2920" s="6" t="s">
        <v>5590</v>
      </c>
      <c r="K2920" s="4">
        <v>16.436550583321601</v>
      </c>
      <c r="L2920" s="4">
        <v>1.54743697469625</v>
      </c>
      <c r="M2920" s="4">
        <v>0</v>
      </c>
      <c r="N2920" s="4">
        <v>0</v>
      </c>
    </row>
    <row r="2921" spans="1:14" ht="45" customHeight="1" x14ac:dyDescent="0.25">
      <c r="A2921" s="6" t="s">
        <v>28210</v>
      </c>
      <c r="B2921" s="6">
        <v>429</v>
      </c>
      <c r="C2921" s="6" t="s">
        <v>33289</v>
      </c>
      <c r="D2921" s="6" t="s">
        <v>5925</v>
      </c>
      <c r="E2921" s="6" t="s">
        <v>4718</v>
      </c>
      <c r="F2921" s="6" t="s">
        <v>4718</v>
      </c>
      <c r="G2921" s="6" t="s">
        <v>4718</v>
      </c>
      <c r="H2921" s="6" t="s">
        <v>4718</v>
      </c>
      <c r="I2921" s="6" t="s">
        <v>4718</v>
      </c>
      <c r="J2921" s="6" t="s">
        <v>4718</v>
      </c>
      <c r="K2921" s="4">
        <v>16.436105858333299</v>
      </c>
      <c r="L2921" s="4">
        <v>0</v>
      </c>
      <c r="M2921" s="4">
        <v>0</v>
      </c>
      <c r="N2921" s="4">
        <v>0</v>
      </c>
    </row>
    <row r="2922" spans="1:14" ht="45" customHeight="1" x14ac:dyDescent="0.25">
      <c r="A2922" s="6" t="s">
        <v>28211</v>
      </c>
      <c r="B2922" s="6">
        <v>585</v>
      </c>
      <c r="C2922" s="6" t="s">
        <v>34684</v>
      </c>
      <c r="D2922" s="6" t="s">
        <v>34685</v>
      </c>
      <c r="E2922" s="6" t="s">
        <v>8506</v>
      </c>
      <c r="F2922" s="6" t="s">
        <v>4718</v>
      </c>
      <c r="G2922" s="6" t="s">
        <v>8508</v>
      </c>
      <c r="H2922" s="6" t="s">
        <v>8509</v>
      </c>
      <c r="I2922" s="6" t="s">
        <v>8510</v>
      </c>
      <c r="J2922" s="6" t="s">
        <v>8511</v>
      </c>
      <c r="K2922" s="4">
        <v>16.422496315004899</v>
      </c>
      <c r="L2922" s="4">
        <v>0</v>
      </c>
      <c r="M2922" s="4">
        <v>0</v>
      </c>
      <c r="N2922" s="4">
        <v>0</v>
      </c>
    </row>
    <row r="2923" spans="1:14" ht="45" customHeight="1" x14ac:dyDescent="0.25">
      <c r="A2923" s="6" t="s">
        <v>28212</v>
      </c>
      <c r="B2923" s="6">
        <v>1176</v>
      </c>
      <c r="C2923" s="6" t="s">
        <v>34686</v>
      </c>
      <c r="D2923" s="6" t="s">
        <v>32317</v>
      </c>
      <c r="E2923" s="6" t="s">
        <v>4718</v>
      </c>
      <c r="F2923" s="6" t="s">
        <v>4718</v>
      </c>
      <c r="G2923" s="6" t="s">
        <v>4718</v>
      </c>
      <c r="H2923" s="6" t="s">
        <v>4718</v>
      </c>
      <c r="I2923" s="6" t="s">
        <v>4718</v>
      </c>
      <c r="J2923" s="6" t="s">
        <v>4718</v>
      </c>
      <c r="K2923" s="4">
        <v>16.406079094014299</v>
      </c>
      <c r="L2923" s="4">
        <v>0</v>
      </c>
      <c r="M2923" s="4">
        <v>0</v>
      </c>
      <c r="N2923" s="4">
        <v>0</v>
      </c>
    </row>
    <row r="2924" spans="1:14" ht="45" customHeight="1" x14ac:dyDescent="0.25">
      <c r="A2924" s="6" t="s">
        <v>28213</v>
      </c>
      <c r="B2924" s="6">
        <v>417</v>
      </c>
      <c r="C2924" s="6" t="s">
        <v>4752</v>
      </c>
      <c r="D2924" s="6" t="s">
        <v>4752</v>
      </c>
      <c r="E2924" s="6" t="s">
        <v>4752</v>
      </c>
      <c r="F2924" s="6" t="s">
        <v>4752</v>
      </c>
      <c r="G2924" s="6" t="s">
        <v>4752</v>
      </c>
      <c r="H2924" s="6" t="s">
        <v>4752</v>
      </c>
      <c r="I2924" s="6" t="s">
        <v>4752</v>
      </c>
      <c r="J2924" s="6" t="s">
        <v>4752</v>
      </c>
      <c r="K2924" s="4">
        <v>16.405642962100199</v>
      </c>
      <c r="L2924" s="4">
        <v>0</v>
      </c>
      <c r="M2924" s="4">
        <v>0</v>
      </c>
      <c r="N2924" s="4">
        <v>0</v>
      </c>
    </row>
    <row r="2925" spans="1:14" ht="45" customHeight="1" x14ac:dyDescent="0.25">
      <c r="A2925" s="6" t="s">
        <v>28214</v>
      </c>
      <c r="B2925" s="6">
        <v>1035</v>
      </c>
      <c r="C2925" s="6" t="s">
        <v>34687</v>
      </c>
      <c r="D2925" s="6" t="s">
        <v>18719</v>
      </c>
      <c r="E2925" s="6" t="s">
        <v>34688</v>
      </c>
      <c r="F2925" s="6" t="s">
        <v>4718</v>
      </c>
      <c r="G2925" s="6" t="s">
        <v>24772</v>
      </c>
      <c r="H2925" s="6" t="s">
        <v>24773</v>
      </c>
      <c r="I2925" s="6" t="s">
        <v>24774</v>
      </c>
      <c r="J2925" s="6" t="s">
        <v>4718</v>
      </c>
      <c r="K2925" s="4">
        <v>16.403136978455301</v>
      </c>
      <c r="L2925" s="4">
        <v>3.76871402055834</v>
      </c>
      <c r="M2925" s="4">
        <v>0</v>
      </c>
      <c r="N2925" s="4">
        <v>0</v>
      </c>
    </row>
    <row r="2926" spans="1:14" ht="45" customHeight="1" x14ac:dyDescent="0.25">
      <c r="A2926" s="6" t="s">
        <v>28215</v>
      </c>
      <c r="B2926" s="6">
        <v>1020</v>
      </c>
      <c r="C2926" s="6" t="s">
        <v>34689</v>
      </c>
      <c r="D2926" s="6" t="s">
        <v>31348</v>
      </c>
      <c r="E2926" s="6" t="s">
        <v>4718</v>
      </c>
      <c r="F2926" s="6" t="s">
        <v>4718</v>
      </c>
      <c r="G2926" s="6" t="s">
        <v>14756</v>
      </c>
      <c r="H2926" s="6" t="s">
        <v>14757</v>
      </c>
      <c r="I2926" s="6" t="s">
        <v>4718</v>
      </c>
      <c r="J2926" s="6" t="s">
        <v>4718</v>
      </c>
      <c r="K2926" s="4">
        <v>16.401580003020602</v>
      </c>
      <c r="L2926" s="4">
        <v>0.58193378258621398</v>
      </c>
      <c r="M2926" s="4">
        <v>0.61952111018182898</v>
      </c>
      <c r="N2926" s="4">
        <v>0</v>
      </c>
    </row>
    <row r="2927" spans="1:14" ht="45" customHeight="1" x14ac:dyDescent="0.25">
      <c r="A2927" s="6" t="s">
        <v>28216</v>
      </c>
      <c r="B2927" s="6">
        <v>1062</v>
      </c>
      <c r="C2927" s="6" t="s">
        <v>34690</v>
      </c>
      <c r="D2927" s="6" t="s">
        <v>34691</v>
      </c>
      <c r="E2927" s="6" t="s">
        <v>4718</v>
      </c>
      <c r="F2927" s="6" t="s">
        <v>4718</v>
      </c>
      <c r="G2927" s="6" t="s">
        <v>4718</v>
      </c>
      <c r="H2927" s="6" t="s">
        <v>4718</v>
      </c>
      <c r="I2927" s="6" t="s">
        <v>4718</v>
      </c>
      <c r="J2927" s="6" t="s">
        <v>4718</v>
      </c>
      <c r="K2927" s="4">
        <v>16.395982079563598</v>
      </c>
      <c r="L2927" s="4">
        <v>0</v>
      </c>
      <c r="M2927" s="4">
        <v>0</v>
      </c>
      <c r="N2927" s="4">
        <v>0</v>
      </c>
    </row>
    <row r="2928" spans="1:14" ht="45" customHeight="1" x14ac:dyDescent="0.25">
      <c r="A2928" s="6" t="s">
        <v>28217</v>
      </c>
      <c r="B2928" s="6">
        <v>273</v>
      </c>
      <c r="C2928" s="6" t="s">
        <v>4752</v>
      </c>
      <c r="D2928" s="6" t="s">
        <v>4752</v>
      </c>
      <c r="E2928" s="6" t="s">
        <v>4752</v>
      </c>
      <c r="F2928" s="6" t="s">
        <v>4752</v>
      </c>
      <c r="G2928" s="6" t="s">
        <v>4752</v>
      </c>
      <c r="H2928" s="6" t="s">
        <v>4752</v>
      </c>
      <c r="I2928" s="6" t="s">
        <v>4752</v>
      </c>
      <c r="J2928" s="6" t="s">
        <v>4752</v>
      </c>
      <c r="K2928" s="4">
        <v>16.380670183272201</v>
      </c>
      <c r="L2928" s="4">
        <v>0</v>
      </c>
      <c r="M2928" s="4">
        <v>0</v>
      </c>
      <c r="N2928" s="4">
        <v>0</v>
      </c>
    </row>
    <row r="2929" spans="1:14" ht="45" customHeight="1" x14ac:dyDescent="0.25">
      <c r="A2929" s="6" t="s">
        <v>28218</v>
      </c>
      <c r="B2929" s="6">
        <v>882</v>
      </c>
      <c r="C2929" s="6" t="s">
        <v>34692</v>
      </c>
      <c r="D2929" s="6" t="s">
        <v>7891</v>
      </c>
      <c r="E2929" s="6" t="s">
        <v>4718</v>
      </c>
      <c r="F2929" s="6" t="s">
        <v>4718</v>
      </c>
      <c r="G2929" s="6" t="s">
        <v>4718</v>
      </c>
      <c r="H2929" s="6" t="s">
        <v>17864</v>
      </c>
      <c r="I2929" s="6" t="s">
        <v>5463</v>
      </c>
      <c r="J2929" s="6" t="s">
        <v>12670</v>
      </c>
      <c r="K2929" s="4">
        <v>16.379206646175099</v>
      </c>
      <c r="L2929" s="4">
        <v>0</v>
      </c>
      <c r="M2929" s="4">
        <v>0</v>
      </c>
      <c r="N2929" s="4">
        <v>0</v>
      </c>
    </row>
    <row r="2930" spans="1:14" ht="45" customHeight="1" x14ac:dyDescent="0.25">
      <c r="A2930" s="6" t="s">
        <v>28219</v>
      </c>
      <c r="B2930" s="6">
        <v>1401</v>
      </c>
      <c r="C2930" s="6" t="s">
        <v>4752</v>
      </c>
      <c r="D2930" s="6" t="s">
        <v>4752</v>
      </c>
      <c r="E2930" s="6" t="s">
        <v>4752</v>
      </c>
      <c r="F2930" s="6" t="s">
        <v>4752</v>
      </c>
      <c r="G2930" s="6" t="s">
        <v>4752</v>
      </c>
      <c r="H2930" s="6" t="s">
        <v>4752</v>
      </c>
      <c r="I2930" s="6" t="s">
        <v>4752</v>
      </c>
      <c r="J2930" s="6" t="s">
        <v>4752</v>
      </c>
      <c r="K2930" s="4">
        <v>16.376377589553101</v>
      </c>
      <c r="L2930" s="4">
        <v>2.81419295491528</v>
      </c>
      <c r="M2930" s="4">
        <v>0.45104320655636398</v>
      </c>
      <c r="N2930" s="4">
        <v>0</v>
      </c>
    </row>
    <row r="2931" spans="1:14" ht="45" customHeight="1" x14ac:dyDescent="0.25">
      <c r="A2931" s="6" t="s">
        <v>28220</v>
      </c>
      <c r="B2931" s="6">
        <v>468</v>
      </c>
      <c r="C2931" s="6" t="s">
        <v>4752</v>
      </c>
      <c r="D2931" s="6" t="s">
        <v>4752</v>
      </c>
      <c r="E2931" s="6" t="s">
        <v>4752</v>
      </c>
      <c r="F2931" s="6" t="s">
        <v>4752</v>
      </c>
      <c r="G2931" s="6" t="s">
        <v>4752</v>
      </c>
      <c r="H2931" s="6" t="s">
        <v>4752</v>
      </c>
      <c r="I2931" s="6" t="s">
        <v>4752</v>
      </c>
      <c r="J2931" s="6" t="s">
        <v>4752</v>
      </c>
      <c r="K2931" s="4">
        <v>16.369659654313701</v>
      </c>
      <c r="L2931" s="4">
        <v>0</v>
      </c>
      <c r="M2931" s="4">
        <v>0</v>
      </c>
      <c r="N2931" s="4">
        <v>0</v>
      </c>
    </row>
    <row r="2932" spans="1:14" ht="45" customHeight="1" x14ac:dyDescent="0.25">
      <c r="A2932" s="6" t="s">
        <v>28221</v>
      </c>
      <c r="B2932" s="6">
        <v>378</v>
      </c>
      <c r="C2932" s="6" t="s">
        <v>34339</v>
      </c>
      <c r="D2932" s="6" t="s">
        <v>11610</v>
      </c>
      <c r="E2932" s="6" t="s">
        <v>4718</v>
      </c>
      <c r="F2932" s="6" t="s">
        <v>4718</v>
      </c>
      <c r="G2932" s="6" t="s">
        <v>4718</v>
      </c>
      <c r="H2932" s="6" t="s">
        <v>4718</v>
      </c>
      <c r="I2932" s="6" t="s">
        <v>4718</v>
      </c>
      <c r="J2932" s="6" t="s">
        <v>4718</v>
      </c>
      <c r="K2932" s="4">
        <v>16.367704817024499</v>
      </c>
      <c r="L2932" s="4">
        <v>0</v>
      </c>
      <c r="M2932" s="4">
        <v>0</v>
      </c>
      <c r="N2932" s="4">
        <v>0</v>
      </c>
    </row>
    <row r="2933" spans="1:14" ht="45" customHeight="1" x14ac:dyDescent="0.25">
      <c r="A2933" s="6" t="s">
        <v>28222</v>
      </c>
      <c r="B2933" s="6">
        <v>1140</v>
      </c>
      <c r="C2933" s="6" t="s">
        <v>34693</v>
      </c>
      <c r="D2933" s="6" t="s">
        <v>31744</v>
      </c>
      <c r="E2933" s="6" t="s">
        <v>4718</v>
      </c>
      <c r="F2933" s="6" t="s">
        <v>4718</v>
      </c>
      <c r="G2933" s="6" t="s">
        <v>4718</v>
      </c>
      <c r="H2933" s="6" t="s">
        <v>10933</v>
      </c>
      <c r="I2933" s="6" t="s">
        <v>5117</v>
      </c>
      <c r="J2933" s="6" t="s">
        <v>4718</v>
      </c>
      <c r="K2933" s="4">
        <v>16.364130246315799</v>
      </c>
      <c r="L2933" s="4">
        <v>0</v>
      </c>
      <c r="M2933" s="4">
        <v>0.554308361741637</v>
      </c>
      <c r="N2933" s="4">
        <v>0</v>
      </c>
    </row>
    <row r="2934" spans="1:14" ht="45" customHeight="1" x14ac:dyDescent="0.25">
      <c r="A2934" s="6" t="s">
        <v>28223</v>
      </c>
      <c r="B2934" s="6">
        <v>585</v>
      </c>
      <c r="C2934" s="6" t="s">
        <v>4752</v>
      </c>
      <c r="D2934" s="6" t="s">
        <v>4752</v>
      </c>
      <c r="E2934" s="6" t="s">
        <v>4752</v>
      </c>
      <c r="F2934" s="6" t="s">
        <v>4752</v>
      </c>
      <c r="G2934" s="6" t="s">
        <v>4752</v>
      </c>
      <c r="H2934" s="6" t="s">
        <v>4752</v>
      </c>
      <c r="I2934" s="6" t="s">
        <v>4752</v>
      </c>
      <c r="J2934" s="6" t="s">
        <v>4752</v>
      </c>
      <c r="K2934" s="4">
        <v>16.363189426468701</v>
      </c>
      <c r="L2934" s="4">
        <v>4.5705635783091996</v>
      </c>
      <c r="M2934" s="4">
        <v>0</v>
      </c>
      <c r="N2934" s="4">
        <v>0.27573218959621099</v>
      </c>
    </row>
    <row r="2935" spans="1:14" ht="45" customHeight="1" x14ac:dyDescent="0.25">
      <c r="A2935" s="6" t="s">
        <v>28224</v>
      </c>
      <c r="B2935" s="6">
        <v>792</v>
      </c>
      <c r="C2935" s="6" t="s">
        <v>34694</v>
      </c>
      <c r="D2935" s="6" t="s">
        <v>34695</v>
      </c>
      <c r="E2935" s="6" t="s">
        <v>4718</v>
      </c>
      <c r="F2935" s="6" t="s">
        <v>4718</v>
      </c>
      <c r="G2935" s="6" t="s">
        <v>10198</v>
      </c>
      <c r="H2935" s="6" t="s">
        <v>10199</v>
      </c>
      <c r="I2935" s="6" t="s">
        <v>10200</v>
      </c>
      <c r="J2935" s="6" t="s">
        <v>5944</v>
      </c>
      <c r="K2935" s="4">
        <v>16.342970972724999</v>
      </c>
      <c r="L2935" s="4">
        <v>2.4312277518136098</v>
      </c>
      <c r="M2935" s="4">
        <v>0</v>
      </c>
      <c r="N2935" s="4">
        <v>0</v>
      </c>
    </row>
    <row r="2936" spans="1:14" ht="45" customHeight="1" x14ac:dyDescent="0.25">
      <c r="A2936" s="6" t="s">
        <v>28225</v>
      </c>
      <c r="B2936" s="6">
        <v>1431</v>
      </c>
      <c r="C2936" s="6" t="s">
        <v>4752</v>
      </c>
      <c r="D2936" s="6" t="s">
        <v>4752</v>
      </c>
      <c r="E2936" s="6" t="s">
        <v>4752</v>
      </c>
      <c r="F2936" s="6" t="s">
        <v>4752</v>
      </c>
      <c r="G2936" s="6" t="s">
        <v>4752</v>
      </c>
      <c r="H2936" s="6" t="s">
        <v>4752</v>
      </c>
      <c r="I2936" s="6" t="s">
        <v>4752</v>
      </c>
      <c r="J2936" s="6" t="s">
        <v>4752</v>
      </c>
      <c r="K2936" s="4">
        <v>16.340464136120001</v>
      </c>
      <c r="L2936" s="4">
        <v>2.02311556029104</v>
      </c>
      <c r="M2936" s="4">
        <v>0.60242415479891098</v>
      </c>
      <c r="N2936" s="4">
        <v>0</v>
      </c>
    </row>
    <row r="2937" spans="1:14" ht="45" customHeight="1" x14ac:dyDescent="0.25">
      <c r="A2937" s="6" t="s">
        <v>28226</v>
      </c>
      <c r="B2937" s="6">
        <v>1077</v>
      </c>
      <c r="C2937" s="6" t="s">
        <v>34696</v>
      </c>
      <c r="D2937" s="6" t="s">
        <v>24317</v>
      </c>
      <c r="E2937" s="6" t="s">
        <v>4718</v>
      </c>
      <c r="F2937" s="6" t="s">
        <v>4718</v>
      </c>
      <c r="G2937" s="6" t="s">
        <v>4718</v>
      </c>
      <c r="H2937" s="6" t="s">
        <v>4718</v>
      </c>
      <c r="I2937" s="6" t="s">
        <v>4718</v>
      </c>
      <c r="J2937" s="6" t="s">
        <v>4718</v>
      </c>
      <c r="K2937" s="4">
        <v>16.336391258161701</v>
      </c>
      <c r="L2937" s="4">
        <v>0.896603416428702</v>
      </c>
      <c r="M2937" s="4">
        <v>0</v>
      </c>
      <c r="N2937" s="4">
        <v>0</v>
      </c>
    </row>
    <row r="2938" spans="1:14" ht="45" customHeight="1" x14ac:dyDescent="0.25">
      <c r="A2938" s="6" t="s">
        <v>28227</v>
      </c>
      <c r="B2938" s="6">
        <v>1923</v>
      </c>
      <c r="C2938" s="6" t="s">
        <v>34697</v>
      </c>
      <c r="D2938" s="6" t="s">
        <v>34698</v>
      </c>
      <c r="E2938" s="6" t="s">
        <v>34699</v>
      </c>
      <c r="F2938" s="6" t="s">
        <v>4718</v>
      </c>
      <c r="G2938" s="6" t="s">
        <v>34700</v>
      </c>
      <c r="H2938" s="6" t="s">
        <v>34701</v>
      </c>
      <c r="I2938" s="6" t="s">
        <v>34702</v>
      </c>
      <c r="J2938" s="6" t="s">
        <v>34703</v>
      </c>
      <c r="K2938" s="4">
        <v>16.332663547629402</v>
      </c>
      <c r="L2938" s="4">
        <v>1.1967294159722699</v>
      </c>
      <c r="M2938" s="4">
        <v>0.17365864111939699</v>
      </c>
      <c r="N2938" s="4">
        <v>0</v>
      </c>
    </row>
    <row r="2939" spans="1:14" ht="45" customHeight="1" x14ac:dyDescent="0.25">
      <c r="A2939" s="6" t="s">
        <v>28228</v>
      </c>
      <c r="B2939" s="6">
        <v>1095</v>
      </c>
      <c r="C2939" s="6" t="s">
        <v>34704</v>
      </c>
      <c r="D2939" s="6" t="s">
        <v>18667</v>
      </c>
      <c r="E2939" s="6" t="s">
        <v>4718</v>
      </c>
      <c r="F2939" s="6" t="s">
        <v>4718</v>
      </c>
      <c r="G2939" s="6" t="s">
        <v>4718</v>
      </c>
      <c r="H2939" s="6" t="s">
        <v>34705</v>
      </c>
      <c r="I2939" s="6" t="s">
        <v>5463</v>
      </c>
      <c r="J2939" s="6" t="s">
        <v>34201</v>
      </c>
      <c r="K2939" s="4">
        <v>16.331742469991202</v>
      </c>
      <c r="L2939" s="4">
        <v>1.4910653235718301</v>
      </c>
      <c r="M2939" s="4">
        <v>0</v>
      </c>
      <c r="N2939" s="4">
        <v>0</v>
      </c>
    </row>
    <row r="2940" spans="1:14" ht="45" customHeight="1" x14ac:dyDescent="0.25">
      <c r="A2940" s="6" t="s">
        <v>28229</v>
      </c>
      <c r="B2940" s="6">
        <v>1404</v>
      </c>
      <c r="C2940" s="6" t="s">
        <v>34706</v>
      </c>
      <c r="D2940" s="6" t="s">
        <v>34707</v>
      </c>
      <c r="E2940" s="6" t="s">
        <v>4718</v>
      </c>
      <c r="F2940" s="6" t="s">
        <v>4718</v>
      </c>
      <c r="G2940" s="6" t="s">
        <v>4718</v>
      </c>
      <c r="H2940" s="6" t="s">
        <v>4718</v>
      </c>
      <c r="I2940" s="6" t="s">
        <v>4718</v>
      </c>
      <c r="J2940" s="6" t="s">
        <v>4718</v>
      </c>
      <c r="K2940" s="4">
        <v>16.322087414745202</v>
      </c>
      <c r="L2940" s="4">
        <v>1.3844089415540199</v>
      </c>
      <c r="M2940" s="4">
        <v>1.3502383170629599</v>
      </c>
      <c r="N2940" s="4">
        <v>0</v>
      </c>
    </row>
    <row r="2941" spans="1:14" ht="45" customHeight="1" x14ac:dyDescent="0.25">
      <c r="A2941" s="6" t="s">
        <v>28230</v>
      </c>
      <c r="B2941" s="6">
        <v>1572</v>
      </c>
      <c r="C2941" s="6" t="s">
        <v>34708</v>
      </c>
      <c r="D2941" s="6" t="s">
        <v>12173</v>
      </c>
      <c r="E2941" s="6" t="s">
        <v>4718</v>
      </c>
      <c r="F2941" s="6" t="s">
        <v>4718</v>
      </c>
      <c r="G2941" s="6" t="s">
        <v>4718</v>
      </c>
      <c r="H2941" s="6" t="s">
        <v>4718</v>
      </c>
      <c r="I2941" s="6" t="s">
        <v>4718</v>
      </c>
      <c r="J2941" s="6" t="s">
        <v>4718</v>
      </c>
      <c r="K2941" s="4">
        <v>16.300350382757799</v>
      </c>
      <c r="L2941" s="4">
        <v>2.4729136818598501</v>
      </c>
      <c r="M2941" s="4">
        <v>0</v>
      </c>
      <c r="N2941" s="4">
        <v>0</v>
      </c>
    </row>
    <row r="2942" spans="1:14" ht="45" customHeight="1" x14ac:dyDescent="0.25">
      <c r="A2942" s="6" t="s">
        <v>28231</v>
      </c>
      <c r="B2942" s="6">
        <v>357</v>
      </c>
      <c r="C2942" s="6" t="s">
        <v>4752</v>
      </c>
      <c r="D2942" s="6" t="s">
        <v>4752</v>
      </c>
      <c r="E2942" s="6" t="s">
        <v>4752</v>
      </c>
      <c r="F2942" s="6" t="s">
        <v>4752</v>
      </c>
      <c r="G2942" s="6" t="s">
        <v>4752</v>
      </c>
      <c r="H2942" s="6" t="s">
        <v>4752</v>
      </c>
      <c r="I2942" s="6" t="s">
        <v>4752</v>
      </c>
      <c r="J2942" s="6" t="s">
        <v>4752</v>
      </c>
      <c r="K2942" s="4">
        <v>16.297495546170101</v>
      </c>
      <c r="L2942" s="4">
        <v>0</v>
      </c>
      <c r="M2942" s="4">
        <v>0</v>
      </c>
      <c r="N2942" s="4">
        <v>0</v>
      </c>
    </row>
    <row r="2943" spans="1:14" ht="45" customHeight="1" x14ac:dyDescent="0.25">
      <c r="A2943" s="6" t="s">
        <v>28232</v>
      </c>
      <c r="B2943" s="6">
        <v>147</v>
      </c>
      <c r="C2943" s="6" t="s">
        <v>4752</v>
      </c>
      <c r="D2943" s="6" t="s">
        <v>4752</v>
      </c>
      <c r="E2943" s="6" t="s">
        <v>4752</v>
      </c>
      <c r="F2943" s="6" t="s">
        <v>4752</v>
      </c>
      <c r="G2943" s="6" t="s">
        <v>4752</v>
      </c>
      <c r="H2943" s="6" t="s">
        <v>4752</v>
      </c>
      <c r="I2943" s="6" t="s">
        <v>4752</v>
      </c>
      <c r="J2943" s="6" t="s">
        <v>4752</v>
      </c>
      <c r="K2943" s="4">
        <v>16.286140982608</v>
      </c>
      <c r="L2943" s="4">
        <v>0</v>
      </c>
      <c r="M2943" s="4">
        <v>0</v>
      </c>
      <c r="N2943" s="4">
        <v>0</v>
      </c>
    </row>
    <row r="2944" spans="1:14" ht="45" customHeight="1" x14ac:dyDescent="0.25">
      <c r="A2944" s="6" t="s">
        <v>28233</v>
      </c>
      <c r="B2944" s="6">
        <v>1452</v>
      </c>
      <c r="C2944" s="6" t="s">
        <v>34709</v>
      </c>
      <c r="D2944" s="6" t="s">
        <v>34710</v>
      </c>
      <c r="E2944" s="6" t="s">
        <v>4718</v>
      </c>
      <c r="F2944" s="6" t="s">
        <v>4718</v>
      </c>
      <c r="G2944" s="6" t="s">
        <v>4718</v>
      </c>
      <c r="H2944" s="6" t="s">
        <v>4718</v>
      </c>
      <c r="I2944" s="6" t="s">
        <v>4718</v>
      </c>
      <c r="J2944" s="6" t="s">
        <v>4718</v>
      </c>
      <c r="K2944" s="4">
        <v>16.279717511471901</v>
      </c>
      <c r="L2944" s="4">
        <v>1.0709146853674101</v>
      </c>
      <c r="M2944" s="4">
        <v>0.43520077987979799</v>
      </c>
      <c r="N2944" s="4">
        <v>0</v>
      </c>
    </row>
    <row r="2945" spans="1:14" ht="45" customHeight="1" x14ac:dyDescent="0.25">
      <c r="A2945" s="6" t="s">
        <v>28234</v>
      </c>
      <c r="B2945" s="6">
        <v>1698</v>
      </c>
      <c r="C2945" s="6" t="s">
        <v>34711</v>
      </c>
      <c r="D2945" s="6" t="s">
        <v>30719</v>
      </c>
      <c r="E2945" s="6" t="s">
        <v>4718</v>
      </c>
      <c r="F2945" s="6" t="s">
        <v>4718</v>
      </c>
      <c r="G2945" s="6" t="s">
        <v>33953</v>
      </c>
      <c r="H2945" s="6" t="s">
        <v>33954</v>
      </c>
      <c r="I2945" s="6" t="s">
        <v>33955</v>
      </c>
      <c r="J2945" s="6" t="s">
        <v>33956</v>
      </c>
      <c r="K2945" s="4">
        <v>16.2730162794584</v>
      </c>
      <c r="L2945" s="4">
        <v>1.62805320634274</v>
      </c>
      <c r="M2945" s="4">
        <v>0</v>
      </c>
      <c r="N2945" s="4">
        <v>0</v>
      </c>
    </row>
    <row r="2946" spans="1:14" ht="45" customHeight="1" x14ac:dyDescent="0.25">
      <c r="A2946" s="6" t="s">
        <v>28235</v>
      </c>
      <c r="B2946" s="6">
        <v>798</v>
      </c>
      <c r="C2946" s="6" t="s">
        <v>34712</v>
      </c>
      <c r="D2946" s="6" t="s">
        <v>7368</v>
      </c>
      <c r="E2946" s="6" t="s">
        <v>4718</v>
      </c>
      <c r="F2946" s="6" t="s">
        <v>4718</v>
      </c>
      <c r="G2946" s="6" t="s">
        <v>4718</v>
      </c>
      <c r="H2946" s="6" t="s">
        <v>7369</v>
      </c>
      <c r="I2946" s="6" t="s">
        <v>4718</v>
      </c>
      <c r="J2946" s="6" t="s">
        <v>4718</v>
      </c>
      <c r="K2946" s="4">
        <v>16.269482037401598</v>
      </c>
      <c r="L2946" s="4">
        <v>4.1283202015220697</v>
      </c>
      <c r="M2946" s="4">
        <v>0</v>
      </c>
      <c r="N2946" s="4">
        <v>0</v>
      </c>
    </row>
    <row r="2947" spans="1:14" ht="45" customHeight="1" x14ac:dyDescent="0.25">
      <c r="A2947" s="6" t="s">
        <v>28236</v>
      </c>
      <c r="B2947" s="6">
        <v>204</v>
      </c>
      <c r="C2947" s="6" t="s">
        <v>4752</v>
      </c>
      <c r="D2947" s="6" t="s">
        <v>4752</v>
      </c>
      <c r="E2947" s="6" t="s">
        <v>4752</v>
      </c>
      <c r="F2947" s="6" t="s">
        <v>4752</v>
      </c>
      <c r="G2947" s="6" t="s">
        <v>4752</v>
      </c>
      <c r="H2947" s="6" t="s">
        <v>4752</v>
      </c>
      <c r="I2947" s="6" t="s">
        <v>4752</v>
      </c>
      <c r="J2947" s="6" t="s">
        <v>4752</v>
      </c>
      <c r="K2947" s="4">
        <v>16.2394244352394</v>
      </c>
      <c r="L2947" s="4">
        <v>0</v>
      </c>
      <c r="M2947" s="4">
        <v>0</v>
      </c>
      <c r="N2947" s="4">
        <v>0</v>
      </c>
    </row>
    <row r="2948" spans="1:14" ht="45" customHeight="1" x14ac:dyDescent="0.25">
      <c r="A2948" s="6" t="s">
        <v>28237</v>
      </c>
      <c r="B2948" s="6">
        <v>1746</v>
      </c>
      <c r="C2948" s="6" t="s">
        <v>34713</v>
      </c>
      <c r="D2948" s="6" t="s">
        <v>5265</v>
      </c>
      <c r="E2948" s="6" t="s">
        <v>4718</v>
      </c>
      <c r="F2948" s="6" t="s">
        <v>4718</v>
      </c>
      <c r="G2948" s="6" t="s">
        <v>5267</v>
      </c>
      <c r="H2948" s="6" t="s">
        <v>32591</v>
      </c>
      <c r="I2948" s="6" t="s">
        <v>4718</v>
      </c>
      <c r="J2948" s="6" t="s">
        <v>4718</v>
      </c>
      <c r="K2948" s="4">
        <v>16.214754181374801</v>
      </c>
      <c r="L2948" s="4">
        <v>2.0583564641140999</v>
      </c>
      <c r="M2948" s="4">
        <v>0.361919548903474</v>
      </c>
      <c r="N2948" s="4">
        <v>0</v>
      </c>
    </row>
    <row r="2949" spans="1:14" ht="45" customHeight="1" x14ac:dyDescent="0.25">
      <c r="A2949" s="6" t="s">
        <v>28238</v>
      </c>
      <c r="B2949" s="6">
        <v>429</v>
      </c>
      <c r="C2949" s="6" t="s">
        <v>34714</v>
      </c>
      <c r="D2949" s="6" t="s">
        <v>6438</v>
      </c>
      <c r="E2949" s="6" t="s">
        <v>4718</v>
      </c>
      <c r="F2949" s="6" t="s">
        <v>4718</v>
      </c>
      <c r="G2949" s="6" t="s">
        <v>4718</v>
      </c>
      <c r="H2949" s="6" t="s">
        <v>6439</v>
      </c>
      <c r="I2949" s="6" t="s">
        <v>4718</v>
      </c>
      <c r="J2949" s="6" t="s">
        <v>4718</v>
      </c>
      <c r="K2949" s="4">
        <v>16.213708275539702</v>
      </c>
      <c r="L2949" s="4">
        <v>0</v>
      </c>
      <c r="M2949" s="4">
        <v>0</v>
      </c>
      <c r="N2949" s="4">
        <v>0</v>
      </c>
    </row>
    <row r="2950" spans="1:14" ht="45" customHeight="1" x14ac:dyDescent="0.25">
      <c r="A2950" s="6" t="s">
        <v>28239</v>
      </c>
      <c r="B2950" s="6">
        <v>1614</v>
      </c>
      <c r="C2950" s="6" t="s">
        <v>34715</v>
      </c>
      <c r="D2950" s="6" t="s">
        <v>34716</v>
      </c>
      <c r="E2950" s="6" t="s">
        <v>16048</v>
      </c>
      <c r="F2950" s="6" t="s">
        <v>4718</v>
      </c>
      <c r="G2950" s="6" t="s">
        <v>4718</v>
      </c>
      <c r="H2950" s="6" t="s">
        <v>10626</v>
      </c>
      <c r="I2950" s="6" t="s">
        <v>4718</v>
      </c>
      <c r="J2950" s="6" t="s">
        <v>5129</v>
      </c>
      <c r="K2950" s="4">
        <v>16.2049587632808</v>
      </c>
      <c r="L2950" s="4">
        <v>0</v>
      </c>
      <c r="M2950" s="4">
        <v>0</v>
      </c>
      <c r="N2950" s="4">
        <v>0</v>
      </c>
    </row>
    <row r="2951" spans="1:14" ht="45" customHeight="1" x14ac:dyDescent="0.25">
      <c r="A2951" s="6" t="s">
        <v>28240</v>
      </c>
      <c r="B2951" s="6">
        <v>1581</v>
      </c>
      <c r="C2951" s="6" t="s">
        <v>34717</v>
      </c>
      <c r="D2951" s="6" t="s">
        <v>30480</v>
      </c>
      <c r="E2951" s="6" t="s">
        <v>4718</v>
      </c>
      <c r="F2951" s="6" t="s">
        <v>4718</v>
      </c>
      <c r="G2951" s="6" t="s">
        <v>14061</v>
      </c>
      <c r="H2951" s="6" t="s">
        <v>25000</v>
      </c>
      <c r="I2951" s="6" t="s">
        <v>10718</v>
      </c>
      <c r="J2951" s="6" t="s">
        <v>14063</v>
      </c>
      <c r="K2951" s="4">
        <v>16.166287525668501</v>
      </c>
      <c r="L2951" s="4">
        <v>0</v>
      </c>
      <c r="M2951" s="4">
        <v>0</v>
      </c>
      <c r="N2951" s="4">
        <v>0</v>
      </c>
    </row>
    <row r="2952" spans="1:14" ht="45" customHeight="1" x14ac:dyDescent="0.25">
      <c r="A2952" s="6" t="s">
        <v>28241</v>
      </c>
      <c r="B2952" s="6">
        <v>396</v>
      </c>
      <c r="C2952" s="6" t="s">
        <v>34718</v>
      </c>
      <c r="D2952" s="6" t="s">
        <v>24043</v>
      </c>
      <c r="E2952" s="6" t="s">
        <v>4718</v>
      </c>
      <c r="F2952" s="6" t="s">
        <v>4718</v>
      </c>
      <c r="G2952" s="6" t="s">
        <v>4718</v>
      </c>
      <c r="H2952" s="6" t="s">
        <v>4718</v>
      </c>
      <c r="I2952" s="6" t="s">
        <v>4718</v>
      </c>
      <c r="J2952" s="6" t="s">
        <v>4718</v>
      </c>
      <c r="K2952" s="4">
        <v>16.165326530499598</v>
      </c>
      <c r="L2952" s="4">
        <v>0</v>
      </c>
      <c r="M2952" s="4">
        <v>0</v>
      </c>
      <c r="N2952" s="4">
        <v>0</v>
      </c>
    </row>
    <row r="2953" spans="1:14" ht="45" customHeight="1" x14ac:dyDescent="0.25">
      <c r="A2953" s="6" t="s">
        <v>28242</v>
      </c>
      <c r="B2953" s="6">
        <v>336</v>
      </c>
      <c r="C2953" s="6" t="s">
        <v>34719</v>
      </c>
      <c r="D2953" s="6" t="s">
        <v>4718</v>
      </c>
      <c r="E2953" s="6" t="s">
        <v>4718</v>
      </c>
      <c r="F2953" s="6" t="s">
        <v>4718</v>
      </c>
      <c r="G2953" s="6" t="s">
        <v>4718</v>
      </c>
      <c r="H2953" s="6" t="s">
        <v>4718</v>
      </c>
      <c r="I2953" s="6" t="s">
        <v>4718</v>
      </c>
      <c r="J2953" s="6" t="s">
        <v>4718</v>
      </c>
      <c r="K2953" s="4">
        <v>16.156707759988102</v>
      </c>
      <c r="L2953" s="4">
        <v>4.8799169991490796</v>
      </c>
      <c r="M2953" s="4">
        <v>0</v>
      </c>
      <c r="N2953" s="4">
        <v>0</v>
      </c>
    </row>
    <row r="2954" spans="1:14" ht="45" customHeight="1" x14ac:dyDescent="0.25">
      <c r="A2954" s="6" t="s">
        <v>28243</v>
      </c>
      <c r="B2954" s="6">
        <v>786</v>
      </c>
      <c r="C2954" s="6" t="s">
        <v>34720</v>
      </c>
      <c r="D2954" s="6" t="s">
        <v>15827</v>
      </c>
      <c r="E2954" s="6" t="s">
        <v>15828</v>
      </c>
      <c r="F2954" s="6" t="s">
        <v>4718</v>
      </c>
      <c r="G2954" s="6" t="s">
        <v>15829</v>
      </c>
      <c r="H2954" s="6" t="s">
        <v>15830</v>
      </c>
      <c r="I2954" s="6" t="s">
        <v>8603</v>
      </c>
      <c r="J2954" s="6" t="s">
        <v>8604</v>
      </c>
      <c r="K2954" s="4">
        <v>16.144798995237299</v>
      </c>
      <c r="L2954" s="4">
        <v>0</v>
      </c>
      <c r="M2954" s="4">
        <v>0.80395869260237396</v>
      </c>
      <c r="N2954" s="4">
        <v>0</v>
      </c>
    </row>
    <row r="2955" spans="1:14" ht="45" customHeight="1" x14ac:dyDescent="0.25">
      <c r="A2955" s="6" t="s">
        <v>28244</v>
      </c>
      <c r="B2955" s="6">
        <v>843</v>
      </c>
      <c r="C2955" s="6" t="s">
        <v>34721</v>
      </c>
      <c r="D2955" s="6" t="s">
        <v>34722</v>
      </c>
      <c r="E2955" s="6" t="s">
        <v>4718</v>
      </c>
      <c r="F2955" s="6" t="s">
        <v>4718</v>
      </c>
      <c r="G2955" s="6" t="s">
        <v>4718</v>
      </c>
      <c r="H2955" s="6" t="s">
        <v>4718</v>
      </c>
      <c r="I2955" s="6" t="s">
        <v>4718</v>
      </c>
      <c r="J2955" s="6" t="s">
        <v>4718</v>
      </c>
      <c r="K2955" s="4">
        <v>16.135322909075001</v>
      </c>
      <c r="L2955" s="4">
        <v>0</v>
      </c>
      <c r="M2955" s="4">
        <v>0</v>
      </c>
      <c r="N2955" s="4">
        <v>0</v>
      </c>
    </row>
    <row r="2956" spans="1:14" ht="45" customHeight="1" x14ac:dyDescent="0.25">
      <c r="A2956" s="6" t="s">
        <v>28245</v>
      </c>
      <c r="B2956" s="6">
        <v>714</v>
      </c>
      <c r="C2956" s="6" t="s">
        <v>34723</v>
      </c>
      <c r="D2956" s="6" t="s">
        <v>18327</v>
      </c>
      <c r="E2956" s="6" t="s">
        <v>4718</v>
      </c>
      <c r="F2956" s="6" t="s">
        <v>4718</v>
      </c>
      <c r="G2956" s="6" t="s">
        <v>4718</v>
      </c>
      <c r="H2956" s="6" t="s">
        <v>4718</v>
      </c>
      <c r="I2956" s="6" t="s">
        <v>4718</v>
      </c>
      <c r="J2956" s="6" t="s">
        <v>4718</v>
      </c>
      <c r="K2956" s="4">
        <v>16.1342802964562</v>
      </c>
      <c r="L2956" s="4">
        <v>0</v>
      </c>
      <c r="M2956" s="4">
        <v>0</v>
      </c>
      <c r="N2956" s="4">
        <v>0</v>
      </c>
    </row>
    <row r="2957" spans="1:14" ht="45" customHeight="1" x14ac:dyDescent="0.25">
      <c r="A2957" s="6" t="s">
        <v>28246</v>
      </c>
      <c r="B2957" s="6">
        <v>1962</v>
      </c>
      <c r="C2957" s="6" t="s">
        <v>33801</v>
      </c>
      <c r="D2957" s="6" t="s">
        <v>33802</v>
      </c>
      <c r="E2957" s="6" t="s">
        <v>4718</v>
      </c>
      <c r="F2957" s="6" t="s">
        <v>4718</v>
      </c>
      <c r="G2957" s="6" t="s">
        <v>25165</v>
      </c>
      <c r="H2957" s="6" t="s">
        <v>25166</v>
      </c>
      <c r="I2957" s="6" t="s">
        <v>25167</v>
      </c>
      <c r="J2957" s="6" t="s">
        <v>25168</v>
      </c>
      <c r="K2957" s="4">
        <v>16.119595285487001</v>
      </c>
      <c r="L2957" s="4">
        <v>6.3032756646992594E-2</v>
      </c>
      <c r="M2957" s="4">
        <v>0</v>
      </c>
      <c r="N2957" s="4">
        <v>0</v>
      </c>
    </row>
    <row r="2958" spans="1:14" ht="45" customHeight="1" x14ac:dyDescent="0.25">
      <c r="A2958" s="6" t="s">
        <v>28247</v>
      </c>
      <c r="B2958" s="6">
        <v>408</v>
      </c>
      <c r="C2958" s="6" t="s">
        <v>34693</v>
      </c>
      <c r="D2958" s="6" t="s">
        <v>31744</v>
      </c>
      <c r="E2958" s="6" t="s">
        <v>4718</v>
      </c>
      <c r="F2958" s="6" t="s">
        <v>4718</v>
      </c>
      <c r="G2958" s="6" t="s">
        <v>4718</v>
      </c>
      <c r="H2958" s="6" t="s">
        <v>10933</v>
      </c>
      <c r="I2958" s="6" t="s">
        <v>5117</v>
      </c>
      <c r="J2958" s="6" t="s">
        <v>4718</v>
      </c>
      <c r="K2958" s="4">
        <v>16.1107376433689</v>
      </c>
      <c r="L2958" s="4">
        <v>0</v>
      </c>
      <c r="M2958" s="4">
        <v>0</v>
      </c>
      <c r="N2958" s="4">
        <v>0</v>
      </c>
    </row>
    <row r="2959" spans="1:14" ht="45" customHeight="1" x14ac:dyDescent="0.25">
      <c r="A2959" s="6" t="s">
        <v>28248</v>
      </c>
      <c r="B2959" s="6">
        <v>639</v>
      </c>
      <c r="C2959" s="6" t="s">
        <v>34724</v>
      </c>
      <c r="D2959" s="6" t="s">
        <v>24323</v>
      </c>
      <c r="E2959" s="6" t="s">
        <v>24903</v>
      </c>
      <c r="F2959" s="6" t="s">
        <v>4718</v>
      </c>
      <c r="G2959" s="6" t="s">
        <v>14312</v>
      </c>
      <c r="H2959" s="6" t="s">
        <v>32054</v>
      </c>
      <c r="I2959" s="6" t="s">
        <v>6723</v>
      </c>
      <c r="J2959" s="6" t="s">
        <v>4718</v>
      </c>
      <c r="K2959" s="4">
        <v>16.1057916724351</v>
      </c>
      <c r="L2959" s="4">
        <v>0</v>
      </c>
      <c r="M2959" s="4">
        <v>1.97781387288096</v>
      </c>
      <c r="N2959" s="4">
        <v>0</v>
      </c>
    </row>
    <row r="2960" spans="1:14" ht="45" customHeight="1" x14ac:dyDescent="0.25">
      <c r="A2960" s="6" t="s">
        <v>28249</v>
      </c>
      <c r="B2960" s="6">
        <v>2832</v>
      </c>
      <c r="C2960" s="6" t="s">
        <v>34725</v>
      </c>
      <c r="D2960" s="6" t="s">
        <v>13059</v>
      </c>
      <c r="E2960" s="6" t="s">
        <v>4718</v>
      </c>
      <c r="F2960" s="6" t="s">
        <v>4718</v>
      </c>
      <c r="G2960" s="6" t="s">
        <v>4718</v>
      </c>
      <c r="H2960" s="6" t="s">
        <v>4718</v>
      </c>
      <c r="I2960" s="6" t="s">
        <v>4718</v>
      </c>
      <c r="J2960" s="6" t="s">
        <v>4718</v>
      </c>
      <c r="K2960" s="4">
        <v>16.1008966584149</v>
      </c>
      <c r="L2960" s="4">
        <v>0.85094080514902604</v>
      </c>
      <c r="M2960" s="4">
        <v>0.41596918492583801</v>
      </c>
      <c r="N2960" s="4">
        <v>0</v>
      </c>
    </row>
    <row r="2961" spans="1:14" ht="45" customHeight="1" x14ac:dyDescent="0.25">
      <c r="A2961" s="6" t="s">
        <v>28250</v>
      </c>
      <c r="B2961" s="6">
        <v>843</v>
      </c>
      <c r="C2961" s="6" t="s">
        <v>34726</v>
      </c>
      <c r="D2961" s="6" t="s">
        <v>34727</v>
      </c>
      <c r="E2961" s="6" t="s">
        <v>4718</v>
      </c>
      <c r="F2961" s="6" t="s">
        <v>4718</v>
      </c>
      <c r="G2961" s="6" t="s">
        <v>34672</v>
      </c>
      <c r="H2961" s="6" t="s">
        <v>34673</v>
      </c>
      <c r="I2961" s="6" t="s">
        <v>5769</v>
      </c>
      <c r="J2961" s="6" t="s">
        <v>5770</v>
      </c>
      <c r="K2961" s="4">
        <v>16.100725957835099</v>
      </c>
      <c r="L2961" s="4">
        <v>0</v>
      </c>
      <c r="M2961" s="4">
        <v>0</v>
      </c>
      <c r="N2961" s="4">
        <v>0</v>
      </c>
    </row>
    <row r="2962" spans="1:14" ht="45" customHeight="1" x14ac:dyDescent="0.25">
      <c r="A2962" s="6" t="s">
        <v>28251</v>
      </c>
      <c r="B2962" s="6">
        <v>978</v>
      </c>
      <c r="C2962" s="6" t="s">
        <v>34728</v>
      </c>
      <c r="D2962" s="6" t="s">
        <v>31410</v>
      </c>
      <c r="E2962" s="6" t="s">
        <v>4718</v>
      </c>
      <c r="F2962" s="6" t="s">
        <v>4718</v>
      </c>
      <c r="G2962" s="6" t="s">
        <v>34729</v>
      </c>
      <c r="H2962" s="6" t="s">
        <v>34730</v>
      </c>
      <c r="I2962" s="6" t="s">
        <v>34731</v>
      </c>
      <c r="J2962" s="6" t="s">
        <v>4718</v>
      </c>
      <c r="K2962" s="4">
        <v>16.0983104653514</v>
      </c>
      <c r="L2962" s="4">
        <v>0</v>
      </c>
      <c r="M2962" s="4">
        <v>0</v>
      </c>
      <c r="N2962" s="4">
        <v>0</v>
      </c>
    </row>
    <row r="2963" spans="1:14" ht="45" customHeight="1" x14ac:dyDescent="0.25">
      <c r="A2963" s="6" t="s">
        <v>28252</v>
      </c>
      <c r="B2963" s="6">
        <v>357</v>
      </c>
      <c r="C2963" s="6" t="s">
        <v>34732</v>
      </c>
      <c r="D2963" s="6" t="s">
        <v>8965</v>
      </c>
      <c r="E2963" s="6" t="s">
        <v>4718</v>
      </c>
      <c r="F2963" s="6" t="s">
        <v>4718</v>
      </c>
      <c r="G2963" s="6" t="s">
        <v>4718</v>
      </c>
      <c r="H2963" s="6" t="s">
        <v>4718</v>
      </c>
      <c r="I2963" s="6" t="s">
        <v>4718</v>
      </c>
      <c r="J2963" s="6" t="s">
        <v>4718</v>
      </c>
      <c r="K2963" s="4">
        <v>16.0945393239891</v>
      </c>
      <c r="L2963" s="4">
        <v>0</v>
      </c>
      <c r="M2963" s="4">
        <v>0</v>
      </c>
      <c r="N2963" s="4">
        <v>0</v>
      </c>
    </row>
    <row r="2964" spans="1:14" ht="45" customHeight="1" x14ac:dyDescent="0.25">
      <c r="A2964" s="6" t="s">
        <v>28253</v>
      </c>
      <c r="B2964" s="6">
        <v>963</v>
      </c>
      <c r="C2964" s="6" t="s">
        <v>34733</v>
      </c>
      <c r="D2964" s="6" t="s">
        <v>34734</v>
      </c>
      <c r="E2964" s="6" t="s">
        <v>4718</v>
      </c>
      <c r="F2964" s="6" t="s">
        <v>4718</v>
      </c>
      <c r="G2964" s="6" t="s">
        <v>7840</v>
      </c>
      <c r="H2964" s="6" t="s">
        <v>7841</v>
      </c>
      <c r="I2964" s="6" t="s">
        <v>4718</v>
      </c>
      <c r="J2964" s="6" t="s">
        <v>4718</v>
      </c>
      <c r="K2964" s="4">
        <v>16.091021559710001</v>
      </c>
      <c r="L2964" s="4">
        <v>2.3413331033982798</v>
      </c>
      <c r="M2964" s="4">
        <v>0.65619058399321495</v>
      </c>
      <c r="N2964" s="4">
        <v>0</v>
      </c>
    </row>
    <row r="2965" spans="1:14" ht="45" customHeight="1" x14ac:dyDescent="0.25">
      <c r="A2965" s="6" t="s">
        <v>28254</v>
      </c>
      <c r="B2965" s="6">
        <v>1536</v>
      </c>
      <c r="C2965" s="6" t="s">
        <v>4752</v>
      </c>
      <c r="D2965" s="6" t="s">
        <v>4752</v>
      </c>
      <c r="E2965" s="6" t="s">
        <v>4752</v>
      </c>
      <c r="F2965" s="6" t="s">
        <v>4752</v>
      </c>
      <c r="G2965" s="6" t="s">
        <v>4752</v>
      </c>
      <c r="H2965" s="6" t="s">
        <v>4752</v>
      </c>
      <c r="I2965" s="6" t="s">
        <v>4752</v>
      </c>
      <c r="J2965" s="6" t="s">
        <v>4752</v>
      </c>
      <c r="K2965" s="4">
        <v>16.085581405664801</v>
      </c>
      <c r="L2965" s="4">
        <v>0</v>
      </c>
      <c r="M2965" s="4">
        <v>0</v>
      </c>
      <c r="N2965" s="4">
        <v>0</v>
      </c>
    </row>
    <row r="2966" spans="1:14" ht="45" customHeight="1" x14ac:dyDescent="0.25">
      <c r="A2966" s="6" t="s">
        <v>28255</v>
      </c>
      <c r="B2966" s="6">
        <v>1779</v>
      </c>
      <c r="C2966" s="6" t="s">
        <v>34735</v>
      </c>
      <c r="D2966" s="6" t="s">
        <v>6885</v>
      </c>
      <c r="E2966" s="6" t="s">
        <v>4718</v>
      </c>
      <c r="F2966" s="6" t="s">
        <v>4718</v>
      </c>
      <c r="G2966" s="6" t="s">
        <v>10738</v>
      </c>
      <c r="H2966" s="6" t="s">
        <v>34736</v>
      </c>
      <c r="I2966" s="6" t="s">
        <v>34737</v>
      </c>
      <c r="J2966" s="6" t="s">
        <v>34738</v>
      </c>
      <c r="K2966" s="4">
        <v>16.071871453872099</v>
      </c>
      <c r="L2966" s="4">
        <v>0</v>
      </c>
      <c r="M2966" s="4">
        <v>0</v>
      </c>
      <c r="N2966" s="4">
        <v>0</v>
      </c>
    </row>
    <row r="2967" spans="1:14" ht="45" customHeight="1" x14ac:dyDescent="0.25">
      <c r="A2967" s="6" t="s">
        <v>28256</v>
      </c>
      <c r="B2967" s="6">
        <v>582</v>
      </c>
      <c r="C2967" s="6" t="s">
        <v>4752</v>
      </c>
      <c r="D2967" s="6" t="s">
        <v>4752</v>
      </c>
      <c r="E2967" s="6" t="s">
        <v>4752</v>
      </c>
      <c r="F2967" s="6" t="s">
        <v>4752</v>
      </c>
      <c r="G2967" s="6" t="s">
        <v>4752</v>
      </c>
      <c r="H2967" s="6" t="s">
        <v>4752</v>
      </c>
      <c r="I2967" s="6" t="s">
        <v>4752</v>
      </c>
      <c r="J2967" s="6" t="s">
        <v>4752</v>
      </c>
      <c r="K2967" s="4">
        <v>16.071563052014699</v>
      </c>
      <c r="L2967" s="4">
        <v>0</v>
      </c>
      <c r="M2967" s="4">
        <v>0</v>
      </c>
      <c r="N2967" s="4">
        <v>0</v>
      </c>
    </row>
    <row r="2968" spans="1:14" ht="45" customHeight="1" x14ac:dyDescent="0.25">
      <c r="A2968" s="6" t="s">
        <v>28257</v>
      </c>
      <c r="B2968" s="6">
        <v>891</v>
      </c>
      <c r="C2968" s="6" t="s">
        <v>34739</v>
      </c>
      <c r="D2968" s="6" t="s">
        <v>34740</v>
      </c>
      <c r="E2968" s="6" t="s">
        <v>34741</v>
      </c>
      <c r="F2968" s="6" t="s">
        <v>34742</v>
      </c>
      <c r="G2968" s="6" t="s">
        <v>34743</v>
      </c>
      <c r="H2968" s="6" t="s">
        <v>34744</v>
      </c>
      <c r="I2968" s="6" t="s">
        <v>6551</v>
      </c>
      <c r="J2968" s="6" t="s">
        <v>6977</v>
      </c>
      <c r="K2968" s="4">
        <v>16.0650518202483</v>
      </c>
      <c r="L2968" s="4">
        <v>0</v>
      </c>
      <c r="M2968" s="4">
        <v>0.70921608573004002</v>
      </c>
      <c r="N2968" s="4">
        <v>0</v>
      </c>
    </row>
    <row r="2969" spans="1:14" ht="45" customHeight="1" x14ac:dyDescent="0.25">
      <c r="A2969" s="6" t="s">
        <v>28258</v>
      </c>
      <c r="B2969" s="6">
        <v>690</v>
      </c>
      <c r="C2969" s="6" t="s">
        <v>34745</v>
      </c>
      <c r="D2969" s="6" t="s">
        <v>7647</v>
      </c>
      <c r="E2969" s="6" t="s">
        <v>4718</v>
      </c>
      <c r="F2969" s="6" t="s">
        <v>4718</v>
      </c>
      <c r="G2969" s="6" t="s">
        <v>4718</v>
      </c>
      <c r="H2969" s="6" t="s">
        <v>4718</v>
      </c>
      <c r="I2969" s="6" t="s">
        <v>4718</v>
      </c>
      <c r="J2969" s="6" t="s">
        <v>4718</v>
      </c>
      <c r="K2969" s="4">
        <v>16.0587102924219</v>
      </c>
      <c r="L2969" s="4">
        <v>0</v>
      </c>
      <c r="M2969" s="4">
        <v>0</v>
      </c>
      <c r="N2969" s="4">
        <v>0</v>
      </c>
    </row>
    <row r="2970" spans="1:14" ht="45" customHeight="1" x14ac:dyDescent="0.25">
      <c r="A2970" s="6" t="s">
        <v>28259</v>
      </c>
      <c r="B2970" s="6">
        <v>291</v>
      </c>
      <c r="C2970" s="6" t="s">
        <v>30554</v>
      </c>
      <c r="D2970" s="6" t="s">
        <v>5741</v>
      </c>
      <c r="E2970" s="6" t="s">
        <v>5742</v>
      </c>
      <c r="F2970" s="6" t="s">
        <v>4718</v>
      </c>
      <c r="G2970" s="6" t="s">
        <v>4718</v>
      </c>
      <c r="H2970" s="6" t="s">
        <v>5744</v>
      </c>
      <c r="I2970" s="6" t="s">
        <v>4718</v>
      </c>
      <c r="J2970" s="6" t="s">
        <v>4718</v>
      </c>
      <c r="K2970" s="4">
        <v>16.0562229066581</v>
      </c>
      <c r="L2970" s="4">
        <v>5.6107097227187301</v>
      </c>
      <c r="M2970" s="4">
        <v>0</v>
      </c>
      <c r="N2970" s="4">
        <v>0</v>
      </c>
    </row>
    <row r="2971" spans="1:14" ht="45" customHeight="1" x14ac:dyDescent="0.25">
      <c r="A2971" s="6" t="s">
        <v>28260</v>
      </c>
      <c r="B2971" s="6">
        <v>708</v>
      </c>
      <c r="C2971" s="6" t="s">
        <v>31609</v>
      </c>
      <c r="D2971" s="6" t="s">
        <v>31610</v>
      </c>
      <c r="E2971" s="6" t="s">
        <v>4718</v>
      </c>
      <c r="F2971" s="6" t="s">
        <v>4718</v>
      </c>
      <c r="G2971" s="6" t="s">
        <v>4718</v>
      </c>
      <c r="H2971" s="6" t="s">
        <v>12561</v>
      </c>
      <c r="I2971" s="6" t="s">
        <v>12562</v>
      </c>
      <c r="J2971" s="6" t="s">
        <v>12563</v>
      </c>
      <c r="K2971" s="4">
        <v>16.053384309469099</v>
      </c>
      <c r="L2971" s="4">
        <v>0</v>
      </c>
      <c r="M2971" s="4">
        <v>0.94334905896214605</v>
      </c>
      <c r="N2971" s="4">
        <v>0</v>
      </c>
    </row>
    <row r="2972" spans="1:14" ht="45" customHeight="1" x14ac:dyDescent="0.25">
      <c r="A2972" s="6" t="s">
        <v>28261</v>
      </c>
      <c r="B2972" s="6">
        <v>615</v>
      </c>
      <c r="C2972" s="6" t="s">
        <v>34746</v>
      </c>
      <c r="D2972" s="6" t="s">
        <v>13510</v>
      </c>
      <c r="E2972" s="6" t="s">
        <v>4718</v>
      </c>
      <c r="F2972" s="6" t="s">
        <v>4718</v>
      </c>
      <c r="G2972" s="6" t="s">
        <v>4718</v>
      </c>
      <c r="H2972" s="6" t="s">
        <v>4718</v>
      </c>
      <c r="I2972" s="6" t="s">
        <v>4718</v>
      </c>
      <c r="J2972" s="6" t="s">
        <v>4718</v>
      </c>
      <c r="K2972" s="4">
        <v>16.0443785711625</v>
      </c>
      <c r="L2972" s="4">
        <v>2.2180828250597302</v>
      </c>
      <c r="M2972" s="4">
        <v>0</v>
      </c>
      <c r="N2972" s="4">
        <v>0</v>
      </c>
    </row>
    <row r="2973" spans="1:14" ht="45" customHeight="1" x14ac:dyDescent="0.25">
      <c r="A2973" s="6" t="s">
        <v>28262</v>
      </c>
      <c r="B2973" s="6">
        <v>762</v>
      </c>
      <c r="C2973" s="6" t="s">
        <v>34747</v>
      </c>
      <c r="D2973" s="6" t="s">
        <v>9194</v>
      </c>
      <c r="E2973" s="6" t="s">
        <v>4718</v>
      </c>
      <c r="F2973" s="6" t="s">
        <v>4718</v>
      </c>
      <c r="G2973" s="6" t="s">
        <v>4718</v>
      </c>
      <c r="H2973" s="6" t="s">
        <v>11110</v>
      </c>
      <c r="I2973" s="6" t="s">
        <v>4718</v>
      </c>
      <c r="J2973" s="6" t="s">
        <v>9075</v>
      </c>
      <c r="K2973" s="4">
        <v>16.038438160182999</v>
      </c>
      <c r="L2973" s="4">
        <v>0</v>
      </c>
      <c r="M2973" s="4">
        <v>0.87649755084671899</v>
      </c>
      <c r="N2973" s="4">
        <v>0</v>
      </c>
    </row>
    <row r="2974" spans="1:14" ht="45" customHeight="1" x14ac:dyDescent="0.25">
      <c r="A2974" s="6" t="s">
        <v>28263</v>
      </c>
      <c r="B2974" s="6">
        <v>636</v>
      </c>
      <c r="C2974" s="6" t="s">
        <v>34748</v>
      </c>
      <c r="D2974" s="6" t="s">
        <v>12753</v>
      </c>
      <c r="E2974" s="6" t="s">
        <v>12754</v>
      </c>
      <c r="F2974" s="6" t="s">
        <v>4718</v>
      </c>
      <c r="G2974" s="6" t="s">
        <v>15720</v>
      </c>
      <c r="H2974" s="6" t="s">
        <v>15721</v>
      </c>
      <c r="I2974" s="6" t="s">
        <v>4718</v>
      </c>
      <c r="J2974" s="6" t="s">
        <v>5820</v>
      </c>
      <c r="K2974" s="4">
        <v>16.0295063256854</v>
      </c>
      <c r="L2974" s="4">
        <v>0</v>
      </c>
      <c r="M2974" s="4">
        <v>0</v>
      </c>
      <c r="N2974" s="4">
        <v>0</v>
      </c>
    </row>
    <row r="2975" spans="1:14" ht="45" customHeight="1" x14ac:dyDescent="0.25">
      <c r="A2975" s="6" t="s">
        <v>28264</v>
      </c>
      <c r="B2975" s="6">
        <v>1305</v>
      </c>
      <c r="C2975" s="6" t="s">
        <v>34749</v>
      </c>
      <c r="D2975" s="6" t="s">
        <v>15406</v>
      </c>
      <c r="E2975" s="6" t="s">
        <v>15407</v>
      </c>
      <c r="F2975" s="6" t="s">
        <v>34750</v>
      </c>
      <c r="G2975" s="6" t="s">
        <v>15408</v>
      </c>
      <c r="H2975" s="6" t="s">
        <v>15409</v>
      </c>
      <c r="I2975" s="6" t="s">
        <v>5769</v>
      </c>
      <c r="J2975" s="6" t="s">
        <v>5770</v>
      </c>
      <c r="K2975" s="4">
        <v>16.022053646549299</v>
      </c>
      <c r="L2975" s="4">
        <v>0</v>
      </c>
      <c r="M2975" s="4">
        <v>0</v>
      </c>
      <c r="N2975" s="4">
        <v>0</v>
      </c>
    </row>
    <row r="2976" spans="1:14" ht="45" customHeight="1" x14ac:dyDescent="0.25">
      <c r="A2976" s="6" t="s">
        <v>28265</v>
      </c>
      <c r="B2976" s="6">
        <v>285</v>
      </c>
      <c r="C2976" s="6" t="s">
        <v>4752</v>
      </c>
      <c r="D2976" s="6" t="s">
        <v>4752</v>
      </c>
      <c r="E2976" s="6" t="s">
        <v>4752</v>
      </c>
      <c r="F2976" s="6" t="s">
        <v>4752</v>
      </c>
      <c r="G2976" s="6" t="s">
        <v>4752</v>
      </c>
      <c r="H2976" s="6" t="s">
        <v>4752</v>
      </c>
      <c r="I2976" s="6" t="s">
        <v>4752</v>
      </c>
      <c r="J2976" s="6" t="s">
        <v>4752</v>
      </c>
      <c r="K2976" s="4">
        <v>16.001014595931899</v>
      </c>
      <c r="L2976" s="4">
        <v>0</v>
      </c>
      <c r="M2976" s="4">
        <v>0</v>
      </c>
      <c r="N2976" s="4">
        <v>0</v>
      </c>
    </row>
    <row r="2977" spans="1:14" ht="45" customHeight="1" x14ac:dyDescent="0.25">
      <c r="A2977" s="6" t="s">
        <v>28266</v>
      </c>
      <c r="B2977" s="6">
        <v>843</v>
      </c>
      <c r="C2977" s="6" t="s">
        <v>34751</v>
      </c>
      <c r="D2977" s="6" t="s">
        <v>8289</v>
      </c>
      <c r="E2977" s="6" t="s">
        <v>8290</v>
      </c>
      <c r="F2977" s="6" t="s">
        <v>4718</v>
      </c>
      <c r="G2977" s="6" t="s">
        <v>8291</v>
      </c>
      <c r="H2977" s="6" t="s">
        <v>8292</v>
      </c>
      <c r="I2977" s="6" t="s">
        <v>8293</v>
      </c>
      <c r="J2977" s="6" t="s">
        <v>4718</v>
      </c>
      <c r="K2977" s="4">
        <v>15.997540420523601</v>
      </c>
      <c r="L2977" s="4">
        <v>0</v>
      </c>
      <c r="M2977" s="4">
        <v>1.05725456363932</v>
      </c>
      <c r="N2977" s="4">
        <v>0</v>
      </c>
    </row>
    <row r="2978" spans="1:14" ht="45" customHeight="1" x14ac:dyDescent="0.25">
      <c r="A2978" s="6" t="s">
        <v>28267</v>
      </c>
      <c r="B2978" s="6">
        <v>1215</v>
      </c>
      <c r="C2978" s="6" t="s">
        <v>34752</v>
      </c>
      <c r="D2978" s="6" t="s">
        <v>16436</v>
      </c>
      <c r="E2978" s="6" t="s">
        <v>16437</v>
      </c>
      <c r="F2978" s="6" t="s">
        <v>34753</v>
      </c>
      <c r="G2978" s="6" t="s">
        <v>16439</v>
      </c>
      <c r="H2978" s="6" t="s">
        <v>16440</v>
      </c>
      <c r="I2978" s="6" t="s">
        <v>5589</v>
      </c>
      <c r="J2978" s="6" t="s">
        <v>5590</v>
      </c>
      <c r="K2978" s="4">
        <v>15.9910787169493</v>
      </c>
      <c r="L2978" s="4">
        <v>0</v>
      </c>
      <c r="M2978" s="4">
        <v>0</v>
      </c>
      <c r="N2978" s="4">
        <v>0</v>
      </c>
    </row>
    <row r="2979" spans="1:14" ht="45" customHeight="1" x14ac:dyDescent="0.25">
      <c r="A2979" s="6" t="s">
        <v>28268</v>
      </c>
      <c r="B2979" s="6">
        <v>324</v>
      </c>
      <c r="C2979" s="6" t="s">
        <v>4752</v>
      </c>
      <c r="D2979" s="6" t="s">
        <v>4752</v>
      </c>
      <c r="E2979" s="6" t="s">
        <v>4752</v>
      </c>
      <c r="F2979" s="6" t="s">
        <v>4752</v>
      </c>
      <c r="G2979" s="6" t="s">
        <v>4752</v>
      </c>
      <c r="H2979" s="6" t="s">
        <v>4752</v>
      </c>
      <c r="I2979" s="6" t="s">
        <v>4752</v>
      </c>
      <c r="J2979" s="6" t="s">
        <v>4752</v>
      </c>
      <c r="K2979" s="4">
        <v>15.9865247004347</v>
      </c>
      <c r="L2979" s="4">
        <v>0</v>
      </c>
      <c r="M2979" s="4">
        <v>0</v>
      </c>
      <c r="N2979" s="4">
        <v>0</v>
      </c>
    </row>
    <row r="2980" spans="1:14" ht="45" customHeight="1" x14ac:dyDescent="0.25">
      <c r="A2980" s="6" t="s">
        <v>28269</v>
      </c>
      <c r="B2980" s="6">
        <v>387</v>
      </c>
      <c r="C2980" s="6" t="s">
        <v>34754</v>
      </c>
      <c r="D2980" s="6" t="s">
        <v>7982</v>
      </c>
      <c r="E2980" s="6" t="s">
        <v>4718</v>
      </c>
      <c r="F2980" s="6" t="s">
        <v>4718</v>
      </c>
      <c r="G2980" s="6" t="s">
        <v>4718</v>
      </c>
      <c r="H2980" s="6" t="s">
        <v>4718</v>
      </c>
      <c r="I2980" s="6" t="s">
        <v>4718</v>
      </c>
      <c r="J2980" s="6" t="s">
        <v>4718</v>
      </c>
      <c r="K2980" s="4">
        <v>15.9862095603087</v>
      </c>
      <c r="L2980" s="4">
        <v>0</v>
      </c>
      <c r="M2980" s="4">
        <v>0</v>
      </c>
      <c r="N2980" s="4">
        <v>0</v>
      </c>
    </row>
    <row r="2981" spans="1:14" ht="45" customHeight="1" x14ac:dyDescent="0.25">
      <c r="A2981" s="6" t="s">
        <v>28270</v>
      </c>
      <c r="B2981" s="6">
        <v>1203</v>
      </c>
      <c r="C2981" s="6" t="s">
        <v>34755</v>
      </c>
      <c r="D2981" s="6" t="s">
        <v>34756</v>
      </c>
      <c r="E2981" s="6" t="s">
        <v>4718</v>
      </c>
      <c r="F2981" s="6" t="s">
        <v>4718</v>
      </c>
      <c r="G2981" s="6" t="s">
        <v>4718</v>
      </c>
      <c r="H2981" s="6" t="s">
        <v>4718</v>
      </c>
      <c r="I2981" s="6" t="s">
        <v>4718</v>
      </c>
      <c r="J2981" s="6" t="s">
        <v>4718</v>
      </c>
      <c r="K2981" s="4">
        <v>15.977843945247701</v>
      </c>
      <c r="L2981" s="4">
        <v>0</v>
      </c>
      <c r="M2981" s="4">
        <v>0.52527974429382096</v>
      </c>
      <c r="N2981" s="4">
        <v>0</v>
      </c>
    </row>
    <row r="2982" spans="1:14" ht="45" customHeight="1" x14ac:dyDescent="0.25">
      <c r="A2982" s="6" t="s">
        <v>28271</v>
      </c>
      <c r="B2982" s="6">
        <v>1401</v>
      </c>
      <c r="C2982" s="6" t="s">
        <v>34757</v>
      </c>
      <c r="D2982" s="6" t="s">
        <v>13212</v>
      </c>
      <c r="E2982" s="6" t="s">
        <v>4718</v>
      </c>
      <c r="F2982" s="6" t="s">
        <v>4718</v>
      </c>
      <c r="G2982" s="6" t="s">
        <v>4718</v>
      </c>
      <c r="H2982" s="6" t="s">
        <v>13213</v>
      </c>
      <c r="I2982" s="6" t="s">
        <v>4718</v>
      </c>
      <c r="J2982" s="6" t="s">
        <v>4718</v>
      </c>
      <c r="K2982" s="4">
        <v>15.959505990581301</v>
      </c>
      <c r="L2982" s="4">
        <v>0</v>
      </c>
      <c r="M2982" s="4">
        <v>0</v>
      </c>
      <c r="N2982" s="4">
        <v>0</v>
      </c>
    </row>
    <row r="2983" spans="1:14" ht="45" customHeight="1" x14ac:dyDescent="0.25">
      <c r="A2983" s="6" t="s">
        <v>28272</v>
      </c>
      <c r="B2983" s="6">
        <v>609</v>
      </c>
      <c r="C2983" s="6" t="s">
        <v>34758</v>
      </c>
      <c r="D2983" s="6" t="s">
        <v>32731</v>
      </c>
      <c r="E2983" s="6" t="s">
        <v>4718</v>
      </c>
      <c r="F2983" s="6" t="s">
        <v>4718</v>
      </c>
      <c r="G2983" s="6" t="s">
        <v>4718</v>
      </c>
      <c r="H2983" s="6" t="s">
        <v>4718</v>
      </c>
      <c r="I2983" s="6" t="s">
        <v>4718</v>
      </c>
      <c r="J2983" s="6" t="s">
        <v>4718</v>
      </c>
      <c r="K2983" s="4">
        <v>15.953902385657701</v>
      </c>
      <c r="L2983" s="4">
        <v>0</v>
      </c>
      <c r="M2983" s="4">
        <v>1.03762156385134</v>
      </c>
      <c r="N2983" s="4">
        <v>0</v>
      </c>
    </row>
    <row r="2984" spans="1:14" ht="45" customHeight="1" x14ac:dyDescent="0.25">
      <c r="A2984" s="6" t="s">
        <v>28273</v>
      </c>
      <c r="B2984" s="6">
        <v>798</v>
      </c>
      <c r="C2984" s="6" t="s">
        <v>34759</v>
      </c>
      <c r="D2984" s="6" t="s">
        <v>34760</v>
      </c>
      <c r="E2984" s="6" t="s">
        <v>4718</v>
      </c>
      <c r="F2984" s="6" t="s">
        <v>4718</v>
      </c>
      <c r="G2984" s="6" t="s">
        <v>4718</v>
      </c>
      <c r="H2984" s="6" t="s">
        <v>15963</v>
      </c>
      <c r="I2984" s="6" t="s">
        <v>4718</v>
      </c>
      <c r="J2984" s="6" t="s">
        <v>15964</v>
      </c>
      <c r="K2984" s="4">
        <v>15.942523276056701</v>
      </c>
      <c r="L2984" s="4">
        <v>3.5074468943311499</v>
      </c>
      <c r="M2984" s="4">
        <v>0</v>
      </c>
      <c r="N2984" s="4">
        <v>0</v>
      </c>
    </row>
    <row r="2985" spans="1:14" ht="45" customHeight="1" x14ac:dyDescent="0.25">
      <c r="A2985" s="6" t="s">
        <v>28274</v>
      </c>
      <c r="B2985" s="6">
        <v>771</v>
      </c>
      <c r="C2985" s="6" t="s">
        <v>34761</v>
      </c>
      <c r="D2985" s="6" t="s">
        <v>8761</v>
      </c>
      <c r="E2985" s="6" t="s">
        <v>4718</v>
      </c>
      <c r="F2985" s="6" t="s">
        <v>4718</v>
      </c>
      <c r="G2985" s="6" t="s">
        <v>24885</v>
      </c>
      <c r="H2985" s="6" t="s">
        <v>24886</v>
      </c>
      <c r="I2985" s="6" t="s">
        <v>24887</v>
      </c>
      <c r="J2985" s="6" t="s">
        <v>4718</v>
      </c>
      <c r="K2985" s="4">
        <v>15.931072306471901</v>
      </c>
      <c r="L2985" s="4">
        <v>2.2185018618272698</v>
      </c>
      <c r="M2985" s="4">
        <v>0</v>
      </c>
      <c r="N2985" s="4">
        <v>0</v>
      </c>
    </row>
    <row r="2986" spans="1:14" ht="45" customHeight="1" x14ac:dyDescent="0.25">
      <c r="A2986" s="6" t="s">
        <v>28275</v>
      </c>
      <c r="B2986" s="6">
        <v>1320</v>
      </c>
      <c r="C2986" s="6" t="s">
        <v>34762</v>
      </c>
      <c r="D2986" s="6" t="s">
        <v>34763</v>
      </c>
      <c r="E2986" s="6" t="s">
        <v>4718</v>
      </c>
      <c r="F2986" s="6" t="s">
        <v>4718</v>
      </c>
      <c r="G2986" s="6" t="s">
        <v>4718</v>
      </c>
      <c r="H2986" s="6" t="s">
        <v>4718</v>
      </c>
      <c r="I2986" s="6" t="s">
        <v>4718</v>
      </c>
      <c r="J2986" s="6" t="s">
        <v>4718</v>
      </c>
      <c r="K2986" s="4">
        <v>15.9246736928182</v>
      </c>
      <c r="L2986" s="4">
        <v>0.75629006446616498</v>
      </c>
      <c r="M2986" s="4">
        <v>0</v>
      </c>
      <c r="N2986" s="4">
        <v>0</v>
      </c>
    </row>
    <row r="2987" spans="1:14" ht="45" customHeight="1" x14ac:dyDescent="0.25">
      <c r="A2987" s="6" t="s">
        <v>28276</v>
      </c>
      <c r="B2987" s="6">
        <v>1296</v>
      </c>
      <c r="C2987" s="6" t="s">
        <v>4752</v>
      </c>
      <c r="D2987" s="6" t="s">
        <v>4752</v>
      </c>
      <c r="E2987" s="6" t="s">
        <v>4752</v>
      </c>
      <c r="F2987" s="6" t="s">
        <v>4752</v>
      </c>
      <c r="G2987" s="6" t="s">
        <v>4752</v>
      </c>
      <c r="H2987" s="6" t="s">
        <v>4752</v>
      </c>
      <c r="I2987" s="6" t="s">
        <v>4752</v>
      </c>
      <c r="J2987" s="6" t="s">
        <v>4752</v>
      </c>
      <c r="K2987" s="4">
        <v>15.9208979677834</v>
      </c>
      <c r="L2987" s="4">
        <v>0</v>
      </c>
      <c r="M2987" s="4">
        <v>0</v>
      </c>
      <c r="N2987" s="4">
        <v>0</v>
      </c>
    </row>
    <row r="2988" spans="1:14" ht="45" customHeight="1" x14ac:dyDescent="0.25">
      <c r="A2988" s="6" t="s">
        <v>28277</v>
      </c>
      <c r="B2988" s="6">
        <v>729</v>
      </c>
      <c r="C2988" s="6" t="s">
        <v>34764</v>
      </c>
      <c r="D2988" s="6" t="s">
        <v>24388</v>
      </c>
      <c r="E2988" s="6" t="s">
        <v>25078</v>
      </c>
      <c r="F2988" s="6" t="s">
        <v>4718</v>
      </c>
      <c r="G2988" s="6" t="s">
        <v>25080</v>
      </c>
      <c r="H2988" s="6" t="s">
        <v>25081</v>
      </c>
      <c r="I2988" s="6" t="s">
        <v>9325</v>
      </c>
      <c r="J2988" s="6" t="s">
        <v>8258</v>
      </c>
      <c r="K2988" s="4">
        <v>15.9182213582676</v>
      </c>
      <c r="L2988" s="4">
        <v>0</v>
      </c>
      <c r="M2988" s="4">
        <v>0</v>
      </c>
      <c r="N2988" s="4">
        <v>0</v>
      </c>
    </row>
    <row r="2989" spans="1:14" ht="45" customHeight="1" x14ac:dyDescent="0.25">
      <c r="A2989" s="6" t="s">
        <v>28278</v>
      </c>
      <c r="B2989" s="6">
        <v>162</v>
      </c>
      <c r="C2989" s="6" t="s">
        <v>34765</v>
      </c>
      <c r="D2989" s="6" t="s">
        <v>11874</v>
      </c>
      <c r="E2989" s="6" t="s">
        <v>4718</v>
      </c>
      <c r="F2989" s="6" t="s">
        <v>4718</v>
      </c>
      <c r="G2989" s="6" t="s">
        <v>4718</v>
      </c>
      <c r="H2989" s="6" t="s">
        <v>4718</v>
      </c>
      <c r="I2989" s="6" t="s">
        <v>4718</v>
      </c>
      <c r="J2989" s="6" t="s">
        <v>4718</v>
      </c>
      <c r="K2989" s="4">
        <v>15.914588349495901</v>
      </c>
      <c r="L2989" s="4">
        <v>0</v>
      </c>
      <c r="M2989" s="4">
        <v>0</v>
      </c>
      <c r="N2989" s="4">
        <v>0</v>
      </c>
    </row>
    <row r="2990" spans="1:14" ht="45" customHeight="1" x14ac:dyDescent="0.25">
      <c r="A2990" s="6" t="s">
        <v>28279</v>
      </c>
      <c r="B2990" s="6">
        <v>2913</v>
      </c>
      <c r="C2990" s="6" t="s">
        <v>34766</v>
      </c>
      <c r="D2990" s="6" t="s">
        <v>14575</v>
      </c>
      <c r="E2990" s="6" t="s">
        <v>4718</v>
      </c>
      <c r="F2990" s="6" t="s">
        <v>4718</v>
      </c>
      <c r="G2990" s="6" t="s">
        <v>4718</v>
      </c>
      <c r="H2990" s="6" t="s">
        <v>34767</v>
      </c>
      <c r="I2990" s="6" t="s">
        <v>5117</v>
      </c>
      <c r="J2990" s="6" t="s">
        <v>34255</v>
      </c>
      <c r="K2990" s="4">
        <v>15.890714519866201</v>
      </c>
      <c r="L2990" s="4">
        <v>1.16301975370388</v>
      </c>
      <c r="M2990" s="4">
        <v>0</v>
      </c>
      <c r="N2990" s="4">
        <v>5.1883730945602502E-2</v>
      </c>
    </row>
    <row r="2991" spans="1:14" ht="45" customHeight="1" x14ac:dyDescent="0.25">
      <c r="A2991" s="6" t="s">
        <v>28280</v>
      </c>
      <c r="B2991" s="6">
        <v>1344</v>
      </c>
      <c r="C2991" s="6" t="s">
        <v>34768</v>
      </c>
      <c r="D2991" s="6" t="s">
        <v>6772</v>
      </c>
      <c r="E2991" s="6" t="s">
        <v>34769</v>
      </c>
      <c r="F2991" s="6" t="s">
        <v>4718</v>
      </c>
      <c r="G2991" s="6" t="s">
        <v>12128</v>
      </c>
      <c r="H2991" s="6" t="s">
        <v>12129</v>
      </c>
      <c r="I2991" s="6" t="s">
        <v>12130</v>
      </c>
      <c r="J2991" s="6" t="s">
        <v>12131</v>
      </c>
      <c r="K2991" s="4">
        <v>15.887477741820501</v>
      </c>
      <c r="L2991" s="4">
        <v>1.7826837233845301</v>
      </c>
      <c r="M2991" s="4">
        <v>0</v>
      </c>
      <c r="N2991" s="4">
        <v>0</v>
      </c>
    </row>
    <row r="2992" spans="1:14" ht="45" customHeight="1" x14ac:dyDescent="0.25">
      <c r="A2992" s="6" t="s">
        <v>28281</v>
      </c>
      <c r="B2992" s="6">
        <v>1245</v>
      </c>
      <c r="C2992" s="6" t="s">
        <v>4752</v>
      </c>
      <c r="D2992" s="6" t="s">
        <v>4752</v>
      </c>
      <c r="E2992" s="6" t="s">
        <v>4752</v>
      </c>
      <c r="F2992" s="6" t="s">
        <v>4752</v>
      </c>
      <c r="G2992" s="6" t="s">
        <v>4752</v>
      </c>
      <c r="H2992" s="6" t="s">
        <v>4752</v>
      </c>
      <c r="I2992" s="6" t="s">
        <v>4752</v>
      </c>
      <c r="J2992" s="6" t="s">
        <v>4752</v>
      </c>
      <c r="K2992" s="4">
        <v>15.8848077511922</v>
      </c>
      <c r="L2992" s="4">
        <v>0</v>
      </c>
      <c r="M2992" s="4">
        <v>0</v>
      </c>
      <c r="N2992" s="4">
        <v>0</v>
      </c>
    </row>
    <row r="2993" spans="1:14" ht="45" customHeight="1" x14ac:dyDescent="0.25">
      <c r="A2993" s="6" t="s">
        <v>28282</v>
      </c>
      <c r="B2993" s="6">
        <v>609</v>
      </c>
      <c r="C2993" s="6" t="s">
        <v>34770</v>
      </c>
      <c r="D2993" s="6" t="s">
        <v>34771</v>
      </c>
      <c r="E2993" s="6" t="s">
        <v>7619</v>
      </c>
      <c r="F2993" s="6" t="s">
        <v>4718</v>
      </c>
      <c r="G2993" s="6" t="s">
        <v>7620</v>
      </c>
      <c r="H2993" s="6" t="s">
        <v>7621</v>
      </c>
      <c r="I2993" s="6" t="s">
        <v>7622</v>
      </c>
      <c r="J2993" s="6" t="s">
        <v>7623</v>
      </c>
      <c r="K2993" s="4">
        <v>15.8625225820859</v>
      </c>
      <c r="L2993" s="4">
        <v>0</v>
      </c>
      <c r="M2993" s="4">
        <v>0</v>
      </c>
      <c r="N2993" s="4">
        <v>0</v>
      </c>
    </row>
    <row r="2994" spans="1:14" ht="45" customHeight="1" x14ac:dyDescent="0.25">
      <c r="A2994" s="6" t="s">
        <v>28283</v>
      </c>
      <c r="B2994" s="6">
        <v>1347</v>
      </c>
      <c r="C2994" s="6" t="s">
        <v>34772</v>
      </c>
      <c r="D2994" s="6" t="s">
        <v>10704</v>
      </c>
      <c r="E2994" s="6" t="s">
        <v>4718</v>
      </c>
      <c r="F2994" s="6" t="s">
        <v>4718</v>
      </c>
      <c r="G2994" s="6" t="s">
        <v>34773</v>
      </c>
      <c r="H2994" s="6" t="s">
        <v>34774</v>
      </c>
      <c r="I2994" s="6" t="s">
        <v>18178</v>
      </c>
      <c r="J2994" s="6" t="s">
        <v>4718</v>
      </c>
      <c r="K2994" s="4">
        <v>15.860656048844699</v>
      </c>
      <c r="L2994" s="4">
        <v>0</v>
      </c>
      <c r="M2994" s="4">
        <v>0</v>
      </c>
      <c r="N2994" s="4">
        <v>0</v>
      </c>
    </row>
    <row r="2995" spans="1:14" ht="45" customHeight="1" x14ac:dyDescent="0.25">
      <c r="A2995" s="6" t="s">
        <v>28284</v>
      </c>
      <c r="B2995" s="6">
        <v>540</v>
      </c>
      <c r="C2995" s="6" t="s">
        <v>4752</v>
      </c>
      <c r="D2995" s="6" t="s">
        <v>4752</v>
      </c>
      <c r="E2995" s="6" t="s">
        <v>4752</v>
      </c>
      <c r="F2995" s="6" t="s">
        <v>4752</v>
      </c>
      <c r="G2995" s="6" t="s">
        <v>4752</v>
      </c>
      <c r="H2995" s="6" t="s">
        <v>4752</v>
      </c>
      <c r="I2995" s="6" t="s">
        <v>4752</v>
      </c>
      <c r="J2995" s="6" t="s">
        <v>4752</v>
      </c>
      <c r="K2995" s="4">
        <v>15.843833229046499</v>
      </c>
      <c r="L2995" s="4">
        <v>0</v>
      </c>
      <c r="M2995" s="4">
        <v>0</v>
      </c>
      <c r="N2995" s="4">
        <v>0</v>
      </c>
    </row>
    <row r="2996" spans="1:14" ht="45" customHeight="1" x14ac:dyDescent="0.25">
      <c r="A2996" s="6" t="s">
        <v>28285</v>
      </c>
      <c r="B2996" s="6">
        <v>1677</v>
      </c>
      <c r="C2996" s="6" t="s">
        <v>34775</v>
      </c>
      <c r="D2996" s="6" t="s">
        <v>18667</v>
      </c>
      <c r="E2996" s="6" t="s">
        <v>4718</v>
      </c>
      <c r="F2996" s="6" t="s">
        <v>4718</v>
      </c>
      <c r="G2996" s="6" t="s">
        <v>4718</v>
      </c>
      <c r="H2996" s="6" t="s">
        <v>25137</v>
      </c>
      <c r="I2996" s="6" t="s">
        <v>5463</v>
      </c>
      <c r="J2996" s="6" t="s">
        <v>25136</v>
      </c>
      <c r="K2996" s="4">
        <v>15.8367383104714</v>
      </c>
      <c r="L2996" s="4">
        <v>0.495419554486842</v>
      </c>
      <c r="M2996" s="4">
        <v>0</v>
      </c>
      <c r="N2996" s="4">
        <v>0</v>
      </c>
    </row>
    <row r="2997" spans="1:14" ht="45" customHeight="1" x14ac:dyDescent="0.25">
      <c r="A2997" s="6" t="s">
        <v>28286</v>
      </c>
      <c r="B2997" s="6">
        <v>846</v>
      </c>
      <c r="C2997" s="6" t="s">
        <v>34776</v>
      </c>
      <c r="D2997" s="6" t="s">
        <v>17365</v>
      </c>
      <c r="E2997" s="6" t="s">
        <v>4718</v>
      </c>
      <c r="F2997" s="6" t="s">
        <v>4718</v>
      </c>
      <c r="G2997" s="6" t="s">
        <v>34777</v>
      </c>
      <c r="H2997" s="6" t="s">
        <v>34778</v>
      </c>
      <c r="I2997" s="6" t="s">
        <v>4718</v>
      </c>
      <c r="J2997" s="6" t="s">
        <v>4718</v>
      </c>
      <c r="K2997" s="4">
        <v>15.8356233037869</v>
      </c>
      <c r="L2997" s="4">
        <v>0</v>
      </c>
      <c r="M2997" s="4">
        <v>0</v>
      </c>
      <c r="N2997" s="4">
        <v>0</v>
      </c>
    </row>
    <row r="2998" spans="1:14" ht="45" customHeight="1" x14ac:dyDescent="0.25">
      <c r="A2998" s="6" t="s">
        <v>28287</v>
      </c>
      <c r="B2998" s="6">
        <v>756</v>
      </c>
      <c r="C2998" s="6" t="s">
        <v>4752</v>
      </c>
      <c r="D2998" s="6" t="s">
        <v>4752</v>
      </c>
      <c r="E2998" s="6" t="s">
        <v>4752</v>
      </c>
      <c r="F2998" s="6" t="s">
        <v>4752</v>
      </c>
      <c r="G2998" s="6" t="s">
        <v>4752</v>
      </c>
      <c r="H2998" s="6" t="s">
        <v>4752</v>
      </c>
      <c r="I2998" s="6" t="s">
        <v>4752</v>
      </c>
      <c r="J2998" s="6" t="s">
        <v>4752</v>
      </c>
      <c r="K2998" s="4">
        <v>15.828594866019699</v>
      </c>
      <c r="L2998" s="4">
        <v>0</v>
      </c>
      <c r="M2998" s="4">
        <v>0</v>
      </c>
      <c r="N2998" s="4">
        <v>0</v>
      </c>
    </row>
    <row r="2999" spans="1:14" ht="45" customHeight="1" x14ac:dyDescent="0.25">
      <c r="A2999" s="6" t="s">
        <v>28288</v>
      </c>
      <c r="B2999" s="6">
        <v>690</v>
      </c>
      <c r="C2999" s="6" t="s">
        <v>34735</v>
      </c>
      <c r="D2999" s="6" t="s">
        <v>6885</v>
      </c>
      <c r="E2999" s="6" t="s">
        <v>4718</v>
      </c>
      <c r="F2999" s="6" t="s">
        <v>4718</v>
      </c>
      <c r="G2999" s="6" t="s">
        <v>4718</v>
      </c>
      <c r="H2999" s="6" t="s">
        <v>4718</v>
      </c>
      <c r="I2999" s="6" t="s">
        <v>4718</v>
      </c>
      <c r="J2999" s="6" t="s">
        <v>4718</v>
      </c>
      <c r="K2999" s="4">
        <v>15.8146678983342</v>
      </c>
      <c r="L2999" s="4">
        <v>0</v>
      </c>
      <c r="M2999" s="4">
        <v>0.91581381505140003</v>
      </c>
      <c r="N2999" s="4">
        <v>0</v>
      </c>
    </row>
    <row r="3000" spans="1:14" ht="45" customHeight="1" x14ac:dyDescent="0.25">
      <c r="A3000" s="6" t="s">
        <v>28289</v>
      </c>
      <c r="B3000" s="6">
        <v>1419</v>
      </c>
      <c r="C3000" s="6" t="s">
        <v>34779</v>
      </c>
      <c r="D3000" s="6" t="s">
        <v>34780</v>
      </c>
      <c r="E3000" s="6" t="s">
        <v>34781</v>
      </c>
      <c r="F3000" s="6" t="s">
        <v>4718</v>
      </c>
      <c r="G3000" s="6" t="s">
        <v>9745</v>
      </c>
      <c r="H3000" s="6" t="s">
        <v>9746</v>
      </c>
      <c r="I3000" s="6" t="s">
        <v>9747</v>
      </c>
      <c r="J3000" s="6" t="s">
        <v>9748</v>
      </c>
      <c r="K3000" s="4">
        <v>15.8141059685528</v>
      </c>
      <c r="L3000" s="4">
        <v>0</v>
      </c>
      <c r="M3000" s="4">
        <v>0</v>
      </c>
      <c r="N3000" s="4">
        <v>0</v>
      </c>
    </row>
    <row r="3001" spans="1:14" ht="45" customHeight="1" x14ac:dyDescent="0.25">
      <c r="A3001" s="6" t="s">
        <v>28290</v>
      </c>
      <c r="B3001" s="6">
        <v>534</v>
      </c>
      <c r="C3001" s="6" t="s">
        <v>34782</v>
      </c>
      <c r="D3001" s="6" t="s">
        <v>34783</v>
      </c>
      <c r="E3001" s="6" t="s">
        <v>4718</v>
      </c>
      <c r="F3001" s="6" t="s">
        <v>4718</v>
      </c>
      <c r="G3001" s="6" t="s">
        <v>30482</v>
      </c>
      <c r="H3001" s="6" t="s">
        <v>30483</v>
      </c>
      <c r="I3001" s="6" t="s">
        <v>30484</v>
      </c>
      <c r="J3001" s="6" t="s">
        <v>14063</v>
      </c>
      <c r="K3001" s="4">
        <v>15.8102959367562</v>
      </c>
      <c r="L3001" s="4">
        <v>0</v>
      </c>
      <c r="M3001" s="4">
        <v>0</v>
      </c>
      <c r="N3001" s="4">
        <v>0</v>
      </c>
    </row>
    <row r="3002" spans="1:14" ht="45" customHeight="1" x14ac:dyDescent="0.25">
      <c r="A3002" s="6" t="s">
        <v>28291</v>
      </c>
      <c r="B3002" s="6">
        <v>2796</v>
      </c>
      <c r="C3002" s="6" t="s">
        <v>34784</v>
      </c>
      <c r="D3002" s="6" t="s">
        <v>32012</v>
      </c>
      <c r="E3002" s="6" t="s">
        <v>4718</v>
      </c>
      <c r="F3002" s="6" t="s">
        <v>4718</v>
      </c>
      <c r="G3002" s="6" t="s">
        <v>4718</v>
      </c>
      <c r="H3002" s="6" t="s">
        <v>4718</v>
      </c>
      <c r="I3002" s="6" t="s">
        <v>4718</v>
      </c>
      <c r="J3002" s="6" t="s">
        <v>4718</v>
      </c>
      <c r="K3002" s="4">
        <v>15.8064228967219</v>
      </c>
      <c r="L3002" s="4">
        <v>2.1835896685638398</v>
      </c>
      <c r="M3002" s="4">
        <v>0.226005555216547</v>
      </c>
      <c r="N3002" s="4">
        <v>0</v>
      </c>
    </row>
    <row r="3003" spans="1:14" ht="45" customHeight="1" x14ac:dyDescent="0.25">
      <c r="A3003" s="6" t="s">
        <v>28292</v>
      </c>
      <c r="B3003" s="6">
        <v>453</v>
      </c>
      <c r="C3003" s="6" t="s">
        <v>4752</v>
      </c>
      <c r="D3003" s="6" t="s">
        <v>4752</v>
      </c>
      <c r="E3003" s="6" t="s">
        <v>4752</v>
      </c>
      <c r="F3003" s="6" t="s">
        <v>4752</v>
      </c>
      <c r="G3003" s="6" t="s">
        <v>4752</v>
      </c>
      <c r="H3003" s="6" t="s">
        <v>4752</v>
      </c>
      <c r="I3003" s="6" t="s">
        <v>4752</v>
      </c>
      <c r="J3003" s="6" t="s">
        <v>4752</v>
      </c>
      <c r="K3003" s="4">
        <v>15.804188141533199</v>
      </c>
      <c r="L3003" s="4">
        <v>0</v>
      </c>
      <c r="M3003" s="4">
        <v>0</v>
      </c>
      <c r="N3003" s="4">
        <v>0</v>
      </c>
    </row>
    <row r="3004" spans="1:14" ht="45" customHeight="1" x14ac:dyDescent="0.25">
      <c r="A3004" s="6" t="s">
        <v>28293</v>
      </c>
      <c r="B3004" s="6">
        <v>1269</v>
      </c>
      <c r="C3004" s="6" t="s">
        <v>34785</v>
      </c>
      <c r="D3004" s="6" t="s">
        <v>34786</v>
      </c>
      <c r="E3004" s="6" t="s">
        <v>8551</v>
      </c>
      <c r="F3004" s="6" t="s">
        <v>4718</v>
      </c>
      <c r="G3004" s="6" t="s">
        <v>4718</v>
      </c>
      <c r="H3004" s="6" t="s">
        <v>4718</v>
      </c>
      <c r="I3004" s="6" t="s">
        <v>4718</v>
      </c>
      <c r="J3004" s="6" t="s">
        <v>4718</v>
      </c>
      <c r="K3004" s="4">
        <v>15.786363998898199</v>
      </c>
      <c r="L3004" s="4">
        <v>0</v>
      </c>
      <c r="M3004" s="4">
        <v>0</v>
      </c>
      <c r="N3004" s="4">
        <v>0</v>
      </c>
    </row>
    <row r="3005" spans="1:14" ht="45" customHeight="1" x14ac:dyDescent="0.25">
      <c r="A3005" s="6" t="s">
        <v>28294</v>
      </c>
      <c r="B3005" s="6">
        <v>1545</v>
      </c>
      <c r="C3005" s="6" t="s">
        <v>34787</v>
      </c>
      <c r="D3005" s="6" t="s">
        <v>34788</v>
      </c>
      <c r="E3005" s="6" t="s">
        <v>4718</v>
      </c>
      <c r="F3005" s="6" t="s">
        <v>4718</v>
      </c>
      <c r="G3005" s="6" t="s">
        <v>4718</v>
      </c>
      <c r="H3005" s="6" t="s">
        <v>4718</v>
      </c>
      <c r="I3005" s="6" t="s">
        <v>4718</v>
      </c>
      <c r="J3005" s="6" t="s">
        <v>4718</v>
      </c>
      <c r="K3005" s="4">
        <v>15.772621274762701</v>
      </c>
      <c r="L3005" s="4">
        <v>0.878146956246602</v>
      </c>
      <c r="M3005" s="4">
        <v>0</v>
      </c>
      <c r="N3005" s="4">
        <v>0</v>
      </c>
    </row>
    <row r="3006" spans="1:14" ht="45" customHeight="1" x14ac:dyDescent="0.25">
      <c r="A3006" s="6" t="s">
        <v>28295</v>
      </c>
      <c r="B3006" s="6">
        <v>222</v>
      </c>
      <c r="C3006" s="6" t="s">
        <v>34789</v>
      </c>
      <c r="D3006" s="6" t="s">
        <v>34790</v>
      </c>
      <c r="E3006" s="6" t="s">
        <v>4718</v>
      </c>
      <c r="F3006" s="6" t="s">
        <v>4718</v>
      </c>
      <c r="G3006" s="6" t="s">
        <v>4718</v>
      </c>
      <c r="H3006" s="6" t="s">
        <v>4718</v>
      </c>
      <c r="I3006" s="6" t="s">
        <v>4718</v>
      </c>
      <c r="J3006" s="6" t="s">
        <v>4718</v>
      </c>
      <c r="K3006" s="4">
        <v>15.7486544340334</v>
      </c>
      <c r="L3006" s="4">
        <v>0</v>
      </c>
      <c r="M3006" s="4">
        <v>0</v>
      </c>
      <c r="N3006" s="4">
        <v>0</v>
      </c>
    </row>
    <row r="3007" spans="1:14" ht="45" customHeight="1" x14ac:dyDescent="0.25">
      <c r="A3007" s="6" t="s">
        <v>28296</v>
      </c>
      <c r="B3007" s="6">
        <v>387</v>
      </c>
      <c r="C3007" s="6" t="s">
        <v>34791</v>
      </c>
      <c r="D3007" s="6" t="s">
        <v>13148</v>
      </c>
      <c r="E3007" s="6" t="s">
        <v>4718</v>
      </c>
      <c r="F3007" s="6" t="s">
        <v>4718</v>
      </c>
      <c r="G3007" s="6" t="s">
        <v>4718</v>
      </c>
      <c r="H3007" s="6" t="s">
        <v>4718</v>
      </c>
      <c r="I3007" s="6" t="s">
        <v>4718</v>
      </c>
      <c r="J3007" s="6" t="s">
        <v>4718</v>
      </c>
      <c r="K3007" s="4">
        <v>15.7452321833934</v>
      </c>
      <c r="L3007" s="4">
        <v>0</v>
      </c>
      <c r="M3007" s="4">
        <v>0</v>
      </c>
      <c r="N3007" s="4">
        <v>0</v>
      </c>
    </row>
    <row r="3008" spans="1:14" ht="45" customHeight="1" x14ac:dyDescent="0.25">
      <c r="A3008" s="6" t="s">
        <v>28297</v>
      </c>
      <c r="B3008" s="6">
        <v>1374</v>
      </c>
      <c r="C3008" s="6" t="s">
        <v>34792</v>
      </c>
      <c r="D3008" s="6" t="s">
        <v>34793</v>
      </c>
      <c r="E3008" s="6" t="s">
        <v>4718</v>
      </c>
      <c r="F3008" s="6" t="s">
        <v>4718</v>
      </c>
      <c r="G3008" s="6" t="s">
        <v>4718</v>
      </c>
      <c r="H3008" s="6" t="s">
        <v>34794</v>
      </c>
      <c r="I3008" s="6" t="s">
        <v>4718</v>
      </c>
      <c r="J3008" s="6" t="s">
        <v>4718</v>
      </c>
      <c r="K3008" s="4">
        <v>15.737922365610499</v>
      </c>
      <c r="L3008" s="4">
        <v>0</v>
      </c>
      <c r="M3008" s="4">
        <v>0</v>
      </c>
      <c r="N3008" s="4">
        <v>0</v>
      </c>
    </row>
    <row r="3009" spans="1:14" ht="45" customHeight="1" x14ac:dyDescent="0.25">
      <c r="A3009" s="6" t="s">
        <v>28298</v>
      </c>
      <c r="B3009" s="6">
        <v>783</v>
      </c>
      <c r="C3009" s="6" t="s">
        <v>34795</v>
      </c>
      <c r="D3009" s="6" t="s">
        <v>9241</v>
      </c>
      <c r="E3009" s="6" t="s">
        <v>5601</v>
      </c>
      <c r="F3009" s="6" t="s">
        <v>4718</v>
      </c>
      <c r="G3009" s="6" t="s">
        <v>5602</v>
      </c>
      <c r="H3009" s="6" t="s">
        <v>5603</v>
      </c>
      <c r="I3009" s="6" t="s">
        <v>4718</v>
      </c>
      <c r="J3009" s="6" t="s">
        <v>4718</v>
      </c>
      <c r="K3009" s="4">
        <v>15.734135172085599</v>
      </c>
      <c r="L3009" s="4">
        <v>0</v>
      </c>
      <c r="M3009" s="4">
        <v>0</v>
      </c>
      <c r="N3009" s="4">
        <v>0</v>
      </c>
    </row>
    <row r="3010" spans="1:14" ht="45" customHeight="1" x14ac:dyDescent="0.25">
      <c r="A3010" s="6" t="s">
        <v>28299</v>
      </c>
      <c r="B3010" s="6">
        <v>906</v>
      </c>
      <c r="C3010" s="6" t="s">
        <v>34796</v>
      </c>
      <c r="D3010" s="6" t="s">
        <v>9510</v>
      </c>
      <c r="E3010" s="6" t="s">
        <v>34797</v>
      </c>
      <c r="F3010" s="6" t="s">
        <v>4718</v>
      </c>
      <c r="G3010" s="6" t="s">
        <v>4718</v>
      </c>
      <c r="H3010" s="6" t="s">
        <v>34798</v>
      </c>
      <c r="I3010" s="6" t="s">
        <v>4718</v>
      </c>
      <c r="J3010" s="6" t="s">
        <v>4718</v>
      </c>
      <c r="K3010" s="4">
        <v>15.729553119532</v>
      </c>
      <c r="L3010" s="4">
        <v>0</v>
      </c>
      <c r="M3010" s="4">
        <v>0</v>
      </c>
      <c r="N3010" s="4">
        <v>0</v>
      </c>
    </row>
    <row r="3011" spans="1:14" ht="45" customHeight="1" x14ac:dyDescent="0.25">
      <c r="A3011" s="6" t="s">
        <v>28300</v>
      </c>
      <c r="B3011" s="6">
        <v>732</v>
      </c>
      <c r="C3011" s="6" t="s">
        <v>34799</v>
      </c>
      <c r="D3011" s="6" t="s">
        <v>8460</v>
      </c>
      <c r="E3011" s="6" t="s">
        <v>8461</v>
      </c>
      <c r="F3011" s="6" t="s">
        <v>4718</v>
      </c>
      <c r="G3011" s="6" t="s">
        <v>8463</v>
      </c>
      <c r="H3011" s="6" t="s">
        <v>8464</v>
      </c>
      <c r="I3011" s="6" t="s">
        <v>8465</v>
      </c>
      <c r="J3011" s="6" t="s">
        <v>4718</v>
      </c>
      <c r="K3011" s="4">
        <v>15.728639463982599</v>
      </c>
      <c r="L3011" s="4">
        <v>0</v>
      </c>
      <c r="M3011" s="4">
        <v>0</v>
      </c>
      <c r="N3011" s="4">
        <v>0</v>
      </c>
    </row>
    <row r="3012" spans="1:14" ht="45" customHeight="1" x14ac:dyDescent="0.25">
      <c r="A3012" s="6" t="s">
        <v>28301</v>
      </c>
      <c r="B3012" s="6">
        <v>1125</v>
      </c>
      <c r="C3012" s="6" t="s">
        <v>34800</v>
      </c>
      <c r="D3012" s="6" t="s">
        <v>6575</v>
      </c>
      <c r="E3012" s="6" t="s">
        <v>6576</v>
      </c>
      <c r="F3012" s="6" t="s">
        <v>4718</v>
      </c>
      <c r="G3012" s="6" t="s">
        <v>4718</v>
      </c>
      <c r="H3012" s="6" t="s">
        <v>6578</v>
      </c>
      <c r="I3012" s="6" t="s">
        <v>4718</v>
      </c>
      <c r="J3012" s="6" t="s">
        <v>4718</v>
      </c>
      <c r="K3012" s="4">
        <v>15.6950914918327</v>
      </c>
      <c r="L3012" s="4">
        <v>0</v>
      </c>
      <c r="M3012" s="4">
        <v>0</v>
      </c>
      <c r="N3012" s="4">
        <v>0</v>
      </c>
    </row>
    <row r="3013" spans="1:14" ht="45" customHeight="1" x14ac:dyDescent="0.25">
      <c r="A3013" s="6" t="s">
        <v>28302</v>
      </c>
      <c r="B3013" s="6">
        <v>453</v>
      </c>
      <c r="C3013" s="6" t="s">
        <v>34801</v>
      </c>
      <c r="D3013" s="6" t="s">
        <v>34802</v>
      </c>
      <c r="E3013" s="6" t="s">
        <v>4718</v>
      </c>
      <c r="F3013" s="6" t="s">
        <v>4718</v>
      </c>
      <c r="G3013" s="6" t="s">
        <v>4718</v>
      </c>
      <c r="H3013" s="6" t="s">
        <v>4718</v>
      </c>
      <c r="I3013" s="6" t="s">
        <v>4718</v>
      </c>
      <c r="J3013" s="6" t="s">
        <v>4718</v>
      </c>
      <c r="K3013" s="4">
        <v>15.6939894295353</v>
      </c>
      <c r="L3013" s="4">
        <v>0</v>
      </c>
      <c r="M3013" s="4">
        <v>0</v>
      </c>
      <c r="N3013" s="4">
        <v>0</v>
      </c>
    </row>
    <row r="3014" spans="1:14" ht="45" customHeight="1" x14ac:dyDescent="0.25">
      <c r="A3014" s="6" t="s">
        <v>28303</v>
      </c>
      <c r="B3014" s="6">
        <v>750</v>
      </c>
      <c r="C3014" s="6" t="s">
        <v>34803</v>
      </c>
      <c r="D3014" s="6" t="s">
        <v>15199</v>
      </c>
      <c r="E3014" s="6" t="s">
        <v>4718</v>
      </c>
      <c r="F3014" s="6" t="s">
        <v>4718</v>
      </c>
      <c r="G3014" s="6" t="s">
        <v>4718</v>
      </c>
      <c r="H3014" s="6" t="s">
        <v>4718</v>
      </c>
      <c r="I3014" s="6" t="s">
        <v>4718</v>
      </c>
      <c r="J3014" s="6" t="s">
        <v>4718</v>
      </c>
      <c r="K3014" s="4">
        <v>15.6725021668562</v>
      </c>
      <c r="L3014" s="4">
        <v>0</v>
      </c>
      <c r="M3014" s="4">
        <v>2.2263037791506699</v>
      </c>
      <c r="N3014" s="4">
        <v>0</v>
      </c>
    </row>
    <row r="3015" spans="1:14" ht="45" customHeight="1" x14ac:dyDescent="0.25">
      <c r="A3015" s="6" t="s">
        <v>28304</v>
      </c>
      <c r="B3015" s="6">
        <v>585</v>
      </c>
      <c r="C3015" s="6" t="s">
        <v>34804</v>
      </c>
      <c r="D3015" s="6" t="s">
        <v>34805</v>
      </c>
      <c r="E3015" s="6" t="s">
        <v>4718</v>
      </c>
      <c r="F3015" s="6" t="s">
        <v>4718</v>
      </c>
      <c r="G3015" s="6" t="s">
        <v>4718</v>
      </c>
      <c r="H3015" s="6" t="s">
        <v>4718</v>
      </c>
      <c r="I3015" s="6" t="s">
        <v>4718</v>
      </c>
      <c r="J3015" s="6" t="s">
        <v>4718</v>
      </c>
      <c r="K3015" s="4">
        <v>15.666083139586799</v>
      </c>
      <c r="L3015" s="4">
        <v>0</v>
      </c>
      <c r="M3015" s="4">
        <v>0</v>
      </c>
      <c r="N3015" s="4">
        <v>0</v>
      </c>
    </row>
    <row r="3016" spans="1:14" ht="45" customHeight="1" x14ac:dyDescent="0.25">
      <c r="A3016" s="6" t="s">
        <v>28305</v>
      </c>
      <c r="B3016" s="6">
        <v>252</v>
      </c>
      <c r="C3016" s="6" t="s">
        <v>34806</v>
      </c>
      <c r="D3016" s="6" t="s">
        <v>18694</v>
      </c>
      <c r="E3016" s="6" t="s">
        <v>4718</v>
      </c>
      <c r="F3016" s="6" t="s">
        <v>4718</v>
      </c>
      <c r="G3016" s="6" t="s">
        <v>4718</v>
      </c>
      <c r="H3016" s="6" t="s">
        <v>4718</v>
      </c>
      <c r="I3016" s="6" t="s">
        <v>4718</v>
      </c>
      <c r="J3016" s="6" t="s">
        <v>4718</v>
      </c>
      <c r="K3016" s="4">
        <v>15.661339423863399</v>
      </c>
      <c r="L3016" s="4">
        <v>16.305543040102599</v>
      </c>
      <c r="M3016" s="4">
        <v>0</v>
      </c>
      <c r="N3016" s="4">
        <v>0</v>
      </c>
    </row>
    <row r="3017" spans="1:14" ht="45" customHeight="1" x14ac:dyDescent="0.25">
      <c r="A3017" s="6" t="s">
        <v>28306</v>
      </c>
      <c r="B3017" s="6">
        <v>153</v>
      </c>
      <c r="C3017" s="6" t="s">
        <v>34807</v>
      </c>
      <c r="D3017" s="6" t="s">
        <v>9194</v>
      </c>
      <c r="E3017" s="6" t="s">
        <v>4718</v>
      </c>
      <c r="F3017" s="6" t="s">
        <v>4718</v>
      </c>
      <c r="G3017" s="6" t="s">
        <v>4718</v>
      </c>
      <c r="H3017" s="6" t="s">
        <v>32157</v>
      </c>
      <c r="I3017" s="6" t="s">
        <v>14510</v>
      </c>
      <c r="J3017" s="6" t="s">
        <v>30414</v>
      </c>
      <c r="K3017" s="4">
        <v>15.647468787211601</v>
      </c>
      <c r="L3017" s="4">
        <v>0</v>
      </c>
      <c r="M3017" s="4">
        <v>0</v>
      </c>
      <c r="N3017" s="4">
        <v>0</v>
      </c>
    </row>
    <row r="3018" spans="1:14" ht="45" customHeight="1" x14ac:dyDescent="0.25">
      <c r="A3018" s="6" t="s">
        <v>28307</v>
      </c>
      <c r="B3018" s="6">
        <v>1914</v>
      </c>
      <c r="C3018" s="6" t="s">
        <v>34808</v>
      </c>
      <c r="D3018" s="6" t="s">
        <v>33306</v>
      </c>
      <c r="E3018" s="6" t="s">
        <v>4718</v>
      </c>
      <c r="F3018" s="6" t="s">
        <v>4718</v>
      </c>
      <c r="G3018" s="6" t="s">
        <v>4718</v>
      </c>
      <c r="H3018" s="6" t="s">
        <v>4718</v>
      </c>
      <c r="I3018" s="6" t="s">
        <v>4718</v>
      </c>
      <c r="J3018" s="6" t="s">
        <v>4718</v>
      </c>
      <c r="K3018" s="4">
        <v>15.6391246066555</v>
      </c>
      <c r="L3018" s="4">
        <v>0</v>
      </c>
      <c r="M3018" s="4">
        <v>2.7024105502107898</v>
      </c>
      <c r="N3018" s="4">
        <v>0</v>
      </c>
    </row>
    <row r="3019" spans="1:14" ht="45" customHeight="1" x14ac:dyDescent="0.25">
      <c r="A3019" s="6" t="s">
        <v>28308</v>
      </c>
      <c r="B3019" s="6">
        <v>1344</v>
      </c>
      <c r="C3019" s="6" t="s">
        <v>34809</v>
      </c>
      <c r="D3019" s="6" t="s">
        <v>7703</v>
      </c>
      <c r="E3019" s="6" t="s">
        <v>7704</v>
      </c>
      <c r="F3019" s="6" t="s">
        <v>4718</v>
      </c>
      <c r="G3019" s="6" t="s">
        <v>4718</v>
      </c>
      <c r="H3019" s="6" t="s">
        <v>7705</v>
      </c>
      <c r="I3019" s="6" t="s">
        <v>5078</v>
      </c>
      <c r="J3019" s="6" t="s">
        <v>4718</v>
      </c>
      <c r="K3019" s="4">
        <v>15.637629096007201</v>
      </c>
      <c r="L3019" s="4">
        <v>0</v>
      </c>
      <c r="M3019" s="4">
        <v>0.89823018105705599</v>
      </c>
      <c r="N3019" s="4">
        <v>0</v>
      </c>
    </row>
    <row r="3020" spans="1:14" ht="45" customHeight="1" x14ac:dyDescent="0.25">
      <c r="A3020" s="6" t="s">
        <v>28309</v>
      </c>
      <c r="B3020" s="6">
        <v>1602</v>
      </c>
      <c r="C3020" s="6" t="s">
        <v>34810</v>
      </c>
      <c r="D3020" s="6" t="s">
        <v>34811</v>
      </c>
      <c r="E3020" s="6" t="s">
        <v>34812</v>
      </c>
      <c r="F3020" s="6" t="s">
        <v>4718</v>
      </c>
      <c r="G3020" s="6" t="s">
        <v>34813</v>
      </c>
      <c r="H3020" s="6" t="s">
        <v>34814</v>
      </c>
      <c r="I3020" s="6" t="s">
        <v>8028</v>
      </c>
      <c r="J3020" s="6" t="s">
        <v>4718</v>
      </c>
      <c r="K3020" s="4">
        <v>15.6280983964479</v>
      </c>
      <c r="L3020" s="4">
        <v>0</v>
      </c>
      <c r="M3020" s="4">
        <v>0</v>
      </c>
      <c r="N3020" s="4">
        <v>0</v>
      </c>
    </row>
    <row r="3021" spans="1:14" ht="45" customHeight="1" x14ac:dyDescent="0.25">
      <c r="A3021" s="6" t="s">
        <v>28310</v>
      </c>
      <c r="B3021" s="6">
        <v>432</v>
      </c>
      <c r="C3021" s="6" t="s">
        <v>8147</v>
      </c>
      <c r="D3021" s="6" t="s">
        <v>8148</v>
      </c>
      <c r="E3021" s="6" t="s">
        <v>4718</v>
      </c>
      <c r="F3021" s="6" t="s">
        <v>4718</v>
      </c>
      <c r="G3021" s="6" t="s">
        <v>4718</v>
      </c>
      <c r="H3021" s="6" t="s">
        <v>4718</v>
      </c>
      <c r="I3021" s="6" t="s">
        <v>4718</v>
      </c>
      <c r="J3021" s="6" t="s">
        <v>4718</v>
      </c>
      <c r="K3021" s="4">
        <v>15.615949780093599</v>
      </c>
      <c r="L3021" s="4">
        <v>0</v>
      </c>
      <c r="M3021" s="4">
        <v>0</v>
      </c>
      <c r="N3021" s="4">
        <v>0</v>
      </c>
    </row>
    <row r="3022" spans="1:14" ht="45" customHeight="1" x14ac:dyDescent="0.25">
      <c r="A3022" s="6" t="s">
        <v>28311</v>
      </c>
      <c r="B3022" s="6">
        <v>1866</v>
      </c>
      <c r="C3022" s="6" t="s">
        <v>34815</v>
      </c>
      <c r="D3022" s="6" t="s">
        <v>34816</v>
      </c>
      <c r="E3022" s="6" t="s">
        <v>34817</v>
      </c>
      <c r="F3022" s="6" t="s">
        <v>4718</v>
      </c>
      <c r="G3022" s="6" t="s">
        <v>4718</v>
      </c>
      <c r="H3022" s="6" t="s">
        <v>34818</v>
      </c>
      <c r="I3022" s="6" t="s">
        <v>4718</v>
      </c>
      <c r="J3022" s="6" t="s">
        <v>4718</v>
      </c>
      <c r="K3022" s="4">
        <v>15.600999239716799</v>
      </c>
      <c r="L3022" s="4">
        <v>1.3178381020441099</v>
      </c>
      <c r="M3022" s="4">
        <v>0.67728995968431505</v>
      </c>
      <c r="N3022" s="4">
        <v>0</v>
      </c>
    </row>
    <row r="3023" spans="1:14" ht="45" customHeight="1" x14ac:dyDescent="0.25">
      <c r="A3023" s="6" t="s">
        <v>28312</v>
      </c>
      <c r="B3023" s="6">
        <v>1272</v>
      </c>
      <c r="C3023" s="6" t="s">
        <v>34819</v>
      </c>
      <c r="D3023" s="6" t="s">
        <v>34820</v>
      </c>
      <c r="E3023" s="6" t="s">
        <v>34821</v>
      </c>
      <c r="F3023" s="6" t="s">
        <v>4718</v>
      </c>
      <c r="G3023" s="6" t="s">
        <v>16247</v>
      </c>
      <c r="H3023" s="6" t="s">
        <v>34822</v>
      </c>
      <c r="I3023" s="6" t="s">
        <v>10875</v>
      </c>
      <c r="J3023" s="6" t="s">
        <v>4718</v>
      </c>
      <c r="K3023" s="4">
        <v>15.597883003002799</v>
      </c>
      <c r="L3023" s="4">
        <v>0</v>
      </c>
      <c r="M3023" s="4">
        <v>0</v>
      </c>
      <c r="N3023" s="4">
        <v>0</v>
      </c>
    </row>
    <row r="3024" spans="1:14" ht="45" customHeight="1" x14ac:dyDescent="0.25">
      <c r="A3024" s="6" t="s">
        <v>28313</v>
      </c>
      <c r="B3024" s="6">
        <v>588</v>
      </c>
      <c r="C3024" s="6" t="s">
        <v>34823</v>
      </c>
      <c r="D3024" s="6" t="s">
        <v>12456</v>
      </c>
      <c r="E3024" s="6" t="s">
        <v>4718</v>
      </c>
      <c r="F3024" s="6" t="s">
        <v>4718</v>
      </c>
      <c r="G3024" s="6" t="s">
        <v>4718</v>
      </c>
      <c r="H3024" s="6" t="s">
        <v>4873</v>
      </c>
      <c r="I3024" s="6" t="s">
        <v>4718</v>
      </c>
      <c r="J3024" s="6" t="s">
        <v>4718</v>
      </c>
      <c r="K3024" s="4">
        <v>15.5958453845774</v>
      </c>
      <c r="L3024" s="4">
        <v>0</v>
      </c>
      <c r="M3024" s="4">
        <v>0</v>
      </c>
      <c r="N3024" s="4">
        <v>0</v>
      </c>
    </row>
    <row r="3025" spans="1:14" ht="45" customHeight="1" x14ac:dyDescent="0.25">
      <c r="A3025" s="6" t="s">
        <v>28314</v>
      </c>
      <c r="B3025" s="6">
        <v>1026</v>
      </c>
      <c r="C3025" s="6" t="s">
        <v>34824</v>
      </c>
      <c r="D3025" s="6" t="s">
        <v>34825</v>
      </c>
      <c r="E3025" s="6" t="s">
        <v>34826</v>
      </c>
      <c r="F3025" s="6" t="s">
        <v>4718</v>
      </c>
      <c r="G3025" s="6" t="s">
        <v>34827</v>
      </c>
      <c r="H3025" s="6" t="s">
        <v>34828</v>
      </c>
      <c r="I3025" s="6" t="s">
        <v>34829</v>
      </c>
      <c r="J3025" s="6" t="s">
        <v>4718</v>
      </c>
      <c r="K3025" s="4">
        <v>15.5954892844771</v>
      </c>
      <c r="L3025" s="4">
        <v>0</v>
      </c>
      <c r="M3025" s="4">
        <v>0</v>
      </c>
      <c r="N3025" s="4">
        <v>0</v>
      </c>
    </row>
    <row r="3026" spans="1:14" ht="45" customHeight="1" x14ac:dyDescent="0.25">
      <c r="A3026" s="6" t="s">
        <v>28315</v>
      </c>
      <c r="B3026" s="6">
        <v>1005</v>
      </c>
      <c r="C3026" s="6" t="s">
        <v>34830</v>
      </c>
      <c r="D3026" s="6" t="s">
        <v>31186</v>
      </c>
      <c r="E3026" s="6" t="s">
        <v>4718</v>
      </c>
      <c r="F3026" s="6" t="s">
        <v>4718</v>
      </c>
      <c r="G3026" s="6" t="s">
        <v>4718</v>
      </c>
      <c r="H3026" s="6" t="s">
        <v>30777</v>
      </c>
      <c r="I3026" s="6" t="s">
        <v>14510</v>
      </c>
      <c r="J3026" s="6" t="s">
        <v>30414</v>
      </c>
      <c r="K3026" s="4">
        <v>15.594293868327499</v>
      </c>
      <c r="L3026" s="4">
        <v>7.7361598166839601E-2</v>
      </c>
      <c r="M3026" s="4">
        <v>0.62876769391588705</v>
      </c>
      <c r="N3026" s="4">
        <v>0</v>
      </c>
    </row>
    <row r="3027" spans="1:14" ht="45" customHeight="1" x14ac:dyDescent="0.25">
      <c r="A3027" s="6" t="s">
        <v>28316</v>
      </c>
      <c r="B3027" s="6">
        <v>939</v>
      </c>
      <c r="C3027" s="6" t="s">
        <v>34831</v>
      </c>
      <c r="D3027" s="6" t="s">
        <v>18588</v>
      </c>
      <c r="E3027" s="6" t="s">
        <v>4718</v>
      </c>
      <c r="F3027" s="6" t="s">
        <v>4718</v>
      </c>
      <c r="G3027" s="6" t="s">
        <v>4718</v>
      </c>
      <c r="H3027" s="6" t="s">
        <v>4718</v>
      </c>
      <c r="I3027" s="6" t="s">
        <v>4718</v>
      </c>
      <c r="J3027" s="6" t="s">
        <v>4718</v>
      </c>
      <c r="K3027" s="4">
        <v>15.590042521617599</v>
      </c>
      <c r="L3027" s="4">
        <v>1.90438055551278</v>
      </c>
      <c r="M3027" s="4">
        <v>0</v>
      </c>
      <c r="N3027" s="4">
        <v>0.171782035051952</v>
      </c>
    </row>
    <row r="3028" spans="1:14" ht="45" customHeight="1" x14ac:dyDescent="0.25">
      <c r="A3028" s="6" t="s">
        <v>28317</v>
      </c>
      <c r="B3028" s="6">
        <v>663</v>
      </c>
      <c r="C3028" s="6" t="s">
        <v>34832</v>
      </c>
      <c r="D3028" s="6" t="s">
        <v>34833</v>
      </c>
      <c r="E3028" s="6" t="s">
        <v>4718</v>
      </c>
      <c r="F3028" s="6" t="s">
        <v>4718</v>
      </c>
      <c r="G3028" s="6" t="s">
        <v>34834</v>
      </c>
      <c r="H3028" s="6" t="s">
        <v>34835</v>
      </c>
      <c r="I3028" s="6" t="s">
        <v>34836</v>
      </c>
      <c r="J3028" s="6" t="s">
        <v>4718</v>
      </c>
      <c r="K3028" s="4">
        <v>15.573193514491001</v>
      </c>
      <c r="L3028" s="4">
        <v>0</v>
      </c>
      <c r="M3028" s="4">
        <v>0</v>
      </c>
      <c r="N3028" s="4">
        <v>0</v>
      </c>
    </row>
    <row r="3029" spans="1:14" ht="45" customHeight="1" x14ac:dyDescent="0.25">
      <c r="A3029" s="6" t="s">
        <v>28318</v>
      </c>
      <c r="B3029" s="6">
        <v>1566</v>
      </c>
      <c r="C3029" s="6" t="s">
        <v>34837</v>
      </c>
      <c r="D3029" s="6" t="s">
        <v>6860</v>
      </c>
      <c r="E3029" s="6" t="s">
        <v>4718</v>
      </c>
      <c r="F3029" s="6" t="s">
        <v>4718</v>
      </c>
      <c r="G3029" s="6" t="s">
        <v>4718</v>
      </c>
      <c r="H3029" s="6" t="s">
        <v>4718</v>
      </c>
      <c r="I3029" s="6" t="s">
        <v>4718</v>
      </c>
      <c r="J3029" s="6" t="s">
        <v>4718</v>
      </c>
      <c r="K3029" s="4">
        <v>15.559006812654101</v>
      </c>
      <c r="L3029" s="4">
        <v>0</v>
      </c>
      <c r="M3029" s="4">
        <v>0.80703899410659796</v>
      </c>
      <c r="N3029" s="4">
        <v>0</v>
      </c>
    </row>
    <row r="3030" spans="1:14" ht="45" customHeight="1" x14ac:dyDescent="0.25">
      <c r="A3030" s="6" t="s">
        <v>28319</v>
      </c>
      <c r="B3030" s="6">
        <v>1059</v>
      </c>
      <c r="C3030" s="6" t="s">
        <v>34838</v>
      </c>
      <c r="D3030" s="6" t="s">
        <v>15516</v>
      </c>
      <c r="E3030" s="6" t="s">
        <v>4718</v>
      </c>
      <c r="F3030" s="6" t="s">
        <v>4718</v>
      </c>
      <c r="G3030" s="6" t="s">
        <v>4718</v>
      </c>
      <c r="H3030" s="6" t="s">
        <v>34839</v>
      </c>
      <c r="I3030" s="6" t="s">
        <v>5463</v>
      </c>
      <c r="J3030" s="6" t="s">
        <v>32886</v>
      </c>
      <c r="K3030" s="4">
        <v>15.542830302528101</v>
      </c>
      <c r="L3030" s="4">
        <v>0.56050279342581499</v>
      </c>
      <c r="M3030" s="4">
        <v>0</v>
      </c>
      <c r="N3030" s="4">
        <v>0</v>
      </c>
    </row>
    <row r="3031" spans="1:14" ht="45" customHeight="1" x14ac:dyDescent="0.25">
      <c r="A3031" s="6" t="s">
        <v>28320</v>
      </c>
      <c r="B3031" s="6">
        <v>819</v>
      </c>
      <c r="C3031" s="6" t="s">
        <v>34840</v>
      </c>
      <c r="D3031" s="6" t="s">
        <v>18506</v>
      </c>
      <c r="E3031" s="6" t="s">
        <v>18507</v>
      </c>
      <c r="F3031" s="6" t="s">
        <v>4718</v>
      </c>
      <c r="G3031" s="6" t="s">
        <v>18509</v>
      </c>
      <c r="H3031" s="6" t="s">
        <v>18510</v>
      </c>
      <c r="I3031" s="6" t="s">
        <v>9325</v>
      </c>
      <c r="J3031" s="6" t="s">
        <v>18511</v>
      </c>
      <c r="K3031" s="4">
        <v>15.518201383425399</v>
      </c>
      <c r="L3031" s="4">
        <v>1.55304149198832</v>
      </c>
      <c r="M3031" s="4">
        <v>0</v>
      </c>
      <c r="N3031" s="4">
        <v>0</v>
      </c>
    </row>
    <row r="3032" spans="1:14" ht="45" customHeight="1" x14ac:dyDescent="0.25">
      <c r="A3032" s="6" t="s">
        <v>28321</v>
      </c>
      <c r="B3032" s="6">
        <v>585</v>
      </c>
      <c r="C3032" s="6" t="s">
        <v>34841</v>
      </c>
      <c r="D3032" s="6" t="s">
        <v>14298</v>
      </c>
      <c r="E3032" s="6" t="s">
        <v>4718</v>
      </c>
      <c r="F3032" s="6" t="s">
        <v>4718</v>
      </c>
      <c r="G3032" s="6" t="s">
        <v>4718</v>
      </c>
      <c r="H3032" s="6" t="s">
        <v>14299</v>
      </c>
      <c r="I3032" s="6" t="s">
        <v>4718</v>
      </c>
      <c r="J3032" s="6" t="s">
        <v>4718</v>
      </c>
      <c r="K3032" s="4">
        <v>15.514765837564701</v>
      </c>
      <c r="L3032" s="4">
        <v>0</v>
      </c>
      <c r="M3032" s="4">
        <v>2.4765566647642698</v>
      </c>
      <c r="N3032" s="4">
        <v>0</v>
      </c>
    </row>
    <row r="3033" spans="1:14" ht="45" customHeight="1" x14ac:dyDescent="0.25">
      <c r="A3033" s="6" t="s">
        <v>28322</v>
      </c>
      <c r="B3033" s="6">
        <v>405</v>
      </c>
      <c r="C3033" s="6" t="s">
        <v>34842</v>
      </c>
      <c r="D3033" s="6" t="s">
        <v>34843</v>
      </c>
      <c r="E3033" s="6" t="s">
        <v>4718</v>
      </c>
      <c r="F3033" s="6" t="s">
        <v>4718</v>
      </c>
      <c r="G3033" s="6" t="s">
        <v>4718</v>
      </c>
      <c r="H3033" s="6" t="s">
        <v>9332</v>
      </c>
      <c r="I3033" s="6" t="s">
        <v>4718</v>
      </c>
      <c r="J3033" s="6" t="s">
        <v>4718</v>
      </c>
      <c r="K3033" s="4">
        <v>15.510526978454701</v>
      </c>
      <c r="L3033" s="4">
        <v>0</v>
      </c>
      <c r="M3033" s="4">
        <v>0</v>
      </c>
      <c r="N3033" s="4">
        <v>0</v>
      </c>
    </row>
    <row r="3034" spans="1:14" ht="45" customHeight="1" x14ac:dyDescent="0.25">
      <c r="A3034" s="6" t="s">
        <v>28323</v>
      </c>
      <c r="B3034" s="6">
        <v>417</v>
      </c>
      <c r="C3034" s="6" t="s">
        <v>34844</v>
      </c>
      <c r="D3034" s="6" t="s">
        <v>12753</v>
      </c>
      <c r="E3034" s="6" t="s">
        <v>12754</v>
      </c>
      <c r="F3034" s="6" t="s">
        <v>4718</v>
      </c>
      <c r="G3034" s="6" t="s">
        <v>15720</v>
      </c>
      <c r="H3034" s="6" t="s">
        <v>34845</v>
      </c>
      <c r="I3034" s="6" t="s">
        <v>4718</v>
      </c>
      <c r="J3034" s="6" t="s">
        <v>5820</v>
      </c>
      <c r="K3034" s="4">
        <v>15.492212616416801</v>
      </c>
      <c r="L3034" s="4">
        <v>0</v>
      </c>
      <c r="M3034" s="4">
        <v>0</v>
      </c>
      <c r="N3034" s="4">
        <v>0</v>
      </c>
    </row>
    <row r="3035" spans="1:14" ht="45" customHeight="1" x14ac:dyDescent="0.25">
      <c r="A3035" s="6" t="s">
        <v>28324</v>
      </c>
      <c r="B3035" s="6">
        <v>561</v>
      </c>
      <c r="C3035" s="6" t="s">
        <v>34846</v>
      </c>
      <c r="D3035" s="6" t="s">
        <v>34847</v>
      </c>
      <c r="E3035" s="6" t="s">
        <v>4718</v>
      </c>
      <c r="F3035" s="6" t="s">
        <v>4718</v>
      </c>
      <c r="G3035" s="6" t="s">
        <v>4718</v>
      </c>
      <c r="H3035" s="6" t="s">
        <v>4718</v>
      </c>
      <c r="I3035" s="6" t="s">
        <v>4718</v>
      </c>
      <c r="J3035" s="6" t="s">
        <v>4718</v>
      </c>
      <c r="K3035" s="4">
        <v>15.483619935722899</v>
      </c>
      <c r="L3035" s="4">
        <v>0</v>
      </c>
      <c r="M3035" s="4">
        <v>0</v>
      </c>
      <c r="N3035" s="4">
        <v>0</v>
      </c>
    </row>
    <row r="3036" spans="1:14" ht="45" customHeight="1" x14ac:dyDescent="0.25">
      <c r="A3036" s="6" t="s">
        <v>28325</v>
      </c>
      <c r="B3036" s="6">
        <v>930</v>
      </c>
      <c r="C3036" s="6" t="s">
        <v>34848</v>
      </c>
      <c r="D3036" s="6" t="s">
        <v>34849</v>
      </c>
      <c r="E3036" s="6" t="s">
        <v>4718</v>
      </c>
      <c r="F3036" s="6" t="s">
        <v>4718</v>
      </c>
      <c r="G3036" s="6" t="s">
        <v>4718</v>
      </c>
      <c r="H3036" s="6" t="s">
        <v>4718</v>
      </c>
      <c r="I3036" s="6" t="s">
        <v>4718</v>
      </c>
      <c r="J3036" s="6" t="s">
        <v>4718</v>
      </c>
      <c r="K3036" s="4">
        <v>15.483199921824401</v>
      </c>
      <c r="L3036" s="4">
        <v>0</v>
      </c>
      <c r="M3036" s="4">
        <v>0</v>
      </c>
      <c r="N3036" s="4">
        <v>0</v>
      </c>
    </row>
    <row r="3037" spans="1:14" ht="45" customHeight="1" x14ac:dyDescent="0.25">
      <c r="A3037" s="6" t="s">
        <v>28326</v>
      </c>
      <c r="B3037" s="6">
        <v>1383</v>
      </c>
      <c r="C3037" s="6" t="s">
        <v>34850</v>
      </c>
      <c r="D3037" s="6" t="s">
        <v>34851</v>
      </c>
      <c r="E3037" s="6" t="s">
        <v>34852</v>
      </c>
      <c r="F3037" s="6" t="s">
        <v>4718</v>
      </c>
      <c r="G3037" s="6" t="s">
        <v>34853</v>
      </c>
      <c r="H3037" s="6" t="s">
        <v>34854</v>
      </c>
      <c r="I3037" s="6" t="s">
        <v>34855</v>
      </c>
      <c r="J3037" s="6" t="s">
        <v>4718</v>
      </c>
      <c r="K3037" s="4">
        <v>15.479878767287801</v>
      </c>
      <c r="L3037" s="4">
        <v>0</v>
      </c>
      <c r="M3037" s="4">
        <v>0</v>
      </c>
      <c r="N3037" s="4">
        <v>0</v>
      </c>
    </row>
    <row r="3038" spans="1:14" ht="45" customHeight="1" x14ac:dyDescent="0.25">
      <c r="A3038" s="6" t="s">
        <v>28327</v>
      </c>
      <c r="B3038" s="6">
        <v>663</v>
      </c>
      <c r="C3038" s="6" t="s">
        <v>34856</v>
      </c>
      <c r="D3038" s="6" t="s">
        <v>6449</v>
      </c>
      <c r="E3038" s="6" t="s">
        <v>4718</v>
      </c>
      <c r="F3038" s="6" t="s">
        <v>4718</v>
      </c>
      <c r="G3038" s="6" t="s">
        <v>4718</v>
      </c>
      <c r="H3038" s="6" t="s">
        <v>4718</v>
      </c>
      <c r="I3038" s="6" t="s">
        <v>4718</v>
      </c>
      <c r="J3038" s="6" t="s">
        <v>4718</v>
      </c>
      <c r="K3038" s="4">
        <v>15.4764799923813</v>
      </c>
      <c r="L3038" s="4">
        <v>0</v>
      </c>
      <c r="M3038" s="4">
        <v>0</v>
      </c>
      <c r="N3038" s="4">
        <v>0</v>
      </c>
    </row>
    <row r="3039" spans="1:14" ht="45" customHeight="1" x14ac:dyDescent="0.25">
      <c r="A3039" s="6" t="s">
        <v>28328</v>
      </c>
      <c r="B3039" s="6">
        <v>195</v>
      </c>
      <c r="C3039" s="6" t="s">
        <v>34857</v>
      </c>
      <c r="D3039" s="6" t="s">
        <v>18804</v>
      </c>
      <c r="E3039" s="6" t="s">
        <v>4718</v>
      </c>
      <c r="F3039" s="6" t="s">
        <v>4718</v>
      </c>
      <c r="G3039" s="6" t="s">
        <v>4718</v>
      </c>
      <c r="H3039" s="6" t="s">
        <v>4718</v>
      </c>
      <c r="I3039" s="6" t="s">
        <v>4718</v>
      </c>
      <c r="J3039" s="6" t="s">
        <v>4718</v>
      </c>
      <c r="K3039" s="4">
        <v>15.4758257024064</v>
      </c>
      <c r="L3039" s="4">
        <v>0</v>
      </c>
      <c r="M3039" s="4">
        <v>0</v>
      </c>
      <c r="N3039" s="4">
        <v>0</v>
      </c>
    </row>
    <row r="3040" spans="1:14" ht="45" customHeight="1" x14ac:dyDescent="0.25">
      <c r="A3040" s="6" t="s">
        <v>28329</v>
      </c>
      <c r="B3040" s="6">
        <v>1506</v>
      </c>
      <c r="C3040" s="6" t="s">
        <v>4752</v>
      </c>
      <c r="D3040" s="6" t="s">
        <v>4752</v>
      </c>
      <c r="E3040" s="6" t="s">
        <v>4752</v>
      </c>
      <c r="F3040" s="6" t="s">
        <v>4752</v>
      </c>
      <c r="G3040" s="6" t="s">
        <v>4752</v>
      </c>
      <c r="H3040" s="6" t="s">
        <v>4752</v>
      </c>
      <c r="I3040" s="6" t="s">
        <v>4752</v>
      </c>
      <c r="J3040" s="6" t="s">
        <v>4752</v>
      </c>
      <c r="K3040" s="4">
        <v>15.4708777553889</v>
      </c>
      <c r="L3040" s="4">
        <v>0</v>
      </c>
      <c r="M3040" s="4">
        <v>0</v>
      </c>
      <c r="N3040" s="4">
        <v>0</v>
      </c>
    </row>
    <row r="3041" spans="1:14" ht="45" customHeight="1" x14ac:dyDescent="0.25">
      <c r="A3041" s="6" t="s">
        <v>28330</v>
      </c>
      <c r="B3041" s="6">
        <v>159</v>
      </c>
      <c r="C3041" s="6" t="s">
        <v>4752</v>
      </c>
      <c r="D3041" s="6" t="s">
        <v>4752</v>
      </c>
      <c r="E3041" s="6" t="s">
        <v>4752</v>
      </c>
      <c r="F3041" s="6" t="s">
        <v>4752</v>
      </c>
      <c r="G3041" s="6" t="s">
        <v>4752</v>
      </c>
      <c r="H3041" s="6" t="s">
        <v>4752</v>
      </c>
      <c r="I3041" s="6" t="s">
        <v>4752</v>
      </c>
      <c r="J3041" s="6" t="s">
        <v>4752</v>
      </c>
      <c r="K3041" s="4">
        <v>15.454526805865999</v>
      </c>
      <c r="L3041" s="4">
        <v>0</v>
      </c>
      <c r="M3041" s="4">
        <v>0</v>
      </c>
      <c r="N3041" s="4">
        <v>0</v>
      </c>
    </row>
    <row r="3042" spans="1:14" ht="45" customHeight="1" x14ac:dyDescent="0.25">
      <c r="A3042" s="6" t="s">
        <v>28331</v>
      </c>
      <c r="B3042" s="6">
        <v>900</v>
      </c>
      <c r="C3042" s="6" t="s">
        <v>34858</v>
      </c>
      <c r="D3042" s="6" t="s">
        <v>5121</v>
      </c>
      <c r="E3042" s="6" t="s">
        <v>4718</v>
      </c>
      <c r="F3042" s="6" t="s">
        <v>4718</v>
      </c>
      <c r="G3042" s="6" t="s">
        <v>4718</v>
      </c>
      <c r="H3042" s="6" t="s">
        <v>4718</v>
      </c>
      <c r="I3042" s="6" t="s">
        <v>4718</v>
      </c>
      <c r="J3042" s="6" t="s">
        <v>4718</v>
      </c>
      <c r="K3042" s="4">
        <v>15.447564602801799</v>
      </c>
      <c r="L3042" s="4">
        <v>0</v>
      </c>
      <c r="M3042" s="4">
        <v>0.70212392487274</v>
      </c>
      <c r="N3042" s="4">
        <v>0</v>
      </c>
    </row>
    <row r="3043" spans="1:14" ht="45" customHeight="1" x14ac:dyDescent="0.25">
      <c r="A3043" s="6" t="s">
        <v>28332</v>
      </c>
      <c r="B3043" s="6">
        <v>2451</v>
      </c>
      <c r="C3043" s="6" t="s">
        <v>34859</v>
      </c>
      <c r="D3043" s="6" t="s">
        <v>14708</v>
      </c>
      <c r="E3043" s="6" t="s">
        <v>4718</v>
      </c>
      <c r="F3043" s="6" t="s">
        <v>4718</v>
      </c>
      <c r="G3043" s="6" t="s">
        <v>4718</v>
      </c>
      <c r="H3043" s="6" t="s">
        <v>6866</v>
      </c>
      <c r="I3043" s="6" t="s">
        <v>5750</v>
      </c>
      <c r="J3043" s="6" t="s">
        <v>4718</v>
      </c>
      <c r="K3043" s="4">
        <v>15.4396813298262</v>
      </c>
      <c r="L3043" s="4">
        <v>0</v>
      </c>
      <c r="M3043" s="4">
        <v>0</v>
      </c>
      <c r="N3043" s="4">
        <v>0</v>
      </c>
    </row>
    <row r="3044" spans="1:14" ht="45" customHeight="1" x14ac:dyDescent="0.25">
      <c r="A3044" s="6" t="s">
        <v>28333</v>
      </c>
      <c r="B3044" s="6">
        <v>903</v>
      </c>
      <c r="C3044" s="6" t="s">
        <v>34860</v>
      </c>
      <c r="D3044" s="6" t="s">
        <v>18635</v>
      </c>
      <c r="E3044" s="6" t="s">
        <v>4718</v>
      </c>
      <c r="F3044" s="6" t="s">
        <v>4718</v>
      </c>
      <c r="G3044" s="6" t="s">
        <v>4718</v>
      </c>
      <c r="H3044" s="6" t="s">
        <v>4718</v>
      </c>
      <c r="I3044" s="6" t="s">
        <v>4718</v>
      </c>
      <c r="J3044" s="6" t="s">
        <v>4718</v>
      </c>
      <c r="K3044" s="4">
        <v>15.421121377546999</v>
      </c>
      <c r="L3044" s="4">
        <v>0</v>
      </c>
      <c r="M3044" s="4">
        <v>0</v>
      </c>
      <c r="N3044" s="4">
        <v>0</v>
      </c>
    </row>
    <row r="3045" spans="1:14" ht="45" customHeight="1" x14ac:dyDescent="0.25">
      <c r="A3045" s="6" t="s">
        <v>28334</v>
      </c>
      <c r="B3045" s="6">
        <v>1173</v>
      </c>
      <c r="C3045" s="6" t="s">
        <v>4752</v>
      </c>
      <c r="D3045" s="6" t="s">
        <v>4752</v>
      </c>
      <c r="E3045" s="6" t="s">
        <v>4752</v>
      </c>
      <c r="F3045" s="6" t="s">
        <v>4752</v>
      </c>
      <c r="G3045" s="6" t="s">
        <v>4752</v>
      </c>
      <c r="H3045" s="6" t="s">
        <v>4752</v>
      </c>
      <c r="I3045" s="6" t="s">
        <v>4752</v>
      </c>
      <c r="J3045" s="6" t="s">
        <v>4752</v>
      </c>
      <c r="K3045" s="4">
        <v>15.4072821957048</v>
      </c>
      <c r="L3045" s="4">
        <v>0</v>
      </c>
      <c r="M3045" s="4">
        <v>0</v>
      </c>
      <c r="N3045" s="4">
        <v>0</v>
      </c>
    </row>
    <row r="3046" spans="1:14" ht="45" customHeight="1" x14ac:dyDescent="0.25">
      <c r="A3046" s="6" t="s">
        <v>28335</v>
      </c>
      <c r="B3046" s="6">
        <v>348</v>
      </c>
      <c r="C3046" s="6" t="s">
        <v>34861</v>
      </c>
      <c r="D3046" s="6" t="s">
        <v>34862</v>
      </c>
      <c r="E3046" s="6" t="s">
        <v>4718</v>
      </c>
      <c r="F3046" s="6" t="s">
        <v>4718</v>
      </c>
      <c r="G3046" s="6" t="s">
        <v>4718</v>
      </c>
      <c r="H3046" s="6" t="s">
        <v>5410</v>
      </c>
      <c r="I3046" s="6" t="s">
        <v>4718</v>
      </c>
      <c r="J3046" s="6" t="s">
        <v>4718</v>
      </c>
      <c r="K3046" s="4">
        <v>15.4047057897379</v>
      </c>
      <c r="L3046" s="4">
        <v>5.6043376598820096</v>
      </c>
      <c r="M3046" s="4">
        <v>0</v>
      </c>
      <c r="N3046" s="4">
        <v>0</v>
      </c>
    </row>
    <row r="3047" spans="1:14" ht="45" customHeight="1" x14ac:dyDescent="0.25">
      <c r="A3047" s="6" t="s">
        <v>28336</v>
      </c>
      <c r="B3047" s="6">
        <v>1023</v>
      </c>
      <c r="C3047" s="6" t="s">
        <v>4752</v>
      </c>
      <c r="D3047" s="6" t="s">
        <v>4752</v>
      </c>
      <c r="E3047" s="6" t="s">
        <v>4752</v>
      </c>
      <c r="F3047" s="6" t="s">
        <v>4752</v>
      </c>
      <c r="G3047" s="6" t="s">
        <v>4752</v>
      </c>
      <c r="H3047" s="6" t="s">
        <v>4752</v>
      </c>
      <c r="I3047" s="6" t="s">
        <v>4752</v>
      </c>
      <c r="J3047" s="6" t="s">
        <v>4752</v>
      </c>
      <c r="K3047" s="4">
        <v>15.404519364258899</v>
      </c>
      <c r="L3047" s="4">
        <v>0</v>
      </c>
      <c r="M3047" s="4">
        <v>0</v>
      </c>
      <c r="N3047" s="4">
        <v>0</v>
      </c>
    </row>
    <row r="3048" spans="1:14" ht="45" customHeight="1" x14ac:dyDescent="0.25">
      <c r="A3048" s="6" t="s">
        <v>28337</v>
      </c>
      <c r="B3048" s="6">
        <v>684</v>
      </c>
      <c r="C3048" s="6" t="s">
        <v>4752</v>
      </c>
      <c r="D3048" s="6" t="s">
        <v>4752</v>
      </c>
      <c r="E3048" s="6" t="s">
        <v>4752</v>
      </c>
      <c r="F3048" s="6" t="s">
        <v>4752</v>
      </c>
      <c r="G3048" s="6" t="s">
        <v>4752</v>
      </c>
      <c r="H3048" s="6" t="s">
        <v>4752</v>
      </c>
      <c r="I3048" s="6" t="s">
        <v>4752</v>
      </c>
      <c r="J3048" s="6" t="s">
        <v>4752</v>
      </c>
      <c r="K3048" s="4">
        <v>15.404194582319301</v>
      </c>
      <c r="L3048" s="4">
        <v>0</v>
      </c>
      <c r="M3048" s="4">
        <v>0</v>
      </c>
      <c r="N3048" s="4">
        <v>0</v>
      </c>
    </row>
    <row r="3049" spans="1:14" ht="45" customHeight="1" x14ac:dyDescent="0.25">
      <c r="A3049" s="6" t="s">
        <v>28338</v>
      </c>
      <c r="B3049" s="6">
        <v>1980</v>
      </c>
      <c r="C3049" s="6" t="s">
        <v>4752</v>
      </c>
      <c r="D3049" s="6" t="s">
        <v>4752</v>
      </c>
      <c r="E3049" s="6" t="s">
        <v>4752</v>
      </c>
      <c r="F3049" s="6" t="s">
        <v>4752</v>
      </c>
      <c r="G3049" s="6" t="s">
        <v>4752</v>
      </c>
      <c r="H3049" s="6" t="s">
        <v>4752</v>
      </c>
      <c r="I3049" s="6" t="s">
        <v>4752</v>
      </c>
      <c r="J3049" s="6" t="s">
        <v>4752</v>
      </c>
      <c r="K3049" s="4">
        <v>15.392257733292301</v>
      </c>
      <c r="L3049" s="4">
        <v>0</v>
      </c>
      <c r="M3049" s="4">
        <v>0</v>
      </c>
      <c r="N3049" s="4">
        <v>0</v>
      </c>
    </row>
    <row r="3050" spans="1:14" ht="45" customHeight="1" x14ac:dyDescent="0.25">
      <c r="A3050" s="6" t="s">
        <v>28339</v>
      </c>
      <c r="B3050" s="6">
        <v>600</v>
      </c>
      <c r="C3050" s="6" t="s">
        <v>34863</v>
      </c>
      <c r="D3050" s="6" t="s">
        <v>30716</v>
      </c>
      <c r="E3050" s="6" t="s">
        <v>4718</v>
      </c>
      <c r="F3050" s="6" t="s">
        <v>4718</v>
      </c>
      <c r="G3050" s="6" t="s">
        <v>4718</v>
      </c>
      <c r="H3050" s="6" t="s">
        <v>4718</v>
      </c>
      <c r="I3050" s="6" t="s">
        <v>4718</v>
      </c>
      <c r="J3050" s="6" t="s">
        <v>4718</v>
      </c>
      <c r="K3050" s="4">
        <v>15.3673988403607</v>
      </c>
      <c r="L3050" s="4">
        <v>0</v>
      </c>
      <c r="M3050" s="4">
        <v>1.05318588730911</v>
      </c>
      <c r="N3050" s="4">
        <v>0</v>
      </c>
    </row>
    <row r="3051" spans="1:14" ht="45" customHeight="1" x14ac:dyDescent="0.25">
      <c r="A3051" s="6" t="s">
        <v>28340</v>
      </c>
      <c r="B3051" s="6">
        <v>609</v>
      </c>
      <c r="C3051" s="6" t="s">
        <v>34864</v>
      </c>
      <c r="D3051" s="6" t="s">
        <v>34865</v>
      </c>
      <c r="E3051" s="6" t="s">
        <v>4718</v>
      </c>
      <c r="F3051" s="6" t="s">
        <v>4718</v>
      </c>
      <c r="G3051" s="6" t="s">
        <v>4718</v>
      </c>
      <c r="H3051" s="6" t="s">
        <v>4873</v>
      </c>
      <c r="I3051" s="6" t="s">
        <v>4718</v>
      </c>
      <c r="J3051" s="6" t="s">
        <v>4718</v>
      </c>
      <c r="K3051" s="4">
        <v>15.3590306999549</v>
      </c>
      <c r="L3051" s="4">
        <v>0</v>
      </c>
      <c r="M3051" s="4">
        <v>0</v>
      </c>
      <c r="N3051" s="4">
        <v>0</v>
      </c>
    </row>
    <row r="3052" spans="1:14" ht="45" customHeight="1" x14ac:dyDescent="0.25">
      <c r="A3052" s="6" t="s">
        <v>28341</v>
      </c>
      <c r="B3052" s="6">
        <v>471</v>
      </c>
      <c r="C3052" s="6" t="s">
        <v>34866</v>
      </c>
      <c r="D3052" s="6" t="s">
        <v>6555</v>
      </c>
      <c r="E3052" s="6" t="s">
        <v>4718</v>
      </c>
      <c r="F3052" s="6" t="s">
        <v>4718</v>
      </c>
      <c r="G3052" s="6" t="s">
        <v>4718</v>
      </c>
      <c r="H3052" s="6" t="s">
        <v>4718</v>
      </c>
      <c r="I3052" s="6" t="s">
        <v>4718</v>
      </c>
      <c r="J3052" s="6" t="s">
        <v>4718</v>
      </c>
      <c r="K3052" s="4">
        <v>15.357773567102599</v>
      </c>
      <c r="L3052" s="4">
        <v>0</v>
      </c>
      <c r="M3052" s="4">
        <v>2.6832761460104702</v>
      </c>
      <c r="N3052" s="4">
        <v>0</v>
      </c>
    </row>
    <row r="3053" spans="1:14" ht="45" customHeight="1" x14ac:dyDescent="0.25">
      <c r="A3053" s="6" t="s">
        <v>28342</v>
      </c>
      <c r="B3053" s="6">
        <v>1896</v>
      </c>
      <c r="C3053" s="6" t="s">
        <v>31741</v>
      </c>
      <c r="D3053" s="6" t="s">
        <v>31742</v>
      </c>
      <c r="E3053" s="6" t="s">
        <v>4718</v>
      </c>
      <c r="F3053" s="6" t="s">
        <v>4718</v>
      </c>
      <c r="G3053" s="6" t="s">
        <v>25165</v>
      </c>
      <c r="H3053" s="6" t="s">
        <v>31397</v>
      </c>
      <c r="I3053" s="6" t="s">
        <v>31398</v>
      </c>
      <c r="J3053" s="6" t="s">
        <v>31399</v>
      </c>
      <c r="K3053" s="4">
        <v>15.3377010687148</v>
      </c>
      <c r="L3053" s="4">
        <v>8.9447326437302299E-2</v>
      </c>
      <c r="M3053" s="4">
        <v>0</v>
      </c>
      <c r="N3053" s="4">
        <v>0</v>
      </c>
    </row>
    <row r="3054" spans="1:14" ht="45" customHeight="1" x14ac:dyDescent="0.25">
      <c r="A3054" s="6" t="s">
        <v>28343</v>
      </c>
      <c r="B3054" s="6">
        <v>1560</v>
      </c>
      <c r="C3054" s="6" t="s">
        <v>34867</v>
      </c>
      <c r="D3054" s="6" t="s">
        <v>34691</v>
      </c>
      <c r="E3054" s="6" t="s">
        <v>4718</v>
      </c>
      <c r="F3054" s="6" t="s">
        <v>4718</v>
      </c>
      <c r="G3054" s="6" t="s">
        <v>4718</v>
      </c>
      <c r="H3054" s="6" t="s">
        <v>33846</v>
      </c>
      <c r="I3054" s="6" t="s">
        <v>4718</v>
      </c>
      <c r="J3054" s="6" t="s">
        <v>4718</v>
      </c>
      <c r="K3054" s="4">
        <v>15.3202121793678</v>
      </c>
      <c r="L3054" s="4">
        <v>1.69451654446212</v>
      </c>
      <c r="M3054" s="4">
        <v>0</v>
      </c>
      <c r="N3054" s="4">
        <v>0.108565609454762</v>
      </c>
    </row>
    <row r="3055" spans="1:14" ht="45" customHeight="1" x14ac:dyDescent="0.25">
      <c r="A3055" s="6" t="s">
        <v>28344</v>
      </c>
      <c r="B3055" s="6">
        <v>795</v>
      </c>
      <c r="C3055" s="6" t="s">
        <v>34868</v>
      </c>
      <c r="D3055" s="6" t="s">
        <v>32090</v>
      </c>
      <c r="E3055" s="6" t="s">
        <v>4718</v>
      </c>
      <c r="F3055" s="6" t="s">
        <v>4718</v>
      </c>
      <c r="G3055" s="6" t="s">
        <v>4718</v>
      </c>
      <c r="H3055" s="6" t="s">
        <v>4718</v>
      </c>
      <c r="I3055" s="6" t="s">
        <v>4718</v>
      </c>
      <c r="J3055" s="6" t="s">
        <v>4718</v>
      </c>
      <c r="K3055" s="4">
        <v>15.3183766403099</v>
      </c>
      <c r="L3055" s="4">
        <v>0</v>
      </c>
      <c r="M3055" s="4">
        <v>4.76914364064503</v>
      </c>
      <c r="N3055" s="4">
        <v>0</v>
      </c>
    </row>
    <row r="3056" spans="1:14" ht="45" customHeight="1" x14ac:dyDescent="0.25">
      <c r="A3056" s="6" t="s">
        <v>28345</v>
      </c>
      <c r="B3056" s="6">
        <v>819</v>
      </c>
      <c r="C3056" s="6" t="s">
        <v>34869</v>
      </c>
      <c r="D3056" s="6" t="s">
        <v>34870</v>
      </c>
      <c r="E3056" s="6" t="s">
        <v>4718</v>
      </c>
      <c r="F3056" s="6" t="s">
        <v>4718</v>
      </c>
      <c r="G3056" s="6" t="s">
        <v>4718</v>
      </c>
      <c r="H3056" s="6" t="s">
        <v>4718</v>
      </c>
      <c r="I3056" s="6" t="s">
        <v>4718</v>
      </c>
      <c r="J3056" s="6" t="s">
        <v>4718</v>
      </c>
      <c r="K3056" s="4">
        <v>15.3097255988806</v>
      </c>
      <c r="L3056" s="4">
        <v>0</v>
      </c>
      <c r="M3056" s="4">
        <v>0</v>
      </c>
      <c r="N3056" s="4">
        <v>0</v>
      </c>
    </row>
    <row r="3057" spans="1:14" ht="45" customHeight="1" x14ac:dyDescent="0.25">
      <c r="A3057" s="6" t="s">
        <v>28346</v>
      </c>
      <c r="B3057" s="6">
        <v>1404</v>
      </c>
      <c r="C3057" s="6" t="s">
        <v>34871</v>
      </c>
      <c r="D3057" s="6" t="s">
        <v>12479</v>
      </c>
      <c r="E3057" s="6" t="s">
        <v>12480</v>
      </c>
      <c r="F3057" s="6" t="s">
        <v>4718</v>
      </c>
      <c r="G3057" s="6" t="s">
        <v>8329</v>
      </c>
      <c r="H3057" s="6" t="s">
        <v>12481</v>
      </c>
      <c r="I3057" s="6" t="s">
        <v>8293</v>
      </c>
      <c r="J3057" s="6" t="s">
        <v>4718</v>
      </c>
      <c r="K3057" s="4">
        <v>15.2941299826464</v>
      </c>
      <c r="L3057" s="4">
        <v>0</v>
      </c>
      <c r="M3057" s="4">
        <v>0</v>
      </c>
      <c r="N3057" s="4">
        <v>0</v>
      </c>
    </row>
    <row r="3058" spans="1:14" ht="45" customHeight="1" x14ac:dyDescent="0.25">
      <c r="A3058" s="6" t="s">
        <v>28347</v>
      </c>
      <c r="B3058" s="6">
        <v>411</v>
      </c>
      <c r="C3058" s="6" t="s">
        <v>31134</v>
      </c>
      <c r="D3058" s="6" t="s">
        <v>13486</v>
      </c>
      <c r="E3058" s="6" t="s">
        <v>4718</v>
      </c>
      <c r="F3058" s="6" t="s">
        <v>4718</v>
      </c>
      <c r="G3058" s="6" t="s">
        <v>4718</v>
      </c>
      <c r="H3058" s="6" t="s">
        <v>31135</v>
      </c>
      <c r="I3058" s="6" t="s">
        <v>4718</v>
      </c>
      <c r="J3058" s="6" t="s">
        <v>4718</v>
      </c>
      <c r="K3058" s="4">
        <v>15.294039027800199</v>
      </c>
      <c r="L3058" s="4">
        <v>1.70027255369036</v>
      </c>
      <c r="M3058" s="4">
        <v>0</v>
      </c>
      <c r="N3058" s="4">
        <v>0</v>
      </c>
    </row>
    <row r="3059" spans="1:14" ht="45" customHeight="1" x14ac:dyDescent="0.25">
      <c r="A3059" s="6" t="s">
        <v>28348</v>
      </c>
      <c r="B3059" s="6">
        <v>1944</v>
      </c>
      <c r="C3059" s="6" t="s">
        <v>34872</v>
      </c>
      <c r="D3059" s="6" t="s">
        <v>9286</v>
      </c>
      <c r="E3059" s="6" t="s">
        <v>4718</v>
      </c>
      <c r="F3059" s="6" t="s">
        <v>4718</v>
      </c>
      <c r="G3059" s="6" t="s">
        <v>4718</v>
      </c>
      <c r="H3059" s="6" t="s">
        <v>4718</v>
      </c>
      <c r="I3059" s="6" t="s">
        <v>4718</v>
      </c>
      <c r="J3059" s="6" t="s">
        <v>4718</v>
      </c>
      <c r="K3059" s="4">
        <v>15.2897347788501</v>
      </c>
      <c r="L3059" s="4">
        <v>1.1998210826801501</v>
      </c>
      <c r="M3059" s="4">
        <v>0</v>
      </c>
      <c r="N3059" s="4">
        <v>0</v>
      </c>
    </row>
    <row r="3060" spans="1:14" ht="45" customHeight="1" x14ac:dyDescent="0.25">
      <c r="A3060" s="6" t="s">
        <v>28349</v>
      </c>
      <c r="B3060" s="6">
        <v>678</v>
      </c>
      <c r="C3060" s="6" t="s">
        <v>34873</v>
      </c>
      <c r="D3060" s="6" t="s">
        <v>15798</v>
      </c>
      <c r="E3060" s="6" t="s">
        <v>4718</v>
      </c>
      <c r="F3060" s="6" t="s">
        <v>4718</v>
      </c>
      <c r="G3060" s="6" t="s">
        <v>4718</v>
      </c>
      <c r="H3060" s="6" t="s">
        <v>15800</v>
      </c>
      <c r="I3060" s="6" t="s">
        <v>4718</v>
      </c>
      <c r="J3060" s="6" t="s">
        <v>4718</v>
      </c>
      <c r="K3060" s="4">
        <v>15.2633437102558</v>
      </c>
      <c r="L3060" s="4">
        <v>0</v>
      </c>
      <c r="M3060" s="4">
        <v>0</v>
      </c>
      <c r="N3060" s="4">
        <v>0</v>
      </c>
    </row>
    <row r="3061" spans="1:14" ht="45" customHeight="1" x14ac:dyDescent="0.25">
      <c r="A3061" s="6" t="s">
        <v>28350</v>
      </c>
      <c r="B3061" s="6">
        <v>924</v>
      </c>
      <c r="C3061" s="6" t="s">
        <v>34874</v>
      </c>
      <c r="D3061" s="6" t="s">
        <v>16646</v>
      </c>
      <c r="E3061" s="6" t="s">
        <v>4718</v>
      </c>
      <c r="F3061" s="6" t="s">
        <v>4718</v>
      </c>
      <c r="G3061" s="6" t="s">
        <v>4718</v>
      </c>
      <c r="H3061" s="6" t="s">
        <v>4718</v>
      </c>
      <c r="I3061" s="6" t="s">
        <v>4718</v>
      </c>
      <c r="J3061" s="6" t="s">
        <v>4718</v>
      </c>
      <c r="K3061" s="4">
        <v>15.2574465356342</v>
      </c>
      <c r="L3061" s="4">
        <v>0</v>
      </c>
      <c r="M3061" s="4">
        <v>0</v>
      </c>
      <c r="N3061" s="4">
        <v>0</v>
      </c>
    </row>
    <row r="3062" spans="1:14" ht="45" customHeight="1" x14ac:dyDescent="0.25">
      <c r="A3062" s="6" t="s">
        <v>28351</v>
      </c>
      <c r="B3062" s="6">
        <v>378</v>
      </c>
      <c r="C3062" s="6" t="s">
        <v>34875</v>
      </c>
      <c r="D3062" s="6" t="s">
        <v>34876</v>
      </c>
      <c r="E3062" s="6" t="s">
        <v>34877</v>
      </c>
      <c r="F3062" s="6" t="s">
        <v>4718</v>
      </c>
      <c r="G3062" s="6" t="s">
        <v>4718</v>
      </c>
      <c r="H3062" s="6" t="s">
        <v>4718</v>
      </c>
      <c r="I3062" s="6" t="s">
        <v>4718</v>
      </c>
      <c r="J3062" s="6" t="s">
        <v>4718</v>
      </c>
      <c r="K3062" s="4">
        <v>15.232864301263501</v>
      </c>
      <c r="L3062" s="4">
        <v>0</v>
      </c>
      <c r="M3062" s="4">
        <v>0</v>
      </c>
      <c r="N3062" s="4">
        <v>0</v>
      </c>
    </row>
    <row r="3063" spans="1:14" ht="45" customHeight="1" x14ac:dyDescent="0.25">
      <c r="A3063" s="6" t="s">
        <v>28352</v>
      </c>
      <c r="B3063" s="6">
        <v>633</v>
      </c>
      <c r="C3063" s="6" t="s">
        <v>34878</v>
      </c>
      <c r="D3063" s="6" t="s">
        <v>13701</v>
      </c>
      <c r="E3063" s="6" t="s">
        <v>4718</v>
      </c>
      <c r="F3063" s="6" t="s">
        <v>4718</v>
      </c>
      <c r="G3063" s="6" t="s">
        <v>4718</v>
      </c>
      <c r="H3063" s="6" t="s">
        <v>4718</v>
      </c>
      <c r="I3063" s="6" t="s">
        <v>4718</v>
      </c>
      <c r="J3063" s="6" t="s">
        <v>4718</v>
      </c>
      <c r="K3063" s="4">
        <v>15.2244267934172</v>
      </c>
      <c r="L3063" s="4">
        <v>0</v>
      </c>
      <c r="M3063" s="4">
        <v>0</v>
      </c>
      <c r="N3063" s="4">
        <v>0</v>
      </c>
    </row>
    <row r="3064" spans="1:14" ht="45" customHeight="1" x14ac:dyDescent="0.25">
      <c r="A3064" s="6" t="s">
        <v>28353</v>
      </c>
      <c r="B3064" s="6">
        <v>1077</v>
      </c>
      <c r="C3064" s="6" t="s">
        <v>34879</v>
      </c>
      <c r="D3064" s="6" t="s">
        <v>34880</v>
      </c>
      <c r="E3064" s="6" t="s">
        <v>4718</v>
      </c>
      <c r="F3064" s="6" t="s">
        <v>4718</v>
      </c>
      <c r="G3064" s="6" t="s">
        <v>4718</v>
      </c>
      <c r="H3064" s="6" t="s">
        <v>4718</v>
      </c>
      <c r="I3064" s="6" t="s">
        <v>4718</v>
      </c>
      <c r="J3064" s="6" t="s">
        <v>4718</v>
      </c>
      <c r="K3064" s="4">
        <v>15.222222959061799</v>
      </c>
      <c r="L3064" s="4">
        <v>0</v>
      </c>
      <c r="M3064" s="4">
        <v>0</v>
      </c>
      <c r="N3064" s="4">
        <v>0</v>
      </c>
    </row>
    <row r="3065" spans="1:14" ht="45" customHeight="1" x14ac:dyDescent="0.25">
      <c r="A3065" s="6" t="s">
        <v>28354</v>
      </c>
      <c r="B3065" s="6">
        <v>1017</v>
      </c>
      <c r="C3065" s="6" t="s">
        <v>34881</v>
      </c>
      <c r="D3065" s="6" t="s">
        <v>30407</v>
      </c>
      <c r="E3065" s="6" t="s">
        <v>4718</v>
      </c>
      <c r="F3065" s="6" t="s">
        <v>4718</v>
      </c>
      <c r="G3065" s="6" t="s">
        <v>12540</v>
      </c>
      <c r="H3065" s="6" t="s">
        <v>12541</v>
      </c>
      <c r="I3065" s="6" t="s">
        <v>12542</v>
      </c>
      <c r="J3065" s="6" t="s">
        <v>12543</v>
      </c>
      <c r="K3065" s="4">
        <v>15.2199778510074</v>
      </c>
      <c r="L3065" s="4">
        <v>0</v>
      </c>
      <c r="M3065" s="4">
        <v>0.62134860608207099</v>
      </c>
      <c r="N3065" s="4">
        <v>0</v>
      </c>
    </row>
    <row r="3066" spans="1:14" ht="45" customHeight="1" x14ac:dyDescent="0.25">
      <c r="A3066" s="6" t="s">
        <v>28355</v>
      </c>
      <c r="B3066" s="6">
        <v>696</v>
      </c>
      <c r="C3066" s="6" t="s">
        <v>34882</v>
      </c>
      <c r="D3066" s="6" t="s">
        <v>34883</v>
      </c>
      <c r="E3066" s="6" t="s">
        <v>34884</v>
      </c>
      <c r="F3066" s="6" t="s">
        <v>4718</v>
      </c>
      <c r="G3066" s="6" t="s">
        <v>24830</v>
      </c>
      <c r="H3066" s="6" t="s">
        <v>24831</v>
      </c>
      <c r="I3066" s="6" t="s">
        <v>24832</v>
      </c>
      <c r="J3066" s="6" t="s">
        <v>4718</v>
      </c>
      <c r="K3066" s="4">
        <v>15.215539841016501</v>
      </c>
      <c r="L3066" s="4">
        <v>3.7343078289747802</v>
      </c>
      <c r="M3066" s="4">
        <v>3.09639175563058</v>
      </c>
      <c r="N3066" s="4">
        <v>0</v>
      </c>
    </row>
    <row r="3067" spans="1:14" ht="45" customHeight="1" x14ac:dyDescent="0.25">
      <c r="A3067" s="6" t="s">
        <v>28356</v>
      </c>
      <c r="B3067" s="6">
        <v>303</v>
      </c>
      <c r="C3067" s="6" t="s">
        <v>34885</v>
      </c>
      <c r="D3067" s="6" t="s">
        <v>24099</v>
      </c>
      <c r="E3067" s="6" t="s">
        <v>4718</v>
      </c>
      <c r="F3067" s="6" t="s">
        <v>4718</v>
      </c>
      <c r="G3067" s="6" t="s">
        <v>4718</v>
      </c>
      <c r="H3067" s="6" t="s">
        <v>4718</v>
      </c>
      <c r="I3067" s="6" t="s">
        <v>4718</v>
      </c>
      <c r="J3067" s="6" t="s">
        <v>4718</v>
      </c>
      <c r="K3067" s="4">
        <v>15.208175219882399</v>
      </c>
      <c r="L3067" s="4">
        <v>0</v>
      </c>
      <c r="M3067" s="4">
        <v>0</v>
      </c>
      <c r="N3067" s="4">
        <v>0</v>
      </c>
    </row>
    <row r="3068" spans="1:14" ht="45" customHeight="1" x14ac:dyDescent="0.25">
      <c r="A3068" s="6" t="s">
        <v>28357</v>
      </c>
      <c r="B3068" s="6">
        <v>378</v>
      </c>
      <c r="C3068" s="6" t="s">
        <v>34886</v>
      </c>
      <c r="D3068" s="6" t="s">
        <v>34574</v>
      </c>
      <c r="E3068" s="6" t="s">
        <v>34575</v>
      </c>
      <c r="F3068" s="6" t="s">
        <v>34576</v>
      </c>
      <c r="G3068" s="6" t="s">
        <v>34577</v>
      </c>
      <c r="H3068" s="6" t="s">
        <v>34578</v>
      </c>
      <c r="I3068" s="6" t="s">
        <v>11024</v>
      </c>
      <c r="J3068" s="6" t="s">
        <v>4718</v>
      </c>
      <c r="K3068" s="4">
        <v>15.200398250434199</v>
      </c>
      <c r="L3068" s="4">
        <v>0</v>
      </c>
      <c r="M3068" s="4">
        <v>0</v>
      </c>
      <c r="N3068" s="4">
        <v>0</v>
      </c>
    </row>
    <row r="3069" spans="1:14" ht="45" customHeight="1" x14ac:dyDescent="0.25">
      <c r="A3069" s="6" t="s">
        <v>28358</v>
      </c>
      <c r="B3069" s="6">
        <v>219</v>
      </c>
      <c r="C3069" s="6" t="s">
        <v>34887</v>
      </c>
      <c r="D3069" s="6" t="s">
        <v>34888</v>
      </c>
      <c r="E3069" s="6" t="s">
        <v>4718</v>
      </c>
      <c r="F3069" s="6" t="s">
        <v>4718</v>
      </c>
      <c r="G3069" s="6" t="s">
        <v>4718</v>
      </c>
      <c r="H3069" s="6" t="s">
        <v>4718</v>
      </c>
      <c r="I3069" s="6" t="s">
        <v>4718</v>
      </c>
      <c r="J3069" s="6" t="s">
        <v>4718</v>
      </c>
      <c r="K3069" s="4">
        <v>15.183344866929501</v>
      </c>
      <c r="L3069" s="4">
        <v>0</v>
      </c>
      <c r="M3069" s="4">
        <v>0</v>
      </c>
      <c r="N3069" s="4">
        <v>0</v>
      </c>
    </row>
    <row r="3070" spans="1:14" ht="45" customHeight="1" x14ac:dyDescent="0.25">
      <c r="A3070" s="6" t="s">
        <v>28359</v>
      </c>
      <c r="B3070" s="6">
        <v>576</v>
      </c>
      <c r="C3070" s="6" t="s">
        <v>34889</v>
      </c>
      <c r="D3070" s="6" t="s">
        <v>15978</v>
      </c>
      <c r="E3070" s="6" t="s">
        <v>4718</v>
      </c>
      <c r="F3070" s="6" t="s">
        <v>4718</v>
      </c>
      <c r="G3070" s="6" t="s">
        <v>4718</v>
      </c>
      <c r="H3070" s="6" t="s">
        <v>4718</v>
      </c>
      <c r="I3070" s="6" t="s">
        <v>4718</v>
      </c>
      <c r="J3070" s="6" t="s">
        <v>4718</v>
      </c>
      <c r="K3070" s="4">
        <v>15.1811835393744</v>
      </c>
      <c r="L3070" s="4">
        <v>0</v>
      </c>
      <c r="M3070" s="4">
        <v>0</v>
      </c>
      <c r="N3070" s="4">
        <v>0</v>
      </c>
    </row>
    <row r="3071" spans="1:14" ht="45" customHeight="1" x14ac:dyDescent="0.25">
      <c r="A3071" s="6" t="s">
        <v>28360</v>
      </c>
      <c r="B3071" s="6">
        <v>1959</v>
      </c>
      <c r="C3071" s="6" t="s">
        <v>34890</v>
      </c>
      <c r="D3071" s="6" t="s">
        <v>7058</v>
      </c>
      <c r="E3071" s="6" t="s">
        <v>4718</v>
      </c>
      <c r="F3071" s="6" t="s">
        <v>4718</v>
      </c>
      <c r="G3071" s="6" t="s">
        <v>4718</v>
      </c>
      <c r="H3071" s="6" t="s">
        <v>6866</v>
      </c>
      <c r="I3071" s="6" t="s">
        <v>5750</v>
      </c>
      <c r="J3071" s="6" t="s">
        <v>4718</v>
      </c>
      <c r="K3071" s="4">
        <v>15.1764597383807</v>
      </c>
      <c r="L3071" s="4">
        <v>3.9687803041181101E-2</v>
      </c>
      <c r="M3071" s="4">
        <v>0.17046736440663601</v>
      </c>
      <c r="N3071" s="4">
        <v>0</v>
      </c>
    </row>
    <row r="3072" spans="1:14" ht="45" customHeight="1" x14ac:dyDescent="0.25">
      <c r="A3072" s="6" t="s">
        <v>28361</v>
      </c>
      <c r="B3072" s="6">
        <v>1023</v>
      </c>
      <c r="C3072" s="6" t="s">
        <v>34891</v>
      </c>
      <c r="D3072" s="6" t="s">
        <v>11355</v>
      </c>
      <c r="E3072" s="6" t="s">
        <v>4718</v>
      </c>
      <c r="F3072" s="6" t="s">
        <v>4718</v>
      </c>
      <c r="G3072" s="6" t="s">
        <v>4718</v>
      </c>
      <c r="H3072" s="6" t="s">
        <v>4718</v>
      </c>
      <c r="I3072" s="6" t="s">
        <v>4718</v>
      </c>
      <c r="J3072" s="6" t="s">
        <v>4718</v>
      </c>
      <c r="K3072" s="4">
        <v>15.1756344548493</v>
      </c>
      <c r="L3072" s="4">
        <v>0</v>
      </c>
      <c r="M3072" s="4">
        <v>0</v>
      </c>
      <c r="N3072" s="4">
        <v>0</v>
      </c>
    </row>
    <row r="3073" spans="1:14" ht="45" customHeight="1" x14ac:dyDescent="0.25">
      <c r="A3073" s="6" t="s">
        <v>28362</v>
      </c>
      <c r="B3073" s="6">
        <v>654</v>
      </c>
      <c r="C3073" s="6" t="s">
        <v>4752</v>
      </c>
      <c r="D3073" s="6" t="s">
        <v>4752</v>
      </c>
      <c r="E3073" s="6" t="s">
        <v>4752</v>
      </c>
      <c r="F3073" s="6" t="s">
        <v>4752</v>
      </c>
      <c r="G3073" s="6" t="s">
        <v>4752</v>
      </c>
      <c r="H3073" s="6" t="s">
        <v>4752</v>
      </c>
      <c r="I3073" s="6" t="s">
        <v>4752</v>
      </c>
      <c r="J3073" s="6" t="s">
        <v>4752</v>
      </c>
      <c r="K3073" s="4">
        <v>15.1618477309041</v>
      </c>
      <c r="L3073" s="4">
        <v>0</v>
      </c>
      <c r="M3073" s="4">
        <v>0</v>
      </c>
      <c r="N3073" s="4">
        <v>0</v>
      </c>
    </row>
    <row r="3074" spans="1:14" ht="45" customHeight="1" x14ac:dyDescent="0.25">
      <c r="A3074" s="6" t="s">
        <v>28363</v>
      </c>
      <c r="B3074" s="6">
        <v>1083</v>
      </c>
      <c r="C3074" s="6" t="s">
        <v>34892</v>
      </c>
      <c r="D3074" s="6" t="s">
        <v>18902</v>
      </c>
      <c r="E3074" s="6" t="s">
        <v>4718</v>
      </c>
      <c r="F3074" s="6" t="s">
        <v>4718</v>
      </c>
      <c r="G3074" s="6" t="s">
        <v>25134</v>
      </c>
      <c r="H3074" s="6" t="s">
        <v>25135</v>
      </c>
      <c r="I3074" s="6" t="s">
        <v>5463</v>
      </c>
      <c r="J3074" s="6" t="s">
        <v>25136</v>
      </c>
      <c r="K3074" s="4">
        <v>15.157574586871201</v>
      </c>
      <c r="L3074" s="4">
        <v>0</v>
      </c>
      <c r="M3074" s="4">
        <v>0.58348248604382802</v>
      </c>
      <c r="N3074" s="4">
        <v>0</v>
      </c>
    </row>
    <row r="3075" spans="1:14" ht="45" customHeight="1" x14ac:dyDescent="0.25">
      <c r="A3075" s="6" t="s">
        <v>28364</v>
      </c>
      <c r="B3075" s="6">
        <v>870</v>
      </c>
      <c r="C3075" s="6" t="s">
        <v>34893</v>
      </c>
      <c r="D3075" s="6" t="s">
        <v>34894</v>
      </c>
      <c r="E3075" s="6" t="s">
        <v>33466</v>
      </c>
      <c r="F3075" s="6" t="s">
        <v>4718</v>
      </c>
      <c r="G3075" s="6" t="s">
        <v>33467</v>
      </c>
      <c r="H3075" s="6" t="s">
        <v>33468</v>
      </c>
      <c r="I3075" s="6" t="s">
        <v>15906</v>
      </c>
      <c r="J3075" s="6" t="s">
        <v>4718</v>
      </c>
      <c r="K3075" s="4">
        <v>15.1523217221098</v>
      </c>
      <c r="L3075" s="4">
        <v>0</v>
      </c>
      <c r="M3075" s="4">
        <v>0</v>
      </c>
      <c r="N3075" s="4">
        <v>0</v>
      </c>
    </row>
    <row r="3076" spans="1:14" ht="45" customHeight="1" x14ac:dyDescent="0.25">
      <c r="A3076" s="6" t="s">
        <v>28365</v>
      </c>
      <c r="B3076" s="6">
        <v>765</v>
      </c>
      <c r="C3076" s="6" t="s">
        <v>34779</v>
      </c>
      <c r="D3076" s="6" t="s">
        <v>34780</v>
      </c>
      <c r="E3076" s="6" t="s">
        <v>34895</v>
      </c>
      <c r="F3076" s="6" t="s">
        <v>4718</v>
      </c>
      <c r="G3076" s="6" t="s">
        <v>9745</v>
      </c>
      <c r="H3076" s="6" t="s">
        <v>9746</v>
      </c>
      <c r="I3076" s="6" t="s">
        <v>9747</v>
      </c>
      <c r="J3076" s="6" t="s">
        <v>9748</v>
      </c>
      <c r="K3076" s="4">
        <v>15.1519736399308</v>
      </c>
      <c r="L3076" s="4">
        <v>0</v>
      </c>
      <c r="M3076" s="4">
        <v>0</v>
      </c>
      <c r="N3076" s="4">
        <v>0</v>
      </c>
    </row>
    <row r="3077" spans="1:14" ht="45" customHeight="1" x14ac:dyDescent="0.25">
      <c r="A3077" s="6" t="s">
        <v>28366</v>
      </c>
      <c r="B3077" s="6">
        <v>411</v>
      </c>
      <c r="C3077" s="6" t="s">
        <v>4752</v>
      </c>
      <c r="D3077" s="6" t="s">
        <v>4752</v>
      </c>
      <c r="E3077" s="6" t="s">
        <v>4752</v>
      </c>
      <c r="F3077" s="6" t="s">
        <v>4752</v>
      </c>
      <c r="G3077" s="6" t="s">
        <v>4752</v>
      </c>
      <c r="H3077" s="6" t="s">
        <v>4752</v>
      </c>
      <c r="I3077" s="6" t="s">
        <v>4752</v>
      </c>
      <c r="J3077" s="6" t="s">
        <v>4752</v>
      </c>
      <c r="K3077" s="4">
        <v>15.1449223444107</v>
      </c>
      <c r="L3077" s="4">
        <v>4.3508840428868503</v>
      </c>
      <c r="M3077" s="4">
        <v>1.53749764570673</v>
      </c>
      <c r="N3077" s="4">
        <v>0</v>
      </c>
    </row>
    <row r="3078" spans="1:14" ht="45" customHeight="1" x14ac:dyDescent="0.25">
      <c r="A3078" s="6" t="s">
        <v>28367</v>
      </c>
      <c r="B3078" s="6">
        <v>1098</v>
      </c>
      <c r="C3078" s="6" t="s">
        <v>34896</v>
      </c>
      <c r="D3078" s="6" t="s">
        <v>4718</v>
      </c>
      <c r="E3078" s="6" t="s">
        <v>4718</v>
      </c>
      <c r="F3078" s="6" t="s">
        <v>4718</v>
      </c>
      <c r="G3078" s="6" t="s">
        <v>4718</v>
      </c>
      <c r="H3078" s="6" t="s">
        <v>4718</v>
      </c>
      <c r="I3078" s="6" t="s">
        <v>4718</v>
      </c>
      <c r="J3078" s="6" t="s">
        <v>4718</v>
      </c>
      <c r="K3078" s="4">
        <v>15.140404889104801</v>
      </c>
      <c r="L3078" s="4">
        <v>2.2431549455690099</v>
      </c>
      <c r="M3078" s="4">
        <v>0</v>
      </c>
      <c r="N3078" s="4">
        <v>0</v>
      </c>
    </row>
    <row r="3079" spans="1:14" ht="45" customHeight="1" x14ac:dyDescent="0.25">
      <c r="A3079" s="6" t="s">
        <v>28368</v>
      </c>
      <c r="B3079" s="6">
        <v>2031</v>
      </c>
      <c r="C3079" s="6" t="s">
        <v>34897</v>
      </c>
      <c r="D3079" s="6" t="s">
        <v>4718</v>
      </c>
      <c r="E3079" s="6" t="s">
        <v>4718</v>
      </c>
      <c r="F3079" s="6" t="s">
        <v>4718</v>
      </c>
      <c r="G3079" s="6" t="s">
        <v>4718</v>
      </c>
      <c r="H3079" s="6" t="s">
        <v>4718</v>
      </c>
      <c r="I3079" s="6" t="s">
        <v>4718</v>
      </c>
      <c r="J3079" s="6" t="s">
        <v>4718</v>
      </c>
      <c r="K3079" s="4">
        <v>15.1352034519893</v>
      </c>
      <c r="L3079" s="4">
        <v>0</v>
      </c>
      <c r="M3079" s="4">
        <v>0</v>
      </c>
      <c r="N3079" s="4">
        <v>0</v>
      </c>
    </row>
    <row r="3080" spans="1:14" ht="45" customHeight="1" x14ac:dyDescent="0.25">
      <c r="A3080" s="6" t="s">
        <v>28369</v>
      </c>
      <c r="B3080" s="6">
        <v>438</v>
      </c>
      <c r="C3080" s="6" t="s">
        <v>34898</v>
      </c>
      <c r="D3080" s="6" t="s">
        <v>10058</v>
      </c>
      <c r="E3080" s="6" t="s">
        <v>4718</v>
      </c>
      <c r="F3080" s="6" t="s">
        <v>4718</v>
      </c>
      <c r="G3080" s="6" t="s">
        <v>4718</v>
      </c>
      <c r="H3080" s="6" t="s">
        <v>4718</v>
      </c>
      <c r="I3080" s="6" t="s">
        <v>4718</v>
      </c>
      <c r="J3080" s="6" t="s">
        <v>4718</v>
      </c>
      <c r="K3080" s="4">
        <v>15.134453279035499</v>
      </c>
      <c r="L3080" s="4">
        <v>0</v>
      </c>
      <c r="M3080" s="4">
        <v>0</v>
      </c>
      <c r="N3080" s="4">
        <v>0</v>
      </c>
    </row>
    <row r="3081" spans="1:14" ht="45" customHeight="1" x14ac:dyDescent="0.25">
      <c r="A3081" s="6" t="s">
        <v>28370</v>
      </c>
      <c r="B3081" s="6">
        <v>627</v>
      </c>
      <c r="C3081" s="6" t="s">
        <v>34899</v>
      </c>
      <c r="D3081" s="6" t="s">
        <v>34900</v>
      </c>
      <c r="E3081" s="6" t="s">
        <v>4718</v>
      </c>
      <c r="F3081" s="6" t="s">
        <v>4718</v>
      </c>
      <c r="G3081" s="6" t="s">
        <v>4718</v>
      </c>
      <c r="H3081" s="6" t="s">
        <v>4718</v>
      </c>
      <c r="I3081" s="6" t="s">
        <v>4718</v>
      </c>
      <c r="J3081" s="6" t="s">
        <v>4718</v>
      </c>
      <c r="K3081" s="4">
        <v>15.1179322639194</v>
      </c>
      <c r="L3081" s="4">
        <v>0</v>
      </c>
      <c r="M3081" s="4">
        <v>0</v>
      </c>
      <c r="N3081" s="4">
        <v>0</v>
      </c>
    </row>
    <row r="3082" spans="1:14" ht="45" customHeight="1" x14ac:dyDescent="0.25">
      <c r="A3082" s="6" t="s">
        <v>28371</v>
      </c>
      <c r="B3082" s="6">
        <v>1962</v>
      </c>
      <c r="C3082" s="6" t="s">
        <v>34901</v>
      </c>
      <c r="D3082" s="6" t="s">
        <v>34902</v>
      </c>
      <c r="E3082" s="6" t="s">
        <v>4718</v>
      </c>
      <c r="F3082" s="6" t="s">
        <v>4718</v>
      </c>
      <c r="G3082" s="6" t="s">
        <v>4718</v>
      </c>
      <c r="H3082" s="6" t="s">
        <v>4718</v>
      </c>
      <c r="I3082" s="6" t="s">
        <v>4718</v>
      </c>
      <c r="J3082" s="6" t="s">
        <v>4718</v>
      </c>
      <c r="K3082" s="4">
        <v>15.1173587113607</v>
      </c>
      <c r="L3082" s="4">
        <v>0</v>
      </c>
      <c r="M3082" s="4">
        <v>0.388169502939199</v>
      </c>
      <c r="N3082" s="4">
        <v>0</v>
      </c>
    </row>
    <row r="3083" spans="1:14" ht="45" customHeight="1" x14ac:dyDescent="0.25">
      <c r="A3083" s="6" t="s">
        <v>28372</v>
      </c>
      <c r="B3083" s="6">
        <v>1929</v>
      </c>
      <c r="C3083" s="6" t="s">
        <v>34903</v>
      </c>
      <c r="D3083" s="6" t="s">
        <v>24193</v>
      </c>
      <c r="E3083" s="6" t="s">
        <v>24620</v>
      </c>
      <c r="F3083" s="6" t="s">
        <v>4718</v>
      </c>
      <c r="G3083" s="6" t="s">
        <v>4718</v>
      </c>
      <c r="H3083" s="6" t="s">
        <v>24622</v>
      </c>
      <c r="I3083" s="6" t="s">
        <v>4718</v>
      </c>
      <c r="J3083" s="6" t="s">
        <v>4718</v>
      </c>
      <c r="K3083" s="4">
        <v>15.1167188264603</v>
      </c>
      <c r="L3083" s="4">
        <v>1.0002025306004001</v>
      </c>
      <c r="M3083" s="4">
        <v>0</v>
      </c>
      <c r="N3083" s="4">
        <v>8.0019034928028698E-2</v>
      </c>
    </row>
    <row r="3084" spans="1:14" ht="45" customHeight="1" x14ac:dyDescent="0.25">
      <c r="A3084" s="6" t="s">
        <v>28373</v>
      </c>
      <c r="B3084" s="6">
        <v>783</v>
      </c>
      <c r="C3084" s="6" t="s">
        <v>34904</v>
      </c>
      <c r="D3084" s="6" t="s">
        <v>12332</v>
      </c>
      <c r="E3084" s="6" t="s">
        <v>12333</v>
      </c>
      <c r="F3084" s="6" t="s">
        <v>4718</v>
      </c>
      <c r="G3084" s="6" t="s">
        <v>4718</v>
      </c>
      <c r="H3084" s="6" t="s">
        <v>12334</v>
      </c>
      <c r="I3084" s="6" t="s">
        <v>5078</v>
      </c>
      <c r="J3084" s="6" t="s">
        <v>4718</v>
      </c>
      <c r="K3084" s="4">
        <v>15.0955478611234</v>
      </c>
      <c r="L3084" s="4">
        <v>0</v>
      </c>
      <c r="M3084" s="4">
        <v>0</v>
      </c>
      <c r="N3084" s="4">
        <v>0</v>
      </c>
    </row>
    <row r="3085" spans="1:14" ht="45" customHeight="1" x14ac:dyDescent="0.25">
      <c r="A3085" s="6" t="s">
        <v>28374</v>
      </c>
      <c r="B3085" s="6">
        <v>1353</v>
      </c>
      <c r="C3085" s="6" t="s">
        <v>34905</v>
      </c>
      <c r="D3085" s="6" t="s">
        <v>23919</v>
      </c>
      <c r="E3085" s="6" t="s">
        <v>4718</v>
      </c>
      <c r="F3085" s="6" t="s">
        <v>4718</v>
      </c>
      <c r="G3085" s="6" t="s">
        <v>4718</v>
      </c>
      <c r="H3085" s="6" t="s">
        <v>34906</v>
      </c>
      <c r="I3085" s="6" t="s">
        <v>5117</v>
      </c>
      <c r="J3085" s="6" t="s">
        <v>33947</v>
      </c>
      <c r="K3085" s="4">
        <v>15.025064226197101</v>
      </c>
      <c r="L3085" s="4">
        <v>1.4019035341324</v>
      </c>
      <c r="M3085" s="4">
        <v>0</v>
      </c>
      <c r="N3085" s="4">
        <v>0</v>
      </c>
    </row>
    <row r="3086" spans="1:14" ht="45" customHeight="1" x14ac:dyDescent="0.25">
      <c r="A3086" s="6" t="s">
        <v>28375</v>
      </c>
      <c r="B3086" s="6">
        <v>2436</v>
      </c>
      <c r="C3086" s="6" t="s">
        <v>34907</v>
      </c>
      <c r="D3086" s="6" t="s">
        <v>13059</v>
      </c>
      <c r="E3086" s="6" t="s">
        <v>4718</v>
      </c>
      <c r="F3086" s="6" t="s">
        <v>4718</v>
      </c>
      <c r="G3086" s="6" t="s">
        <v>4718</v>
      </c>
      <c r="H3086" s="6" t="s">
        <v>4718</v>
      </c>
      <c r="I3086" s="6" t="s">
        <v>4718</v>
      </c>
      <c r="J3086" s="6" t="s">
        <v>4718</v>
      </c>
      <c r="K3086" s="4">
        <v>15.020860149861701</v>
      </c>
      <c r="L3086" s="4">
        <v>0.85023813124799696</v>
      </c>
      <c r="M3086" s="4">
        <v>0</v>
      </c>
      <c r="N3086" s="4">
        <v>0</v>
      </c>
    </row>
    <row r="3087" spans="1:14" ht="45" customHeight="1" x14ac:dyDescent="0.25">
      <c r="A3087" s="6" t="s">
        <v>28376</v>
      </c>
      <c r="B3087" s="6">
        <v>1332</v>
      </c>
      <c r="C3087" s="6" t="s">
        <v>34908</v>
      </c>
      <c r="D3087" s="6" t="s">
        <v>24196</v>
      </c>
      <c r="E3087" s="6" t="s">
        <v>4718</v>
      </c>
      <c r="F3087" s="6" t="s">
        <v>4718</v>
      </c>
      <c r="G3087" s="6" t="s">
        <v>4718</v>
      </c>
      <c r="H3087" s="6" t="s">
        <v>16650</v>
      </c>
      <c r="I3087" s="6" t="s">
        <v>4718</v>
      </c>
      <c r="J3087" s="6" t="s">
        <v>4718</v>
      </c>
      <c r="K3087" s="4">
        <v>15.0126134682203</v>
      </c>
      <c r="L3087" s="4">
        <v>2.0429386002391801</v>
      </c>
      <c r="M3087" s="4">
        <v>0.47440805734644598</v>
      </c>
      <c r="N3087" s="4">
        <v>0</v>
      </c>
    </row>
    <row r="3088" spans="1:14" ht="45" customHeight="1" x14ac:dyDescent="0.25">
      <c r="A3088" s="6" t="s">
        <v>28377</v>
      </c>
      <c r="B3088" s="6">
        <v>882</v>
      </c>
      <c r="C3088" s="6" t="s">
        <v>34909</v>
      </c>
      <c r="D3088" s="6" t="s">
        <v>34910</v>
      </c>
      <c r="E3088" s="6" t="s">
        <v>34911</v>
      </c>
      <c r="F3088" s="6" t="s">
        <v>34912</v>
      </c>
      <c r="G3088" s="6" t="s">
        <v>4718</v>
      </c>
      <c r="H3088" s="6" t="s">
        <v>34913</v>
      </c>
      <c r="I3088" s="6" t="s">
        <v>5463</v>
      </c>
      <c r="J3088" s="6" t="s">
        <v>34914</v>
      </c>
      <c r="K3088" s="4">
        <v>14.9998792840205</v>
      </c>
      <c r="L3088" s="4">
        <v>0</v>
      </c>
      <c r="M3088" s="4">
        <v>0</v>
      </c>
      <c r="N3088" s="4">
        <v>0</v>
      </c>
    </row>
    <row r="3089" spans="1:14" ht="45" customHeight="1" x14ac:dyDescent="0.25">
      <c r="A3089" s="6" t="s">
        <v>28378</v>
      </c>
      <c r="B3089" s="6">
        <v>1086</v>
      </c>
      <c r="C3089" s="6" t="s">
        <v>34915</v>
      </c>
      <c r="D3089" s="6" t="s">
        <v>34916</v>
      </c>
      <c r="E3089" s="6" t="s">
        <v>4718</v>
      </c>
      <c r="F3089" s="6" t="s">
        <v>4718</v>
      </c>
      <c r="G3089" s="6" t="s">
        <v>4718</v>
      </c>
      <c r="H3089" s="6" t="s">
        <v>25140</v>
      </c>
      <c r="I3089" s="6" t="s">
        <v>5463</v>
      </c>
      <c r="J3089" s="6" t="s">
        <v>25141</v>
      </c>
      <c r="K3089" s="4">
        <v>14.980978012770199</v>
      </c>
      <c r="L3089" s="4">
        <v>1.10309711060258</v>
      </c>
      <c r="M3089" s="4">
        <v>0</v>
      </c>
      <c r="N3089" s="4">
        <v>0</v>
      </c>
    </row>
    <row r="3090" spans="1:14" ht="45" customHeight="1" x14ac:dyDescent="0.25">
      <c r="A3090" s="6" t="s">
        <v>28379</v>
      </c>
      <c r="B3090" s="6">
        <v>978</v>
      </c>
      <c r="C3090" s="6" t="s">
        <v>34917</v>
      </c>
      <c r="D3090" s="6" t="s">
        <v>30739</v>
      </c>
      <c r="E3090" s="6" t="s">
        <v>4718</v>
      </c>
      <c r="F3090" s="6" t="s">
        <v>4718</v>
      </c>
      <c r="G3090" s="6" t="s">
        <v>4718</v>
      </c>
      <c r="H3090" s="6" t="s">
        <v>4718</v>
      </c>
      <c r="I3090" s="6" t="s">
        <v>4718</v>
      </c>
      <c r="J3090" s="6" t="s">
        <v>4718</v>
      </c>
      <c r="K3090" s="4">
        <v>14.977376225377199</v>
      </c>
      <c r="L3090" s="4">
        <v>0</v>
      </c>
      <c r="M3090" s="4">
        <v>0</v>
      </c>
      <c r="N3090" s="4">
        <v>0</v>
      </c>
    </row>
    <row r="3091" spans="1:14" ht="45" customHeight="1" x14ac:dyDescent="0.25">
      <c r="A3091" s="6" t="s">
        <v>28380</v>
      </c>
      <c r="B3091" s="6">
        <v>654</v>
      </c>
      <c r="C3091" s="6" t="s">
        <v>34918</v>
      </c>
      <c r="D3091" s="6" t="s">
        <v>24124</v>
      </c>
      <c r="E3091" s="6" t="s">
        <v>34919</v>
      </c>
      <c r="F3091" s="6" t="s">
        <v>34920</v>
      </c>
      <c r="G3091" s="6" t="s">
        <v>24520</v>
      </c>
      <c r="H3091" s="6" t="s">
        <v>34921</v>
      </c>
      <c r="I3091" s="6" t="s">
        <v>34922</v>
      </c>
      <c r="J3091" s="6" t="s">
        <v>34923</v>
      </c>
      <c r="K3091" s="4">
        <v>14.9742671592526</v>
      </c>
      <c r="L3091" s="4">
        <v>0.64828796225200702</v>
      </c>
      <c r="M3091" s="4">
        <v>0</v>
      </c>
      <c r="N3091" s="4">
        <v>0</v>
      </c>
    </row>
    <row r="3092" spans="1:14" ht="45" customHeight="1" x14ac:dyDescent="0.25">
      <c r="A3092" s="6" t="s">
        <v>28381</v>
      </c>
      <c r="B3092" s="6">
        <v>1404</v>
      </c>
      <c r="C3092" s="6" t="s">
        <v>34924</v>
      </c>
      <c r="D3092" s="6" t="s">
        <v>14575</v>
      </c>
      <c r="E3092" s="6" t="s">
        <v>4718</v>
      </c>
      <c r="F3092" s="6" t="s">
        <v>4718</v>
      </c>
      <c r="G3092" s="6" t="s">
        <v>4718</v>
      </c>
      <c r="H3092" s="6" t="s">
        <v>7405</v>
      </c>
      <c r="I3092" s="6" t="s">
        <v>4718</v>
      </c>
      <c r="J3092" s="6" t="s">
        <v>4718</v>
      </c>
      <c r="K3092" s="4">
        <v>14.970279468662101</v>
      </c>
      <c r="L3092" s="4">
        <v>0.72475269626121797</v>
      </c>
      <c r="M3092" s="4">
        <v>0.79404564246046905</v>
      </c>
      <c r="N3092" s="4">
        <v>0</v>
      </c>
    </row>
    <row r="3093" spans="1:14" ht="45" customHeight="1" x14ac:dyDescent="0.25">
      <c r="A3093" s="6" t="s">
        <v>28382</v>
      </c>
      <c r="B3093" s="6">
        <v>2505</v>
      </c>
      <c r="C3093" s="6" t="s">
        <v>16250</v>
      </c>
      <c r="D3093" s="6" t="s">
        <v>7993</v>
      </c>
      <c r="E3093" s="6" t="s">
        <v>4718</v>
      </c>
      <c r="F3093" s="6" t="s">
        <v>4718</v>
      </c>
      <c r="G3093" s="6" t="s">
        <v>7995</v>
      </c>
      <c r="H3093" s="6" t="s">
        <v>7996</v>
      </c>
      <c r="I3093" s="6" t="s">
        <v>7997</v>
      </c>
      <c r="J3093" s="6" t="s">
        <v>4718</v>
      </c>
      <c r="K3093" s="4">
        <v>14.968007408069999</v>
      </c>
      <c r="L3093" s="4">
        <v>1.07581467416256</v>
      </c>
      <c r="M3093" s="4">
        <v>0</v>
      </c>
      <c r="N3093" s="4">
        <v>0</v>
      </c>
    </row>
    <row r="3094" spans="1:14" ht="45" customHeight="1" x14ac:dyDescent="0.25">
      <c r="A3094" s="6" t="s">
        <v>28383</v>
      </c>
      <c r="B3094" s="6">
        <v>912</v>
      </c>
      <c r="C3094" s="6" t="s">
        <v>34925</v>
      </c>
      <c r="D3094" s="6" t="s">
        <v>34926</v>
      </c>
      <c r="E3094" s="6" t="s">
        <v>4718</v>
      </c>
      <c r="F3094" s="6" t="s">
        <v>4718</v>
      </c>
      <c r="G3094" s="6" t="s">
        <v>4718</v>
      </c>
      <c r="H3094" s="6" t="s">
        <v>4718</v>
      </c>
      <c r="I3094" s="6" t="s">
        <v>4718</v>
      </c>
      <c r="J3094" s="6" t="s">
        <v>4718</v>
      </c>
      <c r="K3094" s="4">
        <v>14.949486737470499</v>
      </c>
      <c r="L3094" s="4">
        <v>0</v>
      </c>
      <c r="M3094" s="4">
        <v>0</v>
      </c>
      <c r="N3094" s="4">
        <v>0</v>
      </c>
    </row>
    <row r="3095" spans="1:14" ht="45" customHeight="1" x14ac:dyDescent="0.25">
      <c r="A3095" s="6" t="s">
        <v>28384</v>
      </c>
      <c r="B3095" s="6">
        <v>753</v>
      </c>
      <c r="C3095" s="6" t="s">
        <v>34927</v>
      </c>
      <c r="D3095" s="6" t="s">
        <v>34928</v>
      </c>
      <c r="E3095" s="6" t="s">
        <v>4718</v>
      </c>
      <c r="F3095" s="6" t="s">
        <v>4718</v>
      </c>
      <c r="G3095" s="6" t="s">
        <v>24923</v>
      </c>
      <c r="H3095" s="6" t="s">
        <v>24924</v>
      </c>
      <c r="I3095" s="6" t="s">
        <v>24925</v>
      </c>
      <c r="J3095" s="6" t="s">
        <v>4718</v>
      </c>
      <c r="K3095" s="4">
        <v>14.9480842463618</v>
      </c>
      <c r="L3095" s="4">
        <v>3.60355125471713</v>
      </c>
      <c r="M3095" s="4">
        <v>0</v>
      </c>
      <c r="N3095" s="4">
        <v>0</v>
      </c>
    </row>
    <row r="3096" spans="1:14" ht="45" customHeight="1" x14ac:dyDescent="0.25">
      <c r="A3096" s="6" t="s">
        <v>28385</v>
      </c>
      <c r="B3096" s="6">
        <v>1218</v>
      </c>
      <c r="C3096" s="6" t="s">
        <v>34929</v>
      </c>
      <c r="D3096" s="6" t="s">
        <v>34930</v>
      </c>
      <c r="E3096" s="6" t="s">
        <v>4718</v>
      </c>
      <c r="F3096" s="6" t="s">
        <v>4718</v>
      </c>
      <c r="G3096" s="6" t="s">
        <v>4718</v>
      </c>
      <c r="H3096" s="6" t="s">
        <v>4718</v>
      </c>
      <c r="I3096" s="6" t="s">
        <v>4718</v>
      </c>
      <c r="J3096" s="6" t="s">
        <v>4718</v>
      </c>
      <c r="K3096" s="4">
        <v>14.921888540782501</v>
      </c>
      <c r="L3096" s="4">
        <v>0</v>
      </c>
      <c r="M3096" s="4">
        <v>0</v>
      </c>
      <c r="N3096" s="4">
        <v>0</v>
      </c>
    </row>
    <row r="3097" spans="1:14" ht="45" customHeight="1" x14ac:dyDescent="0.25">
      <c r="A3097" s="6" t="s">
        <v>28386</v>
      </c>
      <c r="B3097" s="6">
        <v>447</v>
      </c>
      <c r="C3097" s="6" t="s">
        <v>34931</v>
      </c>
      <c r="D3097" s="6" t="s">
        <v>24108</v>
      </c>
      <c r="E3097" s="6" t="s">
        <v>4718</v>
      </c>
      <c r="F3097" s="6" t="s">
        <v>4718</v>
      </c>
      <c r="G3097" s="6" t="s">
        <v>4718</v>
      </c>
      <c r="H3097" s="6" t="s">
        <v>4718</v>
      </c>
      <c r="I3097" s="6" t="s">
        <v>4718</v>
      </c>
      <c r="J3097" s="6" t="s">
        <v>4718</v>
      </c>
      <c r="K3097" s="4">
        <v>14.9094639798872</v>
      </c>
      <c r="L3097" s="4">
        <v>0</v>
      </c>
      <c r="M3097" s="4">
        <v>1.99388276766879</v>
      </c>
      <c r="N3097" s="4">
        <v>0</v>
      </c>
    </row>
    <row r="3098" spans="1:14" ht="45" customHeight="1" x14ac:dyDescent="0.25">
      <c r="A3098" s="6" t="s">
        <v>28387</v>
      </c>
      <c r="B3098" s="6">
        <v>714</v>
      </c>
      <c r="C3098" s="6" t="s">
        <v>34932</v>
      </c>
      <c r="D3098" s="6" t="s">
        <v>34933</v>
      </c>
      <c r="E3098" s="6" t="s">
        <v>34934</v>
      </c>
      <c r="F3098" s="6" t="s">
        <v>4718</v>
      </c>
      <c r="G3098" s="6" t="s">
        <v>4718</v>
      </c>
      <c r="H3098" s="6" t="s">
        <v>18060</v>
      </c>
      <c r="I3098" s="6" t="s">
        <v>5128</v>
      </c>
      <c r="J3098" s="6" t="s">
        <v>5129</v>
      </c>
      <c r="K3098" s="4">
        <v>14.898428987420401</v>
      </c>
      <c r="L3098" s="4">
        <v>0</v>
      </c>
      <c r="M3098" s="4">
        <v>0</v>
      </c>
      <c r="N3098" s="4">
        <v>0</v>
      </c>
    </row>
    <row r="3099" spans="1:14" ht="45" customHeight="1" x14ac:dyDescent="0.25">
      <c r="A3099" s="6" t="s">
        <v>28388</v>
      </c>
      <c r="B3099" s="6">
        <v>285</v>
      </c>
      <c r="C3099" s="6" t="s">
        <v>34935</v>
      </c>
      <c r="D3099" s="6" t="s">
        <v>4718</v>
      </c>
      <c r="E3099" s="6" t="s">
        <v>4718</v>
      </c>
      <c r="F3099" s="6" t="s">
        <v>4718</v>
      </c>
      <c r="G3099" s="6" t="s">
        <v>4718</v>
      </c>
      <c r="H3099" s="6" t="s">
        <v>4718</v>
      </c>
      <c r="I3099" s="6" t="s">
        <v>4718</v>
      </c>
      <c r="J3099" s="6" t="s">
        <v>4718</v>
      </c>
      <c r="K3099" s="4">
        <v>14.896742821971699</v>
      </c>
      <c r="L3099" s="4">
        <v>3.7989411262309498</v>
      </c>
      <c r="M3099" s="4">
        <v>0</v>
      </c>
      <c r="N3099" s="4">
        <v>0</v>
      </c>
    </row>
    <row r="3100" spans="1:14" ht="45" customHeight="1" x14ac:dyDescent="0.25">
      <c r="A3100" s="6" t="s">
        <v>28389</v>
      </c>
      <c r="B3100" s="6">
        <v>465</v>
      </c>
      <c r="C3100" s="6" t="s">
        <v>34936</v>
      </c>
      <c r="D3100" s="6" t="s">
        <v>34937</v>
      </c>
      <c r="E3100" s="6" t="s">
        <v>4718</v>
      </c>
      <c r="F3100" s="6" t="s">
        <v>4718</v>
      </c>
      <c r="G3100" s="6" t="s">
        <v>4718</v>
      </c>
      <c r="H3100" s="6" t="s">
        <v>4718</v>
      </c>
      <c r="I3100" s="6" t="s">
        <v>4718</v>
      </c>
      <c r="J3100" s="6" t="s">
        <v>4718</v>
      </c>
      <c r="K3100" s="4">
        <v>14.8833155750479</v>
      </c>
      <c r="L3100" s="4">
        <v>0</v>
      </c>
      <c r="M3100" s="4">
        <v>0</v>
      </c>
      <c r="N3100" s="4">
        <v>0</v>
      </c>
    </row>
    <row r="3101" spans="1:14" ht="45" customHeight="1" x14ac:dyDescent="0.25">
      <c r="A3101" s="6" t="s">
        <v>28390</v>
      </c>
      <c r="B3101" s="6">
        <v>420</v>
      </c>
      <c r="C3101" s="6" t="s">
        <v>34938</v>
      </c>
      <c r="D3101" s="6" t="s">
        <v>24110</v>
      </c>
      <c r="E3101" s="6" t="s">
        <v>4718</v>
      </c>
      <c r="F3101" s="6" t="s">
        <v>4718</v>
      </c>
      <c r="G3101" s="6" t="s">
        <v>4718</v>
      </c>
      <c r="H3101" s="6" t="s">
        <v>4718</v>
      </c>
      <c r="I3101" s="6" t="s">
        <v>4718</v>
      </c>
      <c r="J3101" s="6" t="s">
        <v>4718</v>
      </c>
      <c r="K3101" s="4">
        <v>14.8779578396177</v>
      </c>
      <c r="L3101" s="4">
        <v>0</v>
      </c>
      <c r="M3101" s="4">
        <v>0</v>
      </c>
      <c r="N3101" s="4">
        <v>0</v>
      </c>
    </row>
    <row r="3102" spans="1:14" ht="45" customHeight="1" x14ac:dyDescent="0.25">
      <c r="A3102" s="6" t="s">
        <v>28391</v>
      </c>
      <c r="B3102" s="6">
        <v>903</v>
      </c>
      <c r="C3102" s="6" t="s">
        <v>34939</v>
      </c>
      <c r="D3102" s="6" t="s">
        <v>11810</v>
      </c>
      <c r="E3102" s="6" t="s">
        <v>34940</v>
      </c>
      <c r="F3102" s="6" t="s">
        <v>4718</v>
      </c>
      <c r="G3102" s="6" t="s">
        <v>11811</v>
      </c>
      <c r="H3102" s="6" t="s">
        <v>11812</v>
      </c>
      <c r="I3102" s="6" t="s">
        <v>11813</v>
      </c>
      <c r="J3102" s="6" t="s">
        <v>9836</v>
      </c>
      <c r="K3102" s="4">
        <v>14.875119297401399</v>
      </c>
      <c r="L3102" s="4">
        <v>0</v>
      </c>
      <c r="M3102" s="4">
        <v>0</v>
      </c>
      <c r="N3102" s="4">
        <v>0</v>
      </c>
    </row>
    <row r="3103" spans="1:14" ht="45" customHeight="1" x14ac:dyDescent="0.25">
      <c r="A3103" s="6" t="s">
        <v>28392</v>
      </c>
      <c r="B3103" s="6">
        <v>480</v>
      </c>
      <c r="C3103" s="6" t="s">
        <v>34941</v>
      </c>
      <c r="D3103" s="6" t="s">
        <v>24240</v>
      </c>
      <c r="E3103" s="6" t="s">
        <v>4718</v>
      </c>
      <c r="F3103" s="6" t="s">
        <v>4718</v>
      </c>
      <c r="G3103" s="6" t="s">
        <v>34942</v>
      </c>
      <c r="H3103" s="6" t="s">
        <v>34943</v>
      </c>
      <c r="I3103" s="6" t="s">
        <v>4718</v>
      </c>
      <c r="J3103" s="6" t="s">
        <v>4718</v>
      </c>
      <c r="K3103" s="4">
        <v>14.872556732891599</v>
      </c>
      <c r="L3103" s="4">
        <v>2.7037369804665401</v>
      </c>
      <c r="M3103" s="4">
        <v>0</v>
      </c>
      <c r="N3103" s="4">
        <v>0</v>
      </c>
    </row>
    <row r="3104" spans="1:14" ht="45" customHeight="1" x14ac:dyDescent="0.25">
      <c r="A3104" s="6" t="s">
        <v>28393</v>
      </c>
      <c r="B3104" s="6">
        <v>1359</v>
      </c>
      <c r="C3104" s="6" t="s">
        <v>34944</v>
      </c>
      <c r="D3104" s="6" t="s">
        <v>11173</v>
      </c>
      <c r="E3104" s="6" t="s">
        <v>4718</v>
      </c>
      <c r="F3104" s="6" t="s">
        <v>4718</v>
      </c>
      <c r="G3104" s="6" t="s">
        <v>4718</v>
      </c>
      <c r="H3104" s="6" t="s">
        <v>4718</v>
      </c>
      <c r="I3104" s="6" t="s">
        <v>4718</v>
      </c>
      <c r="J3104" s="6" t="s">
        <v>4718</v>
      </c>
      <c r="K3104" s="4">
        <v>14.862816489272999</v>
      </c>
      <c r="L3104" s="4">
        <v>0</v>
      </c>
      <c r="M3104" s="4">
        <v>0</v>
      </c>
      <c r="N3104" s="4">
        <v>0</v>
      </c>
    </row>
    <row r="3105" spans="1:14" ht="45" customHeight="1" x14ac:dyDescent="0.25">
      <c r="A3105" s="6" t="s">
        <v>28394</v>
      </c>
      <c r="B3105" s="6">
        <v>321</v>
      </c>
      <c r="C3105" s="6" t="s">
        <v>4752</v>
      </c>
      <c r="D3105" s="6" t="s">
        <v>4752</v>
      </c>
      <c r="E3105" s="6" t="s">
        <v>4752</v>
      </c>
      <c r="F3105" s="6" t="s">
        <v>4752</v>
      </c>
      <c r="G3105" s="6" t="s">
        <v>4752</v>
      </c>
      <c r="H3105" s="6" t="s">
        <v>4752</v>
      </c>
      <c r="I3105" s="6" t="s">
        <v>4752</v>
      </c>
      <c r="J3105" s="6" t="s">
        <v>4752</v>
      </c>
      <c r="K3105" s="4">
        <v>14.859902999957001</v>
      </c>
      <c r="L3105" s="4">
        <v>0</v>
      </c>
      <c r="M3105" s="4">
        <v>0</v>
      </c>
      <c r="N3105" s="4">
        <v>0</v>
      </c>
    </row>
    <row r="3106" spans="1:14" ht="45" customHeight="1" x14ac:dyDescent="0.25">
      <c r="A3106" s="6" t="s">
        <v>28395</v>
      </c>
      <c r="B3106" s="6">
        <v>693</v>
      </c>
      <c r="C3106" s="6" t="s">
        <v>34945</v>
      </c>
      <c r="D3106" s="6" t="s">
        <v>24414</v>
      </c>
      <c r="E3106" s="6" t="s">
        <v>9924</v>
      </c>
      <c r="F3106" s="6" t="s">
        <v>4718</v>
      </c>
      <c r="G3106" s="6" t="s">
        <v>4718</v>
      </c>
      <c r="H3106" s="6" t="s">
        <v>9926</v>
      </c>
      <c r="I3106" s="6" t="s">
        <v>5463</v>
      </c>
      <c r="J3106" s="6" t="s">
        <v>9927</v>
      </c>
      <c r="K3106" s="4">
        <v>14.8508048761729</v>
      </c>
      <c r="L3106" s="4">
        <v>0</v>
      </c>
      <c r="M3106" s="4">
        <v>0</v>
      </c>
      <c r="N3106" s="4">
        <v>0</v>
      </c>
    </row>
    <row r="3107" spans="1:14" ht="45" customHeight="1" x14ac:dyDescent="0.25">
      <c r="A3107" s="6" t="s">
        <v>28396</v>
      </c>
      <c r="B3107" s="6">
        <v>1371</v>
      </c>
      <c r="C3107" s="6" t="s">
        <v>34946</v>
      </c>
      <c r="D3107" s="6" t="s">
        <v>17393</v>
      </c>
      <c r="E3107" s="6" t="s">
        <v>17394</v>
      </c>
      <c r="F3107" s="6" t="s">
        <v>4718</v>
      </c>
      <c r="G3107" s="6" t="s">
        <v>4718</v>
      </c>
      <c r="H3107" s="6" t="s">
        <v>17396</v>
      </c>
      <c r="I3107" s="6" t="s">
        <v>4718</v>
      </c>
      <c r="J3107" s="6" t="s">
        <v>4718</v>
      </c>
      <c r="K3107" s="4">
        <v>14.836702320690501</v>
      </c>
      <c r="L3107" s="4">
        <v>0</v>
      </c>
      <c r="M3107" s="4">
        <v>2.3045643048339399</v>
      </c>
      <c r="N3107" s="4">
        <v>0</v>
      </c>
    </row>
    <row r="3108" spans="1:14" ht="45" customHeight="1" x14ac:dyDescent="0.25">
      <c r="A3108" s="6" t="s">
        <v>28397</v>
      </c>
      <c r="B3108" s="6">
        <v>1479</v>
      </c>
      <c r="C3108" s="6" t="s">
        <v>34947</v>
      </c>
      <c r="D3108" s="6" t="s">
        <v>34948</v>
      </c>
      <c r="E3108" s="6" t="s">
        <v>13381</v>
      </c>
      <c r="F3108" s="6" t="s">
        <v>13382</v>
      </c>
      <c r="G3108" s="6" t="s">
        <v>4718</v>
      </c>
      <c r="H3108" s="6" t="s">
        <v>13383</v>
      </c>
      <c r="I3108" s="6" t="s">
        <v>4718</v>
      </c>
      <c r="J3108" s="6" t="s">
        <v>4718</v>
      </c>
      <c r="K3108" s="4">
        <v>14.816467004625601</v>
      </c>
      <c r="L3108" s="4">
        <v>0</v>
      </c>
      <c r="M3108" s="4">
        <v>0</v>
      </c>
      <c r="N3108" s="4">
        <v>0</v>
      </c>
    </row>
    <row r="3109" spans="1:14" ht="45" customHeight="1" x14ac:dyDescent="0.25">
      <c r="A3109" s="6" t="s">
        <v>28398</v>
      </c>
      <c r="B3109" s="6">
        <v>855</v>
      </c>
      <c r="C3109" s="6" t="s">
        <v>4752</v>
      </c>
      <c r="D3109" s="6" t="s">
        <v>4752</v>
      </c>
      <c r="E3109" s="6" t="s">
        <v>4752</v>
      </c>
      <c r="F3109" s="6" t="s">
        <v>4752</v>
      </c>
      <c r="G3109" s="6" t="s">
        <v>4752</v>
      </c>
      <c r="H3109" s="6" t="s">
        <v>4752</v>
      </c>
      <c r="I3109" s="6" t="s">
        <v>4752</v>
      </c>
      <c r="J3109" s="6" t="s">
        <v>4752</v>
      </c>
      <c r="K3109" s="4">
        <v>14.8146108550426</v>
      </c>
      <c r="L3109" s="4">
        <v>4.8890319565385596</v>
      </c>
      <c r="M3109" s="4">
        <v>0</v>
      </c>
      <c r="N3109" s="4">
        <v>0</v>
      </c>
    </row>
    <row r="3110" spans="1:14" ht="45" customHeight="1" x14ac:dyDescent="0.25">
      <c r="A3110" s="6" t="s">
        <v>28399</v>
      </c>
      <c r="B3110" s="6">
        <v>672</v>
      </c>
      <c r="C3110" s="6" t="s">
        <v>34949</v>
      </c>
      <c r="D3110" s="6" t="s">
        <v>34950</v>
      </c>
      <c r="E3110" s="6" t="s">
        <v>4718</v>
      </c>
      <c r="F3110" s="6" t="s">
        <v>4718</v>
      </c>
      <c r="G3110" s="6" t="s">
        <v>4718</v>
      </c>
      <c r="H3110" s="6" t="s">
        <v>4718</v>
      </c>
      <c r="I3110" s="6" t="s">
        <v>4718</v>
      </c>
      <c r="J3110" s="6" t="s">
        <v>4718</v>
      </c>
      <c r="K3110" s="4">
        <v>14.809234568498701</v>
      </c>
      <c r="L3110" s="4">
        <v>3.26825349287164</v>
      </c>
      <c r="M3110" s="4">
        <v>0</v>
      </c>
      <c r="N3110" s="4">
        <v>0</v>
      </c>
    </row>
    <row r="3111" spans="1:14" ht="45" customHeight="1" x14ac:dyDescent="0.25">
      <c r="A3111" s="6" t="s">
        <v>28400</v>
      </c>
      <c r="B3111" s="6">
        <v>426</v>
      </c>
      <c r="C3111" s="6" t="s">
        <v>34951</v>
      </c>
      <c r="D3111" s="6" t="s">
        <v>5996</v>
      </c>
      <c r="E3111" s="6" t="s">
        <v>34952</v>
      </c>
      <c r="F3111" s="6" t="s">
        <v>4718</v>
      </c>
      <c r="G3111" s="6" t="s">
        <v>4718</v>
      </c>
      <c r="H3111" s="6" t="s">
        <v>5999</v>
      </c>
      <c r="I3111" s="6" t="s">
        <v>5566</v>
      </c>
      <c r="J3111" s="6" t="s">
        <v>5567</v>
      </c>
      <c r="K3111" s="4">
        <v>14.802292487748</v>
      </c>
      <c r="L3111" s="4">
        <v>0</v>
      </c>
      <c r="M3111" s="4">
        <v>0</v>
      </c>
      <c r="N3111" s="4">
        <v>0</v>
      </c>
    </row>
    <row r="3112" spans="1:14" ht="45" customHeight="1" x14ac:dyDescent="0.25">
      <c r="A3112" s="6" t="s">
        <v>28401</v>
      </c>
      <c r="B3112" s="6">
        <v>1200</v>
      </c>
      <c r="C3112" s="6" t="s">
        <v>34953</v>
      </c>
      <c r="D3112" s="6" t="s">
        <v>34954</v>
      </c>
      <c r="E3112" s="6" t="s">
        <v>4718</v>
      </c>
      <c r="F3112" s="6" t="s">
        <v>4718</v>
      </c>
      <c r="G3112" s="6" t="s">
        <v>4718</v>
      </c>
      <c r="H3112" s="6" t="s">
        <v>34955</v>
      </c>
      <c r="I3112" s="6" t="s">
        <v>4718</v>
      </c>
      <c r="J3112" s="6" t="s">
        <v>4718</v>
      </c>
      <c r="K3112" s="4">
        <v>14.7893460550371</v>
      </c>
      <c r="L3112" s="4">
        <v>2.72119421551858</v>
      </c>
      <c r="M3112" s="4">
        <v>0</v>
      </c>
      <c r="N3112" s="4">
        <v>0</v>
      </c>
    </row>
    <row r="3113" spans="1:14" ht="45" customHeight="1" x14ac:dyDescent="0.25">
      <c r="A3113" s="6" t="s">
        <v>28402</v>
      </c>
      <c r="B3113" s="6">
        <v>387</v>
      </c>
      <c r="C3113" s="6" t="s">
        <v>34956</v>
      </c>
      <c r="D3113" s="6" t="s">
        <v>15499</v>
      </c>
      <c r="E3113" s="6" t="s">
        <v>4718</v>
      </c>
      <c r="F3113" s="6" t="s">
        <v>4718</v>
      </c>
      <c r="G3113" s="6" t="s">
        <v>4718</v>
      </c>
      <c r="H3113" s="6" t="s">
        <v>4718</v>
      </c>
      <c r="I3113" s="6" t="s">
        <v>4718</v>
      </c>
      <c r="J3113" s="6" t="s">
        <v>4718</v>
      </c>
      <c r="K3113" s="4">
        <v>14.788746352983701</v>
      </c>
      <c r="L3113" s="4">
        <v>0</v>
      </c>
      <c r="M3113" s="4">
        <v>0</v>
      </c>
      <c r="N3113" s="4">
        <v>0</v>
      </c>
    </row>
    <row r="3114" spans="1:14" ht="45" customHeight="1" x14ac:dyDescent="0.25">
      <c r="A3114" s="6" t="s">
        <v>28403</v>
      </c>
      <c r="B3114" s="6">
        <v>810</v>
      </c>
      <c r="C3114" s="6" t="s">
        <v>34957</v>
      </c>
      <c r="D3114" s="6" t="s">
        <v>17497</v>
      </c>
      <c r="E3114" s="6" t="s">
        <v>17498</v>
      </c>
      <c r="F3114" s="6" t="s">
        <v>4718</v>
      </c>
      <c r="G3114" s="6" t="s">
        <v>15918</v>
      </c>
      <c r="H3114" s="6" t="s">
        <v>15919</v>
      </c>
      <c r="I3114" s="6" t="s">
        <v>15920</v>
      </c>
      <c r="J3114" s="6" t="s">
        <v>8845</v>
      </c>
      <c r="K3114" s="4">
        <v>14.7850856856312</v>
      </c>
      <c r="L3114" s="4">
        <v>3.1405950171319499</v>
      </c>
      <c r="M3114" s="4">
        <v>0</v>
      </c>
      <c r="N3114" s="4">
        <v>0</v>
      </c>
    </row>
    <row r="3115" spans="1:14" ht="45" customHeight="1" x14ac:dyDescent="0.25">
      <c r="A3115" s="6" t="s">
        <v>28404</v>
      </c>
      <c r="B3115" s="6">
        <v>276</v>
      </c>
      <c r="C3115" s="6" t="s">
        <v>32991</v>
      </c>
      <c r="D3115" s="6" t="s">
        <v>32992</v>
      </c>
      <c r="E3115" s="6" t="s">
        <v>4718</v>
      </c>
      <c r="F3115" s="6" t="s">
        <v>4718</v>
      </c>
      <c r="G3115" s="6" t="s">
        <v>4718</v>
      </c>
      <c r="H3115" s="6" t="s">
        <v>4718</v>
      </c>
      <c r="I3115" s="6" t="s">
        <v>4718</v>
      </c>
      <c r="J3115" s="6" t="s">
        <v>4718</v>
      </c>
      <c r="K3115" s="4">
        <v>14.775626632045499</v>
      </c>
      <c r="L3115" s="4">
        <v>0</v>
      </c>
      <c r="M3115" s="4">
        <v>0</v>
      </c>
      <c r="N3115" s="4">
        <v>0</v>
      </c>
    </row>
    <row r="3116" spans="1:14" ht="45" customHeight="1" x14ac:dyDescent="0.25">
      <c r="A3116" s="6" t="s">
        <v>28405</v>
      </c>
      <c r="B3116" s="6">
        <v>2067</v>
      </c>
      <c r="C3116" s="6" t="s">
        <v>34958</v>
      </c>
      <c r="D3116" s="6" t="s">
        <v>10956</v>
      </c>
      <c r="E3116" s="6" t="s">
        <v>10957</v>
      </c>
      <c r="F3116" s="6" t="s">
        <v>4718</v>
      </c>
      <c r="G3116" s="6" t="s">
        <v>4718</v>
      </c>
      <c r="H3116" s="6" t="s">
        <v>10958</v>
      </c>
      <c r="I3116" s="6" t="s">
        <v>5078</v>
      </c>
      <c r="J3116" s="6" t="s">
        <v>4718</v>
      </c>
      <c r="K3116" s="4">
        <v>14.7744723856535</v>
      </c>
      <c r="L3116" s="4">
        <v>2.5201466920968301</v>
      </c>
      <c r="M3116" s="4">
        <v>2.1400003515714898</v>
      </c>
      <c r="N3116" s="4">
        <v>0</v>
      </c>
    </row>
    <row r="3117" spans="1:14" ht="45" customHeight="1" x14ac:dyDescent="0.25">
      <c r="A3117" s="6" t="s">
        <v>28406</v>
      </c>
      <c r="B3117" s="6">
        <v>876</v>
      </c>
      <c r="C3117" s="6" t="s">
        <v>34959</v>
      </c>
      <c r="D3117" s="6" t="s">
        <v>11844</v>
      </c>
      <c r="E3117" s="6" t="s">
        <v>4718</v>
      </c>
      <c r="F3117" s="6" t="s">
        <v>4718</v>
      </c>
      <c r="G3117" s="6" t="s">
        <v>4718</v>
      </c>
      <c r="H3117" s="6" t="s">
        <v>4718</v>
      </c>
      <c r="I3117" s="6" t="s">
        <v>4718</v>
      </c>
      <c r="J3117" s="6" t="s">
        <v>4718</v>
      </c>
      <c r="K3117" s="4">
        <v>14.7682149945334</v>
      </c>
      <c r="L3117" s="4">
        <v>0</v>
      </c>
      <c r="M3117" s="4">
        <v>0</v>
      </c>
      <c r="N3117" s="4">
        <v>0</v>
      </c>
    </row>
    <row r="3118" spans="1:14" ht="45" customHeight="1" x14ac:dyDescent="0.25">
      <c r="A3118" s="6" t="s">
        <v>28407</v>
      </c>
      <c r="B3118" s="6">
        <v>294</v>
      </c>
      <c r="C3118" s="6" t="s">
        <v>34960</v>
      </c>
      <c r="D3118" s="6" t="s">
        <v>11610</v>
      </c>
      <c r="E3118" s="6" t="s">
        <v>4718</v>
      </c>
      <c r="F3118" s="6" t="s">
        <v>4718</v>
      </c>
      <c r="G3118" s="6" t="s">
        <v>4718</v>
      </c>
      <c r="H3118" s="6" t="s">
        <v>4718</v>
      </c>
      <c r="I3118" s="6" t="s">
        <v>4718</v>
      </c>
      <c r="J3118" s="6" t="s">
        <v>4718</v>
      </c>
      <c r="K3118" s="4">
        <v>14.7650037802157</v>
      </c>
      <c r="L3118" s="4">
        <v>0</v>
      </c>
      <c r="M3118" s="4">
        <v>0</v>
      </c>
      <c r="N3118" s="4">
        <v>0</v>
      </c>
    </row>
    <row r="3119" spans="1:14" ht="45" customHeight="1" x14ac:dyDescent="0.25">
      <c r="A3119" s="6" t="s">
        <v>28408</v>
      </c>
      <c r="B3119" s="6">
        <v>621</v>
      </c>
      <c r="C3119" s="6" t="s">
        <v>34961</v>
      </c>
      <c r="D3119" s="6" t="s">
        <v>34359</v>
      </c>
      <c r="E3119" s="6" t="s">
        <v>34962</v>
      </c>
      <c r="F3119" s="6" t="s">
        <v>4718</v>
      </c>
      <c r="G3119" s="6" t="s">
        <v>6163</v>
      </c>
      <c r="H3119" s="6" t="s">
        <v>14369</v>
      </c>
      <c r="I3119" s="6" t="s">
        <v>6165</v>
      </c>
      <c r="J3119" s="6" t="s">
        <v>6166</v>
      </c>
      <c r="K3119" s="4">
        <v>14.762829071629</v>
      </c>
      <c r="L3119" s="4">
        <v>2.50397443341945</v>
      </c>
      <c r="M3119" s="4">
        <v>0</v>
      </c>
      <c r="N3119" s="4">
        <v>0</v>
      </c>
    </row>
    <row r="3120" spans="1:14" ht="45" customHeight="1" x14ac:dyDescent="0.25">
      <c r="A3120" s="6" t="s">
        <v>28409</v>
      </c>
      <c r="B3120" s="6">
        <v>1323</v>
      </c>
      <c r="C3120" s="6" t="s">
        <v>34963</v>
      </c>
      <c r="D3120" s="6" t="s">
        <v>31166</v>
      </c>
      <c r="E3120" s="6" t="s">
        <v>4718</v>
      </c>
      <c r="F3120" s="6" t="s">
        <v>4718</v>
      </c>
      <c r="G3120" s="6" t="s">
        <v>34964</v>
      </c>
      <c r="H3120" s="6" t="s">
        <v>34965</v>
      </c>
      <c r="I3120" s="6" t="s">
        <v>34966</v>
      </c>
      <c r="J3120" s="6" t="s">
        <v>31722</v>
      </c>
      <c r="K3120" s="4">
        <v>14.7375855995252</v>
      </c>
      <c r="L3120" s="4">
        <v>0</v>
      </c>
      <c r="M3120" s="4">
        <v>0</v>
      </c>
      <c r="N3120" s="4">
        <v>0</v>
      </c>
    </row>
    <row r="3121" spans="1:14" ht="45" customHeight="1" x14ac:dyDescent="0.25">
      <c r="A3121" s="6" t="s">
        <v>28410</v>
      </c>
      <c r="B3121" s="6">
        <v>1425</v>
      </c>
      <c r="C3121" s="6" t="s">
        <v>34967</v>
      </c>
      <c r="D3121" s="6" t="s">
        <v>11173</v>
      </c>
      <c r="E3121" s="6" t="s">
        <v>4718</v>
      </c>
      <c r="F3121" s="6" t="s">
        <v>4718</v>
      </c>
      <c r="G3121" s="6" t="s">
        <v>4718</v>
      </c>
      <c r="H3121" s="6" t="s">
        <v>4718</v>
      </c>
      <c r="I3121" s="6" t="s">
        <v>4718</v>
      </c>
      <c r="J3121" s="6" t="s">
        <v>4718</v>
      </c>
      <c r="K3121" s="4">
        <v>14.7326136274335</v>
      </c>
      <c r="L3121" s="4">
        <v>0</v>
      </c>
      <c r="M3121" s="4">
        <v>0</v>
      </c>
      <c r="N3121" s="4">
        <v>0</v>
      </c>
    </row>
    <row r="3122" spans="1:14" ht="45" customHeight="1" x14ac:dyDescent="0.25">
      <c r="A3122" s="6" t="s">
        <v>28411</v>
      </c>
      <c r="B3122" s="6">
        <v>663</v>
      </c>
      <c r="C3122" s="6" t="s">
        <v>34968</v>
      </c>
      <c r="D3122" s="6" t="s">
        <v>34969</v>
      </c>
      <c r="E3122" s="6" t="s">
        <v>4718</v>
      </c>
      <c r="F3122" s="6" t="s">
        <v>4718</v>
      </c>
      <c r="G3122" s="6" t="s">
        <v>4718</v>
      </c>
      <c r="H3122" s="6" t="s">
        <v>33946</v>
      </c>
      <c r="I3122" s="6" t="s">
        <v>5117</v>
      </c>
      <c r="J3122" s="6" t="s">
        <v>33947</v>
      </c>
      <c r="K3122" s="4">
        <v>14.7287661141294</v>
      </c>
      <c r="L3122" s="4">
        <v>0</v>
      </c>
      <c r="M3122" s="4">
        <v>0</v>
      </c>
      <c r="N3122" s="4">
        <v>0</v>
      </c>
    </row>
    <row r="3123" spans="1:14" ht="45" customHeight="1" x14ac:dyDescent="0.25">
      <c r="A3123" s="6" t="s">
        <v>28412</v>
      </c>
      <c r="B3123" s="6">
        <v>1143</v>
      </c>
      <c r="C3123" s="6" t="s">
        <v>4752</v>
      </c>
      <c r="D3123" s="6" t="s">
        <v>4752</v>
      </c>
      <c r="E3123" s="6" t="s">
        <v>4752</v>
      </c>
      <c r="F3123" s="6" t="s">
        <v>4752</v>
      </c>
      <c r="G3123" s="6" t="s">
        <v>4752</v>
      </c>
      <c r="H3123" s="6" t="s">
        <v>4752</v>
      </c>
      <c r="I3123" s="6" t="s">
        <v>4752</v>
      </c>
      <c r="J3123" s="6" t="s">
        <v>4752</v>
      </c>
      <c r="K3123" s="4">
        <v>14.726736713853199</v>
      </c>
      <c r="L3123" s="4">
        <v>1.4095583935159099</v>
      </c>
      <c r="M3123" s="4">
        <v>0.55285348415176405</v>
      </c>
      <c r="N3123" s="4">
        <v>0</v>
      </c>
    </row>
    <row r="3124" spans="1:14" ht="45" customHeight="1" x14ac:dyDescent="0.25">
      <c r="A3124" s="6" t="s">
        <v>28413</v>
      </c>
      <c r="B3124" s="6">
        <v>618</v>
      </c>
      <c r="C3124" s="6" t="s">
        <v>34970</v>
      </c>
      <c r="D3124" s="6" t="s">
        <v>8699</v>
      </c>
      <c r="E3124" s="6" t="s">
        <v>4718</v>
      </c>
      <c r="F3124" s="6" t="s">
        <v>4718</v>
      </c>
      <c r="G3124" s="6" t="s">
        <v>4718</v>
      </c>
      <c r="H3124" s="6" t="s">
        <v>4718</v>
      </c>
      <c r="I3124" s="6" t="s">
        <v>4718</v>
      </c>
      <c r="J3124" s="6" t="s">
        <v>4718</v>
      </c>
      <c r="K3124" s="4">
        <v>14.7180473269991</v>
      </c>
      <c r="L3124" s="4">
        <v>0</v>
      </c>
      <c r="M3124" s="4">
        <v>0</v>
      </c>
      <c r="N3124" s="4">
        <v>0</v>
      </c>
    </row>
    <row r="3125" spans="1:14" ht="45" customHeight="1" x14ac:dyDescent="0.25">
      <c r="A3125" s="6" t="s">
        <v>28414</v>
      </c>
      <c r="B3125" s="6">
        <v>546</v>
      </c>
      <c r="C3125" s="6" t="s">
        <v>4752</v>
      </c>
      <c r="D3125" s="6" t="s">
        <v>4752</v>
      </c>
      <c r="E3125" s="6" t="s">
        <v>4752</v>
      </c>
      <c r="F3125" s="6" t="s">
        <v>4752</v>
      </c>
      <c r="G3125" s="6" t="s">
        <v>4752</v>
      </c>
      <c r="H3125" s="6" t="s">
        <v>4752</v>
      </c>
      <c r="I3125" s="6" t="s">
        <v>4752</v>
      </c>
      <c r="J3125" s="6" t="s">
        <v>4752</v>
      </c>
      <c r="K3125" s="4">
        <v>14.7097660407566</v>
      </c>
      <c r="L3125" s="4">
        <v>0</v>
      </c>
      <c r="M3125" s="4">
        <v>0</v>
      </c>
      <c r="N3125" s="4">
        <v>0</v>
      </c>
    </row>
    <row r="3126" spans="1:14" ht="45" customHeight="1" x14ac:dyDescent="0.25">
      <c r="A3126" s="6" t="s">
        <v>28415</v>
      </c>
      <c r="B3126" s="6">
        <v>1383</v>
      </c>
      <c r="C3126" s="6" t="s">
        <v>34971</v>
      </c>
      <c r="D3126" s="6" t="s">
        <v>34972</v>
      </c>
      <c r="E3126" s="6" t="s">
        <v>4718</v>
      </c>
      <c r="F3126" s="6" t="s">
        <v>4718</v>
      </c>
      <c r="G3126" s="6" t="s">
        <v>4718</v>
      </c>
      <c r="H3126" s="6" t="s">
        <v>4718</v>
      </c>
      <c r="I3126" s="6" t="s">
        <v>4718</v>
      </c>
      <c r="J3126" s="6" t="s">
        <v>4718</v>
      </c>
      <c r="K3126" s="4">
        <v>14.7079468904767</v>
      </c>
      <c r="L3126" s="4">
        <v>0</v>
      </c>
      <c r="M3126" s="4">
        <v>2.89315179945365</v>
      </c>
      <c r="N3126" s="4">
        <v>0</v>
      </c>
    </row>
    <row r="3127" spans="1:14" ht="45" customHeight="1" x14ac:dyDescent="0.25">
      <c r="A3127" s="6" t="s">
        <v>28416</v>
      </c>
      <c r="B3127" s="6">
        <v>879</v>
      </c>
      <c r="C3127" s="6" t="s">
        <v>34973</v>
      </c>
      <c r="D3127" s="6" t="s">
        <v>32251</v>
      </c>
      <c r="E3127" s="6" t="s">
        <v>4718</v>
      </c>
      <c r="F3127" s="6" t="s">
        <v>4718</v>
      </c>
      <c r="G3127" s="6" t="s">
        <v>4718</v>
      </c>
      <c r="H3127" s="6" t="s">
        <v>32079</v>
      </c>
      <c r="I3127" s="6" t="s">
        <v>4718</v>
      </c>
      <c r="J3127" s="6" t="s">
        <v>15964</v>
      </c>
      <c r="K3127" s="4">
        <v>14.7075525733723</v>
      </c>
      <c r="L3127" s="4">
        <v>0</v>
      </c>
      <c r="M3127" s="4">
        <v>0</v>
      </c>
      <c r="N3127" s="4">
        <v>0</v>
      </c>
    </row>
    <row r="3128" spans="1:14" ht="45" customHeight="1" x14ac:dyDescent="0.25">
      <c r="A3128" s="6" t="s">
        <v>28417</v>
      </c>
      <c r="B3128" s="6">
        <v>852</v>
      </c>
      <c r="C3128" s="6" t="s">
        <v>34974</v>
      </c>
      <c r="D3128" s="6" t="s">
        <v>34975</v>
      </c>
      <c r="E3128" s="6" t="s">
        <v>15985</v>
      </c>
      <c r="F3128" s="6" t="s">
        <v>4718</v>
      </c>
      <c r="G3128" s="6" t="s">
        <v>4718</v>
      </c>
      <c r="H3128" s="6" t="s">
        <v>15987</v>
      </c>
      <c r="I3128" s="6" t="s">
        <v>5229</v>
      </c>
      <c r="J3128" s="6" t="s">
        <v>4718</v>
      </c>
      <c r="K3128" s="4">
        <v>14.696274586845201</v>
      </c>
      <c r="L3128" s="4">
        <v>0</v>
      </c>
      <c r="M3128" s="4">
        <v>0</v>
      </c>
      <c r="N3128" s="4">
        <v>0</v>
      </c>
    </row>
    <row r="3129" spans="1:14" ht="45" customHeight="1" x14ac:dyDescent="0.25">
      <c r="A3129" s="6" t="s">
        <v>28418</v>
      </c>
      <c r="B3129" s="6">
        <v>2160</v>
      </c>
      <c r="C3129" s="6" t="s">
        <v>34976</v>
      </c>
      <c r="D3129" s="6" t="s">
        <v>5265</v>
      </c>
      <c r="E3129" s="6" t="s">
        <v>4718</v>
      </c>
      <c r="F3129" s="6" t="s">
        <v>4718</v>
      </c>
      <c r="G3129" s="6" t="s">
        <v>4718</v>
      </c>
      <c r="H3129" s="6" t="s">
        <v>4718</v>
      </c>
      <c r="I3129" s="6" t="s">
        <v>4718</v>
      </c>
      <c r="J3129" s="6" t="s">
        <v>4718</v>
      </c>
      <c r="K3129" s="4">
        <v>14.664436639944</v>
      </c>
      <c r="L3129" s="4">
        <v>2.1208552077352998</v>
      </c>
      <c r="M3129" s="4">
        <v>0</v>
      </c>
      <c r="N3129" s="4">
        <v>0</v>
      </c>
    </row>
    <row r="3130" spans="1:14" ht="45" customHeight="1" x14ac:dyDescent="0.25">
      <c r="A3130" s="6" t="s">
        <v>28419</v>
      </c>
      <c r="B3130" s="6">
        <v>1386</v>
      </c>
      <c r="C3130" s="6" t="s">
        <v>34977</v>
      </c>
      <c r="D3130" s="6" t="s">
        <v>5320</v>
      </c>
      <c r="E3130" s="6" t="s">
        <v>4718</v>
      </c>
      <c r="F3130" s="6" t="s">
        <v>4718</v>
      </c>
      <c r="G3130" s="6" t="s">
        <v>4718</v>
      </c>
      <c r="H3130" s="6" t="s">
        <v>34906</v>
      </c>
      <c r="I3130" s="6" t="s">
        <v>5117</v>
      </c>
      <c r="J3130" s="6" t="s">
        <v>33947</v>
      </c>
      <c r="K3130" s="4">
        <v>14.6386761053966</v>
      </c>
      <c r="L3130" s="4">
        <v>0</v>
      </c>
      <c r="M3130" s="4">
        <v>0.45592462654074001</v>
      </c>
      <c r="N3130" s="4">
        <v>0</v>
      </c>
    </row>
    <row r="3131" spans="1:14" ht="45" customHeight="1" x14ac:dyDescent="0.25">
      <c r="A3131" s="6" t="s">
        <v>28420</v>
      </c>
      <c r="B3131" s="6">
        <v>2817</v>
      </c>
      <c r="C3131" s="6" t="s">
        <v>34978</v>
      </c>
      <c r="D3131" s="6" t="s">
        <v>12173</v>
      </c>
      <c r="E3131" s="6" t="s">
        <v>4718</v>
      </c>
      <c r="F3131" s="6" t="s">
        <v>4718</v>
      </c>
      <c r="G3131" s="6" t="s">
        <v>4718</v>
      </c>
      <c r="H3131" s="6" t="s">
        <v>4718</v>
      </c>
      <c r="I3131" s="6" t="s">
        <v>4718</v>
      </c>
      <c r="J3131" s="6" t="s">
        <v>4718</v>
      </c>
      <c r="K3131" s="4">
        <v>14.6349586825628</v>
      </c>
      <c r="L3131" s="4">
        <v>0</v>
      </c>
      <c r="M3131" s="4">
        <v>0</v>
      </c>
      <c r="N3131" s="4">
        <v>0</v>
      </c>
    </row>
    <row r="3132" spans="1:14" ht="45" customHeight="1" x14ac:dyDescent="0.25">
      <c r="A3132" s="6" t="s">
        <v>28421</v>
      </c>
      <c r="B3132" s="6">
        <v>999</v>
      </c>
      <c r="C3132" s="6" t="s">
        <v>34979</v>
      </c>
      <c r="D3132" s="6" t="s">
        <v>34980</v>
      </c>
      <c r="E3132" s="6" t="s">
        <v>4718</v>
      </c>
      <c r="F3132" s="6" t="s">
        <v>4718</v>
      </c>
      <c r="G3132" s="6" t="s">
        <v>34981</v>
      </c>
      <c r="H3132" s="6" t="s">
        <v>34982</v>
      </c>
      <c r="I3132" s="6" t="s">
        <v>34983</v>
      </c>
      <c r="J3132" s="6" t="s">
        <v>17953</v>
      </c>
      <c r="K3132" s="4">
        <v>14.6314852887658</v>
      </c>
      <c r="L3132" s="4">
        <v>0</v>
      </c>
      <c r="M3132" s="4">
        <v>0</v>
      </c>
      <c r="N3132" s="4">
        <v>0</v>
      </c>
    </row>
    <row r="3133" spans="1:14" ht="45" customHeight="1" x14ac:dyDescent="0.25">
      <c r="A3133" s="6" t="s">
        <v>28422</v>
      </c>
      <c r="B3133" s="6">
        <v>1422</v>
      </c>
      <c r="C3133" s="6" t="s">
        <v>34984</v>
      </c>
      <c r="D3133" s="6" t="s">
        <v>9714</v>
      </c>
      <c r="E3133" s="6" t="s">
        <v>4718</v>
      </c>
      <c r="F3133" s="6" t="s">
        <v>4718</v>
      </c>
      <c r="G3133" s="6" t="s">
        <v>4718</v>
      </c>
      <c r="H3133" s="6" t="s">
        <v>4718</v>
      </c>
      <c r="I3133" s="6" t="s">
        <v>4718</v>
      </c>
      <c r="J3133" s="6" t="s">
        <v>4718</v>
      </c>
      <c r="K3133" s="4">
        <v>14.625690430624299</v>
      </c>
      <c r="L3133" s="4">
        <v>3.22147873827394</v>
      </c>
      <c r="M3133" s="4">
        <v>0</v>
      </c>
      <c r="N3133" s="4">
        <v>0</v>
      </c>
    </row>
    <row r="3134" spans="1:14" ht="45" customHeight="1" x14ac:dyDescent="0.25">
      <c r="A3134" s="6" t="s">
        <v>28423</v>
      </c>
      <c r="B3134" s="6">
        <v>720</v>
      </c>
      <c r="C3134" s="6" t="s">
        <v>34985</v>
      </c>
      <c r="D3134" s="6" t="s">
        <v>34986</v>
      </c>
      <c r="E3134" s="6" t="s">
        <v>4718</v>
      </c>
      <c r="F3134" s="6" t="s">
        <v>4718</v>
      </c>
      <c r="G3134" s="6" t="s">
        <v>34678</v>
      </c>
      <c r="H3134" s="6" t="s">
        <v>34679</v>
      </c>
      <c r="I3134" s="6" t="s">
        <v>4718</v>
      </c>
      <c r="J3134" s="6" t="s">
        <v>4718</v>
      </c>
      <c r="K3134" s="4">
        <v>14.6189978907328</v>
      </c>
      <c r="L3134" s="4">
        <v>0</v>
      </c>
      <c r="M3134" s="4">
        <v>0</v>
      </c>
      <c r="N3134" s="4">
        <v>0</v>
      </c>
    </row>
    <row r="3135" spans="1:14" ht="45" customHeight="1" x14ac:dyDescent="0.25">
      <c r="A3135" s="6" t="s">
        <v>28424</v>
      </c>
      <c r="B3135" s="6">
        <v>606</v>
      </c>
      <c r="C3135" s="6" t="s">
        <v>34987</v>
      </c>
      <c r="D3135" s="6" t="s">
        <v>34988</v>
      </c>
      <c r="E3135" s="6" t="s">
        <v>33662</v>
      </c>
      <c r="F3135" s="6" t="s">
        <v>4718</v>
      </c>
      <c r="G3135" s="6" t="s">
        <v>34989</v>
      </c>
      <c r="H3135" s="6" t="s">
        <v>34990</v>
      </c>
      <c r="I3135" s="6" t="s">
        <v>8028</v>
      </c>
      <c r="J3135" s="6" t="s">
        <v>4718</v>
      </c>
      <c r="K3135" s="4">
        <v>14.5983662839575</v>
      </c>
      <c r="L3135" s="4">
        <v>1.31789159748559</v>
      </c>
      <c r="M3135" s="4">
        <v>0</v>
      </c>
      <c r="N3135" s="4">
        <v>0</v>
      </c>
    </row>
    <row r="3136" spans="1:14" ht="45" customHeight="1" x14ac:dyDescent="0.25">
      <c r="A3136" s="6" t="s">
        <v>28425</v>
      </c>
      <c r="B3136" s="6">
        <v>906</v>
      </c>
      <c r="C3136" s="6" t="s">
        <v>34991</v>
      </c>
      <c r="D3136" s="6" t="s">
        <v>34992</v>
      </c>
      <c r="E3136" s="6" t="s">
        <v>4718</v>
      </c>
      <c r="F3136" s="6" t="s">
        <v>4718</v>
      </c>
      <c r="G3136" s="6" t="s">
        <v>4718</v>
      </c>
      <c r="H3136" s="6" t="s">
        <v>16041</v>
      </c>
      <c r="I3136" s="6" t="s">
        <v>5463</v>
      </c>
      <c r="J3136" s="6" t="s">
        <v>16042</v>
      </c>
      <c r="K3136" s="4">
        <v>14.5957388625819</v>
      </c>
      <c r="L3136" s="4">
        <v>0</v>
      </c>
      <c r="M3136" s="4">
        <v>0</v>
      </c>
      <c r="N3136" s="4">
        <v>0</v>
      </c>
    </row>
    <row r="3137" spans="1:14" ht="45" customHeight="1" x14ac:dyDescent="0.25">
      <c r="A3137" s="6" t="s">
        <v>28426</v>
      </c>
      <c r="B3137" s="6">
        <v>429</v>
      </c>
      <c r="C3137" s="6" t="s">
        <v>34993</v>
      </c>
      <c r="D3137" s="6" t="s">
        <v>34994</v>
      </c>
      <c r="E3137" s="6" t="s">
        <v>4718</v>
      </c>
      <c r="F3137" s="6" t="s">
        <v>4718</v>
      </c>
      <c r="G3137" s="6" t="s">
        <v>34995</v>
      </c>
      <c r="H3137" s="6" t="s">
        <v>34996</v>
      </c>
      <c r="I3137" s="6" t="s">
        <v>9325</v>
      </c>
      <c r="J3137" s="6" t="s">
        <v>34997</v>
      </c>
      <c r="K3137" s="4">
        <v>14.593319299082699</v>
      </c>
      <c r="L3137" s="4">
        <v>0</v>
      </c>
      <c r="M3137" s="4">
        <v>0</v>
      </c>
      <c r="N3137" s="4">
        <v>0</v>
      </c>
    </row>
    <row r="3138" spans="1:14" ht="45" customHeight="1" x14ac:dyDescent="0.25">
      <c r="A3138" s="6" t="s">
        <v>28427</v>
      </c>
      <c r="B3138" s="6">
        <v>336</v>
      </c>
      <c r="C3138" s="6" t="s">
        <v>34998</v>
      </c>
      <c r="D3138" s="6" t="s">
        <v>31186</v>
      </c>
      <c r="E3138" s="6" t="s">
        <v>4718</v>
      </c>
      <c r="F3138" s="6" t="s">
        <v>4718</v>
      </c>
      <c r="G3138" s="6" t="s">
        <v>4718</v>
      </c>
      <c r="H3138" s="6" t="s">
        <v>30765</v>
      </c>
      <c r="I3138" s="6" t="s">
        <v>14510</v>
      </c>
      <c r="J3138" s="6" t="s">
        <v>30414</v>
      </c>
      <c r="K3138" s="4">
        <v>14.581281828664</v>
      </c>
      <c r="L3138" s="4">
        <v>0</v>
      </c>
      <c r="M3138" s="4">
        <v>0</v>
      </c>
      <c r="N3138" s="4">
        <v>0</v>
      </c>
    </row>
    <row r="3139" spans="1:14" ht="45" customHeight="1" x14ac:dyDescent="0.25">
      <c r="A3139" s="6" t="s">
        <v>28428</v>
      </c>
      <c r="B3139" s="6">
        <v>1401</v>
      </c>
      <c r="C3139" s="6" t="s">
        <v>34999</v>
      </c>
      <c r="D3139" s="6" t="s">
        <v>17715</v>
      </c>
      <c r="E3139" s="6" t="s">
        <v>35000</v>
      </c>
      <c r="F3139" s="6" t="s">
        <v>4718</v>
      </c>
      <c r="G3139" s="6" t="s">
        <v>17718</v>
      </c>
      <c r="H3139" s="6" t="s">
        <v>17719</v>
      </c>
      <c r="I3139" s="6" t="s">
        <v>4718</v>
      </c>
      <c r="J3139" s="6" t="s">
        <v>4718</v>
      </c>
      <c r="K3139" s="4">
        <v>14.573962093953201</v>
      </c>
      <c r="L3139" s="4">
        <v>0</v>
      </c>
      <c r="M3139" s="4">
        <v>0</v>
      </c>
      <c r="N3139" s="4">
        <v>0</v>
      </c>
    </row>
    <row r="3140" spans="1:14" ht="45" customHeight="1" x14ac:dyDescent="0.25">
      <c r="A3140" s="6" t="s">
        <v>28429</v>
      </c>
      <c r="B3140" s="6">
        <v>489</v>
      </c>
      <c r="C3140" s="6" t="s">
        <v>4752</v>
      </c>
      <c r="D3140" s="6" t="s">
        <v>4752</v>
      </c>
      <c r="E3140" s="6" t="s">
        <v>4752</v>
      </c>
      <c r="F3140" s="6" t="s">
        <v>4752</v>
      </c>
      <c r="G3140" s="6" t="s">
        <v>4752</v>
      </c>
      <c r="H3140" s="6" t="s">
        <v>4752</v>
      </c>
      <c r="I3140" s="6" t="s">
        <v>4752</v>
      </c>
      <c r="J3140" s="6" t="s">
        <v>4752</v>
      </c>
      <c r="K3140" s="4">
        <v>14.5684775312347</v>
      </c>
      <c r="L3140" s="4">
        <v>0</v>
      </c>
      <c r="M3140" s="4">
        <v>0</v>
      </c>
      <c r="N3140" s="4">
        <v>0</v>
      </c>
    </row>
    <row r="3141" spans="1:14" ht="45" customHeight="1" x14ac:dyDescent="0.25">
      <c r="A3141" s="6" t="s">
        <v>28430</v>
      </c>
      <c r="B3141" s="6">
        <v>909</v>
      </c>
      <c r="C3141" s="6" t="s">
        <v>35001</v>
      </c>
      <c r="D3141" s="6" t="s">
        <v>35002</v>
      </c>
      <c r="E3141" s="6" t="s">
        <v>4718</v>
      </c>
      <c r="F3141" s="6" t="s">
        <v>4718</v>
      </c>
      <c r="G3141" s="6" t="s">
        <v>14756</v>
      </c>
      <c r="H3141" s="6" t="s">
        <v>14757</v>
      </c>
      <c r="I3141" s="6" t="s">
        <v>4718</v>
      </c>
      <c r="J3141" s="6" t="s">
        <v>4718</v>
      </c>
      <c r="K3141" s="4">
        <v>14.561752394759299</v>
      </c>
      <c r="L3141" s="4">
        <v>0</v>
      </c>
      <c r="M3141" s="4">
        <v>0.69517220284429704</v>
      </c>
      <c r="N3141" s="4">
        <v>0</v>
      </c>
    </row>
    <row r="3142" spans="1:14" ht="45" customHeight="1" x14ac:dyDescent="0.25">
      <c r="A3142" s="6" t="s">
        <v>28431</v>
      </c>
      <c r="B3142" s="6">
        <v>720</v>
      </c>
      <c r="C3142" s="6" t="s">
        <v>35003</v>
      </c>
      <c r="D3142" s="6" t="s">
        <v>35004</v>
      </c>
      <c r="E3142" s="6" t="s">
        <v>4718</v>
      </c>
      <c r="F3142" s="6" t="s">
        <v>4718</v>
      </c>
      <c r="G3142" s="6" t="s">
        <v>4718</v>
      </c>
      <c r="H3142" s="6" t="s">
        <v>9683</v>
      </c>
      <c r="I3142" s="6" t="s">
        <v>6262</v>
      </c>
      <c r="J3142" s="6" t="s">
        <v>4718</v>
      </c>
      <c r="K3142" s="4">
        <v>14.5580166489737</v>
      </c>
      <c r="L3142" s="4">
        <v>0</v>
      </c>
      <c r="M3142" s="4">
        <v>0</v>
      </c>
      <c r="N3142" s="4">
        <v>0</v>
      </c>
    </row>
    <row r="3143" spans="1:14" ht="45" customHeight="1" x14ac:dyDescent="0.25">
      <c r="A3143" s="6" t="s">
        <v>28432</v>
      </c>
      <c r="B3143" s="6">
        <v>660</v>
      </c>
      <c r="C3143" s="6" t="s">
        <v>4752</v>
      </c>
      <c r="D3143" s="6" t="s">
        <v>4752</v>
      </c>
      <c r="E3143" s="6" t="s">
        <v>4752</v>
      </c>
      <c r="F3143" s="6" t="s">
        <v>4752</v>
      </c>
      <c r="G3143" s="6" t="s">
        <v>4752</v>
      </c>
      <c r="H3143" s="6" t="s">
        <v>4752</v>
      </c>
      <c r="I3143" s="6" t="s">
        <v>4752</v>
      </c>
      <c r="J3143" s="6" t="s">
        <v>4752</v>
      </c>
      <c r="K3143" s="4">
        <v>14.5479958407991</v>
      </c>
      <c r="L3143" s="4">
        <v>0</v>
      </c>
      <c r="M3143" s="4">
        <v>0</v>
      </c>
      <c r="N3143" s="4">
        <v>0</v>
      </c>
    </row>
    <row r="3144" spans="1:14" ht="45" customHeight="1" x14ac:dyDescent="0.25">
      <c r="A3144" s="6" t="s">
        <v>28433</v>
      </c>
      <c r="B3144" s="6">
        <v>693</v>
      </c>
      <c r="C3144" s="6" t="s">
        <v>34968</v>
      </c>
      <c r="D3144" s="6" t="s">
        <v>34969</v>
      </c>
      <c r="E3144" s="6" t="s">
        <v>4718</v>
      </c>
      <c r="F3144" s="6" t="s">
        <v>4718</v>
      </c>
      <c r="G3144" s="6" t="s">
        <v>4718</v>
      </c>
      <c r="H3144" s="6" t="s">
        <v>33946</v>
      </c>
      <c r="I3144" s="6" t="s">
        <v>5117</v>
      </c>
      <c r="J3144" s="6" t="s">
        <v>33947</v>
      </c>
      <c r="K3144" s="4">
        <v>14.5359872123915</v>
      </c>
      <c r="L3144" s="4">
        <v>7.338231084757</v>
      </c>
      <c r="M3144" s="4">
        <v>0</v>
      </c>
      <c r="N3144" s="4">
        <v>0</v>
      </c>
    </row>
    <row r="3145" spans="1:14" ht="45" customHeight="1" x14ac:dyDescent="0.25">
      <c r="A3145" s="6" t="s">
        <v>28434</v>
      </c>
      <c r="B3145" s="6">
        <v>3108</v>
      </c>
      <c r="C3145" s="6" t="s">
        <v>35005</v>
      </c>
      <c r="D3145" s="6" t="s">
        <v>12740</v>
      </c>
      <c r="E3145" s="6" t="s">
        <v>4718</v>
      </c>
      <c r="F3145" s="6" t="s">
        <v>4718</v>
      </c>
      <c r="G3145" s="6" t="s">
        <v>4718</v>
      </c>
      <c r="H3145" s="6" t="s">
        <v>4718</v>
      </c>
      <c r="I3145" s="6" t="s">
        <v>4718</v>
      </c>
      <c r="J3145" s="6" t="s">
        <v>4718</v>
      </c>
      <c r="K3145" s="4">
        <v>14.5161191729932</v>
      </c>
      <c r="L3145" s="4">
        <v>1.3025634929432901</v>
      </c>
      <c r="M3145" s="4">
        <v>0</v>
      </c>
      <c r="N3145" s="4">
        <v>0</v>
      </c>
    </row>
    <row r="3146" spans="1:14" ht="45" customHeight="1" x14ac:dyDescent="0.25">
      <c r="A3146" s="6" t="s">
        <v>28435</v>
      </c>
      <c r="B3146" s="6">
        <v>1044</v>
      </c>
      <c r="C3146" s="6" t="s">
        <v>35006</v>
      </c>
      <c r="D3146" s="6" t="s">
        <v>35007</v>
      </c>
      <c r="E3146" s="6" t="s">
        <v>35008</v>
      </c>
      <c r="F3146" s="6" t="s">
        <v>35009</v>
      </c>
      <c r="G3146" s="6" t="s">
        <v>35010</v>
      </c>
      <c r="H3146" s="6" t="s">
        <v>35011</v>
      </c>
      <c r="I3146" s="6" t="s">
        <v>35012</v>
      </c>
      <c r="J3146" s="6" t="s">
        <v>35013</v>
      </c>
      <c r="K3146" s="4">
        <v>14.5106257227638</v>
      </c>
      <c r="L3146" s="4">
        <v>1.8168347525681401</v>
      </c>
      <c r="M3146" s="4">
        <v>0</v>
      </c>
      <c r="N3146" s="4">
        <v>0</v>
      </c>
    </row>
    <row r="3147" spans="1:14" ht="45" customHeight="1" x14ac:dyDescent="0.25">
      <c r="A3147" s="6" t="s">
        <v>28436</v>
      </c>
      <c r="B3147" s="6">
        <v>1503</v>
      </c>
      <c r="C3147" s="6" t="s">
        <v>35014</v>
      </c>
      <c r="D3147" s="6" t="s">
        <v>35015</v>
      </c>
      <c r="E3147" s="6" t="s">
        <v>4718</v>
      </c>
      <c r="F3147" s="6" t="s">
        <v>4718</v>
      </c>
      <c r="G3147" s="6" t="s">
        <v>4718</v>
      </c>
      <c r="H3147" s="6" t="s">
        <v>4718</v>
      </c>
      <c r="I3147" s="6" t="s">
        <v>4718</v>
      </c>
      <c r="J3147" s="6" t="s">
        <v>4718</v>
      </c>
      <c r="K3147" s="4">
        <v>14.5005019226969</v>
      </c>
      <c r="L3147" s="4">
        <v>0</v>
      </c>
      <c r="M3147" s="4">
        <v>2.7687254574485198</v>
      </c>
      <c r="N3147" s="4">
        <v>0</v>
      </c>
    </row>
    <row r="3148" spans="1:14" ht="45" customHeight="1" x14ac:dyDescent="0.25">
      <c r="A3148" s="6" t="s">
        <v>28437</v>
      </c>
      <c r="B3148" s="6">
        <v>2265</v>
      </c>
      <c r="C3148" s="6" t="s">
        <v>35016</v>
      </c>
      <c r="D3148" s="6" t="s">
        <v>35017</v>
      </c>
      <c r="E3148" s="6" t="s">
        <v>4718</v>
      </c>
      <c r="F3148" s="6" t="s">
        <v>4718</v>
      </c>
      <c r="G3148" s="6" t="s">
        <v>4718</v>
      </c>
      <c r="H3148" s="6" t="s">
        <v>4718</v>
      </c>
      <c r="I3148" s="6" t="s">
        <v>4718</v>
      </c>
      <c r="J3148" s="6" t="s">
        <v>4718</v>
      </c>
      <c r="K3148" s="4">
        <v>14.4966789254366</v>
      </c>
      <c r="L3148" s="4">
        <v>0</v>
      </c>
      <c r="M3148" s="4">
        <v>0.39349474487768199</v>
      </c>
      <c r="N3148" s="4">
        <v>0</v>
      </c>
    </row>
    <row r="3149" spans="1:14" ht="45" customHeight="1" x14ac:dyDescent="0.25">
      <c r="A3149" s="6" t="s">
        <v>28438</v>
      </c>
      <c r="B3149" s="6">
        <v>468</v>
      </c>
      <c r="C3149" s="6" t="s">
        <v>35018</v>
      </c>
      <c r="D3149" s="6" t="s">
        <v>35019</v>
      </c>
      <c r="E3149" s="6" t="s">
        <v>4718</v>
      </c>
      <c r="F3149" s="6" t="s">
        <v>4718</v>
      </c>
      <c r="G3149" s="6" t="s">
        <v>4718</v>
      </c>
      <c r="H3149" s="6" t="s">
        <v>4718</v>
      </c>
      <c r="I3149" s="6" t="s">
        <v>4718</v>
      </c>
      <c r="J3149" s="6" t="s">
        <v>4718</v>
      </c>
      <c r="K3149" s="4">
        <v>14.486956022008499</v>
      </c>
      <c r="L3149" s="4">
        <v>0</v>
      </c>
      <c r="M3149" s="4">
        <v>1.3502383170629599</v>
      </c>
      <c r="N3149" s="4">
        <v>0</v>
      </c>
    </row>
    <row r="3150" spans="1:14" ht="45" customHeight="1" x14ac:dyDescent="0.25">
      <c r="A3150" s="6" t="s">
        <v>28439</v>
      </c>
      <c r="B3150" s="6">
        <v>1113</v>
      </c>
      <c r="C3150" s="6" t="s">
        <v>35020</v>
      </c>
      <c r="D3150" s="6" t="s">
        <v>4718</v>
      </c>
      <c r="E3150" s="6" t="s">
        <v>4718</v>
      </c>
      <c r="F3150" s="6" t="s">
        <v>4718</v>
      </c>
      <c r="G3150" s="6" t="s">
        <v>4718</v>
      </c>
      <c r="H3150" s="6" t="s">
        <v>4718</v>
      </c>
      <c r="I3150" s="6" t="s">
        <v>4718</v>
      </c>
      <c r="J3150" s="6" t="s">
        <v>4718</v>
      </c>
      <c r="K3150" s="4">
        <v>14.4864791663858</v>
      </c>
      <c r="L3150" s="4">
        <v>0</v>
      </c>
      <c r="M3150" s="4">
        <v>0</v>
      </c>
      <c r="N3150" s="4">
        <v>0</v>
      </c>
    </row>
    <row r="3151" spans="1:14" ht="45" customHeight="1" x14ac:dyDescent="0.25">
      <c r="A3151" s="6" t="s">
        <v>28440</v>
      </c>
      <c r="B3151" s="6">
        <v>903</v>
      </c>
      <c r="C3151" s="6" t="s">
        <v>35021</v>
      </c>
      <c r="D3151" s="6" t="s">
        <v>10079</v>
      </c>
      <c r="E3151" s="6" t="s">
        <v>4718</v>
      </c>
      <c r="F3151" s="6" t="s">
        <v>4718</v>
      </c>
      <c r="G3151" s="6" t="s">
        <v>4718</v>
      </c>
      <c r="H3151" s="6" t="s">
        <v>10080</v>
      </c>
      <c r="I3151" s="6" t="s">
        <v>4718</v>
      </c>
      <c r="J3151" s="6" t="s">
        <v>10081</v>
      </c>
      <c r="K3151" s="4">
        <v>14.4853293641746</v>
      </c>
      <c r="L3151" s="4">
        <v>0</v>
      </c>
      <c r="M3151" s="4">
        <v>0</v>
      </c>
      <c r="N3151" s="4">
        <v>0</v>
      </c>
    </row>
    <row r="3152" spans="1:14" ht="45" customHeight="1" x14ac:dyDescent="0.25">
      <c r="A3152" s="6" t="s">
        <v>28441</v>
      </c>
      <c r="B3152" s="6">
        <v>249</v>
      </c>
      <c r="C3152" s="6" t="s">
        <v>35022</v>
      </c>
      <c r="D3152" s="6" t="s">
        <v>8499</v>
      </c>
      <c r="E3152" s="6" t="s">
        <v>4718</v>
      </c>
      <c r="F3152" s="6" t="s">
        <v>4718</v>
      </c>
      <c r="G3152" s="6" t="s">
        <v>4718</v>
      </c>
      <c r="H3152" s="6" t="s">
        <v>4718</v>
      </c>
      <c r="I3152" s="6" t="s">
        <v>4718</v>
      </c>
      <c r="J3152" s="6" t="s">
        <v>4718</v>
      </c>
      <c r="K3152" s="4">
        <v>14.473867614400801</v>
      </c>
      <c r="L3152" s="4">
        <v>0</v>
      </c>
      <c r="M3152" s="4">
        <v>0</v>
      </c>
      <c r="N3152" s="4">
        <v>0</v>
      </c>
    </row>
    <row r="3153" spans="1:14" ht="45" customHeight="1" x14ac:dyDescent="0.25">
      <c r="A3153" s="6" t="s">
        <v>28442</v>
      </c>
      <c r="B3153" s="6">
        <v>1224</v>
      </c>
      <c r="C3153" s="6" t="s">
        <v>35023</v>
      </c>
      <c r="D3153" s="6" t="s">
        <v>4718</v>
      </c>
      <c r="E3153" s="6" t="s">
        <v>4718</v>
      </c>
      <c r="F3153" s="6" t="s">
        <v>4718</v>
      </c>
      <c r="G3153" s="6" t="s">
        <v>4718</v>
      </c>
      <c r="H3153" s="6" t="s">
        <v>4718</v>
      </c>
      <c r="I3153" s="6" t="s">
        <v>4718</v>
      </c>
      <c r="J3153" s="6" t="s">
        <v>4718</v>
      </c>
      <c r="K3153" s="4">
        <v>14.4681251006326</v>
      </c>
      <c r="L3153" s="4">
        <v>3.8333525816569298</v>
      </c>
      <c r="M3153" s="4">
        <v>0</v>
      </c>
      <c r="N3153" s="4">
        <v>0</v>
      </c>
    </row>
    <row r="3154" spans="1:14" ht="45" customHeight="1" x14ac:dyDescent="0.25">
      <c r="A3154" s="6" t="s">
        <v>28443</v>
      </c>
      <c r="B3154" s="6">
        <v>714</v>
      </c>
      <c r="C3154" s="6" t="s">
        <v>35024</v>
      </c>
      <c r="D3154" s="6" t="s">
        <v>17772</v>
      </c>
      <c r="E3154" s="6" t="s">
        <v>17773</v>
      </c>
      <c r="F3154" s="6" t="s">
        <v>4718</v>
      </c>
      <c r="G3154" s="6" t="s">
        <v>17774</v>
      </c>
      <c r="H3154" s="6" t="s">
        <v>17775</v>
      </c>
      <c r="I3154" s="6" t="s">
        <v>6723</v>
      </c>
      <c r="J3154" s="6" t="s">
        <v>4718</v>
      </c>
      <c r="K3154" s="4">
        <v>14.462323596825</v>
      </c>
      <c r="L3154" s="4">
        <v>0</v>
      </c>
      <c r="M3154" s="4">
        <v>0</v>
      </c>
      <c r="N3154" s="4">
        <v>0</v>
      </c>
    </row>
    <row r="3155" spans="1:14" ht="45" customHeight="1" x14ac:dyDescent="0.25">
      <c r="A3155" s="6" t="s">
        <v>28444</v>
      </c>
      <c r="B3155" s="6">
        <v>1035</v>
      </c>
      <c r="C3155" s="6" t="s">
        <v>35025</v>
      </c>
      <c r="D3155" s="6" t="s">
        <v>35026</v>
      </c>
      <c r="E3155" s="6" t="s">
        <v>4718</v>
      </c>
      <c r="F3155" s="6" t="s">
        <v>4718</v>
      </c>
      <c r="G3155" s="6" t="s">
        <v>35027</v>
      </c>
      <c r="H3155" s="6" t="s">
        <v>35028</v>
      </c>
      <c r="I3155" s="6" t="s">
        <v>35029</v>
      </c>
      <c r="J3155" s="6" t="s">
        <v>4718</v>
      </c>
      <c r="K3155" s="4">
        <v>14.4602520006672</v>
      </c>
      <c r="L3155" s="4">
        <v>0</v>
      </c>
      <c r="M3155" s="4">
        <v>0</v>
      </c>
      <c r="N3155" s="4">
        <v>0</v>
      </c>
    </row>
    <row r="3156" spans="1:14" ht="45" customHeight="1" x14ac:dyDescent="0.25">
      <c r="A3156" s="6" t="s">
        <v>28445</v>
      </c>
      <c r="B3156" s="6">
        <v>513</v>
      </c>
      <c r="C3156" s="6" t="s">
        <v>35030</v>
      </c>
      <c r="D3156" s="6" t="s">
        <v>17110</v>
      </c>
      <c r="E3156" s="6" t="s">
        <v>4718</v>
      </c>
      <c r="F3156" s="6" t="s">
        <v>4718</v>
      </c>
      <c r="G3156" s="6" t="s">
        <v>4718</v>
      </c>
      <c r="H3156" s="6" t="s">
        <v>4718</v>
      </c>
      <c r="I3156" s="6" t="s">
        <v>4718</v>
      </c>
      <c r="J3156" s="6" t="s">
        <v>4718</v>
      </c>
      <c r="K3156" s="4">
        <v>14.4425156397282</v>
      </c>
      <c r="L3156" s="4">
        <v>0</v>
      </c>
      <c r="M3156" s="4">
        <v>0</v>
      </c>
      <c r="N3156" s="4">
        <v>0</v>
      </c>
    </row>
    <row r="3157" spans="1:14" ht="45" customHeight="1" x14ac:dyDescent="0.25">
      <c r="A3157" s="6" t="s">
        <v>28446</v>
      </c>
      <c r="B3157" s="6">
        <v>1935</v>
      </c>
      <c r="C3157" s="6" t="s">
        <v>33801</v>
      </c>
      <c r="D3157" s="6" t="s">
        <v>33802</v>
      </c>
      <c r="E3157" s="6" t="s">
        <v>4718</v>
      </c>
      <c r="F3157" s="6" t="s">
        <v>4718</v>
      </c>
      <c r="G3157" s="6" t="s">
        <v>25165</v>
      </c>
      <c r="H3157" s="6" t="s">
        <v>25166</v>
      </c>
      <c r="I3157" s="6" t="s">
        <v>25167</v>
      </c>
      <c r="J3157" s="6" t="s">
        <v>25168</v>
      </c>
      <c r="K3157" s="4">
        <v>14.4304887534141</v>
      </c>
      <c r="L3157" s="4">
        <v>0.272100905546242</v>
      </c>
      <c r="M3157" s="4">
        <v>0</v>
      </c>
      <c r="N3157" s="4">
        <v>0</v>
      </c>
    </row>
    <row r="3158" spans="1:14" ht="45" customHeight="1" x14ac:dyDescent="0.25">
      <c r="A3158" s="6" t="s">
        <v>28447</v>
      </c>
      <c r="B3158" s="6">
        <v>936</v>
      </c>
      <c r="C3158" s="6" t="s">
        <v>35031</v>
      </c>
      <c r="D3158" s="6" t="s">
        <v>24414</v>
      </c>
      <c r="E3158" s="6" t="s">
        <v>35032</v>
      </c>
      <c r="F3158" s="6" t="s">
        <v>4718</v>
      </c>
      <c r="G3158" s="6" t="s">
        <v>35033</v>
      </c>
      <c r="H3158" s="6" t="s">
        <v>35034</v>
      </c>
      <c r="I3158" s="6" t="s">
        <v>4718</v>
      </c>
      <c r="J3158" s="6" t="s">
        <v>4718</v>
      </c>
      <c r="K3158" s="4">
        <v>14.4303281383953</v>
      </c>
      <c r="L3158" s="4">
        <v>0.99653495735917497</v>
      </c>
      <c r="M3158" s="4">
        <v>0</v>
      </c>
      <c r="N3158" s="4">
        <v>0</v>
      </c>
    </row>
    <row r="3159" spans="1:14" ht="45" customHeight="1" x14ac:dyDescent="0.25">
      <c r="A3159" s="6" t="s">
        <v>28448</v>
      </c>
      <c r="B3159" s="6">
        <v>495</v>
      </c>
      <c r="C3159" s="6" t="s">
        <v>7468</v>
      </c>
      <c r="D3159" s="6" t="s">
        <v>7469</v>
      </c>
      <c r="E3159" s="6" t="s">
        <v>4718</v>
      </c>
      <c r="F3159" s="6" t="s">
        <v>4718</v>
      </c>
      <c r="G3159" s="6" t="s">
        <v>4718</v>
      </c>
      <c r="H3159" s="6" t="s">
        <v>4718</v>
      </c>
      <c r="I3159" s="6" t="s">
        <v>4718</v>
      </c>
      <c r="J3159" s="6" t="s">
        <v>4718</v>
      </c>
      <c r="K3159" s="4">
        <v>14.4204199118244</v>
      </c>
      <c r="L3159" s="4">
        <v>0</v>
      </c>
      <c r="M3159" s="4">
        <v>0</v>
      </c>
      <c r="N3159" s="4">
        <v>0</v>
      </c>
    </row>
    <row r="3160" spans="1:14" ht="45" customHeight="1" x14ac:dyDescent="0.25">
      <c r="A3160" s="6" t="s">
        <v>28449</v>
      </c>
      <c r="B3160" s="6">
        <v>408</v>
      </c>
      <c r="C3160" s="6" t="s">
        <v>35035</v>
      </c>
      <c r="D3160" s="6" t="s">
        <v>4718</v>
      </c>
      <c r="E3160" s="6" t="s">
        <v>4718</v>
      </c>
      <c r="F3160" s="6" t="s">
        <v>4718</v>
      </c>
      <c r="G3160" s="6" t="s">
        <v>4718</v>
      </c>
      <c r="H3160" s="6" t="s">
        <v>4718</v>
      </c>
      <c r="I3160" s="6" t="s">
        <v>4718</v>
      </c>
      <c r="J3160" s="6" t="s">
        <v>4718</v>
      </c>
      <c r="K3160" s="4">
        <v>14.408701635104499</v>
      </c>
      <c r="L3160" s="4">
        <v>0</v>
      </c>
      <c r="M3160" s="4">
        <v>0</v>
      </c>
      <c r="N3160" s="4">
        <v>0</v>
      </c>
    </row>
    <row r="3161" spans="1:14" ht="45" customHeight="1" x14ac:dyDescent="0.25">
      <c r="A3161" s="6" t="s">
        <v>28450</v>
      </c>
      <c r="B3161" s="6">
        <v>696</v>
      </c>
      <c r="C3161" s="6" t="s">
        <v>4752</v>
      </c>
      <c r="D3161" s="6" t="s">
        <v>4752</v>
      </c>
      <c r="E3161" s="6" t="s">
        <v>4752</v>
      </c>
      <c r="F3161" s="6" t="s">
        <v>4752</v>
      </c>
      <c r="G3161" s="6" t="s">
        <v>4752</v>
      </c>
      <c r="H3161" s="6" t="s">
        <v>4752</v>
      </c>
      <c r="I3161" s="6" t="s">
        <v>4752</v>
      </c>
      <c r="J3161" s="6" t="s">
        <v>4752</v>
      </c>
      <c r="K3161" s="4">
        <v>14.405304711913599</v>
      </c>
      <c r="L3161" s="4">
        <v>5.8087889658032097</v>
      </c>
      <c r="M3161" s="4">
        <v>0</v>
      </c>
      <c r="N3161" s="4">
        <v>0</v>
      </c>
    </row>
    <row r="3162" spans="1:14" ht="45" customHeight="1" x14ac:dyDescent="0.25">
      <c r="A3162" s="6" t="s">
        <v>28451</v>
      </c>
      <c r="B3162" s="6">
        <v>1371</v>
      </c>
      <c r="C3162" s="6" t="s">
        <v>35036</v>
      </c>
      <c r="D3162" s="6" t="s">
        <v>30874</v>
      </c>
      <c r="E3162" s="6" t="s">
        <v>35037</v>
      </c>
      <c r="F3162" s="6" t="s">
        <v>4718</v>
      </c>
      <c r="G3162" s="6" t="s">
        <v>4718</v>
      </c>
      <c r="H3162" s="6" t="s">
        <v>6866</v>
      </c>
      <c r="I3162" s="6" t="s">
        <v>5750</v>
      </c>
      <c r="J3162" s="6" t="s">
        <v>4718</v>
      </c>
      <c r="K3162" s="4">
        <v>14.3980167185808</v>
      </c>
      <c r="L3162" s="4">
        <v>0</v>
      </c>
      <c r="M3162" s="4">
        <v>0.46091286096678802</v>
      </c>
      <c r="N3162" s="4">
        <v>0</v>
      </c>
    </row>
    <row r="3163" spans="1:14" ht="45" customHeight="1" x14ac:dyDescent="0.25">
      <c r="A3163" s="6" t="s">
        <v>28452</v>
      </c>
      <c r="B3163" s="6">
        <v>537</v>
      </c>
      <c r="C3163" s="6" t="s">
        <v>4752</v>
      </c>
      <c r="D3163" s="6" t="s">
        <v>4752</v>
      </c>
      <c r="E3163" s="6" t="s">
        <v>4752</v>
      </c>
      <c r="F3163" s="6" t="s">
        <v>4752</v>
      </c>
      <c r="G3163" s="6" t="s">
        <v>4752</v>
      </c>
      <c r="H3163" s="6" t="s">
        <v>4752</v>
      </c>
      <c r="I3163" s="6" t="s">
        <v>4752</v>
      </c>
      <c r="J3163" s="6" t="s">
        <v>4752</v>
      </c>
      <c r="K3163" s="4">
        <v>14.3955905711053</v>
      </c>
      <c r="L3163" s="4">
        <v>0</v>
      </c>
      <c r="M3163" s="4">
        <v>0</v>
      </c>
      <c r="N3163" s="4">
        <v>0</v>
      </c>
    </row>
    <row r="3164" spans="1:14" ht="45" customHeight="1" x14ac:dyDescent="0.25">
      <c r="A3164" s="6" t="s">
        <v>28453</v>
      </c>
      <c r="B3164" s="6">
        <v>342</v>
      </c>
      <c r="C3164" s="6" t="s">
        <v>4752</v>
      </c>
      <c r="D3164" s="6" t="s">
        <v>4752</v>
      </c>
      <c r="E3164" s="6" t="s">
        <v>4752</v>
      </c>
      <c r="F3164" s="6" t="s">
        <v>4752</v>
      </c>
      <c r="G3164" s="6" t="s">
        <v>4752</v>
      </c>
      <c r="H3164" s="6" t="s">
        <v>4752</v>
      </c>
      <c r="I3164" s="6" t="s">
        <v>4752</v>
      </c>
      <c r="J3164" s="6" t="s">
        <v>4752</v>
      </c>
      <c r="K3164" s="4">
        <v>14.381836233186499</v>
      </c>
      <c r="L3164" s="4">
        <v>0</v>
      </c>
      <c r="M3164" s="4">
        <v>0</v>
      </c>
      <c r="N3164" s="4">
        <v>0</v>
      </c>
    </row>
    <row r="3165" spans="1:14" ht="45" customHeight="1" x14ac:dyDescent="0.25">
      <c r="A3165" s="6" t="s">
        <v>28454</v>
      </c>
      <c r="B3165" s="6">
        <v>558</v>
      </c>
      <c r="C3165" s="6" t="s">
        <v>35038</v>
      </c>
      <c r="D3165" s="6" t="s">
        <v>32362</v>
      </c>
      <c r="E3165" s="6" t="s">
        <v>4718</v>
      </c>
      <c r="F3165" s="6" t="s">
        <v>4718</v>
      </c>
      <c r="G3165" s="6" t="s">
        <v>4718</v>
      </c>
      <c r="H3165" s="6" t="s">
        <v>4718</v>
      </c>
      <c r="I3165" s="6" t="s">
        <v>4718</v>
      </c>
      <c r="J3165" s="6" t="s">
        <v>4718</v>
      </c>
      <c r="K3165" s="4">
        <v>14.373673181836599</v>
      </c>
      <c r="L3165" s="4">
        <v>0</v>
      </c>
      <c r="M3165" s="4">
        <v>0</v>
      </c>
      <c r="N3165" s="4">
        <v>0</v>
      </c>
    </row>
    <row r="3166" spans="1:14" ht="45" customHeight="1" x14ac:dyDescent="0.25">
      <c r="A3166" s="6" t="s">
        <v>28455</v>
      </c>
      <c r="B3166" s="6">
        <v>840</v>
      </c>
      <c r="C3166" s="6" t="s">
        <v>35039</v>
      </c>
      <c r="D3166" s="6" t="s">
        <v>7891</v>
      </c>
      <c r="E3166" s="6" t="s">
        <v>4718</v>
      </c>
      <c r="F3166" s="6" t="s">
        <v>4718</v>
      </c>
      <c r="G3166" s="6" t="s">
        <v>4718</v>
      </c>
      <c r="H3166" s="6" t="s">
        <v>18985</v>
      </c>
      <c r="I3166" s="6" t="s">
        <v>4718</v>
      </c>
      <c r="J3166" s="6" t="s">
        <v>18443</v>
      </c>
      <c r="K3166" s="4">
        <v>14.3626076432032</v>
      </c>
      <c r="L3166" s="4">
        <v>0</v>
      </c>
      <c r="M3166" s="4">
        <v>0</v>
      </c>
      <c r="N3166" s="4">
        <v>0</v>
      </c>
    </row>
    <row r="3167" spans="1:14" ht="45" customHeight="1" x14ac:dyDescent="0.25">
      <c r="A3167" s="6" t="s">
        <v>28456</v>
      </c>
      <c r="B3167" s="6">
        <v>1485</v>
      </c>
      <c r="C3167" s="6" t="s">
        <v>35040</v>
      </c>
      <c r="D3167" s="6" t="s">
        <v>16443</v>
      </c>
      <c r="E3167" s="6" t="s">
        <v>4718</v>
      </c>
      <c r="F3167" s="6" t="s">
        <v>4718</v>
      </c>
      <c r="G3167" s="6" t="s">
        <v>4718</v>
      </c>
      <c r="H3167" s="6" t="s">
        <v>16444</v>
      </c>
      <c r="I3167" s="6" t="s">
        <v>4718</v>
      </c>
      <c r="J3167" s="6" t="s">
        <v>4718</v>
      </c>
      <c r="K3167" s="4">
        <v>14.346604024389601</v>
      </c>
      <c r="L3167" s="4">
        <v>1.30889572656016</v>
      </c>
      <c r="M3167" s="4">
        <v>0</v>
      </c>
      <c r="N3167" s="4">
        <v>0</v>
      </c>
    </row>
    <row r="3168" spans="1:14" ht="45" customHeight="1" x14ac:dyDescent="0.25">
      <c r="A3168" s="6" t="s">
        <v>28457</v>
      </c>
      <c r="B3168" s="6">
        <v>1008</v>
      </c>
      <c r="C3168" s="6" t="s">
        <v>35041</v>
      </c>
      <c r="D3168" s="6" t="s">
        <v>17468</v>
      </c>
      <c r="E3168" s="6" t="s">
        <v>4718</v>
      </c>
      <c r="F3168" s="6" t="s">
        <v>4718</v>
      </c>
      <c r="G3168" s="6" t="s">
        <v>4718</v>
      </c>
      <c r="H3168" s="6" t="s">
        <v>35042</v>
      </c>
      <c r="I3168" s="6" t="s">
        <v>33483</v>
      </c>
      <c r="J3168" s="6" t="s">
        <v>33484</v>
      </c>
      <c r="K3168" s="4">
        <v>14.3462226242094</v>
      </c>
      <c r="L3168" s="4">
        <v>0</v>
      </c>
      <c r="M3168" s="4">
        <v>0</v>
      </c>
      <c r="N3168" s="4">
        <v>0</v>
      </c>
    </row>
    <row r="3169" spans="1:14" ht="45" customHeight="1" x14ac:dyDescent="0.25">
      <c r="A3169" s="6" t="s">
        <v>28458</v>
      </c>
      <c r="B3169" s="6">
        <v>930</v>
      </c>
      <c r="C3169" s="6" t="s">
        <v>35043</v>
      </c>
      <c r="D3169" s="6" t="s">
        <v>35044</v>
      </c>
      <c r="E3169" s="6" t="s">
        <v>4718</v>
      </c>
      <c r="F3169" s="6" t="s">
        <v>4718</v>
      </c>
      <c r="G3169" s="6" t="s">
        <v>4718</v>
      </c>
      <c r="H3169" s="6" t="s">
        <v>4718</v>
      </c>
      <c r="I3169" s="6" t="s">
        <v>4718</v>
      </c>
      <c r="J3169" s="6" t="s">
        <v>4718</v>
      </c>
      <c r="K3169" s="4">
        <v>14.3395110201036</v>
      </c>
      <c r="L3169" s="4">
        <v>3.1768165956899002</v>
      </c>
      <c r="M3169" s="4">
        <v>0</v>
      </c>
      <c r="N3169" s="4">
        <v>0</v>
      </c>
    </row>
    <row r="3170" spans="1:14" ht="45" customHeight="1" x14ac:dyDescent="0.25">
      <c r="A3170" s="6" t="s">
        <v>28459</v>
      </c>
      <c r="B3170" s="6">
        <v>393</v>
      </c>
      <c r="C3170" s="6" t="s">
        <v>35045</v>
      </c>
      <c r="D3170" s="6" t="s">
        <v>35046</v>
      </c>
      <c r="E3170" s="6" t="s">
        <v>4718</v>
      </c>
      <c r="F3170" s="6" t="s">
        <v>4718</v>
      </c>
      <c r="G3170" s="6" t="s">
        <v>4718</v>
      </c>
      <c r="H3170" s="6" t="s">
        <v>4718</v>
      </c>
      <c r="I3170" s="6" t="s">
        <v>4718</v>
      </c>
      <c r="J3170" s="6" t="s">
        <v>4718</v>
      </c>
      <c r="K3170" s="4">
        <v>14.3260319640899</v>
      </c>
      <c r="L3170" s="4">
        <v>3.3022741746156199</v>
      </c>
      <c r="M3170" s="4">
        <v>2.5492028005542</v>
      </c>
      <c r="N3170" s="4">
        <v>0</v>
      </c>
    </row>
    <row r="3171" spans="1:14" ht="45" customHeight="1" x14ac:dyDescent="0.25">
      <c r="A3171" s="6" t="s">
        <v>28460</v>
      </c>
      <c r="B3171" s="6">
        <v>2481</v>
      </c>
      <c r="C3171" s="6" t="s">
        <v>35047</v>
      </c>
      <c r="D3171" s="6" t="s">
        <v>17213</v>
      </c>
      <c r="E3171" s="6" t="s">
        <v>4718</v>
      </c>
      <c r="F3171" s="6" t="s">
        <v>4718</v>
      </c>
      <c r="G3171" s="6" t="s">
        <v>10738</v>
      </c>
      <c r="H3171" s="6" t="s">
        <v>35048</v>
      </c>
      <c r="I3171" s="6" t="s">
        <v>4718</v>
      </c>
      <c r="J3171" s="6" t="s">
        <v>4718</v>
      </c>
      <c r="K3171" s="4">
        <v>14.320453738532001</v>
      </c>
      <c r="L3171" s="4">
        <v>0.72999262514215302</v>
      </c>
      <c r="M3171" s="4">
        <v>0.50940067100803399</v>
      </c>
      <c r="N3171" s="4">
        <v>0</v>
      </c>
    </row>
    <row r="3172" spans="1:14" ht="45" customHeight="1" x14ac:dyDescent="0.25">
      <c r="A3172" s="6" t="s">
        <v>28461</v>
      </c>
      <c r="B3172" s="6">
        <v>2667</v>
      </c>
      <c r="C3172" s="6" t="s">
        <v>35049</v>
      </c>
      <c r="D3172" s="6" t="s">
        <v>11355</v>
      </c>
      <c r="E3172" s="6" t="s">
        <v>4718</v>
      </c>
      <c r="F3172" s="6" t="s">
        <v>4718</v>
      </c>
      <c r="G3172" s="6" t="s">
        <v>4718</v>
      </c>
      <c r="H3172" s="6" t="s">
        <v>4718</v>
      </c>
      <c r="I3172" s="6" t="s">
        <v>4718</v>
      </c>
      <c r="J3172" s="6" t="s">
        <v>4718</v>
      </c>
      <c r="K3172" s="4">
        <v>14.3098364851624</v>
      </c>
      <c r="L3172" s="4">
        <v>1.0786243073993</v>
      </c>
      <c r="M3172" s="4">
        <v>0.23693720749361299</v>
      </c>
      <c r="N3172" s="4">
        <v>0</v>
      </c>
    </row>
    <row r="3173" spans="1:14" ht="45" customHeight="1" x14ac:dyDescent="0.25">
      <c r="A3173" s="6" t="s">
        <v>28462</v>
      </c>
      <c r="B3173" s="6">
        <v>792</v>
      </c>
      <c r="C3173" s="6" t="s">
        <v>32643</v>
      </c>
      <c r="D3173" s="6" t="s">
        <v>32644</v>
      </c>
      <c r="E3173" s="6" t="s">
        <v>4718</v>
      </c>
      <c r="F3173" s="6" t="s">
        <v>4718</v>
      </c>
      <c r="G3173" s="6" t="s">
        <v>31223</v>
      </c>
      <c r="H3173" s="6" t="s">
        <v>31224</v>
      </c>
      <c r="I3173" s="6" t="s">
        <v>4718</v>
      </c>
      <c r="J3173" s="6" t="s">
        <v>17616</v>
      </c>
      <c r="K3173" s="4">
        <v>14.3097653194011</v>
      </c>
      <c r="L3173" s="4">
        <v>0</v>
      </c>
      <c r="M3173" s="4">
        <v>0</v>
      </c>
      <c r="N3173" s="4">
        <v>0</v>
      </c>
    </row>
    <row r="3174" spans="1:14" ht="45" customHeight="1" x14ac:dyDescent="0.25">
      <c r="A3174" s="6" t="s">
        <v>28463</v>
      </c>
      <c r="B3174" s="6">
        <v>1491</v>
      </c>
      <c r="C3174" s="6" t="s">
        <v>35050</v>
      </c>
      <c r="D3174" s="6" t="s">
        <v>30945</v>
      </c>
      <c r="E3174" s="6" t="s">
        <v>4718</v>
      </c>
      <c r="F3174" s="6" t="s">
        <v>4718</v>
      </c>
      <c r="G3174" s="6" t="s">
        <v>4718</v>
      </c>
      <c r="H3174" s="6" t="s">
        <v>4718</v>
      </c>
      <c r="I3174" s="6" t="s">
        <v>4718</v>
      </c>
      <c r="J3174" s="6" t="s">
        <v>4718</v>
      </c>
      <c r="K3174" s="4">
        <v>14.309353211689199</v>
      </c>
      <c r="L3174" s="4">
        <v>0.227487767840543</v>
      </c>
      <c r="M3174" s="4">
        <v>0</v>
      </c>
      <c r="N3174" s="4">
        <v>0</v>
      </c>
    </row>
    <row r="3175" spans="1:14" ht="45" customHeight="1" x14ac:dyDescent="0.25">
      <c r="A3175" s="6" t="s">
        <v>28464</v>
      </c>
      <c r="B3175" s="6">
        <v>636</v>
      </c>
      <c r="C3175" s="6" t="s">
        <v>35051</v>
      </c>
      <c r="D3175" s="6" t="s">
        <v>8671</v>
      </c>
      <c r="E3175" s="6" t="s">
        <v>4718</v>
      </c>
      <c r="F3175" s="6" t="s">
        <v>4718</v>
      </c>
      <c r="G3175" s="6" t="s">
        <v>4718</v>
      </c>
      <c r="H3175" s="6" t="s">
        <v>4718</v>
      </c>
      <c r="I3175" s="6" t="s">
        <v>4718</v>
      </c>
      <c r="J3175" s="6" t="s">
        <v>4718</v>
      </c>
      <c r="K3175" s="4">
        <v>14.304148353592501</v>
      </c>
      <c r="L3175" s="4">
        <v>0</v>
      </c>
      <c r="M3175" s="4">
        <v>0</v>
      </c>
      <c r="N3175" s="4">
        <v>0</v>
      </c>
    </row>
    <row r="3176" spans="1:14" ht="45" customHeight="1" x14ac:dyDescent="0.25">
      <c r="A3176" s="6" t="s">
        <v>28465</v>
      </c>
      <c r="B3176" s="6">
        <v>306</v>
      </c>
      <c r="C3176" s="6" t="s">
        <v>35052</v>
      </c>
      <c r="D3176" s="6" t="s">
        <v>35053</v>
      </c>
      <c r="E3176" s="6" t="s">
        <v>10356</v>
      </c>
      <c r="F3176" s="6" t="s">
        <v>4718</v>
      </c>
      <c r="G3176" s="6" t="s">
        <v>4718</v>
      </c>
      <c r="H3176" s="6" t="s">
        <v>10357</v>
      </c>
      <c r="I3176" s="6" t="s">
        <v>5078</v>
      </c>
      <c r="J3176" s="6" t="s">
        <v>4718</v>
      </c>
      <c r="K3176" s="4">
        <v>14.302180482945399</v>
      </c>
      <c r="L3176" s="4">
        <v>0</v>
      </c>
      <c r="M3176" s="4">
        <v>0</v>
      </c>
      <c r="N3176" s="4">
        <v>0</v>
      </c>
    </row>
    <row r="3177" spans="1:14" ht="45" customHeight="1" x14ac:dyDescent="0.25">
      <c r="A3177" s="6" t="s">
        <v>28466</v>
      </c>
      <c r="B3177" s="6">
        <v>336</v>
      </c>
      <c r="C3177" s="6" t="s">
        <v>35054</v>
      </c>
      <c r="D3177" s="6" t="s">
        <v>12571</v>
      </c>
      <c r="E3177" s="6" t="s">
        <v>4718</v>
      </c>
      <c r="F3177" s="6" t="s">
        <v>4718</v>
      </c>
      <c r="G3177" s="6" t="s">
        <v>4718</v>
      </c>
      <c r="H3177" s="6" t="s">
        <v>12668</v>
      </c>
      <c r="I3177" s="6" t="s">
        <v>12669</v>
      </c>
      <c r="J3177" s="6" t="s">
        <v>12670</v>
      </c>
      <c r="K3177" s="4">
        <v>14.3003884518753</v>
      </c>
      <c r="L3177" s="4">
        <v>0</v>
      </c>
      <c r="M3177" s="4">
        <v>0</v>
      </c>
      <c r="N3177" s="4">
        <v>0</v>
      </c>
    </row>
    <row r="3178" spans="1:14" ht="45" customHeight="1" x14ac:dyDescent="0.25">
      <c r="A3178" s="6" t="s">
        <v>28467</v>
      </c>
      <c r="B3178" s="6">
        <v>324</v>
      </c>
      <c r="C3178" s="6" t="s">
        <v>33290</v>
      </c>
      <c r="D3178" s="6" t="s">
        <v>14487</v>
      </c>
      <c r="E3178" s="6" t="s">
        <v>4718</v>
      </c>
      <c r="F3178" s="6" t="s">
        <v>4718</v>
      </c>
      <c r="G3178" s="6" t="s">
        <v>4718</v>
      </c>
      <c r="H3178" s="6" t="s">
        <v>4718</v>
      </c>
      <c r="I3178" s="6" t="s">
        <v>4718</v>
      </c>
      <c r="J3178" s="6" t="s">
        <v>4718</v>
      </c>
      <c r="K3178" s="4">
        <v>14.2988624772051</v>
      </c>
      <c r="L3178" s="4">
        <v>0</v>
      </c>
      <c r="M3178" s="4">
        <v>0</v>
      </c>
      <c r="N3178" s="4">
        <v>0</v>
      </c>
    </row>
    <row r="3179" spans="1:14" ht="45" customHeight="1" x14ac:dyDescent="0.25">
      <c r="A3179" s="6" t="s">
        <v>28468</v>
      </c>
      <c r="B3179" s="6">
        <v>483</v>
      </c>
      <c r="C3179" s="6" t="s">
        <v>35055</v>
      </c>
      <c r="D3179" s="6" t="s">
        <v>32765</v>
      </c>
      <c r="E3179" s="6" t="s">
        <v>35056</v>
      </c>
      <c r="F3179" s="6" t="s">
        <v>4718</v>
      </c>
      <c r="G3179" s="6" t="s">
        <v>35057</v>
      </c>
      <c r="H3179" s="6" t="s">
        <v>35058</v>
      </c>
      <c r="I3179" s="6" t="s">
        <v>7932</v>
      </c>
      <c r="J3179" s="6" t="s">
        <v>4718</v>
      </c>
      <c r="K3179" s="4">
        <v>14.293864744211</v>
      </c>
      <c r="L3179" s="4">
        <v>0</v>
      </c>
      <c r="M3179" s="4">
        <v>0</v>
      </c>
      <c r="N3179" s="4">
        <v>0</v>
      </c>
    </row>
    <row r="3180" spans="1:14" ht="45" customHeight="1" x14ac:dyDescent="0.25">
      <c r="A3180" s="6" t="s">
        <v>28469</v>
      </c>
      <c r="B3180" s="6">
        <v>1095</v>
      </c>
      <c r="C3180" s="6" t="s">
        <v>35059</v>
      </c>
      <c r="D3180" s="6" t="s">
        <v>35060</v>
      </c>
      <c r="E3180" s="6" t="s">
        <v>4718</v>
      </c>
      <c r="F3180" s="6" t="s">
        <v>4718</v>
      </c>
      <c r="G3180" s="6" t="s">
        <v>4718</v>
      </c>
      <c r="H3180" s="6" t="s">
        <v>30777</v>
      </c>
      <c r="I3180" s="6" t="s">
        <v>14510</v>
      </c>
      <c r="J3180" s="6" t="s">
        <v>30414</v>
      </c>
      <c r="K3180" s="4">
        <v>14.280337959264401</v>
      </c>
      <c r="L3180" s="4">
        <v>0</v>
      </c>
      <c r="M3180" s="4">
        <v>0</v>
      </c>
      <c r="N3180" s="4">
        <v>0</v>
      </c>
    </row>
    <row r="3181" spans="1:14" ht="45" customHeight="1" x14ac:dyDescent="0.25">
      <c r="A3181" s="6" t="s">
        <v>28470</v>
      </c>
      <c r="B3181" s="6">
        <v>639</v>
      </c>
      <c r="C3181" s="6" t="s">
        <v>35061</v>
      </c>
      <c r="D3181" s="6" t="s">
        <v>10143</v>
      </c>
      <c r="E3181" s="6" t="s">
        <v>4718</v>
      </c>
      <c r="F3181" s="6" t="s">
        <v>4718</v>
      </c>
      <c r="G3181" s="6" t="s">
        <v>4718</v>
      </c>
      <c r="H3181" s="6" t="s">
        <v>4718</v>
      </c>
      <c r="I3181" s="6" t="s">
        <v>4718</v>
      </c>
      <c r="J3181" s="6" t="s">
        <v>4718</v>
      </c>
      <c r="K3181" s="4">
        <v>14.271436371893801</v>
      </c>
      <c r="L3181" s="4">
        <v>0</v>
      </c>
      <c r="M3181" s="4">
        <v>0</v>
      </c>
      <c r="N3181" s="4">
        <v>0</v>
      </c>
    </row>
    <row r="3182" spans="1:14" ht="45" customHeight="1" x14ac:dyDescent="0.25">
      <c r="A3182" s="6" t="s">
        <v>28471</v>
      </c>
      <c r="B3182" s="6">
        <v>1050</v>
      </c>
      <c r="C3182" s="6" t="s">
        <v>18075</v>
      </c>
      <c r="D3182" s="6" t="s">
        <v>17140</v>
      </c>
      <c r="E3182" s="6" t="s">
        <v>4718</v>
      </c>
      <c r="F3182" s="6" t="s">
        <v>4718</v>
      </c>
      <c r="G3182" s="6" t="s">
        <v>17141</v>
      </c>
      <c r="H3182" s="6" t="s">
        <v>17142</v>
      </c>
      <c r="I3182" s="6" t="s">
        <v>4718</v>
      </c>
      <c r="J3182" s="6" t="s">
        <v>4718</v>
      </c>
      <c r="K3182" s="4">
        <v>14.2651900724663</v>
      </c>
      <c r="L3182" s="4">
        <v>0</v>
      </c>
      <c r="M3182" s="4">
        <v>0</v>
      </c>
      <c r="N3182" s="4">
        <v>0</v>
      </c>
    </row>
    <row r="3183" spans="1:14" ht="45" customHeight="1" x14ac:dyDescent="0.25">
      <c r="A3183" s="6" t="s">
        <v>28472</v>
      </c>
      <c r="B3183" s="6">
        <v>810</v>
      </c>
      <c r="C3183" s="6" t="s">
        <v>4752</v>
      </c>
      <c r="D3183" s="6" t="s">
        <v>4752</v>
      </c>
      <c r="E3183" s="6" t="s">
        <v>4752</v>
      </c>
      <c r="F3183" s="6" t="s">
        <v>4752</v>
      </c>
      <c r="G3183" s="6" t="s">
        <v>4752</v>
      </c>
      <c r="H3183" s="6" t="s">
        <v>4752</v>
      </c>
      <c r="I3183" s="6" t="s">
        <v>4752</v>
      </c>
      <c r="J3183" s="6" t="s">
        <v>4752</v>
      </c>
      <c r="K3183" s="4">
        <v>14.2571002296436</v>
      </c>
      <c r="L3183" s="4">
        <v>0</v>
      </c>
      <c r="M3183" s="4">
        <v>0</v>
      </c>
      <c r="N3183" s="4">
        <v>0</v>
      </c>
    </row>
    <row r="3184" spans="1:14" ht="45" customHeight="1" x14ac:dyDescent="0.25">
      <c r="A3184" s="6" t="s">
        <v>28473</v>
      </c>
      <c r="B3184" s="6">
        <v>336</v>
      </c>
      <c r="C3184" s="6" t="s">
        <v>35062</v>
      </c>
      <c r="D3184" s="6" t="s">
        <v>34424</v>
      </c>
      <c r="E3184" s="6" t="s">
        <v>4718</v>
      </c>
      <c r="F3184" s="6" t="s">
        <v>4718</v>
      </c>
      <c r="G3184" s="6" t="s">
        <v>4718</v>
      </c>
      <c r="H3184" s="6" t="s">
        <v>4718</v>
      </c>
      <c r="I3184" s="6" t="s">
        <v>4718</v>
      </c>
      <c r="J3184" s="6" t="s">
        <v>4718</v>
      </c>
      <c r="K3184" s="4">
        <v>14.250373359781999</v>
      </c>
      <c r="L3184" s="4">
        <v>0</v>
      </c>
      <c r="M3184" s="4">
        <v>0</v>
      </c>
      <c r="N3184" s="4">
        <v>0</v>
      </c>
    </row>
    <row r="3185" spans="1:14" ht="45" customHeight="1" x14ac:dyDescent="0.25">
      <c r="A3185" s="6" t="s">
        <v>28474</v>
      </c>
      <c r="B3185" s="6">
        <v>1032</v>
      </c>
      <c r="C3185" s="6" t="s">
        <v>32420</v>
      </c>
      <c r="D3185" s="6" t="s">
        <v>5121</v>
      </c>
      <c r="E3185" s="6" t="s">
        <v>4718</v>
      </c>
      <c r="F3185" s="6" t="s">
        <v>4718</v>
      </c>
      <c r="G3185" s="6" t="s">
        <v>4718</v>
      </c>
      <c r="H3185" s="6" t="s">
        <v>7978</v>
      </c>
      <c r="I3185" s="6" t="s">
        <v>5463</v>
      </c>
      <c r="J3185" s="6" t="s">
        <v>7979</v>
      </c>
      <c r="K3185" s="4">
        <v>14.249871963392399</v>
      </c>
      <c r="L3185" s="4">
        <v>8.2166730099382301E-2</v>
      </c>
      <c r="M3185" s="4">
        <v>0</v>
      </c>
      <c r="N3185" s="4">
        <v>0</v>
      </c>
    </row>
    <row r="3186" spans="1:14" ht="45" customHeight="1" x14ac:dyDescent="0.25">
      <c r="A3186" s="6" t="s">
        <v>28475</v>
      </c>
      <c r="B3186" s="6">
        <v>627</v>
      </c>
      <c r="C3186" s="6" t="s">
        <v>35063</v>
      </c>
      <c r="D3186" s="6" t="s">
        <v>9681</v>
      </c>
      <c r="E3186" s="6" t="s">
        <v>35064</v>
      </c>
      <c r="F3186" s="6" t="s">
        <v>4718</v>
      </c>
      <c r="G3186" s="6" t="s">
        <v>4718</v>
      </c>
      <c r="H3186" s="6" t="s">
        <v>9683</v>
      </c>
      <c r="I3186" s="6" t="s">
        <v>6262</v>
      </c>
      <c r="J3186" s="6" t="s">
        <v>4718</v>
      </c>
      <c r="K3186" s="4">
        <v>14.2360850109722</v>
      </c>
      <c r="L3186" s="4">
        <v>0</v>
      </c>
      <c r="M3186" s="4">
        <v>0</v>
      </c>
      <c r="N3186" s="4">
        <v>0</v>
      </c>
    </row>
    <row r="3187" spans="1:14" ht="45" customHeight="1" x14ac:dyDescent="0.25">
      <c r="A3187" s="6" t="s">
        <v>28476</v>
      </c>
      <c r="B3187" s="6">
        <v>396</v>
      </c>
      <c r="C3187" s="6" t="s">
        <v>35065</v>
      </c>
      <c r="D3187" s="6" t="s">
        <v>35066</v>
      </c>
      <c r="E3187" s="6" t="s">
        <v>4718</v>
      </c>
      <c r="F3187" s="6" t="s">
        <v>4718</v>
      </c>
      <c r="G3187" s="6" t="s">
        <v>4718</v>
      </c>
      <c r="H3187" s="6" t="s">
        <v>35067</v>
      </c>
      <c r="I3187" s="6" t="s">
        <v>4718</v>
      </c>
      <c r="J3187" s="6" t="s">
        <v>4718</v>
      </c>
      <c r="K3187" s="4">
        <v>14.231435514273</v>
      </c>
      <c r="L3187" s="4">
        <v>15.314080000753901</v>
      </c>
      <c r="M3187" s="4">
        <v>0</v>
      </c>
      <c r="N3187" s="4">
        <v>0</v>
      </c>
    </row>
    <row r="3188" spans="1:14" ht="45" customHeight="1" x14ac:dyDescent="0.25">
      <c r="A3188" s="6" t="s">
        <v>28477</v>
      </c>
      <c r="B3188" s="6">
        <v>336</v>
      </c>
      <c r="C3188" s="6" t="s">
        <v>35068</v>
      </c>
      <c r="D3188" s="6" t="s">
        <v>35069</v>
      </c>
      <c r="E3188" s="6" t="s">
        <v>4718</v>
      </c>
      <c r="F3188" s="6" t="s">
        <v>4718</v>
      </c>
      <c r="G3188" s="6" t="s">
        <v>4718</v>
      </c>
      <c r="H3188" s="6" t="s">
        <v>4718</v>
      </c>
      <c r="I3188" s="6" t="s">
        <v>4718</v>
      </c>
      <c r="J3188" s="6" t="s">
        <v>4718</v>
      </c>
      <c r="K3188" s="4">
        <v>14.2200046976817</v>
      </c>
      <c r="L3188" s="4">
        <v>0</v>
      </c>
      <c r="M3188" s="4">
        <v>0</v>
      </c>
      <c r="N3188" s="4">
        <v>0</v>
      </c>
    </row>
    <row r="3189" spans="1:14" ht="45" customHeight="1" x14ac:dyDescent="0.25">
      <c r="A3189" s="6" t="s">
        <v>28478</v>
      </c>
      <c r="B3189" s="6">
        <v>492</v>
      </c>
      <c r="C3189" s="6" t="s">
        <v>35070</v>
      </c>
      <c r="D3189" s="6" t="s">
        <v>7677</v>
      </c>
      <c r="E3189" s="6" t="s">
        <v>4718</v>
      </c>
      <c r="F3189" s="6" t="s">
        <v>4718</v>
      </c>
      <c r="G3189" s="6" t="s">
        <v>4718</v>
      </c>
      <c r="H3189" s="6" t="s">
        <v>4718</v>
      </c>
      <c r="I3189" s="6" t="s">
        <v>4718</v>
      </c>
      <c r="J3189" s="6" t="s">
        <v>4718</v>
      </c>
      <c r="K3189" s="4">
        <v>14.190413357804299</v>
      </c>
      <c r="L3189" s="4">
        <v>0</v>
      </c>
      <c r="M3189" s="4">
        <v>0</v>
      </c>
      <c r="N3189" s="4">
        <v>0</v>
      </c>
    </row>
    <row r="3190" spans="1:14" ht="45" customHeight="1" x14ac:dyDescent="0.25">
      <c r="A3190" s="6" t="s">
        <v>28479</v>
      </c>
      <c r="B3190" s="6">
        <v>270</v>
      </c>
      <c r="C3190" s="6" t="s">
        <v>30499</v>
      </c>
      <c r="D3190" s="6" t="s">
        <v>30500</v>
      </c>
      <c r="E3190" s="6" t="s">
        <v>4718</v>
      </c>
      <c r="F3190" s="6" t="s">
        <v>4718</v>
      </c>
      <c r="G3190" s="6" t="s">
        <v>4718</v>
      </c>
      <c r="H3190" s="6" t="s">
        <v>30501</v>
      </c>
      <c r="I3190" s="6" t="s">
        <v>4718</v>
      </c>
      <c r="J3190" s="6" t="s">
        <v>4718</v>
      </c>
      <c r="K3190" s="4">
        <v>14.187038367071899</v>
      </c>
      <c r="L3190" s="4">
        <v>0</v>
      </c>
      <c r="M3190" s="4">
        <v>0</v>
      </c>
      <c r="N3190" s="4">
        <v>0</v>
      </c>
    </row>
    <row r="3191" spans="1:14" ht="45" customHeight="1" x14ac:dyDescent="0.25">
      <c r="A3191" s="6" t="s">
        <v>28480</v>
      </c>
      <c r="B3191" s="6">
        <v>1020</v>
      </c>
      <c r="C3191" s="6" t="s">
        <v>35071</v>
      </c>
      <c r="D3191" s="6" t="s">
        <v>14681</v>
      </c>
      <c r="E3191" s="6" t="s">
        <v>4718</v>
      </c>
      <c r="F3191" s="6" t="s">
        <v>4718</v>
      </c>
      <c r="G3191" s="6" t="s">
        <v>4718</v>
      </c>
      <c r="H3191" s="6" t="s">
        <v>25150</v>
      </c>
      <c r="I3191" s="6" t="s">
        <v>5463</v>
      </c>
      <c r="J3191" s="6" t="s">
        <v>13029</v>
      </c>
      <c r="K3191" s="4">
        <v>14.1785371554916</v>
      </c>
      <c r="L3191" s="4">
        <v>1.67692640732238</v>
      </c>
      <c r="M3191" s="4">
        <v>0</v>
      </c>
      <c r="N3191" s="4">
        <v>0</v>
      </c>
    </row>
    <row r="3192" spans="1:14" ht="45" customHeight="1" x14ac:dyDescent="0.25">
      <c r="A3192" s="6" t="s">
        <v>28481</v>
      </c>
      <c r="B3192" s="6">
        <v>4320</v>
      </c>
      <c r="C3192" s="6" t="s">
        <v>35072</v>
      </c>
      <c r="D3192" s="6" t="s">
        <v>14595</v>
      </c>
      <c r="E3192" s="6" t="s">
        <v>4718</v>
      </c>
      <c r="F3192" s="6" t="s">
        <v>4718</v>
      </c>
      <c r="G3192" s="6" t="s">
        <v>4718</v>
      </c>
      <c r="H3192" s="6" t="s">
        <v>4718</v>
      </c>
      <c r="I3192" s="6" t="s">
        <v>4718</v>
      </c>
      <c r="J3192" s="6" t="s">
        <v>4718</v>
      </c>
      <c r="K3192" s="4">
        <v>14.1624082835488</v>
      </c>
      <c r="L3192" s="4">
        <v>0</v>
      </c>
      <c r="M3192" s="4">
        <v>0.176293649251553</v>
      </c>
      <c r="N3192" s="4">
        <v>0</v>
      </c>
    </row>
    <row r="3193" spans="1:14" ht="45" customHeight="1" x14ac:dyDescent="0.25">
      <c r="A3193" s="6" t="s">
        <v>28482</v>
      </c>
      <c r="B3193" s="6">
        <v>3444</v>
      </c>
      <c r="C3193" s="6" t="s">
        <v>35073</v>
      </c>
      <c r="D3193" s="6" t="s">
        <v>35074</v>
      </c>
      <c r="E3193" s="6" t="s">
        <v>4718</v>
      </c>
      <c r="F3193" s="6" t="s">
        <v>4718</v>
      </c>
      <c r="G3193" s="6" t="s">
        <v>25188</v>
      </c>
      <c r="H3193" s="6" t="s">
        <v>30670</v>
      </c>
      <c r="I3193" s="6" t="s">
        <v>25190</v>
      </c>
      <c r="J3193" s="6" t="s">
        <v>25191</v>
      </c>
      <c r="K3193" s="4">
        <v>14.159893920244601</v>
      </c>
      <c r="L3193" s="4">
        <v>0.68953794359154397</v>
      </c>
      <c r="M3193" s="4">
        <v>0.183481861900542</v>
      </c>
      <c r="N3193" s="4">
        <v>0</v>
      </c>
    </row>
    <row r="3194" spans="1:14" ht="45" customHeight="1" x14ac:dyDescent="0.25">
      <c r="A3194" s="6" t="s">
        <v>28483</v>
      </c>
      <c r="B3194" s="6">
        <v>831</v>
      </c>
      <c r="C3194" s="6" t="s">
        <v>35075</v>
      </c>
      <c r="D3194" s="6" t="s">
        <v>35076</v>
      </c>
      <c r="E3194" s="6" t="s">
        <v>4718</v>
      </c>
      <c r="F3194" s="6" t="s">
        <v>4718</v>
      </c>
      <c r="G3194" s="6" t="s">
        <v>35077</v>
      </c>
      <c r="H3194" s="6" t="s">
        <v>35078</v>
      </c>
      <c r="I3194" s="6" t="s">
        <v>35079</v>
      </c>
      <c r="J3194" s="6" t="s">
        <v>4718</v>
      </c>
      <c r="K3194" s="4">
        <v>14.149363726040599</v>
      </c>
      <c r="L3194" s="4">
        <v>0</v>
      </c>
      <c r="M3194" s="4">
        <v>0</v>
      </c>
      <c r="N3194" s="4">
        <v>0</v>
      </c>
    </row>
    <row r="3195" spans="1:14" ht="45" customHeight="1" x14ac:dyDescent="0.25">
      <c r="A3195" s="6" t="s">
        <v>28484</v>
      </c>
      <c r="B3195" s="6">
        <v>486</v>
      </c>
      <c r="C3195" s="6" t="s">
        <v>35080</v>
      </c>
      <c r="D3195" s="6" t="s">
        <v>35081</v>
      </c>
      <c r="E3195" s="6" t="s">
        <v>35082</v>
      </c>
      <c r="F3195" s="6" t="s">
        <v>4718</v>
      </c>
      <c r="G3195" s="6" t="s">
        <v>35083</v>
      </c>
      <c r="H3195" s="6" t="s">
        <v>35084</v>
      </c>
      <c r="I3195" s="6" t="s">
        <v>35085</v>
      </c>
      <c r="J3195" s="6" t="s">
        <v>18881</v>
      </c>
      <c r="K3195" s="4">
        <v>14.1452700414555</v>
      </c>
      <c r="L3195" s="4">
        <v>5.5461271394185401</v>
      </c>
      <c r="M3195" s="4">
        <v>0</v>
      </c>
      <c r="N3195" s="4">
        <v>0</v>
      </c>
    </row>
    <row r="3196" spans="1:14" ht="45" customHeight="1" x14ac:dyDescent="0.25">
      <c r="A3196" s="6" t="s">
        <v>28485</v>
      </c>
      <c r="B3196" s="6">
        <v>156</v>
      </c>
      <c r="C3196" s="6" t="s">
        <v>4752</v>
      </c>
      <c r="D3196" s="6" t="s">
        <v>4752</v>
      </c>
      <c r="E3196" s="6" t="s">
        <v>4752</v>
      </c>
      <c r="F3196" s="6" t="s">
        <v>4752</v>
      </c>
      <c r="G3196" s="6" t="s">
        <v>4752</v>
      </c>
      <c r="H3196" s="6" t="s">
        <v>4752</v>
      </c>
      <c r="I3196" s="6" t="s">
        <v>4752</v>
      </c>
      <c r="J3196" s="6" t="s">
        <v>4752</v>
      </c>
      <c r="K3196" s="4">
        <v>14.1350747745456</v>
      </c>
      <c r="L3196" s="4">
        <v>0</v>
      </c>
      <c r="M3196" s="4">
        <v>0</v>
      </c>
      <c r="N3196" s="4">
        <v>0</v>
      </c>
    </row>
    <row r="3197" spans="1:14" ht="45" customHeight="1" x14ac:dyDescent="0.25">
      <c r="A3197" s="6" t="s">
        <v>28486</v>
      </c>
      <c r="B3197" s="6">
        <v>516</v>
      </c>
      <c r="C3197" s="6" t="s">
        <v>23010</v>
      </c>
      <c r="D3197" s="6" t="s">
        <v>24040</v>
      </c>
      <c r="E3197" s="6" t="s">
        <v>4718</v>
      </c>
      <c r="F3197" s="6" t="s">
        <v>4718</v>
      </c>
      <c r="G3197" s="6" t="s">
        <v>4718</v>
      </c>
      <c r="H3197" s="6" t="s">
        <v>4718</v>
      </c>
      <c r="I3197" s="6" t="s">
        <v>4718</v>
      </c>
      <c r="J3197" s="6" t="s">
        <v>4718</v>
      </c>
      <c r="K3197" s="4">
        <v>14.1138466697537</v>
      </c>
      <c r="L3197" s="4">
        <v>0</v>
      </c>
      <c r="M3197" s="4">
        <v>0</v>
      </c>
      <c r="N3197" s="4">
        <v>0</v>
      </c>
    </row>
    <row r="3198" spans="1:14" ht="45" customHeight="1" x14ac:dyDescent="0.25">
      <c r="A3198" s="6" t="s">
        <v>28487</v>
      </c>
      <c r="B3198" s="6">
        <v>849</v>
      </c>
      <c r="C3198" s="6" t="s">
        <v>35086</v>
      </c>
      <c r="D3198" s="6" t="s">
        <v>14830</v>
      </c>
      <c r="E3198" s="6" t="s">
        <v>4718</v>
      </c>
      <c r="F3198" s="6" t="s">
        <v>4718</v>
      </c>
      <c r="G3198" s="6" t="s">
        <v>4718</v>
      </c>
      <c r="H3198" s="6" t="s">
        <v>4718</v>
      </c>
      <c r="I3198" s="6" t="s">
        <v>4718</v>
      </c>
      <c r="J3198" s="6" t="s">
        <v>4718</v>
      </c>
      <c r="K3198" s="4">
        <v>14.1059752268457</v>
      </c>
      <c r="L3198" s="4">
        <v>0</v>
      </c>
      <c r="M3198" s="4">
        <v>0.744300980430466</v>
      </c>
      <c r="N3198" s="4">
        <v>0</v>
      </c>
    </row>
    <row r="3199" spans="1:14" ht="45" customHeight="1" x14ac:dyDescent="0.25">
      <c r="A3199" s="6" t="s">
        <v>28488</v>
      </c>
      <c r="B3199" s="6">
        <v>453</v>
      </c>
      <c r="C3199" s="6" t="s">
        <v>4752</v>
      </c>
      <c r="D3199" s="6" t="s">
        <v>4752</v>
      </c>
      <c r="E3199" s="6" t="s">
        <v>4752</v>
      </c>
      <c r="F3199" s="6" t="s">
        <v>4752</v>
      </c>
      <c r="G3199" s="6" t="s">
        <v>4752</v>
      </c>
      <c r="H3199" s="6" t="s">
        <v>4752</v>
      </c>
      <c r="I3199" s="6" t="s">
        <v>4752</v>
      </c>
      <c r="J3199" s="6" t="s">
        <v>4752</v>
      </c>
      <c r="K3199" s="4">
        <v>14.0977459097866</v>
      </c>
      <c r="L3199" s="4">
        <v>0</v>
      </c>
      <c r="M3199" s="4">
        <v>0</v>
      </c>
      <c r="N3199" s="4">
        <v>0</v>
      </c>
    </row>
    <row r="3200" spans="1:14" ht="45" customHeight="1" x14ac:dyDescent="0.25">
      <c r="A3200" s="6" t="s">
        <v>28489</v>
      </c>
      <c r="B3200" s="6">
        <v>1509</v>
      </c>
      <c r="C3200" s="6" t="s">
        <v>35087</v>
      </c>
      <c r="D3200" s="6" t="s">
        <v>31646</v>
      </c>
      <c r="E3200" s="6" t="s">
        <v>35088</v>
      </c>
      <c r="F3200" s="6" t="s">
        <v>35089</v>
      </c>
      <c r="G3200" s="6" t="s">
        <v>35090</v>
      </c>
      <c r="H3200" s="6" t="s">
        <v>35091</v>
      </c>
      <c r="I3200" s="6" t="s">
        <v>7613</v>
      </c>
      <c r="J3200" s="6" t="s">
        <v>4718</v>
      </c>
      <c r="K3200" s="4">
        <v>14.0948963096293</v>
      </c>
      <c r="L3200" s="4">
        <v>1.8268263361899899</v>
      </c>
      <c r="M3200" s="4">
        <v>0</v>
      </c>
      <c r="N3200" s="4">
        <v>0</v>
      </c>
    </row>
    <row r="3201" spans="1:14" ht="45" customHeight="1" x14ac:dyDescent="0.25">
      <c r="A3201" s="6" t="s">
        <v>28490</v>
      </c>
      <c r="B3201" s="6">
        <v>795</v>
      </c>
      <c r="C3201" s="6" t="s">
        <v>31815</v>
      </c>
      <c r="D3201" s="6" t="s">
        <v>31816</v>
      </c>
      <c r="E3201" s="6" t="s">
        <v>4718</v>
      </c>
      <c r="F3201" s="6" t="s">
        <v>4718</v>
      </c>
      <c r="G3201" s="6" t="s">
        <v>4718</v>
      </c>
      <c r="H3201" s="6" t="s">
        <v>4718</v>
      </c>
      <c r="I3201" s="6" t="s">
        <v>4718</v>
      </c>
      <c r="J3201" s="6" t="s">
        <v>4718</v>
      </c>
      <c r="K3201" s="4">
        <v>14.0948143972773</v>
      </c>
      <c r="L3201" s="4">
        <v>0</v>
      </c>
      <c r="M3201" s="4">
        <v>0</v>
      </c>
      <c r="N3201" s="4">
        <v>0</v>
      </c>
    </row>
    <row r="3202" spans="1:14" ht="45" customHeight="1" x14ac:dyDescent="0.25">
      <c r="A3202" s="6" t="s">
        <v>28491</v>
      </c>
      <c r="B3202" s="6">
        <v>738</v>
      </c>
      <c r="C3202" s="6" t="s">
        <v>4752</v>
      </c>
      <c r="D3202" s="6" t="s">
        <v>4752</v>
      </c>
      <c r="E3202" s="6" t="s">
        <v>4752</v>
      </c>
      <c r="F3202" s="6" t="s">
        <v>4752</v>
      </c>
      <c r="G3202" s="6" t="s">
        <v>4752</v>
      </c>
      <c r="H3202" s="6" t="s">
        <v>4752</v>
      </c>
      <c r="I3202" s="6" t="s">
        <v>4752</v>
      </c>
      <c r="J3202" s="6" t="s">
        <v>4752</v>
      </c>
      <c r="K3202" s="4">
        <v>14.080238673214399</v>
      </c>
      <c r="L3202" s="4">
        <v>0</v>
      </c>
      <c r="M3202" s="4">
        <v>0</v>
      </c>
      <c r="N3202" s="4">
        <v>0</v>
      </c>
    </row>
    <row r="3203" spans="1:14" ht="45" customHeight="1" x14ac:dyDescent="0.25">
      <c r="A3203" s="6" t="s">
        <v>28492</v>
      </c>
      <c r="B3203" s="6">
        <v>1593</v>
      </c>
      <c r="C3203" s="6" t="s">
        <v>35092</v>
      </c>
      <c r="D3203" s="6" t="s">
        <v>24328</v>
      </c>
      <c r="E3203" s="6" t="s">
        <v>4718</v>
      </c>
      <c r="F3203" s="6" t="s">
        <v>4718</v>
      </c>
      <c r="G3203" s="6" t="s">
        <v>17131</v>
      </c>
      <c r="H3203" s="6" t="s">
        <v>17132</v>
      </c>
      <c r="I3203" s="6" t="s">
        <v>8216</v>
      </c>
      <c r="J3203" s="6" t="s">
        <v>4718</v>
      </c>
      <c r="K3203" s="4">
        <v>14.072858528209199</v>
      </c>
      <c r="L3203" s="4">
        <v>0</v>
      </c>
      <c r="M3203" s="4">
        <v>0</v>
      </c>
      <c r="N3203" s="4">
        <v>0</v>
      </c>
    </row>
    <row r="3204" spans="1:14" ht="45" customHeight="1" x14ac:dyDescent="0.25">
      <c r="A3204" s="6" t="s">
        <v>28493</v>
      </c>
      <c r="B3204" s="6">
        <v>1203</v>
      </c>
      <c r="C3204" s="6" t="s">
        <v>35093</v>
      </c>
      <c r="D3204" s="6" t="s">
        <v>15264</v>
      </c>
      <c r="E3204" s="6" t="s">
        <v>4718</v>
      </c>
      <c r="F3204" s="6" t="s">
        <v>4718</v>
      </c>
      <c r="G3204" s="6" t="s">
        <v>4718</v>
      </c>
      <c r="H3204" s="6" t="s">
        <v>4718</v>
      </c>
      <c r="I3204" s="6" t="s">
        <v>4718</v>
      </c>
      <c r="J3204" s="6" t="s">
        <v>4718</v>
      </c>
      <c r="K3204" s="4">
        <v>14.0517448502573</v>
      </c>
      <c r="L3204" s="4">
        <v>0</v>
      </c>
      <c r="M3204" s="4">
        <v>0</v>
      </c>
      <c r="N3204" s="4">
        <v>0</v>
      </c>
    </row>
    <row r="3205" spans="1:14" ht="45" customHeight="1" x14ac:dyDescent="0.25">
      <c r="A3205" s="6" t="s">
        <v>28494</v>
      </c>
      <c r="B3205" s="6">
        <v>1350</v>
      </c>
      <c r="C3205" s="6" t="s">
        <v>4752</v>
      </c>
      <c r="D3205" s="6" t="s">
        <v>4752</v>
      </c>
      <c r="E3205" s="6" t="s">
        <v>4752</v>
      </c>
      <c r="F3205" s="6" t="s">
        <v>4752</v>
      </c>
      <c r="G3205" s="6" t="s">
        <v>4752</v>
      </c>
      <c r="H3205" s="6" t="s">
        <v>4752</v>
      </c>
      <c r="I3205" s="6" t="s">
        <v>4752</v>
      </c>
      <c r="J3205" s="6" t="s">
        <v>4752</v>
      </c>
      <c r="K3205" s="4">
        <v>14.047044989579801</v>
      </c>
      <c r="L3205" s="4">
        <v>0</v>
      </c>
      <c r="M3205" s="4">
        <v>0</v>
      </c>
      <c r="N3205" s="4">
        <v>0</v>
      </c>
    </row>
    <row r="3206" spans="1:14" ht="45" customHeight="1" x14ac:dyDescent="0.25">
      <c r="A3206" s="6" t="s">
        <v>28495</v>
      </c>
      <c r="B3206" s="6">
        <v>1677</v>
      </c>
      <c r="C3206" s="6" t="s">
        <v>35094</v>
      </c>
      <c r="D3206" s="6" t="s">
        <v>35095</v>
      </c>
      <c r="E3206" s="6" t="s">
        <v>4718</v>
      </c>
      <c r="F3206" s="6" t="s">
        <v>4718</v>
      </c>
      <c r="G3206" s="6" t="s">
        <v>4718</v>
      </c>
      <c r="H3206" s="6" t="s">
        <v>4718</v>
      </c>
      <c r="I3206" s="6" t="s">
        <v>4718</v>
      </c>
      <c r="J3206" s="6" t="s">
        <v>4718</v>
      </c>
      <c r="K3206" s="4">
        <v>14.038431540457999</v>
      </c>
      <c r="L3206" s="4">
        <v>1.4835712564374199</v>
      </c>
      <c r="M3206" s="4">
        <v>0.75362138626769903</v>
      </c>
      <c r="N3206" s="4">
        <v>0</v>
      </c>
    </row>
    <row r="3207" spans="1:14" ht="45" customHeight="1" x14ac:dyDescent="0.25">
      <c r="A3207" s="6" t="s">
        <v>28496</v>
      </c>
      <c r="B3207" s="6">
        <v>417</v>
      </c>
      <c r="C3207" s="6" t="s">
        <v>35096</v>
      </c>
      <c r="D3207" s="6" t="s">
        <v>16864</v>
      </c>
      <c r="E3207" s="6" t="s">
        <v>4718</v>
      </c>
      <c r="F3207" s="6" t="s">
        <v>4718</v>
      </c>
      <c r="G3207" s="6" t="s">
        <v>4718</v>
      </c>
      <c r="H3207" s="6" t="s">
        <v>4718</v>
      </c>
      <c r="I3207" s="6" t="s">
        <v>4718</v>
      </c>
      <c r="J3207" s="6" t="s">
        <v>4718</v>
      </c>
      <c r="K3207" s="4">
        <v>14.0307942848245</v>
      </c>
      <c r="L3207" s="4">
        <v>0</v>
      </c>
      <c r="M3207" s="4">
        <v>0</v>
      </c>
      <c r="N3207" s="4">
        <v>0</v>
      </c>
    </row>
    <row r="3208" spans="1:14" ht="45" customHeight="1" x14ac:dyDescent="0.25">
      <c r="A3208" s="6" t="s">
        <v>28497</v>
      </c>
      <c r="B3208" s="6">
        <v>1923</v>
      </c>
      <c r="C3208" s="6" t="s">
        <v>35097</v>
      </c>
      <c r="D3208" s="6" t="s">
        <v>12464</v>
      </c>
      <c r="E3208" s="6" t="s">
        <v>4718</v>
      </c>
      <c r="F3208" s="6" t="s">
        <v>4718</v>
      </c>
      <c r="G3208" s="6" t="s">
        <v>8104</v>
      </c>
      <c r="H3208" s="6" t="s">
        <v>35098</v>
      </c>
      <c r="I3208" s="6" t="s">
        <v>8106</v>
      </c>
      <c r="J3208" s="6" t="s">
        <v>4718</v>
      </c>
      <c r="K3208" s="4">
        <v>14.0252995909405</v>
      </c>
      <c r="L3208" s="4">
        <v>0</v>
      </c>
      <c r="M3208" s="4">
        <v>0</v>
      </c>
      <c r="N3208" s="4">
        <v>0</v>
      </c>
    </row>
    <row r="3209" spans="1:14" ht="45" customHeight="1" x14ac:dyDescent="0.25">
      <c r="A3209" s="6" t="s">
        <v>28498</v>
      </c>
      <c r="B3209" s="6">
        <v>444</v>
      </c>
      <c r="C3209" s="6" t="s">
        <v>35099</v>
      </c>
      <c r="D3209" s="6" t="s">
        <v>35100</v>
      </c>
      <c r="E3209" s="6" t="s">
        <v>4718</v>
      </c>
      <c r="F3209" s="6" t="s">
        <v>4718</v>
      </c>
      <c r="G3209" s="6" t="s">
        <v>4718</v>
      </c>
      <c r="H3209" s="6" t="s">
        <v>4718</v>
      </c>
      <c r="I3209" s="6" t="s">
        <v>4718</v>
      </c>
      <c r="J3209" s="6" t="s">
        <v>4718</v>
      </c>
      <c r="K3209" s="4">
        <v>14.019286224218</v>
      </c>
      <c r="L3209" s="4">
        <v>0</v>
      </c>
      <c r="M3209" s="4">
        <v>0</v>
      </c>
      <c r="N3209" s="4">
        <v>0</v>
      </c>
    </row>
    <row r="3210" spans="1:14" ht="45" customHeight="1" x14ac:dyDescent="0.25">
      <c r="A3210" s="6" t="s">
        <v>28499</v>
      </c>
      <c r="B3210" s="6">
        <v>738</v>
      </c>
      <c r="C3210" s="6" t="s">
        <v>35101</v>
      </c>
      <c r="D3210" s="6" t="s">
        <v>35102</v>
      </c>
      <c r="E3210" s="6" t="s">
        <v>4718</v>
      </c>
      <c r="F3210" s="6" t="s">
        <v>4718</v>
      </c>
      <c r="G3210" s="6" t="s">
        <v>4718</v>
      </c>
      <c r="H3210" s="6" t="s">
        <v>35103</v>
      </c>
      <c r="I3210" s="6" t="s">
        <v>4718</v>
      </c>
      <c r="J3210" s="6" t="s">
        <v>4718</v>
      </c>
      <c r="K3210" s="4">
        <v>14.017459251946599</v>
      </c>
      <c r="L3210" s="4">
        <v>0</v>
      </c>
      <c r="M3210" s="4">
        <v>0</v>
      </c>
      <c r="N3210" s="4">
        <v>0</v>
      </c>
    </row>
    <row r="3211" spans="1:14" ht="45" customHeight="1" x14ac:dyDescent="0.25">
      <c r="A3211" s="6" t="s">
        <v>28500</v>
      </c>
      <c r="B3211" s="6">
        <v>843</v>
      </c>
      <c r="C3211" s="6" t="s">
        <v>35104</v>
      </c>
      <c r="D3211" s="6" t="s">
        <v>30866</v>
      </c>
      <c r="E3211" s="6" t="s">
        <v>35105</v>
      </c>
      <c r="F3211" s="6" t="s">
        <v>4718</v>
      </c>
      <c r="G3211" s="6" t="s">
        <v>4718</v>
      </c>
      <c r="H3211" s="6" t="s">
        <v>13589</v>
      </c>
      <c r="I3211" s="6" t="s">
        <v>4718</v>
      </c>
      <c r="J3211" s="6" t="s">
        <v>4718</v>
      </c>
      <c r="K3211" s="4">
        <v>14.014423476186201</v>
      </c>
      <c r="L3211" s="4">
        <v>1.9111805976141001</v>
      </c>
      <c r="M3211" s="4">
        <v>0</v>
      </c>
      <c r="N3211" s="4">
        <v>0</v>
      </c>
    </row>
    <row r="3212" spans="1:14" ht="45" customHeight="1" x14ac:dyDescent="0.25">
      <c r="A3212" s="6" t="s">
        <v>28501</v>
      </c>
      <c r="B3212" s="6">
        <v>624</v>
      </c>
      <c r="C3212" s="6" t="s">
        <v>35106</v>
      </c>
      <c r="D3212" s="6" t="s">
        <v>24119</v>
      </c>
      <c r="E3212" s="6" t="s">
        <v>4718</v>
      </c>
      <c r="F3212" s="6" t="s">
        <v>4718</v>
      </c>
      <c r="G3212" s="6" t="s">
        <v>4718</v>
      </c>
      <c r="H3212" s="6" t="s">
        <v>4718</v>
      </c>
      <c r="I3212" s="6" t="s">
        <v>4718</v>
      </c>
      <c r="J3212" s="6" t="s">
        <v>4718</v>
      </c>
      <c r="K3212" s="4">
        <v>14.0090172425124</v>
      </c>
      <c r="L3212" s="4">
        <v>0</v>
      </c>
      <c r="M3212" s="4">
        <v>0</v>
      </c>
      <c r="N3212" s="4">
        <v>0</v>
      </c>
    </row>
    <row r="3213" spans="1:14" ht="45" customHeight="1" x14ac:dyDescent="0.25">
      <c r="A3213" s="6" t="s">
        <v>28502</v>
      </c>
      <c r="B3213" s="6">
        <v>1089</v>
      </c>
      <c r="C3213" s="6" t="s">
        <v>35107</v>
      </c>
      <c r="D3213" s="6" t="s">
        <v>14575</v>
      </c>
      <c r="E3213" s="6" t="s">
        <v>4718</v>
      </c>
      <c r="F3213" s="6" t="s">
        <v>4718</v>
      </c>
      <c r="G3213" s="6" t="s">
        <v>4718</v>
      </c>
      <c r="H3213" s="6" t="s">
        <v>35108</v>
      </c>
      <c r="I3213" s="6" t="s">
        <v>4718</v>
      </c>
      <c r="J3213" s="6" t="s">
        <v>4718</v>
      </c>
      <c r="K3213" s="4">
        <v>14.004266183128401</v>
      </c>
      <c r="L3213" s="4">
        <v>3.7125042426070101</v>
      </c>
      <c r="M3213" s="4">
        <v>0</v>
      </c>
      <c r="N3213" s="4">
        <v>0</v>
      </c>
    </row>
    <row r="3214" spans="1:14" ht="45" customHeight="1" x14ac:dyDescent="0.25">
      <c r="A3214" s="6" t="s">
        <v>28503</v>
      </c>
      <c r="B3214" s="6">
        <v>753</v>
      </c>
      <c r="C3214" s="6" t="s">
        <v>35109</v>
      </c>
      <c r="D3214" s="6" t="s">
        <v>9953</v>
      </c>
      <c r="E3214" s="6" t="s">
        <v>4718</v>
      </c>
      <c r="F3214" s="6" t="s">
        <v>4718</v>
      </c>
      <c r="G3214" s="6" t="s">
        <v>4718</v>
      </c>
      <c r="H3214" s="6" t="s">
        <v>4718</v>
      </c>
      <c r="I3214" s="6" t="s">
        <v>4718</v>
      </c>
      <c r="J3214" s="6" t="s">
        <v>4718</v>
      </c>
      <c r="K3214" s="4">
        <v>13.9892111388458</v>
      </c>
      <c r="L3214" s="4">
        <v>0</v>
      </c>
      <c r="M3214" s="4">
        <v>0</v>
      </c>
      <c r="N3214" s="4">
        <v>0</v>
      </c>
    </row>
    <row r="3215" spans="1:14" ht="45" customHeight="1" x14ac:dyDescent="0.25">
      <c r="A3215" s="6" t="s">
        <v>28504</v>
      </c>
      <c r="B3215" s="6">
        <v>1140</v>
      </c>
      <c r="C3215" s="6" t="s">
        <v>35110</v>
      </c>
      <c r="D3215" s="6" t="s">
        <v>30465</v>
      </c>
      <c r="E3215" s="6" t="s">
        <v>4718</v>
      </c>
      <c r="F3215" s="6" t="s">
        <v>4718</v>
      </c>
      <c r="G3215" s="6" t="s">
        <v>30466</v>
      </c>
      <c r="H3215" s="6" t="s">
        <v>4605</v>
      </c>
      <c r="I3215" s="6" t="s">
        <v>30467</v>
      </c>
      <c r="J3215" s="6" t="s">
        <v>9678</v>
      </c>
      <c r="K3215" s="4">
        <v>13.9725239660063</v>
      </c>
      <c r="L3215" s="4">
        <v>0</v>
      </c>
      <c r="M3215" s="4">
        <v>0</v>
      </c>
      <c r="N3215" s="4">
        <v>0</v>
      </c>
    </row>
    <row r="3216" spans="1:14" ht="45" customHeight="1" x14ac:dyDescent="0.25">
      <c r="A3216" s="6" t="s">
        <v>28505</v>
      </c>
      <c r="B3216" s="6">
        <v>246</v>
      </c>
      <c r="C3216" s="6" t="s">
        <v>35111</v>
      </c>
      <c r="D3216" s="6" t="s">
        <v>4718</v>
      </c>
      <c r="E3216" s="6" t="s">
        <v>4718</v>
      </c>
      <c r="F3216" s="6" t="s">
        <v>4718</v>
      </c>
      <c r="G3216" s="6" t="s">
        <v>4718</v>
      </c>
      <c r="H3216" s="6" t="s">
        <v>4718</v>
      </c>
      <c r="I3216" s="6" t="s">
        <v>4718</v>
      </c>
      <c r="J3216" s="6" t="s">
        <v>4718</v>
      </c>
      <c r="K3216" s="4">
        <v>13.961510112174899</v>
      </c>
      <c r="L3216" s="4">
        <v>2.8444538838173301</v>
      </c>
      <c r="M3216" s="4">
        <v>0</v>
      </c>
      <c r="N3216" s="4">
        <v>0</v>
      </c>
    </row>
    <row r="3217" spans="1:14" ht="45" customHeight="1" x14ac:dyDescent="0.25">
      <c r="A3217" s="6" t="s">
        <v>28506</v>
      </c>
      <c r="B3217" s="6">
        <v>1332</v>
      </c>
      <c r="C3217" s="6" t="s">
        <v>4752</v>
      </c>
      <c r="D3217" s="6" t="s">
        <v>4752</v>
      </c>
      <c r="E3217" s="6" t="s">
        <v>4752</v>
      </c>
      <c r="F3217" s="6" t="s">
        <v>4752</v>
      </c>
      <c r="G3217" s="6" t="s">
        <v>4752</v>
      </c>
      <c r="H3217" s="6" t="s">
        <v>4752</v>
      </c>
      <c r="I3217" s="6" t="s">
        <v>4752</v>
      </c>
      <c r="J3217" s="6" t="s">
        <v>4752</v>
      </c>
      <c r="K3217" s="4">
        <v>13.9613078336734</v>
      </c>
      <c r="L3217" s="4">
        <v>0</v>
      </c>
      <c r="M3217" s="4">
        <v>0.47440805734644598</v>
      </c>
      <c r="N3217" s="4">
        <v>0</v>
      </c>
    </row>
    <row r="3218" spans="1:14" ht="45" customHeight="1" x14ac:dyDescent="0.25">
      <c r="A3218" s="6" t="s">
        <v>28507</v>
      </c>
      <c r="B3218" s="6">
        <v>1461</v>
      </c>
      <c r="C3218" s="6" t="s">
        <v>18963</v>
      </c>
      <c r="D3218" s="6" t="s">
        <v>7033</v>
      </c>
      <c r="E3218" s="6" t="s">
        <v>4718</v>
      </c>
      <c r="F3218" s="6" t="s">
        <v>4718</v>
      </c>
      <c r="G3218" s="6" t="s">
        <v>34040</v>
      </c>
      <c r="H3218" s="6" t="s">
        <v>34041</v>
      </c>
      <c r="I3218" s="6" t="s">
        <v>17644</v>
      </c>
      <c r="J3218" s="6" t="s">
        <v>17645</v>
      </c>
      <c r="K3218" s="4">
        <v>13.956808414971199</v>
      </c>
      <c r="L3218" s="4">
        <v>1.5432606287286399</v>
      </c>
      <c r="M3218" s="4">
        <v>0</v>
      </c>
      <c r="N3218" s="4">
        <v>0</v>
      </c>
    </row>
    <row r="3219" spans="1:14" ht="45" customHeight="1" x14ac:dyDescent="0.25">
      <c r="A3219" s="6" t="s">
        <v>28508</v>
      </c>
      <c r="B3219" s="6">
        <v>504</v>
      </c>
      <c r="C3219" s="6" t="s">
        <v>35112</v>
      </c>
      <c r="D3219" s="6" t="s">
        <v>17110</v>
      </c>
      <c r="E3219" s="6" t="s">
        <v>4718</v>
      </c>
      <c r="F3219" s="6" t="s">
        <v>4718</v>
      </c>
      <c r="G3219" s="6" t="s">
        <v>4718</v>
      </c>
      <c r="H3219" s="6" t="s">
        <v>4718</v>
      </c>
      <c r="I3219" s="6" t="s">
        <v>4718</v>
      </c>
      <c r="J3219" s="6" t="s">
        <v>4718</v>
      </c>
      <c r="K3219" s="4">
        <v>13.947894652470399</v>
      </c>
      <c r="L3219" s="4">
        <v>0</v>
      </c>
      <c r="M3219" s="4">
        <v>0</v>
      </c>
      <c r="N3219" s="4">
        <v>0</v>
      </c>
    </row>
    <row r="3220" spans="1:14" ht="45" customHeight="1" x14ac:dyDescent="0.25">
      <c r="A3220" s="6" t="s">
        <v>28509</v>
      </c>
      <c r="B3220" s="6">
        <v>534</v>
      </c>
      <c r="C3220" s="6" t="s">
        <v>33808</v>
      </c>
      <c r="D3220" s="6" t="s">
        <v>33809</v>
      </c>
      <c r="E3220" s="6" t="s">
        <v>4718</v>
      </c>
      <c r="F3220" s="6" t="s">
        <v>4718</v>
      </c>
      <c r="G3220" s="6" t="s">
        <v>4718</v>
      </c>
      <c r="H3220" s="6" t="s">
        <v>4718</v>
      </c>
      <c r="I3220" s="6" t="s">
        <v>4718</v>
      </c>
      <c r="J3220" s="6" t="s">
        <v>4718</v>
      </c>
      <c r="K3220" s="4">
        <v>13.936983264461499</v>
      </c>
      <c r="L3220" s="4">
        <v>0</v>
      </c>
      <c r="M3220" s="4">
        <v>0</v>
      </c>
      <c r="N3220" s="4">
        <v>0</v>
      </c>
    </row>
    <row r="3221" spans="1:14" ht="45" customHeight="1" x14ac:dyDescent="0.25">
      <c r="A3221" s="6" t="s">
        <v>28510</v>
      </c>
      <c r="B3221" s="6">
        <v>699</v>
      </c>
      <c r="C3221" s="6" t="s">
        <v>35113</v>
      </c>
      <c r="D3221" s="6" t="s">
        <v>4718</v>
      </c>
      <c r="E3221" s="6" t="s">
        <v>4718</v>
      </c>
      <c r="F3221" s="6" t="s">
        <v>4718</v>
      </c>
      <c r="G3221" s="6" t="s">
        <v>4718</v>
      </c>
      <c r="H3221" s="6" t="s">
        <v>4718</v>
      </c>
      <c r="I3221" s="6" t="s">
        <v>4718</v>
      </c>
      <c r="J3221" s="6" t="s">
        <v>4718</v>
      </c>
      <c r="K3221" s="4">
        <v>13.9098850316648</v>
      </c>
      <c r="L3221" s="4">
        <v>0</v>
      </c>
      <c r="M3221" s="4">
        <v>0</v>
      </c>
      <c r="N3221" s="4">
        <v>0</v>
      </c>
    </row>
    <row r="3222" spans="1:14" ht="45" customHeight="1" x14ac:dyDescent="0.25">
      <c r="A3222" s="6" t="s">
        <v>28511</v>
      </c>
      <c r="B3222" s="6">
        <v>987</v>
      </c>
      <c r="C3222" s="6" t="s">
        <v>35114</v>
      </c>
      <c r="D3222" s="6" t="s">
        <v>35115</v>
      </c>
      <c r="E3222" s="6" t="s">
        <v>35116</v>
      </c>
      <c r="F3222" s="6" t="s">
        <v>4718</v>
      </c>
      <c r="G3222" s="6" t="s">
        <v>4718</v>
      </c>
      <c r="H3222" s="6" t="s">
        <v>4718</v>
      </c>
      <c r="I3222" s="6" t="s">
        <v>4718</v>
      </c>
      <c r="J3222" s="6" t="s">
        <v>4718</v>
      </c>
      <c r="K3222" s="4">
        <v>13.9035437470964</v>
      </c>
      <c r="L3222" s="4">
        <v>2.6781496782765499</v>
      </c>
      <c r="M3222" s="4">
        <v>0</v>
      </c>
      <c r="N3222" s="4">
        <v>0</v>
      </c>
    </row>
    <row r="3223" spans="1:14" ht="45" customHeight="1" x14ac:dyDescent="0.25">
      <c r="A3223" s="6" t="s">
        <v>28512</v>
      </c>
      <c r="B3223" s="6">
        <v>987</v>
      </c>
      <c r="C3223" s="6" t="s">
        <v>35117</v>
      </c>
      <c r="D3223" s="6" t="s">
        <v>17468</v>
      </c>
      <c r="E3223" s="6" t="s">
        <v>4718</v>
      </c>
      <c r="F3223" s="6" t="s">
        <v>4718</v>
      </c>
      <c r="G3223" s="6" t="s">
        <v>4718</v>
      </c>
      <c r="H3223" s="6" t="s">
        <v>30847</v>
      </c>
      <c r="I3223" s="6" t="s">
        <v>7672</v>
      </c>
      <c r="J3223" s="6" t="s">
        <v>12329</v>
      </c>
      <c r="K3223" s="4">
        <v>13.896227311557199</v>
      </c>
      <c r="L3223" s="4">
        <v>0</v>
      </c>
      <c r="M3223" s="4">
        <v>0</v>
      </c>
      <c r="N3223" s="4">
        <v>0</v>
      </c>
    </row>
    <row r="3224" spans="1:14" ht="45" customHeight="1" x14ac:dyDescent="0.25">
      <c r="A3224" s="6" t="s">
        <v>28513</v>
      </c>
      <c r="B3224" s="6">
        <v>2091</v>
      </c>
      <c r="C3224" s="6" t="s">
        <v>35118</v>
      </c>
      <c r="D3224" s="6" t="s">
        <v>5265</v>
      </c>
      <c r="E3224" s="6" t="s">
        <v>4718</v>
      </c>
      <c r="F3224" s="6" t="s">
        <v>4718</v>
      </c>
      <c r="G3224" s="6" t="s">
        <v>4718</v>
      </c>
      <c r="H3224" s="6" t="s">
        <v>4718</v>
      </c>
      <c r="I3224" s="6" t="s">
        <v>4718</v>
      </c>
      <c r="J3224" s="6" t="s">
        <v>4718</v>
      </c>
      <c r="K3224" s="4">
        <v>13.8910064437608</v>
      </c>
      <c r="L3224" s="4">
        <v>0.364975891517486</v>
      </c>
      <c r="M3224" s="4">
        <v>0</v>
      </c>
      <c r="N3224" s="4">
        <v>0</v>
      </c>
    </row>
    <row r="3225" spans="1:14" ht="45" customHeight="1" x14ac:dyDescent="0.25">
      <c r="A3225" s="6" t="s">
        <v>28514</v>
      </c>
      <c r="B3225" s="6">
        <v>387</v>
      </c>
      <c r="C3225" s="6" t="s">
        <v>4752</v>
      </c>
      <c r="D3225" s="6" t="s">
        <v>4752</v>
      </c>
      <c r="E3225" s="6" t="s">
        <v>4752</v>
      </c>
      <c r="F3225" s="6" t="s">
        <v>4752</v>
      </c>
      <c r="G3225" s="6" t="s">
        <v>4752</v>
      </c>
      <c r="H3225" s="6" t="s">
        <v>4752</v>
      </c>
      <c r="I3225" s="6" t="s">
        <v>4752</v>
      </c>
      <c r="J3225" s="6" t="s">
        <v>4752</v>
      </c>
      <c r="K3225" s="4">
        <v>13.883729992198299</v>
      </c>
      <c r="L3225" s="4">
        <v>5.6968932868905098</v>
      </c>
      <c r="M3225" s="4">
        <v>0</v>
      </c>
      <c r="N3225" s="4">
        <v>0</v>
      </c>
    </row>
    <row r="3226" spans="1:14" ht="45" customHeight="1" x14ac:dyDescent="0.25">
      <c r="A3226" s="6" t="s">
        <v>28515</v>
      </c>
      <c r="B3226" s="6">
        <v>822</v>
      </c>
      <c r="C3226" s="6" t="s">
        <v>35119</v>
      </c>
      <c r="D3226" s="6" t="s">
        <v>5757</v>
      </c>
      <c r="E3226" s="6" t="s">
        <v>4718</v>
      </c>
      <c r="F3226" s="6" t="s">
        <v>4718</v>
      </c>
      <c r="G3226" s="6" t="s">
        <v>4718</v>
      </c>
      <c r="H3226" s="6" t="s">
        <v>4718</v>
      </c>
      <c r="I3226" s="6" t="s">
        <v>4718</v>
      </c>
      <c r="J3226" s="6" t="s">
        <v>4718</v>
      </c>
      <c r="K3226" s="4">
        <v>13.879304412463201</v>
      </c>
      <c r="L3226" s="4">
        <v>0</v>
      </c>
      <c r="M3226" s="4">
        <v>0</v>
      </c>
      <c r="N3226" s="4">
        <v>0</v>
      </c>
    </row>
    <row r="3227" spans="1:14" ht="45" customHeight="1" x14ac:dyDescent="0.25">
      <c r="A3227" s="6" t="s">
        <v>28516</v>
      </c>
      <c r="B3227" s="6">
        <v>1401</v>
      </c>
      <c r="C3227" s="6" t="s">
        <v>35120</v>
      </c>
      <c r="D3227" s="6" t="s">
        <v>35121</v>
      </c>
      <c r="E3227" s="6" t="s">
        <v>4718</v>
      </c>
      <c r="F3227" s="6" t="s">
        <v>4718</v>
      </c>
      <c r="G3227" s="6" t="s">
        <v>4718</v>
      </c>
      <c r="H3227" s="6" t="s">
        <v>4718</v>
      </c>
      <c r="I3227" s="6" t="s">
        <v>4718</v>
      </c>
      <c r="J3227" s="6" t="s">
        <v>4718</v>
      </c>
      <c r="K3227" s="4">
        <v>13.879193687546</v>
      </c>
      <c r="L3227" s="4">
        <v>0</v>
      </c>
      <c r="M3227" s="4">
        <v>0</v>
      </c>
      <c r="N3227" s="4">
        <v>0</v>
      </c>
    </row>
    <row r="3228" spans="1:14" ht="45" customHeight="1" x14ac:dyDescent="0.25">
      <c r="A3228" s="6" t="s">
        <v>28517</v>
      </c>
      <c r="B3228" s="6">
        <v>675</v>
      </c>
      <c r="C3228" s="6" t="s">
        <v>4752</v>
      </c>
      <c r="D3228" s="6" t="s">
        <v>4752</v>
      </c>
      <c r="E3228" s="6" t="s">
        <v>4752</v>
      </c>
      <c r="F3228" s="6" t="s">
        <v>4752</v>
      </c>
      <c r="G3228" s="6" t="s">
        <v>4752</v>
      </c>
      <c r="H3228" s="6" t="s">
        <v>4752</v>
      </c>
      <c r="I3228" s="6" t="s">
        <v>4752</v>
      </c>
      <c r="J3228" s="6" t="s">
        <v>4752</v>
      </c>
      <c r="K3228" s="4">
        <v>13.875788707930401</v>
      </c>
      <c r="L3228" s="4">
        <v>0</v>
      </c>
      <c r="M3228" s="4">
        <v>0</v>
      </c>
      <c r="N3228" s="4">
        <v>0</v>
      </c>
    </row>
    <row r="3229" spans="1:14" ht="45" customHeight="1" x14ac:dyDescent="0.25">
      <c r="A3229" s="6" t="s">
        <v>28518</v>
      </c>
      <c r="B3229" s="6">
        <v>354</v>
      </c>
      <c r="C3229" s="6" t="s">
        <v>35122</v>
      </c>
      <c r="D3229" s="6" t="s">
        <v>5299</v>
      </c>
      <c r="E3229" s="6" t="s">
        <v>4718</v>
      </c>
      <c r="F3229" s="6" t="s">
        <v>4718</v>
      </c>
      <c r="G3229" s="6" t="s">
        <v>4718</v>
      </c>
      <c r="H3229" s="6" t="s">
        <v>5301</v>
      </c>
      <c r="I3229" s="6" t="s">
        <v>5078</v>
      </c>
      <c r="J3229" s="6" t="s">
        <v>4718</v>
      </c>
      <c r="K3229" s="4">
        <v>13.872870149817601</v>
      </c>
      <c r="L3229" s="4">
        <v>0</v>
      </c>
      <c r="M3229" s="4">
        <v>0</v>
      </c>
      <c r="N3229" s="4">
        <v>0</v>
      </c>
    </row>
    <row r="3230" spans="1:14" ht="45" customHeight="1" x14ac:dyDescent="0.25">
      <c r="A3230" s="6" t="s">
        <v>28519</v>
      </c>
      <c r="B3230" s="6">
        <v>399</v>
      </c>
      <c r="C3230" s="6" t="s">
        <v>35123</v>
      </c>
      <c r="D3230" s="6" t="s">
        <v>24111</v>
      </c>
      <c r="E3230" s="6" t="s">
        <v>4718</v>
      </c>
      <c r="F3230" s="6" t="s">
        <v>4718</v>
      </c>
      <c r="G3230" s="6" t="s">
        <v>4718</v>
      </c>
      <c r="H3230" s="6" t="s">
        <v>4718</v>
      </c>
      <c r="I3230" s="6" t="s">
        <v>4718</v>
      </c>
      <c r="J3230" s="6" t="s">
        <v>4718</v>
      </c>
      <c r="K3230" s="4">
        <v>13.867048382747299</v>
      </c>
      <c r="L3230" s="4">
        <v>0</v>
      </c>
      <c r="M3230" s="4">
        <v>0</v>
      </c>
      <c r="N3230" s="4">
        <v>0</v>
      </c>
    </row>
    <row r="3231" spans="1:14" ht="45" customHeight="1" x14ac:dyDescent="0.25">
      <c r="A3231" s="6" t="s">
        <v>28520</v>
      </c>
      <c r="B3231" s="6">
        <v>891</v>
      </c>
      <c r="C3231" s="6" t="s">
        <v>35124</v>
      </c>
      <c r="D3231" s="6" t="s">
        <v>35125</v>
      </c>
      <c r="E3231" s="6" t="s">
        <v>4718</v>
      </c>
      <c r="F3231" s="6" t="s">
        <v>4718</v>
      </c>
      <c r="G3231" s="6" t="s">
        <v>4718</v>
      </c>
      <c r="H3231" s="6" t="s">
        <v>4718</v>
      </c>
      <c r="I3231" s="6" t="s">
        <v>4718</v>
      </c>
      <c r="J3231" s="6" t="s">
        <v>4718</v>
      </c>
      <c r="K3231" s="4">
        <v>13.858493234826801</v>
      </c>
      <c r="L3231" s="4">
        <v>0</v>
      </c>
      <c r="M3231" s="4">
        <v>0.70921608573004002</v>
      </c>
      <c r="N3231" s="4">
        <v>0</v>
      </c>
    </row>
    <row r="3232" spans="1:14" ht="45" customHeight="1" x14ac:dyDescent="0.25">
      <c r="A3232" s="6" t="s">
        <v>28521</v>
      </c>
      <c r="B3232" s="6">
        <v>738</v>
      </c>
      <c r="C3232" s="6" t="s">
        <v>35126</v>
      </c>
      <c r="D3232" s="6" t="s">
        <v>9358</v>
      </c>
      <c r="E3232" s="6" t="s">
        <v>4718</v>
      </c>
      <c r="F3232" s="6" t="s">
        <v>4718</v>
      </c>
      <c r="G3232" s="6" t="s">
        <v>4718</v>
      </c>
      <c r="H3232" s="6" t="s">
        <v>4718</v>
      </c>
      <c r="I3232" s="6" t="s">
        <v>4718</v>
      </c>
      <c r="J3232" s="6" t="s">
        <v>4718</v>
      </c>
      <c r="K3232" s="4">
        <v>13.816002030320099</v>
      </c>
      <c r="L3232" s="4">
        <v>0</v>
      </c>
      <c r="M3232" s="4">
        <v>0</v>
      </c>
      <c r="N3232" s="4">
        <v>0</v>
      </c>
    </row>
    <row r="3233" spans="1:14" ht="45" customHeight="1" x14ac:dyDescent="0.25">
      <c r="A3233" s="6" t="s">
        <v>28522</v>
      </c>
      <c r="B3233" s="6">
        <v>921</v>
      </c>
      <c r="C3233" s="6" t="s">
        <v>35127</v>
      </c>
      <c r="D3233" s="6" t="s">
        <v>14508</v>
      </c>
      <c r="E3233" s="6" t="s">
        <v>4718</v>
      </c>
      <c r="F3233" s="6" t="s">
        <v>4718</v>
      </c>
      <c r="G3233" s="6" t="s">
        <v>4718</v>
      </c>
      <c r="H3233" s="6" t="s">
        <v>32032</v>
      </c>
      <c r="I3233" s="6" t="s">
        <v>4718</v>
      </c>
      <c r="J3233" s="6" t="s">
        <v>17616</v>
      </c>
      <c r="K3233" s="4">
        <v>13.809837438089399</v>
      </c>
      <c r="L3233" s="4">
        <v>0</v>
      </c>
      <c r="M3233" s="4">
        <v>0</v>
      </c>
      <c r="N3233" s="4">
        <v>0</v>
      </c>
    </row>
    <row r="3234" spans="1:14" ht="45" customHeight="1" x14ac:dyDescent="0.25">
      <c r="A3234" s="6" t="s">
        <v>28523</v>
      </c>
      <c r="B3234" s="6">
        <v>1254</v>
      </c>
      <c r="C3234" s="6" t="s">
        <v>35128</v>
      </c>
      <c r="D3234" s="6" t="s">
        <v>35129</v>
      </c>
      <c r="E3234" s="6" t="s">
        <v>4718</v>
      </c>
      <c r="F3234" s="6" t="s">
        <v>4718</v>
      </c>
      <c r="G3234" s="6" t="s">
        <v>4718</v>
      </c>
      <c r="H3234" s="6" t="s">
        <v>4718</v>
      </c>
      <c r="I3234" s="6" t="s">
        <v>4718</v>
      </c>
      <c r="J3234" s="6" t="s">
        <v>4718</v>
      </c>
      <c r="K3234" s="4">
        <v>13.803594088764701</v>
      </c>
      <c r="L3234" s="4">
        <v>0</v>
      </c>
      <c r="M3234" s="4">
        <v>0.50391669249239701</v>
      </c>
      <c r="N3234" s="4">
        <v>0</v>
      </c>
    </row>
    <row r="3235" spans="1:14" ht="45" customHeight="1" x14ac:dyDescent="0.25">
      <c r="A3235" s="6" t="s">
        <v>28524</v>
      </c>
      <c r="B3235" s="6">
        <v>243</v>
      </c>
      <c r="C3235" s="6" t="s">
        <v>4752</v>
      </c>
      <c r="D3235" s="6" t="s">
        <v>4752</v>
      </c>
      <c r="E3235" s="6" t="s">
        <v>4752</v>
      </c>
      <c r="F3235" s="6" t="s">
        <v>4752</v>
      </c>
      <c r="G3235" s="6" t="s">
        <v>4752</v>
      </c>
      <c r="H3235" s="6" t="s">
        <v>4752</v>
      </c>
      <c r="I3235" s="6" t="s">
        <v>4752</v>
      </c>
      <c r="J3235" s="6" t="s">
        <v>4752</v>
      </c>
      <c r="K3235" s="4">
        <v>13.7895861144005</v>
      </c>
      <c r="L3235" s="4">
        <v>0</v>
      </c>
      <c r="M3235" s="4">
        <v>0</v>
      </c>
      <c r="N3235" s="4">
        <v>0</v>
      </c>
    </row>
    <row r="3236" spans="1:14" ht="45" customHeight="1" x14ac:dyDescent="0.25">
      <c r="A3236" s="6" t="s">
        <v>28525</v>
      </c>
      <c r="B3236" s="6">
        <v>1239</v>
      </c>
      <c r="C3236" s="6" t="s">
        <v>35130</v>
      </c>
      <c r="D3236" s="6" t="s">
        <v>6248</v>
      </c>
      <c r="E3236" s="6" t="s">
        <v>4718</v>
      </c>
      <c r="F3236" s="6" t="s">
        <v>4718</v>
      </c>
      <c r="G3236" s="6" t="s">
        <v>4718</v>
      </c>
      <c r="H3236" s="6" t="s">
        <v>4718</v>
      </c>
      <c r="I3236" s="6" t="s">
        <v>4718</v>
      </c>
      <c r="J3236" s="6" t="s">
        <v>4718</v>
      </c>
      <c r="K3236" s="4">
        <v>13.7782598749295</v>
      </c>
      <c r="L3236" s="4">
        <v>0.547512932768765</v>
      </c>
      <c r="M3236" s="4">
        <v>0</v>
      </c>
      <c r="N3236" s="4">
        <v>0</v>
      </c>
    </row>
    <row r="3237" spans="1:14" ht="45" customHeight="1" x14ac:dyDescent="0.25">
      <c r="A3237" s="6" t="s">
        <v>28526</v>
      </c>
      <c r="B3237" s="6">
        <v>222</v>
      </c>
      <c r="C3237" s="6" t="s">
        <v>4752</v>
      </c>
      <c r="D3237" s="6" t="s">
        <v>4752</v>
      </c>
      <c r="E3237" s="6" t="s">
        <v>4752</v>
      </c>
      <c r="F3237" s="6" t="s">
        <v>4752</v>
      </c>
      <c r="G3237" s="6" t="s">
        <v>4752</v>
      </c>
      <c r="H3237" s="6" t="s">
        <v>4752</v>
      </c>
      <c r="I3237" s="6" t="s">
        <v>4752</v>
      </c>
      <c r="J3237" s="6" t="s">
        <v>4752</v>
      </c>
      <c r="K3237" s="4">
        <v>13.774680171533101</v>
      </c>
      <c r="L3237" s="4">
        <v>0</v>
      </c>
      <c r="M3237" s="4">
        <v>0</v>
      </c>
      <c r="N3237" s="4">
        <v>0</v>
      </c>
    </row>
    <row r="3238" spans="1:14" ht="45" customHeight="1" x14ac:dyDescent="0.25">
      <c r="A3238" s="6" t="s">
        <v>28527</v>
      </c>
      <c r="B3238" s="6">
        <v>723</v>
      </c>
      <c r="C3238" s="6" t="s">
        <v>35131</v>
      </c>
      <c r="D3238" s="6" t="s">
        <v>7688</v>
      </c>
      <c r="E3238" s="6" t="s">
        <v>4718</v>
      </c>
      <c r="F3238" s="6" t="s">
        <v>4718</v>
      </c>
      <c r="G3238" s="6" t="s">
        <v>12215</v>
      </c>
      <c r="H3238" s="6" t="s">
        <v>12216</v>
      </c>
      <c r="I3238" s="6" t="s">
        <v>12217</v>
      </c>
      <c r="J3238" s="6" t="s">
        <v>4718</v>
      </c>
      <c r="K3238" s="4">
        <v>13.765261581197199</v>
      </c>
      <c r="L3238" s="4">
        <v>0</v>
      </c>
      <c r="M3238" s="4">
        <v>0</v>
      </c>
      <c r="N3238" s="4">
        <v>0</v>
      </c>
    </row>
    <row r="3239" spans="1:14" ht="45" customHeight="1" x14ac:dyDescent="0.25">
      <c r="A3239" s="6" t="s">
        <v>28528</v>
      </c>
      <c r="B3239" s="6">
        <v>555</v>
      </c>
      <c r="C3239" s="6" t="s">
        <v>35132</v>
      </c>
      <c r="D3239" s="6" t="s">
        <v>24022</v>
      </c>
      <c r="E3239" s="6" t="s">
        <v>4718</v>
      </c>
      <c r="F3239" s="6" t="s">
        <v>4718</v>
      </c>
      <c r="G3239" s="6" t="s">
        <v>8735</v>
      </c>
      <c r="H3239" s="6" t="s">
        <v>8736</v>
      </c>
      <c r="I3239" s="6" t="s">
        <v>4718</v>
      </c>
      <c r="J3239" s="6" t="s">
        <v>4718</v>
      </c>
      <c r="K3239" s="4">
        <v>13.753159061231999</v>
      </c>
      <c r="L3239" s="4">
        <v>0</v>
      </c>
      <c r="M3239" s="4">
        <v>0</v>
      </c>
      <c r="N3239" s="4">
        <v>0</v>
      </c>
    </row>
    <row r="3240" spans="1:14" ht="45" customHeight="1" x14ac:dyDescent="0.25">
      <c r="A3240" s="6" t="s">
        <v>28529</v>
      </c>
      <c r="B3240" s="6">
        <v>1503</v>
      </c>
      <c r="C3240" s="6" t="s">
        <v>35133</v>
      </c>
      <c r="D3240" s="6" t="s">
        <v>34805</v>
      </c>
      <c r="E3240" s="6" t="s">
        <v>4718</v>
      </c>
      <c r="F3240" s="6" t="s">
        <v>4718</v>
      </c>
      <c r="G3240" s="6" t="s">
        <v>4718</v>
      </c>
      <c r="H3240" s="6" t="s">
        <v>4718</v>
      </c>
      <c r="I3240" s="6" t="s">
        <v>4718</v>
      </c>
      <c r="J3240" s="6" t="s">
        <v>4718</v>
      </c>
      <c r="K3240" s="4">
        <v>13.75246337554</v>
      </c>
      <c r="L3240" s="4">
        <v>1.12835749118513</v>
      </c>
      <c r="M3240" s="4">
        <v>0</v>
      </c>
      <c r="N3240" s="4">
        <v>0</v>
      </c>
    </row>
    <row r="3241" spans="1:14" ht="45" customHeight="1" x14ac:dyDescent="0.25">
      <c r="A3241" s="6" t="s">
        <v>28530</v>
      </c>
      <c r="B3241" s="6">
        <v>1101</v>
      </c>
      <c r="C3241" s="6" t="s">
        <v>35134</v>
      </c>
      <c r="D3241" s="6" t="s">
        <v>35135</v>
      </c>
      <c r="E3241" s="6" t="s">
        <v>4718</v>
      </c>
      <c r="F3241" s="6" t="s">
        <v>4718</v>
      </c>
      <c r="G3241" s="6" t="s">
        <v>4718</v>
      </c>
      <c r="H3241" s="6" t="s">
        <v>4718</v>
      </c>
      <c r="I3241" s="6" t="s">
        <v>4718</v>
      </c>
      <c r="J3241" s="6" t="s">
        <v>4718</v>
      </c>
      <c r="K3241" s="4">
        <v>13.751586158298901</v>
      </c>
      <c r="L3241" s="4">
        <v>0</v>
      </c>
      <c r="M3241" s="4">
        <v>0</v>
      </c>
      <c r="N3241" s="4">
        <v>0</v>
      </c>
    </row>
    <row r="3242" spans="1:14" ht="45" customHeight="1" x14ac:dyDescent="0.25">
      <c r="A3242" s="6" t="s">
        <v>28531</v>
      </c>
      <c r="B3242" s="6">
        <v>339</v>
      </c>
      <c r="C3242" s="6" t="s">
        <v>35136</v>
      </c>
      <c r="D3242" s="6" t="s">
        <v>32224</v>
      </c>
      <c r="E3242" s="6" t="s">
        <v>4718</v>
      </c>
      <c r="F3242" s="6" t="s">
        <v>4718</v>
      </c>
      <c r="G3242" s="6" t="s">
        <v>5837</v>
      </c>
      <c r="H3242" s="6" t="s">
        <v>34505</v>
      </c>
      <c r="I3242" s="6" t="s">
        <v>4718</v>
      </c>
      <c r="J3242" s="6" t="s">
        <v>4718</v>
      </c>
      <c r="K3242" s="4">
        <v>13.748209585293401</v>
      </c>
      <c r="L3242" s="4">
        <v>0</v>
      </c>
      <c r="M3242" s="4">
        <v>0</v>
      </c>
      <c r="N3242" s="4">
        <v>0</v>
      </c>
    </row>
    <row r="3243" spans="1:14" ht="45" customHeight="1" x14ac:dyDescent="0.25">
      <c r="A3243" s="6" t="s">
        <v>28532</v>
      </c>
      <c r="B3243" s="6">
        <v>231</v>
      </c>
      <c r="C3243" s="6" t="s">
        <v>35137</v>
      </c>
      <c r="D3243" s="6" t="s">
        <v>4718</v>
      </c>
      <c r="E3243" s="6" t="s">
        <v>4718</v>
      </c>
      <c r="F3243" s="6" t="s">
        <v>4718</v>
      </c>
      <c r="G3243" s="6" t="s">
        <v>4718</v>
      </c>
      <c r="H3243" s="6" t="s">
        <v>4718</v>
      </c>
      <c r="I3243" s="6" t="s">
        <v>4718</v>
      </c>
      <c r="J3243" s="6" t="s">
        <v>4718</v>
      </c>
      <c r="K3243" s="4">
        <v>13.7402036653274</v>
      </c>
      <c r="L3243" s="4">
        <v>0</v>
      </c>
      <c r="M3243" s="4">
        <v>0</v>
      </c>
      <c r="N3243" s="4">
        <v>0</v>
      </c>
    </row>
    <row r="3244" spans="1:14" ht="45" customHeight="1" x14ac:dyDescent="0.25">
      <c r="A3244" s="6" t="s">
        <v>28533</v>
      </c>
      <c r="B3244" s="6">
        <v>918</v>
      </c>
      <c r="C3244" s="6" t="s">
        <v>35138</v>
      </c>
      <c r="D3244" s="6" t="s">
        <v>34434</v>
      </c>
      <c r="E3244" s="6" t="s">
        <v>4718</v>
      </c>
      <c r="F3244" s="6" t="s">
        <v>4718</v>
      </c>
      <c r="G3244" s="6" t="s">
        <v>4718</v>
      </c>
      <c r="H3244" s="6" t="s">
        <v>34435</v>
      </c>
      <c r="I3244" s="6" t="s">
        <v>4718</v>
      </c>
      <c r="J3244" s="6" t="s">
        <v>4718</v>
      </c>
      <c r="K3244" s="4">
        <v>13.7372333199463</v>
      </c>
      <c r="L3244" s="4">
        <v>0</v>
      </c>
      <c r="M3244" s="4">
        <v>0</v>
      </c>
      <c r="N3244" s="4">
        <v>0</v>
      </c>
    </row>
    <row r="3245" spans="1:14" ht="45" customHeight="1" x14ac:dyDescent="0.25">
      <c r="A3245" s="6" t="s">
        <v>28534</v>
      </c>
      <c r="B3245" s="6">
        <v>972</v>
      </c>
      <c r="C3245" s="6" t="s">
        <v>35139</v>
      </c>
      <c r="D3245" s="6" t="s">
        <v>6957</v>
      </c>
      <c r="E3245" s="6" t="s">
        <v>4718</v>
      </c>
      <c r="F3245" s="6" t="s">
        <v>4718</v>
      </c>
      <c r="G3245" s="6" t="s">
        <v>4718</v>
      </c>
      <c r="H3245" s="6" t="s">
        <v>4718</v>
      </c>
      <c r="I3245" s="6" t="s">
        <v>4718</v>
      </c>
      <c r="J3245" s="6" t="s">
        <v>4718</v>
      </c>
      <c r="K3245" s="4">
        <v>13.736140678721499</v>
      </c>
      <c r="L3245" s="4">
        <v>0</v>
      </c>
      <c r="M3245" s="4">
        <v>0</v>
      </c>
      <c r="N3245" s="4">
        <v>0</v>
      </c>
    </row>
    <row r="3246" spans="1:14" ht="45" customHeight="1" x14ac:dyDescent="0.25">
      <c r="A3246" s="6" t="s">
        <v>28535</v>
      </c>
      <c r="B3246" s="6">
        <v>1083</v>
      </c>
      <c r="C3246" s="6" t="s">
        <v>35140</v>
      </c>
      <c r="D3246" s="6" t="s">
        <v>35141</v>
      </c>
      <c r="E3246" s="6" t="s">
        <v>4718</v>
      </c>
      <c r="F3246" s="6" t="s">
        <v>4718</v>
      </c>
      <c r="G3246" s="6" t="s">
        <v>4718</v>
      </c>
      <c r="H3246" s="6" t="s">
        <v>4718</v>
      </c>
      <c r="I3246" s="6" t="s">
        <v>4718</v>
      </c>
      <c r="J3246" s="6" t="s">
        <v>4718</v>
      </c>
      <c r="K3246" s="4">
        <v>13.7147339930867</v>
      </c>
      <c r="L3246" s="4">
        <v>0</v>
      </c>
      <c r="M3246" s="4">
        <v>0</v>
      </c>
      <c r="N3246" s="4">
        <v>0</v>
      </c>
    </row>
    <row r="3247" spans="1:14" ht="45" customHeight="1" x14ac:dyDescent="0.25">
      <c r="A3247" s="6" t="s">
        <v>28536</v>
      </c>
      <c r="B3247" s="6">
        <v>561</v>
      </c>
      <c r="C3247" s="6" t="s">
        <v>35142</v>
      </c>
      <c r="D3247" s="6" t="s">
        <v>35143</v>
      </c>
      <c r="E3247" s="6" t="s">
        <v>4718</v>
      </c>
      <c r="F3247" s="6" t="s">
        <v>4718</v>
      </c>
      <c r="G3247" s="6" t="s">
        <v>4718</v>
      </c>
      <c r="H3247" s="6" t="s">
        <v>35144</v>
      </c>
      <c r="I3247" s="6" t="s">
        <v>4718</v>
      </c>
      <c r="J3247" s="6" t="s">
        <v>4718</v>
      </c>
      <c r="K3247" s="4">
        <v>13.6859283229272</v>
      </c>
      <c r="L3247" s="4">
        <v>0</v>
      </c>
      <c r="M3247" s="4">
        <v>0</v>
      </c>
      <c r="N3247" s="4">
        <v>0</v>
      </c>
    </row>
    <row r="3248" spans="1:14" ht="45" customHeight="1" x14ac:dyDescent="0.25">
      <c r="A3248" s="6" t="s">
        <v>28537</v>
      </c>
      <c r="B3248" s="6">
        <v>2202</v>
      </c>
      <c r="C3248" s="6" t="s">
        <v>35145</v>
      </c>
      <c r="D3248" s="6" t="s">
        <v>18532</v>
      </c>
      <c r="E3248" s="6" t="s">
        <v>35146</v>
      </c>
      <c r="F3248" s="6" t="s">
        <v>4718</v>
      </c>
      <c r="G3248" s="6" t="s">
        <v>4718</v>
      </c>
      <c r="H3248" s="6" t="s">
        <v>35147</v>
      </c>
      <c r="I3248" s="6" t="s">
        <v>4718</v>
      </c>
      <c r="J3248" s="6" t="s">
        <v>4718</v>
      </c>
      <c r="K3248" s="4">
        <v>13.6836276231494</v>
      </c>
      <c r="L3248" s="4">
        <v>0</v>
      </c>
      <c r="M3248" s="4">
        <v>0</v>
      </c>
      <c r="N3248" s="4">
        <v>0</v>
      </c>
    </row>
    <row r="3249" spans="1:14" ht="45" customHeight="1" x14ac:dyDescent="0.25">
      <c r="A3249" s="6" t="s">
        <v>28538</v>
      </c>
      <c r="B3249" s="6">
        <v>474</v>
      </c>
      <c r="C3249" s="6" t="s">
        <v>35148</v>
      </c>
      <c r="D3249" s="6" t="s">
        <v>7501</v>
      </c>
      <c r="E3249" s="6" t="s">
        <v>4718</v>
      </c>
      <c r="F3249" s="6" t="s">
        <v>4718</v>
      </c>
      <c r="G3249" s="6" t="s">
        <v>4718</v>
      </c>
      <c r="H3249" s="6" t="s">
        <v>4718</v>
      </c>
      <c r="I3249" s="6" t="s">
        <v>4718</v>
      </c>
      <c r="J3249" s="6" t="s">
        <v>4718</v>
      </c>
      <c r="K3249" s="4">
        <v>13.6790196891163</v>
      </c>
      <c r="L3249" s="4">
        <v>0</v>
      </c>
      <c r="M3249" s="4">
        <v>0</v>
      </c>
      <c r="N3249" s="4">
        <v>0</v>
      </c>
    </row>
    <row r="3250" spans="1:14" ht="45" customHeight="1" x14ac:dyDescent="0.25">
      <c r="A3250" s="6" t="s">
        <v>28539</v>
      </c>
      <c r="B3250" s="6">
        <v>702</v>
      </c>
      <c r="C3250" s="6" t="s">
        <v>35149</v>
      </c>
      <c r="D3250" s="6" t="s">
        <v>35150</v>
      </c>
      <c r="E3250" s="6" t="s">
        <v>4718</v>
      </c>
      <c r="F3250" s="6" t="s">
        <v>4718</v>
      </c>
      <c r="G3250" s="6" t="s">
        <v>4718</v>
      </c>
      <c r="H3250" s="6" t="s">
        <v>24719</v>
      </c>
      <c r="I3250" s="6" t="s">
        <v>4718</v>
      </c>
      <c r="J3250" s="6" t="s">
        <v>4718</v>
      </c>
      <c r="K3250" s="4">
        <v>13.6775207408977</v>
      </c>
      <c r="L3250" s="4">
        <v>0</v>
      </c>
      <c r="M3250" s="4">
        <v>0</v>
      </c>
      <c r="N3250" s="4">
        <v>0</v>
      </c>
    </row>
    <row r="3251" spans="1:14" ht="45" customHeight="1" x14ac:dyDescent="0.25">
      <c r="A3251" s="6" t="s">
        <v>28540</v>
      </c>
      <c r="B3251" s="6">
        <v>645</v>
      </c>
      <c r="C3251" s="6" t="s">
        <v>4752</v>
      </c>
      <c r="D3251" s="6" t="s">
        <v>4752</v>
      </c>
      <c r="E3251" s="6" t="s">
        <v>4752</v>
      </c>
      <c r="F3251" s="6" t="s">
        <v>4752</v>
      </c>
      <c r="G3251" s="6" t="s">
        <v>4752</v>
      </c>
      <c r="H3251" s="6" t="s">
        <v>4752</v>
      </c>
      <c r="I3251" s="6" t="s">
        <v>4752</v>
      </c>
      <c r="J3251" s="6" t="s">
        <v>4752</v>
      </c>
      <c r="K3251" s="4">
        <v>13.673154529249301</v>
      </c>
      <c r="L3251" s="4">
        <v>0</v>
      </c>
      <c r="M3251" s="4">
        <v>0</v>
      </c>
      <c r="N3251" s="4">
        <v>0</v>
      </c>
    </row>
    <row r="3252" spans="1:14" ht="45" customHeight="1" x14ac:dyDescent="0.25">
      <c r="A3252" s="6" t="s">
        <v>28541</v>
      </c>
      <c r="B3252" s="6">
        <v>456</v>
      </c>
      <c r="C3252" s="6" t="s">
        <v>35151</v>
      </c>
      <c r="D3252" s="6" t="s">
        <v>11766</v>
      </c>
      <c r="E3252" s="6" t="s">
        <v>4718</v>
      </c>
      <c r="F3252" s="6" t="s">
        <v>4718</v>
      </c>
      <c r="G3252" s="6" t="s">
        <v>4718</v>
      </c>
      <c r="H3252" s="6" t="s">
        <v>32740</v>
      </c>
      <c r="I3252" s="6" t="s">
        <v>4718</v>
      </c>
      <c r="J3252" s="6" t="s">
        <v>4718</v>
      </c>
      <c r="K3252" s="4">
        <v>13.667463415073501</v>
      </c>
      <c r="L3252" s="4">
        <v>2.7280142511464498</v>
      </c>
      <c r="M3252" s="4">
        <v>0</v>
      </c>
      <c r="N3252" s="4">
        <v>0</v>
      </c>
    </row>
    <row r="3253" spans="1:14" ht="45" customHeight="1" x14ac:dyDescent="0.25">
      <c r="A3253" s="6" t="s">
        <v>28542</v>
      </c>
      <c r="B3253" s="6">
        <v>1086</v>
      </c>
      <c r="C3253" s="6" t="s">
        <v>35152</v>
      </c>
      <c r="D3253" s="6" t="s">
        <v>17936</v>
      </c>
      <c r="E3253" s="6" t="s">
        <v>35153</v>
      </c>
      <c r="F3253" s="6" t="s">
        <v>4718</v>
      </c>
      <c r="G3253" s="6" t="s">
        <v>4718</v>
      </c>
      <c r="H3253" s="6" t="s">
        <v>4718</v>
      </c>
      <c r="I3253" s="6" t="s">
        <v>4718</v>
      </c>
      <c r="J3253" s="6" t="s">
        <v>4718</v>
      </c>
      <c r="K3253" s="4">
        <v>13.657124085542801</v>
      </c>
      <c r="L3253" s="4">
        <v>0</v>
      </c>
      <c r="M3253" s="4">
        <v>0</v>
      </c>
      <c r="N3253" s="4">
        <v>0</v>
      </c>
    </row>
    <row r="3254" spans="1:14" ht="45" customHeight="1" x14ac:dyDescent="0.25">
      <c r="A3254" s="6" t="s">
        <v>28543</v>
      </c>
      <c r="B3254" s="6">
        <v>624</v>
      </c>
      <c r="C3254" s="6" t="s">
        <v>35154</v>
      </c>
      <c r="D3254" s="6" t="s">
        <v>35155</v>
      </c>
      <c r="E3254" s="6" t="s">
        <v>35156</v>
      </c>
      <c r="F3254" s="6" t="s">
        <v>4718</v>
      </c>
      <c r="G3254" s="6" t="s">
        <v>33873</v>
      </c>
      <c r="H3254" s="6" t="s">
        <v>35157</v>
      </c>
      <c r="I3254" s="6" t="s">
        <v>4718</v>
      </c>
      <c r="J3254" s="6" t="s">
        <v>4718</v>
      </c>
      <c r="K3254" s="4">
        <v>13.648124586407</v>
      </c>
      <c r="L3254" s="4">
        <v>0</v>
      </c>
      <c r="M3254" s="4">
        <v>0</v>
      </c>
      <c r="N3254" s="4">
        <v>0</v>
      </c>
    </row>
    <row r="3255" spans="1:14" ht="45" customHeight="1" x14ac:dyDescent="0.25">
      <c r="A3255" s="6" t="s">
        <v>28544</v>
      </c>
      <c r="B3255" s="6">
        <v>1245</v>
      </c>
      <c r="C3255" s="6" t="s">
        <v>30937</v>
      </c>
      <c r="D3255" s="6" t="s">
        <v>30938</v>
      </c>
      <c r="E3255" s="6" t="s">
        <v>4718</v>
      </c>
      <c r="F3255" s="6" t="s">
        <v>4718</v>
      </c>
      <c r="G3255" s="6" t="s">
        <v>4718</v>
      </c>
      <c r="H3255" s="6" t="s">
        <v>4718</v>
      </c>
      <c r="I3255" s="6" t="s">
        <v>4718</v>
      </c>
      <c r="J3255" s="6" t="s">
        <v>4718</v>
      </c>
      <c r="K3255" s="4">
        <v>13.6394465117954</v>
      </c>
      <c r="L3255" s="4">
        <v>0</v>
      </c>
      <c r="M3255" s="4">
        <v>0</v>
      </c>
      <c r="N3255" s="4">
        <v>0</v>
      </c>
    </row>
    <row r="3256" spans="1:14" ht="45" customHeight="1" x14ac:dyDescent="0.25">
      <c r="A3256" s="6" t="s">
        <v>28545</v>
      </c>
      <c r="B3256" s="6">
        <v>555</v>
      </c>
      <c r="C3256" s="6" t="s">
        <v>35158</v>
      </c>
      <c r="D3256" s="6" t="s">
        <v>7861</v>
      </c>
      <c r="E3256" s="6" t="s">
        <v>4718</v>
      </c>
      <c r="F3256" s="6" t="s">
        <v>4718</v>
      </c>
      <c r="G3256" s="6" t="s">
        <v>4718</v>
      </c>
      <c r="H3256" s="6" t="s">
        <v>32119</v>
      </c>
      <c r="I3256" s="6" t="s">
        <v>4718</v>
      </c>
      <c r="J3256" s="6" t="s">
        <v>4718</v>
      </c>
      <c r="K3256" s="4">
        <v>13.608692422129501</v>
      </c>
      <c r="L3256" s="4">
        <v>0</v>
      </c>
      <c r="M3256" s="4">
        <v>1.1385793376314699</v>
      </c>
      <c r="N3256" s="4">
        <v>0</v>
      </c>
    </row>
    <row r="3257" spans="1:14" ht="45" customHeight="1" x14ac:dyDescent="0.25">
      <c r="A3257" s="6" t="s">
        <v>28546</v>
      </c>
      <c r="B3257" s="6">
        <v>552</v>
      </c>
      <c r="C3257" s="6" t="s">
        <v>35159</v>
      </c>
      <c r="D3257" s="6" t="s">
        <v>5726</v>
      </c>
      <c r="E3257" s="6" t="s">
        <v>4718</v>
      </c>
      <c r="F3257" s="6" t="s">
        <v>4718</v>
      </c>
      <c r="G3257" s="6" t="s">
        <v>4718</v>
      </c>
      <c r="H3257" s="6" t="s">
        <v>4718</v>
      </c>
      <c r="I3257" s="6" t="s">
        <v>4718</v>
      </c>
      <c r="J3257" s="6" t="s">
        <v>4718</v>
      </c>
      <c r="K3257" s="4">
        <v>13.607125985782799</v>
      </c>
      <c r="L3257" s="4">
        <v>0</v>
      </c>
      <c r="M3257" s="4">
        <v>0</v>
      </c>
      <c r="N3257" s="4">
        <v>0</v>
      </c>
    </row>
    <row r="3258" spans="1:14" ht="45" customHeight="1" x14ac:dyDescent="0.25">
      <c r="A3258" s="6" t="s">
        <v>28547</v>
      </c>
      <c r="B3258" s="6">
        <v>633</v>
      </c>
      <c r="C3258" s="6" t="s">
        <v>35160</v>
      </c>
      <c r="D3258" s="6" t="s">
        <v>33661</v>
      </c>
      <c r="E3258" s="6" t="s">
        <v>4718</v>
      </c>
      <c r="F3258" s="6" t="s">
        <v>4718</v>
      </c>
      <c r="G3258" s="6" t="s">
        <v>35161</v>
      </c>
      <c r="H3258" s="6" t="s">
        <v>35162</v>
      </c>
      <c r="I3258" s="6" t="s">
        <v>35163</v>
      </c>
      <c r="J3258" s="6" t="s">
        <v>18453</v>
      </c>
      <c r="K3258" s="4">
        <v>13.602572356671301</v>
      </c>
      <c r="L3258" s="4">
        <v>0</v>
      </c>
      <c r="M3258" s="4">
        <v>0</v>
      </c>
      <c r="N3258" s="4">
        <v>0</v>
      </c>
    </row>
    <row r="3259" spans="1:14" ht="45" customHeight="1" x14ac:dyDescent="0.25">
      <c r="A3259" s="6" t="s">
        <v>28548</v>
      </c>
      <c r="B3259" s="6">
        <v>723</v>
      </c>
      <c r="C3259" s="6" t="s">
        <v>35164</v>
      </c>
      <c r="D3259" s="6" t="s">
        <v>7015</v>
      </c>
      <c r="E3259" s="6" t="s">
        <v>7016</v>
      </c>
      <c r="F3259" s="6" t="s">
        <v>35165</v>
      </c>
      <c r="G3259" s="6" t="s">
        <v>7018</v>
      </c>
      <c r="H3259" s="6" t="s">
        <v>7019</v>
      </c>
      <c r="I3259" s="6" t="s">
        <v>6667</v>
      </c>
      <c r="J3259" s="6" t="s">
        <v>6903</v>
      </c>
      <c r="K3259" s="4">
        <v>13.5995517605741</v>
      </c>
      <c r="L3259" s="4">
        <v>0</v>
      </c>
      <c r="M3259" s="4">
        <v>0.87401318448888798</v>
      </c>
      <c r="N3259" s="4">
        <v>0</v>
      </c>
    </row>
    <row r="3260" spans="1:14" ht="45" customHeight="1" x14ac:dyDescent="0.25">
      <c r="A3260" s="6" t="s">
        <v>28549</v>
      </c>
      <c r="B3260" s="6">
        <v>1122</v>
      </c>
      <c r="C3260" s="6" t="s">
        <v>35166</v>
      </c>
      <c r="D3260" s="6" t="s">
        <v>35167</v>
      </c>
      <c r="E3260" s="6" t="s">
        <v>11511</v>
      </c>
      <c r="F3260" s="6" t="s">
        <v>4718</v>
      </c>
      <c r="G3260" s="6" t="s">
        <v>11513</v>
      </c>
      <c r="H3260" s="6" t="s">
        <v>11514</v>
      </c>
      <c r="I3260" s="6" t="s">
        <v>11515</v>
      </c>
      <c r="J3260" s="6" t="s">
        <v>4718</v>
      </c>
      <c r="K3260" s="4">
        <v>13.5994063762022</v>
      </c>
      <c r="L3260" s="4">
        <v>0.76223927605562503</v>
      </c>
      <c r="M3260" s="4">
        <v>0</v>
      </c>
      <c r="N3260" s="4">
        <v>0</v>
      </c>
    </row>
    <row r="3261" spans="1:14" ht="45" customHeight="1" x14ac:dyDescent="0.25">
      <c r="A3261" s="6" t="s">
        <v>28550</v>
      </c>
      <c r="B3261" s="6">
        <v>1221</v>
      </c>
      <c r="C3261" s="6" t="s">
        <v>35168</v>
      </c>
      <c r="D3261" s="6" t="s">
        <v>23919</v>
      </c>
      <c r="E3261" s="6" t="s">
        <v>4718</v>
      </c>
      <c r="F3261" s="6" t="s">
        <v>4718</v>
      </c>
      <c r="G3261" s="6" t="s">
        <v>4718</v>
      </c>
      <c r="H3261" s="6" t="s">
        <v>4718</v>
      </c>
      <c r="I3261" s="6" t="s">
        <v>4718</v>
      </c>
      <c r="J3261" s="6" t="s">
        <v>4718</v>
      </c>
      <c r="K3261" s="4">
        <v>13.5865738888932</v>
      </c>
      <c r="L3261" s="4">
        <v>0</v>
      </c>
      <c r="M3261" s="4">
        <v>0</v>
      </c>
      <c r="N3261" s="4">
        <v>0</v>
      </c>
    </row>
    <row r="3262" spans="1:14" ht="45" customHeight="1" x14ac:dyDescent="0.25">
      <c r="A3262" s="6" t="s">
        <v>28551</v>
      </c>
      <c r="B3262" s="6">
        <v>309</v>
      </c>
      <c r="C3262" s="6" t="s">
        <v>4752</v>
      </c>
      <c r="D3262" s="6" t="s">
        <v>4752</v>
      </c>
      <c r="E3262" s="6" t="s">
        <v>4752</v>
      </c>
      <c r="F3262" s="6" t="s">
        <v>4752</v>
      </c>
      <c r="G3262" s="6" t="s">
        <v>4752</v>
      </c>
      <c r="H3262" s="6" t="s">
        <v>4752</v>
      </c>
      <c r="I3262" s="6" t="s">
        <v>4752</v>
      </c>
      <c r="J3262" s="6" t="s">
        <v>4752</v>
      </c>
      <c r="K3262" s="4">
        <v>13.5858003341346</v>
      </c>
      <c r="L3262" s="4">
        <v>0</v>
      </c>
      <c r="M3262" s="4">
        <v>0</v>
      </c>
      <c r="N3262" s="4">
        <v>0</v>
      </c>
    </row>
    <row r="3263" spans="1:14" ht="45" customHeight="1" x14ac:dyDescent="0.25">
      <c r="A3263" s="6" t="s">
        <v>28552</v>
      </c>
      <c r="B3263" s="6">
        <v>1269</v>
      </c>
      <c r="C3263" s="6" t="s">
        <v>35169</v>
      </c>
      <c r="D3263" s="6" t="s">
        <v>7522</v>
      </c>
      <c r="E3263" s="6" t="s">
        <v>4718</v>
      </c>
      <c r="F3263" s="6" t="s">
        <v>4718</v>
      </c>
      <c r="G3263" s="6" t="s">
        <v>4718</v>
      </c>
      <c r="H3263" s="6" t="s">
        <v>4718</v>
      </c>
      <c r="I3263" s="6" t="s">
        <v>4718</v>
      </c>
      <c r="J3263" s="6" t="s">
        <v>4718</v>
      </c>
      <c r="K3263" s="4">
        <v>13.575159572771399</v>
      </c>
      <c r="L3263" s="4">
        <v>0</v>
      </c>
      <c r="M3263" s="4">
        <v>0</v>
      </c>
      <c r="N3263" s="4">
        <v>0</v>
      </c>
    </row>
    <row r="3264" spans="1:14" ht="45" customHeight="1" x14ac:dyDescent="0.25">
      <c r="A3264" s="6" t="s">
        <v>28553</v>
      </c>
      <c r="B3264" s="6">
        <v>594</v>
      </c>
      <c r="C3264" s="6" t="s">
        <v>4752</v>
      </c>
      <c r="D3264" s="6" t="s">
        <v>4752</v>
      </c>
      <c r="E3264" s="6" t="s">
        <v>4752</v>
      </c>
      <c r="F3264" s="6" t="s">
        <v>4752</v>
      </c>
      <c r="G3264" s="6" t="s">
        <v>4752</v>
      </c>
      <c r="H3264" s="6" t="s">
        <v>4752</v>
      </c>
      <c r="I3264" s="6" t="s">
        <v>4752</v>
      </c>
      <c r="J3264" s="6" t="s">
        <v>4752</v>
      </c>
      <c r="K3264" s="4">
        <v>13.574475632316499</v>
      </c>
      <c r="L3264" s="4">
        <v>0</v>
      </c>
      <c r="M3264" s="4">
        <v>0</v>
      </c>
      <c r="N3264" s="4">
        <v>0</v>
      </c>
    </row>
    <row r="3265" spans="1:14" ht="45" customHeight="1" x14ac:dyDescent="0.25">
      <c r="A3265" s="6" t="s">
        <v>28554</v>
      </c>
      <c r="B3265" s="6">
        <v>477</v>
      </c>
      <c r="C3265" s="6" t="s">
        <v>35170</v>
      </c>
      <c r="D3265" s="6" t="s">
        <v>4718</v>
      </c>
      <c r="E3265" s="6" t="s">
        <v>4718</v>
      </c>
      <c r="F3265" s="6" t="s">
        <v>4718</v>
      </c>
      <c r="G3265" s="6" t="s">
        <v>4718</v>
      </c>
      <c r="H3265" s="6" t="s">
        <v>4718</v>
      </c>
      <c r="I3265" s="6" t="s">
        <v>4718</v>
      </c>
      <c r="J3265" s="6" t="s">
        <v>4718</v>
      </c>
      <c r="K3265" s="4">
        <v>13.561631569016299</v>
      </c>
      <c r="L3265" s="4">
        <v>4.4008531787362504</v>
      </c>
      <c r="M3265" s="4">
        <v>0</v>
      </c>
      <c r="N3265" s="4">
        <v>0</v>
      </c>
    </row>
    <row r="3266" spans="1:14" ht="45" customHeight="1" x14ac:dyDescent="0.25">
      <c r="A3266" s="6" t="s">
        <v>28555</v>
      </c>
      <c r="B3266" s="6">
        <v>720</v>
      </c>
      <c r="C3266" s="6" t="s">
        <v>35171</v>
      </c>
      <c r="D3266" s="6" t="s">
        <v>35172</v>
      </c>
      <c r="E3266" s="6" t="s">
        <v>4718</v>
      </c>
      <c r="F3266" s="6" t="s">
        <v>4718</v>
      </c>
      <c r="G3266" s="6" t="s">
        <v>35173</v>
      </c>
      <c r="H3266" s="6" t="s">
        <v>35174</v>
      </c>
      <c r="I3266" s="6" t="s">
        <v>35175</v>
      </c>
      <c r="J3266" s="6" t="s">
        <v>35176</v>
      </c>
      <c r="K3266" s="4">
        <v>13.557316270925799</v>
      </c>
      <c r="L3266" s="4">
        <v>1.0798389744121399</v>
      </c>
      <c r="M3266" s="4">
        <v>0</v>
      </c>
      <c r="N3266" s="4">
        <v>0</v>
      </c>
    </row>
    <row r="3267" spans="1:14" ht="45" customHeight="1" x14ac:dyDescent="0.25">
      <c r="A3267" s="6" t="s">
        <v>28556</v>
      </c>
      <c r="B3267" s="6">
        <v>813</v>
      </c>
      <c r="C3267" s="6" t="s">
        <v>4752</v>
      </c>
      <c r="D3267" s="6" t="s">
        <v>4752</v>
      </c>
      <c r="E3267" s="6" t="s">
        <v>4752</v>
      </c>
      <c r="F3267" s="6" t="s">
        <v>4752</v>
      </c>
      <c r="G3267" s="6" t="s">
        <v>4752</v>
      </c>
      <c r="H3267" s="6" t="s">
        <v>4752</v>
      </c>
      <c r="I3267" s="6" t="s">
        <v>4752</v>
      </c>
      <c r="J3267" s="6" t="s">
        <v>4752</v>
      </c>
      <c r="K3267" s="4">
        <v>13.5501820217216</v>
      </c>
      <c r="L3267" s="4">
        <v>0</v>
      </c>
      <c r="M3267" s="4">
        <v>0</v>
      </c>
      <c r="N3267" s="4">
        <v>0</v>
      </c>
    </row>
    <row r="3268" spans="1:14" ht="45" customHeight="1" x14ac:dyDescent="0.25">
      <c r="A3268" s="6" t="s">
        <v>28557</v>
      </c>
      <c r="B3268" s="6">
        <v>780</v>
      </c>
      <c r="C3268" s="6" t="s">
        <v>35177</v>
      </c>
      <c r="D3268" s="6" t="s">
        <v>17311</v>
      </c>
      <c r="E3268" s="6" t="s">
        <v>35178</v>
      </c>
      <c r="F3268" s="6" t="s">
        <v>4718</v>
      </c>
      <c r="G3268" s="6" t="s">
        <v>4718</v>
      </c>
      <c r="H3268" s="6" t="s">
        <v>35179</v>
      </c>
      <c r="I3268" s="6" t="s">
        <v>35180</v>
      </c>
      <c r="J3268" s="6" t="s">
        <v>4718</v>
      </c>
      <c r="K3268" s="4">
        <v>13.541375582526801</v>
      </c>
      <c r="L3268" s="4">
        <v>0</v>
      </c>
      <c r="M3268" s="4">
        <v>0</v>
      </c>
      <c r="N3268" s="4">
        <v>0</v>
      </c>
    </row>
    <row r="3269" spans="1:14" ht="45" customHeight="1" x14ac:dyDescent="0.25">
      <c r="A3269" s="6" t="s">
        <v>28558</v>
      </c>
      <c r="B3269" s="6">
        <v>756</v>
      </c>
      <c r="C3269" s="6" t="s">
        <v>35181</v>
      </c>
      <c r="D3269" s="6" t="s">
        <v>35182</v>
      </c>
      <c r="E3269" s="6" t="s">
        <v>4718</v>
      </c>
      <c r="F3269" s="6" t="s">
        <v>4718</v>
      </c>
      <c r="G3269" s="6" t="s">
        <v>4718</v>
      </c>
      <c r="H3269" s="6" t="s">
        <v>35183</v>
      </c>
      <c r="I3269" s="6" t="s">
        <v>4718</v>
      </c>
      <c r="J3269" s="6" t="s">
        <v>4718</v>
      </c>
      <c r="K3269" s="4">
        <v>13.5364872052726</v>
      </c>
      <c r="L3269" s="4">
        <v>0</v>
      </c>
      <c r="M3269" s="4">
        <v>0</v>
      </c>
      <c r="N3269" s="4">
        <v>0</v>
      </c>
    </row>
    <row r="3270" spans="1:14" ht="45" customHeight="1" x14ac:dyDescent="0.25">
      <c r="A3270" s="6" t="s">
        <v>28559</v>
      </c>
      <c r="B3270" s="6">
        <v>456</v>
      </c>
      <c r="C3270" s="6" t="s">
        <v>4752</v>
      </c>
      <c r="D3270" s="6" t="s">
        <v>4752</v>
      </c>
      <c r="E3270" s="6" t="s">
        <v>4752</v>
      </c>
      <c r="F3270" s="6" t="s">
        <v>4752</v>
      </c>
      <c r="G3270" s="6" t="s">
        <v>4752</v>
      </c>
      <c r="H3270" s="6" t="s">
        <v>4752</v>
      </c>
      <c r="I3270" s="6" t="s">
        <v>4752</v>
      </c>
      <c r="J3270" s="6" t="s">
        <v>4752</v>
      </c>
      <c r="K3270" s="4">
        <v>13.5359038855433</v>
      </c>
      <c r="L3270" s="4">
        <v>2.9857408855269898</v>
      </c>
      <c r="M3270" s="4">
        <v>0</v>
      </c>
      <c r="N3270" s="4">
        <v>0</v>
      </c>
    </row>
    <row r="3271" spans="1:14" ht="45" customHeight="1" x14ac:dyDescent="0.25">
      <c r="A3271" s="6" t="s">
        <v>28560</v>
      </c>
      <c r="B3271" s="6">
        <v>177</v>
      </c>
      <c r="C3271" s="6" t="s">
        <v>35184</v>
      </c>
      <c r="D3271" s="6" t="s">
        <v>14618</v>
      </c>
      <c r="E3271" s="6" t="s">
        <v>4718</v>
      </c>
      <c r="F3271" s="6" t="s">
        <v>4718</v>
      </c>
      <c r="G3271" s="6" t="s">
        <v>25188</v>
      </c>
      <c r="H3271" s="6" t="s">
        <v>30670</v>
      </c>
      <c r="I3271" s="6" t="s">
        <v>25190</v>
      </c>
      <c r="J3271" s="6" t="s">
        <v>25191</v>
      </c>
      <c r="K3271" s="4">
        <v>13.525778104199899</v>
      </c>
      <c r="L3271" s="4">
        <v>0</v>
      </c>
      <c r="M3271" s="4">
        <v>0</v>
      </c>
      <c r="N3271" s="4">
        <v>0</v>
      </c>
    </row>
    <row r="3272" spans="1:14" ht="45" customHeight="1" x14ac:dyDescent="0.25">
      <c r="A3272" s="6" t="s">
        <v>28561</v>
      </c>
      <c r="B3272" s="6">
        <v>729</v>
      </c>
      <c r="C3272" s="6" t="s">
        <v>35185</v>
      </c>
      <c r="D3272" s="6" t="s">
        <v>16687</v>
      </c>
      <c r="E3272" s="6" t="s">
        <v>4718</v>
      </c>
      <c r="F3272" s="6" t="s">
        <v>4718</v>
      </c>
      <c r="G3272" s="6" t="s">
        <v>4718</v>
      </c>
      <c r="H3272" s="6" t="s">
        <v>4718</v>
      </c>
      <c r="I3272" s="6" t="s">
        <v>4718</v>
      </c>
      <c r="J3272" s="6" t="s">
        <v>4718</v>
      </c>
      <c r="K3272" s="4">
        <v>13.520063904612099</v>
      </c>
      <c r="L3272" s="4">
        <v>0</v>
      </c>
      <c r="M3272" s="4">
        <v>0.86681966033671598</v>
      </c>
      <c r="N3272" s="4">
        <v>0</v>
      </c>
    </row>
    <row r="3273" spans="1:14" ht="45" customHeight="1" x14ac:dyDescent="0.25">
      <c r="A3273" s="6" t="s">
        <v>28562</v>
      </c>
      <c r="B3273" s="6">
        <v>783</v>
      </c>
      <c r="C3273" s="6" t="s">
        <v>4752</v>
      </c>
      <c r="D3273" s="6" t="s">
        <v>4752</v>
      </c>
      <c r="E3273" s="6" t="s">
        <v>4752</v>
      </c>
      <c r="F3273" s="6" t="s">
        <v>4752</v>
      </c>
      <c r="G3273" s="6" t="s">
        <v>4752</v>
      </c>
      <c r="H3273" s="6" t="s">
        <v>4752</v>
      </c>
      <c r="I3273" s="6" t="s">
        <v>4752</v>
      </c>
      <c r="J3273" s="6" t="s">
        <v>4752</v>
      </c>
      <c r="K3273" s="4">
        <v>13.503570341199501</v>
      </c>
      <c r="L3273" s="4">
        <v>0</v>
      </c>
      <c r="M3273" s="4">
        <v>0</v>
      </c>
      <c r="N3273" s="4">
        <v>0</v>
      </c>
    </row>
    <row r="3274" spans="1:14" ht="45" customHeight="1" x14ac:dyDescent="0.25">
      <c r="A3274" s="6" t="s">
        <v>28563</v>
      </c>
      <c r="B3274" s="6">
        <v>732</v>
      </c>
      <c r="C3274" s="6" t="s">
        <v>34328</v>
      </c>
      <c r="D3274" s="6" t="s">
        <v>9194</v>
      </c>
      <c r="E3274" s="6" t="s">
        <v>4718</v>
      </c>
      <c r="F3274" s="6" t="s">
        <v>4718</v>
      </c>
      <c r="G3274" s="6" t="s">
        <v>34016</v>
      </c>
      <c r="H3274" s="6" t="s">
        <v>34017</v>
      </c>
      <c r="I3274" s="6" t="s">
        <v>5463</v>
      </c>
      <c r="J3274" s="6" t="s">
        <v>34018</v>
      </c>
      <c r="K3274" s="4">
        <v>13.4935966698319</v>
      </c>
      <c r="L3274" s="4">
        <v>0</v>
      </c>
      <c r="M3274" s="4">
        <v>0.86326712074517198</v>
      </c>
      <c r="N3274" s="4">
        <v>8.0979266068715798</v>
      </c>
    </row>
    <row r="3275" spans="1:14" ht="45" customHeight="1" x14ac:dyDescent="0.25">
      <c r="A3275" s="6" t="s">
        <v>28564</v>
      </c>
      <c r="B3275" s="6">
        <v>1149</v>
      </c>
      <c r="C3275" s="6" t="s">
        <v>35186</v>
      </c>
      <c r="D3275" s="6" t="s">
        <v>35187</v>
      </c>
      <c r="E3275" s="6" t="s">
        <v>4718</v>
      </c>
      <c r="F3275" s="6" t="s">
        <v>4718</v>
      </c>
      <c r="G3275" s="6" t="s">
        <v>4718</v>
      </c>
      <c r="H3275" s="6" t="s">
        <v>16275</v>
      </c>
      <c r="I3275" s="6" t="s">
        <v>4718</v>
      </c>
      <c r="J3275" s="6" t="s">
        <v>4718</v>
      </c>
      <c r="K3275" s="4">
        <v>13.484024215432999</v>
      </c>
      <c r="L3275" s="4">
        <v>0</v>
      </c>
      <c r="M3275" s="4">
        <v>0</v>
      </c>
      <c r="N3275" s="4">
        <v>0</v>
      </c>
    </row>
    <row r="3276" spans="1:14" ht="45" customHeight="1" x14ac:dyDescent="0.25">
      <c r="A3276" s="6" t="s">
        <v>28565</v>
      </c>
      <c r="B3276" s="6">
        <v>156</v>
      </c>
      <c r="C3276" s="6" t="s">
        <v>35188</v>
      </c>
      <c r="D3276" s="6" t="s">
        <v>11535</v>
      </c>
      <c r="E3276" s="6" t="s">
        <v>4718</v>
      </c>
      <c r="F3276" s="6" t="s">
        <v>4718</v>
      </c>
      <c r="G3276" s="6" t="s">
        <v>4718</v>
      </c>
      <c r="H3276" s="6" t="s">
        <v>31226</v>
      </c>
      <c r="I3276" s="6" t="s">
        <v>4718</v>
      </c>
      <c r="J3276" s="6" t="s">
        <v>4718</v>
      </c>
      <c r="K3276" s="4">
        <v>13.481086036291099</v>
      </c>
      <c r="L3276" s="4">
        <v>0</v>
      </c>
      <c r="M3276" s="4">
        <v>0</v>
      </c>
      <c r="N3276" s="4">
        <v>0</v>
      </c>
    </row>
    <row r="3277" spans="1:14" ht="45" customHeight="1" x14ac:dyDescent="0.25">
      <c r="A3277" s="6" t="s">
        <v>28566</v>
      </c>
      <c r="B3277" s="6">
        <v>660</v>
      </c>
      <c r="C3277" s="6" t="s">
        <v>31974</v>
      </c>
      <c r="D3277" s="6" t="s">
        <v>31975</v>
      </c>
      <c r="E3277" s="6" t="s">
        <v>4718</v>
      </c>
      <c r="F3277" s="6" t="s">
        <v>4718</v>
      </c>
      <c r="G3277" s="6" t="s">
        <v>4718</v>
      </c>
      <c r="H3277" s="6" t="s">
        <v>4718</v>
      </c>
      <c r="I3277" s="6" t="s">
        <v>4718</v>
      </c>
      <c r="J3277" s="6" t="s">
        <v>4718</v>
      </c>
      <c r="K3277" s="4">
        <v>13.4747209156904</v>
      </c>
      <c r="L3277" s="4">
        <v>0</v>
      </c>
      <c r="M3277" s="4">
        <v>0</v>
      </c>
      <c r="N3277" s="4">
        <v>0</v>
      </c>
    </row>
    <row r="3278" spans="1:14" ht="45" customHeight="1" x14ac:dyDescent="0.25">
      <c r="A3278" s="6" t="s">
        <v>28567</v>
      </c>
      <c r="B3278" s="6">
        <v>1182</v>
      </c>
      <c r="C3278" s="6" t="s">
        <v>35189</v>
      </c>
      <c r="D3278" s="6" t="s">
        <v>12357</v>
      </c>
      <c r="E3278" s="6" t="s">
        <v>12358</v>
      </c>
      <c r="F3278" s="6" t="s">
        <v>35190</v>
      </c>
      <c r="G3278" s="6" t="s">
        <v>35191</v>
      </c>
      <c r="H3278" s="6" t="s">
        <v>35192</v>
      </c>
      <c r="I3278" s="6" t="s">
        <v>12361</v>
      </c>
      <c r="J3278" s="6" t="s">
        <v>12362</v>
      </c>
      <c r="K3278" s="4">
        <v>13.469955255937</v>
      </c>
      <c r="L3278" s="4">
        <v>0</v>
      </c>
      <c r="M3278" s="4">
        <v>0.53461212553761905</v>
      </c>
      <c r="N3278" s="4">
        <v>0</v>
      </c>
    </row>
    <row r="3279" spans="1:14" ht="45" customHeight="1" x14ac:dyDescent="0.25">
      <c r="A3279" s="6" t="s">
        <v>28568</v>
      </c>
      <c r="B3279" s="6">
        <v>477</v>
      </c>
      <c r="C3279" s="6" t="s">
        <v>11540</v>
      </c>
      <c r="D3279" s="6" t="s">
        <v>4718</v>
      </c>
      <c r="E3279" s="6" t="s">
        <v>4718</v>
      </c>
      <c r="F3279" s="6" t="s">
        <v>4718</v>
      </c>
      <c r="G3279" s="6" t="s">
        <v>4718</v>
      </c>
      <c r="H3279" s="6" t="s">
        <v>4718</v>
      </c>
      <c r="I3279" s="6" t="s">
        <v>4718</v>
      </c>
      <c r="J3279" s="6" t="s">
        <v>4718</v>
      </c>
      <c r="K3279" s="4">
        <v>13.468467737069099</v>
      </c>
      <c r="L3279" s="4">
        <v>0</v>
      </c>
      <c r="M3279" s="4">
        <v>0</v>
      </c>
      <c r="N3279" s="4">
        <v>0</v>
      </c>
    </row>
    <row r="3280" spans="1:14" ht="45" customHeight="1" x14ac:dyDescent="0.25">
      <c r="A3280" s="6" t="s">
        <v>28569</v>
      </c>
      <c r="B3280" s="6">
        <v>1938</v>
      </c>
      <c r="C3280" s="6" t="s">
        <v>30520</v>
      </c>
      <c r="D3280" s="6" t="s">
        <v>30521</v>
      </c>
      <c r="E3280" s="6" t="s">
        <v>4718</v>
      </c>
      <c r="F3280" s="6" t="s">
        <v>4718</v>
      </c>
      <c r="G3280" s="6" t="s">
        <v>34284</v>
      </c>
      <c r="H3280" s="6" t="s">
        <v>34285</v>
      </c>
      <c r="I3280" s="6" t="s">
        <v>4718</v>
      </c>
      <c r="J3280" s="6" t="s">
        <v>4718</v>
      </c>
      <c r="K3280" s="4">
        <v>13.461463285913901</v>
      </c>
      <c r="L3280" s="4">
        <v>1.5385164895869901</v>
      </c>
      <c r="M3280" s="4">
        <v>0.32606374220096301</v>
      </c>
      <c r="N3280" s="4">
        <v>0</v>
      </c>
    </row>
    <row r="3281" spans="1:14" ht="45" customHeight="1" x14ac:dyDescent="0.25">
      <c r="A3281" s="6" t="s">
        <v>28570</v>
      </c>
      <c r="B3281" s="6">
        <v>1350</v>
      </c>
      <c r="C3281" s="6" t="s">
        <v>35193</v>
      </c>
      <c r="D3281" s="6" t="s">
        <v>31610</v>
      </c>
      <c r="E3281" s="6" t="s">
        <v>4718</v>
      </c>
      <c r="F3281" s="6" t="s">
        <v>4718</v>
      </c>
      <c r="G3281" s="6" t="s">
        <v>4718</v>
      </c>
      <c r="H3281" s="6" t="s">
        <v>18442</v>
      </c>
      <c r="I3281" s="6" t="s">
        <v>4718</v>
      </c>
      <c r="J3281" s="6" t="s">
        <v>18443</v>
      </c>
      <c r="K3281" s="4">
        <v>13.445688771507999</v>
      </c>
      <c r="L3281" s="4">
        <v>0</v>
      </c>
      <c r="M3281" s="4">
        <v>0</v>
      </c>
      <c r="N3281" s="4">
        <v>0</v>
      </c>
    </row>
    <row r="3282" spans="1:14" ht="45" customHeight="1" x14ac:dyDescent="0.25">
      <c r="A3282" s="6" t="s">
        <v>28571</v>
      </c>
      <c r="B3282" s="6">
        <v>1044</v>
      </c>
      <c r="C3282" s="6" t="s">
        <v>35194</v>
      </c>
      <c r="D3282" s="6" t="s">
        <v>15232</v>
      </c>
      <c r="E3282" s="6" t="s">
        <v>4718</v>
      </c>
      <c r="F3282" s="6" t="s">
        <v>4718</v>
      </c>
      <c r="G3282" s="6" t="s">
        <v>4718</v>
      </c>
      <c r="H3282" s="6" t="s">
        <v>25138</v>
      </c>
      <c r="I3282" s="6" t="s">
        <v>5463</v>
      </c>
      <c r="J3282" s="6" t="s">
        <v>25136</v>
      </c>
      <c r="K3282" s="4">
        <v>13.4447164675579</v>
      </c>
      <c r="L3282" s="4">
        <v>0</v>
      </c>
      <c r="M3282" s="4">
        <v>0</v>
      </c>
      <c r="N3282" s="4">
        <v>0</v>
      </c>
    </row>
    <row r="3283" spans="1:14" ht="45" customHeight="1" x14ac:dyDescent="0.25">
      <c r="A3283" s="6" t="s">
        <v>28572</v>
      </c>
      <c r="B3283" s="6">
        <v>588</v>
      </c>
      <c r="C3283" s="6" t="s">
        <v>34003</v>
      </c>
      <c r="D3283" s="6" t="s">
        <v>4747</v>
      </c>
      <c r="E3283" s="6" t="s">
        <v>4718</v>
      </c>
      <c r="F3283" s="6" t="s">
        <v>4718</v>
      </c>
      <c r="G3283" s="6" t="s">
        <v>4718</v>
      </c>
      <c r="H3283" s="6" t="s">
        <v>4718</v>
      </c>
      <c r="I3283" s="6" t="s">
        <v>4718</v>
      </c>
      <c r="J3283" s="6" t="s">
        <v>4718</v>
      </c>
      <c r="K3283" s="4">
        <v>13.4428206187605</v>
      </c>
      <c r="L3283" s="4">
        <v>0</v>
      </c>
      <c r="M3283" s="4">
        <v>0</v>
      </c>
      <c r="N3283" s="4">
        <v>0</v>
      </c>
    </row>
    <row r="3284" spans="1:14" ht="45" customHeight="1" x14ac:dyDescent="0.25">
      <c r="A3284" s="6" t="s">
        <v>28573</v>
      </c>
      <c r="B3284" s="6">
        <v>465</v>
      </c>
      <c r="C3284" s="6" t="s">
        <v>35195</v>
      </c>
      <c r="D3284" s="6" t="s">
        <v>5969</v>
      </c>
      <c r="E3284" s="6" t="s">
        <v>4718</v>
      </c>
      <c r="F3284" s="6" t="s">
        <v>4718</v>
      </c>
      <c r="G3284" s="6" t="s">
        <v>4718</v>
      </c>
      <c r="H3284" s="6" t="s">
        <v>4718</v>
      </c>
      <c r="I3284" s="6" t="s">
        <v>4718</v>
      </c>
      <c r="J3284" s="6" t="s">
        <v>4718</v>
      </c>
      <c r="K3284" s="4">
        <v>13.435920538385201</v>
      </c>
      <c r="L3284" s="4">
        <v>0</v>
      </c>
      <c r="M3284" s="4">
        <v>0</v>
      </c>
      <c r="N3284" s="4">
        <v>0</v>
      </c>
    </row>
    <row r="3285" spans="1:14" ht="45" customHeight="1" x14ac:dyDescent="0.25">
      <c r="A3285" s="6" t="s">
        <v>28574</v>
      </c>
      <c r="B3285" s="6">
        <v>675</v>
      </c>
      <c r="C3285" s="6" t="s">
        <v>35196</v>
      </c>
      <c r="D3285" s="6" t="s">
        <v>34619</v>
      </c>
      <c r="E3285" s="6" t="s">
        <v>4718</v>
      </c>
      <c r="F3285" s="6" t="s">
        <v>4718</v>
      </c>
      <c r="G3285" s="6" t="s">
        <v>4718</v>
      </c>
      <c r="H3285" s="6" t="s">
        <v>4718</v>
      </c>
      <c r="I3285" s="6" t="s">
        <v>4718</v>
      </c>
      <c r="J3285" s="6" t="s">
        <v>4718</v>
      </c>
      <c r="K3285" s="4">
        <v>13.4344255491021</v>
      </c>
      <c r="L3285" s="4">
        <v>0</v>
      </c>
      <c r="M3285" s="4">
        <v>0</v>
      </c>
      <c r="N3285" s="4">
        <v>0</v>
      </c>
    </row>
    <row r="3286" spans="1:14" ht="45" customHeight="1" x14ac:dyDescent="0.25">
      <c r="A3286" s="6" t="s">
        <v>28575</v>
      </c>
      <c r="B3286" s="6">
        <v>933</v>
      </c>
      <c r="C3286" s="6" t="s">
        <v>35197</v>
      </c>
      <c r="D3286" s="6" t="s">
        <v>4718</v>
      </c>
      <c r="E3286" s="6" t="s">
        <v>4718</v>
      </c>
      <c r="F3286" s="6" t="s">
        <v>4718</v>
      </c>
      <c r="G3286" s="6" t="s">
        <v>4718</v>
      </c>
      <c r="H3286" s="6" t="s">
        <v>4718</v>
      </c>
      <c r="I3286" s="6" t="s">
        <v>4718</v>
      </c>
      <c r="J3286" s="6" t="s">
        <v>4718</v>
      </c>
      <c r="K3286" s="4">
        <v>13.431403406229901</v>
      </c>
      <c r="L3286" s="4">
        <v>3.1666017513307598</v>
      </c>
      <c r="M3286" s="4">
        <v>0</v>
      </c>
      <c r="N3286" s="4">
        <v>0</v>
      </c>
    </row>
    <row r="3287" spans="1:14" ht="45" customHeight="1" x14ac:dyDescent="0.25">
      <c r="A3287" s="6" t="s">
        <v>28576</v>
      </c>
      <c r="B3287" s="6">
        <v>1296</v>
      </c>
      <c r="C3287" s="6" t="s">
        <v>35198</v>
      </c>
      <c r="D3287" s="6" t="s">
        <v>31253</v>
      </c>
      <c r="E3287" s="6" t="s">
        <v>4718</v>
      </c>
      <c r="F3287" s="6" t="s">
        <v>4718</v>
      </c>
      <c r="G3287" s="6" t="s">
        <v>35199</v>
      </c>
      <c r="H3287" s="6" t="s">
        <v>35200</v>
      </c>
      <c r="I3287" s="6" t="s">
        <v>35201</v>
      </c>
      <c r="J3287" s="6" t="s">
        <v>4718</v>
      </c>
      <c r="K3287" s="4">
        <v>13.4287077763283</v>
      </c>
      <c r="L3287" s="4">
        <v>0</v>
      </c>
      <c r="M3287" s="4">
        <v>0</v>
      </c>
      <c r="N3287" s="4">
        <v>0</v>
      </c>
    </row>
    <row r="3288" spans="1:14" ht="45" customHeight="1" x14ac:dyDescent="0.25">
      <c r="A3288" s="6" t="s">
        <v>28577</v>
      </c>
      <c r="B3288" s="6">
        <v>2646</v>
      </c>
      <c r="C3288" s="6" t="s">
        <v>35202</v>
      </c>
      <c r="D3288" s="6" t="s">
        <v>12429</v>
      </c>
      <c r="E3288" s="6" t="s">
        <v>4718</v>
      </c>
      <c r="F3288" s="6" t="s">
        <v>4718</v>
      </c>
      <c r="G3288" s="6" t="s">
        <v>4718</v>
      </c>
      <c r="H3288" s="6" t="s">
        <v>4718</v>
      </c>
      <c r="I3288" s="6" t="s">
        <v>4718</v>
      </c>
      <c r="J3288" s="6" t="s">
        <v>4718</v>
      </c>
      <c r="K3288" s="4">
        <v>13.411265536060499</v>
      </c>
      <c r="L3288" s="4">
        <v>0</v>
      </c>
      <c r="M3288" s="4">
        <v>0.23881766152134001</v>
      </c>
      <c r="N3288" s="4">
        <v>0</v>
      </c>
    </row>
    <row r="3289" spans="1:14" ht="45" customHeight="1" x14ac:dyDescent="0.25">
      <c r="A3289" s="6" t="s">
        <v>28578</v>
      </c>
      <c r="B3289" s="6">
        <v>2229</v>
      </c>
      <c r="C3289" s="6" t="s">
        <v>35203</v>
      </c>
      <c r="D3289" s="6" t="s">
        <v>15380</v>
      </c>
      <c r="E3289" s="6" t="s">
        <v>15381</v>
      </c>
      <c r="F3289" s="6" t="s">
        <v>4718</v>
      </c>
      <c r="G3289" s="6" t="s">
        <v>4718</v>
      </c>
      <c r="H3289" s="6" t="s">
        <v>15382</v>
      </c>
      <c r="I3289" s="6" t="s">
        <v>14378</v>
      </c>
      <c r="J3289" s="6" t="s">
        <v>4718</v>
      </c>
      <c r="K3289" s="4">
        <v>13.3820382164142</v>
      </c>
      <c r="L3289" s="4">
        <v>0</v>
      </c>
      <c r="M3289" s="4">
        <v>0.56699105642482395</v>
      </c>
      <c r="N3289" s="4">
        <v>0</v>
      </c>
    </row>
    <row r="3290" spans="1:14" ht="45" customHeight="1" x14ac:dyDescent="0.25">
      <c r="A3290" s="6" t="s">
        <v>28579</v>
      </c>
      <c r="B3290" s="6">
        <v>675</v>
      </c>
      <c r="C3290" s="6" t="s">
        <v>35204</v>
      </c>
      <c r="D3290" s="6" t="s">
        <v>14342</v>
      </c>
      <c r="E3290" s="6" t="s">
        <v>4718</v>
      </c>
      <c r="F3290" s="6" t="s">
        <v>4718</v>
      </c>
      <c r="G3290" s="6" t="s">
        <v>4718</v>
      </c>
      <c r="H3290" s="6" t="s">
        <v>35144</v>
      </c>
      <c r="I3290" s="6" t="s">
        <v>4718</v>
      </c>
      <c r="J3290" s="6" t="s">
        <v>4718</v>
      </c>
      <c r="K3290" s="4">
        <v>13.366638035155701</v>
      </c>
      <c r="L3290" s="4">
        <v>0.75374280411166705</v>
      </c>
      <c r="M3290" s="4">
        <v>10.217113665389499</v>
      </c>
      <c r="N3290" s="4">
        <v>0</v>
      </c>
    </row>
    <row r="3291" spans="1:14" ht="45" customHeight="1" x14ac:dyDescent="0.25">
      <c r="A3291" s="6" t="s">
        <v>28580</v>
      </c>
      <c r="B3291" s="6">
        <v>264</v>
      </c>
      <c r="C3291" s="6" t="s">
        <v>35205</v>
      </c>
      <c r="D3291" s="6" t="s">
        <v>4718</v>
      </c>
      <c r="E3291" s="6" t="s">
        <v>4718</v>
      </c>
      <c r="F3291" s="6" t="s">
        <v>4718</v>
      </c>
      <c r="G3291" s="6" t="s">
        <v>4718</v>
      </c>
      <c r="H3291" s="6" t="s">
        <v>4718</v>
      </c>
      <c r="I3291" s="6" t="s">
        <v>4718</v>
      </c>
      <c r="J3291" s="6" t="s">
        <v>4718</v>
      </c>
      <c r="K3291" s="4">
        <v>13.365886502824999</v>
      </c>
      <c r="L3291" s="4">
        <v>0</v>
      </c>
      <c r="M3291" s="4">
        <v>0</v>
      </c>
      <c r="N3291" s="4">
        <v>0</v>
      </c>
    </row>
    <row r="3292" spans="1:14" ht="45" customHeight="1" x14ac:dyDescent="0.25">
      <c r="A3292" s="6" t="s">
        <v>28581</v>
      </c>
      <c r="B3292" s="6">
        <v>1008</v>
      </c>
      <c r="C3292" s="6" t="s">
        <v>35206</v>
      </c>
      <c r="D3292" s="6" t="s">
        <v>17468</v>
      </c>
      <c r="E3292" s="6" t="s">
        <v>4718</v>
      </c>
      <c r="F3292" s="6" t="s">
        <v>4718</v>
      </c>
      <c r="G3292" s="6" t="s">
        <v>4718</v>
      </c>
      <c r="H3292" s="6" t="s">
        <v>35207</v>
      </c>
      <c r="I3292" s="6" t="s">
        <v>7672</v>
      </c>
      <c r="J3292" s="6" t="s">
        <v>12329</v>
      </c>
      <c r="K3292" s="4">
        <v>13.359795370243299</v>
      </c>
      <c r="L3292" s="4">
        <v>2.9309915019758002</v>
      </c>
      <c r="M3292" s="4">
        <v>0</v>
      </c>
      <c r="N3292" s="4">
        <v>0</v>
      </c>
    </row>
    <row r="3293" spans="1:14" ht="45" customHeight="1" x14ac:dyDescent="0.25">
      <c r="A3293" s="6" t="s">
        <v>28582</v>
      </c>
      <c r="B3293" s="6">
        <v>384</v>
      </c>
      <c r="C3293" s="6" t="s">
        <v>35208</v>
      </c>
      <c r="D3293" s="6" t="s">
        <v>35209</v>
      </c>
      <c r="E3293" s="6" t="s">
        <v>4718</v>
      </c>
      <c r="F3293" s="6" t="s">
        <v>4718</v>
      </c>
      <c r="G3293" s="6" t="s">
        <v>35210</v>
      </c>
      <c r="H3293" s="6" t="s">
        <v>35211</v>
      </c>
      <c r="I3293" s="6" t="s">
        <v>6114</v>
      </c>
      <c r="J3293" s="6" t="s">
        <v>35212</v>
      </c>
      <c r="K3293" s="4">
        <v>13.352646158525801</v>
      </c>
      <c r="L3293" s="4">
        <v>0</v>
      </c>
      <c r="M3293" s="4">
        <v>0</v>
      </c>
      <c r="N3293" s="4">
        <v>0</v>
      </c>
    </row>
    <row r="3294" spans="1:14" ht="45" customHeight="1" x14ac:dyDescent="0.25">
      <c r="A3294" s="6" t="s">
        <v>28583</v>
      </c>
      <c r="B3294" s="6">
        <v>1524</v>
      </c>
      <c r="C3294" s="6" t="s">
        <v>35213</v>
      </c>
      <c r="D3294" s="6" t="s">
        <v>24082</v>
      </c>
      <c r="E3294" s="6" t="s">
        <v>4718</v>
      </c>
      <c r="F3294" s="6" t="s">
        <v>4718</v>
      </c>
      <c r="G3294" s="6" t="s">
        <v>4718</v>
      </c>
      <c r="H3294" s="6" t="s">
        <v>4718</v>
      </c>
      <c r="I3294" s="6" t="s">
        <v>4718</v>
      </c>
      <c r="J3294" s="6" t="s">
        <v>4718</v>
      </c>
      <c r="K3294" s="4">
        <v>13.343667493388301</v>
      </c>
      <c r="L3294" s="4">
        <v>0</v>
      </c>
      <c r="M3294" s="4">
        <v>0</v>
      </c>
      <c r="N3294" s="4">
        <v>0</v>
      </c>
    </row>
    <row r="3295" spans="1:14" ht="45" customHeight="1" x14ac:dyDescent="0.25">
      <c r="A3295" s="6" t="s">
        <v>28584</v>
      </c>
      <c r="B3295" s="6">
        <v>807</v>
      </c>
      <c r="C3295" s="6" t="s">
        <v>35214</v>
      </c>
      <c r="D3295" s="6" t="s">
        <v>19009</v>
      </c>
      <c r="E3295" s="6" t="s">
        <v>4718</v>
      </c>
      <c r="F3295" s="6" t="s">
        <v>4718</v>
      </c>
      <c r="G3295" s="6" t="s">
        <v>4718</v>
      </c>
      <c r="H3295" s="6" t="s">
        <v>4718</v>
      </c>
      <c r="I3295" s="6" t="s">
        <v>4718</v>
      </c>
      <c r="J3295" s="6" t="s">
        <v>4718</v>
      </c>
      <c r="K3295" s="4">
        <v>13.339122308536</v>
      </c>
      <c r="L3295" s="4">
        <v>0</v>
      </c>
      <c r="M3295" s="4">
        <v>0.78303783443056496</v>
      </c>
      <c r="N3295" s="4">
        <v>0</v>
      </c>
    </row>
    <row r="3296" spans="1:14" ht="45" customHeight="1" x14ac:dyDescent="0.25">
      <c r="A3296" s="6" t="s">
        <v>28585</v>
      </c>
      <c r="B3296" s="6">
        <v>1089</v>
      </c>
      <c r="C3296" s="6" t="s">
        <v>35215</v>
      </c>
      <c r="D3296" s="6" t="s">
        <v>4718</v>
      </c>
      <c r="E3296" s="6" t="s">
        <v>4718</v>
      </c>
      <c r="F3296" s="6" t="s">
        <v>4718</v>
      </c>
      <c r="G3296" s="6" t="s">
        <v>4718</v>
      </c>
      <c r="H3296" s="6" t="s">
        <v>4718</v>
      </c>
      <c r="I3296" s="6" t="s">
        <v>4718</v>
      </c>
      <c r="J3296" s="6" t="s">
        <v>4718</v>
      </c>
      <c r="K3296" s="4">
        <v>13.3273336821604</v>
      </c>
      <c r="L3296" s="4">
        <v>7.1394312357827103E-2</v>
      </c>
      <c r="M3296" s="4">
        <v>0</v>
      </c>
      <c r="N3296" s="4">
        <v>0</v>
      </c>
    </row>
    <row r="3297" spans="1:14" ht="45" customHeight="1" x14ac:dyDescent="0.25">
      <c r="A3297" s="6" t="s">
        <v>28586</v>
      </c>
      <c r="B3297" s="6">
        <v>1707</v>
      </c>
      <c r="C3297" s="6" t="s">
        <v>35216</v>
      </c>
      <c r="D3297" s="6" t="s">
        <v>6068</v>
      </c>
      <c r="E3297" s="6" t="s">
        <v>4718</v>
      </c>
      <c r="F3297" s="6" t="s">
        <v>4718</v>
      </c>
      <c r="G3297" s="6" t="s">
        <v>4718</v>
      </c>
      <c r="H3297" s="6" t="s">
        <v>4718</v>
      </c>
      <c r="I3297" s="6" t="s">
        <v>4718</v>
      </c>
      <c r="J3297" s="6" t="s">
        <v>4718</v>
      </c>
      <c r="K3297" s="4">
        <v>13.325249962129099</v>
      </c>
      <c r="L3297" s="4">
        <v>1.99560534365672</v>
      </c>
      <c r="M3297" s="4">
        <v>0</v>
      </c>
      <c r="N3297" s="4">
        <v>0</v>
      </c>
    </row>
    <row r="3298" spans="1:14" ht="45" customHeight="1" x14ac:dyDescent="0.25">
      <c r="A3298" s="6" t="s">
        <v>28587</v>
      </c>
      <c r="B3298" s="6">
        <v>618</v>
      </c>
      <c r="C3298" s="6" t="s">
        <v>4752</v>
      </c>
      <c r="D3298" s="6" t="s">
        <v>4752</v>
      </c>
      <c r="E3298" s="6" t="s">
        <v>4752</v>
      </c>
      <c r="F3298" s="6" t="s">
        <v>4752</v>
      </c>
      <c r="G3298" s="6" t="s">
        <v>4752</v>
      </c>
      <c r="H3298" s="6" t="s">
        <v>4752</v>
      </c>
      <c r="I3298" s="6" t="s">
        <v>4752</v>
      </c>
      <c r="J3298" s="6" t="s">
        <v>4752</v>
      </c>
      <c r="K3298" s="4">
        <v>13.315042278760499</v>
      </c>
      <c r="L3298" s="4">
        <v>0</v>
      </c>
      <c r="M3298" s="4">
        <v>0</v>
      </c>
      <c r="N3298" s="4">
        <v>0</v>
      </c>
    </row>
    <row r="3299" spans="1:14" ht="45" customHeight="1" x14ac:dyDescent="0.25">
      <c r="A3299" s="6" t="s">
        <v>28588</v>
      </c>
      <c r="B3299" s="6">
        <v>405</v>
      </c>
      <c r="C3299" s="6" t="s">
        <v>35217</v>
      </c>
      <c r="D3299" s="6" t="s">
        <v>7047</v>
      </c>
      <c r="E3299" s="6" t="s">
        <v>4718</v>
      </c>
      <c r="F3299" s="6" t="s">
        <v>4718</v>
      </c>
      <c r="G3299" s="6" t="s">
        <v>4718</v>
      </c>
      <c r="H3299" s="6" t="s">
        <v>7049</v>
      </c>
      <c r="I3299" s="6" t="s">
        <v>4718</v>
      </c>
      <c r="J3299" s="6" t="s">
        <v>4718</v>
      </c>
      <c r="K3299" s="4">
        <v>13.304804581747399</v>
      </c>
      <c r="L3299" s="4">
        <v>0</v>
      </c>
      <c r="M3299" s="4">
        <v>0</v>
      </c>
      <c r="N3299" s="4">
        <v>0</v>
      </c>
    </row>
    <row r="3300" spans="1:14" ht="45" customHeight="1" x14ac:dyDescent="0.25">
      <c r="A3300" s="6" t="s">
        <v>28589</v>
      </c>
      <c r="B3300" s="6">
        <v>1272</v>
      </c>
      <c r="C3300" s="6" t="s">
        <v>35218</v>
      </c>
      <c r="D3300" s="6" t="s">
        <v>23913</v>
      </c>
      <c r="E3300" s="6" t="s">
        <v>4718</v>
      </c>
      <c r="F3300" s="6" t="s">
        <v>4718</v>
      </c>
      <c r="G3300" s="6" t="s">
        <v>4718</v>
      </c>
      <c r="H3300" s="6" t="s">
        <v>4718</v>
      </c>
      <c r="I3300" s="6" t="s">
        <v>4718</v>
      </c>
      <c r="J3300" s="6" t="s">
        <v>4718</v>
      </c>
      <c r="K3300" s="4">
        <v>13.3019798701285</v>
      </c>
      <c r="L3300" s="4">
        <v>0</v>
      </c>
      <c r="M3300" s="4">
        <v>0.49678579590052402</v>
      </c>
      <c r="N3300" s="4">
        <v>0</v>
      </c>
    </row>
    <row r="3301" spans="1:14" ht="45" customHeight="1" x14ac:dyDescent="0.25">
      <c r="A3301" s="6" t="s">
        <v>28590</v>
      </c>
      <c r="B3301" s="6">
        <v>1224</v>
      </c>
      <c r="C3301" s="6" t="s">
        <v>4752</v>
      </c>
      <c r="D3301" s="6" t="s">
        <v>4752</v>
      </c>
      <c r="E3301" s="6" t="s">
        <v>4752</v>
      </c>
      <c r="F3301" s="6" t="s">
        <v>4752</v>
      </c>
      <c r="G3301" s="6" t="s">
        <v>4752</v>
      </c>
      <c r="H3301" s="6" t="s">
        <v>4752</v>
      </c>
      <c r="I3301" s="6" t="s">
        <v>4752</v>
      </c>
      <c r="J3301" s="6" t="s">
        <v>4752</v>
      </c>
      <c r="K3301" s="4">
        <v>13.300348469129901</v>
      </c>
      <c r="L3301" s="4">
        <v>0</v>
      </c>
      <c r="M3301" s="4">
        <v>0</v>
      </c>
      <c r="N3301" s="4">
        <v>0</v>
      </c>
    </row>
    <row r="3302" spans="1:14" ht="45" customHeight="1" x14ac:dyDescent="0.25">
      <c r="A3302" s="6" t="s">
        <v>28591</v>
      </c>
      <c r="B3302" s="6">
        <v>1362</v>
      </c>
      <c r="C3302" s="6" t="s">
        <v>35219</v>
      </c>
      <c r="D3302" s="6" t="s">
        <v>35220</v>
      </c>
      <c r="E3302" s="6" t="s">
        <v>35221</v>
      </c>
      <c r="F3302" s="6" t="s">
        <v>35222</v>
      </c>
      <c r="G3302" s="6" t="s">
        <v>7840</v>
      </c>
      <c r="H3302" s="6" t="s">
        <v>35223</v>
      </c>
      <c r="I3302" s="6" t="s">
        <v>4718</v>
      </c>
      <c r="J3302" s="6" t="s">
        <v>4718</v>
      </c>
      <c r="K3302" s="4">
        <v>13.298799544263399</v>
      </c>
      <c r="L3302" s="4">
        <v>0</v>
      </c>
      <c r="M3302" s="4">
        <v>0</v>
      </c>
      <c r="N3302" s="4">
        <v>0</v>
      </c>
    </row>
    <row r="3303" spans="1:14" ht="45" customHeight="1" x14ac:dyDescent="0.25">
      <c r="A3303" s="6" t="s">
        <v>28592</v>
      </c>
      <c r="B3303" s="6">
        <v>1647</v>
      </c>
      <c r="C3303" s="6" t="s">
        <v>35224</v>
      </c>
      <c r="D3303" s="6" t="s">
        <v>24020</v>
      </c>
      <c r="E3303" s="6" t="s">
        <v>4718</v>
      </c>
      <c r="F3303" s="6" t="s">
        <v>4718</v>
      </c>
      <c r="G3303" s="6" t="s">
        <v>4718</v>
      </c>
      <c r="H3303" s="6" t="s">
        <v>4718</v>
      </c>
      <c r="I3303" s="6" t="s">
        <v>4718</v>
      </c>
      <c r="J3303" s="6" t="s">
        <v>4718</v>
      </c>
      <c r="K3303" s="4">
        <v>13.294522609299699</v>
      </c>
      <c r="L3303" s="4">
        <v>0.66930713479861104</v>
      </c>
      <c r="M3303" s="4">
        <v>0</v>
      </c>
      <c r="N3303" s="4">
        <v>0</v>
      </c>
    </row>
    <row r="3304" spans="1:14" ht="45" customHeight="1" x14ac:dyDescent="0.25">
      <c r="A3304" s="6" t="s">
        <v>28593</v>
      </c>
      <c r="B3304" s="6">
        <v>1419</v>
      </c>
      <c r="C3304" s="6" t="s">
        <v>35225</v>
      </c>
      <c r="D3304" s="6" t="s">
        <v>35226</v>
      </c>
      <c r="E3304" s="6" t="s">
        <v>5350</v>
      </c>
      <c r="F3304" s="6" t="s">
        <v>4718</v>
      </c>
      <c r="G3304" s="6" t="s">
        <v>4718</v>
      </c>
      <c r="H3304" s="6" t="s">
        <v>5351</v>
      </c>
      <c r="I3304" s="6" t="s">
        <v>4718</v>
      </c>
      <c r="J3304" s="6" t="s">
        <v>4718</v>
      </c>
      <c r="K3304" s="4">
        <v>13.2938759220044</v>
      </c>
      <c r="L3304" s="4">
        <v>0</v>
      </c>
      <c r="M3304" s="4">
        <v>0.44532172824909499</v>
      </c>
      <c r="N3304" s="4">
        <v>0</v>
      </c>
    </row>
    <row r="3305" spans="1:14" ht="45" customHeight="1" x14ac:dyDescent="0.25">
      <c r="A3305" s="6" t="s">
        <v>28594</v>
      </c>
      <c r="B3305" s="6">
        <v>201</v>
      </c>
      <c r="C3305" s="6" t="s">
        <v>32624</v>
      </c>
      <c r="D3305" s="6" t="s">
        <v>32625</v>
      </c>
      <c r="E3305" s="6" t="s">
        <v>4718</v>
      </c>
      <c r="F3305" s="6" t="s">
        <v>4718</v>
      </c>
      <c r="G3305" s="6" t="s">
        <v>10198</v>
      </c>
      <c r="H3305" s="6" t="s">
        <v>10199</v>
      </c>
      <c r="I3305" s="6" t="s">
        <v>10200</v>
      </c>
      <c r="J3305" s="6" t="s">
        <v>5944</v>
      </c>
      <c r="K3305" s="4">
        <v>13.269050441663801</v>
      </c>
      <c r="L3305" s="4">
        <v>0</v>
      </c>
      <c r="M3305" s="4">
        <v>0</v>
      </c>
      <c r="N3305" s="4">
        <v>0</v>
      </c>
    </row>
    <row r="3306" spans="1:14" ht="45" customHeight="1" x14ac:dyDescent="0.25">
      <c r="A3306" s="6" t="s">
        <v>28595</v>
      </c>
      <c r="B3306" s="6">
        <v>1020</v>
      </c>
      <c r="C3306" s="6" t="s">
        <v>31330</v>
      </c>
      <c r="D3306" s="6" t="s">
        <v>12740</v>
      </c>
      <c r="E3306" s="6" t="s">
        <v>4718</v>
      </c>
      <c r="F3306" s="6" t="s">
        <v>4718</v>
      </c>
      <c r="G3306" s="6" t="s">
        <v>4718</v>
      </c>
      <c r="H3306" s="6" t="s">
        <v>4718</v>
      </c>
      <c r="I3306" s="6" t="s">
        <v>4718</v>
      </c>
      <c r="J3306" s="6" t="s">
        <v>4718</v>
      </c>
      <c r="K3306" s="4">
        <v>13.264335138266301</v>
      </c>
      <c r="L3306" s="4">
        <v>2.80559655545833</v>
      </c>
      <c r="M3306" s="4">
        <v>0</v>
      </c>
      <c r="N3306" s="4">
        <v>0</v>
      </c>
    </row>
    <row r="3307" spans="1:14" ht="45" customHeight="1" x14ac:dyDescent="0.25">
      <c r="A3307" s="6" t="s">
        <v>28596</v>
      </c>
      <c r="B3307" s="6">
        <v>828</v>
      </c>
      <c r="C3307" s="6" t="s">
        <v>35227</v>
      </c>
      <c r="D3307" s="6" t="s">
        <v>18483</v>
      </c>
      <c r="E3307" s="6" t="s">
        <v>4718</v>
      </c>
      <c r="F3307" s="6" t="s">
        <v>4718</v>
      </c>
      <c r="G3307" s="6" t="s">
        <v>4718</v>
      </c>
      <c r="H3307" s="6" t="s">
        <v>4718</v>
      </c>
      <c r="I3307" s="6" t="s">
        <v>4718</v>
      </c>
      <c r="J3307" s="6" t="s">
        <v>4718</v>
      </c>
      <c r="K3307" s="4">
        <v>13.2495819896416</v>
      </c>
      <c r="L3307" s="4">
        <v>7.5913320883548696</v>
      </c>
      <c r="M3307" s="4">
        <v>0</v>
      </c>
      <c r="N3307" s="4">
        <v>0</v>
      </c>
    </row>
    <row r="3308" spans="1:14" ht="45" customHeight="1" x14ac:dyDescent="0.25">
      <c r="A3308" s="6" t="s">
        <v>28597</v>
      </c>
      <c r="B3308" s="6">
        <v>285</v>
      </c>
      <c r="C3308" s="6" t="s">
        <v>4752</v>
      </c>
      <c r="D3308" s="6" t="s">
        <v>4752</v>
      </c>
      <c r="E3308" s="6" t="s">
        <v>4752</v>
      </c>
      <c r="F3308" s="6" t="s">
        <v>4752</v>
      </c>
      <c r="G3308" s="6" t="s">
        <v>4752</v>
      </c>
      <c r="H3308" s="6" t="s">
        <v>4752</v>
      </c>
      <c r="I3308" s="6" t="s">
        <v>4752</v>
      </c>
      <c r="J3308" s="6" t="s">
        <v>4752</v>
      </c>
      <c r="K3308" s="4">
        <v>13.245087925383</v>
      </c>
      <c r="L3308" s="4">
        <v>3.00081567626109</v>
      </c>
      <c r="M3308" s="4">
        <v>0</v>
      </c>
      <c r="N3308" s="4">
        <v>0</v>
      </c>
    </row>
    <row r="3309" spans="1:14" ht="45" customHeight="1" x14ac:dyDescent="0.25">
      <c r="A3309" s="6" t="s">
        <v>28598</v>
      </c>
      <c r="B3309" s="6">
        <v>558</v>
      </c>
      <c r="C3309" s="6" t="s">
        <v>35228</v>
      </c>
      <c r="D3309" s="6" t="s">
        <v>5176</v>
      </c>
      <c r="E3309" s="6" t="s">
        <v>4718</v>
      </c>
      <c r="F3309" s="6" t="s">
        <v>4718</v>
      </c>
      <c r="G3309" s="6" t="s">
        <v>9351</v>
      </c>
      <c r="H3309" s="6" t="s">
        <v>32485</v>
      </c>
      <c r="I3309" s="6" t="s">
        <v>8156</v>
      </c>
      <c r="J3309" s="6" t="s">
        <v>32486</v>
      </c>
      <c r="K3309" s="4">
        <v>13.243232698757</v>
      </c>
      <c r="L3309" s="4">
        <v>0</v>
      </c>
      <c r="M3309" s="4">
        <v>0</v>
      </c>
      <c r="N3309" s="4">
        <v>0</v>
      </c>
    </row>
    <row r="3310" spans="1:14" ht="45" customHeight="1" x14ac:dyDescent="0.25">
      <c r="A3310" s="6" t="s">
        <v>28599</v>
      </c>
      <c r="B3310" s="6">
        <v>780</v>
      </c>
      <c r="C3310" s="6" t="s">
        <v>35229</v>
      </c>
      <c r="D3310" s="6" t="s">
        <v>9194</v>
      </c>
      <c r="E3310" s="6" t="s">
        <v>4718</v>
      </c>
      <c r="F3310" s="6" t="s">
        <v>4718</v>
      </c>
      <c r="G3310" s="6" t="s">
        <v>4718</v>
      </c>
      <c r="H3310" s="6" t="s">
        <v>35230</v>
      </c>
      <c r="I3310" s="6" t="s">
        <v>4718</v>
      </c>
      <c r="J3310" s="6" t="s">
        <v>30741</v>
      </c>
      <c r="K3310" s="4">
        <v>13.241128021786199</v>
      </c>
      <c r="L3310" s="4">
        <v>0</v>
      </c>
      <c r="M3310" s="4">
        <v>0</v>
      </c>
      <c r="N3310" s="4">
        <v>0</v>
      </c>
    </row>
    <row r="3311" spans="1:14" ht="45" customHeight="1" x14ac:dyDescent="0.25">
      <c r="A3311" s="6" t="s">
        <v>28600</v>
      </c>
      <c r="B3311" s="6">
        <v>1125</v>
      </c>
      <c r="C3311" s="6" t="s">
        <v>35231</v>
      </c>
      <c r="D3311" s="6" t="s">
        <v>6541</v>
      </c>
      <c r="E3311" s="6" t="s">
        <v>6542</v>
      </c>
      <c r="F3311" s="6" t="s">
        <v>4718</v>
      </c>
      <c r="G3311" s="6" t="s">
        <v>4718</v>
      </c>
      <c r="H3311" s="6" t="s">
        <v>6544</v>
      </c>
      <c r="I3311" s="6" t="s">
        <v>5078</v>
      </c>
      <c r="J3311" s="6" t="s">
        <v>4718</v>
      </c>
      <c r="K3311" s="4">
        <v>13.235016556863499</v>
      </c>
      <c r="L3311" s="4">
        <v>0</v>
      </c>
      <c r="M3311" s="4">
        <v>0</v>
      </c>
      <c r="N3311" s="4">
        <v>0</v>
      </c>
    </row>
    <row r="3312" spans="1:14" ht="45" customHeight="1" x14ac:dyDescent="0.25">
      <c r="A3312" s="6" t="s">
        <v>28601</v>
      </c>
      <c r="B3312" s="6">
        <v>312</v>
      </c>
      <c r="C3312" s="6" t="s">
        <v>35232</v>
      </c>
      <c r="D3312" s="6" t="s">
        <v>10284</v>
      </c>
      <c r="E3312" s="6" t="s">
        <v>4718</v>
      </c>
      <c r="F3312" s="6" t="s">
        <v>4718</v>
      </c>
      <c r="G3312" s="6" t="s">
        <v>4718</v>
      </c>
      <c r="H3312" s="6" t="s">
        <v>4718</v>
      </c>
      <c r="I3312" s="6" t="s">
        <v>4718</v>
      </c>
      <c r="J3312" s="6" t="s">
        <v>4718</v>
      </c>
      <c r="K3312" s="4">
        <v>13.225706745674399</v>
      </c>
      <c r="L3312" s="4">
        <v>0.815346783293871</v>
      </c>
      <c r="M3312" s="4">
        <v>2.8566205036793302</v>
      </c>
      <c r="N3312" s="4">
        <v>0</v>
      </c>
    </row>
    <row r="3313" spans="1:14" ht="45" customHeight="1" x14ac:dyDescent="0.25">
      <c r="A3313" s="6" t="s">
        <v>28602</v>
      </c>
      <c r="B3313" s="6">
        <v>561</v>
      </c>
      <c r="C3313" s="6" t="s">
        <v>35233</v>
      </c>
      <c r="D3313" s="6" t="s">
        <v>4765</v>
      </c>
      <c r="E3313" s="6" t="s">
        <v>35234</v>
      </c>
      <c r="F3313" s="6" t="s">
        <v>4718</v>
      </c>
      <c r="G3313" s="6" t="s">
        <v>4768</v>
      </c>
      <c r="H3313" s="6" t="s">
        <v>35235</v>
      </c>
      <c r="I3313" s="6" t="s">
        <v>35236</v>
      </c>
      <c r="J3313" s="6" t="s">
        <v>4718</v>
      </c>
      <c r="K3313" s="4">
        <v>13.2207752651581</v>
      </c>
      <c r="L3313" s="4">
        <v>0</v>
      </c>
      <c r="M3313" s="4">
        <v>0</v>
      </c>
      <c r="N3313" s="4">
        <v>0</v>
      </c>
    </row>
    <row r="3314" spans="1:14" ht="45" customHeight="1" x14ac:dyDescent="0.25">
      <c r="A3314" s="6" t="s">
        <v>28603</v>
      </c>
      <c r="B3314" s="6">
        <v>411</v>
      </c>
      <c r="C3314" s="6" t="s">
        <v>35237</v>
      </c>
      <c r="D3314" s="6" t="s">
        <v>11854</v>
      </c>
      <c r="E3314" s="6" t="s">
        <v>4718</v>
      </c>
      <c r="F3314" s="6" t="s">
        <v>4718</v>
      </c>
      <c r="G3314" s="6" t="s">
        <v>4718</v>
      </c>
      <c r="H3314" s="6" t="s">
        <v>35238</v>
      </c>
      <c r="I3314" s="6" t="s">
        <v>4718</v>
      </c>
      <c r="J3314" s="6" t="s">
        <v>4718</v>
      </c>
      <c r="K3314" s="4">
        <v>13.2038246215951</v>
      </c>
      <c r="L3314" s="4">
        <v>0</v>
      </c>
      <c r="M3314" s="4">
        <v>0</v>
      </c>
      <c r="N3314" s="4">
        <v>0</v>
      </c>
    </row>
    <row r="3315" spans="1:14" ht="45" customHeight="1" x14ac:dyDescent="0.25">
      <c r="A3315" s="6" t="s">
        <v>28604</v>
      </c>
      <c r="B3315" s="6">
        <v>1233</v>
      </c>
      <c r="C3315" s="6" t="s">
        <v>23256</v>
      </c>
      <c r="D3315" s="6" t="s">
        <v>24152</v>
      </c>
      <c r="E3315" s="6" t="s">
        <v>24567</v>
      </c>
      <c r="F3315" s="6" t="s">
        <v>4718</v>
      </c>
      <c r="G3315" s="6" t="s">
        <v>4718</v>
      </c>
      <c r="H3315" s="6" t="s">
        <v>24569</v>
      </c>
      <c r="I3315" s="6" t="s">
        <v>4718</v>
      </c>
      <c r="J3315" s="6" t="s">
        <v>4718</v>
      </c>
      <c r="K3315" s="4">
        <v>13.200274606851799</v>
      </c>
      <c r="L3315" s="4">
        <v>0</v>
      </c>
      <c r="M3315" s="4">
        <v>0</v>
      </c>
      <c r="N3315" s="4">
        <v>0</v>
      </c>
    </row>
    <row r="3316" spans="1:14" ht="45" customHeight="1" x14ac:dyDescent="0.25">
      <c r="A3316" s="6" t="s">
        <v>28605</v>
      </c>
      <c r="B3316" s="6">
        <v>789</v>
      </c>
      <c r="C3316" s="6" t="s">
        <v>35239</v>
      </c>
      <c r="D3316" s="6" t="s">
        <v>35240</v>
      </c>
      <c r="E3316" s="6" t="s">
        <v>5709</v>
      </c>
      <c r="F3316" s="6" t="s">
        <v>4718</v>
      </c>
      <c r="G3316" s="6" t="s">
        <v>4718</v>
      </c>
      <c r="H3316" s="6" t="s">
        <v>5710</v>
      </c>
      <c r="I3316" s="6" t="s">
        <v>5078</v>
      </c>
      <c r="J3316" s="6" t="s">
        <v>4718</v>
      </c>
      <c r="K3316" s="4">
        <v>13.1939516284127</v>
      </c>
      <c r="L3316" s="4">
        <v>0</v>
      </c>
      <c r="M3316" s="4">
        <v>0</v>
      </c>
      <c r="N3316" s="4">
        <v>0</v>
      </c>
    </row>
    <row r="3317" spans="1:14" ht="45" customHeight="1" x14ac:dyDescent="0.25">
      <c r="A3317" s="6" t="s">
        <v>28606</v>
      </c>
      <c r="B3317" s="6">
        <v>573</v>
      </c>
      <c r="C3317" s="6" t="s">
        <v>35241</v>
      </c>
      <c r="D3317" s="6" t="s">
        <v>5935</v>
      </c>
      <c r="E3317" s="6" t="s">
        <v>4718</v>
      </c>
      <c r="F3317" s="6" t="s">
        <v>4718</v>
      </c>
      <c r="G3317" s="6" t="s">
        <v>4718</v>
      </c>
      <c r="H3317" s="6" t="s">
        <v>4718</v>
      </c>
      <c r="I3317" s="6" t="s">
        <v>4718</v>
      </c>
      <c r="J3317" s="6" t="s">
        <v>4718</v>
      </c>
      <c r="K3317" s="4">
        <v>13.1927364104577</v>
      </c>
      <c r="L3317" s="4">
        <v>8.0055763476811403</v>
      </c>
      <c r="M3317" s="4">
        <v>0</v>
      </c>
      <c r="N3317" s="4">
        <v>0</v>
      </c>
    </row>
    <row r="3318" spans="1:14" ht="45" customHeight="1" x14ac:dyDescent="0.25">
      <c r="A3318" s="6" t="s">
        <v>28607</v>
      </c>
      <c r="B3318" s="6">
        <v>222</v>
      </c>
      <c r="C3318" s="6" t="s">
        <v>4752</v>
      </c>
      <c r="D3318" s="6" t="s">
        <v>4752</v>
      </c>
      <c r="E3318" s="6" t="s">
        <v>4752</v>
      </c>
      <c r="F3318" s="6" t="s">
        <v>4752</v>
      </c>
      <c r="G3318" s="6" t="s">
        <v>4752</v>
      </c>
      <c r="H3318" s="6" t="s">
        <v>4752</v>
      </c>
      <c r="I3318" s="6" t="s">
        <v>4752</v>
      </c>
      <c r="J3318" s="6" t="s">
        <v>4752</v>
      </c>
      <c r="K3318" s="4">
        <v>13.184145216104501</v>
      </c>
      <c r="L3318" s="4">
        <v>14.1326775770938</v>
      </c>
      <c r="M3318" s="4">
        <v>0</v>
      </c>
      <c r="N3318" s="4">
        <v>0</v>
      </c>
    </row>
    <row r="3319" spans="1:14" ht="45" customHeight="1" x14ac:dyDescent="0.25">
      <c r="A3319" s="6" t="s">
        <v>28608</v>
      </c>
      <c r="B3319" s="6">
        <v>618</v>
      </c>
      <c r="C3319" s="6" t="s">
        <v>35242</v>
      </c>
      <c r="D3319" s="6" t="s">
        <v>10195</v>
      </c>
      <c r="E3319" s="6" t="s">
        <v>4718</v>
      </c>
      <c r="F3319" s="6" t="s">
        <v>4718</v>
      </c>
      <c r="G3319" s="6" t="s">
        <v>4718</v>
      </c>
      <c r="H3319" s="6" t="s">
        <v>4718</v>
      </c>
      <c r="I3319" s="6" t="s">
        <v>4718</v>
      </c>
      <c r="J3319" s="6" t="s">
        <v>4718</v>
      </c>
      <c r="K3319" s="4">
        <v>13.1776910637823</v>
      </c>
      <c r="L3319" s="4">
        <v>0</v>
      </c>
      <c r="M3319" s="4">
        <v>0</v>
      </c>
      <c r="N3319" s="4">
        <v>0</v>
      </c>
    </row>
    <row r="3320" spans="1:14" ht="45" customHeight="1" x14ac:dyDescent="0.25">
      <c r="A3320" s="6" t="s">
        <v>28609</v>
      </c>
      <c r="B3320" s="6">
        <v>543</v>
      </c>
      <c r="C3320" s="6" t="s">
        <v>35243</v>
      </c>
      <c r="D3320" s="6" t="s">
        <v>11000</v>
      </c>
      <c r="E3320" s="6" t="s">
        <v>11001</v>
      </c>
      <c r="F3320" s="6" t="s">
        <v>4718</v>
      </c>
      <c r="G3320" s="6" t="s">
        <v>11003</v>
      </c>
      <c r="H3320" s="6" t="s">
        <v>11004</v>
      </c>
      <c r="I3320" s="6" t="s">
        <v>5589</v>
      </c>
      <c r="J3320" s="6" t="s">
        <v>11005</v>
      </c>
      <c r="K3320" s="4">
        <v>13.176040110966399</v>
      </c>
      <c r="L3320" s="4">
        <v>0</v>
      </c>
      <c r="M3320" s="4">
        <v>1.1637413119437701</v>
      </c>
      <c r="N3320" s="4">
        <v>0</v>
      </c>
    </row>
    <row r="3321" spans="1:14" ht="45" customHeight="1" x14ac:dyDescent="0.25">
      <c r="A3321" s="6" t="s">
        <v>28610</v>
      </c>
      <c r="B3321" s="6">
        <v>537</v>
      </c>
      <c r="C3321" s="6" t="s">
        <v>35244</v>
      </c>
      <c r="D3321" s="6" t="s">
        <v>34847</v>
      </c>
      <c r="E3321" s="6" t="s">
        <v>4718</v>
      </c>
      <c r="F3321" s="6" t="s">
        <v>4718</v>
      </c>
      <c r="G3321" s="6" t="s">
        <v>4718</v>
      </c>
      <c r="H3321" s="6" t="s">
        <v>4718</v>
      </c>
      <c r="I3321" s="6" t="s">
        <v>4718</v>
      </c>
      <c r="J3321" s="6" t="s">
        <v>4718</v>
      </c>
      <c r="K3321" s="4">
        <v>13.171252830222</v>
      </c>
      <c r="L3321" s="4">
        <v>0</v>
      </c>
      <c r="M3321" s="4">
        <v>0</v>
      </c>
      <c r="N3321" s="4">
        <v>0</v>
      </c>
    </row>
    <row r="3322" spans="1:14" ht="45" customHeight="1" x14ac:dyDescent="0.25">
      <c r="A3322" s="6" t="s">
        <v>28611</v>
      </c>
      <c r="B3322" s="6">
        <v>1374</v>
      </c>
      <c r="C3322" s="6" t="s">
        <v>35245</v>
      </c>
      <c r="D3322" s="6" t="s">
        <v>31717</v>
      </c>
      <c r="E3322" s="6" t="s">
        <v>4718</v>
      </c>
      <c r="F3322" s="6" t="s">
        <v>4718</v>
      </c>
      <c r="G3322" s="6" t="s">
        <v>35246</v>
      </c>
      <c r="H3322" s="6" t="s">
        <v>35247</v>
      </c>
      <c r="I3322" s="6" t="s">
        <v>35248</v>
      </c>
      <c r="J3322" s="6" t="s">
        <v>4718</v>
      </c>
      <c r="K3322" s="4">
        <v>13.1662597355419</v>
      </c>
      <c r="L3322" s="4">
        <v>4.0878192533372903</v>
      </c>
      <c r="M3322" s="4">
        <v>0</v>
      </c>
      <c r="N3322" s="4">
        <v>0</v>
      </c>
    </row>
    <row r="3323" spans="1:14" ht="45" customHeight="1" x14ac:dyDescent="0.25">
      <c r="A3323" s="6" t="s">
        <v>28612</v>
      </c>
      <c r="B3323" s="6">
        <v>942</v>
      </c>
      <c r="C3323" s="6" t="s">
        <v>35249</v>
      </c>
      <c r="D3323" s="6" t="s">
        <v>24169</v>
      </c>
      <c r="E3323" s="6" t="s">
        <v>4718</v>
      </c>
      <c r="F3323" s="6" t="s">
        <v>4718</v>
      </c>
      <c r="G3323" s="6" t="s">
        <v>4718</v>
      </c>
      <c r="H3323" s="6" t="s">
        <v>34117</v>
      </c>
      <c r="I3323" s="6" t="s">
        <v>4718</v>
      </c>
      <c r="J3323" s="6" t="s">
        <v>4718</v>
      </c>
      <c r="K3323" s="4">
        <v>13.162831969985801</v>
      </c>
      <c r="L3323" s="4">
        <v>0</v>
      </c>
      <c r="M3323" s="4">
        <v>0</v>
      </c>
      <c r="N3323" s="4">
        <v>0</v>
      </c>
    </row>
    <row r="3324" spans="1:14" ht="45" customHeight="1" x14ac:dyDescent="0.25">
      <c r="A3324" s="6" t="s">
        <v>28613</v>
      </c>
      <c r="B3324" s="6">
        <v>546</v>
      </c>
      <c r="C3324" s="6" t="s">
        <v>35250</v>
      </c>
      <c r="D3324" s="6" t="s">
        <v>16928</v>
      </c>
      <c r="E3324" s="6" t="s">
        <v>4718</v>
      </c>
      <c r="F3324" s="6" t="s">
        <v>4718</v>
      </c>
      <c r="G3324" s="6" t="s">
        <v>4718</v>
      </c>
      <c r="H3324" s="6" t="s">
        <v>4718</v>
      </c>
      <c r="I3324" s="6" t="s">
        <v>4718</v>
      </c>
      <c r="J3324" s="6" t="s">
        <v>4718</v>
      </c>
      <c r="K3324" s="4">
        <v>13.154190793644901</v>
      </c>
      <c r="L3324" s="4">
        <v>0</v>
      </c>
      <c r="M3324" s="4">
        <v>0</v>
      </c>
      <c r="N3324" s="4">
        <v>0</v>
      </c>
    </row>
    <row r="3325" spans="1:14" ht="45" customHeight="1" x14ac:dyDescent="0.25">
      <c r="A3325" s="6" t="s">
        <v>28614</v>
      </c>
      <c r="B3325" s="6">
        <v>513</v>
      </c>
      <c r="C3325" s="6" t="s">
        <v>4752</v>
      </c>
      <c r="D3325" s="6" t="s">
        <v>4752</v>
      </c>
      <c r="E3325" s="6" t="s">
        <v>4752</v>
      </c>
      <c r="F3325" s="6" t="s">
        <v>4752</v>
      </c>
      <c r="G3325" s="6" t="s">
        <v>4752</v>
      </c>
      <c r="H3325" s="6" t="s">
        <v>4752</v>
      </c>
      <c r="I3325" s="6" t="s">
        <v>4752</v>
      </c>
      <c r="J3325" s="6" t="s">
        <v>4752</v>
      </c>
      <c r="K3325" s="4">
        <v>13.1425902023005</v>
      </c>
      <c r="L3325" s="4">
        <v>0</v>
      </c>
      <c r="M3325" s="4">
        <v>0</v>
      </c>
      <c r="N3325" s="4">
        <v>0</v>
      </c>
    </row>
    <row r="3326" spans="1:14" ht="45" customHeight="1" x14ac:dyDescent="0.25">
      <c r="A3326" s="6" t="s">
        <v>28615</v>
      </c>
      <c r="B3326" s="6">
        <v>1779</v>
      </c>
      <c r="C3326" s="6" t="s">
        <v>34120</v>
      </c>
      <c r="D3326" s="6" t="s">
        <v>34121</v>
      </c>
      <c r="E3326" s="6" t="s">
        <v>4718</v>
      </c>
      <c r="F3326" s="6" t="s">
        <v>4718</v>
      </c>
      <c r="G3326" s="6" t="s">
        <v>32752</v>
      </c>
      <c r="H3326" s="6" t="s">
        <v>32753</v>
      </c>
      <c r="I3326" s="6" t="s">
        <v>4718</v>
      </c>
      <c r="J3326" s="6" t="s">
        <v>4718</v>
      </c>
      <c r="K3326" s="4">
        <v>13.138647591675699</v>
      </c>
      <c r="L3326" s="4">
        <v>0</v>
      </c>
      <c r="M3326" s="4">
        <v>0</v>
      </c>
      <c r="N3326" s="4">
        <v>0</v>
      </c>
    </row>
    <row r="3327" spans="1:14" ht="45" customHeight="1" x14ac:dyDescent="0.25">
      <c r="A3327" s="6" t="s">
        <v>28616</v>
      </c>
      <c r="B3327" s="6">
        <v>948</v>
      </c>
      <c r="C3327" s="6" t="s">
        <v>35251</v>
      </c>
      <c r="D3327" s="6" t="s">
        <v>7891</v>
      </c>
      <c r="E3327" s="6" t="s">
        <v>35252</v>
      </c>
      <c r="F3327" s="6" t="s">
        <v>4718</v>
      </c>
      <c r="G3327" s="6" t="s">
        <v>4718</v>
      </c>
      <c r="H3327" s="6" t="s">
        <v>15107</v>
      </c>
      <c r="I3327" s="6" t="s">
        <v>7672</v>
      </c>
      <c r="J3327" s="6" t="s">
        <v>12329</v>
      </c>
      <c r="K3327" s="4">
        <v>13.1375980556414</v>
      </c>
      <c r="L3327" s="4">
        <v>0</v>
      </c>
      <c r="M3327" s="4">
        <v>0</v>
      </c>
      <c r="N3327" s="4">
        <v>0</v>
      </c>
    </row>
    <row r="3328" spans="1:14" ht="45" customHeight="1" x14ac:dyDescent="0.25">
      <c r="A3328" s="6" t="s">
        <v>28617</v>
      </c>
      <c r="B3328" s="6">
        <v>1347</v>
      </c>
      <c r="C3328" s="6" t="s">
        <v>35253</v>
      </c>
      <c r="D3328" s="6" t="s">
        <v>12173</v>
      </c>
      <c r="E3328" s="6" t="s">
        <v>4718</v>
      </c>
      <c r="F3328" s="6" t="s">
        <v>4718</v>
      </c>
      <c r="G3328" s="6" t="s">
        <v>4718</v>
      </c>
      <c r="H3328" s="6" t="s">
        <v>4718</v>
      </c>
      <c r="I3328" s="6" t="s">
        <v>4718</v>
      </c>
      <c r="J3328" s="6" t="s">
        <v>4718</v>
      </c>
      <c r="K3328" s="4">
        <v>13.1310707393109</v>
      </c>
      <c r="L3328" s="4">
        <v>0</v>
      </c>
      <c r="M3328" s="4">
        <v>0</v>
      </c>
      <c r="N3328" s="4">
        <v>0</v>
      </c>
    </row>
    <row r="3329" spans="1:14" ht="45" customHeight="1" x14ac:dyDescent="0.25">
      <c r="A3329" s="6" t="s">
        <v>28618</v>
      </c>
      <c r="B3329" s="6">
        <v>1065</v>
      </c>
      <c r="C3329" s="6" t="s">
        <v>35254</v>
      </c>
      <c r="D3329" s="6" t="s">
        <v>35255</v>
      </c>
      <c r="E3329" s="6" t="s">
        <v>4718</v>
      </c>
      <c r="F3329" s="6" t="s">
        <v>4718</v>
      </c>
      <c r="G3329" s="6" t="s">
        <v>4718</v>
      </c>
      <c r="H3329" s="6" t="s">
        <v>32015</v>
      </c>
      <c r="I3329" s="6" t="s">
        <v>4718</v>
      </c>
      <c r="J3329" s="6" t="s">
        <v>4718</v>
      </c>
      <c r="K3329" s="4">
        <v>13.129895422371501</v>
      </c>
      <c r="L3329" s="4">
        <v>1.59850903065728</v>
      </c>
      <c r="M3329" s="4">
        <v>0</v>
      </c>
      <c r="N3329" s="4">
        <v>0</v>
      </c>
    </row>
    <row r="3330" spans="1:14" ht="45" customHeight="1" x14ac:dyDescent="0.25">
      <c r="A3330" s="6" t="s">
        <v>28619</v>
      </c>
      <c r="B3330" s="6">
        <v>198</v>
      </c>
      <c r="C3330" s="6" t="s">
        <v>4752</v>
      </c>
      <c r="D3330" s="6" t="s">
        <v>4752</v>
      </c>
      <c r="E3330" s="6" t="s">
        <v>4752</v>
      </c>
      <c r="F3330" s="6" t="s">
        <v>4752</v>
      </c>
      <c r="G3330" s="6" t="s">
        <v>4752</v>
      </c>
      <c r="H3330" s="6" t="s">
        <v>4752</v>
      </c>
      <c r="I3330" s="6" t="s">
        <v>4752</v>
      </c>
      <c r="J3330" s="6" t="s">
        <v>4752</v>
      </c>
      <c r="K3330" s="4">
        <v>13.0914776350807</v>
      </c>
      <c r="L3330" s="4">
        <v>0</v>
      </c>
      <c r="M3330" s="4">
        <v>0</v>
      </c>
      <c r="N3330" s="4">
        <v>0</v>
      </c>
    </row>
    <row r="3331" spans="1:14" ht="45" customHeight="1" x14ac:dyDescent="0.25">
      <c r="A3331" s="6" t="s">
        <v>28620</v>
      </c>
      <c r="B3331" s="6">
        <v>1365</v>
      </c>
      <c r="C3331" s="6" t="s">
        <v>35256</v>
      </c>
      <c r="D3331" s="6" t="s">
        <v>23919</v>
      </c>
      <c r="E3331" s="6" t="s">
        <v>4718</v>
      </c>
      <c r="F3331" s="6" t="s">
        <v>4718</v>
      </c>
      <c r="G3331" s="6" t="s">
        <v>4718</v>
      </c>
      <c r="H3331" s="6" t="s">
        <v>33946</v>
      </c>
      <c r="I3331" s="6" t="s">
        <v>5117</v>
      </c>
      <c r="J3331" s="6" t="s">
        <v>33947</v>
      </c>
      <c r="K3331" s="4">
        <v>13.089550870973801</v>
      </c>
      <c r="L3331" s="4">
        <v>0</v>
      </c>
      <c r="M3331" s="4">
        <v>0</v>
      </c>
      <c r="N3331" s="4">
        <v>0</v>
      </c>
    </row>
    <row r="3332" spans="1:14" ht="45" customHeight="1" x14ac:dyDescent="0.25">
      <c r="A3332" s="6" t="s">
        <v>28621</v>
      </c>
      <c r="B3332" s="6">
        <v>183</v>
      </c>
      <c r="C3332" s="6" t="s">
        <v>35257</v>
      </c>
      <c r="D3332" s="6" t="s">
        <v>30393</v>
      </c>
      <c r="E3332" s="6" t="s">
        <v>4718</v>
      </c>
      <c r="F3332" s="6" t="s">
        <v>4718</v>
      </c>
      <c r="G3332" s="6" t="s">
        <v>32344</v>
      </c>
      <c r="H3332" s="6" t="s">
        <v>32345</v>
      </c>
      <c r="I3332" s="6" t="s">
        <v>32346</v>
      </c>
      <c r="J3332" s="6" t="s">
        <v>4718</v>
      </c>
      <c r="K3332" s="4">
        <v>13.082309969636</v>
      </c>
      <c r="L3332" s="4">
        <v>0</v>
      </c>
      <c r="M3332" s="4">
        <v>0</v>
      </c>
      <c r="N3332" s="4">
        <v>0</v>
      </c>
    </row>
    <row r="3333" spans="1:14" ht="45" customHeight="1" x14ac:dyDescent="0.25">
      <c r="A3333" s="6" t="s">
        <v>28622</v>
      </c>
      <c r="B3333" s="6">
        <v>1410</v>
      </c>
      <c r="C3333" s="6" t="s">
        <v>35258</v>
      </c>
      <c r="D3333" s="6" t="s">
        <v>18846</v>
      </c>
      <c r="E3333" s="6" t="s">
        <v>30809</v>
      </c>
      <c r="F3333" s="6" t="s">
        <v>4718</v>
      </c>
      <c r="G3333" s="6" t="s">
        <v>35259</v>
      </c>
      <c r="H3333" s="6" t="s">
        <v>35260</v>
      </c>
      <c r="I3333" s="6" t="s">
        <v>35261</v>
      </c>
      <c r="J3333" s="6" t="s">
        <v>11590</v>
      </c>
      <c r="K3333" s="4">
        <v>13.0768115528402</v>
      </c>
      <c r="L3333" s="4">
        <v>0</v>
      </c>
      <c r="M3333" s="4">
        <v>0.89632841473115799</v>
      </c>
      <c r="N3333" s="4">
        <v>0</v>
      </c>
    </row>
    <row r="3334" spans="1:14" ht="45" customHeight="1" x14ac:dyDescent="0.25">
      <c r="A3334" s="6" t="s">
        <v>28623</v>
      </c>
      <c r="B3334" s="6">
        <v>1086</v>
      </c>
      <c r="C3334" s="6" t="s">
        <v>35262</v>
      </c>
      <c r="D3334" s="6" t="s">
        <v>9073</v>
      </c>
      <c r="E3334" s="6" t="s">
        <v>4718</v>
      </c>
      <c r="F3334" s="6" t="s">
        <v>4718</v>
      </c>
      <c r="G3334" s="6" t="s">
        <v>4718</v>
      </c>
      <c r="H3334" s="6" t="s">
        <v>9074</v>
      </c>
      <c r="I3334" s="6" t="s">
        <v>4718</v>
      </c>
      <c r="J3334" s="6" t="s">
        <v>9075</v>
      </c>
      <c r="K3334" s="4">
        <v>13.0645009898391</v>
      </c>
      <c r="L3334" s="4">
        <v>0</v>
      </c>
      <c r="M3334" s="4">
        <v>0</v>
      </c>
      <c r="N3334" s="4">
        <v>0</v>
      </c>
    </row>
    <row r="3335" spans="1:14" ht="45" customHeight="1" x14ac:dyDescent="0.25">
      <c r="A3335" s="6" t="s">
        <v>28624</v>
      </c>
      <c r="B3335" s="6">
        <v>1812</v>
      </c>
      <c r="C3335" s="6" t="s">
        <v>4752</v>
      </c>
      <c r="D3335" s="6" t="s">
        <v>4752</v>
      </c>
      <c r="E3335" s="6" t="s">
        <v>4752</v>
      </c>
      <c r="F3335" s="6" t="s">
        <v>4752</v>
      </c>
      <c r="G3335" s="6" t="s">
        <v>4752</v>
      </c>
      <c r="H3335" s="6" t="s">
        <v>4752</v>
      </c>
      <c r="I3335" s="6" t="s">
        <v>4752</v>
      </c>
      <c r="J3335" s="6" t="s">
        <v>4752</v>
      </c>
      <c r="K3335" s="4">
        <v>13.0636544502853</v>
      </c>
      <c r="L3335" s="4">
        <v>0</v>
      </c>
      <c r="M3335" s="4">
        <v>0</v>
      </c>
      <c r="N3335" s="4">
        <v>0</v>
      </c>
    </row>
    <row r="3336" spans="1:14" ht="45" customHeight="1" x14ac:dyDescent="0.25">
      <c r="A3336" s="6" t="s">
        <v>28625</v>
      </c>
      <c r="B3336" s="6">
        <v>942</v>
      </c>
      <c r="C3336" s="6" t="s">
        <v>35263</v>
      </c>
      <c r="D3336" s="6" t="s">
        <v>35264</v>
      </c>
      <c r="E3336" s="6" t="s">
        <v>35265</v>
      </c>
      <c r="F3336" s="6" t="s">
        <v>4718</v>
      </c>
      <c r="G3336" s="6" t="s">
        <v>35266</v>
      </c>
      <c r="H3336" s="6" t="s">
        <v>35267</v>
      </c>
      <c r="I3336" s="6" t="s">
        <v>35268</v>
      </c>
      <c r="J3336" s="6" t="s">
        <v>4718</v>
      </c>
      <c r="K3336" s="4">
        <v>13.0543424384516</v>
      </c>
      <c r="L3336" s="4">
        <v>0</v>
      </c>
      <c r="M3336" s="4">
        <v>0</v>
      </c>
      <c r="N3336" s="4">
        <v>0</v>
      </c>
    </row>
    <row r="3337" spans="1:14" ht="45" customHeight="1" x14ac:dyDescent="0.25">
      <c r="A3337" s="6" t="s">
        <v>28626</v>
      </c>
      <c r="B3337" s="6">
        <v>465</v>
      </c>
      <c r="C3337" s="6" t="s">
        <v>35269</v>
      </c>
      <c r="D3337" s="6" t="s">
        <v>35270</v>
      </c>
      <c r="E3337" s="6" t="s">
        <v>4718</v>
      </c>
      <c r="F3337" s="6" t="s">
        <v>4718</v>
      </c>
      <c r="G3337" s="6" t="s">
        <v>7064</v>
      </c>
      <c r="H3337" s="6" t="s">
        <v>32063</v>
      </c>
      <c r="I3337" s="6" t="s">
        <v>32064</v>
      </c>
      <c r="J3337" s="6" t="s">
        <v>5194</v>
      </c>
      <c r="K3337" s="4">
        <v>13.050203437445701</v>
      </c>
      <c r="L3337" s="4">
        <v>0</v>
      </c>
      <c r="M3337" s="4">
        <v>0</v>
      </c>
      <c r="N3337" s="4">
        <v>0</v>
      </c>
    </row>
    <row r="3338" spans="1:14" ht="45" customHeight="1" x14ac:dyDescent="0.25">
      <c r="A3338" s="6" t="s">
        <v>28627</v>
      </c>
      <c r="B3338" s="6">
        <v>165</v>
      </c>
      <c r="C3338" s="6" t="s">
        <v>4752</v>
      </c>
      <c r="D3338" s="6" t="s">
        <v>4752</v>
      </c>
      <c r="E3338" s="6" t="s">
        <v>4752</v>
      </c>
      <c r="F3338" s="6" t="s">
        <v>4752</v>
      </c>
      <c r="G3338" s="6" t="s">
        <v>4752</v>
      </c>
      <c r="H3338" s="6" t="s">
        <v>4752</v>
      </c>
      <c r="I3338" s="6" t="s">
        <v>4752</v>
      </c>
      <c r="J3338" s="6" t="s">
        <v>4752</v>
      </c>
      <c r="K3338" s="4">
        <v>13.042791733880399</v>
      </c>
      <c r="L3338" s="4">
        <v>0</v>
      </c>
      <c r="M3338" s="4">
        <v>0</v>
      </c>
      <c r="N3338" s="4">
        <v>0</v>
      </c>
    </row>
    <row r="3339" spans="1:14" ht="45" customHeight="1" x14ac:dyDescent="0.25">
      <c r="A3339" s="6" t="s">
        <v>28628</v>
      </c>
      <c r="B3339" s="6">
        <v>1671</v>
      </c>
      <c r="C3339" s="6" t="s">
        <v>35271</v>
      </c>
      <c r="D3339" s="6" t="s">
        <v>18042</v>
      </c>
      <c r="E3339" s="6" t="s">
        <v>18043</v>
      </c>
      <c r="F3339" s="6" t="s">
        <v>4718</v>
      </c>
      <c r="G3339" s="6" t="s">
        <v>16024</v>
      </c>
      <c r="H3339" s="6" t="s">
        <v>18044</v>
      </c>
      <c r="I3339" s="6" t="s">
        <v>5819</v>
      </c>
      <c r="J3339" s="6" t="s">
        <v>4718</v>
      </c>
      <c r="K3339" s="4">
        <v>13.040074650064399</v>
      </c>
      <c r="L3339" s="4">
        <v>0</v>
      </c>
      <c r="M3339" s="4">
        <v>0</v>
      </c>
      <c r="N3339" s="4">
        <v>0</v>
      </c>
    </row>
    <row r="3340" spans="1:14" ht="45" customHeight="1" x14ac:dyDescent="0.25">
      <c r="A3340" s="6" t="s">
        <v>28629</v>
      </c>
      <c r="B3340" s="6">
        <v>420</v>
      </c>
      <c r="C3340" s="6" t="s">
        <v>35272</v>
      </c>
      <c r="D3340" s="6" t="s">
        <v>4981</v>
      </c>
      <c r="E3340" s="6" t="s">
        <v>24607</v>
      </c>
      <c r="F3340" s="6" t="s">
        <v>4718</v>
      </c>
      <c r="G3340" s="6" t="s">
        <v>10738</v>
      </c>
      <c r="H3340" s="6" t="s">
        <v>35273</v>
      </c>
      <c r="I3340" s="6" t="s">
        <v>5819</v>
      </c>
      <c r="J3340" s="6" t="s">
        <v>4718</v>
      </c>
      <c r="K3340" s="4">
        <v>13.035894048463399</v>
      </c>
      <c r="L3340" s="4">
        <v>0</v>
      </c>
      <c r="M3340" s="4">
        <v>0</v>
      </c>
      <c r="N3340" s="4">
        <v>0</v>
      </c>
    </row>
    <row r="3341" spans="1:14" ht="45" customHeight="1" x14ac:dyDescent="0.25">
      <c r="A3341" s="6" t="s">
        <v>28630</v>
      </c>
      <c r="B3341" s="6">
        <v>1809</v>
      </c>
      <c r="C3341" s="6" t="s">
        <v>35274</v>
      </c>
      <c r="D3341" s="6" t="s">
        <v>35275</v>
      </c>
      <c r="E3341" s="6" t="s">
        <v>33411</v>
      </c>
      <c r="F3341" s="6" t="s">
        <v>35276</v>
      </c>
      <c r="G3341" s="6" t="s">
        <v>18878</v>
      </c>
      <c r="H3341" s="6" t="s">
        <v>18879</v>
      </c>
      <c r="I3341" s="6" t="s">
        <v>18880</v>
      </c>
      <c r="J3341" s="6" t="s">
        <v>18881</v>
      </c>
      <c r="K3341" s="4">
        <v>13.030742976916899</v>
      </c>
      <c r="L3341" s="4">
        <v>0</v>
      </c>
      <c r="M3341" s="4">
        <v>1.7465769275441301</v>
      </c>
      <c r="N3341" s="4">
        <v>0</v>
      </c>
    </row>
    <row r="3342" spans="1:14" ht="45" customHeight="1" x14ac:dyDescent="0.25">
      <c r="A3342" s="6" t="s">
        <v>28631</v>
      </c>
      <c r="B3342" s="6">
        <v>315</v>
      </c>
      <c r="C3342" s="6" t="s">
        <v>35277</v>
      </c>
      <c r="D3342" s="6" t="s">
        <v>35278</v>
      </c>
      <c r="E3342" s="6" t="s">
        <v>4718</v>
      </c>
      <c r="F3342" s="6" t="s">
        <v>4718</v>
      </c>
      <c r="G3342" s="6" t="s">
        <v>4718</v>
      </c>
      <c r="H3342" s="6" t="s">
        <v>4718</v>
      </c>
      <c r="I3342" s="6" t="s">
        <v>4718</v>
      </c>
      <c r="J3342" s="6" t="s">
        <v>4718</v>
      </c>
      <c r="K3342" s="4">
        <v>13.0190725999585</v>
      </c>
      <c r="L3342" s="4">
        <v>0</v>
      </c>
      <c r="M3342" s="4">
        <v>0</v>
      </c>
      <c r="N3342" s="4">
        <v>0</v>
      </c>
    </row>
    <row r="3343" spans="1:14" ht="45" customHeight="1" x14ac:dyDescent="0.25">
      <c r="A3343" s="6" t="s">
        <v>28632</v>
      </c>
      <c r="B3343" s="6">
        <v>258</v>
      </c>
      <c r="C3343" s="6" t="s">
        <v>35279</v>
      </c>
      <c r="D3343" s="6" t="s">
        <v>4718</v>
      </c>
      <c r="E3343" s="6" t="s">
        <v>4718</v>
      </c>
      <c r="F3343" s="6" t="s">
        <v>4718</v>
      </c>
      <c r="G3343" s="6" t="s">
        <v>4718</v>
      </c>
      <c r="H3343" s="6" t="s">
        <v>4718</v>
      </c>
      <c r="I3343" s="6" t="s">
        <v>4718</v>
      </c>
      <c r="J3343" s="6" t="s">
        <v>4718</v>
      </c>
      <c r="K3343" s="4">
        <v>13.0135552788464</v>
      </c>
      <c r="L3343" s="4">
        <v>0</v>
      </c>
      <c r="M3343" s="4">
        <v>0</v>
      </c>
      <c r="N3343" s="4">
        <v>0</v>
      </c>
    </row>
    <row r="3344" spans="1:14" ht="45" customHeight="1" x14ac:dyDescent="0.25">
      <c r="A3344" s="6" t="s">
        <v>28633</v>
      </c>
      <c r="B3344" s="6">
        <v>2295</v>
      </c>
      <c r="C3344" s="6" t="s">
        <v>35280</v>
      </c>
      <c r="D3344" s="6" t="s">
        <v>35281</v>
      </c>
      <c r="E3344" s="6" t="s">
        <v>35282</v>
      </c>
      <c r="F3344" s="6" t="s">
        <v>4718</v>
      </c>
      <c r="G3344" s="6" t="s">
        <v>35283</v>
      </c>
      <c r="H3344" s="6" t="s">
        <v>35284</v>
      </c>
      <c r="I3344" s="6" t="s">
        <v>9731</v>
      </c>
      <c r="J3344" s="6" t="s">
        <v>4718</v>
      </c>
      <c r="K3344" s="4">
        <v>13.003166588774899</v>
      </c>
      <c r="L3344" s="4">
        <v>0.48032629673782701</v>
      </c>
      <c r="M3344" s="4">
        <v>0</v>
      </c>
      <c r="N3344" s="4">
        <v>0</v>
      </c>
    </row>
    <row r="3345" spans="1:14" ht="45" customHeight="1" x14ac:dyDescent="0.25">
      <c r="A3345" s="6" t="s">
        <v>28634</v>
      </c>
      <c r="B3345" s="6">
        <v>2154</v>
      </c>
      <c r="C3345" s="6" t="s">
        <v>35285</v>
      </c>
      <c r="D3345" s="6" t="s">
        <v>6999</v>
      </c>
      <c r="E3345" s="6" t="s">
        <v>4718</v>
      </c>
      <c r="F3345" s="6" t="s">
        <v>4718</v>
      </c>
      <c r="G3345" s="6" t="s">
        <v>4718</v>
      </c>
      <c r="H3345" s="6" t="s">
        <v>4718</v>
      </c>
      <c r="I3345" s="6" t="s">
        <v>4718</v>
      </c>
      <c r="J3345" s="6" t="s">
        <v>4718</v>
      </c>
      <c r="K3345" s="4">
        <v>13.0003649904775</v>
      </c>
      <c r="L3345" s="4">
        <v>0</v>
      </c>
      <c r="M3345" s="4">
        <v>0</v>
      </c>
      <c r="N3345" s="4">
        <v>0</v>
      </c>
    </row>
    <row r="3346" spans="1:14" ht="45" customHeight="1" x14ac:dyDescent="0.25">
      <c r="A3346" s="6" t="s">
        <v>28635</v>
      </c>
      <c r="B3346" s="6">
        <v>585</v>
      </c>
      <c r="C3346" s="6" t="s">
        <v>4752</v>
      </c>
      <c r="D3346" s="6" t="s">
        <v>4752</v>
      </c>
      <c r="E3346" s="6" t="s">
        <v>4752</v>
      </c>
      <c r="F3346" s="6" t="s">
        <v>4752</v>
      </c>
      <c r="G3346" s="6" t="s">
        <v>4752</v>
      </c>
      <c r="H3346" s="6" t="s">
        <v>4752</v>
      </c>
      <c r="I3346" s="6" t="s">
        <v>4752</v>
      </c>
      <c r="J3346" s="6" t="s">
        <v>4752</v>
      </c>
      <c r="K3346" s="4">
        <v>12.9943472677096</v>
      </c>
      <c r="L3346" s="4">
        <v>0</v>
      </c>
      <c r="M3346" s="4">
        <v>0</v>
      </c>
      <c r="N3346" s="4">
        <v>0</v>
      </c>
    </row>
    <row r="3347" spans="1:14" ht="45" customHeight="1" x14ac:dyDescent="0.25">
      <c r="A3347" s="6" t="s">
        <v>28636</v>
      </c>
      <c r="B3347" s="6">
        <v>201</v>
      </c>
      <c r="C3347" s="6" t="s">
        <v>35286</v>
      </c>
      <c r="D3347" s="6" t="s">
        <v>4952</v>
      </c>
      <c r="E3347" s="6" t="s">
        <v>6953</v>
      </c>
      <c r="F3347" s="6" t="s">
        <v>4718</v>
      </c>
      <c r="G3347" s="6" t="s">
        <v>4953</v>
      </c>
      <c r="H3347" s="6" t="s">
        <v>6954</v>
      </c>
      <c r="I3347" s="6" t="s">
        <v>4718</v>
      </c>
      <c r="J3347" s="6" t="s">
        <v>4718</v>
      </c>
      <c r="K3347" s="4">
        <v>12.9921832756178</v>
      </c>
      <c r="L3347" s="4">
        <v>0</v>
      </c>
      <c r="M3347" s="4">
        <v>0</v>
      </c>
      <c r="N3347" s="4">
        <v>0</v>
      </c>
    </row>
    <row r="3348" spans="1:14" ht="45" customHeight="1" x14ac:dyDescent="0.25">
      <c r="A3348" s="6" t="s">
        <v>28637</v>
      </c>
      <c r="B3348" s="6">
        <v>384</v>
      </c>
      <c r="C3348" s="6" t="s">
        <v>35287</v>
      </c>
      <c r="D3348" s="6" t="s">
        <v>35288</v>
      </c>
      <c r="E3348" s="6" t="s">
        <v>35289</v>
      </c>
      <c r="F3348" s="6" t="s">
        <v>4718</v>
      </c>
      <c r="G3348" s="6" t="s">
        <v>4718</v>
      </c>
      <c r="H3348" s="6" t="s">
        <v>4718</v>
      </c>
      <c r="I3348" s="6" t="s">
        <v>4718</v>
      </c>
      <c r="J3348" s="6" t="s">
        <v>4718</v>
      </c>
      <c r="K3348" s="4">
        <v>12.9913710726542</v>
      </c>
      <c r="L3348" s="4">
        <v>0</v>
      </c>
      <c r="M3348" s="4">
        <v>0</v>
      </c>
      <c r="N3348" s="4">
        <v>0</v>
      </c>
    </row>
    <row r="3349" spans="1:14" ht="45" customHeight="1" x14ac:dyDescent="0.25">
      <c r="A3349" s="6" t="s">
        <v>28638</v>
      </c>
      <c r="B3349" s="6">
        <v>258</v>
      </c>
      <c r="C3349" s="6" t="s">
        <v>35290</v>
      </c>
      <c r="D3349" s="6" t="s">
        <v>30801</v>
      </c>
      <c r="E3349" s="6" t="s">
        <v>9659</v>
      </c>
      <c r="F3349" s="6" t="s">
        <v>4718</v>
      </c>
      <c r="G3349" s="6" t="s">
        <v>9660</v>
      </c>
      <c r="H3349" s="6" t="s">
        <v>9661</v>
      </c>
      <c r="I3349" s="6" t="s">
        <v>9662</v>
      </c>
      <c r="J3349" s="6" t="s">
        <v>4718</v>
      </c>
      <c r="K3349" s="4">
        <v>12.9910380396152</v>
      </c>
      <c r="L3349" s="4">
        <v>0</v>
      </c>
      <c r="M3349" s="4">
        <v>0</v>
      </c>
      <c r="N3349" s="4">
        <v>0</v>
      </c>
    </row>
    <row r="3350" spans="1:14" ht="45" customHeight="1" x14ac:dyDescent="0.25">
      <c r="A3350" s="6" t="s">
        <v>28639</v>
      </c>
      <c r="B3350" s="6">
        <v>264</v>
      </c>
      <c r="C3350" s="6" t="s">
        <v>4752</v>
      </c>
      <c r="D3350" s="6" t="s">
        <v>4752</v>
      </c>
      <c r="E3350" s="6" t="s">
        <v>4752</v>
      </c>
      <c r="F3350" s="6" t="s">
        <v>4752</v>
      </c>
      <c r="G3350" s="6" t="s">
        <v>4752</v>
      </c>
      <c r="H3350" s="6" t="s">
        <v>4752</v>
      </c>
      <c r="I3350" s="6" t="s">
        <v>4752</v>
      </c>
      <c r="J3350" s="6" t="s">
        <v>4752</v>
      </c>
      <c r="K3350" s="4">
        <v>12.970239339164101</v>
      </c>
      <c r="L3350" s="4">
        <v>0</v>
      </c>
      <c r="M3350" s="4">
        <v>0</v>
      </c>
      <c r="N3350" s="4">
        <v>0</v>
      </c>
    </row>
    <row r="3351" spans="1:14" ht="45" customHeight="1" x14ac:dyDescent="0.25">
      <c r="A3351" s="6" t="s">
        <v>28640</v>
      </c>
      <c r="B3351" s="6">
        <v>1596</v>
      </c>
      <c r="C3351" s="6" t="s">
        <v>35291</v>
      </c>
      <c r="D3351" s="6" t="s">
        <v>35292</v>
      </c>
      <c r="E3351" s="6" t="s">
        <v>4718</v>
      </c>
      <c r="F3351" s="6" t="s">
        <v>4718</v>
      </c>
      <c r="G3351" s="6" t="s">
        <v>4718</v>
      </c>
      <c r="H3351" s="6" t="s">
        <v>4718</v>
      </c>
      <c r="I3351" s="6" t="s">
        <v>4718</v>
      </c>
      <c r="J3351" s="6" t="s">
        <v>4718</v>
      </c>
      <c r="K3351" s="4">
        <v>12.969156832664201</v>
      </c>
      <c r="L3351" s="4">
        <v>0</v>
      </c>
      <c r="M3351" s="4">
        <v>0</v>
      </c>
      <c r="N3351" s="4">
        <v>0</v>
      </c>
    </row>
    <row r="3352" spans="1:14" ht="45" customHeight="1" x14ac:dyDescent="0.25">
      <c r="A3352" s="6" t="s">
        <v>28641</v>
      </c>
      <c r="B3352" s="6">
        <v>1986</v>
      </c>
      <c r="C3352" s="6" t="s">
        <v>35293</v>
      </c>
      <c r="D3352" s="6" t="s">
        <v>35294</v>
      </c>
      <c r="E3352" s="6" t="s">
        <v>4718</v>
      </c>
      <c r="F3352" s="6" t="s">
        <v>4718</v>
      </c>
      <c r="G3352" s="6" t="s">
        <v>4718</v>
      </c>
      <c r="H3352" s="6" t="s">
        <v>4718</v>
      </c>
      <c r="I3352" s="6" t="s">
        <v>4718</v>
      </c>
      <c r="J3352" s="6" t="s">
        <v>4718</v>
      </c>
      <c r="K3352" s="4">
        <v>12.960384618305101</v>
      </c>
      <c r="L3352" s="4">
        <v>0</v>
      </c>
      <c r="M3352" s="4">
        <v>0</v>
      </c>
      <c r="N3352" s="4">
        <v>0</v>
      </c>
    </row>
    <row r="3353" spans="1:14" ht="45" customHeight="1" x14ac:dyDescent="0.25">
      <c r="A3353" s="6" t="s">
        <v>28642</v>
      </c>
      <c r="B3353" s="6">
        <v>699</v>
      </c>
      <c r="C3353" s="6" t="s">
        <v>35295</v>
      </c>
      <c r="D3353" s="6" t="s">
        <v>14575</v>
      </c>
      <c r="E3353" s="6" t="s">
        <v>4718</v>
      </c>
      <c r="F3353" s="6" t="s">
        <v>4718</v>
      </c>
      <c r="G3353" s="6" t="s">
        <v>4718</v>
      </c>
      <c r="H3353" s="6" t="s">
        <v>4718</v>
      </c>
      <c r="I3353" s="6" t="s">
        <v>4718</v>
      </c>
      <c r="J3353" s="6" t="s">
        <v>4718</v>
      </c>
      <c r="K3353" s="4">
        <v>12.9520411755793</v>
      </c>
      <c r="L3353" s="4">
        <v>0</v>
      </c>
      <c r="M3353" s="4">
        <v>0</v>
      </c>
      <c r="N3353" s="4">
        <v>0</v>
      </c>
    </row>
    <row r="3354" spans="1:14" ht="45" customHeight="1" x14ac:dyDescent="0.25">
      <c r="A3354" s="6" t="s">
        <v>28643</v>
      </c>
      <c r="B3354" s="6">
        <v>1884</v>
      </c>
      <c r="C3354" s="6" t="s">
        <v>35296</v>
      </c>
      <c r="D3354" s="6" t="s">
        <v>6865</v>
      </c>
      <c r="E3354" s="6" t="s">
        <v>4718</v>
      </c>
      <c r="F3354" s="6" t="s">
        <v>4718</v>
      </c>
      <c r="G3354" s="6" t="s">
        <v>4718</v>
      </c>
      <c r="H3354" s="6" t="s">
        <v>4718</v>
      </c>
      <c r="I3354" s="6" t="s">
        <v>4718</v>
      </c>
      <c r="J3354" s="6" t="s">
        <v>4718</v>
      </c>
      <c r="K3354" s="4">
        <v>12.951687334836</v>
      </c>
      <c r="L3354" s="4">
        <v>1.8570479177788299</v>
      </c>
      <c r="M3354" s="4">
        <v>0.33540951825130899</v>
      </c>
      <c r="N3354" s="4">
        <v>0</v>
      </c>
    </row>
    <row r="3355" spans="1:14" ht="45" customHeight="1" x14ac:dyDescent="0.25">
      <c r="A3355" s="6" t="s">
        <v>28644</v>
      </c>
      <c r="B3355" s="6">
        <v>966</v>
      </c>
      <c r="C3355" s="6" t="s">
        <v>35297</v>
      </c>
      <c r="D3355" s="6" t="s">
        <v>32824</v>
      </c>
      <c r="E3355" s="6" t="s">
        <v>4718</v>
      </c>
      <c r="F3355" s="6" t="s">
        <v>4718</v>
      </c>
      <c r="G3355" s="6" t="s">
        <v>35298</v>
      </c>
      <c r="H3355" s="6" t="s">
        <v>35299</v>
      </c>
      <c r="I3355" s="6" t="s">
        <v>4718</v>
      </c>
      <c r="J3355" s="6" t="s">
        <v>4718</v>
      </c>
      <c r="K3355" s="4">
        <v>12.9413864332187</v>
      </c>
      <c r="L3355" s="4">
        <v>0</v>
      </c>
      <c r="M3355" s="4">
        <v>0</v>
      </c>
      <c r="N3355" s="4">
        <v>0</v>
      </c>
    </row>
    <row r="3356" spans="1:14" ht="45" customHeight="1" x14ac:dyDescent="0.25">
      <c r="A3356" s="6" t="s">
        <v>28645</v>
      </c>
      <c r="B3356" s="6">
        <v>1263</v>
      </c>
      <c r="C3356" s="6" t="s">
        <v>4752</v>
      </c>
      <c r="D3356" s="6" t="s">
        <v>4752</v>
      </c>
      <c r="E3356" s="6" t="s">
        <v>4752</v>
      </c>
      <c r="F3356" s="6" t="s">
        <v>4752</v>
      </c>
      <c r="G3356" s="6" t="s">
        <v>4752</v>
      </c>
      <c r="H3356" s="6" t="s">
        <v>4752</v>
      </c>
      <c r="I3356" s="6" t="s">
        <v>4752</v>
      </c>
      <c r="J3356" s="6" t="s">
        <v>4752</v>
      </c>
      <c r="K3356" s="4">
        <v>12.940688172414299</v>
      </c>
      <c r="L3356" s="4">
        <v>0</v>
      </c>
      <c r="M3356" s="4">
        <v>1.0576264984088699</v>
      </c>
      <c r="N3356" s="4">
        <v>0</v>
      </c>
    </row>
    <row r="3357" spans="1:14" ht="45" customHeight="1" x14ac:dyDescent="0.25">
      <c r="A3357" s="6" t="s">
        <v>28646</v>
      </c>
      <c r="B3357" s="6">
        <v>4536</v>
      </c>
      <c r="C3357" s="6" t="s">
        <v>35300</v>
      </c>
      <c r="D3357" s="6" t="s">
        <v>35301</v>
      </c>
      <c r="E3357" s="6" t="s">
        <v>7526</v>
      </c>
      <c r="F3357" s="6" t="s">
        <v>35302</v>
      </c>
      <c r="G3357" s="6" t="s">
        <v>35303</v>
      </c>
      <c r="H3357" s="6" t="s">
        <v>35304</v>
      </c>
      <c r="I3357" s="6" t="s">
        <v>35305</v>
      </c>
      <c r="J3357" s="6" t="s">
        <v>4718</v>
      </c>
      <c r="K3357" s="4">
        <v>12.9343161521385</v>
      </c>
      <c r="L3357" s="4">
        <v>0.67859561343320196</v>
      </c>
      <c r="M3357" s="4">
        <v>0</v>
      </c>
      <c r="N3357" s="4">
        <v>0</v>
      </c>
    </row>
    <row r="3358" spans="1:14" ht="45" customHeight="1" x14ac:dyDescent="0.25">
      <c r="A3358" s="6" t="s">
        <v>28647</v>
      </c>
      <c r="B3358" s="6">
        <v>1023</v>
      </c>
      <c r="C3358" s="6" t="s">
        <v>4752</v>
      </c>
      <c r="D3358" s="6" t="s">
        <v>4752</v>
      </c>
      <c r="E3358" s="6" t="s">
        <v>4752</v>
      </c>
      <c r="F3358" s="6" t="s">
        <v>4752</v>
      </c>
      <c r="G3358" s="6" t="s">
        <v>4752</v>
      </c>
      <c r="H3358" s="6" t="s">
        <v>4752</v>
      </c>
      <c r="I3358" s="6" t="s">
        <v>4752</v>
      </c>
      <c r="J3358" s="6" t="s">
        <v>4752</v>
      </c>
      <c r="K3358" s="4">
        <v>12.9261599071679</v>
      </c>
      <c r="L3358" s="4">
        <v>0</v>
      </c>
      <c r="M3358" s="4">
        <v>0</v>
      </c>
      <c r="N3358" s="4">
        <v>0</v>
      </c>
    </row>
    <row r="3359" spans="1:14" ht="45" customHeight="1" x14ac:dyDescent="0.25">
      <c r="A3359" s="6" t="s">
        <v>28648</v>
      </c>
      <c r="B3359" s="6">
        <v>1788</v>
      </c>
      <c r="C3359" s="6" t="s">
        <v>35306</v>
      </c>
      <c r="D3359" s="6" t="s">
        <v>35307</v>
      </c>
      <c r="E3359" s="6" t="s">
        <v>4718</v>
      </c>
      <c r="F3359" s="6" t="s">
        <v>4718</v>
      </c>
      <c r="G3359" s="6" t="s">
        <v>4718</v>
      </c>
      <c r="H3359" s="6" t="s">
        <v>4718</v>
      </c>
      <c r="I3359" s="6" t="s">
        <v>4718</v>
      </c>
      <c r="J3359" s="6" t="s">
        <v>4718</v>
      </c>
      <c r="K3359" s="4">
        <v>12.9156247709138</v>
      </c>
      <c r="L3359" s="4">
        <v>0</v>
      </c>
      <c r="M3359" s="4">
        <v>0</v>
      </c>
      <c r="N3359" s="4">
        <v>0</v>
      </c>
    </row>
    <row r="3360" spans="1:14" ht="45" customHeight="1" x14ac:dyDescent="0.25">
      <c r="A3360" s="6" t="s">
        <v>28649</v>
      </c>
      <c r="B3360" s="6">
        <v>957</v>
      </c>
      <c r="C3360" s="6" t="s">
        <v>35308</v>
      </c>
      <c r="D3360" s="6" t="s">
        <v>4718</v>
      </c>
      <c r="E3360" s="6" t="s">
        <v>4718</v>
      </c>
      <c r="F3360" s="6" t="s">
        <v>4718</v>
      </c>
      <c r="G3360" s="6" t="s">
        <v>4718</v>
      </c>
      <c r="H3360" s="6" t="s">
        <v>4718</v>
      </c>
      <c r="I3360" s="6" t="s">
        <v>4718</v>
      </c>
      <c r="J3360" s="6" t="s">
        <v>4718</v>
      </c>
      <c r="K3360" s="4">
        <v>12.904673322315</v>
      </c>
      <c r="L3360" s="4">
        <v>0</v>
      </c>
      <c r="M3360" s="4">
        <v>0</v>
      </c>
      <c r="N3360" s="4">
        <v>0</v>
      </c>
    </row>
    <row r="3361" spans="1:14" ht="45" customHeight="1" x14ac:dyDescent="0.25">
      <c r="A3361" s="6" t="s">
        <v>28650</v>
      </c>
      <c r="B3361" s="6">
        <v>705</v>
      </c>
      <c r="C3361" s="6" t="s">
        <v>35309</v>
      </c>
      <c r="D3361" s="6" t="s">
        <v>9194</v>
      </c>
      <c r="E3361" s="6" t="s">
        <v>4718</v>
      </c>
      <c r="F3361" s="6" t="s">
        <v>4718</v>
      </c>
      <c r="G3361" s="6" t="s">
        <v>4718</v>
      </c>
      <c r="H3361" s="6" t="s">
        <v>4718</v>
      </c>
      <c r="I3361" s="6" t="s">
        <v>4718</v>
      </c>
      <c r="J3361" s="6" t="s">
        <v>4718</v>
      </c>
      <c r="K3361" s="4">
        <v>12.9041678764324</v>
      </c>
      <c r="L3361" s="4">
        <v>0</v>
      </c>
      <c r="M3361" s="4">
        <v>1.79265682946232</v>
      </c>
      <c r="N3361" s="4">
        <v>0</v>
      </c>
    </row>
    <row r="3362" spans="1:14" ht="45" customHeight="1" x14ac:dyDescent="0.25">
      <c r="A3362" s="6" t="s">
        <v>28651</v>
      </c>
      <c r="B3362" s="6">
        <v>1113</v>
      </c>
      <c r="C3362" s="6" t="s">
        <v>35310</v>
      </c>
      <c r="D3362" s="6" t="s">
        <v>35311</v>
      </c>
      <c r="E3362" s="6" t="s">
        <v>4718</v>
      </c>
      <c r="F3362" s="6" t="s">
        <v>4718</v>
      </c>
      <c r="G3362" s="6" t="s">
        <v>4718</v>
      </c>
      <c r="H3362" s="6" t="s">
        <v>9755</v>
      </c>
      <c r="I3362" s="6" t="s">
        <v>5128</v>
      </c>
      <c r="J3362" s="6" t="s">
        <v>5129</v>
      </c>
      <c r="K3362" s="4">
        <v>12.8937894471644</v>
      </c>
      <c r="L3362" s="4">
        <v>0</v>
      </c>
      <c r="M3362" s="4">
        <v>0</v>
      </c>
      <c r="N3362" s="4">
        <v>0</v>
      </c>
    </row>
    <row r="3363" spans="1:14" ht="45" customHeight="1" x14ac:dyDescent="0.25">
      <c r="A3363" s="6" t="s">
        <v>28652</v>
      </c>
      <c r="B3363" s="6">
        <v>957</v>
      </c>
      <c r="C3363" s="6" t="s">
        <v>35312</v>
      </c>
      <c r="D3363" s="6" t="s">
        <v>35313</v>
      </c>
      <c r="E3363" s="6" t="s">
        <v>4718</v>
      </c>
      <c r="F3363" s="6" t="s">
        <v>4718</v>
      </c>
      <c r="G3363" s="6" t="s">
        <v>4718</v>
      </c>
      <c r="H3363" s="6" t="s">
        <v>17248</v>
      </c>
      <c r="I3363" s="6" t="s">
        <v>4718</v>
      </c>
      <c r="J3363" s="6" t="s">
        <v>4718</v>
      </c>
      <c r="K3363" s="4">
        <v>12.8781989846544</v>
      </c>
      <c r="L3363" s="4">
        <v>1.05614344832786</v>
      </c>
      <c r="M3363" s="4">
        <v>0</v>
      </c>
      <c r="N3363" s="4">
        <v>0</v>
      </c>
    </row>
    <row r="3364" spans="1:14" ht="45" customHeight="1" x14ac:dyDescent="0.25">
      <c r="A3364" s="6" t="s">
        <v>28653</v>
      </c>
      <c r="B3364" s="6">
        <v>1197</v>
      </c>
      <c r="C3364" s="6" t="s">
        <v>31211</v>
      </c>
      <c r="D3364" s="6" t="s">
        <v>31212</v>
      </c>
      <c r="E3364" s="6" t="s">
        <v>4718</v>
      </c>
      <c r="F3364" s="6" t="s">
        <v>4718</v>
      </c>
      <c r="G3364" s="6" t="s">
        <v>4718</v>
      </c>
      <c r="H3364" s="6" t="s">
        <v>4718</v>
      </c>
      <c r="I3364" s="6" t="s">
        <v>4718</v>
      </c>
      <c r="J3364" s="6" t="s">
        <v>4718</v>
      </c>
      <c r="K3364" s="4">
        <v>12.869438288277999</v>
      </c>
      <c r="L3364" s="4">
        <v>1.7710122277059801</v>
      </c>
      <c r="M3364" s="4">
        <v>0</v>
      </c>
      <c r="N3364" s="4">
        <v>0</v>
      </c>
    </row>
    <row r="3365" spans="1:14" ht="45" customHeight="1" x14ac:dyDescent="0.25">
      <c r="A3365" s="6" t="s">
        <v>28654</v>
      </c>
      <c r="B3365" s="6">
        <v>246</v>
      </c>
      <c r="C3365" s="6" t="s">
        <v>35314</v>
      </c>
      <c r="D3365" s="6" t="s">
        <v>35315</v>
      </c>
      <c r="E3365" s="6" t="s">
        <v>4718</v>
      </c>
      <c r="F3365" s="6" t="s">
        <v>4718</v>
      </c>
      <c r="G3365" s="6" t="s">
        <v>4718</v>
      </c>
      <c r="H3365" s="6" t="s">
        <v>4718</v>
      </c>
      <c r="I3365" s="6" t="s">
        <v>4718</v>
      </c>
      <c r="J3365" s="6" t="s">
        <v>4718</v>
      </c>
      <c r="K3365" s="4">
        <v>12.856490872384001</v>
      </c>
      <c r="L3365" s="4">
        <v>0</v>
      </c>
      <c r="M3365" s="4">
        <v>0</v>
      </c>
      <c r="N3365" s="4">
        <v>0</v>
      </c>
    </row>
    <row r="3366" spans="1:14" ht="45" customHeight="1" x14ac:dyDescent="0.25">
      <c r="A3366" s="6" t="s">
        <v>28655</v>
      </c>
      <c r="B3366" s="6">
        <v>330</v>
      </c>
      <c r="C3366" s="6" t="s">
        <v>35316</v>
      </c>
      <c r="D3366" s="6" t="s">
        <v>4718</v>
      </c>
      <c r="E3366" s="6" t="s">
        <v>4718</v>
      </c>
      <c r="F3366" s="6" t="s">
        <v>4718</v>
      </c>
      <c r="G3366" s="6" t="s">
        <v>4718</v>
      </c>
      <c r="H3366" s="6" t="s">
        <v>4718</v>
      </c>
      <c r="I3366" s="6" t="s">
        <v>4718</v>
      </c>
      <c r="J3366" s="6" t="s">
        <v>4718</v>
      </c>
      <c r="K3366" s="4">
        <v>12.8429708318153</v>
      </c>
      <c r="L3366" s="4">
        <v>0</v>
      </c>
      <c r="M3366" s="4">
        <v>0</v>
      </c>
      <c r="N3366" s="4">
        <v>0</v>
      </c>
    </row>
    <row r="3367" spans="1:14" ht="45" customHeight="1" x14ac:dyDescent="0.25">
      <c r="A3367" s="6" t="s">
        <v>28656</v>
      </c>
      <c r="B3367" s="6">
        <v>1245</v>
      </c>
      <c r="C3367" s="6" t="s">
        <v>35317</v>
      </c>
      <c r="D3367" s="6" t="s">
        <v>16963</v>
      </c>
      <c r="E3367" s="6" t="s">
        <v>4718</v>
      </c>
      <c r="F3367" s="6" t="s">
        <v>4718</v>
      </c>
      <c r="G3367" s="6" t="s">
        <v>4718</v>
      </c>
      <c r="H3367" s="6" t="s">
        <v>4718</v>
      </c>
      <c r="I3367" s="6" t="s">
        <v>4718</v>
      </c>
      <c r="J3367" s="6" t="s">
        <v>4718</v>
      </c>
      <c r="K3367" s="4">
        <v>12.8424390947992</v>
      </c>
      <c r="L3367" s="4">
        <v>1.62366149405584</v>
      </c>
      <c r="M3367" s="4">
        <v>0</v>
      </c>
      <c r="N3367" s="4">
        <v>0</v>
      </c>
    </row>
    <row r="3368" spans="1:14" ht="45" customHeight="1" x14ac:dyDescent="0.25">
      <c r="A3368" s="6" t="s">
        <v>28657</v>
      </c>
      <c r="B3368" s="6">
        <v>261</v>
      </c>
      <c r="C3368" s="6" t="s">
        <v>35318</v>
      </c>
      <c r="D3368" s="6" t="s">
        <v>35319</v>
      </c>
      <c r="E3368" s="6" t="s">
        <v>4718</v>
      </c>
      <c r="F3368" s="6" t="s">
        <v>4718</v>
      </c>
      <c r="G3368" s="6" t="s">
        <v>4718</v>
      </c>
      <c r="H3368" s="6" t="s">
        <v>4718</v>
      </c>
      <c r="I3368" s="6" t="s">
        <v>4718</v>
      </c>
      <c r="J3368" s="6" t="s">
        <v>4718</v>
      </c>
      <c r="K3368" s="4">
        <v>12.841715763297801</v>
      </c>
      <c r="L3368" s="4">
        <v>0</v>
      </c>
      <c r="M3368" s="4">
        <v>0</v>
      </c>
      <c r="N3368" s="4">
        <v>0</v>
      </c>
    </row>
    <row r="3369" spans="1:14" ht="45" customHeight="1" x14ac:dyDescent="0.25">
      <c r="A3369" s="6" t="s">
        <v>28658</v>
      </c>
      <c r="B3369" s="6">
        <v>1533</v>
      </c>
      <c r="C3369" s="6" t="s">
        <v>35320</v>
      </c>
      <c r="D3369" s="6" t="s">
        <v>35321</v>
      </c>
      <c r="E3369" s="6" t="s">
        <v>4718</v>
      </c>
      <c r="F3369" s="6" t="s">
        <v>4718</v>
      </c>
      <c r="G3369" s="6" t="s">
        <v>4718</v>
      </c>
      <c r="H3369" s="6" t="s">
        <v>4718</v>
      </c>
      <c r="I3369" s="6" t="s">
        <v>4718</v>
      </c>
      <c r="J3369" s="6" t="s">
        <v>4718</v>
      </c>
      <c r="K3369" s="4">
        <v>12.8415043550714</v>
      </c>
      <c r="L3369" s="4">
        <v>2.2792303312678901</v>
      </c>
      <c r="M3369" s="4">
        <v>0</v>
      </c>
      <c r="N3369" s="4">
        <v>0</v>
      </c>
    </row>
    <row r="3370" spans="1:14" ht="45" customHeight="1" x14ac:dyDescent="0.25">
      <c r="A3370" s="6" t="s">
        <v>28659</v>
      </c>
      <c r="B3370" s="6">
        <v>1017</v>
      </c>
      <c r="C3370" s="6" t="s">
        <v>35322</v>
      </c>
      <c r="D3370" s="6" t="s">
        <v>11933</v>
      </c>
      <c r="E3370" s="6" t="s">
        <v>4718</v>
      </c>
      <c r="F3370" s="6" t="s">
        <v>4718</v>
      </c>
      <c r="G3370" s="6" t="s">
        <v>4718</v>
      </c>
      <c r="H3370" s="6" t="s">
        <v>13540</v>
      </c>
      <c r="I3370" s="6" t="s">
        <v>4718</v>
      </c>
      <c r="J3370" s="6" t="s">
        <v>4718</v>
      </c>
      <c r="K3370" s="4">
        <v>12.8383356807672</v>
      </c>
      <c r="L3370" s="4">
        <v>0</v>
      </c>
      <c r="M3370" s="4">
        <v>0</v>
      </c>
      <c r="N3370" s="4">
        <v>0</v>
      </c>
    </row>
    <row r="3371" spans="1:14" ht="45" customHeight="1" x14ac:dyDescent="0.25">
      <c r="A3371" s="6" t="s">
        <v>28660</v>
      </c>
      <c r="B3371" s="6">
        <v>546</v>
      </c>
      <c r="C3371" s="6" t="s">
        <v>35323</v>
      </c>
      <c r="D3371" s="6" t="s">
        <v>16761</v>
      </c>
      <c r="E3371" s="6" t="s">
        <v>4718</v>
      </c>
      <c r="F3371" s="6" t="s">
        <v>4718</v>
      </c>
      <c r="G3371" s="6" t="s">
        <v>4718</v>
      </c>
      <c r="H3371" s="6" t="s">
        <v>15595</v>
      </c>
      <c r="I3371" s="6" t="s">
        <v>4718</v>
      </c>
      <c r="J3371" s="6" t="s">
        <v>11531</v>
      </c>
      <c r="K3371" s="4">
        <v>12.834395955423</v>
      </c>
      <c r="L3371" s="4">
        <v>0</v>
      </c>
      <c r="M3371" s="4">
        <v>0</v>
      </c>
      <c r="N3371" s="4">
        <v>0</v>
      </c>
    </row>
    <row r="3372" spans="1:14" ht="45" customHeight="1" x14ac:dyDescent="0.25">
      <c r="A3372" s="6" t="s">
        <v>28661</v>
      </c>
      <c r="B3372" s="6">
        <v>1698</v>
      </c>
      <c r="C3372" s="6" t="s">
        <v>35324</v>
      </c>
      <c r="D3372" s="6" t="s">
        <v>35325</v>
      </c>
      <c r="E3372" s="6" t="s">
        <v>13972</v>
      </c>
      <c r="F3372" s="6" t="s">
        <v>13973</v>
      </c>
      <c r="G3372" s="6" t="s">
        <v>13974</v>
      </c>
      <c r="H3372" s="6" t="s">
        <v>13975</v>
      </c>
      <c r="I3372" s="6" t="s">
        <v>4718</v>
      </c>
      <c r="J3372" s="6" t="s">
        <v>4718</v>
      </c>
      <c r="K3372" s="4">
        <v>12.802011446642</v>
      </c>
      <c r="L3372" s="4">
        <v>0</v>
      </c>
      <c r="M3372" s="4">
        <v>0.372150490215233</v>
      </c>
      <c r="N3372" s="4">
        <v>0</v>
      </c>
    </row>
    <row r="3373" spans="1:14" ht="45" customHeight="1" x14ac:dyDescent="0.25">
      <c r="A3373" s="6" t="s">
        <v>28662</v>
      </c>
      <c r="B3373" s="6">
        <v>540</v>
      </c>
      <c r="C3373" s="6" t="s">
        <v>35326</v>
      </c>
      <c r="D3373" s="6" t="s">
        <v>35327</v>
      </c>
      <c r="E3373" s="6" t="s">
        <v>4718</v>
      </c>
      <c r="F3373" s="6" t="s">
        <v>4718</v>
      </c>
      <c r="G3373" s="6" t="s">
        <v>4718</v>
      </c>
      <c r="H3373" s="6" t="s">
        <v>4718</v>
      </c>
      <c r="I3373" s="6" t="s">
        <v>4718</v>
      </c>
      <c r="J3373" s="6" t="s">
        <v>4718</v>
      </c>
      <c r="K3373" s="4">
        <v>12.801807791017501</v>
      </c>
      <c r="L3373" s="4">
        <v>9.5592977772133505</v>
      </c>
      <c r="M3373" s="4">
        <v>0</v>
      </c>
      <c r="N3373" s="4">
        <v>0</v>
      </c>
    </row>
    <row r="3374" spans="1:14" ht="45" customHeight="1" x14ac:dyDescent="0.25">
      <c r="A3374" s="6" t="s">
        <v>28663</v>
      </c>
      <c r="B3374" s="6">
        <v>1281</v>
      </c>
      <c r="C3374" s="6" t="s">
        <v>34149</v>
      </c>
      <c r="D3374" s="6" t="s">
        <v>32638</v>
      </c>
      <c r="E3374" s="6" t="s">
        <v>4718</v>
      </c>
      <c r="F3374" s="6" t="s">
        <v>4718</v>
      </c>
      <c r="G3374" s="6" t="s">
        <v>4718</v>
      </c>
      <c r="H3374" s="6" t="s">
        <v>4718</v>
      </c>
      <c r="I3374" s="6" t="s">
        <v>4718</v>
      </c>
      <c r="J3374" s="6" t="s">
        <v>4718</v>
      </c>
      <c r="K3374" s="4">
        <v>12.7993172004113</v>
      </c>
      <c r="L3374" s="4">
        <v>0</v>
      </c>
      <c r="M3374" s="4">
        <v>0</v>
      </c>
      <c r="N3374" s="4">
        <v>0</v>
      </c>
    </row>
    <row r="3375" spans="1:14" ht="45" customHeight="1" x14ac:dyDescent="0.25">
      <c r="A3375" s="6" t="s">
        <v>28664</v>
      </c>
      <c r="B3375" s="6">
        <v>417</v>
      </c>
      <c r="C3375" s="6" t="s">
        <v>4752</v>
      </c>
      <c r="D3375" s="6" t="s">
        <v>4752</v>
      </c>
      <c r="E3375" s="6" t="s">
        <v>4752</v>
      </c>
      <c r="F3375" s="6" t="s">
        <v>4752</v>
      </c>
      <c r="G3375" s="6" t="s">
        <v>4752</v>
      </c>
      <c r="H3375" s="6" t="s">
        <v>4752</v>
      </c>
      <c r="I3375" s="6" t="s">
        <v>4752</v>
      </c>
      <c r="J3375" s="6" t="s">
        <v>4752</v>
      </c>
      <c r="K3375" s="4">
        <v>12.7991632216062</v>
      </c>
      <c r="L3375" s="4">
        <v>2.8728140578283101</v>
      </c>
      <c r="M3375" s="4">
        <v>0</v>
      </c>
      <c r="N3375" s="4">
        <v>0</v>
      </c>
    </row>
    <row r="3376" spans="1:14" ht="45" customHeight="1" x14ac:dyDescent="0.25">
      <c r="A3376" s="6" t="s">
        <v>28665</v>
      </c>
      <c r="B3376" s="6">
        <v>1251</v>
      </c>
      <c r="C3376" s="6" t="s">
        <v>35328</v>
      </c>
      <c r="D3376" s="6" t="s">
        <v>35329</v>
      </c>
      <c r="E3376" s="6" t="s">
        <v>4718</v>
      </c>
      <c r="F3376" s="6" t="s">
        <v>4718</v>
      </c>
      <c r="G3376" s="6" t="s">
        <v>4718</v>
      </c>
      <c r="H3376" s="6" t="s">
        <v>4718</v>
      </c>
      <c r="I3376" s="6" t="s">
        <v>4718</v>
      </c>
      <c r="J3376" s="6" t="s">
        <v>4718</v>
      </c>
      <c r="K3376" s="4">
        <v>12.7896792294737</v>
      </c>
      <c r="L3376" s="4">
        <v>0</v>
      </c>
      <c r="M3376" s="4">
        <v>0</v>
      </c>
      <c r="N3376" s="4">
        <v>0</v>
      </c>
    </row>
    <row r="3377" spans="1:14" ht="45" customHeight="1" x14ac:dyDescent="0.25">
      <c r="A3377" s="6" t="s">
        <v>28666</v>
      </c>
      <c r="B3377" s="6">
        <v>1116</v>
      </c>
      <c r="C3377" s="6" t="s">
        <v>35330</v>
      </c>
      <c r="D3377" s="6" t="s">
        <v>7195</v>
      </c>
      <c r="E3377" s="6" t="s">
        <v>4718</v>
      </c>
      <c r="F3377" s="6" t="s">
        <v>4718</v>
      </c>
      <c r="G3377" s="6" t="s">
        <v>4718</v>
      </c>
      <c r="H3377" s="6" t="s">
        <v>16358</v>
      </c>
      <c r="I3377" s="6" t="s">
        <v>4718</v>
      </c>
      <c r="J3377" s="6" t="s">
        <v>4718</v>
      </c>
      <c r="K3377" s="4">
        <v>12.7868412173941</v>
      </c>
      <c r="L3377" s="4">
        <v>0</v>
      </c>
      <c r="M3377" s="4">
        <v>0</v>
      </c>
      <c r="N3377" s="4">
        <v>0</v>
      </c>
    </row>
    <row r="3378" spans="1:14" ht="45" customHeight="1" x14ac:dyDescent="0.25">
      <c r="A3378" s="6" t="s">
        <v>28667</v>
      </c>
      <c r="B3378" s="6">
        <v>1044</v>
      </c>
      <c r="C3378" s="6" t="s">
        <v>35331</v>
      </c>
      <c r="D3378" s="6" t="s">
        <v>31171</v>
      </c>
      <c r="E3378" s="6" t="s">
        <v>35332</v>
      </c>
      <c r="F3378" s="6" t="s">
        <v>4718</v>
      </c>
      <c r="G3378" s="6" t="s">
        <v>4718</v>
      </c>
      <c r="H3378" s="6" t="s">
        <v>34169</v>
      </c>
      <c r="I3378" s="6" t="s">
        <v>4718</v>
      </c>
      <c r="J3378" s="6" t="s">
        <v>4718</v>
      </c>
      <c r="K3378" s="4">
        <v>12.773667299066799</v>
      </c>
      <c r="L3378" s="4">
        <v>0</v>
      </c>
      <c r="M3378" s="4">
        <v>0</v>
      </c>
      <c r="N3378" s="4">
        <v>0</v>
      </c>
    </row>
    <row r="3379" spans="1:14" ht="45" customHeight="1" x14ac:dyDescent="0.25">
      <c r="A3379" s="6" t="s">
        <v>28668</v>
      </c>
      <c r="B3379" s="6">
        <v>1092</v>
      </c>
      <c r="C3379" s="6" t="s">
        <v>35333</v>
      </c>
      <c r="D3379" s="6" t="s">
        <v>16764</v>
      </c>
      <c r="E3379" s="6" t="s">
        <v>4718</v>
      </c>
      <c r="F3379" s="6" t="s">
        <v>4718</v>
      </c>
      <c r="G3379" s="6" t="s">
        <v>4718</v>
      </c>
      <c r="H3379" s="6" t="s">
        <v>4718</v>
      </c>
      <c r="I3379" s="6" t="s">
        <v>4718</v>
      </c>
      <c r="J3379" s="6" t="s">
        <v>4718</v>
      </c>
      <c r="K3379" s="4">
        <v>12.7710528750567</v>
      </c>
      <c r="L3379" s="4">
        <v>0</v>
      </c>
      <c r="M3379" s="4">
        <v>0.81617728676552204</v>
      </c>
      <c r="N3379" s="4">
        <v>0</v>
      </c>
    </row>
    <row r="3380" spans="1:14" ht="45" customHeight="1" x14ac:dyDescent="0.25">
      <c r="A3380" s="6" t="s">
        <v>28669</v>
      </c>
      <c r="B3380" s="6">
        <v>225</v>
      </c>
      <c r="C3380" s="6" t="s">
        <v>4752</v>
      </c>
      <c r="D3380" s="6" t="s">
        <v>4752</v>
      </c>
      <c r="E3380" s="6" t="s">
        <v>4752</v>
      </c>
      <c r="F3380" s="6" t="s">
        <v>4752</v>
      </c>
      <c r="G3380" s="6" t="s">
        <v>4752</v>
      </c>
      <c r="H3380" s="6" t="s">
        <v>4752</v>
      </c>
      <c r="I3380" s="6" t="s">
        <v>4752</v>
      </c>
      <c r="J3380" s="6" t="s">
        <v>4752</v>
      </c>
      <c r="K3380" s="4">
        <v>12.768334530364699</v>
      </c>
      <c r="L3380" s="4">
        <v>0</v>
      </c>
      <c r="M3380" s="4">
        <v>0</v>
      </c>
      <c r="N3380" s="4">
        <v>0</v>
      </c>
    </row>
    <row r="3381" spans="1:14" ht="45" customHeight="1" x14ac:dyDescent="0.25">
      <c r="A3381" s="6" t="s">
        <v>28670</v>
      </c>
      <c r="B3381" s="6">
        <v>1791</v>
      </c>
      <c r="C3381" s="6" t="s">
        <v>35334</v>
      </c>
      <c r="D3381" s="6" t="s">
        <v>5265</v>
      </c>
      <c r="E3381" s="6" t="s">
        <v>4718</v>
      </c>
      <c r="F3381" s="6" t="s">
        <v>4718</v>
      </c>
      <c r="G3381" s="6" t="s">
        <v>4718</v>
      </c>
      <c r="H3381" s="6" t="s">
        <v>4718</v>
      </c>
      <c r="I3381" s="6" t="s">
        <v>4718</v>
      </c>
      <c r="J3381" s="6" t="s">
        <v>4718</v>
      </c>
      <c r="K3381" s="4">
        <v>12.7610918217446</v>
      </c>
      <c r="L3381" s="4">
        <v>1.22627936750963</v>
      </c>
      <c r="M3381" s="4">
        <v>0.35282609290087402</v>
      </c>
      <c r="N3381" s="4">
        <v>0</v>
      </c>
    </row>
    <row r="3382" spans="1:14" ht="45" customHeight="1" x14ac:dyDescent="0.25">
      <c r="A3382" s="6" t="s">
        <v>28671</v>
      </c>
      <c r="B3382" s="6">
        <v>519</v>
      </c>
      <c r="C3382" s="6" t="s">
        <v>4752</v>
      </c>
      <c r="D3382" s="6" t="s">
        <v>4752</v>
      </c>
      <c r="E3382" s="6" t="s">
        <v>4752</v>
      </c>
      <c r="F3382" s="6" t="s">
        <v>4752</v>
      </c>
      <c r="G3382" s="6" t="s">
        <v>4752</v>
      </c>
      <c r="H3382" s="6" t="s">
        <v>4752</v>
      </c>
      <c r="I3382" s="6" t="s">
        <v>4752</v>
      </c>
      <c r="J3382" s="6" t="s">
        <v>4752</v>
      </c>
      <c r="K3382" s="4">
        <v>12.7338730224168</v>
      </c>
      <c r="L3382" s="4">
        <v>0</v>
      </c>
      <c r="M3382" s="4">
        <v>0</v>
      </c>
      <c r="N3382" s="4">
        <v>0</v>
      </c>
    </row>
    <row r="3383" spans="1:14" ht="45" customHeight="1" x14ac:dyDescent="0.25">
      <c r="A3383" s="6" t="s">
        <v>28672</v>
      </c>
      <c r="B3383" s="6">
        <v>3522</v>
      </c>
      <c r="C3383" s="6" t="s">
        <v>35335</v>
      </c>
      <c r="D3383" s="6" t="s">
        <v>13059</v>
      </c>
      <c r="E3383" s="6" t="s">
        <v>4718</v>
      </c>
      <c r="F3383" s="6" t="s">
        <v>4718</v>
      </c>
      <c r="G3383" s="6" t="s">
        <v>4718</v>
      </c>
      <c r="H3383" s="6" t="s">
        <v>4718</v>
      </c>
      <c r="I3383" s="6" t="s">
        <v>4718</v>
      </c>
      <c r="J3383" s="6" t="s">
        <v>4718</v>
      </c>
      <c r="K3383" s="4">
        <v>12.7324180041491</v>
      </c>
      <c r="L3383" s="4">
        <v>0</v>
      </c>
      <c r="M3383" s="4">
        <v>0</v>
      </c>
      <c r="N3383" s="4">
        <v>0</v>
      </c>
    </row>
    <row r="3384" spans="1:14" ht="45" customHeight="1" x14ac:dyDescent="0.25">
      <c r="A3384" s="6" t="s">
        <v>28673</v>
      </c>
      <c r="B3384" s="6">
        <v>468</v>
      </c>
      <c r="C3384" s="6" t="s">
        <v>34931</v>
      </c>
      <c r="D3384" s="6" t="s">
        <v>24108</v>
      </c>
      <c r="E3384" s="6" t="s">
        <v>4718</v>
      </c>
      <c r="F3384" s="6" t="s">
        <v>4718</v>
      </c>
      <c r="G3384" s="6" t="s">
        <v>4718</v>
      </c>
      <c r="H3384" s="6" t="s">
        <v>4718</v>
      </c>
      <c r="I3384" s="6" t="s">
        <v>4718</v>
      </c>
      <c r="J3384" s="6" t="s">
        <v>4718</v>
      </c>
      <c r="K3384" s="4">
        <v>12.730887581165099</v>
      </c>
      <c r="L3384" s="4">
        <v>0</v>
      </c>
      <c r="M3384" s="4">
        <v>0</v>
      </c>
      <c r="N3384" s="4">
        <v>0</v>
      </c>
    </row>
    <row r="3385" spans="1:14" ht="45" customHeight="1" x14ac:dyDescent="0.25">
      <c r="A3385" s="6" t="s">
        <v>28674</v>
      </c>
      <c r="B3385" s="6">
        <v>849</v>
      </c>
      <c r="C3385" s="6" t="s">
        <v>32853</v>
      </c>
      <c r="D3385" s="6" t="s">
        <v>32854</v>
      </c>
      <c r="E3385" s="6" t="s">
        <v>6756</v>
      </c>
      <c r="F3385" s="6" t="s">
        <v>4718</v>
      </c>
      <c r="G3385" s="6" t="s">
        <v>6757</v>
      </c>
      <c r="H3385" s="6" t="s">
        <v>6758</v>
      </c>
      <c r="I3385" s="6" t="s">
        <v>5769</v>
      </c>
      <c r="J3385" s="6" t="s">
        <v>5770</v>
      </c>
      <c r="K3385" s="4">
        <v>12.728966315526399</v>
      </c>
      <c r="L3385" s="4">
        <v>0</v>
      </c>
      <c r="M3385" s="4">
        <v>0</v>
      </c>
      <c r="N3385" s="4">
        <v>0</v>
      </c>
    </row>
    <row r="3386" spans="1:14" ht="45" customHeight="1" x14ac:dyDescent="0.25">
      <c r="A3386" s="6" t="s">
        <v>28675</v>
      </c>
      <c r="B3386" s="6">
        <v>1041</v>
      </c>
      <c r="C3386" s="6" t="s">
        <v>35336</v>
      </c>
      <c r="D3386" s="6" t="s">
        <v>18719</v>
      </c>
      <c r="E3386" s="6" t="s">
        <v>4718</v>
      </c>
      <c r="F3386" s="6" t="s">
        <v>4718</v>
      </c>
      <c r="G3386" s="6" t="s">
        <v>24772</v>
      </c>
      <c r="H3386" s="6" t="s">
        <v>33394</v>
      </c>
      <c r="I3386" s="6" t="s">
        <v>24774</v>
      </c>
      <c r="J3386" s="6" t="s">
        <v>4718</v>
      </c>
      <c r="K3386" s="4">
        <v>12.7133191817599</v>
      </c>
      <c r="L3386" s="4">
        <v>0</v>
      </c>
      <c r="M3386" s="4">
        <v>0.60702356617239805</v>
      </c>
      <c r="N3386" s="4">
        <v>0</v>
      </c>
    </row>
    <row r="3387" spans="1:14" ht="45" customHeight="1" x14ac:dyDescent="0.25">
      <c r="A3387" s="6" t="s">
        <v>28676</v>
      </c>
      <c r="B3387" s="6">
        <v>2733</v>
      </c>
      <c r="C3387" s="6" t="s">
        <v>35337</v>
      </c>
      <c r="D3387" s="6" t="s">
        <v>31744</v>
      </c>
      <c r="E3387" s="6" t="s">
        <v>4718</v>
      </c>
      <c r="F3387" s="6" t="s">
        <v>4718</v>
      </c>
      <c r="G3387" s="6" t="s">
        <v>4718</v>
      </c>
      <c r="H3387" s="6" t="s">
        <v>4718</v>
      </c>
      <c r="I3387" s="6" t="s">
        <v>4718</v>
      </c>
      <c r="J3387" s="6" t="s">
        <v>4718</v>
      </c>
      <c r="K3387" s="4">
        <v>12.700286097145</v>
      </c>
      <c r="L3387" s="4">
        <v>0.18616040716259599</v>
      </c>
      <c r="M3387" s="4">
        <v>0.27866394612759199</v>
      </c>
      <c r="N3387" s="4">
        <v>0</v>
      </c>
    </row>
    <row r="3388" spans="1:14" ht="45" customHeight="1" x14ac:dyDescent="0.25">
      <c r="A3388" s="6" t="s">
        <v>28677</v>
      </c>
      <c r="B3388" s="6">
        <v>348</v>
      </c>
      <c r="C3388" s="6" t="s">
        <v>35338</v>
      </c>
      <c r="D3388" s="6" t="s">
        <v>9502</v>
      </c>
      <c r="E3388" s="6" t="s">
        <v>4718</v>
      </c>
      <c r="F3388" s="6" t="s">
        <v>4718</v>
      </c>
      <c r="G3388" s="6" t="s">
        <v>4718</v>
      </c>
      <c r="H3388" s="6" t="s">
        <v>4718</v>
      </c>
      <c r="I3388" s="6" t="s">
        <v>4718</v>
      </c>
      <c r="J3388" s="6" t="s">
        <v>4718</v>
      </c>
      <c r="K3388" s="4">
        <v>12.681796931486099</v>
      </c>
      <c r="L3388" s="4">
        <v>5.4427323139985901</v>
      </c>
      <c r="M3388" s="4">
        <v>0</v>
      </c>
      <c r="N3388" s="4">
        <v>0</v>
      </c>
    </row>
    <row r="3389" spans="1:14" ht="45" customHeight="1" x14ac:dyDescent="0.25">
      <c r="A3389" t="s">
        <v>28678</v>
      </c>
      <c r="B3389">
        <v>1350</v>
      </c>
      <c r="C3389" s="6" t="s">
        <v>35339</v>
      </c>
      <c r="D3389" s="6" t="s">
        <v>12539</v>
      </c>
      <c r="E3389" s="6" t="s">
        <v>4718</v>
      </c>
      <c r="F3389" s="6" t="s">
        <v>4718</v>
      </c>
      <c r="G3389" s="6" t="s">
        <v>4718</v>
      </c>
      <c r="H3389" s="6" t="s">
        <v>4718</v>
      </c>
      <c r="I3389" s="6" t="s">
        <v>4718</v>
      </c>
      <c r="J3389" s="6" t="s">
        <v>4718</v>
      </c>
      <c r="K3389" s="4">
        <v>12.674446238561901</v>
      </c>
      <c r="L3389" s="4">
        <v>0</v>
      </c>
      <c r="M3389" s="4">
        <v>0</v>
      </c>
      <c r="N3389" s="4">
        <v>0</v>
      </c>
    </row>
    <row r="3390" spans="1:14" ht="45" customHeight="1" x14ac:dyDescent="0.25">
      <c r="A3390" t="s">
        <v>28679</v>
      </c>
      <c r="B3390">
        <v>228</v>
      </c>
      <c r="C3390" s="6" t="s">
        <v>4752</v>
      </c>
      <c r="D3390" s="6" t="s">
        <v>4752</v>
      </c>
      <c r="E3390" s="6" t="s">
        <v>4752</v>
      </c>
      <c r="F3390" s="6" t="s">
        <v>4752</v>
      </c>
      <c r="G3390" s="6" t="s">
        <v>4752</v>
      </c>
      <c r="H3390" s="6" t="s">
        <v>4752</v>
      </c>
      <c r="I3390" s="6" t="s">
        <v>4752</v>
      </c>
      <c r="J3390" s="6" t="s">
        <v>4752</v>
      </c>
      <c r="K3390" s="4">
        <v>12.674036580155301</v>
      </c>
      <c r="L3390" s="4">
        <v>0</v>
      </c>
      <c r="M3390" s="4">
        <v>0</v>
      </c>
      <c r="N3390" s="4">
        <v>0</v>
      </c>
    </row>
    <row r="3391" spans="1:14" ht="45" customHeight="1" x14ac:dyDescent="0.25">
      <c r="A3391" t="s">
        <v>28680</v>
      </c>
      <c r="B3391">
        <v>2211</v>
      </c>
      <c r="C3391" s="6" t="s">
        <v>35340</v>
      </c>
      <c r="D3391" s="6" t="s">
        <v>24328</v>
      </c>
      <c r="E3391" s="6" t="s">
        <v>4718</v>
      </c>
      <c r="F3391" s="6" t="s">
        <v>4718</v>
      </c>
      <c r="G3391" s="6" t="s">
        <v>4718</v>
      </c>
      <c r="H3391" s="6" t="s">
        <v>4718</v>
      </c>
      <c r="I3391" s="6" t="s">
        <v>4718</v>
      </c>
      <c r="J3391" s="6" t="s">
        <v>4718</v>
      </c>
      <c r="K3391" s="4">
        <v>12.6738939050362</v>
      </c>
      <c r="L3391" s="4">
        <v>0</v>
      </c>
      <c r="M3391" s="4">
        <v>0</v>
      </c>
      <c r="N3391" s="4">
        <v>0</v>
      </c>
    </row>
    <row r="3392" spans="1:14" ht="45" customHeight="1" x14ac:dyDescent="0.25">
      <c r="A3392" t="s">
        <v>28681</v>
      </c>
      <c r="B3392">
        <v>801</v>
      </c>
      <c r="C3392" s="6" t="s">
        <v>35341</v>
      </c>
      <c r="D3392" s="6" t="s">
        <v>12264</v>
      </c>
      <c r="E3392" s="6" t="s">
        <v>4718</v>
      </c>
      <c r="F3392" s="6" t="s">
        <v>4718</v>
      </c>
      <c r="G3392" s="6" t="s">
        <v>4718</v>
      </c>
      <c r="H3392" s="6" t="s">
        <v>9808</v>
      </c>
      <c r="I3392" s="6" t="s">
        <v>4718</v>
      </c>
      <c r="J3392" s="6" t="s">
        <v>4718</v>
      </c>
      <c r="K3392" s="4">
        <v>12.655763837554099</v>
      </c>
      <c r="L3392" s="4">
        <v>1.86205212908038</v>
      </c>
      <c r="M3392" s="4">
        <v>0</v>
      </c>
      <c r="N3392" s="4">
        <v>0</v>
      </c>
    </row>
    <row r="3393" spans="1:14" ht="45" customHeight="1" x14ac:dyDescent="0.25">
      <c r="A3393" t="s">
        <v>28682</v>
      </c>
      <c r="B3393">
        <v>1290</v>
      </c>
      <c r="C3393" s="6" t="s">
        <v>35342</v>
      </c>
      <c r="D3393" s="6" t="s">
        <v>35343</v>
      </c>
      <c r="E3393" s="6" t="s">
        <v>4718</v>
      </c>
      <c r="F3393" s="6" t="s">
        <v>4718</v>
      </c>
      <c r="G3393" s="6" t="s">
        <v>4718</v>
      </c>
      <c r="H3393" s="6" t="s">
        <v>35344</v>
      </c>
      <c r="I3393" s="6" t="s">
        <v>4718</v>
      </c>
      <c r="J3393" s="6" t="s">
        <v>4718</v>
      </c>
      <c r="K3393" s="4">
        <v>12.655248897952999</v>
      </c>
      <c r="L3393" s="4">
        <v>0</v>
      </c>
      <c r="M3393" s="4">
        <v>0</v>
      </c>
      <c r="N3393" s="4">
        <v>0</v>
      </c>
    </row>
    <row r="3394" spans="1:14" ht="45" customHeight="1" x14ac:dyDescent="0.25">
      <c r="A3394" t="s">
        <v>28683</v>
      </c>
      <c r="B3394">
        <v>918</v>
      </c>
      <c r="C3394" s="6" t="s">
        <v>35345</v>
      </c>
      <c r="D3394" s="6" t="s">
        <v>5674</v>
      </c>
      <c r="E3394" s="6" t="s">
        <v>11388</v>
      </c>
      <c r="F3394" s="6" t="s">
        <v>4718</v>
      </c>
      <c r="G3394" s="6" t="s">
        <v>11390</v>
      </c>
      <c r="H3394" s="6" t="s">
        <v>11391</v>
      </c>
      <c r="I3394" s="6" t="s">
        <v>11392</v>
      </c>
      <c r="J3394" s="6" t="s">
        <v>11393</v>
      </c>
      <c r="K3394" s="4">
        <v>12.644309256251001</v>
      </c>
      <c r="L3394" s="4">
        <v>0</v>
      </c>
      <c r="M3394" s="4">
        <v>0</v>
      </c>
      <c r="N3394" s="4">
        <v>0</v>
      </c>
    </row>
    <row r="3395" spans="1:14" ht="45" customHeight="1" x14ac:dyDescent="0.25">
      <c r="A3395" t="s">
        <v>28684</v>
      </c>
      <c r="B3395">
        <v>960</v>
      </c>
      <c r="C3395" s="6" t="s">
        <v>4752</v>
      </c>
      <c r="D3395" s="6" t="s">
        <v>4752</v>
      </c>
      <c r="E3395" s="6" t="s">
        <v>4752</v>
      </c>
      <c r="F3395" s="6" t="s">
        <v>4752</v>
      </c>
      <c r="G3395" s="6" t="s">
        <v>4752</v>
      </c>
      <c r="H3395" s="6" t="s">
        <v>4752</v>
      </c>
      <c r="I3395" s="6" t="s">
        <v>4752</v>
      </c>
      <c r="J3395" s="6" t="s">
        <v>4752</v>
      </c>
      <c r="K3395" s="4">
        <v>12.642785097320001</v>
      </c>
      <c r="L3395" s="4">
        <v>0</v>
      </c>
      <c r="M3395" s="4">
        <v>0</v>
      </c>
      <c r="N3395" s="4">
        <v>0</v>
      </c>
    </row>
    <row r="3396" spans="1:14" ht="45" customHeight="1" x14ac:dyDescent="0.25">
      <c r="A3396" t="s">
        <v>28685</v>
      </c>
      <c r="B3396">
        <v>282</v>
      </c>
      <c r="C3396" s="6" t="s">
        <v>35346</v>
      </c>
      <c r="D3396" s="6" t="s">
        <v>30764</v>
      </c>
      <c r="E3396" s="6" t="s">
        <v>35347</v>
      </c>
      <c r="F3396" s="6" t="s">
        <v>4718</v>
      </c>
      <c r="G3396" s="6" t="s">
        <v>4718</v>
      </c>
      <c r="H3396" s="6" t="s">
        <v>30765</v>
      </c>
      <c r="I3396" s="6" t="s">
        <v>14510</v>
      </c>
      <c r="J3396" s="6" t="s">
        <v>30414</v>
      </c>
      <c r="K3396" s="4">
        <v>12.6382718565314</v>
      </c>
      <c r="L3396" s="4">
        <v>0</v>
      </c>
      <c r="M3396" s="4">
        <v>0</v>
      </c>
      <c r="N3396" s="4">
        <v>0</v>
      </c>
    </row>
    <row r="3397" spans="1:14" ht="45" customHeight="1" x14ac:dyDescent="0.25">
      <c r="A3397" t="s">
        <v>28686</v>
      </c>
      <c r="B3397">
        <v>684</v>
      </c>
      <c r="C3397" s="6" t="s">
        <v>35348</v>
      </c>
      <c r="D3397" s="6" t="s">
        <v>6068</v>
      </c>
      <c r="E3397" s="6" t="s">
        <v>4718</v>
      </c>
      <c r="F3397" s="6" t="s">
        <v>4718</v>
      </c>
      <c r="G3397" s="6" t="s">
        <v>4718</v>
      </c>
      <c r="H3397" s="6" t="s">
        <v>4718</v>
      </c>
      <c r="I3397" s="6" t="s">
        <v>4718</v>
      </c>
      <c r="J3397" s="6" t="s">
        <v>4718</v>
      </c>
      <c r="K3397" s="4">
        <v>12.624898945818</v>
      </c>
      <c r="L3397" s="4">
        <v>0</v>
      </c>
      <c r="M3397" s="4">
        <v>0</v>
      </c>
      <c r="N3397" s="4">
        <v>0</v>
      </c>
    </row>
    <row r="3398" spans="1:14" ht="45" customHeight="1" x14ac:dyDescent="0.25">
      <c r="A3398" t="s">
        <v>28687</v>
      </c>
      <c r="B3398">
        <v>339</v>
      </c>
      <c r="C3398" s="6" t="s">
        <v>32322</v>
      </c>
      <c r="D3398" s="6" t="s">
        <v>7027</v>
      </c>
      <c r="E3398" s="6" t="s">
        <v>7028</v>
      </c>
      <c r="F3398" s="6" t="s">
        <v>7029</v>
      </c>
      <c r="G3398" s="6" t="s">
        <v>4718</v>
      </c>
      <c r="H3398" s="6" t="s">
        <v>7030</v>
      </c>
      <c r="I3398" s="6" t="s">
        <v>4718</v>
      </c>
      <c r="J3398" s="6" t="s">
        <v>4718</v>
      </c>
      <c r="K3398" s="4">
        <v>12.6178239059882</v>
      </c>
      <c r="L3398" s="4">
        <v>0</v>
      </c>
      <c r="M3398" s="4">
        <v>0</v>
      </c>
      <c r="N3398" s="4">
        <v>0</v>
      </c>
    </row>
    <row r="3399" spans="1:14" ht="45" customHeight="1" x14ac:dyDescent="0.25">
      <c r="A3399" t="s">
        <v>28688</v>
      </c>
      <c r="B3399">
        <v>1800</v>
      </c>
      <c r="C3399" s="6" t="s">
        <v>35349</v>
      </c>
      <c r="D3399" s="6" t="s">
        <v>35350</v>
      </c>
      <c r="E3399" s="6" t="s">
        <v>4718</v>
      </c>
      <c r="F3399" s="6" t="s">
        <v>4718</v>
      </c>
      <c r="G3399" s="6" t="s">
        <v>12687</v>
      </c>
      <c r="H3399" s="6" t="s">
        <v>12688</v>
      </c>
      <c r="I3399" s="6" t="s">
        <v>12689</v>
      </c>
      <c r="J3399" s="6" t="s">
        <v>4718</v>
      </c>
      <c r="K3399" s="4">
        <v>12.6106649901967</v>
      </c>
      <c r="L3399" s="4">
        <v>2.2141194870780199</v>
      </c>
      <c r="M3399" s="4">
        <v>0</v>
      </c>
      <c r="N3399" s="4">
        <v>0</v>
      </c>
    </row>
    <row r="3400" spans="1:14" ht="45" customHeight="1" x14ac:dyDescent="0.25">
      <c r="A3400" t="s">
        <v>28689</v>
      </c>
      <c r="B3400">
        <v>2880</v>
      </c>
      <c r="C3400" s="6" t="s">
        <v>35351</v>
      </c>
      <c r="D3400" s="6" t="s">
        <v>35352</v>
      </c>
      <c r="E3400" s="6" t="s">
        <v>4718</v>
      </c>
      <c r="F3400" s="6" t="s">
        <v>4718</v>
      </c>
      <c r="G3400" s="6" t="s">
        <v>4718</v>
      </c>
      <c r="H3400" s="6" t="s">
        <v>4718</v>
      </c>
      <c r="I3400" s="6" t="s">
        <v>4718</v>
      </c>
      <c r="J3400" s="6" t="s">
        <v>4718</v>
      </c>
      <c r="K3400" s="4">
        <v>12.607242521189001</v>
      </c>
      <c r="L3400" s="4">
        <v>0.44164617428418002</v>
      </c>
      <c r="M3400" s="4">
        <v>0</v>
      </c>
      <c r="N3400" s="4">
        <v>0</v>
      </c>
    </row>
    <row r="3401" spans="1:14" ht="45" customHeight="1" x14ac:dyDescent="0.25">
      <c r="A3401" t="s">
        <v>28690</v>
      </c>
      <c r="B3401">
        <v>417</v>
      </c>
      <c r="C3401" s="6" t="s">
        <v>35353</v>
      </c>
      <c r="D3401" s="6" t="s">
        <v>9872</v>
      </c>
      <c r="E3401" s="6" t="s">
        <v>4718</v>
      </c>
      <c r="F3401" s="6" t="s">
        <v>4718</v>
      </c>
      <c r="G3401" s="6" t="s">
        <v>4718</v>
      </c>
      <c r="H3401" s="6" t="s">
        <v>4718</v>
      </c>
      <c r="I3401" s="6" t="s">
        <v>4718</v>
      </c>
      <c r="J3401" s="6" t="s">
        <v>4718</v>
      </c>
      <c r="K3401" s="4">
        <v>12.6003218227115</v>
      </c>
      <c r="L3401" s="4">
        <v>0</v>
      </c>
      <c r="M3401" s="4">
        <v>0</v>
      </c>
      <c r="N3401" s="4">
        <v>0</v>
      </c>
    </row>
    <row r="3402" spans="1:14" ht="45" customHeight="1" x14ac:dyDescent="0.25">
      <c r="A3402" t="s">
        <v>28691</v>
      </c>
      <c r="B3402">
        <v>1386</v>
      </c>
      <c r="C3402" s="6" t="s">
        <v>35354</v>
      </c>
      <c r="D3402" s="6" t="s">
        <v>6248</v>
      </c>
      <c r="E3402" s="6" t="s">
        <v>4718</v>
      </c>
      <c r="F3402" s="6" t="s">
        <v>4718</v>
      </c>
      <c r="G3402" s="6" t="s">
        <v>4718</v>
      </c>
      <c r="H3402" s="6" t="s">
        <v>4718</v>
      </c>
      <c r="I3402" s="6" t="s">
        <v>4718</v>
      </c>
      <c r="J3402" s="6" t="s">
        <v>4718</v>
      </c>
      <c r="K3402" s="4">
        <v>12.5944388864809</v>
      </c>
      <c r="L3402" s="4">
        <v>0</v>
      </c>
      <c r="M3402" s="4">
        <v>0</v>
      </c>
      <c r="N3402" s="4">
        <v>0</v>
      </c>
    </row>
    <row r="3403" spans="1:14" ht="45" customHeight="1" x14ac:dyDescent="0.25">
      <c r="A3403" t="s">
        <v>28692</v>
      </c>
      <c r="B3403">
        <v>1146</v>
      </c>
      <c r="C3403" s="6" t="s">
        <v>32517</v>
      </c>
      <c r="D3403" s="6" t="s">
        <v>12740</v>
      </c>
      <c r="E3403" s="6" t="s">
        <v>4718</v>
      </c>
      <c r="F3403" s="6" t="s">
        <v>4718</v>
      </c>
      <c r="G3403" s="6" t="s">
        <v>4718</v>
      </c>
      <c r="H3403" s="6" t="s">
        <v>4718</v>
      </c>
      <c r="I3403" s="6" t="s">
        <v>4718</v>
      </c>
      <c r="J3403" s="6" t="s">
        <v>4718</v>
      </c>
      <c r="K3403" s="4">
        <v>12.5886720875574</v>
      </c>
      <c r="L3403" s="4">
        <v>0</v>
      </c>
      <c r="M3403" s="4">
        <v>0</v>
      </c>
      <c r="N3403" s="4">
        <v>0</v>
      </c>
    </row>
    <row r="3404" spans="1:14" ht="45" customHeight="1" x14ac:dyDescent="0.25">
      <c r="A3404" t="s">
        <v>28693</v>
      </c>
      <c r="B3404">
        <v>1416</v>
      </c>
      <c r="C3404" s="6" t="s">
        <v>35355</v>
      </c>
      <c r="D3404" s="6" t="s">
        <v>14388</v>
      </c>
      <c r="E3404" s="6" t="s">
        <v>4718</v>
      </c>
      <c r="F3404" s="6" t="s">
        <v>4718</v>
      </c>
      <c r="G3404" s="6" t="s">
        <v>4718</v>
      </c>
      <c r="H3404" s="6" t="s">
        <v>16358</v>
      </c>
      <c r="I3404" s="6" t="s">
        <v>4718</v>
      </c>
      <c r="J3404" s="6" t="s">
        <v>4718</v>
      </c>
      <c r="K3404" s="4">
        <v>12.584847405725901</v>
      </c>
      <c r="L3404" s="4">
        <v>0.83622973459564798</v>
      </c>
      <c r="M3404" s="4">
        <v>0</v>
      </c>
      <c r="N3404" s="4">
        <v>0</v>
      </c>
    </row>
    <row r="3405" spans="1:14" ht="45" customHeight="1" x14ac:dyDescent="0.25">
      <c r="A3405" t="s">
        <v>28694</v>
      </c>
      <c r="B3405">
        <v>1173</v>
      </c>
      <c r="C3405" s="6" t="s">
        <v>4752</v>
      </c>
      <c r="D3405" s="6" t="s">
        <v>4752</v>
      </c>
      <c r="E3405" s="6" t="s">
        <v>4752</v>
      </c>
      <c r="F3405" s="6" t="s">
        <v>4752</v>
      </c>
      <c r="G3405" s="6" t="s">
        <v>4752</v>
      </c>
      <c r="H3405" s="6" t="s">
        <v>4752</v>
      </c>
      <c r="I3405" s="6" t="s">
        <v>4752</v>
      </c>
      <c r="J3405" s="6" t="s">
        <v>4752</v>
      </c>
      <c r="K3405" s="4">
        <v>12.5840679944714</v>
      </c>
      <c r="L3405" s="4">
        <v>2.5849853709712498</v>
      </c>
      <c r="M3405" s="4">
        <v>0</v>
      </c>
      <c r="N3405" s="4">
        <v>0</v>
      </c>
    </row>
    <row r="3406" spans="1:14" ht="45" customHeight="1" x14ac:dyDescent="0.25">
      <c r="A3406" t="s">
        <v>28695</v>
      </c>
      <c r="B3406">
        <v>669</v>
      </c>
      <c r="C3406" s="6" t="s">
        <v>35356</v>
      </c>
      <c r="D3406" s="6" t="s">
        <v>8789</v>
      </c>
      <c r="E3406" s="6" t="s">
        <v>35357</v>
      </c>
      <c r="F3406" s="6" t="s">
        <v>4718</v>
      </c>
      <c r="G3406" s="6" t="s">
        <v>4718</v>
      </c>
      <c r="H3406" s="6" t="s">
        <v>4718</v>
      </c>
      <c r="I3406" s="6" t="s">
        <v>4718</v>
      </c>
      <c r="J3406" s="6" t="s">
        <v>4718</v>
      </c>
      <c r="K3406" s="4">
        <v>12.5752312069335</v>
      </c>
      <c r="L3406" s="4">
        <v>0</v>
      </c>
      <c r="M3406" s="4">
        <v>2.6816469336095099</v>
      </c>
      <c r="N3406" s="4">
        <v>0</v>
      </c>
    </row>
    <row r="3407" spans="1:14" ht="45" customHeight="1" x14ac:dyDescent="0.25">
      <c r="A3407" t="s">
        <v>28696</v>
      </c>
      <c r="B3407">
        <v>621</v>
      </c>
      <c r="C3407" s="6" t="s">
        <v>4752</v>
      </c>
      <c r="D3407" s="6" t="s">
        <v>4752</v>
      </c>
      <c r="E3407" s="6" t="s">
        <v>4752</v>
      </c>
      <c r="F3407" s="6" t="s">
        <v>4752</v>
      </c>
      <c r="G3407" s="6" t="s">
        <v>4752</v>
      </c>
      <c r="H3407" s="6" t="s">
        <v>4752</v>
      </c>
      <c r="I3407" s="6" t="s">
        <v>4752</v>
      </c>
      <c r="J3407" s="6" t="s">
        <v>4752</v>
      </c>
      <c r="K3407" s="4">
        <v>12.567209871791899</v>
      </c>
      <c r="L3407" s="4">
        <v>0</v>
      </c>
      <c r="M3407" s="4">
        <v>0</v>
      </c>
      <c r="N3407" s="4">
        <v>0</v>
      </c>
    </row>
    <row r="3408" spans="1:14" ht="45" customHeight="1" x14ac:dyDescent="0.25">
      <c r="A3408" t="s">
        <v>28697</v>
      </c>
      <c r="B3408">
        <v>549</v>
      </c>
      <c r="C3408" s="6" t="s">
        <v>35358</v>
      </c>
      <c r="D3408" s="6" t="s">
        <v>35359</v>
      </c>
      <c r="E3408" s="6" t="s">
        <v>4718</v>
      </c>
      <c r="F3408" s="6" t="s">
        <v>4718</v>
      </c>
      <c r="G3408" s="6" t="s">
        <v>4718</v>
      </c>
      <c r="H3408" s="6" t="s">
        <v>4718</v>
      </c>
      <c r="I3408" s="6" t="s">
        <v>4718</v>
      </c>
      <c r="J3408" s="6" t="s">
        <v>4718</v>
      </c>
      <c r="K3408" s="4">
        <v>12.565416977503901</v>
      </c>
      <c r="L3408" s="4">
        <v>4.3901650107247496</v>
      </c>
      <c r="M3408" s="4">
        <v>17.502135839708</v>
      </c>
      <c r="N3408" s="4">
        <v>0</v>
      </c>
    </row>
    <row r="3409" spans="1:14" ht="45" customHeight="1" x14ac:dyDescent="0.25">
      <c r="A3409" t="s">
        <v>28698</v>
      </c>
      <c r="B3409">
        <v>432</v>
      </c>
      <c r="C3409" s="6" t="s">
        <v>35360</v>
      </c>
      <c r="D3409" s="6" t="s">
        <v>23914</v>
      </c>
      <c r="E3409" s="6" t="s">
        <v>4718</v>
      </c>
      <c r="F3409" s="6" t="s">
        <v>4718</v>
      </c>
      <c r="G3409" s="6" t="s">
        <v>4718</v>
      </c>
      <c r="H3409" s="6" t="s">
        <v>4718</v>
      </c>
      <c r="I3409" s="6" t="s">
        <v>4718</v>
      </c>
      <c r="J3409" s="6" t="s">
        <v>4718</v>
      </c>
      <c r="K3409" s="4">
        <v>12.5586285487799</v>
      </c>
      <c r="L3409" s="4">
        <v>0</v>
      </c>
      <c r="M3409" s="4">
        <v>0</v>
      </c>
      <c r="N3409" s="4">
        <v>0</v>
      </c>
    </row>
    <row r="3410" spans="1:14" ht="45" customHeight="1" x14ac:dyDescent="0.25">
      <c r="A3410" t="s">
        <v>28699</v>
      </c>
      <c r="B3410">
        <v>1896</v>
      </c>
      <c r="C3410" s="6" t="s">
        <v>31741</v>
      </c>
      <c r="D3410" s="6" t="s">
        <v>31742</v>
      </c>
      <c r="E3410" s="6" t="s">
        <v>4718</v>
      </c>
      <c r="F3410" s="6" t="s">
        <v>4718</v>
      </c>
      <c r="G3410" s="6" t="s">
        <v>25165</v>
      </c>
      <c r="H3410" s="6" t="s">
        <v>31397</v>
      </c>
      <c r="I3410" s="6" t="s">
        <v>31398</v>
      </c>
      <c r="J3410" s="6" t="s">
        <v>31399</v>
      </c>
      <c r="K3410" s="4">
        <v>12.5464957120544</v>
      </c>
      <c r="L3410" s="4">
        <v>0</v>
      </c>
      <c r="M3410" s="4">
        <v>0</v>
      </c>
      <c r="N3410" s="4">
        <v>0</v>
      </c>
    </row>
    <row r="3411" spans="1:14" ht="45" customHeight="1" x14ac:dyDescent="0.25">
      <c r="A3411" t="s">
        <v>28700</v>
      </c>
      <c r="B3411">
        <v>579</v>
      </c>
      <c r="C3411" s="6" t="s">
        <v>8143</v>
      </c>
      <c r="D3411" s="6" t="s">
        <v>8144</v>
      </c>
      <c r="E3411" s="6" t="s">
        <v>4718</v>
      </c>
      <c r="F3411" s="6" t="s">
        <v>4718</v>
      </c>
      <c r="G3411" s="6" t="s">
        <v>4718</v>
      </c>
      <c r="H3411" s="6" t="s">
        <v>4718</v>
      </c>
      <c r="I3411" s="6" t="s">
        <v>4718</v>
      </c>
      <c r="J3411" s="6" t="s">
        <v>4718</v>
      </c>
      <c r="K3411" s="4">
        <v>12.5426563411953</v>
      </c>
      <c r="L3411" s="4">
        <v>0</v>
      </c>
      <c r="M3411" s="4">
        <v>0</v>
      </c>
      <c r="N3411" s="4">
        <v>0</v>
      </c>
    </row>
    <row r="3412" spans="1:14" ht="45" customHeight="1" x14ac:dyDescent="0.25">
      <c r="A3412" t="s">
        <v>28701</v>
      </c>
      <c r="B3412">
        <v>723</v>
      </c>
      <c r="C3412" s="6" t="s">
        <v>35361</v>
      </c>
      <c r="D3412" s="6" t="s">
        <v>35155</v>
      </c>
      <c r="E3412" s="6" t="s">
        <v>35362</v>
      </c>
      <c r="F3412" s="6" t="s">
        <v>4718</v>
      </c>
      <c r="G3412" s="6" t="s">
        <v>33873</v>
      </c>
      <c r="H3412" s="6" t="s">
        <v>35363</v>
      </c>
      <c r="I3412" s="6" t="s">
        <v>4718</v>
      </c>
      <c r="J3412" s="6" t="s">
        <v>4718</v>
      </c>
      <c r="K3412" s="4">
        <v>12.531038561731901</v>
      </c>
      <c r="L3412" s="4">
        <v>0</v>
      </c>
      <c r="M3412" s="4">
        <v>0</v>
      </c>
      <c r="N3412" s="4">
        <v>0</v>
      </c>
    </row>
    <row r="3413" spans="1:14" ht="45" customHeight="1" x14ac:dyDescent="0.25">
      <c r="A3413" t="s">
        <v>28702</v>
      </c>
      <c r="B3413">
        <v>732</v>
      </c>
      <c r="C3413" s="6" t="s">
        <v>35364</v>
      </c>
      <c r="D3413" s="6" t="s">
        <v>31569</v>
      </c>
      <c r="E3413" s="6" t="s">
        <v>4718</v>
      </c>
      <c r="F3413" s="6" t="s">
        <v>4718</v>
      </c>
      <c r="G3413" s="6" t="s">
        <v>4718</v>
      </c>
      <c r="H3413" s="6" t="s">
        <v>31090</v>
      </c>
      <c r="I3413" s="6" t="s">
        <v>4718</v>
      </c>
      <c r="J3413" s="6" t="s">
        <v>4718</v>
      </c>
      <c r="K3413" s="4">
        <v>12.530313144095301</v>
      </c>
      <c r="L3413" s="4">
        <v>0</v>
      </c>
      <c r="M3413" s="4">
        <v>0</v>
      </c>
      <c r="N3413" s="4">
        <v>0</v>
      </c>
    </row>
    <row r="3414" spans="1:14" ht="45" customHeight="1" x14ac:dyDescent="0.25">
      <c r="A3414" t="s">
        <v>28703</v>
      </c>
      <c r="B3414">
        <v>1038</v>
      </c>
      <c r="C3414" s="6" t="s">
        <v>35365</v>
      </c>
      <c r="D3414" s="6" t="s">
        <v>17402</v>
      </c>
      <c r="E3414" s="6" t="s">
        <v>4718</v>
      </c>
      <c r="F3414" s="6" t="s">
        <v>4718</v>
      </c>
      <c r="G3414" s="6" t="s">
        <v>4718</v>
      </c>
      <c r="H3414" s="6" t="s">
        <v>17403</v>
      </c>
      <c r="I3414" s="6" t="s">
        <v>5463</v>
      </c>
      <c r="J3414" s="6" t="s">
        <v>16042</v>
      </c>
      <c r="K3414" s="4">
        <v>12.5265152628065</v>
      </c>
      <c r="L3414" s="4">
        <v>1.63498545728524</v>
      </c>
      <c r="M3414" s="4">
        <v>4.2614457867998699</v>
      </c>
      <c r="N3414" s="4">
        <v>0</v>
      </c>
    </row>
    <row r="3415" spans="1:14" ht="45" customHeight="1" x14ac:dyDescent="0.25">
      <c r="A3415" t="s">
        <v>28704</v>
      </c>
      <c r="B3415">
        <v>1776</v>
      </c>
      <c r="C3415" s="6" t="s">
        <v>35366</v>
      </c>
      <c r="D3415" s="6" t="s">
        <v>35367</v>
      </c>
      <c r="E3415" s="6" t="s">
        <v>4718</v>
      </c>
      <c r="F3415" s="6" t="s">
        <v>4718</v>
      </c>
      <c r="G3415" s="6" t="s">
        <v>25165</v>
      </c>
      <c r="H3415" s="6" t="s">
        <v>25166</v>
      </c>
      <c r="I3415" s="6" t="s">
        <v>25167</v>
      </c>
      <c r="J3415" s="6" t="s">
        <v>25168</v>
      </c>
      <c r="K3415" s="4">
        <v>12.520586683503801</v>
      </c>
      <c r="L3415" s="4">
        <v>0</v>
      </c>
      <c r="M3415" s="4">
        <v>0.35580604300983398</v>
      </c>
      <c r="N3415" s="4">
        <v>0</v>
      </c>
    </row>
    <row r="3416" spans="1:14" ht="45" customHeight="1" x14ac:dyDescent="0.25">
      <c r="A3416" t="s">
        <v>28705</v>
      </c>
      <c r="B3416">
        <v>1374</v>
      </c>
      <c r="C3416" s="6" t="s">
        <v>4752</v>
      </c>
      <c r="D3416" s="6" t="s">
        <v>4752</v>
      </c>
      <c r="E3416" s="6" t="s">
        <v>4752</v>
      </c>
      <c r="F3416" s="6" t="s">
        <v>4752</v>
      </c>
      <c r="G3416" s="6" t="s">
        <v>4752</v>
      </c>
      <c r="H3416" s="6" t="s">
        <v>4752</v>
      </c>
      <c r="I3416" s="6" t="s">
        <v>4752</v>
      </c>
      <c r="J3416" s="6" t="s">
        <v>4752</v>
      </c>
      <c r="K3416" s="4">
        <v>12.514344209317301</v>
      </c>
      <c r="L3416" s="4">
        <v>1.0079823674419801</v>
      </c>
      <c r="M3416" s="4">
        <v>0</v>
      </c>
      <c r="N3416" s="4">
        <v>0</v>
      </c>
    </row>
    <row r="3417" spans="1:14" ht="45" customHeight="1" x14ac:dyDescent="0.25">
      <c r="A3417" t="s">
        <v>28706</v>
      </c>
      <c r="B3417">
        <v>1128</v>
      </c>
      <c r="C3417" s="6" t="s">
        <v>35368</v>
      </c>
      <c r="D3417" s="6" t="s">
        <v>35369</v>
      </c>
      <c r="E3417" s="6" t="s">
        <v>4718</v>
      </c>
      <c r="F3417" s="6" t="s">
        <v>4718</v>
      </c>
      <c r="G3417" s="6" t="s">
        <v>4718</v>
      </c>
      <c r="H3417" s="6" t="s">
        <v>4718</v>
      </c>
      <c r="I3417" s="6" t="s">
        <v>4718</v>
      </c>
      <c r="J3417" s="6" t="s">
        <v>4718</v>
      </c>
      <c r="K3417" s="4">
        <v>12.493882512719701</v>
      </c>
      <c r="L3417" s="4">
        <v>0</v>
      </c>
      <c r="M3417" s="4">
        <v>0</v>
      </c>
      <c r="N3417" s="4">
        <v>0</v>
      </c>
    </row>
    <row r="3418" spans="1:14" ht="45" customHeight="1" x14ac:dyDescent="0.25">
      <c r="A3418" t="s">
        <v>28707</v>
      </c>
      <c r="B3418">
        <v>1206</v>
      </c>
      <c r="C3418" s="6" t="s">
        <v>35370</v>
      </c>
      <c r="D3418" s="6" t="s">
        <v>35371</v>
      </c>
      <c r="E3418" s="6" t="s">
        <v>4718</v>
      </c>
      <c r="F3418" s="6" t="s">
        <v>4718</v>
      </c>
      <c r="G3418" s="6" t="s">
        <v>4718</v>
      </c>
      <c r="H3418" s="6" t="s">
        <v>35372</v>
      </c>
      <c r="I3418" s="6" t="s">
        <v>4718</v>
      </c>
      <c r="J3418" s="6" t="s">
        <v>4718</v>
      </c>
      <c r="K3418" s="4">
        <v>12.475874811144299</v>
      </c>
      <c r="L3418" s="4">
        <v>0</v>
      </c>
      <c r="M3418" s="4">
        <v>0</v>
      </c>
      <c r="N3418" s="4">
        <v>0</v>
      </c>
    </row>
    <row r="3419" spans="1:14" ht="45" customHeight="1" x14ac:dyDescent="0.25">
      <c r="A3419" t="s">
        <v>28708</v>
      </c>
      <c r="B3419">
        <v>390</v>
      </c>
      <c r="C3419" s="6" t="s">
        <v>35373</v>
      </c>
      <c r="D3419" s="6" t="s">
        <v>35374</v>
      </c>
      <c r="E3419" s="6" t="s">
        <v>4718</v>
      </c>
      <c r="F3419" s="6" t="s">
        <v>4718</v>
      </c>
      <c r="G3419" s="6" t="s">
        <v>35375</v>
      </c>
      <c r="H3419" s="6" t="s">
        <v>35376</v>
      </c>
      <c r="I3419" s="6" t="s">
        <v>35377</v>
      </c>
      <c r="J3419" s="6" t="s">
        <v>4718</v>
      </c>
      <c r="K3419" s="4">
        <v>12.4737579434453</v>
      </c>
      <c r="L3419" s="4">
        <v>0</v>
      </c>
      <c r="M3419" s="4">
        <v>0</v>
      </c>
      <c r="N3419" s="4">
        <v>0</v>
      </c>
    </row>
    <row r="3420" spans="1:14" ht="45" customHeight="1" x14ac:dyDescent="0.25">
      <c r="A3420" t="s">
        <v>28709</v>
      </c>
      <c r="B3420">
        <v>858</v>
      </c>
      <c r="C3420" s="6" t="s">
        <v>35378</v>
      </c>
      <c r="D3420" s="6" t="s">
        <v>35379</v>
      </c>
      <c r="E3420" s="6" t="s">
        <v>4718</v>
      </c>
      <c r="F3420" s="6" t="s">
        <v>4718</v>
      </c>
      <c r="G3420" s="6" t="s">
        <v>4718</v>
      </c>
      <c r="H3420" s="6" t="s">
        <v>6266</v>
      </c>
      <c r="I3420" s="6" t="s">
        <v>5463</v>
      </c>
      <c r="J3420" s="6" t="s">
        <v>6267</v>
      </c>
      <c r="K3420" s="4">
        <v>12.4710404102848</v>
      </c>
      <c r="L3420" s="4">
        <v>0</v>
      </c>
      <c r="M3420" s="4">
        <v>0</v>
      </c>
      <c r="N3420" s="4">
        <v>0</v>
      </c>
    </row>
    <row r="3421" spans="1:14" ht="45" customHeight="1" x14ac:dyDescent="0.25">
      <c r="A3421" t="s">
        <v>28710</v>
      </c>
      <c r="B3421">
        <v>210</v>
      </c>
      <c r="C3421" s="6" t="s">
        <v>35380</v>
      </c>
      <c r="D3421" s="6" t="s">
        <v>32113</v>
      </c>
      <c r="E3421" s="6" t="s">
        <v>32171</v>
      </c>
      <c r="F3421" s="6" t="s">
        <v>4718</v>
      </c>
      <c r="G3421" s="6" t="s">
        <v>4718</v>
      </c>
      <c r="H3421" s="6" t="s">
        <v>32114</v>
      </c>
      <c r="I3421" s="6" t="s">
        <v>14510</v>
      </c>
      <c r="J3421" s="6" t="s">
        <v>30414</v>
      </c>
      <c r="K3421" s="4">
        <v>12.4702551011046</v>
      </c>
      <c r="L3421" s="4">
        <v>0</v>
      </c>
      <c r="M3421" s="4">
        <v>12.0364101406755</v>
      </c>
      <c r="N3421" s="4">
        <v>0</v>
      </c>
    </row>
    <row r="3422" spans="1:14" ht="45" customHeight="1" x14ac:dyDescent="0.25">
      <c r="A3422" t="s">
        <v>28711</v>
      </c>
      <c r="B3422">
        <v>897</v>
      </c>
      <c r="C3422" s="6" t="s">
        <v>35381</v>
      </c>
      <c r="D3422" s="6" t="s">
        <v>35382</v>
      </c>
      <c r="E3422" s="6" t="s">
        <v>4718</v>
      </c>
      <c r="F3422" s="6" t="s">
        <v>4718</v>
      </c>
      <c r="G3422" s="6" t="s">
        <v>4718</v>
      </c>
      <c r="H3422" s="6" t="s">
        <v>35383</v>
      </c>
      <c r="I3422" s="6" t="s">
        <v>35384</v>
      </c>
      <c r="J3422" s="6" t="s">
        <v>4718</v>
      </c>
      <c r="K3422" s="4">
        <v>12.468793615670499</v>
      </c>
      <c r="L3422" s="4">
        <v>0</v>
      </c>
      <c r="M3422" s="4">
        <v>0</v>
      </c>
      <c r="N3422" s="4">
        <v>0</v>
      </c>
    </row>
    <row r="3423" spans="1:14" ht="45" customHeight="1" x14ac:dyDescent="0.25">
      <c r="A3423" t="s">
        <v>28712</v>
      </c>
      <c r="B3423">
        <v>270</v>
      </c>
      <c r="C3423" s="6" t="s">
        <v>4752</v>
      </c>
      <c r="D3423" s="6" t="s">
        <v>4752</v>
      </c>
      <c r="E3423" s="6" t="s">
        <v>4752</v>
      </c>
      <c r="F3423" s="6" t="s">
        <v>4752</v>
      </c>
      <c r="G3423" s="6" t="s">
        <v>4752</v>
      </c>
      <c r="H3423" s="6" t="s">
        <v>4752</v>
      </c>
      <c r="I3423" s="6" t="s">
        <v>4752</v>
      </c>
      <c r="J3423" s="6" t="s">
        <v>4752</v>
      </c>
      <c r="K3423" s="4">
        <v>12.4625150913269</v>
      </c>
      <c r="L3423" s="4">
        <v>0</v>
      </c>
      <c r="M3423" s="4">
        <v>0</v>
      </c>
      <c r="N3423" s="4">
        <v>0</v>
      </c>
    </row>
    <row r="3424" spans="1:14" ht="45" customHeight="1" x14ac:dyDescent="0.25">
      <c r="A3424" t="s">
        <v>28713</v>
      </c>
      <c r="B3424">
        <v>1641</v>
      </c>
      <c r="C3424" s="6" t="s">
        <v>35385</v>
      </c>
      <c r="D3424" s="6" t="s">
        <v>17461</v>
      </c>
      <c r="E3424" s="6" t="s">
        <v>4718</v>
      </c>
      <c r="F3424" s="6" t="s">
        <v>4718</v>
      </c>
      <c r="G3424" s="6" t="s">
        <v>4718</v>
      </c>
      <c r="H3424" s="6" t="s">
        <v>4718</v>
      </c>
      <c r="I3424" s="6" t="s">
        <v>4718</v>
      </c>
      <c r="J3424" s="6" t="s">
        <v>4718</v>
      </c>
      <c r="K3424" s="4">
        <v>12.455465556912801</v>
      </c>
      <c r="L3424" s="4">
        <v>1.1342460467811899</v>
      </c>
      <c r="M3424" s="4">
        <v>0</v>
      </c>
      <c r="N3424" s="4">
        <v>0</v>
      </c>
    </row>
    <row r="3425" spans="1:14" ht="45" customHeight="1" x14ac:dyDescent="0.25">
      <c r="A3425" t="s">
        <v>28714</v>
      </c>
      <c r="B3425">
        <v>1611</v>
      </c>
      <c r="C3425" s="6" t="s">
        <v>35386</v>
      </c>
      <c r="D3425" s="6" t="s">
        <v>35387</v>
      </c>
      <c r="E3425" s="6" t="s">
        <v>35388</v>
      </c>
      <c r="F3425" s="6" t="s">
        <v>4718</v>
      </c>
      <c r="G3425" s="6" t="s">
        <v>25003</v>
      </c>
      <c r="H3425" s="6" t="s">
        <v>25004</v>
      </c>
      <c r="I3425" s="6" t="s">
        <v>25005</v>
      </c>
      <c r="J3425" s="6" t="s">
        <v>25006</v>
      </c>
      <c r="K3425" s="4">
        <v>12.4524409556242</v>
      </c>
      <c r="L3425" s="4">
        <v>0.57899237746007903</v>
      </c>
      <c r="M3425" s="4">
        <v>0</v>
      </c>
      <c r="N3425" s="4">
        <v>0</v>
      </c>
    </row>
    <row r="3426" spans="1:14" ht="45" customHeight="1" x14ac:dyDescent="0.25">
      <c r="A3426" t="s">
        <v>28715</v>
      </c>
      <c r="B3426">
        <v>1950</v>
      </c>
      <c r="C3426" s="6" t="s">
        <v>35389</v>
      </c>
      <c r="D3426" s="6" t="s">
        <v>10784</v>
      </c>
      <c r="E3426" s="6" t="s">
        <v>4718</v>
      </c>
      <c r="F3426" s="6" t="s">
        <v>4718</v>
      </c>
      <c r="G3426" s="6" t="s">
        <v>4718</v>
      </c>
      <c r="H3426" s="6" t="s">
        <v>13213</v>
      </c>
      <c r="I3426" s="6" t="s">
        <v>4718</v>
      </c>
      <c r="J3426" s="6" t="s">
        <v>4718</v>
      </c>
      <c r="K3426" s="4">
        <v>12.449040438458001</v>
      </c>
      <c r="L3426" s="4">
        <v>0</v>
      </c>
      <c r="M3426" s="4">
        <v>0.32405719609511102</v>
      </c>
      <c r="N3426" s="4">
        <v>0</v>
      </c>
    </row>
    <row r="3427" spans="1:14" ht="45" customHeight="1" x14ac:dyDescent="0.25">
      <c r="A3427" t="s">
        <v>28716</v>
      </c>
      <c r="B3427">
        <v>525</v>
      </c>
      <c r="C3427" s="6" t="s">
        <v>35390</v>
      </c>
      <c r="D3427" s="6" t="s">
        <v>35391</v>
      </c>
      <c r="E3427" s="6" t="s">
        <v>24997</v>
      </c>
      <c r="F3427" s="6" t="s">
        <v>35392</v>
      </c>
      <c r="G3427" s="6" t="s">
        <v>16186</v>
      </c>
      <c r="H3427" s="6" t="s">
        <v>17990</v>
      </c>
      <c r="I3427" s="6" t="s">
        <v>9524</v>
      </c>
      <c r="J3427" s="6" t="s">
        <v>9525</v>
      </c>
      <c r="K3427" s="4">
        <v>12.445471175494401</v>
      </c>
      <c r="L3427" s="4">
        <v>0</v>
      </c>
      <c r="M3427" s="4">
        <v>0</v>
      </c>
      <c r="N3427" s="4">
        <v>0</v>
      </c>
    </row>
    <row r="3428" spans="1:14" ht="45" customHeight="1" x14ac:dyDescent="0.25">
      <c r="A3428" t="s">
        <v>28717</v>
      </c>
      <c r="B3428">
        <v>321</v>
      </c>
      <c r="C3428" s="6" t="s">
        <v>4752</v>
      </c>
      <c r="D3428" s="6" t="s">
        <v>4752</v>
      </c>
      <c r="E3428" s="6" t="s">
        <v>4752</v>
      </c>
      <c r="F3428" s="6" t="s">
        <v>4752</v>
      </c>
      <c r="G3428" s="6" t="s">
        <v>4752</v>
      </c>
      <c r="H3428" s="6" t="s">
        <v>4752</v>
      </c>
      <c r="I3428" s="6" t="s">
        <v>4752</v>
      </c>
      <c r="J3428" s="6" t="s">
        <v>4752</v>
      </c>
      <c r="K3428" s="4">
        <v>12.436810506822299</v>
      </c>
      <c r="L3428" s="4">
        <v>0</v>
      </c>
      <c r="M3428" s="4">
        <v>0</v>
      </c>
      <c r="N3428" s="4">
        <v>0</v>
      </c>
    </row>
    <row r="3429" spans="1:14" ht="45" customHeight="1" x14ac:dyDescent="0.25">
      <c r="A3429" t="s">
        <v>28718</v>
      </c>
      <c r="B3429">
        <v>915</v>
      </c>
      <c r="C3429" s="6" t="s">
        <v>35393</v>
      </c>
      <c r="D3429" s="6" t="s">
        <v>12085</v>
      </c>
      <c r="E3429" s="6" t="s">
        <v>12086</v>
      </c>
      <c r="F3429" s="6" t="s">
        <v>4718</v>
      </c>
      <c r="G3429" s="6" t="s">
        <v>4718</v>
      </c>
      <c r="H3429" s="6" t="s">
        <v>12088</v>
      </c>
      <c r="I3429" s="6" t="s">
        <v>4718</v>
      </c>
      <c r="J3429" s="6" t="s">
        <v>4718</v>
      </c>
      <c r="K3429" s="4">
        <v>12.434975982098701</v>
      </c>
      <c r="L3429" s="4">
        <v>0</v>
      </c>
      <c r="M3429" s="4">
        <v>0.69061369659613803</v>
      </c>
      <c r="N3429" s="4">
        <v>0</v>
      </c>
    </row>
    <row r="3430" spans="1:14" ht="45" customHeight="1" x14ac:dyDescent="0.25">
      <c r="A3430" t="s">
        <v>28719</v>
      </c>
      <c r="B3430">
        <v>1617</v>
      </c>
      <c r="C3430" s="6" t="s">
        <v>35394</v>
      </c>
      <c r="D3430" s="6" t="s">
        <v>35395</v>
      </c>
      <c r="E3430" s="6" t="s">
        <v>4718</v>
      </c>
      <c r="F3430" s="6" t="s">
        <v>4718</v>
      </c>
      <c r="G3430" s="6" t="s">
        <v>35396</v>
      </c>
      <c r="H3430" s="6" t="s">
        <v>35397</v>
      </c>
      <c r="I3430" s="6" t="s">
        <v>35398</v>
      </c>
      <c r="J3430" s="6" t="s">
        <v>4718</v>
      </c>
      <c r="K3430" s="4">
        <v>12.4175860059018</v>
      </c>
      <c r="L3430" s="4">
        <v>0</v>
      </c>
      <c r="M3430" s="4">
        <v>0</v>
      </c>
      <c r="N3430" s="4">
        <v>0</v>
      </c>
    </row>
    <row r="3431" spans="1:14" ht="45" customHeight="1" x14ac:dyDescent="0.25">
      <c r="A3431" t="s">
        <v>28720</v>
      </c>
      <c r="B3431">
        <v>618</v>
      </c>
      <c r="C3431" s="6" t="s">
        <v>35399</v>
      </c>
      <c r="D3431" s="6" t="s">
        <v>35400</v>
      </c>
      <c r="E3431" s="6" t="s">
        <v>35401</v>
      </c>
      <c r="F3431" s="6" t="s">
        <v>4718</v>
      </c>
      <c r="G3431" s="6" t="s">
        <v>35402</v>
      </c>
      <c r="H3431" s="6" t="s">
        <v>35403</v>
      </c>
      <c r="I3431" s="6" t="s">
        <v>30872</v>
      </c>
      <c r="J3431" s="6" t="s">
        <v>4718</v>
      </c>
      <c r="K3431" s="4">
        <v>12.406691932155001</v>
      </c>
      <c r="L3431" s="4">
        <v>0</v>
      </c>
      <c r="M3431" s="4">
        <v>1.0225105702030199</v>
      </c>
      <c r="N3431" s="4">
        <v>0</v>
      </c>
    </row>
    <row r="3432" spans="1:14" ht="45" customHeight="1" x14ac:dyDescent="0.25">
      <c r="A3432" t="s">
        <v>28721</v>
      </c>
      <c r="B3432">
        <v>1341</v>
      </c>
      <c r="C3432" s="6" t="s">
        <v>35404</v>
      </c>
      <c r="D3432" s="6" t="s">
        <v>6598</v>
      </c>
      <c r="E3432" s="6" t="s">
        <v>4718</v>
      </c>
      <c r="F3432" s="6" t="s">
        <v>4718</v>
      </c>
      <c r="G3432" s="6" t="s">
        <v>4718</v>
      </c>
      <c r="H3432" s="6" t="s">
        <v>7405</v>
      </c>
      <c r="I3432" s="6" t="s">
        <v>4718</v>
      </c>
      <c r="J3432" s="6" t="s">
        <v>4718</v>
      </c>
      <c r="K3432" s="4">
        <v>12.398757733063301</v>
      </c>
      <c r="L3432" s="4">
        <v>0</v>
      </c>
      <c r="M3432" s="4">
        <v>0</v>
      </c>
      <c r="N3432" s="4">
        <v>0</v>
      </c>
    </row>
    <row r="3433" spans="1:14" ht="45" customHeight="1" x14ac:dyDescent="0.25">
      <c r="A3433" t="s">
        <v>28722</v>
      </c>
      <c r="B3433">
        <v>651</v>
      </c>
      <c r="C3433" s="6" t="s">
        <v>35405</v>
      </c>
      <c r="D3433" s="6" t="s">
        <v>31410</v>
      </c>
      <c r="E3433" s="6" t="s">
        <v>4718</v>
      </c>
      <c r="F3433" s="6" t="s">
        <v>4718</v>
      </c>
      <c r="G3433" s="6" t="s">
        <v>35406</v>
      </c>
      <c r="H3433" s="6" t="s">
        <v>35407</v>
      </c>
      <c r="I3433" s="6" t="s">
        <v>35408</v>
      </c>
      <c r="J3433" s="6" t="s">
        <v>4718</v>
      </c>
      <c r="K3433" s="4">
        <v>12.397323759249501</v>
      </c>
      <c r="L3433" s="4">
        <v>2.6274422971871298</v>
      </c>
      <c r="M3433" s="4">
        <v>0</v>
      </c>
      <c r="N3433" s="4">
        <v>0</v>
      </c>
    </row>
    <row r="3434" spans="1:14" ht="45" customHeight="1" x14ac:dyDescent="0.25">
      <c r="A3434" t="s">
        <v>28723</v>
      </c>
      <c r="B3434">
        <v>678</v>
      </c>
      <c r="C3434" s="6" t="s">
        <v>35409</v>
      </c>
      <c r="D3434" s="6" t="s">
        <v>13148</v>
      </c>
      <c r="E3434" s="6" t="s">
        <v>4718</v>
      </c>
      <c r="F3434" s="6" t="s">
        <v>4718</v>
      </c>
      <c r="G3434" s="6" t="s">
        <v>4718</v>
      </c>
      <c r="H3434" s="6" t="s">
        <v>13968</v>
      </c>
      <c r="I3434" s="6" t="s">
        <v>4718</v>
      </c>
      <c r="J3434" s="6" t="s">
        <v>4718</v>
      </c>
      <c r="K3434" s="4">
        <v>12.397279050244601</v>
      </c>
      <c r="L3434" s="4">
        <v>0</v>
      </c>
      <c r="M3434" s="4">
        <v>0</v>
      </c>
      <c r="N3434" s="4">
        <v>0</v>
      </c>
    </row>
    <row r="3435" spans="1:14" ht="45" customHeight="1" x14ac:dyDescent="0.25">
      <c r="A3435" t="s">
        <v>28724</v>
      </c>
      <c r="B3435">
        <v>1323</v>
      </c>
      <c r="C3435" s="6" t="s">
        <v>23472</v>
      </c>
      <c r="D3435" s="6" t="s">
        <v>24272</v>
      </c>
      <c r="E3435" s="6" t="s">
        <v>24744</v>
      </c>
      <c r="F3435" s="6" t="s">
        <v>4718</v>
      </c>
      <c r="G3435" s="6" t="s">
        <v>4718</v>
      </c>
      <c r="H3435" s="6" t="s">
        <v>24745</v>
      </c>
      <c r="I3435" s="6" t="s">
        <v>4718</v>
      </c>
      <c r="J3435" s="6" t="s">
        <v>4718</v>
      </c>
      <c r="K3435" s="4">
        <v>12.394463343856501</v>
      </c>
      <c r="L3435" s="4">
        <v>0</v>
      </c>
      <c r="M3435" s="4">
        <v>0</v>
      </c>
      <c r="N3435" s="4">
        <v>0</v>
      </c>
    </row>
    <row r="3436" spans="1:14" ht="45" customHeight="1" x14ac:dyDescent="0.25">
      <c r="A3436" t="s">
        <v>28725</v>
      </c>
      <c r="B3436">
        <v>267</v>
      </c>
      <c r="C3436" s="6" t="s">
        <v>35410</v>
      </c>
      <c r="D3436" s="6" t="s">
        <v>35411</v>
      </c>
      <c r="E3436" s="6" t="s">
        <v>35412</v>
      </c>
      <c r="F3436" s="6" t="s">
        <v>4718</v>
      </c>
      <c r="G3436" s="6" t="s">
        <v>4718</v>
      </c>
      <c r="H3436" s="6" t="s">
        <v>4718</v>
      </c>
      <c r="I3436" s="6" t="s">
        <v>4718</v>
      </c>
      <c r="J3436" s="6" t="s">
        <v>4718</v>
      </c>
      <c r="K3436" s="4">
        <v>12.388043060837701</v>
      </c>
      <c r="L3436" s="4">
        <v>0</v>
      </c>
      <c r="M3436" s="4">
        <v>0</v>
      </c>
      <c r="N3436" s="4">
        <v>0</v>
      </c>
    </row>
    <row r="3437" spans="1:14" ht="45" customHeight="1" x14ac:dyDescent="0.25">
      <c r="A3437" t="s">
        <v>28726</v>
      </c>
      <c r="B3437">
        <v>813</v>
      </c>
      <c r="C3437" s="6" t="s">
        <v>4752</v>
      </c>
      <c r="D3437" s="6" t="s">
        <v>4752</v>
      </c>
      <c r="E3437" s="6" t="s">
        <v>4752</v>
      </c>
      <c r="F3437" s="6" t="s">
        <v>4752</v>
      </c>
      <c r="G3437" s="6" t="s">
        <v>4752</v>
      </c>
      <c r="H3437" s="6" t="s">
        <v>4752</v>
      </c>
      <c r="I3437" s="6" t="s">
        <v>4752</v>
      </c>
      <c r="J3437" s="6" t="s">
        <v>4752</v>
      </c>
      <c r="K3437" s="4">
        <v>12.3660750999502</v>
      </c>
      <c r="L3437" s="4">
        <v>0</v>
      </c>
      <c r="M3437" s="4">
        <v>0</v>
      </c>
      <c r="N3437" s="4">
        <v>0</v>
      </c>
    </row>
    <row r="3438" spans="1:14" ht="45" customHeight="1" x14ac:dyDescent="0.25">
      <c r="A3438" t="s">
        <v>28727</v>
      </c>
      <c r="B3438">
        <v>1029</v>
      </c>
      <c r="C3438" s="6" t="s">
        <v>35413</v>
      </c>
      <c r="D3438" s="6" t="s">
        <v>31035</v>
      </c>
      <c r="E3438" s="6" t="s">
        <v>4718</v>
      </c>
      <c r="F3438" s="6" t="s">
        <v>4718</v>
      </c>
      <c r="G3438" s="6" t="s">
        <v>4718</v>
      </c>
      <c r="H3438" s="6" t="s">
        <v>32015</v>
      </c>
      <c r="I3438" s="6" t="s">
        <v>4718</v>
      </c>
      <c r="J3438" s="6" t="s">
        <v>4718</v>
      </c>
      <c r="K3438" s="4">
        <v>12.3651766455288</v>
      </c>
      <c r="L3438" s="4">
        <v>0</v>
      </c>
      <c r="M3438" s="4">
        <v>0</v>
      </c>
      <c r="N3438" s="4">
        <v>0</v>
      </c>
    </row>
    <row r="3439" spans="1:14" ht="45" customHeight="1" x14ac:dyDescent="0.25">
      <c r="A3439" t="s">
        <v>28728</v>
      </c>
      <c r="B3439">
        <v>414</v>
      </c>
      <c r="C3439" s="6" t="s">
        <v>35414</v>
      </c>
      <c r="D3439" s="6" t="s">
        <v>6885</v>
      </c>
      <c r="E3439" s="6" t="s">
        <v>4718</v>
      </c>
      <c r="F3439" s="6" t="s">
        <v>4718</v>
      </c>
      <c r="G3439" s="6" t="s">
        <v>4718</v>
      </c>
      <c r="H3439" s="6" t="s">
        <v>4718</v>
      </c>
      <c r="I3439" s="6" t="s">
        <v>4718</v>
      </c>
      <c r="J3439" s="6" t="s">
        <v>4718</v>
      </c>
      <c r="K3439" s="4">
        <v>12.363865121536399</v>
      </c>
      <c r="L3439" s="4">
        <v>5.32535676818026</v>
      </c>
      <c r="M3439" s="4">
        <v>0</v>
      </c>
      <c r="N3439" s="4">
        <v>0</v>
      </c>
    </row>
    <row r="3440" spans="1:14" ht="45" customHeight="1" x14ac:dyDescent="0.25">
      <c r="A3440" t="s">
        <v>28729</v>
      </c>
      <c r="B3440">
        <v>357</v>
      </c>
      <c r="C3440" s="6" t="s">
        <v>35415</v>
      </c>
      <c r="D3440" s="6" t="s">
        <v>35416</v>
      </c>
      <c r="E3440" s="6" t="s">
        <v>4718</v>
      </c>
      <c r="F3440" s="6" t="s">
        <v>4718</v>
      </c>
      <c r="G3440" s="6" t="s">
        <v>4718</v>
      </c>
      <c r="H3440" s="6" t="s">
        <v>12568</v>
      </c>
      <c r="I3440" s="6" t="s">
        <v>4718</v>
      </c>
      <c r="J3440" s="6" t="s">
        <v>4718</v>
      </c>
      <c r="K3440" s="4">
        <v>12.353342660107</v>
      </c>
      <c r="L3440" s="4">
        <v>0</v>
      </c>
      <c r="M3440" s="4">
        <v>3.5401206296104499</v>
      </c>
      <c r="N3440" s="4">
        <v>0</v>
      </c>
    </row>
    <row r="3441" spans="1:14" ht="45" customHeight="1" x14ac:dyDescent="0.25">
      <c r="A3441" t="s">
        <v>28730</v>
      </c>
      <c r="B3441">
        <v>1914</v>
      </c>
      <c r="C3441" s="6" t="s">
        <v>31156</v>
      </c>
      <c r="D3441" s="6" t="s">
        <v>5279</v>
      </c>
      <c r="E3441" s="6" t="s">
        <v>4718</v>
      </c>
      <c r="F3441" s="6" t="s">
        <v>4718</v>
      </c>
      <c r="G3441" s="6" t="s">
        <v>4718</v>
      </c>
      <c r="H3441" s="6" t="s">
        <v>5282</v>
      </c>
      <c r="I3441" s="6" t="s">
        <v>4718</v>
      </c>
      <c r="J3441" s="6" t="s">
        <v>4922</v>
      </c>
      <c r="K3441" s="4">
        <v>12.348674631658501</v>
      </c>
      <c r="L3441" s="4">
        <v>0</v>
      </c>
      <c r="M3441" s="4">
        <v>0</v>
      </c>
      <c r="N3441" s="4">
        <v>0</v>
      </c>
    </row>
    <row r="3442" spans="1:14" ht="45" customHeight="1" x14ac:dyDescent="0.25">
      <c r="A3442" t="s">
        <v>28731</v>
      </c>
      <c r="B3442">
        <v>1281</v>
      </c>
      <c r="C3442" s="6" t="s">
        <v>35417</v>
      </c>
      <c r="D3442" s="6" t="s">
        <v>11844</v>
      </c>
      <c r="E3442" s="6" t="s">
        <v>4718</v>
      </c>
      <c r="F3442" s="6" t="s">
        <v>4718</v>
      </c>
      <c r="G3442" s="6" t="s">
        <v>4718</v>
      </c>
      <c r="H3442" s="6" t="s">
        <v>4718</v>
      </c>
      <c r="I3442" s="6" t="s">
        <v>4718</v>
      </c>
      <c r="J3442" s="6" t="s">
        <v>4718</v>
      </c>
      <c r="K3442" s="4">
        <v>12.347155262199699</v>
      </c>
      <c r="L3442" s="4">
        <v>1.3352575608655901</v>
      </c>
      <c r="M3442" s="4">
        <v>0</v>
      </c>
      <c r="N3442" s="4">
        <v>0</v>
      </c>
    </row>
    <row r="3443" spans="1:14" ht="45" customHeight="1" x14ac:dyDescent="0.25">
      <c r="A3443" t="s">
        <v>28732</v>
      </c>
      <c r="B3443">
        <v>543</v>
      </c>
      <c r="C3443" s="6" t="s">
        <v>35418</v>
      </c>
      <c r="D3443" s="6" t="s">
        <v>4718</v>
      </c>
      <c r="E3443" s="6" t="s">
        <v>4718</v>
      </c>
      <c r="F3443" s="6" t="s">
        <v>4718</v>
      </c>
      <c r="G3443" s="6" t="s">
        <v>4718</v>
      </c>
      <c r="H3443" s="6" t="s">
        <v>4718</v>
      </c>
      <c r="I3443" s="6" t="s">
        <v>4718</v>
      </c>
      <c r="J3443" s="6" t="s">
        <v>4718</v>
      </c>
      <c r="K3443" s="4">
        <v>12.3450748221758</v>
      </c>
      <c r="L3443" s="4">
        <v>0</v>
      </c>
      <c r="M3443" s="4">
        <v>0</v>
      </c>
      <c r="N3443" s="4">
        <v>0</v>
      </c>
    </row>
    <row r="3444" spans="1:14" ht="45" customHeight="1" x14ac:dyDescent="0.25">
      <c r="A3444" t="s">
        <v>28733</v>
      </c>
      <c r="B3444">
        <v>732</v>
      </c>
      <c r="C3444" s="6" t="s">
        <v>4752</v>
      </c>
      <c r="D3444" s="6" t="s">
        <v>4752</v>
      </c>
      <c r="E3444" s="6" t="s">
        <v>4752</v>
      </c>
      <c r="F3444" s="6" t="s">
        <v>4752</v>
      </c>
      <c r="G3444" s="6" t="s">
        <v>4752</v>
      </c>
      <c r="H3444" s="6" t="s">
        <v>4752</v>
      </c>
      <c r="I3444" s="6" t="s">
        <v>4752</v>
      </c>
      <c r="J3444" s="6" t="s">
        <v>4752</v>
      </c>
      <c r="K3444" s="4">
        <v>12.3341905370966</v>
      </c>
      <c r="L3444" s="4">
        <v>0</v>
      </c>
      <c r="M3444" s="4">
        <v>0</v>
      </c>
      <c r="N3444" s="4">
        <v>0</v>
      </c>
    </row>
    <row r="3445" spans="1:14" ht="45" customHeight="1" x14ac:dyDescent="0.25">
      <c r="A3445" t="s">
        <v>28734</v>
      </c>
      <c r="B3445">
        <v>279</v>
      </c>
      <c r="C3445" s="6" t="s">
        <v>35419</v>
      </c>
      <c r="D3445" s="6" t="s">
        <v>35420</v>
      </c>
      <c r="E3445" s="6" t="s">
        <v>4718</v>
      </c>
      <c r="F3445" s="6" t="s">
        <v>4718</v>
      </c>
      <c r="G3445" s="6" t="s">
        <v>8329</v>
      </c>
      <c r="H3445" s="6" t="s">
        <v>8330</v>
      </c>
      <c r="I3445" s="6" t="s">
        <v>8293</v>
      </c>
      <c r="J3445" s="6" t="s">
        <v>4718</v>
      </c>
      <c r="K3445" s="4">
        <v>12.333147872697801</v>
      </c>
      <c r="L3445" s="4">
        <v>0</v>
      </c>
      <c r="M3445" s="4">
        <v>0</v>
      </c>
      <c r="N3445" s="4">
        <v>0</v>
      </c>
    </row>
    <row r="3446" spans="1:14" ht="45" customHeight="1" x14ac:dyDescent="0.25">
      <c r="A3446" t="s">
        <v>28735</v>
      </c>
      <c r="B3446">
        <v>933</v>
      </c>
      <c r="C3446" s="6" t="s">
        <v>35421</v>
      </c>
      <c r="D3446" s="6" t="s">
        <v>24111</v>
      </c>
      <c r="E3446" s="6" t="s">
        <v>4718</v>
      </c>
      <c r="F3446" s="6" t="s">
        <v>4718</v>
      </c>
      <c r="G3446" s="6" t="s">
        <v>4718</v>
      </c>
      <c r="H3446" s="6" t="s">
        <v>4718</v>
      </c>
      <c r="I3446" s="6" t="s">
        <v>4718</v>
      </c>
      <c r="J3446" s="6" t="s">
        <v>4718</v>
      </c>
      <c r="K3446" s="4">
        <v>12.326975164309101</v>
      </c>
      <c r="L3446" s="4">
        <v>0</v>
      </c>
      <c r="M3446" s="4">
        <v>2.0318698790529499</v>
      </c>
      <c r="N3446" s="4">
        <v>0</v>
      </c>
    </row>
    <row r="3447" spans="1:14" ht="45" customHeight="1" x14ac:dyDescent="0.25">
      <c r="A3447" t="s">
        <v>28736</v>
      </c>
      <c r="B3447">
        <v>297</v>
      </c>
      <c r="C3447" s="6" t="s">
        <v>35422</v>
      </c>
      <c r="D3447" s="6" t="s">
        <v>35423</v>
      </c>
      <c r="E3447" s="6" t="s">
        <v>4718</v>
      </c>
      <c r="F3447" s="6" t="s">
        <v>4718</v>
      </c>
      <c r="G3447" s="6" t="s">
        <v>4718</v>
      </c>
      <c r="H3447" s="6" t="s">
        <v>4718</v>
      </c>
      <c r="I3447" s="6" t="s">
        <v>4718</v>
      </c>
      <c r="J3447" s="6" t="s">
        <v>4718</v>
      </c>
      <c r="K3447" s="4">
        <v>12.3268762141435</v>
      </c>
      <c r="L3447" s="4">
        <v>0</v>
      </c>
      <c r="M3447" s="4">
        <v>0</v>
      </c>
      <c r="N3447" s="4">
        <v>0</v>
      </c>
    </row>
    <row r="3448" spans="1:14" ht="45" customHeight="1" x14ac:dyDescent="0.25">
      <c r="A3448" t="s">
        <v>28737</v>
      </c>
      <c r="B3448">
        <v>420</v>
      </c>
      <c r="C3448" s="6" t="s">
        <v>31709</v>
      </c>
      <c r="D3448" s="6" t="s">
        <v>15214</v>
      </c>
      <c r="E3448" s="6" t="s">
        <v>4718</v>
      </c>
      <c r="F3448" s="6" t="s">
        <v>4718</v>
      </c>
      <c r="G3448" s="6" t="s">
        <v>4718</v>
      </c>
      <c r="H3448" s="6" t="s">
        <v>4718</v>
      </c>
      <c r="I3448" s="6" t="s">
        <v>4718</v>
      </c>
      <c r="J3448" s="6" t="s">
        <v>4718</v>
      </c>
      <c r="K3448" s="4">
        <v>12.3201444335776</v>
      </c>
      <c r="L3448" s="4">
        <v>0</v>
      </c>
      <c r="M3448" s="4">
        <v>0</v>
      </c>
      <c r="N3448" s="4">
        <v>0</v>
      </c>
    </row>
    <row r="3449" spans="1:14" ht="45" customHeight="1" x14ac:dyDescent="0.25">
      <c r="A3449" t="s">
        <v>28738</v>
      </c>
      <c r="B3449">
        <v>747</v>
      </c>
      <c r="C3449" s="6" t="s">
        <v>35424</v>
      </c>
      <c r="D3449" s="6" t="s">
        <v>33314</v>
      </c>
      <c r="E3449" s="6" t="s">
        <v>4718</v>
      </c>
      <c r="F3449" s="6" t="s">
        <v>4718</v>
      </c>
      <c r="G3449" s="6" t="s">
        <v>5542</v>
      </c>
      <c r="H3449" s="6" t="s">
        <v>33316</v>
      </c>
      <c r="I3449" s="6" t="s">
        <v>15290</v>
      </c>
      <c r="J3449" s="6" t="s">
        <v>4718</v>
      </c>
      <c r="K3449" s="4">
        <v>12.318867831803001</v>
      </c>
      <c r="L3449" s="4">
        <v>0</v>
      </c>
      <c r="M3449" s="4">
        <v>0</v>
      </c>
      <c r="N3449" s="4">
        <v>0</v>
      </c>
    </row>
    <row r="3450" spans="1:14" ht="45" customHeight="1" x14ac:dyDescent="0.25">
      <c r="A3450" t="s">
        <v>28739</v>
      </c>
      <c r="B3450">
        <v>1386</v>
      </c>
      <c r="C3450" s="6" t="s">
        <v>35425</v>
      </c>
      <c r="D3450" s="6" t="s">
        <v>35426</v>
      </c>
      <c r="E3450" s="6" t="s">
        <v>4718</v>
      </c>
      <c r="F3450" s="6" t="s">
        <v>4718</v>
      </c>
      <c r="G3450" s="6" t="s">
        <v>15538</v>
      </c>
      <c r="H3450" s="6" t="s">
        <v>15539</v>
      </c>
      <c r="I3450" s="6" t="s">
        <v>11580</v>
      </c>
      <c r="J3450" s="6" t="s">
        <v>11581</v>
      </c>
      <c r="K3450" s="4">
        <v>12.3154863541079</v>
      </c>
      <c r="L3450" s="4">
        <v>0</v>
      </c>
      <c r="M3450" s="4">
        <v>0</v>
      </c>
      <c r="N3450" s="4">
        <v>0</v>
      </c>
    </row>
    <row r="3451" spans="1:14" ht="45" customHeight="1" x14ac:dyDescent="0.25">
      <c r="A3451" t="s">
        <v>28740</v>
      </c>
      <c r="B3451">
        <v>837</v>
      </c>
      <c r="C3451" s="6" t="s">
        <v>32738</v>
      </c>
      <c r="D3451" s="6" t="s">
        <v>6741</v>
      </c>
      <c r="E3451" s="6" t="s">
        <v>12678</v>
      </c>
      <c r="F3451" s="6" t="s">
        <v>4718</v>
      </c>
      <c r="G3451" s="6" t="s">
        <v>6744</v>
      </c>
      <c r="H3451" s="6" t="s">
        <v>12680</v>
      </c>
      <c r="I3451" s="6" t="s">
        <v>6746</v>
      </c>
      <c r="J3451" s="6" t="s">
        <v>4718</v>
      </c>
      <c r="K3451" s="4">
        <v>12.3066481559175</v>
      </c>
      <c r="L3451" s="4">
        <v>0</v>
      </c>
      <c r="M3451" s="4">
        <v>0</v>
      </c>
      <c r="N3451" s="4">
        <v>0</v>
      </c>
    </row>
    <row r="3452" spans="1:14" ht="45" customHeight="1" x14ac:dyDescent="0.25">
      <c r="A3452" t="s">
        <v>28741</v>
      </c>
      <c r="B3452">
        <v>171</v>
      </c>
      <c r="C3452" s="6" t="s">
        <v>4752</v>
      </c>
      <c r="D3452" s="6" t="s">
        <v>4752</v>
      </c>
      <c r="E3452" s="6" t="s">
        <v>4752</v>
      </c>
      <c r="F3452" s="6" t="s">
        <v>4752</v>
      </c>
      <c r="G3452" s="6" t="s">
        <v>4752</v>
      </c>
      <c r="H3452" s="6" t="s">
        <v>4752</v>
      </c>
      <c r="I3452" s="6" t="s">
        <v>4752</v>
      </c>
      <c r="J3452" s="6" t="s">
        <v>4752</v>
      </c>
      <c r="K3452" s="4">
        <v>12.298534629598899</v>
      </c>
      <c r="L3452" s="4">
        <v>0</v>
      </c>
      <c r="M3452" s="4">
        <v>0</v>
      </c>
      <c r="N3452" s="4">
        <v>0</v>
      </c>
    </row>
    <row r="3453" spans="1:14" ht="45" customHeight="1" x14ac:dyDescent="0.25">
      <c r="A3453" t="s">
        <v>28742</v>
      </c>
      <c r="B3453">
        <v>1053</v>
      </c>
      <c r="C3453" s="6" t="s">
        <v>35427</v>
      </c>
      <c r="D3453" s="6" t="s">
        <v>31139</v>
      </c>
      <c r="E3453" s="6" t="s">
        <v>4718</v>
      </c>
      <c r="F3453" s="6" t="s">
        <v>35428</v>
      </c>
      <c r="G3453" s="6" t="s">
        <v>35429</v>
      </c>
      <c r="H3453" s="6" t="s">
        <v>35430</v>
      </c>
      <c r="I3453" s="6" t="s">
        <v>12495</v>
      </c>
      <c r="J3453" s="6" t="s">
        <v>4718</v>
      </c>
      <c r="K3453" s="4">
        <v>12.2969460289931</v>
      </c>
      <c r="L3453" s="4">
        <v>1.0428615133949399</v>
      </c>
      <c r="M3453" s="4">
        <v>0</v>
      </c>
      <c r="N3453" s="4">
        <v>0</v>
      </c>
    </row>
    <row r="3454" spans="1:14" ht="45" customHeight="1" x14ac:dyDescent="0.25">
      <c r="A3454" t="s">
        <v>28743</v>
      </c>
      <c r="B3454">
        <v>1197</v>
      </c>
      <c r="C3454" s="6" t="s">
        <v>35431</v>
      </c>
      <c r="D3454" s="6" t="s">
        <v>18480</v>
      </c>
      <c r="E3454" s="6" t="s">
        <v>4718</v>
      </c>
      <c r="F3454" s="6" t="s">
        <v>4718</v>
      </c>
      <c r="G3454" s="6" t="s">
        <v>4718</v>
      </c>
      <c r="H3454" s="6" t="s">
        <v>4718</v>
      </c>
      <c r="I3454" s="6" t="s">
        <v>4718</v>
      </c>
      <c r="J3454" s="6" t="s">
        <v>4718</v>
      </c>
      <c r="K3454" s="4">
        <v>12.2934132392742</v>
      </c>
      <c r="L3454" s="4">
        <v>0</v>
      </c>
      <c r="M3454" s="4">
        <v>0.52791272546822599</v>
      </c>
      <c r="N3454" s="4">
        <v>0</v>
      </c>
    </row>
    <row r="3455" spans="1:14" ht="45" customHeight="1" x14ac:dyDescent="0.25">
      <c r="A3455" t="s">
        <v>28744</v>
      </c>
      <c r="B3455">
        <v>663</v>
      </c>
      <c r="C3455" s="6" t="s">
        <v>35432</v>
      </c>
      <c r="D3455" s="6" t="s">
        <v>35433</v>
      </c>
      <c r="E3455" s="6" t="s">
        <v>35434</v>
      </c>
      <c r="F3455" s="6" t="s">
        <v>4718</v>
      </c>
      <c r="G3455" s="6" t="s">
        <v>35435</v>
      </c>
      <c r="H3455" s="6" t="s">
        <v>35436</v>
      </c>
      <c r="I3455" s="6" t="s">
        <v>35437</v>
      </c>
      <c r="J3455" s="6" t="s">
        <v>4718</v>
      </c>
      <c r="K3455" s="4">
        <v>12.2772447407353</v>
      </c>
      <c r="L3455" s="4">
        <v>0</v>
      </c>
      <c r="M3455" s="4">
        <v>0</v>
      </c>
      <c r="N3455" s="4">
        <v>0</v>
      </c>
    </row>
    <row r="3456" spans="1:14" ht="45" customHeight="1" x14ac:dyDescent="0.25">
      <c r="A3456" t="s">
        <v>28745</v>
      </c>
      <c r="B3456">
        <v>312</v>
      </c>
      <c r="C3456" s="6" t="s">
        <v>4752</v>
      </c>
      <c r="D3456" s="6" t="s">
        <v>4752</v>
      </c>
      <c r="E3456" s="6" t="s">
        <v>4752</v>
      </c>
      <c r="F3456" s="6" t="s">
        <v>4752</v>
      </c>
      <c r="G3456" s="6" t="s">
        <v>4752</v>
      </c>
      <c r="H3456" s="6" t="s">
        <v>4752</v>
      </c>
      <c r="I3456" s="6" t="s">
        <v>4752</v>
      </c>
      <c r="J3456" s="6" t="s">
        <v>4752</v>
      </c>
      <c r="K3456" s="4">
        <v>12.2772447407353</v>
      </c>
      <c r="L3456" s="4">
        <v>0</v>
      </c>
      <c r="M3456" s="4">
        <v>0</v>
      </c>
      <c r="N3456" s="4">
        <v>0</v>
      </c>
    </row>
    <row r="3457" spans="1:14" ht="45" customHeight="1" x14ac:dyDescent="0.25">
      <c r="A3457" t="s">
        <v>28746</v>
      </c>
      <c r="B3457">
        <v>489</v>
      </c>
      <c r="C3457" s="6" t="s">
        <v>35438</v>
      </c>
      <c r="D3457" s="6" t="s">
        <v>9872</v>
      </c>
      <c r="E3457" s="6" t="s">
        <v>4718</v>
      </c>
      <c r="F3457" s="6" t="s">
        <v>4718</v>
      </c>
      <c r="G3457" s="6" t="s">
        <v>4718</v>
      </c>
      <c r="H3457" s="6" t="s">
        <v>4718</v>
      </c>
      <c r="I3457" s="6" t="s">
        <v>4718</v>
      </c>
      <c r="J3457" s="6" t="s">
        <v>4718</v>
      </c>
      <c r="K3457" s="4">
        <v>12.2739506790425</v>
      </c>
      <c r="L3457" s="4">
        <v>0</v>
      </c>
      <c r="M3457" s="4">
        <v>0</v>
      </c>
      <c r="N3457" s="4">
        <v>0</v>
      </c>
    </row>
    <row r="3458" spans="1:14" ht="45" customHeight="1" x14ac:dyDescent="0.25">
      <c r="A3458" t="s">
        <v>28747</v>
      </c>
      <c r="B3458">
        <v>408</v>
      </c>
      <c r="C3458" s="6" t="s">
        <v>35439</v>
      </c>
      <c r="D3458" s="6" t="s">
        <v>11535</v>
      </c>
      <c r="E3458" s="6" t="s">
        <v>4718</v>
      </c>
      <c r="F3458" s="6" t="s">
        <v>4718</v>
      </c>
      <c r="G3458" s="6" t="s">
        <v>4718</v>
      </c>
      <c r="H3458" s="6" t="s">
        <v>31226</v>
      </c>
      <c r="I3458" s="6" t="s">
        <v>4718</v>
      </c>
      <c r="J3458" s="6" t="s">
        <v>4718</v>
      </c>
      <c r="K3458" s="4">
        <v>12.260127136426499</v>
      </c>
      <c r="L3458" s="4">
        <v>0</v>
      </c>
      <c r="M3458" s="4">
        <v>0</v>
      </c>
      <c r="N3458" s="4">
        <v>0</v>
      </c>
    </row>
    <row r="3459" spans="1:14" ht="45" customHeight="1" x14ac:dyDescent="0.25">
      <c r="A3459" t="s">
        <v>28748</v>
      </c>
      <c r="B3459">
        <v>519</v>
      </c>
      <c r="C3459" s="6" t="s">
        <v>35440</v>
      </c>
      <c r="D3459" s="6" t="s">
        <v>35441</v>
      </c>
      <c r="E3459" s="6" t="s">
        <v>4718</v>
      </c>
      <c r="F3459" s="6" t="s">
        <v>4718</v>
      </c>
      <c r="G3459" s="6" t="s">
        <v>15531</v>
      </c>
      <c r="H3459" s="6" t="s">
        <v>35442</v>
      </c>
      <c r="I3459" s="6" t="s">
        <v>15533</v>
      </c>
      <c r="J3459" s="6" t="s">
        <v>15534</v>
      </c>
      <c r="K3459" s="4">
        <v>12.256794450803</v>
      </c>
      <c r="L3459" s="4">
        <v>0</v>
      </c>
      <c r="M3459" s="4">
        <v>1.2175559390856801</v>
      </c>
      <c r="N3459" s="4">
        <v>0</v>
      </c>
    </row>
    <row r="3460" spans="1:14" ht="45" customHeight="1" x14ac:dyDescent="0.25">
      <c r="A3460" t="s">
        <v>28749</v>
      </c>
      <c r="B3460">
        <v>150</v>
      </c>
      <c r="C3460" s="6" t="s">
        <v>4752</v>
      </c>
      <c r="D3460" s="6" t="s">
        <v>4752</v>
      </c>
      <c r="E3460" s="6" t="s">
        <v>4752</v>
      </c>
      <c r="F3460" s="6" t="s">
        <v>4752</v>
      </c>
      <c r="G3460" s="6" t="s">
        <v>4752</v>
      </c>
      <c r="H3460" s="6" t="s">
        <v>4752</v>
      </c>
      <c r="I3460" s="6" t="s">
        <v>4752</v>
      </c>
      <c r="J3460" s="6" t="s">
        <v>4752</v>
      </c>
      <c r="K3460" s="4">
        <v>12.2503981379395</v>
      </c>
      <c r="L3460" s="4">
        <v>0</v>
      </c>
      <c r="M3460" s="4">
        <v>0</v>
      </c>
      <c r="N3460" s="4">
        <v>0</v>
      </c>
    </row>
    <row r="3461" spans="1:14" ht="45" customHeight="1" x14ac:dyDescent="0.25">
      <c r="A3461" t="s">
        <v>28750</v>
      </c>
      <c r="B3461">
        <v>765</v>
      </c>
      <c r="C3461" s="6" t="s">
        <v>35443</v>
      </c>
      <c r="D3461" s="6" t="s">
        <v>35444</v>
      </c>
      <c r="E3461" s="6" t="s">
        <v>35445</v>
      </c>
      <c r="F3461" s="6" t="s">
        <v>4718</v>
      </c>
      <c r="G3461" s="6" t="s">
        <v>34068</v>
      </c>
      <c r="H3461" s="6" t="s">
        <v>35446</v>
      </c>
      <c r="I3461" s="6" t="s">
        <v>7954</v>
      </c>
      <c r="J3461" s="6" t="s">
        <v>4718</v>
      </c>
      <c r="K3461" s="4">
        <v>12.245680866356</v>
      </c>
      <c r="L3461" s="4">
        <v>0.101631903474083</v>
      </c>
      <c r="M3461" s="4">
        <v>0</v>
      </c>
      <c r="N3461" s="4">
        <v>0</v>
      </c>
    </row>
    <row r="3462" spans="1:14" ht="45" customHeight="1" x14ac:dyDescent="0.25">
      <c r="A3462" t="s">
        <v>28751</v>
      </c>
      <c r="B3462">
        <v>663</v>
      </c>
      <c r="C3462" s="6" t="s">
        <v>35447</v>
      </c>
      <c r="D3462" s="6" t="s">
        <v>18646</v>
      </c>
      <c r="E3462" s="6" t="s">
        <v>18647</v>
      </c>
      <c r="F3462" s="6" t="s">
        <v>4718</v>
      </c>
      <c r="G3462" s="6" t="s">
        <v>4718</v>
      </c>
      <c r="H3462" s="6" t="s">
        <v>18649</v>
      </c>
      <c r="I3462" s="6" t="s">
        <v>4718</v>
      </c>
      <c r="J3462" s="6" t="s">
        <v>4718</v>
      </c>
      <c r="K3462" s="4">
        <v>12.244001666091901</v>
      </c>
      <c r="L3462" s="4">
        <v>0</v>
      </c>
      <c r="M3462" s="4">
        <v>0</v>
      </c>
      <c r="N3462" s="4">
        <v>0</v>
      </c>
    </row>
    <row r="3463" spans="1:14" ht="45" customHeight="1" x14ac:dyDescent="0.25">
      <c r="A3463" t="s">
        <v>28752</v>
      </c>
      <c r="B3463">
        <v>1692</v>
      </c>
      <c r="C3463" s="6" t="s">
        <v>35448</v>
      </c>
      <c r="D3463" s="6" t="s">
        <v>30826</v>
      </c>
      <c r="E3463" s="6" t="s">
        <v>4718</v>
      </c>
      <c r="F3463" s="6" t="s">
        <v>4718</v>
      </c>
      <c r="G3463" s="6" t="s">
        <v>4718</v>
      </c>
      <c r="H3463" s="6" t="s">
        <v>4718</v>
      </c>
      <c r="I3463" s="6" t="s">
        <v>4718</v>
      </c>
      <c r="J3463" s="6" t="s">
        <v>4718</v>
      </c>
      <c r="K3463" s="4">
        <v>12.238793396534801</v>
      </c>
      <c r="L3463" s="4">
        <v>0.73520951449336902</v>
      </c>
      <c r="M3463" s="4">
        <v>0</v>
      </c>
      <c r="N3463" s="4">
        <v>0</v>
      </c>
    </row>
    <row r="3464" spans="1:14" ht="45" customHeight="1" x14ac:dyDescent="0.25">
      <c r="A3464" t="s">
        <v>28753</v>
      </c>
      <c r="B3464">
        <v>813</v>
      </c>
      <c r="C3464" s="6" t="s">
        <v>4752</v>
      </c>
      <c r="D3464" s="6" t="s">
        <v>4752</v>
      </c>
      <c r="E3464" s="6" t="s">
        <v>4752</v>
      </c>
      <c r="F3464" s="6" t="s">
        <v>4752</v>
      </c>
      <c r="G3464" s="6" t="s">
        <v>4752</v>
      </c>
      <c r="H3464" s="6" t="s">
        <v>4752</v>
      </c>
      <c r="I3464" s="6" t="s">
        <v>4752</v>
      </c>
      <c r="J3464" s="6" t="s">
        <v>4752</v>
      </c>
      <c r="K3464" s="4">
        <v>12.2309506050574</v>
      </c>
      <c r="L3464" s="4">
        <v>0</v>
      </c>
      <c r="M3464" s="4">
        <v>0</v>
      </c>
      <c r="N3464" s="4">
        <v>0</v>
      </c>
    </row>
    <row r="3465" spans="1:14" ht="45" customHeight="1" x14ac:dyDescent="0.25">
      <c r="A3465" t="s">
        <v>28754</v>
      </c>
      <c r="B3465">
        <v>510</v>
      </c>
      <c r="C3465" s="6" t="s">
        <v>35449</v>
      </c>
      <c r="D3465" s="6" t="s">
        <v>4718</v>
      </c>
      <c r="E3465" s="6" t="s">
        <v>4718</v>
      </c>
      <c r="F3465" s="6" t="s">
        <v>4718</v>
      </c>
      <c r="G3465" s="6" t="s">
        <v>4718</v>
      </c>
      <c r="H3465" s="6" t="s">
        <v>4718</v>
      </c>
      <c r="I3465" s="6" t="s">
        <v>4718</v>
      </c>
      <c r="J3465" s="6" t="s">
        <v>4718</v>
      </c>
      <c r="K3465" s="4">
        <v>12.226888804286</v>
      </c>
      <c r="L3465" s="4">
        <v>0</v>
      </c>
      <c r="M3465" s="4">
        <v>0</v>
      </c>
      <c r="N3465" s="4">
        <v>0</v>
      </c>
    </row>
    <row r="3466" spans="1:14" ht="45" customHeight="1" x14ac:dyDescent="0.25">
      <c r="A3466" t="s">
        <v>28755</v>
      </c>
      <c r="B3466">
        <v>726</v>
      </c>
      <c r="C3466" s="6" t="s">
        <v>35450</v>
      </c>
      <c r="D3466" s="6" t="s">
        <v>16278</v>
      </c>
      <c r="E3466" s="6" t="s">
        <v>16279</v>
      </c>
      <c r="F3466" s="6" t="s">
        <v>4718</v>
      </c>
      <c r="G3466" s="6" t="s">
        <v>4718</v>
      </c>
      <c r="H3466" s="6" t="s">
        <v>16281</v>
      </c>
      <c r="I3466" s="6" t="s">
        <v>4718</v>
      </c>
      <c r="J3466" s="6" t="s">
        <v>4718</v>
      </c>
      <c r="K3466" s="4">
        <v>12.224293596947501</v>
      </c>
      <c r="L3466" s="4">
        <v>0</v>
      </c>
      <c r="M3466" s="4">
        <v>0</v>
      </c>
      <c r="N3466" s="4">
        <v>0</v>
      </c>
    </row>
    <row r="3467" spans="1:14" ht="45" customHeight="1" x14ac:dyDescent="0.25">
      <c r="A3467" t="s">
        <v>28756</v>
      </c>
      <c r="B3467">
        <v>396</v>
      </c>
      <c r="C3467" s="6" t="s">
        <v>35451</v>
      </c>
      <c r="D3467" s="6" t="s">
        <v>4718</v>
      </c>
      <c r="E3467" s="6" t="s">
        <v>4718</v>
      </c>
      <c r="F3467" s="6" t="s">
        <v>4718</v>
      </c>
      <c r="G3467" s="6" t="s">
        <v>4718</v>
      </c>
      <c r="H3467" s="6" t="s">
        <v>4718</v>
      </c>
      <c r="I3467" s="6" t="s">
        <v>4718</v>
      </c>
      <c r="J3467" s="6" t="s">
        <v>4718</v>
      </c>
      <c r="K3467" s="4">
        <v>12.2207952125543</v>
      </c>
      <c r="L3467" s="4">
        <v>0</v>
      </c>
      <c r="M3467" s="4">
        <v>0</v>
      </c>
      <c r="N3467" s="4">
        <v>0</v>
      </c>
    </row>
    <row r="3468" spans="1:14" ht="45" customHeight="1" x14ac:dyDescent="0.25">
      <c r="A3468" t="s">
        <v>28757</v>
      </c>
      <c r="B3468">
        <v>426</v>
      </c>
      <c r="C3468" s="6" t="s">
        <v>35452</v>
      </c>
      <c r="D3468" s="6" t="s">
        <v>35453</v>
      </c>
      <c r="E3468" s="6" t="s">
        <v>35454</v>
      </c>
      <c r="F3468" s="6" t="s">
        <v>4718</v>
      </c>
      <c r="G3468" s="6" t="s">
        <v>35455</v>
      </c>
      <c r="H3468" s="6" t="s">
        <v>35456</v>
      </c>
      <c r="I3468" s="6" t="s">
        <v>35457</v>
      </c>
      <c r="J3468" s="6" t="s">
        <v>4718</v>
      </c>
      <c r="K3468" s="4">
        <v>12.220780764917899</v>
      </c>
      <c r="L3468" s="4">
        <v>0</v>
      </c>
      <c r="M3468" s="4">
        <v>0</v>
      </c>
      <c r="N3468" s="4">
        <v>0</v>
      </c>
    </row>
    <row r="3469" spans="1:14" ht="45" customHeight="1" x14ac:dyDescent="0.25">
      <c r="A3469" t="s">
        <v>28758</v>
      </c>
      <c r="B3469">
        <v>936</v>
      </c>
      <c r="C3469" s="6" t="s">
        <v>35458</v>
      </c>
      <c r="D3469" s="6" t="s">
        <v>24313</v>
      </c>
      <c r="E3469" s="6" t="s">
        <v>12164</v>
      </c>
      <c r="F3469" s="6" t="s">
        <v>4718</v>
      </c>
      <c r="G3469" s="6" t="s">
        <v>12165</v>
      </c>
      <c r="H3469" s="6" t="s">
        <v>12166</v>
      </c>
      <c r="I3469" s="6" t="s">
        <v>12167</v>
      </c>
      <c r="J3469" s="6" t="s">
        <v>12168</v>
      </c>
      <c r="K3469" s="4">
        <v>12.2115001194248</v>
      </c>
      <c r="L3469" s="4">
        <v>0</v>
      </c>
      <c r="M3469" s="4">
        <v>1.9044136691195499</v>
      </c>
      <c r="N3469" s="4">
        <v>0</v>
      </c>
    </row>
    <row r="3470" spans="1:14" ht="45" customHeight="1" x14ac:dyDescent="0.25">
      <c r="A3470" t="s">
        <v>28759</v>
      </c>
      <c r="B3470">
        <v>765</v>
      </c>
      <c r="C3470" s="6" t="s">
        <v>35459</v>
      </c>
      <c r="D3470" s="6" t="s">
        <v>4972</v>
      </c>
      <c r="E3470" s="6" t="s">
        <v>4718</v>
      </c>
      <c r="F3470" s="6" t="s">
        <v>4718</v>
      </c>
      <c r="G3470" s="6" t="s">
        <v>4718</v>
      </c>
      <c r="H3470" s="6" t="s">
        <v>4718</v>
      </c>
      <c r="I3470" s="6" t="s">
        <v>4718</v>
      </c>
      <c r="J3470" s="6" t="s">
        <v>4718</v>
      </c>
      <c r="K3470" s="4">
        <v>12.2111071006671</v>
      </c>
      <c r="L3470" s="4">
        <v>0</v>
      </c>
      <c r="M3470" s="4">
        <v>0</v>
      </c>
      <c r="N3470" s="4">
        <v>0</v>
      </c>
    </row>
    <row r="3471" spans="1:14" ht="45" customHeight="1" x14ac:dyDescent="0.25">
      <c r="A3471" t="s">
        <v>28760</v>
      </c>
      <c r="B3471">
        <v>327</v>
      </c>
      <c r="C3471" s="6" t="s">
        <v>35460</v>
      </c>
      <c r="D3471" s="6" t="s">
        <v>30500</v>
      </c>
      <c r="E3471" s="6" t="s">
        <v>35461</v>
      </c>
      <c r="F3471" s="6" t="s">
        <v>4718</v>
      </c>
      <c r="G3471" s="6" t="s">
        <v>4718</v>
      </c>
      <c r="H3471" s="6" t="s">
        <v>30501</v>
      </c>
      <c r="I3471" s="6" t="s">
        <v>4718</v>
      </c>
      <c r="J3471" s="6" t="s">
        <v>4718</v>
      </c>
      <c r="K3471" s="4">
        <v>12.2028571400904</v>
      </c>
      <c r="L3471" s="4">
        <v>0</v>
      </c>
      <c r="M3471" s="4">
        <v>0</v>
      </c>
      <c r="N3471" s="4">
        <v>0</v>
      </c>
    </row>
    <row r="3472" spans="1:14" ht="45" customHeight="1" x14ac:dyDescent="0.25">
      <c r="A3472" t="s">
        <v>28761</v>
      </c>
      <c r="B3472">
        <v>684</v>
      </c>
      <c r="C3472" s="6" t="s">
        <v>35462</v>
      </c>
      <c r="D3472" s="6" t="s">
        <v>24414</v>
      </c>
      <c r="E3472" s="6" t="s">
        <v>4718</v>
      </c>
      <c r="F3472" s="6" t="s">
        <v>4718</v>
      </c>
      <c r="G3472" s="6" t="s">
        <v>4718</v>
      </c>
      <c r="H3472" s="6" t="s">
        <v>11530</v>
      </c>
      <c r="I3472" s="6" t="s">
        <v>4718</v>
      </c>
      <c r="J3472" s="6" t="s">
        <v>11531</v>
      </c>
      <c r="K3472" s="4">
        <v>12.1858760505479</v>
      </c>
      <c r="L3472" s="4">
        <v>0</v>
      </c>
      <c r="M3472" s="4">
        <v>0</v>
      </c>
      <c r="N3472" s="4">
        <v>0</v>
      </c>
    </row>
    <row r="3473" spans="1:14" ht="45" customHeight="1" x14ac:dyDescent="0.25">
      <c r="A3473" t="s">
        <v>28762</v>
      </c>
      <c r="B3473">
        <v>435</v>
      </c>
      <c r="C3473" s="6" t="s">
        <v>35463</v>
      </c>
      <c r="D3473" s="6" t="s">
        <v>35464</v>
      </c>
      <c r="E3473" s="6" t="s">
        <v>4718</v>
      </c>
      <c r="F3473" s="6" t="s">
        <v>4718</v>
      </c>
      <c r="G3473" s="6" t="s">
        <v>4718</v>
      </c>
      <c r="H3473" s="6" t="s">
        <v>8647</v>
      </c>
      <c r="I3473" s="6" t="s">
        <v>4718</v>
      </c>
      <c r="J3473" s="6" t="s">
        <v>4718</v>
      </c>
      <c r="K3473" s="4">
        <v>12.169020794502201</v>
      </c>
      <c r="L3473" s="4">
        <v>0</v>
      </c>
      <c r="M3473" s="4">
        <v>0</v>
      </c>
      <c r="N3473" s="4">
        <v>0</v>
      </c>
    </row>
    <row r="3474" spans="1:14" ht="45" customHeight="1" x14ac:dyDescent="0.25">
      <c r="A3474" t="s">
        <v>28763</v>
      </c>
      <c r="B3474">
        <v>816</v>
      </c>
      <c r="C3474" s="6" t="s">
        <v>35465</v>
      </c>
      <c r="D3474" s="6" t="s">
        <v>35466</v>
      </c>
      <c r="E3474" s="6" t="s">
        <v>4718</v>
      </c>
      <c r="F3474" s="6" t="s">
        <v>4718</v>
      </c>
      <c r="G3474" s="6" t="s">
        <v>4718</v>
      </c>
      <c r="H3474" s="6" t="s">
        <v>12668</v>
      </c>
      <c r="I3474" s="6" t="s">
        <v>12669</v>
      </c>
      <c r="J3474" s="6" t="s">
        <v>12670</v>
      </c>
      <c r="K3474" s="4">
        <v>12.1664998928785</v>
      </c>
      <c r="L3474" s="4">
        <v>0</v>
      </c>
      <c r="M3474" s="4">
        <v>3.09760555090915</v>
      </c>
      <c r="N3474" s="4">
        <v>0</v>
      </c>
    </row>
    <row r="3475" spans="1:14" ht="45" customHeight="1" x14ac:dyDescent="0.25">
      <c r="A3475" t="s">
        <v>28764</v>
      </c>
      <c r="B3475">
        <v>2016</v>
      </c>
      <c r="C3475" s="6" t="s">
        <v>35467</v>
      </c>
      <c r="D3475" s="6" t="s">
        <v>12173</v>
      </c>
      <c r="E3475" s="6" t="s">
        <v>4718</v>
      </c>
      <c r="F3475" s="6" t="s">
        <v>4718</v>
      </c>
      <c r="G3475" s="6" t="s">
        <v>4718</v>
      </c>
      <c r="H3475" s="6" t="s">
        <v>4718</v>
      </c>
      <c r="I3475" s="6" t="s">
        <v>4718</v>
      </c>
      <c r="J3475" s="6" t="s">
        <v>4718</v>
      </c>
      <c r="K3475" s="4">
        <v>12.1579644211822</v>
      </c>
      <c r="L3475" s="4">
        <v>0</v>
      </c>
      <c r="M3475" s="4">
        <v>0</v>
      </c>
      <c r="N3475" s="4">
        <v>0</v>
      </c>
    </row>
    <row r="3476" spans="1:14" ht="45" customHeight="1" x14ac:dyDescent="0.25">
      <c r="A3476" t="s">
        <v>28765</v>
      </c>
      <c r="B3476">
        <v>1404</v>
      </c>
      <c r="C3476" s="6" t="s">
        <v>35468</v>
      </c>
      <c r="D3476" s="6" t="s">
        <v>5863</v>
      </c>
      <c r="E3476" s="6" t="s">
        <v>4718</v>
      </c>
      <c r="F3476" s="6" t="s">
        <v>4718</v>
      </c>
      <c r="G3476" s="6" t="s">
        <v>4718</v>
      </c>
      <c r="H3476" s="6" t="s">
        <v>4718</v>
      </c>
      <c r="I3476" s="6" t="s">
        <v>4718</v>
      </c>
      <c r="J3476" s="6" t="s">
        <v>4718</v>
      </c>
      <c r="K3476" s="4">
        <v>12.131577675314301</v>
      </c>
      <c r="L3476" s="4">
        <v>3.5440868903782898</v>
      </c>
      <c r="M3476" s="4">
        <v>0</v>
      </c>
      <c r="N3476" s="4">
        <v>0</v>
      </c>
    </row>
    <row r="3477" spans="1:14" ht="45" customHeight="1" x14ac:dyDescent="0.25">
      <c r="A3477" t="s">
        <v>28766</v>
      </c>
      <c r="B3477">
        <v>1857</v>
      </c>
      <c r="C3477" s="6" t="s">
        <v>23472</v>
      </c>
      <c r="D3477" s="6" t="s">
        <v>24272</v>
      </c>
      <c r="E3477" s="6" t="s">
        <v>4718</v>
      </c>
      <c r="F3477" s="6" t="s">
        <v>4718</v>
      </c>
      <c r="G3477" s="6" t="s">
        <v>4718</v>
      </c>
      <c r="H3477" s="6" t="s">
        <v>4718</v>
      </c>
      <c r="I3477" s="6" t="s">
        <v>4718</v>
      </c>
      <c r="J3477" s="6" t="s">
        <v>4718</v>
      </c>
      <c r="K3477" s="4">
        <v>12.130339755365</v>
      </c>
      <c r="L3477" s="4">
        <v>0.43007124829093701</v>
      </c>
      <c r="M3477" s="4">
        <v>0.34028623176384798</v>
      </c>
      <c r="N3477" s="4">
        <v>0</v>
      </c>
    </row>
    <row r="3478" spans="1:14" ht="45" customHeight="1" x14ac:dyDescent="0.25">
      <c r="A3478" t="s">
        <v>28767</v>
      </c>
      <c r="B3478">
        <v>645</v>
      </c>
      <c r="C3478" s="6" t="s">
        <v>35469</v>
      </c>
      <c r="D3478" s="6" t="s">
        <v>17449</v>
      </c>
      <c r="E3478" s="6" t="s">
        <v>17450</v>
      </c>
      <c r="F3478" s="6" t="s">
        <v>4718</v>
      </c>
      <c r="G3478" s="6" t="s">
        <v>17451</v>
      </c>
      <c r="H3478" s="6" t="s">
        <v>17452</v>
      </c>
      <c r="I3478" s="6" t="s">
        <v>6723</v>
      </c>
      <c r="J3478" s="6" t="s">
        <v>4718</v>
      </c>
      <c r="K3478" s="4">
        <v>12.1282426849603</v>
      </c>
      <c r="L3478" s="4">
        <v>0</v>
      </c>
      <c r="M3478" s="4">
        <v>0</v>
      </c>
      <c r="N3478" s="4">
        <v>0</v>
      </c>
    </row>
    <row r="3479" spans="1:14" ht="45" customHeight="1" x14ac:dyDescent="0.25">
      <c r="A3479" t="s">
        <v>28768</v>
      </c>
      <c r="B3479">
        <v>444</v>
      </c>
      <c r="C3479" s="6" t="s">
        <v>35470</v>
      </c>
      <c r="D3479" s="6" t="s">
        <v>35471</v>
      </c>
      <c r="E3479" s="6" t="s">
        <v>4718</v>
      </c>
      <c r="F3479" s="6" t="s">
        <v>35472</v>
      </c>
      <c r="G3479" s="6" t="s">
        <v>4718</v>
      </c>
      <c r="H3479" s="6" t="s">
        <v>35473</v>
      </c>
      <c r="I3479" s="6" t="s">
        <v>4718</v>
      </c>
      <c r="J3479" s="6" t="s">
        <v>4718</v>
      </c>
      <c r="K3479" s="4">
        <v>12.1073839792139</v>
      </c>
      <c r="L3479" s="4">
        <v>0</v>
      </c>
      <c r="M3479" s="4">
        <v>1.4232241720393399</v>
      </c>
      <c r="N3479" s="4">
        <v>0</v>
      </c>
    </row>
    <row r="3480" spans="1:14" ht="45" customHeight="1" x14ac:dyDescent="0.25">
      <c r="A3480" t="s">
        <v>28769</v>
      </c>
      <c r="B3480">
        <v>1005</v>
      </c>
      <c r="C3480" s="6" t="s">
        <v>4752</v>
      </c>
      <c r="D3480" s="6" t="s">
        <v>4752</v>
      </c>
      <c r="E3480" s="6" t="s">
        <v>4752</v>
      </c>
      <c r="F3480" s="6" t="s">
        <v>4752</v>
      </c>
      <c r="G3480" s="6" t="s">
        <v>4752</v>
      </c>
      <c r="H3480" s="6" t="s">
        <v>4752</v>
      </c>
      <c r="I3480" s="6" t="s">
        <v>4752</v>
      </c>
      <c r="J3480" s="6" t="s">
        <v>4752</v>
      </c>
      <c r="K3480" s="4">
        <v>12.098865901924301</v>
      </c>
      <c r="L3480" s="4">
        <v>0.54153118716787696</v>
      </c>
      <c r="M3480" s="4">
        <v>0</v>
      </c>
      <c r="N3480" s="4">
        <v>0</v>
      </c>
    </row>
    <row r="3481" spans="1:14" ht="45" customHeight="1" x14ac:dyDescent="0.25">
      <c r="A3481" t="s">
        <v>28770</v>
      </c>
      <c r="B3481">
        <v>393</v>
      </c>
      <c r="C3481" s="6" t="s">
        <v>35474</v>
      </c>
      <c r="D3481" s="6" t="s">
        <v>35329</v>
      </c>
      <c r="E3481" s="6" t="s">
        <v>4718</v>
      </c>
      <c r="F3481" s="6" t="s">
        <v>4718</v>
      </c>
      <c r="G3481" s="6" t="s">
        <v>4718</v>
      </c>
      <c r="H3481" s="6" t="s">
        <v>4718</v>
      </c>
      <c r="I3481" s="6" t="s">
        <v>4718</v>
      </c>
      <c r="J3481" s="6" t="s">
        <v>4718</v>
      </c>
      <c r="K3481" s="4">
        <v>12.0920736471137</v>
      </c>
      <c r="L3481" s="4">
        <v>0</v>
      </c>
      <c r="M3481" s="4">
        <v>0</v>
      </c>
      <c r="N3481" s="4">
        <v>0</v>
      </c>
    </row>
    <row r="3482" spans="1:14" ht="45" customHeight="1" x14ac:dyDescent="0.25">
      <c r="A3482" t="s">
        <v>28771</v>
      </c>
      <c r="B3482">
        <v>306</v>
      </c>
      <c r="C3482" s="6" t="s">
        <v>35475</v>
      </c>
      <c r="D3482" s="6" t="s">
        <v>11863</v>
      </c>
      <c r="E3482" s="6" t="s">
        <v>4718</v>
      </c>
      <c r="F3482" s="6" t="s">
        <v>4718</v>
      </c>
      <c r="G3482" s="6" t="s">
        <v>35476</v>
      </c>
      <c r="H3482" s="6" t="s">
        <v>35477</v>
      </c>
      <c r="I3482" s="6" t="s">
        <v>35478</v>
      </c>
      <c r="J3482" s="6" t="s">
        <v>31900</v>
      </c>
      <c r="K3482" s="4">
        <v>12.087851772512099</v>
      </c>
      <c r="L3482" s="4">
        <v>0</v>
      </c>
      <c r="M3482" s="4">
        <v>0</v>
      </c>
      <c r="N3482" s="4">
        <v>0</v>
      </c>
    </row>
    <row r="3483" spans="1:14" ht="45" customHeight="1" x14ac:dyDescent="0.25">
      <c r="A3483" t="s">
        <v>28772</v>
      </c>
      <c r="B3483">
        <v>669</v>
      </c>
      <c r="C3483" s="6" t="s">
        <v>4752</v>
      </c>
      <c r="D3483" s="6" t="s">
        <v>4752</v>
      </c>
      <c r="E3483" s="6" t="s">
        <v>4752</v>
      </c>
      <c r="F3483" s="6" t="s">
        <v>4752</v>
      </c>
      <c r="G3483" s="6" t="s">
        <v>4752</v>
      </c>
      <c r="H3483" s="6" t="s">
        <v>4752</v>
      </c>
      <c r="I3483" s="6" t="s">
        <v>4752</v>
      </c>
      <c r="J3483" s="6" t="s">
        <v>4752</v>
      </c>
      <c r="K3483" s="4">
        <v>12.0860357079896</v>
      </c>
      <c r="L3483" s="4">
        <v>0</v>
      </c>
      <c r="M3483" s="4">
        <v>0</v>
      </c>
      <c r="N3483" s="4">
        <v>0</v>
      </c>
    </row>
    <row r="3484" spans="1:14" ht="45" customHeight="1" x14ac:dyDescent="0.25">
      <c r="A3484" t="s">
        <v>28773</v>
      </c>
      <c r="B3484">
        <v>813</v>
      </c>
      <c r="C3484" s="6" t="s">
        <v>35479</v>
      </c>
      <c r="D3484" s="6" t="s">
        <v>31622</v>
      </c>
      <c r="E3484" s="6" t="s">
        <v>35480</v>
      </c>
      <c r="F3484" s="6" t="s">
        <v>4718</v>
      </c>
      <c r="G3484" s="6" t="s">
        <v>35481</v>
      </c>
      <c r="H3484" s="6" t="s">
        <v>35482</v>
      </c>
      <c r="I3484" s="6" t="s">
        <v>8661</v>
      </c>
      <c r="J3484" s="6" t="s">
        <v>4718</v>
      </c>
      <c r="K3484" s="4">
        <v>12.085189021946199</v>
      </c>
      <c r="L3484" s="4">
        <v>0</v>
      </c>
      <c r="M3484" s="4">
        <v>0</v>
      </c>
      <c r="N3484" s="4">
        <v>0</v>
      </c>
    </row>
    <row r="3485" spans="1:14" ht="45" customHeight="1" x14ac:dyDescent="0.25">
      <c r="A3485" t="s">
        <v>28774</v>
      </c>
      <c r="B3485">
        <v>675</v>
      </c>
      <c r="C3485" s="6" t="s">
        <v>35483</v>
      </c>
      <c r="D3485" s="6" t="s">
        <v>10284</v>
      </c>
      <c r="E3485" s="6" t="s">
        <v>4718</v>
      </c>
      <c r="F3485" s="6" t="s">
        <v>4718</v>
      </c>
      <c r="G3485" s="6" t="s">
        <v>4718</v>
      </c>
      <c r="H3485" s="6" t="s">
        <v>4718</v>
      </c>
      <c r="I3485" s="6" t="s">
        <v>4718</v>
      </c>
      <c r="J3485" s="6" t="s">
        <v>4718</v>
      </c>
      <c r="K3485" s="4">
        <v>12.0794448083549</v>
      </c>
      <c r="L3485" s="4">
        <v>0</v>
      </c>
      <c r="M3485" s="4">
        <v>0.93616523316365297</v>
      </c>
      <c r="N3485" s="4">
        <v>0</v>
      </c>
    </row>
    <row r="3486" spans="1:14" ht="45" customHeight="1" x14ac:dyDescent="0.25">
      <c r="A3486" t="s">
        <v>28775</v>
      </c>
      <c r="B3486">
        <v>1374</v>
      </c>
      <c r="C3486" s="6" t="s">
        <v>35484</v>
      </c>
      <c r="D3486" s="6" t="s">
        <v>35121</v>
      </c>
      <c r="E3486" s="6" t="s">
        <v>4718</v>
      </c>
      <c r="F3486" s="6" t="s">
        <v>4718</v>
      </c>
      <c r="G3486" s="6" t="s">
        <v>4718</v>
      </c>
      <c r="H3486" s="6" t="s">
        <v>34906</v>
      </c>
      <c r="I3486" s="6" t="s">
        <v>5117</v>
      </c>
      <c r="J3486" s="6" t="s">
        <v>33947</v>
      </c>
      <c r="K3486" s="4">
        <v>12.076206170270799</v>
      </c>
      <c r="L3486" s="4">
        <v>1.0183749323393201</v>
      </c>
      <c r="M3486" s="4">
        <v>0</v>
      </c>
      <c r="N3486" s="4">
        <v>0</v>
      </c>
    </row>
    <row r="3487" spans="1:14" ht="45" customHeight="1" x14ac:dyDescent="0.25">
      <c r="A3487" t="s">
        <v>28776</v>
      </c>
      <c r="B3487">
        <v>1086</v>
      </c>
      <c r="C3487" s="6" t="s">
        <v>35485</v>
      </c>
      <c r="D3487" s="6" t="s">
        <v>18052</v>
      </c>
      <c r="E3487" s="6" t="s">
        <v>4718</v>
      </c>
      <c r="F3487" s="6" t="s">
        <v>4718</v>
      </c>
      <c r="G3487" s="6" t="s">
        <v>4718</v>
      </c>
      <c r="H3487" s="6" t="s">
        <v>4718</v>
      </c>
      <c r="I3487" s="6" t="s">
        <v>4718</v>
      </c>
      <c r="J3487" s="6" t="s">
        <v>4718</v>
      </c>
      <c r="K3487" s="4">
        <v>12.060838621344701</v>
      </c>
      <c r="L3487" s="4">
        <v>0</v>
      </c>
      <c r="M3487" s="4">
        <v>0</v>
      </c>
      <c r="N3487" s="4">
        <v>0</v>
      </c>
    </row>
    <row r="3488" spans="1:14" ht="45" customHeight="1" x14ac:dyDescent="0.25">
      <c r="A3488" t="s">
        <v>28777</v>
      </c>
      <c r="B3488">
        <v>261</v>
      </c>
      <c r="C3488" s="6" t="s">
        <v>35486</v>
      </c>
      <c r="D3488" s="6" t="s">
        <v>4718</v>
      </c>
      <c r="E3488" s="6" t="s">
        <v>4718</v>
      </c>
      <c r="F3488" s="6" t="s">
        <v>4718</v>
      </c>
      <c r="G3488" s="6" t="s">
        <v>4718</v>
      </c>
      <c r="H3488" s="6" t="s">
        <v>4718</v>
      </c>
      <c r="I3488" s="6" t="s">
        <v>4718</v>
      </c>
      <c r="J3488" s="6" t="s">
        <v>4718</v>
      </c>
      <c r="K3488" s="4">
        <v>12.056703630682801</v>
      </c>
      <c r="L3488" s="4">
        <v>0</v>
      </c>
      <c r="M3488" s="4">
        <v>0</v>
      </c>
      <c r="N3488" s="4">
        <v>0</v>
      </c>
    </row>
    <row r="3489" spans="1:14" ht="45" customHeight="1" x14ac:dyDescent="0.25">
      <c r="A3489" t="s">
        <v>28778</v>
      </c>
      <c r="B3489">
        <v>909</v>
      </c>
      <c r="C3489" s="6" t="s">
        <v>35487</v>
      </c>
      <c r="D3489" s="6" t="s">
        <v>35488</v>
      </c>
      <c r="E3489" s="6" t="s">
        <v>35489</v>
      </c>
      <c r="F3489" s="6" t="s">
        <v>4718</v>
      </c>
      <c r="G3489" s="6" t="s">
        <v>4718</v>
      </c>
      <c r="H3489" s="6" t="s">
        <v>35490</v>
      </c>
      <c r="I3489" s="6" t="s">
        <v>24925</v>
      </c>
      <c r="J3489" s="6" t="s">
        <v>4718</v>
      </c>
      <c r="K3489" s="4">
        <v>12.050457584168599</v>
      </c>
      <c r="L3489" s="4">
        <v>0</v>
      </c>
      <c r="M3489" s="4">
        <v>0</v>
      </c>
      <c r="N3489" s="4">
        <v>0</v>
      </c>
    </row>
    <row r="3490" spans="1:14" ht="45" customHeight="1" x14ac:dyDescent="0.25">
      <c r="A3490" t="s">
        <v>28779</v>
      </c>
      <c r="B3490">
        <v>1227</v>
      </c>
      <c r="C3490" s="6" t="s">
        <v>35491</v>
      </c>
      <c r="D3490" s="6" t="s">
        <v>35492</v>
      </c>
      <c r="E3490" s="6" t="s">
        <v>35493</v>
      </c>
      <c r="F3490" s="6" t="s">
        <v>4718</v>
      </c>
      <c r="G3490" s="6" t="s">
        <v>4718</v>
      </c>
      <c r="H3490" s="6" t="s">
        <v>35494</v>
      </c>
      <c r="I3490" s="6" t="s">
        <v>4718</v>
      </c>
      <c r="J3490" s="6" t="s">
        <v>4718</v>
      </c>
      <c r="K3490" s="4">
        <v>12.024119678499099</v>
      </c>
      <c r="L3490" s="4">
        <v>1.03662671714624</v>
      </c>
      <c r="M3490" s="4">
        <v>0</v>
      </c>
      <c r="N3490" s="4">
        <v>0</v>
      </c>
    </row>
    <row r="3491" spans="1:14" ht="45" customHeight="1" x14ac:dyDescent="0.25">
      <c r="A3491" t="s">
        <v>28780</v>
      </c>
      <c r="B3491">
        <v>1761</v>
      </c>
      <c r="C3491" s="6" t="s">
        <v>33739</v>
      </c>
      <c r="D3491" s="6" t="s">
        <v>33740</v>
      </c>
      <c r="E3491" s="6" t="s">
        <v>4718</v>
      </c>
      <c r="F3491" s="6" t="s">
        <v>4718</v>
      </c>
      <c r="G3491" s="6" t="s">
        <v>35495</v>
      </c>
      <c r="H3491" s="6" t="s">
        <v>35496</v>
      </c>
      <c r="I3491" s="6" t="s">
        <v>14438</v>
      </c>
      <c r="J3491" s="6" t="s">
        <v>4718</v>
      </c>
      <c r="K3491" s="4">
        <v>12.017351736247999</v>
      </c>
      <c r="L3491" s="4">
        <v>0</v>
      </c>
      <c r="M3491" s="4">
        <v>0</v>
      </c>
      <c r="N3491" s="4">
        <v>0</v>
      </c>
    </row>
    <row r="3492" spans="1:14" ht="45" customHeight="1" x14ac:dyDescent="0.25">
      <c r="A3492" t="s">
        <v>28781</v>
      </c>
      <c r="B3492">
        <v>1371</v>
      </c>
      <c r="C3492" s="6" t="s">
        <v>35497</v>
      </c>
      <c r="D3492" s="6" t="s">
        <v>35498</v>
      </c>
      <c r="E3492" s="6" t="s">
        <v>4718</v>
      </c>
      <c r="F3492" s="6" t="s">
        <v>4718</v>
      </c>
      <c r="G3492" s="6" t="s">
        <v>35499</v>
      </c>
      <c r="H3492" s="6" t="s">
        <v>35500</v>
      </c>
      <c r="I3492" s="6" t="s">
        <v>35501</v>
      </c>
      <c r="J3492" s="6" t="s">
        <v>4718</v>
      </c>
      <c r="K3492" s="4">
        <v>12.0151386059262</v>
      </c>
      <c r="L3492" s="4">
        <v>0</v>
      </c>
      <c r="M3492" s="4">
        <v>0</v>
      </c>
      <c r="N3492" s="4">
        <v>0</v>
      </c>
    </row>
    <row r="3493" spans="1:14" ht="45" customHeight="1" x14ac:dyDescent="0.25">
      <c r="A3493" t="s">
        <v>28782</v>
      </c>
      <c r="B3493">
        <v>555</v>
      </c>
      <c r="C3493" s="6" t="s">
        <v>35502</v>
      </c>
      <c r="D3493" s="6" t="s">
        <v>35503</v>
      </c>
      <c r="E3493" s="6" t="s">
        <v>25012</v>
      </c>
      <c r="F3493" s="6" t="s">
        <v>4718</v>
      </c>
      <c r="G3493" s="6" t="s">
        <v>4718</v>
      </c>
      <c r="H3493" s="6" t="s">
        <v>4718</v>
      </c>
      <c r="I3493" s="6" t="s">
        <v>4718</v>
      </c>
      <c r="J3493" s="6" t="s">
        <v>4718</v>
      </c>
      <c r="K3493" s="4">
        <v>12.014145293125701</v>
      </c>
      <c r="L3493" s="4">
        <v>0</v>
      </c>
      <c r="M3493" s="4">
        <v>0</v>
      </c>
      <c r="N3493" s="4">
        <v>0</v>
      </c>
    </row>
    <row r="3494" spans="1:14" ht="45" customHeight="1" x14ac:dyDescent="0.25">
      <c r="A3494" t="s">
        <v>28783</v>
      </c>
      <c r="B3494">
        <v>663</v>
      </c>
      <c r="C3494" s="6" t="s">
        <v>35504</v>
      </c>
      <c r="D3494" s="6" t="s">
        <v>35505</v>
      </c>
      <c r="E3494" s="6" t="s">
        <v>4718</v>
      </c>
      <c r="F3494" s="6" t="s">
        <v>4718</v>
      </c>
      <c r="G3494" s="6" t="s">
        <v>4718</v>
      </c>
      <c r="H3494" s="6" t="s">
        <v>4718</v>
      </c>
      <c r="I3494" s="6" t="s">
        <v>4718</v>
      </c>
      <c r="J3494" s="6" t="s">
        <v>4718</v>
      </c>
      <c r="K3494" s="4">
        <v>12.013593280363899</v>
      </c>
      <c r="L3494" s="4">
        <v>0</v>
      </c>
      <c r="M3494" s="4">
        <v>0</v>
      </c>
      <c r="N3494" s="4">
        <v>0</v>
      </c>
    </row>
    <row r="3495" spans="1:14" ht="45" customHeight="1" x14ac:dyDescent="0.25">
      <c r="A3495" t="s">
        <v>28784</v>
      </c>
      <c r="B3495">
        <v>693</v>
      </c>
      <c r="C3495" s="6" t="s">
        <v>35506</v>
      </c>
      <c r="D3495" s="6" t="s">
        <v>31410</v>
      </c>
      <c r="E3495" s="6" t="s">
        <v>4718</v>
      </c>
      <c r="F3495" s="6" t="s">
        <v>4718</v>
      </c>
      <c r="G3495" s="6" t="s">
        <v>4718</v>
      </c>
      <c r="H3495" s="6" t="s">
        <v>4718</v>
      </c>
      <c r="I3495" s="6" t="s">
        <v>4718</v>
      </c>
      <c r="J3495" s="6" t="s">
        <v>4718</v>
      </c>
      <c r="K3495" s="4">
        <v>12.0072393578578</v>
      </c>
      <c r="L3495" s="4">
        <v>0</v>
      </c>
      <c r="M3495" s="4">
        <v>0</v>
      </c>
      <c r="N3495" s="4">
        <v>0</v>
      </c>
    </row>
    <row r="3496" spans="1:14" ht="45" customHeight="1" x14ac:dyDescent="0.25">
      <c r="A3496" t="s">
        <v>28785</v>
      </c>
      <c r="B3496">
        <v>681</v>
      </c>
      <c r="C3496" s="6" t="s">
        <v>31924</v>
      </c>
      <c r="D3496" s="6" t="s">
        <v>30795</v>
      </c>
      <c r="E3496" s="6" t="s">
        <v>4718</v>
      </c>
      <c r="F3496" s="6" t="s">
        <v>4718</v>
      </c>
      <c r="G3496" s="6" t="s">
        <v>17131</v>
      </c>
      <c r="H3496" s="6" t="s">
        <v>31925</v>
      </c>
      <c r="I3496" s="6" t="s">
        <v>8216</v>
      </c>
      <c r="J3496" s="6" t="s">
        <v>4718</v>
      </c>
      <c r="K3496" s="4">
        <v>12.005094092444899</v>
      </c>
      <c r="L3496" s="4">
        <v>0.373550949174284</v>
      </c>
      <c r="M3496" s="4">
        <v>0</v>
      </c>
      <c r="N3496" s="4">
        <v>0</v>
      </c>
    </row>
    <row r="3497" spans="1:14" ht="45" customHeight="1" x14ac:dyDescent="0.25">
      <c r="A3497" t="s">
        <v>28786</v>
      </c>
      <c r="B3497">
        <v>750</v>
      </c>
      <c r="C3497" s="6" t="s">
        <v>35507</v>
      </c>
      <c r="D3497" s="6" t="s">
        <v>35508</v>
      </c>
      <c r="E3497" s="6" t="s">
        <v>35509</v>
      </c>
      <c r="F3497" s="6" t="s">
        <v>4718</v>
      </c>
      <c r="G3497" s="6" t="s">
        <v>4718</v>
      </c>
      <c r="H3497" s="6" t="s">
        <v>4718</v>
      </c>
      <c r="I3497" s="6" t="s">
        <v>4718</v>
      </c>
      <c r="J3497" s="6" t="s">
        <v>4718</v>
      </c>
      <c r="K3497" s="4">
        <v>12.0045070994073</v>
      </c>
      <c r="L3497" s="4">
        <v>0</v>
      </c>
      <c r="M3497" s="4">
        <v>0</v>
      </c>
      <c r="N3497" s="4">
        <v>0</v>
      </c>
    </row>
    <row r="3498" spans="1:14" ht="45" customHeight="1" x14ac:dyDescent="0.25">
      <c r="A3498" t="s">
        <v>28787</v>
      </c>
      <c r="B3498">
        <v>588</v>
      </c>
      <c r="C3498" s="6" t="s">
        <v>35510</v>
      </c>
      <c r="D3498" s="6" t="s">
        <v>35511</v>
      </c>
      <c r="E3498" s="6" t="s">
        <v>4718</v>
      </c>
      <c r="F3498" s="6" t="s">
        <v>4718</v>
      </c>
      <c r="G3498" s="6" t="s">
        <v>4718</v>
      </c>
      <c r="H3498" s="6" t="s">
        <v>4718</v>
      </c>
      <c r="I3498" s="6" t="s">
        <v>4718</v>
      </c>
      <c r="J3498" s="6" t="s">
        <v>4718</v>
      </c>
      <c r="K3498" s="4">
        <v>11.978362503669899</v>
      </c>
      <c r="L3498" s="4">
        <v>0</v>
      </c>
      <c r="M3498" s="4">
        <v>0</v>
      </c>
      <c r="N3498" s="4">
        <v>0</v>
      </c>
    </row>
    <row r="3499" spans="1:14" ht="45" customHeight="1" x14ac:dyDescent="0.25">
      <c r="A3499" t="s">
        <v>28788</v>
      </c>
      <c r="B3499">
        <v>564</v>
      </c>
      <c r="C3499" s="6" t="s">
        <v>35512</v>
      </c>
      <c r="D3499" s="6" t="s">
        <v>35513</v>
      </c>
      <c r="E3499" s="6" t="s">
        <v>4718</v>
      </c>
      <c r="F3499" s="6" t="s">
        <v>4718</v>
      </c>
      <c r="G3499" s="6" t="s">
        <v>4718</v>
      </c>
      <c r="H3499" s="6" t="s">
        <v>4718</v>
      </c>
      <c r="I3499" s="6" t="s">
        <v>4718</v>
      </c>
      <c r="J3499" s="6" t="s">
        <v>4718</v>
      </c>
      <c r="K3499" s="4">
        <v>11.9748064561552</v>
      </c>
      <c r="L3499" s="4">
        <v>0</v>
      </c>
      <c r="M3499" s="4">
        <v>0</v>
      </c>
      <c r="N3499" s="4">
        <v>0</v>
      </c>
    </row>
    <row r="3500" spans="1:14" ht="45" customHeight="1" x14ac:dyDescent="0.25">
      <c r="A3500" t="s">
        <v>28789</v>
      </c>
      <c r="B3500">
        <v>828</v>
      </c>
      <c r="C3500" s="6" t="s">
        <v>35514</v>
      </c>
      <c r="D3500" s="6" t="s">
        <v>34760</v>
      </c>
      <c r="E3500" s="6" t="s">
        <v>4718</v>
      </c>
      <c r="F3500" s="6" t="s">
        <v>4718</v>
      </c>
      <c r="G3500" s="6" t="s">
        <v>4718</v>
      </c>
      <c r="H3500" s="6" t="s">
        <v>15963</v>
      </c>
      <c r="I3500" s="6" t="s">
        <v>4718</v>
      </c>
      <c r="J3500" s="6" t="s">
        <v>15964</v>
      </c>
      <c r="K3500" s="4">
        <v>11.9691913232235</v>
      </c>
      <c r="L3500" s="4">
        <v>0</v>
      </c>
      <c r="M3500" s="4">
        <v>0</v>
      </c>
      <c r="N3500" s="4">
        <v>0</v>
      </c>
    </row>
    <row r="3501" spans="1:14" ht="45" customHeight="1" x14ac:dyDescent="0.25">
      <c r="A3501" t="s">
        <v>28790</v>
      </c>
      <c r="B3501">
        <v>906</v>
      </c>
      <c r="C3501" s="6" t="s">
        <v>35515</v>
      </c>
      <c r="D3501" s="6" t="s">
        <v>15229</v>
      </c>
      <c r="E3501" s="6" t="s">
        <v>14245</v>
      </c>
      <c r="F3501" s="6" t="s">
        <v>4718</v>
      </c>
      <c r="G3501" s="6" t="s">
        <v>4718</v>
      </c>
      <c r="H3501" s="6" t="s">
        <v>14247</v>
      </c>
      <c r="I3501" s="6" t="s">
        <v>4718</v>
      </c>
      <c r="J3501" s="6" t="s">
        <v>4718</v>
      </c>
      <c r="K3501" s="4">
        <v>11.960491340403699</v>
      </c>
      <c r="L3501" s="4">
        <v>1.3529765165754</v>
      </c>
      <c r="M3501" s="4">
        <v>0</v>
      </c>
      <c r="N3501" s="4">
        <v>0</v>
      </c>
    </row>
    <row r="3502" spans="1:14" ht="45" customHeight="1" x14ac:dyDescent="0.25">
      <c r="A3502" t="s">
        <v>28791</v>
      </c>
      <c r="B3502">
        <v>1710</v>
      </c>
      <c r="C3502" s="6" t="s">
        <v>4752</v>
      </c>
      <c r="D3502" s="6" t="s">
        <v>4752</v>
      </c>
      <c r="E3502" s="6" t="s">
        <v>4752</v>
      </c>
      <c r="F3502" s="6" t="s">
        <v>4752</v>
      </c>
      <c r="G3502" s="6" t="s">
        <v>4752</v>
      </c>
      <c r="H3502" s="6" t="s">
        <v>4752</v>
      </c>
      <c r="I3502" s="6" t="s">
        <v>4752</v>
      </c>
      <c r="J3502" s="6" t="s">
        <v>4752</v>
      </c>
      <c r="K3502" s="4">
        <v>11.9590809409596</v>
      </c>
      <c r="L3502" s="4">
        <v>0</v>
      </c>
      <c r="M3502" s="4">
        <v>0</v>
      </c>
      <c r="N3502" s="4">
        <v>0</v>
      </c>
    </row>
    <row r="3503" spans="1:14" ht="45" customHeight="1" x14ac:dyDescent="0.25">
      <c r="A3503" t="s">
        <v>28792</v>
      </c>
      <c r="B3503">
        <v>1158</v>
      </c>
      <c r="C3503" s="6" t="s">
        <v>35516</v>
      </c>
      <c r="D3503" s="6" t="s">
        <v>10327</v>
      </c>
      <c r="E3503" s="6" t="s">
        <v>4718</v>
      </c>
      <c r="F3503" s="6" t="s">
        <v>4718</v>
      </c>
      <c r="G3503" s="6" t="s">
        <v>4718</v>
      </c>
      <c r="H3503" s="6" t="s">
        <v>4718</v>
      </c>
      <c r="I3503" s="6" t="s">
        <v>4718</v>
      </c>
      <c r="J3503" s="6" t="s">
        <v>4718</v>
      </c>
      <c r="K3503" s="4">
        <v>11.9538169202054</v>
      </c>
      <c r="L3503" s="4">
        <v>0.93996345959191097</v>
      </c>
      <c r="M3503" s="4">
        <v>1.0913843391804201</v>
      </c>
      <c r="N3503" s="4">
        <v>0</v>
      </c>
    </row>
    <row r="3504" spans="1:14" ht="45" customHeight="1" x14ac:dyDescent="0.25">
      <c r="A3504" t="s">
        <v>28793</v>
      </c>
      <c r="B3504">
        <v>696</v>
      </c>
      <c r="C3504" s="6" t="s">
        <v>35517</v>
      </c>
      <c r="D3504" s="6" t="s">
        <v>5176</v>
      </c>
      <c r="E3504" s="6" t="s">
        <v>4718</v>
      </c>
      <c r="F3504" s="6" t="s">
        <v>4718</v>
      </c>
      <c r="G3504" s="6" t="s">
        <v>4718</v>
      </c>
      <c r="H3504" s="6" t="s">
        <v>9252</v>
      </c>
      <c r="I3504" s="6" t="s">
        <v>5117</v>
      </c>
      <c r="J3504" s="6" t="s">
        <v>9253</v>
      </c>
      <c r="K3504" s="4">
        <v>11.9508639595222</v>
      </c>
      <c r="L3504" s="4">
        <v>0</v>
      </c>
      <c r="M3504" s="4">
        <v>0</v>
      </c>
      <c r="N3504" s="4">
        <v>0</v>
      </c>
    </row>
    <row r="3505" spans="1:14" ht="45" customHeight="1" x14ac:dyDescent="0.25">
      <c r="A3505" t="s">
        <v>28794</v>
      </c>
      <c r="B3505">
        <v>789</v>
      </c>
      <c r="C3505" s="6" t="s">
        <v>35518</v>
      </c>
      <c r="D3505" s="6" t="s">
        <v>35519</v>
      </c>
      <c r="E3505" s="6" t="s">
        <v>4718</v>
      </c>
      <c r="F3505" s="6" t="s">
        <v>4718</v>
      </c>
      <c r="G3505" s="6" t="s">
        <v>4718</v>
      </c>
      <c r="H3505" s="6" t="s">
        <v>4718</v>
      </c>
      <c r="I3505" s="6" t="s">
        <v>4718</v>
      </c>
      <c r="J3505" s="6" t="s">
        <v>4718</v>
      </c>
      <c r="K3505" s="4">
        <v>11.946901226351301</v>
      </c>
      <c r="L3505" s="4">
        <v>0</v>
      </c>
      <c r="M3505" s="4">
        <v>0</v>
      </c>
      <c r="N3505" s="4">
        <v>0</v>
      </c>
    </row>
    <row r="3506" spans="1:14" ht="45" customHeight="1" x14ac:dyDescent="0.25">
      <c r="A3506" t="s">
        <v>28795</v>
      </c>
      <c r="B3506">
        <v>1329</v>
      </c>
      <c r="C3506" s="6" t="s">
        <v>35520</v>
      </c>
      <c r="D3506" s="6" t="s">
        <v>9073</v>
      </c>
      <c r="E3506" s="6" t="s">
        <v>4718</v>
      </c>
      <c r="F3506" s="6" t="s">
        <v>4718</v>
      </c>
      <c r="G3506" s="6" t="s">
        <v>4718</v>
      </c>
      <c r="H3506" s="6" t="s">
        <v>9074</v>
      </c>
      <c r="I3506" s="6" t="s">
        <v>4718</v>
      </c>
      <c r="J3506" s="6" t="s">
        <v>9075</v>
      </c>
      <c r="K3506" s="4">
        <v>11.940406547978601</v>
      </c>
      <c r="L3506" s="4">
        <v>0</v>
      </c>
      <c r="M3506" s="4">
        <v>0</v>
      </c>
      <c r="N3506" s="4">
        <v>0</v>
      </c>
    </row>
    <row r="3507" spans="1:14" ht="45" customHeight="1" x14ac:dyDescent="0.25">
      <c r="A3507" t="s">
        <v>28796</v>
      </c>
      <c r="B3507">
        <v>144</v>
      </c>
      <c r="C3507" s="6" t="s">
        <v>35521</v>
      </c>
      <c r="D3507" s="6" t="s">
        <v>9194</v>
      </c>
      <c r="E3507" s="6" t="s">
        <v>4718</v>
      </c>
      <c r="F3507" s="6" t="s">
        <v>4718</v>
      </c>
      <c r="G3507" s="6" t="s">
        <v>4718</v>
      </c>
      <c r="H3507" s="6" t="s">
        <v>32157</v>
      </c>
      <c r="I3507" s="6" t="s">
        <v>14510</v>
      </c>
      <c r="J3507" s="6" t="s">
        <v>30414</v>
      </c>
      <c r="K3507" s="4">
        <v>11.921292848647701</v>
      </c>
      <c r="L3507" s="4">
        <v>0</v>
      </c>
      <c r="M3507" s="4">
        <v>0</v>
      </c>
      <c r="N3507" s="4">
        <v>0</v>
      </c>
    </row>
    <row r="3508" spans="1:14" ht="45" customHeight="1" x14ac:dyDescent="0.25">
      <c r="A3508" t="s">
        <v>28797</v>
      </c>
      <c r="B3508">
        <v>1650</v>
      </c>
      <c r="C3508" s="6" t="s">
        <v>35522</v>
      </c>
      <c r="D3508" s="6" t="s">
        <v>7501</v>
      </c>
      <c r="E3508" s="6" t="s">
        <v>4718</v>
      </c>
      <c r="F3508" s="6" t="s">
        <v>4718</v>
      </c>
      <c r="G3508" s="6" t="s">
        <v>4718</v>
      </c>
      <c r="H3508" s="6" t="s">
        <v>4718</v>
      </c>
      <c r="I3508" s="6" t="s">
        <v>4718</v>
      </c>
      <c r="J3508" s="6" t="s">
        <v>4718</v>
      </c>
      <c r="K3508" s="4">
        <v>11.919518896117101</v>
      </c>
      <c r="L3508" s="4">
        <v>0</v>
      </c>
      <c r="M3508" s="4">
        <v>0</v>
      </c>
      <c r="N3508" s="4">
        <v>0</v>
      </c>
    </row>
    <row r="3509" spans="1:14" ht="45" customHeight="1" x14ac:dyDescent="0.25">
      <c r="A3509" t="s">
        <v>28798</v>
      </c>
      <c r="B3509">
        <v>2343</v>
      </c>
      <c r="C3509" s="6" t="s">
        <v>35523</v>
      </c>
      <c r="D3509" s="6" t="s">
        <v>12173</v>
      </c>
      <c r="E3509" s="6" t="s">
        <v>4718</v>
      </c>
      <c r="F3509" s="6" t="s">
        <v>4718</v>
      </c>
      <c r="G3509" s="6" t="s">
        <v>5267</v>
      </c>
      <c r="H3509" s="6" t="s">
        <v>32591</v>
      </c>
      <c r="I3509" s="6" t="s">
        <v>4718</v>
      </c>
      <c r="J3509" s="6" t="s">
        <v>4718</v>
      </c>
      <c r="K3509" s="4">
        <v>11.9009428080745</v>
      </c>
      <c r="L3509" s="4">
        <v>1.23618366943019</v>
      </c>
      <c r="M3509" s="4">
        <v>0</v>
      </c>
      <c r="N3509" s="4">
        <v>0</v>
      </c>
    </row>
    <row r="3510" spans="1:14" ht="45" customHeight="1" x14ac:dyDescent="0.25">
      <c r="A3510" t="s">
        <v>28799</v>
      </c>
      <c r="B3510">
        <v>633</v>
      </c>
      <c r="C3510" s="6" t="s">
        <v>35524</v>
      </c>
      <c r="D3510" s="6" t="s">
        <v>11610</v>
      </c>
      <c r="E3510" s="6" t="s">
        <v>4718</v>
      </c>
      <c r="F3510" s="6" t="s">
        <v>4718</v>
      </c>
      <c r="G3510" s="6" t="s">
        <v>4718</v>
      </c>
      <c r="H3510" s="6" t="s">
        <v>4718</v>
      </c>
      <c r="I3510" s="6" t="s">
        <v>4718</v>
      </c>
      <c r="J3510" s="6" t="s">
        <v>4718</v>
      </c>
      <c r="K3510" s="4">
        <v>11.8920378498891</v>
      </c>
      <c r="L3510" s="4">
        <v>0</v>
      </c>
      <c r="M3510" s="4">
        <v>0</v>
      </c>
      <c r="N3510" s="4">
        <v>0</v>
      </c>
    </row>
    <row r="3511" spans="1:14" ht="45" customHeight="1" x14ac:dyDescent="0.25">
      <c r="A3511" t="s">
        <v>28800</v>
      </c>
      <c r="B3511">
        <v>1422</v>
      </c>
      <c r="C3511" s="6" t="s">
        <v>4752</v>
      </c>
      <c r="D3511" s="6" t="s">
        <v>4752</v>
      </c>
      <c r="E3511" s="6" t="s">
        <v>4752</v>
      </c>
      <c r="F3511" s="6" t="s">
        <v>4752</v>
      </c>
      <c r="G3511" s="6" t="s">
        <v>4752</v>
      </c>
      <c r="H3511" s="6" t="s">
        <v>4752</v>
      </c>
      <c r="I3511" s="6" t="s">
        <v>4752</v>
      </c>
      <c r="J3511" s="6" t="s">
        <v>4752</v>
      </c>
      <c r="K3511" s="4">
        <v>11.890601380338101</v>
      </c>
      <c r="L3511" s="4">
        <v>0.70204141005298004</v>
      </c>
      <c r="M3511" s="4">
        <v>0</v>
      </c>
      <c r="N3511" s="4">
        <v>0</v>
      </c>
    </row>
    <row r="3512" spans="1:14" ht="45" customHeight="1" x14ac:dyDescent="0.25">
      <c r="A3512" t="s">
        <v>28801</v>
      </c>
      <c r="B3512">
        <v>1353</v>
      </c>
      <c r="C3512" s="6" t="s">
        <v>4752</v>
      </c>
      <c r="D3512" s="6" t="s">
        <v>4752</v>
      </c>
      <c r="E3512" s="6" t="s">
        <v>4752</v>
      </c>
      <c r="F3512" s="6" t="s">
        <v>4752</v>
      </c>
      <c r="G3512" s="6" t="s">
        <v>4752</v>
      </c>
      <c r="H3512" s="6" t="s">
        <v>4752</v>
      </c>
      <c r="I3512" s="6" t="s">
        <v>4752</v>
      </c>
      <c r="J3512" s="6" t="s">
        <v>4752</v>
      </c>
      <c r="K3512" s="4">
        <v>11.8893993015859</v>
      </c>
      <c r="L3512" s="4">
        <v>0</v>
      </c>
      <c r="M3512" s="4">
        <v>0</v>
      </c>
      <c r="N3512" s="4">
        <v>0</v>
      </c>
    </row>
    <row r="3513" spans="1:14" ht="45" customHeight="1" x14ac:dyDescent="0.25">
      <c r="A3513" t="s">
        <v>28802</v>
      </c>
      <c r="B3513">
        <v>1047</v>
      </c>
      <c r="C3513" s="6" t="s">
        <v>35525</v>
      </c>
      <c r="D3513" s="6" t="s">
        <v>35526</v>
      </c>
      <c r="E3513" s="6" t="s">
        <v>4718</v>
      </c>
      <c r="F3513" s="6" t="s">
        <v>4718</v>
      </c>
      <c r="G3513" s="6" t="s">
        <v>18301</v>
      </c>
      <c r="H3513" s="6" t="s">
        <v>18302</v>
      </c>
      <c r="I3513" s="6" t="s">
        <v>18303</v>
      </c>
      <c r="J3513" s="6" t="s">
        <v>18304</v>
      </c>
      <c r="K3513" s="4">
        <v>11.854250765824601</v>
      </c>
      <c r="L3513" s="4">
        <v>0</v>
      </c>
      <c r="M3513" s="4">
        <v>0</v>
      </c>
      <c r="N3513" s="4">
        <v>0</v>
      </c>
    </row>
    <row r="3514" spans="1:14" ht="45" customHeight="1" x14ac:dyDescent="0.25">
      <c r="A3514" t="s">
        <v>28803</v>
      </c>
      <c r="B3514">
        <v>1230</v>
      </c>
      <c r="C3514" s="6" t="s">
        <v>35527</v>
      </c>
      <c r="D3514" s="6" t="s">
        <v>24241</v>
      </c>
      <c r="E3514" s="6" t="s">
        <v>19019</v>
      </c>
      <c r="F3514" s="6" t="s">
        <v>4718</v>
      </c>
      <c r="G3514" s="6" t="s">
        <v>7973</v>
      </c>
      <c r="H3514" s="6" t="s">
        <v>24686</v>
      </c>
      <c r="I3514" s="6" t="s">
        <v>4718</v>
      </c>
      <c r="J3514" s="6" t="s">
        <v>4718</v>
      </c>
      <c r="K3514" s="4">
        <v>11.853148536264801</v>
      </c>
      <c r="L3514" s="4">
        <v>6.0049581991699297</v>
      </c>
      <c r="M3514" s="4">
        <v>0</v>
      </c>
      <c r="N3514" s="4">
        <v>0</v>
      </c>
    </row>
    <row r="3515" spans="1:14" ht="45" customHeight="1" x14ac:dyDescent="0.25">
      <c r="A3515" t="s">
        <v>28804</v>
      </c>
      <c r="B3515">
        <v>495</v>
      </c>
      <c r="C3515" s="6" t="s">
        <v>4752</v>
      </c>
      <c r="D3515" s="6" t="s">
        <v>4752</v>
      </c>
      <c r="E3515" s="6" t="s">
        <v>4752</v>
      </c>
      <c r="F3515" s="6" t="s">
        <v>4752</v>
      </c>
      <c r="G3515" s="6" t="s">
        <v>4752</v>
      </c>
      <c r="H3515" s="6" t="s">
        <v>4752</v>
      </c>
      <c r="I3515" s="6" t="s">
        <v>4752</v>
      </c>
      <c r="J3515" s="6" t="s">
        <v>4752</v>
      </c>
      <c r="K3515" s="4">
        <v>11.8318106758302</v>
      </c>
      <c r="L3515" s="4">
        <v>0</v>
      </c>
      <c r="M3515" s="4">
        <v>0</v>
      </c>
      <c r="N3515" s="4">
        <v>0</v>
      </c>
    </row>
    <row r="3516" spans="1:14" ht="45" customHeight="1" x14ac:dyDescent="0.25">
      <c r="A3516" t="s">
        <v>28805</v>
      </c>
      <c r="B3516">
        <v>1866</v>
      </c>
      <c r="C3516" s="6" t="s">
        <v>35528</v>
      </c>
      <c r="D3516" s="6" t="s">
        <v>35529</v>
      </c>
      <c r="E3516" s="6" t="s">
        <v>4718</v>
      </c>
      <c r="F3516" s="6" t="s">
        <v>4718</v>
      </c>
      <c r="G3516" s="6" t="s">
        <v>4718</v>
      </c>
      <c r="H3516" s="6" t="s">
        <v>15187</v>
      </c>
      <c r="I3516" s="6" t="s">
        <v>4718</v>
      </c>
      <c r="J3516" s="6" t="s">
        <v>10081</v>
      </c>
      <c r="K3516" s="4">
        <v>11.8238372561301</v>
      </c>
      <c r="L3516" s="4">
        <v>0</v>
      </c>
      <c r="M3516" s="4">
        <v>0</v>
      </c>
      <c r="N3516" s="4">
        <v>0</v>
      </c>
    </row>
    <row r="3517" spans="1:14" ht="45" customHeight="1" x14ac:dyDescent="0.25">
      <c r="A3517" t="s">
        <v>28806</v>
      </c>
      <c r="B3517">
        <v>486</v>
      </c>
      <c r="C3517" s="6" t="s">
        <v>35530</v>
      </c>
      <c r="D3517" s="6" t="s">
        <v>35531</v>
      </c>
      <c r="E3517" s="6" t="s">
        <v>35532</v>
      </c>
      <c r="F3517" s="6" t="s">
        <v>4718</v>
      </c>
      <c r="G3517" s="6" t="s">
        <v>4718</v>
      </c>
      <c r="H3517" s="6" t="s">
        <v>6866</v>
      </c>
      <c r="I3517" s="6" t="s">
        <v>5750</v>
      </c>
      <c r="J3517" s="6" t="s">
        <v>4718</v>
      </c>
      <c r="K3517" s="4">
        <v>11.822531972559901</v>
      </c>
      <c r="L3517" s="4">
        <v>0</v>
      </c>
      <c r="M3517" s="4">
        <v>0</v>
      </c>
      <c r="N3517" s="4">
        <v>0</v>
      </c>
    </row>
    <row r="3518" spans="1:14" ht="45" customHeight="1" x14ac:dyDescent="0.25">
      <c r="A3518" t="s">
        <v>28807</v>
      </c>
      <c r="B3518">
        <v>753</v>
      </c>
      <c r="C3518" s="6" t="s">
        <v>35533</v>
      </c>
      <c r="D3518" s="6" t="s">
        <v>35534</v>
      </c>
      <c r="E3518" s="6" t="s">
        <v>35535</v>
      </c>
      <c r="F3518" s="6" t="s">
        <v>4718</v>
      </c>
      <c r="G3518" s="6" t="s">
        <v>35536</v>
      </c>
      <c r="H3518" s="6" t="s">
        <v>35537</v>
      </c>
      <c r="I3518" s="6" t="s">
        <v>4718</v>
      </c>
      <c r="J3518" s="6" t="s">
        <v>4718</v>
      </c>
      <c r="K3518" s="4">
        <v>11.8219039384916</v>
      </c>
      <c r="L3518" s="4">
        <v>0</v>
      </c>
      <c r="M3518" s="4">
        <v>0</v>
      </c>
      <c r="N3518" s="4">
        <v>0</v>
      </c>
    </row>
    <row r="3519" spans="1:14" ht="45" customHeight="1" x14ac:dyDescent="0.25">
      <c r="A3519" t="s">
        <v>28808</v>
      </c>
      <c r="B3519">
        <v>465</v>
      </c>
      <c r="C3519" s="6" t="s">
        <v>35538</v>
      </c>
      <c r="D3519" s="6" t="s">
        <v>34322</v>
      </c>
      <c r="E3519" s="6" t="s">
        <v>14368</v>
      </c>
      <c r="F3519" s="6" t="s">
        <v>4718</v>
      </c>
      <c r="G3519" s="6" t="s">
        <v>6163</v>
      </c>
      <c r="H3519" s="6" t="s">
        <v>14369</v>
      </c>
      <c r="I3519" s="6" t="s">
        <v>6165</v>
      </c>
      <c r="J3519" s="6" t="s">
        <v>6166</v>
      </c>
      <c r="K3519" s="4">
        <v>11.8175824769339</v>
      </c>
      <c r="L3519" s="4">
        <v>0</v>
      </c>
      <c r="M3519" s="4">
        <v>0</v>
      </c>
      <c r="N3519" s="4">
        <v>0</v>
      </c>
    </row>
    <row r="3520" spans="1:14" ht="45" customHeight="1" x14ac:dyDescent="0.25">
      <c r="A3520" t="s">
        <v>28809</v>
      </c>
      <c r="B3520">
        <v>594</v>
      </c>
      <c r="C3520" s="6" t="s">
        <v>35539</v>
      </c>
      <c r="D3520" s="6" t="s">
        <v>10143</v>
      </c>
      <c r="E3520" s="6" t="s">
        <v>4718</v>
      </c>
      <c r="F3520" s="6" t="s">
        <v>4718</v>
      </c>
      <c r="G3520" s="6" t="s">
        <v>4718</v>
      </c>
      <c r="H3520" s="6" t="s">
        <v>4718</v>
      </c>
      <c r="I3520" s="6" t="s">
        <v>4718</v>
      </c>
      <c r="J3520" s="6" t="s">
        <v>4718</v>
      </c>
      <c r="K3520" s="4">
        <v>11.8013504792243</v>
      </c>
      <c r="L3520" s="4">
        <v>0</v>
      </c>
      <c r="M3520" s="4">
        <v>0</v>
      </c>
      <c r="N3520" s="4">
        <v>0</v>
      </c>
    </row>
    <row r="3521" spans="1:14" ht="45" customHeight="1" x14ac:dyDescent="0.25">
      <c r="A3521" t="s">
        <v>28810</v>
      </c>
      <c r="B3521">
        <v>1269</v>
      </c>
      <c r="C3521" s="6" t="s">
        <v>35540</v>
      </c>
      <c r="D3521" s="6" t="s">
        <v>12740</v>
      </c>
      <c r="E3521" s="6" t="s">
        <v>4718</v>
      </c>
      <c r="F3521" s="6" t="s">
        <v>4718</v>
      </c>
      <c r="G3521" s="6" t="s">
        <v>4718</v>
      </c>
      <c r="H3521" s="6" t="s">
        <v>4718</v>
      </c>
      <c r="I3521" s="6" t="s">
        <v>4718</v>
      </c>
      <c r="J3521" s="6" t="s">
        <v>4718</v>
      </c>
      <c r="K3521" s="4">
        <v>11.8004347207381</v>
      </c>
      <c r="L3521" s="4">
        <v>0</v>
      </c>
      <c r="M3521" s="4">
        <v>0</v>
      </c>
      <c r="N3521" s="4">
        <v>0</v>
      </c>
    </row>
    <row r="3522" spans="1:14" ht="45" customHeight="1" x14ac:dyDescent="0.25">
      <c r="A3522" t="s">
        <v>28811</v>
      </c>
      <c r="B3522">
        <v>1041</v>
      </c>
      <c r="C3522" s="6" t="s">
        <v>35541</v>
      </c>
      <c r="D3522" s="6" t="s">
        <v>35542</v>
      </c>
      <c r="E3522" s="6" t="s">
        <v>4718</v>
      </c>
      <c r="F3522" s="6" t="s">
        <v>4718</v>
      </c>
      <c r="G3522" s="6" t="s">
        <v>5719</v>
      </c>
      <c r="H3522" s="6" t="s">
        <v>8263</v>
      </c>
      <c r="I3522" s="6" t="s">
        <v>5721</v>
      </c>
      <c r="J3522" s="6" t="s">
        <v>5722</v>
      </c>
      <c r="K3522" s="4">
        <v>11.7974751372737</v>
      </c>
      <c r="L3522" s="4">
        <v>0.97747625893443801</v>
      </c>
      <c r="M3522" s="4">
        <v>0</v>
      </c>
      <c r="N3522" s="4">
        <v>0</v>
      </c>
    </row>
    <row r="3523" spans="1:14" ht="45" customHeight="1" x14ac:dyDescent="0.25">
      <c r="A3523" t="s">
        <v>28812</v>
      </c>
      <c r="B3523">
        <v>828</v>
      </c>
      <c r="C3523" s="6" t="s">
        <v>4752</v>
      </c>
      <c r="D3523" s="6" t="s">
        <v>4752</v>
      </c>
      <c r="E3523" s="6" t="s">
        <v>4752</v>
      </c>
      <c r="F3523" s="6" t="s">
        <v>4752</v>
      </c>
      <c r="G3523" s="6" t="s">
        <v>4752</v>
      </c>
      <c r="H3523" s="6" t="s">
        <v>4752</v>
      </c>
      <c r="I3523" s="6" t="s">
        <v>4752</v>
      </c>
      <c r="J3523" s="6" t="s">
        <v>4752</v>
      </c>
      <c r="K3523" s="4">
        <v>11.768942177561399</v>
      </c>
      <c r="L3523" s="4">
        <v>0</v>
      </c>
      <c r="M3523" s="4">
        <v>0</v>
      </c>
      <c r="N3523" s="4">
        <v>0</v>
      </c>
    </row>
    <row r="3524" spans="1:14" ht="45" customHeight="1" x14ac:dyDescent="0.25">
      <c r="A3524" t="s">
        <v>28813</v>
      </c>
      <c r="B3524">
        <v>1011</v>
      </c>
      <c r="C3524" s="6" t="s">
        <v>35543</v>
      </c>
      <c r="D3524" s="6" t="s">
        <v>32932</v>
      </c>
      <c r="E3524" s="6" t="s">
        <v>4718</v>
      </c>
      <c r="F3524" s="6" t="s">
        <v>4718</v>
      </c>
      <c r="G3524" s="6" t="s">
        <v>4718</v>
      </c>
      <c r="H3524" s="6" t="s">
        <v>13325</v>
      </c>
      <c r="I3524" s="6" t="s">
        <v>4718</v>
      </c>
      <c r="J3524" s="6" t="s">
        <v>4718</v>
      </c>
      <c r="K3524" s="4">
        <v>11.7580495309673</v>
      </c>
      <c r="L3524" s="4">
        <v>3.0610672045455498</v>
      </c>
      <c r="M3524" s="4">
        <v>0</v>
      </c>
      <c r="N3524" s="4">
        <v>0</v>
      </c>
    </row>
    <row r="3525" spans="1:14" ht="45" customHeight="1" x14ac:dyDescent="0.25">
      <c r="A3525" t="s">
        <v>28814</v>
      </c>
      <c r="B3525">
        <v>1437</v>
      </c>
      <c r="C3525" s="6" t="s">
        <v>30685</v>
      </c>
      <c r="D3525" s="6" t="s">
        <v>30686</v>
      </c>
      <c r="E3525" s="6" t="s">
        <v>4718</v>
      </c>
      <c r="F3525" s="6" t="s">
        <v>4718</v>
      </c>
      <c r="G3525" s="6" t="s">
        <v>30672</v>
      </c>
      <c r="H3525" s="6" t="s">
        <v>30673</v>
      </c>
      <c r="I3525" s="6" t="s">
        <v>24891</v>
      </c>
      <c r="J3525" s="6" t="s">
        <v>30674</v>
      </c>
      <c r="K3525" s="4">
        <v>11.757568209567999</v>
      </c>
      <c r="L3525" s="4">
        <v>0.43283733421112702</v>
      </c>
      <c r="M3525" s="4">
        <v>0.43974358551528597</v>
      </c>
      <c r="N3525" s="4">
        <v>0</v>
      </c>
    </row>
    <row r="3526" spans="1:14" ht="45" customHeight="1" x14ac:dyDescent="0.25">
      <c r="A3526" t="s">
        <v>28815</v>
      </c>
      <c r="B3526">
        <v>1005</v>
      </c>
      <c r="C3526" s="6" t="s">
        <v>4752</v>
      </c>
      <c r="D3526" s="6" t="s">
        <v>4752</v>
      </c>
      <c r="E3526" s="6" t="s">
        <v>4752</v>
      </c>
      <c r="F3526" s="6" t="s">
        <v>4752</v>
      </c>
      <c r="G3526" s="6" t="s">
        <v>4752</v>
      </c>
      <c r="H3526" s="6" t="s">
        <v>4752</v>
      </c>
      <c r="I3526" s="6" t="s">
        <v>4752</v>
      </c>
      <c r="J3526" s="6" t="s">
        <v>4752</v>
      </c>
      <c r="K3526" s="4">
        <v>11.756151944765501</v>
      </c>
      <c r="L3526" s="4">
        <v>0</v>
      </c>
      <c r="M3526" s="4">
        <v>0</v>
      </c>
      <c r="N3526" s="4">
        <v>0</v>
      </c>
    </row>
    <row r="3527" spans="1:14" ht="45" customHeight="1" x14ac:dyDescent="0.25">
      <c r="A3527" t="s">
        <v>28816</v>
      </c>
      <c r="B3527">
        <v>657</v>
      </c>
      <c r="C3527" s="6" t="s">
        <v>35544</v>
      </c>
      <c r="D3527" s="6" t="s">
        <v>34380</v>
      </c>
      <c r="E3527" s="6" t="s">
        <v>4718</v>
      </c>
      <c r="F3527" s="6" t="s">
        <v>4718</v>
      </c>
      <c r="G3527" s="6" t="s">
        <v>4718</v>
      </c>
      <c r="H3527" s="6" t="s">
        <v>34381</v>
      </c>
      <c r="I3527" s="6" t="s">
        <v>4718</v>
      </c>
      <c r="J3527" s="6" t="s">
        <v>4718</v>
      </c>
      <c r="K3527" s="4">
        <v>11.741944465157401</v>
      </c>
      <c r="L3527" s="4">
        <v>0</v>
      </c>
      <c r="M3527" s="4">
        <v>0</v>
      </c>
      <c r="N3527" s="4">
        <v>0</v>
      </c>
    </row>
    <row r="3528" spans="1:14" ht="45" customHeight="1" x14ac:dyDescent="0.25">
      <c r="A3528" t="s">
        <v>28817</v>
      </c>
      <c r="B3528">
        <v>624</v>
      </c>
      <c r="C3528" s="6" t="s">
        <v>35545</v>
      </c>
      <c r="D3528" s="6" t="s">
        <v>12370</v>
      </c>
      <c r="E3528" s="6" t="s">
        <v>4718</v>
      </c>
      <c r="F3528" s="6" t="s">
        <v>4718</v>
      </c>
      <c r="G3528" s="6" t="s">
        <v>9668</v>
      </c>
      <c r="H3528" s="6" t="s">
        <v>35546</v>
      </c>
      <c r="I3528" s="6" t="s">
        <v>9670</v>
      </c>
      <c r="J3528" s="6" t="s">
        <v>5615</v>
      </c>
      <c r="K3528" s="4">
        <v>11.7384111414791</v>
      </c>
      <c r="L3528" s="4">
        <v>0</v>
      </c>
      <c r="M3528" s="4">
        <v>0</v>
      </c>
      <c r="N3528" s="4">
        <v>0</v>
      </c>
    </row>
    <row r="3529" spans="1:14" ht="45" customHeight="1" x14ac:dyDescent="0.25">
      <c r="A3529" t="s">
        <v>28818</v>
      </c>
      <c r="B3529">
        <v>2544</v>
      </c>
      <c r="C3529" s="6" t="s">
        <v>35547</v>
      </c>
      <c r="D3529" s="6" t="s">
        <v>8042</v>
      </c>
      <c r="E3529" s="6" t="s">
        <v>4718</v>
      </c>
      <c r="F3529" s="6" t="s">
        <v>4718</v>
      </c>
      <c r="G3529" s="6" t="s">
        <v>4718</v>
      </c>
      <c r="H3529" s="6" t="s">
        <v>4718</v>
      </c>
      <c r="I3529" s="6" t="s">
        <v>4718</v>
      </c>
      <c r="J3529" s="6" t="s">
        <v>4718</v>
      </c>
      <c r="K3529" s="4">
        <v>11.7348899392675</v>
      </c>
      <c r="L3529" s="4">
        <v>0.51954516693414099</v>
      </c>
      <c r="M3529" s="4">
        <v>0</v>
      </c>
      <c r="N3529" s="4">
        <v>0</v>
      </c>
    </row>
    <row r="3530" spans="1:14" ht="45" customHeight="1" x14ac:dyDescent="0.25">
      <c r="A3530" t="s">
        <v>28819</v>
      </c>
      <c r="B3530">
        <v>525</v>
      </c>
      <c r="C3530" s="6" t="s">
        <v>35548</v>
      </c>
      <c r="D3530" s="6" t="s">
        <v>35549</v>
      </c>
      <c r="E3530" s="6" t="s">
        <v>4718</v>
      </c>
      <c r="F3530" s="6" t="s">
        <v>4718</v>
      </c>
      <c r="G3530" s="6" t="s">
        <v>34942</v>
      </c>
      <c r="H3530" s="6" t="s">
        <v>34943</v>
      </c>
      <c r="I3530" s="6" t="s">
        <v>4718</v>
      </c>
      <c r="J3530" s="6" t="s">
        <v>4718</v>
      </c>
      <c r="K3530" s="4">
        <v>11.7313561573326</v>
      </c>
      <c r="L3530" s="4">
        <v>0</v>
      </c>
      <c r="M3530" s="4">
        <v>0</v>
      </c>
      <c r="N3530" s="4">
        <v>0</v>
      </c>
    </row>
    <row r="3531" spans="1:14" ht="45" customHeight="1" x14ac:dyDescent="0.25">
      <c r="A3531" t="s">
        <v>28820</v>
      </c>
      <c r="B3531">
        <v>1620</v>
      </c>
      <c r="C3531" s="6" t="s">
        <v>35550</v>
      </c>
      <c r="D3531" s="6" t="s">
        <v>35551</v>
      </c>
      <c r="E3531" s="6" t="s">
        <v>35552</v>
      </c>
      <c r="F3531" s="6" t="s">
        <v>4718</v>
      </c>
      <c r="G3531" s="6" t="s">
        <v>32752</v>
      </c>
      <c r="H3531" s="6" t="s">
        <v>32753</v>
      </c>
      <c r="I3531" s="6" t="s">
        <v>4718</v>
      </c>
      <c r="J3531" s="6" t="s">
        <v>4718</v>
      </c>
      <c r="K3531" s="4">
        <v>11.7210684158278</v>
      </c>
      <c r="L3531" s="4">
        <v>2.0721059056694</v>
      </c>
      <c r="M3531" s="4">
        <v>0</v>
      </c>
      <c r="N3531" s="4">
        <v>0</v>
      </c>
    </row>
    <row r="3532" spans="1:14" ht="45" customHeight="1" x14ac:dyDescent="0.25">
      <c r="A3532" t="s">
        <v>28821</v>
      </c>
      <c r="B3532">
        <v>195</v>
      </c>
      <c r="C3532" s="6" t="s">
        <v>4752</v>
      </c>
      <c r="D3532" s="6" t="s">
        <v>4752</v>
      </c>
      <c r="E3532" s="6" t="s">
        <v>4752</v>
      </c>
      <c r="F3532" s="6" t="s">
        <v>4752</v>
      </c>
      <c r="G3532" s="6" t="s">
        <v>4752</v>
      </c>
      <c r="H3532" s="6" t="s">
        <v>4752</v>
      </c>
      <c r="I3532" s="6" t="s">
        <v>4752</v>
      </c>
      <c r="J3532" s="6" t="s">
        <v>4752</v>
      </c>
      <c r="K3532" s="4">
        <v>11.7207793616329</v>
      </c>
      <c r="L3532" s="4">
        <v>0</v>
      </c>
      <c r="M3532" s="4">
        <v>0</v>
      </c>
      <c r="N3532" s="4">
        <v>0</v>
      </c>
    </row>
    <row r="3533" spans="1:14" ht="45" customHeight="1" x14ac:dyDescent="0.25">
      <c r="A3533" t="s">
        <v>28822</v>
      </c>
      <c r="B3533">
        <v>411</v>
      </c>
      <c r="C3533" s="6" t="s">
        <v>4752</v>
      </c>
      <c r="D3533" s="6" t="s">
        <v>4752</v>
      </c>
      <c r="E3533" s="6" t="s">
        <v>4752</v>
      </c>
      <c r="F3533" s="6" t="s">
        <v>4752</v>
      </c>
      <c r="G3533" s="6" t="s">
        <v>4752</v>
      </c>
      <c r="H3533" s="6" t="s">
        <v>4752</v>
      </c>
      <c r="I3533" s="6" t="s">
        <v>4752</v>
      </c>
      <c r="J3533" s="6" t="s">
        <v>4752</v>
      </c>
      <c r="K3533" s="4">
        <v>11.716330187974901</v>
      </c>
      <c r="L3533" s="4">
        <v>0</v>
      </c>
      <c r="M3533" s="4">
        <v>0</v>
      </c>
      <c r="N3533" s="4">
        <v>0</v>
      </c>
    </row>
    <row r="3534" spans="1:14" ht="45" customHeight="1" x14ac:dyDescent="0.25">
      <c r="A3534" t="s">
        <v>28823</v>
      </c>
      <c r="B3534">
        <v>1686</v>
      </c>
      <c r="C3534" s="6" t="s">
        <v>35553</v>
      </c>
      <c r="D3534" s="6" t="s">
        <v>7891</v>
      </c>
      <c r="E3534" s="6" t="s">
        <v>4718</v>
      </c>
      <c r="F3534" s="6" t="s">
        <v>4718</v>
      </c>
      <c r="G3534" s="6" t="s">
        <v>4718</v>
      </c>
      <c r="H3534" s="6" t="s">
        <v>25137</v>
      </c>
      <c r="I3534" s="6" t="s">
        <v>5463</v>
      </c>
      <c r="J3534" s="6" t="s">
        <v>25136</v>
      </c>
      <c r="K3534" s="4">
        <v>11.714672889717001</v>
      </c>
      <c r="L3534" s="4">
        <v>0</v>
      </c>
      <c r="M3534" s="4">
        <v>0</v>
      </c>
      <c r="N3534" s="4">
        <v>0</v>
      </c>
    </row>
    <row r="3535" spans="1:14" ht="45" customHeight="1" x14ac:dyDescent="0.25">
      <c r="A3535" t="s">
        <v>28824</v>
      </c>
      <c r="B3535">
        <v>1251</v>
      </c>
      <c r="C3535" s="6" t="s">
        <v>35554</v>
      </c>
      <c r="D3535" s="6" t="s">
        <v>35555</v>
      </c>
      <c r="E3535" s="6" t="s">
        <v>4718</v>
      </c>
      <c r="F3535" s="6" t="s">
        <v>4718</v>
      </c>
      <c r="G3535" s="6" t="s">
        <v>35556</v>
      </c>
      <c r="H3535" s="6" t="s">
        <v>35557</v>
      </c>
      <c r="I3535" s="6" t="s">
        <v>35558</v>
      </c>
      <c r="J3535" s="6" t="s">
        <v>4718</v>
      </c>
      <c r="K3535" s="4">
        <v>11.713345567457999</v>
      </c>
      <c r="L3535" s="4">
        <v>0.47447838388324398</v>
      </c>
      <c r="M3535" s="4">
        <v>0</v>
      </c>
      <c r="N3535" s="4">
        <v>0</v>
      </c>
    </row>
    <row r="3536" spans="1:14" ht="45" customHeight="1" x14ac:dyDescent="0.25">
      <c r="A3536" t="s">
        <v>28825</v>
      </c>
      <c r="B3536">
        <v>333</v>
      </c>
      <c r="C3536" s="6" t="s">
        <v>4752</v>
      </c>
      <c r="D3536" s="6" t="s">
        <v>4752</v>
      </c>
      <c r="E3536" s="6" t="s">
        <v>4752</v>
      </c>
      <c r="F3536" s="6" t="s">
        <v>4752</v>
      </c>
      <c r="G3536" s="6" t="s">
        <v>4752</v>
      </c>
      <c r="H3536" s="6" t="s">
        <v>4752</v>
      </c>
      <c r="I3536" s="6" t="s">
        <v>4752</v>
      </c>
      <c r="J3536" s="6" t="s">
        <v>4752</v>
      </c>
      <c r="K3536" s="4">
        <v>11.6975935431969</v>
      </c>
      <c r="L3536" s="4">
        <v>0</v>
      </c>
      <c r="M3536" s="4">
        <v>0</v>
      </c>
      <c r="N3536" s="4">
        <v>0</v>
      </c>
    </row>
    <row r="3537" spans="1:14" ht="45" customHeight="1" x14ac:dyDescent="0.25">
      <c r="A3537" t="s">
        <v>28826</v>
      </c>
      <c r="B3537">
        <v>1365</v>
      </c>
      <c r="C3537" s="6" t="s">
        <v>35559</v>
      </c>
      <c r="D3537" s="6" t="s">
        <v>32714</v>
      </c>
      <c r="E3537" s="6" t="s">
        <v>4718</v>
      </c>
      <c r="F3537" s="6" t="s">
        <v>4718</v>
      </c>
      <c r="G3537" s="6" t="s">
        <v>4718</v>
      </c>
      <c r="H3537" s="6" t="s">
        <v>35560</v>
      </c>
      <c r="I3537" s="6" t="s">
        <v>5117</v>
      </c>
      <c r="J3537" s="6" t="s">
        <v>10447</v>
      </c>
      <c r="K3537" s="4">
        <v>11.687420844871401</v>
      </c>
      <c r="L3537" s="4">
        <v>0</v>
      </c>
      <c r="M3537" s="4">
        <v>0</v>
      </c>
      <c r="N3537" s="4">
        <v>0</v>
      </c>
    </row>
    <row r="3538" spans="1:14" ht="45" customHeight="1" x14ac:dyDescent="0.25">
      <c r="A3538" t="s">
        <v>28827</v>
      </c>
      <c r="B3538">
        <v>1017</v>
      </c>
      <c r="C3538" s="6" t="s">
        <v>35561</v>
      </c>
      <c r="D3538" s="6" t="s">
        <v>24196</v>
      </c>
      <c r="E3538" s="6" t="s">
        <v>4718</v>
      </c>
      <c r="F3538" s="6" t="s">
        <v>4718</v>
      </c>
      <c r="G3538" s="6" t="s">
        <v>4718</v>
      </c>
      <c r="H3538" s="6" t="s">
        <v>4718</v>
      </c>
      <c r="I3538" s="6" t="s">
        <v>4718</v>
      </c>
      <c r="J3538" s="6" t="s">
        <v>4718</v>
      </c>
      <c r="K3538" s="4">
        <v>11.6840944775573</v>
      </c>
      <c r="L3538" s="4">
        <v>1.12827091460593</v>
      </c>
      <c r="M3538" s="4">
        <v>0</v>
      </c>
      <c r="N3538" s="4">
        <v>0</v>
      </c>
    </row>
    <row r="3539" spans="1:14" ht="45" customHeight="1" x14ac:dyDescent="0.25">
      <c r="A3539" t="s">
        <v>28828</v>
      </c>
      <c r="B3539">
        <v>675</v>
      </c>
      <c r="C3539" s="6" t="s">
        <v>35562</v>
      </c>
      <c r="D3539" s="6" t="s">
        <v>35563</v>
      </c>
      <c r="E3539" s="6" t="s">
        <v>4718</v>
      </c>
      <c r="F3539" s="6" t="s">
        <v>4718</v>
      </c>
      <c r="G3539" s="6" t="s">
        <v>4718</v>
      </c>
      <c r="H3539" s="6" t="s">
        <v>4718</v>
      </c>
      <c r="I3539" s="6" t="s">
        <v>4718</v>
      </c>
      <c r="J3539" s="6" t="s">
        <v>4718</v>
      </c>
      <c r="K3539" s="4">
        <v>11.6762005038753</v>
      </c>
      <c r="L3539" s="4">
        <v>0</v>
      </c>
      <c r="M3539" s="4">
        <v>0</v>
      </c>
      <c r="N3539" s="4">
        <v>0</v>
      </c>
    </row>
    <row r="3540" spans="1:14" ht="45" customHeight="1" x14ac:dyDescent="0.25">
      <c r="A3540" t="s">
        <v>28829</v>
      </c>
      <c r="B3540">
        <v>858</v>
      </c>
      <c r="C3540" s="6" t="s">
        <v>35564</v>
      </c>
      <c r="D3540" s="6" t="s">
        <v>4718</v>
      </c>
      <c r="E3540" s="6" t="s">
        <v>4718</v>
      </c>
      <c r="F3540" s="6" t="s">
        <v>4718</v>
      </c>
      <c r="G3540" s="6" t="s">
        <v>4718</v>
      </c>
      <c r="H3540" s="6" t="s">
        <v>4718</v>
      </c>
      <c r="I3540" s="6" t="s">
        <v>4718</v>
      </c>
      <c r="J3540" s="6" t="s">
        <v>4718</v>
      </c>
      <c r="K3540" s="4">
        <v>11.6739140014339</v>
      </c>
      <c r="L3540" s="4">
        <v>0</v>
      </c>
      <c r="M3540" s="4">
        <v>0</v>
      </c>
      <c r="N3540" s="4">
        <v>0</v>
      </c>
    </row>
    <row r="3541" spans="1:14" ht="45" customHeight="1" x14ac:dyDescent="0.25">
      <c r="A3541" t="s">
        <v>28830</v>
      </c>
      <c r="B3541">
        <v>1686</v>
      </c>
      <c r="C3541" s="6" t="s">
        <v>35565</v>
      </c>
      <c r="D3541" s="6" t="s">
        <v>12539</v>
      </c>
      <c r="E3541" s="6" t="s">
        <v>4718</v>
      </c>
      <c r="F3541" s="6" t="s">
        <v>4718</v>
      </c>
      <c r="G3541" s="6" t="s">
        <v>35566</v>
      </c>
      <c r="H3541" s="6" t="s">
        <v>35567</v>
      </c>
      <c r="I3541" s="6" t="s">
        <v>4718</v>
      </c>
      <c r="J3541" s="6" t="s">
        <v>4718</v>
      </c>
      <c r="K3541" s="4">
        <v>11.672187598100701</v>
      </c>
      <c r="L3541" s="4">
        <v>0</v>
      </c>
      <c r="M3541" s="4">
        <v>0</v>
      </c>
      <c r="N3541" s="4">
        <v>0</v>
      </c>
    </row>
    <row r="3542" spans="1:14" ht="45" customHeight="1" x14ac:dyDescent="0.25">
      <c r="A3542" t="s">
        <v>28831</v>
      </c>
      <c r="B3542">
        <v>1158</v>
      </c>
      <c r="C3542" s="6" t="s">
        <v>35568</v>
      </c>
      <c r="D3542" s="6" t="s">
        <v>30945</v>
      </c>
      <c r="E3542" s="6" t="s">
        <v>4718</v>
      </c>
      <c r="F3542" s="6" t="s">
        <v>4718</v>
      </c>
      <c r="G3542" s="6" t="s">
        <v>4718</v>
      </c>
      <c r="H3542" s="6" t="s">
        <v>4718</v>
      </c>
      <c r="I3542" s="6" t="s">
        <v>4718</v>
      </c>
      <c r="J3542" s="6" t="s">
        <v>4718</v>
      </c>
      <c r="K3542" s="4">
        <v>11.667509114505499</v>
      </c>
      <c r="L3542" s="4">
        <v>1.2448472477232799</v>
      </c>
      <c r="M3542" s="4">
        <v>0</v>
      </c>
      <c r="N3542" s="4">
        <v>0</v>
      </c>
    </row>
    <row r="3543" spans="1:14" ht="45" customHeight="1" x14ac:dyDescent="0.25">
      <c r="A3543" t="s">
        <v>28832</v>
      </c>
      <c r="B3543">
        <v>984</v>
      </c>
      <c r="C3543" s="6" t="s">
        <v>35569</v>
      </c>
      <c r="D3543" s="6" t="s">
        <v>24108</v>
      </c>
      <c r="E3543" s="6" t="s">
        <v>4718</v>
      </c>
      <c r="F3543" s="6" t="s">
        <v>4718</v>
      </c>
      <c r="G3543" s="6" t="s">
        <v>4718</v>
      </c>
      <c r="H3543" s="6" t="s">
        <v>4718</v>
      </c>
      <c r="I3543" s="6" t="s">
        <v>4718</v>
      </c>
      <c r="J3543" s="6" t="s">
        <v>4718</v>
      </c>
      <c r="K3543" s="4">
        <v>11.6506360074131</v>
      </c>
      <c r="L3543" s="4">
        <v>0</v>
      </c>
      <c r="M3543" s="4">
        <v>0</v>
      </c>
      <c r="N3543" s="4">
        <v>0</v>
      </c>
    </row>
    <row r="3544" spans="1:14" ht="45" customHeight="1" x14ac:dyDescent="0.25">
      <c r="A3544" t="s">
        <v>28833</v>
      </c>
      <c r="B3544">
        <v>1044</v>
      </c>
      <c r="C3544" s="6" t="s">
        <v>35570</v>
      </c>
      <c r="D3544" s="6" t="s">
        <v>23977</v>
      </c>
      <c r="E3544" s="6" t="s">
        <v>4718</v>
      </c>
      <c r="F3544" s="6" t="s">
        <v>4718</v>
      </c>
      <c r="G3544" s="6" t="s">
        <v>4718</v>
      </c>
      <c r="H3544" s="6" t="s">
        <v>4718</v>
      </c>
      <c r="I3544" s="6" t="s">
        <v>4718</v>
      </c>
      <c r="J3544" s="6" t="s">
        <v>4718</v>
      </c>
      <c r="K3544" s="4">
        <v>11.6490094529383</v>
      </c>
      <c r="L3544" s="4">
        <v>0</v>
      </c>
      <c r="M3544" s="4">
        <v>0</v>
      </c>
      <c r="N3544" s="4">
        <v>0</v>
      </c>
    </row>
    <row r="3545" spans="1:14" ht="45" customHeight="1" x14ac:dyDescent="0.25">
      <c r="A3545" t="s">
        <v>28834</v>
      </c>
      <c r="B3545">
        <v>270</v>
      </c>
      <c r="C3545" s="6" t="s">
        <v>4752</v>
      </c>
      <c r="D3545" s="6" t="s">
        <v>4752</v>
      </c>
      <c r="E3545" s="6" t="s">
        <v>4752</v>
      </c>
      <c r="F3545" s="6" t="s">
        <v>4752</v>
      </c>
      <c r="G3545" s="6" t="s">
        <v>4752</v>
      </c>
      <c r="H3545" s="6" t="s">
        <v>4752</v>
      </c>
      <c r="I3545" s="6" t="s">
        <v>4752</v>
      </c>
      <c r="J3545" s="6" t="s">
        <v>4752</v>
      </c>
      <c r="K3545" s="4">
        <v>11.6469891857821</v>
      </c>
      <c r="L3545" s="4">
        <v>0</v>
      </c>
      <c r="M3545" s="4">
        <v>39.906787302775001</v>
      </c>
      <c r="N3545" s="4">
        <v>0</v>
      </c>
    </row>
    <row r="3546" spans="1:14" ht="45" customHeight="1" x14ac:dyDescent="0.25">
      <c r="A3546" t="s">
        <v>28835</v>
      </c>
      <c r="B3546">
        <v>1326</v>
      </c>
      <c r="C3546" s="6" t="s">
        <v>35571</v>
      </c>
      <c r="D3546" s="6" t="s">
        <v>24430</v>
      </c>
      <c r="E3546" s="6" t="s">
        <v>12517</v>
      </c>
      <c r="F3546" s="6" t="s">
        <v>4718</v>
      </c>
      <c r="G3546" s="6" t="s">
        <v>4718</v>
      </c>
      <c r="H3546" s="6" t="s">
        <v>12518</v>
      </c>
      <c r="I3546" s="6" t="s">
        <v>5463</v>
      </c>
      <c r="J3546" s="6" t="s">
        <v>11482</v>
      </c>
      <c r="K3546" s="4">
        <v>11.6435198558914</v>
      </c>
      <c r="L3546" s="4">
        <v>0</v>
      </c>
      <c r="M3546" s="4">
        <v>0</v>
      </c>
      <c r="N3546" s="4">
        <v>0</v>
      </c>
    </row>
    <row r="3547" spans="1:14" ht="45" customHeight="1" x14ac:dyDescent="0.25">
      <c r="A3547" t="s">
        <v>28836</v>
      </c>
      <c r="B3547">
        <v>534</v>
      </c>
      <c r="C3547" s="6" t="s">
        <v>33988</v>
      </c>
      <c r="D3547" s="6" t="s">
        <v>33989</v>
      </c>
      <c r="E3547" s="6" t="s">
        <v>4718</v>
      </c>
      <c r="F3547" s="6" t="s">
        <v>4718</v>
      </c>
      <c r="G3547" s="6" t="s">
        <v>4718</v>
      </c>
      <c r="H3547" s="6" t="s">
        <v>14198</v>
      </c>
      <c r="I3547" s="6" t="s">
        <v>4718</v>
      </c>
      <c r="J3547" s="6" t="s">
        <v>4718</v>
      </c>
      <c r="K3547" s="4">
        <v>11.6419212115061</v>
      </c>
      <c r="L3547" s="4">
        <v>2.79604569638661</v>
      </c>
      <c r="M3547" s="4">
        <v>0</v>
      </c>
      <c r="N3547" s="4">
        <v>0</v>
      </c>
    </row>
    <row r="3548" spans="1:14" ht="45" customHeight="1" x14ac:dyDescent="0.25">
      <c r="A3548" t="s">
        <v>28837</v>
      </c>
      <c r="B3548">
        <v>1038</v>
      </c>
      <c r="C3548" s="6" t="s">
        <v>35572</v>
      </c>
      <c r="D3548" s="6" t="s">
        <v>35573</v>
      </c>
      <c r="E3548" s="6" t="s">
        <v>4718</v>
      </c>
      <c r="F3548" s="6" t="s">
        <v>4718</v>
      </c>
      <c r="G3548" s="6" t="s">
        <v>4718</v>
      </c>
      <c r="H3548" s="6" t="s">
        <v>35574</v>
      </c>
      <c r="I3548" s="6" t="s">
        <v>4718</v>
      </c>
      <c r="J3548" s="6" t="s">
        <v>4718</v>
      </c>
      <c r="K3548" s="4">
        <v>11.6414952017223</v>
      </c>
      <c r="L3548" s="4">
        <v>1.34823825706949</v>
      </c>
      <c r="M3548" s="4">
        <v>0</v>
      </c>
      <c r="N3548" s="4">
        <v>0</v>
      </c>
    </row>
    <row r="3549" spans="1:14" ht="45" customHeight="1" x14ac:dyDescent="0.25">
      <c r="A3549" t="s">
        <v>28838</v>
      </c>
      <c r="B3549">
        <v>591</v>
      </c>
      <c r="C3549" s="6" t="s">
        <v>35575</v>
      </c>
      <c r="D3549" s="6" t="s">
        <v>30480</v>
      </c>
      <c r="E3549" s="6" t="s">
        <v>35576</v>
      </c>
      <c r="F3549" s="6" t="s">
        <v>4718</v>
      </c>
      <c r="G3549" s="6" t="s">
        <v>32084</v>
      </c>
      <c r="H3549" s="6" t="s">
        <v>32085</v>
      </c>
      <c r="I3549" s="6" t="s">
        <v>4718</v>
      </c>
      <c r="J3549" s="6" t="s">
        <v>4718</v>
      </c>
      <c r="K3549" s="4">
        <v>11.6326514634204</v>
      </c>
      <c r="L3549" s="4">
        <v>0</v>
      </c>
      <c r="M3549" s="4">
        <v>0</v>
      </c>
      <c r="N3549" s="4">
        <v>0</v>
      </c>
    </row>
    <row r="3550" spans="1:14" ht="45" customHeight="1" x14ac:dyDescent="0.25">
      <c r="A3550" t="s">
        <v>28839</v>
      </c>
      <c r="B3550">
        <v>309</v>
      </c>
      <c r="C3550" s="6" t="s">
        <v>35577</v>
      </c>
      <c r="D3550" s="6" t="s">
        <v>35578</v>
      </c>
      <c r="E3550" s="6" t="s">
        <v>4718</v>
      </c>
      <c r="F3550" s="6" t="s">
        <v>4718</v>
      </c>
      <c r="G3550" s="6" t="s">
        <v>4718</v>
      </c>
      <c r="H3550" s="6" t="s">
        <v>4718</v>
      </c>
      <c r="I3550" s="6" t="s">
        <v>4718</v>
      </c>
      <c r="J3550" s="6" t="s">
        <v>4718</v>
      </c>
      <c r="K3550" s="4">
        <v>11.6100813791326</v>
      </c>
      <c r="L3550" s="4">
        <v>0</v>
      </c>
      <c r="M3550" s="4">
        <v>0</v>
      </c>
      <c r="N3550" s="4">
        <v>0</v>
      </c>
    </row>
    <row r="3551" spans="1:14" ht="45" customHeight="1" x14ac:dyDescent="0.25">
      <c r="A3551" t="s">
        <v>28840</v>
      </c>
      <c r="B3551">
        <v>681</v>
      </c>
      <c r="C3551" s="6" t="s">
        <v>35579</v>
      </c>
      <c r="D3551" s="6" t="s">
        <v>23914</v>
      </c>
      <c r="E3551" s="6" t="s">
        <v>4718</v>
      </c>
      <c r="F3551" s="6" t="s">
        <v>4718</v>
      </c>
      <c r="G3551" s="6" t="s">
        <v>4718</v>
      </c>
      <c r="H3551" s="6" t="s">
        <v>4718</v>
      </c>
      <c r="I3551" s="6" t="s">
        <v>4718</v>
      </c>
      <c r="J3551" s="6" t="s">
        <v>4718</v>
      </c>
      <c r="K3551" s="4">
        <v>11.6088273252204</v>
      </c>
      <c r="L3551" s="4">
        <v>0</v>
      </c>
      <c r="M3551" s="4">
        <v>0</v>
      </c>
      <c r="N3551" s="4">
        <v>0</v>
      </c>
    </row>
    <row r="3552" spans="1:14" ht="45" customHeight="1" x14ac:dyDescent="0.25">
      <c r="A3552" t="s">
        <v>28841</v>
      </c>
      <c r="B3552">
        <v>333</v>
      </c>
      <c r="C3552" s="6" t="s">
        <v>35580</v>
      </c>
      <c r="D3552" s="6" t="s">
        <v>33361</v>
      </c>
      <c r="E3552" s="6" t="s">
        <v>4718</v>
      </c>
      <c r="F3552" s="6" t="s">
        <v>4718</v>
      </c>
      <c r="G3552" s="6" t="s">
        <v>4718</v>
      </c>
      <c r="H3552" s="6" t="s">
        <v>4718</v>
      </c>
      <c r="I3552" s="6" t="s">
        <v>4718</v>
      </c>
      <c r="J3552" s="6" t="s">
        <v>4718</v>
      </c>
      <c r="K3552" s="4">
        <v>11.603935438426801</v>
      </c>
      <c r="L3552" s="4">
        <v>0</v>
      </c>
      <c r="M3552" s="4">
        <v>0</v>
      </c>
      <c r="N3552" s="4">
        <v>0</v>
      </c>
    </row>
    <row r="3553" spans="1:14" ht="45" customHeight="1" x14ac:dyDescent="0.25">
      <c r="A3553" t="s">
        <v>28842</v>
      </c>
      <c r="B3553">
        <v>711</v>
      </c>
      <c r="C3553" s="6" t="s">
        <v>35581</v>
      </c>
      <c r="D3553" s="6" t="s">
        <v>4718</v>
      </c>
      <c r="E3553" s="6" t="s">
        <v>4718</v>
      </c>
      <c r="F3553" s="6" t="s">
        <v>4718</v>
      </c>
      <c r="G3553" s="6" t="s">
        <v>4718</v>
      </c>
      <c r="H3553" s="6" t="s">
        <v>4718</v>
      </c>
      <c r="I3553" s="6" t="s">
        <v>4718</v>
      </c>
      <c r="J3553" s="6" t="s">
        <v>4718</v>
      </c>
      <c r="K3553" s="4">
        <v>11.577253950400401</v>
      </c>
      <c r="L3553" s="4">
        <v>2.5273490761907298</v>
      </c>
      <c r="M3553" s="4">
        <v>0</v>
      </c>
      <c r="N3553" s="4">
        <v>0</v>
      </c>
    </row>
    <row r="3554" spans="1:14" ht="45" customHeight="1" x14ac:dyDescent="0.25">
      <c r="A3554" t="s">
        <v>28843</v>
      </c>
      <c r="B3554">
        <v>270</v>
      </c>
      <c r="C3554" s="6" t="s">
        <v>35582</v>
      </c>
      <c r="D3554" s="6" t="s">
        <v>30412</v>
      </c>
      <c r="E3554" s="6" t="s">
        <v>4718</v>
      </c>
      <c r="F3554" s="6" t="s">
        <v>4718</v>
      </c>
      <c r="G3554" s="6" t="s">
        <v>4718</v>
      </c>
      <c r="H3554" s="6" t="s">
        <v>30413</v>
      </c>
      <c r="I3554" s="6" t="s">
        <v>14510</v>
      </c>
      <c r="J3554" s="6" t="s">
        <v>30414</v>
      </c>
      <c r="K3554" s="4">
        <v>11.5766054289317</v>
      </c>
      <c r="L3554" s="4">
        <v>12.0941965134159</v>
      </c>
      <c r="M3554" s="4">
        <v>9.9029510794216709</v>
      </c>
      <c r="N3554" s="4">
        <v>0</v>
      </c>
    </row>
    <row r="3555" spans="1:14" ht="45" customHeight="1" x14ac:dyDescent="0.25">
      <c r="A3555" t="s">
        <v>28844</v>
      </c>
      <c r="B3555">
        <v>1323</v>
      </c>
      <c r="C3555" s="6" t="s">
        <v>34501</v>
      </c>
      <c r="D3555" s="6" t="s">
        <v>16621</v>
      </c>
      <c r="E3555" s="6" t="s">
        <v>31738</v>
      </c>
      <c r="F3555" s="6" t="s">
        <v>35583</v>
      </c>
      <c r="G3555" s="6" t="s">
        <v>16622</v>
      </c>
      <c r="H3555" s="6" t="s">
        <v>16623</v>
      </c>
      <c r="I3555" s="6" t="s">
        <v>16624</v>
      </c>
      <c r="J3555" s="6" t="s">
        <v>12362</v>
      </c>
      <c r="K3555" s="4">
        <v>11.5688898001208</v>
      </c>
      <c r="L3555" s="4">
        <v>0</v>
      </c>
      <c r="M3555" s="4">
        <v>0.47763532304268003</v>
      </c>
      <c r="N3555" s="4">
        <v>0</v>
      </c>
    </row>
    <row r="3556" spans="1:14" ht="45" customHeight="1" x14ac:dyDescent="0.25">
      <c r="A3556" t="s">
        <v>28845</v>
      </c>
      <c r="B3556">
        <v>681</v>
      </c>
      <c r="C3556" s="6" t="s">
        <v>35584</v>
      </c>
      <c r="D3556" s="6" t="s">
        <v>35585</v>
      </c>
      <c r="E3556" s="6" t="s">
        <v>35586</v>
      </c>
      <c r="F3556" s="6" t="s">
        <v>4718</v>
      </c>
      <c r="G3556" s="6" t="s">
        <v>4718</v>
      </c>
      <c r="H3556" s="6" t="s">
        <v>4718</v>
      </c>
      <c r="I3556" s="6" t="s">
        <v>4718</v>
      </c>
      <c r="J3556" s="6" t="s">
        <v>4718</v>
      </c>
      <c r="K3556" s="4">
        <v>11.5668578404575</v>
      </c>
      <c r="L3556" s="4">
        <v>8.9051037889846594</v>
      </c>
      <c r="M3556" s="4">
        <v>0</v>
      </c>
      <c r="N3556" s="4">
        <v>0.23686245361788999</v>
      </c>
    </row>
    <row r="3557" spans="1:14" ht="45" customHeight="1" x14ac:dyDescent="0.25">
      <c r="A3557" t="s">
        <v>28846</v>
      </c>
      <c r="B3557">
        <v>207</v>
      </c>
      <c r="C3557" s="6" t="s">
        <v>35587</v>
      </c>
      <c r="D3557" s="6" t="s">
        <v>17282</v>
      </c>
      <c r="E3557" s="6" t="s">
        <v>4718</v>
      </c>
      <c r="F3557" s="6" t="s">
        <v>4718</v>
      </c>
      <c r="G3557" s="6" t="s">
        <v>4718</v>
      </c>
      <c r="H3557" s="6" t="s">
        <v>4718</v>
      </c>
      <c r="I3557" s="6" t="s">
        <v>4718</v>
      </c>
      <c r="J3557" s="6" t="s">
        <v>4718</v>
      </c>
      <c r="K3557" s="4">
        <v>11.565520407938999</v>
      </c>
      <c r="L3557" s="4">
        <v>0</v>
      </c>
      <c r="M3557" s="4">
        <v>0</v>
      </c>
      <c r="N3557" s="4">
        <v>0</v>
      </c>
    </row>
    <row r="3558" spans="1:14" ht="45" customHeight="1" x14ac:dyDescent="0.25">
      <c r="A3558" t="s">
        <v>28847</v>
      </c>
      <c r="B3558">
        <v>2283</v>
      </c>
      <c r="C3558" s="6" t="s">
        <v>35588</v>
      </c>
      <c r="D3558" s="6" t="s">
        <v>5913</v>
      </c>
      <c r="E3558" s="6" t="s">
        <v>4718</v>
      </c>
      <c r="F3558" s="6" t="s">
        <v>4718</v>
      </c>
      <c r="G3558" s="6" t="s">
        <v>4718</v>
      </c>
      <c r="H3558" s="6" t="s">
        <v>4718</v>
      </c>
      <c r="I3558" s="6" t="s">
        <v>4718</v>
      </c>
      <c r="J3558" s="6" t="s">
        <v>4718</v>
      </c>
      <c r="K3558" s="4">
        <v>11.558714141589</v>
      </c>
      <c r="L3558" s="4">
        <v>0.91949494798825704</v>
      </c>
      <c r="M3558" s="4">
        <v>0.27678998352407602</v>
      </c>
      <c r="N3558" s="4">
        <v>0</v>
      </c>
    </row>
    <row r="3559" spans="1:14" ht="45" customHeight="1" x14ac:dyDescent="0.25">
      <c r="A3559" t="s">
        <v>28848</v>
      </c>
      <c r="B3559">
        <v>531</v>
      </c>
      <c r="C3559" s="6" t="s">
        <v>31343</v>
      </c>
      <c r="D3559" s="6" t="s">
        <v>31344</v>
      </c>
      <c r="E3559" s="6" t="s">
        <v>4718</v>
      </c>
      <c r="F3559" s="6" t="s">
        <v>4718</v>
      </c>
      <c r="G3559" s="6" t="s">
        <v>4718</v>
      </c>
      <c r="H3559" s="6" t="s">
        <v>4718</v>
      </c>
      <c r="I3559" s="6" t="s">
        <v>4718</v>
      </c>
      <c r="J3559" s="6" t="s">
        <v>4718</v>
      </c>
      <c r="K3559" s="4">
        <v>11.556683982426801</v>
      </c>
      <c r="L3559" s="4">
        <v>4.0594882122340898</v>
      </c>
      <c r="M3559" s="4">
        <v>0</v>
      </c>
      <c r="N3559" s="4">
        <v>0</v>
      </c>
    </row>
    <row r="3560" spans="1:14" ht="45" customHeight="1" x14ac:dyDescent="0.25">
      <c r="A3560" t="s">
        <v>28849</v>
      </c>
      <c r="B3560">
        <v>1062</v>
      </c>
      <c r="C3560" s="6" t="s">
        <v>35589</v>
      </c>
      <c r="D3560" s="6" t="s">
        <v>15741</v>
      </c>
      <c r="E3560" s="6" t="s">
        <v>4718</v>
      </c>
      <c r="F3560" s="6" t="s">
        <v>4718</v>
      </c>
      <c r="G3560" s="6" t="s">
        <v>15743</v>
      </c>
      <c r="H3560" s="6" t="s">
        <v>15744</v>
      </c>
      <c r="I3560" s="6" t="s">
        <v>15745</v>
      </c>
      <c r="J3560" s="6" t="s">
        <v>5770</v>
      </c>
      <c r="K3560" s="4">
        <v>11.547616629041899</v>
      </c>
      <c r="L3560" s="4">
        <v>0</v>
      </c>
      <c r="M3560" s="4">
        <v>0</v>
      </c>
      <c r="N3560" s="4">
        <v>0</v>
      </c>
    </row>
    <row r="3561" spans="1:14" ht="45" customHeight="1" x14ac:dyDescent="0.25">
      <c r="A3561" t="s">
        <v>28850</v>
      </c>
      <c r="B3561">
        <v>987</v>
      </c>
      <c r="C3561" s="6" t="s">
        <v>35590</v>
      </c>
      <c r="D3561" s="6" t="s">
        <v>10457</v>
      </c>
      <c r="E3561" s="6" t="s">
        <v>4718</v>
      </c>
      <c r="F3561" s="6" t="s">
        <v>4718</v>
      </c>
      <c r="G3561" s="6" t="s">
        <v>4718</v>
      </c>
      <c r="H3561" s="6" t="s">
        <v>4718</v>
      </c>
      <c r="I3561" s="6" t="s">
        <v>4718</v>
      </c>
      <c r="J3561" s="6" t="s">
        <v>4718</v>
      </c>
      <c r="K3561" s="4">
        <v>11.5472118486122</v>
      </c>
      <c r="L3561" s="4">
        <v>1.5747616876553701</v>
      </c>
      <c r="M3561" s="4">
        <v>0.64023458195082705</v>
      </c>
      <c r="N3561" s="4">
        <v>0</v>
      </c>
    </row>
    <row r="3562" spans="1:14" ht="45" customHeight="1" x14ac:dyDescent="0.25">
      <c r="A3562" t="s">
        <v>28851</v>
      </c>
      <c r="B3562">
        <v>708</v>
      </c>
      <c r="C3562" s="6" t="s">
        <v>35591</v>
      </c>
      <c r="D3562" s="6" t="s">
        <v>35155</v>
      </c>
      <c r="E3562" s="6" t="s">
        <v>35592</v>
      </c>
      <c r="F3562" s="6" t="s">
        <v>4718</v>
      </c>
      <c r="G3562" s="6" t="s">
        <v>33873</v>
      </c>
      <c r="H3562" s="6" t="s">
        <v>35593</v>
      </c>
      <c r="I3562" s="6" t="s">
        <v>4718</v>
      </c>
      <c r="J3562" s="6" t="s">
        <v>4718</v>
      </c>
      <c r="K3562" s="4">
        <v>11.5443833403873</v>
      </c>
      <c r="L3562" s="4">
        <v>1.3174529944748401</v>
      </c>
      <c r="M3562" s="4">
        <v>0</v>
      </c>
      <c r="N3562" s="4">
        <v>0</v>
      </c>
    </row>
    <row r="3563" spans="1:14" ht="45" customHeight="1" x14ac:dyDescent="0.25">
      <c r="A3563" t="s">
        <v>28852</v>
      </c>
      <c r="B3563">
        <v>1590</v>
      </c>
      <c r="C3563" s="6" t="s">
        <v>35594</v>
      </c>
      <c r="D3563" s="6" t="s">
        <v>31744</v>
      </c>
      <c r="E3563" s="6" t="s">
        <v>4718</v>
      </c>
      <c r="F3563" s="6" t="s">
        <v>4718</v>
      </c>
      <c r="G3563" s="6" t="s">
        <v>4718</v>
      </c>
      <c r="H3563" s="6" t="s">
        <v>10933</v>
      </c>
      <c r="I3563" s="6" t="s">
        <v>5117</v>
      </c>
      <c r="J3563" s="6" t="s">
        <v>4718</v>
      </c>
      <c r="K3563" s="4">
        <v>11.5404449922328</v>
      </c>
      <c r="L3563" s="4">
        <v>0</v>
      </c>
      <c r="M3563" s="4">
        <v>0.397428636720419</v>
      </c>
      <c r="N3563" s="4">
        <v>0</v>
      </c>
    </row>
    <row r="3564" spans="1:14" ht="45" customHeight="1" x14ac:dyDescent="0.25">
      <c r="A3564" t="s">
        <v>28853</v>
      </c>
      <c r="B3564">
        <v>276</v>
      </c>
      <c r="C3564" s="6" t="s">
        <v>35595</v>
      </c>
      <c r="D3564" s="6" t="s">
        <v>4718</v>
      </c>
      <c r="E3564" s="6" t="s">
        <v>4718</v>
      </c>
      <c r="F3564" s="6" t="s">
        <v>4718</v>
      </c>
      <c r="G3564" s="6" t="s">
        <v>4718</v>
      </c>
      <c r="H3564" s="6" t="s">
        <v>4718</v>
      </c>
      <c r="I3564" s="6" t="s">
        <v>4718</v>
      </c>
      <c r="J3564" s="6" t="s">
        <v>4718</v>
      </c>
      <c r="K3564" s="4">
        <v>11.5324996277169</v>
      </c>
      <c r="L3564" s="4">
        <v>0</v>
      </c>
      <c r="M3564" s="4">
        <v>0</v>
      </c>
      <c r="N3564" s="4">
        <v>0</v>
      </c>
    </row>
    <row r="3565" spans="1:14" ht="45" customHeight="1" x14ac:dyDescent="0.25">
      <c r="A3565" t="s">
        <v>28854</v>
      </c>
      <c r="B3565">
        <v>1221</v>
      </c>
      <c r="C3565" s="6" t="s">
        <v>35596</v>
      </c>
      <c r="D3565" s="6" t="s">
        <v>6265</v>
      </c>
      <c r="E3565" s="6" t="s">
        <v>35597</v>
      </c>
      <c r="F3565" s="6" t="s">
        <v>4718</v>
      </c>
      <c r="G3565" s="6" t="s">
        <v>4718</v>
      </c>
      <c r="H3565" s="6" t="s">
        <v>35598</v>
      </c>
      <c r="I3565" s="6" t="s">
        <v>35599</v>
      </c>
      <c r="J3565" s="6" t="s">
        <v>4718</v>
      </c>
      <c r="K3565" s="4">
        <v>11.520694032481201</v>
      </c>
      <c r="L3565" s="4">
        <v>6.3676008319143093E-2</v>
      </c>
      <c r="M3565" s="4">
        <v>0</v>
      </c>
      <c r="N3565" s="4">
        <v>0</v>
      </c>
    </row>
    <row r="3566" spans="1:14" ht="45" customHeight="1" x14ac:dyDescent="0.25">
      <c r="A3566" t="s">
        <v>28855</v>
      </c>
      <c r="B3566">
        <v>3168</v>
      </c>
      <c r="C3566" s="6" t="s">
        <v>35600</v>
      </c>
      <c r="D3566" s="6" t="s">
        <v>12619</v>
      </c>
      <c r="E3566" s="6" t="s">
        <v>4718</v>
      </c>
      <c r="F3566" s="6" t="s">
        <v>4718</v>
      </c>
      <c r="G3566" s="6" t="s">
        <v>4718</v>
      </c>
      <c r="H3566" s="6" t="s">
        <v>4718</v>
      </c>
      <c r="I3566" s="6" t="s">
        <v>4718</v>
      </c>
      <c r="J3566" s="6" t="s">
        <v>4718</v>
      </c>
      <c r="K3566" s="4">
        <v>11.5096978937062</v>
      </c>
      <c r="L3566" s="4">
        <v>1.00838675262155</v>
      </c>
      <c r="M3566" s="4">
        <v>0</v>
      </c>
      <c r="N3566" s="4">
        <v>0</v>
      </c>
    </row>
    <row r="3567" spans="1:14" ht="45" customHeight="1" x14ac:dyDescent="0.25">
      <c r="A3567" t="s">
        <v>28856</v>
      </c>
      <c r="B3567">
        <v>1713</v>
      </c>
      <c r="C3567" s="6" t="s">
        <v>35601</v>
      </c>
      <c r="D3567" s="6" t="s">
        <v>15370</v>
      </c>
      <c r="E3567" s="6" t="s">
        <v>4718</v>
      </c>
      <c r="F3567" s="6" t="s">
        <v>4718</v>
      </c>
      <c r="G3567" s="6" t="s">
        <v>4718</v>
      </c>
      <c r="H3567" s="6" t="s">
        <v>24566</v>
      </c>
      <c r="I3567" s="6" t="s">
        <v>4718</v>
      </c>
      <c r="J3567" s="6" t="s">
        <v>4718</v>
      </c>
      <c r="K3567" s="4">
        <v>11.501824068287799</v>
      </c>
      <c r="L3567" s="4">
        <v>0</v>
      </c>
      <c r="M3567" s="4">
        <v>0</v>
      </c>
      <c r="N3567" s="4">
        <v>0</v>
      </c>
    </row>
    <row r="3568" spans="1:14" ht="45" customHeight="1" x14ac:dyDescent="0.25">
      <c r="A3568" t="s">
        <v>28857</v>
      </c>
      <c r="B3568">
        <v>963</v>
      </c>
      <c r="C3568" s="6" t="s">
        <v>35602</v>
      </c>
      <c r="D3568" s="6" t="s">
        <v>35603</v>
      </c>
      <c r="E3568" s="6" t="s">
        <v>4718</v>
      </c>
      <c r="F3568" s="6" t="s">
        <v>4718</v>
      </c>
      <c r="G3568" s="6" t="s">
        <v>4718</v>
      </c>
      <c r="H3568" s="6" t="s">
        <v>12794</v>
      </c>
      <c r="I3568" s="6" t="s">
        <v>4718</v>
      </c>
      <c r="J3568" s="6" t="s">
        <v>4718</v>
      </c>
      <c r="K3568" s="4">
        <v>11.4994788973935</v>
      </c>
      <c r="L3568" s="4">
        <v>0</v>
      </c>
      <c r="M3568" s="4">
        <v>0</v>
      </c>
      <c r="N3568" s="4">
        <v>0</v>
      </c>
    </row>
    <row r="3569" spans="1:14" ht="45" customHeight="1" x14ac:dyDescent="0.25">
      <c r="A3569" t="s">
        <v>28858</v>
      </c>
      <c r="B3569">
        <v>924</v>
      </c>
      <c r="C3569" s="6" t="s">
        <v>35604</v>
      </c>
      <c r="D3569" s="6" t="s">
        <v>17886</v>
      </c>
      <c r="E3569" s="6" t="s">
        <v>4718</v>
      </c>
      <c r="F3569" s="6" t="s">
        <v>4718</v>
      </c>
      <c r="G3569" s="6" t="s">
        <v>4718</v>
      </c>
      <c r="H3569" s="6" t="s">
        <v>4718</v>
      </c>
      <c r="I3569" s="6" t="s">
        <v>4718</v>
      </c>
      <c r="J3569" s="6" t="s">
        <v>4718</v>
      </c>
      <c r="K3569" s="4">
        <v>11.4969008980658</v>
      </c>
      <c r="L3569" s="4">
        <v>0</v>
      </c>
      <c r="M3569" s="4">
        <v>0</v>
      </c>
      <c r="N3569" s="4">
        <v>0</v>
      </c>
    </row>
    <row r="3570" spans="1:14" ht="45" customHeight="1" x14ac:dyDescent="0.25">
      <c r="A3570" t="s">
        <v>28859</v>
      </c>
      <c r="B3570">
        <v>324</v>
      </c>
      <c r="C3570" s="6" t="s">
        <v>35605</v>
      </c>
      <c r="D3570" s="6" t="s">
        <v>35606</v>
      </c>
      <c r="E3570" s="6" t="s">
        <v>35607</v>
      </c>
      <c r="F3570" s="6" t="s">
        <v>4718</v>
      </c>
      <c r="G3570" s="6" t="s">
        <v>4718</v>
      </c>
      <c r="H3570" s="6" t="s">
        <v>35608</v>
      </c>
      <c r="I3570" s="6" t="s">
        <v>4718</v>
      </c>
      <c r="J3570" s="6" t="s">
        <v>4718</v>
      </c>
      <c r="K3570" s="4">
        <v>11.487622253655701</v>
      </c>
      <c r="L3570" s="4">
        <v>0</v>
      </c>
      <c r="M3570" s="4">
        <v>0</v>
      </c>
      <c r="N3570" s="4">
        <v>0</v>
      </c>
    </row>
    <row r="3571" spans="1:14" ht="45" customHeight="1" x14ac:dyDescent="0.25">
      <c r="A3571" t="s">
        <v>28860</v>
      </c>
      <c r="B3571">
        <v>1770</v>
      </c>
      <c r="C3571" s="6" t="s">
        <v>35609</v>
      </c>
      <c r="D3571" s="6" t="s">
        <v>23919</v>
      </c>
      <c r="E3571" s="6" t="s">
        <v>4718</v>
      </c>
      <c r="F3571" s="6" t="s">
        <v>4718</v>
      </c>
      <c r="G3571" s="6" t="s">
        <v>4718</v>
      </c>
      <c r="H3571" s="6" t="s">
        <v>4718</v>
      </c>
      <c r="I3571" s="6" t="s">
        <v>4718</v>
      </c>
      <c r="J3571" s="6" t="s">
        <v>4718</v>
      </c>
      <c r="K3571" s="4">
        <v>11.4850976861823</v>
      </c>
      <c r="L3571" s="4">
        <v>0</v>
      </c>
      <c r="M3571" s="4">
        <v>0</v>
      </c>
      <c r="N3571" s="4">
        <v>0</v>
      </c>
    </row>
    <row r="3572" spans="1:14" ht="45" customHeight="1" x14ac:dyDescent="0.25">
      <c r="A3572" t="s">
        <v>28861</v>
      </c>
      <c r="B3572">
        <v>339</v>
      </c>
      <c r="C3572" s="6" t="s">
        <v>35610</v>
      </c>
      <c r="D3572" s="6" t="s">
        <v>31914</v>
      </c>
      <c r="E3572" s="6" t="s">
        <v>24933</v>
      </c>
      <c r="F3572" s="6" t="s">
        <v>4718</v>
      </c>
      <c r="G3572" s="6" t="s">
        <v>4718</v>
      </c>
      <c r="H3572" s="6" t="s">
        <v>7585</v>
      </c>
      <c r="I3572" s="6" t="s">
        <v>7586</v>
      </c>
      <c r="J3572" s="6" t="s">
        <v>4718</v>
      </c>
      <c r="K3572" s="4">
        <v>11.481111993820001</v>
      </c>
      <c r="L3572" s="4">
        <v>0</v>
      </c>
      <c r="M3572" s="4">
        <v>0</v>
      </c>
      <c r="N3572" s="4">
        <v>0</v>
      </c>
    </row>
    <row r="3573" spans="1:14" ht="45" customHeight="1" x14ac:dyDescent="0.25">
      <c r="A3573" t="s">
        <v>28862</v>
      </c>
      <c r="B3573">
        <v>1347</v>
      </c>
      <c r="C3573" s="6" t="s">
        <v>35611</v>
      </c>
      <c r="D3573" s="6" t="s">
        <v>35612</v>
      </c>
      <c r="E3573" s="6" t="s">
        <v>15682</v>
      </c>
      <c r="F3573" s="6" t="s">
        <v>4718</v>
      </c>
      <c r="G3573" s="6" t="s">
        <v>4718</v>
      </c>
      <c r="H3573" s="6" t="s">
        <v>15684</v>
      </c>
      <c r="I3573" s="6" t="s">
        <v>4718</v>
      </c>
      <c r="J3573" s="6" t="s">
        <v>4718</v>
      </c>
      <c r="K3573" s="4">
        <v>11.462130607336899</v>
      </c>
      <c r="L3573" s="4">
        <v>0</v>
      </c>
      <c r="M3573" s="4">
        <v>0.66166710998362999</v>
      </c>
      <c r="N3573" s="4">
        <v>0</v>
      </c>
    </row>
    <row r="3574" spans="1:14" ht="45" customHeight="1" x14ac:dyDescent="0.25">
      <c r="A3574" t="s">
        <v>28863</v>
      </c>
      <c r="B3574">
        <v>399</v>
      </c>
      <c r="C3574" s="6" t="s">
        <v>35613</v>
      </c>
      <c r="D3574" s="6" t="s">
        <v>35614</v>
      </c>
      <c r="E3574" s="6" t="s">
        <v>4718</v>
      </c>
      <c r="F3574" s="6" t="s">
        <v>4718</v>
      </c>
      <c r="G3574" s="6" t="s">
        <v>4718</v>
      </c>
      <c r="H3574" s="6" t="s">
        <v>35615</v>
      </c>
      <c r="I3574" s="6" t="s">
        <v>4718</v>
      </c>
      <c r="J3574" s="6" t="s">
        <v>4718</v>
      </c>
      <c r="K3574" s="4">
        <v>11.4535400969162</v>
      </c>
      <c r="L3574" s="4">
        <v>0</v>
      </c>
      <c r="M3574" s="4">
        <v>0</v>
      </c>
      <c r="N3574" s="4">
        <v>0</v>
      </c>
    </row>
    <row r="3575" spans="1:14" ht="45" customHeight="1" x14ac:dyDescent="0.25">
      <c r="A3575" t="s">
        <v>28864</v>
      </c>
      <c r="B3575">
        <v>765</v>
      </c>
      <c r="C3575" s="6" t="s">
        <v>35616</v>
      </c>
      <c r="D3575" s="6" t="s">
        <v>35617</v>
      </c>
      <c r="E3575" s="6" t="s">
        <v>35618</v>
      </c>
      <c r="F3575" s="6" t="s">
        <v>4718</v>
      </c>
      <c r="G3575" s="6" t="s">
        <v>11272</v>
      </c>
      <c r="H3575" s="6" t="s">
        <v>11273</v>
      </c>
      <c r="I3575" s="6" t="s">
        <v>11274</v>
      </c>
      <c r="J3575" s="6" t="s">
        <v>7946</v>
      </c>
      <c r="K3575" s="4">
        <v>11.448760082468199</v>
      </c>
      <c r="L3575" s="4">
        <v>0</v>
      </c>
      <c r="M3575" s="4">
        <v>0</v>
      </c>
      <c r="N3575" s="4">
        <v>0</v>
      </c>
    </row>
    <row r="3576" spans="1:14" ht="45" customHeight="1" x14ac:dyDescent="0.25">
      <c r="A3576" t="s">
        <v>28865</v>
      </c>
      <c r="B3576">
        <v>1533</v>
      </c>
      <c r="C3576" s="6" t="s">
        <v>35619</v>
      </c>
      <c r="D3576" s="6" t="s">
        <v>35620</v>
      </c>
      <c r="E3576" s="6" t="s">
        <v>15633</v>
      </c>
      <c r="F3576" s="6" t="s">
        <v>4718</v>
      </c>
      <c r="G3576" s="6" t="s">
        <v>4718</v>
      </c>
      <c r="H3576" s="6" t="s">
        <v>15635</v>
      </c>
      <c r="I3576" s="6" t="s">
        <v>4718</v>
      </c>
      <c r="J3576" s="6" t="s">
        <v>4718</v>
      </c>
      <c r="K3576" s="4">
        <v>11.4464738110354</v>
      </c>
      <c r="L3576" s="4">
        <v>0</v>
      </c>
      <c r="M3576" s="4">
        <v>0</v>
      </c>
      <c r="N3576" s="4">
        <v>0</v>
      </c>
    </row>
    <row r="3577" spans="1:14" ht="45" customHeight="1" x14ac:dyDescent="0.25">
      <c r="A3577" t="s">
        <v>28866</v>
      </c>
      <c r="B3577">
        <v>513</v>
      </c>
      <c r="C3577" s="6" t="s">
        <v>23860</v>
      </c>
      <c r="D3577" s="6" t="s">
        <v>24459</v>
      </c>
      <c r="E3577" s="6" t="s">
        <v>25241</v>
      </c>
      <c r="F3577" s="6" t="s">
        <v>25242</v>
      </c>
      <c r="G3577" s="6" t="s">
        <v>25243</v>
      </c>
      <c r="H3577" s="6" t="s">
        <v>25244</v>
      </c>
      <c r="I3577" s="6" t="s">
        <v>25245</v>
      </c>
      <c r="J3577" s="6" t="s">
        <v>25246</v>
      </c>
      <c r="K3577" s="4">
        <v>11.444831941693</v>
      </c>
      <c r="L3577" s="4">
        <v>0</v>
      </c>
      <c r="M3577" s="4">
        <v>0</v>
      </c>
      <c r="N3577" s="4">
        <v>0</v>
      </c>
    </row>
    <row r="3578" spans="1:14" ht="45" customHeight="1" x14ac:dyDescent="0.25">
      <c r="A3578" t="s">
        <v>28867</v>
      </c>
      <c r="B3578">
        <v>984</v>
      </c>
      <c r="C3578" s="6" t="s">
        <v>35621</v>
      </c>
      <c r="D3578" s="6" t="s">
        <v>17682</v>
      </c>
      <c r="E3578" s="6" t="s">
        <v>17683</v>
      </c>
      <c r="F3578" s="6" t="s">
        <v>4718</v>
      </c>
      <c r="G3578" s="6" t="s">
        <v>4718</v>
      </c>
      <c r="H3578" s="6" t="s">
        <v>35622</v>
      </c>
      <c r="I3578" s="6" t="s">
        <v>5463</v>
      </c>
      <c r="J3578" s="6" t="s">
        <v>4718</v>
      </c>
      <c r="K3578" s="4">
        <v>11.444395057066901</v>
      </c>
      <c r="L3578" s="4">
        <v>0</v>
      </c>
      <c r="M3578" s="4">
        <v>0</v>
      </c>
      <c r="N3578" s="4">
        <v>0</v>
      </c>
    </row>
    <row r="3579" spans="1:14" ht="45" customHeight="1" x14ac:dyDescent="0.25">
      <c r="A3579" t="s">
        <v>28868</v>
      </c>
      <c r="B3579">
        <v>855</v>
      </c>
      <c r="C3579" s="6" t="s">
        <v>35623</v>
      </c>
      <c r="D3579" s="6" t="s">
        <v>34054</v>
      </c>
      <c r="E3579" s="6" t="s">
        <v>4718</v>
      </c>
      <c r="F3579" s="6" t="s">
        <v>4718</v>
      </c>
      <c r="G3579" s="6" t="s">
        <v>25188</v>
      </c>
      <c r="H3579" s="6" t="s">
        <v>33885</v>
      </c>
      <c r="I3579" s="6" t="s">
        <v>25190</v>
      </c>
      <c r="J3579" s="6" t="s">
        <v>25191</v>
      </c>
      <c r="K3579" s="4">
        <v>11.442894124356</v>
      </c>
      <c r="L3579" s="4">
        <v>6.2960485087324498</v>
      </c>
      <c r="M3579" s="4">
        <v>0</v>
      </c>
      <c r="N3579" s="4">
        <v>0</v>
      </c>
    </row>
    <row r="3580" spans="1:14" ht="45" customHeight="1" x14ac:dyDescent="0.25">
      <c r="A3580" t="s">
        <v>28869</v>
      </c>
      <c r="B3580">
        <v>1002</v>
      </c>
      <c r="C3580" s="6" t="s">
        <v>15694</v>
      </c>
      <c r="D3580" s="6" t="s">
        <v>15695</v>
      </c>
      <c r="E3580" s="6" t="s">
        <v>4718</v>
      </c>
      <c r="F3580" s="6" t="s">
        <v>4718</v>
      </c>
      <c r="G3580" s="6" t="s">
        <v>7840</v>
      </c>
      <c r="H3580" s="6" t="s">
        <v>14131</v>
      </c>
      <c r="I3580" s="6" t="s">
        <v>4718</v>
      </c>
      <c r="J3580" s="6" t="s">
        <v>4718</v>
      </c>
      <c r="K3580" s="4">
        <v>11.4245716171169</v>
      </c>
      <c r="L3580" s="4">
        <v>0</v>
      </c>
      <c r="M3580" s="4">
        <v>0</v>
      </c>
      <c r="N3580" s="4">
        <v>0</v>
      </c>
    </row>
    <row r="3581" spans="1:14" ht="45" customHeight="1" x14ac:dyDescent="0.25">
      <c r="A3581" t="s">
        <v>28870</v>
      </c>
      <c r="B3581">
        <v>993</v>
      </c>
      <c r="C3581" s="6" t="s">
        <v>35624</v>
      </c>
      <c r="D3581" s="6" t="s">
        <v>35625</v>
      </c>
      <c r="E3581" s="6" t="s">
        <v>4718</v>
      </c>
      <c r="F3581" s="6" t="s">
        <v>4718</v>
      </c>
      <c r="G3581" s="6" t="s">
        <v>4718</v>
      </c>
      <c r="H3581" s="6" t="s">
        <v>4718</v>
      </c>
      <c r="I3581" s="6" t="s">
        <v>4718</v>
      </c>
      <c r="J3581" s="6" t="s">
        <v>4718</v>
      </c>
      <c r="K3581" s="4">
        <v>11.423878144957801</v>
      </c>
      <c r="L3581" s="4">
        <v>0</v>
      </c>
      <c r="M3581" s="4">
        <v>0</v>
      </c>
      <c r="N3581" s="4">
        <v>0</v>
      </c>
    </row>
    <row r="3582" spans="1:14" ht="45" customHeight="1" x14ac:dyDescent="0.25">
      <c r="A3582" t="s">
        <v>28871</v>
      </c>
      <c r="B3582">
        <v>1257</v>
      </c>
      <c r="C3582" s="6" t="s">
        <v>35626</v>
      </c>
      <c r="D3582" s="6" t="s">
        <v>18346</v>
      </c>
      <c r="E3582" s="6" t="s">
        <v>4718</v>
      </c>
      <c r="F3582" s="6" t="s">
        <v>4718</v>
      </c>
      <c r="G3582" s="6" t="s">
        <v>4718</v>
      </c>
      <c r="H3582" s="6" t="s">
        <v>4718</v>
      </c>
      <c r="I3582" s="6" t="s">
        <v>4718</v>
      </c>
      <c r="J3582" s="6" t="s">
        <v>4718</v>
      </c>
      <c r="K3582" s="4">
        <v>11.419751477627701</v>
      </c>
      <c r="L3582" s="4">
        <v>0</v>
      </c>
      <c r="M3582" s="4">
        <v>0</v>
      </c>
      <c r="N3582" s="4">
        <v>0</v>
      </c>
    </row>
    <row r="3583" spans="1:14" ht="45" customHeight="1" x14ac:dyDescent="0.25">
      <c r="A3583" t="s">
        <v>28872</v>
      </c>
      <c r="B3583">
        <v>1152</v>
      </c>
      <c r="C3583" s="6" t="s">
        <v>34154</v>
      </c>
      <c r="D3583" s="6" t="s">
        <v>34155</v>
      </c>
      <c r="E3583" s="6" t="s">
        <v>4718</v>
      </c>
      <c r="F3583" s="6" t="s">
        <v>4718</v>
      </c>
      <c r="G3583" s="6" t="s">
        <v>4718</v>
      </c>
      <c r="H3583" s="6" t="s">
        <v>4718</v>
      </c>
      <c r="I3583" s="6" t="s">
        <v>4718</v>
      </c>
      <c r="J3583" s="6" t="s">
        <v>4718</v>
      </c>
      <c r="K3583" s="4">
        <v>11.4069814896446</v>
      </c>
      <c r="L3583" s="4">
        <v>0</v>
      </c>
      <c r="M3583" s="4">
        <v>0</v>
      </c>
      <c r="N3583" s="4">
        <v>0</v>
      </c>
    </row>
    <row r="3584" spans="1:14" ht="45" customHeight="1" x14ac:dyDescent="0.25">
      <c r="A3584" t="s">
        <v>28873</v>
      </c>
      <c r="B3584">
        <v>1680</v>
      </c>
      <c r="C3584" s="6" t="s">
        <v>35627</v>
      </c>
      <c r="D3584" s="6" t="s">
        <v>10985</v>
      </c>
      <c r="E3584" s="6" t="s">
        <v>4718</v>
      </c>
      <c r="F3584" s="6" t="s">
        <v>4718</v>
      </c>
      <c r="G3584" s="6" t="s">
        <v>35628</v>
      </c>
      <c r="H3584" s="6" t="s">
        <v>35629</v>
      </c>
      <c r="I3584" s="6" t="s">
        <v>24807</v>
      </c>
      <c r="J3584" s="6" t="s">
        <v>35630</v>
      </c>
      <c r="K3584" s="4">
        <v>11.404159310011099</v>
      </c>
      <c r="L3584" s="4">
        <v>0</v>
      </c>
      <c r="M3584" s="4">
        <v>0</v>
      </c>
      <c r="N3584" s="4">
        <v>0</v>
      </c>
    </row>
    <row r="3585" spans="1:14" ht="45" customHeight="1" x14ac:dyDescent="0.25">
      <c r="A3585" t="s">
        <v>28874</v>
      </c>
      <c r="B3585">
        <v>885</v>
      </c>
      <c r="C3585" s="6" t="s">
        <v>35631</v>
      </c>
      <c r="D3585" s="6" t="s">
        <v>24108</v>
      </c>
      <c r="E3585" s="6" t="s">
        <v>4718</v>
      </c>
      <c r="F3585" s="6" t="s">
        <v>4718</v>
      </c>
      <c r="G3585" s="6" t="s">
        <v>4718</v>
      </c>
      <c r="H3585" s="6" t="s">
        <v>4718</v>
      </c>
      <c r="I3585" s="6" t="s">
        <v>4718</v>
      </c>
      <c r="J3585" s="6" t="s">
        <v>4718</v>
      </c>
      <c r="K3585" s="4">
        <v>11.396718963668301</v>
      </c>
      <c r="L3585" s="4">
        <v>0</v>
      </c>
      <c r="M3585" s="4">
        <v>0.71402433037905799</v>
      </c>
      <c r="N3585" s="4">
        <v>0</v>
      </c>
    </row>
    <row r="3586" spans="1:14" ht="45" customHeight="1" x14ac:dyDescent="0.25">
      <c r="A3586" t="s">
        <v>28875</v>
      </c>
      <c r="B3586">
        <v>984</v>
      </c>
      <c r="C3586" s="6" t="s">
        <v>35632</v>
      </c>
      <c r="D3586" s="6" t="s">
        <v>35633</v>
      </c>
      <c r="E3586" s="6" t="s">
        <v>35634</v>
      </c>
      <c r="F3586" s="6" t="s">
        <v>4718</v>
      </c>
      <c r="G3586" s="6" t="s">
        <v>4718</v>
      </c>
      <c r="H3586" s="6" t="s">
        <v>35635</v>
      </c>
      <c r="I3586" s="6" t="s">
        <v>4718</v>
      </c>
      <c r="J3586" s="6" t="s">
        <v>4718</v>
      </c>
      <c r="K3586" s="4">
        <v>11.3894792226367</v>
      </c>
      <c r="L3586" s="4">
        <v>0</v>
      </c>
      <c r="M3586" s="4">
        <v>0</v>
      </c>
      <c r="N3586" s="4">
        <v>0</v>
      </c>
    </row>
    <row r="3587" spans="1:14" ht="45" customHeight="1" x14ac:dyDescent="0.25">
      <c r="A3587" t="s">
        <v>28876</v>
      </c>
      <c r="B3587">
        <v>840</v>
      </c>
      <c r="C3587" s="6" t="s">
        <v>35636</v>
      </c>
      <c r="D3587" s="6" t="s">
        <v>35637</v>
      </c>
      <c r="E3587" s="6" t="s">
        <v>35638</v>
      </c>
      <c r="F3587" s="6" t="s">
        <v>35639</v>
      </c>
      <c r="G3587" s="6" t="s">
        <v>4718</v>
      </c>
      <c r="H3587" s="6" t="s">
        <v>35640</v>
      </c>
      <c r="I3587" s="6" t="s">
        <v>4718</v>
      </c>
      <c r="J3587" s="6" t="s">
        <v>4718</v>
      </c>
      <c r="K3587" s="4">
        <v>11.3752780657921</v>
      </c>
      <c r="L3587" s="4">
        <v>0</v>
      </c>
      <c r="M3587" s="4">
        <v>0</v>
      </c>
      <c r="N3587" s="4">
        <v>0</v>
      </c>
    </row>
    <row r="3588" spans="1:14" ht="45" customHeight="1" x14ac:dyDescent="0.25">
      <c r="A3588" t="s">
        <v>28877</v>
      </c>
      <c r="B3588">
        <v>600</v>
      </c>
      <c r="C3588" s="6" t="s">
        <v>35641</v>
      </c>
      <c r="D3588" s="6" t="s">
        <v>35642</v>
      </c>
      <c r="E3588" s="6" t="s">
        <v>4718</v>
      </c>
      <c r="F3588" s="6" t="s">
        <v>4718</v>
      </c>
      <c r="G3588" s="6" t="s">
        <v>4718</v>
      </c>
      <c r="H3588" s="6" t="s">
        <v>4718</v>
      </c>
      <c r="I3588" s="6" t="s">
        <v>4718</v>
      </c>
      <c r="J3588" s="6" t="s">
        <v>4718</v>
      </c>
      <c r="K3588" s="4">
        <v>11.369495867474599</v>
      </c>
      <c r="L3588" s="4">
        <v>0</v>
      </c>
      <c r="M3588" s="4">
        <v>0</v>
      </c>
      <c r="N3588" s="4">
        <v>0</v>
      </c>
    </row>
    <row r="3589" spans="1:14" ht="45" customHeight="1" x14ac:dyDescent="0.25">
      <c r="A3589" t="s">
        <v>28878</v>
      </c>
      <c r="B3589">
        <v>2451</v>
      </c>
      <c r="C3589" s="6" t="s">
        <v>35643</v>
      </c>
      <c r="D3589" s="6" t="s">
        <v>35644</v>
      </c>
      <c r="E3589" s="6" t="s">
        <v>4718</v>
      </c>
      <c r="F3589" s="6" t="s">
        <v>4718</v>
      </c>
      <c r="G3589" s="6" t="s">
        <v>4718</v>
      </c>
      <c r="H3589" s="6" t="s">
        <v>4718</v>
      </c>
      <c r="I3589" s="6" t="s">
        <v>4718</v>
      </c>
      <c r="J3589" s="6" t="s">
        <v>4718</v>
      </c>
      <c r="K3589" s="4">
        <v>11.368855497320199</v>
      </c>
      <c r="L3589" s="4">
        <v>0</v>
      </c>
      <c r="M3589" s="4">
        <v>0.77345352801158596</v>
      </c>
      <c r="N3589" s="4">
        <v>0</v>
      </c>
    </row>
    <row r="3590" spans="1:14" ht="45" customHeight="1" x14ac:dyDescent="0.25">
      <c r="A3590" t="s">
        <v>28879</v>
      </c>
      <c r="B3590">
        <v>264</v>
      </c>
      <c r="C3590" s="6" t="s">
        <v>4752</v>
      </c>
      <c r="D3590" s="6" t="s">
        <v>4752</v>
      </c>
      <c r="E3590" s="6" t="s">
        <v>4752</v>
      </c>
      <c r="F3590" s="6" t="s">
        <v>4752</v>
      </c>
      <c r="G3590" s="6" t="s">
        <v>4752</v>
      </c>
      <c r="H3590" s="6" t="s">
        <v>4752</v>
      </c>
      <c r="I3590" s="6" t="s">
        <v>4752</v>
      </c>
      <c r="J3590" s="6" t="s">
        <v>4752</v>
      </c>
      <c r="K3590" s="4">
        <v>11.36116039328</v>
      </c>
      <c r="L3590" s="4">
        <v>0</v>
      </c>
      <c r="M3590" s="4">
        <v>0</v>
      </c>
      <c r="N3590" s="4">
        <v>0</v>
      </c>
    </row>
    <row r="3591" spans="1:14" ht="45" customHeight="1" x14ac:dyDescent="0.25">
      <c r="A3591" t="s">
        <v>28880</v>
      </c>
      <c r="B3591">
        <v>681</v>
      </c>
      <c r="C3591" s="6" t="s">
        <v>35645</v>
      </c>
      <c r="D3591" s="6" t="s">
        <v>12062</v>
      </c>
      <c r="E3591" s="6" t="s">
        <v>4718</v>
      </c>
      <c r="F3591" s="6" t="s">
        <v>4718</v>
      </c>
      <c r="G3591" s="6" t="s">
        <v>4718</v>
      </c>
      <c r="H3591" s="6" t="s">
        <v>4718</v>
      </c>
      <c r="I3591" s="6" t="s">
        <v>4718</v>
      </c>
      <c r="J3591" s="6" t="s">
        <v>4718</v>
      </c>
      <c r="K3591" s="4">
        <v>11.3455464426555</v>
      </c>
      <c r="L3591" s="4">
        <v>0</v>
      </c>
      <c r="M3591" s="4">
        <v>0</v>
      </c>
      <c r="N3591" s="4">
        <v>0</v>
      </c>
    </row>
    <row r="3592" spans="1:14" ht="45" customHeight="1" x14ac:dyDescent="0.25">
      <c r="A3592" t="s">
        <v>28881</v>
      </c>
      <c r="B3592">
        <v>1125</v>
      </c>
      <c r="C3592" s="6" t="s">
        <v>4752</v>
      </c>
      <c r="D3592" s="6" t="s">
        <v>4752</v>
      </c>
      <c r="E3592" s="6" t="s">
        <v>4752</v>
      </c>
      <c r="F3592" s="6" t="s">
        <v>4752</v>
      </c>
      <c r="G3592" s="6" t="s">
        <v>4752</v>
      </c>
      <c r="H3592" s="6" t="s">
        <v>4752</v>
      </c>
      <c r="I3592" s="6" t="s">
        <v>4752</v>
      </c>
      <c r="J3592" s="6" t="s">
        <v>4752</v>
      </c>
      <c r="K3592" s="4">
        <v>11.3388019839136</v>
      </c>
      <c r="L3592" s="4">
        <v>0</v>
      </c>
      <c r="M3592" s="4">
        <v>0</v>
      </c>
      <c r="N3592" s="4">
        <v>0</v>
      </c>
    </row>
    <row r="3593" spans="1:14" ht="45" customHeight="1" x14ac:dyDescent="0.25">
      <c r="A3593" t="s">
        <v>28882</v>
      </c>
      <c r="B3593">
        <v>801</v>
      </c>
      <c r="C3593" s="6" t="s">
        <v>4752</v>
      </c>
      <c r="D3593" s="6" t="s">
        <v>4752</v>
      </c>
      <c r="E3593" s="6" t="s">
        <v>4752</v>
      </c>
      <c r="F3593" s="6" t="s">
        <v>4752</v>
      </c>
      <c r="G3593" s="6" t="s">
        <v>4752</v>
      </c>
      <c r="H3593" s="6" t="s">
        <v>4752</v>
      </c>
      <c r="I3593" s="6" t="s">
        <v>4752</v>
      </c>
      <c r="J3593" s="6" t="s">
        <v>4752</v>
      </c>
      <c r="K3593" s="4">
        <v>11.338682744681901</v>
      </c>
      <c r="L3593" s="4">
        <v>1.6823543989279099</v>
      </c>
      <c r="M3593" s="4">
        <v>0</v>
      </c>
      <c r="N3593" s="4">
        <v>0</v>
      </c>
    </row>
    <row r="3594" spans="1:14" ht="45" customHeight="1" x14ac:dyDescent="0.25">
      <c r="A3594" t="s">
        <v>28883</v>
      </c>
      <c r="B3594">
        <v>1056</v>
      </c>
      <c r="C3594" s="6" t="s">
        <v>35646</v>
      </c>
      <c r="D3594" s="6" t="s">
        <v>9832</v>
      </c>
      <c r="E3594" s="6" t="s">
        <v>35647</v>
      </c>
      <c r="F3594" s="6" t="s">
        <v>4718</v>
      </c>
      <c r="G3594" s="6" t="s">
        <v>9833</v>
      </c>
      <c r="H3594" s="6" t="s">
        <v>9834</v>
      </c>
      <c r="I3594" s="6" t="s">
        <v>9835</v>
      </c>
      <c r="J3594" s="6" t="s">
        <v>9836</v>
      </c>
      <c r="K3594" s="4">
        <v>11.336382352118701</v>
      </c>
      <c r="L3594" s="4">
        <v>2.7977646155223499</v>
      </c>
      <c r="M3594" s="4">
        <v>0</v>
      </c>
      <c r="N3594" s="4">
        <v>0</v>
      </c>
    </row>
    <row r="3595" spans="1:14" ht="45" customHeight="1" x14ac:dyDescent="0.25">
      <c r="A3595" t="s">
        <v>28884</v>
      </c>
      <c r="B3595">
        <v>990</v>
      </c>
      <c r="C3595" s="6" t="s">
        <v>35648</v>
      </c>
      <c r="D3595" s="6" t="s">
        <v>4718</v>
      </c>
      <c r="E3595" s="6" t="s">
        <v>4718</v>
      </c>
      <c r="F3595" s="6" t="s">
        <v>4718</v>
      </c>
      <c r="G3595" s="6" t="s">
        <v>4718</v>
      </c>
      <c r="H3595" s="6" t="s">
        <v>4718</v>
      </c>
      <c r="I3595" s="6" t="s">
        <v>4718</v>
      </c>
      <c r="J3595" s="6" t="s">
        <v>4718</v>
      </c>
      <c r="K3595" s="4">
        <v>11.3282752606936</v>
      </c>
      <c r="L3595" s="4">
        <v>0</v>
      </c>
      <c r="M3595" s="4">
        <v>0</v>
      </c>
      <c r="N3595" s="4">
        <v>0</v>
      </c>
    </row>
    <row r="3596" spans="1:14" ht="45" customHeight="1" x14ac:dyDescent="0.25">
      <c r="A3596" t="s">
        <v>28885</v>
      </c>
      <c r="B3596">
        <v>1212</v>
      </c>
      <c r="C3596" s="6" t="s">
        <v>32048</v>
      </c>
      <c r="D3596" s="6" t="s">
        <v>24047</v>
      </c>
      <c r="E3596" s="6" t="s">
        <v>4718</v>
      </c>
      <c r="F3596" s="6" t="s">
        <v>4718</v>
      </c>
      <c r="G3596" s="6" t="s">
        <v>4718</v>
      </c>
      <c r="H3596" s="6" t="s">
        <v>8072</v>
      </c>
      <c r="I3596" s="6" t="s">
        <v>4718</v>
      </c>
      <c r="J3596" s="6" t="s">
        <v>4718</v>
      </c>
      <c r="K3596" s="4">
        <v>11.310625446609</v>
      </c>
      <c r="L3596" s="4">
        <v>0</v>
      </c>
      <c r="M3596" s="4">
        <v>0</v>
      </c>
      <c r="N3596" s="4">
        <v>0</v>
      </c>
    </row>
    <row r="3597" spans="1:14" ht="45" customHeight="1" x14ac:dyDescent="0.25">
      <c r="A3597" t="s">
        <v>28886</v>
      </c>
      <c r="B3597">
        <v>525</v>
      </c>
      <c r="C3597" s="6" t="s">
        <v>4752</v>
      </c>
      <c r="D3597" s="6" t="s">
        <v>4752</v>
      </c>
      <c r="E3597" s="6" t="s">
        <v>4752</v>
      </c>
      <c r="F3597" s="6" t="s">
        <v>4752</v>
      </c>
      <c r="G3597" s="6" t="s">
        <v>4752</v>
      </c>
      <c r="H3597" s="6" t="s">
        <v>4752</v>
      </c>
      <c r="I3597" s="6" t="s">
        <v>4752</v>
      </c>
      <c r="J3597" s="6" t="s">
        <v>4752</v>
      </c>
      <c r="K3597" s="4">
        <v>11.289436477242001</v>
      </c>
      <c r="L3597" s="4">
        <v>0</v>
      </c>
      <c r="M3597" s="4">
        <v>0</v>
      </c>
      <c r="N3597" s="4">
        <v>0</v>
      </c>
    </row>
    <row r="3598" spans="1:14" ht="45" customHeight="1" x14ac:dyDescent="0.25">
      <c r="A3598" t="s">
        <v>28887</v>
      </c>
      <c r="B3598">
        <v>579</v>
      </c>
      <c r="C3598" s="6" t="s">
        <v>35649</v>
      </c>
      <c r="D3598" s="6" t="s">
        <v>9872</v>
      </c>
      <c r="E3598" s="6" t="s">
        <v>4718</v>
      </c>
      <c r="F3598" s="6" t="s">
        <v>4718</v>
      </c>
      <c r="G3598" s="6" t="s">
        <v>4718</v>
      </c>
      <c r="H3598" s="6" t="s">
        <v>4718</v>
      </c>
      <c r="I3598" s="6" t="s">
        <v>4718</v>
      </c>
      <c r="J3598" s="6" t="s">
        <v>4718</v>
      </c>
      <c r="K3598" s="4">
        <v>11.289161877920099</v>
      </c>
      <c r="L3598" s="4">
        <v>0</v>
      </c>
      <c r="M3598" s="4">
        <v>0</v>
      </c>
      <c r="N3598" s="4">
        <v>0</v>
      </c>
    </row>
    <row r="3599" spans="1:14" ht="45" customHeight="1" x14ac:dyDescent="0.25">
      <c r="A3599" t="s">
        <v>28888</v>
      </c>
      <c r="B3599">
        <v>162</v>
      </c>
      <c r="C3599" s="6" t="s">
        <v>4752</v>
      </c>
      <c r="D3599" s="6" t="s">
        <v>4752</v>
      </c>
      <c r="E3599" s="6" t="s">
        <v>4752</v>
      </c>
      <c r="F3599" s="6" t="s">
        <v>4752</v>
      </c>
      <c r="G3599" s="6" t="s">
        <v>4752</v>
      </c>
      <c r="H3599" s="6" t="s">
        <v>4752</v>
      </c>
      <c r="I3599" s="6" t="s">
        <v>4752</v>
      </c>
      <c r="J3599" s="6" t="s">
        <v>4752</v>
      </c>
      <c r="K3599" s="4">
        <v>11.2836184488896</v>
      </c>
      <c r="L3599" s="4">
        <v>0</v>
      </c>
      <c r="M3599" s="4">
        <v>0</v>
      </c>
      <c r="N3599" s="4">
        <v>0</v>
      </c>
    </row>
    <row r="3600" spans="1:14" ht="45" customHeight="1" x14ac:dyDescent="0.25">
      <c r="A3600" t="s">
        <v>28889</v>
      </c>
      <c r="B3600">
        <v>279</v>
      </c>
      <c r="C3600" s="6" t="s">
        <v>35650</v>
      </c>
      <c r="D3600" s="6" t="s">
        <v>4718</v>
      </c>
      <c r="E3600" s="6" t="s">
        <v>4718</v>
      </c>
      <c r="F3600" s="6" t="s">
        <v>4718</v>
      </c>
      <c r="G3600" s="6" t="s">
        <v>4718</v>
      </c>
      <c r="H3600" s="6" t="s">
        <v>4718</v>
      </c>
      <c r="I3600" s="6" t="s">
        <v>4718</v>
      </c>
      <c r="J3600" s="6" t="s">
        <v>4718</v>
      </c>
      <c r="K3600" s="4">
        <v>11.275597432484201</v>
      </c>
      <c r="L3600" s="4">
        <v>0</v>
      </c>
      <c r="M3600" s="4">
        <v>0</v>
      </c>
      <c r="N3600" s="4">
        <v>0</v>
      </c>
    </row>
    <row r="3601" spans="1:14" ht="45" customHeight="1" x14ac:dyDescent="0.25">
      <c r="A3601" t="s">
        <v>28890</v>
      </c>
      <c r="B3601">
        <v>999</v>
      </c>
      <c r="C3601" s="6" t="s">
        <v>32895</v>
      </c>
      <c r="D3601" s="6" t="s">
        <v>32896</v>
      </c>
      <c r="E3601" s="6" t="s">
        <v>4718</v>
      </c>
      <c r="F3601" s="6" t="s">
        <v>4718</v>
      </c>
      <c r="G3601" s="6" t="s">
        <v>4718</v>
      </c>
      <c r="H3601" s="6" t="s">
        <v>4718</v>
      </c>
      <c r="I3601" s="6" t="s">
        <v>4718</v>
      </c>
      <c r="J3601" s="6" t="s">
        <v>4718</v>
      </c>
      <c r="K3601" s="4">
        <v>11.2690540776902</v>
      </c>
      <c r="L3601" s="4">
        <v>0</v>
      </c>
      <c r="M3601" s="4">
        <v>1.26508815292386</v>
      </c>
      <c r="N3601" s="4">
        <v>0</v>
      </c>
    </row>
    <row r="3602" spans="1:14" ht="45" customHeight="1" x14ac:dyDescent="0.25">
      <c r="A3602" t="s">
        <v>28891</v>
      </c>
      <c r="B3602">
        <v>1497</v>
      </c>
      <c r="C3602" s="6" t="s">
        <v>35651</v>
      </c>
      <c r="D3602" s="6" t="s">
        <v>30407</v>
      </c>
      <c r="E3602" s="6" t="s">
        <v>4718</v>
      </c>
      <c r="F3602" s="6" t="s">
        <v>4718</v>
      </c>
      <c r="G3602" s="6" t="s">
        <v>35652</v>
      </c>
      <c r="H3602" s="6" t="s">
        <v>35653</v>
      </c>
      <c r="I3602" s="6" t="s">
        <v>12542</v>
      </c>
      <c r="J3602" s="6" t="s">
        <v>12543</v>
      </c>
      <c r="K3602" s="4">
        <v>11.266897442431899</v>
      </c>
      <c r="L3602" s="4">
        <v>1.50614814867905</v>
      </c>
      <c r="M3602" s="4">
        <v>0</v>
      </c>
      <c r="N3602" s="4">
        <v>0</v>
      </c>
    </row>
    <row r="3603" spans="1:14" ht="45" customHeight="1" x14ac:dyDescent="0.25">
      <c r="A3603" t="s">
        <v>28892</v>
      </c>
      <c r="B3603">
        <v>261</v>
      </c>
      <c r="C3603" s="6" t="s">
        <v>35654</v>
      </c>
      <c r="D3603" s="6" t="s">
        <v>18975</v>
      </c>
      <c r="E3603" s="6" t="s">
        <v>4718</v>
      </c>
      <c r="F3603" s="6" t="s">
        <v>4718</v>
      </c>
      <c r="G3603" s="6" t="s">
        <v>4718</v>
      </c>
      <c r="H3603" s="6" t="s">
        <v>4718</v>
      </c>
      <c r="I3603" s="6" t="s">
        <v>4718</v>
      </c>
      <c r="J3603" s="6" t="s">
        <v>4718</v>
      </c>
      <c r="K3603" s="4">
        <v>11.264733919944399</v>
      </c>
      <c r="L3603" s="4">
        <v>0</v>
      </c>
      <c r="M3603" s="4">
        <v>0</v>
      </c>
      <c r="N3603" s="4">
        <v>0</v>
      </c>
    </row>
    <row r="3604" spans="1:14" ht="45" customHeight="1" x14ac:dyDescent="0.25">
      <c r="A3604" t="s">
        <v>28893</v>
      </c>
      <c r="B3604">
        <v>1866</v>
      </c>
      <c r="C3604" s="6" t="s">
        <v>35655</v>
      </c>
      <c r="D3604" s="6" t="s">
        <v>15380</v>
      </c>
      <c r="E3604" s="6" t="s">
        <v>15381</v>
      </c>
      <c r="F3604" s="6" t="s">
        <v>4718</v>
      </c>
      <c r="G3604" s="6" t="s">
        <v>4718</v>
      </c>
      <c r="H3604" s="6" t="s">
        <v>15382</v>
      </c>
      <c r="I3604" s="6" t="s">
        <v>14378</v>
      </c>
      <c r="J3604" s="6" t="s">
        <v>4718</v>
      </c>
      <c r="K3604" s="4">
        <v>11.260806677713999</v>
      </c>
      <c r="L3604" s="4">
        <v>1.8749615632879499</v>
      </c>
      <c r="M3604" s="4">
        <v>3.04780481857942</v>
      </c>
      <c r="N3604" s="4">
        <v>0</v>
      </c>
    </row>
    <row r="3605" spans="1:14" ht="45" customHeight="1" x14ac:dyDescent="0.25">
      <c r="A3605" t="s">
        <v>28894</v>
      </c>
      <c r="B3605">
        <v>468</v>
      </c>
      <c r="C3605" s="6" t="s">
        <v>35656</v>
      </c>
      <c r="D3605" s="6" t="s">
        <v>35657</v>
      </c>
      <c r="E3605" s="6" t="s">
        <v>4718</v>
      </c>
      <c r="F3605" s="6" t="s">
        <v>4718</v>
      </c>
      <c r="G3605" s="6" t="s">
        <v>4718</v>
      </c>
      <c r="H3605" s="6" t="s">
        <v>4718</v>
      </c>
      <c r="I3605" s="6" t="s">
        <v>4718</v>
      </c>
      <c r="J3605" s="6" t="s">
        <v>4718</v>
      </c>
      <c r="K3605" s="4">
        <v>11.2541410123407</v>
      </c>
      <c r="L3605" s="4">
        <v>0</v>
      </c>
      <c r="M3605" s="4">
        <v>0</v>
      </c>
      <c r="N3605" s="4">
        <v>0</v>
      </c>
    </row>
    <row r="3606" spans="1:14" ht="45" customHeight="1" x14ac:dyDescent="0.25">
      <c r="A3606" t="s">
        <v>28895</v>
      </c>
      <c r="B3606">
        <v>729</v>
      </c>
      <c r="C3606" s="6" t="s">
        <v>4752</v>
      </c>
      <c r="D3606" s="6" t="s">
        <v>4752</v>
      </c>
      <c r="E3606" s="6" t="s">
        <v>4752</v>
      </c>
      <c r="F3606" s="6" t="s">
        <v>4752</v>
      </c>
      <c r="G3606" s="6" t="s">
        <v>4752</v>
      </c>
      <c r="H3606" s="6" t="s">
        <v>4752</v>
      </c>
      <c r="I3606" s="6" t="s">
        <v>4752</v>
      </c>
      <c r="J3606" s="6" t="s">
        <v>4752</v>
      </c>
      <c r="K3606" s="4">
        <v>11.253992515014501</v>
      </c>
      <c r="L3606" s="4">
        <v>0</v>
      </c>
      <c r="M3606" s="4">
        <v>0</v>
      </c>
      <c r="N3606" s="4">
        <v>0</v>
      </c>
    </row>
    <row r="3607" spans="1:14" ht="45" customHeight="1" x14ac:dyDescent="0.25">
      <c r="A3607" t="s">
        <v>28896</v>
      </c>
      <c r="B3607">
        <v>555</v>
      </c>
      <c r="C3607" s="6" t="s">
        <v>35658</v>
      </c>
      <c r="D3607" s="6" t="s">
        <v>4718</v>
      </c>
      <c r="E3607" s="6" t="s">
        <v>4718</v>
      </c>
      <c r="F3607" s="6" t="s">
        <v>4718</v>
      </c>
      <c r="G3607" s="6" t="s">
        <v>4718</v>
      </c>
      <c r="H3607" s="6" t="s">
        <v>4718</v>
      </c>
      <c r="I3607" s="6" t="s">
        <v>4718</v>
      </c>
      <c r="J3607" s="6" t="s">
        <v>4718</v>
      </c>
      <c r="K3607" s="4">
        <v>11.246082724150099</v>
      </c>
      <c r="L3607" s="4">
        <v>0</v>
      </c>
      <c r="M3607" s="4">
        <v>0</v>
      </c>
      <c r="N3607" s="4">
        <v>0</v>
      </c>
    </row>
    <row r="3608" spans="1:14" ht="45" customHeight="1" x14ac:dyDescent="0.25">
      <c r="A3608" t="s">
        <v>28897</v>
      </c>
      <c r="B3608">
        <v>1290</v>
      </c>
      <c r="C3608" s="6" t="s">
        <v>35659</v>
      </c>
      <c r="D3608" s="6" t="s">
        <v>35660</v>
      </c>
      <c r="E3608" s="6" t="s">
        <v>7304</v>
      </c>
      <c r="F3608" s="6" t="s">
        <v>4718</v>
      </c>
      <c r="G3608" s="6" t="s">
        <v>7305</v>
      </c>
      <c r="H3608" s="6" t="s">
        <v>7306</v>
      </c>
      <c r="I3608" s="6" t="s">
        <v>7112</v>
      </c>
      <c r="J3608" s="6" t="s">
        <v>7307</v>
      </c>
      <c r="K3608" s="4">
        <v>11.230326577120101</v>
      </c>
      <c r="L3608" s="4">
        <v>0</v>
      </c>
      <c r="M3608" s="4">
        <v>0</v>
      </c>
      <c r="N3608" s="4">
        <v>0</v>
      </c>
    </row>
    <row r="3609" spans="1:14" ht="45" customHeight="1" x14ac:dyDescent="0.25">
      <c r="A3609" t="s">
        <v>28898</v>
      </c>
      <c r="B3609">
        <v>2730</v>
      </c>
      <c r="C3609" s="6" t="s">
        <v>35661</v>
      </c>
      <c r="D3609" s="6" t="s">
        <v>35662</v>
      </c>
      <c r="E3609" s="6" t="s">
        <v>4718</v>
      </c>
      <c r="F3609" s="6" t="s">
        <v>4718</v>
      </c>
      <c r="G3609" s="6" t="s">
        <v>33797</v>
      </c>
      <c r="H3609" s="6" t="s">
        <v>4606</v>
      </c>
      <c r="I3609" s="6" t="s">
        <v>32794</v>
      </c>
      <c r="J3609" s="6" t="s">
        <v>9678</v>
      </c>
      <c r="K3609" s="4">
        <v>11.229248796145299</v>
      </c>
      <c r="L3609" s="4">
        <v>0</v>
      </c>
      <c r="M3609" s="4">
        <v>0</v>
      </c>
      <c r="N3609" s="4">
        <v>0</v>
      </c>
    </row>
    <row r="3610" spans="1:14" ht="45" customHeight="1" x14ac:dyDescent="0.25">
      <c r="A3610" t="s">
        <v>28899</v>
      </c>
      <c r="B3610">
        <v>429</v>
      </c>
      <c r="C3610" s="6" t="s">
        <v>4752</v>
      </c>
      <c r="D3610" s="6" t="s">
        <v>4752</v>
      </c>
      <c r="E3610" s="6" t="s">
        <v>4752</v>
      </c>
      <c r="F3610" s="6" t="s">
        <v>4752</v>
      </c>
      <c r="G3610" s="6" t="s">
        <v>4752</v>
      </c>
      <c r="H3610" s="6" t="s">
        <v>4752</v>
      </c>
      <c r="I3610" s="6" t="s">
        <v>4752</v>
      </c>
      <c r="J3610" s="6" t="s">
        <v>4752</v>
      </c>
      <c r="K3610" s="4">
        <v>11.228320296092599</v>
      </c>
      <c r="L3610" s="4">
        <v>0</v>
      </c>
      <c r="M3610" s="4">
        <v>0</v>
      </c>
      <c r="N3610" s="4">
        <v>0</v>
      </c>
    </row>
    <row r="3611" spans="1:14" ht="45" customHeight="1" x14ac:dyDescent="0.25">
      <c r="A3611" t="s">
        <v>28900</v>
      </c>
      <c r="B3611">
        <v>300</v>
      </c>
      <c r="C3611" s="6" t="s">
        <v>35663</v>
      </c>
      <c r="D3611" s="6" t="s">
        <v>5487</v>
      </c>
      <c r="E3611" s="6" t="s">
        <v>4718</v>
      </c>
      <c r="F3611" s="6" t="s">
        <v>4718</v>
      </c>
      <c r="G3611" s="6" t="s">
        <v>4718</v>
      </c>
      <c r="H3611" s="6" t="s">
        <v>4718</v>
      </c>
      <c r="I3611" s="6" t="s">
        <v>4718</v>
      </c>
      <c r="J3611" s="6" t="s">
        <v>4718</v>
      </c>
      <c r="K3611" s="4">
        <v>11.228309617213601</v>
      </c>
      <c r="L3611" s="4">
        <v>0</v>
      </c>
      <c r="M3611" s="4">
        <v>0</v>
      </c>
      <c r="N3611" s="4">
        <v>0</v>
      </c>
    </row>
    <row r="3612" spans="1:14" ht="45" customHeight="1" x14ac:dyDescent="0.25">
      <c r="A3612" t="s">
        <v>28901</v>
      </c>
      <c r="B3612">
        <v>786</v>
      </c>
      <c r="C3612" s="6" t="s">
        <v>35664</v>
      </c>
      <c r="D3612" s="6" t="s">
        <v>24441</v>
      </c>
      <c r="E3612" s="6" t="s">
        <v>25171</v>
      </c>
      <c r="F3612" s="6" t="s">
        <v>4718</v>
      </c>
      <c r="G3612" s="6" t="s">
        <v>25172</v>
      </c>
      <c r="H3612" s="6" t="s">
        <v>35665</v>
      </c>
      <c r="I3612" s="6" t="s">
        <v>4718</v>
      </c>
      <c r="J3612" s="6" t="s">
        <v>5129</v>
      </c>
      <c r="K3612" s="4">
        <v>11.2279335523172</v>
      </c>
      <c r="L3612" s="4">
        <v>0</v>
      </c>
      <c r="M3612" s="4">
        <v>0</v>
      </c>
      <c r="N3612" s="4">
        <v>0</v>
      </c>
    </row>
    <row r="3613" spans="1:14" ht="45" customHeight="1" x14ac:dyDescent="0.25">
      <c r="A3613" t="s">
        <v>28902</v>
      </c>
      <c r="B3613">
        <v>1485</v>
      </c>
      <c r="C3613" s="6" t="s">
        <v>35666</v>
      </c>
      <c r="D3613" s="6" t="s">
        <v>32314</v>
      </c>
      <c r="E3613" s="6" t="s">
        <v>4718</v>
      </c>
      <c r="F3613" s="6" t="s">
        <v>4718</v>
      </c>
      <c r="G3613" s="6" t="s">
        <v>4718</v>
      </c>
      <c r="H3613" s="6" t="s">
        <v>4718</v>
      </c>
      <c r="I3613" s="6" t="s">
        <v>4718</v>
      </c>
      <c r="J3613" s="6" t="s">
        <v>4718</v>
      </c>
      <c r="K3613" s="4">
        <v>11.2213692526052</v>
      </c>
      <c r="L3613" s="4">
        <v>1.1428383196377601</v>
      </c>
      <c r="M3613" s="4">
        <v>0</v>
      </c>
      <c r="N3613" s="4">
        <v>0</v>
      </c>
    </row>
    <row r="3614" spans="1:14" ht="45" customHeight="1" x14ac:dyDescent="0.25">
      <c r="A3614" t="s">
        <v>28903</v>
      </c>
      <c r="B3614">
        <v>861</v>
      </c>
      <c r="C3614" s="6" t="s">
        <v>35667</v>
      </c>
      <c r="D3614" s="6" t="s">
        <v>35668</v>
      </c>
      <c r="E3614" s="6" t="s">
        <v>4718</v>
      </c>
      <c r="F3614" s="6" t="s">
        <v>4718</v>
      </c>
      <c r="G3614" s="6" t="s">
        <v>4718</v>
      </c>
      <c r="H3614" s="6" t="s">
        <v>32079</v>
      </c>
      <c r="I3614" s="6" t="s">
        <v>4718</v>
      </c>
      <c r="J3614" s="6" t="s">
        <v>15964</v>
      </c>
      <c r="K3614" s="4">
        <v>11.219122596238099</v>
      </c>
      <c r="L3614" s="4">
        <v>0</v>
      </c>
      <c r="M3614" s="4">
        <v>0</v>
      </c>
      <c r="N3614" s="4">
        <v>0</v>
      </c>
    </row>
    <row r="3615" spans="1:14" ht="45" customHeight="1" x14ac:dyDescent="0.25">
      <c r="A3615" t="s">
        <v>28904</v>
      </c>
      <c r="B3615">
        <v>510</v>
      </c>
      <c r="C3615" s="6" t="s">
        <v>35669</v>
      </c>
      <c r="D3615" s="6" t="s">
        <v>35670</v>
      </c>
      <c r="E3615" s="6" t="s">
        <v>4718</v>
      </c>
      <c r="F3615" s="6" t="s">
        <v>4718</v>
      </c>
      <c r="G3615" s="6" t="s">
        <v>4718</v>
      </c>
      <c r="H3615" s="6" t="s">
        <v>4718</v>
      </c>
      <c r="I3615" s="6" t="s">
        <v>4718</v>
      </c>
      <c r="J3615" s="6" t="s">
        <v>4718</v>
      </c>
      <c r="K3615" s="4">
        <v>11.2103796299763</v>
      </c>
      <c r="L3615" s="4">
        <v>0</v>
      </c>
      <c r="M3615" s="4">
        <v>0</v>
      </c>
      <c r="N3615" s="4">
        <v>0</v>
      </c>
    </row>
    <row r="3616" spans="1:14" ht="45" customHeight="1" x14ac:dyDescent="0.25">
      <c r="A3616" t="s">
        <v>28905</v>
      </c>
      <c r="B3616">
        <v>1050</v>
      </c>
      <c r="C3616" s="6" t="s">
        <v>35671</v>
      </c>
      <c r="D3616" s="6" t="s">
        <v>17140</v>
      </c>
      <c r="E3616" s="6" t="s">
        <v>35672</v>
      </c>
      <c r="F3616" s="6" t="s">
        <v>4718</v>
      </c>
      <c r="G3616" s="6" t="s">
        <v>17141</v>
      </c>
      <c r="H3616" s="6" t="s">
        <v>17142</v>
      </c>
      <c r="I3616" s="6" t="s">
        <v>4718</v>
      </c>
      <c r="J3616" s="6" t="s">
        <v>4718</v>
      </c>
      <c r="K3616" s="4">
        <v>11.1927393797693</v>
      </c>
      <c r="L3616" s="4">
        <v>0</v>
      </c>
      <c r="M3616" s="4">
        <v>0</v>
      </c>
      <c r="N3616" s="4">
        <v>0</v>
      </c>
    </row>
    <row r="3617" spans="1:14" ht="45" customHeight="1" x14ac:dyDescent="0.25">
      <c r="A3617" t="s">
        <v>28906</v>
      </c>
      <c r="B3617">
        <v>705</v>
      </c>
      <c r="C3617" s="6" t="s">
        <v>35673</v>
      </c>
      <c r="D3617" s="6" t="s">
        <v>35674</v>
      </c>
      <c r="E3617" s="6" t="s">
        <v>4718</v>
      </c>
      <c r="F3617" s="6" t="s">
        <v>4718</v>
      </c>
      <c r="G3617" s="6" t="s">
        <v>4718</v>
      </c>
      <c r="H3617" s="6" t="s">
        <v>4718</v>
      </c>
      <c r="I3617" s="6" t="s">
        <v>4718</v>
      </c>
      <c r="J3617" s="6" t="s">
        <v>4718</v>
      </c>
      <c r="K3617" s="4">
        <v>11.169659387931199</v>
      </c>
      <c r="L3617" s="4">
        <v>0</v>
      </c>
      <c r="M3617" s="4">
        <v>0</v>
      </c>
      <c r="N3617" s="4">
        <v>0</v>
      </c>
    </row>
    <row r="3618" spans="1:14" ht="45" customHeight="1" x14ac:dyDescent="0.25">
      <c r="A3618" t="s">
        <v>28907</v>
      </c>
      <c r="B3618">
        <v>1299</v>
      </c>
      <c r="C3618" s="6" t="s">
        <v>35675</v>
      </c>
      <c r="D3618" s="6" t="s">
        <v>18897</v>
      </c>
      <c r="E3618" s="6" t="s">
        <v>4718</v>
      </c>
      <c r="F3618" s="6" t="s">
        <v>4718</v>
      </c>
      <c r="G3618" s="6" t="s">
        <v>4718</v>
      </c>
      <c r="H3618" s="6" t="s">
        <v>4718</v>
      </c>
      <c r="I3618" s="6" t="s">
        <v>4718</v>
      </c>
      <c r="J3618" s="6" t="s">
        <v>4718</v>
      </c>
      <c r="K3618" s="4">
        <v>11.1682725005875</v>
      </c>
      <c r="L3618" s="4">
        <v>0</v>
      </c>
      <c r="M3618" s="4">
        <v>0</v>
      </c>
      <c r="N3618" s="4">
        <v>0</v>
      </c>
    </row>
    <row r="3619" spans="1:14" ht="45" customHeight="1" x14ac:dyDescent="0.25">
      <c r="A3619" t="s">
        <v>28908</v>
      </c>
      <c r="B3619">
        <v>1713</v>
      </c>
      <c r="C3619" s="6" t="s">
        <v>35676</v>
      </c>
      <c r="D3619" s="6" t="s">
        <v>35677</v>
      </c>
      <c r="E3619" s="6" t="s">
        <v>4718</v>
      </c>
      <c r="F3619" s="6" t="s">
        <v>4718</v>
      </c>
      <c r="G3619" s="6" t="s">
        <v>13089</v>
      </c>
      <c r="H3619" s="6" t="s">
        <v>13090</v>
      </c>
      <c r="I3619" s="6" t="s">
        <v>7300</v>
      </c>
      <c r="J3619" s="6" t="s">
        <v>4718</v>
      </c>
      <c r="K3619" s="4">
        <v>11.1680001555756</v>
      </c>
      <c r="L3619" s="4">
        <v>0</v>
      </c>
      <c r="M3619" s="4">
        <v>0</v>
      </c>
      <c r="N3619" s="4">
        <v>0</v>
      </c>
    </row>
    <row r="3620" spans="1:14" ht="45" customHeight="1" x14ac:dyDescent="0.25">
      <c r="A3620" t="s">
        <v>28909</v>
      </c>
      <c r="B3620">
        <v>1344</v>
      </c>
      <c r="C3620" s="6" t="s">
        <v>35678</v>
      </c>
      <c r="D3620" s="6" t="s">
        <v>18559</v>
      </c>
      <c r="E3620" s="6" t="s">
        <v>4718</v>
      </c>
      <c r="F3620" s="6" t="s">
        <v>4718</v>
      </c>
      <c r="G3620" s="6" t="s">
        <v>33953</v>
      </c>
      <c r="H3620" s="6" t="s">
        <v>33954</v>
      </c>
      <c r="I3620" s="6" t="s">
        <v>33955</v>
      </c>
      <c r="J3620" s="6" t="s">
        <v>33956</v>
      </c>
      <c r="K3620" s="4">
        <v>11.1470455903317</v>
      </c>
      <c r="L3620" s="4">
        <v>0</v>
      </c>
      <c r="M3620" s="4">
        <v>0</v>
      </c>
      <c r="N3620" s="4">
        <v>0</v>
      </c>
    </row>
    <row r="3621" spans="1:14" ht="45" customHeight="1" x14ac:dyDescent="0.25">
      <c r="A3621" t="s">
        <v>28910</v>
      </c>
      <c r="B3621">
        <v>882</v>
      </c>
      <c r="C3621" s="6" t="s">
        <v>35679</v>
      </c>
      <c r="D3621" s="6" t="s">
        <v>34455</v>
      </c>
      <c r="E3621" s="6" t="s">
        <v>4718</v>
      </c>
      <c r="F3621" s="6" t="s">
        <v>4718</v>
      </c>
      <c r="G3621" s="6" t="s">
        <v>6155</v>
      </c>
      <c r="H3621" s="6" t="s">
        <v>6156</v>
      </c>
      <c r="I3621" s="6" t="s">
        <v>6157</v>
      </c>
      <c r="J3621" s="6" t="s">
        <v>4718</v>
      </c>
      <c r="K3621" s="4">
        <v>11.143487663876</v>
      </c>
      <c r="L3621" s="4">
        <v>0</v>
      </c>
      <c r="M3621" s="4">
        <v>0.71645298456401996</v>
      </c>
      <c r="N3621" s="4">
        <v>0</v>
      </c>
    </row>
    <row r="3622" spans="1:14" ht="45" customHeight="1" x14ac:dyDescent="0.25">
      <c r="A3622" t="s">
        <v>28911</v>
      </c>
      <c r="B3622">
        <v>1602</v>
      </c>
      <c r="C3622" s="6" t="s">
        <v>35680</v>
      </c>
      <c r="D3622" s="6" t="s">
        <v>7414</v>
      </c>
      <c r="E3622" s="6" t="s">
        <v>4718</v>
      </c>
      <c r="F3622" s="6" t="s">
        <v>4718</v>
      </c>
      <c r="G3622" s="6" t="s">
        <v>4718</v>
      </c>
      <c r="H3622" s="6" t="s">
        <v>4718</v>
      </c>
      <c r="I3622" s="6" t="s">
        <v>4718</v>
      </c>
      <c r="J3622" s="6" t="s">
        <v>4718</v>
      </c>
      <c r="K3622" s="4">
        <v>11.1354149469599</v>
      </c>
      <c r="L3622" s="4">
        <v>0</v>
      </c>
      <c r="M3622" s="4">
        <v>0</v>
      </c>
      <c r="N3622" s="4">
        <v>0</v>
      </c>
    </row>
    <row r="3623" spans="1:14" ht="45" customHeight="1" x14ac:dyDescent="0.25">
      <c r="A3623" t="s">
        <v>28912</v>
      </c>
      <c r="B3623">
        <v>318</v>
      </c>
      <c r="C3623" s="6" t="s">
        <v>35681</v>
      </c>
      <c r="D3623" s="6" t="s">
        <v>15451</v>
      </c>
      <c r="E3623" s="6" t="s">
        <v>15452</v>
      </c>
      <c r="F3623" s="6" t="s">
        <v>35682</v>
      </c>
      <c r="G3623" s="6" t="s">
        <v>4718</v>
      </c>
      <c r="H3623" s="6" t="s">
        <v>15454</v>
      </c>
      <c r="I3623" s="6" t="s">
        <v>4718</v>
      </c>
      <c r="J3623" s="6" t="s">
        <v>4718</v>
      </c>
      <c r="K3623" s="4">
        <v>11.1221343151025</v>
      </c>
      <c r="L3623" s="4">
        <v>0.24449184326312501</v>
      </c>
      <c r="M3623" s="4">
        <v>0</v>
      </c>
      <c r="N3623" s="4">
        <v>0</v>
      </c>
    </row>
    <row r="3624" spans="1:14" ht="45" customHeight="1" x14ac:dyDescent="0.25">
      <c r="A3624" t="s">
        <v>28913</v>
      </c>
      <c r="B3624">
        <v>390</v>
      </c>
      <c r="C3624" s="6" t="s">
        <v>35683</v>
      </c>
      <c r="D3624" s="6" t="s">
        <v>4718</v>
      </c>
      <c r="E3624" s="6" t="s">
        <v>4718</v>
      </c>
      <c r="F3624" s="6" t="s">
        <v>4718</v>
      </c>
      <c r="G3624" s="6" t="s">
        <v>4718</v>
      </c>
      <c r="H3624" s="6" t="s">
        <v>4718</v>
      </c>
      <c r="I3624" s="6" t="s">
        <v>4718</v>
      </c>
      <c r="J3624" s="6" t="s">
        <v>4718</v>
      </c>
      <c r="K3624" s="4">
        <v>11.117100542975701</v>
      </c>
      <c r="L3624" s="4">
        <v>0</v>
      </c>
      <c r="M3624" s="4">
        <v>0</v>
      </c>
      <c r="N3624" s="4">
        <v>0</v>
      </c>
    </row>
    <row r="3625" spans="1:14" ht="45" customHeight="1" x14ac:dyDescent="0.25">
      <c r="A3625" t="s">
        <v>28914</v>
      </c>
      <c r="B3625">
        <v>1212</v>
      </c>
      <c r="C3625" s="6" t="s">
        <v>35684</v>
      </c>
      <c r="D3625" s="6" t="s">
        <v>35685</v>
      </c>
      <c r="E3625" s="6" t="s">
        <v>4718</v>
      </c>
      <c r="F3625" s="6" t="s">
        <v>4718</v>
      </c>
      <c r="G3625" s="6" t="s">
        <v>4718</v>
      </c>
      <c r="H3625" s="6" t="s">
        <v>4718</v>
      </c>
      <c r="I3625" s="6" t="s">
        <v>4718</v>
      </c>
      <c r="J3625" s="6" t="s">
        <v>4718</v>
      </c>
      <c r="K3625" s="4">
        <v>11.103756846800501</v>
      </c>
      <c r="L3625" s="4">
        <v>0</v>
      </c>
      <c r="M3625" s="4">
        <v>0</v>
      </c>
      <c r="N3625" s="4">
        <v>0</v>
      </c>
    </row>
    <row r="3626" spans="1:14" ht="45" customHeight="1" x14ac:dyDescent="0.25">
      <c r="A3626" t="s">
        <v>28915</v>
      </c>
      <c r="B3626">
        <v>1029</v>
      </c>
      <c r="C3626" s="6" t="s">
        <v>35686</v>
      </c>
      <c r="D3626" s="6" t="s">
        <v>8646</v>
      </c>
      <c r="E3626" s="6" t="s">
        <v>4718</v>
      </c>
      <c r="F3626" s="6" t="s">
        <v>4718</v>
      </c>
      <c r="G3626" s="6" t="s">
        <v>4718</v>
      </c>
      <c r="H3626" s="6" t="s">
        <v>8647</v>
      </c>
      <c r="I3626" s="6" t="s">
        <v>4718</v>
      </c>
      <c r="J3626" s="6" t="s">
        <v>4718</v>
      </c>
      <c r="K3626" s="4">
        <v>11.101372619668901</v>
      </c>
      <c r="L3626" s="4">
        <v>2.5545947806991598</v>
      </c>
      <c r="M3626" s="4">
        <v>0</v>
      </c>
      <c r="N3626" s="4">
        <v>0</v>
      </c>
    </row>
    <row r="3627" spans="1:14" ht="45" customHeight="1" x14ac:dyDescent="0.25">
      <c r="A3627" t="s">
        <v>28916</v>
      </c>
      <c r="B3627">
        <v>1017</v>
      </c>
      <c r="C3627" s="6" t="s">
        <v>4752</v>
      </c>
      <c r="D3627" s="6" t="s">
        <v>4752</v>
      </c>
      <c r="E3627" s="6" t="s">
        <v>4752</v>
      </c>
      <c r="F3627" s="6" t="s">
        <v>4752</v>
      </c>
      <c r="G3627" s="6" t="s">
        <v>4752</v>
      </c>
      <c r="H3627" s="6" t="s">
        <v>4752</v>
      </c>
      <c r="I3627" s="6" t="s">
        <v>4752</v>
      </c>
      <c r="J3627" s="6" t="s">
        <v>4752</v>
      </c>
      <c r="K3627" s="4">
        <v>11.0988835445962</v>
      </c>
      <c r="L3627" s="4">
        <v>7.6448776949531699E-2</v>
      </c>
      <c r="M3627" s="4">
        <v>0</v>
      </c>
      <c r="N3627" s="4">
        <v>0</v>
      </c>
    </row>
    <row r="3628" spans="1:14" ht="45" customHeight="1" x14ac:dyDescent="0.25">
      <c r="A3628" t="s">
        <v>28917</v>
      </c>
      <c r="B3628">
        <v>696</v>
      </c>
      <c r="C3628" s="6" t="s">
        <v>35687</v>
      </c>
      <c r="D3628" s="6" t="s">
        <v>35688</v>
      </c>
      <c r="E3628" s="6" t="s">
        <v>4718</v>
      </c>
      <c r="F3628" s="6" t="s">
        <v>4718</v>
      </c>
      <c r="G3628" s="6" t="s">
        <v>16320</v>
      </c>
      <c r="H3628" s="6" t="s">
        <v>35689</v>
      </c>
      <c r="I3628" s="6" t="s">
        <v>16322</v>
      </c>
      <c r="J3628" s="6" t="s">
        <v>4718</v>
      </c>
      <c r="K3628" s="4">
        <v>11.093013539938701</v>
      </c>
      <c r="L3628" s="4">
        <v>0</v>
      </c>
      <c r="M3628" s="4">
        <v>0</v>
      </c>
      <c r="N3628" s="4">
        <v>0</v>
      </c>
    </row>
    <row r="3629" spans="1:14" ht="45" customHeight="1" x14ac:dyDescent="0.25">
      <c r="A3629" t="s">
        <v>28918</v>
      </c>
      <c r="B3629">
        <v>801</v>
      </c>
      <c r="C3629" s="6" t="s">
        <v>35690</v>
      </c>
      <c r="D3629" s="6" t="s">
        <v>18902</v>
      </c>
      <c r="E3629" s="6" t="s">
        <v>4718</v>
      </c>
      <c r="F3629" s="6" t="s">
        <v>4718</v>
      </c>
      <c r="G3629" s="6" t="s">
        <v>19134</v>
      </c>
      <c r="H3629" s="6" t="s">
        <v>19135</v>
      </c>
      <c r="I3629" s="6" t="s">
        <v>5463</v>
      </c>
      <c r="J3629" s="6" t="s">
        <v>16042</v>
      </c>
      <c r="K3629" s="4">
        <v>11.0884429963789</v>
      </c>
      <c r="L3629" s="4">
        <v>0</v>
      </c>
      <c r="M3629" s="4">
        <v>0</v>
      </c>
      <c r="N3629" s="4">
        <v>0</v>
      </c>
    </row>
    <row r="3630" spans="1:14" ht="45" customHeight="1" x14ac:dyDescent="0.25">
      <c r="A3630" t="s">
        <v>28919</v>
      </c>
      <c r="B3630">
        <v>546</v>
      </c>
      <c r="C3630" s="6" t="s">
        <v>35691</v>
      </c>
      <c r="D3630" s="6" t="s">
        <v>31744</v>
      </c>
      <c r="E3630" s="6" t="s">
        <v>4718</v>
      </c>
      <c r="F3630" s="6" t="s">
        <v>4718</v>
      </c>
      <c r="G3630" s="6" t="s">
        <v>4718</v>
      </c>
      <c r="H3630" s="6" t="s">
        <v>4718</v>
      </c>
      <c r="I3630" s="6" t="s">
        <v>4718</v>
      </c>
      <c r="J3630" s="6" t="s">
        <v>4718</v>
      </c>
      <c r="K3630" s="4">
        <v>11.0861818951582</v>
      </c>
      <c r="L3630" s="4">
        <v>0</v>
      </c>
      <c r="M3630" s="4">
        <v>0</v>
      </c>
      <c r="N3630" s="4">
        <v>0</v>
      </c>
    </row>
    <row r="3631" spans="1:14" ht="45" customHeight="1" x14ac:dyDescent="0.25">
      <c r="A3631" t="s">
        <v>28920</v>
      </c>
      <c r="B3631">
        <v>1029</v>
      </c>
      <c r="C3631" s="6" t="s">
        <v>35692</v>
      </c>
      <c r="D3631" s="6" t="s">
        <v>12740</v>
      </c>
      <c r="E3631" s="6" t="s">
        <v>4718</v>
      </c>
      <c r="F3631" s="6" t="s">
        <v>4718</v>
      </c>
      <c r="G3631" s="6" t="s">
        <v>4718</v>
      </c>
      <c r="H3631" s="6" t="s">
        <v>4718</v>
      </c>
      <c r="I3631" s="6" t="s">
        <v>4718</v>
      </c>
      <c r="J3631" s="6" t="s">
        <v>4718</v>
      </c>
      <c r="K3631" s="4">
        <v>11.0791268031328</v>
      </c>
      <c r="L3631" s="4">
        <v>0</v>
      </c>
      <c r="M3631" s="4">
        <v>0</v>
      </c>
      <c r="N3631" s="4">
        <v>0</v>
      </c>
    </row>
    <row r="3632" spans="1:14" ht="45" customHeight="1" x14ac:dyDescent="0.25">
      <c r="A3632" t="s">
        <v>28921</v>
      </c>
      <c r="B3632">
        <v>291</v>
      </c>
      <c r="C3632" s="6" t="s">
        <v>4752</v>
      </c>
      <c r="D3632" s="6" t="s">
        <v>4752</v>
      </c>
      <c r="E3632" s="6" t="s">
        <v>4752</v>
      </c>
      <c r="F3632" s="6" t="s">
        <v>4752</v>
      </c>
      <c r="G3632" s="6" t="s">
        <v>4752</v>
      </c>
      <c r="H3632" s="6" t="s">
        <v>4752</v>
      </c>
      <c r="I3632" s="6" t="s">
        <v>4752</v>
      </c>
      <c r="J3632" s="6" t="s">
        <v>4752</v>
      </c>
      <c r="K3632" s="4">
        <v>11.077991620161299</v>
      </c>
      <c r="L3632" s="4">
        <v>0</v>
      </c>
      <c r="M3632" s="4">
        <v>0</v>
      </c>
      <c r="N3632" s="4">
        <v>0</v>
      </c>
    </row>
    <row r="3633" spans="1:14" ht="45" customHeight="1" x14ac:dyDescent="0.25">
      <c r="A3633" t="s">
        <v>28922</v>
      </c>
      <c r="B3633">
        <v>1446</v>
      </c>
      <c r="C3633" s="6" t="s">
        <v>35693</v>
      </c>
      <c r="D3633" s="6" t="s">
        <v>23919</v>
      </c>
      <c r="E3633" s="6" t="s">
        <v>4718</v>
      </c>
      <c r="F3633" s="6" t="s">
        <v>4718</v>
      </c>
      <c r="G3633" s="6" t="s">
        <v>4718</v>
      </c>
      <c r="H3633" s="6" t="s">
        <v>4718</v>
      </c>
      <c r="I3633" s="6" t="s">
        <v>4718</v>
      </c>
      <c r="J3633" s="6" t="s">
        <v>4718</v>
      </c>
      <c r="K3633" s="4">
        <v>11.0510906591311</v>
      </c>
      <c r="L3633" s="4">
        <v>0</v>
      </c>
      <c r="M3633" s="4">
        <v>0</v>
      </c>
      <c r="N3633" s="4">
        <v>0</v>
      </c>
    </row>
    <row r="3634" spans="1:14" ht="45" customHeight="1" x14ac:dyDescent="0.25">
      <c r="A3634" t="s">
        <v>28923</v>
      </c>
      <c r="B3634">
        <v>846</v>
      </c>
      <c r="C3634" s="6" t="s">
        <v>35694</v>
      </c>
      <c r="D3634" s="6" t="s">
        <v>35695</v>
      </c>
      <c r="E3634" s="6" t="s">
        <v>4718</v>
      </c>
      <c r="F3634" s="6" t="s">
        <v>4718</v>
      </c>
      <c r="G3634" s="6" t="s">
        <v>35696</v>
      </c>
      <c r="H3634" s="6" t="s">
        <v>35697</v>
      </c>
      <c r="I3634" s="6" t="s">
        <v>35698</v>
      </c>
      <c r="J3634" s="6" t="s">
        <v>35699</v>
      </c>
      <c r="K3634" s="4">
        <v>11.0372041667273</v>
      </c>
      <c r="L3634" s="4">
        <v>0</v>
      </c>
      <c r="M3634" s="4">
        <v>0</v>
      </c>
      <c r="N3634" s="4">
        <v>0</v>
      </c>
    </row>
    <row r="3635" spans="1:14" ht="45" customHeight="1" x14ac:dyDescent="0.25">
      <c r="A3635" t="s">
        <v>28924</v>
      </c>
      <c r="B3635">
        <v>984</v>
      </c>
      <c r="C3635" s="6" t="s">
        <v>4752</v>
      </c>
      <c r="D3635" s="6" t="s">
        <v>4752</v>
      </c>
      <c r="E3635" s="6" t="s">
        <v>4752</v>
      </c>
      <c r="F3635" s="6" t="s">
        <v>4752</v>
      </c>
      <c r="G3635" s="6" t="s">
        <v>4752</v>
      </c>
      <c r="H3635" s="6" t="s">
        <v>4752</v>
      </c>
      <c r="I3635" s="6" t="s">
        <v>4752</v>
      </c>
      <c r="J3635" s="6" t="s">
        <v>4752</v>
      </c>
      <c r="K3635" s="4">
        <v>11.035216544852499</v>
      </c>
      <c r="L3635" s="4">
        <v>0</v>
      </c>
      <c r="M3635" s="4">
        <v>0</v>
      </c>
      <c r="N3635" s="4">
        <v>0</v>
      </c>
    </row>
    <row r="3636" spans="1:14" ht="45" customHeight="1" x14ac:dyDescent="0.25">
      <c r="A3636" t="s">
        <v>28925</v>
      </c>
      <c r="B3636">
        <v>270</v>
      </c>
      <c r="C3636" s="6" t="s">
        <v>35700</v>
      </c>
      <c r="D3636" s="6" t="s">
        <v>12332</v>
      </c>
      <c r="E3636" s="6" t="s">
        <v>13795</v>
      </c>
      <c r="F3636" s="6" t="s">
        <v>4718</v>
      </c>
      <c r="G3636" s="6" t="s">
        <v>4718</v>
      </c>
      <c r="H3636" s="6" t="s">
        <v>35701</v>
      </c>
      <c r="I3636" s="6" t="s">
        <v>35702</v>
      </c>
      <c r="J3636" s="6" t="s">
        <v>7288</v>
      </c>
      <c r="K3636" s="4">
        <v>11.0331140093977</v>
      </c>
      <c r="L3636" s="4">
        <v>0</v>
      </c>
      <c r="M3636" s="4">
        <v>0</v>
      </c>
      <c r="N3636" s="4">
        <v>0</v>
      </c>
    </row>
    <row r="3637" spans="1:14" ht="45" customHeight="1" x14ac:dyDescent="0.25">
      <c r="A3637" t="s">
        <v>28926</v>
      </c>
      <c r="B3637">
        <v>987</v>
      </c>
      <c r="C3637" s="6" t="s">
        <v>35703</v>
      </c>
      <c r="D3637" s="6" t="s">
        <v>35704</v>
      </c>
      <c r="E3637" s="6" t="s">
        <v>35705</v>
      </c>
      <c r="F3637" s="6" t="s">
        <v>4718</v>
      </c>
      <c r="G3637" s="6" t="s">
        <v>4718</v>
      </c>
      <c r="H3637" s="6" t="s">
        <v>13372</v>
      </c>
      <c r="I3637" s="6" t="s">
        <v>4718</v>
      </c>
      <c r="J3637" s="6" t="s">
        <v>4718</v>
      </c>
      <c r="K3637" s="4">
        <v>11.0300473432142</v>
      </c>
      <c r="L3637" s="4">
        <v>0</v>
      </c>
      <c r="M3637" s="4">
        <v>0.64023458195082705</v>
      </c>
      <c r="N3637" s="4">
        <v>0</v>
      </c>
    </row>
    <row r="3638" spans="1:14" ht="45" customHeight="1" x14ac:dyDescent="0.25">
      <c r="A3638" t="s">
        <v>28927</v>
      </c>
      <c r="B3638">
        <v>777</v>
      </c>
      <c r="C3638" s="6" t="s">
        <v>35706</v>
      </c>
      <c r="D3638" s="6" t="s">
        <v>35707</v>
      </c>
      <c r="E3638" s="6" t="s">
        <v>4718</v>
      </c>
      <c r="F3638" s="6" t="s">
        <v>4718</v>
      </c>
      <c r="G3638" s="6" t="s">
        <v>34729</v>
      </c>
      <c r="H3638" s="6" t="s">
        <v>35708</v>
      </c>
      <c r="I3638" s="6" t="s">
        <v>34731</v>
      </c>
      <c r="J3638" s="6" t="s">
        <v>4718</v>
      </c>
      <c r="K3638" s="4">
        <v>11.0264427193503</v>
      </c>
      <c r="L3638" s="4">
        <v>0</v>
      </c>
      <c r="M3638" s="4">
        <v>0</v>
      </c>
      <c r="N3638" s="4">
        <v>0</v>
      </c>
    </row>
    <row r="3639" spans="1:14" ht="45" customHeight="1" x14ac:dyDescent="0.25">
      <c r="A3639" t="s">
        <v>28928</v>
      </c>
      <c r="B3639">
        <v>702</v>
      </c>
      <c r="C3639" s="6" t="s">
        <v>35709</v>
      </c>
      <c r="D3639" s="6" t="s">
        <v>24414</v>
      </c>
      <c r="E3639" s="6" t="s">
        <v>4718</v>
      </c>
      <c r="F3639" s="6" t="s">
        <v>4718</v>
      </c>
      <c r="G3639" s="6" t="s">
        <v>4718</v>
      </c>
      <c r="H3639" s="6" t="s">
        <v>11530</v>
      </c>
      <c r="I3639" s="6" t="s">
        <v>4718</v>
      </c>
      <c r="J3639" s="6" t="s">
        <v>11531</v>
      </c>
      <c r="K3639" s="4">
        <v>11.0263607321662</v>
      </c>
      <c r="L3639" s="4">
        <v>0</v>
      </c>
      <c r="M3639" s="4">
        <v>0</v>
      </c>
      <c r="N3639" s="4">
        <v>0</v>
      </c>
    </row>
    <row r="3640" spans="1:14" ht="45" customHeight="1" x14ac:dyDescent="0.25">
      <c r="A3640" t="s">
        <v>28929</v>
      </c>
      <c r="B3640">
        <v>636</v>
      </c>
      <c r="C3640" s="6" t="s">
        <v>35710</v>
      </c>
      <c r="D3640" s="6" t="s">
        <v>24414</v>
      </c>
      <c r="E3640" s="6" t="s">
        <v>11858</v>
      </c>
      <c r="F3640" s="6" t="s">
        <v>4718</v>
      </c>
      <c r="G3640" s="6" t="s">
        <v>4718</v>
      </c>
      <c r="H3640" s="6" t="s">
        <v>11860</v>
      </c>
      <c r="I3640" s="6" t="s">
        <v>4718</v>
      </c>
      <c r="J3640" s="6" t="s">
        <v>4718</v>
      </c>
      <c r="K3640" s="4">
        <v>11.0169385908134</v>
      </c>
      <c r="L3640" s="4">
        <v>0</v>
      </c>
      <c r="M3640" s="4">
        <v>0</v>
      </c>
      <c r="N3640" s="4">
        <v>0</v>
      </c>
    </row>
    <row r="3641" spans="1:14" ht="45" customHeight="1" x14ac:dyDescent="0.25">
      <c r="A3641" t="s">
        <v>28930</v>
      </c>
      <c r="B3641">
        <v>960</v>
      </c>
      <c r="C3641" s="6" t="s">
        <v>4752</v>
      </c>
      <c r="D3641" s="6" t="s">
        <v>4752</v>
      </c>
      <c r="E3641" s="6" t="s">
        <v>4752</v>
      </c>
      <c r="F3641" s="6" t="s">
        <v>4752</v>
      </c>
      <c r="G3641" s="6" t="s">
        <v>4752</v>
      </c>
      <c r="H3641" s="6" t="s">
        <v>4752</v>
      </c>
      <c r="I3641" s="6" t="s">
        <v>4752</v>
      </c>
      <c r="J3641" s="6" t="s">
        <v>4752</v>
      </c>
      <c r="K3641" s="4">
        <v>11.0128658109507</v>
      </c>
      <c r="L3641" s="4">
        <v>1.2958067692945601</v>
      </c>
      <c r="M3641" s="4">
        <v>0</v>
      </c>
      <c r="N3641" s="4">
        <v>0</v>
      </c>
    </row>
    <row r="3642" spans="1:14" ht="45" customHeight="1" x14ac:dyDescent="0.25">
      <c r="A3642" t="s">
        <v>28931</v>
      </c>
      <c r="B3642">
        <v>639</v>
      </c>
      <c r="C3642" s="6" t="s">
        <v>35711</v>
      </c>
      <c r="D3642" s="6" t="s">
        <v>35712</v>
      </c>
      <c r="E3642" s="6" t="s">
        <v>14431</v>
      </c>
      <c r="F3642" s="6" t="s">
        <v>4718</v>
      </c>
      <c r="G3642" s="6" t="s">
        <v>6357</v>
      </c>
      <c r="H3642" s="6" t="s">
        <v>6814</v>
      </c>
      <c r="I3642" s="6" t="s">
        <v>6359</v>
      </c>
      <c r="J3642" s="6" t="s">
        <v>5922</v>
      </c>
      <c r="K3642" s="4">
        <v>11.011088596534201</v>
      </c>
      <c r="L3642" s="4">
        <v>0</v>
      </c>
      <c r="M3642" s="4">
        <v>0</v>
      </c>
      <c r="N3642" s="4">
        <v>0</v>
      </c>
    </row>
    <row r="3643" spans="1:14" ht="45" customHeight="1" x14ac:dyDescent="0.25">
      <c r="A3643" t="s">
        <v>28932</v>
      </c>
      <c r="B3643">
        <v>393</v>
      </c>
      <c r="C3643" s="6" t="s">
        <v>35713</v>
      </c>
      <c r="D3643" s="6" t="s">
        <v>35374</v>
      </c>
      <c r="E3643" s="6" t="s">
        <v>4718</v>
      </c>
      <c r="F3643" s="6" t="s">
        <v>4718</v>
      </c>
      <c r="G3643" s="6" t="s">
        <v>35375</v>
      </c>
      <c r="H3643" s="6" t="s">
        <v>35376</v>
      </c>
      <c r="I3643" s="6" t="s">
        <v>35377</v>
      </c>
      <c r="J3643" s="6" t="s">
        <v>4718</v>
      </c>
      <c r="K3643" s="4">
        <v>11.002232190511601</v>
      </c>
      <c r="L3643" s="4">
        <v>0</v>
      </c>
      <c r="M3643" s="4">
        <v>0</v>
      </c>
      <c r="N3643" s="4">
        <v>0</v>
      </c>
    </row>
    <row r="3644" spans="1:14" ht="45" customHeight="1" x14ac:dyDescent="0.25">
      <c r="A3644" t="s">
        <v>28933</v>
      </c>
      <c r="B3644">
        <v>1425</v>
      </c>
      <c r="C3644" s="6" t="s">
        <v>35714</v>
      </c>
      <c r="D3644" s="6" t="s">
        <v>16963</v>
      </c>
      <c r="E3644" s="6" t="s">
        <v>4718</v>
      </c>
      <c r="F3644" s="6" t="s">
        <v>4718</v>
      </c>
      <c r="G3644" s="6" t="s">
        <v>4718</v>
      </c>
      <c r="H3644" s="6" t="s">
        <v>4718</v>
      </c>
      <c r="I3644" s="6" t="s">
        <v>4718</v>
      </c>
      <c r="J3644" s="6" t="s">
        <v>4718</v>
      </c>
      <c r="K3644" s="4">
        <v>10.9975313557101</v>
      </c>
      <c r="L3644" s="4">
        <v>0</v>
      </c>
      <c r="M3644" s="4">
        <v>0</v>
      </c>
      <c r="N3644" s="4">
        <v>0</v>
      </c>
    </row>
    <row r="3645" spans="1:14" ht="45" customHeight="1" x14ac:dyDescent="0.25">
      <c r="A3645" t="s">
        <v>28934</v>
      </c>
      <c r="B3645">
        <v>870</v>
      </c>
      <c r="C3645" s="6" t="s">
        <v>35715</v>
      </c>
      <c r="D3645" s="6" t="s">
        <v>9276</v>
      </c>
      <c r="E3645" s="6" t="s">
        <v>4718</v>
      </c>
      <c r="F3645" s="6" t="s">
        <v>4718</v>
      </c>
      <c r="G3645" s="6" t="s">
        <v>4718</v>
      </c>
      <c r="H3645" s="6" t="s">
        <v>35716</v>
      </c>
      <c r="I3645" s="6" t="s">
        <v>4718</v>
      </c>
      <c r="J3645" s="6" t="s">
        <v>4718</v>
      </c>
      <c r="K3645" s="4">
        <v>10.993989479560099</v>
      </c>
      <c r="L3645" s="4">
        <v>0</v>
      </c>
      <c r="M3645" s="4">
        <v>0</v>
      </c>
      <c r="N3645" s="4">
        <v>0</v>
      </c>
    </row>
    <row r="3646" spans="1:14" ht="45" customHeight="1" x14ac:dyDescent="0.25">
      <c r="A3646" t="s">
        <v>28935</v>
      </c>
      <c r="B3646">
        <v>720</v>
      </c>
      <c r="C3646" s="6" t="s">
        <v>33521</v>
      </c>
      <c r="D3646" s="6" t="s">
        <v>6885</v>
      </c>
      <c r="E3646" s="6" t="s">
        <v>4718</v>
      </c>
      <c r="F3646" s="6" t="s">
        <v>4718</v>
      </c>
      <c r="G3646" s="6" t="s">
        <v>4718</v>
      </c>
      <c r="H3646" s="6" t="s">
        <v>35717</v>
      </c>
      <c r="I3646" s="6" t="s">
        <v>4718</v>
      </c>
      <c r="J3646" s="6" t="s">
        <v>4718</v>
      </c>
      <c r="K3646" s="4">
        <v>10.986122910121701</v>
      </c>
      <c r="L3646" s="4">
        <v>0</v>
      </c>
      <c r="M3646" s="4">
        <v>0</v>
      </c>
      <c r="N3646" s="4">
        <v>0</v>
      </c>
    </row>
    <row r="3647" spans="1:14" ht="45" customHeight="1" x14ac:dyDescent="0.25">
      <c r="A3647" t="s">
        <v>28936</v>
      </c>
      <c r="B3647">
        <v>513</v>
      </c>
      <c r="C3647" s="6" t="s">
        <v>33285</v>
      </c>
      <c r="D3647" s="6" t="s">
        <v>24310</v>
      </c>
      <c r="E3647" s="6" t="s">
        <v>33286</v>
      </c>
      <c r="F3647" s="6" t="s">
        <v>4718</v>
      </c>
      <c r="G3647" s="6" t="s">
        <v>4809</v>
      </c>
      <c r="H3647" s="6" t="s">
        <v>4810</v>
      </c>
      <c r="I3647" s="6" t="s">
        <v>4811</v>
      </c>
      <c r="J3647" s="6" t="s">
        <v>4718</v>
      </c>
      <c r="K3647" s="4">
        <v>10.9742857299793</v>
      </c>
      <c r="L3647" s="4">
        <v>0</v>
      </c>
      <c r="M3647" s="4">
        <v>0</v>
      </c>
      <c r="N3647" s="4">
        <v>0</v>
      </c>
    </row>
    <row r="3648" spans="1:14" ht="45" customHeight="1" x14ac:dyDescent="0.25">
      <c r="A3648" t="s">
        <v>28937</v>
      </c>
      <c r="B3648">
        <v>420</v>
      </c>
      <c r="C3648" s="6" t="s">
        <v>35718</v>
      </c>
      <c r="D3648" s="6" t="s">
        <v>34372</v>
      </c>
      <c r="E3648" s="6" t="s">
        <v>4718</v>
      </c>
      <c r="F3648" s="6" t="s">
        <v>4718</v>
      </c>
      <c r="G3648" s="6" t="s">
        <v>4718</v>
      </c>
      <c r="H3648" s="6" t="s">
        <v>4718</v>
      </c>
      <c r="I3648" s="6" t="s">
        <v>4718</v>
      </c>
      <c r="J3648" s="6" t="s">
        <v>4718</v>
      </c>
      <c r="K3648" s="4">
        <v>10.9657864810515</v>
      </c>
      <c r="L3648" s="4">
        <v>0</v>
      </c>
      <c r="M3648" s="4">
        <v>0</v>
      </c>
      <c r="N3648" s="4">
        <v>0</v>
      </c>
    </row>
    <row r="3649" spans="1:14" ht="45" customHeight="1" x14ac:dyDescent="0.25">
      <c r="A3649" t="s">
        <v>28938</v>
      </c>
      <c r="B3649">
        <v>2409</v>
      </c>
      <c r="C3649" s="6" t="s">
        <v>31046</v>
      </c>
      <c r="D3649" s="6" t="s">
        <v>12740</v>
      </c>
      <c r="E3649" s="6" t="s">
        <v>4718</v>
      </c>
      <c r="F3649" s="6" t="s">
        <v>4718</v>
      </c>
      <c r="G3649" s="6" t="s">
        <v>4718</v>
      </c>
      <c r="H3649" s="6" t="s">
        <v>4718</v>
      </c>
      <c r="I3649" s="6" t="s">
        <v>4718</v>
      </c>
      <c r="J3649" s="6" t="s">
        <v>4718</v>
      </c>
      <c r="K3649" s="4">
        <v>10.963634133836299</v>
      </c>
      <c r="L3649" s="4">
        <v>0.19364484721712</v>
      </c>
      <c r="M3649" s="4">
        <v>0.26231279883165898</v>
      </c>
      <c r="N3649" s="4">
        <v>0</v>
      </c>
    </row>
    <row r="3650" spans="1:14" ht="45" customHeight="1" x14ac:dyDescent="0.25">
      <c r="A3650" t="s">
        <v>28939</v>
      </c>
      <c r="B3650">
        <v>441</v>
      </c>
      <c r="C3650" s="6" t="s">
        <v>35719</v>
      </c>
      <c r="D3650" s="6" t="s">
        <v>4718</v>
      </c>
      <c r="E3650" s="6" t="s">
        <v>4718</v>
      </c>
      <c r="F3650" s="6" t="s">
        <v>4718</v>
      </c>
      <c r="G3650" s="6" t="s">
        <v>4718</v>
      </c>
      <c r="H3650" s="6" t="s">
        <v>4718</v>
      </c>
      <c r="I3650" s="6" t="s">
        <v>4718</v>
      </c>
      <c r="J3650" s="6" t="s">
        <v>4718</v>
      </c>
      <c r="K3650" s="4">
        <v>10.958945573867499</v>
      </c>
      <c r="L3650" s="4">
        <v>0</v>
      </c>
      <c r="M3650" s="4">
        <v>0</v>
      </c>
      <c r="N3650" s="4">
        <v>0</v>
      </c>
    </row>
    <row r="3651" spans="1:14" ht="45" customHeight="1" x14ac:dyDescent="0.25">
      <c r="A3651" t="s">
        <v>28940</v>
      </c>
      <c r="B3651">
        <v>357</v>
      </c>
      <c r="C3651" s="6" t="s">
        <v>4752</v>
      </c>
      <c r="D3651" s="6" t="s">
        <v>4752</v>
      </c>
      <c r="E3651" s="6" t="s">
        <v>4752</v>
      </c>
      <c r="F3651" s="6" t="s">
        <v>4752</v>
      </c>
      <c r="G3651" s="6" t="s">
        <v>4752</v>
      </c>
      <c r="H3651" s="6" t="s">
        <v>4752</v>
      </c>
      <c r="I3651" s="6" t="s">
        <v>4752</v>
      </c>
      <c r="J3651" s="6" t="s">
        <v>4752</v>
      </c>
      <c r="K3651" s="4">
        <v>10.9443711713342</v>
      </c>
      <c r="L3651" s="4">
        <v>0</v>
      </c>
      <c r="M3651" s="4">
        <v>0</v>
      </c>
      <c r="N3651" s="4">
        <v>0</v>
      </c>
    </row>
    <row r="3652" spans="1:14" ht="45" customHeight="1" x14ac:dyDescent="0.25">
      <c r="A3652" t="s">
        <v>28941</v>
      </c>
      <c r="B3652">
        <v>1200</v>
      </c>
      <c r="C3652" s="6" t="s">
        <v>35720</v>
      </c>
      <c r="D3652" s="6" t="s">
        <v>35721</v>
      </c>
      <c r="E3652" s="6" t="s">
        <v>35722</v>
      </c>
      <c r="F3652" s="6" t="s">
        <v>4718</v>
      </c>
      <c r="G3652" s="6" t="s">
        <v>35723</v>
      </c>
      <c r="H3652" s="6" t="s">
        <v>35724</v>
      </c>
      <c r="I3652" s="6" t="s">
        <v>35725</v>
      </c>
      <c r="J3652" s="6" t="s">
        <v>4718</v>
      </c>
      <c r="K3652" s="4">
        <v>10.9316002906777</v>
      </c>
      <c r="L3652" s="4">
        <v>3.19607947584297</v>
      </c>
      <c r="M3652" s="4">
        <v>1.05318588730911</v>
      </c>
      <c r="N3652" s="4">
        <v>0</v>
      </c>
    </row>
    <row r="3653" spans="1:14" ht="45" customHeight="1" x14ac:dyDescent="0.25">
      <c r="A3653" t="s">
        <v>28942</v>
      </c>
      <c r="B3653">
        <v>666</v>
      </c>
      <c r="C3653" s="6" t="s">
        <v>4752</v>
      </c>
      <c r="D3653" s="6" t="s">
        <v>4752</v>
      </c>
      <c r="E3653" s="6" t="s">
        <v>4752</v>
      </c>
      <c r="F3653" s="6" t="s">
        <v>4752</v>
      </c>
      <c r="G3653" s="6" t="s">
        <v>4752</v>
      </c>
      <c r="H3653" s="6" t="s">
        <v>4752</v>
      </c>
      <c r="I3653" s="6" t="s">
        <v>4752</v>
      </c>
      <c r="J3653" s="6" t="s">
        <v>4752</v>
      </c>
      <c r="K3653" s="4">
        <v>10.9266744413541</v>
      </c>
      <c r="L3653" s="4">
        <v>0</v>
      </c>
      <c r="M3653" s="4">
        <v>0</v>
      </c>
      <c r="N3653" s="4">
        <v>0</v>
      </c>
    </row>
    <row r="3654" spans="1:14" ht="45" customHeight="1" x14ac:dyDescent="0.25">
      <c r="A3654" t="s">
        <v>28943</v>
      </c>
      <c r="B3654">
        <v>753</v>
      </c>
      <c r="C3654" s="6" t="s">
        <v>34881</v>
      </c>
      <c r="D3654" s="6" t="s">
        <v>30407</v>
      </c>
      <c r="E3654" s="6" t="s">
        <v>4718</v>
      </c>
      <c r="F3654" s="6" t="s">
        <v>4718</v>
      </c>
      <c r="G3654" s="6" t="s">
        <v>12540</v>
      </c>
      <c r="H3654" s="6" t="s">
        <v>12541</v>
      </c>
      <c r="I3654" s="6" t="s">
        <v>12542</v>
      </c>
      <c r="J3654" s="6" t="s">
        <v>12543</v>
      </c>
      <c r="K3654" s="4">
        <v>10.926307917689</v>
      </c>
      <c r="L3654" s="4">
        <v>0</v>
      </c>
      <c r="M3654" s="4">
        <v>0</v>
      </c>
      <c r="N3654" s="4">
        <v>0</v>
      </c>
    </row>
    <row r="3655" spans="1:14" ht="45" customHeight="1" x14ac:dyDescent="0.25">
      <c r="A3655" t="s">
        <v>28944</v>
      </c>
      <c r="B3655">
        <v>498</v>
      </c>
      <c r="C3655" s="6" t="s">
        <v>32701</v>
      </c>
      <c r="D3655" s="6" t="s">
        <v>32702</v>
      </c>
      <c r="E3655" s="6" t="s">
        <v>4718</v>
      </c>
      <c r="F3655" s="6" t="s">
        <v>4718</v>
      </c>
      <c r="G3655" s="6" t="s">
        <v>4718</v>
      </c>
      <c r="H3655" s="6" t="s">
        <v>32703</v>
      </c>
      <c r="I3655" s="6" t="s">
        <v>4718</v>
      </c>
      <c r="J3655" s="6" t="s">
        <v>4718</v>
      </c>
      <c r="K3655" s="4">
        <v>10.9003286331626</v>
      </c>
      <c r="L3655" s="4">
        <v>8.5866713627953004</v>
      </c>
      <c r="M3655" s="4">
        <v>0</v>
      </c>
      <c r="N3655" s="4">
        <v>0</v>
      </c>
    </row>
    <row r="3656" spans="1:14" ht="45" customHeight="1" x14ac:dyDescent="0.25">
      <c r="A3656" t="s">
        <v>28945</v>
      </c>
      <c r="B3656">
        <v>1338</v>
      </c>
      <c r="C3656" s="6" t="s">
        <v>35726</v>
      </c>
      <c r="D3656" s="6" t="s">
        <v>11173</v>
      </c>
      <c r="E3656" s="6" t="s">
        <v>4718</v>
      </c>
      <c r="F3656" s="6" t="s">
        <v>4718</v>
      </c>
      <c r="G3656" s="6" t="s">
        <v>4718</v>
      </c>
      <c r="H3656" s="6" t="s">
        <v>4718</v>
      </c>
      <c r="I3656" s="6" t="s">
        <v>4718</v>
      </c>
      <c r="J3656" s="6" t="s">
        <v>4718</v>
      </c>
      <c r="K3656" s="4">
        <v>10.881107389806701</v>
      </c>
      <c r="L3656" s="4">
        <v>2.2088874650481398</v>
      </c>
      <c r="M3656" s="4">
        <v>0</v>
      </c>
      <c r="N3656" s="4">
        <v>0</v>
      </c>
    </row>
    <row r="3657" spans="1:14" ht="45" customHeight="1" x14ac:dyDescent="0.25">
      <c r="A3657" t="s">
        <v>28946</v>
      </c>
      <c r="B3657">
        <v>513</v>
      </c>
      <c r="C3657" s="6" t="s">
        <v>34371</v>
      </c>
      <c r="D3657" s="6" t="s">
        <v>34372</v>
      </c>
      <c r="E3657" s="6" t="s">
        <v>4718</v>
      </c>
      <c r="F3657" s="6" t="s">
        <v>4718</v>
      </c>
      <c r="G3657" s="6" t="s">
        <v>4718</v>
      </c>
      <c r="H3657" s="6" t="s">
        <v>4718</v>
      </c>
      <c r="I3657" s="6" t="s">
        <v>4718</v>
      </c>
      <c r="J3657" s="6" t="s">
        <v>4718</v>
      </c>
      <c r="K3657" s="4">
        <v>10.8748530946167</v>
      </c>
      <c r="L3657" s="4">
        <v>0</v>
      </c>
      <c r="M3657" s="4">
        <v>0</v>
      </c>
      <c r="N3657" s="4">
        <v>0</v>
      </c>
    </row>
    <row r="3658" spans="1:14" ht="45" customHeight="1" x14ac:dyDescent="0.25">
      <c r="A3658" t="s">
        <v>28947</v>
      </c>
      <c r="B3658">
        <v>672</v>
      </c>
      <c r="C3658" s="6" t="s">
        <v>35308</v>
      </c>
      <c r="D3658" s="6" t="s">
        <v>4718</v>
      </c>
      <c r="E3658" s="6" t="s">
        <v>4718</v>
      </c>
      <c r="F3658" s="6" t="s">
        <v>4718</v>
      </c>
      <c r="G3658" s="6" t="s">
        <v>4718</v>
      </c>
      <c r="H3658" s="6" t="s">
        <v>4718</v>
      </c>
      <c r="I3658" s="6" t="s">
        <v>4718</v>
      </c>
      <c r="J3658" s="6" t="s">
        <v>4718</v>
      </c>
      <c r="K3658" s="4">
        <v>10.869663701418499</v>
      </c>
      <c r="L3658" s="4">
        <v>0</v>
      </c>
      <c r="M3658" s="4">
        <v>0</v>
      </c>
      <c r="N3658" s="4">
        <v>0</v>
      </c>
    </row>
    <row r="3659" spans="1:14" ht="45" customHeight="1" x14ac:dyDescent="0.25">
      <c r="A3659" t="s">
        <v>28948</v>
      </c>
      <c r="B3659">
        <v>819</v>
      </c>
      <c r="C3659" s="6" t="s">
        <v>35727</v>
      </c>
      <c r="D3659" s="6" t="s">
        <v>17468</v>
      </c>
      <c r="E3659" s="6" t="s">
        <v>4718</v>
      </c>
      <c r="F3659" s="6" t="s">
        <v>4718</v>
      </c>
      <c r="G3659" s="6" t="s">
        <v>4718</v>
      </c>
      <c r="H3659" s="6" t="s">
        <v>4718</v>
      </c>
      <c r="I3659" s="6" t="s">
        <v>4718</v>
      </c>
      <c r="J3659" s="6" t="s">
        <v>4718</v>
      </c>
      <c r="K3659" s="4">
        <v>10.8567060101675</v>
      </c>
      <c r="L3659" s="4">
        <v>0</v>
      </c>
      <c r="M3659" s="4">
        <v>1.08823638235403</v>
      </c>
      <c r="N3659" s="4">
        <v>0</v>
      </c>
    </row>
    <row r="3660" spans="1:14" ht="45" customHeight="1" x14ac:dyDescent="0.25">
      <c r="A3660" t="s">
        <v>28949</v>
      </c>
      <c r="B3660">
        <v>237</v>
      </c>
      <c r="C3660" s="6" t="s">
        <v>35728</v>
      </c>
      <c r="D3660" s="6" t="s">
        <v>35729</v>
      </c>
      <c r="E3660" s="6" t="s">
        <v>4718</v>
      </c>
      <c r="F3660" s="6" t="s">
        <v>4718</v>
      </c>
      <c r="G3660" s="6" t="s">
        <v>4718</v>
      </c>
      <c r="H3660" s="6" t="s">
        <v>4718</v>
      </c>
      <c r="I3660" s="6" t="s">
        <v>4718</v>
      </c>
      <c r="J3660" s="6" t="s">
        <v>4718</v>
      </c>
      <c r="K3660" s="4">
        <v>10.854783160199499</v>
      </c>
      <c r="L3660" s="4">
        <v>0</v>
      </c>
      <c r="M3660" s="4">
        <v>0</v>
      </c>
      <c r="N3660" s="4">
        <v>0</v>
      </c>
    </row>
    <row r="3661" spans="1:14" ht="45" customHeight="1" x14ac:dyDescent="0.25">
      <c r="A3661" t="s">
        <v>28950</v>
      </c>
      <c r="B3661">
        <v>2892</v>
      </c>
      <c r="C3661" s="6" t="s">
        <v>4752</v>
      </c>
      <c r="D3661" s="6" t="s">
        <v>4752</v>
      </c>
      <c r="E3661" s="6" t="s">
        <v>4752</v>
      </c>
      <c r="F3661" s="6" t="s">
        <v>4752</v>
      </c>
      <c r="G3661" s="6" t="s">
        <v>4752</v>
      </c>
      <c r="H3661" s="6" t="s">
        <v>4752</v>
      </c>
      <c r="I3661" s="6" t="s">
        <v>4752</v>
      </c>
      <c r="J3661" s="6" t="s">
        <v>4752</v>
      </c>
      <c r="K3661" s="4">
        <v>10.850100406882801</v>
      </c>
      <c r="L3661" s="4">
        <v>1.5592695564125401</v>
      </c>
      <c r="M3661" s="4">
        <v>0</v>
      </c>
      <c r="N3661" s="4">
        <v>0</v>
      </c>
    </row>
    <row r="3662" spans="1:14" ht="45" customHeight="1" x14ac:dyDescent="0.25">
      <c r="A3662" t="s">
        <v>28951</v>
      </c>
      <c r="B3662">
        <v>522</v>
      </c>
      <c r="C3662" s="6" t="s">
        <v>4752</v>
      </c>
      <c r="D3662" s="6" t="s">
        <v>4752</v>
      </c>
      <c r="E3662" s="6" t="s">
        <v>4752</v>
      </c>
      <c r="F3662" s="6" t="s">
        <v>4752</v>
      </c>
      <c r="G3662" s="6" t="s">
        <v>4752</v>
      </c>
      <c r="H3662" s="6" t="s">
        <v>4752</v>
      </c>
      <c r="I3662" s="6" t="s">
        <v>4752</v>
      </c>
      <c r="J3662" s="6" t="s">
        <v>4752</v>
      </c>
      <c r="K3662" s="4">
        <v>10.840585428499001</v>
      </c>
      <c r="L3662" s="4">
        <v>1.9493348382198299</v>
      </c>
      <c r="M3662" s="4">
        <v>0</v>
      </c>
      <c r="N3662" s="4">
        <v>0</v>
      </c>
    </row>
    <row r="3663" spans="1:14" ht="45" customHeight="1" x14ac:dyDescent="0.25">
      <c r="A3663" t="s">
        <v>28952</v>
      </c>
      <c r="B3663">
        <v>2424</v>
      </c>
      <c r="C3663" s="6" t="s">
        <v>35730</v>
      </c>
      <c r="D3663" s="6" t="s">
        <v>35731</v>
      </c>
      <c r="E3663" s="6" t="s">
        <v>4718</v>
      </c>
      <c r="F3663" s="6" t="s">
        <v>4718</v>
      </c>
      <c r="G3663" s="6" t="s">
        <v>4718</v>
      </c>
      <c r="H3663" s="6" t="s">
        <v>4718</v>
      </c>
      <c r="I3663" s="6" t="s">
        <v>4718</v>
      </c>
      <c r="J3663" s="6" t="s">
        <v>4718</v>
      </c>
      <c r="K3663" s="4">
        <v>10.837078338943</v>
      </c>
      <c r="L3663" s="4">
        <v>1.0263353630955501</v>
      </c>
      <c r="M3663" s="4">
        <v>0</v>
      </c>
      <c r="N3663" s="4">
        <v>6.2350374688341703E-2</v>
      </c>
    </row>
    <row r="3664" spans="1:14" ht="45" customHeight="1" x14ac:dyDescent="0.25">
      <c r="A3664" t="s">
        <v>28953</v>
      </c>
      <c r="B3664">
        <v>2322</v>
      </c>
      <c r="C3664" s="6" t="s">
        <v>35732</v>
      </c>
      <c r="D3664" s="6" t="s">
        <v>35135</v>
      </c>
      <c r="E3664" s="6" t="s">
        <v>4718</v>
      </c>
      <c r="F3664" s="6" t="s">
        <v>4718</v>
      </c>
      <c r="G3664" s="6" t="s">
        <v>4718</v>
      </c>
      <c r="H3664" s="6" t="s">
        <v>4718</v>
      </c>
      <c r="I3664" s="6" t="s">
        <v>4718</v>
      </c>
      <c r="J3664" s="6" t="s">
        <v>4718</v>
      </c>
      <c r="K3664" s="4">
        <v>10.821341246204099</v>
      </c>
      <c r="L3664" s="4">
        <v>0</v>
      </c>
      <c r="M3664" s="4">
        <v>0</v>
      </c>
      <c r="N3664" s="4">
        <v>0</v>
      </c>
    </row>
    <row r="3665" spans="1:14" ht="45" customHeight="1" x14ac:dyDescent="0.25">
      <c r="A3665" t="s">
        <v>28954</v>
      </c>
      <c r="B3665">
        <v>285</v>
      </c>
      <c r="C3665" s="6" t="s">
        <v>35733</v>
      </c>
      <c r="D3665" s="6" t="s">
        <v>5487</v>
      </c>
      <c r="E3665" s="6" t="s">
        <v>4718</v>
      </c>
      <c r="F3665" s="6" t="s">
        <v>4718</v>
      </c>
      <c r="G3665" s="6" t="s">
        <v>4718</v>
      </c>
      <c r="H3665" s="6" t="s">
        <v>4718</v>
      </c>
      <c r="I3665" s="6" t="s">
        <v>4718</v>
      </c>
      <c r="J3665" s="6" t="s">
        <v>4718</v>
      </c>
      <c r="K3665" s="4">
        <v>10.818176180695399</v>
      </c>
      <c r="L3665" s="4">
        <v>0</v>
      </c>
      <c r="M3665" s="4">
        <v>0</v>
      </c>
      <c r="N3665" s="4">
        <v>0</v>
      </c>
    </row>
    <row r="3666" spans="1:14" ht="45" customHeight="1" x14ac:dyDescent="0.25">
      <c r="A3666" t="s">
        <v>28955</v>
      </c>
      <c r="B3666">
        <v>1503</v>
      </c>
      <c r="C3666" s="6" t="s">
        <v>35734</v>
      </c>
      <c r="D3666" s="6" t="s">
        <v>35735</v>
      </c>
      <c r="E3666" s="6" t="s">
        <v>4718</v>
      </c>
      <c r="F3666" s="6" t="s">
        <v>4718</v>
      </c>
      <c r="G3666" s="6" t="s">
        <v>4718</v>
      </c>
      <c r="H3666" s="6" t="s">
        <v>4718</v>
      </c>
      <c r="I3666" s="6" t="s">
        <v>4718</v>
      </c>
      <c r="J3666" s="6" t="s">
        <v>4718</v>
      </c>
      <c r="K3666" s="4">
        <v>10.8121750740994</v>
      </c>
      <c r="L3666" s="4">
        <v>0</v>
      </c>
      <c r="M3666" s="4">
        <v>0.88874402361303995</v>
      </c>
      <c r="N3666" s="4">
        <v>0</v>
      </c>
    </row>
    <row r="3667" spans="1:14" ht="45" customHeight="1" x14ac:dyDescent="0.25">
      <c r="A3667" t="s">
        <v>28956</v>
      </c>
      <c r="B3667">
        <v>690</v>
      </c>
      <c r="C3667" s="6" t="s">
        <v>4752</v>
      </c>
      <c r="D3667" s="6" t="s">
        <v>4752</v>
      </c>
      <c r="E3667" s="6" t="s">
        <v>4752</v>
      </c>
      <c r="F3667" s="6" t="s">
        <v>4752</v>
      </c>
      <c r="G3667" s="6" t="s">
        <v>4752</v>
      </c>
      <c r="H3667" s="6" t="s">
        <v>4752</v>
      </c>
      <c r="I3667" s="6" t="s">
        <v>4752</v>
      </c>
      <c r="J3667" s="6" t="s">
        <v>4752</v>
      </c>
      <c r="K3667" s="4">
        <v>10.8097258265321</v>
      </c>
      <c r="L3667" s="4">
        <v>0</v>
      </c>
      <c r="M3667" s="4">
        <v>0</v>
      </c>
      <c r="N3667" s="4">
        <v>0</v>
      </c>
    </row>
    <row r="3668" spans="1:14" ht="45" customHeight="1" x14ac:dyDescent="0.25">
      <c r="A3668" t="s">
        <v>28957</v>
      </c>
      <c r="B3668">
        <v>1176</v>
      </c>
      <c r="C3668" s="6" t="s">
        <v>35736</v>
      </c>
      <c r="D3668" s="6" t="s">
        <v>35737</v>
      </c>
      <c r="E3668" s="6" t="s">
        <v>4718</v>
      </c>
      <c r="F3668" s="6" t="s">
        <v>4718</v>
      </c>
      <c r="G3668" s="6" t="s">
        <v>35738</v>
      </c>
      <c r="H3668" s="6" t="s">
        <v>35739</v>
      </c>
      <c r="I3668" s="6" t="s">
        <v>33859</v>
      </c>
      <c r="J3668" s="6" t="s">
        <v>4718</v>
      </c>
      <c r="K3668" s="4">
        <v>10.809421907953601</v>
      </c>
      <c r="L3668" s="4">
        <v>0</v>
      </c>
      <c r="M3668" s="4">
        <v>0</v>
      </c>
      <c r="N3668" s="4">
        <v>0</v>
      </c>
    </row>
    <row r="3669" spans="1:14" ht="45" customHeight="1" x14ac:dyDescent="0.25">
      <c r="A3669" t="s">
        <v>28958</v>
      </c>
      <c r="B3669">
        <v>546</v>
      </c>
      <c r="C3669" s="6" t="s">
        <v>35740</v>
      </c>
      <c r="D3669" s="6" t="s">
        <v>9872</v>
      </c>
      <c r="E3669" s="6" t="s">
        <v>4718</v>
      </c>
      <c r="F3669" s="6" t="s">
        <v>4718</v>
      </c>
      <c r="G3669" s="6" t="s">
        <v>4718</v>
      </c>
      <c r="H3669" s="6" t="s">
        <v>4718</v>
      </c>
      <c r="I3669" s="6" t="s">
        <v>4718</v>
      </c>
      <c r="J3669" s="6" t="s">
        <v>4718</v>
      </c>
      <c r="K3669" s="4">
        <v>10.807902921066701</v>
      </c>
      <c r="L3669" s="4">
        <v>0</v>
      </c>
      <c r="M3669" s="4">
        <v>0</v>
      </c>
      <c r="N3669" s="4">
        <v>0</v>
      </c>
    </row>
    <row r="3670" spans="1:14" ht="45" customHeight="1" x14ac:dyDescent="0.25">
      <c r="A3670" t="s">
        <v>28959</v>
      </c>
      <c r="B3670">
        <v>339</v>
      </c>
      <c r="C3670" s="6" t="s">
        <v>35741</v>
      </c>
      <c r="D3670" s="6" t="s">
        <v>16404</v>
      </c>
      <c r="E3670" s="6" t="s">
        <v>35742</v>
      </c>
      <c r="F3670" s="6" t="s">
        <v>4718</v>
      </c>
      <c r="G3670" s="6" t="s">
        <v>24923</v>
      </c>
      <c r="H3670" s="6" t="s">
        <v>35743</v>
      </c>
      <c r="I3670" s="6" t="s">
        <v>4811</v>
      </c>
      <c r="J3670" s="6" t="s">
        <v>4718</v>
      </c>
      <c r="K3670" s="4">
        <v>10.806930554524101</v>
      </c>
      <c r="L3670" s="4">
        <v>0</v>
      </c>
      <c r="M3670" s="4">
        <v>0</v>
      </c>
      <c r="N3670" s="4">
        <v>0</v>
      </c>
    </row>
    <row r="3671" spans="1:14" ht="45" customHeight="1" x14ac:dyDescent="0.25">
      <c r="A3671" t="s">
        <v>28960</v>
      </c>
      <c r="B3671">
        <v>840</v>
      </c>
      <c r="C3671" s="6" t="s">
        <v>35744</v>
      </c>
      <c r="D3671" s="6" t="s">
        <v>4718</v>
      </c>
      <c r="E3671" s="6" t="s">
        <v>4718</v>
      </c>
      <c r="F3671" s="6" t="s">
        <v>4718</v>
      </c>
      <c r="G3671" s="6" t="s">
        <v>4718</v>
      </c>
      <c r="H3671" s="6" t="s">
        <v>4718</v>
      </c>
      <c r="I3671" s="6" t="s">
        <v>4718</v>
      </c>
      <c r="J3671" s="6" t="s">
        <v>4718</v>
      </c>
      <c r="K3671" s="4">
        <v>10.8019418792276</v>
      </c>
      <c r="L3671" s="4">
        <v>0</v>
      </c>
      <c r="M3671" s="4">
        <v>0.75227563379222195</v>
      </c>
      <c r="N3671" s="4">
        <v>0</v>
      </c>
    </row>
    <row r="3672" spans="1:14" ht="45" customHeight="1" x14ac:dyDescent="0.25">
      <c r="A3672" t="s">
        <v>28961</v>
      </c>
      <c r="B3672">
        <v>948</v>
      </c>
      <c r="C3672" s="6" t="s">
        <v>35745</v>
      </c>
      <c r="D3672" s="6" t="s">
        <v>23909</v>
      </c>
      <c r="E3672" s="6" t="s">
        <v>35746</v>
      </c>
      <c r="F3672" s="6" t="s">
        <v>4718</v>
      </c>
      <c r="G3672" s="6" t="s">
        <v>35747</v>
      </c>
      <c r="H3672" s="6" t="s">
        <v>35748</v>
      </c>
      <c r="I3672" s="6" t="s">
        <v>35749</v>
      </c>
      <c r="J3672" s="6" t="s">
        <v>4718</v>
      </c>
      <c r="K3672" s="4">
        <v>10.798090929949099</v>
      </c>
      <c r="L3672" s="4">
        <v>1.5981866360128001</v>
      </c>
      <c r="M3672" s="4">
        <v>0</v>
      </c>
      <c r="N3672" s="4">
        <v>0</v>
      </c>
    </row>
    <row r="3673" spans="1:14" ht="45" customHeight="1" x14ac:dyDescent="0.25">
      <c r="A3673" t="s">
        <v>28962</v>
      </c>
      <c r="B3673">
        <v>1761</v>
      </c>
      <c r="C3673" s="6" t="s">
        <v>35750</v>
      </c>
      <c r="D3673" s="6" t="s">
        <v>35751</v>
      </c>
      <c r="E3673" s="6" t="s">
        <v>4718</v>
      </c>
      <c r="F3673" s="6" t="s">
        <v>4718</v>
      </c>
      <c r="G3673" s="6" t="s">
        <v>25188</v>
      </c>
      <c r="H3673" s="6" t="s">
        <v>31692</v>
      </c>
      <c r="I3673" s="6" t="s">
        <v>25190</v>
      </c>
      <c r="J3673" s="6" t="s">
        <v>25191</v>
      </c>
      <c r="K3673" s="4">
        <v>10.794593424230399</v>
      </c>
      <c r="L3673" s="4">
        <v>0</v>
      </c>
      <c r="M3673" s="4">
        <v>0</v>
      </c>
      <c r="N3673" s="4">
        <v>0</v>
      </c>
    </row>
    <row r="3674" spans="1:14" ht="45" customHeight="1" x14ac:dyDescent="0.25">
      <c r="A3674" t="s">
        <v>28963</v>
      </c>
      <c r="B3674">
        <v>897</v>
      </c>
      <c r="C3674" s="6" t="s">
        <v>35752</v>
      </c>
      <c r="D3674" s="6" t="s">
        <v>18736</v>
      </c>
      <c r="E3674" s="6" t="s">
        <v>18737</v>
      </c>
      <c r="F3674" s="6" t="s">
        <v>4718</v>
      </c>
      <c r="G3674" s="6" t="s">
        <v>4718</v>
      </c>
      <c r="H3674" s="6" t="s">
        <v>18739</v>
      </c>
      <c r="I3674" s="6" t="s">
        <v>5463</v>
      </c>
      <c r="J3674" s="6" t="s">
        <v>9927</v>
      </c>
      <c r="K3674" s="4">
        <v>10.794109711236199</v>
      </c>
      <c r="L3674" s="4">
        <v>3.2936894470363498</v>
      </c>
      <c r="M3674" s="4">
        <v>0</v>
      </c>
      <c r="N3674" s="4">
        <v>0</v>
      </c>
    </row>
    <row r="3675" spans="1:14" ht="45" customHeight="1" x14ac:dyDescent="0.25">
      <c r="A3675" t="s">
        <v>28964</v>
      </c>
      <c r="B3675">
        <v>819</v>
      </c>
      <c r="C3675" s="6" t="s">
        <v>23420</v>
      </c>
      <c r="D3675" s="6" t="s">
        <v>24247</v>
      </c>
      <c r="E3675" s="6" t="s">
        <v>24696</v>
      </c>
      <c r="F3675" s="6" t="s">
        <v>4718</v>
      </c>
      <c r="G3675" s="6" t="s">
        <v>24694</v>
      </c>
      <c r="H3675" s="6" t="s">
        <v>24695</v>
      </c>
      <c r="I3675" s="6" t="s">
        <v>4718</v>
      </c>
      <c r="J3675" s="6" t="s">
        <v>4718</v>
      </c>
      <c r="K3675" s="4">
        <v>10.788849080172501</v>
      </c>
      <c r="L3675" s="4">
        <v>2.1181874387424799</v>
      </c>
      <c r="M3675" s="4">
        <v>0.77156475260740698</v>
      </c>
      <c r="N3675" s="4">
        <v>0</v>
      </c>
    </row>
    <row r="3676" spans="1:14" ht="45" customHeight="1" x14ac:dyDescent="0.25">
      <c r="A3676" t="s">
        <v>28965</v>
      </c>
      <c r="B3676">
        <v>384</v>
      </c>
      <c r="C3676" s="6" t="s">
        <v>35753</v>
      </c>
      <c r="D3676" s="6" t="s">
        <v>15462</v>
      </c>
      <c r="E3676" s="6" t="s">
        <v>35754</v>
      </c>
      <c r="F3676" s="6" t="s">
        <v>4718</v>
      </c>
      <c r="G3676" s="6" t="s">
        <v>4718</v>
      </c>
      <c r="H3676" s="6" t="s">
        <v>4718</v>
      </c>
      <c r="I3676" s="6" t="s">
        <v>4718</v>
      </c>
      <c r="J3676" s="6" t="s">
        <v>4718</v>
      </c>
      <c r="K3676" s="4">
        <v>10.7874010491467</v>
      </c>
      <c r="L3676" s="4">
        <v>0</v>
      </c>
      <c r="M3676" s="4">
        <v>0</v>
      </c>
      <c r="N3676" s="4">
        <v>0</v>
      </c>
    </row>
    <row r="3677" spans="1:14" ht="45" customHeight="1" x14ac:dyDescent="0.25">
      <c r="A3677" t="s">
        <v>28966</v>
      </c>
      <c r="B3677">
        <v>885</v>
      </c>
      <c r="C3677" s="6" t="s">
        <v>35755</v>
      </c>
      <c r="D3677" s="6" t="s">
        <v>35756</v>
      </c>
      <c r="E3677" s="6" t="s">
        <v>14881</v>
      </c>
      <c r="F3677" s="6" t="s">
        <v>14882</v>
      </c>
      <c r="G3677" s="6" t="s">
        <v>14883</v>
      </c>
      <c r="H3677" s="6" t="s">
        <v>14884</v>
      </c>
      <c r="I3677" s="6" t="s">
        <v>6114</v>
      </c>
      <c r="J3677" s="6" t="s">
        <v>6115</v>
      </c>
      <c r="K3677" s="4">
        <v>10.7860936142454</v>
      </c>
      <c r="L3677" s="4">
        <v>8.78513063928517E-2</v>
      </c>
      <c r="M3677" s="4">
        <v>0</v>
      </c>
      <c r="N3677" s="4">
        <v>0</v>
      </c>
    </row>
    <row r="3678" spans="1:14" ht="45" customHeight="1" x14ac:dyDescent="0.25">
      <c r="A3678" t="s">
        <v>28967</v>
      </c>
      <c r="B3678">
        <v>285</v>
      </c>
      <c r="C3678" s="6" t="s">
        <v>35757</v>
      </c>
      <c r="D3678" s="6" t="s">
        <v>13631</v>
      </c>
      <c r="E3678" s="6" t="s">
        <v>4718</v>
      </c>
      <c r="F3678" s="6" t="s">
        <v>4718</v>
      </c>
      <c r="G3678" s="6" t="s">
        <v>4718</v>
      </c>
      <c r="H3678" s="6" t="s">
        <v>24758</v>
      </c>
      <c r="I3678" s="6" t="s">
        <v>4718</v>
      </c>
      <c r="J3678" s="6" t="s">
        <v>4718</v>
      </c>
      <c r="K3678" s="4">
        <v>10.7839870608579</v>
      </c>
      <c r="L3678" s="4">
        <v>0</v>
      </c>
      <c r="M3678" s="4">
        <v>0</v>
      </c>
      <c r="N3678" s="4">
        <v>0</v>
      </c>
    </row>
    <row r="3679" spans="1:14" ht="45" customHeight="1" x14ac:dyDescent="0.25">
      <c r="A3679" t="s">
        <v>28968</v>
      </c>
      <c r="B3679">
        <v>1689</v>
      </c>
      <c r="C3679" s="6" t="s">
        <v>35758</v>
      </c>
      <c r="D3679" s="6" t="s">
        <v>35759</v>
      </c>
      <c r="E3679" s="6" t="s">
        <v>4718</v>
      </c>
      <c r="F3679" s="6" t="s">
        <v>4718</v>
      </c>
      <c r="G3679" s="6" t="s">
        <v>4718</v>
      </c>
      <c r="H3679" s="6" t="s">
        <v>4718</v>
      </c>
      <c r="I3679" s="6" t="s">
        <v>4718</v>
      </c>
      <c r="J3679" s="6" t="s">
        <v>4718</v>
      </c>
      <c r="K3679" s="4">
        <v>10.7782396532603</v>
      </c>
      <c r="L3679" s="4">
        <v>0.94651869149261803</v>
      </c>
      <c r="M3679" s="4">
        <v>1.1224005903827099</v>
      </c>
      <c r="N3679" s="4">
        <v>0</v>
      </c>
    </row>
    <row r="3680" spans="1:14" ht="45" customHeight="1" x14ac:dyDescent="0.25">
      <c r="A3680" t="s">
        <v>28969</v>
      </c>
      <c r="B3680">
        <v>360</v>
      </c>
      <c r="C3680" s="6" t="s">
        <v>35760</v>
      </c>
      <c r="D3680" s="6" t="s">
        <v>11610</v>
      </c>
      <c r="E3680" s="6" t="s">
        <v>4718</v>
      </c>
      <c r="F3680" s="6" t="s">
        <v>4718</v>
      </c>
      <c r="G3680" s="6" t="s">
        <v>4718</v>
      </c>
      <c r="H3680" s="6" t="s">
        <v>4718</v>
      </c>
      <c r="I3680" s="6" t="s">
        <v>4718</v>
      </c>
      <c r="J3680" s="6" t="s">
        <v>4718</v>
      </c>
      <c r="K3680" s="4">
        <v>10.7694706953246</v>
      </c>
      <c r="L3680" s="4">
        <v>0</v>
      </c>
      <c r="M3680" s="4">
        <v>0</v>
      </c>
      <c r="N3680" s="4">
        <v>0</v>
      </c>
    </row>
    <row r="3681" spans="1:14" ht="45" customHeight="1" x14ac:dyDescent="0.25">
      <c r="A3681" t="s">
        <v>28970</v>
      </c>
      <c r="B3681">
        <v>654</v>
      </c>
      <c r="C3681" s="6" t="s">
        <v>35761</v>
      </c>
      <c r="D3681" s="6" t="s">
        <v>33300</v>
      </c>
      <c r="E3681" s="6" t="s">
        <v>4718</v>
      </c>
      <c r="F3681" s="6" t="s">
        <v>4718</v>
      </c>
      <c r="G3681" s="6" t="s">
        <v>4718</v>
      </c>
      <c r="H3681" s="6" t="s">
        <v>6866</v>
      </c>
      <c r="I3681" s="6" t="s">
        <v>5750</v>
      </c>
      <c r="J3681" s="6" t="s">
        <v>4718</v>
      </c>
      <c r="K3681" s="4">
        <v>10.7670164686873</v>
      </c>
      <c r="L3681" s="4">
        <v>0</v>
      </c>
      <c r="M3681" s="4">
        <v>0</v>
      </c>
      <c r="N3681" s="4">
        <v>0</v>
      </c>
    </row>
    <row r="3682" spans="1:14" ht="45" customHeight="1" x14ac:dyDescent="0.25">
      <c r="A3682" t="s">
        <v>28971</v>
      </c>
      <c r="B3682">
        <v>3057</v>
      </c>
      <c r="C3682" s="6" t="s">
        <v>22759</v>
      </c>
      <c r="D3682" s="6" t="s">
        <v>23926</v>
      </c>
      <c r="E3682" s="6" t="s">
        <v>4718</v>
      </c>
      <c r="F3682" s="6" t="s">
        <v>4718</v>
      </c>
      <c r="G3682" s="6" t="s">
        <v>4718</v>
      </c>
      <c r="H3682" s="6" t="s">
        <v>4718</v>
      </c>
      <c r="I3682" s="6" t="s">
        <v>4718</v>
      </c>
      <c r="J3682" s="6" t="s">
        <v>4718</v>
      </c>
      <c r="K3682" s="4">
        <v>10.762352070229401</v>
      </c>
      <c r="L3682" s="4">
        <v>0.72818607580804395</v>
      </c>
      <c r="M3682" s="4">
        <v>1.8603872396039201</v>
      </c>
      <c r="N3682" s="4">
        <v>5.2765237459530101E-2</v>
      </c>
    </row>
    <row r="3683" spans="1:14" ht="45" customHeight="1" x14ac:dyDescent="0.25">
      <c r="A3683" t="s">
        <v>28972</v>
      </c>
      <c r="B3683">
        <v>417</v>
      </c>
      <c r="C3683" s="6" t="s">
        <v>35762</v>
      </c>
      <c r="D3683" s="6" t="s">
        <v>31940</v>
      </c>
      <c r="E3683" s="6" t="s">
        <v>4718</v>
      </c>
      <c r="F3683" s="6" t="s">
        <v>4718</v>
      </c>
      <c r="G3683" s="6" t="s">
        <v>4718</v>
      </c>
      <c r="H3683" s="6" t="s">
        <v>4718</v>
      </c>
      <c r="I3683" s="6" t="s">
        <v>4718</v>
      </c>
      <c r="J3683" s="6" t="s">
        <v>4718</v>
      </c>
      <c r="K3683" s="4">
        <v>10.7544473564031</v>
      </c>
      <c r="L3683" s="4">
        <v>0</v>
      </c>
      <c r="M3683" s="4">
        <v>0</v>
      </c>
      <c r="N3683" s="4">
        <v>0</v>
      </c>
    </row>
    <row r="3684" spans="1:14" ht="45" customHeight="1" x14ac:dyDescent="0.25">
      <c r="A3684" t="s">
        <v>28973</v>
      </c>
      <c r="B3684">
        <v>1899</v>
      </c>
      <c r="C3684" s="6" t="s">
        <v>35763</v>
      </c>
      <c r="D3684" s="6" t="s">
        <v>35764</v>
      </c>
      <c r="E3684" s="6" t="s">
        <v>35765</v>
      </c>
      <c r="F3684" s="6" t="s">
        <v>4718</v>
      </c>
      <c r="G3684" s="6" t="s">
        <v>4718</v>
      </c>
      <c r="H3684" s="6" t="s">
        <v>35766</v>
      </c>
      <c r="I3684" s="6" t="s">
        <v>4718</v>
      </c>
      <c r="J3684" s="6" t="s">
        <v>4718</v>
      </c>
      <c r="K3684" s="4">
        <v>10.7538027833907</v>
      </c>
      <c r="L3684" s="4">
        <v>0</v>
      </c>
      <c r="M3684" s="4">
        <v>0</v>
      </c>
      <c r="N3684" s="4">
        <v>0</v>
      </c>
    </row>
    <row r="3685" spans="1:14" ht="45" customHeight="1" x14ac:dyDescent="0.25">
      <c r="A3685" t="s">
        <v>28974</v>
      </c>
      <c r="B3685">
        <v>876</v>
      </c>
      <c r="C3685" s="6" t="s">
        <v>35767</v>
      </c>
      <c r="D3685" s="6" t="s">
        <v>14268</v>
      </c>
      <c r="E3685" s="6" t="s">
        <v>35768</v>
      </c>
      <c r="F3685" s="6" t="s">
        <v>4718</v>
      </c>
      <c r="G3685" s="6" t="s">
        <v>24816</v>
      </c>
      <c r="H3685" s="6" t="s">
        <v>24817</v>
      </c>
      <c r="I3685" s="6" t="s">
        <v>12495</v>
      </c>
      <c r="J3685" s="6" t="s">
        <v>4718</v>
      </c>
      <c r="K3685" s="4">
        <v>10.7498940572472</v>
      </c>
      <c r="L3685" s="4">
        <v>0</v>
      </c>
      <c r="M3685" s="4">
        <v>0</v>
      </c>
      <c r="N3685" s="4">
        <v>0</v>
      </c>
    </row>
    <row r="3686" spans="1:14" ht="45" customHeight="1" x14ac:dyDescent="0.25">
      <c r="A3686" t="s">
        <v>28975</v>
      </c>
      <c r="B3686">
        <v>726</v>
      </c>
      <c r="C3686" s="6" t="s">
        <v>35769</v>
      </c>
      <c r="D3686" s="6" t="s">
        <v>35770</v>
      </c>
      <c r="E3686" s="6" t="s">
        <v>4718</v>
      </c>
      <c r="F3686" s="6" t="s">
        <v>4718</v>
      </c>
      <c r="G3686" s="6" t="s">
        <v>4718</v>
      </c>
      <c r="H3686" s="6" t="s">
        <v>10874</v>
      </c>
      <c r="I3686" s="6" t="s">
        <v>10875</v>
      </c>
      <c r="J3686" s="6" t="s">
        <v>4718</v>
      </c>
      <c r="K3686" s="4">
        <v>10.749698765440201</v>
      </c>
      <c r="L3686" s="4">
        <v>0.10709146853674099</v>
      </c>
      <c r="M3686" s="4">
        <v>0</v>
      </c>
      <c r="N3686" s="4">
        <v>0</v>
      </c>
    </row>
    <row r="3687" spans="1:14" ht="45" customHeight="1" x14ac:dyDescent="0.25">
      <c r="A3687" t="s">
        <v>28976</v>
      </c>
      <c r="B3687">
        <v>1287</v>
      </c>
      <c r="C3687" s="6" t="s">
        <v>35771</v>
      </c>
      <c r="D3687" s="6" t="s">
        <v>14550</v>
      </c>
      <c r="E3687" s="6" t="s">
        <v>4718</v>
      </c>
      <c r="F3687" s="6" t="s">
        <v>4718</v>
      </c>
      <c r="G3687" s="6" t="s">
        <v>4718</v>
      </c>
      <c r="H3687" s="6" t="s">
        <v>4718</v>
      </c>
      <c r="I3687" s="6" t="s">
        <v>4718</v>
      </c>
      <c r="J3687" s="6" t="s">
        <v>4718</v>
      </c>
      <c r="K3687" s="4">
        <v>10.744027132383501</v>
      </c>
      <c r="L3687" s="4">
        <v>0.26354643500407898</v>
      </c>
      <c r="M3687" s="4">
        <v>0</v>
      </c>
      <c r="N3687" s="4">
        <v>0</v>
      </c>
    </row>
    <row r="3688" spans="1:14" ht="45" customHeight="1" x14ac:dyDescent="0.25">
      <c r="A3688" t="s">
        <v>28977</v>
      </c>
      <c r="B3688">
        <v>276</v>
      </c>
      <c r="C3688" s="6" t="s">
        <v>4752</v>
      </c>
      <c r="D3688" s="6" t="s">
        <v>4752</v>
      </c>
      <c r="E3688" s="6" t="s">
        <v>4752</v>
      </c>
      <c r="F3688" s="6" t="s">
        <v>4752</v>
      </c>
      <c r="G3688" s="6" t="s">
        <v>4752</v>
      </c>
      <c r="H3688" s="6" t="s">
        <v>4752</v>
      </c>
      <c r="I3688" s="6" t="s">
        <v>4752</v>
      </c>
      <c r="J3688" s="6" t="s">
        <v>4752</v>
      </c>
      <c r="K3688" s="4">
        <v>10.733385390252501</v>
      </c>
      <c r="L3688" s="4">
        <v>0</v>
      </c>
      <c r="M3688" s="4">
        <v>0</v>
      </c>
      <c r="N3688" s="4">
        <v>0</v>
      </c>
    </row>
    <row r="3689" spans="1:14" ht="45" customHeight="1" x14ac:dyDescent="0.25">
      <c r="A3689" t="s">
        <v>28978</v>
      </c>
      <c r="B3689">
        <v>576</v>
      </c>
      <c r="C3689" s="6" t="s">
        <v>35772</v>
      </c>
      <c r="D3689" s="6" t="s">
        <v>35773</v>
      </c>
      <c r="E3689" s="6" t="s">
        <v>4718</v>
      </c>
      <c r="F3689" s="6" t="s">
        <v>4718</v>
      </c>
      <c r="G3689" s="6" t="s">
        <v>4718</v>
      </c>
      <c r="H3689" s="6" t="s">
        <v>35774</v>
      </c>
      <c r="I3689" s="6" t="s">
        <v>5117</v>
      </c>
      <c r="J3689" s="6" t="s">
        <v>4718</v>
      </c>
      <c r="K3689" s="4">
        <v>10.7211603078667</v>
      </c>
      <c r="L3689" s="4">
        <v>0</v>
      </c>
      <c r="M3689" s="4">
        <v>0</v>
      </c>
      <c r="N3689" s="4">
        <v>0</v>
      </c>
    </row>
    <row r="3690" spans="1:14" ht="45" customHeight="1" x14ac:dyDescent="0.25">
      <c r="A3690" t="s">
        <v>28979</v>
      </c>
      <c r="B3690">
        <v>1176</v>
      </c>
      <c r="C3690" s="6" t="s">
        <v>35775</v>
      </c>
      <c r="D3690" s="6" t="s">
        <v>13510</v>
      </c>
      <c r="E3690" s="6" t="s">
        <v>4718</v>
      </c>
      <c r="F3690" s="6" t="s">
        <v>4718</v>
      </c>
      <c r="G3690" s="6" t="s">
        <v>4718</v>
      </c>
      <c r="H3690" s="6" t="s">
        <v>4718</v>
      </c>
      <c r="I3690" s="6" t="s">
        <v>4718</v>
      </c>
      <c r="J3690" s="6" t="s">
        <v>4718</v>
      </c>
      <c r="K3690" s="4">
        <v>10.7138073170401</v>
      </c>
      <c r="L3690" s="4">
        <v>1.3883643956727501</v>
      </c>
      <c r="M3690" s="4">
        <v>0</v>
      </c>
      <c r="N3690" s="4">
        <v>0</v>
      </c>
    </row>
    <row r="3691" spans="1:14" ht="45" customHeight="1" x14ac:dyDescent="0.25">
      <c r="A3691" t="s">
        <v>28980</v>
      </c>
      <c r="B3691">
        <v>438</v>
      </c>
      <c r="C3691" s="6" t="s">
        <v>35776</v>
      </c>
      <c r="D3691" s="6" t="s">
        <v>5299</v>
      </c>
      <c r="E3691" s="6" t="s">
        <v>5300</v>
      </c>
      <c r="F3691" s="6" t="s">
        <v>4718</v>
      </c>
      <c r="G3691" s="6" t="s">
        <v>4718</v>
      </c>
      <c r="H3691" s="6" t="s">
        <v>5301</v>
      </c>
      <c r="I3691" s="6" t="s">
        <v>5078</v>
      </c>
      <c r="J3691" s="6" t="s">
        <v>4718</v>
      </c>
      <c r="K3691" s="4">
        <v>10.7076036889222</v>
      </c>
      <c r="L3691" s="4">
        <v>0</v>
      </c>
      <c r="M3691" s="4">
        <v>0</v>
      </c>
      <c r="N3691" s="4">
        <v>0</v>
      </c>
    </row>
    <row r="3692" spans="1:14" ht="45" customHeight="1" x14ac:dyDescent="0.25">
      <c r="A3692" t="s">
        <v>28981</v>
      </c>
      <c r="B3692">
        <v>1137</v>
      </c>
      <c r="C3692" s="6" t="s">
        <v>35777</v>
      </c>
      <c r="D3692" s="6" t="s">
        <v>35778</v>
      </c>
      <c r="E3692" s="6" t="s">
        <v>4718</v>
      </c>
      <c r="F3692" s="6" t="s">
        <v>4718</v>
      </c>
      <c r="G3692" s="6" t="s">
        <v>35779</v>
      </c>
      <c r="H3692" s="6" t="s">
        <v>35780</v>
      </c>
      <c r="I3692" s="6" t="s">
        <v>4718</v>
      </c>
      <c r="J3692" s="6" t="s">
        <v>4718</v>
      </c>
      <c r="K3692" s="4">
        <v>10.704375255258901</v>
      </c>
      <c r="L3692" s="4">
        <v>0.52205141445728898</v>
      </c>
      <c r="M3692" s="4">
        <v>0</v>
      </c>
      <c r="N3692" s="4">
        <v>0</v>
      </c>
    </row>
    <row r="3693" spans="1:14" ht="45" customHeight="1" x14ac:dyDescent="0.25">
      <c r="A3693" t="s">
        <v>28982</v>
      </c>
      <c r="B3693">
        <v>945</v>
      </c>
      <c r="C3693" s="6" t="s">
        <v>35781</v>
      </c>
      <c r="D3693" s="6" t="s">
        <v>35782</v>
      </c>
      <c r="E3693" s="6" t="s">
        <v>4718</v>
      </c>
      <c r="F3693" s="6" t="s">
        <v>4718</v>
      </c>
      <c r="G3693" s="6" t="s">
        <v>4718</v>
      </c>
      <c r="H3693" s="6" t="s">
        <v>6139</v>
      </c>
      <c r="I3693" s="6" t="s">
        <v>4718</v>
      </c>
      <c r="J3693" s="6" t="s">
        <v>4718</v>
      </c>
      <c r="K3693" s="4">
        <v>10.6978472844528</v>
      </c>
      <c r="L3693" s="4">
        <v>0</v>
      </c>
      <c r="M3693" s="4">
        <v>0</v>
      </c>
      <c r="N3693" s="4">
        <v>0</v>
      </c>
    </row>
    <row r="3694" spans="1:14" ht="45" customHeight="1" x14ac:dyDescent="0.25">
      <c r="A3694" t="s">
        <v>28983</v>
      </c>
      <c r="B3694">
        <v>972</v>
      </c>
      <c r="C3694" s="6" t="s">
        <v>30526</v>
      </c>
      <c r="D3694" s="6" t="s">
        <v>15516</v>
      </c>
      <c r="E3694" s="6" t="s">
        <v>4718</v>
      </c>
      <c r="F3694" s="6" t="s">
        <v>4718</v>
      </c>
      <c r="G3694" s="6" t="s">
        <v>4718</v>
      </c>
      <c r="H3694" s="6" t="s">
        <v>30527</v>
      </c>
      <c r="I3694" s="6" t="s">
        <v>5463</v>
      </c>
      <c r="J3694" s="6" t="s">
        <v>30528</v>
      </c>
      <c r="K3694" s="4">
        <v>10.694718427337</v>
      </c>
      <c r="L3694" s="4">
        <v>0</v>
      </c>
      <c r="M3694" s="4">
        <v>4.9557876548889102</v>
      </c>
      <c r="N3694" s="4">
        <v>0</v>
      </c>
    </row>
    <row r="3695" spans="1:14" ht="45" customHeight="1" x14ac:dyDescent="0.25">
      <c r="A3695" t="s">
        <v>28984</v>
      </c>
      <c r="B3695">
        <v>906</v>
      </c>
      <c r="C3695" s="6" t="s">
        <v>4752</v>
      </c>
      <c r="D3695" s="6" t="s">
        <v>4752</v>
      </c>
      <c r="E3695" s="6" t="s">
        <v>4752</v>
      </c>
      <c r="F3695" s="6" t="s">
        <v>4752</v>
      </c>
      <c r="G3695" s="6" t="s">
        <v>4752</v>
      </c>
      <c r="H3695" s="6" t="s">
        <v>4752</v>
      </c>
      <c r="I3695" s="6" t="s">
        <v>4752</v>
      </c>
      <c r="J3695" s="6" t="s">
        <v>4752</v>
      </c>
      <c r="K3695" s="4">
        <v>10.681593075858</v>
      </c>
      <c r="L3695" s="4">
        <v>1.115595231843</v>
      </c>
      <c r="M3695" s="4">
        <v>0</v>
      </c>
      <c r="N3695" s="4">
        <v>0</v>
      </c>
    </row>
    <row r="3696" spans="1:14" ht="45" customHeight="1" x14ac:dyDescent="0.25">
      <c r="A3696" t="s">
        <v>28985</v>
      </c>
      <c r="B3696">
        <v>1347</v>
      </c>
      <c r="C3696" s="6" t="s">
        <v>35783</v>
      </c>
      <c r="D3696" s="6" t="s">
        <v>31744</v>
      </c>
      <c r="E3696" s="6" t="s">
        <v>4718</v>
      </c>
      <c r="F3696" s="6" t="s">
        <v>4718</v>
      </c>
      <c r="G3696" s="6" t="s">
        <v>4718</v>
      </c>
      <c r="H3696" s="6" t="s">
        <v>34767</v>
      </c>
      <c r="I3696" s="6" t="s">
        <v>5117</v>
      </c>
      <c r="J3696" s="6" t="s">
        <v>34255</v>
      </c>
      <c r="K3696" s="4">
        <v>10.6725659465913</v>
      </c>
      <c r="L3696" s="4">
        <v>0</v>
      </c>
      <c r="M3696" s="4">
        <v>0</v>
      </c>
      <c r="N3696" s="4">
        <v>0</v>
      </c>
    </row>
    <row r="3697" spans="1:14" ht="45" customHeight="1" x14ac:dyDescent="0.25">
      <c r="A3697" t="s">
        <v>28986</v>
      </c>
      <c r="B3697">
        <v>1071</v>
      </c>
      <c r="C3697" s="6" t="s">
        <v>35784</v>
      </c>
      <c r="D3697" s="6" t="s">
        <v>13552</v>
      </c>
      <c r="E3697" s="6" t="s">
        <v>13553</v>
      </c>
      <c r="F3697" s="6" t="s">
        <v>4718</v>
      </c>
      <c r="G3697" s="6" t="s">
        <v>4718</v>
      </c>
      <c r="H3697" s="6" t="s">
        <v>13554</v>
      </c>
      <c r="I3697" s="6" t="s">
        <v>5078</v>
      </c>
      <c r="J3697" s="6" t="s">
        <v>4718</v>
      </c>
      <c r="K3697" s="4">
        <v>10.667033872081101</v>
      </c>
      <c r="L3697" s="4">
        <v>0</v>
      </c>
      <c r="M3697" s="4">
        <v>0.59002010493507595</v>
      </c>
      <c r="N3697" s="4">
        <v>0</v>
      </c>
    </row>
    <row r="3698" spans="1:14" ht="45" customHeight="1" x14ac:dyDescent="0.25">
      <c r="A3698" t="s">
        <v>28987</v>
      </c>
      <c r="B3698">
        <v>1593</v>
      </c>
      <c r="C3698" s="6" t="s">
        <v>35785</v>
      </c>
      <c r="D3698" s="6" t="s">
        <v>35786</v>
      </c>
      <c r="E3698" s="6" t="s">
        <v>35787</v>
      </c>
      <c r="F3698" s="6" t="s">
        <v>35788</v>
      </c>
      <c r="G3698" s="6" t="s">
        <v>35789</v>
      </c>
      <c r="H3698" s="6" t="s">
        <v>35790</v>
      </c>
      <c r="I3698" s="6" t="s">
        <v>35791</v>
      </c>
      <c r="J3698" s="6" t="s">
        <v>32949</v>
      </c>
      <c r="K3698" s="4">
        <v>10.662289591918199</v>
      </c>
      <c r="L3698" s="4">
        <v>0</v>
      </c>
      <c r="M3698" s="4">
        <v>0</v>
      </c>
      <c r="N3698" s="4">
        <v>0</v>
      </c>
    </row>
    <row r="3699" spans="1:14" ht="45" customHeight="1" x14ac:dyDescent="0.25">
      <c r="A3699" t="s">
        <v>28988</v>
      </c>
      <c r="B3699">
        <v>1134</v>
      </c>
      <c r="C3699" s="6" t="s">
        <v>35792</v>
      </c>
      <c r="D3699" s="6" t="s">
        <v>32705</v>
      </c>
      <c r="E3699" s="6" t="s">
        <v>4718</v>
      </c>
      <c r="F3699" s="6" t="s">
        <v>4718</v>
      </c>
      <c r="G3699" s="6" t="s">
        <v>14061</v>
      </c>
      <c r="H3699" s="6" t="s">
        <v>14062</v>
      </c>
      <c r="I3699" s="6" t="s">
        <v>10718</v>
      </c>
      <c r="J3699" s="6" t="s">
        <v>14063</v>
      </c>
      <c r="K3699" s="4">
        <v>10.6585264512123</v>
      </c>
      <c r="L3699" s="4">
        <v>0</v>
      </c>
      <c r="M3699" s="4">
        <v>0</v>
      </c>
      <c r="N3699" s="4">
        <v>0</v>
      </c>
    </row>
    <row r="3700" spans="1:14" ht="45" customHeight="1" x14ac:dyDescent="0.25">
      <c r="A3700" t="s">
        <v>28989</v>
      </c>
      <c r="B3700">
        <v>1269</v>
      </c>
      <c r="C3700" s="6" t="s">
        <v>23225</v>
      </c>
      <c r="D3700" s="6" t="s">
        <v>24136</v>
      </c>
      <c r="E3700" s="6" t="s">
        <v>4718</v>
      </c>
      <c r="F3700" s="6" t="s">
        <v>4718</v>
      </c>
      <c r="G3700" s="6" t="s">
        <v>4718</v>
      </c>
      <c r="H3700" s="6" t="s">
        <v>4718</v>
      </c>
      <c r="I3700" s="6" t="s">
        <v>4718</v>
      </c>
      <c r="J3700" s="6" t="s">
        <v>4718</v>
      </c>
      <c r="K3700" s="4">
        <v>10.6576442376413</v>
      </c>
      <c r="L3700" s="4">
        <v>0</v>
      </c>
      <c r="M3700" s="4">
        <v>0</v>
      </c>
      <c r="N3700" s="4">
        <v>0</v>
      </c>
    </row>
    <row r="3701" spans="1:14" ht="45" customHeight="1" x14ac:dyDescent="0.25">
      <c r="A3701" t="s">
        <v>28990</v>
      </c>
      <c r="B3701">
        <v>171</v>
      </c>
      <c r="C3701" s="6" t="s">
        <v>35793</v>
      </c>
      <c r="D3701" s="6" t="s">
        <v>4718</v>
      </c>
      <c r="E3701" s="6" t="s">
        <v>4718</v>
      </c>
      <c r="F3701" s="6" t="s">
        <v>4718</v>
      </c>
      <c r="G3701" s="6" t="s">
        <v>4718</v>
      </c>
      <c r="H3701" s="6" t="s">
        <v>4718</v>
      </c>
      <c r="I3701" s="6" t="s">
        <v>4718</v>
      </c>
      <c r="J3701" s="6" t="s">
        <v>4718</v>
      </c>
      <c r="K3701" s="4">
        <v>10.649076850245301</v>
      </c>
      <c r="L3701" s="4">
        <v>0</v>
      </c>
      <c r="M3701" s="4">
        <v>3.69538907827758</v>
      </c>
      <c r="N3701" s="4">
        <v>0</v>
      </c>
    </row>
    <row r="3702" spans="1:14" ht="45" customHeight="1" x14ac:dyDescent="0.25">
      <c r="A3702" t="s">
        <v>28991</v>
      </c>
      <c r="B3702">
        <v>861</v>
      </c>
      <c r="C3702" s="6" t="s">
        <v>35794</v>
      </c>
      <c r="D3702" s="6" t="s">
        <v>35795</v>
      </c>
      <c r="E3702" s="6" t="s">
        <v>4718</v>
      </c>
      <c r="F3702" s="6" t="s">
        <v>4718</v>
      </c>
      <c r="G3702" s="6" t="s">
        <v>4718</v>
      </c>
      <c r="H3702" s="6" t="s">
        <v>4718</v>
      </c>
      <c r="I3702" s="6" t="s">
        <v>4718</v>
      </c>
      <c r="J3702" s="6" t="s">
        <v>4718</v>
      </c>
      <c r="K3702" s="4">
        <v>10.646973041776301</v>
      </c>
      <c r="L3702" s="4">
        <v>1.98660271250734</v>
      </c>
      <c r="M3702" s="4">
        <v>0</v>
      </c>
      <c r="N3702" s="4">
        <v>0</v>
      </c>
    </row>
    <row r="3703" spans="1:14" ht="45" customHeight="1" x14ac:dyDescent="0.25">
      <c r="A3703" t="s">
        <v>28992</v>
      </c>
      <c r="B3703">
        <v>1077</v>
      </c>
      <c r="C3703" s="6" t="s">
        <v>35796</v>
      </c>
      <c r="D3703" s="6" t="s">
        <v>14455</v>
      </c>
      <c r="E3703" s="6" t="s">
        <v>35289</v>
      </c>
      <c r="F3703" s="6" t="s">
        <v>35797</v>
      </c>
      <c r="G3703" s="6" t="s">
        <v>4718</v>
      </c>
      <c r="H3703" s="6" t="s">
        <v>35798</v>
      </c>
      <c r="I3703" s="6" t="s">
        <v>4718</v>
      </c>
      <c r="J3703" s="6" t="s">
        <v>4718</v>
      </c>
      <c r="K3703" s="4">
        <v>10.6454041997797</v>
      </c>
      <c r="L3703" s="4">
        <v>2.69831299458269</v>
      </c>
      <c r="M3703" s="4">
        <v>6.8656404679399996</v>
      </c>
      <c r="N3703" s="4">
        <v>0</v>
      </c>
    </row>
    <row r="3704" spans="1:14" ht="45" customHeight="1" x14ac:dyDescent="0.25">
      <c r="A3704" t="s">
        <v>28993</v>
      </c>
      <c r="B3704">
        <v>375</v>
      </c>
      <c r="C3704" s="6" t="s">
        <v>32053</v>
      </c>
      <c r="D3704" s="6" t="s">
        <v>24323</v>
      </c>
      <c r="E3704" s="6" t="s">
        <v>24903</v>
      </c>
      <c r="F3704" s="6" t="s">
        <v>4718</v>
      </c>
      <c r="G3704" s="6" t="s">
        <v>14312</v>
      </c>
      <c r="H3704" s="6" t="s">
        <v>32054</v>
      </c>
      <c r="I3704" s="6" t="s">
        <v>6723</v>
      </c>
      <c r="J3704" s="6" t="s">
        <v>4718</v>
      </c>
      <c r="K3704" s="4">
        <v>10.639219381963899</v>
      </c>
      <c r="L3704" s="4">
        <v>0</v>
      </c>
      <c r="M3704" s="4">
        <v>0</v>
      </c>
      <c r="N3704" s="4">
        <v>0</v>
      </c>
    </row>
    <row r="3705" spans="1:14" ht="45" customHeight="1" x14ac:dyDescent="0.25">
      <c r="A3705" t="s">
        <v>28994</v>
      </c>
      <c r="B3705">
        <v>957</v>
      </c>
      <c r="C3705" s="6" t="s">
        <v>35799</v>
      </c>
      <c r="D3705" s="6" t="s">
        <v>12527</v>
      </c>
      <c r="E3705" s="6" t="s">
        <v>4718</v>
      </c>
      <c r="F3705" s="6" t="s">
        <v>4718</v>
      </c>
      <c r="G3705" s="6" t="s">
        <v>13947</v>
      </c>
      <c r="H3705" s="6" t="s">
        <v>13948</v>
      </c>
      <c r="I3705" s="6" t="s">
        <v>9325</v>
      </c>
      <c r="J3705" s="6" t="s">
        <v>8258</v>
      </c>
      <c r="K3705" s="4">
        <v>10.635566041846101</v>
      </c>
      <c r="L3705" s="4">
        <v>3.5746393635712099</v>
      </c>
      <c r="M3705" s="4">
        <v>0</v>
      </c>
      <c r="N3705" s="4">
        <v>0</v>
      </c>
    </row>
    <row r="3706" spans="1:14" ht="45" customHeight="1" x14ac:dyDescent="0.25">
      <c r="A3706" t="s">
        <v>28995</v>
      </c>
      <c r="B3706">
        <v>1263</v>
      </c>
      <c r="C3706" s="6" t="s">
        <v>35800</v>
      </c>
      <c r="D3706" s="6" t="s">
        <v>35801</v>
      </c>
      <c r="E3706" s="6" t="s">
        <v>4718</v>
      </c>
      <c r="F3706" s="6" t="s">
        <v>4718</v>
      </c>
      <c r="G3706" s="6" t="s">
        <v>35802</v>
      </c>
      <c r="H3706" s="6" t="s">
        <v>35803</v>
      </c>
      <c r="I3706" s="6" t="s">
        <v>35804</v>
      </c>
      <c r="J3706" s="6" t="s">
        <v>4718</v>
      </c>
      <c r="K3706" s="4">
        <v>10.6291814221173</v>
      </c>
      <c r="L3706" s="4">
        <v>0</v>
      </c>
      <c r="M3706" s="4">
        <v>0</v>
      </c>
      <c r="N3706" s="4">
        <v>0</v>
      </c>
    </row>
    <row r="3707" spans="1:14" ht="45" customHeight="1" x14ac:dyDescent="0.25">
      <c r="A3707" t="s">
        <v>28996</v>
      </c>
      <c r="B3707">
        <v>396</v>
      </c>
      <c r="C3707" s="6" t="s">
        <v>35805</v>
      </c>
      <c r="D3707" s="6" t="s">
        <v>9583</v>
      </c>
      <c r="E3707" s="6" t="s">
        <v>9980</v>
      </c>
      <c r="F3707" s="6" t="s">
        <v>4718</v>
      </c>
      <c r="G3707" s="6" t="s">
        <v>4718</v>
      </c>
      <c r="H3707" s="6" t="s">
        <v>4718</v>
      </c>
      <c r="I3707" s="6" t="s">
        <v>4718</v>
      </c>
      <c r="J3707" s="6" t="s">
        <v>4718</v>
      </c>
      <c r="K3707" s="4">
        <v>10.629152090435101</v>
      </c>
      <c r="L3707" s="4">
        <v>0.25209668815538799</v>
      </c>
      <c r="M3707" s="4">
        <v>0</v>
      </c>
      <c r="N3707" s="4">
        <v>0</v>
      </c>
    </row>
    <row r="3708" spans="1:14" ht="45" customHeight="1" x14ac:dyDescent="0.25">
      <c r="A3708" t="s">
        <v>28997</v>
      </c>
      <c r="B3708">
        <v>933</v>
      </c>
      <c r="C3708" s="6" t="s">
        <v>31929</v>
      </c>
      <c r="D3708" s="6" t="s">
        <v>16687</v>
      </c>
      <c r="E3708" s="6" t="s">
        <v>4718</v>
      </c>
      <c r="F3708" s="6" t="s">
        <v>4718</v>
      </c>
      <c r="G3708" s="6" t="s">
        <v>4718</v>
      </c>
      <c r="H3708" s="6" t="s">
        <v>4718</v>
      </c>
      <c r="I3708" s="6" t="s">
        <v>4718</v>
      </c>
      <c r="J3708" s="6" t="s">
        <v>4718</v>
      </c>
      <c r="K3708" s="4">
        <v>10.628604068465201</v>
      </c>
      <c r="L3708" s="4">
        <v>0</v>
      </c>
      <c r="M3708" s="4">
        <v>0.67728995968431505</v>
      </c>
      <c r="N3708" s="4">
        <v>0</v>
      </c>
    </row>
    <row r="3709" spans="1:14" ht="45" customHeight="1" x14ac:dyDescent="0.25">
      <c r="A3709" t="s">
        <v>28998</v>
      </c>
      <c r="B3709">
        <v>1287</v>
      </c>
      <c r="C3709" s="6" t="s">
        <v>35806</v>
      </c>
      <c r="D3709" s="6" t="s">
        <v>35807</v>
      </c>
      <c r="E3709" s="6" t="s">
        <v>4718</v>
      </c>
      <c r="F3709" s="6" t="s">
        <v>4718</v>
      </c>
      <c r="G3709" s="6" t="s">
        <v>4718</v>
      </c>
      <c r="H3709" s="6" t="s">
        <v>35808</v>
      </c>
      <c r="I3709" s="6" t="s">
        <v>6371</v>
      </c>
      <c r="J3709" s="6" t="s">
        <v>35809</v>
      </c>
      <c r="K3709" s="4">
        <v>10.6161325565428</v>
      </c>
      <c r="L3709" s="4">
        <v>0</v>
      </c>
      <c r="M3709" s="4">
        <v>0</v>
      </c>
      <c r="N3709" s="4">
        <v>0</v>
      </c>
    </row>
    <row r="3710" spans="1:14" ht="45" customHeight="1" x14ac:dyDescent="0.25">
      <c r="A3710" t="s">
        <v>28999</v>
      </c>
      <c r="B3710">
        <v>738</v>
      </c>
      <c r="C3710" s="6" t="s">
        <v>35810</v>
      </c>
      <c r="D3710" s="6" t="s">
        <v>35811</v>
      </c>
      <c r="E3710" s="6" t="s">
        <v>4718</v>
      </c>
      <c r="F3710" s="6" t="s">
        <v>4718</v>
      </c>
      <c r="G3710" s="6" t="s">
        <v>4718</v>
      </c>
      <c r="H3710" s="6" t="s">
        <v>4718</v>
      </c>
      <c r="I3710" s="6" t="s">
        <v>4718</v>
      </c>
      <c r="J3710" s="6" t="s">
        <v>4718</v>
      </c>
      <c r="K3710" s="4">
        <v>10.604934062636399</v>
      </c>
      <c r="L3710" s="4">
        <v>0</v>
      </c>
      <c r="M3710" s="4">
        <v>0</v>
      </c>
      <c r="N3710" s="4">
        <v>0</v>
      </c>
    </row>
    <row r="3711" spans="1:14" ht="45" customHeight="1" x14ac:dyDescent="0.25">
      <c r="A3711" t="s">
        <v>29000</v>
      </c>
      <c r="B3711">
        <v>681</v>
      </c>
      <c r="C3711" s="6" t="s">
        <v>35812</v>
      </c>
      <c r="D3711" s="6" t="s">
        <v>35813</v>
      </c>
      <c r="E3711" s="6" t="s">
        <v>35814</v>
      </c>
      <c r="F3711" s="6" t="s">
        <v>4718</v>
      </c>
      <c r="G3711" s="6" t="s">
        <v>35815</v>
      </c>
      <c r="H3711" s="6" t="s">
        <v>35816</v>
      </c>
      <c r="I3711" s="6" t="s">
        <v>35817</v>
      </c>
      <c r="J3711" s="6" t="s">
        <v>4718</v>
      </c>
      <c r="K3711" s="4">
        <v>10.5990269688913</v>
      </c>
      <c r="L3711" s="4">
        <v>0</v>
      </c>
      <c r="M3711" s="4">
        <v>0</v>
      </c>
      <c r="N3711" s="4">
        <v>0</v>
      </c>
    </row>
    <row r="3712" spans="1:14" ht="45" customHeight="1" x14ac:dyDescent="0.25">
      <c r="A3712" t="s">
        <v>29001</v>
      </c>
      <c r="B3712">
        <v>453</v>
      </c>
      <c r="C3712" s="6" t="s">
        <v>22783</v>
      </c>
      <c r="D3712" s="6" t="s">
        <v>23938</v>
      </c>
      <c r="E3712" s="6" t="s">
        <v>4718</v>
      </c>
      <c r="F3712" s="6" t="s">
        <v>4718</v>
      </c>
      <c r="G3712" s="6" t="s">
        <v>4718</v>
      </c>
      <c r="H3712" s="6" t="s">
        <v>4718</v>
      </c>
      <c r="I3712" s="6" t="s">
        <v>4718</v>
      </c>
      <c r="J3712" s="6" t="s">
        <v>4718</v>
      </c>
      <c r="K3712" s="4">
        <v>10.598287854762701</v>
      </c>
      <c r="L3712" s="4">
        <v>0</v>
      </c>
      <c r="M3712" s="4">
        <v>0</v>
      </c>
      <c r="N3712" s="4">
        <v>0</v>
      </c>
    </row>
    <row r="3713" spans="1:14" ht="45" customHeight="1" x14ac:dyDescent="0.25">
      <c r="A3713" t="s">
        <v>29002</v>
      </c>
      <c r="B3713">
        <v>2616</v>
      </c>
      <c r="C3713" s="6" t="s">
        <v>35818</v>
      </c>
      <c r="D3713" s="6" t="s">
        <v>14226</v>
      </c>
      <c r="E3713" s="6" t="s">
        <v>35819</v>
      </c>
      <c r="F3713" s="6" t="s">
        <v>35820</v>
      </c>
      <c r="G3713" s="6" t="s">
        <v>4718</v>
      </c>
      <c r="H3713" s="6" t="s">
        <v>35821</v>
      </c>
      <c r="I3713" s="6" t="s">
        <v>4718</v>
      </c>
      <c r="J3713" s="6" t="s">
        <v>4718</v>
      </c>
      <c r="K3713" s="4">
        <v>10.583770965911899</v>
      </c>
      <c r="L3713" s="4">
        <v>0</v>
      </c>
      <c r="M3713" s="4">
        <v>0</v>
      </c>
      <c r="N3713" s="4">
        <v>0</v>
      </c>
    </row>
    <row r="3714" spans="1:14" ht="45" customHeight="1" x14ac:dyDescent="0.25">
      <c r="A3714" t="s">
        <v>29003</v>
      </c>
      <c r="B3714">
        <v>585</v>
      </c>
      <c r="C3714" s="6" t="s">
        <v>35822</v>
      </c>
      <c r="D3714" s="6" t="s">
        <v>13510</v>
      </c>
      <c r="E3714" s="6" t="s">
        <v>4718</v>
      </c>
      <c r="F3714" s="6" t="s">
        <v>4718</v>
      </c>
      <c r="G3714" s="6" t="s">
        <v>4718</v>
      </c>
      <c r="H3714" s="6" t="s">
        <v>4718</v>
      </c>
      <c r="I3714" s="6" t="s">
        <v>4718</v>
      </c>
      <c r="J3714" s="6" t="s">
        <v>4718</v>
      </c>
      <c r="K3714" s="4">
        <v>10.5792347385509</v>
      </c>
      <c r="L3714" s="4">
        <v>0</v>
      </c>
      <c r="M3714" s="4">
        <v>0</v>
      </c>
      <c r="N3714" s="4">
        <v>0</v>
      </c>
    </row>
    <row r="3715" spans="1:14" ht="45" customHeight="1" x14ac:dyDescent="0.25">
      <c r="A3715" t="s">
        <v>29004</v>
      </c>
      <c r="B3715">
        <v>843</v>
      </c>
      <c r="C3715" s="6" t="s">
        <v>35823</v>
      </c>
      <c r="D3715" s="6" t="s">
        <v>35824</v>
      </c>
      <c r="E3715" s="6" t="s">
        <v>6291</v>
      </c>
      <c r="F3715" s="6" t="s">
        <v>4718</v>
      </c>
      <c r="G3715" s="6" t="s">
        <v>4718</v>
      </c>
      <c r="H3715" s="6" t="s">
        <v>6293</v>
      </c>
      <c r="I3715" s="6" t="s">
        <v>6262</v>
      </c>
      <c r="J3715" s="6" t="s">
        <v>4718</v>
      </c>
      <c r="K3715" s="4">
        <v>10.5789276535002</v>
      </c>
      <c r="L3715" s="4">
        <v>0</v>
      </c>
      <c r="M3715" s="4">
        <v>0</v>
      </c>
      <c r="N3715" s="4">
        <v>0</v>
      </c>
    </row>
    <row r="3716" spans="1:14" ht="45" customHeight="1" x14ac:dyDescent="0.25">
      <c r="A3716" t="s">
        <v>29005</v>
      </c>
      <c r="B3716">
        <v>1188</v>
      </c>
      <c r="C3716" s="6" t="s">
        <v>35825</v>
      </c>
      <c r="D3716" s="6" t="s">
        <v>35155</v>
      </c>
      <c r="E3716" s="6" t="s">
        <v>35826</v>
      </c>
      <c r="F3716" s="6" t="s">
        <v>4718</v>
      </c>
      <c r="G3716" s="6" t="s">
        <v>33873</v>
      </c>
      <c r="H3716" s="6" t="s">
        <v>35827</v>
      </c>
      <c r="I3716" s="6" t="s">
        <v>4718</v>
      </c>
      <c r="J3716" s="6" t="s">
        <v>4718</v>
      </c>
      <c r="K3716" s="4">
        <v>10.578605114105599</v>
      </c>
      <c r="L3716" s="4">
        <v>0</v>
      </c>
      <c r="M3716" s="4">
        <v>0</v>
      </c>
      <c r="N3716" s="4">
        <v>0</v>
      </c>
    </row>
    <row r="3717" spans="1:14" ht="45" customHeight="1" x14ac:dyDescent="0.25">
      <c r="A3717" t="s">
        <v>29006</v>
      </c>
      <c r="B3717">
        <v>1035</v>
      </c>
      <c r="C3717" s="6" t="s">
        <v>35828</v>
      </c>
      <c r="D3717" s="6" t="s">
        <v>35829</v>
      </c>
      <c r="E3717" s="6" t="s">
        <v>35830</v>
      </c>
      <c r="F3717" s="6" t="s">
        <v>35831</v>
      </c>
      <c r="G3717" s="6" t="s">
        <v>35832</v>
      </c>
      <c r="H3717" s="6" t="s">
        <v>35833</v>
      </c>
      <c r="I3717" s="6" t="s">
        <v>35834</v>
      </c>
      <c r="J3717" s="6" t="s">
        <v>4718</v>
      </c>
      <c r="K3717" s="4">
        <v>10.565215530024901</v>
      </c>
      <c r="L3717" s="4">
        <v>0</v>
      </c>
      <c r="M3717" s="4">
        <v>0</v>
      </c>
      <c r="N3717" s="4">
        <v>0</v>
      </c>
    </row>
    <row r="3718" spans="1:14" ht="45" customHeight="1" x14ac:dyDescent="0.25">
      <c r="A3718" t="s">
        <v>29007</v>
      </c>
      <c r="B3718">
        <v>1833</v>
      </c>
      <c r="C3718" s="6" t="s">
        <v>35835</v>
      </c>
      <c r="D3718" s="6" t="s">
        <v>10982</v>
      </c>
      <c r="E3718" s="6" t="s">
        <v>4718</v>
      </c>
      <c r="F3718" s="6" t="s">
        <v>4718</v>
      </c>
      <c r="G3718" s="6" t="s">
        <v>4718</v>
      </c>
      <c r="H3718" s="6" t="s">
        <v>4718</v>
      </c>
      <c r="I3718" s="6" t="s">
        <v>4718</v>
      </c>
      <c r="J3718" s="6" t="s">
        <v>4718</v>
      </c>
      <c r="K3718" s="4">
        <v>10.5523371724769</v>
      </c>
      <c r="L3718" s="4">
        <v>0</v>
      </c>
      <c r="M3718" s="4">
        <v>0</v>
      </c>
      <c r="N3718" s="4">
        <v>0</v>
      </c>
    </row>
    <row r="3719" spans="1:14" ht="45" customHeight="1" x14ac:dyDescent="0.25">
      <c r="A3719" t="s">
        <v>29008</v>
      </c>
      <c r="B3719">
        <v>438</v>
      </c>
      <c r="C3719" s="6" t="s">
        <v>35836</v>
      </c>
      <c r="D3719" s="6" t="s">
        <v>9413</v>
      </c>
      <c r="E3719" s="6" t="s">
        <v>4718</v>
      </c>
      <c r="F3719" s="6" t="s">
        <v>4718</v>
      </c>
      <c r="G3719" s="6" t="s">
        <v>4718</v>
      </c>
      <c r="H3719" s="6" t="s">
        <v>4718</v>
      </c>
      <c r="I3719" s="6" t="s">
        <v>4718</v>
      </c>
      <c r="J3719" s="6" t="s">
        <v>4718</v>
      </c>
      <c r="K3719" s="4">
        <v>10.5506268213722</v>
      </c>
      <c r="L3719" s="4">
        <v>0</v>
      </c>
      <c r="M3719" s="4">
        <v>0</v>
      </c>
      <c r="N3719" s="4">
        <v>0</v>
      </c>
    </row>
    <row r="3720" spans="1:14" ht="45" customHeight="1" x14ac:dyDescent="0.25">
      <c r="A3720" t="s">
        <v>29009</v>
      </c>
      <c r="B3720">
        <v>1236</v>
      </c>
      <c r="C3720" s="6" t="s">
        <v>35837</v>
      </c>
      <c r="D3720" s="6" t="s">
        <v>10380</v>
      </c>
      <c r="E3720" s="6" t="s">
        <v>4718</v>
      </c>
      <c r="F3720" s="6" t="s">
        <v>4718</v>
      </c>
      <c r="G3720" s="6" t="s">
        <v>10382</v>
      </c>
      <c r="H3720" s="6" t="s">
        <v>10383</v>
      </c>
      <c r="I3720" s="6" t="s">
        <v>5750</v>
      </c>
      <c r="J3720" s="6" t="s">
        <v>5751</v>
      </c>
      <c r="K3720" s="4">
        <v>10.550383892641801</v>
      </c>
      <c r="L3720" s="4">
        <v>0</v>
      </c>
      <c r="M3720" s="4">
        <v>0.51125528510150997</v>
      </c>
      <c r="N3720" s="4">
        <v>0</v>
      </c>
    </row>
    <row r="3721" spans="1:14" ht="45" customHeight="1" x14ac:dyDescent="0.25">
      <c r="A3721" t="s">
        <v>29010</v>
      </c>
      <c r="B3721">
        <v>1353</v>
      </c>
      <c r="C3721" s="6" t="s">
        <v>35838</v>
      </c>
      <c r="D3721" s="6" t="s">
        <v>35839</v>
      </c>
      <c r="E3721" s="6" t="s">
        <v>35840</v>
      </c>
      <c r="F3721" s="6" t="s">
        <v>4718</v>
      </c>
      <c r="G3721" s="6" t="s">
        <v>16144</v>
      </c>
      <c r="H3721" s="6" t="s">
        <v>16145</v>
      </c>
      <c r="I3721" s="6" t="s">
        <v>16146</v>
      </c>
      <c r="J3721" s="6" t="s">
        <v>4718</v>
      </c>
      <c r="K3721" s="4">
        <v>10.5478613780522</v>
      </c>
      <c r="L3721" s="4">
        <v>0</v>
      </c>
      <c r="M3721" s="4">
        <v>0</v>
      </c>
      <c r="N3721" s="4">
        <v>0</v>
      </c>
    </row>
    <row r="3722" spans="1:14" ht="45" customHeight="1" x14ac:dyDescent="0.25">
      <c r="A3722" t="s">
        <v>29011</v>
      </c>
      <c r="B3722">
        <v>1275</v>
      </c>
      <c r="C3722" s="6" t="s">
        <v>35841</v>
      </c>
      <c r="D3722" s="6" t="s">
        <v>35842</v>
      </c>
      <c r="E3722" s="6" t="s">
        <v>35843</v>
      </c>
      <c r="F3722" s="6" t="s">
        <v>35844</v>
      </c>
      <c r="G3722" s="6" t="s">
        <v>35845</v>
      </c>
      <c r="H3722" s="6" t="s">
        <v>35846</v>
      </c>
      <c r="I3722" s="6" t="s">
        <v>4718</v>
      </c>
      <c r="J3722" s="6" t="s">
        <v>4718</v>
      </c>
      <c r="K3722" s="4">
        <v>10.544223102849999</v>
      </c>
      <c r="L3722" s="4">
        <v>2.7404392924185701</v>
      </c>
      <c r="M3722" s="4">
        <v>0</v>
      </c>
      <c r="N3722" s="4">
        <v>0</v>
      </c>
    </row>
    <row r="3723" spans="1:14" ht="45" customHeight="1" x14ac:dyDescent="0.25">
      <c r="A3723" t="s">
        <v>29012</v>
      </c>
      <c r="B3723">
        <v>1782</v>
      </c>
      <c r="C3723" s="6" t="s">
        <v>35847</v>
      </c>
      <c r="D3723" s="6" t="s">
        <v>8692</v>
      </c>
      <c r="E3723" s="6" t="s">
        <v>4718</v>
      </c>
      <c r="F3723" s="6" t="s">
        <v>4718</v>
      </c>
      <c r="G3723" s="6" t="s">
        <v>4718</v>
      </c>
      <c r="H3723" s="6" t="s">
        <v>35848</v>
      </c>
      <c r="I3723" s="6" t="s">
        <v>35849</v>
      </c>
      <c r="J3723" s="6" t="s">
        <v>4718</v>
      </c>
      <c r="K3723" s="4">
        <v>10.532431519477599</v>
      </c>
      <c r="L3723" s="4">
        <v>0</v>
      </c>
      <c r="M3723" s="4">
        <v>0</v>
      </c>
      <c r="N3723" s="4">
        <v>0</v>
      </c>
    </row>
    <row r="3724" spans="1:14" ht="45" customHeight="1" x14ac:dyDescent="0.25">
      <c r="A3724" t="s">
        <v>29013</v>
      </c>
      <c r="B3724">
        <v>1371</v>
      </c>
      <c r="C3724" s="6" t="s">
        <v>35850</v>
      </c>
      <c r="D3724" s="6" t="s">
        <v>24363</v>
      </c>
      <c r="E3724" s="6" t="s">
        <v>4718</v>
      </c>
      <c r="F3724" s="6" t="s">
        <v>4718</v>
      </c>
      <c r="G3724" s="6" t="s">
        <v>35851</v>
      </c>
      <c r="H3724" s="6" t="s">
        <v>35852</v>
      </c>
      <c r="I3724" s="6" t="s">
        <v>35853</v>
      </c>
      <c r="J3724" s="6" t="s">
        <v>35854</v>
      </c>
      <c r="K3724" s="4">
        <v>10.530793990764501</v>
      </c>
      <c r="L3724" s="4">
        <v>0</v>
      </c>
      <c r="M3724" s="4">
        <v>0</v>
      </c>
      <c r="N3724" s="4">
        <v>0</v>
      </c>
    </row>
    <row r="3725" spans="1:14" ht="45" customHeight="1" x14ac:dyDescent="0.25">
      <c r="A3725" t="s">
        <v>29014</v>
      </c>
      <c r="B3725">
        <v>927</v>
      </c>
      <c r="C3725" s="6" t="s">
        <v>35855</v>
      </c>
      <c r="D3725" s="6" t="s">
        <v>16532</v>
      </c>
      <c r="E3725" s="6" t="s">
        <v>16533</v>
      </c>
      <c r="F3725" s="6" t="s">
        <v>35856</v>
      </c>
      <c r="G3725" s="6" t="s">
        <v>16535</v>
      </c>
      <c r="H3725" s="6" t="s">
        <v>16536</v>
      </c>
      <c r="I3725" s="6" t="s">
        <v>4718</v>
      </c>
      <c r="J3725" s="6" t="s">
        <v>4718</v>
      </c>
      <c r="K3725" s="4">
        <v>10.5285942500999</v>
      </c>
      <c r="L3725" s="4">
        <v>0</v>
      </c>
      <c r="M3725" s="4">
        <v>0</v>
      </c>
      <c r="N3725" s="4">
        <v>0</v>
      </c>
    </row>
    <row r="3726" spans="1:14" ht="45" customHeight="1" x14ac:dyDescent="0.25">
      <c r="A3726" t="s">
        <v>29015</v>
      </c>
      <c r="B3726">
        <v>480</v>
      </c>
      <c r="C3726" s="6" t="s">
        <v>35857</v>
      </c>
      <c r="D3726" s="6" t="s">
        <v>18613</v>
      </c>
      <c r="E3726" s="6" t="s">
        <v>4718</v>
      </c>
      <c r="F3726" s="6" t="s">
        <v>4718</v>
      </c>
      <c r="G3726" s="6" t="s">
        <v>4718</v>
      </c>
      <c r="H3726" s="6" t="s">
        <v>4718</v>
      </c>
      <c r="I3726" s="6" t="s">
        <v>4718</v>
      </c>
      <c r="J3726" s="6" t="s">
        <v>4718</v>
      </c>
      <c r="K3726" s="4">
        <v>10.515247108306999</v>
      </c>
      <c r="L3726" s="4">
        <v>0</v>
      </c>
      <c r="M3726" s="4">
        <v>0</v>
      </c>
      <c r="N3726" s="4">
        <v>0</v>
      </c>
    </row>
    <row r="3727" spans="1:14" ht="45" customHeight="1" x14ac:dyDescent="0.25">
      <c r="A3727" t="s">
        <v>29016</v>
      </c>
      <c r="B3727">
        <v>1416</v>
      </c>
      <c r="C3727" s="6" t="s">
        <v>35858</v>
      </c>
      <c r="D3727" s="6" t="s">
        <v>35859</v>
      </c>
      <c r="E3727" s="6" t="s">
        <v>4718</v>
      </c>
      <c r="F3727" s="6" t="s">
        <v>4718</v>
      </c>
      <c r="G3727" s="6" t="s">
        <v>35860</v>
      </c>
      <c r="H3727" s="6" t="s">
        <v>35861</v>
      </c>
      <c r="I3727" s="6" t="s">
        <v>4718</v>
      </c>
      <c r="J3727" s="6" t="s">
        <v>4718</v>
      </c>
      <c r="K3727" s="4">
        <v>10.5104308014983</v>
      </c>
      <c r="L3727" s="4">
        <v>0</v>
      </c>
      <c r="M3727" s="4">
        <v>0</v>
      </c>
      <c r="N3727" s="4">
        <v>0</v>
      </c>
    </row>
    <row r="3728" spans="1:14" ht="45" customHeight="1" x14ac:dyDescent="0.25">
      <c r="A3728" t="s">
        <v>29017</v>
      </c>
      <c r="B3728">
        <v>1320</v>
      </c>
      <c r="C3728" s="6" t="s">
        <v>35862</v>
      </c>
      <c r="D3728" s="6" t="s">
        <v>15490</v>
      </c>
      <c r="E3728" s="6" t="s">
        <v>4718</v>
      </c>
      <c r="F3728" s="6" t="s">
        <v>4718</v>
      </c>
      <c r="G3728" s="6" t="s">
        <v>35863</v>
      </c>
      <c r="H3728" s="6" t="s">
        <v>35864</v>
      </c>
      <c r="I3728" s="6" t="s">
        <v>4718</v>
      </c>
      <c r="J3728" s="6" t="s">
        <v>4718</v>
      </c>
      <c r="K3728" s="4">
        <v>10.503613813632301</v>
      </c>
      <c r="L3728" s="4">
        <v>0</v>
      </c>
      <c r="M3728" s="4">
        <v>0</v>
      </c>
      <c r="N3728" s="4">
        <v>0</v>
      </c>
    </row>
    <row r="3729" spans="1:14" ht="45" customHeight="1" x14ac:dyDescent="0.25">
      <c r="A3729" t="s">
        <v>29018</v>
      </c>
      <c r="B3729">
        <v>1248</v>
      </c>
      <c r="C3729" s="6" t="s">
        <v>35865</v>
      </c>
      <c r="D3729" s="6" t="s">
        <v>15264</v>
      </c>
      <c r="E3729" s="6" t="s">
        <v>35866</v>
      </c>
      <c r="F3729" s="6" t="s">
        <v>4718</v>
      </c>
      <c r="G3729" s="6" t="s">
        <v>35867</v>
      </c>
      <c r="H3729" s="6" t="s">
        <v>35868</v>
      </c>
      <c r="I3729" s="6" t="s">
        <v>32948</v>
      </c>
      <c r="J3729" s="6" t="s">
        <v>32949</v>
      </c>
      <c r="K3729" s="4">
        <v>10.5031060221473</v>
      </c>
      <c r="L3729" s="4">
        <v>2.2194996360020598</v>
      </c>
      <c r="M3729" s="4">
        <v>0</v>
      </c>
      <c r="N3729" s="4">
        <v>0</v>
      </c>
    </row>
    <row r="3730" spans="1:14" ht="45" customHeight="1" x14ac:dyDescent="0.25">
      <c r="A3730" t="s">
        <v>29019</v>
      </c>
      <c r="B3730">
        <v>801</v>
      </c>
      <c r="C3730" s="6" t="s">
        <v>35869</v>
      </c>
      <c r="D3730" s="6" t="s">
        <v>7891</v>
      </c>
      <c r="E3730" s="6" t="s">
        <v>4718</v>
      </c>
      <c r="F3730" s="6" t="s">
        <v>4718</v>
      </c>
      <c r="G3730" s="6" t="s">
        <v>4718</v>
      </c>
      <c r="H3730" s="6" t="s">
        <v>35870</v>
      </c>
      <c r="I3730" s="6" t="s">
        <v>7672</v>
      </c>
      <c r="J3730" s="6" t="s">
        <v>33968</v>
      </c>
      <c r="K3730" s="4">
        <v>10.502630708827599</v>
      </c>
      <c r="L3730" s="4">
        <v>0</v>
      </c>
      <c r="M3730" s="4">
        <v>0</v>
      </c>
      <c r="N3730" s="4">
        <v>0</v>
      </c>
    </row>
    <row r="3731" spans="1:14" ht="45" customHeight="1" x14ac:dyDescent="0.25">
      <c r="A3731" t="s">
        <v>29020</v>
      </c>
      <c r="B3731">
        <v>336</v>
      </c>
      <c r="C3731" s="6" t="s">
        <v>35871</v>
      </c>
      <c r="D3731" s="6" t="s">
        <v>31371</v>
      </c>
      <c r="E3731" s="6" t="s">
        <v>4718</v>
      </c>
      <c r="F3731" s="6" t="s">
        <v>4718</v>
      </c>
      <c r="G3731" s="6" t="s">
        <v>31372</v>
      </c>
      <c r="H3731" s="6" t="s">
        <v>31373</v>
      </c>
      <c r="I3731" s="6" t="s">
        <v>24891</v>
      </c>
      <c r="J3731" s="6" t="s">
        <v>30674</v>
      </c>
      <c r="K3731" s="4">
        <v>10.4980740682408</v>
      </c>
      <c r="L3731" s="4">
        <v>0</v>
      </c>
      <c r="M3731" s="4">
        <v>0</v>
      </c>
      <c r="N3731" s="4">
        <v>0</v>
      </c>
    </row>
    <row r="3732" spans="1:14" ht="45" customHeight="1" x14ac:dyDescent="0.25">
      <c r="A3732" t="s">
        <v>29021</v>
      </c>
      <c r="B3732">
        <v>2148</v>
      </c>
      <c r="C3732" s="6" t="s">
        <v>35872</v>
      </c>
      <c r="D3732" s="6" t="s">
        <v>34477</v>
      </c>
      <c r="E3732" s="6" t="s">
        <v>4718</v>
      </c>
      <c r="F3732" s="6" t="s">
        <v>4718</v>
      </c>
      <c r="G3732" s="6" t="s">
        <v>4718</v>
      </c>
      <c r="H3732" s="6" t="s">
        <v>4718</v>
      </c>
      <c r="I3732" s="6" t="s">
        <v>4718</v>
      </c>
      <c r="J3732" s="6" t="s">
        <v>4718</v>
      </c>
      <c r="K3732" s="4">
        <v>10.495502401842099</v>
      </c>
      <c r="L3732" s="4">
        <v>1.9494907881057699</v>
      </c>
      <c r="M3732" s="4">
        <v>0</v>
      </c>
      <c r="N3732" s="4">
        <v>0</v>
      </c>
    </row>
    <row r="3733" spans="1:14" ht="45" customHeight="1" x14ac:dyDescent="0.25">
      <c r="A3733" t="s">
        <v>29022</v>
      </c>
      <c r="B3733">
        <v>1683</v>
      </c>
      <c r="C3733" s="6" t="s">
        <v>35873</v>
      </c>
      <c r="D3733" s="6" t="s">
        <v>35874</v>
      </c>
      <c r="E3733" s="6" t="s">
        <v>4718</v>
      </c>
      <c r="F3733" s="6" t="s">
        <v>4718</v>
      </c>
      <c r="G3733" s="6" t="s">
        <v>4718</v>
      </c>
      <c r="H3733" s="6" t="s">
        <v>35875</v>
      </c>
      <c r="I3733" s="6" t="s">
        <v>4718</v>
      </c>
      <c r="J3733" s="6" t="s">
        <v>4718</v>
      </c>
      <c r="K3733" s="4">
        <v>10.4866682393654</v>
      </c>
      <c r="L3733" s="4">
        <v>1.80165647067693</v>
      </c>
      <c r="M3733" s="4">
        <v>0</v>
      </c>
      <c r="N3733" s="4">
        <v>0</v>
      </c>
    </row>
    <row r="3734" spans="1:14" ht="45" customHeight="1" x14ac:dyDescent="0.25">
      <c r="A3734" t="s">
        <v>29023</v>
      </c>
      <c r="B3734">
        <v>2193</v>
      </c>
      <c r="C3734" s="6" t="s">
        <v>33032</v>
      </c>
      <c r="D3734" s="6" t="s">
        <v>33033</v>
      </c>
      <c r="E3734" s="6" t="s">
        <v>35876</v>
      </c>
      <c r="F3734" s="6" t="s">
        <v>4718</v>
      </c>
      <c r="G3734" s="6" t="s">
        <v>4718</v>
      </c>
      <c r="H3734" s="6" t="s">
        <v>8677</v>
      </c>
      <c r="I3734" s="6" t="s">
        <v>4718</v>
      </c>
      <c r="J3734" s="6" t="s">
        <v>4718</v>
      </c>
      <c r="K3734" s="4">
        <v>10.4780271141721</v>
      </c>
      <c r="L3734" s="4">
        <v>0.82916710987875097</v>
      </c>
      <c r="M3734" s="4">
        <v>0</v>
      </c>
      <c r="N3734" s="4">
        <v>0</v>
      </c>
    </row>
    <row r="3735" spans="1:14" ht="45" customHeight="1" x14ac:dyDescent="0.25">
      <c r="A3735" t="s">
        <v>29024</v>
      </c>
      <c r="B3735">
        <v>456</v>
      </c>
      <c r="C3735" s="6" t="s">
        <v>35877</v>
      </c>
      <c r="D3735" s="6" t="s">
        <v>6179</v>
      </c>
      <c r="E3735" s="6" t="s">
        <v>4718</v>
      </c>
      <c r="F3735" s="6" t="s">
        <v>4718</v>
      </c>
      <c r="G3735" s="6" t="s">
        <v>4718</v>
      </c>
      <c r="H3735" s="6" t="s">
        <v>35878</v>
      </c>
      <c r="I3735" s="6" t="s">
        <v>5928</v>
      </c>
      <c r="J3735" s="6" t="s">
        <v>4718</v>
      </c>
      <c r="K3735" s="4">
        <v>10.477314196921901</v>
      </c>
      <c r="L3735" s="4">
        <v>0</v>
      </c>
      <c r="M3735" s="4">
        <v>0</v>
      </c>
      <c r="N3735" s="4">
        <v>0</v>
      </c>
    </row>
    <row r="3736" spans="1:14" ht="45" customHeight="1" x14ac:dyDescent="0.25">
      <c r="A3736" t="s">
        <v>29025</v>
      </c>
      <c r="B3736">
        <v>705</v>
      </c>
      <c r="C3736" s="6" t="s">
        <v>35879</v>
      </c>
      <c r="D3736" s="6" t="s">
        <v>12279</v>
      </c>
      <c r="E3736" s="6" t="s">
        <v>4718</v>
      </c>
      <c r="F3736" s="6" t="s">
        <v>4718</v>
      </c>
      <c r="G3736" s="6" t="s">
        <v>4718</v>
      </c>
      <c r="H3736" s="6" t="s">
        <v>4718</v>
      </c>
      <c r="I3736" s="6" t="s">
        <v>4718</v>
      </c>
      <c r="J3736" s="6" t="s">
        <v>4718</v>
      </c>
      <c r="K3736" s="4">
        <v>10.473846478077</v>
      </c>
      <c r="L3736" s="4">
        <v>0</v>
      </c>
      <c r="M3736" s="4">
        <v>0</v>
      </c>
      <c r="N3736" s="4">
        <v>0</v>
      </c>
    </row>
    <row r="3737" spans="1:14" ht="45" customHeight="1" x14ac:dyDescent="0.25">
      <c r="A3737" t="s">
        <v>29026</v>
      </c>
      <c r="B3737">
        <v>1668</v>
      </c>
      <c r="C3737" s="6" t="s">
        <v>35880</v>
      </c>
      <c r="D3737" s="6" t="s">
        <v>35881</v>
      </c>
      <c r="E3737" s="6" t="s">
        <v>4718</v>
      </c>
      <c r="F3737" s="6" t="s">
        <v>4718</v>
      </c>
      <c r="G3737" s="6" t="s">
        <v>33548</v>
      </c>
      <c r="H3737" s="6" t="s">
        <v>33549</v>
      </c>
      <c r="I3737" s="6" t="s">
        <v>6775</v>
      </c>
      <c r="J3737" s="6" t="s">
        <v>4718</v>
      </c>
      <c r="K3737" s="4">
        <v>10.472655736146899</v>
      </c>
      <c r="L3737" s="4">
        <v>0</v>
      </c>
      <c r="M3737" s="4">
        <v>0.37884384435579499</v>
      </c>
      <c r="N3737" s="4">
        <v>0</v>
      </c>
    </row>
    <row r="3738" spans="1:14" ht="45" customHeight="1" x14ac:dyDescent="0.25">
      <c r="A3738" t="s">
        <v>29027</v>
      </c>
      <c r="B3738">
        <v>1026</v>
      </c>
      <c r="C3738" s="6" t="s">
        <v>35882</v>
      </c>
      <c r="D3738" s="6" t="s">
        <v>12692</v>
      </c>
      <c r="E3738" s="6" t="s">
        <v>4718</v>
      </c>
      <c r="F3738" s="6" t="s">
        <v>4718</v>
      </c>
      <c r="G3738" s="6" t="s">
        <v>25188</v>
      </c>
      <c r="H3738" s="6" t="s">
        <v>30670</v>
      </c>
      <c r="I3738" s="6" t="s">
        <v>25190</v>
      </c>
      <c r="J3738" s="6" t="s">
        <v>25191</v>
      </c>
      <c r="K3738" s="4">
        <v>10.4723828468611</v>
      </c>
      <c r="L3738" s="4">
        <v>0</v>
      </c>
      <c r="M3738" s="4">
        <v>0.74228904948022201</v>
      </c>
      <c r="N3738" s="4">
        <v>0</v>
      </c>
    </row>
    <row r="3739" spans="1:14" ht="45" customHeight="1" x14ac:dyDescent="0.25">
      <c r="A3739" t="s">
        <v>29028</v>
      </c>
      <c r="B3739">
        <v>474</v>
      </c>
      <c r="C3739" s="6" t="s">
        <v>35883</v>
      </c>
      <c r="D3739" s="6" t="s">
        <v>15282</v>
      </c>
      <c r="E3739" s="6" t="s">
        <v>4718</v>
      </c>
      <c r="F3739" s="6" t="s">
        <v>4718</v>
      </c>
      <c r="G3739" s="6" t="s">
        <v>4718</v>
      </c>
      <c r="H3739" s="6" t="s">
        <v>4718</v>
      </c>
      <c r="I3739" s="6" t="s">
        <v>4718</v>
      </c>
      <c r="J3739" s="6" t="s">
        <v>4718</v>
      </c>
      <c r="K3739" s="4">
        <v>10.472131902098999</v>
      </c>
      <c r="L3739" s="4">
        <v>0</v>
      </c>
      <c r="M3739" s="4">
        <v>0</v>
      </c>
      <c r="N3739" s="4">
        <v>0</v>
      </c>
    </row>
    <row r="3740" spans="1:14" ht="45" customHeight="1" x14ac:dyDescent="0.25">
      <c r="A3740" t="s">
        <v>29029</v>
      </c>
      <c r="B3740">
        <v>963</v>
      </c>
      <c r="C3740" s="6" t="s">
        <v>35884</v>
      </c>
      <c r="D3740" s="6" t="s">
        <v>35555</v>
      </c>
      <c r="E3740" s="6" t="s">
        <v>4718</v>
      </c>
      <c r="F3740" s="6" t="s">
        <v>4718</v>
      </c>
      <c r="G3740" s="6" t="s">
        <v>4718</v>
      </c>
      <c r="H3740" s="6" t="s">
        <v>4718</v>
      </c>
      <c r="I3740" s="6" t="s">
        <v>4718</v>
      </c>
      <c r="J3740" s="6" t="s">
        <v>4718</v>
      </c>
      <c r="K3740" s="4">
        <v>10.467264137094499</v>
      </c>
      <c r="L3740" s="4">
        <v>0</v>
      </c>
      <c r="M3740" s="4">
        <v>0</v>
      </c>
      <c r="N3740" s="4">
        <v>0</v>
      </c>
    </row>
    <row r="3741" spans="1:14" ht="45" customHeight="1" x14ac:dyDescent="0.25">
      <c r="A3741" t="s">
        <v>29030</v>
      </c>
      <c r="B3741">
        <v>1122</v>
      </c>
      <c r="C3741" s="6" t="s">
        <v>4752</v>
      </c>
      <c r="D3741" s="6" t="s">
        <v>4752</v>
      </c>
      <c r="E3741" s="6" t="s">
        <v>4752</v>
      </c>
      <c r="F3741" s="6" t="s">
        <v>4752</v>
      </c>
      <c r="G3741" s="6" t="s">
        <v>4752</v>
      </c>
      <c r="H3741" s="6" t="s">
        <v>4752</v>
      </c>
      <c r="I3741" s="6" t="s">
        <v>4752</v>
      </c>
      <c r="J3741" s="6" t="s">
        <v>4752</v>
      </c>
      <c r="K3741" s="4">
        <v>10.451826850528001</v>
      </c>
      <c r="L3741" s="4">
        <v>0</v>
      </c>
      <c r="M3741" s="4">
        <v>0</v>
      </c>
      <c r="N3741" s="4">
        <v>0</v>
      </c>
    </row>
    <row r="3742" spans="1:14" ht="45" customHeight="1" x14ac:dyDescent="0.25">
      <c r="A3742" t="s">
        <v>29031</v>
      </c>
      <c r="B3742">
        <v>1326</v>
      </c>
      <c r="C3742" s="6" t="s">
        <v>4752</v>
      </c>
      <c r="D3742" s="6" t="s">
        <v>4752</v>
      </c>
      <c r="E3742" s="6" t="s">
        <v>4752</v>
      </c>
      <c r="F3742" s="6" t="s">
        <v>4752</v>
      </c>
      <c r="G3742" s="6" t="s">
        <v>4752</v>
      </c>
      <c r="H3742" s="6" t="s">
        <v>4752</v>
      </c>
      <c r="I3742" s="6" t="s">
        <v>4752</v>
      </c>
      <c r="J3742" s="6" t="s">
        <v>4752</v>
      </c>
      <c r="K3742" s="4">
        <v>10.4356860550782</v>
      </c>
      <c r="L3742" s="4">
        <v>0.82087306652144298</v>
      </c>
      <c r="M3742" s="4">
        <v>0</v>
      </c>
      <c r="N3742" s="4">
        <v>0</v>
      </c>
    </row>
    <row r="3743" spans="1:14" ht="45" customHeight="1" x14ac:dyDescent="0.25">
      <c r="A3743" t="s">
        <v>29032</v>
      </c>
      <c r="B3743">
        <v>621</v>
      </c>
      <c r="C3743" s="6" t="s">
        <v>4752</v>
      </c>
      <c r="D3743" s="6" t="s">
        <v>4752</v>
      </c>
      <c r="E3743" s="6" t="s">
        <v>4752</v>
      </c>
      <c r="F3743" s="6" t="s">
        <v>4752</v>
      </c>
      <c r="G3743" s="6" t="s">
        <v>4752</v>
      </c>
      <c r="H3743" s="6" t="s">
        <v>4752</v>
      </c>
      <c r="I3743" s="6" t="s">
        <v>4752</v>
      </c>
      <c r="J3743" s="6" t="s">
        <v>4752</v>
      </c>
      <c r="K3743" s="4">
        <v>10.4337745794921</v>
      </c>
      <c r="L3743" s="4">
        <v>0</v>
      </c>
      <c r="M3743" s="4">
        <v>0</v>
      </c>
      <c r="N3743" s="4">
        <v>0</v>
      </c>
    </row>
    <row r="3744" spans="1:14" ht="45" customHeight="1" x14ac:dyDescent="0.25">
      <c r="A3744" t="s">
        <v>29033</v>
      </c>
      <c r="B3744">
        <v>1098</v>
      </c>
      <c r="C3744" s="6" t="s">
        <v>35885</v>
      </c>
      <c r="D3744" s="6" t="s">
        <v>14508</v>
      </c>
      <c r="E3744" s="6" t="s">
        <v>4718</v>
      </c>
      <c r="F3744" s="6" t="s">
        <v>4718</v>
      </c>
      <c r="G3744" s="6" t="s">
        <v>4718</v>
      </c>
      <c r="H3744" s="6" t="s">
        <v>32032</v>
      </c>
      <c r="I3744" s="6" t="s">
        <v>4718</v>
      </c>
      <c r="J3744" s="6" t="s">
        <v>17616</v>
      </c>
      <c r="K3744" s="4">
        <v>10.429720162674</v>
      </c>
      <c r="L3744" s="4">
        <v>0</v>
      </c>
      <c r="M3744" s="4">
        <v>0.57551141383011495</v>
      </c>
      <c r="N3744" s="4">
        <v>0</v>
      </c>
    </row>
    <row r="3745" spans="1:14" ht="45" customHeight="1" x14ac:dyDescent="0.25">
      <c r="A3745" t="s">
        <v>29034</v>
      </c>
      <c r="B3745">
        <v>1440</v>
      </c>
      <c r="C3745" s="6" t="s">
        <v>35886</v>
      </c>
      <c r="D3745" s="6" t="s">
        <v>35887</v>
      </c>
      <c r="E3745" s="6" t="s">
        <v>4718</v>
      </c>
      <c r="F3745" s="6" t="s">
        <v>4718</v>
      </c>
      <c r="G3745" s="6" t="s">
        <v>4718</v>
      </c>
      <c r="H3745" s="6" t="s">
        <v>17891</v>
      </c>
      <c r="I3745" s="6" t="s">
        <v>4718</v>
      </c>
      <c r="J3745" s="6" t="s">
        <v>4718</v>
      </c>
      <c r="K3745" s="4">
        <v>10.422781126381899</v>
      </c>
      <c r="L3745" s="4">
        <v>0</v>
      </c>
      <c r="M3745" s="4">
        <v>0</v>
      </c>
      <c r="N3745" s="4">
        <v>0</v>
      </c>
    </row>
    <row r="3746" spans="1:14" ht="45" customHeight="1" x14ac:dyDescent="0.25">
      <c r="A3746" t="s">
        <v>29035</v>
      </c>
      <c r="B3746">
        <v>957</v>
      </c>
      <c r="C3746" s="6" t="s">
        <v>35888</v>
      </c>
      <c r="D3746" s="6" t="s">
        <v>30739</v>
      </c>
      <c r="E3746" s="6" t="s">
        <v>4718</v>
      </c>
      <c r="F3746" s="6" t="s">
        <v>4718</v>
      </c>
      <c r="G3746" s="6" t="s">
        <v>4718</v>
      </c>
      <c r="H3746" s="6" t="s">
        <v>4718</v>
      </c>
      <c r="I3746" s="6" t="s">
        <v>4718</v>
      </c>
      <c r="J3746" s="6" t="s">
        <v>4718</v>
      </c>
      <c r="K3746" s="4">
        <v>10.4221047473605</v>
      </c>
      <c r="L3746" s="4">
        <v>0</v>
      </c>
      <c r="M3746" s="4">
        <v>0</v>
      </c>
      <c r="N3746" s="4">
        <v>0</v>
      </c>
    </row>
    <row r="3747" spans="1:14" ht="45" customHeight="1" x14ac:dyDescent="0.25">
      <c r="A3747" t="s">
        <v>29036</v>
      </c>
      <c r="B3747">
        <v>627</v>
      </c>
      <c r="C3747" s="6" t="s">
        <v>35889</v>
      </c>
      <c r="D3747" s="6" t="s">
        <v>35890</v>
      </c>
      <c r="E3747" s="6" t="s">
        <v>4718</v>
      </c>
      <c r="F3747" s="6" t="s">
        <v>4718</v>
      </c>
      <c r="G3747" s="6" t="s">
        <v>4718</v>
      </c>
      <c r="H3747" s="6" t="s">
        <v>4718</v>
      </c>
      <c r="I3747" s="6" t="s">
        <v>4718</v>
      </c>
      <c r="J3747" s="6" t="s">
        <v>4718</v>
      </c>
      <c r="K3747" s="4">
        <v>10.420302729508601</v>
      </c>
      <c r="L3747" s="4">
        <v>0</v>
      </c>
      <c r="M3747" s="4">
        <v>0</v>
      </c>
      <c r="N3747" s="4">
        <v>0</v>
      </c>
    </row>
    <row r="3748" spans="1:14" ht="45" customHeight="1" x14ac:dyDescent="0.25">
      <c r="A3748" t="s">
        <v>29037</v>
      </c>
      <c r="B3748">
        <v>1194</v>
      </c>
      <c r="C3748" s="6" t="s">
        <v>35891</v>
      </c>
      <c r="D3748" s="6" t="s">
        <v>35892</v>
      </c>
      <c r="E3748" s="6" t="s">
        <v>15657</v>
      </c>
      <c r="F3748" s="6" t="s">
        <v>4718</v>
      </c>
      <c r="G3748" s="6" t="s">
        <v>4718</v>
      </c>
      <c r="H3748" s="6" t="s">
        <v>15658</v>
      </c>
      <c r="I3748" s="6" t="s">
        <v>5463</v>
      </c>
      <c r="J3748" s="6" t="s">
        <v>15659</v>
      </c>
      <c r="K3748" s="4">
        <v>10.411308097921699</v>
      </c>
      <c r="L3748" s="4">
        <v>2.3441730499801099</v>
      </c>
      <c r="M3748" s="4">
        <v>0</v>
      </c>
      <c r="N3748" s="4">
        <v>0</v>
      </c>
    </row>
    <row r="3749" spans="1:14" ht="45" customHeight="1" x14ac:dyDescent="0.25">
      <c r="A3749" t="s">
        <v>29038</v>
      </c>
      <c r="B3749">
        <v>1167</v>
      </c>
      <c r="C3749" s="6" t="s">
        <v>35893</v>
      </c>
      <c r="D3749" s="6" t="s">
        <v>12076</v>
      </c>
      <c r="E3749" s="6" t="s">
        <v>4718</v>
      </c>
      <c r="F3749" s="6" t="s">
        <v>4718</v>
      </c>
      <c r="G3749" s="6" t="s">
        <v>4718</v>
      </c>
      <c r="H3749" s="6" t="s">
        <v>4718</v>
      </c>
      <c r="I3749" s="6" t="s">
        <v>4718</v>
      </c>
      <c r="J3749" s="6" t="s">
        <v>4718</v>
      </c>
      <c r="K3749" s="4">
        <v>10.406278542314499</v>
      </c>
      <c r="L3749" s="4">
        <v>0</v>
      </c>
      <c r="M3749" s="4">
        <v>0.54148374668848798</v>
      </c>
      <c r="N3749" s="4">
        <v>0</v>
      </c>
    </row>
    <row r="3750" spans="1:14" ht="45" customHeight="1" x14ac:dyDescent="0.25">
      <c r="A3750" t="s">
        <v>29039</v>
      </c>
      <c r="B3750">
        <v>318</v>
      </c>
      <c r="C3750" s="6" t="s">
        <v>35894</v>
      </c>
      <c r="D3750" s="6" t="s">
        <v>13012</v>
      </c>
      <c r="E3750" s="6" t="s">
        <v>4718</v>
      </c>
      <c r="F3750" s="6" t="s">
        <v>4718</v>
      </c>
      <c r="G3750" s="6" t="s">
        <v>4718</v>
      </c>
      <c r="H3750" s="6" t="s">
        <v>4718</v>
      </c>
      <c r="I3750" s="6" t="s">
        <v>4718</v>
      </c>
      <c r="J3750" s="6" t="s">
        <v>4718</v>
      </c>
      <c r="K3750" s="4">
        <v>10.4012814378731</v>
      </c>
      <c r="L3750" s="4">
        <v>0</v>
      </c>
      <c r="M3750" s="4">
        <v>0</v>
      </c>
      <c r="N3750" s="4">
        <v>0</v>
      </c>
    </row>
    <row r="3751" spans="1:14" ht="45" customHeight="1" x14ac:dyDescent="0.25">
      <c r="A3751" t="s">
        <v>29040</v>
      </c>
      <c r="B3751">
        <v>1968</v>
      </c>
      <c r="C3751" s="6" t="s">
        <v>35895</v>
      </c>
      <c r="D3751" s="6" t="s">
        <v>35896</v>
      </c>
      <c r="E3751" s="6" t="s">
        <v>4718</v>
      </c>
      <c r="F3751" s="6" t="s">
        <v>4718</v>
      </c>
      <c r="G3751" s="6" t="s">
        <v>35897</v>
      </c>
      <c r="H3751" s="6" t="s">
        <v>35898</v>
      </c>
      <c r="I3751" s="6" t="s">
        <v>35899</v>
      </c>
      <c r="J3751" s="6" t="s">
        <v>4718</v>
      </c>
      <c r="K3751" s="4">
        <v>10.3917443868161</v>
      </c>
      <c r="L3751" s="4">
        <v>0</v>
      </c>
      <c r="M3751" s="4">
        <v>0</v>
      </c>
      <c r="N3751" s="4">
        <v>0</v>
      </c>
    </row>
    <row r="3752" spans="1:14" ht="45" customHeight="1" x14ac:dyDescent="0.25">
      <c r="A3752" t="s">
        <v>29041</v>
      </c>
      <c r="B3752">
        <v>939</v>
      </c>
      <c r="C3752" s="6" t="s">
        <v>35900</v>
      </c>
      <c r="D3752" s="6" t="s">
        <v>30866</v>
      </c>
      <c r="E3752" s="6" t="s">
        <v>4718</v>
      </c>
      <c r="F3752" s="6" t="s">
        <v>4718</v>
      </c>
      <c r="G3752" s="6" t="s">
        <v>4718</v>
      </c>
      <c r="H3752" s="6" t="s">
        <v>24591</v>
      </c>
      <c r="I3752" s="6" t="s">
        <v>4718</v>
      </c>
      <c r="J3752" s="6" t="s">
        <v>4718</v>
      </c>
      <c r="K3752" s="4">
        <v>10.384965910357099</v>
      </c>
      <c r="L3752" s="4">
        <v>0</v>
      </c>
      <c r="M3752" s="4">
        <v>0</v>
      </c>
      <c r="N3752" s="4">
        <v>0</v>
      </c>
    </row>
    <row r="3753" spans="1:14" ht="45" customHeight="1" x14ac:dyDescent="0.25">
      <c r="A3753" t="s">
        <v>29042</v>
      </c>
      <c r="B3753">
        <v>1923</v>
      </c>
      <c r="C3753" s="6" t="s">
        <v>35901</v>
      </c>
      <c r="D3753" s="6" t="s">
        <v>12173</v>
      </c>
      <c r="E3753" s="6" t="s">
        <v>4718</v>
      </c>
      <c r="F3753" s="6" t="s">
        <v>4718</v>
      </c>
      <c r="G3753" s="6" t="s">
        <v>5267</v>
      </c>
      <c r="H3753" s="6" t="s">
        <v>35902</v>
      </c>
      <c r="I3753" s="6" t="s">
        <v>4718</v>
      </c>
      <c r="J3753" s="6" t="s">
        <v>4718</v>
      </c>
      <c r="K3753" s="4">
        <v>10.3809657563193</v>
      </c>
      <c r="L3753" s="4">
        <v>1.34975949102854</v>
      </c>
      <c r="M3753" s="4">
        <v>0</v>
      </c>
      <c r="N3753" s="4">
        <v>0</v>
      </c>
    </row>
    <row r="3754" spans="1:14" ht="45" customHeight="1" x14ac:dyDescent="0.25">
      <c r="A3754" t="s">
        <v>29043</v>
      </c>
      <c r="B3754">
        <v>873</v>
      </c>
      <c r="C3754" s="6" t="s">
        <v>35903</v>
      </c>
      <c r="D3754" s="6" t="s">
        <v>11409</v>
      </c>
      <c r="E3754" s="6" t="s">
        <v>4718</v>
      </c>
      <c r="F3754" s="6" t="s">
        <v>4718</v>
      </c>
      <c r="G3754" s="6" t="s">
        <v>4718</v>
      </c>
      <c r="H3754" s="6" t="s">
        <v>4718</v>
      </c>
      <c r="I3754" s="6" t="s">
        <v>4718</v>
      </c>
      <c r="J3754" s="6" t="s">
        <v>4718</v>
      </c>
      <c r="K3754" s="4">
        <v>10.370398666561</v>
      </c>
      <c r="L3754" s="4">
        <v>0</v>
      </c>
      <c r="M3754" s="4">
        <v>0</v>
      </c>
      <c r="N3754" s="4">
        <v>0</v>
      </c>
    </row>
    <row r="3755" spans="1:14" ht="45" customHeight="1" x14ac:dyDescent="0.25">
      <c r="A3755" t="s">
        <v>29044</v>
      </c>
      <c r="B3755">
        <v>390</v>
      </c>
      <c r="C3755" s="6" t="s">
        <v>35904</v>
      </c>
      <c r="D3755" s="6" t="s">
        <v>35905</v>
      </c>
      <c r="E3755" s="6" t="s">
        <v>4718</v>
      </c>
      <c r="F3755" s="6" t="s">
        <v>4718</v>
      </c>
      <c r="G3755" s="6" t="s">
        <v>4718</v>
      </c>
      <c r="H3755" s="6" t="s">
        <v>4718</v>
      </c>
      <c r="I3755" s="6" t="s">
        <v>4718</v>
      </c>
      <c r="J3755" s="6" t="s">
        <v>4718</v>
      </c>
      <c r="K3755" s="4">
        <v>10.3657215013334</v>
      </c>
      <c r="L3755" s="4">
        <v>0</v>
      </c>
      <c r="M3755" s="4">
        <v>0</v>
      </c>
      <c r="N3755" s="4">
        <v>0</v>
      </c>
    </row>
    <row r="3756" spans="1:14" ht="45" customHeight="1" x14ac:dyDescent="0.25">
      <c r="A3756" t="s">
        <v>29045</v>
      </c>
      <c r="B3756">
        <v>1683</v>
      </c>
      <c r="C3756" s="6" t="s">
        <v>35906</v>
      </c>
      <c r="D3756" s="6" t="s">
        <v>23986</v>
      </c>
      <c r="E3756" s="6" t="s">
        <v>4718</v>
      </c>
      <c r="F3756" s="6" t="s">
        <v>4718</v>
      </c>
      <c r="G3756" s="6" t="s">
        <v>4718</v>
      </c>
      <c r="H3756" s="6" t="s">
        <v>4718</v>
      </c>
      <c r="I3756" s="6" t="s">
        <v>4718</v>
      </c>
      <c r="J3756" s="6" t="s">
        <v>4718</v>
      </c>
      <c r="K3756" s="4">
        <v>10.3580377727033</v>
      </c>
      <c r="L3756" s="4">
        <v>0</v>
      </c>
      <c r="M3756" s="4">
        <v>0</v>
      </c>
      <c r="N3756" s="4">
        <v>0</v>
      </c>
    </row>
    <row r="3757" spans="1:14" ht="45" customHeight="1" x14ac:dyDescent="0.25">
      <c r="A3757" t="s">
        <v>29046</v>
      </c>
      <c r="B3757">
        <v>1125</v>
      </c>
      <c r="C3757" s="6" t="s">
        <v>35907</v>
      </c>
      <c r="D3757" s="6" t="s">
        <v>24437</v>
      </c>
      <c r="E3757" s="6" t="s">
        <v>35908</v>
      </c>
      <c r="F3757" s="6" t="s">
        <v>4718</v>
      </c>
      <c r="G3757" s="6" t="s">
        <v>25165</v>
      </c>
      <c r="H3757" s="6" t="s">
        <v>25166</v>
      </c>
      <c r="I3757" s="6" t="s">
        <v>25167</v>
      </c>
      <c r="J3757" s="6" t="s">
        <v>25168</v>
      </c>
      <c r="K3757" s="4">
        <v>10.3463689188613</v>
      </c>
      <c r="L3757" s="4">
        <v>0</v>
      </c>
      <c r="M3757" s="4">
        <v>0</v>
      </c>
      <c r="N3757" s="4">
        <v>0</v>
      </c>
    </row>
    <row r="3758" spans="1:14" ht="45" customHeight="1" x14ac:dyDescent="0.25">
      <c r="A3758" t="s">
        <v>29047</v>
      </c>
      <c r="B3758">
        <v>1497</v>
      </c>
      <c r="C3758" s="6" t="s">
        <v>4752</v>
      </c>
      <c r="D3758" s="6" t="s">
        <v>4752</v>
      </c>
      <c r="E3758" s="6" t="s">
        <v>4752</v>
      </c>
      <c r="F3758" s="6" t="s">
        <v>4752</v>
      </c>
      <c r="G3758" s="6" t="s">
        <v>4752</v>
      </c>
      <c r="H3758" s="6" t="s">
        <v>4752</v>
      </c>
      <c r="I3758" s="6" t="s">
        <v>4752</v>
      </c>
      <c r="J3758" s="6" t="s">
        <v>4752</v>
      </c>
      <c r="K3758" s="4">
        <v>10.3417607575188</v>
      </c>
      <c r="L3758" s="4">
        <v>2.0774457223159302</v>
      </c>
      <c r="M3758" s="4">
        <v>0</v>
      </c>
      <c r="N3758" s="4">
        <v>0</v>
      </c>
    </row>
    <row r="3759" spans="1:14" ht="45" customHeight="1" x14ac:dyDescent="0.25">
      <c r="A3759" t="s">
        <v>29048</v>
      </c>
      <c r="B3759">
        <v>762</v>
      </c>
      <c r="C3759" s="6" t="s">
        <v>35909</v>
      </c>
      <c r="D3759" s="6" t="s">
        <v>35910</v>
      </c>
      <c r="E3759" s="6" t="s">
        <v>4718</v>
      </c>
      <c r="F3759" s="6" t="s">
        <v>4718</v>
      </c>
      <c r="G3759" s="6" t="s">
        <v>17804</v>
      </c>
      <c r="H3759" s="6" t="s">
        <v>17805</v>
      </c>
      <c r="I3759" s="6" t="s">
        <v>17806</v>
      </c>
      <c r="J3759" s="6" t="s">
        <v>9836</v>
      </c>
      <c r="K3759" s="4">
        <v>10.3390640842187</v>
      </c>
      <c r="L3759" s="4">
        <v>0</v>
      </c>
      <c r="M3759" s="4">
        <v>0</v>
      </c>
      <c r="N3759" s="4">
        <v>0</v>
      </c>
    </row>
    <row r="3760" spans="1:14" ht="45" customHeight="1" x14ac:dyDescent="0.25">
      <c r="A3760" t="s">
        <v>29049</v>
      </c>
      <c r="B3760">
        <v>537</v>
      </c>
      <c r="C3760" s="6" t="s">
        <v>35911</v>
      </c>
      <c r="D3760" s="6" t="s">
        <v>35912</v>
      </c>
      <c r="E3760" s="6" t="s">
        <v>4718</v>
      </c>
      <c r="F3760" s="6" t="s">
        <v>4718</v>
      </c>
      <c r="G3760" s="6" t="s">
        <v>35913</v>
      </c>
      <c r="H3760" s="6" t="s">
        <v>35914</v>
      </c>
      <c r="I3760" s="6" t="s">
        <v>35915</v>
      </c>
      <c r="J3760" s="6" t="s">
        <v>4718</v>
      </c>
      <c r="K3760" s="4">
        <v>10.3358327033843</v>
      </c>
      <c r="L3760" s="4">
        <v>1.3013259209808901</v>
      </c>
      <c r="M3760" s="4">
        <v>0</v>
      </c>
      <c r="N3760" s="4">
        <v>0</v>
      </c>
    </row>
    <row r="3761" spans="1:14" ht="45" customHeight="1" x14ac:dyDescent="0.25">
      <c r="A3761" t="s">
        <v>29050</v>
      </c>
      <c r="B3761">
        <v>1605</v>
      </c>
      <c r="C3761" s="6" t="s">
        <v>35916</v>
      </c>
      <c r="D3761" s="6" t="s">
        <v>12874</v>
      </c>
      <c r="E3761" s="6" t="s">
        <v>35917</v>
      </c>
      <c r="F3761" s="6" t="s">
        <v>4718</v>
      </c>
      <c r="G3761" s="6" t="s">
        <v>35918</v>
      </c>
      <c r="H3761" s="6" t="s">
        <v>35919</v>
      </c>
      <c r="I3761" s="6" t="s">
        <v>35920</v>
      </c>
      <c r="J3761" s="6" t="s">
        <v>4718</v>
      </c>
      <c r="K3761" s="4">
        <v>10.332505288482499</v>
      </c>
      <c r="L3761" s="4">
        <v>0</v>
      </c>
      <c r="M3761" s="4">
        <v>0</v>
      </c>
      <c r="N3761" s="4">
        <v>0</v>
      </c>
    </row>
    <row r="3762" spans="1:14" ht="45" customHeight="1" x14ac:dyDescent="0.25">
      <c r="A3762" t="s">
        <v>29051</v>
      </c>
      <c r="B3762">
        <v>603</v>
      </c>
      <c r="C3762" s="6" t="s">
        <v>35921</v>
      </c>
      <c r="D3762" s="6" t="s">
        <v>6885</v>
      </c>
      <c r="E3762" s="6" t="s">
        <v>35922</v>
      </c>
      <c r="F3762" s="6" t="s">
        <v>4718</v>
      </c>
      <c r="G3762" s="6" t="s">
        <v>4718</v>
      </c>
      <c r="H3762" s="6" t="s">
        <v>4718</v>
      </c>
      <c r="I3762" s="6" t="s">
        <v>4718</v>
      </c>
      <c r="J3762" s="6" t="s">
        <v>4718</v>
      </c>
      <c r="K3762" s="4">
        <v>10.322658513354501</v>
      </c>
      <c r="L3762" s="4">
        <v>0</v>
      </c>
      <c r="M3762" s="4">
        <v>0</v>
      </c>
      <c r="N3762" s="4">
        <v>0</v>
      </c>
    </row>
    <row r="3763" spans="1:14" ht="45" customHeight="1" x14ac:dyDescent="0.25">
      <c r="A3763" t="s">
        <v>29052</v>
      </c>
      <c r="B3763">
        <v>372</v>
      </c>
      <c r="C3763" s="6" t="s">
        <v>33920</v>
      </c>
      <c r="D3763" s="6" t="s">
        <v>11610</v>
      </c>
      <c r="E3763" s="6" t="s">
        <v>4718</v>
      </c>
      <c r="F3763" s="6" t="s">
        <v>4718</v>
      </c>
      <c r="G3763" s="6" t="s">
        <v>4718</v>
      </c>
      <c r="H3763" s="6" t="s">
        <v>4718</v>
      </c>
      <c r="I3763" s="6" t="s">
        <v>4718</v>
      </c>
      <c r="J3763" s="6" t="s">
        <v>4718</v>
      </c>
      <c r="K3763" s="4">
        <v>10.317660505505501</v>
      </c>
      <c r="L3763" s="4">
        <v>2.0515177128039301</v>
      </c>
      <c r="M3763" s="4">
        <v>0</v>
      </c>
      <c r="N3763" s="4">
        <v>0</v>
      </c>
    </row>
    <row r="3764" spans="1:14" ht="45" customHeight="1" x14ac:dyDescent="0.25">
      <c r="A3764" t="s">
        <v>29053</v>
      </c>
      <c r="B3764">
        <v>1620</v>
      </c>
      <c r="C3764" s="6" t="s">
        <v>35923</v>
      </c>
      <c r="D3764" s="6" t="s">
        <v>18622</v>
      </c>
      <c r="E3764" s="6" t="s">
        <v>18623</v>
      </c>
      <c r="F3764" s="6" t="s">
        <v>4718</v>
      </c>
      <c r="G3764" s="6" t="s">
        <v>35924</v>
      </c>
      <c r="H3764" s="6" t="s">
        <v>35925</v>
      </c>
      <c r="I3764" s="6" t="s">
        <v>5819</v>
      </c>
      <c r="J3764" s="6" t="s">
        <v>4718</v>
      </c>
      <c r="K3764" s="4">
        <v>10.317046033495</v>
      </c>
      <c r="L3764" s="4">
        <v>0</v>
      </c>
      <c r="M3764" s="4">
        <v>0</v>
      </c>
      <c r="N3764" s="4">
        <v>0</v>
      </c>
    </row>
    <row r="3765" spans="1:14" ht="45" customHeight="1" x14ac:dyDescent="0.25">
      <c r="A3765" t="s">
        <v>29054</v>
      </c>
      <c r="B3765">
        <v>315</v>
      </c>
      <c r="C3765" s="6" t="s">
        <v>4752</v>
      </c>
      <c r="D3765" s="6" t="s">
        <v>4752</v>
      </c>
      <c r="E3765" s="6" t="s">
        <v>4752</v>
      </c>
      <c r="F3765" s="6" t="s">
        <v>4752</v>
      </c>
      <c r="G3765" s="6" t="s">
        <v>4752</v>
      </c>
      <c r="H3765" s="6" t="s">
        <v>4752</v>
      </c>
      <c r="I3765" s="6" t="s">
        <v>4752</v>
      </c>
      <c r="J3765" s="6" t="s">
        <v>4752</v>
      </c>
      <c r="K3765" s="4">
        <v>10.3063914816435</v>
      </c>
      <c r="L3765" s="4">
        <v>9.8728134803395307</v>
      </c>
      <c r="M3765" s="4">
        <v>22.635316752963799</v>
      </c>
      <c r="N3765" s="4">
        <v>0</v>
      </c>
    </row>
    <row r="3766" spans="1:14" ht="45" customHeight="1" x14ac:dyDescent="0.25">
      <c r="A3766" t="s">
        <v>29055</v>
      </c>
      <c r="B3766">
        <v>492</v>
      </c>
      <c r="C3766" s="6" t="s">
        <v>33630</v>
      </c>
      <c r="D3766" s="6" t="s">
        <v>33631</v>
      </c>
      <c r="E3766" s="6" t="s">
        <v>4718</v>
      </c>
      <c r="F3766" s="6" t="s">
        <v>4718</v>
      </c>
      <c r="G3766" s="6" t="s">
        <v>4718</v>
      </c>
      <c r="H3766" s="6" t="s">
        <v>4718</v>
      </c>
      <c r="I3766" s="6" t="s">
        <v>4718</v>
      </c>
      <c r="J3766" s="6" t="s">
        <v>4718</v>
      </c>
      <c r="K3766" s="4">
        <v>10.303017128816</v>
      </c>
      <c r="L3766" s="4">
        <v>0</v>
      </c>
      <c r="M3766" s="4">
        <v>0</v>
      </c>
      <c r="N3766" s="4">
        <v>0</v>
      </c>
    </row>
    <row r="3767" spans="1:14" ht="45" customHeight="1" x14ac:dyDescent="0.25">
      <c r="A3767" t="s">
        <v>29056</v>
      </c>
      <c r="B3767">
        <v>801</v>
      </c>
      <c r="C3767" s="6" t="s">
        <v>35926</v>
      </c>
      <c r="D3767" s="6" t="s">
        <v>24414</v>
      </c>
      <c r="E3767" s="6" t="s">
        <v>4718</v>
      </c>
      <c r="F3767" s="6" t="s">
        <v>4718</v>
      </c>
      <c r="G3767" s="6" t="s">
        <v>19134</v>
      </c>
      <c r="H3767" s="6" t="s">
        <v>19135</v>
      </c>
      <c r="I3767" s="6" t="s">
        <v>5463</v>
      </c>
      <c r="J3767" s="6" t="s">
        <v>16042</v>
      </c>
      <c r="K3767" s="4">
        <v>10.2969457547629</v>
      </c>
      <c r="L3767" s="4">
        <v>0</v>
      </c>
      <c r="M3767" s="4">
        <v>0</v>
      </c>
      <c r="N3767" s="4">
        <v>0</v>
      </c>
    </row>
    <row r="3768" spans="1:14" ht="45" customHeight="1" x14ac:dyDescent="0.25">
      <c r="A3768" t="s">
        <v>29057</v>
      </c>
      <c r="B3768">
        <v>390</v>
      </c>
      <c r="C3768" s="6" t="s">
        <v>4752</v>
      </c>
      <c r="D3768" s="6" t="s">
        <v>4752</v>
      </c>
      <c r="E3768" s="6" t="s">
        <v>4752</v>
      </c>
      <c r="F3768" s="6" t="s">
        <v>4752</v>
      </c>
      <c r="G3768" s="6" t="s">
        <v>4752</v>
      </c>
      <c r="H3768" s="6" t="s">
        <v>4752</v>
      </c>
      <c r="I3768" s="6" t="s">
        <v>4752</v>
      </c>
      <c r="J3768" s="6" t="s">
        <v>4752</v>
      </c>
      <c r="K3768" s="4">
        <v>10.2965416848494</v>
      </c>
      <c r="L3768" s="4">
        <v>0</v>
      </c>
      <c r="M3768" s="4">
        <v>0</v>
      </c>
      <c r="N3768" s="4">
        <v>0</v>
      </c>
    </row>
    <row r="3769" spans="1:14" ht="45" customHeight="1" x14ac:dyDescent="0.25">
      <c r="A3769" t="s">
        <v>29058</v>
      </c>
      <c r="B3769">
        <v>759</v>
      </c>
      <c r="C3769" s="6" t="s">
        <v>35927</v>
      </c>
      <c r="D3769" s="6" t="s">
        <v>14939</v>
      </c>
      <c r="E3769" s="6" t="s">
        <v>4718</v>
      </c>
      <c r="F3769" s="6" t="s">
        <v>4718</v>
      </c>
      <c r="G3769" s="6" t="s">
        <v>4718</v>
      </c>
      <c r="H3769" s="6" t="s">
        <v>7369</v>
      </c>
      <c r="I3769" s="6" t="s">
        <v>4718</v>
      </c>
      <c r="J3769" s="6" t="s">
        <v>4718</v>
      </c>
      <c r="K3769" s="4">
        <v>10.2954954101879</v>
      </c>
      <c r="L3769" s="4">
        <v>0</v>
      </c>
      <c r="M3769" s="4">
        <v>0</v>
      </c>
      <c r="N3769" s="4">
        <v>0</v>
      </c>
    </row>
    <row r="3770" spans="1:14" ht="45" customHeight="1" x14ac:dyDescent="0.25">
      <c r="A3770" t="s">
        <v>29059</v>
      </c>
      <c r="B3770">
        <v>762</v>
      </c>
      <c r="C3770" s="6" t="s">
        <v>35928</v>
      </c>
      <c r="D3770" s="6" t="s">
        <v>7626</v>
      </c>
      <c r="E3770" s="6" t="s">
        <v>4718</v>
      </c>
      <c r="F3770" s="6" t="s">
        <v>4718</v>
      </c>
      <c r="G3770" s="6" t="s">
        <v>7629</v>
      </c>
      <c r="H3770" s="6" t="s">
        <v>7630</v>
      </c>
      <c r="I3770" s="6" t="s">
        <v>5958</v>
      </c>
      <c r="J3770" s="6" t="s">
        <v>7631</v>
      </c>
      <c r="K3770" s="4">
        <v>10.2850049267859</v>
      </c>
      <c r="L3770" s="4">
        <v>1.74364630850839</v>
      </c>
      <c r="M3770" s="4">
        <v>0</v>
      </c>
      <c r="N3770" s="4">
        <v>0</v>
      </c>
    </row>
    <row r="3771" spans="1:14" ht="45" customHeight="1" x14ac:dyDescent="0.25">
      <c r="A3771" t="s">
        <v>29060</v>
      </c>
      <c r="B3771">
        <v>621</v>
      </c>
      <c r="C3771" s="6" t="s">
        <v>35929</v>
      </c>
      <c r="D3771" s="6" t="s">
        <v>35930</v>
      </c>
      <c r="E3771" s="6" t="s">
        <v>35931</v>
      </c>
      <c r="F3771" s="6" t="s">
        <v>35932</v>
      </c>
      <c r="G3771" s="6" t="s">
        <v>35933</v>
      </c>
      <c r="H3771" s="6" t="s">
        <v>35934</v>
      </c>
      <c r="I3771" s="6" t="s">
        <v>17952</v>
      </c>
      <c r="J3771" s="6" t="s">
        <v>4718</v>
      </c>
      <c r="K3771" s="4">
        <v>10.283423906362399</v>
      </c>
      <c r="L3771" s="4">
        <v>0</v>
      </c>
      <c r="M3771" s="4">
        <v>0</v>
      </c>
      <c r="N3771" s="4">
        <v>0</v>
      </c>
    </row>
    <row r="3772" spans="1:14" ht="45" customHeight="1" x14ac:dyDescent="0.25">
      <c r="A3772" t="s">
        <v>29061</v>
      </c>
      <c r="B3772">
        <v>810</v>
      </c>
      <c r="C3772" s="6" t="s">
        <v>35935</v>
      </c>
      <c r="D3772" s="6" t="s">
        <v>31444</v>
      </c>
      <c r="E3772" s="6" t="s">
        <v>4718</v>
      </c>
      <c r="F3772" s="6" t="s">
        <v>4718</v>
      </c>
      <c r="G3772" s="6" t="s">
        <v>4718</v>
      </c>
      <c r="H3772" s="6" t="s">
        <v>4718</v>
      </c>
      <c r="I3772" s="6" t="s">
        <v>4718</v>
      </c>
      <c r="J3772" s="6" t="s">
        <v>4718</v>
      </c>
      <c r="K3772" s="4">
        <v>10.2804483842582</v>
      </c>
      <c r="L3772" s="4">
        <v>0</v>
      </c>
      <c r="M3772" s="4">
        <v>0</v>
      </c>
      <c r="N3772" s="4">
        <v>0</v>
      </c>
    </row>
    <row r="3773" spans="1:14" ht="45" customHeight="1" x14ac:dyDescent="0.25">
      <c r="A3773" t="s">
        <v>29062</v>
      </c>
      <c r="B3773">
        <v>1110</v>
      </c>
      <c r="C3773" s="6" t="s">
        <v>35936</v>
      </c>
      <c r="D3773" s="6" t="s">
        <v>35937</v>
      </c>
      <c r="E3773" s="6" t="s">
        <v>35938</v>
      </c>
      <c r="F3773" s="6" t="s">
        <v>4718</v>
      </c>
      <c r="G3773" s="6" t="s">
        <v>35939</v>
      </c>
      <c r="H3773" s="6" t="s">
        <v>35940</v>
      </c>
      <c r="I3773" s="6" t="s">
        <v>12495</v>
      </c>
      <c r="J3773" s="6" t="s">
        <v>4718</v>
      </c>
      <c r="K3773" s="4">
        <v>10.2800578384622</v>
      </c>
      <c r="L3773" s="4">
        <v>0</v>
      </c>
      <c r="M3773" s="4">
        <v>0.95336791043626101</v>
      </c>
      <c r="N3773" s="4">
        <v>0</v>
      </c>
    </row>
    <row r="3774" spans="1:14" ht="45" customHeight="1" x14ac:dyDescent="0.25">
      <c r="A3774" t="s">
        <v>29063</v>
      </c>
      <c r="B3774">
        <v>387</v>
      </c>
      <c r="C3774" s="6" t="s">
        <v>35941</v>
      </c>
      <c r="D3774" s="6" t="s">
        <v>5969</v>
      </c>
      <c r="E3774" s="6" t="s">
        <v>4718</v>
      </c>
      <c r="F3774" s="6" t="s">
        <v>4718</v>
      </c>
      <c r="G3774" s="6" t="s">
        <v>4718</v>
      </c>
      <c r="H3774" s="6" t="s">
        <v>4718</v>
      </c>
      <c r="I3774" s="6" t="s">
        <v>4718</v>
      </c>
      <c r="J3774" s="6" t="s">
        <v>4718</v>
      </c>
      <c r="K3774" s="4">
        <v>10.2774887219887</v>
      </c>
      <c r="L3774" s="4">
        <v>3.0506973657630998</v>
      </c>
      <c r="M3774" s="4">
        <v>0</v>
      </c>
      <c r="N3774" s="4">
        <v>0</v>
      </c>
    </row>
    <row r="3775" spans="1:14" ht="45" customHeight="1" x14ac:dyDescent="0.25">
      <c r="A3775" t="s">
        <v>29064</v>
      </c>
      <c r="B3775">
        <v>411</v>
      </c>
      <c r="C3775" s="6" t="s">
        <v>35942</v>
      </c>
      <c r="D3775" s="6" t="s">
        <v>4718</v>
      </c>
      <c r="E3775" s="6" t="s">
        <v>4718</v>
      </c>
      <c r="F3775" s="6" t="s">
        <v>4718</v>
      </c>
      <c r="G3775" s="6" t="s">
        <v>4718</v>
      </c>
      <c r="H3775" s="6" t="s">
        <v>4718</v>
      </c>
      <c r="I3775" s="6" t="s">
        <v>4718</v>
      </c>
      <c r="J3775" s="6" t="s">
        <v>4718</v>
      </c>
      <c r="K3775" s="4">
        <v>10.2709221778927</v>
      </c>
      <c r="L3775" s="4">
        <v>0</v>
      </c>
      <c r="M3775" s="4">
        <v>0</v>
      </c>
      <c r="N3775" s="4">
        <v>0</v>
      </c>
    </row>
    <row r="3776" spans="1:14" ht="45" customHeight="1" x14ac:dyDescent="0.25">
      <c r="A3776" t="s">
        <v>29065</v>
      </c>
      <c r="B3776">
        <v>726</v>
      </c>
      <c r="C3776" s="6" t="s">
        <v>4752</v>
      </c>
      <c r="D3776" s="6" t="s">
        <v>4752</v>
      </c>
      <c r="E3776" s="6" t="s">
        <v>4752</v>
      </c>
      <c r="F3776" s="6" t="s">
        <v>4752</v>
      </c>
      <c r="G3776" s="6" t="s">
        <v>4752</v>
      </c>
      <c r="H3776" s="6" t="s">
        <v>4752</v>
      </c>
      <c r="I3776" s="6" t="s">
        <v>4752</v>
      </c>
      <c r="J3776" s="6" t="s">
        <v>4752</v>
      </c>
      <c r="K3776" s="4">
        <v>10.269277743163</v>
      </c>
      <c r="L3776" s="4">
        <v>0</v>
      </c>
      <c r="M3776" s="4">
        <v>0</v>
      </c>
      <c r="N3776" s="4">
        <v>0</v>
      </c>
    </row>
    <row r="3777" spans="1:14" ht="45" customHeight="1" x14ac:dyDescent="0.25">
      <c r="A3777" t="s">
        <v>29066</v>
      </c>
      <c r="B3777">
        <v>441</v>
      </c>
      <c r="C3777" s="6" t="s">
        <v>35943</v>
      </c>
      <c r="D3777" s="6" t="s">
        <v>7891</v>
      </c>
      <c r="E3777" s="6" t="s">
        <v>34198</v>
      </c>
      <c r="F3777" s="6" t="s">
        <v>34199</v>
      </c>
      <c r="G3777" s="6" t="s">
        <v>4718</v>
      </c>
      <c r="H3777" s="6" t="s">
        <v>34200</v>
      </c>
      <c r="I3777" s="6" t="s">
        <v>5463</v>
      </c>
      <c r="J3777" s="6" t="s">
        <v>34201</v>
      </c>
      <c r="K3777" s="4">
        <v>10.269056215887099</v>
      </c>
      <c r="L3777" s="4">
        <v>0</v>
      </c>
      <c r="M3777" s="4">
        <v>0</v>
      </c>
      <c r="N3777" s="4">
        <v>0</v>
      </c>
    </row>
    <row r="3778" spans="1:14" ht="45" customHeight="1" x14ac:dyDescent="0.25">
      <c r="A3778" t="s">
        <v>29067</v>
      </c>
      <c r="B3778">
        <v>1404</v>
      </c>
      <c r="C3778" s="6" t="s">
        <v>4752</v>
      </c>
      <c r="D3778" s="6" t="s">
        <v>4752</v>
      </c>
      <c r="E3778" s="6" t="s">
        <v>4752</v>
      </c>
      <c r="F3778" s="6" t="s">
        <v>4752</v>
      </c>
      <c r="G3778" s="6" t="s">
        <v>4752</v>
      </c>
      <c r="H3778" s="6" t="s">
        <v>4752</v>
      </c>
      <c r="I3778" s="6" t="s">
        <v>4752</v>
      </c>
      <c r="J3778" s="6" t="s">
        <v>4752</v>
      </c>
      <c r="K3778" s="4">
        <v>10.260797221476899</v>
      </c>
      <c r="L3778" s="4">
        <v>1.2079211604353599</v>
      </c>
      <c r="M3778" s="4">
        <v>0</v>
      </c>
      <c r="N3778" s="4">
        <v>0</v>
      </c>
    </row>
    <row r="3779" spans="1:14" ht="45" customHeight="1" x14ac:dyDescent="0.25">
      <c r="A3779" t="s">
        <v>29068</v>
      </c>
      <c r="B3779">
        <v>1644</v>
      </c>
      <c r="C3779" s="6" t="s">
        <v>35944</v>
      </c>
      <c r="D3779" s="6" t="s">
        <v>24026</v>
      </c>
      <c r="E3779" s="6" t="s">
        <v>4718</v>
      </c>
      <c r="F3779" s="6" t="s">
        <v>4718</v>
      </c>
      <c r="G3779" s="6" t="s">
        <v>35945</v>
      </c>
      <c r="H3779" s="6" t="s">
        <v>35946</v>
      </c>
      <c r="I3779" s="6" t="s">
        <v>35947</v>
      </c>
      <c r="J3779" s="6" t="s">
        <v>4718</v>
      </c>
      <c r="K3779" s="4">
        <v>10.259533125293199</v>
      </c>
      <c r="L3779" s="4">
        <v>0</v>
      </c>
      <c r="M3779" s="4">
        <v>0</v>
      </c>
      <c r="N3779" s="4">
        <v>0</v>
      </c>
    </row>
    <row r="3780" spans="1:14" ht="45" customHeight="1" x14ac:dyDescent="0.25">
      <c r="A3780" t="s">
        <v>29069</v>
      </c>
      <c r="B3780">
        <v>441</v>
      </c>
      <c r="C3780" s="6" t="s">
        <v>35948</v>
      </c>
      <c r="D3780" s="6" t="s">
        <v>9358</v>
      </c>
      <c r="E3780" s="6" t="s">
        <v>4718</v>
      </c>
      <c r="F3780" s="6" t="s">
        <v>4718</v>
      </c>
      <c r="G3780" s="6" t="s">
        <v>4718</v>
      </c>
      <c r="H3780" s="6" t="s">
        <v>4718</v>
      </c>
      <c r="I3780" s="6" t="s">
        <v>4718</v>
      </c>
      <c r="J3780" s="6" t="s">
        <v>4718</v>
      </c>
      <c r="K3780" s="4">
        <v>10.254092632968799</v>
      </c>
      <c r="L3780" s="4">
        <v>0</v>
      </c>
      <c r="M3780" s="4">
        <v>0</v>
      </c>
      <c r="N3780" s="4">
        <v>0</v>
      </c>
    </row>
    <row r="3781" spans="1:14" ht="45" customHeight="1" x14ac:dyDescent="0.25">
      <c r="A3781" t="s">
        <v>29070</v>
      </c>
      <c r="B3781">
        <v>2112</v>
      </c>
      <c r="C3781" s="6" t="s">
        <v>35949</v>
      </c>
      <c r="D3781" s="6" t="s">
        <v>12173</v>
      </c>
      <c r="E3781" s="6" t="s">
        <v>4718</v>
      </c>
      <c r="F3781" s="6" t="s">
        <v>4718</v>
      </c>
      <c r="G3781" s="6" t="s">
        <v>4718</v>
      </c>
      <c r="H3781" s="6" t="s">
        <v>4718</v>
      </c>
      <c r="I3781" s="6" t="s">
        <v>4718</v>
      </c>
      <c r="J3781" s="6" t="s">
        <v>4718</v>
      </c>
      <c r="K3781" s="4">
        <v>10.251915103547899</v>
      </c>
      <c r="L3781" s="4">
        <v>0</v>
      </c>
      <c r="M3781" s="4">
        <v>0</v>
      </c>
      <c r="N3781" s="4">
        <v>0</v>
      </c>
    </row>
    <row r="3782" spans="1:14" ht="45" customHeight="1" x14ac:dyDescent="0.25">
      <c r="A3782" t="s">
        <v>29071</v>
      </c>
      <c r="B3782">
        <v>1500</v>
      </c>
      <c r="C3782" s="6" t="s">
        <v>35950</v>
      </c>
      <c r="D3782" s="6" t="s">
        <v>35951</v>
      </c>
      <c r="E3782" s="6" t="s">
        <v>16048</v>
      </c>
      <c r="F3782" s="6" t="s">
        <v>4718</v>
      </c>
      <c r="G3782" s="6" t="s">
        <v>4718</v>
      </c>
      <c r="H3782" s="6" t="s">
        <v>10626</v>
      </c>
      <c r="I3782" s="6" t="s">
        <v>4718</v>
      </c>
      <c r="J3782" s="6" t="s">
        <v>5129</v>
      </c>
      <c r="K3782" s="4">
        <v>10.218260206782199</v>
      </c>
      <c r="L3782" s="4">
        <v>5.6530710308374997E-2</v>
      </c>
      <c r="M3782" s="4">
        <v>0</v>
      </c>
      <c r="N3782" s="4">
        <v>0</v>
      </c>
    </row>
    <row r="3783" spans="1:14" ht="45" customHeight="1" x14ac:dyDescent="0.25">
      <c r="A3783" t="s">
        <v>29072</v>
      </c>
      <c r="B3783">
        <v>807</v>
      </c>
      <c r="C3783" s="6" t="s">
        <v>35952</v>
      </c>
      <c r="D3783" s="6" t="s">
        <v>35953</v>
      </c>
      <c r="E3783" s="6" t="s">
        <v>4718</v>
      </c>
      <c r="F3783" s="6" t="s">
        <v>4718</v>
      </c>
      <c r="G3783" s="6" t="s">
        <v>35954</v>
      </c>
      <c r="H3783" s="6" t="s">
        <v>35955</v>
      </c>
      <c r="I3783" s="6" t="s">
        <v>12604</v>
      </c>
      <c r="J3783" s="6" t="s">
        <v>35956</v>
      </c>
      <c r="K3783" s="4">
        <v>10.212224164332101</v>
      </c>
      <c r="L3783" s="4">
        <v>0</v>
      </c>
      <c r="M3783" s="4">
        <v>0.78303783443056496</v>
      </c>
      <c r="N3783" s="4">
        <v>0</v>
      </c>
    </row>
    <row r="3784" spans="1:14" ht="45" customHeight="1" x14ac:dyDescent="0.25">
      <c r="A3784" t="s">
        <v>29073</v>
      </c>
      <c r="B3784">
        <v>144</v>
      </c>
      <c r="C3784" s="6" t="s">
        <v>4752</v>
      </c>
      <c r="D3784" s="6" t="s">
        <v>4752</v>
      </c>
      <c r="E3784" s="6" t="s">
        <v>4752</v>
      </c>
      <c r="F3784" s="6" t="s">
        <v>4752</v>
      </c>
      <c r="G3784" s="6" t="s">
        <v>4752</v>
      </c>
      <c r="H3784" s="6" t="s">
        <v>4752</v>
      </c>
      <c r="I3784" s="6" t="s">
        <v>4752</v>
      </c>
      <c r="J3784" s="6" t="s">
        <v>4752</v>
      </c>
      <c r="K3784" s="4">
        <v>10.2086651149496</v>
      </c>
      <c r="L3784" s="4">
        <v>0</v>
      </c>
      <c r="M3784" s="4">
        <v>0</v>
      </c>
      <c r="N3784" s="4">
        <v>0</v>
      </c>
    </row>
    <row r="3785" spans="1:14" ht="45" customHeight="1" x14ac:dyDescent="0.25">
      <c r="A3785" t="s">
        <v>29074</v>
      </c>
      <c r="B3785">
        <v>900</v>
      </c>
      <c r="C3785" s="6" t="s">
        <v>35957</v>
      </c>
      <c r="D3785" s="6" t="s">
        <v>14508</v>
      </c>
      <c r="E3785" s="6" t="s">
        <v>4718</v>
      </c>
      <c r="F3785" s="6" t="s">
        <v>4718</v>
      </c>
      <c r="G3785" s="6" t="s">
        <v>4718</v>
      </c>
      <c r="H3785" s="6" t="s">
        <v>32032</v>
      </c>
      <c r="I3785" s="6" t="s">
        <v>4718</v>
      </c>
      <c r="J3785" s="6" t="s">
        <v>17616</v>
      </c>
      <c r="K3785" s="4">
        <v>10.204063112526001</v>
      </c>
      <c r="L3785" s="4">
        <v>0</v>
      </c>
      <c r="M3785" s="4">
        <v>0</v>
      </c>
      <c r="N3785" s="4">
        <v>0</v>
      </c>
    </row>
    <row r="3786" spans="1:14" ht="45" customHeight="1" x14ac:dyDescent="0.25">
      <c r="A3786" t="s">
        <v>29075</v>
      </c>
      <c r="B3786">
        <v>504</v>
      </c>
      <c r="C3786" s="6" t="s">
        <v>35958</v>
      </c>
      <c r="D3786" s="6" t="s">
        <v>10284</v>
      </c>
      <c r="E3786" s="6" t="s">
        <v>4718</v>
      </c>
      <c r="F3786" s="6" t="s">
        <v>4718</v>
      </c>
      <c r="G3786" s="6" t="s">
        <v>4718</v>
      </c>
      <c r="H3786" s="6" t="s">
        <v>4718</v>
      </c>
      <c r="I3786" s="6" t="s">
        <v>4718</v>
      </c>
      <c r="J3786" s="6" t="s">
        <v>4718</v>
      </c>
      <c r="K3786" s="4">
        <v>10.193533347469</v>
      </c>
      <c r="L3786" s="4">
        <v>0</v>
      </c>
      <c r="M3786" s="4">
        <v>0</v>
      </c>
      <c r="N3786" s="4">
        <v>0</v>
      </c>
    </row>
    <row r="3787" spans="1:14" ht="45" customHeight="1" x14ac:dyDescent="0.25">
      <c r="A3787" t="s">
        <v>29076</v>
      </c>
      <c r="B3787">
        <v>645</v>
      </c>
      <c r="C3787" s="6" t="s">
        <v>4752</v>
      </c>
      <c r="D3787" s="6" t="s">
        <v>4752</v>
      </c>
      <c r="E3787" s="6" t="s">
        <v>4752</v>
      </c>
      <c r="F3787" s="6" t="s">
        <v>4752</v>
      </c>
      <c r="G3787" s="6" t="s">
        <v>4752</v>
      </c>
      <c r="H3787" s="6" t="s">
        <v>4752</v>
      </c>
      <c r="I3787" s="6" t="s">
        <v>4752</v>
      </c>
      <c r="J3787" s="6" t="s">
        <v>4752</v>
      </c>
      <c r="K3787" s="4">
        <v>10.1868036952356</v>
      </c>
      <c r="L3787" s="4">
        <v>2.1235091965019399</v>
      </c>
      <c r="M3787" s="4">
        <v>0</v>
      </c>
      <c r="N3787" s="4">
        <v>0</v>
      </c>
    </row>
    <row r="3788" spans="1:14" ht="45" customHeight="1" x14ac:dyDescent="0.25">
      <c r="A3788" t="s">
        <v>29077</v>
      </c>
      <c r="B3788">
        <v>912</v>
      </c>
      <c r="C3788" s="6" t="s">
        <v>35959</v>
      </c>
      <c r="D3788" s="6" t="s">
        <v>33827</v>
      </c>
      <c r="E3788" s="6" t="s">
        <v>4718</v>
      </c>
      <c r="F3788" s="6" t="s">
        <v>4718</v>
      </c>
      <c r="G3788" s="6" t="s">
        <v>4718</v>
      </c>
      <c r="H3788" s="6" t="s">
        <v>4718</v>
      </c>
      <c r="I3788" s="6" t="s">
        <v>4718</v>
      </c>
      <c r="J3788" s="6" t="s">
        <v>4718</v>
      </c>
      <c r="K3788" s="4">
        <v>10.1778433474817</v>
      </c>
      <c r="L3788" s="4">
        <v>0</v>
      </c>
      <c r="M3788" s="4">
        <v>3.9090596366138199</v>
      </c>
      <c r="N3788" s="4">
        <v>0</v>
      </c>
    </row>
    <row r="3789" spans="1:14" ht="45" customHeight="1" x14ac:dyDescent="0.25">
      <c r="A3789" t="s">
        <v>29078</v>
      </c>
      <c r="B3789">
        <v>2028</v>
      </c>
      <c r="C3789" s="6" t="s">
        <v>35960</v>
      </c>
      <c r="D3789" s="6" t="s">
        <v>12740</v>
      </c>
      <c r="E3789" s="6" t="s">
        <v>4718</v>
      </c>
      <c r="F3789" s="6" t="s">
        <v>4718</v>
      </c>
      <c r="G3789" s="6" t="s">
        <v>4718</v>
      </c>
      <c r="H3789" s="6" t="s">
        <v>4718</v>
      </c>
      <c r="I3789" s="6" t="s">
        <v>4718</v>
      </c>
      <c r="J3789" s="6" t="s">
        <v>4718</v>
      </c>
      <c r="K3789" s="4">
        <v>10.173283461595499</v>
      </c>
      <c r="L3789" s="4">
        <v>0.90534605117743805</v>
      </c>
      <c r="M3789" s="4">
        <v>0</v>
      </c>
      <c r="N3789" s="4">
        <v>0</v>
      </c>
    </row>
    <row r="3790" spans="1:14" ht="45" customHeight="1" x14ac:dyDescent="0.25">
      <c r="A3790" t="s">
        <v>29079</v>
      </c>
      <c r="B3790">
        <v>801</v>
      </c>
      <c r="C3790" s="6" t="s">
        <v>35961</v>
      </c>
      <c r="D3790" s="6" t="s">
        <v>16169</v>
      </c>
      <c r="E3790" s="6" t="s">
        <v>4718</v>
      </c>
      <c r="F3790" s="6" t="s">
        <v>4718</v>
      </c>
      <c r="G3790" s="6" t="s">
        <v>4718</v>
      </c>
      <c r="H3790" s="6" t="s">
        <v>4718</v>
      </c>
      <c r="I3790" s="6" t="s">
        <v>4718</v>
      </c>
      <c r="J3790" s="6" t="s">
        <v>4718</v>
      </c>
      <c r="K3790" s="4">
        <v>10.164672794500699</v>
      </c>
      <c r="L3790" s="4">
        <v>0</v>
      </c>
      <c r="M3790" s="4">
        <v>0</v>
      </c>
      <c r="N3790" s="4">
        <v>0</v>
      </c>
    </row>
    <row r="3791" spans="1:14" ht="45" customHeight="1" x14ac:dyDescent="0.25">
      <c r="A3791" t="s">
        <v>29080</v>
      </c>
      <c r="B3791">
        <v>1236</v>
      </c>
      <c r="C3791" s="6" t="s">
        <v>35962</v>
      </c>
      <c r="D3791" s="6" t="s">
        <v>35963</v>
      </c>
      <c r="E3791" s="6" t="s">
        <v>35964</v>
      </c>
      <c r="F3791" s="6" t="s">
        <v>35965</v>
      </c>
      <c r="G3791" s="6" t="s">
        <v>35966</v>
      </c>
      <c r="H3791" s="6" t="s">
        <v>35967</v>
      </c>
      <c r="I3791" s="6" t="s">
        <v>4718</v>
      </c>
      <c r="J3791" s="6" t="s">
        <v>4718</v>
      </c>
      <c r="K3791" s="4">
        <v>10.1492277211344</v>
      </c>
      <c r="L3791" s="4">
        <v>0</v>
      </c>
      <c r="M3791" s="4">
        <v>0.51125528510150997</v>
      </c>
      <c r="N3791" s="4">
        <v>0</v>
      </c>
    </row>
    <row r="3792" spans="1:14" ht="45" customHeight="1" x14ac:dyDescent="0.25">
      <c r="A3792" t="s">
        <v>29081</v>
      </c>
      <c r="B3792">
        <v>1284</v>
      </c>
      <c r="C3792" s="6" t="s">
        <v>35968</v>
      </c>
      <c r="D3792" s="6" t="s">
        <v>23913</v>
      </c>
      <c r="E3792" s="6" t="s">
        <v>4718</v>
      </c>
      <c r="F3792" s="6" t="s">
        <v>4718</v>
      </c>
      <c r="G3792" s="6" t="s">
        <v>4718</v>
      </c>
      <c r="H3792" s="6" t="s">
        <v>4718</v>
      </c>
      <c r="I3792" s="6" t="s">
        <v>4718</v>
      </c>
      <c r="J3792" s="6" t="s">
        <v>4718</v>
      </c>
      <c r="K3792" s="4">
        <v>10.144050925675</v>
      </c>
      <c r="L3792" s="4">
        <v>0</v>
      </c>
      <c r="M3792" s="4">
        <v>0</v>
      </c>
      <c r="N3792" s="4">
        <v>0</v>
      </c>
    </row>
    <row r="3793" spans="1:14" ht="45" customHeight="1" x14ac:dyDescent="0.25">
      <c r="A3793" t="s">
        <v>29082</v>
      </c>
      <c r="B3793">
        <v>681</v>
      </c>
      <c r="C3793" s="6" t="s">
        <v>35969</v>
      </c>
      <c r="D3793" s="6" t="s">
        <v>35970</v>
      </c>
      <c r="E3793" s="6" t="s">
        <v>4718</v>
      </c>
      <c r="F3793" s="6" t="s">
        <v>4718</v>
      </c>
      <c r="G3793" s="6" t="s">
        <v>4718</v>
      </c>
      <c r="H3793" s="6" t="s">
        <v>35971</v>
      </c>
      <c r="I3793" s="6" t="s">
        <v>4718</v>
      </c>
      <c r="J3793" s="6" t="s">
        <v>4718</v>
      </c>
      <c r="K3793" s="4">
        <v>10.137939311973399</v>
      </c>
      <c r="L3793" s="4">
        <v>0</v>
      </c>
      <c r="M3793" s="4">
        <v>0</v>
      </c>
      <c r="N3793" s="4">
        <v>0</v>
      </c>
    </row>
    <row r="3794" spans="1:14" ht="45" customHeight="1" x14ac:dyDescent="0.25">
      <c r="A3794" t="s">
        <v>29083</v>
      </c>
      <c r="B3794">
        <v>588</v>
      </c>
      <c r="C3794" s="6" t="s">
        <v>4752</v>
      </c>
      <c r="D3794" s="6" t="s">
        <v>4752</v>
      </c>
      <c r="E3794" s="6" t="s">
        <v>4752</v>
      </c>
      <c r="F3794" s="6" t="s">
        <v>4752</v>
      </c>
      <c r="G3794" s="6" t="s">
        <v>4752</v>
      </c>
      <c r="H3794" s="6" t="s">
        <v>4752</v>
      </c>
      <c r="I3794" s="6" t="s">
        <v>4752</v>
      </c>
      <c r="J3794" s="6" t="s">
        <v>4752</v>
      </c>
      <c r="K3794" s="4">
        <v>10.1246364136741</v>
      </c>
      <c r="L3794" s="4">
        <v>0</v>
      </c>
      <c r="M3794" s="4">
        <v>0</v>
      </c>
      <c r="N3794" s="4">
        <v>0</v>
      </c>
    </row>
    <row r="3795" spans="1:14" ht="45" customHeight="1" x14ac:dyDescent="0.25">
      <c r="A3795" t="s">
        <v>29084</v>
      </c>
      <c r="B3795">
        <v>666</v>
      </c>
      <c r="C3795" s="6" t="s">
        <v>35972</v>
      </c>
      <c r="D3795" s="6" t="s">
        <v>31753</v>
      </c>
      <c r="E3795" s="6" t="s">
        <v>4718</v>
      </c>
      <c r="F3795" s="6" t="s">
        <v>4718</v>
      </c>
      <c r="G3795" s="6" t="s">
        <v>4718</v>
      </c>
      <c r="H3795" s="6" t="s">
        <v>4718</v>
      </c>
      <c r="I3795" s="6" t="s">
        <v>4718</v>
      </c>
      <c r="J3795" s="6" t="s">
        <v>4718</v>
      </c>
      <c r="K3795" s="4">
        <v>10.1175526595792</v>
      </c>
      <c r="L3795" s="4">
        <v>0</v>
      </c>
      <c r="M3795" s="4">
        <v>0</v>
      </c>
      <c r="N3795" s="4">
        <v>0</v>
      </c>
    </row>
    <row r="3796" spans="1:14" ht="45" customHeight="1" x14ac:dyDescent="0.25">
      <c r="A3796" t="s">
        <v>29085</v>
      </c>
      <c r="B3796">
        <v>183</v>
      </c>
      <c r="C3796" s="6" t="s">
        <v>35973</v>
      </c>
      <c r="D3796" s="6" t="s">
        <v>35974</v>
      </c>
      <c r="E3796" s="6" t="s">
        <v>5917</v>
      </c>
      <c r="F3796" s="6" t="s">
        <v>4718</v>
      </c>
      <c r="G3796" s="6" t="s">
        <v>5919</v>
      </c>
      <c r="H3796" s="6" t="s">
        <v>5920</v>
      </c>
      <c r="I3796" s="6" t="s">
        <v>5921</v>
      </c>
      <c r="J3796" s="6" t="s">
        <v>5922</v>
      </c>
      <c r="K3796" s="4">
        <v>10.1175354088445</v>
      </c>
      <c r="L3796" s="4">
        <v>0</v>
      </c>
      <c r="M3796" s="4">
        <v>0</v>
      </c>
      <c r="N3796" s="4">
        <v>0</v>
      </c>
    </row>
    <row r="3797" spans="1:14" ht="45" customHeight="1" x14ac:dyDescent="0.25">
      <c r="A3797" t="s">
        <v>29086</v>
      </c>
      <c r="B3797">
        <v>612</v>
      </c>
      <c r="C3797" s="6" t="s">
        <v>35975</v>
      </c>
      <c r="D3797" s="6" t="s">
        <v>24303</v>
      </c>
      <c r="E3797" s="6" t="s">
        <v>35976</v>
      </c>
      <c r="F3797" s="6" t="s">
        <v>4718</v>
      </c>
      <c r="G3797" s="6" t="s">
        <v>24830</v>
      </c>
      <c r="H3797" s="6" t="s">
        <v>35977</v>
      </c>
      <c r="I3797" s="6" t="s">
        <v>24832</v>
      </c>
      <c r="J3797" s="6" t="s">
        <v>4718</v>
      </c>
      <c r="K3797" s="4">
        <v>10.094955891446601</v>
      </c>
      <c r="L3797" s="4">
        <v>3.55711662159292</v>
      </c>
      <c r="M3797" s="4">
        <v>0</v>
      </c>
      <c r="N3797" s="4">
        <v>0</v>
      </c>
    </row>
    <row r="3798" spans="1:14" ht="45" customHeight="1" x14ac:dyDescent="0.25">
      <c r="A3798" t="s">
        <v>29087</v>
      </c>
      <c r="B3798">
        <v>768</v>
      </c>
      <c r="C3798" s="6" t="s">
        <v>35978</v>
      </c>
      <c r="D3798" s="6" t="s">
        <v>10105</v>
      </c>
      <c r="E3798" s="6" t="s">
        <v>4718</v>
      </c>
      <c r="F3798" s="6" t="s">
        <v>4718</v>
      </c>
      <c r="G3798" s="6" t="s">
        <v>4718</v>
      </c>
      <c r="H3798" s="6" t="s">
        <v>11530</v>
      </c>
      <c r="I3798" s="6" t="s">
        <v>4718</v>
      </c>
      <c r="J3798" s="6" t="s">
        <v>11531</v>
      </c>
      <c r="K3798" s="4">
        <v>10.0791869726927</v>
      </c>
      <c r="L3798" s="4">
        <v>0</v>
      </c>
      <c r="M3798" s="4">
        <v>0</v>
      </c>
      <c r="N3798" s="4">
        <v>0</v>
      </c>
    </row>
    <row r="3799" spans="1:14" ht="45" customHeight="1" x14ac:dyDescent="0.25">
      <c r="A3799" t="s">
        <v>29088</v>
      </c>
      <c r="B3799">
        <v>240</v>
      </c>
      <c r="C3799" s="6" t="s">
        <v>4752</v>
      </c>
      <c r="D3799" s="6" t="s">
        <v>4752</v>
      </c>
      <c r="E3799" s="6" t="s">
        <v>4752</v>
      </c>
      <c r="F3799" s="6" t="s">
        <v>4752</v>
      </c>
      <c r="G3799" s="6" t="s">
        <v>4752</v>
      </c>
      <c r="H3799" s="6" t="s">
        <v>4752</v>
      </c>
      <c r="I3799" s="6" t="s">
        <v>4752</v>
      </c>
      <c r="J3799" s="6" t="s">
        <v>4752</v>
      </c>
      <c r="K3799" s="4">
        <v>10.0766390675584</v>
      </c>
      <c r="L3799" s="4">
        <v>0</v>
      </c>
      <c r="M3799" s="4">
        <v>0</v>
      </c>
      <c r="N3799" s="4">
        <v>0</v>
      </c>
    </row>
    <row r="3800" spans="1:14" ht="45" customHeight="1" x14ac:dyDescent="0.25">
      <c r="A3800" t="s">
        <v>29089</v>
      </c>
      <c r="B3800">
        <v>714</v>
      </c>
      <c r="C3800" s="6" t="s">
        <v>35979</v>
      </c>
      <c r="D3800" s="6" t="s">
        <v>9194</v>
      </c>
      <c r="E3800" s="6" t="s">
        <v>4718</v>
      </c>
      <c r="F3800" s="6" t="s">
        <v>4718</v>
      </c>
      <c r="G3800" s="6" t="s">
        <v>17561</v>
      </c>
      <c r="H3800" s="6" t="s">
        <v>17562</v>
      </c>
      <c r="I3800" s="6" t="s">
        <v>5463</v>
      </c>
      <c r="J3800" s="6" t="s">
        <v>12670</v>
      </c>
      <c r="K3800" s="4">
        <v>10.0766048388104</v>
      </c>
      <c r="L3800" s="4">
        <v>0</v>
      </c>
      <c r="M3800" s="4">
        <v>0</v>
      </c>
      <c r="N3800" s="4">
        <v>0</v>
      </c>
    </row>
    <row r="3801" spans="1:14" ht="45" customHeight="1" x14ac:dyDescent="0.25">
      <c r="A3801" t="s">
        <v>29090</v>
      </c>
      <c r="B3801">
        <v>219</v>
      </c>
      <c r="C3801" s="6" t="s">
        <v>35980</v>
      </c>
      <c r="D3801" s="6" t="s">
        <v>35981</v>
      </c>
      <c r="E3801" s="6" t="s">
        <v>4718</v>
      </c>
      <c r="F3801" s="6" t="s">
        <v>4718</v>
      </c>
      <c r="G3801" s="6" t="s">
        <v>4718</v>
      </c>
      <c r="H3801" s="6" t="s">
        <v>4718</v>
      </c>
      <c r="I3801" s="6" t="s">
        <v>4718</v>
      </c>
      <c r="J3801" s="6" t="s">
        <v>4718</v>
      </c>
      <c r="K3801" s="4">
        <v>10.0688203873475</v>
      </c>
      <c r="L3801" s="4">
        <v>0</v>
      </c>
      <c r="M3801" s="4">
        <v>0</v>
      </c>
      <c r="N3801" s="4">
        <v>0</v>
      </c>
    </row>
    <row r="3802" spans="1:14" ht="45" customHeight="1" x14ac:dyDescent="0.25">
      <c r="A3802" t="s">
        <v>29091</v>
      </c>
      <c r="B3802">
        <v>1842</v>
      </c>
      <c r="C3802" s="6" t="s">
        <v>35982</v>
      </c>
      <c r="D3802" s="6" t="s">
        <v>24214</v>
      </c>
      <c r="E3802" s="6" t="s">
        <v>35983</v>
      </c>
      <c r="F3802" s="6" t="s">
        <v>4718</v>
      </c>
      <c r="G3802" s="6" t="s">
        <v>4718</v>
      </c>
      <c r="H3802" s="6" t="s">
        <v>24655</v>
      </c>
      <c r="I3802" s="6" t="s">
        <v>4718</v>
      </c>
      <c r="J3802" s="6" t="s">
        <v>4718</v>
      </c>
      <c r="K3802" s="4">
        <v>10.0627571543326</v>
      </c>
      <c r="L3802" s="4">
        <v>0.81295023216232698</v>
      </c>
      <c r="M3802" s="4">
        <v>1.08777057613225</v>
      </c>
      <c r="N3802" s="4">
        <v>0</v>
      </c>
    </row>
    <row r="3803" spans="1:14" ht="45" customHeight="1" x14ac:dyDescent="0.25">
      <c r="A3803" t="s">
        <v>29092</v>
      </c>
      <c r="B3803">
        <v>1380</v>
      </c>
      <c r="C3803" s="6" t="s">
        <v>35984</v>
      </c>
      <c r="D3803" s="6" t="s">
        <v>35985</v>
      </c>
      <c r="E3803" s="6" t="s">
        <v>4718</v>
      </c>
      <c r="F3803" s="6" t="s">
        <v>4718</v>
      </c>
      <c r="G3803" s="6" t="s">
        <v>4718</v>
      </c>
      <c r="H3803" s="6" t="s">
        <v>4718</v>
      </c>
      <c r="I3803" s="6" t="s">
        <v>4718</v>
      </c>
      <c r="J3803" s="6" t="s">
        <v>4718</v>
      </c>
      <c r="K3803" s="4">
        <v>10.0547210490864</v>
      </c>
      <c r="L3803" s="4">
        <v>0</v>
      </c>
      <c r="M3803" s="4">
        <v>0</v>
      </c>
      <c r="N3803" s="4">
        <v>0</v>
      </c>
    </row>
    <row r="3804" spans="1:14" ht="45" customHeight="1" x14ac:dyDescent="0.25">
      <c r="A3804" t="s">
        <v>29093</v>
      </c>
      <c r="B3804">
        <v>594</v>
      </c>
      <c r="C3804" s="6" t="s">
        <v>35986</v>
      </c>
      <c r="D3804" s="6" t="s">
        <v>35987</v>
      </c>
      <c r="E3804" s="6" t="s">
        <v>4718</v>
      </c>
      <c r="F3804" s="6" t="s">
        <v>4718</v>
      </c>
      <c r="G3804" s="6" t="s">
        <v>4718</v>
      </c>
      <c r="H3804" s="6" t="s">
        <v>4718</v>
      </c>
      <c r="I3804" s="6" t="s">
        <v>4718</v>
      </c>
      <c r="J3804" s="6" t="s">
        <v>4718</v>
      </c>
      <c r="K3804" s="4">
        <v>10.033260877844</v>
      </c>
      <c r="L3804" s="4">
        <v>0</v>
      </c>
      <c r="M3804" s="4">
        <v>0</v>
      </c>
      <c r="N3804" s="4">
        <v>0</v>
      </c>
    </row>
    <row r="3805" spans="1:14" ht="45" customHeight="1" x14ac:dyDescent="0.25">
      <c r="A3805" t="s">
        <v>29094</v>
      </c>
      <c r="B3805">
        <v>318</v>
      </c>
      <c r="C3805" s="6" t="s">
        <v>4752</v>
      </c>
      <c r="D3805" s="6" t="s">
        <v>4752</v>
      </c>
      <c r="E3805" s="6" t="s">
        <v>4752</v>
      </c>
      <c r="F3805" s="6" t="s">
        <v>4752</v>
      </c>
      <c r="G3805" s="6" t="s">
        <v>4752</v>
      </c>
      <c r="H3805" s="6" t="s">
        <v>4752</v>
      </c>
      <c r="I3805" s="6" t="s">
        <v>4752</v>
      </c>
      <c r="J3805" s="6" t="s">
        <v>4752</v>
      </c>
      <c r="K3805" s="4">
        <v>10.014895953128899</v>
      </c>
      <c r="L3805" s="4">
        <v>0</v>
      </c>
      <c r="M3805" s="4">
        <v>0</v>
      </c>
      <c r="N3805" s="4">
        <v>0</v>
      </c>
    </row>
    <row r="3806" spans="1:14" ht="45" customHeight="1" x14ac:dyDescent="0.25">
      <c r="A3806" t="s">
        <v>29095</v>
      </c>
      <c r="B3806">
        <v>1194</v>
      </c>
      <c r="C3806" s="6" t="s">
        <v>35988</v>
      </c>
      <c r="D3806" s="6" t="s">
        <v>35989</v>
      </c>
      <c r="E3806" s="6" t="s">
        <v>4718</v>
      </c>
      <c r="F3806" s="6" t="s">
        <v>4718</v>
      </c>
      <c r="G3806" s="6" t="s">
        <v>4718</v>
      </c>
      <c r="H3806" s="6" t="s">
        <v>35990</v>
      </c>
      <c r="I3806" s="6" t="s">
        <v>35384</v>
      </c>
      <c r="J3806" s="6" t="s">
        <v>4718</v>
      </c>
      <c r="K3806" s="4">
        <v>10.0100056685905</v>
      </c>
      <c r="L3806" s="4">
        <v>0</v>
      </c>
      <c r="M3806" s="4">
        <v>0.52923913935131195</v>
      </c>
      <c r="N3806" s="4">
        <v>0</v>
      </c>
    </row>
    <row r="3807" spans="1:14" ht="45" customHeight="1" x14ac:dyDescent="0.25">
      <c r="A3807" t="s">
        <v>29096</v>
      </c>
      <c r="B3807">
        <v>2196</v>
      </c>
      <c r="C3807" s="6" t="s">
        <v>4752</v>
      </c>
      <c r="D3807" s="6" t="s">
        <v>4752</v>
      </c>
      <c r="E3807" s="6" t="s">
        <v>4752</v>
      </c>
      <c r="F3807" s="6" t="s">
        <v>4752</v>
      </c>
      <c r="G3807" s="6" t="s">
        <v>4752</v>
      </c>
      <c r="H3807" s="6" t="s">
        <v>4752</v>
      </c>
      <c r="I3807" s="6" t="s">
        <v>4752</v>
      </c>
      <c r="J3807" s="6" t="s">
        <v>4752</v>
      </c>
      <c r="K3807" s="4">
        <v>9.9966148010603106</v>
      </c>
      <c r="L3807" s="4">
        <v>0</v>
      </c>
      <c r="M3807" s="4">
        <v>0</v>
      </c>
      <c r="N3807" s="4">
        <v>0</v>
      </c>
    </row>
    <row r="3808" spans="1:14" ht="45" customHeight="1" x14ac:dyDescent="0.25">
      <c r="A3808" t="s">
        <v>29097</v>
      </c>
      <c r="B3808">
        <v>981</v>
      </c>
      <c r="C3808" s="6" t="s">
        <v>35991</v>
      </c>
      <c r="D3808" s="6" t="s">
        <v>15836</v>
      </c>
      <c r="E3808" s="6" t="s">
        <v>15265</v>
      </c>
      <c r="F3808" s="6" t="s">
        <v>4718</v>
      </c>
      <c r="G3808" s="6" t="s">
        <v>15837</v>
      </c>
      <c r="H3808" s="6" t="s">
        <v>15838</v>
      </c>
      <c r="I3808" s="6" t="s">
        <v>6667</v>
      </c>
      <c r="J3808" s="6" t="s">
        <v>6903</v>
      </c>
      <c r="K3808" s="4">
        <v>9.9851603665392901</v>
      </c>
      <c r="L3808" s="4">
        <v>3.45996922459139</v>
      </c>
      <c r="M3808" s="4">
        <v>0</v>
      </c>
      <c r="N3808" s="4">
        <v>0</v>
      </c>
    </row>
    <row r="3809" spans="1:14" ht="45" customHeight="1" x14ac:dyDescent="0.25">
      <c r="A3809" t="s">
        <v>29098</v>
      </c>
      <c r="B3809">
        <v>1563</v>
      </c>
      <c r="C3809" s="6" t="s">
        <v>35992</v>
      </c>
      <c r="D3809" s="6" t="s">
        <v>10241</v>
      </c>
      <c r="E3809" s="6" t="s">
        <v>4718</v>
      </c>
      <c r="F3809" s="6" t="s">
        <v>4718</v>
      </c>
      <c r="G3809" s="6" t="s">
        <v>4718</v>
      </c>
      <c r="H3809" s="6" t="s">
        <v>35993</v>
      </c>
      <c r="I3809" s="6" t="s">
        <v>13716</v>
      </c>
      <c r="J3809" s="6" t="s">
        <v>4718</v>
      </c>
      <c r="K3809" s="4">
        <v>9.9847583225021008</v>
      </c>
      <c r="L3809" s="4">
        <v>1.3439870352582499</v>
      </c>
      <c r="M3809" s="4">
        <v>0</v>
      </c>
      <c r="N3809" s="4">
        <v>0</v>
      </c>
    </row>
    <row r="3810" spans="1:14" ht="45" customHeight="1" x14ac:dyDescent="0.25">
      <c r="A3810" t="s">
        <v>29099</v>
      </c>
      <c r="B3810">
        <v>1188</v>
      </c>
      <c r="C3810" s="6" t="s">
        <v>35994</v>
      </c>
      <c r="D3810" s="6" t="s">
        <v>35995</v>
      </c>
      <c r="E3810" s="6" t="s">
        <v>4718</v>
      </c>
      <c r="F3810" s="6" t="s">
        <v>4718</v>
      </c>
      <c r="G3810" s="6" t="s">
        <v>13512</v>
      </c>
      <c r="H3810" s="6" t="s">
        <v>13513</v>
      </c>
      <c r="I3810" s="6" t="s">
        <v>7749</v>
      </c>
      <c r="J3810" s="6" t="s">
        <v>4718</v>
      </c>
      <c r="K3810" s="4">
        <v>9.9802874305392493</v>
      </c>
      <c r="L3810" s="4">
        <v>0.39266871796804897</v>
      </c>
      <c r="M3810" s="4">
        <v>0.75022356662285405</v>
      </c>
      <c r="N3810" s="4">
        <v>0</v>
      </c>
    </row>
    <row r="3811" spans="1:14" ht="45" customHeight="1" x14ac:dyDescent="0.25">
      <c r="A3811" t="s">
        <v>29100</v>
      </c>
      <c r="B3811">
        <v>1191</v>
      </c>
      <c r="C3811" s="6" t="s">
        <v>35996</v>
      </c>
      <c r="D3811" s="6" t="s">
        <v>18653</v>
      </c>
      <c r="E3811" s="6" t="s">
        <v>4718</v>
      </c>
      <c r="F3811" s="6" t="s">
        <v>4718</v>
      </c>
      <c r="G3811" s="6" t="s">
        <v>4718</v>
      </c>
      <c r="H3811" s="6" t="s">
        <v>4718</v>
      </c>
      <c r="I3811" s="6" t="s">
        <v>4718</v>
      </c>
      <c r="J3811" s="6" t="s">
        <v>4718</v>
      </c>
      <c r="K3811" s="4">
        <v>9.9761149559144897</v>
      </c>
      <c r="L3811" s="4">
        <v>0</v>
      </c>
      <c r="M3811" s="4">
        <v>2.49645585903933</v>
      </c>
      <c r="N3811" s="4">
        <v>0</v>
      </c>
    </row>
    <row r="3812" spans="1:14" ht="45" customHeight="1" x14ac:dyDescent="0.25">
      <c r="A3812" t="s">
        <v>29101</v>
      </c>
      <c r="B3812">
        <v>1002</v>
      </c>
      <c r="C3812" s="6" t="s">
        <v>35997</v>
      </c>
      <c r="D3812" s="6" t="s">
        <v>35998</v>
      </c>
      <c r="E3812" s="6" t="s">
        <v>4718</v>
      </c>
      <c r="F3812" s="6" t="s">
        <v>4718</v>
      </c>
      <c r="G3812" s="6" t="s">
        <v>4718</v>
      </c>
      <c r="H3812" s="6" t="s">
        <v>6820</v>
      </c>
      <c r="I3812" s="6" t="s">
        <v>5463</v>
      </c>
      <c r="J3812" s="6" t="s">
        <v>6821</v>
      </c>
      <c r="K3812" s="4">
        <v>9.9752914633558305</v>
      </c>
      <c r="L3812" s="4">
        <v>0</v>
      </c>
      <c r="M3812" s="4">
        <v>0</v>
      </c>
      <c r="N3812" s="4">
        <v>0</v>
      </c>
    </row>
    <row r="3813" spans="1:14" ht="45" customHeight="1" x14ac:dyDescent="0.25">
      <c r="A3813" t="s">
        <v>29102</v>
      </c>
      <c r="B3813">
        <v>2043</v>
      </c>
      <c r="C3813" s="6" t="s">
        <v>35999</v>
      </c>
      <c r="D3813" s="6" t="s">
        <v>6481</v>
      </c>
      <c r="E3813" s="6" t="s">
        <v>4718</v>
      </c>
      <c r="F3813" s="6" t="s">
        <v>4718</v>
      </c>
      <c r="G3813" s="6" t="s">
        <v>4718</v>
      </c>
      <c r="H3813" s="6" t="s">
        <v>6483</v>
      </c>
      <c r="I3813" s="6" t="s">
        <v>4718</v>
      </c>
      <c r="J3813" s="6" t="s">
        <v>4718</v>
      </c>
      <c r="K3813" s="4">
        <v>9.9622021736718693</v>
      </c>
      <c r="L3813" s="4">
        <v>0.98945597655385098</v>
      </c>
      <c r="M3813" s="4">
        <v>0</v>
      </c>
      <c r="N3813" s="4">
        <v>0</v>
      </c>
    </row>
    <row r="3814" spans="1:14" ht="45" customHeight="1" x14ac:dyDescent="0.25">
      <c r="A3814" t="s">
        <v>29103</v>
      </c>
      <c r="B3814">
        <v>1086</v>
      </c>
      <c r="C3814" s="6" t="s">
        <v>36000</v>
      </c>
      <c r="D3814" s="6" t="s">
        <v>16963</v>
      </c>
      <c r="E3814" s="6" t="s">
        <v>4718</v>
      </c>
      <c r="F3814" s="6" t="s">
        <v>4718</v>
      </c>
      <c r="G3814" s="6" t="s">
        <v>4718</v>
      </c>
      <c r="H3814" s="6" t="s">
        <v>36001</v>
      </c>
      <c r="I3814" s="6" t="s">
        <v>4718</v>
      </c>
      <c r="J3814" s="6" t="s">
        <v>4718</v>
      </c>
      <c r="K3814" s="4">
        <v>9.9561538913889205</v>
      </c>
      <c r="L3814" s="4">
        <v>3.65116824497363</v>
      </c>
      <c r="M3814" s="4">
        <v>0</v>
      </c>
      <c r="N3814" s="4">
        <v>0</v>
      </c>
    </row>
    <row r="3815" spans="1:14" ht="45" customHeight="1" x14ac:dyDescent="0.25">
      <c r="A3815" t="s">
        <v>29104</v>
      </c>
      <c r="B3815">
        <v>648</v>
      </c>
      <c r="C3815" s="6" t="s">
        <v>36002</v>
      </c>
      <c r="D3815" s="6" t="s">
        <v>11089</v>
      </c>
      <c r="E3815" s="6" t="s">
        <v>4718</v>
      </c>
      <c r="F3815" s="6" t="s">
        <v>4718</v>
      </c>
      <c r="G3815" s="6" t="s">
        <v>4718</v>
      </c>
      <c r="H3815" s="6" t="s">
        <v>4718</v>
      </c>
      <c r="I3815" s="6" t="s">
        <v>4718</v>
      </c>
      <c r="J3815" s="6" t="s">
        <v>4718</v>
      </c>
      <c r="K3815" s="4">
        <v>9.9481014506924801</v>
      </c>
      <c r="L3815" s="4">
        <v>0</v>
      </c>
      <c r="M3815" s="4">
        <v>0</v>
      </c>
      <c r="N3815" s="4">
        <v>0</v>
      </c>
    </row>
    <row r="3816" spans="1:14" ht="45" customHeight="1" x14ac:dyDescent="0.25">
      <c r="A3816" t="s">
        <v>29105</v>
      </c>
      <c r="B3816">
        <v>660</v>
      </c>
      <c r="C3816" s="6" t="s">
        <v>36003</v>
      </c>
      <c r="D3816" s="6" t="s">
        <v>36004</v>
      </c>
      <c r="E3816" s="6" t="s">
        <v>4718</v>
      </c>
      <c r="F3816" s="6" t="s">
        <v>4718</v>
      </c>
      <c r="G3816" s="6" t="s">
        <v>4718</v>
      </c>
      <c r="H3816" s="6" t="s">
        <v>4718</v>
      </c>
      <c r="I3816" s="6" t="s">
        <v>4718</v>
      </c>
      <c r="J3816" s="6" t="s">
        <v>4718</v>
      </c>
      <c r="K3816" s="4">
        <v>9.9452240066444695</v>
      </c>
      <c r="L3816" s="4">
        <v>0</v>
      </c>
      <c r="M3816" s="4">
        <v>0</v>
      </c>
      <c r="N3816" s="4">
        <v>0</v>
      </c>
    </row>
    <row r="3817" spans="1:14" ht="45" customHeight="1" x14ac:dyDescent="0.25">
      <c r="A3817" t="s">
        <v>29106</v>
      </c>
      <c r="B3817">
        <v>450</v>
      </c>
      <c r="C3817" s="6" t="s">
        <v>4752</v>
      </c>
      <c r="D3817" s="6" t="s">
        <v>4752</v>
      </c>
      <c r="E3817" s="6" t="s">
        <v>4752</v>
      </c>
      <c r="F3817" s="6" t="s">
        <v>4752</v>
      </c>
      <c r="G3817" s="6" t="s">
        <v>4752</v>
      </c>
      <c r="H3817" s="6" t="s">
        <v>4752</v>
      </c>
      <c r="I3817" s="6" t="s">
        <v>4752</v>
      </c>
      <c r="J3817" s="6" t="s">
        <v>4752</v>
      </c>
      <c r="K3817" s="4">
        <v>9.9356193723969799</v>
      </c>
      <c r="L3817" s="4">
        <v>0</v>
      </c>
      <c r="M3817" s="4">
        <v>0</v>
      </c>
      <c r="N3817" s="4">
        <v>0</v>
      </c>
    </row>
    <row r="3818" spans="1:14" ht="45" customHeight="1" x14ac:dyDescent="0.25">
      <c r="A3818" t="s">
        <v>29107</v>
      </c>
      <c r="B3818">
        <v>489</v>
      </c>
      <c r="C3818" s="6" t="s">
        <v>36005</v>
      </c>
      <c r="D3818" s="6" t="s">
        <v>36006</v>
      </c>
      <c r="E3818" s="6" t="s">
        <v>4718</v>
      </c>
      <c r="F3818" s="6" t="s">
        <v>4718</v>
      </c>
      <c r="G3818" s="6" t="s">
        <v>4718</v>
      </c>
      <c r="H3818" s="6" t="s">
        <v>4718</v>
      </c>
      <c r="I3818" s="6" t="s">
        <v>4718</v>
      </c>
      <c r="J3818" s="6" t="s">
        <v>4718</v>
      </c>
      <c r="K3818" s="4">
        <v>9.9293101106655204</v>
      </c>
      <c r="L3818" s="4">
        <v>0</v>
      </c>
      <c r="M3818" s="4">
        <v>0</v>
      </c>
      <c r="N3818" s="4">
        <v>0</v>
      </c>
    </row>
    <row r="3819" spans="1:14" ht="45" customHeight="1" x14ac:dyDescent="0.25">
      <c r="A3819" t="s">
        <v>29108</v>
      </c>
      <c r="B3819">
        <v>750</v>
      </c>
      <c r="C3819" s="6" t="s">
        <v>4752</v>
      </c>
      <c r="D3819" s="6" t="s">
        <v>4752</v>
      </c>
      <c r="E3819" s="6" t="s">
        <v>4752</v>
      </c>
      <c r="F3819" s="6" t="s">
        <v>4752</v>
      </c>
      <c r="G3819" s="6" t="s">
        <v>4752</v>
      </c>
      <c r="H3819" s="6" t="s">
        <v>4752</v>
      </c>
      <c r="I3819" s="6" t="s">
        <v>4752</v>
      </c>
      <c r="J3819" s="6" t="s">
        <v>4752</v>
      </c>
      <c r="K3819" s="4">
        <v>9.9286480757240803</v>
      </c>
      <c r="L3819" s="4">
        <v>0</v>
      </c>
      <c r="M3819" s="4">
        <v>0</v>
      </c>
      <c r="N3819" s="4">
        <v>0</v>
      </c>
    </row>
    <row r="3820" spans="1:14" ht="45" customHeight="1" x14ac:dyDescent="0.25">
      <c r="A3820" t="s">
        <v>29109</v>
      </c>
      <c r="B3820">
        <v>543</v>
      </c>
      <c r="C3820" s="6" t="s">
        <v>36007</v>
      </c>
      <c r="D3820" s="6" t="s">
        <v>4718</v>
      </c>
      <c r="E3820" s="6" t="s">
        <v>4718</v>
      </c>
      <c r="F3820" s="6" t="s">
        <v>4718</v>
      </c>
      <c r="G3820" s="6" t="s">
        <v>4718</v>
      </c>
      <c r="H3820" s="6" t="s">
        <v>4718</v>
      </c>
      <c r="I3820" s="6" t="s">
        <v>4718</v>
      </c>
      <c r="J3820" s="6" t="s">
        <v>4718</v>
      </c>
      <c r="K3820" s="4">
        <v>9.9232922504993404</v>
      </c>
      <c r="L3820" s="4">
        <v>0</v>
      </c>
      <c r="M3820" s="4">
        <v>0</v>
      </c>
      <c r="N3820" s="4">
        <v>0</v>
      </c>
    </row>
    <row r="3821" spans="1:14" ht="45" customHeight="1" x14ac:dyDescent="0.25">
      <c r="A3821" t="s">
        <v>29110</v>
      </c>
      <c r="B3821">
        <v>459</v>
      </c>
      <c r="C3821" s="6" t="s">
        <v>36008</v>
      </c>
      <c r="D3821" s="6" t="s">
        <v>36009</v>
      </c>
      <c r="E3821" s="6" t="s">
        <v>4718</v>
      </c>
      <c r="F3821" s="6" t="s">
        <v>4718</v>
      </c>
      <c r="G3821" s="6" t="s">
        <v>4718</v>
      </c>
      <c r="H3821" s="6" t="s">
        <v>16798</v>
      </c>
      <c r="I3821" s="6" t="s">
        <v>7932</v>
      </c>
      <c r="J3821" s="6" t="s">
        <v>4718</v>
      </c>
      <c r="K3821" s="4">
        <v>9.9072498071573492</v>
      </c>
      <c r="L3821" s="4">
        <v>0</v>
      </c>
      <c r="M3821" s="4">
        <v>0</v>
      </c>
      <c r="N3821" s="4">
        <v>0</v>
      </c>
    </row>
    <row r="3822" spans="1:14" ht="45" customHeight="1" x14ac:dyDescent="0.25">
      <c r="A3822" t="s">
        <v>29111</v>
      </c>
      <c r="B3822">
        <v>1968</v>
      </c>
      <c r="C3822" s="6" t="s">
        <v>4752</v>
      </c>
      <c r="D3822" s="6" t="s">
        <v>4752</v>
      </c>
      <c r="E3822" s="6" t="s">
        <v>4752</v>
      </c>
      <c r="F3822" s="6" t="s">
        <v>4752</v>
      </c>
      <c r="G3822" s="6" t="s">
        <v>4752</v>
      </c>
      <c r="H3822" s="6" t="s">
        <v>4752</v>
      </c>
      <c r="I3822" s="6" t="s">
        <v>4752</v>
      </c>
      <c r="J3822" s="6" t="s">
        <v>4752</v>
      </c>
      <c r="K3822" s="4">
        <v>9.8962437888131092</v>
      </c>
      <c r="L3822" s="4">
        <v>0</v>
      </c>
      <c r="M3822" s="4">
        <v>0</v>
      </c>
      <c r="N3822" s="4">
        <v>0</v>
      </c>
    </row>
    <row r="3823" spans="1:14" ht="45" customHeight="1" x14ac:dyDescent="0.25">
      <c r="A3823" t="s">
        <v>29112</v>
      </c>
      <c r="B3823">
        <v>417</v>
      </c>
      <c r="C3823" s="6" t="s">
        <v>36010</v>
      </c>
      <c r="D3823" s="6" t="s">
        <v>34876</v>
      </c>
      <c r="E3823" s="6" t="s">
        <v>4718</v>
      </c>
      <c r="F3823" s="6" t="s">
        <v>4718</v>
      </c>
      <c r="G3823" s="6" t="s">
        <v>4718</v>
      </c>
      <c r="H3823" s="6" t="s">
        <v>4718</v>
      </c>
      <c r="I3823" s="6" t="s">
        <v>4718</v>
      </c>
      <c r="J3823" s="6" t="s">
        <v>4718</v>
      </c>
      <c r="K3823" s="4">
        <v>9.8808677323352807</v>
      </c>
      <c r="L3823" s="4">
        <v>0</v>
      </c>
      <c r="M3823" s="4">
        <v>0</v>
      </c>
      <c r="N3823" s="4">
        <v>0</v>
      </c>
    </row>
    <row r="3824" spans="1:14" ht="45" customHeight="1" x14ac:dyDescent="0.25">
      <c r="A3824" t="s">
        <v>29113</v>
      </c>
      <c r="B3824">
        <v>795</v>
      </c>
      <c r="C3824" s="6" t="s">
        <v>36011</v>
      </c>
      <c r="D3824" s="6" t="s">
        <v>31214</v>
      </c>
      <c r="E3824" s="6" t="s">
        <v>4718</v>
      </c>
      <c r="F3824" s="6" t="s">
        <v>4718</v>
      </c>
      <c r="G3824" s="6" t="s">
        <v>4718</v>
      </c>
      <c r="H3824" s="6" t="s">
        <v>6139</v>
      </c>
      <c r="I3824" s="6" t="s">
        <v>4718</v>
      </c>
      <c r="J3824" s="6" t="s">
        <v>4718</v>
      </c>
      <c r="K3824" s="4">
        <v>9.8784474525545107</v>
      </c>
      <c r="L3824" s="4">
        <v>0</v>
      </c>
      <c r="M3824" s="4">
        <v>3.9742863672041899</v>
      </c>
      <c r="N3824" s="4">
        <v>0</v>
      </c>
    </row>
    <row r="3825" spans="1:14" ht="45" customHeight="1" x14ac:dyDescent="0.25">
      <c r="A3825" t="s">
        <v>29114</v>
      </c>
      <c r="B3825">
        <v>1167</v>
      </c>
      <c r="C3825" s="6" t="s">
        <v>36012</v>
      </c>
      <c r="D3825" s="6" t="s">
        <v>18866</v>
      </c>
      <c r="E3825" s="6" t="s">
        <v>18867</v>
      </c>
      <c r="F3825" s="6" t="s">
        <v>4718</v>
      </c>
      <c r="G3825" s="6" t="s">
        <v>18869</v>
      </c>
      <c r="H3825" s="6" t="s">
        <v>18870</v>
      </c>
      <c r="I3825" s="6" t="s">
        <v>18871</v>
      </c>
      <c r="J3825" s="6" t="s">
        <v>4718</v>
      </c>
      <c r="K3825" s="4">
        <v>9.8670221654113792</v>
      </c>
      <c r="L3825" s="4">
        <v>0</v>
      </c>
      <c r="M3825" s="4">
        <v>0</v>
      </c>
      <c r="N3825" s="4">
        <v>0</v>
      </c>
    </row>
    <row r="3826" spans="1:14" ht="45" customHeight="1" x14ac:dyDescent="0.25">
      <c r="A3826" t="s">
        <v>29115</v>
      </c>
      <c r="B3826">
        <v>1860</v>
      </c>
      <c r="C3826" s="6" t="s">
        <v>36013</v>
      </c>
      <c r="D3826" s="6" t="s">
        <v>36014</v>
      </c>
      <c r="E3826" s="6" t="s">
        <v>4718</v>
      </c>
      <c r="F3826" s="6" t="s">
        <v>4718</v>
      </c>
      <c r="G3826" s="6" t="s">
        <v>8959</v>
      </c>
      <c r="H3826" s="6" t="s">
        <v>13074</v>
      </c>
      <c r="I3826" s="6" t="s">
        <v>13075</v>
      </c>
      <c r="J3826" s="6" t="s">
        <v>4718</v>
      </c>
      <c r="K3826" s="4">
        <v>9.8609009127836593</v>
      </c>
      <c r="L3826" s="4">
        <v>0</v>
      </c>
      <c r="M3826" s="4">
        <v>0</v>
      </c>
      <c r="N3826" s="4">
        <v>0</v>
      </c>
    </row>
    <row r="3827" spans="1:14" ht="45" customHeight="1" x14ac:dyDescent="0.25">
      <c r="A3827" t="s">
        <v>29116</v>
      </c>
      <c r="B3827">
        <v>411</v>
      </c>
      <c r="C3827" s="6" t="s">
        <v>34193</v>
      </c>
      <c r="D3827" s="6" t="s">
        <v>11277</v>
      </c>
      <c r="E3827" s="6" t="s">
        <v>11278</v>
      </c>
      <c r="F3827" s="6" t="s">
        <v>4718</v>
      </c>
      <c r="G3827" s="6" t="s">
        <v>11280</v>
      </c>
      <c r="H3827" s="6" t="s">
        <v>11281</v>
      </c>
      <c r="I3827" s="6" t="s">
        <v>4718</v>
      </c>
      <c r="J3827" s="6" t="s">
        <v>4718</v>
      </c>
      <c r="K3827" s="4">
        <v>9.8553320020813793</v>
      </c>
      <c r="L3827" s="4">
        <v>0</v>
      </c>
      <c r="M3827" s="4">
        <v>0</v>
      </c>
      <c r="N3827" s="4">
        <v>0</v>
      </c>
    </row>
    <row r="3828" spans="1:14" ht="45" customHeight="1" x14ac:dyDescent="0.25">
      <c r="A3828" t="s">
        <v>29117</v>
      </c>
      <c r="B3828">
        <v>471</v>
      </c>
      <c r="C3828" s="6" t="s">
        <v>36015</v>
      </c>
      <c r="D3828" s="6" t="s">
        <v>9973</v>
      </c>
      <c r="E3828" s="6" t="s">
        <v>9974</v>
      </c>
      <c r="F3828" s="6" t="s">
        <v>4718</v>
      </c>
      <c r="G3828" s="6" t="s">
        <v>9975</v>
      </c>
      <c r="H3828" s="6" t="s">
        <v>9976</v>
      </c>
      <c r="I3828" s="6" t="s">
        <v>4718</v>
      </c>
      <c r="J3828" s="6" t="s">
        <v>4718</v>
      </c>
      <c r="K3828" s="4">
        <v>9.8499519647209794</v>
      </c>
      <c r="L3828" s="4">
        <v>0</v>
      </c>
      <c r="M3828" s="4">
        <v>0</v>
      </c>
      <c r="N3828" s="4">
        <v>0</v>
      </c>
    </row>
    <row r="3829" spans="1:14" ht="45" customHeight="1" x14ac:dyDescent="0.25">
      <c r="A3829" t="s">
        <v>29118</v>
      </c>
      <c r="B3829">
        <v>621</v>
      </c>
      <c r="C3829" s="6" t="s">
        <v>4752</v>
      </c>
      <c r="D3829" s="6" t="s">
        <v>4752</v>
      </c>
      <c r="E3829" s="6" t="s">
        <v>4752</v>
      </c>
      <c r="F3829" s="6" t="s">
        <v>4752</v>
      </c>
      <c r="G3829" s="6" t="s">
        <v>4752</v>
      </c>
      <c r="H3829" s="6" t="s">
        <v>4752</v>
      </c>
      <c r="I3829" s="6" t="s">
        <v>4752</v>
      </c>
      <c r="J3829" s="6" t="s">
        <v>4752</v>
      </c>
      <c r="K3829" s="4">
        <v>9.8409784686241597</v>
      </c>
      <c r="L3829" s="4">
        <v>0</v>
      </c>
      <c r="M3829" s="4">
        <v>0</v>
      </c>
      <c r="N3829" s="4">
        <v>0</v>
      </c>
    </row>
    <row r="3830" spans="1:14" ht="45" customHeight="1" x14ac:dyDescent="0.25">
      <c r="A3830" t="s">
        <v>29119</v>
      </c>
      <c r="B3830">
        <v>1755</v>
      </c>
      <c r="C3830" s="6" t="s">
        <v>36016</v>
      </c>
      <c r="D3830" s="6" t="s">
        <v>30945</v>
      </c>
      <c r="E3830" s="6" t="s">
        <v>4718</v>
      </c>
      <c r="F3830" s="6" t="s">
        <v>4718</v>
      </c>
      <c r="G3830" s="6" t="s">
        <v>5267</v>
      </c>
      <c r="H3830" s="6" t="s">
        <v>32591</v>
      </c>
      <c r="I3830" s="6" t="s">
        <v>4718</v>
      </c>
      <c r="J3830" s="6" t="s">
        <v>4718</v>
      </c>
      <c r="K3830" s="4">
        <v>9.8352367444923701</v>
      </c>
      <c r="L3830" s="4">
        <v>0.483168464174145</v>
      </c>
      <c r="M3830" s="4">
        <v>0</v>
      </c>
      <c r="N3830" s="4">
        <v>0</v>
      </c>
    </row>
    <row r="3831" spans="1:14" ht="45" customHeight="1" x14ac:dyDescent="0.25">
      <c r="A3831" t="s">
        <v>29120</v>
      </c>
      <c r="B3831">
        <v>1290</v>
      </c>
      <c r="C3831" s="6" t="s">
        <v>36017</v>
      </c>
      <c r="D3831" s="6" t="s">
        <v>36018</v>
      </c>
      <c r="E3831" s="6" t="s">
        <v>4718</v>
      </c>
      <c r="F3831" s="6" t="s">
        <v>4718</v>
      </c>
      <c r="G3831" s="6" t="s">
        <v>4718</v>
      </c>
      <c r="H3831" s="6" t="s">
        <v>4718</v>
      </c>
      <c r="I3831" s="6" t="s">
        <v>4718</v>
      </c>
      <c r="J3831" s="6" t="s">
        <v>4718</v>
      </c>
      <c r="K3831" s="4">
        <v>9.8310347702698007</v>
      </c>
      <c r="L3831" s="4">
        <v>1.4657127218267201</v>
      </c>
      <c r="M3831" s="4">
        <v>0</v>
      </c>
      <c r="N3831" s="4">
        <v>0</v>
      </c>
    </row>
    <row r="3832" spans="1:14" ht="45" customHeight="1" x14ac:dyDescent="0.25">
      <c r="A3832" t="s">
        <v>29121</v>
      </c>
      <c r="B3832">
        <v>1008</v>
      </c>
      <c r="C3832" s="6" t="s">
        <v>36019</v>
      </c>
      <c r="D3832" s="6" t="s">
        <v>36020</v>
      </c>
      <c r="E3832" s="6" t="s">
        <v>4718</v>
      </c>
      <c r="F3832" s="6" t="s">
        <v>4718</v>
      </c>
      <c r="G3832" s="6" t="s">
        <v>4718</v>
      </c>
      <c r="H3832" s="6" t="s">
        <v>35574</v>
      </c>
      <c r="I3832" s="6" t="s">
        <v>4718</v>
      </c>
      <c r="J3832" s="6" t="s">
        <v>4718</v>
      </c>
      <c r="K3832" s="4">
        <v>9.8308652677732304</v>
      </c>
      <c r="L3832" s="4">
        <v>0.96391956663395295</v>
      </c>
      <c r="M3832" s="4">
        <v>0</v>
      </c>
      <c r="N3832" s="4">
        <v>0</v>
      </c>
    </row>
    <row r="3833" spans="1:14" ht="45" customHeight="1" x14ac:dyDescent="0.25">
      <c r="A3833" t="s">
        <v>29122</v>
      </c>
      <c r="B3833">
        <v>2517</v>
      </c>
      <c r="C3833" s="6" t="s">
        <v>36021</v>
      </c>
      <c r="D3833" s="6" t="s">
        <v>7857</v>
      </c>
      <c r="E3833" s="6" t="s">
        <v>4718</v>
      </c>
      <c r="F3833" s="6" t="s">
        <v>4718</v>
      </c>
      <c r="G3833" s="6" t="s">
        <v>4718</v>
      </c>
      <c r="H3833" s="6" t="s">
        <v>8577</v>
      </c>
      <c r="I3833" s="6" t="s">
        <v>4718</v>
      </c>
      <c r="J3833" s="6" t="s">
        <v>4718</v>
      </c>
      <c r="K3833" s="4">
        <v>9.8278952893362401</v>
      </c>
      <c r="L3833" s="4">
        <v>0.47294013534972201</v>
      </c>
      <c r="M3833" s="4">
        <v>0</v>
      </c>
      <c r="N3833" s="4">
        <v>0</v>
      </c>
    </row>
    <row r="3834" spans="1:14" ht="45" customHeight="1" x14ac:dyDescent="0.25">
      <c r="A3834" t="s">
        <v>29123</v>
      </c>
      <c r="B3834">
        <v>1155</v>
      </c>
      <c r="C3834" s="6" t="s">
        <v>36022</v>
      </c>
      <c r="D3834" s="6" t="s">
        <v>17402</v>
      </c>
      <c r="E3834" s="6" t="s">
        <v>36023</v>
      </c>
      <c r="F3834" s="6" t="s">
        <v>4718</v>
      </c>
      <c r="G3834" s="6" t="s">
        <v>4718</v>
      </c>
      <c r="H3834" s="6" t="s">
        <v>17403</v>
      </c>
      <c r="I3834" s="6" t="s">
        <v>5463</v>
      </c>
      <c r="J3834" s="6" t="s">
        <v>16042</v>
      </c>
      <c r="K3834" s="4">
        <v>9.8269380017793004</v>
      </c>
      <c r="L3834" s="4">
        <v>0</v>
      </c>
      <c r="M3834" s="4">
        <v>0.54710955184888799</v>
      </c>
      <c r="N3834" s="4">
        <v>0</v>
      </c>
    </row>
    <row r="3835" spans="1:14" ht="45" customHeight="1" x14ac:dyDescent="0.25">
      <c r="A3835" t="s">
        <v>29124</v>
      </c>
      <c r="B3835">
        <v>606</v>
      </c>
      <c r="C3835" s="6" t="s">
        <v>36024</v>
      </c>
      <c r="D3835" s="6" t="s">
        <v>31755</v>
      </c>
      <c r="E3835" s="6" t="s">
        <v>4718</v>
      </c>
      <c r="F3835" s="6" t="s">
        <v>4718</v>
      </c>
      <c r="G3835" s="6" t="s">
        <v>4718</v>
      </c>
      <c r="H3835" s="6" t="s">
        <v>31449</v>
      </c>
      <c r="I3835" s="6" t="s">
        <v>4718</v>
      </c>
      <c r="J3835" s="6" t="s">
        <v>4718</v>
      </c>
      <c r="K3835" s="4">
        <v>9.8140831974537299</v>
      </c>
      <c r="L3835" s="4">
        <v>0</v>
      </c>
      <c r="M3835" s="4">
        <v>0</v>
      </c>
      <c r="N3835" s="4">
        <v>0</v>
      </c>
    </row>
    <row r="3836" spans="1:14" ht="45" customHeight="1" x14ac:dyDescent="0.25">
      <c r="A3836" t="s">
        <v>29125</v>
      </c>
      <c r="B3836">
        <v>2091</v>
      </c>
      <c r="C3836" s="6" t="s">
        <v>36025</v>
      </c>
      <c r="D3836" s="6" t="s">
        <v>24328</v>
      </c>
      <c r="E3836" s="6" t="s">
        <v>4718</v>
      </c>
      <c r="F3836" s="6" t="s">
        <v>4718</v>
      </c>
      <c r="G3836" s="6" t="s">
        <v>4718</v>
      </c>
      <c r="H3836" s="6" t="s">
        <v>4718</v>
      </c>
      <c r="I3836" s="6" t="s">
        <v>4718</v>
      </c>
      <c r="J3836" s="6" t="s">
        <v>4718</v>
      </c>
      <c r="K3836" s="4">
        <v>9.8120744355725797</v>
      </c>
      <c r="L3836" s="4">
        <v>1.05437479771718</v>
      </c>
      <c r="M3836" s="4">
        <v>0</v>
      </c>
      <c r="N3836" s="4">
        <v>0</v>
      </c>
    </row>
    <row r="3837" spans="1:14" ht="45" customHeight="1" x14ac:dyDescent="0.25">
      <c r="A3837" t="s">
        <v>29126</v>
      </c>
      <c r="B3837">
        <v>1233</v>
      </c>
      <c r="C3837" s="6" t="s">
        <v>36026</v>
      </c>
      <c r="D3837" s="6" t="s">
        <v>33292</v>
      </c>
      <c r="E3837" s="6" t="s">
        <v>4718</v>
      </c>
      <c r="F3837" s="6" t="s">
        <v>4718</v>
      </c>
      <c r="G3837" s="6" t="s">
        <v>4718</v>
      </c>
      <c r="H3837" s="6" t="s">
        <v>36027</v>
      </c>
      <c r="I3837" s="6" t="s">
        <v>4718</v>
      </c>
      <c r="J3837" s="6" t="s">
        <v>4718</v>
      </c>
      <c r="K3837" s="4">
        <v>9.8115864771964603</v>
      </c>
      <c r="L3837" s="4">
        <v>0</v>
      </c>
      <c r="M3837" s="4">
        <v>0</v>
      </c>
      <c r="N3837" s="4">
        <v>0</v>
      </c>
    </row>
    <row r="3838" spans="1:14" ht="45" customHeight="1" x14ac:dyDescent="0.25">
      <c r="A3838" t="s">
        <v>29127</v>
      </c>
      <c r="B3838">
        <v>423</v>
      </c>
      <c r="C3838" s="6" t="s">
        <v>36028</v>
      </c>
      <c r="D3838" s="6" t="s">
        <v>12539</v>
      </c>
      <c r="E3838" s="6" t="s">
        <v>4718</v>
      </c>
      <c r="F3838" s="6" t="s">
        <v>4718</v>
      </c>
      <c r="G3838" s="6" t="s">
        <v>35860</v>
      </c>
      <c r="H3838" s="6" t="s">
        <v>36029</v>
      </c>
      <c r="I3838" s="6" t="s">
        <v>4718</v>
      </c>
      <c r="J3838" s="6" t="s">
        <v>4718</v>
      </c>
      <c r="K3838" s="4">
        <v>9.8052242941179806</v>
      </c>
      <c r="L3838" s="4">
        <v>2.4055621407819201</v>
      </c>
      <c r="M3838" s="4">
        <v>0</v>
      </c>
      <c r="N3838" s="4">
        <v>0</v>
      </c>
    </row>
    <row r="3839" spans="1:14" ht="45" customHeight="1" x14ac:dyDescent="0.25">
      <c r="A3839" t="s">
        <v>29128</v>
      </c>
      <c r="B3839">
        <v>1458</v>
      </c>
      <c r="C3839" s="6" t="s">
        <v>36030</v>
      </c>
      <c r="D3839" s="6" t="s">
        <v>36031</v>
      </c>
      <c r="E3839" s="6" t="s">
        <v>11486</v>
      </c>
      <c r="F3839" s="6" t="s">
        <v>4718</v>
      </c>
      <c r="G3839" s="6" t="s">
        <v>7527</v>
      </c>
      <c r="H3839" s="6" t="s">
        <v>11487</v>
      </c>
      <c r="I3839" s="6" t="s">
        <v>7529</v>
      </c>
      <c r="J3839" s="6" t="s">
        <v>4718</v>
      </c>
      <c r="K3839" s="4">
        <v>9.8047367891022006</v>
      </c>
      <c r="L3839" s="4">
        <v>0</v>
      </c>
      <c r="M3839" s="4">
        <v>1.8323487894244199</v>
      </c>
      <c r="N3839" s="4">
        <v>0</v>
      </c>
    </row>
    <row r="3840" spans="1:14" ht="45" customHeight="1" x14ac:dyDescent="0.25">
      <c r="A3840" t="s">
        <v>29129</v>
      </c>
      <c r="B3840">
        <v>255</v>
      </c>
      <c r="C3840" s="6" t="s">
        <v>35591</v>
      </c>
      <c r="D3840" s="6" t="s">
        <v>35155</v>
      </c>
      <c r="E3840" s="6" t="s">
        <v>35592</v>
      </c>
      <c r="F3840" s="6" t="s">
        <v>4718</v>
      </c>
      <c r="G3840" s="6" t="s">
        <v>33873</v>
      </c>
      <c r="H3840" s="6" t="s">
        <v>35593</v>
      </c>
      <c r="I3840" s="6" t="s">
        <v>4718</v>
      </c>
      <c r="J3840" s="6" t="s">
        <v>4718</v>
      </c>
      <c r="K3840" s="4">
        <v>9.7768143062536303</v>
      </c>
      <c r="L3840" s="4">
        <v>0</v>
      </c>
      <c r="M3840" s="4">
        <v>0</v>
      </c>
      <c r="N3840" s="4">
        <v>0</v>
      </c>
    </row>
    <row r="3841" spans="1:14" ht="45" customHeight="1" x14ac:dyDescent="0.25">
      <c r="A3841" t="s">
        <v>29130</v>
      </c>
      <c r="B3841">
        <v>807</v>
      </c>
      <c r="C3841" s="6" t="s">
        <v>35903</v>
      </c>
      <c r="D3841" s="6" t="s">
        <v>11409</v>
      </c>
      <c r="E3841" s="6" t="s">
        <v>4718</v>
      </c>
      <c r="F3841" s="6" t="s">
        <v>4718</v>
      </c>
      <c r="G3841" s="6" t="s">
        <v>4718</v>
      </c>
      <c r="H3841" s="6" t="s">
        <v>4718</v>
      </c>
      <c r="I3841" s="6" t="s">
        <v>4718</v>
      </c>
      <c r="J3841" s="6" t="s">
        <v>4718</v>
      </c>
      <c r="K3841" s="4">
        <v>9.7754883810732398</v>
      </c>
      <c r="L3841" s="4">
        <v>0</v>
      </c>
      <c r="M3841" s="4">
        <v>3.6843605057197499</v>
      </c>
      <c r="N3841" s="4">
        <v>0</v>
      </c>
    </row>
    <row r="3842" spans="1:14" ht="45" customHeight="1" x14ac:dyDescent="0.25">
      <c r="A3842" t="s">
        <v>29131</v>
      </c>
      <c r="B3842">
        <v>294</v>
      </c>
      <c r="C3842" s="6" t="s">
        <v>36032</v>
      </c>
      <c r="D3842" s="6" t="s">
        <v>36033</v>
      </c>
      <c r="E3842" s="6" t="s">
        <v>36034</v>
      </c>
      <c r="F3842" s="6" t="s">
        <v>4718</v>
      </c>
      <c r="G3842" s="6" t="s">
        <v>4718</v>
      </c>
      <c r="H3842" s="6" t="s">
        <v>36035</v>
      </c>
      <c r="I3842" s="6" t="s">
        <v>4718</v>
      </c>
      <c r="J3842" s="6" t="s">
        <v>4718</v>
      </c>
      <c r="K3842" s="4">
        <v>9.7716845895648206</v>
      </c>
      <c r="L3842" s="4">
        <v>0</v>
      </c>
      <c r="M3842" s="4">
        <v>0</v>
      </c>
      <c r="N3842" s="4">
        <v>0</v>
      </c>
    </row>
    <row r="3843" spans="1:14" ht="45" customHeight="1" x14ac:dyDescent="0.25">
      <c r="A3843" t="s">
        <v>29132</v>
      </c>
      <c r="B3843">
        <v>264</v>
      </c>
      <c r="C3843" s="6" t="s">
        <v>4752</v>
      </c>
      <c r="D3843" s="6" t="s">
        <v>4752</v>
      </c>
      <c r="E3843" s="6" t="s">
        <v>4752</v>
      </c>
      <c r="F3843" s="6" t="s">
        <v>4752</v>
      </c>
      <c r="G3843" s="6" t="s">
        <v>4752</v>
      </c>
      <c r="H3843" s="6" t="s">
        <v>4752</v>
      </c>
      <c r="I3843" s="6" t="s">
        <v>4752</v>
      </c>
      <c r="J3843" s="6" t="s">
        <v>4752</v>
      </c>
      <c r="K3843" s="4">
        <v>9.7675173273358595</v>
      </c>
      <c r="L3843" s="4">
        <v>0</v>
      </c>
      <c r="M3843" s="4">
        <v>1.26494532906288</v>
      </c>
      <c r="N3843" s="4">
        <v>0</v>
      </c>
    </row>
    <row r="3844" spans="1:14" ht="45" customHeight="1" x14ac:dyDescent="0.25">
      <c r="A3844" t="s">
        <v>29133</v>
      </c>
      <c r="B3844">
        <v>933</v>
      </c>
      <c r="C3844" s="6" t="s">
        <v>36036</v>
      </c>
      <c r="D3844" s="6" t="s">
        <v>36037</v>
      </c>
      <c r="E3844" s="6" t="s">
        <v>36038</v>
      </c>
      <c r="F3844" s="6" t="s">
        <v>4718</v>
      </c>
      <c r="G3844" s="6" t="s">
        <v>4718</v>
      </c>
      <c r="H3844" s="6" t="s">
        <v>10280</v>
      </c>
      <c r="I3844" s="6" t="s">
        <v>4718</v>
      </c>
      <c r="J3844" s="6" t="s">
        <v>4718</v>
      </c>
      <c r="K3844" s="4">
        <v>9.7659821322720806</v>
      </c>
      <c r="L3844" s="4">
        <v>0</v>
      </c>
      <c r="M3844" s="4">
        <v>0</v>
      </c>
      <c r="N3844" s="4">
        <v>0</v>
      </c>
    </row>
    <row r="3845" spans="1:14" ht="45" customHeight="1" x14ac:dyDescent="0.25">
      <c r="A3845" t="s">
        <v>29134</v>
      </c>
      <c r="B3845">
        <v>708</v>
      </c>
      <c r="C3845" s="6" t="s">
        <v>36039</v>
      </c>
      <c r="D3845" s="6" t="s">
        <v>9194</v>
      </c>
      <c r="E3845" s="6" t="s">
        <v>4718</v>
      </c>
      <c r="F3845" s="6" t="s">
        <v>4718</v>
      </c>
      <c r="G3845" s="6" t="s">
        <v>4718</v>
      </c>
      <c r="H3845" s="6" t="s">
        <v>11530</v>
      </c>
      <c r="I3845" s="6" t="s">
        <v>4718</v>
      </c>
      <c r="J3845" s="6" t="s">
        <v>11531</v>
      </c>
      <c r="K3845" s="4">
        <v>9.7650855517056598</v>
      </c>
      <c r="L3845" s="4">
        <v>0</v>
      </c>
      <c r="M3845" s="4">
        <v>0</v>
      </c>
      <c r="N3845" s="4">
        <v>0</v>
      </c>
    </row>
    <row r="3846" spans="1:14" ht="45" customHeight="1" x14ac:dyDescent="0.25">
      <c r="A3846" t="s">
        <v>29135</v>
      </c>
      <c r="B3846">
        <v>543</v>
      </c>
      <c r="C3846" s="6" t="s">
        <v>36040</v>
      </c>
      <c r="D3846" s="6" t="s">
        <v>5508</v>
      </c>
      <c r="E3846" s="6" t="s">
        <v>5509</v>
      </c>
      <c r="F3846" s="6" t="s">
        <v>5510</v>
      </c>
      <c r="G3846" s="6" t="s">
        <v>4718</v>
      </c>
      <c r="H3846" s="6" t="s">
        <v>5511</v>
      </c>
      <c r="I3846" s="6" t="s">
        <v>4718</v>
      </c>
      <c r="J3846" s="6" t="s">
        <v>4718</v>
      </c>
      <c r="K3846" s="4">
        <v>9.7598642367580499</v>
      </c>
      <c r="L3846" s="4">
        <v>5.9536031446427797</v>
      </c>
      <c r="M3846" s="4">
        <v>1.1637413119437701</v>
      </c>
      <c r="N3846" s="4">
        <v>0</v>
      </c>
    </row>
    <row r="3847" spans="1:14" ht="45" customHeight="1" x14ac:dyDescent="0.25">
      <c r="A3847" t="s">
        <v>29136</v>
      </c>
      <c r="B3847">
        <v>2571</v>
      </c>
      <c r="C3847" s="6" t="s">
        <v>36041</v>
      </c>
      <c r="D3847" s="6" t="s">
        <v>16646</v>
      </c>
      <c r="E3847" s="6" t="s">
        <v>4718</v>
      </c>
      <c r="F3847" s="6" t="s">
        <v>4718</v>
      </c>
      <c r="G3847" s="6" t="s">
        <v>4718</v>
      </c>
      <c r="H3847" s="6" t="s">
        <v>4718</v>
      </c>
      <c r="I3847" s="6" t="s">
        <v>4718</v>
      </c>
      <c r="J3847" s="6" t="s">
        <v>4718</v>
      </c>
      <c r="K3847" s="4">
        <v>9.7494315860951204</v>
      </c>
      <c r="L3847" s="4">
        <v>0.6596348927465</v>
      </c>
      <c r="M3847" s="4">
        <v>0</v>
      </c>
      <c r="N3847" s="4">
        <v>0</v>
      </c>
    </row>
    <row r="3848" spans="1:14" ht="45" customHeight="1" x14ac:dyDescent="0.25">
      <c r="A3848" t="s">
        <v>29137</v>
      </c>
      <c r="B3848">
        <v>246</v>
      </c>
      <c r="C3848" s="6" t="s">
        <v>36042</v>
      </c>
      <c r="D3848" s="6" t="s">
        <v>4838</v>
      </c>
      <c r="E3848" s="6" t="s">
        <v>4718</v>
      </c>
      <c r="F3848" s="6" t="s">
        <v>4718</v>
      </c>
      <c r="G3848" s="6" t="s">
        <v>4718</v>
      </c>
      <c r="H3848" s="6" t="s">
        <v>4839</v>
      </c>
      <c r="I3848" s="6" t="s">
        <v>4840</v>
      </c>
      <c r="J3848" s="6" t="s">
        <v>4718</v>
      </c>
      <c r="K3848" s="4">
        <v>9.7319622944852906</v>
      </c>
      <c r="L3848" s="4">
        <v>0</v>
      </c>
      <c r="M3848" s="4">
        <v>0</v>
      </c>
      <c r="N3848" s="4">
        <v>0</v>
      </c>
    </row>
    <row r="3849" spans="1:14" ht="45" customHeight="1" x14ac:dyDescent="0.25">
      <c r="A3849" t="s">
        <v>29138</v>
      </c>
      <c r="B3849">
        <v>327</v>
      </c>
      <c r="C3849" s="6" t="s">
        <v>4752</v>
      </c>
      <c r="D3849" s="6" t="s">
        <v>4752</v>
      </c>
      <c r="E3849" s="6" t="s">
        <v>4752</v>
      </c>
      <c r="F3849" s="6" t="s">
        <v>4752</v>
      </c>
      <c r="G3849" s="6" t="s">
        <v>4752</v>
      </c>
      <c r="H3849" s="6" t="s">
        <v>4752</v>
      </c>
      <c r="I3849" s="6" t="s">
        <v>4752</v>
      </c>
      <c r="J3849" s="6" t="s">
        <v>4752</v>
      </c>
      <c r="K3849" s="4">
        <v>9.7259818593409495</v>
      </c>
      <c r="L3849" s="4">
        <v>0</v>
      </c>
      <c r="M3849" s="4">
        <v>0</v>
      </c>
      <c r="N3849" s="4">
        <v>0</v>
      </c>
    </row>
    <row r="3850" spans="1:14" ht="45" customHeight="1" x14ac:dyDescent="0.25">
      <c r="A3850" t="s">
        <v>29139</v>
      </c>
      <c r="B3850">
        <v>705</v>
      </c>
      <c r="C3850" s="6" t="s">
        <v>36043</v>
      </c>
      <c r="D3850" s="6" t="s">
        <v>23924</v>
      </c>
      <c r="E3850" s="6" t="s">
        <v>4718</v>
      </c>
      <c r="F3850" s="6" t="s">
        <v>4718</v>
      </c>
      <c r="G3850" s="6" t="s">
        <v>4718</v>
      </c>
      <c r="H3850" s="6" t="s">
        <v>4718</v>
      </c>
      <c r="I3850" s="6" t="s">
        <v>4718</v>
      </c>
      <c r="J3850" s="6" t="s">
        <v>4718</v>
      </c>
      <c r="K3850" s="4">
        <v>9.7229584030132497</v>
      </c>
      <c r="L3850" s="4">
        <v>0</v>
      </c>
      <c r="M3850" s="4">
        <v>0</v>
      </c>
      <c r="N3850" s="4">
        <v>0</v>
      </c>
    </row>
    <row r="3851" spans="1:14" ht="45" customHeight="1" x14ac:dyDescent="0.25">
      <c r="A3851" t="s">
        <v>29140</v>
      </c>
      <c r="B3851">
        <v>189</v>
      </c>
      <c r="C3851" s="6" t="s">
        <v>4752</v>
      </c>
      <c r="D3851" s="6" t="s">
        <v>4752</v>
      </c>
      <c r="E3851" s="6" t="s">
        <v>4752</v>
      </c>
      <c r="F3851" s="6" t="s">
        <v>4752</v>
      </c>
      <c r="G3851" s="6" t="s">
        <v>4752</v>
      </c>
      <c r="H3851" s="6" t="s">
        <v>4752</v>
      </c>
      <c r="I3851" s="6" t="s">
        <v>4752</v>
      </c>
      <c r="J3851" s="6" t="s">
        <v>4752</v>
      </c>
      <c r="K3851" s="4">
        <v>9.7225382047138798</v>
      </c>
      <c r="L3851" s="4">
        <v>0</v>
      </c>
      <c r="M3851" s="4">
        <v>0</v>
      </c>
      <c r="N3851" s="4">
        <v>0</v>
      </c>
    </row>
    <row r="3852" spans="1:14" ht="45" customHeight="1" x14ac:dyDescent="0.25">
      <c r="A3852" t="s">
        <v>29141</v>
      </c>
      <c r="B3852">
        <v>3207</v>
      </c>
      <c r="C3852" s="6" t="s">
        <v>36044</v>
      </c>
      <c r="D3852" s="6" t="s">
        <v>10982</v>
      </c>
      <c r="E3852" s="6" t="s">
        <v>4718</v>
      </c>
      <c r="F3852" s="6" t="s">
        <v>4718</v>
      </c>
      <c r="G3852" s="6" t="s">
        <v>4718</v>
      </c>
      <c r="H3852" s="6" t="s">
        <v>4718</v>
      </c>
      <c r="I3852" s="6" t="s">
        <v>4718</v>
      </c>
      <c r="J3852" s="6" t="s">
        <v>4718</v>
      </c>
      <c r="K3852" s="4">
        <v>9.7212921058088799</v>
      </c>
      <c r="L3852" s="4">
        <v>0.40135271159038699</v>
      </c>
      <c r="M3852" s="4">
        <v>0</v>
      </c>
      <c r="N3852" s="4">
        <v>0</v>
      </c>
    </row>
    <row r="3853" spans="1:14" ht="45" customHeight="1" x14ac:dyDescent="0.25">
      <c r="A3853" t="s">
        <v>29142</v>
      </c>
      <c r="B3853">
        <v>1221</v>
      </c>
      <c r="C3853" s="6" t="s">
        <v>36045</v>
      </c>
      <c r="D3853" s="6" t="s">
        <v>36046</v>
      </c>
      <c r="E3853" s="6" t="s">
        <v>36047</v>
      </c>
      <c r="F3853" s="6" t="s">
        <v>4718</v>
      </c>
      <c r="G3853" s="6" t="s">
        <v>4718</v>
      </c>
      <c r="H3853" s="6" t="s">
        <v>36048</v>
      </c>
      <c r="I3853" s="6" t="s">
        <v>5117</v>
      </c>
      <c r="J3853" s="6" t="s">
        <v>4718</v>
      </c>
      <c r="K3853" s="4">
        <v>9.7196202246849897</v>
      </c>
      <c r="L3853" s="4">
        <v>0</v>
      </c>
      <c r="M3853" s="4">
        <v>0</v>
      </c>
      <c r="N3853" s="4">
        <v>0</v>
      </c>
    </row>
    <row r="3854" spans="1:14" ht="45" customHeight="1" x14ac:dyDescent="0.25">
      <c r="A3854" t="s">
        <v>29143</v>
      </c>
      <c r="B3854">
        <v>1044</v>
      </c>
      <c r="C3854" s="6" t="s">
        <v>36049</v>
      </c>
      <c r="D3854" s="6" t="s">
        <v>36050</v>
      </c>
      <c r="E3854" s="6" t="s">
        <v>4718</v>
      </c>
      <c r="F3854" s="6" t="s">
        <v>4718</v>
      </c>
      <c r="G3854" s="6" t="s">
        <v>4718</v>
      </c>
      <c r="H3854" s="6" t="s">
        <v>36051</v>
      </c>
      <c r="I3854" s="6" t="s">
        <v>4718</v>
      </c>
      <c r="J3854" s="6" t="s">
        <v>4718</v>
      </c>
      <c r="K3854" s="4">
        <v>9.7157279816920603</v>
      </c>
      <c r="L3854" s="4">
        <v>0</v>
      </c>
      <c r="M3854" s="4">
        <v>3.6316754734796901</v>
      </c>
      <c r="N3854" s="4">
        <v>0</v>
      </c>
    </row>
    <row r="3855" spans="1:14" ht="45" customHeight="1" x14ac:dyDescent="0.25">
      <c r="A3855" t="s">
        <v>29144</v>
      </c>
      <c r="B3855">
        <v>1494</v>
      </c>
      <c r="C3855" s="6" t="s">
        <v>36052</v>
      </c>
      <c r="D3855" s="6" t="s">
        <v>18622</v>
      </c>
      <c r="E3855" s="6" t="s">
        <v>18623</v>
      </c>
      <c r="F3855" s="6" t="s">
        <v>4718</v>
      </c>
      <c r="G3855" s="6" t="s">
        <v>35924</v>
      </c>
      <c r="H3855" s="6" t="s">
        <v>35925</v>
      </c>
      <c r="I3855" s="6" t="s">
        <v>5819</v>
      </c>
      <c r="J3855" s="6" t="s">
        <v>4718</v>
      </c>
      <c r="K3855" s="4">
        <v>9.7046378631549697</v>
      </c>
      <c r="L3855" s="4">
        <v>0</v>
      </c>
      <c r="M3855" s="4">
        <v>0</v>
      </c>
      <c r="N3855" s="4">
        <v>0</v>
      </c>
    </row>
    <row r="3856" spans="1:14" ht="45" customHeight="1" x14ac:dyDescent="0.25">
      <c r="A3856" t="s">
        <v>29145</v>
      </c>
      <c r="B3856">
        <v>474</v>
      </c>
      <c r="C3856" s="6" t="s">
        <v>36053</v>
      </c>
      <c r="D3856" s="6" t="s">
        <v>4718</v>
      </c>
      <c r="E3856" s="6" t="s">
        <v>4718</v>
      </c>
      <c r="F3856" s="6" t="s">
        <v>4718</v>
      </c>
      <c r="G3856" s="6" t="s">
        <v>4718</v>
      </c>
      <c r="H3856" s="6" t="s">
        <v>4718</v>
      </c>
      <c r="I3856" s="6" t="s">
        <v>4718</v>
      </c>
      <c r="J3856" s="6" t="s">
        <v>4718</v>
      </c>
      <c r="K3856" s="4">
        <v>9.6941457515684899</v>
      </c>
      <c r="L3856" s="4">
        <v>0</v>
      </c>
      <c r="M3856" s="4">
        <v>0</v>
      </c>
      <c r="N3856" s="4">
        <v>0</v>
      </c>
    </row>
    <row r="3857" spans="1:14" ht="45" customHeight="1" x14ac:dyDescent="0.25">
      <c r="A3857" t="s">
        <v>29146</v>
      </c>
      <c r="B3857">
        <v>1449</v>
      </c>
      <c r="C3857" s="6" t="s">
        <v>36054</v>
      </c>
      <c r="D3857" s="6" t="s">
        <v>31178</v>
      </c>
      <c r="E3857" s="6" t="s">
        <v>4718</v>
      </c>
      <c r="F3857" s="6" t="s">
        <v>4718</v>
      </c>
      <c r="G3857" s="6" t="s">
        <v>4718</v>
      </c>
      <c r="H3857" s="6" t="s">
        <v>4718</v>
      </c>
      <c r="I3857" s="6" t="s">
        <v>4718</v>
      </c>
      <c r="J3857" s="6" t="s">
        <v>4718</v>
      </c>
      <c r="K3857" s="4">
        <v>9.6933406407253795</v>
      </c>
      <c r="L3857" s="4">
        <v>3.3085708859657998</v>
      </c>
      <c r="M3857" s="4">
        <v>0</v>
      </c>
      <c r="N3857" s="4">
        <v>0</v>
      </c>
    </row>
    <row r="3858" spans="1:14" ht="45" customHeight="1" x14ac:dyDescent="0.25">
      <c r="A3858" t="s">
        <v>29147</v>
      </c>
      <c r="B3858">
        <v>2781</v>
      </c>
      <c r="C3858" s="6" t="s">
        <v>36055</v>
      </c>
      <c r="D3858" s="6" t="s">
        <v>33650</v>
      </c>
      <c r="E3858" s="6" t="s">
        <v>4718</v>
      </c>
      <c r="F3858" s="6" t="s">
        <v>4718</v>
      </c>
      <c r="G3858" s="6" t="s">
        <v>4718</v>
      </c>
      <c r="H3858" s="6" t="s">
        <v>33651</v>
      </c>
      <c r="I3858" s="6" t="s">
        <v>4718</v>
      </c>
      <c r="J3858" s="6" t="s">
        <v>4718</v>
      </c>
      <c r="K3858" s="4">
        <v>9.6920340732885499</v>
      </c>
      <c r="L3858" s="4">
        <v>0</v>
      </c>
      <c r="M3858" s="4">
        <v>0</v>
      </c>
      <c r="N3858" s="4">
        <v>0</v>
      </c>
    </row>
    <row r="3859" spans="1:14" ht="45" customHeight="1" x14ac:dyDescent="0.25">
      <c r="A3859" t="s">
        <v>29148</v>
      </c>
      <c r="B3859">
        <v>303</v>
      </c>
      <c r="C3859" s="6" t="s">
        <v>36056</v>
      </c>
      <c r="D3859" s="6" t="s">
        <v>36057</v>
      </c>
      <c r="E3859" s="6" t="s">
        <v>4718</v>
      </c>
      <c r="F3859" s="6" t="s">
        <v>4718</v>
      </c>
      <c r="G3859" s="6" t="s">
        <v>6901</v>
      </c>
      <c r="H3859" s="6" t="s">
        <v>6902</v>
      </c>
      <c r="I3859" s="6" t="s">
        <v>6667</v>
      </c>
      <c r="J3859" s="6" t="s">
        <v>6903</v>
      </c>
      <c r="K3859" s="4">
        <v>9.6901057203764402</v>
      </c>
      <c r="L3859" s="4">
        <v>0</v>
      </c>
      <c r="M3859" s="4">
        <v>0</v>
      </c>
      <c r="N3859" s="4">
        <v>0</v>
      </c>
    </row>
    <row r="3860" spans="1:14" ht="45" customHeight="1" x14ac:dyDescent="0.25">
      <c r="A3860" t="s">
        <v>29149</v>
      </c>
      <c r="B3860">
        <v>1029</v>
      </c>
      <c r="C3860" s="6" t="s">
        <v>36058</v>
      </c>
      <c r="D3860" s="6" t="s">
        <v>16080</v>
      </c>
      <c r="E3860" s="6" t="s">
        <v>16081</v>
      </c>
      <c r="F3860" s="6" t="s">
        <v>4718</v>
      </c>
      <c r="G3860" s="6" t="s">
        <v>4718</v>
      </c>
      <c r="H3860" s="6" t="s">
        <v>16083</v>
      </c>
      <c r="I3860" s="6" t="s">
        <v>4718</v>
      </c>
      <c r="J3860" s="6" t="s">
        <v>4718</v>
      </c>
      <c r="K3860" s="4">
        <v>9.6746316487960993</v>
      </c>
      <c r="L3860" s="4">
        <v>0</v>
      </c>
      <c r="M3860" s="4">
        <v>0</v>
      </c>
      <c r="N3860" s="4">
        <v>0</v>
      </c>
    </row>
    <row r="3861" spans="1:14" ht="45" customHeight="1" x14ac:dyDescent="0.25">
      <c r="A3861" t="s">
        <v>29150</v>
      </c>
      <c r="B3861">
        <v>3774</v>
      </c>
      <c r="C3861" s="6" t="s">
        <v>36059</v>
      </c>
      <c r="D3861" s="6" t="s">
        <v>36060</v>
      </c>
      <c r="E3861" s="6" t="s">
        <v>4718</v>
      </c>
      <c r="F3861" s="6" t="s">
        <v>4718</v>
      </c>
      <c r="G3861" s="6" t="s">
        <v>36061</v>
      </c>
      <c r="H3861" s="6" t="s">
        <v>36062</v>
      </c>
      <c r="I3861" s="6" t="s">
        <v>36063</v>
      </c>
      <c r="J3861" s="6" t="s">
        <v>4718</v>
      </c>
      <c r="K3861" s="4">
        <v>9.67401040772938</v>
      </c>
      <c r="L3861" s="4">
        <v>0</v>
      </c>
      <c r="M3861" s="4">
        <v>0</v>
      </c>
      <c r="N3861" s="4">
        <v>0</v>
      </c>
    </row>
    <row r="3862" spans="1:14" ht="45" customHeight="1" x14ac:dyDescent="0.25">
      <c r="A3862" t="s">
        <v>29151</v>
      </c>
      <c r="B3862">
        <v>774</v>
      </c>
      <c r="C3862" s="6" t="s">
        <v>36064</v>
      </c>
      <c r="D3862" s="6" t="s">
        <v>30973</v>
      </c>
      <c r="E3862" s="6" t="s">
        <v>36065</v>
      </c>
      <c r="F3862" s="6" t="s">
        <v>4718</v>
      </c>
      <c r="G3862" s="6" t="s">
        <v>4718</v>
      </c>
      <c r="H3862" s="6" t="s">
        <v>6614</v>
      </c>
      <c r="I3862" s="6" t="s">
        <v>6615</v>
      </c>
      <c r="J3862" s="6" t="s">
        <v>4718</v>
      </c>
      <c r="K3862" s="4">
        <v>9.6729966015382605</v>
      </c>
      <c r="L3862" s="4">
        <v>0</v>
      </c>
      <c r="M3862" s="4">
        <v>0</v>
      </c>
      <c r="N3862" s="4">
        <v>0</v>
      </c>
    </row>
    <row r="3863" spans="1:14" ht="45" customHeight="1" x14ac:dyDescent="0.25">
      <c r="A3863" t="s">
        <v>29152</v>
      </c>
      <c r="B3863">
        <v>297</v>
      </c>
      <c r="C3863" s="6" t="s">
        <v>36066</v>
      </c>
      <c r="D3863" s="6" t="s">
        <v>36067</v>
      </c>
      <c r="E3863" s="6" t="s">
        <v>4718</v>
      </c>
      <c r="F3863" s="6" t="s">
        <v>4718</v>
      </c>
      <c r="G3863" s="6" t="s">
        <v>4718</v>
      </c>
      <c r="H3863" s="6" t="s">
        <v>4718</v>
      </c>
      <c r="I3863" s="6" t="s">
        <v>4718</v>
      </c>
      <c r="J3863" s="6" t="s">
        <v>4718</v>
      </c>
      <c r="K3863" s="4">
        <v>9.6729807048217396</v>
      </c>
      <c r="L3863" s="4">
        <v>0</v>
      </c>
      <c r="M3863" s="4">
        <v>0</v>
      </c>
      <c r="N3863" s="4">
        <v>0</v>
      </c>
    </row>
    <row r="3864" spans="1:14" ht="45" customHeight="1" x14ac:dyDescent="0.25">
      <c r="A3864" t="s">
        <v>29153</v>
      </c>
      <c r="B3864">
        <v>918</v>
      </c>
      <c r="C3864" s="6" t="s">
        <v>36068</v>
      </c>
      <c r="D3864" s="6" t="s">
        <v>16679</v>
      </c>
      <c r="E3864" s="6" t="s">
        <v>4718</v>
      </c>
      <c r="F3864" s="6" t="s">
        <v>4718</v>
      </c>
      <c r="G3864" s="6" t="s">
        <v>4718</v>
      </c>
      <c r="H3864" s="6" t="s">
        <v>4718</v>
      </c>
      <c r="I3864" s="6" t="s">
        <v>4718</v>
      </c>
      <c r="J3864" s="6" t="s">
        <v>4718</v>
      </c>
      <c r="K3864" s="4">
        <v>9.6675785962787195</v>
      </c>
      <c r="L3864" s="4">
        <v>0</v>
      </c>
      <c r="M3864" s="4">
        <v>0</v>
      </c>
      <c r="N3864" s="4">
        <v>0</v>
      </c>
    </row>
    <row r="3865" spans="1:14" ht="45" customHeight="1" x14ac:dyDescent="0.25">
      <c r="A3865" t="s">
        <v>29154</v>
      </c>
      <c r="B3865">
        <v>558</v>
      </c>
      <c r="C3865" s="6" t="s">
        <v>36069</v>
      </c>
      <c r="D3865" s="6" t="s">
        <v>36070</v>
      </c>
      <c r="E3865" s="6" t="s">
        <v>16384</v>
      </c>
      <c r="F3865" s="6" t="s">
        <v>4718</v>
      </c>
      <c r="G3865" s="6" t="s">
        <v>4718</v>
      </c>
      <c r="H3865" s="6" t="s">
        <v>16386</v>
      </c>
      <c r="I3865" s="6" t="s">
        <v>4718</v>
      </c>
      <c r="J3865" s="6" t="s">
        <v>4718</v>
      </c>
      <c r="K3865" s="4">
        <v>9.6657344482430805</v>
      </c>
      <c r="L3865" s="4">
        <v>4.5980240200774798</v>
      </c>
      <c r="M3865" s="4">
        <v>0</v>
      </c>
      <c r="N3865" s="4">
        <v>0</v>
      </c>
    </row>
    <row r="3866" spans="1:14" ht="45" customHeight="1" x14ac:dyDescent="0.25">
      <c r="A3866" t="s">
        <v>29155</v>
      </c>
      <c r="B3866">
        <v>2859</v>
      </c>
      <c r="C3866" s="6" t="s">
        <v>36071</v>
      </c>
      <c r="D3866" s="6" t="s">
        <v>36072</v>
      </c>
      <c r="E3866" s="6" t="s">
        <v>4718</v>
      </c>
      <c r="F3866" s="6" t="s">
        <v>4718</v>
      </c>
      <c r="G3866" s="6" t="s">
        <v>4718</v>
      </c>
      <c r="H3866" s="6" t="s">
        <v>4718</v>
      </c>
      <c r="I3866" s="6" t="s">
        <v>4718</v>
      </c>
      <c r="J3866" s="6" t="s">
        <v>4718</v>
      </c>
      <c r="K3866" s="4">
        <v>9.6454575216232605</v>
      </c>
      <c r="L3866" s="4">
        <v>0</v>
      </c>
      <c r="M3866" s="4">
        <v>1.8091688678221201</v>
      </c>
      <c r="N3866" s="4">
        <v>0</v>
      </c>
    </row>
    <row r="3867" spans="1:14" ht="45" customHeight="1" x14ac:dyDescent="0.25">
      <c r="A3867" t="s">
        <v>29156</v>
      </c>
      <c r="B3867">
        <v>1488</v>
      </c>
      <c r="C3867" s="6" t="s">
        <v>36073</v>
      </c>
      <c r="D3867" s="6" t="s">
        <v>36074</v>
      </c>
      <c r="E3867" s="6" t="s">
        <v>4718</v>
      </c>
      <c r="F3867" s="6" t="s">
        <v>4718</v>
      </c>
      <c r="G3867" s="6" t="s">
        <v>4718</v>
      </c>
      <c r="H3867" s="6" t="s">
        <v>36075</v>
      </c>
      <c r="I3867" s="6" t="s">
        <v>4718</v>
      </c>
      <c r="J3867" s="6" t="s">
        <v>4718</v>
      </c>
      <c r="K3867" s="4">
        <v>9.6339213819772098</v>
      </c>
      <c r="L3867" s="4">
        <v>0</v>
      </c>
      <c r="M3867" s="4">
        <v>0</v>
      </c>
      <c r="N3867" s="4">
        <v>0</v>
      </c>
    </row>
    <row r="3868" spans="1:14" ht="45" customHeight="1" x14ac:dyDescent="0.25">
      <c r="A3868" t="s">
        <v>29157</v>
      </c>
      <c r="B3868">
        <v>933</v>
      </c>
      <c r="C3868" s="6" t="s">
        <v>33969</v>
      </c>
      <c r="D3868" s="6" t="s">
        <v>11480</v>
      </c>
      <c r="E3868" s="6" t="s">
        <v>4718</v>
      </c>
      <c r="F3868" s="6" t="s">
        <v>4718</v>
      </c>
      <c r="G3868" s="6" t="s">
        <v>4718</v>
      </c>
      <c r="H3868" s="6" t="s">
        <v>11481</v>
      </c>
      <c r="I3868" s="6" t="s">
        <v>5463</v>
      </c>
      <c r="J3868" s="6" t="s">
        <v>11482</v>
      </c>
      <c r="K3868" s="4">
        <v>9.6296354771390007</v>
      </c>
      <c r="L3868" s="4">
        <v>1.4541661815659199</v>
      </c>
      <c r="M3868" s="4">
        <v>0.35792665259657003</v>
      </c>
      <c r="N3868" s="4">
        <v>0</v>
      </c>
    </row>
    <row r="3869" spans="1:14" ht="45" customHeight="1" x14ac:dyDescent="0.25">
      <c r="A3869" t="s">
        <v>29158</v>
      </c>
      <c r="B3869">
        <v>750</v>
      </c>
      <c r="C3869" s="6" t="s">
        <v>36076</v>
      </c>
      <c r="D3869" s="6" t="s">
        <v>5265</v>
      </c>
      <c r="E3869" s="6" t="s">
        <v>4718</v>
      </c>
      <c r="F3869" s="6" t="s">
        <v>4718</v>
      </c>
      <c r="G3869" s="6" t="s">
        <v>4718</v>
      </c>
      <c r="H3869" s="6" t="s">
        <v>4718</v>
      </c>
      <c r="I3869" s="6" t="s">
        <v>4718</v>
      </c>
      <c r="J3869" s="6" t="s">
        <v>4718</v>
      </c>
      <c r="K3869" s="4">
        <v>9.6224024587001402</v>
      </c>
      <c r="L3869" s="4">
        <v>0</v>
      </c>
      <c r="M3869" s="4">
        <v>10.695187165775399</v>
      </c>
      <c r="N3869" s="4">
        <v>0</v>
      </c>
    </row>
    <row r="3870" spans="1:14" ht="45" customHeight="1" x14ac:dyDescent="0.25">
      <c r="A3870" t="s">
        <v>29159</v>
      </c>
      <c r="B3870">
        <v>570</v>
      </c>
      <c r="C3870" s="6" t="s">
        <v>36077</v>
      </c>
      <c r="D3870" s="6" t="s">
        <v>36078</v>
      </c>
      <c r="E3870" s="6" t="s">
        <v>17057</v>
      </c>
      <c r="F3870" s="6" t="s">
        <v>4718</v>
      </c>
      <c r="G3870" s="6" t="s">
        <v>4718</v>
      </c>
      <c r="H3870" s="6" t="s">
        <v>17058</v>
      </c>
      <c r="I3870" s="6" t="s">
        <v>4718</v>
      </c>
      <c r="J3870" s="6" t="s">
        <v>4718</v>
      </c>
      <c r="K3870" s="4">
        <v>9.6215861539144498</v>
      </c>
      <c r="L3870" s="4">
        <v>0</v>
      </c>
      <c r="M3870" s="4">
        <v>0</v>
      </c>
      <c r="N3870" s="4">
        <v>0</v>
      </c>
    </row>
    <row r="3871" spans="1:14" ht="45" customHeight="1" x14ac:dyDescent="0.25">
      <c r="A3871" t="s">
        <v>29160</v>
      </c>
      <c r="B3871">
        <v>996</v>
      </c>
      <c r="C3871" s="6" t="s">
        <v>36079</v>
      </c>
      <c r="D3871" s="6" t="s">
        <v>36080</v>
      </c>
      <c r="E3871" s="6" t="s">
        <v>36081</v>
      </c>
      <c r="F3871" s="6" t="s">
        <v>36082</v>
      </c>
      <c r="G3871" s="6" t="s">
        <v>36083</v>
      </c>
      <c r="H3871" s="6" t="s">
        <v>36084</v>
      </c>
      <c r="I3871" s="6" t="s">
        <v>8661</v>
      </c>
      <c r="J3871" s="6" t="s">
        <v>4718</v>
      </c>
      <c r="K3871" s="4">
        <v>9.6145181404198006</v>
      </c>
      <c r="L3871" s="4">
        <v>0</v>
      </c>
      <c r="M3871" s="4">
        <v>0</v>
      </c>
      <c r="N3871" s="4">
        <v>0</v>
      </c>
    </row>
    <row r="3872" spans="1:14" ht="45" customHeight="1" x14ac:dyDescent="0.25">
      <c r="A3872" t="s">
        <v>29161</v>
      </c>
      <c r="B3872">
        <v>468</v>
      </c>
      <c r="C3872" s="6" t="s">
        <v>15173</v>
      </c>
      <c r="D3872" s="6" t="s">
        <v>15174</v>
      </c>
      <c r="E3872" s="6" t="s">
        <v>5447</v>
      </c>
      <c r="F3872" s="6" t="s">
        <v>4718</v>
      </c>
      <c r="G3872" s="6" t="s">
        <v>7840</v>
      </c>
      <c r="H3872" s="6" t="s">
        <v>36085</v>
      </c>
      <c r="I3872" s="6" t="s">
        <v>5450</v>
      </c>
      <c r="J3872" s="6" t="s">
        <v>4718</v>
      </c>
      <c r="K3872" s="4">
        <v>9.6135129927481895</v>
      </c>
      <c r="L3872" s="4">
        <v>0</v>
      </c>
      <c r="M3872" s="4">
        <v>0.71355890357393104</v>
      </c>
      <c r="N3872" s="4">
        <v>0</v>
      </c>
    </row>
    <row r="3873" spans="1:14" ht="45" customHeight="1" x14ac:dyDescent="0.25">
      <c r="A3873" t="s">
        <v>29162</v>
      </c>
      <c r="B3873">
        <v>720</v>
      </c>
      <c r="C3873" s="6" t="s">
        <v>36086</v>
      </c>
      <c r="D3873" s="6" t="s">
        <v>14499</v>
      </c>
      <c r="E3873" s="6" t="s">
        <v>4718</v>
      </c>
      <c r="F3873" s="6" t="s">
        <v>4718</v>
      </c>
      <c r="G3873" s="6" t="s">
        <v>4718</v>
      </c>
      <c r="H3873" s="6" t="s">
        <v>36087</v>
      </c>
      <c r="I3873" s="6" t="s">
        <v>5721</v>
      </c>
      <c r="J3873" s="6" t="s">
        <v>25218</v>
      </c>
      <c r="K3873" s="4">
        <v>9.6084457326552108</v>
      </c>
      <c r="L3873" s="4">
        <v>0</v>
      </c>
      <c r="M3873" s="4">
        <v>0</v>
      </c>
      <c r="N3873" s="4">
        <v>0</v>
      </c>
    </row>
    <row r="3874" spans="1:14" ht="45" customHeight="1" x14ac:dyDescent="0.25">
      <c r="A3874" t="s">
        <v>29163</v>
      </c>
      <c r="B3874">
        <v>447</v>
      </c>
      <c r="C3874" s="6" t="s">
        <v>36088</v>
      </c>
      <c r="D3874" s="6" t="s">
        <v>15021</v>
      </c>
      <c r="E3874" s="6" t="s">
        <v>36089</v>
      </c>
      <c r="F3874" s="6" t="s">
        <v>4718</v>
      </c>
      <c r="G3874" s="6" t="s">
        <v>4718</v>
      </c>
      <c r="H3874" s="6" t="s">
        <v>36090</v>
      </c>
      <c r="I3874" s="6" t="s">
        <v>5078</v>
      </c>
      <c r="J3874" s="6" t="s">
        <v>4718</v>
      </c>
      <c r="K3874" s="4">
        <v>9.5848098977206604</v>
      </c>
      <c r="L3874" s="4">
        <v>0</v>
      </c>
      <c r="M3874" s="4">
        <v>0</v>
      </c>
      <c r="N3874" s="4">
        <v>0</v>
      </c>
    </row>
    <row r="3875" spans="1:14" ht="45" customHeight="1" x14ac:dyDescent="0.25">
      <c r="A3875" t="s">
        <v>29164</v>
      </c>
      <c r="B3875">
        <v>1479</v>
      </c>
      <c r="C3875" s="6" t="s">
        <v>36091</v>
      </c>
      <c r="D3875" s="6" t="s">
        <v>34010</v>
      </c>
      <c r="E3875" s="6" t="s">
        <v>4718</v>
      </c>
      <c r="F3875" s="6" t="s">
        <v>4718</v>
      </c>
      <c r="G3875" s="6" t="s">
        <v>30672</v>
      </c>
      <c r="H3875" s="6" t="s">
        <v>30673</v>
      </c>
      <c r="I3875" s="6" t="s">
        <v>24891</v>
      </c>
      <c r="J3875" s="6" t="s">
        <v>30674</v>
      </c>
      <c r="K3875" s="4">
        <v>9.5821283505382198</v>
      </c>
      <c r="L3875" s="4">
        <v>0.70182304355442005</v>
      </c>
      <c r="M3875" s="4">
        <v>0</v>
      </c>
      <c r="N3875" s="4">
        <v>0</v>
      </c>
    </row>
    <row r="3876" spans="1:14" ht="45" customHeight="1" x14ac:dyDescent="0.25">
      <c r="A3876" t="s">
        <v>29165</v>
      </c>
      <c r="B3876">
        <v>1254</v>
      </c>
      <c r="C3876" s="6" t="s">
        <v>36092</v>
      </c>
      <c r="D3876" s="6" t="s">
        <v>11610</v>
      </c>
      <c r="E3876" s="6" t="s">
        <v>4718</v>
      </c>
      <c r="F3876" s="6" t="s">
        <v>4718</v>
      </c>
      <c r="G3876" s="6" t="s">
        <v>4718</v>
      </c>
      <c r="H3876" s="6" t="s">
        <v>4718</v>
      </c>
      <c r="I3876" s="6" t="s">
        <v>4718</v>
      </c>
      <c r="J3876" s="6" t="s">
        <v>4718</v>
      </c>
      <c r="K3876" s="4">
        <v>9.58041735400821</v>
      </c>
      <c r="L3876" s="4">
        <v>0.81144560251256004</v>
      </c>
      <c r="M3876" s="4">
        <v>0</v>
      </c>
      <c r="N3876" s="4">
        <v>0</v>
      </c>
    </row>
    <row r="3877" spans="1:14" ht="45" customHeight="1" x14ac:dyDescent="0.25">
      <c r="A3877" t="s">
        <v>29166</v>
      </c>
      <c r="B3877">
        <v>402</v>
      </c>
      <c r="C3877" s="6" t="s">
        <v>4752</v>
      </c>
      <c r="D3877" s="6" t="s">
        <v>4752</v>
      </c>
      <c r="E3877" s="6" t="s">
        <v>4752</v>
      </c>
      <c r="F3877" s="6" t="s">
        <v>4752</v>
      </c>
      <c r="G3877" s="6" t="s">
        <v>4752</v>
      </c>
      <c r="H3877" s="6" t="s">
        <v>4752</v>
      </c>
      <c r="I3877" s="6" t="s">
        <v>4752</v>
      </c>
      <c r="J3877" s="6" t="s">
        <v>4752</v>
      </c>
      <c r="K3877" s="4">
        <v>9.5704115175441906</v>
      </c>
      <c r="L3877" s="4">
        <v>0</v>
      </c>
      <c r="M3877" s="4">
        <v>0</v>
      </c>
      <c r="N3877" s="4">
        <v>0</v>
      </c>
    </row>
    <row r="3878" spans="1:14" ht="45" customHeight="1" x14ac:dyDescent="0.25">
      <c r="A3878" t="s">
        <v>29167</v>
      </c>
      <c r="B3878">
        <v>2934</v>
      </c>
      <c r="C3878" s="6" t="s">
        <v>36093</v>
      </c>
      <c r="D3878" s="6" t="s">
        <v>35391</v>
      </c>
      <c r="E3878" s="6" t="s">
        <v>24861</v>
      </c>
      <c r="F3878" s="6" t="s">
        <v>4718</v>
      </c>
      <c r="G3878" s="6" t="s">
        <v>4718</v>
      </c>
      <c r="H3878" s="6" t="s">
        <v>36094</v>
      </c>
      <c r="I3878" s="6" t="s">
        <v>4718</v>
      </c>
      <c r="J3878" s="6" t="s">
        <v>4718</v>
      </c>
      <c r="K3878" s="4">
        <v>9.5400166707287593</v>
      </c>
      <c r="L3878" s="4">
        <v>0</v>
      </c>
      <c r="M3878" s="4">
        <v>1.07687718538764</v>
      </c>
      <c r="N3878" s="4">
        <v>0</v>
      </c>
    </row>
    <row r="3879" spans="1:14" ht="45" customHeight="1" x14ac:dyDescent="0.25">
      <c r="A3879" t="s">
        <v>29168</v>
      </c>
      <c r="B3879">
        <v>1212</v>
      </c>
      <c r="C3879" s="6" t="s">
        <v>36095</v>
      </c>
      <c r="D3879" s="6" t="s">
        <v>7161</v>
      </c>
      <c r="E3879" s="6" t="s">
        <v>7162</v>
      </c>
      <c r="F3879" s="6" t="s">
        <v>4718</v>
      </c>
      <c r="G3879" s="6" t="s">
        <v>25034</v>
      </c>
      <c r="H3879" s="6" t="s">
        <v>25035</v>
      </c>
      <c r="I3879" s="6" t="s">
        <v>25036</v>
      </c>
      <c r="J3879" s="6" t="s">
        <v>7166</v>
      </c>
      <c r="K3879" s="4">
        <v>9.5362716631764908</v>
      </c>
      <c r="L3879" s="4">
        <v>0</v>
      </c>
      <c r="M3879" s="4">
        <v>0.96998089405088395</v>
      </c>
      <c r="N3879" s="4">
        <v>0</v>
      </c>
    </row>
    <row r="3880" spans="1:14" ht="45" customHeight="1" x14ac:dyDescent="0.25">
      <c r="A3880" t="s">
        <v>29169</v>
      </c>
      <c r="B3880">
        <v>915</v>
      </c>
      <c r="C3880" s="6" t="s">
        <v>36096</v>
      </c>
      <c r="D3880" s="6" t="s">
        <v>34354</v>
      </c>
      <c r="E3880" s="6" t="s">
        <v>36097</v>
      </c>
      <c r="F3880" s="6" t="s">
        <v>4718</v>
      </c>
      <c r="G3880" s="6" t="s">
        <v>7696</v>
      </c>
      <c r="H3880" s="6" t="s">
        <v>7697</v>
      </c>
      <c r="I3880" s="6" t="s">
        <v>7698</v>
      </c>
      <c r="J3880" s="6" t="s">
        <v>4718</v>
      </c>
      <c r="K3880" s="4">
        <v>9.5304348821247409</v>
      </c>
      <c r="L3880" s="4">
        <v>0</v>
      </c>
      <c r="M3880" s="4">
        <v>0.69061369659613803</v>
      </c>
      <c r="N3880" s="4">
        <v>0</v>
      </c>
    </row>
    <row r="3881" spans="1:14" ht="45" customHeight="1" x14ac:dyDescent="0.25">
      <c r="A3881" t="s">
        <v>29170</v>
      </c>
      <c r="B3881">
        <v>807</v>
      </c>
      <c r="C3881" s="6" t="s">
        <v>36098</v>
      </c>
      <c r="D3881" s="6" t="s">
        <v>36099</v>
      </c>
      <c r="E3881" s="6" t="s">
        <v>4718</v>
      </c>
      <c r="F3881" s="6" t="s">
        <v>4718</v>
      </c>
      <c r="G3881" s="6" t="s">
        <v>4718</v>
      </c>
      <c r="H3881" s="6" t="s">
        <v>4718</v>
      </c>
      <c r="I3881" s="6" t="s">
        <v>4718</v>
      </c>
      <c r="J3881" s="6" t="s">
        <v>4718</v>
      </c>
      <c r="K3881" s="4">
        <v>9.5298170912281606</v>
      </c>
      <c r="L3881" s="4">
        <v>2.20658906408155</v>
      </c>
      <c r="M3881" s="4">
        <v>0</v>
      </c>
      <c r="N3881" s="4">
        <v>0</v>
      </c>
    </row>
    <row r="3882" spans="1:14" ht="45" customHeight="1" x14ac:dyDescent="0.25">
      <c r="A3882" t="s">
        <v>29171</v>
      </c>
      <c r="B3882">
        <v>1023</v>
      </c>
      <c r="C3882" s="6" t="s">
        <v>36100</v>
      </c>
      <c r="D3882" s="6" t="s">
        <v>36101</v>
      </c>
      <c r="E3882" s="6" t="s">
        <v>4718</v>
      </c>
      <c r="F3882" s="6" t="s">
        <v>4718</v>
      </c>
      <c r="G3882" s="6" t="s">
        <v>4718</v>
      </c>
      <c r="H3882" s="6" t="s">
        <v>36102</v>
      </c>
      <c r="I3882" s="6" t="s">
        <v>4718</v>
      </c>
      <c r="J3882" s="6" t="s">
        <v>4718</v>
      </c>
      <c r="K3882" s="4">
        <v>9.5294074018896797</v>
      </c>
      <c r="L3882" s="4">
        <v>0</v>
      </c>
      <c r="M3882" s="4">
        <v>0</v>
      </c>
      <c r="N3882" s="4">
        <v>0</v>
      </c>
    </row>
    <row r="3883" spans="1:14" ht="45" customHeight="1" x14ac:dyDescent="0.25">
      <c r="A3883" t="s">
        <v>29172</v>
      </c>
      <c r="B3883">
        <v>1725</v>
      </c>
      <c r="C3883" s="6" t="s">
        <v>36103</v>
      </c>
      <c r="D3883" s="6" t="s">
        <v>6624</v>
      </c>
      <c r="E3883" s="6" t="s">
        <v>4718</v>
      </c>
      <c r="F3883" s="6" t="s">
        <v>4718</v>
      </c>
      <c r="G3883" s="6" t="s">
        <v>4718</v>
      </c>
      <c r="H3883" s="6" t="s">
        <v>10626</v>
      </c>
      <c r="I3883" s="6" t="s">
        <v>4718</v>
      </c>
      <c r="J3883" s="6" t="s">
        <v>5129</v>
      </c>
      <c r="K3883" s="4">
        <v>9.5241236663335194</v>
      </c>
      <c r="L3883" s="4">
        <v>0.520853679180176</v>
      </c>
      <c r="M3883" s="4">
        <v>0</v>
      </c>
      <c r="N3883" s="4">
        <v>0</v>
      </c>
    </row>
    <row r="3884" spans="1:14" ht="45" customHeight="1" x14ac:dyDescent="0.25">
      <c r="A3884" t="s">
        <v>29173</v>
      </c>
      <c r="B3884">
        <v>1443</v>
      </c>
      <c r="C3884" s="6" t="s">
        <v>36104</v>
      </c>
      <c r="D3884" s="6" t="s">
        <v>5265</v>
      </c>
      <c r="E3884" s="6" t="s">
        <v>4718</v>
      </c>
      <c r="F3884" s="6" t="s">
        <v>4718</v>
      </c>
      <c r="G3884" s="6" t="s">
        <v>4718</v>
      </c>
      <c r="H3884" s="6" t="s">
        <v>4718</v>
      </c>
      <c r="I3884" s="6" t="s">
        <v>4718</v>
      </c>
      <c r="J3884" s="6" t="s">
        <v>4718</v>
      </c>
      <c r="K3884" s="4">
        <v>9.5079392409570804</v>
      </c>
      <c r="L3884" s="4">
        <v>1.26553285436799</v>
      </c>
      <c r="M3884" s="4">
        <v>0</v>
      </c>
      <c r="N3884" s="4">
        <v>0</v>
      </c>
    </row>
    <row r="3885" spans="1:14" ht="45" customHeight="1" x14ac:dyDescent="0.25">
      <c r="A3885" t="s">
        <v>29174</v>
      </c>
      <c r="B3885">
        <v>1365</v>
      </c>
      <c r="C3885" s="6" t="s">
        <v>36105</v>
      </c>
      <c r="D3885" s="6" t="s">
        <v>4718</v>
      </c>
      <c r="E3885" s="6" t="s">
        <v>4718</v>
      </c>
      <c r="F3885" s="6" t="s">
        <v>4718</v>
      </c>
      <c r="G3885" s="6" t="s">
        <v>4718</v>
      </c>
      <c r="H3885" s="6" t="s">
        <v>4718</v>
      </c>
      <c r="I3885" s="6" t="s">
        <v>4718</v>
      </c>
      <c r="J3885" s="6" t="s">
        <v>4718</v>
      </c>
      <c r="K3885" s="4">
        <v>9.5019164450577591</v>
      </c>
      <c r="L3885" s="4">
        <v>0</v>
      </c>
      <c r="M3885" s="4">
        <v>0</v>
      </c>
      <c r="N3885" s="4">
        <v>0</v>
      </c>
    </row>
    <row r="3886" spans="1:14" ht="45" customHeight="1" x14ac:dyDescent="0.25">
      <c r="A3886" t="s">
        <v>29175</v>
      </c>
      <c r="B3886">
        <v>1137</v>
      </c>
      <c r="C3886" s="6" t="s">
        <v>36106</v>
      </c>
      <c r="D3886" s="6" t="s">
        <v>36107</v>
      </c>
      <c r="E3886" s="6" t="s">
        <v>4718</v>
      </c>
      <c r="F3886" s="6" t="s">
        <v>4718</v>
      </c>
      <c r="G3886" s="6" t="s">
        <v>4718</v>
      </c>
      <c r="H3886" s="6" t="s">
        <v>36108</v>
      </c>
      <c r="I3886" s="6" t="s">
        <v>4718</v>
      </c>
      <c r="J3886" s="6" t="s">
        <v>4718</v>
      </c>
      <c r="K3886" s="4">
        <v>9.4978825711476897</v>
      </c>
      <c r="L3886" s="4">
        <v>2.3249303512409001</v>
      </c>
      <c r="M3886" s="4">
        <v>11.1154183357162</v>
      </c>
      <c r="N3886" s="4">
        <v>0</v>
      </c>
    </row>
    <row r="3887" spans="1:14" ht="45" customHeight="1" x14ac:dyDescent="0.25">
      <c r="A3887" t="s">
        <v>29176</v>
      </c>
      <c r="B3887">
        <v>669</v>
      </c>
      <c r="C3887" s="6" t="s">
        <v>4752</v>
      </c>
      <c r="D3887" s="6" t="s">
        <v>4752</v>
      </c>
      <c r="E3887" s="6" t="s">
        <v>4752</v>
      </c>
      <c r="F3887" s="6" t="s">
        <v>4752</v>
      </c>
      <c r="G3887" s="6" t="s">
        <v>4752</v>
      </c>
      <c r="H3887" s="6" t="s">
        <v>4752</v>
      </c>
      <c r="I3887" s="6" t="s">
        <v>4752</v>
      </c>
      <c r="J3887" s="6" t="s">
        <v>4752</v>
      </c>
      <c r="K3887" s="4">
        <v>9.4978119691074792</v>
      </c>
      <c r="L3887" s="4">
        <v>0</v>
      </c>
      <c r="M3887" s="4">
        <v>0</v>
      </c>
      <c r="N3887" s="4">
        <v>0</v>
      </c>
    </row>
    <row r="3888" spans="1:14" ht="45" customHeight="1" x14ac:dyDescent="0.25">
      <c r="A3888" t="s">
        <v>29177</v>
      </c>
      <c r="B3888">
        <v>552</v>
      </c>
      <c r="C3888" s="6" t="s">
        <v>36109</v>
      </c>
      <c r="D3888" s="6" t="s">
        <v>4718</v>
      </c>
      <c r="E3888" s="6" t="s">
        <v>4718</v>
      </c>
      <c r="F3888" s="6" t="s">
        <v>4718</v>
      </c>
      <c r="G3888" s="6" t="s">
        <v>4718</v>
      </c>
      <c r="H3888" s="6" t="s">
        <v>4718</v>
      </c>
      <c r="I3888" s="6" t="s">
        <v>4718</v>
      </c>
      <c r="J3888" s="6" t="s">
        <v>4718</v>
      </c>
      <c r="K3888" s="4">
        <v>9.4942877089629594</v>
      </c>
      <c r="L3888" s="4">
        <v>0</v>
      </c>
      <c r="M3888" s="4">
        <v>1.1447672688142501</v>
      </c>
      <c r="N3888" s="4">
        <v>0</v>
      </c>
    </row>
    <row r="3889" spans="1:14" ht="45" customHeight="1" x14ac:dyDescent="0.25">
      <c r="A3889" t="s">
        <v>29178</v>
      </c>
      <c r="B3889">
        <v>768</v>
      </c>
      <c r="C3889" s="6" t="s">
        <v>36110</v>
      </c>
      <c r="D3889" s="6" t="s">
        <v>8499</v>
      </c>
      <c r="E3889" s="6" t="s">
        <v>4718</v>
      </c>
      <c r="F3889" s="6" t="s">
        <v>4718</v>
      </c>
      <c r="G3889" s="6" t="s">
        <v>4718</v>
      </c>
      <c r="H3889" s="6" t="s">
        <v>4718</v>
      </c>
      <c r="I3889" s="6" t="s">
        <v>4718</v>
      </c>
      <c r="J3889" s="6" t="s">
        <v>4718</v>
      </c>
      <c r="K3889" s="4">
        <v>9.4906042622201898</v>
      </c>
      <c r="L3889" s="4">
        <v>0</v>
      </c>
      <c r="M3889" s="4">
        <v>0</v>
      </c>
      <c r="N3889" s="4">
        <v>0</v>
      </c>
    </row>
    <row r="3890" spans="1:14" ht="45" customHeight="1" x14ac:dyDescent="0.25">
      <c r="A3890" t="s">
        <v>29179</v>
      </c>
      <c r="B3890">
        <v>852</v>
      </c>
      <c r="C3890" s="6" t="s">
        <v>36111</v>
      </c>
      <c r="D3890" s="6" t="s">
        <v>34870</v>
      </c>
      <c r="E3890" s="6" t="s">
        <v>4718</v>
      </c>
      <c r="F3890" s="6" t="s">
        <v>4718</v>
      </c>
      <c r="G3890" s="6" t="s">
        <v>4718</v>
      </c>
      <c r="H3890" s="6" t="s">
        <v>4718</v>
      </c>
      <c r="I3890" s="6" t="s">
        <v>4718</v>
      </c>
      <c r="J3890" s="6" t="s">
        <v>4718</v>
      </c>
      <c r="K3890" s="4">
        <v>9.4884541816106207</v>
      </c>
      <c r="L3890" s="4">
        <v>0</v>
      </c>
      <c r="M3890" s="4">
        <v>0</v>
      </c>
      <c r="N3890" s="4">
        <v>0</v>
      </c>
    </row>
    <row r="3891" spans="1:14" ht="45" customHeight="1" x14ac:dyDescent="0.25">
      <c r="A3891" t="s">
        <v>29180</v>
      </c>
      <c r="B3891">
        <v>1152</v>
      </c>
      <c r="C3891" s="6" t="s">
        <v>36112</v>
      </c>
      <c r="D3891" s="6" t="s">
        <v>12429</v>
      </c>
      <c r="E3891" s="6" t="s">
        <v>4718</v>
      </c>
      <c r="F3891" s="6" t="s">
        <v>4718</v>
      </c>
      <c r="G3891" s="6" t="s">
        <v>4718</v>
      </c>
      <c r="H3891" s="6" t="s">
        <v>4718</v>
      </c>
      <c r="I3891" s="6" t="s">
        <v>4718</v>
      </c>
      <c r="J3891" s="6" t="s">
        <v>4718</v>
      </c>
      <c r="K3891" s="4">
        <v>9.4749999255391604</v>
      </c>
      <c r="L3891" s="4">
        <v>0</v>
      </c>
      <c r="M3891" s="4">
        <v>0</v>
      </c>
      <c r="N3891" s="4">
        <v>0</v>
      </c>
    </row>
    <row r="3892" spans="1:14" ht="45" customHeight="1" x14ac:dyDescent="0.25">
      <c r="A3892" t="s">
        <v>29181</v>
      </c>
      <c r="B3892">
        <v>411</v>
      </c>
      <c r="C3892" s="6" t="s">
        <v>4752</v>
      </c>
      <c r="D3892" s="6" t="s">
        <v>4752</v>
      </c>
      <c r="E3892" s="6" t="s">
        <v>4752</v>
      </c>
      <c r="F3892" s="6" t="s">
        <v>4752</v>
      </c>
      <c r="G3892" s="6" t="s">
        <v>4752</v>
      </c>
      <c r="H3892" s="6" t="s">
        <v>4752</v>
      </c>
      <c r="I3892" s="6" t="s">
        <v>4752</v>
      </c>
      <c r="J3892" s="6" t="s">
        <v>4752</v>
      </c>
      <c r="K3892" s="4">
        <v>9.4743987066622708</v>
      </c>
      <c r="L3892" s="4">
        <v>0</v>
      </c>
      <c r="M3892" s="4">
        <v>0</v>
      </c>
      <c r="N3892" s="4">
        <v>0</v>
      </c>
    </row>
    <row r="3893" spans="1:14" ht="45" customHeight="1" x14ac:dyDescent="0.25">
      <c r="A3893" t="s">
        <v>29182</v>
      </c>
      <c r="B3893">
        <v>690</v>
      </c>
      <c r="C3893" s="6" t="s">
        <v>36113</v>
      </c>
      <c r="D3893" s="6" t="s">
        <v>4718</v>
      </c>
      <c r="E3893" s="6" t="s">
        <v>4718</v>
      </c>
      <c r="F3893" s="6" t="s">
        <v>4718</v>
      </c>
      <c r="G3893" s="6" t="s">
        <v>4718</v>
      </c>
      <c r="H3893" s="6" t="s">
        <v>4718</v>
      </c>
      <c r="I3893" s="6" t="s">
        <v>4718</v>
      </c>
      <c r="J3893" s="6" t="s">
        <v>4718</v>
      </c>
      <c r="K3893" s="4">
        <v>9.4643221866248197</v>
      </c>
      <c r="L3893" s="4">
        <v>7.6680859139468902</v>
      </c>
      <c r="M3893" s="4">
        <v>0</v>
      </c>
      <c r="N3893" s="4">
        <v>0</v>
      </c>
    </row>
    <row r="3894" spans="1:14" ht="45" customHeight="1" x14ac:dyDescent="0.25">
      <c r="A3894" t="s">
        <v>29183</v>
      </c>
      <c r="B3894">
        <v>2544</v>
      </c>
      <c r="C3894" s="6" t="s">
        <v>36114</v>
      </c>
      <c r="D3894" s="6" t="s">
        <v>5265</v>
      </c>
      <c r="E3894" s="6" t="s">
        <v>4718</v>
      </c>
      <c r="F3894" s="6" t="s">
        <v>4718</v>
      </c>
      <c r="G3894" s="6" t="s">
        <v>4718</v>
      </c>
      <c r="H3894" s="6" t="s">
        <v>4718</v>
      </c>
      <c r="I3894" s="6" t="s">
        <v>4718</v>
      </c>
      <c r="J3894" s="6" t="s">
        <v>4718</v>
      </c>
      <c r="K3894" s="4">
        <v>9.4595902083743102</v>
      </c>
      <c r="L3894" s="4">
        <v>1.07216748213663</v>
      </c>
      <c r="M3894" s="4">
        <v>0</v>
      </c>
      <c r="N3894" s="4">
        <v>0</v>
      </c>
    </row>
    <row r="3895" spans="1:14" ht="45" customHeight="1" x14ac:dyDescent="0.25">
      <c r="A3895" t="s">
        <v>29184</v>
      </c>
      <c r="B3895">
        <v>1086</v>
      </c>
      <c r="C3895" s="6" t="s">
        <v>36115</v>
      </c>
      <c r="D3895" s="6" t="s">
        <v>12180</v>
      </c>
      <c r="E3895" s="6" t="s">
        <v>4718</v>
      </c>
      <c r="F3895" s="6" t="s">
        <v>4718</v>
      </c>
      <c r="G3895" s="6" t="s">
        <v>24697</v>
      </c>
      <c r="H3895" s="6" t="s">
        <v>24698</v>
      </c>
      <c r="I3895" s="6" t="s">
        <v>4718</v>
      </c>
      <c r="J3895" s="6" t="s">
        <v>4718</v>
      </c>
      <c r="K3895" s="4">
        <v>9.4481232438330203</v>
      </c>
      <c r="L3895" s="4">
        <v>0</v>
      </c>
      <c r="M3895" s="4">
        <v>0</v>
      </c>
      <c r="N3895" s="4">
        <v>0</v>
      </c>
    </row>
    <row r="3896" spans="1:14" ht="45" customHeight="1" x14ac:dyDescent="0.25">
      <c r="A3896" t="s">
        <v>29185</v>
      </c>
      <c r="B3896">
        <v>309</v>
      </c>
      <c r="C3896" s="6" t="s">
        <v>36116</v>
      </c>
      <c r="D3896" s="6" t="s">
        <v>35513</v>
      </c>
      <c r="E3896" s="6" t="s">
        <v>4718</v>
      </c>
      <c r="F3896" s="6" t="s">
        <v>4718</v>
      </c>
      <c r="G3896" s="6" t="s">
        <v>4718</v>
      </c>
      <c r="H3896" s="6" t="s">
        <v>4718</v>
      </c>
      <c r="I3896" s="6" t="s">
        <v>4718</v>
      </c>
      <c r="J3896" s="6" t="s">
        <v>4718</v>
      </c>
      <c r="K3896" s="4">
        <v>9.44246025964053</v>
      </c>
      <c r="L3896" s="4">
        <v>0</v>
      </c>
      <c r="M3896" s="4">
        <v>2.8843546833267002</v>
      </c>
      <c r="N3896" s="4">
        <v>0</v>
      </c>
    </row>
    <row r="3897" spans="1:14" ht="45" customHeight="1" x14ac:dyDescent="0.25">
      <c r="A3897" t="s">
        <v>29186</v>
      </c>
      <c r="B3897">
        <v>1857</v>
      </c>
      <c r="C3897" s="6" t="s">
        <v>36117</v>
      </c>
      <c r="D3897" s="6" t="s">
        <v>32503</v>
      </c>
      <c r="E3897" s="6" t="s">
        <v>4718</v>
      </c>
      <c r="F3897" s="6" t="s">
        <v>4718</v>
      </c>
      <c r="G3897" s="6" t="s">
        <v>4718</v>
      </c>
      <c r="H3897" s="6" t="s">
        <v>4718</v>
      </c>
      <c r="I3897" s="6" t="s">
        <v>4718</v>
      </c>
      <c r="J3897" s="6" t="s">
        <v>4718</v>
      </c>
      <c r="K3897" s="4">
        <v>9.4417166896409004</v>
      </c>
      <c r="L3897" s="4">
        <v>0</v>
      </c>
      <c r="M3897" s="4">
        <v>0</v>
      </c>
      <c r="N3897" s="4">
        <v>0</v>
      </c>
    </row>
    <row r="3898" spans="1:14" ht="45" customHeight="1" x14ac:dyDescent="0.25">
      <c r="A3898" t="s">
        <v>29187</v>
      </c>
      <c r="B3898">
        <v>1863</v>
      </c>
      <c r="C3898" s="6" t="s">
        <v>36118</v>
      </c>
      <c r="D3898" s="6" t="s">
        <v>35367</v>
      </c>
      <c r="E3898" s="6" t="s">
        <v>4718</v>
      </c>
      <c r="F3898" s="6" t="s">
        <v>4718</v>
      </c>
      <c r="G3898" s="6" t="s">
        <v>25165</v>
      </c>
      <c r="H3898" s="6" t="s">
        <v>25166</v>
      </c>
      <c r="I3898" s="6" t="s">
        <v>25167</v>
      </c>
      <c r="J3898" s="6" t="s">
        <v>25168</v>
      </c>
      <c r="K3898" s="4">
        <v>9.4226224195088903</v>
      </c>
      <c r="L3898" s="4">
        <v>0</v>
      </c>
      <c r="M3898" s="4">
        <v>0</v>
      </c>
      <c r="N3898" s="4">
        <v>0</v>
      </c>
    </row>
    <row r="3899" spans="1:14" ht="45" customHeight="1" x14ac:dyDescent="0.25">
      <c r="A3899" t="s">
        <v>29188</v>
      </c>
      <c r="B3899">
        <v>384</v>
      </c>
      <c r="C3899" s="6" t="s">
        <v>36119</v>
      </c>
      <c r="D3899" s="6" t="s">
        <v>36120</v>
      </c>
      <c r="E3899" s="6" t="s">
        <v>4718</v>
      </c>
      <c r="F3899" s="6" t="s">
        <v>4718</v>
      </c>
      <c r="G3899" s="6" t="s">
        <v>4718</v>
      </c>
      <c r="H3899" s="6" t="s">
        <v>4718</v>
      </c>
      <c r="I3899" s="6" t="s">
        <v>4718</v>
      </c>
      <c r="J3899" s="6" t="s">
        <v>4718</v>
      </c>
      <c r="K3899" s="4">
        <v>9.4101012011965608</v>
      </c>
      <c r="L3899" s="4">
        <v>0</v>
      </c>
      <c r="M3899" s="4">
        <v>0</v>
      </c>
      <c r="N3899" s="4">
        <v>0</v>
      </c>
    </row>
    <row r="3900" spans="1:14" ht="45" customHeight="1" x14ac:dyDescent="0.25">
      <c r="A3900" t="s">
        <v>29189</v>
      </c>
      <c r="B3900">
        <v>1284</v>
      </c>
      <c r="C3900" s="6" t="s">
        <v>4752</v>
      </c>
      <c r="D3900" s="6" t="s">
        <v>4752</v>
      </c>
      <c r="E3900" s="6" t="s">
        <v>4752</v>
      </c>
      <c r="F3900" s="6" t="s">
        <v>4752</v>
      </c>
      <c r="G3900" s="6" t="s">
        <v>4752</v>
      </c>
      <c r="H3900" s="6" t="s">
        <v>4752</v>
      </c>
      <c r="I3900" s="6" t="s">
        <v>4752</v>
      </c>
      <c r="J3900" s="6" t="s">
        <v>4752</v>
      </c>
      <c r="K3900" s="4">
        <v>9.4076133639175996</v>
      </c>
      <c r="L3900" s="4">
        <v>3.51199965509741</v>
      </c>
      <c r="M3900" s="4">
        <v>0</v>
      </c>
      <c r="N3900" s="4">
        <v>0</v>
      </c>
    </row>
    <row r="3901" spans="1:14" ht="45" customHeight="1" x14ac:dyDescent="0.25">
      <c r="A3901" t="s">
        <v>29190</v>
      </c>
      <c r="B3901">
        <v>255</v>
      </c>
      <c r="C3901" s="6" t="s">
        <v>36121</v>
      </c>
      <c r="D3901" s="6" t="s">
        <v>36122</v>
      </c>
      <c r="E3901" s="6" t="s">
        <v>4718</v>
      </c>
      <c r="F3901" s="6" t="s">
        <v>4718</v>
      </c>
      <c r="G3901" s="6" t="s">
        <v>4718</v>
      </c>
      <c r="H3901" s="6" t="s">
        <v>24626</v>
      </c>
      <c r="I3901" s="6" t="s">
        <v>4718</v>
      </c>
      <c r="J3901" s="6" t="s">
        <v>4718</v>
      </c>
      <c r="K3901" s="4">
        <v>9.4062436011276098</v>
      </c>
      <c r="L3901" s="4">
        <v>0</v>
      </c>
      <c r="M3901" s="4">
        <v>0</v>
      </c>
      <c r="N3901" s="4">
        <v>0</v>
      </c>
    </row>
    <row r="3902" spans="1:14" ht="45" customHeight="1" x14ac:dyDescent="0.25">
      <c r="A3902" t="s">
        <v>29191</v>
      </c>
      <c r="B3902">
        <v>408</v>
      </c>
      <c r="C3902" s="6" t="s">
        <v>4752</v>
      </c>
      <c r="D3902" s="6" t="s">
        <v>4752</v>
      </c>
      <c r="E3902" s="6" t="s">
        <v>4752</v>
      </c>
      <c r="F3902" s="6" t="s">
        <v>4752</v>
      </c>
      <c r="G3902" s="6" t="s">
        <v>4752</v>
      </c>
      <c r="H3902" s="6" t="s">
        <v>4752</v>
      </c>
      <c r="I3902" s="6" t="s">
        <v>4752</v>
      </c>
      <c r="J3902" s="6" t="s">
        <v>4752</v>
      </c>
      <c r="K3902" s="4">
        <v>9.4027201147819603</v>
      </c>
      <c r="L3902" s="4">
        <v>0</v>
      </c>
      <c r="M3902" s="4">
        <v>0</v>
      </c>
      <c r="N3902" s="4">
        <v>0</v>
      </c>
    </row>
    <row r="3903" spans="1:14" ht="45" customHeight="1" x14ac:dyDescent="0.25">
      <c r="A3903" t="s">
        <v>29192</v>
      </c>
      <c r="B3903">
        <v>255</v>
      </c>
      <c r="C3903" s="6" t="s">
        <v>36123</v>
      </c>
      <c r="D3903" s="6" t="s">
        <v>4718</v>
      </c>
      <c r="E3903" s="6" t="s">
        <v>4718</v>
      </c>
      <c r="F3903" s="6" t="s">
        <v>4718</v>
      </c>
      <c r="G3903" s="6" t="s">
        <v>4718</v>
      </c>
      <c r="H3903" s="6" t="s">
        <v>4718</v>
      </c>
      <c r="I3903" s="6" t="s">
        <v>4718</v>
      </c>
      <c r="J3903" s="6" t="s">
        <v>4718</v>
      </c>
      <c r="K3903" s="4">
        <v>9.3797372302145199</v>
      </c>
      <c r="L3903" s="4">
        <v>0</v>
      </c>
      <c r="M3903" s="4">
        <v>0</v>
      </c>
      <c r="N3903" s="4">
        <v>0</v>
      </c>
    </row>
    <row r="3904" spans="1:14" ht="45" customHeight="1" x14ac:dyDescent="0.25">
      <c r="A3904" t="s">
        <v>29193</v>
      </c>
      <c r="B3904">
        <v>288</v>
      </c>
      <c r="C3904" s="6" t="s">
        <v>36124</v>
      </c>
      <c r="D3904" s="6" t="s">
        <v>5554</v>
      </c>
      <c r="E3904" s="6" t="s">
        <v>5555</v>
      </c>
      <c r="F3904" s="6" t="s">
        <v>4718</v>
      </c>
      <c r="G3904" s="6" t="s">
        <v>5556</v>
      </c>
      <c r="H3904" s="6" t="s">
        <v>5557</v>
      </c>
      <c r="I3904" s="6" t="s">
        <v>5558</v>
      </c>
      <c r="J3904" s="6" t="s">
        <v>4718</v>
      </c>
      <c r="K3904" s="4">
        <v>9.3641530390834795</v>
      </c>
      <c r="L3904" s="4">
        <v>0</v>
      </c>
      <c r="M3904" s="4">
        <v>0</v>
      </c>
      <c r="N3904" s="4">
        <v>0</v>
      </c>
    </row>
    <row r="3905" spans="1:14" ht="45" customHeight="1" x14ac:dyDescent="0.25">
      <c r="A3905" t="s">
        <v>29194</v>
      </c>
      <c r="B3905">
        <v>330</v>
      </c>
      <c r="C3905" s="6" t="s">
        <v>36125</v>
      </c>
      <c r="D3905" s="6" t="s">
        <v>12740</v>
      </c>
      <c r="E3905" s="6" t="s">
        <v>4718</v>
      </c>
      <c r="F3905" s="6" t="s">
        <v>4718</v>
      </c>
      <c r="G3905" s="6" t="s">
        <v>4718</v>
      </c>
      <c r="H3905" s="6" t="s">
        <v>4718</v>
      </c>
      <c r="I3905" s="6" t="s">
        <v>4718</v>
      </c>
      <c r="J3905" s="6" t="s">
        <v>4718</v>
      </c>
      <c r="K3905" s="4">
        <v>9.3617646405692092</v>
      </c>
      <c r="L3905" s="4">
        <v>0</v>
      </c>
      <c r="M3905" s="4">
        <v>0</v>
      </c>
      <c r="N3905" s="4">
        <v>0</v>
      </c>
    </row>
    <row r="3906" spans="1:14" ht="45" customHeight="1" x14ac:dyDescent="0.25">
      <c r="A3906" t="s">
        <v>29195</v>
      </c>
      <c r="B3906">
        <v>549</v>
      </c>
      <c r="C3906" s="6" t="s">
        <v>36126</v>
      </c>
      <c r="D3906" s="6" t="s">
        <v>8838</v>
      </c>
      <c r="E3906" s="6" t="s">
        <v>4718</v>
      </c>
      <c r="F3906" s="6" t="s">
        <v>4718</v>
      </c>
      <c r="G3906" s="6" t="s">
        <v>4718</v>
      </c>
      <c r="H3906" s="6" t="s">
        <v>4718</v>
      </c>
      <c r="I3906" s="6" t="s">
        <v>4718</v>
      </c>
      <c r="J3906" s="6" t="s">
        <v>4718</v>
      </c>
      <c r="K3906" s="4">
        <v>9.3560655222838296</v>
      </c>
      <c r="L3906" s="4">
        <v>0</v>
      </c>
      <c r="M3906" s="4">
        <v>0</v>
      </c>
      <c r="N3906" s="4">
        <v>0</v>
      </c>
    </row>
    <row r="3907" spans="1:14" ht="45" customHeight="1" x14ac:dyDescent="0.25">
      <c r="A3907" t="s">
        <v>29196</v>
      </c>
      <c r="B3907">
        <v>2526</v>
      </c>
      <c r="C3907" s="6" t="s">
        <v>36127</v>
      </c>
      <c r="D3907" s="6" t="s">
        <v>35551</v>
      </c>
      <c r="E3907" s="6" t="s">
        <v>35552</v>
      </c>
      <c r="F3907" s="6" t="s">
        <v>4718</v>
      </c>
      <c r="G3907" s="6" t="s">
        <v>32752</v>
      </c>
      <c r="H3907" s="6" t="s">
        <v>32753</v>
      </c>
      <c r="I3907" s="6" t="s">
        <v>4718</v>
      </c>
      <c r="J3907" s="6" t="s">
        <v>4718</v>
      </c>
      <c r="K3907" s="4">
        <v>9.3472759788378603</v>
      </c>
      <c r="L3907" s="4">
        <v>0.54073106468098697</v>
      </c>
      <c r="M3907" s="4">
        <v>0.30149982769861799</v>
      </c>
      <c r="N3907" s="4">
        <v>0</v>
      </c>
    </row>
    <row r="3908" spans="1:14" ht="45" customHeight="1" x14ac:dyDescent="0.25">
      <c r="A3908" t="s">
        <v>29197</v>
      </c>
      <c r="B3908">
        <v>180</v>
      </c>
      <c r="C3908" s="6" t="s">
        <v>36128</v>
      </c>
      <c r="D3908" s="6" t="s">
        <v>10704</v>
      </c>
      <c r="E3908" s="6" t="s">
        <v>4718</v>
      </c>
      <c r="F3908" s="6" t="s">
        <v>4718</v>
      </c>
      <c r="G3908" s="6" t="s">
        <v>4718</v>
      </c>
      <c r="H3908" s="6" t="s">
        <v>4718</v>
      </c>
      <c r="I3908" s="6" t="s">
        <v>4718</v>
      </c>
      <c r="J3908" s="6" t="s">
        <v>4718</v>
      </c>
      <c r="K3908" s="4">
        <v>9.3468863184951498</v>
      </c>
      <c r="L3908" s="4">
        <v>0</v>
      </c>
      <c r="M3908" s="4">
        <v>0</v>
      </c>
      <c r="N3908" s="4">
        <v>0</v>
      </c>
    </row>
    <row r="3909" spans="1:14" ht="45" customHeight="1" x14ac:dyDescent="0.25">
      <c r="A3909" t="s">
        <v>29198</v>
      </c>
      <c r="B3909">
        <v>1152</v>
      </c>
      <c r="C3909" s="6" t="s">
        <v>36129</v>
      </c>
      <c r="D3909" s="6" t="s">
        <v>36130</v>
      </c>
      <c r="E3909" s="6" t="s">
        <v>36131</v>
      </c>
      <c r="F3909" s="6" t="s">
        <v>4718</v>
      </c>
      <c r="G3909" s="6" t="s">
        <v>36132</v>
      </c>
      <c r="H3909" s="6" t="s">
        <v>36133</v>
      </c>
      <c r="I3909" s="6" t="s">
        <v>8661</v>
      </c>
      <c r="J3909" s="6" t="s">
        <v>4718</v>
      </c>
      <c r="K3909" s="4">
        <v>9.3427188237021301</v>
      </c>
      <c r="L3909" s="4">
        <v>0</v>
      </c>
      <c r="M3909" s="4">
        <v>0</v>
      </c>
      <c r="N3909" s="4">
        <v>0</v>
      </c>
    </row>
    <row r="3910" spans="1:14" ht="45" customHeight="1" x14ac:dyDescent="0.25">
      <c r="A3910" t="s">
        <v>29199</v>
      </c>
      <c r="B3910">
        <v>1407</v>
      </c>
      <c r="C3910" s="6" t="s">
        <v>36134</v>
      </c>
      <c r="D3910" s="6" t="s">
        <v>14003</v>
      </c>
      <c r="E3910" s="6" t="s">
        <v>4718</v>
      </c>
      <c r="F3910" s="6" t="s">
        <v>4718</v>
      </c>
      <c r="G3910" s="6" t="s">
        <v>4718</v>
      </c>
      <c r="H3910" s="6" t="s">
        <v>4718</v>
      </c>
      <c r="I3910" s="6" t="s">
        <v>4718</v>
      </c>
      <c r="J3910" s="6" t="s">
        <v>4718</v>
      </c>
      <c r="K3910" s="4">
        <v>9.3408163865376004</v>
      </c>
      <c r="L3910" s="4">
        <v>1.44641476268763</v>
      </c>
      <c r="M3910" s="4">
        <v>0</v>
      </c>
      <c r="N3910" s="4">
        <v>0</v>
      </c>
    </row>
    <row r="3911" spans="1:14" ht="45" customHeight="1" x14ac:dyDescent="0.25">
      <c r="A3911" t="s">
        <v>29200</v>
      </c>
      <c r="B3911">
        <v>360</v>
      </c>
      <c r="C3911" s="6" t="s">
        <v>36135</v>
      </c>
      <c r="D3911" s="6" t="s">
        <v>4981</v>
      </c>
      <c r="E3911" s="6" t="s">
        <v>4718</v>
      </c>
      <c r="F3911" s="6" t="s">
        <v>4718</v>
      </c>
      <c r="G3911" s="6" t="s">
        <v>4718</v>
      </c>
      <c r="H3911" s="6" t="s">
        <v>4718</v>
      </c>
      <c r="I3911" s="6" t="s">
        <v>4718</v>
      </c>
      <c r="J3911" s="6" t="s">
        <v>4718</v>
      </c>
      <c r="K3911" s="4">
        <v>9.3293736064294901</v>
      </c>
      <c r="L3911" s="4">
        <v>12.133264676811301</v>
      </c>
      <c r="M3911" s="4">
        <v>0</v>
      </c>
      <c r="N3911" s="4">
        <v>0</v>
      </c>
    </row>
    <row r="3912" spans="1:14" ht="45" customHeight="1" x14ac:dyDescent="0.25">
      <c r="A3912" t="s">
        <v>29201</v>
      </c>
      <c r="B3912">
        <v>3021</v>
      </c>
      <c r="C3912" s="6" t="s">
        <v>36136</v>
      </c>
      <c r="D3912" s="6" t="s">
        <v>16895</v>
      </c>
      <c r="E3912" s="6" t="s">
        <v>4718</v>
      </c>
      <c r="F3912" s="6" t="s">
        <v>4718</v>
      </c>
      <c r="G3912" s="6" t="s">
        <v>4718</v>
      </c>
      <c r="H3912" s="6" t="s">
        <v>16897</v>
      </c>
      <c r="I3912" s="6" t="s">
        <v>4718</v>
      </c>
      <c r="J3912" s="6" t="s">
        <v>4718</v>
      </c>
      <c r="K3912" s="4">
        <v>9.3262627982603394</v>
      </c>
      <c r="L3912" s="4">
        <v>1.08060556860972</v>
      </c>
      <c r="M3912" s="4">
        <v>0</v>
      </c>
      <c r="N3912" s="4">
        <v>0</v>
      </c>
    </row>
    <row r="3913" spans="1:14" ht="45" customHeight="1" x14ac:dyDescent="0.25">
      <c r="A3913" t="s">
        <v>29202</v>
      </c>
      <c r="B3913">
        <v>1308</v>
      </c>
      <c r="C3913" s="6" t="s">
        <v>36137</v>
      </c>
      <c r="D3913" s="6" t="s">
        <v>36138</v>
      </c>
      <c r="E3913" s="6" t="s">
        <v>4718</v>
      </c>
      <c r="F3913" s="6" t="s">
        <v>4718</v>
      </c>
      <c r="G3913" s="6" t="s">
        <v>4718</v>
      </c>
      <c r="H3913" s="6" t="s">
        <v>30413</v>
      </c>
      <c r="I3913" s="6" t="s">
        <v>14510</v>
      </c>
      <c r="J3913" s="6" t="s">
        <v>30414</v>
      </c>
      <c r="K3913" s="4">
        <v>9.3148592209742809</v>
      </c>
      <c r="L3913" s="4">
        <v>2.5881064730928198</v>
      </c>
      <c r="M3913" s="4">
        <v>0</v>
      </c>
      <c r="N3913" s="4">
        <v>0</v>
      </c>
    </row>
    <row r="3914" spans="1:14" ht="45" customHeight="1" x14ac:dyDescent="0.25">
      <c r="A3914" t="s">
        <v>29203</v>
      </c>
      <c r="B3914">
        <v>1821</v>
      </c>
      <c r="C3914" s="6" t="s">
        <v>36139</v>
      </c>
      <c r="D3914" s="6" t="s">
        <v>31596</v>
      </c>
      <c r="E3914" s="6" t="s">
        <v>4718</v>
      </c>
      <c r="F3914" s="6" t="s">
        <v>4718</v>
      </c>
      <c r="G3914" s="6" t="s">
        <v>5267</v>
      </c>
      <c r="H3914" s="6" t="s">
        <v>36140</v>
      </c>
      <c r="I3914" s="6" t="s">
        <v>5117</v>
      </c>
      <c r="J3914" s="6" t="s">
        <v>33947</v>
      </c>
      <c r="K3914" s="4">
        <v>9.3073085141960803</v>
      </c>
      <c r="L3914" s="4">
        <v>0.85390890892557703</v>
      </c>
      <c r="M3914" s="4">
        <v>0</v>
      </c>
      <c r="N3914" s="4">
        <v>0</v>
      </c>
    </row>
    <row r="3915" spans="1:14" ht="45" customHeight="1" x14ac:dyDescent="0.25">
      <c r="A3915" t="s">
        <v>29204</v>
      </c>
      <c r="B3915">
        <v>612</v>
      </c>
      <c r="C3915" s="6" t="s">
        <v>4752</v>
      </c>
      <c r="D3915" s="6" t="s">
        <v>4752</v>
      </c>
      <c r="E3915" s="6" t="s">
        <v>4752</v>
      </c>
      <c r="F3915" s="6" t="s">
        <v>4752</v>
      </c>
      <c r="G3915" s="6" t="s">
        <v>4752</v>
      </c>
      <c r="H3915" s="6" t="s">
        <v>4752</v>
      </c>
      <c r="I3915" s="6" t="s">
        <v>4752</v>
      </c>
      <c r="J3915" s="6" t="s">
        <v>4752</v>
      </c>
      <c r="K3915" s="4">
        <v>9.2975494089687398</v>
      </c>
      <c r="L3915" s="4">
        <v>0</v>
      </c>
      <c r="M3915" s="4">
        <v>0</v>
      </c>
      <c r="N3915" s="4">
        <v>0</v>
      </c>
    </row>
    <row r="3916" spans="1:14" ht="45" customHeight="1" x14ac:dyDescent="0.25">
      <c r="A3916" t="s">
        <v>29205</v>
      </c>
      <c r="B3916">
        <v>543</v>
      </c>
      <c r="C3916" s="6" t="s">
        <v>36141</v>
      </c>
      <c r="D3916" s="6" t="s">
        <v>7713</v>
      </c>
      <c r="E3916" s="6" t="s">
        <v>4718</v>
      </c>
      <c r="F3916" s="6" t="s">
        <v>4718</v>
      </c>
      <c r="G3916" s="6" t="s">
        <v>13889</v>
      </c>
      <c r="H3916" s="6" t="s">
        <v>13890</v>
      </c>
      <c r="I3916" s="6" t="s">
        <v>4718</v>
      </c>
      <c r="J3916" s="6" t="s">
        <v>4718</v>
      </c>
      <c r="K3916" s="4">
        <v>9.2948925305708592</v>
      </c>
      <c r="L3916" s="4">
        <v>0</v>
      </c>
      <c r="M3916" s="4">
        <v>0</v>
      </c>
      <c r="N3916" s="4">
        <v>0</v>
      </c>
    </row>
    <row r="3917" spans="1:14" ht="45" customHeight="1" x14ac:dyDescent="0.25">
      <c r="A3917" t="s">
        <v>29206</v>
      </c>
      <c r="B3917">
        <v>1191</v>
      </c>
      <c r="C3917" s="6" t="s">
        <v>36142</v>
      </c>
      <c r="D3917" s="6" t="s">
        <v>15123</v>
      </c>
      <c r="E3917" s="6" t="s">
        <v>4718</v>
      </c>
      <c r="F3917" s="6" t="s">
        <v>4718</v>
      </c>
      <c r="G3917" s="6" t="s">
        <v>4718</v>
      </c>
      <c r="H3917" s="6" t="s">
        <v>4718</v>
      </c>
      <c r="I3917" s="6" t="s">
        <v>4718</v>
      </c>
      <c r="J3917" s="6" t="s">
        <v>4718</v>
      </c>
      <c r="K3917" s="4">
        <v>9.2928342289419295</v>
      </c>
      <c r="L3917" s="4">
        <v>0</v>
      </c>
      <c r="M3917" s="4">
        <v>0</v>
      </c>
      <c r="N3917" s="4">
        <v>0</v>
      </c>
    </row>
    <row r="3918" spans="1:14" ht="45" customHeight="1" x14ac:dyDescent="0.25">
      <c r="A3918" t="s">
        <v>29207</v>
      </c>
      <c r="B3918">
        <v>441</v>
      </c>
      <c r="C3918" s="6" t="s">
        <v>36143</v>
      </c>
      <c r="D3918" s="6" t="s">
        <v>36144</v>
      </c>
      <c r="E3918" s="6" t="s">
        <v>4718</v>
      </c>
      <c r="F3918" s="6" t="s">
        <v>4718</v>
      </c>
      <c r="G3918" s="6" t="s">
        <v>4718</v>
      </c>
      <c r="H3918" s="6" t="s">
        <v>4718</v>
      </c>
      <c r="I3918" s="6" t="s">
        <v>4718</v>
      </c>
      <c r="J3918" s="6" t="s">
        <v>4718</v>
      </c>
      <c r="K3918" s="4">
        <v>9.2927457003849998</v>
      </c>
      <c r="L3918" s="4">
        <v>0</v>
      </c>
      <c r="M3918" s="4">
        <v>0</v>
      </c>
      <c r="N3918" s="4">
        <v>0</v>
      </c>
    </row>
    <row r="3919" spans="1:14" ht="45" customHeight="1" x14ac:dyDescent="0.25">
      <c r="A3919" t="s">
        <v>29208</v>
      </c>
      <c r="B3919">
        <v>381</v>
      </c>
      <c r="C3919" s="6" t="s">
        <v>4752</v>
      </c>
      <c r="D3919" s="6" t="s">
        <v>4752</v>
      </c>
      <c r="E3919" s="6" t="s">
        <v>4752</v>
      </c>
      <c r="F3919" s="6" t="s">
        <v>4752</v>
      </c>
      <c r="G3919" s="6" t="s">
        <v>4752</v>
      </c>
      <c r="H3919" s="6" t="s">
        <v>4752</v>
      </c>
      <c r="I3919" s="6" t="s">
        <v>4752</v>
      </c>
      <c r="J3919" s="6" t="s">
        <v>4752</v>
      </c>
      <c r="K3919" s="4">
        <v>9.2851661512144705</v>
      </c>
      <c r="L3919" s="4">
        <v>0</v>
      </c>
      <c r="M3919" s="4">
        <v>0</v>
      </c>
      <c r="N3919" s="4">
        <v>0</v>
      </c>
    </row>
    <row r="3920" spans="1:14" ht="45" customHeight="1" x14ac:dyDescent="0.25">
      <c r="A3920" t="s">
        <v>29209</v>
      </c>
      <c r="B3920">
        <v>246</v>
      </c>
      <c r="C3920" s="6" t="s">
        <v>4752</v>
      </c>
      <c r="D3920" s="6" t="s">
        <v>4752</v>
      </c>
      <c r="E3920" s="6" t="s">
        <v>4752</v>
      </c>
      <c r="F3920" s="6" t="s">
        <v>4752</v>
      </c>
      <c r="G3920" s="6" t="s">
        <v>4752</v>
      </c>
      <c r="H3920" s="6" t="s">
        <v>4752</v>
      </c>
      <c r="I3920" s="6" t="s">
        <v>4752</v>
      </c>
      <c r="J3920" s="6" t="s">
        <v>4752</v>
      </c>
      <c r="K3920" s="4">
        <v>9.2848228644083903</v>
      </c>
      <c r="L3920" s="4">
        <v>7.5852103568462201</v>
      </c>
      <c r="M3920" s="4">
        <v>0</v>
      </c>
      <c r="N3920" s="4">
        <v>0</v>
      </c>
    </row>
    <row r="3921" spans="1:14" ht="45" customHeight="1" x14ac:dyDescent="0.25">
      <c r="A3921" t="s">
        <v>29210</v>
      </c>
      <c r="B3921">
        <v>582</v>
      </c>
      <c r="C3921" s="6" t="s">
        <v>36145</v>
      </c>
      <c r="D3921" s="6" t="s">
        <v>36146</v>
      </c>
      <c r="E3921" s="6" t="s">
        <v>36147</v>
      </c>
      <c r="F3921" s="6" t="s">
        <v>4718</v>
      </c>
      <c r="G3921" s="6" t="s">
        <v>4718</v>
      </c>
      <c r="H3921" s="6" t="s">
        <v>4718</v>
      </c>
      <c r="I3921" s="6" t="s">
        <v>4718</v>
      </c>
      <c r="J3921" s="6" t="s">
        <v>4718</v>
      </c>
      <c r="K3921" s="4">
        <v>9.2817004411259596</v>
      </c>
      <c r="L3921" s="4">
        <v>0</v>
      </c>
      <c r="M3921" s="4">
        <v>0</v>
      </c>
      <c r="N3921" s="4">
        <v>0</v>
      </c>
    </row>
    <row r="3922" spans="1:14" ht="45" customHeight="1" x14ac:dyDescent="0.25">
      <c r="A3922" t="s">
        <v>29211</v>
      </c>
      <c r="B3922">
        <v>1104</v>
      </c>
      <c r="C3922" s="6" t="s">
        <v>36148</v>
      </c>
      <c r="D3922" s="6" t="s">
        <v>18694</v>
      </c>
      <c r="E3922" s="6" t="s">
        <v>4718</v>
      </c>
      <c r="F3922" s="6" t="s">
        <v>4718</v>
      </c>
      <c r="G3922" s="6" t="s">
        <v>10472</v>
      </c>
      <c r="H3922" s="6" t="s">
        <v>10473</v>
      </c>
      <c r="I3922" s="6" t="s">
        <v>7132</v>
      </c>
      <c r="J3922" s="6" t="s">
        <v>7133</v>
      </c>
      <c r="K3922" s="4">
        <v>9.2807096278689301</v>
      </c>
      <c r="L3922" s="4">
        <v>0</v>
      </c>
      <c r="M3922" s="4">
        <v>0</v>
      </c>
      <c r="N3922" s="4">
        <v>0</v>
      </c>
    </row>
    <row r="3923" spans="1:14" ht="45" customHeight="1" x14ac:dyDescent="0.25">
      <c r="A3923" t="s">
        <v>29212</v>
      </c>
      <c r="B3923">
        <v>633</v>
      </c>
      <c r="C3923" s="6" t="s">
        <v>36149</v>
      </c>
      <c r="D3923" s="6" t="s">
        <v>36150</v>
      </c>
      <c r="E3923" s="6" t="s">
        <v>4718</v>
      </c>
      <c r="F3923" s="6" t="s">
        <v>4718</v>
      </c>
      <c r="G3923" s="6" t="s">
        <v>4718</v>
      </c>
      <c r="H3923" s="6" t="s">
        <v>4718</v>
      </c>
      <c r="I3923" s="6" t="s">
        <v>4718</v>
      </c>
      <c r="J3923" s="6" t="s">
        <v>4718</v>
      </c>
      <c r="K3923" s="4">
        <v>9.2763136495461396</v>
      </c>
      <c r="L3923" s="4">
        <v>0</v>
      </c>
      <c r="M3923" s="4">
        <v>3.9931218476174801</v>
      </c>
      <c r="N3923" s="4">
        <v>0</v>
      </c>
    </row>
    <row r="3924" spans="1:14" ht="45" customHeight="1" x14ac:dyDescent="0.25">
      <c r="A3924" t="s">
        <v>29213</v>
      </c>
      <c r="B3924">
        <v>456</v>
      </c>
      <c r="C3924" s="6" t="s">
        <v>36151</v>
      </c>
      <c r="D3924" s="6" t="s">
        <v>30629</v>
      </c>
      <c r="E3924" s="6" t="s">
        <v>4718</v>
      </c>
      <c r="F3924" s="6" t="s">
        <v>4718</v>
      </c>
      <c r="G3924" s="6" t="s">
        <v>4718</v>
      </c>
      <c r="H3924" s="6" t="s">
        <v>4718</v>
      </c>
      <c r="I3924" s="6" t="s">
        <v>4718</v>
      </c>
      <c r="J3924" s="6" t="s">
        <v>4718</v>
      </c>
      <c r="K3924" s="4">
        <v>9.2755681868534392</v>
      </c>
      <c r="L3924" s="4">
        <v>0</v>
      </c>
      <c r="M3924" s="4">
        <v>0</v>
      </c>
      <c r="N3924" s="4">
        <v>0</v>
      </c>
    </row>
    <row r="3925" spans="1:14" ht="45" customHeight="1" x14ac:dyDescent="0.25">
      <c r="A3925" t="s">
        <v>29214</v>
      </c>
      <c r="B3925">
        <v>711</v>
      </c>
      <c r="C3925" s="6" t="s">
        <v>35684</v>
      </c>
      <c r="D3925" s="6" t="s">
        <v>35685</v>
      </c>
      <c r="E3925" s="6" t="s">
        <v>4718</v>
      </c>
      <c r="F3925" s="6" t="s">
        <v>4718</v>
      </c>
      <c r="G3925" s="6" t="s">
        <v>4718</v>
      </c>
      <c r="H3925" s="6" t="s">
        <v>4718</v>
      </c>
      <c r="I3925" s="6" t="s">
        <v>4718</v>
      </c>
      <c r="J3925" s="6" t="s">
        <v>4718</v>
      </c>
      <c r="K3925" s="4">
        <v>9.2641911957043508</v>
      </c>
      <c r="L3925" s="4">
        <v>0</v>
      </c>
      <c r="M3925" s="4">
        <v>0</v>
      </c>
      <c r="N3925" s="4">
        <v>0</v>
      </c>
    </row>
    <row r="3926" spans="1:14" ht="45" customHeight="1" x14ac:dyDescent="0.25">
      <c r="A3926" t="s">
        <v>29215</v>
      </c>
      <c r="B3926">
        <v>348</v>
      </c>
      <c r="C3926" s="6" t="s">
        <v>36152</v>
      </c>
      <c r="D3926" s="6" t="s">
        <v>36153</v>
      </c>
      <c r="E3926" s="6" t="s">
        <v>4718</v>
      </c>
      <c r="F3926" s="6" t="s">
        <v>4718</v>
      </c>
      <c r="G3926" s="6" t="s">
        <v>4718</v>
      </c>
      <c r="H3926" s="6" t="s">
        <v>4718</v>
      </c>
      <c r="I3926" s="6" t="s">
        <v>4718</v>
      </c>
      <c r="J3926" s="6" t="s">
        <v>4718</v>
      </c>
      <c r="K3926" s="4">
        <v>9.2615729834609102</v>
      </c>
      <c r="L3926" s="4">
        <v>0</v>
      </c>
      <c r="M3926" s="4">
        <v>0</v>
      </c>
      <c r="N3926" s="4">
        <v>0</v>
      </c>
    </row>
    <row r="3927" spans="1:14" ht="45" customHeight="1" x14ac:dyDescent="0.25">
      <c r="A3927" t="s">
        <v>29216</v>
      </c>
      <c r="B3927">
        <v>306</v>
      </c>
      <c r="C3927" s="6" t="s">
        <v>34213</v>
      </c>
      <c r="D3927" s="6" t="s">
        <v>34214</v>
      </c>
      <c r="E3927" s="6" t="s">
        <v>4718</v>
      </c>
      <c r="F3927" s="6" t="s">
        <v>4718</v>
      </c>
      <c r="G3927" s="6" t="s">
        <v>24772</v>
      </c>
      <c r="H3927" s="6" t="s">
        <v>34215</v>
      </c>
      <c r="I3927" s="6" t="s">
        <v>24774</v>
      </c>
      <c r="J3927" s="6" t="s">
        <v>4718</v>
      </c>
      <c r="K3927" s="4">
        <v>9.2615360781051201</v>
      </c>
      <c r="L3927" s="4">
        <v>0</v>
      </c>
      <c r="M3927" s="4">
        <v>0</v>
      </c>
      <c r="N3927" s="4">
        <v>0</v>
      </c>
    </row>
    <row r="3928" spans="1:14" ht="45" customHeight="1" x14ac:dyDescent="0.25">
      <c r="A3928" t="s">
        <v>29217</v>
      </c>
      <c r="B3928">
        <v>2784</v>
      </c>
      <c r="C3928" s="6" t="s">
        <v>36154</v>
      </c>
      <c r="D3928" s="6" t="s">
        <v>16895</v>
      </c>
      <c r="E3928" s="6" t="s">
        <v>4718</v>
      </c>
      <c r="F3928" s="6" t="s">
        <v>4718</v>
      </c>
      <c r="G3928" s="6" t="s">
        <v>4718</v>
      </c>
      <c r="H3928" s="6" t="s">
        <v>16897</v>
      </c>
      <c r="I3928" s="6" t="s">
        <v>4718</v>
      </c>
      <c r="J3928" s="6" t="s">
        <v>4718</v>
      </c>
      <c r="K3928" s="4">
        <v>9.2552760031271504</v>
      </c>
      <c r="L3928" s="4">
        <v>0</v>
      </c>
      <c r="M3928" s="4">
        <v>0</v>
      </c>
      <c r="N3928" s="4">
        <v>0</v>
      </c>
    </row>
    <row r="3929" spans="1:14" ht="45" customHeight="1" x14ac:dyDescent="0.25">
      <c r="A3929" t="s">
        <v>29218</v>
      </c>
      <c r="B3929">
        <v>2328</v>
      </c>
      <c r="C3929" s="6" t="s">
        <v>36155</v>
      </c>
      <c r="D3929" s="6" t="s">
        <v>36156</v>
      </c>
      <c r="E3929" s="6" t="s">
        <v>4718</v>
      </c>
      <c r="F3929" s="6" t="s">
        <v>4718</v>
      </c>
      <c r="G3929" s="6" t="s">
        <v>4718</v>
      </c>
      <c r="H3929" s="6" t="s">
        <v>16725</v>
      </c>
      <c r="I3929" s="6" t="s">
        <v>4718</v>
      </c>
      <c r="J3929" s="6" t="s">
        <v>4718</v>
      </c>
      <c r="K3929" s="4">
        <v>9.2500367449377894</v>
      </c>
      <c r="L3929" s="4">
        <v>1.5362657574110801</v>
      </c>
      <c r="M3929" s="4">
        <v>0.143447408450429</v>
      </c>
      <c r="N3929" s="4">
        <v>0</v>
      </c>
    </row>
    <row r="3930" spans="1:14" ht="45" customHeight="1" x14ac:dyDescent="0.25">
      <c r="A3930" t="s">
        <v>29219</v>
      </c>
      <c r="B3930">
        <v>1389</v>
      </c>
      <c r="C3930" s="6" t="s">
        <v>34629</v>
      </c>
      <c r="D3930" s="6" t="s">
        <v>18371</v>
      </c>
      <c r="E3930" s="6" t="s">
        <v>4718</v>
      </c>
      <c r="F3930" s="6" t="s">
        <v>4718</v>
      </c>
      <c r="G3930" s="6" t="s">
        <v>4718</v>
      </c>
      <c r="H3930" s="6" t="s">
        <v>4718</v>
      </c>
      <c r="I3930" s="6" t="s">
        <v>4718</v>
      </c>
      <c r="J3930" s="6" t="s">
        <v>4718</v>
      </c>
      <c r="K3930" s="4">
        <v>9.2497735384930806</v>
      </c>
      <c r="L3930" s="4">
        <v>0.85467596578536797</v>
      </c>
      <c r="M3930" s="4">
        <v>0</v>
      </c>
      <c r="N3930" s="4">
        <v>0</v>
      </c>
    </row>
    <row r="3931" spans="1:14" ht="45" customHeight="1" x14ac:dyDescent="0.25">
      <c r="A3931" t="s">
        <v>29220</v>
      </c>
      <c r="B3931">
        <v>360</v>
      </c>
      <c r="C3931" s="6" t="s">
        <v>36157</v>
      </c>
      <c r="D3931" s="6" t="s">
        <v>36158</v>
      </c>
      <c r="E3931" s="6" t="s">
        <v>4718</v>
      </c>
      <c r="F3931" s="6" t="s">
        <v>4718</v>
      </c>
      <c r="G3931" s="6" t="s">
        <v>4718</v>
      </c>
      <c r="H3931" s="6" t="s">
        <v>4718</v>
      </c>
      <c r="I3931" s="6" t="s">
        <v>4718</v>
      </c>
      <c r="J3931" s="6" t="s">
        <v>4718</v>
      </c>
      <c r="K3931" s="4">
        <v>9.2490212659227709</v>
      </c>
      <c r="L3931" s="4">
        <v>0</v>
      </c>
      <c r="M3931" s="4">
        <v>0</v>
      </c>
      <c r="N3931" s="4">
        <v>0</v>
      </c>
    </row>
    <row r="3932" spans="1:14" ht="45" customHeight="1" x14ac:dyDescent="0.25">
      <c r="A3932" t="s">
        <v>29221</v>
      </c>
      <c r="B3932">
        <v>1620</v>
      </c>
      <c r="C3932" s="6" t="s">
        <v>36159</v>
      </c>
      <c r="D3932" s="6" t="s">
        <v>6999</v>
      </c>
      <c r="E3932" s="6" t="s">
        <v>4718</v>
      </c>
      <c r="F3932" s="6" t="s">
        <v>4718</v>
      </c>
      <c r="G3932" s="6" t="s">
        <v>4718</v>
      </c>
      <c r="H3932" s="6" t="s">
        <v>4718</v>
      </c>
      <c r="I3932" s="6" t="s">
        <v>4718</v>
      </c>
      <c r="J3932" s="6" t="s">
        <v>4718</v>
      </c>
      <c r="K3932" s="4">
        <v>9.2422246211541292</v>
      </c>
      <c r="L3932" s="4">
        <v>0</v>
      </c>
      <c r="M3932" s="4">
        <v>0</v>
      </c>
      <c r="N3932" s="4">
        <v>0</v>
      </c>
    </row>
    <row r="3933" spans="1:14" ht="45" customHeight="1" x14ac:dyDescent="0.25">
      <c r="A3933" t="s">
        <v>29222</v>
      </c>
      <c r="B3933">
        <v>642</v>
      </c>
      <c r="C3933" s="6" t="s">
        <v>36160</v>
      </c>
      <c r="D3933" s="6" t="s">
        <v>24001</v>
      </c>
      <c r="E3933" s="6" t="s">
        <v>4718</v>
      </c>
      <c r="F3933" s="6" t="s">
        <v>4718</v>
      </c>
      <c r="G3933" s="6" t="s">
        <v>4718</v>
      </c>
      <c r="H3933" s="6" t="s">
        <v>4718</v>
      </c>
      <c r="I3933" s="6" t="s">
        <v>4718</v>
      </c>
      <c r="J3933" s="6" t="s">
        <v>4718</v>
      </c>
      <c r="K3933" s="4">
        <v>9.2406447051480196</v>
      </c>
      <c r="L3933" s="4">
        <v>6.7817924374294902</v>
      </c>
      <c r="M3933" s="4">
        <v>4.9214293799491102</v>
      </c>
      <c r="N3933" s="4">
        <v>0</v>
      </c>
    </row>
    <row r="3934" spans="1:14" ht="45" customHeight="1" x14ac:dyDescent="0.25">
      <c r="A3934" t="s">
        <v>29223</v>
      </c>
      <c r="B3934">
        <v>1008</v>
      </c>
      <c r="C3934" s="6" t="s">
        <v>36161</v>
      </c>
      <c r="D3934" s="6" t="s">
        <v>36162</v>
      </c>
      <c r="E3934" s="6" t="s">
        <v>4718</v>
      </c>
      <c r="F3934" s="6" t="s">
        <v>4718</v>
      </c>
      <c r="G3934" s="6" t="s">
        <v>11446</v>
      </c>
      <c r="H3934" s="6" t="s">
        <v>11447</v>
      </c>
      <c r="I3934" s="6" t="s">
        <v>11448</v>
      </c>
      <c r="J3934" s="6" t="s">
        <v>11449</v>
      </c>
      <c r="K3934" s="4">
        <v>9.2405264385572892</v>
      </c>
      <c r="L3934" s="4">
        <v>0</v>
      </c>
      <c r="M3934" s="4">
        <v>0</v>
      </c>
      <c r="N3934" s="4">
        <v>0</v>
      </c>
    </row>
    <row r="3935" spans="1:14" ht="45" customHeight="1" x14ac:dyDescent="0.25">
      <c r="A3935" t="s">
        <v>29224</v>
      </c>
      <c r="B3935">
        <v>672</v>
      </c>
      <c r="C3935" s="6" t="s">
        <v>36163</v>
      </c>
      <c r="D3935" s="6" t="s">
        <v>36164</v>
      </c>
      <c r="E3935" s="6" t="s">
        <v>4718</v>
      </c>
      <c r="F3935" s="6" t="s">
        <v>4718</v>
      </c>
      <c r="G3935" s="6" t="s">
        <v>4718</v>
      </c>
      <c r="H3935" s="6" t="s">
        <v>4718</v>
      </c>
      <c r="I3935" s="6" t="s">
        <v>4718</v>
      </c>
      <c r="J3935" s="6" t="s">
        <v>4718</v>
      </c>
      <c r="K3935" s="4">
        <v>9.2398354732477692</v>
      </c>
      <c r="L3935" s="4">
        <v>0</v>
      </c>
      <c r="M3935" s="4">
        <v>0</v>
      </c>
      <c r="N3935" s="4">
        <v>0</v>
      </c>
    </row>
    <row r="3936" spans="1:14" ht="45" customHeight="1" x14ac:dyDescent="0.25">
      <c r="A3936" t="s">
        <v>29225</v>
      </c>
      <c r="B3936">
        <v>648</v>
      </c>
      <c r="C3936" s="6" t="s">
        <v>36165</v>
      </c>
      <c r="D3936" s="6" t="s">
        <v>32731</v>
      </c>
      <c r="E3936" s="6" t="s">
        <v>4718</v>
      </c>
      <c r="F3936" s="6" t="s">
        <v>4718</v>
      </c>
      <c r="G3936" s="6" t="s">
        <v>4718</v>
      </c>
      <c r="H3936" s="6" t="s">
        <v>4718</v>
      </c>
      <c r="I3936" s="6" t="s">
        <v>4718</v>
      </c>
      <c r="J3936" s="6" t="s">
        <v>4718</v>
      </c>
      <c r="K3936" s="4">
        <v>9.2311987890971405</v>
      </c>
      <c r="L3936" s="4">
        <v>0</v>
      </c>
      <c r="M3936" s="4">
        <v>0</v>
      </c>
      <c r="N3936" s="4">
        <v>0</v>
      </c>
    </row>
    <row r="3937" spans="1:14" ht="45" customHeight="1" x14ac:dyDescent="0.25">
      <c r="A3937" t="s">
        <v>29226</v>
      </c>
      <c r="B3937">
        <v>744</v>
      </c>
      <c r="C3937" s="6" t="s">
        <v>36166</v>
      </c>
      <c r="D3937" s="6" t="s">
        <v>5977</v>
      </c>
      <c r="E3937" s="6" t="s">
        <v>4718</v>
      </c>
      <c r="F3937" s="6" t="s">
        <v>4718</v>
      </c>
      <c r="G3937" s="6" t="s">
        <v>4718</v>
      </c>
      <c r="H3937" s="6" t="s">
        <v>4718</v>
      </c>
      <c r="I3937" s="6" t="s">
        <v>4718</v>
      </c>
      <c r="J3937" s="6" t="s">
        <v>4718</v>
      </c>
      <c r="K3937" s="4">
        <v>9.2272734435779906</v>
      </c>
      <c r="L3937" s="4">
        <v>0</v>
      </c>
      <c r="M3937" s="4">
        <v>0</v>
      </c>
      <c r="N3937" s="4">
        <v>0</v>
      </c>
    </row>
    <row r="3938" spans="1:14" ht="45" customHeight="1" x14ac:dyDescent="0.25">
      <c r="A3938" t="s">
        <v>29227</v>
      </c>
      <c r="B3938">
        <v>1494</v>
      </c>
      <c r="C3938" s="6" t="s">
        <v>36167</v>
      </c>
      <c r="D3938" s="6" t="s">
        <v>23902</v>
      </c>
      <c r="E3938" s="6" t="s">
        <v>24846</v>
      </c>
      <c r="F3938" s="6" t="s">
        <v>4718</v>
      </c>
      <c r="G3938" s="6" t="s">
        <v>15425</v>
      </c>
      <c r="H3938" s="6" t="s">
        <v>15426</v>
      </c>
      <c r="I3938" s="6" t="s">
        <v>9593</v>
      </c>
      <c r="J3938" s="6" t="s">
        <v>4718</v>
      </c>
      <c r="K3938" s="4">
        <v>9.1854042565520704</v>
      </c>
      <c r="L3938" s="4">
        <v>0</v>
      </c>
      <c r="M3938" s="4">
        <v>0</v>
      </c>
      <c r="N3938" s="4">
        <v>0</v>
      </c>
    </row>
    <row r="3939" spans="1:14" ht="45" customHeight="1" x14ac:dyDescent="0.25">
      <c r="A3939" t="s">
        <v>29228</v>
      </c>
      <c r="B3939">
        <v>636</v>
      </c>
      <c r="C3939" s="6" t="s">
        <v>36168</v>
      </c>
      <c r="D3939" s="6" t="s">
        <v>36169</v>
      </c>
      <c r="E3939" s="6" t="s">
        <v>36170</v>
      </c>
      <c r="F3939" s="6" t="s">
        <v>4718</v>
      </c>
      <c r="G3939" s="6" t="s">
        <v>9279</v>
      </c>
      <c r="H3939" s="6" t="s">
        <v>9280</v>
      </c>
      <c r="I3939" s="6" t="s">
        <v>9281</v>
      </c>
      <c r="J3939" s="6" t="s">
        <v>4718</v>
      </c>
      <c r="K3939" s="4">
        <v>9.1663142977686896</v>
      </c>
      <c r="L3939" s="4">
        <v>0</v>
      </c>
      <c r="M3939" s="4">
        <v>0</v>
      </c>
      <c r="N3939" s="4">
        <v>0</v>
      </c>
    </row>
    <row r="3940" spans="1:14" ht="45" customHeight="1" x14ac:dyDescent="0.25">
      <c r="A3940" t="s">
        <v>29229</v>
      </c>
      <c r="B3940">
        <v>1005</v>
      </c>
      <c r="C3940" s="6" t="s">
        <v>36171</v>
      </c>
      <c r="D3940" s="6" t="s">
        <v>24172</v>
      </c>
      <c r="E3940" s="6" t="s">
        <v>4718</v>
      </c>
      <c r="F3940" s="6" t="s">
        <v>4718</v>
      </c>
      <c r="G3940" s="6" t="s">
        <v>31981</v>
      </c>
      <c r="H3940" s="6" t="s">
        <v>31982</v>
      </c>
      <c r="I3940" s="6" t="s">
        <v>4718</v>
      </c>
      <c r="J3940" s="6" t="s">
        <v>4718</v>
      </c>
      <c r="K3940" s="4">
        <v>9.1629856988468301</v>
      </c>
      <c r="L3940" s="4">
        <v>0</v>
      </c>
      <c r="M3940" s="4">
        <v>4.40137385741121</v>
      </c>
      <c r="N3940" s="4">
        <v>0</v>
      </c>
    </row>
    <row r="3941" spans="1:14" ht="45" customHeight="1" x14ac:dyDescent="0.25">
      <c r="A3941" t="s">
        <v>29230</v>
      </c>
      <c r="B3941">
        <v>459</v>
      </c>
      <c r="C3941" s="6" t="s">
        <v>4752</v>
      </c>
      <c r="D3941" s="6" t="s">
        <v>4752</v>
      </c>
      <c r="E3941" s="6" t="s">
        <v>4752</v>
      </c>
      <c r="F3941" s="6" t="s">
        <v>4752</v>
      </c>
      <c r="G3941" s="6" t="s">
        <v>4752</v>
      </c>
      <c r="H3941" s="6" t="s">
        <v>4752</v>
      </c>
      <c r="I3941" s="6" t="s">
        <v>4752</v>
      </c>
      <c r="J3941" s="6" t="s">
        <v>4752</v>
      </c>
      <c r="K3941" s="4">
        <v>9.1576200757135098</v>
      </c>
      <c r="L3941" s="4">
        <v>0</v>
      </c>
      <c r="M3941" s="4">
        <v>8.2602814690910602</v>
      </c>
      <c r="N3941" s="4">
        <v>0</v>
      </c>
    </row>
    <row r="3942" spans="1:14" ht="45" customHeight="1" x14ac:dyDescent="0.25">
      <c r="A3942" t="s">
        <v>29231</v>
      </c>
      <c r="B3942">
        <v>696</v>
      </c>
      <c r="C3942" s="6" t="s">
        <v>36172</v>
      </c>
      <c r="D3942" s="6" t="s">
        <v>30407</v>
      </c>
      <c r="E3942" s="6" t="s">
        <v>4718</v>
      </c>
      <c r="F3942" s="6" t="s">
        <v>4718</v>
      </c>
      <c r="G3942" s="6" t="s">
        <v>4718</v>
      </c>
      <c r="H3942" s="6" t="s">
        <v>4718</v>
      </c>
      <c r="I3942" s="6" t="s">
        <v>4718</v>
      </c>
      <c r="J3942" s="6" t="s">
        <v>4718</v>
      </c>
      <c r="K3942" s="4">
        <v>9.1385518834074801</v>
      </c>
      <c r="L3942" s="4">
        <v>0</v>
      </c>
      <c r="M3942" s="4">
        <v>0</v>
      </c>
      <c r="N3942" s="4">
        <v>0</v>
      </c>
    </row>
    <row r="3943" spans="1:14" ht="45" customHeight="1" x14ac:dyDescent="0.25">
      <c r="A3943" t="s">
        <v>29232</v>
      </c>
      <c r="B3943">
        <v>1140</v>
      </c>
      <c r="C3943" s="6" t="s">
        <v>36173</v>
      </c>
      <c r="D3943" s="6" t="s">
        <v>23956</v>
      </c>
      <c r="E3943" s="6" t="s">
        <v>4718</v>
      </c>
      <c r="F3943" s="6" t="s">
        <v>4718</v>
      </c>
      <c r="G3943" s="6" t="s">
        <v>4718</v>
      </c>
      <c r="H3943" s="6" t="s">
        <v>4718</v>
      </c>
      <c r="I3943" s="6" t="s">
        <v>4718</v>
      </c>
      <c r="J3943" s="6" t="s">
        <v>4718</v>
      </c>
      <c r="K3943" s="4">
        <v>9.1379538936519609</v>
      </c>
      <c r="L3943" s="4">
        <v>0</v>
      </c>
      <c r="M3943" s="4">
        <v>0</v>
      </c>
      <c r="N3943" s="4">
        <v>0</v>
      </c>
    </row>
    <row r="3944" spans="1:14" ht="45" customHeight="1" x14ac:dyDescent="0.25">
      <c r="A3944" t="s">
        <v>29233</v>
      </c>
      <c r="B3944">
        <v>585</v>
      </c>
      <c r="C3944" s="6" t="s">
        <v>32368</v>
      </c>
      <c r="D3944" s="6" t="s">
        <v>32369</v>
      </c>
      <c r="E3944" s="6" t="s">
        <v>7709</v>
      </c>
      <c r="F3944" s="6" t="s">
        <v>4718</v>
      </c>
      <c r="G3944" s="6" t="s">
        <v>4718</v>
      </c>
      <c r="H3944" s="6" t="s">
        <v>7710</v>
      </c>
      <c r="I3944" s="6" t="s">
        <v>5128</v>
      </c>
      <c r="J3944" s="6" t="s">
        <v>5129</v>
      </c>
      <c r="K3944" s="4">
        <v>9.1229130872608195</v>
      </c>
      <c r="L3944" s="4">
        <v>0</v>
      </c>
      <c r="M3944" s="4">
        <v>0</v>
      </c>
      <c r="N3944" s="4">
        <v>0</v>
      </c>
    </row>
    <row r="3945" spans="1:14" ht="45" customHeight="1" x14ac:dyDescent="0.25">
      <c r="A3945" t="s">
        <v>29234</v>
      </c>
      <c r="B3945">
        <v>1422</v>
      </c>
      <c r="C3945" s="6" t="s">
        <v>36174</v>
      </c>
      <c r="D3945" s="6" t="s">
        <v>33800</v>
      </c>
      <c r="E3945" s="6" t="s">
        <v>4718</v>
      </c>
      <c r="F3945" s="6" t="s">
        <v>4718</v>
      </c>
      <c r="G3945" s="6" t="s">
        <v>4718</v>
      </c>
      <c r="H3945" s="6" t="s">
        <v>14686</v>
      </c>
      <c r="I3945" s="6" t="s">
        <v>4718</v>
      </c>
      <c r="J3945" s="6" t="s">
        <v>4718</v>
      </c>
      <c r="K3945" s="4">
        <v>9.1223839502237993</v>
      </c>
      <c r="L3945" s="4">
        <v>0</v>
      </c>
      <c r="M3945" s="4">
        <v>0</v>
      </c>
      <c r="N3945" s="4">
        <v>0</v>
      </c>
    </row>
    <row r="3946" spans="1:14" ht="45" customHeight="1" x14ac:dyDescent="0.25">
      <c r="A3946" t="s">
        <v>29235</v>
      </c>
      <c r="B3946">
        <v>1323</v>
      </c>
      <c r="C3946" s="6" t="s">
        <v>36175</v>
      </c>
      <c r="D3946" s="6" t="s">
        <v>36176</v>
      </c>
      <c r="E3946" s="6" t="s">
        <v>36177</v>
      </c>
      <c r="F3946" s="6" t="s">
        <v>4718</v>
      </c>
      <c r="G3946" s="6" t="s">
        <v>36178</v>
      </c>
      <c r="H3946" s="6" t="s">
        <v>36179</v>
      </c>
      <c r="I3946" s="6" t="s">
        <v>17952</v>
      </c>
      <c r="J3946" s="6" t="s">
        <v>33538</v>
      </c>
      <c r="K3946" s="4">
        <v>9.1147996917146905</v>
      </c>
      <c r="L3946" s="4">
        <v>0</v>
      </c>
      <c r="M3946" s="4">
        <v>0</v>
      </c>
      <c r="N3946" s="4">
        <v>0</v>
      </c>
    </row>
    <row r="3947" spans="1:14" ht="45" customHeight="1" x14ac:dyDescent="0.25">
      <c r="A3947" t="s">
        <v>29236</v>
      </c>
      <c r="B3947">
        <v>1068</v>
      </c>
      <c r="C3947" s="6" t="s">
        <v>36180</v>
      </c>
      <c r="D3947" s="6" t="s">
        <v>36181</v>
      </c>
      <c r="E3947" s="6" t="s">
        <v>4718</v>
      </c>
      <c r="F3947" s="6" t="s">
        <v>36182</v>
      </c>
      <c r="G3947" s="6" t="s">
        <v>36183</v>
      </c>
      <c r="H3947" s="6" t="s">
        <v>36184</v>
      </c>
      <c r="I3947" s="6" t="s">
        <v>4718</v>
      </c>
      <c r="J3947" s="6" t="s">
        <v>4718</v>
      </c>
      <c r="K3947" s="4">
        <v>9.1085215718547392</v>
      </c>
      <c r="L3947" s="4">
        <v>0</v>
      </c>
      <c r="M3947" s="4">
        <v>0.59167746478039895</v>
      </c>
      <c r="N3947" s="4">
        <v>0</v>
      </c>
    </row>
    <row r="3948" spans="1:14" ht="45" customHeight="1" x14ac:dyDescent="0.25">
      <c r="A3948" t="s">
        <v>29237</v>
      </c>
      <c r="B3948">
        <v>1923</v>
      </c>
      <c r="C3948" s="6" t="s">
        <v>36185</v>
      </c>
      <c r="D3948" s="6" t="s">
        <v>36186</v>
      </c>
      <c r="E3948" s="6" t="s">
        <v>4718</v>
      </c>
      <c r="F3948" s="6" t="s">
        <v>4718</v>
      </c>
      <c r="G3948" s="6" t="s">
        <v>36187</v>
      </c>
      <c r="H3948" s="6" t="s">
        <v>36188</v>
      </c>
      <c r="I3948" s="6" t="s">
        <v>24929</v>
      </c>
      <c r="J3948" s="6" t="s">
        <v>4718</v>
      </c>
      <c r="K3948" s="4">
        <v>9.0973230325490206</v>
      </c>
      <c r="L3948" s="4">
        <v>0</v>
      </c>
      <c r="M3948" s="4">
        <v>0.32860714112608702</v>
      </c>
      <c r="N3948" s="4">
        <v>0</v>
      </c>
    </row>
    <row r="3949" spans="1:14" ht="45" customHeight="1" x14ac:dyDescent="0.25">
      <c r="A3949" t="s">
        <v>29238</v>
      </c>
      <c r="B3949">
        <v>1782</v>
      </c>
      <c r="C3949" s="6" t="s">
        <v>36189</v>
      </c>
      <c r="D3949" s="6" t="s">
        <v>24177</v>
      </c>
      <c r="E3949" s="6" t="s">
        <v>24595</v>
      </c>
      <c r="F3949" s="6" t="s">
        <v>4718</v>
      </c>
      <c r="G3949" s="6" t="s">
        <v>4718</v>
      </c>
      <c r="H3949" s="6" t="s">
        <v>24597</v>
      </c>
      <c r="I3949" s="6" t="s">
        <v>4718</v>
      </c>
      <c r="J3949" s="6" t="s">
        <v>4718</v>
      </c>
      <c r="K3949" s="4">
        <v>9.0858780774013095</v>
      </c>
      <c r="L3949" s="4">
        <v>0</v>
      </c>
      <c r="M3949" s="4">
        <v>0</v>
      </c>
      <c r="N3949" s="4">
        <v>0</v>
      </c>
    </row>
    <row r="3950" spans="1:14" ht="45" customHeight="1" x14ac:dyDescent="0.25">
      <c r="A3950" t="s">
        <v>29239</v>
      </c>
      <c r="B3950">
        <v>1764</v>
      </c>
      <c r="C3950" s="6" t="s">
        <v>36190</v>
      </c>
      <c r="D3950" s="6" t="s">
        <v>36191</v>
      </c>
      <c r="E3950" s="6" t="s">
        <v>4718</v>
      </c>
      <c r="F3950" s="6" t="s">
        <v>4718</v>
      </c>
      <c r="G3950" s="6" t="s">
        <v>4718</v>
      </c>
      <c r="H3950" s="6" t="s">
        <v>4718</v>
      </c>
      <c r="I3950" s="6" t="s">
        <v>4718</v>
      </c>
      <c r="J3950" s="6" t="s">
        <v>4718</v>
      </c>
      <c r="K3950" s="4">
        <v>9.0858600468378903</v>
      </c>
      <c r="L3950" s="4">
        <v>0</v>
      </c>
      <c r="M3950" s="4">
        <v>0</v>
      </c>
      <c r="N3950" s="4">
        <v>0</v>
      </c>
    </row>
    <row r="3951" spans="1:14" ht="45" customHeight="1" x14ac:dyDescent="0.25">
      <c r="A3951" t="s">
        <v>29240</v>
      </c>
      <c r="B3951">
        <v>1152</v>
      </c>
      <c r="C3951" s="6" t="s">
        <v>36192</v>
      </c>
      <c r="D3951" s="6" t="s">
        <v>23919</v>
      </c>
      <c r="E3951" s="6" t="s">
        <v>4718</v>
      </c>
      <c r="F3951" s="6" t="s">
        <v>4718</v>
      </c>
      <c r="G3951" s="6" t="s">
        <v>4718</v>
      </c>
      <c r="H3951" s="6" t="s">
        <v>33946</v>
      </c>
      <c r="I3951" s="6" t="s">
        <v>5117</v>
      </c>
      <c r="J3951" s="6" t="s">
        <v>33947</v>
      </c>
      <c r="K3951" s="4">
        <v>9.0852207178679905</v>
      </c>
      <c r="L3951" s="4">
        <v>1.47319002140805</v>
      </c>
      <c r="M3951" s="4">
        <v>0</v>
      </c>
      <c r="N3951" s="4">
        <v>0</v>
      </c>
    </row>
    <row r="3952" spans="1:14" ht="45" customHeight="1" x14ac:dyDescent="0.25">
      <c r="A3952" t="s">
        <v>29241</v>
      </c>
      <c r="B3952">
        <v>918</v>
      </c>
      <c r="C3952" s="6" t="s">
        <v>36193</v>
      </c>
      <c r="D3952" s="6" t="s">
        <v>12867</v>
      </c>
      <c r="E3952" s="6" t="s">
        <v>15360</v>
      </c>
      <c r="F3952" s="6" t="s">
        <v>33137</v>
      </c>
      <c r="G3952" s="6" t="s">
        <v>6163</v>
      </c>
      <c r="H3952" s="6" t="s">
        <v>15361</v>
      </c>
      <c r="I3952" s="6" t="s">
        <v>6165</v>
      </c>
      <c r="J3952" s="6" t="s">
        <v>6166</v>
      </c>
      <c r="K3952" s="4">
        <v>9.0709783269728597</v>
      </c>
      <c r="L3952" s="4">
        <v>0</v>
      </c>
      <c r="M3952" s="4">
        <v>0</v>
      </c>
      <c r="N3952" s="4">
        <v>0</v>
      </c>
    </row>
    <row r="3953" spans="1:14" ht="45" customHeight="1" x14ac:dyDescent="0.25">
      <c r="A3953" t="s">
        <v>29242</v>
      </c>
      <c r="B3953">
        <v>1269</v>
      </c>
      <c r="C3953" s="6" t="s">
        <v>4752</v>
      </c>
      <c r="D3953" s="6" t="s">
        <v>4752</v>
      </c>
      <c r="E3953" s="6" t="s">
        <v>4752</v>
      </c>
      <c r="F3953" s="6" t="s">
        <v>4752</v>
      </c>
      <c r="G3953" s="6" t="s">
        <v>4752</v>
      </c>
      <c r="H3953" s="6" t="s">
        <v>4752</v>
      </c>
      <c r="I3953" s="6" t="s">
        <v>4752</v>
      </c>
      <c r="J3953" s="6" t="s">
        <v>4752</v>
      </c>
      <c r="K3953" s="4">
        <v>9.0694555171471691</v>
      </c>
      <c r="L3953" s="4">
        <v>0.66821170577275402</v>
      </c>
      <c r="M3953" s="4">
        <v>0</v>
      </c>
      <c r="N3953" s="4">
        <v>0</v>
      </c>
    </row>
    <row r="3954" spans="1:14" ht="45" customHeight="1" x14ac:dyDescent="0.25">
      <c r="A3954" t="s">
        <v>29243</v>
      </c>
      <c r="B3954">
        <v>339</v>
      </c>
      <c r="C3954" s="6" t="s">
        <v>33588</v>
      </c>
      <c r="D3954" s="6" t="s">
        <v>10327</v>
      </c>
      <c r="E3954" s="6" t="s">
        <v>4718</v>
      </c>
      <c r="F3954" s="6" t="s">
        <v>4718</v>
      </c>
      <c r="G3954" s="6" t="s">
        <v>4718</v>
      </c>
      <c r="H3954" s="6" t="s">
        <v>4718</v>
      </c>
      <c r="I3954" s="6" t="s">
        <v>4718</v>
      </c>
      <c r="J3954" s="6" t="s">
        <v>4718</v>
      </c>
      <c r="K3954" s="4">
        <v>9.0644259692941596</v>
      </c>
      <c r="L3954" s="4">
        <v>0</v>
      </c>
      <c r="M3954" s="4">
        <v>0</v>
      </c>
      <c r="N3954" s="4">
        <v>0</v>
      </c>
    </row>
    <row r="3955" spans="1:14" ht="45" customHeight="1" x14ac:dyDescent="0.25">
      <c r="A3955" t="s">
        <v>29244</v>
      </c>
      <c r="B3955">
        <v>1428</v>
      </c>
      <c r="C3955" s="6" t="s">
        <v>36194</v>
      </c>
      <c r="D3955" s="6" t="s">
        <v>12173</v>
      </c>
      <c r="E3955" s="6" t="s">
        <v>4718</v>
      </c>
      <c r="F3955" s="6" t="s">
        <v>4718</v>
      </c>
      <c r="G3955" s="6" t="s">
        <v>4718</v>
      </c>
      <c r="H3955" s="6" t="s">
        <v>4718</v>
      </c>
      <c r="I3955" s="6" t="s">
        <v>4718</v>
      </c>
      <c r="J3955" s="6" t="s">
        <v>4718</v>
      </c>
      <c r="K3955" s="4">
        <v>9.0242326845349492</v>
      </c>
      <c r="L3955" s="4">
        <v>0</v>
      </c>
      <c r="M3955" s="4">
        <v>0</v>
      </c>
      <c r="N3955" s="4">
        <v>0</v>
      </c>
    </row>
    <row r="3956" spans="1:14" ht="45" customHeight="1" x14ac:dyDescent="0.25">
      <c r="A3956" t="s">
        <v>29245</v>
      </c>
      <c r="B3956">
        <v>771</v>
      </c>
      <c r="C3956" s="6" t="s">
        <v>36195</v>
      </c>
      <c r="D3956" s="6" t="s">
        <v>30973</v>
      </c>
      <c r="E3956" s="6" t="s">
        <v>4718</v>
      </c>
      <c r="F3956" s="6" t="s">
        <v>4718</v>
      </c>
      <c r="G3956" s="6" t="s">
        <v>4718</v>
      </c>
      <c r="H3956" s="6" t="s">
        <v>6614</v>
      </c>
      <c r="I3956" s="6" t="s">
        <v>6615</v>
      </c>
      <c r="J3956" s="6" t="s">
        <v>4718</v>
      </c>
      <c r="K3956" s="4">
        <v>9.0230936854456694</v>
      </c>
      <c r="L3956" s="4">
        <v>0</v>
      </c>
      <c r="M3956" s="4">
        <v>0</v>
      </c>
      <c r="N3956" s="4">
        <v>0</v>
      </c>
    </row>
    <row r="3957" spans="1:14" ht="45" customHeight="1" x14ac:dyDescent="0.25">
      <c r="A3957" t="s">
        <v>29246</v>
      </c>
      <c r="B3957">
        <v>2271</v>
      </c>
      <c r="C3957" s="6" t="s">
        <v>34976</v>
      </c>
      <c r="D3957" s="6" t="s">
        <v>5265</v>
      </c>
      <c r="E3957" s="6" t="s">
        <v>4718</v>
      </c>
      <c r="F3957" s="6" t="s">
        <v>4718</v>
      </c>
      <c r="G3957" s="6" t="s">
        <v>4718</v>
      </c>
      <c r="H3957" s="6" t="s">
        <v>4718</v>
      </c>
      <c r="I3957" s="6" t="s">
        <v>4718</v>
      </c>
      <c r="J3957" s="6" t="s">
        <v>4718</v>
      </c>
      <c r="K3957" s="4">
        <v>9.0174982993264603</v>
      </c>
      <c r="L3957" s="4">
        <v>0.59741833879392403</v>
      </c>
      <c r="M3957" s="4">
        <v>0</v>
      </c>
      <c r="N3957" s="4">
        <v>0</v>
      </c>
    </row>
    <row r="3958" spans="1:14" ht="45" customHeight="1" x14ac:dyDescent="0.25">
      <c r="A3958" t="s">
        <v>29247</v>
      </c>
      <c r="B3958">
        <v>1605</v>
      </c>
      <c r="C3958" s="6" t="s">
        <v>36196</v>
      </c>
      <c r="D3958" s="6" t="s">
        <v>36197</v>
      </c>
      <c r="E3958" s="6" t="s">
        <v>4718</v>
      </c>
      <c r="F3958" s="6" t="s">
        <v>4718</v>
      </c>
      <c r="G3958" s="6" t="s">
        <v>36198</v>
      </c>
      <c r="H3958" s="6" t="s">
        <v>36199</v>
      </c>
      <c r="I3958" s="6" t="s">
        <v>36200</v>
      </c>
      <c r="J3958" s="6" t="s">
        <v>36201</v>
      </c>
      <c r="K3958" s="4">
        <v>9.0025077717125193</v>
      </c>
      <c r="L3958" s="4">
        <v>1.3563584874859</v>
      </c>
      <c r="M3958" s="4">
        <v>0.393714350395929</v>
      </c>
      <c r="N3958" s="4">
        <v>0</v>
      </c>
    </row>
    <row r="3959" spans="1:14" ht="45" customHeight="1" x14ac:dyDescent="0.25">
      <c r="A3959" t="s">
        <v>29248</v>
      </c>
      <c r="B3959">
        <v>606</v>
      </c>
      <c r="C3959" s="6" t="s">
        <v>36202</v>
      </c>
      <c r="D3959" s="6" t="s">
        <v>36203</v>
      </c>
      <c r="E3959" s="6" t="s">
        <v>36204</v>
      </c>
      <c r="F3959" s="6" t="s">
        <v>4718</v>
      </c>
      <c r="G3959" s="6" t="s">
        <v>36205</v>
      </c>
      <c r="H3959" s="6" t="s">
        <v>36206</v>
      </c>
      <c r="I3959" s="6" t="s">
        <v>8661</v>
      </c>
      <c r="J3959" s="6" t="s">
        <v>4718</v>
      </c>
      <c r="K3959" s="4">
        <v>8.9987774125743396</v>
      </c>
      <c r="L3959" s="4">
        <v>0</v>
      </c>
      <c r="M3959" s="4">
        <v>0</v>
      </c>
      <c r="N3959" s="4">
        <v>0</v>
      </c>
    </row>
    <row r="3960" spans="1:14" ht="45" customHeight="1" x14ac:dyDescent="0.25">
      <c r="A3960" t="s">
        <v>29249</v>
      </c>
      <c r="B3960">
        <v>1272</v>
      </c>
      <c r="C3960" s="6" t="s">
        <v>36207</v>
      </c>
      <c r="D3960" s="6" t="s">
        <v>5539</v>
      </c>
      <c r="E3960" s="6" t="s">
        <v>4718</v>
      </c>
      <c r="F3960" s="6" t="s">
        <v>4718</v>
      </c>
      <c r="G3960" s="6" t="s">
        <v>4718</v>
      </c>
      <c r="H3960" s="6" t="s">
        <v>4718</v>
      </c>
      <c r="I3960" s="6" t="s">
        <v>4718</v>
      </c>
      <c r="J3960" s="6" t="s">
        <v>4718</v>
      </c>
      <c r="K3960" s="4">
        <v>8.9976853146223998</v>
      </c>
      <c r="L3960" s="4">
        <v>0</v>
      </c>
      <c r="M3960" s="4">
        <v>0</v>
      </c>
      <c r="N3960" s="4">
        <v>0</v>
      </c>
    </row>
    <row r="3961" spans="1:14" ht="45" customHeight="1" x14ac:dyDescent="0.25">
      <c r="A3961" t="s">
        <v>29250</v>
      </c>
      <c r="B3961">
        <v>1470</v>
      </c>
      <c r="C3961" s="6" t="s">
        <v>36208</v>
      </c>
      <c r="D3961" s="6" t="s">
        <v>14575</v>
      </c>
      <c r="E3961" s="6" t="s">
        <v>4718</v>
      </c>
      <c r="F3961" s="6" t="s">
        <v>4718</v>
      </c>
      <c r="G3961" s="6" t="s">
        <v>4718</v>
      </c>
      <c r="H3961" s="6" t="s">
        <v>4718</v>
      </c>
      <c r="I3961" s="6" t="s">
        <v>4718</v>
      </c>
      <c r="J3961" s="6" t="s">
        <v>4718</v>
      </c>
      <c r="K3961" s="4">
        <v>8.9938840389356098</v>
      </c>
      <c r="L3961" s="4">
        <v>0</v>
      </c>
      <c r="M3961" s="4">
        <v>0</v>
      </c>
      <c r="N3961" s="4">
        <v>0</v>
      </c>
    </row>
    <row r="3962" spans="1:14" ht="45" customHeight="1" x14ac:dyDescent="0.25">
      <c r="A3962" t="s">
        <v>29251</v>
      </c>
      <c r="B3962">
        <v>729</v>
      </c>
      <c r="C3962" s="6" t="s">
        <v>36209</v>
      </c>
      <c r="D3962" s="6" t="s">
        <v>36210</v>
      </c>
      <c r="E3962" s="6" t="s">
        <v>4718</v>
      </c>
      <c r="F3962" s="6" t="s">
        <v>4718</v>
      </c>
      <c r="G3962" s="6" t="s">
        <v>36211</v>
      </c>
      <c r="H3962" s="6" t="s">
        <v>36212</v>
      </c>
      <c r="I3962" s="6" t="s">
        <v>4718</v>
      </c>
      <c r="J3962" s="6" t="s">
        <v>4718</v>
      </c>
      <c r="K3962" s="4">
        <v>8.9897235313782602</v>
      </c>
      <c r="L3962" s="4">
        <v>0</v>
      </c>
      <c r="M3962" s="4">
        <v>0</v>
      </c>
      <c r="N3962" s="4">
        <v>0</v>
      </c>
    </row>
    <row r="3963" spans="1:14" ht="45" customHeight="1" x14ac:dyDescent="0.25">
      <c r="A3963" t="s">
        <v>29252</v>
      </c>
      <c r="B3963">
        <v>1446</v>
      </c>
      <c r="C3963" s="6" t="s">
        <v>36213</v>
      </c>
      <c r="D3963" s="6" t="s">
        <v>34788</v>
      </c>
      <c r="E3963" s="6" t="s">
        <v>4718</v>
      </c>
      <c r="F3963" s="6" t="s">
        <v>4718</v>
      </c>
      <c r="G3963" s="6" t="s">
        <v>4718</v>
      </c>
      <c r="H3963" s="6" t="s">
        <v>4718</v>
      </c>
      <c r="I3963" s="6" t="s">
        <v>4718</v>
      </c>
      <c r="J3963" s="6" t="s">
        <v>4718</v>
      </c>
      <c r="K3963" s="4">
        <v>8.9832672102361997</v>
      </c>
      <c r="L3963" s="4">
        <v>0.87962723508882301</v>
      </c>
      <c r="M3963" s="4">
        <v>0</v>
      </c>
      <c r="N3963" s="4">
        <v>0</v>
      </c>
    </row>
    <row r="3964" spans="1:14" ht="45" customHeight="1" x14ac:dyDescent="0.25">
      <c r="A3964" t="s">
        <v>29253</v>
      </c>
      <c r="B3964">
        <v>1473</v>
      </c>
      <c r="C3964" s="6" t="s">
        <v>36214</v>
      </c>
      <c r="D3964" s="6" t="s">
        <v>36215</v>
      </c>
      <c r="E3964" s="6" t="s">
        <v>4718</v>
      </c>
      <c r="F3964" s="6" t="s">
        <v>4718</v>
      </c>
      <c r="G3964" s="6" t="s">
        <v>4718</v>
      </c>
      <c r="H3964" s="6" t="s">
        <v>4718</v>
      </c>
      <c r="I3964" s="6" t="s">
        <v>4718</v>
      </c>
      <c r="J3964" s="6" t="s">
        <v>4718</v>
      </c>
      <c r="K3964" s="4">
        <v>8.9774957602305605</v>
      </c>
      <c r="L3964" s="4">
        <v>0</v>
      </c>
      <c r="M3964" s="4">
        <v>0</v>
      </c>
      <c r="N3964" s="4">
        <v>0</v>
      </c>
    </row>
    <row r="3965" spans="1:14" ht="45" customHeight="1" x14ac:dyDescent="0.25">
      <c r="A3965" t="s">
        <v>29254</v>
      </c>
      <c r="B3965">
        <v>2442</v>
      </c>
      <c r="C3965" s="6" t="s">
        <v>4752</v>
      </c>
      <c r="D3965" s="6" t="s">
        <v>4752</v>
      </c>
      <c r="E3965" s="6" t="s">
        <v>4752</v>
      </c>
      <c r="F3965" s="6" t="s">
        <v>4752</v>
      </c>
      <c r="G3965" s="6" t="s">
        <v>4752</v>
      </c>
      <c r="H3965" s="6" t="s">
        <v>4752</v>
      </c>
      <c r="I3965" s="6" t="s">
        <v>4752</v>
      </c>
      <c r="J3965" s="6" t="s">
        <v>4752</v>
      </c>
      <c r="K3965" s="4">
        <v>8.9672148397762506</v>
      </c>
      <c r="L3965" s="4">
        <v>0</v>
      </c>
      <c r="M3965" s="4">
        <v>0</v>
      </c>
      <c r="N3965" s="4">
        <v>0</v>
      </c>
    </row>
    <row r="3966" spans="1:14" ht="45" customHeight="1" x14ac:dyDescent="0.25">
      <c r="A3966" t="s">
        <v>29255</v>
      </c>
      <c r="B3966">
        <v>729</v>
      </c>
      <c r="C3966" s="6" t="s">
        <v>36216</v>
      </c>
      <c r="D3966" s="6" t="s">
        <v>4718</v>
      </c>
      <c r="E3966" s="6" t="s">
        <v>4718</v>
      </c>
      <c r="F3966" s="6" t="s">
        <v>4718</v>
      </c>
      <c r="G3966" s="6" t="s">
        <v>4718</v>
      </c>
      <c r="H3966" s="6" t="s">
        <v>4718</v>
      </c>
      <c r="I3966" s="6" t="s">
        <v>4718</v>
      </c>
      <c r="J3966" s="6" t="s">
        <v>4718</v>
      </c>
      <c r="K3966" s="4">
        <v>8.9648330274225607</v>
      </c>
      <c r="L3966" s="4">
        <v>0</v>
      </c>
      <c r="M3966" s="4">
        <v>0</v>
      </c>
      <c r="N3966" s="4">
        <v>0</v>
      </c>
    </row>
    <row r="3967" spans="1:14" ht="45" customHeight="1" x14ac:dyDescent="0.25">
      <c r="A3967" t="s">
        <v>29256</v>
      </c>
      <c r="B3967">
        <v>1842</v>
      </c>
      <c r="C3967" s="6" t="s">
        <v>35094</v>
      </c>
      <c r="D3967" s="6" t="s">
        <v>35095</v>
      </c>
      <c r="E3967" s="6" t="s">
        <v>4718</v>
      </c>
      <c r="F3967" s="6" t="s">
        <v>4718</v>
      </c>
      <c r="G3967" s="6" t="s">
        <v>4718</v>
      </c>
      <c r="H3967" s="6" t="s">
        <v>4718</v>
      </c>
      <c r="I3967" s="6" t="s">
        <v>4718</v>
      </c>
      <c r="J3967" s="6" t="s">
        <v>4718</v>
      </c>
      <c r="K3967" s="4">
        <v>8.9506723101204795</v>
      </c>
      <c r="L3967" s="4">
        <v>2.87019088964268</v>
      </c>
      <c r="M3967" s="4">
        <v>1.79462992607455</v>
      </c>
      <c r="N3967" s="4">
        <v>0</v>
      </c>
    </row>
    <row r="3968" spans="1:14" ht="45" customHeight="1" x14ac:dyDescent="0.25">
      <c r="A3968" t="s">
        <v>29257</v>
      </c>
      <c r="B3968">
        <v>573</v>
      </c>
      <c r="C3968" s="6" t="s">
        <v>36217</v>
      </c>
      <c r="D3968" s="6" t="s">
        <v>17213</v>
      </c>
      <c r="E3968" s="6" t="s">
        <v>4718</v>
      </c>
      <c r="F3968" s="6" t="s">
        <v>4718</v>
      </c>
      <c r="G3968" s="6" t="s">
        <v>4718</v>
      </c>
      <c r="H3968" s="6" t="s">
        <v>4718</v>
      </c>
      <c r="I3968" s="6" t="s">
        <v>4718</v>
      </c>
      <c r="J3968" s="6" t="s">
        <v>4718</v>
      </c>
      <c r="K3968" s="4">
        <v>8.93814448284623</v>
      </c>
      <c r="L3968" s="4">
        <v>0</v>
      </c>
      <c r="M3968" s="4">
        <v>0</v>
      </c>
      <c r="N3968" s="4">
        <v>0</v>
      </c>
    </row>
    <row r="3969" spans="1:14" ht="45" customHeight="1" x14ac:dyDescent="0.25">
      <c r="A3969" t="s">
        <v>29258</v>
      </c>
      <c r="B3969">
        <v>984</v>
      </c>
      <c r="C3969" s="6" t="s">
        <v>35569</v>
      </c>
      <c r="D3969" s="6" t="s">
        <v>24108</v>
      </c>
      <c r="E3969" s="6" t="s">
        <v>4718</v>
      </c>
      <c r="F3969" s="6" t="s">
        <v>4718</v>
      </c>
      <c r="G3969" s="6" t="s">
        <v>4718</v>
      </c>
      <c r="H3969" s="6" t="s">
        <v>4718</v>
      </c>
      <c r="I3969" s="6" t="s">
        <v>4718</v>
      </c>
      <c r="J3969" s="6" t="s">
        <v>4718</v>
      </c>
      <c r="K3969" s="4">
        <v>8.9372874803906104</v>
      </c>
      <c r="L3969" s="4">
        <v>0</v>
      </c>
      <c r="M3969" s="4">
        <v>0</v>
      </c>
      <c r="N3969" s="4">
        <v>0</v>
      </c>
    </row>
    <row r="3970" spans="1:14" ht="45" customHeight="1" x14ac:dyDescent="0.25">
      <c r="A3970" t="s">
        <v>29259</v>
      </c>
      <c r="B3970">
        <v>453</v>
      </c>
      <c r="C3970" s="6" t="s">
        <v>36218</v>
      </c>
      <c r="D3970" s="6" t="s">
        <v>36219</v>
      </c>
      <c r="E3970" s="6" t="s">
        <v>4718</v>
      </c>
      <c r="F3970" s="6" t="s">
        <v>4718</v>
      </c>
      <c r="G3970" s="6" t="s">
        <v>4718</v>
      </c>
      <c r="H3970" s="6" t="s">
        <v>4718</v>
      </c>
      <c r="I3970" s="6" t="s">
        <v>4718</v>
      </c>
      <c r="J3970" s="6" t="s">
        <v>4718</v>
      </c>
      <c r="K3970" s="4">
        <v>8.9356875785104002</v>
      </c>
      <c r="L3970" s="4">
        <v>0</v>
      </c>
      <c r="M3970" s="4">
        <v>0</v>
      </c>
      <c r="N3970" s="4">
        <v>0</v>
      </c>
    </row>
    <row r="3971" spans="1:14" ht="45" customHeight="1" x14ac:dyDescent="0.25">
      <c r="A3971" t="s">
        <v>29260</v>
      </c>
      <c r="B3971">
        <v>387</v>
      </c>
      <c r="C3971" s="6" t="s">
        <v>36220</v>
      </c>
      <c r="D3971" s="6" t="s">
        <v>6068</v>
      </c>
      <c r="E3971" s="6" t="s">
        <v>4718</v>
      </c>
      <c r="F3971" s="6" t="s">
        <v>4718</v>
      </c>
      <c r="G3971" s="6" t="s">
        <v>4718</v>
      </c>
      <c r="H3971" s="6" t="s">
        <v>4718</v>
      </c>
      <c r="I3971" s="6" t="s">
        <v>4718</v>
      </c>
      <c r="J3971" s="6" t="s">
        <v>4718</v>
      </c>
      <c r="K3971" s="4">
        <v>8.9325433476124694</v>
      </c>
      <c r="L3971" s="4">
        <v>0</v>
      </c>
      <c r="M3971" s="4">
        <v>0</v>
      </c>
      <c r="N3971" s="4">
        <v>0</v>
      </c>
    </row>
    <row r="3972" spans="1:14" ht="45" customHeight="1" x14ac:dyDescent="0.25">
      <c r="A3972" t="s">
        <v>29261</v>
      </c>
      <c r="B3972">
        <v>1302</v>
      </c>
      <c r="C3972" s="6" t="s">
        <v>4752</v>
      </c>
      <c r="D3972" s="6" t="s">
        <v>4752</v>
      </c>
      <c r="E3972" s="6" t="s">
        <v>4752</v>
      </c>
      <c r="F3972" s="6" t="s">
        <v>4752</v>
      </c>
      <c r="G3972" s="6" t="s">
        <v>4752</v>
      </c>
      <c r="H3972" s="6" t="s">
        <v>4752</v>
      </c>
      <c r="I3972" s="6" t="s">
        <v>4752</v>
      </c>
      <c r="J3972" s="6" t="s">
        <v>4752</v>
      </c>
      <c r="K3972" s="4">
        <v>8.9161393447696398</v>
      </c>
      <c r="L3972" s="4">
        <v>0</v>
      </c>
      <c r="M3972" s="4">
        <v>0</v>
      </c>
      <c r="N3972" s="4">
        <v>0</v>
      </c>
    </row>
    <row r="3973" spans="1:14" ht="45" customHeight="1" x14ac:dyDescent="0.25">
      <c r="A3973" t="s">
        <v>29262</v>
      </c>
      <c r="B3973">
        <v>2277</v>
      </c>
      <c r="C3973" s="6" t="s">
        <v>36221</v>
      </c>
      <c r="D3973" s="6" t="s">
        <v>36222</v>
      </c>
      <c r="E3973" s="6" t="s">
        <v>11318</v>
      </c>
      <c r="F3973" s="6" t="s">
        <v>4718</v>
      </c>
      <c r="G3973" s="6" t="s">
        <v>4718</v>
      </c>
      <c r="H3973" s="6" t="s">
        <v>11320</v>
      </c>
      <c r="I3973" s="6" t="s">
        <v>4718</v>
      </c>
      <c r="J3973" s="6" t="s">
        <v>4718</v>
      </c>
      <c r="K3973" s="4">
        <v>8.9089830385975599</v>
      </c>
      <c r="L3973" s="4">
        <v>3.4145105910265199E-2</v>
      </c>
      <c r="M3973" s="4">
        <v>0</v>
      </c>
      <c r="N3973" s="4">
        <v>0</v>
      </c>
    </row>
    <row r="3974" spans="1:14" ht="45" customHeight="1" x14ac:dyDescent="0.25">
      <c r="A3974" t="s">
        <v>29263</v>
      </c>
      <c r="B3974">
        <v>735</v>
      </c>
      <c r="C3974" s="6" t="s">
        <v>36223</v>
      </c>
      <c r="D3974" s="6" t="s">
        <v>36224</v>
      </c>
      <c r="E3974" s="6" t="s">
        <v>4718</v>
      </c>
      <c r="F3974" s="6" t="s">
        <v>4718</v>
      </c>
      <c r="G3974" s="6" t="s">
        <v>4718</v>
      </c>
      <c r="H3974" s="6" t="s">
        <v>4718</v>
      </c>
      <c r="I3974" s="6" t="s">
        <v>4718</v>
      </c>
      <c r="J3974" s="6" t="s">
        <v>4718</v>
      </c>
      <c r="K3974" s="4">
        <v>8.9014688834072597</v>
      </c>
      <c r="L3974" s="4">
        <v>1.2693617331865099</v>
      </c>
      <c r="M3974" s="4">
        <v>1.21260625462306</v>
      </c>
      <c r="N3974" s="4">
        <v>0</v>
      </c>
    </row>
    <row r="3975" spans="1:14" ht="45" customHeight="1" x14ac:dyDescent="0.25">
      <c r="A3975" t="s">
        <v>29264</v>
      </c>
      <c r="B3975">
        <v>306</v>
      </c>
      <c r="C3975" s="6" t="s">
        <v>36225</v>
      </c>
      <c r="D3975" s="6" t="s">
        <v>36226</v>
      </c>
      <c r="E3975" s="6" t="s">
        <v>4718</v>
      </c>
      <c r="F3975" s="6" t="s">
        <v>4718</v>
      </c>
      <c r="G3975" s="6" t="s">
        <v>4718</v>
      </c>
      <c r="H3975" s="6" t="s">
        <v>4718</v>
      </c>
      <c r="I3975" s="6" t="s">
        <v>4718</v>
      </c>
      <c r="J3975" s="6" t="s">
        <v>4718</v>
      </c>
      <c r="K3975" s="4">
        <v>8.8864015136831593</v>
      </c>
      <c r="L3975" s="4">
        <v>0</v>
      </c>
      <c r="M3975" s="4">
        <v>0</v>
      </c>
      <c r="N3975" s="4">
        <v>0</v>
      </c>
    </row>
    <row r="3976" spans="1:14" ht="45" customHeight="1" x14ac:dyDescent="0.25">
      <c r="A3976" t="s">
        <v>29265</v>
      </c>
      <c r="B3976">
        <v>810</v>
      </c>
      <c r="C3976" s="6" t="s">
        <v>36227</v>
      </c>
      <c r="D3976" s="6" t="s">
        <v>36228</v>
      </c>
      <c r="E3976" s="6" t="s">
        <v>4718</v>
      </c>
      <c r="F3976" s="6" t="s">
        <v>4718</v>
      </c>
      <c r="G3976" s="6" t="s">
        <v>4718</v>
      </c>
      <c r="H3976" s="6" t="s">
        <v>4718</v>
      </c>
      <c r="I3976" s="6" t="s">
        <v>4718</v>
      </c>
      <c r="J3976" s="6" t="s">
        <v>4718</v>
      </c>
      <c r="K3976" s="4">
        <v>8.8811829095411294</v>
      </c>
      <c r="L3976" s="4">
        <v>0.49298907905942602</v>
      </c>
      <c r="M3976" s="4">
        <v>0.78013769430304403</v>
      </c>
      <c r="N3976" s="4">
        <v>0</v>
      </c>
    </row>
    <row r="3977" spans="1:14" ht="45" customHeight="1" x14ac:dyDescent="0.25">
      <c r="A3977" t="s">
        <v>29266</v>
      </c>
      <c r="B3977">
        <v>237</v>
      </c>
      <c r="C3977" s="6" t="s">
        <v>4752</v>
      </c>
      <c r="D3977" s="6" t="s">
        <v>4752</v>
      </c>
      <c r="E3977" s="6" t="s">
        <v>4752</v>
      </c>
      <c r="F3977" s="6" t="s">
        <v>4752</v>
      </c>
      <c r="G3977" s="6" t="s">
        <v>4752</v>
      </c>
      <c r="H3977" s="6" t="s">
        <v>4752</v>
      </c>
      <c r="I3977" s="6" t="s">
        <v>4752</v>
      </c>
      <c r="J3977" s="6" t="s">
        <v>4752</v>
      </c>
      <c r="K3977" s="4">
        <v>8.8736262517358995</v>
      </c>
      <c r="L3977" s="4">
        <v>1.4311572229968399</v>
      </c>
      <c r="M3977" s="4">
        <v>0</v>
      </c>
      <c r="N3977" s="4">
        <v>0</v>
      </c>
    </row>
    <row r="3978" spans="1:14" ht="45" customHeight="1" x14ac:dyDescent="0.25">
      <c r="A3978" t="s">
        <v>29267</v>
      </c>
      <c r="B3978">
        <v>816</v>
      </c>
      <c r="C3978" s="6" t="s">
        <v>36229</v>
      </c>
      <c r="D3978" s="6" t="s">
        <v>12874</v>
      </c>
      <c r="E3978" s="6" t="s">
        <v>4718</v>
      </c>
      <c r="F3978" s="6" t="s">
        <v>4718</v>
      </c>
      <c r="G3978" s="6" t="s">
        <v>4718</v>
      </c>
      <c r="H3978" s="6" t="s">
        <v>12875</v>
      </c>
      <c r="I3978" s="6" t="s">
        <v>12876</v>
      </c>
      <c r="J3978" s="6" t="s">
        <v>4718</v>
      </c>
      <c r="K3978" s="4">
        <v>8.8634845418630004</v>
      </c>
      <c r="L3978" s="4">
        <v>1.3509177095751399</v>
      </c>
      <c r="M3978" s="4">
        <v>0</v>
      </c>
      <c r="N3978" s="4">
        <v>7.3139990732965501</v>
      </c>
    </row>
    <row r="3979" spans="1:14" ht="45" customHeight="1" x14ac:dyDescent="0.25">
      <c r="A3979" t="s">
        <v>29268</v>
      </c>
      <c r="B3979">
        <v>561</v>
      </c>
      <c r="C3979" s="6" t="s">
        <v>36230</v>
      </c>
      <c r="D3979" s="6" t="s">
        <v>36231</v>
      </c>
      <c r="E3979" s="6" t="s">
        <v>36232</v>
      </c>
      <c r="F3979" s="6" t="s">
        <v>4718</v>
      </c>
      <c r="G3979" s="6" t="s">
        <v>4718</v>
      </c>
      <c r="H3979" s="6" t="s">
        <v>4718</v>
      </c>
      <c r="I3979" s="6" t="s">
        <v>4718</v>
      </c>
      <c r="J3979" s="6" t="s">
        <v>4718</v>
      </c>
      <c r="K3979" s="4">
        <v>8.8579840655520599</v>
      </c>
      <c r="L3979" s="4">
        <v>0.27717791856568202</v>
      </c>
      <c r="M3979" s="4">
        <v>0</v>
      </c>
      <c r="N3979" s="4">
        <v>0</v>
      </c>
    </row>
    <row r="3980" spans="1:14" ht="45" customHeight="1" x14ac:dyDescent="0.25">
      <c r="A3980" t="s">
        <v>29269</v>
      </c>
      <c r="B3980">
        <v>648</v>
      </c>
      <c r="C3980" s="6" t="s">
        <v>36233</v>
      </c>
      <c r="D3980" s="6" t="s">
        <v>5935</v>
      </c>
      <c r="E3980" s="6" t="s">
        <v>4718</v>
      </c>
      <c r="F3980" s="6" t="s">
        <v>4718</v>
      </c>
      <c r="G3980" s="6" t="s">
        <v>4718</v>
      </c>
      <c r="H3980" s="6" t="s">
        <v>4718</v>
      </c>
      <c r="I3980" s="6" t="s">
        <v>4718</v>
      </c>
      <c r="J3980" s="6" t="s">
        <v>4718</v>
      </c>
      <c r="K3980" s="4">
        <v>8.8492383327753696</v>
      </c>
      <c r="L3980" s="4">
        <v>0</v>
      </c>
      <c r="M3980" s="4">
        <v>0</v>
      </c>
      <c r="N3980" s="4">
        <v>0</v>
      </c>
    </row>
    <row r="3981" spans="1:14" ht="45" customHeight="1" x14ac:dyDescent="0.25">
      <c r="A3981" t="s">
        <v>29270</v>
      </c>
      <c r="B3981">
        <v>540</v>
      </c>
      <c r="C3981" s="6" t="s">
        <v>36234</v>
      </c>
      <c r="D3981" s="6" t="s">
        <v>36235</v>
      </c>
      <c r="E3981" s="6" t="s">
        <v>4718</v>
      </c>
      <c r="F3981" s="6" t="s">
        <v>4718</v>
      </c>
      <c r="G3981" s="6" t="s">
        <v>4718</v>
      </c>
      <c r="H3981" s="6" t="s">
        <v>4718</v>
      </c>
      <c r="I3981" s="6" t="s">
        <v>4718</v>
      </c>
      <c r="J3981" s="6" t="s">
        <v>4718</v>
      </c>
      <c r="K3981" s="4">
        <v>8.8475097662896296</v>
      </c>
      <c r="L3981" s="4">
        <v>0</v>
      </c>
      <c r="M3981" s="4">
        <v>0</v>
      </c>
      <c r="N3981" s="4">
        <v>0</v>
      </c>
    </row>
    <row r="3982" spans="1:14" ht="45" customHeight="1" x14ac:dyDescent="0.25">
      <c r="A3982" t="s">
        <v>29271</v>
      </c>
      <c r="B3982">
        <v>204</v>
      </c>
      <c r="C3982" s="6" t="s">
        <v>31227</v>
      </c>
      <c r="D3982" s="6" t="s">
        <v>24273</v>
      </c>
      <c r="E3982" s="6" t="s">
        <v>4718</v>
      </c>
      <c r="F3982" s="6" t="s">
        <v>4718</v>
      </c>
      <c r="G3982" s="6" t="s">
        <v>4718</v>
      </c>
      <c r="H3982" s="6" t="s">
        <v>4718</v>
      </c>
      <c r="I3982" s="6" t="s">
        <v>4718</v>
      </c>
      <c r="J3982" s="6" t="s">
        <v>4718</v>
      </c>
      <c r="K3982" s="4">
        <v>8.8428900921775107</v>
      </c>
      <c r="L3982" s="4">
        <v>0.52223520847107296</v>
      </c>
      <c r="M3982" s="4">
        <v>0</v>
      </c>
      <c r="N3982" s="4">
        <v>0</v>
      </c>
    </row>
    <row r="3983" spans="1:14" ht="45" customHeight="1" x14ac:dyDescent="0.25">
      <c r="A3983" t="s">
        <v>29272</v>
      </c>
      <c r="B3983">
        <v>591</v>
      </c>
      <c r="C3983" s="6" t="s">
        <v>36236</v>
      </c>
      <c r="D3983" s="6" t="s">
        <v>12279</v>
      </c>
      <c r="E3983" s="6" t="s">
        <v>4718</v>
      </c>
      <c r="F3983" s="6" t="s">
        <v>4718</v>
      </c>
      <c r="G3983" s="6" t="s">
        <v>4718</v>
      </c>
      <c r="H3983" s="6" t="s">
        <v>4718</v>
      </c>
      <c r="I3983" s="6" t="s">
        <v>4718</v>
      </c>
      <c r="J3983" s="6" t="s">
        <v>4718</v>
      </c>
      <c r="K3983" s="4">
        <v>8.8339183456801997</v>
      </c>
      <c r="L3983" s="4">
        <v>0</v>
      </c>
      <c r="M3983" s="4">
        <v>0</v>
      </c>
      <c r="N3983" s="4">
        <v>0</v>
      </c>
    </row>
    <row r="3984" spans="1:14" ht="45" customHeight="1" x14ac:dyDescent="0.25">
      <c r="A3984" t="s">
        <v>29273</v>
      </c>
      <c r="B3984">
        <v>936</v>
      </c>
      <c r="C3984" s="6" t="s">
        <v>4752</v>
      </c>
      <c r="D3984" s="6" t="s">
        <v>4752</v>
      </c>
      <c r="E3984" s="6" t="s">
        <v>4752</v>
      </c>
      <c r="F3984" s="6" t="s">
        <v>4752</v>
      </c>
      <c r="G3984" s="6" t="s">
        <v>4752</v>
      </c>
      <c r="H3984" s="6" t="s">
        <v>4752</v>
      </c>
      <c r="I3984" s="6" t="s">
        <v>4752</v>
      </c>
      <c r="J3984" s="6" t="s">
        <v>4752</v>
      </c>
      <c r="K3984" s="4">
        <v>8.8237317915247999</v>
      </c>
      <c r="L3984" s="4">
        <v>3.3225814597296499</v>
      </c>
      <c r="M3984" s="4">
        <v>0</v>
      </c>
      <c r="N3984" s="4">
        <v>0</v>
      </c>
    </row>
    <row r="3985" spans="1:14" ht="45" customHeight="1" x14ac:dyDescent="0.25">
      <c r="A3985" t="s">
        <v>29274</v>
      </c>
      <c r="B3985">
        <v>579</v>
      </c>
      <c r="C3985" s="6" t="s">
        <v>4752</v>
      </c>
      <c r="D3985" s="6" t="s">
        <v>4752</v>
      </c>
      <c r="E3985" s="6" t="s">
        <v>4752</v>
      </c>
      <c r="F3985" s="6" t="s">
        <v>4752</v>
      </c>
      <c r="G3985" s="6" t="s">
        <v>4752</v>
      </c>
      <c r="H3985" s="6" t="s">
        <v>4752</v>
      </c>
      <c r="I3985" s="6" t="s">
        <v>4752</v>
      </c>
      <c r="J3985" s="6" t="s">
        <v>4752</v>
      </c>
      <c r="K3985" s="4">
        <v>8.8188586697993099</v>
      </c>
      <c r="L3985" s="4">
        <v>0</v>
      </c>
      <c r="M3985" s="4">
        <v>0</v>
      </c>
      <c r="N3985" s="4">
        <v>0</v>
      </c>
    </row>
    <row r="3986" spans="1:14" ht="45" customHeight="1" x14ac:dyDescent="0.25">
      <c r="A3986" t="s">
        <v>29275</v>
      </c>
      <c r="B3986">
        <v>1152</v>
      </c>
      <c r="C3986" s="6" t="s">
        <v>4752</v>
      </c>
      <c r="D3986" s="6" t="s">
        <v>4752</v>
      </c>
      <c r="E3986" s="6" t="s">
        <v>4752</v>
      </c>
      <c r="F3986" s="6" t="s">
        <v>4752</v>
      </c>
      <c r="G3986" s="6" t="s">
        <v>4752</v>
      </c>
      <c r="H3986" s="6" t="s">
        <v>4752</v>
      </c>
      <c r="I3986" s="6" t="s">
        <v>4752</v>
      </c>
      <c r="J3986" s="6" t="s">
        <v>4752</v>
      </c>
      <c r="K3986" s="4">
        <v>8.8176693015891594</v>
      </c>
      <c r="L3986" s="4">
        <v>0</v>
      </c>
      <c r="M3986" s="4">
        <v>0</v>
      </c>
      <c r="N3986" s="4">
        <v>0</v>
      </c>
    </row>
    <row r="3987" spans="1:14" ht="45" customHeight="1" x14ac:dyDescent="0.25">
      <c r="A3987" t="s">
        <v>29276</v>
      </c>
      <c r="B3987">
        <v>336</v>
      </c>
      <c r="C3987" s="6" t="s">
        <v>31102</v>
      </c>
      <c r="D3987" s="6" t="s">
        <v>4718</v>
      </c>
      <c r="E3987" s="6" t="s">
        <v>4718</v>
      </c>
      <c r="F3987" s="6" t="s">
        <v>4718</v>
      </c>
      <c r="G3987" s="6" t="s">
        <v>4718</v>
      </c>
      <c r="H3987" s="6" t="s">
        <v>4718</v>
      </c>
      <c r="I3987" s="6" t="s">
        <v>4718</v>
      </c>
      <c r="J3987" s="6" t="s">
        <v>4718</v>
      </c>
      <c r="K3987" s="4">
        <v>8.8167094277073907</v>
      </c>
      <c r="L3987" s="4">
        <v>0</v>
      </c>
      <c r="M3987" s="4">
        <v>0</v>
      </c>
      <c r="N3987" s="4">
        <v>0</v>
      </c>
    </row>
    <row r="3988" spans="1:14" ht="45" customHeight="1" x14ac:dyDescent="0.25">
      <c r="A3988" t="s">
        <v>29277</v>
      </c>
      <c r="B3988">
        <v>912</v>
      </c>
      <c r="C3988" s="6" t="s">
        <v>36237</v>
      </c>
      <c r="D3988" s="6" t="s">
        <v>36238</v>
      </c>
      <c r="E3988" s="6" t="s">
        <v>4718</v>
      </c>
      <c r="F3988" s="6" t="s">
        <v>4718</v>
      </c>
      <c r="G3988" s="6" t="s">
        <v>25188</v>
      </c>
      <c r="H3988" s="6" t="s">
        <v>33885</v>
      </c>
      <c r="I3988" s="6" t="s">
        <v>25190</v>
      </c>
      <c r="J3988" s="6" t="s">
        <v>25191</v>
      </c>
      <c r="K3988" s="4">
        <v>8.8151393588566993</v>
      </c>
      <c r="L3988" s="4">
        <v>0</v>
      </c>
      <c r="M3988" s="4">
        <v>0</v>
      </c>
      <c r="N3988" s="4">
        <v>0</v>
      </c>
    </row>
    <row r="3989" spans="1:14" ht="45" customHeight="1" x14ac:dyDescent="0.25">
      <c r="A3989" t="s">
        <v>29278</v>
      </c>
      <c r="B3989">
        <v>573</v>
      </c>
      <c r="C3989" s="6" t="s">
        <v>14924</v>
      </c>
      <c r="D3989" s="6" t="s">
        <v>14925</v>
      </c>
      <c r="E3989" s="6" t="s">
        <v>4718</v>
      </c>
      <c r="F3989" s="6" t="s">
        <v>4718</v>
      </c>
      <c r="G3989" s="6" t="s">
        <v>4718</v>
      </c>
      <c r="H3989" s="6" t="s">
        <v>4718</v>
      </c>
      <c r="I3989" s="6" t="s">
        <v>4718</v>
      </c>
      <c r="J3989" s="6" t="s">
        <v>4718</v>
      </c>
      <c r="K3989" s="4">
        <v>8.8131177939363106</v>
      </c>
      <c r="L3989" s="4">
        <v>0</v>
      </c>
      <c r="M3989" s="4">
        <v>0</v>
      </c>
      <c r="N3989" s="4">
        <v>0</v>
      </c>
    </row>
    <row r="3990" spans="1:14" ht="45" customHeight="1" x14ac:dyDescent="0.25">
      <c r="A3990" t="s">
        <v>29279</v>
      </c>
      <c r="B3990">
        <v>630</v>
      </c>
      <c r="C3990" s="6" t="s">
        <v>36239</v>
      </c>
      <c r="D3990" s="6" t="s">
        <v>36240</v>
      </c>
      <c r="E3990" s="6" t="s">
        <v>4718</v>
      </c>
      <c r="F3990" s="6" t="s">
        <v>4718</v>
      </c>
      <c r="G3990" s="6" t="s">
        <v>4718</v>
      </c>
      <c r="H3990" s="6" t="s">
        <v>4718</v>
      </c>
      <c r="I3990" s="6" t="s">
        <v>4718</v>
      </c>
      <c r="J3990" s="6" t="s">
        <v>4718</v>
      </c>
      <c r="K3990" s="4">
        <v>8.8118897811263306</v>
      </c>
      <c r="L3990" s="4">
        <v>0</v>
      </c>
      <c r="M3990" s="4">
        <v>0</v>
      </c>
      <c r="N3990" s="4">
        <v>0</v>
      </c>
    </row>
    <row r="3991" spans="1:14" ht="45" customHeight="1" x14ac:dyDescent="0.25">
      <c r="A3991" t="s">
        <v>29280</v>
      </c>
      <c r="B3991">
        <v>1341</v>
      </c>
      <c r="C3991" s="6" t="s">
        <v>36241</v>
      </c>
      <c r="D3991" s="6" t="s">
        <v>14508</v>
      </c>
      <c r="E3991" s="6" t="s">
        <v>4718</v>
      </c>
      <c r="F3991" s="6" t="s">
        <v>4718</v>
      </c>
      <c r="G3991" s="6" t="s">
        <v>4718</v>
      </c>
      <c r="H3991" s="6" t="s">
        <v>32032</v>
      </c>
      <c r="I3991" s="6" t="s">
        <v>4718</v>
      </c>
      <c r="J3991" s="6" t="s">
        <v>17616</v>
      </c>
      <c r="K3991" s="4">
        <v>8.8009532514958604</v>
      </c>
      <c r="L3991" s="4">
        <v>0.69556802392855199</v>
      </c>
      <c r="M3991" s="4">
        <v>0</v>
      </c>
      <c r="N3991" s="4">
        <v>0</v>
      </c>
    </row>
    <row r="3992" spans="1:14" ht="45" customHeight="1" x14ac:dyDescent="0.25">
      <c r="A3992" t="s">
        <v>29281</v>
      </c>
      <c r="B3992">
        <v>1113</v>
      </c>
      <c r="C3992" s="6" t="s">
        <v>36242</v>
      </c>
      <c r="D3992" s="6" t="s">
        <v>36243</v>
      </c>
      <c r="E3992" s="6" t="s">
        <v>36244</v>
      </c>
      <c r="F3992" s="6" t="s">
        <v>4718</v>
      </c>
      <c r="G3992" s="6" t="s">
        <v>36245</v>
      </c>
      <c r="H3992" s="6" t="s">
        <v>36246</v>
      </c>
      <c r="I3992" s="6" t="s">
        <v>8661</v>
      </c>
      <c r="J3992" s="6" t="s">
        <v>4718</v>
      </c>
      <c r="K3992" s="4">
        <v>8.7935114610765996</v>
      </c>
      <c r="L3992" s="4">
        <v>0</v>
      </c>
      <c r="M3992" s="4">
        <v>0</v>
      </c>
      <c r="N3992" s="4">
        <v>0</v>
      </c>
    </row>
    <row r="3993" spans="1:14" ht="45" customHeight="1" x14ac:dyDescent="0.25">
      <c r="A3993" t="s">
        <v>29282</v>
      </c>
      <c r="B3993">
        <v>1434</v>
      </c>
      <c r="C3993" s="6" t="s">
        <v>30676</v>
      </c>
      <c r="D3993" s="6" t="s">
        <v>18336</v>
      </c>
      <c r="E3993" s="6" t="s">
        <v>4718</v>
      </c>
      <c r="F3993" s="6" t="s">
        <v>4718</v>
      </c>
      <c r="G3993" s="6" t="s">
        <v>4718</v>
      </c>
      <c r="H3993" s="6" t="s">
        <v>13213</v>
      </c>
      <c r="I3993" s="6" t="s">
        <v>4718</v>
      </c>
      <c r="J3993" s="6" t="s">
        <v>4718</v>
      </c>
      <c r="K3993" s="4">
        <v>8.7934472051882402</v>
      </c>
      <c r="L3993" s="4">
        <v>0</v>
      </c>
      <c r="M3993" s="4">
        <v>0</v>
      </c>
      <c r="N3993" s="4">
        <v>0</v>
      </c>
    </row>
    <row r="3994" spans="1:14" ht="45" customHeight="1" x14ac:dyDescent="0.25">
      <c r="A3994" t="s">
        <v>29283</v>
      </c>
      <c r="B3994">
        <v>465</v>
      </c>
      <c r="C3994" s="6" t="s">
        <v>36247</v>
      </c>
      <c r="D3994" s="6" t="s">
        <v>24336</v>
      </c>
      <c r="E3994" s="6" t="s">
        <v>4718</v>
      </c>
      <c r="F3994" s="6" t="s">
        <v>4718</v>
      </c>
      <c r="G3994" s="6" t="s">
        <v>4718</v>
      </c>
      <c r="H3994" s="6" t="s">
        <v>4718</v>
      </c>
      <c r="I3994" s="6" t="s">
        <v>4718</v>
      </c>
      <c r="J3994" s="6" t="s">
        <v>4718</v>
      </c>
      <c r="K3994" s="4">
        <v>8.7851216029046508</v>
      </c>
      <c r="L3994" s="4">
        <v>0</v>
      </c>
      <c r="M3994" s="4">
        <v>0</v>
      </c>
      <c r="N3994" s="4">
        <v>0</v>
      </c>
    </row>
    <row r="3995" spans="1:14" ht="45" customHeight="1" x14ac:dyDescent="0.25">
      <c r="A3995" t="s">
        <v>29284</v>
      </c>
      <c r="B3995">
        <v>2466</v>
      </c>
      <c r="C3995" s="6" t="s">
        <v>36248</v>
      </c>
      <c r="D3995" s="6" t="s">
        <v>18689</v>
      </c>
      <c r="E3995" s="6" t="s">
        <v>18690</v>
      </c>
      <c r="F3995" s="6" t="s">
        <v>4718</v>
      </c>
      <c r="G3995" s="6" t="s">
        <v>4718</v>
      </c>
      <c r="H3995" s="6" t="s">
        <v>18691</v>
      </c>
      <c r="I3995" s="6" t="s">
        <v>5819</v>
      </c>
      <c r="J3995" s="6" t="s">
        <v>4718</v>
      </c>
      <c r="K3995" s="4">
        <v>8.7819957426403104</v>
      </c>
      <c r="L3995" s="4">
        <v>0</v>
      </c>
      <c r="M3995" s="4">
        <v>0</v>
      </c>
      <c r="N3995" s="4">
        <v>0</v>
      </c>
    </row>
    <row r="3996" spans="1:14" ht="45" customHeight="1" x14ac:dyDescent="0.25">
      <c r="A3996" t="s">
        <v>29285</v>
      </c>
      <c r="B3996">
        <v>1350</v>
      </c>
      <c r="C3996" s="6" t="s">
        <v>36249</v>
      </c>
      <c r="D3996" s="6" t="s">
        <v>36250</v>
      </c>
      <c r="E3996" s="6" t="s">
        <v>4718</v>
      </c>
      <c r="F3996" s="6" t="s">
        <v>4718</v>
      </c>
      <c r="G3996" s="6" t="s">
        <v>36251</v>
      </c>
      <c r="H3996" s="6" t="s">
        <v>36252</v>
      </c>
      <c r="I3996" s="6" t="s">
        <v>32346</v>
      </c>
      <c r="J3996" s="6" t="s">
        <v>4718</v>
      </c>
      <c r="K3996" s="4">
        <v>8.7792657796470692</v>
      </c>
      <c r="L3996" s="4">
        <v>0</v>
      </c>
      <c r="M3996" s="4">
        <v>0</v>
      </c>
      <c r="N3996" s="4">
        <v>0</v>
      </c>
    </row>
    <row r="3997" spans="1:14" ht="45" customHeight="1" x14ac:dyDescent="0.25">
      <c r="A3997" t="s">
        <v>29286</v>
      </c>
      <c r="B3997">
        <v>939</v>
      </c>
      <c r="C3997" s="6" t="s">
        <v>36253</v>
      </c>
      <c r="D3997" s="6" t="s">
        <v>32638</v>
      </c>
      <c r="E3997" s="6" t="s">
        <v>36254</v>
      </c>
      <c r="F3997" s="6" t="s">
        <v>4718</v>
      </c>
      <c r="G3997" s="6" t="s">
        <v>4718</v>
      </c>
      <c r="H3997" s="6" t="s">
        <v>14528</v>
      </c>
      <c r="I3997" s="6" t="s">
        <v>4718</v>
      </c>
      <c r="J3997" s="6" t="s">
        <v>4718</v>
      </c>
      <c r="K3997" s="4">
        <v>8.7779122648113308</v>
      </c>
      <c r="L3997" s="4">
        <v>2.1263107243777202</v>
      </c>
      <c r="M3997" s="4">
        <v>0</v>
      </c>
      <c r="N3997" s="4">
        <v>0</v>
      </c>
    </row>
    <row r="3998" spans="1:14" ht="45" customHeight="1" x14ac:dyDescent="0.25">
      <c r="A3998" t="s">
        <v>29287</v>
      </c>
      <c r="B3998">
        <v>1914</v>
      </c>
      <c r="C3998" s="6" t="s">
        <v>36255</v>
      </c>
      <c r="D3998" s="6" t="s">
        <v>18821</v>
      </c>
      <c r="E3998" s="6" t="s">
        <v>4718</v>
      </c>
      <c r="F3998" s="6" t="s">
        <v>4718</v>
      </c>
      <c r="G3998" s="6" t="s">
        <v>17419</v>
      </c>
      <c r="H3998" s="6" t="s">
        <v>17420</v>
      </c>
      <c r="I3998" s="6" t="s">
        <v>17421</v>
      </c>
      <c r="J3998" s="6" t="s">
        <v>4718</v>
      </c>
      <c r="K3998" s="4">
        <v>8.7593755275962994</v>
      </c>
      <c r="L3998" s="4">
        <v>1.7733698063344601</v>
      </c>
      <c r="M3998" s="4">
        <v>0</v>
      </c>
      <c r="N3998" s="4">
        <v>0</v>
      </c>
    </row>
    <row r="3999" spans="1:14" ht="45" customHeight="1" x14ac:dyDescent="0.25">
      <c r="A3999" t="s">
        <v>29288</v>
      </c>
      <c r="B3999">
        <v>705</v>
      </c>
      <c r="C3999" s="6" t="s">
        <v>36256</v>
      </c>
      <c r="D3999" s="6" t="s">
        <v>36257</v>
      </c>
      <c r="E3999" s="6" t="s">
        <v>10236</v>
      </c>
      <c r="F3999" s="6" t="s">
        <v>4718</v>
      </c>
      <c r="G3999" s="6" t="s">
        <v>36258</v>
      </c>
      <c r="H3999" s="6" t="s">
        <v>36259</v>
      </c>
      <c r="I3999" s="6" t="s">
        <v>7685</v>
      </c>
      <c r="J3999" s="6" t="s">
        <v>7133</v>
      </c>
      <c r="K3999" s="4">
        <v>8.7576302820712897</v>
      </c>
      <c r="L3999" s="4">
        <v>0</v>
      </c>
      <c r="M3999" s="4">
        <v>0</v>
      </c>
      <c r="N3999" s="4">
        <v>0</v>
      </c>
    </row>
    <row r="4000" spans="1:14" ht="45" customHeight="1" x14ac:dyDescent="0.25">
      <c r="A4000" t="s">
        <v>29289</v>
      </c>
      <c r="B4000">
        <v>285</v>
      </c>
      <c r="C4000" s="6" t="s">
        <v>36260</v>
      </c>
      <c r="D4000" s="6" t="s">
        <v>4718</v>
      </c>
      <c r="E4000" s="6" t="s">
        <v>4718</v>
      </c>
      <c r="F4000" s="6" t="s">
        <v>4718</v>
      </c>
      <c r="G4000" s="6" t="s">
        <v>4718</v>
      </c>
      <c r="H4000" s="6" t="s">
        <v>4718</v>
      </c>
      <c r="I4000" s="6" t="s">
        <v>4718</v>
      </c>
      <c r="J4000" s="6" t="s">
        <v>4718</v>
      </c>
      <c r="K4000" s="4">
        <v>8.7544684817066507</v>
      </c>
      <c r="L4000" s="4">
        <v>0</v>
      </c>
      <c r="M4000" s="4">
        <v>0</v>
      </c>
      <c r="N4000" s="4">
        <v>0</v>
      </c>
    </row>
    <row r="4001" spans="1:14" ht="45" customHeight="1" x14ac:dyDescent="0.25">
      <c r="A4001" t="s">
        <v>29290</v>
      </c>
      <c r="B4001">
        <v>816</v>
      </c>
      <c r="C4001" s="6" t="s">
        <v>36261</v>
      </c>
      <c r="D4001" s="6" t="s">
        <v>16679</v>
      </c>
      <c r="E4001" s="6" t="s">
        <v>4718</v>
      </c>
      <c r="F4001" s="6" t="s">
        <v>4718</v>
      </c>
      <c r="G4001" s="6" t="s">
        <v>4718</v>
      </c>
      <c r="H4001" s="6" t="s">
        <v>4718</v>
      </c>
      <c r="I4001" s="6" t="s">
        <v>4718</v>
      </c>
      <c r="J4001" s="6" t="s">
        <v>4718</v>
      </c>
      <c r="K4001" s="4">
        <v>8.7471957578304291</v>
      </c>
      <c r="L4001" s="4">
        <v>0</v>
      </c>
      <c r="M4001" s="4">
        <v>0</v>
      </c>
      <c r="N4001" s="4">
        <v>0</v>
      </c>
    </row>
    <row r="4002" spans="1:14" ht="45" customHeight="1" x14ac:dyDescent="0.25">
      <c r="A4002" t="s">
        <v>29291</v>
      </c>
      <c r="B4002">
        <v>1125</v>
      </c>
      <c r="C4002" s="6" t="s">
        <v>36262</v>
      </c>
      <c r="D4002" s="6" t="s">
        <v>15741</v>
      </c>
      <c r="E4002" s="6" t="s">
        <v>15742</v>
      </c>
      <c r="F4002" s="6" t="s">
        <v>4718</v>
      </c>
      <c r="G4002" s="6" t="s">
        <v>15743</v>
      </c>
      <c r="H4002" s="6" t="s">
        <v>15744</v>
      </c>
      <c r="I4002" s="6" t="s">
        <v>15745</v>
      </c>
      <c r="J4002" s="6" t="s">
        <v>5770</v>
      </c>
      <c r="K4002" s="4">
        <v>8.7447828540967905</v>
      </c>
      <c r="L4002" s="4">
        <v>0</v>
      </c>
      <c r="M4002" s="4">
        <v>0</v>
      </c>
      <c r="N4002" s="4">
        <v>0</v>
      </c>
    </row>
    <row r="4003" spans="1:14" ht="45" customHeight="1" x14ac:dyDescent="0.25">
      <c r="A4003" t="s">
        <v>29292</v>
      </c>
      <c r="B4003">
        <v>1518</v>
      </c>
      <c r="C4003" s="6" t="s">
        <v>4752</v>
      </c>
      <c r="D4003" s="6" t="s">
        <v>4752</v>
      </c>
      <c r="E4003" s="6" t="s">
        <v>4752</v>
      </c>
      <c r="F4003" s="6" t="s">
        <v>4752</v>
      </c>
      <c r="G4003" s="6" t="s">
        <v>4752</v>
      </c>
      <c r="H4003" s="6" t="s">
        <v>4752</v>
      </c>
      <c r="I4003" s="6" t="s">
        <v>4752</v>
      </c>
      <c r="J4003" s="6" t="s">
        <v>4752</v>
      </c>
      <c r="K4003" s="4">
        <v>8.7446876587150602</v>
      </c>
      <c r="L4003" s="4">
        <v>5.4564035664947204</v>
      </c>
      <c r="M4003" s="4">
        <v>17.6724047084105</v>
      </c>
      <c r="N4003" s="4">
        <v>0</v>
      </c>
    </row>
    <row r="4004" spans="1:14" ht="45" customHeight="1" x14ac:dyDescent="0.25">
      <c r="A4004" t="s">
        <v>29293</v>
      </c>
      <c r="B4004">
        <v>462</v>
      </c>
      <c r="C4004" s="6" t="s">
        <v>36263</v>
      </c>
      <c r="D4004" s="6" t="s">
        <v>5955</v>
      </c>
      <c r="E4004" s="6" t="s">
        <v>4718</v>
      </c>
      <c r="F4004" s="6" t="s">
        <v>4718</v>
      </c>
      <c r="G4004" s="6" t="s">
        <v>4718</v>
      </c>
      <c r="H4004" s="6" t="s">
        <v>4718</v>
      </c>
      <c r="I4004" s="6" t="s">
        <v>4718</v>
      </c>
      <c r="J4004" s="6" t="s">
        <v>4718</v>
      </c>
      <c r="K4004" s="4">
        <v>8.7421376834614595</v>
      </c>
      <c r="L4004" s="4">
        <v>0</v>
      </c>
      <c r="M4004" s="4">
        <v>0</v>
      </c>
      <c r="N4004" s="4">
        <v>0</v>
      </c>
    </row>
    <row r="4005" spans="1:14" ht="45" customHeight="1" x14ac:dyDescent="0.25">
      <c r="A4005" t="s">
        <v>29294</v>
      </c>
      <c r="B4005">
        <v>234</v>
      </c>
      <c r="C4005" s="6" t="s">
        <v>36264</v>
      </c>
      <c r="D4005" s="6" t="s">
        <v>24075</v>
      </c>
      <c r="E4005" s="6" t="s">
        <v>4718</v>
      </c>
      <c r="F4005" s="6" t="s">
        <v>4718</v>
      </c>
      <c r="G4005" s="6" t="s">
        <v>4718</v>
      </c>
      <c r="H4005" s="6" t="s">
        <v>4718</v>
      </c>
      <c r="I4005" s="6" t="s">
        <v>4718</v>
      </c>
      <c r="J4005" s="6" t="s">
        <v>4718</v>
      </c>
      <c r="K4005" s="4">
        <v>8.7322899626006407</v>
      </c>
      <c r="L4005" s="4">
        <v>2.8990107850448701</v>
      </c>
      <c r="M4005" s="4">
        <v>0</v>
      </c>
      <c r="N4005" s="4">
        <v>0</v>
      </c>
    </row>
    <row r="4006" spans="1:14" ht="45" customHeight="1" x14ac:dyDescent="0.25">
      <c r="A4006" t="s">
        <v>29295</v>
      </c>
      <c r="B4006">
        <v>1050</v>
      </c>
      <c r="C4006" s="6" t="s">
        <v>36265</v>
      </c>
      <c r="D4006" s="6" t="s">
        <v>34992</v>
      </c>
      <c r="E4006" s="6" t="s">
        <v>4718</v>
      </c>
      <c r="F4006" s="6" t="s">
        <v>4718</v>
      </c>
      <c r="G4006" s="6" t="s">
        <v>4718</v>
      </c>
      <c r="H4006" s="6" t="s">
        <v>16041</v>
      </c>
      <c r="I4006" s="6" t="s">
        <v>5463</v>
      </c>
      <c r="J4006" s="6" t="s">
        <v>16042</v>
      </c>
      <c r="K4006" s="4">
        <v>8.7286839283804092</v>
      </c>
      <c r="L4006" s="4">
        <v>0</v>
      </c>
      <c r="M4006" s="4">
        <v>0</v>
      </c>
      <c r="N4006" s="4">
        <v>0</v>
      </c>
    </row>
    <row r="4007" spans="1:14" ht="45" customHeight="1" x14ac:dyDescent="0.25">
      <c r="A4007" t="s">
        <v>29296</v>
      </c>
      <c r="B4007">
        <v>1476</v>
      </c>
      <c r="C4007" s="6" t="s">
        <v>36266</v>
      </c>
      <c r="D4007" s="6" t="s">
        <v>16764</v>
      </c>
      <c r="E4007" s="6" t="s">
        <v>4718</v>
      </c>
      <c r="F4007" s="6" t="s">
        <v>4718</v>
      </c>
      <c r="G4007" s="6" t="s">
        <v>5267</v>
      </c>
      <c r="H4007" s="6" t="s">
        <v>36267</v>
      </c>
      <c r="I4007" s="6" t="s">
        <v>5117</v>
      </c>
      <c r="J4007" s="6" t="s">
        <v>36268</v>
      </c>
      <c r="K4007" s="4">
        <v>8.7286283038970094</v>
      </c>
      <c r="L4007" s="4">
        <v>0</v>
      </c>
      <c r="M4007" s="4">
        <v>0</v>
      </c>
      <c r="N4007" s="4">
        <v>0</v>
      </c>
    </row>
    <row r="4008" spans="1:14" ht="45" customHeight="1" x14ac:dyDescent="0.25">
      <c r="A4008" t="s">
        <v>29297</v>
      </c>
      <c r="B4008">
        <v>1005</v>
      </c>
      <c r="C4008" s="6" t="s">
        <v>36269</v>
      </c>
      <c r="D4008" s="6" t="s">
        <v>18635</v>
      </c>
      <c r="E4008" s="6" t="s">
        <v>4718</v>
      </c>
      <c r="F4008" s="6" t="s">
        <v>4718</v>
      </c>
      <c r="G4008" s="6" t="s">
        <v>4718</v>
      </c>
      <c r="H4008" s="6" t="s">
        <v>4718</v>
      </c>
      <c r="I4008" s="6" t="s">
        <v>4718</v>
      </c>
      <c r="J4008" s="6" t="s">
        <v>4718</v>
      </c>
      <c r="K4008" s="4">
        <v>8.7249560281225396</v>
      </c>
      <c r="L4008" s="4">
        <v>0</v>
      </c>
      <c r="M4008" s="4">
        <v>2.4024305738123002</v>
      </c>
      <c r="N4008" s="4">
        <v>0</v>
      </c>
    </row>
    <row r="4009" spans="1:14" ht="45" customHeight="1" x14ac:dyDescent="0.25">
      <c r="A4009" t="s">
        <v>29298</v>
      </c>
      <c r="B4009">
        <v>1011</v>
      </c>
      <c r="C4009" s="6" t="s">
        <v>36270</v>
      </c>
      <c r="D4009" s="6" t="s">
        <v>15418</v>
      </c>
      <c r="E4009" s="6" t="s">
        <v>24618</v>
      </c>
      <c r="F4009" s="6" t="s">
        <v>4718</v>
      </c>
      <c r="G4009" s="6" t="s">
        <v>4718</v>
      </c>
      <c r="H4009" s="6" t="s">
        <v>15419</v>
      </c>
      <c r="I4009" s="6" t="s">
        <v>4718</v>
      </c>
      <c r="J4009" s="6" t="s">
        <v>4718</v>
      </c>
      <c r="K4009" s="4">
        <v>8.7234797471680192</v>
      </c>
      <c r="L4009" s="4">
        <v>1.2304396622381599</v>
      </c>
      <c r="M4009" s="4">
        <v>0</v>
      </c>
      <c r="N4009" s="4">
        <v>0</v>
      </c>
    </row>
    <row r="4010" spans="1:14" ht="45" customHeight="1" x14ac:dyDescent="0.25">
      <c r="A4010" t="s">
        <v>29299</v>
      </c>
      <c r="B4010">
        <v>1467</v>
      </c>
      <c r="C4010" s="6" t="s">
        <v>30685</v>
      </c>
      <c r="D4010" s="6" t="s">
        <v>30686</v>
      </c>
      <c r="E4010" s="6" t="s">
        <v>4718</v>
      </c>
      <c r="F4010" s="6" t="s">
        <v>4718</v>
      </c>
      <c r="G4010" s="6" t="s">
        <v>30672</v>
      </c>
      <c r="H4010" s="6" t="s">
        <v>30673</v>
      </c>
      <c r="I4010" s="6" t="s">
        <v>24891</v>
      </c>
      <c r="J4010" s="6" t="s">
        <v>30674</v>
      </c>
      <c r="K4010" s="4">
        <v>8.7196438275214891</v>
      </c>
      <c r="L4010" s="4">
        <v>0.93436565308990704</v>
      </c>
      <c r="M4010" s="4">
        <v>0</v>
      </c>
      <c r="N4010" s="4">
        <v>0</v>
      </c>
    </row>
    <row r="4011" spans="1:14" ht="45" customHeight="1" x14ac:dyDescent="0.25">
      <c r="A4011" t="s">
        <v>29300</v>
      </c>
      <c r="B4011">
        <v>1143</v>
      </c>
      <c r="C4011" s="6" t="s">
        <v>36271</v>
      </c>
      <c r="D4011" s="6" t="s">
        <v>14891</v>
      </c>
      <c r="E4011" s="6" t="s">
        <v>4718</v>
      </c>
      <c r="F4011" s="6" t="s">
        <v>4718</v>
      </c>
      <c r="G4011" s="6" t="s">
        <v>4718</v>
      </c>
      <c r="H4011" s="6" t="s">
        <v>4718</v>
      </c>
      <c r="I4011" s="6" t="s">
        <v>4718</v>
      </c>
      <c r="J4011" s="6" t="s">
        <v>4718</v>
      </c>
      <c r="K4011" s="4">
        <v>8.7136874921913599</v>
      </c>
      <c r="L4011" s="4">
        <v>0</v>
      </c>
      <c r="M4011" s="4">
        <v>0</v>
      </c>
      <c r="N4011" s="4">
        <v>0</v>
      </c>
    </row>
    <row r="4012" spans="1:14" ht="45" customHeight="1" x14ac:dyDescent="0.25">
      <c r="A4012" t="s">
        <v>29301</v>
      </c>
      <c r="B4012">
        <v>1260</v>
      </c>
      <c r="C4012" s="6" t="s">
        <v>31594</v>
      </c>
      <c r="D4012" s="6" t="s">
        <v>7920</v>
      </c>
      <c r="E4012" s="6" t="s">
        <v>7921</v>
      </c>
      <c r="F4012" s="6" t="s">
        <v>4718</v>
      </c>
      <c r="G4012" s="6" t="s">
        <v>7922</v>
      </c>
      <c r="H4012" s="6" t="s">
        <v>7923</v>
      </c>
      <c r="I4012" s="6" t="s">
        <v>7924</v>
      </c>
      <c r="J4012" s="6" t="s">
        <v>7925</v>
      </c>
      <c r="K4012" s="4">
        <v>8.7067207275234093</v>
      </c>
      <c r="L4012" s="4">
        <v>0</v>
      </c>
      <c r="M4012" s="4">
        <v>0</v>
      </c>
      <c r="N4012" s="4">
        <v>0</v>
      </c>
    </row>
    <row r="4013" spans="1:14" ht="45" customHeight="1" x14ac:dyDescent="0.25">
      <c r="A4013" t="s">
        <v>29302</v>
      </c>
      <c r="B4013">
        <v>1278</v>
      </c>
      <c r="C4013" s="6" t="s">
        <v>36272</v>
      </c>
      <c r="D4013" s="6" t="s">
        <v>18978</v>
      </c>
      <c r="E4013" s="6" t="s">
        <v>4718</v>
      </c>
      <c r="F4013" s="6" t="s">
        <v>4718</v>
      </c>
      <c r="G4013" s="6" t="s">
        <v>4718</v>
      </c>
      <c r="H4013" s="6" t="s">
        <v>36273</v>
      </c>
      <c r="I4013" s="6" t="s">
        <v>4718</v>
      </c>
      <c r="J4013" s="6" t="s">
        <v>4718</v>
      </c>
      <c r="K4013" s="4">
        <v>8.7001545394150899</v>
      </c>
      <c r="L4013" s="4">
        <v>0</v>
      </c>
      <c r="M4013" s="4">
        <v>103.47404840234999</v>
      </c>
      <c r="N4013" s="4">
        <v>0</v>
      </c>
    </row>
    <row r="4014" spans="1:14" ht="45" customHeight="1" x14ac:dyDescent="0.25">
      <c r="A4014" t="s">
        <v>29303</v>
      </c>
      <c r="B4014">
        <v>885</v>
      </c>
      <c r="C4014" s="6" t="s">
        <v>36274</v>
      </c>
      <c r="D4014" s="6" t="s">
        <v>36275</v>
      </c>
      <c r="E4014" s="6" t="s">
        <v>36276</v>
      </c>
      <c r="F4014" s="6" t="s">
        <v>4718</v>
      </c>
      <c r="G4014" s="6" t="s">
        <v>4809</v>
      </c>
      <c r="H4014" s="6" t="s">
        <v>4810</v>
      </c>
      <c r="I4014" s="6" t="s">
        <v>4811</v>
      </c>
      <c r="J4014" s="6" t="s">
        <v>4718</v>
      </c>
      <c r="K4014" s="4">
        <v>8.6997780803702494</v>
      </c>
      <c r="L4014" s="4">
        <v>0</v>
      </c>
      <c r="M4014" s="4">
        <v>0</v>
      </c>
      <c r="N4014" s="4">
        <v>0</v>
      </c>
    </row>
    <row r="4015" spans="1:14" ht="45" customHeight="1" x14ac:dyDescent="0.25">
      <c r="A4015" t="s">
        <v>29304</v>
      </c>
      <c r="B4015">
        <v>1431</v>
      </c>
      <c r="C4015" s="6" t="s">
        <v>36277</v>
      </c>
      <c r="D4015" s="6" t="s">
        <v>36278</v>
      </c>
      <c r="E4015" s="6" t="s">
        <v>4718</v>
      </c>
      <c r="F4015" s="6" t="s">
        <v>4718</v>
      </c>
      <c r="G4015" s="6" t="s">
        <v>4718</v>
      </c>
      <c r="H4015" s="6" t="s">
        <v>4718</v>
      </c>
      <c r="I4015" s="6" t="s">
        <v>4718</v>
      </c>
      <c r="J4015" s="6" t="s">
        <v>4718</v>
      </c>
      <c r="K4015" s="4">
        <v>8.6979804111292296</v>
      </c>
      <c r="L4015" s="4">
        <v>0</v>
      </c>
      <c r="M4015" s="4">
        <v>0</v>
      </c>
      <c r="N4015" s="4">
        <v>0</v>
      </c>
    </row>
    <row r="4016" spans="1:14" ht="45" customHeight="1" x14ac:dyDescent="0.25">
      <c r="A4016" t="s">
        <v>29305</v>
      </c>
      <c r="B4016">
        <v>729</v>
      </c>
      <c r="C4016" s="6" t="s">
        <v>36279</v>
      </c>
      <c r="D4016" s="6" t="s">
        <v>12429</v>
      </c>
      <c r="E4016" s="6" t="s">
        <v>4718</v>
      </c>
      <c r="F4016" s="6" t="s">
        <v>4718</v>
      </c>
      <c r="G4016" s="6" t="s">
        <v>4718</v>
      </c>
      <c r="H4016" s="6" t="s">
        <v>4718</v>
      </c>
      <c r="I4016" s="6" t="s">
        <v>4718</v>
      </c>
      <c r="J4016" s="6" t="s">
        <v>4718</v>
      </c>
      <c r="K4016" s="4">
        <v>8.6943526387674304</v>
      </c>
      <c r="L4016" s="4">
        <v>3.5604766820958602</v>
      </c>
      <c r="M4016" s="4">
        <v>0</v>
      </c>
      <c r="N4016" s="4">
        <v>0</v>
      </c>
    </row>
    <row r="4017" spans="1:14" ht="45" customHeight="1" x14ac:dyDescent="0.25">
      <c r="A4017" t="s">
        <v>29306</v>
      </c>
      <c r="B4017">
        <v>915</v>
      </c>
      <c r="C4017" s="6" t="s">
        <v>36280</v>
      </c>
      <c r="D4017" s="6" t="s">
        <v>36281</v>
      </c>
      <c r="E4017" s="6" t="s">
        <v>4718</v>
      </c>
      <c r="F4017" s="6" t="s">
        <v>4718</v>
      </c>
      <c r="G4017" s="6" t="s">
        <v>4718</v>
      </c>
      <c r="H4017" s="6" t="s">
        <v>4718</v>
      </c>
      <c r="I4017" s="6" t="s">
        <v>4718</v>
      </c>
      <c r="J4017" s="6" t="s">
        <v>4718</v>
      </c>
      <c r="K4017" s="4">
        <v>8.6941377247776206</v>
      </c>
      <c r="L4017" s="4">
        <v>0</v>
      </c>
      <c r="M4017" s="4">
        <v>0</v>
      </c>
      <c r="N4017" s="4">
        <v>0</v>
      </c>
    </row>
    <row r="4018" spans="1:14" ht="45" customHeight="1" x14ac:dyDescent="0.25">
      <c r="A4018" t="s">
        <v>29307</v>
      </c>
      <c r="B4018">
        <v>222</v>
      </c>
      <c r="C4018" s="6" t="s">
        <v>4752</v>
      </c>
      <c r="D4018" s="6" t="s">
        <v>4752</v>
      </c>
      <c r="E4018" s="6" t="s">
        <v>4752</v>
      </c>
      <c r="F4018" s="6" t="s">
        <v>4752</v>
      </c>
      <c r="G4018" s="6" t="s">
        <v>4752</v>
      </c>
      <c r="H4018" s="6" t="s">
        <v>4752</v>
      </c>
      <c r="I4018" s="6" t="s">
        <v>4752</v>
      </c>
      <c r="J4018" s="6" t="s">
        <v>4752</v>
      </c>
      <c r="K4018" s="4">
        <v>8.6800500557270706</v>
      </c>
      <c r="L4018" s="4">
        <v>0</v>
      </c>
      <c r="M4018" s="4">
        <v>0</v>
      </c>
      <c r="N4018" s="4">
        <v>0</v>
      </c>
    </row>
    <row r="4019" spans="1:14" ht="45" customHeight="1" x14ac:dyDescent="0.25">
      <c r="A4019" t="s">
        <v>29308</v>
      </c>
      <c r="B4019">
        <v>876</v>
      </c>
      <c r="C4019" s="6" t="s">
        <v>4752</v>
      </c>
      <c r="D4019" s="6" t="s">
        <v>4752</v>
      </c>
      <c r="E4019" s="6" t="s">
        <v>4752</v>
      </c>
      <c r="F4019" s="6" t="s">
        <v>4752</v>
      </c>
      <c r="G4019" s="6" t="s">
        <v>4752</v>
      </c>
      <c r="H4019" s="6" t="s">
        <v>4752</v>
      </c>
      <c r="I4019" s="6" t="s">
        <v>4752</v>
      </c>
      <c r="J4019" s="6" t="s">
        <v>4752</v>
      </c>
      <c r="K4019" s="4">
        <v>8.6759307423497596</v>
      </c>
      <c r="L4019" s="4">
        <v>0</v>
      </c>
      <c r="M4019" s="4">
        <v>0</v>
      </c>
      <c r="N4019" s="4">
        <v>0</v>
      </c>
    </row>
    <row r="4020" spans="1:14" ht="45" customHeight="1" x14ac:dyDescent="0.25">
      <c r="A4020" t="s">
        <v>29309</v>
      </c>
      <c r="B4020">
        <v>1680</v>
      </c>
      <c r="C4020" s="6" t="s">
        <v>31263</v>
      </c>
      <c r="D4020" s="6" t="s">
        <v>6642</v>
      </c>
      <c r="E4020" s="6" t="s">
        <v>6643</v>
      </c>
      <c r="F4020" s="6" t="s">
        <v>4718</v>
      </c>
      <c r="G4020" s="6" t="s">
        <v>6644</v>
      </c>
      <c r="H4020" s="6" t="s">
        <v>6645</v>
      </c>
      <c r="I4020" s="6" t="s">
        <v>5921</v>
      </c>
      <c r="J4020" s="6" t="s">
        <v>5922</v>
      </c>
      <c r="K4020" s="4">
        <v>8.6684246049037501</v>
      </c>
      <c r="L4020" s="4">
        <v>0</v>
      </c>
      <c r="M4020" s="4">
        <v>0</v>
      </c>
      <c r="N4020" s="4">
        <v>0</v>
      </c>
    </row>
    <row r="4021" spans="1:14" ht="45" customHeight="1" x14ac:dyDescent="0.25">
      <c r="A4021" t="s">
        <v>29310</v>
      </c>
      <c r="B4021">
        <v>696</v>
      </c>
      <c r="C4021" s="6" t="s">
        <v>36282</v>
      </c>
      <c r="D4021" s="6" t="s">
        <v>4843</v>
      </c>
      <c r="E4021" s="6" t="s">
        <v>4718</v>
      </c>
      <c r="F4021" s="6" t="s">
        <v>4718</v>
      </c>
      <c r="G4021" s="6" t="s">
        <v>4718</v>
      </c>
      <c r="H4021" s="6" t="s">
        <v>4718</v>
      </c>
      <c r="I4021" s="6" t="s">
        <v>4718</v>
      </c>
      <c r="J4021" s="6" t="s">
        <v>4718</v>
      </c>
      <c r="K4021" s="4">
        <v>8.6483677053840697</v>
      </c>
      <c r="L4021" s="4">
        <v>5.2816928902056501</v>
      </c>
      <c r="M4021" s="4">
        <v>0</v>
      </c>
      <c r="N4021" s="4">
        <v>0</v>
      </c>
    </row>
    <row r="4022" spans="1:14" ht="45" customHeight="1" x14ac:dyDescent="0.25">
      <c r="A4022" t="s">
        <v>29311</v>
      </c>
      <c r="B4022">
        <v>255</v>
      </c>
      <c r="C4022" s="6" t="s">
        <v>36283</v>
      </c>
      <c r="D4022" s="6" t="s">
        <v>36284</v>
      </c>
      <c r="E4022" s="6" t="s">
        <v>4718</v>
      </c>
      <c r="F4022" s="6" t="s">
        <v>4718</v>
      </c>
      <c r="G4022" s="6" t="s">
        <v>4718</v>
      </c>
      <c r="H4022" s="6" t="s">
        <v>36285</v>
      </c>
      <c r="I4022" s="6" t="s">
        <v>4718</v>
      </c>
      <c r="J4022" s="6" t="s">
        <v>4718</v>
      </c>
      <c r="K4022" s="4">
        <v>8.6473398620749293</v>
      </c>
      <c r="L4022" s="4">
        <v>0</v>
      </c>
      <c r="M4022" s="4">
        <v>0</v>
      </c>
      <c r="N4022" s="4">
        <v>0</v>
      </c>
    </row>
    <row r="4023" spans="1:14" ht="45" customHeight="1" x14ac:dyDescent="0.25">
      <c r="A4023" t="s">
        <v>29312</v>
      </c>
      <c r="B4023">
        <v>1239</v>
      </c>
      <c r="C4023" s="6" t="s">
        <v>4752</v>
      </c>
      <c r="D4023" s="6" t="s">
        <v>4752</v>
      </c>
      <c r="E4023" s="6" t="s">
        <v>4752</v>
      </c>
      <c r="F4023" s="6" t="s">
        <v>4752</v>
      </c>
      <c r="G4023" s="6" t="s">
        <v>4752</v>
      </c>
      <c r="H4023" s="6" t="s">
        <v>4752</v>
      </c>
      <c r="I4023" s="6" t="s">
        <v>4752</v>
      </c>
      <c r="J4023" s="6" t="s">
        <v>4752</v>
      </c>
      <c r="K4023" s="4">
        <v>8.6422139997622605</v>
      </c>
      <c r="L4023" s="4">
        <v>0</v>
      </c>
      <c r="M4023" s="4">
        <v>0</v>
      </c>
      <c r="N4023" s="4">
        <v>0</v>
      </c>
    </row>
    <row r="4024" spans="1:14" ht="45" customHeight="1" x14ac:dyDescent="0.25">
      <c r="A4024" t="s">
        <v>29313</v>
      </c>
      <c r="B4024">
        <v>714</v>
      </c>
      <c r="C4024" s="6" t="s">
        <v>36286</v>
      </c>
      <c r="D4024" s="6" t="s">
        <v>16016</v>
      </c>
      <c r="E4024" s="6" t="s">
        <v>4718</v>
      </c>
      <c r="F4024" s="6" t="s">
        <v>4718</v>
      </c>
      <c r="G4024" s="6" t="s">
        <v>4718</v>
      </c>
      <c r="H4024" s="6" t="s">
        <v>4718</v>
      </c>
      <c r="I4024" s="6" t="s">
        <v>4718</v>
      </c>
      <c r="J4024" s="6" t="s">
        <v>4718</v>
      </c>
      <c r="K4024" s="4">
        <v>8.6386869000142195</v>
      </c>
      <c r="L4024" s="4">
        <v>0</v>
      </c>
      <c r="M4024" s="4">
        <v>0</v>
      </c>
      <c r="N4024" s="4">
        <v>0</v>
      </c>
    </row>
    <row r="4025" spans="1:14" ht="45" customHeight="1" x14ac:dyDescent="0.25">
      <c r="A4025" t="s">
        <v>29314</v>
      </c>
      <c r="B4025">
        <v>195</v>
      </c>
      <c r="C4025" s="6" t="s">
        <v>36287</v>
      </c>
      <c r="D4025" s="6" t="s">
        <v>36288</v>
      </c>
      <c r="E4025" s="6" t="s">
        <v>4718</v>
      </c>
      <c r="F4025" s="6" t="s">
        <v>4718</v>
      </c>
      <c r="G4025" s="6" t="s">
        <v>4718</v>
      </c>
      <c r="H4025" s="6" t="s">
        <v>36289</v>
      </c>
      <c r="I4025" s="6" t="s">
        <v>4718</v>
      </c>
      <c r="J4025" s="6" t="s">
        <v>4718</v>
      </c>
      <c r="K4025" s="4">
        <v>8.6278950632262905</v>
      </c>
      <c r="L4025" s="4">
        <v>0</v>
      </c>
      <c r="M4025" s="4">
        <v>0</v>
      </c>
      <c r="N4025" s="4">
        <v>0</v>
      </c>
    </row>
    <row r="4026" spans="1:14" ht="45" customHeight="1" x14ac:dyDescent="0.25">
      <c r="A4026" t="s">
        <v>29315</v>
      </c>
      <c r="B4026">
        <v>222</v>
      </c>
      <c r="C4026" s="6" t="s">
        <v>4752</v>
      </c>
      <c r="D4026" s="6" t="s">
        <v>4752</v>
      </c>
      <c r="E4026" s="6" t="s">
        <v>4752</v>
      </c>
      <c r="F4026" s="6" t="s">
        <v>4752</v>
      </c>
      <c r="G4026" s="6" t="s">
        <v>4752</v>
      </c>
      <c r="H4026" s="6" t="s">
        <v>4752</v>
      </c>
      <c r="I4026" s="6" t="s">
        <v>4752</v>
      </c>
      <c r="J4026" s="6" t="s">
        <v>4752</v>
      </c>
      <c r="K4026" s="4">
        <v>8.62725306105723</v>
      </c>
      <c r="L4026" s="4">
        <v>0</v>
      </c>
      <c r="M4026" s="4">
        <v>0</v>
      </c>
      <c r="N4026" s="4">
        <v>0</v>
      </c>
    </row>
    <row r="4027" spans="1:14" ht="45" customHeight="1" x14ac:dyDescent="0.25">
      <c r="A4027" t="s">
        <v>29316</v>
      </c>
      <c r="B4027">
        <v>555</v>
      </c>
      <c r="C4027" s="6" t="s">
        <v>4752</v>
      </c>
      <c r="D4027" s="6" t="s">
        <v>4752</v>
      </c>
      <c r="E4027" s="6" t="s">
        <v>4752</v>
      </c>
      <c r="F4027" s="6" t="s">
        <v>4752</v>
      </c>
      <c r="G4027" s="6" t="s">
        <v>4752</v>
      </c>
      <c r="H4027" s="6" t="s">
        <v>4752</v>
      </c>
      <c r="I4027" s="6" t="s">
        <v>4752</v>
      </c>
      <c r="J4027" s="6" t="s">
        <v>4752</v>
      </c>
      <c r="K4027" s="4">
        <v>8.62725306105723</v>
      </c>
      <c r="L4027" s="4">
        <v>0</v>
      </c>
      <c r="M4027" s="4">
        <v>0</v>
      </c>
      <c r="N4027" s="4">
        <v>0</v>
      </c>
    </row>
    <row r="4028" spans="1:14" ht="45" customHeight="1" x14ac:dyDescent="0.25">
      <c r="A4028" t="s">
        <v>29317</v>
      </c>
      <c r="B4028">
        <v>912</v>
      </c>
      <c r="C4028" s="6" t="s">
        <v>36290</v>
      </c>
      <c r="D4028" s="6" t="s">
        <v>36291</v>
      </c>
      <c r="E4028" s="6" t="s">
        <v>4718</v>
      </c>
      <c r="F4028" s="6" t="s">
        <v>4718</v>
      </c>
      <c r="G4028" s="6" t="s">
        <v>4718</v>
      </c>
      <c r="H4028" s="6" t="s">
        <v>36292</v>
      </c>
      <c r="I4028" s="6" t="s">
        <v>4718</v>
      </c>
      <c r="J4028" s="6" t="s">
        <v>4718</v>
      </c>
      <c r="K4028" s="4">
        <v>8.6238464472550902</v>
      </c>
      <c r="L4028" s="4">
        <v>0</v>
      </c>
      <c r="M4028" s="4">
        <v>0</v>
      </c>
      <c r="N4028" s="4">
        <v>0</v>
      </c>
    </row>
    <row r="4029" spans="1:14" ht="45" customHeight="1" x14ac:dyDescent="0.25">
      <c r="A4029" t="s">
        <v>29318</v>
      </c>
      <c r="B4029">
        <v>1146</v>
      </c>
      <c r="C4029" s="6" t="s">
        <v>36293</v>
      </c>
      <c r="D4029" s="6" t="s">
        <v>17090</v>
      </c>
      <c r="E4029" s="6" t="s">
        <v>16970</v>
      </c>
      <c r="F4029" s="6" t="s">
        <v>4718</v>
      </c>
      <c r="G4029" s="6" t="s">
        <v>10727</v>
      </c>
      <c r="H4029" s="6" t="s">
        <v>16971</v>
      </c>
      <c r="I4029" s="6" t="s">
        <v>4718</v>
      </c>
      <c r="J4029" s="6" t="s">
        <v>4718</v>
      </c>
      <c r="K4029" s="4">
        <v>8.6183379575572392</v>
      </c>
      <c r="L4029" s="4">
        <v>0</v>
      </c>
      <c r="M4029" s="4">
        <v>0</v>
      </c>
      <c r="N4029" s="4">
        <v>0</v>
      </c>
    </row>
    <row r="4030" spans="1:14" ht="45" customHeight="1" x14ac:dyDescent="0.25">
      <c r="A4030" t="s">
        <v>29319</v>
      </c>
      <c r="B4030">
        <v>1083</v>
      </c>
      <c r="C4030" s="6" t="s">
        <v>36294</v>
      </c>
      <c r="D4030" s="6" t="s">
        <v>24130</v>
      </c>
      <c r="E4030" s="6" t="s">
        <v>4718</v>
      </c>
      <c r="F4030" s="6" t="s">
        <v>4718</v>
      </c>
      <c r="G4030" s="6" t="s">
        <v>4718</v>
      </c>
      <c r="H4030" s="6" t="s">
        <v>4718</v>
      </c>
      <c r="I4030" s="6" t="s">
        <v>4718</v>
      </c>
      <c r="J4030" s="6" t="s">
        <v>4718</v>
      </c>
      <c r="K4030" s="4">
        <v>8.6147952121576505</v>
      </c>
      <c r="L4030" s="4">
        <v>0.39148691349290199</v>
      </c>
      <c r="M4030" s="4">
        <v>0</v>
      </c>
      <c r="N4030" s="4">
        <v>0</v>
      </c>
    </row>
    <row r="4031" spans="1:14" ht="45" customHeight="1" x14ac:dyDescent="0.25">
      <c r="A4031" t="s">
        <v>29320</v>
      </c>
      <c r="B4031">
        <v>489</v>
      </c>
      <c r="C4031" s="6" t="s">
        <v>4752</v>
      </c>
      <c r="D4031" s="6" t="s">
        <v>4752</v>
      </c>
      <c r="E4031" s="6" t="s">
        <v>4752</v>
      </c>
      <c r="F4031" s="6" t="s">
        <v>4752</v>
      </c>
      <c r="G4031" s="6" t="s">
        <v>4752</v>
      </c>
      <c r="H4031" s="6" t="s">
        <v>4752</v>
      </c>
      <c r="I4031" s="6" t="s">
        <v>4752</v>
      </c>
      <c r="J4031" s="6" t="s">
        <v>4752</v>
      </c>
      <c r="K4031" s="4">
        <v>8.61430276267855</v>
      </c>
      <c r="L4031" s="4">
        <v>0</v>
      </c>
      <c r="M4031" s="4">
        <v>0</v>
      </c>
      <c r="N4031" s="4">
        <v>0</v>
      </c>
    </row>
    <row r="4032" spans="1:14" ht="45" customHeight="1" x14ac:dyDescent="0.25">
      <c r="A4032" t="s">
        <v>29321</v>
      </c>
      <c r="B4032">
        <v>1512</v>
      </c>
      <c r="C4032" s="6" t="s">
        <v>4752</v>
      </c>
      <c r="D4032" s="6" t="s">
        <v>4752</v>
      </c>
      <c r="E4032" s="6" t="s">
        <v>4752</v>
      </c>
      <c r="F4032" s="6" t="s">
        <v>4752</v>
      </c>
      <c r="G4032" s="6" t="s">
        <v>4752</v>
      </c>
      <c r="H4032" s="6" t="s">
        <v>4752</v>
      </c>
      <c r="I4032" s="6" t="s">
        <v>4752</v>
      </c>
      <c r="J4032" s="6" t="s">
        <v>4752</v>
      </c>
      <c r="K4032" s="4">
        <v>8.6099864526508796</v>
      </c>
      <c r="L4032" s="4">
        <v>0</v>
      </c>
      <c r="M4032" s="4">
        <v>0</v>
      </c>
      <c r="N4032" s="4">
        <v>0</v>
      </c>
    </row>
    <row r="4033" spans="1:14" ht="45" customHeight="1" x14ac:dyDescent="0.25">
      <c r="A4033" t="s">
        <v>29322</v>
      </c>
      <c r="B4033">
        <v>1701</v>
      </c>
      <c r="C4033" s="6" t="s">
        <v>33910</v>
      </c>
      <c r="D4033" s="6" t="s">
        <v>12173</v>
      </c>
      <c r="E4033" s="6" t="s">
        <v>4718</v>
      </c>
      <c r="F4033" s="6" t="s">
        <v>4718</v>
      </c>
      <c r="G4033" s="6" t="s">
        <v>4718</v>
      </c>
      <c r="H4033" s="6" t="s">
        <v>4718</v>
      </c>
      <c r="I4033" s="6" t="s">
        <v>4718</v>
      </c>
      <c r="J4033" s="6" t="s">
        <v>4718</v>
      </c>
      <c r="K4033" s="4">
        <v>8.6085406120374603</v>
      </c>
      <c r="L4033" s="4">
        <v>1.3255166246752099</v>
      </c>
      <c r="M4033" s="4">
        <v>0</v>
      </c>
      <c r="N4033" s="4">
        <v>0</v>
      </c>
    </row>
    <row r="4034" spans="1:14" ht="45" customHeight="1" x14ac:dyDescent="0.25">
      <c r="A4034" t="s">
        <v>29323</v>
      </c>
      <c r="B4034">
        <v>822</v>
      </c>
      <c r="C4034" s="6" t="s">
        <v>36295</v>
      </c>
      <c r="D4034" s="6" t="s">
        <v>18667</v>
      </c>
      <c r="E4034" s="6" t="s">
        <v>4718</v>
      </c>
      <c r="F4034" s="6" t="s">
        <v>4718</v>
      </c>
      <c r="G4034" s="6" t="s">
        <v>4718</v>
      </c>
      <c r="H4034" s="6" t="s">
        <v>17269</v>
      </c>
      <c r="I4034" s="6" t="s">
        <v>7672</v>
      </c>
      <c r="J4034" s="6" t="s">
        <v>12329</v>
      </c>
      <c r="K4034" s="4">
        <v>8.5974730969057092</v>
      </c>
      <c r="L4034" s="4">
        <v>0</v>
      </c>
      <c r="M4034" s="4">
        <v>0.76874882285336499</v>
      </c>
      <c r="N4034" s="4">
        <v>0</v>
      </c>
    </row>
    <row r="4035" spans="1:14" ht="45" customHeight="1" x14ac:dyDescent="0.25">
      <c r="A4035" t="s">
        <v>29324</v>
      </c>
      <c r="B4035">
        <v>171</v>
      </c>
      <c r="C4035" s="6" t="s">
        <v>4752</v>
      </c>
      <c r="D4035" s="6" t="s">
        <v>4752</v>
      </c>
      <c r="E4035" s="6" t="s">
        <v>4752</v>
      </c>
      <c r="F4035" s="6" t="s">
        <v>4752</v>
      </c>
      <c r="G4035" s="6" t="s">
        <v>4752</v>
      </c>
      <c r="H4035" s="6" t="s">
        <v>4752</v>
      </c>
      <c r="I4035" s="6" t="s">
        <v>4752</v>
      </c>
      <c r="J4035" s="6" t="s">
        <v>4752</v>
      </c>
      <c r="K4035" s="4">
        <v>8.5967706231154306</v>
      </c>
      <c r="L4035" s="4">
        <v>0</v>
      </c>
      <c r="M4035" s="4">
        <v>0</v>
      </c>
      <c r="N4035" s="4">
        <v>0</v>
      </c>
    </row>
    <row r="4036" spans="1:14" ht="45" customHeight="1" x14ac:dyDescent="0.25">
      <c r="A4036" t="s">
        <v>29325</v>
      </c>
      <c r="B4036">
        <v>882</v>
      </c>
      <c r="C4036" s="6" t="s">
        <v>36296</v>
      </c>
      <c r="D4036" s="6" t="s">
        <v>33827</v>
      </c>
      <c r="E4036" s="6" t="s">
        <v>4718</v>
      </c>
      <c r="F4036" s="6" t="s">
        <v>4718</v>
      </c>
      <c r="G4036" s="6" t="s">
        <v>4718</v>
      </c>
      <c r="H4036" s="6" t="s">
        <v>4718</v>
      </c>
      <c r="I4036" s="6" t="s">
        <v>4718</v>
      </c>
      <c r="J4036" s="6" t="s">
        <v>4718</v>
      </c>
      <c r="K4036" s="4">
        <v>8.5948406399881208</v>
      </c>
      <c r="L4036" s="4">
        <v>0</v>
      </c>
      <c r="M4036" s="4">
        <v>0</v>
      </c>
      <c r="N4036" s="4">
        <v>0</v>
      </c>
    </row>
    <row r="4037" spans="1:14" ht="45" customHeight="1" x14ac:dyDescent="0.25">
      <c r="A4037" t="s">
        <v>29326</v>
      </c>
      <c r="B4037">
        <v>1140</v>
      </c>
      <c r="C4037" s="6" t="s">
        <v>36297</v>
      </c>
      <c r="D4037" s="6" t="s">
        <v>35498</v>
      </c>
      <c r="E4037" s="6" t="s">
        <v>4718</v>
      </c>
      <c r="F4037" s="6" t="s">
        <v>4718</v>
      </c>
      <c r="G4037" s="6" t="s">
        <v>5645</v>
      </c>
      <c r="H4037" s="6" t="s">
        <v>5646</v>
      </c>
      <c r="I4037" s="6" t="s">
        <v>5647</v>
      </c>
      <c r="J4037" s="6" t="s">
        <v>4718</v>
      </c>
      <c r="K4037" s="4">
        <v>8.5835665428469792</v>
      </c>
      <c r="L4037" s="4">
        <v>0</v>
      </c>
      <c r="M4037" s="4">
        <v>0</v>
      </c>
      <c r="N4037" s="4">
        <v>0</v>
      </c>
    </row>
    <row r="4038" spans="1:14" ht="45" customHeight="1" x14ac:dyDescent="0.25">
      <c r="A4038" t="s">
        <v>29327</v>
      </c>
      <c r="B4038">
        <v>699</v>
      </c>
      <c r="C4038" s="6" t="s">
        <v>36298</v>
      </c>
      <c r="D4038" s="6" t="s">
        <v>35498</v>
      </c>
      <c r="E4038" s="6" t="s">
        <v>36299</v>
      </c>
      <c r="F4038" s="6" t="s">
        <v>4718</v>
      </c>
      <c r="G4038" s="6" t="s">
        <v>34827</v>
      </c>
      <c r="H4038" s="6" t="s">
        <v>34828</v>
      </c>
      <c r="I4038" s="6" t="s">
        <v>34829</v>
      </c>
      <c r="J4038" s="6" t="s">
        <v>4718</v>
      </c>
      <c r="K4038" s="4">
        <v>8.5801114445680202</v>
      </c>
      <c r="L4038" s="4">
        <v>0</v>
      </c>
      <c r="M4038" s="4">
        <v>0</v>
      </c>
      <c r="N4038" s="4">
        <v>0</v>
      </c>
    </row>
    <row r="4039" spans="1:14" ht="45" customHeight="1" x14ac:dyDescent="0.25">
      <c r="A4039" t="s">
        <v>29328</v>
      </c>
      <c r="B4039">
        <v>126</v>
      </c>
      <c r="C4039" s="6" t="s">
        <v>4752</v>
      </c>
      <c r="D4039" s="6" t="s">
        <v>4752</v>
      </c>
      <c r="E4039" s="6" t="s">
        <v>4752</v>
      </c>
      <c r="F4039" s="6" t="s">
        <v>4752</v>
      </c>
      <c r="G4039" s="6" t="s">
        <v>4752</v>
      </c>
      <c r="H4039" s="6" t="s">
        <v>4752</v>
      </c>
      <c r="I4039" s="6" t="s">
        <v>4752</v>
      </c>
      <c r="J4039" s="6" t="s">
        <v>4752</v>
      </c>
      <c r="K4039" s="4">
        <v>8.5763971516579502</v>
      </c>
      <c r="L4039" s="4">
        <v>0</v>
      </c>
      <c r="M4039" s="4">
        <v>0</v>
      </c>
      <c r="N4039" s="4">
        <v>0</v>
      </c>
    </row>
    <row r="4040" spans="1:14" ht="45" customHeight="1" x14ac:dyDescent="0.25">
      <c r="A4040" t="s">
        <v>29329</v>
      </c>
      <c r="B4040">
        <v>474</v>
      </c>
      <c r="C4040" s="6" t="s">
        <v>36300</v>
      </c>
      <c r="D4040" s="6" t="s">
        <v>5701</v>
      </c>
      <c r="E4040" s="6" t="s">
        <v>4718</v>
      </c>
      <c r="F4040" s="6" t="s">
        <v>4718</v>
      </c>
      <c r="G4040" s="6" t="s">
        <v>4718</v>
      </c>
      <c r="H4040" s="6" t="s">
        <v>36301</v>
      </c>
      <c r="I4040" s="6" t="s">
        <v>36302</v>
      </c>
      <c r="J4040" s="6" t="s">
        <v>32700</v>
      </c>
      <c r="K4040" s="4">
        <v>8.5752564219590006</v>
      </c>
      <c r="L4040" s="4">
        <v>0</v>
      </c>
      <c r="M4040" s="4">
        <v>0</v>
      </c>
      <c r="N4040" s="4">
        <v>0</v>
      </c>
    </row>
    <row r="4041" spans="1:14" ht="45" customHeight="1" x14ac:dyDescent="0.25">
      <c r="A4041" t="s">
        <v>29330</v>
      </c>
      <c r="B4041">
        <v>696</v>
      </c>
      <c r="C4041" s="6" t="s">
        <v>36303</v>
      </c>
      <c r="D4041" s="6" t="s">
        <v>32073</v>
      </c>
      <c r="E4041" s="6" t="s">
        <v>36304</v>
      </c>
      <c r="F4041" s="6" t="s">
        <v>4718</v>
      </c>
      <c r="G4041" s="6" t="s">
        <v>4718</v>
      </c>
      <c r="H4041" s="6" t="s">
        <v>36305</v>
      </c>
      <c r="I4041" s="6" t="s">
        <v>4718</v>
      </c>
      <c r="J4041" s="6" t="s">
        <v>4718</v>
      </c>
      <c r="K4041" s="4">
        <v>8.5713062245749896</v>
      </c>
      <c r="L4041" s="4">
        <v>0.74568698377657106</v>
      </c>
      <c r="M4041" s="4">
        <v>0</v>
      </c>
      <c r="N4041" s="4">
        <v>0</v>
      </c>
    </row>
    <row r="4042" spans="1:14" ht="45" customHeight="1" x14ac:dyDescent="0.25">
      <c r="A4042" t="s">
        <v>29331</v>
      </c>
      <c r="B4042">
        <v>447</v>
      </c>
      <c r="C4042" s="6" t="s">
        <v>36306</v>
      </c>
      <c r="D4042" s="6" t="s">
        <v>13248</v>
      </c>
      <c r="E4042" s="6" t="s">
        <v>13249</v>
      </c>
      <c r="F4042" s="6" t="s">
        <v>4718</v>
      </c>
      <c r="G4042" s="6" t="s">
        <v>4718</v>
      </c>
      <c r="H4042" s="6" t="s">
        <v>13251</v>
      </c>
      <c r="I4042" s="6" t="s">
        <v>5848</v>
      </c>
      <c r="J4042" s="6" t="s">
        <v>4718</v>
      </c>
      <c r="K4042" s="4">
        <v>8.5693520338018097</v>
      </c>
      <c r="L4042" s="4">
        <v>0</v>
      </c>
      <c r="M4042" s="4">
        <v>1.41367233195854</v>
      </c>
      <c r="N4042" s="4">
        <v>0</v>
      </c>
    </row>
    <row r="4043" spans="1:14" ht="45" customHeight="1" x14ac:dyDescent="0.25">
      <c r="A4043" t="s">
        <v>29332</v>
      </c>
      <c r="B4043">
        <v>615</v>
      </c>
      <c r="C4043" s="6" t="s">
        <v>36307</v>
      </c>
      <c r="D4043" s="6" t="s">
        <v>36308</v>
      </c>
      <c r="E4043" s="6" t="s">
        <v>4718</v>
      </c>
      <c r="F4043" s="6" t="s">
        <v>4718</v>
      </c>
      <c r="G4043" s="6" t="s">
        <v>4718</v>
      </c>
      <c r="H4043" s="6" t="s">
        <v>11530</v>
      </c>
      <c r="I4043" s="6" t="s">
        <v>4718</v>
      </c>
      <c r="J4043" s="6" t="s">
        <v>11531</v>
      </c>
      <c r="K4043" s="4">
        <v>8.5641268191470505</v>
      </c>
      <c r="L4043" s="4">
        <v>0</v>
      </c>
      <c r="M4043" s="4">
        <v>0</v>
      </c>
      <c r="N4043" s="4">
        <v>0</v>
      </c>
    </row>
    <row r="4044" spans="1:14" ht="45" customHeight="1" x14ac:dyDescent="0.25">
      <c r="A4044" t="s">
        <v>29333</v>
      </c>
      <c r="B4044">
        <v>2469</v>
      </c>
      <c r="C4044" s="6" t="s">
        <v>36309</v>
      </c>
      <c r="D4044" s="6" t="s">
        <v>12439</v>
      </c>
      <c r="E4044" s="6" t="s">
        <v>4718</v>
      </c>
      <c r="F4044" s="6" t="s">
        <v>4718</v>
      </c>
      <c r="G4044" s="6" t="s">
        <v>4718</v>
      </c>
      <c r="H4044" s="6" t="s">
        <v>4718</v>
      </c>
      <c r="I4044" s="6" t="s">
        <v>4718</v>
      </c>
      <c r="J4044" s="6" t="s">
        <v>4718</v>
      </c>
      <c r="K4044" s="4">
        <v>8.5536869914504194</v>
      </c>
      <c r="L4044" s="4">
        <v>0.44085771008806501</v>
      </c>
      <c r="M4044" s="4">
        <v>0</v>
      </c>
      <c r="N4044" s="4">
        <v>0</v>
      </c>
    </row>
    <row r="4045" spans="1:14" ht="45" customHeight="1" x14ac:dyDescent="0.25">
      <c r="A4045" t="s">
        <v>29334</v>
      </c>
      <c r="B4045">
        <v>1431</v>
      </c>
      <c r="C4045" s="6" t="s">
        <v>36310</v>
      </c>
      <c r="D4045" s="6" t="s">
        <v>16764</v>
      </c>
      <c r="E4045" s="6" t="s">
        <v>4718</v>
      </c>
      <c r="F4045" s="6" t="s">
        <v>4718</v>
      </c>
      <c r="G4045" s="6" t="s">
        <v>5267</v>
      </c>
      <c r="H4045" s="6" t="s">
        <v>36311</v>
      </c>
      <c r="I4045" s="6" t="s">
        <v>5117</v>
      </c>
      <c r="J4045" s="6" t="s">
        <v>36312</v>
      </c>
      <c r="K4045" s="4">
        <v>8.5532556566718707</v>
      </c>
      <c r="L4045" s="4">
        <v>0</v>
      </c>
      <c r="M4045" s="4">
        <v>0</v>
      </c>
      <c r="N4045" s="4">
        <v>0</v>
      </c>
    </row>
    <row r="4046" spans="1:14" ht="45" customHeight="1" x14ac:dyDescent="0.25">
      <c r="A4046" t="s">
        <v>29335</v>
      </c>
      <c r="B4046">
        <v>861</v>
      </c>
      <c r="C4046" s="6" t="s">
        <v>31563</v>
      </c>
      <c r="D4046" s="6" t="s">
        <v>31564</v>
      </c>
      <c r="E4046" s="6" t="s">
        <v>4718</v>
      </c>
      <c r="F4046" s="6" t="s">
        <v>4718</v>
      </c>
      <c r="G4046" s="6" t="s">
        <v>4718</v>
      </c>
      <c r="H4046" s="6" t="s">
        <v>4718</v>
      </c>
      <c r="I4046" s="6" t="s">
        <v>4718</v>
      </c>
      <c r="J4046" s="6" t="s">
        <v>4718</v>
      </c>
      <c r="K4046" s="4">
        <v>8.5466608038032295</v>
      </c>
      <c r="L4046" s="4">
        <v>3.4397918752956298</v>
      </c>
      <c r="M4046" s="4">
        <v>25.770788989681801</v>
      </c>
      <c r="N4046" s="4">
        <v>2.3305892437748801</v>
      </c>
    </row>
    <row r="4047" spans="1:14" ht="45" customHeight="1" x14ac:dyDescent="0.25">
      <c r="A4047" t="s">
        <v>29336</v>
      </c>
      <c r="B4047">
        <v>480</v>
      </c>
      <c r="C4047" s="6" t="s">
        <v>15649</v>
      </c>
      <c r="D4047" s="6" t="s">
        <v>15650</v>
      </c>
      <c r="E4047" s="6" t="s">
        <v>4718</v>
      </c>
      <c r="F4047" s="6" t="s">
        <v>4718</v>
      </c>
      <c r="G4047" s="6" t="s">
        <v>4718</v>
      </c>
      <c r="H4047" s="6" t="s">
        <v>4718</v>
      </c>
      <c r="I4047" s="6" t="s">
        <v>4718</v>
      </c>
      <c r="J4047" s="6" t="s">
        <v>4718</v>
      </c>
      <c r="K4047" s="4">
        <v>8.5358643262251608</v>
      </c>
      <c r="L4047" s="4">
        <v>0</v>
      </c>
      <c r="M4047" s="4">
        <v>0</v>
      </c>
      <c r="N4047" s="4">
        <v>0</v>
      </c>
    </row>
    <row r="4048" spans="1:14" ht="45" customHeight="1" x14ac:dyDescent="0.25">
      <c r="A4048" t="s">
        <v>29337</v>
      </c>
      <c r="B4048">
        <v>543</v>
      </c>
      <c r="C4048" s="6" t="s">
        <v>4752</v>
      </c>
      <c r="D4048" s="6" t="s">
        <v>4752</v>
      </c>
      <c r="E4048" s="6" t="s">
        <v>4752</v>
      </c>
      <c r="F4048" s="6" t="s">
        <v>4752</v>
      </c>
      <c r="G4048" s="6" t="s">
        <v>4752</v>
      </c>
      <c r="H4048" s="6" t="s">
        <v>4752</v>
      </c>
      <c r="I4048" s="6" t="s">
        <v>4752</v>
      </c>
      <c r="J4048" s="6" t="s">
        <v>4752</v>
      </c>
      <c r="K4048" s="4">
        <v>8.5167990958468707</v>
      </c>
      <c r="L4048" s="4">
        <v>0</v>
      </c>
      <c r="M4048" s="4">
        <v>0</v>
      </c>
      <c r="N4048" s="4">
        <v>0</v>
      </c>
    </row>
    <row r="4049" spans="1:14" ht="45" customHeight="1" x14ac:dyDescent="0.25">
      <c r="A4049" t="s">
        <v>29338</v>
      </c>
      <c r="B4049">
        <v>1218</v>
      </c>
      <c r="C4049" s="6" t="s">
        <v>36313</v>
      </c>
      <c r="D4049" s="6" t="s">
        <v>36314</v>
      </c>
      <c r="E4049" s="6" t="s">
        <v>4718</v>
      </c>
      <c r="F4049" s="6" t="s">
        <v>4718</v>
      </c>
      <c r="G4049" s="6" t="s">
        <v>4718</v>
      </c>
      <c r="H4049" s="6" t="s">
        <v>36315</v>
      </c>
      <c r="I4049" s="6" t="s">
        <v>4718</v>
      </c>
      <c r="J4049" s="6" t="s">
        <v>4718</v>
      </c>
      <c r="K4049" s="4">
        <v>8.5115090080435394</v>
      </c>
      <c r="L4049" s="4">
        <v>0</v>
      </c>
      <c r="M4049" s="4">
        <v>0</v>
      </c>
      <c r="N4049" s="4">
        <v>0</v>
      </c>
    </row>
    <row r="4050" spans="1:14" ht="45" customHeight="1" x14ac:dyDescent="0.25">
      <c r="A4050" t="s">
        <v>29339</v>
      </c>
      <c r="B4050">
        <v>504</v>
      </c>
      <c r="C4050" s="6" t="s">
        <v>36316</v>
      </c>
      <c r="D4050" s="6" t="s">
        <v>9872</v>
      </c>
      <c r="E4050" s="6" t="s">
        <v>4718</v>
      </c>
      <c r="F4050" s="6" t="s">
        <v>4718</v>
      </c>
      <c r="G4050" s="6" t="s">
        <v>4718</v>
      </c>
      <c r="H4050" s="6" t="s">
        <v>4718</v>
      </c>
      <c r="I4050" s="6" t="s">
        <v>4718</v>
      </c>
      <c r="J4050" s="6" t="s">
        <v>4718</v>
      </c>
      <c r="K4050" s="4">
        <v>8.5055698490846208</v>
      </c>
      <c r="L4050" s="4">
        <v>0</v>
      </c>
      <c r="M4050" s="4">
        <v>0</v>
      </c>
      <c r="N4050" s="4">
        <v>0</v>
      </c>
    </row>
    <row r="4051" spans="1:14" ht="45" customHeight="1" x14ac:dyDescent="0.25">
      <c r="A4051" t="s">
        <v>29340</v>
      </c>
      <c r="B4051">
        <v>1722</v>
      </c>
      <c r="C4051" s="6" t="s">
        <v>35036</v>
      </c>
      <c r="D4051" s="6" t="s">
        <v>30874</v>
      </c>
      <c r="E4051" s="6" t="s">
        <v>35037</v>
      </c>
      <c r="F4051" s="6" t="s">
        <v>4718</v>
      </c>
      <c r="G4051" s="6" t="s">
        <v>4718</v>
      </c>
      <c r="H4051" s="6" t="s">
        <v>6866</v>
      </c>
      <c r="I4051" s="6" t="s">
        <v>5750</v>
      </c>
      <c r="J4051" s="6" t="s">
        <v>4718</v>
      </c>
      <c r="K4051" s="4">
        <v>8.4984528618713</v>
      </c>
      <c r="L4051" s="4">
        <v>0</v>
      </c>
      <c r="M4051" s="4">
        <v>0</v>
      </c>
      <c r="N4051" s="4">
        <v>0</v>
      </c>
    </row>
    <row r="4052" spans="1:14" ht="45" customHeight="1" x14ac:dyDescent="0.25">
      <c r="A4052" t="s">
        <v>29341</v>
      </c>
      <c r="B4052">
        <v>1290</v>
      </c>
      <c r="C4052" s="6" t="s">
        <v>4752</v>
      </c>
      <c r="D4052" s="6" t="s">
        <v>4752</v>
      </c>
      <c r="E4052" s="6" t="s">
        <v>4752</v>
      </c>
      <c r="F4052" s="6" t="s">
        <v>4752</v>
      </c>
      <c r="G4052" s="6" t="s">
        <v>4752</v>
      </c>
      <c r="H4052" s="6" t="s">
        <v>4752</v>
      </c>
      <c r="I4052" s="6" t="s">
        <v>4752</v>
      </c>
      <c r="J4052" s="6" t="s">
        <v>4752</v>
      </c>
      <c r="K4052" s="4">
        <v>8.4909432684140107</v>
      </c>
      <c r="L4052" s="4">
        <v>0</v>
      </c>
      <c r="M4052" s="4">
        <v>0</v>
      </c>
      <c r="N4052" s="4">
        <v>0</v>
      </c>
    </row>
    <row r="4053" spans="1:14" ht="45" customHeight="1" x14ac:dyDescent="0.25">
      <c r="A4053" t="s">
        <v>29342</v>
      </c>
      <c r="B4053">
        <v>771</v>
      </c>
      <c r="C4053" s="6" t="s">
        <v>36317</v>
      </c>
      <c r="D4053" s="6" t="s">
        <v>11246</v>
      </c>
      <c r="E4053" s="6" t="s">
        <v>4718</v>
      </c>
      <c r="F4053" s="6" t="s">
        <v>4718</v>
      </c>
      <c r="G4053" s="6" t="s">
        <v>4718</v>
      </c>
      <c r="H4053" s="6" t="s">
        <v>4718</v>
      </c>
      <c r="I4053" s="6" t="s">
        <v>4718</v>
      </c>
      <c r="J4053" s="6" t="s">
        <v>4718</v>
      </c>
      <c r="K4053" s="4">
        <v>8.4867146705807492</v>
      </c>
      <c r="L4053" s="4">
        <v>0</v>
      </c>
      <c r="M4053" s="4">
        <v>0</v>
      </c>
      <c r="N4053" s="4">
        <v>0</v>
      </c>
    </row>
    <row r="4054" spans="1:14" ht="45" customHeight="1" x14ac:dyDescent="0.25">
      <c r="A4054" t="s">
        <v>29343</v>
      </c>
      <c r="B4054">
        <v>747</v>
      </c>
      <c r="C4054" s="6" t="s">
        <v>36318</v>
      </c>
      <c r="D4054" s="6" t="s">
        <v>7891</v>
      </c>
      <c r="E4054" s="6" t="s">
        <v>4718</v>
      </c>
      <c r="F4054" s="6" t="s">
        <v>4718</v>
      </c>
      <c r="G4054" s="6" t="s">
        <v>4718</v>
      </c>
      <c r="H4054" s="6" t="s">
        <v>15001</v>
      </c>
      <c r="I4054" s="6" t="s">
        <v>4718</v>
      </c>
      <c r="J4054" s="6" t="s">
        <v>11935</v>
      </c>
      <c r="K4054" s="4">
        <v>8.4805652313828404</v>
      </c>
      <c r="L4054" s="4">
        <v>0</v>
      </c>
      <c r="M4054" s="4">
        <v>0.84593243960571096</v>
      </c>
      <c r="N4054" s="4">
        <v>0</v>
      </c>
    </row>
    <row r="4055" spans="1:14" ht="45" customHeight="1" x14ac:dyDescent="0.25">
      <c r="A4055" t="s">
        <v>29344</v>
      </c>
      <c r="B4055">
        <v>951</v>
      </c>
      <c r="C4055" s="6" t="s">
        <v>36319</v>
      </c>
      <c r="D4055" s="6" t="s">
        <v>9510</v>
      </c>
      <c r="E4055" s="6" t="s">
        <v>36320</v>
      </c>
      <c r="F4055" s="6" t="s">
        <v>4718</v>
      </c>
      <c r="G4055" s="6" t="s">
        <v>4718</v>
      </c>
      <c r="H4055" s="6" t="s">
        <v>4718</v>
      </c>
      <c r="I4055" s="6" t="s">
        <v>4718</v>
      </c>
      <c r="J4055" s="6" t="s">
        <v>4718</v>
      </c>
      <c r="K4055" s="4">
        <v>8.4778035428407605</v>
      </c>
      <c r="L4055" s="4">
        <v>0</v>
      </c>
      <c r="M4055" s="4">
        <v>0</v>
      </c>
      <c r="N4055" s="4">
        <v>0</v>
      </c>
    </row>
    <row r="4056" spans="1:14" ht="45" customHeight="1" x14ac:dyDescent="0.25">
      <c r="A4056" t="s">
        <v>29345</v>
      </c>
      <c r="B4056">
        <v>1635</v>
      </c>
      <c r="C4056" s="6" t="s">
        <v>32240</v>
      </c>
      <c r="D4056" s="6" t="s">
        <v>32241</v>
      </c>
      <c r="E4056" s="6" t="s">
        <v>4718</v>
      </c>
      <c r="F4056" s="6" t="s">
        <v>4718</v>
      </c>
      <c r="G4056" s="6" t="s">
        <v>4718</v>
      </c>
      <c r="H4056" s="6" t="s">
        <v>18729</v>
      </c>
      <c r="I4056" s="6" t="s">
        <v>4718</v>
      </c>
      <c r="J4056" s="6" t="s">
        <v>4718</v>
      </c>
      <c r="K4056" s="4">
        <v>8.4613332834713209</v>
      </c>
      <c r="L4056" s="4">
        <v>0</v>
      </c>
      <c r="M4056" s="4">
        <v>0</v>
      </c>
      <c r="N4056" s="4">
        <v>0</v>
      </c>
    </row>
    <row r="4057" spans="1:14" ht="45" customHeight="1" x14ac:dyDescent="0.25">
      <c r="A4057" t="s">
        <v>29346</v>
      </c>
      <c r="B4057">
        <v>1734</v>
      </c>
      <c r="C4057" s="6" t="s">
        <v>36321</v>
      </c>
      <c r="D4057" s="6" t="s">
        <v>36322</v>
      </c>
      <c r="E4057" s="6" t="s">
        <v>33326</v>
      </c>
      <c r="F4057" s="6" t="s">
        <v>4718</v>
      </c>
      <c r="G4057" s="6" t="s">
        <v>33327</v>
      </c>
      <c r="H4057" s="6" t="s">
        <v>33328</v>
      </c>
      <c r="I4057" s="6" t="s">
        <v>33329</v>
      </c>
      <c r="J4057" s="6" t="s">
        <v>4718</v>
      </c>
      <c r="K4057" s="4">
        <v>8.4381455385600503</v>
      </c>
      <c r="L4057" s="4">
        <v>0.92115606467851296</v>
      </c>
      <c r="M4057" s="4">
        <v>0.36442418245989999</v>
      </c>
      <c r="N4057" s="4">
        <v>0</v>
      </c>
    </row>
    <row r="4058" spans="1:14" ht="45" customHeight="1" x14ac:dyDescent="0.25">
      <c r="A4058" t="s">
        <v>29347</v>
      </c>
      <c r="B4058">
        <v>516</v>
      </c>
      <c r="C4058" s="6" t="s">
        <v>36323</v>
      </c>
      <c r="D4058" s="6" t="s">
        <v>9735</v>
      </c>
      <c r="E4058" s="6" t="s">
        <v>7474</v>
      </c>
      <c r="F4058" s="6" t="s">
        <v>4718</v>
      </c>
      <c r="G4058" s="6" t="s">
        <v>4718</v>
      </c>
      <c r="H4058" s="6" t="s">
        <v>7475</v>
      </c>
      <c r="I4058" s="6" t="s">
        <v>5750</v>
      </c>
      <c r="J4058" s="6" t="s">
        <v>4718</v>
      </c>
      <c r="K4058" s="4">
        <v>8.4243667157656894</v>
      </c>
      <c r="L4058" s="4">
        <v>0</v>
      </c>
      <c r="M4058" s="4">
        <v>0</v>
      </c>
      <c r="N4058" s="4">
        <v>0</v>
      </c>
    </row>
    <row r="4059" spans="1:14" ht="45" customHeight="1" x14ac:dyDescent="0.25">
      <c r="A4059" t="s">
        <v>29348</v>
      </c>
      <c r="B4059">
        <v>1047</v>
      </c>
      <c r="C4059" s="6" t="s">
        <v>36324</v>
      </c>
      <c r="D4059" s="6" t="s">
        <v>15863</v>
      </c>
      <c r="E4059" s="6" t="s">
        <v>15864</v>
      </c>
      <c r="F4059" s="6" t="s">
        <v>36325</v>
      </c>
      <c r="G4059" s="6" t="s">
        <v>15866</v>
      </c>
      <c r="H4059" s="6" t="s">
        <v>15867</v>
      </c>
      <c r="I4059" s="6" t="s">
        <v>4718</v>
      </c>
      <c r="J4059" s="6" t="s">
        <v>4718</v>
      </c>
      <c r="K4059" s="4">
        <v>8.4239090851073897</v>
      </c>
      <c r="L4059" s="4">
        <v>0</v>
      </c>
      <c r="M4059" s="4">
        <v>0</v>
      </c>
      <c r="N4059" s="4">
        <v>0</v>
      </c>
    </row>
    <row r="4060" spans="1:14" ht="45" customHeight="1" x14ac:dyDescent="0.25">
      <c r="A4060" t="s">
        <v>29349</v>
      </c>
      <c r="B4060">
        <v>543</v>
      </c>
      <c r="C4060" s="6" t="s">
        <v>36326</v>
      </c>
      <c r="D4060" s="6" t="s">
        <v>4718</v>
      </c>
      <c r="E4060" s="6" t="s">
        <v>4718</v>
      </c>
      <c r="F4060" s="6" t="s">
        <v>4718</v>
      </c>
      <c r="G4060" s="6" t="s">
        <v>4718</v>
      </c>
      <c r="H4060" s="6" t="s">
        <v>4718</v>
      </c>
      <c r="I4060" s="6" t="s">
        <v>4718</v>
      </c>
      <c r="J4060" s="6" t="s">
        <v>4718</v>
      </c>
      <c r="K4060" s="4">
        <v>8.4079636231782295</v>
      </c>
      <c r="L4060" s="4">
        <v>0</v>
      </c>
      <c r="M4060" s="4">
        <v>0</v>
      </c>
      <c r="N4060" s="4">
        <v>0</v>
      </c>
    </row>
    <row r="4061" spans="1:14" ht="45" customHeight="1" x14ac:dyDescent="0.25">
      <c r="A4061" t="s">
        <v>29350</v>
      </c>
      <c r="B4061">
        <v>261</v>
      </c>
      <c r="C4061" s="6" t="s">
        <v>31907</v>
      </c>
      <c r="D4061" s="6" t="s">
        <v>10982</v>
      </c>
      <c r="E4061" s="6" t="s">
        <v>4718</v>
      </c>
      <c r="F4061" s="6" t="s">
        <v>4718</v>
      </c>
      <c r="G4061" s="6" t="s">
        <v>4718</v>
      </c>
      <c r="H4061" s="6" t="s">
        <v>4718</v>
      </c>
      <c r="I4061" s="6" t="s">
        <v>4718</v>
      </c>
      <c r="J4061" s="6" t="s">
        <v>4718</v>
      </c>
      <c r="K4061" s="4">
        <v>8.4054045570228801</v>
      </c>
      <c r="L4061" s="4">
        <v>0</v>
      </c>
      <c r="M4061" s="4">
        <v>0</v>
      </c>
      <c r="N4061" s="4">
        <v>0</v>
      </c>
    </row>
    <row r="4062" spans="1:14" ht="45" customHeight="1" x14ac:dyDescent="0.25">
      <c r="A4062" t="s">
        <v>29351</v>
      </c>
      <c r="B4062">
        <v>171</v>
      </c>
      <c r="C4062" s="6" t="s">
        <v>4752</v>
      </c>
      <c r="D4062" s="6" t="s">
        <v>4752</v>
      </c>
      <c r="E4062" s="6" t="s">
        <v>4752</v>
      </c>
      <c r="F4062" s="6" t="s">
        <v>4752</v>
      </c>
      <c r="G4062" s="6" t="s">
        <v>4752</v>
      </c>
      <c r="H4062" s="6" t="s">
        <v>4752</v>
      </c>
      <c r="I4062" s="6" t="s">
        <v>4752</v>
      </c>
      <c r="J4062" s="6" t="s">
        <v>4752</v>
      </c>
      <c r="K4062" s="4">
        <v>8.4002200857662501</v>
      </c>
      <c r="L4062" s="4">
        <v>0</v>
      </c>
      <c r="M4062" s="4">
        <v>0</v>
      </c>
      <c r="N4062" s="4">
        <v>0</v>
      </c>
    </row>
    <row r="4063" spans="1:14" ht="45" customHeight="1" x14ac:dyDescent="0.25">
      <c r="A4063" t="s">
        <v>29352</v>
      </c>
      <c r="B4063">
        <v>285</v>
      </c>
      <c r="C4063" s="6" t="s">
        <v>4752</v>
      </c>
      <c r="D4063" s="6" t="s">
        <v>4752</v>
      </c>
      <c r="E4063" s="6" t="s">
        <v>4752</v>
      </c>
      <c r="F4063" s="6" t="s">
        <v>4752</v>
      </c>
      <c r="G4063" s="6" t="s">
        <v>4752</v>
      </c>
      <c r="H4063" s="6" t="s">
        <v>4752</v>
      </c>
      <c r="I4063" s="6" t="s">
        <v>4752</v>
      </c>
      <c r="J4063" s="6" t="s">
        <v>4752</v>
      </c>
      <c r="K4063" s="4">
        <v>8.4002200857662501</v>
      </c>
      <c r="L4063" s="4">
        <v>0</v>
      </c>
      <c r="M4063" s="4">
        <v>0</v>
      </c>
      <c r="N4063" s="4">
        <v>0</v>
      </c>
    </row>
    <row r="4064" spans="1:14" ht="45" customHeight="1" x14ac:dyDescent="0.25">
      <c r="A4064" t="s">
        <v>29353</v>
      </c>
      <c r="B4064">
        <v>1128</v>
      </c>
      <c r="C4064" s="6" t="s">
        <v>32358</v>
      </c>
      <c r="D4064" s="6" t="s">
        <v>18635</v>
      </c>
      <c r="E4064" s="6" t="s">
        <v>4718</v>
      </c>
      <c r="F4064" s="6" t="s">
        <v>4718</v>
      </c>
      <c r="G4064" s="6" t="s">
        <v>4718</v>
      </c>
      <c r="H4064" s="6" t="s">
        <v>4718</v>
      </c>
      <c r="I4064" s="6" t="s">
        <v>4718</v>
      </c>
      <c r="J4064" s="6" t="s">
        <v>4718</v>
      </c>
      <c r="K4064" s="4">
        <v>8.3922351124818206</v>
      </c>
      <c r="L4064" s="4">
        <v>0</v>
      </c>
      <c r="M4064" s="4">
        <v>6.2651144373440699</v>
      </c>
      <c r="N4064" s="4">
        <v>0</v>
      </c>
    </row>
    <row r="4065" spans="1:14" ht="45" customHeight="1" x14ac:dyDescent="0.25">
      <c r="A4065" t="s">
        <v>29354</v>
      </c>
      <c r="B4065">
        <v>2088</v>
      </c>
      <c r="C4065" s="6" t="s">
        <v>36327</v>
      </c>
      <c r="D4065" s="6" t="s">
        <v>24120</v>
      </c>
      <c r="E4065" s="6" t="s">
        <v>36328</v>
      </c>
      <c r="F4065" s="6" t="s">
        <v>4718</v>
      </c>
      <c r="G4065" s="6" t="s">
        <v>4718</v>
      </c>
      <c r="H4065" s="6" t="s">
        <v>4718</v>
      </c>
      <c r="I4065" s="6" t="s">
        <v>4718</v>
      </c>
      <c r="J4065" s="6" t="s">
        <v>4718</v>
      </c>
      <c r="K4065" s="4">
        <v>8.3748751838720406</v>
      </c>
      <c r="L4065" s="4">
        <v>0.83287438734846497</v>
      </c>
      <c r="M4065" s="4">
        <v>0.30263962278997403</v>
      </c>
      <c r="N4065" s="4">
        <v>0</v>
      </c>
    </row>
    <row r="4066" spans="1:14" ht="45" customHeight="1" x14ac:dyDescent="0.25">
      <c r="A4066" t="s">
        <v>29355</v>
      </c>
      <c r="B4066">
        <v>858</v>
      </c>
      <c r="C4066" s="6" t="s">
        <v>36329</v>
      </c>
      <c r="D4066" s="6" t="s">
        <v>36330</v>
      </c>
      <c r="E4066" s="6" t="s">
        <v>4718</v>
      </c>
      <c r="F4066" s="6" t="s">
        <v>4718</v>
      </c>
      <c r="G4066" s="6" t="s">
        <v>4718</v>
      </c>
      <c r="H4066" s="6" t="s">
        <v>30814</v>
      </c>
      <c r="I4066" s="6" t="s">
        <v>4718</v>
      </c>
      <c r="J4066" s="6" t="s">
        <v>4718</v>
      </c>
      <c r="K4066" s="4">
        <v>8.3679137577124791</v>
      </c>
      <c r="L4066" s="4">
        <v>1.17800615390415</v>
      </c>
      <c r="M4066" s="4">
        <v>0</v>
      </c>
      <c r="N4066" s="4">
        <v>0</v>
      </c>
    </row>
    <row r="4067" spans="1:14" ht="45" customHeight="1" x14ac:dyDescent="0.25">
      <c r="A4067" t="s">
        <v>29356</v>
      </c>
      <c r="B4067">
        <v>561</v>
      </c>
      <c r="C4067" s="6" t="s">
        <v>36331</v>
      </c>
      <c r="D4067" s="6" t="s">
        <v>4718</v>
      </c>
      <c r="E4067" s="6" t="s">
        <v>4718</v>
      </c>
      <c r="F4067" s="6" t="s">
        <v>4718</v>
      </c>
      <c r="G4067" s="6" t="s">
        <v>4718</v>
      </c>
      <c r="H4067" s="6" t="s">
        <v>4718</v>
      </c>
      <c r="I4067" s="6" t="s">
        <v>4718</v>
      </c>
      <c r="J4067" s="6" t="s">
        <v>4718</v>
      </c>
      <c r="K4067" s="4">
        <v>8.3665417452399709</v>
      </c>
      <c r="L4067" s="4">
        <v>0</v>
      </c>
      <c r="M4067" s="4">
        <v>0</v>
      </c>
      <c r="N4067" s="4">
        <v>0</v>
      </c>
    </row>
    <row r="4068" spans="1:14" ht="45" customHeight="1" x14ac:dyDescent="0.25">
      <c r="A4068" t="s">
        <v>29357</v>
      </c>
      <c r="B4068">
        <v>912</v>
      </c>
      <c r="C4068" s="6" t="s">
        <v>36332</v>
      </c>
      <c r="D4068" s="6" t="s">
        <v>36333</v>
      </c>
      <c r="E4068" s="6" t="s">
        <v>13238</v>
      </c>
      <c r="F4068" s="6" t="s">
        <v>4718</v>
      </c>
      <c r="G4068" s="6" t="s">
        <v>4718</v>
      </c>
      <c r="H4068" s="6" t="s">
        <v>32277</v>
      </c>
      <c r="I4068" s="6" t="s">
        <v>4718</v>
      </c>
      <c r="J4068" s="6" t="s">
        <v>4718</v>
      </c>
      <c r="K4068" s="4">
        <v>8.3644882501446602</v>
      </c>
      <c r="L4068" s="4">
        <v>0</v>
      </c>
      <c r="M4068" s="4">
        <v>0</v>
      </c>
      <c r="N4068" s="4">
        <v>0</v>
      </c>
    </row>
    <row r="4069" spans="1:14" ht="45" customHeight="1" x14ac:dyDescent="0.25">
      <c r="A4069" t="s">
        <v>29358</v>
      </c>
      <c r="B4069">
        <v>852</v>
      </c>
      <c r="C4069" s="6" t="s">
        <v>36334</v>
      </c>
      <c r="D4069" s="6" t="s">
        <v>36335</v>
      </c>
      <c r="E4069" s="6" t="s">
        <v>4718</v>
      </c>
      <c r="F4069" s="6" t="s">
        <v>4718</v>
      </c>
      <c r="G4069" s="6" t="s">
        <v>4718</v>
      </c>
      <c r="H4069" s="6" t="s">
        <v>7892</v>
      </c>
      <c r="I4069" s="6" t="s">
        <v>5463</v>
      </c>
      <c r="J4069" s="6" t="s">
        <v>6267</v>
      </c>
      <c r="K4069" s="4">
        <v>8.3518960675250895</v>
      </c>
      <c r="L4069" s="4">
        <v>0</v>
      </c>
      <c r="M4069" s="4">
        <v>0.74168020233035903</v>
      </c>
      <c r="N4069" s="4">
        <v>0</v>
      </c>
    </row>
    <row r="4070" spans="1:14" ht="45" customHeight="1" x14ac:dyDescent="0.25">
      <c r="A4070" t="s">
        <v>29359</v>
      </c>
      <c r="B4070">
        <v>750</v>
      </c>
      <c r="C4070" s="6" t="s">
        <v>36336</v>
      </c>
      <c r="D4070" s="6" t="s">
        <v>9170</v>
      </c>
      <c r="E4070" s="6" t="s">
        <v>4718</v>
      </c>
      <c r="F4070" s="6" t="s">
        <v>4718</v>
      </c>
      <c r="G4070" s="6" t="s">
        <v>4718</v>
      </c>
      <c r="H4070" s="6" t="s">
        <v>4718</v>
      </c>
      <c r="I4070" s="6" t="s">
        <v>4718</v>
      </c>
      <c r="J4070" s="6" t="s">
        <v>4718</v>
      </c>
      <c r="K4070" s="4">
        <v>8.3442309672526704</v>
      </c>
      <c r="L4070" s="4">
        <v>0</v>
      </c>
      <c r="M4070" s="4">
        <v>0.84254870984728802</v>
      </c>
      <c r="N4070" s="4">
        <v>0</v>
      </c>
    </row>
    <row r="4071" spans="1:14" ht="45" customHeight="1" x14ac:dyDescent="0.25">
      <c r="A4071" t="s">
        <v>29360</v>
      </c>
      <c r="B4071">
        <v>408</v>
      </c>
      <c r="C4071" s="6" t="s">
        <v>4752</v>
      </c>
      <c r="D4071" s="6" t="s">
        <v>4752</v>
      </c>
      <c r="E4071" s="6" t="s">
        <v>4752</v>
      </c>
      <c r="F4071" s="6" t="s">
        <v>4752</v>
      </c>
      <c r="G4071" s="6" t="s">
        <v>4752</v>
      </c>
      <c r="H4071" s="6" t="s">
        <v>4752</v>
      </c>
      <c r="I4071" s="6" t="s">
        <v>4752</v>
      </c>
      <c r="J4071" s="6" t="s">
        <v>4752</v>
      </c>
      <c r="K4071" s="4">
        <v>8.3384878113990109</v>
      </c>
      <c r="L4071" s="4">
        <v>0</v>
      </c>
      <c r="M4071" s="4">
        <v>0</v>
      </c>
      <c r="N4071" s="4">
        <v>0</v>
      </c>
    </row>
    <row r="4072" spans="1:14" ht="45" customHeight="1" x14ac:dyDescent="0.25">
      <c r="A4072" t="s">
        <v>29361</v>
      </c>
      <c r="B4072">
        <v>1158</v>
      </c>
      <c r="C4072" s="6" t="s">
        <v>36337</v>
      </c>
      <c r="D4072" s="6" t="s">
        <v>18667</v>
      </c>
      <c r="E4072" s="6" t="s">
        <v>4718</v>
      </c>
      <c r="F4072" s="6" t="s">
        <v>4718</v>
      </c>
      <c r="G4072" s="6" t="s">
        <v>4718</v>
      </c>
      <c r="H4072" s="6" t="s">
        <v>36338</v>
      </c>
      <c r="I4072" s="6" t="s">
        <v>5463</v>
      </c>
      <c r="J4072" s="6" t="s">
        <v>32784</v>
      </c>
      <c r="K4072" s="4">
        <v>8.3328868137809096</v>
      </c>
      <c r="L4072" s="4">
        <v>0</v>
      </c>
      <c r="M4072" s="4">
        <v>0</v>
      </c>
      <c r="N4072" s="4">
        <v>0</v>
      </c>
    </row>
    <row r="4073" spans="1:14" ht="45" customHeight="1" x14ac:dyDescent="0.25">
      <c r="A4073" t="s">
        <v>29362</v>
      </c>
      <c r="B4073">
        <v>657</v>
      </c>
      <c r="C4073" s="6" t="s">
        <v>36339</v>
      </c>
      <c r="D4073" s="6" t="s">
        <v>36340</v>
      </c>
      <c r="E4073" s="6" t="s">
        <v>36341</v>
      </c>
      <c r="F4073" s="6" t="s">
        <v>4718</v>
      </c>
      <c r="G4073" s="6" t="s">
        <v>9668</v>
      </c>
      <c r="H4073" s="6" t="s">
        <v>35546</v>
      </c>
      <c r="I4073" s="6" t="s">
        <v>9670</v>
      </c>
      <c r="J4073" s="6" t="s">
        <v>5615</v>
      </c>
      <c r="K4073" s="4">
        <v>8.3223593465190397</v>
      </c>
      <c r="L4073" s="4">
        <v>0</v>
      </c>
      <c r="M4073" s="4">
        <v>0</v>
      </c>
      <c r="N4073" s="4">
        <v>0</v>
      </c>
    </row>
    <row r="4074" spans="1:14" ht="45" customHeight="1" x14ac:dyDescent="0.25">
      <c r="A4074" t="s">
        <v>29363</v>
      </c>
      <c r="B4074">
        <v>777</v>
      </c>
      <c r="C4074" s="6" t="s">
        <v>36342</v>
      </c>
      <c r="D4074" s="6" t="s">
        <v>9033</v>
      </c>
      <c r="E4074" s="6" t="s">
        <v>4718</v>
      </c>
      <c r="F4074" s="6" t="s">
        <v>4718</v>
      </c>
      <c r="G4074" s="6" t="s">
        <v>4718</v>
      </c>
      <c r="H4074" s="6" t="s">
        <v>4718</v>
      </c>
      <c r="I4074" s="6" t="s">
        <v>4718</v>
      </c>
      <c r="J4074" s="6" t="s">
        <v>4718</v>
      </c>
      <c r="K4074" s="4">
        <v>8.3158137214656094</v>
      </c>
      <c r="L4074" s="4">
        <v>0</v>
      </c>
      <c r="M4074" s="4">
        <v>0</v>
      </c>
      <c r="N4074" s="4">
        <v>0</v>
      </c>
    </row>
    <row r="4075" spans="1:14" ht="45" customHeight="1" x14ac:dyDescent="0.25">
      <c r="A4075" t="s">
        <v>29364</v>
      </c>
      <c r="B4075">
        <v>681</v>
      </c>
      <c r="C4075" s="6" t="s">
        <v>36343</v>
      </c>
      <c r="D4075" s="6" t="s">
        <v>36344</v>
      </c>
      <c r="E4075" s="6" t="s">
        <v>13988</v>
      </c>
      <c r="F4075" s="6" t="s">
        <v>4718</v>
      </c>
      <c r="G4075" s="6" t="s">
        <v>16264</v>
      </c>
      <c r="H4075" s="6" t="s">
        <v>36345</v>
      </c>
      <c r="I4075" s="6" t="s">
        <v>4718</v>
      </c>
      <c r="J4075" s="6" t="s">
        <v>4718</v>
      </c>
      <c r="K4075" s="4">
        <v>8.3156466364728807</v>
      </c>
      <c r="L4075" s="4">
        <v>0</v>
      </c>
      <c r="M4075" s="4">
        <v>0</v>
      </c>
      <c r="N4075" s="4">
        <v>0</v>
      </c>
    </row>
    <row r="4076" spans="1:14" ht="45" customHeight="1" x14ac:dyDescent="0.25">
      <c r="A4076" t="s">
        <v>29365</v>
      </c>
      <c r="B4076">
        <v>807</v>
      </c>
      <c r="C4076" s="6" t="s">
        <v>36346</v>
      </c>
      <c r="D4076" s="6" t="s">
        <v>4718</v>
      </c>
      <c r="E4076" s="6" t="s">
        <v>4718</v>
      </c>
      <c r="F4076" s="6" t="s">
        <v>4718</v>
      </c>
      <c r="G4076" s="6" t="s">
        <v>4718</v>
      </c>
      <c r="H4076" s="6" t="s">
        <v>4718</v>
      </c>
      <c r="I4076" s="6" t="s">
        <v>4718</v>
      </c>
      <c r="J4076" s="6" t="s">
        <v>4718</v>
      </c>
      <c r="K4076" s="4">
        <v>8.3065373338803798</v>
      </c>
      <c r="L4076" s="4">
        <v>0</v>
      </c>
      <c r="M4076" s="4">
        <v>0</v>
      </c>
      <c r="N4076" s="4">
        <v>0</v>
      </c>
    </row>
    <row r="4077" spans="1:14" ht="45" customHeight="1" x14ac:dyDescent="0.25">
      <c r="A4077" t="s">
        <v>29366</v>
      </c>
      <c r="B4077">
        <v>177</v>
      </c>
      <c r="C4077" s="6" t="s">
        <v>36347</v>
      </c>
      <c r="D4077" s="6" t="s">
        <v>36348</v>
      </c>
      <c r="E4077" s="6" t="s">
        <v>4718</v>
      </c>
      <c r="F4077" s="6" t="s">
        <v>4718</v>
      </c>
      <c r="G4077" s="6" t="s">
        <v>4718</v>
      </c>
      <c r="H4077" s="6" t="s">
        <v>4718</v>
      </c>
      <c r="I4077" s="6" t="s">
        <v>4718</v>
      </c>
      <c r="J4077" s="6" t="s">
        <v>4718</v>
      </c>
      <c r="K4077" s="4">
        <v>8.3053546697894802</v>
      </c>
      <c r="L4077" s="4">
        <v>0</v>
      </c>
      <c r="M4077" s="4">
        <v>0</v>
      </c>
      <c r="N4077" s="4">
        <v>0</v>
      </c>
    </row>
    <row r="4078" spans="1:14" ht="45" customHeight="1" x14ac:dyDescent="0.25">
      <c r="A4078" t="s">
        <v>29367</v>
      </c>
      <c r="B4078">
        <v>474</v>
      </c>
      <c r="C4078" s="6" t="s">
        <v>36349</v>
      </c>
      <c r="D4078" s="6" t="s">
        <v>12613</v>
      </c>
      <c r="E4078" s="6" t="s">
        <v>4718</v>
      </c>
      <c r="F4078" s="6" t="s">
        <v>4718</v>
      </c>
      <c r="G4078" s="6" t="s">
        <v>4718</v>
      </c>
      <c r="H4078" s="6" t="s">
        <v>4718</v>
      </c>
      <c r="I4078" s="6" t="s">
        <v>4718</v>
      </c>
      <c r="J4078" s="6" t="s">
        <v>4718</v>
      </c>
      <c r="K4078" s="4">
        <v>8.2742675116144397</v>
      </c>
      <c r="L4078" s="4">
        <v>0</v>
      </c>
      <c r="M4078" s="4">
        <v>0</v>
      </c>
      <c r="N4078" s="4">
        <v>0</v>
      </c>
    </row>
    <row r="4079" spans="1:14" ht="45" customHeight="1" x14ac:dyDescent="0.25">
      <c r="A4079" t="s">
        <v>29368</v>
      </c>
      <c r="B4079">
        <v>1809</v>
      </c>
      <c r="C4079" s="6" t="s">
        <v>36350</v>
      </c>
      <c r="D4079" s="6" t="s">
        <v>18821</v>
      </c>
      <c r="E4079" s="6" t="s">
        <v>4718</v>
      </c>
      <c r="F4079" s="6" t="s">
        <v>4718</v>
      </c>
      <c r="G4079" s="6" t="s">
        <v>36351</v>
      </c>
      <c r="H4079" s="6" t="s">
        <v>36352</v>
      </c>
      <c r="I4079" s="6" t="s">
        <v>4718</v>
      </c>
      <c r="J4079" s="6" t="s">
        <v>4718</v>
      </c>
      <c r="K4079" s="4">
        <v>8.2554064397515106</v>
      </c>
      <c r="L4079" s="4">
        <v>0.37499641995605298</v>
      </c>
      <c r="M4079" s="4">
        <v>0</v>
      </c>
      <c r="N4079" s="4">
        <v>0</v>
      </c>
    </row>
    <row r="4080" spans="1:14" ht="45" customHeight="1" x14ac:dyDescent="0.25">
      <c r="A4080" t="s">
        <v>29369</v>
      </c>
      <c r="B4080">
        <v>2610</v>
      </c>
      <c r="C4080" s="6" t="s">
        <v>36353</v>
      </c>
      <c r="D4080" s="6" t="s">
        <v>11576</v>
      </c>
      <c r="E4080" s="6" t="s">
        <v>11577</v>
      </c>
      <c r="F4080" s="6" t="s">
        <v>4718</v>
      </c>
      <c r="G4080" s="6" t="s">
        <v>11578</v>
      </c>
      <c r="H4080" s="6" t="s">
        <v>11579</v>
      </c>
      <c r="I4080" s="6" t="s">
        <v>11580</v>
      </c>
      <c r="J4080" s="6" t="s">
        <v>11581</v>
      </c>
      <c r="K4080" s="4">
        <v>8.2438315743849309</v>
      </c>
      <c r="L4080" s="4">
        <v>0</v>
      </c>
      <c r="M4080" s="4">
        <v>0</v>
      </c>
      <c r="N4080" s="4">
        <v>0</v>
      </c>
    </row>
    <row r="4081" spans="1:14" ht="45" customHeight="1" x14ac:dyDescent="0.25">
      <c r="A4081" t="s">
        <v>29370</v>
      </c>
      <c r="B4081">
        <v>1050</v>
      </c>
      <c r="C4081" s="6" t="s">
        <v>36354</v>
      </c>
      <c r="D4081" s="6" t="s">
        <v>8721</v>
      </c>
      <c r="E4081" s="6" t="s">
        <v>4718</v>
      </c>
      <c r="F4081" s="6" t="s">
        <v>4718</v>
      </c>
      <c r="G4081" s="6" t="s">
        <v>4718</v>
      </c>
      <c r="H4081" s="6" t="s">
        <v>4718</v>
      </c>
      <c r="I4081" s="6" t="s">
        <v>4718</v>
      </c>
      <c r="J4081" s="6" t="s">
        <v>4718</v>
      </c>
      <c r="K4081" s="4">
        <v>8.2371328736775293</v>
      </c>
      <c r="L4081" s="4">
        <v>0</v>
      </c>
      <c r="M4081" s="4">
        <v>0</v>
      </c>
      <c r="N4081" s="4">
        <v>0</v>
      </c>
    </row>
    <row r="4082" spans="1:14" ht="45" customHeight="1" x14ac:dyDescent="0.25">
      <c r="A4082" t="s">
        <v>29371</v>
      </c>
      <c r="B4082">
        <v>828</v>
      </c>
      <c r="C4082" s="6" t="s">
        <v>36355</v>
      </c>
      <c r="D4082" s="6" t="s">
        <v>5176</v>
      </c>
      <c r="E4082" s="6" t="s">
        <v>4718</v>
      </c>
      <c r="F4082" s="6" t="s">
        <v>4718</v>
      </c>
      <c r="G4082" s="6" t="s">
        <v>4718</v>
      </c>
      <c r="H4082" s="6" t="s">
        <v>4718</v>
      </c>
      <c r="I4082" s="6" t="s">
        <v>4718</v>
      </c>
      <c r="J4082" s="6" t="s">
        <v>4718</v>
      </c>
      <c r="K4082" s="4">
        <v>8.2298055032481106</v>
      </c>
      <c r="L4082" s="4">
        <v>0</v>
      </c>
      <c r="M4082" s="4">
        <v>0</v>
      </c>
      <c r="N4082" s="4">
        <v>0</v>
      </c>
    </row>
    <row r="4083" spans="1:14" ht="45" customHeight="1" x14ac:dyDescent="0.25">
      <c r="A4083" t="s">
        <v>29372</v>
      </c>
      <c r="B4083">
        <v>798</v>
      </c>
      <c r="C4083" s="6" t="s">
        <v>36356</v>
      </c>
      <c r="D4083" s="6" t="s">
        <v>9194</v>
      </c>
      <c r="E4083" s="6" t="s">
        <v>4718</v>
      </c>
      <c r="F4083" s="6" t="s">
        <v>4718</v>
      </c>
      <c r="G4083" s="6" t="s">
        <v>4718</v>
      </c>
      <c r="H4083" s="6" t="s">
        <v>16903</v>
      </c>
      <c r="I4083" s="6" t="s">
        <v>4718</v>
      </c>
      <c r="J4083" s="6" t="s">
        <v>11935</v>
      </c>
      <c r="K4083" s="4">
        <v>8.2297467452992503</v>
      </c>
      <c r="L4083" s="4">
        <v>0</v>
      </c>
      <c r="M4083" s="4">
        <v>0</v>
      </c>
      <c r="N4083" s="4">
        <v>0</v>
      </c>
    </row>
    <row r="4084" spans="1:14" ht="45" customHeight="1" x14ac:dyDescent="0.25">
      <c r="A4084" t="s">
        <v>29373</v>
      </c>
      <c r="B4084">
        <v>132</v>
      </c>
      <c r="C4084" s="6" t="s">
        <v>36357</v>
      </c>
      <c r="D4084" s="6" t="s">
        <v>6470</v>
      </c>
      <c r="E4084" s="6" t="s">
        <v>6471</v>
      </c>
      <c r="F4084" s="6" t="s">
        <v>4718</v>
      </c>
      <c r="G4084" s="6" t="s">
        <v>6472</v>
      </c>
      <c r="H4084" s="6" t="s">
        <v>6473</v>
      </c>
      <c r="I4084" s="6" t="s">
        <v>6474</v>
      </c>
      <c r="J4084" s="6" t="s">
        <v>6475</v>
      </c>
      <c r="K4084" s="4">
        <v>8.2252330414484707</v>
      </c>
      <c r="L4084" s="4">
        <v>0</v>
      </c>
      <c r="M4084" s="4">
        <v>0</v>
      </c>
      <c r="N4084" s="4">
        <v>0</v>
      </c>
    </row>
    <row r="4085" spans="1:14" ht="45" customHeight="1" x14ac:dyDescent="0.25">
      <c r="A4085" t="s">
        <v>29374</v>
      </c>
      <c r="B4085">
        <v>603</v>
      </c>
      <c r="C4085" s="6" t="s">
        <v>36358</v>
      </c>
      <c r="D4085" s="6" t="s">
        <v>5935</v>
      </c>
      <c r="E4085" s="6" t="s">
        <v>4718</v>
      </c>
      <c r="F4085" s="6" t="s">
        <v>4718</v>
      </c>
      <c r="G4085" s="6" t="s">
        <v>4718</v>
      </c>
      <c r="H4085" s="6" t="s">
        <v>4718</v>
      </c>
      <c r="I4085" s="6" t="s">
        <v>4718</v>
      </c>
      <c r="J4085" s="6" t="s">
        <v>4718</v>
      </c>
      <c r="K4085" s="4">
        <v>8.2055711021341597</v>
      </c>
      <c r="L4085" s="4">
        <v>0</v>
      </c>
      <c r="M4085" s="4">
        <v>1.04794615652648</v>
      </c>
      <c r="N4085" s="4">
        <v>0</v>
      </c>
    </row>
    <row r="4086" spans="1:14" ht="45" customHeight="1" x14ac:dyDescent="0.25">
      <c r="A4086" t="s">
        <v>29375</v>
      </c>
      <c r="B4086">
        <v>2274</v>
      </c>
      <c r="C4086" s="6" t="s">
        <v>36359</v>
      </c>
      <c r="D4086" s="6" t="s">
        <v>36360</v>
      </c>
      <c r="E4086" s="6" t="s">
        <v>36361</v>
      </c>
      <c r="F4086" s="6" t="s">
        <v>4718</v>
      </c>
      <c r="G4086" s="6" t="s">
        <v>25107</v>
      </c>
      <c r="H4086" s="6" t="s">
        <v>25108</v>
      </c>
      <c r="I4086" s="6" t="s">
        <v>25109</v>
      </c>
      <c r="J4086" s="6" t="s">
        <v>25110</v>
      </c>
      <c r="K4086" s="4">
        <v>8.2045423170581593</v>
      </c>
      <c r="L4086" s="4">
        <v>0.92191559309595805</v>
      </c>
      <c r="M4086" s="4">
        <v>0</v>
      </c>
      <c r="N4086" s="4">
        <v>0</v>
      </c>
    </row>
    <row r="4087" spans="1:14" ht="45" customHeight="1" x14ac:dyDescent="0.25">
      <c r="A4087" t="s">
        <v>29376</v>
      </c>
      <c r="B4087">
        <v>1419</v>
      </c>
      <c r="C4087" s="6" t="s">
        <v>36362</v>
      </c>
      <c r="D4087" s="6" t="s">
        <v>5265</v>
      </c>
      <c r="E4087" s="6" t="s">
        <v>4718</v>
      </c>
      <c r="F4087" s="6" t="s">
        <v>4718</v>
      </c>
      <c r="G4087" s="6" t="s">
        <v>4718</v>
      </c>
      <c r="H4087" s="6" t="s">
        <v>4718</v>
      </c>
      <c r="I4087" s="6" t="s">
        <v>4718</v>
      </c>
      <c r="J4087" s="6" t="s">
        <v>4718</v>
      </c>
      <c r="K4087" s="4">
        <v>8.2004311627663302</v>
      </c>
      <c r="L4087" s="4">
        <v>0</v>
      </c>
      <c r="M4087" s="4">
        <v>0</v>
      </c>
      <c r="N4087" s="4">
        <v>0</v>
      </c>
    </row>
    <row r="4088" spans="1:14" ht="45" customHeight="1" x14ac:dyDescent="0.25">
      <c r="A4088" t="s">
        <v>29377</v>
      </c>
      <c r="B4088">
        <v>1110</v>
      </c>
      <c r="C4088" s="6" t="s">
        <v>4752</v>
      </c>
      <c r="D4088" s="6" t="s">
        <v>4752</v>
      </c>
      <c r="E4088" s="6" t="s">
        <v>4752</v>
      </c>
      <c r="F4088" s="6" t="s">
        <v>4752</v>
      </c>
      <c r="G4088" s="6" t="s">
        <v>4752</v>
      </c>
      <c r="H4088" s="6" t="s">
        <v>4752</v>
      </c>
      <c r="I4088" s="6" t="s">
        <v>4752</v>
      </c>
      <c r="J4088" s="6" t="s">
        <v>4752</v>
      </c>
      <c r="K4088" s="4">
        <v>8.1958904080043595</v>
      </c>
      <c r="L4088" s="4">
        <v>0</v>
      </c>
      <c r="M4088" s="4">
        <v>0</v>
      </c>
      <c r="N4088" s="4">
        <v>0</v>
      </c>
    </row>
    <row r="4089" spans="1:14" ht="45" customHeight="1" x14ac:dyDescent="0.25">
      <c r="A4089" t="s">
        <v>29378</v>
      </c>
      <c r="B4089">
        <v>1188</v>
      </c>
      <c r="C4089" s="6" t="s">
        <v>36363</v>
      </c>
      <c r="D4089" s="6" t="s">
        <v>16491</v>
      </c>
      <c r="E4089" s="6" t="s">
        <v>4718</v>
      </c>
      <c r="F4089" s="6" t="s">
        <v>4718</v>
      </c>
      <c r="G4089" s="6" t="s">
        <v>4718</v>
      </c>
      <c r="H4089" s="6" t="s">
        <v>4718</v>
      </c>
      <c r="I4089" s="6" t="s">
        <v>4718</v>
      </c>
      <c r="J4089" s="6" t="s">
        <v>4718</v>
      </c>
      <c r="K4089" s="4">
        <v>8.1910106352162995</v>
      </c>
      <c r="L4089" s="4">
        <v>0</v>
      </c>
      <c r="M4089" s="4">
        <v>0</v>
      </c>
      <c r="N4089" s="4">
        <v>0</v>
      </c>
    </row>
    <row r="4090" spans="1:14" ht="45" customHeight="1" x14ac:dyDescent="0.25">
      <c r="A4090" t="s">
        <v>29379</v>
      </c>
      <c r="B4090">
        <v>699</v>
      </c>
      <c r="C4090" s="6" t="s">
        <v>4752</v>
      </c>
      <c r="D4090" s="6" t="s">
        <v>4752</v>
      </c>
      <c r="E4090" s="6" t="s">
        <v>4752</v>
      </c>
      <c r="F4090" s="6" t="s">
        <v>4752</v>
      </c>
      <c r="G4090" s="6" t="s">
        <v>4752</v>
      </c>
      <c r="H4090" s="6" t="s">
        <v>4752</v>
      </c>
      <c r="I4090" s="6" t="s">
        <v>4752</v>
      </c>
      <c r="J4090" s="6" t="s">
        <v>4752</v>
      </c>
      <c r="K4090" s="4">
        <v>8.1898901518683491</v>
      </c>
      <c r="L4090" s="4">
        <v>2.9991932170246201</v>
      </c>
      <c r="M4090" s="4">
        <v>0</v>
      </c>
      <c r="N4090" s="4">
        <v>0</v>
      </c>
    </row>
    <row r="4091" spans="1:14" ht="45" customHeight="1" x14ac:dyDescent="0.25">
      <c r="A4091" t="s">
        <v>29380</v>
      </c>
      <c r="B4091">
        <v>522</v>
      </c>
      <c r="C4091" s="6" t="s">
        <v>36364</v>
      </c>
      <c r="D4091" s="6" t="s">
        <v>34662</v>
      </c>
      <c r="E4091" s="6" t="s">
        <v>4718</v>
      </c>
      <c r="F4091" s="6" t="s">
        <v>4718</v>
      </c>
      <c r="G4091" s="6" t="s">
        <v>4718</v>
      </c>
      <c r="H4091" s="6" t="s">
        <v>4718</v>
      </c>
      <c r="I4091" s="6" t="s">
        <v>4718</v>
      </c>
      <c r="J4091" s="6" t="s">
        <v>4718</v>
      </c>
      <c r="K4091" s="4">
        <v>8.1775190623893401</v>
      </c>
      <c r="L4091" s="4">
        <v>3.8986696764396598</v>
      </c>
      <c r="M4091" s="4">
        <v>0</v>
      </c>
      <c r="N4091" s="4">
        <v>0</v>
      </c>
    </row>
    <row r="4092" spans="1:14" ht="45" customHeight="1" x14ac:dyDescent="0.25">
      <c r="A4092" t="s">
        <v>29381</v>
      </c>
      <c r="B4092">
        <v>693</v>
      </c>
      <c r="C4092" s="6" t="s">
        <v>36365</v>
      </c>
      <c r="D4092" s="6" t="s">
        <v>9194</v>
      </c>
      <c r="E4092" s="6" t="s">
        <v>4718</v>
      </c>
      <c r="F4092" s="6" t="s">
        <v>4718</v>
      </c>
      <c r="G4092" s="6" t="s">
        <v>4718</v>
      </c>
      <c r="H4092" s="6" t="s">
        <v>16903</v>
      </c>
      <c r="I4092" s="6" t="s">
        <v>4718</v>
      </c>
      <c r="J4092" s="6" t="s">
        <v>11935</v>
      </c>
      <c r="K4092" s="4">
        <v>8.1714646352888192</v>
      </c>
      <c r="L4092" s="4">
        <v>0</v>
      </c>
      <c r="M4092" s="4">
        <v>0</v>
      </c>
      <c r="N4092" s="4">
        <v>0</v>
      </c>
    </row>
    <row r="4093" spans="1:14" ht="45" customHeight="1" x14ac:dyDescent="0.25">
      <c r="A4093" t="s">
        <v>29382</v>
      </c>
      <c r="B4093">
        <v>2256</v>
      </c>
      <c r="C4093" s="6" t="s">
        <v>36366</v>
      </c>
      <c r="D4093" s="6" t="s">
        <v>36367</v>
      </c>
      <c r="E4093" s="6" t="s">
        <v>4718</v>
      </c>
      <c r="F4093" s="6" t="s">
        <v>4718</v>
      </c>
      <c r="G4093" s="6" t="s">
        <v>4718</v>
      </c>
      <c r="H4093" s="6" t="s">
        <v>24623</v>
      </c>
      <c r="I4093" s="6" t="s">
        <v>4718</v>
      </c>
      <c r="J4093" s="6" t="s">
        <v>4718</v>
      </c>
      <c r="K4093" s="4">
        <v>8.1664461218915392</v>
      </c>
      <c r="L4093" s="4">
        <v>0</v>
      </c>
      <c r="M4093" s="4">
        <v>0</v>
      </c>
      <c r="N4093" s="4">
        <v>0</v>
      </c>
    </row>
    <row r="4094" spans="1:14" ht="45" customHeight="1" x14ac:dyDescent="0.25">
      <c r="A4094" t="s">
        <v>29383</v>
      </c>
      <c r="B4094">
        <v>2946</v>
      </c>
      <c r="C4094" s="6" t="s">
        <v>36368</v>
      </c>
      <c r="D4094" s="6" t="s">
        <v>14666</v>
      </c>
      <c r="E4094" s="6" t="s">
        <v>14667</v>
      </c>
      <c r="F4094" s="6" t="s">
        <v>4718</v>
      </c>
      <c r="G4094" s="6" t="s">
        <v>14668</v>
      </c>
      <c r="H4094" s="6" t="s">
        <v>14669</v>
      </c>
      <c r="I4094" s="6" t="s">
        <v>4718</v>
      </c>
      <c r="J4094" s="6" t="s">
        <v>4718</v>
      </c>
      <c r="K4094" s="4">
        <v>8.1459284189536998</v>
      </c>
      <c r="L4094" s="4">
        <v>0.460535318194501</v>
      </c>
      <c r="M4094" s="4">
        <v>0</v>
      </c>
      <c r="N4094" s="4">
        <v>0</v>
      </c>
    </row>
    <row r="4095" spans="1:14" ht="45" customHeight="1" x14ac:dyDescent="0.25">
      <c r="A4095" t="s">
        <v>29384</v>
      </c>
      <c r="B4095">
        <v>1140</v>
      </c>
      <c r="C4095" s="6" t="s">
        <v>36369</v>
      </c>
      <c r="D4095" s="6" t="s">
        <v>6248</v>
      </c>
      <c r="E4095" s="6" t="s">
        <v>4718</v>
      </c>
      <c r="F4095" s="6" t="s">
        <v>4718</v>
      </c>
      <c r="G4095" s="6" t="s">
        <v>4718</v>
      </c>
      <c r="H4095" s="6" t="s">
        <v>36370</v>
      </c>
      <c r="I4095" s="6" t="s">
        <v>4718</v>
      </c>
      <c r="J4095" s="6" t="s">
        <v>4718</v>
      </c>
      <c r="K4095" s="4">
        <v>8.1433323177866903</v>
      </c>
      <c r="L4095" s="4">
        <v>0</v>
      </c>
      <c r="M4095" s="4">
        <v>0</v>
      </c>
      <c r="N4095" s="4">
        <v>0</v>
      </c>
    </row>
    <row r="4096" spans="1:14" ht="45" customHeight="1" x14ac:dyDescent="0.25">
      <c r="A4096" t="s">
        <v>29385</v>
      </c>
      <c r="B4096">
        <v>1725</v>
      </c>
      <c r="C4096" s="6" t="s">
        <v>36371</v>
      </c>
      <c r="D4096" s="6" t="s">
        <v>18585</v>
      </c>
      <c r="E4096" s="6" t="s">
        <v>36372</v>
      </c>
      <c r="F4096" s="6" t="s">
        <v>4718</v>
      </c>
      <c r="G4096" s="6" t="s">
        <v>36373</v>
      </c>
      <c r="H4096" s="6" t="s">
        <v>36374</v>
      </c>
      <c r="I4096" s="6" t="s">
        <v>36375</v>
      </c>
      <c r="J4096" s="6" t="s">
        <v>36376</v>
      </c>
      <c r="K4096" s="4">
        <v>8.1385753550328399</v>
      </c>
      <c r="L4096" s="4">
        <v>0</v>
      </c>
      <c r="M4096" s="4">
        <v>0</v>
      </c>
      <c r="N4096" s="4">
        <v>0</v>
      </c>
    </row>
    <row r="4097" spans="1:14" ht="45" customHeight="1" x14ac:dyDescent="0.25">
      <c r="A4097" t="s">
        <v>29386</v>
      </c>
      <c r="B4097">
        <v>918</v>
      </c>
      <c r="C4097" s="6" t="s">
        <v>36117</v>
      </c>
      <c r="D4097" s="6" t="s">
        <v>32503</v>
      </c>
      <c r="E4097" s="6" t="s">
        <v>4718</v>
      </c>
      <c r="F4097" s="6" t="s">
        <v>4718</v>
      </c>
      <c r="G4097" s="6" t="s">
        <v>4718</v>
      </c>
      <c r="H4097" s="6" t="s">
        <v>4718</v>
      </c>
      <c r="I4097" s="6" t="s">
        <v>4718</v>
      </c>
      <c r="J4097" s="6" t="s">
        <v>4718</v>
      </c>
      <c r="K4097" s="4">
        <v>8.1360445233191996</v>
      </c>
      <c r="L4097" s="4">
        <v>0</v>
      </c>
      <c r="M4097" s="4">
        <v>0</v>
      </c>
      <c r="N4097" s="4">
        <v>0</v>
      </c>
    </row>
    <row r="4098" spans="1:14" ht="45" customHeight="1" x14ac:dyDescent="0.25">
      <c r="A4098" t="s">
        <v>29387</v>
      </c>
      <c r="B4098">
        <v>510</v>
      </c>
      <c r="C4098" s="6" t="s">
        <v>36377</v>
      </c>
      <c r="D4098" s="6" t="s">
        <v>36378</v>
      </c>
      <c r="E4098" s="6" t="s">
        <v>36379</v>
      </c>
      <c r="F4098" s="6" t="s">
        <v>36380</v>
      </c>
      <c r="G4098" s="6" t="s">
        <v>5267</v>
      </c>
      <c r="H4098" s="6" t="s">
        <v>36381</v>
      </c>
      <c r="I4098" s="6" t="s">
        <v>17661</v>
      </c>
      <c r="J4098" s="6" t="s">
        <v>36382</v>
      </c>
      <c r="K4098" s="4">
        <v>8.1353497783165594</v>
      </c>
      <c r="L4098" s="4">
        <v>3.4391183583037601</v>
      </c>
      <c r="M4098" s="4">
        <v>0</v>
      </c>
      <c r="N4098" s="4">
        <v>0</v>
      </c>
    </row>
    <row r="4099" spans="1:14" ht="45" customHeight="1" x14ac:dyDescent="0.25">
      <c r="A4099" t="s">
        <v>29388</v>
      </c>
      <c r="B4099">
        <v>894</v>
      </c>
      <c r="C4099" s="6" t="s">
        <v>36383</v>
      </c>
      <c r="D4099" s="6" t="s">
        <v>7891</v>
      </c>
      <c r="E4099" s="6" t="s">
        <v>4718</v>
      </c>
      <c r="F4099" s="6" t="s">
        <v>4718</v>
      </c>
      <c r="G4099" s="6" t="s">
        <v>4718</v>
      </c>
      <c r="H4099" s="6" t="s">
        <v>34061</v>
      </c>
      <c r="I4099" s="6" t="s">
        <v>7672</v>
      </c>
      <c r="J4099" s="6" t="s">
        <v>33968</v>
      </c>
      <c r="K4099" s="4">
        <v>8.1309795834957104</v>
      </c>
      <c r="L4099" s="4">
        <v>0</v>
      </c>
      <c r="M4099" s="4">
        <v>0</v>
      </c>
      <c r="N4099" s="4">
        <v>0</v>
      </c>
    </row>
    <row r="4100" spans="1:14" ht="45" customHeight="1" x14ac:dyDescent="0.25">
      <c r="A4100" t="s">
        <v>29389</v>
      </c>
      <c r="B4100">
        <v>504</v>
      </c>
      <c r="C4100" s="6" t="s">
        <v>36384</v>
      </c>
      <c r="D4100" s="6" t="s">
        <v>6109</v>
      </c>
      <c r="E4100" s="6" t="s">
        <v>6110</v>
      </c>
      <c r="F4100" s="6" t="s">
        <v>4718</v>
      </c>
      <c r="G4100" s="6" t="s">
        <v>6112</v>
      </c>
      <c r="H4100" s="6" t="s">
        <v>6113</v>
      </c>
      <c r="I4100" s="6" t="s">
        <v>6114</v>
      </c>
      <c r="J4100" s="6" t="s">
        <v>6115</v>
      </c>
      <c r="K4100" s="4">
        <v>8.1085549652720292</v>
      </c>
      <c r="L4100" s="4">
        <v>0</v>
      </c>
      <c r="M4100" s="4">
        <v>0</v>
      </c>
      <c r="N4100" s="4">
        <v>0</v>
      </c>
    </row>
    <row r="4101" spans="1:14" ht="45" customHeight="1" x14ac:dyDescent="0.25">
      <c r="A4101" t="s">
        <v>29390</v>
      </c>
      <c r="B4101">
        <v>1089</v>
      </c>
      <c r="C4101" s="6" t="s">
        <v>36385</v>
      </c>
      <c r="D4101" s="6" t="s">
        <v>31843</v>
      </c>
      <c r="E4101" s="6" t="s">
        <v>4718</v>
      </c>
      <c r="F4101" s="6" t="s">
        <v>4718</v>
      </c>
      <c r="G4101" s="6" t="s">
        <v>8998</v>
      </c>
      <c r="H4101" s="6" t="s">
        <v>8999</v>
      </c>
      <c r="I4101" s="6" t="s">
        <v>9000</v>
      </c>
      <c r="J4101" s="6" t="s">
        <v>9001</v>
      </c>
      <c r="K4101" s="4">
        <v>8.10282805989754</v>
      </c>
      <c r="L4101" s="4">
        <v>0</v>
      </c>
      <c r="M4101" s="4">
        <v>0</v>
      </c>
      <c r="N4101" s="4">
        <v>0</v>
      </c>
    </row>
    <row r="4102" spans="1:14" ht="45" customHeight="1" x14ac:dyDescent="0.25">
      <c r="A4102" t="s">
        <v>29391</v>
      </c>
      <c r="B4102">
        <v>618</v>
      </c>
      <c r="C4102" s="6" t="s">
        <v>4752</v>
      </c>
      <c r="D4102" s="6" t="s">
        <v>4752</v>
      </c>
      <c r="E4102" s="6" t="s">
        <v>4752</v>
      </c>
      <c r="F4102" s="6" t="s">
        <v>4752</v>
      </c>
      <c r="G4102" s="6" t="s">
        <v>4752</v>
      </c>
      <c r="H4102" s="6" t="s">
        <v>4752</v>
      </c>
      <c r="I4102" s="6" t="s">
        <v>4752</v>
      </c>
      <c r="J4102" s="6" t="s">
        <v>4752</v>
      </c>
      <c r="K4102" s="4">
        <v>8.0966060846829109</v>
      </c>
      <c r="L4102" s="4">
        <v>0</v>
      </c>
      <c r="M4102" s="4">
        <v>0</v>
      </c>
      <c r="N4102" s="4">
        <v>0</v>
      </c>
    </row>
    <row r="4103" spans="1:14" ht="45" customHeight="1" x14ac:dyDescent="0.25">
      <c r="A4103" t="s">
        <v>29392</v>
      </c>
      <c r="B4103">
        <v>1035</v>
      </c>
      <c r="C4103" s="6" t="s">
        <v>36386</v>
      </c>
      <c r="D4103" s="6" t="s">
        <v>17972</v>
      </c>
      <c r="E4103" s="6" t="s">
        <v>17973</v>
      </c>
      <c r="F4103" s="6" t="s">
        <v>17974</v>
      </c>
      <c r="G4103" s="6" t="s">
        <v>17975</v>
      </c>
      <c r="H4103" s="6" t="s">
        <v>17976</v>
      </c>
      <c r="I4103" s="6" t="s">
        <v>7112</v>
      </c>
      <c r="J4103" s="6" t="s">
        <v>7307</v>
      </c>
      <c r="K4103" s="4">
        <v>8.0964664809404603</v>
      </c>
      <c r="L4103" s="4">
        <v>0</v>
      </c>
      <c r="M4103" s="4">
        <v>0</v>
      </c>
      <c r="N4103" s="4">
        <v>0</v>
      </c>
    </row>
    <row r="4104" spans="1:14" ht="45" customHeight="1" x14ac:dyDescent="0.25">
      <c r="A4104" t="s">
        <v>29393</v>
      </c>
      <c r="B4104">
        <v>1488</v>
      </c>
      <c r="C4104" s="6" t="s">
        <v>35651</v>
      </c>
      <c r="D4104" s="6" t="s">
        <v>30407</v>
      </c>
      <c r="E4104" s="6" t="s">
        <v>4718</v>
      </c>
      <c r="F4104" s="6" t="s">
        <v>4718</v>
      </c>
      <c r="G4104" s="6" t="s">
        <v>35652</v>
      </c>
      <c r="H4104" s="6" t="s">
        <v>35653</v>
      </c>
      <c r="I4104" s="6" t="s">
        <v>12542</v>
      </c>
      <c r="J4104" s="6" t="s">
        <v>12543</v>
      </c>
      <c r="K4104" s="4">
        <v>8.0806157179773201</v>
      </c>
      <c r="L4104" s="4">
        <v>0</v>
      </c>
      <c r="M4104" s="4">
        <v>0</v>
      </c>
      <c r="N4104" s="4">
        <v>0</v>
      </c>
    </row>
    <row r="4105" spans="1:14" ht="45" customHeight="1" x14ac:dyDescent="0.25">
      <c r="A4105" t="s">
        <v>29394</v>
      </c>
      <c r="B4105">
        <v>1986</v>
      </c>
      <c r="C4105" s="6" t="s">
        <v>36387</v>
      </c>
      <c r="D4105" s="6" t="s">
        <v>24209</v>
      </c>
      <c r="E4105" s="6" t="s">
        <v>4718</v>
      </c>
      <c r="F4105" s="6" t="s">
        <v>4718</v>
      </c>
      <c r="G4105" s="6" t="s">
        <v>4718</v>
      </c>
      <c r="H4105" s="6" t="s">
        <v>36388</v>
      </c>
      <c r="I4105" s="6" t="s">
        <v>5463</v>
      </c>
      <c r="J4105" s="6" t="s">
        <v>34290</v>
      </c>
      <c r="K4105" s="4">
        <v>8.0743635547824297</v>
      </c>
      <c r="L4105" s="4">
        <v>0.19574120382093099</v>
      </c>
      <c r="M4105" s="4">
        <v>0</v>
      </c>
      <c r="N4105" s="4">
        <v>0</v>
      </c>
    </row>
    <row r="4106" spans="1:14" ht="45" customHeight="1" x14ac:dyDescent="0.25">
      <c r="A4106" t="s">
        <v>29395</v>
      </c>
      <c r="B4106">
        <v>2457</v>
      </c>
      <c r="C4106" s="6" t="s">
        <v>36389</v>
      </c>
      <c r="D4106" s="6" t="s">
        <v>7993</v>
      </c>
      <c r="E4106" s="6" t="s">
        <v>7994</v>
      </c>
      <c r="F4106" s="6" t="s">
        <v>4718</v>
      </c>
      <c r="G4106" s="6" t="s">
        <v>7995</v>
      </c>
      <c r="H4106" s="6" t="s">
        <v>7996</v>
      </c>
      <c r="I4106" s="6" t="s">
        <v>7997</v>
      </c>
      <c r="J4106" s="6" t="s">
        <v>4718</v>
      </c>
      <c r="K4106" s="4">
        <v>8.0704653660255694</v>
      </c>
      <c r="L4106" s="4">
        <v>0.48034567931336403</v>
      </c>
      <c r="M4106" s="4">
        <v>0.36274546078467601</v>
      </c>
      <c r="N4106" s="4">
        <v>0</v>
      </c>
    </row>
    <row r="4107" spans="1:14" ht="45" customHeight="1" x14ac:dyDescent="0.25">
      <c r="A4107" t="s">
        <v>29396</v>
      </c>
      <c r="B4107">
        <v>1764</v>
      </c>
      <c r="C4107" s="6" t="s">
        <v>4752</v>
      </c>
      <c r="D4107" s="6" t="s">
        <v>4752</v>
      </c>
      <c r="E4107" s="6" t="s">
        <v>4752</v>
      </c>
      <c r="F4107" s="6" t="s">
        <v>4752</v>
      </c>
      <c r="G4107" s="6" t="s">
        <v>4752</v>
      </c>
      <c r="H4107" s="6" t="s">
        <v>4752</v>
      </c>
      <c r="I4107" s="6" t="s">
        <v>4752</v>
      </c>
      <c r="J4107" s="6" t="s">
        <v>4752</v>
      </c>
      <c r="K4107" s="4">
        <v>8.0686931054531605</v>
      </c>
      <c r="L4107" s="4">
        <v>0</v>
      </c>
      <c r="M4107" s="4">
        <v>0</v>
      </c>
      <c r="N4107" s="4">
        <v>0</v>
      </c>
    </row>
    <row r="4108" spans="1:14" ht="45" customHeight="1" x14ac:dyDescent="0.25">
      <c r="A4108" t="s">
        <v>29397</v>
      </c>
      <c r="B4108">
        <v>474</v>
      </c>
      <c r="C4108" s="6" t="s">
        <v>36390</v>
      </c>
      <c r="D4108" s="6" t="s">
        <v>36391</v>
      </c>
      <c r="E4108" s="6" t="s">
        <v>36392</v>
      </c>
      <c r="F4108" s="6" t="s">
        <v>4907</v>
      </c>
      <c r="G4108" s="6" t="s">
        <v>4718</v>
      </c>
      <c r="H4108" s="6" t="s">
        <v>4718</v>
      </c>
      <c r="I4108" s="6" t="s">
        <v>4718</v>
      </c>
      <c r="J4108" s="6" t="s">
        <v>4718</v>
      </c>
      <c r="K4108" s="4">
        <v>8.0595021243239593</v>
      </c>
      <c r="L4108" s="4">
        <v>0</v>
      </c>
      <c r="M4108" s="4">
        <v>0</v>
      </c>
      <c r="N4108" s="4">
        <v>0</v>
      </c>
    </row>
    <row r="4109" spans="1:14" ht="45" customHeight="1" x14ac:dyDescent="0.25">
      <c r="A4109" t="s">
        <v>29398</v>
      </c>
      <c r="B4109">
        <v>1365</v>
      </c>
      <c r="C4109" s="6" t="s">
        <v>30336</v>
      </c>
      <c r="D4109" s="6" t="s">
        <v>6179</v>
      </c>
      <c r="E4109" s="6" t="s">
        <v>4718</v>
      </c>
      <c r="F4109" s="6" t="s">
        <v>4718</v>
      </c>
      <c r="G4109" s="6" t="s">
        <v>4718</v>
      </c>
      <c r="H4109" s="6" t="s">
        <v>4718</v>
      </c>
      <c r="I4109" s="6" t="s">
        <v>4718</v>
      </c>
      <c r="J4109" s="6" t="s">
        <v>4718</v>
      </c>
      <c r="K4109" s="4">
        <v>8.0555379751174492</v>
      </c>
      <c r="L4109" s="4">
        <v>0</v>
      </c>
      <c r="M4109" s="4">
        <v>0</v>
      </c>
      <c r="N4109" s="4">
        <v>0</v>
      </c>
    </row>
    <row r="4110" spans="1:14" ht="45" customHeight="1" x14ac:dyDescent="0.25">
      <c r="A4110" t="s">
        <v>29399</v>
      </c>
      <c r="B4110">
        <v>525</v>
      </c>
      <c r="C4110" s="6" t="s">
        <v>4752</v>
      </c>
      <c r="D4110" s="6" t="s">
        <v>4752</v>
      </c>
      <c r="E4110" s="6" t="s">
        <v>4752</v>
      </c>
      <c r="F4110" s="6" t="s">
        <v>4752</v>
      </c>
      <c r="G4110" s="6" t="s">
        <v>4752</v>
      </c>
      <c r="H4110" s="6" t="s">
        <v>4752</v>
      </c>
      <c r="I4110" s="6" t="s">
        <v>4752</v>
      </c>
      <c r="J4110" s="6" t="s">
        <v>4752</v>
      </c>
      <c r="K4110" s="4">
        <v>8.0553568331035397</v>
      </c>
      <c r="L4110" s="4">
        <v>0</v>
      </c>
      <c r="M4110" s="4">
        <v>0</v>
      </c>
      <c r="N4110" s="4">
        <v>0</v>
      </c>
    </row>
    <row r="4111" spans="1:14" ht="45" customHeight="1" x14ac:dyDescent="0.25">
      <c r="A4111" t="s">
        <v>29400</v>
      </c>
      <c r="B4111">
        <v>792</v>
      </c>
      <c r="C4111" s="6" t="s">
        <v>36393</v>
      </c>
      <c r="D4111" s="6" t="s">
        <v>8789</v>
      </c>
      <c r="E4111" s="6" t="s">
        <v>4718</v>
      </c>
      <c r="F4111" s="6" t="s">
        <v>4718</v>
      </c>
      <c r="G4111" s="6" t="s">
        <v>4718</v>
      </c>
      <c r="H4111" s="6" t="s">
        <v>4718</v>
      </c>
      <c r="I4111" s="6" t="s">
        <v>4718</v>
      </c>
      <c r="J4111" s="6" t="s">
        <v>4718</v>
      </c>
      <c r="K4111" s="4">
        <v>8.0528325526092992</v>
      </c>
      <c r="L4111" s="4">
        <v>0</v>
      </c>
      <c r="M4111" s="4">
        <v>0</v>
      </c>
      <c r="N4111" s="4">
        <v>0</v>
      </c>
    </row>
    <row r="4112" spans="1:14" ht="45" customHeight="1" x14ac:dyDescent="0.25">
      <c r="A4112" t="s">
        <v>29401</v>
      </c>
      <c r="B4112">
        <v>966</v>
      </c>
      <c r="C4112" s="6" t="s">
        <v>36394</v>
      </c>
      <c r="D4112" s="6" t="s">
        <v>24172</v>
      </c>
      <c r="E4112" s="6" t="s">
        <v>4718</v>
      </c>
      <c r="F4112" s="6" t="s">
        <v>4718</v>
      </c>
      <c r="G4112" s="6" t="s">
        <v>4718</v>
      </c>
      <c r="H4112" s="6" t="s">
        <v>24591</v>
      </c>
      <c r="I4112" s="6" t="s">
        <v>4718</v>
      </c>
      <c r="J4112" s="6" t="s">
        <v>4718</v>
      </c>
      <c r="K4112" s="4">
        <v>8.0524184418450293</v>
      </c>
      <c r="L4112" s="4">
        <v>0</v>
      </c>
      <c r="M4112" s="4">
        <v>0</v>
      </c>
      <c r="N4112" s="4">
        <v>0</v>
      </c>
    </row>
    <row r="4113" spans="1:14" ht="45" customHeight="1" x14ac:dyDescent="0.25">
      <c r="A4113" t="s">
        <v>29402</v>
      </c>
      <c r="B4113">
        <v>870</v>
      </c>
      <c r="C4113" s="6" t="s">
        <v>36395</v>
      </c>
      <c r="D4113" s="6" t="s">
        <v>32638</v>
      </c>
      <c r="E4113" s="6" t="s">
        <v>4718</v>
      </c>
      <c r="F4113" s="6" t="s">
        <v>4718</v>
      </c>
      <c r="G4113" s="6" t="s">
        <v>4718</v>
      </c>
      <c r="H4113" s="6" t="s">
        <v>4718</v>
      </c>
      <c r="I4113" s="6" t="s">
        <v>4718</v>
      </c>
      <c r="J4113" s="6" t="s">
        <v>4718</v>
      </c>
      <c r="K4113" s="4">
        <v>8.0508336832587606</v>
      </c>
      <c r="L4113" s="4">
        <v>0</v>
      </c>
      <c r="M4113" s="4">
        <v>0</v>
      </c>
      <c r="N4113" s="4">
        <v>0</v>
      </c>
    </row>
    <row r="4114" spans="1:14" ht="45" customHeight="1" x14ac:dyDescent="0.25">
      <c r="A4114" t="s">
        <v>29403</v>
      </c>
      <c r="B4114">
        <v>1962</v>
      </c>
      <c r="C4114" s="6" t="s">
        <v>36396</v>
      </c>
      <c r="D4114" s="6" t="s">
        <v>16687</v>
      </c>
      <c r="E4114" s="6" t="s">
        <v>36397</v>
      </c>
      <c r="F4114" s="6" t="s">
        <v>4718</v>
      </c>
      <c r="G4114" s="6" t="s">
        <v>16688</v>
      </c>
      <c r="H4114" s="6" t="s">
        <v>16689</v>
      </c>
      <c r="I4114" s="6" t="s">
        <v>11515</v>
      </c>
      <c r="J4114" s="6" t="s">
        <v>4718</v>
      </c>
      <c r="K4114" s="4">
        <v>8.0474650442097992</v>
      </c>
      <c r="L4114" s="4">
        <v>1.5850847330820299</v>
      </c>
      <c r="M4114" s="4">
        <v>0</v>
      </c>
      <c r="N4114" s="4">
        <v>0</v>
      </c>
    </row>
    <row r="4115" spans="1:14" ht="45" customHeight="1" x14ac:dyDescent="0.25">
      <c r="A4115" t="s">
        <v>29404</v>
      </c>
      <c r="B4115">
        <v>1866</v>
      </c>
      <c r="C4115" s="6" t="s">
        <v>36139</v>
      </c>
      <c r="D4115" s="6" t="s">
        <v>31596</v>
      </c>
      <c r="E4115" s="6" t="s">
        <v>4718</v>
      </c>
      <c r="F4115" s="6" t="s">
        <v>4718</v>
      </c>
      <c r="G4115" s="6" t="s">
        <v>5267</v>
      </c>
      <c r="H4115" s="6" t="s">
        <v>36140</v>
      </c>
      <c r="I4115" s="6" t="s">
        <v>5117</v>
      </c>
      <c r="J4115" s="6" t="s">
        <v>33947</v>
      </c>
      <c r="K4115" s="4">
        <v>8.0203962892270209</v>
      </c>
      <c r="L4115" s="4">
        <v>0</v>
      </c>
      <c r="M4115" s="4">
        <v>0</v>
      </c>
      <c r="N4115" s="4">
        <v>0</v>
      </c>
    </row>
    <row r="4116" spans="1:14" ht="45" customHeight="1" x14ac:dyDescent="0.25">
      <c r="A4116" t="s">
        <v>29405</v>
      </c>
      <c r="B4116">
        <v>1287</v>
      </c>
      <c r="C4116" s="6" t="s">
        <v>36398</v>
      </c>
      <c r="D4116" s="6" t="s">
        <v>36399</v>
      </c>
      <c r="E4116" s="6" t="s">
        <v>4718</v>
      </c>
      <c r="F4116" s="6" t="s">
        <v>4718</v>
      </c>
      <c r="G4116" s="6" t="s">
        <v>4718</v>
      </c>
      <c r="H4116" s="6" t="s">
        <v>24549</v>
      </c>
      <c r="I4116" s="6" t="s">
        <v>4718</v>
      </c>
      <c r="J4116" s="6" t="s">
        <v>4718</v>
      </c>
      <c r="K4116" s="4">
        <v>8.0165609773442892</v>
      </c>
      <c r="L4116" s="4">
        <v>0</v>
      </c>
      <c r="M4116" s="4">
        <v>0</v>
      </c>
      <c r="N4116" s="4">
        <v>0</v>
      </c>
    </row>
    <row r="4117" spans="1:14" ht="45" customHeight="1" x14ac:dyDescent="0.25">
      <c r="A4117" t="s">
        <v>29406</v>
      </c>
      <c r="B4117">
        <v>546</v>
      </c>
      <c r="C4117" s="6" t="s">
        <v>36400</v>
      </c>
      <c r="D4117" s="6" t="s">
        <v>36401</v>
      </c>
      <c r="E4117" s="6" t="s">
        <v>19019</v>
      </c>
      <c r="F4117" s="6" t="s">
        <v>4718</v>
      </c>
      <c r="G4117" s="6" t="s">
        <v>19020</v>
      </c>
      <c r="H4117" s="6" t="s">
        <v>19021</v>
      </c>
      <c r="I4117" s="6" t="s">
        <v>4718</v>
      </c>
      <c r="J4117" s="6" t="s">
        <v>4718</v>
      </c>
      <c r="K4117" s="4">
        <v>8.00897228577149</v>
      </c>
      <c r="L4117" s="4">
        <v>3.70230505512732</v>
      </c>
      <c r="M4117" s="4">
        <v>0</v>
      </c>
      <c r="N4117" s="4">
        <v>0</v>
      </c>
    </row>
    <row r="4118" spans="1:14" ht="45" customHeight="1" x14ac:dyDescent="0.25">
      <c r="A4118" t="s">
        <v>29407</v>
      </c>
      <c r="B4118">
        <v>1053</v>
      </c>
      <c r="C4118" s="6" t="s">
        <v>36402</v>
      </c>
      <c r="D4118" s="6" t="s">
        <v>36403</v>
      </c>
      <c r="E4118" s="6" t="s">
        <v>4718</v>
      </c>
      <c r="F4118" s="6" t="s">
        <v>4718</v>
      </c>
      <c r="G4118" s="6" t="s">
        <v>4718</v>
      </c>
      <c r="H4118" s="6" t="s">
        <v>4718</v>
      </c>
      <c r="I4118" s="6" t="s">
        <v>4718</v>
      </c>
      <c r="J4118" s="6" t="s">
        <v>4718</v>
      </c>
      <c r="K4118" s="4">
        <v>8.0049338644876897</v>
      </c>
      <c r="L4118" s="4">
        <v>0</v>
      </c>
      <c r="M4118" s="4">
        <v>0</v>
      </c>
      <c r="N4118" s="4">
        <v>0</v>
      </c>
    </row>
    <row r="4119" spans="1:14" ht="45" customHeight="1" x14ac:dyDescent="0.25">
      <c r="A4119" t="s">
        <v>29408</v>
      </c>
      <c r="B4119">
        <v>861</v>
      </c>
      <c r="C4119" s="6" t="s">
        <v>36404</v>
      </c>
      <c r="D4119" s="6" t="s">
        <v>15516</v>
      </c>
      <c r="E4119" s="6" t="s">
        <v>4718</v>
      </c>
      <c r="F4119" s="6" t="s">
        <v>4718</v>
      </c>
      <c r="G4119" s="6" t="s">
        <v>4718</v>
      </c>
      <c r="H4119" s="6" t="s">
        <v>4718</v>
      </c>
      <c r="I4119" s="6" t="s">
        <v>4718</v>
      </c>
      <c r="J4119" s="6" t="s">
        <v>4718</v>
      </c>
      <c r="K4119" s="4">
        <v>7.9939707069557002</v>
      </c>
      <c r="L4119" s="4">
        <v>0</v>
      </c>
      <c r="M4119" s="4">
        <v>0</v>
      </c>
      <c r="N4119" s="4">
        <v>0</v>
      </c>
    </row>
    <row r="4120" spans="1:14" ht="45" customHeight="1" x14ac:dyDescent="0.25">
      <c r="A4120" t="s">
        <v>29409</v>
      </c>
      <c r="B4120">
        <v>138</v>
      </c>
      <c r="C4120" s="6" t="s">
        <v>36405</v>
      </c>
      <c r="D4120" s="6" t="s">
        <v>9194</v>
      </c>
      <c r="E4120" s="6" t="s">
        <v>36406</v>
      </c>
      <c r="F4120" s="6" t="s">
        <v>4718</v>
      </c>
      <c r="G4120" s="6" t="s">
        <v>4718</v>
      </c>
      <c r="H4120" s="6" t="s">
        <v>32157</v>
      </c>
      <c r="I4120" s="6" t="s">
        <v>14510</v>
      </c>
      <c r="J4120" s="6" t="s">
        <v>30414</v>
      </c>
      <c r="K4120" s="4">
        <v>7.9893900899605299</v>
      </c>
      <c r="L4120" s="4">
        <v>0</v>
      </c>
      <c r="M4120" s="4">
        <v>0</v>
      </c>
      <c r="N4120" s="4">
        <v>0</v>
      </c>
    </row>
    <row r="4121" spans="1:14" ht="45" customHeight="1" x14ac:dyDescent="0.25">
      <c r="A4121" t="s">
        <v>29410</v>
      </c>
      <c r="B4121">
        <v>1689</v>
      </c>
      <c r="C4121" s="6" t="s">
        <v>36407</v>
      </c>
      <c r="D4121" s="6" t="s">
        <v>31348</v>
      </c>
      <c r="E4121" s="6" t="s">
        <v>4718</v>
      </c>
      <c r="F4121" s="6" t="s">
        <v>4718</v>
      </c>
      <c r="G4121" s="6" t="s">
        <v>4718</v>
      </c>
      <c r="H4121" s="6" t="s">
        <v>4718</v>
      </c>
      <c r="I4121" s="6" t="s">
        <v>4718</v>
      </c>
      <c r="J4121" s="6" t="s">
        <v>4718</v>
      </c>
      <c r="K4121" s="4">
        <v>7.9860178577335903</v>
      </c>
      <c r="L4121" s="4">
        <v>0</v>
      </c>
      <c r="M4121" s="4">
        <v>0</v>
      </c>
      <c r="N4121" s="4">
        <v>0</v>
      </c>
    </row>
    <row r="4122" spans="1:14" ht="45" customHeight="1" x14ac:dyDescent="0.25">
      <c r="A4122" t="s">
        <v>29411</v>
      </c>
      <c r="B4122">
        <v>879</v>
      </c>
      <c r="C4122" s="6" t="s">
        <v>36408</v>
      </c>
      <c r="D4122" s="6" t="s">
        <v>34465</v>
      </c>
      <c r="E4122" s="6" t="s">
        <v>4718</v>
      </c>
      <c r="F4122" s="6" t="s">
        <v>4718</v>
      </c>
      <c r="G4122" s="6" t="s">
        <v>32382</v>
      </c>
      <c r="H4122" s="6" t="s">
        <v>34467</v>
      </c>
      <c r="I4122" s="6" t="s">
        <v>5383</v>
      </c>
      <c r="J4122" s="6" t="s">
        <v>5384</v>
      </c>
      <c r="K4122" s="4">
        <v>7.9831906677875297</v>
      </c>
      <c r="L4122" s="4">
        <v>0</v>
      </c>
      <c r="M4122" s="4">
        <v>0</v>
      </c>
      <c r="N4122" s="4">
        <v>0</v>
      </c>
    </row>
    <row r="4123" spans="1:14" ht="45" customHeight="1" x14ac:dyDescent="0.25">
      <c r="A4123" t="s">
        <v>29412</v>
      </c>
      <c r="B4123">
        <v>690</v>
      </c>
      <c r="C4123" s="6" t="s">
        <v>36409</v>
      </c>
      <c r="D4123" s="6" t="s">
        <v>4718</v>
      </c>
      <c r="E4123" s="6" t="s">
        <v>4718</v>
      </c>
      <c r="F4123" s="6" t="s">
        <v>4718</v>
      </c>
      <c r="G4123" s="6" t="s">
        <v>4718</v>
      </c>
      <c r="H4123" s="6" t="s">
        <v>4718</v>
      </c>
      <c r="I4123" s="6" t="s">
        <v>4718</v>
      </c>
      <c r="J4123" s="6" t="s">
        <v>4718</v>
      </c>
      <c r="K4123" s="4">
        <v>7.9802289100777601</v>
      </c>
      <c r="L4123" s="4">
        <v>0</v>
      </c>
      <c r="M4123" s="4">
        <v>0</v>
      </c>
      <c r="N4123" s="4">
        <v>0</v>
      </c>
    </row>
    <row r="4124" spans="1:14" ht="45" customHeight="1" x14ac:dyDescent="0.25">
      <c r="A4124" t="s">
        <v>29413</v>
      </c>
      <c r="B4124">
        <v>480</v>
      </c>
      <c r="C4124" s="6" t="s">
        <v>4752</v>
      </c>
      <c r="D4124" s="6" t="s">
        <v>4752</v>
      </c>
      <c r="E4124" s="6" t="s">
        <v>4752</v>
      </c>
      <c r="F4124" s="6" t="s">
        <v>4752</v>
      </c>
      <c r="G4124" s="6" t="s">
        <v>4752</v>
      </c>
      <c r="H4124" s="6" t="s">
        <v>4752</v>
      </c>
      <c r="I4124" s="6" t="s">
        <v>4752</v>
      </c>
      <c r="J4124" s="6" t="s">
        <v>4752</v>
      </c>
      <c r="K4124" s="4">
        <v>7.9802090814779296</v>
      </c>
      <c r="L4124" s="4">
        <v>0</v>
      </c>
      <c r="M4124" s="4">
        <v>0</v>
      </c>
      <c r="N4124" s="4">
        <v>0</v>
      </c>
    </row>
    <row r="4125" spans="1:14" ht="45" customHeight="1" x14ac:dyDescent="0.25">
      <c r="A4125" t="s">
        <v>29414</v>
      </c>
      <c r="B4125">
        <v>858</v>
      </c>
      <c r="C4125" s="6" t="s">
        <v>36410</v>
      </c>
      <c r="D4125" s="6" t="s">
        <v>23909</v>
      </c>
      <c r="E4125" s="6" t="s">
        <v>36411</v>
      </c>
      <c r="F4125" s="6" t="s">
        <v>4718</v>
      </c>
      <c r="G4125" s="6" t="s">
        <v>4718</v>
      </c>
      <c r="H4125" s="6" t="s">
        <v>36412</v>
      </c>
      <c r="I4125" s="6" t="s">
        <v>4718</v>
      </c>
      <c r="J4125" s="6" t="s">
        <v>4718</v>
      </c>
      <c r="K4125" s="4">
        <v>7.9782867407100397</v>
      </c>
      <c r="L4125" s="4">
        <v>4.0777136096681996</v>
      </c>
      <c r="M4125" s="4">
        <v>33.582844673395599</v>
      </c>
      <c r="N4125" s="4">
        <v>0.17615070890972001</v>
      </c>
    </row>
    <row r="4126" spans="1:14" ht="45" customHeight="1" x14ac:dyDescent="0.25">
      <c r="A4126" t="s">
        <v>29415</v>
      </c>
      <c r="B4126">
        <v>369</v>
      </c>
      <c r="C4126" s="6" t="s">
        <v>4752</v>
      </c>
      <c r="D4126" s="6" t="s">
        <v>4752</v>
      </c>
      <c r="E4126" s="6" t="s">
        <v>4752</v>
      </c>
      <c r="F4126" s="6" t="s">
        <v>4752</v>
      </c>
      <c r="G4126" s="6" t="s">
        <v>4752</v>
      </c>
      <c r="H4126" s="6" t="s">
        <v>4752</v>
      </c>
      <c r="I4126" s="6" t="s">
        <v>4752</v>
      </c>
      <c r="J4126" s="6" t="s">
        <v>4752</v>
      </c>
      <c r="K4126" s="4">
        <v>7.9677386263020997</v>
      </c>
      <c r="L4126" s="4">
        <v>0</v>
      </c>
      <c r="M4126" s="4">
        <v>0</v>
      </c>
      <c r="N4126" s="4">
        <v>0</v>
      </c>
    </row>
    <row r="4127" spans="1:14" ht="45" customHeight="1" x14ac:dyDescent="0.25">
      <c r="A4127" t="s">
        <v>29416</v>
      </c>
      <c r="B4127">
        <v>924</v>
      </c>
      <c r="C4127" s="6" t="s">
        <v>4752</v>
      </c>
      <c r="D4127" s="6" t="s">
        <v>4752</v>
      </c>
      <c r="E4127" s="6" t="s">
        <v>4752</v>
      </c>
      <c r="F4127" s="6" t="s">
        <v>4752</v>
      </c>
      <c r="G4127" s="6" t="s">
        <v>4752</v>
      </c>
      <c r="H4127" s="6" t="s">
        <v>4752</v>
      </c>
      <c r="I4127" s="6" t="s">
        <v>4752</v>
      </c>
      <c r="J4127" s="6" t="s">
        <v>4752</v>
      </c>
      <c r="K4127" s="4">
        <v>7.9562719940614102</v>
      </c>
      <c r="L4127" s="4">
        <v>0</v>
      </c>
      <c r="M4127" s="4">
        <v>0</v>
      </c>
      <c r="N4127" s="4">
        <v>0</v>
      </c>
    </row>
    <row r="4128" spans="1:14" ht="45" customHeight="1" x14ac:dyDescent="0.25">
      <c r="A4128" t="s">
        <v>29417</v>
      </c>
      <c r="B4128">
        <v>534</v>
      </c>
      <c r="C4128" s="6" t="s">
        <v>36413</v>
      </c>
      <c r="D4128" s="6" t="s">
        <v>36414</v>
      </c>
      <c r="E4128" s="6" t="s">
        <v>4718</v>
      </c>
      <c r="F4128" s="6" t="s">
        <v>4718</v>
      </c>
      <c r="G4128" s="6" t="s">
        <v>36415</v>
      </c>
      <c r="H4128" s="6" t="s">
        <v>36416</v>
      </c>
      <c r="I4128" s="6" t="s">
        <v>4718</v>
      </c>
      <c r="J4128" s="6" t="s">
        <v>4718</v>
      </c>
      <c r="K4128" s="4">
        <v>7.9466468251315501</v>
      </c>
      <c r="L4128" s="4">
        <v>3.5866954361767598</v>
      </c>
      <c r="M4128" s="4">
        <v>0</v>
      </c>
      <c r="N4128" s="4">
        <v>0</v>
      </c>
    </row>
    <row r="4129" spans="1:14" ht="45" customHeight="1" x14ac:dyDescent="0.25">
      <c r="A4129" t="s">
        <v>29418</v>
      </c>
      <c r="B4129">
        <v>1083</v>
      </c>
      <c r="C4129" s="6" t="s">
        <v>36417</v>
      </c>
      <c r="D4129" s="6" t="s">
        <v>36418</v>
      </c>
      <c r="E4129" s="6" t="s">
        <v>4718</v>
      </c>
      <c r="F4129" s="6" t="s">
        <v>4718</v>
      </c>
      <c r="G4129" s="6" t="s">
        <v>4718</v>
      </c>
      <c r="H4129" s="6" t="s">
        <v>36419</v>
      </c>
      <c r="I4129" s="6" t="s">
        <v>36420</v>
      </c>
      <c r="J4129" s="6" t="s">
        <v>4718</v>
      </c>
      <c r="K4129" s="4">
        <v>7.9462532504347498</v>
      </c>
      <c r="L4129" s="4">
        <v>0</v>
      </c>
      <c r="M4129" s="4">
        <v>0</v>
      </c>
      <c r="N4129" s="4">
        <v>0</v>
      </c>
    </row>
    <row r="4130" spans="1:14" ht="45" customHeight="1" x14ac:dyDescent="0.25">
      <c r="A4130" t="s">
        <v>29419</v>
      </c>
      <c r="B4130">
        <v>573</v>
      </c>
      <c r="C4130" s="6" t="s">
        <v>36421</v>
      </c>
      <c r="D4130" s="6" t="s">
        <v>36422</v>
      </c>
      <c r="E4130" s="6" t="s">
        <v>4718</v>
      </c>
      <c r="F4130" s="6" t="s">
        <v>4718</v>
      </c>
      <c r="G4130" s="6" t="s">
        <v>4718</v>
      </c>
      <c r="H4130" s="6" t="s">
        <v>17182</v>
      </c>
      <c r="I4130" s="6" t="s">
        <v>4718</v>
      </c>
      <c r="J4130" s="6" t="s">
        <v>4718</v>
      </c>
      <c r="K4130" s="4">
        <v>7.9445410485170198</v>
      </c>
      <c r="L4130" s="4">
        <v>0</v>
      </c>
      <c r="M4130" s="4">
        <v>0</v>
      </c>
      <c r="N4130" s="4">
        <v>0</v>
      </c>
    </row>
    <row r="4131" spans="1:14" ht="45" customHeight="1" x14ac:dyDescent="0.25">
      <c r="A4131" t="s">
        <v>29420</v>
      </c>
      <c r="B4131">
        <v>1662</v>
      </c>
      <c r="C4131" s="6" t="s">
        <v>36423</v>
      </c>
      <c r="D4131" s="6" t="s">
        <v>12895</v>
      </c>
      <c r="E4131" s="6" t="s">
        <v>4718</v>
      </c>
      <c r="F4131" s="6" t="s">
        <v>4718</v>
      </c>
      <c r="G4131" s="6" t="s">
        <v>4718</v>
      </c>
      <c r="H4131" s="6" t="s">
        <v>4718</v>
      </c>
      <c r="I4131" s="6" t="s">
        <v>4718</v>
      </c>
      <c r="J4131" s="6" t="s">
        <v>4718</v>
      </c>
      <c r="K4131" s="4">
        <v>7.9390703445034099</v>
      </c>
      <c r="L4131" s="4">
        <v>5.1020496668208501E-2</v>
      </c>
      <c r="M4131" s="4">
        <v>0.38021151166393902</v>
      </c>
      <c r="N4131" s="4">
        <v>0</v>
      </c>
    </row>
    <row r="4132" spans="1:14" ht="45" customHeight="1" x14ac:dyDescent="0.25">
      <c r="A4132" t="s">
        <v>29421</v>
      </c>
      <c r="B4132">
        <v>543</v>
      </c>
      <c r="C4132" s="6" t="s">
        <v>36424</v>
      </c>
      <c r="D4132" s="6" t="s">
        <v>36425</v>
      </c>
      <c r="E4132" s="6" t="s">
        <v>4718</v>
      </c>
      <c r="F4132" s="6" t="s">
        <v>4718</v>
      </c>
      <c r="G4132" s="6" t="s">
        <v>4718</v>
      </c>
      <c r="H4132" s="6" t="s">
        <v>36426</v>
      </c>
      <c r="I4132" s="6" t="s">
        <v>17446</v>
      </c>
      <c r="J4132" s="6" t="s">
        <v>4718</v>
      </c>
      <c r="K4132" s="4">
        <v>7.9361195285415898</v>
      </c>
      <c r="L4132" s="4">
        <v>0</v>
      </c>
      <c r="M4132" s="4">
        <v>0</v>
      </c>
      <c r="N4132" s="4">
        <v>0</v>
      </c>
    </row>
    <row r="4133" spans="1:14" ht="45" customHeight="1" x14ac:dyDescent="0.25">
      <c r="A4133" t="s">
        <v>29422</v>
      </c>
      <c r="B4133">
        <v>1248</v>
      </c>
      <c r="C4133" s="6" t="s">
        <v>4752</v>
      </c>
      <c r="D4133" s="6" t="s">
        <v>4752</v>
      </c>
      <c r="E4133" s="6" t="s">
        <v>4752</v>
      </c>
      <c r="F4133" s="6" t="s">
        <v>4752</v>
      </c>
      <c r="G4133" s="6" t="s">
        <v>4752</v>
      </c>
      <c r="H4133" s="6" t="s">
        <v>4752</v>
      </c>
      <c r="I4133" s="6" t="s">
        <v>4752</v>
      </c>
      <c r="J4133" s="6" t="s">
        <v>4752</v>
      </c>
      <c r="K4133" s="4">
        <v>7.9359384872488397</v>
      </c>
      <c r="L4133" s="4">
        <v>3.17721852086648</v>
      </c>
      <c r="M4133" s="4">
        <v>0</v>
      </c>
      <c r="N4133" s="4">
        <v>0</v>
      </c>
    </row>
    <row r="4134" spans="1:14" ht="45" customHeight="1" x14ac:dyDescent="0.25">
      <c r="A4134" t="s">
        <v>29423</v>
      </c>
      <c r="B4134">
        <v>1086</v>
      </c>
      <c r="C4134" s="6" t="s">
        <v>4752</v>
      </c>
      <c r="D4134" s="6" t="s">
        <v>4752</v>
      </c>
      <c r="E4134" s="6" t="s">
        <v>4752</v>
      </c>
      <c r="F4134" s="6" t="s">
        <v>4752</v>
      </c>
      <c r="G4134" s="6" t="s">
        <v>4752</v>
      </c>
      <c r="H4134" s="6" t="s">
        <v>4752</v>
      </c>
      <c r="I4134" s="6" t="s">
        <v>4752</v>
      </c>
      <c r="J4134" s="6" t="s">
        <v>4752</v>
      </c>
      <c r="K4134" s="4">
        <v>7.9331301799951204</v>
      </c>
      <c r="L4134" s="4">
        <v>2.0045629580247399</v>
      </c>
      <c r="M4134" s="4">
        <v>0</v>
      </c>
      <c r="N4134" s="4">
        <v>0.14852977063884301</v>
      </c>
    </row>
    <row r="4135" spans="1:14" ht="45" customHeight="1" x14ac:dyDescent="0.25">
      <c r="A4135" t="s">
        <v>29424</v>
      </c>
      <c r="B4135">
        <v>861</v>
      </c>
      <c r="C4135" s="6" t="s">
        <v>36427</v>
      </c>
      <c r="D4135" s="6" t="s">
        <v>36428</v>
      </c>
      <c r="E4135" s="6" t="s">
        <v>4718</v>
      </c>
      <c r="F4135" s="6" t="s">
        <v>4718</v>
      </c>
      <c r="G4135" s="6" t="s">
        <v>4718</v>
      </c>
      <c r="H4135" s="6" t="s">
        <v>16781</v>
      </c>
      <c r="I4135" s="6" t="s">
        <v>4718</v>
      </c>
      <c r="J4135" s="6" t="s">
        <v>4718</v>
      </c>
      <c r="K4135" s="4">
        <v>7.9319082504309</v>
      </c>
      <c r="L4135" s="4">
        <v>3.70230505512732</v>
      </c>
      <c r="M4135" s="4">
        <v>2.1021327109122399</v>
      </c>
      <c r="N4135" s="4">
        <v>0</v>
      </c>
    </row>
    <row r="4136" spans="1:14" ht="45" customHeight="1" x14ac:dyDescent="0.25">
      <c r="A4136" t="s">
        <v>29425</v>
      </c>
      <c r="B4136">
        <v>462</v>
      </c>
      <c r="C4136" s="6" t="s">
        <v>36429</v>
      </c>
      <c r="D4136" s="6" t="s">
        <v>14139</v>
      </c>
      <c r="E4136" s="6" t="s">
        <v>14140</v>
      </c>
      <c r="F4136" s="6" t="s">
        <v>4718</v>
      </c>
      <c r="G4136" s="6" t="s">
        <v>14142</v>
      </c>
      <c r="H4136" s="6" t="s">
        <v>14143</v>
      </c>
      <c r="I4136" s="6" t="s">
        <v>7954</v>
      </c>
      <c r="J4136" s="6" t="s">
        <v>4718</v>
      </c>
      <c r="K4136" s="4">
        <v>7.9297607315663896</v>
      </c>
      <c r="L4136" s="4">
        <v>0</v>
      </c>
      <c r="M4136" s="4">
        <v>0</v>
      </c>
      <c r="N4136" s="4">
        <v>0</v>
      </c>
    </row>
    <row r="4137" spans="1:14" ht="45" customHeight="1" x14ac:dyDescent="0.25">
      <c r="A4137" t="s">
        <v>29426</v>
      </c>
      <c r="B4137">
        <v>2343</v>
      </c>
      <c r="C4137" s="6" t="s">
        <v>36430</v>
      </c>
      <c r="D4137" s="6" t="s">
        <v>5124</v>
      </c>
      <c r="E4137" s="6" t="s">
        <v>6873</v>
      </c>
      <c r="F4137" s="6" t="s">
        <v>36431</v>
      </c>
      <c r="G4137" s="6" t="s">
        <v>4718</v>
      </c>
      <c r="H4137" s="6" t="s">
        <v>36432</v>
      </c>
      <c r="I4137" s="6" t="s">
        <v>36433</v>
      </c>
      <c r="J4137" s="6" t="s">
        <v>5129</v>
      </c>
      <c r="K4137" s="4">
        <v>7.9297600096499803</v>
      </c>
      <c r="L4137" s="4">
        <v>0.63048216687827596</v>
      </c>
      <c r="M4137" s="4">
        <v>0</v>
      </c>
      <c r="N4137" s="4">
        <v>0</v>
      </c>
    </row>
    <row r="4138" spans="1:14" ht="45" customHeight="1" x14ac:dyDescent="0.25">
      <c r="A4138" t="s">
        <v>29427</v>
      </c>
      <c r="B4138">
        <v>1005</v>
      </c>
      <c r="C4138" s="6" t="s">
        <v>4752</v>
      </c>
      <c r="D4138" s="6" t="s">
        <v>4752</v>
      </c>
      <c r="E4138" s="6" t="s">
        <v>4752</v>
      </c>
      <c r="F4138" s="6" t="s">
        <v>4752</v>
      </c>
      <c r="G4138" s="6" t="s">
        <v>4752</v>
      </c>
      <c r="H4138" s="6" t="s">
        <v>4752</v>
      </c>
      <c r="I4138" s="6" t="s">
        <v>4752</v>
      </c>
      <c r="J4138" s="6" t="s">
        <v>4752</v>
      </c>
      <c r="K4138" s="4">
        <v>7.9277368594055702</v>
      </c>
      <c r="L4138" s="4">
        <v>0</v>
      </c>
      <c r="M4138" s="4">
        <v>0</v>
      </c>
      <c r="N4138" s="4">
        <v>0</v>
      </c>
    </row>
    <row r="4139" spans="1:14" ht="45" customHeight="1" x14ac:dyDescent="0.25">
      <c r="A4139" t="s">
        <v>29428</v>
      </c>
      <c r="B4139">
        <v>594</v>
      </c>
      <c r="C4139" s="6" t="s">
        <v>4752</v>
      </c>
      <c r="D4139" s="6" t="s">
        <v>4752</v>
      </c>
      <c r="E4139" s="6" t="s">
        <v>4752</v>
      </c>
      <c r="F4139" s="6" t="s">
        <v>4752</v>
      </c>
      <c r="G4139" s="6" t="s">
        <v>4752</v>
      </c>
      <c r="H4139" s="6" t="s">
        <v>4752</v>
      </c>
      <c r="I4139" s="6" t="s">
        <v>4752</v>
      </c>
      <c r="J4139" s="6" t="s">
        <v>4752</v>
      </c>
      <c r="K4139" s="4">
        <v>7.9158240312394001</v>
      </c>
      <c r="L4139" s="4">
        <v>0</v>
      </c>
      <c r="M4139" s="4">
        <v>22.397475117692</v>
      </c>
      <c r="N4139" s="4">
        <v>0</v>
      </c>
    </row>
    <row r="4140" spans="1:14" ht="45" customHeight="1" x14ac:dyDescent="0.25">
      <c r="A4140" t="s">
        <v>29429</v>
      </c>
      <c r="B4140">
        <v>234</v>
      </c>
      <c r="C4140" s="6" t="s">
        <v>4752</v>
      </c>
      <c r="D4140" s="6" t="s">
        <v>4752</v>
      </c>
      <c r="E4140" s="6" t="s">
        <v>4752</v>
      </c>
      <c r="F4140" s="6" t="s">
        <v>4752</v>
      </c>
      <c r="G4140" s="6" t="s">
        <v>4752</v>
      </c>
      <c r="H4140" s="6" t="s">
        <v>4752</v>
      </c>
      <c r="I4140" s="6" t="s">
        <v>4752</v>
      </c>
      <c r="J4140" s="6" t="s">
        <v>4752</v>
      </c>
      <c r="K4140" s="4">
        <v>7.9124315376861203</v>
      </c>
      <c r="L4140" s="4">
        <v>0</v>
      </c>
      <c r="M4140" s="4">
        <v>0</v>
      </c>
      <c r="N4140" s="4">
        <v>0</v>
      </c>
    </row>
    <row r="4141" spans="1:14" ht="45" customHeight="1" x14ac:dyDescent="0.25">
      <c r="A4141" t="s">
        <v>29430</v>
      </c>
      <c r="B4141">
        <v>2784</v>
      </c>
      <c r="C4141" s="6" t="s">
        <v>36434</v>
      </c>
      <c r="D4141" s="6" t="s">
        <v>36435</v>
      </c>
      <c r="E4141" s="6" t="s">
        <v>4718</v>
      </c>
      <c r="F4141" s="6" t="s">
        <v>4718</v>
      </c>
      <c r="G4141" s="6" t="s">
        <v>4718</v>
      </c>
      <c r="H4141" s="6" t="s">
        <v>4718</v>
      </c>
      <c r="I4141" s="6" t="s">
        <v>4718</v>
      </c>
      <c r="J4141" s="6" t="s">
        <v>4718</v>
      </c>
      <c r="K4141" s="4">
        <v>7.9105573827377</v>
      </c>
      <c r="L4141" s="4">
        <v>0</v>
      </c>
      <c r="M4141" s="4">
        <v>0.22697971709248099</v>
      </c>
      <c r="N4141" s="4">
        <v>0</v>
      </c>
    </row>
    <row r="4142" spans="1:14" ht="45" customHeight="1" x14ac:dyDescent="0.25">
      <c r="A4142" t="s">
        <v>29431</v>
      </c>
      <c r="B4142">
        <v>729</v>
      </c>
      <c r="C4142" s="6" t="s">
        <v>36436</v>
      </c>
      <c r="D4142" s="6" t="s">
        <v>13275</v>
      </c>
      <c r="E4142" s="6" t="s">
        <v>36437</v>
      </c>
      <c r="F4142" s="6" t="s">
        <v>4718</v>
      </c>
      <c r="G4142" s="6" t="s">
        <v>7178</v>
      </c>
      <c r="H4142" s="6" t="s">
        <v>7179</v>
      </c>
      <c r="I4142" s="6" t="s">
        <v>7180</v>
      </c>
      <c r="J4142" s="6" t="s">
        <v>6832</v>
      </c>
      <c r="K4142" s="4">
        <v>7.8992772319797897</v>
      </c>
      <c r="L4142" s="4">
        <v>0</v>
      </c>
      <c r="M4142" s="4">
        <v>0</v>
      </c>
      <c r="N4142" s="4">
        <v>0</v>
      </c>
    </row>
    <row r="4143" spans="1:14" ht="45" customHeight="1" x14ac:dyDescent="0.25">
      <c r="A4143" t="s">
        <v>29432</v>
      </c>
      <c r="B4143">
        <v>213</v>
      </c>
      <c r="C4143" s="6" t="s">
        <v>36438</v>
      </c>
      <c r="D4143" s="6" t="s">
        <v>17213</v>
      </c>
      <c r="E4143" s="6" t="s">
        <v>4718</v>
      </c>
      <c r="F4143" s="6" t="s">
        <v>4718</v>
      </c>
      <c r="G4143" s="6" t="s">
        <v>4718</v>
      </c>
      <c r="H4143" s="6" t="s">
        <v>4718</v>
      </c>
      <c r="I4143" s="6" t="s">
        <v>4718</v>
      </c>
      <c r="J4143" s="6" t="s">
        <v>4718</v>
      </c>
      <c r="K4143" s="4">
        <v>7.8987771705592804</v>
      </c>
      <c r="L4143" s="4">
        <v>0</v>
      </c>
      <c r="M4143" s="4">
        <v>0</v>
      </c>
      <c r="N4143" s="4">
        <v>0</v>
      </c>
    </row>
    <row r="4144" spans="1:14" ht="45" customHeight="1" x14ac:dyDescent="0.25">
      <c r="A4144" t="s">
        <v>29433</v>
      </c>
      <c r="B4144">
        <v>1971</v>
      </c>
      <c r="C4144" s="6" t="s">
        <v>36439</v>
      </c>
      <c r="D4144" s="6" t="s">
        <v>36440</v>
      </c>
      <c r="E4144" s="6" t="s">
        <v>4718</v>
      </c>
      <c r="F4144" s="6" t="s">
        <v>4718</v>
      </c>
      <c r="G4144" s="6" t="s">
        <v>4718</v>
      </c>
      <c r="H4144" s="6" t="s">
        <v>4718</v>
      </c>
      <c r="I4144" s="6" t="s">
        <v>4718</v>
      </c>
      <c r="J4144" s="6" t="s">
        <v>4718</v>
      </c>
      <c r="K4144" s="4">
        <v>7.8986275490342202</v>
      </c>
      <c r="L4144" s="4">
        <v>0</v>
      </c>
      <c r="M4144" s="4">
        <v>0</v>
      </c>
      <c r="N4144" s="4">
        <v>0</v>
      </c>
    </row>
    <row r="4145" spans="1:14" ht="45" customHeight="1" x14ac:dyDescent="0.25">
      <c r="A4145" t="s">
        <v>29434</v>
      </c>
      <c r="B4145">
        <v>546</v>
      </c>
      <c r="C4145" s="6" t="s">
        <v>31092</v>
      </c>
      <c r="D4145" s="6" t="s">
        <v>30985</v>
      </c>
      <c r="E4145" s="6" t="s">
        <v>4718</v>
      </c>
      <c r="F4145" s="6" t="s">
        <v>4718</v>
      </c>
      <c r="G4145" s="6" t="s">
        <v>4718</v>
      </c>
      <c r="H4145" s="6" t="s">
        <v>31093</v>
      </c>
      <c r="I4145" s="6" t="s">
        <v>5117</v>
      </c>
      <c r="J4145" s="6" t="s">
        <v>4718</v>
      </c>
      <c r="K4145" s="4">
        <v>7.8925144761869701</v>
      </c>
      <c r="L4145" s="4">
        <v>0</v>
      </c>
      <c r="M4145" s="4">
        <v>0</v>
      </c>
      <c r="N4145" s="4">
        <v>0</v>
      </c>
    </row>
    <row r="4146" spans="1:14" ht="45" customHeight="1" x14ac:dyDescent="0.25">
      <c r="A4146" t="s">
        <v>29435</v>
      </c>
      <c r="B4146">
        <v>792</v>
      </c>
      <c r="C4146" s="6" t="s">
        <v>4752</v>
      </c>
      <c r="D4146" s="6" t="s">
        <v>4752</v>
      </c>
      <c r="E4146" s="6" t="s">
        <v>4752</v>
      </c>
      <c r="F4146" s="6" t="s">
        <v>4752</v>
      </c>
      <c r="G4146" s="6" t="s">
        <v>4752</v>
      </c>
      <c r="H4146" s="6" t="s">
        <v>4752</v>
      </c>
      <c r="I4146" s="6" t="s">
        <v>4752</v>
      </c>
      <c r="J4146" s="6" t="s">
        <v>4752</v>
      </c>
      <c r="K4146" s="4">
        <v>7.8592968226676598</v>
      </c>
      <c r="L4146" s="4">
        <v>0</v>
      </c>
      <c r="M4146" s="4">
        <v>0</v>
      </c>
      <c r="N4146" s="4">
        <v>0</v>
      </c>
    </row>
    <row r="4147" spans="1:14" ht="45" customHeight="1" x14ac:dyDescent="0.25">
      <c r="A4147" t="s">
        <v>29436</v>
      </c>
      <c r="B4147">
        <v>1098</v>
      </c>
      <c r="C4147" s="6" t="s">
        <v>36441</v>
      </c>
      <c r="D4147" s="6" t="s">
        <v>36442</v>
      </c>
      <c r="E4147" s="6" t="s">
        <v>24616</v>
      </c>
      <c r="F4147" s="6" t="s">
        <v>4718</v>
      </c>
      <c r="G4147" s="6" t="s">
        <v>4718</v>
      </c>
      <c r="H4147" s="6" t="s">
        <v>14120</v>
      </c>
      <c r="I4147" s="6" t="s">
        <v>4718</v>
      </c>
      <c r="J4147" s="6" t="s">
        <v>4718</v>
      </c>
      <c r="K4147" s="4">
        <v>7.8480198706694901</v>
      </c>
      <c r="L4147" s="4">
        <v>0</v>
      </c>
      <c r="M4147" s="4">
        <v>0</v>
      </c>
      <c r="N4147" s="4">
        <v>0</v>
      </c>
    </row>
    <row r="4148" spans="1:14" ht="45" customHeight="1" x14ac:dyDescent="0.25">
      <c r="A4148" t="s">
        <v>29437</v>
      </c>
      <c r="B4148">
        <v>954</v>
      </c>
      <c r="C4148" s="6" t="s">
        <v>36443</v>
      </c>
      <c r="D4148" s="6" t="s">
        <v>36444</v>
      </c>
      <c r="E4148" s="6" t="s">
        <v>4718</v>
      </c>
      <c r="F4148" s="6" t="s">
        <v>4718</v>
      </c>
      <c r="G4148" s="6" t="s">
        <v>4718</v>
      </c>
      <c r="H4148" s="6" t="s">
        <v>4718</v>
      </c>
      <c r="I4148" s="6" t="s">
        <v>4718</v>
      </c>
      <c r="J4148" s="6" t="s">
        <v>4718</v>
      </c>
      <c r="K4148" s="4">
        <v>7.8473178560713501</v>
      </c>
      <c r="L4148" s="4">
        <v>5.6734412003232801</v>
      </c>
      <c r="M4148" s="4">
        <v>0</v>
      </c>
      <c r="N4148" s="4">
        <v>0</v>
      </c>
    </row>
    <row r="4149" spans="1:14" ht="45" customHeight="1" x14ac:dyDescent="0.25">
      <c r="A4149" t="s">
        <v>29438</v>
      </c>
      <c r="B4149">
        <v>510</v>
      </c>
      <c r="C4149" s="6" t="s">
        <v>36445</v>
      </c>
      <c r="D4149" s="6" t="s">
        <v>35369</v>
      </c>
      <c r="E4149" s="6" t="s">
        <v>36446</v>
      </c>
      <c r="F4149" s="6" t="s">
        <v>4718</v>
      </c>
      <c r="G4149" s="6" t="s">
        <v>4718</v>
      </c>
      <c r="H4149" s="6" t="s">
        <v>36447</v>
      </c>
      <c r="I4149" s="6" t="s">
        <v>19064</v>
      </c>
      <c r="J4149" s="6" t="s">
        <v>4718</v>
      </c>
      <c r="K4149" s="4">
        <v>7.8423653880662201</v>
      </c>
      <c r="L4149" s="4">
        <v>0</v>
      </c>
      <c r="M4149" s="4">
        <v>0</v>
      </c>
      <c r="N4149" s="4">
        <v>0</v>
      </c>
    </row>
    <row r="4150" spans="1:14" ht="45" customHeight="1" x14ac:dyDescent="0.25">
      <c r="A4150" t="s">
        <v>29439</v>
      </c>
      <c r="B4150">
        <v>393</v>
      </c>
      <c r="C4150" s="6" t="s">
        <v>4752</v>
      </c>
      <c r="D4150" s="6" t="s">
        <v>4752</v>
      </c>
      <c r="E4150" s="6" t="s">
        <v>4752</v>
      </c>
      <c r="F4150" s="6" t="s">
        <v>4752</v>
      </c>
      <c r="G4150" s="6" t="s">
        <v>4752</v>
      </c>
      <c r="H4150" s="6" t="s">
        <v>4752</v>
      </c>
      <c r="I4150" s="6" t="s">
        <v>4752</v>
      </c>
      <c r="J4150" s="6" t="s">
        <v>4752</v>
      </c>
      <c r="K4150" s="4">
        <v>7.8242422956767603</v>
      </c>
      <c r="L4150" s="4">
        <v>0</v>
      </c>
      <c r="M4150" s="4">
        <v>0</v>
      </c>
      <c r="N4150" s="4">
        <v>0</v>
      </c>
    </row>
    <row r="4151" spans="1:14" ht="45" customHeight="1" x14ac:dyDescent="0.25">
      <c r="A4151" t="s">
        <v>29440</v>
      </c>
      <c r="B4151">
        <v>1203</v>
      </c>
      <c r="C4151" s="6" t="s">
        <v>36448</v>
      </c>
      <c r="D4151" s="6" t="s">
        <v>16963</v>
      </c>
      <c r="E4151" s="6" t="s">
        <v>4718</v>
      </c>
      <c r="F4151" s="6" t="s">
        <v>4718</v>
      </c>
      <c r="G4151" s="6" t="s">
        <v>4718</v>
      </c>
      <c r="H4151" s="6" t="s">
        <v>4718</v>
      </c>
      <c r="I4151" s="6" t="s">
        <v>4718</v>
      </c>
      <c r="J4151" s="6" t="s">
        <v>4718</v>
      </c>
      <c r="K4151" s="4">
        <v>7.8175909219075299</v>
      </c>
      <c r="L4151" s="4">
        <v>1.6916920790536201</v>
      </c>
      <c r="M4151" s="4">
        <v>0.52527974429382096</v>
      </c>
      <c r="N4151" s="4">
        <v>0</v>
      </c>
    </row>
    <row r="4152" spans="1:14" ht="45" customHeight="1" x14ac:dyDescent="0.25">
      <c r="A4152" t="s">
        <v>29441</v>
      </c>
      <c r="B4152">
        <v>546</v>
      </c>
      <c r="C4152" s="6" t="s">
        <v>36449</v>
      </c>
      <c r="D4152" s="6" t="s">
        <v>16378</v>
      </c>
      <c r="E4152" s="6" t="s">
        <v>4718</v>
      </c>
      <c r="F4152" s="6" t="s">
        <v>4718</v>
      </c>
      <c r="G4152" s="6" t="s">
        <v>4718</v>
      </c>
      <c r="H4152" s="6" t="s">
        <v>4718</v>
      </c>
      <c r="I4152" s="6" t="s">
        <v>4718</v>
      </c>
      <c r="J4152" s="6" t="s">
        <v>4718</v>
      </c>
      <c r="K4152" s="4">
        <v>7.8137608761549098</v>
      </c>
      <c r="L4152" s="4">
        <v>0.71198174137063897</v>
      </c>
      <c r="M4152" s="4">
        <v>0</v>
      </c>
      <c r="N4152" s="4">
        <v>0</v>
      </c>
    </row>
    <row r="4153" spans="1:14" ht="45" customHeight="1" x14ac:dyDescent="0.25">
      <c r="A4153" t="s">
        <v>29442</v>
      </c>
      <c r="B4153">
        <v>432</v>
      </c>
      <c r="C4153" s="6" t="s">
        <v>36450</v>
      </c>
      <c r="D4153" s="6" t="s">
        <v>13041</v>
      </c>
      <c r="E4153" s="6" t="s">
        <v>36451</v>
      </c>
      <c r="F4153" s="6" t="s">
        <v>4907</v>
      </c>
      <c r="G4153" s="6" t="s">
        <v>4718</v>
      </c>
      <c r="H4153" s="6" t="s">
        <v>4718</v>
      </c>
      <c r="I4153" s="6" t="s">
        <v>4718</v>
      </c>
      <c r="J4153" s="6" t="s">
        <v>4718</v>
      </c>
      <c r="K4153" s="4">
        <v>7.8103532148498598</v>
      </c>
      <c r="L4153" s="4">
        <v>0</v>
      </c>
      <c r="M4153" s="4">
        <v>0</v>
      </c>
      <c r="N4153" s="4">
        <v>0</v>
      </c>
    </row>
    <row r="4154" spans="1:14" ht="45" customHeight="1" x14ac:dyDescent="0.25">
      <c r="A4154" t="s">
        <v>29443</v>
      </c>
      <c r="B4154">
        <v>2421</v>
      </c>
      <c r="C4154" s="6" t="s">
        <v>36452</v>
      </c>
      <c r="D4154" s="6" t="s">
        <v>10284</v>
      </c>
      <c r="E4154" s="6" t="s">
        <v>4718</v>
      </c>
      <c r="F4154" s="6" t="s">
        <v>4718</v>
      </c>
      <c r="G4154" s="6" t="s">
        <v>4718</v>
      </c>
      <c r="H4154" s="6" t="s">
        <v>4718</v>
      </c>
      <c r="I4154" s="6" t="s">
        <v>4718</v>
      </c>
      <c r="J4154" s="6" t="s">
        <v>4718</v>
      </c>
      <c r="K4154" s="4">
        <v>7.8086117444484699</v>
      </c>
      <c r="L4154" s="4">
        <v>0</v>
      </c>
      <c r="M4154" s="4">
        <v>0</v>
      </c>
      <c r="N4154" s="4">
        <v>0</v>
      </c>
    </row>
    <row r="4155" spans="1:14" ht="45" customHeight="1" x14ac:dyDescent="0.25">
      <c r="A4155" t="s">
        <v>29444</v>
      </c>
      <c r="B4155">
        <v>1149</v>
      </c>
      <c r="C4155" s="6" t="s">
        <v>36453</v>
      </c>
      <c r="D4155" s="6" t="s">
        <v>4718</v>
      </c>
      <c r="E4155" s="6" t="s">
        <v>4718</v>
      </c>
      <c r="F4155" s="6" t="s">
        <v>4718</v>
      </c>
      <c r="G4155" s="6" t="s">
        <v>4718</v>
      </c>
      <c r="H4155" s="6" t="s">
        <v>4718</v>
      </c>
      <c r="I4155" s="6" t="s">
        <v>4718</v>
      </c>
      <c r="J4155" s="6" t="s">
        <v>4718</v>
      </c>
      <c r="K4155" s="4">
        <v>7.7994659686126804</v>
      </c>
      <c r="L4155" s="4">
        <v>0</v>
      </c>
      <c r="M4155" s="4">
        <v>1.48777707862916</v>
      </c>
      <c r="N4155" s="4">
        <v>0</v>
      </c>
    </row>
    <row r="4156" spans="1:14" ht="45" customHeight="1" x14ac:dyDescent="0.25">
      <c r="A4156" t="s">
        <v>29445</v>
      </c>
      <c r="B4156">
        <v>672</v>
      </c>
      <c r="C4156" s="6" t="s">
        <v>31626</v>
      </c>
      <c r="D4156" s="6" t="s">
        <v>31464</v>
      </c>
      <c r="E4156" s="6" t="s">
        <v>4718</v>
      </c>
      <c r="F4156" s="6" t="s">
        <v>4718</v>
      </c>
      <c r="G4156" s="6" t="s">
        <v>4718</v>
      </c>
      <c r="H4156" s="6" t="s">
        <v>31449</v>
      </c>
      <c r="I4156" s="6" t="s">
        <v>4718</v>
      </c>
      <c r="J4156" s="6" t="s">
        <v>4718</v>
      </c>
      <c r="K4156" s="4">
        <v>7.7982183116253996</v>
      </c>
      <c r="L4156" s="4">
        <v>0</v>
      </c>
      <c r="M4156" s="4">
        <v>0</v>
      </c>
      <c r="N4156" s="4">
        <v>0</v>
      </c>
    </row>
    <row r="4157" spans="1:14" ht="45" customHeight="1" x14ac:dyDescent="0.25">
      <c r="A4157" t="s">
        <v>29446</v>
      </c>
      <c r="B4157">
        <v>3129</v>
      </c>
      <c r="C4157" s="6" t="s">
        <v>36454</v>
      </c>
      <c r="D4157" s="6" t="s">
        <v>12619</v>
      </c>
      <c r="E4157" s="6" t="s">
        <v>4718</v>
      </c>
      <c r="F4157" s="6" t="s">
        <v>4718</v>
      </c>
      <c r="G4157" s="6" t="s">
        <v>4718</v>
      </c>
      <c r="H4157" s="6" t="s">
        <v>17879</v>
      </c>
      <c r="I4157" s="6" t="s">
        <v>4718</v>
      </c>
      <c r="J4157" s="6" t="s">
        <v>4718</v>
      </c>
      <c r="K4157" s="4">
        <v>7.7899992369793498</v>
      </c>
      <c r="L4157" s="4">
        <v>1.1678411918858</v>
      </c>
      <c r="M4157" s="4">
        <v>0</v>
      </c>
      <c r="N4157" s="4">
        <v>0</v>
      </c>
    </row>
    <row r="4158" spans="1:14" ht="45" customHeight="1" x14ac:dyDescent="0.25">
      <c r="A4158" t="s">
        <v>29447</v>
      </c>
      <c r="B4158">
        <v>756</v>
      </c>
      <c r="C4158" s="6" t="s">
        <v>36317</v>
      </c>
      <c r="D4158" s="6" t="s">
        <v>11246</v>
      </c>
      <c r="E4158" s="6" t="s">
        <v>4718</v>
      </c>
      <c r="F4158" s="6" t="s">
        <v>4718</v>
      </c>
      <c r="G4158" s="6" t="s">
        <v>4718</v>
      </c>
      <c r="H4158" s="6" t="s">
        <v>4718</v>
      </c>
      <c r="I4158" s="6" t="s">
        <v>4718</v>
      </c>
      <c r="J4158" s="6" t="s">
        <v>4718</v>
      </c>
      <c r="K4158" s="4">
        <v>7.7896679672583398</v>
      </c>
      <c r="L4158" s="4">
        <v>0</v>
      </c>
      <c r="M4158" s="4">
        <v>0</v>
      </c>
      <c r="N4158" s="4">
        <v>0</v>
      </c>
    </row>
    <row r="4159" spans="1:14" ht="45" customHeight="1" x14ac:dyDescent="0.25">
      <c r="A4159" t="s">
        <v>29448</v>
      </c>
      <c r="B4159">
        <v>216</v>
      </c>
      <c r="C4159" s="6" t="s">
        <v>36455</v>
      </c>
      <c r="D4159" s="6" t="s">
        <v>36456</v>
      </c>
      <c r="E4159" s="6" t="s">
        <v>4718</v>
      </c>
      <c r="F4159" s="6" t="s">
        <v>4718</v>
      </c>
      <c r="G4159" s="6" t="s">
        <v>4718</v>
      </c>
      <c r="H4159" s="6" t="s">
        <v>4718</v>
      </c>
      <c r="I4159" s="6" t="s">
        <v>4718</v>
      </c>
      <c r="J4159" s="6" t="s">
        <v>4718</v>
      </c>
      <c r="K4159" s="4">
        <v>7.7890719320792901</v>
      </c>
      <c r="L4159" s="4">
        <v>0</v>
      </c>
      <c r="M4159" s="4">
        <v>0</v>
      </c>
      <c r="N4159" s="4">
        <v>0</v>
      </c>
    </row>
    <row r="4160" spans="1:14" ht="45" customHeight="1" x14ac:dyDescent="0.25">
      <c r="A4160" t="s">
        <v>29449</v>
      </c>
      <c r="B4160">
        <v>177</v>
      </c>
      <c r="C4160" s="6" t="s">
        <v>36457</v>
      </c>
      <c r="D4160" s="6" t="s">
        <v>24273</v>
      </c>
      <c r="E4160" s="6" t="s">
        <v>4718</v>
      </c>
      <c r="F4160" s="6" t="s">
        <v>4718</v>
      </c>
      <c r="G4160" s="6" t="s">
        <v>4718</v>
      </c>
      <c r="H4160" s="6" t="s">
        <v>4718</v>
      </c>
      <c r="I4160" s="6" t="s">
        <v>4718</v>
      </c>
      <c r="J4160" s="6" t="s">
        <v>4718</v>
      </c>
      <c r="K4160" s="4">
        <v>7.78663827180584</v>
      </c>
      <c r="L4160" s="4">
        <v>0</v>
      </c>
      <c r="M4160" s="4">
        <v>0</v>
      </c>
      <c r="N4160" s="4">
        <v>0</v>
      </c>
    </row>
    <row r="4161" spans="1:14" ht="45" customHeight="1" x14ac:dyDescent="0.25">
      <c r="A4161" t="s">
        <v>29450</v>
      </c>
      <c r="B4161">
        <v>2031</v>
      </c>
      <c r="C4161" s="6" t="s">
        <v>36458</v>
      </c>
      <c r="D4161" s="6" t="s">
        <v>36459</v>
      </c>
      <c r="E4161" s="6" t="s">
        <v>4718</v>
      </c>
      <c r="F4161" s="6" t="s">
        <v>4718</v>
      </c>
      <c r="G4161" s="6" t="s">
        <v>4718</v>
      </c>
      <c r="H4161" s="6" t="s">
        <v>4718</v>
      </c>
      <c r="I4161" s="6" t="s">
        <v>4718</v>
      </c>
      <c r="J4161" s="6" t="s">
        <v>4718</v>
      </c>
      <c r="K4161" s="4">
        <v>7.7529608514322401</v>
      </c>
      <c r="L4161" s="4">
        <v>1.9016214258034601</v>
      </c>
      <c r="M4161" s="4">
        <v>0</v>
      </c>
      <c r="N4161" s="4">
        <v>0</v>
      </c>
    </row>
    <row r="4162" spans="1:14" ht="45" customHeight="1" x14ac:dyDescent="0.25">
      <c r="A4162" t="s">
        <v>29451</v>
      </c>
      <c r="B4162">
        <v>309</v>
      </c>
      <c r="C4162" s="6" t="s">
        <v>36460</v>
      </c>
      <c r="D4162" s="6" t="s">
        <v>36461</v>
      </c>
      <c r="E4162" s="6" t="s">
        <v>36462</v>
      </c>
      <c r="F4162" s="6" t="s">
        <v>4718</v>
      </c>
      <c r="G4162" s="6" t="s">
        <v>34827</v>
      </c>
      <c r="H4162" s="6" t="s">
        <v>34828</v>
      </c>
      <c r="I4162" s="6" t="s">
        <v>34829</v>
      </c>
      <c r="J4162" s="6" t="s">
        <v>4718</v>
      </c>
      <c r="K4162" s="4">
        <v>7.7477758072601297</v>
      </c>
      <c r="L4162" s="4">
        <v>0</v>
      </c>
      <c r="M4162" s="4">
        <v>0</v>
      </c>
      <c r="N4162" s="4">
        <v>0</v>
      </c>
    </row>
    <row r="4163" spans="1:14" ht="45" customHeight="1" x14ac:dyDescent="0.25">
      <c r="A4163" t="s">
        <v>29452</v>
      </c>
      <c r="B4163">
        <v>1938</v>
      </c>
      <c r="C4163" s="6" t="s">
        <v>4752</v>
      </c>
      <c r="D4163" s="6" t="s">
        <v>4752</v>
      </c>
      <c r="E4163" s="6" t="s">
        <v>4752</v>
      </c>
      <c r="F4163" s="6" t="s">
        <v>4752</v>
      </c>
      <c r="G4163" s="6" t="s">
        <v>4752</v>
      </c>
      <c r="H4163" s="6" t="s">
        <v>4752</v>
      </c>
      <c r="I4163" s="6" t="s">
        <v>4752</v>
      </c>
      <c r="J4163" s="6" t="s">
        <v>4752</v>
      </c>
      <c r="K4163" s="4">
        <v>7.7414593056927199</v>
      </c>
      <c r="L4163" s="4">
        <v>1.72043110273707</v>
      </c>
      <c r="M4163" s="4">
        <v>0</v>
      </c>
      <c r="N4163" s="4">
        <v>0</v>
      </c>
    </row>
    <row r="4164" spans="1:14" ht="45" customHeight="1" x14ac:dyDescent="0.25">
      <c r="A4164" t="s">
        <v>29453</v>
      </c>
      <c r="B4164">
        <v>651</v>
      </c>
      <c r="C4164" s="6" t="s">
        <v>36463</v>
      </c>
      <c r="D4164" s="6" t="s">
        <v>4718</v>
      </c>
      <c r="E4164" s="6" t="s">
        <v>4718</v>
      </c>
      <c r="F4164" s="6" t="s">
        <v>4718</v>
      </c>
      <c r="G4164" s="6" t="s">
        <v>4718</v>
      </c>
      <c r="H4164" s="6" t="s">
        <v>4718</v>
      </c>
      <c r="I4164" s="6" t="s">
        <v>4718</v>
      </c>
      <c r="J4164" s="6" t="s">
        <v>4718</v>
      </c>
      <c r="K4164" s="4">
        <v>7.7344257258409197</v>
      </c>
      <c r="L4164" s="4">
        <v>0</v>
      </c>
      <c r="M4164" s="4">
        <v>0</v>
      </c>
      <c r="N4164" s="4">
        <v>0</v>
      </c>
    </row>
    <row r="4165" spans="1:14" ht="45" customHeight="1" x14ac:dyDescent="0.25">
      <c r="A4165" t="s">
        <v>29454</v>
      </c>
      <c r="B4165">
        <v>624</v>
      </c>
      <c r="C4165" s="6" t="s">
        <v>4752</v>
      </c>
      <c r="D4165" s="6" t="s">
        <v>4752</v>
      </c>
      <c r="E4165" s="6" t="s">
        <v>4752</v>
      </c>
      <c r="F4165" s="6" t="s">
        <v>4752</v>
      </c>
      <c r="G4165" s="6" t="s">
        <v>4752</v>
      </c>
      <c r="H4165" s="6" t="s">
        <v>4752</v>
      </c>
      <c r="I4165" s="6" t="s">
        <v>4752</v>
      </c>
      <c r="J4165" s="6" t="s">
        <v>4752</v>
      </c>
      <c r="K4165" s="4">
        <v>7.7334697712789797</v>
      </c>
      <c r="L4165" s="4">
        <v>1.1198910569979801</v>
      </c>
      <c r="M4165" s="4">
        <v>0</v>
      </c>
      <c r="N4165" s="4">
        <v>0</v>
      </c>
    </row>
    <row r="4166" spans="1:14" ht="45" customHeight="1" x14ac:dyDescent="0.25">
      <c r="A4166" t="s">
        <v>29455</v>
      </c>
      <c r="B4166">
        <v>1125</v>
      </c>
      <c r="C4166" s="6" t="s">
        <v>36464</v>
      </c>
      <c r="D4166" s="6" t="s">
        <v>18667</v>
      </c>
      <c r="E4166" s="6" t="s">
        <v>36465</v>
      </c>
      <c r="F4166" s="6" t="s">
        <v>4718</v>
      </c>
      <c r="G4166" s="6" t="s">
        <v>4718</v>
      </c>
      <c r="H4166" s="6" t="s">
        <v>15107</v>
      </c>
      <c r="I4166" s="6" t="s">
        <v>7672</v>
      </c>
      <c r="J4166" s="6" t="s">
        <v>12329</v>
      </c>
      <c r="K4166" s="4">
        <v>7.7291252951582701</v>
      </c>
      <c r="L4166" s="4">
        <v>0</v>
      </c>
      <c r="M4166" s="4">
        <v>0</v>
      </c>
      <c r="N4166" s="4">
        <v>0</v>
      </c>
    </row>
    <row r="4167" spans="1:14" ht="45" customHeight="1" x14ac:dyDescent="0.25">
      <c r="A4167" t="s">
        <v>29456</v>
      </c>
      <c r="B4167">
        <v>4056</v>
      </c>
      <c r="C4167" s="6" t="s">
        <v>36466</v>
      </c>
      <c r="D4167" s="6" t="s">
        <v>36467</v>
      </c>
      <c r="E4167" s="6" t="s">
        <v>18599</v>
      </c>
      <c r="F4167" s="6" t="s">
        <v>4718</v>
      </c>
      <c r="G4167" s="6" t="s">
        <v>8095</v>
      </c>
      <c r="H4167" s="6" t="s">
        <v>36468</v>
      </c>
      <c r="I4167" s="6" t="s">
        <v>4718</v>
      </c>
      <c r="J4167" s="6" t="s">
        <v>4718</v>
      </c>
      <c r="K4167" s="4">
        <v>7.72900526088804</v>
      </c>
      <c r="L4167" s="4">
        <v>0.16725062221412701</v>
      </c>
      <c r="M4167" s="4">
        <v>0</v>
      </c>
      <c r="N4167" s="4">
        <v>0</v>
      </c>
    </row>
    <row r="4168" spans="1:14" ht="45" customHeight="1" x14ac:dyDescent="0.25">
      <c r="A4168" t="s">
        <v>29457</v>
      </c>
      <c r="B4168">
        <v>1338</v>
      </c>
      <c r="C4168" s="6" t="s">
        <v>36469</v>
      </c>
      <c r="D4168" s="6" t="s">
        <v>9477</v>
      </c>
      <c r="E4168" s="6" t="s">
        <v>9478</v>
      </c>
      <c r="F4168" s="6" t="s">
        <v>4718</v>
      </c>
      <c r="G4168" s="6" t="s">
        <v>36470</v>
      </c>
      <c r="H4168" s="6" t="s">
        <v>36471</v>
      </c>
      <c r="I4168" s="6" t="s">
        <v>36472</v>
      </c>
      <c r="J4168" s="6" t="s">
        <v>36473</v>
      </c>
      <c r="K4168" s="4">
        <v>7.7268130841724396</v>
      </c>
      <c r="L4168" s="4">
        <v>0</v>
      </c>
      <c r="M4168" s="4">
        <v>0</v>
      </c>
      <c r="N4168" s="4">
        <v>0</v>
      </c>
    </row>
    <row r="4169" spans="1:14" ht="45" customHeight="1" x14ac:dyDescent="0.25">
      <c r="A4169" t="s">
        <v>29458</v>
      </c>
      <c r="B4169">
        <v>1593</v>
      </c>
      <c r="C4169" s="6" t="s">
        <v>36474</v>
      </c>
      <c r="D4169" s="6" t="s">
        <v>24363</v>
      </c>
      <c r="E4169" s="6" t="s">
        <v>4718</v>
      </c>
      <c r="F4169" s="6" t="s">
        <v>4718</v>
      </c>
      <c r="G4169" s="6" t="s">
        <v>25003</v>
      </c>
      <c r="H4169" s="6" t="s">
        <v>25004</v>
      </c>
      <c r="I4169" s="6" t="s">
        <v>25005</v>
      </c>
      <c r="J4169" s="6" t="s">
        <v>25006</v>
      </c>
      <c r="K4169" s="4">
        <v>7.7111935389195096</v>
      </c>
      <c r="L4169" s="4">
        <v>0</v>
      </c>
      <c r="M4169" s="4">
        <v>0</v>
      </c>
      <c r="N4169" s="4">
        <v>0</v>
      </c>
    </row>
    <row r="4170" spans="1:14" ht="45" customHeight="1" x14ac:dyDescent="0.25">
      <c r="A4170" t="s">
        <v>29459</v>
      </c>
      <c r="B4170">
        <v>1380</v>
      </c>
      <c r="C4170" s="6" t="s">
        <v>36475</v>
      </c>
      <c r="D4170" s="6" t="s">
        <v>36476</v>
      </c>
      <c r="E4170" s="6" t="s">
        <v>4718</v>
      </c>
      <c r="F4170" s="6" t="s">
        <v>4718</v>
      </c>
      <c r="G4170" s="6" t="s">
        <v>35851</v>
      </c>
      <c r="H4170" s="6" t="s">
        <v>35852</v>
      </c>
      <c r="I4170" s="6" t="s">
        <v>35853</v>
      </c>
      <c r="J4170" s="6" t="s">
        <v>35854</v>
      </c>
      <c r="K4170" s="4">
        <v>7.7110791720546299</v>
      </c>
      <c r="L4170" s="4">
        <v>1.4667997594448401</v>
      </c>
      <c r="M4170" s="4">
        <v>19.487549551844101</v>
      </c>
      <c r="N4170" s="4">
        <v>0</v>
      </c>
    </row>
    <row r="4171" spans="1:14" ht="45" customHeight="1" x14ac:dyDescent="0.25">
      <c r="A4171" t="s">
        <v>29460</v>
      </c>
      <c r="B4171">
        <v>2217</v>
      </c>
      <c r="C4171" s="6" t="s">
        <v>36477</v>
      </c>
      <c r="D4171" s="6" t="s">
        <v>36478</v>
      </c>
      <c r="E4171" s="6" t="s">
        <v>4718</v>
      </c>
      <c r="F4171" s="6" t="s">
        <v>4718</v>
      </c>
      <c r="G4171" s="6" t="s">
        <v>4718</v>
      </c>
      <c r="H4171" s="6" t="s">
        <v>36479</v>
      </c>
      <c r="I4171" s="6" t="s">
        <v>5117</v>
      </c>
      <c r="J4171" s="6" t="s">
        <v>36480</v>
      </c>
      <c r="K4171" s="4">
        <v>7.7104350071149703</v>
      </c>
      <c r="L4171" s="4">
        <v>0</v>
      </c>
      <c r="M4171" s="4">
        <v>0.80402850441853901</v>
      </c>
      <c r="N4171" s="4">
        <v>0</v>
      </c>
    </row>
    <row r="4172" spans="1:14" ht="45" customHeight="1" x14ac:dyDescent="0.25">
      <c r="A4172" t="s">
        <v>29461</v>
      </c>
      <c r="B4172">
        <v>375</v>
      </c>
      <c r="C4172" s="6" t="s">
        <v>36481</v>
      </c>
      <c r="D4172" s="6" t="s">
        <v>36482</v>
      </c>
      <c r="E4172" s="6" t="s">
        <v>4718</v>
      </c>
      <c r="F4172" s="6" t="s">
        <v>4718</v>
      </c>
      <c r="G4172" s="6" t="s">
        <v>4718</v>
      </c>
      <c r="H4172" s="6" t="s">
        <v>30720</v>
      </c>
      <c r="I4172" s="6" t="s">
        <v>4718</v>
      </c>
      <c r="J4172" s="6" t="s">
        <v>4718</v>
      </c>
      <c r="K4172" s="4">
        <v>7.7058142407344299</v>
      </c>
      <c r="L4172" s="4">
        <v>0</v>
      </c>
      <c r="M4172" s="4">
        <v>0</v>
      </c>
      <c r="N4172" s="4">
        <v>0</v>
      </c>
    </row>
    <row r="4173" spans="1:14" ht="45" customHeight="1" x14ac:dyDescent="0.25">
      <c r="A4173" t="s">
        <v>29462</v>
      </c>
      <c r="B4173">
        <v>1377</v>
      </c>
      <c r="C4173" s="6" t="s">
        <v>36483</v>
      </c>
      <c r="D4173" s="6" t="s">
        <v>15119</v>
      </c>
      <c r="E4173" s="6" t="s">
        <v>4718</v>
      </c>
      <c r="F4173" s="6" t="s">
        <v>4718</v>
      </c>
      <c r="G4173" s="6" t="s">
        <v>4718</v>
      </c>
      <c r="H4173" s="6" t="s">
        <v>4718</v>
      </c>
      <c r="I4173" s="6" t="s">
        <v>4718</v>
      </c>
      <c r="J4173" s="6" t="s">
        <v>4718</v>
      </c>
      <c r="K4173" s="4">
        <v>7.7032984837612402</v>
      </c>
      <c r="L4173" s="4">
        <v>1.7286099516894899</v>
      </c>
      <c r="M4173" s="4">
        <v>0</v>
      </c>
      <c r="N4173" s="4">
        <v>0</v>
      </c>
    </row>
    <row r="4174" spans="1:14" ht="45" customHeight="1" x14ac:dyDescent="0.25">
      <c r="A4174" t="s">
        <v>29463</v>
      </c>
      <c r="B4174">
        <v>99</v>
      </c>
      <c r="C4174" s="6" t="s">
        <v>4752</v>
      </c>
      <c r="D4174" s="6" t="s">
        <v>4752</v>
      </c>
      <c r="E4174" s="6" t="s">
        <v>4752</v>
      </c>
      <c r="F4174" s="6" t="s">
        <v>4752</v>
      </c>
      <c r="G4174" s="6" t="s">
        <v>4752</v>
      </c>
      <c r="H4174" s="6" t="s">
        <v>4752</v>
      </c>
      <c r="I4174" s="6" t="s">
        <v>4752</v>
      </c>
      <c r="J4174" s="6" t="s">
        <v>4752</v>
      </c>
      <c r="K4174" s="4">
        <v>7.6926551350850296</v>
      </c>
      <c r="L4174" s="4">
        <v>0</v>
      </c>
      <c r="M4174" s="4">
        <v>0</v>
      </c>
      <c r="N4174" s="4">
        <v>0</v>
      </c>
    </row>
    <row r="4175" spans="1:14" ht="45" customHeight="1" x14ac:dyDescent="0.25">
      <c r="A4175" t="s">
        <v>29464</v>
      </c>
      <c r="B4175">
        <v>966</v>
      </c>
      <c r="C4175" s="6" t="s">
        <v>36484</v>
      </c>
      <c r="D4175" s="6" t="s">
        <v>18751</v>
      </c>
      <c r="E4175" s="6" t="s">
        <v>4718</v>
      </c>
      <c r="F4175" s="6" t="s">
        <v>4718</v>
      </c>
      <c r="G4175" s="6" t="s">
        <v>4718</v>
      </c>
      <c r="H4175" s="6" t="s">
        <v>4718</v>
      </c>
      <c r="I4175" s="6" t="s">
        <v>4718</v>
      </c>
      <c r="J4175" s="6" t="s">
        <v>4718</v>
      </c>
      <c r="K4175" s="4">
        <v>7.6926544967907402</v>
      </c>
      <c r="L4175" s="4">
        <v>0</v>
      </c>
      <c r="M4175" s="4">
        <v>0</v>
      </c>
      <c r="N4175" s="4">
        <v>0</v>
      </c>
    </row>
    <row r="4176" spans="1:14" ht="45" customHeight="1" x14ac:dyDescent="0.25">
      <c r="A4176" t="s">
        <v>29465</v>
      </c>
      <c r="B4176">
        <v>3405</v>
      </c>
      <c r="C4176" s="6" t="s">
        <v>4752</v>
      </c>
      <c r="D4176" s="6" t="s">
        <v>4752</v>
      </c>
      <c r="E4176" s="6" t="s">
        <v>4752</v>
      </c>
      <c r="F4176" s="6" t="s">
        <v>4752</v>
      </c>
      <c r="G4176" s="6" t="s">
        <v>4752</v>
      </c>
      <c r="H4176" s="6" t="s">
        <v>4752</v>
      </c>
      <c r="I4176" s="6" t="s">
        <v>4752</v>
      </c>
      <c r="J4176" s="6" t="s">
        <v>4752</v>
      </c>
      <c r="K4176" s="4">
        <v>7.6890413337983103</v>
      </c>
      <c r="L4176" s="4">
        <v>0</v>
      </c>
      <c r="M4176" s="4">
        <v>0</v>
      </c>
      <c r="N4176" s="4">
        <v>0</v>
      </c>
    </row>
    <row r="4177" spans="1:14" ht="45" customHeight="1" x14ac:dyDescent="0.25">
      <c r="A4177" t="s">
        <v>29466</v>
      </c>
      <c r="B4177">
        <v>558</v>
      </c>
      <c r="C4177" s="6" t="s">
        <v>36485</v>
      </c>
      <c r="D4177" s="6" t="s">
        <v>36486</v>
      </c>
      <c r="E4177" s="6" t="s">
        <v>4718</v>
      </c>
      <c r="F4177" s="6" t="s">
        <v>4718</v>
      </c>
      <c r="G4177" s="6" t="s">
        <v>4718</v>
      </c>
      <c r="H4177" s="6" t="s">
        <v>4718</v>
      </c>
      <c r="I4177" s="6" t="s">
        <v>4718</v>
      </c>
      <c r="J4177" s="6" t="s">
        <v>4718</v>
      </c>
      <c r="K4177" s="4">
        <v>7.6834509514004301</v>
      </c>
      <c r="L4177" s="4">
        <v>0</v>
      </c>
      <c r="M4177" s="4">
        <v>0</v>
      </c>
      <c r="N4177" s="4">
        <v>0</v>
      </c>
    </row>
    <row r="4178" spans="1:14" ht="45" customHeight="1" x14ac:dyDescent="0.25">
      <c r="A4178" t="s">
        <v>29467</v>
      </c>
      <c r="B4178">
        <v>453</v>
      </c>
      <c r="C4178" s="6" t="s">
        <v>36487</v>
      </c>
      <c r="D4178" s="6" t="s">
        <v>4718</v>
      </c>
      <c r="E4178" s="6" t="s">
        <v>4718</v>
      </c>
      <c r="F4178" s="6" t="s">
        <v>4718</v>
      </c>
      <c r="G4178" s="6" t="s">
        <v>4718</v>
      </c>
      <c r="H4178" s="6" t="s">
        <v>4718</v>
      </c>
      <c r="I4178" s="6" t="s">
        <v>4718</v>
      </c>
      <c r="J4178" s="6" t="s">
        <v>4718</v>
      </c>
      <c r="K4178" s="4">
        <v>7.6816633243147399</v>
      </c>
      <c r="L4178" s="4">
        <v>0</v>
      </c>
      <c r="M4178" s="4">
        <v>0</v>
      </c>
      <c r="N4178" s="4">
        <v>0</v>
      </c>
    </row>
    <row r="4179" spans="1:14" ht="45" customHeight="1" x14ac:dyDescent="0.25">
      <c r="A4179" t="s">
        <v>29468</v>
      </c>
      <c r="B4179">
        <v>264</v>
      </c>
      <c r="C4179" s="6" t="s">
        <v>4752</v>
      </c>
      <c r="D4179" s="6" t="s">
        <v>4752</v>
      </c>
      <c r="E4179" s="6" t="s">
        <v>4752</v>
      </c>
      <c r="F4179" s="6" t="s">
        <v>4752</v>
      </c>
      <c r="G4179" s="6" t="s">
        <v>4752</v>
      </c>
      <c r="H4179" s="6" t="s">
        <v>4752</v>
      </c>
      <c r="I4179" s="6" t="s">
        <v>4752</v>
      </c>
      <c r="J4179" s="6" t="s">
        <v>4752</v>
      </c>
      <c r="K4179" s="4">
        <v>7.6802548829869401</v>
      </c>
      <c r="L4179" s="4">
        <v>0</v>
      </c>
      <c r="M4179" s="4">
        <v>0</v>
      </c>
      <c r="N4179" s="4">
        <v>0</v>
      </c>
    </row>
    <row r="4180" spans="1:14" ht="45" customHeight="1" x14ac:dyDescent="0.25">
      <c r="A4180" t="s">
        <v>29469</v>
      </c>
      <c r="B4180">
        <v>525</v>
      </c>
      <c r="C4180" s="6" t="s">
        <v>36488</v>
      </c>
      <c r="D4180" s="6" t="s">
        <v>34876</v>
      </c>
      <c r="E4180" s="6" t="s">
        <v>4718</v>
      </c>
      <c r="F4180" s="6" t="s">
        <v>4718</v>
      </c>
      <c r="G4180" s="6" t="s">
        <v>4718</v>
      </c>
      <c r="H4180" s="6" t="s">
        <v>4718</v>
      </c>
      <c r="I4180" s="6" t="s">
        <v>4718</v>
      </c>
      <c r="J4180" s="6" t="s">
        <v>4718</v>
      </c>
      <c r="K4180" s="4">
        <v>7.6782121945178199</v>
      </c>
      <c r="L4180" s="4">
        <v>0</v>
      </c>
      <c r="M4180" s="4">
        <v>0</v>
      </c>
      <c r="N4180" s="4">
        <v>0</v>
      </c>
    </row>
    <row r="4181" spans="1:14" ht="45" customHeight="1" x14ac:dyDescent="0.25">
      <c r="A4181" t="s">
        <v>29470</v>
      </c>
      <c r="B4181">
        <v>456</v>
      </c>
      <c r="C4181" s="6" t="s">
        <v>34475</v>
      </c>
      <c r="D4181" s="6" t="s">
        <v>24074</v>
      </c>
      <c r="E4181" s="6" t="s">
        <v>4718</v>
      </c>
      <c r="F4181" s="6" t="s">
        <v>4718</v>
      </c>
      <c r="G4181" s="6" t="s">
        <v>4718</v>
      </c>
      <c r="H4181" s="6" t="s">
        <v>4718</v>
      </c>
      <c r="I4181" s="6" t="s">
        <v>4718</v>
      </c>
      <c r="J4181" s="6" t="s">
        <v>4718</v>
      </c>
      <c r="K4181" s="4">
        <v>7.6781274436154296</v>
      </c>
      <c r="L4181" s="4">
        <v>0</v>
      </c>
      <c r="M4181" s="4">
        <v>0</v>
      </c>
      <c r="N4181" s="4">
        <v>0</v>
      </c>
    </row>
    <row r="4182" spans="1:14" ht="45" customHeight="1" x14ac:dyDescent="0.25">
      <c r="A4182" t="s">
        <v>29471</v>
      </c>
      <c r="B4182">
        <v>423</v>
      </c>
      <c r="C4182" s="6" t="s">
        <v>36489</v>
      </c>
      <c r="D4182" s="6" t="s">
        <v>5308</v>
      </c>
      <c r="E4182" s="6" t="s">
        <v>5309</v>
      </c>
      <c r="F4182" s="6" t="s">
        <v>4718</v>
      </c>
      <c r="G4182" s="6" t="s">
        <v>4718</v>
      </c>
      <c r="H4182" s="6" t="s">
        <v>5310</v>
      </c>
      <c r="I4182" s="6" t="s">
        <v>5078</v>
      </c>
      <c r="J4182" s="6" t="s">
        <v>4718</v>
      </c>
      <c r="K4182" s="4">
        <v>7.6754330751668203</v>
      </c>
      <c r="L4182" s="4">
        <v>0</v>
      </c>
      <c r="M4182" s="4">
        <v>0</v>
      </c>
      <c r="N4182" s="4">
        <v>0</v>
      </c>
    </row>
    <row r="4183" spans="1:14" ht="45" customHeight="1" x14ac:dyDescent="0.25">
      <c r="A4183" t="s">
        <v>29472</v>
      </c>
      <c r="B4183">
        <v>654</v>
      </c>
      <c r="C4183" s="6" t="s">
        <v>36490</v>
      </c>
      <c r="D4183" s="6" t="s">
        <v>18585</v>
      </c>
      <c r="E4183" s="6" t="s">
        <v>4718</v>
      </c>
      <c r="F4183" s="6" t="s">
        <v>4718</v>
      </c>
      <c r="G4183" s="6" t="s">
        <v>4718</v>
      </c>
      <c r="H4183" s="6" t="s">
        <v>4718</v>
      </c>
      <c r="I4183" s="6" t="s">
        <v>4718</v>
      </c>
      <c r="J4183" s="6" t="s">
        <v>4718</v>
      </c>
      <c r="K4183" s="4">
        <v>7.6728530520755802</v>
      </c>
      <c r="L4183" s="4">
        <v>0</v>
      </c>
      <c r="M4183" s="4">
        <v>0</v>
      </c>
      <c r="N4183" s="4">
        <v>0</v>
      </c>
    </row>
    <row r="4184" spans="1:14" ht="45" customHeight="1" x14ac:dyDescent="0.25">
      <c r="A4184" t="s">
        <v>29473</v>
      </c>
      <c r="B4184">
        <v>687</v>
      </c>
      <c r="C4184" s="6" t="s">
        <v>36491</v>
      </c>
      <c r="D4184" s="6" t="s">
        <v>31464</v>
      </c>
      <c r="E4184" s="6" t="s">
        <v>4718</v>
      </c>
      <c r="F4184" s="6" t="s">
        <v>4718</v>
      </c>
      <c r="G4184" s="6" t="s">
        <v>4718</v>
      </c>
      <c r="H4184" s="6" t="s">
        <v>31449</v>
      </c>
      <c r="I4184" s="6" t="s">
        <v>4718</v>
      </c>
      <c r="J4184" s="6" t="s">
        <v>4718</v>
      </c>
      <c r="K4184" s="4">
        <v>7.6689332992659196</v>
      </c>
      <c r="L4184" s="4">
        <v>0</v>
      </c>
      <c r="M4184" s="4">
        <v>0</v>
      </c>
      <c r="N4184" s="4">
        <v>0</v>
      </c>
    </row>
    <row r="4185" spans="1:14" ht="45" customHeight="1" x14ac:dyDescent="0.25">
      <c r="A4185" t="s">
        <v>29474</v>
      </c>
      <c r="B4185">
        <v>2661</v>
      </c>
      <c r="C4185" s="6" t="s">
        <v>4752</v>
      </c>
      <c r="D4185" s="6" t="s">
        <v>4752</v>
      </c>
      <c r="E4185" s="6" t="s">
        <v>4752</v>
      </c>
      <c r="F4185" s="6" t="s">
        <v>4752</v>
      </c>
      <c r="G4185" s="6" t="s">
        <v>4752</v>
      </c>
      <c r="H4185" s="6" t="s">
        <v>4752</v>
      </c>
      <c r="I4185" s="6" t="s">
        <v>4752</v>
      </c>
      <c r="J4185" s="6" t="s">
        <v>4752</v>
      </c>
      <c r="K4185" s="4">
        <v>7.6669332396978698</v>
      </c>
      <c r="L4185" s="4">
        <v>0.85641573789246705</v>
      </c>
      <c r="M4185" s="4">
        <v>0</v>
      </c>
      <c r="N4185" s="4">
        <v>0</v>
      </c>
    </row>
    <row r="4186" spans="1:14" ht="45" customHeight="1" x14ac:dyDescent="0.25">
      <c r="A4186" t="s">
        <v>29475</v>
      </c>
      <c r="B4186">
        <v>687</v>
      </c>
      <c r="C4186" s="6" t="s">
        <v>36492</v>
      </c>
      <c r="D4186" s="6" t="s">
        <v>23913</v>
      </c>
      <c r="E4186" s="6" t="s">
        <v>4718</v>
      </c>
      <c r="F4186" s="6" t="s">
        <v>4718</v>
      </c>
      <c r="G4186" s="6" t="s">
        <v>5267</v>
      </c>
      <c r="H4186" s="6" t="s">
        <v>32591</v>
      </c>
      <c r="I4186" s="6" t="s">
        <v>4718</v>
      </c>
      <c r="J4186" s="6" t="s">
        <v>4718</v>
      </c>
      <c r="K4186" s="4">
        <v>7.6665764101534704</v>
      </c>
      <c r="L4186" s="4">
        <v>0</v>
      </c>
      <c r="M4186" s="4">
        <v>0</v>
      </c>
      <c r="N4186" s="4">
        <v>0</v>
      </c>
    </row>
    <row r="4187" spans="1:14" ht="45" customHeight="1" x14ac:dyDescent="0.25">
      <c r="A4187" t="s">
        <v>29476</v>
      </c>
      <c r="B4187">
        <v>480</v>
      </c>
      <c r="C4187" s="6" t="s">
        <v>36493</v>
      </c>
      <c r="D4187" s="6" t="s">
        <v>4718</v>
      </c>
      <c r="E4187" s="6" t="s">
        <v>4718</v>
      </c>
      <c r="F4187" s="6" t="s">
        <v>4718</v>
      </c>
      <c r="G4187" s="6" t="s">
        <v>4718</v>
      </c>
      <c r="H4187" s="6" t="s">
        <v>4718</v>
      </c>
      <c r="I4187" s="6" t="s">
        <v>4718</v>
      </c>
      <c r="J4187" s="6" t="s">
        <v>4718</v>
      </c>
      <c r="K4187" s="4">
        <v>7.6564988362121804</v>
      </c>
      <c r="L4187" s="4">
        <v>0</v>
      </c>
      <c r="M4187" s="4">
        <v>0</v>
      </c>
      <c r="N4187" s="4">
        <v>0</v>
      </c>
    </row>
    <row r="4188" spans="1:14" ht="45" customHeight="1" x14ac:dyDescent="0.25">
      <c r="A4188" t="s">
        <v>29477</v>
      </c>
      <c r="B4188">
        <v>1365</v>
      </c>
      <c r="C4188" s="6" t="s">
        <v>36494</v>
      </c>
      <c r="D4188" s="6" t="s">
        <v>36495</v>
      </c>
      <c r="E4188" s="6" t="s">
        <v>36496</v>
      </c>
      <c r="F4188" s="6" t="s">
        <v>4718</v>
      </c>
      <c r="G4188" s="6" t="s">
        <v>4718</v>
      </c>
      <c r="H4188" s="6" t="s">
        <v>15124</v>
      </c>
      <c r="I4188" s="6" t="s">
        <v>15125</v>
      </c>
      <c r="J4188" s="6" t="s">
        <v>4718</v>
      </c>
      <c r="K4188" s="4">
        <v>7.6419628331611804</v>
      </c>
      <c r="L4188" s="4">
        <v>0</v>
      </c>
      <c r="M4188" s="4">
        <v>0</v>
      </c>
      <c r="N4188" s="4">
        <v>0</v>
      </c>
    </row>
    <row r="4189" spans="1:14" ht="45" customHeight="1" x14ac:dyDescent="0.25">
      <c r="A4189" t="s">
        <v>29478</v>
      </c>
      <c r="B4189">
        <v>1098</v>
      </c>
      <c r="C4189" s="6" t="s">
        <v>36497</v>
      </c>
      <c r="D4189" s="6" t="s">
        <v>7012</v>
      </c>
      <c r="E4189" s="6" t="s">
        <v>4718</v>
      </c>
      <c r="F4189" s="6" t="s">
        <v>4718</v>
      </c>
      <c r="G4189" s="6" t="s">
        <v>9351</v>
      </c>
      <c r="H4189" s="6" t="s">
        <v>9352</v>
      </c>
      <c r="I4189" s="6" t="s">
        <v>5229</v>
      </c>
      <c r="J4189" s="6" t="s">
        <v>4718</v>
      </c>
      <c r="K4189" s="4">
        <v>7.6418848077868899</v>
      </c>
      <c r="L4189" s="4">
        <v>0</v>
      </c>
      <c r="M4189" s="4">
        <v>0</v>
      </c>
      <c r="N4189" s="4">
        <v>0</v>
      </c>
    </row>
    <row r="4190" spans="1:14" ht="45" customHeight="1" x14ac:dyDescent="0.25">
      <c r="A4190" t="s">
        <v>29479</v>
      </c>
      <c r="B4190">
        <v>465</v>
      </c>
      <c r="C4190" s="6" t="s">
        <v>36498</v>
      </c>
      <c r="D4190" s="6" t="s">
        <v>17187</v>
      </c>
      <c r="E4190" s="6" t="s">
        <v>4718</v>
      </c>
      <c r="F4190" s="6" t="s">
        <v>4718</v>
      </c>
      <c r="G4190" s="6" t="s">
        <v>4718</v>
      </c>
      <c r="H4190" s="6" t="s">
        <v>36499</v>
      </c>
      <c r="I4190" s="6" t="s">
        <v>4718</v>
      </c>
      <c r="J4190" s="6" t="s">
        <v>4718</v>
      </c>
      <c r="K4190" s="4">
        <v>7.6392448542649003</v>
      </c>
      <c r="L4190" s="4">
        <v>0</v>
      </c>
      <c r="M4190" s="4">
        <v>0</v>
      </c>
      <c r="N4190" s="4">
        <v>0</v>
      </c>
    </row>
    <row r="4191" spans="1:14" ht="45" customHeight="1" x14ac:dyDescent="0.25">
      <c r="A4191" t="s">
        <v>29480</v>
      </c>
      <c r="B4191">
        <v>1206</v>
      </c>
      <c r="C4191" s="6" t="s">
        <v>36500</v>
      </c>
      <c r="D4191" s="6" t="s">
        <v>36501</v>
      </c>
      <c r="E4191" s="6" t="s">
        <v>36502</v>
      </c>
      <c r="F4191" s="6" t="s">
        <v>4718</v>
      </c>
      <c r="G4191" s="6" t="s">
        <v>36503</v>
      </c>
      <c r="H4191" s="6" t="s">
        <v>36504</v>
      </c>
      <c r="I4191" s="6" t="s">
        <v>32948</v>
      </c>
      <c r="J4191" s="6" t="s">
        <v>32949</v>
      </c>
      <c r="K4191" s="4">
        <v>7.6333914736441404</v>
      </c>
      <c r="L4191" s="4">
        <v>0</v>
      </c>
      <c r="M4191" s="4">
        <v>0</v>
      </c>
      <c r="N4191" s="4">
        <v>0</v>
      </c>
    </row>
    <row r="4192" spans="1:14" ht="45" customHeight="1" x14ac:dyDescent="0.25">
      <c r="A4192" t="s">
        <v>29481</v>
      </c>
      <c r="B4192">
        <v>5361</v>
      </c>
      <c r="C4192" s="6" t="s">
        <v>36505</v>
      </c>
      <c r="D4192" s="6" t="s">
        <v>15380</v>
      </c>
      <c r="E4192" s="6" t="s">
        <v>4718</v>
      </c>
      <c r="F4192" s="6" t="s">
        <v>4718</v>
      </c>
      <c r="G4192" s="6" t="s">
        <v>4718</v>
      </c>
      <c r="H4192" s="6" t="s">
        <v>15382</v>
      </c>
      <c r="I4192" s="6" t="s">
        <v>14378</v>
      </c>
      <c r="J4192" s="6" t="s">
        <v>4718</v>
      </c>
      <c r="K4192" s="4">
        <v>7.6331909925977</v>
      </c>
      <c r="L4192" s="4">
        <v>0.67169957357175103</v>
      </c>
      <c r="M4192" s="4">
        <v>0.117871951573487</v>
      </c>
      <c r="N4192" s="4">
        <v>0</v>
      </c>
    </row>
    <row r="4193" spans="1:14" ht="45" customHeight="1" x14ac:dyDescent="0.25">
      <c r="A4193" t="s">
        <v>29482</v>
      </c>
      <c r="B4193">
        <v>489</v>
      </c>
      <c r="C4193" s="6" t="s">
        <v>4752</v>
      </c>
      <c r="D4193" s="6" t="s">
        <v>4752</v>
      </c>
      <c r="E4193" s="6" t="s">
        <v>4752</v>
      </c>
      <c r="F4193" s="6" t="s">
        <v>4752</v>
      </c>
      <c r="G4193" s="6" t="s">
        <v>4752</v>
      </c>
      <c r="H4193" s="6" t="s">
        <v>4752</v>
      </c>
      <c r="I4193" s="6" t="s">
        <v>4752</v>
      </c>
      <c r="J4193" s="6" t="s">
        <v>4752</v>
      </c>
      <c r="K4193" s="4">
        <v>7.6293859749633803</v>
      </c>
      <c r="L4193" s="4">
        <v>0</v>
      </c>
      <c r="M4193" s="4">
        <v>0</v>
      </c>
      <c r="N4193" s="4">
        <v>0</v>
      </c>
    </row>
    <row r="4194" spans="1:14" ht="45" customHeight="1" x14ac:dyDescent="0.25">
      <c r="A4194" t="s">
        <v>29483</v>
      </c>
      <c r="B4194">
        <v>630</v>
      </c>
      <c r="C4194" s="6" t="s">
        <v>36506</v>
      </c>
      <c r="D4194" s="6" t="s">
        <v>36507</v>
      </c>
      <c r="E4194" s="6" t="s">
        <v>4718</v>
      </c>
      <c r="F4194" s="6" t="s">
        <v>4718</v>
      </c>
      <c r="G4194" s="6" t="s">
        <v>4718</v>
      </c>
      <c r="H4194" s="6" t="s">
        <v>4718</v>
      </c>
      <c r="I4194" s="6" t="s">
        <v>4718</v>
      </c>
      <c r="J4194" s="6" t="s">
        <v>4718</v>
      </c>
      <c r="K4194" s="4">
        <v>7.6272036146623696</v>
      </c>
      <c r="L4194" s="4">
        <v>0</v>
      </c>
      <c r="M4194" s="4">
        <v>0</v>
      </c>
      <c r="N4194" s="4">
        <v>0</v>
      </c>
    </row>
    <row r="4195" spans="1:14" ht="45" customHeight="1" x14ac:dyDescent="0.25">
      <c r="A4195" t="s">
        <v>29484</v>
      </c>
      <c r="B4195">
        <v>486</v>
      </c>
      <c r="C4195" s="6" t="s">
        <v>4752</v>
      </c>
      <c r="D4195" s="6" t="s">
        <v>4752</v>
      </c>
      <c r="E4195" s="6" t="s">
        <v>4752</v>
      </c>
      <c r="F4195" s="6" t="s">
        <v>4752</v>
      </c>
      <c r="G4195" s="6" t="s">
        <v>4752</v>
      </c>
      <c r="H4195" s="6" t="s">
        <v>4752</v>
      </c>
      <c r="I4195" s="6" t="s">
        <v>4752</v>
      </c>
      <c r="J4195" s="6" t="s">
        <v>4752</v>
      </c>
      <c r="K4195" s="4">
        <v>7.6228232306797103</v>
      </c>
      <c r="L4195" s="4">
        <v>0</v>
      </c>
      <c r="M4195" s="4">
        <v>0</v>
      </c>
      <c r="N4195" s="4">
        <v>0</v>
      </c>
    </row>
    <row r="4196" spans="1:14" ht="45" customHeight="1" x14ac:dyDescent="0.25">
      <c r="A4196" t="s">
        <v>29485</v>
      </c>
      <c r="B4196">
        <v>2574</v>
      </c>
      <c r="C4196" s="6" t="s">
        <v>36508</v>
      </c>
      <c r="D4196" s="6" t="s">
        <v>16123</v>
      </c>
      <c r="E4196" s="6" t="s">
        <v>4718</v>
      </c>
      <c r="F4196" s="6" t="s">
        <v>4718</v>
      </c>
      <c r="G4196" s="6" t="s">
        <v>4718</v>
      </c>
      <c r="H4196" s="6" t="s">
        <v>4718</v>
      </c>
      <c r="I4196" s="6" t="s">
        <v>4718</v>
      </c>
      <c r="J4196" s="6" t="s">
        <v>4718</v>
      </c>
      <c r="K4196" s="4">
        <v>7.6187103861250698</v>
      </c>
      <c r="L4196" s="4">
        <v>0</v>
      </c>
      <c r="M4196" s="4">
        <v>0</v>
      </c>
      <c r="N4196" s="4">
        <v>0</v>
      </c>
    </row>
    <row r="4197" spans="1:14" ht="45" customHeight="1" x14ac:dyDescent="0.25">
      <c r="A4197" t="s">
        <v>29486</v>
      </c>
      <c r="B4197">
        <v>609</v>
      </c>
      <c r="C4197" s="6" t="s">
        <v>36509</v>
      </c>
      <c r="D4197" s="6" t="s">
        <v>6179</v>
      </c>
      <c r="E4197" s="6" t="s">
        <v>4718</v>
      </c>
      <c r="F4197" s="6" t="s">
        <v>4718</v>
      </c>
      <c r="G4197" s="6" t="s">
        <v>25188</v>
      </c>
      <c r="H4197" s="6" t="s">
        <v>34508</v>
      </c>
      <c r="I4197" s="6" t="s">
        <v>25190</v>
      </c>
      <c r="J4197" s="6" t="s">
        <v>25191</v>
      </c>
      <c r="K4197" s="4">
        <v>7.6153365310626597</v>
      </c>
      <c r="L4197" s="4">
        <v>3.9576364382395499</v>
      </c>
      <c r="M4197" s="4">
        <v>0</v>
      </c>
      <c r="N4197" s="4">
        <v>0</v>
      </c>
    </row>
    <row r="4198" spans="1:14" ht="45" customHeight="1" x14ac:dyDescent="0.25">
      <c r="A4198" t="s">
        <v>29487</v>
      </c>
      <c r="B4198">
        <v>2106</v>
      </c>
      <c r="C4198" s="6" t="s">
        <v>36510</v>
      </c>
      <c r="D4198" s="6" t="s">
        <v>36511</v>
      </c>
      <c r="E4198" s="6" t="s">
        <v>4718</v>
      </c>
      <c r="F4198" s="6" t="s">
        <v>4718</v>
      </c>
      <c r="G4198" s="6" t="s">
        <v>4718</v>
      </c>
      <c r="H4198" s="6" t="s">
        <v>4718</v>
      </c>
      <c r="I4198" s="6" t="s">
        <v>4718</v>
      </c>
      <c r="J4198" s="6" t="s">
        <v>4718</v>
      </c>
      <c r="K4198" s="4">
        <v>7.60398799057924</v>
      </c>
      <c r="L4198" s="4">
        <v>0</v>
      </c>
      <c r="M4198" s="4">
        <v>0</v>
      </c>
      <c r="N4198" s="4">
        <v>0</v>
      </c>
    </row>
    <row r="4199" spans="1:14" ht="45" customHeight="1" x14ac:dyDescent="0.25">
      <c r="A4199" t="s">
        <v>29488</v>
      </c>
      <c r="B4199">
        <v>189</v>
      </c>
      <c r="C4199" s="6" t="s">
        <v>4752</v>
      </c>
      <c r="D4199" s="6" t="s">
        <v>4752</v>
      </c>
      <c r="E4199" s="6" t="s">
        <v>4752</v>
      </c>
      <c r="F4199" s="6" t="s">
        <v>4752</v>
      </c>
      <c r="G4199" s="6" t="s">
        <v>4752</v>
      </c>
      <c r="H4199" s="6" t="s">
        <v>4752</v>
      </c>
      <c r="I4199" s="6" t="s">
        <v>4752</v>
      </c>
      <c r="J4199" s="6" t="s">
        <v>4752</v>
      </c>
      <c r="K4199" s="4">
        <v>7.6001991252170802</v>
      </c>
      <c r="L4199" s="4">
        <v>0</v>
      </c>
      <c r="M4199" s="4">
        <v>0</v>
      </c>
      <c r="N4199" s="4">
        <v>0</v>
      </c>
    </row>
    <row r="4200" spans="1:14" ht="45" customHeight="1" x14ac:dyDescent="0.25">
      <c r="A4200" t="s">
        <v>29489</v>
      </c>
      <c r="B4200">
        <v>1410</v>
      </c>
      <c r="C4200" s="6" t="s">
        <v>36512</v>
      </c>
      <c r="D4200" s="6" t="s">
        <v>24086</v>
      </c>
      <c r="E4200" s="6" t="s">
        <v>4718</v>
      </c>
      <c r="F4200" s="6" t="s">
        <v>4718</v>
      </c>
      <c r="G4200" s="6" t="s">
        <v>4718</v>
      </c>
      <c r="H4200" s="6" t="s">
        <v>4718</v>
      </c>
      <c r="I4200" s="6" t="s">
        <v>4718</v>
      </c>
      <c r="J4200" s="6" t="s">
        <v>4718</v>
      </c>
      <c r="K4200" s="4">
        <v>7.5897666761432401</v>
      </c>
      <c r="L4200" s="4">
        <v>0</v>
      </c>
      <c r="M4200" s="4">
        <v>0</v>
      </c>
      <c r="N4200" s="4">
        <v>0</v>
      </c>
    </row>
    <row r="4201" spans="1:14" ht="45" customHeight="1" x14ac:dyDescent="0.25">
      <c r="A4201" t="s">
        <v>29490</v>
      </c>
      <c r="B4201">
        <v>570</v>
      </c>
      <c r="C4201" s="6" t="s">
        <v>36513</v>
      </c>
      <c r="D4201" s="6" t="s">
        <v>16330</v>
      </c>
      <c r="E4201" s="6" t="s">
        <v>4718</v>
      </c>
      <c r="F4201" s="6" t="s">
        <v>4718</v>
      </c>
      <c r="G4201" s="6" t="s">
        <v>4718</v>
      </c>
      <c r="H4201" s="6" t="s">
        <v>4718</v>
      </c>
      <c r="I4201" s="6" t="s">
        <v>4718</v>
      </c>
      <c r="J4201" s="6" t="s">
        <v>4718</v>
      </c>
      <c r="K4201" s="4">
        <v>7.56248632447309</v>
      </c>
      <c r="L4201" s="4">
        <v>0</v>
      </c>
      <c r="M4201" s="4">
        <v>0</v>
      </c>
      <c r="N4201" s="4">
        <v>0</v>
      </c>
    </row>
    <row r="4202" spans="1:14" ht="45" customHeight="1" x14ac:dyDescent="0.25">
      <c r="A4202" t="s">
        <v>29491</v>
      </c>
      <c r="B4202">
        <v>747</v>
      </c>
      <c r="C4202" s="6" t="s">
        <v>36514</v>
      </c>
      <c r="D4202" s="6" t="s">
        <v>36515</v>
      </c>
      <c r="E4202" s="6" t="s">
        <v>4718</v>
      </c>
      <c r="F4202" s="6" t="s">
        <v>4718</v>
      </c>
      <c r="G4202" s="6" t="s">
        <v>4718</v>
      </c>
      <c r="H4202" s="6" t="s">
        <v>36516</v>
      </c>
      <c r="I4202" s="6" t="s">
        <v>4718</v>
      </c>
      <c r="J4202" s="6" t="s">
        <v>4718</v>
      </c>
      <c r="K4202" s="4">
        <v>7.5615035747898904</v>
      </c>
      <c r="L4202" s="4">
        <v>0</v>
      </c>
      <c r="M4202" s="4">
        <v>0</v>
      </c>
      <c r="N4202" s="4">
        <v>0</v>
      </c>
    </row>
    <row r="4203" spans="1:14" ht="45" customHeight="1" x14ac:dyDescent="0.25">
      <c r="A4203" t="s">
        <v>29492</v>
      </c>
      <c r="B4203">
        <v>981</v>
      </c>
      <c r="C4203" s="6" t="s">
        <v>36517</v>
      </c>
      <c r="D4203" s="6" t="s">
        <v>36518</v>
      </c>
      <c r="E4203" s="6" t="s">
        <v>4718</v>
      </c>
      <c r="F4203" s="6" t="s">
        <v>4718</v>
      </c>
      <c r="G4203" s="6" t="s">
        <v>4718</v>
      </c>
      <c r="H4203" s="6" t="s">
        <v>6443</v>
      </c>
      <c r="I4203" s="6" t="s">
        <v>4718</v>
      </c>
      <c r="J4203" s="6" t="s">
        <v>4718</v>
      </c>
      <c r="K4203" s="4">
        <v>7.5504827995832899</v>
      </c>
      <c r="L4203" s="4">
        <v>0</v>
      </c>
      <c r="M4203" s="4">
        <v>0</v>
      </c>
      <c r="N4203" s="4">
        <v>0</v>
      </c>
    </row>
    <row r="4204" spans="1:14" ht="45" customHeight="1" x14ac:dyDescent="0.25">
      <c r="A4204" t="s">
        <v>29493</v>
      </c>
      <c r="B4204">
        <v>813</v>
      </c>
      <c r="C4204" s="6" t="s">
        <v>36519</v>
      </c>
      <c r="D4204" s="6" t="s">
        <v>4718</v>
      </c>
      <c r="E4204" s="6" t="s">
        <v>4718</v>
      </c>
      <c r="F4204" s="6" t="s">
        <v>4718</v>
      </c>
      <c r="G4204" s="6" t="s">
        <v>4718</v>
      </c>
      <c r="H4204" s="6" t="s">
        <v>4718</v>
      </c>
      <c r="I4204" s="6" t="s">
        <v>4718</v>
      </c>
      <c r="J4204" s="6" t="s">
        <v>4718</v>
      </c>
      <c r="K4204" s="4">
        <v>7.5400584916920703</v>
      </c>
      <c r="L4204" s="4">
        <v>0</v>
      </c>
      <c r="M4204" s="4">
        <v>0</v>
      </c>
      <c r="N4204" s="4">
        <v>0</v>
      </c>
    </row>
    <row r="4205" spans="1:14" ht="45" customHeight="1" x14ac:dyDescent="0.25">
      <c r="A4205" t="s">
        <v>29494</v>
      </c>
      <c r="B4205">
        <v>537</v>
      </c>
      <c r="C4205" s="6" t="s">
        <v>36520</v>
      </c>
      <c r="D4205" s="6" t="s">
        <v>4718</v>
      </c>
      <c r="E4205" s="6" t="s">
        <v>4718</v>
      </c>
      <c r="F4205" s="6" t="s">
        <v>4718</v>
      </c>
      <c r="G4205" s="6" t="s">
        <v>4718</v>
      </c>
      <c r="H4205" s="6" t="s">
        <v>4718</v>
      </c>
      <c r="I4205" s="6" t="s">
        <v>4718</v>
      </c>
      <c r="J4205" s="6" t="s">
        <v>4718</v>
      </c>
      <c r="K4205" s="4">
        <v>7.52477709734739</v>
      </c>
      <c r="L4205" s="4">
        <v>0</v>
      </c>
      <c r="M4205" s="4">
        <v>1.1767440081666001</v>
      </c>
      <c r="N4205" s="4">
        <v>0</v>
      </c>
    </row>
    <row r="4206" spans="1:14" ht="45" customHeight="1" x14ac:dyDescent="0.25">
      <c r="A4206" t="s">
        <v>29495</v>
      </c>
      <c r="B4206">
        <v>597</v>
      </c>
      <c r="C4206" s="6" t="s">
        <v>36521</v>
      </c>
      <c r="D4206" s="6" t="s">
        <v>12874</v>
      </c>
      <c r="E4206" s="6" t="s">
        <v>4718</v>
      </c>
      <c r="F4206" s="6" t="s">
        <v>4718</v>
      </c>
      <c r="G4206" s="6" t="s">
        <v>4718</v>
      </c>
      <c r="H4206" s="6" t="s">
        <v>4718</v>
      </c>
      <c r="I4206" s="6" t="s">
        <v>4718</v>
      </c>
      <c r="J4206" s="6" t="s">
        <v>4718</v>
      </c>
      <c r="K4206" s="4">
        <v>7.5218032091893301</v>
      </c>
      <c r="L4206" s="4">
        <v>0</v>
      </c>
      <c r="M4206" s="4">
        <v>0</v>
      </c>
      <c r="N4206" s="4">
        <v>0</v>
      </c>
    </row>
    <row r="4207" spans="1:14" ht="45" customHeight="1" x14ac:dyDescent="0.25">
      <c r="A4207" t="s">
        <v>29496</v>
      </c>
      <c r="B4207">
        <v>1293</v>
      </c>
      <c r="C4207" s="6" t="s">
        <v>36522</v>
      </c>
      <c r="D4207" s="6" t="s">
        <v>9286</v>
      </c>
      <c r="E4207" s="6" t="s">
        <v>4718</v>
      </c>
      <c r="F4207" s="6" t="s">
        <v>4718</v>
      </c>
      <c r="G4207" s="6" t="s">
        <v>4718</v>
      </c>
      <c r="H4207" s="6" t="s">
        <v>24942</v>
      </c>
      <c r="I4207" s="6" t="s">
        <v>5117</v>
      </c>
      <c r="J4207" s="6" t="s">
        <v>4718</v>
      </c>
      <c r="K4207" s="4">
        <v>7.5165588748820698</v>
      </c>
      <c r="L4207" s="4">
        <v>1.1804556676922899</v>
      </c>
      <c r="M4207" s="4">
        <v>0</v>
      </c>
      <c r="N4207" s="4">
        <v>0</v>
      </c>
    </row>
    <row r="4208" spans="1:14" ht="45" customHeight="1" x14ac:dyDescent="0.25">
      <c r="A4208" t="s">
        <v>29497</v>
      </c>
      <c r="B4208">
        <v>729</v>
      </c>
      <c r="C4208" s="6" t="s">
        <v>36523</v>
      </c>
      <c r="D4208" s="6" t="s">
        <v>4718</v>
      </c>
      <c r="E4208" s="6" t="s">
        <v>4718</v>
      </c>
      <c r="F4208" s="6" t="s">
        <v>4718</v>
      </c>
      <c r="G4208" s="6" t="s">
        <v>4718</v>
      </c>
      <c r="H4208" s="6" t="s">
        <v>4718</v>
      </c>
      <c r="I4208" s="6" t="s">
        <v>4718</v>
      </c>
      <c r="J4208" s="6" t="s">
        <v>4718</v>
      </c>
      <c r="K4208" s="4">
        <v>7.5030459020535503</v>
      </c>
      <c r="L4208" s="4">
        <v>0</v>
      </c>
      <c r="M4208" s="4">
        <v>0</v>
      </c>
      <c r="N4208" s="4">
        <v>0</v>
      </c>
    </row>
    <row r="4209" spans="1:14" ht="45" customHeight="1" x14ac:dyDescent="0.25">
      <c r="A4209" t="s">
        <v>29498</v>
      </c>
      <c r="B4209">
        <v>675</v>
      </c>
      <c r="C4209" s="6" t="s">
        <v>35204</v>
      </c>
      <c r="D4209" s="6" t="s">
        <v>14342</v>
      </c>
      <c r="E4209" s="6" t="s">
        <v>4718</v>
      </c>
      <c r="F4209" s="6" t="s">
        <v>4718</v>
      </c>
      <c r="G4209" s="6" t="s">
        <v>4718</v>
      </c>
      <c r="H4209" s="6" t="s">
        <v>35144</v>
      </c>
      <c r="I4209" s="6" t="s">
        <v>4718</v>
      </c>
      <c r="J4209" s="6" t="s">
        <v>4718</v>
      </c>
      <c r="K4209" s="4">
        <v>7.4962547528722396</v>
      </c>
      <c r="L4209" s="4">
        <v>0</v>
      </c>
      <c r="M4209" s="4">
        <v>0</v>
      </c>
      <c r="N4209" s="4">
        <v>0</v>
      </c>
    </row>
    <row r="4210" spans="1:14" ht="45" customHeight="1" x14ac:dyDescent="0.25">
      <c r="A4210" t="s">
        <v>29499</v>
      </c>
      <c r="B4210">
        <v>711</v>
      </c>
      <c r="C4210" s="6" t="s">
        <v>36524</v>
      </c>
      <c r="D4210" s="6" t="s">
        <v>32113</v>
      </c>
      <c r="E4210" s="6" t="s">
        <v>4718</v>
      </c>
      <c r="F4210" s="6" t="s">
        <v>4718</v>
      </c>
      <c r="G4210" s="6" t="s">
        <v>4718</v>
      </c>
      <c r="H4210" s="6" t="s">
        <v>32114</v>
      </c>
      <c r="I4210" s="6" t="s">
        <v>14510</v>
      </c>
      <c r="J4210" s="6" t="s">
        <v>30414</v>
      </c>
      <c r="K4210" s="4">
        <v>7.4955928601127999</v>
      </c>
      <c r="L4210" s="4">
        <v>0</v>
      </c>
      <c r="M4210" s="4">
        <v>0</v>
      </c>
      <c r="N4210" s="4">
        <v>0</v>
      </c>
    </row>
    <row r="4211" spans="1:14" ht="45" customHeight="1" x14ac:dyDescent="0.25">
      <c r="A4211" t="s">
        <v>29500</v>
      </c>
      <c r="B4211">
        <v>2430</v>
      </c>
      <c r="C4211" s="6" t="s">
        <v>36525</v>
      </c>
      <c r="D4211" s="6" t="s">
        <v>36526</v>
      </c>
      <c r="E4211" s="6" t="s">
        <v>4718</v>
      </c>
      <c r="F4211" s="6" t="s">
        <v>4718</v>
      </c>
      <c r="G4211" s="6" t="s">
        <v>36527</v>
      </c>
      <c r="H4211" s="6" t="s">
        <v>36528</v>
      </c>
      <c r="I4211" s="6" t="s">
        <v>36529</v>
      </c>
      <c r="J4211" s="6" t="s">
        <v>4718</v>
      </c>
      <c r="K4211" s="4">
        <v>7.49431579254873</v>
      </c>
      <c r="L4211" s="4">
        <v>1.9221667956578401</v>
      </c>
      <c r="M4211" s="4">
        <v>0</v>
      </c>
      <c r="N4211" s="4">
        <v>0</v>
      </c>
    </row>
    <row r="4212" spans="1:14" ht="45" customHeight="1" x14ac:dyDescent="0.25">
      <c r="A4212" t="s">
        <v>29501</v>
      </c>
      <c r="B4212">
        <v>1695</v>
      </c>
      <c r="C4212" s="6" t="s">
        <v>36530</v>
      </c>
      <c r="D4212" s="6" t="s">
        <v>36531</v>
      </c>
      <c r="E4212" s="6" t="s">
        <v>4718</v>
      </c>
      <c r="F4212" s="6" t="s">
        <v>4718</v>
      </c>
      <c r="G4212" s="6" t="s">
        <v>4718</v>
      </c>
      <c r="H4212" s="6" t="s">
        <v>4718</v>
      </c>
      <c r="I4212" s="6" t="s">
        <v>4718</v>
      </c>
      <c r="J4212" s="6" t="s">
        <v>4718</v>
      </c>
      <c r="K4212" s="4">
        <v>7.4892678031162001</v>
      </c>
      <c r="L4212" s="4">
        <v>0</v>
      </c>
      <c r="M4212" s="4">
        <v>0</v>
      </c>
      <c r="N4212" s="4">
        <v>0</v>
      </c>
    </row>
    <row r="4213" spans="1:14" ht="45" customHeight="1" x14ac:dyDescent="0.25">
      <c r="A4213" t="s">
        <v>29502</v>
      </c>
      <c r="B4213">
        <v>465</v>
      </c>
      <c r="C4213" s="6" t="s">
        <v>36532</v>
      </c>
      <c r="D4213" s="6" t="s">
        <v>36533</v>
      </c>
      <c r="E4213" s="6" t="s">
        <v>10515</v>
      </c>
      <c r="F4213" s="6" t="s">
        <v>10516</v>
      </c>
      <c r="G4213" s="6" t="s">
        <v>4718</v>
      </c>
      <c r="H4213" s="6" t="s">
        <v>10517</v>
      </c>
      <c r="I4213" s="6" t="s">
        <v>4718</v>
      </c>
      <c r="J4213" s="6" t="s">
        <v>4718</v>
      </c>
      <c r="K4213" s="4">
        <v>7.4806493999083399</v>
      </c>
      <c r="L4213" s="4">
        <v>0</v>
      </c>
      <c r="M4213" s="4">
        <v>0</v>
      </c>
      <c r="N4213" s="4">
        <v>0</v>
      </c>
    </row>
    <row r="4214" spans="1:14" ht="45" customHeight="1" x14ac:dyDescent="0.25">
      <c r="A4214" t="s">
        <v>29503</v>
      </c>
      <c r="B4214">
        <v>2073</v>
      </c>
      <c r="C4214" s="6" t="s">
        <v>36534</v>
      </c>
      <c r="D4214" s="6" t="s">
        <v>36535</v>
      </c>
      <c r="E4214" s="6" t="s">
        <v>4718</v>
      </c>
      <c r="F4214" s="6" t="s">
        <v>4718</v>
      </c>
      <c r="G4214" s="6" t="s">
        <v>4718</v>
      </c>
      <c r="H4214" s="6" t="s">
        <v>4718</v>
      </c>
      <c r="I4214" s="6" t="s">
        <v>4718</v>
      </c>
      <c r="J4214" s="6" t="s">
        <v>4718</v>
      </c>
      <c r="K4214" s="4">
        <v>7.4792595891300699</v>
      </c>
      <c r="L4214" s="4">
        <v>0.75010522100987698</v>
      </c>
      <c r="M4214" s="4">
        <v>0.415855747958148</v>
      </c>
      <c r="N4214" s="4">
        <v>0</v>
      </c>
    </row>
    <row r="4215" spans="1:14" ht="45" customHeight="1" x14ac:dyDescent="0.25">
      <c r="A4215" t="s">
        <v>29504</v>
      </c>
      <c r="B4215">
        <v>1029</v>
      </c>
      <c r="C4215" s="6" t="s">
        <v>36536</v>
      </c>
      <c r="D4215" s="6" t="s">
        <v>36537</v>
      </c>
      <c r="E4215" s="6" t="s">
        <v>4718</v>
      </c>
      <c r="F4215" s="6" t="s">
        <v>4718</v>
      </c>
      <c r="G4215" s="6" t="s">
        <v>4718</v>
      </c>
      <c r="H4215" s="6" t="s">
        <v>8935</v>
      </c>
      <c r="I4215" s="6" t="s">
        <v>4718</v>
      </c>
      <c r="J4215" s="6" t="s">
        <v>4718</v>
      </c>
      <c r="K4215" s="4">
        <v>7.4744487008720402</v>
      </c>
      <c r="L4215" s="4">
        <v>0</v>
      </c>
      <c r="M4215" s="4">
        <v>0</v>
      </c>
      <c r="N4215" s="4">
        <v>0</v>
      </c>
    </row>
    <row r="4216" spans="1:14" ht="45" customHeight="1" x14ac:dyDescent="0.25">
      <c r="A4216" t="s">
        <v>29505</v>
      </c>
      <c r="B4216">
        <v>492</v>
      </c>
      <c r="C4216" s="6" t="s">
        <v>36538</v>
      </c>
      <c r="D4216" s="6" t="s">
        <v>6980</v>
      </c>
      <c r="E4216" s="6" t="s">
        <v>4718</v>
      </c>
      <c r="F4216" s="6" t="s">
        <v>4718</v>
      </c>
      <c r="G4216" s="6" t="s">
        <v>4718</v>
      </c>
      <c r="H4216" s="6" t="s">
        <v>13359</v>
      </c>
      <c r="I4216" s="6" t="s">
        <v>4718</v>
      </c>
      <c r="J4216" s="6" t="s">
        <v>4718</v>
      </c>
      <c r="K4216" s="4">
        <v>7.4697549621582198</v>
      </c>
      <c r="L4216" s="4">
        <v>0</v>
      </c>
      <c r="M4216" s="4">
        <v>0</v>
      </c>
      <c r="N4216" s="4">
        <v>0</v>
      </c>
    </row>
    <row r="4217" spans="1:14" ht="45" customHeight="1" x14ac:dyDescent="0.25">
      <c r="A4217" t="s">
        <v>29506</v>
      </c>
      <c r="B4217">
        <v>1332</v>
      </c>
      <c r="C4217" s="6" t="s">
        <v>36539</v>
      </c>
      <c r="D4217" s="6" t="s">
        <v>36540</v>
      </c>
      <c r="E4217" s="6" t="s">
        <v>4718</v>
      </c>
      <c r="F4217" s="6" t="s">
        <v>4718</v>
      </c>
      <c r="G4217" s="6" t="s">
        <v>16144</v>
      </c>
      <c r="H4217" s="6" t="s">
        <v>16145</v>
      </c>
      <c r="I4217" s="6" t="s">
        <v>16146</v>
      </c>
      <c r="J4217" s="6" t="s">
        <v>4718</v>
      </c>
      <c r="K4217" s="4">
        <v>7.4638828576340099</v>
      </c>
      <c r="L4217" s="4">
        <v>0</v>
      </c>
      <c r="M4217" s="4">
        <v>0</v>
      </c>
      <c r="N4217" s="4">
        <v>0</v>
      </c>
    </row>
    <row r="4218" spans="1:14" ht="45" customHeight="1" x14ac:dyDescent="0.25">
      <c r="A4218" t="s">
        <v>29507</v>
      </c>
      <c r="B4218">
        <v>321</v>
      </c>
      <c r="C4218" s="6" t="s">
        <v>4752</v>
      </c>
      <c r="D4218" s="6" t="s">
        <v>4752</v>
      </c>
      <c r="E4218" s="6" t="s">
        <v>4752</v>
      </c>
      <c r="F4218" s="6" t="s">
        <v>4752</v>
      </c>
      <c r="G4218" s="6" t="s">
        <v>4752</v>
      </c>
      <c r="H4218" s="6" t="s">
        <v>4752</v>
      </c>
      <c r="I4218" s="6" t="s">
        <v>4752</v>
      </c>
      <c r="J4218" s="6" t="s">
        <v>4752</v>
      </c>
      <c r="K4218" s="4">
        <v>7.4581393284840498</v>
      </c>
      <c r="L4218" s="4">
        <v>0</v>
      </c>
      <c r="M4218" s="4">
        <v>0</v>
      </c>
      <c r="N4218" s="4">
        <v>0</v>
      </c>
    </row>
    <row r="4219" spans="1:14" ht="45" customHeight="1" x14ac:dyDescent="0.25">
      <c r="A4219" t="s">
        <v>29508</v>
      </c>
      <c r="B4219">
        <v>846</v>
      </c>
      <c r="C4219" s="6" t="s">
        <v>36541</v>
      </c>
      <c r="D4219" s="6" t="s">
        <v>9510</v>
      </c>
      <c r="E4219" s="6" t="s">
        <v>4718</v>
      </c>
      <c r="F4219" s="6" t="s">
        <v>4718</v>
      </c>
      <c r="G4219" s="6" t="s">
        <v>4718</v>
      </c>
      <c r="H4219" s="6" t="s">
        <v>4718</v>
      </c>
      <c r="I4219" s="6" t="s">
        <v>4718</v>
      </c>
      <c r="J4219" s="6" t="s">
        <v>4718</v>
      </c>
      <c r="K4219" s="4">
        <v>7.4557831296345798</v>
      </c>
      <c r="L4219" s="4">
        <v>0</v>
      </c>
      <c r="M4219" s="4">
        <v>0</v>
      </c>
      <c r="N4219" s="4">
        <v>0</v>
      </c>
    </row>
    <row r="4220" spans="1:14" ht="45" customHeight="1" x14ac:dyDescent="0.25">
      <c r="A4220" t="s">
        <v>29509</v>
      </c>
      <c r="B4220">
        <v>642</v>
      </c>
      <c r="C4220" s="6" t="s">
        <v>36542</v>
      </c>
      <c r="D4220" s="6" t="s">
        <v>32103</v>
      </c>
      <c r="E4220" s="6" t="s">
        <v>4718</v>
      </c>
      <c r="F4220" s="6" t="s">
        <v>4718</v>
      </c>
      <c r="G4220" s="6" t="s">
        <v>4718</v>
      </c>
      <c r="H4220" s="6" t="s">
        <v>16707</v>
      </c>
      <c r="I4220" s="6" t="s">
        <v>4718</v>
      </c>
      <c r="J4220" s="6" t="s">
        <v>4718</v>
      </c>
      <c r="K4220" s="4">
        <v>7.4499849865133596</v>
      </c>
      <c r="L4220" s="4">
        <v>0</v>
      </c>
      <c r="M4220" s="4">
        <v>0</v>
      </c>
      <c r="N4220" s="4">
        <v>0</v>
      </c>
    </row>
    <row r="4221" spans="1:14" ht="45" customHeight="1" x14ac:dyDescent="0.25">
      <c r="A4221" t="s">
        <v>29510</v>
      </c>
      <c r="B4221">
        <v>771</v>
      </c>
      <c r="C4221" s="6" t="s">
        <v>36543</v>
      </c>
      <c r="D4221" s="6" t="s">
        <v>7891</v>
      </c>
      <c r="E4221" s="6" t="s">
        <v>4718</v>
      </c>
      <c r="F4221" s="6" t="s">
        <v>4718</v>
      </c>
      <c r="G4221" s="6" t="s">
        <v>4718</v>
      </c>
      <c r="H4221" s="6" t="s">
        <v>36544</v>
      </c>
      <c r="I4221" s="6" t="s">
        <v>36545</v>
      </c>
      <c r="J4221" s="6" t="s">
        <v>36546</v>
      </c>
      <c r="K4221" s="4">
        <v>7.4282201575349003</v>
      </c>
      <c r="L4221" s="4">
        <v>3.1894758734297199</v>
      </c>
      <c r="M4221" s="4">
        <v>0</v>
      </c>
      <c r="N4221" s="4">
        <v>0</v>
      </c>
    </row>
    <row r="4222" spans="1:14" ht="45" customHeight="1" x14ac:dyDescent="0.25">
      <c r="A4222" t="s">
        <v>29511</v>
      </c>
      <c r="B4222">
        <v>1149</v>
      </c>
      <c r="C4222" s="6" t="s">
        <v>36547</v>
      </c>
      <c r="D4222" s="6" t="s">
        <v>30719</v>
      </c>
      <c r="E4222" s="6" t="s">
        <v>4718</v>
      </c>
      <c r="F4222" s="6" t="s">
        <v>4718</v>
      </c>
      <c r="G4222" s="6" t="s">
        <v>4718</v>
      </c>
      <c r="H4222" s="6" t="s">
        <v>4718</v>
      </c>
      <c r="I4222" s="6" t="s">
        <v>4718</v>
      </c>
      <c r="J4222" s="6" t="s">
        <v>4718</v>
      </c>
      <c r="K4222" s="4">
        <v>7.4270525216948</v>
      </c>
      <c r="L4222" s="4">
        <v>0</v>
      </c>
      <c r="M4222" s="4">
        <v>0</v>
      </c>
      <c r="N4222" s="4">
        <v>0</v>
      </c>
    </row>
    <row r="4223" spans="1:14" ht="45" customHeight="1" x14ac:dyDescent="0.25">
      <c r="A4223" t="s">
        <v>29512</v>
      </c>
      <c r="B4223">
        <v>756</v>
      </c>
      <c r="C4223" s="6" t="s">
        <v>35467</v>
      </c>
      <c r="D4223" s="6" t="s">
        <v>12173</v>
      </c>
      <c r="E4223" s="6" t="s">
        <v>4718</v>
      </c>
      <c r="F4223" s="6" t="s">
        <v>4718</v>
      </c>
      <c r="G4223" s="6" t="s">
        <v>4718</v>
      </c>
      <c r="H4223" s="6" t="s">
        <v>4718</v>
      </c>
      <c r="I4223" s="6" t="s">
        <v>4718</v>
      </c>
      <c r="J4223" s="6" t="s">
        <v>4718</v>
      </c>
      <c r="K4223" s="4">
        <v>7.4238224595569902</v>
      </c>
      <c r="L4223" s="4">
        <v>0</v>
      </c>
      <c r="M4223" s="4">
        <v>0</v>
      </c>
      <c r="N4223" s="4">
        <v>0</v>
      </c>
    </row>
    <row r="4224" spans="1:14" ht="45" customHeight="1" x14ac:dyDescent="0.25">
      <c r="A4224" t="s">
        <v>29513</v>
      </c>
      <c r="B4224">
        <v>630</v>
      </c>
      <c r="C4224" s="6" t="s">
        <v>36548</v>
      </c>
      <c r="D4224" s="6" t="s">
        <v>24079</v>
      </c>
      <c r="E4224" s="6" t="s">
        <v>4718</v>
      </c>
      <c r="F4224" s="6" t="s">
        <v>4718</v>
      </c>
      <c r="G4224" s="6" t="s">
        <v>4718</v>
      </c>
      <c r="H4224" s="6" t="s">
        <v>4718</v>
      </c>
      <c r="I4224" s="6" t="s">
        <v>4718</v>
      </c>
      <c r="J4224" s="6" t="s">
        <v>4718</v>
      </c>
      <c r="K4224" s="4">
        <v>7.4235315049782002</v>
      </c>
      <c r="L4224" s="4">
        <v>0</v>
      </c>
      <c r="M4224" s="4">
        <v>0</v>
      </c>
      <c r="N4224" s="4">
        <v>0</v>
      </c>
    </row>
    <row r="4225" spans="1:14" ht="45" customHeight="1" x14ac:dyDescent="0.25">
      <c r="A4225" t="s">
        <v>29514</v>
      </c>
      <c r="B4225">
        <v>855</v>
      </c>
      <c r="C4225" s="6" t="s">
        <v>36549</v>
      </c>
      <c r="D4225" s="6" t="s">
        <v>36550</v>
      </c>
      <c r="E4225" s="6" t="s">
        <v>4718</v>
      </c>
      <c r="F4225" s="6" t="s">
        <v>4718</v>
      </c>
      <c r="G4225" s="6" t="s">
        <v>4718</v>
      </c>
      <c r="H4225" s="6" t="s">
        <v>4718</v>
      </c>
      <c r="I4225" s="6" t="s">
        <v>4718</v>
      </c>
      <c r="J4225" s="6" t="s">
        <v>4718</v>
      </c>
      <c r="K4225" s="4">
        <v>7.4007791556491798</v>
      </c>
      <c r="L4225" s="4">
        <v>0</v>
      </c>
      <c r="M4225" s="4">
        <v>0</v>
      </c>
      <c r="N4225" s="4">
        <v>0</v>
      </c>
    </row>
    <row r="4226" spans="1:14" ht="45" customHeight="1" x14ac:dyDescent="0.25">
      <c r="A4226" t="s">
        <v>29515</v>
      </c>
      <c r="B4226">
        <v>729</v>
      </c>
      <c r="C4226" s="6" t="s">
        <v>32827</v>
      </c>
      <c r="D4226" s="6" t="s">
        <v>15741</v>
      </c>
      <c r="E4226" s="6" t="s">
        <v>15742</v>
      </c>
      <c r="F4226" s="6" t="s">
        <v>4718</v>
      </c>
      <c r="G4226" s="6" t="s">
        <v>15743</v>
      </c>
      <c r="H4226" s="6" t="s">
        <v>15744</v>
      </c>
      <c r="I4226" s="6" t="s">
        <v>15745</v>
      </c>
      <c r="J4226" s="6" t="s">
        <v>5770</v>
      </c>
      <c r="K4226" s="4">
        <v>7.4006085946080704</v>
      </c>
      <c r="L4226" s="4">
        <v>0</v>
      </c>
      <c r="M4226" s="4">
        <v>0</v>
      </c>
      <c r="N4226" s="4">
        <v>0</v>
      </c>
    </row>
    <row r="4227" spans="1:14" ht="45" customHeight="1" x14ac:dyDescent="0.25">
      <c r="A4227" t="s">
        <v>29516</v>
      </c>
      <c r="B4227">
        <v>309</v>
      </c>
      <c r="C4227" s="6" t="s">
        <v>36551</v>
      </c>
      <c r="D4227" s="6" t="s">
        <v>13800</v>
      </c>
      <c r="E4227" s="6" t="s">
        <v>4718</v>
      </c>
      <c r="F4227" s="6" t="s">
        <v>4718</v>
      </c>
      <c r="G4227" s="6" t="s">
        <v>4718</v>
      </c>
      <c r="H4227" s="6" t="s">
        <v>4718</v>
      </c>
      <c r="I4227" s="6" t="s">
        <v>4718</v>
      </c>
      <c r="J4227" s="6" t="s">
        <v>4718</v>
      </c>
      <c r="K4227" s="4">
        <v>7.3952597906774598</v>
      </c>
      <c r="L4227" s="4">
        <v>0</v>
      </c>
      <c r="M4227" s="4">
        <v>0</v>
      </c>
      <c r="N4227" s="4">
        <v>0</v>
      </c>
    </row>
    <row r="4228" spans="1:14" ht="45" customHeight="1" x14ac:dyDescent="0.25">
      <c r="A4228" t="s">
        <v>29517</v>
      </c>
      <c r="B4228">
        <v>828</v>
      </c>
      <c r="C4228" s="6" t="s">
        <v>36552</v>
      </c>
      <c r="D4228" s="6" t="s">
        <v>33827</v>
      </c>
      <c r="E4228" s="6" t="s">
        <v>4718</v>
      </c>
      <c r="F4228" s="6" t="s">
        <v>4718</v>
      </c>
      <c r="G4228" s="6" t="s">
        <v>4718</v>
      </c>
      <c r="H4228" s="6" t="s">
        <v>4718</v>
      </c>
      <c r="I4228" s="6" t="s">
        <v>4718</v>
      </c>
      <c r="J4228" s="6" t="s">
        <v>4718</v>
      </c>
      <c r="K4228" s="4">
        <v>7.3921080241793202</v>
      </c>
      <c r="L4228" s="4">
        <v>0</v>
      </c>
      <c r="M4228" s="4">
        <v>0</v>
      </c>
      <c r="N4228" s="4">
        <v>0</v>
      </c>
    </row>
    <row r="4229" spans="1:14" ht="45" customHeight="1" x14ac:dyDescent="0.25">
      <c r="A4229" t="s">
        <v>29518</v>
      </c>
      <c r="B4229">
        <v>483</v>
      </c>
      <c r="C4229" s="6" t="s">
        <v>36553</v>
      </c>
      <c r="D4229" s="6" t="s">
        <v>6179</v>
      </c>
      <c r="E4229" s="6" t="s">
        <v>4718</v>
      </c>
      <c r="F4229" s="6" t="s">
        <v>4718</v>
      </c>
      <c r="G4229" s="6" t="s">
        <v>4718</v>
      </c>
      <c r="H4229" s="6" t="s">
        <v>4718</v>
      </c>
      <c r="I4229" s="6" t="s">
        <v>4718</v>
      </c>
      <c r="J4229" s="6" t="s">
        <v>4718</v>
      </c>
      <c r="K4229" s="4">
        <v>7.3893456069907604</v>
      </c>
      <c r="L4229" s="4">
        <v>0</v>
      </c>
      <c r="M4229" s="4">
        <v>0</v>
      </c>
      <c r="N4229" s="4">
        <v>0</v>
      </c>
    </row>
    <row r="4230" spans="1:14" ht="45" customHeight="1" x14ac:dyDescent="0.25">
      <c r="A4230" t="s">
        <v>29519</v>
      </c>
      <c r="B4230">
        <v>648</v>
      </c>
      <c r="C4230" s="6" t="s">
        <v>36554</v>
      </c>
      <c r="D4230" s="6" t="s">
        <v>14663</v>
      </c>
      <c r="E4230" s="6" t="s">
        <v>4718</v>
      </c>
      <c r="F4230" s="6" t="s">
        <v>4718</v>
      </c>
      <c r="G4230" s="6" t="s">
        <v>4718</v>
      </c>
      <c r="H4230" s="6" t="s">
        <v>4718</v>
      </c>
      <c r="I4230" s="6" t="s">
        <v>4718</v>
      </c>
      <c r="J4230" s="6" t="s">
        <v>4718</v>
      </c>
      <c r="K4230" s="4">
        <v>7.3890824828499397</v>
      </c>
      <c r="L4230" s="4">
        <v>0</v>
      </c>
      <c r="M4230" s="4">
        <v>0</v>
      </c>
      <c r="N4230" s="4">
        <v>0</v>
      </c>
    </row>
    <row r="4231" spans="1:14" ht="45" customHeight="1" x14ac:dyDescent="0.25">
      <c r="A4231" t="s">
        <v>29520</v>
      </c>
      <c r="B4231">
        <v>1362</v>
      </c>
      <c r="C4231" s="6" t="s">
        <v>36555</v>
      </c>
      <c r="D4231" s="6" t="s">
        <v>11766</v>
      </c>
      <c r="E4231" s="6" t="s">
        <v>4718</v>
      </c>
      <c r="F4231" s="6" t="s">
        <v>4718</v>
      </c>
      <c r="G4231" s="6" t="s">
        <v>4718</v>
      </c>
      <c r="H4231" s="6" t="s">
        <v>4718</v>
      </c>
      <c r="I4231" s="6" t="s">
        <v>4718</v>
      </c>
      <c r="J4231" s="6" t="s">
        <v>4718</v>
      </c>
      <c r="K4231" s="4">
        <v>7.3809588764351997</v>
      </c>
      <c r="L4231" s="4">
        <v>0</v>
      </c>
      <c r="M4231" s="4">
        <v>0</v>
      </c>
      <c r="N4231" s="4">
        <v>0</v>
      </c>
    </row>
    <row r="4232" spans="1:14" ht="45" customHeight="1" x14ac:dyDescent="0.25">
      <c r="A4232" t="s">
        <v>29521</v>
      </c>
      <c r="B4232">
        <v>114</v>
      </c>
      <c r="C4232" s="6" t="s">
        <v>36556</v>
      </c>
      <c r="D4232" s="6" t="s">
        <v>36557</v>
      </c>
      <c r="E4232" s="6" t="s">
        <v>36558</v>
      </c>
      <c r="F4232" s="6" t="s">
        <v>8682</v>
      </c>
      <c r="G4232" s="6" t="s">
        <v>4718</v>
      </c>
      <c r="H4232" s="6" t="s">
        <v>9896</v>
      </c>
      <c r="I4232" s="6" t="s">
        <v>4718</v>
      </c>
      <c r="J4232" s="6" t="s">
        <v>4718</v>
      </c>
      <c r="K4232" s="4">
        <v>7.3791207777593302</v>
      </c>
      <c r="L4232" s="4">
        <v>0</v>
      </c>
      <c r="M4232" s="4">
        <v>0</v>
      </c>
      <c r="N4232" s="4">
        <v>0</v>
      </c>
    </row>
    <row r="4233" spans="1:14" ht="45" customHeight="1" x14ac:dyDescent="0.25">
      <c r="A4233" t="s">
        <v>29522</v>
      </c>
      <c r="B4233">
        <v>984</v>
      </c>
      <c r="C4233" s="6" t="s">
        <v>36559</v>
      </c>
      <c r="D4233" s="6" t="s">
        <v>36560</v>
      </c>
      <c r="E4233" s="6" t="s">
        <v>4718</v>
      </c>
      <c r="F4233" s="6" t="s">
        <v>4718</v>
      </c>
      <c r="G4233" s="6" t="s">
        <v>4718</v>
      </c>
      <c r="H4233" s="6" t="s">
        <v>4718</v>
      </c>
      <c r="I4233" s="6" t="s">
        <v>4718</v>
      </c>
      <c r="J4233" s="6" t="s">
        <v>4718</v>
      </c>
      <c r="K4233" s="4">
        <v>7.3781065031278299</v>
      </c>
      <c r="L4233" s="4">
        <v>1.50123954979248</v>
      </c>
      <c r="M4233" s="4">
        <v>0</v>
      </c>
      <c r="N4233" s="4">
        <v>0</v>
      </c>
    </row>
    <row r="4234" spans="1:14" ht="45" customHeight="1" x14ac:dyDescent="0.25">
      <c r="A4234" t="s">
        <v>29523</v>
      </c>
      <c r="B4234">
        <v>549</v>
      </c>
      <c r="C4234" s="6" t="s">
        <v>4752</v>
      </c>
      <c r="D4234" s="6" t="s">
        <v>4752</v>
      </c>
      <c r="E4234" s="6" t="s">
        <v>4752</v>
      </c>
      <c r="F4234" s="6" t="s">
        <v>4752</v>
      </c>
      <c r="G4234" s="6" t="s">
        <v>4752</v>
      </c>
      <c r="H4234" s="6" t="s">
        <v>4752</v>
      </c>
      <c r="I4234" s="6" t="s">
        <v>4752</v>
      </c>
      <c r="J4234" s="6" t="s">
        <v>4752</v>
      </c>
      <c r="K4234" s="4">
        <v>7.3636272960292004</v>
      </c>
      <c r="L4234" s="4">
        <v>0</v>
      </c>
      <c r="M4234" s="4">
        <v>0</v>
      </c>
      <c r="N4234" s="4">
        <v>0</v>
      </c>
    </row>
    <row r="4235" spans="1:14" ht="45" customHeight="1" x14ac:dyDescent="0.25">
      <c r="A4235" t="s">
        <v>29524</v>
      </c>
      <c r="B4235">
        <v>825</v>
      </c>
      <c r="C4235" s="6" t="s">
        <v>36561</v>
      </c>
      <c r="D4235" s="6" t="s">
        <v>9872</v>
      </c>
      <c r="E4235" s="6" t="s">
        <v>4718</v>
      </c>
      <c r="F4235" s="6" t="s">
        <v>4718</v>
      </c>
      <c r="G4235" s="6" t="s">
        <v>4718</v>
      </c>
      <c r="H4235" s="6" t="s">
        <v>4718</v>
      </c>
      <c r="I4235" s="6" t="s">
        <v>4718</v>
      </c>
      <c r="J4235" s="6" t="s">
        <v>4718</v>
      </c>
      <c r="K4235" s="4">
        <v>7.3539982390434302</v>
      </c>
      <c r="L4235" s="4">
        <v>2.6300830776791799</v>
      </c>
      <c r="M4235" s="4">
        <v>0</v>
      </c>
      <c r="N4235" s="4">
        <v>0</v>
      </c>
    </row>
    <row r="4236" spans="1:14" ht="45" customHeight="1" x14ac:dyDescent="0.25">
      <c r="A4236" t="s">
        <v>29525</v>
      </c>
      <c r="B4236">
        <v>1848</v>
      </c>
      <c r="C4236" s="6" t="s">
        <v>36562</v>
      </c>
      <c r="D4236" s="6" t="s">
        <v>36563</v>
      </c>
      <c r="E4236" s="6" t="s">
        <v>4718</v>
      </c>
      <c r="F4236" s="6" t="s">
        <v>4718</v>
      </c>
      <c r="G4236" s="6" t="s">
        <v>4718</v>
      </c>
      <c r="H4236" s="6" t="s">
        <v>4718</v>
      </c>
      <c r="I4236" s="6" t="s">
        <v>4718</v>
      </c>
      <c r="J4236" s="6" t="s">
        <v>4718</v>
      </c>
      <c r="K4236" s="4">
        <v>7.3415200743493099</v>
      </c>
      <c r="L4236" s="4">
        <v>3.3236602199438501</v>
      </c>
      <c r="M4236" s="4">
        <v>0</v>
      </c>
      <c r="N4236" s="4">
        <v>0</v>
      </c>
    </row>
    <row r="4237" spans="1:14" ht="45" customHeight="1" x14ac:dyDescent="0.25">
      <c r="A4237" t="s">
        <v>29526</v>
      </c>
      <c r="B4237">
        <v>939</v>
      </c>
      <c r="C4237" s="6" t="s">
        <v>36564</v>
      </c>
      <c r="D4237" s="6" t="s">
        <v>10599</v>
      </c>
      <c r="E4237" s="6" t="s">
        <v>4718</v>
      </c>
      <c r="F4237" s="6" t="s">
        <v>4718</v>
      </c>
      <c r="G4237" s="6" t="s">
        <v>4718</v>
      </c>
      <c r="H4237" s="6" t="s">
        <v>33057</v>
      </c>
      <c r="I4237" s="6" t="s">
        <v>4718</v>
      </c>
      <c r="J4237" s="6" t="s">
        <v>4718</v>
      </c>
      <c r="K4237" s="4">
        <v>7.3396040414071004</v>
      </c>
      <c r="L4237" s="4">
        <v>0</v>
      </c>
      <c r="M4237" s="4">
        <v>0</v>
      </c>
      <c r="N4237" s="4">
        <v>0</v>
      </c>
    </row>
    <row r="4238" spans="1:14" ht="45" customHeight="1" x14ac:dyDescent="0.25">
      <c r="A4238" t="s">
        <v>29527</v>
      </c>
      <c r="B4238">
        <v>1356</v>
      </c>
      <c r="C4238" s="6" t="s">
        <v>36565</v>
      </c>
      <c r="D4238" s="6" t="s">
        <v>36566</v>
      </c>
      <c r="E4238" s="6" t="s">
        <v>36567</v>
      </c>
      <c r="F4238" s="6" t="s">
        <v>4718</v>
      </c>
      <c r="G4238" s="6" t="s">
        <v>36568</v>
      </c>
      <c r="H4238" s="6" t="s">
        <v>36569</v>
      </c>
      <c r="I4238" s="6" t="s">
        <v>25036</v>
      </c>
      <c r="J4238" s="6" t="s">
        <v>7166</v>
      </c>
      <c r="K4238" s="4">
        <v>7.3352158508386696</v>
      </c>
      <c r="L4238" s="4">
        <v>0</v>
      </c>
      <c r="M4238" s="4">
        <v>0</v>
      </c>
      <c r="N4238" s="4">
        <v>0</v>
      </c>
    </row>
    <row r="4239" spans="1:14" ht="45" customHeight="1" x14ac:dyDescent="0.25">
      <c r="A4239" t="s">
        <v>29528</v>
      </c>
      <c r="B4239">
        <v>699</v>
      </c>
      <c r="C4239" s="6" t="s">
        <v>36570</v>
      </c>
      <c r="D4239" s="6" t="s">
        <v>11089</v>
      </c>
      <c r="E4239" s="6" t="s">
        <v>4718</v>
      </c>
      <c r="F4239" s="6" t="s">
        <v>4718</v>
      </c>
      <c r="G4239" s="6" t="s">
        <v>4718</v>
      </c>
      <c r="H4239" s="6" t="s">
        <v>4718</v>
      </c>
      <c r="I4239" s="6" t="s">
        <v>4718</v>
      </c>
      <c r="J4239" s="6" t="s">
        <v>4718</v>
      </c>
      <c r="K4239" s="4">
        <v>7.3341296780864003</v>
      </c>
      <c r="L4239" s="4">
        <v>0</v>
      </c>
      <c r="M4239" s="4">
        <v>0</v>
      </c>
      <c r="N4239" s="4">
        <v>0</v>
      </c>
    </row>
    <row r="4240" spans="1:14" ht="45" customHeight="1" x14ac:dyDescent="0.25">
      <c r="A4240" t="s">
        <v>29529</v>
      </c>
      <c r="B4240">
        <v>2007</v>
      </c>
      <c r="C4240" s="6" t="s">
        <v>36571</v>
      </c>
      <c r="D4240" s="6" t="s">
        <v>7058</v>
      </c>
      <c r="E4240" s="6" t="s">
        <v>4718</v>
      </c>
      <c r="F4240" s="6" t="s">
        <v>4718</v>
      </c>
      <c r="G4240" s="6" t="s">
        <v>4718</v>
      </c>
      <c r="H4240" s="6" t="s">
        <v>6866</v>
      </c>
      <c r="I4240" s="6" t="s">
        <v>5750</v>
      </c>
      <c r="J4240" s="6" t="s">
        <v>4718</v>
      </c>
      <c r="K4240" s="4">
        <v>7.3327342198822096</v>
      </c>
      <c r="L4240" s="4">
        <v>0</v>
      </c>
      <c r="M4240" s="4">
        <v>0</v>
      </c>
      <c r="N4240" s="4">
        <v>0</v>
      </c>
    </row>
    <row r="4241" spans="1:14" ht="45" customHeight="1" x14ac:dyDescent="0.25">
      <c r="A4241" t="s">
        <v>29530</v>
      </c>
      <c r="B4241">
        <v>1263</v>
      </c>
      <c r="C4241" s="6" t="s">
        <v>34663</v>
      </c>
      <c r="D4241" s="6" t="s">
        <v>12230</v>
      </c>
      <c r="E4241" s="6" t="s">
        <v>4718</v>
      </c>
      <c r="F4241" s="6" t="s">
        <v>4718</v>
      </c>
      <c r="G4241" s="6" t="s">
        <v>32752</v>
      </c>
      <c r="H4241" s="6" t="s">
        <v>32753</v>
      </c>
      <c r="I4241" s="6" t="s">
        <v>4718</v>
      </c>
      <c r="J4241" s="6" t="s">
        <v>4718</v>
      </c>
      <c r="K4241" s="4">
        <v>7.3310801001309596</v>
      </c>
      <c r="L4241" s="4">
        <v>0</v>
      </c>
      <c r="M4241" s="4">
        <v>0</v>
      </c>
      <c r="N4241" s="4">
        <v>0</v>
      </c>
    </row>
    <row r="4242" spans="1:14" ht="45" customHeight="1" x14ac:dyDescent="0.25">
      <c r="A4242" t="s">
        <v>29531</v>
      </c>
      <c r="B4242">
        <v>2055</v>
      </c>
      <c r="C4242" s="6" t="s">
        <v>36572</v>
      </c>
      <c r="D4242" s="6" t="s">
        <v>18585</v>
      </c>
      <c r="E4242" s="6" t="s">
        <v>4718</v>
      </c>
      <c r="F4242" s="6" t="s">
        <v>4718</v>
      </c>
      <c r="G4242" s="6" t="s">
        <v>4718</v>
      </c>
      <c r="H4242" s="6" t="s">
        <v>4718</v>
      </c>
      <c r="I4242" s="6" t="s">
        <v>4718</v>
      </c>
      <c r="J4242" s="6" t="s">
        <v>4718</v>
      </c>
      <c r="K4242" s="4">
        <v>7.3290160745062796</v>
      </c>
      <c r="L4242" s="4">
        <v>0</v>
      </c>
      <c r="M4242" s="4">
        <v>0</v>
      </c>
      <c r="N4242" s="4">
        <v>0</v>
      </c>
    </row>
    <row r="4243" spans="1:14" ht="45" customHeight="1" x14ac:dyDescent="0.25">
      <c r="A4243" t="s">
        <v>29532</v>
      </c>
      <c r="B4243">
        <v>609</v>
      </c>
      <c r="C4243" s="6" t="s">
        <v>36573</v>
      </c>
      <c r="D4243" s="6" t="s">
        <v>36574</v>
      </c>
      <c r="E4243" s="6" t="s">
        <v>4718</v>
      </c>
      <c r="F4243" s="6" t="s">
        <v>4718</v>
      </c>
      <c r="G4243" s="6" t="s">
        <v>32752</v>
      </c>
      <c r="H4243" s="6" t="s">
        <v>32753</v>
      </c>
      <c r="I4243" s="6" t="s">
        <v>4718</v>
      </c>
      <c r="J4243" s="6" t="s">
        <v>4718</v>
      </c>
      <c r="K4243" s="4">
        <v>7.3256424413894896</v>
      </c>
      <c r="L4243" s="4">
        <v>0</v>
      </c>
      <c r="M4243" s="4">
        <v>0</v>
      </c>
      <c r="N4243" s="4">
        <v>0</v>
      </c>
    </row>
    <row r="4244" spans="1:14" ht="45" customHeight="1" x14ac:dyDescent="0.25">
      <c r="A4244" t="s">
        <v>29533</v>
      </c>
      <c r="B4244">
        <v>552</v>
      </c>
      <c r="C4244" s="6" t="s">
        <v>4752</v>
      </c>
      <c r="D4244" s="6" t="s">
        <v>4752</v>
      </c>
      <c r="E4244" s="6" t="s">
        <v>4752</v>
      </c>
      <c r="F4244" s="6" t="s">
        <v>4752</v>
      </c>
      <c r="G4244" s="6" t="s">
        <v>4752</v>
      </c>
      <c r="H4244" s="6" t="s">
        <v>4752</v>
      </c>
      <c r="I4244" s="6" t="s">
        <v>4752</v>
      </c>
      <c r="J4244" s="6" t="s">
        <v>4752</v>
      </c>
      <c r="K4244" s="4">
        <v>7.3061851244760199</v>
      </c>
      <c r="L4244" s="4">
        <v>0</v>
      </c>
      <c r="M4244" s="4">
        <v>0</v>
      </c>
      <c r="N4244" s="4">
        <v>0</v>
      </c>
    </row>
    <row r="4245" spans="1:14" ht="45" customHeight="1" x14ac:dyDescent="0.25">
      <c r="A4245" t="s">
        <v>29534</v>
      </c>
      <c r="B4245">
        <v>1365</v>
      </c>
      <c r="C4245" s="6" t="s">
        <v>35895</v>
      </c>
      <c r="D4245" s="6" t="s">
        <v>35896</v>
      </c>
      <c r="E4245" s="6" t="s">
        <v>4718</v>
      </c>
      <c r="F4245" s="6" t="s">
        <v>4718</v>
      </c>
      <c r="G4245" s="6" t="s">
        <v>35897</v>
      </c>
      <c r="H4245" s="6" t="s">
        <v>35898</v>
      </c>
      <c r="I4245" s="6" t="s">
        <v>35899</v>
      </c>
      <c r="J4245" s="6" t="s">
        <v>4718</v>
      </c>
      <c r="K4245" s="4">
        <v>7.2993476156883297</v>
      </c>
      <c r="L4245" s="4">
        <v>0</v>
      </c>
      <c r="M4245" s="4">
        <v>0</v>
      </c>
      <c r="N4245" s="4">
        <v>0</v>
      </c>
    </row>
    <row r="4246" spans="1:14" ht="45" customHeight="1" x14ac:dyDescent="0.25">
      <c r="A4246" t="s">
        <v>29535</v>
      </c>
      <c r="B4246">
        <v>1005</v>
      </c>
      <c r="C4246" s="6" t="s">
        <v>30401</v>
      </c>
      <c r="D4246" s="6" t="s">
        <v>30402</v>
      </c>
      <c r="E4246" s="6" t="s">
        <v>4718</v>
      </c>
      <c r="F4246" s="6" t="s">
        <v>4718</v>
      </c>
      <c r="G4246" s="6" t="s">
        <v>31981</v>
      </c>
      <c r="H4246" s="6" t="s">
        <v>31982</v>
      </c>
      <c r="I4246" s="6" t="s">
        <v>4718</v>
      </c>
      <c r="J4246" s="6" t="s">
        <v>4718</v>
      </c>
      <c r="K4246" s="4">
        <v>7.2965849125174698</v>
      </c>
      <c r="L4246" s="4">
        <v>0</v>
      </c>
      <c r="M4246" s="4">
        <v>0</v>
      </c>
      <c r="N4246" s="4">
        <v>0</v>
      </c>
    </row>
    <row r="4247" spans="1:14" ht="45" customHeight="1" x14ac:dyDescent="0.25">
      <c r="A4247" t="s">
        <v>29536</v>
      </c>
      <c r="B4247">
        <v>558</v>
      </c>
      <c r="C4247" s="6" t="s">
        <v>36575</v>
      </c>
      <c r="D4247" s="6" t="s">
        <v>36576</v>
      </c>
      <c r="E4247" s="6" t="s">
        <v>4718</v>
      </c>
      <c r="F4247" s="6" t="s">
        <v>4718</v>
      </c>
      <c r="G4247" s="6" t="s">
        <v>4718</v>
      </c>
      <c r="H4247" s="6" t="s">
        <v>4718</v>
      </c>
      <c r="I4247" s="6" t="s">
        <v>4718</v>
      </c>
      <c r="J4247" s="6" t="s">
        <v>4718</v>
      </c>
      <c r="K4247" s="4">
        <v>7.2924379132922503</v>
      </c>
      <c r="L4247" s="4">
        <v>0</v>
      </c>
      <c r="M4247" s="4">
        <v>0</v>
      </c>
      <c r="N4247" s="4">
        <v>0</v>
      </c>
    </row>
    <row r="4248" spans="1:14" ht="45" customHeight="1" x14ac:dyDescent="0.25">
      <c r="A4248" t="s">
        <v>29537</v>
      </c>
      <c r="B4248">
        <v>810</v>
      </c>
      <c r="C4248" s="6" t="s">
        <v>36393</v>
      </c>
      <c r="D4248" s="6" t="s">
        <v>8789</v>
      </c>
      <c r="E4248" s="6" t="s">
        <v>4718</v>
      </c>
      <c r="F4248" s="6" t="s">
        <v>4718</v>
      </c>
      <c r="G4248" s="6" t="s">
        <v>4718</v>
      </c>
      <c r="H4248" s="6" t="s">
        <v>4718</v>
      </c>
      <c r="I4248" s="6" t="s">
        <v>4718</v>
      </c>
      <c r="J4248" s="6" t="s">
        <v>4718</v>
      </c>
      <c r="K4248" s="4">
        <v>7.2775266648761896</v>
      </c>
      <c r="L4248" s="4">
        <v>0</v>
      </c>
      <c r="M4248" s="4">
        <v>0</v>
      </c>
      <c r="N4248" s="4">
        <v>0</v>
      </c>
    </row>
    <row r="4249" spans="1:14" ht="45" customHeight="1" x14ac:dyDescent="0.25">
      <c r="A4249" t="s">
        <v>29538</v>
      </c>
      <c r="B4249">
        <v>1161</v>
      </c>
      <c r="C4249" s="6" t="s">
        <v>36577</v>
      </c>
      <c r="D4249" s="6" t="s">
        <v>36578</v>
      </c>
      <c r="E4249" s="6" t="s">
        <v>4718</v>
      </c>
      <c r="F4249" s="6" t="s">
        <v>4718</v>
      </c>
      <c r="G4249" s="6" t="s">
        <v>4718</v>
      </c>
      <c r="H4249" s="6" t="s">
        <v>4718</v>
      </c>
      <c r="I4249" s="6" t="s">
        <v>4718</v>
      </c>
      <c r="J4249" s="6" t="s">
        <v>4718</v>
      </c>
      <c r="K4249" s="4">
        <v>7.2729809774950303</v>
      </c>
      <c r="L4249" s="4">
        <v>0</v>
      </c>
      <c r="M4249" s="4">
        <v>0</v>
      </c>
      <c r="N4249" s="4">
        <v>0</v>
      </c>
    </row>
    <row r="4250" spans="1:14" ht="45" customHeight="1" x14ac:dyDescent="0.25">
      <c r="A4250" t="s">
        <v>29539</v>
      </c>
      <c r="B4250">
        <v>786</v>
      </c>
      <c r="C4250" s="6" t="s">
        <v>36579</v>
      </c>
      <c r="D4250" s="6" t="s">
        <v>8838</v>
      </c>
      <c r="E4250" s="6" t="s">
        <v>4718</v>
      </c>
      <c r="F4250" s="6" t="s">
        <v>4718</v>
      </c>
      <c r="G4250" s="6" t="s">
        <v>4718</v>
      </c>
      <c r="H4250" s="6" t="s">
        <v>33964</v>
      </c>
      <c r="I4250" s="6" t="s">
        <v>4718</v>
      </c>
      <c r="J4250" s="6" t="s">
        <v>4718</v>
      </c>
      <c r="K4250" s="4">
        <v>7.2706730263111403</v>
      </c>
      <c r="L4250" s="4">
        <v>0</v>
      </c>
      <c r="M4250" s="4">
        <v>0</v>
      </c>
      <c r="N4250" s="4">
        <v>0</v>
      </c>
    </row>
    <row r="4251" spans="1:14" ht="45" customHeight="1" x14ac:dyDescent="0.25">
      <c r="A4251" t="s">
        <v>29540</v>
      </c>
      <c r="B4251">
        <v>879</v>
      </c>
      <c r="C4251" s="6" t="s">
        <v>36580</v>
      </c>
      <c r="D4251" s="6" t="s">
        <v>36581</v>
      </c>
      <c r="E4251" s="6" t="s">
        <v>4718</v>
      </c>
      <c r="F4251" s="6" t="s">
        <v>4718</v>
      </c>
      <c r="G4251" s="6" t="s">
        <v>4718</v>
      </c>
      <c r="H4251" s="6" t="s">
        <v>18439</v>
      </c>
      <c r="I4251" s="6" t="s">
        <v>4718</v>
      </c>
      <c r="J4251" s="6" t="s">
        <v>4718</v>
      </c>
      <c r="K4251" s="4">
        <v>7.2666855576211997</v>
      </c>
      <c r="L4251" s="4">
        <v>0</v>
      </c>
      <c r="M4251" s="4">
        <v>0</v>
      </c>
      <c r="N4251" s="4">
        <v>0</v>
      </c>
    </row>
    <row r="4252" spans="1:14" ht="45" customHeight="1" x14ac:dyDescent="0.25">
      <c r="A4252" t="s">
        <v>29541</v>
      </c>
      <c r="B4252">
        <v>753</v>
      </c>
      <c r="C4252" s="6" t="s">
        <v>36582</v>
      </c>
      <c r="D4252" s="6" t="s">
        <v>4972</v>
      </c>
      <c r="E4252" s="6" t="s">
        <v>4718</v>
      </c>
      <c r="F4252" s="6" t="s">
        <v>4718</v>
      </c>
      <c r="G4252" s="6" t="s">
        <v>4718</v>
      </c>
      <c r="H4252" s="6" t="s">
        <v>4718</v>
      </c>
      <c r="I4252" s="6" t="s">
        <v>4718</v>
      </c>
      <c r="J4252" s="6" t="s">
        <v>4718</v>
      </c>
      <c r="K4252" s="4">
        <v>7.2609548961326498</v>
      </c>
      <c r="L4252" s="4">
        <v>0</v>
      </c>
      <c r="M4252" s="4">
        <v>0</v>
      </c>
      <c r="N4252" s="4">
        <v>0</v>
      </c>
    </row>
    <row r="4253" spans="1:14" ht="45" customHeight="1" x14ac:dyDescent="0.25">
      <c r="A4253" t="s">
        <v>29542</v>
      </c>
      <c r="B4253">
        <v>969</v>
      </c>
      <c r="C4253" s="6" t="s">
        <v>36583</v>
      </c>
      <c r="D4253" s="6" t="s">
        <v>36584</v>
      </c>
      <c r="E4253" s="6" t="s">
        <v>4718</v>
      </c>
      <c r="F4253" s="6" t="s">
        <v>4718</v>
      </c>
      <c r="G4253" s="6" t="s">
        <v>4718</v>
      </c>
      <c r="H4253" s="6" t="s">
        <v>4718</v>
      </c>
      <c r="I4253" s="6" t="s">
        <v>4718</v>
      </c>
      <c r="J4253" s="6" t="s">
        <v>4718</v>
      </c>
      <c r="K4253" s="4">
        <v>7.2570096420513499</v>
      </c>
      <c r="L4253" s="4">
        <v>0</v>
      </c>
      <c r="M4253" s="4">
        <v>0</v>
      </c>
      <c r="N4253" s="4">
        <v>0</v>
      </c>
    </row>
    <row r="4254" spans="1:14" ht="45" customHeight="1" x14ac:dyDescent="0.25">
      <c r="A4254" t="s">
        <v>29543</v>
      </c>
      <c r="B4254">
        <v>1008</v>
      </c>
      <c r="C4254" s="6" t="s">
        <v>34469</v>
      </c>
      <c r="D4254" s="6" t="s">
        <v>34470</v>
      </c>
      <c r="E4254" s="6" t="s">
        <v>4718</v>
      </c>
      <c r="F4254" s="6" t="s">
        <v>4718</v>
      </c>
      <c r="G4254" s="6" t="s">
        <v>4718</v>
      </c>
      <c r="H4254" s="6" t="s">
        <v>4718</v>
      </c>
      <c r="I4254" s="6" t="s">
        <v>4718</v>
      </c>
      <c r="J4254" s="6" t="s">
        <v>4718</v>
      </c>
      <c r="K4254" s="4">
        <v>7.2499419590041896</v>
      </c>
      <c r="L4254" s="4">
        <v>3.5699831548861201</v>
      </c>
      <c r="M4254" s="4">
        <v>0</v>
      </c>
      <c r="N4254" s="4">
        <v>0</v>
      </c>
    </row>
    <row r="4255" spans="1:14" ht="45" customHeight="1" x14ac:dyDescent="0.25">
      <c r="A4255" t="s">
        <v>29544</v>
      </c>
      <c r="B4255">
        <v>651</v>
      </c>
      <c r="C4255" s="6" t="s">
        <v>36585</v>
      </c>
      <c r="D4255" s="6" t="s">
        <v>36586</v>
      </c>
      <c r="E4255" s="6" t="s">
        <v>4718</v>
      </c>
      <c r="F4255" s="6" t="s">
        <v>4718</v>
      </c>
      <c r="G4255" s="6" t="s">
        <v>4718</v>
      </c>
      <c r="H4255" s="6" t="s">
        <v>4718</v>
      </c>
      <c r="I4255" s="6" t="s">
        <v>4718</v>
      </c>
      <c r="J4255" s="6" t="s">
        <v>4718</v>
      </c>
      <c r="K4255" s="4">
        <v>7.2344447036917598</v>
      </c>
      <c r="L4255" s="4">
        <v>0</v>
      </c>
      <c r="M4255" s="4">
        <v>3.22348227417609</v>
      </c>
      <c r="N4255" s="4">
        <v>0</v>
      </c>
    </row>
    <row r="4256" spans="1:14" ht="45" customHeight="1" x14ac:dyDescent="0.25">
      <c r="A4256" t="s">
        <v>29545</v>
      </c>
      <c r="B4256">
        <v>696</v>
      </c>
      <c r="C4256" s="6" t="s">
        <v>36587</v>
      </c>
      <c r="D4256" s="6" t="s">
        <v>5996</v>
      </c>
      <c r="E4256" s="6" t="s">
        <v>5997</v>
      </c>
      <c r="F4256" s="6" t="s">
        <v>36588</v>
      </c>
      <c r="G4256" s="6" t="s">
        <v>4718</v>
      </c>
      <c r="H4256" s="6" t="s">
        <v>5999</v>
      </c>
      <c r="I4256" s="6" t="s">
        <v>5566</v>
      </c>
      <c r="J4256" s="6" t="s">
        <v>5567</v>
      </c>
      <c r="K4256" s="4">
        <v>7.2329415970544</v>
      </c>
      <c r="L4256" s="4">
        <v>0</v>
      </c>
      <c r="M4256" s="4">
        <v>15.0441042731913</v>
      </c>
      <c r="N4256" s="4">
        <v>0</v>
      </c>
    </row>
    <row r="4257" spans="1:14" ht="45" customHeight="1" x14ac:dyDescent="0.25">
      <c r="A4257" t="s">
        <v>29546</v>
      </c>
      <c r="B4257">
        <v>429</v>
      </c>
      <c r="C4257" s="6" t="s">
        <v>35538</v>
      </c>
      <c r="D4257" s="6" t="s">
        <v>34322</v>
      </c>
      <c r="E4257" s="6" t="s">
        <v>14368</v>
      </c>
      <c r="F4257" s="6" t="s">
        <v>4718</v>
      </c>
      <c r="G4257" s="6" t="s">
        <v>6163</v>
      </c>
      <c r="H4257" s="6" t="s">
        <v>32879</v>
      </c>
      <c r="I4257" s="6" t="s">
        <v>6165</v>
      </c>
      <c r="J4257" s="6" t="s">
        <v>6166</v>
      </c>
      <c r="K4257" s="4">
        <v>7.2326240477918997</v>
      </c>
      <c r="L4257" s="4">
        <v>0</v>
      </c>
      <c r="M4257" s="4">
        <v>0</v>
      </c>
      <c r="N4257" s="4">
        <v>0</v>
      </c>
    </row>
    <row r="4258" spans="1:14" ht="45" customHeight="1" x14ac:dyDescent="0.25">
      <c r="A4258" t="s">
        <v>29547</v>
      </c>
      <c r="B4258">
        <v>339</v>
      </c>
      <c r="C4258" s="6" t="s">
        <v>36589</v>
      </c>
      <c r="D4258" s="6" t="s">
        <v>19190</v>
      </c>
      <c r="E4258" s="6" t="s">
        <v>4718</v>
      </c>
      <c r="F4258" s="6" t="s">
        <v>4718</v>
      </c>
      <c r="G4258" s="6" t="s">
        <v>4718</v>
      </c>
      <c r="H4258" s="6" t="s">
        <v>4718</v>
      </c>
      <c r="I4258" s="6" t="s">
        <v>4718</v>
      </c>
      <c r="J4258" s="6" t="s">
        <v>4718</v>
      </c>
      <c r="K4258" s="4">
        <v>7.2299870350135897</v>
      </c>
      <c r="L4258" s="4">
        <v>0</v>
      </c>
      <c r="M4258" s="4">
        <v>0</v>
      </c>
      <c r="N4258" s="4">
        <v>0</v>
      </c>
    </row>
    <row r="4259" spans="1:14" ht="45" customHeight="1" x14ac:dyDescent="0.25">
      <c r="A4259" t="s">
        <v>29548</v>
      </c>
      <c r="B4259">
        <v>918</v>
      </c>
      <c r="C4259" s="6" t="s">
        <v>36590</v>
      </c>
      <c r="D4259" s="6" t="s">
        <v>35141</v>
      </c>
      <c r="E4259" s="6" t="s">
        <v>4718</v>
      </c>
      <c r="F4259" s="6" t="s">
        <v>4718</v>
      </c>
      <c r="G4259" s="6" t="s">
        <v>4718</v>
      </c>
      <c r="H4259" s="6" t="s">
        <v>4718</v>
      </c>
      <c r="I4259" s="6" t="s">
        <v>4718</v>
      </c>
      <c r="J4259" s="6" t="s">
        <v>4718</v>
      </c>
      <c r="K4259" s="4">
        <v>7.2258606432225401</v>
      </c>
      <c r="L4259" s="4">
        <v>2.2020245752718099</v>
      </c>
      <c r="M4259" s="4">
        <v>0</v>
      </c>
      <c r="N4259" s="4">
        <v>0</v>
      </c>
    </row>
    <row r="4260" spans="1:14" ht="45" customHeight="1" x14ac:dyDescent="0.25">
      <c r="A4260" t="s">
        <v>29549</v>
      </c>
      <c r="B4260">
        <v>1218</v>
      </c>
      <c r="C4260" s="6" t="s">
        <v>36591</v>
      </c>
      <c r="D4260" s="6" t="s">
        <v>36101</v>
      </c>
      <c r="E4260" s="6" t="s">
        <v>4718</v>
      </c>
      <c r="F4260" s="6" t="s">
        <v>4718</v>
      </c>
      <c r="G4260" s="6" t="s">
        <v>4718</v>
      </c>
      <c r="H4260" s="6" t="s">
        <v>4718</v>
      </c>
      <c r="I4260" s="6" t="s">
        <v>4718</v>
      </c>
      <c r="J4260" s="6" t="s">
        <v>4718</v>
      </c>
      <c r="K4260" s="4">
        <v>7.2226163321182897</v>
      </c>
      <c r="L4260" s="4">
        <v>0</v>
      </c>
      <c r="M4260" s="4">
        <v>1.03762156385134</v>
      </c>
      <c r="N4260" s="4">
        <v>0</v>
      </c>
    </row>
    <row r="4261" spans="1:14" ht="45" customHeight="1" x14ac:dyDescent="0.25">
      <c r="A4261" t="s">
        <v>29550</v>
      </c>
      <c r="B4261">
        <v>1242</v>
      </c>
      <c r="C4261" s="6" t="s">
        <v>36592</v>
      </c>
      <c r="D4261" s="6" t="s">
        <v>10307</v>
      </c>
      <c r="E4261" s="6" t="s">
        <v>4718</v>
      </c>
      <c r="F4261" s="6" t="s">
        <v>4718</v>
      </c>
      <c r="G4261" s="6" t="s">
        <v>4718</v>
      </c>
      <c r="H4261" s="6" t="s">
        <v>4718</v>
      </c>
      <c r="I4261" s="6" t="s">
        <v>4718</v>
      </c>
      <c r="J4261" s="6" t="s">
        <v>4718</v>
      </c>
      <c r="K4261" s="4">
        <v>7.2145492175031203</v>
      </c>
      <c r="L4261" s="4">
        <v>0</v>
      </c>
      <c r="M4261" s="4">
        <v>3.0527127168380002</v>
      </c>
      <c r="N4261" s="4">
        <v>0</v>
      </c>
    </row>
    <row r="4262" spans="1:14" ht="45" customHeight="1" x14ac:dyDescent="0.25">
      <c r="A4262" t="s">
        <v>29551</v>
      </c>
      <c r="B4262">
        <v>2334</v>
      </c>
      <c r="C4262" s="6" t="s">
        <v>36593</v>
      </c>
      <c r="D4262" s="6" t="s">
        <v>16956</v>
      </c>
      <c r="E4262" s="6" t="s">
        <v>36594</v>
      </c>
      <c r="F4262" s="6" t="s">
        <v>4718</v>
      </c>
      <c r="G4262" s="6" t="s">
        <v>36595</v>
      </c>
      <c r="H4262" s="6" t="s">
        <v>36596</v>
      </c>
      <c r="I4262" s="6" t="s">
        <v>36597</v>
      </c>
      <c r="J4262" s="6" t="s">
        <v>36598</v>
      </c>
      <c r="K4262" s="4">
        <v>7.2082387308186098</v>
      </c>
      <c r="L4262" s="4">
        <v>0.58129265098586103</v>
      </c>
      <c r="M4262" s="4">
        <v>0.27074187334424399</v>
      </c>
      <c r="N4262" s="4">
        <v>0</v>
      </c>
    </row>
    <row r="4263" spans="1:14" ht="45" customHeight="1" x14ac:dyDescent="0.25">
      <c r="A4263" t="s">
        <v>29552</v>
      </c>
      <c r="B4263">
        <v>408</v>
      </c>
      <c r="C4263" s="6" t="s">
        <v>36599</v>
      </c>
      <c r="D4263" s="6" t="s">
        <v>36600</v>
      </c>
      <c r="E4263" s="6" t="s">
        <v>4718</v>
      </c>
      <c r="F4263" s="6" t="s">
        <v>4718</v>
      </c>
      <c r="G4263" s="6" t="s">
        <v>4718</v>
      </c>
      <c r="H4263" s="6" t="s">
        <v>4718</v>
      </c>
      <c r="I4263" s="6" t="s">
        <v>4718</v>
      </c>
      <c r="J4263" s="6" t="s">
        <v>4718</v>
      </c>
      <c r="K4263" s="4">
        <v>7.2061165517291101</v>
      </c>
      <c r="L4263" s="4">
        <v>0</v>
      </c>
      <c r="M4263" s="4">
        <v>0</v>
      </c>
      <c r="N4263" s="4">
        <v>0</v>
      </c>
    </row>
    <row r="4264" spans="1:14" ht="45" customHeight="1" x14ac:dyDescent="0.25">
      <c r="A4264" t="s">
        <v>29553</v>
      </c>
      <c r="B4264">
        <v>153</v>
      </c>
      <c r="C4264" s="6" t="s">
        <v>4752</v>
      </c>
      <c r="D4264" s="6" t="s">
        <v>4752</v>
      </c>
      <c r="E4264" s="6" t="s">
        <v>4752</v>
      </c>
      <c r="F4264" s="6" t="s">
        <v>4752</v>
      </c>
      <c r="G4264" s="6" t="s">
        <v>4752</v>
      </c>
      <c r="H4264" s="6" t="s">
        <v>4752</v>
      </c>
      <c r="I4264" s="6" t="s">
        <v>4752</v>
      </c>
      <c r="J4264" s="6" t="s">
        <v>4752</v>
      </c>
      <c r="K4264" s="4">
        <v>7.2061165517291101</v>
      </c>
      <c r="L4264" s="4">
        <v>0</v>
      </c>
      <c r="M4264" s="4">
        <v>0</v>
      </c>
      <c r="N4264" s="4">
        <v>0</v>
      </c>
    </row>
    <row r="4265" spans="1:14" ht="45" customHeight="1" x14ac:dyDescent="0.25">
      <c r="A4265" t="s">
        <v>29554</v>
      </c>
      <c r="B4265">
        <v>351</v>
      </c>
      <c r="C4265" s="6" t="s">
        <v>36601</v>
      </c>
      <c r="D4265" s="6" t="s">
        <v>7891</v>
      </c>
      <c r="E4265" s="6" t="s">
        <v>4718</v>
      </c>
      <c r="F4265" s="6" t="s">
        <v>4718</v>
      </c>
      <c r="G4265" s="6" t="s">
        <v>4718</v>
      </c>
      <c r="H4265" s="6" t="s">
        <v>36602</v>
      </c>
      <c r="I4265" s="6" t="s">
        <v>5463</v>
      </c>
      <c r="J4265" s="6" t="s">
        <v>30638</v>
      </c>
      <c r="K4265" s="4">
        <v>7.1899125526885799</v>
      </c>
      <c r="L4265" s="4">
        <v>0</v>
      </c>
      <c r="M4265" s="4">
        <v>0</v>
      </c>
      <c r="N4265" s="4">
        <v>0</v>
      </c>
    </row>
    <row r="4266" spans="1:14" ht="45" customHeight="1" x14ac:dyDescent="0.25">
      <c r="A4266" t="s">
        <v>29555</v>
      </c>
      <c r="B4266">
        <v>1632</v>
      </c>
      <c r="C4266" s="6" t="s">
        <v>36603</v>
      </c>
      <c r="D4266" s="6" t="s">
        <v>12649</v>
      </c>
      <c r="E4266" s="6" t="s">
        <v>4718</v>
      </c>
      <c r="F4266" s="6" t="s">
        <v>4718</v>
      </c>
      <c r="G4266" s="6" t="s">
        <v>9570</v>
      </c>
      <c r="H4266" s="6" t="s">
        <v>36604</v>
      </c>
      <c r="I4266" s="6" t="s">
        <v>7809</v>
      </c>
      <c r="J4266" s="6" t="s">
        <v>4718</v>
      </c>
      <c r="K4266" s="4">
        <v>7.1779054888759504</v>
      </c>
      <c r="L4266" s="4">
        <v>0</v>
      </c>
      <c r="M4266" s="4">
        <v>0</v>
      </c>
      <c r="N4266" s="4">
        <v>0</v>
      </c>
    </row>
    <row r="4267" spans="1:14" ht="45" customHeight="1" x14ac:dyDescent="0.25">
      <c r="A4267" t="s">
        <v>29556</v>
      </c>
      <c r="B4267">
        <v>1515</v>
      </c>
      <c r="C4267" s="6" t="s">
        <v>36605</v>
      </c>
      <c r="D4267" s="6" t="s">
        <v>36606</v>
      </c>
      <c r="E4267" s="6" t="s">
        <v>4718</v>
      </c>
      <c r="F4267" s="6" t="s">
        <v>4718</v>
      </c>
      <c r="G4267" s="6" t="s">
        <v>4718</v>
      </c>
      <c r="H4267" s="6" t="s">
        <v>4718</v>
      </c>
      <c r="I4267" s="6" t="s">
        <v>4718</v>
      </c>
      <c r="J4267" s="6" t="s">
        <v>4718</v>
      </c>
      <c r="K4267" s="4">
        <v>7.1751623079590097</v>
      </c>
      <c r="L4267" s="4">
        <v>0</v>
      </c>
      <c r="M4267" s="4">
        <v>0</v>
      </c>
      <c r="N4267" s="4">
        <v>0</v>
      </c>
    </row>
    <row r="4268" spans="1:14" ht="45" customHeight="1" x14ac:dyDescent="0.25">
      <c r="A4268" t="s">
        <v>29557</v>
      </c>
      <c r="B4268">
        <v>1212</v>
      </c>
      <c r="C4268" s="6" t="s">
        <v>36607</v>
      </c>
      <c r="D4268" s="6" t="s">
        <v>36608</v>
      </c>
      <c r="E4268" s="6" t="s">
        <v>4718</v>
      </c>
      <c r="F4268" s="6" t="s">
        <v>4718</v>
      </c>
      <c r="G4268" s="6" t="s">
        <v>4718</v>
      </c>
      <c r="H4268" s="6" t="s">
        <v>4718</v>
      </c>
      <c r="I4268" s="6" t="s">
        <v>4718</v>
      </c>
      <c r="J4268" s="6" t="s">
        <v>4718</v>
      </c>
      <c r="K4268" s="4">
        <v>7.1740603153254101</v>
      </c>
      <c r="L4268" s="4">
        <v>0</v>
      </c>
      <c r="M4268" s="4">
        <v>0</v>
      </c>
      <c r="N4268" s="4">
        <v>0</v>
      </c>
    </row>
    <row r="4269" spans="1:14" ht="45" customHeight="1" x14ac:dyDescent="0.25">
      <c r="A4269" t="s">
        <v>29558</v>
      </c>
      <c r="B4269">
        <v>267</v>
      </c>
      <c r="C4269" s="6" t="s">
        <v>36609</v>
      </c>
      <c r="D4269" s="6" t="s">
        <v>33735</v>
      </c>
      <c r="E4269" s="6" t="s">
        <v>4718</v>
      </c>
      <c r="F4269" s="6" t="s">
        <v>4718</v>
      </c>
      <c r="G4269" s="6" t="s">
        <v>4718</v>
      </c>
      <c r="H4269" s="6" t="s">
        <v>16729</v>
      </c>
      <c r="I4269" s="6" t="s">
        <v>4718</v>
      </c>
      <c r="J4269" s="6" t="s">
        <v>4718</v>
      </c>
      <c r="K4269" s="4">
        <v>7.1732216462723004</v>
      </c>
      <c r="L4269" s="4">
        <v>0</v>
      </c>
      <c r="M4269" s="4">
        <v>0</v>
      </c>
      <c r="N4269" s="4">
        <v>0</v>
      </c>
    </row>
    <row r="4270" spans="1:14" ht="45" customHeight="1" x14ac:dyDescent="0.25">
      <c r="A4270" t="s">
        <v>29559</v>
      </c>
      <c r="B4270">
        <v>3180</v>
      </c>
      <c r="C4270" s="6" t="s">
        <v>36610</v>
      </c>
      <c r="D4270" s="6" t="s">
        <v>24328</v>
      </c>
      <c r="E4270" s="6" t="s">
        <v>4718</v>
      </c>
      <c r="F4270" s="6" t="s">
        <v>4718</v>
      </c>
      <c r="G4270" s="6" t="s">
        <v>4718</v>
      </c>
      <c r="H4270" s="6" t="s">
        <v>36611</v>
      </c>
      <c r="I4270" s="6" t="s">
        <v>24917</v>
      </c>
      <c r="J4270" s="6" t="s">
        <v>4718</v>
      </c>
      <c r="K4270" s="4">
        <v>7.1732126308130599</v>
      </c>
      <c r="L4270" s="4">
        <v>0.83127226709462498</v>
      </c>
      <c r="M4270" s="4">
        <v>0</v>
      </c>
      <c r="N4270" s="4">
        <v>0</v>
      </c>
    </row>
    <row r="4271" spans="1:14" ht="45" customHeight="1" x14ac:dyDescent="0.25">
      <c r="A4271" t="s">
        <v>29560</v>
      </c>
      <c r="B4271">
        <v>1113</v>
      </c>
      <c r="C4271" s="6" t="s">
        <v>36612</v>
      </c>
      <c r="D4271" s="6" t="s">
        <v>36613</v>
      </c>
      <c r="E4271" s="6" t="s">
        <v>4718</v>
      </c>
      <c r="F4271" s="6" t="s">
        <v>4718</v>
      </c>
      <c r="G4271" s="6" t="s">
        <v>4718</v>
      </c>
      <c r="H4271" s="6" t="s">
        <v>4718</v>
      </c>
      <c r="I4271" s="6" t="s">
        <v>4718</v>
      </c>
      <c r="J4271" s="6" t="s">
        <v>4718</v>
      </c>
      <c r="K4271" s="4">
        <v>7.1576224241950301</v>
      </c>
      <c r="L4271" s="4">
        <v>0</v>
      </c>
      <c r="M4271" s="4">
        <v>0</v>
      </c>
      <c r="N4271" s="4">
        <v>0</v>
      </c>
    </row>
    <row r="4272" spans="1:14" ht="45" customHeight="1" x14ac:dyDescent="0.25">
      <c r="A4272" t="s">
        <v>29561</v>
      </c>
      <c r="B4272">
        <v>744</v>
      </c>
      <c r="C4272" s="6" t="s">
        <v>36614</v>
      </c>
      <c r="D4272" s="6" t="s">
        <v>5935</v>
      </c>
      <c r="E4272" s="6" t="s">
        <v>4718</v>
      </c>
      <c r="F4272" s="6" t="s">
        <v>4718</v>
      </c>
      <c r="G4272" s="6" t="s">
        <v>4718</v>
      </c>
      <c r="H4272" s="6" t="s">
        <v>4718</v>
      </c>
      <c r="I4272" s="6" t="s">
        <v>4718</v>
      </c>
      <c r="J4272" s="6" t="s">
        <v>4718</v>
      </c>
      <c r="K4272" s="4">
        <v>7.15691314762004</v>
      </c>
      <c r="L4272" s="4">
        <v>2.1945114641278902</v>
      </c>
      <c r="M4272" s="4">
        <v>0</v>
      </c>
      <c r="N4272" s="4">
        <v>0</v>
      </c>
    </row>
    <row r="4273" spans="1:14" ht="45" customHeight="1" x14ac:dyDescent="0.25">
      <c r="A4273" t="s">
        <v>29562</v>
      </c>
      <c r="B4273">
        <v>1371</v>
      </c>
      <c r="C4273" s="6" t="s">
        <v>36615</v>
      </c>
      <c r="D4273" s="6" t="s">
        <v>5176</v>
      </c>
      <c r="E4273" s="6" t="s">
        <v>4718</v>
      </c>
      <c r="F4273" s="6" t="s">
        <v>4718</v>
      </c>
      <c r="G4273" s="6" t="s">
        <v>4718</v>
      </c>
      <c r="H4273" s="6" t="s">
        <v>4718</v>
      </c>
      <c r="I4273" s="6" t="s">
        <v>4718</v>
      </c>
      <c r="J4273" s="6" t="s">
        <v>4718</v>
      </c>
      <c r="K4273" s="4">
        <v>7.1475702784964401</v>
      </c>
      <c r="L4273" s="4">
        <v>1.5462448114982199</v>
      </c>
      <c r="M4273" s="4">
        <v>0</v>
      </c>
      <c r="N4273" s="4">
        <v>0</v>
      </c>
    </row>
    <row r="4274" spans="1:14" ht="45" customHeight="1" x14ac:dyDescent="0.25">
      <c r="A4274" t="s">
        <v>29563</v>
      </c>
      <c r="B4274">
        <v>1323</v>
      </c>
      <c r="C4274" s="6" t="s">
        <v>36616</v>
      </c>
      <c r="D4274" s="6" t="s">
        <v>36617</v>
      </c>
      <c r="E4274" s="6" t="s">
        <v>8052</v>
      </c>
      <c r="F4274" s="6" t="s">
        <v>4718</v>
      </c>
      <c r="G4274" s="6" t="s">
        <v>6732</v>
      </c>
      <c r="H4274" s="6" t="s">
        <v>36618</v>
      </c>
      <c r="I4274" s="6" t="s">
        <v>35702</v>
      </c>
      <c r="J4274" s="6" t="s">
        <v>7288</v>
      </c>
      <c r="K4274" s="4">
        <v>7.1323961348753597</v>
      </c>
      <c r="L4274" s="4">
        <v>0</v>
      </c>
      <c r="M4274" s="4">
        <v>0</v>
      </c>
      <c r="N4274" s="4">
        <v>0</v>
      </c>
    </row>
    <row r="4275" spans="1:14" ht="45" customHeight="1" x14ac:dyDescent="0.25">
      <c r="A4275" t="s">
        <v>29564</v>
      </c>
      <c r="B4275">
        <v>480</v>
      </c>
      <c r="C4275" s="6" t="s">
        <v>4752</v>
      </c>
      <c r="D4275" s="6" t="s">
        <v>4752</v>
      </c>
      <c r="E4275" s="6" t="s">
        <v>4752</v>
      </c>
      <c r="F4275" s="6" t="s">
        <v>4752</v>
      </c>
      <c r="G4275" s="6" t="s">
        <v>4752</v>
      </c>
      <c r="H4275" s="6" t="s">
        <v>4752</v>
      </c>
      <c r="I4275" s="6" t="s">
        <v>4752</v>
      </c>
      <c r="J4275" s="6" t="s">
        <v>4752</v>
      </c>
      <c r="K4275" s="4">
        <v>7.1158163802941896</v>
      </c>
      <c r="L4275" s="4">
        <v>0</v>
      </c>
      <c r="M4275" s="4">
        <v>0</v>
      </c>
      <c r="N4275" s="4">
        <v>0</v>
      </c>
    </row>
    <row r="4276" spans="1:14" ht="45" customHeight="1" x14ac:dyDescent="0.25">
      <c r="A4276" t="s">
        <v>29565</v>
      </c>
      <c r="B4276">
        <v>678</v>
      </c>
      <c r="C4276" s="6" t="s">
        <v>36619</v>
      </c>
      <c r="D4276" s="6" t="s">
        <v>36620</v>
      </c>
      <c r="E4276" s="6" t="s">
        <v>4718</v>
      </c>
      <c r="F4276" s="6" t="s">
        <v>4718</v>
      </c>
      <c r="G4276" s="6" t="s">
        <v>4718</v>
      </c>
      <c r="H4276" s="6" t="s">
        <v>36621</v>
      </c>
      <c r="I4276" s="6" t="s">
        <v>4718</v>
      </c>
      <c r="J4276" s="6" t="s">
        <v>4718</v>
      </c>
      <c r="K4276" s="4">
        <v>7.1137563468735996</v>
      </c>
      <c r="L4276" s="4">
        <v>0</v>
      </c>
      <c r="M4276" s="4">
        <v>0</v>
      </c>
      <c r="N4276" s="4">
        <v>0</v>
      </c>
    </row>
    <row r="4277" spans="1:14" ht="45" customHeight="1" x14ac:dyDescent="0.25">
      <c r="A4277" t="s">
        <v>29566</v>
      </c>
      <c r="B4277">
        <v>651</v>
      </c>
      <c r="C4277" s="6" t="s">
        <v>35031</v>
      </c>
      <c r="D4277" s="6" t="s">
        <v>24414</v>
      </c>
      <c r="E4277" s="6" t="s">
        <v>35032</v>
      </c>
      <c r="F4277" s="6" t="s">
        <v>4718</v>
      </c>
      <c r="G4277" s="6" t="s">
        <v>35033</v>
      </c>
      <c r="H4277" s="6" t="s">
        <v>35034</v>
      </c>
      <c r="I4277" s="6" t="s">
        <v>4718</v>
      </c>
      <c r="J4277" s="6" t="s">
        <v>4718</v>
      </c>
      <c r="K4277" s="4">
        <v>7.1091814028135598</v>
      </c>
      <c r="L4277" s="4">
        <v>0</v>
      </c>
      <c r="M4277" s="4">
        <v>1.36907157780023</v>
      </c>
      <c r="N4277" s="4">
        <v>0</v>
      </c>
    </row>
    <row r="4278" spans="1:14" ht="45" customHeight="1" x14ac:dyDescent="0.25">
      <c r="A4278" t="s">
        <v>29567</v>
      </c>
      <c r="B4278">
        <v>1098</v>
      </c>
      <c r="C4278" s="6" t="s">
        <v>36622</v>
      </c>
      <c r="D4278" s="6" t="s">
        <v>36623</v>
      </c>
      <c r="E4278" s="6" t="s">
        <v>36624</v>
      </c>
      <c r="F4278" s="6" t="s">
        <v>4718</v>
      </c>
      <c r="G4278" s="6" t="s">
        <v>36625</v>
      </c>
      <c r="H4278" s="6" t="s">
        <v>36626</v>
      </c>
      <c r="I4278" s="6" t="s">
        <v>17952</v>
      </c>
      <c r="J4278" s="6" t="s">
        <v>32804</v>
      </c>
      <c r="K4278" s="4">
        <v>7.1087404599834896</v>
      </c>
      <c r="L4278" s="4">
        <v>0</v>
      </c>
      <c r="M4278" s="4">
        <v>0</v>
      </c>
      <c r="N4278" s="4">
        <v>0</v>
      </c>
    </row>
    <row r="4279" spans="1:14" ht="45" customHeight="1" x14ac:dyDescent="0.25">
      <c r="A4279" t="s">
        <v>29568</v>
      </c>
      <c r="B4279">
        <v>270</v>
      </c>
      <c r="C4279" s="6" t="s">
        <v>36627</v>
      </c>
      <c r="D4279" s="6" t="s">
        <v>5977</v>
      </c>
      <c r="E4279" s="6" t="s">
        <v>4718</v>
      </c>
      <c r="F4279" s="6" t="s">
        <v>4718</v>
      </c>
      <c r="G4279" s="6" t="s">
        <v>4718</v>
      </c>
      <c r="H4279" s="6" t="s">
        <v>4718</v>
      </c>
      <c r="I4279" s="6" t="s">
        <v>4718</v>
      </c>
      <c r="J4279" s="6" t="s">
        <v>4718</v>
      </c>
      <c r="K4279" s="4">
        <v>7.0935191835359399</v>
      </c>
      <c r="L4279" s="4">
        <v>0</v>
      </c>
      <c r="M4279" s="4">
        <v>0</v>
      </c>
      <c r="N4279" s="4">
        <v>0</v>
      </c>
    </row>
    <row r="4280" spans="1:14" ht="45" customHeight="1" x14ac:dyDescent="0.25">
      <c r="A4280" t="s">
        <v>29569</v>
      </c>
      <c r="B4280">
        <v>381</v>
      </c>
      <c r="C4280" s="6" t="s">
        <v>36628</v>
      </c>
      <c r="D4280" s="6" t="s">
        <v>5925</v>
      </c>
      <c r="E4280" s="6" t="s">
        <v>4718</v>
      </c>
      <c r="F4280" s="6" t="s">
        <v>4718</v>
      </c>
      <c r="G4280" s="6" t="s">
        <v>5927</v>
      </c>
      <c r="H4280" s="6" t="s">
        <v>4629</v>
      </c>
      <c r="I4280" s="6" t="s">
        <v>5928</v>
      </c>
      <c r="J4280" s="6" t="s">
        <v>4718</v>
      </c>
      <c r="K4280" s="4">
        <v>7.06248104212822</v>
      </c>
      <c r="L4280" s="4">
        <v>0</v>
      </c>
      <c r="M4280" s="4">
        <v>0</v>
      </c>
      <c r="N4280" s="4">
        <v>0</v>
      </c>
    </row>
    <row r="4281" spans="1:14" ht="45" customHeight="1" x14ac:dyDescent="0.25">
      <c r="A4281" t="s">
        <v>29570</v>
      </c>
      <c r="B4281">
        <v>1377</v>
      </c>
      <c r="C4281" s="6" t="s">
        <v>4752</v>
      </c>
      <c r="D4281" s="6" t="s">
        <v>4752</v>
      </c>
      <c r="E4281" s="6" t="s">
        <v>4752</v>
      </c>
      <c r="F4281" s="6" t="s">
        <v>4752</v>
      </c>
      <c r="G4281" s="6" t="s">
        <v>4752</v>
      </c>
      <c r="H4281" s="6" t="s">
        <v>4752</v>
      </c>
      <c r="I4281" s="6" t="s">
        <v>4752</v>
      </c>
      <c r="J4281" s="6" t="s">
        <v>4752</v>
      </c>
      <c r="K4281" s="4">
        <v>7.0560851329712104</v>
      </c>
      <c r="L4281" s="4">
        <v>0</v>
      </c>
      <c r="M4281" s="4">
        <v>0.45890452606061399</v>
      </c>
      <c r="N4281" s="4">
        <v>0</v>
      </c>
    </row>
    <row r="4282" spans="1:14" ht="45" customHeight="1" x14ac:dyDescent="0.25">
      <c r="A4282" t="s">
        <v>29571</v>
      </c>
      <c r="B4282">
        <v>180</v>
      </c>
      <c r="C4282" s="6" t="s">
        <v>4752</v>
      </c>
      <c r="D4282" s="6" t="s">
        <v>4752</v>
      </c>
      <c r="E4282" s="6" t="s">
        <v>4752</v>
      </c>
      <c r="F4282" s="6" t="s">
        <v>4752</v>
      </c>
      <c r="G4282" s="6" t="s">
        <v>4752</v>
      </c>
      <c r="H4282" s="6" t="s">
        <v>4752</v>
      </c>
      <c r="I4282" s="6" t="s">
        <v>4752</v>
      </c>
      <c r="J4282" s="6" t="s">
        <v>4752</v>
      </c>
      <c r="K4282" s="4">
        <v>7.0527040752238399</v>
      </c>
      <c r="L4282" s="4">
        <v>0</v>
      </c>
      <c r="M4282" s="4">
        <v>0</v>
      </c>
      <c r="N4282" s="4">
        <v>0</v>
      </c>
    </row>
    <row r="4283" spans="1:14" ht="45" customHeight="1" x14ac:dyDescent="0.25">
      <c r="A4283" t="s">
        <v>29572</v>
      </c>
      <c r="B4283">
        <v>462</v>
      </c>
      <c r="C4283" s="6" t="s">
        <v>36629</v>
      </c>
      <c r="D4283" s="6" t="s">
        <v>36630</v>
      </c>
      <c r="E4283" s="6" t="s">
        <v>4718</v>
      </c>
      <c r="F4283" s="6" t="s">
        <v>4718</v>
      </c>
      <c r="G4283" s="6" t="s">
        <v>10106</v>
      </c>
      <c r="H4283" s="6" t="s">
        <v>10107</v>
      </c>
      <c r="I4283" s="6" t="s">
        <v>5463</v>
      </c>
      <c r="J4283" s="6" t="s">
        <v>6267</v>
      </c>
      <c r="K4283" s="4">
        <v>7.0501997498129798</v>
      </c>
      <c r="L4283" s="4">
        <v>0</v>
      </c>
      <c r="M4283" s="4">
        <v>0</v>
      </c>
      <c r="N4283" s="4">
        <v>0</v>
      </c>
    </row>
    <row r="4284" spans="1:14" ht="45" customHeight="1" x14ac:dyDescent="0.25">
      <c r="A4284" t="s">
        <v>29573</v>
      </c>
      <c r="B4284">
        <v>1140</v>
      </c>
      <c r="C4284" s="6" t="s">
        <v>34896</v>
      </c>
      <c r="D4284" s="6" t="s">
        <v>4718</v>
      </c>
      <c r="E4284" s="6" t="s">
        <v>4718</v>
      </c>
      <c r="F4284" s="6" t="s">
        <v>4718</v>
      </c>
      <c r="G4284" s="6" t="s">
        <v>4718</v>
      </c>
      <c r="H4284" s="6" t="s">
        <v>4718</v>
      </c>
      <c r="I4284" s="6" t="s">
        <v>4718</v>
      </c>
      <c r="J4284" s="6" t="s">
        <v>4718</v>
      </c>
      <c r="K4284" s="4">
        <v>7.0496484231861603</v>
      </c>
      <c r="L4284" s="4">
        <v>0</v>
      </c>
      <c r="M4284" s="4">
        <v>2.3434776622638598</v>
      </c>
      <c r="N4284" s="4">
        <v>0</v>
      </c>
    </row>
    <row r="4285" spans="1:14" ht="45" customHeight="1" x14ac:dyDescent="0.25">
      <c r="A4285" t="s">
        <v>29574</v>
      </c>
      <c r="B4285">
        <v>363</v>
      </c>
      <c r="C4285" s="6" t="s">
        <v>36631</v>
      </c>
      <c r="D4285" s="6" t="s">
        <v>36632</v>
      </c>
      <c r="E4285" s="6" t="s">
        <v>36633</v>
      </c>
      <c r="F4285" s="6" t="s">
        <v>4718</v>
      </c>
      <c r="G4285" s="6" t="s">
        <v>36634</v>
      </c>
      <c r="H4285" s="6" t="s">
        <v>36635</v>
      </c>
      <c r="I4285" s="6" t="s">
        <v>7685</v>
      </c>
      <c r="J4285" s="6" t="s">
        <v>7133</v>
      </c>
      <c r="K4285" s="4">
        <v>7.0407122259612596</v>
      </c>
      <c r="L4285" s="4">
        <v>0</v>
      </c>
      <c r="M4285" s="4">
        <v>0</v>
      </c>
      <c r="N4285" s="4">
        <v>0</v>
      </c>
    </row>
    <row r="4286" spans="1:14" ht="45" customHeight="1" x14ac:dyDescent="0.25">
      <c r="A4286" t="s">
        <v>29575</v>
      </c>
      <c r="B4286">
        <v>939</v>
      </c>
      <c r="C4286" s="6" t="s">
        <v>36636</v>
      </c>
      <c r="D4286" s="6" t="s">
        <v>23932</v>
      </c>
      <c r="E4286" s="6" t="s">
        <v>4718</v>
      </c>
      <c r="F4286" s="6" t="s">
        <v>4718</v>
      </c>
      <c r="G4286" s="6" t="s">
        <v>33180</v>
      </c>
      <c r="H4286" s="6" t="s">
        <v>33181</v>
      </c>
      <c r="I4286" s="6" t="s">
        <v>8273</v>
      </c>
      <c r="J4286" s="6" t="s">
        <v>6188</v>
      </c>
      <c r="K4286" s="4">
        <v>7.0319734002577503</v>
      </c>
      <c r="L4286" s="4">
        <v>0</v>
      </c>
      <c r="M4286" s="4">
        <v>0</v>
      </c>
      <c r="N4286" s="4">
        <v>0</v>
      </c>
    </row>
    <row r="4287" spans="1:14" ht="45" customHeight="1" x14ac:dyDescent="0.25">
      <c r="A4287" t="s">
        <v>29576</v>
      </c>
      <c r="B4287">
        <v>1236</v>
      </c>
      <c r="C4287" s="6" t="s">
        <v>36637</v>
      </c>
      <c r="D4287" s="6" t="s">
        <v>16761</v>
      </c>
      <c r="E4287" s="6" t="s">
        <v>4718</v>
      </c>
      <c r="F4287" s="6" t="s">
        <v>4718</v>
      </c>
      <c r="G4287" s="6" t="s">
        <v>4718</v>
      </c>
      <c r="H4287" s="6" t="s">
        <v>4718</v>
      </c>
      <c r="I4287" s="6" t="s">
        <v>4718</v>
      </c>
      <c r="J4287" s="6" t="s">
        <v>4718</v>
      </c>
      <c r="K4287" s="4">
        <v>7.0189785133416596</v>
      </c>
      <c r="L4287" s="4">
        <v>0</v>
      </c>
      <c r="M4287" s="4">
        <v>0.72108867083167505</v>
      </c>
      <c r="N4287" s="4">
        <v>0</v>
      </c>
    </row>
    <row r="4288" spans="1:14" ht="45" customHeight="1" x14ac:dyDescent="0.25">
      <c r="A4288" t="s">
        <v>29577</v>
      </c>
      <c r="B4288">
        <v>564</v>
      </c>
      <c r="C4288" s="6" t="s">
        <v>36638</v>
      </c>
      <c r="D4288" s="6" t="s">
        <v>36186</v>
      </c>
      <c r="E4288" s="6" t="s">
        <v>4718</v>
      </c>
      <c r="F4288" s="6" t="s">
        <v>4718</v>
      </c>
      <c r="G4288" s="6" t="s">
        <v>36187</v>
      </c>
      <c r="H4288" s="6" t="s">
        <v>36188</v>
      </c>
      <c r="I4288" s="6" t="s">
        <v>24929</v>
      </c>
      <c r="J4288" s="6" t="s">
        <v>4718</v>
      </c>
      <c r="K4288" s="4">
        <v>7.0188050191547102</v>
      </c>
      <c r="L4288" s="4">
        <v>0</v>
      </c>
      <c r="M4288" s="4">
        <v>0</v>
      </c>
      <c r="N4288" s="4">
        <v>0</v>
      </c>
    </row>
    <row r="4289" spans="1:14" ht="45" customHeight="1" x14ac:dyDescent="0.25">
      <c r="A4289" t="s">
        <v>29578</v>
      </c>
      <c r="B4289">
        <v>360</v>
      </c>
      <c r="C4289" s="6" t="s">
        <v>31305</v>
      </c>
      <c r="D4289" s="6" t="s">
        <v>31306</v>
      </c>
      <c r="E4289" s="6" t="s">
        <v>4718</v>
      </c>
      <c r="F4289" s="6" t="s">
        <v>4718</v>
      </c>
      <c r="G4289" s="6" t="s">
        <v>4718</v>
      </c>
      <c r="H4289" s="6" t="s">
        <v>4718</v>
      </c>
      <c r="I4289" s="6" t="s">
        <v>4718</v>
      </c>
      <c r="J4289" s="6" t="s">
        <v>4718</v>
      </c>
      <c r="K4289" s="4">
        <v>7.0101647388713602</v>
      </c>
      <c r="L4289" s="4">
        <v>0</v>
      </c>
      <c r="M4289" s="4">
        <v>0</v>
      </c>
      <c r="N4289" s="4">
        <v>0</v>
      </c>
    </row>
    <row r="4290" spans="1:14" ht="45" customHeight="1" x14ac:dyDescent="0.25">
      <c r="A4290" t="s">
        <v>29579</v>
      </c>
      <c r="B4290">
        <v>594</v>
      </c>
      <c r="C4290" s="6" t="s">
        <v>34056</v>
      </c>
      <c r="D4290" s="6" t="s">
        <v>4972</v>
      </c>
      <c r="E4290" s="6" t="s">
        <v>4718</v>
      </c>
      <c r="F4290" s="6" t="s">
        <v>4718</v>
      </c>
      <c r="G4290" s="6" t="s">
        <v>4718</v>
      </c>
      <c r="H4290" s="6" t="s">
        <v>4718</v>
      </c>
      <c r="I4290" s="6" t="s">
        <v>4718</v>
      </c>
      <c r="J4290" s="6" t="s">
        <v>4718</v>
      </c>
      <c r="K4290" s="4">
        <v>6.9926906883386204</v>
      </c>
      <c r="L4290" s="4">
        <v>0</v>
      </c>
      <c r="M4290" s="4">
        <v>0</v>
      </c>
      <c r="N4290" s="4">
        <v>0</v>
      </c>
    </row>
    <row r="4291" spans="1:14" ht="45" customHeight="1" x14ac:dyDescent="0.25">
      <c r="A4291" t="s">
        <v>29580</v>
      </c>
      <c r="B4291">
        <v>1239</v>
      </c>
      <c r="C4291" s="6" t="s">
        <v>36639</v>
      </c>
      <c r="D4291" s="6" t="s">
        <v>18635</v>
      </c>
      <c r="E4291" s="6" t="s">
        <v>4718</v>
      </c>
      <c r="F4291" s="6" t="s">
        <v>4718</v>
      </c>
      <c r="G4291" s="6" t="s">
        <v>4718</v>
      </c>
      <c r="H4291" s="6" t="s">
        <v>36640</v>
      </c>
      <c r="I4291" s="6" t="s">
        <v>4718</v>
      </c>
      <c r="J4291" s="6" t="s">
        <v>4718</v>
      </c>
      <c r="K4291" s="4">
        <v>6.9766190682475502</v>
      </c>
      <c r="L4291" s="4">
        <v>3.9843224240552799</v>
      </c>
      <c r="M4291" s="4">
        <v>0</v>
      </c>
      <c r="N4291" s="4">
        <v>0</v>
      </c>
    </row>
    <row r="4292" spans="1:14" ht="45" customHeight="1" x14ac:dyDescent="0.25">
      <c r="A4292" t="s">
        <v>29581</v>
      </c>
      <c r="B4292">
        <v>1269</v>
      </c>
      <c r="C4292" s="6" t="s">
        <v>36641</v>
      </c>
      <c r="D4292" s="6" t="s">
        <v>16761</v>
      </c>
      <c r="E4292" s="6" t="s">
        <v>4718</v>
      </c>
      <c r="F4292" s="6" t="s">
        <v>4718</v>
      </c>
      <c r="G4292" s="6" t="s">
        <v>4718</v>
      </c>
      <c r="H4292" s="6" t="s">
        <v>4718</v>
      </c>
      <c r="I4292" s="6" t="s">
        <v>4718</v>
      </c>
      <c r="J4292" s="6" t="s">
        <v>4718</v>
      </c>
      <c r="K4292" s="4">
        <v>6.9761993639837101</v>
      </c>
      <c r="L4292" s="4">
        <v>0</v>
      </c>
      <c r="M4292" s="4">
        <v>0</v>
      </c>
      <c r="N4292" s="4">
        <v>0</v>
      </c>
    </row>
    <row r="4293" spans="1:14" ht="45" customHeight="1" x14ac:dyDescent="0.25">
      <c r="A4293" t="s">
        <v>29582</v>
      </c>
      <c r="B4293">
        <v>621</v>
      </c>
      <c r="C4293" s="6" t="s">
        <v>36642</v>
      </c>
      <c r="D4293" s="6" t="s">
        <v>16298</v>
      </c>
      <c r="E4293" s="6" t="s">
        <v>4718</v>
      </c>
      <c r="F4293" s="6" t="s">
        <v>4718</v>
      </c>
      <c r="G4293" s="6" t="s">
        <v>4718</v>
      </c>
      <c r="H4293" s="6" t="s">
        <v>4718</v>
      </c>
      <c r="I4293" s="6" t="s">
        <v>4718</v>
      </c>
      <c r="J4293" s="6" t="s">
        <v>4718</v>
      </c>
      <c r="K4293" s="4">
        <v>6.9393122447634203</v>
      </c>
      <c r="L4293" s="4">
        <v>0</v>
      </c>
      <c r="M4293" s="4">
        <v>0</v>
      </c>
      <c r="N4293" s="4">
        <v>0</v>
      </c>
    </row>
    <row r="4294" spans="1:14" ht="45" customHeight="1" x14ac:dyDescent="0.25">
      <c r="A4294" t="s">
        <v>29583</v>
      </c>
      <c r="B4294">
        <v>810</v>
      </c>
      <c r="C4294" s="6" t="s">
        <v>36643</v>
      </c>
      <c r="D4294" s="6" t="s">
        <v>36644</v>
      </c>
      <c r="E4294" s="6" t="s">
        <v>4718</v>
      </c>
      <c r="F4294" s="6" t="s">
        <v>4718</v>
      </c>
      <c r="G4294" s="6" t="s">
        <v>4718</v>
      </c>
      <c r="H4294" s="6" t="s">
        <v>4718</v>
      </c>
      <c r="I4294" s="6" t="s">
        <v>4718</v>
      </c>
      <c r="J4294" s="6" t="s">
        <v>4718</v>
      </c>
      <c r="K4294" s="4">
        <v>6.9362954108314199</v>
      </c>
      <c r="L4294" s="4">
        <v>0</v>
      </c>
      <c r="M4294" s="4">
        <v>0</v>
      </c>
      <c r="N4294" s="4">
        <v>0</v>
      </c>
    </row>
    <row r="4295" spans="1:14" ht="45" customHeight="1" x14ac:dyDescent="0.25">
      <c r="A4295" t="s">
        <v>29584</v>
      </c>
      <c r="B4295">
        <v>1527</v>
      </c>
      <c r="C4295" s="6" t="s">
        <v>36645</v>
      </c>
      <c r="D4295" s="6" t="s">
        <v>36646</v>
      </c>
      <c r="E4295" s="6" t="s">
        <v>4718</v>
      </c>
      <c r="F4295" s="6" t="s">
        <v>4718</v>
      </c>
      <c r="G4295" s="6" t="s">
        <v>4718</v>
      </c>
      <c r="H4295" s="6" t="s">
        <v>4718</v>
      </c>
      <c r="I4295" s="6" t="s">
        <v>4718</v>
      </c>
      <c r="J4295" s="6" t="s">
        <v>4718</v>
      </c>
      <c r="K4295" s="4">
        <v>6.9335192871002</v>
      </c>
      <c r="L4295" s="4">
        <v>0</v>
      </c>
      <c r="M4295" s="4">
        <v>0</v>
      </c>
      <c r="N4295" s="4">
        <v>0</v>
      </c>
    </row>
    <row r="4296" spans="1:14" ht="45" customHeight="1" x14ac:dyDescent="0.25">
      <c r="A4296" t="s">
        <v>29585</v>
      </c>
      <c r="B4296">
        <v>1404</v>
      </c>
      <c r="C4296" s="6" t="s">
        <v>36647</v>
      </c>
      <c r="D4296" s="6" t="s">
        <v>32218</v>
      </c>
      <c r="E4296" s="6" t="s">
        <v>36648</v>
      </c>
      <c r="F4296" s="6" t="s">
        <v>4718</v>
      </c>
      <c r="G4296" s="6" t="s">
        <v>4718</v>
      </c>
      <c r="H4296" s="6" t="s">
        <v>7490</v>
      </c>
      <c r="I4296" s="6" t="s">
        <v>5128</v>
      </c>
      <c r="J4296" s="6" t="s">
        <v>5129</v>
      </c>
      <c r="K4296" s="4">
        <v>6.9284163363701703</v>
      </c>
      <c r="L4296" s="4">
        <v>2.2704306641485901</v>
      </c>
      <c r="M4296" s="4">
        <v>0</v>
      </c>
      <c r="N4296" s="4">
        <v>0</v>
      </c>
    </row>
    <row r="4297" spans="1:14" ht="45" customHeight="1" x14ac:dyDescent="0.25">
      <c r="A4297" t="s">
        <v>29586</v>
      </c>
      <c r="B4297">
        <v>993</v>
      </c>
      <c r="C4297" s="6" t="s">
        <v>36649</v>
      </c>
      <c r="D4297" s="6" t="s">
        <v>36650</v>
      </c>
      <c r="E4297" s="6" t="s">
        <v>4718</v>
      </c>
      <c r="F4297" s="6" t="s">
        <v>4718</v>
      </c>
      <c r="G4297" s="6" t="s">
        <v>4718</v>
      </c>
      <c r="H4297" s="6" t="s">
        <v>4718</v>
      </c>
      <c r="I4297" s="6" t="s">
        <v>4718</v>
      </c>
      <c r="J4297" s="6" t="s">
        <v>4718</v>
      </c>
      <c r="K4297" s="4">
        <v>6.9268504343153303</v>
      </c>
      <c r="L4297" s="4">
        <v>0</v>
      </c>
      <c r="M4297" s="4">
        <v>0</v>
      </c>
      <c r="N4297" s="4">
        <v>0</v>
      </c>
    </row>
    <row r="4298" spans="1:14" ht="45" customHeight="1" x14ac:dyDescent="0.25">
      <c r="A4298" t="s">
        <v>29587</v>
      </c>
      <c r="B4298">
        <v>372</v>
      </c>
      <c r="C4298" s="6" t="s">
        <v>4752</v>
      </c>
      <c r="D4298" s="6" t="s">
        <v>4752</v>
      </c>
      <c r="E4298" s="6" t="s">
        <v>4752</v>
      </c>
      <c r="F4298" s="6" t="s">
        <v>4752</v>
      </c>
      <c r="G4298" s="6" t="s">
        <v>4752</v>
      </c>
      <c r="H4298" s="6" t="s">
        <v>4752</v>
      </c>
      <c r="I4298" s="6" t="s">
        <v>4752</v>
      </c>
      <c r="J4298" s="6" t="s">
        <v>4752</v>
      </c>
      <c r="K4298" s="4">
        <v>6.9155473359335797</v>
      </c>
      <c r="L4298" s="4">
        <v>0</v>
      </c>
      <c r="M4298" s="4">
        <v>0</v>
      </c>
      <c r="N4298" s="4">
        <v>0</v>
      </c>
    </row>
    <row r="4299" spans="1:14" ht="45" customHeight="1" x14ac:dyDescent="0.25">
      <c r="A4299" t="s">
        <v>29588</v>
      </c>
      <c r="B4299">
        <v>756</v>
      </c>
      <c r="C4299" s="6" t="s">
        <v>36651</v>
      </c>
      <c r="D4299" s="6" t="s">
        <v>10265</v>
      </c>
      <c r="E4299" s="6" t="s">
        <v>36652</v>
      </c>
      <c r="F4299" s="6" t="s">
        <v>4718</v>
      </c>
      <c r="G4299" s="6" t="s">
        <v>4718</v>
      </c>
      <c r="H4299" s="6" t="s">
        <v>31090</v>
      </c>
      <c r="I4299" s="6" t="s">
        <v>4718</v>
      </c>
      <c r="J4299" s="6" t="s">
        <v>4718</v>
      </c>
      <c r="K4299" s="4">
        <v>6.91546661950205</v>
      </c>
      <c r="L4299" s="4">
        <v>0</v>
      </c>
      <c r="M4299" s="4">
        <v>0</v>
      </c>
      <c r="N4299" s="4">
        <v>0</v>
      </c>
    </row>
    <row r="4300" spans="1:14" ht="45" customHeight="1" x14ac:dyDescent="0.25">
      <c r="A4300" t="s">
        <v>29589</v>
      </c>
      <c r="B4300">
        <v>1710</v>
      </c>
      <c r="C4300" s="6" t="s">
        <v>35847</v>
      </c>
      <c r="D4300" s="6" t="s">
        <v>8692</v>
      </c>
      <c r="E4300" s="6" t="s">
        <v>4718</v>
      </c>
      <c r="F4300" s="6" t="s">
        <v>4718</v>
      </c>
      <c r="G4300" s="6" t="s">
        <v>4718</v>
      </c>
      <c r="H4300" s="6" t="s">
        <v>35848</v>
      </c>
      <c r="I4300" s="6" t="s">
        <v>35849</v>
      </c>
      <c r="J4300" s="6" t="s">
        <v>4718</v>
      </c>
      <c r="K4300" s="4">
        <v>6.9133100912828001</v>
      </c>
      <c r="L4300" s="4">
        <v>2.6789749992445899</v>
      </c>
      <c r="M4300" s="4">
        <v>0.369538907827758</v>
      </c>
      <c r="N4300" s="4">
        <v>0</v>
      </c>
    </row>
    <row r="4301" spans="1:14" ht="45" customHeight="1" x14ac:dyDescent="0.25">
      <c r="A4301" t="s">
        <v>29590</v>
      </c>
      <c r="B4301">
        <v>957</v>
      </c>
      <c r="C4301" s="6" t="s">
        <v>36653</v>
      </c>
      <c r="D4301" s="6" t="s">
        <v>36654</v>
      </c>
      <c r="E4301" s="6" t="s">
        <v>36655</v>
      </c>
      <c r="F4301" s="6" t="s">
        <v>4718</v>
      </c>
      <c r="G4301" s="6" t="s">
        <v>36656</v>
      </c>
      <c r="H4301" s="6" t="s">
        <v>36657</v>
      </c>
      <c r="I4301" s="6" t="s">
        <v>36658</v>
      </c>
      <c r="J4301" s="6" t="s">
        <v>36659</v>
      </c>
      <c r="K4301" s="4">
        <v>6.9131379324510096</v>
      </c>
      <c r="L4301" s="4">
        <v>0</v>
      </c>
      <c r="M4301" s="4">
        <v>0</v>
      </c>
      <c r="N4301" s="4">
        <v>0</v>
      </c>
    </row>
    <row r="4302" spans="1:14" ht="45" customHeight="1" x14ac:dyDescent="0.25">
      <c r="A4302" t="s">
        <v>29591</v>
      </c>
      <c r="B4302">
        <v>3519</v>
      </c>
      <c r="C4302" s="6" t="s">
        <v>36660</v>
      </c>
      <c r="D4302" s="6" t="s">
        <v>36661</v>
      </c>
      <c r="E4302" s="6" t="s">
        <v>4718</v>
      </c>
      <c r="F4302" s="6" t="s">
        <v>4718</v>
      </c>
      <c r="G4302" s="6" t="s">
        <v>8959</v>
      </c>
      <c r="H4302" s="6" t="s">
        <v>8960</v>
      </c>
      <c r="I4302" s="6" t="s">
        <v>8961</v>
      </c>
      <c r="J4302" s="6" t="s">
        <v>8962</v>
      </c>
      <c r="K4302" s="4">
        <v>6.9109907405327604</v>
      </c>
      <c r="L4302" s="4">
        <v>0.60976254766966898</v>
      </c>
      <c r="M4302" s="4">
        <v>0</v>
      </c>
      <c r="N4302" s="4">
        <v>0</v>
      </c>
    </row>
    <row r="4303" spans="1:14" ht="45" customHeight="1" x14ac:dyDescent="0.25">
      <c r="A4303" t="s">
        <v>29592</v>
      </c>
      <c r="B4303">
        <v>516</v>
      </c>
      <c r="C4303" s="6" t="s">
        <v>36662</v>
      </c>
      <c r="D4303" s="6" t="s">
        <v>6248</v>
      </c>
      <c r="E4303" s="6" t="s">
        <v>36663</v>
      </c>
      <c r="F4303" s="6" t="s">
        <v>4718</v>
      </c>
      <c r="G4303" s="6" t="s">
        <v>4718</v>
      </c>
      <c r="H4303" s="6" t="s">
        <v>6249</v>
      </c>
      <c r="I4303" s="6" t="s">
        <v>6250</v>
      </c>
      <c r="J4303" s="6" t="s">
        <v>6251</v>
      </c>
      <c r="K4303" s="4">
        <v>6.9009687551956098</v>
      </c>
      <c r="L4303" s="4">
        <v>0</v>
      </c>
      <c r="M4303" s="4">
        <v>0</v>
      </c>
      <c r="N4303" s="4">
        <v>0</v>
      </c>
    </row>
    <row r="4304" spans="1:14" ht="45" customHeight="1" x14ac:dyDescent="0.25">
      <c r="A4304" t="s">
        <v>29593</v>
      </c>
      <c r="B4304">
        <v>1068</v>
      </c>
      <c r="C4304" s="6" t="s">
        <v>4752</v>
      </c>
      <c r="D4304" s="6" t="s">
        <v>4752</v>
      </c>
      <c r="E4304" s="6" t="s">
        <v>4752</v>
      </c>
      <c r="F4304" s="6" t="s">
        <v>4752</v>
      </c>
      <c r="G4304" s="6" t="s">
        <v>4752</v>
      </c>
      <c r="H4304" s="6" t="s">
        <v>4752</v>
      </c>
      <c r="I4304" s="6" t="s">
        <v>4752</v>
      </c>
      <c r="J4304" s="6" t="s">
        <v>4752</v>
      </c>
      <c r="K4304" s="4">
        <v>6.9009423766104598</v>
      </c>
      <c r="L4304" s="4">
        <v>2.3866152457642902</v>
      </c>
      <c r="M4304" s="4">
        <v>0</v>
      </c>
      <c r="N4304" s="4">
        <v>0</v>
      </c>
    </row>
    <row r="4305" spans="1:14" ht="45" customHeight="1" x14ac:dyDescent="0.25">
      <c r="A4305" t="s">
        <v>29594</v>
      </c>
      <c r="B4305">
        <v>756</v>
      </c>
      <c r="C4305" s="6" t="s">
        <v>36664</v>
      </c>
      <c r="D4305" s="6" t="s">
        <v>18139</v>
      </c>
      <c r="E4305" s="6" t="s">
        <v>18140</v>
      </c>
      <c r="F4305" s="6" t="s">
        <v>4718</v>
      </c>
      <c r="G4305" s="6" t="s">
        <v>4718</v>
      </c>
      <c r="H4305" s="6" t="s">
        <v>18142</v>
      </c>
      <c r="I4305" s="6" t="s">
        <v>4718</v>
      </c>
      <c r="J4305" s="6" t="s">
        <v>4718</v>
      </c>
      <c r="K4305" s="4">
        <v>6.8960883347603401</v>
      </c>
      <c r="L4305" s="4">
        <v>0</v>
      </c>
      <c r="M4305" s="4">
        <v>0.83586181532469095</v>
      </c>
      <c r="N4305" s="4">
        <v>0</v>
      </c>
    </row>
    <row r="4306" spans="1:14" ht="45" customHeight="1" x14ac:dyDescent="0.25">
      <c r="A4306" t="s">
        <v>29595</v>
      </c>
      <c r="B4306">
        <v>2550</v>
      </c>
      <c r="C4306" s="6" t="s">
        <v>36665</v>
      </c>
      <c r="D4306" s="6" t="s">
        <v>36666</v>
      </c>
      <c r="E4306" s="6" t="s">
        <v>4718</v>
      </c>
      <c r="F4306" s="6" t="s">
        <v>4718</v>
      </c>
      <c r="G4306" s="6" t="s">
        <v>4718</v>
      </c>
      <c r="H4306" s="6" t="s">
        <v>18894</v>
      </c>
      <c r="I4306" s="6" t="s">
        <v>4718</v>
      </c>
      <c r="J4306" s="6" t="s">
        <v>7716</v>
      </c>
      <c r="K4306" s="4">
        <v>6.8951234413031104</v>
      </c>
      <c r="L4306" s="4">
        <v>0</v>
      </c>
      <c r="M4306" s="4">
        <v>0</v>
      </c>
      <c r="N4306" s="4">
        <v>0</v>
      </c>
    </row>
    <row r="4307" spans="1:14" ht="45" customHeight="1" x14ac:dyDescent="0.25">
      <c r="A4307" t="s">
        <v>29596</v>
      </c>
      <c r="B4307">
        <v>417</v>
      </c>
      <c r="C4307" s="6" t="s">
        <v>4752</v>
      </c>
      <c r="D4307" s="6" t="s">
        <v>4752</v>
      </c>
      <c r="E4307" s="6" t="s">
        <v>4752</v>
      </c>
      <c r="F4307" s="6" t="s">
        <v>4752</v>
      </c>
      <c r="G4307" s="6" t="s">
        <v>4752</v>
      </c>
      <c r="H4307" s="6" t="s">
        <v>4752</v>
      </c>
      <c r="I4307" s="6" t="s">
        <v>4752</v>
      </c>
      <c r="J4307" s="6" t="s">
        <v>4752</v>
      </c>
      <c r="K4307" s="4">
        <v>6.8893891350888596</v>
      </c>
      <c r="L4307" s="4">
        <v>0</v>
      </c>
      <c r="M4307" s="4">
        <v>0</v>
      </c>
      <c r="N4307" s="4">
        <v>0</v>
      </c>
    </row>
    <row r="4308" spans="1:14" ht="45" customHeight="1" x14ac:dyDescent="0.25">
      <c r="A4308" t="s">
        <v>29597</v>
      </c>
      <c r="B4308">
        <v>771</v>
      </c>
      <c r="C4308" s="6" t="s">
        <v>36667</v>
      </c>
      <c r="D4308" s="6" t="s">
        <v>8761</v>
      </c>
      <c r="E4308" s="6" t="s">
        <v>4718</v>
      </c>
      <c r="F4308" s="6" t="s">
        <v>4718</v>
      </c>
      <c r="G4308" s="6" t="s">
        <v>36668</v>
      </c>
      <c r="H4308" s="6" t="s">
        <v>36669</v>
      </c>
      <c r="I4308" s="6" t="s">
        <v>12604</v>
      </c>
      <c r="J4308" s="6" t="s">
        <v>12605</v>
      </c>
      <c r="K4308" s="4">
        <v>6.8782837063103699</v>
      </c>
      <c r="L4308" s="4">
        <v>0</v>
      </c>
      <c r="M4308" s="4">
        <v>0</v>
      </c>
      <c r="N4308" s="4">
        <v>0</v>
      </c>
    </row>
    <row r="4309" spans="1:14" ht="45" customHeight="1" x14ac:dyDescent="0.25">
      <c r="A4309" t="s">
        <v>29598</v>
      </c>
      <c r="B4309">
        <v>711</v>
      </c>
      <c r="C4309" s="6" t="s">
        <v>36670</v>
      </c>
      <c r="D4309" s="6" t="s">
        <v>5265</v>
      </c>
      <c r="E4309" s="6" t="s">
        <v>4718</v>
      </c>
      <c r="F4309" s="6" t="s">
        <v>4718</v>
      </c>
      <c r="G4309" s="6" t="s">
        <v>5267</v>
      </c>
      <c r="H4309" s="6" t="s">
        <v>25227</v>
      </c>
      <c r="I4309" s="6" t="s">
        <v>5117</v>
      </c>
      <c r="J4309" s="6" t="s">
        <v>25228</v>
      </c>
      <c r="K4309" s="4">
        <v>6.87775198180457</v>
      </c>
      <c r="L4309" s="4">
        <v>0</v>
      </c>
      <c r="M4309" s="4">
        <v>0</v>
      </c>
      <c r="N4309" s="4">
        <v>0</v>
      </c>
    </row>
    <row r="4310" spans="1:14" ht="45" customHeight="1" x14ac:dyDescent="0.25">
      <c r="A4310" t="s">
        <v>29599</v>
      </c>
      <c r="B4310">
        <v>741</v>
      </c>
      <c r="C4310" s="6" t="s">
        <v>33679</v>
      </c>
      <c r="D4310" s="6" t="s">
        <v>13619</v>
      </c>
      <c r="E4310" s="6" t="s">
        <v>4718</v>
      </c>
      <c r="F4310" s="6" t="s">
        <v>4718</v>
      </c>
      <c r="G4310" s="6" t="s">
        <v>4718</v>
      </c>
      <c r="H4310" s="6" t="s">
        <v>4718</v>
      </c>
      <c r="I4310" s="6" t="s">
        <v>4718</v>
      </c>
      <c r="J4310" s="6" t="s">
        <v>4718</v>
      </c>
      <c r="K4310" s="4">
        <v>6.8761794535177803</v>
      </c>
      <c r="L4310" s="4">
        <v>0</v>
      </c>
      <c r="M4310" s="4">
        <v>0</v>
      </c>
      <c r="N4310" s="4">
        <v>0</v>
      </c>
    </row>
    <row r="4311" spans="1:14" ht="45" customHeight="1" x14ac:dyDescent="0.25">
      <c r="A4311" t="s">
        <v>29600</v>
      </c>
      <c r="B4311">
        <v>819</v>
      </c>
      <c r="C4311" s="6" t="s">
        <v>36671</v>
      </c>
      <c r="D4311" s="6" t="s">
        <v>9510</v>
      </c>
      <c r="E4311" s="6" t="s">
        <v>4718</v>
      </c>
      <c r="F4311" s="6" t="s">
        <v>4718</v>
      </c>
      <c r="G4311" s="6" t="s">
        <v>4718</v>
      </c>
      <c r="H4311" s="6" t="s">
        <v>4718</v>
      </c>
      <c r="I4311" s="6" t="s">
        <v>4718</v>
      </c>
      <c r="J4311" s="6" t="s">
        <v>4718</v>
      </c>
      <c r="K4311" s="4">
        <v>6.8736058795681201</v>
      </c>
      <c r="L4311" s="4">
        <v>0</v>
      </c>
      <c r="M4311" s="4">
        <v>0</v>
      </c>
      <c r="N4311" s="4">
        <v>0</v>
      </c>
    </row>
    <row r="4312" spans="1:14" ht="45" customHeight="1" x14ac:dyDescent="0.25">
      <c r="A4312" t="s">
        <v>29601</v>
      </c>
      <c r="B4312">
        <v>1578</v>
      </c>
      <c r="C4312" s="6" t="s">
        <v>36672</v>
      </c>
      <c r="D4312" s="6" t="s">
        <v>36673</v>
      </c>
      <c r="E4312" s="6" t="s">
        <v>4718</v>
      </c>
      <c r="F4312" s="6" t="s">
        <v>36674</v>
      </c>
      <c r="G4312" s="6" t="s">
        <v>36675</v>
      </c>
      <c r="H4312" s="6" t="s">
        <v>36676</v>
      </c>
      <c r="I4312" s="6" t="s">
        <v>36677</v>
      </c>
      <c r="J4312" s="6" t="s">
        <v>36678</v>
      </c>
      <c r="K4312" s="4">
        <v>6.8715275088281098</v>
      </c>
      <c r="L4312" s="4">
        <v>1.87226833586287</v>
      </c>
      <c r="M4312" s="4">
        <v>0</v>
      </c>
      <c r="N4312" s="4">
        <v>0</v>
      </c>
    </row>
    <row r="4313" spans="1:14" ht="45" customHeight="1" x14ac:dyDescent="0.25">
      <c r="A4313" t="s">
        <v>29602</v>
      </c>
      <c r="B4313">
        <v>747</v>
      </c>
      <c r="C4313" s="6" t="s">
        <v>36679</v>
      </c>
      <c r="D4313" s="6" t="s">
        <v>36680</v>
      </c>
      <c r="E4313" s="6" t="s">
        <v>4718</v>
      </c>
      <c r="F4313" s="6" t="s">
        <v>4718</v>
      </c>
      <c r="G4313" s="6" t="s">
        <v>4718</v>
      </c>
      <c r="H4313" s="6" t="s">
        <v>32157</v>
      </c>
      <c r="I4313" s="6" t="s">
        <v>14510</v>
      </c>
      <c r="J4313" s="6" t="s">
        <v>30414</v>
      </c>
      <c r="K4313" s="4">
        <v>6.8518288171965596</v>
      </c>
      <c r="L4313" s="4">
        <v>0</v>
      </c>
      <c r="M4313" s="4">
        <v>0</v>
      </c>
      <c r="N4313" s="4">
        <v>0</v>
      </c>
    </row>
    <row r="4314" spans="1:14" ht="45" customHeight="1" x14ac:dyDescent="0.25">
      <c r="A4314" t="s">
        <v>29603</v>
      </c>
      <c r="B4314">
        <v>2142</v>
      </c>
      <c r="C4314" s="6" t="s">
        <v>36681</v>
      </c>
      <c r="D4314" s="6" t="s">
        <v>36682</v>
      </c>
      <c r="E4314" s="6" t="s">
        <v>4718</v>
      </c>
      <c r="F4314" s="6" t="s">
        <v>4718</v>
      </c>
      <c r="G4314" s="6" t="s">
        <v>36683</v>
      </c>
      <c r="H4314" s="6" t="s">
        <v>36684</v>
      </c>
      <c r="I4314" s="6" t="s">
        <v>4718</v>
      </c>
      <c r="J4314" s="6" t="s">
        <v>4718</v>
      </c>
      <c r="K4314" s="4">
        <v>6.8515744461262402</v>
      </c>
      <c r="L4314" s="4">
        <v>0</v>
      </c>
      <c r="M4314" s="4">
        <v>0</v>
      </c>
      <c r="N4314" s="4">
        <v>0</v>
      </c>
    </row>
    <row r="4315" spans="1:14" ht="45" customHeight="1" x14ac:dyDescent="0.25">
      <c r="A4315" t="s">
        <v>29604</v>
      </c>
      <c r="B4315">
        <v>210</v>
      </c>
      <c r="C4315" s="6" t="s">
        <v>36685</v>
      </c>
      <c r="D4315" s="6" t="s">
        <v>36686</v>
      </c>
      <c r="E4315" s="6" t="s">
        <v>4718</v>
      </c>
      <c r="F4315" s="6" t="s">
        <v>4718</v>
      </c>
      <c r="G4315" s="6" t="s">
        <v>4718</v>
      </c>
      <c r="H4315" s="6" t="s">
        <v>4718</v>
      </c>
      <c r="I4315" s="6" t="s">
        <v>4718</v>
      </c>
      <c r="J4315" s="6" t="s">
        <v>4718</v>
      </c>
      <c r="K4315" s="4">
        <v>6.8401792126953698</v>
      </c>
      <c r="L4315" s="4">
        <v>0</v>
      </c>
      <c r="M4315" s="4">
        <v>0</v>
      </c>
      <c r="N4315" s="4">
        <v>0</v>
      </c>
    </row>
    <row r="4316" spans="1:14" ht="45" customHeight="1" x14ac:dyDescent="0.25">
      <c r="A4316" t="s">
        <v>29605</v>
      </c>
      <c r="B4316">
        <v>657</v>
      </c>
      <c r="C4316" s="6" t="s">
        <v>33469</v>
      </c>
      <c r="D4316" s="6" t="s">
        <v>13148</v>
      </c>
      <c r="E4316" s="6" t="s">
        <v>4718</v>
      </c>
      <c r="F4316" s="6" t="s">
        <v>4718</v>
      </c>
      <c r="G4316" s="6" t="s">
        <v>4718</v>
      </c>
      <c r="H4316" s="6" t="s">
        <v>4718</v>
      </c>
      <c r="I4316" s="6" t="s">
        <v>4718</v>
      </c>
      <c r="J4316" s="6" t="s">
        <v>4718</v>
      </c>
      <c r="K4316" s="4">
        <v>6.8272079891511401</v>
      </c>
      <c r="L4316" s="4">
        <v>2.2792303312678901</v>
      </c>
      <c r="M4316" s="4">
        <v>0</v>
      </c>
      <c r="N4316" s="4">
        <v>0</v>
      </c>
    </row>
    <row r="4317" spans="1:14" ht="45" customHeight="1" x14ac:dyDescent="0.25">
      <c r="A4317" t="s">
        <v>29606</v>
      </c>
      <c r="B4317">
        <v>3093</v>
      </c>
      <c r="C4317" s="6" t="s">
        <v>36687</v>
      </c>
      <c r="D4317" s="6" t="s">
        <v>36688</v>
      </c>
      <c r="E4317" s="6" t="s">
        <v>4718</v>
      </c>
      <c r="F4317" s="6" t="s">
        <v>4718</v>
      </c>
      <c r="G4317" s="6" t="s">
        <v>4718</v>
      </c>
      <c r="H4317" s="6" t="s">
        <v>4718</v>
      </c>
      <c r="I4317" s="6" t="s">
        <v>4718</v>
      </c>
      <c r="J4317" s="6" t="s">
        <v>4718</v>
      </c>
      <c r="K4317" s="4">
        <v>6.8227522744934603</v>
      </c>
      <c r="L4317" s="4">
        <v>2.7415475416282701E-2</v>
      </c>
      <c r="M4317" s="4">
        <v>0.204303760874706</v>
      </c>
      <c r="N4317" s="4">
        <v>0</v>
      </c>
    </row>
    <row r="4318" spans="1:14" ht="45" customHeight="1" x14ac:dyDescent="0.25">
      <c r="A4318" t="s">
        <v>29607</v>
      </c>
      <c r="B4318">
        <v>549</v>
      </c>
      <c r="C4318" s="6" t="s">
        <v>36689</v>
      </c>
      <c r="D4318" s="6" t="s">
        <v>4718</v>
      </c>
      <c r="E4318" s="6" t="s">
        <v>4718</v>
      </c>
      <c r="F4318" s="6" t="s">
        <v>4718</v>
      </c>
      <c r="G4318" s="6" t="s">
        <v>4718</v>
      </c>
      <c r="H4318" s="6" t="s">
        <v>4718</v>
      </c>
      <c r="I4318" s="6" t="s">
        <v>4718</v>
      </c>
      <c r="J4318" s="6" t="s">
        <v>4718</v>
      </c>
      <c r="K4318" s="4">
        <v>6.7971762206232498</v>
      </c>
      <c r="L4318" s="4">
        <v>0</v>
      </c>
      <c r="M4318" s="4">
        <v>1.1510228276602299</v>
      </c>
      <c r="N4318" s="4">
        <v>0</v>
      </c>
    </row>
    <row r="4319" spans="1:14" ht="45" customHeight="1" x14ac:dyDescent="0.25">
      <c r="A4319" t="s">
        <v>29608</v>
      </c>
      <c r="B4319">
        <v>1035</v>
      </c>
      <c r="C4319" s="6" t="s">
        <v>36690</v>
      </c>
      <c r="D4319" s="6" t="s">
        <v>18015</v>
      </c>
      <c r="E4319" s="6" t="s">
        <v>4718</v>
      </c>
      <c r="F4319" s="6" t="s">
        <v>4718</v>
      </c>
      <c r="G4319" s="6" t="s">
        <v>4718</v>
      </c>
      <c r="H4319" s="6" t="s">
        <v>9080</v>
      </c>
      <c r="I4319" s="6" t="s">
        <v>4718</v>
      </c>
      <c r="J4319" s="6" t="s">
        <v>4718</v>
      </c>
      <c r="K4319" s="4">
        <v>6.79554308931964</v>
      </c>
      <c r="L4319" s="4">
        <v>0</v>
      </c>
      <c r="M4319" s="4">
        <v>0</v>
      </c>
      <c r="N4319" s="4">
        <v>0</v>
      </c>
    </row>
    <row r="4320" spans="1:14" ht="45" customHeight="1" x14ac:dyDescent="0.25">
      <c r="A4320" t="s">
        <v>29609</v>
      </c>
      <c r="B4320">
        <v>1425</v>
      </c>
      <c r="C4320" s="6" t="s">
        <v>34143</v>
      </c>
      <c r="D4320" s="6" t="s">
        <v>7058</v>
      </c>
      <c r="E4320" s="6" t="s">
        <v>4718</v>
      </c>
      <c r="F4320" s="6" t="s">
        <v>4718</v>
      </c>
      <c r="G4320" s="6" t="s">
        <v>4718</v>
      </c>
      <c r="H4320" s="6" t="s">
        <v>6866</v>
      </c>
      <c r="I4320" s="6" t="s">
        <v>5750</v>
      </c>
      <c r="J4320" s="6" t="s">
        <v>4718</v>
      </c>
      <c r="K4320" s="4">
        <v>6.7931574211959704</v>
      </c>
      <c r="L4320" s="4">
        <v>0</v>
      </c>
      <c r="M4320" s="4">
        <v>1.25089908371642</v>
      </c>
      <c r="N4320" s="4">
        <v>0</v>
      </c>
    </row>
    <row r="4321" spans="1:14" ht="45" customHeight="1" x14ac:dyDescent="0.25">
      <c r="A4321" t="s">
        <v>29610</v>
      </c>
      <c r="B4321">
        <v>789</v>
      </c>
      <c r="C4321" s="6" t="s">
        <v>36691</v>
      </c>
      <c r="D4321" s="6" t="s">
        <v>31824</v>
      </c>
      <c r="E4321" s="6" t="s">
        <v>15571</v>
      </c>
      <c r="F4321" s="6" t="s">
        <v>4718</v>
      </c>
      <c r="G4321" s="6" t="s">
        <v>8553</v>
      </c>
      <c r="H4321" s="6" t="s">
        <v>15573</v>
      </c>
      <c r="I4321" s="6" t="s">
        <v>15574</v>
      </c>
      <c r="J4321" s="6" t="s">
        <v>4718</v>
      </c>
      <c r="K4321" s="4">
        <v>6.7813182586404102</v>
      </c>
      <c r="L4321" s="4">
        <v>0</v>
      </c>
      <c r="M4321" s="4">
        <v>0</v>
      </c>
      <c r="N4321" s="4">
        <v>0</v>
      </c>
    </row>
    <row r="4322" spans="1:14" ht="45" customHeight="1" x14ac:dyDescent="0.25">
      <c r="A4322" t="s">
        <v>29611</v>
      </c>
      <c r="B4322">
        <v>258</v>
      </c>
      <c r="C4322" s="6" t="s">
        <v>36692</v>
      </c>
      <c r="D4322" s="6" t="s">
        <v>24002</v>
      </c>
      <c r="E4322" s="6" t="s">
        <v>4718</v>
      </c>
      <c r="F4322" s="6" t="s">
        <v>4718</v>
      </c>
      <c r="G4322" s="6" t="s">
        <v>9676</v>
      </c>
      <c r="H4322" s="6" t="s">
        <v>4613</v>
      </c>
      <c r="I4322" s="6" t="s">
        <v>9677</v>
      </c>
      <c r="J4322" s="6" t="s">
        <v>9678</v>
      </c>
      <c r="K4322" s="4">
        <v>6.7763537923603403</v>
      </c>
      <c r="L4322" s="4">
        <v>0</v>
      </c>
      <c r="M4322" s="4">
        <v>0</v>
      </c>
      <c r="N4322" s="4">
        <v>0</v>
      </c>
    </row>
    <row r="4323" spans="1:14" ht="45" customHeight="1" x14ac:dyDescent="0.25">
      <c r="A4323" t="s">
        <v>29612</v>
      </c>
      <c r="B4323">
        <v>1743</v>
      </c>
      <c r="C4323" s="6" t="s">
        <v>36693</v>
      </c>
      <c r="D4323" s="6" t="s">
        <v>36694</v>
      </c>
      <c r="E4323" s="6" t="s">
        <v>4718</v>
      </c>
      <c r="F4323" s="6" t="s">
        <v>4718</v>
      </c>
      <c r="G4323" s="6" t="s">
        <v>4718</v>
      </c>
      <c r="H4323" s="6" t="s">
        <v>4718</v>
      </c>
      <c r="I4323" s="6" t="s">
        <v>4718</v>
      </c>
      <c r="J4323" s="6" t="s">
        <v>4718</v>
      </c>
      <c r="K4323" s="4">
        <v>6.7736770944842002</v>
      </c>
      <c r="L4323" s="4">
        <v>1.9180616550659599</v>
      </c>
      <c r="M4323" s="4">
        <v>0</v>
      </c>
      <c r="N4323" s="4">
        <v>0</v>
      </c>
    </row>
    <row r="4324" spans="1:14" ht="45" customHeight="1" x14ac:dyDescent="0.25">
      <c r="A4324" t="s">
        <v>29613</v>
      </c>
      <c r="B4324">
        <v>210</v>
      </c>
      <c r="C4324" s="6" t="s">
        <v>33816</v>
      </c>
      <c r="D4324" s="6" t="s">
        <v>33817</v>
      </c>
      <c r="E4324" s="6" t="s">
        <v>4718</v>
      </c>
      <c r="F4324" s="6" t="s">
        <v>4718</v>
      </c>
      <c r="G4324" s="6" t="s">
        <v>33818</v>
      </c>
      <c r="H4324" s="6" t="s">
        <v>33819</v>
      </c>
      <c r="I4324" s="6" t="s">
        <v>13858</v>
      </c>
      <c r="J4324" s="6" t="s">
        <v>4718</v>
      </c>
      <c r="K4324" s="4">
        <v>6.7573174046137598</v>
      </c>
      <c r="L4324" s="4">
        <v>0</v>
      </c>
      <c r="M4324" s="4">
        <v>0</v>
      </c>
      <c r="N4324" s="4">
        <v>0</v>
      </c>
    </row>
    <row r="4325" spans="1:14" ht="45" customHeight="1" x14ac:dyDescent="0.25">
      <c r="A4325" t="s">
        <v>29614</v>
      </c>
      <c r="B4325">
        <v>492</v>
      </c>
      <c r="C4325" s="6" t="s">
        <v>36695</v>
      </c>
      <c r="D4325" s="6" t="s">
        <v>7414</v>
      </c>
      <c r="E4325" s="6" t="s">
        <v>4718</v>
      </c>
      <c r="F4325" s="6" t="s">
        <v>4718</v>
      </c>
      <c r="G4325" s="6" t="s">
        <v>4718</v>
      </c>
      <c r="H4325" s="6" t="s">
        <v>11795</v>
      </c>
      <c r="I4325" s="6" t="s">
        <v>4718</v>
      </c>
      <c r="J4325" s="6" t="s">
        <v>4718</v>
      </c>
      <c r="K4325" s="4">
        <v>6.7568020491805196</v>
      </c>
      <c r="L4325" s="4">
        <v>0</v>
      </c>
      <c r="M4325" s="4">
        <v>0</v>
      </c>
      <c r="N4325" s="4">
        <v>0</v>
      </c>
    </row>
    <row r="4326" spans="1:14" ht="45" customHeight="1" x14ac:dyDescent="0.25">
      <c r="A4326" t="s">
        <v>29615</v>
      </c>
      <c r="B4326">
        <v>690</v>
      </c>
      <c r="C4326" s="6" t="s">
        <v>36696</v>
      </c>
      <c r="D4326" s="6" t="s">
        <v>14663</v>
      </c>
      <c r="E4326" s="6" t="s">
        <v>4718</v>
      </c>
      <c r="F4326" s="6" t="s">
        <v>4718</v>
      </c>
      <c r="G4326" s="6" t="s">
        <v>4718</v>
      </c>
      <c r="H4326" s="6" t="s">
        <v>4718</v>
      </c>
      <c r="I4326" s="6" t="s">
        <v>4718</v>
      </c>
      <c r="J4326" s="6" t="s">
        <v>4718</v>
      </c>
      <c r="K4326" s="4">
        <v>6.7502426476016701</v>
      </c>
      <c r="L4326" s="4">
        <v>0</v>
      </c>
      <c r="M4326" s="4">
        <v>0</v>
      </c>
      <c r="N4326" s="4">
        <v>0</v>
      </c>
    </row>
    <row r="4327" spans="1:14" ht="45" customHeight="1" x14ac:dyDescent="0.25">
      <c r="A4327" t="s">
        <v>29616</v>
      </c>
      <c r="B4327">
        <v>369</v>
      </c>
      <c r="C4327" s="6" t="s">
        <v>36697</v>
      </c>
      <c r="D4327" s="6" t="s">
        <v>15337</v>
      </c>
      <c r="E4327" s="6" t="s">
        <v>4718</v>
      </c>
      <c r="F4327" s="6" t="s">
        <v>4718</v>
      </c>
      <c r="G4327" s="6" t="s">
        <v>4718</v>
      </c>
      <c r="H4327" s="6" t="s">
        <v>15339</v>
      </c>
      <c r="I4327" s="6" t="s">
        <v>4718</v>
      </c>
      <c r="J4327" s="6" t="s">
        <v>4718</v>
      </c>
      <c r="K4327" s="4">
        <v>6.7380493741393401</v>
      </c>
      <c r="L4327" s="4">
        <v>0</v>
      </c>
      <c r="M4327" s="4">
        <v>0</v>
      </c>
      <c r="N4327" s="4">
        <v>0</v>
      </c>
    </row>
    <row r="4328" spans="1:14" ht="45" customHeight="1" x14ac:dyDescent="0.25">
      <c r="A4328" t="s">
        <v>29617</v>
      </c>
      <c r="B4328">
        <v>834</v>
      </c>
      <c r="C4328" s="6" t="s">
        <v>36698</v>
      </c>
      <c r="D4328" s="6" t="s">
        <v>36699</v>
      </c>
      <c r="E4328" s="6" t="s">
        <v>4718</v>
      </c>
      <c r="F4328" s="6" t="s">
        <v>4718</v>
      </c>
      <c r="G4328" s="6" t="s">
        <v>7643</v>
      </c>
      <c r="H4328" s="6" t="s">
        <v>7644</v>
      </c>
      <c r="I4328" s="6" t="s">
        <v>5750</v>
      </c>
      <c r="J4328" s="6" t="s">
        <v>4718</v>
      </c>
      <c r="K4328" s="4">
        <v>6.7363284625665498</v>
      </c>
      <c r="L4328" s="4">
        <v>0</v>
      </c>
      <c r="M4328" s="4">
        <v>0</v>
      </c>
      <c r="N4328" s="4">
        <v>0</v>
      </c>
    </row>
    <row r="4329" spans="1:14" ht="45" customHeight="1" x14ac:dyDescent="0.25">
      <c r="A4329" t="s">
        <v>29618</v>
      </c>
      <c r="B4329">
        <v>1440</v>
      </c>
      <c r="C4329" s="6" t="s">
        <v>34779</v>
      </c>
      <c r="D4329" s="6" t="s">
        <v>34780</v>
      </c>
      <c r="E4329" s="6" t="s">
        <v>32160</v>
      </c>
      <c r="F4329" s="6" t="s">
        <v>4718</v>
      </c>
      <c r="G4329" s="6" t="s">
        <v>9745</v>
      </c>
      <c r="H4329" s="6" t="s">
        <v>9746</v>
      </c>
      <c r="I4329" s="6" t="s">
        <v>9747</v>
      </c>
      <c r="J4329" s="6" t="s">
        <v>9748</v>
      </c>
      <c r="K4329" s="4">
        <v>6.7280354846657202</v>
      </c>
      <c r="L4329" s="4">
        <v>0</v>
      </c>
      <c r="M4329" s="4">
        <v>0</v>
      </c>
      <c r="N4329" s="4">
        <v>0</v>
      </c>
    </row>
    <row r="4330" spans="1:14" ht="45" customHeight="1" x14ac:dyDescent="0.25">
      <c r="A4330" t="s">
        <v>29619</v>
      </c>
      <c r="B4330">
        <v>1119</v>
      </c>
      <c r="C4330" s="6" t="s">
        <v>36700</v>
      </c>
      <c r="D4330" s="6" t="s">
        <v>24007</v>
      </c>
      <c r="E4330" s="6" t="s">
        <v>4718</v>
      </c>
      <c r="F4330" s="6" t="s">
        <v>4718</v>
      </c>
      <c r="G4330" s="6" t="s">
        <v>4718</v>
      </c>
      <c r="H4330" s="6" t="s">
        <v>4718</v>
      </c>
      <c r="I4330" s="6" t="s">
        <v>4718</v>
      </c>
      <c r="J4330" s="6" t="s">
        <v>4718</v>
      </c>
      <c r="K4330" s="4">
        <v>6.7271313306343101</v>
      </c>
      <c r="L4330" s="4">
        <v>0</v>
      </c>
      <c r="M4330" s="4">
        <v>0</v>
      </c>
      <c r="N4330" s="4">
        <v>0</v>
      </c>
    </row>
    <row r="4331" spans="1:14" ht="45" customHeight="1" x14ac:dyDescent="0.25">
      <c r="A4331" t="s">
        <v>29620</v>
      </c>
      <c r="B4331">
        <v>384</v>
      </c>
      <c r="C4331" s="6" t="s">
        <v>36701</v>
      </c>
      <c r="D4331" s="6" t="s">
        <v>11854</v>
      </c>
      <c r="E4331" s="6" t="s">
        <v>4718</v>
      </c>
      <c r="F4331" s="6" t="s">
        <v>4718</v>
      </c>
      <c r="G4331" s="6" t="s">
        <v>4718</v>
      </c>
      <c r="H4331" s="6" t="s">
        <v>4718</v>
      </c>
      <c r="I4331" s="6" t="s">
        <v>4718</v>
      </c>
      <c r="J4331" s="6" t="s">
        <v>4718</v>
      </c>
      <c r="K4331" s="4">
        <v>6.7244071031181001</v>
      </c>
      <c r="L4331" s="4">
        <v>0</v>
      </c>
      <c r="M4331" s="4">
        <v>0</v>
      </c>
      <c r="N4331" s="4">
        <v>0</v>
      </c>
    </row>
    <row r="4332" spans="1:14" ht="45" customHeight="1" x14ac:dyDescent="0.25">
      <c r="A4332" t="s">
        <v>29621</v>
      </c>
      <c r="B4332">
        <v>1482</v>
      </c>
      <c r="C4332" s="6" t="s">
        <v>36702</v>
      </c>
      <c r="D4332" s="6" t="s">
        <v>4718</v>
      </c>
      <c r="E4332" s="6" t="s">
        <v>4718</v>
      </c>
      <c r="F4332" s="6" t="s">
        <v>4718</v>
      </c>
      <c r="G4332" s="6" t="s">
        <v>4718</v>
      </c>
      <c r="H4332" s="6" t="s">
        <v>4718</v>
      </c>
      <c r="I4332" s="6" t="s">
        <v>4718</v>
      </c>
      <c r="J4332" s="6" t="s">
        <v>4718</v>
      </c>
      <c r="K4332" s="4">
        <v>6.7210309803340502</v>
      </c>
      <c r="L4332" s="4">
        <v>0</v>
      </c>
      <c r="M4332" s="4">
        <v>0</v>
      </c>
      <c r="N4332" s="4">
        <v>0</v>
      </c>
    </row>
    <row r="4333" spans="1:14" ht="45" customHeight="1" x14ac:dyDescent="0.25">
      <c r="A4333" t="s">
        <v>29622</v>
      </c>
      <c r="B4333">
        <v>429</v>
      </c>
      <c r="C4333" s="6" t="s">
        <v>36703</v>
      </c>
      <c r="D4333" s="6" t="s">
        <v>36704</v>
      </c>
      <c r="E4333" s="6" t="s">
        <v>4718</v>
      </c>
      <c r="F4333" s="6" t="s">
        <v>4718</v>
      </c>
      <c r="G4333" s="6" t="s">
        <v>4718</v>
      </c>
      <c r="H4333" s="6" t="s">
        <v>4718</v>
      </c>
      <c r="I4333" s="6" t="s">
        <v>4718</v>
      </c>
      <c r="J4333" s="6" t="s">
        <v>4718</v>
      </c>
      <c r="K4333" s="4">
        <v>6.6966789494919698</v>
      </c>
      <c r="L4333" s="4">
        <v>0</v>
      </c>
      <c r="M4333" s="4">
        <v>0</v>
      </c>
      <c r="N4333" s="4">
        <v>0</v>
      </c>
    </row>
    <row r="4334" spans="1:14" ht="45" customHeight="1" x14ac:dyDescent="0.25">
      <c r="A4334" t="s">
        <v>29623</v>
      </c>
      <c r="B4334">
        <v>174</v>
      </c>
      <c r="C4334" s="6" t="s">
        <v>4752</v>
      </c>
      <c r="D4334" s="6" t="s">
        <v>4752</v>
      </c>
      <c r="E4334" s="6" t="s">
        <v>4752</v>
      </c>
      <c r="F4334" s="6" t="s">
        <v>4752</v>
      </c>
      <c r="G4334" s="6" t="s">
        <v>4752</v>
      </c>
      <c r="H4334" s="6" t="s">
        <v>4752</v>
      </c>
      <c r="I4334" s="6" t="s">
        <v>4752</v>
      </c>
      <c r="J4334" s="6" t="s">
        <v>4752</v>
      </c>
      <c r="K4334" s="4">
        <v>6.69632622042307</v>
      </c>
      <c r="L4334" s="4">
        <v>0</v>
      </c>
      <c r="M4334" s="4">
        <v>0</v>
      </c>
      <c r="N4334" s="4">
        <v>0</v>
      </c>
    </row>
    <row r="4335" spans="1:14" ht="45" customHeight="1" x14ac:dyDescent="0.25">
      <c r="A4335" t="s">
        <v>29624</v>
      </c>
      <c r="B4335">
        <v>1806</v>
      </c>
      <c r="C4335" s="6" t="s">
        <v>36705</v>
      </c>
      <c r="D4335" s="6" t="s">
        <v>12692</v>
      </c>
      <c r="E4335" s="6" t="s">
        <v>4718</v>
      </c>
      <c r="F4335" s="6" t="s">
        <v>4718</v>
      </c>
      <c r="G4335" s="6" t="s">
        <v>4718</v>
      </c>
      <c r="H4335" s="6" t="s">
        <v>4718</v>
      </c>
      <c r="I4335" s="6" t="s">
        <v>4718</v>
      </c>
      <c r="J4335" s="6" t="s">
        <v>4718</v>
      </c>
      <c r="K4335" s="4">
        <v>6.6921472704804001</v>
      </c>
      <c r="L4335" s="4">
        <v>0</v>
      </c>
      <c r="M4335" s="4">
        <v>0</v>
      </c>
      <c r="N4335" s="4">
        <v>0</v>
      </c>
    </row>
    <row r="4336" spans="1:14" ht="45" customHeight="1" x14ac:dyDescent="0.25">
      <c r="A4336" t="s">
        <v>29625</v>
      </c>
      <c r="B4336">
        <v>600</v>
      </c>
      <c r="C4336" s="6" t="s">
        <v>36706</v>
      </c>
      <c r="D4336" s="6" t="s">
        <v>31425</v>
      </c>
      <c r="E4336" s="6" t="s">
        <v>4718</v>
      </c>
      <c r="F4336" s="6" t="s">
        <v>4718</v>
      </c>
      <c r="G4336" s="6" t="s">
        <v>4718</v>
      </c>
      <c r="H4336" s="6" t="s">
        <v>4718</v>
      </c>
      <c r="I4336" s="6" t="s">
        <v>4718</v>
      </c>
      <c r="J4336" s="6" t="s">
        <v>4718</v>
      </c>
      <c r="K4336" s="4">
        <v>6.6868567158237502</v>
      </c>
      <c r="L4336" s="4">
        <v>0</v>
      </c>
      <c r="M4336" s="4">
        <v>0</v>
      </c>
      <c r="N4336" s="4">
        <v>0</v>
      </c>
    </row>
    <row r="4337" spans="1:14" ht="45" customHeight="1" x14ac:dyDescent="0.25">
      <c r="A4337" t="s">
        <v>29626</v>
      </c>
      <c r="B4337">
        <v>1779</v>
      </c>
      <c r="C4337" s="6" t="s">
        <v>36707</v>
      </c>
      <c r="D4337" s="6" t="s">
        <v>4718</v>
      </c>
      <c r="E4337" s="6" t="s">
        <v>4718</v>
      </c>
      <c r="F4337" s="6" t="s">
        <v>4718</v>
      </c>
      <c r="G4337" s="6" t="s">
        <v>4718</v>
      </c>
      <c r="H4337" s="6" t="s">
        <v>4718</v>
      </c>
      <c r="I4337" s="6" t="s">
        <v>4718</v>
      </c>
      <c r="J4337" s="6" t="s">
        <v>4718</v>
      </c>
      <c r="K4337" s="4">
        <v>6.6846382870858596</v>
      </c>
      <c r="L4337" s="4">
        <v>0</v>
      </c>
      <c r="M4337" s="4">
        <v>0</v>
      </c>
      <c r="N4337" s="4">
        <v>0</v>
      </c>
    </row>
    <row r="4338" spans="1:14" ht="45" customHeight="1" x14ac:dyDescent="0.25">
      <c r="A4338" t="s">
        <v>29627</v>
      </c>
      <c r="B4338">
        <v>330</v>
      </c>
      <c r="C4338" s="6" t="s">
        <v>4752</v>
      </c>
      <c r="D4338" s="6" t="s">
        <v>4752</v>
      </c>
      <c r="E4338" s="6" t="s">
        <v>4752</v>
      </c>
      <c r="F4338" s="6" t="s">
        <v>4752</v>
      </c>
      <c r="G4338" s="6" t="s">
        <v>4752</v>
      </c>
      <c r="H4338" s="6" t="s">
        <v>4752</v>
      </c>
      <c r="I4338" s="6" t="s">
        <v>4752</v>
      </c>
      <c r="J4338" s="6" t="s">
        <v>4752</v>
      </c>
      <c r="K4338" s="4">
        <v>6.6820353479669903</v>
      </c>
      <c r="L4338" s="4">
        <v>0</v>
      </c>
      <c r="M4338" s="4">
        <v>7.6595337258844403</v>
      </c>
      <c r="N4338" s="4">
        <v>0</v>
      </c>
    </row>
    <row r="4339" spans="1:14" ht="45" customHeight="1" x14ac:dyDescent="0.25">
      <c r="A4339" t="s">
        <v>29628</v>
      </c>
      <c r="B4339">
        <v>597</v>
      </c>
      <c r="C4339" s="6" t="s">
        <v>36708</v>
      </c>
      <c r="D4339" s="6" t="s">
        <v>36709</v>
      </c>
      <c r="E4339" s="6" t="s">
        <v>36710</v>
      </c>
      <c r="F4339" s="6" t="s">
        <v>36711</v>
      </c>
      <c r="G4339" s="6" t="s">
        <v>36712</v>
      </c>
      <c r="H4339" s="6" t="s">
        <v>36713</v>
      </c>
      <c r="I4339" s="6" t="s">
        <v>4718</v>
      </c>
      <c r="J4339" s="6" t="s">
        <v>4718</v>
      </c>
      <c r="K4339" s="4">
        <v>6.6818121009408697</v>
      </c>
      <c r="L4339" s="4">
        <v>0</v>
      </c>
      <c r="M4339" s="4">
        <v>0</v>
      </c>
      <c r="N4339" s="4">
        <v>0</v>
      </c>
    </row>
    <row r="4340" spans="1:14" ht="45" customHeight="1" x14ac:dyDescent="0.25">
      <c r="A4340" t="s">
        <v>29629</v>
      </c>
      <c r="B4340">
        <v>2067</v>
      </c>
      <c r="C4340" s="6" t="s">
        <v>35005</v>
      </c>
      <c r="D4340" s="6" t="s">
        <v>12740</v>
      </c>
      <c r="E4340" s="6" t="s">
        <v>4718</v>
      </c>
      <c r="F4340" s="6" t="s">
        <v>4718</v>
      </c>
      <c r="G4340" s="6" t="s">
        <v>4718</v>
      </c>
      <c r="H4340" s="6" t="s">
        <v>4718</v>
      </c>
      <c r="I4340" s="6" t="s">
        <v>4718</v>
      </c>
      <c r="J4340" s="6" t="s">
        <v>4718</v>
      </c>
      <c r="K4340" s="4">
        <v>6.6721422908078596</v>
      </c>
      <c r="L4340" s="4">
        <v>1.80504445106568</v>
      </c>
      <c r="M4340" s="4">
        <v>0</v>
      </c>
      <c r="N4340" s="4">
        <v>0</v>
      </c>
    </row>
    <row r="4341" spans="1:14" ht="45" customHeight="1" x14ac:dyDescent="0.25">
      <c r="A4341" t="s">
        <v>29630</v>
      </c>
      <c r="B4341">
        <v>726</v>
      </c>
      <c r="C4341" s="6" t="s">
        <v>4752</v>
      </c>
      <c r="D4341" s="6" t="s">
        <v>4752</v>
      </c>
      <c r="E4341" s="6" t="s">
        <v>4752</v>
      </c>
      <c r="F4341" s="6" t="s">
        <v>4752</v>
      </c>
      <c r="G4341" s="6" t="s">
        <v>4752</v>
      </c>
      <c r="H4341" s="6" t="s">
        <v>4752</v>
      </c>
      <c r="I4341" s="6" t="s">
        <v>4752</v>
      </c>
      <c r="J4341" s="6" t="s">
        <v>4752</v>
      </c>
      <c r="K4341" s="4">
        <v>6.66977297110921</v>
      </c>
      <c r="L4341" s="4">
        <v>0</v>
      </c>
      <c r="M4341" s="4">
        <v>0</v>
      </c>
      <c r="N4341" s="4">
        <v>0</v>
      </c>
    </row>
    <row r="4342" spans="1:14" ht="45" customHeight="1" x14ac:dyDescent="0.25">
      <c r="A4342" t="s">
        <v>29631</v>
      </c>
      <c r="B4342">
        <v>759</v>
      </c>
      <c r="C4342" s="6" t="s">
        <v>36714</v>
      </c>
      <c r="D4342" s="6" t="s">
        <v>4718</v>
      </c>
      <c r="E4342" s="6" t="s">
        <v>4718</v>
      </c>
      <c r="F4342" s="6" t="s">
        <v>4718</v>
      </c>
      <c r="G4342" s="6" t="s">
        <v>4718</v>
      </c>
      <c r="H4342" s="6" t="s">
        <v>4718</v>
      </c>
      <c r="I4342" s="6" t="s">
        <v>4718</v>
      </c>
      <c r="J4342" s="6" t="s">
        <v>4718</v>
      </c>
      <c r="K4342" s="4">
        <v>6.65595908742144</v>
      </c>
      <c r="L4342" s="4">
        <v>0</v>
      </c>
      <c r="M4342" s="4">
        <v>0</v>
      </c>
      <c r="N4342" s="4">
        <v>0</v>
      </c>
    </row>
    <row r="4343" spans="1:14" ht="45" customHeight="1" x14ac:dyDescent="0.25">
      <c r="A4343" t="s">
        <v>29632</v>
      </c>
      <c r="B4343">
        <v>279</v>
      </c>
      <c r="C4343" s="6" t="s">
        <v>4752</v>
      </c>
      <c r="D4343" s="6" t="s">
        <v>4752</v>
      </c>
      <c r="E4343" s="6" t="s">
        <v>4752</v>
      </c>
      <c r="F4343" s="6" t="s">
        <v>4752</v>
      </c>
      <c r="G4343" s="6" t="s">
        <v>4752</v>
      </c>
      <c r="H4343" s="6" t="s">
        <v>4752</v>
      </c>
      <c r="I4343" s="6" t="s">
        <v>4752</v>
      </c>
      <c r="J4343" s="6" t="s">
        <v>4752</v>
      </c>
      <c r="K4343" s="4">
        <v>6.6362329025754603</v>
      </c>
      <c r="L4343" s="4">
        <v>0</v>
      </c>
      <c r="M4343" s="4">
        <v>0</v>
      </c>
      <c r="N4343" s="4">
        <v>0</v>
      </c>
    </row>
    <row r="4344" spans="1:14" ht="45" customHeight="1" x14ac:dyDescent="0.25">
      <c r="A4344" t="s">
        <v>29633</v>
      </c>
      <c r="B4344">
        <v>555</v>
      </c>
      <c r="C4344" s="6" t="s">
        <v>30513</v>
      </c>
      <c r="D4344" s="6" t="s">
        <v>30514</v>
      </c>
      <c r="E4344" s="6" t="s">
        <v>4718</v>
      </c>
      <c r="F4344" s="6" t="s">
        <v>4718</v>
      </c>
      <c r="G4344" s="6" t="s">
        <v>4718</v>
      </c>
      <c r="H4344" s="6" t="s">
        <v>4718</v>
      </c>
      <c r="I4344" s="6" t="s">
        <v>4718</v>
      </c>
      <c r="J4344" s="6" t="s">
        <v>4718</v>
      </c>
      <c r="K4344" s="4">
        <v>6.6312694214901402</v>
      </c>
      <c r="L4344" s="4">
        <v>0</v>
      </c>
      <c r="M4344" s="4">
        <v>0</v>
      </c>
      <c r="N4344" s="4">
        <v>0</v>
      </c>
    </row>
    <row r="4345" spans="1:14" ht="45" customHeight="1" x14ac:dyDescent="0.25">
      <c r="A4345" t="s">
        <v>29634</v>
      </c>
      <c r="B4345">
        <v>1269</v>
      </c>
      <c r="C4345" s="6" t="s">
        <v>36715</v>
      </c>
      <c r="D4345" s="6" t="s">
        <v>17385</v>
      </c>
      <c r="E4345" s="6" t="s">
        <v>4718</v>
      </c>
      <c r="F4345" s="6" t="s">
        <v>4718</v>
      </c>
      <c r="G4345" s="6" t="s">
        <v>4718</v>
      </c>
      <c r="H4345" s="6" t="s">
        <v>30413</v>
      </c>
      <c r="I4345" s="6" t="s">
        <v>14510</v>
      </c>
      <c r="J4345" s="6" t="s">
        <v>30414</v>
      </c>
      <c r="K4345" s="4">
        <v>6.6294954116931004</v>
      </c>
      <c r="L4345" s="4">
        <v>0</v>
      </c>
      <c r="M4345" s="4">
        <v>0</v>
      </c>
      <c r="N4345" s="4">
        <v>0</v>
      </c>
    </row>
    <row r="4346" spans="1:14" ht="45" customHeight="1" x14ac:dyDescent="0.25">
      <c r="A4346" t="s">
        <v>29635</v>
      </c>
      <c r="B4346">
        <v>738</v>
      </c>
      <c r="C4346" s="6" t="s">
        <v>36556</v>
      </c>
      <c r="D4346" s="6" t="s">
        <v>36557</v>
      </c>
      <c r="E4346" s="6" t="s">
        <v>36558</v>
      </c>
      <c r="F4346" s="6" t="s">
        <v>8682</v>
      </c>
      <c r="G4346" s="6" t="s">
        <v>4718</v>
      </c>
      <c r="H4346" s="6" t="s">
        <v>9896</v>
      </c>
      <c r="I4346" s="6" t="s">
        <v>4718</v>
      </c>
      <c r="J4346" s="6" t="s">
        <v>4718</v>
      </c>
      <c r="K4346" s="4">
        <v>6.6282625741447401</v>
      </c>
      <c r="L4346" s="4">
        <v>0</v>
      </c>
      <c r="M4346" s="4">
        <v>0</v>
      </c>
      <c r="N4346" s="4">
        <v>0</v>
      </c>
    </row>
    <row r="4347" spans="1:14" ht="45" customHeight="1" x14ac:dyDescent="0.25">
      <c r="A4347" t="s">
        <v>29636</v>
      </c>
      <c r="B4347">
        <v>459</v>
      </c>
      <c r="C4347" s="6" t="s">
        <v>4752</v>
      </c>
      <c r="D4347" s="6" t="s">
        <v>4752</v>
      </c>
      <c r="E4347" s="6" t="s">
        <v>4752</v>
      </c>
      <c r="F4347" s="6" t="s">
        <v>4752</v>
      </c>
      <c r="G4347" s="6" t="s">
        <v>4752</v>
      </c>
      <c r="H4347" s="6" t="s">
        <v>4752</v>
      </c>
      <c r="I4347" s="6" t="s">
        <v>4752</v>
      </c>
      <c r="J4347" s="6" t="s">
        <v>4752</v>
      </c>
      <c r="K4347" s="4">
        <v>6.6205263110876498</v>
      </c>
      <c r="L4347" s="4">
        <v>0</v>
      </c>
      <c r="M4347" s="4">
        <v>0</v>
      </c>
      <c r="N4347" s="4">
        <v>0</v>
      </c>
    </row>
    <row r="4348" spans="1:14" ht="45" customHeight="1" x14ac:dyDescent="0.25">
      <c r="A4348" t="s">
        <v>29637</v>
      </c>
      <c r="B4348">
        <v>516</v>
      </c>
      <c r="C4348" s="6" t="s">
        <v>36716</v>
      </c>
      <c r="D4348" s="6" t="s">
        <v>5800</v>
      </c>
      <c r="E4348" s="6" t="s">
        <v>4718</v>
      </c>
      <c r="F4348" s="6" t="s">
        <v>4718</v>
      </c>
      <c r="G4348" s="6" t="s">
        <v>4718</v>
      </c>
      <c r="H4348" s="6" t="s">
        <v>4718</v>
      </c>
      <c r="I4348" s="6" t="s">
        <v>4718</v>
      </c>
      <c r="J4348" s="6" t="s">
        <v>4718</v>
      </c>
      <c r="K4348" s="4">
        <v>6.6202364245360501</v>
      </c>
      <c r="L4348" s="4">
        <v>6.6297090522047402</v>
      </c>
      <c r="M4348" s="4">
        <v>0</v>
      </c>
      <c r="N4348" s="4">
        <v>0</v>
      </c>
    </row>
    <row r="4349" spans="1:14" ht="45" customHeight="1" x14ac:dyDescent="0.25">
      <c r="A4349" t="s">
        <v>29638</v>
      </c>
      <c r="B4349">
        <v>513</v>
      </c>
      <c r="C4349" s="6" t="s">
        <v>36717</v>
      </c>
      <c r="D4349" s="6" t="s">
        <v>4718</v>
      </c>
      <c r="E4349" s="6" t="s">
        <v>4718</v>
      </c>
      <c r="F4349" s="6" t="s">
        <v>4718</v>
      </c>
      <c r="G4349" s="6" t="s">
        <v>4718</v>
      </c>
      <c r="H4349" s="6" t="s">
        <v>4718</v>
      </c>
      <c r="I4349" s="6" t="s">
        <v>4718</v>
      </c>
      <c r="J4349" s="6" t="s">
        <v>4718</v>
      </c>
      <c r="K4349" s="4">
        <v>6.5990213569345899</v>
      </c>
      <c r="L4349" s="4">
        <v>0</v>
      </c>
      <c r="M4349" s="4">
        <v>0</v>
      </c>
      <c r="N4349" s="4">
        <v>0</v>
      </c>
    </row>
    <row r="4350" spans="1:14" ht="45" customHeight="1" x14ac:dyDescent="0.25">
      <c r="A4350" t="s">
        <v>29639</v>
      </c>
      <c r="B4350">
        <v>1710</v>
      </c>
      <c r="C4350" s="6" t="s">
        <v>36718</v>
      </c>
      <c r="D4350" s="6" t="s">
        <v>36719</v>
      </c>
      <c r="E4350" s="6" t="s">
        <v>4718</v>
      </c>
      <c r="F4350" s="6" t="s">
        <v>4718</v>
      </c>
      <c r="G4350" s="6" t="s">
        <v>4718</v>
      </c>
      <c r="H4350" s="6" t="s">
        <v>4718</v>
      </c>
      <c r="I4350" s="6" t="s">
        <v>4718</v>
      </c>
      <c r="J4350" s="6" t="s">
        <v>4718</v>
      </c>
      <c r="K4350" s="4">
        <v>6.5957069415517502</v>
      </c>
      <c r="L4350" s="4">
        <v>0</v>
      </c>
      <c r="M4350" s="4">
        <v>0</v>
      </c>
      <c r="N4350" s="4">
        <v>0</v>
      </c>
    </row>
    <row r="4351" spans="1:14" ht="45" customHeight="1" x14ac:dyDescent="0.25">
      <c r="A4351" t="s">
        <v>29640</v>
      </c>
      <c r="B4351">
        <v>1332</v>
      </c>
      <c r="C4351" s="6" t="s">
        <v>36720</v>
      </c>
      <c r="D4351" s="6" t="s">
        <v>4718</v>
      </c>
      <c r="E4351" s="6" t="s">
        <v>4718</v>
      </c>
      <c r="F4351" s="6" t="s">
        <v>4718</v>
      </c>
      <c r="G4351" s="6" t="s">
        <v>4718</v>
      </c>
      <c r="H4351" s="6" t="s">
        <v>4718</v>
      </c>
      <c r="I4351" s="6" t="s">
        <v>4718</v>
      </c>
      <c r="J4351" s="6" t="s">
        <v>4718</v>
      </c>
      <c r="K4351" s="4">
        <v>6.5950643948008798</v>
      </c>
      <c r="L4351" s="4">
        <v>1.05065413726586</v>
      </c>
      <c r="M4351" s="4">
        <v>0</v>
      </c>
      <c r="N4351" s="4">
        <v>0</v>
      </c>
    </row>
    <row r="4352" spans="1:14" ht="45" customHeight="1" x14ac:dyDescent="0.25">
      <c r="A4352" t="s">
        <v>29641</v>
      </c>
      <c r="B4352">
        <v>522</v>
      </c>
      <c r="C4352" s="6" t="s">
        <v>36721</v>
      </c>
      <c r="D4352" s="6" t="s">
        <v>24111</v>
      </c>
      <c r="E4352" s="6" t="s">
        <v>4718</v>
      </c>
      <c r="F4352" s="6" t="s">
        <v>4718</v>
      </c>
      <c r="G4352" s="6" t="s">
        <v>4718</v>
      </c>
      <c r="H4352" s="6" t="s">
        <v>4718</v>
      </c>
      <c r="I4352" s="6" t="s">
        <v>4718</v>
      </c>
      <c r="J4352" s="6" t="s">
        <v>4718</v>
      </c>
      <c r="K4352" s="4">
        <v>6.5918548974764102</v>
      </c>
      <c r="L4352" s="4">
        <v>0</v>
      </c>
      <c r="M4352" s="4">
        <v>0</v>
      </c>
      <c r="N4352" s="4">
        <v>0</v>
      </c>
    </row>
    <row r="4353" spans="1:14" ht="45" customHeight="1" x14ac:dyDescent="0.25">
      <c r="A4353" t="s">
        <v>29642</v>
      </c>
      <c r="B4353">
        <v>969</v>
      </c>
      <c r="C4353" s="6" t="s">
        <v>4752</v>
      </c>
      <c r="D4353" s="6" t="s">
        <v>4752</v>
      </c>
      <c r="E4353" s="6" t="s">
        <v>4752</v>
      </c>
      <c r="F4353" s="6" t="s">
        <v>4752</v>
      </c>
      <c r="G4353" s="6" t="s">
        <v>4752</v>
      </c>
      <c r="H4353" s="6" t="s">
        <v>4752</v>
      </c>
      <c r="I4353" s="6" t="s">
        <v>4752</v>
      </c>
      <c r="J4353" s="6" t="s">
        <v>4752</v>
      </c>
      <c r="K4353" s="4">
        <v>6.58034653191429</v>
      </c>
      <c r="L4353" s="4">
        <v>0</v>
      </c>
      <c r="M4353" s="4">
        <v>0</v>
      </c>
      <c r="N4353" s="4">
        <v>0</v>
      </c>
    </row>
    <row r="4354" spans="1:14" ht="45" customHeight="1" x14ac:dyDescent="0.25">
      <c r="A4354" t="s">
        <v>29643</v>
      </c>
      <c r="B4354">
        <v>192</v>
      </c>
      <c r="C4354" s="6" t="s">
        <v>31652</v>
      </c>
      <c r="D4354" s="6" t="s">
        <v>12173</v>
      </c>
      <c r="E4354" s="6" t="s">
        <v>4718</v>
      </c>
      <c r="F4354" s="6" t="s">
        <v>4718</v>
      </c>
      <c r="G4354" s="6" t="s">
        <v>4718</v>
      </c>
      <c r="H4354" s="6" t="s">
        <v>4718</v>
      </c>
      <c r="I4354" s="6" t="s">
        <v>4718</v>
      </c>
      <c r="J4354" s="6" t="s">
        <v>4718</v>
      </c>
      <c r="K4354" s="4">
        <v>6.5720294426918997</v>
      </c>
      <c r="L4354" s="4">
        <v>0</v>
      </c>
      <c r="M4354" s="4">
        <v>0</v>
      </c>
      <c r="N4354" s="4">
        <v>0</v>
      </c>
    </row>
    <row r="4355" spans="1:14" ht="45" customHeight="1" x14ac:dyDescent="0.25">
      <c r="A4355" t="s">
        <v>29644</v>
      </c>
      <c r="B4355">
        <v>510</v>
      </c>
      <c r="C4355" s="6" t="s">
        <v>36722</v>
      </c>
      <c r="D4355" s="6" t="s">
        <v>23919</v>
      </c>
      <c r="E4355" s="6" t="s">
        <v>36723</v>
      </c>
      <c r="F4355" s="6" t="s">
        <v>4718</v>
      </c>
      <c r="G4355" s="6" t="s">
        <v>4718</v>
      </c>
      <c r="H4355" s="6" t="s">
        <v>4718</v>
      </c>
      <c r="I4355" s="6" t="s">
        <v>4718</v>
      </c>
      <c r="J4355" s="6" t="s">
        <v>4718</v>
      </c>
      <c r="K4355" s="4">
        <v>6.5719368906288897</v>
      </c>
      <c r="L4355" s="4">
        <v>0</v>
      </c>
      <c r="M4355" s="4">
        <v>0</v>
      </c>
      <c r="N4355" s="4">
        <v>0</v>
      </c>
    </row>
    <row r="4356" spans="1:14" ht="45" customHeight="1" x14ac:dyDescent="0.25">
      <c r="A4356" t="s">
        <v>29645</v>
      </c>
      <c r="B4356">
        <v>498</v>
      </c>
      <c r="C4356" s="6" t="s">
        <v>4752</v>
      </c>
      <c r="D4356" s="6" t="s">
        <v>4752</v>
      </c>
      <c r="E4356" s="6" t="s">
        <v>4752</v>
      </c>
      <c r="F4356" s="6" t="s">
        <v>4752</v>
      </c>
      <c r="G4356" s="6" t="s">
        <v>4752</v>
      </c>
      <c r="H4356" s="6" t="s">
        <v>4752</v>
      </c>
      <c r="I4356" s="6" t="s">
        <v>4752</v>
      </c>
      <c r="J4356" s="6" t="s">
        <v>4752</v>
      </c>
      <c r="K4356" s="4">
        <v>6.5592646127752596</v>
      </c>
      <c r="L4356" s="4">
        <v>0</v>
      </c>
      <c r="M4356" s="4">
        <v>0</v>
      </c>
      <c r="N4356" s="4">
        <v>0</v>
      </c>
    </row>
    <row r="4357" spans="1:14" ht="45" customHeight="1" x14ac:dyDescent="0.25">
      <c r="A4357" t="s">
        <v>29646</v>
      </c>
      <c r="B4357">
        <v>1389</v>
      </c>
      <c r="C4357" s="6" t="s">
        <v>36724</v>
      </c>
      <c r="D4357" s="6" t="s">
        <v>36725</v>
      </c>
      <c r="E4357" s="6" t="s">
        <v>4718</v>
      </c>
      <c r="F4357" s="6" t="s">
        <v>4718</v>
      </c>
      <c r="G4357" s="6" t="s">
        <v>4718</v>
      </c>
      <c r="H4357" s="6" t="s">
        <v>4718</v>
      </c>
      <c r="I4357" s="6" t="s">
        <v>4718</v>
      </c>
      <c r="J4357" s="6" t="s">
        <v>4718</v>
      </c>
      <c r="K4357" s="4">
        <v>6.5496316435456103</v>
      </c>
      <c r="L4357" s="4">
        <v>0</v>
      </c>
      <c r="M4357" s="4">
        <v>0</v>
      </c>
      <c r="N4357" s="4">
        <v>0</v>
      </c>
    </row>
    <row r="4358" spans="1:14" ht="45" customHeight="1" x14ac:dyDescent="0.25">
      <c r="A4358" t="s">
        <v>29647</v>
      </c>
      <c r="B4358">
        <v>2622</v>
      </c>
      <c r="C4358" s="6" t="s">
        <v>36726</v>
      </c>
      <c r="D4358" s="6" t="s">
        <v>36727</v>
      </c>
      <c r="E4358" s="6" t="s">
        <v>4718</v>
      </c>
      <c r="F4358" s="6" t="s">
        <v>4718</v>
      </c>
      <c r="G4358" s="6" t="s">
        <v>10738</v>
      </c>
      <c r="H4358" s="6" t="s">
        <v>12021</v>
      </c>
      <c r="I4358" s="6" t="s">
        <v>11207</v>
      </c>
      <c r="J4358" s="6" t="s">
        <v>4718</v>
      </c>
      <c r="K4358" s="4">
        <v>6.5466383242162998</v>
      </c>
      <c r="L4358" s="4">
        <v>0.94887452213789503</v>
      </c>
      <c r="M4358" s="4">
        <v>0</v>
      </c>
      <c r="N4358" s="4">
        <v>0</v>
      </c>
    </row>
    <row r="4359" spans="1:14" ht="45" customHeight="1" x14ac:dyDescent="0.25">
      <c r="A4359" t="s">
        <v>29648</v>
      </c>
      <c r="B4359">
        <v>804</v>
      </c>
      <c r="C4359" s="6" t="s">
        <v>36410</v>
      </c>
      <c r="D4359" s="6" t="s">
        <v>23909</v>
      </c>
      <c r="E4359" s="6" t="s">
        <v>36411</v>
      </c>
      <c r="F4359" s="6" t="s">
        <v>4718</v>
      </c>
      <c r="G4359" s="6" t="s">
        <v>4718</v>
      </c>
      <c r="H4359" s="6" t="s">
        <v>36412</v>
      </c>
      <c r="I4359" s="6" t="s">
        <v>4718</v>
      </c>
      <c r="J4359" s="6" t="s">
        <v>4718</v>
      </c>
      <c r="K4359" s="4">
        <v>6.5384484454446001</v>
      </c>
      <c r="L4359" s="4">
        <v>0</v>
      </c>
      <c r="M4359" s="4">
        <v>0</v>
      </c>
      <c r="N4359" s="4">
        <v>0</v>
      </c>
    </row>
    <row r="4360" spans="1:14" ht="45" customHeight="1" x14ac:dyDescent="0.25">
      <c r="A4360" t="s">
        <v>29649</v>
      </c>
      <c r="B4360">
        <v>1428</v>
      </c>
      <c r="C4360" s="6" t="s">
        <v>36728</v>
      </c>
      <c r="D4360" s="6" t="s">
        <v>14255</v>
      </c>
      <c r="E4360" s="6" t="s">
        <v>4718</v>
      </c>
      <c r="F4360" s="6" t="s">
        <v>4718</v>
      </c>
      <c r="G4360" s="6" t="s">
        <v>33085</v>
      </c>
      <c r="H4360" s="6" t="s">
        <v>33086</v>
      </c>
      <c r="I4360" s="6" t="s">
        <v>33087</v>
      </c>
      <c r="J4360" s="6" t="s">
        <v>31722</v>
      </c>
      <c r="K4360" s="4">
        <v>6.5358716832784003</v>
      </c>
      <c r="L4360" s="4">
        <v>0</v>
      </c>
      <c r="M4360" s="4">
        <v>3.9941718634383299</v>
      </c>
      <c r="N4360" s="4">
        <v>0</v>
      </c>
    </row>
    <row r="4361" spans="1:14" ht="45" customHeight="1" x14ac:dyDescent="0.25">
      <c r="A4361" t="s">
        <v>29650</v>
      </c>
      <c r="B4361">
        <v>1923</v>
      </c>
      <c r="C4361" s="6" t="s">
        <v>33801</v>
      </c>
      <c r="D4361" s="6" t="s">
        <v>33802</v>
      </c>
      <c r="E4361" s="6" t="s">
        <v>4718</v>
      </c>
      <c r="F4361" s="6" t="s">
        <v>4718</v>
      </c>
      <c r="G4361" s="6" t="s">
        <v>25165</v>
      </c>
      <c r="H4361" s="6" t="s">
        <v>25166</v>
      </c>
      <c r="I4361" s="6" t="s">
        <v>25167</v>
      </c>
      <c r="J4361" s="6" t="s">
        <v>25168</v>
      </c>
      <c r="K4361" s="4">
        <v>6.5319430579278697</v>
      </c>
      <c r="L4361" s="4">
        <v>0</v>
      </c>
      <c r="M4361" s="4">
        <v>0</v>
      </c>
      <c r="N4361" s="4">
        <v>0</v>
      </c>
    </row>
    <row r="4362" spans="1:14" ht="45" customHeight="1" x14ac:dyDescent="0.25">
      <c r="A4362" t="s">
        <v>29651</v>
      </c>
      <c r="B4362">
        <v>258</v>
      </c>
      <c r="C4362" s="6" t="s">
        <v>4752</v>
      </c>
      <c r="D4362" s="6" t="s">
        <v>4752</v>
      </c>
      <c r="E4362" s="6" t="s">
        <v>4752</v>
      </c>
      <c r="F4362" s="6" t="s">
        <v>4752</v>
      </c>
      <c r="G4362" s="6" t="s">
        <v>4752</v>
      </c>
      <c r="H4362" s="6" t="s">
        <v>4752</v>
      </c>
      <c r="I4362" s="6" t="s">
        <v>4752</v>
      </c>
      <c r="J4362" s="6" t="s">
        <v>4752</v>
      </c>
      <c r="K4362" s="4">
        <v>6.5210834780198699</v>
      </c>
      <c r="L4362" s="4">
        <v>0</v>
      </c>
      <c r="M4362" s="4">
        <v>0</v>
      </c>
      <c r="N4362" s="4">
        <v>0</v>
      </c>
    </row>
    <row r="4363" spans="1:14" ht="45" customHeight="1" x14ac:dyDescent="0.25">
      <c r="A4363" t="s">
        <v>29652</v>
      </c>
      <c r="B4363">
        <v>441</v>
      </c>
      <c r="C4363" s="6" t="s">
        <v>36729</v>
      </c>
      <c r="D4363" s="6" t="s">
        <v>36730</v>
      </c>
      <c r="E4363" s="6" t="s">
        <v>4718</v>
      </c>
      <c r="F4363" s="6" t="s">
        <v>4718</v>
      </c>
      <c r="G4363" s="6" t="s">
        <v>4718</v>
      </c>
      <c r="H4363" s="6" t="s">
        <v>25144</v>
      </c>
      <c r="I4363" s="6" t="s">
        <v>4718</v>
      </c>
      <c r="J4363" s="6" t="s">
        <v>18443</v>
      </c>
      <c r="K4363" s="4">
        <v>6.5144563930432096</v>
      </c>
      <c r="L4363" s="4">
        <v>0</v>
      </c>
      <c r="M4363" s="4">
        <v>0</v>
      </c>
      <c r="N4363" s="4">
        <v>0</v>
      </c>
    </row>
    <row r="4364" spans="1:14" ht="45" customHeight="1" x14ac:dyDescent="0.25">
      <c r="A4364" t="s">
        <v>29653</v>
      </c>
      <c r="B4364">
        <v>954</v>
      </c>
      <c r="C4364" s="6" t="s">
        <v>36731</v>
      </c>
      <c r="D4364" s="6" t="s">
        <v>36732</v>
      </c>
      <c r="E4364" s="6" t="s">
        <v>36733</v>
      </c>
      <c r="F4364" s="6" t="s">
        <v>4718</v>
      </c>
      <c r="G4364" s="6" t="s">
        <v>4718</v>
      </c>
      <c r="H4364" s="6" t="s">
        <v>13213</v>
      </c>
      <c r="I4364" s="6" t="s">
        <v>4718</v>
      </c>
      <c r="J4364" s="6" t="s">
        <v>4718</v>
      </c>
      <c r="K4364" s="4">
        <v>6.5056252382733</v>
      </c>
      <c r="L4364" s="4">
        <v>0</v>
      </c>
      <c r="M4364" s="4">
        <v>0</v>
      </c>
      <c r="N4364" s="4">
        <v>0</v>
      </c>
    </row>
    <row r="4365" spans="1:14" ht="45" customHeight="1" x14ac:dyDescent="0.25">
      <c r="A4365" t="s">
        <v>29654</v>
      </c>
      <c r="B4365">
        <v>735</v>
      </c>
      <c r="C4365" s="6" t="s">
        <v>4752</v>
      </c>
      <c r="D4365" s="6" t="s">
        <v>4752</v>
      </c>
      <c r="E4365" s="6" t="s">
        <v>4752</v>
      </c>
      <c r="F4365" s="6" t="s">
        <v>4752</v>
      </c>
      <c r="G4365" s="6" t="s">
        <v>4752</v>
      </c>
      <c r="H4365" s="6" t="s">
        <v>4752</v>
      </c>
      <c r="I4365" s="6" t="s">
        <v>4752</v>
      </c>
      <c r="J4365" s="6" t="s">
        <v>4752</v>
      </c>
      <c r="K4365" s="4">
        <v>6.5015505083171297</v>
      </c>
      <c r="L4365" s="4">
        <v>0</v>
      </c>
      <c r="M4365" s="4">
        <v>0.85974358147682495</v>
      </c>
      <c r="N4365" s="4">
        <v>0</v>
      </c>
    </row>
    <row r="4366" spans="1:14" ht="45" customHeight="1" x14ac:dyDescent="0.25">
      <c r="A4366" t="s">
        <v>29655</v>
      </c>
      <c r="B4366">
        <v>354</v>
      </c>
      <c r="C4366" s="6" t="s">
        <v>36734</v>
      </c>
      <c r="D4366" s="6" t="s">
        <v>36735</v>
      </c>
      <c r="E4366" s="6" t="s">
        <v>4718</v>
      </c>
      <c r="F4366" s="6" t="s">
        <v>4718</v>
      </c>
      <c r="G4366" s="6" t="s">
        <v>4718</v>
      </c>
      <c r="H4366" s="6" t="s">
        <v>4718</v>
      </c>
      <c r="I4366" s="6" t="s">
        <v>4718</v>
      </c>
      <c r="J4366" s="6" t="s">
        <v>4718</v>
      </c>
      <c r="K4366" s="4">
        <v>6.4984786358500601</v>
      </c>
      <c r="L4366" s="4">
        <v>0</v>
      </c>
      <c r="M4366" s="4">
        <v>0</v>
      </c>
      <c r="N4366" s="4">
        <v>0</v>
      </c>
    </row>
    <row r="4367" spans="1:14" ht="45" customHeight="1" x14ac:dyDescent="0.25">
      <c r="A4367" t="s">
        <v>29656</v>
      </c>
      <c r="B4367">
        <v>690</v>
      </c>
      <c r="C4367" s="6" t="s">
        <v>4752</v>
      </c>
      <c r="D4367" s="6" t="s">
        <v>4752</v>
      </c>
      <c r="E4367" s="6" t="s">
        <v>4752</v>
      </c>
      <c r="F4367" s="6" t="s">
        <v>4752</v>
      </c>
      <c r="G4367" s="6" t="s">
        <v>4752</v>
      </c>
      <c r="H4367" s="6" t="s">
        <v>4752</v>
      </c>
      <c r="I4367" s="6" t="s">
        <v>4752</v>
      </c>
      <c r="J4367" s="6" t="s">
        <v>4752</v>
      </c>
      <c r="K4367" s="4">
        <v>6.4942759664710898</v>
      </c>
      <c r="L4367" s="4">
        <v>0</v>
      </c>
      <c r="M4367" s="4">
        <v>0</v>
      </c>
      <c r="N4367" s="4">
        <v>0</v>
      </c>
    </row>
    <row r="4368" spans="1:14" ht="45" customHeight="1" x14ac:dyDescent="0.25">
      <c r="A4368" t="s">
        <v>29657</v>
      </c>
      <c r="B4368">
        <v>1749</v>
      </c>
      <c r="C4368" s="6" t="s">
        <v>4752</v>
      </c>
      <c r="D4368" s="6" t="s">
        <v>4752</v>
      </c>
      <c r="E4368" s="6" t="s">
        <v>4752</v>
      </c>
      <c r="F4368" s="6" t="s">
        <v>4752</v>
      </c>
      <c r="G4368" s="6" t="s">
        <v>4752</v>
      </c>
      <c r="H4368" s="6" t="s">
        <v>4752</v>
      </c>
      <c r="I4368" s="6" t="s">
        <v>4752</v>
      </c>
      <c r="J4368" s="6" t="s">
        <v>4752</v>
      </c>
      <c r="K4368" s="4">
        <v>6.4806859614206997</v>
      </c>
      <c r="L4368" s="4">
        <v>0</v>
      </c>
      <c r="M4368" s="4">
        <v>0</v>
      </c>
      <c r="N4368" s="4">
        <v>0</v>
      </c>
    </row>
    <row r="4369" spans="1:14" ht="45" customHeight="1" x14ac:dyDescent="0.25">
      <c r="A4369" t="s">
        <v>29658</v>
      </c>
      <c r="B4369">
        <v>792</v>
      </c>
      <c r="C4369" s="6" t="s">
        <v>36736</v>
      </c>
      <c r="D4369" s="6" t="s">
        <v>36737</v>
      </c>
      <c r="E4369" s="6" t="s">
        <v>4718</v>
      </c>
      <c r="F4369" s="6" t="s">
        <v>4718</v>
      </c>
      <c r="G4369" s="6" t="s">
        <v>4718</v>
      </c>
      <c r="H4369" s="6" t="s">
        <v>18990</v>
      </c>
      <c r="I4369" s="6" t="s">
        <v>4718</v>
      </c>
      <c r="J4369" s="6" t="s">
        <v>4718</v>
      </c>
      <c r="K4369" s="4">
        <v>6.4680763678661304</v>
      </c>
      <c r="L4369" s="4">
        <v>0</v>
      </c>
      <c r="M4369" s="4">
        <v>0</v>
      </c>
      <c r="N4369" s="4">
        <v>0</v>
      </c>
    </row>
    <row r="4370" spans="1:14" ht="45" customHeight="1" x14ac:dyDescent="0.25">
      <c r="A4370" t="s">
        <v>29659</v>
      </c>
      <c r="B4370">
        <v>360</v>
      </c>
      <c r="C4370" s="6" t="s">
        <v>4752</v>
      </c>
      <c r="D4370" s="6" t="s">
        <v>4752</v>
      </c>
      <c r="E4370" s="6" t="s">
        <v>4752</v>
      </c>
      <c r="F4370" s="6" t="s">
        <v>4752</v>
      </c>
      <c r="G4370" s="6" t="s">
        <v>4752</v>
      </c>
      <c r="H4370" s="6" t="s">
        <v>4752</v>
      </c>
      <c r="I4370" s="6" t="s">
        <v>4752</v>
      </c>
      <c r="J4370" s="6" t="s">
        <v>4752</v>
      </c>
      <c r="K4370" s="4">
        <v>6.4653657580047303</v>
      </c>
      <c r="L4370" s="4">
        <v>0</v>
      </c>
      <c r="M4370" s="4">
        <v>0</v>
      </c>
      <c r="N4370" s="4">
        <v>0</v>
      </c>
    </row>
    <row r="4371" spans="1:14" ht="45" customHeight="1" x14ac:dyDescent="0.25">
      <c r="A4371" t="s">
        <v>29660</v>
      </c>
      <c r="B4371">
        <v>615</v>
      </c>
      <c r="C4371" s="6" t="s">
        <v>36738</v>
      </c>
      <c r="D4371" s="6" t="s">
        <v>17097</v>
      </c>
      <c r="E4371" s="6" t="s">
        <v>4718</v>
      </c>
      <c r="F4371" s="6" t="s">
        <v>4718</v>
      </c>
      <c r="G4371" s="6" t="s">
        <v>4718</v>
      </c>
      <c r="H4371" s="6" t="s">
        <v>17099</v>
      </c>
      <c r="I4371" s="6" t="s">
        <v>4718</v>
      </c>
      <c r="J4371" s="6" t="s">
        <v>4718</v>
      </c>
      <c r="K4371" s="4">
        <v>6.4640830922709096</v>
      </c>
      <c r="L4371" s="4">
        <v>6.1945884580910802</v>
      </c>
      <c r="M4371" s="4">
        <v>0</v>
      </c>
      <c r="N4371" s="4">
        <v>0</v>
      </c>
    </row>
    <row r="4372" spans="1:14" ht="45" customHeight="1" x14ac:dyDescent="0.25">
      <c r="A4372" t="s">
        <v>29661</v>
      </c>
      <c r="B4372">
        <v>525</v>
      </c>
      <c r="C4372" s="6" t="s">
        <v>4752</v>
      </c>
      <c r="D4372" s="6" t="s">
        <v>4752</v>
      </c>
      <c r="E4372" s="6" t="s">
        <v>4752</v>
      </c>
      <c r="F4372" s="6" t="s">
        <v>4752</v>
      </c>
      <c r="G4372" s="6" t="s">
        <v>4752</v>
      </c>
      <c r="H4372" s="6" t="s">
        <v>4752</v>
      </c>
      <c r="I4372" s="6" t="s">
        <v>4752</v>
      </c>
      <c r="J4372" s="6" t="s">
        <v>4752</v>
      </c>
      <c r="K4372" s="4">
        <v>6.4629342762112696</v>
      </c>
      <c r="L4372" s="4">
        <v>0</v>
      </c>
      <c r="M4372" s="4">
        <v>0</v>
      </c>
      <c r="N4372" s="4">
        <v>0</v>
      </c>
    </row>
    <row r="4373" spans="1:14" ht="45" customHeight="1" x14ac:dyDescent="0.25">
      <c r="A4373" t="s">
        <v>29662</v>
      </c>
      <c r="B4373">
        <v>540</v>
      </c>
      <c r="C4373" s="6" t="s">
        <v>36739</v>
      </c>
      <c r="D4373" s="6" t="s">
        <v>33501</v>
      </c>
      <c r="E4373" s="6" t="s">
        <v>4718</v>
      </c>
      <c r="F4373" s="6" t="s">
        <v>4718</v>
      </c>
      <c r="G4373" s="6" t="s">
        <v>6357</v>
      </c>
      <c r="H4373" s="6" t="s">
        <v>6358</v>
      </c>
      <c r="I4373" s="6" t="s">
        <v>6359</v>
      </c>
      <c r="J4373" s="6" t="s">
        <v>5922</v>
      </c>
      <c r="K4373" s="4">
        <v>6.4594272029397004</v>
      </c>
      <c r="L4373" s="4">
        <v>0</v>
      </c>
      <c r="M4373" s="4">
        <v>0</v>
      </c>
      <c r="N4373" s="4">
        <v>0</v>
      </c>
    </row>
    <row r="4374" spans="1:14" ht="45" customHeight="1" x14ac:dyDescent="0.25">
      <c r="A4374" t="s">
        <v>29663</v>
      </c>
      <c r="B4374">
        <v>2016</v>
      </c>
      <c r="C4374" s="6" t="s">
        <v>36740</v>
      </c>
      <c r="D4374" s="6" t="s">
        <v>12173</v>
      </c>
      <c r="E4374" s="6" t="s">
        <v>4718</v>
      </c>
      <c r="F4374" s="6" t="s">
        <v>4718</v>
      </c>
      <c r="G4374" s="6" t="s">
        <v>4718</v>
      </c>
      <c r="H4374" s="6" t="s">
        <v>4718</v>
      </c>
      <c r="I4374" s="6" t="s">
        <v>4718</v>
      </c>
      <c r="J4374" s="6" t="s">
        <v>4718</v>
      </c>
      <c r="K4374" s="4">
        <v>6.4576059610299898</v>
      </c>
      <c r="L4374" s="4">
        <v>0</v>
      </c>
      <c r="M4374" s="4">
        <v>0.31344818074675901</v>
      </c>
      <c r="N4374" s="4">
        <v>0</v>
      </c>
    </row>
    <row r="4375" spans="1:14" ht="45" customHeight="1" x14ac:dyDescent="0.25">
      <c r="A4375" t="s">
        <v>29664</v>
      </c>
      <c r="B4375">
        <v>261</v>
      </c>
      <c r="C4375" s="6" t="s">
        <v>36741</v>
      </c>
      <c r="D4375" s="6" t="s">
        <v>7234</v>
      </c>
      <c r="E4375" s="6" t="s">
        <v>4718</v>
      </c>
      <c r="F4375" s="6" t="s">
        <v>4718</v>
      </c>
      <c r="G4375" s="6" t="s">
        <v>4718</v>
      </c>
      <c r="H4375" s="6" t="s">
        <v>4718</v>
      </c>
      <c r="I4375" s="6" t="s">
        <v>4718</v>
      </c>
      <c r="J4375" s="6" t="s">
        <v>4718</v>
      </c>
      <c r="K4375" s="4">
        <v>6.4461284955139</v>
      </c>
      <c r="L4375" s="4">
        <v>0</v>
      </c>
      <c r="M4375" s="4">
        <v>13.021033134417999</v>
      </c>
      <c r="N4375" s="4">
        <v>0</v>
      </c>
    </row>
    <row r="4376" spans="1:14" ht="45" customHeight="1" x14ac:dyDescent="0.25">
      <c r="A4376" t="s">
        <v>29665</v>
      </c>
      <c r="B4376">
        <v>792</v>
      </c>
      <c r="C4376" s="6" t="s">
        <v>36742</v>
      </c>
      <c r="D4376" s="6" t="s">
        <v>36743</v>
      </c>
      <c r="E4376" s="6" t="s">
        <v>4718</v>
      </c>
      <c r="F4376" s="6" t="s">
        <v>4718</v>
      </c>
      <c r="G4376" s="6" t="s">
        <v>4718</v>
      </c>
      <c r="H4376" s="6" t="s">
        <v>13589</v>
      </c>
      <c r="I4376" s="6" t="s">
        <v>4718</v>
      </c>
      <c r="J4376" s="6" t="s">
        <v>4718</v>
      </c>
      <c r="K4376" s="4">
        <v>6.4460037451884604</v>
      </c>
      <c r="L4376" s="4">
        <v>2.69030258909341</v>
      </c>
      <c r="M4376" s="4">
        <v>0.79786809644629597</v>
      </c>
      <c r="N4376" s="4">
        <v>0.20366582186083801</v>
      </c>
    </row>
    <row r="4377" spans="1:14" ht="45" customHeight="1" x14ac:dyDescent="0.25">
      <c r="A4377" t="s">
        <v>29666</v>
      </c>
      <c r="B4377">
        <v>2379</v>
      </c>
      <c r="C4377" s="6" t="s">
        <v>4752</v>
      </c>
      <c r="D4377" s="6" t="s">
        <v>4752</v>
      </c>
      <c r="E4377" s="6" t="s">
        <v>4752</v>
      </c>
      <c r="F4377" s="6" t="s">
        <v>4752</v>
      </c>
      <c r="G4377" s="6" t="s">
        <v>4752</v>
      </c>
      <c r="H4377" s="6" t="s">
        <v>4752</v>
      </c>
      <c r="I4377" s="6" t="s">
        <v>4752</v>
      </c>
      <c r="J4377" s="6" t="s">
        <v>4752</v>
      </c>
      <c r="K4377" s="4">
        <v>6.4361631101938297</v>
      </c>
      <c r="L4377" s="4">
        <v>0</v>
      </c>
      <c r="M4377" s="4">
        <v>0</v>
      </c>
      <c r="N4377" s="4">
        <v>0</v>
      </c>
    </row>
    <row r="4378" spans="1:14" ht="45" customHeight="1" x14ac:dyDescent="0.25">
      <c r="A4378" t="s">
        <v>29667</v>
      </c>
      <c r="B4378">
        <v>2454</v>
      </c>
      <c r="C4378" s="6" t="s">
        <v>4752</v>
      </c>
      <c r="D4378" s="6" t="s">
        <v>4752</v>
      </c>
      <c r="E4378" s="6" t="s">
        <v>4752</v>
      </c>
      <c r="F4378" s="6" t="s">
        <v>4752</v>
      </c>
      <c r="G4378" s="6" t="s">
        <v>4752</v>
      </c>
      <c r="H4378" s="6" t="s">
        <v>4752</v>
      </c>
      <c r="I4378" s="6" t="s">
        <v>4752</v>
      </c>
      <c r="J4378" s="6" t="s">
        <v>4752</v>
      </c>
      <c r="K4378" s="4">
        <v>6.4338562060075901</v>
      </c>
      <c r="L4378" s="4">
        <v>0.66532865905099803</v>
      </c>
      <c r="M4378" s="4">
        <v>0</v>
      </c>
      <c r="N4378" s="4">
        <v>0</v>
      </c>
    </row>
    <row r="4379" spans="1:14" ht="45" customHeight="1" x14ac:dyDescent="0.25">
      <c r="A4379" t="s">
        <v>29668</v>
      </c>
      <c r="B4379">
        <v>396</v>
      </c>
      <c r="C4379" s="6" t="s">
        <v>36744</v>
      </c>
      <c r="D4379" s="6" t="s">
        <v>5265</v>
      </c>
      <c r="E4379" s="6" t="s">
        <v>4718</v>
      </c>
      <c r="F4379" s="6" t="s">
        <v>4718</v>
      </c>
      <c r="G4379" s="6" t="s">
        <v>4718</v>
      </c>
      <c r="H4379" s="6" t="s">
        <v>4718</v>
      </c>
      <c r="I4379" s="6" t="s">
        <v>4718</v>
      </c>
      <c r="J4379" s="6" t="s">
        <v>4718</v>
      </c>
      <c r="K4379" s="4">
        <v>6.4297096112452703</v>
      </c>
      <c r="L4379" s="4">
        <v>0</v>
      </c>
      <c r="M4379" s="4">
        <v>0</v>
      </c>
      <c r="N4379" s="4">
        <v>0</v>
      </c>
    </row>
    <row r="4380" spans="1:14" ht="45" customHeight="1" x14ac:dyDescent="0.25">
      <c r="A4380" t="s">
        <v>29669</v>
      </c>
      <c r="B4380">
        <v>2835</v>
      </c>
      <c r="C4380" s="6" t="s">
        <v>36745</v>
      </c>
      <c r="D4380" s="6" t="s">
        <v>10095</v>
      </c>
      <c r="E4380" s="6" t="s">
        <v>4718</v>
      </c>
      <c r="F4380" s="6" t="s">
        <v>4718</v>
      </c>
      <c r="G4380" s="6" t="s">
        <v>9351</v>
      </c>
      <c r="H4380" s="6" t="s">
        <v>13245</v>
      </c>
      <c r="I4380" s="6" t="s">
        <v>5951</v>
      </c>
      <c r="J4380" s="6" t="s">
        <v>4718</v>
      </c>
      <c r="K4380" s="4">
        <v>6.4293281709716803</v>
      </c>
      <c r="L4380" s="4">
        <v>0</v>
      </c>
      <c r="M4380" s="4">
        <v>0</v>
      </c>
      <c r="N4380" s="4">
        <v>0</v>
      </c>
    </row>
    <row r="4381" spans="1:14" ht="45" customHeight="1" x14ac:dyDescent="0.25">
      <c r="A4381" t="s">
        <v>29670</v>
      </c>
      <c r="B4381">
        <v>1665</v>
      </c>
      <c r="C4381" s="6" t="s">
        <v>36746</v>
      </c>
      <c r="D4381" s="6" t="s">
        <v>12076</v>
      </c>
      <c r="E4381" s="6" t="s">
        <v>4718</v>
      </c>
      <c r="F4381" s="6" t="s">
        <v>4718</v>
      </c>
      <c r="G4381" s="6" t="s">
        <v>35863</v>
      </c>
      <c r="H4381" s="6" t="s">
        <v>35864</v>
      </c>
      <c r="I4381" s="6" t="s">
        <v>4718</v>
      </c>
      <c r="J4381" s="6" t="s">
        <v>4718</v>
      </c>
      <c r="K4381" s="4">
        <v>6.4291984559650501</v>
      </c>
      <c r="L4381" s="4">
        <v>8.9661780943942393</v>
      </c>
      <c r="M4381" s="4">
        <v>0</v>
      </c>
      <c r="N4381" s="4">
        <v>9.6878877425695703E-2</v>
      </c>
    </row>
    <row r="4382" spans="1:14" ht="45" customHeight="1" x14ac:dyDescent="0.25">
      <c r="A4382" t="s">
        <v>29671</v>
      </c>
      <c r="B4382">
        <v>801</v>
      </c>
      <c r="C4382" s="6" t="s">
        <v>36747</v>
      </c>
      <c r="D4382" s="6" t="s">
        <v>16404</v>
      </c>
      <c r="E4382" s="6" t="s">
        <v>4718</v>
      </c>
      <c r="F4382" s="6" t="s">
        <v>4718</v>
      </c>
      <c r="G4382" s="6" t="s">
        <v>35954</v>
      </c>
      <c r="H4382" s="6" t="s">
        <v>35955</v>
      </c>
      <c r="I4382" s="6" t="s">
        <v>12604</v>
      </c>
      <c r="J4382" s="6" t="s">
        <v>35956</v>
      </c>
      <c r="K4382" s="4">
        <v>6.4277319637593502</v>
      </c>
      <c r="L4382" s="4">
        <v>2.3680093404259002</v>
      </c>
      <c r="M4382" s="4">
        <v>0</v>
      </c>
      <c r="N4382" s="4">
        <v>0</v>
      </c>
    </row>
    <row r="4383" spans="1:14" ht="45" customHeight="1" x14ac:dyDescent="0.25">
      <c r="A4383" t="s">
        <v>29672</v>
      </c>
      <c r="B4383">
        <v>894</v>
      </c>
      <c r="C4383" s="6" t="s">
        <v>36748</v>
      </c>
      <c r="D4383" s="6" t="s">
        <v>18425</v>
      </c>
      <c r="E4383" s="6" t="s">
        <v>18426</v>
      </c>
      <c r="F4383" s="6" t="s">
        <v>4718</v>
      </c>
      <c r="G4383" s="6" t="s">
        <v>4718</v>
      </c>
      <c r="H4383" s="6" t="s">
        <v>18427</v>
      </c>
      <c r="I4383" s="6" t="s">
        <v>5463</v>
      </c>
      <c r="J4383" s="6" t="s">
        <v>12670</v>
      </c>
      <c r="K4383" s="4">
        <v>6.4270140253513599</v>
      </c>
      <c r="L4383" s="4">
        <v>0</v>
      </c>
      <c r="M4383" s="4">
        <v>0</v>
      </c>
      <c r="N4383" s="4">
        <v>0</v>
      </c>
    </row>
    <row r="4384" spans="1:14" ht="45" customHeight="1" x14ac:dyDescent="0.25">
      <c r="A4384" t="s">
        <v>29673</v>
      </c>
      <c r="B4384">
        <v>453</v>
      </c>
      <c r="C4384" s="6" t="s">
        <v>36749</v>
      </c>
      <c r="D4384" s="6" t="s">
        <v>6179</v>
      </c>
      <c r="E4384" s="6" t="s">
        <v>4718</v>
      </c>
      <c r="F4384" s="6" t="s">
        <v>4718</v>
      </c>
      <c r="G4384" s="6" t="s">
        <v>4718</v>
      </c>
      <c r="H4384" s="6" t="s">
        <v>31210</v>
      </c>
      <c r="I4384" s="6" t="s">
        <v>30467</v>
      </c>
      <c r="J4384" s="6" t="s">
        <v>4718</v>
      </c>
      <c r="K4384" s="4">
        <v>6.4192142750694501</v>
      </c>
      <c r="L4384" s="4">
        <v>0</v>
      </c>
      <c r="M4384" s="4">
        <v>0</v>
      </c>
      <c r="N4384" s="4">
        <v>0</v>
      </c>
    </row>
    <row r="4385" spans="1:14" ht="45" customHeight="1" x14ac:dyDescent="0.25">
      <c r="A4385" t="s">
        <v>29674</v>
      </c>
      <c r="B4385">
        <v>774</v>
      </c>
      <c r="C4385" s="6" t="s">
        <v>36750</v>
      </c>
      <c r="D4385" s="6" t="s">
        <v>36620</v>
      </c>
      <c r="E4385" s="6" t="s">
        <v>4718</v>
      </c>
      <c r="F4385" s="6" t="s">
        <v>4718</v>
      </c>
      <c r="G4385" s="6" t="s">
        <v>4718</v>
      </c>
      <c r="H4385" s="6" t="s">
        <v>36621</v>
      </c>
      <c r="I4385" s="6" t="s">
        <v>4718</v>
      </c>
      <c r="J4385" s="6" t="s">
        <v>4718</v>
      </c>
      <c r="K4385" s="4">
        <v>6.4169680166226497</v>
      </c>
      <c r="L4385" s="4">
        <v>0</v>
      </c>
      <c r="M4385" s="4">
        <v>0</v>
      </c>
      <c r="N4385" s="4">
        <v>0</v>
      </c>
    </row>
    <row r="4386" spans="1:14" ht="45" customHeight="1" x14ac:dyDescent="0.25">
      <c r="A4386" t="s">
        <v>29675</v>
      </c>
      <c r="B4386">
        <v>810</v>
      </c>
      <c r="C4386" s="6" t="s">
        <v>4752</v>
      </c>
      <c r="D4386" s="6" t="s">
        <v>4752</v>
      </c>
      <c r="E4386" s="6" t="s">
        <v>4752</v>
      </c>
      <c r="F4386" s="6" t="s">
        <v>4752</v>
      </c>
      <c r="G4386" s="6" t="s">
        <v>4752</v>
      </c>
      <c r="H4386" s="6" t="s">
        <v>4752</v>
      </c>
      <c r="I4386" s="6" t="s">
        <v>4752</v>
      </c>
      <c r="J4386" s="6" t="s">
        <v>4752</v>
      </c>
      <c r="K4386" s="4">
        <v>6.4108953868868701</v>
      </c>
      <c r="L4386" s="4">
        <v>0.41874600228425901</v>
      </c>
      <c r="M4386" s="4">
        <v>2.1285653469561501</v>
      </c>
      <c r="N4386" s="4">
        <v>0</v>
      </c>
    </row>
    <row r="4387" spans="1:14" ht="45" customHeight="1" x14ac:dyDescent="0.25">
      <c r="A4387" t="s">
        <v>29676</v>
      </c>
      <c r="B4387">
        <v>1920</v>
      </c>
      <c r="C4387" s="6" t="s">
        <v>36751</v>
      </c>
      <c r="D4387" s="6" t="s">
        <v>11228</v>
      </c>
      <c r="E4387" s="6" t="s">
        <v>4718</v>
      </c>
      <c r="F4387" s="6" t="s">
        <v>4718</v>
      </c>
      <c r="G4387" s="6" t="s">
        <v>4718</v>
      </c>
      <c r="H4387" s="6" t="s">
        <v>4718</v>
      </c>
      <c r="I4387" s="6" t="s">
        <v>4718</v>
      </c>
      <c r="J4387" s="6" t="s">
        <v>4718</v>
      </c>
      <c r="K4387" s="4">
        <v>6.4029923173843803</v>
      </c>
      <c r="L4387" s="4">
        <v>0</v>
      </c>
      <c r="M4387" s="4">
        <v>0</v>
      </c>
      <c r="N4387" s="4">
        <v>0</v>
      </c>
    </row>
    <row r="4388" spans="1:14" ht="45" customHeight="1" x14ac:dyDescent="0.25">
      <c r="A4388" t="s">
        <v>29677</v>
      </c>
      <c r="B4388">
        <v>2241</v>
      </c>
      <c r="C4388" s="6" t="s">
        <v>36660</v>
      </c>
      <c r="D4388" s="6" t="s">
        <v>36661</v>
      </c>
      <c r="E4388" s="6" t="s">
        <v>4718</v>
      </c>
      <c r="F4388" s="6" t="s">
        <v>4718</v>
      </c>
      <c r="G4388" s="6" t="s">
        <v>8959</v>
      </c>
      <c r="H4388" s="6" t="s">
        <v>8960</v>
      </c>
      <c r="I4388" s="6" t="s">
        <v>8961</v>
      </c>
      <c r="J4388" s="6" t="s">
        <v>8962</v>
      </c>
      <c r="K4388" s="4">
        <v>6.3995918792702797</v>
      </c>
      <c r="L4388" s="4">
        <v>0</v>
      </c>
      <c r="M4388" s="4">
        <v>0</v>
      </c>
      <c r="N4388" s="4">
        <v>0</v>
      </c>
    </row>
    <row r="4389" spans="1:14" ht="45" customHeight="1" x14ac:dyDescent="0.25">
      <c r="A4389" t="s">
        <v>29678</v>
      </c>
      <c r="B4389">
        <v>402</v>
      </c>
      <c r="C4389" s="6" t="s">
        <v>36752</v>
      </c>
      <c r="D4389" s="6" t="s">
        <v>33601</v>
      </c>
      <c r="E4389" s="6" t="s">
        <v>4718</v>
      </c>
      <c r="F4389" s="6" t="s">
        <v>4718</v>
      </c>
      <c r="G4389" s="6" t="s">
        <v>17940</v>
      </c>
      <c r="H4389" s="6" t="s">
        <v>17941</v>
      </c>
      <c r="I4389" s="6" t="s">
        <v>9731</v>
      </c>
      <c r="J4389" s="6" t="s">
        <v>4718</v>
      </c>
      <c r="K4389" s="4">
        <v>6.3994617138489804</v>
      </c>
      <c r="L4389" s="4">
        <v>0</v>
      </c>
      <c r="M4389" s="4">
        <v>0</v>
      </c>
      <c r="N4389" s="4">
        <v>0</v>
      </c>
    </row>
    <row r="4390" spans="1:14" ht="45" customHeight="1" x14ac:dyDescent="0.25">
      <c r="A4390" t="s">
        <v>29679</v>
      </c>
      <c r="B4390">
        <v>1245</v>
      </c>
      <c r="C4390" s="6" t="s">
        <v>35328</v>
      </c>
      <c r="D4390" s="6" t="s">
        <v>35329</v>
      </c>
      <c r="E4390" s="6" t="s">
        <v>4718</v>
      </c>
      <c r="F4390" s="6" t="s">
        <v>4718</v>
      </c>
      <c r="G4390" s="6" t="s">
        <v>4718</v>
      </c>
      <c r="H4390" s="6" t="s">
        <v>4718</v>
      </c>
      <c r="I4390" s="6" t="s">
        <v>4718</v>
      </c>
      <c r="J4390" s="6" t="s">
        <v>4718</v>
      </c>
      <c r="K4390" s="4">
        <v>6.3919954415272402</v>
      </c>
      <c r="L4390" s="4">
        <v>0</v>
      </c>
      <c r="M4390" s="4">
        <v>0</v>
      </c>
      <c r="N4390" s="4">
        <v>0</v>
      </c>
    </row>
    <row r="4391" spans="1:14" ht="45" customHeight="1" x14ac:dyDescent="0.25">
      <c r="A4391" t="s">
        <v>29680</v>
      </c>
      <c r="B4391">
        <v>1362</v>
      </c>
      <c r="C4391" s="6" t="s">
        <v>36753</v>
      </c>
      <c r="D4391" s="6" t="s">
        <v>31744</v>
      </c>
      <c r="E4391" s="6" t="s">
        <v>4718</v>
      </c>
      <c r="F4391" s="6" t="s">
        <v>4718</v>
      </c>
      <c r="G4391" s="6" t="s">
        <v>4718</v>
      </c>
      <c r="H4391" s="6" t="s">
        <v>4718</v>
      </c>
      <c r="I4391" s="6" t="s">
        <v>4718</v>
      </c>
      <c r="J4391" s="6" t="s">
        <v>4718</v>
      </c>
      <c r="K4391" s="4">
        <v>6.3870824835867896</v>
      </c>
      <c r="L4391" s="4">
        <v>0.62792398512071301</v>
      </c>
      <c r="M4391" s="4">
        <v>0.55916928396968302</v>
      </c>
      <c r="N4391" s="4">
        <v>0</v>
      </c>
    </row>
    <row r="4392" spans="1:14" ht="45" customHeight="1" x14ac:dyDescent="0.25">
      <c r="A4392" t="s">
        <v>29681</v>
      </c>
      <c r="B4392">
        <v>282</v>
      </c>
      <c r="C4392" s="6" t="s">
        <v>4752</v>
      </c>
      <c r="D4392" s="6" t="s">
        <v>4752</v>
      </c>
      <c r="E4392" s="6" t="s">
        <v>4752</v>
      </c>
      <c r="F4392" s="6" t="s">
        <v>4752</v>
      </c>
      <c r="G4392" s="6" t="s">
        <v>4752</v>
      </c>
      <c r="H4392" s="6" t="s">
        <v>4752</v>
      </c>
      <c r="I4392" s="6" t="s">
        <v>4752</v>
      </c>
      <c r="J4392" s="6" t="s">
        <v>4752</v>
      </c>
      <c r="K4392" s="4">
        <v>6.3788824767443799</v>
      </c>
      <c r="L4392" s="4">
        <v>0</v>
      </c>
      <c r="M4392" s="4">
        <v>0</v>
      </c>
      <c r="N4392" s="4">
        <v>0</v>
      </c>
    </row>
    <row r="4393" spans="1:14" ht="45" customHeight="1" x14ac:dyDescent="0.25">
      <c r="A4393" t="s">
        <v>29682</v>
      </c>
      <c r="B4393">
        <v>1230</v>
      </c>
      <c r="C4393" s="6" t="s">
        <v>36754</v>
      </c>
      <c r="D4393" s="6" t="s">
        <v>18585</v>
      </c>
      <c r="E4393" s="6" t="s">
        <v>4718</v>
      </c>
      <c r="F4393" s="6" t="s">
        <v>4718</v>
      </c>
      <c r="G4393" s="6" t="s">
        <v>5267</v>
      </c>
      <c r="H4393" s="6" t="s">
        <v>32591</v>
      </c>
      <c r="I4393" s="6" t="s">
        <v>4718</v>
      </c>
      <c r="J4393" s="6" t="s">
        <v>4718</v>
      </c>
      <c r="K4393" s="4">
        <v>6.3748292645013098</v>
      </c>
      <c r="L4393" s="4">
        <v>0</v>
      </c>
      <c r="M4393" s="4">
        <v>0.988907631387965</v>
      </c>
      <c r="N4393" s="4">
        <v>0</v>
      </c>
    </row>
    <row r="4394" spans="1:14" ht="45" customHeight="1" x14ac:dyDescent="0.25">
      <c r="A4394" t="s">
        <v>29683</v>
      </c>
      <c r="B4394">
        <v>1005</v>
      </c>
      <c r="C4394" s="6" t="s">
        <v>33172</v>
      </c>
      <c r="D4394" s="6" t="s">
        <v>11760</v>
      </c>
      <c r="E4394" s="6" t="s">
        <v>4718</v>
      </c>
      <c r="F4394" s="6" t="s">
        <v>4718</v>
      </c>
      <c r="G4394" s="6" t="s">
        <v>11762</v>
      </c>
      <c r="H4394" s="6" t="s">
        <v>11763</v>
      </c>
      <c r="I4394" s="6" t="s">
        <v>4718</v>
      </c>
      <c r="J4394" s="6" t="s">
        <v>4718</v>
      </c>
      <c r="K4394" s="4">
        <v>6.3725727590811303</v>
      </c>
      <c r="L4394" s="4">
        <v>0</v>
      </c>
      <c r="M4394" s="4">
        <v>0</v>
      </c>
      <c r="N4394" s="4">
        <v>0</v>
      </c>
    </row>
    <row r="4395" spans="1:14" ht="45" customHeight="1" x14ac:dyDescent="0.25">
      <c r="A4395" t="s">
        <v>29684</v>
      </c>
      <c r="B4395">
        <v>303</v>
      </c>
      <c r="C4395" s="6" t="s">
        <v>4752</v>
      </c>
      <c r="D4395" s="6" t="s">
        <v>4752</v>
      </c>
      <c r="E4395" s="6" t="s">
        <v>4752</v>
      </c>
      <c r="F4395" s="6" t="s">
        <v>4752</v>
      </c>
      <c r="G4395" s="6" t="s">
        <v>4752</v>
      </c>
      <c r="H4395" s="6" t="s">
        <v>4752</v>
      </c>
      <c r="I4395" s="6" t="s">
        <v>4752</v>
      </c>
      <c r="J4395" s="6" t="s">
        <v>4752</v>
      </c>
      <c r="K4395" s="4">
        <v>6.36533654341968</v>
      </c>
      <c r="L4395" s="4">
        <v>0</v>
      </c>
      <c r="M4395" s="4">
        <v>0</v>
      </c>
      <c r="N4395" s="4">
        <v>0</v>
      </c>
    </row>
    <row r="4396" spans="1:14" ht="45" customHeight="1" x14ac:dyDescent="0.25">
      <c r="A4396" t="s">
        <v>29685</v>
      </c>
      <c r="B4396">
        <v>1125</v>
      </c>
      <c r="C4396" s="6" t="s">
        <v>36755</v>
      </c>
      <c r="D4396" s="6" t="s">
        <v>12601</v>
      </c>
      <c r="E4396" s="6" t="s">
        <v>36756</v>
      </c>
      <c r="F4396" s="6" t="s">
        <v>4718</v>
      </c>
      <c r="G4396" s="6" t="s">
        <v>4718</v>
      </c>
      <c r="H4396" s="6" t="s">
        <v>4718</v>
      </c>
      <c r="I4396" s="6" t="s">
        <v>4718</v>
      </c>
      <c r="J4396" s="6" t="s">
        <v>4718</v>
      </c>
      <c r="K4396" s="4">
        <v>6.3496381723540001</v>
      </c>
      <c r="L4396" s="4">
        <v>0</v>
      </c>
      <c r="M4396" s="4">
        <v>0</v>
      </c>
      <c r="N4396" s="4">
        <v>0</v>
      </c>
    </row>
    <row r="4397" spans="1:14" ht="45" customHeight="1" x14ac:dyDescent="0.25">
      <c r="A4397" t="s">
        <v>29686</v>
      </c>
      <c r="B4397">
        <v>246</v>
      </c>
      <c r="C4397" s="6" t="s">
        <v>4752</v>
      </c>
      <c r="D4397" s="6" t="s">
        <v>4752</v>
      </c>
      <c r="E4397" s="6" t="s">
        <v>4752</v>
      </c>
      <c r="F4397" s="6" t="s">
        <v>4752</v>
      </c>
      <c r="G4397" s="6" t="s">
        <v>4752</v>
      </c>
      <c r="H4397" s="6" t="s">
        <v>4752</v>
      </c>
      <c r="I4397" s="6" t="s">
        <v>4752</v>
      </c>
      <c r="J4397" s="6" t="s">
        <v>4752</v>
      </c>
      <c r="K4397" s="4">
        <v>6.3493800424841398</v>
      </c>
      <c r="L4397" s="4">
        <v>0</v>
      </c>
      <c r="M4397" s="4">
        <v>0</v>
      </c>
      <c r="N4397" s="4">
        <v>0</v>
      </c>
    </row>
    <row r="4398" spans="1:14" ht="45" customHeight="1" x14ac:dyDescent="0.25">
      <c r="A4398" t="s">
        <v>29687</v>
      </c>
      <c r="B4398">
        <v>687</v>
      </c>
      <c r="C4398" s="6" t="s">
        <v>4752</v>
      </c>
      <c r="D4398" s="6" t="s">
        <v>4752</v>
      </c>
      <c r="E4398" s="6" t="s">
        <v>4752</v>
      </c>
      <c r="F4398" s="6" t="s">
        <v>4752</v>
      </c>
      <c r="G4398" s="6" t="s">
        <v>4752</v>
      </c>
      <c r="H4398" s="6" t="s">
        <v>4752</v>
      </c>
      <c r="I4398" s="6" t="s">
        <v>4752</v>
      </c>
      <c r="J4398" s="6" t="s">
        <v>4752</v>
      </c>
      <c r="K4398" s="4">
        <v>6.3460380157614997</v>
      </c>
      <c r="L4398" s="4">
        <v>0</v>
      </c>
      <c r="M4398" s="4">
        <v>0</v>
      </c>
      <c r="N4398" s="4">
        <v>0</v>
      </c>
    </row>
    <row r="4399" spans="1:14" ht="45" customHeight="1" x14ac:dyDescent="0.25">
      <c r="A4399" t="s">
        <v>29688</v>
      </c>
      <c r="B4399">
        <v>861</v>
      </c>
      <c r="C4399" s="6" t="s">
        <v>36757</v>
      </c>
      <c r="D4399" s="6" t="s">
        <v>24246</v>
      </c>
      <c r="E4399" s="6" t="s">
        <v>4718</v>
      </c>
      <c r="F4399" s="6" t="s">
        <v>4718</v>
      </c>
      <c r="G4399" s="6" t="s">
        <v>4718</v>
      </c>
      <c r="H4399" s="6" t="s">
        <v>24692</v>
      </c>
      <c r="I4399" s="6" t="s">
        <v>4718</v>
      </c>
      <c r="J4399" s="6" t="s">
        <v>4718</v>
      </c>
      <c r="K4399" s="4">
        <v>6.3245747715439604</v>
      </c>
      <c r="L4399" s="4">
        <v>0</v>
      </c>
      <c r="M4399" s="4">
        <v>0</v>
      </c>
      <c r="N4399" s="4">
        <v>0</v>
      </c>
    </row>
    <row r="4400" spans="1:14" ht="45" customHeight="1" x14ac:dyDescent="0.25">
      <c r="A4400" t="s">
        <v>29689</v>
      </c>
      <c r="B4400">
        <v>1239</v>
      </c>
      <c r="C4400" s="6" t="s">
        <v>36758</v>
      </c>
      <c r="D4400" s="6" t="s">
        <v>36759</v>
      </c>
      <c r="E4400" s="6" t="s">
        <v>4718</v>
      </c>
      <c r="F4400" s="6" t="s">
        <v>4718</v>
      </c>
      <c r="G4400" s="6" t="s">
        <v>4718</v>
      </c>
      <c r="H4400" s="6" t="s">
        <v>36760</v>
      </c>
      <c r="I4400" s="6" t="s">
        <v>4718</v>
      </c>
      <c r="J4400" s="6" t="s">
        <v>4718</v>
      </c>
      <c r="K4400" s="4">
        <v>6.32241285715918</v>
      </c>
      <c r="L4400" s="4">
        <v>0</v>
      </c>
      <c r="M4400" s="4">
        <v>0</v>
      </c>
      <c r="N4400" s="4">
        <v>0</v>
      </c>
    </row>
    <row r="4401" spans="1:14" ht="45" customHeight="1" x14ac:dyDescent="0.25">
      <c r="A4401" t="s">
        <v>29690</v>
      </c>
      <c r="B4401">
        <v>978</v>
      </c>
      <c r="C4401" s="6" t="s">
        <v>33734</v>
      </c>
      <c r="D4401" s="6" t="s">
        <v>33735</v>
      </c>
      <c r="E4401" s="6" t="s">
        <v>4718</v>
      </c>
      <c r="F4401" s="6" t="s">
        <v>4718</v>
      </c>
      <c r="G4401" s="6" t="s">
        <v>4718</v>
      </c>
      <c r="H4401" s="6" t="s">
        <v>16729</v>
      </c>
      <c r="I4401" s="6" t="s">
        <v>4718</v>
      </c>
      <c r="J4401" s="6" t="s">
        <v>4718</v>
      </c>
      <c r="K4401" s="4">
        <v>6.30896253908847</v>
      </c>
      <c r="L4401" s="4">
        <v>0</v>
      </c>
      <c r="M4401" s="4">
        <v>0</v>
      </c>
      <c r="N4401" s="4">
        <v>0</v>
      </c>
    </row>
    <row r="4402" spans="1:14" ht="45" customHeight="1" x14ac:dyDescent="0.25">
      <c r="A4402" t="s">
        <v>29691</v>
      </c>
      <c r="B4402">
        <v>1383</v>
      </c>
      <c r="C4402" s="6" t="s">
        <v>36761</v>
      </c>
      <c r="D4402" s="6" t="s">
        <v>11302</v>
      </c>
      <c r="E4402" s="6" t="s">
        <v>4718</v>
      </c>
      <c r="F4402" s="6" t="s">
        <v>4718</v>
      </c>
      <c r="G4402" s="6" t="s">
        <v>4718</v>
      </c>
      <c r="H4402" s="6" t="s">
        <v>11304</v>
      </c>
      <c r="I4402" s="6" t="s">
        <v>4718</v>
      </c>
      <c r="J4402" s="6" t="s">
        <v>4718</v>
      </c>
      <c r="K4402" s="4">
        <v>6.2991067381888302</v>
      </c>
      <c r="L4402" s="4">
        <v>0</v>
      </c>
      <c r="M4402" s="4">
        <v>0</v>
      </c>
      <c r="N4402" s="4">
        <v>0</v>
      </c>
    </row>
    <row r="4403" spans="1:14" ht="45" customHeight="1" x14ac:dyDescent="0.25">
      <c r="A4403" t="s">
        <v>29692</v>
      </c>
      <c r="B4403">
        <v>426</v>
      </c>
      <c r="C4403" s="6" t="s">
        <v>36762</v>
      </c>
      <c r="D4403" s="6" t="s">
        <v>24173</v>
      </c>
      <c r="E4403" s="6" t="s">
        <v>4718</v>
      </c>
      <c r="F4403" s="6" t="s">
        <v>4718</v>
      </c>
      <c r="G4403" s="6" t="s">
        <v>4718</v>
      </c>
      <c r="H4403" s="6" t="s">
        <v>13047</v>
      </c>
      <c r="I4403" s="6" t="s">
        <v>4718</v>
      </c>
      <c r="J4403" s="6" t="s">
        <v>4718</v>
      </c>
      <c r="K4403" s="4">
        <v>6.2699043559501897</v>
      </c>
      <c r="L4403" s="4">
        <v>0</v>
      </c>
      <c r="M4403" s="4">
        <v>0</v>
      </c>
      <c r="N4403" s="4">
        <v>0</v>
      </c>
    </row>
    <row r="4404" spans="1:14" ht="45" customHeight="1" x14ac:dyDescent="0.25">
      <c r="A4404" t="s">
        <v>29693</v>
      </c>
      <c r="B4404">
        <v>933</v>
      </c>
      <c r="C4404" s="6" t="s">
        <v>35421</v>
      </c>
      <c r="D4404" s="6" t="s">
        <v>24111</v>
      </c>
      <c r="E4404" s="6" t="s">
        <v>4718</v>
      </c>
      <c r="F4404" s="6" t="s">
        <v>4718</v>
      </c>
      <c r="G4404" s="6" t="s">
        <v>4718</v>
      </c>
      <c r="H4404" s="6" t="s">
        <v>4718</v>
      </c>
      <c r="I4404" s="6" t="s">
        <v>4718</v>
      </c>
      <c r="J4404" s="6" t="s">
        <v>4718</v>
      </c>
      <c r="K4404" s="4">
        <v>6.2672056602092496</v>
      </c>
      <c r="L4404" s="4">
        <v>0</v>
      </c>
      <c r="M4404" s="4">
        <v>2.2493965508600602</v>
      </c>
      <c r="N4404" s="4">
        <v>0</v>
      </c>
    </row>
    <row r="4405" spans="1:14" ht="45" customHeight="1" x14ac:dyDescent="0.25">
      <c r="A4405" t="s">
        <v>29694</v>
      </c>
      <c r="B4405">
        <v>336</v>
      </c>
      <c r="C4405" s="6" t="s">
        <v>35062</v>
      </c>
      <c r="D4405" s="6" t="s">
        <v>34424</v>
      </c>
      <c r="E4405" s="6" t="s">
        <v>4718</v>
      </c>
      <c r="F4405" s="6" t="s">
        <v>4718</v>
      </c>
      <c r="G4405" s="6" t="s">
        <v>4718</v>
      </c>
      <c r="H4405" s="6" t="s">
        <v>4718</v>
      </c>
      <c r="I4405" s="6" t="s">
        <v>4718</v>
      </c>
      <c r="J4405" s="6" t="s">
        <v>4718</v>
      </c>
      <c r="K4405" s="4">
        <v>6.2590756597065704</v>
      </c>
      <c r="L4405" s="4">
        <v>0</v>
      </c>
      <c r="M4405" s="4">
        <v>0</v>
      </c>
      <c r="N4405" s="4">
        <v>0</v>
      </c>
    </row>
    <row r="4406" spans="1:14" ht="45" customHeight="1" x14ac:dyDescent="0.25">
      <c r="A4406" t="s">
        <v>29695</v>
      </c>
      <c r="B4406">
        <v>615</v>
      </c>
      <c r="C4406" s="6" t="s">
        <v>36763</v>
      </c>
      <c r="D4406" s="6" t="s">
        <v>5265</v>
      </c>
      <c r="E4406" s="6" t="s">
        <v>4718</v>
      </c>
      <c r="F4406" s="6" t="s">
        <v>4718</v>
      </c>
      <c r="G4406" s="6" t="s">
        <v>4718</v>
      </c>
      <c r="H4406" s="6" t="s">
        <v>4718</v>
      </c>
      <c r="I4406" s="6" t="s">
        <v>4718</v>
      </c>
      <c r="J4406" s="6" t="s">
        <v>4718</v>
      </c>
      <c r="K4406" s="4">
        <v>6.2500705447575804</v>
      </c>
      <c r="L4406" s="4">
        <v>0</v>
      </c>
      <c r="M4406" s="4">
        <v>0</v>
      </c>
      <c r="N4406" s="4">
        <v>0</v>
      </c>
    </row>
    <row r="4407" spans="1:14" ht="45" customHeight="1" x14ac:dyDescent="0.25">
      <c r="A4407" t="s">
        <v>29696</v>
      </c>
      <c r="B4407">
        <v>942</v>
      </c>
      <c r="C4407" s="6" t="s">
        <v>36764</v>
      </c>
      <c r="D4407" s="6" t="s">
        <v>36765</v>
      </c>
      <c r="E4407" s="6" t="s">
        <v>4718</v>
      </c>
      <c r="F4407" s="6" t="s">
        <v>4718</v>
      </c>
      <c r="G4407" s="6" t="s">
        <v>4718</v>
      </c>
      <c r="H4407" s="6" t="s">
        <v>4718</v>
      </c>
      <c r="I4407" s="6" t="s">
        <v>4718</v>
      </c>
      <c r="J4407" s="6" t="s">
        <v>4718</v>
      </c>
      <c r="K4407" s="4">
        <v>6.2462258233731696</v>
      </c>
      <c r="L4407" s="4">
        <v>0</v>
      </c>
      <c r="M4407" s="4">
        <v>0</v>
      </c>
      <c r="N4407" s="4">
        <v>0</v>
      </c>
    </row>
    <row r="4408" spans="1:14" ht="45" customHeight="1" x14ac:dyDescent="0.25">
      <c r="A4408" t="s">
        <v>29697</v>
      </c>
      <c r="B4408">
        <v>237</v>
      </c>
      <c r="C4408" s="6" t="s">
        <v>36766</v>
      </c>
      <c r="D4408" s="6" t="s">
        <v>36767</v>
      </c>
      <c r="E4408" s="6" t="s">
        <v>4718</v>
      </c>
      <c r="F4408" s="6" t="s">
        <v>4718</v>
      </c>
      <c r="G4408" s="6" t="s">
        <v>4718</v>
      </c>
      <c r="H4408" s="6" t="s">
        <v>35574</v>
      </c>
      <c r="I4408" s="6" t="s">
        <v>4718</v>
      </c>
      <c r="J4408" s="6" t="s">
        <v>4718</v>
      </c>
      <c r="K4408" s="4">
        <v>6.2380478144696898</v>
      </c>
      <c r="L4408" s="4">
        <v>0</v>
      </c>
      <c r="M4408" s="4">
        <v>0</v>
      </c>
      <c r="N4408" s="4">
        <v>0</v>
      </c>
    </row>
    <row r="4409" spans="1:14" ht="45" customHeight="1" x14ac:dyDescent="0.25">
      <c r="A4409" t="s">
        <v>29698</v>
      </c>
      <c r="B4409">
        <v>732</v>
      </c>
      <c r="C4409" s="6" t="s">
        <v>4752</v>
      </c>
      <c r="D4409" s="6" t="s">
        <v>4752</v>
      </c>
      <c r="E4409" s="6" t="s">
        <v>4752</v>
      </c>
      <c r="F4409" s="6" t="s">
        <v>4752</v>
      </c>
      <c r="G4409" s="6" t="s">
        <v>4752</v>
      </c>
      <c r="H4409" s="6" t="s">
        <v>4752</v>
      </c>
      <c r="I4409" s="6" t="s">
        <v>4752</v>
      </c>
      <c r="J4409" s="6" t="s">
        <v>4752</v>
      </c>
      <c r="K4409" s="4">
        <v>6.23705498276746</v>
      </c>
      <c r="L4409" s="4">
        <v>4.6369259690220597</v>
      </c>
      <c r="M4409" s="4">
        <v>0</v>
      </c>
      <c r="N4409" s="4">
        <v>0</v>
      </c>
    </row>
    <row r="4410" spans="1:14" ht="45" customHeight="1" x14ac:dyDescent="0.25">
      <c r="A4410" t="s">
        <v>29699</v>
      </c>
      <c r="B4410">
        <v>1815</v>
      </c>
      <c r="C4410" s="6" t="s">
        <v>4752</v>
      </c>
      <c r="D4410" s="6" t="s">
        <v>4752</v>
      </c>
      <c r="E4410" s="6" t="s">
        <v>4752</v>
      </c>
      <c r="F4410" s="6" t="s">
        <v>4752</v>
      </c>
      <c r="G4410" s="6" t="s">
        <v>4752</v>
      </c>
      <c r="H4410" s="6" t="s">
        <v>4752</v>
      </c>
      <c r="I4410" s="6" t="s">
        <v>4752</v>
      </c>
      <c r="J4410" s="6" t="s">
        <v>4752</v>
      </c>
      <c r="K4410" s="4">
        <v>6.2356423044491196</v>
      </c>
      <c r="L4410" s="4">
        <v>2.73659167441153</v>
      </c>
      <c r="M4410" s="4">
        <v>0</v>
      </c>
      <c r="N4410" s="4">
        <v>8.8872358630183695E-2</v>
      </c>
    </row>
    <row r="4411" spans="1:14" ht="45" customHeight="1" x14ac:dyDescent="0.25">
      <c r="A4411" t="s">
        <v>29700</v>
      </c>
      <c r="B4411">
        <v>1170</v>
      </c>
      <c r="C4411" s="6" t="s">
        <v>36768</v>
      </c>
      <c r="D4411" s="6" t="s">
        <v>15714</v>
      </c>
      <c r="E4411" s="6" t="s">
        <v>4718</v>
      </c>
      <c r="F4411" s="6" t="s">
        <v>4718</v>
      </c>
      <c r="G4411" s="6" t="s">
        <v>4718</v>
      </c>
      <c r="H4411" s="6" t="s">
        <v>4718</v>
      </c>
      <c r="I4411" s="6" t="s">
        <v>4718</v>
      </c>
      <c r="J4411" s="6" t="s">
        <v>4718</v>
      </c>
      <c r="K4411" s="4">
        <v>6.2215853189995203</v>
      </c>
      <c r="L4411" s="4">
        <v>0</v>
      </c>
      <c r="M4411" s="4">
        <v>0</v>
      </c>
      <c r="N4411" s="4">
        <v>0</v>
      </c>
    </row>
    <row r="4412" spans="1:14" ht="45" customHeight="1" x14ac:dyDescent="0.25">
      <c r="A4412" t="s">
        <v>29701</v>
      </c>
      <c r="B4412">
        <v>1638</v>
      </c>
      <c r="C4412" s="6" t="s">
        <v>36769</v>
      </c>
      <c r="D4412" s="6" t="s">
        <v>36770</v>
      </c>
      <c r="E4412" s="6" t="s">
        <v>4718</v>
      </c>
      <c r="F4412" s="6" t="s">
        <v>4718</v>
      </c>
      <c r="G4412" s="6" t="s">
        <v>4718</v>
      </c>
      <c r="H4412" s="6" t="s">
        <v>4718</v>
      </c>
      <c r="I4412" s="6" t="s">
        <v>4718</v>
      </c>
      <c r="J4412" s="6" t="s">
        <v>4718</v>
      </c>
      <c r="K4412" s="4">
        <v>6.2185592537555898</v>
      </c>
      <c r="L4412" s="4">
        <v>0</v>
      </c>
      <c r="M4412" s="4">
        <v>0.38578237630370299</v>
      </c>
      <c r="N4412" s="4">
        <v>0</v>
      </c>
    </row>
    <row r="4413" spans="1:14" ht="45" customHeight="1" x14ac:dyDescent="0.25">
      <c r="A4413" t="s">
        <v>29702</v>
      </c>
      <c r="B4413">
        <v>1374</v>
      </c>
      <c r="C4413" s="6" t="s">
        <v>36771</v>
      </c>
      <c r="D4413" s="6" t="s">
        <v>36772</v>
      </c>
      <c r="E4413" s="6" t="s">
        <v>36773</v>
      </c>
      <c r="F4413" s="6" t="s">
        <v>4718</v>
      </c>
      <c r="G4413" s="6" t="s">
        <v>13740</v>
      </c>
      <c r="H4413" s="6" t="s">
        <v>13741</v>
      </c>
      <c r="I4413" s="6" t="s">
        <v>13742</v>
      </c>
      <c r="J4413" s="6" t="s">
        <v>11552</v>
      </c>
      <c r="K4413" s="4">
        <v>6.2161101522069799</v>
      </c>
      <c r="L4413" s="4">
        <v>3.33259645922735</v>
      </c>
      <c r="M4413" s="4">
        <v>0.97218505639767006</v>
      </c>
      <c r="N4413" s="4">
        <v>0</v>
      </c>
    </row>
    <row r="4414" spans="1:14" ht="45" customHeight="1" x14ac:dyDescent="0.25">
      <c r="A4414" t="s">
        <v>29703</v>
      </c>
      <c r="B4414">
        <v>705</v>
      </c>
      <c r="C4414" s="6" t="s">
        <v>36774</v>
      </c>
      <c r="D4414" s="6" t="s">
        <v>12915</v>
      </c>
      <c r="E4414" s="6" t="s">
        <v>4718</v>
      </c>
      <c r="F4414" s="6" t="s">
        <v>4718</v>
      </c>
      <c r="G4414" s="6" t="s">
        <v>4718</v>
      </c>
      <c r="H4414" s="6" t="s">
        <v>4718</v>
      </c>
      <c r="I4414" s="6" t="s">
        <v>4718</v>
      </c>
      <c r="J4414" s="6" t="s">
        <v>4718</v>
      </c>
      <c r="K4414" s="4">
        <v>6.2152741493853698</v>
      </c>
      <c r="L4414" s="4">
        <v>0</v>
      </c>
      <c r="M4414" s="4">
        <v>0</v>
      </c>
      <c r="N4414" s="4">
        <v>0</v>
      </c>
    </row>
    <row r="4415" spans="1:14" ht="45" customHeight="1" x14ac:dyDescent="0.25">
      <c r="A4415" t="s">
        <v>29704</v>
      </c>
      <c r="B4415">
        <v>576</v>
      </c>
      <c r="C4415" s="6" t="s">
        <v>33571</v>
      </c>
      <c r="D4415" s="6" t="s">
        <v>33572</v>
      </c>
      <c r="E4415" s="6" t="s">
        <v>6131</v>
      </c>
      <c r="F4415" s="6" t="s">
        <v>4718</v>
      </c>
      <c r="G4415" s="6" t="s">
        <v>6132</v>
      </c>
      <c r="H4415" s="6" t="s">
        <v>6133</v>
      </c>
      <c r="I4415" s="6" t="s">
        <v>6134</v>
      </c>
      <c r="J4415" s="6" t="s">
        <v>6135</v>
      </c>
      <c r="K4415" s="4">
        <v>6.21261858732103</v>
      </c>
      <c r="L4415" s="4">
        <v>0</v>
      </c>
      <c r="M4415" s="4">
        <v>0</v>
      </c>
      <c r="N4415" s="4">
        <v>0</v>
      </c>
    </row>
    <row r="4416" spans="1:14" ht="45" customHeight="1" x14ac:dyDescent="0.25">
      <c r="A4416" t="s">
        <v>29705</v>
      </c>
      <c r="B4416">
        <v>1191</v>
      </c>
      <c r="C4416" s="6" t="s">
        <v>36775</v>
      </c>
      <c r="D4416" s="6" t="s">
        <v>36776</v>
      </c>
      <c r="E4416" s="6" t="s">
        <v>4718</v>
      </c>
      <c r="F4416" s="6" t="s">
        <v>4718</v>
      </c>
      <c r="G4416" s="6" t="s">
        <v>4718</v>
      </c>
      <c r="H4416" s="6" t="s">
        <v>4718</v>
      </c>
      <c r="I4416" s="6" t="s">
        <v>4718</v>
      </c>
      <c r="J4416" s="6" t="s">
        <v>4718</v>
      </c>
      <c r="K4416" s="4">
        <v>6.2116785808215704</v>
      </c>
      <c r="L4416" s="4">
        <v>0</v>
      </c>
      <c r="M4416" s="4">
        <v>0</v>
      </c>
      <c r="N4416" s="4">
        <v>0</v>
      </c>
    </row>
    <row r="4417" spans="1:14" ht="45" customHeight="1" x14ac:dyDescent="0.25">
      <c r="A4417" t="s">
        <v>29706</v>
      </c>
      <c r="B4417">
        <v>1851</v>
      </c>
      <c r="C4417" s="6" t="s">
        <v>4752</v>
      </c>
      <c r="D4417" s="6" t="s">
        <v>4752</v>
      </c>
      <c r="E4417" s="6" t="s">
        <v>4752</v>
      </c>
      <c r="F4417" s="6" t="s">
        <v>4752</v>
      </c>
      <c r="G4417" s="6" t="s">
        <v>4752</v>
      </c>
      <c r="H4417" s="6" t="s">
        <v>4752</v>
      </c>
      <c r="I4417" s="6" t="s">
        <v>4752</v>
      </c>
      <c r="J4417" s="6" t="s">
        <v>4752</v>
      </c>
      <c r="K4417" s="4">
        <v>6.2082663842940198</v>
      </c>
      <c r="L4417" s="4">
        <v>0</v>
      </c>
      <c r="M4417" s="4">
        <v>0</v>
      </c>
      <c r="N4417" s="4">
        <v>0</v>
      </c>
    </row>
    <row r="4418" spans="1:14" ht="45" customHeight="1" x14ac:dyDescent="0.25">
      <c r="A4418" t="s">
        <v>29707</v>
      </c>
      <c r="B4418">
        <v>1005</v>
      </c>
      <c r="C4418" s="6" t="s">
        <v>36777</v>
      </c>
      <c r="D4418" s="6" t="s">
        <v>8891</v>
      </c>
      <c r="E4418" s="6" t="s">
        <v>4718</v>
      </c>
      <c r="F4418" s="6" t="s">
        <v>4718</v>
      </c>
      <c r="G4418" s="6" t="s">
        <v>9351</v>
      </c>
      <c r="H4418" s="6" t="s">
        <v>32485</v>
      </c>
      <c r="I4418" s="6" t="s">
        <v>8156</v>
      </c>
      <c r="J4418" s="6" t="s">
        <v>32486</v>
      </c>
      <c r="K4418" s="4">
        <v>6.1935951080127296</v>
      </c>
      <c r="L4418" s="4">
        <v>0</v>
      </c>
      <c r="M4418" s="4">
        <v>0</v>
      </c>
      <c r="N4418" s="4">
        <v>0</v>
      </c>
    </row>
    <row r="4419" spans="1:14" ht="45" customHeight="1" x14ac:dyDescent="0.25">
      <c r="A4419" t="s">
        <v>29708</v>
      </c>
      <c r="B4419">
        <v>738</v>
      </c>
      <c r="C4419" s="6" t="s">
        <v>36778</v>
      </c>
      <c r="D4419" s="6" t="s">
        <v>9073</v>
      </c>
      <c r="E4419" s="6" t="s">
        <v>4718</v>
      </c>
      <c r="F4419" s="6" t="s">
        <v>4718</v>
      </c>
      <c r="G4419" s="6" t="s">
        <v>4718</v>
      </c>
      <c r="H4419" s="6" t="s">
        <v>9074</v>
      </c>
      <c r="I4419" s="6" t="s">
        <v>4718</v>
      </c>
      <c r="J4419" s="6" t="s">
        <v>9075</v>
      </c>
      <c r="K4419" s="4">
        <v>6.1764685225089497</v>
      </c>
      <c r="L4419" s="4">
        <v>0</v>
      </c>
      <c r="M4419" s="4">
        <v>0</v>
      </c>
      <c r="N4419" s="4">
        <v>0</v>
      </c>
    </row>
    <row r="4420" spans="1:14" ht="45" customHeight="1" x14ac:dyDescent="0.25">
      <c r="A4420" t="s">
        <v>29709</v>
      </c>
      <c r="B4420">
        <v>1416</v>
      </c>
      <c r="C4420" s="6" t="s">
        <v>36779</v>
      </c>
      <c r="D4420" s="6" t="s">
        <v>15650</v>
      </c>
      <c r="E4420" s="6" t="s">
        <v>36780</v>
      </c>
      <c r="F4420" s="6" t="s">
        <v>4718</v>
      </c>
      <c r="G4420" s="6" t="s">
        <v>4718</v>
      </c>
      <c r="H4420" s="6" t="s">
        <v>24690</v>
      </c>
      <c r="I4420" s="6" t="s">
        <v>4718</v>
      </c>
      <c r="J4420" s="6" t="s">
        <v>4718</v>
      </c>
      <c r="K4420" s="4">
        <v>6.1717068659973604</v>
      </c>
      <c r="L4420" s="4">
        <v>0</v>
      </c>
      <c r="M4420" s="4">
        <v>0</v>
      </c>
      <c r="N4420" s="4">
        <v>0</v>
      </c>
    </row>
    <row r="4421" spans="1:14" ht="45" customHeight="1" x14ac:dyDescent="0.25">
      <c r="A4421" t="s">
        <v>29710</v>
      </c>
      <c r="B4421">
        <v>1068</v>
      </c>
      <c r="C4421" s="6" t="s">
        <v>36781</v>
      </c>
      <c r="D4421" s="6" t="s">
        <v>16815</v>
      </c>
      <c r="E4421" s="6" t="s">
        <v>16816</v>
      </c>
      <c r="F4421" s="6" t="s">
        <v>4718</v>
      </c>
      <c r="G4421" s="6" t="s">
        <v>4718</v>
      </c>
      <c r="H4421" s="6" t="s">
        <v>16818</v>
      </c>
      <c r="I4421" s="6" t="s">
        <v>4718</v>
      </c>
      <c r="J4421" s="6" t="s">
        <v>4718</v>
      </c>
      <c r="K4421" s="4">
        <v>6.1700177052732501</v>
      </c>
      <c r="L4421" s="4">
        <v>0</v>
      </c>
      <c r="M4421" s="4">
        <v>0.83451834938946601</v>
      </c>
      <c r="N4421" s="4">
        <v>0</v>
      </c>
    </row>
    <row r="4422" spans="1:14" ht="45" customHeight="1" x14ac:dyDescent="0.25">
      <c r="A4422" t="s">
        <v>29711</v>
      </c>
      <c r="B4422">
        <v>180</v>
      </c>
      <c r="C4422" s="6" t="s">
        <v>4752</v>
      </c>
      <c r="D4422" s="6" t="s">
        <v>4752</v>
      </c>
      <c r="E4422" s="6" t="s">
        <v>4752</v>
      </c>
      <c r="F4422" s="6" t="s">
        <v>4752</v>
      </c>
      <c r="G4422" s="6" t="s">
        <v>4752</v>
      </c>
      <c r="H4422" s="6" t="s">
        <v>4752</v>
      </c>
      <c r="I4422" s="6" t="s">
        <v>4752</v>
      </c>
      <c r="J4422" s="6" t="s">
        <v>4752</v>
      </c>
      <c r="K4422" s="4">
        <v>6.1651520632616599</v>
      </c>
      <c r="L4422" s="4">
        <v>0</v>
      </c>
      <c r="M4422" s="4">
        <v>0</v>
      </c>
      <c r="N4422" s="4">
        <v>0</v>
      </c>
    </row>
    <row r="4423" spans="1:14" ht="45" customHeight="1" x14ac:dyDescent="0.25">
      <c r="A4423" t="s">
        <v>29712</v>
      </c>
      <c r="B4423">
        <v>1800</v>
      </c>
      <c r="C4423" s="6" t="s">
        <v>36782</v>
      </c>
      <c r="D4423" s="6" t="s">
        <v>36783</v>
      </c>
      <c r="E4423" s="6" t="s">
        <v>4718</v>
      </c>
      <c r="F4423" s="6" t="s">
        <v>4718</v>
      </c>
      <c r="G4423" s="6" t="s">
        <v>4718</v>
      </c>
      <c r="H4423" s="6" t="s">
        <v>4718</v>
      </c>
      <c r="I4423" s="6" t="s">
        <v>4718</v>
      </c>
      <c r="J4423" s="6" t="s">
        <v>4718</v>
      </c>
      <c r="K4423" s="4">
        <v>6.1601073521619201</v>
      </c>
      <c r="L4423" s="4">
        <v>0</v>
      </c>
      <c r="M4423" s="4">
        <v>0</v>
      </c>
      <c r="N4423" s="4">
        <v>0</v>
      </c>
    </row>
    <row r="4424" spans="1:14" ht="45" customHeight="1" x14ac:dyDescent="0.25">
      <c r="A4424" t="s">
        <v>29713</v>
      </c>
      <c r="B4424">
        <v>1257</v>
      </c>
      <c r="C4424" s="6" t="s">
        <v>36784</v>
      </c>
      <c r="D4424" s="6" t="s">
        <v>36785</v>
      </c>
      <c r="E4424" s="6" t="s">
        <v>4718</v>
      </c>
      <c r="F4424" s="6" t="s">
        <v>4718</v>
      </c>
      <c r="G4424" s="6" t="s">
        <v>4718</v>
      </c>
      <c r="H4424" s="6" t="s">
        <v>36786</v>
      </c>
      <c r="I4424" s="6" t="s">
        <v>4718</v>
      </c>
      <c r="J4424" s="6" t="s">
        <v>4718</v>
      </c>
      <c r="K4424" s="4">
        <v>6.1594272117664604</v>
      </c>
      <c r="L4424" s="4">
        <v>0</v>
      </c>
      <c r="M4424" s="4">
        <v>0</v>
      </c>
      <c r="N4424" s="4">
        <v>0</v>
      </c>
    </row>
    <row r="4425" spans="1:14" ht="45" customHeight="1" x14ac:dyDescent="0.25">
      <c r="A4425" t="s">
        <v>29714</v>
      </c>
      <c r="B4425">
        <v>384</v>
      </c>
      <c r="C4425" s="6" t="s">
        <v>36787</v>
      </c>
      <c r="D4425" s="6" t="s">
        <v>10284</v>
      </c>
      <c r="E4425" s="6" t="s">
        <v>4718</v>
      </c>
      <c r="F4425" s="6" t="s">
        <v>4718</v>
      </c>
      <c r="G4425" s="6" t="s">
        <v>4718</v>
      </c>
      <c r="H4425" s="6" t="s">
        <v>4718</v>
      </c>
      <c r="I4425" s="6" t="s">
        <v>4718</v>
      </c>
      <c r="J4425" s="6" t="s">
        <v>4718</v>
      </c>
      <c r="K4425" s="4">
        <v>6.1572017849255198</v>
      </c>
      <c r="L4425" s="4">
        <v>3.11969651592293</v>
      </c>
      <c r="M4425" s="4">
        <v>0</v>
      </c>
      <c r="N4425" s="4">
        <v>0</v>
      </c>
    </row>
    <row r="4426" spans="1:14" ht="45" customHeight="1" x14ac:dyDescent="0.25">
      <c r="A4426" t="s">
        <v>29715</v>
      </c>
      <c r="B4426">
        <v>1176</v>
      </c>
      <c r="C4426" s="6" t="s">
        <v>36788</v>
      </c>
      <c r="D4426" s="6" t="s">
        <v>34551</v>
      </c>
      <c r="E4426" s="6" t="s">
        <v>4718</v>
      </c>
      <c r="F4426" s="6" t="s">
        <v>4718</v>
      </c>
      <c r="G4426" s="6" t="s">
        <v>4718</v>
      </c>
      <c r="H4426" s="6" t="s">
        <v>4718</v>
      </c>
      <c r="I4426" s="6" t="s">
        <v>4718</v>
      </c>
      <c r="J4426" s="6" t="s">
        <v>4718</v>
      </c>
      <c r="K4426" s="4">
        <v>6.1363779106863099</v>
      </c>
      <c r="L4426" s="4">
        <v>0</v>
      </c>
      <c r="M4426" s="4">
        <v>0</v>
      </c>
      <c r="N4426" s="4">
        <v>0</v>
      </c>
    </row>
    <row r="4427" spans="1:14" ht="45" customHeight="1" x14ac:dyDescent="0.25">
      <c r="A4427" t="s">
        <v>29716</v>
      </c>
      <c r="B4427">
        <v>2388</v>
      </c>
      <c r="C4427" s="6" t="s">
        <v>36789</v>
      </c>
      <c r="D4427" s="6" t="s">
        <v>24302</v>
      </c>
      <c r="E4427" s="6" t="s">
        <v>4718</v>
      </c>
      <c r="F4427" s="6" t="s">
        <v>4718</v>
      </c>
      <c r="G4427" s="6" t="s">
        <v>24820</v>
      </c>
      <c r="H4427" s="6" t="s">
        <v>24821</v>
      </c>
      <c r="I4427" s="6" t="s">
        <v>14221</v>
      </c>
      <c r="J4427" s="6" t="s">
        <v>4718</v>
      </c>
      <c r="K4427" s="4">
        <v>6.1363296240294201</v>
      </c>
      <c r="L4427" s="4">
        <v>0</v>
      </c>
      <c r="M4427" s="4">
        <v>0</v>
      </c>
      <c r="N4427" s="4">
        <v>0</v>
      </c>
    </row>
    <row r="4428" spans="1:14" ht="45" customHeight="1" x14ac:dyDescent="0.25">
      <c r="A4428" t="s">
        <v>29717</v>
      </c>
      <c r="B4428">
        <v>849</v>
      </c>
      <c r="C4428" s="6" t="s">
        <v>36790</v>
      </c>
      <c r="D4428" s="6" t="s">
        <v>36791</v>
      </c>
      <c r="E4428" s="6" t="s">
        <v>4718</v>
      </c>
      <c r="F4428" s="6" t="s">
        <v>4718</v>
      </c>
      <c r="G4428" s="6" t="s">
        <v>4718</v>
      </c>
      <c r="H4428" s="6" t="s">
        <v>4718</v>
      </c>
      <c r="I4428" s="6" t="s">
        <v>4718</v>
      </c>
      <c r="J4428" s="6" t="s">
        <v>4718</v>
      </c>
      <c r="K4428" s="4">
        <v>6.1305676095096597</v>
      </c>
      <c r="L4428" s="4">
        <v>0</v>
      </c>
      <c r="M4428" s="4">
        <v>0</v>
      </c>
      <c r="N4428" s="4">
        <v>0</v>
      </c>
    </row>
    <row r="4429" spans="1:14" ht="45" customHeight="1" x14ac:dyDescent="0.25">
      <c r="A4429" t="s">
        <v>29718</v>
      </c>
      <c r="B4429">
        <v>540</v>
      </c>
      <c r="C4429" s="6" t="s">
        <v>22641</v>
      </c>
      <c r="D4429" s="6" t="s">
        <v>4718</v>
      </c>
      <c r="E4429" s="6" t="s">
        <v>4718</v>
      </c>
      <c r="F4429" s="6" t="s">
        <v>4718</v>
      </c>
      <c r="G4429" s="6" t="s">
        <v>4718</v>
      </c>
      <c r="H4429" s="6" t="s">
        <v>4718</v>
      </c>
      <c r="I4429" s="6" t="s">
        <v>4718</v>
      </c>
      <c r="J4429" s="6" t="s">
        <v>4718</v>
      </c>
      <c r="K4429" s="4">
        <v>6.1251990689697404</v>
      </c>
      <c r="L4429" s="4">
        <v>0</v>
      </c>
      <c r="M4429" s="4">
        <v>0</v>
      </c>
      <c r="N4429" s="4">
        <v>0</v>
      </c>
    </row>
    <row r="4430" spans="1:14" ht="45" customHeight="1" x14ac:dyDescent="0.25">
      <c r="A4430" t="s">
        <v>29719</v>
      </c>
      <c r="B4430">
        <v>1149</v>
      </c>
      <c r="C4430" s="6" t="s">
        <v>36792</v>
      </c>
      <c r="D4430" s="6" t="s">
        <v>31257</v>
      </c>
      <c r="E4430" s="6" t="s">
        <v>4718</v>
      </c>
      <c r="F4430" s="6" t="s">
        <v>4718</v>
      </c>
      <c r="G4430" s="6" t="s">
        <v>13035</v>
      </c>
      <c r="H4430" s="6" t="s">
        <v>13036</v>
      </c>
      <c r="I4430" s="6" t="s">
        <v>13037</v>
      </c>
      <c r="J4430" s="6" t="s">
        <v>13038</v>
      </c>
      <c r="K4430" s="4">
        <v>6.11496920979355</v>
      </c>
      <c r="L4430" s="4">
        <v>0</v>
      </c>
      <c r="M4430" s="4">
        <v>0.54996652078804698</v>
      </c>
      <c r="N4430" s="4">
        <v>0</v>
      </c>
    </row>
    <row r="4431" spans="1:14" ht="45" customHeight="1" x14ac:dyDescent="0.25">
      <c r="A4431" t="s">
        <v>29720</v>
      </c>
      <c r="B4431">
        <v>1443</v>
      </c>
      <c r="C4431" s="6" t="s">
        <v>36793</v>
      </c>
      <c r="D4431" s="6" t="s">
        <v>36794</v>
      </c>
      <c r="E4431" s="6" t="s">
        <v>4718</v>
      </c>
      <c r="F4431" s="6" t="s">
        <v>4718</v>
      </c>
      <c r="G4431" s="6" t="s">
        <v>4718</v>
      </c>
      <c r="H4431" s="6" t="s">
        <v>13505</v>
      </c>
      <c r="I4431" s="6" t="s">
        <v>4718</v>
      </c>
      <c r="J4431" s="6" t="s">
        <v>4718</v>
      </c>
      <c r="K4431" s="4">
        <v>6.1098335998301998</v>
      </c>
      <c r="L4431" s="4">
        <v>0</v>
      </c>
      <c r="M4431" s="4">
        <v>0.43791512985825798</v>
      </c>
      <c r="N4431" s="4">
        <v>0</v>
      </c>
    </row>
    <row r="4432" spans="1:14" ht="45" customHeight="1" x14ac:dyDescent="0.25">
      <c r="A4432" t="s">
        <v>29721</v>
      </c>
      <c r="B4432">
        <v>1119</v>
      </c>
      <c r="C4432" s="6" t="s">
        <v>36795</v>
      </c>
      <c r="D4432" s="6" t="s">
        <v>36796</v>
      </c>
      <c r="E4432" s="6" t="s">
        <v>4718</v>
      </c>
      <c r="F4432" s="6" t="s">
        <v>4718</v>
      </c>
      <c r="G4432" s="6" t="s">
        <v>17444</v>
      </c>
      <c r="H4432" s="6" t="s">
        <v>36797</v>
      </c>
      <c r="I4432" s="6" t="s">
        <v>17446</v>
      </c>
      <c r="J4432" s="6" t="s">
        <v>4718</v>
      </c>
      <c r="K4432" s="4">
        <v>6.08511594412197</v>
      </c>
      <c r="L4432" s="4">
        <v>0</v>
      </c>
      <c r="M4432" s="4">
        <v>0</v>
      </c>
      <c r="N4432" s="4">
        <v>0</v>
      </c>
    </row>
    <row r="4433" spans="1:14" ht="45" customHeight="1" x14ac:dyDescent="0.25">
      <c r="A4433" t="s">
        <v>29722</v>
      </c>
      <c r="B4433">
        <v>630</v>
      </c>
      <c r="C4433" s="6" t="s">
        <v>36798</v>
      </c>
      <c r="D4433" s="6" t="s">
        <v>32028</v>
      </c>
      <c r="E4433" s="6" t="s">
        <v>4718</v>
      </c>
      <c r="F4433" s="6" t="s">
        <v>4718</v>
      </c>
      <c r="G4433" s="6" t="s">
        <v>36799</v>
      </c>
      <c r="H4433" s="6" t="s">
        <v>36800</v>
      </c>
      <c r="I4433" s="6" t="s">
        <v>36801</v>
      </c>
      <c r="J4433" s="6" t="s">
        <v>36802</v>
      </c>
      <c r="K4433" s="4">
        <v>6.0801593001736602</v>
      </c>
      <c r="L4433" s="4">
        <v>0</v>
      </c>
      <c r="M4433" s="4">
        <v>0</v>
      </c>
      <c r="N4433" s="4">
        <v>0</v>
      </c>
    </row>
    <row r="4434" spans="1:14" ht="45" customHeight="1" x14ac:dyDescent="0.25">
      <c r="A4434" t="s">
        <v>29723</v>
      </c>
      <c r="B4434">
        <v>951</v>
      </c>
      <c r="C4434" s="6" t="s">
        <v>35005</v>
      </c>
      <c r="D4434" s="6" t="s">
        <v>12740</v>
      </c>
      <c r="E4434" s="6" t="s">
        <v>4718</v>
      </c>
      <c r="F4434" s="6" t="s">
        <v>4718</v>
      </c>
      <c r="G4434" s="6" t="s">
        <v>4718</v>
      </c>
      <c r="H4434" s="6" t="s">
        <v>4718</v>
      </c>
      <c r="I4434" s="6" t="s">
        <v>4718</v>
      </c>
      <c r="J4434" s="6" t="s">
        <v>4718</v>
      </c>
      <c r="K4434" s="4">
        <v>6.0771405684025499</v>
      </c>
      <c r="L4434" s="4">
        <v>4.4964903666372802</v>
      </c>
      <c r="M4434" s="4">
        <v>0</v>
      </c>
      <c r="N4434" s="4">
        <v>0</v>
      </c>
    </row>
    <row r="4435" spans="1:14" ht="45" customHeight="1" x14ac:dyDescent="0.25">
      <c r="A4435" t="s">
        <v>29724</v>
      </c>
      <c r="B4435">
        <v>894</v>
      </c>
      <c r="C4435" s="6" t="s">
        <v>36803</v>
      </c>
      <c r="D4435" s="6" t="s">
        <v>30764</v>
      </c>
      <c r="E4435" s="6" t="s">
        <v>4718</v>
      </c>
      <c r="F4435" s="6" t="s">
        <v>4718</v>
      </c>
      <c r="G4435" s="6" t="s">
        <v>4718</v>
      </c>
      <c r="H4435" s="6" t="s">
        <v>30765</v>
      </c>
      <c r="I4435" s="6" t="s">
        <v>14510</v>
      </c>
      <c r="J4435" s="6" t="s">
        <v>30414</v>
      </c>
      <c r="K4435" s="4">
        <v>6.07430151339035</v>
      </c>
      <c r="L4435" s="4">
        <v>3.2249062927596501</v>
      </c>
      <c r="M4435" s="4">
        <v>1.99388276766879</v>
      </c>
      <c r="N4435" s="4">
        <v>0.18042878178275501</v>
      </c>
    </row>
    <row r="4436" spans="1:14" ht="45" customHeight="1" x14ac:dyDescent="0.25">
      <c r="A4436" t="s">
        <v>29725</v>
      </c>
      <c r="B4436">
        <v>2367</v>
      </c>
      <c r="C4436" s="6" t="s">
        <v>4752</v>
      </c>
      <c r="D4436" s="6" t="s">
        <v>4752</v>
      </c>
      <c r="E4436" s="6" t="s">
        <v>4752</v>
      </c>
      <c r="F4436" s="6" t="s">
        <v>4752</v>
      </c>
      <c r="G4436" s="6" t="s">
        <v>4752</v>
      </c>
      <c r="H4436" s="6" t="s">
        <v>4752</v>
      </c>
      <c r="I4436" s="6" t="s">
        <v>4752</v>
      </c>
      <c r="J4436" s="6" t="s">
        <v>4752</v>
      </c>
      <c r="K4436" s="4">
        <v>6.0613011735333897</v>
      </c>
      <c r="L4436" s="4">
        <v>0</v>
      </c>
      <c r="M4436" s="4">
        <v>0</v>
      </c>
      <c r="N4436" s="4">
        <v>0</v>
      </c>
    </row>
    <row r="4437" spans="1:14" ht="45" customHeight="1" x14ac:dyDescent="0.25">
      <c r="A4437" t="s">
        <v>29726</v>
      </c>
      <c r="B4437">
        <v>2373</v>
      </c>
      <c r="C4437" s="6" t="s">
        <v>36804</v>
      </c>
      <c r="D4437" s="6" t="s">
        <v>36682</v>
      </c>
      <c r="E4437" s="6" t="s">
        <v>36805</v>
      </c>
      <c r="F4437" s="6" t="s">
        <v>4718</v>
      </c>
      <c r="G4437" s="6" t="s">
        <v>24927</v>
      </c>
      <c r="H4437" s="6" t="s">
        <v>24928</v>
      </c>
      <c r="I4437" s="6" t="s">
        <v>24929</v>
      </c>
      <c r="J4437" s="6" t="s">
        <v>4718</v>
      </c>
      <c r="K4437" s="4">
        <v>6.0596786885737703</v>
      </c>
      <c r="L4437" s="4">
        <v>0</v>
      </c>
      <c r="M4437" s="4">
        <v>0</v>
      </c>
      <c r="N4437" s="4">
        <v>0</v>
      </c>
    </row>
    <row r="4438" spans="1:14" ht="45" customHeight="1" x14ac:dyDescent="0.25">
      <c r="A4438" t="s">
        <v>29727</v>
      </c>
      <c r="B4438">
        <v>1497</v>
      </c>
      <c r="C4438" s="6" t="s">
        <v>36806</v>
      </c>
      <c r="D4438" s="6" t="s">
        <v>36807</v>
      </c>
      <c r="E4438" s="6" t="s">
        <v>4718</v>
      </c>
      <c r="F4438" s="6" t="s">
        <v>4718</v>
      </c>
      <c r="G4438" s="6" t="s">
        <v>36808</v>
      </c>
      <c r="H4438" s="6" t="s">
        <v>36809</v>
      </c>
      <c r="I4438" s="6" t="s">
        <v>36810</v>
      </c>
      <c r="J4438" s="6" t="s">
        <v>4718</v>
      </c>
      <c r="K4438" s="4">
        <v>6.0581465696756398</v>
      </c>
      <c r="L4438" s="4">
        <v>0</v>
      </c>
      <c r="M4438" s="4">
        <v>0.42211859210786001</v>
      </c>
      <c r="N4438" s="4">
        <v>0</v>
      </c>
    </row>
    <row r="4439" spans="1:14" ht="45" customHeight="1" x14ac:dyDescent="0.25">
      <c r="A4439" t="s">
        <v>29728</v>
      </c>
      <c r="B4439">
        <v>903</v>
      </c>
      <c r="C4439" s="6" t="s">
        <v>4752</v>
      </c>
      <c r="D4439" s="6" t="s">
        <v>4752</v>
      </c>
      <c r="E4439" s="6" t="s">
        <v>4752</v>
      </c>
      <c r="F4439" s="6" t="s">
        <v>4752</v>
      </c>
      <c r="G4439" s="6" t="s">
        <v>4752</v>
      </c>
      <c r="H4439" s="6" t="s">
        <v>4752</v>
      </c>
      <c r="I4439" s="6" t="s">
        <v>4752</v>
      </c>
      <c r="J4439" s="6" t="s">
        <v>4752</v>
      </c>
      <c r="K4439" s="4">
        <v>6.05481620906742</v>
      </c>
      <c r="L4439" s="4">
        <v>0</v>
      </c>
      <c r="M4439" s="4">
        <v>0</v>
      </c>
      <c r="N4439" s="4">
        <v>0</v>
      </c>
    </row>
    <row r="4440" spans="1:14" ht="45" customHeight="1" x14ac:dyDescent="0.25">
      <c r="A4440" t="s">
        <v>29729</v>
      </c>
      <c r="B4440">
        <v>894</v>
      </c>
      <c r="C4440" s="6" t="s">
        <v>36811</v>
      </c>
      <c r="D4440" s="6" t="s">
        <v>9510</v>
      </c>
      <c r="E4440" s="6" t="s">
        <v>4718</v>
      </c>
      <c r="F4440" s="6" t="s">
        <v>4718</v>
      </c>
      <c r="G4440" s="6" t="s">
        <v>4718</v>
      </c>
      <c r="H4440" s="6" t="s">
        <v>4718</v>
      </c>
      <c r="I4440" s="6" t="s">
        <v>4718</v>
      </c>
      <c r="J4440" s="6" t="s">
        <v>4718</v>
      </c>
      <c r="K4440" s="4">
        <v>6.0352630204405404</v>
      </c>
      <c r="L4440" s="4">
        <v>0</v>
      </c>
      <c r="M4440" s="4">
        <v>0.70683616597926802</v>
      </c>
      <c r="N4440" s="4">
        <v>0</v>
      </c>
    </row>
    <row r="4441" spans="1:14" ht="45" customHeight="1" x14ac:dyDescent="0.25">
      <c r="A4441" t="s">
        <v>29730</v>
      </c>
      <c r="B4441">
        <v>1242</v>
      </c>
      <c r="C4441" s="6" t="s">
        <v>36812</v>
      </c>
      <c r="D4441" s="6" t="s">
        <v>23976</v>
      </c>
      <c r="E4441" s="6" t="s">
        <v>4718</v>
      </c>
      <c r="F4441" s="6" t="s">
        <v>4718</v>
      </c>
      <c r="G4441" s="6" t="s">
        <v>4718</v>
      </c>
      <c r="H4441" s="6" t="s">
        <v>4718</v>
      </c>
      <c r="I4441" s="6" t="s">
        <v>4718</v>
      </c>
      <c r="J4441" s="6" t="s">
        <v>4718</v>
      </c>
      <c r="K4441" s="4">
        <v>6.0331715220338404</v>
      </c>
      <c r="L4441" s="4">
        <v>0</v>
      </c>
      <c r="M4441" s="4">
        <v>0</v>
      </c>
      <c r="N4441" s="4">
        <v>0</v>
      </c>
    </row>
    <row r="4442" spans="1:14" ht="45" customHeight="1" x14ac:dyDescent="0.25">
      <c r="A4442" t="s">
        <v>29731</v>
      </c>
      <c r="B4442">
        <v>279</v>
      </c>
      <c r="C4442" s="6" t="s">
        <v>4752</v>
      </c>
      <c r="D4442" s="6" t="s">
        <v>4752</v>
      </c>
      <c r="E4442" s="6" t="s">
        <v>4752</v>
      </c>
      <c r="F4442" s="6" t="s">
        <v>4752</v>
      </c>
      <c r="G4442" s="6" t="s">
        <v>4752</v>
      </c>
      <c r="H4442" s="6" t="s">
        <v>4752</v>
      </c>
      <c r="I4442" s="6" t="s">
        <v>4752</v>
      </c>
      <c r="J4442" s="6" t="s">
        <v>4752</v>
      </c>
      <c r="K4442" s="4">
        <v>6.0302492377388104</v>
      </c>
      <c r="L4442" s="4">
        <v>0</v>
      </c>
      <c r="M4442" s="4">
        <v>0</v>
      </c>
      <c r="N4442" s="4">
        <v>0</v>
      </c>
    </row>
    <row r="4443" spans="1:14" ht="45" customHeight="1" x14ac:dyDescent="0.25">
      <c r="A4443" t="s">
        <v>29732</v>
      </c>
      <c r="B4443">
        <v>1206</v>
      </c>
      <c r="C4443" s="6" t="s">
        <v>36813</v>
      </c>
      <c r="D4443" s="6" t="s">
        <v>36814</v>
      </c>
      <c r="E4443" s="6" t="s">
        <v>4718</v>
      </c>
      <c r="F4443" s="6" t="s">
        <v>4718</v>
      </c>
      <c r="G4443" s="6" t="s">
        <v>4718</v>
      </c>
      <c r="H4443" s="6" t="s">
        <v>4718</v>
      </c>
      <c r="I4443" s="6" t="s">
        <v>4718</v>
      </c>
      <c r="J4443" s="6" t="s">
        <v>4718</v>
      </c>
      <c r="K4443" s="4">
        <v>6.0250526766558199</v>
      </c>
      <c r="L4443" s="4">
        <v>0</v>
      </c>
      <c r="M4443" s="4">
        <v>0</v>
      </c>
      <c r="N4443" s="4">
        <v>0</v>
      </c>
    </row>
    <row r="4444" spans="1:14" ht="45" customHeight="1" x14ac:dyDescent="0.25">
      <c r="A4444" t="s">
        <v>29733</v>
      </c>
      <c r="B4444">
        <v>366</v>
      </c>
      <c r="C4444" s="6" t="s">
        <v>36815</v>
      </c>
      <c r="D4444" s="6" t="s">
        <v>6885</v>
      </c>
      <c r="E4444" s="6" t="s">
        <v>4718</v>
      </c>
      <c r="F4444" s="6" t="s">
        <v>4718</v>
      </c>
      <c r="G4444" s="6" t="s">
        <v>4718</v>
      </c>
      <c r="H4444" s="6" t="s">
        <v>4718</v>
      </c>
      <c r="I4444" s="6" t="s">
        <v>4718</v>
      </c>
      <c r="J4444" s="6" t="s">
        <v>4718</v>
      </c>
      <c r="K4444" s="4">
        <v>6.0247859694784296</v>
      </c>
      <c r="L4444" s="4">
        <v>0</v>
      </c>
      <c r="M4444" s="4">
        <v>0</v>
      </c>
      <c r="N4444" s="4">
        <v>0</v>
      </c>
    </row>
    <row r="4445" spans="1:14" ht="45" customHeight="1" x14ac:dyDescent="0.25">
      <c r="A4445" t="s">
        <v>29734</v>
      </c>
      <c r="B4445">
        <v>507</v>
      </c>
      <c r="C4445" s="6" t="s">
        <v>4752</v>
      </c>
      <c r="D4445" s="6" t="s">
        <v>4752</v>
      </c>
      <c r="E4445" s="6" t="s">
        <v>4752</v>
      </c>
      <c r="F4445" s="6" t="s">
        <v>4752</v>
      </c>
      <c r="G4445" s="6" t="s">
        <v>4752</v>
      </c>
      <c r="H4445" s="6" t="s">
        <v>4752</v>
      </c>
      <c r="I4445" s="6" t="s">
        <v>4752</v>
      </c>
      <c r="J4445" s="6" t="s">
        <v>4752</v>
      </c>
      <c r="K4445" s="4">
        <v>6.0238242233136097</v>
      </c>
      <c r="L4445" s="4">
        <v>0</v>
      </c>
      <c r="M4445" s="4">
        <v>0</v>
      </c>
      <c r="N4445" s="4">
        <v>0</v>
      </c>
    </row>
    <row r="4446" spans="1:14" ht="45" customHeight="1" x14ac:dyDescent="0.25">
      <c r="A4446" t="s">
        <v>29735</v>
      </c>
      <c r="B4446">
        <v>672</v>
      </c>
      <c r="C4446" s="6" t="s">
        <v>36816</v>
      </c>
      <c r="D4446" s="6" t="s">
        <v>6068</v>
      </c>
      <c r="E4446" s="6" t="s">
        <v>4718</v>
      </c>
      <c r="F4446" s="6" t="s">
        <v>4718</v>
      </c>
      <c r="G4446" s="6" t="s">
        <v>4718</v>
      </c>
      <c r="H4446" s="6" t="s">
        <v>4718</v>
      </c>
      <c r="I4446" s="6" t="s">
        <v>4718</v>
      </c>
      <c r="J4446" s="6" t="s">
        <v>4718</v>
      </c>
      <c r="K4446" s="4">
        <v>6.0158205141667098</v>
      </c>
      <c r="L4446" s="4">
        <v>0</v>
      </c>
      <c r="M4446" s="4">
        <v>0</v>
      </c>
      <c r="N4446" s="4">
        <v>0</v>
      </c>
    </row>
    <row r="4447" spans="1:14" ht="45" customHeight="1" x14ac:dyDescent="0.25">
      <c r="A4447" t="s">
        <v>29736</v>
      </c>
      <c r="B4447">
        <v>1728</v>
      </c>
      <c r="C4447" s="6" t="s">
        <v>36817</v>
      </c>
      <c r="D4447" s="6" t="s">
        <v>36818</v>
      </c>
      <c r="E4447" s="6" t="s">
        <v>4718</v>
      </c>
      <c r="F4447" s="6" t="s">
        <v>4718</v>
      </c>
      <c r="G4447" s="6" t="s">
        <v>4718</v>
      </c>
      <c r="H4447" s="6" t="s">
        <v>9074</v>
      </c>
      <c r="I4447" s="6" t="s">
        <v>4718</v>
      </c>
      <c r="J4447" s="6" t="s">
        <v>9075</v>
      </c>
      <c r="K4447" s="4">
        <v>6.0124067696525199</v>
      </c>
      <c r="L4447" s="4">
        <v>0</v>
      </c>
      <c r="M4447" s="4">
        <v>0</v>
      </c>
      <c r="N4447" s="4">
        <v>0</v>
      </c>
    </row>
    <row r="4448" spans="1:14" ht="45" customHeight="1" x14ac:dyDescent="0.25">
      <c r="A4448" t="s">
        <v>29737</v>
      </c>
      <c r="B4448">
        <v>945</v>
      </c>
      <c r="C4448" s="6" t="s">
        <v>36819</v>
      </c>
      <c r="D4448" s="6" t="s">
        <v>8656</v>
      </c>
      <c r="E4448" s="6" t="s">
        <v>8657</v>
      </c>
      <c r="F4448" s="6" t="s">
        <v>4718</v>
      </c>
      <c r="G4448" s="6" t="s">
        <v>8659</v>
      </c>
      <c r="H4448" s="6" t="s">
        <v>8660</v>
      </c>
      <c r="I4448" s="6" t="s">
        <v>8661</v>
      </c>
      <c r="J4448" s="6" t="s">
        <v>8662</v>
      </c>
      <c r="K4448" s="4">
        <v>6.0026195224140002</v>
      </c>
      <c r="L4448" s="4">
        <v>0</v>
      </c>
      <c r="M4448" s="4">
        <v>0</v>
      </c>
      <c r="N4448" s="4">
        <v>0</v>
      </c>
    </row>
    <row r="4449" spans="1:14" ht="45" customHeight="1" x14ac:dyDescent="0.25">
      <c r="A4449" t="s">
        <v>29738</v>
      </c>
      <c r="B4449">
        <v>783</v>
      </c>
      <c r="C4449" s="6" t="s">
        <v>36820</v>
      </c>
      <c r="D4449" s="6" t="s">
        <v>13920</v>
      </c>
      <c r="E4449" s="6" t="s">
        <v>36821</v>
      </c>
      <c r="F4449" s="6" t="s">
        <v>4718</v>
      </c>
      <c r="G4449" s="6" t="s">
        <v>4718</v>
      </c>
      <c r="H4449" s="6" t="s">
        <v>4718</v>
      </c>
      <c r="I4449" s="6" t="s">
        <v>4718</v>
      </c>
      <c r="J4449" s="6" t="s">
        <v>4718</v>
      </c>
      <c r="K4449" s="4">
        <v>5.9990034162103596</v>
      </c>
      <c r="L4449" s="4">
        <v>0</v>
      </c>
      <c r="M4449" s="4">
        <v>0</v>
      </c>
      <c r="N4449" s="4">
        <v>0</v>
      </c>
    </row>
    <row r="4450" spans="1:14" ht="45" customHeight="1" x14ac:dyDescent="0.25">
      <c r="A4450" t="s">
        <v>29739</v>
      </c>
      <c r="B4450">
        <v>1710</v>
      </c>
      <c r="C4450" s="6" t="s">
        <v>36822</v>
      </c>
      <c r="D4450" s="6" t="s">
        <v>36823</v>
      </c>
      <c r="E4450" s="6" t="s">
        <v>4718</v>
      </c>
      <c r="F4450" s="6" t="s">
        <v>4718</v>
      </c>
      <c r="G4450" s="6" t="s">
        <v>4718</v>
      </c>
      <c r="H4450" s="6" t="s">
        <v>4718</v>
      </c>
      <c r="I4450" s="6" t="s">
        <v>4718</v>
      </c>
      <c r="J4450" s="6" t="s">
        <v>4718</v>
      </c>
      <c r="K4450" s="4">
        <v>5.9955889220781602</v>
      </c>
      <c r="L4450" s="4">
        <v>1.2276064130158999</v>
      </c>
      <c r="M4450" s="4">
        <v>0</v>
      </c>
      <c r="N4450" s="4">
        <v>0</v>
      </c>
    </row>
    <row r="4451" spans="1:14" ht="45" customHeight="1" x14ac:dyDescent="0.25">
      <c r="A4451" t="s">
        <v>29740</v>
      </c>
      <c r="B4451">
        <v>1356</v>
      </c>
      <c r="C4451" s="6" t="s">
        <v>36753</v>
      </c>
      <c r="D4451" s="6" t="s">
        <v>31744</v>
      </c>
      <c r="E4451" s="6" t="s">
        <v>4718</v>
      </c>
      <c r="F4451" s="6" t="s">
        <v>4718</v>
      </c>
      <c r="G4451" s="6" t="s">
        <v>4718</v>
      </c>
      <c r="H4451" s="6" t="s">
        <v>4718</v>
      </c>
      <c r="I4451" s="6" t="s">
        <v>4718</v>
      </c>
      <c r="J4451" s="6" t="s">
        <v>4718</v>
      </c>
      <c r="K4451" s="4">
        <v>5.9914598949684397</v>
      </c>
      <c r="L4451" s="4">
        <v>0</v>
      </c>
      <c r="M4451" s="4">
        <v>0</v>
      </c>
      <c r="N4451" s="4">
        <v>0</v>
      </c>
    </row>
    <row r="4452" spans="1:14" ht="45" customHeight="1" x14ac:dyDescent="0.25">
      <c r="A4452" t="s">
        <v>29741</v>
      </c>
      <c r="B4452">
        <v>480</v>
      </c>
      <c r="C4452" s="6" t="s">
        <v>36824</v>
      </c>
      <c r="D4452" s="6" t="s">
        <v>12456</v>
      </c>
      <c r="E4452" s="6" t="s">
        <v>4718</v>
      </c>
      <c r="F4452" s="6" t="s">
        <v>4718</v>
      </c>
      <c r="G4452" s="6" t="s">
        <v>4718</v>
      </c>
      <c r="H4452" s="6" t="s">
        <v>4873</v>
      </c>
      <c r="I4452" s="6" t="s">
        <v>4718</v>
      </c>
      <c r="J4452" s="6" t="s">
        <v>4718</v>
      </c>
      <c r="K4452" s="4">
        <v>5.9851568111084497</v>
      </c>
      <c r="L4452" s="4">
        <v>0</v>
      </c>
      <c r="M4452" s="4">
        <v>0</v>
      </c>
      <c r="N4452" s="4">
        <v>0</v>
      </c>
    </row>
    <row r="4453" spans="1:14" ht="45" customHeight="1" x14ac:dyDescent="0.25">
      <c r="A4453" t="s">
        <v>29742</v>
      </c>
      <c r="B4453">
        <v>1476</v>
      </c>
      <c r="C4453" s="6" t="s">
        <v>30685</v>
      </c>
      <c r="D4453" s="6" t="s">
        <v>30686</v>
      </c>
      <c r="E4453" s="6" t="s">
        <v>4718</v>
      </c>
      <c r="F4453" s="6" t="s">
        <v>4718</v>
      </c>
      <c r="G4453" s="6" t="s">
        <v>30672</v>
      </c>
      <c r="H4453" s="6" t="s">
        <v>30673</v>
      </c>
      <c r="I4453" s="6" t="s">
        <v>24891</v>
      </c>
      <c r="J4453" s="6" t="s">
        <v>30674</v>
      </c>
      <c r="K4453" s="4">
        <v>5.9726015812645503</v>
      </c>
      <c r="L4453" s="4">
        <v>0</v>
      </c>
      <c r="M4453" s="4">
        <v>0</v>
      </c>
      <c r="N4453" s="4">
        <v>0</v>
      </c>
    </row>
    <row r="4454" spans="1:14" ht="45" customHeight="1" x14ac:dyDescent="0.25">
      <c r="A4454" t="s">
        <v>29743</v>
      </c>
      <c r="B4454">
        <v>681</v>
      </c>
      <c r="C4454" s="6" t="s">
        <v>36825</v>
      </c>
      <c r="D4454" s="6" t="s">
        <v>8668</v>
      </c>
      <c r="E4454" s="6" t="s">
        <v>4718</v>
      </c>
      <c r="F4454" s="6" t="s">
        <v>4718</v>
      </c>
      <c r="G4454" s="6" t="s">
        <v>18509</v>
      </c>
      <c r="H4454" s="6" t="s">
        <v>18510</v>
      </c>
      <c r="I4454" s="6" t="s">
        <v>9325</v>
      </c>
      <c r="J4454" s="6" t="s">
        <v>18511</v>
      </c>
      <c r="K4454" s="4">
        <v>5.9484490698019297</v>
      </c>
      <c r="L4454" s="4">
        <v>5.7083998647337602</v>
      </c>
      <c r="M4454" s="4">
        <v>2.5346982589272402</v>
      </c>
      <c r="N4454" s="4">
        <v>0</v>
      </c>
    </row>
    <row r="4455" spans="1:14" ht="45" customHeight="1" x14ac:dyDescent="0.25">
      <c r="A4455" t="s">
        <v>29744</v>
      </c>
      <c r="B4455">
        <v>1239</v>
      </c>
      <c r="C4455" s="6" t="s">
        <v>36826</v>
      </c>
      <c r="D4455" s="6" t="s">
        <v>35017</v>
      </c>
      <c r="E4455" s="6" t="s">
        <v>4718</v>
      </c>
      <c r="F4455" s="6" t="s">
        <v>4718</v>
      </c>
      <c r="G4455" s="6" t="s">
        <v>32382</v>
      </c>
      <c r="H4455" s="6" t="s">
        <v>36827</v>
      </c>
      <c r="I4455" s="6" t="s">
        <v>5383</v>
      </c>
      <c r="J4455" s="6" t="s">
        <v>5384</v>
      </c>
      <c r="K4455" s="4">
        <v>5.9368474226532797</v>
      </c>
      <c r="L4455" s="4">
        <v>3.5254037801872902</v>
      </c>
      <c r="M4455" s="4">
        <v>0</v>
      </c>
      <c r="N4455" s="4">
        <v>0</v>
      </c>
    </row>
    <row r="4456" spans="1:14" ht="45" customHeight="1" x14ac:dyDescent="0.25">
      <c r="A4456" t="s">
        <v>29745</v>
      </c>
      <c r="B4456">
        <v>807</v>
      </c>
      <c r="C4456" s="6" t="s">
        <v>4752</v>
      </c>
      <c r="D4456" s="6" t="s">
        <v>4752</v>
      </c>
      <c r="E4456" s="6" t="s">
        <v>4752</v>
      </c>
      <c r="F4456" s="6" t="s">
        <v>4752</v>
      </c>
      <c r="G4456" s="6" t="s">
        <v>4752</v>
      </c>
      <c r="H4456" s="6" t="s">
        <v>4752</v>
      </c>
      <c r="I4456" s="6" t="s">
        <v>4752</v>
      </c>
      <c r="J4456" s="6" t="s">
        <v>4752</v>
      </c>
      <c r="K4456" s="4">
        <v>5.9332409527717003</v>
      </c>
      <c r="L4456" s="4">
        <v>0</v>
      </c>
      <c r="M4456" s="4">
        <v>0</v>
      </c>
      <c r="N4456" s="4">
        <v>0</v>
      </c>
    </row>
    <row r="4457" spans="1:14" ht="45" customHeight="1" x14ac:dyDescent="0.25">
      <c r="A4457" t="s">
        <v>29746</v>
      </c>
      <c r="B4457">
        <v>1605</v>
      </c>
      <c r="C4457" s="6" t="s">
        <v>36828</v>
      </c>
      <c r="D4457" s="6" t="s">
        <v>6624</v>
      </c>
      <c r="E4457" s="6" t="s">
        <v>4718</v>
      </c>
      <c r="F4457" s="6" t="s">
        <v>4718</v>
      </c>
      <c r="G4457" s="6" t="s">
        <v>4718</v>
      </c>
      <c r="H4457" s="6" t="s">
        <v>16568</v>
      </c>
      <c r="I4457" s="6" t="s">
        <v>4718</v>
      </c>
      <c r="J4457" s="6" t="s">
        <v>4718</v>
      </c>
      <c r="K4457" s="4">
        <v>5.9321209418210596</v>
      </c>
      <c r="L4457" s="4">
        <v>0</v>
      </c>
      <c r="M4457" s="4">
        <v>0</v>
      </c>
      <c r="N4457" s="4">
        <v>0</v>
      </c>
    </row>
    <row r="4458" spans="1:14" ht="45" customHeight="1" x14ac:dyDescent="0.25">
      <c r="A4458" t="s">
        <v>29747</v>
      </c>
      <c r="B4458">
        <v>1047</v>
      </c>
      <c r="C4458" s="6" t="s">
        <v>35413</v>
      </c>
      <c r="D4458" s="6" t="s">
        <v>31035</v>
      </c>
      <c r="E4458" s="6" t="s">
        <v>4718</v>
      </c>
      <c r="F4458" s="6" t="s">
        <v>4718</v>
      </c>
      <c r="G4458" s="6" t="s">
        <v>4718</v>
      </c>
      <c r="H4458" s="6" t="s">
        <v>32015</v>
      </c>
      <c r="I4458" s="6" t="s">
        <v>4718</v>
      </c>
      <c r="J4458" s="6" t="s">
        <v>4718</v>
      </c>
      <c r="K4458" s="4">
        <v>5.9240906638627102</v>
      </c>
      <c r="L4458" s="4">
        <v>0</v>
      </c>
      <c r="M4458" s="4">
        <v>0</v>
      </c>
      <c r="N4458" s="4">
        <v>0</v>
      </c>
    </row>
    <row r="4459" spans="1:14" ht="45" customHeight="1" x14ac:dyDescent="0.25">
      <c r="A4459" t="s">
        <v>29748</v>
      </c>
      <c r="B4459">
        <v>1452</v>
      </c>
      <c r="C4459" s="6" t="s">
        <v>36829</v>
      </c>
      <c r="D4459" s="6" t="s">
        <v>12740</v>
      </c>
      <c r="E4459" s="6" t="s">
        <v>4718</v>
      </c>
      <c r="F4459" s="6" t="s">
        <v>4718</v>
      </c>
      <c r="G4459" s="6" t="s">
        <v>4718</v>
      </c>
      <c r="H4459" s="6" t="s">
        <v>4718</v>
      </c>
      <c r="I4459" s="6" t="s">
        <v>4718</v>
      </c>
      <c r="J4459" s="6" t="s">
        <v>4718</v>
      </c>
      <c r="K4459" s="4">
        <v>5.9186561178057797</v>
      </c>
      <c r="L4459" s="4">
        <v>0</v>
      </c>
      <c r="M4459" s="4">
        <v>0</v>
      </c>
      <c r="N4459" s="4">
        <v>0</v>
      </c>
    </row>
    <row r="4460" spans="1:14" ht="45" customHeight="1" x14ac:dyDescent="0.25">
      <c r="A4460" t="s">
        <v>29749</v>
      </c>
      <c r="B4460">
        <v>3357</v>
      </c>
      <c r="C4460" s="6" t="s">
        <v>4752</v>
      </c>
      <c r="D4460" s="6" t="s">
        <v>4752</v>
      </c>
      <c r="E4460" s="6" t="s">
        <v>4752</v>
      </c>
      <c r="F4460" s="6" t="s">
        <v>4752</v>
      </c>
      <c r="G4460" s="6" t="s">
        <v>4752</v>
      </c>
      <c r="H4460" s="6" t="s">
        <v>4752</v>
      </c>
      <c r="I4460" s="6" t="s">
        <v>4752</v>
      </c>
      <c r="J4460" s="6" t="s">
        <v>4752</v>
      </c>
      <c r="K4460" s="4">
        <v>5.9046678952899798</v>
      </c>
      <c r="L4460" s="4">
        <v>0.94634763470461503</v>
      </c>
      <c r="M4460" s="4">
        <v>0</v>
      </c>
      <c r="N4460" s="4">
        <v>0</v>
      </c>
    </row>
    <row r="4461" spans="1:14" ht="45" customHeight="1" x14ac:dyDescent="0.25">
      <c r="A4461" t="s">
        <v>29750</v>
      </c>
      <c r="B4461">
        <v>285</v>
      </c>
      <c r="C4461" s="6" t="s">
        <v>4752</v>
      </c>
      <c r="D4461" s="6" t="s">
        <v>4752</v>
      </c>
      <c r="E4461" s="6" t="s">
        <v>4752</v>
      </c>
      <c r="F4461" s="6" t="s">
        <v>4752</v>
      </c>
      <c r="G4461" s="6" t="s">
        <v>4752</v>
      </c>
      <c r="H4461" s="6" t="s">
        <v>4752</v>
      </c>
      <c r="I4461" s="6" t="s">
        <v>4752</v>
      </c>
      <c r="J4461" s="6" t="s">
        <v>4752</v>
      </c>
      <c r="K4461" s="4">
        <v>5.9032966222074599</v>
      </c>
      <c r="L4461" s="4">
        <v>0</v>
      </c>
      <c r="M4461" s="4">
        <v>0</v>
      </c>
      <c r="N4461" s="4">
        <v>0</v>
      </c>
    </row>
    <row r="4462" spans="1:14" ht="45" customHeight="1" x14ac:dyDescent="0.25">
      <c r="A4462" t="s">
        <v>29751</v>
      </c>
      <c r="B4462">
        <v>1998</v>
      </c>
      <c r="C4462" s="6" t="s">
        <v>36830</v>
      </c>
      <c r="D4462" s="6" t="s">
        <v>13212</v>
      </c>
      <c r="E4462" s="6" t="s">
        <v>4718</v>
      </c>
      <c r="F4462" s="6" t="s">
        <v>4718</v>
      </c>
      <c r="G4462" s="6" t="s">
        <v>4718</v>
      </c>
      <c r="H4462" s="6" t="s">
        <v>13213</v>
      </c>
      <c r="I4462" s="6" t="s">
        <v>4718</v>
      </c>
      <c r="J4462" s="6" t="s">
        <v>4718</v>
      </c>
      <c r="K4462" s="4">
        <v>5.9025516409826304</v>
      </c>
      <c r="L4462" s="4">
        <v>0</v>
      </c>
      <c r="M4462" s="4">
        <v>0</v>
      </c>
      <c r="N4462" s="4">
        <v>0</v>
      </c>
    </row>
    <row r="4463" spans="1:14" ht="45" customHeight="1" x14ac:dyDescent="0.25">
      <c r="A4463" t="s">
        <v>29752</v>
      </c>
      <c r="B4463">
        <v>450</v>
      </c>
      <c r="C4463" s="6" t="s">
        <v>36831</v>
      </c>
      <c r="D4463" s="6" t="s">
        <v>36832</v>
      </c>
      <c r="E4463" s="6" t="s">
        <v>4718</v>
      </c>
      <c r="F4463" s="6" t="s">
        <v>4718</v>
      </c>
      <c r="G4463" s="6" t="s">
        <v>4718</v>
      </c>
      <c r="H4463" s="6" t="s">
        <v>4718</v>
      </c>
      <c r="I4463" s="6" t="s">
        <v>4718</v>
      </c>
      <c r="J4463" s="6" t="s">
        <v>4718</v>
      </c>
      <c r="K4463" s="4">
        <v>5.9018972699602799</v>
      </c>
      <c r="L4463" s="4">
        <v>0</v>
      </c>
      <c r="M4463" s="4">
        <v>0</v>
      </c>
      <c r="N4463" s="4">
        <v>0</v>
      </c>
    </row>
    <row r="4464" spans="1:14" ht="45" customHeight="1" x14ac:dyDescent="0.25">
      <c r="A4464" t="s">
        <v>29753</v>
      </c>
      <c r="B4464">
        <v>1431</v>
      </c>
      <c r="C4464" s="6" t="s">
        <v>36833</v>
      </c>
      <c r="D4464" s="6" t="s">
        <v>24007</v>
      </c>
      <c r="E4464" s="6" t="s">
        <v>36834</v>
      </c>
      <c r="F4464" s="6" t="s">
        <v>4718</v>
      </c>
      <c r="G4464" s="6" t="s">
        <v>34284</v>
      </c>
      <c r="H4464" s="6" t="s">
        <v>34285</v>
      </c>
      <c r="I4464" s="6" t="s">
        <v>4718</v>
      </c>
      <c r="J4464" s="6" t="s">
        <v>4718</v>
      </c>
      <c r="K4464" s="4">
        <v>5.9011687801125303</v>
      </c>
      <c r="L4464" s="4">
        <v>0</v>
      </c>
      <c r="M4464" s="4">
        <v>0</v>
      </c>
      <c r="N4464" s="4">
        <v>0</v>
      </c>
    </row>
    <row r="4465" spans="1:14" ht="45" customHeight="1" x14ac:dyDescent="0.25">
      <c r="A4465" t="s">
        <v>29754</v>
      </c>
      <c r="B4465">
        <v>639</v>
      </c>
      <c r="C4465" s="6" t="s">
        <v>36835</v>
      </c>
      <c r="D4465" s="6" t="s">
        <v>7414</v>
      </c>
      <c r="E4465" s="6" t="s">
        <v>4718</v>
      </c>
      <c r="F4465" s="6" t="s">
        <v>4718</v>
      </c>
      <c r="G4465" s="6" t="s">
        <v>4718</v>
      </c>
      <c r="H4465" s="6" t="s">
        <v>11795</v>
      </c>
      <c r="I4465" s="6" t="s">
        <v>4718</v>
      </c>
      <c r="J4465" s="6" t="s">
        <v>4718</v>
      </c>
      <c r="K4465" s="4">
        <v>5.8992409564772803</v>
      </c>
      <c r="L4465" s="4">
        <v>0</v>
      </c>
      <c r="M4465" s="4">
        <v>8.9001624279643092</v>
      </c>
      <c r="N4465" s="4">
        <v>0</v>
      </c>
    </row>
    <row r="4466" spans="1:14" ht="45" customHeight="1" x14ac:dyDescent="0.25">
      <c r="A4466" t="s">
        <v>29755</v>
      </c>
      <c r="B4466">
        <v>654</v>
      </c>
      <c r="C4466" s="6" t="s">
        <v>36836</v>
      </c>
      <c r="D4466" s="6" t="s">
        <v>7972</v>
      </c>
      <c r="E4466" s="6" t="s">
        <v>19019</v>
      </c>
      <c r="F4466" s="6" t="s">
        <v>4718</v>
      </c>
      <c r="G4466" s="6" t="s">
        <v>7973</v>
      </c>
      <c r="H4466" s="6" t="s">
        <v>24686</v>
      </c>
      <c r="I4466" s="6" t="s">
        <v>4718</v>
      </c>
      <c r="J4466" s="6" t="s">
        <v>4718</v>
      </c>
      <c r="K4466" s="4">
        <v>5.8960243214497696</v>
      </c>
      <c r="L4466" s="4">
        <v>0</v>
      </c>
      <c r="M4466" s="4">
        <v>0</v>
      </c>
      <c r="N4466" s="4">
        <v>0</v>
      </c>
    </row>
    <row r="4467" spans="1:14" ht="45" customHeight="1" x14ac:dyDescent="0.25">
      <c r="A4467" t="s">
        <v>29756</v>
      </c>
      <c r="B4467">
        <v>312</v>
      </c>
      <c r="C4467" s="6" t="s">
        <v>36837</v>
      </c>
      <c r="D4467" s="6" t="s">
        <v>36838</v>
      </c>
      <c r="E4467" s="6" t="s">
        <v>4718</v>
      </c>
      <c r="F4467" s="6" t="s">
        <v>4718</v>
      </c>
      <c r="G4467" s="6" t="s">
        <v>4718</v>
      </c>
      <c r="H4467" s="6" t="s">
        <v>4718</v>
      </c>
      <c r="I4467" s="6" t="s">
        <v>4718</v>
      </c>
      <c r="J4467" s="6" t="s">
        <v>4718</v>
      </c>
      <c r="K4467" s="4">
        <v>5.8896144893939804</v>
      </c>
      <c r="L4467" s="4">
        <v>0</v>
      </c>
      <c r="M4467" s="4">
        <v>0</v>
      </c>
      <c r="N4467" s="4">
        <v>0</v>
      </c>
    </row>
    <row r="4468" spans="1:14" ht="45" customHeight="1" x14ac:dyDescent="0.25">
      <c r="A4468" t="s">
        <v>29757</v>
      </c>
      <c r="B4468">
        <v>2292</v>
      </c>
      <c r="C4468" s="6" t="s">
        <v>34627</v>
      </c>
      <c r="D4468" s="6" t="s">
        <v>34628</v>
      </c>
      <c r="E4468" s="6" t="s">
        <v>36839</v>
      </c>
      <c r="F4468" s="6" t="s">
        <v>4718</v>
      </c>
      <c r="G4468" s="6" t="s">
        <v>16024</v>
      </c>
      <c r="H4468" s="6" t="s">
        <v>18044</v>
      </c>
      <c r="I4468" s="6" t="s">
        <v>5819</v>
      </c>
      <c r="J4468" s="6" t="s">
        <v>4718</v>
      </c>
      <c r="K4468" s="4">
        <v>5.88458840176592</v>
      </c>
      <c r="L4468" s="4">
        <v>1.0359030684780799</v>
      </c>
      <c r="M4468" s="4">
        <v>0</v>
      </c>
      <c r="N4468" s="4">
        <v>0</v>
      </c>
    </row>
    <row r="4469" spans="1:14" ht="45" customHeight="1" x14ac:dyDescent="0.25">
      <c r="A4469" t="s">
        <v>29758</v>
      </c>
      <c r="B4469">
        <v>1173</v>
      </c>
      <c r="C4469" s="6" t="s">
        <v>36840</v>
      </c>
      <c r="D4469" s="6" t="s">
        <v>7414</v>
      </c>
      <c r="E4469" s="6" t="s">
        <v>4718</v>
      </c>
      <c r="F4469" s="6" t="s">
        <v>4718</v>
      </c>
      <c r="G4469" s="6" t="s">
        <v>4718</v>
      </c>
      <c r="H4469" s="6" t="s">
        <v>4718</v>
      </c>
      <c r="I4469" s="6" t="s">
        <v>4718</v>
      </c>
      <c r="J4469" s="6" t="s">
        <v>4718</v>
      </c>
      <c r="K4469" s="4">
        <v>5.8835330871890603</v>
      </c>
      <c r="L4469" s="4">
        <v>0</v>
      </c>
      <c r="M4469" s="4">
        <v>0</v>
      </c>
      <c r="N4469" s="4">
        <v>0</v>
      </c>
    </row>
    <row r="4470" spans="1:14" ht="45" customHeight="1" x14ac:dyDescent="0.25">
      <c r="A4470" t="s">
        <v>29759</v>
      </c>
      <c r="B4470">
        <v>951</v>
      </c>
      <c r="C4470" s="6" t="s">
        <v>34422</v>
      </c>
      <c r="D4470" s="6" t="s">
        <v>14281</v>
      </c>
      <c r="E4470" s="6" t="s">
        <v>4718</v>
      </c>
      <c r="F4470" s="6" t="s">
        <v>4718</v>
      </c>
      <c r="G4470" s="6" t="s">
        <v>4718</v>
      </c>
      <c r="H4470" s="6" t="s">
        <v>4718</v>
      </c>
      <c r="I4470" s="6" t="s">
        <v>4718</v>
      </c>
      <c r="J4470" s="6" t="s">
        <v>4718</v>
      </c>
      <c r="K4470" s="4">
        <v>5.88087394617326</v>
      </c>
      <c r="L4470" s="4">
        <v>0</v>
      </c>
      <c r="M4470" s="4">
        <v>1.9934117740866399</v>
      </c>
      <c r="N4470" s="4">
        <v>0</v>
      </c>
    </row>
    <row r="4471" spans="1:14" ht="45" customHeight="1" x14ac:dyDescent="0.25">
      <c r="A4471" t="s">
        <v>29760</v>
      </c>
      <c r="B4471">
        <v>321</v>
      </c>
      <c r="C4471" s="6" t="s">
        <v>4752</v>
      </c>
      <c r="D4471" s="6" t="s">
        <v>4752</v>
      </c>
      <c r="E4471" s="6" t="s">
        <v>4752</v>
      </c>
      <c r="F4471" s="6" t="s">
        <v>4752</v>
      </c>
      <c r="G4471" s="6" t="s">
        <v>4752</v>
      </c>
      <c r="H4471" s="6" t="s">
        <v>4752</v>
      </c>
      <c r="I4471" s="6" t="s">
        <v>4752</v>
      </c>
      <c r="J4471" s="6" t="s">
        <v>4752</v>
      </c>
      <c r="K4471" s="4">
        <v>5.8752343084898602</v>
      </c>
      <c r="L4471" s="4">
        <v>0</v>
      </c>
      <c r="M4471" s="4">
        <v>0</v>
      </c>
      <c r="N4471" s="4">
        <v>0</v>
      </c>
    </row>
    <row r="4472" spans="1:14" ht="45" customHeight="1" x14ac:dyDescent="0.25">
      <c r="A4472" t="s">
        <v>29761</v>
      </c>
      <c r="B4472">
        <v>708</v>
      </c>
      <c r="C4472" s="6" t="s">
        <v>36841</v>
      </c>
      <c r="D4472" s="6" t="s">
        <v>9390</v>
      </c>
      <c r="E4472" s="6" t="s">
        <v>4718</v>
      </c>
      <c r="F4472" s="6" t="s">
        <v>4718</v>
      </c>
      <c r="G4472" s="6" t="s">
        <v>10362</v>
      </c>
      <c r="H4472" s="6" t="s">
        <v>36842</v>
      </c>
      <c r="I4472" s="6" t="s">
        <v>36843</v>
      </c>
      <c r="J4472" s="6" t="s">
        <v>4718</v>
      </c>
      <c r="K4472" s="4">
        <v>5.8720000422874401</v>
      </c>
      <c r="L4472" s="4">
        <v>1.7570261278570301</v>
      </c>
      <c r="M4472" s="4">
        <v>0</v>
      </c>
      <c r="N4472" s="4">
        <v>0</v>
      </c>
    </row>
    <row r="4473" spans="1:14" ht="45" customHeight="1" x14ac:dyDescent="0.25">
      <c r="A4473" t="s">
        <v>29762</v>
      </c>
      <c r="B4473">
        <v>2367</v>
      </c>
      <c r="C4473" s="6" t="s">
        <v>36844</v>
      </c>
      <c r="D4473" s="6" t="s">
        <v>36845</v>
      </c>
      <c r="E4473" s="6" t="s">
        <v>4718</v>
      </c>
      <c r="F4473" s="6" t="s">
        <v>4718</v>
      </c>
      <c r="G4473" s="6" t="s">
        <v>36846</v>
      </c>
      <c r="H4473" s="6" t="s">
        <v>36847</v>
      </c>
      <c r="I4473" s="6" t="s">
        <v>36848</v>
      </c>
      <c r="J4473" s="6" t="s">
        <v>36849</v>
      </c>
      <c r="K4473" s="4">
        <v>5.8541364827240701</v>
      </c>
      <c r="L4473" s="4">
        <v>0.312000598178447</v>
      </c>
      <c r="M4473" s="4">
        <v>0</v>
      </c>
      <c r="N4473" s="4">
        <v>0</v>
      </c>
    </row>
    <row r="4474" spans="1:14" ht="45" customHeight="1" x14ac:dyDescent="0.25">
      <c r="A4474" t="s">
        <v>29763</v>
      </c>
      <c r="B4474">
        <v>822</v>
      </c>
      <c r="C4474" s="6" t="s">
        <v>35794</v>
      </c>
      <c r="D4474" s="6" t="s">
        <v>35795</v>
      </c>
      <c r="E4474" s="6" t="s">
        <v>4718</v>
      </c>
      <c r="F4474" s="6" t="s">
        <v>4718</v>
      </c>
      <c r="G4474" s="6" t="s">
        <v>4718</v>
      </c>
      <c r="H4474" s="6" t="s">
        <v>4718</v>
      </c>
      <c r="I4474" s="6" t="s">
        <v>4718</v>
      </c>
      <c r="J4474" s="6" t="s">
        <v>4718</v>
      </c>
      <c r="K4474" s="4">
        <v>5.8164366652385402</v>
      </c>
      <c r="L4474" s="4">
        <v>0</v>
      </c>
      <c r="M4474" s="4">
        <v>0</v>
      </c>
      <c r="N4474" s="4">
        <v>0</v>
      </c>
    </row>
    <row r="4475" spans="1:14" ht="45" customHeight="1" x14ac:dyDescent="0.25">
      <c r="A4475" t="s">
        <v>29764</v>
      </c>
      <c r="B4475">
        <v>165</v>
      </c>
      <c r="C4475" s="6" t="s">
        <v>4752</v>
      </c>
      <c r="D4475" s="6" t="s">
        <v>4752</v>
      </c>
      <c r="E4475" s="6" t="s">
        <v>4752</v>
      </c>
      <c r="F4475" s="6" t="s">
        <v>4752</v>
      </c>
      <c r="G4475" s="6" t="s">
        <v>4752</v>
      </c>
      <c r="H4475" s="6" t="s">
        <v>4752</v>
      </c>
      <c r="I4475" s="6" t="s">
        <v>4752</v>
      </c>
      <c r="J4475" s="6" t="s">
        <v>4752</v>
      </c>
      <c r="K4475" s="4">
        <v>5.8037884228930396</v>
      </c>
      <c r="L4475" s="4">
        <v>0</v>
      </c>
      <c r="M4475" s="4">
        <v>0</v>
      </c>
      <c r="N4475" s="4">
        <v>0</v>
      </c>
    </row>
    <row r="4476" spans="1:14" ht="45" customHeight="1" x14ac:dyDescent="0.25">
      <c r="A4476" t="s">
        <v>29765</v>
      </c>
      <c r="B4476">
        <v>255</v>
      </c>
      <c r="C4476" s="6" t="s">
        <v>36850</v>
      </c>
      <c r="D4476" s="6" t="s">
        <v>13753</v>
      </c>
      <c r="E4476" s="6" t="s">
        <v>24859</v>
      </c>
      <c r="F4476" s="6" t="s">
        <v>4718</v>
      </c>
      <c r="G4476" s="6" t="s">
        <v>4718</v>
      </c>
      <c r="H4476" s="6" t="s">
        <v>13754</v>
      </c>
      <c r="I4476" s="6" t="s">
        <v>7954</v>
      </c>
      <c r="J4476" s="6" t="s">
        <v>4718</v>
      </c>
      <c r="K4476" s="4">
        <v>5.7977150275659399</v>
      </c>
      <c r="L4476" s="4">
        <v>0</v>
      </c>
      <c r="M4476" s="4">
        <v>0</v>
      </c>
      <c r="N4476" s="4">
        <v>0</v>
      </c>
    </row>
    <row r="4477" spans="1:14" ht="45" customHeight="1" x14ac:dyDescent="0.25">
      <c r="A4477" t="s">
        <v>29766</v>
      </c>
      <c r="B4477">
        <v>1074</v>
      </c>
      <c r="C4477" s="6" t="s">
        <v>35604</v>
      </c>
      <c r="D4477" s="6" t="s">
        <v>17886</v>
      </c>
      <c r="E4477" s="6" t="s">
        <v>4718</v>
      </c>
      <c r="F4477" s="6" t="s">
        <v>4718</v>
      </c>
      <c r="G4477" s="6" t="s">
        <v>4718</v>
      </c>
      <c r="H4477" s="6" t="s">
        <v>4718</v>
      </c>
      <c r="I4477" s="6" t="s">
        <v>4718</v>
      </c>
      <c r="J4477" s="6" t="s">
        <v>4718</v>
      </c>
      <c r="K4477" s="4">
        <v>5.7956825731404003</v>
      </c>
      <c r="L4477" s="4">
        <v>0</v>
      </c>
      <c r="M4477" s="4">
        <v>0</v>
      </c>
      <c r="N4477" s="4">
        <v>0</v>
      </c>
    </row>
    <row r="4478" spans="1:14" ht="45" customHeight="1" x14ac:dyDescent="0.25">
      <c r="A4478" t="s">
        <v>29767</v>
      </c>
      <c r="B4478">
        <v>228</v>
      </c>
      <c r="C4478" s="6" t="s">
        <v>36851</v>
      </c>
      <c r="D4478" s="6" t="s">
        <v>36852</v>
      </c>
      <c r="E4478" s="6" t="s">
        <v>4718</v>
      </c>
      <c r="F4478" s="6" t="s">
        <v>4718</v>
      </c>
      <c r="G4478" s="6" t="s">
        <v>5267</v>
      </c>
      <c r="H4478" s="6" t="s">
        <v>7846</v>
      </c>
      <c r="I4478" s="6" t="s">
        <v>5750</v>
      </c>
      <c r="J4478" s="6" t="s">
        <v>5751</v>
      </c>
      <c r="K4478" s="4">
        <v>5.7896154103212298</v>
      </c>
      <c r="L4478" s="4">
        <v>0</v>
      </c>
      <c r="M4478" s="4">
        <v>0</v>
      </c>
      <c r="N4478" s="4">
        <v>0</v>
      </c>
    </row>
    <row r="4479" spans="1:14" ht="45" customHeight="1" x14ac:dyDescent="0.25">
      <c r="A4479" t="s">
        <v>29768</v>
      </c>
      <c r="B4479">
        <v>2580</v>
      </c>
      <c r="C4479" s="6" t="s">
        <v>36853</v>
      </c>
      <c r="D4479" s="6" t="s">
        <v>16761</v>
      </c>
      <c r="E4479" s="6" t="s">
        <v>4718</v>
      </c>
      <c r="F4479" s="6" t="s">
        <v>4718</v>
      </c>
      <c r="G4479" s="6" t="s">
        <v>4718</v>
      </c>
      <c r="H4479" s="6" t="s">
        <v>15595</v>
      </c>
      <c r="I4479" s="6" t="s">
        <v>4718</v>
      </c>
      <c r="J4479" s="6" t="s">
        <v>11531</v>
      </c>
      <c r="K4479" s="4">
        <v>5.7859682665399799</v>
      </c>
      <c r="L4479" s="4">
        <v>0</v>
      </c>
      <c r="M4479" s="4">
        <v>0</v>
      </c>
      <c r="N4479" s="4">
        <v>0</v>
      </c>
    </row>
    <row r="4480" spans="1:14" ht="45" customHeight="1" x14ac:dyDescent="0.25">
      <c r="A4480" t="s">
        <v>29769</v>
      </c>
      <c r="B4480">
        <v>2283</v>
      </c>
      <c r="C4480" s="6" t="s">
        <v>36025</v>
      </c>
      <c r="D4480" s="6" t="s">
        <v>24328</v>
      </c>
      <c r="E4480" s="6" t="s">
        <v>4718</v>
      </c>
      <c r="F4480" s="6" t="s">
        <v>4718</v>
      </c>
      <c r="G4480" s="6" t="s">
        <v>4718</v>
      </c>
      <c r="H4480" s="6" t="s">
        <v>4718</v>
      </c>
      <c r="I4480" s="6" t="s">
        <v>4718</v>
      </c>
      <c r="J4480" s="6" t="s">
        <v>4718</v>
      </c>
      <c r="K4480" s="4">
        <v>5.7857346617043897</v>
      </c>
      <c r="L4480" s="4">
        <v>0.81732884265622896</v>
      </c>
      <c r="M4480" s="4">
        <v>0</v>
      </c>
      <c r="N4480" s="4">
        <v>0</v>
      </c>
    </row>
    <row r="4481" spans="1:14" ht="45" customHeight="1" x14ac:dyDescent="0.25">
      <c r="A4481" t="s">
        <v>29770</v>
      </c>
      <c r="B4481">
        <v>1044</v>
      </c>
      <c r="C4481" s="6" t="s">
        <v>36854</v>
      </c>
      <c r="D4481" s="6" t="s">
        <v>4718</v>
      </c>
      <c r="E4481" s="6" t="s">
        <v>4718</v>
      </c>
      <c r="F4481" s="6" t="s">
        <v>4718</v>
      </c>
      <c r="G4481" s="6" t="s">
        <v>4718</v>
      </c>
      <c r="H4481" s="6" t="s">
        <v>4718</v>
      </c>
      <c r="I4481" s="6" t="s">
        <v>4718</v>
      </c>
      <c r="J4481" s="6" t="s">
        <v>4718</v>
      </c>
      <c r="K4481" s="4">
        <v>5.7715788678052702</v>
      </c>
      <c r="L4481" s="4">
        <v>0.59577322726186799</v>
      </c>
      <c r="M4481" s="4">
        <v>0.60527924557994806</v>
      </c>
      <c r="N4481" s="4">
        <v>0</v>
      </c>
    </row>
    <row r="4482" spans="1:14" ht="45" customHeight="1" x14ac:dyDescent="0.25">
      <c r="A4482" t="s">
        <v>29771</v>
      </c>
      <c r="B4482">
        <v>249</v>
      </c>
      <c r="C4482" s="6" t="s">
        <v>35710</v>
      </c>
      <c r="D4482" s="6" t="s">
        <v>24414</v>
      </c>
      <c r="E4482" s="6" t="s">
        <v>4718</v>
      </c>
      <c r="F4482" s="6" t="s">
        <v>4718</v>
      </c>
      <c r="G4482" s="6" t="s">
        <v>4718</v>
      </c>
      <c r="H4482" s="6" t="s">
        <v>11860</v>
      </c>
      <c r="I4482" s="6" t="s">
        <v>4718</v>
      </c>
      <c r="J4482" s="6" t="s">
        <v>4718</v>
      </c>
      <c r="K4482" s="4">
        <v>5.76882584203224</v>
      </c>
      <c r="L4482" s="4">
        <v>0</v>
      </c>
      <c r="M4482" s="4">
        <v>0</v>
      </c>
      <c r="N4482" s="4">
        <v>0</v>
      </c>
    </row>
    <row r="4483" spans="1:14" ht="45" customHeight="1" x14ac:dyDescent="0.25">
      <c r="A4483" t="s">
        <v>29772</v>
      </c>
      <c r="B4483">
        <v>837</v>
      </c>
      <c r="C4483" s="6" t="s">
        <v>4752</v>
      </c>
      <c r="D4483" s="6" t="s">
        <v>4752</v>
      </c>
      <c r="E4483" s="6" t="s">
        <v>4752</v>
      </c>
      <c r="F4483" s="6" t="s">
        <v>4752</v>
      </c>
      <c r="G4483" s="6" t="s">
        <v>4752</v>
      </c>
      <c r="H4483" s="6" t="s">
        <v>4752</v>
      </c>
      <c r="I4483" s="6" t="s">
        <v>4752</v>
      </c>
      <c r="J4483" s="6" t="s">
        <v>4752</v>
      </c>
      <c r="K4483" s="4">
        <v>5.7607354728476396</v>
      </c>
      <c r="L4483" s="4">
        <v>0</v>
      </c>
      <c r="M4483" s="4">
        <v>0</v>
      </c>
      <c r="N4483" s="4">
        <v>0</v>
      </c>
    </row>
    <row r="4484" spans="1:14" ht="45" customHeight="1" x14ac:dyDescent="0.25">
      <c r="A4484" t="s">
        <v>29773</v>
      </c>
      <c r="B4484">
        <v>732</v>
      </c>
      <c r="C4484" s="6" t="s">
        <v>36855</v>
      </c>
      <c r="D4484" s="6" t="s">
        <v>11626</v>
      </c>
      <c r="E4484" s="6" t="s">
        <v>4718</v>
      </c>
      <c r="F4484" s="6" t="s">
        <v>4718</v>
      </c>
      <c r="G4484" s="6" t="s">
        <v>4718</v>
      </c>
      <c r="H4484" s="6" t="s">
        <v>4718</v>
      </c>
      <c r="I4484" s="6" t="s">
        <v>4718</v>
      </c>
      <c r="J4484" s="6" t="s">
        <v>4718</v>
      </c>
      <c r="K4484" s="4">
        <v>5.7562008394228599</v>
      </c>
      <c r="L4484" s="4">
        <v>0</v>
      </c>
      <c r="M4484" s="4">
        <v>2.7669557780568899</v>
      </c>
      <c r="N4484" s="4">
        <v>0</v>
      </c>
    </row>
    <row r="4485" spans="1:14" ht="45" customHeight="1" x14ac:dyDescent="0.25">
      <c r="A4485" t="s">
        <v>29774</v>
      </c>
      <c r="B4485">
        <v>672</v>
      </c>
      <c r="C4485" s="6" t="s">
        <v>36856</v>
      </c>
      <c r="D4485" s="6" t="s">
        <v>7773</v>
      </c>
      <c r="E4485" s="6" t="s">
        <v>4718</v>
      </c>
      <c r="F4485" s="6" t="s">
        <v>4718</v>
      </c>
      <c r="G4485" s="6" t="s">
        <v>4718</v>
      </c>
      <c r="H4485" s="6" t="s">
        <v>14103</v>
      </c>
      <c r="I4485" s="6" t="s">
        <v>5951</v>
      </c>
      <c r="J4485" s="6" t="s">
        <v>4718</v>
      </c>
      <c r="K4485" s="4">
        <v>5.7431593052624201</v>
      </c>
      <c r="L4485" s="4">
        <v>0</v>
      </c>
      <c r="M4485" s="4">
        <v>0</v>
      </c>
      <c r="N4485" s="4">
        <v>0</v>
      </c>
    </row>
    <row r="4486" spans="1:14" ht="45" customHeight="1" x14ac:dyDescent="0.25">
      <c r="A4486" t="s">
        <v>29775</v>
      </c>
      <c r="B4486">
        <v>2712</v>
      </c>
      <c r="C4486" s="6" t="s">
        <v>36857</v>
      </c>
      <c r="D4486" s="6" t="s">
        <v>18541</v>
      </c>
      <c r="E4486" s="6" t="s">
        <v>18542</v>
      </c>
      <c r="F4486" s="6" t="s">
        <v>4718</v>
      </c>
      <c r="G4486" s="6" t="s">
        <v>8095</v>
      </c>
      <c r="H4486" s="6" t="s">
        <v>18543</v>
      </c>
      <c r="I4486" s="6" t="s">
        <v>4718</v>
      </c>
      <c r="J4486" s="6" t="s">
        <v>4718</v>
      </c>
      <c r="K4486" s="4">
        <v>5.7381003808504696</v>
      </c>
      <c r="L4486" s="4">
        <v>0</v>
      </c>
      <c r="M4486" s="4">
        <v>0</v>
      </c>
      <c r="N4486" s="4">
        <v>0</v>
      </c>
    </row>
    <row r="4487" spans="1:14" ht="45" customHeight="1" x14ac:dyDescent="0.25">
      <c r="A4487" t="s">
        <v>29776</v>
      </c>
      <c r="B4487">
        <v>1230</v>
      </c>
      <c r="C4487" s="6" t="s">
        <v>36858</v>
      </c>
      <c r="D4487" s="6" t="s">
        <v>36099</v>
      </c>
      <c r="E4487" s="6" t="s">
        <v>4718</v>
      </c>
      <c r="F4487" s="6" t="s">
        <v>4718</v>
      </c>
      <c r="G4487" s="6" t="s">
        <v>4718</v>
      </c>
      <c r="H4487" s="6" t="s">
        <v>4718</v>
      </c>
      <c r="I4487" s="6" t="s">
        <v>4718</v>
      </c>
      <c r="J4487" s="6" t="s">
        <v>4718</v>
      </c>
      <c r="K4487" s="4">
        <v>5.7380480303397903</v>
      </c>
      <c r="L4487" s="4">
        <v>7.5354719349143098</v>
      </c>
      <c r="M4487" s="4">
        <v>0</v>
      </c>
      <c r="N4487" s="4">
        <v>0</v>
      </c>
    </row>
    <row r="4488" spans="1:14" ht="45" customHeight="1" x14ac:dyDescent="0.25">
      <c r="A4488" t="s">
        <v>29777</v>
      </c>
      <c r="B4488">
        <v>453</v>
      </c>
      <c r="C4488" s="6" t="s">
        <v>36859</v>
      </c>
      <c r="D4488" s="6" t="s">
        <v>24240</v>
      </c>
      <c r="E4488" s="6" t="s">
        <v>4718</v>
      </c>
      <c r="F4488" s="6" t="s">
        <v>4718</v>
      </c>
      <c r="G4488" s="6" t="s">
        <v>34942</v>
      </c>
      <c r="H4488" s="6" t="s">
        <v>34943</v>
      </c>
      <c r="I4488" s="6" t="s">
        <v>4718</v>
      </c>
      <c r="J4488" s="6" t="s">
        <v>4718</v>
      </c>
      <c r="K4488" s="4">
        <v>5.7354747627842899</v>
      </c>
      <c r="L4488" s="4">
        <v>0</v>
      </c>
      <c r="M4488" s="4">
        <v>0</v>
      </c>
      <c r="N4488" s="4">
        <v>0</v>
      </c>
    </row>
    <row r="4489" spans="1:14" ht="45" customHeight="1" x14ac:dyDescent="0.25">
      <c r="A4489" t="s">
        <v>29778</v>
      </c>
      <c r="B4489">
        <v>936</v>
      </c>
      <c r="C4489" s="6" t="s">
        <v>32819</v>
      </c>
      <c r="D4489" s="6" t="s">
        <v>32820</v>
      </c>
      <c r="E4489" s="6" t="s">
        <v>32821</v>
      </c>
      <c r="F4489" s="6" t="s">
        <v>4718</v>
      </c>
      <c r="G4489" s="6" t="s">
        <v>7620</v>
      </c>
      <c r="H4489" s="6" t="s">
        <v>32822</v>
      </c>
      <c r="I4489" s="6" t="s">
        <v>7622</v>
      </c>
      <c r="J4489" s="6" t="s">
        <v>7623</v>
      </c>
      <c r="K4489" s="4">
        <v>5.7320419484353797</v>
      </c>
      <c r="L4489" s="4">
        <v>2.4460403498816099</v>
      </c>
      <c r="M4489" s="4">
        <v>0</v>
      </c>
      <c r="N4489" s="4">
        <v>0</v>
      </c>
    </row>
    <row r="4490" spans="1:14" ht="45" customHeight="1" x14ac:dyDescent="0.25">
      <c r="A4490" t="s">
        <v>29779</v>
      </c>
      <c r="B4490">
        <v>3537</v>
      </c>
      <c r="C4490" s="6" t="s">
        <v>36860</v>
      </c>
      <c r="D4490" s="6" t="s">
        <v>36861</v>
      </c>
      <c r="E4490" s="6" t="s">
        <v>4718</v>
      </c>
      <c r="F4490" s="6" t="s">
        <v>4718</v>
      </c>
      <c r="G4490" s="6" t="s">
        <v>4718</v>
      </c>
      <c r="H4490" s="6" t="s">
        <v>4718</v>
      </c>
      <c r="I4490" s="6" t="s">
        <v>4718</v>
      </c>
      <c r="J4490" s="6" t="s">
        <v>4718</v>
      </c>
      <c r="K4490" s="4">
        <v>5.7234298384228399</v>
      </c>
      <c r="L4490" s="4">
        <v>0.109907274749327</v>
      </c>
      <c r="M4490" s="4">
        <v>1.00458086960166</v>
      </c>
      <c r="N4490" s="4">
        <v>1.1401140155059599</v>
      </c>
    </row>
    <row r="4491" spans="1:14" ht="45" customHeight="1" x14ac:dyDescent="0.25">
      <c r="A4491" t="s">
        <v>29780</v>
      </c>
      <c r="B4491">
        <v>579</v>
      </c>
      <c r="C4491" s="6" t="s">
        <v>36862</v>
      </c>
      <c r="D4491" s="6" t="s">
        <v>8870</v>
      </c>
      <c r="E4491" s="6" t="s">
        <v>8871</v>
      </c>
      <c r="F4491" s="6" t="s">
        <v>4718</v>
      </c>
      <c r="G4491" s="6" t="s">
        <v>8873</v>
      </c>
      <c r="H4491" s="6" t="s">
        <v>8874</v>
      </c>
      <c r="I4491" s="6" t="s">
        <v>7876</v>
      </c>
      <c r="J4491" s="6" t="s">
        <v>7877</v>
      </c>
      <c r="K4491" s="4">
        <v>5.7216624953175197</v>
      </c>
      <c r="L4491" s="4">
        <v>0</v>
      </c>
      <c r="M4491" s="4">
        <v>0</v>
      </c>
      <c r="N4491" s="4">
        <v>0</v>
      </c>
    </row>
    <row r="4492" spans="1:14" ht="45" customHeight="1" x14ac:dyDescent="0.25">
      <c r="A4492" t="s">
        <v>29781</v>
      </c>
      <c r="B4492">
        <v>1731</v>
      </c>
      <c r="C4492" s="6" t="s">
        <v>36863</v>
      </c>
      <c r="D4492" s="6" t="s">
        <v>31690</v>
      </c>
      <c r="E4492" s="6" t="s">
        <v>4718</v>
      </c>
      <c r="F4492" s="6" t="s">
        <v>4718</v>
      </c>
      <c r="G4492" s="6" t="s">
        <v>4718</v>
      </c>
      <c r="H4492" s="6" t="s">
        <v>4718</v>
      </c>
      <c r="I4492" s="6" t="s">
        <v>4718</v>
      </c>
      <c r="J4492" s="6" t="s">
        <v>4718</v>
      </c>
      <c r="K4492" s="4">
        <v>5.7205589820603997</v>
      </c>
      <c r="L4492" s="4">
        <v>0</v>
      </c>
      <c r="M4492" s="4">
        <v>0.36505576683158097</v>
      </c>
      <c r="N4492" s="4">
        <v>0</v>
      </c>
    </row>
    <row r="4493" spans="1:14" ht="45" customHeight="1" x14ac:dyDescent="0.25">
      <c r="A4493" t="s">
        <v>29782</v>
      </c>
      <c r="B4493">
        <v>330</v>
      </c>
      <c r="C4493" s="6" t="s">
        <v>36864</v>
      </c>
      <c r="D4493" s="6" t="s">
        <v>32314</v>
      </c>
      <c r="E4493" s="6" t="s">
        <v>4718</v>
      </c>
      <c r="F4493" s="6" t="s">
        <v>4718</v>
      </c>
      <c r="G4493" s="6" t="s">
        <v>4718</v>
      </c>
      <c r="H4493" s="6" t="s">
        <v>4718</v>
      </c>
      <c r="I4493" s="6" t="s">
        <v>4718</v>
      </c>
      <c r="J4493" s="6" t="s">
        <v>4718</v>
      </c>
      <c r="K4493" s="4">
        <v>5.70662970963813</v>
      </c>
      <c r="L4493" s="4">
        <v>0</v>
      </c>
      <c r="M4493" s="4">
        <v>0</v>
      </c>
      <c r="N4493" s="4">
        <v>0</v>
      </c>
    </row>
    <row r="4494" spans="1:14" ht="45" customHeight="1" x14ac:dyDescent="0.25">
      <c r="A4494" t="s">
        <v>29783</v>
      </c>
      <c r="B4494">
        <v>3684</v>
      </c>
      <c r="C4494" s="6" t="s">
        <v>36865</v>
      </c>
      <c r="D4494" s="6" t="s">
        <v>13059</v>
      </c>
      <c r="E4494" s="6" t="s">
        <v>4718</v>
      </c>
      <c r="F4494" s="6" t="s">
        <v>4718</v>
      </c>
      <c r="G4494" s="6" t="s">
        <v>4718</v>
      </c>
      <c r="H4494" s="6" t="s">
        <v>4718</v>
      </c>
      <c r="I4494" s="6" t="s">
        <v>4718</v>
      </c>
      <c r="J4494" s="6" t="s">
        <v>4718</v>
      </c>
      <c r="K4494" s="4">
        <v>5.6957728970423398</v>
      </c>
      <c r="L4494" s="4">
        <v>0.59048074981988097</v>
      </c>
      <c r="M4494" s="4">
        <v>0.171528646141549</v>
      </c>
      <c r="N4494" s="4">
        <v>0</v>
      </c>
    </row>
    <row r="4495" spans="1:14" ht="45" customHeight="1" x14ac:dyDescent="0.25">
      <c r="A4495" t="s">
        <v>29784</v>
      </c>
      <c r="B4495">
        <v>2484</v>
      </c>
      <c r="C4495" s="6" t="s">
        <v>36866</v>
      </c>
      <c r="D4495" s="6" t="s">
        <v>36719</v>
      </c>
      <c r="E4495" s="6" t="s">
        <v>4718</v>
      </c>
      <c r="F4495" s="6" t="s">
        <v>4718</v>
      </c>
      <c r="G4495" s="6" t="s">
        <v>4718</v>
      </c>
      <c r="H4495" s="6" t="s">
        <v>4718</v>
      </c>
      <c r="I4495" s="6" t="s">
        <v>4718</v>
      </c>
      <c r="J4495" s="6" t="s">
        <v>4718</v>
      </c>
      <c r="K4495" s="4">
        <v>5.69060034687742</v>
      </c>
      <c r="L4495" s="4">
        <v>0</v>
      </c>
      <c r="M4495" s="4">
        <v>0.25439272640316701</v>
      </c>
      <c r="N4495" s="4">
        <v>0</v>
      </c>
    </row>
    <row r="4496" spans="1:14" ht="45" customHeight="1" x14ac:dyDescent="0.25">
      <c r="A4496" t="s">
        <v>29785</v>
      </c>
      <c r="B4496">
        <v>1002</v>
      </c>
      <c r="C4496" s="6" t="s">
        <v>36867</v>
      </c>
      <c r="D4496" s="6" t="s">
        <v>17468</v>
      </c>
      <c r="E4496" s="6" t="s">
        <v>4718</v>
      </c>
      <c r="F4496" s="6" t="s">
        <v>4718</v>
      </c>
      <c r="G4496" s="6" t="s">
        <v>4718</v>
      </c>
      <c r="H4496" s="6" t="s">
        <v>33482</v>
      </c>
      <c r="I4496" s="6" t="s">
        <v>33483</v>
      </c>
      <c r="J4496" s="6" t="s">
        <v>33484</v>
      </c>
      <c r="K4496" s="4">
        <v>5.6890883769273</v>
      </c>
      <c r="L4496" s="4">
        <v>0</v>
      </c>
      <c r="M4496" s="4">
        <v>0</v>
      </c>
      <c r="N4496" s="4">
        <v>0</v>
      </c>
    </row>
    <row r="4497" spans="1:14" ht="45" customHeight="1" x14ac:dyDescent="0.25">
      <c r="A4497" t="s">
        <v>29786</v>
      </c>
      <c r="B4497">
        <v>753</v>
      </c>
      <c r="C4497" s="6" t="s">
        <v>36868</v>
      </c>
      <c r="D4497" s="6" t="s">
        <v>31666</v>
      </c>
      <c r="E4497" s="6" t="s">
        <v>4718</v>
      </c>
      <c r="F4497" s="6" t="s">
        <v>4718</v>
      </c>
      <c r="G4497" s="6" t="s">
        <v>4718</v>
      </c>
      <c r="H4497" s="6" t="s">
        <v>4718</v>
      </c>
      <c r="I4497" s="6" t="s">
        <v>4718</v>
      </c>
      <c r="J4497" s="6" t="s">
        <v>4718</v>
      </c>
      <c r="K4497" s="4">
        <v>5.6879399892088998</v>
      </c>
      <c r="L4497" s="4">
        <v>2.9278853944576699</v>
      </c>
      <c r="M4497" s="4">
        <v>0</v>
      </c>
      <c r="N4497" s="4">
        <v>0</v>
      </c>
    </row>
    <row r="4498" spans="1:14" ht="45" customHeight="1" x14ac:dyDescent="0.25">
      <c r="A4498" t="s">
        <v>29787</v>
      </c>
      <c r="B4498">
        <v>627</v>
      </c>
      <c r="C4498" s="6" t="s">
        <v>36869</v>
      </c>
      <c r="D4498" s="6" t="s">
        <v>18667</v>
      </c>
      <c r="E4498" s="6" t="s">
        <v>4718</v>
      </c>
      <c r="F4498" s="6" t="s">
        <v>4718</v>
      </c>
      <c r="G4498" s="6" t="s">
        <v>4718</v>
      </c>
      <c r="H4498" s="6" t="s">
        <v>36870</v>
      </c>
      <c r="I4498" s="6" t="s">
        <v>5463</v>
      </c>
      <c r="J4498" s="6" t="s">
        <v>36871</v>
      </c>
      <c r="K4498" s="4">
        <v>5.67659248292982</v>
      </c>
      <c r="L4498" s="4">
        <v>4.7765688282073597</v>
      </c>
      <c r="M4498" s="4">
        <v>0</v>
      </c>
      <c r="N4498" s="4">
        <v>0</v>
      </c>
    </row>
    <row r="4499" spans="1:14" ht="45" customHeight="1" x14ac:dyDescent="0.25">
      <c r="A4499" t="s">
        <v>29788</v>
      </c>
      <c r="B4499">
        <v>672</v>
      </c>
      <c r="C4499" s="6" t="s">
        <v>34357</v>
      </c>
      <c r="D4499" s="6" t="s">
        <v>12173</v>
      </c>
      <c r="E4499" s="6" t="s">
        <v>4718</v>
      </c>
      <c r="F4499" s="6" t="s">
        <v>4718</v>
      </c>
      <c r="G4499" s="6" t="s">
        <v>4718</v>
      </c>
      <c r="H4499" s="6" t="s">
        <v>4718</v>
      </c>
      <c r="I4499" s="6" t="s">
        <v>4718</v>
      </c>
      <c r="J4499" s="6" t="s">
        <v>4718</v>
      </c>
      <c r="K4499" s="4">
        <v>5.6643801200969701</v>
      </c>
      <c r="L4499" s="4">
        <v>0</v>
      </c>
      <c r="M4499" s="4">
        <v>0</v>
      </c>
      <c r="N4499" s="4">
        <v>0</v>
      </c>
    </row>
    <row r="4500" spans="1:14" ht="45" customHeight="1" x14ac:dyDescent="0.25">
      <c r="A4500" t="s">
        <v>29789</v>
      </c>
      <c r="B4500">
        <v>432</v>
      </c>
      <c r="C4500" s="6" t="s">
        <v>36872</v>
      </c>
      <c r="D4500" s="6" t="s">
        <v>8699</v>
      </c>
      <c r="E4500" s="6" t="s">
        <v>4718</v>
      </c>
      <c r="F4500" s="6" t="s">
        <v>4718</v>
      </c>
      <c r="G4500" s="6" t="s">
        <v>4718</v>
      </c>
      <c r="H4500" s="6" t="s">
        <v>4718</v>
      </c>
      <c r="I4500" s="6" t="s">
        <v>4718</v>
      </c>
      <c r="J4500" s="6" t="s">
        <v>4718</v>
      </c>
      <c r="K4500" s="4">
        <v>5.66191744883211</v>
      </c>
      <c r="L4500" s="4">
        <v>0</v>
      </c>
      <c r="M4500" s="4">
        <v>1.4627581768182101</v>
      </c>
      <c r="N4500" s="4">
        <v>0</v>
      </c>
    </row>
    <row r="4501" spans="1:14" ht="45" customHeight="1" x14ac:dyDescent="0.25">
      <c r="A4501" t="s">
        <v>29790</v>
      </c>
      <c r="B4501">
        <v>1206</v>
      </c>
      <c r="C4501" s="6" t="s">
        <v>36873</v>
      </c>
      <c r="D4501" s="6" t="s">
        <v>36874</v>
      </c>
      <c r="E4501" s="6" t="s">
        <v>4718</v>
      </c>
      <c r="F4501" s="6" t="s">
        <v>4718</v>
      </c>
      <c r="G4501" s="6" t="s">
        <v>4718</v>
      </c>
      <c r="H4501" s="6" t="s">
        <v>4718</v>
      </c>
      <c r="I4501" s="6" t="s">
        <v>4718</v>
      </c>
      <c r="J4501" s="6" t="s">
        <v>4718</v>
      </c>
      <c r="K4501" s="4">
        <v>5.6604091645092396</v>
      </c>
      <c r="L4501" s="4">
        <v>2.0629759511157202</v>
      </c>
      <c r="M4501" s="4">
        <v>0</v>
      </c>
      <c r="N4501" s="4">
        <v>0</v>
      </c>
    </row>
    <row r="4502" spans="1:14" ht="45" customHeight="1" x14ac:dyDescent="0.25">
      <c r="A4502" t="s">
        <v>29791</v>
      </c>
      <c r="B4502">
        <v>195</v>
      </c>
      <c r="C4502" s="6" t="s">
        <v>36875</v>
      </c>
      <c r="D4502" s="6" t="s">
        <v>4718</v>
      </c>
      <c r="E4502" s="6" t="s">
        <v>4718</v>
      </c>
      <c r="F4502" s="6" t="s">
        <v>4718</v>
      </c>
      <c r="G4502" s="6" t="s">
        <v>4718</v>
      </c>
      <c r="H4502" s="6" t="s">
        <v>4718</v>
      </c>
      <c r="I4502" s="6" t="s">
        <v>4718</v>
      </c>
      <c r="J4502" s="6" t="s">
        <v>4718</v>
      </c>
      <c r="K4502" s="4">
        <v>5.6540299098182203</v>
      </c>
      <c r="L4502" s="4">
        <v>0</v>
      </c>
      <c r="M4502" s="4">
        <v>0</v>
      </c>
      <c r="N4502" s="4">
        <v>0</v>
      </c>
    </row>
    <row r="4503" spans="1:14" ht="45" customHeight="1" x14ac:dyDescent="0.25">
      <c r="A4503" t="s">
        <v>29792</v>
      </c>
      <c r="B4503">
        <v>1350</v>
      </c>
      <c r="C4503" s="6" t="s">
        <v>36876</v>
      </c>
      <c r="D4503" s="6" t="s">
        <v>16764</v>
      </c>
      <c r="E4503" s="6" t="s">
        <v>4718</v>
      </c>
      <c r="F4503" s="6" t="s">
        <v>4718</v>
      </c>
      <c r="G4503" s="6" t="s">
        <v>4718</v>
      </c>
      <c r="H4503" s="6" t="s">
        <v>4718</v>
      </c>
      <c r="I4503" s="6" t="s">
        <v>4718</v>
      </c>
      <c r="J4503" s="6" t="s">
        <v>4718</v>
      </c>
      <c r="K4503" s="4">
        <v>5.6488816024120396</v>
      </c>
      <c r="L4503" s="4">
        <v>0</v>
      </c>
      <c r="M4503" s="4">
        <v>0</v>
      </c>
      <c r="N4503" s="4">
        <v>0</v>
      </c>
    </row>
    <row r="4504" spans="1:14" ht="45" customHeight="1" x14ac:dyDescent="0.25">
      <c r="A4504" t="s">
        <v>29793</v>
      </c>
      <c r="B4504">
        <v>3657</v>
      </c>
      <c r="C4504" s="6" t="s">
        <v>36877</v>
      </c>
      <c r="D4504" s="6" t="s">
        <v>13012</v>
      </c>
      <c r="E4504" s="6" t="s">
        <v>4718</v>
      </c>
      <c r="F4504" s="6" t="s">
        <v>4718</v>
      </c>
      <c r="G4504" s="6" t="s">
        <v>5267</v>
      </c>
      <c r="H4504" s="6" t="s">
        <v>7846</v>
      </c>
      <c r="I4504" s="6" t="s">
        <v>5750</v>
      </c>
      <c r="J4504" s="6" t="s">
        <v>5751</v>
      </c>
      <c r="K4504" s="4">
        <v>5.6397845264736004</v>
      </c>
      <c r="L4504" s="4">
        <v>0</v>
      </c>
      <c r="M4504" s="4">
        <v>0</v>
      </c>
      <c r="N4504" s="4">
        <v>0</v>
      </c>
    </row>
    <row r="4505" spans="1:14" ht="45" customHeight="1" x14ac:dyDescent="0.25">
      <c r="A4505" t="s">
        <v>29794</v>
      </c>
      <c r="B4505">
        <v>1845</v>
      </c>
      <c r="C4505" s="6" t="s">
        <v>35550</v>
      </c>
      <c r="D4505" s="6" t="s">
        <v>35551</v>
      </c>
      <c r="E4505" s="6" t="s">
        <v>35552</v>
      </c>
      <c r="F4505" s="6" t="s">
        <v>4718</v>
      </c>
      <c r="G4505" s="6" t="s">
        <v>32752</v>
      </c>
      <c r="H4505" s="6" t="s">
        <v>32753</v>
      </c>
      <c r="I4505" s="6" t="s">
        <v>4718</v>
      </c>
      <c r="J4505" s="6" t="s">
        <v>4718</v>
      </c>
      <c r="K4505" s="4">
        <v>5.6183542743091897</v>
      </c>
      <c r="L4505" s="4">
        <v>0</v>
      </c>
      <c r="M4505" s="4">
        <v>0</v>
      </c>
      <c r="N4505" s="4">
        <v>0</v>
      </c>
    </row>
    <row r="4506" spans="1:14" ht="45" customHeight="1" x14ac:dyDescent="0.25">
      <c r="A4506" t="s">
        <v>29795</v>
      </c>
      <c r="B4506">
        <v>801</v>
      </c>
      <c r="C4506" s="6" t="s">
        <v>36878</v>
      </c>
      <c r="D4506" s="6" t="s">
        <v>7891</v>
      </c>
      <c r="E4506" s="6" t="s">
        <v>4718</v>
      </c>
      <c r="F4506" s="6" t="s">
        <v>4718</v>
      </c>
      <c r="G4506" s="6" t="s">
        <v>4718</v>
      </c>
      <c r="H4506" s="6" t="s">
        <v>35870</v>
      </c>
      <c r="I4506" s="6" t="s">
        <v>7672</v>
      </c>
      <c r="J4506" s="6" t="s">
        <v>33968</v>
      </c>
      <c r="K4506" s="4">
        <v>5.6093244395345501</v>
      </c>
      <c r="L4506" s="4">
        <v>0</v>
      </c>
      <c r="M4506" s="4">
        <v>0</v>
      </c>
      <c r="N4506" s="4">
        <v>0</v>
      </c>
    </row>
    <row r="4507" spans="1:14" ht="45" customHeight="1" x14ac:dyDescent="0.25">
      <c r="A4507" t="s">
        <v>29796</v>
      </c>
      <c r="B4507">
        <v>819</v>
      </c>
      <c r="C4507" s="6" t="s">
        <v>22949</v>
      </c>
      <c r="D4507" s="6" t="s">
        <v>24006</v>
      </c>
      <c r="E4507" s="6" t="s">
        <v>4718</v>
      </c>
      <c r="F4507" s="6" t="s">
        <v>4718</v>
      </c>
      <c r="G4507" s="6" t="s">
        <v>4718</v>
      </c>
      <c r="H4507" s="6" t="s">
        <v>4718</v>
      </c>
      <c r="I4507" s="6" t="s">
        <v>4718</v>
      </c>
      <c r="J4507" s="6" t="s">
        <v>4718</v>
      </c>
      <c r="K4507" s="4">
        <v>5.5927319053097904</v>
      </c>
      <c r="L4507" s="4">
        <v>0</v>
      </c>
      <c r="M4507" s="4">
        <v>0</v>
      </c>
      <c r="N4507" s="4">
        <v>0</v>
      </c>
    </row>
    <row r="4508" spans="1:14" ht="45" customHeight="1" x14ac:dyDescent="0.25">
      <c r="A4508" t="s">
        <v>29797</v>
      </c>
      <c r="B4508">
        <v>1101</v>
      </c>
      <c r="C4508" s="6" t="s">
        <v>36879</v>
      </c>
      <c r="D4508" s="6" t="s">
        <v>17872</v>
      </c>
      <c r="E4508" s="6" t="s">
        <v>4718</v>
      </c>
      <c r="F4508" s="6" t="s">
        <v>4718</v>
      </c>
      <c r="G4508" s="6" t="s">
        <v>4718</v>
      </c>
      <c r="H4508" s="6" t="s">
        <v>4718</v>
      </c>
      <c r="I4508" s="6" t="s">
        <v>4718</v>
      </c>
      <c r="J4508" s="6" t="s">
        <v>4718</v>
      </c>
      <c r="K4508" s="4">
        <v>5.5829905764659502</v>
      </c>
      <c r="L4508" s="4">
        <v>0</v>
      </c>
      <c r="M4508" s="4">
        <v>0</v>
      </c>
      <c r="N4508" s="4">
        <v>0</v>
      </c>
    </row>
    <row r="4509" spans="1:14" ht="45" customHeight="1" x14ac:dyDescent="0.25">
      <c r="A4509" t="s">
        <v>29798</v>
      </c>
      <c r="B4509">
        <v>429</v>
      </c>
      <c r="C4509" s="6" t="s">
        <v>36880</v>
      </c>
      <c r="D4509" s="6" t="s">
        <v>4972</v>
      </c>
      <c r="E4509" s="6" t="s">
        <v>4718</v>
      </c>
      <c r="F4509" s="6" t="s">
        <v>4718</v>
      </c>
      <c r="G4509" s="6" t="s">
        <v>4718</v>
      </c>
      <c r="H4509" s="6" t="s">
        <v>4718</v>
      </c>
      <c r="I4509" s="6" t="s">
        <v>4718</v>
      </c>
      <c r="J4509" s="6" t="s">
        <v>4718</v>
      </c>
      <c r="K4509" s="4">
        <v>5.58056579124331</v>
      </c>
      <c r="L4509" s="4">
        <v>0</v>
      </c>
      <c r="M4509" s="4">
        <v>0</v>
      </c>
      <c r="N4509" s="4">
        <v>0</v>
      </c>
    </row>
    <row r="4510" spans="1:14" ht="45" customHeight="1" x14ac:dyDescent="0.25">
      <c r="A4510" t="s">
        <v>29799</v>
      </c>
      <c r="B4510">
        <v>936</v>
      </c>
      <c r="C4510" s="6" t="s">
        <v>22720</v>
      </c>
      <c r="D4510" s="6" t="s">
        <v>23910</v>
      </c>
      <c r="E4510" s="6" t="s">
        <v>4718</v>
      </c>
      <c r="F4510" s="6" t="s">
        <v>4718</v>
      </c>
      <c r="G4510" s="6" t="s">
        <v>4718</v>
      </c>
      <c r="H4510" s="6" t="s">
        <v>4718</v>
      </c>
      <c r="I4510" s="6" t="s">
        <v>4718</v>
      </c>
      <c r="J4510" s="6" t="s">
        <v>4718</v>
      </c>
      <c r="K4510" s="4">
        <v>5.5760478765948598</v>
      </c>
      <c r="L4510" s="4">
        <v>0</v>
      </c>
      <c r="M4510" s="4">
        <v>0</v>
      </c>
      <c r="N4510" s="4">
        <v>0</v>
      </c>
    </row>
    <row r="4511" spans="1:14" ht="45" customHeight="1" x14ac:dyDescent="0.25">
      <c r="A4511" t="s">
        <v>29800</v>
      </c>
      <c r="B4511">
        <v>819</v>
      </c>
      <c r="C4511" s="6" t="s">
        <v>36881</v>
      </c>
      <c r="D4511" s="6" t="s">
        <v>36882</v>
      </c>
      <c r="E4511" s="6" t="s">
        <v>4718</v>
      </c>
      <c r="F4511" s="6" t="s">
        <v>4718</v>
      </c>
      <c r="G4511" s="6" t="s">
        <v>4718</v>
      </c>
      <c r="H4511" s="6" t="s">
        <v>4718</v>
      </c>
      <c r="I4511" s="6" t="s">
        <v>4718</v>
      </c>
      <c r="J4511" s="6" t="s">
        <v>4718</v>
      </c>
      <c r="K4511" s="4">
        <v>5.57564615139718</v>
      </c>
      <c r="L4511" s="4">
        <v>0</v>
      </c>
      <c r="M4511" s="4">
        <v>0</v>
      </c>
      <c r="N4511" s="4">
        <v>0</v>
      </c>
    </row>
    <row r="4512" spans="1:14" ht="45" customHeight="1" x14ac:dyDescent="0.25">
      <c r="A4512" t="s">
        <v>29801</v>
      </c>
      <c r="B4512">
        <v>912</v>
      </c>
      <c r="C4512" s="6" t="s">
        <v>4752</v>
      </c>
      <c r="D4512" s="6" t="s">
        <v>4752</v>
      </c>
      <c r="E4512" s="6" t="s">
        <v>4752</v>
      </c>
      <c r="F4512" s="6" t="s">
        <v>4752</v>
      </c>
      <c r="G4512" s="6" t="s">
        <v>4752</v>
      </c>
      <c r="H4512" s="6" t="s">
        <v>4752</v>
      </c>
      <c r="I4512" s="6" t="s">
        <v>4752</v>
      </c>
      <c r="J4512" s="6" t="s">
        <v>4752</v>
      </c>
      <c r="K4512" s="4">
        <v>5.5621606227868199</v>
      </c>
      <c r="L4512" s="4">
        <v>0</v>
      </c>
      <c r="M4512" s="4">
        <v>0</v>
      </c>
      <c r="N4512" s="4">
        <v>0</v>
      </c>
    </row>
    <row r="4513" spans="1:14" ht="45" customHeight="1" x14ac:dyDescent="0.25">
      <c r="A4513" t="s">
        <v>29802</v>
      </c>
      <c r="B4513">
        <v>483</v>
      </c>
      <c r="C4513" s="6" t="s">
        <v>36883</v>
      </c>
      <c r="D4513" s="6" t="s">
        <v>24240</v>
      </c>
      <c r="E4513" s="6" t="s">
        <v>4718</v>
      </c>
      <c r="F4513" s="6" t="s">
        <v>4718</v>
      </c>
      <c r="G4513" s="6" t="s">
        <v>34942</v>
      </c>
      <c r="H4513" s="6" t="s">
        <v>34943</v>
      </c>
      <c r="I4513" s="6" t="s">
        <v>4718</v>
      </c>
      <c r="J4513" s="6" t="s">
        <v>4718</v>
      </c>
      <c r="K4513" s="4">
        <v>5.5566050442877497</v>
      </c>
      <c r="L4513" s="4">
        <v>0</v>
      </c>
      <c r="M4513" s="4">
        <v>0</v>
      </c>
      <c r="N4513" s="4">
        <v>0</v>
      </c>
    </row>
    <row r="4514" spans="1:14" ht="45" customHeight="1" x14ac:dyDescent="0.25">
      <c r="A4514" t="s">
        <v>29803</v>
      </c>
      <c r="B4514">
        <v>2820</v>
      </c>
      <c r="C4514" s="6" t="s">
        <v>36884</v>
      </c>
      <c r="D4514" s="6" t="s">
        <v>17410</v>
      </c>
      <c r="E4514" s="6" t="s">
        <v>4718</v>
      </c>
      <c r="F4514" s="6" t="s">
        <v>4718</v>
      </c>
      <c r="G4514" s="6" t="s">
        <v>4718</v>
      </c>
      <c r="H4514" s="6" t="s">
        <v>4718</v>
      </c>
      <c r="I4514" s="6" t="s">
        <v>4718</v>
      </c>
      <c r="J4514" s="6" t="s">
        <v>4718</v>
      </c>
      <c r="K4514" s="4">
        <v>5.5466181165345896</v>
      </c>
      <c r="L4514" s="4">
        <v>0.36083432111728703</v>
      </c>
      <c r="M4514" s="4">
        <v>0.67224631104836796</v>
      </c>
      <c r="N4514" s="4">
        <v>0</v>
      </c>
    </row>
    <row r="4515" spans="1:14" ht="45" customHeight="1" x14ac:dyDescent="0.25">
      <c r="A4515" t="s">
        <v>29804</v>
      </c>
      <c r="B4515">
        <v>1767</v>
      </c>
      <c r="C4515" s="6" t="s">
        <v>4752</v>
      </c>
      <c r="D4515" s="6" t="s">
        <v>4752</v>
      </c>
      <c r="E4515" s="6" t="s">
        <v>4752</v>
      </c>
      <c r="F4515" s="6" t="s">
        <v>4752</v>
      </c>
      <c r="G4515" s="6" t="s">
        <v>4752</v>
      </c>
      <c r="H4515" s="6" t="s">
        <v>4752</v>
      </c>
      <c r="I4515" s="6" t="s">
        <v>4752</v>
      </c>
      <c r="J4515" s="6" t="s">
        <v>4752</v>
      </c>
      <c r="K4515" s="4">
        <v>5.5344107743263198</v>
      </c>
      <c r="L4515" s="4">
        <v>0</v>
      </c>
      <c r="M4515" s="4">
        <v>0</v>
      </c>
      <c r="N4515" s="4">
        <v>0</v>
      </c>
    </row>
    <row r="4516" spans="1:14" ht="45" customHeight="1" x14ac:dyDescent="0.25">
      <c r="A4516" t="s">
        <v>29805</v>
      </c>
      <c r="B4516">
        <v>921</v>
      </c>
      <c r="C4516" s="6" t="s">
        <v>36885</v>
      </c>
      <c r="D4516" s="6" t="s">
        <v>36886</v>
      </c>
      <c r="E4516" s="6" t="s">
        <v>4718</v>
      </c>
      <c r="F4516" s="6" t="s">
        <v>4718</v>
      </c>
      <c r="G4516" s="6" t="s">
        <v>4718</v>
      </c>
      <c r="H4516" s="6" t="s">
        <v>4718</v>
      </c>
      <c r="I4516" s="6" t="s">
        <v>4718</v>
      </c>
      <c r="J4516" s="6" t="s">
        <v>4718</v>
      </c>
      <c r="K4516" s="4">
        <v>5.5316895169536604</v>
      </c>
      <c r="L4516" s="4">
        <v>2.5779477013591201</v>
      </c>
      <c r="M4516" s="4">
        <v>0</v>
      </c>
      <c r="N4516" s="4">
        <v>0</v>
      </c>
    </row>
    <row r="4517" spans="1:14" ht="45" customHeight="1" x14ac:dyDescent="0.25">
      <c r="A4517" t="s">
        <v>29806</v>
      </c>
      <c r="B4517">
        <v>1074</v>
      </c>
      <c r="C4517" s="6" t="s">
        <v>36887</v>
      </c>
      <c r="D4517" s="6" t="s">
        <v>30764</v>
      </c>
      <c r="E4517" s="6" t="s">
        <v>4718</v>
      </c>
      <c r="F4517" s="6" t="s">
        <v>4718</v>
      </c>
      <c r="G4517" s="6" t="s">
        <v>4718</v>
      </c>
      <c r="H4517" s="6" t="s">
        <v>4718</v>
      </c>
      <c r="I4517" s="6" t="s">
        <v>4718</v>
      </c>
      <c r="J4517" s="6" t="s">
        <v>4718</v>
      </c>
      <c r="K4517" s="4">
        <v>5.5302226150381699</v>
      </c>
      <c r="L4517" s="4">
        <v>0</v>
      </c>
      <c r="M4517" s="4">
        <v>0</v>
      </c>
      <c r="N4517" s="4">
        <v>0</v>
      </c>
    </row>
    <row r="4518" spans="1:14" ht="45" customHeight="1" x14ac:dyDescent="0.25">
      <c r="A4518" t="s">
        <v>29807</v>
      </c>
      <c r="B4518">
        <v>1380</v>
      </c>
      <c r="C4518" s="6" t="s">
        <v>36888</v>
      </c>
      <c r="D4518" s="6" t="s">
        <v>6999</v>
      </c>
      <c r="E4518" s="6" t="s">
        <v>4718</v>
      </c>
      <c r="F4518" s="6" t="s">
        <v>4718</v>
      </c>
      <c r="G4518" s="6" t="s">
        <v>4718</v>
      </c>
      <c r="H4518" s="6" t="s">
        <v>4718</v>
      </c>
      <c r="I4518" s="6" t="s">
        <v>4718</v>
      </c>
      <c r="J4518" s="6" t="s">
        <v>4718</v>
      </c>
      <c r="K4518" s="4">
        <v>5.5222464493780103</v>
      </c>
      <c r="L4518" s="4">
        <v>0</v>
      </c>
      <c r="M4518" s="4">
        <v>0</v>
      </c>
      <c r="N4518" s="4">
        <v>0</v>
      </c>
    </row>
    <row r="4519" spans="1:14" ht="45" customHeight="1" x14ac:dyDescent="0.25">
      <c r="A4519" t="s">
        <v>29808</v>
      </c>
      <c r="B4519">
        <v>1461</v>
      </c>
      <c r="C4519" s="6" t="s">
        <v>36889</v>
      </c>
      <c r="D4519" s="6" t="s">
        <v>4718</v>
      </c>
      <c r="E4519" s="6" t="s">
        <v>4718</v>
      </c>
      <c r="F4519" s="6" t="s">
        <v>4718</v>
      </c>
      <c r="G4519" s="6" t="s">
        <v>4718</v>
      </c>
      <c r="H4519" s="6" t="s">
        <v>4718</v>
      </c>
      <c r="I4519" s="6" t="s">
        <v>4718</v>
      </c>
      <c r="J4519" s="6" t="s">
        <v>4718</v>
      </c>
      <c r="K4519" s="4">
        <v>5.5062550807233297</v>
      </c>
      <c r="L4519" s="4">
        <v>0</v>
      </c>
      <c r="M4519" s="4">
        <v>0</v>
      </c>
      <c r="N4519" s="4">
        <v>0</v>
      </c>
    </row>
    <row r="4520" spans="1:14" ht="45" customHeight="1" x14ac:dyDescent="0.25">
      <c r="A4520" t="s">
        <v>29809</v>
      </c>
      <c r="B4520">
        <v>795</v>
      </c>
      <c r="C4520" s="6" t="s">
        <v>36890</v>
      </c>
      <c r="D4520" s="6" t="s">
        <v>7891</v>
      </c>
      <c r="E4520" s="6" t="s">
        <v>4718</v>
      </c>
      <c r="F4520" s="6" t="s">
        <v>4718</v>
      </c>
      <c r="G4520" s="6" t="s">
        <v>4718</v>
      </c>
      <c r="H4520" s="6" t="s">
        <v>15001</v>
      </c>
      <c r="I4520" s="6" t="s">
        <v>4718</v>
      </c>
      <c r="J4520" s="6" t="s">
        <v>11935</v>
      </c>
      <c r="K4520" s="4">
        <v>5.5050178798046598</v>
      </c>
      <c r="L4520" s="4">
        <v>0</v>
      </c>
      <c r="M4520" s="4">
        <v>0</v>
      </c>
      <c r="N4520" s="4">
        <v>0</v>
      </c>
    </row>
    <row r="4521" spans="1:14" ht="45" customHeight="1" x14ac:dyDescent="0.25">
      <c r="A4521" t="s">
        <v>29810</v>
      </c>
      <c r="B4521">
        <v>288</v>
      </c>
      <c r="C4521" s="6" t="s">
        <v>36891</v>
      </c>
      <c r="D4521" s="6" t="s">
        <v>4718</v>
      </c>
      <c r="E4521" s="6" t="s">
        <v>4718</v>
      </c>
      <c r="F4521" s="6" t="s">
        <v>4718</v>
      </c>
      <c r="G4521" s="6" t="s">
        <v>4718</v>
      </c>
      <c r="H4521" s="6" t="s">
        <v>4718</v>
      </c>
      <c r="I4521" s="6" t="s">
        <v>4718</v>
      </c>
      <c r="J4521" s="6" t="s">
        <v>4718</v>
      </c>
      <c r="K4521" s="4">
        <v>5.4924422242777204</v>
      </c>
      <c r="L4521" s="4">
        <v>0</v>
      </c>
      <c r="M4521" s="4">
        <v>0</v>
      </c>
      <c r="N4521" s="4">
        <v>0</v>
      </c>
    </row>
    <row r="4522" spans="1:14" ht="45" customHeight="1" x14ac:dyDescent="0.25">
      <c r="A4522" t="s">
        <v>29811</v>
      </c>
      <c r="B4522">
        <v>837</v>
      </c>
      <c r="C4522" s="6" t="s">
        <v>4752</v>
      </c>
      <c r="D4522" s="6" t="s">
        <v>4752</v>
      </c>
      <c r="E4522" s="6" t="s">
        <v>4752</v>
      </c>
      <c r="F4522" s="6" t="s">
        <v>4752</v>
      </c>
      <c r="G4522" s="6" t="s">
        <v>4752</v>
      </c>
      <c r="H4522" s="6" t="s">
        <v>4752</v>
      </c>
      <c r="I4522" s="6" t="s">
        <v>4752</v>
      </c>
      <c r="J4522" s="6" t="s">
        <v>4752</v>
      </c>
      <c r="K4522" s="4">
        <v>5.4847322108352596</v>
      </c>
      <c r="L4522" s="4">
        <v>0</v>
      </c>
      <c r="M4522" s="4">
        <v>0</v>
      </c>
      <c r="N4522" s="4">
        <v>0</v>
      </c>
    </row>
    <row r="4523" spans="1:14" ht="45" customHeight="1" x14ac:dyDescent="0.25">
      <c r="A4523" t="s">
        <v>29812</v>
      </c>
      <c r="B4523">
        <v>2526</v>
      </c>
      <c r="C4523" s="6" t="s">
        <v>36892</v>
      </c>
      <c r="D4523" s="6" t="s">
        <v>36893</v>
      </c>
      <c r="E4523" s="6" t="s">
        <v>4718</v>
      </c>
      <c r="F4523" s="6" t="s">
        <v>4718</v>
      </c>
      <c r="G4523" s="6" t="s">
        <v>4718</v>
      </c>
      <c r="H4523" s="6" t="s">
        <v>4718</v>
      </c>
      <c r="I4523" s="6" t="s">
        <v>4718</v>
      </c>
      <c r="J4523" s="6" t="s">
        <v>4718</v>
      </c>
      <c r="K4523" s="4">
        <v>5.4543714509336398</v>
      </c>
      <c r="L4523" s="4">
        <v>0</v>
      </c>
      <c r="M4523" s="4">
        <v>0</v>
      </c>
      <c r="N4523" s="4">
        <v>0</v>
      </c>
    </row>
    <row r="4524" spans="1:14" ht="45" customHeight="1" x14ac:dyDescent="0.25">
      <c r="A4524" t="s">
        <v>29813</v>
      </c>
      <c r="B4524">
        <v>1089</v>
      </c>
      <c r="C4524" s="6" t="s">
        <v>36894</v>
      </c>
      <c r="D4524" s="6" t="s">
        <v>36895</v>
      </c>
      <c r="E4524" s="6" t="s">
        <v>4718</v>
      </c>
      <c r="F4524" s="6" t="s">
        <v>4718</v>
      </c>
      <c r="G4524" s="6" t="s">
        <v>36896</v>
      </c>
      <c r="H4524" s="6" t="s">
        <v>36897</v>
      </c>
      <c r="I4524" s="6" t="s">
        <v>10400</v>
      </c>
      <c r="J4524" s="6" t="s">
        <v>10401</v>
      </c>
      <c r="K4524" s="4">
        <v>5.4533780033053301</v>
      </c>
      <c r="L4524" s="4">
        <v>0</v>
      </c>
      <c r="M4524" s="4">
        <v>0</v>
      </c>
      <c r="N4524" s="4">
        <v>0</v>
      </c>
    </row>
    <row r="4525" spans="1:14" ht="45" customHeight="1" x14ac:dyDescent="0.25">
      <c r="A4525" t="s">
        <v>29814</v>
      </c>
      <c r="B4525">
        <v>939</v>
      </c>
      <c r="C4525" s="6" t="s">
        <v>36898</v>
      </c>
      <c r="D4525" s="6" t="s">
        <v>36899</v>
      </c>
      <c r="E4525" s="6" t="s">
        <v>4718</v>
      </c>
      <c r="F4525" s="6" t="s">
        <v>4718</v>
      </c>
      <c r="G4525" s="6" t="s">
        <v>4718</v>
      </c>
      <c r="H4525" s="6" t="s">
        <v>4718</v>
      </c>
      <c r="I4525" s="6" t="s">
        <v>4718</v>
      </c>
      <c r="J4525" s="6" t="s">
        <v>4718</v>
      </c>
      <c r="K4525" s="4">
        <v>5.4526114017398504</v>
      </c>
      <c r="L4525" s="4">
        <v>0</v>
      </c>
      <c r="M4525" s="4">
        <v>0</v>
      </c>
      <c r="N4525" s="4">
        <v>0</v>
      </c>
    </row>
    <row r="4526" spans="1:14" ht="45" customHeight="1" x14ac:dyDescent="0.25">
      <c r="A4526" t="s">
        <v>29815</v>
      </c>
      <c r="B4526">
        <v>270</v>
      </c>
      <c r="C4526" s="6" t="s">
        <v>36900</v>
      </c>
      <c r="D4526" s="6" t="s">
        <v>15199</v>
      </c>
      <c r="E4526" s="6" t="s">
        <v>4718</v>
      </c>
      <c r="F4526" s="6" t="s">
        <v>4718</v>
      </c>
      <c r="G4526" s="6" t="s">
        <v>4718</v>
      </c>
      <c r="H4526" s="6" t="s">
        <v>4718</v>
      </c>
      <c r="I4526" s="6" t="s">
        <v>4718</v>
      </c>
      <c r="J4526" s="6" t="s">
        <v>4718</v>
      </c>
      <c r="K4526" s="4">
        <v>5.4446213946397704</v>
      </c>
      <c r="L4526" s="4">
        <v>0</v>
      </c>
      <c r="M4526" s="4">
        <v>0</v>
      </c>
      <c r="N4526" s="4">
        <v>0</v>
      </c>
    </row>
    <row r="4527" spans="1:14" ht="45" customHeight="1" x14ac:dyDescent="0.25">
      <c r="A4527" t="s">
        <v>29816</v>
      </c>
      <c r="B4527">
        <v>1167</v>
      </c>
      <c r="C4527" s="6" t="s">
        <v>36901</v>
      </c>
      <c r="D4527" s="6" t="s">
        <v>15370</v>
      </c>
      <c r="E4527" s="6" t="s">
        <v>36902</v>
      </c>
      <c r="F4527" s="6" t="s">
        <v>4718</v>
      </c>
      <c r="G4527" s="6" t="s">
        <v>4718</v>
      </c>
      <c r="H4527" s="6" t="s">
        <v>5974</v>
      </c>
      <c r="I4527" s="6" t="s">
        <v>4718</v>
      </c>
      <c r="J4527" s="6" t="s">
        <v>4718</v>
      </c>
      <c r="K4527" s="4">
        <v>5.4440745515168496</v>
      </c>
      <c r="L4527" s="4">
        <v>0</v>
      </c>
      <c r="M4527" s="4">
        <v>0</v>
      </c>
      <c r="N4527" s="4">
        <v>0</v>
      </c>
    </row>
    <row r="4528" spans="1:14" ht="45" customHeight="1" x14ac:dyDescent="0.25">
      <c r="A4528" t="s">
        <v>29817</v>
      </c>
      <c r="B4528">
        <v>1443</v>
      </c>
      <c r="C4528" s="6" t="s">
        <v>36903</v>
      </c>
      <c r="D4528" s="6" t="s">
        <v>23919</v>
      </c>
      <c r="E4528" s="6" t="s">
        <v>4718</v>
      </c>
      <c r="F4528" s="6" t="s">
        <v>4718</v>
      </c>
      <c r="G4528" s="6" t="s">
        <v>4718</v>
      </c>
      <c r="H4528" s="6" t="s">
        <v>4718</v>
      </c>
      <c r="I4528" s="6" t="s">
        <v>4718</v>
      </c>
      <c r="J4528" s="6" t="s">
        <v>4718</v>
      </c>
      <c r="K4528" s="4">
        <v>5.4325788230737801</v>
      </c>
      <c r="L4528" s="4">
        <v>1.7411985678900399</v>
      </c>
      <c r="M4528" s="4">
        <v>2.4789944121189</v>
      </c>
      <c r="N4528" s="4">
        <v>5.7510430954414398</v>
      </c>
    </row>
    <row r="4529" spans="1:14" ht="45" customHeight="1" x14ac:dyDescent="0.25">
      <c r="A4529" t="s">
        <v>29818</v>
      </c>
      <c r="B4529">
        <v>1050</v>
      </c>
      <c r="C4529" s="6" t="s">
        <v>36904</v>
      </c>
      <c r="D4529" s="6" t="s">
        <v>24018</v>
      </c>
      <c r="E4529" s="6" t="s">
        <v>4718</v>
      </c>
      <c r="F4529" s="6" t="s">
        <v>4718</v>
      </c>
      <c r="G4529" s="6" t="s">
        <v>4718</v>
      </c>
      <c r="H4529" s="6" t="s">
        <v>4718</v>
      </c>
      <c r="I4529" s="6" t="s">
        <v>4718</v>
      </c>
      <c r="J4529" s="6" t="s">
        <v>4718</v>
      </c>
      <c r="K4529" s="4">
        <v>5.4272444309182202</v>
      </c>
      <c r="L4529" s="4">
        <v>0</v>
      </c>
      <c r="M4529" s="4">
        <v>0.60182050703377699</v>
      </c>
      <c r="N4529" s="4">
        <v>0</v>
      </c>
    </row>
    <row r="4530" spans="1:14" ht="45" customHeight="1" x14ac:dyDescent="0.25">
      <c r="A4530" t="s">
        <v>29819</v>
      </c>
      <c r="B4530">
        <v>618</v>
      </c>
      <c r="C4530" s="6" t="s">
        <v>36905</v>
      </c>
      <c r="D4530" s="6" t="s">
        <v>14618</v>
      </c>
      <c r="E4530" s="6" t="s">
        <v>4718</v>
      </c>
      <c r="F4530" s="6" t="s">
        <v>4718</v>
      </c>
      <c r="G4530" s="6" t="s">
        <v>4718</v>
      </c>
      <c r="H4530" s="6" t="s">
        <v>4718</v>
      </c>
      <c r="I4530" s="6" t="s">
        <v>4718</v>
      </c>
      <c r="J4530" s="6" t="s">
        <v>4718</v>
      </c>
      <c r="K4530" s="4">
        <v>5.4234430650820897</v>
      </c>
      <c r="L4530" s="4">
        <v>4.6544846735577199</v>
      </c>
      <c r="M4530" s="4">
        <v>0</v>
      </c>
      <c r="N4530" s="4">
        <v>0</v>
      </c>
    </row>
    <row r="4531" spans="1:14" ht="45" customHeight="1" x14ac:dyDescent="0.25">
      <c r="A4531" t="s">
        <v>29820</v>
      </c>
      <c r="B4531">
        <v>798</v>
      </c>
      <c r="C4531" s="6" t="s">
        <v>36906</v>
      </c>
      <c r="D4531" s="6" t="s">
        <v>36907</v>
      </c>
      <c r="E4531" s="6" t="s">
        <v>36908</v>
      </c>
      <c r="F4531" s="6" t="s">
        <v>4718</v>
      </c>
      <c r="G4531" s="6" t="s">
        <v>25273</v>
      </c>
      <c r="H4531" s="6" t="s">
        <v>25278</v>
      </c>
      <c r="I4531" s="6" t="s">
        <v>25190</v>
      </c>
      <c r="J4531" s="6" t="s">
        <v>25276</v>
      </c>
      <c r="K4531" s="4">
        <v>5.4001414837068697</v>
      </c>
      <c r="L4531" s="4">
        <v>0</v>
      </c>
      <c r="M4531" s="4">
        <v>0</v>
      </c>
      <c r="N4531" s="4">
        <v>0</v>
      </c>
    </row>
    <row r="4532" spans="1:14" ht="45" customHeight="1" x14ac:dyDescent="0.25">
      <c r="A4532" t="s">
        <v>29821</v>
      </c>
      <c r="B4532">
        <v>1065</v>
      </c>
      <c r="C4532" s="6" t="s">
        <v>4752</v>
      </c>
      <c r="D4532" s="6" t="s">
        <v>4752</v>
      </c>
      <c r="E4532" s="6" t="s">
        <v>4752</v>
      </c>
      <c r="F4532" s="6" t="s">
        <v>4752</v>
      </c>
      <c r="G4532" s="6" t="s">
        <v>4752</v>
      </c>
      <c r="H4532" s="6" t="s">
        <v>4752</v>
      </c>
      <c r="I4532" s="6" t="s">
        <v>4752</v>
      </c>
      <c r="J4532" s="6" t="s">
        <v>4752</v>
      </c>
      <c r="K4532" s="4">
        <v>5.3950709283231104</v>
      </c>
      <c r="L4532" s="4">
        <v>0</v>
      </c>
      <c r="M4532" s="4">
        <v>0</v>
      </c>
      <c r="N4532" s="4">
        <v>0</v>
      </c>
    </row>
    <row r="4533" spans="1:14" ht="45" customHeight="1" x14ac:dyDescent="0.25">
      <c r="A4533" t="s">
        <v>29822</v>
      </c>
      <c r="B4533">
        <v>1332</v>
      </c>
      <c r="C4533" s="6" t="s">
        <v>36909</v>
      </c>
      <c r="D4533" s="6" t="s">
        <v>36910</v>
      </c>
      <c r="E4533" s="6" t="s">
        <v>4718</v>
      </c>
      <c r="F4533" s="6" t="s">
        <v>4718</v>
      </c>
      <c r="G4533" s="6" t="s">
        <v>4718</v>
      </c>
      <c r="H4533" s="6" t="s">
        <v>4718</v>
      </c>
      <c r="I4533" s="6" t="s">
        <v>4718</v>
      </c>
      <c r="J4533" s="6" t="s">
        <v>4718</v>
      </c>
      <c r="K4533" s="4">
        <v>5.3920331631607699</v>
      </c>
      <c r="L4533" s="4">
        <v>0</v>
      </c>
      <c r="M4533" s="4">
        <v>0</v>
      </c>
      <c r="N4533" s="4">
        <v>0</v>
      </c>
    </row>
    <row r="4534" spans="1:14" ht="45" customHeight="1" x14ac:dyDescent="0.25">
      <c r="A4534" t="s">
        <v>29823</v>
      </c>
      <c r="B4534">
        <v>2358</v>
      </c>
      <c r="C4534" s="6" t="s">
        <v>36911</v>
      </c>
      <c r="D4534" s="6" t="s">
        <v>13059</v>
      </c>
      <c r="E4534" s="6" t="s">
        <v>4718</v>
      </c>
      <c r="F4534" s="6" t="s">
        <v>4718</v>
      </c>
      <c r="G4534" s="6" t="s">
        <v>4718</v>
      </c>
      <c r="H4534" s="6" t="s">
        <v>4718</v>
      </c>
      <c r="I4534" s="6" t="s">
        <v>4718</v>
      </c>
      <c r="J4534" s="6" t="s">
        <v>4718</v>
      </c>
      <c r="K4534" s="4">
        <v>5.3915443396058</v>
      </c>
      <c r="L4534" s="4">
        <v>0</v>
      </c>
      <c r="M4534" s="4">
        <v>0</v>
      </c>
      <c r="N4534" s="4">
        <v>0</v>
      </c>
    </row>
    <row r="4535" spans="1:14" ht="45" customHeight="1" x14ac:dyDescent="0.25">
      <c r="A4535" t="s">
        <v>29824</v>
      </c>
      <c r="B4535">
        <v>1422</v>
      </c>
      <c r="C4535" s="6" t="s">
        <v>36912</v>
      </c>
      <c r="D4535" s="6" t="s">
        <v>36913</v>
      </c>
      <c r="E4535" s="6" t="s">
        <v>4718</v>
      </c>
      <c r="F4535" s="6" t="s">
        <v>4718</v>
      </c>
      <c r="G4535" s="6" t="s">
        <v>14676</v>
      </c>
      <c r="H4535" s="6" t="s">
        <v>14677</v>
      </c>
      <c r="I4535" s="6" t="s">
        <v>12695</v>
      </c>
      <c r="J4535" s="6" t="s">
        <v>4718</v>
      </c>
      <c r="K4535" s="4">
        <v>5.3874829242045097</v>
      </c>
      <c r="L4535" s="4">
        <v>0</v>
      </c>
      <c r="M4535" s="4">
        <v>0</v>
      </c>
      <c r="N4535" s="4">
        <v>0</v>
      </c>
    </row>
    <row r="4536" spans="1:14" ht="45" customHeight="1" x14ac:dyDescent="0.25">
      <c r="A4536" t="s">
        <v>29825</v>
      </c>
      <c r="B4536">
        <v>270</v>
      </c>
      <c r="C4536" s="6" t="s">
        <v>36283</v>
      </c>
      <c r="D4536" s="6" t="s">
        <v>36284</v>
      </c>
      <c r="E4536" s="6" t="s">
        <v>4718</v>
      </c>
      <c r="F4536" s="6" t="s">
        <v>4718</v>
      </c>
      <c r="G4536" s="6" t="s">
        <v>4718</v>
      </c>
      <c r="H4536" s="6" t="s">
        <v>36285</v>
      </c>
      <c r="I4536" s="6" t="s">
        <v>4718</v>
      </c>
      <c r="J4536" s="6" t="s">
        <v>4718</v>
      </c>
      <c r="K4536" s="4">
        <v>5.3823803911458601</v>
      </c>
      <c r="L4536" s="4">
        <v>0</v>
      </c>
      <c r="M4536" s="4">
        <v>0</v>
      </c>
      <c r="N4536" s="4">
        <v>0</v>
      </c>
    </row>
    <row r="4537" spans="1:14" ht="45" customHeight="1" x14ac:dyDescent="0.25">
      <c r="A4537" t="s">
        <v>29826</v>
      </c>
      <c r="B4537">
        <v>1680</v>
      </c>
      <c r="C4537" s="6" t="s">
        <v>36914</v>
      </c>
      <c r="D4537" s="6" t="s">
        <v>31932</v>
      </c>
      <c r="E4537" s="6" t="s">
        <v>4718</v>
      </c>
      <c r="F4537" s="6" t="s">
        <v>4718</v>
      </c>
      <c r="G4537" s="6" t="s">
        <v>4718</v>
      </c>
      <c r="H4537" s="6" t="s">
        <v>4718</v>
      </c>
      <c r="I4537" s="6" t="s">
        <v>4718</v>
      </c>
      <c r="J4537" s="6" t="s">
        <v>4718</v>
      </c>
      <c r="K4537" s="4">
        <v>5.3785303432841101</v>
      </c>
      <c r="L4537" s="4">
        <v>0</v>
      </c>
      <c r="M4537" s="4">
        <v>0</v>
      </c>
      <c r="N4537" s="4">
        <v>0</v>
      </c>
    </row>
    <row r="4538" spans="1:14" ht="45" customHeight="1" x14ac:dyDescent="0.25">
      <c r="A4538" t="s">
        <v>29827</v>
      </c>
      <c r="B4538">
        <v>729</v>
      </c>
      <c r="C4538" s="6" t="s">
        <v>7505</v>
      </c>
      <c r="D4538" s="6" t="s">
        <v>7506</v>
      </c>
      <c r="E4538" s="6" t="s">
        <v>7507</v>
      </c>
      <c r="F4538" s="6" t="s">
        <v>4718</v>
      </c>
      <c r="G4538" s="6" t="s">
        <v>4718</v>
      </c>
      <c r="H4538" s="6" t="s">
        <v>7508</v>
      </c>
      <c r="I4538" s="6" t="s">
        <v>4718</v>
      </c>
      <c r="J4538" s="6" t="s">
        <v>4718</v>
      </c>
      <c r="K4538" s="4">
        <v>5.3605223312799604</v>
      </c>
      <c r="L4538" s="4">
        <v>0</v>
      </c>
      <c r="M4538" s="4">
        <v>0</v>
      </c>
      <c r="N4538" s="4">
        <v>0</v>
      </c>
    </row>
    <row r="4539" spans="1:14" ht="45" customHeight="1" x14ac:dyDescent="0.25">
      <c r="A4539" t="s">
        <v>29828</v>
      </c>
      <c r="B4539">
        <v>831</v>
      </c>
      <c r="C4539" s="6" t="s">
        <v>36915</v>
      </c>
      <c r="D4539" s="6" t="s">
        <v>36916</v>
      </c>
      <c r="E4539" s="6" t="s">
        <v>4718</v>
      </c>
      <c r="F4539" s="6" t="s">
        <v>4718</v>
      </c>
      <c r="G4539" s="6" t="s">
        <v>4718</v>
      </c>
      <c r="H4539" s="6" t="s">
        <v>4718</v>
      </c>
      <c r="I4539" s="6" t="s">
        <v>4718</v>
      </c>
      <c r="J4539" s="6" t="s">
        <v>4718</v>
      </c>
      <c r="K4539" s="4">
        <v>5.3587606085625401</v>
      </c>
      <c r="L4539" s="4">
        <v>0</v>
      </c>
      <c r="M4539" s="4">
        <v>0</v>
      </c>
      <c r="N4539" s="4">
        <v>0</v>
      </c>
    </row>
    <row r="4540" spans="1:14" ht="45" customHeight="1" x14ac:dyDescent="0.25">
      <c r="A4540" t="s">
        <v>29829</v>
      </c>
      <c r="B4540">
        <v>720</v>
      </c>
      <c r="C4540" s="6" t="s">
        <v>36917</v>
      </c>
      <c r="D4540" s="6" t="s">
        <v>6179</v>
      </c>
      <c r="E4540" s="6" t="s">
        <v>4718</v>
      </c>
      <c r="F4540" s="6" t="s">
        <v>4718</v>
      </c>
      <c r="G4540" s="6" t="s">
        <v>4718</v>
      </c>
      <c r="H4540" s="6" t="s">
        <v>4718</v>
      </c>
      <c r="I4540" s="6" t="s">
        <v>4718</v>
      </c>
      <c r="J4540" s="6" t="s">
        <v>4718</v>
      </c>
      <c r="K4540" s="4">
        <v>5.3541621745205701</v>
      </c>
      <c r="L4540" s="4">
        <v>0</v>
      </c>
      <c r="M4540" s="4">
        <v>0</v>
      </c>
      <c r="N4540" s="4">
        <v>0</v>
      </c>
    </row>
    <row r="4541" spans="1:14" ht="45" customHeight="1" x14ac:dyDescent="0.25">
      <c r="A4541" t="s">
        <v>29830</v>
      </c>
      <c r="B4541">
        <v>399</v>
      </c>
      <c r="C4541" s="6" t="s">
        <v>36918</v>
      </c>
      <c r="D4541" s="6" t="s">
        <v>18902</v>
      </c>
      <c r="E4541" s="6" t="s">
        <v>4718</v>
      </c>
      <c r="F4541" s="6" t="s">
        <v>4718</v>
      </c>
      <c r="G4541" s="6" t="s">
        <v>4718</v>
      </c>
      <c r="H4541" s="6" t="s">
        <v>11110</v>
      </c>
      <c r="I4541" s="6" t="s">
        <v>4718</v>
      </c>
      <c r="J4541" s="6" t="s">
        <v>9075</v>
      </c>
      <c r="K4541" s="4">
        <v>5.3449029912543997</v>
      </c>
      <c r="L4541" s="4">
        <v>0</v>
      </c>
      <c r="M4541" s="4">
        <v>0</v>
      </c>
      <c r="N4541" s="4">
        <v>0</v>
      </c>
    </row>
    <row r="4542" spans="1:14" ht="45" customHeight="1" x14ac:dyDescent="0.25">
      <c r="A4542" t="s">
        <v>29831</v>
      </c>
      <c r="B4542">
        <v>999</v>
      </c>
      <c r="C4542" s="6" t="s">
        <v>36919</v>
      </c>
      <c r="D4542" s="6" t="s">
        <v>30739</v>
      </c>
      <c r="E4542" s="6" t="s">
        <v>4718</v>
      </c>
      <c r="F4542" s="6" t="s">
        <v>4718</v>
      </c>
      <c r="G4542" s="6" t="s">
        <v>4718</v>
      </c>
      <c r="H4542" s="6" t="s">
        <v>4718</v>
      </c>
      <c r="I4542" s="6" t="s">
        <v>4718</v>
      </c>
      <c r="J4542" s="6" t="s">
        <v>4718</v>
      </c>
      <c r="K4542" s="4">
        <v>5.3226758824879896</v>
      </c>
      <c r="L4542" s="4">
        <v>0</v>
      </c>
      <c r="M4542" s="4">
        <v>0</v>
      </c>
      <c r="N4542" s="4">
        <v>0</v>
      </c>
    </row>
    <row r="4543" spans="1:14" ht="45" customHeight="1" x14ac:dyDescent="0.25">
      <c r="A4543" t="s">
        <v>29832</v>
      </c>
      <c r="B4543">
        <v>1023</v>
      </c>
      <c r="C4543" s="6" t="s">
        <v>36920</v>
      </c>
      <c r="D4543" s="6" t="s">
        <v>4718</v>
      </c>
      <c r="E4543" s="6" t="s">
        <v>4718</v>
      </c>
      <c r="F4543" s="6" t="s">
        <v>4718</v>
      </c>
      <c r="G4543" s="6" t="s">
        <v>4718</v>
      </c>
      <c r="H4543" s="6" t="s">
        <v>4718</v>
      </c>
      <c r="I4543" s="6" t="s">
        <v>4718</v>
      </c>
      <c r="J4543" s="6" t="s">
        <v>4718</v>
      </c>
      <c r="K4543" s="4">
        <v>5.3066019622248204</v>
      </c>
      <c r="L4543" s="4">
        <v>0</v>
      </c>
      <c r="M4543" s="4">
        <v>0</v>
      </c>
      <c r="N4543" s="4">
        <v>0</v>
      </c>
    </row>
    <row r="4544" spans="1:14" ht="45" customHeight="1" x14ac:dyDescent="0.25">
      <c r="A4544" t="s">
        <v>29833</v>
      </c>
      <c r="B4544">
        <v>561</v>
      </c>
      <c r="C4544" s="6" t="s">
        <v>4752</v>
      </c>
      <c r="D4544" s="6" t="s">
        <v>4752</v>
      </c>
      <c r="E4544" s="6" t="s">
        <v>4752</v>
      </c>
      <c r="F4544" s="6" t="s">
        <v>4752</v>
      </c>
      <c r="G4544" s="6" t="s">
        <v>4752</v>
      </c>
      <c r="H4544" s="6" t="s">
        <v>4752</v>
      </c>
      <c r="I4544" s="6" t="s">
        <v>4752</v>
      </c>
      <c r="J4544" s="6" t="s">
        <v>4752</v>
      </c>
      <c r="K4544" s="4">
        <v>5.2800993076542104</v>
      </c>
      <c r="L4544" s="4">
        <v>0</v>
      </c>
      <c r="M4544" s="4">
        <v>0</v>
      </c>
      <c r="N4544" s="4">
        <v>0</v>
      </c>
    </row>
    <row r="4545" spans="1:14" ht="45" customHeight="1" x14ac:dyDescent="0.25">
      <c r="A4545" t="s">
        <v>29834</v>
      </c>
      <c r="B4545">
        <v>1122</v>
      </c>
      <c r="C4545" s="6" t="s">
        <v>36921</v>
      </c>
      <c r="D4545" s="6" t="s">
        <v>31808</v>
      </c>
      <c r="E4545" s="6" t="s">
        <v>4718</v>
      </c>
      <c r="F4545" s="6" t="s">
        <v>4718</v>
      </c>
      <c r="G4545" s="6" t="s">
        <v>17920</v>
      </c>
      <c r="H4545" s="6" t="s">
        <v>17921</v>
      </c>
      <c r="I4545" s="6" t="s">
        <v>4718</v>
      </c>
      <c r="J4545" s="6" t="s">
        <v>4718</v>
      </c>
      <c r="K4545" s="4">
        <v>5.2776892488320701</v>
      </c>
      <c r="L4545" s="4">
        <v>2.2128617008873399</v>
      </c>
      <c r="M4545" s="4">
        <v>0</v>
      </c>
      <c r="N4545" s="4">
        <v>0</v>
      </c>
    </row>
    <row r="4546" spans="1:14" ht="45" customHeight="1" x14ac:dyDescent="0.25">
      <c r="A4546" t="s">
        <v>29835</v>
      </c>
      <c r="B4546">
        <v>1134</v>
      </c>
      <c r="C4546" s="6" t="s">
        <v>36922</v>
      </c>
      <c r="D4546" s="6" t="s">
        <v>35677</v>
      </c>
      <c r="E4546" s="6" t="s">
        <v>4718</v>
      </c>
      <c r="F4546" s="6" t="s">
        <v>4718</v>
      </c>
      <c r="G4546" s="6" t="s">
        <v>4718</v>
      </c>
      <c r="H4546" s="6" t="s">
        <v>4718</v>
      </c>
      <c r="I4546" s="6" t="s">
        <v>4718</v>
      </c>
      <c r="J4546" s="6" t="s">
        <v>4718</v>
      </c>
      <c r="K4546" s="4">
        <v>5.2725493270160699</v>
      </c>
      <c r="L4546" s="4">
        <v>0</v>
      </c>
      <c r="M4546" s="4">
        <v>0</v>
      </c>
      <c r="N4546" s="4">
        <v>0</v>
      </c>
    </row>
    <row r="4547" spans="1:14" ht="45" customHeight="1" x14ac:dyDescent="0.25">
      <c r="A4547" t="s">
        <v>29836</v>
      </c>
      <c r="B4547">
        <v>519</v>
      </c>
      <c r="C4547" s="6" t="s">
        <v>36923</v>
      </c>
      <c r="D4547" s="6" t="s">
        <v>11223</v>
      </c>
      <c r="E4547" s="6" t="s">
        <v>4718</v>
      </c>
      <c r="F4547" s="6" t="s">
        <v>4718</v>
      </c>
      <c r="G4547" s="6" t="s">
        <v>11224</v>
      </c>
      <c r="H4547" s="6" t="s">
        <v>11225</v>
      </c>
      <c r="I4547" s="6" t="s">
        <v>8661</v>
      </c>
      <c r="J4547" s="6" t="s">
        <v>8662</v>
      </c>
      <c r="K4547" s="4">
        <v>5.2461068191708504</v>
      </c>
      <c r="L4547" s="4">
        <v>0</v>
      </c>
      <c r="M4547" s="4">
        <v>0</v>
      </c>
      <c r="N4547" s="4">
        <v>0</v>
      </c>
    </row>
    <row r="4548" spans="1:14" ht="45" customHeight="1" x14ac:dyDescent="0.25">
      <c r="A4548" t="s">
        <v>29837</v>
      </c>
      <c r="B4548">
        <v>486</v>
      </c>
      <c r="C4548" s="6" t="s">
        <v>4752</v>
      </c>
      <c r="D4548" s="6" t="s">
        <v>4752</v>
      </c>
      <c r="E4548" s="6" t="s">
        <v>4752</v>
      </c>
      <c r="F4548" s="6" t="s">
        <v>4752</v>
      </c>
      <c r="G4548" s="6" t="s">
        <v>4752</v>
      </c>
      <c r="H4548" s="6" t="s">
        <v>4752</v>
      </c>
      <c r="I4548" s="6" t="s">
        <v>4752</v>
      </c>
      <c r="J4548" s="6" t="s">
        <v>4752</v>
      </c>
      <c r="K4548" s="4">
        <v>5.2242252409065504</v>
      </c>
      <c r="L4548" s="4">
        <v>0</v>
      </c>
      <c r="M4548" s="4">
        <v>0</v>
      </c>
      <c r="N4548" s="4">
        <v>0</v>
      </c>
    </row>
    <row r="4549" spans="1:14" ht="45" customHeight="1" x14ac:dyDescent="0.25">
      <c r="A4549" t="s">
        <v>29838</v>
      </c>
      <c r="B4549">
        <v>1302</v>
      </c>
      <c r="C4549" s="6" t="s">
        <v>36045</v>
      </c>
      <c r="D4549" s="6" t="s">
        <v>36046</v>
      </c>
      <c r="E4549" s="6" t="s">
        <v>4718</v>
      </c>
      <c r="F4549" s="6" t="s">
        <v>4718</v>
      </c>
      <c r="G4549" s="6" t="s">
        <v>4718</v>
      </c>
      <c r="H4549" s="6" t="s">
        <v>4718</v>
      </c>
      <c r="I4549" s="6" t="s">
        <v>4718</v>
      </c>
      <c r="J4549" s="6" t="s">
        <v>4718</v>
      </c>
      <c r="K4549" s="4">
        <v>5.2170783953175297</v>
      </c>
      <c r="L4549" s="4">
        <v>0</v>
      </c>
      <c r="M4549" s="4">
        <v>0</v>
      </c>
      <c r="N4549" s="4">
        <v>0</v>
      </c>
    </row>
    <row r="4550" spans="1:14" ht="45" customHeight="1" x14ac:dyDescent="0.25">
      <c r="A4550" t="s">
        <v>29839</v>
      </c>
      <c r="B4550">
        <v>2160</v>
      </c>
      <c r="C4550" s="6" t="s">
        <v>36924</v>
      </c>
      <c r="D4550" s="6" t="s">
        <v>36925</v>
      </c>
      <c r="E4550" s="6" t="s">
        <v>15047</v>
      </c>
      <c r="F4550" s="6" t="s">
        <v>4718</v>
      </c>
      <c r="G4550" s="6" t="s">
        <v>15049</v>
      </c>
      <c r="H4550" s="6" t="s">
        <v>15050</v>
      </c>
      <c r="I4550" s="6" t="s">
        <v>8280</v>
      </c>
      <c r="J4550" s="6" t="s">
        <v>8281</v>
      </c>
      <c r="K4550" s="4">
        <v>5.21103331611166</v>
      </c>
      <c r="L4550" s="4">
        <v>0</v>
      </c>
      <c r="M4550" s="4">
        <v>0</v>
      </c>
      <c r="N4550" s="4">
        <v>0</v>
      </c>
    </row>
    <row r="4551" spans="1:14" ht="45" customHeight="1" x14ac:dyDescent="0.25">
      <c r="A4551" t="s">
        <v>29840</v>
      </c>
      <c r="B4551">
        <v>645</v>
      </c>
      <c r="C4551" s="6" t="s">
        <v>35483</v>
      </c>
      <c r="D4551" s="6" t="s">
        <v>10284</v>
      </c>
      <c r="E4551" s="6" t="s">
        <v>4718</v>
      </c>
      <c r="F4551" s="6" t="s">
        <v>4718</v>
      </c>
      <c r="G4551" s="6" t="s">
        <v>4718</v>
      </c>
      <c r="H4551" s="6" t="s">
        <v>4718</v>
      </c>
      <c r="I4551" s="6" t="s">
        <v>4718</v>
      </c>
      <c r="J4551" s="6" t="s">
        <v>4718</v>
      </c>
      <c r="K4551" s="4">
        <v>5.1964152158461001</v>
      </c>
      <c r="L4551" s="4">
        <v>0</v>
      </c>
      <c r="M4551" s="4">
        <v>0</v>
      </c>
      <c r="N4551" s="4">
        <v>0</v>
      </c>
    </row>
    <row r="4552" spans="1:14" ht="45" customHeight="1" x14ac:dyDescent="0.25">
      <c r="A4552" t="s">
        <v>29841</v>
      </c>
      <c r="B4552">
        <v>243</v>
      </c>
      <c r="C4552" s="6" t="s">
        <v>4752</v>
      </c>
      <c r="D4552" s="6" t="s">
        <v>4752</v>
      </c>
      <c r="E4552" s="6" t="s">
        <v>4752</v>
      </c>
      <c r="F4552" s="6" t="s">
        <v>4752</v>
      </c>
      <c r="G4552" s="6" t="s">
        <v>4752</v>
      </c>
      <c r="H4552" s="6" t="s">
        <v>4752</v>
      </c>
      <c r="I4552" s="6" t="s">
        <v>4752</v>
      </c>
      <c r="J4552" s="6" t="s">
        <v>4752</v>
      </c>
      <c r="K4552" s="4">
        <v>5.1927146213861999</v>
      </c>
      <c r="L4552" s="4">
        <v>0</v>
      </c>
      <c r="M4552" s="4">
        <v>39.9693020354743</v>
      </c>
      <c r="N4552" s="4">
        <v>0</v>
      </c>
    </row>
    <row r="4553" spans="1:14" ht="45" customHeight="1" x14ac:dyDescent="0.25">
      <c r="A4553" t="s">
        <v>29842</v>
      </c>
      <c r="B4553">
        <v>912</v>
      </c>
      <c r="C4553" s="6" t="s">
        <v>36926</v>
      </c>
      <c r="D4553" s="6" t="s">
        <v>36927</v>
      </c>
      <c r="E4553" s="6" t="s">
        <v>4718</v>
      </c>
      <c r="F4553" s="6" t="s">
        <v>4718</v>
      </c>
      <c r="G4553" s="6" t="s">
        <v>4718</v>
      </c>
      <c r="H4553" s="6" t="s">
        <v>4718</v>
      </c>
      <c r="I4553" s="6" t="s">
        <v>4718</v>
      </c>
      <c r="J4553" s="6" t="s">
        <v>4718</v>
      </c>
      <c r="K4553" s="4">
        <v>5.1833772598315102</v>
      </c>
      <c r="L4553" s="4">
        <v>0.341001781393306</v>
      </c>
      <c r="M4553" s="4">
        <v>0</v>
      </c>
      <c r="N4553" s="4">
        <v>0</v>
      </c>
    </row>
    <row r="4554" spans="1:14" ht="45" customHeight="1" x14ac:dyDescent="0.25">
      <c r="A4554" t="s">
        <v>29843</v>
      </c>
      <c r="B4554">
        <v>3483</v>
      </c>
      <c r="C4554" s="6" t="s">
        <v>36928</v>
      </c>
      <c r="D4554" s="6" t="s">
        <v>24328</v>
      </c>
      <c r="E4554" s="6" t="s">
        <v>4718</v>
      </c>
      <c r="F4554" s="6" t="s">
        <v>4718</v>
      </c>
      <c r="G4554" s="6" t="s">
        <v>30598</v>
      </c>
      <c r="H4554" s="6" t="s">
        <v>4650</v>
      </c>
      <c r="I4554" s="6" t="s">
        <v>30599</v>
      </c>
      <c r="J4554" s="6" t="s">
        <v>36929</v>
      </c>
      <c r="K4554" s="4">
        <v>5.1729401566078899</v>
      </c>
      <c r="L4554" s="4">
        <v>0.292148373686693</v>
      </c>
      <c r="M4554" s="4">
        <v>0</v>
      </c>
      <c r="N4554" s="4">
        <v>0</v>
      </c>
    </row>
    <row r="4555" spans="1:14" ht="45" customHeight="1" x14ac:dyDescent="0.25">
      <c r="A4555" t="s">
        <v>29844</v>
      </c>
      <c r="B4555">
        <v>1392</v>
      </c>
      <c r="C4555" s="6" t="s">
        <v>36930</v>
      </c>
      <c r="D4555" s="6" t="s">
        <v>36931</v>
      </c>
      <c r="E4555" s="6" t="s">
        <v>4718</v>
      </c>
      <c r="F4555" s="6" t="s">
        <v>4718</v>
      </c>
      <c r="G4555" s="6" t="s">
        <v>4718</v>
      </c>
      <c r="H4555" s="6" t="s">
        <v>4718</v>
      </c>
      <c r="I4555" s="6" t="s">
        <v>4718</v>
      </c>
      <c r="J4555" s="6" t="s">
        <v>4718</v>
      </c>
      <c r="K4555" s="4">
        <v>5.1701656882157403</v>
      </c>
      <c r="L4555" s="4">
        <v>0</v>
      </c>
      <c r="M4555" s="4">
        <v>0.45395943418496099</v>
      </c>
      <c r="N4555" s="4">
        <v>0</v>
      </c>
    </row>
    <row r="4556" spans="1:14" ht="45" customHeight="1" x14ac:dyDescent="0.25">
      <c r="A4556" t="s">
        <v>29845</v>
      </c>
      <c r="B4556">
        <v>2196</v>
      </c>
      <c r="C4556" s="6" t="s">
        <v>34978</v>
      </c>
      <c r="D4556" s="6" t="s">
        <v>12173</v>
      </c>
      <c r="E4556" s="6" t="s">
        <v>4718</v>
      </c>
      <c r="F4556" s="6" t="s">
        <v>4718</v>
      </c>
      <c r="G4556" s="6" t="s">
        <v>4718</v>
      </c>
      <c r="H4556" s="6" t="s">
        <v>4718</v>
      </c>
      <c r="I4556" s="6" t="s">
        <v>4718</v>
      </c>
      <c r="J4556" s="6" t="s">
        <v>4718</v>
      </c>
      <c r="K4556" s="4">
        <v>5.1589568665431802</v>
      </c>
      <c r="L4556" s="4">
        <v>0</v>
      </c>
      <c r="M4556" s="4">
        <v>0</v>
      </c>
      <c r="N4556" s="4">
        <v>0</v>
      </c>
    </row>
    <row r="4557" spans="1:14" ht="45" customHeight="1" x14ac:dyDescent="0.25">
      <c r="A4557" t="s">
        <v>29846</v>
      </c>
      <c r="B4557">
        <v>1080</v>
      </c>
      <c r="C4557" s="6" t="s">
        <v>36932</v>
      </c>
      <c r="D4557" s="6" t="s">
        <v>12907</v>
      </c>
      <c r="E4557" s="6" t="s">
        <v>4718</v>
      </c>
      <c r="F4557" s="6" t="s">
        <v>4718</v>
      </c>
      <c r="G4557" s="6" t="s">
        <v>4718</v>
      </c>
      <c r="H4557" s="6" t="s">
        <v>4718</v>
      </c>
      <c r="I4557" s="6" t="s">
        <v>4718</v>
      </c>
      <c r="J4557" s="6" t="s">
        <v>4718</v>
      </c>
      <c r="K4557" s="4">
        <v>5.1427474429368703</v>
      </c>
      <c r="L4557" s="4">
        <v>0</v>
      </c>
      <c r="M4557" s="4">
        <v>0</v>
      </c>
      <c r="N4557" s="4">
        <v>0</v>
      </c>
    </row>
    <row r="4558" spans="1:14" ht="45" customHeight="1" x14ac:dyDescent="0.25">
      <c r="A4558" t="s">
        <v>29847</v>
      </c>
      <c r="B4558">
        <v>2283</v>
      </c>
      <c r="C4558" s="6" t="s">
        <v>36933</v>
      </c>
      <c r="D4558" s="6" t="s">
        <v>17009</v>
      </c>
      <c r="E4558" s="6" t="s">
        <v>17010</v>
      </c>
      <c r="F4558" s="6" t="s">
        <v>4718</v>
      </c>
      <c r="G4558" s="6" t="s">
        <v>12506</v>
      </c>
      <c r="H4558" s="6" t="s">
        <v>36934</v>
      </c>
      <c r="I4558" s="6" t="s">
        <v>10541</v>
      </c>
      <c r="J4558" s="6" t="s">
        <v>4718</v>
      </c>
      <c r="K4558" s="4">
        <v>5.1398907457000096</v>
      </c>
      <c r="L4558" s="4">
        <v>0</v>
      </c>
      <c r="M4558" s="4">
        <v>0</v>
      </c>
      <c r="N4558" s="4">
        <v>0</v>
      </c>
    </row>
    <row r="4559" spans="1:14" ht="45" customHeight="1" x14ac:dyDescent="0.25">
      <c r="A4559" t="s">
        <v>29848</v>
      </c>
      <c r="B4559">
        <v>1770</v>
      </c>
      <c r="C4559" s="6" t="s">
        <v>36935</v>
      </c>
      <c r="D4559" s="6" t="s">
        <v>24209</v>
      </c>
      <c r="E4559" s="6" t="s">
        <v>36936</v>
      </c>
      <c r="F4559" s="6" t="s">
        <v>4718</v>
      </c>
      <c r="G4559" s="6" t="s">
        <v>4718</v>
      </c>
      <c r="H4559" s="6" t="s">
        <v>15090</v>
      </c>
      <c r="I4559" s="6" t="s">
        <v>4718</v>
      </c>
      <c r="J4559" s="6" t="s">
        <v>4718</v>
      </c>
      <c r="K4559" s="4">
        <v>5.1291020766465003</v>
      </c>
      <c r="L4559" s="4">
        <v>0</v>
      </c>
      <c r="M4559" s="4">
        <v>0</v>
      </c>
      <c r="N4559" s="4">
        <v>0</v>
      </c>
    </row>
    <row r="4560" spans="1:14" ht="45" customHeight="1" x14ac:dyDescent="0.25">
      <c r="A4560" t="s">
        <v>29849</v>
      </c>
      <c r="B4560">
        <v>717</v>
      </c>
      <c r="C4560" s="6" t="s">
        <v>36937</v>
      </c>
      <c r="D4560" s="6" t="s">
        <v>10265</v>
      </c>
      <c r="E4560" s="6" t="s">
        <v>4718</v>
      </c>
      <c r="F4560" s="6" t="s">
        <v>4718</v>
      </c>
      <c r="G4560" s="6" t="s">
        <v>4718</v>
      </c>
      <c r="H4560" s="6" t="s">
        <v>4718</v>
      </c>
      <c r="I4560" s="6" t="s">
        <v>4718</v>
      </c>
      <c r="J4560" s="6" t="s">
        <v>4718</v>
      </c>
      <c r="K4560" s="4">
        <v>5.1256895974642198</v>
      </c>
      <c r="L4560" s="4">
        <v>0</v>
      </c>
      <c r="M4560" s="4">
        <v>0</v>
      </c>
      <c r="N4560" s="4">
        <v>0</v>
      </c>
    </row>
    <row r="4561" spans="1:14" ht="45" customHeight="1" x14ac:dyDescent="0.25">
      <c r="A4561" t="s">
        <v>29850</v>
      </c>
      <c r="B4561">
        <v>1005</v>
      </c>
      <c r="C4561" s="6" t="s">
        <v>36938</v>
      </c>
      <c r="D4561" s="6" t="s">
        <v>36939</v>
      </c>
      <c r="E4561" s="6" t="s">
        <v>4718</v>
      </c>
      <c r="F4561" s="6" t="s">
        <v>4718</v>
      </c>
      <c r="G4561" s="6" t="s">
        <v>4718</v>
      </c>
      <c r="H4561" s="6" t="s">
        <v>4718</v>
      </c>
      <c r="I4561" s="6" t="s">
        <v>4718</v>
      </c>
      <c r="J4561" s="6" t="s">
        <v>4718</v>
      </c>
      <c r="K4561" s="4">
        <v>5.09386828186312</v>
      </c>
      <c r="L4561" s="4">
        <v>0</v>
      </c>
      <c r="M4561" s="4">
        <v>0</v>
      </c>
      <c r="N4561" s="4">
        <v>0</v>
      </c>
    </row>
    <row r="4562" spans="1:14" ht="45" customHeight="1" x14ac:dyDescent="0.25">
      <c r="A4562" t="s">
        <v>29851</v>
      </c>
      <c r="B4562">
        <v>960</v>
      </c>
      <c r="C4562" s="6" t="s">
        <v>36940</v>
      </c>
      <c r="D4562" s="6" t="s">
        <v>9510</v>
      </c>
      <c r="E4562" s="6" t="s">
        <v>4718</v>
      </c>
      <c r="F4562" s="6" t="s">
        <v>4718</v>
      </c>
      <c r="G4562" s="6" t="s">
        <v>4718</v>
      </c>
      <c r="H4562" s="6" t="s">
        <v>4718</v>
      </c>
      <c r="I4562" s="6" t="s">
        <v>4718</v>
      </c>
      <c r="J4562" s="6" t="s">
        <v>4718</v>
      </c>
      <c r="K4562" s="4">
        <v>5.0892984901554197</v>
      </c>
      <c r="L4562" s="4">
        <v>0</v>
      </c>
      <c r="M4562" s="4">
        <v>0</v>
      </c>
      <c r="N4562" s="4">
        <v>0</v>
      </c>
    </row>
    <row r="4563" spans="1:14" ht="45" customHeight="1" x14ac:dyDescent="0.25">
      <c r="A4563" t="s">
        <v>29852</v>
      </c>
      <c r="B4563">
        <v>2034</v>
      </c>
      <c r="C4563" s="6" t="s">
        <v>36866</v>
      </c>
      <c r="D4563" s="6" t="s">
        <v>36719</v>
      </c>
      <c r="E4563" s="6" t="s">
        <v>4718</v>
      </c>
      <c r="F4563" s="6" t="s">
        <v>4718</v>
      </c>
      <c r="G4563" s="6" t="s">
        <v>4718</v>
      </c>
      <c r="H4563" s="6" t="s">
        <v>4718</v>
      </c>
      <c r="I4563" s="6" t="s">
        <v>4718</v>
      </c>
      <c r="J4563" s="6" t="s">
        <v>4718</v>
      </c>
      <c r="K4563" s="4">
        <v>5.0761310796909296</v>
      </c>
      <c r="L4563" s="4">
        <v>0</v>
      </c>
      <c r="M4563" s="4">
        <v>0</v>
      </c>
      <c r="N4563" s="4">
        <v>0</v>
      </c>
    </row>
    <row r="4564" spans="1:14" ht="45" customHeight="1" x14ac:dyDescent="0.25">
      <c r="A4564" t="s">
        <v>29853</v>
      </c>
      <c r="B4564">
        <v>2178</v>
      </c>
      <c r="C4564" s="6" t="s">
        <v>35340</v>
      </c>
      <c r="D4564" s="6" t="s">
        <v>24328</v>
      </c>
      <c r="E4564" s="6" t="s">
        <v>4718</v>
      </c>
      <c r="F4564" s="6" t="s">
        <v>4718</v>
      </c>
      <c r="G4564" s="6" t="s">
        <v>4718</v>
      </c>
      <c r="H4564" s="6" t="s">
        <v>4718</v>
      </c>
      <c r="I4564" s="6" t="s">
        <v>4718</v>
      </c>
      <c r="J4564" s="6" t="s">
        <v>4718</v>
      </c>
      <c r="K4564" s="4">
        <v>5.0720098764754704</v>
      </c>
      <c r="L4564" s="4">
        <v>1.74175893634632</v>
      </c>
      <c r="M4564" s="4">
        <v>0</v>
      </c>
      <c r="N4564" s="4">
        <v>0.296241195433946</v>
      </c>
    </row>
    <row r="4565" spans="1:14" ht="45" customHeight="1" x14ac:dyDescent="0.25">
      <c r="A4565" t="s">
        <v>29854</v>
      </c>
      <c r="B4565">
        <v>663</v>
      </c>
      <c r="C4565" s="6" t="s">
        <v>36941</v>
      </c>
      <c r="D4565" s="6" t="s">
        <v>31698</v>
      </c>
      <c r="E4565" s="6" t="s">
        <v>4718</v>
      </c>
      <c r="F4565" s="6" t="s">
        <v>4718</v>
      </c>
      <c r="G4565" s="6" t="s">
        <v>4718</v>
      </c>
      <c r="H4565" s="6" t="s">
        <v>4718</v>
      </c>
      <c r="I4565" s="6" t="s">
        <v>4718</v>
      </c>
      <c r="J4565" s="6" t="s">
        <v>4718</v>
      </c>
      <c r="K4565" s="4">
        <v>5.0553360697145298</v>
      </c>
      <c r="L4565" s="4">
        <v>0</v>
      </c>
      <c r="M4565" s="4">
        <v>0</v>
      </c>
      <c r="N4565" s="4">
        <v>0</v>
      </c>
    </row>
    <row r="4566" spans="1:14" ht="45" customHeight="1" x14ac:dyDescent="0.25">
      <c r="A4566" t="s">
        <v>29855</v>
      </c>
      <c r="B4566">
        <v>381</v>
      </c>
      <c r="C4566" s="6" t="s">
        <v>18225</v>
      </c>
      <c r="D4566" s="6" t="s">
        <v>5136</v>
      </c>
      <c r="E4566" s="6" t="s">
        <v>4718</v>
      </c>
      <c r="F4566" s="6" t="s">
        <v>4718</v>
      </c>
      <c r="G4566" s="6" t="s">
        <v>4718</v>
      </c>
      <c r="H4566" s="6" t="s">
        <v>8405</v>
      </c>
      <c r="I4566" s="6" t="s">
        <v>4718</v>
      </c>
      <c r="J4566" s="6" t="s">
        <v>4718</v>
      </c>
      <c r="K4566" s="4">
        <v>5.0269033584112996</v>
      </c>
      <c r="L4566" s="4">
        <v>0</v>
      </c>
      <c r="M4566" s="4">
        <v>0</v>
      </c>
      <c r="N4566" s="4">
        <v>0</v>
      </c>
    </row>
    <row r="4567" spans="1:14" ht="45" customHeight="1" x14ac:dyDescent="0.25">
      <c r="A4567" t="s">
        <v>29856</v>
      </c>
      <c r="B4567">
        <v>981</v>
      </c>
      <c r="C4567" s="6" t="s">
        <v>36942</v>
      </c>
      <c r="D4567" s="6" t="s">
        <v>24037</v>
      </c>
      <c r="E4567" s="6" t="s">
        <v>4718</v>
      </c>
      <c r="F4567" s="6" t="s">
        <v>4718</v>
      </c>
      <c r="G4567" s="6" t="s">
        <v>4718</v>
      </c>
      <c r="H4567" s="6" t="s">
        <v>4718</v>
      </c>
      <c r="I4567" s="6" t="s">
        <v>4718</v>
      </c>
      <c r="J4567" s="6" t="s">
        <v>4718</v>
      </c>
      <c r="K4567" s="4">
        <v>5.0268726412341804</v>
      </c>
      <c r="L4567" s="4">
        <v>0</v>
      </c>
      <c r="M4567" s="4">
        <v>0</v>
      </c>
      <c r="N4567" s="4">
        <v>0</v>
      </c>
    </row>
    <row r="4568" spans="1:14" ht="45" customHeight="1" x14ac:dyDescent="0.25">
      <c r="A4568" t="s">
        <v>29857</v>
      </c>
      <c r="B4568">
        <v>2976</v>
      </c>
      <c r="C4568" s="6" t="s">
        <v>4752</v>
      </c>
      <c r="D4568" s="6" t="s">
        <v>4752</v>
      </c>
      <c r="E4568" s="6" t="s">
        <v>4752</v>
      </c>
      <c r="F4568" s="6" t="s">
        <v>4752</v>
      </c>
      <c r="G4568" s="6" t="s">
        <v>4752</v>
      </c>
      <c r="H4568" s="6" t="s">
        <v>4752</v>
      </c>
      <c r="I4568" s="6" t="s">
        <v>4752</v>
      </c>
      <c r="J4568" s="6" t="s">
        <v>4752</v>
      </c>
      <c r="K4568" s="4">
        <v>5.0215494497747004</v>
      </c>
      <c r="L4568" s="4">
        <v>0.70297285955993105</v>
      </c>
      <c r="M4568" s="4">
        <v>0.42467172875367298</v>
      </c>
      <c r="N4568" s="4">
        <v>0</v>
      </c>
    </row>
    <row r="4569" spans="1:14" ht="45" customHeight="1" x14ac:dyDescent="0.25">
      <c r="A4569" t="s">
        <v>29858</v>
      </c>
      <c r="B4569">
        <v>366</v>
      </c>
      <c r="C4569" s="6" t="s">
        <v>36943</v>
      </c>
      <c r="D4569" s="6" t="s">
        <v>23900</v>
      </c>
      <c r="E4569" s="6" t="s">
        <v>4718</v>
      </c>
      <c r="F4569" s="6" t="s">
        <v>4718</v>
      </c>
      <c r="G4569" s="6" t="s">
        <v>4718</v>
      </c>
      <c r="H4569" s="6" t="s">
        <v>4718</v>
      </c>
      <c r="I4569" s="6" t="s">
        <v>4718</v>
      </c>
      <c r="J4569" s="6" t="s">
        <v>4718</v>
      </c>
      <c r="K4569" s="4">
        <v>5.0206549745653604</v>
      </c>
      <c r="L4569" s="4">
        <v>0</v>
      </c>
      <c r="M4569" s="4">
        <v>0</v>
      </c>
      <c r="N4569" s="4">
        <v>0</v>
      </c>
    </row>
    <row r="4570" spans="1:14" ht="45" customHeight="1" x14ac:dyDescent="0.25">
      <c r="A4570" t="s">
        <v>29859</v>
      </c>
      <c r="B4570">
        <v>1545</v>
      </c>
      <c r="C4570" s="6" t="s">
        <v>36944</v>
      </c>
      <c r="D4570" s="6" t="s">
        <v>11844</v>
      </c>
      <c r="E4570" s="6" t="s">
        <v>4718</v>
      </c>
      <c r="F4570" s="6" t="s">
        <v>4718</v>
      </c>
      <c r="G4570" s="6" t="s">
        <v>4718</v>
      </c>
      <c r="H4570" s="6" t="s">
        <v>4718</v>
      </c>
      <c r="I4570" s="6" t="s">
        <v>4718</v>
      </c>
      <c r="J4570" s="6" t="s">
        <v>4718</v>
      </c>
      <c r="K4570" s="4">
        <v>5.0129618595052401</v>
      </c>
      <c r="L4570" s="4">
        <v>1.70140972772779</v>
      </c>
      <c r="M4570" s="4">
        <v>0</v>
      </c>
      <c r="N4570" s="4">
        <v>0</v>
      </c>
    </row>
    <row r="4571" spans="1:14" ht="45" customHeight="1" x14ac:dyDescent="0.25">
      <c r="A4571" t="s">
        <v>29860</v>
      </c>
      <c r="B4571">
        <v>423</v>
      </c>
      <c r="C4571" s="6" t="s">
        <v>4752</v>
      </c>
      <c r="D4571" s="6" t="s">
        <v>4752</v>
      </c>
      <c r="E4571" s="6" t="s">
        <v>4752</v>
      </c>
      <c r="F4571" s="6" t="s">
        <v>4752</v>
      </c>
      <c r="G4571" s="6" t="s">
        <v>4752</v>
      </c>
      <c r="H4571" s="6" t="s">
        <v>4752</v>
      </c>
      <c r="I4571" s="6" t="s">
        <v>4752</v>
      </c>
      <c r="J4571" s="6" t="s">
        <v>4752</v>
      </c>
      <c r="K4571" s="4">
        <v>5.0019177838466904</v>
      </c>
      <c r="L4571" s="4">
        <v>0</v>
      </c>
      <c r="M4571" s="4">
        <v>0</v>
      </c>
      <c r="N4571" s="4">
        <v>0</v>
      </c>
    </row>
    <row r="4572" spans="1:14" ht="45" customHeight="1" x14ac:dyDescent="0.25">
      <c r="A4572" t="s">
        <v>29861</v>
      </c>
      <c r="B4572">
        <v>1014</v>
      </c>
      <c r="C4572" s="6" t="s">
        <v>36945</v>
      </c>
      <c r="D4572" s="6" t="s">
        <v>18804</v>
      </c>
      <c r="E4572" s="6" t="s">
        <v>4718</v>
      </c>
      <c r="F4572" s="6" t="s">
        <v>4718</v>
      </c>
      <c r="G4572" s="6" t="s">
        <v>4718</v>
      </c>
      <c r="H4572" s="6" t="s">
        <v>4718</v>
      </c>
      <c r="I4572" s="6" t="s">
        <v>4718</v>
      </c>
      <c r="J4572" s="6" t="s">
        <v>4718</v>
      </c>
      <c r="K4572" s="4">
        <v>4.9986227364391302</v>
      </c>
      <c r="L4572" s="4">
        <v>0</v>
      </c>
      <c r="M4572" s="4">
        <v>0</v>
      </c>
      <c r="N4572" s="4">
        <v>0</v>
      </c>
    </row>
    <row r="4573" spans="1:14" ht="45" customHeight="1" x14ac:dyDescent="0.25">
      <c r="A4573" t="s">
        <v>29862</v>
      </c>
      <c r="B4573">
        <v>288</v>
      </c>
      <c r="C4573" s="6" t="s">
        <v>36946</v>
      </c>
      <c r="D4573" s="6" t="s">
        <v>36947</v>
      </c>
      <c r="E4573" s="6" t="s">
        <v>24620</v>
      </c>
      <c r="F4573" s="6" t="s">
        <v>4718</v>
      </c>
      <c r="G4573" s="6" t="s">
        <v>4718</v>
      </c>
      <c r="H4573" s="6" t="s">
        <v>24622</v>
      </c>
      <c r="I4573" s="6" t="s">
        <v>4718</v>
      </c>
      <c r="J4573" s="6" t="s">
        <v>4718</v>
      </c>
      <c r="K4573" s="4">
        <v>4.9876306759237101</v>
      </c>
      <c r="L4573" s="4">
        <v>0</v>
      </c>
      <c r="M4573" s="4">
        <v>0</v>
      </c>
      <c r="N4573" s="4">
        <v>0</v>
      </c>
    </row>
    <row r="4574" spans="1:14" ht="45" customHeight="1" x14ac:dyDescent="0.25">
      <c r="A4574" t="s">
        <v>29863</v>
      </c>
      <c r="B4574">
        <v>480</v>
      </c>
      <c r="C4574" s="6" t="s">
        <v>36948</v>
      </c>
      <c r="D4574" s="6" t="s">
        <v>36949</v>
      </c>
      <c r="E4574" s="6" t="s">
        <v>4718</v>
      </c>
      <c r="F4574" s="6" t="s">
        <v>4718</v>
      </c>
      <c r="G4574" s="6" t="s">
        <v>4718</v>
      </c>
      <c r="H4574" s="6" t="s">
        <v>31226</v>
      </c>
      <c r="I4574" s="6" t="s">
        <v>4718</v>
      </c>
      <c r="J4574" s="6" t="s">
        <v>4718</v>
      </c>
      <c r="K4574" s="4">
        <v>4.9876306759237101</v>
      </c>
      <c r="L4574" s="4">
        <v>0</v>
      </c>
      <c r="M4574" s="4">
        <v>11.848341232227501</v>
      </c>
      <c r="N4574" s="4">
        <v>0</v>
      </c>
    </row>
    <row r="4575" spans="1:14" ht="45" customHeight="1" x14ac:dyDescent="0.25">
      <c r="A4575" t="s">
        <v>29864</v>
      </c>
      <c r="B4575">
        <v>1398</v>
      </c>
      <c r="C4575" s="6" t="s">
        <v>36950</v>
      </c>
      <c r="D4575" s="6" t="s">
        <v>13380</v>
      </c>
      <c r="E4575" s="6" t="s">
        <v>4718</v>
      </c>
      <c r="F4575" s="6" t="s">
        <v>18141</v>
      </c>
      <c r="G4575" s="6" t="s">
        <v>4718</v>
      </c>
      <c r="H4575" s="6" t="s">
        <v>13383</v>
      </c>
      <c r="I4575" s="6" t="s">
        <v>4718</v>
      </c>
      <c r="J4575" s="6" t="s">
        <v>4718</v>
      </c>
      <c r="K4575" s="4">
        <v>4.9746494722840398</v>
      </c>
      <c r="L4575" s="4">
        <v>0</v>
      </c>
      <c r="M4575" s="4">
        <v>0</v>
      </c>
      <c r="N4575" s="4">
        <v>0</v>
      </c>
    </row>
    <row r="4576" spans="1:14" ht="45" customHeight="1" x14ac:dyDescent="0.25">
      <c r="A4576" t="s">
        <v>29865</v>
      </c>
      <c r="B4576">
        <v>888</v>
      </c>
      <c r="C4576" s="6" t="s">
        <v>36951</v>
      </c>
      <c r="D4576" s="6" t="s">
        <v>6957</v>
      </c>
      <c r="E4576" s="6" t="s">
        <v>4718</v>
      </c>
      <c r="F4576" s="6" t="s">
        <v>4718</v>
      </c>
      <c r="G4576" s="6" t="s">
        <v>4718</v>
      </c>
      <c r="H4576" s="6" t="s">
        <v>4718</v>
      </c>
      <c r="I4576" s="6" t="s">
        <v>4718</v>
      </c>
      <c r="J4576" s="6" t="s">
        <v>4718</v>
      </c>
      <c r="K4576" s="4">
        <v>4.96637762348898</v>
      </c>
      <c r="L4576" s="4">
        <v>0</v>
      </c>
      <c r="M4576" s="4">
        <v>0</v>
      </c>
      <c r="N4576" s="4">
        <v>0</v>
      </c>
    </row>
    <row r="4577" spans="1:14" ht="45" customHeight="1" x14ac:dyDescent="0.25">
      <c r="A4577" t="s">
        <v>29866</v>
      </c>
      <c r="B4577">
        <v>939</v>
      </c>
      <c r="C4577" s="6" t="s">
        <v>4752</v>
      </c>
      <c r="D4577" s="6" t="s">
        <v>4752</v>
      </c>
      <c r="E4577" s="6" t="s">
        <v>4752</v>
      </c>
      <c r="F4577" s="6" t="s">
        <v>4752</v>
      </c>
      <c r="G4577" s="6" t="s">
        <v>4752</v>
      </c>
      <c r="H4577" s="6" t="s">
        <v>4752</v>
      </c>
      <c r="I4577" s="6" t="s">
        <v>4752</v>
      </c>
      <c r="J4577" s="6" t="s">
        <v>4752</v>
      </c>
      <c r="K4577" s="4">
        <v>4.9632132893191399</v>
      </c>
      <c r="L4577" s="4">
        <v>0</v>
      </c>
      <c r="M4577" s="4">
        <v>0</v>
      </c>
      <c r="N4577" s="4">
        <v>0</v>
      </c>
    </row>
    <row r="4578" spans="1:14" ht="45" customHeight="1" x14ac:dyDescent="0.25">
      <c r="A4578" t="s">
        <v>29867</v>
      </c>
      <c r="B4578">
        <v>900</v>
      </c>
      <c r="C4578" s="6" t="s">
        <v>36952</v>
      </c>
      <c r="D4578" s="6" t="s">
        <v>36953</v>
      </c>
      <c r="E4578" s="6" t="s">
        <v>4718</v>
      </c>
      <c r="F4578" s="6" t="s">
        <v>4718</v>
      </c>
      <c r="G4578" s="6" t="s">
        <v>4718</v>
      </c>
      <c r="H4578" s="6" t="s">
        <v>4718</v>
      </c>
      <c r="I4578" s="6" t="s">
        <v>4718</v>
      </c>
      <c r="J4578" s="6" t="s">
        <v>4718</v>
      </c>
      <c r="K4578" s="4">
        <v>4.94913738515032</v>
      </c>
      <c r="L4578" s="4">
        <v>0</v>
      </c>
      <c r="M4578" s="4">
        <v>0</v>
      </c>
      <c r="N4578" s="4">
        <v>0</v>
      </c>
    </row>
    <row r="4579" spans="1:14" ht="45" customHeight="1" x14ac:dyDescent="0.25">
      <c r="A4579" t="s">
        <v>29868</v>
      </c>
      <c r="B4579">
        <v>225</v>
      </c>
      <c r="C4579" s="6" t="s">
        <v>4752</v>
      </c>
      <c r="D4579" s="6" t="s">
        <v>4752</v>
      </c>
      <c r="E4579" s="6" t="s">
        <v>4752</v>
      </c>
      <c r="F4579" s="6" t="s">
        <v>4752</v>
      </c>
      <c r="G4579" s="6" t="s">
        <v>4752</v>
      </c>
      <c r="H4579" s="6" t="s">
        <v>4752</v>
      </c>
      <c r="I4579" s="6" t="s">
        <v>4752</v>
      </c>
      <c r="J4579" s="6" t="s">
        <v>4752</v>
      </c>
      <c r="K4579" s="4">
        <v>4.9373572795161396</v>
      </c>
      <c r="L4579" s="4">
        <v>0</v>
      </c>
      <c r="M4579" s="4">
        <v>0</v>
      </c>
      <c r="N4579" s="4">
        <v>0</v>
      </c>
    </row>
    <row r="4580" spans="1:14" ht="45" customHeight="1" x14ac:dyDescent="0.25">
      <c r="A4580" t="s">
        <v>29869</v>
      </c>
      <c r="B4580">
        <v>972</v>
      </c>
      <c r="C4580" s="6" t="s">
        <v>36954</v>
      </c>
      <c r="D4580" s="6" t="s">
        <v>36955</v>
      </c>
      <c r="E4580" s="6" t="s">
        <v>4718</v>
      </c>
      <c r="F4580" s="6" t="s">
        <v>4718</v>
      </c>
      <c r="G4580" s="6" t="s">
        <v>4718</v>
      </c>
      <c r="H4580" s="6" t="s">
        <v>36956</v>
      </c>
      <c r="I4580" s="6" t="s">
        <v>4718</v>
      </c>
      <c r="J4580" s="6" t="s">
        <v>4718</v>
      </c>
      <c r="K4580" s="4">
        <v>4.92605498856663</v>
      </c>
      <c r="L4580" s="4">
        <v>0</v>
      </c>
      <c r="M4580" s="4">
        <v>1.3326507416606299</v>
      </c>
      <c r="N4580" s="4">
        <v>0</v>
      </c>
    </row>
    <row r="4581" spans="1:14" ht="45" customHeight="1" x14ac:dyDescent="0.25">
      <c r="A4581" t="s">
        <v>29870</v>
      </c>
      <c r="B4581">
        <v>630</v>
      </c>
      <c r="C4581" s="6" t="s">
        <v>36957</v>
      </c>
      <c r="D4581" s="6" t="s">
        <v>36958</v>
      </c>
      <c r="E4581" s="6" t="s">
        <v>4718</v>
      </c>
      <c r="F4581" s="6" t="s">
        <v>4718</v>
      </c>
      <c r="G4581" s="6" t="s">
        <v>4718</v>
      </c>
      <c r="H4581" s="6" t="s">
        <v>36959</v>
      </c>
      <c r="I4581" s="6" t="s">
        <v>13792</v>
      </c>
      <c r="J4581" s="6" t="s">
        <v>4718</v>
      </c>
      <c r="K4581" s="4">
        <v>4.9051450528378702</v>
      </c>
      <c r="L4581" s="4">
        <v>0</v>
      </c>
      <c r="M4581" s="4">
        <v>0</v>
      </c>
      <c r="N4581" s="4">
        <v>0</v>
      </c>
    </row>
    <row r="4582" spans="1:14" ht="45" customHeight="1" x14ac:dyDescent="0.25">
      <c r="A4582" t="s">
        <v>29871</v>
      </c>
      <c r="B4582">
        <v>729</v>
      </c>
      <c r="C4582" s="6" t="s">
        <v>36960</v>
      </c>
      <c r="D4582" s="6" t="s">
        <v>36961</v>
      </c>
      <c r="E4582" s="6" t="s">
        <v>33441</v>
      </c>
      <c r="F4582" s="6" t="s">
        <v>4718</v>
      </c>
      <c r="G4582" s="6" t="s">
        <v>33442</v>
      </c>
      <c r="H4582" s="6" t="s">
        <v>33443</v>
      </c>
      <c r="I4582" s="6" t="s">
        <v>33444</v>
      </c>
      <c r="J4582" s="6" t="s">
        <v>4718</v>
      </c>
      <c r="K4582" s="4">
        <v>4.9036383781204096</v>
      </c>
      <c r="L4582" s="4">
        <v>0</v>
      </c>
      <c r="M4582" s="4">
        <v>0</v>
      </c>
      <c r="N4582" s="4">
        <v>0</v>
      </c>
    </row>
    <row r="4583" spans="1:14" ht="45" customHeight="1" x14ac:dyDescent="0.25">
      <c r="A4583" t="s">
        <v>29872</v>
      </c>
      <c r="B4583">
        <v>1218</v>
      </c>
      <c r="C4583" s="6" t="s">
        <v>36962</v>
      </c>
      <c r="D4583" s="6" t="s">
        <v>32531</v>
      </c>
      <c r="E4583" s="6" t="s">
        <v>4718</v>
      </c>
      <c r="F4583" s="6" t="s">
        <v>4718</v>
      </c>
      <c r="G4583" s="6" t="s">
        <v>4718</v>
      </c>
      <c r="H4583" s="6" t="s">
        <v>36963</v>
      </c>
      <c r="I4583" s="6" t="s">
        <v>4718</v>
      </c>
      <c r="J4583" s="6" t="s">
        <v>4718</v>
      </c>
      <c r="K4583" s="4">
        <v>4.8902740677595604</v>
      </c>
      <c r="L4583" s="4">
        <v>0</v>
      </c>
      <c r="M4583" s="4">
        <v>0</v>
      </c>
      <c r="N4583" s="4">
        <v>0</v>
      </c>
    </row>
    <row r="4584" spans="1:14" ht="45" customHeight="1" x14ac:dyDescent="0.25">
      <c r="A4584" t="s">
        <v>29873</v>
      </c>
      <c r="B4584">
        <v>369</v>
      </c>
      <c r="C4584" s="6" t="s">
        <v>36964</v>
      </c>
      <c r="D4584" s="6" t="s">
        <v>36965</v>
      </c>
      <c r="E4584" s="6" t="s">
        <v>4718</v>
      </c>
      <c r="F4584" s="6" t="s">
        <v>4718</v>
      </c>
      <c r="G4584" s="6" t="s">
        <v>4718</v>
      </c>
      <c r="H4584" s="6" t="s">
        <v>4718</v>
      </c>
      <c r="I4584" s="6" t="s">
        <v>4718</v>
      </c>
      <c r="J4584" s="6" t="s">
        <v>4718</v>
      </c>
      <c r="K4584" s="4">
        <v>4.8887522460818804</v>
      </c>
      <c r="L4584" s="4">
        <v>0</v>
      </c>
      <c r="M4584" s="4">
        <v>0</v>
      </c>
      <c r="N4584" s="4">
        <v>0</v>
      </c>
    </row>
    <row r="4585" spans="1:14" ht="45" customHeight="1" x14ac:dyDescent="0.25">
      <c r="A4585" t="s">
        <v>29874</v>
      </c>
      <c r="B4585">
        <v>984</v>
      </c>
      <c r="C4585" s="6" t="s">
        <v>36966</v>
      </c>
      <c r="D4585" s="6" t="s">
        <v>36967</v>
      </c>
      <c r="E4585" s="6" t="s">
        <v>4718</v>
      </c>
      <c r="F4585" s="6" t="s">
        <v>4718</v>
      </c>
      <c r="G4585" s="6" t="s">
        <v>4718</v>
      </c>
      <c r="H4585" s="6" t="s">
        <v>4718</v>
      </c>
      <c r="I4585" s="6" t="s">
        <v>4718</v>
      </c>
      <c r="J4585" s="6" t="s">
        <v>4718</v>
      </c>
      <c r="K4585" s="4">
        <v>4.8861505105585596</v>
      </c>
      <c r="L4585" s="4">
        <v>0</v>
      </c>
      <c r="M4585" s="4">
        <v>0</v>
      </c>
      <c r="N4585" s="4">
        <v>0</v>
      </c>
    </row>
    <row r="4586" spans="1:14" ht="45" customHeight="1" x14ac:dyDescent="0.25">
      <c r="A4586" t="s">
        <v>29875</v>
      </c>
      <c r="B4586">
        <v>492</v>
      </c>
      <c r="C4586" s="6" t="s">
        <v>36538</v>
      </c>
      <c r="D4586" s="6" t="s">
        <v>6980</v>
      </c>
      <c r="E4586" s="6" t="s">
        <v>4718</v>
      </c>
      <c r="F4586" s="6" t="s">
        <v>4718</v>
      </c>
      <c r="G4586" s="6" t="s">
        <v>4718</v>
      </c>
      <c r="H4586" s="6" t="s">
        <v>13359</v>
      </c>
      <c r="I4586" s="6" t="s">
        <v>4718</v>
      </c>
      <c r="J4586" s="6" t="s">
        <v>4718</v>
      </c>
      <c r="K4586" s="4">
        <v>4.86598114724264</v>
      </c>
      <c r="L4586" s="4">
        <v>0</v>
      </c>
      <c r="M4586" s="4">
        <v>0</v>
      </c>
      <c r="N4586" s="4">
        <v>0</v>
      </c>
    </row>
    <row r="4587" spans="1:14" ht="45" customHeight="1" x14ac:dyDescent="0.25">
      <c r="A4587" t="s">
        <v>29876</v>
      </c>
      <c r="B4587">
        <v>849</v>
      </c>
      <c r="C4587" s="6" t="s">
        <v>36968</v>
      </c>
      <c r="D4587" s="6" t="s">
        <v>4905</v>
      </c>
      <c r="E4587" s="6" t="s">
        <v>4718</v>
      </c>
      <c r="F4587" s="6" t="s">
        <v>4718</v>
      </c>
      <c r="G4587" s="6" t="s">
        <v>4718</v>
      </c>
      <c r="H4587" s="6" t="s">
        <v>4718</v>
      </c>
      <c r="I4587" s="6" t="s">
        <v>4718</v>
      </c>
      <c r="J4587" s="6" t="s">
        <v>4718</v>
      </c>
      <c r="K4587" s="4">
        <v>4.8607983240906201</v>
      </c>
      <c r="L4587" s="4">
        <v>1.7574146699926301</v>
      </c>
      <c r="M4587" s="4">
        <v>0</v>
      </c>
      <c r="N4587" s="4">
        <v>0</v>
      </c>
    </row>
    <row r="4588" spans="1:14" ht="45" customHeight="1" x14ac:dyDescent="0.25">
      <c r="A4588" t="s">
        <v>29877</v>
      </c>
      <c r="B4588">
        <v>561</v>
      </c>
      <c r="C4588" s="6" t="s">
        <v>4752</v>
      </c>
      <c r="D4588" s="6" t="s">
        <v>4752</v>
      </c>
      <c r="E4588" s="6" t="s">
        <v>4752</v>
      </c>
      <c r="F4588" s="6" t="s">
        <v>4752</v>
      </c>
      <c r="G4588" s="6" t="s">
        <v>4752</v>
      </c>
      <c r="H4588" s="6" t="s">
        <v>4752</v>
      </c>
      <c r="I4588" s="6" t="s">
        <v>4752</v>
      </c>
      <c r="J4588" s="6" t="s">
        <v>4752</v>
      </c>
      <c r="K4588" s="4">
        <v>4.8601855857736203</v>
      </c>
      <c r="L4588" s="4">
        <v>0</v>
      </c>
      <c r="M4588" s="4">
        <v>0</v>
      </c>
      <c r="N4588" s="4">
        <v>0</v>
      </c>
    </row>
    <row r="4589" spans="1:14" ht="45" customHeight="1" x14ac:dyDescent="0.25">
      <c r="A4589" t="s">
        <v>29878</v>
      </c>
      <c r="B4589">
        <v>2532</v>
      </c>
      <c r="C4589" s="6" t="s">
        <v>36969</v>
      </c>
      <c r="D4589" s="6" t="s">
        <v>36970</v>
      </c>
      <c r="E4589" s="6" t="s">
        <v>4718</v>
      </c>
      <c r="F4589" s="6" t="s">
        <v>4718</v>
      </c>
      <c r="G4589" s="6" t="s">
        <v>4718</v>
      </c>
      <c r="H4589" s="6" t="s">
        <v>4718</v>
      </c>
      <c r="I4589" s="6" t="s">
        <v>4718</v>
      </c>
      <c r="J4589" s="6" t="s">
        <v>4718</v>
      </c>
      <c r="K4589" s="4">
        <v>4.8565711039648303</v>
      </c>
      <c r="L4589" s="4">
        <v>0.74912143826269395</v>
      </c>
      <c r="M4589" s="4">
        <v>0</v>
      </c>
      <c r="N4589" s="4">
        <v>0</v>
      </c>
    </row>
    <row r="4590" spans="1:14" ht="45" customHeight="1" x14ac:dyDescent="0.25">
      <c r="A4590" t="s">
        <v>29879</v>
      </c>
      <c r="B4590">
        <v>1368</v>
      </c>
      <c r="C4590" s="6" t="s">
        <v>36971</v>
      </c>
      <c r="D4590" s="6" t="s">
        <v>14575</v>
      </c>
      <c r="E4590" s="6" t="s">
        <v>4718</v>
      </c>
      <c r="F4590" s="6" t="s">
        <v>4718</v>
      </c>
      <c r="G4590" s="6" t="s">
        <v>4718</v>
      </c>
      <c r="H4590" s="6" t="s">
        <v>4718</v>
      </c>
      <c r="I4590" s="6" t="s">
        <v>4718</v>
      </c>
      <c r="J4590" s="6" t="s">
        <v>4718</v>
      </c>
      <c r="K4590" s="4">
        <v>4.84673605454695</v>
      </c>
      <c r="L4590" s="4">
        <v>0</v>
      </c>
      <c r="M4590" s="4">
        <v>0</v>
      </c>
      <c r="N4590" s="4">
        <v>0</v>
      </c>
    </row>
    <row r="4591" spans="1:14" ht="45" customHeight="1" x14ac:dyDescent="0.25">
      <c r="A4591" t="s">
        <v>29880</v>
      </c>
      <c r="B4591">
        <v>2430</v>
      </c>
      <c r="C4591" s="6" t="s">
        <v>36972</v>
      </c>
      <c r="D4591" s="6" t="s">
        <v>36973</v>
      </c>
      <c r="E4591" s="6" t="s">
        <v>4718</v>
      </c>
      <c r="F4591" s="6" t="s">
        <v>4718</v>
      </c>
      <c r="G4591" s="6" t="s">
        <v>4718</v>
      </c>
      <c r="H4591" s="6" t="s">
        <v>4718</v>
      </c>
      <c r="I4591" s="6" t="s">
        <v>4718</v>
      </c>
      <c r="J4591" s="6" t="s">
        <v>4718</v>
      </c>
      <c r="K4591" s="4">
        <v>4.84129994458445</v>
      </c>
      <c r="L4591" s="4">
        <v>0</v>
      </c>
      <c r="M4591" s="4">
        <v>1.96239377629462</v>
      </c>
      <c r="N4591" s="4">
        <v>0</v>
      </c>
    </row>
    <row r="4592" spans="1:14" ht="45" customHeight="1" x14ac:dyDescent="0.25">
      <c r="A4592" t="s">
        <v>29881</v>
      </c>
      <c r="B4592">
        <v>174</v>
      </c>
      <c r="C4592" s="6" t="s">
        <v>36974</v>
      </c>
      <c r="D4592" s="6" t="s">
        <v>4718</v>
      </c>
      <c r="E4592" s="6" t="s">
        <v>4718</v>
      </c>
      <c r="F4592" s="6" t="s">
        <v>4718</v>
      </c>
      <c r="G4592" s="6" t="s">
        <v>4718</v>
      </c>
      <c r="H4592" s="6" t="s">
        <v>4718</v>
      </c>
      <c r="I4592" s="6" t="s">
        <v>4718</v>
      </c>
      <c r="J4592" s="6" t="s">
        <v>4718</v>
      </c>
      <c r="K4592" s="4">
        <v>4.8345963716354197</v>
      </c>
      <c r="L4592" s="4">
        <v>0</v>
      </c>
      <c r="M4592" s="4">
        <v>0</v>
      </c>
      <c r="N4592" s="4">
        <v>0</v>
      </c>
    </row>
    <row r="4593" spans="1:14" ht="45" customHeight="1" x14ac:dyDescent="0.25">
      <c r="A4593" t="s">
        <v>29882</v>
      </c>
      <c r="B4593">
        <v>465</v>
      </c>
      <c r="C4593" s="6" t="s">
        <v>36975</v>
      </c>
      <c r="D4593" s="6" t="s">
        <v>33737</v>
      </c>
      <c r="E4593" s="6" t="s">
        <v>4718</v>
      </c>
      <c r="F4593" s="6" t="s">
        <v>4718</v>
      </c>
      <c r="G4593" s="6" t="s">
        <v>4718</v>
      </c>
      <c r="H4593" s="6" t="s">
        <v>4718</v>
      </c>
      <c r="I4593" s="6" t="s">
        <v>4718</v>
      </c>
      <c r="J4593" s="6" t="s">
        <v>4718</v>
      </c>
      <c r="K4593" s="4">
        <v>4.8256277295935401</v>
      </c>
      <c r="L4593" s="4">
        <v>0</v>
      </c>
      <c r="M4593" s="4">
        <v>0</v>
      </c>
      <c r="N4593" s="4">
        <v>0</v>
      </c>
    </row>
    <row r="4594" spans="1:14" ht="45" customHeight="1" x14ac:dyDescent="0.25">
      <c r="A4594" t="s">
        <v>29883</v>
      </c>
      <c r="B4594">
        <v>1191</v>
      </c>
      <c r="C4594" s="6" t="s">
        <v>4752</v>
      </c>
      <c r="D4594" s="6" t="s">
        <v>4752</v>
      </c>
      <c r="E4594" s="6" t="s">
        <v>4752</v>
      </c>
      <c r="F4594" s="6" t="s">
        <v>4752</v>
      </c>
      <c r="G4594" s="6" t="s">
        <v>4752</v>
      </c>
      <c r="H4594" s="6" t="s">
        <v>4752</v>
      </c>
      <c r="I4594" s="6" t="s">
        <v>4752</v>
      </c>
      <c r="J4594" s="6" t="s">
        <v>4752</v>
      </c>
      <c r="K4594" s="4">
        <v>4.8245413743769099</v>
      </c>
      <c r="L4594" s="4">
        <v>0</v>
      </c>
      <c r="M4594" s="4">
        <v>0</v>
      </c>
      <c r="N4594" s="4">
        <v>0</v>
      </c>
    </row>
    <row r="4595" spans="1:14" ht="45" customHeight="1" x14ac:dyDescent="0.25">
      <c r="A4595" t="s">
        <v>29884</v>
      </c>
      <c r="B4595">
        <v>1107</v>
      </c>
      <c r="C4595" s="6" t="s">
        <v>36976</v>
      </c>
      <c r="D4595" s="6" t="s">
        <v>30739</v>
      </c>
      <c r="E4595" s="6" t="s">
        <v>4718</v>
      </c>
      <c r="F4595" s="6" t="s">
        <v>4718</v>
      </c>
      <c r="G4595" s="6" t="s">
        <v>4718</v>
      </c>
      <c r="H4595" s="6" t="s">
        <v>4718</v>
      </c>
      <c r="I4595" s="6" t="s">
        <v>4718</v>
      </c>
      <c r="J4595" s="6" t="s">
        <v>4718</v>
      </c>
      <c r="K4595" s="4">
        <v>4.8161234158008304</v>
      </c>
      <c r="L4595" s="4">
        <v>0.46638979611459902</v>
      </c>
      <c r="M4595" s="4">
        <v>0</v>
      </c>
      <c r="N4595" s="4">
        <v>0</v>
      </c>
    </row>
    <row r="4596" spans="1:14" ht="45" customHeight="1" x14ac:dyDescent="0.25">
      <c r="A4596" t="s">
        <v>29885</v>
      </c>
      <c r="B4596">
        <v>1416</v>
      </c>
      <c r="C4596" s="6" t="s">
        <v>36977</v>
      </c>
      <c r="D4596" s="6" t="s">
        <v>36978</v>
      </c>
      <c r="E4596" s="6" t="s">
        <v>4718</v>
      </c>
      <c r="F4596" s="6" t="s">
        <v>4718</v>
      </c>
      <c r="G4596" s="6" t="s">
        <v>4718</v>
      </c>
      <c r="H4596" s="6" t="s">
        <v>4718</v>
      </c>
      <c r="I4596" s="6" t="s">
        <v>4718</v>
      </c>
      <c r="J4596" s="6" t="s">
        <v>4718</v>
      </c>
      <c r="K4596" s="4">
        <v>4.8130103310652403</v>
      </c>
      <c r="L4596" s="4">
        <v>0</v>
      </c>
      <c r="M4596" s="4">
        <v>0</v>
      </c>
      <c r="N4596" s="4">
        <v>0</v>
      </c>
    </row>
    <row r="4597" spans="1:14" ht="45" customHeight="1" x14ac:dyDescent="0.25">
      <c r="A4597" t="s">
        <v>29886</v>
      </c>
      <c r="B4597">
        <v>1329</v>
      </c>
      <c r="C4597" s="6" t="s">
        <v>36979</v>
      </c>
      <c r="D4597" s="6" t="s">
        <v>36980</v>
      </c>
      <c r="E4597" s="6" t="s">
        <v>36981</v>
      </c>
      <c r="F4597" s="6" t="s">
        <v>4718</v>
      </c>
      <c r="G4597" s="6" t="s">
        <v>36982</v>
      </c>
      <c r="H4597" s="6" t="s">
        <v>36983</v>
      </c>
      <c r="I4597" s="6" t="s">
        <v>36984</v>
      </c>
      <c r="J4597" s="6" t="s">
        <v>36985</v>
      </c>
      <c r="K4597" s="4">
        <v>4.8120621221671698</v>
      </c>
      <c r="L4597" s="4">
        <v>0</v>
      </c>
      <c r="M4597" s="4">
        <v>0</v>
      </c>
      <c r="N4597" s="4">
        <v>0</v>
      </c>
    </row>
    <row r="4598" spans="1:14" ht="45" customHeight="1" x14ac:dyDescent="0.25">
      <c r="A4598" t="s">
        <v>29887</v>
      </c>
      <c r="B4598">
        <v>1344</v>
      </c>
      <c r="C4598" s="6" t="s">
        <v>36986</v>
      </c>
      <c r="D4598" s="6" t="s">
        <v>36987</v>
      </c>
      <c r="E4598" s="6" t="s">
        <v>4718</v>
      </c>
      <c r="F4598" s="6" t="s">
        <v>4718</v>
      </c>
      <c r="G4598" s="6" t="s">
        <v>4718</v>
      </c>
      <c r="H4598" s="6" t="s">
        <v>4718</v>
      </c>
      <c r="I4598" s="6" t="s">
        <v>4718</v>
      </c>
      <c r="J4598" s="6" t="s">
        <v>4718</v>
      </c>
      <c r="K4598" s="4">
        <v>4.8078005636679597</v>
      </c>
      <c r="L4598" s="4">
        <v>0</v>
      </c>
      <c r="M4598" s="4">
        <v>0</v>
      </c>
      <c r="N4598" s="4">
        <v>0</v>
      </c>
    </row>
    <row r="4599" spans="1:14" ht="45" customHeight="1" x14ac:dyDescent="0.25">
      <c r="A4599" t="s">
        <v>29888</v>
      </c>
      <c r="B4599">
        <v>291</v>
      </c>
      <c r="C4599" s="6" t="s">
        <v>36988</v>
      </c>
      <c r="D4599" s="6" t="s">
        <v>36989</v>
      </c>
      <c r="E4599" s="6" t="s">
        <v>36990</v>
      </c>
      <c r="F4599" s="6" t="s">
        <v>4718</v>
      </c>
      <c r="G4599" s="6" t="s">
        <v>10738</v>
      </c>
      <c r="H4599" s="6" t="s">
        <v>12021</v>
      </c>
      <c r="I4599" s="6" t="s">
        <v>11207</v>
      </c>
      <c r="J4599" s="6" t="s">
        <v>4718</v>
      </c>
      <c r="K4599" s="4">
        <v>4.80272304204171</v>
      </c>
      <c r="L4599" s="4">
        <v>0</v>
      </c>
      <c r="M4599" s="4">
        <v>0</v>
      </c>
      <c r="N4599" s="4">
        <v>0</v>
      </c>
    </row>
    <row r="4600" spans="1:14" ht="45" customHeight="1" x14ac:dyDescent="0.25">
      <c r="A4600" t="s">
        <v>29889</v>
      </c>
      <c r="B4600">
        <v>2574</v>
      </c>
      <c r="C4600" s="6" t="s">
        <v>4752</v>
      </c>
      <c r="D4600" s="6" t="s">
        <v>4752</v>
      </c>
      <c r="E4600" s="6" t="s">
        <v>4752</v>
      </c>
      <c r="F4600" s="6" t="s">
        <v>4752</v>
      </c>
      <c r="G4600" s="6" t="s">
        <v>4752</v>
      </c>
      <c r="H4600" s="6" t="s">
        <v>4752</v>
      </c>
      <c r="I4600" s="6" t="s">
        <v>4752</v>
      </c>
      <c r="J4600" s="6" t="s">
        <v>4752</v>
      </c>
      <c r="K4600" s="4">
        <v>4.7942297034976598</v>
      </c>
      <c r="L4600" s="4">
        <v>0</v>
      </c>
      <c r="M4600" s="4">
        <v>0</v>
      </c>
      <c r="N4600" s="4">
        <v>0</v>
      </c>
    </row>
    <row r="4601" spans="1:14" ht="45" customHeight="1" x14ac:dyDescent="0.25">
      <c r="A4601" t="s">
        <v>29890</v>
      </c>
      <c r="B4601">
        <v>1038</v>
      </c>
      <c r="C4601" s="6" t="s">
        <v>36991</v>
      </c>
      <c r="D4601" s="6" t="s">
        <v>9194</v>
      </c>
      <c r="E4601" s="6" t="s">
        <v>36992</v>
      </c>
      <c r="F4601" s="6" t="s">
        <v>4718</v>
      </c>
      <c r="G4601" s="6" t="s">
        <v>36993</v>
      </c>
      <c r="H4601" s="6" t="s">
        <v>36994</v>
      </c>
      <c r="I4601" s="6" t="s">
        <v>36545</v>
      </c>
      <c r="J4601" s="6" t="s">
        <v>36995</v>
      </c>
      <c r="K4601" s="4">
        <v>4.7874075730006798</v>
      </c>
      <c r="L4601" s="4">
        <v>0</v>
      </c>
      <c r="M4601" s="4">
        <v>0</v>
      </c>
      <c r="N4601" s="4">
        <v>0</v>
      </c>
    </row>
    <row r="4602" spans="1:14" ht="45" customHeight="1" x14ac:dyDescent="0.25">
      <c r="A4602" t="s">
        <v>29891</v>
      </c>
      <c r="B4602">
        <v>1101</v>
      </c>
      <c r="C4602" s="6" t="s">
        <v>36996</v>
      </c>
      <c r="D4602" s="6" t="s">
        <v>4718</v>
      </c>
      <c r="E4602" s="6" t="s">
        <v>4718</v>
      </c>
      <c r="F4602" s="6" t="s">
        <v>4718</v>
      </c>
      <c r="G4602" s="6" t="s">
        <v>4718</v>
      </c>
      <c r="H4602" s="6" t="s">
        <v>4718</v>
      </c>
      <c r="I4602" s="6" t="s">
        <v>4718</v>
      </c>
      <c r="J4602" s="6" t="s">
        <v>4718</v>
      </c>
      <c r="K4602" s="4">
        <v>4.7744247425936299</v>
      </c>
      <c r="L4602" s="4">
        <v>0</v>
      </c>
      <c r="M4602" s="4">
        <v>0</v>
      </c>
      <c r="N4602" s="4">
        <v>0</v>
      </c>
    </row>
    <row r="4603" spans="1:14" ht="45" customHeight="1" x14ac:dyDescent="0.25">
      <c r="A4603" t="s">
        <v>29892</v>
      </c>
      <c r="B4603">
        <v>405</v>
      </c>
      <c r="C4603" s="6" t="s">
        <v>30344</v>
      </c>
      <c r="D4603" s="6" t="s">
        <v>5661</v>
      </c>
      <c r="E4603" s="6" t="s">
        <v>5662</v>
      </c>
      <c r="F4603" s="6" t="s">
        <v>4718</v>
      </c>
      <c r="G4603" s="6" t="s">
        <v>4718</v>
      </c>
      <c r="H4603" s="6" t="s">
        <v>5664</v>
      </c>
      <c r="I4603" s="6" t="s">
        <v>5665</v>
      </c>
      <c r="J4603" s="6" t="s">
        <v>4718</v>
      </c>
      <c r="K4603" s="4">
        <v>4.7705067913532302</v>
      </c>
      <c r="L4603" s="4">
        <v>0</v>
      </c>
      <c r="M4603" s="4">
        <v>6.2411015544243602</v>
      </c>
      <c r="N4603" s="4">
        <v>0</v>
      </c>
    </row>
    <row r="4604" spans="1:14" ht="45" customHeight="1" x14ac:dyDescent="0.25">
      <c r="A4604" t="s">
        <v>29893</v>
      </c>
      <c r="B4604">
        <v>1263</v>
      </c>
      <c r="C4604" s="6" t="s">
        <v>36997</v>
      </c>
      <c r="D4604" s="6" t="s">
        <v>5487</v>
      </c>
      <c r="E4604" s="6" t="s">
        <v>4718</v>
      </c>
      <c r="F4604" s="6" t="s">
        <v>4718</v>
      </c>
      <c r="G4604" s="6" t="s">
        <v>4718</v>
      </c>
      <c r="H4604" s="6" t="s">
        <v>4718</v>
      </c>
      <c r="I4604" s="6" t="s">
        <v>4718</v>
      </c>
      <c r="J4604" s="6" t="s">
        <v>4718</v>
      </c>
      <c r="K4604" s="4">
        <v>4.7661608831748499</v>
      </c>
      <c r="L4604" s="4">
        <v>0</v>
      </c>
      <c r="M4604" s="4">
        <v>0</v>
      </c>
      <c r="N4604" s="4">
        <v>0</v>
      </c>
    </row>
    <row r="4605" spans="1:14" ht="45" customHeight="1" x14ac:dyDescent="0.25">
      <c r="A4605" t="s">
        <v>29894</v>
      </c>
      <c r="B4605">
        <v>1512</v>
      </c>
      <c r="C4605" s="6" t="s">
        <v>36998</v>
      </c>
      <c r="D4605" s="6" t="s">
        <v>17261</v>
      </c>
      <c r="E4605" s="6" t="s">
        <v>4718</v>
      </c>
      <c r="F4605" s="6" t="s">
        <v>4718</v>
      </c>
      <c r="G4605" s="6" t="s">
        <v>4718</v>
      </c>
      <c r="H4605" s="6" t="s">
        <v>17262</v>
      </c>
      <c r="I4605" s="6" t="s">
        <v>4718</v>
      </c>
      <c r="J4605" s="6" t="s">
        <v>4718</v>
      </c>
      <c r="K4605" s="4">
        <v>4.7501244532606801</v>
      </c>
      <c r="L4605" s="4">
        <v>0</v>
      </c>
      <c r="M4605" s="4">
        <v>0</v>
      </c>
      <c r="N4605" s="4">
        <v>0</v>
      </c>
    </row>
    <row r="4606" spans="1:14" ht="45" customHeight="1" x14ac:dyDescent="0.25">
      <c r="A4606" t="s">
        <v>29895</v>
      </c>
      <c r="B4606">
        <v>1377</v>
      </c>
      <c r="C4606" s="6" t="s">
        <v>36999</v>
      </c>
      <c r="D4606" s="6" t="s">
        <v>23986</v>
      </c>
      <c r="E4606" s="6" t="s">
        <v>4718</v>
      </c>
      <c r="F4606" s="6" t="s">
        <v>4718</v>
      </c>
      <c r="G4606" s="6" t="s">
        <v>4718</v>
      </c>
      <c r="H4606" s="6" t="s">
        <v>4718</v>
      </c>
      <c r="I4606" s="6" t="s">
        <v>4718</v>
      </c>
      <c r="J4606" s="6" t="s">
        <v>4718</v>
      </c>
      <c r="K4606" s="4">
        <v>4.74253392899519</v>
      </c>
      <c r="L4606" s="4">
        <v>0</v>
      </c>
      <c r="M4606" s="4">
        <v>0</v>
      </c>
      <c r="N4606" s="4">
        <v>0</v>
      </c>
    </row>
    <row r="4607" spans="1:14" ht="45" customHeight="1" x14ac:dyDescent="0.25">
      <c r="A4607" t="s">
        <v>29896</v>
      </c>
      <c r="B4607">
        <v>297</v>
      </c>
      <c r="C4607" s="6" t="s">
        <v>37000</v>
      </c>
      <c r="D4607" s="6" t="s">
        <v>37001</v>
      </c>
      <c r="E4607" s="6" t="s">
        <v>4718</v>
      </c>
      <c r="F4607" s="6" t="s">
        <v>4718</v>
      </c>
      <c r="G4607" s="6" t="s">
        <v>4718</v>
      </c>
      <c r="H4607" s="6" t="s">
        <v>4718</v>
      </c>
      <c r="I4607" s="6" t="s">
        <v>4718</v>
      </c>
      <c r="J4607" s="6" t="s">
        <v>4718</v>
      </c>
      <c r="K4607" s="4">
        <v>4.7385060753798998</v>
      </c>
      <c r="L4607" s="4">
        <v>0</v>
      </c>
      <c r="M4607" s="4">
        <v>0</v>
      </c>
      <c r="N4607" s="4">
        <v>0</v>
      </c>
    </row>
    <row r="4608" spans="1:14" ht="45" customHeight="1" x14ac:dyDescent="0.25">
      <c r="A4608" t="s">
        <v>29897</v>
      </c>
      <c r="B4608">
        <v>663</v>
      </c>
      <c r="C4608" s="6" t="s">
        <v>37002</v>
      </c>
      <c r="D4608" s="6" t="s">
        <v>37003</v>
      </c>
      <c r="E4608" s="6" t="s">
        <v>4718</v>
      </c>
      <c r="F4608" s="6" t="s">
        <v>4718</v>
      </c>
      <c r="G4608" s="6" t="s">
        <v>4718</v>
      </c>
      <c r="H4608" s="6" t="s">
        <v>17016</v>
      </c>
      <c r="I4608" s="6" t="s">
        <v>4718</v>
      </c>
      <c r="J4608" s="6" t="s">
        <v>4718</v>
      </c>
      <c r="K4608" s="4">
        <v>4.7369391193480004</v>
      </c>
      <c r="L4608" s="4">
        <v>0</v>
      </c>
      <c r="M4608" s="4">
        <v>0</v>
      </c>
      <c r="N4608" s="4">
        <v>0</v>
      </c>
    </row>
    <row r="4609" spans="1:14" ht="45" customHeight="1" x14ac:dyDescent="0.25">
      <c r="A4609" t="s">
        <v>29898</v>
      </c>
      <c r="B4609">
        <v>1134</v>
      </c>
      <c r="C4609" s="6" t="s">
        <v>37004</v>
      </c>
      <c r="D4609" s="6" t="s">
        <v>24355</v>
      </c>
      <c r="E4609" s="6" t="s">
        <v>24989</v>
      </c>
      <c r="F4609" s="6" t="s">
        <v>4718</v>
      </c>
      <c r="G4609" s="6" t="s">
        <v>24991</v>
      </c>
      <c r="H4609" s="6" t="s">
        <v>24992</v>
      </c>
      <c r="I4609" s="6" t="s">
        <v>18289</v>
      </c>
      <c r="J4609" s="6" t="s">
        <v>24993</v>
      </c>
      <c r="K4609" s="4">
        <v>4.7183629398321703</v>
      </c>
      <c r="L4609" s="4">
        <v>0</v>
      </c>
      <c r="M4609" s="4">
        <v>9.1965123675576006</v>
      </c>
      <c r="N4609" s="4">
        <v>0</v>
      </c>
    </row>
    <row r="4610" spans="1:14" ht="45" customHeight="1" x14ac:dyDescent="0.25">
      <c r="A4610" t="s">
        <v>29899</v>
      </c>
      <c r="B4610">
        <v>2067</v>
      </c>
      <c r="C4610" s="6" t="s">
        <v>37005</v>
      </c>
      <c r="D4610" s="6" t="s">
        <v>6481</v>
      </c>
      <c r="E4610" s="6" t="s">
        <v>4718</v>
      </c>
      <c r="F4610" s="6" t="s">
        <v>4718</v>
      </c>
      <c r="G4610" s="6" t="s">
        <v>4718</v>
      </c>
      <c r="H4610" s="6" t="s">
        <v>6483</v>
      </c>
      <c r="I4610" s="6" t="s">
        <v>4718</v>
      </c>
      <c r="J4610" s="6" t="s">
        <v>4718</v>
      </c>
      <c r="K4610" s="4">
        <v>4.7180298506123304</v>
      </c>
      <c r="L4610" s="4">
        <v>0</v>
      </c>
      <c r="M4610" s="4">
        <v>0</v>
      </c>
      <c r="N4610" s="4">
        <v>0</v>
      </c>
    </row>
    <row r="4611" spans="1:14" ht="45" customHeight="1" x14ac:dyDescent="0.25">
      <c r="A4611" t="s">
        <v>29900</v>
      </c>
      <c r="B4611">
        <v>420</v>
      </c>
      <c r="C4611" s="6" t="s">
        <v>37006</v>
      </c>
      <c r="D4611" s="6" t="s">
        <v>9612</v>
      </c>
      <c r="E4611" s="6" t="s">
        <v>37007</v>
      </c>
      <c r="F4611" s="6" t="s">
        <v>37008</v>
      </c>
      <c r="G4611" s="6" t="s">
        <v>37009</v>
      </c>
      <c r="H4611" s="6" t="s">
        <v>37010</v>
      </c>
      <c r="I4611" s="6" t="s">
        <v>9616</v>
      </c>
      <c r="J4611" s="6" t="s">
        <v>37011</v>
      </c>
      <c r="K4611" s="4">
        <v>4.7172692234090601</v>
      </c>
      <c r="L4611" s="4">
        <v>0</v>
      </c>
      <c r="M4611" s="4">
        <v>0</v>
      </c>
      <c r="N4611" s="4">
        <v>0</v>
      </c>
    </row>
    <row r="4612" spans="1:14" ht="45" customHeight="1" x14ac:dyDescent="0.25">
      <c r="A4612" t="s">
        <v>29901</v>
      </c>
      <c r="B4612">
        <v>1008</v>
      </c>
      <c r="C4612" s="6" t="s">
        <v>13218</v>
      </c>
      <c r="D4612" s="6" t="s">
        <v>13219</v>
      </c>
      <c r="E4612" s="6" t="s">
        <v>13220</v>
      </c>
      <c r="F4612" s="6" t="s">
        <v>4718</v>
      </c>
      <c r="G4612" s="6" t="s">
        <v>13221</v>
      </c>
      <c r="H4612" s="6" t="s">
        <v>13222</v>
      </c>
      <c r="I4612" s="6" t="s">
        <v>7685</v>
      </c>
      <c r="J4612" s="6" t="s">
        <v>7133</v>
      </c>
      <c r="K4612" s="4">
        <v>4.6966596861980303</v>
      </c>
      <c r="L4612" s="4">
        <v>0</v>
      </c>
      <c r="M4612" s="4">
        <v>1.25379272298704</v>
      </c>
      <c r="N4612" s="4">
        <v>0</v>
      </c>
    </row>
    <row r="4613" spans="1:14" ht="45" customHeight="1" x14ac:dyDescent="0.25">
      <c r="A4613" t="s">
        <v>29902</v>
      </c>
      <c r="B4613">
        <v>1221</v>
      </c>
      <c r="C4613" s="6" t="s">
        <v>33356</v>
      </c>
      <c r="D4613" s="6" t="s">
        <v>33357</v>
      </c>
      <c r="E4613" s="6" t="s">
        <v>4718</v>
      </c>
      <c r="F4613" s="6" t="s">
        <v>4718</v>
      </c>
      <c r="G4613" s="6" t="s">
        <v>4718</v>
      </c>
      <c r="H4613" s="6" t="s">
        <v>4718</v>
      </c>
      <c r="I4613" s="6" t="s">
        <v>4718</v>
      </c>
      <c r="J4613" s="6" t="s">
        <v>4718</v>
      </c>
      <c r="K4613" s="4">
        <v>4.6930944386079503</v>
      </c>
      <c r="L4613" s="4">
        <v>0</v>
      </c>
      <c r="M4613" s="4">
        <v>0</v>
      </c>
      <c r="N4613" s="4">
        <v>0</v>
      </c>
    </row>
    <row r="4614" spans="1:14" ht="45" customHeight="1" x14ac:dyDescent="0.25">
      <c r="A4614" t="s">
        <v>29903</v>
      </c>
      <c r="B4614">
        <v>1404</v>
      </c>
      <c r="C4614" s="6" t="s">
        <v>37012</v>
      </c>
      <c r="D4614" s="6" t="s">
        <v>14575</v>
      </c>
      <c r="E4614" s="6" t="s">
        <v>4718</v>
      </c>
      <c r="F4614" s="6" t="s">
        <v>4718</v>
      </c>
      <c r="G4614" s="6" t="s">
        <v>4718</v>
      </c>
      <c r="H4614" s="6" t="s">
        <v>4718</v>
      </c>
      <c r="I4614" s="6" t="s">
        <v>4718</v>
      </c>
      <c r="J4614" s="6" t="s">
        <v>4718</v>
      </c>
      <c r="K4614" s="4">
        <v>4.69030044331861</v>
      </c>
      <c r="L4614" s="4">
        <v>0</v>
      </c>
      <c r="M4614" s="4">
        <v>0</v>
      </c>
      <c r="N4614" s="4">
        <v>0</v>
      </c>
    </row>
    <row r="4615" spans="1:14" ht="45" customHeight="1" x14ac:dyDescent="0.25">
      <c r="A4615" t="s">
        <v>29904</v>
      </c>
      <c r="B4615">
        <v>747</v>
      </c>
      <c r="C4615" s="6" t="s">
        <v>37013</v>
      </c>
      <c r="D4615" s="6" t="s">
        <v>31425</v>
      </c>
      <c r="E4615" s="6" t="s">
        <v>4718</v>
      </c>
      <c r="F4615" s="6" t="s">
        <v>4718</v>
      </c>
      <c r="G4615" s="6" t="s">
        <v>4718</v>
      </c>
      <c r="H4615" s="6" t="s">
        <v>4718</v>
      </c>
      <c r="I4615" s="6" t="s">
        <v>4718</v>
      </c>
      <c r="J4615" s="6" t="s">
        <v>4718</v>
      </c>
      <c r="K4615" s="4">
        <v>4.6808548284577398</v>
      </c>
      <c r="L4615" s="4">
        <v>0</v>
      </c>
      <c r="M4615" s="4">
        <v>0</v>
      </c>
      <c r="N4615" s="4">
        <v>0</v>
      </c>
    </row>
    <row r="4616" spans="1:14" ht="45" customHeight="1" x14ac:dyDescent="0.25">
      <c r="A4616" t="s">
        <v>29905</v>
      </c>
      <c r="B4616">
        <v>1227</v>
      </c>
      <c r="C4616" s="6" t="s">
        <v>37014</v>
      </c>
      <c r="D4616" s="6" t="s">
        <v>24208</v>
      </c>
      <c r="E4616" s="6" t="s">
        <v>4718</v>
      </c>
      <c r="F4616" s="6" t="s">
        <v>4718</v>
      </c>
      <c r="G4616" s="6" t="s">
        <v>4718</v>
      </c>
      <c r="H4616" s="6" t="s">
        <v>4718</v>
      </c>
      <c r="I4616" s="6" t="s">
        <v>4718</v>
      </c>
      <c r="J4616" s="6" t="s">
        <v>4718</v>
      </c>
      <c r="K4616" s="4">
        <v>4.67423012516198</v>
      </c>
      <c r="L4616" s="4">
        <v>0</v>
      </c>
      <c r="M4616" s="4">
        <v>0</v>
      </c>
      <c r="N4616" s="4">
        <v>0</v>
      </c>
    </row>
    <row r="4617" spans="1:14" ht="45" customHeight="1" x14ac:dyDescent="0.25">
      <c r="A4617" t="s">
        <v>29906</v>
      </c>
      <c r="B4617">
        <v>180</v>
      </c>
      <c r="C4617" s="6" t="s">
        <v>36128</v>
      </c>
      <c r="D4617" s="6" t="s">
        <v>10704</v>
      </c>
      <c r="E4617" s="6" t="s">
        <v>4718</v>
      </c>
      <c r="F4617" s="6" t="s">
        <v>4718</v>
      </c>
      <c r="G4617" s="6" t="s">
        <v>4718</v>
      </c>
      <c r="H4617" s="6" t="s">
        <v>4718</v>
      </c>
      <c r="I4617" s="6" t="s">
        <v>4718</v>
      </c>
      <c r="J4617" s="6" t="s">
        <v>4718</v>
      </c>
      <c r="K4617" s="4">
        <v>4.6734431592475802</v>
      </c>
      <c r="L4617" s="4">
        <v>0</v>
      </c>
      <c r="M4617" s="4">
        <v>0</v>
      </c>
      <c r="N4617" s="4">
        <v>0</v>
      </c>
    </row>
    <row r="4618" spans="1:14" ht="45" customHeight="1" x14ac:dyDescent="0.25">
      <c r="A4618" t="s">
        <v>29907</v>
      </c>
      <c r="B4618">
        <v>612</v>
      </c>
      <c r="C4618" s="6" t="s">
        <v>37015</v>
      </c>
      <c r="D4618" s="6" t="s">
        <v>4718</v>
      </c>
      <c r="E4618" s="6" t="s">
        <v>4718</v>
      </c>
      <c r="F4618" s="6" t="s">
        <v>4718</v>
      </c>
      <c r="G4618" s="6" t="s">
        <v>4718</v>
      </c>
      <c r="H4618" s="6" t="s">
        <v>4718</v>
      </c>
      <c r="I4618" s="6" t="s">
        <v>4718</v>
      </c>
      <c r="J4618" s="6" t="s">
        <v>4718</v>
      </c>
      <c r="K4618" s="4">
        <v>4.6582273052998699</v>
      </c>
      <c r="L4618" s="4">
        <v>0</v>
      </c>
      <c r="M4618" s="4">
        <v>0</v>
      </c>
      <c r="N4618" s="4">
        <v>0</v>
      </c>
    </row>
    <row r="4619" spans="1:14" ht="45" customHeight="1" x14ac:dyDescent="0.25">
      <c r="A4619" t="s">
        <v>29908</v>
      </c>
      <c r="B4619">
        <v>627</v>
      </c>
      <c r="C4619" s="6" t="s">
        <v>37016</v>
      </c>
      <c r="D4619" s="6" t="s">
        <v>37017</v>
      </c>
      <c r="E4619" s="6" t="s">
        <v>37018</v>
      </c>
      <c r="F4619" s="6" t="s">
        <v>4718</v>
      </c>
      <c r="G4619" s="6" t="s">
        <v>14756</v>
      </c>
      <c r="H4619" s="6" t="s">
        <v>14757</v>
      </c>
      <c r="I4619" s="6" t="s">
        <v>4718</v>
      </c>
      <c r="J4619" s="6" t="s">
        <v>4718</v>
      </c>
      <c r="K4619" s="4">
        <v>4.65334101837459</v>
      </c>
      <c r="L4619" s="4">
        <v>0</v>
      </c>
      <c r="M4619" s="4">
        <v>0</v>
      </c>
      <c r="N4619" s="4">
        <v>0</v>
      </c>
    </row>
    <row r="4620" spans="1:14" ht="45" customHeight="1" x14ac:dyDescent="0.25">
      <c r="A4620" t="s">
        <v>29909</v>
      </c>
      <c r="B4620">
        <v>1191</v>
      </c>
      <c r="C4620" s="6" t="s">
        <v>37019</v>
      </c>
      <c r="D4620" s="6" t="s">
        <v>37020</v>
      </c>
      <c r="E4620" s="6" t="s">
        <v>4718</v>
      </c>
      <c r="F4620" s="6" t="s">
        <v>4718</v>
      </c>
      <c r="G4620" s="6" t="s">
        <v>4718</v>
      </c>
      <c r="H4620" s="6" t="s">
        <v>4718</v>
      </c>
      <c r="I4620" s="6" t="s">
        <v>4718</v>
      </c>
      <c r="J4620" s="6" t="s">
        <v>4718</v>
      </c>
      <c r="K4620" s="4">
        <v>4.6531004118097998</v>
      </c>
      <c r="L4620" s="4">
        <v>0</v>
      </c>
      <c r="M4620" s="4">
        <v>0</v>
      </c>
      <c r="N4620" s="4">
        <v>0</v>
      </c>
    </row>
    <row r="4621" spans="1:14" ht="45" customHeight="1" x14ac:dyDescent="0.25">
      <c r="A4621" t="s">
        <v>29910</v>
      </c>
      <c r="B4621">
        <v>2643</v>
      </c>
      <c r="C4621" s="6" t="s">
        <v>37021</v>
      </c>
      <c r="D4621" s="6" t="s">
        <v>37022</v>
      </c>
      <c r="E4621" s="6" t="s">
        <v>12306</v>
      </c>
      <c r="F4621" s="6" t="s">
        <v>12646</v>
      </c>
      <c r="G4621" s="6" t="s">
        <v>37023</v>
      </c>
      <c r="H4621" s="6" t="s">
        <v>37024</v>
      </c>
      <c r="I4621" s="6" t="s">
        <v>37025</v>
      </c>
      <c r="J4621" s="6" t="s">
        <v>4718</v>
      </c>
      <c r="K4621" s="4">
        <v>4.6304672771983704</v>
      </c>
      <c r="L4621" s="4">
        <v>0</v>
      </c>
      <c r="M4621" s="4">
        <v>0.67443480677105605</v>
      </c>
      <c r="N4621" s="4">
        <v>0</v>
      </c>
    </row>
    <row r="4622" spans="1:14" ht="45" customHeight="1" x14ac:dyDescent="0.25">
      <c r="A4622" t="s">
        <v>29911</v>
      </c>
      <c r="B4622">
        <v>945</v>
      </c>
      <c r="C4622" s="6" t="s">
        <v>37026</v>
      </c>
      <c r="D4622" s="6" t="s">
        <v>37027</v>
      </c>
      <c r="E4622" s="6" t="s">
        <v>4718</v>
      </c>
      <c r="F4622" s="6" t="s">
        <v>4718</v>
      </c>
      <c r="G4622" s="6" t="s">
        <v>5267</v>
      </c>
      <c r="H4622" s="6" t="s">
        <v>32591</v>
      </c>
      <c r="I4622" s="6" t="s">
        <v>4718</v>
      </c>
      <c r="J4622" s="6" t="s">
        <v>4718</v>
      </c>
      <c r="K4622" s="4">
        <v>4.6244700174154802</v>
      </c>
      <c r="L4622" s="4">
        <v>4.0313988378053098</v>
      </c>
      <c r="M4622" s="4">
        <v>0</v>
      </c>
      <c r="N4622" s="4">
        <v>0</v>
      </c>
    </row>
    <row r="4623" spans="1:14" ht="45" customHeight="1" x14ac:dyDescent="0.25">
      <c r="A4623" t="s">
        <v>29912</v>
      </c>
      <c r="B4623">
        <v>2073</v>
      </c>
      <c r="C4623" s="6" t="s">
        <v>4752</v>
      </c>
      <c r="D4623" s="6" t="s">
        <v>4752</v>
      </c>
      <c r="E4623" s="6" t="s">
        <v>4752</v>
      </c>
      <c r="F4623" s="6" t="s">
        <v>4752</v>
      </c>
      <c r="G4623" s="6" t="s">
        <v>4752</v>
      </c>
      <c r="H4623" s="6" t="s">
        <v>4752</v>
      </c>
      <c r="I4623" s="6" t="s">
        <v>4752</v>
      </c>
      <c r="J4623" s="6" t="s">
        <v>4752</v>
      </c>
      <c r="K4623" s="4">
        <v>4.6191310476828997</v>
      </c>
      <c r="L4623" s="4">
        <v>0</v>
      </c>
      <c r="M4623" s="4">
        <v>0</v>
      </c>
      <c r="N4623" s="4">
        <v>0</v>
      </c>
    </row>
    <row r="4624" spans="1:14" ht="45" customHeight="1" x14ac:dyDescent="0.25">
      <c r="A4624" t="s">
        <v>29913</v>
      </c>
      <c r="B4624">
        <v>522</v>
      </c>
      <c r="C4624" s="6" t="s">
        <v>37028</v>
      </c>
      <c r="D4624" s="6" t="s">
        <v>33171</v>
      </c>
      <c r="E4624" s="6" t="s">
        <v>4718</v>
      </c>
      <c r="F4624" s="6" t="s">
        <v>4718</v>
      </c>
      <c r="G4624" s="6" t="s">
        <v>4718</v>
      </c>
      <c r="H4624" s="6" t="s">
        <v>4718</v>
      </c>
      <c r="I4624" s="6" t="s">
        <v>4718</v>
      </c>
      <c r="J4624" s="6" t="s">
        <v>4718</v>
      </c>
      <c r="K4624" s="4">
        <v>4.6185206808175003</v>
      </c>
      <c r="L4624" s="4">
        <v>0</v>
      </c>
      <c r="M4624" s="4">
        <v>0</v>
      </c>
      <c r="N4624" s="4">
        <v>0</v>
      </c>
    </row>
    <row r="4625" spans="1:14" ht="45" customHeight="1" x14ac:dyDescent="0.25">
      <c r="A4625" t="s">
        <v>29914</v>
      </c>
      <c r="B4625">
        <v>876</v>
      </c>
      <c r="C4625" s="6" t="s">
        <v>37029</v>
      </c>
      <c r="D4625" s="6" t="s">
        <v>18902</v>
      </c>
      <c r="E4625" s="6" t="s">
        <v>4718</v>
      </c>
      <c r="F4625" s="6" t="s">
        <v>4718</v>
      </c>
      <c r="G4625" s="6" t="s">
        <v>4718</v>
      </c>
      <c r="H4625" s="6" t="s">
        <v>16903</v>
      </c>
      <c r="I4625" s="6" t="s">
        <v>4718</v>
      </c>
      <c r="J4625" s="6" t="s">
        <v>11935</v>
      </c>
      <c r="K4625" s="4">
        <v>4.6172582238930104</v>
      </c>
      <c r="L4625" s="4">
        <v>0</v>
      </c>
      <c r="M4625" s="4">
        <v>0</v>
      </c>
      <c r="N4625" s="4">
        <v>0</v>
      </c>
    </row>
    <row r="4626" spans="1:14" ht="45" customHeight="1" x14ac:dyDescent="0.25">
      <c r="A4626" t="s">
        <v>29915</v>
      </c>
      <c r="B4626">
        <v>588</v>
      </c>
      <c r="C4626" s="6" t="s">
        <v>37030</v>
      </c>
      <c r="D4626" s="6" t="s">
        <v>37031</v>
      </c>
      <c r="E4626" s="6" t="s">
        <v>37032</v>
      </c>
      <c r="F4626" s="6" t="s">
        <v>4718</v>
      </c>
      <c r="G4626" s="6" t="s">
        <v>9995</v>
      </c>
      <c r="H4626" s="6" t="s">
        <v>10576</v>
      </c>
      <c r="I4626" s="6" t="s">
        <v>4718</v>
      </c>
      <c r="J4626" s="6" t="s">
        <v>4718</v>
      </c>
      <c r="K4626" s="4">
        <v>4.6166248106361802</v>
      </c>
      <c r="L4626" s="4">
        <v>2.17420372506324</v>
      </c>
      <c r="M4626" s="4">
        <v>0</v>
      </c>
      <c r="N4626" s="4">
        <v>0</v>
      </c>
    </row>
    <row r="4627" spans="1:14" ht="45" customHeight="1" x14ac:dyDescent="0.25">
      <c r="A4627" t="s">
        <v>29916</v>
      </c>
      <c r="B4627">
        <v>681</v>
      </c>
      <c r="C4627" s="6" t="s">
        <v>37033</v>
      </c>
      <c r="D4627" s="6" t="s">
        <v>8764</v>
      </c>
      <c r="E4627" s="6" t="s">
        <v>4718</v>
      </c>
      <c r="F4627" s="6" t="s">
        <v>4718</v>
      </c>
      <c r="G4627" s="6" t="s">
        <v>4718</v>
      </c>
      <c r="H4627" s="6" t="s">
        <v>8765</v>
      </c>
      <c r="I4627" s="6" t="s">
        <v>4718</v>
      </c>
      <c r="J4627" s="6" t="s">
        <v>4718</v>
      </c>
      <c r="K4627" s="4">
        <v>4.6129020009847999</v>
      </c>
      <c r="L4627" s="4">
        <v>0</v>
      </c>
      <c r="M4627" s="4">
        <v>0</v>
      </c>
      <c r="N4627" s="4">
        <v>0</v>
      </c>
    </row>
    <row r="4628" spans="1:14" ht="45" customHeight="1" x14ac:dyDescent="0.25">
      <c r="A4628" t="s">
        <v>29917</v>
      </c>
      <c r="B4628">
        <v>507</v>
      </c>
      <c r="C4628" s="6" t="s">
        <v>37034</v>
      </c>
      <c r="D4628" s="6" t="s">
        <v>37035</v>
      </c>
      <c r="E4628" s="6" t="s">
        <v>4718</v>
      </c>
      <c r="F4628" s="6" t="s">
        <v>4718</v>
      </c>
      <c r="G4628" s="6" t="s">
        <v>4718</v>
      </c>
      <c r="H4628" s="6" t="s">
        <v>37036</v>
      </c>
      <c r="I4628" s="6" t="s">
        <v>4718</v>
      </c>
      <c r="J4628" s="6" t="s">
        <v>4718</v>
      </c>
      <c r="K4628" s="4">
        <v>4.61225330190954</v>
      </c>
      <c r="L4628" s="4">
        <v>0</v>
      </c>
      <c r="M4628" s="4">
        <v>0</v>
      </c>
      <c r="N4628" s="4">
        <v>0</v>
      </c>
    </row>
    <row r="4629" spans="1:14" ht="45" customHeight="1" x14ac:dyDescent="0.25">
      <c r="A4629" t="s">
        <v>29918</v>
      </c>
      <c r="B4629">
        <v>1629</v>
      </c>
      <c r="C4629" s="6" t="s">
        <v>37037</v>
      </c>
      <c r="D4629" s="6" t="s">
        <v>33894</v>
      </c>
      <c r="E4629" s="6" t="s">
        <v>33895</v>
      </c>
      <c r="F4629" s="6" t="s">
        <v>4718</v>
      </c>
      <c r="G4629" s="6" t="s">
        <v>4718</v>
      </c>
      <c r="H4629" s="6" t="s">
        <v>16695</v>
      </c>
      <c r="I4629" s="6" t="s">
        <v>4718</v>
      </c>
      <c r="J4629" s="6" t="s">
        <v>4718</v>
      </c>
      <c r="K4629" s="4">
        <v>4.6075014122107101</v>
      </c>
      <c r="L4629" s="4">
        <v>4.7727689476779502E-2</v>
      </c>
      <c r="M4629" s="4">
        <v>0</v>
      </c>
      <c r="N4629" s="4">
        <v>0</v>
      </c>
    </row>
    <row r="4630" spans="1:14" ht="45" customHeight="1" x14ac:dyDescent="0.25">
      <c r="A4630" t="s">
        <v>29919</v>
      </c>
      <c r="B4630">
        <v>804</v>
      </c>
      <c r="C4630" s="6" t="s">
        <v>37038</v>
      </c>
      <c r="D4630" s="6" t="s">
        <v>31610</v>
      </c>
      <c r="E4630" s="6" t="s">
        <v>37039</v>
      </c>
      <c r="F4630" s="6" t="s">
        <v>4718</v>
      </c>
      <c r="G4630" s="6" t="s">
        <v>4718</v>
      </c>
      <c r="H4630" s="6" t="s">
        <v>37040</v>
      </c>
      <c r="I4630" s="6" t="s">
        <v>5463</v>
      </c>
      <c r="J4630" s="6" t="s">
        <v>30519</v>
      </c>
      <c r="K4630" s="4">
        <v>4.6057437308919198</v>
      </c>
      <c r="L4630" s="4">
        <v>0</v>
      </c>
      <c r="M4630" s="4">
        <v>3.1438384695794301</v>
      </c>
      <c r="N4630" s="4">
        <v>0</v>
      </c>
    </row>
    <row r="4631" spans="1:14" ht="45" customHeight="1" x14ac:dyDescent="0.25">
      <c r="A4631" t="s">
        <v>29920</v>
      </c>
      <c r="B4631">
        <v>936</v>
      </c>
      <c r="C4631" s="6" t="s">
        <v>37041</v>
      </c>
      <c r="D4631" s="6" t="s">
        <v>18902</v>
      </c>
      <c r="E4631" s="6" t="s">
        <v>4718</v>
      </c>
      <c r="F4631" s="6" t="s">
        <v>4718</v>
      </c>
      <c r="G4631" s="6" t="s">
        <v>4718</v>
      </c>
      <c r="H4631" s="6" t="s">
        <v>37042</v>
      </c>
      <c r="I4631" s="6" t="s">
        <v>5463</v>
      </c>
      <c r="J4631" s="6" t="s">
        <v>37043</v>
      </c>
      <c r="K4631" s="4">
        <v>4.6039667777757298</v>
      </c>
      <c r="L4631" s="4">
        <v>0</v>
      </c>
      <c r="M4631" s="4">
        <v>0</v>
      </c>
      <c r="N4631" s="4">
        <v>0</v>
      </c>
    </row>
    <row r="4632" spans="1:14" ht="45" customHeight="1" x14ac:dyDescent="0.25">
      <c r="A4632" t="s">
        <v>29921</v>
      </c>
      <c r="B4632">
        <v>2085</v>
      </c>
      <c r="C4632" s="6" t="s">
        <v>37044</v>
      </c>
      <c r="D4632" s="6" t="s">
        <v>37045</v>
      </c>
      <c r="E4632" s="6" t="s">
        <v>4718</v>
      </c>
      <c r="F4632" s="6" t="s">
        <v>4718</v>
      </c>
      <c r="G4632" s="6" t="s">
        <v>4718</v>
      </c>
      <c r="H4632" s="6" t="s">
        <v>4718</v>
      </c>
      <c r="I4632" s="6" t="s">
        <v>4718</v>
      </c>
      <c r="J4632" s="6" t="s">
        <v>4718</v>
      </c>
      <c r="K4632" s="4">
        <v>4.5929260900592404</v>
      </c>
      <c r="L4632" s="4">
        <v>0</v>
      </c>
      <c r="M4632" s="4">
        <v>0.42746551421964002</v>
      </c>
      <c r="N4632" s="4">
        <v>0</v>
      </c>
    </row>
    <row r="4633" spans="1:14" ht="45" customHeight="1" x14ac:dyDescent="0.25">
      <c r="A4633" t="s">
        <v>29922</v>
      </c>
      <c r="B4633">
        <v>3675</v>
      </c>
      <c r="C4633" s="6" t="s">
        <v>37046</v>
      </c>
      <c r="D4633" s="6" t="s">
        <v>24072</v>
      </c>
      <c r="E4633" s="6" t="s">
        <v>37047</v>
      </c>
      <c r="F4633" s="6" t="s">
        <v>4718</v>
      </c>
      <c r="G4633" s="6" t="s">
        <v>4718</v>
      </c>
      <c r="H4633" s="6" t="s">
        <v>37048</v>
      </c>
      <c r="I4633" s="6" t="s">
        <v>4718</v>
      </c>
      <c r="J4633" s="6" t="s">
        <v>4718</v>
      </c>
      <c r="K4633" s="4">
        <v>4.5892631237934403</v>
      </c>
      <c r="L4633" s="4">
        <v>0</v>
      </c>
      <c r="M4633" s="4">
        <v>0</v>
      </c>
      <c r="N4633" s="4">
        <v>0</v>
      </c>
    </row>
    <row r="4634" spans="1:14" ht="45" customHeight="1" x14ac:dyDescent="0.25">
      <c r="A4634" t="s">
        <v>29923</v>
      </c>
      <c r="B4634">
        <v>561</v>
      </c>
      <c r="C4634" s="6" t="s">
        <v>37049</v>
      </c>
      <c r="D4634" s="6" t="s">
        <v>12243</v>
      </c>
      <c r="E4634" s="6" t="s">
        <v>4718</v>
      </c>
      <c r="F4634" s="6" t="s">
        <v>4718</v>
      </c>
      <c r="G4634" s="6" t="s">
        <v>4718</v>
      </c>
      <c r="H4634" s="6" t="s">
        <v>4718</v>
      </c>
      <c r="I4634" s="6" t="s">
        <v>4718</v>
      </c>
      <c r="J4634" s="6" t="s">
        <v>4718</v>
      </c>
      <c r="K4634" s="4">
        <v>4.5857105329185197</v>
      </c>
      <c r="L4634" s="4">
        <v>0</v>
      </c>
      <c r="M4634" s="4">
        <v>0</v>
      </c>
      <c r="N4634" s="4">
        <v>0</v>
      </c>
    </row>
    <row r="4635" spans="1:14" ht="45" customHeight="1" x14ac:dyDescent="0.25">
      <c r="A4635" t="s">
        <v>29924</v>
      </c>
      <c r="B4635">
        <v>942</v>
      </c>
      <c r="C4635" s="6" t="s">
        <v>36938</v>
      </c>
      <c r="D4635" s="6" t="s">
        <v>36939</v>
      </c>
      <c r="E4635" s="6" t="s">
        <v>4718</v>
      </c>
      <c r="F4635" s="6" t="s">
        <v>4718</v>
      </c>
      <c r="G4635" s="6" t="s">
        <v>4718</v>
      </c>
      <c r="H4635" s="6" t="s">
        <v>4718</v>
      </c>
      <c r="I4635" s="6" t="s">
        <v>4718</v>
      </c>
      <c r="J4635" s="6" t="s">
        <v>4718</v>
      </c>
      <c r="K4635" s="4">
        <v>4.5778233309285898</v>
      </c>
      <c r="L4635" s="4">
        <v>0</v>
      </c>
      <c r="M4635" s="4">
        <v>0</v>
      </c>
      <c r="N4635" s="4">
        <v>0</v>
      </c>
    </row>
    <row r="4636" spans="1:14" ht="45" customHeight="1" x14ac:dyDescent="0.25">
      <c r="A4636" t="s">
        <v>29925</v>
      </c>
      <c r="B4636">
        <v>654</v>
      </c>
      <c r="C4636" s="6" t="s">
        <v>37050</v>
      </c>
      <c r="D4636" s="6" t="s">
        <v>9208</v>
      </c>
      <c r="E4636" s="6" t="s">
        <v>4718</v>
      </c>
      <c r="F4636" s="6" t="s">
        <v>4718</v>
      </c>
      <c r="G4636" s="6" t="s">
        <v>4718</v>
      </c>
      <c r="H4636" s="6" t="s">
        <v>4718</v>
      </c>
      <c r="I4636" s="6" t="s">
        <v>4718</v>
      </c>
      <c r="J4636" s="6" t="s">
        <v>4718</v>
      </c>
      <c r="K4636" s="4">
        <v>4.5774852860704804</v>
      </c>
      <c r="L4636" s="4">
        <v>0</v>
      </c>
      <c r="M4636" s="4">
        <v>0</v>
      </c>
      <c r="N4636" s="4">
        <v>0</v>
      </c>
    </row>
    <row r="4637" spans="1:14" ht="45" customHeight="1" x14ac:dyDescent="0.25">
      <c r="A4637" t="s">
        <v>29926</v>
      </c>
      <c r="B4637">
        <v>747</v>
      </c>
      <c r="C4637" s="6" t="s">
        <v>37051</v>
      </c>
      <c r="D4637" s="6" t="s">
        <v>17311</v>
      </c>
      <c r="E4637" s="6" t="s">
        <v>4718</v>
      </c>
      <c r="F4637" s="6" t="s">
        <v>4718</v>
      </c>
      <c r="G4637" s="6" t="s">
        <v>4718</v>
      </c>
      <c r="H4637" s="6" t="s">
        <v>4718</v>
      </c>
      <c r="I4637" s="6" t="s">
        <v>4718</v>
      </c>
      <c r="J4637" s="6" t="s">
        <v>4718</v>
      </c>
      <c r="K4637" s="4">
        <v>4.5743028426376604</v>
      </c>
      <c r="L4637" s="4">
        <v>0</v>
      </c>
      <c r="M4637" s="4">
        <v>0</v>
      </c>
      <c r="N4637" s="4">
        <v>0</v>
      </c>
    </row>
    <row r="4638" spans="1:14" ht="45" customHeight="1" x14ac:dyDescent="0.25">
      <c r="A4638" t="s">
        <v>29927</v>
      </c>
      <c r="B4638">
        <v>2652</v>
      </c>
      <c r="C4638" s="6" t="s">
        <v>34978</v>
      </c>
      <c r="D4638" s="6" t="s">
        <v>12173</v>
      </c>
      <c r="E4638" s="6" t="s">
        <v>4718</v>
      </c>
      <c r="F4638" s="6" t="s">
        <v>4718</v>
      </c>
      <c r="G4638" s="6" t="s">
        <v>4718</v>
      </c>
      <c r="H4638" s="6" t="s">
        <v>4718</v>
      </c>
      <c r="I4638" s="6" t="s">
        <v>4718</v>
      </c>
      <c r="J4638" s="6" t="s">
        <v>4718</v>
      </c>
      <c r="K4638" s="4">
        <v>4.5618053622704302</v>
      </c>
      <c r="L4638" s="4">
        <v>0.90882375222016798</v>
      </c>
      <c r="M4638" s="4">
        <v>0</v>
      </c>
      <c r="N4638" s="4">
        <v>0</v>
      </c>
    </row>
    <row r="4639" spans="1:14" ht="45" customHeight="1" x14ac:dyDescent="0.25">
      <c r="A4639" t="s">
        <v>29928</v>
      </c>
      <c r="B4639">
        <v>210</v>
      </c>
      <c r="C4639" s="6" t="s">
        <v>37052</v>
      </c>
      <c r="D4639" s="6" t="s">
        <v>37053</v>
      </c>
      <c r="E4639" s="6" t="s">
        <v>4718</v>
      </c>
      <c r="F4639" s="6" t="s">
        <v>4718</v>
      </c>
      <c r="G4639" s="6" t="s">
        <v>4718</v>
      </c>
      <c r="H4639" s="6" t="s">
        <v>4718</v>
      </c>
      <c r="I4639" s="6" t="s">
        <v>4718</v>
      </c>
      <c r="J4639" s="6" t="s">
        <v>4718</v>
      </c>
      <c r="K4639" s="4">
        <v>4.5601194751302501</v>
      </c>
      <c r="L4639" s="4">
        <v>0</v>
      </c>
      <c r="M4639" s="4">
        <v>0</v>
      </c>
      <c r="N4639" s="4">
        <v>0</v>
      </c>
    </row>
    <row r="4640" spans="1:14" ht="45" customHeight="1" x14ac:dyDescent="0.25">
      <c r="A4640" t="s">
        <v>29929</v>
      </c>
      <c r="B4640">
        <v>1116</v>
      </c>
      <c r="C4640" s="6" t="s">
        <v>37054</v>
      </c>
      <c r="D4640" s="6" t="s">
        <v>10380</v>
      </c>
      <c r="E4640" s="6" t="s">
        <v>10381</v>
      </c>
      <c r="F4640" s="6" t="s">
        <v>4718</v>
      </c>
      <c r="G4640" s="6" t="s">
        <v>10382</v>
      </c>
      <c r="H4640" s="6" t="s">
        <v>10383</v>
      </c>
      <c r="I4640" s="6" t="s">
        <v>5750</v>
      </c>
      <c r="J4640" s="6" t="s">
        <v>5751</v>
      </c>
      <c r="K4640" s="4">
        <v>4.5593425442079996</v>
      </c>
      <c r="L4640" s="4">
        <v>0</v>
      </c>
      <c r="M4640" s="4">
        <v>0</v>
      </c>
      <c r="N4640" s="4">
        <v>0</v>
      </c>
    </row>
    <row r="4641" spans="1:14" ht="45" customHeight="1" x14ac:dyDescent="0.25">
      <c r="A4641" t="s">
        <v>29930</v>
      </c>
      <c r="B4641">
        <v>1449</v>
      </c>
      <c r="C4641" s="6" t="s">
        <v>37055</v>
      </c>
      <c r="D4641" s="6" t="s">
        <v>9117</v>
      </c>
      <c r="E4641" s="6" t="s">
        <v>9118</v>
      </c>
      <c r="F4641" s="6" t="s">
        <v>4718</v>
      </c>
      <c r="G4641" s="6" t="s">
        <v>9119</v>
      </c>
      <c r="H4641" s="6" t="s">
        <v>9120</v>
      </c>
      <c r="I4641" s="6" t="s">
        <v>4718</v>
      </c>
      <c r="J4641" s="6" t="s">
        <v>4718</v>
      </c>
      <c r="K4641" s="4">
        <v>4.55813801423397</v>
      </c>
      <c r="L4641" s="4">
        <v>0.76076525259717898</v>
      </c>
      <c r="M4641" s="4">
        <v>0</v>
      </c>
      <c r="N4641" s="4">
        <v>0</v>
      </c>
    </row>
    <row r="4642" spans="1:14" ht="45" customHeight="1" x14ac:dyDescent="0.25">
      <c r="A4642" t="s">
        <v>29931</v>
      </c>
      <c r="B4642">
        <v>1446</v>
      </c>
      <c r="C4642" s="6" t="s">
        <v>37056</v>
      </c>
      <c r="D4642" s="6" t="s">
        <v>31744</v>
      </c>
      <c r="E4642" s="6" t="s">
        <v>4718</v>
      </c>
      <c r="F4642" s="6" t="s">
        <v>4718</v>
      </c>
      <c r="G4642" s="6" t="s">
        <v>4718</v>
      </c>
      <c r="H4642" s="6" t="s">
        <v>4718</v>
      </c>
      <c r="I4642" s="6" t="s">
        <v>4718</v>
      </c>
      <c r="J4642" s="6" t="s">
        <v>4718</v>
      </c>
      <c r="K4642" s="4">
        <v>4.5512457753337801</v>
      </c>
      <c r="L4642" s="4">
        <v>0.46913452538070599</v>
      </c>
      <c r="M4642" s="4">
        <v>0.43700659224444399</v>
      </c>
      <c r="N4642" s="4">
        <v>0</v>
      </c>
    </row>
    <row r="4643" spans="1:14" ht="45" customHeight="1" x14ac:dyDescent="0.25">
      <c r="A4643" t="s">
        <v>29932</v>
      </c>
      <c r="B4643">
        <v>162</v>
      </c>
      <c r="C4643" s="6" t="s">
        <v>4752</v>
      </c>
      <c r="D4643" s="6" t="s">
        <v>4752</v>
      </c>
      <c r="E4643" s="6" t="s">
        <v>4752</v>
      </c>
      <c r="F4643" s="6" t="s">
        <v>4752</v>
      </c>
      <c r="G4643" s="6" t="s">
        <v>4752</v>
      </c>
      <c r="H4643" s="6" t="s">
        <v>4752</v>
      </c>
      <c r="I4643" s="6" t="s">
        <v>4752</v>
      </c>
      <c r="J4643" s="6" t="s">
        <v>4752</v>
      </c>
      <c r="K4643" s="4">
        <v>4.5457951493156301</v>
      </c>
      <c r="L4643" s="4">
        <v>0</v>
      </c>
      <c r="M4643" s="4">
        <v>0</v>
      </c>
      <c r="N4643" s="4">
        <v>0</v>
      </c>
    </row>
    <row r="4644" spans="1:14" ht="45" customHeight="1" x14ac:dyDescent="0.25">
      <c r="A4644" t="s">
        <v>29933</v>
      </c>
      <c r="B4644">
        <v>888</v>
      </c>
      <c r="C4644" s="6" t="s">
        <v>37057</v>
      </c>
      <c r="D4644" s="6" t="s">
        <v>37058</v>
      </c>
      <c r="E4644" s="6" t="s">
        <v>4718</v>
      </c>
      <c r="F4644" s="6" t="s">
        <v>4718</v>
      </c>
      <c r="G4644" s="6" t="s">
        <v>4718</v>
      </c>
      <c r="H4644" s="6" t="s">
        <v>4718</v>
      </c>
      <c r="I4644" s="6" t="s">
        <v>4718</v>
      </c>
      <c r="J4644" s="6" t="s">
        <v>4718</v>
      </c>
      <c r="K4644" s="4">
        <v>4.5395881615920599</v>
      </c>
      <c r="L4644" s="4">
        <v>0</v>
      </c>
      <c r="M4644" s="4">
        <v>0.71161208601966897</v>
      </c>
      <c r="N4644" s="4">
        <v>0</v>
      </c>
    </row>
    <row r="4645" spans="1:14" ht="45" customHeight="1" x14ac:dyDescent="0.25">
      <c r="A4645" t="s">
        <v>29934</v>
      </c>
      <c r="B4645">
        <v>1110</v>
      </c>
      <c r="C4645" s="6" t="s">
        <v>37059</v>
      </c>
      <c r="D4645" s="6" t="s">
        <v>37060</v>
      </c>
      <c r="E4645" s="6" t="s">
        <v>4718</v>
      </c>
      <c r="F4645" s="6" t="s">
        <v>4718</v>
      </c>
      <c r="G4645" s="6" t="s">
        <v>4718</v>
      </c>
      <c r="H4645" s="6" t="s">
        <v>4718</v>
      </c>
      <c r="I4645" s="6" t="s">
        <v>4718</v>
      </c>
      <c r="J4645" s="6" t="s">
        <v>4718</v>
      </c>
      <c r="K4645" s="4">
        <v>4.5297020025304997</v>
      </c>
      <c r="L4645" s="4">
        <v>0</v>
      </c>
      <c r="M4645" s="4">
        <v>0</v>
      </c>
      <c r="N4645" s="4">
        <v>0</v>
      </c>
    </row>
    <row r="4646" spans="1:14" ht="45" customHeight="1" x14ac:dyDescent="0.25">
      <c r="A4646" t="s">
        <v>29935</v>
      </c>
      <c r="B4646">
        <v>3015</v>
      </c>
      <c r="C4646" s="6" t="s">
        <v>37061</v>
      </c>
      <c r="D4646" s="6" t="s">
        <v>37062</v>
      </c>
      <c r="E4646" s="6" t="s">
        <v>4718</v>
      </c>
      <c r="F4646" s="6" t="s">
        <v>4718</v>
      </c>
      <c r="G4646" s="6" t="s">
        <v>4718</v>
      </c>
      <c r="H4646" s="6" t="s">
        <v>5472</v>
      </c>
      <c r="I4646" s="6" t="s">
        <v>4718</v>
      </c>
      <c r="J4646" s="6" t="s">
        <v>4718</v>
      </c>
      <c r="K4646" s="4">
        <v>4.5271820942599597</v>
      </c>
      <c r="L4646" s="4">
        <v>0</v>
      </c>
      <c r="M4646" s="4">
        <v>0</v>
      </c>
      <c r="N4646" s="4">
        <v>0</v>
      </c>
    </row>
    <row r="4647" spans="1:14" ht="45" customHeight="1" x14ac:dyDescent="0.25">
      <c r="A4647" t="s">
        <v>29936</v>
      </c>
      <c r="B4647">
        <v>93</v>
      </c>
      <c r="C4647" s="6" t="s">
        <v>4752</v>
      </c>
      <c r="D4647" s="6" t="s">
        <v>4752</v>
      </c>
      <c r="E4647" s="6" t="s">
        <v>4752</v>
      </c>
      <c r="F4647" s="6" t="s">
        <v>4752</v>
      </c>
      <c r="G4647" s="6" t="s">
        <v>4752</v>
      </c>
      <c r="H4647" s="6" t="s">
        <v>4752</v>
      </c>
      <c r="I4647" s="6" t="s">
        <v>4752</v>
      </c>
      <c r="J4647" s="6" t="s">
        <v>4752</v>
      </c>
      <c r="K4647" s="4">
        <v>4.5226869283041102</v>
      </c>
      <c r="L4647" s="4">
        <v>0</v>
      </c>
      <c r="M4647" s="4">
        <v>0</v>
      </c>
      <c r="N4647" s="4">
        <v>0</v>
      </c>
    </row>
    <row r="4648" spans="1:14" ht="45" customHeight="1" x14ac:dyDescent="0.25">
      <c r="A4648" t="s">
        <v>29937</v>
      </c>
      <c r="B4648">
        <v>900</v>
      </c>
      <c r="C4648" s="6" t="s">
        <v>37063</v>
      </c>
      <c r="D4648" s="6" t="s">
        <v>37064</v>
      </c>
      <c r="E4648" s="6" t="s">
        <v>4718</v>
      </c>
      <c r="F4648" s="6" t="s">
        <v>4718</v>
      </c>
      <c r="G4648" s="6" t="s">
        <v>4718</v>
      </c>
      <c r="H4648" s="6" t="s">
        <v>4718</v>
      </c>
      <c r="I4648" s="6" t="s">
        <v>4718</v>
      </c>
      <c r="J4648" s="6" t="s">
        <v>4718</v>
      </c>
      <c r="K4648" s="4">
        <v>4.5056314479506403</v>
      </c>
      <c r="L4648" s="4">
        <v>0</v>
      </c>
      <c r="M4648" s="4">
        <v>0</v>
      </c>
      <c r="N4648" s="4">
        <v>0</v>
      </c>
    </row>
    <row r="4649" spans="1:14" ht="45" customHeight="1" x14ac:dyDescent="0.25">
      <c r="A4649" t="s">
        <v>29938</v>
      </c>
      <c r="B4649">
        <v>1386</v>
      </c>
      <c r="C4649" s="6" t="s">
        <v>37065</v>
      </c>
      <c r="D4649" s="6" t="s">
        <v>24087</v>
      </c>
      <c r="E4649" s="6" t="s">
        <v>4718</v>
      </c>
      <c r="F4649" s="6" t="s">
        <v>4718</v>
      </c>
      <c r="G4649" s="6" t="s">
        <v>4718</v>
      </c>
      <c r="H4649" s="6" t="s">
        <v>4718</v>
      </c>
      <c r="I4649" s="6" t="s">
        <v>4718</v>
      </c>
      <c r="J4649" s="6" t="s">
        <v>4718</v>
      </c>
      <c r="K4649" s="4">
        <v>4.4910267558100898</v>
      </c>
      <c r="L4649" s="4">
        <v>0</v>
      </c>
      <c r="M4649" s="4">
        <v>0</v>
      </c>
      <c r="N4649" s="4">
        <v>0</v>
      </c>
    </row>
    <row r="4650" spans="1:14" ht="45" customHeight="1" x14ac:dyDescent="0.25">
      <c r="A4650" t="s">
        <v>29939</v>
      </c>
      <c r="B4650">
        <v>2604</v>
      </c>
      <c r="C4650" s="6" t="s">
        <v>37066</v>
      </c>
      <c r="D4650" s="6" t="s">
        <v>13059</v>
      </c>
      <c r="E4650" s="6" t="s">
        <v>4718</v>
      </c>
      <c r="F4650" s="6" t="s">
        <v>4718</v>
      </c>
      <c r="G4650" s="6" t="s">
        <v>4718</v>
      </c>
      <c r="H4650" s="6" t="s">
        <v>4718</v>
      </c>
      <c r="I4650" s="6" t="s">
        <v>4718</v>
      </c>
      <c r="J4650" s="6" t="s">
        <v>4718</v>
      </c>
      <c r="K4650" s="4">
        <v>4.4723201298351798</v>
      </c>
      <c r="L4650" s="4">
        <v>0.38814488481173498</v>
      </c>
      <c r="M4650" s="4">
        <v>0</v>
      </c>
      <c r="N4650" s="4">
        <v>0</v>
      </c>
    </row>
    <row r="4651" spans="1:14" ht="45" customHeight="1" x14ac:dyDescent="0.25">
      <c r="A4651" t="s">
        <v>29940</v>
      </c>
      <c r="B4651">
        <v>732</v>
      </c>
      <c r="C4651" s="6" t="s">
        <v>37067</v>
      </c>
      <c r="D4651" s="6" t="s">
        <v>35004</v>
      </c>
      <c r="E4651" s="6" t="s">
        <v>9682</v>
      </c>
      <c r="F4651" s="6" t="s">
        <v>4718</v>
      </c>
      <c r="G4651" s="6" t="s">
        <v>4718</v>
      </c>
      <c r="H4651" s="6" t="s">
        <v>9683</v>
      </c>
      <c r="I4651" s="6" t="s">
        <v>6262</v>
      </c>
      <c r="J4651" s="6" t="s">
        <v>4718</v>
      </c>
      <c r="K4651" s="4">
        <v>4.4718242720079697</v>
      </c>
      <c r="L4651" s="4">
        <v>0</v>
      </c>
      <c r="M4651" s="4">
        <v>0</v>
      </c>
      <c r="N4651" s="4">
        <v>0</v>
      </c>
    </row>
    <row r="4652" spans="1:14" ht="45" customHeight="1" x14ac:dyDescent="0.25">
      <c r="A4652" t="s">
        <v>29941</v>
      </c>
      <c r="B4652">
        <v>750</v>
      </c>
      <c r="C4652" s="6" t="s">
        <v>37068</v>
      </c>
      <c r="D4652" s="6" t="s">
        <v>10871</v>
      </c>
      <c r="E4652" s="6" t="s">
        <v>37069</v>
      </c>
      <c r="F4652" s="6" t="s">
        <v>4718</v>
      </c>
      <c r="G4652" s="6" t="s">
        <v>4718</v>
      </c>
      <c r="H4652" s="6" t="s">
        <v>5738</v>
      </c>
      <c r="I4652" s="6" t="s">
        <v>4718</v>
      </c>
      <c r="J4652" s="6" t="s">
        <v>4718</v>
      </c>
      <c r="K4652" s="4">
        <v>4.4689170856276403</v>
      </c>
      <c r="L4652" s="4">
        <v>0.20732908308713</v>
      </c>
      <c r="M4652" s="4">
        <v>0</v>
      </c>
      <c r="N4652" s="4">
        <v>0</v>
      </c>
    </row>
    <row r="4653" spans="1:14" ht="45" customHeight="1" x14ac:dyDescent="0.25">
      <c r="A4653" t="s">
        <v>29942</v>
      </c>
      <c r="B4653">
        <v>1347</v>
      </c>
      <c r="C4653" s="6" t="s">
        <v>37070</v>
      </c>
      <c r="D4653" s="6" t="s">
        <v>23919</v>
      </c>
      <c r="E4653" s="6" t="s">
        <v>4718</v>
      </c>
      <c r="F4653" s="6" t="s">
        <v>4718</v>
      </c>
      <c r="G4653" s="6" t="s">
        <v>4718</v>
      </c>
      <c r="H4653" s="6" t="s">
        <v>33946</v>
      </c>
      <c r="I4653" s="6" t="s">
        <v>5117</v>
      </c>
      <c r="J4653" s="6" t="s">
        <v>33947</v>
      </c>
      <c r="K4653" s="4">
        <v>4.4638145147628601</v>
      </c>
      <c r="L4653" s="4">
        <v>0</v>
      </c>
      <c r="M4653" s="4">
        <v>0</v>
      </c>
      <c r="N4653" s="4">
        <v>0</v>
      </c>
    </row>
    <row r="4654" spans="1:14" ht="45" customHeight="1" x14ac:dyDescent="0.25">
      <c r="A4654" t="s">
        <v>29943</v>
      </c>
      <c r="B4654">
        <v>2016</v>
      </c>
      <c r="C4654" s="6" t="s">
        <v>37071</v>
      </c>
      <c r="D4654" s="6" t="s">
        <v>16895</v>
      </c>
      <c r="E4654" s="6" t="s">
        <v>4718</v>
      </c>
      <c r="F4654" s="6" t="s">
        <v>4718</v>
      </c>
      <c r="G4654" s="6" t="s">
        <v>4718</v>
      </c>
      <c r="H4654" s="6" t="s">
        <v>16897</v>
      </c>
      <c r="I4654" s="6" t="s">
        <v>4718</v>
      </c>
      <c r="J4654" s="6" t="s">
        <v>4718</v>
      </c>
      <c r="K4654" s="4">
        <v>4.43554436267722</v>
      </c>
      <c r="L4654" s="4">
        <v>2.8899539915464301</v>
      </c>
      <c r="M4654" s="4">
        <v>0</v>
      </c>
      <c r="N4654" s="4">
        <v>0</v>
      </c>
    </row>
    <row r="4655" spans="1:14" ht="45" customHeight="1" x14ac:dyDescent="0.25">
      <c r="A4655" t="s">
        <v>29944</v>
      </c>
      <c r="B4655">
        <v>1371</v>
      </c>
      <c r="C4655" s="6" t="s">
        <v>37072</v>
      </c>
      <c r="D4655" s="6" t="s">
        <v>23919</v>
      </c>
      <c r="E4655" s="6" t="s">
        <v>37073</v>
      </c>
      <c r="F4655" s="6" t="s">
        <v>4718</v>
      </c>
      <c r="G4655" s="6" t="s">
        <v>4718</v>
      </c>
      <c r="H4655" s="6" t="s">
        <v>7119</v>
      </c>
      <c r="I4655" s="6" t="s">
        <v>5269</v>
      </c>
      <c r="J4655" s="6" t="s">
        <v>5270</v>
      </c>
      <c r="K4655" s="4">
        <v>4.4340309497897898</v>
      </c>
      <c r="L4655" s="4">
        <v>0</v>
      </c>
      <c r="M4655" s="4">
        <v>0</v>
      </c>
      <c r="N4655" s="4">
        <v>0</v>
      </c>
    </row>
    <row r="4656" spans="1:14" ht="45" customHeight="1" x14ac:dyDescent="0.25">
      <c r="A4656" t="s">
        <v>29945</v>
      </c>
      <c r="B4656">
        <v>327</v>
      </c>
      <c r="C4656" s="6" t="s">
        <v>4752</v>
      </c>
      <c r="D4656" s="6" t="s">
        <v>4752</v>
      </c>
      <c r="E4656" s="6" t="s">
        <v>4752</v>
      </c>
      <c r="F4656" s="6" t="s">
        <v>4752</v>
      </c>
      <c r="G4656" s="6" t="s">
        <v>4752</v>
      </c>
      <c r="H4656" s="6" t="s">
        <v>4752</v>
      </c>
      <c r="I4656" s="6" t="s">
        <v>4752</v>
      </c>
      <c r="J4656" s="6" t="s">
        <v>4752</v>
      </c>
      <c r="K4656" s="4">
        <v>4.4298806296741304</v>
      </c>
      <c r="L4656" s="4">
        <v>0</v>
      </c>
      <c r="M4656" s="4">
        <v>0</v>
      </c>
      <c r="N4656" s="4">
        <v>0</v>
      </c>
    </row>
    <row r="4657" spans="1:14" ht="45" customHeight="1" x14ac:dyDescent="0.25">
      <c r="A4657" t="s">
        <v>29946</v>
      </c>
      <c r="B4657">
        <v>1437</v>
      </c>
      <c r="C4657" s="6" t="s">
        <v>37074</v>
      </c>
      <c r="D4657" s="6" t="s">
        <v>13148</v>
      </c>
      <c r="E4657" s="6" t="s">
        <v>4718</v>
      </c>
      <c r="F4657" s="6" t="s">
        <v>4718</v>
      </c>
      <c r="G4657" s="6" t="s">
        <v>4718</v>
      </c>
      <c r="H4657" s="6" t="s">
        <v>35560</v>
      </c>
      <c r="I4657" s="6" t="s">
        <v>5117</v>
      </c>
      <c r="J4657" s="6" t="s">
        <v>10447</v>
      </c>
      <c r="K4657" s="4">
        <v>4.4102177224241697</v>
      </c>
      <c r="L4657" s="4">
        <v>0</v>
      </c>
      <c r="M4657" s="4">
        <v>0</v>
      </c>
      <c r="N4657" s="4">
        <v>0</v>
      </c>
    </row>
    <row r="4658" spans="1:14" ht="45" customHeight="1" x14ac:dyDescent="0.25">
      <c r="A4658" t="s">
        <v>29947</v>
      </c>
      <c r="B4658">
        <v>252</v>
      </c>
      <c r="C4658" s="6" t="s">
        <v>4752</v>
      </c>
      <c r="D4658" s="6" t="s">
        <v>4752</v>
      </c>
      <c r="E4658" s="6" t="s">
        <v>4752</v>
      </c>
      <c r="F4658" s="6" t="s">
        <v>4752</v>
      </c>
      <c r="G4658" s="6" t="s">
        <v>4752</v>
      </c>
      <c r="H4658" s="6" t="s">
        <v>4752</v>
      </c>
      <c r="I4658" s="6" t="s">
        <v>4752</v>
      </c>
      <c r="J4658" s="6" t="s">
        <v>4752</v>
      </c>
      <c r="K4658" s="4">
        <v>4.4083547138536998</v>
      </c>
      <c r="L4658" s="4">
        <v>0</v>
      </c>
      <c r="M4658" s="4">
        <v>0</v>
      </c>
      <c r="N4658" s="4">
        <v>0</v>
      </c>
    </row>
    <row r="4659" spans="1:14" ht="45" customHeight="1" x14ac:dyDescent="0.25">
      <c r="A4659" t="s">
        <v>29948</v>
      </c>
      <c r="B4659">
        <v>654</v>
      </c>
      <c r="C4659" s="6" t="s">
        <v>37075</v>
      </c>
      <c r="D4659" s="6" t="s">
        <v>10882</v>
      </c>
      <c r="E4659" s="6" t="s">
        <v>4718</v>
      </c>
      <c r="F4659" s="6" t="s">
        <v>4718</v>
      </c>
      <c r="G4659" s="6" t="s">
        <v>4718</v>
      </c>
      <c r="H4659" s="6" t="s">
        <v>10883</v>
      </c>
      <c r="I4659" s="6" t="s">
        <v>5229</v>
      </c>
      <c r="J4659" s="6" t="s">
        <v>4718</v>
      </c>
      <c r="K4659" s="4">
        <v>4.40730439832853</v>
      </c>
      <c r="L4659" s="4">
        <v>0</v>
      </c>
      <c r="M4659" s="4">
        <v>0</v>
      </c>
      <c r="N4659" s="4">
        <v>0</v>
      </c>
    </row>
    <row r="4660" spans="1:14" ht="45" customHeight="1" x14ac:dyDescent="0.25">
      <c r="A4660" t="s">
        <v>29949</v>
      </c>
      <c r="B4660">
        <v>468</v>
      </c>
      <c r="C4660" s="6" t="s">
        <v>37076</v>
      </c>
      <c r="D4660" s="6" t="s">
        <v>37077</v>
      </c>
      <c r="E4660" s="6" t="s">
        <v>37078</v>
      </c>
      <c r="F4660" s="6" t="s">
        <v>4718</v>
      </c>
      <c r="G4660" s="6" t="s">
        <v>4718</v>
      </c>
      <c r="H4660" s="6" t="s">
        <v>15749</v>
      </c>
      <c r="I4660" s="6" t="s">
        <v>6667</v>
      </c>
      <c r="J4660" s="6" t="s">
        <v>4718</v>
      </c>
      <c r="K4660" s="4">
        <v>4.4020532525468097</v>
      </c>
      <c r="L4660" s="4">
        <v>0</v>
      </c>
      <c r="M4660" s="4">
        <v>0</v>
      </c>
      <c r="N4660" s="4">
        <v>0</v>
      </c>
    </row>
    <row r="4661" spans="1:14" ht="45" customHeight="1" x14ac:dyDescent="0.25">
      <c r="A4661" t="s">
        <v>29950</v>
      </c>
      <c r="B4661">
        <v>786</v>
      </c>
      <c r="C4661" s="6" t="s">
        <v>37079</v>
      </c>
      <c r="D4661" s="6" t="s">
        <v>4718</v>
      </c>
      <c r="E4661" s="6" t="s">
        <v>4718</v>
      </c>
      <c r="F4661" s="6" t="s">
        <v>4718</v>
      </c>
      <c r="G4661" s="6" t="s">
        <v>4718</v>
      </c>
      <c r="H4661" s="6" t="s">
        <v>4718</v>
      </c>
      <c r="I4661" s="6" t="s">
        <v>4718</v>
      </c>
      <c r="J4661" s="6" t="s">
        <v>4718</v>
      </c>
      <c r="K4661" s="4">
        <v>4.3918763084133596</v>
      </c>
      <c r="L4661" s="4">
        <v>0</v>
      </c>
      <c r="M4661" s="4">
        <v>0</v>
      </c>
      <c r="N4661" s="4">
        <v>0</v>
      </c>
    </row>
    <row r="4662" spans="1:14" ht="45" customHeight="1" x14ac:dyDescent="0.25">
      <c r="A4662" t="s">
        <v>29951</v>
      </c>
      <c r="B4662">
        <v>1929</v>
      </c>
      <c r="C4662" s="6" t="s">
        <v>37080</v>
      </c>
      <c r="D4662" s="6" t="s">
        <v>37081</v>
      </c>
      <c r="E4662" s="6" t="s">
        <v>4718</v>
      </c>
      <c r="F4662" s="6" t="s">
        <v>4718</v>
      </c>
      <c r="G4662" s="6" t="s">
        <v>4718</v>
      </c>
      <c r="H4662" s="6" t="s">
        <v>37082</v>
      </c>
      <c r="I4662" s="6" t="s">
        <v>4718</v>
      </c>
      <c r="J4662" s="6" t="s">
        <v>4718</v>
      </c>
      <c r="K4662" s="4">
        <v>4.3852439539863104</v>
      </c>
      <c r="L4662" s="4">
        <v>0</v>
      </c>
      <c r="M4662" s="4">
        <v>0.32758503493284902</v>
      </c>
      <c r="N4662" s="4">
        <v>0</v>
      </c>
    </row>
    <row r="4663" spans="1:14" ht="45" customHeight="1" x14ac:dyDescent="0.25">
      <c r="A4663" t="s">
        <v>29952</v>
      </c>
      <c r="B4663">
        <v>288</v>
      </c>
      <c r="C4663" s="6" t="s">
        <v>37083</v>
      </c>
      <c r="D4663" s="6" t="s">
        <v>37084</v>
      </c>
      <c r="E4663" s="6" t="s">
        <v>4718</v>
      </c>
      <c r="F4663" s="6" t="s">
        <v>4718</v>
      </c>
      <c r="G4663" s="6" t="s">
        <v>37085</v>
      </c>
      <c r="H4663" s="6" t="s">
        <v>37086</v>
      </c>
      <c r="I4663" s="6" t="s">
        <v>37087</v>
      </c>
      <c r="J4663" s="6" t="s">
        <v>37088</v>
      </c>
      <c r="K4663" s="4">
        <v>4.3813529617946001</v>
      </c>
      <c r="L4663" s="4">
        <v>7.8288325644879802</v>
      </c>
      <c r="M4663" s="4">
        <v>13.744590200517701</v>
      </c>
      <c r="N4663" s="4">
        <v>31.924617576686298</v>
      </c>
    </row>
    <row r="4664" spans="1:14" ht="45" customHeight="1" x14ac:dyDescent="0.25">
      <c r="A4664" t="s">
        <v>29953</v>
      </c>
      <c r="B4664">
        <v>642</v>
      </c>
      <c r="C4664" s="6" t="s">
        <v>37089</v>
      </c>
      <c r="D4664" s="6" t="s">
        <v>32955</v>
      </c>
      <c r="E4664" s="6" t="s">
        <v>4718</v>
      </c>
      <c r="F4664" s="6" t="s">
        <v>4718</v>
      </c>
      <c r="G4664" s="6" t="s">
        <v>4718</v>
      </c>
      <c r="H4664" s="6" t="s">
        <v>4718</v>
      </c>
      <c r="I4664" s="6" t="s">
        <v>4718</v>
      </c>
      <c r="J4664" s="6" t="s">
        <v>4718</v>
      </c>
      <c r="K4664" s="4">
        <v>4.3809560168520898</v>
      </c>
      <c r="L4664" s="4">
        <v>1.84913538391881</v>
      </c>
      <c r="M4664" s="4">
        <v>0</v>
      </c>
      <c r="N4664" s="4">
        <v>0</v>
      </c>
    </row>
    <row r="4665" spans="1:14" ht="45" customHeight="1" x14ac:dyDescent="0.25">
      <c r="A4665" t="s">
        <v>29954</v>
      </c>
      <c r="B4665">
        <v>675</v>
      </c>
      <c r="C4665" s="6" t="s">
        <v>37090</v>
      </c>
      <c r="D4665" s="6" t="s">
        <v>14127</v>
      </c>
      <c r="E4665" s="6" t="s">
        <v>4718</v>
      </c>
      <c r="F4665" s="6" t="s">
        <v>4718</v>
      </c>
      <c r="G4665" s="6" t="s">
        <v>4718</v>
      </c>
      <c r="H4665" s="6" t="s">
        <v>4718</v>
      </c>
      <c r="I4665" s="6" t="s">
        <v>4718</v>
      </c>
      <c r="J4665" s="6" t="s">
        <v>4718</v>
      </c>
      <c r="K4665" s="4">
        <v>4.3778779841519704</v>
      </c>
      <c r="L4665" s="4">
        <v>0</v>
      </c>
      <c r="M4665" s="4">
        <v>0</v>
      </c>
      <c r="N4665" s="4">
        <v>0</v>
      </c>
    </row>
    <row r="4666" spans="1:14" ht="45" customHeight="1" x14ac:dyDescent="0.25">
      <c r="A4666" t="s">
        <v>29955</v>
      </c>
      <c r="B4666">
        <v>2043</v>
      </c>
      <c r="C4666" s="6" t="s">
        <v>37091</v>
      </c>
      <c r="D4666" s="6" t="s">
        <v>37092</v>
      </c>
      <c r="E4666" s="6" t="s">
        <v>4718</v>
      </c>
      <c r="F4666" s="6" t="s">
        <v>4718</v>
      </c>
      <c r="G4666" s="6" t="s">
        <v>4718</v>
      </c>
      <c r="H4666" s="6" t="s">
        <v>6483</v>
      </c>
      <c r="I4666" s="6" t="s">
        <v>4718</v>
      </c>
      <c r="J4666" s="6" t="s">
        <v>4718</v>
      </c>
      <c r="K4666" s="4">
        <v>4.3579110160183001</v>
      </c>
      <c r="L4666" s="4">
        <v>0</v>
      </c>
      <c r="M4666" s="4">
        <v>0</v>
      </c>
      <c r="N4666" s="4">
        <v>0</v>
      </c>
    </row>
    <row r="4667" spans="1:14" ht="45" customHeight="1" x14ac:dyDescent="0.25">
      <c r="A4667" t="s">
        <v>29956</v>
      </c>
      <c r="B4667">
        <v>510</v>
      </c>
      <c r="C4667" s="6" t="s">
        <v>37093</v>
      </c>
      <c r="D4667" s="6" t="s">
        <v>24209</v>
      </c>
      <c r="E4667" s="6" t="s">
        <v>4718</v>
      </c>
      <c r="F4667" s="6" t="s">
        <v>4718</v>
      </c>
      <c r="G4667" s="6" t="s">
        <v>4718</v>
      </c>
      <c r="H4667" s="6" t="s">
        <v>15090</v>
      </c>
      <c r="I4667" s="6" t="s">
        <v>4718</v>
      </c>
      <c r="J4667" s="6" t="s">
        <v>4718</v>
      </c>
      <c r="K4667" s="4">
        <v>4.3564917172201199</v>
      </c>
      <c r="L4667" s="4">
        <v>0</v>
      </c>
      <c r="M4667" s="4">
        <v>0</v>
      </c>
      <c r="N4667" s="4">
        <v>0</v>
      </c>
    </row>
    <row r="4668" spans="1:14" ht="45" customHeight="1" x14ac:dyDescent="0.25">
      <c r="A4668" t="s">
        <v>29957</v>
      </c>
      <c r="B4668">
        <v>1209</v>
      </c>
      <c r="C4668" s="6" t="s">
        <v>37094</v>
      </c>
      <c r="D4668" s="6" t="s">
        <v>30795</v>
      </c>
      <c r="E4668" s="6" t="s">
        <v>37095</v>
      </c>
      <c r="F4668" s="6" t="s">
        <v>8682</v>
      </c>
      <c r="G4668" s="6" t="s">
        <v>4718</v>
      </c>
      <c r="H4668" s="6" t="s">
        <v>4718</v>
      </c>
      <c r="I4668" s="6" t="s">
        <v>4718</v>
      </c>
      <c r="J4668" s="6" t="s">
        <v>4718</v>
      </c>
      <c r="K4668" s="4">
        <v>4.3564416821963903</v>
      </c>
      <c r="L4668" s="4">
        <v>0</v>
      </c>
      <c r="M4668" s="4">
        <v>0</v>
      </c>
      <c r="N4668" s="4">
        <v>0</v>
      </c>
    </row>
    <row r="4669" spans="1:14" ht="45" customHeight="1" x14ac:dyDescent="0.25">
      <c r="A4669" t="s">
        <v>29958</v>
      </c>
      <c r="B4669">
        <v>1041</v>
      </c>
      <c r="C4669" s="6" t="s">
        <v>37096</v>
      </c>
      <c r="D4669" s="6" t="s">
        <v>16169</v>
      </c>
      <c r="E4669" s="6" t="s">
        <v>37097</v>
      </c>
      <c r="F4669" s="6" t="s">
        <v>4718</v>
      </c>
      <c r="G4669" s="6" t="s">
        <v>37098</v>
      </c>
      <c r="H4669" s="6" t="s">
        <v>37099</v>
      </c>
      <c r="I4669" s="6" t="s">
        <v>12604</v>
      </c>
      <c r="J4669" s="6" t="s">
        <v>35956</v>
      </c>
      <c r="K4669" s="4">
        <v>4.3462852019589899</v>
      </c>
      <c r="L4669" s="4">
        <v>0</v>
      </c>
      <c r="M4669" s="4">
        <v>0</v>
      </c>
      <c r="N4669" s="4">
        <v>0</v>
      </c>
    </row>
    <row r="4670" spans="1:14" ht="45" customHeight="1" x14ac:dyDescent="0.25">
      <c r="A4670" t="s">
        <v>29959</v>
      </c>
      <c r="B4670">
        <v>927</v>
      </c>
      <c r="C4670" s="6" t="s">
        <v>37100</v>
      </c>
      <c r="D4670" s="6" t="s">
        <v>37101</v>
      </c>
      <c r="E4670" s="6" t="s">
        <v>4718</v>
      </c>
      <c r="F4670" s="6" t="s">
        <v>4718</v>
      </c>
      <c r="G4670" s="6" t="s">
        <v>4718</v>
      </c>
      <c r="H4670" s="6" t="s">
        <v>4718</v>
      </c>
      <c r="I4670" s="6" t="s">
        <v>4718</v>
      </c>
      <c r="J4670" s="6" t="s">
        <v>4718</v>
      </c>
      <c r="K4670" s="4">
        <v>4.3241722870448402</v>
      </c>
      <c r="L4670" s="4">
        <v>0</v>
      </c>
      <c r="M4670" s="4">
        <v>0</v>
      </c>
      <c r="N4670" s="4">
        <v>0</v>
      </c>
    </row>
    <row r="4671" spans="1:14" ht="45" customHeight="1" x14ac:dyDescent="0.25">
      <c r="A4671" t="s">
        <v>29960</v>
      </c>
      <c r="B4671">
        <v>936</v>
      </c>
      <c r="C4671" s="6" t="s">
        <v>37102</v>
      </c>
      <c r="D4671" s="6" t="s">
        <v>17268</v>
      </c>
      <c r="E4671" s="6" t="s">
        <v>25154</v>
      </c>
      <c r="F4671" s="6" t="s">
        <v>8682</v>
      </c>
      <c r="G4671" s="6" t="s">
        <v>4718</v>
      </c>
      <c r="H4671" s="6" t="s">
        <v>37103</v>
      </c>
      <c r="I4671" s="6" t="s">
        <v>14510</v>
      </c>
      <c r="J4671" s="6" t="s">
        <v>37104</v>
      </c>
      <c r="K4671" s="4">
        <v>4.3190506255555903</v>
      </c>
      <c r="L4671" s="4">
        <v>0</v>
      </c>
      <c r="M4671" s="4">
        <v>0</v>
      </c>
      <c r="N4671" s="4">
        <v>0</v>
      </c>
    </row>
    <row r="4672" spans="1:14" ht="45" customHeight="1" x14ac:dyDescent="0.25">
      <c r="A4672" t="s">
        <v>29961</v>
      </c>
      <c r="B4672">
        <v>1770</v>
      </c>
      <c r="C4672" s="6" t="s">
        <v>37105</v>
      </c>
      <c r="D4672" s="6" t="s">
        <v>37106</v>
      </c>
      <c r="E4672" s="6" t="s">
        <v>4718</v>
      </c>
      <c r="F4672" s="6" t="s">
        <v>4718</v>
      </c>
      <c r="G4672" s="6" t="s">
        <v>5267</v>
      </c>
      <c r="H4672" s="6" t="s">
        <v>7846</v>
      </c>
      <c r="I4672" s="6" t="s">
        <v>5750</v>
      </c>
      <c r="J4672" s="6" t="s">
        <v>5751</v>
      </c>
      <c r="K4672" s="4">
        <v>4.3115372286814404</v>
      </c>
      <c r="L4672" s="4">
        <v>0</v>
      </c>
      <c r="M4672" s="4">
        <v>0</v>
      </c>
      <c r="N4672" s="4">
        <v>0</v>
      </c>
    </row>
    <row r="4673" spans="1:14" ht="45" customHeight="1" x14ac:dyDescent="0.25">
      <c r="A4673" t="s">
        <v>29962</v>
      </c>
      <c r="B4673">
        <v>2277</v>
      </c>
      <c r="C4673" s="6" t="s">
        <v>4752</v>
      </c>
      <c r="D4673" s="6" t="s">
        <v>4752</v>
      </c>
      <c r="E4673" s="6" t="s">
        <v>4752</v>
      </c>
      <c r="F4673" s="6" t="s">
        <v>4752</v>
      </c>
      <c r="G4673" s="6" t="s">
        <v>4752</v>
      </c>
      <c r="H4673" s="6" t="s">
        <v>4752</v>
      </c>
      <c r="I4673" s="6" t="s">
        <v>4752</v>
      </c>
      <c r="J4673" s="6" t="s">
        <v>4752</v>
      </c>
      <c r="K4673" s="4">
        <v>4.3096859298997598</v>
      </c>
      <c r="L4673" s="4">
        <v>1.29158774288361</v>
      </c>
      <c r="M4673" s="4">
        <v>0</v>
      </c>
      <c r="N4673" s="4">
        <v>0</v>
      </c>
    </row>
    <row r="4674" spans="1:14" ht="45" customHeight="1" x14ac:dyDescent="0.25">
      <c r="A4674" t="s">
        <v>29963</v>
      </c>
      <c r="B4674">
        <v>783</v>
      </c>
      <c r="C4674" s="6" t="s">
        <v>37107</v>
      </c>
      <c r="D4674" s="6" t="s">
        <v>37108</v>
      </c>
      <c r="E4674" s="6" t="s">
        <v>4718</v>
      </c>
      <c r="F4674" s="6" t="s">
        <v>4718</v>
      </c>
      <c r="G4674" s="6" t="s">
        <v>4718</v>
      </c>
      <c r="H4674" s="6" t="s">
        <v>4718</v>
      </c>
      <c r="I4674" s="6" t="s">
        <v>4718</v>
      </c>
      <c r="J4674" s="6" t="s">
        <v>4718</v>
      </c>
      <c r="K4674" s="4">
        <v>4.3091603943999202</v>
      </c>
      <c r="L4674" s="4">
        <v>0</v>
      </c>
      <c r="M4674" s="4">
        <v>0</v>
      </c>
      <c r="N4674" s="4">
        <v>0</v>
      </c>
    </row>
    <row r="4675" spans="1:14" ht="45" customHeight="1" x14ac:dyDescent="0.25">
      <c r="A4675" t="s">
        <v>29964</v>
      </c>
      <c r="B4675">
        <v>1143</v>
      </c>
      <c r="C4675" s="6" t="s">
        <v>35290</v>
      </c>
      <c r="D4675" s="6" t="s">
        <v>30801</v>
      </c>
      <c r="E4675" s="6" t="s">
        <v>9659</v>
      </c>
      <c r="F4675" s="6" t="s">
        <v>4718</v>
      </c>
      <c r="G4675" s="6" t="s">
        <v>9660</v>
      </c>
      <c r="H4675" s="6" t="s">
        <v>9661</v>
      </c>
      <c r="I4675" s="6" t="s">
        <v>9662</v>
      </c>
      <c r="J4675" s="6" t="s">
        <v>4718</v>
      </c>
      <c r="K4675" s="4">
        <v>4.30398816612764</v>
      </c>
      <c r="L4675" s="4">
        <v>0</v>
      </c>
      <c r="M4675" s="4">
        <v>0</v>
      </c>
      <c r="N4675" s="4">
        <v>0</v>
      </c>
    </row>
    <row r="4676" spans="1:14" ht="45" customHeight="1" x14ac:dyDescent="0.25">
      <c r="A4676" t="s">
        <v>29965</v>
      </c>
      <c r="B4676">
        <v>1335</v>
      </c>
      <c r="C4676" s="6" t="s">
        <v>37109</v>
      </c>
      <c r="D4676" s="6" t="s">
        <v>37110</v>
      </c>
      <c r="E4676" s="6" t="s">
        <v>37111</v>
      </c>
      <c r="F4676" s="6" t="s">
        <v>4718</v>
      </c>
      <c r="G4676" s="6" t="s">
        <v>4718</v>
      </c>
      <c r="H4676" s="6" t="s">
        <v>37112</v>
      </c>
      <c r="I4676" s="6" t="s">
        <v>4718</v>
      </c>
      <c r="J4676" s="6" t="s">
        <v>4718</v>
      </c>
      <c r="K4676" s="4">
        <v>4.3039329877633801</v>
      </c>
      <c r="L4676" s="4">
        <v>0</v>
      </c>
      <c r="M4676" s="4">
        <v>0</v>
      </c>
      <c r="N4676" s="4">
        <v>0</v>
      </c>
    </row>
    <row r="4677" spans="1:14" ht="45" customHeight="1" x14ac:dyDescent="0.25">
      <c r="A4677" t="s">
        <v>29966</v>
      </c>
      <c r="B4677">
        <v>1149</v>
      </c>
      <c r="C4677" s="6" t="s">
        <v>37113</v>
      </c>
      <c r="D4677" s="6" t="s">
        <v>31468</v>
      </c>
      <c r="E4677" s="6" t="s">
        <v>4718</v>
      </c>
      <c r="F4677" s="6" t="s">
        <v>4718</v>
      </c>
      <c r="G4677" s="6" t="s">
        <v>4718</v>
      </c>
      <c r="H4677" s="6" t="s">
        <v>4718</v>
      </c>
      <c r="I4677" s="6" t="s">
        <v>4718</v>
      </c>
      <c r="J4677" s="6" t="s">
        <v>4718</v>
      </c>
      <c r="K4677" s="4">
        <v>4.2852014985280098</v>
      </c>
      <c r="L4677" s="4">
        <v>0</v>
      </c>
      <c r="M4677" s="4">
        <v>0.54996652078804698</v>
      </c>
      <c r="N4677" s="4">
        <v>0</v>
      </c>
    </row>
    <row r="4678" spans="1:14" ht="45" customHeight="1" x14ac:dyDescent="0.25">
      <c r="A4678" t="s">
        <v>29967</v>
      </c>
      <c r="B4678">
        <v>423</v>
      </c>
      <c r="C4678" s="6" t="s">
        <v>37114</v>
      </c>
      <c r="D4678" s="6" t="s">
        <v>14903</v>
      </c>
      <c r="E4678" s="6" t="s">
        <v>4718</v>
      </c>
      <c r="F4678" s="6" t="s">
        <v>4718</v>
      </c>
      <c r="G4678" s="6" t="s">
        <v>4718</v>
      </c>
      <c r="H4678" s="6" t="s">
        <v>37115</v>
      </c>
      <c r="I4678" s="6" t="s">
        <v>5128</v>
      </c>
      <c r="J4678" s="6" t="s">
        <v>5129</v>
      </c>
      <c r="K4678" s="4">
        <v>4.2646562146671698</v>
      </c>
      <c r="L4678" s="4">
        <v>0</v>
      </c>
      <c r="M4678" s="4">
        <v>0</v>
      </c>
      <c r="N4678" s="4">
        <v>0</v>
      </c>
    </row>
    <row r="4679" spans="1:14" ht="45" customHeight="1" x14ac:dyDescent="0.25">
      <c r="A4679" t="s">
        <v>29968</v>
      </c>
      <c r="B4679">
        <v>459</v>
      </c>
      <c r="C4679" s="6" t="s">
        <v>37116</v>
      </c>
      <c r="D4679" s="6" t="s">
        <v>9735</v>
      </c>
      <c r="E4679" s="6" t="s">
        <v>4718</v>
      </c>
      <c r="F4679" s="6" t="s">
        <v>4718</v>
      </c>
      <c r="G4679" s="6" t="s">
        <v>4718</v>
      </c>
      <c r="H4679" s="6" t="s">
        <v>7475</v>
      </c>
      <c r="I4679" s="6" t="s">
        <v>5750</v>
      </c>
      <c r="J4679" s="6" t="s">
        <v>4718</v>
      </c>
      <c r="K4679" s="4">
        <v>4.2563282805151301</v>
      </c>
      <c r="L4679" s="4">
        <v>0</v>
      </c>
      <c r="M4679" s="4">
        <v>0</v>
      </c>
      <c r="N4679" s="4">
        <v>0</v>
      </c>
    </row>
    <row r="4680" spans="1:14" ht="45" customHeight="1" x14ac:dyDescent="0.25">
      <c r="A4680" t="s">
        <v>29969</v>
      </c>
      <c r="B4680">
        <v>2397</v>
      </c>
      <c r="C4680" s="6" t="s">
        <v>37117</v>
      </c>
      <c r="D4680" s="6" t="s">
        <v>15183</v>
      </c>
      <c r="E4680" s="6" t="s">
        <v>4718</v>
      </c>
      <c r="F4680" s="6" t="s">
        <v>4718</v>
      </c>
      <c r="G4680" s="6" t="s">
        <v>4718</v>
      </c>
      <c r="H4680" s="6" t="s">
        <v>4718</v>
      </c>
      <c r="I4680" s="6" t="s">
        <v>4718</v>
      </c>
      <c r="J4680" s="6" t="s">
        <v>4718</v>
      </c>
      <c r="K4680" s="4">
        <v>4.23766472808998</v>
      </c>
      <c r="L4680" s="4">
        <v>0.212255483010169</v>
      </c>
      <c r="M4680" s="4">
        <v>0</v>
      </c>
      <c r="N4680" s="4">
        <v>0</v>
      </c>
    </row>
    <row r="4681" spans="1:14" ht="45" customHeight="1" x14ac:dyDescent="0.25">
      <c r="A4681" t="s">
        <v>29970</v>
      </c>
      <c r="B4681">
        <v>1203</v>
      </c>
      <c r="C4681" s="6" t="s">
        <v>37118</v>
      </c>
      <c r="D4681" s="6" t="s">
        <v>37119</v>
      </c>
      <c r="E4681" s="6" t="s">
        <v>4718</v>
      </c>
      <c r="F4681" s="6" t="s">
        <v>4718</v>
      </c>
      <c r="G4681" s="6" t="s">
        <v>4718</v>
      </c>
      <c r="H4681" s="6" t="s">
        <v>4718</v>
      </c>
      <c r="I4681" s="6" t="s">
        <v>4718</v>
      </c>
      <c r="J4681" s="6" t="s">
        <v>4718</v>
      </c>
      <c r="K4681" s="4">
        <v>4.2330257789744401</v>
      </c>
      <c r="L4681" s="4">
        <v>0</v>
      </c>
      <c r="M4681" s="4">
        <v>0</v>
      </c>
      <c r="N4681" s="4">
        <v>0</v>
      </c>
    </row>
    <row r="4682" spans="1:14" ht="45" customHeight="1" x14ac:dyDescent="0.25">
      <c r="A4682" t="s">
        <v>29971</v>
      </c>
      <c r="B4682">
        <v>924</v>
      </c>
      <c r="C4682" s="6" t="s">
        <v>37120</v>
      </c>
      <c r="D4682" s="6" t="s">
        <v>5736</v>
      </c>
      <c r="E4682" s="6" t="s">
        <v>37069</v>
      </c>
      <c r="F4682" s="6" t="s">
        <v>4718</v>
      </c>
      <c r="G4682" s="6" t="s">
        <v>4718</v>
      </c>
      <c r="H4682" s="6" t="s">
        <v>5738</v>
      </c>
      <c r="I4682" s="6" t="s">
        <v>4718</v>
      </c>
      <c r="J4682" s="6" t="s">
        <v>4718</v>
      </c>
      <c r="K4682" s="4">
        <v>4.2286897851871101</v>
      </c>
      <c r="L4682" s="4">
        <v>0</v>
      </c>
      <c r="M4682" s="4">
        <v>0</v>
      </c>
      <c r="N4682" s="4">
        <v>0</v>
      </c>
    </row>
    <row r="4683" spans="1:14" ht="45" customHeight="1" x14ac:dyDescent="0.25">
      <c r="A4683" t="s">
        <v>29972</v>
      </c>
      <c r="B4683">
        <v>957</v>
      </c>
      <c r="C4683" s="6" t="s">
        <v>37121</v>
      </c>
      <c r="D4683" s="6" t="s">
        <v>6179</v>
      </c>
      <c r="E4683" s="6" t="s">
        <v>4718</v>
      </c>
      <c r="F4683" s="6" t="s">
        <v>4718</v>
      </c>
      <c r="G4683" s="6" t="s">
        <v>4718</v>
      </c>
      <c r="H4683" s="6" t="s">
        <v>5728</v>
      </c>
      <c r="I4683" s="6" t="s">
        <v>4718</v>
      </c>
      <c r="J4683" s="6" t="s">
        <v>4718</v>
      </c>
      <c r="K4683" s="4">
        <v>4.2242752199791296</v>
      </c>
      <c r="L4683" s="4">
        <v>0</v>
      </c>
      <c r="M4683" s="4">
        <v>0</v>
      </c>
      <c r="N4683" s="4">
        <v>0</v>
      </c>
    </row>
    <row r="4684" spans="1:14" ht="45" customHeight="1" x14ac:dyDescent="0.25">
      <c r="A4684" t="s">
        <v>29973</v>
      </c>
      <c r="B4684">
        <v>453</v>
      </c>
      <c r="C4684" s="6" t="s">
        <v>4752</v>
      </c>
      <c r="D4684" s="6" t="s">
        <v>4752</v>
      </c>
      <c r="E4684" s="6" t="s">
        <v>4752</v>
      </c>
      <c r="F4684" s="6" t="s">
        <v>4752</v>
      </c>
      <c r="G4684" s="6" t="s">
        <v>4752</v>
      </c>
      <c r="H4684" s="6" t="s">
        <v>4752</v>
      </c>
      <c r="I4684" s="6" t="s">
        <v>4752</v>
      </c>
      <c r="J4684" s="6" t="s">
        <v>4752</v>
      </c>
      <c r="K4684" s="4">
        <v>4.2157594925191004</v>
      </c>
      <c r="L4684" s="4">
        <v>11.7589384688851</v>
      </c>
      <c r="M4684" s="4">
        <v>0</v>
      </c>
      <c r="N4684" s="4">
        <v>0</v>
      </c>
    </row>
    <row r="4685" spans="1:14" ht="45" customHeight="1" x14ac:dyDescent="0.25">
      <c r="A4685" t="s">
        <v>29974</v>
      </c>
      <c r="B4685">
        <v>768</v>
      </c>
      <c r="C4685" s="6" t="s">
        <v>4752</v>
      </c>
      <c r="D4685" s="6" t="s">
        <v>4752</v>
      </c>
      <c r="E4685" s="6" t="s">
        <v>4752</v>
      </c>
      <c r="F4685" s="6" t="s">
        <v>4752</v>
      </c>
      <c r="G4685" s="6" t="s">
        <v>4752</v>
      </c>
      <c r="H4685" s="6" t="s">
        <v>4752</v>
      </c>
      <c r="I4685" s="6" t="s">
        <v>4752</v>
      </c>
      <c r="J4685" s="6" t="s">
        <v>4752</v>
      </c>
      <c r="K4685" s="4">
        <v>4.2124376639649199</v>
      </c>
      <c r="L4685" s="4">
        <v>4.5495574190542696</v>
      </c>
      <c r="M4685" s="4">
        <v>0</v>
      </c>
      <c r="N4685" s="4">
        <v>0</v>
      </c>
    </row>
    <row r="4686" spans="1:14" ht="45" customHeight="1" x14ac:dyDescent="0.25">
      <c r="A4686" t="s">
        <v>29975</v>
      </c>
      <c r="B4686">
        <v>672</v>
      </c>
      <c r="C4686" s="6" t="s">
        <v>37122</v>
      </c>
      <c r="D4686" s="6" t="s">
        <v>9390</v>
      </c>
      <c r="E4686" s="6" t="s">
        <v>4718</v>
      </c>
      <c r="F4686" s="6" t="s">
        <v>4718</v>
      </c>
      <c r="G4686" s="6" t="s">
        <v>4718</v>
      </c>
      <c r="H4686" s="6" t="s">
        <v>4718</v>
      </c>
      <c r="I4686" s="6" t="s">
        <v>4718</v>
      </c>
      <c r="J4686" s="6" t="s">
        <v>4718</v>
      </c>
      <c r="K4686" s="4">
        <v>4.2063412704473002</v>
      </c>
      <c r="L4686" s="4">
        <v>0</v>
      </c>
      <c r="M4686" s="4">
        <v>0</v>
      </c>
      <c r="N4686" s="4">
        <v>0</v>
      </c>
    </row>
    <row r="4687" spans="1:14" ht="45" customHeight="1" x14ac:dyDescent="0.25">
      <c r="A4687" t="s">
        <v>29976</v>
      </c>
      <c r="B4687">
        <v>2820</v>
      </c>
      <c r="C4687" s="6" t="s">
        <v>37123</v>
      </c>
      <c r="D4687" s="6" t="s">
        <v>32190</v>
      </c>
      <c r="E4687" s="6" t="s">
        <v>4718</v>
      </c>
      <c r="F4687" s="6" t="s">
        <v>4718</v>
      </c>
      <c r="G4687" s="6" t="s">
        <v>8959</v>
      </c>
      <c r="H4687" s="6" t="s">
        <v>8960</v>
      </c>
      <c r="I4687" s="6" t="s">
        <v>8961</v>
      </c>
      <c r="J4687" s="6" t="s">
        <v>8962</v>
      </c>
      <c r="K4687" s="4">
        <v>4.2029144239302401</v>
      </c>
      <c r="L4687" s="4">
        <v>0</v>
      </c>
      <c r="M4687" s="4">
        <v>0</v>
      </c>
      <c r="N4687" s="4">
        <v>0</v>
      </c>
    </row>
    <row r="4688" spans="1:14" ht="45" customHeight="1" x14ac:dyDescent="0.25">
      <c r="A4688" t="s">
        <v>29977</v>
      </c>
      <c r="B4688">
        <v>939</v>
      </c>
      <c r="C4688" s="6" t="s">
        <v>4752</v>
      </c>
      <c r="D4688" s="6" t="s">
        <v>4752</v>
      </c>
      <c r="E4688" s="6" t="s">
        <v>4752</v>
      </c>
      <c r="F4688" s="6" t="s">
        <v>4752</v>
      </c>
      <c r="G4688" s="6" t="s">
        <v>4752</v>
      </c>
      <c r="H4688" s="6" t="s">
        <v>4752</v>
      </c>
      <c r="I4688" s="6" t="s">
        <v>4752</v>
      </c>
      <c r="J4688" s="6" t="s">
        <v>4752</v>
      </c>
      <c r="K4688" s="4">
        <v>4.1891410581860198</v>
      </c>
      <c r="L4688" s="4">
        <v>0</v>
      </c>
      <c r="M4688" s="4">
        <v>0</v>
      </c>
      <c r="N4688" s="4">
        <v>0</v>
      </c>
    </row>
    <row r="4689" spans="1:14" ht="45" customHeight="1" x14ac:dyDescent="0.25">
      <c r="A4689" t="s">
        <v>29978</v>
      </c>
      <c r="B4689">
        <v>1509</v>
      </c>
      <c r="C4689" s="6" t="s">
        <v>37124</v>
      </c>
      <c r="D4689" s="6" t="s">
        <v>37125</v>
      </c>
      <c r="E4689" s="6" t="s">
        <v>4718</v>
      </c>
      <c r="F4689" s="6" t="s">
        <v>4718</v>
      </c>
      <c r="G4689" s="6" t="s">
        <v>4718</v>
      </c>
      <c r="H4689" s="6" t="s">
        <v>4718</v>
      </c>
      <c r="I4689" s="6" t="s">
        <v>4718</v>
      </c>
      <c r="J4689" s="6" t="s">
        <v>4718</v>
      </c>
      <c r="K4689" s="4">
        <v>4.1847888414812102</v>
      </c>
      <c r="L4689" s="4">
        <v>0.45134072903256001</v>
      </c>
      <c r="M4689" s="4">
        <v>0</v>
      </c>
      <c r="N4689" s="4">
        <v>0</v>
      </c>
    </row>
    <row r="4690" spans="1:14" ht="45" customHeight="1" x14ac:dyDescent="0.25">
      <c r="A4690" t="s">
        <v>29979</v>
      </c>
      <c r="B4690">
        <v>1224</v>
      </c>
      <c r="C4690" s="6" t="s">
        <v>37126</v>
      </c>
      <c r="D4690" s="6" t="s">
        <v>17090</v>
      </c>
      <c r="E4690" s="6" t="s">
        <v>4718</v>
      </c>
      <c r="F4690" s="6" t="s">
        <v>4718</v>
      </c>
      <c r="G4690" s="6" t="s">
        <v>10727</v>
      </c>
      <c r="H4690" s="6" t="s">
        <v>16971</v>
      </c>
      <c r="I4690" s="6" t="s">
        <v>4718</v>
      </c>
      <c r="J4690" s="6" t="s">
        <v>4718</v>
      </c>
      <c r="K4690" s="4">
        <v>4.1772453337048203</v>
      </c>
      <c r="L4690" s="4">
        <v>0</v>
      </c>
      <c r="M4690" s="4">
        <v>0</v>
      </c>
      <c r="N4690" s="4">
        <v>0</v>
      </c>
    </row>
    <row r="4691" spans="1:14" ht="45" customHeight="1" x14ac:dyDescent="0.25">
      <c r="A4691" t="s">
        <v>29980</v>
      </c>
      <c r="B4691">
        <v>1434</v>
      </c>
      <c r="C4691" s="6" t="s">
        <v>37127</v>
      </c>
      <c r="D4691" s="6" t="s">
        <v>37128</v>
      </c>
      <c r="E4691" s="6" t="s">
        <v>4718</v>
      </c>
      <c r="F4691" s="6" t="s">
        <v>4718</v>
      </c>
      <c r="G4691" s="6" t="s">
        <v>19062</v>
      </c>
      <c r="H4691" s="6" t="s">
        <v>19063</v>
      </c>
      <c r="I4691" s="6" t="s">
        <v>19064</v>
      </c>
      <c r="J4691" s="6" t="s">
        <v>4718</v>
      </c>
      <c r="K4691" s="4">
        <v>4.1760411470412402</v>
      </c>
      <c r="L4691" s="4">
        <v>0</v>
      </c>
      <c r="M4691" s="4">
        <v>0</v>
      </c>
      <c r="N4691" s="4">
        <v>0</v>
      </c>
    </row>
    <row r="4692" spans="1:14" ht="45" customHeight="1" x14ac:dyDescent="0.25">
      <c r="A4692" t="s">
        <v>29981</v>
      </c>
      <c r="B4692">
        <v>1914</v>
      </c>
      <c r="C4692" s="6" t="s">
        <v>37129</v>
      </c>
      <c r="D4692" s="6" t="s">
        <v>9286</v>
      </c>
      <c r="E4692" s="6" t="s">
        <v>4718</v>
      </c>
      <c r="F4692" s="6" t="s">
        <v>4718</v>
      </c>
      <c r="G4692" s="6" t="s">
        <v>4718</v>
      </c>
      <c r="H4692" s="6" t="s">
        <v>4718</v>
      </c>
      <c r="I4692" s="6" t="s">
        <v>4718</v>
      </c>
      <c r="J4692" s="6" t="s">
        <v>4718</v>
      </c>
      <c r="K4692" s="4">
        <v>4.1753332300487704</v>
      </c>
      <c r="L4692" s="4">
        <v>0</v>
      </c>
      <c r="M4692" s="4">
        <v>0</v>
      </c>
      <c r="N4692" s="4">
        <v>0</v>
      </c>
    </row>
    <row r="4693" spans="1:14" ht="45" customHeight="1" x14ac:dyDescent="0.25">
      <c r="A4693" t="s">
        <v>29982</v>
      </c>
      <c r="B4693">
        <v>513</v>
      </c>
      <c r="C4693" s="6" t="s">
        <v>4752</v>
      </c>
      <c r="D4693" s="6" t="s">
        <v>4752</v>
      </c>
      <c r="E4693" s="6" t="s">
        <v>4752</v>
      </c>
      <c r="F4693" s="6" t="s">
        <v>4752</v>
      </c>
      <c r="G4693" s="6" t="s">
        <v>4752</v>
      </c>
      <c r="H4693" s="6" t="s">
        <v>4752</v>
      </c>
      <c r="I4693" s="6" t="s">
        <v>4752</v>
      </c>
      <c r="J4693" s="6" t="s">
        <v>4752</v>
      </c>
      <c r="K4693" s="4">
        <v>4.1724366139548499</v>
      </c>
      <c r="L4693" s="4">
        <v>0</v>
      </c>
      <c r="M4693" s="4">
        <v>0</v>
      </c>
      <c r="N4693" s="4">
        <v>0</v>
      </c>
    </row>
    <row r="4694" spans="1:14" ht="45" customHeight="1" x14ac:dyDescent="0.25">
      <c r="A4694" t="s">
        <v>29983</v>
      </c>
      <c r="B4694">
        <v>1992</v>
      </c>
      <c r="C4694" s="6" t="s">
        <v>37130</v>
      </c>
      <c r="D4694" s="6" t="s">
        <v>4718</v>
      </c>
      <c r="E4694" s="6" t="s">
        <v>4718</v>
      </c>
      <c r="F4694" s="6" t="s">
        <v>4718</v>
      </c>
      <c r="G4694" s="6" t="s">
        <v>4718</v>
      </c>
      <c r="H4694" s="6" t="s">
        <v>4718</v>
      </c>
      <c r="I4694" s="6" t="s">
        <v>4718</v>
      </c>
      <c r="J4694" s="6" t="s">
        <v>4718</v>
      </c>
      <c r="K4694" s="4">
        <v>4.1586427571259597</v>
      </c>
      <c r="L4694" s="4">
        <v>0</v>
      </c>
      <c r="M4694" s="4">
        <v>0</v>
      </c>
      <c r="N4694" s="4">
        <v>0</v>
      </c>
    </row>
    <row r="4695" spans="1:14" ht="45" customHeight="1" x14ac:dyDescent="0.25">
      <c r="A4695" t="s">
        <v>29984</v>
      </c>
      <c r="B4695">
        <v>576</v>
      </c>
      <c r="C4695" s="6" t="s">
        <v>37131</v>
      </c>
      <c r="D4695" s="6" t="s">
        <v>34023</v>
      </c>
      <c r="E4695" s="6" t="s">
        <v>4718</v>
      </c>
      <c r="F4695" s="6" t="s">
        <v>4718</v>
      </c>
      <c r="G4695" s="6" t="s">
        <v>11454</v>
      </c>
      <c r="H4695" s="6" t="s">
        <v>11455</v>
      </c>
      <c r="I4695" s="6" t="s">
        <v>11456</v>
      </c>
      <c r="J4695" s="6" t="s">
        <v>11457</v>
      </c>
      <c r="K4695" s="4">
        <v>4.1563588966030904</v>
      </c>
      <c r="L4695" s="4">
        <v>0</v>
      </c>
      <c r="M4695" s="4">
        <v>0</v>
      </c>
      <c r="N4695" s="4">
        <v>0</v>
      </c>
    </row>
    <row r="4696" spans="1:14" ht="45" customHeight="1" x14ac:dyDescent="0.25">
      <c r="A4696" t="s">
        <v>29985</v>
      </c>
      <c r="B4696">
        <v>1155</v>
      </c>
      <c r="C4696" s="6" t="s">
        <v>37132</v>
      </c>
      <c r="D4696" s="6" t="s">
        <v>14575</v>
      </c>
      <c r="E4696" s="6" t="s">
        <v>4718</v>
      </c>
      <c r="F4696" s="6" t="s">
        <v>4718</v>
      </c>
      <c r="G4696" s="6" t="s">
        <v>4718</v>
      </c>
      <c r="H4696" s="6" t="s">
        <v>34767</v>
      </c>
      <c r="I4696" s="6" t="s">
        <v>5117</v>
      </c>
      <c r="J4696" s="6" t="s">
        <v>34255</v>
      </c>
      <c r="K4696" s="4">
        <v>4.1507918966917501</v>
      </c>
      <c r="L4696" s="4">
        <v>1.34629274731903</v>
      </c>
      <c r="M4696" s="4">
        <v>1.64132865554667</v>
      </c>
      <c r="N4696" s="4">
        <v>0</v>
      </c>
    </row>
    <row r="4697" spans="1:14" ht="45" customHeight="1" x14ac:dyDescent="0.25">
      <c r="A4697" t="s">
        <v>29986</v>
      </c>
      <c r="B4697">
        <v>1035</v>
      </c>
      <c r="C4697" s="6" t="s">
        <v>37133</v>
      </c>
      <c r="D4697" s="6" t="s">
        <v>7567</v>
      </c>
      <c r="E4697" s="6" t="s">
        <v>4718</v>
      </c>
      <c r="F4697" s="6" t="s">
        <v>4718</v>
      </c>
      <c r="G4697" s="6" t="s">
        <v>4718</v>
      </c>
      <c r="H4697" s="6" t="s">
        <v>4718</v>
      </c>
      <c r="I4697" s="6" t="s">
        <v>4718</v>
      </c>
      <c r="J4697" s="6" t="s">
        <v>4718</v>
      </c>
      <c r="K4697" s="4">
        <v>4.1460777219559599</v>
      </c>
      <c r="L4697" s="4">
        <v>1.63972454556722</v>
      </c>
      <c r="M4697" s="4">
        <v>0</v>
      </c>
      <c r="N4697" s="4">
        <v>0</v>
      </c>
    </row>
    <row r="4698" spans="1:14" ht="45" customHeight="1" x14ac:dyDescent="0.25">
      <c r="A4698" t="s">
        <v>29987</v>
      </c>
      <c r="B4698">
        <v>1017</v>
      </c>
      <c r="C4698" s="6" t="s">
        <v>37134</v>
      </c>
      <c r="D4698" s="6" t="s">
        <v>11933</v>
      </c>
      <c r="E4698" s="6" t="s">
        <v>4718</v>
      </c>
      <c r="F4698" s="6" t="s">
        <v>4718</v>
      </c>
      <c r="G4698" s="6" t="s">
        <v>4718</v>
      </c>
      <c r="H4698" s="6" t="s">
        <v>13540</v>
      </c>
      <c r="I4698" s="6" t="s">
        <v>4718</v>
      </c>
      <c r="J4698" s="6" t="s">
        <v>4718</v>
      </c>
      <c r="K4698" s="4">
        <v>4.14561590426616</v>
      </c>
      <c r="L4698" s="4">
        <v>0</v>
      </c>
      <c r="M4698" s="4">
        <v>0.87636735216120998</v>
      </c>
      <c r="N4698" s="4">
        <v>0</v>
      </c>
    </row>
    <row r="4699" spans="1:14" ht="45" customHeight="1" x14ac:dyDescent="0.25">
      <c r="A4699" t="s">
        <v>29988</v>
      </c>
      <c r="B4699">
        <v>2652</v>
      </c>
      <c r="C4699" s="6" t="s">
        <v>4752</v>
      </c>
      <c r="D4699" s="6" t="s">
        <v>4752</v>
      </c>
      <c r="E4699" s="6" t="s">
        <v>4752</v>
      </c>
      <c r="F4699" s="6" t="s">
        <v>4752</v>
      </c>
      <c r="G4699" s="6" t="s">
        <v>4752</v>
      </c>
      <c r="H4699" s="6" t="s">
        <v>4752</v>
      </c>
      <c r="I4699" s="6" t="s">
        <v>4752</v>
      </c>
      <c r="J4699" s="6" t="s">
        <v>4752</v>
      </c>
      <c r="K4699" s="4">
        <v>4.13687906469361</v>
      </c>
      <c r="L4699" s="4">
        <v>0</v>
      </c>
      <c r="M4699" s="4">
        <v>0</v>
      </c>
      <c r="N4699" s="4">
        <v>0</v>
      </c>
    </row>
    <row r="4700" spans="1:14" ht="45" customHeight="1" x14ac:dyDescent="0.25">
      <c r="A4700" t="s">
        <v>29989</v>
      </c>
      <c r="B4700">
        <v>1245</v>
      </c>
      <c r="C4700" s="6" t="s">
        <v>37135</v>
      </c>
      <c r="D4700" s="6" t="s">
        <v>10105</v>
      </c>
      <c r="E4700" s="6" t="s">
        <v>4718</v>
      </c>
      <c r="F4700" s="6" t="s">
        <v>4718</v>
      </c>
      <c r="G4700" s="6" t="s">
        <v>10106</v>
      </c>
      <c r="H4700" s="6" t="s">
        <v>10107</v>
      </c>
      <c r="I4700" s="6" t="s">
        <v>5463</v>
      </c>
      <c r="J4700" s="6" t="s">
        <v>6267</v>
      </c>
      <c r="K4700" s="4">
        <v>4.1319083668081698</v>
      </c>
      <c r="L4700" s="4">
        <v>0.47676502669713899</v>
      </c>
      <c r="M4700" s="4">
        <v>0</v>
      </c>
      <c r="N4700" s="4">
        <v>0</v>
      </c>
    </row>
    <row r="4701" spans="1:14" ht="45" customHeight="1" x14ac:dyDescent="0.25">
      <c r="A4701" t="s">
        <v>29990</v>
      </c>
      <c r="B4701">
        <v>1962</v>
      </c>
      <c r="C4701" s="6" t="s">
        <v>35005</v>
      </c>
      <c r="D4701" s="6" t="s">
        <v>12740</v>
      </c>
      <c r="E4701" s="6" t="s">
        <v>4718</v>
      </c>
      <c r="F4701" s="6" t="s">
        <v>4718</v>
      </c>
      <c r="G4701" s="6" t="s">
        <v>4718</v>
      </c>
      <c r="H4701" s="6" t="s">
        <v>4718</v>
      </c>
      <c r="I4701" s="6" t="s">
        <v>4718</v>
      </c>
      <c r="J4701" s="6" t="s">
        <v>4718</v>
      </c>
      <c r="K4701" s="4">
        <v>4.1165588590007998</v>
      </c>
      <c r="L4701" s="4">
        <v>0</v>
      </c>
      <c r="M4701" s="4">
        <v>0</v>
      </c>
      <c r="N4701" s="4">
        <v>0</v>
      </c>
    </row>
    <row r="4702" spans="1:14" ht="45" customHeight="1" x14ac:dyDescent="0.25">
      <c r="A4702" t="s">
        <v>29991</v>
      </c>
      <c r="B4702">
        <v>852</v>
      </c>
      <c r="C4702" s="6" t="s">
        <v>37136</v>
      </c>
      <c r="D4702" s="6" t="s">
        <v>35519</v>
      </c>
      <c r="E4702" s="6" t="s">
        <v>4718</v>
      </c>
      <c r="F4702" s="6" t="s">
        <v>4718</v>
      </c>
      <c r="G4702" s="6" t="s">
        <v>37137</v>
      </c>
      <c r="H4702" s="6" t="s">
        <v>37138</v>
      </c>
      <c r="I4702" s="6" t="s">
        <v>4718</v>
      </c>
      <c r="J4702" s="6" t="s">
        <v>4718</v>
      </c>
      <c r="K4702" s="4">
        <v>4.1086245344630896</v>
      </c>
      <c r="L4702" s="4">
        <v>0.89573308587213996</v>
      </c>
      <c r="M4702" s="4">
        <v>0</v>
      </c>
      <c r="N4702" s="4">
        <v>0</v>
      </c>
    </row>
    <row r="4703" spans="1:14" ht="45" customHeight="1" x14ac:dyDescent="0.25">
      <c r="A4703" t="s">
        <v>29992</v>
      </c>
      <c r="B4703">
        <v>426</v>
      </c>
      <c r="C4703" s="6" t="s">
        <v>4752</v>
      </c>
      <c r="D4703" s="6" t="s">
        <v>4752</v>
      </c>
      <c r="E4703" s="6" t="s">
        <v>4752</v>
      </c>
      <c r="F4703" s="6" t="s">
        <v>4752</v>
      </c>
      <c r="G4703" s="6" t="s">
        <v>4752</v>
      </c>
      <c r="H4703" s="6" t="s">
        <v>4752</v>
      </c>
      <c r="I4703" s="6" t="s">
        <v>4752</v>
      </c>
      <c r="J4703" s="6" t="s">
        <v>4752</v>
      </c>
      <c r="K4703" s="4">
        <v>4.1039889164999197</v>
      </c>
      <c r="L4703" s="4">
        <v>0</v>
      </c>
      <c r="M4703" s="4">
        <v>0</v>
      </c>
      <c r="N4703" s="4">
        <v>0</v>
      </c>
    </row>
    <row r="4704" spans="1:14" ht="45" customHeight="1" x14ac:dyDescent="0.25">
      <c r="A4704" t="s">
        <v>29993</v>
      </c>
      <c r="B4704">
        <v>2442</v>
      </c>
      <c r="C4704" s="6" t="s">
        <v>31461</v>
      </c>
      <c r="D4704" s="6" t="s">
        <v>18532</v>
      </c>
      <c r="E4704" s="6" t="s">
        <v>4718</v>
      </c>
      <c r="F4704" s="6" t="s">
        <v>4718</v>
      </c>
      <c r="G4704" s="6" t="s">
        <v>24927</v>
      </c>
      <c r="H4704" s="6" t="s">
        <v>24928</v>
      </c>
      <c r="I4704" s="6" t="s">
        <v>24929</v>
      </c>
      <c r="J4704" s="6" t="s">
        <v>4718</v>
      </c>
      <c r="K4704" s="4">
        <v>4.09627307314297</v>
      </c>
      <c r="L4704" s="4">
        <v>0</v>
      </c>
      <c r="M4704" s="4">
        <v>1.66555974143981</v>
      </c>
      <c r="N4704" s="4">
        <v>0</v>
      </c>
    </row>
    <row r="4705" spans="1:14" ht="45" customHeight="1" x14ac:dyDescent="0.25">
      <c r="A4705" t="s">
        <v>29994</v>
      </c>
      <c r="B4705">
        <v>2058</v>
      </c>
      <c r="C4705" s="6" t="s">
        <v>37139</v>
      </c>
      <c r="D4705" s="6" t="s">
        <v>8042</v>
      </c>
      <c r="E4705" s="6" t="s">
        <v>4718</v>
      </c>
      <c r="F4705" s="6" t="s">
        <v>4718</v>
      </c>
      <c r="G4705" s="6" t="s">
        <v>4718</v>
      </c>
      <c r="H4705" s="6" t="s">
        <v>4718</v>
      </c>
      <c r="I4705" s="6" t="s">
        <v>4718</v>
      </c>
      <c r="J4705" s="6" t="s">
        <v>4718</v>
      </c>
      <c r="K4705" s="4">
        <v>4.0878667042947203</v>
      </c>
      <c r="L4705" s="4">
        <v>0</v>
      </c>
      <c r="M4705" s="4">
        <v>0</v>
      </c>
      <c r="N4705" s="4">
        <v>0</v>
      </c>
    </row>
    <row r="4706" spans="1:14" ht="45" customHeight="1" x14ac:dyDescent="0.25">
      <c r="A4706" t="s">
        <v>29995</v>
      </c>
      <c r="B4706">
        <v>756</v>
      </c>
      <c r="C4706" s="6" t="s">
        <v>37140</v>
      </c>
      <c r="D4706" s="6" t="s">
        <v>33817</v>
      </c>
      <c r="E4706" s="6" t="s">
        <v>4718</v>
      </c>
      <c r="F4706" s="6" t="s">
        <v>4718</v>
      </c>
      <c r="G4706" s="6" t="s">
        <v>4718</v>
      </c>
      <c r="H4706" s="6" t="s">
        <v>4718</v>
      </c>
      <c r="I4706" s="6" t="s">
        <v>4718</v>
      </c>
      <c r="J4706" s="6" t="s">
        <v>4718</v>
      </c>
      <c r="K4706" s="4">
        <v>4.0876208773648903</v>
      </c>
      <c r="L4706" s="4">
        <v>0</v>
      </c>
      <c r="M4706" s="4">
        <v>0</v>
      </c>
      <c r="N4706" s="4">
        <v>0</v>
      </c>
    </row>
    <row r="4707" spans="1:14" ht="45" customHeight="1" x14ac:dyDescent="0.25">
      <c r="A4707" t="s">
        <v>29996</v>
      </c>
      <c r="B4707">
        <v>1992</v>
      </c>
      <c r="C4707" s="6" t="s">
        <v>31401</v>
      </c>
      <c r="D4707" s="6" t="s">
        <v>12740</v>
      </c>
      <c r="E4707" s="6" t="s">
        <v>4718</v>
      </c>
      <c r="F4707" s="6" t="s">
        <v>4718</v>
      </c>
      <c r="G4707" s="6" t="s">
        <v>4718</v>
      </c>
      <c r="H4707" s="6" t="s">
        <v>4718</v>
      </c>
      <c r="I4707" s="6" t="s">
        <v>4718</v>
      </c>
      <c r="J4707" s="6" t="s">
        <v>4718</v>
      </c>
      <c r="K4707" s="4">
        <v>4.0814896776274203</v>
      </c>
      <c r="L4707" s="4">
        <v>0</v>
      </c>
      <c r="M4707" s="4">
        <v>0</v>
      </c>
      <c r="N4707" s="4">
        <v>0</v>
      </c>
    </row>
    <row r="4708" spans="1:14" ht="45" customHeight="1" x14ac:dyDescent="0.25">
      <c r="A4708" t="s">
        <v>29997</v>
      </c>
      <c r="B4708">
        <v>1614</v>
      </c>
      <c r="C4708" s="6" t="s">
        <v>34400</v>
      </c>
      <c r="D4708" s="6" t="s">
        <v>31744</v>
      </c>
      <c r="E4708" s="6" t="s">
        <v>4718</v>
      </c>
      <c r="F4708" s="6" t="s">
        <v>4718</v>
      </c>
      <c r="G4708" s="6" t="s">
        <v>4718</v>
      </c>
      <c r="H4708" s="6" t="s">
        <v>34401</v>
      </c>
      <c r="I4708" s="6" t="s">
        <v>4718</v>
      </c>
      <c r="J4708" s="6" t="s">
        <v>4718</v>
      </c>
      <c r="K4708" s="4">
        <v>4.0809009847368296</v>
      </c>
      <c r="L4708" s="4">
        <v>1.7937288517822101</v>
      </c>
      <c r="M4708" s="4">
        <v>0</v>
      </c>
      <c r="N4708" s="4">
        <v>0</v>
      </c>
    </row>
    <row r="4709" spans="1:14" ht="45" customHeight="1" x14ac:dyDescent="0.25">
      <c r="A4709" t="s">
        <v>29998</v>
      </c>
      <c r="B4709">
        <v>840</v>
      </c>
      <c r="C4709" s="6" t="s">
        <v>37141</v>
      </c>
      <c r="D4709" s="6" t="s">
        <v>37142</v>
      </c>
      <c r="E4709" s="6" t="s">
        <v>4718</v>
      </c>
      <c r="F4709" s="6" t="s">
        <v>4718</v>
      </c>
      <c r="G4709" s="6" t="s">
        <v>4718</v>
      </c>
      <c r="H4709" s="6" t="s">
        <v>17276</v>
      </c>
      <c r="I4709" s="6" t="s">
        <v>4718</v>
      </c>
      <c r="J4709" s="6" t="s">
        <v>4718</v>
      </c>
      <c r="K4709" s="4">
        <v>4.0678621707742098</v>
      </c>
      <c r="L4709" s="4">
        <v>0</v>
      </c>
      <c r="M4709" s="4">
        <v>0</v>
      </c>
      <c r="N4709" s="4">
        <v>0</v>
      </c>
    </row>
    <row r="4710" spans="1:14" ht="45" customHeight="1" x14ac:dyDescent="0.25">
      <c r="A4710" t="s">
        <v>29999</v>
      </c>
      <c r="B4710">
        <v>2100</v>
      </c>
      <c r="C4710" s="6" t="s">
        <v>37143</v>
      </c>
      <c r="D4710" s="6" t="s">
        <v>37144</v>
      </c>
      <c r="E4710" s="6" t="s">
        <v>4718</v>
      </c>
      <c r="F4710" s="6" t="s">
        <v>4718</v>
      </c>
      <c r="G4710" s="6" t="s">
        <v>4718</v>
      </c>
      <c r="H4710" s="6" t="s">
        <v>4718</v>
      </c>
      <c r="I4710" s="6" t="s">
        <v>4718</v>
      </c>
      <c r="J4710" s="6" t="s">
        <v>4718</v>
      </c>
      <c r="K4710" s="4">
        <v>4.0610008625509701</v>
      </c>
      <c r="L4710" s="4">
        <v>0</v>
      </c>
      <c r="M4710" s="4">
        <v>0</v>
      </c>
      <c r="N4710" s="4">
        <v>0</v>
      </c>
    </row>
    <row r="4711" spans="1:14" ht="45" customHeight="1" x14ac:dyDescent="0.25">
      <c r="A4711" t="s">
        <v>30000</v>
      </c>
      <c r="B4711">
        <v>1215</v>
      </c>
      <c r="C4711" s="6" t="s">
        <v>37145</v>
      </c>
      <c r="D4711" s="6" t="s">
        <v>34023</v>
      </c>
      <c r="E4711" s="6" t="s">
        <v>32270</v>
      </c>
      <c r="F4711" s="6" t="s">
        <v>4718</v>
      </c>
      <c r="G4711" s="6" t="s">
        <v>32271</v>
      </c>
      <c r="H4711" s="6" t="s">
        <v>32272</v>
      </c>
      <c r="I4711" s="6" t="s">
        <v>32273</v>
      </c>
      <c r="J4711" s="6" t="s">
        <v>11457</v>
      </c>
      <c r="K4711" s="4">
        <v>4.0601685314662204</v>
      </c>
      <c r="L4711" s="4">
        <v>1.15182823937294</v>
      </c>
      <c r="M4711" s="4">
        <v>0</v>
      </c>
      <c r="N4711" s="4">
        <v>0</v>
      </c>
    </row>
    <row r="4712" spans="1:14" ht="45" customHeight="1" x14ac:dyDescent="0.25">
      <c r="A4712" t="s">
        <v>30001</v>
      </c>
      <c r="B4712">
        <v>1392</v>
      </c>
      <c r="C4712" s="6" t="s">
        <v>4752</v>
      </c>
      <c r="D4712" s="6" t="s">
        <v>4752</v>
      </c>
      <c r="E4712" s="6" t="s">
        <v>4752</v>
      </c>
      <c r="F4712" s="6" t="s">
        <v>4752</v>
      </c>
      <c r="G4712" s="6" t="s">
        <v>4752</v>
      </c>
      <c r="H4712" s="6" t="s">
        <v>4752</v>
      </c>
      <c r="I4712" s="6" t="s">
        <v>4752</v>
      </c>
      <c r="J4712" s="6" t="s">
        <v>4752</v>
      </c>
      <c r="K4712" s="4">
        <v>4.0598096327995501</v>
      </c>
      <c r="L4712" s="4">
        <v>0</v>
      </c>
      <c r="M4712" s="4">
        <v>0.90791886836992197</v>
      </c>
      <c r="N4712" s="4">
        <v>0</v>
      </c>
    </row>
    <row r="4713" spans="1:14" ht="45" customHeight="1" x14ac:dyDescent="0.25">
      <c r="A4713" t="s">
        <v>30002</v>
      </c>
      <c r="B4713">
        <v>309</v>
      </c>
      <c r="C4713" s="6" t="s">
        <v>4752</v>
      </c>
      <c r="D4713" s="6" t="s">
        <v>4752</v>
      </c>
      <c r="E4713" s="6" t="s">
        <v>4752</v>
      </c>
      <c r="F4713" s="6" t="s">
        <v>4752</v>
      </c>
      <c r="G4713" s="6" t="s">
        <v>4752</v>
      </c>
      <c r="H4713" s="6" t="s">
        <v>4752</v>
      </c>
      <c r="I4713" s="6" t="s">
        <v>4752</v>
      </c>
      <c r="J4713" s="6" t="s">
        <v>4752</v>
      </c>
      <c r="K4713" s="4">
        <v>4.0543577172563996</v>
      </c>
      <c r="L4713" s="4">
        <v>0</v>
      </c>
      <c r="M4713" s="4">
        <v>0</v>
      </c>
      <c r="N4713" s="4">
        <v>0</v>
      </c>
    </row>
    <row r="4714" spans="1:14" ht="45" customHeight="1" x14ac:dyDescent="0.25">
      <c r="A4714" t="s">
        <v>30003</v>
      </c>
      <c r="B4714">
        <v>2871</v>
      </c>
      <c r="C4714" s="6" t="s">
        <v>37146</v>
      </c>
      <c r="D4714" s="6" t="s">
        <v>5265</v>
      </c>
      <c r="E4714" s="6" t="s">
        <v>4718</v>
      </c>
      <c r="F4714" s="6" t="s">
        <v>4718</v>
      </c>
      <c r="G4714" s="6" t="s">
        <v>4718</v>
      </c>
      <c r="H4714" s="6" t="s">
        <v>4718</v>
      </c>
      <c r="I4714" s="6" t="s">
        <v>4718</v>
      </c>
      <c r="J4714" s="6" t="s">
        <v>4718</v>
      </c>
      <c r="K4714" s="4">
        <v>4.0510028205674598</v>
      </c>
      <c r="L4714" s="4">
        <v>0</v>
      </c>
      <c r="M4714" s="4">
        <v>0</v>
      </c>
      <c r="N4714" s="4">
        <v>0</v>
      </c>
    </row>
    <row r="4715" spans="1:14" ht="45" customHeight="1" x14ac:dyDescent="0.25">
      <c r="A4715" t="s">
        <v>30004</v>
      </c>
      <c r="B4715">
        <v>831</v>
      </c>
      <c r="C4715" s="6" t="s">
        <v>37147</v>
      </c>
      <c r="D4715" s="6" t="s">
        <v>31569</v>
      </c>
      <c r="E4715" s="6" t="s">
        <v>4718</v>
      </c>
      <c r="F4715" s="6" t="s">
        <v>4718</v>
      </c>
      <c r="G4715" s="6" t="s">
        <v>4718</v>
      </c>
      <c r="H4715" s="6" t="s">
        <v>4718</v>
      </c>
      <c r="I4715" s="6" t="s">
        <v>4718</v>
      </c>
      <c r="J4715" s="6" t="s">
        <v>4718</v>
      </c>
      <c r="K4715" s="4">
        <v>4.0418956490786702</v>
      </c>
      <c r="L4715" s="4">
        <v>1.42857390670984</v>
      </c>
      <c r="M4715" s="4">
        <v>0</v>
      </c>
      <c r="N4715" s="4">
        <v>0</v>
      </c>
    </row>
    <row r="4716" spans="1:14" ht="45" customHeight="1" x14ac:dyDescent="0.25">
      <c r="A4716" t="s">
        <v>30005</v>
      </c>
      <c r="B4716">
        <v>993</v>
      </c>
      <c r="C4716" s="6" t="s">
        <v>37148</v>
      </c>
      <c r="D4716" s="6" t="s">
        <v>37149</v>
      </c>
      <c r="E4716" s="6" t="s">
        <v>4718</v>
      </c>
      <c r="F4716" s="6" t="s">
        <v>4718</v>
      </c>
      <c r="G4716" s="6" t="s">
        <v>14676</v>
      </c>
      <c r="H4716" s="6" t="s">
        <v>14677</v>
      </c>
      <c r="I4716" s="6" t="s">
        <v>12695</v>
      </c>
      <c r="J4716" s="6" t="s">
        <v>4718</v>
      </c>
      <c r="K4716" s="4">
        <v>4.0372822191674897</v>
      </c>
      <c r="L4716" s="4">
        <v>0</v>
      </c>
      <c r="M4716" s="4">
        <v>0</v>
      </c>
      <c r="N4716" s="4">
        <v>0</v>
      </c>
    </row>
    <row r="4717" spans="1:14" ht="45" customHeight="1" x14ac:dyDescent="0.25">
      <c r="A4717" t="s">
        <v>30006</v>
      </c>
      <c r="B4717">
        <v>639</v>
      </c>
      <c r="C4717" s="6" t="s">
        <v>35483</v>
      </c>
      <c r="D4717" s="6" t="s">
        <v>10284</v>
      </c>
      <c r="E4717" s="6" t="s">
        <v>4718</v>
      </c>
      <c r="F4717" s="6" t="s">
        <v>4718</v>
      </c>
      <c r="G4717" s="6" t="s">
        <v>4718</v>
      </c>
      <c r="H4717" s="6" t="s">
        <v>4718</v>
      </c>
      <c r="I4717" s="6" t="s">
        <v>4718</v>
      </c>
      <c r="J4717" s="6" t="s">
        <v>4718</v>
      </c>
      <c r="K4717" s="4">
        <v>4.0259524396984201</v>
      </c>
      <c r="L4717" s="4">
        <v>0</v>
      </c>
      <c r="M4717" s="4">
        <v>0</v>
      </c>
      <c r="N4717" s="4">
        <v>0</v>
      </c>
    </row>
    <row r="4718" spans="1:14" ht="45" customHeight="1" x14ac:dyDescent="0.25">
      <c r="A4718" t="s">
        <v>30007</v>
      </c>
      <c r="B4718">
        <v>732</v>
      </c>
      <c r="C4718" s="6" t="s">
        <v>37150</v>
      </c>
      <c r="D4718" s="6" t="s">
        <v>37151</v>
      </c>
      <c r="E4718" s="6" t="s">
        <v>4718</v>
      </c>
      <c r="F4718" s="6" t="s">
        <v>4718</v>
      </c>
      <c r="G4718" s="6" t="s">
        <v>4718</v>
      </c>
      <c r="H4718" s="6" t="s">
        <v>4718</v>
      </c>
      <c r="I4718" s="6" t="s">
        <v>4718</v>
      </c>
      <c r="J4718" s="6" t="s">
        <v>4718</v>
      </c>
      <c r="K4718" s="4">
        <v>4.0165239796522902</v>
      </c>
      <c r="L4718" s="4">
        <v>0</v>
      </c>
      <c r="M4718" s="4">
        <v>0</v>
      </c>
      <c r="N4718" s="4">
        <v>0</v>
      </c>
    </row>
    <row r="4719" spans="1:14" ht="45" customHeight="1" x14ac:dyDescent="0.25">
      <c r="A4719" t="s">
        <v>30008</v>
      </c>
      <c r="B4719">
        <v>330</v>
      </c>
      <c r="C4719" s="6" t="s">
        <v>37152</v>
      </c>
      <c r="D4719" s="6" t="s">
        <v>35423</v>
      </c>
      <c r="E4719" s="6" t="s">
        <v>4718</v>
      </c>
      <c r="F4719" s="6" t="s">
        <v>4718</v>
      </c>
      <c r="G4719" s="6" t="s">
        <v>4718</v>
      </c>
      <c r="H4719" s="6" t="s">
        <v>4718</v>
      </c>
      <c r="I4719" s="6" t="s">
        <v>4718</v>
      </c>
      <c r="J4719" s="6" t="s">
        <v>4718</v>
      </c>
      <c r="K4719" s="4">
        <v>4.01556676944102</v>
      </c>
      <c r="L4719" s="4">
        <v>0</v>
      </c>
      <c r="M4719" s="4">
        <v>0</v>
      </c>
      <c r="N4719" s="4">
        <v>0</v>
      </c>
    </row>
    <row r="4720" spans="1:14" ht="45" customHeight="1" x14ac:dyDescent="0.25">
      <c r="A4720" t="s">
        <v>30009</v>
      </c>
      <c r="B4720">
        <v>624</v>
      </c>
      <c r="C4720" s="6" t="s">
        <v>37153</v>
      </c>
      <c r="D4720" s="6" t="s">
        <v>8958</v>
      </c>
      <c r="E4720" s="6" t="s">
        <v>4718</v>
      </c>
      <c r="F4720" s="6" t="s">
        <v>4718</v>
      </c>
      <c r="G4720" s="6" t="s">
        <v>4718</v>
      </c>
      <c r="H4720" s="6" t="s">
        <v>4718</v>
      </c>
      <c r="I4720" s="6" t="s">
        <v>4718</v>
      </c>
      <c r="J4720" s="6" t="s">
        <v>4718</v>
      </c>
      <c r="K4720" s="4">
        <v>4.0066854060517896</v>
      </c>
      <c r="L4720" s="4">
        <v>0</v>
      </c>
      <c r="M4720" s="4">
        <v>0</v>
      </c>
      <c r="N4720" s="4">
        <v>0</v>
      </c>
    </row>
    <row r="4721" spans="1:14" ht="45" customHeight="1" x14ac:dyDescent="0.25">
      <c r="A4721" t="s">
        <v>30010</v>
      </c>
      <c r="B4721">
        <v>456</v>
      </c>
      <c r="C4721" s="6" t="s">
        <v>37154</v>
      </c>
      <c r="D4721" s="6" t="s">
        <v>8699</v>
      </c>
      <c r="E4721" s="6" t="s">
        <v>4718</v>
      </c>
      <c r="F4721" s="6" t="s">
        <v>4718</v>
      </c>
      <c r="G4721" s="6" t="s">
        <v>4718</v>
      </c>
      <c r="H4721" s="6" t="s">
        <v>4718</v>
      </c>
      <c r="I4721" s="6" t="s">
        <v>4718</v>
      </c>
      <c r="J4721" s="6" t="s">
        <v>4718</v>
      </c>
      <c r="K4721" s="4">
        <v>4.0000909463273002</v>
      </c>
      <c r="L4721" s="4">
        <v>0</v>
      </c>
      <c r="M4721" s="4">
        <v>0</v>
      </c>
      <c r="N4721" s="4">
        <v>0</v>
      </c>
    </row>
    <row r="4722" spans="1:14" ht="45" customHeight="1" x14ac:dyDescent="0.25">
      <c r="A4722" t="s">
        <v>30011</v>
      </c>
      <c r="B4722">
        <v>924</v>
      </c>
      <c r="C4722" s="6" t="s">
        <v>4752</v>
      </c>
      <c r="D4722" s="6" t="s">
        <v>4752</v>
      </c>
      <c r="E4722" s="6" t="s">
        <v>4752</v>
      </c>
      <c r="F4722" s="6" t="s">
        <v>4752</v>
      </c>
      <c r="G4722" s="6" t="s">
        <v>4752</v>
      </c>
      <c r="H4722" s="6" t="s">
        <v>4752</v>
      </c>
      <c r="I4722" s="6" t="s">
        <v>4752</v>
      </c>
      <c r="J4722" s="6" t="s">
        <v>4752</v>
      </c>
      <c r="K4722" s="4">
        <v>3.9952265562090701</v>
      </c>
      <c r="L4722" s="4">
        <v>0</v>
      </c>
      <c r="M4722" s="4">
        <v>2.0516608194333301</v>
      </c>
      <c r="N4722" s="4">
        <v>0</v>
      </c>
    </row>
    <row r="4723" spans="1:14" ht="45" customHeight="1" x14ac:dyDescent="0.25">
      <c r="A4723" t="s">
        <v>30012</v>
      </c>
      <c r="B4723">
        <v>1170</v>
      </c>
      <c r="C4723" s="6" t="s">
        <v>37155</v>
      </c>
      <c r="D4723" s="6" t="s">
        <v>5265</v>
      </c>
      <c r="E4723" s="6" t="s">
        <v>4718</v>
      </c>
      <c r="F4723" s="6" t="s">
        <v>4718</v>
      </c>
      <c r="G4723" s="6" t="s">
        <v>4718</v>
      </c>
      <c r="H4723" s="6" t="s">
        <v>4718</v>
      </c>
      <c r="I4723" s="6" t="s">
        <v>4718</v>
      </c>
      <c r="J4723" s="6" t="s">
        <v>4718</v>
      </c>
      <c r="K4723" s="4">
        <v>3.9902797794128602</v>
      </c>
      <c r="L4723" s="4">
        <v>0</v>
      </c>
      <c r="M4723" s="4">
        <v>0</v>
      </c>
      <c r="N4723" s="4">
        <v>0</v>
      </c>
    </row>
    <row r="4724" spans="1:14" ht="45" customHeight="1" x14ac:dyDescent="0.25">
      <c r="A4724" t="s">
        <v>30013</v>
      </c>
      <c r="B4724">
        <v>120</v>
      </c>
      <c r="C4724" s="6" t="s">
        <v>37156</v>
      </c>
      <c r="D4724" s="6" t="s">
        <v>30945</v>
      </c>
      <c r="E4724" s="6" t="s">
        <v>4718</v>
      </c>
      <c r="F4724" s="6" t="s">
        <v>4718</v>
      </c>
      <c r="G4724" s="6" t="s">
        <v>5267</v>
      </c>
      <c r="H4724" s="6" t="s">
        <v>35902</v>
      </c>
      <c r="I4724" s="6" t="s">
        <v>4718</v>
      </c>
      <c r="J4724" s="6" t="s">
        <v>4718</v>
      </c>
      <c r="K4724" s="4">
        <v>3.9901045407389701</v>
      </c>
      <c r="L4724" s="4">
        <v>0</v>
      </c>
      <c r="M4724" s="4">
        <v>0</v>
      </c>
      <c r="N4724" s="4">
        <v>0</v>
      </c>
    </row>
    <row r="4725" spans="1:14" ht="45" customHeight="1" x14ac:dyDescent="0.25">
      <c r="A4725" t="s">
        <v>30014</v>
      </c>
      <c r="B4725">
        <v>600</v>
      </c>
      <c r="C4725" s="6" t="s">
        <v>37157</v>
      </c>
      <c r="D4725" s="6" t="s">
        <v>30795</v>
      </c>
      <c r="E4725" s="6" t="s">
        <v>4718</v>
      </c>
      <c r="F4725" s="6" t="s">
        <v>4718</v>
      </c>
      <c r="G4725" s="6" t="s">
        <v>4718</v>
      </c>
      <c r="H4725" s="6" t="s">
        <v>18170</v>
      </c>
      <c r="I4725" s="6" t="s">
        <v>8216</v>
      </c>
      <c r="J4725" s="6" t="s">
        <v>4718</v>
      </c>
      <c r="K4725" s="4">
        <v>3.9901045407389701</v>
      </c>
      <c r="L4725" s="4">
        <v>0.86607725218023901</v>
      </c>
      <c r="M4725" s="4">
        <v>9.3099893151032393</v>
      </c>
      <c r="N4725" s="4">
        <v>0</v>
      </c>
    </row>
    <row r="4726" spans="1:14" ht="45" customHeight="1" x14ac:dyDescent="0.25">
      <c r="A4726" t="s">
        <v>30015</v>
      </c>
      <c r="B4726">
        <v>951</v>
      </c>
      <c r="C4726" s="6" t="s">
        <v>4752</v>
      </c>
      <c r="D4726" s="6" t="s">
        <v>4752</v>
      </c>
      <c r="E4726" s="6" t="s">
        <v>4752</v>
      </c>
      <c r="F4726" s="6" t="s">
        <v>4752</v>
      </c>
      <c r="G4726" s="6" t="s">
        <v>4752</v>
      </c>
      <c r="H4726" s="6" t="s">
        <v>4752</v>
      </c>
      <c r="I4726" s="6" t="s">
        <v>4752</v>
      </c>
      <c r="J4726" s="6" t="s">
        <v>4752</v>
      </c>
      <c r="K4726" s="4">
        <v>3.9792230399972102</v>
      </c>
      <c r="L4726" s="4">
        <v>0</v>
      </c>
      <c r="M4726" s="4">
        <v>0</v>
      </c>
      <c r="N4726" s="4">
        <v>0</v>
      </c>
    </row>
    <row r="4727" spans="1:14" ht="45" customHeight="1" x14ac:dyDescent="0.25">
      <c r="A4727" t="s">
        <v>30016</v>
      </c>
      <c r="B4727">
        <v>1140</v>
      </c>
      <c r="C4727" s="6" t="s">
        <v>37158</v>
      </c>
      <c r="D4727" s="6" t="s">
        <v>6147</v>
      </c>
      <c r="E4727" s="6" t="s">
        <v>4718</v>
      </c>
      <c r="F4727" s="6" t="s">
        <v>4718</v>
      </c>
      <c r="G4727" s="6" t="s">
        <v>4718</v>
      </c>
      <c r="H4727" s="6" t="s">
        <v>4718</v>
      </c>
      <c r="I4727" s="6" t="s">
        <v>4718</v>
      </c>
      <c r="J4727" s="6" t="s">
        <v>4718</v>
      </c>
      <c r="K4727" s="4">
        <v>3.9746662811351099</v>
      </c>
      <c r="L4727" s="4">
        <v>0</v>
      </c>
      <c r="M4727" s="4">
        <v>0</v>
      </c>
      <c r="N4727" s="4">
        <v>0</v>
      </c>
    </row>
    <row r="4728" spans="1:14" ht="45" customHeight="1" x14ac:dyDescent="0.25">
      <c r="A4728" t="s">
        <v>30017</v>
      </c>
      <c r="B4728">
        <v>1407</v>
      </c>
      <c r="C4728" s="6" t="s">
        <v>37159</v>
      </c>
      <c r="D4728" s="6" t="s">
        <v>23916</v>
      </c>
      <c r="E4728" s="6" t="s">
        <v>4718</v>
      </c>
      <c r="F4728" s="6" t="s">
        <v>4718</v>
      </c>
      <c r="G4728" s="6" t="s">
        <v>4718</v>
      </c>
      <c r="H4728" s="6" t="s">
        <v>4718</v>
      </c>
      <c r="I4728" s="6" t="s">
        <v>4718</v>
      </c>
      <c r="J4728" s="6" t="s">
        <v>4718</v>
      </c>
      <c r="K4728" s="4">
        <v>3.97442240910555</v>
      </c>
      <c r="L4728" s="4">
        <v>0.90400922667977102</v>
      </c>
      <c r="M4728" s="4">
        <v>0</v>
      </c>
      <c r="N4728" s="4">
        <v>0</v>
      </c>
    </row>
    <row r="4729" spans="1:14" ht="45" customHeight="1" x14ac:dyDescent="0.25">
      <c r="A4729" t="s">
        <v>30018</v>
      </c>
      <c r="B4729">
        <v>588</v>
      </c>
      <c r="C4729" s="6" t="s">
        <v>37160</v>
      </c>
      <c r="D4729" s="6" t="s">
        <v>34292</v>
      </c>
      <c r="E4729" s="6" t="s">
        <v>4718</v>
      </c>
      <c r="F4729" s="6" t="s">
        <v>4718</v>
      </c>
      <c r="G4729" s="6" t="s">
        <v>4718</v>
      </c>
      <c r="H4729" s="6" t="s">
        <v>4718</v>
      </c>
      <c r="I4729" s="6" t="s">
        <v>4718</v>
      </c>
      <c r="J4729" s="6" t="s">
        <v>4718</v>
      </c>
      <c r="K4729" s="4">
        <v>3.9725511290595001</v>
      </c>
      <c r="L4729" s="4">
        <v>0</v>
      </c>
      <c r="M4729" s="4">
        <v>0</v>
      </c>
      <c r="N4729" s="4">
        <v>0</v>
      </c>
    </row>
    <row r="4730" spans="1:14" ht="45" customHeight="1" x14ac:dyDescent="0.25">
      <c r="A4730" t="s">
        <v>30019</v>
      </c>
      <c r="B4730">
        <v>1479</v>
      </c>
      <c r="C4730" s="6" t="s">
        <v>37148</v>
      </c>
      <c r="D4730" s="6" t="s">
        <v>37149</v>
      </c>
      <c r="E4730" s="6" t="s">
        <v>4718</v>
      </c>
      <c r="F4730" s="6" t="s">
        <v>4718</v>
      </c>
      <c r="G4730" s="6" t="s">
        <v>4718</v>
      </c>
      <c r="H4730" s="6" t="s">
        <v>4718</v>
      </c>
      <c r="I4730" s="6" t="s">
        <v>4718</v>
      </c>
      <c r="J4730" s="6" t="s">
        <v>4718</v>
      </c>
      <c r="K4730" s="4">
        <v>3.9527231256634798</v>
      </c>
      <c r="L4730" s="4">
        <v>0</v>
      </c>
      <c r="M4730" s="4">
        <v>0</v>
      </c>
      <c r="N4730" s="4">
        <v>0</v>
      </c>
    </row>
    <row r="4731" spans="1:14" ht="45" customHeight="1" x14ac:dyDescent="0.25">
      <c r="A4731" t="s">
        <v>30020</v>
      </c>
      <c r="B4731">
        <v>243</v>
      </c>
      <c r="C4731" s="6" t="s">
        <v>4752</v>
      </c>
      <c r="D4731" s="6" t="s">
        <v>4752</v>
      </c>
      <c r="E4731" s="6" t="s">
        <v>4752</v>
      </c>
      <c r="F4731" s="6" t="s">
        <v>4752</v>
      </c>
      <c r="G4731" s="6" t="s">
        <v>4752</v>
      </c>
      <c r="H4731" s="6" t="s">
        <v>4752</v>
      </c>
      <c r="I4731" s="6" t="s">
        <v>4752</v>
      </c>
      <c r="J4731" s="6" t="s">
        <v>4752</v>
      </c>
      <c r="K4731" s="4">
        <v>3.9408439908532999</v>
      </c>
      <c r="L4731" s="4">
        <v>0</v>
      </c>
      <c r="M4731" s="4">
        <v>0</v>
      </c>
      <c r="N4731" s="4">
        <v>0</v>
      </c>
    </row>
    <row r="4732" spans="1:14" ht="45" customHeight="1" x14ac:dyDescent="0.25">
      <c r="A4732" t="s">
        <v>30021</v>
      </c>
      <c r="B4732">
        <v>732</v>
      </c>
      <c r="C4732" s="6" t="s">
        <v>37161</v>
      </c>
      <c r="D4732" s="6" t="s">
        <v>13619</v>
      </c>
      <c r="E4732" s="6" t="s">
        <v>4718</v>
      </c>
      <c r="F4732" s="6" t="s">
        <v>4718</v>
      </c>
      <c r="G4732" s="6" t="s">
        <v>4718</v>
      </c>
      <c r="H4732" s="6" t="s">
        <v>4718</v>
      </c>
      <c r="I4732" s="6" t="s">
        <v>4718</v>
      </c>
      <c r="J4732" s="6" t="s">
        <v>4718</v>
      </c>
      <c r="K4732" s="4">
        <v>3.93377094152333</v>
      </c>
      <c r="L4732" s="4">
        <v>0</v>
      </c>
      <c r="M4732" s="4">
        <v>0.86326712074517198</v>
      </c>
      <c r="N4732" s="4">
        <v>0</v>
      </c>
    </row>
    <row r="4733" spans="1:14" ht="45" customHeight="1" x14ac:dyDescent="0.25">
      <c r="A4733" t="s">
        <v>30022</v>
      </c>
      <c r="B4733">
        <v>1416</v>
      </c>
      <c r="C4733" s="6" t="s">
        <v>37162</v>
      </c>
      <c r="D4733" s="6" t="s">
        <v>37163</v>
      </c>
      <c r="E4733" s="6" t="s">
        <v>4718</v>
      </c>
      <c r="F4733" s="6" t="s">
        <v>4718</v>
      </c>
      <c r="G4733" s="6" t="s">
        <v>4718</v>
      </c>
      <c r="H4733" s="6" t="s">
        <v>7405</v>
      </c>
      <c r="I4733" s="6" t="s">
        <v>4718</v>
      </c>
      <c r="J4733" s="6" t="s">
        <v>4718</v>
      </c>
      <c r="K4733" s="4">
        <v>3.9242651688205101</v>
      </c>
      <c r="L4733" s="4">
        <v>0</v>
      </c>
      <c r="M4733" s="4">
        <v>0</v>
      </c>
      <c r="N4733" s="4">
        <v>0</v>
      </c>
    </row>
    <row r="4734" spans="1:14" ht="45" customHeight="1" x14ac:dyDescent="0.25">
      <c r="A4734" t="s">
        <v>30023</v>
      </c>
      <c r="B4734">
        <v>660</v>
      </c>
      <c r="C4734" s="6" t="s">
        <v>37164</v>
      </c>
      <c r="D4734" s="6" t="s">
        <v>30826</v>
      </c>
      <c r="E4734" s="6" t="s">
        <v>34536</v>
      </c>
      <c r="F4734" s="6" t="s">
        <v>4718</v>
      </c>
      <c r="G4734" s="6" t="s">
        <v>4718</v>
      </c>
      <c r="H4734" s="6" t="s">
        <v>7578</v>
      </c>
      <c r="I4734" s="6" t="s">
        <v>4718</v>
      </c>
      <c r="J4734" s="6" t="s">
        <v>4718</v>
      </c>
      <c r="K4734" s="4">
        <v>3.9020810012012399</v>
      </c>
      <c r="L4734" s="4">
        <v>0</v>
      </c>
      <c r="M4734" s="4">
        <v>0</v>
      </c>
      <c r="N4734" s="4">
        <v>0</v>
      </c>
    </row>
    <row r="4735" spans="1:14" ht="45" customHeight="1" x14ac:dyDescent="0.25">
      <c r="A4735" t="s">
        <v>30024</v>
      </c>
      <c r="B4735">
        <v>1536</v>
      </c>
      <c r="C4735" s="6" t="s">
        <v>4752</v>
      </c>
      <c r="D4735" s="6" t="s">
        <v>4752</v>
      </c>
      <c r="E4735" s="6" t="s">
        <v>4752</v>
      </c>
      <c r="F4735" s="6" t="s">
        <v>4752</v>
      </c>
      <c r="G4735" s="6" t="s">
        <v>4752</v>
      </c>
      <c r="H4735" s="6" t="s">
        <v>4752</v>
      </c>
      <c r="I4735" s="6" t="s">
        <v>4752</v>
      </c>
      <c r="J4735" s="6" t="s">
        <v>4752</v>
      </c>
      <c r="K4735" s="4">
        <v>3.8959518072987098</v>
      </c>
      <c r="L4735" s="4">
        <v>1.2348798708861599</v>
      </c>
      <c r="M4735" s="4">
        <v>0</v>
      </c>
      <c r="N4735" s="4">
        <v>0</v>
      </c>
    </row>
    <row r="4736" spans="1:14" ht="45" customHeight="1" x14ac:dyDescent="0.25">
      <c r="A4736" t="s">
        <v>30025</v>
      </c>
      <c r="B4736">
        <v>1623</v>
      </c>
      <c r="C4736" s="6" t="s">
        <v>37165</v>
      </c>
      <c r="D4736" s="6" t="s">
        <v>23931</v>
      </c>
      <c r="E4736" s="6" t="s">
        <v>4718</v>
      </c>
      <c r="F4736" s="6" t="s">
        <v>4718</v>
      </c>
      <c r="G4736" s="6" t="s">
        <v>4718</v>
      </c>
      <c r="H4736" s="6" t="s">
        <v>4718</v>
      </c>
      <c r="I4736" s="6" t="s">
        <v>4718</v>
      </c>
      <c r="J4736" s="6" t="s">
        <v>4718</v>
      </c>
      <c r="K4736" s="4">
        <v>3.8956005447076998</v>
      </c>
      <c r="L4736" s="4">
        <v>0</v>
      </c>
      <c r="M4736" s="4">
        <v>0</v>
      </c>
      <c r="N4736" s="4">
        <v>0</v>
      </c>
    </row>
    <row r="4737" spans="1:14" ht="45" customHeight="1" x14ac:dyDescent="0.25">
      <c r="A4737" t="s">
        <v>30026</v>
      </c>
      <c r="B4737">
        <v>1224</v>
      </c>
      <c r="C4737" s="6" t="s">
        <v>37166</v>
      </c>
      <c r="D4737" s="6" t="s">
        <v>13753</v>
      </c>
      <c r="E4737" s="6" t="s">
        <v>4718</v>
      </c>
      <c r="F4737" s="6" t="s">
        <v>4718</v>
      </c>
      <c r="G4737" s="6" t="s">
        <v>4718</v>
      </c>
      <c r="H4737" s="6" t="s">
        <v>13754</v>
      </c>
      <c r="I4737" s="6" t="s">
        <v>7954</v>
      </c>
      <c r="J4737" s="6" t="s">
        <v>4718</v>
      </c>
      <c r="K4737" s="4">
        <v>3.8934801869504301</v>
      </c>
      <c r="L4737" s="4">
        <v>0</v>
      </c>
      <c r="M4737" s="4">
        <v>47.496618447273597</v>
      </c>
      <c r="N4737" s="4">
        <v>0</v>
      </c>
    </row>
    <row r="4738" spans="1:14" ht="45" customHeight="1" x14ac:dyDescent="0.25">
      <c r="A4738" t="s">
        <v>30027</v>
      </c>
      <c r="B4738">
        <v>492</v>
      </c>
      <c r="C4738" s="6" t="s">
        <v>37167</v>
      </c>
      <c r="D4738" s="6" t="s">
        <v>4718</v>
      </c>
      <c r="E4738" s="6" t="s">
        <v>4718</v>
      </c>
      <c r="F4738" s="6" t="s">
        <v>4718</v>
      </c>
      <c r="G4738" s="6" t="s">
        <v>4718</v>
      </c>
      <c r="H4738" s="6" t="s">
        <v>4718</v>
      </c>
      <c r="I4738" s="6" t="s">
        <v>4718</v>
      </c>
      <c r="J4738" s="6" t="s">
        <v>4718</v>
      </c>
      <c r="K4738" s="4">
        <v>3.8927849177941098</v>
      </c>
      <c r="L4738" s="4">
        <v>0</v>
      </c>
      <c r="M4738" s="4">
        <v>0</v>
      </c>
      <c r="N4738" s="4">
        <v>0</v>
      </c>
    </row>
    <row r="4739" spans="1:14" ht="45" customHeight="1" x14ac:dyDescent="0.25">
      <c r="A4739" t="s">
        <v>30028</v>
      </c>
      <c r="B4739">
        <v>1218</v>
      </c>
      <c r="C4739" s="6" t="s">
        <v>4752</v>
      </c>
      <c r="D4739" s="6" t="s">
        <v>4752</v>
      </c>
      <c r="E4739" s="6" t="s">
        <v>4752</v>
      </c>
      <c r="F4739" s="6" t="s">
        <v>4752</v>
      </c>
      <c r="G4739" s="6" t="s">
        <v>4752</v>
      </c>
      <c r="H4739" s="6" t="s">
        <v>4752</v>
      </c>
      <c r="I4739" s="6" t="s">
        <v>4752</v>
      </c>
      <c r="J4739" s="6" t="s">
        <v>4752</v>
      </c>
      <c r="K4739" s="4">
        <v>3.8882516944293202</v>
      </c>
      <c r="L4739" s="4">
        <v>0</v>
      </c>
      <c r="M4739" s="4">
        <v>0</v>
      </c>
      <c r="N4739" s="4">
        <v>0</v>
      </c>
    </row>
    <row r="4740" spans="1:14" ht="45" customHeight="1" x14ac:dyDescent="0.25">
      <c r="A4740" t="s">
        <v>30029</v>
      </c>
      <c r="B4740">
        <v>1431</v>
      </c>
      <c r="C4740" s="6" t="s">
        <v>37168</v>
      </c>
      <c r="D4740" s="6" t="s">
        <v>36099</v>
      </c>
      <c r="E4740" s="6" t="s">
        <v>4718</v>
      </c>
      <c r="F4740" s="6" t="s">
        <v>4718</v>
      </c>
      <c r="G4740" s="6" t="s">
        <v>10382</v>
      </c>
      <c r="H4740" s="6" t="s">
        <v>10383</v>
      </c>
      <c r="I4740" s="6" t="s">
        <v>5750</v>
      </c>
      <c r="J4740" s="6" t="s">
        <v>5751</v>
      </c>
      <c r="K4740" s="4">
        <v>3.8748119440132802</v>
      </c>
      <c r="L4740" s="4">
        <v>0</v>
      </c>
      <c r="M4740" s="4">
        <v>0</v>
      </c>
      <c r="N4740" s="4">
        <v>0</v>
      </c>
    </row>
    <row r="4741" spans="1:14" ht="45" customHeight="1" x14ac:dyDescent="0.25">
      <c r="A4741" t="s">
        <v>30030</v>
      </c>
      <c r="B4741">
        <v>735</v>
      </c>
      <c r="C4741" s="6" t="s">
        <v>4752</v>
      </c>
      <c r="D4741" s="6" t="s">
        <v>4752</v>
      </c>
      <c r="E4741" s="6" t="s">
        <v>4752</v>
      </c>
      <c r="F4741" s="6" t="s">
        <v>4752</v>
      </c>
      <c r="G4741" s="6" t="s">
        <v>4752</v>
      </c>
      <c r="H4741" s="6" t="s">
        <v>4752</v>
      </c>
      <c r="I4741" s="6" t="s">
        <v>4752</v>
      </c>
      <c r="J4741" s="6" t="s">
        <v>4752</v>
      </c>
      <c r="K4741" s="4">
        <v>3.8690801891889199</v>
      </c>
      <c r="L4741" s="4">
        <v>0</v>
      </c>
      <c r="M4741" s="4">
        <v>0</v>
      </c>
      <c r="N4741" s="4">
        <v>0</v>
      </c>
    </row>
    <row r="4742" spans="1:14" ht="45" customHeight="1" x14ac:dyDescent="0.25">
      <c r="A4742" t="s">
        <v>30031</v>
      </c>
      <c r="B4742">
        <v>960</v>
      </c>
      <c r="C4742" s="6" t="s">
        <v>37169</v>
      </c>
      <c r="D4742" s="6" t="s">
        <v>37170</v>
      </c>
      <c r="E4742" s="6" t="s">
        <v>4718</v>
      </c>
      <c r="F4742" s="6" t="s">
        <v>4718</v>
      </c>
      <c r="G4742" s="6" t="s">
        <v>4718</v>
      </c>
      <c r="H4742" s="6" t="s">
        <v>4718</v>
      </c>
      <c r="I4742" s="6" t="s">
        <v>4718</v>
      </c>
      <c r="J4742" s="6" t="s">
        <v>4718</v>
      </c>
      <c r="K4742" s="4">
        <v>3.8464611793747201</v>
      </c>
      <c r="L4742" s="4">
        <v>3.8476257029716101</v>
      </c>
      <c r="M4742" s="4">
        <v>0</v>
      </c>
      <c r="N4742" s="4">
        <v>0</v>
      </c>
    </row>
    <row r="4743" spans="1:14" ht="45" customHeight="1" x14ac:dyDescent="0.25">
      <c r="A4743" t="s">
        <v>30032</v>
      </c>
      <c r="B4743">
        <v>375</v>
      </c>
      <c r="C4743" s="6" t="s">
        <v>37171</v>
      </c>
      <c r="D4743" s="6" t="s">
        <v>13800</v>
      </c>
      <c r="E4743" s="6" t="s">
        <v>37172</v>
      </c>
      <c r="F4743" s="6" t="s">
        <v>4718</v>
      </c>
      <c r="G4743" s="6" t="s">
        <v>13801</v>
      </c>
      <c r="H4743" s="6" t="s">
        <v>13802</v>
      </c>
      <c r="I4743" s="6" t="s">
        <v>12604</v>
      </c>
      <c r="J4743" s="6" t="s">
        <v>4718</v>
      </c>
      <c r="K4743" s="4">
        <v>3.83050035910941</v>
      </c>
      <c r="L4743" s="4">
        <v>0</v>
      </c>
      <c r="M4743" s="4">
        <v>0</v>
      </c>
      <c r="N4743" s="4">
        <v>0</v>
      </c>
    </row>
    <row r="4744" spans="1:14" ht="45" customHeight="1" x14ac:dyDescent="0.25">
      <c r="A4744" t="s">
        <v>30033</v>
      </c>
      <c r="B4744">
        <v>1260</v>
      </c>
      <c r="C4744" s="6" t="s">
        <v>37173</v>
      </c>
      <c r="D4744" s="6" t="s">
        <v>37174</v>
      </c>
      <c r="E4744" s="6" t="s">
        <v>4718</v>
      </c>
      <c r="F4744" s="6" t="s">
        <v>4718</v>
      </c>
      <c r="G4744" s="6" t="s">
        <v>4718</v>
      </c>
      <c r="H4744" s="6" t="s">
        <v>4718</v>
      </c>
      <c r="I4744" s="6" t="s">
        <v>4718</v>
      </c>
      <c r="J4744" s="6" t="s">
        <v>4718</v>
      </c>
      <c r="K4744" s="4">
        <v>3.82057408533987</v>
      </c>
      <c r="L4744" s="4">
        <v>1.3459692930565501</v>
      </c>
      <c r="M4744" s="4">
        <v>0</v>
      </c>
      <c r="N4744" s="4">
        <v>0</v>
      </c>
    </row>
    <row r="4745" spans="1:14" ht="45" customHeight="1" x14ac:dyDescent="0.25">
      <c r="A4745" t="s">
        <v>30034</v>
      </c>
      <c r="B4745">
        <v>756</v>
      </c>
      <c r="C4745" s="6" t="s">
        <v>37175</v>
      </c>
      <c r="D4745" s="6" t="s">
        <v>37176</v>
      </c>
      <c r="E4745" s="6" t="s">
        <v>4718</v>
      </c>
      <c r="F4745" s="6" t="s">
        <v>4718</v>
      </c>
      <c r="G4745" s="6" t="s">
        <v>4718</v>
      </c>
      <c r="H4745" s="6" t="s">
        <v>15963</v>
      </c>
      <c r="I4745" s="6" t="s">
        <v>4718</v>
      </c>
      <c r="J4745" s="6" t="s">
        <v>15964</v>
      </c>
      <c r="K4745" s="4">
        <v>3.81097697916538</v>
      </c>
      <c r="L4745" s="4">
        <v>0</v>
      </c>
      <c r="M4745" s="4">
        <v>3.5367682426506</v>
      </c>
      <c r="N4745" s="4">
        <v>0</v>
      </c>
    </row>
    <row r="4746" spans="1:14" ht="45" customHeight="1" x14ac:dyDescent="0.25">
      <c r="A4746" t="s">
        <v>30035</v>
      </c>
      <c r="B4746">
        <v>1512</v>
      </c>
      <c r="C4746" s="6" t="s">
        <v>37177</v>
      </c>
      <c r="D4746" s="6" t="s">
        <v>37178</v>
      </c>
      <c r="E4746" s="6" t="s">
        <v>4718</v>
      </c>
      <c r="F4746" s="6" t="s">
        <v>4718</v>
      </c>
      <c r="G4746" s="6" t="s">
        <v>17950</v>
      </c>
      <c r="H4746" s="6" t="s">
        <v>17951</v>
      </c>
      <c r="I4746" s="6" t="s">
        <v>17952</v>
      </c>
      <c r="J4746" s="6" t="s">
        <v>17953</v>
      </c>
      <c r="K4746" s="4">
        <v>3.8052584473444599</v>
      </c>
      <c r="L4746" s="4">
        <v>2.5236924244810299</v>
      </c>
      <c r="M4746" s="4">
        <v>0</v>
      </c>
      <c r="N4746" s="4">
        <v>0</v>
      </c>
    </row>
    <row r="4747" spans="1:14" ht="45" customHeight="1" x14ac:dyDescent="0.25">
      <c r="A4747" t="s">
        <v>30036</v>
      </c>
      <c r="B4747">
        <v>252</v>
      </c>
      <c r="C4747" s="6" t="s">
        <v>4752</v>
      </c>
      <c r="D4747" s="6" t="s">
        <v>4752</v>
      </c>
      <c r="E4747" s="6" t="s">
        <v>4752</v>
      </c>
      <c r="F4747" s="6" t="s">
        <v>4752</v>
      </c>
      <c r="G4747" s="6" t="s">
        <v>4752</v>
      </c>
      <c r="H4747" s="6" t="s">
        <v>4752</v>
      </c>
      <c r="I4747" s="6" t="s">
        <v>4752</v>
      </c>
      <c r="J4747" s="6" t="s">
        <v>4752</v>
      </c>
      <c r="K4747" s="4">
        <v>3.8000995626085401</v>
      </c>
      <c r="L4747" s="4">
        <v>0</v>
      </c>
      <c r="M4747" s="4">
        <v>0</v>
      </c>
      <c r="N4747" s="4">
        <v>0</v>
      </c>
    </row>
    <row r="4748" spans="1:14" ht="45" customHeight="1" x14ac:dyDescent="0.25">
      <c r="A4748" t="s">
        <v>30037</v>
      </c>
      <c r="B4748">
        <v>927</v>
      </c>
      <c r="C4748" s="6" t="s">
        <v>4752</v>
      </c>
      <c r="D4748" s="6" t="s">
        <v>4752</v>
      </c>
      <c r="E4748" s="6" t="s">
        <v>4752</v>
      </c>
      <c r="F4748" s="6" t="s">
        <v>4752</v>
      </c>
      <c r="G4748" s="6" t="s">
        <v>4752</v>
      </c>
      <c r="H4748" s="6" t="s">
        <v>4752</v>
      </c>
      <c r="I4748" s="6" t="s">
        <v>4752</v>
      </c>
      <c r="J4748" s="6" t="s">
        <v>4752</v>
      </c>
      <c r="K4748" s="4">
        <v>3.7903800258003901</v>
      </c>
      <c r="L4748" s="4">
        <v>0</v>
      </c>
      <c r="M4748" s="4">
        <v>0</v>
      </c>
      <c r="N4748" s="4">
        <v>0</v>
      </c>
    </row>
    <row r="4749" spans="1:14" ht="45" customHeight="1" x14ac:dyDescent="0.25">
      <c r="A4749" t="s">
        <v>30038</v>
      </c>
      <c r="B4749">
        <v>1242</v>
      </c>
      <c r="C4749" s="6" t="s">
        <v>37179</v>
      </c>
      <c r="D4749" s="6" t="s">
        <v>24007</v>
      </c>
      <c r="E4749" s="6" t="s">
        <v>4718</v>
      </c>
      <c r="F4749" s="6" t="s">
        <v>4718</v>
      </c>
      <c r="G4749" s="6" t="s">
        <v>4718</v>
      </c>
      <c r="H4749" s="6" t="s">
        <v>37180</v>
      </c>
      <c r="I4749" s="6" t="s">
        <v>10953</v>
      </c>
      <c r="J4749" s="6" t="s">
        <v>4718</v>
      </c>
      <c r="K4749" s="4">
        <v>3.7746003269280402</v>
      </c>
      <c r="L4749" s="4">
        <v>0</v>
      </c>
      <c r="M4749" s="4">
        <v>0</v>
      </c>
      <c r="N4749" s="4">
        <v>0</v>
      </c>
    </row>
    <row r="4750" spans="1:14" ht="45" customHeight="1" x14ac:dyDescent="0.25">
      <c r="A4750" t="s">
        <v>30039</v>
      </c>
      <c r="B4750">
        <v>525</v>
      </c>
      <c r="C4750" s="6" t="s">
        <v>4752</v>
      </c>
      <c r="D4750" s="6" t="s">
        <v>4752</v>
      </c>
      <c r="E4750" s="6" t="s">
        <v>4752</v>
      </c>
      <c r="F4750" s="6" t="s">
        <v>4752</v>
      </c>
      <c r="G4750" s="6" t="s">
        <v>4752</v>
      </c>
      <c r="H4750" s="6" t="s">
        <v>4752</v>
      </c>
      <c r="I4750" s="6" t="s">
        <v>4752</v>
      </c>
      <c r="J4750" s="6" t="s">
        <v>4752</v>
      </c>
      <c r="K4750" s="4">
        <v>3.7529610879546</v>
      </c>
      <c r="L4750" s="4">
        <v>0</v>
      </c>
      <c r="M4750" s="4">
        <v>0</v>
      </c>
      <c r="N4750" s="4">
        <v>0</v>
      </c>
    </row>
    <row r="4751" spans="1:14" ht="45" customHeight="1" x14ac:dyDescent="0.25">
      <c r="A4751" t="s">
        <v>30040</v>
      </c>
      <c r="B4751">
        <v>375</v>
      </c>
      <c r="C4751" s="6" t="s">
        <v>4752</v>
      </c>
      <c r="D4751" s="6" t="s">
        <v>4752</v>
      </c>
      <c r="E4751" s="6" t="s">
        <v>4752</v>
      </c>
      <c r="F4751" s="6" t="s">
        <v>4752</v>
      </c>
      <c r="G4751" s="6" t="s">
        <v>4752</v>
      </c>
      <c r="H4751" s="6" t="s">
        <v>4752</v>
      </c>
      <c r="I4751" s="6" t="s">
        <v>4752</v>
      </c>
      <c r="J4751" s="6" t="s">
        <v>4752</v>
      </c>
      <c r="K4751" s="4">
        <v>3.7455120927945398</v>
      </c>
      <c r="L4751" s="4">
        <v>0</v>
      </c>
      <c r="M4751" s="4">
        <v>0</v>
      </c>
      <c r="N4751" s="4">
        <v>0</v>
      </c>
    </row>
    <row r="4752" spans="1:14" ht="45" customHeight="1" x14ac:dyDescent="0.25">
      <c r="A4752" t="s">
        <v>30041</v>
      </c>
      <c r="B4752">
        <v>984</v>
      </c>
      <c r="C4752" s="6" t="s">
        <v>37181</v>
      </c>
      <c r="D4752" s="6" t="s">
        <v>37182</v>
      </c>
      <c r="E4752" s="6" t="s">
        <v>4718</v>
      </c>
      <c r="F4752" s="6" t="s">
        <v>4718</v>
      </c>
      <c r="G4752" s="6" t="s">
        <v>4718</v>
      </c>
      <c r="H4752" s="6" t="s">
        <v>4718</v>
      </c>
      <c r="I4752" s="6" t="s">
        <v>4718</v>
      </c>
      <c r="J4752" s="6" t="s">
        <v>4718</v>
      </c>
      <c r="K4752" s="4">
        <v>3.7348774810791099</v>
      </c>
      <c r="L4752" s="4">
        <v>0</v>
      </c>
      <c r="M4752" s="4">
        <v>0</v>
      </c>
      <c r="N4752" s="4">
        <v>0</v>
      </c>
    </row>
    <row r="4753" spans="1:14" ht="45" customHeight="1" x14ac:dyDescent="0.25">
      <c r="A4753" t="s">
        <v>30042</v>
      </c>
      <c r="B4753">
        <v>288</v>
      </c>
      <c r="C4753" s="6" t="s">
        <v>37183</v>
      </c>
      <c r="D4753" s="6" t="s">
        <v>37184</v>
      </c>
      <c r="E4753" s="6" t="s">
        <v>10644</v>
      </c>
      <c r="F4753" s="6" t="s">
        <v>4718</v>
      </c>
      <c r="G4753" s="6" t="s">
        <v>9029</v>
      </c>
      <c r="H4753" s="6" t="s">
        <v>10645</v>
      </c>
      <c r="I4753" s="6" t="s">
        <v>10646</v>
      </c>
      <c r="J4753" s="6" t="s">
        <v>9001</v>
      </c>
      <c r="K4753" s="4">
        <v>3.7219846004636099</v>
      </c>
      <c r="L4753" s="4">
        <v>0</v>
      </c>
      <c r="M4753" s="4">
        <v>0</v>
      </c>
      <c r="N4753" s="4">
        <v>0</v>
      </c>
    </row>
    <row r="4754" spans="1:14" ht="45" customHeight="1" x14ac:dyDescent="0.25">
      <c r="A4754" t="s">
        <v>30043</v>
      </c>
      <c r="B4754">
        <v>1407</v>
      </c>
      <c r="C4754" s="6" t="s">
        <v>36615</v>
      </c>
      <c r="D4754" s="6" t="s">
        <v>5176</v>
      </c>
      <c r="E4754" s="6" t="s">
        <v>4718</v>
      </c>
      <c r="F4754" s="6" t="s">
        <v>4718</v>
      </c>
      <c r="G4754" s="6" t="s">
        <v>4718</v>
      </c>
      <c r="H4754" s="6" t="s">
        <v>4718</v>
      </c>
      <c r="I4754" s="6" t="s">
        <v>4718</v>
      </c>
      <c r="J4754" s="6" t="s">
        <v>4718</v>
      </c>
      <c r="K4754" s="4">
        <v>3.7219157921949799</v>
      </c>
      <c r="L4754" s="4">
        <v>0</v>
      </c>
      <c r="M4754" s="4">
        <v>0</v>
      </c>
      <c r="N4754" s="4">
        <v>0</v>
      </c>
    </row>
    <row r="4755" spans="1:14" ht="45" customHeight="1" x14ac:dyDescent="0.25">
      <c r="A4755" t="s">
        <v>30044</v>
      </c>
      <c r="B4755">
        <v>1158</v>
      </c>
      <c r="C4755" s="6" t="s">
        <v>37185</v>
      </c>
      <c r="D4755" s="6" t="s">
        <v>37186</v>
      </c>
      <c r="E4755" s="6" t="s">
        <v>4718</v>
      </c>
      <c r="F4755" s="6" t="s">
        <v>4718</v>
      </c>
      <c r="G4755" s="6" t="s">
        <v>8329</v>
      </c>
      <c r="H4755" s="6" t="s">
        <v>8330</v>
      </c>
      <c r="I4755" s="6" t="s">
        <v>8293</v>
      </c>
      <c r="J4755" s="6" t="s">
        <v>4718</v>
      </c>
      <c r="K4755" s="4">
        <v>3.71768451275467</v>
      </c>
      <c r="L4755" s="4">
        <v>0</v>
      </c>
      <c r="M4755" s="4">
        <v>0</v>
      </c>
      <c r="N4755" s="4">
        <v>0</v>
      </c>
    </row>
    <row r="4756" spans="1:14" ht="45" customHeight="1" x14ac:dyDescent="0.25">
      <c r="A4756" t="s">
        <v>30045</v>
      </c>
      <c r="B4756">
        <v>2322</v>
      </c>
      <c r="C4756" s="6" t="s">
        <v>37187</v>
      </c>
      <c r="D4756" s="6" t="s">
        <v>18553</v>
      </c>
      <c r="E4756" s="6" t="s">
        <v>4718</v>
      </c>
      <c r="F4756" s="6" t="s">
        <v>4718</v>
      </c>
      <c r="G4756" s="6" t="s">
        <v>37188</v>
      </c>
      <c r="H4756" s="6" t="s">
        <v>4657</v>
      </c>
      <c r="I4756" s="6" t="s">
        <v>25249</v>
      </c>
      <c r="J4756" s="6" t="s">
        <v>25250</v>
      </c>
      <c r="K4756" s="4">
        <v>3.7117251541757801</v>
      </c>
      <c r="L4756" s="4">
        <v>0</v>
      </c>
      <c r="M4756" s="4">
        <v>0</v>
      </c>
      <c r="N4756" s="4">
        <v>0</v>
      </c>
    </row>
    <row r="4757" spans="1:14" ht="45" customHeight="1" x14ac:dyDescent="0.25">
      <c r="A4757" t="s">
        <v>30046</v>
      </c>
      <c r="B4757">
        <v>1248</v>
      </c>
      <c r="C4757" s="6" t="s">
        <v>37189</v>
      </c>
      <c r="D4757" s="6" t="s">
        <v>24479</v>
      </c>
      <c r="E4757" s="6" t="s">
        <v>4718</v>
      </c>
      <c r="F4757" s="6" t="s">
        <v>4718</v>
      </c>
      <c r="G4757" s="6" t="s">
        <v>25287</v>
      </c>
      <c r="H4757" s="6" t="s">
        <v>25288</v>
      </c>
      <c r="I4757" s="6" t="s">
        <v>14208</v>
      </c>
      <c r="J4757" s="6" t="s">
        <v>14209</v>
      </c>
      <c r="K4757" s="4">
        <v>3.7111300188678999</v>
      </c>
      <c r="L4757" s="4">
        <v>0</v>
      </c>
      <c r="M4757" s="4">
        <v>0</v>
      </c>
      <c r="N4757" s="4">
        <v>0</v>
      </c>
    </row>
    <row r="4758" spans="1:14" ht="45" customHeight="1" x14ac:dyDescent="0.25">
      <c r="A4758" t="s">
        <v>30047</v>
      </c>
      <c r="B4758">
        <v>1437</v>
      </c>
      <c r="C4758" s="6" t="s">
        <v>37190</v>
      </c>
      <c r="D4758" s="6" t="s">
        <v>9248</v>
      </c>
      <c r="E4758" s="6" t="s">
        <v>4718</v>
      </c>
      <c r="F4758" s="6" t="s">
        <v>4718</v>
      </c>
      <c r="G4758" s="6" t="s">
        <v>4718</v>
      </c>
      <c r="H4758" s="6" t="s">
        <v>37191</v>
      </c>
      <c r="I4758" s="6" t="s">
        <v>37192</v>
      </c>
      <c r="J4758" s="6" t="s">
        <v>37193</v>
      </c>
      <c r="K4758" s="4">
        <v>3.7082693705964398</v>
      </c>
      <c r="L4758" s="4">
        <v>0</v>
      </c>
      <c r="M4758" s="4">
        <v>2.2495706283078101</v>
      </c>
      <c r="N4758" s="4">
        <v>0</v>
      </c>
    </row>
    <row r="4759" spans="1:14" ht="45" customHeight="1" x14ac:dyDescent="0.25">
      <c r="A4759" t="s">
        <v>30048</v>
      </c>
      <c r="B4759">
        <v>801</v>
      </c>
      <c r="C4759" s="6" t="s">
        <v>34013</v>
      </c>
      <c r="D4759" s="6" t="s">
        <v>34014</v>
      </c>
      <c r="E4759" s="6" t="s">
        <v>11939</v>
      </c>
      <c r="F4759" s="6" t="s">
        <v>4718</v>
      </c>
      <c r="G4759" s="6" t="s">
        <v>10727</v>
      </c>
      <c r="H4759" s="6" t="s">
        <v>11941</v>
      </c>
      <c r="I4759" s="6" t="s">
        <v>11145</v>
      </c>
      <c r="J4759" s="6" t="s">
        <v>11146</v>
      </c>
      <c r="K4759" s="4">
        <v>3.6757418106441602</v>
      </c>
      <c r="L4759" s="4">
        <v>0</v>
      </c>
      <c r="M4759" s="4">
        <v>0</v>
      </c>
      <c r="N4759" s="4">
        <v>0</v>
      </c>
    </row>
    <row r="4760" spans="1:14" ht="45" customHeight="1" x14ac:dyDescent="0.25">
      <c r="A4760" t="s">
        <v>30049</v>
      </c>
      <c r="B4760">
        <v>714</v>
      </c>
      <c r="C4760" s="6" t="s">
        <v>37194</v>
      </c>
      <c r="D4760" s="6" t="s">
        <v>10547</v>
      </c>
      <c r="E4760" s="6" t="s">
        <v>4718</v>
      </c>
      <c r="F4760" s="6" t="s">
        <v>4718</v>
      </c>
      <c r="G4760" s="6" t="s">
        <v>4718</v>
      </c>
      <c r="H4760" s="6" t="s">
        <v>4718</v>
      </c>
      <c r="I4760" s="6" t="s">
        <v>4718</v>
      </c>
      <c r="J4760" s="6" t="s">
        <v>4718</v>
      </c>
      <c r="K4760" s="4">
        <v>3.6574633591025001</v>
      </c>
      <c r="L4760" s="4">
        <v>0</v>
      </c>
      <c r="M4760" s="4">
        <v>1.7700603148052301</v>
      </c>
      <c r="N4760" s="4">
        <v>0</v>
      </c>
    </row>
    <row r="4761" spans="1:14" ht="45" customHeight="1" x14ac:dyDescent="0.25">
      <c r="A4761" t="s">
        <v>30050</v>
      </c>
      <c r="B4761">
        <v>1875</v>
      </c>
      <c r="C4761" s="6" t="s">
        <v>34482</v>
      </c>
      <c r="D4761" s="6" t="s">
        <v>12740</v>
      </c>
      <c r="E4761" s="6" t="s">
        <v>4718</v>
      </c>
      <c r="F4761" s="6" t="s">
        <v>4718</v>
      </c>
      <c r="G4761" s="6" t="s">
        <v>4718</v>
      </c>
      <c r="H4761" s="6" t="s">
        <v>4718</v>
      </c>
      <c r="I4761" s="6" t="s">
        <v>4718</v>
      </c>
      <c r="J4761" s="6" t="s">
        <v>4718</v>
      </c>
      <c r="K4761" s="4">
        <v>3.6539937279143002</v>
      </c>
      <c r="L4761" s="4">
        <v>0</v>
      </c>
      <c r="M4761" s="4">
        <v>0</v>
      </c>
      <c r="N4761" s="4">
        <v>0</v>
      </c>
    </row>
    <row r="4762" spans="1:14" ht="45" customHeight="1" x14ac:dyDescent="0.25">
      <c r="A4762" t="s">
        <v>30051</v>
      </c>
      <c r="B4762">
        <v>2601</v>
      </c>
      <c r="C4762" s="6" t="s">
        <v>37195</v>
      </c>
      <c r="D4762" s="6" t="s">
        <v>16565</v>
      </c>
      <c r="E4762" s="6" t="s">
        <v>4718</v>
      </c>
      <c r="F4762" s="6" t="s">
        <v>4718</v>
      </c>
      <c r="G4762" s="6" t="s">
        <v>4718</v>
      </c>
      <c r="H4762" s="6" t="s">
        <v>4718</v>
      </c>
      <c r="I4762" s="6" t="s">
        <v>4718</v>
      </c>
      <c r="J4762" s="6" t="s">
        <v>4718</v>
      </c>
      <c r="K4762" s="4">
        <v>3.6513494909011501</v>
      </c>
      <c r="L4762" s="4">
        <v>0.65761819894995099</v>
      </c>
      <c r="M4762" s="4">
        <v>0</v>
      </c>
      <c r="N4762" s="4">
        <v>0</v>
      </c>
    </row>
    <row r="4763" spans="1:14" ht="45" customHeight="1" x14ac:dyDescent="0.25">
      <c r="A4763" t="s">
        <v>30052</v>
      </c>
      <c r="B4763">
        <v>1557</v>
      </c>
      <c r="C4763" s="6" t="s">
        <v>4752</v>
      </c>
      <c r="D4763" s="6" t="s">
        <v>4752</v>
      </c>
      <c r="E4763" s="6" t="s">
        <v>4752</v>
      </c>
      <c r="F4763" s="6" t="s">
        <v>4752</v>
      </c>
      <c r="G4763" s="6" t="s">
        <v>4752</v>
      </c>
      <c r="H4763" s="6" t="s">
        <v>4752</v>
      </c>
      <c r="I4763" s="6" t="s">
        <v>4752</v>
      </c>
      <c r="J4763" s="6" t="s">
        <v>4752</v>
      </c>
      <c r="K4763" s="4">
        <v>3.6398579852270498</v>
      </c>
      <c r="L4763" s="4">
        <v>0</v>
      </c>
      <c r="M4763" s="4">
        <v>0</v>
      </c>
      <c r="N4763" s="4">
        <v>0</v>
      </c>
    </row>
    <row r="4764" spans="1:14" ht="45" customHeight="1" x14ac:dyDescent="0.25">
      <c r="A4764" t="s">
        <v>30053</v>
      </c>
      <c r="B4764">
        <v>303</v>
      </c>
      <c r="C4764" s="6" t="s">
        <v>34213</v>
      </c>
      <c r="D4764" s="6" t="s">
        <v>34214</v>
      </c>
      <c r="E4764" s="6" t="s">
        <v>4718</v>
      </c>
      <c r="F4764" s="6" t="s">
        <v>4718</v>
      </c>
      <c r="G4764" s="6" t="s">
        <v>24772</v>
      </c>
      <c r="H4764" s="6" t="s">
        <v>34215</v>
      </c>
      <c r="I4764" s="6" t="s">
        <v>24774</v>
      </c>
      <c r="J4764" s="6" t="s">
        <v>4718</v>
      </c>
      <c r="K4764" s="4">
        <v>3.6387321201800402</v>
      </c>
      <c r="L4764" s="4">
        <v>0</v>
      </c>
      <c r="M4764" s="4">
        <v>0</v>
      </c>
      <c r="N4764" s="4">
        <v>0</v>
      </c>
    </row>
    <row r="4765" spans="1:14" ht="45" customHeight="1" x14ac:dyDescent="0.25">
      <c r="A4765" t="s">
        <v>30054</v>
      </c>
      <c r="B4765">
        <v>1827</v>
      </c>
      <c r="C4765" s="6" t="s">
        <v>33182</v>
      </c>
      <c r="D4765" s="6" t="s">
        <v>30407</v>
      </c>
      <c r="E4765" s="6" t="s">
        <v>4718</v>
      </c>
      <c r="F4765" s="6" t="s">
        <v>4718</v>
      </c>
      <c r="G4765" s="6" t="s">
        <v>12540</v>
      </c>
      <c r="H4765" s="6" t="s">
        <v>12541</v>
      </c>
      <c r="I4765" s="6" t="s">
        <v>12542</v>
      </c>
      <c r="J4765" s="6" t="s">
        <v>12543</v>
      </c>
      <c r="K4765" s="4">
        <v>3.6259395668625398</v>
      </c>
      <c r="L4765" s="4">
        <v>0</v>
      </c>
      <c r="M4765" s="4">
        <v>0.34587385461711301</v>
      </c>
      <c r="N4765" s="4">
        <v>0</v>
      </c>
    </row>
    <row r="4766" spans="1:14" ht="45" customHeight="1" x14ac:dyDescent="0.25">
      <c r="A4766" t="s">
        <v>30055</v>
      </c>
      <c r="B4766">
        <v>1653</v>
      </c>
      <c r="C4766" s="6" t="s">
        <v>37196</v>
      </c>
      <c r="D4766" s="6" t="s">
        <v>4827</v>
      </c>
      <c r="E4766" s="6" t="s">
        <v>4718</v>
      </c>
      <c r="F4766" s="6" t="s">
        <v>4718</v>
      </c>
      <c r="G4766" s="6" t="s">
        <v>16186</v>
      </c>
      <c r="H4766" s="6" t="s">
        <v>16187</v>
      </c>
      <c r="I4766" s="6" t="s">
        <v>16188</v>
      </c>
      <c r="J4766" s="6" t="s">
        <v>9525</v>
      </c>
      <c r="K4766" s="4">
        <v>3.6150459684420899</v>
      </c>
      <c r="L4766" s="4">
        <v>0</v>
      </c>
      <c r="M4766" s="4">
        <v>0</v>
      </c>
      <c r="N4766" s="4">
        <v>0</v>
      </c>
    </row>
    <row r="4767" spans="1:14" ht="45" customHeight="1" x14ac:dyDescent="0.25">
      <c r="A4767" t="s">
        <v>30056</v>
      </c>
      <c r="B4767">
        <v>396</v>
      </c>
      <c r="C4767" s="6" t="s">
        <v>37197</v>
      </c>
      <c r="D4767" s="6" t="s">
        <v>4718</v>
      </c>
      <c r="E4767" s="6" t="s">
        <v>4718</v>
      </c>
      <c r="F4767" s="6" t="s">
        <v>4718</v>
      </c>
      <c r="G4767" s="6" t="s">
        <v>4718</v>
      </c>
      <c r="H4767" s="6" t="s">
        <v>4718</v>
      </c>
      <c r="I4767" s="6" t="s">
        <v>4718</v>
      </c>
      <c r="J4767" s="6" t="s">
        <v>4718</v>
      </c>
      <c r="K4767" s="4">
        <v>3.6051229548310402</v>
      </c>
      <c r="L4767" s="4">
        <v>0</v>
      </c>
      <c r="M4767" s="4">
        <v>0</v>
      </c>
      <c r="N4767" s="4">
        <v>0</v>
      </c>
    </row>
    <row r="4768" spans="1:14" ht="45" customHeight="1" x14ac:dyDescent="0.25">
      <c r="A4768" t="s">
        <v>30057</v>
      </c>
      <c r="B4768">
        <v>2010</v>
      </c>
      <c r="C4768" s="6" t="s">
        <v>37198</v>
      </c>
      <c r="D4768" s="6" t="s">
        <v>12740</v>
      </c>
      <c r="E4768" s="6" t="s">
        <v>4718</v>
      </c>
      <c r="F4768" s="6" t="s">
        <v>4718</v>
      </c>
      <c r="G4768" s="6" t="s">
        <v>4718</v>
      </c>
      <c r="H4768" s="6" t="s">
        <v>4718</v>
      </c>
      <c r="I4768" s="6" t="s">
        <v>4718</v>
      </c>
      <c r="J4768" s="6" t="s">
        <v>4718</v>
      </c>
      <c r="K4768" s="4">
        <v>3.5970619311973602</v>
      </c>
      <c r="L4768" s="4">
        <v>0</v>
      </c>
      <c r="M4768" s="4">
        <v>0</v>
      </c>
      <c r="N4768" s="4">
        <v>0</v>
      </c>
    </row>
    <row r="4769" spans="1:14" ht="45" customHeight="1" x14ac:dyDescent="0.25">
      <c r="A4769" t="s">
        <v>30058</v>
      </c>
      <c r="B4769">
        <v>1194</v>
      </c>
      <c r="C4769" s="6" t="s">
        <v>37199</v>
      </c>
      <c r="D4769" s="6" t="s">
        <v>37200</v>
      </c>
      <c r="E4769" s="6" t="s">
        <v>4718</v>
      </c>
      <c r="F4769" s="6" t="s">
        <v>4718</v>
      </c>
      <c r="G4769" s="6" t="s">
        <v>4718</v>
      </c>
      <c r="H4769" s="6" t="s">
        <v>4718</v>
      </c>
      <c r="I4769" s="6" t="s">
        <v>4718</v>
      </c>
      <c r="J4769" s="6" t="s">
        <v>4718</v>
      </c>
      <c r="K4769" s="4">
        <v>3.5859062951369101</v>
      </c>
      <c r="L4769" s="4">
        <v>0</v>
      </c>
      <c r="M4769" s="4">
        <v>0</v>
      </c>
      <c r="N4769" s="4">
        <v>0</v>
      </c>
    </row>
    <row r="4770" spans="1:14" ht="45" customHeight="1" x14ac:dyDescent="0.25">
      <c r="A4770" t="s">
        <v>30059</v>
      </c>
      <c r="B4770">
        <v>675</v>
      </c>
      <c r="C4770" s="6" t="s">
        <v>37201</v>
      </c>
      <c r="D4770" s="6" t="s">
        <v>37202</v>
      </c>
      <c r="E4770" s="6" t="s">
        <v>4718</v>
      </c>
      <c r="F4770" s="6" t="s">
        <v>4718</v>
      </c>
      <c r="G4770" s="6" t="s">
        <v>37203</v>
      </c>
      <c r="H4770" s="6" t="s">
        <v>4662</v>
      </c>
      <c r="I4770" s="6" t="s">
        <v>37204</v>
      </c>
      <c r="J4770" s="6" t="s">
        <v>25262</v>
      </c>
      <c r="K4770" s="4">
        <v>3.5696774920040499</v>
      </c>
      <c r="L4770" s="4">
        <v>0</v>
      </c>
      <c r="M4770" s="4">
        <v>0</v>
      </c>
      <c r="N4770" s="4">
        <v>0</v>
      </c>
    </row>
    <row r="4771" spans="1:14" ht="45" customHeight="1" x14ac:dyDescent="0.25">
      <c r="A4771" t="s">
        <v>30060</v>
      </c>
      <c r="B4771">
        <v>2154</v>
      </c>
      <c r="C4771" s="6" t="s">
        <v>37205</v>
      </c>
      <c r="D4771" s="6" t="s">
        <v>37206</v>
      </c>
      <c r="E4771" s="6" t="s">
        <v>4718</v>
      </c>
      <c r="F4771" s="6" t="s">
        <v>4718</v>
      </c>
      <c r="G4771" s="6" t="s">
        <v>4718</v>
      </c>
      <c r="H4771" s="6" t="s">
        <v>4718</v>
      </c>
      <c r="I4771" s="6" t="s">
        <v>4718</v>
      </c>
      <c r="J4771" s="6" t="s">
        <v>4718</v>
      </c>
      <c r="K4771" s="4">
        <v>3.5620105392836501</v>
      </c>
      <c r="L4771" s="4">
        <v>0</v>
      </c>
      <c r="M4771" s="4">
        <v>0</v>
      </c>
      <c r="N4771" s="4">
        <v>0</v>
      </c>
    </row>
    <row r="4772" spans="1:14" ht="45" customHeight="1" x14ac:dyDescent="0.25">
      <c r="A4772" t="s">
        <v>30061</v>
      </c>
      <c r="B4772">
        <v>1653</v>
      </c>
      <c r="C4772" s="6" t="s">
        <v>37207</v>
      </c>
      <c r="D4772" s="6" t="s">
        <v>24086</v>
      </c>
      <c r="E4772" s="6" t="s">
        <v>4718</v>
      </c>
      <c r="F4772" s="6" t="s">
        <v>4718</v>
      </c>
      <c r="G4772" s="6" t="s">
        <v>4718</v>
      </c>
      <c r="H4772" s="6" t="s">
        <v>4718</v>
      </c>
      <c r="I4772" s="6" t="s">
        <v>4718</v>
      </c>
      <c r="J4772" s="6" t="s">
        <v>4718</v>
      </c>
      <c r="K4772" s="4">
        <v>3.5561036755248101</v>
      </c>
      <c r="L4772" s="4">
        <v>0</v>
      </c>
      <c r="M4772" s="4">
        <v>0</v>
      </c>
      <c r="N4772" s="4">
        <v>0</v>
      </c>
    </row>
    <row r="4773" spans="1:14" ht="45" customHeight="1" x14ac:dyDescent="0.25">
      <c r="A4773" t="s">
        <v>30062</v>
      </c>
      <c r="B4773">
        <v>2901</v>
      </c>
      <c r="C4773" s="6" t="s">
        <v>37208</v>
      </c>
      <c r="D4773" s="6" t="s">
        <v>24328</v>
      </c>
      <c r="E4773" s="6" t="s">
        <v>4718</v>
      </c>
      <c r="F4773" s="6" t="s">
        <v>4718</v>
      </c>
      <c r="G4773" s="6" t="s">
        <v>17131</v>
      </c>
      <c r="H4773" s="6" t="s">
        <v>17132</v>
      </c>
      <c r="I4773" s="6" t="s">
        <v>8216</v>
      </c>
      <c r="J4773" s="6" t="s">
        <v>4718</v>
      </c>
      <c r="K4773" s="4">
        <v>3.5522123509353398</v>
      </c>
      <c r="L4773" s="4">
        <v>0.83081716335328704</v>
      </c>
      <c r="M4773" s="4">
        <v>6.6453202485749099</v>
      </c>
      <c r="N4773" s="4">
        <v>2.1129012667093301</v>
      </c>
    </row>
    <row r="4774" spans="1:14" ht="45" customHeight="1" x14ac:dyDescent="0.25">
      <c r="A4774" t="s">
        <v>30063</v>
      </c>
      <c r="B4774">
        <v>702</v>
      </c>
      <c r="C4774" s="6" t="s">
        <v>37209</v>
      </c>
      <c r="D4774" s="6" t="s">
        <v>9973</v>
      </c>
      <c r="E4774" s="6" t="s">
        <v>9974</v>
      </c>
      <c r="F4774" s="6" t="s">
        <v>4718</v>
      </c>
      <c r="G4774" s="6" t="s">
        <v>9975</v>
      </c>
      <c r="H4774" s="6" t="s">
        <v>9976</v>
      </c>
      <c r="I4774" s="6" t="s">
        <v>4718</v>
      </c>
      <c r="J4774" s="6" t="s">
        <v>4718</v>
      </c>
      <c r="K4774" s="4">
        <v>3.5521624868802801</v>
      </c>
      <c r="L4774" s="4">
        <v>0</v>
      </c>
      <c r="M4774" s="4">
        <v>0</v>
      </c>
      <c r="N4774" s="4">
        <v>0</v>
      </c>
    </row>
    <row r="4775" spans="1:14" ht="45" customHeight="1" x14ac:dyDescent="0.25">
      <c r="A4775" t="s">
        <v>30064</v>
      </c>
      <c r="B4775">
        <v>1095</v>
      </c>
      <c r="C4775" s="6" t="s">
        <v>37210</v>
      </c>
      <c r="D4775" s="6" t="s">
        <v>37211</v>
      </c>
      <c r="E4775" s="6" t="s">
        <v>4718</v>
      </c>
      <c r="F4775" s="6" t="s">
        <v>4718</v>
      </c>
      <c r="G4775" s="6" t="s">
        <v>37212</v>
      </c>
      <c r="H4775" s="6" t="s">
        <v>37213</v>
      </c>
      <c r="I4775" s="6" t="s">
        <v>8293</v>
      </c>
      <c r="J4775" s="6" t="s">
        <v>4718</v>
      </c>
      <c r="K4775" s="4">
        <v>3.5288680374393802</v>
      </c>
      <c r="L4775" s="4">
        <v>1.13604977034044</v>
      </c>
      <c r="M4775" s="4">
        <v>0</v>
      </c>
      <c r="N4775" s="4">
        <v>0</v>
      </c>
    </row>
    <row r="4776" spans="1:14" ht="45" customHeight="1" x14ac:dyDescent="0.25">
      <c r="A4776" t="s">
        <v>30065</v>
      </c>
      <c r="B4776">
        <v>1179</v>
      </c>
      <c r="C4776" s="6" t="s">
        <v>37214</v>
      </c>
      <c r="D4776" s="6" t="s">
        <v>10704</v>
      </c>
      <c r="E4776" s="6" t="s">
        <v>10705</v>
      </c>
      <c r="F4776" s="6" t="s">
        <v>4718</v>
      </c>
      <c r="G4776" s="6" t="s">
        <v>10707</v>
      </c>
      <c r="H4776" s="6" t="s">
        <v>10708</v>
      </c>
      <c r="I4776" s="6" t="s">
        <v>7112</v>
      </c>
      <c r="J4776" s="6" t="s">
        <v>4718</v>
      </c>
      <c r="K4776" s="4">
        <v>3.5224774411609201</v>
      </c>
      <c r="L4776" s="4">
        <v>0</v>
      </c>
      <c r="M4776" s="4">
        <v>0</v>
      </c>
      <c r="N4776" s="4">
        <v>0</v>
      </c>
    </row>
    <row r="4777" spans="1:14" ht="45" customHeight="1" x14ac:dyDescent="0.25">
      <c r="A4777" t="s">
        <v>30066</v>
      </c>
      <c r="B4777">
        <v>537</v>
      </c>
      <c r="C4777" s="6" t="s">
        <v>30336</v>
      </c>
      <c r="D4777" s="6" t="s">
        <v>6179</v>
      </c>
      <c r="E4777" s="6" t="s">
        <v>4718</v>
      </c>
      <c r="F4777" s="6" t="s">
        <v>4718</v>
      </c>
      <c r="G4777" s="6" t="s">
        <v>4718</v>
      </c>
      <c r="H4777" s="6" t="s">
        <v>4718</v>
      </c>
      <c r="I4777" s="6" t="s">
        <v>4718</v>
      </c>
      <c r="J4777" s="6" t="s">
        <v>4718</v>
      </c>
      <c r="K4777" s="4">
        <v>3.5207777670112099</v>
      </c>
      <c r="L4777" s="4">
        <v>0</v>
      </c>
      <c r="M4777" s="4">
        <v>0</v>
      </c>
      <c r="N4777" s="4">
        <v>0</v>
      </c>
    </row>
    <row r="4778" spans="1:14" ht="45" customHeight="1" x14ac:dyDescent="0.25">
      <c r="A4778" t="s">
        <v>30067</v>
      </c>
      <c r="B4778">
        <v>546</v>
      </c>
      <c r="C4778" s="6" t="s">
        <v>4752</v>
      </c>
      <c r="D4778" s="6" t="s">
        <v>4752</v>
      </c>
      <c r="E4778" s="6" t="s">
        <v>4752</v>
      </c>
      <c r="F4778" s="6" t="s">
        <v>4752</v>
      </c>
      <c r="G4778" s="6" t="s">
        <v>4752</v>
      </c>
      <c r="H4778" s="6" t="s">
        <v>4752</v>
      </c>
      <c r="I4778" s="6" t="s">
        <v>4752</v>
      </c>
      <c r="J4778" s="6" t="s">
        <v>4752</v>
      </c>
      <c r="K4778" s="4">
        <v>3.5077842116386502</v>
      </c>
      <c r="L4778" s="4">
        <v>0</v>
      </c>
      <c r="M4778" s="4">
        <v>0</v>
      </c>
      <c r="N4778" s="4">
        <v>0</v>
      </c>
    </row>
    <row r="4779" spans="1:14" ht="45" customHeight="1" x14ac:dyDescent="0.25">
      <c r="A4779" t="s">
        <v>30068</v>
      </c>
      <c r="B4779">
        <v>840</v>
      </c>
      <c r="C4779" s="6" t="s">
        <v>37215</v>
      </c>
      <c r="D4779" s="6" t="s">
        <v>7688</v>
      </c>
      <c r="E4779" s="6" t="s">
        <v>4718</v>
      </c>
      <c r="F4779" s="6" t="s">
        <v>4718</v>
      </c>
      <c r="G4779" s="6" t="s">
        <v>4718</v>
      </c>
      <c r="H4779" s="6" t="s">
        <v>4718</v>
      </c>
      <c r="I4779" s="6" t="s">
        <v>4718</v>
      </c>
      <c r="J4779" s="6" t="s">
        <v>4718</v>
      </c>
      <c r="K4779" s="4">
        <v>3.5063460007745899</v>
      </c>
      <c r="L4779" s="4">
        <v>0</v>
      </c>
      <c r="M4779" s="4">
        <v>0</v>
      </c>
      <c r="N4779" s="4">
        <v>0</v>
      </c>
    </row>
    <row r="4780" spans="1:14" ht="45" customHeight="1" x14ac:dyDescent="0.25">
      <c r="A4780" t="s">
        <v>30069</v>
      </c>
      <c r="B4780">
        <v>210</v>
      </c>
      <c r="C4780" s="6" t="s">
        <v>4752</v>
      </c>
      <c r="D4780" s="6" t="s">
        <v>4752</v>
      </c>
      <c r="E4780" s="6" t="s">
        <v>4752</v>
      </c>
      <c r="F4780" s="6" t="s">
        <v>4752</v>
      </c>
      <c r="G4780" s="6" t="s">
        <v>4752</v>
      </c>
      <c r="H4780" s="6" t="s">
        <v>4752</v>
      </c>
      <c r="I4780" s="6" t="s">
        <v>4752</v>
      </c>
      <c r="J4780" s="6" t="s">
        <v>4752</v>
      </c>
      <c r="K4780" s="4">
        <v>3.5001137536970002</v>
      </c>
      <c r="L4780" s="4">
        <v>0</v>
      </c>
      <c r="M4780" s="4">
        <v>0</v>
      </c>
      <c r="N4780" s="4">
        <v>0</v>
      </c>
    </row>
    <row r="4781" spans="1:14" ht="45" customHeight="1" x14ac:dyDescent="0.25">
      <c r="A4781" t="s">
        <v>30070</v>
      </c>
      <c r="B4781">
        <v>1158</v>
      </c>
      <c r="C4781" s="6" t="s">
        <v>37216</v>
      </c>
      <c r="D4781" s="6" t="s">
        <v>11657</v>
      </c>
      <c r="E4781" s="6" t="s">
        <v>4718</v>
      </c>
      <c r="F4781" s="6" t="s">
        <v>4718</v>
      </c>
      <c r="G4781" s="6" t="s">
        <v>4718</v>
      </c>
      <c r="H4781" s="6" t="s">
        <v>4718</v>
      </c>
      <c r="I4781" s="6" t="s">
        <v>4718</v>
      </c>
      <c r="J4781" s="6" t="s">
        <v>4718</v>
      </c>
      <c r="K4781" s="4">
        <v>3.4897268004977899</v>
      </c>
      <c r="L4781" s="4">
        <v>0</v>
      </c>
      <c r="M4781" s="4">
        <v>2.1638237303765302</v>
      </c>
      <c r="N4781" s="4">
        <v>0</v>
      </c>
    </row>
    <row r="4782" spans="1:14" ht="45" customHeight="1" x14ac:dyDescent="0.25">
      <c r="A4782" t="s">
        <v>30071</v>
      </c>
      <c r="B4782">
        <v>1674</v>
      </c>
      <c r="C4782" s="6" t="s">
        <v>37217</v>
      </c>
      <c r="D4782" s="6" t="s">
        <v>37218</v>
      </c>
      <c r="E4782" s="6" t="s">
        <v>4718</v>
      </c>
      <c r="F4782" s="6" t="s">
        <v>4718</v>
      </c>
      <c r="G4782" s="6" t="s">
        <v>4718</v>
      </c>
      <c r="H4782" s="6" t="s">
        <v>4718</v>
      </c>
      <c r="I4782" s="6" t="s">
        <v>4718</v>
      </c>
      <c r="J4782" s="6" t="s">
        <v>4718</v>
      </c>
      <c r="K4782" s="4">
        <v>3.48566964213027</v>
      </c>
      <c r="L4782" s="4">
        <v>0</v>
      </c>
      <c r="M4782" s="4">
        <v>0</v>
      </c>
      <c r="N4782" s="4">
        <v>0</v>
      </c>
    </row>
    <row r="4783" spans="1:14" ht="45" customHeight="1" x14ac:dyDescent="0.25">
      <c r="A4783" t="s">
        <v>30072</v>
      </c>
      <c r="B4783">
        <v>1155</v>
      </c>
      <c r="C4783" s="6" t="s">
        <v>37219</v>
      </c>
      <c r="D4783" s="6" t="s">
        <v>6624</v>
      </c>
      <c r="E4783" s="6" t="s">
        <v>4718</v>
      </c>
      <c r="F4783" s="6" t="s">
        <v>4718</v>
      </c>
      <c r="G4783" s="6" t="s">
        <v>4718</v>
      </c>
      <c r="H4783" s="6" t="s">
        <v>18654</v>
      </c>
      <c r="I4783" s="6" t="s">
        <v>4718</v>
      </c>
      <c r="J4783" s="6" t="s">
        <v>4718</v>
      </c>
      <c r="K4783" s="4">
        <v>3.4748963133342698</v>
      </c>
      <c r="L4783" s="4">
        <v>0</v>
      </c>
      <c r="M4783" s="4">
        <v>0</v>
      </c>
      <c r="N4783" s="4">
        <v>0</v>
      </c>
    </row>
    <row r="4784" spans="1:14" ht="45" customHeight="1" x14ac:dyDescent="0.25">
      <c r="A4784" t="s">
        <v>30073</v>
      </c>
      <c r="B4784">
        <v>2118</v>
      </c>
      <c r="C4784" s="6" t="s">
        <v>37220</v>
      </c>
      <c r="D4784" s="6" t="s">
        <v>10982</v>
      </c>
      <c r="E4784" s="6" t="s">
        <v>4718</v>
      </c>
      <c r="F4784" s="6" t="s">
        <v>4718</v>
      </c>
      <c r="G4784" s="6" t="s">
        <v>4718</v>
      </c>
      <c r="H4784" s="6" t="s">
        <v>4718</v>
      </c>
      <c r="I4784" s="6" t="s">
        <v>4718</v>
      </c>
      <c r="J4784" s="6" t="s">
        <v>4718</v>
      </c>
      <c r="K4784" s="4">
        <v>3.4659561123860199</v>
      </c>
      <c r="L4784" s="4">
        <v>1.3197582994650401</v>
      </c>
      <c r="M4784" s="4">
        <v>0</v>
      </c>
      <c r="N4784" s="4">
        <v>0</v>
      </c>
    </row>
    <row r="4785" spans="1:14" ht="45" customHeight="1" x14ac:dyDescent="0.25">
      <c r="A4785" t="s">
        <v>30074</v>
      </c>
      <c r="B4785">
        <v>1146</v>
      </c>
      <c r="C4785" s="6" t="s">
        <v>37221</v>
      </c>
      <c r="D4785" s="6" t="s">
        <v>17468</v>
      </c>
      <c r="E4785" s="6" t="s">
        <v>4718</v>
      </c>
      <c r="F4785" s="6" t="s">
        <v>4718</v>
      </c>
      <c r="G4785" s="6" t="s">
        <v>4718</v>
      </c>
      <c r="H4785" s="6" t="s">
        <v>37222</v>
      </c>
      <c r="I4785" s="6" t="s">
        <v>5463</v>
      </c>
      <c r="J4785" s="6" t="s">
        <v>37223</v>
      </c>
      <c r="K4785" s="4">
        <v>3.46160346679165</v>
      </c>
      <c r="L4785" s="4">
        <v>0</v>
      </c>
      <c r="M4785" s="4">
        <v>0.55140622372204695</v>
      </c>
      <c r="N4785" s="4">
        <v>0</v>
      </c>
    </row>
    <row r="4786" spans="1:14" ht="45" customHeight="1" x14ac:dyDescent="0.25">
      <c r="A4786" t="s">
        <v>30075</v>
      </c>
      <c r="B4786">
        <v>522</v>
      </c>
      <c r="C4786" s="6" t="s">
        <v>37224</v>
      </c>
      <c r="D4786" s="6" t="s">
        <v>37225</v>
      </c>
      <c r="E4786" s="6" t="s">
        <v>8181</v>
      </c>
      <c r="F4786" s="6" t="s">
        <v>37226</v>
      </c>
      <c r="G4786" s="6" t="s">
        <v>4718</v>
      </c>
      <c r="H4786" s="6" t="s">
        <v>37227</v>
      </c>
      <c r="I4786" s="6" t="s">
        <v>4718</v>
      </c>
      <c r="J4786" s="6" t="s">
        <v>4718</v>
      </c>
      <c r="K4786" s="4">
        <v>3.4454002147378802</v>
      </c>
      <c r="L4786" s="4">
        <v>0</v>
      </c>
      <c r="M4786" s="4">
        <v>0</v>
      </c>
      <c r="N4786" s="4">
        <v>0</v>
      </c>
    </row>
    <row r="4787" spans="1:14" ht="45" customHeight="1" x14ac:dyDescent="0.25">
      <c r="A4787" t="s">
        <v>30076</v>
      </c>
      <c r="B4787">
        <v>879</v>
      </c>
      <c r="C4787" s="6" t="s">
        <v>37228</v>
      </c>
      <c r="D4787" s="6" t="s">
        <v>6999</v>
      </c>
      <c r="E4787" s="6" t="s">
        <v>4718</v>
      </c>
      <c r="F4787" s="6" t="s">
        <v>4718</v>
      </c>
      <c r="G4787" s="6" t="s">
        <v>4718</v>
      </c>
      <c r="H4787" s="6" t="s">
        <v>4718</v>
      </c>
      <c r="I4787" s="6" t="s">
        <v>4718</v>
      </c>
      <c r="J4787" s="6" t="s">
        <v>4718</v>
      </c>
      <c r="K4787" s="4">
        <v>3.4405937937865598</v>
      </c>
      <c r="L4787" s="4">
        <v>0</v>
      </c>
      <c r="M4787" s="4">
        <v>0</v>
      </c>
      <c r="N4787" s="4">
        <v>0</v>
      </c>
    </row>
    <row r="4788" spans="1:14" ht="45" customHeight="1" x14ac:dyDescent="0.25">
      <c r="A4788" t="s">
        <v>30077</v>
      </c>
      <c r="B4788">
        <v>444</v>
      </c>
      <c r="C4788" s="6" t="s">
        <v>37229</v>
      </c>
      <c r="D4788" s="6" t="s">
        <v>6885</v>
      </c>
      <c r="E4788" s="6" t="s">
        <v>4718</v>
      </c>
      <c r="F4788" s="6" t="s">
        <v>4718</v>
      </c>
      <c r="G4788" s="6" t="s">
        <v>4718</v>
      </c>
      <c r="H4788" s="6" t="s">
        <v>4718</v>
      </c>
      <c r="I4788" s="6" t="s">
        <v>4718</v>
      </c>
      <c r="J4788" s="6" t="s">
        <v>4718</v>
      </c>
      <c r="K4788" s="4">
        <v>3.4362569300179802</v>
      </c>
      <c r="L4788" s="4">
        <v>1.2257631601435099</v>
      </c>
      <c r="M4788" s="4">
        <v>0</v>
      </c>
      <c r="N4788" s="4">
        <v>0</v>
      </c>
    </row>
    <row r="4789" spans="1:14" ht="45" customHeight="1" x14ac:dyDescent="0.25">
      <c r="A4789" t="s">
        <v>30078</v>
      </c>
      <c r="B4789">
        <v>537</v>
      </c>
      <c r="C4789" s="6" t="s">
        <v>37230</v>
      </c>
      <c r="D4789" s="6" t="s">
        <v>4972</v>
      </c>
      <c r="E4789" s="6" t="s">
        <v>4718</v>
      </c>
      <c r="F4789" s="6" t="s">
        <v>4718</v>
      </c>
      <c r="G4789" s="6" t="s">
        <v>4718</v>
      </c>
      <c r="H4789" s="6" t="s">
        <v>4718</v>
      </c>
      <c r="I4789" s="6" t="s">
        <v>4718</v>
      </c>
      <c r="J4789" s="6" t="s">
        <v>4718</v>
      </c>
      <c r="K4789" s="4">
        <v>3.4259167470232899</v>
      </c>
      <c r="L4789" s="4">
        <v>0</v>
      </c>
      <c r="M4789" s="4">
        <v>1.1767440081666001</v>
      </c>
      <c r="N4789" s="4">
        <v>0</v>
      </c>
    </row>
    <row r="4790" spans="1:14" ht="45" customHeight="1" x14ac:dyDescent="0.25">
      <c r="A4790" t="s">
        <v>30079</v>
      </c>
      <c r="B4790">
        <v>255</v>
      </c>
      <c r="C4790" s="6" t="s">
        <v>4752</v>
      </c>
      <c r="D4790" s="6" t="s">
        <v>4752</v>
      </c>
      <c r="E4790" s="6" t="s">
        <v>4752</v>
      </c>
      <c r="F4790" s="6" t="s">
        <v>4752</v>
      </c>
      <c r="G4790" s="6" t="s">
        <v>4752</v>
      </c>
      <c r="H4790" s="6" t="s">
        <v>4752</v>
      </c>
      <c r="I4790" s="6" t="s">
        <v>4752</v>
      </c>
      <c r="J4790" s="6" t="s">
        <v>4752</v>
      </c>
      <c r="K4790" s="4">
        <v>3.4130239174225898</v>
      </c>
      <c r="L4790" s="4">
        <v>8.2321841814007506</v>
      </c>
      <c r="M4790" s="4">
        <v>0</v>
      </c>
      <c r="N4790" s="4">
        <v>0</v>
      </c>
    </row>
    <row r="4791" spans="1:14" ht="45" customHeight="1" x14ac:dyDescent="0.25">
      <c r="A4791" t="s">
        <v>30080</v>
      </c>
      <c r="B4791">
        <v>843</v>
      </c>
      <c r="C4791" s="6" t="s">
        <v>34726</v>
      </c>
      <c r="D4791" s="6" t="s">
        <v>34727</v>
      </c>
      <c r="E4791" s="6" t="s">
        <v>4718</v>
      </c>
      <c r="F4791" s="6" t="s">
        <v>4718</v>
      </c>
      <c r="G4791" s="6" t="s">
        <v>34672</v>
      </c>
      <c r="H4791" s="6" t="s">
        <v>34673</v>
      </c>
      <c r="I4791" s="6" t="s">
        <v>5769</v>
      </c>
      <c r="J4791" s="6" t="s">
        <v>5770</v>
      </c>
      <c r="K4791" s="4">
        <v>3.4079184689585502</v>
      </c>
      <c r="L4791" s="4">
        <v>0</v>
      </c>
      <c r="M4791" s="4">
        <v>0</v>
      </c>
      <c r="N4791" s="4">
        <v>0</v>
      </c>
    </row>
    <row r="4792" spans="1:14" ht="45" customHeight="1" x14ac:dyDescent="0.25">
      <c r="A4792" t="s">
        <v>30081</v>
      </c>
      <c r="B4792">
        <v>1152</v>
      </c>
      <c r="C4792" s="6" t="s">
        <v>31402</v>
      </c>
      <c r="D4792" s="6" t="s">
        <v>24479</v>
      </c>
      <c r="E4792" s="6" t="s">
        <v>14205</v>
      </c>
      <c r="F4792" s="6" t="s">
        <v>4718</v>
      </c>
      <c r="G4792" s="6" t="s">
        <v>14206</v>
      </c>
      <c r="H4792" s="6" t="s">
        <v>14207</v>
      </c>
      <c r="I4792" s="6" t="s">
        <v>14208</v>
      </c>
      <c r="J4792" s="6" t="s">
        <v>14209</v>
      </c>
      <c r="K4792" s="4">
        <v>3.3978072769897598</v>
      </c>
      <c r="L4792" s="4">
        <v>0</v>
      </c>
      <c r="M4792" s="4">
        <v>0</v>
      </c>
      <c r="N4792" s="4">
        <v>0</v>
      </c>
    </row>
    <row r="4793" spans="1:14" ht="45" customHeight="1" x14ac:dyDescent="0.25">
      <c r="A4793" t="s">
        <v>30082</v>
      </c>
      <c r="B4793">
        <v>957</v>
      </c>
      <c r="C4793" s="6" t="s">
        <v>37231</v>
      </c>
      <c r="D4793" s="6" t="s">
        <v>18975</v>
      </c>
      <c r="E4793" s="6" t="s">
        <v>4718</v>
      </c>
      <c r="F4793" s="6" t="s">
        <v>4718</v>
      </c>
      <c r="G4793" s="6" t="s">
        <v>4718</v>
      </c>
      <c r="H4793" s="6" t="s">
        <v>4718</v>
      </c>
      <c r="I4793" s="6" t="s">
        <v>4718</v>
      </c>
      <c r="J4793" s="6" t="s">
        <v>4718</v>
      </c>
      <c r="K4793" s="4">
        <v>3.3966504436279998</v>
      </c>
      <c r="L4793" s="4">
        <v>0</v>
      </c>
      <c r="M4793" s="4">
        <v>0</v>
      </c>
      <c r="N4793" s="4">
        <v>0</v>
      </c>
    </row>
    <row r="4794" spans="1:14" ht="45" customHeight="1" x14ac:dyDescent="0.25">
      <c r="A4794" t="s">
        <v>30083</v>
      </c>
      <c r="B4794">
        <v>2430</v>
      </c>
      <c r="C4794" s="6" t="s">
        <v>37232</v>
      </c>
      <c r="D4794" s="6" t="s">
        <v>37233</v>
      </c>
      <c r="E4794" s="6" t="s">
        <v>4718</v>
      </c>
      <c r="F4794" s="6" t="s">
        <v>4718</v>
      </c>
      <c r="G4794" s="6" t="s">
        <v>37234</v>
      </c>
      <c r="H4794" s="6" t="s">
        <v>37235</v>
      </c>
      <c r="I4794" s="6" t="s">
        <v>4718</v>
      </c>
      <c r="J4794" s="6" t="s">
        <v>4718</v>
      </c>
      <c r="K4794" s="4">
        <v>3.3779537544830101</v>
      </c>
      <c r="L4794" s="4">
        <v>0</v>
      </c>
      <c r="M4794" s="4">
        <v>0</v>
      </c>
      <c r="N4794" s="4">
        <v>0</v>
      </c>
    </row>
    <row r="4795" spans="1:14" ht="45" customHeight="1" x14ac:dyDescent="0.25">
      <c r="A4795" t="s">
        <v>30084</v>
      </c>
      <c r="B4795">
        <v>987</v>
      </c>
      <c r="C4795" s="6" t="s">
        <v>37236</v>
      </c>
      <c r="D4795" s="6" t="s">
        <v>37237</v>
      </c>
      <c r="E4795" s="6" t="s">
        <v>4718</v>
      </c>
      <c r="F4795" s="6" t="s">
        <v>4718</v>
      </c>
      <c r="G4795" s="6" t="s">
        <v>24979</v>
      </c>
      <c r="H4795" s="6" t="s">
        <v>24980</v>
      </c>
      <c r="I4795" s="6" t="s">
        <v>24981</v>
      </c>
      <c r="J4795" s="6" t="s">
        <v>24982</v>
      </c>
      <c r="K4795" s="4">
        <v>3.3663490212183702</v>
      </c>
      <c r="L4795" s="4">
        <v>0</v>
      </c>
      <c r="M4795" s="4">
        <v>0</v>
      </c>
      <c r="N4795" s="4">
        <v>0</v>
      </c>
    </row>
    <row r="4796" spans="1:14" ht="45" customHeight="1" x14ac:dyDescent="0.25">
      <c r="A4796" t="s">
        <v>30085</v>
      </c>
      <c r="B4796">
        <v>591</v>
      </c>
      <c r="C4796" s="6" t="s">
        <v>13756</v>
      </c>
      <c r="D4796" s="6" t="s">
        <v>5935</v>
      </c>
      <c r="E4796" s="6" t="s">
        <v>4718</v>
      </c>
      <c r="F4796" s="6" t="s">
        <v>4718</v>
      </c>
      <c r="G4796" s="6" t="s">
        <v>4718</v>
      </c>
      <c r="H4796" s="6" t="s">
        <v>4718</v>
      </c>
      <c r="I4796" s="6" t="s">
        <v>4718</v>
      </c>
      <c r="J4796" s="6" t="s">
        <v>4718</v>
      </c>
      <c r="K4796" s="4">
        <v>3.3626932895066202</v>
      </c>
      <c r="L4796" s="4">
        <v>0</v>
      </c>
      <c r="M4796" s="4">
        <v>0</v>
      </c>
      <c r="N4796" s="4">
        <v>0</v>
      </c>
    </row>
    <row r="4797" spans="1:14" ht="45" customHeight="1" x14ac:dyDescent="0.25">
      <c r="A4797" t="s">
        <v>30086</v>
      </c>
      <c r="B4797">
        <v>735</v>
      </c>
      <c r="C4797" s="6" t="s">
        <v>37238</v>
      </c>
      <c r="D4797" s="6" t="s">
        <v>24414</v>
      </c>
      <c r="E4797" s="6" t="s">
        <v>4718</v>
      </c>
      <c r="F4797" s="6" t="s">
        <v>4718</v>
      </c>
      <c r="G4797" s="6" t="s">
        <v>4718</v>
      </c>
      <c r="H4797" s="6" t="s">
        <v>32157</v>
      </c>
      <c r="I4797" s="6" t="s">
        <v>14510</v>
      </c>
      <c r="J4797" s="6" t="s">
        <v>30414</v>
      </c>
      <c r="K4797" s="4">
        <v>3.3582483404819499</v>
      </c>
      <c r="L4797" s="4">
        <v>0</v>
      </c>
      <c r="M4797" s="4">
        <v>0</v>
      </c>
      <c r="N4797" s="4">
        <v>0</v>
      </c>
    </row>
    <row r="4798" spans="1:14" ht="45" customHeight="1" x14ac:dyDescent="0.25">
      <c r="A4798" t="s">
        <v>30087</v>
      </c>
      <c r="B4798">
        <v>1692</v>
      </c>
      <c r="C4798" s="6" t="s">
        <v>37239</v>
      </c>
      <c r="D4798" s="6" t="s">
        <v>6354</v>
      </c>
      <c r="E4798" s="6" t="s">
        <v>4718</v>
      </c>
      <c r="F4798" s="6" t="s">
        <v>4718</v>
      </c>
      <c r="G4798" s="6" t="s">
        <v>6357</v>
      </c>
      <c r="H4798" s="6" t="s">
        <v>6358</v>
      </c>
      <c r="I4798" s="6" t="s">
        <v>6359</v>
      </c>
      <c r="J4798" s="6" t="s">
        <v>5922</v>
      </c>
      <c r="K4798" s="4">
        <v>3.3437551593776602</v>
      </c>
      <c r="L4798" s="4">
        <v>0</v>
      </c>
      <c r="M4798" s="4">
        <v>8.94703347743725</v>
      </c>
      <c r="N4798" s="4">
        <v>0</v>
      </c>
    </row>
    <row r="4799" spans="1:14" ht="45" customHeight="1" x14ac:dyDescent="0.25">
      <c r="A4799" t="s">
        <v>30088</v>
      </c>
      <c r="B4799">
        <v>1752</v>
      </c>
      <c r="C4799" s="6" t="s">
        <v>36492</v>
      </c>
      <c r="D4799" s="6" t="s">
        <v>23913</v>
      </c>
      <c r="E4799" s="6" t="s">
        <v>4718</v>
      </c>
      <c r="F4799" s="6" t="s">
        <v>4718</v>
      </c>
      <c r="G4799" s="6" t="s">
        <v>4718</v>
      </c>
      <c r="H4799" s="6" t="s">
        <v>4718</v>
      </c>
      <c r="I4799" s="6" t="s">
        <v>4718</v>
      </c>
      <c r="J4799" s="6" t="s">
        <v>4718</v>
      </c>
      <c r="K4799" s="4">
        <v>3.3205967328414401</v>
      </c>
      <c r="L4799" s="4">
        <v>0</v>
      </c>
      <c r="M4799" s="4">
        <v>0</v>
      </c>
      <c r="N4799" s="4">
        <v>0</v>
      </c>
    </row>
    <row r="4800" spans="1:14" ht="45" customHeight="1" x14ac:dyDescent="0.25">
      <c r="A4800" t="s">
        <v>30089</v>
      </c>
      <c r="B4800">
        <v>507</v>
      </c>
      <c r="C4800" s="6" t="s">
        <v>37240</v>
      </c>
      <c r="D4800" s="6" t="s">
        <v>24205</v>
      </c>
      <c r="E4800" s="6" t="s">
        <v>4718</v>
      </c>
      <c r="F4800" s="6" t="s">
        <v>4718</v>
      </c>
      <c r="G4800" s="6" t="s">
        <v>4718</v>
      </c>
      <c r="H4800" s="6" t="s">
        <v>4718</v>
      </c>
      <c r="I4800" s="6" t="s">
        <v>4718</v>
      </c>
      <c r="J4800" s="6" t="s">
        <v>4718</v>
      </c>
      <c r="K4800" s="4">
        <v>3.3184211781639599</v>
      </c>
      <c r="L4800" s="4">
        <v>0</v>
      </c>
      <c r="M4800" s="4">
        <v>5.2757545803088703</v>
      </c>
      <c r="N4800" s="4">
        <v>0</v>
      </c>
    </row>
    <row r="4801" spans="1:14" ht="45" customHeight="1" x14ac:dyDescent="0.25">
      <c r="A4801" t="s">
        <v>30090</v>
      </c>
      <c r="B4801">
        <v>282</v>
      </c>
      <c r="C4801" s="6" t="s">
        <v>37241</v>
      </c>
      <c r="D4801" s="6" t="s">
        <v>37242</v>
      </c>
      <c r="E4801" s="6" t="s">
        <v>4718</v>
      </c>
      <c r="F4801" s="6" t="s">
        <v>4718</v>
      </c>
      <c r="G4801" s="6" t="s">
        <v>37243</v>
      </c>
      <c r="H4801" s="6" t="s">
        <v>37244</v>
      </c>
      <c r="I4801" s="6" t="s">
        <v>4718</v>
      </c>
      <c r="J4801" s="6" t="s">
        <v>4718</v>
      </c>
      <c r="K4801" s="4">
        <v>3.2926374450324598</v>
      </c>
      <c r="L4801" s="4">
        <v>0</v>
      </c>
      <c r="M4801" s="4">
        <v>0</v>
      </c>
      <c r="N4801" s="4">
        <v>0</v>
      </c>
    </row>
    <row r="4802" spans="1:14" ht="45" customHeight="1" x14ac:dyDescent="0.25">
      <c r="A4802" t="s">
        <v>30091</v>
      </c>
      <c r="B4802">
        <v>291</v>
      </c>
      <c r="C4802" s="6" t="s">
        <v>37245</v>
      </c>
      <c r="D4802" s="6" t="s">
        <v>4718</v>
      </c>
      <c r="E4802" s="6" t="s">
        <v>4718</v>
      </c>
      <c r="F4802" s="6" t="s">
        <v>4718</v>
      </c>
      <c r="G4802" s="6" t="s">
        <v>4718</v>
      </c>
      <c r="H4802" s="6" t="s">
        <v>4718</v>
      </c>
      <c r="I4802" s="6" t="s">
        <v>4718</v>
      </c>
      <c r="J4802" s="6" t="s">
        <v>4718</v>
      </c>
      <c r="K4802" s="4">
        <v>3.2908078686506901</v>
      </c>
      <c r="L4802" s="4">
        <v>0</v>
      </c>
      <c r="M4802" s="4">
        <v>0</v>
      </c>
      <c r="N4802" s="4">
        <v>0</v>
      </c>
    </row>
    <row r="4803" spans="1:14" ht="45" customHeight="1" x14ac:dyDescent="0.25">
      <c r="A4803" t="s">
        <v>30092</v>
      </c>
      <c r="B4803">
        <v>564</v>
      </c>
      <c r="C4803" s="6" t="s">
        <v>4752</v>
      </c>
      <c r="D4803" s="6" t="s">
        <v>4752</v>
      </c>
      <c r="E4803" s="6" t="s">
        <v>4752</v>
      </c>
      <c r="F4803" s="6" t="s">
        <v>4752</v>
      </c>
      <c r="G4803" s="6" t="s">
        <v>4752</v>
      </c>
      <c r="H4803" s="6" t="s">
        <v>4752</v>
      </c>
      <c r="I4803" s="6" t="s">
        <v>4752</v>
      </c>
      <c r="J4803" s="6" t="s">
        <v>4752</v>
      </c>
      <c r="K4803" s="4">
        <v>3.2828173401038199</v>
      </c>
      <c r="L4803" s="4">
        <v>0</v>
      </c>
      <c r="M4803" s="4">
        <v>0</v>
      </c>
      <c r="N4803" s="4">
        <v>0</v>
      </c>
    </row>
    <row r="4804" spans="1:14" ht="45" customHeight="1" x14ac:dyDescent="0.25">
      <c r="A4804" t="s">
        <v>30093</v>
      </c>
      <c r="B4804">
        <v>1245</v>
      </c>
      <c r="C4804" s="6" t="s">
        <v>37246</v>
      </c>
      <c r="D4804" s="6" t="s">
        <v>37247</v>
      </c>
      <c r="E4804" s="6" t="s">
        <v>4718</v>
      </c>
      <c r="F4804" s="6" t="s">
        <v>4718</v>
      </c>
      <c r="G4804" s="6" t="s">
        <v>11012</v>
      </c>
      <c r="H4804" s="6" t="s">
        <v>11013</v>
      </c>
      <c r="I4804" s="6" t="s">
        <v>6551</v>
      </c>
      <c r="J4804" s="6" t="s">
        <v>4718</v>
      </c>
      <c r="K4804" s="4">
        <v>3.2745482914215098</v>
      </c>
      <c r="L4804" s="4">
        <v>0</v>
      </c>
      <c r="M4804" s="4">
        <v>0</v>
      </c>
      <c r="N4804" s="4">
        <v>0</v>
      </c>
    </row>
    <row r="4805" spans="1:14" ht="45" customHeight="1" x14ac:dyDescent="0.25">
      <c r="A4805" t="s">
        <v>30094</v>
      </c>
      <c r="B4805">
        <v>534</v>
      </c>
      <c r="C4805" s="6" t="s">
        <v>37248</v>
      </c>
      <c r="D4805" s="6" t="s">
        <v>9510</v>
      </c>
      <c r="E4805" s="6" t="s">
        <v>4718</v>
      </c>
      <c r="F4805" s="6" t="s">
        <v>4718</v>
      </c>
      <c r="G4805" s="6" t="s">
        <v>4718</v>
      </c>
      <c r="H4805" s="6" t="s">
        <v>4718</v>
      </c>
      <c r="I4805" s="6" t="s">
        <v>4718</v>
      </c>
      <c r="J4805" s="6" t="s">
        <v>4718</v>
      </c>
      <c r="K4805" s="4">
        <v>3.25962958405528</v>
      </c>
      <c r="L4805" s="4">
        <v>0</v>
      </c>
      <c r="M4805" s="4">
        <v>0</v>
      </c>
      <c r="N4805" s="4">
        <v>0</v>
      </c>
    </row>
    <row r="4806" spans="1:14" ht="45" customHeight="1" x14ac:dyDescent="0.25">
      <c r="A4806" t="s">
        <v>30095</v>
      </c>
      <c r="B4806">
        <v>1185</v>
      </c>
      <c r="C4806" s="6" t="s">
        <v>36755</v>
      </c>
      <c r="D4806" s="6" t="s">
        <v>12601</v>
      </c>
      <c r="E4806" s="6" t="s">
        <v>36756</v>
      </c>
      <c r="F4806" s="6" t="s">
        <v>4718</v>
      </c>
      <c r="G4806" s="6" t="s">
        <v>4718</v>
      </c>
      <c r="H4806" s="6" t="s">
        <v>4718</v>
      </c>
      <c r="I4806" s="6" t="s">
        <v>4718</v>
      </c>
      <c r="J4806" s="6" t="s">
        <v>4718</v>
      </c>
      <c r="K4806" s="4">
        <v>3.24652870262944</v>
      </c>
      <c r="L4806" s="4">
        <v>0</v>
      </c>
      <c r="M4806" s="4">
        <v>0</v>
      </c>
      <c r="N4806" s="4">
        <v>0</v>
      </c>
    </row>
    <row r="4807" spans="1:14" ht="45" customHeight="1" x14ac:dyDescent="0.25">
      <c r="A4807" t="s">
        <v>30096</v>
      </c>
      <c r="B4807">
        <v>948</v>
      </c>
      <c r="C4807" s="6" t="s">
        <v>34188</v>
      </c>
      <c r="D4807" s="6" t="s">
        <v>34189</v>
      </c>
      <c r="E4807" s="6" t="s">
        <v>4718</v>
      </c>
      <c r="F4807" s="6" t="s">
        <v>4718</v>
      </c>
      <c r="G4807" s="6" t="s">
        <v>4718</v>
      </c>
      <c r="H4807" s="6" t="s">
        <v>4718</v>
      </c>
      <c r="I4807" s="6" t="s">
        <v>4718</v>
      </c>
      <c r="J4807" s="6" t="s">
        <v>4718</v>
      </c>
      <c r="K4807" s="4">
        <v>3.2214746368723302</v>
      </c>
      <c r="L4807" s="4">
        <v>0</v>
      </c>
      <c r="M4807" s="4">
        <v>0</v>
      </c>
      <c r="N4807" s="4">
        <v>0</v>
      </c>
    </row>
    <row r="4808" spans="1:14" ht="45" customHeight="1" x14ac:dyDescent="0.25">
      <c r="A4808" t="s">
        <v>30097</v>
      </c>
      <c r="B4808">
        <v>447</v>
      </c>
      <c r="C4808" s="6" t="s">
        <v>4752</v>
      </c>
      <c r="D4808" s="6" t="s">
        <v>4752</v>
      </c>
      <c r="E4808" s="6" t="s">
        <v>4752</v>
      </c>
      <c r="F4808" s="6" t="s">
        <v>4752</v>
      </c>
      <c r="G4808" s="6" t="s">
        <v>4752</v>
      </c>
      <c r="H4808" s="6" t="s">
        <v>4752</v>
      </c>
      <c r="I4808" s="6" t="s">
        <v>4752</v>
      </c>
      <c r="J4808" s="6" t="s">
        <v>4752</v>
      </c>
      <c r="K4808" s="4">
        <v>3.21350701267568</v>
      </c>
      <c r="L4808" s="4">
        <v>0</v>
      </c>
      <c r="M4808" s="4">
        <v>0</v>
      </c>
      <c r="N4808" s="4">
        <v>0</v>
      </c>
    </row>
    <row r="4809" spans="1:14" ht="45" customHeight="1" x14ac:dyDescent="0.25">
      <c r="A4809" t="s">
        <v>30098</v>
      </c>
      <c r="B4809">
        <v>984</v>
      </c>
      <c r="C4809" s="6" t="s">
        <v>37249</v>
      </c>
      <c r="D4809" s="6" t="s">
        <v>17468</v>
      </c>
      <c r="E4809" s="6" t="s">
        <v>4718</v>
      </c>
      <c r="F4809" s="6" t="s">
        <v>4718</v>
      </c>
      <c r="G4809" s="6" t="s">
        <v>4718</v>
      </c>
      <c r="H4809" s="6" t="s">
        <v>33482</v>
      </c>
      <c r="I4809" s="6" t="s">
        <v>33483</v>
      </c>
      <c r="J4809" s="6" t="s">
        <v>33484</v>
      </c>
      <c r="K4809" s="4">
        <v>3.2074625274594499</v>
      </c>
      <c r="L4809" s="4">
        <v>0</v>
      </c>
      <c r="M4809" s="4">
        <v>0</v>
      </c>
      <c r="N4809" s="4">
        <v>0</v>
      </c>
    </row>
    <row r="4810" spans="1:14" ht="45" customHeight="1" x14ac:dyDescent="0.25">
      <c r="A4810" t="s">
        <v>30099</v>
      </c>
      <c r="B4810">
        <v>528</v>
      </c>
      <c r="C4810" s="6" t="s">
        <v>22720</v>
      </c>
      <c r="D4810" s="6" t="s">
        <v>23910</v>
      </c>
      <c r="E4810" s="6" t="s">
        <v>4718</v>
      </c>
      <c r="F4810" s="6" t="s">
        <v>4718</v>
      </c>
      <c r="G4810" s="6" t="s">
        <v>4718</v>
      </c>
      <c r="H4810" s="6" t="s">
        <v>4718</v>
      </c>
      <c r="I4810" s="6" t="s">
        <v>4718</v>
      </c>
      <c r="J4810" s="6" t="s">
        <v>4718</v>
      </c>
      <c r="K4810" s="4">
        <v>3.2057745796471999</v>
      </c>
      <c r="L4810" s="4">
        <v>0</v>
      </c>
      <c r="M4810" s="4">
        <v>0</v>
      </c>
      <c r="N4810" s="4">
        <v>0</v>
      </c>
    </row>
    <row r="4811" spans="1:14" ht="45" customHeight="1" x14ac:dyDescent="0.25">
      <c r="A4811" t="s">
        <v>30100</v>
      </c>
      <c r="B4811">
        <v>2571</v>
      </c>
      <c r="C4811" s="6" t="s">
        <v>37250</v>
      </c>
      <c r="D4811" s="6" t="s">
        <v>12740</v>
      </c>
      <c r="E4811" s="6" t="s">
        <v>4718</v>
      </c>
      <c r="F4811" s="6" t="s">
        <v>4718</v>
      </c>
      <c r="G4811" s="6" t="s">
        <v>4718</v>
      </c>
      <c r="H4811" s="6" t="s">
        <v>4718</v>
      </c>
      <c r="I4811" s="6" t="s">
        <v>4718</v>
      </c>
      <c r="J4811" s="6" t="s">
        <v>4718</v>
      </c>
      <c r="K4811" s="4">
        <v>3.2008646605734099</v>
      </c>
      <c r="L4811" s="4">
        <v>0</v>
      </c>
      <c r="M4811" s="4">
        <v>0</v>
      </c>
      <c r="N4811" s="4">
        <v>0</v>
      </c>
    </row>
    <row r="4812" spans="1:14" ht="45" customHeight="1" x14ac:dyDescent="0.25">
      <c r="A4812" t="s">
        <v>30101</v>
      </c>
      <c r="B4812">
        <v>843</v>
      </c>
      <c r="C4812" s="6" t="s">
        <v>37251</v>
      </c>
      <c r="D4812" s="6" t="s">
        <v>37252</v>
      </c>
      <c r="E4812" s="6" t="s">
        <v>4718</v>
      </c>
      <c r="F4812" s="6" t="s">
        <v>4718</v>
      </c>
      <c r="G4812" s="6" t="s">
        <v>4718</v>
      </c>
      <c r="H4812" s="6" t="s">
        <v>4718</v>
      </c>
      <c r="I4812" s="6" t="s">
        <v>4718</v>
      </c>
      <c r="J4812" s="6" t="s">
        <v>4718</v>
      </c>
      <c r="K4812" s="4">
        <v>3.2007915630639099</v>
      </c>
      <c r="L4812" s="4">
        <v>0</v>
      </c>
      <c r="M4812" s="4">
        <v>0</v>
      </c>
      <c r="N4812" s="4">
        <v>0</v>
      </c>
    </row>
    <row r="4813" spans="1:14" ht="45" customHeight="1" x14ac:dyDescent="0.25">
      <c r="A4813" t="s">
        <v>30102</v>
      </c>
      <c r="B4813">
        <v>1749</v>
      </c>
      <c r="C4813" s="6" t="s">
        <v>37253</v>
      </c>
      <c r="D4813" s="6" t="s">
        <v>16941</v>
      </c>
      <c r="E4813" s="6" t="s">
        <v>4718</v>
      </c>
      <c r="F4813" s="6" t="s">
        <v>4718</v>
      </c>
      <c r="G4813" s="6" t="s">
        <v>4718</v>
      </c>
      <c r="H4813" s="6" t="s">
        <v>4718</v>
      </c>
      <c r="I4813" s="6" t="s">
        <v>4718</v>
      </c>
      <c r="J4813" s="6" t="s">
        <v>4718</v>
      </c>
      <c r="K4813" s="4">
        <v>3.1983685481733901</v>
      </c>
      <c r="L4813" s="4">
        <v>1.0181345767374601</v>
      </c>
      <c r="M4813" s="4">
        <v>0</v>
      </c>
      <c r="N4813" s="4">
        <v>0</v>
      </c>
    </row>
    <row r="4814" spans="1:14" ht="45" customHeight="1" x14ac:dyDescent="0.25">
      <c r="A4814" t="s">
        <v>30103</v>
      </c>
      <c r="B4814">
        <v>1149</v>
      </c>
      <c r="C4814" s="6" t="s">
        <v>37254</v>
      </c>
      <c r="D4814" s="6" t="s">
        <v>37255</v>
      </c>
      <c r="E4814" s="6" t="s">
        <v>4718</v>
      </c>
      <c r="F4814" s="6" t="s">
        <v>4718</v>
      </c>
      <c r="G4814" s="6" t="s">
        <v>4718</v>
      </c>
      <c r="H4814" s="6" t="s">
        <v>4718</v>
      </c>
      <c r="I4814" s="6" t="s">
        <v>4718</v>
      </c>
      <c r="J4814" s="6" t="s">
        <v>4718</v>
      </c>
      <c r="K4814" s="4">
        <v>3.1960710324016701</v>
      </c>
      <c r="L4814" s="4">
        <v>1.5497975410912199</v>
      </c>
      <c r="M4814" s="4">
        <v>0</v>
      </c>
      <c r="N4814" s="4">
        <v>0</v>
      </c>
    </row>
    <row r="4815" spans="1:14" ht="45" customHeight="1" x14ac:dyDescent="0.25">
      <c r="A4815" t="s">
        <v>30104</v>
      </c>
      <c r="B4815">
        <v>1527</v>
      </c>
      <c r="C4815" s="6" t="s">
        <v>37256</v>
      </c>
      <c r="D4815" s="6" t="s">
        <v>36725</v>
      </c>
      <c r="E4815" s="6" t="s">
        <v>4718</v>
      </c>
      <c r="F4815" s="6" t="s">
        <v>4718</v>
      </c>
      <c r="G4815" s="6" t="s">
        <v>4718</v>
      </c>
      <c r="H4815" s="6" t="s">
        <v>4718</v>
      </c>
      <c r="I4815" s="6" t="s">
        <v>4718</v>
      </c>
      <c r="J4815" s="6" t="s">
        <v>4718</v>
      </c>
      <c r="K4815" s="4">
        <v>3.1859426662018602</v>
      </c>
      <c r="L4815" s="4">
        <v>0</v>
      </c>
      <c r="M4815" s="4">
        <v>0</v>
      </c>
      <c r="N4815" s="4">
        <v>0</v>
      </c>
    </row>
    <row r="4816" spans="1:14" ht="45" customHeight="1" x14ac:dyDescent="0.25">
      <c r="A4816" t="s">
        <v>30105</v>
      </c>
      <c r="B4816">
        <v>306</v>
      </c>
      <c r="C4816" s="6" t="s">
        <v>4752</v>
      </c>
      <c r="D4816" s="6" t="s">
        <v>4752</v>
      </c>
      <c r="E4816" s="6" t="s">
        <v>4752</v>
      </c>
      <c r="F4816" s="6" t="s">
        <v>4752</v>
      </c>
      <c r="G4816" s="6" t="s">
        <v>4752</v>
      </c>
      <c r="H4816" s="6" t="s">
        <v>4752</v>
      </c>
      <c r="I4816" s="6" t="s">
        <v>4752</v>
      </c>
      <c r="J4816" s="6" t="s">
        <v>4752</v>
      </c>
      <c r="K4816" s="4">
        <v>3.18441228993695</v>
      </c>
      <c r="L4816" s="4">
        <v>0</v>
      </c>
      <c r="M4816" s="4">
        <v>0</v>
      </c>
      <c r="N4816" s="4">
        <v>0</v>
      </c>
    </row>
    <row r="4817" spans="1:14" ht="45" customHeight="1" x14ac:dyDescent="0.25">
      <c r="A4817" t="s">
        <v>30106</v>
      </c>
      <c r="B4817">
        <v>609</v>
      </c>
      <c r="C4817" s="6" t="s">
        <v>4752</v>
      </c>
      <c r="D4817" s="6" t="s">
        <v>4752</v>
      </c>
      <c r="E4817" s="6" t="s">
        <v>4752</v>
      </c>
      <c r="F4817" s="6" t="s">
        <v>4752</v>
      </c>
      <c r="G4817" s="6" t="s">
        <v>4752</v>
      </c>
      <c r="H4817" s="6" t="s">
        <v>4752</v>
      </c>
      <c r="I4817" s="6" t="s">
        <v>4752</v>
      </c>
      <c r="J4817" s="6" t="s">
        <v>4752</v>
      </c>
      <c r="K4817" s="4">
        <v>3.1449099828484499</v>
      </c>
      <c r="L4817" s="4">
        <v>0</v>
      </c>
      <c r="M4817" s="4">
        <v>0</v>
      </c>
      <c r="N4817" s="4">
        <v>0</v>
      </c>
    </row>
    <row r="4818" spans="1:14" ht="45" customHeight="1" x14ac:dyDescent="0.25">
      <c r="A4818" t="s">
        <v>30107</v>
      </c>
      <c r="B4818">
        <v>981</v>
      </c>
      <c r="C4818" s="6" t="s">
        <v>37257</v>
      </c>
      <c r="D4818" s="6" t="s">
        <v>15537</v>
      </c>
      <c r="E4818" s="6" t="s">
        <v>37258</v>
      </c>
      <c r="F4818" s="6" t="s">
        <v>4718</v>
      </c>
      <c r="G4818" s="6" t="s">
        <v>11578</v>
      </c>
      <c r="H4818" s="6" t="s">
        <v>37259</v>
      </c>
      <c r="I4818" s="6" t="s">
        <v>37260</v>
      </c>
      <c r="J4818" s="6" t="s">
        <v>11581</v>
      </c>
      <c r="K4818" s="4">
        <v>3.1428952206913299</v>
      </c>
      <c r="L4818" s="4">
        <v>0</v>
      </c>
      <c r="M4818" s="4">
        <v>0</v>
      </c>
      <c r="N4818" s="4">
        <v>0</v>
      </c>
    </row>
    <row r="4819" spans="1:14" ht="45" customHeight="1" x14ac:dyDescent="0.25">
      <c r="A4819" t="s">
        <v>30108</v>
      </c>
      <c r="B4819">
        <v>2070</v>
      </c>
      <c r="C4819" s="6" t="s">
        <v>4752</v>
      </c>
      <c r="D4819" s="6" t="s">
        <v>4752</v>
      </c>
      <c r="E4819" s="6" t="s">
        <v>4752</v>
      </c>
      <c r="F4819" s="6" t="s">
        <v>4752</v>
      </c>
      <c r="G4819" s="6" t="s">
        <v>4752</v>
      </c>
      <c r="H4819" s="6" t="s">
        <v>4752</v>
      </c>
      <c r="I4819" s="6" t="s">
        <v>4752</v>
      </c>
      <c r="J4819" s="6" t="s">
        <v>4752</v>
      </c>
      <c r="K4819" s="4">
        <v>3.1337051427081599</v>
      </c>
      <c r="L4819" s="4">
        <v>0</v>
      </c>
      <c r="M4819" s="4">
        <v>0</v>
      </c>
      <c r="N4819" s="4">
        <v>0</v>
      </c>
    </row>
    <row r="4820" spans="1:14" ht="45" customHeight="1" x14ac:dyDescent="0.25">
      <c r="A4820" t="s">
        <v>30109</v>
      </c>
      <c r="B4820">
        <v>2334</v>
      </c>
      <c r="C4820" s="6" t="s">
        <v>37261</v>
      </c>
      <c r="D4820" s="6" t="s">
        <v>37262</v>
      </c>
      <c r="E4820" s="6" t="s">
        <v>4718</v>
      </c>
      <c r="F4820" s="6" t="s">
        <v>4718</v>
      </c>
      <c r="G4820" s="6" t="s">
        <v>4718</v>
      </c>
      <c r="H4820" s="6" t="s">
        <v>37263</v>
      </c>
      <c r="I4820" s="6" t="s">
        <v>4718</v>
      </c>
      <c r="J4820" s="6" t="s">
        <v>4718</v>
      </c>
      <c r="K4820" s="4">
        <v>3.1232118801863802</v>
      </c>
      <c r="L4820" s="4">
        <v>0</v>
      </c>
      <c r="M4820" s="4">
        <v>0</v>
      </c>
      <c r="N4820" s="4">
        <v>0</v>
      </c>
    </row>
    <row r="4821" spans="1:14" ht="45" customHeight="1" x14ac:dyDescent="0.25">
      <c r="A4821" t="s">
        <v>30110</v>
      </c>
      <c r="B4821">
        <v>819</v>
      </c>
      <c r="C4821" s="6" t="s">
        <v>37264</v>
      </c>
      <c r="D4821" s="6" t="s">
        <v>16169</v>
      </c>
      <c r="E4821" s="6" t="s">
        <v>4718</v>
      </c>
      <c r="F4821" s="6" t="s">
        <v>4718</v>
      </c>
      <c r="G4821" s="6" t="s">
        <v>4718</v>
      </c>
      <c r="H4821" s="6" t="s">
        <v>4718</v>
      </c>
      <c r="I4821" s="6" t="s">
        <v>4718</v>
      </c>
      <c r="J4821" s="6" t="s">
        <v>4718</v>
      </c>
      <c r="K4821" s="4">
        <v>3.1206087155359401</v>
      </c>
      <c r="L4821" s="4">
        <v>0</v>
      </c>
      <c r="M4821" s="4">
        <v>0</v>
      </c>
      <c r="N4821" s="4">
        <v>0</v>
      </c>
    </row>
    <row r="4822" spans="1:14" ht="45" customHeight="1" x14ac:dyDescent="0.25">
      <c r="A4822" t="s">
        <v>30111</v>
      </c>
      <c r="B4822">
        <v>2313</v>
      </c>
      <c r="C4822" s="6" t="s">
        <v>31672</v>
      </c>
      <c r="D4822" s="6" t="s">
        <v>30945</v>
      </c>
      <c r="E4822" s="6" t="s">
        <v>4718</v>
      </c>
      <c r="F4822" s="6" t="s">
        <v>4718</v>
      </c>
      <c r="G4822" s="6" t="s">
        <v>5267</v>
      </c>
      <c r="H4822" s="6" t="s">
        <v>31673</v>
      </c>
      <c r="I4822" s="6" t="s">
        <v>4718</v>
      </c>
      <c r="J4822" s="6" t="s">
        <v>4718</v>
      </c>
      <c r="K4822" s="4">
        <v>3.1203809009476098</v>
      </c>
      <c r="L4822" s="4">
        <v>0</v>
      </c>
      <c r="M4822" s="4">
        <v>0</v>
      </c>
      <c r="N4822" s="4">
        <v>0</v>
      </c>
    </row>
    <row r="4823" spans="1:14" ht="45" customHeight="1" x14ac:dyDescent="0.25">
      <c r="A4823" t="s">
        <v>30112</v>
      </c>
      <c r="B4823">
        <v>711</v>
      </c>
      <c r="C4823" s="6" t="s">
        <v>37265</v>
      </c>
      <c r="D4823" s="6" t="s">
        <v>9194</v>
      </c>
      <c r="E4823" s="6" t="s">
        <v>4718</v>
      </c>
      <c r="F4823" s="6" t="s">
        <v>4718</v>
      </c>
      <c r="G4823" s="6" t="s">
        <v>4718</v>
      </c>
      <c r="H4823" s="6" t="s">
        <v>32157</v>
      </c>
      <c r="I4823" s="6" t="s">
        <v>14510</v>
      </c>
      <c r="J4823" s="6" t="s">
        <v>30414</v>
      </c>
      <c r="K4823" s="4">
        <v>3.1121493489316601</v>
      </c>
      <c r="L4823" s="4">
        <v>0</v>
      </c>
      <c r="M4823" s="4">
        <v>0</v>
      </c>
      <c r="N4823" s="4">
        <v>0</v>
      </c>
    </row>
    <row r="4824" spans="1:14" ht="45" customHeight="1" x14ac:dyDescent="0.25">
      <c r="A4824" t="s">
        <v>30113</v>
      </c>
      <c r="B4824">
        <v>747</v>
      </c>
      <c r="C4824" s="6" t="s">
        <v>4752</v>
      </c>
      <c r="D4824" s="6" t="s">
        <v>4752</v>
      </c>
      <c r="E4824" s="6" t="s">
        <v>4752</v>
      </c>
      <c r="F4824" s="6" t="s">
        <v>4752</v>
      </c>
      <c r="G4824" s="6" t="s">
        <v>4752</v>
      </c>
      <c r="H4824" s="6" t="s">
        <v>4752</v>
      </c>
      <c r="I4824" s="6" t="s">
        <v>4752</v>
      </c>
      <c r="J4824" s="6" t="s">
        <v>4752</v>
      </c>
      <c r="K4824" s="4">
        <v>3.08872421420411</v>
      </c>
      <c r="L4824" s="4">
        <v>0</v>
      </c>
      <c r="M4824" s="4">
        <v>0</v>
      </c>
      <c r="N4824" s="4">
        <v>0</v>
      </c>
    </row>
    <row r="4825" spans="1:14" ht="45" customHeight="1" x14ac:dyDescent="0.25">
      <c r="A4825" t="s">
        <v>30114</v>
      </c>
      <c r="B4825">
        <v>825</v>
      </c>
      <c r="C4825" s="6" t="s">
        <v>8738</v>
      </c>
      <c r="D4825" s="6" t="s">
        <v>8739</v>
      </c>
      <c r="E4825" s="6" t="s">
        <v>4718</v>
      </c>
      <c r="F4825" s="6" t="s">
        <v>4718</v>
      </c>
      <c r="G4825" s="6" t="s">
        <v>4718</v>
      </c>
      <c r="H4825" s="6" t="s">
        <v>4718</v>
      </c>
      <c r="I4825" s="6" t="s">
        <v>4718</v>
      </c>
      <c r="J4825" s="6" t="s">
        <v>4718</v>
      </c>
      <c r="K4825" s="4">
        <v>3.08863206967332</v>
      </c>
      <c r="L4825" s="4">
        <v>0</v>
      </c>
      <c r="M4825" s="4">
        <v>0</v>
      </c>
      <c r="N4825" s="4">
        <v>0</v>
      </c>
    </row>
    <row r="4826" spans="1:14" ht="45" customHeight="1" x14ac:dyDescent="0.25">
      <c r="A4826" t="s">
        <v>30115</v>
      </c>
      <c r="B4826">
        <v>357</v>
      </c>
      <c r="C4826" s="6" t="s">
        <v>37266</v>
      </c>
      <c r="D4826" s="6" t="s">
        <v>37267</v>
      </c>
      <c r="E4826" s="6" t="s">
        <v>4718</v>
      </c>
      <c r="F4826" s="6" t="s">
        <v>4718</v>
      </c>
      <c r="G4826" s="6" t="s">
        <v>4718</v>
      </c>
      <c r="H4826" s="6" t="s">
        <v>4718</v>
      </c>
      <c r="I4826" s="6" t="s">
        <v>4718</v>
      </c>
      <c r="J4826" s="6" t="s">
        <v>4718</v>
      </c>
      <c r="K4826" s="4">
        <v>3.0883356650267602</v>
      </c>
      <c r="L4826" s="4">
        <v>0</v>
      </c>
      <c r="M4826" s="4">
        <v>0</v>
      </c>
      <c r="N4826" s="4">
        <v>0</v>
      </c>
    </row>
    <row r="4827" spans="1:14" ht="45" customHeight="1" x14ac:dyDescent="0.25">
      <c r="A4827" t="s">
        <v>30116</v>
      </c>
      <c r="B4827">
        <v>600</v>
      </c>
      <c r="C4827" s="6" t="s">
        <v>37268</v>
      </c>
      <c r="D4827" s="6" t="s">
        <v>11933</v>
      </c>
      <c r="E4827" s="6" t="s">
        <v>4718</v>
      </c>
      <c r="F4827" s="6" t="s">
        <v>4718</v>
      </c>
      <c r="G4827" s="6" t="s">
        <v>4718</v>
      </c>
      <c r="H4827" s="6" t="s">
        <v>11934</v>
      </c>
      <c r="I4827" s="6" t="s">
        <v>4718</v>
      </c>
      <c r="J4827" s="6" t="s">
        <v>11935</v>
      </c>
      <c r="K4827" s="4">
        <v>3.0671600171428399</v>
      </c>
      <c r="L4827" s="4">
        <v>0</v>
      </c>
      <c r="M4827" s="4">
        <v>0</v>
      </c>
      <c r="N4827" s="4">
        <v>0</v>
      </c>
    </row>
    <row r="4828" spans="1:14" ht="45" customHeight="1" x14ac:dyDescent="0.25">
      <c r="A4828" t="s">
        <v>30117</v>
      </c>
      <c r="B4828">
        <v>633</v>
      </c>
      <c r="C4828" s="6" t="s">
        <v>4752</v>
      </c>
      <c r="D4828" s="6" t="s">
        <v>4752</v>
      </c>
      <c r="E4828" s="6" t="s">
        <v>4752</v>
      </c>
      <c r="F4828" s="6" t="s">
        <v>4752</v>
      </c>
      <c r="G4828" s="6" t="s">
        <v>4752</v>
      </c>
      <c r="H4828" s="6" t="s">
        <v>4752</v>
      </c>
      <c r="I4828" s="6" t="s">
        <v>4752</v>
      </c>
      <c r="J4828" s="6" t="s">
        <v>4752</v>
      </c>
      <c r="K4828" s="4">
        <v>3.0654767656209101</v>
      </c>
      <c r="L4828" s="4">
        <v>0</v>
      </c>
      <c r="M4828" s="4">
        <v>0</v>
      </c>
      <c r="N4828" s="4">
        <v>0</v>
      </c>
    </row>
    <row r="4829" spans="1:14" ht="45" customHeight="1" x14ac:dyDescent="0.25">
      <c r="A4829" t="s">
        <v>30118</v>
      </c>
      <c r="B4829">
        <v>798</v>
      </c>
      <c r="C4829" s="6" t="s">
        <v>37269</v>
      </c>
      <c r="D4829" s="6" t="s">
        <v>13920</v>
      </c>
      <c r="E4829" s="6" t="s">
        <v>36821</v>
      </c>
      <c r="F4829" s="6" t="s">
        <v>4718</v>
      </c>
      <c r="G4829" s="6" t="s">
        <v>4718</v>
      </c>
      <c r="H4829" s="6" t="s">
        <v>4718</v>
      </c>
      <c r="I4829" s="6" t="s">
        <v>4718</v>
      </c>
      <c r="J4829" s="6" t="s">
        <v>4718</v>
      </c>
      <c r="K4829" s="4">
        <v>3.0601115699497798</v>
      </c>
      <c r="L4829" s="4">
        <v>0</v>
      </c>
      <c r="M4829" s="4">
        <v>0</v>
      </c>
      <c r="N4829" s="4">
        <v>0</v>
      </c>
    </row>
    <row r="4830" spans="1:14" ht="45" customHeight="1" x14ac:dyDescent="0.25">
      <c r="A4830" t="s">
        <v>30119</v>
      </c>
      <c r="B4830">
        <v>138</v>
      </c>
      <c r="C4830" s="6" t="s">
        <v>4752</v>
      </c>
      <c r="D4830" s="6" t="s">
        <v>4752</v>
      </c>
      <c r="E4830" s="6" t="s">
        <v>4752</v>
      </c>
      <c r="F4830" s="6" t="s">
        <v>4752</v>
      </c>
      <c r="G4830" s="6" t="s">
        <v>4752</v>
      </c>
      <c r="H4830" s="6" t="s">
        <v>4752</v>
      </c>
      <c r="I4830" s="6" t="s">
        <v>4752</v>
      </c>
      <c r="J4830" s="6" t="s">
        <v>4752</v>
      </c>
      <c r="K4830" s="4">
        <v>3.04789771255277</v>
      </c>
      <c r="L4830" s="4">
        <v>0</v>
      </c>
      <c r="M4830" s="4">
        <v>0</v>
      </c>
      <c r="N4830" s="4">
        <v>0</v>
      </c>
    </row>
    <row r="4831" spans="1:14" ht="45" customHeight="1" x14ac:dyDescent="0.25">
      <c r="A4831" t="s">
        <v>30120</v>
      </c>
      <c r="B4831">
        <v>1023</v>
      </c>
      <c r="C4831" s="6" t="s">
        <v>37270</v>
      </c>
      <c r="D4831" s="6" t="s">
        <v>37271</v>
      </c>
      <c r="E4831" s="6" t="s">
        <v>4718</v>
      </c>
      <c r="F4831" s="6" t="s">
        <v>4718</v>
      </c>
      <c r="G4831" s="6" t="s">
        <v>4718</v>
      </c>
      <c r="H4831" s="6" t="s">
        <v>24524</v>
      </c>
      <c r="I4831" s="6" t="s">
        <v>4718</v>
      </c>
      <c r="J4831" s="6" t="s">
        <v>4718</v>
      </c>
      <c r="K4831" s="4">
        <v>3.0456045956521698</v>
      </c>
      <c r="L4831" s="4">
        <v>0</v>
      </c>
      <c r="M4831" s="4">
        <v>0</v>
      </c>
      <c r="N4831" s="4">
        <v>0</v>
      </c>
    </row>
    <row r="4832" spans="1:14" ht="45" customHeight="1" x14ac:dyDescent="0.25">
      <c r="A4832" t="s">
        <v>30121</v>
      </c>
      <c r="B4832">
        <v>315</v>
      </c>
      <c r="C4832" s="6" t="s">
        <v>37272</v>
      </c>
      <c r="D4832" s="6" t="s">
        <v>37273</v>
      </c>
      <c r="E4832" s="6" t="s">
        <v>4718</v>
      </c>
      <c r="F4832" s="6" t="s">
        <v>4718</v>
      </c>
      <c r="G4832" s="6" t="s">
        <v>4718</v>
      </c>
      <c r="H4832" s="6" t="s">
        <v>11687</v>
      </c>
      <c r="I4832" s="6" t="s">
        <v>4718</v>
      </c>
      <c r="J4832" s="6" t="s">
        <v>4718</v>
      </c>
      <c r="K4832" s="4">
        <v>3.0400796500868301</v>
      </c>
      <c r="L4832" s="4">
        <v>0</v>
      </c>
      <c r="M4832" s="4">
        <v>0</v>
      </c>
      <c r="N4832" s="4">
        <v>0</v>
      </c>
    </row>
    <row r="4833" spans="1:14" ht="45" customHeight="1" x14ac:dyDescent="0.25">
      <c r="A4833" t="s">
        <v>30122</v>
      </c>
      <c r="B4833">
        <v>1260</v>
      </c>
      <c r="C4833" s="6" t="s">
        <v>36310</v>
      </c>
      <c r="D4833" s="6" t="s">
        <v>16764</v>
      </c>
      <c r="E4833" s="6" t="s">
        <v>4718</v>
      </c>
      <c r="F4833" s="6" t="s">
        <v>4718</v>
      </c>
      <c r="G4833" s="6" t="s">
        <v>5267</v>
      </c>
      <c r="H4833" s="6" t="s">
        <v>36311</v>
      </c>
      <c r="I4833" s="6" t="s">
        <v>5117</v>
      </c>
      <c r="J4833" s="6" t="s">
        <v>36312</v>
      </c>
      <c r="K4833" s="4">
        <v>3.0400796500868301</v>
      </c>
      <c r="L4833" s="4">
        <v>1.93514218349642</v>
      </c>
      <c r="M4833" s="4">
        <v>0</v>
      </c>
      <c r="N4833" s="4">
        <v>0</v>
      </c>
    </row>
    <row r="4834" spans="1:14" ht="45" customHeight="1" x14ac:dyDescent="0.25">
      <c r="A4834" t="s">
        <v>30123</v>
      </c>
      <c r="B4834">
        <v>474</v>
      </c>
      <c r="C4834" s="6" t="s">
        <v>37274</v>
      </c>
      <c r="D4834" s="6" t="s">
        <v>12613</v>
      </c>
      <c r="E4834" s="6" t="s">
        <v>4718</v>
      </c>
      <c r="F4834" s="6" t="s">
        <v>4718</v>
      </c>
      <c r="G4834" s="6" t="s">
        <v>4718</v>
      </c>
      <c r="H4834" s="6" t="s">
        <v>37275</v>
      </c>
      <c r="I4834" s="6" t="s">
        <v>4718</v>
      </c>
      <c r="J4834" s="6" t="s">
        <v>4718</v>
      </c>
      <c r="K4834" s="4">
        <v>3.03045914486504</v>
      </c>
      <c r="L4834" s="4">
        <v>0</v>
      </c>
      <c r="M4834" s="4">
        <v>0</v>
      </c>
      <c r="N4834" s="4">
        <v>0</v>
      </c>
    </row>
    <row r="4835" spans="1:14" ht="45" customHeight="1" x14ac:dyDescent="0.25">
      <c r="A4835" t="s">
        <v>30124</v>
      </c>
      <c r="B4835">
        <v>1107</v>
      </c>
      <c r="C4835" s="6" t="s">
        <v>37276</v>
      </c>
      <c r="D4835" s="6" t="s">
        <v>6042</v>
      </c>
      <c r="E4835" s="6" t="s">
        <v>4718</v>
      </c>
      <c r="F4835" s="6" t="s">
        <v>4718</v>
      </c>
      <c r="G4835" s="6" t="s">
        <v>4718</v>
      </c>
      <c r="H4835" s="6" t="s">
        <v>4718</v>
      </c>
      <c r="I4835" s="6" t="s">
        <v>4718</v>
      </c>
      <c r="J4835" s="6" t="s">
        <v>4718</v>
      </c>
      <c r="K4835" s="4">
        <v>3.0277216027287599</v>
      </c>
      <c r="L4835" s="4">
        <v>0</v>
      </c>
      <c r="M4835" s="4">
        <v>0</v>
      </c>
      <c r="N4835" s="4">
        <v>0</v>
      </c>
    </row>
    <row r="4836" spans="1:14" ht="45" customHeight="1" x14ac:dyDescent="0.25">
      <c r="A4836" t="s">
        <v>30125</v>
      </c>
      <c r="B4836">
        <v>1563</v>
      </c>
      <c r="C4836" s="6" t="s">
        <v>37277</v>
      </c>
      <c r="D4836" s="6" t="s">
        <v>17424</v>
      </c>
      <c r="E4836" s="6" t="s">
        <v>4718</v>
      </c>
      <c r="F4836" s="6" t="s">
        <v>4718</v>
      </c>
      <c r="G4836" s="6" t="s">
        <v>4718</v>
      </c>
      <c r="H4836" s="6" t="s">
        <v>37278</v>
      </c>
      <c r="I4836" s="6" t="s">
        <v>5463</v>
      </c>
      <c r="J4836" s="6" t="s">
        <v>36871</v>
      </c>
      <c r="K4836" s="4">
        <v>3.0006849137584801</v>
      </c>
      <c r="L4836" s="4">
        <v>0</v>
      </c>
      <c r="M4836" s="4">
        <v>0</v>
      </c>
      <c r="N4836" s="4">
        <v>0</v>
      </c>
    </row>
    <row r="4837" spans="1:14" ht="45" customHeight="1" x14ac:dyDescent="0.25">
      <c r="A4837" t="s">
        <v>30126</v>
      </c>
      <c r="B4837">
        <v>762</v>
      </c>
      <c r="C4837" s="6" t="s">
        <v>37165</v>
      </c>
      <c r="D4837" s="6" t="s">
        <v>23931</v>
      </c>
      <c r="E4837" s="6" t="s">
        <v>4718</v>
      </c>
      <c r="F4837" s="6" t="s">
        <v>4718</v>
      </c>
      <c r="G4837" s="6" t="s">
        <v>4718</v>
      </c>
      <c r="H4837" s="6" t="s">
        <v>4718</v>
      </c>
      <c r="I4837" s="6" t="s">
        <v>4718</v>
      </c>
      <c r="J4837" s="6" t="s">
        <v>4718</v>
      </c>
      <c r="K4837" s="4">
        <v>2.99575081849461</v>
      </c>
      <c r="L4837" s="4">
        <v>0</v>
      </c>
      <c r="M4837" s="4">
        <v>0</v>
      </c>
      <c r="N4837" s="4">
        <v>0</v>
      </c>
    </row>
    <row r="4838" spans="1:14" ht="45" customHeight="1" x14ac:dyDescent="0.25">
      <c r="A4838" t="s">
        <v>30127</v>
      </c>
      <c r="B4838">
        <v>1788</v>
      </c>
      <c r="C4838" s="6" t="s">
        <v>37279</v>
      </c>
      <c r="D4838" s="6" t="s">
        <v>6865</v>
      </c>
      <c r="E4838" s="6" t="s">
        <v>37280</v>
      </c>
      <c r="F4838" s="6" t="s">
        <v>4718</v>
      </c>
      <c r="G4838" s="6" t="s">
        <v>5267</v>
      </c>
      <c r="H4838" s="6" t="s">
        <v>12079</v>
      </c>
      <c r="I4838" s="6" t="s">
        <v>5117</v>
      </c>
      <c r="J4838" s="6" t="s">
        <v>9253</v>
      </c>
      <c r="K4838" s="4">
        <v>2.9739111893766799</v>
      </c>
      <c r="L4838" s="4">
        <v>0</v>
      </c>
      <c r="M4838" s="4">
        <v>0</v>
      </c>
      <c r="N4838" s="4">
        <v>0</v>
      </c>
    </row>
    <row r="4839" spans="1:14" ht="45" customHeight="1" x14ac:dyDescent="0.25">
      <c r="A4839" t="s">
        <v>30128</v>
      </c>
      <c r="B4839">
        <v>1329</v>
      </c>
      <c r="C4839" s="6" t="s">
        <v>37281</v>
      </c>
      <c r="D4839" s="6" t="s">
        <v>14302</v>
      </c>
      <c r="E4839" s="6" t="s">
        <v>4718</v>
      </c>
      <c r="F4839" s="6" t="s">
        <v>4718</v>
      </c>
      <c r="G4839" s="6" t="s">
        <v>16144</v>
      </c>
      <c r="H4839" s="6" t="s">
        <v>16145</v>
      </c>
      <c r="I4839" s="6" t="s">
        <v>16146</v>
      </c>
      <c r="J4839" s="6" t="s">
        <v>4718</v>
      </c>
      <c r="K4839" s="4">
        <v>2.9705372651911301</v>
      </c>
      <c r="L4839" s="4">
        <v>0</v>
      </c>
      <c r="M4839" s="4">
        <v>0</v>
      </c>
      <c r="N4839" s="4">
        <v>0</v>
      </c>
    </row>
    <row r="4840" spans="1:14" ht="45" customHeight="1" x14ac:dyDescent="0.25">
      <c r="A4840" t="s">
        <v>30129</v>
      </c>
      <c r="B4840">
        <v>1719</v>
      </c>
      <c r="C4840" s="6" t="s">
        <v>36492</v>
      </c>
      <c r="D4840" s="6" t="s">
        <v>23913</v>
      </c>
      <c r="E4840" s="6" t="s">
        <v>4718</v>
      </c>
      <c r="F4840" s="6" t="s">
        <v>4718</v>
      </c>
      <c r="G4840" s="6" t="s">
        <v>4718</v>
      </c>
      <c r="H4840" s="6" t="s">
        <v>4718</v>
      </c>
      <c r="I4840" s="6" t="s">
        <v>4718</v>
      </c>
      <c r="J4840" s="6" t="s">
        <v>4718</v>
      </c>
      <c r="K4840" s="4">
        <v>2.9629164312660401</v>
      </c>
      <c r="L4840" s="4">
        <v>0</v>
      </c>
      <c r="M4840" s="4">
        <v>0</v>
      </c>
      <c r="N4840" s="4">
        <v>0</v>
      </c>
    </row>
    <row r="4841" spans="1:14" ht="45" customHeight="1" x14ac:dyDescent="0.25">
      <c r="A4841" t="s">
        <v>30130</v>
      </c>
      <c r="B4841">
        <v>1203</v>
      </c>
      <c r="C4841" s="6" t="s">
        <v>37282</v>
      </c>
      <c r="D4841" s="6" t="s">
        <v>34760</v>
      </c>
      <c r="E4841" s="6" t="s">
        <v>4718</v>
      </c>
      <c r="F4841" s="6" t="s">
        <v>4718</v>
      </c>
      <c r="G4841" s="6" t="s">
        <v>4718</v>
      </c>
      <c r="H4841" s="6" t="s">
        <v>15963</v>
      </c>
      <c r="I4841" s="6" t="s">
        <v>4718</v>
      </c>
      <c r="J4841" s="6" t="s">
        <v>15964</v>
      </c>
      <c r="K4841" s="4">
        <v>2.9609249845277401</v>
      </c>
      <c r="L4841" s="4">
        <v>0</v>
      </c>
      <c r="M4841" s="4">
        <v>0</v>
      </c>
      <c r="N4841" s="4">
        <v>0</v>
      </c>
    </row>
    <row r="4842" spans="1:14" ht="45" customHeight="1" x14ac:dyDescent="0.25">
      <c r="A4842" t="s">
        <v>30131</v>
      </c>
      <c r="B4842">
        <v>1038</v>
      </c>
      <c r="C4842" s="6" t="s">
        <v>37283</v>
      </c>
      <c r="D4842" s="6" t="s">
        <v>37284</v>
      </c>
      <c r="E4842" s="6" t="s">
        <v>4718</v>
      </c>
      <c r="F4842" s="6" t="s">
        <v>4718</v>
      </c>
      <c r="G4842" s="6" t="s">
        <v>4718</v>
      </c>
      <c r="H4842" s="6" t="s">
        <v>4718</v>
      </c>
      <c r="I4842" s="6" t="s">
        <v>4718</v>
      </c>
      <c r="J4842" s="6" t="s">
        <v>4718</v>
      </c>
      <c r="K4842" s="4">
        <v>2.95491841445146</v>
      </c>
      <c r="L4842" s="4">
        <v>0</v>
      </c>
      <c r="M4842" s="4">
        <v>0</v>
      </c>
      <c r="N4842" s="4">
        <v>0</v>
      </c>
    </row>
    <row r="4843" spans="1:14" ht="45" customHeight="1" x14ac:dyDescent="0.25">
      <c r="A4843" t="s">
        <v>30132</v>
      </c>
      <c r="B4843">
        <v>1014</v>
      </c>
      <c r="C4843" s="6" t="s">
        <v>37285</v>
      </c>
      <c r="D4843" s="6" t="s">
        <v>32769</v>
      </c>
      <c r="E4843" s="6" t="s">
        <v>5280</v>
      </c>
      <c r="F4843" s="6" t="s">
        <v>4718</v>
      </c>
      <c r="G4843" s="6" t="s">
        <v>4718</v>
      </c>
      <c r="H4843" s="6" t="s">
        <v>5282</v>
      </c>
      <c r="I4843" s="6" t="s">
        <v>4718</v>
      </c>
      <c r="J4843" s="6" t="s">
        <v>4922</v>
      </c>
      <c r="K4843" s="4">
        <v>2.9539253569130399</v>
      </c>
      <c r="L4843" s="4">
        <v>0</v>
      </c>
      <c r="M4843" s="4">
        <v>0</v>
      </c>
      <c r="N4843" s="4">
        <v>0</v>
      </c>
    </row>
    <row r="4844" spans="1:14" ht="45" customHeight="1" x14ac:dyDescent="0.25">
      <c r="A4844" t="s">
        <v>30133</v>
      </c>
      <c r="B4844">
        <v>2505</v>
      </c>
      <c r="C4844" s="6" t="s">
        <v>37286</v>
      </c>
      <c r="D4844" s="6" t="s">
        <v>12173</v>
      </c>
      <c r="E4844" s="6" t="s">
        <v>4718</v>
      </c>
      <c r="F4844" s="6" t="s">
        <v>4718</v>
      </c>
      <c r="G4844" s="6" t="s">
        <v>4718</v>
      </c>
      <c r="H4844" s="6" t="s">
        <v>4718</v>
      </c>
      <c r="I4844" s="6" t="s">
        <v>4718</v>
      </c>
      <c r="J4844" s="6" t="s">
        <v>4718</v>
      </c>
      <c r="K4844" s="4">
        <v>2.9332551312459301</v>
      </c>
      <c r="L4844" s="4">
        <v>0</v>
      </c>
      <c r="M4844" s="4">
        <v>0</v>
      </c>
      <c r="N4844" s="4">
        <v>0</v>
      </c>
    </row>
    <row r="4845" spans="1:14" ht="45" customHeight="1" x14ac:dyDescent="0.25">
      <c r="A4845" t="s">
        <v>30134</v>
      </c>
      <c r="B4845">
        <v>1950</v>
      </c>
      <c r="C4845" s="6" t="s">
        <v>37287</v>
      </c>
      <c r="D4845" s="6" t="s">
        <v>37288</v>
      </c>
      <c r="E4845" s="6" t="s">
        <v>37289</v>
      </c>
      <c r="F4845" s="6" t="s">
        <v>37290</v>
      </c>
      <c r="G4845" s="6" t="s">
        <v>4718</v>
      </c>
      <c r="H4845" s="6" t="s">
        <v>37291</v>
      </c>
      <c r="I4845" s="6" t="s">
        <v>4718</v>
      </c>
      <c r="J4845" s="6" t="s">
        <v>4718</v>
      </c>
      <c r="K4845" s="4">
        <v>2.9332445884257599</v>
      </c>
      <c r="L4845" s="4">
        <v>0</v>
      </c>
      <c r="M4845" s="4">
        <v>0</v>
      </c>
      <c r="N4845" s="4">
        <v>0</v>
      </c>
    </row>
    <row r="4846" spans="1:14" ht="45" customHeight="1" x14ac:dyDescent="0.25">
      <c r="A4846" t="s">
        <v>30135</v>
      </c>
      <c r="B4846">
        <v>516</v>
      </c>
      <c r="C4846" s="6" t="s">
        <v>37292</v>
      </c>
      <c r="D4846" s="6" t="s">
        <v>16823</v>
      </c>
      <c r="E4846" s="6" t="s">
        <v>4718</v>
      </c>
      <c r="F4846" s="6" t="s">
        <v>4718</v>
      </c>
      <c r="G4846" s="6" t="s">
        <v>4718</v>
      </c>
      <c r="H4846" s="6" t="s">
        <v>4718</v>
      </c>
      <c r="I4846" s="6" t="s">
        <v>4718</v>
      </c>
      <c r="J4846" s="6" t="s">
        <v>4718</v>
      </c>
      <c r="K4846" s="4">
        <v>2.9301208064301001</v>
      </c>
      <c r="L4846" s="4">
        <v>0</v>
      </c>
      <c r="M4846" s="4">
        <v>0</v>
      </c>
      <c r="N4846" s="4">
        <v>0</v>
      </c>
    </row>
    <row r="4847" spans="1:14" ht="45" customHeight="1" x14ac:dyDescent="0.25">
      <c r="A4847" t="s">
        <v>30136</v>
      </c>
      <c r="B4847">
        <v>765</v>
      </c>
      <c r="C4847" s="6" t="s">
        <v>37293</v>
      </c>
      <c r="D4847" s="6" t="s">
        <v>37294</v>
      </c>
      <c r="E4847" s="6" t="s">
        <v>4718</v>
      </c>
      <c r="F4847" s="6" t="s">
        <v>4718</v>
      </c>
      <c r="G4847" s="6" t="s">
        <v>10198</v>
      </c>
      <c r="H4847" s="6" t="s">
        <v>10199</v>
      </c>
      <c r="I4847" s="6" t="s">
        <v>10200</v>
      </c>
      <c r="J4847" s="6" t="s">
        <v>5944</v>
      </c>
      <c r="K4847" s="4">
        <v>2.9033012175767898</v>
      </c>
      <c r="L4847" s="4">
        <v>0</v>
      </c>
      <c r="M4847" s="4">
        <v>0</v>
      </c>
      <c r="N4847" s="4">
        <v>0</v>
      </c>
    </row>
    <row r="4848" spans="1:14" ht="45" customHeight="1" x14ac:dyDescent="0.25">
      <c r="A4848" t="s">
        <v>30137</v>
      </c>
      <c r="B4848">
        <v>1320</v>
      </c>
      <c r="C4848" s="6" t="s">
        <v>37295</v>
      </c>
      <c r="D4848" s="6" t="s">
        <v>37296</v>
      </c>
      <c r="E4848" s="6" t="s">
        <v>4718</v>
      </c>
      <c r="F4848" s="6" t="s">
        <v>4718</v>
      </c>
      <c r="G4848" s="6" t="s">
        <v>4718</v>
      </c>
      <c r="H4848" s="6" t="s">
        <v>4718</v>
      </c>
      <c r="I4848" s="6" t="s">
        <v>4718</v>
      </c>
      <c r="J4848" s="6" t="s">
        <v>4718</v>
      </c>
      <c r="K4848" s="4">
        <v>2.9018942114465198</v>
      </c>
      <c r="L4848" s="4">
        <v>0</v>
      </c>
      <c r="M4848" s="4">
        <v>0</v>
      </c>
      <c r="N4848" s="4">
        <v>0</v>
      </c>
    </row>
    <row r="4849" spans="1:14" ht="45" customHeight="1" x14ac:dyDescent="0.25">
      <c r="A4849" t="s">
        <v>30138</v>
      </c>
      <c r="B4849">
        <v>636</v>
      </c>
      <c r="C4849" s="6" t="s">
        <v>36587</v>
      </c>
      <c r="D4849" s="6" t="s">
        <v>5996</v>
      </c>
      <c r="E4849" s="6" t="s">
        <v>5997</v>
      </c>
      <c r="F4849" s="6" t="s">
        <v>36588</v>
      </c>
      <c r="G4849" s="6" t="s">
        <v>4718</v>
      </c>
      <c r="H4849" s="6" t="s">
        <v>5999</v>
      </c>
      <c r="I4849" s="6" t="s">
        <v>5566</v>
      </c>
      <c r="J4849" s="6" t="s">
        <v>5567</v>
      </c>
      <c r="K4849" s="4">
        <v>2.8892448438536502</v>
      </c>
      <c r="L4849" s="4">
        <v>0</v>
      </c>
      <c r="M4849" s="4">
        <v>0</v>
      </c>
      <c r="N4849" s="4">
        <v>0</v>
      </c>
    </row>
    <row r="4850" spans="1:14" ht="45" customHeight="1" x14ac:dyDescent="0.25">
      <c r="A4850" t="s">
        <v>30139</v>
      </c>
      <c r="B4850">
        <v>1785</v>
      </c>
      <c r="C4850" s="6" t="s">
        <v>37297</v>
      </c>
      <c r="D4850" s="6" t="s">
        <v>11610</v>
      </c>
      <c r="E4850" s="6" t="s">
        <v>4718</v>
      </c>
      <c r="F4850" s="6" t="s">
        <v>4718</v>
      </c>
      <c r="G4850" s="6" t="s">
        <v>4718</v>
      </c>
      <c r="H4850" s="6" t="s">
        <v>4718</v>
      </c>
      <c r="I4850" s="6" t="s">
        <v>4718</v>
      </c>
      <c r="J4850" s="6" t="s">
        <v>4718</v>
      </c>
      <c r="K4850" s="4">
        <v>2.86914921141986</v>
      </c>
      <c r="L4850" s="4">
        <v>0</v>
      </c>
      <c r="M4850" s="4">
        <v>0</v>
      </c>
      <c r="N4850" s="4">
        <v>0</v>
      </c>
    </row>
    <row r="4851" spans="1:14" ht="45" customHeight="1" x14ac:dyDescent="0.25">
      <c r="A4851" t="s">
        <v>30140</v>
      </c>
      <c r="B4851">
        <v>1239</v>
      </c>
      <c r="C4851" s="6" t="s">
        <v>37298</v>
      </c>
      <c r="D4851" s="6" t="s">
        <v>37299</v>
      </c>
      <c r="E4851" s="6" t="s">
        <v>37300</v>
      </c>
      <c r="F4851" s="6" t="s">
        <v>4718</v>
      </c>
      <c r="G4851" s="6" t="s">
        <v>37301</v>
      </c>
      <c r="H4851" s="6" t="s">
        <v>37302</v>
      </c>
      <c r="I4851" s="6" t="s">
        <v>8661</v>
      </c>
      <c r="J4851" s="6" t="s">
        <v>4718</v>
      </c>
      <c r="K4851" s="4">
        <v>2.8603430731103199</v>
      </c>
      <c r="L4851" s="4">
        <v>0</v>
      </c>
      <c r="M4851" s="4">
        <v>0</v>
      </c>
      <c r="N4851" s="4">
        <v>0</v>
      </c>
    </row>
    <row r="4852" spans="1:14" ht="45" customHeight="1" x14ac:dyDescent="0.25">
      <c r="A4852" t="s">
        <v>30141</v>
      </c>
      <c r="B4852">
        <v>168</v>
      </c>
      <c r="C4852" s="6" t="s">
        <v>4752</v>
      </c>
      <c r="D4852" s="6" t="s">
        <v>4752</v>
      </c>
      <c r="E4852" s="6" t="s">
        <v>4752</v>
      </c>
      <c r="F4852" s="6" t="s">
        <v>4752</v>
      </c>
      <c r="G4852" s="6" t="s">
        <v>4752</v>
      </c>
      <c r="H4852" s="6" t="s">
        <v>4752</v>
      </c>
      <c r="I4852" s="6" t="s">
        <v>4752</v>
      </c>
      <c r="J4852" s="6" t="s">
        <v>4752</v>
      </c>
      <c r="K4852" s="4">
        <v>2.8500746719564098</v>
      </c>
      <c r="L4852" s="4">
        <v>0</v>
      </c>
      <c r="M4852" s="4">
        <v>0</v>
      </c>
      <c r="N4852" s="4">
        <v>0</v>
      </c>
    </row>
    <row r="4853" spans="1:14" ht="45" customHeight="1" x14ac:dyDescent="0.25">
      <c r="A4853" t="s">
        <v>30142</v>
      </c>
      <c r="B4853">
        <v>1662</v>
      </c>
      <c r="C4853" s="6" t="s">
        <v>37303</v>
      </c>
      <c r="D4853" s="6" t="s">
        <v>13059</v>
      </c>
      <c r="E4853" s="6" t="s">
        <v>4718</v>
      </c>
      <c r="F4853" s="6" t="s">
        <v>4718</v>
      </c>
      <c r="G4853" s="6" t="s">
        <v>4718</v>
      </c>
      <c r="H4853" s="6" t="s">
        <v>4718</v>
      </c>
      <c r="I4853" s="6" t="s">
        <v>4718</v>
      </c>
      <c r="J4853" s="6" t="s">
        <v>4718</v>
      </c>
      <c r="K4853" s="4">
        <v>2.8425898009329802</v>
      </c>
      <c r="L4853" s="4">
        <v>0</v>
      </c>
      <c r="M4853" s="4">
        <v>0</v>
      </c>
      <c r="N4853" s="4">
        <v>0</v>
      </c>
    </row>
    <row r="4854" spans="1:14" ht="45" customHeight="1" x14ac:dyDescent="0.25">
      <c r="A4854" t="s">
        <v>30143</v>
      </c>
      <c r="B4854">
        <v>444</v>
      </c>
      <c r="C4854" s="6" t="s">
        <v>30344</v>
      </c>
      <c r="D4854" s="6" t="s">
        <v>5661</v>
      </c>
      <c r="E4854" s="6" t="s">
        <v>5662</v>
      </c>
      <c r="F4854" s="6" t="s">
        <v>4718</v>
      </c>
      <c r="G4854" s="6" t="s">
        <v>4718</v>
      </c>
      <c r="H4854" s="6" t="s">
        <v>5664</v>
      </c>
      <c r="I4854" s="6" t="s">
        <v>5665</v>
      </c>
      <c r="J4854" s="6" t="s">
        <v>4718</v>
      </c>
      <c r="K4854" s="4">
        <v>2.8419586779208199</v>
      </c>
      <c r="L4854" s="4">
        <v>0</v>
      </c>
      <c r="M4854" s="4">
        <v>2.0073549485314199</v>
      </c>
      <c r="N4854" s="4">
        <v>0</v>
      </c>
    </row>
    <row r="4855" spans="1:14" ht="45" customHeight="1" x14ac:dyDescent="0.25">
      <c r="A4855" t="s">
        <v>30144</v>
      </c>
      <c r="B4855">
        <v>1728</v>
      </c>
      <c r="C4855" s="6" t="s">
        <v>37304</v>
      </c>
      <c r="D4855" s="6" t="s">
        <v>23919</v>
      </c>
      <c r="E4855" s="6" t="s">
        <v>4718</v>
      </c>
      <c r="F4855" s="6" t="s">
        <v>4718</v>
      </c>
      <c r="G4855" s="6" t="s">
        <v>4718</v>
      </c>
      <c r="H4855" s="6" t="s">
        <v>4718</v>
      </c>
      <c r="I4855" s="6" t="s">
        <v>4718</v>
      </c>
      <c r="J4855" s="6" t="s">
        <v>4718</v>
      </c>
      <c r="K4855" s="4">
        <v>2.8269961031080602</v>
      </c>
      <c r="L4855" s="4">
        <v>0.57772157702276505</v>
      </c>
      <c r="M4855" s="4">
        <v>0</v>
      </c>
      <c r="N4855" s="4">
        <v>0</v>
      </c>
    </row>
    <row r="4856" spans="1:14" ht="45" customHeight="1" x14ac:dyDescent="0.25">
      <c r="A4856" t="s">
        <v>30145</v>
      </c>
      <c r="B4856">
        <v>339</v>
      </c>
      <c r="C4856" s="6" t="s">
        <v>4752</v>
      </c>
      <c r="D4856" s="6" t="s">
        <v>4752</v>
      </c>
      <c r="E4856" s="6" t="s">
        <v>4752</v>
      </c>
      <c r="F4856" s="6" t="s">
        <v>4752</v>
      </c>
      <c r="G4856" s="6" t="s">
        <v>4752</v>
      </c>
      <c r="H4856" s="6" t="s">
        <v>4752</v>
      </c>
      <c r="I4856" s="6" t="s">
        <v>4752</v>
      </c>
      <c r="J4856" s="6" t="s">
        <v>4752</v>
      </c>
      <c r="K4856" s="4">
        <v>2.8248527722045802</v>
      </c>
      <c r="L4856" s="4">
        <v>0</v>
      </c>
      <c r="M4856" s="4">
        <v>0</v>
      </c>
      <c r="N4856" s="4">
        <v>0</v>
      </c>
    </row>
    <row r="4857" spans="1:14" ht="45" customHeight="1" x14ac:dyDescent="0.25">
      <c r="A4857" t="s">
        <v>30146</v>
      </c>
      <c r="B4857">
        <v>1167</v>
      </c>
      <c r="C4857" s="6" t="s">
        <v>37305</v>
      </c>
      <c r="D4857" s="6" t="s">
        <v>32314</v>
      </c>
      <c r="E4857" s="6" t="s">
        <v>4718</v>
      </c>
      <c r="F4857" s="6" t="s">
        <v>4718</v>
      </c>
      <c r="G4857" s="6" t="s">
        <v>37306</v>
      </c>
      <c r="H4857" s="6" t="s">
        <v>37307</v>
      </c>
      <c r="I4857" s="6" t="s">
        <v>18036</v>
      </c>
      <c r="J4857" s="6" t="s">
        <v>4718</v>
      </c>
      <c r="K4857" s="4">
        <v>2.8169585143339</v>
      </c>
      <c r="L4857" s="4">
        <v>3.7308575362722598</v>
      </c>
      <c r="M4857" s="4">
        <v>0</v>
      </c>
      <c r="N4857" s="4">
        <v>0</v>
      </c>
    </row>
    <row r="4858" spans="1:14" ht="45" customHeight="1" x14ac:dyDescent="0.25">
      <c r="A4858" t="s">
        <v>30147</v>
      </c>
      <c r="B4858">
        <v>1053</v>
      </c>
      <c r="C4858" s="6" t="s">
        <v>4752</v>
      </c>
      <c r="D4858" s="6" t="s">
        <v>4752</v>
      </c>
      <c r="E4858" s="6" t="s">
        <v>4752</v>
      </c>
      <c r="F4858" s="6" t="s">
        <v>4752</v>
      </c>
      <c r="G4858" s="6" t="s">
        <v>4752</v>
      </c>
      <c r="H4858" s="6" t="s">
        <v>4752</v>
      </c>
      <c r="I4858" s="6" t="s">
        <v>4752</v>
      </c>
      <c r="J4858" s="6" t="s">
        <v>4752</v>
      </c>
      <c r="K4858" s="4">
        <v>2.7921135357127</v>
      </c>
      <c r="L4858" s="4">
        <v>0</v>
      </c>
      <c r="M4858" s="4">
        <v>0</v>
      </c>
      <c r="N4858" s="4">
        <v>0</v>
      </c>
    </row>
    <row r="4859" spans="1:14" ht="45" customHeight="1" x14ac:dyDescent="0.25">
      <c r="A4859" t="s">
        <v>30148</v>
      </c>
      <c r="B4859">
        <v>1671</v>
      </c>
      <c r="C4859" s="6" t="s">
        <v>37308</v>
      </c>
      <c r="D4859" s="6" t="s">
        <v>37309</v>
      </c>
      <c r="E4859" s="6" t="s">
        <v>6464</v>
      </c>
      <c r="F4859" s="6" t="s">
        <v>4718</v>
      </c>
      <c r="G4859" s="6" t="s">
        <v>5871</v>
      </c>
      <c r="H4859" s="6" t="s">
        <v>4618</v>
      </c>
      <c r="I4859" s="6" t="s">
        <v>5872</v>
      </c>
      <c r="J4859" s="6" t="s">
        <v>5873</v>
      </c>
      <c r="K4859" s="4">
        <v>2.7688262882436301</v>
      </c>
      <c r="L4859" s="4">
        <v>0</v>
      </c>
      <c r="M4859" s="4">
        <v>0</v>
      </c>
      <c r="N4859" s="4">
        <v>0</v>
      </c>
    </row>
    <row r="4860" spans="1:14" ht="45" customHeight="1" x14ac:dyDescent="0.25">
      <c r="A4860" t="s">
        <v>30149</v>
      </c>
      <c r="B4860">
        <v>618</v>
      </c>
      <c r="C4860" s="6" t="s">
        <v>37310</v>
      </c>
      <c r="D4860" s="6" t="s">
        <v>8668</v>
      </c>
      <c r="E4860" s="6" t="s">
        <v>4718</v>
      </c>
      <c r="F4860" s="6" t="s">
        <v>4718</v>
      </c>
      <c r="G4860" s="6" t="s">
        <v>4718</v>
      </c>
      <c r="H4860" s="6" t="s">
        <v>4718</v>
      </c>
      <c r="I4860" s="6" t="s">
        <v>4718</v>
      </c>
      <c r="J4860" s="6" t="s">
        <v>4718</v>
      </c>
      <c r="K4860" s="4">
        <v>2.76197684274422</v>
      </c>
      <c r="L4860" s="4">
        <v>0</v>
      </c>
      <c r="M4860" s="4">
        <v>0</v>
      </c>
      <c r="N4860" s="4">
        <v>0</v>
      </c>
    </row>
    <row r="4861" spans="1:14" ht="45" customHeight="1" x14ac:dyDescent="0.25">
      <c r="A4861" t="s">
        <v>30150</v>
      </c>
      <c r="B4861">
        <v>1071</v>
      </c>
      <c r="C4861" s="6" t="s">
        <v>37311</v>
      </c>
      <c r="D4861" s="6" t="s">
        <v>37312</v>
      </c>
      <c r="E4861" s="6" t="s">
        <v>14651</v>
      </c>
      <c r="F4861" s="6" t="s">
        <v>4718</v>
      </c>
      <c r="G4861" s="6" t="s">
        <v>4718</v>
      </c>
      <c r="H4861" s="6" t="s">
        <v>14653</v>
      </c>
      <c r="I4861" s="6" t="s">
        <v>10875</v>
      </c>
      <c r="J4861" s="6" t="s">
        <v>4718</v>
      </c>
      <c r="K4861" s="4">
        <v>2.7580316731508199</v>
      </c>
      <c r="L4861" s="4">
        <v>0</v>
      </c>
      <c r="M4861" s="4">
        <v>0</v>
      </c>
      <c r="N4861" s="4">
        <v>0</v>
      </c>
    </row>
    <row r="4862" spans="1:14" ht="45" customHeight="1" x14ac:dyDescent="0.25">
      <c r="A4862" t="s">
        <v>30151</v>
      </c>
      <c r="B4862">
        <v>534</v>
      </c>
      <c r="C4862" s="6" t="s">
        <v>4752</v>
      </c>
      <c r="D4862" s="6" t="s">
        <v>4752</v>
      </c>
      <c r="E4862" s="6" t="s">
        <v>4752</v>
      </c>
      <c r="F4862" s="6" t="s">
        <v>4752</v>
      </c>
      <c r="G4862" s="6" t="s">
        <v>4752</v>
      </c>
      <c r="H4862" s="6" t="s">
        <v>4752</v>
      </c>
      <c r="I4862" s="6" t="s">
        <v>4752</v>
      </c>
      <c r="J4862" s="6" t="s">
        <v>4752</v>
      </c>
      <c r="K4862" s="4">
        <v>2.75289845796393</v>
      </c>
      <c r="L4862" s="4">
        <v>2.0564291640540699</v>
      </c>
      <c r="M4862" s="4">
        <v>0</v>
      </c>
      <c r="N4862" s="4">
        <v>0</v>
      </c>
    </row>
    <row r="4863" spans="1:14" ht="45" customHeight="1" x14ac:dyDescent="0.25">
      <c r="A4863" t="s">
        <v>30152</v>
      </c>
      <c r="B4863">
        <v>1266</v>
      </c>
      <c r="C4863" s="6" t="s">
        <v>37313</v>
      </c>
      <c r="D4863" s="6" t="s">
        <v>6051</v>
      </c>
      <c r="E4863" s="6" t="s">
        <v>4718</v>
      </c>
      <c r="F4863" s="6" t="s">
        <v>4718</v>
      </c>
      <c r="G4863" s="6" t="s">
        <v>6054</v>
      </c>
      <c r="H4863" s="6" t="s">
        <v>6055</v>
      </c>
      <c r="I4863" s="6" t="s">
        <v>5943</v>
      </c>
      <c r="J4863" s="6" t="s">
        <v>5944</v>
      </c>
      <c r="K4863" s="4">
        <v>2.7388113820257698</v>
      </c>
      <c r="L4863" s="4">
        <v>0</v>
      </c>
      <c r="M4863" s="4">
        <v>0.99758738676201897</v>
      </c>
      <c r="N4863" s="4">
        <v>0</v>
      </c>
    </row>
    <row r="4864" spans="1:14" ht="45" customHeight="1" x14ac:dyDescent="0.25">
      <c r="A4864" t="s">
        <v>30153</v>
      </c>
      <c r="B4864">
        <v>840</v>
      </c>
      <c r="C4864" s="6" t="s">
        <v>4752</v>
      </c>
      <c r="D4864" s="6" t="s">
        <v>4752</v>
      </c>
      <c r="E4864" s="6" t="s">
        <v>4752</v>
      </c>
      <c r="F4864" s="6" t="s">
        <v>4752</v>
      </c>
      <c r="G4864" s="6" t="s">
        <v>4752</v>
      </c>
      <c r="H4864" s="6" t="s">
        <v>4752</v>
      </c>
      <c r="I4864" s="6" t="s">
        <v>4752</v>
      </c>
      <c r="J4864" s="6" t="s">
        <v>4752</v>
      </c>
      <c r="K4864" s="4">
        <v>2.7279997035749601</v>
      </c>
      <c r="L4864" s="4">
        <v>0</v>
      </c>
      <c r="M4864" s="4">
        <v>0</v>
      </c>
      <c r="N4864" s="4">
        <v>0</v>
      </c>
    </row>
    <row r="4865" spans="1:14" ht="45" customHeight="1" x14ac:dyDescent="0.25">
      <c r="A4865" t="s">
        <v>30154</v>
      </c>
      <c r="B4865">
        <v>309</v>
      </c>
      <c r="C4865" s="6" t="s">
        <v>37314</v>
      </c>
      <c r="D4865" s="6" t="s">
        <v>4718</v>
      </c>
      <c r="E4865" s="6" t="s">
        <v>4718</v>
      </c>
      <c r="F4865" s="6" t="s">
        <v>4718</v>
      </c>
      <c r="G4865" s="6" t="s">
        <v>4718</v>
      </c>
      <c r="H4865" s="6" t="s">
        <v>4718</v>
      </c>
      <c r="I4865" s="6" t="s">
        <v>4718</v>
      </c>
      <c r="J4865" s="6" t="s">
        <v>4718</v>
      </c>
      <c r="K4865" s="4">
        <v>2.7223940733481</v>
      </c>
      <c r="L4865" s="4">
        <v>0</v>
      </c>
      <c r="M4865" s="4">
        <v>0</v>
      </c>
      <c r="N4865" s="4">
        <v>0</v>
      </c>
    </row>
    <row r="4866" spans="1:14" ht="45" customHeight="1" x14ac:dyDescent="0.25">
      <c r="A4866" t="s">
        <v>30155</v>
      </c>
      <c r="B4866">
        <v>774</v>
      </c>
      <c r="C4866" s="6" t="s">
        <v>36855</v>
      </c>
      <c r="D4866" s="6" t="s">
        <v>11626</v>
      </c>
      <c r="E4866" s="6" t="s">
        <v>4718</v>
      </c>
      <c r="F4866" s="6" t="s">
        <v>4718</v>
      </c>
      <c r="G4866" s="6" t="s">
        <v>4718</v>
      </c>
      <c r="H4866" s="6" t="s">
        <v>4718</v>
      </c>
      <c r="I4866" s="6" t="s">
        <v>4718</v>
      </c>
      <c r="J4866" s="6" t="s">
        <v>4718</v>
      </c>
      <c r="K4866" s="4">
        <v>2.7171181158416098</v>
      </c>
      <c r="L4866" s="4">
        <v>0</v>
      </c>
      <c r="M4866" s="4">
        <v>2.4492695053700202</v>
      </c>
      <c r="N4866" s="4">
        <v>0</v>
      </c>
    </row>
    <row r="4867" spans="1:14" ht="45" customHeight="1" x14ac:dyDescent="0.25">
      <c r="A4867" t="s">
        <v>30156</v>
      </c>
      <c r="B4867">
        <v>273</v>
      </c>
      <c r="C4867" s="6" t="s">
        <v>4752</v>
      </c>
      <c r="D4867" s="6" t="s">
        <v>4752</v>
      </c>
      <c r="E4867" s="6" t="s">
        <v>4752</v>
      </c>
      <c r="F4867" s="6" t="s">
        <v>4752</v>
      </c>
      <c r="G4867" s="6" t="s">
        <v>4752</v>
      </c>
      <c r="H4867" s="6" t="s">
        <v>4752</v>
      </c>
      <c r="I4867" s="6" t="s">
        <v>4752</v>
      </c>
      <c r="J4867" s="6" t="s">
        <v>4752</v>
      </c>
      <c r="K4867" s="4">
        <v>2.71283367006381</v>
      </c>
      <c r="L4867" s="4">
        <v>0</v>
      </c>
      <c r="M4867" s="4">
        <v>0</v>
      </c>
      <c r="N4867" s="4">
        <v>0</v>
      </c>
    </row>
    <row r="4868" spans="1:14" ht="45" customHeight="1" x14ac:dyDescent="0.25">
      <c r="A4868" t="s">
        <v>30157</v>
      </c>
      <c r="B4868">
        <v>177</v>
      </c>
      <c r="C4868" s="6" t="s">
        <v>4752</v>
      </c>
      <c r="D4868" s="6" t="s">
        <v>4752</v>
      </c>
      <c r="E4868" s="6" t="s">
        <v>4752</v>
      </c>
      <c r="F4868" s="6" t="s">
        <v>4752</v>
      </c>
      <c r="G4868" s="6" t="s">
        <v>4752</v>
      </c>
      <c r="H4868" s="6" t="s">
        <v>4752</v>
      </c>
      <c r="I4868" s="6" t="s">
        <v>4752</v>
      </c>
      <c r="J4868" s="6" t="s">
        <v>4752</v>
      </c>
      <c r="K4868" s="4">
        <v>2.7051556208399798</v>
      </c>
      <c r="L4868" s="4">
        <v>0</v>
      </c>
      <c r="M4868" s="4">
        <v>0</v>
      </c>
      <c r="N4868" s="4">
        <v>0</v>
      </c>
    </row>
    <row r="4869" spans="1:14" ht="45" customHeight="1" x14ac:dyDescent="0.25">
      <c r="A4869" t="s">
        <v>30158</v>
      </c>
      <c r="B4869">
        <v>1224</v>
      </c>
      <c r="C4869" s="6" t="s">
        <v>37315</v>
      </c>
      <c r="D4869" s="6" t="s">
        <v>37316</v>
      </c>
      <c r="E4869" s="6" t="s">
        <v>4718</v>
      </c>
      <c r="F4869" s="6" t="s">
        <v>4718</v>
      </c>
      <c r="G4869" s="6" t="s">
        <v>4718</v>
      </c>
      <c r="H4869" s="6" t="s">
        <v>4718</v>
      </c>
      <c r="I4869" s="6" t="s">
        <v>4718</v>
      </c>
      <c r="J4869" s="6" t="s">
        <v>4718</v>
      </c>
      <c r="K4869" s="4">
        <v>2.6928411060829101</v>
      </c>
      <c r="L4869" s="4">
        <v>0</v>
      </c>
      <c r="M4869" s="4">
        <v>0</v>
      </c>
      <c r="N4869" s="4">
        <v>0</v>
      </c>
    </row>
    <row r="4870" spans="1:14" ht="45" customHeight="1" x14ac:dyDescent="0.25">
      <c r="A4870" t="s">
        <v>30159</v>
      </c>
      <c r="B4870">
        <v>1443</v>
      </c>
      <c r="C4870" s="6" t="s">
        <v>37317</v>
      </c>
      <c r="D4870" s="6" t="s">
        <v>37318</v>
      </c>
      <c r="E4870" s="6" t="s">
        <v>37319</v>
      </c>
      <c r="F4870" s="6" t="s">
        <v>4718</v>
      </c>
      <c r="G4870" s="6" t="s">
        <v>30598</v>
      </c>
      <c r="H4870" s="6" t="s">
        <v>37320</v>
      </c>
      <c r="I4870" s="6" t="s">
        <v>30599</v>
      </c>
      <c r="J4870" s="6" t="s">
        <v>36929</v>
      </c>
      <c r="K4870" s="4">
        <v>2.6875285748098001</v>
      </c>
      <c r="L4870" s="4">
        <v>0</v>
      </c>
      <c r="M4870" s="4">
        <v>0</v>
      </c>
      <c r="N4870" s="4">
        <v>0</v>
      </c>
    </row>
    <row r="4871" spans="1:14" ht="45" customHeight="1" x14ac:dyDescent="0.25">
      <c r="A4871" t="s">
        <v>30160</v>
      </c>
      <c r="B4871">
        <v>1389</v>
      </c>
      <c r="C4871" s="6" t="s">
        <v>37321</v>
      </c>
      <c r="D4871" s="6" t="s">
        <v>12173</v>
      </c>
      <c r="E4871" s="6" t="s">
        <v>4718</v>
      </c>
      <c r="F4871" s="6" t="s">
        <v>4718</v>
      </c>
      <c r="G4871" s="6" t="s">
        <v>4718</v>
      </c>
      <c r="H4871" s="6" t="s">
        <v>4718</v>
      </c>
      <c r="I4871" s="6" t="s">
        <v>4718</v>
      </c>
      <c r="J4871" s="6" t="s">
        <v>4718</v>
      </c>
      <c r="K4871" s="4">
        <v>2.6776096172490398</v>
      </c>
      <c r="L4871" s="4">
        <v>0</v>
      </c>
      <c r="M4871" s="4">
        <v>0</v>
      </c>
      <c r="N4871" s="4">
        <v>0</v>
      </c>
    </row>
    <row r="4872" spans="1:14" ht="45" customHeight="1" x14ac:dyDescent="0.25">
      <c r="A4872" t="s">
        <v>30161</v>
      </c>
      <c r="B4872">
        <v>1296</v>
      </c>
      <c r="C4872" s="6" t="s">
        <v>37322</v>
      </c>
      <c r="D4872" s="6" t="s">
        <v>6068</v>
      </c>
      <c r="E4872" s="6" t="s">
        <v>4718</v>
      </c>
      <c r="F4872" s="6" t="s">
        <v>4718</v>
      </c>
      <c r="G4872" s="6" t="s">
        <v>4718</v>
      </c>
      <c r="H4872" s="6" t="s">
        <v>4718</v>
      </c>
      <c r="I4872" s="6" t="s">
        <v>4718</v>
      </c>
      <c r="J4872" s="6" t="s">
        <v>4718</v>
      </c>
      <c r="K4872" s="4">
        <v>2.6630407796176998</v>
      </c>
      <c r="L4872" s="4">
        <v>0</v>
      </c>
      <c r="M4872" s="4">
        <v>0</v>
      </c>
      <c r="N4872" s="4">
        <v>0</v>
      </c>
    </row>
    <row r="4873" spans="1:14" ht="45" customHeight="1" x14ac:dyDescent="0.25">
      <c r="A4873" t="s">
        <v>30162</v>
      </c>
      <c r="B4873">
        <v>780</v>
      </c>
      <c r="C4873" s="6" t="s">
        <v>37323</v>
      </c>
      <c r="D4873" s="6" t="s">
        <v>8668</v>
      </c>
      <c r="E4873" s="6" t="s">
        <v>4718</v>
      </c>
      <c r="F4873" s="6" t="s">
        <v>4718</v>
      </c>
      <c r="G4873" s="6" t="s">
        <v>4718</v>
      </c>
      <c r="H4873" s="6" t="s">
        <v>4718</v>
      </c>
      <c r="I4873" s="6" t="s">
        <v>4718</v>
      </c>
      <c r="J4873" s="6" t="s">
        <v>4718</v>
      </c>
      <c r="K4873" s="4">
        <v>2.6591447053805299</v>
      </c>
      <c r="L4873" s="4">
        <v>0</v>
      </c>
      <c r="M4873" s="4">
        <v>0</v>
      </c>
      <c r="N4873" s="4">
        <v>0</v>
      </c>
    </row>
    <row r="4874" spans="1:14" ht="45" customHeight="1" x14ac:dyDescent="0.25">
      <c r="A4874" t="s">
        <v>30163</v>
      </c>
      <c r="B4874">
        <v>1227</v>
      </c>
      <c r="C4874" s="6" t="s">
        <v>37324</v>
      </c>
      <c r="D4874" s="6" t="s">
        <v>24317</v>
      </c>
      <c r="E4874" s="6" t="s">
        <v>37325</v>
      </c>
      <c r="F4874" s="6" t="s">
        <v>4718</v>
      </c>
      <c r="G4874" s="6" t="s">
        <v>4718</v>
      </c>
      <c r="H4874" s="6" t="s">
        <v>8215</v>
      </c>
      <c r="I4874" s="6" t="s">
        <v>8216</v>
      </c>
      <c r="J4874" s="6" t="s">
        <v>4718</v>
      </c>
      <c r="K4874" s="4">
        <v>2.62434400774249</v>
      </c>
      <c r="L4874" s="4">
        <v>0</v>
      </c>
      <c r="M4874" s="4">
        <v>0.51500532386753595</v>
      </c>
      <c r="N4874" s="4">
        <v>0</v>
      </c>
    </row>
    <row r="4875" spans="1:14" ht="45" customHeight="1" x14ac:dyDescent="0.25">
      <c r="A4875" t="s">
        <v>30164</v>
      </c>
      <c r="B4875">
        <v>648</v>
      </c>
      <c r="C4875" s="6" t="s">
        <v>37326</v>
      </c>
      <c r="D4875" s="6" t="s">
        <v>37327</v>
      </c>
      <c r="E4875" s="6" t="s">
        <v>37328</v>
      </c>
      <c r="F4875" s="6" t="s">
        <v>4718</v>
      </c>
      <c r="G4875" s="6" t="s">
        <v>37329</v>
      </c>
      <c r="H4875" s="6" t="s">
        <v>37330</v>
      </c>
      <c r="I4875" s="6" t="s">
        <v>8661</v>
      </c>
      <c r="J4875" s="6" t="s">
        <v>4718</v>
      </c>
      <c r="K4875" s="4">
        <v>2.6121126204532699</v>
      </c>
      <c r="L4875" s="4">
        <v>0</v>
      </c>
      <c r="M4875" s="4">
        <v>0</v>
      </c>
      <c r="N4875" s="4">
        <v>0</v>
      </c>
    </row>
    <row r="4876" spans="1:14" ht="45" customHeight="1" x14ac:dyDescent="0.25">
      <c r="A4876" t="s">
        <v>30165</v>
      </c>
      <c r="B4876">
        <v>999</v>
      </c>
      <c r="C4876" s="6" t="s">
        <v>31287</v>
      </c>
      <c r="D4876" s="6" t="s">
        <v>5757</v>
      </c>
      <c r="E4876" s="6" t="s">
        <v>4718</v>
      </c>
      <c r="F4876" s="6" t="s">
        <v>4718</v>
      </c>
      <c r="G4876" s="6" t="s">
        <v>4718</v>
      </c>
      <c r="H4876" s="6" t="s">
        <v>4718</v>
      </c>
      <c r="I4876" s="6" t="s">
        <v>4718</v>
      </c>
      <c r="J4876" s="6" t="s">
        <v>4718</v>
      </c>
      <c r="K4876" s="4">
        <v>2.6038232208954799</v>
      </c>
      <c r="L4876" s="4">
        <v>0</v>
      </c>
      <c r="M4876" s="4">
        <v>3.7099780265554498</v>
      </c>
      <c r="N4876" s="4">
        <v>0</v>
      </c>
    </row>
    <row r="4877" spans="1:14" ht="45" customHeight="1" x14ac:dyDescent="0.25">
      <c r="A4877" t="s">
        <v>30166</v>
      </c>
      <c r="B4877">
        <v>1338</v>
      </c>
      <c r="C4877" s="6" t="s">
        <v>37331</v>
      </c>
      <c r="D4877" s="6" t="s">
        <v>37332</v>
      </c>
      <c r="E4877" s="6" t="s">
        <v>4718</v>
      </c>
      <c r="F4877" s="6" t="s">
        <v>4718</v>
      </c>
      <c r="G4877" s="6" t="s">
        <v>4718</v>
      </c>
      <c r="H4877" s="6" t="s">
        <v>37333</v>
      </c>
      <c r="I4877" s="6" t="s">
        <v>37334</v>
      </c>
      <c r="J4877" s="6" t="s">
        <v>37335</v>
      </c>
      <c r="K4877" s="4">
        <v>2.5842700503931599</v>
      </c>
      <c r="L4877" s="4">
        <v>0</v>
      </c>
      <c r="M4877" s="4">
        <v>0</v>
      </c>
      <c r="N4877" s="4">
        <v>0</v>
      </c>
    </row>
    <row r="4878" spans="1:14" ht="45" customHeight="1" x14ac:dyDescent="0.25">
      <c r="A4878" t="s">
        <v>30167</v>
      </c>
      <c r="B4878">
        <v>1533</v>
      </c>
      <c r="C4878" s="6" t="s">
        <v>4752</v>
      </c>
      <c r="D4878" s="6" t="s">
        <v>4752</v>
      </c>
      <c r="E4878" s="6" t="s">
        <v>4752</v>
      </c>
      <c r="F4878" s="6" t="s">
        <v>4752</v>
      </c>
      <c r="G4878" s="6" t="s">
        <v>4752</v>
      </c>
      <c r="H4878" s="6" t="s">
        <v>4752</v>
      </c>
      <c r="I4878" s="6" t="s">
        <v>4752</v>
      </c>
      <c r="J4878" s="6" t="s">
        <v>4752</v>
      </c>
      <c r="K4878" s="4">
        <v>2.5800911653752001</v>
      </c>
      <c r="L4878" s="4">
        <v>0.78145039929185001</v>
      </c>
      <c r="M4878" s="4">
        <v>0</v>
      </c>
      <c r="N4878" s="4">
        <v>0</v>
      </c>
    </row>
    <row r="4879" spans="1:14" ht="45" customHeight="1" x14ac:dyDescent="0.25">
      <c r="A4879" t="s">
        <v>30168</v>
      </c>
      <c r="B4879">
        <v>747</v>
      </c>
      <c r="C4879" s="6" t="s">
        <v>37336</v>
      </c>
      <c r="D4879" s="6" t="s">
        <v>23942</v>
      </c>
      <c r="E4879" s="6" t="s">
        <v>4718</v>
      </c>
      <c r="F4879" s="6" t="s">
        <v>4718</v>
      </c>
      <c r="G4879" s="6" t="s">
        <v>4718</v>
      </c>
      <c r="H4879" s="6" t="s">
        <v>15963</v>
      </c>
      <c r="I4879" s="6" t="s">
        <v>4718</v>
      </c>
      <c r="J4879" s="6" t="s">
        <v>15964</v>
      </c>
      <c r="K4879" s="4">
        <v>2.5639225964587702</v>
      </c>
      <c r="L4879" s="4">
        <v>0</v>
      </c>
      <c r="M4879" s="4">
        <v>0</v>
      </c>
      <c r="N4879" s="4">
        <v>0</v>
      </c>
    </row>
    <row r="4880" spans="1:14" ht="45" customHeight="1" x14ac:dyDescent="0.25">
      <c r="A4880" t="s">
        <v>30169</v>
      </c>
      <c r="B4880">
        <v>597</v>
      </c>
      <c r="C4880" s="6" t="s">
        <v>4752</v>
      </c>
      <c r="D4880" s="6" t="s">
        <v>4752</v>
      </c>
      <c r="E4880" s="6" t="s">
        <v>4752</v>
      </c>
      <c r="F4880" s="6" t="s">
        <v>4752</v>
      </c>
      <c r="G4880" s="6" t="s">
        <v>4752</v>
      </c>
      <c r="H4880" s="6" t="s">
        <v>4752</v>
      </c>
      <c r="I4880" s="6" t="s">
        <v>4752</v>
      </c>
      <c r="J4880" s="6" t="s">
        <v>4752</v>
      </c>
      <c r="K4880" s="4">
        <v>2.5556081690585999</v>
      </c>
      <c r="L4880" s="4">
        <v>0</v>
      </c>
      <c r="M4880" s="4">
        <v>0</v>
      </c>
      <c r="N4880" s="4">
        <v>0</v>
      </c>
    </row>
    <row r="4881" spans="1:14" ht="45" customHeight="1" x14ac:dyDescent="0.25">
      <c r="A4881" t="s">
        <v>30170</v>
      </c>
      <c r="B4881">
        <v>432</v>
      </c>
      <c r="C4881" s="6" t="s">
        <v>4752</v>
      </c>
      <c r="D4881" s="6" t="s">
        <v>4752</v>
      </c>
      <c r="E4881" s="6" t="s">
        <v>4752</v>
      </c>
      <c r="F4881" s="6" t="s">
        <v>4752</v>
      </c>
      <c r="G4881" s="6" t="s">
        <v>4752</v>
      </c>
      <c r="H4881" s="6" t="s">
        <v>4752</v>
      </c>
      <c r="I4881" s="6" t="s">
        <v>4752</v>
      </c>
      <c r="J4881" s="6" t="s">
        <v>4752</v>
      </c>
      <c r="K4881" s="4">
        <v>2.5521662787373902</v>
      </c>
      <c r="L4881" s="4">
        <v>0</v>
      </c>
      <c r="M4881" s="4">
        <v>0</v>
      </c>
      <c r="N4881" s="4">
        <v>0</v>
      </c>
    </row>
    <row r="4882" spans="1:14" ht="45" customHeight="1" x14ac:dyDescent="0.25">
      <c r="A4882" t="s">
        <v>30171</v>
      </c>
      <c r="B4882">
        <v>321</v>
      </c>
      <c r="C4882" s="6" t="s">
        <v>37337</v>
      </c>
      <c r="D4882" s="6" t="s">
        <v>37338</v>
      </c>
      <c r="E4882" s="6" t="s">
        <v>4718</v>
      </c>
      <c r="F4882" s="6" t="s">
        <v>4718</v>
      </c>
      <c r="G4882" s="6" t="s">
        <v>4718</v>
      </c>
      <c r="H4882" s="6" t="s">
        <v>4718</v>
      </c>
      <c r="I4882" s="6" t="s">
        <v>4718</v>
      </c>
      <c r="J4882" s="6" t="s">
        <v>4718</v>
      </c>
      <c r="K4882" s="4">
        <v>2.5379152603349402</v>
      </c>
      <c r="L4882" s="4">
        <v>0</v>
      </c>
      <c r="M4882" s="4">
        <v>0</v>
      </c>
      <c r="N4882" s="4">
        <v>0</v>
      </c>
    </row>
    <row r="4883" spans="1:14" ht="45" customHeight="1" x14ac:dyDescent="0.25">
      <c r="A4883" t="s">
        <v>30172</v>
      </c>
      <c r="B4883">
        <v>189</v>
      </c>
      <c r="C4883" s="6" t="s">
        <v>4752</v>
      </c>
      <c r="D4883" s="6" t="s">
        <v>4752</v>
      </c>
      <c r="E4883" s="6" t="s">
        <v>4752</v>
      </c>
      <c r="F4883" s="6" t="s">
        <v>4752</v>
      </c>
      <c r="G4883" s="6" t="s">
        <v>4752</v>
      </c>
      <c r="H4883" s="6" t="s">
        <v>4752</v>
      </c>
      <c r="I4883" s="6" t="s">
        <v>4752</v>
      </c>
      <c r="J4883" s="6" t="s">
        <v>4752</v>
      </c>
      <c r="K4883" s="4">
        <v>2.5333997084056898</v>
      </c>
      <c r="L4883" s="4">
        <v>0</v>
      </c>
      <c r="M4883" s="4">
        <v>0</v>
      </c>
      <c r="N4883" s="4">
        <v>0</v>
      </c>
    </row>
    <row r="4884" spans="1:14" ht="45" customHeight="1" x14ac:dyDescent="0.25">
      <c r="A4884" t="s">
        <v>30173</v>
      </c>
      <c r="B4884">
        <v>1719</v>
      </c>
      <c r="C4884" s="6" t="s">
        <v>34784</v>
      </c>
      <c r="D4884" s="6" t="s">
        <v>32012</v>
      </c>
      <c r="E4884" s="6" t="s">
        <v>4718</v>
      </c>
      <c r="F4884" s="6" t="s">
        <v>4718</v>
      </c>
      <c r="G4884" s="6" t="s">
        <v>4718</v>
      </c>
      <c r="H4884" s="6" t="s">
        <v>4718</v>
      </c>
      <c r="I4884" s="6" t="s">
        <v>4718</v>
      </c>
      <c r="J4884" s="6" t="s">
        <v>4718</v>
      </c>
      <c r="K4884" s="4">
        <v>2.5104505085989302</v>
      </c>
      <c r="L4884" s="4">
        <v>0</v>
      </c>
      <c r="M4884" s="4">
        <v>9.2243083277503608</v>
      </c>
      <c r="N4884" s="4">
        <v>0</v>
      </c>
    </row>
    <row r="4885" spans="1:14" ht="45" customHeight="1" x14ac:dyDescent="0.25">
      <c r="A4885" t="s">
        <v>30174</v>
      </c>
      <c r="B4885">
        <v>597</v>
      </c>
      <c r="C4885" s="6" t="s">
        <v>37339</v>
      </c>
      <c r="D4885" s="6" t="s">
        <v>4718</v>
      </c>
      <c r="E4885" s="6" t="s">
        <v>4718</v>
      </c>
      <c r="F4885" s="6" t="s">
        <v>4718</v>
      </c>
      <c r="G4885" s="6" t="s">
        <v>4718</v>
      </c>
      <c r="H4885" s="6" t="s">
        <v>4718</v>
      </c>
      <c r="I4885" s="6" t="s">
        <v>4718</v>
      </c>
      <c r="J4885" s="6" t="s">
        <v>4718</v>
      </c>
      <c r="K4885" s="4">
        <v>2.50732754904943</v>
      </c>
      <c r="L4885" s="4">
        <v>0</v>
      </c>
      <c r="M4885" s="4">
        <v>0</v>
      </c>
      <c r="N4885" s="4">
        <v>0</v>
      </c>
    </row>
    <row r="4886" spans="1:14" ht="45" customHeight="1" x14ac:dyDescent="0.25">
      <c r="A4886" t="s">
        <v>30175</v>
      </c>
      <c r="B4886">
        <v>2055</v>
      </c>
      <c r="C4886" s="6" t="s">
        <v>37340</v>
      </c>
      <c r="D4886" s="6" t="s">
        <v>6865</v>
      </c>
      <c r="E4886" s="6" t="s">
        <v>4718</v>
      </c>
      <c r="F4886" s="6" t="s">
        <v>4718</v>
      </c>
      <c r="G4886" s="6" t="s">
        <v>4718</v>
      </c>
      <c r="H4886" s="6" t="s">
        <v>6866</v>
      </c>
      <c r="I4886" s="6" t="s">
        <v>5750</v>
      </c>
      <c r="J4886" s="6" t="s">
        <v>4718</v>
      </c>
      <c r="K4886" s="4">
        <v>2.5042627846499501</v>
      </c>
      <c r="L4886" s="4">
        <v>0</v>
      </c>
      <c r="M4886" s="4">
        <v>0</v>
      </c>
      <c r="N4886" s="4">
        <v>0</v>
      </c>
    </row>
    <row r="4887" spans="1:14" ht="45" customHeight="1" x14ac:dyDescent="0.25">
      <c r="A4887" t="s">
        <v>30176</v>
      </c>
      <c r="B4887">
        <v>168</v>
      </c>
      <c r="C4887" s="6" t="s">
        <v>4752</v>
      </c>
      <c r="D4887" s="6" t="s">
        <v>4752</v>
      </c>
      <c r="E4887" s="6" t="s">
        <v>4752</v>
      </c>
      <c r="F4887" s="6" t="s">
        <v>4752</v>
      </c>
      <c r="G4887" s="6" t="s">
        <v>4752</v>
      </c>
      <c r="H4887" s="6" t="s">
        <v>4752</v>
      </c>
      <c r="I4887" s="6" t="s">
        <v>4752</v>
      </c>
      <c r="J4887" s="6" t="s">
        <v>4752</v>
      </c>
      <c r="K4887" s="4">
        <v>2.5036302638826302</v>
      </c>
      <c r="L4887" s="4">
        <v>0</v>
      </c>
      <c r="M4887" s="4">
        <v>0</v>
      </c>
      <c r="N4887" s="4">
        <v>0</v>
      </c>
    </row>
    <row r="4888" spans="1:14" ht="45" customHeight="1" x14ac:dyDescent="0.25">
      <c r="A4888" t="s">
        <v>30177</v>
      </c>
      <c r="B4888">
        <v>2112</v>
      </c>
      <c r="C4888" s="6" t="s">
        <v>4752</v>
      </c>
      <c r="D4888" s="6" t="s">
        <v>4752</v>
      </c>
      <c r="E4888" s="6" t="s">
        <v>4752</v>
      </c>
      <c r="F4888" s="6" t="s">
        <v>4752</v>
      </c>
      <c r="G4888" s="6" t="s">
        <v>4752</v>
      </c>
      <c r="H4888" s="6" t="s">
        <v>4752</v>
      </c>
      <c r="I4888" s="6" t="s">
        <v>4752</v>
      </c>
      <c r="J4888" s="6" t="s">
        <v>4752</v>
      </c>
      <c r="K4888" s="4">
        <v>2.4938153379618502</v>
      </c>
      <c r="L4888" s="4">
        <v>0</v>
      </c>
      <c r="M4888" s="4">
        <v>0</v>
      </c>
      <c r="N4888" s="4">
        <v>0</v>
      </c>
    </row>
    <row r="4889" spans="1:14" ht="45" customHeight="1" x14ac:dyDescent="0.25">
      <c r="A4889" t="s">
        <v>30178</v>
      </c>
      <c r="B4889">
        <v>1347</v>
      </c>
      <c r="C4889" s="6" t="s">
        <v>37341</v>
      </c>
      <c r="D4889" s="6" t="s">
        <v>37342</v>
      </c>
      <c r="E4889" s="6" t="s">
        <v>37343</v>
      </c>
      <c r="F4889" s="6" t="s">
        <v>4718</v>
      </c>
      <c r="G4889" s="6" t="s">
        <v>15538</v>
      </c>
      <c r="H4889" s="6" t="s">
        <v>15539</v>
      </c>
      <c r="I4889" s="6" t="s">
        <v>11580</v>
      </c>
      <c r="J4889" s="6" t="s">
        <v>11581</v>
      </c>
      <c r="K4889" s="4">
        <v>2.47417681044795</v>
      </c>
      <c r="L4889" s="4">
        <v>0.629517932164533</v>
      </c>
      <c r="M4889" s="4">
        <v>0</v>
      </c>
      <c r="N4889" s="4">
        <v>0</v>
      </c>
    </row>
    <row r="4890" spans="1:14" ht="45" customHeight="1" x14ac:dyDescent="0.25">
      <c r="A4890" t="s">
        <v>30179</v>
      </c>
      <c r="B4890">
        <v>1044</v>
      </c>
      <c r="C4890" s="6" t="s">
        <v>37344</v>
      </c>
      <c r="D4890" s="6" t="s">
        <v>10065</v>
      </c>
      <c r="E4890" s="6" t="s">
        <v>4718</v>
      </c>
      <c r="F4890" s="6" t="s">
        <v>4718</v>
      </c>
      <c r="G4890" s="6" t="s">
        <v>4718</v>
      </c>
      <c r="H4890" s="6" t="s">
        <v>7726</v>
      </c>
      <c r="I4890" s="6" t="s">
        <v>4718</v>
      </c>
      <c r="J4890" s="6" t="s">
        <v>4718</v>
      </c>
      <c r="K4890" s="4">
        <v>2.4667302072139101</v>
      </c>
      <c r="L4890" s="4">
        <v>1.5639047215624</v>
      </c>
      <c r="M4890" s="4">
        <v>0</v>
      </c>
      <c r="N4890" s="4">
        <v>0</v>
      </c>
    </row>
    <row r="4891" spans="1:14" ht="45" customHeight="1" x14ac:dyDescent="0.25">
      <c r="A4891" t="s">
        <v>30180</v>
      </c>
      <c r="B4891">
        <v>1476</v>
      </c>
      <c r="C4891" s="6" t="s">
        <v>37345</v>
      </c>
      <c r="D4891" s="6" t="s">
        <v>30945</v>
      </c>
      <c r="E4891" s="6" t="s">
        <v>4718</v>
      </c>
      <c r="F4891" s="6" t="s">
        <v>4718</v>
      </c>
      <c r="G4891" s="6" t="s">
        <v>5267</v>
      </c>
      <c r="H4891" s="6" t="s">
        <v>25233</v>
      </c>
      <c r="I4891" s="6" t="s">
        <v>5117</v>
      </c>
      <c r="J4891" s="6" t="s">
        <v>25234</v>
      </c>
      <c r="K4891" s="4">
        <v>2.4604994114316199</v>
      </c>
      <c r="L4891" s="4">
        <v>0.684775934993062</v>
      </c>
      <c r="M4891" s="4">
        <v>0</v>
      </c>
      <c r="N4891" s="4">
        <v>0</v>
      </c>
    </row>
    <row r="4892" spans="1:14" ht="45" customHeight="1" x14ac:dyDescent="0.25">
      <c r="A4892" t="s">
        <v>30181</v>
      </c>
      <c r="B4892">
        <v>3255</v>
      </c>
      <c r="C4892" s="6" t="s">
        <v>37346</v>
      </c>
      <c r="D4892" s="6" t="s">
        <v>7234</v>
      </c>
      <c r="E4892" s="6" t="s">
        <v>4718</v>
      </c>
      <c r="F4892" s="6" t="s">
        <v>4718</v>
      </c>
      <c r="G4892" s="6" t="s">
        <v>4718</v>
      </c>
      <c r="H4892" s="6" t="s">
        <v>4718</v>
      </c>
      <c r="I4892" s="6" t="s">
        <v>4718</v>
      </c>
      <c r="J4892" s="6" t="s">
        <v>4718</v>
      </c>
      <c r="K4892" s="4">
        <v>2.4534410869351202</v>
      </c>
      <c r="L4892" s="4">
        <v>0</v>
      </c>
      <c r="M4892" s="4">
        <v>2.40139821389283</v>
      </c>
      <c r="N4892" s="4">
        <v>0</v>
      </c>
    </row>
    <row r="4893" spans="1:14" ht="45" customHeight="1" x14ac:dyDescent="0.25">
      <c r="A4893" t="s">
        <v>30182</v>
      </c>
      <c r="B4893">
        <v>786</v>
      </c>
      <c r="C4893" s="6" t="s">
        <v>37347</v>
      </c>
      <c r="D4893" s="6" t="s">
        <v>37348</v>
      </c>
      <c r="E4893" s="6" t="s">
        <v>4718</v>
      </c>
      <c r="F4893" s="6" t="s">
        <v>4718</v>
      </c>
      <c r="G4893" s="6" t="s">
        <v>4718</v>
      </c>
      <c r="H4893" s="6" t="s">
        <v>4718</v>
      </c>
      <c r="I4893" s="6" t="s">
        <v>4718</v>
      </c>
      <c r="J4893" s="6" t="s">
        <v>4718</v>
      </c>
      <c r="K4893" s="4">
        <v>2.4367050630467002</v>
      </c>
      <c r="L4893" s="4">
        <v>0</v>
      </c>
      <c r="M4893" s="4">
        <v>0</v>
      </c>
      <c r="N4893" s="4">
        <v>0</v>
      </c>
    </row>
    <row r="4894" spans="1:14" ht="45" customHeight="1" x14ac:dyDescent="0.25">
      <c r="A4894" t="s">
        <v>30183</v>
      </c>
      <c r="B4894">
        <v>768</v>
      </c>
      <c r="C4894" s="6" t="s">
        <v>4752</v>
      </c>
      <c r="D4894" s="6" t="s">
        <v>4752</v>
      </c>
      <c r="E4894" s="6" t="s">
        <v>4752</v>
      </c>
      <c r="F4894" s="6" t="s">
        <v>4752</v>
      </c>
      <c r="G4894" s="6" t="s">
        <v>4752</v>
      </c>
      <c r="H4894" s="6" t="s">
        <v>4752</v>
      </c>
      <c r="I4894" s="6" t="s">
        <v>4752</v>
      </c>
      <c r="J4894" s="6" t="s">
        <v>4752</v>
      </c>
      <c r="K4894" s="4">
        <v>2.4235358956374</v>
      </c>
      <c r="L4894" s="4">
        <v>0</v>
      </c>
      <c r="M4894" s="4">
        <v>0</v>
      </c>
      <c r="N4894" s="4">
        <v>0</v>
      </c>
    </row>
    <row r="4895" spans="1:14" ht="45" customHeight="1" x14ac:dyDescent="0.25">
      <c r="A4895" t="s">
        <v>30184</v>
      </c>
      <c r="B4895">
        <v>1242</v>
      </c>
      <c r="C4895" s="6" t="s">
        <v>37313</v>
      </c>
      <c r="D4895" s="6" t="s">
        <v>6051</v>
      </c>
      <c r="E4895" s="6" t="s">
        <v>4718</v>
      </c>
      <c r="F4895" s="6" t="s">
        <v>4718</v>
      </c>
      <c r="G4895" s="6" t="s">
        <v>6054</v>
      </c>
      <c r="H4895" s="6" t="s">
        <v>6055</v>
      </c>
      <c r="I4895" s="6" t="s">
        <v>5943</v>
      </c>
      <c r="J4895" s="6" t="s">
        <v>5944</v>
      </c>
      <c r="K4895" s="4">
        <v>2.4208974884007302</v>
      </c>
      <c r="L4895" s="4">
        <v>0</v>
      </c>
      <c r="M4895" s="4">
        <v>2.0351418112253299</v>
      </c>
      <c r="N4895" s="4">
        <v>0</v>
      </c>
    </row>
    <row r="4896" spans="1:14" ht="45" customHeight="1" x14ac:dyDescent="0.25">
      <c r="A4896" t="s">
        <v>30185</v>
      </c>
      <c r="B4896">
        <v>198</v>
      </c>
      <c r="C4896" s="6" t="s">
        <v>4752</v>
      </c>
      <c r="D4896" s="6" t="s">
        <v>4752</v>
      </c>
      <c r="E4896" s="6" t="s">
        <v>4752</v>
      </c>
      <c r="F4896" s="6" t="s">
        <v>4752</v>
      </c>
      <c r="G4896" s="6" t="s">
        <v>4752</v>
      </c>
      <c r="H4896" s="6" t="s">
        <v>4752</v>
      </c>
      <c r="I4896" s="6" t="s">
        <v>4752</v>
      </c>
      <c r="J4896" s="6" t="s">
        <v>4752</v>
      </c>
      <c r="K4896" s="4">
        <v>2.41824517620543</v>
      </c>
      <c r="L4896" s="4">
        <v>0</v>
      </c>
      <c r="M4896" s="4">
        <v>0</v>
      </c>
      <c r="N4896" s="4">
        <v>0</v>
      </c>
    </row>
    <row r="4897" spans="1:14" ht="45" customHeight="1" x14ac:dyDescent="0.25">
      <c r="A4897" t="s">
        <v>30186</v>
      </c>
      <c r="B4897">
        <v>1098</v>
      </c>
      <c r="C4897" s="6" t="s">
        <v>37349</v>
      </c>
      <c r="D4897" s="6" t="s">
        <v>37350</v>
      </c>
      <c r="E4897" s="6" t="s">
        <v>4718</v>
      </c>
      <c r="F4897" s="6" t="s">
        <v>4718</v>
      </c>
      <c r="G4897" s="6" t="s">
        <v>4718</v>
      </c>
      <c r="H4897" s="6" t="s">
        <v>4718</v>
      </c>
      <c r="I4897" s="6" t="s">
        <v>4718</v>
      </c>
      <c r="J4897" s="6" t="s">
        <v>4718</v>
      </c>
      <c r="K4897" s="4">
        <v>2.4055490120448102</v>
      </c>
      <c r="L4897" s="4">
        <v>1.7274822237533201</v>
      </c>
      <c r="M4897" s="4">
        <v>0</v>
      </c>
      <c r="N4897" s="4">
        <v>0</v>
      </c>
    </row>
    <row r="4898" spans="1:14" ht="45" customHeight="1" x14ac:dyDescent="0.25">
      <c r="A4898" t="s">
        <v>30187</v>
      </c>
      <c r="B4898">
        <v>1029</v>
      </c>
      <c r="C4898" s="6" t="s">
        <v>37351</v>
      </c>
      <c r="D4898" s="6" t="s">
        <v>11933</v>
      </c>
      <c r="E4898" s="6" t="s">
        <v>4718</v>
      </c>
      <c r="F4898" s="6" t="s">
        <v>4718</v>
      </c>
      <c r="G4898" s="6" t="s">
        <v>4718</v>
      </c>
      <c r="H4898" s="6" t="s">
        <v>11934</v>
      </c>
      <c r="I4898" s="6" t="s">
        <v>4718</v>
      </c>
      <c r="J4898" s="6" t="s">
        <v>11935</v>
      </c>
      <c r="K4898" s="4">
        <v>2.3970049521496399</v>
      </c>
      <c r="L4898" s="4">
        <v>0</v>
      </c>
      <c r="M4898" s="4">
        <v>0</v>
      </c>
      <c r="N4898" s="4">
        <v>0</v>
      </c>
    </row>
    <row r="4899" spans="1:14" ht="45" customHeight="1" x14ac:dyDescent="0.25">
      <c r="A4899" t="s">
        <v>30188</v>
      </c>
      <c r="B4899">
        <v>2856</v>
      </c>
      <c r="C4899" s="6" t="s">
        <v>37352</v>
      </c>
      <c r="D4899" s="6" t="s">
        <v>5265</v>
      </c>
      <c r="E4899" s="6" t="s">
        <v>4718</v>
      </c>
      <c r="F4899" s="6" t="s">
        <v>4718</v>
      </c>
      <c r="G4899" s="6" t="s">
        <v>4718</v>
      </c>
      <c r="H4899" s="6" t="s">
        <v>4718</v>
      </c>
      <c r="I4899" s="6" t="s">
        <v>4718</v>
      </c>
      <c r="J4899" s="6" t="s">
        <v>4718</v>
      </c>
      <c r="K4899" s="4">
        <v>2.37939239087925</v>
      </c>
      <c r="L4899" s="4">
        <v>0</v>
      </c>
      <c r="M4899" s="4">
        <v>0.22125753935065301</v>
      </c>
      <c r="N4899" s="4">
        <v>0</v>
      </c>
    </row>
    <row r="4900" spans="1:14" ht="45" customHeight="1" x14ac:dyDescent="0.25">
      <c r="A4900" t="s">
        <v>30189</v>
      </c>
      <c r="B4900">
        <v>768</v>
      </c>
      <c r="C4900" s="6" t="s">
        <v>37353</v>
      </c>
      <c r="D4900" s="6" t="s">
        <v>24196</v>
      </c>
      <c r="E4900" s="6" t="s">
        <v>4718</v>
      </c>
      <c r="F4900" s="6" t="s">
        <v>4718</v>
      </c>
      <c r="G4900" s="6" t="s">
        <v>4718</v>
      </c>
      <c r="H4900" s="6" t="s">
        <v>16650</v>
      </c>
      <c r="I4900" s="6" t="s">
        <v>4718</v>
      </c>
      <c r="J4900" s="6" t="s">
        <v>4718</v>
      </c>
      <c r="K4900" s="4">
        <v>2.3707742835254799</v>
      </c>
      <c r="L4900" s="4">
        <v>0</v>
      </c>
      <c r="M4900" s="4">
        <v>0</v>
      </c>
      <c r="N4900" s="4">
        <v>0</v>
      </c>
    </row>
    <row r="4901" spans="1:14" ht="45" customHeight="1" x14ac:dyDescent="0.25">
      <c r="A4901" t="s">
        <v>30190</v>
      </c>
      <c r="B4901">
        <v>546</v>
      </c>
      <c r="C4901" s="6" t="s">
        <v>37354</v>
      </c>
      <c r="D4901" s="6" t="s">
        <v>4718</v>
      </c>
      <c r="E4901" s="6" t="s">
        <v>4718</v>
      </c>
      <c r="F4901" s="6" t="s">
        <v>4718</v>
      </c>
      <c r="G4901" s="6" t="s">
        <v>4718</v>
      </c>
      <c r="H4901" s="6" t="s">
        <v>4718</v>
      </c>
      <c r="I4901" s="6" t="s">
        <v>4718</v>
      </c>
      <c r="J4901" s="6" t="s">
        <v>4718</v>
      </c>
      <c r="K4901" s="4">
        <v>2.3250672775463199</v>
      </c>
      <c r="L4901" s="4">
        <v>0</v>
      </c>
      <c r="M4901" s="4">
        <v>1.1573471289111099</v>
      </c>
      <c r="N4901" s="4">
        <v>0</v>
      </c>
    </row>
    <row r="4902" spans="1:14" ht="45" customHeight="1" x14ac:dyDescent="0.25">
      <c r="A4902" t="s">
        <v>30191</v>
      </c>
      <c r="B4902">
        <v>297</v>
      </c>
      <c r="C4902" s="6" t="s">
        <v>37355</v>
      </c>
      <c r="D4902" s="6" t="s">
        <v>37356</v>
      </c>
      <c r="E4902" s="6" t="s">
        <v>4718</v>
      </c>
      <c r="F4902" s="6" t="s">
        <v>4718</v>
      </c>
      <c r="G4902" s="6" t="s">
        <v>4718</v>
      </c>
      <c r="H4902" s="6" t="s">
        <v>4718</v>
      </c>
      <c r="I4902" s="6" t="s">
        <v>4718</v>
      </c>
      <c r="J4902" s="6" t="s">
        <v>4718</v>
      </c>
      <c r="K4902" s="4">
        <v>2.3202608991744702</v>
      </c>
      <c r="L4902" s="4">
        <v>0</v>
      </c>
      <c r="M4902" s="4">
        <v>0</v>
      </c>
      <c r="N4902" s="4">
        <v>0</v>
      </c>
    </row>
    <row r="4903" spans="1:14" ht="45" customHeight="1" x14ac:dyDescent="0.25">
      <c r="A4903" t="s">
        <v>30192</v>
      </c>
      <c r="B4903">
        <v>1122</v>
      </c>
      <c r="C4903" s="6" t="s">
        <v>36612</v>
      </c>
      <c r="D4903" s="6" t="s">
        <v>36613</v>
      </c>
      <c r="E4903" s="6" t="s">
        <v>4718</v>
      </c>
      <c r="F4903" s="6" t="s">
        <v>4718</v>
      </c>
      <c r="G4903" s="6" t="s">
        <v>4718</v>
      </c>
      <c r="H4903" s="6" t="s">
        <v>4718</v>
      </c>
      <c r="I4903" s="6" t="s">
        <v>4718</v>
      </c>
      <c r="J4903" s="6" t="s">
        <v>4718</v>
      </c>
      <c r="K4903" s="4">
        <v>2.31026075913188</v>
      </c>
      <c r="L4903" s="4">
        <v>0</v>
      </c>
      <c r="M4903" s="4">
        <v>0</v>
      </c>
      <c r="N4903" s="4">
        <v>0</v>
      </c>
    </row>
    <row r="4904" spans="1:14" ht="45" customHeight="1" x14ac:dyDescent="0.25">
      <c r="A4904" t="s">
        <v>30193</v>
      </c>
      <c r="B4904">
        <v>1200</v>
      </c>
      <c r="C4904" s="6" t="s">
        <v>37357</v>
      </c>
      <c r="D4904" s="6" t="s">
        <v>5176</v>
      </c>
      <c r="E4904" s="6" t="s">
        <v>4718</v>
      </c>
      <c r="F4904" s="6" t="s">
        <v>4718</v>
      </c>
      <c r="G4904" s="6" t="s">
        <v>4718</v>
      </c>
      <c r="H4904" s="6" t="s">
        <v>4718</v>
      </c>
      <c r="I4904" s="6" t="s">
        <v>4718</v>
      </c>
      <c r="J4904" s="6" t="s">
        <v>4718</v>
      </c>
      <c r="K4904" s="4">
        <v>2.2986886663721902</v>
      </c>
      <c r="L4904" s="4">
        <v>0</v>
      </c>
      <c r="M4904" s="4">
        <v>0</v>
      </c>
      <c r="N4904" s="4">
        <v>0</v>
      </c>
    </row>
    <row r="4905" spans="1:14" ht="45" customHeight="1" x14ac:dyDescent="0.25">
      <c r="A4905" t="s">
        <v>30194</v>
      </c>
      <c r="B4905">
        <v>393</v>
      </c>
      <c r="C4905" s="6" t="s">
        <v>4752</v>
      </c>
      <c r="D4905" s="6" t="s">
        <v>4752</v>
      </c>
      <c r="E4905" s="6" t="s">
        <v>4752</v>
      </c>
      <c r="F4905" s="6" t="s">
        <v>4752</v>
      </c>
      <c r="G4905" s="6" t="s">
        <v>4752</v>
      </c>
      <c r="H4905" s="6" t="s">
        <v>4752</v>
      </c>
      <c r="I4905" s="6" t="s">
        <v>4752</v>
      </c>
      <c r="J4905" s="6" t="s">
        <v>4752</v>
      </c>
      <c r="K4905" s="4">
        <v>2.29510124529798</v>
      </c>
      <c r="L4905" s="4">
        <v>0</v>
      </c>
      <c r="M4905" s="4">
        <v>0</v>
      </c>
      <c r="N4905" s="4">
        <v>0</v>
      </c>
    </row>
    <row r="4906" spans="1:14" ht="45" customHeight="1" x14ac:dyDescent="0.25">
      <c r="A4906" t="s">
        <v>30195</v>
      </c>
      <c r="B4906">
        <v>162</v>
      </c>
      <c r="C4906" s="6" t="s">
        <v>4752</v>
      </c>
      <c r="D4906" s="6" t="s">
        <v>4752</v>
      </c>
      <c r="E4906" s="6" t="s">
        <v>4752</v>
      </c>
      <c r="F4906" s="6" t="s">
        <v>4752</v>
      </c>
      <c r="G4906" s="6" t="s">
        <v>4752</v>
      </c>
      <c r="H4906" s="6" t="s">
        <v>4752</v>
      </c>
      <c r="I4906" s="6" t="s">
        <v>4752</v>
      </c>
      <c r="J4906" s="6" t="s">
        <v>4752</v>
      </c>
      <c r="K4906" s="4">
        <v>2.2858135553315502</v>
      </c>
      <c r="L4906" s="4">
        <v>0</v>
      </c>
      <c r="M4906" s="4">
        <v>0</v>
      </c>
      <c r="N4906" s="4">
        <v>0</v>
      </c>
    </row>
    <row r="4907" spans="1:14" ht="45" customHeight="1" x14ac:dyDescent="0.25">
      <c r="A4907" t="s">
        <v>30196</v>
      </c>
      <c r="B4907">
        <v>870</v>
      </c>
      <c r="C4907" s="6" t="s">
        <v>37358</v>
      </c>
      <c r="D4907" s="6" t="s">
        <v>37359</v>
      </c>
      <c r="E4907" s="6" t="s">
        <v>4718</v>
      </c>
      <c r="F4907" s="6" t="s">
        <v>4718</v>
      </c>
      <c r="G4907" s="6" t="s">
        <v>4718</v>
      </c>
      <c r="H4907" s="6" t="s">
        <v>4718</v>
      </c>
      <c r="I4907" s="6" t="s">
        <v>4718</v>
      </c>
      <c r="J4907" s="6" t="s">
        <v>4718</v>
      </c>
      <c r="K4907" s="4">
        <v>2.2847190239923001</v>
      </c>
      <c r="L4907" s="4">
        <v>0</v>
      </c>
      <c r="M4907" s="4">
        <v>0.72633509469593804</v>
      </c>
      <c r="N4907" s="4">
        <v>0</v>
      </c>
    </row>
    <row r="4908" spans="1:14" ht="45" customHeight="1" x14ac:dyDescent="0.25">
      <c r="A4908" t="s">
        <v>30197</v>
      </c>
      <c r="B4908">
        <v>162</v>
      </c>
      <c r="C4908" s="6" t="s">
        <v>16175</v>
      </c>
      <c r="D4908" s="6" t="s">
        <v>16176</v>
      </c>
      <c r="E4908" s="6" t="s">
        <v>4718</v>
      </c>
      <c r="F4908" s="6" t="s">
        <v>4718</v>
      </c>
      <c r="G4908" s="6" t="s">
        <v>4718</v>
      </c>
      <c r="H4908" s="6" t="s">
        <v>4718</v>
      </c>
      <c r="I4908" s="6" t="s">
        <v>4718</v>
      </c>
      <c r="J4908" s="6" t="s">
        <v>4718</v>
      </c>
      <c r="K4908" s="4">
        <v>2.2685922477665699</v>
      </c>
      <c r="L4908" s="4">
        <v>0</v>
      </c>
      <c r="M4908" s="4">
        <v>0</v>
      </c>
      <c r="N4908" s="4">
        <v>0</v>
      </c>
    </row>
    <row r="4909" spans="1:14" ht="45" customHeight="1" x14ac:dyDescent="0.25">
      <c r="A4909" t="s">
        <v>30198</v>
      </c>
      <c r="B4909">
        <v>486</v>
      </c>
      <c r="C4909" s="6" t="s">
        <v>37083</v>
      </c>
      <c r="D4909" s="6" t="s">
        <v>37084</v>
      </c>
      <c r="E4909" s="6" t="s">
        <v>4718</v>
      </c>
      <c r="F4909" s="6" t="s">
        <v>4718</v>
      </c>
      <c r="G4909" s="6" t="s">
        <v>37085</v>
      </c>
      <c r="H4909" s="6" t="s">
        <v>37086</v>
      </c>
      <c r="I4909" s="6" t="s">
        <v>37087</v>
      </c>
      <c r="J4909" s="6" t="s">
        <v>37088</v>
      </c>
      <c r="K4909" s="4">
        <v>2.2685922477665699</v>
      </c>
      <c r="L4909" s="4">
        <v>0</v>
      </c>
      <c r="M4909" s="4">
        <v>18.203212867070999</v>
      </c>
      <c r="N4909" s="4">
        <v>0</v>
      </c>
    </row>
    <row r="4910" spans="1:14" ht="45" customHeight="1" x14ac:dyDescent="0.25">
      <c r="A4910" t="s">
        <v>30199</v>
      </c>
      <c r="B4910">
        <v>1710</v>
      </c>
      <c r="C4910" s="6" t="s">
        <v>37360</v>
      </c>
      <c r="D4910" s="6" t="s">
        <v>12173</v>
      </c>
      <c r="E4910" s="6" t="s">
        <v>4718</v>
      </c>
      <c r="F4910" s="6" t="s">
        <v>4718</v>
      </c>
      <c r="G4910" s="6" t="s">
        <v>4718</v>
      </c>
      <c r="H4910" s="6" t="s">
        <v>4718</v>
      </c>
      <c r="I4910" s="6" t="s">
        <v>4718</v>
      </c>
      <c r="J4910" s="6" t="s">
        <v>4718</v>
      </c>
      <c r="K4910" s="4">
        <v>2.24005868953767</v>
      </c>
      <c r="L4910" s="4">
        <v>0</v>
      </c>
      <c r="M4910" s="4">
        <v>0</v>
      </c>
      <c r="N4910" s="4">
        <v>0</v>
      </c>
    </row>
    <row r="4911" spans="1:14" ht="45" customHeight="1" x14ac:dyDescent="0.25">
      <c r="A4911" t="s">
        <v>30200</v>
      </c>
      <c r="B4911">
        <v>732</v>
      </c>
      <c r="C4911" s="6" t="s">
        <v>37361</v>
      </c>
      <c r="D4911" s="6" t="s">
        <v>5539</v>
      </c>
      <c r="E4911" s="6" t="s">
        <v>4718</v>
      </c>
      <c r="F4911" s="6" t="s">
        <v>4718</v>
      </c>
      <c r="G4911" s="6" t="s">
        <v>4718</v>
      </c>
      <c r="H4911" s="6" t="s">
        <v>16127</v>
      </c>
      <c r="I4911" s="6" t="s">
        <v>4718</v>
      </c>
      <c r="J4911" s="6" t="s">
        <v>4718</v>
      </c>
      <c r="K4911" s="4">
        <v>2.2363369913640399</v>
      </c>
      <c r="L4911" s="4">
        <v>0</v>
      </c>
      <c r="M4911" s="4">
        <v>0</v>
      </c>
      <c r="N4911" s="4">
        <v>0</v>
      </c>
    </row>
    <row r="4912" spans="1:14" ht="45" customHeight="1" x14ac:dyDescent="0.25">
      <c r="A4912" t="s">
        <v>30201</v>
      </c>
      <c r="B4912">
        <v>333</v>
      </c>
      <c r="C4912" s="6" t="s">
        <v>4752</v>
      </c>
      <c r="D4912" s="6" t="s">
        <v>4752</v>
      </c>
      <c r="E4912" s="6" t="s">
        <v>4752</v>
      </c>
      <c r="F4912" s="6" t="s">
        <v>4752</v>
      </c>
      <c r="G4912" s="6" t="s">
        <v>4752</v>
      </c>
      <c r="H4912" s="6" t="s">
        <v>4752</v>
      </c>
      <c r="I4912" s="6" t="s">
        <v>4752</v>
      </c>
      <c r="J4912" s="6" t="s">
        <v>4752</v>
      </c>
      <c r="K4912" s="4">
        <v>2.22403481059286</v>
      </c>
      <c r="L4912" s="4">
        <v>0</v>
      </c>
      <c r="M4912" s="4">
        <v>0</v>
      </c>
      <c r="N4912" s="4">
        <v>0</v>
      </c>
    </row>
    <row r="4913" spans="1:14" ht="45" customHeight="1" x14ac:dyDescent="0.25">
      <c r="A4913" t="s">
        <v>30202</v>
      </c>
      <c r="B4913">
        <v>798</v>
      </c>
      <c r="C4913" s="6" t="s">
        <v>37362</v>
      </c>
      <c r="D4913" s="6" t="s">
        <v>37363</v>
      </c>
      <c r="E4913" s="6" t="s">
        <v>4718</v>
      </c>
      <c r="F4913" s="6" t="s">
        <v>4718</v>
      </c>
      <c r="G4913" s="6" t="s">
        <v>8959</v>
      </c>
      <c r="H4913" s="6" t="s">
        <v>8960</v>
      </c>
      <c r="I4913" s="6" t="s">
        <v>8961</v>
      </c>
      <c r="J4913" s="6" t="s">
        <v>8962</v>
      </c>
      <c r="K4913" s="4">
        <v>2.2119102122460199</v>
      </c>
      <c r="L4913" s="4">
        <v>0</v>
      </c>
      <c r="M4913" s="4">
        <v>0</v>
      </c>
      <c r="N4913" s="4">
        <v>0</v>
      </c>
    </row>
    <row r="4914" spans="1:14" ht="45" customHeight="1" x14ac:dyDescent="0.25">
      <c r="A4914" t="s">
        <v>30203</v>
      </c>
      <c r="B4914">
        <v>735</v>
      </c>
      <c r="C4914" s="6" t="s">
        <v>37364</v>
      </c>
      <c r="D4914" s="6" t="s">
        <v>8078</v>
      </c>
      <c r="E4914" s="6" t="s">
        <v>4718</v>
      </c>
      <c r="F4914" s="6" t="s">
        <v>4718</v>
      </c>
      <c r="G4914" s="6" t="s">
        <v>4718</v>
      </c>
      <c r="H4914" s="6" t="s">
        <v>13968</v>
      </c>
      <c r="I4914" s="6" t="s">
        <v>4718</v>
      </c>
      <c r="J4914" s="6" t="s">
        <v>4718</v>
      </c>
      <c r="K4914" s="4">
        <v>2.2008724442911198</v>
      </c>
      <c r="L4914" s="4">
        <v>0</v>
      </c>
      <c r="M4914" s="4">
        <v>0</v>
      </c>
      <c r="N4914" s="4">
        <v>0</v>
      </c>
    </row>
    <row r="4915" spans="1:14" ht="45" customHeight="1" x14ac:dyDescent="0.25">
      <c r="A4915" t="s">
        <v>30204</v>
      </c>
      <c r="B4915">
        <v>1020</v>
      </c>
      <c r="C4915" s="6" t="s">
        <v>37365</v>
      </c>
      <c r="D4915" s="6" t="s">
        <v>37366</v>
      </c>
      <c r="E4915" s="6" t="s">
        <v>4718</v>
      </c>
      <c r="F4915" s="6" t="s">
        <v>4718</v>
      </c>
      <c r="G4915" s="6" t="s">
        <v>4718</v>
      </c>
      <c r="H4915" s="6" t="s">
        <v>4718</v>
      </c>
      <c r="I4915" s="6" t="s">
        <v>4718</v>
      </c>
      <c r="J4915" s="6" t="s">
        <v>4718</v>
      </c>
      <c r="K4915" s="4">
        <v>2.1913365393854498</v>
      </c>
      <c r="L4915" s="4">
        <v>1.65921321529295</v>
      </c>
      <c r="M4915" s="4">
        <v>0</v>
      </c>
      <c r="N4915" s="4">
        <v>0</v>
      </c>
    </row>
    <row r="4916" spans="1:14" ht="45" customHeight="1" x14ac:dyDescent="0.25">
      <c r="A4916" t="s">
        <v>30205</v>
      </c>
      <c r="B4916">
        <v>1587</v>
      </c>
      <c r="C4916" s="6" t="s">
        <v>33235</v>
      </c>
      <c r="D4916" s="6" t="s">
        <v>33236</v>
      </c>
      <c r="E4916" s="6" t="s">
        <v>4718</v>
      </c>
      <c r="F4916" s="6" t="s">
        <v>4718</v>
      </c>
      <c r="G4916" s="6" t="s">
        <v>4718</v>
      </c>
      <c r="H4916" s="6" t="s">
        <v>15347</v>
      </c>
      <c r="I4916" s="6" t="s">
        <v>4718</v>
      </c>
      <c r="J4916" s="6" t="s">
        <v>4718</v>
      </c>
      <c r="K4916" s="4">
        <v>2.1884672416297599</v>
      </c>
      <c r="L4916" s="4">
        <v>0</v>
      </c>
      <c r="M4916" s="4">
        <v>0</v>
      </c>
      <c r="N4916" s="4">
        <v>0</v>
      </c>
    </row>
    <row r="4917" spans="1:14" ht="45" customHeight="1" x14ac:dyDescent="0.25">
      <c r="A4917" t="s">
        <v>30206</v>
      </c>
      <c r="B4917">
        <v>564</v>
      </c>
      <c r="C4917" s="6" t="s">
        <v>37367</v>
      </c>
      <c r="D4917" s="6" t="s">
        <v>10143</v>
      </c>
      <c r="E4917" s="6" t="s">
        <v>4718</v>
      </c>
      <c r="F4917" s="6" t="s">
        <v>4718</v>
      </c>
      <c r="G4917" s="6" t="s">
        <v>4718</v>
      </c>
      <c r="H4917" s="6" t="s">
        <v>4718</v>
      </c>
      <c r="I4917" s="6" t="s">
        <v>4718</v>
      </c>
      <c r="J4917" s="6" t="s">
        <v>4718</v>
      </c>
      <c r="K4917" s="4">
        <v>2.1521922573848302</v>
      </c>
      <c r="L4917" s="4">
        <v>0</v>
      </c>
      <c r="M4917" s="4">
        <v>0</v>
      </c>
      <c r="N4917" s="4">
        <v>0</v>
      </c>
    </row>
    <row r="4918" spans="1:14" ht="45" customHeight="1" x14ac:dyDescent="0.25">
      <c r="A4918" t="s">
        <v>30207</v>
      </c>
      <c r="B4918">
        <v>1251</v>
      </c>
      <c r="C4918" s="6" t="s">
        <v>37368</v>
      </c>
      <c r="D4918" s="6" t="s">
        <v>16761</v>
      </c>
      <c r="E4918" s="6" t="s">
        <v>4718</v>
      </c>
      <c r="F4918" s="6" t="s">
        <v>4718</v>
      </c>
      <c r="G4918" s="6" t="s">
        <v>4718</v>
      </c>
      <c r="H4918" s="6" t="s">
        <v>4718</v>
      </c>
      <c r="I4918" s="6" t="s">
        <v>4718</v>
      </c>
      <c r="J4918" s="6" t="s">
        <v>4718</v>
      </c>
      <c r="K4918" s="4">
        <v>2.1453910549302799</v>
      </c>
      <c r="L4918" s="4">
        <v>0.203347878807104</v>
      </c>
      <c r="M4918" s="4">
        <v>0</v>
      </c>
      <c r="N4918" s="4">
        <v>0</v>
      </c>
    </row>
    <row r="4919" spans="1:14" ht="45" customHeight="1" x14ac:dyDescent="0.25">
      <c r="A4919" t="s">
        <v>30208</v>
      </c>
      <c r="B4919">
        <v>1422</v>
      </c>
      <c r="C4919" s="6" t="s">
        <v>30685</v>
      </c>
      <c r="D4919" s="6" t="s">
        <v>30686</v>
      </c>
      <c r="E4919" s="6" t="s">
        <v>4718</v>
      </c>
      <c r="F4919" s="6" t="s">
        <v>4718</v>
      </c>
      <c r="G4919" s="6" t="s">
        <v>30672</v>
      </c>
      <c r="H4919" s="6" t="s">
        <v>30673</v>
      </c>
      <c r="I4919" s="6" t="s">
        <v>24891</v>
      </c>
      <c r="J4919" s="6" t="s">
        <v>30674</v>
      </c>
      <c r="K4919" s="4">
        <v>2.1429831343515202</v>
      </c>
      <c r="L4919" s="4">
        <v>0</v>
      </c>
      <c r="M4919" s="4">
        <v>0</v>
      </c>
      <c r="N4919" s="4">
        <v>0</v>
      </c>
    </row>
    <row r="4920" spans="1:14" ht="45" customHeight="1" x14ac:dyDescent="0.25">
      <c r="A4920" t="s">
        <v>30209</v>
      </c>
      <c r="B4920">
        <v>2103</v>
      </c>
      <c r="C4920" s="6" t="s">
        <v>37369</v>
      </c>
      <c r="D4920" s="6" t="s">
        <v>12740</v>
      </c>
      <c r="E4920" s="6" t="s">
        <v>4718</v>
      </c>
      <c r="F4920" s="6" t="s">
        <v>4718</v>
      </c>
      <c r="G4920" s="6" t="s">
        <v>4718</v>
      </c>
      <c r="H4920" s="6" t="s">
        <v>6022</v>
      </c>
      <c r="I4920" s="6" t="s">
        <v>4718</v>
      </c>
      <c r="J4920" s="6" t="s">
        <v>4718</v>
      </c>
      <c r="K4920" s="4">
        <v>2.08964222798943</v>
      </c>
      <c r="L4920" s="4">
        <v>0</v>
      </c>
      <c r="M4920" s="4">
        <v>0</v>
      </c>
      <c r="N4920" s="4">
        <v>0</v>
      </c>
    </row>
    <row r="4921" spans="1:14" ht="45" customHeight="1" x14ac:dyDescent="0.25">
      <c r="A4921" t="s">
        <v>30210</v>
      </c>
      <c r="B4921">
        <v>891</v>
      </c>
      <c r="C4921" s="6" t="s">
        <v>37370</v>
      </c>
      <c r="D4921" s="6" t="s">
        <v>36730</v>
      </c>
      <c r="E4921" s="6" t="s">
        <v>37371</v>
      </c>
      <c r="F4921" s="6" t="s">
        <v>4718</v>
      </c>
      <c r="G4921" s="6" t="s">
        <v>4718</v>
      </c>
      <c r="H4921" s="6" t="s">
        <v>30518</v>
      </c>
      <c r="I4921" s="6" t="s">
        <v>5463</v>
      </c>
      <c r="J4921" s="6" t="s">
        <v>30519</v>
      </c>
      <c r="K4921" s="4">
        <v>2.07801232302868</v>
      </c>
      <c r="L4921" s="4">
        <v>0</v>
      </c>
      <c r="M4921" s="4">
        <v>0</v>
      </c>
      <c r="N4921" s="4">
        <v>0</v>
      </c>
    </row>
    <row r="4922" spans="1:14" ht="45" customHeight="1" x14ac:dyDescent="0.25">
      <c r="A4922" t="s">
        <v>30211</v>
      </c>
      <c r="B4922">
        <v>507</v>
      </c>
      <c r="C4922" s="6" t="s">
        <v>37372</v>
      </c>
      <c r="D4922" s="6" t="s">
        <v>37373</v>
      </c>
      <c r="E4922" s="6" t="s">
        <v>4718</v>
      </c>
      <c r="F4922" s="6" t="s">
        <v>4718</v>
      </c>
      <c r="G4922" s="6" t="s">
        <v>4718</v>
      </c>
      <c r="H4922" s="6" t="s">
        <v>4718</v>
      </c>
      <c r="I4922" s="6" t="s">
        <v>4718</v>
      </c>
      <c r="J4922" s="6" t="s">
        <v>4718</v>
      </c>
      <c r="K4922" s="4">
        <v>2.0317168857908299</v>
      </c>
      <c r="L4922" s="4">
        <v>5.3946062728293098</v>
      </c>
      <c r="M4922" s="4">
        <v>0</v>
      </c>
      <c r="N4922" s="4">
        <v>0</v>
      </c>
    </row>
    <row r="4923" spans="1:14" ht="45" customHeight="1" x14ac:dyDescent="0.25">
      <c r="A4923" t="s">
        <v>30212</v>
      </c>
      <c r="B4923">
        <v>1284</v>
      </c>
      <c r="C4923" s="6" t="s">
        <v>37374</v>
      </c>
      <c r="D4923" s="6" t="s">
        <v>37375</v>
      </c>
      <c r="E4923" s="6" t="s">
        <v>4718</v>
      </c>
      <c r="F4923" s="6" t="s">
        <v>4718</v>
      </c>
      <c r="G4923" s="6" t="s">
        <v>4718</v>
      </c>
      <c r="H4923" s="6" t="s">
        <v>4718</v>
      </c>
      <c r="I4923" s="6" t="s">
        <v>4718</v>
      </c>
      <c r="J4923" s="6" t="s">
        <v>4718</v>
      </c>
      <c r="K4923" s="4">
        <v>2.02073502138304</v>
      </c>
      <c r="L4923" s="4">
        <v>0</v>
      </c>
      <c r="M4923" s="4">
        <v>0</v>
      </c>
      <c r="N4923" s="4">
        <v>0</v>
      </c>
    </row>
    <row r="4924" spans="1:14" ht="45" customHeight="1" x14ac:dyDescent="0.25">
      <c r="A4924" t="s">
        <v>30213</v>
      </c>
      <c r="B4924">
        <v>1569</v>
      </c>
      <c r="C4924" s="6" t="s">
        <v>37376</v>
      </c>
      <c r="D4924" s="6" t="s">
        <v>14275</v>
      </c>
      <c r="E4924" s="6" t="s">
        <v>14276</v>
      </c>
      <c r="F4924" s="6" t="s">
        <v>37377</v>
      </c>
      <c r="G4924" s="6" t="s">
        <v>4718</v>
      </c>
      <c r="H4924" s="6" t="s">
        <v>14278</v>
      </c>
      <c r="I4924" s="6" t="s">
        <v>4718</v>
      </c>
      <c r="J4924" s="6" t="s">
        <v>4718</v>
      </c>
      <c r="K4924" s="4">
        <v>1.9878120917751101</v>
      </c>
      <c r="L4924" s="4">
        <v>0</v>
      </c>
      <c r="M4924" s="4">
        <v>1.08951935203627</v>
      </c>
      <c r="N4924" s="4">
        <v>0</v>
      </c>
    </row>
    <row r="4925" spans="1:14" ht="45" customHeight="1" x14ac:dyDescent="0.25">
      <c r="A4925" t="s">
        <v>30214</v>
      </c>
      <c r="B4925">
        <v>822</v>
      </c>
      <c r="C4925" s="6" t="s">
        <v>37378</v>
      </c>
      <c r="D4925" s="6" t="s">
        <v>7891</v>
      </c>
      <c r="E4925" s="6" t="s">
        <v>4718</v>
      </c>
      <c r="F4925" s="6" t="s">
        <v>4718</v>
      </c>
      <c r="G4925" s="6" t="s">
        <v>4718</v>
      </c>
      <c r="H4925" s="6" t="s">
        <v>18985</v>
      </c>
      <c r="I4925" s="6" t="s">
        <v>4718</v>
      </c>
      <c r="J4925" s="6" t="s">
        <v>18443</v>
      </c>
      <c r="K4925" s="4">
        <v>1.9768348318892399</v>
      </c>
      <c r="L4925" s="4">
        <v>0</v>
      </c>
      <c r="M4925" s="4">
        <v>0</v>
      </c>
      <c r="N4925" s="4">
        <v>0</v>
      </c>
    </row>
    <row r="4926" spans="1:14" ht="45" customHeight="1" x14ac:dyDescent="0.25">
      <c r="A4926" t="s">
        <v>30215</v>
      </c>
      <c r="B4926">
        <v>2067</v>
      </c>
      <c r="C4926" s="6" t="s">
        <v>37379</v>
      </c>
      <c r="D4926" s="6" t="s">
        <v>37380</v>
      </c>
      <c r="E4926" s="6" t="s">
        <v>4718</v>
      </c>
      <c r="F4926" s="6" t="s">
        <v>4718</v>
      </c>
      <c r="G4926" s="6" t="s">
        <v>4718</v>
      </c>
      <c r="H4926" s="6" t="s">
        <v>4718</v>
      </c>
      <c r="I4926" s="6" t="s">
        <v>4718</v>
      </c>
      <c r="J4926" s="6" t="s">
        <v>4718</v>
      </c>
      <c r="K4926" s="4">
        <v>1.96871374215559</v>
      </c>
      <c r="L4926" s="4">
        <v>0.93177500182761197</v>
      </c>
      <c r="M4926" s="4">
        <v>0</v>
      </c>
      <c r="N4926" s="4">
        <v>0</v>
      </c>
    </row>
    <row r="4927" spans="1:14" ht="45" customHeight="1" x14ac:dyDescent="0.25">
      <c r="A4927" t="s">
        <v>30216</v>
      </c>
      <c r="B4927">
        <v>2481</v>
      </c>
      <c r="C4927" s="6" t="s">
        <v>37381</v>
      </c>
      <c r="D4927" s="6" t="s">
        <v>11626</v>
      </c>
      <c r="E4927" s="6" t="s">
        <v>4718</v>
      </c>
      <c r="F4927" s="6" t="s">
        <v>4718</v>
      </c>
      <c r="G4927" s="6" t="s">
        <v>4718</v>
      </c>
      <c r="H4927" s="6" t="s">
        <v>4718</v>
      </c>
      <c r="I4927" s="6" t="s">
        <v>4718</v>
      </c>
      <c r="J4927" s="6" t="s">
        <v>4718</v>
      </c>
      <c r="K4927" s="4">
        <v>1.9640584536388801</v>
      </c>
      <c r="L4927" s="4">
        <v>0</v>
      </c>
      <c r="M4927" s="4">
        <v>0</v>
      </c>
      <c r="N4927" s="4">
        <v>0</v>
      </c>
    </row>
    <row r="4928" spans="1:14" ht="45" customHeight="1" x14ac:dyDescent="0.25">
      <c r="A4928" t="s">
        <v>30217</v>
      </c>
      <c r="B4928">
        <v>1344</v>
      </c>
      <c r="C4928" s="6" t="s">
        <v>37382</v>
      </c>
      <c r="D4928" s="6" t="s">
        <v>37186</v>
      </c>
      <c r="E4928" s="6" t="s">
        <v>37383</v>
      </c>
      <c r="F4928" s="6" t="s">
        <v>4718</v>
      </c>
      <c r="G4928" s="6" t="s">
        <v>37384</v>
      </c>
      <c r="H4928" s="6" t="s">
        <v>37385</v>
      </c>
      <c r="I4928" s="6" t="s">
        <v>25036</v>
      </c>
      <c r="J4928" s="6" t="s">
        <v>7166</v>
      </c>
      <c r="K4928" s="4">
        <v>1.9338784070419199</v>
      </c>
      <c r="L4928" s="4">
        <v>0</v>
      </c>
      <c r="M4928" s="4">
        <v>0</v>
      </c>
      <c r="N4928" s="4">
        <v>0</v>
      </c>
    </row>
    <row r="4929" spans="1:14" ht="45" customHeight="1" x14ac:dyDescent="0.25">
      <c r="A4929" t="s">
        <v>30218</v>
      </c>
      <c r="B4929">
        <v>1458</v>
      </c>
      <c r="C4929" s="6" t="s">
        <v>37386</v>
      </c>
      <c r="D4929" s="6" t="s">
        <v>4718</v>
      </c>
      <c r="E4929" s="6" t="s">
        <v>37387</v>
      </c>
      <c r="F4929" s="6" t="s">
        <v>4718</v>
      </c>
      <c r="G4929" s="6" t="s">
        <v>4718</v>
      </c>
      <c r="H4929" s="6" t="s">
        <v>24667</v>
      </c>
      <c r="I4929" s="6" t="s">
        <v>4718</v>
      </c>
      <c r="J4929" s="6" t="s">
        <v>4718</v>
      </c>
      <c r="K4929" s="4">
        <v>1.9189455617348801</v>
      </c>
      <c r="L4929" s="4">
        <v>0</v>
      </c>
      <c r="M4929" s="4">
        <v>0</v>
      </c>
      <c r="N4929" s="4">
        <v>0</v>
      </c>
    </row>
    <row r="4930" spans="1:14" ht="45" customHeight="1" x14ac:dyDescent="0.25">
      <c r="A4930" t="s">
        <v>30219</v>
      </c>
      <c r="B4930">
        <v>987</v>
      </c>
      <c r="C4930" s="6" t="s">
        <v>37388</v>
      </c>
      <c r="D4930" s="6" t="s">
        <v>37389</v>
      </c>
      <c r="E4930" s="6" t="s">
        <v>4718</v>
      </c>
      <c r="F4930" s="6" t="s">
        <v>4718</v>
      </c>
      <c r="G4930" s="6" t="s">
        <v>24794</v>
      </c>
      <c r="H4930" s="6" t="s">
        <v>24795</v>
      </c>
      <c r="I4930" s="6" t="s">
        <v>24796</v>
      </c>
      <c r="J4930" s="6" t="s">
        <v>4718</v>
      </c>
      <c r="K4930" s="4">
        <v>1.9155599401064001</v>
      </c>
      <c r="L4930" s="4">
        <v>0</v>
      </c>
      <c r="M4930" s="4">
        <v>0</v>
      </c>
      <c r="N4930" s="4">
        <v>0</v>
      </c>
    </row>
    <row r="4931" spans="1:14" ht="45" customHeight="1" x14ac:dyDescent="0.25">
      <c r="A4931" t="s">
        <v>30220</v>
      </c>
      <c r="B4931">
        <v>195</v>
      </c>
      <c r="C4931" s="6" t="s">
        <v>4752</v>
      </c>
      <c r="D4931" s="6" t="s">
        <v>4752</v>
      </c>
      <c r="E4931" s="6" t="s">
        <v>4752</v>
      </c>
      <c r="F4931" s="6" t="s">
        <v>4752</v>
      </c>
      <c r="G4931" s="6" t="s">
        <v>4752</v>
      </c>
      <c r="H4931" s="6" t="s">
        <v>4752</v>
      </c>
      <c r="I4931" s="6" t="s">
        <v>4752</v>
      </c>
      <c r="J4931" s="6" t="s">
        <v>4752</v>
      </c>
      <c r="K4931" s="4">
        <v>1.8846766366060701</v>
      </c>
      <c r="L4931" s="4">
        <v>0</v>
      </c>
      <c r="M4931" s="4">
        <v>0</v>
      </c>
      <c r="N4931" s="4">
        <v>0</v>
      </c>
    </row>
    <row r="4932" spans="1:14" ht="45" customHeight="1" x14ac:dyDescent="0.25">
      <c r="A4932" t="s">
        <v>30221</v>
      </c>
      <c r="B4932">
        <v>705</v>
      </c>
      <c r="C4932" s="6" t="s">
        <v>37390</v>
      </c>
      <c r="D4932" s="6" t="s">
        <v>31984</v>
      </c>
      <c r="E4932" s="6" t="s">
        <v>37391</v>
      </c>
      <c r="F4932" s="6" t="s">
        <v>4718</v>
      </c>
      <c r="G4932" s="6" t="s">
        <v>4718</v>
      </c>
      <c r="H4932" s="6" t="s">
        <v>32183</v>
      </c>
      <c r="I4932" s="6" t="s">
        <v>4718</v>
      </c>
      <c r="J4932" s="6" t="s">
        <v>4718</v>
      </c>
      <c r="K4932" s="4">
        <v>1.88094607733907</v>
      </c>
      <c r="L4932" s="4">
        <v>0</v>
      </c>
      <c r="M4932" s="4">
        <v>0</v>
      </c>
      <c r="N4932" s="4">
        <v>0</v>
      </c>
    </row>
    <row r="4933" spans="1:14" ht="45" customHeight="1" x14ac:dyDescent="0.25">
      <c r="A4933" t="s">
        <v>30222</v>
      </c>
      <c r="B4933">
        <v>2499</v>
      </c>
      <c r="C4933" s="6" t="s">
        <v>37392</v>
      </c>
      <c r="D4933" s="6" t="s">
        <v>36682</v>
      </c>
      <c r="E4933" s="6" t="s">
        <v>4718</v>
      </c>
      <c r="F4933" s="6" t="s">
        <v>4718</v>
      </c>
      <c r="G4933" s="6" t="s">
        <v>18533</v>
      </c>
      <c r="H4933" s="6" t="s">
        <v>18534</v>
      </c>
      <c r="I4933" s="6" t="s">
        <v>4932</v>
      </c>
      <c r="J4933" s="6" t="s">
        <v>4718</v>
      </c>
      <c r="K4933" s="4">
        <v>1.8738032396390201</v>
      </c>
      <c r="L4933" s="4">
        <v>0</v>
      </c>
      <c r="M4933" s="4">
        <v>1.7700603148052301</v>
      </c>
      <c r="N4933" s="4">
        <v>0</v>
      </c>
    </row>
    <row r="4934" spans="1:14" ht="45" customHeight="1" x14ac:dyDescent="0.25">
      <c r="A4934" t="s">
        <v>30223</v>
      </c>
      <c r="B4934">
        <v>678</v>
      </c>
      <c r="C4934" s="6" t="s">
        <v>37393</v>
      </c>
      <c r="D4934" s="6" t="s">
        <v>13328</v>
      </c>
      <c r="E4934" s="6" t="s">
        <v>37394</v>
      </c>
      <c r="F4934" s="6" t="s">
        <v>8682</v>
      </c>
      <c r="G4934" s="6" t="s">
        <v>4718</v>
      </c>
      <c r="H4934" s="6" t="s">
        <v>4718</v>
      </c>
      <c r="I4934" s="6" t="s">
        <v>4718</v>
      </c>
      <c r="J4934" s="6" t="s">
        <v>4718</v>
      </c>
      <c r="K4934" s="4">
        <v>1.8611056828862</v>
      </c>
      <c r="L4934" s="4">
        <v>0</v>
      </c>
      <c r="M4934" s="4">
        <v>0</v>
      </c>
      <c r="N4934" s="4">
        <v>0</v>
      </c>
    </row>
    <row r="4935" spans="1:14" ht="45" customHeight="1" x14ac:dyDescent="0.25">
      <c r="A4935" t="s">
        <v>30224</v>
      </c>
      <c r="B4935">
        <v>1302</v>
      </c>
      <c r="C4935" s="6" t="s">
        <v>4752</v>
      </c>
      <c r="D4935" s="6" t="s">
        <v>4752</v>
      </c>
      <c r="E4935" s="6" t="s">
        <v>4752</v>
      </c>
      <c r="F4935" s="6" t="s">
        <v>4752</v>
      </c>
      <c r="G4935" s="6" t="s">
        <v>4752</v>
      </c>
      <c r="H4935" s="6" t="s">
        <v>4752</v>
      </c>
      <c r="I4935" s="6" t="s">
        <v>4752</v>
      </c>
      <c r="J4935" s="6" t="s">
        <v>4752</v>
      </c>
      <c r="K4935" s="4">
        <v>1.8387578528751001</v>
      </c>
      <c r="L4935" s="4">
        <v>0</v>
      </c>
      <c r="M4935" s="4">
        <v>0.485339118575627</v>
      </c>
      <c r="N4935" s="4">
        <v>0</v>
      </c>
    </row>
    <row r="4936" spans="1:14" ht="45" customHeight="1" x14ac:dyDescent="0.25">
      <c r="A4936" t="s">
        <v>30225</v>
      </c>
      <c r="B4936">
        <v>2514</v>
      </c>
      <c r="C4936" s="6" t="s">
        <v>37395</v>
      </c>
      <c r="D4936" s="6" t="s">
        <v>37396</v>
      </c>
      <c r="E4936" s="6" t="s">
        <v>4718</v>
      </c>
      <c r="F4936" s="6" t="s">
        <v>4718</v>
      </c>
      <c r="G4936" s="6" t="s">
        <v>4718</v>
      </c>
      <c r="H4936" s="6" t="s">
        <v>4718</v>
      </c>
      <c r="I4936" s="6" t="s">
        <v>4718</v>
      </c>
      <c r="J4936" s="6" t="s">
        <v>4718</v>
      </c>
      <c r="K4936" s="4">
        <v>1.8072729072781399</v>
      </c>
      <c r="L4936" s="4">
        <v>0</v>
      </c>
      <c r="M4936" s="4">
        <v>0</v>
      </c>
      <c r="N4936" s="4">
        <v>0</v>
      </c>
    </row>
    <row r="4937" spans="1:14" ht="45" customHeight="1" x14ac:dyDescent="0.25">
      <c r="A4937" t="s">
        <v>30226</v>
      </c>
      <c r="B4937">
        <v>678</v>
      </c>
      <c r="C4937" s="6" t="s">
        <v>37397</v>
      </c>
      <c r="D4937" s="6" t="s">
        <v>11610</v>
      </c>
      <c r="E4937" s="6" t="s">
        <v>4718</v>
      </c>
      <c r="F4937" s="6" t="s">
        <v>4718</v>
      </c>
      <c r="G4937" s="6" t="s">
        <v>4718</v>
      </c>
      <c r="H4937" s="6" t="s">
        <v>13968</v>
      </c>
      <c r="I4937" s="6" t="s">
        <v>4718</v>
      </c>
      <c r="J4937" s="6" t="s">
        <v>4718</v>
      </c>
      <c r="K4937" s="4">
        <v>1.79854887436003</v>
      </c>
      <c r="L4937" s="4">
        <v>0</v>
      </c>
      <c r="M4937" s="4">
        <v>0</v>
      </c>
      <c r="N4937" s="4">
        <v>0</v>
      </c>
    </row>
    <row r="4938" spans="1:14" ht="45" customHeight="1" x14ac:dyDescent="0.25">
      <c r="A4938" t="s">
        <v>30227</v>
      </c>
      <c r="B4938">
        <v>696</v>
      </c>
      <c r="C4938" s="6" t="s">
        <v>37398</v>
      </c>
      <c r="D4938" s="6" t="s">
        <v>10599</v>
      </c>
      <c r="E4938" s="6" t="s">
        <v>4718</v>
      </c>
      <c r="F4938" s="6" t="s">
        <v>4718</v>
      </c>
      <c r="G4938" s="6" t="s">
        <v>4718</v>
      </c>
      <c r="H4938" s="6" t="s">
        <v>33057</v>
      </c>
      <c r="I4938" s="6" t="s">
        <v>4718</v>
      </c>
      <c r="J4938" s="6" t="s">
        <v>4718</v>
      </c>
      <c r="K4938" s="4">
        <v>1.7748285673847699</v>
      </c>
      <c r="L4938" s="4">
        <v>0</v>
      </c>
      <c r="M4938" s="4">
        <v>1.6925642696982399</v>
      </c>
      <c r="N4938" s="4">
        <v>0</v>
      </c>
    </row>
    <row r="4939" spans="1:14" ht="45" customHeight="1" x14ac:dyDescent="0.25">
      <c r="A4939" t="s">
        <v>30228</v>
      </c>
      <c r="B4939">
        <v>420</v>
      </c>
      <c r="C4939" s="6" t="s">
        <v>37399</v>
      </c>
      <c r="D4939" s="6" t="s">
        <v>37400</v>
      </c>
      <c r="E4939" s="6" t="s">
        <v>4718</v>
      </c>
      <c r="F4939" s="6" t="s">
        <v>4718</v>
      </c>
      <c r="G4939" s="6" t="s">
        <v>17072</v>
      </c>
      <c r="H4939" s="6" t="s">
        <v>17073</v>
      </c>
      <c r="I4939" s="6" t="s">
        <v>17074</v>
      </c>
      <c r="J4939" s="6" t="s">
        <v>17075</v>
      </c>
      <c r="K4939" s="4">
        <v>1.7500568768485001</v>
      </c>
      <c r="L4939" s="4">
        <v>0</v>
      </c>
      <c r="M4939" s="4">
        <v>0</v>
      </c>
      <c r="N4939" s="4">
        <v>0</v>
      </c>
    </row>
    <row r="4940" spans="1:14" ht="45" customHeight="1" x14ac:dyDescent="0.25">
      <c r="A4940" t="s">
        <v>30229</v>
      </c>
      <c r="B4940">
        <v>1524</v>
      </c>
      <c r="C4940" s="6" t="s">
        <v>37401</v>
      </c>
      <c r="D4940" s="6" t="s">
        <v>14302</v>
      </c>
      <c r="E4940" s="6" t="s">
        <v>4718</v>
      </c>
      <c r="F4940" s="6" t="s">
        <v>4718</v>
      </c>
      <c r="G4940" s="6" t="s">
        <v>12540</v>
      </c>
      <c r="H4940" s="6" t="s">
        <v>12541</v>
      </c>
      <c r="I4940" s="6" t="s">
        <v>12542</v>
      </c>
      <c r="J4940" s="6" t="s">
        <v>12543</v>
      </c>
      <c r="K4940" s="4">
        <v>1.7440573600851199</v>
      </c>
      <c r="L4940" s="4">
        <v>0</v>
      </c>
      <c r="M4940" s="4">
        <v>0</v>
      </c>
      <c r="N4940" s="4">
        <v>0</v>
      </c>
    </row>
    <row r="4941" spans="1:14" ht="45" customHeight="1" x14ac:dyDescent="0.25">
      <c r="A4941" t="s">
        <v>30230</v>
      </c>
      <c r="B4941">
        <v>570</v>
      </c>
      <c r="C4941" s="6" t="s">
        <v>4752</v>
      </c>
      <c r="D4941" s="6" t="s">
        <v>4752</v>
      </c>
      <c r="E4941" s="6" t="s">
        <v>4752</v>
      </c>
      <c r="F4941" s="6" t="s">
        <v>4752</v>
      </c>
      <c r="G4941" s="6" t="s">
        <v>4752</v>
      </c>
      <c r="H4941" s="6" t="s">
        <v>4752</v>
      </c>
      <c r="I4941" s="6" t="s">
        <v>4752</v>
      </c>
      <c r="J4941" s="6" t="s">
        <v>4752</v>
      </c>
      <c r="K4941" s="4">
        <v>1.68004401715325</v>
      </c>
      <c r="L4941" s="4">
        <v>0</v>
      </c>
      <c r="M4941" s="4">
        <v>0</v>
      </c>
      <c r="N4941" s="4">
        <v>0</v>
      </c>
    </row>
    <row r="4942" spans="1:14" ht="45" customHeight="1" x14ac:dyDescent="0.25">
      <c r="A4942" t="s">
        <v>30231</v>
      </c>
      <c r="B4942">
        <v>504</v>
      </c>
      <c r="C4942" s="6" t="s">
        <v>37402</v>
      </c>
      <c r="D4942" s="6" t="s">
        <v>37403</v>
      </c>
      <c r="E4942" s="6" t="s">
        <v>4718</v>
      </c>
      <c r="F4942" s="6" t="s">
        <v>4718</v>
      </c>
      <c r="G4942" s="6" t="s">
        <v>4718</v>
      </c>
      <c r="H4942" s="6" t="s">
        <v>4718</v>
      </c>
      <c r="I4942" s="6" t="s">
        <v>4718</v>
      </c>
      <c r="J4942" s="6" t="s">
        <v>4718</v>
      </c>
      <c r="K4942" s="4">
        <v>1.66908684258842</v>
      </c>
      <c r="L4942" s="4">
        <v>0</v>
      </c>
      <c r="M4942" s="4">
        <v>0</v>
      </c>
      <c r="N4942" s="4">
        <v>0</v>
      </c>
    </row>
    <row r="4943" spans="1:14" ht="45" customHeight="1" x14ac:dyDescent="0.25">
      <c r="A4943" t="s">
        <v>30232</v>
      </c>
      <c r="B4943">
        <v>1227</v>
      </c>
      <c r="C4943" s="6" t="s">
        <v>33713</v>
      </c>
      <c r="D4943" s="6" t="s">
        <v>10148</v>
      </c>
      <c r="E4943" s="6" t="s">
        <v>10149</v>
      </c>
      <c r="F4943" s="6" t="s">
        <v>4718</v>
      </c>
      <c r="G4943" s="6" t="s">
        <v>10151</v>
      </c>
      <c r="H4943" s="6" t="s">
        <v>10152</v>
      </c>
      <c r="I4943" s="6" t="s">
        <v>10153</v>
      </c>
      <c r="J4943" s="6" t="s">
        <v>7281</v>
      </c>
      <c r="K4943" s="4">
        <v>1.66043756188393</v>
      </c>
      <c r="L4943" s="4">
        <v>0</v>
      </c>
      <c r="M4943" s="4">
        <v>2.8459552222011499</v>
      </c>
      <c r="N4943" s="4">
        <v>0</v>
      </c>
    </row>
    <row r="4944" spans="1:14" ht="45" customHeight="1" x14ac:dyDescent="0.25">
      <c r="A4944" t="s">
        <v>30233</v>
      </c>
      <c r="B4944">
        <v>666</v>
      </c>
      <c r="C4944" s="6" t="s">
        <v>22952</v>
      </c>
      <c r="D4944" s="6" t="s">
        <v>24008</v>
      </c>
      <c r="E4944" s="6" t="s">
        <v>4718</v>
      </c>
      <c r="F4944" s="6" t="s">
        <v>4718</v>
      </c>
      <c r="G4944" s="6" t="s">
        <v>4718</v>
      </c>
      <c r="H4944" s="6" t="s">
        <v>4718</v>
      </c>
      <c r="I4944" s="6" t="s">
        <v>4718</v>
      </c>
      <c r="J4944" s="6" t="s">
        <v>4718</v>
      </c>
      <c r="K4944" s="4">
        <v>1.6554592078296599</v>
      </c>
      <c r="L4944" s="4">
        <v>0</v>
      </c>
      <c r="M4944" s="4">
        <v>0</v>
      </c>
      <c r="N4944" s="4">
        <v>0</v>
      </c>
    </row>
    <row r="4945" spans="1:14" ht="45" customHeight="1" x14ac:dyDescent="0.25">
      <c r="A4945" t="s">
        <v>30234</v>
      </c>
      <c r="B4945">
        <v>2040</v>
      </c>
      <c r="C4945" s="6" t="s">
        <v>37404</v>
      </c>
      <c r="D4945" s="6" t="s">
        <v>18548</v>
      </c>
      <c r="E4945" s="6" t="s">
        <v>4718</v>
      </c>
      <c r="F4945" s="6" t="s">
        <v>4718</v>
      </c>
      <c r="G4945" s="6" t="s">
        <v>37405</v>
      </c>
      <c r="H4945" s="6" t="s">
        <v>37406</v>
      </c>
      <c r="I4945" s="6" t="s">
        <v>4718</v>
      </c>
      <c r="J4945" s="6" t="s">
        <v>4718</v>
      </c>
      <c r="K4945" s="4">
        <v>1.63968336613596</v>
      </c>
      <c r="L4945" s="4">
        <v>0</v>
      </c>
      <c r="M4945" s="4">
        <v>0</v>
      </c>
      <c r="N4945" s="4">
        <v>0</v>
      </c>
    </row>
    <row r="4946" spans="1:14" ht="45" customHeight="1" x14ac:dyDescent="0.25">
      <c r="A4946" t="s">
        <v>30235</v>
      </c>
      <c r="B4946">
        <v>675</v>
      </c>
      <c r="C4946" s="6" t="s">
        <v>37407</v>
      </c>
      <c r="D4946" s="6" t="s">
        <v>15959</v>
      </c>
      <c r="E4946" s="6" t="s">
        <v>4718</v>
      </c>
      <c r="F4946" s="6" t="s">
        <v>4718</v>
      </c>
      <c r="G4946" s="6" t="s">
        <v>4718</v>
      </c>
      <c r="H4946" s="6" t="s">
        <v>4718</v>
      </c>
      <c r="I4946" s="6" t="s">
        <v>4718</v>
      </c>
      <c r="J4946" s="6" t="s">
        <v>4718</v>
      </c>
      <c r="K4946" s="4">
        <v>1.63338641839193</v>
      </c>
      <c r="L4946" s="4">
        <v>0</v>
      </c>
      <c r="M4946" s="4">
        <v>0</v>
      </c>
      <c r="N4946" s="4">
        <v>0</v>
      </c>
    </row>
    <row r="4947" spans="1:14" ht="45" customHeight="1" x14ac:dyDescent="0.25">
      <c r="A4947" t="s">
        <v>30236</v>
      </c>
      <c r="B4947">
        <v>2709</v>
      </c>
      <c r="C4947" s="6" t="s">
        <v>37408</v>
      </c>
      <c r="D4947" s="6" t="s">
        <v>37409</v>
      </c>
      <c r="E4947" s="6" t="s">
        <v>4718</v>
      </c>
      <c r="F4947" s="6" t="s">
        <v>4718</v>
      </c>
      <c r="G4947" s="6" t="s">
        <v>24541</v>
      </c>
      <c r="H4947" s="6" t="s">
        <v>24542</v>
      </c>
      <c r="I4947" s="6" t="s">
        <v>4718</v>
      </c>
      <c r="J4947" s="6" t="s">
        <v>4718</v>
      </c>
      <c r="K4947" s="4">
        <v>1.61986248019905</v>
      </c>
      <c r="L4947" s="4">
        <v>0</v>
      </c>
      <c r="M4947" s="4">
        <v>0</v>
      </c>
      <c r="N4947" s="4">
        <v>0</v>
      </c>
    </row>
    <row r="4948" spans="1:14" ht="45" customHeight="1" x14ac:dyDescent="0.25">
      <c r="A4948" t="s">
        <v>30237</v>
      </c>
      <c r="B4948">
        <v>297</v>
      </c>
      <c r="C4948" s="6" t="s">
        <v>37410</v>
      </c>
      <c r="D4948" s="6" t="s">
        <v>7532</v>
      </c>
      <c r="E4948" s="6" t="s">
        <v>7533</v>
      </c>
      <c r="F4948" s="6" t="s">
        <v>4718</v>
      </c>
      <c r="G4948" s="6" t="s">
        <v>6732</v>
      </c>
      <c r="H4948" s="6" t="s">
        <v>7534</v>
      </c>
      <c r="I4948" s="6" t="s">
        <v>5566</v>
      </c>
      <c r="J4948" s="6" t="s">
        <v>5567</v>
      </c>
      <c r="K4948" s="4">
        <v>1.61216345080362</v>
      </c>
      <c r="L4948" s="4">
        <v>0</v>
      </c>
      <c r="M4948" s="4">
        <v>0</v>
      </c>
      <c r="N4948" s="4">
        <v>0</v>
      </c>
    </row>
    <row r="4949" spans="1:14" ht="45" customHeight="1" x14ac:dyDescent="0.25">
      <c r="A4949" t="s">
        <v>30238</v>
      </c>
      <c r="B4949">
        <v>1713</v>
      </c>
      <c r="C4949" s="6" t="s">
        <v>37411</v>
      </c>
      <c r="D4949" s="6" t="s">
        <v>12595</v>
      </c>
      <c r="E4949" s="6" t="s">
        <v>4718</v>
      </c>
      <c r="F4949" s="6" t="s">
        <v>4718</v>
      </c>
      <c r="G4949" s="6" t="s">
        <v>6357</v>
      </c>
      <c r="H4949" s="6" t="s">
        <v>6358</v>
      </c>
      <c r="I4949" s="6" t="s">
        <v>6359</v>
      </c>
      <c r="J4949" s="6" t="s">
        <v>5922</v>
      </c>
      <c r="K4949" s="4">
        <v>1.56379421445154</v>
      </c>
      <c r="L4949" s="4">
        <v>0</v>
      </c>
      <c r="M4949" s="4">
        <v>0</v>
      </c>
      <c r="N4949" s="4">
        <v>0</v>
      </c>
    </row>
    <row r="4950" spans="1:14" ht="45" customHeight="1" x14ac:dyDescent="0.25">
      <c r="A4950" t="s">
        <v>30239</v>
      </c>
      <c r="B4950">
        <v>852</v>
      </c>
      <c r="C4950" s="6" t="s">
        <v>37412</v>
      </c>
      <c r="D4950" s="6" t="s">
        <v>37413</v>
      </c>
      <c r="E4950" s="6" t="s">
        <v>4718</v>
      </c>
      <c r="F4950" s="6" t="s">
        <v>4718</v>
      </c>
      <c r="G4950" s="6" t="s">
        <v>4718</v>
      </c>
      <c r="H4950" s="6" t="s">
        <v>4718</v>
      </c>
      <c r="I4950" s="6" t="s">
        <v>4718</v>
      </c>
      <c r="J4950" s="6" t="s">
        <v>4718</v>
      </c>
      <c r="K4950" s="4">
        <v>1.55859963115148</v>
      </c>
      <c r="L4950" s="4">
        <v>0</v>
      </c>
      <c r="M4950" s="4">
        <v>0</v>
      </c>
      <c r="N4950" s="4">
        <v>0</v>
      </c>
    </row>
    <row r="4951" spans="1:14" ht="45" customHeight="1" x14ac:dyDescent="0.25">
      <c r="A4951" t="s">
        <v>30240</v>
      </c>
      <c r="B4951">
        <v>984</v>
      </c>
      <c r="C4951" s="6" t="s">
        <v>37414</v>
      </c>
      <c r="D4951" s="6" t="s">
        <v>14402</v>
      </c>
      <c r="E4951" s="6" t="s">
        <v>37415</v>
      </c>
      <c r="F4951" s="6" t="s">
        <v>4718</v>
      </c>
      <c r="G4951" s="6" t="s">
        <v>37416</v>
      </c>
      <c r="H4951" s="6" t="s">
        <v>37417</v>
      </c>
      <c r="I4951" s="6" t="s">
        <v>6165</v>
      </c>
      <c r="J4951" s="6" t="s">
        <v>6166</v>
      </c>
      <c r="K4951" s="4">
        <v>1.5536929625022899</v>
      </c>
      <c r="L4951" s="4">
        <v>0</v>
      </c>
      <c r="M4951" s="4">
        <v>0</v>
      </c>
      <c r="N4951" s="4">
        <v>0</v>
      </c>
    </row>
    <row r="4952" spans="1:14" ht="45" customHeight="1" x14ac:dyDescent="0.25">
      <c r="A4952" t="s">
        <v>30241</v>
      </c>
      <c r="B4952">
        <v>240</v>
      </c>
      <c r="C4952" s="6" t="s">
        <v>34029</v>
      </c>
      <c r="D4952" s="6" t="s">
        <v>4718</v>
      </c>
      <c r="E4952" s="6" t="s">
        <v>4718</v>
      </c>
      <c r="F4952" s="6" t="s">
        <v>4718</v>
      </c>
      <c r="G4952" s="6" t="s">
        <v>4718</v>
      </c>
      <c r="H4952" s="6" t="s">
        <v>4718</v>
      </c>
      <c r="I4952" s="6" t="s">
        <v>4718</v>
      </c>
      <c r="J4952" s="6" t="s">
        <v>4718</v>
      </c>
      <c r="K4952" s="4">
        <v>1.53129976724244</v>
      </c>
      <c r="L4952" s="4">
        <v>0</v>
      </c>
      <c r="M4952" s="4">
        <v>0</v>
      </c>
      <c r="N4952" s="4">
        <v>0</v>
      </c>
    </row>
    <row r="4953" spans="1:14" ht="45" customHeight="1" x14ac:dyDescent="0.25">
      <c r="A4953" t="s">
        <v>30242</v>
      </c>
      <c r="B4953">
        <v>483</v>
      </c>
      <c r="C4953" s="6" t="s">
        <v>4752</v>
      </c>
      <c r="D4953" s="6" t="s">
        <v>4752</v>
      </c>
      <c r="E4953" s="6" t="s">
        <v>4752</v>
      </c>
      <c r="F4953" s="6" t="s">
        <v>4752</v>
      </c>
      <c r="G4953" s="6" t="s">
        <v>4752</v>
      </c>
      <c r="H4953" s="6" t="s">
        <v>4752</v>
      </c>
      <c r="I4953" s="6" t="s">
        <v>4752</v>
      </c>
      <c r="J4953" s="6" t="s">
        <v>4752</v>
      </c>
      <c r="K4953" s="4">
        <v>1.53045272466803</v>
      </c>
      <c r="L4953" s="4">
        <v>3.10031951892962</v>
      </c>
      <c r="M4953" s="4">
        <v>0</v>
      </c>
      <c r="N4953" s="4">
        <v>0</v>
      </c>
    </row>
    <row r="4954" spans="1:14" ht="45" customHeight="1" x14ac:dyDescent="0.25">
      <c r="A4954" t="s">
        <v>30243</v>
      </c>
      <c r="B4954">
        <v>1383</v>
      </c>
      <c r="C4954" s="6" t="s">
        <v>37418</v>
      </c>
      <c r="D4954" s="6" t="s">
        <v>37419</v>
      </c>
      <c r="E4954" s="6" t="s">
        <v>4718</v>
      </c>
      <c r="F4954" s="6" t="s">
        <v>4718</v>
      </c>
      <c r="G4954" s="6" t="s">
        <v>4718</v>
      </c>
      <c r="H4954" s="6" t="s">
        <v>4718</v>
      </c>
      <c r="I4954" s="6" t="s">
        <v>4718</v>
      </c>
      <c r="J4954" s="6" t="s">
        <v>4718</v>
      </c>
      <c r="K4954" s="4">
        <v>1.52116469754275</v>
      </c>
      <c r="L4954" s="4">
        <v>0</v>
      </c>
      <c r="M4954" s="4">
        <v>0</v>
      </c>
      <c r="N4954" s="4">
        <v>0</v>
      </c>
    </row>
    <row r="4955" spans="1:14" ht="45" customHeight="1" x14ac:dyDescent="0.25">
      <c r="A4955" t="s">
        <v>30244</v>
      </c>
      <c r="B4955">
        <v>285</v>
      </c>
      <c r="C4955" s="6" t="s">
        <v>37420</v>
      </c>
      <c r="D4955" s="6" t="s">
        <v>18804</v>
      </c>
      <c r="E4955" s="6" t="s">
        <v>4718</v>
      </c>
      <c r="F4955" s="6" t="s">
        <v>4718</v>
      </c>
      <c r="G4955" s="6" t="s">
        <v>4718</v>
      </c>
      <c r="H4955" s="6" t="s">
        <v>4718</v>
      </c>
      <c r="I4955" s="6" t="s">
        <v>4718</v>
      </c>
      <c r="J4955" s="6" t="s">
        <v>4718</v>
      </c>
      <c r="K4955" s="4">
        <v>1.4758241555518701</v>
      </c>
      <c r="L4955" s="4">
        <v>0</v>
      </c>
      <c r="M4955" s="4">
        <v>0</v>
      </c>
      <c r="N4955" s="4">
        <v>0</v>
      </c>
    </row>
    <row r="4956" spans="1:14" ht="45" customHeight="1" x14ac:dyDescent="0.25">
      <c r="A4956" t="s">
        <v>30245</v>
      </c>
      <c r="B4956">
        <v>1236</v>
      </c>
      <c r="C4956" s="6" t="s">
        <v>37421</v>
      </c>
      <c r="D4956" s="6" t="s">
        <v>33960</v>
      </c>
      <c r="E4956" s="6" t="s">
        <v>4718</v>
      </c>
      <c r="F4956" s="6" t="s">
        <v>4718</v>
      </c>
      <c r="G4956" s="6" t="s">
        <v>4718</v>
      </c>
      <c r="H4956" s="6" t="s">
        <v>4718</v>
      </c>
      <c r="I4956" s="6" t="s">
        <v>4718</v>
      </c>
      <c r="J4956" s="6" t="s">
        <v>4718</v>
      </c>
      <c r="K4956" s="4">
        <v>1.45537609906304</v>
      </c>
      <c r="L4956" s="4">
        <v>0</v>
      </c>
      <c r="M4956" s="4">
        <v>0</v>
      </c>
      <c r="N4956" s="4">
        <v>0</v>
      </c>
    </row>
    <row r="4957" spans="1:14" ht="45" customHeight="1" x14ac:dyDescent="0.25">
      <c r="A4957" t="s">
        <v>30246</v>
      </c>
      <c r="B4957">
        <v>1077</v>
      </c>
      <c r="C4957" s="6" t="s">
        <v>4752</v>
      </c>
      <c r="D4957" s="6" t="s">
        <v>4752</v>
      </c>
      <c r="E4957" s="6" t="s">
        <v>4752</v>
      </c>
      <c r="F4957" s="6" t="s">
        <v>4752</v>
      </c>
      <c r="G4957" s="6" t="s">
        <v>4752</v>
      </c>
      <c r="H4957" s="6" t="s">
        <v>4752</v>
      </c>
      <c r="I4957" s="6" t="s">
        <v>4752</v>
      </c>
      <c r="J4957" s="6" t="s">
        <v>4752</v>
      </c>
      <c r="K4957" s="4">
        <v>1.45268644973062</v>
      </c>
      <c r="L4957" s="4">
        <v>0</v>
      </c>
      <c r="M4957" s="4">
        <v>0</v>
      </c>
      <c r="N4957" s="4">
        <v>0</v>
      </c>
    </row>
    <row r="4958" spans="1:14" ht="45" customHeight="1" x14ac:dyDescent="0.25">
      <c r="A4958" t="s">
        <v>30247</v>
      </c>
      <c r="B4958">
        <v>336</v>
      </c>
      <c r="C4958" s="6" t="s">
        <v>37422</v>
      </c>
      <c r="D4958" s="6" t="s">
        <v>31993</v>
      </c>
      <c r="E4958" s="6" t="s">
        <v>4718</v>
      </c>
      <c r="F4958" s="6" t="s">
        <v>4718</v>
      </c>
      <c r="G4958" s="6" t="s">
        <v>4718</v>
      </c>
      <c r="H4958" s="6" t="s">
        <v>4718</v>
      </c>
      <c r="I4958" s="6" t="s">
        <v>4718</v>
      </c>
      <c r="J4958" s="6" t="s">
        <v>4718</v>
      </c>
      <c r="K4958" s="4">
        <v>1.4250373359782</v>
      </c>
      <c r="L4958" s="4">
        <v>3.9336991210727801</v>
      </c>
      <c r="M4958" s="4">
        <v>0</v>
      </c>
      <c r="N4958" s="4">
        <v>0</v>
      </c>
    </row>
    <row r="4959" spans="1:14" ht="45" customHeight="1" x14ac:dyDescent="0.25">
      <c r="A4959" t="s">
        <v>30248</v>
      </c>
      <c r="B4959">
        <v>723</v>
      </c>
      <c r="C4959" s="6" t="s">
        <v>37423</v>
      </c>
      <c r="D4959" s="6" t="s">
        <v>37424</v>
      </c>
      <c r="E4959" s="6" t="s">
        <v>4718</v>
      </c>
      <c r="F4959" s="6" t="s">
        <v>4718</v>
      </c>
      <c r="G4959" s="6" t="s">
        <v>30598</v>
      </c>
      <c r="H4959" s="6" t="s">
        <v>4652</v>
      </c>
      <c r="I4959" s="6" t="s">
        <v>30599</v>
      </c>
      <c r="J4959" s="6" t="s">
        <v>25256</v>
      </c>
      <c r="K4959" s="4">
        <v>1.4247309282101699</v>
      </c>
      <c r="L4959" s="4">
        <v>0</v>
      </c>
      <c r="M4959" s="4">
        <v>0</v>
      </c>
      <c r="N4959" s="4">
        <v>0</v>
      </c>
    </row>
    <row r="4960" spans="1:14" ht="45" customHeight="1" x14ac:dyDescent="0.25">
      <c r="A4960" t="s">
        <v>30249</v>
      </c>
      <c r="B4960">
        <v>1587</v>
      </c>
      <c r="C4960" s="6" t="s">
        <v>37425</v>
      </c>
      <c r="D4960" s="6" t="s">
        <v>37426</v>
      </c>
      <c r="E4960" s="6" t="s">
        <v>4718</v>
      </c>
      <c r="F4960" s="6" t="s">
        <v>4718</v>
      </c>
      <c r="G4960" s="6" t="s">
        <v>4718</v>
      </c>
      <c r="H4960" s="6" t="s">
        <v>4718</v>
      </c>
      <c r="I4960" s="6" t="s">
        <v>4718</v>
      </c>
      <c r="J4960" s="6" t="s">
        <v>4718</v>
      </c>
      <c r="K4960" s="4">
        <v>1.4245254979233499</v>
      </c>
      <c r="L4960" s="4">
        <v>0</v>
      </c>
      <c r="M4960" s="4">
        <v>0</v>
      </c>
      <c r="N4960" s="4">
        <v>0</v>
      </c>
    </row>
    <row r="4961" spans="1:14" ht="45" customHeight="1" x14ac:dyDescent="0.25">
      <c r="A4961" t="s">
        <v>30250</v>
      </c>
      <c r="B4961">
        <v>1905</v>
      </c>
      <c r="C4961" s="6" t="s">
        <v>30857</v>
      </c>
      <c r="D4961" s="6" t="s">
        <v>30407</v>
      </c>
      <c r="E4961" s="6" t="s">
        <v>4718</v>
      </c>
      <c r="F4961" s="6" t="s">
        <v>4718</v>
      </c>
      <c r="G4961" s="6" t="s">
        <v>12379</v>
      </c>
      <c r="H4961" s="6" t="s">
        <v>12380</v>
      </c>
      <c r="I4961" s="6" t="s">
        <v>11520</v>
      </c>
      <c r="J4961" s="6" t="s">
        <v>4718</v>
      </c>
      <c r="K4961" s="4">
        <v>1.3867539110554199</v>
      </c>
      <c r="L4961" s="4">
        <v>0</v>
      </c>
      <c r="M4961" s="4">
        <v>0</v>
      </c>
      <c r="N4961" s="4">
        <v>0</v>
      </c>
    </row>
    <row r="4962" spans="1:14" ht="45" customHeight="1" x14ac:dyDescent="0.25">
      <c r="A4962" t="s">
        <v>30251</v>
      </c>
      <c r="B4962">
        <v>354</v>
      </c>
      <c r="C4962" s="6" t="s">
        <v>37427</v>
      </c>
      <c r="D4962" s="6" t="s">
        <v>16474</v>
      </c>
      <c r="E4962" s="6" t="s">
        <v>4718</v>
      </c>
      <c r="F4962" s="6" t="s">
        <v>4718</v>
      </c>
      <c r="G4962" s="6" t="s">
        <v>4718</v>
      </c>
      <c r="H4962" s="6" t="s">
        <v>4718</v>
      </c>
      <c r="I4962" s="6" t="s">
        <v>4718</v>
      </c>
      <c r="J4962" s="6" t="s">
        <v>4718</v>
      </c>
      <c r="K4962" s="4">
        <v>1.3525778104199899</v>
      </c>
      <c r="L4962" s="4">
        <v>0</v>
      </c>
      <c r="M4962" s="4">
        <v>0</v>
      </c>
      <c r="N4962" s="4">
        <v>0</v>
      </c>
    </row>
    <row r="4963" spans="1:14" ht="45" customHeight="1" x14ac:dyDescent="0.25">
      <c r="A4963" t="s">
        <v>30252</v>
      </c>
      <c r="B4963">
        <v>2517</v>
      </c>
      <c r="C4963" s="6" t="s">
        <v>37428</v>
      </c>
      <c r="D4963" s="6" t="s">
        <v>12076</v>
      </c>
      <c r="E4963" s="6" t="s">
        <v>4718</v>
      </c>
      <c r="F4963" s="6" t="s">
        <v>4718</v>
      </c>
      <c r="G4963" s="6" t="s">
        <v>4718</v>
      </c>
      <c r="H4963" s="6" t="s">
        <v>4718</v>
      </c>
      <c r="I4963" s="6" t="s">
        <v>4718</v>
      </c>
      <c r="J4963" s="6" t="s">
        <v>4718</v>
      </c>
      <c r="K4963" s="4">
        <v>1.3141070708159199</v>
      </c>
      <c r="L4963" s="4">
        <v>0</v>
      </c>
      <c r="M4963" s="4">
        <v>0</v>
      </c>
      <c r="N4963" s="4">
        <v>0</v>
      </c>
    </row>
    <row r="4964" spans="1:14" ht="45" customHeight="1" x14ac:dyDescent="0.25">
      <c r="A4964" t="s">
        <v>30253</v>
      </c>
      <c r="B4964">
        <v>1242</v>
      </c>
      <c r="C4964" s="6" t="s">
        <v>37429</v>
      </c>
      <c r="D4964" s="6" t="s">
        <v>17747</v>
      </c>
      <c r="E4964" s="6" t="s">
        <v>4718</v>
      </c>
      <c r="F4964" s="6" t="s">
        <v>4718</v>
      </c>
      <c r="G4964" s="6" t="s">
        <v>4718</v>
      </c>
      <c r="H4964" s="6" t="s">
        <v>10933</v>
      </c>
      <c r="I4964" s="6" t="s">
        <v>5117</v>
      </c>
      <c r="J4964" s="6" t="s">
        <v>4718</v>
      </c>
      <c r="K4964" s="4">
        <v>1.3024486687229999</v>
      </c>
      <c r="L4964" s="4">
        <v>0</v>
      </c>
      <c r="M4964" s="4">
        <v>0</v>
      </c>
      <c r="N4964" s="4">
        <v>0</v>
      </c>
    </row>
    <row r="4965" spans="1:14" ht="45" customHeight="1" x14ac:dyDescent="0.25">
      <c r="A4965" t="s">
        <v>30254</v>
      </c>
      <c r="B4965">
        <v>285</v>
      </c>
      <c r="C4965" s="6" t="s">
        <v>37430</v>
      </c>
      <c r="D4965" s="6" t="s">
        <v>37431</v>
      </c>
      <c r="E4965" s="6" t="s">
        <v>4718</v>
      </c>
      <c r="F4965" s="6" t="s">
        <v>4718</v>
      </c>
      <c r="G4965" s="6" t="s">
        <v>4718</v>
      </c>
      <c r="H4965" s="6" t="s">
        <v>37432</v>
      </c>
      <c r="I4965" s="6" t="s">
        <v>4718</v>
      </c>
      <c r="J4965" s="6" t="s">
        <v>4718</v>
      </c>
      <c r="K4965" s="4">
        <v>1.2895155934673099</v>
      </c>
      <c r="L4965" s="4">
        <v>0</v>
      </c>
      <c r="M4965" s="4">
        <v>0</v>
      </c>
      <c r="N4965" s="4">
        <v>0</v>
      </c>
    </row>
    <row r="4966" spans="1:14" ht="45" customHeight="1" x14ac:dyDescent="0.25">
      <c r="A4966" t="s">
        <v>30255</v>
      </c>
      <c r="B4966">
        <v>903</v>
      </c>
      <c r="C4966" s="6" t="s">
        <v>37433</v>
      </c>
      <c r="D4966" s="6" t="s">
        <v>37434</v>
      </c>
      <c r="E4966" s="6" t="s">
        <v>4718</v>
      </c>
      <c r="F4966" s="6" t="s">
        <v>4718</v>
      </c>
      <c r="G4966" s="6" t="s">
        <v>4718</v>
      </c>
      <c r="H4966" s="6" t="s">
        <v>16881</v>
      </c>
      <c r="I4966" s="6" t="s">
        <v>4718</v>
      </c>
      <c r="J4966" s="6" t="s">
        <v>4718</v>
      </c>
      <c r="K4966" s="4">
        <v>1.28259815369856</v>
      </c>
      <c r="L4966" s="4">
        <v>0</v>
      </c>
      <c r="M4966" s="4">
        <v>0</v>
      </c>
      <c r="N4966" s="4">
        <v>0</v>
      </c>
    </row>
    <row r="4967" spans="1:14" ht="45" customHeight="1" x14ac:dyDescent="0.25">
      <c r="A4967" t="s">
        <v>30256</v>
      </c>
      <c r="B4967">
        <v>1290</v>
      </c>
      <c r="C4967" s="6" t="s">
        <v>4752</v>
      </c>
      <c r="D4967" s="6" t="s">
        <v>4752</v>
      </c>
      <c r="E4967" s="6" t="s">
        <v>4752</v>
      </c>
      <c r="F4967" s="6" t="s">
        <v>4752</v>
      </c>
      <c r="G4967" s="6" t="s">
        <v>4752</v>
      </c>
      <c r="H4967" s="6" t="s">
        <v>4752</v>
      </c>
      <c r="I4967" s="6" t="s">
        <v>4752</v>
      </c>
      <c r="J4967" s="6" t="s">
        <v>4752</v>
      </c>
      <c r="K4967" s="4">
        <v>1.2677441779816001</v>
      </c>
      <c r="L4967" s="4">
        <v>0</v>
      </c>
      <c r="M4967" s="4">
        <v>0</v>
      </c>
      <c r="N4967" s="4">
        <v>0</v>
      </c>
    </row>
    <row r="4968" spans="1:14" ht="45" customHeight="1" x14ac:dyDescent="0.25">
      <c r="A4968" t="s">
        <v>30257</v>
      </c>
      <c r="B4968">
        <v>885</v>
      </c>
      <c r="C4968" s="6" t="s">
        <v>37435</v>
      </c>
      <c r="D4968" s="6" t="s">
        <v>24110</v>
      </c>
      <c r="E4968" s="6" t="s">
        <v>4718</v>
      </c>
      <c r="F4968" s="6" t="s">
        <v>4718</v>
      </c>
      <c r="G4968" s="6" t="s">
        <v>4718</v>
      </c>
      <c r="H4968" s="6" t="s">
        <v>4718</v>
      </c>
      <c r="I4968" s="6" t="s">
        <v>4718</v>
      </c>
      <c r="J4968" s="6" t="s">
        <v>4718</v>
      </c>
      <c r="K4968" s="4">
        <v>1.2458032004684201</v>
      </c>
      <c r="L4968" s="4">
        <v>0</v>
      </c>
      <c r="M4968" s="4">
        <v>0</v>
      </c>
      <c r="N4968" s="4">
        <v>0</v>
      </c>
    </row>
    <row r="4969" spans="1:14" ht="45" customHeight="1" x14ac:dyDescent="0.25">
      <c r="A4969" t="s">
        <v>30258</v>
      </c>
      <c r="B4969">
        <v>477</v>
      </c>
      <c r="C4969" s="6" t="s">
        <v>37436</v>
      </c>
      <c r="D4969" s="6" t="s">
        <v>37437</v>
      </c>
      <c r="E4969" s="6" t="s">
        <v>4718</v>
      </c>
      <c r="F4969" s="6" t="s">
        <v>4718</v>
      </c>
      <c r="G4969" s="6" t="s">
        <v>4718</v>
      </c>
      <c r="H4969" s="6" t="s">
        <v>4718</v>
      </c>
      <c r="I4969" s="6" t="s">
        <v>4718</v>
      </c>
      <c r="J4969" s="6" t="s">
        <v>4718</v>
      </c>
      <c r="K4969" s="4">
        <v>1.21135615577427</v>
      </c>
      <c r="L4969" s="4">
        <v>0</v>
      </c>
      <c r="M4969" s="4">
        <v>0</v>
      </c>
      <c r="N4969" s="4">
        <v>0</v>
      </c>
    </row>
    <row r="4970" spans="1:14" ht="45" customHeight="1" x14ac:dyDescent="0.25">
      <c r="A4970" t="s">
        <v>30259</v>
      </c>
      <c r="B4970">
        <v>912</v>
      </c>
      <c r="C4970" s="6" t="s">
        <v>37438</v>
      </c>
      <c r="D4970" s="6" t="s">
        <v>17279</v>
      </c>
      <c r="E4970" s="6" t="s">
        <v>4718</v>
      </c>
      <c r="F4970" s="6" t="s">
        <v>4718</v>
      </c>
      <c r="G4970" s="6" t="s">
        <v>4718</v>
      </c>
      <c r="H4970" s="6" t="s">
        <v>4718</v>
      </c>
      <c r="I4970" s="6" t="s">
        <v>4718</v>
      </c>
      <c r="J4970" s="6" t="s">
        <v>4718</v>
      </c>
      <c r="K4970" s="4">
        <v>1.2089208688756099</v>
      </c>
      <c r="L4970" s="4">
        <v>0</v>
      </c>
      <c r="M4970" s="4">
        <v>0</v>
      </c>
      <c r="N4970" s="4">
        <v>0</v>
      </c>
    </row>
    <row r="4971" spans="1:14" ht="45" customHeight="1" x14ac:dyDescent="0.25">
      <c r="A4971" t="s">
        <v>30260</v>
      </c>
      <c r="B4971">
        <v>810</v>
      </c>
      <c r="C4971" s="6" t="s">
        <v>37439</v>
      </c>
      <c r="D4971" s="6" t="s">
        <v>10095</v>
      </c>
      <c r="E4971" s="6" t="s">
        <v>4718</v>
      </c>
      <c r="F4971" s="6" t="s">
        <v>4718</v>
      </c>
      <c r="G4971" s="6" t="s">
        <v>4718</v>
      </c>
      <c r="H4971" s="6" t="s">
        <v>4718</v>
      </c>
      <c r="I4971" s="6" t="s">
        <v>4718</v>
      </c>
      <c r="J4971" s="6" t="s">
        <v>4718</v>
      </c>
      <c r="K4971" s="4">
        <v>1.1360182546397799</v>
      </c>
      <c r="L4971" s="4">
        <v>0</v>
      </c>
      <c r="M4971" s="4">
        <v>0</v>
      </c>
      <c r="N4971" s="4">
        <v>0</v>
      </c>
    </row>
    <row r="4972" spans="1:14" ht="45" customHeight="1" x14ac:dyDescent="0.25">
      <c r="A4972" t="s">
        <v>30261</v>
      </c>
      <c r="B4972">
        <v>642</v>
      </c>
      <c r="C4972" s="6" t="s">
        <v>4752</v>
      </c>
      <c r="D4972" s="6" t="s">
        <v>4752</v>
      </c>
      <c r="E4972" s="6" t="s">
        <v>4752</v>
      </c>
      <c r="F4972" s="6" t="s">
        <v>4752</v>
      </c>
      <c r="G4972" s="6" t="s">
        <v>4752</v>
      </c>
      <c r="H4972" s="6" t="s">
        <v>4752</v>
      </c>
      <c r="I4972" s="6" t="s">
        <v>4752</v>
      </c>
      <c r="J4972" s="6" t="s">
        <v>4752</v>
      </c>
      <c r="K4972" s="4">
        <v>1.07339172438445</v>
      </c>
      <c r="L4972" s="4">
        <v>0</v>
      </c>
      <c r="M4972" s="4">
        <v>0</v>
      </c>
      <c r="N4972" s="4">
        <v>0</v>
      </c>
    </row>
    <row r="4973" spans="1:14" ht="45" customHeight="1" x14ac:dyDescent="0.25">
      <c r="A4973" t="s">
        <v>30262</v>
      </c>
      <c r="B4973">
        <v>795</v>
      </c>
      <c r="C4973" s="6" t="s">
        <v>37440</v>
      </c>
      <c r="D4973" s="6" t="s">
        <v>32625</v>
      </c>
      <c r="E4973" s="6" t="s">
        <v>4718</v>
      </c>
      <c r="F4973" s="6" t="s">
        <v>4718</v>
      </c>
      <c r="G4973" s="6" t="s">
        <v>37441</v>
      </c>
      <c r="H4973" s="6" t="s">
        <v>37442</v>
      </c>
      <c r="I4973" s="6" t="s">
        <v>37443</v>
      </c>
      <c r="J4973" s="6" t="s">
        <v>5944</v>
      </c>
      <c r="K4973" s="4">
        <v>1.0581380737918999</v>
      </c>
      <c r="L4973" s="4">
        <v>0</v>
      </c>
      <c r="M4973" s="4">
        <v>2.3845718203225101</v>
      </c>
      <c r="N4973" s="4">
        <v>0</v>
      </c>
    </row>
    <row r="4974" spans="1:14" ht="45" customHeight="1" x14ac:dyDescent="0.25">
      <c r="A4974" t="s">
        <v>30263</v>
      </c>
      <c r="B4974">
        <v>1836</v>
      </c>
      <c r="C4974" s="6" t="s">
        <v>37444</v>
      </c>
      <c r="D4974" s="6" t="s">
        <v>7424</v>
      </c>
      <c r="E4974" s="6" t="s">
        <v>4718</v>
      </c>
      <c r="F4974" s="6" t="s">
        <v>4718</v>
      </c>
      <c r="G4974" s="6" t="s">
        <v>4718</v>
      </c>
      <c r="H4974" s="6" t="s">
        <v>4718</v>
      </c>
      <c r="I4974" s="6" t="s">
        <v>4718</v>
      </c>
      <c r="J4974" s="6" t="s">
        <v>4718</v>
      </c>
      <c r="K4974" s="4">
        <v>1.01720611945043</v>
      </c>
      <c r="L4974" s="4">
        <v>0</v>
      </c>
      <c r="M4974" s="4">
        <v>0</v>
      </c>
      <c r="N4974" s="4">
        <v>0</v>
      </c>
    </row>
    <row r="4975" spans="1:14" ht="45" customHeight="1" x14ac:dyDescent="0.25">
      <c r="A4975" t="s">
        <v>30264</v>
      </c>
      <c r="B4975">
        <v>2094</v>
      </c>
      <c r="C4975" s="6" t="s">
        <v>37445</v>
      </c>
      <c r="D4975" s="6" t="s">
        <v>7058</v>
      </c>
      <c r="E4975" s="6" t="s">
        <v>37446</v>
      </c>
      <c r="F4975" s="6" t="s">
        <v>4718</v>
      </c>
      <c r="G4975" s="6" t="s">
        <v>4718</v>
      </c>
      <c r="H4975" s="6" t="s">
        <v>6866</v>
      </c>
      <c r="I4975" s="6" t="s">
        <v>5750</v>
      </c>
      <c r="J4975" s="6" t="s">
        <v>4718</v>
      </c>
      <c r="K4975" s="4">
        <v>0.97033228304311303</v>
      </c>
      <c r="L4975" s="4">
        <v>0</v>
      </c>
      <c r="M4975" s="4">
        <v>0</v>
      </c>
      <c r="N4975" s="4">
        <v>0</v>
      </c>
    </row>
    <row r="4976" spans="1:14" ht="45" customHeight="1" x14ac:dyDescent="0.25">
      <c r="A4976" t="s">
        <v>30265</v>
      </c>
      <c r="B4976">
        <v>8817</v>
      </c>
      <c r="C4976" s="6" t="s">
        <v>37447</v>
      </c>
      <c r="D4976" s="6" t="s">
        <v>37448</v>
      </c>
      <c r="E4976" s="6" t="s">
        <v>4718</v>
      </c>
      <c r="F4976" s="6" t="s">
        <v>4718</v>
      </c>
      <c r="G4976" s="6" t="s">
        <v>37449</v>
      </c>
      <c r="H4976" s="6" t="s">
        <v>37450</v>
      </c>
      <c r="I4976" s="6" t="s">
        <v>9593</v>
      </c>
      <c r="J4976" s="6" t="s">
        <v>4718</v>
      </c>
      <c r="K4976" s="4">
        <v>0.96747666150051204</v>
      </c>
      <c r="L4976" s="4">
        <v>0</v>
      </c>
      <c r="M4976" s="4">
        <v>1.1326272572917899</v>
      </c>
      <c r="N4976" s="4">
        <v>0</v>
      </c>
    </row>
    <row r="4977" spans="1:14" ht="45" customHeight="1" x14ac:dyDescent="0.25">
      <c r="A4977" t="s">
        <v>30266</v>
      </c>
      <c r="B4977">
        <v>1005</v>
      </c>
      <c r="C4977" s="6" t="s">
        <v>4752</v>
      </c>
      <c r="D4977" s="6" t="s">
        <v>4752</v>
      </c>
      <c r="E4977" s="6" t="s">
        <v>4752</v>
      </c>
      <c r="F4977" s="6" t="s">
        <v>4752</v>
      </c>
      <c r="G4977" s="6" t="s">
        <v>4752</v>
      </c>
      <c r="H4977" s="6" t="s">
        <v>4752</v>
      </c>
      <c r="I4977" s="6" t="s">
        <v>4752</v>
      </c>
      <c r="J4977" s="6" t="s">
        <v>4752</v>
      </c>
      <c r="K4977" s="4">
        <v>0.95286078584811196</v>
      </c>
      <c r="L4977" s="4">
        <v>0</v>
      </c>
      <c r="M4977" s="4">
        <v>0</v>
      </c>
      <c r="N4977" s="4">
        <v>0</v>
      </c>
    </row>
    <row r="4978" spans="1:14" ht="45" customHeight="1" x14ac:dyDescent="0.25">
      <c r="A4978" t="s">
        <v>30267</v>
      </c>
      <c r="B4978">
        <v>1551</v>
      </c>
      <c r="C4978" s="6" t="s">
        <v>37451</v>
      </c>
      <c r="D4978" s="6" t="s">
        <v>33464</v>
      </c>
      <c r="E4978" s="6" t="s">
        <v>10726</v>
      </c>
      <c r="F4978" s="6" t="s">
        <v>37452</v>
      </c>
      <c r="G4978" s="6" t="s">
        <v>10727</v>
      </c>
      <c r="H4978" s="6" t="s">
        <v>37453</v>
      </c>
      <c r="I4978" s="6" t="s">
        <v>11145</v>
      </c>
      <c r="J4978" s="6" t="s">
        <v>11146</v>
      </c>
      <c r="K4978" s="4">
        <v>0.907373503796152</v>
      </c>
      <c r="L4978" s="4">
        <v>0</v>
      </c>
      <c r="M4978" s="4">
        <v>0</v>
      </c>
      <c r="N4978" s="4">
        <v>0</v>
      </c>
    </row>
    <row r="4979" spans="1:14" ht="45" customHeight="1" x14ac:dyDescent="0.25">
      <c r="A4979" t="s">
        <v>30268</v>
      </c>
      <c r="B4979">
        <v>492</v>
      </c>
      <c r="C4979" s="6" t="s">
        <v>33287</v>
      </c>
      <c r="D4979" s="6" t="s">
        <v>5176</v>
      </c>
      <c r="E4979" s="6" t="s">
        <v>4718</v>
      </c>
      <c r="F4979" s="6" t="s">
        <v>4718</v>
      </c>
      <c r="G4979" s="6" t="s">
        <v>4718</v>
      </c>
      <c r="H4979" s="6" t="s">
        <v>4718</v>
      </c>
      <c r="I4979" s="6" t="s">
        <v>4718</v>
      </c>
      <c r="J4979" s="6" t="s">
        <v>4718</v>
      </c>
      <c r="K4979" s="4">
        <v>0.86008586283217503</v>
      </c>
      <c r="L4979" s="4">
        <v>0</v>
      </c>
      <c r="M4979" s="4">
        <v>0</v>
      </c>
      <c r="N4979" s="4">
        <v>0</v>
      </c>
    </row>
    <row r="4980" spans="1:14" ht="45" customHeight="1" x14ac:dyDescent="0.25">
      <c r="A4980" t="s">
        <v>30269</v>
      </c>
      <c r="B4980">
        <v>1170</v>
      </c>
      <c r="C4980" s="6" t="s">
        <v>37454</v>
      </c>
      <c r="D4980" s="6" t="s">
        <v>30545</v>
      </c>
      <c r="E4980" s="6" t="s">
        <v>37455</v>
      </c>
      <c r="F4980" s="6" t="s">
        <v>8682</v>
      </c>
      <c r="G4980" s="6" t="s">
        <v>4718</v>
      </c>
      <c r="H4980" s="6" t="s">
        <v>4718</v>
      </c>
      <c r="I4980" s="6" t="s">
        <v>4718</v>
      </c>
      <c r="J4980" s="6" t="s">
        <v>4718</v>
      </c>
      <c r="K4980" s="4">
        <v>0.81848298271568598</v>
      </c>
      <c r="L4980" s="4">
        <v>0</v>
      </c>
      <c r="M4980" s="4">
        <v>0</v>
      </c>
      <c r="N4980" s="4">
        <v>0</v>
      </c>
    </row>
    <row r="4981" spans="1:14" ht="45" customHeight="1" x14ac:dyDescent="0.25">
      <c r="A4981" t="s">
        <v>30270</v>
      </c>
      <c r="B4981">
        <v>1935</v>
      </c>
      <c r="C4981" s="6" t="s">
        <v>37456</v>
      </c>
      <c r="D4981" s="6" t="s">
        <v>37457</v>
      </c>
      <c r="E4981" s="6" t="s">
        <v>4718</v>
      </c>
      <c r="F4981" s="6" t="s">
        <v>4718</v>
      </c>
      <c r="G4981" s="6" t="s">
        <v>4718</v>
      </c>
      <c r="H4981" s="6" t="s">
        <v>33114</v>
      </c>
      <c r="I4981" s="6" t="s">
        <v>4718</v>
      </c>
      <c r="J4981" s="6" t="s">
        <v>4718</v>
      </c>
      <c r="K4981" s="4">
        <v>0.809991296219845</v>
      </c>
      <c r="L4981" s="4">
        <v>0</v>
      </c>
      <c r="M4981" s="4">
        <v>0</v>
      </c>
      <c r="N4981" s="4">
        <v>0</v>
      </c>
    </row>
    <row r="4982" spans="1:14" ht="45" customHeight="1" x14ac:dyDescent="0.25">
      <c r="A4982" t="s">
        <v>30271</v>
      </c>
      <c r="B4982">
        <v>1092</v>
      </c>
      <c r="C4982" s="6" t="s">
        <v>37458</v>
      </c>
      <c r="D4982" s="6" t="s">
        <v>13706</v>
      </c>
      <c r="E4982" s="6" t="s">
        <v>4718</v>
      </c>
      <c r="F4982" s="6" t="s">
        <v>4718</v>
      </c>
      <c r="G4982" s="6" t="s">
        <v>34133</v>
      </c>
      <c r="H4982" s="6" t="s">
        <v>37459</v>
      </c>
      <c r="I4982" s="6" t="s">
        <v>14510</v>
      </c>
      <c r="J4982" s="6" t="s">
        <v>37460</v>
      </c>
      <c r="K4982" s="4">
        <v>0.746035529823732</v>
      </c>
      <c r="L4982" s="4">
        <v>0</v>
      </c>
      <c r="M4982" s="4">
        <v>0</v>
      </c>
      <c r="N4982" s="4">
        <v>0</v>
      </c>
    </row>
    <row r="4983" spans="1:14" ht="45" customHeight="1" x14ac:dyDescent="0.25">
      <c r="A4983" t="s">
        <v>30272</v>
      </c>
      <c r="B4983">
        <v>567</v>
      </c>
      <c r="C4983" s="6" t="s">
        <v>37461</v>
      </c>
      <c r="D4983" s="6" t="s">
        <v>37462</v>
      </c>
      <c r="E4983" s="6" t="s">
        <v>24950</v>
      </c>
      <c r="F4983" s="6" t="s">
        <v>4718</v>
      </c>
      <c r="G4983" s="6" t="s">
        <v>15700</v>
      </c>
      <c r="H4983" s="6" t="s">
        <v>15701</v>
      </c>
      <c r="I4983" s="6" t="s">
        <v>10875</v>
      </c>
      <c r="J4983" s="6" t="s">
        <v>4718</v>
      </c>
      <c r="K4983" s="4">
        <v>0.74181637448374205</v>
      </c>
      <c r="L4983" s="4">
        <v>0</v>
      </c>
      <c r="M4983" s="4">
        <v>0</v>
      </c>
      <c r="N4983" s="4">
        <v>0</v>
      </c>
    </row>
    <row r="4984" spans="1:14" ht="45" customHeight="1" x14ac:dyDescent="0.25">
      <c r="A4984" t="s">
        <v>30273</v>
      </c>
      <c r="B4984">
        <v>1194</v>
      </c>
      <c r="C4984" s="6" t="s">
        <v>37463</v>
      </c>
      <c r="D4984" s="6" t="s">
        <v>7801</v>
      </c>
      <c r="E4984" s="6" t="s">
        <v>4718</v>
      </c>
      <c r="F4984" s="6" t="s">
        <v>4718</v>
      </c>
      <c r="G4984" s="6" t="s">
        <v>4718</v>
      </c>
      <c r="H4984" s="6" t="s">
        <v>7802</v>
      </c>
      <c r="I4984" s="6" t="s">
        <v>4718</v>
      </c>
      <c r="J4984" s="6" t="s">
        <v>4718</v>
      </c>
      <c r="K4984" s="4">
        <v>0.70453916973581499</v>
      </c>
      <c r="L4984" s="4">
        <v>0</v>
      </c>
      <c r="M4984" s="4">
        <v>0</v>
      </c>
      <c r="N4984" s="4">
        <v>0</v>
      </c>
    </row>
    <row r="4985" spans="1:14" ht="45" customHeight="1" x14ac:dyDescent="0.25">
      <c r="A4985" t="s">
        <v>30274</v>
      </c>
      <c r="B4985">
        <v>537</v>
      </c>
      <c r="C4985" s="6" t="s">
        <v>37464</v>
      </c>
      <c r="D4985" s="6" t="s">
        <v>10327</v>
      </c>
      <c r="E4985" s="6" t="s">
        <v>4718</v>
      </c>
      <c r="F4985" s="6" t="s">
        <v>4718</v>
      </c>
      <c r="G4985" s="6" t="s">
        <v>17823</v>
      </c>
      <c r="H4985" s="6" t="s">
        <v>17824</v>
      </c>
      <c r="I4985" s="6" t="s">
        <v>17377</v>
      </c>
      <c r="J4985" s="6" t="s">
        <v>4718</v>
      </c>
      <c r="K4985" s="4">
        <v>0.68437978424242896</v>
      </c>
      <c r="L4985" s="4">
        <v>0</v>
      </c>
      <c r="M4985" s="4">
        <v>0</v>
      </c>
      <c r="N4985" s="4">
        <v>0</v>
      </c>
    </row>
    <row r="4986" spans="1:14" ht="45" customHeight="1" x14ac:dyDescent="0.25">
      <c r="A4986" t="s">
        <v>30275</v>
      </c>
      <c r="B4986">
        <v>711</v>
      </c>
      <c r="C4986" s="6" t="s">
        <v>37465</v>
      </c>
      <c r="D4986" s="6" t="s">
        <v>15462</v>
      </c>
      <c r="E4986" s="6" t="s">
        <v>4718</v>
      </c>
      <c r="F4986" s="6" t="s">
        <v>4718</v>
      </c>
      <c r="G4986" s="6" t="s">
        <v>4718</v>
      </c>
      <c r="H4986" s="6" t="s">
        <v>4718</v>
      </c>
      <c r="I4986" s="6" t="s">
        <v>4718</v>
      </c>
      <c r="J4986" s="6" t="s">
        <v>4718</v>
      </c>
      <c r="K4986" s="4">
        <v>0.67343536552556404</v>
      </c>
      <c r="L4986" s="4">
        <v>0</v>
      </c>
      <c r="M4986" s="4">
        <v>0</v>
      </c>
      <c r="N4986" s="4">
        <v>0</v>
      </c>
    </row>
    <row r="4987" spans="1:14" ht="45" customHeight="1" x14ac:dyDescent="0.25">
      <c r="A4987" t="s">
        <v>30276</v>
      </c>
      <c r="B4987">
        <v>771</v>
      </c>
      <c r="C4987" s="6" t="s">
        <v>37466</v>
      </c>
      <c r="D4987" s="6" t="s">
        <v>32476</v>
      </c>
      <c r="E4987" s="6" t="s">
        <v>4718</v>
      </c>
      <c r="F4987" s="6" t="s">
        <v>4718</v>
      </c>
      <c r="G4987" s="6" t="s">
        <v>4718</v>
      </c>
      <c r="H4987" s="6" t="s">
        <v>9074</v>
      </c>
      <c r="I4987" s="6" t="s">
        <v>4718</v>
      </c>
      <c r="J4987" s="6" t="s">
        <v>9075</v>
      </c>
      <c r="K4987" s="4">
        <v>0.62102794408388595</v>
      </c>
      <c r="L4987" s="4">
        <v>0</v>
      </c>
      <c r="M4987" s="4">
        <v>0</v>
      </c>
      <c r="N4987" s="4">
        <v>0</v>
      </c>
    </row>
    <row r="4988" spans="1:14" ht="45" customHeight="1" x14ac:dyDescent="0.25">
      <c r="A4988" t="s">
        <v>30277</v>
      </c>
      <c r="B4988">
        <v>744</v>
      </c>
      <c r="C4988" s="6" t="s">
        <v>37467</v>
      </c>
      <c r="D4988" s="6" t="s">
        <v>37468</v>
      </c>
      <c r="E4988" s="6" t="s">
        <v>35434</v>
      </c>
      <c r="F4988" s="6" t="s">
        <v>4718</v>
      </c>
      <c r="G4988" s="6" t="s">
        <v>35435</v>
      </c>
      <c r="H4988" s="6" t="s">
        <v>35436</v>
      </c>
      <c r="I4988" s="6" t="s">
        <v>35437</v>
      </c>
      <c r="J4988" s="6" t="s">
        <v>4718</v>
      </c>
      <c r="K4988" s="4">
        <v>0.565335866038013</v>
      </c>
      <c r="L4988" s="4">
        <v>0</v>
      </c>
      <c r="M4988" s="4">
        <v>0</v>
      </c>
      <c r="N4988" s="4">
        <v>0</v>
      </c>
    </row>
    <row r="4989" spans="1:14" ht="45" customHeight="1" x14ac:dyDescent="0.25">
      <c r="A4989" t="s">
        <v>30278</v>
      </c>
      <c r="B4989">
        <v>858</v>
      </c>
      <c r="C4989" s="6" t="s">
        <v>37175</v>
      </c>
      <c r="D4989" s="6" t="s">
        <v>37176</v>
      </c>
      <c r="E4989" s="6" t="s">
        <v>4718</v>
      </c>
      <c r="F4989" s="6" t="s">
        <v>4718</v>
      </c>
      <c r="G4989" s="6" t="s">
        <v>4718</v>
      </c>
      <c r="H4989" s="6" t="s">
        <v>15963</v>
      </c>
      <c r="I4989" s="6" t="s">
        <v>4718</v>
      </c>
      <c r="J4989" s="6" t="s">
        <v>15964</v>
      </c>
      <c r="K4989" s="4">
        <v>0.49022131041058498</v>
      </c>
      <c r="L4989" s="4">
        <v>0</v>
      </c>
      <c r="M4989" s="4">
        <v>0</v>
      </c>
      <c r="N4989" s="4">
        <v>0</v>
      </c>
    </row>
    <row r="4990" spans="1:14" ht="45" customHeight="1" x14ac:dyDescent="0.25">
      <c r="A4990" t="s">
        <v>30279</v>
      </c>
      <c r="B4990">
        <v>1341</v>
      </c>
      <c r="C4990" s="6" t="s">
        <v>4752</v>
      </c>
      <c r="D4990" s="6" t="s">
        <v>4752</v>
      </c>
      <c r="E4990" s="6" t="s">
        <v>4752</v>
      </c>
      <c r="F4990" s="6" t="s">
        <v>4752</v>
      </c>
      <c r="G4990" s="6" t="s">
        <v>4752</v>
      </c>
      <c r="H4990" s="6" t="s">
        <v>4752</v>
      </c>
      <c r="I4990" s="6" t="s">
        <v>4752</v>
      </c>
      <c r="J4990" s="6" t="s">
        <v>4752</v>
      </c>
      <c r="K4990" s="4">
        <v>0.432965501961112</v>
      </c>
      <c r="L4990" s="4">
        <v>0</v>
      </c>
      <c r="M4990" s="4">
        <v>1.4941636101682301</v>
      </c>
      <c r="N4990" s="4">
        <v>0</v>
      </c>
    </row>
    <row r="4991" spans="1:14" ht="45" customHeight="1" x14ac:dyDescent="0.25">
      <c r="A4991" t="s">
        <v>30280</v>
      </c>
      <c r="B4991">
        <v>903</v>
      </c>
      <c r="C4991" s="6" t="s">
        <v>37469</v>
      </c>
      <c r="D4991" s="6" t="s">
        <v>24354</v>
      </c>
      <c r="E4991" s="6" t="s">
        <v>4718</v>
      </c>
      <c r="F4991" s="6" t="s">
        <v>4718</v>
      </c>
      <c r="G4991" s="6" t="s">
        <v>24985</v>
      </c>
      <c r="H4991" s="6" t="s">
        <v>24986</v>
      </c>
      <c r="I4991" s="6" t="s">
        <v>24987</v>
      </c>
      <c r="J4991" s="6" t="s">
        <v>24988</v>
      </c>
      <c r="K4991" s="4">
        <v>0.406989971360116</v>
      </c>
      <c r="L4991" s="4">
        <v>0</v>
      </c>
      <c r="M4991" s="4">
        <v>0.86332044899952898</v>
      </c>
      <c r="N4991" s="4">
        <v>0</v>
      </c>
    </row>
    <row r="4992" spans="1:14" ht="45" customHeight="1" x14ac:dyDescent="0.25">
      <c r="A4992" t="s">
        <v>30281</v>
      </c>
      <c r="B4992">
        <v>336</v>
      </c>
      <c r="C4992" s="6" t="s">
        <v>37470</v>
      </c>
      <c r="D4992" s="6" t="s">
        <v>4718</v>
      </c>
      <c r="E4992" s="6" t="s">
        <v>4718</v>
      </c>
      <c r="F4992" s="6" t="s">
        <v>4718</v>
      </c>
      <c r="G4992" s="6" t="s">
        <v>4718</v>
      </c>
      <c r="H4992" s="6" t="s">
        <v>4718</v>
      </c>
      <c r="I4992" s="6" t="s">
        <v>4718</v>
      </c>
      <c r="J4992" s="6" t="s">
        <v>4718</v>
      </c>
      <c r="K4992" s="4">
        <v>0</v>
      </c>
      <c r="L4992" s="4">
        <v>6.0162457145818999</v>
      </c>
      <c r="M4992" s="4">
        <v>0</v>
      </c>
      <c r="N4992" s="4">
        <v>0</v>
      </c>
    </row>
    <row r="4993" spans="1:14" ht="45" customHeight="1" x14ac:dyDescent="0.25">
      <c r="A4993" t="s">
        <v>30282</v>
      </c>
      <c r="B4993">
        <v>246</v>
      </c>
      <c r="C4993" s="6" t="s">
        <v>37471</v>
      </c>
      <c r="D4993" s="6" t="s">
        <v>16066</v>
      </c>
      <c r="E4993" s="6" t="s">
        <v>4718</v>
      </c>
      <c r="F4993" s="6" t="s">
        <v>4718</v>
      </c>
      <c r="G4993" s="6" t="s">
        <v>4718</v>
      </c>
      <c r="H4993" s="6" t="s">
        <v>4718</v>
      </c>
      <c r="I4993" s="6" t="s">
        <v>4718</v>
      </c>
      <c r="J4993" s="6" t="s">
        <v>4718</v>
      </c>
      <c r="K4993" s="4">
        <v>0</v>
      </c>
      <c r="L4993" s="4">
        <v>0</v>
      </c>
      <c r="M4993" s="4">
        <v>18.115154413576199</v>
      </c>
      <c r="N4993" s="4">
        <v>0</v>
      </c>
    </row>
    <row r="4994" spans="1:14" ht="45" customHeight="1" x14ac:dyDescent="0.25">
      <c r="A4994" t="s">
        <v>30283</v>
      </c>
      <c r="B4994">
        <v>1446</v>
      </c>
      <c r="C4994" s="6" t="s">
        <v>14254</v>
      </c>
      <c r="D4994" s="6" t="s">
        <v>14255</v>
      </c>
      <c r="E4994" s="6" t="s">
        <v>4718</v>
      </c>
      <c r="F4994" s="6" t="s">
        <v>4718</v>
      </c>
      <c r="G4994" s="6" t="s">
        <v>4718</v>
      </c>
      <c r="H4994" s="6" t="s">
        <v>4718</v>
      </c>
      <c r="I4994" s="6" t="s">
        <v>4718</v>
      </c>
      <c r="J4994" s="6" t="s">
        <v>4718</v>
      </c>
      <c r="K4994" s="4">
        <v>0</v>
      </c>
      <c r="L4994" s="4">
        <v>0</v>
      </c>
      <c r="M4994" s="4">
        <v>0.43700659224444399</v>
      </c>
      <c r="N4994" s="4">
        <v>0</v>
      </c>
    </row>
    <row r="4995" spans="1:14" ht="45" customHeight="1" x14ac:dyDescent="0.25">
      <c r="A4995" t="s">
        <v>30284</v>
      </c>
      <c r="B4995">
        <v>681</v>
      </c>
      <c r="C4995" s="6" t="s">
        <v>37472</v>
      </c>
      <c r="D4995" s="6" t="s">
        <v>5176</v>
      </c>
      <c r="E4995" s="6" t="s">
        <v>4718</v>
      </c>
      <c r="F4995" s="6" t="s">
        <v>4718</v>
      </c>
      <c r="G4995" s="6" t="s">
        <v>4718</v>
      </c>
      <c r="H4995" s="6" t="s">
        <v>4718</v>
      </c>
      <c r="I4995" s="6" t="s">
        <v>4718</v>
      </c>
      <c r="J4995" s="6" t="s">
        <v>4718</v>
      </c>
      <c r="K4995" s="4">
        <v>0</v>
      </c>
      <c r="L4995" s="4">
        <v>0.24903396611619</v>
      </c>
      <c r="M4995" s="4">
        <v>0</v>
      </c>
      <c r="N4995" s="4">
        <v>0</v>
      </c>
    </row>
    <row r="4996" spans="1:14" ht="45" customHeight="1" x14ac:dyDescent="0.25">
      <c r="A4996" t="s">
        <v>30285</v>
      </c>
      <c r="B4996">
        <v>870</v>
      </c>
      <c r="C4996" s="6" t="s">
        <v>37473</v>
      </c>
      <c r="D4996" s="6" t="s">
        <v>13012</v>
      </c>
      <c r="E4996" s="6" t="s">
        <v>4718</v>
      </c>
      <c r="F4996" s="6" t="s">
        <v>4718</v>
      </c>
      <c r="G4996" s="6" t="s">
        <v>4718</v>
      </c>
      <c r="H4996" s="6" t="s">
        <v>4718</v>
      </c>
      <c r="I4996" s="6" t="s">
        <v>4718</v>
      </c>
      <c r="J4996" s="6" t="s">
        <v>4718</v>
      </c>
      <c r="K4996" s="4">
        <v>0</v>
      </c>
      <c r="L4996" s="4">
        <v>0</v>
      </c>
      <c r="M4996" s="4">
        <v>1.02444321511259</v>
      </c>
      <c r="N4996" s="4">
        <v>0</v>
      </c>
    </row>
    <row r="4997" spans="1:14" ht="45" customHeight="1" x14ac:dyDescent="0.25">
      <c r="A4997" t="s">
        <v>30286</v>
      </c>
      <c r="B4997">
        <v>1632</v>
      </c>
      <c r="C4997" s="6" t="s">
        <v>30648</v>
      </c>
      <c r="D4997" s="6" t="s">
        <v>30649</v>
      </c>
      <c r="E4997" s="6" t="s">
        <v>4718</v>
      </c>
      <c r="F4997" s="6" t="s">
        <v>4718</v>
      </c>
      <c r="G4997" s="6" t="s">
        <v>4718</v>
      </c>
      <c r="H4997" s="6" t="s">
        <v>4718</v>
      </c>
      <c r="I4997" s="6" t="s">
        <v>4718</v>
      </c>
      <c r="J4997" s="6" t="s">
        <v>4718</v>
      </c>
      <c r="K4997" s="4">
        <v>0</v>
      </c>
      <c r="L4997" s="4">
        <v>0</v>
      </c>
      <c r="M4997" s="4">
        <v>1.78717967321421</v>
      </c>
      <c r="N4997" s="4">
        <v>0</v>
      </c>
    </row>
    <row r="4998" spans="1:14" ht="45" customHeight="1" x14ac:dyDescent="0.25">
      <c r="A4998" t="s">
        <v>30287</v>
      </c>
      <c r="B4998">
        <v>240</v>
      </c>
      <c r="C4998" s="6" t="s">
        <v>9608</v>
      </c>
      <c r="D4998" s="6" t="s">
        <v>9609</v>
      </c>
      <c r="E4998" s="6" t="s">
        <v>37474</v>
      </c>
      <c r="F4998" s="6" t="s">
        <v>4718</v>
      </c>
      <c r="G4998" s="6" t="s">
        <v>4718</v>
      </c>
      <c r="H4998" s="6" t="s">
        <v>6439</v>
      </c>
      <c r="I4998" s="6" t="s">
        <v>4718</v>
      </c>
      <c r="J4998" s="6" t="s">
        <v>4718</v>
      </c>
      <c r="K4998" s="4">
        <v>0</v>
      </c>
      <c r="L4998" s="4">
        <v>11.6622609236511</v>
      </c>
      <c r="M4998" s="4">
        <v>0</v>
      </c>
      <c r="N4998" s="4">
        <v>0</v>
      </c>
    </row>
    <row r="4999" spans="1:14" ht="45" customHeight="1" x14ac:dyDescent="0.25">
      <c r="A4999" t="s">
        <v>30288</v>
      </c>
      <c r="B4999">
        <v>573</v>
      </c>
      <c r="C4999" s="6" t="s">
        <v>32008</v>
      </c>
      <c r="D4999" s="6" t="s">
        <v>32009</v>
      </c>
      <c r="E4999" s="6" t="s">
        <v>32010</v>
      </c>
      <c r="F4999" s="6" t="s">
        <v>4718</v>
      </c>
      <c r="G4999" s="6" t="s">
        <v>4718</v>
      </c>
      <c r="H4999" s="6" t="s">
        <v>10733</v>
      </c>
      <c r="I4999" s="6" t="s">
        <v>4718</v>
      </c>
      <c r="J4999" s="6" t="s">
        <v>4718</v>
      </c>
      <c r="K4999" s="4">
        <v>0</v>
      </c>
      <c r="L4999" s="4">
        <v>0</v>
      </c>
      <c r="M4999" s="4">
        <v>0</v>
      </c>
      <c r="N4999" s="4">
        <v>3.5019848846250898</v>
      </c>
    </row>
    <row r="5000" spans="1:14" ht="45" customHeight="1" x14ac:dyDescent="0.25">
      <c r="A5000" t="s">
        <v>30289</v>
      </c>
      <c r="B5000">
        <v>669</v>
      </c>
      <c r="C5000" s="6" t="s">
        <v>37475</v>
      </c>
      <c r="D5000" s="6" t="s">
        <v>37476</v>
      </c>
      <c r="E5000" s="6" t="s">
        <v>4718</v>
      </c>
      <c r="F5000" s="6" t="s">
        <v>4718</v>
      </c>
      <c r="G5000" s="6" t="s">
        <v>4718</v>
      </c>
      <c r="H5000" s="6" t="s">
        <v>8683</v>
      </c>
      <c r="I5000" s="6" t="s">
        <v>4718</v>
      </c>
      <c r="J5000" s="6" t="s">
        <v>4718</v>
      </c>
      <c r="K5000" s="4">
        <v>0</v>
      </c>
      <c r="L5000" s="4">
        <v>0</v>
      </c>
      <c r="M5000" s="4">
        <v>1.3322355712226499</v>
      </c>
      <c r="N5000" s="4">
        <v>0</v>
      </c>
    </row>
    <row r="5001" spans="1:14" ht="45" customHeight="1" x14ac:dyDescent="0.25">
      <c r="A5001" t="s">
        <v>30290</v>
      </c>
      <c r="B5001">
        <v>210</v>
      </c>
      <c r="C5001" s="6" t="s">
        <v>37477</v>
      </c>
      <c r="D5001" s="6" t="s">
        <v>6741</v>
      </c>
      <c r="E5001" s="6" t="s">
        <v>6742</v>
      </c>
      <c r="F5001" s="6" t="s">
        <v>4718</v>
      </c>
      <c r="G5001" s="6" t="s">
        <v>6744</v>
      </c>
      <c r="H5001" s="6" t="s">
        <v>6745</v>
      </c>
      <c r="I5001" s="6" t="s">
        <v>6746</v>
      </c>
      <c r="J5001" s="6" t="s">
        <v>4718</v>
      </c>
      <c r="K5001" s="4">
        <v>0</v>
      </c>
      <c r="L5001" s="4">
        <v>8.1450711212801092</v>
      </c>
      <c r="M5001" s="4">
        <v>0</v>
      </c>
      <c r="N5001" s="4">
        <v>0</v>
      </c>
    </row>
    <row r="5002" spans="1:14" ht="45" customHeight="1" x14ac:dyDescent="0.25">
      <c r="A5002" t="s">
        <v>30291</v>
      </c>
      <c r="B5002">
        <v>762</v>
      </c>
      <c r="C5002" s="6" t="s">
        <v>31705</v>
      </c>
      <c r="D5002" s="6" t="s">
        <v>13978</v>
      </c>
      <c r="E5002" s="6" t="s">
        <v>13979</v>
      </c>
      <c r="F5002" s="6" t="s">
        <v>4718</v>
      </c>
      <c r="G5002" s="6" t="s">
        <v>10151</v>
      </c>
      <c r="H5002" s="6" t="s">
        <v>13980</v>
      </c>
      <c r="I5002" s="6" t="s">
        <v>10153</v>
      </c>
      <c r="J5002" s="6" t="s">
        <v>7281</v>
      </c>
      <c r="K5002" s="4">
        <v>0</v>
      </c>
      <c r="L5002" s="4">
        <v>0</v>
      </c>
      <c r="M5002" s="4">
        <v>3.3171209049105799</v>
      </c>
      <c r="N5002" s="4">
        <v>0</v>
      </c>
    </row>
    <row r="5003" spans="1:14" ht="45" customHeight="1" x14ac:dyDescent="0.25">
      <c r="A5003" t="s">
        <v>30292</v>
      </c>
      <c r="B5003">
        <v>237</v>
      </c>
      <c r="C5003" s="6" t="s">
        <v>37083</v>
      </c>
      <c r="D5003" s="6" t="s">
        <v>37084</v>
      </c>
      <c r="E5003" s="6" t="s">
        <v>4718</v>
      </c>
      <c r="F5003" s="6" t="s">
        <v>4718</v>
      </c>
      <c r="G5003" s="6" t="s">
        <v>37085</v>
      </c>
      <c r="H5003" s="6" t="s">
        <v>37086</v>
      </c>
      <c r="I5003" s="6" t="s">
        <v>37087</v>
      </c>
      <c r="J5003" s="6" t="s">
        <v>37088</v>
      </c>
      <c r="K5003" s="4">
        <v>0</v>
      </c>
      <c r="L5003" s="4">
        <v>0</v>
      </c>
      <c r="M5003" s="4">
        <v>7.9988801567780499</v>
      </c>
      <c r="N5003" s="4">
        <v>0</v>
      </c>
    </row>
    <row r="5004" spans="1:14" ht="45" customHeight="1" x14ac:dyDescent="0.25">
      <c r="A5004" t="s">
        <v>30293</v>
      </c>
      <c r="B5004">
        <v>177</v>
      </c>
      <c r="C5004" s="6" t="s">
        <v>4752</v>
      </c>
      <c r="D5004" s="6" t="s">
        <v>4752</v>
      </c>
      <c r="E5004" s="6" t="s">
        <v>4752</v>
      </c>
      <c r="F5004" s="6" t="s">
        <v>4752</v>
      </c>
      <c r="G5004" s="6" t="s">
        <v>4752</v>
      </c>
      <c r="H5004" s="6" t="s">
        <v>4752</v>
      </c>
      <c r="I5004" s="6" t="s">
        <v>4752</v>
      </c>
      <c r="J5004" s="6" t="s">
        <v>4752</v>
      </c>
      <c r="K5004" s="4">
        <v>0</v>
      </c>
      <c r="L5004" s="4">
        <v>22.841339662141401</v>
      </c>
      <c r="M5004" s="4">
        <v>0</v>
      </c>
      <c r="N5004" s="4">
        <v>0</v>
      </c>
    </row>
    <row r="5005" spans="1:14" ht="45" customHeight="1" x14ac:dyDescent="0.25">
      <c r="A5005" t="s">
        <v>30294</v>
      </c>
      <c r="B5005">
        <v>273</v>
      </c>
      <c r="C5005" s="6" t="s">
        <v>4752</v>
      </c>
      <c r="D5005" s="6" t="s">
        <v>4752</v>
      </c>
      <c r="E5005" s="6" t="s">
        <v>4752</v>
      </c>
      <c r="F5005" s="6" t="s">
        <v>4752</v>
      </c>
      <c r="G5005" s="6" t="s">
        <v>4752</v>
      </c>
      <c r="H5005" s="6" t="s">
        <v>4752</v>
      </c>
      <c r="I5005" s="6" t="s">
        <v>4752</v>
      </c>
      <c r="J5005" s="6" t="s">
        <v>4752</v>
      </c>
      <c r="K5005" s="4">
        <v>0</v>
      </c>
      <c r="L5005" s="4">
        <v>0</v>
      </c>
      <c r="M5005" s="4">
        <v>13.058836588248401</v>
      </c>
      <c r="N5005" s="4">
        <v>32.259495380843497</v>
      </c>
    </row>
    <row r="5006" spans="1:14" ht="45" customHeight="1" x14ac:dyDescent="0.25">
      <c r="A5006" t="s">
        <v>30295</v>
      </c>
      <c r="B5006">
        <v>468</v>
      </c>
      <c r="C5006" s="6" t="s">
        <v>4752</v>
      </c>
      <c r="D5006" s="6" t="s">
        <v>4752</v>
      </c>
      <c r="E5006" s="6" t="s">
        <v>4752</v>
      </c>
      <c r="F5006" s="6" t="s">
        <v>4752</v>
      </c>
      <c r="G5006" s="6" t="s">
        <v>4752</v>
      </c>
      <c r="H5006" s="6" t="s">
        <v>4752</v>
      </c>
      <c r="I5006" s="6" t="s">
        <v>4752</v>
      </c>
      <c r="J5006" s="6" t="s">
        <v>4752</v>
      </c>
      <c r="K5006" s="4">
        <v>0</v>
      </c>
      <c r="L5006" s="4">
        <v>0</v>
      </c>
      <c r="M5006" s="4">
        <v>2.7004766341259199</v>
      </c>
      <c r="N5006" s="4">
        <v>0</v>
      </c>
    </row>
    <row r="5007" spans="1:14" ht="45" customHeight="1" x14ac:dyDescent="0.25">
      <c r="A5007" t="s">
        <v>30296</v>
      </c>
      <c r="B5007">
        <v>537</v>
      </c>
      <c r="C5007" s="6" t="s">
        <v>4752</v>
      </c>
      <c r="D5007" s="6" t="s">
        <v>4752</v>
      </c>
      <c r="E5007" s="6" t="s">
        <v>4752</v>
      </c>
      <c r="F5007" s="6" t="s">
        <v>4752</v>
      </c>
      <c r="G5007" s="6" t="s">
        <v>4752</v>
      </c>
      <c r="H5007" s="6" t="s">
        <v>4752</v>
      </c>
      <c r="I5007" s="6" t="s">
        <v>4752</v>
      </c>
      <c r="J5007" s="6" t="s">
        <v>4752</v>
      </c>
      <c r="K5007" s="4">
        <v>0</v>
      </c>
      <c r="L5007" s="4">
        <v>0</v>
      </c>
      <c r="M5007" s="4">
        <v>9.4139520653328308</v>
      </c>
      <c r="N5007" s="4">
        <v>0</v>
      </c>
    </row>
    <row r="5008" spans="1:14" ht="45" customHeight="1" x14ac:dyDescent="0.25">
      <c r="A5008" t="s">
        <v>30297</v>
      </c>
      <c r="B5008">
        <v>813</v>
      </c>
      <c r="C5008" s="6" t="s">
        <v>4752</v>
      </c>
      <c r="D5008" s="6" t="s">
        <v>4752</v>
      </c>
      <c r="E5008" s="6" t="s">
        <v>4752</v>
      </c>
      <c r="F5008" s="6" t="s">
        <v>4752</v>
      </c>
      <c r="G5008" s="6" t="s">
        <v>4752</v>
      </c>
      <c r="H5008" s="6" t="s">
        <v>4752</v>
      </c>
      <c r="I5008" s="6" t="s">
        <v>4752</v>
      </c>
      <c r="J5008" s="6" t="s">
        <v>4752</v>
      </c>
      <c r="K5008" s="4">
        <v>0</v>
      </c>
      <c r="L5008" s="4">
        <v>4.3243387742032704</v>
      </c>
      <c r="M5008" s="4">
        <v>0</v>
      </c>
      <c r="N5008" s="4">
        <v>0</v>
      </c>
    </row>
  </sheetData>
  <mergeCells count="11">
    <mergeCell ref="G2:G3"/>
    <mergeCell ref="H2:H3"/>
    <mergeCell ref="I2:I3"/>
    <mergeCell ref="J2:J3"/>
    <mergeCell ref="K2:N2"/>
    <mergeCell ref="F2:F3"/>
    <mergeCell ref="A2:A3"/>
    <mergeCell ref="B2:B3"/>
    <mergeCell ref="C2:C3"/>
    <mergeCell ref="D2:D3"/>
    <mergeCell ref="E2: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FEC61-F8B0-456E-943F-2D58DF06B1B6}">
  <dimension ref="A1:N5008"/>
  <sheetViews>
    <sheetView workbookViewId="0">
      <selection activeCell="A2" sqref="A2:A3"/>
    </sheetView>
  </sheetViews>
  <sheetFormatPr defaultRowHeight="15" x14ac:dyDescent="0.25"/>
  <cols>
    <col min="1" max="1" width="26" customWidth="1"/>
    <col min="2" max="2" width="12.28515625" customWidth="1"/>
    <col min="3" max="3" width="45.5703125" customWidth="1"/>
    <col min="4" max="4" width="41.28515625" customWidth="1"/>
    <col min="5" max="5" width="18" customWidth="1"/>
    <col min="6" max="8" width="17" customWidth="1"/>
    <col min="9" max="9" width="20.85546875" customWidth="1"/>
    <col min="10" max="10" width="20.7109375" customWidth="1"/>
    <col min="11" max="11" width="12.5703125" bestFit="1" customWidth="1"/>
    <col min="12" max="12" width="15.28515625" bestFit="1" customWidth="1"/>
    <col min="13" max="13" width="12.5703125" bestFit="1" customWidth="1"/>
    <col min="14" max="14" width="13.7109375" bestFit="1" customWidth="1"/>
  </cols>
  <sheetData>
    <row r="1" spans="1:14" ht="20.25" customHeight="1" x14ac:dyDescent="0.25">
      <c r="A1" s="3" t="s">
        <v>46097</v>
      </c>
    </row>
    <row r="2" spans="1:14" x14ac:dyDescent="0.25">
      <c r="A2" s="61" t="s">
        <v>4701</v>
      </c>
      <c r="B2" s="61" t="s">
        <v>4702</v>
      </c>
      <c r="C2" s="61" t="s">
        <v>4703</v>
      </c>
      <c r="D2" s="61" t="s">
        <v>4704</v>
      </c>
      <c r="E2" s="61" t="s">
        <v>4705</v>
      </c>
      <c r="F2" s="61" t="s">
        <v>4706</v>
      </c>
      <c r="G2" s="61" t="s">
        <v>4707</v>
      </c>
      <c r="H2" s="61" t="s">
        <v>4708</v>
      </c>
      <c r="I2" s="61" t="s">
        <v>4709</v>
      </c>
      <c r="J2" s="61" t="s">
        <v>4710</v>
      </c>
      <c r="K2" s="63" t="s">
        <v>45494</v>
      </c>
      <c r="L2" s="63"/>
      <c r="M2" s="63"/>
      <c r="N2" s="63"/>
    </row>
    <row r="3" spans="1:14" x14ac:dyDescent="0.25">
      <c r="A3" s="62"/>
      <c r="B3" s="62"/>
      <c r="C3" s="62"/>
      <c r="D3" s="62"/>
      <c r="E3" s="62"/>
      <c r="F3" s="62"/>
      <c r="G3" s="62"/>
      <c r="H3" s="62"/>
      <c r="I3" s="62"/>
      <c r="J3" s="62"/>
      <c r="K3" s="28" t="s">
        <v>4711</v>
      </c>
      <c r="L3" s="28" t="s">
        <v>4712</v>
      </c>
      <c r="M3" s="28" t="s">
        <v>4713</v>
      </c>
      <c r="N3" s="28" t="s">
        <v>4714</v>
      </c>
    </row>
    <row r="4" spans="1:14" ht="45" customHeight="1" x14ac:dyDescent="0.25">
      <c r="A4" s="6" t="s">
        <v>37478</v>
      </c>
      <c r="B4" s="6">
        <v>207</v>
      </c>
      <c r="C4" s="6" t="s">
        <v>4752</v>
      </c>
      <c r="D4" s="6" t="s">
        <v>4752</v>
      </c>
      <c r="E4" s="6" t="s">
        <v>4752</v>
      </c>
      <c r="F4" s="6" t="s">
        <v>4752</v>
      </c>
      <c r="G4" s="6" t="s">
        <v>4752</v>
      </c>
      <c r="H4" s="6" t="s">
        <v>4752</v>
      </c>
      <c r="I4" s="6" t="s">
        <v>4752</v>
      </c>
      <c r="J4" s="6" t="s">
        <v>4752</v>
      </c>
      <c r="K4" s="30">
        <v>55.4238014102704</v>
      </c>
      <c r="L4" s="30">
        <v>1.11561438286395</v>
      </c>
      <c r="M4" s="30">
        <v>3503.0574042223302</v>
      </c>
      <c r="N4" s="30">
        <v>29.454321869465801</v>
      </c>
    </row>
    <row r="5" spans="1:14" ht="45" customHeight="1" x14ac:dyDescent="0.25">
      <c r="A5" s="6" t="s">
        <v>37479</v>
      </c>
      <c r="B5" s="6">
        <v>432</v>
      </c>
      <c r="C5" s="6" t="s">
        <v>30302</v>
      </c>
      <c r="D5" s="6" t="s">
        <v>30303</v>
      </c>
      <c r="E5" s="6" t="s">
        <v>30304</v>
      </c>
      <c r="F5" s="6" t="s">
        <v>4718</v>
      </c>
      <c r="G5" s="6" t="s">
        <v>4742</v>
      </c>
      <c r="H5" s="6" t="s">
        <v>4633</v>
      </c>
      <c r="I5" s="6" t="s">
        <v>4743</v>
      </c>
      <c r="J5" s="6" t="s">
        <v>4744</v>
      </c>
      <c r="K5" s="30">
        <v>1702.1147239813299</v>
      </c>
      <c r="L5" s="30">
        <v>40.5838786948162</v>
      </c>
      <c r="M5" s="30">
        <v>2128.1239998594801</v>
      </c>
      <c r="N5" s="30">
        <v>63.1712270762511</v>
      </c>
    </row>
    <row r="6" spans="1:14" ht="45" customHeight="1" x14ac:dyDescent="0.25">
      <c r="A6" s="6" t="s">
        <v>37480</v>
      </c>
      <c r="B6" s="6">
        <v>1503</v>
      </c>
      <c r="C6" s="6" t="s">
        <v>42309</v>
      </c>
      <c r="D6" s="6" t="s">
        <v>5726</v>
      </c>
      <c r="E6" s="6" t="s">
        <v>4718</v>
      </c>
      <c r="F6" s="6" t="s">
        <v>4718</v>
      </c>
      <c r="G6" s="6" t="s">
        <v>4718</v>
      </c>
      <c r="H6" s="6" t="s">
        <v>4718</v>
      </c>
      <c r="I6" s="6" t="s">
        <v>4718</v>
      </c>
      <c r="J6" s="6" t="s">
        <v>4718</v>
      </c>
      <c r="K6" s="30">
        <v>3.2420057784503999</v>
      </c>
      <c r="L6" s="30">
        <v>0</v>
      </c>
      <c r="M6" s="30">
        <v>1464.1459216809801</v>
      </c>
      <c r="N6" s="30">
        <v>12.2824326225467</v>
      </c>
    </row>
    <row r="7" spans="1:14" ht="45" customHeight="1" x14ac:dyDescent="0.25">
      <c r="A7" s="6" t="s">
        <v>37481</v>
      </c>
      <c r="B7" s="6">
        <v>444</v>
      </c>
      <c r="C7" s="6" t="s">
        <v>31114</v>
      </c>
      <c r="D7" s="6" t="s">
        <v>4722</v>
      </c>
      <c r="E7" s="6" t="s">
        <v>30659</v>
      </c>
      <c r="F7" s="6" t="s">
        <v>4718</v>
      </c>
      <c r="G7" s="6" t="s">
        <v>4718</v>
      </c>
      <c r="H7" s="6" t="s">
        <v>4724</v>
      </c>
      <c r="I7" s="6" t="s">
        <v>4725</v>
      </c>
      <c r="J7" s="6" t="s">
        <v>4718</v>
      </c>
      <c r="K7" s="30">
        <v>20.927552309032201</v>
      </c>
      <c r="L7" s="30">
        <v>0</v>
      </c>
      <c r="M7" s="30">
        <v>827.89590471131601</v>
      </c>
      <c r="N7" s="30">
        <v>0</v>
      </c>
    </row>
    <row r="8" spans="1:14" ht="45" customHeight="1" x14ac:dyDescent="0.25">
      <c r="A8" s="6" t="s">
        <v>37482</v>
      </c>
      <c r="B8" s="6">
        <v>285</v>
      </c>
      <c r="C8" s="6" t="s">
        <v>30306</v>
      </c>
      <c r="D8" s="6" t="s">
        <v>4718</v>
      </c>
      <c r="E8" s="6" t="s">
        <v>4718</v>
      </c>
      <c r="F8" s="6" t="s">
        <v>4718</v>
      </c>
      <c r="G8" s="6" t="s">
        <v>4718</v>
      </c>
      <c r="H8" s="6" t="s">
        <v>4718</v>
      </c>
      <c r="I8" s="6" t="s">
        <v>4718</v>
      </c>
      <c r="J8" s="6" t="s">
        <v>4718</v>
      </c>
      <c r="K8" s="30">
        <v>0</v>
      </c>
      <c r="L8" s="30">
        <v>3.8678907053098701</v>
      </c>
      <c r="M8" s="30">
        <v>812.52673845305105</v>
      </c>
      <c r="N8" s="30">
        <v>1.1319531993949701</v>
      </c>
    </row>
    <row r="9" spans="1:14" ht="45" customHeight="1" x14ac:dyDescent="0.25">
      <c r="A9" s="6" t="s">
        <v>37483</v>
      </c>
      <c r="B9" s="6">
        <v>1980</v>
      </c>
      <c r="C9" s="6" t="s">
        <v>30298</v>
      </c>
      <c r="D9" s="6" t="s">
        <v>30299</v>
      </c>
      <c r="E9" s="6" t="s">
        <v>4828</v>
      </c>
      <c r="F9" s="6" t="s">
        <v>4718</v>
      </c>
      <c r="G9" s="6" t="s">
        <v>4742</v>
      </c>
      <c r="H9" s="6" t="s">
        <v>4632</v>
      </c>
      <c r="I9" s="6" t="s">
        <v>4743</v>
      </c>
      <c r="J9" s="6" t="s">
        <v>4744</v>
      </c>
      <c r="K9" s="30">
        <v>404.50719598132901</v>
      </c>
      <c r="L9" s="30">
        <v>7.1271727303266204</v>
      </c>
      <c r="M9" s="30">
        <v>707.202692432905</v>
      </c>
      <c r="N9" s="30">
        <v>10.981624807347201</v>
      </c>
    </row>
    <row r="10" spans="1:14" ht="45" customHeight="1" x14ac:dyDescent="0.25">
      <c r="A10" s="6" t="s">
        <v>37484</v>
      </c>
      <c r="B10" s="6">
        <v>201</v>
      </c>
      <c r="C10" s="6" t="s">
        <v>30325</v>
      </c>
      <c r="D10" s="6" t="s">
        <v>30326</v>
      </c>
      <c r="E10" s="6" t="s">
        <v>4718</v>
      </c>
      <c r="F10" s="6" t="s">
        <v>4718</v>
      </c>
      <c r="G10" s="6" t="s">
        <v>4718</v>
      </c>
      <c r="H10" s="6" t="s">
        <v>5106</v>
      </c>
      <c r="I10" s="6" t="s">
        <v>4718</v>
      </c>
      <c r="J10" s="6" t="s">
        <v>4718</v>
      </c>
      <c r="K10" s="30">
        <v>30.388195996304098</v>
      </c>
      <c r="L10" s="30">
        <v>0</v>
      </c>
      <c r="M10" s="30">
        <v>700.96503723698197</v>
      </c>
      <c r="N10" s="30">
        <v>8.4473825977007007</v>
      </c>
    </row>
    <row r="11" spans="1:14" ht="45" customHeight="1" x14ac:dyDescent="0.25">
      <c r="A11" s="6" t="s">
        <v>37485</v>
      </c>
      <c r="B11" s="6">
        <v>495</v>
      </c>
      <c r="C11" s="6" t="s">
        <v>30331</v>
      </c>
      <c r="D11" s="6" t="s">
        <v>11995</v>
      </c>
      <c r="E11" s="6" t="s">
        <v>4718</v>
      </c>
      <c r="F11" s="6" t="s">
        <v>4718</v>
      </c>
      <c r="G11" s="6" t="s">
        <v>4718</v>
      </c>
      <c r="H11" s="6" t="s">
        <v>4718</v>
      </c>
      <c r="I11" s="6" t="s">
        <v>4718</v>
      </c>
      <c r="J11" s="6" t="s">
        <v>4718</v>
      </c>
      <c r="K11" s="30">
        <v>4.7322337254661599</v>
      </c>
      <c r="L11" s="30">
        <v>0</v>
      </c>
      <c r="M11" s="30">
        <v>597.19577942071498</v>
      </c>
      <c r="N11" s="30">
        <v>0</v>
      </c>
    </row>
    <row r="12" spans="1:14" ht="45" customHeight="1" x14ac:dyDescent="0.25">
      <c r="A12" s="6" t="s">
        <v>37486</v>
      </c>
      <c r="B12" s="6">
        <v>276</v>
      </c>
      <c r="C12" s="6" t="s">
        <v>30611</v>
      </c>
      <c r="D12" s="6" t="s">
        <v>30612</v>
      </c>
      <c r="E12" s="6" t="s">
        <v>4718</v>
      </c>
      <c r="F12" s="6" t="s">
        <v>4718</v>
      </c>
      <c r="G12" s="6" t="s">
        <v>4718</v>
      </c>
      <c r="H12" s="6" t="s">
        <v>4718</v>
      </c>
      <c r="I12" s="6" t="s">
        <v>4718</v>
      </c>
      <c r="J12" s="6" t="s">
        <v>4718</v>
      </c>
      <c r="K12" s="30">
        <v>9.3209551049539492</v>
      </c>
      <c r="L12" s="30">
        <v>7.6058223415115602</v>
      </c>
      <c r="M12" s="30">
        <v>521.10221967784003</v>
      </c>
      <c r="N12" s="30">
        <v>19.02258287403</v>
      </c>
    </row>
    <row r="13" spans="1:14" ht="45" customHeight="1" x14ac:dyDescent="0.25">
      <c r="A13" s="6" t="s">
        <v>37487</v>
      </c>
      <c r="B13" s="6">
        <v>258</v>
      </c>
      <c r="C13" s="6" t="s">
        <v>30306</v>
      </c>
      <c r="D13" s="6" t="s">
        <v>4718</v>
      </c>
      <c r="E13" s="6" t="s">
        <v>4718</v>
      </c>
      <c r="F13" s="6" t="s">
        <v>4718</v>
      </c>
      <c r="G13" s="6" t="s">
        <v>4718</v>
      </c>
      <c r="H13" s="6" t="s">
        <v>4718</v>
      </c>
      <c r="I13" s="6" t="s">
        <v>4718</v>
      </c>
      <c r="J13" s="6" t="s">
        <v>4718</v>
      </c>
      <c r="K13" s="30">
        <v>0</v>
      </c>
      <c r="L13" s="30">
        <v>0</v>
      </c>
      <c r="M13" s="30">
        <v>519.48416097371705</v>
      </c>
      <c r="N13" s="30">
        <v>0</v>
      </c>
    </row>
    <row r="14" spans="1:14" ht="45" customHeight="1" x14ac:dyDescent="0.25">
      <c r="A14" s="6" t="s">
        <v>37488</v>
      </c>
      <c r="B14" s="6">
        <v>1305</v>
      </c>
      <c r="C14" s="6" t="s">
        <v>4752</v>
      </c>
      <c r="D14" s="6" t="s">
        <v>4752</v>
      </c>
      <c r="E14" s="6" t="s">
        <v>4752</v>
      </c>
      <c r="F14" s="6" t="s">
        <v>4752</v>
      </c>
      <c r="G14" s="6" t="s">
        <v>4752</v>
      </c>
      <c r="H14" s="6" t="s">
        <v>4752</v>
      </c>
      <c r="I14" s="6" t="s">
        <v>4752</v>
      </c>
      <c r="J14" s="6" t="s">
        <v>4752</v>
      </c>
      <c r="K14" s="30">
        <v>0.96691927432708502</v>
      </c>
      <c r="L14" s="30">
        <v>0</v>
      </c>
      <c r="M14" s="30">
        <v>504.62019112003298</v>
      </c>
      <c r="N14" s="30">
        <v>6.7814212165881003</v>
      </c>
    </row>
    <row r="15" spans="1:14" ht="45" customHeight="1" x14ac:dyDescent="0.25">
      <c r="A15" s="6" t="s">
        <v>37489</v>
      </c>
      <c r="B15" s="6">
        <v>303</v>
      </c>
      <c r="C15" s="6" t="s">
        <v>4752</v>
      </c>
      <c r="D15" s="6" t="s">
        <v>4752</v>
      </c>
      <c r="E15" s="6" t="s">
        <v>4752</v>
      </c>
      <c r="F15" s="6" t="s">
        <v>4752</v>
      </c>
      <c r="G15" s="6" t="s">
        <v>4752</v>
      </c>
      <c r="H15" s="6" t="s">
        <v>4752</v>
      </c>
      <c r="I15" s="6" t="s">
        <v>4752</v>
      </c>
      <c r="J15" s="6" t="s">
        <v>4752</v>
      </c>
      <c r="K15" s="30">
        <v>0</v>
      </c>
      <c r="L15" s="30">
        <v>0</v>
      </c>
      <c r="M15" s="30">
        <v>456.55980397673397</v>
      </c>
      <c r="N15" s="30">
        <v>0</v>
      </c>
    </row>
    <row r="16" spans="1:14" ht="45" customHeight="1" x14ac:dyDescent="0.25">
      <c r="A16" s="6" t="s">
        <v>37490</v>
      </c>
      <c r="B16" s="6">
        <v>549</v>
      </c>
      <c r="C16" s="6" t="s">
        <v>4752</v>
      </c>
      <c r="D16" s="6" t="s">
        <v>4752</v>
      </c>
      <c r="E16" s="6" t="s">
        <v>4752</v>
      </c>
      <c r="F16" s="6" t="s">
        <v>4752</v>
      </c>
      <c r="G16" s="6" t="s">
        <v>4752</v>
      </c>
      <c r="H16" s="6" t="s">
        <v>4752</v>
      </c>
      <c r="I16" s="6" t="s">
        <v>4752</v>
      </c>
      <c r="J16" s="6" t="s">
        <v>4752</v>
      </c>
      <c r="K16" s="30">
        <v>319.95490430475701</v>
      </c>
      <c r="L16" s="30">
        <v>4.8150196891819803</v>
      </c>
      <c r="M16" s="30">
        <v>455.474250699815</v>
      </c>
      <c r="N16" s="30">
        <v>7.8724737969629999</v>
      </c>
    </row>
    <row r="17" spans="1:14" ht="45" customHeight="1" x14ac:dyDescent="0.25">
      <c r="A17" s="6" t="s">
        <v>37491</v>
      </c>
      <c r="B17" s="6">
        <v>930</v>
      </c>
      <c r="C17" s="6" t="s">
        <v>30316</v>
      </c>
      <c r="D17" s="6" t="s">
        <v>9419</v>
      </c>
      <c r="E17" s="6" t="s">
        <v>4911</v>
      </c>
      <c r="F17" s="6" t="s">
        <v>4718</v>
      </c>
      <c r="G17" s="6" t="s">
        <v>4802</v>
      </c>
      <c r="H17" s="6" t="s">
        <v>4631</v>
      </c>
      <c r="I17" s="6" t="s">
        <v>4803</v>
      </c>
      <c r="J17" s="6" t="s">
        <v>4744</v>
      </c>
      <c r="K17" s="30">
        <v>7.0777044038127599</v>
      </c>
      <c r="L17" s="30">
        <v>0</v>
      </c>
      <c r="M17" s="30">
        <v>406.85939231159699</v>
      </c>
      <c r="N17" s="30">
        <v>7.5488603071603597</v>
      </c>
    </row>
    <row r="18" spans="1:14" ht="45" customHeight="1" x14ac:dyDescent="0.25">
      <c r="A18" s="6" t="s">
        <v>37492</v>
      </c>
      <c r="B18" s="6">
        <v>1071</v>
      </c>
      <c r="C18" s="6" t="s">
        <v>42310</v>
      </c>
      <c r="D18" s="6" t="s">
        <v>14823</v>
      </c>
      <c r="E18" s="6" t="s">
        <v>4718</v>
      </c>
      <c r="F18" s="6" t="s">
        <v>4718</v>
      </c>
      <c r="G18" s="6" t="s">
        <v>4718</v>
      </c>
      <c r="H18" s="6" t="s">
        <v>4718</v>
      </c>
      <c r="I18" s="6" t="s">
        <v>4718</v>
      </c>
      <c r="J18" s="6" t="s">
        <v>4718</v>
      </c>
      <c r="K18" s="30">
        <v>0.81262474224347403</v>
      </c>
      <c r="L18" s="30">
        <v>0</v>
      </c>
      <c r="M18" s="30">
        <v>393.15565259470401</v>
      </c>
      <c r="N18" s="30">
        <v>5.7399252024680196</v>
      </c>
    </row>
    <row r="19" spans="1:14" ht="45" customHeight="1" x14ac:dyDescent="0.25">
      <c r="A19" s="6" t="s">
        <v>37493</v>
      </c>
      <c r="B19" s="6">
        <v>1485</v>
      </c>
      <c r="C19" s="6" t="s">
        <v>30307</v>
      </c>
      <c r="D19" s="6" t="s">
        <v>4800</v>
      </c>
      <c r="E19" s="6" t="s">
        <v>4801</v>
      </c>
      <c r="F19" s="6" t="s">
        <v>4718</v>
      </c>
      <c r="G19" s="6" t="s">
        <v>4802</v>
      </c>
      <c r="H19" s="6" t="s">
        <v>4630</v>
      </c>
      <c r="I19" s="6" t="s">
        <v>4803</v>
      </c>
      <c r="J19" s="6" t="s">
        <v>4744</v>
      </c>
      <c r="K19" s="30">
        <v>11.135273738915</v>
      </c>
      <c r="L19" s="30">
        <v>0</v>
      </c>
      <c r="M19" s="30">
        <v>392.74563873906698</v>
      </c>
      <c r="N19" s="30">
        <v>6.06356280141115</v>
      </c>
    </row>
    <row r="20" spans="1:14" ht="45" customHeight="1" x14ac:dyDescent="0.25">
      <c r="A20" s="6" t="s">
        <v>37494</v>
      </c>
      <c r="B20" s="6">
        <v>1098</v>
      </c>
      <c r="C20" s="6" t="s">
        <v>4752</v>
      </c>
      <c r="D20" s="6" t="s">
        <v>4752</v>
      </c>
      <c r="E20" s="6" t="s">
        <v>4752</v>
      </c>
      <c r="F20" s="6" t="s">
        <v>4752</v>
      </c>
      <c r="G20" s="6" t="s">
        <v>4752</v>
      </c>
      <c r="H20" s="6" t="s">
        <v>4752</v>
      </c>
      <c r="I20" s="6" t="s">
        <v>4752</v>
      </c>
      <c r="J20" s="6" t="s">
        <v>4752</v>
      </c>
      <c r="K20" s="30">
        <v>130.82643162623799</v>
      </c>
      <c r="L20" s="30">
        <v>1.8866969007780101</v>
      </c>
      <c r="M20" s="30">
        <v>389.909221282722</v>
      </c>
      <c r="N20" s="30">
        <v>11.142852008482899</v>
      </c>
    </row>
    <row r="21" spans="1:14" ht="45" customHeight="1" x14ac:dyDescent="0.25">
      <c r="A21" s="6" t="s">
        <v>37495</v>
      </c>
      <c r="B21" s="6">
        <v>318</v>
      </c>
      <c r="C21" s="6" t="s">
        <v>30305</v>
      </c>
      <c r="D21" s="6" t="s">
        <v>16393</v>
      </c>
      <c r="E21" s="6" t="s">
        <v>4750</v>
      </c>
      <c r="F21" s="6" t="s">
        <v>6283</v>
      </c>
      <c r="G21" s="6" t="s">
        <v>4718</v>
      </c>
      <c r="H21" s="6" t="s">
        <v>4867</v>
      </c>
      <c r="I21" s="6" t="s">
        <v>4840</v>
      </c>
      <c r="J21" s="6" t="s">
        <v>4718</v>
      </c>
      <c r="K21" s="30">
        <v>11.9040533301589</v>
      </c>
      <c r="L21" s="30">
        <v>1.46695105957875</v>
      </c>
      <c r="M21" s="30">
        <v>381.733895260466</v>
      </c>
      <c r="N21" s="30">
        <v>15.1746680423608</v>
      </c>
    </row>
    <row r="22" spans="1:14" ht="45" customHeight="1" x14ac:dyDescent="0.25">
      <c r="A22" s="6" t="s">
        <v>37496</v>
      </c>
      <c r="B22" s="6">
        <v>144</v>
      </c>
      <c r="C22" s="6" t="s">
        <v>4752</v>
      </c>
      <c r="D22" s="6" t="s">
        <v>4752</v>
      </c>
      <c r="E22" s="6" t="s">
        <v>4752</v>
      </c>
      <c r="F22" s="6" t="s">
        <v>4752</v>
      </c>
      <c r="G22" s="6" t="s">
        <v>4752</v>
      </c>
      <c r="H22" s="6" t="s">
        <v>4752</v>
      </c>
      <c r="I22" s="6" t="s">
        <v>4752</v>
      </c>
      <c r="J22" s="6" t="s">
        <v>4752</v>
      </c>
      <c r="K22" s="30">
        <v>5.1043325574747804</v>
      </c>
      <c r="L22" s="30">
        <v>0</v>
      </c>
      <c r="M22" s="30">
        <v>334.218153556456</v>
      </c>
      <c r="N22" s="30">
        <v>95.4221692893652</v>
      </c>
    </row>
    <row r="23" spans="1:14" ht="45" customHeight="1" x14ac:dyDescent="0.25">
      <c r="A23" s="6" t="s">
        <v>37497</v>
      </c>
      <c r="B23" s="6">
        <v>1650</v>
      </c>
      <c r="C23" s="6" t="s">
        <v>30344</v>
      </c>
      <c r="D23" s="6" t="s">
        <v>5661</v>
      </c>
      <c r="E23" s="6" t="s">
        <v>5662</v>
      </c>
      <c r="F23" s="6" t="s">
        <v>4718</v>
      </c>
      <c r="G23" s="6" t="s">
        <v>4718</v>
      </c>
      <c r="H23" s="6" t="s">
        <v>5664</v>
      </c>
      <c r="I23" s="6" t="s">
        <v>5665</v>
      </c>
      <c r="J23" s="6" t="s">
        <v>4718</v>
      </c>
      <c r="K23" s="30">
        <v>1.8685940675746699</v>
      </c>
      <c r="L23" s="30">
        <v>0</v>
      </c>
      <c r="M23" s="30">
        <v>327.36840640570102</v>
      </c>
      <c r="N23" s="30">
        <v>2.9935848412347599</v>
      </c>
    </row>
    <row r="24" spans="1:14" ht="45" customHeight="1" x14ac:dyDescent="0.25">
      <c r="A24" s="6" t="s">
        <v>37498</v>
      </c>
      <c r="B24" s="6">
        <v>1680</v>
      </c>
      <c r="C24" s="6" t="s">
        <v>31102</v>
      </c>
      <c r="D24" s="6" t="s">
        <v>4718</v>
      </c>
      <c r="E24" s="6" t="s">
        <v>4718</v>
      </c>
      <c r="F24" s="6" t="s">
        <v>4718</v>
      </c>
      <c r="G24" s="6" t="s">
        <v>4718</v>
      </c>
      <c r="H24" s="6" t="s">
        <v>4718</v>
      </c>
      <c r="I24" s="6" t="s">
        <v>4718</v>
      </c>
      <c r="J24" s="6" t="s">
        <v>4718</v>
      </c>
      <c r="K24" s="30">
        <v>0.28500746719564102</v>
      </c>
      <c r="L24" s="30">
        <v>0</v>
      </c>
      <c r="M24" s="30">
        <v>307.90049063873101</v>
      </c>
      <c r="N24" s="30">
        <v>8.1656847682760105</v>
      </c>
    </row>
    <row r="25" spans="1:14" ht="45" customHeight="1" x14ac:dyDescent="0.25">
      <c r="A25" s="6" t="s">
        <v>37499</v>
      </c>
      <c r="B25" s="6">
        <v>1260</v>
      </c>
      <c r="C25" s="6" t="s">
        <v>4752</v>
      </c>
      <c r="D25" s="6" t="s">
        <v>4752</v>
      </c>
      <c r="E25" s="6" t="s">
        <v>4752</v>
      </c>
      <c r="F25" s="6" t="s">
        <v>4752</v>
      </c>
      <c r="G25" s="6" t="s">
        <v>4752</v>
      </c>
      <c r="H25" s="6" t="s">
        <v>4752</v>
      </c>
      <c r="I25" s="6" t="s">
        <v>4752</v>
      </c>
      <c r="J25" s="6" t="s">
        <v>4752</v>
      </c>
      <c r="K25" s="30">
        <v>0.29278323019916502</v>
      </c>
      <c r="L25" s="30">
        <v>0</v>
      </c>
      <c r="M25" s="30">
        <v>283.02167783275502</v>
      </c>
      <c r="N25" s="30">
        <v>6.7207282043424001</v>
      </c>
    </row>
    <row r="26" spans="1:14" ht="45" customHeight="1" x14ac:dyDescent="0.25">
      <c r="A26" s="6" t="s">
        <v>37500</v>
      </c>
      <c r="B26" s="6">
        <v>702</v>
      </c>
      <c r="C26" s="6" t="s">
        <v>4752</v>
      </c>
      <c r="D26" s="6" t="s">
        <v>4752</v>
      </c>
      <c r="E26" s="6" t="s">
        <v>4752</v>
      </c>
      <c r="F26" s="6" t="s">
        <v>4752</v>
      </c>
      <c r="G26" s="6" t="s">
        <v>4752</v>
      </c>
      <c r="H26" s="6" t="s">
        <v>4752</v>
      </c>
      <c r="I26" s="6" t="s">
        <v>4752</v>
      </c>
      <c r="J26" s="6" t="s">
        <v>4752</v>
      </c>
      <c r="K26" s="30">
        <v>2.09408515178453</v>
      </c>
      <c r="L26" s="30">
        <v>0</v>
      </c>
      <c r="M26" s="30">
        <v>277.13008765111698</v>
      </c>
      <c r="N26" s="30">
        <v>9.1677625761798893</v>
      </c>
    </row>
    <row r="27" spans="1:14" ht="45" customHeight="1" x14ac:dyDescent="0.25">
      <c r="A27" s="6" t="s">
        <v>37501</v>
      </c>
      <c r="B27" s="6">
        <v>504</v>
      </c>
      <c r="C27" s="6" t="s">
        <v>4752</v>
      </c>
      <c r="D27" s="6" t="s">
        <v>4752</v>
      </c>
      <c r="E27" s="6" t="s">
        <v>4752</v>
      </c>
      <c r="F27" s="6" t="s">
        <v>4752</v>
      </c>
      <c r="G27" s="6" t="s">
        <v>4752</v>
      </c>
      <c r="H27" s="6" t="s">
        <v>4752</v>
      </c>
      <c r="I27" s="6" t="s">
        <v>4752</v>
      </c>
      <c r="J27" s="6" t="s">
        <v>4752</v>
      </c>
      <c r="K27" s="30">
        <v>3.33817368517684</v>
      </c>
      <c r="L27" s="30">
        <v>0</v>
      </c>
      <c r="M27" s="30">
        <v>269.55144457487199</v>
      </c>
      <c r="N27" s="30">
        <v>0.33603641021712</v>
      </c>
    </row>
    <row r="28" spans="1:14" ht="45" customHeight="1" x14ac:dyDescent="0.25">
      <c r="A28" s="6" t="s">
        <v>37502</v>
      </c>
      <c r="B28" s="6">
        <v>1413</v>
      </c>
      <c r="C28" s="6" t="s">
        <v>30524</v>
      </c>
      <c r="D28" s="6" t="s">
        <v>30525</v>
      </c>
      <c r="E28" s="6" t="s">
        <v>5896</v>
      </c>
      <c r="F28" s="6" t="s">
        <v>4718</v>
      </c>
      <c r="G28" s="6" t="s">
        <v>5343</v>
      </c>
      <c r="H28" s="6" t="s">
        <v>5344</v>
      </c>
      <c r="I28" s="6" t="s">
        <v>5345</v>
      </c>
      <c r="J28" s="6" t="s">
        <v>4718</v>
      </c>
      <c r="K28" s="30">
        <v>1.48688082310769</v>
      </c>
      <c r="L28" s="30">
        <v>0</v>
      </c>
      <c r="M28" s="30">
        <v>259.87518478946402</v>
      </c>
      <c r="N28" s="30">
        <v>4.91581905656584</v>
      </c>
    </row>
    <row r="29" spans="1:14" ht="45" customHeight="1" x14ac:dyDescent="0.25">
      <c r="A29" s="6" t="s">
        <v>37503</v>
      </c>
      <c r="B29" s="6">
        <v>612</v>
      </c>
      <c r="C29" s="6" t="s">
        <v>42311</v>
      </c>
      <c r="D29" s="6" t="s">
        <v>42312</v>
      </c>
      <c r="E29" s="6" t="s">
        <v>10361</v>
      </c>
      <c r="F29" s="6" t="s">
        <v>16747</v>
      </c>
      <c r="G29" s="6" t="s">
        <v>10362</v>
      </c>
      <c r="H29" s="6" t="s">
        <v>10363</v>
      </c>
      <c r="I29" s="6" t="s">
        <v>10364</v>
      </c>
      <c r="J29" s="6" t="s">
        <v>4718</v>
      </c>
      <c r="K29" s="30">
        <v>0</v>
      </c>
      <c r="L29" s="30">
        <v>0</v>
      </c>
      <c r="M29" s="30">
        <v>246.926710302423</v>
      </c>
      <c r="N29" s="30">
        <v>0</v>
      </c>
    </row>
    <row r="30" spans="1:14" ht="45" customHeight="1" x14ac:dyDescent="0.25">
      <c r="A30" s="6" t="s">
        <v>37504</v>
      </c>
      <c r="B30" s="6">
        <v>201</v>
      </c>
      <c r="C30" s="6" t="s">
        <v>30325</v>
      </c>
      <c r="D30" s="6" t="s">
        <v>30326</v>
      </c>
      <c r="E30" s="6" t="s">
        <v>4718</v>
      </c>
      <c r="F30" s="6" t="s">
        <v>4718</v>
      </c>
      <c r="G30" s="6" t="s">
        <v>4718</v>
      </c>
      <c r="H30" s="6" t="s">
        <v>5106</v>
      </c>
      <c r="I30" s="6" t="s">
        <v>4718</v>
      </c>
      <c r="J30" s="6" t="s">
        <v>4718</v>
      </c>
      <c r="K30" s="30">
        <v>0</v>
      </c>
      <c r="L30" s="30">
        <v>0</v>
      </c>
      <c r="M30" s="30">
        <v>229.498314441893</v>
      </c>
      <c r="N30" s="30">
        <v>0</v>
      </c>
    </row>
    <row r="31" spans="1:14" ht="45" customHeight="1" x14ac:dyDescent="0.25">
      <c r="A31" s="6" t="s">
        <v>37505</v>
      </c>
      <c r="B31" s="6">
        <v>444</v>
      </c>
      <c r="C31" s="6" t="s">
        <v>30658</v>
      </c>
      <c r="D31" s="6" t="s">
        <v>5154</v>
      </c>
      <c r="E31" s="6" t="s">
        <v>30659</v>
      </c>
      <c r="F31" s="6" t="s">
        <v>4718</v>
      </c>
      <c r="G31" s="6" t="s">
        <v>4718</v>
      </c>
      <c r="H31" s="6" t="s">
        <v>4724</v>
      </c>
      <c r="I31" s="6" t="s">
        <v>4725</v>
      </c>
      <c r="J31" s="6" t="s">
        <v>4718</v>
      </c>
      <c r="K31" s="30">
        <v>0</v>
      </c>
      <c r="L31" s="30">
        <v>0</v>
      </c>
      <c r="M31" s="30">
        <v>220.77822143692501</v>
      </c>
      <c r="N31" s="30">
        <v>0</v>
      </c>
    </row>
    <row r="32" spans="1:14" ht="45" customHeight="1" x14ac:dyDescent="0.25">
      <c r="A32" s="6" t="s">
        <v>37506</v>
      </c>
      <c r="B32" s="6">
        <v>600</v>
      </c>
      <c r="C32" s="6" t="s">
        <v>35241</v>
      </c>
      <c r="D32" s="6" t="s">
        <v>5935</v>
      </c>
      <c r="E32" s="6" t="s">
        <v>4718</v>
      </c>
      <c r="F32" s="6" t="s">
        <v>4718</v>
      </c>
      <c r="G32" s="6" t="s">
        <v>4718</v>
      </c>
      <c r="H32" s="6" t="s">
        <v>4718</v>
      </c>
      <c r="I32" s="6" t="s">
        <v>4718</v>
      </c>
      <c r="J32" s="6" t="s">
        <v>4718</v>
      </c>
      <c r="K32" s="30">
        <v>0</v>
      </c>
      <c r="L32" s="30">
        <v>2.6633995632024701</v>
      </c>
      <c r="M32" s="30">
        <v>219.707763880188</v>
      </c>
      <c r="N32" s="30">
        <v>0</v>
      </c>
    </row>
    <row r="33" spans="1:14" ht="45" customHeight="1" x14ac:dyDescent="0.25">
      <c r="A33" s="6" t="s">
        <v>37507</v>
      </c>
      <c r="B33" s="6">
        <v>726</v>
      </c>
      <c r="C33" s="6" t="s">
        <v>31599</v>
      </c>
      <c r="D33" s="6" t="s">
        <v>31600</v>
      </c>
      <c r="E33" s="6" t="s">
        <v>4718</v>
      </c>
      <c r="F33" s="6" t="s">
        <v>4718</v>
      </c>
      <c r="G33" s="6" t="s">
        <v>4718</v>
      </c>
      <c r="H33" s="6" t="s">
        <v>15561</v>
      </c>
      <c r="I33" s="6" t="s">
        <v>4718</v>
      </c>
      <c r="J33" s="6" t="s">
        <v>4718</v>
      </c>
      <c r="K33" s="30">
        <v>0</v>
      </c>
      <c r="L33" s="30">
        <v>0</v>
      </c>
      <c r="M33" s="30">
        <v>215.826850053508</v>
      </c>
      <c r="N33" s="30">
        <v>0</v>
      </c>
    </row>
    <row r="34" spans="1:14" ht="45" customHeight="1" x14ac:dyDescent="0.25">
      <c r="A34" s="6" t="s">
        <v>37508</v>
      </c>
      <c r="B34" s="6">
        <v>1974</v>
      </c>
      <c r="C34" s="6" t="s">
        <v>42313</v>
      </c>
      <c r="D34" s="6" t="s">
        <v>30439</v>
      </c>
      <c r="E34" s="6" t="s">
        <v>4718</v>
      </c>
      <c r="F34" s="6" t="s">
        <v>4718</v>
      </c>
      <c r="G34" s="6" t="s">
        <v>4718</v>
      </c>
      <c r="H34" s="6" t="s">
        <v>4718</v>
      </c>
      <c r="I34" s="6" t="s">
        <v>4718</v>
      </c>
      <c r="J34" s="6" t="s">
        <v>4718</v>
      </c>
      <c r="K34" s="30">
        <v>0</v>
      </c>
      <c r="L34" s="30">
        <v>0</v>
      </c>
      <c r="M34" s="30">
        <v>213.63764472111399</v>
      </c>
      <c r="N34" s="30">
        <v>1.5905035870464801</v>
      </c>
    </row>
    <row r="35" spans="1:14" ht="45" customHeight="1" x14ac:dyDescent="0.25">
      <c r="A35" s="6" t="s">
        <v>37509</v>
      </c>
      <c r="B35" s="6">
        <v>303</v>
      </c>
      <c r="C35" s="6" t="s">
        <v>42314</v>
      </c>
      <c r="D35" s="6" t="s">
        <v>4722</v>
      </c>
      <c r="E35" s="6" t="s">
        <v>4718</v>
      </c>
      <c r="F35" s="6" t="s">
        <v>4718</v>
      </c>
      <c r="G35" s="6" t="s">
        <v>4718</v>
      </c>
      <c r="H35" s="6" t="s">
        <v>4718</v>
      </c>
      <c r="I35" s="6" t="s">
        <v>4718</v>
      </c>
      <c r="J35" s="6" t="s">
        <v>4718</v>
      </c>
      <c r="K35" s="30">
        <v>0</v>
      </c>
      <c r="L35" s="30">
        <v>0</v>
      </c>
      <c r="M35" s="30">
        <v>213.623257609912</v>
      </c>
      <c r="N35" s="30">
        <v>0</v>
      </c>
    </row>
    <row r="36" spans="1:14" ht="45" customHeight="1" x14ac:dyDescent="0.25">
      <c r="A36" s="6" t="s">
        <v>37510</v>
      </c>
      <c r="B36" s="6">
        <v>525</v>
      </c>
      <c r="C36" s="6" t="s">
        <v>42315</v>
      </c>
      <c r="D36" s="6" t="s">
        <v>42316</v>
      </c>
      <c r="E36" s="6" t="s">
        <v>4718</v>
      </c>
      <c r="F36" s="6" t="s">
        <v>4718</v>
      </c>
      <c r="G36" s="6" t="s">
        <v>4718</v>
      </c>
      <c r="H36" s="6" t="s">
        <v>4718</v>
      </c>
      <c r="I36" s="6" t="s">
        <v>4718</v>
      </c>
      <c r="J36" s="6" t="s">
        <v>4718</v>
      </c>
      <c r="K36" s="30">
        <v>3.20464673776977</v>
      </c>
      <c r="L36" s="30">
        <v>0</v>
      </c>
      <c r="M36" s="30">
        <v>213.313690865089</v>
      </c>
      <c r="N36" s="30">
        <v>0</v>
      </c>
    </row>
    <row r="37" spans="1:14" ht="45" customHeight="1" x14ac:dyDescent="0.25">
      <c r="A37" s="6" t="s">
        <v>37511</v>
      </c>
      <c r="B37" s="6">
        <v>426</v>
      </c>
      <c r="C37" s="6" t="s">
        <v>42317</v>
      </c>
      <c r="D37" s="6" t="s">
        <v>42318</v>
      </c>
      <c r="E37" s="6" t="s">
        <v>4718</v>
      </c>
      <c r="F37" s="6" t="s">
        <v>4718</v>
      </c>
      <c r="G37" s="6" t="s">
        <v>4718</v>
      </c>
      <c r="H37" s="6" t="s">
        <v>4718</v>
      </c>
      <c r="I37" s="6" t="s">
        <v>4718</v>
      </c>
      <c r="J37" s="6" t="s">
        <v>4718</v>
      </c>
      <c r="K37" s="30">
        <v>0</v>
      </c>
      <c r="L37" s="30">
        <v>0</v>
      </c>
      <c r="M37" s="30">
        <v>195.55359399044701</v>
      </c>
      <c r="N37" s="30">
        <v>0</v>
      </c>
    </row>
    <row r="38" spans="1:14" ht="45" customHeight="1" x14ac:dyDescent="0.25">
      <c r="A38" s="6" t="s">
        <v>37512</v>
      </c>
      <c r="B38" s="6">
        <v>1239</v>
      </c>
      <c r="C38" s="6" t="s">
        <v>42319</v>
      </c>
      <c r="D38" s="6" t="s">
        <v>4718</v>
      </c>
      <c r="E38" s="6" t="s">
        <v>4718</v>
      </c>
      <c r="F38" s="6" t="s">
        <v>4718</v>
      </c>
      <c r="G38" s="6" t="s">
        <v>4718</v>
      </c>
      <c r="H38" s="6" t="s">
        <v>4718</v>
      </c>
      <c r="I38" s="6" t="s">
        <v>4718</v>
      </c>
      <c r="J38" s="6" t="s">
        <v>4718</v>
      </c>
      <c r="K38" s="30">
        <v>0.72798610928337903</v>
      </c>
      <c r="L38" s="30">
        <v>0</v>
      </c>
      <c r="M38" s="30">
        <v>191.14268161777599</v>
      </c>
      <c r="N38" s="30">
        <v>2.3177216679206198</v>
      </c>
    </row>
    <row r="39" spans="1:14" ht="45" customHeight="1" x14ac:dyDescent="0.25">
      <c r="A39" s="6" t="s">
        <v>37513</v>
      </c>
      <c r="B39" s="6">
        <v>489</v>
      </c>
      <c r="C39" s="6" t="s">
        <v>42320</v>
      </c>
      <c r="D39" s="6" t="s">
        <v>32224</v>
      </c>
      <c r="E39" s="6" t="s">
        <v>4718</v>
      </c>
      <c r="F39" s="6" t="s">
        <v>4718</v>
      </c>
      <c r="G39" s="6" t="s">
        <v>5837</v>
      </c>
      <c r="H39" s="6" t="s">
        <v>34505</v>
      </c>
      <c r="I39" s="6" t="s">
        <v>4718</v>
      </c>
      <c r="J39" s="6" t="s">
        <v>4718</v>
      </c>
      <c r="K39" s="30">
        <v>0.75155816797174702</v>
      </c>
      <c r="L39" s="30">
        <v>0</v>
      </c>
      <c r="M39" s="30">
        <v>184.88595208247699</v>
      </c>
      <c r="N39" s="30">
        <v>0</v>
      </c>
    </row>
    <row r="40" spans="1:14" ht="45" customHeight="1" x14ac:dyDescent="0.25">
      <c r="A40" s="6" t="s">
        <v>37514</v>
      </c>
      <c r="B40" s="6">
        <v>1404</v>
      </c>
      <c r="C40" s="6" t="s">
        <v>30689</v>
      </c>
      <c r="D40" s="6" t="s">
        <v>6020</v>
      </c>
      <c r="E40" s="6" t="s">
        <v>4718</v>
      </c>
      <c r="F40" s="6" t="s">
        <v>4718</v>
      </c>
      <c r="G40" s="6" t="s">
        <v>4718</v>
      </c>
      <c r="H40" s="6" t="s">
        <v>6022</v>
      </c>
      <c r="I40" s="6" t="s">
        <v>4718</v>
      </c>
      <c r="J40" s="6" t="s">
        <v>4718</v>
      </c>
      <c r="K40" s="30">
        <v>0</v>
      </c>
      <c r="L40" s="30">
        <v>0</v>
      </c>
      <c r="M40" s="30">
        <v>184.870711256856</v>
      </c>
      <c r="N40" s="30">
        <v>0</v>
      </c>
    </row>
    <row r="41" spans="1:14" ht="45" customHeight="1" x14ac:dyDescent="0.25">
      <c r="A41" s="6" t="s">
        <v>37515</v>
      </c>
      <c r="B41" s="6">
        <v>1257</v>
      </c>
      <c r="C41" s="6" t="s">
        <v>42321</v>
      </c>
      <c r="D41" s="6" t="s">
        <v>30412</v>
      </c>
      <c r="E41" s="6" t="s">
        <v>4718</v>
      </c>
      <c r="F41" s="6" t="s">
        <v>4718</v>
      </c>
      <c r="G41" s="6" t="s">
        <v>4718</v>
      </c>
      <c r="H41" s="6" t="s">
        <v>30413</v>
      </c>
      <c r="I41" s="6" t="s">
        <v>14510</v>
      </c>
      <c r="J41" s="6" t="s">
        <v>30414</v>
      </c>
      <c r="K41" s="30">
        <v>3.6607435827134598</v>
      </c>
      <c r="L41" s="30">
        <v>0</v>
      </c>
      <c r="M41" s="30">
        <v>177.475677393007</v>
      </c>
      <c r="N41" s="30">
        <v>10.1520506012894</v>
      </c>
    </row>
    <row r="42" spans="1:14" ht="45" customHeight="1" x14ac:dyDescent="0.25">
      <c r="A42" s="6" t="s">
        <v>37516</v>
      </c>
      <c r="B42" s="6">
        <v>600</v>
      </c>
      <c r="C42" s="6" t="s">
        <v>30858</v>
      </c>
      <c r="D42" s="6" t="s">
        <v>30859</v>
      </c>
      <c r="E42" s="6" t="s">
        <v>30860</v>
      </c>
      <c r="F42" s="6" t="s">
        <v>4718</v>
      </c>
      <c r="G42" s="6" t="s">
        <v>4953</v>
      </c>
      <c r="H42" s="6" t="s">
        <v>30861</v>
      </c>
      <c r="I42" s="6" t="s">
        <v>4955</v>
      </c>
      <c r="J42" s="6" t="s">
        <v>4718</v>
      </c>
      <c r="K42" s="30">
        <v>0</v>
      </c>
      <c r="L42" s="30">
        <v>0</v>
      </c>
      <c r="M42" s="30">
        <v>177.35768505215199</v>
      </c>
      <c r="N42" s="30">
        <v>23.120144097642299</v>
      </c>
    </row>
    <row r="43" spans="1:14" ht="45" customHeight="1" x14ac:dyDescent="0.25">
      <c r="A43" s="6" t="s">
        <v>37517</v>
      </c>
      <c r="B43" s="6">
        <v>336</v>
      </c>
      <c r="C43" s="6" t="s">
        <v>4752</v>
      </c>
      <c r="D43" s="6" t="s">
        <v>4752</v>
      </c>
      <c r="E43" s="6" t="s">
        <v>4752</v>
      </c>
      <c r="F43" s="6" t="s">
        <v>4752</v>
      </c>
      <c r="G43" s="6" t="s">
        <v>4752</v>
      </c>
      <c r="H43" s="6" t="s">
        <v>4752</v>
      </c>
      <c r="I43" s="6" t="s">
        <v>4752</v>
      </c>
      <c r="J43" s="6" t="s">
        <v>4752</v>
      </c>
      <c r="K43" s="30">
        <v>88.386929302216501</v>
      </c>
      <c r="L43" s="30">
        <v>11.106915165382</v>
      </c>
      <c r="M43" s="30">
        <v>177.21357937693301</v>
      </c>
      <c r="N43" s="30">
        <v>0</v>
      </c>
    </row>
    <row r="44" spans="1:14" ht="45" customHeight="1" x14ac:dyDescent="0.25">
      <c r="A44" s="6" t="s">
        <v>37518</v>
      </c>
      <c r="B44" s="6">
        <v>459</v>
      </c>
      <c r="C44" s="6" t="s">
        <v>31074</v>
      </c>
      <c r="D44" s="6" t="s">
        <v>4722</v>
      </c>
      <c r="E44" s="6" t="s">
        <v>4718</v>
      </c>
      <c r="F44" s="6" t="s">
        <v>4718</v>
      </c>
      <c r="G44" s="6" t="s">
        <v>4718</v>
      </c>
      <c r="H44" s="6" t="s">
        <v>4724</v>
      </c>
      <c r="I44" s="6" t="s">
        <v>4725</v>
      </c>
      <c r="J44" s="6" t="s">
        <v>4718</v>
      </c>
      <c r="K44" s="30">
        <v>0</v>
      </c>
      <c r="L44" s="30">
        <v>0</v>
      </c>
      <c r="M44" s="30">
        <v>172.53645578184799</v>
      </c>
      <c r="N44" s="30">
        <v>0</v>
      </c>
    </row>
    <row r="45" spans="1:14" ht="45" customHeight="1" x14ac:dyDescent="0.25">
      <c r="A45" s="6" t="s">
        <v>37519</v>
      </c>
      <c r="B45" s="6">
        <v>531</v>
      </c>
      <c r="C45" s="6" t="s">
        <v>30441</v>
      </c>
      <c r="D45" s="6" t="s">
        <v>4718</v>
      </c>
      <c r="E45" s="6" t="s">
        <v>4718</v>
      </c>
      <c r="F45" s="6" t="s">
        <v>4718</v>
      </c>
      <c r="G45" s="6" t="s">
        <v>4718</v>
      </c>
      <c r="H45" s="6" t="s">
        <v>4718</v>
      </c>
      <c r="I45" s="6" t="s">
        <v>4718</v>
      </c>
      <c r="J45" s="6" t="s">
        <v>4718</v>
      </c>
      <c r="K45" s="30">
        <v>0</v>
      </c>
      <c r="L45" s="30">
        <v>0</v>
      </c>
      <c r="M45" s="30">
        <v>168.46904611797899</v>
      </c>
      <c r="N45" s="30">
        <v>13.395892149672299</v>
      </c>
    </row>
    <row r="46" spans="1:14" ht="45" customHeight="1" x14ac:dyDescent="0.25">
      <c r="A46" s="6" t="s">
        <v>37520</v>
      </c>
      <c r="B46" s="6">
        <v>339</v>
      </c>
      <c r="C46" s="6" t="s">
        <v>30766</v>
      </c>
      <c r="D46" s="6" t="s">
        <v>5114</v>
      </c>
      <c r="E46" s="6" t="s">
        <v>4718</v>
      </c>
      <c r="F46" s="6" t="s">
        <v>4718</v>
      </c>
      <c r="G46" s="6" t="s">
        <v>4718</v>
      </c>
      <c r="H46" s="6" t="s">
        <v>24938</v>
      </c>
      <c r="I46" s="6" t="s">
        <v>5117</v>
      </c>
      <c r="J46" s="6" t="s">
        <v>4718</v>
      </c>
      <c r="K46" s="30">
        <v>0</v>
      </c>
      <c r="L46" s="30">
        <v>0</v>
      </c>
      <c r="M46" s="30">
        <v>165.14259225297801</v>
      </c>
      <c r="N46" s="30">
        <v>0</v>
      </c>
    </row>
    <row r="47" spans="1:14" ht="45" customHeight="1" x14ac:dyDescent="0.25">
      <c r="A47" s="6" t="s">
        <v>37521</v>
      </c>
      <c r="B47" s="6">
        <v>327</v>
      </c>
      <c r="C47" s="6" t="s">
        <v>4752</v>
      </c>
      <c r="D47" s="6" t="s">
        <v>4752</v>
      </c>
      <c r="E47" s="6" t="s">
        <v>4752</v>
      </c>
      <c r="F47" s="6" t="s">
        <v>4752</v>
      </c>
      <c r="G47" s="6" t="s">
        <v>4752</v>
      </c>
      <c r="H47" s="6" t="s">
        <v>4752</v>
      </c>
      <c r="I47" s="6" t="s">
        <v>4752</v>
      </c>
      <c r="J47" s="6" t="s">
        <v>4752</v>
      </c>
      <c r="K47" s="30">
        <v>0</v>
      </c>
      <c r="L47" s="30">
        <v>0</v>
      </c>
      <c r="M47" s="30">
        <v>162.20835779263899</v>
      </c>
      <c r="N47" s="30">
        <v>0</v>
      </c>
    </row>
    <row r="48" spans="1:14" ht="45" customHeight="1" x14ac:dyDescent="0.25">
      <c r="A48" s="6" t="s">
        <v>37522</v>
      </c>
      <c r="B48" s="6">
        <v>309</v>
      </c>
      <c r="C48" s="6" t="s">
        <v>4752</v>
      </c>
      <c r="D48" s="6" t="s">
        <v>4752</v>
      </c>
      <c r="E48" s="6" t="s">
        <v>4752</v>
      </c>
      <c r="F48" s="6" t="s">
        <v>4752</v>
      </c>
      <c r="G48" s="6" t="s">
        <v>4752</v>
      </c>
      <c r="H48" s="6" t="s">
        <v>4752</v>
      </c>
      <c r="I48" s="6" t="s">
        <v>4752</v>
      </c>
      <c r="J48" s="6" t="s">
        <v>4752</v>
      </c>
      <c r="K48" s="30">
        <v>0</v>
      </c>
      <c r="L48" s="30">
        <v>0.34477664248575701</v>
      </c>
      <c r="M48" s="30">
        <v>162.04688495903801</v>
      </c>
      <c r="N48" s="30">
        <v>20.279634232132199</v>
      </c>
    </row>
    <row r="49" spans="1:14" ht="45" customHeight="1" x14ac:dyDescent="0.25">
      <c r="A49" s="6" t="s">
        <v>37523</v>
      </c>
      <c r="B49" s="6">
        <v>912</v>
      </c>
      <c r="C49" s="6" t="s">
        <v>42322</v>
      </c>
      <c r="D49" s="6" t="s">
        <v>42323</v>
      </c>
      <c r="E49" s="6" t="s">
        <v>4718</v>
      </c>
      <c r="F49" s="6" t="s">
        <v>4718</v>
      </c>
      <c r="G49" s="6" t="s">
        <v>4718</v>
      </c>
      <c r="H49" s="6" t="s">
        <v>4718</v>
      </c>
      <c r="I49" s="6" t="s">
        <v>4718</v>
      </c>
      <c r="J49" s="6" t="s">
        <v>4718</v>
      </c>
      <c r="K49" s="30">
        <v>0</v>
      </c>
      <c r="L49" s="30">
        <v>0</v>
      </c>
      <c r="M49" s="30">
        <v>161.44095008067001</v>
      </c>
      <c r="N49" s="30">
        <v>0</v>
      </c>
    </row>
    <row r="50" spans="1:14" ht="45" customHeight="1" x14ac:dyDescent="0.25">
      <c r="A50" s="6" t="s">
        <v>37524</v>
      </c>
      <c r="B50" s="6">
        <v>1287</v>
      </c>
      <c r="C50" s="6" t="s">
        <v>22930</v>
      </c>
      <c r="D50" s="6" t="s">
        <v>23995</v>
      </c>
      <c r="E50" s="6" t="s">
        <v>4718</v>
      </c>
      <c r="F50" s="6" t="s">
        <v>4718</v>
      </c>
      <c r="G50" s="6" t="s">
        <v>4718</v>
      </c>
      <c r="H50" s="6" t="s">
        <v>4718</v>
      </c>
      <c r="I50" s="6" t="s">
        <v>4718</v>
      </c>
      <c r="J50" s="6" t="s">
        <v>4718</v>
      </c>
      <c r="K50" s="30">
        <v>0</v>
      </c>
      <c r="L50" s="30">
        <v>0</v>
      </c>
      <c r="M50" s="30">
        <v>151.23181674672301</v>
      </c>
      <c r="N50" s="30">
        <v>7.3443480410092299</v>
      </c>
    </row>
    <row r="51" spans="1:14" ht="45" customHeight="1" x14ac:dyDescent="0.25">
      <c r="A51" s="6" t="s">
        <v>37525</v>
      </c>
      <c r="B51" s="6">
        <v>2076</v>
      </c>
      <c r="C51" s="6" t="s">
        <v>42324</v>
      </c>
      <c r="D51" s="6" t="s">
        <v>42325</v>
      </c>
      <c r="E51" s="6" t="s">
        <v>7345</v>
      </c>
      <c r="F51" s="6" t="s">
        <v>4718</v>
      </c>
      <c r="G51" s="6" t="s">
        <v>4930</v>
      </c>
      <c r="H51" s="6" t="s">
        <v>7346</v>
      </c>
      <c r="I51" s="6" t="s">
        <v>4932</v>
      </c>
      <c r="J51" s="6" t="s">
        <v>4718</v>
      </c>
      <c r="K51" s="30">
        <v>4.62425633314162</v>
      </c>
      <c r="L51" s="30">
        <v>3.7451062696374597E-2</v>
      </c>
      <c r="M51" s="30">
        <v>150.45996676433299</v>
      </c>
      <c r="N51" s="30">
        <v>2.8771097125081599</v>
      </c>
    </row>
    <row r="52" spans="1:14" ht="45" customHeight="1" x14ac:dyDescent="0.25">
      <c r="A52" s="6" t="s">
        <v>37526</v>
      </c>
      <c r="B52" s="6">
        <v>363</v>
      </c>
      <c r="C52" s="6" t="s">
        <v>42326</v>
      </c>
      <c r="D52" s="6" t="s">
        <v>4718</v>
      </c>
      <c r="E52" s="6" t="s">
        <v>4718</v>
      </c>
      <c r="F52" s="6" t="s">
        <v>4718</v>
      </c>
      <c r="G52" s="6" t="s">
        <v>4718</v>
      </c>
      <c r="H52" s="6" t="s">
        <v>4718</v>
      </c>
      <c r="I52" s="6" t="s">
        <v>4718</v>
      </c>
      <c r="J52" s="6" t="s">
        <v>4718</v>
      </c>
      <c r="K52" s="30">
        <v>6.9522294930955697</v>
      </c>
      <c r="L52" s="30">
        <v>0</v>
      </c>
      <c r="M52" s="30">
        <v>144.801712378611</v>
      </c>
      <c r="N52" s="30">
        <v>0.46656294972294299</v>
      </c>
    </row>
    <row r="53" spans="1:14" ht="45" customHeight="1" x14ac:dyDescent="0.25">
      <c r="A53" s="6" t="s">
        <v>37527</v>
      </c>
      <c r="B53" s="6">
        <v>561</v>
      </c>
      <c r="C53" s="6" t="s">
        <v>31607</v>
      </c>
      <c r="D53" s="6" t="s">
        <v>4855</v>
      </c>
      <c r="E53" s="6" t="s">
        <v>4856</v>
      </c>
      <c r="F53" s="6" t="s">
        <v>31608</v>
      </c>
      <c r="G53" s="6" t="s">
        <v>4718</v>
      </c>
      <c r="H53" s="6" t="s">
        <v>4857</v>
      </c>
      <c r="I53" s="6" t="s">
        <v>4718</v>
      </c>
      <c r="J53" s="6" t="s">
        <v>4718</v>
      </c>
      <c r="K53" s="30">
        <v>0</v>
      </c>
      <c r="L53" s="30">
        <v>0</v>
      </c>
      <c r="M53" s="30">
        <v>142.15788827073499</v>
      </c>
      <c r="N53" s="30">
        <v>0</v>
      </c>
    </row>
    <row r="54" spans="1:14" ht="45" customHeight="1" x14ac:dyDescent="0.25">
      <c r="A54" s="6" t="s">
        <v>37528</v>
      </c>
      <c r="B54" s="6">
        <v>276</v>
      </c>
      <c r="C54" s="6" t="s">
        <v>31731</v>
      </c>
      <c r="D54" s="6" t="s">
        <v>31732</v>
      </c>
      <c r="E54" s="6" t="s">
        <v>31733</v>
      </c>
      <c r="F54" s="6" t="s">
        <v>4718</v>
      </c>
      <c r="G54" s="6" t="s">
        <v>4718</v>
      </c>
      <c r="H54" s="6" t="s">
        <v>6008</v>
      </c>
      <c r="I54" s="6" t="s">
        <v>4718</v>
      </c>
      <c r="J54" s="6" t="s">
        <v>4718</v>
      </c>
      <c r="K54" s="30">
        <v>0</v>
      </c>
      <c r="L54" s="30">
        <v>0</v>
      </c>
      <c r="M54" s="30">
        <v>139.470195476735</v>
      </c>
      <c r="N54" s="30">
        <v>0</v>
      </c>
    </row>
    <row r="55" spans="1:14" ht="45" customHeight="1" x14ac:dyDescent="0.25">
      <c r="A55" s="6" t="s">
        <v>37529</v>
      </c>
      <c r="B55" s="6">
        <v>621</v>
      </c>
      <c r="C55" s="6" t="s">
        <v>42327</v>
      </c>
      <c r="D55" s="6" t="s">
        <v>42328</v>
      </c>
      <c r="E55" s="6" t="s">
        <v>42329</v>
      </c>
      <c r="F55" s="6" t="s">
        <v>4718</v>
      </c>
      <c r="G55" s="6" t="s">
        <v>4718</v>
      </c>
      <c r="H55" s="6" t="s">
        <v>30551</v>
      </c>
      <c r="I55" s="6" t="s">
        <v>4718</v>
      </c>
      <c r="J55" s="6" t="s">
        <v>4718</v>
      </c>
      <c r="K55" s="30">
        <v>1.3546212055790099</v>
      </c>
      <c r="L55" s="30">
        <v>0</v>
      </c>
      <c r="M55" s="30">
        <v>139.22962016595801</v>
      </c>
      <c r="N55" s="30">
        <v>0</v>
      </c>
    </row>
    <row r="56" spans="1:14" ht="45" customHeight="1" x14ac:dyDescent="0.25">
      <c r="A56" s="6" t="s">
        <v>37530</v>
      </c>
      <c r="B56" s="6">
        <v>207</v>
      </c>
      <c r="C56" s="6" t="s">
        <v>42330</v>
      </c>
      <c r="D56" s="6" t="s">
        <v>42331</v>
      </c>
      <c r="E56" s="6" t="s">
        <v>4718</v>
      </c>
      <c r="F56" s="6" t="s">
        <v>4718</v>
      </c>
      <c r="G56" s="6" t="s">
        <v>4718</v>
      </c>
      <c r="H56" s="6" t="s">
        <v>4718</v>
      </c>
      <c r="I56" s="6" t="s">
        <v>4718</v>
      </c>
      <c r="J56" s="6" t="s">
        <v>4718</v>
      </c>
      <c r="K56" s="30">
        <v>0</v>
      </c>
      <c r="L56" s="30">
        <v>0</v>
      </c>
      <c r="M56" s="30">
        <v>137.50439977892</v>
      </c>
      <c r="N56" s="30">
        <v>23.1162235249333</v>
      </c>
    </row>
    <row r="57" spans="1:14" ht="45" customHeight="1" x14ac:dyDescent="0.25">
      <c r="A57" s="6" t="s">
        <v>37531</v>
      </c>
      <c r="B57" s="6">
        <v>1659</v>
      </c>
      <c r="C57" s="6" t="s">
        <v>30561</v>
      </c>
      <c r="D57" s="6" t="s">
        <v>6698</v>
      </c>
      <c r="E57" s="6" t="s">
        <v>4718</v>
      </c>
      <c r="F57" s="6" t="s">
        <v>4718</v>
      </c>
      <c r="G57" s="6" t="s">
        <v>7611</v>
      </c>
      <c r="H57" s="6" t="s">
        <v>7612</v>
      </c>
      <c r="I57" s="6" t="s">
        <v>7613</v>
      </c>
      <c r="J57" s="6" t="s">
        <v>4718</v>
      </c>
      <c r="K57" s="30">
        <v>0</v>
      </c>
      <c r="L57" s="30">
        <v>0</v>
      </c>
      <c r="M57" s="30">
        <v>137.159985792941</v>
      </c>
      <c r="N57" s="30">
        <v>0</v>
      </c>
    </row>
    <row r="58" spans="1:14" ht="45" customHeight="1" x14ac:dyDescent="0.25">
      <c r="A58" s="6" t="s">
        <v>37532</v>
      </c>
      <c r="B58" s="6">
        <v>270</v>
      </c>
      <c r="C58" s="6" t="s">
        <v>30386</v>
      </c>
      <c r="D58" s="6" t="s">
        <v>30387</v>
      </c>
      <c r="E58" s="6" t="s">
        <v>4757</v>
      </c>
      <c r="F58" s="6" t="s">
        <v>30388</v>
      </c>
      <c r="G58" s="6" t="s">
        <v>4718</v>
      </c>
      <c r="H58" s="6" t="s">
        <v>4759</v>
      </c>
      <c r="I58" s="6" t="s">
        <v>4737</v>
      </c>
      <c r="J58" s="6" t="s">
        <v>4738</v>
      </c>
      <c r="K58" s="30">
        <v>4.6734431592475802</v>
      </c>
      <c r="L58" s="30">
        <v>0</v>
      </c>
      <c r="M58" s="30">
        <v>135.71628425385899</v>
      </c>
      <c r="N58" s="30">
        <v>8.0036816935790505</v>
      </c>
    </row>
    <row r="59" spans="1:14" ht="45" customHeight="1" x14ac:dyDescent="0.25">
      <c r="A59" s="6" t="s">
        <v>37533</v>
      </c>
      <c r="B59" s="6">
        <v>255</v>
      </c>
      <c r="C59" s="6" t="s">
        <v>31687</v>
      </c>
      <c r="D59" s="6" t="s">
        <v>4718</v>
      </c>
      <c r="E59" s="6" t="s">
        <v>4718</v>
      </c>
      <c r="F59" s="6" t="s">
        <v>4718</v>
      </c>
      <c r="G59" s="6" t="s">
        <v>4718</v>
      </c>
      <c r="H59" s="6" t="s">
        <v>4718</v>
      </c>
      <c r="I59" s="6" t="s">
        <v>4718</v>
      </c>
      <c r="J59" s="6" t="s">
        <v>4718</v>
      </c>
      <c r="K59" s="30">
        <v>0</v>
      </c>
      <c r="L59" s="30">
        <v>0</v>
      </c>
      <c r="M59" s="30">
        <v>134.70797699845599</v>
      </c>
      <c r="N59" s="30">
        <v>0</v>
      </c>
    </row>
    <row r="60" spans="1:14" ht="45" customHeight="1" x14ac:dyDescent="0.25">
      <c r="A60" s="6" t="s">
        <v>37534</v>
      </c>
      <c r="B60" s="6">
        <v>276</v>
      </c>
      <c r="C60" s="6" t="s">
        <v>4752</v>
      </c>
      <c r="D60" s="6" t="s">
        <v>4752</v>
      </c>
      <c r="E60" s="6" t="s">
        <v>4752</v>
      </c>
      <c r="F60" s="6" t="s">
        <v>4752</v>
      </c>
      <c r="G60" s="6" t="s">
        <v>4752</v>
      </c>
      <c r="H60" s="6" t="s">
        <v>4752</v>
      </c>
      <c r="I60" s="6" t="s">
        <v>4752</v>
      </c>
      <c r="J60" s="6" t="s">
        <v>4752</v>
      </c>
      <c r="K60" s="30">
        <v>0</v>
      </c>
      <c r="L60" s="30">
        <v>0</v>
      </c>
      <c r="M60" s="30">
        <v>134.47105288882699</v>
      </c>
      <c r="N60" s="30">
        <v>0</v>
      </c>
    </row>
    <row r="61" spans="1:14" ht="45" customHeight="1" x14ac:dyDescent="0.25">
      <c r="A61" s="6" t="s">
        <v>37535</v>
      </c>
      <c r="B61" s="6">
        <v>552</v>
      </c>
      <c r="C61" s="6" t="s">
        <v>42332</v>
      </c>
      <c r="D61" s="6" t="s">
        <v>15767</v>
      </c>
      <c r="E61" s="6" t="s">
        <v>4718</v>
      </c>
      <c r="F61" s="6" t="s">
        <v>4718</v>
      </c>
      <c r="G61" s="6" t="s">
        <v>4718</v>
      </c>
      <c r="H61" s="6" t="s">
        <v>4718</v>
      </c>
      <c r="I61" s="6" t="s">
        <v>4718</v>
      </c>
      <c r="J61" s="6" t="s">
        <v>4718</v>
      </c>
      <c r="K61" s="30">
        <v>9.3209551049539492</v>
      </c>
      <c r="L61" s="30">
        <v>0</v>
      </c>
      <c r="M61" s="30">
        <v>130.71524339521301</v>
      </c>
      <c r="N61" s="30">
        <v>0</v>
      </c>
    </row>
    <row r="62" spans="1:14" ht="45" customHeight="1" x14ac:dyDescent="0.25">
      <c r="A62" s="6" t="s">
        <v>37536</v>
      </c>
      <c r="B62" s="6">
        <v>258</v>
      </c>
      <c r="C62" s="6" t="s">
        <v>30306</v>
      </c>
      <c r="D62" s="6" t="s">
        <v>4718</v>
      </c>
      <c r="E62" s="6" t="s">
        <v>4718</v>
      </c>
      <c r="F62" s="6" t="s">
        <v>4718</v>
      </c>
      <c r="G62" s="6" t="s">
        <v>4718</v>
      </c>
      <c r="H62" s="6" t="s">
        <v>4718</v>
      </c>
      <c r="I62" s="6" t="s">
        <v>4718</v>
      </c>
      <c r="J62" s="6" t="s">
        <v>4718</v>
      </c>
      <c r="K62" s="30">
        <v>134.26693268464001</v>
      </c>
      <c r="L62" s="30">
        <v>12.795553893038299</v>
      </c>
      <c r="M62" s="30">
        <v>128.78456723261201</v>
      </c>
      <c r="N62" s="30">
        <v>0</v>
      </c>
    </row>
    <row r="63" spans="1:14" ht="45" customHeight="1" x14ac:dyDescent="0.25">
      <c r="A63" s="6" t="s">
        <v>37537</v>
      </c>
      <c r="B63" s="6">
        <v>1620</v>
      </c>
      <c r="C63" s="6" t="s">
        <v>42333</v>
      </c>
      <c r="D63" s="6" t="s">
        <v>32068</v>
      </c>
      <c r="E63" s="6" t="s">
        <v>32069</v>
      </c>
      <c r="F63" s="6" t="s">
        <v>4718</v>
      </c>
      <c r="G63" s="6" t="s">
        <v>32070</v>
      </c>
      <c r="H63" s="6" t="s">
        <v>32071</v>
      </c>
      <c r="I63" s="6" t="s">
        <v>6371</v>
      </c>
      <c r="J63" s="6" t="s">
        <v>4718</v>
      </c>
      <c r="K63" s="30">
        <v>0</v>
      </c>
      <c r="L63" s="30">
        <v>0</v>
      </c>
      <c r="M63" s="30">
        <v>126.376343548184</v>
      </c>
      <c r="N63" s="30">
        <v>0</v>
      </c>
    </row>
    <row r="64" spans="1:14" ht="45" customHeight="1" x14ac:dyDescent="0.25">
      <c r="A64" s="6" t="s">
        <v>37538</v>
      </c>
      <c r="B64" s="6">
        <v>972</v>
      </c>
      <c r="C64" s="6" t="s">
        <v>23384</v>
      </c>
      <c r="D64" s="6" t="s">
        <v>24227</v>
      </c>
      <c r="E64" s="6" t="s">
        <v>4718</v>
      </c>
      <c r="F64" s="6" t="s">
        <v>4718</v>
      </c>
      <c r="G64" s="6" t="s">
        <v>4718</v>
      </c>
      <c r="H64" s="6" t="s">
        <v>13540</v>
      </c>
      <c r="I64" s="6" t="s">
        <v>4718</v>
      </c>
      <c r="J64" s="6" t="s">
        <v>4718</v>
      </c>
      <c r="K64" s="30">
        <v>0</v>
      </c>
      <c r="L64" s="30">
        <v>0</v>
      </c>
      <c r="M64" s="30">
        <v>124.664194124929</v>
      </c>
      <c r="N64" s="30">
        <v>2.6136165239109301</v>
      </c>
    </row>
    <row r="65" spans="1:14" ht="45" customHeight="1" x14ac:dyDescent="0.25">
      <c r="A65" s="6" t="s">
        <v>37539</v>
      </c>
      <c r="B65" s="6">
        <v>903</v>
      </c>
      <c r="C65" s="6" t="s">
        <v>31075</v>
      </c>
      <c r="D65" s="6" t="s">
        <v>6729</v>
      </c>
      <c r="E65" s="6" t="s">
        <v>6730</v>
      </c>
      <c r="F65" s="6" t="s">
        <v>4718</v>
      </c>
      <c r="G65" s="6" t="s">
        <v>6732</v>
      </c>
      <c r="H65" s="6" t="s">
        <v>6733</v>
      </c>
      <c r="I65" s="6" t="s">
        <v>5566</v>
      </c>
      <c r="J65" s="6" t="s">
        <v>5567</v>
      </c>
      <c r="K65" s="30">
        <v>3.18147870357924</v>
      </c>
      <c r="L65" s="30">
        <v>0</v>
      </c>
      <c r="M65" s="30">
        <v>123.38561364949</v>
      </c>
      <c r="N65" s="30">
        <v>5.8142113767799302</v>
      </c>
    </row>
    <row r="66" spans="1:14" ht="45" customHeight="1" x14ac:dyDescent="0.25">
      <c r="A66" s="6" t="s">
        <v>37540</v>
      </c>
      <c r="B66" s="6">
        <v>339</v>
      </c>
      <c r="C66" s="6" t="s">
        <v>30766</v>
      </c>
      <c r="D66" s="6" t="s">
        <v>5114</v>
      </c>
      <c r="E66" s="6" t="s">
        <v>4718</v>
      </c>
      <c r="F66" s="6" t="s">
        <v>4718</v>
      </c>
      <c r="G66" s="6" t="s">
        <v>4718</v>
      </c>
      <c r="H66" s="6" t="s">
        <v>24938</v>
      </c>
      <c r="I66" s="6" t="s">
        <v>5117</v>
      </c>
      <c r="J66" s="6" t="s">
        <v>4718</v>
      </c>
      <c r="K66" s="30">
        <v>0</v>
      </c>
      <c r="L66" s="30">
        <v>0</v>
      </c>
      <c r="M66" s="30">
        <v>122.64011158176601</v>
      </c>
      <c r="N66" s="30">
        <v>0</v>
      </c>
    </row>
    <row r="67" spans="1:14" ht="45" customHeight="1" x14ac:dyDescent="0.25">
      <c r="A67" s="6" t="s">
        <v>37541</v>
      </c>
      <c r="B67" s="6">
        <v>1980</v>
      </c>
      <c r="C67" s="6" t="s">
        <v>42334</v>
      </c>
      <c r="D67" s="6" t="s">
        <v>30465</v>
      </c>
      <c r="E67" s="6" t="s">
        <v>4718</v>
      </c>
      <c r="F67" s="6" t="s">
        <v>4718</v>
      </c>
      <c r="G67" s="6" t="s">
        <v>30466</v>
      </c>
      <c r="H67" s="6" t="s">
        <v>4605</v>
      </c>
      <c r="I67" s="6" t="s">
        <v>30467</v>
      </c>
      <c r="J67" s="6" t="s">
        <v>9678</v>
      </c>
      <c r="K67" s="30">
        <v>1.4961688725806499</v>
      </c>
      <c r="L67" s="30">
        <v>0</v>
      </c>
      <c r="M67" s="30">
        <v>122.27669182523201</v>
      </c>
      <c r="N67" s="30">
        <v>2.8218868670136299</v>
      </c>
    </row>
    <row r="68" spans="1:14" ht="45" customHeight="1" x14ac:dyDescent="0.25">
      <c r="A68" s="6" t="s">
        <v>37542</v>
      </c>
      <c r="B68" s="6">
        <v>612</v>
      </c>
      <c r="C68" s="6" t="s">
        <v>42335</v>
      </c>
      <c r="D68" s="6" t="s">
        <v>42336</v>
      </c>
      <c r="E68" s="6" t="s">
        <v>8745</v>
      </c>
      <c r="F68" s="6" t="s">
        <v>31286</v>
      </c>
      <c r="G68" s="6" t="s">
        <v>4718</v>
      </c>
      <c r="H68" s="6" t="s">
        <v>8747</v>
      </c>
      <c r="I68" s="6" t="s">
        <v>4718</v>
      </c>
      <c r="J68" s="6" t="s">
        <v>4718</v>
      </c>
      <c r="K68" s="30">
        <v>6.1854394754747304</v>
      </c>
      <c r="L68" s="30">
        <v>0</v>
      </c>
      <c r="M68" s="30">
        <v>122.07408501352501</v>
      </c>
      <c r="N68" s="30">
        <v>0</v>
      </c>
    </row>
    <row r="69" spans="1:14" ht="45" customHeight="1" x14ac:dyDescent="0.25">
      <c r="A69" s="6" t="s">
        <v>37543</v>
      </c>
      <c r="B69" s="6">
        <v>1272</v>
      </c>
      <c r="C69" s="6" t="s">
        <v>30317</v>
      </c>
      <c r="D69" s="6" t="s">
        <v>30318</v>
      </c>
      <c r="E69" s="6" t="s">
        <v>5688</v>
      </c>
      <c r="F69" s="6" t="s">
        <v>4718</v>
      </c>
      <c r="G69" s="6" t="s">
        <v>12342</v>
      </c>
      <c r="H69" s="6" t="s">
        <v>30319</v>
      </c>
      <c r="I69" s="6" t="s">
        <v>5691</v>
      </c>
      <c r="J69" s="6" t="s">
        <v>5692</v>
      </c>
      <c r="K69" s="30">
        <v>21.0383815802453</v>
      </c>
      <c r="L69" s="30">
        <v>11.403750672845799</v>
      </c>
      <c r="M69" s="30">
        <v>119.413976276897</v>
      </c>
      <c r="N69" s="30">
        <v>6.5372237212625102</v>
      </c>
    </row>
    <row r="70" spans="1:14" ht="45" customHeight="1" x14ac:dyDescent="0.25">
      <c r="A70" s="6" t="s">
        <v>37544</v>
      </c>
      <c r="B70" s="6">
        <v>297</v>
      </c>
      <c r="C70" s="6" t="s">
        <v>30690</v>
      </c>
      <c r="D70" s="6" t="s">
        <v>9864</v>
      </c>
      <c r="E70" s="6" t="s">
        <v>4718</v>
      </c>
      <c r="F70" s="6" t="s">
        <v>4718</v>
      </c>
      <c r="G70" s="6" t="s">
        <v>4718</v>
      </c>
      <c r="H70" s="6" t="s">
        <v>4718</v>
      </c>
      <c r="I70" s="6" t="s">
        <v>4718</v>
      </c>
      <c r="J70" s="6" t="s">
        <v>4718</v>
      </c>
      <c r="K70" s="30">
        <v>0</v>
      </c>
      <c r="L70" s="30">
        <v>0</v>
      </c>
      <c r="M70" s="30">
        <v>117.712684530706</v>
      </c>
      <c r="N70" s="30">
        <v>7.0604151578423702</v>
      </c>
    </row>
    <row r="71" spans="1:14" ht="45" customHeight="1" x14ac:dyDescent="0.25">
      <c r="A71" s="6" t="s">
        <v>37545</v>
      </c>
      <c r="B71" s="6">
        <v>711</v>
      </c>
      <c r="C71" s="6" t="s">
        <v>42337</v>
      </c>
      <c r="D71" s="6" t="s">
        <v>5005</v>
      </c>
      <c r="E71" s="6" t="s">
        <v>42338</v>
      </c>
      <c r="F71" s="6" t="s">
        <v>4718</v>
      </c>
      <c r="G71" s="6" t="s">
        <v>4718</v>
      </c>
      <c r="H71" s="6" t="s">
        <v>42339</v>
      </c>
      <c r="I71" s="6" t="s">
        <v>4718</v>
      </c>
      <c r="J71" s="6" t="s">
        <v>4922</v>
      </c>
      <c r="K71" s="30">
        <v>0</v>
      </c>
      <c r="L71" s="30">
        <v>0</v>
      </c>
      <c r="M71" s="30">
        <v>117.489136262249</v>
      </c>
      <c r="N71" s="30">
        <v>0</v>
      </c>
    </row>
    <row r="72" spans="1:14" ht="45" customHeight="1" x14ac:dyDescent="0.25">
      <c r="A72" s="6" t="s">
        <v>37546</v>
      </c>
      <c r="B72" s="6">
        <v>330</v>
      </c>
      <c r="C72" s="6" t="s">
        <v>42340</v>
      </c>
      <c r="D72" s="6" t="s">
        <v>4718</v>
      </c>
      <c r="E72" s="6" t="s">
        <v>4718</v>
      </c>
      <c r="F72" s="6" t="s">
        <v>4718</v>
      </c>
      <c r="G72" s="6" t="s">
        <v>4718</v>
      </c>
      <c r="H72" s="6" t="s">
        <v>4718</v>
      </c>
      <c r="I72" s="6" t="s">
        <v>4718</v>
      </c>
      <c r="J72" s="6" t="s">
        <v>4718</v>
      </c>
      <c r="K72" s="30">
        <v>10.1966032565402</v>
      </c>
      <c r="L72" s="30">
        <v>0</v>
      </c>
      <c r="M72" s="30">
        <v>116.212918678755</v>
      </c>
      <c r="N72" s="30">
        <v>0</v>
      </c>
    </row>
    <row r="73" spans="1:14" ht="45" customHeight="1" x14ac:dyDescent="0.25">
      <c r="A73" s="6" t="s">
        <v>37547</v>
      </c>
      <c r="B73" s="6">
        <v>390</v>
      </c>
      <c r="C73" s="6" t="s">
        <v>4752</v>
      </c>
      <c r="D73" s="6" t="s">
        <v>4752</v>
      </c>
      <c r="E73" s="6" t="s">
        <v>4752</v>
      </c>
      <c r="F73" s="6" t="s">
        <v>4752</v>
      </c>
      <c r="G73" s="6" t="s">
        <v>4752</v>
      </c>
      <c r="H73" s="6" t="s">
        <v>4752</v>
      </c>
      <c r="I73" s="6" t="s">
        <v>4752</v>
      </c>
      <c r="J73" s="6" t="s">
        <v>4752</v>
      </c>
      <c r="K73" s="30">
        <v>24.570471157941501</v>
      </c>
      <c r="L73" s="30">
        <v>0</v>
      </c>
      <c r="M73" s="30">
        <v>114.783702946823</v>
      </c>
      <c r="N73" s="30">
        <v>0</v>
      </c>
    </row>
    <row r="74" spans="1:14" ht="45" customHeight="1" x14ac:dyDescent="0.25">
      <c r="A74" s="6" t="s">
        <v>37548</v>
      </c>
      <c r="B74" s="6">
        <v>186</v>
      </c>
      <c r="C74" s="6" t="s">
        <v>42341</v>
      </c>
      <c r="D74" s="6" t="s">
        <v>4718</v>
      </c>
      <c r="E74" s="6" t="s">
        <v>4718</v>
      </c>
      <c r="F74" s="6" t="s">
        <v>4718</v>
      </c>
      <c r="G74" s="6" t="s">
        <v>4718</v>
      </c>
      <c r="H74" s="6" t="s">
        <v>4718</v>
      </c>
      <c r="I74" s="6" t="s">
        <v>4718</v>
      </c>
      <c r="J74" s="6" t="s">
        <v>4718</v>
      </c>
      <c r="K74" s="30">
        <v>0</v>
      </c>
      <c r="L74" s="30">
        <v>0</v>
      </c>
      <c r="M74" s="30">
        <v>114.04498204796801</v>
      </c>
      <c r="N74" s="30">
        <v>3.31949931991758</v>
      </c>
    </row>
    <row r="75" spans="1:14" ht="45" customHeight="1" x14ac:dyDescent="0.25">
      <c r="A75" s="6" t="s">
        <v>37549</v>
      </c>
      <c r="B75" s="6">
        <v>429</v>
      </c>
      <c r="C75" s="6" t="s">
        <v>42342</v>
      </c>
      <c r="D75" s="6" t="s">
        <v>23995</v>
      </c>
      <c r="E75" s="6" t="s">
        <v>4718</v>
      </c>
      <c r="F75" s="6" t="s">
        <v>4718</v>
      </c>
      <c r="G75" s="6" t="s">
        <v>4718</v>
      </c>
      <c r="H75" s="6" t="s">
        <v>4718</v>
      </c>
      <c r="I75" s="6" t="s">
        <v>4718</v>
      </c>
      <c r="J75" s="6" t="s">
        <v>4718</v>
      </c>
      <c r="K75" s="30">
        <v>13.393357898983901</v>
      </c>
      <c r="L75" s="30">
        <v>0</v>
      </c>
      <c r="M75" s="30">
        <v>114.00390565624799</v>
      </c>
      <c r="N75" s="30">
        <v>0</v>
      </c>
    </row>
    <row r="76" spans="1:14" ht="45" customHeight="1" x14ac:dyDescent="0.25">
      <c r="A76" s="6" t="s">
        <v>37550</v>
      </c>
      <c r="B76" s="6">
        <v>336</v>
      </c>
      <c r="C76" s="6" t="s">
        <v>4752</v>
      </c>
      <c r="D76" s="6" t="s">
        <v>4752</v>
      </c>
      <c r="E76" s="6" t="s">
        <v>4752</v>
      </c>
      <c r="F76" s="6" t="s">
        <v>4752</v>
      </c>
      <c r="G76" s="6" t="s">
        <v>4752</v>
      </c>
      <c r="H76" s="6" t="s">
        <v>4752</v>
      </c>
      <c r="I76" s="6" t="s">
        <v>4752</v>
      </c>
      <c r="J76" s="6" t="s">
        <v>4752</v>
      </c>
      <c r="K76" s="30">
        <v>32.9755130682871</v>
      </c>
      <c r="L76" s="30">
        <v>0</v>
      </c>
      <c r="M76" s="30">
        <v>113.746720621633</v>
      </c>
      <c r="N76" s="30">
        <v>0</v>
      </c>
    </row>
    <row r="77" spans="1:14" ht="45" customHeight="1" x14ac:dyDescent="0.25">
      <c r="A77" s="6" t="s">
        <v>37551</v>
      </c>
      <c r="B77" s="6">
        <v>204</v>
      </c>
      <c r="C77" s="6" t="s">
        <v>23041</v>
      </c>
      <c r="D77" s="6" t="s">
        <v>5490</v>
      </c>
      <c r="E77" s="6" t="s">
        <v>4718</v>
      </c>
      <c r="F77" s="6" t="s">
        <v>4718</v>
      </c>
      <c r="G77" s="6" t="s">
        <v>4718</v>
      </c>
      <c r="H77" s="6" t="s">
        <v>4718</v>
      </c>
      <c r="I77" s="6" t="s">
        <v>4718</v>
      </c>
      <c r="J77" s="6" t="s">
        <v>4718</v>
      </c>
      <c r="K77" s="30">
        <v>0</v>
      </c>
      <c r="L77" s="30">
        <v>0</v>
      </c>
      <c r="M77" s="30">
        <v>112.538029656378</v>
      </c>
      <c r="N77" s="30">
        <v>0</v>
      </c>
    </row>
    <row r="78" spans="1:14" ht="45" customHeight="1" x14ac:dyDescent="0.25">
      <c r="A78" s="6" t="s">
        <v>37552</v>
      </c>
      <c r="B78" s="6">
        <v>1173</v>
      </c>
      <c r="C78" s="6" t="s">
        <v>33863</v>
      </c>
      <c r="D78" s="6" t="s">
        <v>10212</v>
      </c>
      <c r="E78" s="6" t="s">
        <v>4718</v>
      </c>
      <c r="F78" s="6" t="s">
        <v>4718</v>
      </c>
      <c r="G78" s="6" t="s">
        <v>4718</v>
      </c>
      <c r="H78" s="6" t="s">
        <v>6249</v>
      </c>
      <c r="I78" s="6" t="s">
        <v>6250</v>
      </c>
      <c r="J78" s="6" t="s">
        <v>6251</v>
      </c>
      <c r="K78" s="30">
        <v>2.5100334103375701</v>
      </c>
      <c r="L78" s="30">
        <v>0</v>
      </c>
      <c r="M78" s="30">
        <v>112.433104112672</v>
      </c>
      <c r="N78" s="30">
        <v>0</v>
      </c>
    </row>
    <row r="79" spans="1:14" ht="45" customHeight="1" x14ac:dyDescent="0.25">
      <c r="A79" s="6" t="s">
        <v>37553</v>
      </c>
      <c r="B79" s="6">
        <v>147</v>
      </c>
      <c r="C79" s="6" t="s">
        <v>4752</v>
      </c>
      <c r="D79" s="6" t="s">
        <v>4752</v>
      </c>
      <c r="E79" s="6" t="s">
        <v>4752</v>
      </c>
      <c r="F79" s="6" t="s">
        <v>4752</v>
      </c>
      <c r="G79" s="6" t="s">
        <v>4752</v>
      </c>
      <c r="H79" s="6" t="s">
        <v>4752</v>
      </c>
      <c r="I79" s="6" t="s">
        <v>4752</v>
      </c>
      <c r="J79" s="6" t="s">
        <v>4752</v>
      </c>
      <c r="K79" s="30">
        <v>0</v>
      </c>
      <c r="L79" s="30">
        <v>0</v>
      </c>
      <c r="M79" s="30">
        <v>109.899811275868</v>
      </c>
      <c r="N79" s="30">
        <v>23.647333943023298</v>
      </c>
    </row>
    <row r="80" spans="1:14" ht="45" customHeight="1" x14ac:dyDescent="0.25">
      <c r="A80" s="6" t="s">
        <v>37554</v>
      </c>
      <c r="B80" s="6">
        <v>981</v>
      </c>
      <c r="C80" s="6" t="s">
        <v>42343</v>
      </c>
      <c r="D80" s="6" t="s">
        <v>4905</v>
      </c>
      <c r="E80" s="6" t="s">
        <v>4906</v>
      </c>
      <c r="F80" s="6" t="s">
        <v>4718</v>
      </c>
      <c r="G80" s="6" t="s">
        <v>4718</v>
      </c>
      <c r="H80" s="6" t="s">
        <v>4908</v>
      </c>
      <c r="I80" s="6" t="s">
        <v>4718</v>
      </c>
      <c r="J80" s="6" t="s">
        <v>4718</v>
      </c>
      <c r="K80" s="30">
        <v>0</v>
      </c>
      <c r="L80" s="30">
        <v>0</v>
      </c>
      <c r="M80" s="30">
        <v>107.144651138893</v>
      </c>
      <c r="N80" s="30">
        <v>0</v>
      </c>
    </row>
    <row r="81" spans="1:14" ht="45" customHeight="1" x14ac:dyDescent="0.25">
      <c r="A81" s="6" t="s">
        <v>37555</v>
      </c>
      <c r="B81" s="6">
        <v>810</v>
      </c>
      <c r="C81" s="6" t="s">
        <v>42344</v>
      </c>
      <c r="D81" s="6" t="s">
        <v>8499</v>
      </c>
      <c r="E81" s="6" t="s">
        <v>4718</v>
      </c>
      <c r="F81" s="6" t="s">
        <v>4718</v>
      </c>
      <c r="G81" s="6" t="s">
        <v>4718</v>
      </c>
      <c r="H81" s="6" t="s">
        <v>32698</v>
      </c>
      <c r="I81" s="6" t="s">
        <v>32699</v>
      </c>
      <c r="J81" s="6" t="s">
        <v>32700</v>
      </c>
      <c r="K81" s="30">
        <v>0</v>
      </c>
      <c r="L81" s="30">
        <v>0</v>
      </c>
      <c r="M81" s="30">
        <v>105.434342607058</v>
      </c>
      <c r="N81" s="30">
        <v>0</v>
      </c>
    </row>
    <row r="82" spans="1:14" ht="45" customHeight="1" x14ac:dyDescent="0.25">
      <c r="A82" s="6" t="s">
        <v>37556</v>
      </c>
      <c r="B82" s="6">
        <v>168</v>
      </c>
      <c r="C82" s="6" t="s">
        <v>4752</v>
      </c>
      <c r="D82" s="6" t="s">
        <v>4752</v>
      </c>
      <c r="E82" s="6" t="s">
        <v>4752</v>
      </c>
      <c r="F82" s="6" t="s">
        <v>4752</v>
      </c>
      <c r="G82" s="6" t="s">
        <v>4752</v>
      </c>
      <c r="H82" s="6" t="s">
        <v>4752</v>
      </c>
      <c r="I82" s="6" t="s">
        <v>4752</v>
      </c>
      <c r="J82" s="6" t="s">
        <v>4752</v>
      </c>
      <c r="K82" s="30">
        <v>0</v>
      </c>
      <c r="L82" s="30">
        <v>0</v>
      </c>
      <c r="M82" s="30">
        <v>104.984443520971</v>
      </c>
      <c r="N82" s="30">
        <v>0</v>
      </c>
    </row>
    <row r="83" spans="1:14" ht="45" customHeight="1" x14ac:dyDescent="0.25">
      <c r="A83" s="6" t="s">
        <v>37557</v>
      </c>
      <c r="B83" s="6">
        <v>411</v>
      </c>
      <c r="C83" s="6" t="s">
        <v>30606</v>
      </c>
      <c r="D83" s="6" t="s">
        <v>4722</v>
      </c>
      <c r="E83" s="6" t="s">
        <v>4718</v>
      </c>
      <c r="F83" s="6" t="s">
        <v>4718</v>
      </c>
      <c r="G83" s="6" t="s">
        <v>4718</v>
      </c>
      <c r="H83" s="6" t="s">
        <v>4724</v>
      </c>
      <c r="I83" s="6" t="s">
        <v>4725</v>
      </c>
      <c r="J83" s="6" t="s">
        <v>4718</v>
      </c>
      <c r="K83" s="30">
        <v>7.2078208460089597</v>
      </c>
      <c r="L83" s="30">
        <v>0</v>
      </c>
      <c r="M83" s="30">
        <v>104.416233898009</v>
      </c>
      <c r="N83" s="30">
        <v>0</v>
      </c>
    </row>
    <row r="84" spans="1:14" ht="45" customHeight="1" x14ac:dyDescent="0.25">
      <c r="A84" s="6" t="s">
        <v>37558</v>
      </c>
      <c r="B84" s="6">
        <v>585</v>
      </c>
      <c r="C84" s="6" t="s">
        <v>42345</v>
      </c>
      <c r="D84" s="6" t="s">
        <v>24138</v>
      </c>
      <c r="E84" s="6" t="s">
        <v>24530</v>
      </c>
      <c r="F84" s="6" t="s">
        <v>42346</v>
      </c>
      <c r="G84" s="6" t="s">
        <v>24532</v>
      </c>
      <c r="H84" s="6" t="s">
        <v>24533</v>
      </c>
      <c r="I84" s="6" t="s">
        <v>4718</v>
      </c>
      <c r="J84" s="6" t="s">
        <v>4718</v>
      </c>
      <c r="K84" s="30">
        <v>0</v>
      </c>
      <c r="L84" s="30">
        <v>0</v>
      </c>
      <c r="M84" s="30">
        <v>103.05369549745301</v>
      </c>
      <c r="N84" s="30">
        <v>0</v>
      </c>
    </row>
    <row r="85" spans="1:14" ht="45" customHeight="1" x14ac:dyDescent="0.25">
      <c r="A85" s="6" t="s">
        <v>37559</v>
      </c>
      <c r="B85" s="6">
        <v>1185</v>
      </c>
      <c r="C85" s="6" t="s">
        <v>31416</v>
      </c>
      <c r="D85" s="6" t="s">
        <v>31417</v>
      </c>
      <c r="E85" s="6" t="s">
        <v>31418</v>
      </c>
      <c r="F85" s="6" t="s">
        <v>4718</v>
      </c>
      <c r="G85" s="6" t="s">
        <v>5645</v>
      </c>
      <c r="H85" s="6" t="s">
        <v>5646</v>
      </c>
      <c r="I85" s="6" t="s">
        <v>5647</v>
      </c>
      <c r="J85" s="6" t="s">
        <v>4718</v>
      </c>
      <c r="K85" s="30">
        <v>0</v>
      </c>
      <c r="L85" s="30">
        <v>0</v>
      </c>
      <c r="M85" s="30">
        <v>101.78328572154599</v>
      </c>
      <c r="N85" s="30">
        <v>0.42876544493526197</v>
      </c>
    </row>
    <row r="86" spans="1:14" ht="45" customHeight="1" x14ac:dyDescent="0.25">
      <c r="A86" s="6" t="s">
        <v>37560</v>
      </c>
      <c r="B86" s="6">
        <v>486</v>
      </c>
      <c r="C86" s="6" t="s">
        <v>30600</v>
      </c>
      <c r="D86" s="6" t="s">
        <v>30601</v>
      </c>
      <c r="E86" s="6" t="s">
        <v>4718</v>
      </c>
      <c r="F86" s="6" t="s">
        <v>4718</v>
      </c>
      <c r="G86" s="6" t="s">
        <v>4718</v>
      </c>
      <c r="H86" s="6" t="s">
        <v>4718</v>
      </c>
      <c r="I86" s="6" t="s">
        <v>4718</v>
      </c>
      <c r="J86" s="6" t="s">
        <v>4718</v>
      </c>
      <c r="K86" s="30">
        <v>0</v>
      </c>
      <c r="L86" s="30">
        <v>0</v>
      </c>
      <c r="M86" s="30">
        <v>101.76366324166</v>
      </c>
      <c r="N86" s="30">
        <v>0</v>
      </c>
    </row>
    <row r="87" spans="1:14" ht="45" customHeight="1" x14ac:dyDescent="0.25">
      <c r="A87" s="6" t="s">
        <v>37561</v>
      </c>
      <c r="B87" s="6">
        <v>1116</v>
      </c>
      <c r="C87" s="6" t="s">
        <v>42347</v>
      </c>
      <c r="D87" s="6" t="s">
        <v>42348</v>
      </c>
      <c r="E87" s="6" t="s">
        <v>4718</v>
      </c>
      <c r="F87" s="6" t="s">
        <v>4718</v>
      </c>
      <c r="G87" s="6" t="s">
        <v>4718</v>
      </c>
      <c r="H87" s="6" t="s">
        <v>4718</v>
      </c>
      <c r="I87" s="6" t="s">
        <v>4718</v>
      </c>
      <c r="J87" s="6" t="s">
        <v>4718</v>
      </c>
      <c r="K87" s="30">
        <v>0</v>
      </c>
      <c r="L87" s="30">
        <v>0</v>
      </c>
      <c r="M87" s="30">
        <v>101.669078253371</v>
      </c>
      <c r="N87" s="30">
        <v>0</v>
      </c>
    </row>
    <row r="88" spans="1:14" ht="45" customHeight="1" x14ac:dyDescent="0.25">
      <c r="A88" s="6" t="s">
        <v>37562</v>
      </c>
      <c r="B88" s="6">
        <v>849</v>
      </c>
      <c r="C88" s="6" t="s">
        <v>42349</v>
      </c>
      <c r="D88" s="6" t="s">
        <v>42350</v>
      </c>
      <c r="E88" s="6" t="s">
        <v>4718</v>
      </c>
      <c r="F88" s="6" t="s">
        <v>4718</v>
      </c>
      <c r="G88" s="6" t="s">
        <v>4718</v>
      </c>
      <c r="H88" s="6" t="s">
        <v>4718</v>
      </c>
      <c r="I88" s="6" t="s">
        <v>4718</v>
      </c>
      <c r="J88" s="6" t="s">
        <v>4718</v>
      </c>
      <c r="K88" s="30">
        <v>0</v>
      </c>
      <c r="L88" s="30">
        <v>0.117585734404633</v>
      </c>
      <c r="M88" s="30">
        <v>100.597133155657</v>
      </c>
      <c r="N88" s="30">
        <v>7.8178314371910398</v>
      </c>
    </row>
    <row r="89" spans="1:14" ht="45" customHeight="1" x14ac:dyDescent="0.25">
      <c r="A89" s="6" t="s">
        <v>37563</v>
      </c>
      <c r="B89" s="6">
        <v>831</v>
      </c>
      <c r="C89" s="6" t="s">
        <v>33526</v>
      </c>
      <c r="D89" s="6" t="s">
        <v>33527</v>
      </c>
      <c r="E89" s="6" t="s">
        <v>33528</v>
      </c>
      <c r="F89" s="6" t="s">
        <v>4718</v>
      </c>
      <c r="G89" s="6" t="s">
        <v>4718</v>
      </c>
      <c r="H89" s="6" t="s">
        <v>14359</v>
      </c>
      <c r="I89" s="6" t="s">
        <v>4718</v>
      </c>
      <c r="J89" s="6" t="s">
        <v>4718</v>
      </c>
      <c r="K89" s="30">
        <v>0</v>
      </c>
      <c r="L89" s="30">
        <v>0</v>
      </c>
      <c r="M89" s="30">
        <v>100.532828407602</v>
      </c>
      <c r="N89" s="30">
        <v>0.18574815689069499</v>
      </c>
    </row>
    <row r="90" spans="1:14" ht="45" customHeight="1" x14ac:dyDescent="0.25">
      <c r="A90" s="6" t="s">
        <v>37564</v>
      </c>
      <c r="B90" s="6">
        <v>402</v>
      </c>
      <c r="C90" s="6" t="s">
        <v>42351</v>
      </c>
      <c r="D90" s="6" t="s">
        <v>8699</v>
      </c>
      <c r="E90" s="6" t="s">
        <v>4718</v>
      </c>
      <c r="F90" s="6" t="s">
        <v>4718</v>
      </c>
      <c r="G90" s="6" t="s">
        <v>4718</v>
      </c>
      <c r="H90" s="6" t="s">
        <v>24742</v>
      </c>
      <c r="I90" s="6" t="s">
        <v>4718</v>
      </c>
      <c r="J90" s="6" t="s">
        <v>4718</v>
      </c>
      <c r="K90" s="30">
        <v>0</v>
      </c>
      <c r="L90" s="30">
        <v>0</v>
      </c>
      <c r="M90" s="30">
        <v>100.265131227623</v>
      </c>
      <c r="N90" s="30">
        <v>0</v>
      </c>
    </row>
    <row r="91" spans="1:14" ht="45" customHeight="1" x14ac:dyDescent="0.25">
      <c r="A91" s="6" t="s">
        <v>37565</v>
      </c>
      <c r="B91" s="6">
        <v>477</v>
      </c>
      <c r="C91" s="6" t="s">
        <v>42352</v>
      </c>
      <c r="D91" s="6" t="s">
        <v>17056</v>
      </c>
      <c r="E91" s="6" t="s">
        <v>17057</v>
      </c>
      <c r="F91" s="6" t="s">
        <v>4718</v>
      </c>
      <c r="G91" s="6" t="s">
        <v>4718</v>
      </c>
      <c r="H91" s="6" t="s">
        <v>17058</v>
      </c>
      <c r="I91" s="6" t="s">
        <v>4718</v>
      </c>
      <c r="J91" s="6" t="s">
        <v>4718</v>
      </c>
      <c r="K91" s="30">
        <v>0</v>
      </c>
      <c r="L91" s="30">
        <v>0</v>
      </c>
      <c r="M91" s="30">
        <v>98.991331876069793</v>
      </c>
      <c r="N91" s="30">
        <v>0</v>
      </c>
    </row>
    <row r="92" spans="1:14" ht="45" customHeight="1" x14ac:dyDescent="0.25">
      <c r="A92" s="6" t="s">
        <v>37566</v>
      </c>
      <c r="B92" s="6">
        <v>354</v>
      </c>
      <c r="C92" s="6" t="s">
        <v>4752</v>
      </c>
      <c r="D92" s="6" t="s">
        <v>4752</v>
      </c>
      <c r="E92" s="6" t="s">
        <v>4752</v>
      </c>
      <c r="F92" s="6" t="s">
        <v>4752</v>
      </c>
      <c r="G92" s="6" t="s">
        <v>4752</v>
      </c>
      <c r="H92" s="6" t="s">
        <v>4752</v>
      </c>
      <c r="I92" s="6" t="s">
        <v>4752</v>
      </c>
      <c r="J92" s="6" t="s">
        <v>4752</v>
      </c>
      <c r="K92" s="30">
        <v>0</v>
      </c>
      <c r="L92" s="30">
        <v>0</v>
      </c>
      <c r="M92" s="30">
        <v>98.416066516725607</v>
      </c>
      <c r="N92" s="30">
        <v>14.1254329331279</v>
      </c>
    </row>
    <row r="93" spans="1:14" ht="45" customHeight="1" x14ac:dyDescent="0.25">
      <c r="A93" s="6" t="s">
        <v>37567</v>
      </c>
      <c r="B93" s="6">
        <v>1782</v>
      </c>
      <c r="C93" s="6" t="s">
        <v>42353</v>
      </c>
      <c r="D93" s="6" t="s">
        <v>8770</v>
      </c>
      <c r="E93" s="6" t="s">
        <v>4718</v>
      </c>
      <c r="F93" s="6" t="s">
        <v>4718</v>
      </c>
      <c r="G93" s="6" t="s">
        <v>4718</v>
      </c>
      <c r="H93" s="6" t="s">
        <v>8772</v>
      </c>
      <c r="I93" s="6" t="s">
        <v>4718</v>
      </c>
      <c r="J93" s="6" t="s">
        <v>4718</v>
      </c>
      <c r="K93" s="30">
        <v>2.1495512677381599</v>
      </c>
      <c r="L93" s="30">
        <v>0</v>
      </c>
      <c r="M93" s="30">
        <v>98.349360260860294</v>
      </c>
      <c r="N93" s="30">
        <v>0</v>
      </c>
    </row>
    <row r="94" spans="1:14" ht="45" customHeight="1" x14ac:dyDescent="0.25">
      <c r="A94" s="6" t="s">
        <v>37568</v>
      </c>
      <c r="B94" s="6">
        <v>300</v>
      </c>
      <c r="C94" s="6" t="s">
        <v>42354</v>
      </c>
      <c r="D94" s="6" t="s">
        <v>32669</v>
      </c>
      <c r="E94" s="6" t="s">
        <v>4718</v>
      </c>
      <c r="F94" s="6" t="s">
        <v>4718</v>
      </c>
      <c r="G94" s="6" t="s">
        <v>4718</v>
      </c>
      <c r="H94" s="6" t="s">
        <v>4718</v>
      </c>
      <c r="I94" s="6" t="s">
        <v>4718</v>
      </c>
      <c r="J94" s="6" t="s">
        <v>4718</v>
      </c>
      <c r="K94" s="30">
        <v>0</v>
      </c>
      <c r="L94" s="30">
        <v>0</v>
      </c>
      <c r="M94" s="30">
        <v>96.972494842599602</v>
      </c>
      <c r="N94" s="30">
        <v>0</v>
      </c>
    </row>
    <row r="95" spans="1:14" ht="45" customHeight="1" x14ac:dyDescent="0.25">
      <c r="A95" s="6" t="s">
        <v>37569</v>
      </c>
      <c r="B95" s="6">
        <v>483</v>
      </c>
      <c r="C95" s="6" t="s">
        <v>36689</v>
      </c>
      <c r="D95" s="6" t="s">
        <v>4718</v>
      </c>
      <c r="E95" s="6" t="s">
        <v>4718</v>
      </c>
      <c r="F95" s="6" t="s">
        <v>4718</v>
      </c>
      <c r="G95" s="6" t="s">
        <v>4718</v>
      </c>
      <c r="H95" s="6" t="s">
        <v>4718</v>
      </c>
      <c r="I95" s="6" t="s">
        <v>4718</v>
      </c>
      <c r="J95" s="6" t="s">
        <v>4718</v>
      </c>
      <c r="K95" s="30">
        <v>0</v>
      </c>
      <c r="L95" s="30">
        <v>0</v>
      </c>
      <c r="M95" s="30">
        <v>96.118251006799994</v>
      </c>
      <c r="N95" s="30">
        <v>0</v>
      </c>
    </row>
    <row r="96" spans="1:14" ht="45" customHeight="1" x14ac:dyDescent="0.25">
      <c r="A96" s="6" t="s">
        <v>37570</v>
      </c>
      <c r="B96" s="6">
        <v>936</v>
      </c>
      <c r="C96" s="6" t="s">
        <v>42355</v>
      </c>
      <c r="D96" s="6" t="s">
        <v>18694</v>
      </c>
      <c r="E96" s="6" t="s">
        <v>4718</v>
      </c>
      <c r="F96" s="6" t="s">
        <v>4718</v>
      </c>
      <c r="G96" s="6" t="s">
        <v>10472</v>
      </c>
      <c r="H96" s="6" t="s">
        <v>10473</v>
      </c>
      <c r="I96" s="6" t="s">
        <v>7132</v>
      </c>
      <c r="J96" s="6" t="s">
        <v>7133</v>
      </c>
      <c r="K96" s="30">
        <v>5.4730682532671304</v>
      </c>
      <c r="L96" s="30">
        <v>0</v>
      </c>
      <c r="M96" s="30">
        <v>95.578524198805496</v>
      </c>
      <c r="N96" s="30">
        <v>0.17233261849763201</v>
      </c>
    </row>
    <row r="97" spans="1:14" ht="45" customHeight="1" x14ac:dyDescent="0.25">
      <c r="A97" s="6" t="s">
        <v>37571</v>
      </c>
      <c r="B97" s="6">
        <v>2034</v>
      </c>
      <c r="C97" s="6" t="s">
        <v>30420</v>
      </c>
      <c r="D97" s="6" t="s">
        <v>8917</v>
      </c>
      <c r="E97" s="6" t="s">
        <v>4718</v>
      </c>
      <c r="F97" s="6" t="s">
        <v>4718</v>
      </c>
      <c r="G97" s="6" t="s">
        <v>30421</v>
      </c>
      <c r="H97" s="6" t="s">
        <v>30422</v>
      </c>
      <c r="I97" s="6" t="s">
        <v>8921</v>
      </c>
      <c r="J97" s="6" t="s">
        <v>8922</v>
      </c>
      <c r="K97" s="30">
        <v>1.4170978743888201</v>
      </c>
      <c r="L97" s="30">
        <v>0</v>
      </c>
      <c r="M97" s="30">
        <v>94.580406253300495</v>
      </c>
      <c r="N97" s="30">
        <v>7.1129160781238099</v>
      </c>
    </row>
    <row r="98" spans="1:14" ht="45" customHeight="1" x14ac:dyDescent="0.25">
      <c r="A98" s="6" t="s">
        <v>37572</v>
      </c>
      <c r="B98" s="6">
        <v>234</v>
      </c>
      <c r="C98" s="6" t="s">
        <v>42356</v>
      </c>
      <c r="D98" s="6" t="s">
        <v>30661</v>
      </c>
      <c r="E98" s="6" t="s">
        <v>4718</v>
      </c>
      <c r="F98" s="6" t="s">
        <v>4718</v>
      </c>
      <c r="G98" s="6" t="s">
        <v>4718</v>
      </c>
      <c r="H98" s="6" t="s">
        <v>4718</v>
      </c>
      <c r="I98" s="6" t="s">
        <v>4718</v>
      </c>
      <c r="J98" s="6" t="s">
        <v>4718</v>
      </c>
      <c r="K98" s="30">
        <v>0</v>
      </c>
      <c r="L98" s="30">
        <v>0</v>
      </c>
      <c r="M98" s="30">
        <v>93.899225336228994</v>
      </c>
      <c r="N98" s="30">
        <v>0</v>
      </c>
    </row>
    <row r="99" spans="1:14" ht="45" customHeight="1" x14ac:dyDescent="0.25">
      <c r="A99" s="6" t="s">
        <v>37573</v>
      </c>
      <c r="B99" s="6">
        <v>537</v>
      </c>
      <c r="C99" s="6" t="s">
        <v>42357</v>
      </c>
      <c r="D99" s="6" t="s">
        <v>30382</v>
      </c>
      <c r="E99" s="6" t="s">
        <v>4718</v>
      </c>
      <c r="F99" s="6" t="s">
        <v>4718</v>
      </c>
      <c r="G99" s="6" t="s">
        <v>30384</v>
      </c>
      <c r="H99" s="6" t="s">
        <v>30385</v>
      </c>
      <c r="I99" s="6" t="s">
        <v>4718</v>
      </c>
      <c r="J99" s="6" t="s">
        <v>4718</v>
      </c>
      <c r="K99" s="30">
        <v>0</v>
      </c>
      <c r="L99" s="30">
        <v>0</v>
      </c>
      <c r="M99" s="30">
        <v>93.527131422348901</v>
      </c>
      <c r="N99" s="30">
        <v>0</v>
      </c>
    </row>
    <row r="100" spans="1:14" ht="45" customHeight="1" x14ac:dyDescent="0.25">
      <c r="A100" s="6" t="s">
        <v>37574</v>
      </c>
      <c r="B100" s="6">
        <v>1347</v>
      </c>
      <c r="C100" s="6" t="s">
        <v>30508</v>
      </c>
      <c r="D100" s="6" t="s">
        <v>30509</v>
      </c>
      <c r="E100" s="6" t="s">
        <v>4718</v>
      </c>
      <c r="F100" s="6" t="s">
        <v>4718</v>
      </c>
      <c r="G100" s="6" t="s">
        <v>30510</v>
      </c>
      <c r="H100" s="6" t="s">
        <v>4617</v>
      </c>
      <c r="I100" s="6" t="s">
        <v>30511</v>
      </c>
      <c r="J100" s="6" t="s">
        <v>30512</v>
      </c>
      <c r="K100" s="30">
        <v>3.5330542825601801</v>
      </c>
      <c r="L100" s="30">
        <v>0</v>
      </c>
      <c r="M100" s="30">
        <v>93.238250251435204</v>
      </c>
      <c r="N100" s="30">
        <v>3.7450664478207498</v>
      </c>
    </row>
    <row r="101" spans="1:14" ht="45" customHeight="1" x14ac:dyDescent="0.25">
      <c r="A101" s="6" t="s">
        <v>37575</v>
      </c>
      <c r="B101" s="6">
        <v>1086</v>
      </c>
      <c r="C101" s="6" t="s">
        <v>42358</v>
      </c>
      <c r="D101" s="6" t="s">
        <v>23915</v>
      </c>
      <c r="E101" s="6" t="s">
        <v>4718</v>
      </c>
      <c r="F101" s="6" t="s">
        <v>4718</v>
      </c>
      <c r="G101" s="6" t="s">
        <v>4718</v>
      </c>
      <c r="H101" s="6" t="s">
        <v>4718</v>
      </c>
      <c r="I101" s="6" t="s">
        <v>4718</v>
      </c>
      <c r="J101" s="6" t="s">
        <v>4718</v>
      </c>
      <c r="K101" s="30">
        <v>6.0708685094779904</v>
      </c>
      <c r="L101" s="30">
        <v>0</v>
      </c>
      <c r="M101" s="30">
        <v>93.197753398882597</v>
      </c>
      <c r="N101" s="30">
        <v>6.5381298759702604</v>
      </c>
    </row>
    <row r="102" spans="1:14" ht="45" customHeight="1" x14ac:dyDescent="0.25">
      <c r="A102" s="6" t="s">
        <v>37576</v>
      </c>
      <c r="B102" s="6">
        <v>975</v>
      </c>
      <c r="C102" s="6" t="s">
        <v>31112</v>
      </c>
      <c r="D102" s="6" t="s">
        <v>5800</v>
      </c>
      <c r="E102" s="6" t="s">
        <v>5801</v>
      </c>
      <c r="F102" s="6" t="s">
        <v>4718</v>
      </c>
      <c r="G102" s="6" t="s">
        <v>5802</v>
      </c>
      <c r="H102" s="6" t="s">
        <v>5803</v>
      </c>
      <c r="I102" s="6" t="s">
        <v>5804</v>
      </c>
      <c r="J102" s="6" t="s">
        <v>5805</v>
      </c>
      <c r="K102" s="30">
        <v>0</v>
      </c>
      <c r="L102" s="30">
        <v>0</v>
      </c>
      <c r="M102" s="30">
        <v>92.937654347013094</v>
      </c>
      <c r="N102" s="30">
        <v>3.6026750509068699</v>
      </c>
    </row>
    <row r="103" spans="1:14" ht="45" customHeight="1" x14ac:dyDescent="0.25">
      <c r="A103" s="6" t="s">
        <v>37577</v>
      </c>
      <c r="B103" s="6">
        <v>1251</v>
      </c>
      <c r="C103" s="6" t="s">
        <v>30711</v>
      </c>
      <c r="D103" s="6" t="s">
        <v>30412</v>
      </c>
      <c r="E103" s="6" t="s">
        <v>4718</v>
      </c>
      <c r="F103" s="6" t="s">
        <v>4718</v>
      </c>
      <c r="G103" s="6" t="s">
        <v>4718</v>
      </c>
      <c r="H103" s="6" t="s">
        <v>30413</v>
      </c>
      <c r="I103" s="6" t="s">
        <v>14510</v>
      </c>
      <c r="J103" s="6" t="s">
        <v>30414</v>
      </c>
      <c r="K103" s="30">
        <v>0</v>
      </c>
      <c r="L103" s="30">
        <v>0</v>
      </c>
      <c r="M103" s="30">
        <v>92.880074523146504</v>
      </c>
      <c r="N103" s="30">
        <v>3.477097667432</v>
      </c>
    </row>
    <row r="104" spans="1:14" ht="45" customHeight="1" x14ac:dyDescent="0.25">
      <c r="A104" s="6" t="s">
        <v>37578</v>
      </c>
      <c r="B104" s="6">
        <v>249</v>
      </c>
      <c r="C104" s="6" t="s">
        <v>4752</v>
      </c>
      <c r="D104" s="6" t="s">
        <v>4752</v>
      </c>
      <c r="E104" s="6" t="s">
        <v>4752</v>
      </c>
      <c r="F104" s="6" t="s">
        <v>4752</v>
      </c>
      <c r="G104" s="6" t="s">
        <v>4752</v>
      </c>
      <c r="H104" s="6" t="s">
        <v>4752</v>
      </c>
      <c r="I104" s="6" t="s">
        <v>4752</v>
      </c>
      <c r="J104" s="6" t="s">
        <v>4752</v>
      </c>
      <c r="K104" s="30">
        <v>0</v>
      </c>
      <c r="L104" s="30">
        <v>10.6963837879617</v>
      </c>
      <c r="M104" s="30">
        <v>92.815941436927901</v>
      </c>
      <c r="N104" s="30">
        <v>0</v>
      </c>
    </row>
    <row r="105" spans="1:14" ht="45" customHeight="1" x14ac:dyDescent="0.25">
      <c r="A105" s="6" t="s">
        <v>37579</v>
      </c>
      <c r="B105" s="6">
        <v>687</v>
      </c>
      <c r="C105" s="6" t="s">
        <v>31950</v>
      </c>
      <c r="D105" s="6" t="s">
        <v>9622</v>
      </c>
      <c r="E105" s="6" t="s">
        <v>24632</v>
      </c>
      <c r="F105" s="6" t="s">
        <v>4718</v>
      </c>
      <c r="G105" s="6" t="s">
        <v>4718</v>
      </c>
      <c r="H105" s="6" t="s">
        <v>24633</v>
      </c>
      <c r="I105" s="6" t="s">
        <v>4718</v>
      </c>
      <c r="J105" s="6" t="s">
        <v>4718</v>
      </c>
      <c r="K105" s="30">
        <v>0</v>
      </c>
      <c r="L105" s="30">
        <v>0</v>
      </c>
      <c r="M105" s="30">
        <v>92.813643431870602</v>
      </c>
      <c r="N105" s="30">
        <v>0</v>
      </c>
    </row>
    <row r="106" spans="1:14" ht="45" customHeight="1" x14ac:dyDescent="0.25">
      <c r="A106" s="6" t="s">
        <v>37580</v>
      </c>
      <c r="B106" s="6">
        <v>462</v>
      </c>
      <c r="C106" s="6" t="s">
        <v>42359</v>
      </c>
      <c r="D106" s="6" t="s">
        <v>24040</v>
      </c>
      <c r="E106" s="6" t="s">
        <v>4718</v>
      </c>
      <c r="F106" s="6" t="s">
        <v>4718</v>
      </c>
      <c r="G106" s="6" t="s">
        <v>4718</v>
      </c>
      <c r="H106" s="6" t="s">
        <v>4718</v>
      </c>
      <c r="I106" s="6" t="s">
        <v>4718</v>
      </c>
      <c r="J106" s="6" t="s">
        <v>4718</v>
      </c>
      <c r="K106" s="30">
        <v>20.029042111060999</v>
      </c>
      <c r="L106" s="30">
        <v>0</v>
      </c>
      <c r="M106" s="30">
        <v>92.786306537766606</v>
      </c>
      <c r="N106" s="30">
        <v>0</v>
      </c>
    </row>
    <row r="107" spans="1:14" ht="45" customHeight="1" x14ac:dyDescent="0.25">
      <c r="A107" s="6" t="s">
        <v>37581</v>
      </c>
      <c r="B107" s="6">
        <v>840</v>
      </c>
      <c r="C107" s="6" t="s">
        <v>42360</v>
      </c>
      <c r="D107" s="6" t="s">
        <v>15516</v>
      </c>
      <c r="E107" s="6" t="s">
        <v>4718</v>
      </c>
      <c r="F107" s="6" t="s">
        <v>4718</v>
      </c>
      <c r="G107" s="6" t="s">
        <v>4718</v>
      </c>
      <c r="H107" s="6" t="s">
        <v>12572</v>
      </c>
      <c r="I107" s="6" t="s">
        <v>5463</v>
      </c>
      <c r="J107" s="6" t="s">
        <v>11072</v>
      </c>
      <c r="K107" s="30">
        <v>0.57001493439128104</v>
      </c>
      <c r="L107" s="30">
        <v>0</v>
      </c>
      <c r="M107" s="30">
        <v>92.702803596393807</v>
      </c>
      <c r="N107" s="30">
        <v>1.4113529229119</v>
      </c>
    </row>
    <row r="108" spans="1:14" ht="45" customHeight="1" x14ac:dyDescent="0.25">
      <c r="A108" s="6" t="s">
        <v>37582</v>
      </c>
      <c r="B108" s="6">
        <v>918</v>
      </c>
      <c r="C108" s="6" t="s">
        <v>31215</v>
      </c>
      <c r="D108" s="6" t="s">
        <v>31216</v>
      </c>
      <c r="E108" s="6" t="s">
        <v>4718</v>
      </c>
      <c r="F108" s="6" t="s">
        <v>4718</v>
      </c>
      <c r="G108" s="6" t="s">
        <v>4718</v>
      </c>
      <c r="H108" s="6" t="s">
        <v>4718</v>
      </c>
      <c r="I108" s="6" t="s">
        <v>4718</v>
      </c>
      <c r="J108" s="6" t="s">
        <v>4718</v>
      </c>
      <c r="K108" s="30">
        <v>0</v>
      </c>
      <c r="L108" s="30">
        <v>0</v>
      </c>
      <c r="M108" s="30">
        <v>92.538440630381999</v>
      </c>
      <c r="N108" s="30">
        <v>0</v>
      </c>
    </row>
    <row r="109" spans="1:14" ht="45" customHeight="1" x14ac:dyDescent="0.25">
      <c r="A109" s="6" t="s">
        <v>37583</v>
      </c>
      <c r="B109" s="6">
        <v>447</v>
      </c>
      <c r="C109" s="6" t="s">
        <v>42361</v>
      </c>
      <c r="D109" s="6" t="s">
        <v>6768</v>
      </c>
      <c r="E109" s="6" t="s">
        <v>4718</v>
      </c>
      <c r="F109" s="6" t="s">
        <v>4718</v>
      </c>
      <c r="G109" s="6" t="s">
        <v>4718</v>
      </c>
      <c r="H109" s="6" t="s">
        <v>4718</v>
      </c>
      <c r="I109" s="6" t="s">
        <v>4718</v>
      </c>
      <c r="J109" s="6" t="s">
        <v>4718</v>
      </c>
      <c r="K109" s="30">
        <v>0</v>
      </c>
      <c r="L109" s="30">
        <v>0</v>
      </c>
      <c r="M109" s="30">
        <v>92.360333581484298</v>
      </c>
      <c r="N109" s="30">
        <v>0</v>
      </c>
    </row>
    <row r="110" spans="1:14" ht="45" customHeight="1" x14ac:dyDescent="0.25">
      <c r="A110" s="6" t="s">
        <v>37584</v>
      </c>
      <c r="B110" s="6">
        <v>678</v>
      </c>
      <c r="C110" s="6" t="s">
        <v>42362</v>
      </c>
      <c r="D110" s="6" t="s">
        <v>15475</v>
      </c>
      <c r="E110" s="6" t="s">
        <v>4718</v>
      </c>
      <c r="F110" s="6" t="s">
        <v>4718</v>
      </c>
      <c r="G110" s="6" t="s">
        <v>4718</v>
      </c>
      <c r="H110" s="6" t="s">
        <v>4718</v>
      </c>
      <c r="I110" s="6" t="s">
        <v>4718</v>
      </c>
      <c r="J110" s="6" t="s">
        <v>4718</v>
      </c>
      <c r="K110" s="30">
        <v>4.6647444758207399</v>
      </c>
      <c r="L110" s="30">
        <v>1.87601914740183</v>
      </c>
      <c r="M110" s="30">
        <v>91.867635554670699</v>
      </c>
      <c r="N110" s="30">
        <v>0</v>
      </c>
    </row>
    <row r="111" spans="1:14" ht="45" customHeight="1" x14ac:dyDescent="0.25">
      <c r="A111" s="6" t="s">
        <v>37585</v>
      </c>
      <c r="B111" s="6">
        <v>189</v>
      </c>
      <c r="C111" s="6" t="s">
        <v>4752</v>
      </c>
      <c r="D111" s="6" t="s">
        <v>4752</v>
      </c>
      <c r="E111" s="6" t="s">
        <v>4752</v>
      </c>
      <c r="F111" s="6" t="s">
        <v>4752</v>
      </c>
      <c r="G111" s="6" t="s">
        <v>4752</v>
      </c>
      <c r="H111" s="6" t="s">
        <v>4752</v>
      </c>
      <c r="I111" s="6" t="s">
        <v>4752</v>
      </c>
      <c r="J111" s="6" t="s">
        <v>4752</v>
      </c>
      <c r="K111" s="30">
        <v>0</v>
      </c>
      <c r="L111" s="30">
        <v>0</v>
      </c>
      <c r="M111" s="30">
        <v>91.244474288676997</v>
      </c>
      <c r="N111" s="30">
        <v>0</v>
      </c>
    </row>
    <row r="112" spans="1:14" ht="45" customHeight="1" x14ac:dyDescent="0.25">
      <c r="A112" s="6" t="s">
        <v>37586</v>
      </c>
      <c r="B112" s="6">
        <v>213</v>
      </c>
      <c r="C112" s="6" t="s">
        <v>42363</v>
      </c>
      <c r="D112" s="6" t="s">
        <v>4718</v>
      </c>
      <c r="E112" s="6" t="s">
        <v>4718</v>
      </c>
      <c r="F112" s="6" t="s">
        <v>4718</v>
      </c>
      <c r="G112" s="6" t="s">
        <v>4718</v>
      </c>
      <c r="H112" s="6" t="s">
        <v>4718</v>
      </c>
      <c r="I112" s="6" t="s">
        <v>4718</v>
      </c>
      <c r="J112" s="6" t="s">
        <v>4718</v>
      </c>
      <c r="K112" s="30">
        <v>0</v>
      </c>
      <c r="L112" s="30">
        <v>0</v>
      </c>
      <c r="M112" s="30">
        <v>90.704482826820595</v>
      </c>
      <c r="N112" s="30">
        <v>0</v>
      </c>
    </row>
    <row r="113" spans="1:14" ht="45" customHeight="1" x14ac:dyDescent="0.25">
      <c r="A113" s="6" t="s">
        <v>37587</v>
      </c>
      <c r="B113" s="6">
        <v>1293</v>
      </c>
      <c r="C113" s="6" t="s">
        <v>31365</v>
      </c>
      <c r="D113" s="6" t="s">
        <v>31366</v>
      </c>
      <c r="E113" s="6" t="s">
        <v>31367</v>
      </c>
      <c r="F113" s="6" t="s">
        <v>4718</v>
      </c>
      <c r="G113" s="6" t="s">
        <v>4718</v>
      </c>
      <c r="H113" s="6" t="s">
        <v>6022</v>
      </c>
      <c r="I113" s="6" t="s">
        <v>4718</v>
      </c>
      <c r="J113" s="6" t="s">
        <v>4718</v>
      </c>
      <c r="K113" s="30">
        <v>0</v>
      </c>
      <c r="L113" s="30">
        <v>0</v>
      </c>
      <c r="M113" s="30">
        <v>90.068559975739802</v>
      </c>
      <c r="N113" s="30">
        <v>0</v>
      </c>
    </row>
    <row r="114" spans="1:14" ht="45" customHeight="1" x14ac:dyDescent="0.25">
      <c r="A114" s="6" t="s">
        <v>37588</v>
      </c>
      <c r="B114" s="6">
        <v>195</v>
      </c>
      <c r="C114" s="6" t="s">
        <v>4752</v>
      </c>
      <c r="D114" s="6" t="s">
        <v>4752</v>
      </c>
      <c r="E114" s="6" t="s">
        <v>4752</v>
      </c>
      <c r="F114" s="6" t="s">
        <v>4752</v>
      </c>
      <c r="G114" s="6" t="s">
        <v>4752</v>
      </c>
      <c r="H114" s="6" t="s">
        <v>4752</v>
      </c>
      <c r="I114" s="6" t="s">
        <v>4752</v>
      </c>
      <c r="J114" s="6" t="s">
        <v>4752</v>
      </c>
      <c r="K114" s="30">
        <v>0</v>
      </c>
      <c r="L114" s="30">
        <v>0</v>
      </c>
      <c r="M114" s="30">
        <v>89.843739731930299</v>
      </c>
      <c r="N114" s="30">
        <v>0</v>
      </c>
    </row>
    <row r="115" spans="1:14" ht="45" customHeight="1" x14ac:dyDescent="0.25">
      <c r="A115" s="6" t="s">
        <v>37589</v>
      </c>
      <c r="B115" s="6">
        <v>528</v>
      </c>
      <c r="C115" s="6" t="s">
        <v>30357</v>
      </c>
      <c r="D115" s="6" t="s">
        <v>30358</v>
      </c>
      <c r="E115" s="6" t="s">
        <v>4718</v>
      </c>
      <c r="F115" s="6" t="s">
        <v>4718</v>
      </c>
      <c r="G115" s="6" t="s">
        <v>4718</v>
      </c>
      <c r="H115" s="6" t="s">
        <v>4873</v>
      </c>
      <c r="I115" s="6" t="s">
        <v>4718</v>
      </c>
      <c r="J115" s="6" t="s">
        <v>4718</v>
      </c>
      <c r="K115" s="30">
        <v>0</v>
      </c>
      <c r="L115" s="30">
        <v>0</v>
      </c>
      <c r="M115" s="30">
        <v>89.393921200196104</v>
      </c>
      <c r="N115" s="30">
        <v>0</v>
      </c>
    </row>
    <row r="116" spans="1:14" ht="45" customHeight="1" x14ac:dyDescent="0.25">
      <c r="A116" s="6" t="s">
        <v>37590</v>
      </c>
      <c r="B116" s="6">
        <v>1905</v>
      </c>
      <c r="C116" s="6" t="s">
        <v>30943</v>
      </c>
      <c r="D116" s="6" t="s">
        <v>6320</v>
      </c>
      <c r="E116" s="6" t="s">
        <v>6321</v>
      </c>
      <c r="F116" s="6" t="s">
        <v>4718</v>
      </c>
      <c r="G116" s="6" t="s">
        <v>4718</v>
      </c>
      <c r="H116" s="6" t="s">
        <v>6323</v>
      </c>
      <c r="I116" s="6" t="s">
        <v>6324</v>
      </c>
      <c r="J116" s="6" t="s">
        <v>4718</v>
      </c>
      <c r="K116" s="30">
        <v>0</v>
      </c>
      <c r="L116" s="30">
        <v>0.178049481286221</v>
      </c>
      <c r="M116" s="30">
        <v>89.196000055510595</v>
      </c>
      <c r="N116" s="30">
        <v>0</v>
      </c>
    </row>
    <row r="117" spans="1:14" ht="45" customHeight="1" x14ac:dyDescent="0.25">
      <c r="A117" s="6" t="s">
        <v>37591</v>
      </c>
      <c r="B117" s="6">
        <v>195</v>
      </c>
      <c r="C117" s="6" t="s">
        <v>4752</v>
      </c>
      <c r="D117" s="6" t="s">
        <v>4752</v>
      </c>
      <c r="E117" s="6" t="s">
        <v>4752</v>
      </c>
      <c r="F117" s="6" t="s">
        <v>4752</v>
      </c>
      <c r="G117" s="6" t="s">
        <v>4752</v>
      </c>
      <c r="H117" s="6" t="s">
        <v>4752</v>
      </c>
      <c r="I117" s="6" t="s">
        <v>4752</v>
      </c>
      <c r="J117" s="6" t="s">
        <v>4752</v>
      </c>
      <c r="K117" s="30">
        <v>0</v>
      </c>
      <c r="L117" s="30">
        <v>0</v>
      </c>
      <c r="M117" s="30">
        <v>88.0582473022437</v>
      </c>
      <c r="N117" s="30">
        <v>0</v>
      </c>
    </row>
    <row r="118" spans="1:14" ht="45" customHeight="1" x14ac:dyDescent="0.25">
      <c r="A118" s="6" t="s">
        <v>37592</v>
      </c>
      <c r="B118" s="6">
        <v>339</v>
      </c>
      <c r="C118" s="6" t="s">
        <v>30356</v>
      </c>
      <c r="D118" s="6" t="s">
        <v>5212</v>
      </c>
      <c r="E118" s="6" t="s">
        <v>5213</v>
      </c>
      <c r="F118" s="6" t="s">
        <v>9298</v>
      </c>
      <c r="G118" s="6" t="s">
        <v>4718</v>
      </c>
      <c r="H118" s="6" t="s">
        <v>5215</v>
      </c>
      <c r="I118" s="6" t="s">
        <v>4737</v>
      </c>
      <c r="J118" s="6" t="s">
        <v>4738</v>
      </c>
      <c r="K118" s="30">
        <v>0</v>
      </c>
      <c r="L118" s="30">
        <v>0</v>
      </c>
      <c r="M118" s="30">
        <v>87.837584421147596</v>
      </c>
      <c r="N118" s="30">
        <v>0</v>
      </c>
    </row>
    <row r="119" spans="1:14" ht="45" customHeight="1" x14ac:dyDescent="0.25">
      <c r="A119" s="6" t="s">
        <v>37593</v>
      </c>
      <c r="B119" s="6">
        <v>363</v>
      </c>
      <c r="C119" s="6" t="s">
        <v>22686</v>
      </c>
      <c r="D119" s="6" t="s">
        <v>23900</v>
      </c>
      <c r="E119" s="6" t="s">
        <v>4718</v>
      </c>
      <c r="F119" s="6" t="s">
        <v>4718</v>
      </c>
      <c r="G119" s="6" t="s">
        <v>4718</v>
      </c>
      <c r="H119" s="6" t="s">
        <v>4718</v>
      </c>
      <c r="I119" s="6" t="s">
        <v>4718</v>
      </c>
      <c r="J119" s="6" t="s">
        <v>4718</v>
      </c>
      <c r="K119" s="30">
        <v>7.9142569403087002</v>
      </c>
      <c r="L119" s="30">
        <v>0</v>
      </c>
      <c r="M119" s="30">
        <v>87.770281704925694</v>
      </c>
      <c r="N119" s="30">
        <v>0</v>
      </c>
    </row>
    <row r="120" spans="1:14" ht="45" customHeight="1" x14ac:dyDescent="0.25">
      <c r="A120" s="6" t="s">
        <v>37594</v>
      </c>
      <c r="B120" s="6">
        <v>309</v>
      </c>
      <c r="C120" s="6" t="s">
        <v>42364</v>
      </c>
      <c r="D120" s="6" t="s">
        <v>4718</v>
      </c>
      <c r="E120" s="6" t="s">
        <v>4718</v>
      </c>
      <c r="F120" s="6" t="s">
        <v>4718</v>
      </c>
      <c r="G120" s="6" t="s">
        <v>4718</v>
      </c>
      <c r="H120" s="6" t="s">
        <v>4718</v>
      </c>
      <c r="I120" s="6" t="s">
        <v>4718</v>
      </c>
      <c r="J120" s="6" t="s">
        <v>4718</v>
      </c>
      <c r="K120" s="30">
        <v>12.250773330066499</v>
      </c>
      <c r="L120" s="30">
        <v>0</v>
      </c>
      <c r="M120" s="30">
        <v>87.574729841740506</v>
      </c>
      <c r="N120" s="30">
        <v>3.2885893349403599</v>
      </c>
    </row>
    <row r="121" spans="1:14" ht="45" customHeight="1" x14ac:dyDescent="0.25">
      <c r="A121" s="6" t="s">
        <v>37595</v>
      </c>
      <c r="B121" s="6">
        <v>246</v>
      </c>
      <c r="C121" s="6" t="s">
        <v>31856</v>
      </c>
      <c r="D121" s="6" t="s">
        <v>4718</v>
      </c>
      <c r="E121" s="6" t="s">
        <v>4718</v>
      </c>
      <c r="F121" s="6" t="s">
        <v>4718</v>
      </c>
      <c r="G121" s="6" t="s">
        <v>4718</v>
      </c>
      <c r="H121" s="6" t="s">
        <v>4718</v>
      </c>
      <c r="I121" s="6" t="s">
        <v>4718</v>
      </c>
      <c r="J121" s="6" t="s">
        <v>4718</v>
      </c>
      <c r="K121" s="30">
        <v>0</v>
      </c>
      <c r="L121" s="30">
        <v>0</v>
      </c>
      <c r="M121" s="30">
        <v>87.512023857734903</v>
      </c>
      <c r="N121" s="30">
        <v>0</v>
      </c>
    </row>
    <row r="122" spans="1:14" ht="45" customHeight="1" x14ac:dyDescent="0.25">
      <c r="A122" s="6" t="s">
        <v>37596</v>
      </c>
      <c r="B122" s="6">
        <v>240</v>
      </c>
      <c r="C122" s="6" t="s">
        <v>42365</v>
      </c>
      <c r="D122" s="6" t="s">
        <v>42366</v>
      </c>
      <c r="E122" s="6" t="s">
        <v>4718</v>
      </c>
      <c r="F122" s="6" t="s">
        <v>4718</v>
      </c>
      <c r="G122" s="6" t="s">
        <v>4718</v>
      </c>
      <c r="H122" s="6" t="s">
        <v>8072</v>
      </c>
      <c r="I122" s="6" t="s">
        <v>4718</v>
      </c>
      <c r="J122" s="6" t="s">
        <v>4718</v>
      </c>
      <c r="K122" s="30">
        <v>0</v>
      </c>
      <c r="L122" s="30">
        <v>0</v>
      </c>
      <c r="M122" s="30">
        <v>87.0453360361401</v>
      </c>
      <c r="N122" s="30">
        <v>0</v>
      </c>
    </row>
    <row r="123" spans="1:14" ht="45" customHeight="1" x14ac:dyDescent="0.25">
      <c r="A123" s="6" t="s">
        <v>37597</v>
      </c>
      <c r="B123" s="6">
        <v>819</v>
      </c>
      <c r="C123" s="6" t="s">
        <v>30301</v>
      </c>
      <c r="D123" s="6" t="s">
        <v>14226</v>
      </c>
      <c r="E123" s="6" t="s">
        <v>4718</v>
      </c>
      <c r="F123" s="6" t="s">
        <v>4718</v>
      </c>
      <c r="G123" s="6" t="s">
        <v>4718</v>
      </c>
      <c r="H123" s="6" t="s">
        <v>6176</v>
      </c>
      <c r="I123" s="6" t="s">
        <v>4718</v>
      </c>
      <c r="J123" s="6" t="s">
        <v>4718</v>
      </c>
      <c r="K123" s="30">
        <v>0.45213894501063501</v>
      </c>
      <c r="L123" s="30">
        <v>0</v>
      </c>
      <c r="M123" s="30">
        <v>86.951451174593998</v>
      </c>
      <c r="N123" s="30">
        <v>0</v>
      </c>
    </row>
    <row r="124" spans="1:14" ht="45" customHeight="1" x14ac:dyDescent="0.25">
      <c r="A124" s="6" t="s">
        <v>37598</v>
      </c>
      <c r="B124" s="6">
        <v>2721</v>
      </c>
      <c r="C124" s="6" t="s">
        <v>42367</v>
      </c>
      <c r="D124" s="6" t="s">
        <v>35017</v>
      </c>
      <c r="E124" s="6" t="s">
        <v>42368</v>
      </c>
      <c r="F124" s="6" t="s">
        <v>4718</v>
      </c>
      <c r="G124" s="6" t="s">
        <v>42369</v>
      </c>
      <c r="H124" s="6" t="s">
        <v>42370</v>
      </c>
      <c r="I124" s="6" t="s">
        <v>4718</v>
      </c>
      <c r="J124" s="6" t="s">
        <v>4718</v>
      </c>
      <c r="K124" s="30">
        <v>0.39565649319223201</v>
      </c>
      <c r="L124" s="30">
        <v>0</v>
      </c>
      <c r="M124" s="30">
        <v>86.434428907601102</v>
      </c>
      <c r="N124" s="30">
        <v>0.62400731427336997</v>
      </c>
    </row>
    <row r="125" spans="1:14" ht="45" customHeight="1" x14ac:dyDescent="0.25">
      <c r="A125" s="6" t="s">
        <v>37599</v>
      </c>
      <c r="B125" s="6">
        <v>231</v>
      </c>
      <c r="C125" s="6" t="s">
        <v>30499</v>
      </c>
      <c r="D125" s="6" t="s">
        <v>30500</v>
      </c>
      <c r="E125" s="6" t="s">
        <v>4718</v>
      </c>
      <c r="F125" s="6" t="s">
        <v>4718</v>
      </c>
      <c r="G125" s="6" t="s">
        <v>4718</v>
      </c>
      <c r="H125" s="6" t="s">
        <v>30501</v>
      </c>
      <c r="I125" s="6" t="s">
        <v>4718</v>
      </c>
      <c r="J125" s="6" t="s">
        <v>4718</v>
      </c>
      <c r="K125" s="30">
        <v>0</v>
      </c>
      <c r="L125" s="30">
        <v>0</v>
      </c>
      <c r="M125" s="30">
        <v>86.290481033571197</v>
      </c>
      <c r="N125" s="30">
        <v>0</v>
      </c>
    </row>
    <row r="126" spans="1:14" ht="45" customHeight="1" x14ac:dyDescent="0.25">
      <c r="A126" s="6" t="s">
        <v>37600</v>
      </c>
      <c r="B126" s="6">
        <v>723</v>
      </c>
      <c r="C126" s="6" t="s">
        <v>42371</v>
      </c>
      <c r="D126" s="6" t="s">
        <v>24050</v>
      </c>
      <c r="E126" s="6" t="s">
        <v>4718</v>
      </c>
      <c r="F126" s="6" t="s">
        <v>4718</v>
      </c>
      <c r="G126" s="6" t="s">
        <v>4718</v>
      </c>
      <c r="H126" s="6" t="s">
        <v>4718</v>
      </c>
      <c r="I126" s="6" t="s">
        <v>4718</v>
      </c>
      <c r="J126" s="6" t="s">
        <v>4718</v>
      </c>
      <c r="K126" s="30">
        <v>0</v>
      </c>
      <c r="L126" s="30">
        <v>0</v>
      </c>
      <c r="M126" s="30">
        <v>86.266275141775395</v>
      </c>
      <c r="N126" s="30">
        <v>0</v>
      </c>
    </row>
    <row r="127" spans="1:14" ht="45" customHeight="1" x14ac:dyDescent="0.25">
      <c r="A127" s="6" t="s">
        <v>37601</v>
      </c>
      <c r="B127" s="6">
        <v>546</v>
      </c>
      <c r="C127" s="6" t="s">
        <v>30487</v>
      </c>
      <c r="D127" s="6" t="s">
        <v>5238</v>
      </c>
      <c r="E127" s="6" t="s">
        <v>5239</v>
      </c>
      <c r="F127" s="6" t="s">
        <v>4788</v>
      </c>
      <c r="G127" s="6" t="s">
        <v>4718</v>
      </c>
      <c r="H127" s="6" t="s">
        <v>5241</v>
      </c>
      <c r="I127" s="6" t="s">
        <v>4737</v>
      </c>
      <c r="J127" s="6" t="s">
        <v>4738</v>
      </c>
      <c r="K127" s="30">
        <v>0</v>
      </c>
      <c r="L127" s="30">
        <v>0</v>
      </c>
      <c r="M127" s="30">
        <v>85.992382931114307</v>
      </c>
      <c r="N127" s="30">
        <v>0</v>
      </c>
    </row>
    <row r="128" spans="1:14" ht="45" customHeight="1" x14ac:dyDescent="0.25">
      <c r="A128" s="6" t="s">
        <v>37602</v>
      </c>
      <c r="B128" s="6">
        <v>372</v>
      </c>
      <c r="C128" s="6" t="s">
        <v>30398</v>
      </c>
      <c r="D128" s="6" t="s">
        <v>4846</v>
      </c>
      <c r="E128" s="6" t="s">
        <v>4847</v>
      </c>
      <c r="F128" s="6" t="s">
        <v>4718</v>
      </c>
      <c r="G128" s="6" t="s">
        <v>4718</v>
      </c>
      <c r="H128" s="6" t="s">
        <v>4848</v>
      </c>
      <c r="I128" s="6" t="s">
        <v>4737</v>
      </c>
      <c r="J128" s="6" t="s">
        <v>4738</v>
      </c>
      <c r="K128" s="30">
        <v>2.2613434641520498</v>
      </c>
      <c r="L128" s="30">
        <v>0</v>
      </c>
      <c r="M128" s="30">
        <v>85.974535940887705</v>
      </c>
      <c r="N128" s="30">
        <v>0</v>
      </c>
    </row>
    <row r="129" spans="1:14" ht="45" customHeight="1" x14ac:dyDescent="0.25">
      <c r="A129" s="6" t="s">
        <v>37603</v>
      </c>
      <c r="B129" s="6">
        <v>288</v>
      </c>
      <c r="C129" s="6" t="s">
        <v>42372</v>
      </c>
      <c r="D129" s="6" t="s">
        <v>4718</v>
      </c>
      <c r="E129" s="6" t="s">
        <v>4718</v>
      </c>
      <c r="F129" s="6" t="s">
        <v>4718</v>
      </c>
      <c r="G129" s="6" t="s">
        <v>4718</v>
      </c>
      <c r="H129" s="6" t="s">
        <v>4718</v>
      </c>
      <c r="I129" s="6" t="s">
        <v>4718</v>
      </c>
      <c r="J129" s="6" t="s">
        <v>4718</v>
      </c>
      <c r="K129" s="30">
        <v>18.985862834443299</v>
      </c>
      <c r="L129" s="30">
        <v>0</v>
      </c>
      <c r="M129" s="30">
        <v>85.399362104134298</v>
      </c>
      <c r="N129" s="30">
        <v>0</v>
      </c>
    </row>
    <row r="130" spans="1:14" ht="45" customHeight="1" x14ac:dyDescent="0.25">
      <c r="A130" s="6" t="s">
        <v>37604</v>
      </c>
      <c r="B130" s="6">
        <v>219</v>
      </c>
      <c r="C130" s="6" t="s">
        <v>4752</v>
      </c>
      <c r="D130" s="6" t="s">
        <v>4752</v>
      </c>
      <c r="E130" s="6" t="s">
        <v>4752</v>
      </c>
      <c r="F130" s="6" t="s">
        <v>4752</v>
      </c>
      <c r="G130" s="6" t="s">
        <v>4752</v>
      </c>
      <c r="H130" s="6" t="s">
        <v>4752</v>
      </c>
      <c r="I130" s="6" t="s">
        <v>4752</v>
      </c>
      <c r="J130" s="6" t="s">
        <v>4752</v>
      </c>
      <c r="K130" s="30">
        <v>0</v>
      </c>
      <c r="L130" s="30">
        <v>0</v>
      </c>
      <c r="M130" s="30">
        <v>85.333454436087806</v>
      </c>
      <c r="N130" s="30">
        <v>0</v>
      </c>
    </row>
    <row r="131" spans="1:14" ht="45" customHeight="1" x14ac:dyDescent="0.25">
      <c r="A131" s="6" t="s">
        <v>37605</v>
      </c>
      <c r="B131" s="6">
        <v>288</v>
      </c>
      <c r="C131" s="6" t="s">
        <v>30554</v>
      </c>
      <c r="D131" s="6" t="s">
        <v>5741</v>
      </c>
      <c r="E131" s="6" t="s">
        <v>5742</v>
      </c>
      <c r="F131" s="6" t="s">
        <v>5743</v>
      </c>
      <c r="G131" s="6" t="s">
        <v>4718</v>
      </c>
      <c r="H131" s="6" t="s">
        <v>5744</v>
      </c>
      <c r="I131" s="6" t="s">
        <v>4718</v>
      </c>
      <c r="J131" s="6" t="s">
        <v>4718</v>
      </c>
      <c r="K131" s="30">
        <v>0</v>
      </c>
      <c r="L131" s="30">
        <v>0</v>
      </c>
      <c r="M131" s="30">
        <v>85.231775559753601</v>
      </c>
      <c r="N131" s="30">
        <v>0</v>
      </c>
    </row>
    <row r="132" spans="1:14" ht="45" customHeight="1" x14ac:dyDescent="0.25">
      <c r="A132" s="6" t="s">
        <v>37606</v>
      </c>
      <c r="B132" s="6">
        <v>435</v>
      </c>
      <c r="C132" s="6" t="s">
        <v>42373</v>
      </c>
      <c r="D132" s="6" t="s">
        <v>42374</v>
      </c>
      <c r="E132" s="6" t="s">
        <v>4718</v>
      </c>
      <c r="F132" s="6" t="s">
        <v>4718</v>
      </c>
      <c r="G132" s="6" t="s">
        <v>4718</v>
      </c>
      <c r="H132" s="6" t="s">
        <v>4718</v>
      </c>
      <c r="I132" s="6" t="s">
        <v>4718</v>
      </c>
      <c r="J132" s="6" t="s">
        <v>4718</v>
      </c>
      <c r="K132" s="30">
        <v>0</v>
      </c>
      <c r="L132" s="30">
        <v>0</v>
      </c>
      <c r="M132" s="30">
        <v>82.899702697845498</v>
      </c>
      <c r="N132" s="30">
        <v>0</v>
      </c>
    </row>
    <row r="133" spans="1:14" ht="45" customHeight="1" x14ac:dyDescent="0.25">
      <c r="A133" s="6" t="s">
        <v>37607</v>
      </c>
      <c r="B133" s="6">
        <v>246</v>
      </c>
      <c r="C133" s="6" t="s">
        <v>30403</v>
      </c>
      <c r="D133" s="6" t="s">
        <v>30404</v>
      </c>
      <c r="E133" s="6" t="s">
        <v>30405</v>
      </c>
      <c r="F133" s="6" t="s">
        <v>4718</v>
      </c>
      <c r="G133" s="6" t="s">
        <v>4718</v>
      </c>
      <c r="H133" s="6" t="s">
        <v>4718</v>
      </c>
      <c r="I133" s="6" t="s">
        <v>4718</v>
      </c>
      <c r="J133" s="6" t="s">
        <v>4718</v>
      </c>
      <c r="K133" s="30">
        <v>4.4818529772949303</v>
      </c>
      <c r="L133" s="30">
        <v>0</v>
      </c>
      <c r="M133" s="30">
        <v>82.172510704664603</v>
      </c>
      <c r="N133" s="30">
        <v>33.255715747710802</v>
      </c>
    </row>
    <row r="134" spans="1:14" ht="45" customHeight="1" x14ac:dyDescent="0.25">
      <c r="A134" s="6" t="s">
        <v>37608</v>
      </c>
      <c r="B134" s="6">
        <v>456</v>
      </c>
      <c r="C134" s="6" t="s">
        <v>4752</v>
      </c>
      <c r="D134" s="6" t="s">
        <v>4752</v>
      </c>
      <c r="E134" s="6" t="s">
        <v>4752</v>
      </c>
      <c r="F134" s="6" t="s">
        <v>4752</v>
      </c>
      <c r="G134" s="6" t="s">
        <v>4752</v>
      </c>
      <c r="H134" s="6" t="s">
        <v>4752</v>
      </c>
      <c r="I134" s="6" t="s">
        <v>4752</v>
      </c>
      <c r="J134" s="6" t="s">
        <v>4752</v>
      </c>
      <c r="K134" s="30">
        <v>0</v>
      </c>
      <c r="L134" s="30">
        <v>0</v>
      </c>
      <c r="M134" s="30">
        <v>81.976036654959202</v>
      </c>
      <c r="N134" s="30">
        <v>0</v>
      </c>
    </row>
    <row r="135" spans="1:14" ht="45" customHeight="1" x14ac:dyDescent="0.25">
      <c r="A135" s="6" t="s">
        <v>37609</v>
      </c>
      <c r="B135" s="6">
        <v>1266</v>
      </c>
      <c r="C135" s="6" t="s">
        <v>30310</v>
      </c>
      <c r="D135" s="6" t="s">
        <v>5413</v>
      </c>
      <c r="E135" s="6" t="s">
        <v>4718</v>
      </c>
      <c r="F135" s="6" t="s">
        <v>4718</v>
      </c>
      <c r="G135" s="6" t="s">
        <v>4718</v>
      </c>
      <c r="H135" s="6" t="s">
        <v>5414</v>
      </c>
      <c r="I135" s="6" t="s">
        <v>4718</v>
      </c>
      <c r="J135" s="6" t="s">
        <v>4718</v>
      </c>
      <c r="K135" s="30">
        <v>0</v>
      </c>
      <c r="L135" s="30">
        <v>0</v>
      </c>
      <c r="M135" s="30">
        <v>81.414520124569805</v>
      </c>
      <c r="N135" s="30">
        <v>0</v>
      </c>
    </row>
    <row r="136" spans="1:14" ht="45" customHeight="1" x14ac:dyDescent="0.25">
      <c r="A136" s="6" t="s">
        <v>37610</v>
      </c>
      <c r="B136" s="6">
        <v>228</v>
      </c>
      <c r="C136" s="6" t="s">
        <v>4752</v>
      </c>
      <c r="D136" s="6" t="s">
        <v>4752</v>
      </c>
      <c r="E136" s="6" t="s">
        <v>4752</v>
      </c>
      <c r="F136" s="6" t="s">
        <v>4752</v>
      </c>
      <c r="G136" s="6" t="s">
        <v>4752</v>
      </c>
      <c r="H136" s="6" t="s">
        <v>4752</v>
      </c>
      <c r="I136" s="6" t="s">
        <v>4752</v>
      </c>
      <c r="J136" s="6" t="s">
        <v>4752</v>
      </c>
      <c r="K136" s="30">
        <v>0</v>
      </c>
      <c r="L136" s="30">
        <v>0</v>
      </c>
      <c r="M136" s="30">
        <v>81.331523156277996</v>
      </c>
      <c r="N136" s="30">
        <v>0</v>
      </c>
    </row>
    <row r="137" spans="1:14" ht="45" customHeight="1" x14ac:dyDescent="0.25">
      <c r="A137" s="6" t="s">
        <v>37611</v>
      </c>
      <c r="B137" s="6">
        <v>417</v>
      </c>
      <c r="C137" s="6" t="s">
        <v>4752</v>
      </c>
      <c r="D137" s="6" t="s">
        <v>4752</v>
      </c>
      <c r="E137" s="6" t="s">
        <v>4752</v>
      </c>
      <c r="F137" s="6" t="s">
        <v>4752</v>
      </c>
      <c r="G137" s="6" t="s">
        <v>4752</v>
      </c>
      <c r="H137" s="6" t="s">
        <v>4752</v>
      </c>
      <c r="I137" s="6" t="s">
        <v>4752</v>
      </c>
      <c r="J137" s="6" t="s">
        <v>4752</v>
      </c>
      <c r="K137" s="30">
        <v>0</v>
      </c>
      <c r="L137" s="30">
        <v>0</v>
      </c>
      <c r="M137" s="30">
        <v>81.223733300897194</v>
      </c>
      <c r="N137" s="30">
        <v>0</v>
      </c>
    </row>
    <row r="138" spans="1:14" ht="45" customHeight="1" x14ac:dyDescent="0.25">
      <c r="A138" s="6" t="s">
        <v>37612</v>
      </c>
      <c r="B138" s="6">
        <v>1116</v>
      </c>
      <c r="C138" s="6" t="s">
        <v>30971</v>
      </c>
      <c r="D138" s="6" t="s">
        <v>17368</v>
      </c>
      <c r="E138" s="6" t="s">
        <v>17369</v>
      </c>
      <c r="F138" s="6" t="s">
        <v>4718</v>
      </c>
      <c r="G138" s="6" t="s">
        <v>17370</v>
      </c>
      <c r="H138" s="6" t="s">
        <v>17371</v>
      </c>
      <c r="I138" s="6" t="s">
        <v>17372</v>
      </c>
      <c r="J138" s="6" t="s">
        <v>4718</v>
      </c>
      <c r="K138" s="30">
        <v>7.9407785853549404</v>
      </c>
      <c r="L138" s="30">
        <v>0</v>
      </c>
      <c r="M138" s="30">
        <v>81.180681282688795</v>
      </c>
      <c r="N138" s="30">
        <v>0</v>
      </c>
    </row>
    <row r="139" spans="1:14" ht="45" customHeight="1" x14ac:dyDescent="0.25">
      <c r="A139" s="6" t="s">
        <v>37613</v>
      </c>
      <c r="B139" s="6">
        <v>678</v>
      </c>
      <c r="C139" s="6" t="s">
        <v>30948</v>
      </c>
      <c r="D139" s="6" t="s">
        <v>12895</v>
      </c>
      <c r="E139" s="6" t="s">
        <v>4718</v>
      </c>
      <c r="F139" s="6" t="s">
        <v>4718</v>
      </c>
      <c r="G139" s="6" t="s">
        <v>4718</v>
      </c>
      <c r="H139" s="6" t="s">
        <v>4718</v>
      </c>
      <c r="I139" s="6" t="s">
        <v>4718</v>
      </c>
      <c r="J139" s="6" t="s">
        <v>4718</v>
      </c>
      <c r="K139" s="30">
        <v>0</v>
      </c>
      <c r="L139" s="30">
        <v>0</v>
      </c>
      <c r="M139" s="30">
        <v>80.715359038656104</v>
      </c>
      <c r="N139" s="30">
        <v>0</v>
      </c>
    </row>
    <row r="140" spans="1:14" ht="45" customHeight="1" x14ac:dyDescent="0.25">
      <c r="A140" s="6" t="s">
        <v>37614</v>
      </c>
      <c r="B140" s="6">
        <v>321</v>
      </c>
      <c r="C140" s="6" t="s">
        <v>42375</v>
      </c>
      <c r="D140" s="6" t="s">
        <v>9864</v>
      </c>
      <c r="E140" s="6" t="s">
        <v>4718</v>
      </c>
      <c r="F140" s="6" t="s">
        <v>4718</v>
      </c>
      <c r="G140" s="6" t="s">
        <v>4718</v>
      </c>
      <c r="H140" s="6" t="s">
        <v>4718</v>
      </c>
      <c r="I140" s="6" t="s">
        <v>4718</v>
      </c>
      <c r="J140" s="6" t="s">
        <v>4718</v>
      </c>
      <c r="K140" s="30">
        <v>3.9309334984325401</v>
      </c>
      <c r="L140" s="30">
        <v>0</v>
      </c>
      <c r="M140" s="30">
        <v>80.2413707853039</v>
      </c>
      <c r="N140" s="30">
        <v>0</v>
      </c>
    </row>
    <row r="141" spans="1:14" ht="45" customHeight="1" x14ac:dyDescent="0.25">
      <c r="A141" s="6" t="s">
        <v>37615</v>
      </c>
      <c r="B141" s="6">
        <v>1929</v>
      </c>
      <c r="C141" s="6" t="s">
        <v>30943</v>
      </c>
      <c r="D141" s="6" t="s">
        <v>6320</v>
      </c>
      <c r="E141" s="6" t="s">
        <v>6321</v>
      </c>
      <c r="F141" s="6" t="s">
        <v>4718</v>
      </c>
      <c r="G141" s="6" t="s">
        <v>4718</v>
      </c>
      <c r="H141" s="6" t="s">
        <v>6323</v>
      </c>
      <c r="I141" s="6" t="s">
        <v>6324</v>
      </c>
      <c r="J141" s="6" t="s">
        <v>4718</v>
      </c>
      <c r="K141" s="30">
        <v>1.7375260830589601</v>
      </c>
      <c r="L141" s="30">
        <v>0</v>
      </c>
      <c r="M141" s="30">
        <v>79.931516730487004</v>
      </c>
      <c r="N141" s="30">
        <v>0</v>
      </c>
    </row>
    <row r="142" spans="1:14" ht="45" customHeight="1" x14ac:dyDescent="0.25">
      <c r="A142" s="6" t="s">
        <v>37616</v>
      </c>
      <c r="B142" s="6">
        <v>3126</v>
      </c>
      <c r="C142" s="6" t="s">
        <v>42376</v>
      </c>
      <c r="D142" s="6" t="s">
        <v>12619</v>
      </c>
      <c r="E142" s="6" t="s">
        <v>4718</v>
      </c>
      <c r="F142" s="6" t="s">
        <v>4718</v>
      </c>
      <c r="G142" s="6" t="s">
        <v>4718</v>
      </c>
      <c r="H142" s="6" t="s">
        <v>33560</v>
      </c>
      <c r="I142" s="6" t="s">
        <v>6250</v>
      </c>
      <c r="J142" s="6" t="s">
        <v>12621</v>
      </c>
      <c r="K142" s="30">
        <v>1.3052874671789501</v>
      </c>
      <c r="L142" s="30">
        <v>0</v>
      </c>
      <c r="M142" s="30">
        <v>79.728868957517605</v>
      </c>
      <c r="N142" s="30">
        <v>2.0738906499677001</v>
      </c>
    </row>
    <row r="143" spans="1:14" ht="45" customHeight="1" x14ac:dyDescent="0.25">
      <c r="A143" s="6" t="s">
        <v>37617</v>
      </c>
      <c r="B143" s="6">
        <v>600</v>
      </c>
      <c r="C143" s="6" t="s">
        <v>42377</v>
      </c>
      <c r="D143" s="6" t="s">
        <v>36046</v>
      </c>
      <c r="E143" s="6" t="s">
        <v>4718</v>
      </c>
      <c r="F143" s="6" t="s">
        <v>4718</v>
      </c>
      <c r="G143" s="6" t="s">
        <v>4718</v>
      </c>
      <c r="H143" s="6" t="s">
        <v>30929</v>
      </c>
      <c r="I143" s="6" t="s">
        <v>4718</v>
      </c>
      <c r="J143" s="6" t="s">
        <v>4718</v>
      </c>
      <c r="K143" s="30">
        <v>5.6081317910970903</v>
      </c>
      <c r="L143" s="30">
        <v>0</v>
      </c>
      <c r="M143" s="30">
        <v>79.616639744730307</v>
      </c>
      <c r="N143" s="30">
        <v>0</v>
      </c>
    </row>
    <row r="144" spans="1:14" ht="45" customHeight="1" x14ac:dyDescent="0.25">
      <c r="A144" s="6" t="s">
        <v>37618</v>
      </c>
      <c r="B144" s="6">
        <v>1419</v>
      </c>
      <c r="C144" s="6" t="s">
        <v>37410</v>
      </c>
      <c r="D144" s="6" t="s">
        <v>7532</v>
      </c>
      <c r="E144" s="6" t="s">
        <v>7533</v>
      </c>
      <c r="F144" s="6" t="s">
        <v>4718</v>
      </c>
      <c r="G144" s="6" t="s">
        <v>6732</v>
      </c>
      <c r="H144" s="6" t="s">
        <v>7534</v>
      </c>
      <c r="I144" s="6" t="s">
        <v>5566</v>
      </c>
      <c r="J144" s="6" t="s">
        <v>5567</v>
      </c>
      <c r="K144" s="30">
        <v>146.72696181450999</v>
      </c>
      <c r="L144" s="30">
        <v>3.01373190991638</v>
      </c>
      <c r="M144" s="30">
        <v>79.380789691400096</v>
      </c>
      <c r="N144" s="30">
        <v>0</v>
      </c>
    </row>
    <row r="145" spans="1:14" ht="45" customHeight="1" x14ac:dyDescent="0.25">
      <c r="A145" s="6" t="s">
        <v>37619</v>
      </c>
      <c r="B145" s="6">
        <v>453</v>
      </c>
      <c r="C145" s="6" t="s">
        <v>42378</v>
      </c>
      <c r="D145" s="6" t="s">
        <v>31141</v>
      </c>
      <c r="E145" s="6" t="s">
        <v>4718</v>
      </c>
      <c r="F145" s="6" t="s">
        <v>4718</v>
      </c>
      <c r="G145" s="6" t="s">
        <v>4718</v>
      </c>
      <c r="H145" s="6" t="s">
        <v>31142</v>
      </c>
      <c r="I145" s="6" t="s">
        <v>4718</v>
      </c>
      <c r="J145" s="6" t="s">
        <v>4718</v>
      </c>
      <c r="K145" s="30">
        <v>0</v>
      </c>
      <c r="L145" s="30">
        <v>0</v>
      </c>
      <c r="M145" s="30">
        <v>79.266099620799196</v>
      </c>
      <c r="N145" s="30">
        <v>0</v>
      </c>
    </row>
    <row r="146" spans="1:14" ht="45" customHeight="1" x14ac:dyDescent="0.25">
      <c r="A146" s="6" t="s">
        <v>37620</v>
      </c>
      <c r="B146" s="6">
        <v>171</v>
      </c>
      <c r="C146" s="6" t="s">
        <v>42379</v>
      </c>
      <c r="D146" s="6" t="s">
        <v>6885</v>
      </c>
      <c r="E146" s="6" t="s">
        <v>4718</v>
      </c>
      <c r="F146" s="6" t="s">
        <v>4718</v>
      </c>
      <c r="G146" s="6" t="s">
        <v>4718</v>
      </c>
      <c r="H146" s="6" t="s">
        <v>4718</v>
      </c>
      <c r="I146" s="6" t="s">
        <v>4718</v>
      </c>
      <c r="J146" s="6" t="s">
        <v>4718</v>
      </c>
      <c r="K146" s="30">
        <v>0</v>
      </c>
      <c r="L146" s="30">
        <v>0</v>
      </c>
      <c r="M146" s="30">
        <v>79.230496693263404</v>
      </c>
      <c r="N146" s="30">
        <v>0</v>
      </c>
    </row>
    <row r="147" spans="1:14" ht="45" customHeight="1" x14ac:dyDescent="0.25">
      <c r="A147" s="6" t="s">
        <v>37621</v>
      </c>
      <c r="B147" s="6">
        <v>2457</v>
      </c>
      <c r="C147" s="6" t="s">
        <v>30620</v>
      </c>
      <c r="D147" s="6" t="s">
        <v>6202</v>
      </c>
      <c r="E147" s="6" t="s">
        <v>30621</v>
      </c>
      <c r="F147" s="6" t="s">
        <v>4718</v>
      </c>
      <c r="G147" s="6" t="s">
        <v>6205</v>
      </c>
      <c r="H147" s="6" t="s">
        <v>6206</v>
      </c>
      <c r="I147" s="6" t="s">
        <v>5229</v>
      </c>
      <c r="J147" s="6" t="s">
        <v>4718</v>
      </c>
      <c r="K147" s="30">
        <v>2.8073954012075402</v>
      </c>
      <c r="L147" s="30">
        <v>3.45120331552961E-2</v>
      </c>
      <c r="M147" s="30">
        <v>78.8865077039098</v>
      </c>
      <c r="N147" s="30">
        <v>2.1529531088965799</v>
      </c>
    </row>
    <row r="148" spans="1:14" ht="45" customHeight="1" x14ac:dyDescent="0.25">
      <c r="A148" s="6" t="s">
        <v>37622</v>
      </c>
      <c r="B148" s="6">
        <v>1743</v>
      </c>
      <c r="C148" s="6" t="s">
        <v>42380</v>
      </c>
      <c r="D148" s="6" t="s">
        <v>24437</v>
      </c>
      <c r="E148" s="6" t="s">
        <v>4718</v>
      </c>
      <c r="F148" s="6" t="s">
        <v>4718</v>
      </c>
      <c r="G148" s="6" t="s">
        <v>25165</v>
      </c>
      <c r="H148" s="6" t="s">
        <v>25166</v>
      </c>
      <c r="I148" s="6" t="s">
        <v>25167</v>
      </c>
      <c r="J148" s="6" t="s">
        <v>25168</v>
      </c>
      <c r="K148" s="30">
        <v>0.82411797743317705</v>
      </c>
      <c r="L148" s="30">
        <v>0</v>
      </c>
      <c r="M148" s="30">
        <v>78.663958119284004</v>
      </c>
      <c r="N148" s="30">
        <v>2.30250985529567</v>
      </c>
    </row>
    <row r="149" spans="1:14" ht="45" customHeight="1" x14ac:dyDescent="0.25">
      <c r="A149" s="6" t="s">
        <v>37623</v>
      </c>
      <c r="B149" s="6">
        <v>957</v>
      </c>
      <c r="C149" s="6" t="s">
        <v>30924</v>
      </c>
      <c r="D149" s="6" t="s">
        <v>6509</v>
      </c>
      <c r="E149" s="6" t="s">
        <v>6510</v>
      </c>
      <c r="F149" s="6" t="s">
        <v>4718</v>
      </c>
      <c r="G149" s="6" t="s">
        <v>4718</v>
      </c>
      <c r="H149" s="6" t="s">
        <v>6512</v>
      </c>
      <c r="I149" s="6" t="s">
        <v>4718</v>
      </c>
      <c r="J149" s="6" t="s">
        <v>4922</v>
      </c>
      <c r="K149" s="30">
        <v>0</v>
      </c>
      <c r="L149" s="30">
        <v>0</v>
      </c>
      <c r="M149" s="30">
        <v>78.583204773505599</v>
      </c>
      <c r="N149" s="30">
        <v>0</v>
      </c>
    </row>
    <row r="150" spans="1:14" ht="45" customHeight="1" x14ac:dyDescent="0.25">
      <c r="A150" s="6" t="s">
        <v>37624</v>
      </c>
      <c r="B150" s="6">
        <v>591</v>
      </c>
      <c r="C150" s="6" t="s">
        <v>34823</v>
      </c>
      <c r="D150" s="6" t="s">
        <v>12456</v>
      </c>
      <c r="E150" s="6" t="s">
        <v>4718</v>
      </c>
      <c r="F150" s="6" t="s">
        <v>4718</v>
      </c>
      <c r="G150" s="6" t="s">
        <v>4718</v>
      </c>
      <c r="H150" s="6" t="s">
        <v>4873</v>
      </c>
      <c r="I150" s="6" t="s">
        <v>4718</v>
      </c>
      <c r="J150" s="6" t="s">
        <v>4718</v>
      </c>
      <c r="K150" s="30">
        <v>0</v>
      </c>
      <c r="L150" s="30">
        <v>0</v>
      </c>
      <c r="M150" s="30">
        <v>78.522724219206907</v>
      </c>
      <c r="N150" s="30">
        <v>0</v>
      </c>
    </row>
    <row r="151" spans="1:14" ht="45" customHeight="1" x14ac:dyDescent="0.25">
      <c r="A151" s="6" t="s">
        <v>37625</v>
      </c>
      <c r="B151" s="6">
        <v>1323</v>
      </c>
      <c r="C151" s="6" t="s">
        <v>31716</v>
      </c>
      <c r="D151" s="6" t="s">
        <v>31717</v>
      </c>
      <c r="E151" s="6" t="s">
        <v>31718</v>
      </c>
      <c r="F151" s="6" t="s">
        <v>4718</v>
      </c>
      <c r="G151" s="6" t="s">
        <v>31719</v>
      </c>
      <c r="H151" s="6" t="s">
        <v>31720</v>
      </c>
      <c r="I151" s="6" t="s">
        <v>31721</v>
      </c>
      <c r="J151" s="6" t="s">
        <v>31722</v>
      </c>
      <c r="K151" s="30">
        <v>0.93475102706920599</v>
      </c>
      <c r="L151" s="30">
        <v>0</v>
      </c>
      <c r="M151" s="30">
        <v>77.929808710818506</v>
      </c>
      <c r="N151" s="30">
        <v>3.6453495740293902</v>
      </c>
    </row>
    <row r="152" spans="1:14" ht="45" customHeight="1" x14ac:dyDescent="0.25">
      <c r="A152" s="6" t="s">
        <v>37626</v>
      </c>
      <c r="B152" s="6">
        <v>252</v>
      </c>
      <c r="C152" s="6" t="s">
        <v>42381</v>
      </c>
      <c r="D152" s="6" t="s">
        <v>4718</v>
      </c>
      <c r="E152" s="6" t="s">
        <v>4718</v>
      </c>
      <c r="F152" s="6" t="s">
        <v>4718</v>
      </c>
      <c r="G152" s="6" t="s">
        <v>4718</v>
      </c>
      <c r="H152" s="6" t="s">
        <v>4718</v>
      </c>
      <c r="I152" s="6" t="s">
        <v>4718</v>
      </c>
      <c r="J152" s="6" t="s">
        <v>4718</v>
      </c>
      <c r="K152" s="30">
        <v>0</v>
      </c>
      <c r="L152" s="30">
        <v>0</v>
      </c>
      <c r="M152" s="30">
        <v>77.551071990101093</v>
      </c>
      <c r="N152" s="30">
        <v>22.850475894764099</v>
      </c>
    </row>
    <row r="153" spans="1:14" ht="45" customHeight="1" x14ac:dyDescent="0.25">
      <c r="A153" s="6" t="s">
        <v>37627</v>
      </c>
      <c r="B153" s="6">
        <v>2418</v>
      </c>
      <c r="C153" s="6" t="s">
        <v>31887</v>
      </c>
      <c r="D153" s="6" t="s">
        <v>31888</v>
      </c>
      <c r="E153" s="6" t="s">
        <v>31889</v>
      </c>
      <c r="F153" s="6" t="s">
        <v>4718</v>
      </c>
      <c r="G153" s="6" t="s">
        <v>31890</v>
      </c>
      <c r="H153" s="6" t="s">
        <v>31891</v>
      </c>
      <c r="I153" s="6" t="s">
        <v>24807</v>
      </c>
      <c r="J153" s="6" t="s">
        <v>4718</v>
      </c>
      <c r="K153" s="30">
        <v>51.030339140121797</v>
      </c>
      <c r="L153" s="30">
        <v>3.5068678851349303E-2</v>
      </c>
      <c r="M153" s="30">
        <v>77.4741837089407</v>
      </c>
      <c r="N153" s="30">
        <v>4.6990607450223996</v>
      </c>
    </row>
    <row r="154" spans="1:14" ht="45" customHeight="1" x14ac:dyDescent="0.25">
      <c r="A154" s="6" t="s">
        <v>37628</v>
      </c>
      <c r="B154" s="6">
        <v>240</v>
      </c>
      <c r="C154" s="6" t="s">
        <v>4752</v>
      </c>
      <c r="D154" s="6" t="s">
        <v>4752</v>
      </c>
      <c r="E154" s="6" t="s">
        <v>4752</v>
      </c>
      <c r="F154" s="6" t="s">
        <v>4752</v>
      </c>
      <c r="G154" s="6" t="s">
        <v>4752</v>
      </c>
      <c r="H154" s="6" t="s">
        <v>4752</v>
      </c>
      <c r="I154" s="6" t="s">
        <v>4752</v>
      </c>
      <c r="J154" s="6" t="s">
        <v>4752</v>
      </c>
      <c r="K154" s="30">
        <v>15.3129976724244</v>
      </c>
      <c r="L154" s="30">
        <v>0</v>
      </c>
      <c r="M154" s="30">
        <v>76.740854522737706</v>
      </c>
      <c r="N154" s="30">
        <v>0</v>
      </c>
    </row>
    <row r="155" spans="1:14" ht="45" customHeight="1" x14ac:dyDescent="0.25">
      <c r="A155" s="6" t="s">
        <v>37629</v>
      </c>
      <c r="B155" s="6">
        <v>273</v>
      </c>
      <c r="C155" s="6" t="s">
        <v>31191</v>
      </c>
      <c r="D155" s="6" t="s">
        <v>31192</v>
      </c>
      <c r="E155" s="6" t="s">
        <v>4718</v>
      </c>
      <c r="F155" s="6" t="s">
        <v>4718</v>
      </c>
      <c r="G155" s="6" t="s">
        <v>4718</v>
      </c>
      <c r="H155" s="6" t="s">
        <v>4718</v>
      </c>
      <c r="I155" s="6" t="s">
        <v>4718</v>
      </c>
      <c r="J155" s="6" t="s">
        <v>4718</v>
      </c>
      <c r="K155" s="30">
        <v>3.08139109400939</v>
      </c>
      <c r="L155" s="30">
        <v>0</v>
      </c>
      <c r="M155" s="30">
        <v>76.142077624578107</v>
      </c>
      <c r="N155" s="30">
        <v>0</v>
      </c>
    </row>
    <row r="156" spans="1:14" ht="45" customHeight="1" x14ac:dyDescent="0.25">
      <c r="A156" s="6" t="s">
        <v>37630</v>
      </c>
      <c r="B156" s="6">
        <v>1434</v>
      </c>
      <c r="C156" s="6" t="s">
        <v>34779</v>
      </c>
      <c r="D156" s="6" t="s">
        <v>34780</v>
      </c>
      <c r="E156" s="6" t="s">
        <v>32160</v>
      </c>
      <c r="F156" s="6" t="s">
        <v>4718</v>
      </c>
      <c r="G156" s="6" t="s">
        <v>9745</v>
      </c>
      <c r="H156" s="6" t="s">
        <v>9746</v>
      </c>
      <c r="I156" s="6" t="s">
        <v>9747</v>
      </c>
      <c r="J156" s="6" t="s">
        <v>9748</v>
      </c>
      <c r="K156" s="30">
        <v>4.0067995388173703</v>
      </c>
      <c r="L156" s="30">
        <v>0</v>
      </c>
      <c r="M156" s="30">
        <v>76.137269719825994</v>
      </c>
      <c r="N156" s="30">
        <v>0</v>
      </c>
    </row>
    <row r="157" spans="1:14" ht="45" customHeight="1" x14ac:dyDescent="0.25">
      <c r="A157" s="6" t="s">
        <v>37631</v>
      </c>
      <c r="B157" s="6">
        <v>573</v>
      </c>
      <c r="C157" s="6" t="s">
        <v>36217</v>
      </c>
      <c r="D157" s="6" t="s">
        <v>17213</v>
      </c>
      <c r="E157" s="6" t="s">
        <v>4718</v>
      </c>
      <c r="F157" s="6" t="s">
        <v>4718</v>
      </c>
      <c r="G157" s="6" t="s">
        <v>4718</v>
      </c>
      <c r="H157" s="6" t="s">
        <v>4718</v>
      </c>
      <c r="I157" s="6" t="s">
        <v>4718</v>
      </c>
      <c r="J157" s="6" t="s">
        <v>4718</v>
      </c>
      <c r="K157" s="30">
        <v>0</v>
      </c>
      <c r="L157" s="30">
        <v>0</v>
      </c>
      <c r="M157" s="30">
        <v>75.784822837205297</v>
      </c>
      <c r="N157" s="30">
        <v>0</v>
      </c>
    </row>
    <row r="158" spans="1:14" ht="45" customHeight="1" x14ac:dyDescent="0.25">
      <c r="A158" s="6" t="s">
        <v>37632</v>
      </c>
      <c r="B158" s="6">
        <v>354</v>
      </c>
      <c r="C158" s="6" t="s">
        <v>30306</v>
      </c>
      <c r="D158" s="6" t="s">
        <v>4718</v>
      </c>
      <c r="E158" s="6" t="s">
        <v>4718</v>
      </c>
      <c r="F158" s="6" t="s">
        <v>4718</v>
      </c>
      <c r="G158" s="6" t="s">
        <v>4718</v>
      </c>
      <c r="H158" s="6" t="s">
        <v>4718</v>
      </c>
      <c r="I158" s="6" t="s">
        <v>4718</v>
      </c>
      <c r="J158" s="6" t="s">
        <v>4718</v>
      </c>
      <c r="K158" s="30">
        <v>66.482733493210205</v>
      </c>
      <c r="L158" s="30">
        <v>0</v>
      </c>
      <c r="M158" s="30">
        <v>75.550954444301595</v>
      </c>
      <c r="N158" s="30">
        <v>0</v>
      </c>
    </row>
    <row r="159" spans="1:14" ht="45" customHeight="1" x14ac:dyDescent="0.25">
      <c r="A159" s="6" t="s">
        <v>37633</v>
      </c>
      <c r="B159" s="6">
        <v>210</v>
      </c>
      <c r="C159" s="6" t="s">
        <v>30389</v>
      </c>
      <c r="D159" s="6" t="s">
        <v>12459</v>
      </c>
      <c r="E159" s="6" t="s">
        <v>12460</v>
      </c>
      <c r="F159" s="6" t="s">
        <v>30390</v>
      </c>
      <c r="G159" s="6" t="s">
        <v>4718</v>
      </c>
      <c r="H159" s="6" t="s">
        <v>12461</v>
      </c>
      <c r="I159" s="6" t="s">
        <v>4737</v>
      </c>
      <c r="J159" s="6" t="s">
        <v>4738</v>
      </c>
      <c r="K159" s="30">
        <v>0</v>
      </c>
      <c r="L159" s="30">
        <v>0</v>
      </c>
      <c r="M159" s="30">
        <v>75.223974990346804</v>
      </c>
      <c r="N159" s="30">
        <v>0</v>
      </c>
    </row>
    <row r="160" spans="1:14" ht="45" customHeight="1" x14ac:dyDescent="0.25">
      <c r="A160" s="6" t="s">
        <v>37634</v>
      </c>
      <c r="B160" s="6">
        <v>705</v>
      </c>
      <c r="C160" s="6" t="s">
        <v>30787</v>
      </c>
      <c r="D160" s="6" t="s">
        <v>6798</v>
      </c>
      <c r="E160" s="6" t="s">
        <v>6799</v>
      </c>
      <c r="F160" s="6" t="s">
        <v>30788</v>
      </c>
      <c r="G160" s="6" t="s">
        <v>4718</v>
      </c>
      <c r="H160" s="6" t="s">
        <v>6801</v>
      </c>
      <c r="I160" s="6" t="s">
        <v>4737</v>
      </c>
      <c r="J160" s="6" t="s">
        <v>4738</v>
      </c>
      <c r="K160" s="30">
        <v>0</v>
      </c>
      <c r="L160" s="30">
        <v>0</v>
      </c>
      <c r="M160" s="30">
        <v>74.780994489019093</v>
      </c>
      <c r="N160" s="30">
        <v>0</v>
      </c>
    </row>
    <row r="161" spans="1:14" ht="45" customHeight="1" x14ac:dyDescent="0.25">
      <c r="A161" s="6" t="s">
        <v>37635</v>
      </c>
      <c r="B161" s="6">
        <v>462</v>
      </c>
      <c r="C161" s="6" t="s">
        <v>4752</v>
      </c>
      <c r="D161" s="6" t="s">
        <v>4752</v>
      </c>
      <c r="E161" s="6" t="s">
        <v>4752</v>
      </c>
      <c r="F161" s="6" t="s">
        <v>4752</v>
      </c>
      <c r="G161" s="6" t="s">
        <v>4752</v>
      </c>
      <c r="H161" s="6" t="s">
        <v>4752</v>
      </c>
      <c r="I161" s="6" t="s">
        <v>4752</v>
      </c>
      <c r="J161" s="6" t="s">
        <v>4752</v>
      </c>
      <c r="K161" s="30">
        <v>5.1819539490116497</v>
      </c>
      <c r="L161" s="30">
        <v>0</v>
      </c>
      <c r="M161" s="30">
        <v>74.636067297599993</v>
      </c>
      <c r="N161" s="30">
        <v>0</v>
      </c>
    </row>
    <row r="162" spans="1:14" ht="45" customHeight="1" x14ac:dyDescent="0.25">
      <c r="A162" s="6" t="s">
        <v>37636</v>
      </c>
      <c r="B162" s="6">
        <v>531</v>
      </c>
      <c r="C162" s="6" t="s">
        <v>42382</v>
      </c>
      <c r="D162" s="6" t="s">
        <v>17110</v>
      </c>
      <c r="E162" s="6" t="s">
        <v>4718</v>
      </c>
      <c r="F162" s="6" t="s">
        <v>4718</v>
      </c>
      <c r="G162" s="6" t="s">
        <v>4718</v>
      </c>
      <c r="H162" s="6" t="s">
        <v>4718</v>
      </c>
      <c r="I162" s="6" t="s">
        <v>4718</v>
      </c>
      <c r="J162" s="6" t="s">
        <v>4718</v>
      </c>
      <c r="K162" s="30">
        <v>0</v>
      </c>
      <c r="L162" s="30">
        <v>0</v>
      </c>
      <c r="M162" s="30">
        <v>74.607810864880605</v>
      </c>
      <c r="N162" s="30">
        <v>0</v>
      </c>
    </row>
    <row r="163" spans="1:14" ht="45" customHeight="1" x14ac:dyDescent="0.25">
      <c r="A163" s="6" t="s">
        <v>37637</v>
      </c>
      <c r="B163" s="6">
        <v>393</v>
      </c>
      <c r="C163" s="6" t="s">
        <v>4752</v>
      </c>
      <c r="D163" s="6" t="s">
        <v>4752</v>
      </c>
      <c r="E163" s="6" t="s">
        <v>4752</v>
      </c>
      <c r="F163" s="6" t="s">
        <v>4752</v>
      </c>
      <c r="G163" s="6" t="s">
        <v>4752</v>
      </c>
      <c r="H163" s="6" t="s">
        <v>4752</v>
      </c>
      <c r="I163" s="6" t="s">
        <v>4752</v>
      </c>
      <c r="J163" s="6" t="s">
        <v>4752</v>
      </c>
      <c r="K163" s="30">
        <v>8.3803693477464094</v>
      </c>
      <c r="L163" s="30">
        <v>0</v>
      </c>
      <c r="M163" s="30">
        <v>74.586637728366995</v>
      </c>
      <c r="N163" s="30">
        <v>0</v>
      </c>
    </row>
    <row r="164" spans="1:14" ht="45" customHeight="1" x14ac:dyDescent="0.25">
      <c r="A164" s="6" t="s">
        <v>37638</v>
      </c>
      <c r="B164" s="6">
        <v>2214</v>
      </c>
      <c r="C164" s="6" t="s">
        <v>30417</v>
      </c>
      <c r="D164" s="6" t="s">
        <v>30418</v>
      </c>
      <c r="E164" s="6" t="s">
        <v>4718</v>
      </c>
      <c r="F164" s="6" t="s">
        <v>4718</v>
      </c>
      <c r="G164" s="6" t="s">
        <v>30419</v>
      </c>
      <c r="H164" s="6" t="s">
        <v>4615</v>
      </c>
      <c r="I164" s="6" t="s">
        <v>30380</v>
      </c>
      <c r="J164" s="6" t="s">
        <v>9678</v>
      </c>
      <c r="K164" s="30">
        <v>6.8363698897335299</v>
      </c>
      <c r="L164" s="30">
        <v>0.15319975693326601</v>
      </c>
      <c r="M164" s="30">
        <v>74.438723731931503</v>
      </c>
      <c r="N164" s="30">
        <v>0.42161595538721602</v>
      </c>
    </row>
    <row r="165" spans="1:14" ht="45" customHeight="1" x14ac:dyDescent="0.25">
      <c r="A165" s="6" t="s">
        <v>37639</v>
      </c>
      <c r="B165" s="6">
        <v>822</v>
      </c>
      <c r="C165" s="6" t="s">
        <v>30458</v>
      </c>
      <c r="D165" s="6" t="s">
        <v>5179</v>
      </c>
      <c r="E165" s="6" t="s">
        <v>5180</v>
      </c>
      <c r="F165" s="6" t="s">
        <v>30459</v>
      </c>
      <c r="G165" s="6" t="s">
        <v>4718</v>
      </c>
      <c r="H165" s="6" t="s">
        <v>5182</v>
      </c>
      <c r="I165" s="6" t="s">
        <v>4737</v>
      </c>
      <c r="J165" s="6" t="s">
        <v>4738</v>
      </c>
      <c r="K165" s="30">
        <v>0.51169085685192395</v>
      </c>
      <c r="L165" s="30">
        <v>0</v>
      </c>
      <c r="M165" s="30">
        <v>74.2559049230059</v>
      </c>
      <c r="N165" s="30">
        <v>5.1509230763208196</v>
      </c>
    </row>
    <row r="166" spans="1:14" ht="45" customHeight="1" x14ac:dyDescent="0.25">
      <c r="A166" s="6" t="s">
        <v>37640</v>
      </c>
      <c r="B166" s="6">
        <v>690</v>
      </c>
      <c r="C166" s="6" t="s">
        <v>30569</v>
      </c>
      <c r="D166" s="6" t="s">
        <v>5562</v>
      </c>
      <c r="E166" s="6" t="s">
        <v>5563</v>
      </c>
      <c r="F166" s="6" t="s">
        <v>4718</v>
      </c>
      <c r="G166" s="6" t="s">
        <v>4718</v>
      </c>
      <c r="H166" s="6" t="s">
        <v>5565</v>
      </c>
      <c r="I166" s="6" t="s">
        <v>5566</v>
      </c>
      <c r="J166" s="6" t="s">
        <v>5567</v>
      </c>
      <c r="K166" s="30">
        <v>0</v>
      </c>
      <c r="L166" s="30">
        <v>0</v>
      </c>
      <c r="M166" s="30">
        <v>73.892373476969993</v>
      </c>
      <c r="N166" s="30">
        <v>0</v>
      </c>
    </row>
    <row r="167" spans="1:14" ht="45" customHeight="1" x14ac:dyDescent="0.25">
      <c r="A167" s="6" t="s">
        <v>37641</v>
      </c>
      <c r="B167" s="6">
        <v>348</v>
      </c>
      <c r="C167" s="6" t="s">
        <v>33786</v>
      </c>
      <c r="D167" s="6" t="s">
        <v>31251</v>
      </c>
      <c r="E167" s="6" t="s">
        <v>33787</v>
      </c>
      <c r="F167" s="6" t="s">
        <v>4718</v>
      </c>
      <c r="G167" s="6" t="s">
        <v>4718</v>
      </c>
      <c r="H167" s="6" t="s">
        <v>4718</v>
      </c>
      <c r="I167" s="6" t="s">
        <v>4718</v>
      </c>
      <c r="J167" s="6" t="s">
        <v>4718</v>
      </c>
      <c r="K167" s="30">
        <v>0</v>
      </c>
      <c r="L167" s="30">
        <v>0</v>
      </c>
      <c r="M167" s="30">
        <v>72.819802805604098</v>
      </c>
      <c r="N167" s="30">
        <v>0</v>
      </c>
    </row>
    <row r="168" spans="1:14" ht="45" customHeight="1" x14ac:dyDescent="0.25">
      <c r="A168" s="6" t="s">
        <v>37642</v>
      </c>
      <c r="B168" s="6">
        <v>723</v>
      </c>
      <c r="C168" s="6" t="s">
        <v>42371</v>
      </c>
      <c r="D168" s="6" t="s">
        <v>24050</v>
      </c>
      <c r="E168" s="6" t="s">
        <v>4718</v>
      </c>
      <c r="F168" s="6" t="s">
        <v>4718</v>
      </c>
      <c r="G168" s="6" t="s">
        <v>4718</v>
      </c>
      <c r="H168" s="6" t="s">
        <v>4718</v>
      </c>
      <c r="I168" s="6" t="s">
        <v>4718</v>
      </c>
      <c r="J168" s="6" t="s">
        <v>4718</v>
      </c>
      <c r="K168" s="30">
        <v>1.01663055086635</v>
      </c>
      <c r="L168" s="30">
        <v>0</v>
      </c>
      <c r="M168" s="30">
        <v>72.4534726356177</v>
      </c>
      <c r="N168" s="30">
        <v>2.5619372344592102</v>
      </c>
    </row>
    <row r="169" spans="1:14" ht="45" customHeight="1" x14ac:dyDescent="0.25">
      <c r="A169" s="6" t="s">
        <v>37643</v>
      </c>
      <c r="B169" s="6">
        <v>1977</v>
      </c>
      <c r="C169" s="6" t="s">
        <v>35293</v>
      </c>
      <c r="D169" s="6" t="s">
        <v>35294</v>
      </c>
      <c r="E169" s="6" t="s">
        <v>4718</v>
      </c>
      <c r="F169" s="6" t="s">
        <v>4718</v>
      </c>
      <c r="G169" s="6" t="s">
        <v>4718</v>
      </c>
      <c r="H169" s="6" t="s">
        <v>4718</v>
      </c>
      <c r="I169" s="6" t="s">
        <v>4718</v>
      </c>
      <c r="J169" s="6" t="s">
        <v>4718</v>
      </c>
      <c r="K169" s="30">
        <v>1.3388320287925499</v>
      </c>
      <c r="L169" s="30">
        <v>0</v>
      </c>
      <c r="M169" s="30">
        <v>72.272184192281799</v>
      </c>
      <c r="N169" s="30">
        <v>2.0820252438398601</v>
      </c>
    </row>
    <row r="170" spans="1:14" ht="45" customHeight="1" x14ac:dyDescent="0.25">
      <c r="A170" s="6" t="s">
        <v>37644</v>
      </c>
      <c r="B170" s="6">
        <v>507</v>
      </c>
      <c r="C170" s="6" t="s">
        <v>36463</v>
      </c>
      <c r="D170" s="6" t="s">
        <v>4718</v>
      </c>
      <c r="E170" s="6" t="s">
        <v>4718</v>
      </c>
      <c r="F170" s="6" t="s">
        <v>4718</v>
      </c>
      <c r="G170" s="6" t="s">
        <v>4718</v>
      </c>
      <c r="H170" s="6" t="s">
        <v>4718</v>
      </c>
      <c r="I170" s="6" t="s">
        <v>4718</v>
      </c>
      <c r="J170" s="6" t="s">
        <v>4718</v>
      </c>
      <c r="K170" s="30">
        <v>0</v>
      </c>
      <c r="L170" s="30">
        <v>0</v>
      </c>
      <c r="M170" s="30">
        <v>71.691405480413493</v>
      </c>
      <c r="N170" s="30">
        <v>0</v>
      </c>
    </row>
    <row r="171" spans="1:14" ht="45" customHeight="1" x14ac:dyDescent="0.25">
      <c r="A171" s="6" t="s">
        <v>37645</v>
      </c>
      <c r="B171" s="6">
        <v>783</v>
      </c>
      <c r="C171" s="6" t="s">
        <v>42383</v>
      </c>
      <c r="D171" s="6" t="s">
        <v>24071</v>
      </c>
      <c r="E171" s="6" t="s">
        <v>4718</v>
      </c>
      <c r="F171" s="6" t="s">
        <v>4718</v>
      </c>
      <c r="G171" s="6" t="s">
        <v>4718</v>
      </c>
      <c r="H171" s="6" t="s">
        <v>4718</v>
      </c>
      <c r="I171" s="6" t="s">
        <v>4718</v>
      </c>
      <c r="J171" s="6" t="s">
        <v>4718</v>
      </c>
      <c r="K171" s="30">
        <v>0.61151027444275396</v>
      </c>
      <c r="L171" s="30">
        <v>0</v>
      </c>
      <c r="M171" s="30">
        <v>71.678421605021796</v>
      </c>
      <c r="N171" s="30">
        <v>0</v>
      </c>
    </row>
    <row r="172" spans="1:14" ht="45" customHeight="1" x14ac:dyDescent="0.25">
      <c r="A172" s="6" t="s">
        <v>37646</v>
      </c>
      <c r="B172" s="6">
        <v>2073</v>
      </c>
      <c r="C172" s="6" t="s">
        <v>30703</v>
      </c>
      <c r="D172" s="6" t="s">
        <v>30704</v>
      </c>
      <c r="E172" s="6" t="s">
        <v>30705</v>
      </c>
      <c r="F172" s="6" t="s">
        <v>4718</v>
      </c>
      <c r="G172" s="6" t="s">
        <v>4718</v>
      </c>
      <c r="H172" s="6" t="s">
        <v>30706</v>
      </c>
      <c r="I172" s="6" t="s">
        <v>4718</v>
      </c>
      <c r="J172" s="6" t="s">
        <v>4718</v>
      </c>
      <c r="K172" s="30">
        <v>1.2173947448112401</v>
      </c>
      <c r="L172" s="30">
        <v>0</v>
      </c>
      <c r="M172" s="30">
        <v>71.372650069609193</v>
      </c>
      <c r="N172" s="30">
        <v>1.9490089274754001</v>
      </c>
    </row>
    <row r="173" spans="1:14" ht="45" customHeight="1" x14ac:dyDescent="0.25">
      <c r="A173" s="6" t="s">
        <v>37647</v>
      </c>
      <c r="B173" s="6">
        <v>1749</v>
      </c>
      <c r="C173" s="6" t="s">
        <v>30476</v>
      </c>
      <c r="D173" s="6" t="s">
        <v>4975</v>
      </c>
      <c r="E173" s="6" t="s">
        <v>4976</v>
      </c>
      <c r="F173" s="6" t="s">
        <v>4718</v>
      </c>
      <c r="G173" s="6" t="s">
        <v>4718</v>
      </c>
      <c r="H173" s="6" t="s">
        <v>4978</v>
      </c>
      <c r="I173" s="6" t="s">
        <v>4737</v>
      </c>
      <c r="J173" s="6" t="s">
        <v>4777</v>
      </c>
      <c r="K173" s="30">
        <v>0</v>
      </c>
      <c r="L173" s="30">
        <v>0</v>
      </c>
      <c r="M173" s="30">
        <v>70.968469355635804</v>
      </c>
      <c r="N173" s="30">
        <v>2.6237989960587398</v>
      </c>
    </row>
    <row r="174" spans="1:14" ht="45" customHeight="1" x14ac:dyDescent="0.25">
      <c r="A174" s="6" t="s">
        <v>37648</v>
      </c>
      <c r="B174" s="6">
        <v>300</v>
      </c>
      <c r="C174" s="6" t="s">
        <v>4752</v>
      </c>
      <c r="D174" s="6" t="s">
        <v>4752</v>
      </c>
      <c r="E174" s="6" t="s">
        <v>4752</v>
      </c>
      <c r="F174" s="6" t="s">
        <v>4752</v>
      </c>
      <c r="G174" s="6" t="s">
        <v>4752</v>
      </c>
      <c r="H174" s="6" t="s">
        <v>4752</v>
      </c>
      <c r="I174" s="6" t="s">
        <v>4752</v>
      </c>
      <c r="J174" s="6" t="s">
        <v>4752</v>
      </c>
      <c r="K174" s="30">
        <v>0</v>
      </c>
      <c r="L174" s="30">
        <v>0</v>
      </c>
      <c r="M174" s="30">
        <v>70.297346198522504</v>
      </c>
      <c r="N174" s="30">
        <v>0</v>
      </c>
    </row>
    <row r="175" spans="1:14" ht="45" customHeight="1" x14ac:dyDescent="0.25">
      <c r="A175" s="6" t="s">
        <v>37649</v>
      </c>
      <c r="B175" s="6">
        <v>1029</v>
      </c>
      <c r="C175" s="6" t="s">
        <v>30313</v>
      </c>
      <c r="D175" s="6" t="s">
        <v>30314</v>
      </c>
      <c r="E175" s="6" t="s">
        <v>30315</v>
      </c>
      <c r="F175" s="6" t="s">
        <v>4718</v>
      </c>
      <c r="G175" s="6" t="s">
        <v>7340</v>
      </c>
      <c r="H175" s="6" t="s">
        <v>4665</v>
      </c>
      <c r="I175" s="6" t="s">
        <v>4796</v>
      </c>
      <c r="J175" s="6" t="s">
        <v>7341</v>
      </c>
      <c r="K175" s="30">
        <v>0.46531831378880101</v>
      </c>
      <c r="L175" s="30">
        <v>0</v>
      </c>
      <c r="M175" s="30">
        <v>70.241278775827197</v>
      </c>
      <c r="N175" s="30">
        <v>3.5250684138668298</v>
      </c>
    </row>
    <row r="176" spans="1:14" ht="45" customHeight="1" x14ac:dyDescent="0.25">
      <c r="A176" s="6" t="s">
        <v>37650</v>
      </c>
      <c r="B176" s="6">
        <v>1035</v>
      </c>
      <c r="C176" s="6" t="s">
        <v>30717</v>
      </c>
      <c r="D176" s="6" t="s">
        <v>5757</v>
      </c>
      <c r="E176" s="6" t="s">
        <v>4718</v>
      </c>
      <c r="F176" s="6" t="s">
        <v>4718</v>
      </c>
      <c r="G176" s="6" t="s">
        <v>4718</v>
      </c>
      <c r="H176" s="6" t="s">
        <v>4718</v>
      </c>
      <c r="I176" s="6" t="s">
        <v>4718</v>
      </c>
      <c r="J176" s="6" t="s">
        <v>4718</v>
      </c>
      <c r="K176" s="30">
        <v>0</v>
      </c>
      <c r="L176" s="30">
        <v>0</v>
      </c>
      <c r="M176" s="30">
        <v>70.214708019396596</v>
      </c>
      <c r="N176" s="30">
        <v>0</v>
      </c>
    </row>
    <row r="177" spans="1:14" ht="45" customHeight="1" x14ac:dyDescent="0.25">
      <c r="A177" s="6" t="s">
        <v>37651</v>
      </c>
      <c r="B177" s="6">
        <v>150</v>
      </c>
      <c r="C177" s="6" t="s">
        <v>4752</v>
      </c>
      <c r="D177" s="6" t="s">
        <v>4752</v>
      </c>
      <c r="E177" s="6" t="s">
        <v>4752</v>
      </c>
      <c r="F177" s="6" t="s">
        <v>4752</v>
      </c>
      <c r="G177" s="6" t="s">
        <v>4752</v>
      </c>
      <c r="H177" s="6" t="s">
        <v>4752</v>
      </c>
      <c r="I177" s="6" t="s">
        <v>4752</v>
      </c>
      <c r="J177" s="6" t="s">
        <v>4752</v>
      </c>
      <c r="K177" s="30">
        <v>0</v>
      </c>
      <c r="L177" s="30">
        <v>0</v>
      </c>
      <c r="M177" s="30">
        <v>70.165018796624196</v>
      </c>
      <c r="N177" s="30">
        <v>0</v>
      </c>
    </row>
    <row r="178" spans="1:14" ht="45" customHeight="1" x14ac:dyDescent="0.25">
      <c r="A178" s="6" t="s">
        <v>37652</v>
      </c>
      <c r="B178" s="6">
        <v>885</v>
      </c>
      <c r="C178" s="6" t="s">
        <v>30812</v>
      </c>
      <c r="D178" s="6" t="s">
        <v>30813</v>
      </c>
      <c r="E178" s="6" t="s">
        <v>4718</v>
      </c>
      <c r="F178" s="6" t="s">
        <v>4718</v>
      </c>
      <c r="G178" s="6" t="s">
        <v>4718</v>
      </c>
      <c r="H178" s="6" t="s">
        <v>30814</v>
      </c>
      <c r="I178" s="6" t="s">
        <v>4718</v>
      </c>
      <c r="J178" s="6" t="s">
        <v>4718</v>
      </c>
      <c r="K178" s="30">
        <v>0</v>
      </c>
      <c r="L178" s="30">
        <v>0</v>
      </c>
      <c r="M178" s="30">
        <v>69.928144752386999</v>
      </c>
      <c r="N178" s="30">
        <v>3.3169325809510499</v>
      </c>
    </row>
    <row r="179" spans="1:14" ht="45" customHeight="1" x14ac:dyDescent="0.25">
      <c r="A179" s="6" t="s">
        <v>37653</v>
      </c>
      <c r="B179" s="6">
        <v>1035</v>
      </c>
      <c r="C179" s="6" t="s">
        <v>42384</v>
      </c>
      <c r="D179" s="6" t="s">
        <v>17918</v>
      </c>
      <c r="E179" s="6" t="s">
        <v>17919</v>
      </c>
      <c r="F179" s="6" t="s">
        <v>4718</v>
      </c>
      <c r="G179" s="6" t="s">
        <v>17920</v>
      </c>
      <c r="H179" s="6" t="s">
        <v>17921</v>
      </c>
      <c r="I179" s="6" t="s">
        <v>4718</v>
      </c>
      <c r="J179" s="6" t="s">
        <v>4718</v>
      </c>
      <c r="K179" s="30">
        <v>5.2830227017581297</v>
      </c>
      <c r="L179" s="30">
        <v>0</v>
      </c>
      <c r="M179" s="30">
        <v>69.910126972707403</v>
      </c>
      <c r="N179" s="30">
        <v>0</v>
      </c>
    </row>
    <row r="180" spans="1:14" ht="45" customHeight="1" x14ac:dyDescent="0.25">
      <c r="A180" s="6" t="s">
        <v>37654</v>
      </c>
      <c r="B180" s="6">
        <v>933</v>
      </c>
      <c r="C180" s="6" t="s">
        <v>42385</v>
      </c>
      <c r="D180" s="6" t="s">
        <v>4718</v>
      </c>
      <c r="E180" s="6" t="s">
        <v>4718</v>
      </c>
      <c r="F180" s="6" t="s">
        <v>4718</v>
      </c>
      <c r="G180" s="6" t="s">
        <v>4718</v>
      </c>
      <c r="H180" s="6" t="s">
        <v>31469</v>
      </c>
      <c r="I180" s="6" t="s">
        <v>4718</v>
      </c>
      <c r="J180" s="6" t="s">
        <v>4718</v>
      </c>
      <c r="K180" s="30">
        <v>0</v>
      </c>
      <c r="L180" s="30">
        <v>0</v>
      </c>
      <c r="M180" s="30">
        <v>69.834748833458903</v>
      </c>
      <c r="N180" s="30">
        <v>5.4457347507854799</v>
      </c>
    </row>
    <row r="181" spans="1:14" ht="45" customHeight="1" x14ac:dyDescent="0.25">
      <c r="A181" s="6" t="s">
        <v>37655</v>
      </c>
      <c r="B181" s="6">
        <v>2025</v>
      </c>
      <c r="C181" s="6" t="s">
        <v>30464</v>
      </c>
      <c r="D181" s="6" t="s">
        <v>30465</v>
      </c>
      <c r="E181" s="6" t="s">
        <v>4718</v>
      </c>
      <c r="F181" s="6" t="s">
        <v>4718</v>
      </c>
      <c r="G181" s="6" t="s">
        <v>30466</v>
      </c>
      <c r="H181" s="6" t="s">
        <v>4605</v>
      </c>
      <c r="I181" s="6" t="s">
        <v>30467</v>
      </c>
      <c r="J181" s="6" t="s">
        <v>9678</v>
      </c>
      <c r="K181" s="30">
        <v>0.79883518348344296</v>
      </c>
      <c r="L181" s="30">
        <v>0</v>
      </c>
      <c r="M181" s="30">
        <v>69.741139275257893</v>
      </c>
      <c r="N181" s="30">
        <v>4.5735323963308803</v>
      </c>
    </row>
    <row r="182" spans="1:14" ht="45" customHeight="1" x14ac:dyDescent="0.25">
      <c r="A182" s="6" t="s">
        <v>37656</v>
      </c>
      <c r="B182" s="6">
        <v>1041</v>
      </c>
      <c r="C182" s="6" t="s">
        <v>30722</v>
      </c>
      <c r="D182" s="6" t="s">
        <v>14508</v>
      </c>
      <c r="E182" s="6" t="s">
        <v>4718</v>
      </c>
      <c r="F182" s="6" t="s">
        <v>4718</v>
      </c>
      <c r="G182" s="6" t="s">
        <v>4718</v>
      </c>
      <c r="H182" s="6" t="s">
        <v>30723</v>
      </c>
      <c r="I182" s="6" t="s">
        <v>14510</v>
      </c>
      <c r="J182" s="6" t="s">
        <v>30414</v>
      </c>
      <c r="K182" s="30">
        <v>2.8283085401786501</v>
      </c>
      <c r="L182" s="30">
        <v>0</v>
      </c>
      <c r="M182" s="30">
        <v>69.659030011016895</v>
      </c>
      <c r="N182" s="30">
        <v>5.0280259525818698</v>
      </c>
    </row>
    <row r="183" spans="1:14" ht="45" customHeight="1" x14ac:dyDescent="0.25">
      <c r="A183" s="6" t="s">
        <v>37657</v>
      </c>
      <c r="B183" s="6">
        <v>891</v>
      </c>
      <c r="C183" s="6" t="s">
        <v>30892</v>
      </c>
      <c r="D183" s="6" t="s">
        <v>7326</v>
      </c>
      <c r="E183" s="6" t="s">
        <v>7327</v>
      </c>
      <c r="F183" s="6" t="s">
        <v>4718</v>
      </c>
      <c r="G183" s="6" t="s">
        <v>4718</v>
      </c>
      <c r="H183" s="6" t="s">
        <v>7328</v>
      </c>
      <c r="I183" s="6" t="s">
        <v>5566</v>
      </c>
      <c r="J183" s="6" t="s">
        <v>5567</v>
      </c>
      <c r="K183" s="30">
        <v>0</v>
      </c>
      <c r="L183" s="30">
        <v>0</v>
      </c>
      <c r="M183" s="30">
        <v>69.258074652150398</v>
      </c>
      <c r="N183" s="30">
        <v>5.7931611551527098</v>
      </c>
    </row>
    <row r="184" spans="1:14" ht="45" customHeight="1" x14ac:dyDescent="0.25">
      <c r="A184" s="6" t="s">
        <v>37658</v>
      </c>
      <c r="B184" s="6">
        <v>456</v>
      </c>
      <c r="C184" s="6" t="s">
        <v>31136</v>
      </c>
      <c r="D184" s="6" t="s">
        <v>5996</v>
      </c>
      <c r="E184" s="6" t="s">
        <v>4718</v>
      </c>
      <c r="F184" s="6" t="s">
        <v>4718</v>
      </c>
      <c r="G184" s="6" t="s">
        <v>4718</v>
      </c>
      <c r="H184" s="6" t="s">
        <v>5999</v>
      </c>
      <c r="I184" s="6" t="s">
        <v>5566</v>
      </c>
      <c r="J184" s="6" t="s">
        <v>5567</v>
      </c>
      <c r="K184" s="30">
        <v>0</v>
      </c>
      <c r="L184" s="30">
        <v>0</v>
      </c>
      <c r="M184" s="30">
        <v>68.773702398998495</v>
      </c>
      <c r="N184" s="30">
        <v>8.5423992702562597</v>
      </c>
    </row>
    <row r="185" spans="1:14" ht="45" customHeight="1" x14ac:dyDescent="0.25">
      <c r="A185" s="6" t="s">
        <v>37659</v>
      </c>
      <c r="B185" s="6">
        <v>258</v>
      </c>
      <c r="C185" s="6" t="s">
        <v>31308</v>
      </c>
      <c r="D185" s="6" t="s">
        <v>4991</v>
      </c>
      <c r="E185" s="6" t="s">
        <v>4992</v>
      </c>
      <c r="F185" s="6" t="s">
        <v>30363</v>
      </c>
      <c r="G185" s="6" t="s">
        <v>4718</v>
      </c>
      <c r="H185" s="6" t="s">
        <v>4994</v>
      </c>
      <c r="I185" s="6" t="s">
        <v>4737</v>
      </c>
      <c r="J185" s="6" t="s">
        <v>4777</v>
      </c>
      <c r="K185" s="30">
        <v>0</v>
      </c>
      <c r="L185" s="30">
        <v>0</v>
      </c>
      <c r="M185" s="30">
        <v>68.468090319290596</v>
      </c>
      <c r="N185" s="30">
        <v>0</v>
      </c>
    </row>
    <row r="186" spans="1:14" ht="45" customHeight="1" x14ac:dyDescent="0.25">
      <c r="A186" s="6" t="s">
        <v>37660</v>
      </c>
      <c r="B186" s="6">
        <v>321</v>
      </c>
      <c r="C186" s="6" t="s">
        <v>4752</v>
      </c>
      <c r="D186" s="6" t="s">
        <v>4752</v>
      </c>
      <c r="E186" s="6" t="s">
        <v>4752</v>
      </c>
      <c r="F186" s="6" t="s">
        <v>4752</v>
      </c>
      <c r="G186" s="6" t="s">
        <v>4752</v>
      </c>
      <c r="H186" s="6" t="s">
        <v>4752</v>
      </c>
      <c r="I186" s="6" t="s">
        <v>4752</v>
      </c>
      <c r="J186" s="6" t="s">
        <v>4752</v>
      </c>
      <c r="K186" s="30">
        <v>0</v>
      </c>
      <c r="L186" s="30">
        <v>0</v>
      </c>
      <c r="M186" s="30">
        <v>68.440947661380903</v>
      </c>
      <c r="N186" s="30">
        <v>7.2129307652414596</v>
      </c>
    </row>
    <row r="187" spans="1:14" ht="45" customHeight="1" x14ac:dyDescent="0.25">
      <c r="A187" s="6" t="s">
        <v>37661</v>
      </c>
      <c r="B187" s="6">
        <v>321</v>
      </c>
      <c r="C187" s="6" t="s">
        <v>30309</v>
      </c>
      <c r="D187" s="6" t="s">
        <v>4718</v>
      </c>
      <c r="E187" s="6" t="s">
        <v>4718</v>
      </c>
      <c r="F187" s="6" t="s">
        <v>4718</v>
      </c>
      <c r="G187" s="6" t="s">
        <v>4718</v>
      </c>
      <c r="H187" s="6" t="s">
        <v>4718</v>
      </c>
      <c r="I187" s="6" t="s">
        <v>4718</v>
      </c>
      <c r="J187" s="6" t="s">
        <v>4718</v>
      </c>
      <c r="K187" s="30">
        <v>0</v>
      </c>
      <c r="L187" s="30">
        <v>0</v>
      </c>
      <c r="M187" s="30">
        <v>68.195465261623895</v>
      </c>
      <c r="N187" s="30">
        <v>0</v>
      </c>
    </row>
    <row r="188" spans="1:14" ht="45" customHeight="1" x14ac:dyDescent="0.25">
      <c r="A188" s="6" t="s">
        <v>37662</v>
      </c>
      <c r="B188" s="6">
        <v>480</v>
      </c>
      <c r="C188" s="6" t="s">
        <v>42386</v>
      </c>
      <c r="D188" s="6" t="s">
        <v>42387</v>
      </c>
      <c r="E188" s="6" t="s">
        <v>4718</v>
      </c>
      <c r="F188" s="6" t="s">
        <v>4718</v>
      </c>
      <c r="G188" s="6" t="s">
        <v>11390</v>
      </c>
      <c r="H188" s="6" t="s">
        <v>11391</v>
      </c>
      <c r="I188" s="6" t="s">
        <v>11392</v>
      </c>
      <c r="J188" s="6" t="s">
        <v>11393</v>
      </c>
      <c r="K188" s="30">
        <v>0</v>
      </c>
      <c r="L188" s="30">
        <v>0</v>
      </c>
      <c r="M188" s="30">
        <v>67.924429305344802</v>
      </c>
      <c r="N188" s="30">
        <v>0</v>
      </c>
    </row>
    <row r="189" spans="1:14" ht="45" customHeight="1" x14ac:dyDescent="0.25">
      <c r="A189" s="6" t="s">
        <v>37663</v>
      </c>
      <c r="B189" s="6">
        <v>234</v>
      </c>
      <c r="C189" s="6" t="s">
        <v>42388</v>
      </c>
      <c r="D189" s="6" t="s">
        <v>9435</v>
      </c>
      <c r="E189" s="6" t="s">
        <v>4718</v>
      </c>
      <c r="F189" s="6" t="s">
        <v>4718</v>
      </c>
      <c r="G189" s="6" t="s">
        <v>4718</v>
      </c>
      <c r="H189" s="6" t="s">
        <v>4718</v>
      </c>
      <c r="I189" s="6" t="s">
        <v>4718</v>
      </c>
      <c r="J189" s="6" t="s">
        <v>4718</v>
      </c>
      <c r="K189" s="30">
        <v>0</v>
      </c>
      <c r="L189" s="30">
        <v>0.72475269626121797</v>
      </c>
      <c r="M189" s="30">
        <v>67.410776851305698</v>
      </c>
      <c r="N189" s="30">
        <v>0</v>
      </c>
    </row>
    <row r="190" spans="1:14" ht="45" customHeight="1" x14ac:dyDescent="0.25">
      <c r="A190" s="6" t="s">
        <v>37664</v>
      </c>
      <c r="B190" s="6">
        <v>405</v>
      </c>
      <c r="C190" s="6" t="s">
        <v>4752</v>
      </c>
      <c r="D190" s="6" t="s">
        <v>4752</v>
      </c>
      <c r="E190" s="6" t="s">
        <v>4752</v>
      </c>
      <c r="F190" s="6" t="s">
        <v>4752</v>
      </c>
      <c r="G190" s="6" t="s">
        <v>4752</v>
      </c>
      <c r="H190" s="6" t="s">
        <v>4752</v>
      </c>
      <c r="I190" s="6" t="s">
        <v>4752</v>
      </c>
      <c r="J190" s="6" t="s">
        <v>4752</v>
      </c>
      <c r="K190" s="30">
        <v>0</v>
      </c>
      <c r="L190" s="30">
        <v>0</v>
      </c>
      <c r="M190" s="30">
        <v>66.844111303095403</v>
      </c>
      <c r="N190" s="30">
        <v>18.368118513391</v>
      </c>
    </row>
    <row r="191" spans="1:14" ht="45" customHeight="1" x14ac:dyDescent="0.25">
      <c r="A191" s="6" t="s">
        <v>37665</v>
      </c>
      <c r="B191" s="6">
        <v>114</v>
      </c>
      <c r="C191" s="6" t="s">
        <v>42389</v>
      </c>
      <c r="D191" s="6" t="s">
        <v>24412</v>
      </c>
      <c r="E191" s="6" t="s">
        <v>25130</v>
      </c>
      <c r="F191" s="6" t="s">
        <v>4718</v>
      </c>
      <c r="G191" s="6" t="s">
        <v>4718</v>
      </c>
      <c r="H191" s="6" t="s">
        <v>25131</v>
      </c>
      <c r="I191" s="6" t="s">
        <v>4737</v>
      </c>
      <c r="J191" s="6" t="s">
        <v>4777</v>
      </c>
      <c r="K191" s="30">
        <v>0</v>
      </c>
      <c r="L191" s="30">
        <v>0</v>
      </c>
      <c r="M191" s="30">
        <v>66.517003408996402</v>
      </c>
      <c r="N191" s="30">
        <v>0</v>
      </c>
    </row>
    <row r="192" spans="1:14" ht="45" customHeight="1" x14ac:dyDescent="0.25">
      <c r="A192" s="6" t="s">
        <v>37666</v>
      </c>
      <c r="B192" s="6">
        <v>330</v>
      </c>
      <c r="C192" s="6" t="s">
        <v>30954</v>
      </c>
      <c r="D192" s="6" t="s">
        <v>5392</v>
      </c>
      <c r="E192" s="6" t="s">
        <v>5393</v>
      </c>
      <c r="F192" s="6" t="s">
        <v>30955</v>
      </c>
      <c r="G192" s="6" t="s">
        <v>4718</v>
      </c>
      <c r="H192" s="6" t="s">
        <v>5394</v>
      </c>
      <c r="I192" s="6" t="s">
        <v>4737</v>
      </c>
      <c r="J192" s="6" t="s">
        <v>4738</v>
      </c>
      <c r="K192" s="30">
        <v>0</v>
      </c>
      <c r="L192" s="30">
        <v>0</v>
      </c>
      <c r="M192" s="30">
        <v>66.466306732059607</v>
      </c>
      <c r="N192" s="30">
        <v>0</v>
      </c>
    </row>
    <row r="193" spans="1:14" ht="45" customHeight="1" x14ac:dyDescent="0.25">
      <c r="A193" s="6" t="s">
        <v>37667</v>
      </c>
      <c r="B193" s="6">
        <v>1764</v>
      </c>
      <c r="C193" s="6" t="s">
        <v>42390</v>
      </c>
      <c r="D193" s="6" t="s">
        <v>42391</v>
      </c>
      <c r="E193" s="6" t="s">
        <v>42392</v>
      </c>
      <c r="F193" s="6" t="s">
        <v>4718</v>
      </c>
      <c r="G193" s="6" t="s">
        <v>42393</v>
      </c>
      <c r="H193" s="6" t="s">
        <v>4611</v>
      </c>
      <c r="I193" s="6" t="s">
        <v>11476</v>
      </c>
      <c r="J193" s="6" t="s">
        <v>11477</v>
      </c>
      <c r="K193" s="30">
        <v>2.32658245701748</v>
      </c>
      <c r="L193" s="30">
        <v>0.33649232326413703</v>
      </c>
      <c r="M193" s="30">
        <v>66.442322304007604</v>
      </c>
      <c r="N193" s="30">
        <v>0</v>
      </c>
    </row>
    <row r="194" spans="1:14" ht="45" customHeight="1" x14ac:dyDescent="0.25">
      <c r="A194" s="6" t="s">
        <v>37668</v>
      </c>
      <c r="B194" s="6">
        <v>327</v>
      </c>
      <c r="C194" s="6" t="s">
        <v>30365</v>
      </c>
      <c r="D194" s="6" t="s">
        <v>5136</v>
      </c>
      <c r="E194" s="6" t="s">
        <v>5137</v>
      </c>
      <c r="F194" s="6" t="s">
        <v>4718</v>
      </c>
      <c r="G194" s="6" t="s">
        <v>4718</v>
      </c>
      <c r="H194" s="6" t="s">
        <v>5139</v>
      </c>
      <c r="I194" s="6" t="s">
        <v>5140</v>
      </c>
      <c r="J194" s="6" t="s">
        <v>4718</v>
      </c>
      <c r="K194" s="30">
        <v>0</v>
      </c>
      <c r="L194" s="30">
        <v>0</v>
      </c>
      <c r="M194" s="30">
        <v>66.355856995331905</v>
      </c>
      <c r="N194" s="30">
        <v>0</v>
      </c>
    </row>
    <row r="195" spans="1:14" ht="45" customHeight="1" x14ac:dyDescent="0.25">
      <c r="A195" s="6" t="s">
        <v>37669</v>
      </c>
      <c r="B195" s="6">
        <v>273</v>
      </c>
      <c r="C195" s="6" t="s">
        <v>4752</v>
      </c>
      <c r="D195" s="6" t="s">
        <v>4752</v>
      </c>
      <c r="E195" s="6" t="s">
        <v>4752</v>
      </c>
      <c r="F195" s="6" t="s">
        <v>4752</v>
      </c>
      <c r="G195" s="6" t="s">
        <v>4752</v>
      </c>
      <c r="H195" s="6" t="s">
        <v>4752</v>
      </c>
      <c r="I195" s="6" t="s">
        <v>4752</v>
      </c>
      <c r="J195" s="6" t="s">
        <v>4752</v>
      </c>
      <c r="K195" s="30">
        <v>0</v>
      </c>
      <c r="L195" s="30">
        <v>0</v>
      </c>
      <c r="M195" s="30">
        <v>66.316254241241197</v>
      </c>
      <c r="N195" s="30">
        <v>11.8735937212436</v>
      </c>
    </row>
    <row r="196" spans="1:14" ht="45" customHeight="1" x14ac:dyDescent="0.25">
      <c r="A196" s="6" t="s">
        <v>37670</v>
      </c>
      <c r="B196" s="6">
        <v>768</v>
      </c>
      <c r="C196" s="6" t="s">
        <v>30841</v>
      </c>
      <c r="D196" s="6" t="s">
        <v>30842</v>
      </c>
      <c r="E196" s="6" t="s">
        <v>4718</v>
      </c>
      <c r="F196" s="6" t="s">
        <v>4718</v>
      </c>
      <c r="G196" s="6" t="s">
        <v>30843</v>
      </c>
      <c r="H196" s="6" t="s">
        <v>30844</v>
      </c>
      <c r="I196" s="6" t="s">
        <v>4718</v>
      </c>
      <c r="J196" s="6" t="s">
        <v>4718</v>
      </c>
      <c r="K196" s="30">
        <v>0</v>
      </c>
      <c r="L196" s="30">
        <v>0</v>
      </c>
      <c r="M196" s="30">
        <v>66.245354367381495</v>
      </c>
      <c r="N196" s="30">
        <v>0</v>
      </c>
    </row>
    <row r="197" spans="1:14" ht="45" customHeight="1" x14ac:dyDescent="0.25">
      <c r="A197" s="6" t="s">
        <v>37671</v>
      </c>
      <c r="B197" s="6">
        <v>363</v>
      </c>
      <c r="C197" s="6" t="s">
        <v>30802</v>
      </c>
      <c r="D197" s="6" t="s">
        <v>30803</v>
      </c>
      <c r="E197" s="6" t="s">
        <v>4967</v>
      </c>
      <c r="F197" s="6" t="s">
        <v>4718</v>
      </c>
      <c r="G197" s="6" t="s">
        <v>4718</v>
      </c>
      <c r="H197" s="6" t="s">
        <v>4968</v>
      </c>
      <c r="I197" s="6" t="s">
        <v>4969</v>
      </c>
      <c r="J197" s="6" t="s">
        <v>4718</v>
      </c>
      <c r="K197" s="30">
        <v>0</v>
      </c>
      <c r="L197" s="30">
        <v>0</v>
      </c>
      <c r="M197" s="30">
        <v>66.120588198550706</v>
      </c>
      <c r="N197" s="30">
        <v>0</v>
      </c>
    </row>
    <row r="198" spans="1:14" ht="45" customHeight="1" x14ac:dyDescent="0.25">
      <c r="A198" s="6" t="s">
        <v>37672</v>
      </c>
      <c r="B198" s="6">
        <v>1926</v>
      </c>
      <c r="C198" s="6" t="s">
        <v>31156</v>
      </c>
      <c r="D198" s="6" t="s">
        <v>5279</v>
      </c>
      <c r="E198" s="6" t="s">
        <v>5280</v>
      </c>
      <c r="F198" s="6" t="s">
        <v>4718</v>
      </c>
      <c r="G198" s="6" t="s">
        <v>4718</v>
      </c>
      <c r="H198" s="6" t="s">
        <v>5282</v>
      </c>
      <c r="I198" s="6" t="s">
        <v>4718</v>
      </c>
      <c r="J198" s="6" t="s">
        <v>4922</v>
      </c>
      <c r="K198" s="30">
        <v>0.63409258387470602</v>
      </c>
      <c r="L198" s="30">
        <v>0</v>
      </c>
      <c r="M198" s="30">
        <v>65.943815893362</v>
      </c>
      <c r="N198" s="30">
        <v>4.1581674312766204</v>
      </c>
    </row>
    <row r="199" spans="1:14" ht="45" customHeight="1" x14ac:dyDescent="0.25">
      <c r="A199" s="6" t="s">
        <v>37673</v>
      </c>
      <c r="B199" s="6">
        <v>804</v>
      </c>
      <c r="C199" s="6" t="s">
        <v>42383</v>
      </c>
      <c r="D199" s="6" t="s">
        <v>24071</v>
      </c>
      <c r="E199" s="6" t="s">
        <v>4718</v>
      </c>
      <c r="F199" s="6" t="s">
        <v>4718</v>
      </c>
      <c r="G199" s="6" t="s">
        <v>4718</v>
      </c>
      <c r="H199" s="6" t="s">
        <v>4718</v>
      </c>
      <c r="I199" s="6" t="s">
        <v>4718</v>
      </c>
      <c r="J199" s="6" t="s">
        <v>4718</v>
      </c>
      <c r="K199" s="30">
        <v>0</v>
      </c>
      <c r="L199" s="30">
        <v>0</v>
      </c>
      <c r="M199" s="30">
        <v>65.700944211427199</v>
      </c>
      <c r="N199" s="30">
        <v>7.6794387251824503</v>
      </c>
    </row>
    <row r="200" spans="1:14" ht="45" customHeight="1" x14ac:dyDescent="0.25">
      <c r="A200" s="6" t="s">
        <v>37674</v>
      </c>
      <c r="B200" s="6">
        <v>609</v>
      </c>
      <c r="C200" s="6" t="s">
        <v>30983</v>
      </c>
      <c r="D200" s="6" t="s">
        <v>4765</v>
      </c>
      <c r="E200" s="6" t="s">
        <v>4718</v>
      </c>
      <c r="F200" s="6" t="s">
        <v>4718</v>
      </c>
      <c r="G200" s="6" t="s">
        <v>4768</v>
      </c>
      <c r="H200" s="6" t="s">
        <v>4769</v>
      </c>
      <c r="I200" s="6" t="s">
        <v>4770</v>
      </c>
      <c r="J200" s="6" t="s">
        <v>4718</v>
      </c>
      <c r="K200" s="30">
        <v>0</v>
      </c>
      <c r="L200" s="30">
        <v>0</v>
      </c>
      <c r="M200" s="30">
        <v>65.663666900295894</v>
      </c>
      <c r="N200" s="30">
        <v>0</v>
      </c>
    </row>
    <row r="201" spans="1:14" ht="45" customHeight="1" x14ac:dyDescent="0.25">
      <c r="A201" s="6" t="s">
        <v>37675</v>
      </c>
      <c r="B201" s="6">
        <v>615</v>
      </c>
      <c r="C201" s="6" t="s">
        <v>30471</v>
      </c>
      <c r="D201" s="6" t="s">
        <v>5620</v>
      </c>
      <c r="E201" s="6" t="s">
        <v>5621</v>
      </c>
      <c r="F201" s="6" t="s">
        <v>4718</v>
      </c>
      <c r="G201" s="6" t="s">
        <v>5622</v>
      </c>
      <c r="H201" s="6" t="s">
        <v>5623</v>
      </c>
      <c r="I201" s="6" t="s">
        <v>5624</v>
      </c>
      <c r="J201" s="6" t="s">
        <v>4718</v>
      </c>
      <c r="K201" s="30">
        <v>0</v>
      </c>
      <c r="L201" s="30">
        <v>0</v>
      </c>
      <c r="M201" s="30">
        <v>65.451574844041204</v>
      </c>
      <c r="N201" s="30">
        <v>0</v>
      </c>
    </row>
    <row r="202" spans="1:14" ht="45" customHeight="1" x14ac:dyDescent="0.25">
      <c r="A202" s="6" t="s">
        <v>37676</v>
      </c>
      <c r="B202" s="6">
        <v>399</v>
      </c>
      <c r="C202" s="6" t="s">
        <v>30449</v>
      </c>
      <c r="D202" s="6" t="s">
        <v>5029</v>
      </c>
      <c r="E202" s="6" t="s">
        <v>5030</v>
      </c>
      <c r="F202" s="6" t="s">
        <v>30450</v>
      </c>
      <c r="G202" s="6" t="s">
        <v>4718</v>
      </c>
      <c r="H202" s="6" t="s">
        <v>5032</v>
      </c>
      <c r="I202" s="6" t="s">
        <v>4737</v>
      </c>
      <c r="J202" s="6" t="s">
        <v>4738</v>
      </c>
      <c r="K202" s="30">
        <v>5.2542701539915999</v>
      </c>
      <c r="L202" s="30">
        <v>0</v>
      </c>
      <c r="M202" s="30">
        <v>64.954639697997806</v>
      </c>
      <c r="N202" s="30">
        <v>0</v>
      </c>
    </row>
    <row r="203" spans="1:14" ht="45" customHeight="1" x14ac:dyDescent="0.25">
      <c r="A203" s="6" t="s">
        <v>37677</v>
      </c>
      <c r="B203" s="6">
        <v>444</v>
      </c>
      <c r="C203" s="6" t="s">
        <v>4752</v>
      </c>
      <c r="D203" s="6" t="s">
        <v>4752</v>
      </c>
      <c r="E203" s="6" t="s">
        <v>4752</v>
      </c>
      <c r="F203" s="6" t="s">
        <v>4752</v>
      </c>
      <c r="G203" s="6" t="s">
        <v>4752</v>
      </c>
      <c r="H203" s="6" t="s">
        <v>4752</v>
      </c>
      <c r="I203" s="6" t="s">
        <v>4752</v>
      </c>
      <c r="J203" s="6" t="s">
        <v>4752</v>
      </c>
      <c r="K203" s="30">
        <v>0</v>
      </c>
      <c r="L203" s="30">
        <v>0</v>
      </c>
      <c r="M203" s="30">
        <v>64.449236455429897</v>
      </c>
      <c r="N203" s="30">
        <v>14.531831613854401</v>
      </c>
    </row>
    <row r="204" spans="1:14" ht="45" customHeight="1" x14ac:dyDescent="0.25">
      <c r="A204" s="6" t="s">
        <v>37678</v>
      </c>
      <c r="B204" s="6">
        <v>330</v>
      </c>
      <c r="C204" s="6" t="s">
        <v>42394</v>
      </c>
      <c r="D204" s="6" t="s">
        <v>30716</v>
      </c>
      <c r="E204" s="6" t="s">
        <v>4718</v>
      </c>
      <c r="F204" s="6" t="s">
        <v>4718</v>
      </c>
      <c r="G204" s="6" t="s">
        <v>4953</v>
      </c>
      <c r="H204" s="6" t="s">
        <v>6750</v>
      </c>
      <c r="I204" s="6" t="s">
        <v>4718</v>
      </c>
      <c r="J204" s="6" t="s">
        <v>4718</v>
      </c>
      <c r="K204" s="30">
        <v>35.688111397890601</v>
      </c>
      <c r="L204" s="30">
        <v>3.29841723093161</v>
      </c>
      <c r="M204" s="30">
        <v>63.683954121645797</v>
      </c>
      <c r="N204" s="30">
        <v>0</v>
      </c>
    </row>
    <row r="205" spans="1:14" ht="45" customHeight="1" x14ac:dyDescent="0.25">
      <c r="A205" s="6" t="s">
        <v>37679</v>
      </c>
      <c r="B205" s="6">
        <v>1290</v>
      </c>
      <c r="C205" s="6" t="s">
        <v>42384</v>
      </c>
      <c r="D205" s="6" t="s">
        <v>17918</v>
      </c>
      <c r="E205" s="6" t="s">
        <v>17919</v>
      </c>
      <c r="F205" s="6" t="s">
        <v>4718</v>
      </c>
      <c r="G205" s="6" t="s">
        <v>42395</v>
      </c>
      <c r="H205" s="6" t="s">
        <v>42396</v>
      </c>
      <c r="I205" s="6" t="s">
        <v>4718</v>
      </c>
      <c r="J205" s="6" t="s">
        <v>4718</v>
      </c>
      <c r="K205" s="30">
        <v>2.0998528712988702</v>
      </c>
      <c r="L205" s="30">
        <v>0</v>
      </c>
      <c r="M205" s="30">
        <v>63.44904658459</v>
      </c>
      <c r="N205" s="30">
        <v>0</v>
      </c>
    </row>
    <row r="206" spans="1:14" ht="45" customHeight="1" x14ac:dyDescent="0.25">
      <c r="A206" s="6" t="s">
        <v>37680</v>
      </c>
      <c r="B206" s="6">
        <v>1314</v>
      </c>
      <c r="C206" s="6" t="s">
        <v>30323</v>
      </c>
      <c r="D206" s="6" t="s">
        <v>30324</v>
      </c>
      <c r="E206" s="6" t="s">
        <v>13585</v>
      </c>
      <c r="F206" s="6" t="s">
        <v>4718</v>
      </c>
      <c r="G206" s="6" t="s">
        <v>7340</v>
      </c>
      <c r="H206" s="6" t="s">
        <v>4664</v>
      </c>
      <c r="I206" s="6" t="s">
        <v>4796</v>
      </c>
      <c r="J206" s="6" t="s">
        <v>7341</v>
      </c>
      <c r="K206" s="30">
        <v>1.28039538609523</v>
      </c>
      <c r="L206" s="30">
        <v>0</v>
      </c>
      <c r="M206" s="30">
        <v>63.3079901833988</v>
      </c>
      <c r="N206" s="30">
        <v>7.2831937133351401</v>
      </c>
    </row>
    <row r="207" spans="1:14" ht="45" customHeight="1" x14ac:dyDescent="0.25">
      <c r="A207" s="6" t="s">
        <v>37681</v>
      </c>
      <c r="B207" s="6">
        <v>243</v>
      </c>
      <c r="C207" s="6" t="s">
        <v>42397</v>
      </c>
      <c r="D207" s="6" t="s">
        <v>12247</v>
      </c>
      <c r="E207" s="6" t="s">
        <v>4718</v>
      </c>
      <c r="F207" s="6" t="s">
        <v>4718</v>
      </c>
      <c r="G207" s="6" t="s">
        <v>4718</v>
      </c>
      <c r="H207" s="6" t="s">
        <v>4718</v>
      </c>
      <c r="I207" s="6" t="s">
        <v>4718</v>
      </c>
      <c r="J207" s="6" t="s">
        <v>4718</v>
      </c>
      <c r="K207" s="30">
        <v>0</v>
      </c>
      <c r="L207" s="30">
        <v>0</v>
      </c>
      <c r="M207" s="30">
        <v>63.016259922943703</v>
      </c>
      <c r="N207" s="30">
        <v>0</v>
      </c>
    </row>
    <row r="208" spans="1:14" ht="45" customHeight="1" x14ac:dyDescent="0.25">
      <c r="A208" s="6" t="s">
        <v>37682</v>
      </c>
      <c r="B208" s="6">
        <v>378</v>
      </c>
      <c r="C208" s="6" t="s">
        <v>42398</v>
      </c>
      <c r="D208" s="6" t="s">
        <v>42399</v>
      </c>
      <c r="E208" s="6" t="s">
        <v>31079</v>
      </c>
      <c r="F208" s="6" t="s">
        <v>4718</v>
      </c>
      <c r="G208" s="6" t="s">
        <v>5775</v>
      </c>
      <c r="H208" s="6" t="s">
        <v>5776</v>
      </c>
      <c r="I208" s="6" t="s">
        <v>4718</v>
      </c>
      <c r="J208" s="6" t="s">
        <v>4718</v>
      </c>
      <c r="K208" s="30">
        <v>0</v>
      </c>
      <c r="L208" s="30">
        <v>0</v>
      </c>
      <c r="M208" s="30">
        <v>62.723812486148603</v>
      </c>
      <c r="N208" s="30">
        <v>0</v>
      </c>
    </row>
    <row r="209" spans="1:14" ht="45" customHeight="1" x14ac:dyDescent="0.25">
      <c r="A209" s="6" t="s">
        <v>37683</v>
      </c>
      <c r="B209" s="6">
        <v>381</v>
      </c>
      <c r="C209" s="6" t="s">
        <v>4752</v>
      </c>
      <c r="D209" s="6" t="s">
        <v>4752</v>
      </c>
      <c r="E209" s="6" t="s">
        <v>4752</v>
      </c>
      <c r="F209" s="6" t="s">
        <v>4752</v>
      </c>
      <c r="G209" s="6" t="s">
        <v>4752</v>
      </c>
      <c r="H209" s="6" t="s">
        <v>4752</v>
      </c>
      <c r="I209" s="6" t="s">
        <v>4752</v>
      </c>
      <c r="J209" s="6" t="s">
        <v>4752</v>
      </c>
      <c r="K209" s="30">
        <v>0</v>
      </c>
      <c r="L209" s="30">
        <v>0</v>
      </c>
      <c r="M209" s="30">
        <v>62.712748897055803</v>
      </c>
      <c r="N209" s="30">
        <v>26.248836001718001</v>
      </c>
    </row>
    <row r="210" spans="1:14" ht="45" customHeight="1" x14ac:dyDescent="0.25">
      <c r="A210" s="6" t="s">
        <v>37684</v>
      </c>
      <c r="B210" s="6">
        <v>1455</v>
      </c>
      <c r="C210" s="6" t="s">
        <v>42400</v>
      </c>
      <c r="D210" s="6" t="s">
        <v>6547</v>
      </c>
      <c r="E210" s="6" t="s">
        <v>6548</v>
      </c>
      <c r="F210" s="6" t="s">
        <v>25037</v>
      </c>
      <c r="G210" s="6" t="s">
        <v>6549</v>
      </c>
      <c r="H210" s="6" t="s">
        <v>6550</v>
      </c>
      <c r="I210" s="6" t="s">
        <v>6551</v>
      </c>
      <c r="J210" s="6" t="s">
        <v>6552</v>
      </c>
      <c r="K210" s="30">
        <v>0.25450295255237798</v>
      </c>
      <c r="L210" s="30">
        <v>0</v>
      </c>
      <c r="M210" s="30">
        <v>62.405949318761202</v>
      </c>
      <c r="N210" s="30">
        <v>0.79804033958079901</v>
      </c>
    </row>
    <row r="211" spans="1:14" ht="45" customHeight="1" x14ac:dyDescent="0.25">
      <c r="A211" s="6" t="s">
        <v>37685</v>
      </c>
      <c r="B211" s="6">
        <v>228</v>
      </c>
      <c r="C211" s="6" t="s">
        <v>30675</v>
      </c>
      <c r="D211" s="6" t="s">
        <v>5176</v>
      </c>
      <c r="E211" s="6" t="s">
        <v>4718</v>
      </c>
      <c r="F211" s="6" t="s">
        <v>4718</v>
      </c>
      <c r="G211" s="6" t="s">
        <v>4718</v>
      </c>
      <c r="H211" s="6" t="s">
        <v>4718</v>
      </c>
      <c r="I211" s="6" t="s">
        <v>4718</v>
      </c>
      <c r="J211" s="6" t="s">
        <v>4718</v>
      </c>
      <c r="K211" s="30">
        <v>12.9134613610788</v>
      </c>
      <c r="L211" s="30">
        <v>0</v>
      </c>
      <c r="M211" s="30">
        <v>62.321844644981198</v>
      </c>
      <c r="N211" s="30">
        <v>0</v>
      </c>
    </row>
    <row r="212" spans="1:14" ht="45" customHeight="1" x14ac:dyDescent="0.25">
      <c r="A212" s="6" t="s">
        <v>37686</v>
      </c>
      <c r="B212" s="6">
        <v>261</v>
      </c>
      <c r="C212" s="6" t="s">
        <v>42401</v>
      </c>
      <c r="D212" s="6" t="s">
        <v>23995</v>
      </c>
      <c r="E212" s="6" t="s">
        <v>4718</v>
      </c>
      <c r="F212" s="6" t="s">
        <v>4718</v>
      </c>
      <c r="G212" s="6" t="s">
        <v>4718</v>
      </c>
      <c r="H212" s="6" t="s">
        <v>4718</v>
      </c>
      <c r="I212" s="6" t="s">
        <v>4718</v>
      </c>
      <c r="J212" s="6" t="s">
        <v>4718</v>
      </c>
      <c r="K212" s="30">
        <v>0</v>
      </c>
      <c r="L212" s="30">
        <v>0</v>
      </c>
      <c r="M212" s="30">
        <v>62.166798826080601</v>
      </c>
      <c r="N212" s="30">
        <v>0</v>
      </c>
    </row>
    <row r="213" spans="1:14" ht="45" customHeight="1" x14ac:dyDescent="0.25">
      <c r="A213" s="6" t="s">
        <v>37687</v>
      </c>
      <c r="B213" s="6">
        <v>717</v>
      </c>
      <c r="C213" s="6" t="s">
        <v>4752</v>
      </c>
      <c r="D213" s="6" t="s">
        <v>4752</v>
      </c>
      <c r="E213" s="6" t="s">
        <v>4752</v>
      </c>
      <c r="F213" s="6" t="s">
        <v>4752</v>
      </c>
      <c r="G213" s="6" t="s">
        <v>4752</v>
      </c>
      <c r="H213" s="6" t="s">
        <v>4752</v>
      </c>
      <c r="I213" s="6" t="s">
        <v>4752</v>
      </c>
      <c r="J213" s="6" t="s">
        <v>4752</v>
      </c>
      <c r="K213" s="30">
        <v>0.51645996647658399</v>
      </c>
      <c r="L213" s="30">
        <v>0</v>
      </c>
      <c r="M213" s="30">
        <v>62.025711091601302</v>
      </c>
      <c r="N213" s="30">
        <v>0.21079122488778301</v>
      </c>
    </row>
    <row r="214" spans="1:14" ht="45" customHeight="1" x14ac:dyDescent="0.25">
      <c r="A214" s="6" t="s">
        <v>37688</v>
      </c>
      <c r="B214" s="6">
        <v>2025</v>
      </c>
      <c r="C214" s="6" t="s">
        <v>42402</v>
      </c>
      <c r="D214" s="6" t="s">
        <v>35076</v>
      </c>
      <c r="E214" s="6" t="s">
        <v>4718</v>
      </c>
      <c r="F214" s="6" t="s">
        <v>4718</v>
      </c>
      <c r="G214" s="6" t="s">
        <v>35077</v>
      </c>
      <c r="H214" s="6" t="s">
        <v>35078</v>
      </c>
      <c r="I214" s="6" t="s">
        <v>35079</v>
      </c>
      <c r="J214" s="6" t="s">
        <v>4718</v>
      </c>
      <c r="K214" s="30">
        <v>0</v>
      </c>
      <c r="L214" s="30">
        <v>0</v>
      </c>
      <c r="M214" s="30">
        <v>62.021594429439801</v>
      </c>
      <c r="N214" s="30">
        <v>2.7441194377985298</v>
      </c>
    </row>
    <row r="215" spans="1:14" ht="45" customHeight="1" x14ac:dyDescent="0.25">
      <c r="A215" s="6" t="s">
        <v>37689</v>
      </c>
      <c r="B215" s="6">
        <v>210</v>
      </c>
      <c r="C215" s="6" t="s">
        <v>4752</v>
      </c>
      <c r="D215" s="6" t="s">
        <v>4752</v>
      </c>
      <c r="E215" s="6" t="s">
        <v>4752</v>
      </c>
      <c r="F215" s="6" t="s">
        <v>4752</v>
      </c>
      <c r="G215" s="6" t="s">
        <v>4752</v>
      </c>
      <c r="H215" s="6" t="s">
        <v>4752</v>
      </c>
      <c r="I215" s="6" t="s">
        <v>4752</v>
      </c>
      <c r="J215" s="6" t="s">
        <v>4752</v>
      </c>
      <c r="K215" s="30">
        <v>0</v>
      </c>
      <c r="L215" s="30">
        <v>0</v>
      </c>
      <c r="M215" s="30">
        <v>61.965473241430999</v>
      </c>
      <c r="N215" s="30">
        <v>0</v>
      </c>
    </row>
    <row r="216" spans="1:14" ht="45" customHeight="1" x14ac:dyDescent="0.25">
      <c r="A216" s="6" t="s">
        <v>37690</v>
      </c>
      <c r="B216" s="6">
        <v>1173</v>
      </c>
      <c r="C216" s="6" t="s">
        <v>23408</v>
      </c>
      <c r="D216" s="6" t="s">
        <v>7972</v>
      </c>
      <c r="E216" s="6" t="s">
        <v>19019</v>
      </c>
      <c r="F216" s="6" t="s">
        <v>4718</v>
      </c>
      <c r="G216" s="6" t="s">
        <v>7973</v>
      </c>
      <c r="H216" s="6" t="s">
        <v>24686</v>
      </c>
      <c r="I216" s="6" t="s">
        <v>4718</v>
      </c>
      <c r="J216" s="6" t="s">
        <v>4718</v>
      </c>
      <c r="K216" s="30">
        <v>0</v>
      </c>
      <c r="L216" s="30">
        <v>0</v>
      </c>
      <c r="M216" s="30">
        <v>61.783353073260699</v>
      </c>
      <c r="N216" s="30">
        <v>0.13751349609018201</v>
      </c>
    </row>
    <row r="217" spans="1:14" ht="45" customHeight="1" x14ac:dyDescent="0.25">
      <c r="A217" s="6" t="s">
        <v>37691</v>
      </c>
      <c r="B217" s="6">
        <v>312</v>
      </c>
      <c r="C217" s="6" t="s">
        <v>30362</v>
      </c>
      <c r="D217" s="6" t="s">
        <v>6375</v>
      </c>
      <c r="E217" s="6" t="s">
        <v>6376</v>
      </c>
      <c r="F217" s="6" t="s">
        <v>30363</v>
      </c>
      <c r="G217" s="6" t="s">
        <v>4718</v>
      </c>
      <c r="H217" s="6" t="s">
        <v>6377</v>
      </c>
      <c r="I217" s="6" t="s">
        <v>4737</v>
      </c>
      <c r="J217" s="6" t="s">
        <v>4738</v>
      </c>
      <c r="K217" s="30">
        <v>0</v>
      </c>
      <c r="L217" s="30">
        <v>0</v>
      </c>
      <c r="M217" s="30">
        <v>61.780844134307799</v>
      </c>
      <c r="N217" s="30">
        <v>0</v>
      </c>
    </row>
    <row r="218" spans="1:14" ht="45" customHeight="1" x14ac:dyDescent="0.25">
      <c r="A218" s="6" t="s">
        <v>37692</v>
      </c>
      <c r="B218" s="6">
        <v>195</v>
      </c>
      <c r="C218" s="6" t="s">
        <v>36875</v>
      </c>
      <c r="D218" s="6" t="s">
        <v>4718</v>
      </c>
      <c r="E218" s="6" t="s">
        <v>4718</v>
      </c>
      <c r="F218" s="6" t="s">
        <v>4718</v>
      </c>
      <c r="G218" s="6" t="s">
        <v>4718</v>
      </c>
      <c r="H218" s="6" t="s">
        <v>4718</v>
      </c>
      <c r="I218" s="6" t="s">
        <v>4718</v>
      </c>
      <c r="J218" s="6" t="s">
        <v>4718</v>
      </c>
      <c r="K218" s="30">
        <v>0</v>
      </c>
      <c r="L218" s="30">
        <v>0</v>
      </c>
      <c r="M218" s="30">
        <v>61.570867258070997</v>
      </c>
      <c r="N218" s="30">
        <v>0</v>
      </c>
    </row>
    <row r="219" spans="1:14" ht="45" customHeight="1" x14ac:dyDescent="0.25">
      <c r="A219" s="6" t="s">
        <v>37693</v>
      </c>
      <c r="B219" s="6">
        <v>975</v>
      </c>
      <c r="C219" s="6" t="s">
        <v>33423</v>
      </c>
      <c r="D219" s="6" t="s">
        <v>10579</v>
      </c>
      <c r="E219" s="6" t="s">
        <v>5549</v>
      </c>
      <c r="F219" s="6" t="s">
        <v>4718</v>
      </c>
      <c r="G219" s="6" t="s">
        <v>4718</v>
      </c>
      <c r="H219" s="6" t="s">
        <v>33424</v>
      </c>
      <c r="I219" s="6" t="s">
        <v>4718</v>
      </c>
      <c r="J219" s="6" t="s">
        <v>4718</v>
      </c>
      <c r="K219" s="30">
        <v>0</v>
      </c>
      <c r="L219" s="30">
        <v>0</v>
      </c>
      <c r="M219" s="30">
        <v>61.5552948831047</v>
      </c>
      <c r="N219" s="30">
        <v>0</v>
      </c>
    </row>
    <row r="220" spans="1:14" ht="45" customHeight="1" x14ac:dyDescent="0.25">
      <c r="A220" s="6" t="s">
        <v>37694</v>
      </c>
      <c r="B220" s="6">
        <v>540</v>
      </c>
      <c r="C220" s="6" t="s">
        <v>30396</v>
      </c>
      <c r="D220" s="6" t="s">
        <v>7237</v>
      </c>
      <c r="E220" s="6" t="s">
        <v>7238</v>
      </c>
      <c r="F220" s="6" t="s">
        <v>5067</v>
      </c>
      <c r="G220" s="6" t="s">
        <v>4718</v>
      </c>
      <c r="H220" s="6" t="s">
        <v>7240</v>
      </c>
      <c r="I220" s="6" t="s">
        <v>4737</v>
      </c>
      <c r="J220" s="6" t="s">
        <v>4738</v>
      </c>
      <c r="K220" s="30">
        <v>0</v>
      </c>
      <c r="L220" s="30">
        <v>0</v>
      </c>
      <c r="M220" s="30">
        <v>61.329727506997799</v>
      </c>
      <c r="N220" s="30">
        <v>0</v>
      </c>
    </row>
    <row r="221" spans="1:14" ht="45" customHeight="1" x14ac:dyDescent="0.25">
      <c r="A221" s="6" t="s">
        <v>37695</v>
      </c>
      <c r="B221" s="6">
        <v>231</v>
      </c>
      <c r="C221" s="6" t="s">
        <v>30499</v>
      </c>
      <c r="D221" s="6" t="s">
        <v>30500</v>
      </c>
      <c r="E221" s="6" t="s">
        <v>4718</v>
      </c>
      <c r="F221" s="6" t="s">
        <v>4718</v>
      </c>
      <c r="G221" s="6" t="s">
        <v>4718</v>
      </c>
      <c r="H221" s="6" t="s">
        <v>30501</v>
      </c>
      <c r="I221" s="6" t="s">
        <v>4718</v>
      </c>
      <c r="J221" s="6" t="s">
        <v>4718</v>
      </c>
      <c r="K221" s="30">
        <v>0</v>
      </c>
      <c r="L221" s="30">
        <v>0</v>
      </c>
      <c r="M221" s="30">
        <v>61.263198605111903</v>
      </c>
      <c r="N221" s="30">
        <v>0</v>
      </c>
    </row>
    <row r="222" spans="1:14" ht="45" customHeight="1" x14ac:dyDescent="0.25">
      <c r="A222" s="6" t="s">
        <v>37696</v>
      </c>
      <c r="B222" s="6">
        <v>270</v>
      </c>
      <c r="C222" s="6" t="s">
        <v>30564</v>
      </c>
      <c r="D222" s="6" t="s">
        <v>4816</v>
      </c>
      <c r="E222" s="6" t="s">
        <v>4718</v>
      </c>
      <c r="F222" s="6" t="s">
        <v>4718</v>
      </c>
      <c r="G222" s="6" t="s">
        <v>4718</v>
      </c>
      <c r="H222" s="6" t="s">
        <v>4818</v>
      </c>
      <c r="I222" s="6" t="s">
        <v>4718</v>
      </c>
      <c r="J222" s="6" t="s">
        <v>4718</v>
      </c>
      <c r="K222" s="30">
        <v>0</v>
      </c>
      <c r="L222" s="30">
        <v>0</v>
      </c>
      <c r="M222" s="30">
        <v>61.212491746985499</v>
      </c>
      <c r="N222" s="30">
        <v>0</v>
      </c>
    </row>
    <row r="223" spans="1:14" ht="45" customHeight="1" x14ac:dyDescent="0.25">
      <c r="A223" s="6" t="s">
        <v>37697</v>
      </c>
      <c r="B223" s="6">
        <v>573</v>
      </c>
      <c r="C223" s="6" t="s">
        <v>31669</v>
      </c>
      <c r="D223" s="6" t="s">
        <v>7146</v>
      </c>
      <c r="E223" s="6" t="s">
        <v>7147</v>
      </c>
      <c r="F223" s="6" t="s">
        <v>4718</v>
      </c>
      <c r="G223" s="6" t="s">
        <v>4718</v>
      </c>
      <c r="H223" s="6" t="s">
        <v>7149</v>
      </c>
      <c r="I223" s="6" t="s">
        <v>4718</v>
      </c>
      <c r="J223" s="6" t="s">
        <v>4718</v>
      </c>
      <c r="K223" s="30">
        <v>0</v>
      </c>
      <c r="L223" s="30">
        <v>0</v>
      </c>
      <c r="M223" s="30">
        <v>61.002986280488201</v>
      </c>
      <c r="N223" s="30">
        <v>0</v>
      </c>
    </row>
    <row r="224" spans="1:14" ht="45" customHeight="1" x14ac:dyDescent="0.25">
      <c r="A224" s="6" t="s">
        <v>37698</v>
      </c>
      <c r="B224" s="6">
        <v>1191</v>
      </c>
      <c r="C224" s="6" t="s">
        <v>42403</v>
      </c>
      <c r="D224" s="6" t="s">
        <v>11380</v>
      </c>
      <c r="E224" s="6" t="s">
        <v>4718</v>
      </c>
      <c r="F224" s="6" t="s">
        <v>4718</v>
      </c>
      <c r="G224" s="6" t="s">
        <v>4718</v>
      </c>
      <c r="H224" s="6" t="s">
        <v>4718</v>
      </c>
      <c r="I224" s="6" t="s">
        <v>4718</v>
      </c>
      <c r="J224" s="6" t="s">
        <v>4718</v>
      </c>
      <c r="K224" s="30">
        <v>0</v>
      </c>
      <c r="L224" s="30">
        <v>0</v>
      </c>
      <c r="M224" s="30">
        <v>60.832822061623702</v>
      </c>
      <c r="N224" s="30">
        <v>0.12960261828393599</v>
      </c>
    </row>
    <row r="225" spans="1:14" ht="45" customHeight="1" x14ac:dyDescent="0.25">
      <c r="A225" s="6" t="s">
        <v>37699</v>
      </c>
      <c r="B225" s="6">
        <v>1338</v>
      </c>
      <c r="C225" s="6" t="s">
        <v>31758</v>
      </c>
      <c r="D225" s="6" t="s">
        <v>11909</v>
      </c>
      <c r="E225" s="6" t="s">
        <v>11910</v>
      </c>
      <c r="F225" s="6" t="s">
        <v>4718</v>
      </c>
      <c r="G225" s="6" t="s">
        <v>11911</v>
      </c>
      <c r="H225" s="6" t="s">
        <v>11912</v>
      </c>
      <c r="I225" s="6" t="s">
        <v>10393</v>
      </c>
      <c r="J225" s="6" t="s">
        <v>4718</v>
      </c>
      <c r="K225" s="30">
        <v>3.7054021712204102</v>
      </c>
      <c r="L225" s="30">
        <v>0</v>
      </c>
      <c r="M225" s="30">
        <v>60.516378370778803</v>
      </c>
      <c r="N225" s="30">
        <v>0.115363765602517</v>
      </c>
    </row>
    <row r="226" spans="1:14" ht="45" customHeight="1" x14ac:dyDescent="0.25">
      <c r="A226" s="6" t="s">
        <v>37700</v>
      </c>
      <c r="B226" s="6">
        <v>384</v>
      </c>
      <c r="C226" s="6" t="s">
        <v>4752</v>
      </c>
      <c r="D226" s="6" t="s">
        <v>4752</v>
      </c>
      <c r="E226" s="6" t="s">
        <v>4752</v>
      </c>
      <c r="F226" s="6" t="s">
        <v>4752</v>
      </c>
      <c r="G226" s="6" t="s">
        <v>4752</v>
      </c>
      <c r="H226" s="6" t="s">
        <v>4752</v>
      </c>
      <c r="I226" s="6" t="s">
        <v>4752</v>
      </c>
      <c r="J226" s="6" t="s">
        <v>4752</v>
      </c>
      <c r="K226" s="30">
        <v>0</v>
      </c>
      <c r="L226" s="30">
        <v>0</v>
      </c>
      <c r="M226" s="30">
        <v>60.328182889647699</v>
      </c>
      <c r="N226" s="30">
        <v>0</v>
      </c>
    </row>
    <row r="227" spans="1:14" ht="45" customHeight="1" x14ac:dyDescent="0.25">
      <c r="A227" s="6" t="s">
        <v>37701</v>
      </c>
      <c r="B227" s="6">
        <v>669</v>
      </c>
      <c r="C227" s="6" t="s">
        <v>31219</v>
      </c>
      <c r="D227" s="6" t="s">
        <v>24002</v>
      </c>
      <c r="E227" s="6" t="s">
        <v>4718</v>
      </c>
      <c r="F227" s="6" t="s">
        <v>4718</v>
      </c>
      <c r="G227" s="6" t="s">
        <v>4718</v>
      </c>
      <c r="H227" s="6" t="s">
        <v>4718</v>
      </c>
      <c r="I227" s="6" t="s">
        <v>4718</v>
      </c>
      <c r="J227" s="6" t="s">
        <v>4718</v>
      </c>
      <c r="K227" s="30">
        <v>0</v>
      </c>
      <c r="L227" s="30">
        <v>0</v>
      </c>
      <c r="M227" s="30">
        <v>59.851908341066</v>
      </c>
      <c r="N227" s="30">
        <v>0</v>
      </c>
    </row>
    <row r="228" spans="1:14" ht="45" customHeight="1" x14ac:dyDescent="0.25">
      <c r="A228" s="6" t="s">
        <v>37702</v>
      </c>
      <c r="B228" s="6">
        <v>897</v>
      </c>
      <c r="C228" s="6" t="s">
        <v>30377</v>
      </c>
      <c r="D228" s="6" t="s">
        <v>30378</v>
      </c>
      <c r="E228" s="6" t="s">
        <v>4718</v>
      </c>
      <c r="F228" s="6" t="s">
        <v>4718</v>
      </c>
      <c r="G228" s="6" t="s">
        <v>30379</v>
      </c>
      <c r="H228" s="6" t="s">
        <v>4614</v>
      </c>
      <c r="I228" s="6" t="s">
        <v>30380</v>
      </c>
      <c r="J228" s="6" t="s">
        <v>9678</v>
      </c>
      <c r="K228" s="30">
        <v>17.169867092883699</v>
      </c>
      <c r="L228" s="30">
        <v>0</v>
      </c>
      <c r="M228" s="30">
        <v>59.782785160358202</v>
      </c>
      <c r="N228" s="30">
        <v>7.3635804673664502</v>
      </c>
    </row>
    <row r="229" spans="1:14" ht="45" customHeight="1" x14ac:dyDescent="0.25">
      <c r="A229" s="6" t="s">
        <v>37703</v>
      </c>
      <c r="B229" s="6">
        <v>2352</v>
      </c>
      <c r="C229" s="6" t="s">
        <v>42404</v>
      </c>
      <c r="D229" s="6" t="s">
        <v>31909</v>
      </c>
      <c r="E229" s="6" t="s">
        <v>42405</v>
      </c>
      <c r="F229" s="6" t="s">
        <v>4718</v>
      </c>
      <c r="G229" s="6" t="s">
        <v>4718</v>
      </c>
      <c r="H229" s="6" t="s">
        <v>6417</v>
      </c>
      <c r="I229" s="6" t="s">
        <v>4718</v>
      </c>
      <c r="J229" s="6" t="s">
        <v>4718</v>
      </c>
      <c r="K229" s="30">
        <v>0</v>
      </c>
      <c r="L229" s="30">
        <v>0</v>
      </c>
      <c r="M229" s="30">
        <v>59.685029363707898</v>
      </c>
      <c r="N229" s="30">
        <v>0</v>
      </c>
    </row>
    <row r="230" spans="1:14" ht="45" customHeight="1" x14ac:dyDescent="0.25">
      <c r="A230" s="6" t="s">
        <v>37704</v>
      </c>
      <c r="B230" s="6">
        <v>630</v>
      </c>
      <c r="C230" s="6" t="s">
        <v>30371</v>
      </c>
      <c r="D230" s="6" t="s">
        <v>5098</v>
      </c>
      <c r="E230" s="6" t="s">
        <v>5099</v>
      </c>
      <c r="F230" s="6" t="s">
        <v>30372</v>
      </c>
      <c r="G230" s="6" t="s">
        <v>4718</v>
      </c>
      <c r="H230" s="6" t="s">
        <v>5101</v>
      </c>
      <c r="I230" s="6" t="s">
        <v>4737</v>
      </c>
      <c r="J230" s="6" t="s">
        <v>4738</v>
      </c>
      <c r="K230" s="30">
        <v>0.76001991252170797</v>
      </c>
      <c r="L230" s="30">
        <v>0</v>
      </c>
      <c r="M230" s="30">
        <v>59.5825514208383</v>
      </c>
      <c r="N230" s="30">
        <v>0</v>
      </c>
    </row>
    <row r="231" spans="1:14" ht="45" customHeight="1" x14ac:dyDescent="0.25">
      <c r="A231" s="6" t="s">
        <v>37705</v>
      </c>
      <c r="B231" s="6">
        <v>288</v>
      </c>
      <c r="C231" s="6" t="s">
        <v>4752</v>
      </c>
      <c r="D231" s="6" t="s">
        <v>4752</v>
      </c>
      <c r="E231" s="6" t="s">
        <v>4752</v>
      </c>
      <c r="F231" s="6" t="s">
        <v>4752</v>
      </c>
      <c r="G231" s="6" t="s">
        <v>4752</v>
      </c>
      <c r="H231" s="6" t="s">
        <v>4752</v>
      </c>
      <c r="I231" s="6" t="s">
        <v>4752</v>
      </c>
      <c r="J231" s="6" t="s">
        <v>4752</v>
      </c>
      <c r="K231" s="30">
        <v>0</v>
      </c>
      <c r="L231" s="30">
        <v>0</v>
      </c>
      <c r="M231" s="30">
        <v>59.528139493982103</v>
      </c>
      <c r="N231" s="30">
        <v>0</v>
      </c>
    </row>
    <row r="232" spans="1:14" ht="45" customHeight="1" x14ac:dyDescent="0.25">
      <c r="A232" s="6" t="s">
        <v>37706</v>
      </c>
      <c r="B232" s="6">
        <v>756</v>
      </c>
      <c r="C232" s="6" t="s">
        <v>42406</v>
      </c>
      <c r="D232" s="6" t="s">
        <v>32113</v>
      </c>
      <c r="E232" s="6" t="s">
        <v>4718</v>
      </c>
      <c r="F232" s="6" t="s">
        <v>4718</v>
      </c>
      <c r="G232" s="6" t="s">
        <v>4718</v>
      </c>
      <c r="H232" s="6" t="s">
        <v>32114</v>
      </c>
      <c r="I232" s="6" t="s">
        <v>14510</v>
      </c>
      <c r="J232" s="6" t="s">
        <v>30414</v>
      </c>
      <c r="K232" s="30">
        <v>0</v>
      </c>
      <c r="L232" s="30">
        <v>0</v>
      </c>
      <c r="M232" s="30">
        <v>59.394161735943001</v>
      </c>
      <c r="N232" s="30">
        <v>0</v>
      </c>
    </row>
    <row r="233" spans="1:14" ht="45" customHeight="1" x14ac:dyDescent="0.25">
      <c r="A233" s="6" t="s">
        <v>37707</v>
      </c>
      <c r="B233" s="6">
        <v>1014</v>
      </c>
      <c r="C233" s="6" t="s">
        <v>30573</v>
      </c>
      <c r="D233" s="6" t="s">
        <v>24227</v>
      </c>
      <c r="E233" s="6" t="s">
        <v>4718</v>
      </c>
      <c r="F233" s="6" t="s">
        <v>4718</v>
      </c>
      <c r="G233" s="6" t="s">
        <v>4718</v>
      </c>
      <c r="H233" s="6" t="s">
        <v>13540</v>
      </c>
      <c r="I233" s="6" t="s">
        <v>4718</v>
      </c>
      <c r="J233" s="6" t="s">
        <v>4718</v>
      </c>
      <c r="K233" s="30">
        <v>0</v>
      </c>
      <c r="L233" s="30">
        <v>0</v>
      </c>
      <c r="M233" s="30">
        <v>59.170697167297199</v>
      </c>
      <c r="N233" s="30">
        <v>0</v>
      </c>
    </row>
    <row r="234" spans="1:14" ht="45" customHeight="1" x14ac:dyDescent="0.25">
      <c r="A234" s="6" t="s">
        <v>37708</v>
      </c>
      <c r="B234" s="6">
        <v>408</v>
      </c>
      <c r="C234" s="6" t="s">
        <v>33354</v>
      </c>
      <c r="D234" s="6" t="s">
        <v>10389</v>
      </c>
      <c r="E234" s="6" t="s">
        <v>10390</v>
      </c>
      <c r="F234" s="6" t="s">
        <v>4718</v>
      </c>
      <c r="G234" s="6" t="s">
        <v>4718</v>
      </c>
      <c r="H234" s="6" t="s">
        <v>10392</v>
      </c>
      <c r="I234" s="6" t="s">
        <v>10393</v>
      </c>
      <c r="J234" s="6" t="s">
        <v>8511</v>
      </c>
      <c r="K234" s="30">
        <v>13.2408080504418</v>
      </c>
      <c r="L234" s="30">
        <v>0</v>
      </c>
      <c r="M234" s="30">
        <v>59.094938305819397</v>
      </c>
      <c r="N234" s="30">
        <v>0</v>
      </c>
    </row>
    <row r="235" spans="1:14" ht="45" customHeight="1" x14ac:dyDescent="0.25">
      <c r="A235" s="6" t="s">
        <v>37709</v>
      </c>
      <c r="B235" s="6">
        <v>165</v>
      </c>
      <c r="C235" s="6" t="s">
        <v>4752</v>
      </c>
      <c r="D235" s="6" t="s">
        <v>4752</v>
      </c>
      <c r="E235" s="6" t="s">
        <v>4752</v>
      </c>
      <c r="F235" s="6" t="s">
        <v>4752</v>
      </c>
      <c r="G235" s="6" t="s">
        <v>4752</v>
      </c>
      <c r="H235" s="6" t="s">
        <v>4752</v>
      </c>
      <c r="I235" s="6" t="s">
        <v>4752</v>
      </c>
      <c r="J235" s="6" t="s">
        <v>4752</v>
      </c>
      <c r="K235" s="30">
        <v>0</v>
      </c>
      <c r="L235" s="30">
        <v>0</v>
      </c>
      <c r="M235" s="30">
        <v>58.384009663844502</v>
      </c>
      <c r="N235" s="30">
        <v>0</v>
      </c>
    </row>
    <row r="236" spans="1:14" ht="45" customHeight="1" x14ac:dyDescent="0.25">
      <c r="A236" s="6" t="s">
        <v>37710</v>
      </c>
      <c r="B236" s="6">
        <v>1272</v>
      </c>
      <c r="C236" s="6" t="s">
        <v>42407</v>
      </c>
      <c r="D236" s="6" t="s">
        <v>42408</v>
      </c>
      <c r="E236" s="6" t="s">
        <v>4718</v>
      </c>
      <c r="F236" s="6" t="s">
        <v>4718</v>
      </c>
      <c r="G236" s="6" t="s">
        <v>4718</v>
      </c>
      <c r="H236" s="6" t="s">
        <v>6443</v>
      </c>
      <c r="I236" s="6" t="s">
        <v>4718</v>
      </c>
      <c r="J236" s="6" t="s">
        <v>4718</v>
      </c>
      <c r="K236" s="30">
        <v>0</v>
      </c>
      <c r="L236" s="30">
        <v>0</v>
      </c>
      <c r="M236" s="30">
        <v>58.332080564399497</v>
      </c>
      <c r="N236" s="30">
        <v>0</v>
      </c>
    </row>
    <row r="237" spans="1:14" ht="45" customHeight="1" x14ac:dyDescent="0.25">
      <c r="A237" s="6" t="s">
        <v>37711</v>
      </c>
      <c r="B237" s="6">
        <v>183</v>
      </c>
      <c r="C237" s="6" t="s">
        <v>4752</v>
      </c>
      <c r="D237" s="6" t="s">
        <v>4752</v>
      </c>
      <c r="E237" s="6" t="s">
        <v>4752</v>
      </c>
      <c r="F237" s="6" t="s">
        <v>4752</v>
      </c>
      <c r="G237" s="6" t="s">
        <v>4752</v>
      </c>
      <c r="H237" s="6" t="s">
        <v>4752</v>
      </c>
      <c r="I237" s="6" t="s">
        <v>4752</v>
      </c>
      <c r="J237" s="6" t="s">
        <v>4752</v>
      </c>
      <c r="K237" s="30">
        <v>13.790488010894499</v>
      </c>
      <c r="L237" s="30">
        <v>0</v>
      </c>
      <c r="M237" s="30">
        <v>58.173586214279602</v>
      </c>
      <c r="N237" s="30">
        <v>0</v>
      </c>
    </row>
    <row r="238" spans="1:14" ht="45" customHeight="1" x14ac:dyDescent="0.25">
      <c r="A238" s="6" t="s">
        <v>37712</v>
      </c>
      <c r="B238" s="6">
        <v>351</v>
      </c>
      <c r="C238" s="6" t="s">
        <v>4752</v>
      </c>
      <c r="D238" s="6" t="s">
        <v>4752</v>
      </c>
      <c r="E238" s="6" t="s">
        <v>4752</v>
      </c>
      <c r="F238" s="6" t="s">
        <v>4752</v>
      </c>
      <c r="G238" s="6" t="s">
        <v>4752</v>
      </c>
      <c r="H238" s="6" t="s">
        <v>4752</v>
      </c>
      <c r="I238" s="6" t="s">
        <v>4752</v>
      </c>
      <c r="J238" s="6" t="s">
        <v>4752</v>
      </c>
      <c r="K238" s="30">
        <v>0</v>
      </c>
      <c r="L238" s="30">
        <v>0</v>
      </c>
      <c r="M238" s="30">
        <v>58.031126054359802</v>
      </c>
      <c r="N238" s="30">
        <v>9.0456352263280202</v>
      </c>
    </row>
    <row r="239" spans="1:14" ht="45" customHeight="1" x14ac:dyDescent="0.25">
      <c r="A239" s="6" t="s">
        <v>37713</v>
      </c>
      <c r="B239" s="6">
        <v>957</v>
      </c>
      <c r="C239" s="6" t="s">
        <v>30401</v>
      </c>
      <c r="D239" s="6" t="s">
        <v>30402</v>
      </c>
      <c r="E239" s="6" t="s">
        <v>4718</v>
      </c>
      <c r="F239" s="6" t="s">
        <v>4718</v>
      </c>
      <c r="G239" s="6" t="s">
        <v>4718</v>
      </c>
      <c r="H239" s="6" t="s">
        <v>24591</v>
      </c>
      <c r="I239" s="6" t="s">
        <v>4718</v>
      </c>
      <c r="J239" s="6" t="s">
        <v>4718</v>
      </c>
      <c r="K239" s="30">
        <v>12.040624192703801</v>
      </c>
      <c r="L239" s="30">
        <v>0</v>
      </c>
      <c r="M239" s="30">
        <v>57.887799446277398</v>
      </c>
      <c r="N239" s="30">
        <v>5.3091646002955599</v>
      </c>
    </row>
    <row r="240" spans="1:14" ht="45" customHeight="1" x14ac:dyDescent="0.25">
      <c r="A240" s="6" t="s">
        <v>37714</v>
      </c>
      <c r="B240" s="6">
        <v>282</v>
      </c>
      <c r="C240" s="6" t="s">
        <v>31229</v>
      </c>
      <c r="D240" s="6" t="s">
        <v>4718</v>
      </c>
      <c r="E240" s="6" t="s">
        <v>4718</v>
      </c>
      <c r="F240" s="6" t="s">
        <v>4718</v>
      </c>
      <c r="G240" s="6" t="s">
        <v>4718</v>
      </c>
      <c r="H240" s="6" t="s">
        <v>4718</v>
      </c>
      <c r="I240" s="6" t="s">
        <v>4718</v>
      </c>
      <c r="J240" s="6" t="s">
        <v>4718</v>
      </c>
      <c r="K240" s="30">
        <v>0</v>
      </c>
      <c r="L240" s="30">
        <v>0</v>
      </c>
      <c r="M240" s="30">
        <v>57.7880807548392</v>
      </c>
      <c r="N240" s="30">
        <v>0.60057571187740599</v>
      </c>
    </row>
    <row r="241" spans="1:14" ht="45" customHeight="1" x14ac:dyDescent="0.25">
      <c r="A241" s="6" t="s">
        <v>37715</v>
      </c>
      <c r="B241" s="6">
        <v>258</v>
      </c>
      <c r="C241" s="6" t="s">
        <v>30415</v>
      </c>
      <c r="D241" s="6" t="s">
        <v>5147</v>
      </c>
      <c r="E241" s="6" t="s">
        <v>5148</v>
      </c>
      <c r="F241" s="6" t="s">
        <v>30416</v>
      </c>
      <c r="G241" s="6" t="s">
        <v>4718</v>
      </c>
      <c r="H241" s="6" t="s">
        <v>5150</v>
      </c>
      <c r="I241" s="6" t="s">
        <v>4737</v>
      </c>
      <c r="J241" s="6" t="s">
        <v>4738</v>
      </c>
      <c r="K241" s="30">
        <v>0</v>
      </c>
      <c r="L241" s="30">
        <v>0</v>
      </c>
      <c r="M241" s="30">
        <v>57.742294131293903</v>
      </c>
      <c r="N241" s="30">
        <v>0.65644321995902499</v>
      </c>
    </row>
    <row r="242" spans="1:14" ht="45" customHeight="1" x14ac:dyDescent="0.25">
      <c r="A242" s="6" t="s">
        <v>37716</v>
      </c>
      <c r="B242" s="6">
        <v>387</v>
      </c>
      <c r="C242" s="6" t="s">
        <v>4752</v>
      </c>
      <c r="D242" s="6" t="s">
        <v>4752</v>
      </c>
      <c r="E242" s="6" t="s">
        <v>4752</v>
      </c>
      <c r="F242" s="6" t="s">
        <v>4752</v>
      </c>
      <c r="G242" s="6" t="s">
        <v>4752</v>
      </c>
      <c r="H242" s="6" t="s">
        <v>4752</v>
      </c>
      <c r="I242" s="6" t="s">
        <v>4752</v>
      </c>
      <c r="J242" s="6" t="s">
        <v>4752</v>
      </c>
      <c r="K242" s="30">
        <v>3.2605417390099398</v>
      </c>
      <c r="L242" s="30">
        <v>0</v>
      </c>
      <c r="M242" s="30">
        <v>57.676736075494397</v>
      </c>
      <c r="N242" s="30">
        <v>0</v>
      </c>
    </row>
    <row r="243" spans="1:14" ht="45" customHeight="1" x14ac:dyDescent="0.25">
      <c r="A243" s="6" t="s">
        <v>37717</v>
      </c>
      <c r="B243" s="6">
        <v>201</v>
      </c>
      <c r="C243" s="6" t="s">
        <v>30320</v>
      </c>
      <c r="D243" s="6" t="s">
        <v>30321</v>
      </c>
      <c r="E243" s="6" t="s">
        <v>30322</v>
      </c>
      <c r="F243" s="6" t="s">
        <v>4718</v>
      </c>
      <c r="G243" s="6" t="s">
        <v>4718</v>
      </c>
      <c r="H243" s="6" t="s">
        <v>5106</v>
      </c>
      <c r="I243" s="6" t="s">
        <v>4718</v>
      </c>
      <c r="J243" s="6" t="s">
        <v>4718</v>
      </c>
      <c r="K243" s="30">
        <v>0</v>
      </c>
      <c r="L243" s="30">
        <v>0</v>
      </c>
      <c r="M243" s="30">
        <v>57.523036288781803</v>
      </c>
      <c r="N243" s="30">
        <v>0</v>
      </c>
    </row>
    <row r="244" spans="1:14" ht="45" customHeight="1" x14ac:dyDescent="0.25">
      <c r="A244" s="6" t="s">
        <v>37718</v>
      </c>
      <c r="B244" s="6">
        <v>468</v>
      </c>
      <c r="C244" s="6" t="s">
        <v>30352</v>
      </c>
      <c r="D244" s="6" t="s">
        <v>30353</v>
      </c>
      <c r="E244" s="6" t="s">
        <v>4718</v>
      </c>
      <c r="F244" s="6" t="s">
        <v>4718</v>
      </c>
      <c r="G244" s="6" t="s">
        <v>4718</v>
      </c>
      <c r="H244" s="6" t="s">
        <v>4718</v>
      </c>
      <c r="I244" s="6" t="s">
        <v>4718</v>
      </c>
      <c r="J244" s="6" t="s">
        <v>4718</v>
      </c>
      <c r="K244" s="30">
        <v>0</v>
      </c>
      <c r="L244" s="30">
        <v>0</v>
      </c>
      <c r="M244" s="30">
        <v>57.487626858337201</v>
      </c>
      <c r="N244" s="30">
        <v>0</v>
      </c>
    </row>
    <row r="245" spans="1:14" ht="45" customHeight="1" x14ac:dyDescent="0.25">
      <c r="A245" s="6" t="s">
        <v>37719</v>
      </c>
      <c r="B245" s="6">
        <v>453</v>
      </c>
      <c r="C245" s="6" t="s">
        <v>42409</v>
      </c>
      <c r="D245" s="6" t="s">
        <v>24178</v>
      </c>
      <c r="E245" s="6" t="s">
        <v>24598</v>
      </c>
      <c r="F245" s="6" t="s">
        <v>4718</v>
      </c>
      <c r="G245" s="6" t="s">
        <v>4718</v>
      </c>
      <c r="H245" s="6" t="s">
        <v>30934</v>
      </c>
      <c r="I245" s="6" t="s">
        <v>4718</v>
      </c>
      <c r="J245" s="6" t="s">
        <v>4718</v>
      </c>
      <c r="K245" s="30">
        <v>0</v>
      </c>
      <c r="L245" s="30">
        <v>0</v>
      </c>
      <c r="M245" s="30">
        <v>57.333337316549901</v>
      </c>
      <c r="N245" s="30">
        <v>0</v>
      </c>
    </row>
    <row r="246" spans="1:14" ht="45" customHeight="1" x14ac:dyDescent="0.25">
      <c r="A246" s="6" t="s">
        <v>37720</v>
      </c>
      <c r="B246" s="6">
        <v>417</v>
      </c>
      <c r="C246" s="6" t="s">
        <v>36489</v>
      </c>
      <c r="D246" s="6" t="s">
        <v>5308</v>
      </c>
      <c r="E246" s="6" t="s">
        <v>5309</v>
      </c>
      <c r="F246" s="6" t="s">
        <v>4718</v>
      </c>
      <c r="G246" s="6" t="s">
        <v>4718</v>
      </c>
      <c r="H246" s="6" t="s">
        <v>5310</v>
      </c>
      <c r="I246" s="6" t="s">
        <v>5078</v>
      </c>
      <c r="J246" s="6" t="s">
        <v>4718</v>
      </c>
      <c r="K246" s="30">
        <v>0</v>
      </c>
      <c r="L246" s="30">
        <v>6.1004363642131301</v>
      </c>
      <c r="M246" s="30">
        <v>57.303039656142701</v>
      </c>
      <c r="N246" s="30">
        <v>0</v>
      </c>
    </row>
    <row r="247" spans="1:14" ht="45" customHeight="1" x14ac:dyDescent="0.25">
      <c r="A247" s="6" t="s">
        <v>37721</v>
      </c>
      <c r="B247" s="6">
        <v>1041</v>
      </c>
      <c r="C247" s="6" t="s">
        <v>31030</v>
      </c>
      <c r="D247" s="6" t="s">
        <v>6118</v>
      </c>
      <c r="E247" s="6" t="s">
        <v>6119</v>
      </c>
      <c r="F247" s="6" t="s">
        <v>4718</v>
      </c>
      <c r="G247" s="6" t="s">
        <v>4718</v>
      </c>
      <c r="H247" s="6" t="s">
        <v>6120</v>
      </c>
      <c r="I247" s="6" t="s">
        <v>4718</v>
      </c>
      <c r="J247" s="6" t="s">
        <v>4922</v>
      </c>
      <c r="K247" s="30">
        <v>0</v>
      </c>
      <c r="L247" s="30">
        <v>0</v>
      </c>
      <c r="M247" s="30">
        <v>57.199883623109997</v>
      </c>
      <c r="N247" s="30">
        <v>0</v>
      </c>
    </row>
    <row r="248" spans="1:14" ht="45" customHeight="1" x14ac:dyDescent="0.25">
      <c r="A248" s="6" t="s">
        <v>37722</v>
      </c>
      <c r="B248" s="6">
        <v>792</v>
      </c>
      <c r="C248" s="6" t="s">
        <v>42410</v>
      </c>
      <c r="D248" s="6" t="s">
        <v>32951</v>
      </c>
      <c r="E248" s="6" t="s">
        <v>4718</v>
      </c>
      <c r="F248" s="6" t="s">
        <v>4718</v>
      </c>
      <c r="G248" s="6" t="s">
        <v>4718</v>
      </c>
      <c r="H248" s="6" t="s">
        <v>4718</v>
      </c>
      <c r="I248" s="6" t="s">
        <v>4718</v>
      </c>
      <c r="J248" s="6" t="s">
        <v>4718</v>
      </c>
      <c r="K248" s="30">
        <v>1.4026583180443599</v>
      </c>
      <c r="L248" s="30">
        <v>0</v>
      </c>
      <c r="M248" s="30">
        <v>57.1996395188524</v>
      </c>
      <c r="N248" s="30">
        <v>5.50406495529037</v>
      </c>
    </row>
    <row r="249" spans="1:14" ht="45" customHeight="1" x14ac:dyDescent="0.25">
      <c r="A249" s="6" t="s">
        <v>37723</v>
      </c>
      <c r="B249" s="6">
        <v>1749</v>
      </c>
      <c r="C249" s="6" t="s">
        <v>42411</v>
      </c>
      <c r="D249" s="6" t="s">
        <v>42412</v>
      </c>
      <c r="E249" s="6" t="s">
        <v>4718</v>
      </c>
      <c r="F249" s="6" t="s">
        <v>4718</v>
      </c>
      <c r="G249" s="6" t="s">
        <v>4718</v>
      </c>
      <c r="H249" s="6" t="s">
        <v>4718</v>
      </c>
      <c r="I249" s="6" t="s">
        <v>4718</v>
      </c>
      <c r="J249" s="6" t="s">
        <v>4718</v>
      </c>
      <c r="K249" s="30">
        <v>0</v>
      </c>
      <c r="L249" s="30">
        <v>0</v>
      </c>
      <c r="M249" s="30">
        <v>57.134038375326902</v>
      </c>
      <c r="N249" s="30">
        <v>1.6600685857336199</v>
      </c>
    </row>
    <row r="250" spans="1:14" ht="45" customHeight="1" x14ac:dyDescent="0.25">
      <c r="A250" s="6" t="s">
        <v>37724</v>
      </c>
      <c r="B250" s="6">
        <v>531</v>
      </c>
      <c r="C250" s="6" t="s">
        <v>30515</v>
      </c>
      <c r="D250" s="6" t="s">
        <v>6712</v>
      </c>
      <c r="E250" s="6" t="s">
        <v>6713</v>
      </c>
      <c r="F250" s="6" t="s">
        <v>4718</v>
      </c>
      <c r="G250" s="6" t="s">
        <v>4718</v>
      </c>
      <c r="H250" s="6" t="s">
        <v>6714</v>
      </c>
      <c r="I250" s="6" t="s">
        <v>4718</v>
      </c>
      <c r="J250" s="6" t="s">
        <v>4718</v>
      </c>
      <c r="K250" s="30">
        <v>11.1618722232619</v>
      </c>
      <c r="L250" s="30">
        <v>0</v>
      </c>
      <c r="M250" s="30">
        <v>56.645790523647797</v>
      </c>
      <c r="N250" s="30">
        <v>0</v>
      </c>
    </row>
    <row r="251" spans="1:14" ht="45" customHeight="1" x14ac:dyDescent="0.25">
      <c r="A251" s="6" t="s">
        <v>37725</v>
      </c>
      <c r="B251" s="6">
        <v>819</v>
      </c>
      <c r="C251" s="6" t="s">
        <v>42413</v>
      </c>
      <c r="D251" s="6" t="s">
        <v>42414</v>
      </c>
      <c r="E251" s="6" t="s">
        <v>4718</v>
      </c>
      <c r="F251" s="6" t="s">
        <v>4718</v>
      </c>
      <c r="G251" s="6" t="s">
        <v>4718</v>
      </c>
      <c r="H251" s="6" t="s">
        <v>4718</v>
      </c>
      <c r="I251" s="6" t="s">
        <v>4718</v>
      </c>
      <c r="J251" s="6" t="s">
        <v>4718</v>
      </c>
      <c r="K251" s="30">
        <v>0</v>
      </c>
      <c r="L251" s="30">
        <v>0</v>
      </c>
      <c r="M251" s="30">
        <v>56.575478929035903</v>
      </c>
      <c r="N251" s="30">
        <v>0</v>
      </c>
    </row>
    <row r="252" spans="1:14" ht="45" customHeight="1" x14ac:dyDescent="0.25">
      <c r="A252" s="6" t="s">
        <v>37726</v>
      </c>
      <c r="B252" s="6">
        <v>945</v>
      </c>
      <c r="C252" s="6" t="s">
        <v>32376</v>
      </c>
      <c r="D252" s="6" t="s">
        <v>8299</v>
      </c>
      <c r="E252" s="6" t="s">
        <v>8300</v>
      </c>
      <c r="F252" s="6" t="s">
        <v>4718</v>
      </c>
      <c r="G252" s="6" t="s">
        <v>4718</v>
      </c>
      <c r="H252" s="6" t="s">
        <v>8302</v>
      </c>
      <c r="I252" s="6" t="s">
        <v>4718</v>
      </c>
      <c r="J252" s="6" t="s">
        <v>8303</v>
      </c>
      <c r="K252" s="30">
        <v>0.50667994168113895</v>
      </c>
      <c r="L252" s="30">
        <v>0</v>
      </c>
      <c r="M252" s="30">
        <v>56.553793254844898</v>
      </c>
      <c r="N252" s="30">
        <v>0</v>
      </c>
    </row>
    <row r="253" spans="1:14" ht="45" customHeight="1" x14ac:dyDescent="0.25">
      <c r="A253" s="6" t="s">
        <v>37727</v>
      </c>
      <c r="B253" s="6">
        <v>756</v>
      </c>
      <c r="C253" s="6" t="s">
        <v>42415</v>
      </c>
      <c r="D253" s="6" t="s">
        <v>4718</v>
      </c>
      <c r="E253" s="6" t="s">
        <v>4718</v>
      </c>
      <c r="F253" s="6" t="s">
        <v>4718</v>
      </c>
      <c r="G253" s="6" t="s">
        <v>4718</v>
      </c>
      <c r="H253" s="6" t="s">
        <v>4718</v>
      </c>
      <c r="I253" s="6" t="s">
        <v>4718</v>
      </c>
      <c r="J253" s="6" t="s">
        <v>4718</v>
      </c>
      <c r="K253" s="30">
        <v>0</v>
      </c>
      <c r="L253" s="30">
        <v>0</v>
      </c>
      <c r="M253" s="30">
        <v>56.451235788914602</v>
      </c>
      <c r="N253" s="30">
        <v>0</v>
      </c>
    </row>
    <row r="254" spans="1:14" ht="45" customHeight="1" x14ac:dyDescent="0.25">
      <c r="A254" s="6" t="s">
        <v>37728</v>
      </c>
      <c r="B254" s="6">
        <v>1398</v>
      </c>
      <c r="C254" s="6" t="s">
        <v>42416</v>
      </c>
      <c r="D254" s="6" t="s">
        <v>32169</v>
      </c>
      <c r="E254" s="6" t="s">
        <v>4718</v>
      </c>
      <c r="F254" s="6" t="s">
        <v>4718</v>
      </c>
      <c r="G254" s="6" t="s">
        <v>4718</v>
      </c>
      <c r="H254" s="6" t="s">
        <v>13364</v>
      </c>
      <c r="I254" s="6" t="s">
        <v>4718</v>
      </c>
      <c r="J254" s="6" t="s">
        <v>4718</v>
      </c>
      <c r="K254" s="30">
        <v>2.7286053571307098</v>
      </c>
      <c r="L254" s="30">
        <v>0</v>
      </c>
      <c r="M254" s="30">
        <v>56.377371046853597</v>
      </c>
      <c r="N254" s="30">
        <v>0</v>
      </c>
    </row>
    <row r="255" spans="1:14" ht="45" customHeight="1" x14ac:dyDescent="0.25">
      <c r="A255" s="6" t="s">
        <v>37729</v>
      </c>
      <c r="B255" s="6">
        <v>1410</v>
      </c>
      <c r="C255" s="6" t="s">
        <v>42417</v>
      </c>
      <c r="D255" s="6" t="s">
        <v>6042</v>
      </c>
      <c r="E255" s="6" t="s">
        <v>4718</v>
      </c>
      <c r="F255" s="6" t="s">
        <v>4718</v>
      </c>
      <c r="G255" s="6" t="s">
        <v>4718</v>
      </c>
      <c r="H255" s="6" t="s">
        <v>4718</v>
      </c>
      <c r="I255" s="6" t="s">
        <v>4718</v>
      </c>
      <c r="J255" s="6" t="s">
        <v>4718</v>
      </c>
      <c r="K255" s="30">
        <v>0</v>
      </c>
      <c r="L255" s="30">
        <v>0</v>
      </c>
      <c r="M255" s="30">
        <v>56.200963159917599</v>
      </c>
      <c r="N255" s="30">
        <v>0.120115142375481</v>
      </c>
    </row>
    <row r="256" spans="1:14" ht="45" customHeight="1" x14ac:dyDescent="0.25">
      <c r="A256" s="6" t="s">
        <v>37730</v>
      </c>
      <c r="B256" s="6">
        <v>312</v>
      </c>
      <c r="C256" s="6" t="s">
        <v>30394</v>
      </c>
      <c r="D256" s="6" t="s">
        <v>30395</v>
      </c>
      <c r="E256" s="6" t="s">
        <v>4718</v>
      </c>
      <c r="F256" s="6" t="s">
        <v>4718</v>
      </c>
      <c r="G256" s="6" t="s">
        <v>4718</v>
      </c>
      <c r="H256" s="6" t="s">
        <v>4718</v>
      </c>
      <c r="I256" s="6" t="s">
        <v>4718</v>
      </c>
      <c r="J256" s="6" t="s">
        <v>4718</v>
      </c>
      <c r="K256" s="30">
        <v>0</v>
      </c>
      <c r="L256" s="30">
        <v>0</v>
      </c>
      <c r="M256" s="30">
        <v>56.120023512021397</v>
      </c>
      <c r="N256" s="30">
        <v>0</v>
      </c>
    </row>
    <row r="257" spans="1:14" ht="45" customHeight="1" x14ac:dyDescent="0.25">
      <c r="A257" s="6" t="s">
        <v>37731</v>
      </c>
      <c r="B257" s="6">
        <v>1455</v>
      </c>
      <c r="C257" s="6" t="s">
        <v>30671</v>
      </c>
      <c r="D257" s="6" t="s">
        <v>24108</v>
      </c>
      <c r="E257" s="6" t="s">
        <v>4718</v>
      </c>
      <c r="F257" s="6" t="s">
        <v>4718</v>
      </c>
      <c r="G257" s="6" t="s">
        <v>30672</v>
      </c>
      <c r="H257" s="6" t="s">
        <v>30673</v>
      </c>
      <c r="I257" s="6" t="s">
        <v>24891</v>
      </c>
      <c r="J257" s="6" t="s">
        <v>30674</v>
      </c>
      <c r="K257" s="30">
        <v>7.4928188130443303</v>
      </c>
      <c r="L257" s="30">
        <v>0</v>
      </c>
      <c r="M257" s="30">
        <v>56.018638428140697</v>
      </c>
      <c r="N257" s="30">
        <v>0</v>
      </c>
    </row>
    <row r="258" spans="1:14" ht="45" customHeight="1" x14ac:dyDescent="0.25">
      <c r="A258" s="6" t="s">
        <v>37732</v>
      </c>
      <c r="B258" s="6">
        <v>1137</v>
      </c>
      <c r="C258" s="6" t="s">
        <v>42418</v>
      </c>
      <c r="D258" s="6" t="s">
        <v>34155</v>
      </c>
      <c r="E258" s="6" t="s">
        <v>4718</v>
      </c>
      <c r="F258" s="6" t="s">
        <v>4718</v>
      </c>
      <c r="G258" s="6" t="s">
        <v>4718</v>
      </c>
      <c r="H258" s="6" t="s">
        <v>30413</v>
      </c>
      <c r="I258" s="6" t="s">
        <v>14510</v>
      </c>
      <c r="J258" s="6" t="s">
        <v>30414</v>
      </c>
      <c r="K258" s="30">
        <v>1.84964768835656</v>
      </c>
      <c r="L258" s="30">
        <v>0</v>
      </c>
      <c r="M258" s="30">
        <v>55.812752184744099</v>
      </c>
      <c r="N258" s="30">
        <v>1.60092809394937</v>
      </c>
    </row>
    <row r="259" spans="1:14" ht="45" customHeight="1" x14ac:dyDescent="0.25">
      <c r="A259" s="6" t="s">
        <v>37733</v>
      </c>
      <c r="B259" s="6">
        <v>516</v>
      </c>
      <c r="C259" s="6" t="s">
        <v>42419</v>
      </c>
      <c r="D259" s="6" t="s">
        <v>4952</v>
      </c>
      <c r="E259" s="6" t="s">
        <v>6953</v>
      </c>
      <c r="F259" s="6" t="s">
        <v>4718</v>
      </c>
      <c r="G259" s="6" t="s">
        <v>4953</v>
      </c>
      <c r="H259" s="6" t="s">
        <v>6954</v>
      </c>
      <c r="I259" s="6" t="s">
        <v>4718</v>
      </c>
      <c r="J259" s="6" t="s">
        <v>4718</v>
      </c>
      <c r="K259" s="30">
        <v>0</v>
      </c>
      <c r="L259" s="30">
        <v>0</v>
      </c>
      <c r="M259" s="30">
        <v>55.645060143773001</v>
      </c>
      <c r="N259" s="30">
        <v>0</v>
      </c>
    </row>
    <row r="260" spans="1:14" ht="45" customHeight="1" x14ac:dyDescent="0.25">
      <c r="A260" s="6" t="s">
        <v>37734</v>
      </c>
      <c r="B260" s="6">
        <v>1194</v>
      </c>
      <c r="C260" s="6" t="s">
        <v>42420</v>
      </c>
      <c r="D260" s="6" t="s">
        <v>10165</v>
      </c>
      <c r="E260" s="6" t="s">
        <v>4718</v>
      </c>
      <c r="F260" s="6" t="s">
        <v>4718</v>
      </c>
      <c r="G260" s="6" t="s">
        <v>4718</v>
      </c>
      <c r="H260" s="6" t="s">
        <v>4718</v>
      </c>
      <c r="I260" s="6" t="s">
        <v>4718</v>
      </c>
      <c r="J260" s="6" t="s">
        <v>4718</v>
      </c>
      <c r="K260" s="30">
        <v>1.60406212693024</v>
      </c>
      <c r="L260" s="30">
        <v>0</v>
      </c>
      <c r="M260" s="30">
        <v>55.547651223859503</v>
      </c>
      <c r="N260" s="30">
        <v>3.26242384190691</v>
      </c>
    </row>
    <row r="261" spans="1:14" ht="45" customHeight="1" x14ac:dyDescent="0.25">
      <c r="A261" s="6" t="s">
        <v>37735</v>
      </c>
      <c r="B261" s="6">
        <v>1941</v>
      </c>
      <c r="C261" s="6" t="s">
        <v>31029</v>
      </c>
      <c r="D261" s="6" t="s">
        <v>6791</v>
      </c>
      <c r="E261" s="6" t="s">
        <v>6792</v>
      </c>
      <c r="F261" s="6" t="s">
        <v>4718</v>
      </c>
      <c r="G261" s="6" t="s">
        <v>4718</v>
      </c>
      <c r="H261" s="6" t="s">
        <v>6794</v>
      </c>
      <c r="I261" s="6" t="s">
        <v>6795</v>
      </c>
      <c r="J261" s="6" t="s">
        <v>4718</v>
      </c>
      <c r="K261" s="30">
        <v>0.98673373495863204</v>
      </c>
      <c r="L261" s="30">
        <v>0</v>
      </c>
      <c r="M261" s="30">
        <v>55.124091867565397</v>
      </c>
      <c r="N261" s="30">
        <v>0</v>
      </c>
    </row>
    <row r="262" spans="1:14" ht="45" customHeight="1" x14ac:dyDescent="0.25">
      <c r="A262" s="6" t="s">
        <v>37736</v>
      </c>
      <c r="B262" s="6">
        <v>510</v>
      </c>
      <c r="C262" s="6" t="s">
        <v>42421</v>
      </c>
      <c r="D262" s="6" t="s">
        <v>4718</v>
      </c>
      <c r="E262" s="6" t="s">
        <v>4718</v>
      </c>
      <c r="F262" s="6" t="s">
        <v>4718</v>
      </c>
      <c r="G262" s="6" t="s">
        <v>4718</v>
      </c>
      <c r="H262" s="6" t="s">
        <v>4718</v>
      </c>
      <c r="I262" s="6" t="s">
        <v>4718</v>
      </c>
      <c r="J262" s="6" t="s">
        <v>4718</v>
      </c>
      <c r="K262" s="30">
        <v>0</v>
      </c>
      <c r="L262" s="30">
        <v>0</v>
      </c>
      <c r="M262" s="30">
        <v>55.0731730142546</v>
      </c>
      <c r="N262" s="30">
        <v>0</v>
      </c>
    </row>
    <row r="263" spans="1:14" ht="45" customHeight="1" x14ac:dyDescent="0.25">
      <c r="A263" s="6" t="s">
        <v>37737</v>
      </c>
      <c r="B263" s="6">
        <v>273</v>
      </c>
      <c r="C263" s="6" t="s">
        <v>30329</v>
      </c>
      <c r="D263" s="6" t="s">
        <v>4816</v>
      </c>
      <c r="E263" s="6" t="s">
        <v>4718</v>
      </c>
      <c r="F263" s="6" t="s">
        <v>4718</v>
      </c>
      <c r="G263" s="6" t="s">
        <v>4718</v>
      </c>
      <c r="H263" s="6" t="s">
        <v>4818</v>
      </c>
      <c r="I263" s="6" t="s">
        <v>4718</v>
      </c>
      <c r="J263" s="6" t="s">
        <v>4718</v>
      </c>
      <c r="K263" s="30">
        <v>0</v>
      </c>
      <c r="L263" s="30">
        <v>0</v>
      </c>
      <c r="M263" s="30">
        <v>54.987171308280203</v>
      </c>
      <c r="N263" s="30">
        <v>0</v>
      </c>
    </row>
    <row r="264" spans="1:14" ht="45" customHeight="1" x14ac:dyDescent="0.25">
      <c r="A264" s="6" t="s">
        <v>37738</v>
      </c>
      <c r="B264" s="6">
        <v>786</v>
      </c>
      <c r="C264" s="6" t="s">
        <v>42422</v>
      </c>
      <c r="D264" s="6" t="s">
        <v>17575</v>
      </c>
      <c r="E264" s="6" t="s">
        <v>4718</v>
      </c>
      <c r="F264" s="6" t="s">
        <v>4718</v>
      </c>
      <c r="G264" s="6" t="s">
        <v>17920</v>
      </c>
      <c r="H264" s="6" t="s">
        <v>42423</v>
      </c>
      <c r="I264" s="6" t="s">
        <v>4718</v>
      </c>
      <c r="J264" s="6" t="s">
        <v>4718</v>
      </c>
      <c r="K264" s="30">
        <v>8.5620332688505201</v>
      </c>
      <c r="L264" s="30">
        <v>0</v>
      </c>
      <c r="M264" s="30">
        <v>54.932608848636598</v>
      </c>
      <c r="N264" s="30">
        <v>0</v>
      </c>
    </row>
    <row r="265" spans="1:14" ht="45" customHeight="1" x14ac:dyDescent="0.25">
      <c r="A265" s="6" t="s">
        <v>37739</v>
      </c>
      <c r="B265" s="6">
        <v>1299</v>
      </c>
      <c r="C265" s="6" t="s">
        <v>42424</v>
      </c>
      <c r="D265" s="6" t="s">
        <v>42425</v>
      </c>
      <c r="E265" s="6" t="s">
        <v>4718</v>
      </c>
      <c r="F265" s="6" t="s">
        <v>4718</v>
      </c>
      <c r="G265" s="6" t="s">
        <v>11012</v>
      </c>
      <c r="H265" s="6" t="s">
        <v>11013</v>
      </c>
      <c r="I265" s="6" t="s">
        <v>6551</v>
      </c>
      <c r="J265" s="6" t="s">
        <v>4718</v>
      </c>
      <c r="K265" s="30">
        <v>0.84875737676255103</v>
      </c>
      <c r="L265" s="30">
        <v>0</v>
      </c>
      <c r="M265" s="30">
        <v>54.887779848518399</v>
      </c>
      <c r="N265" s="30">
        <v>0</v>
      </c>
    </row>
    <row r="266" spans="1:14" ht="45" customHeight="1" x14ac:dyDescent="0.25">
      <c r="A266" s="6" t="s">
        <v>37740</v>
      </c>
      <c r="B266" s="6">
        <v>489</v>
      </c>
      <c r="C266" s="6" t="s">
        <v>34562</v>
      </c>
      <c r="D266" s="6" t="s">
        <v>4718</v>
      </c>
      <c r="E266" s="6" t="s">
        <v>4718</v>
      </c>
      <c r="F266" s="6" t="s">
        <v>4718</v>
      </c>
      <c r="G266" s="6" t="s">
        <v>4718</v>
      </c>
      <c r="H266" s="6" t="s">
        <v>4718</v>
      </c>
      <c r="I266" s="6" t="s">
        <v>4718</v>
      </c>
      <c r="J266" s="6" t="s">
        <v>4718</v>
      </c>
      <c r="K266" s="30">
        <v>0</v>
      </c>
      <c r="L266" s="30">
        <v>0</v>
      </c>
      <c r="M266" s="30">
        <v>54.686119223761501</v>
      </c>
      <c r="N266" s="30">
        <v>0</v>
      </c>
    </row>
    <row r="267" spans="1:14" ht="45" customHeight="1" x14ac:dyDescent="0.25">
      <c r="A267" s="6" t="s">
        <v>37741</v>
      </c>
      <c r="B267" s="6">
        <v>198</v>
      </c>
      <c r="C267" s="6" t="s">
        <v>42426</v>
      </c>
      <c r="D267" s="6" t="s">
        <v>9296</v>
      </c>
      <c r="E267" s="6" t="s">
        <v>9297</v>
      </c>
      <c r="F267" s="6" t="s">
        <v>9298</v>
      </c>
      <c r="G267" s="6" t="s">
        <v>4718</v>
      </c>
      <c r="H267" s="6" t="s">
        <v>9299</v>
      </c>
      <c r="I267" s="6" t="s">
        <v>4737</v>
      </c>
      <c r="J267" s="6" t="s">
        <v>4777</v>
      </c>
      <c r="K267" s="30">
        <v>0</v>
      </c>
      <c r="L267" s="30">
        <v>0</v>
      </c>
      <c r="M267" s="30">
        <v>54.631266876838602</v>
      </c>
      <c r="N267" s="30">
        <v>4.6774763144293097</v>
      </c>
    </row>
    <row r="268" spans="1:14" ht="45" customHeight="1" x14ac:dyDescent="0.25">
      <c r="A268" s="6" t="s">
        <v>37742</v>
      </c>
      <c r="B268" s="6">
        <v>1017</v>
      </c>
      <c r="C268" s="6" t="s">
        <v>35322</v>
      </c>
      <c r="D268" s="6" t="s">
        <v>11933</v>
      </c>
      <c r="E268" s="6" t="s">
        <v>4718</v>
      </c>
      <c r="F268" s="6" t="s">
        <v>4718</v>
      </c>
      <c r="G268" s="6" t="s">
        <v>4718</v>
      </c>
      <c r="H268" s="6" t="s">
        <v>13540</v>
      </c>
      <c r="I268" s="6" t="s">
        <v>4718</v>
      </c>
      <c r="J268" s="6" t="s">
        <v>4718</v>
      </c>
      <c r="K268" s="30">
        <v>0</v>
      </c>
      <c r="L268" s="30">
        <v>0</v>
      </c>
      <c r="M268" s="30">
        <v>54.530436722751297</v>
      </c>
      <c r="N268" s="30">
        <v>0</v>
      </c>
    </row>
    <row r="269" spans="1:14" ht="45" customHeight="1" x14ac:dyDescent="0.25">
      <c r="A269" s="6" t="s">
        <v>37743</v>
      </c>
      <c r="B269" s="6">
        <v>1032</v>
      </c>
      <c r="C269" s="6" t="s">
        <v>30776</v>
      </c>
      <c r="D269" s="6" t="s">
        <v>30764</v>
      </c>
      <c r="E269" s="6" t="s">
        <v>4718</v>
      </c>
      <c r="F269" s="6" t="s">
        <v>4718</v>
      </c>
      <c r="G269" s="6" t="s">
        <v>4718</v>
      </c>
      <c r="H269" s="6" t="s">
        <v>30777</v>
      </c>
      <c r="I269" s="6" t="s">
        <v>14510</v>
      </c>
      <c r="J269" s="6" t="s">
        <v>30414</v>
      </c>
      <c r="K269" s="30">
        <v>2.8529740216336901</v>
      </c>
      <c r="L269" s="30">
        <v>0</v>
      </c>
      <c r="M269" s="30">
        <v>53.699590921124098</v>
      </c>
      <c r="N269" s="30">
        <v>5.8031034678522504</v>
      </c>
    </row>
    <row r="270" spans="1:14" ht="45" customHeight="1" x14ac:dyDescent="0.25">
      <c r="A270" s="6" t="s">
        <v>37744</v>
      </c>
      <c r="B270" s="6">
        <v>1464</v>
      </c>
      <c r="C270" s="6" t="s">
        <v>42427</v>
      </c>
      <c r="D270" s="6" t="s">
        <v>11909</v>
      </c>
      <c r="E270" s="6" t="s">
        <v>12424</v>
      </c>
      <c r="F270" s="6" t="s">
        <v>4718</v>
      </c>
      <c r="G270" s="6" t="s">
        <v>11911</v>
      </c>
      <c r="H270" s="6" t="s">
        <v>12426</v>
      </c>
      <c r="I270" s="6" t="s">
        <v>10393</v>
      </c>
      <c r="J270" s="6" t="s">
        <v>8511</v>
      </c>
      <c r="K270" s="30">
        <v>4.0429050591360998</v>
      </c>
      <c r="L270" s="30">
        <v>0</v>
      </c>
      <c r="M270" s="30">
        <v>53.6592218411282</v>
      </c>
      <c r="N270" s="30">
        <v>0</v>
      </c>
    </row>
    <row r="271" spans="1:14" ht="45" customHeight="1" x14ac:dyDescent="0.25">
      <c r="A271" s="6" t="s">
        <v>37745</v>
      </c>
      <c r="B271" s="6">
        <v>948</v>
      </c>
      <c r="C271" s="6" t="s">
        <v>42428</v>
      </c>
      <c r="D271" s="6" t="s">
        <v>42429</v>
      </c>
      <c r="E271" s="6" t="s">
        <v>4718</v>
      </c>
      <c r="F271" s="6" t="s">
        <v>4718</v>
      </c>
      <c r="G271" s="6" t="s">
        <v>4718</v>
      </c>
      <c r="H271" s="6" t="s">
        <v>4718</v>
      </c>
      <c r="I271" s="6" t="s">
        <v>4718</v>
      </c>
      <c r="J271" s="6" t="s">
        <v>4718</v>
      </c>
      <c r="K271" s="30">
        <v>3.48903744434985</v>
      </c>
      <c r="L271" s="30">
        <v>0</v>
      </c>
      <c r="M271" s="30">
        <v>53.592268927073398</v>
      </c>
      <c r="N271" s="30">
        <v>0</v>
      </c>
    </row>
    <row r="272" spans="1:14" ht="45" customHeight="1" x14ac:dyDescent="0.25">
      <c r="A272" s="6" t="s">
        <v>37746</v>
      </c>
      <c r="B272" s="6">
        <v>267</v>
      </c>
      <c r="C272" s="6" t="s">
        <v>30534</v>
      </c>
      <c r="D272" s="6" t="s">
        <v>4773</v>
      </c>
      <c r="E272" s="6" t="s">
        <v>4774</v>
      </c>
      <c r="F272" s="6" t="s">
        <v>4718</v>
      </c>
      <c r="G272" s="6" t="s">
        <v>4718</v>
      </c>
      <c r="H272" s="6" t="s">
        <v>4776</v>
      </c>
      <c r="I272" s="6" t="s">
        <v>4737</v>
      </c>
      <c r="J272" s="6" t="s">
        <v>4777</v>
      </c>
      <c r="K272" s="30">
        <v>12.5531378809765</v>
      </c>
      <c r="L272" s="30">
        <v>0</v>
      </c>
      <c r="M272" s="30">
        <v>53.4393694099793</v>
      </c>
      <c r="N272" s="30">
        <v>0</v>
      </c>
    </row>
    <row r="273" spans="1:14" ht="45" customHeight="1" x14ac:dyDescent="0.25">
      <c r="A273" s="6" t="s">
        <v>37747</v>
      </c>
      <c r="B273" s="6">
        <v>624</v>
      </c>
      <c r="C273" s="6" t="s">
        <v>30374</v>
      </c>
      <c r="D273" s="6" t="s">
        <v>30375</v>
      </c>
      <c r="E273" s="6" t="s">
        <v>5274</v>
      </c>
      <c r="F273" s="6" t="s">
        <v>30376</v>
      </c>
      <c r="G273" s="6" t="s">
        <v>4718</v>
      </c>
      <c r="H273" s="6" t="s">
        <v>5276</v>
      </c>
      <c r="I273" s="6" t="s">
        <v>4737</v>
      </c>
      <c r="J273" s="6" t="s">
        <v>4777</v>
      </c>
      <c r="K273" s="30">
        <v>0</v>
      </c>
      <c r="L273" s="30">
        <v>0</v>
      </c>
      <c r="M273" s="30">
        <v>53.394566709565296</v>
      </c>
      <c r="N273" s="30">
        <v>0.24736653585924301</v>
      </c>
    </row>
    <row r="274" spans="1:14" ht="45" customHeight="1" x14ac:dyDescent="0.25">
      <c r="A274" s="6" t="s">
        <v>37748</v>
      </c>
      <c r="B274" s="6">
        <v>1032</v>
      </c>
      <c r="C274" s="6" t="s">
        <v>42430</v>
      </c>
      <c r="D274" s="6" t="s">
        <v>23915</v>
      </c>
      <c r="E274" s="6" t="s">
        <v>4718</v>
      </c>
      <c r="F274" s="6" t="s">
        <v>4718</v>
      </c>
      <c r="G274" s="6" t="s">
        <v>4718</v>
      </c>
      <c r="H274" s="6" t="s">
        <v>4718</v>
      </c>
      <c r="I274" s="6" t="s">
        <v>4718</v>
      </c>
      <c r="J274" s="6" t="s">
        <v>4718</v>
      </c>
      <c r="K274" s="30">
        <v>0</v>
      </c>
      <c r="L274" s="30">
        <v>0</v>
      </c>
      <c r="M274" s="30">
        <v>53.220280874800899</v>
      </c>
      <c r="N274" s="30">
        <v>5.0016536717452196</v>
      </c>
    </row>
    <row r="275" spans="1:14" ht="45" customHeight="1" x14ac:dyDescent="0.25">
      <c r="A275" s="6" t="s">
        <v>37749</v>
      </c>
      <c r="B275" s="6">
        <v>540</v>
      </c>
      <c r="C275" s="6" t="s">
        <v>30966</v>
      </c>
      <c r="D275" s="6" t="s">
        <v>5232</v>
      </c>
      <c r="E275" s="6" t="s">
        <v>4718</v>
      </c>
      <c r="F275" s="6" t="s">
        <v>4718</v>
      </c>
      <c r="G275" s="6" t="s">
        <v>4718</v>
      </c>
      <c r="H275" s="6" t="s">
        <v>4718</v>
      </c>
      <c r="I275" s="6" t="s">
        <v>4718</v>
      </c>
      <c r="J275" s="6" t="s">
        <v>4718</v>
      </c>
      <c r="K275" s="30">
        <v>0</v>
      </c>
      <c r="L275" s="30">
        <v>0</v>
      </c>
      <c r="M275" s="30">
        <v>53.195628773646298</v>
      </c>
      <c r="N275" s="30">
        <v>0</v>
      </c>
    </row>
    <row r="276" spans="1:14" ht="45" customHeight="1" x14ac:dyDescent="0.25">
      <c r="A276" s="6" t="s">
        <v>37750</v>
      </c>
      <c r="B276" s="6">
        <v>2196</v>
      </c>
      <c r="C276" s="6" t="s">
        <v>42431</v>
      </c>
      <c r="D276" s="6" t="s">
        <v>7650</v>
      </c>
      <c r="E276" s="6" t="s">
        <v>7651</v>
      </c>
      <c r="F276" s="6" t="s">
        <v>4718</v>
      </c>
      <c r="G276" s="6" t="s">
        <v>7652</v>
      </c>
      <c r="H276" s="6" t="s">
        <v>7653</v>
      </c>
      <c r="I276" s="6" t="s">
        <v>7654</v>
      </c>
      <c r="J276" s="6" t="s">
        <v>4718</v>
      </c>
      <c r="K276" s="30">
        <v>0.87215399797573101</v>
      </c>
      <c r="L276" s="30">
        <v>0</v>
      </c>
      <c r="M276" s="30">
        <v>52.931668439292402</v>
      </c>
      <c r="N276" s="30">
        <v>0</v>
      </c>
    </row>
    <row r="277" spans="1:14" ht="45" customHeight="1" x14ac:dyDescent="0.25">
      <c r="A277" s="6" t="s">
        <v>37751</v>
      </c>
      <c r="B277" s="6">
        <v>210</v>
      </c>
      <c r="C277" s="6" t="s">
        <v>31072</v>
      </c>
      <c r="D277" s="6" t="s">
        <v>31073</v>
      </c>
      <c r="E277" s="6" t="s">
        <v>5054</v>
      </c>
      <c r="F277" s="6" t="s">
        <v>4718</v>
      </c>
      <c r="G277" s="6" t="s">
        <v>4718</v>
      </c>
      <c r="H277" s="6" t="s">
        <v>5056</v>
      </c>
      <c r="I277" s="6" t="s">
        <v>4737</v>
      </c>
      <c r="J277" s="6" t="s">
        <v>4777</v>
      </c>
      <c r="K277" s="30">
        <v>0</v>
      </c>
      <c r="L277" s="30">
        <v>0</v>
      </c>
      <c r="M277" s="30">
        <v>52.820941773892997</v>
      </c>
      <c r="N277" s="30">
        <v>0</v>
      </c>
    </row>
    <row r="278" spans="1:14" ht="45" customHeight="1" x14ac:dyDescent="0.25">
      <c r="A278" s="6" t="s">
        <v>37752</v>
      </c>
      <c r="B278" s="6">
        <v>258</v>
      </c>
      <c r="C278" s="6" t="s">
        <v>4752</v>
      </c>
      <c r="D278" s="6" t="s">
        <v>4752</v>
      </c>
      <c r="E278" s="6" t="s">
        <v>4752</v>
      </c>
      <c r="F278" s="6" t="s">
        <v>4752</v>
      </c>
      <c r="G278" s="6" t="s">
        <v>4752</v>
      </c>
      <c r="H278" s="6" t="s">
        <v>4752</v>
      </c>
      <c r="I278" s="6" t="s">
        <v>4752</v>
      </c>
      <c r="J278" s="6" t="s">
        <v>4752</v>
      </c>
      <c r="K278" s="30">
        <v>0</v>
      </c>
      <c r="L278" s="30">
        <v>0</v>
      </c>
      <c r="M278" s="30">
        <v>52.594225680240299</v>
      </c>
      <c r="N278" s="30">
        <v>0</v>
      </c>
    </row>
    <row r="279" spans="1:14" ht="45" customHeight="1" x14ac:dyDescent="0.25">
      <c r="A279" s="6" t="s">
        <v>37753</v>
      </c>
      <c r="B279" s="6">
        <v>1692</v>
      </c>
      <c r="C279" s="6" t="s">
        <v>30351</v>
      </c>
      <c r="D279" s="6" t="s">
        <v>14939</v>
      </c>
      <c r="E279" s="6" t="s">
        <v>4718</v>
      </c>
      <c r="F279" s="6" t="s">
        <v>4718</v>
      </c>
      <c r="G279" s="6" t="s">
        <v>4718</v>
      </c>
      <c r="H279" s="6" t="s">
        <v>4718</v>
      </c>
      <c r="I279" s="6" t="s">
        <v>4718</v>
      </c>
      <c r="J279" s="6" t="s">
        <v>4718</v>
      </c>
      <c r="K279" s="30">
        <v>0.24858740208763699</v>
      </c>
      <c r="L279" s="30">
        <v>0</v>
      </c>
      <c r="M279" s="30">
        <v>52.550507723391398</v>
      </c>
      <c r="N279" s="30">
        <v>0.72981899941450301</v>
      </c>
    </row>
    <row r="280" spans="1:14" ht="45" customHeight="1" x14ac:dyDescent="0.25">
      <c r="A280" s="6" t="s">
        <v>37754</v>
      </c>
      <c r="B280" s="6">
        <v>990</v>
      </c>
      <c r="C280" s="6" t="s">
        <v>4752</v>
      </c>
      <c r="D280" s="6" t="s">
        <v>4752</v>
      </c>
      <c r="E280" s="6" t="s">
        <v>4752</v>
      </c>
      <c r="F280" s="6" t="s">
        <v>4752</v>
      </c>
      <c r="G280" s="6" t="s">
        <v>4752</v>
      </c>
      <c r="H280" s="6" t="s">
        <v>4752</v>
      </c>
      <c r="I280" s="6" t="s">
        <v>4752</v>
      </c>
      <c r="J280" s="6" t="s">
        <v>4752</v>
      </c>
      <c r="K280" s="30">
        <v>27.976734759646401</v>
      </c>
      <c r="L280" s="30">
        <v>0</v>
      </c>
      <c r="M280" s="30">
        <v>52.507067399666298</v>
      </c>
      <c r="N280" s="30">
        <v>4.6774763144293097</v>
      </c>
    </row>
    <row r="281" spans="1:14" ht="45" customHeight="1" x14ac:dyDescent="0.25">
      <c r="A281" s="6" t="s">
        <v>37755</v>
      </c>
      <c r="B281" s="6">
        <v>279</v>
      </c>
      <c r="C281" s="6" t="s">
        <v>30624</v>
      </c>
      <c r="D281" s="6" t="s">
        <v>5109</v>
      </c>
      <c r="E281" s="6" t="s">
        <v>5110</v>
      </c>
      <c r="F281" s="6" t="s">
        <v>30625</v>
      </c>
      <c r="G281" s="6" t="s">
        <v>4718</v>
      </c>
      <c r="H281" s="6" t="s">
        <v>5111</v>
      </c>
      <c r="I281" s="6" t="s">
        <v>4737</v>
      </c>
      <c r="J281" s="6" t="s">
        <v>4738</v>
      </c>
      <c r="K281" s="30">
        <v>0</v>
      </c>
      <c r="L281" s="30">
        <v>0</v>
      </c>
      <c r="M281" s="30">
        <v>52.499757360058503</v>
      </c>
      <c r="N281" s="30">
        <v>0</v>
      </c>
    </row>
    <row r="282" spans="1:14" ht="45" customHeight="1" x14ac:dyDescent="0.25">
      <c r="A282" s="6" t="s">
        <v>37756</v>
      </c>
      <c r="B282" s="6">
        <v>1059</v>
      </c>
      <c r="C282" s="6" t="s">
        <v>42432</v>
      </c>
      <c r="D282" s="6" t="s">
        <v>19095</v>
      </c>
      <c r="E282" s="6" t="s">
        <v>4718</v>
      </c>
      <c r="F282" s="6" t="s">
        <v>4718</v>
      </c>
      <c r="G282" s="6" t="s">
        <v>4718</v>
      </c>
      <c r="H282" s="6" t="s">
        <v>4718</v>
      </c>
      <c r="I282" s="6" t="s">
        <v>4718</v>
      </c>
      <c r="J282" s="6" t="s">
        <v>4718</v>
      </c>
      <c r="K282" s="30">
        <v>1.73518387222939</v>
      </c>
      <c r="L282" s="30">
        <v>0</v>
      </c>
      <c r="M282" s="30">
        <v>51.6945877185886</v>
      </c>
      <c r="N282" s="30">
        <v>0</v>
      </c>
    </row>
    <row r="283" spans="1:14" ht="45" customHeight="1" x14ac:dyDescent="0.25">
      <c r="A283" s="6" t="s">
        <v>37757</v>
      </c>
      <c r="B283" s="6">
        <v>225</v>
      </c>
      <c r="C283" s="6" t="s">
        <v>34615</v>
      </c>
      <c r="D283" s="6" t="s">
        <v>30612</v>
      </c>
      <c r="E283" s="6" t="s">
        <v>4718</v>
      </c>
      <c r="F283" s="6" t="s">
        <v>4718</v>
      </c>
      <c r="G283" s="6" t="s">
        <v>4718</v>
      </c>
      <c r="H283" s="6" t="s">
        <v>4718</v>
      </c>
      <c r="I283" s="6" t="s">
        <v>4718</v>
      </c>
      <c r="J283" s="6" t="s">
        <v>4718</v>
      </c>
      <c r="K283" s="30">
        <v>0</v>
      </c>
      <c r="L283" s="30">
        <v>0</v>
      </c>
      <c r="M283" s="30">
        <v>51.551612007063397</v>
      </c>
      <c r="N283" s="30">
        <v>0</v>
      </c>
    </row>
    <row r="284" spans="1:14" ht="45" customHeight="1" x14ac:dyDescent="0.25">
      <c r="A284" s="6" t="s">
        <v>37758</v>
      </c>
      <c r="B284" s="6">
        <v>1119</v>
      </c>
      <c r="C284" s="6" t="s">
        <v>30960</v>
      </c>
      <c r="D284" s="6" t="s">
        <v>15451</v>
      </c>
      <c r="E284" s="6" t="s">
        <v>15452</v>
      </c>
      <c r="F284" s="6" t="s">
        <v>4718</v>
      </c>
      <c r="G284" s="6" t="s">
        <v>4718</v>
      </c>
      <c r="H284" s="6" t="s">
        <v>15454</v>
      </c>
      <c r="I284" s="6" t="s">
        <v>4718</v>
      </c>
      <c r="J284" s="6" t="s">
        <v>4718</v>
      </c>
      <c r="K284" s="30">
        <v>0</v>
      </c>
      <c r="L284" s="30">
        <v>0</v>
      </c>
      <c r="M284" s="30">
        <v>51.470615905565701</v>
      </c>
      <c r="N284" s="30">
        <v>0</v>
      </c>
    </row>
    <row r="285" spans="1:14" ht="45" customHeight="1" x14ac:dyDescent="0.25">
      <c r="A285" s="6" t="s">
        <v>37759</v>
      </c>
      <c r="B285" s="6">
        <v>990</v>
      </c>
      <c r="C285" s="6" t="s">
        <v>42433</v>
      </c>
      <c r="D285" s="6" t="s">
        <v>23915</v>
      </c>
      <c r="E285" s="6" t="s">
        <v>4718</v>
      </c>
      <c r="F285" s="6" t="s">
        <v>4718</v>
      </c>
      <c r="G285" s="6" t="s">
        <v>4718</v>
      </c>
      <c r="H285" s="6" t="s">
        <v>4718</v>
      </c>
      <c r="I285" s="6" t="s">
        <v>4718</v>
      </c>
      <c r="J285" s="6" t="s">
        <v>4718</v>
      </c>
      <c r="K285" s="30">
        <v>0</v>
      </c>
      <c r="L285" s="30">
        <v>0</v>
      </c>
      <c r="M285" s="30">
        <v>51.345981143758898</v>
      </c>
      <c r="N285" s="30">
        <v>8.3825809966888798</v>
      </c>
    </row>
    <row r="286" spans="1:14" ht="45" customHeight="1" x14ac:dyDescent="0.25">
      <c r="A286" s="6" t="s">
        <v>37760</v>
      </c>
      <c r="B286" s="6">
        <v>342</v>
      </c>
      <c r="C286" s="6" t="s">
        <v>33907</v>
      </c>
      <c r="D286" s="6" t="s">
        <v>7691</v>
      </c>
      <c r="E286" s="6" t="s">
        <v>4718</v>
      </c>
      <c r="F286" s="6" t="s">
        <v>4718</v>
      </c>
      <c r="G286" s="6" t="s">
        <v>4718</v>
      </c>
      <c r="H286" s="6" t="s">
        <v>4718</v>
      </c>
      <c r="I286" s="6" t="s">
        <v>4718</v>
      </c>
      <c r="J286" s="6" t="s">
        <v>4718</v>
      </c>
      <c r="K286" s="30">
        <v>0</v>
      </c>
      <c r="L286" s="30">
        <v>0</v>
      </c>
      <c r="M286" s="30">
        <v>51.292092881185702</v>
      </c>
      <c r="N286" s="30">
        <v>0</v>
      </c>
    </row>
    <row r="287" spans="1:14" ht="45" customHeight="1" x14ac:dyDescent="0.25">
      <c r="A287" s="6" t="s">
        <v>37761</v>
      </c>
      <c r="B287" s="6">
        <v>1038</v>
      </c>
      <c r="C287" s="6" t="s">
        <v>42434</v>
      </c>
      <c r="D287" s="6" t="s">
        <v>42435</v>
      </c>
      <c r="E287" s="6" t="s">
        <v>4718</v>
      </c>
      <c r="F287" s="6" t="s">
        <v>4718</v>
      </c>
      <c r="G287" s="6" t="s">
        <v>4718</v>
      </c>
      <c r="H287" s="6" t="s">
        <v>4718</v>
      </c>
      <c r="I287" s="6" t="s">
        <v>4718</v>
      </c>
      <c r="J287" s="6" t="s">
        <v>4718</v>
      </c>
      <c r="K287" s="30">
        <v>0</v>
      </c>
      <c r="L287" s="30">
        <v>0</v>
      </c>
      <c r="M287" s="30">
        <v>51.228096254571902</v>
      </c>
      <c r="N287" s="30">
        <v>0</v>
      </c>
    </row>
    <row r="288" spans="1:14" ht="45" customHeight="1" x14ac:dyDescent="0.25">
      <c r="A288" s="6" t="s">
        <v>37762</v>
      </c>
      <c r="B288" s="6">
        <v>1383</v>
      </c>
      <c r="C288" s="6" t="s">
        <v>42436</v>
      </c>
      <c r="D288" s="6" t="s">
        <v>24082</v>
      </c>
      <c r="E288" s="6" t="s">
        <v>4718</v>
      </c>
      <c r="F288" s="6" t="s">
        <v>4718</v>
      </c>
      <c r="G288" s="6" t="s">
        <v>4718</v>
      </c>
      <c r="H288" s="6" t="s">
        <v>4718</v>
      </c>
      <c r="I288" s="6" t="s">
        <v>4718</v>
      </c>
      <c r="J288" s="6" t="s">
        <v>4718</v>
      </c>
      <c r="K288" s="30">
        <v>0</v>
      </c>
      <c r="L288" s="30">
        <v>0</v>
      </c>
      <c r="M288" s="30">
        <v>51.137195765142501</v>
      </c>
      <c r="N288" s="30">
        <v>0</v>
      </c>
    </row>
    <row r="289" spans="1:14" ht="45" customHeight="1" x14ac:dyDescent="0.25">
      <c r="A289" s="6" t="s">
        <v>37763</v>
      </c>
      <c r="B289" s="6">
        <v>411</v>
      </c>
      <c r="C289" s="6" t="s">
        <v>42437</v>
      </c>
      <c r="D289" s="6" t="s">
        <v>5185</v>
      </c>
      <c r="E289" s="6" t="s">
        <v>4718</v>
      </c>
      <c r="F289" s="6" t="s">
        <v>4718</v>
      </c>
      <c r="G289" s="6" t="s">
        <v>4718</v>
      </c>
      <c r="H289" s="6" t="s">
        <v>4718</v>
      </c>
      <c r="I289" s="6" t="s">
        <v>4718</v>
      </c>
      <c r="J289" s="6" t="s">
        <v>4718</v>
      </c>
      <c r="K289" s="30">
        <v>0</v>
      </c>
      <c r="L289" s="30">
        <v>0</v>
      </c>
      <c r="M289" s="30">
        <v>50.707209628357198</v>
      </c>
      <c r="N289" s="30">
        <v>0</v>
      </c>
    </row>
    <row r="290" spans="1:14" ht="45" customHeight="1" x14ac:dyDescent="0.25">
      <c r="A290" s="6" t="s">
        <v>37764</v>
      </c>
      <c r="B290" s="6">
        <v>306</v>
      </c>
      <c r="C290" s="6" t="s">
        <v>4752</v>
      </c>
      <c r="D290" s="6" t="s">
        <v>4752</v>
      </c>
      <c r="E290" s="6" t="s">
        <v>4752</v>
      </c>
      <c r="F290" s="6" t="s">
        <v>4752</v>
      </c>
      <c r="G290" s="6" t="s">
        <v>4752</v>
      </c>
      <c r="H290" s="6" t="s">
        <v>4752</v>
      </c>
      <c r="I290" s="6" t="s">
        <v>4752</v>
      </c>
      <c r="J290" s="6" t="s">
        <v>4752</v>
      </c>
      <c r="K290" s="30">
        <v>0</v>
      </c>
      <c r="L290" s="30">
        <v>0</v>
      </c>
      <c r="M290" s="30">
        <v>50.345526997700198</v>
      </c>
      <c r="N290" s="30">
        <v>0</v>
      </c>
    </row>
    <row r="291" spans="1:14" ht="45" customHeight="1" x14ac:dyDescent="0.25">
      <c r="A291" s="6" t="s">
        <v>37765</v>
      </c>
      <c r="B291" s="6">
        <v>531</v>
      </c>
      <c r="C291" s="6" t="s">
        <v>4752</v>
      </c>
      <c r="D291" s="6" t="s">
        <v>4752</v>
      </c>
      <c r="E291" s="6" t="s">
        <v>4752</v>
      </c>
      <c r="F291" s="6" t="s">
        <v>4752</v>
      </c>
      <c r="G291" s="6" t="s">
        <v>4752</v>
      </c>
      <c r="H291" s="6" t="s">
        <v>4752</v>
      </c>
      <c r="I291" s="6" t="s">
        <v>4752</v>
      </c>
      <c r="J291" s="6" t="s">
        <v>4752</v>
      </c>
      <c r="K291" s="30">
        <v>0</v>
      </c>
      <c r="L291" s="30">
        <v>0</v>
      </c>
      <c r="M291" s="30">
        <v>50.244645212180998</v>
      </c>
      <c r="N291" s="30">
        <v>0</v>
      </c>
    </row>
    <row r="292" spans="1:14" ht="45" customHeight="1" x14ac:dyDescent="0.25">
      <c r="A292" s="6" t="s">
        <v>37766</v>
      </c>
      <c r="B292" s="6">
        <v>267</v>
      </c>
      <c r="C292" s="6" t="s">
        <v>30306</v>
      </c>
      <c r="D292" s="6" t="s">
        <v>4718</v>
      </c>
      <c r="E292" s="6" t="s">
        <v>4718</v>
      </c>
      <c r="F292" s="6" t="s">
        <v>4718</v>
      </c>
      <c r="G292" s="6" t="s">
        <v>4718</v>
      </c>
      <c r="H292" s="6" t="s">
        <v>4718</v>
      </c>
      <c r="I292" s="6" t="s">
        <v>4718</v>
      </c>
      <c r="J292" s="6" t="s">
        <v>4718</v>
      </c>
      <c r="K292" s="30">
        <v>0</v>
      </c>
      <c r="L292" s="30">
        <v>0</v>
      </c>
      <c r="M292" s="30">
        <v>50.170994692744898</v>
      </c>
      <c r="N292" s="30">
        <v>0</v>
      </c>
    </row>
    <row r="293" spans="1:14" ht="45" customHeight="1" x14ac:dyDescent="0.25">
      <c r="A293" s="6" t="s">
        <v>37767</v>
      </c>
      <c r="B293" s="6">
        <v>327</v>
      </c>
      <c r="C293" s="6" t="s">
        <v>4752</v>
      </c>
      <c r="D293" s="6" t="s">
        <v>4752</v>
      </c>
      <c r="E293" s="6" t="s">
        <v>4752</v>
      </c>
      <c r="F293" s="6" t="s">
        <v>4752</v>
      </c>
      <c r="G293" s="6" t="s">
        <v>4752</v>
      </c>
      <c r="H293" s="6" t="s">
        <v>4752</v>
      </c>
      <c r="I293" s="6" t="s">
        <v>4752</v>
      </c>
      <c r="J293" s="6" t="s">
        <v>4752</v>
      </c>
      <c r="K293" s="30">
        <v>0</v>
      </c>
      <c r="L293" s="30">
        <v>0</v>
      </c>
      <c r="M293" s="30">
        <v>50.072875052101502</v>
      </c>
      <c r="N293" s="30">
        <v>0</v>
      </c>
    </row>
    <row r="294" spans="1:14" ht="45" customHeight="1" x14ac:dyDescent="0.25">
      <c r="A294" s="6" t="s">
        <v>37768</v>
      </c>
      <c r="B294" s="6">
        <v>345</v>
      </c>
      <c r="C294" s="6" t="s">
        <v>4752</v>
      </c>
      <c r="D294" s="6" t="s">
        <v>4752</v>
      </c>
      <c r="E294" s="6" t="s">
        <v>4752</v>
      </c>
      <c r="F294" s="6" t="s">
        <v>4752</v>
      </c>
      <c r="G294" s="6" t="s">
        <v>4752</v>
      </c>
      <c r="H294" s="6" t="s">
        <v>4752</v>
      </c>
      <c r="I294" s="6" t="s">
        <v>4752</v>
      </c>
      <c r="J294" s="6" t="s">
        <v>4752</v>
      </c>
      <c r="K294" s="30">
        <v>0</v>
      </c>
      <c r="L294" s="30">
        <v>0</v>
      </c>
      <c r="M294" s="30">
        <v>50.022041720422699</v>
      </c>
      <c r="N294" s="30">
        <v>7.8544858318575503</v>
      </c>
    </row>
    <row r="295" spans="1:14" ht="45" customHeight="1" x14ac:dyDescent="0.25">
      <c r="A295" s="6" t="s">
        <v>37769</v>
      </c>
      <c r="B295" s="6">
        <v>549</v>
      </c>
      <c r="C295" s="6" t="s">
        <v>42438</v>
      </c>
      <c r="D295" s="6" t="s">
        <v>42439</v>
      </c>
      <c r="E295" s="6" t="s">
        <v>7538</v>
      </c>
      <c r="F295" s="6" t="s">
        <v>4718</v>
      </c>
      <c r="G295" s="6" t="s">
        <v>4718</v>
      </c>
      <c r="H295" s="6" t="s">
        <v>7539</v>
      </c>
      <c r="I295" s="6" t="s">
        <v>4718</v>
      </c>
      <c r="J295" s="6" t="s">
        <v>4718</v>
      </c>
      <c r="K295" s="30">
        <v>0</v>
      </c>
      <c r="L295" s="30">
        <v>0</v>
      </c>
      <c r="M295" s="30">
        <v>50.021817095856001</v>
      </c>
      <c r="N295" s="30">
        <v>0</v>
      </c>
    </row>
    <row r="296" spans="1:14" ht="45" customHeight="1" x14ac:dyDescent="0.25">
      <c r="A296" s="6" t="s">
        <v>37770</v>
      </c>
      <c r="B296" s="6">
        <v>426</v>
      </c>
      <c r="C296" s="6" t="s">
        <v>34951</v>
      </c>
      <c r="D296" s="6" t="s">
        <v>5996</v>
      </c>
      <c r="E296" s="6" t="s">
        <v>34952</v>
      </c>
      <c r="F296" s="6" t="s">
        <v>4718</v>
      </c>
      <c r="G296" s="6" t="s">
        <v>4718</v>
      </c>
      <c r="H296" s="6" t="s">
        <v>5999</v>
      </c>
      <c r="I296" s="6" t="s">
        <v>5566</v>
      </c>
      <c r="J296" s="6" t="s">
        <v>5567</v>
      </c>
      <c r="K296" s="30">
        <v>0</v>
      </c>
      <c r="L296" s="30">
        <v>0</v>
      </c>
      <c r="M296" s="30">
        <v>49.855888345835098</v>
      </c>
      <c r="N296" s="30">
        <v>0</v>
      </c>
    </row>
    <row r="297" spans="1:14" ht="45" customHeight="1" x14ac:dyDescent="0.25">
      <c r="A297" s="6" t="s">
        <v>37771</v>
      </c>
      <c r="B297" s="6">
        <v>1044</v>
      </c>
      <c r="C297" s="6" t="s">
        <v>42440</v>
      </c>
      <c r="D297" s="6" t="s">
        <v>10469</v>
      </c>
      <c r="E297" s="6" t="s">
        <v>10470</v>
      </c>
      <c r="F297" s="6" t="s">
        <v>42441</v>
      </c>
      <c r="G297" s="6" t="s">
        <v>10472</v>
      </c>
      <c r="H297" s="6" t="s">
        <v>10473</v>
      </c>
      <c r="I297" s="6" t="s">
        <v>7132</v>
      </c>
      <c r="J297" s="6" t="s">
        <v>7133</v>
      </c>
      <c r="K297" s="30">
        <v>1.6115321238784699</v>
      </c>
      <c r="L297" s="30">
        <v>0</v>
      </c>
      <c r="M297" s="30">
        <v>49.764982807444397</v>
      </c>
      <c r="N297" s="30">
        <v>0</v>
      </c>
    </row>
    <row r="298" spans="1:14" ht="45" customHeight="1" x14ac:dyDescent="0.25">
      <c r="A298" s="6" t="s">
        <v>37772</v>
      </c>
      <c r="B298" s="6">
        <v>297</v>
      </c>
      <c r="C298" s="6" t="s">
        <v>4752</v>
      </c>
      <c r="D298" s="6" t="s">
        <v>4752</v>
      </c>
      <c r="E298" s="6" t="s">
        <v>4752</v>
      </c>
      <c r="F298" s="6" t="s">
        <v>4752</v>
      </c>
      <c r="G298" s="6" t="s">
        <v>4752</v>
      </c>
      <c r="H298" s="6" t="s">
        <v>4752</v>
      </c>
      <c r="I298" s="6" t="s">
        <v>4752</v>
      </c>
      <c r="J298" s="6" t="s">
        <v>4752</v>
      </c>
      <c r="K298" s="30">
        <v>0</v>
      </c>
      <c r="L298" s="30">
        <v>0</v>
      </c>
      <c r="M298" s="30">
        <v>49.7472624816048</v>
      </c>
      <c r="N298" s="30">
        <v>0</v>
      </c>
    </row>
    <row r="299" spans="1:14" ht="45" customHeight="1" x14ac:dyDescent="0.25">
      <c r="A299" s="6" t="s">
        <v>37773</v>
      </c>
      <c r="B299" s="6">
        <v>216</v>
      </c>
      <c r="C299" s="6" t="s">
        <v>30762</v>
      </c>
      <c r="D299" s="6" t="s">
        <v>4718</v>
      </c>
      <c r="E299" s="6" t="s">
        <v>4718</v>
      </c>
      <c r="F299" s="6" t="s">
        <v>4718</v>
      </c>
      <c r="G299" s="6" t="s">
        <v>4718</v>
      </c>
      <c r="H299" s="6" t="s">
        <v>4718</v>
      </c>
      <c r="I299" s="6" t="s">
        <v>4718</v>
      </c>
      <c r="J299" s="6" t="s">
        <v>4718</v>
      </c>
      <c r="K299" s="30">
        <v>0</v>
      </c>
      <c r="L299" s="30">
        <v>0</v>
      </c>
      <c r="M299" s="30">
        <v>49.721790402748603</v>
      </c>
      <c r="N299" s="30">
        <v>0</v>
      </c>
    </row>
    <row r="300" spans="1:14" ht="45" customHeight="1" x14ac:dyDescent="0.25">
      <c r="A300" s="6" t="s">
        <v>37774</v>
      </c>
      <c r="B300" s="6">
        <v>516</v>
      </c>
      <c r="C300" s="6" t="s">
        <v>31092</v>
      </c>
      <c r="D300" s="6" t="s">
        <v>30985</v>
      </c>
      <c r="E300" s="6" t="s">
        <v>4718</v>
      </c>
      <c r="F300" s="6" t="s">
        <v>4718</v>
      </c>
      <c r="G300" s="6" t="s">
        <v>4718</v>
      </c>
      <c r="H300" s="6" t="s">
        <v>31093</v>
      </c>
      <c r="I300" s="6" t="s">
        <v>5117</v>
      </c>
      <c r="J300" s="6" t="s">
        <v>4718</v>
      </c>
      <c r="K300" s="30">
        <v>0</v>
      </c>
      <c r="L300" s="30">
        <v>0</v>
      </c>
      <c r="M300" s="30">
        <v>49.706642075628302</v>
      </c>
      <c r="N300" s="30">
        <v>0</v>
      </c>
    </row>
    <row r="301" spans="1:14" ht="45" customHeight="1" x14ac:dyDescent="0.25">
      <c r="A301" s="6" t="s">
        <v>37775</v>
      </c>
      <c r="B301" s="6">
        <v>978</v>
      </c>
      <c r="C301" s="6" t="s">
        <v>31290</v>
      </c>
      <c r="D301" s="6" t="s">
        <v>13219</v>
      </c>
      <c r="E301" s="6" t="s">
        <v>13220</v>
      </c>
      <c r="F301" s="6" t="s">
        <v>4718</v>
      </c>
      <c r="G301" s="6" t="s">
        <v>13221</v>
      </c>
      <c r="H301" s="6" t="s">
        <v>13222</v>
      </c>
      <c r="I301" s="6" t="s">
        <v>7685</v>
      </c>
      <c r="J301" s="6" t="s">
        <v>7133</v>
      </c>
      <c r="K301" s="30">
        <v>0</v>
      </c>
      <c r="L301" s="30">
        <v>0</v>
      </c>
      <c r="M301" s="30">
        <v>49.284207825334398</v>
      </c>
      <c r="N301" s="30">
        <v>11.7448214995757</v>
      </c>
    </row>
    <row r="302" spans="1:14" ht="45" customHeight="1" x14ac:dyDescent="0.25">
      <c r="A302" s="6" t="s">
        <v>37776</v>
      </c>
      <c r="B302" s="6">
        <v>1020</v>
      </c>
      <c r="C302" s="6" t="s">
        <v>30442</v>
      </c>
      <c r="D302" s="6" t="s">
        <v>6380</v>
      </c>
      <c r="E302" s="6" t="s">
        <v>6381</v>
      </c>
      <c r="F302" s="6" t="s">
        <v>30443</v>
      </c>
      <c r="G302" s="6" t="s">
        <v>5293</v>
      </c>
      <c r="H302" s="6" t="s">
        <v>6383</v>
      </c>
      <c r="I302" s="6" t="s">
        <v>5295</v>
      </c>
      <c r="J302" s="6" t="s">
        <v>5296</v>
      </c>
      <c r="K302" s="30">
        <v>0.412362631698315</v>
      </c>
      <c r="L302" s="30">
        <v>0</v>
      </c>
      <c r="M302" s="30">
        <v>49.234550590840698</v>
      </c>
      <c r="N302" s="30">
        <v>0</v>
      </c>
    </row>
    <row r="303" spans="1:14" ht="45" customHeight="1" x14ac:dyDescent="0.25">
      <c r="A303" s="6" t="s">
        <v>37777</v>
      </c>
      <c r="B303" s="6">
        <v>720</v>
      </c>
      <c r="C303" s="6" t="s">
        <v>36917</v>
      </c>
      <c r="D303" s="6" t="s">
        <v>6179</v>
      </c>
      <c r="E303" s="6" t="s">
        <v>4718</v>
      </c>
      <c r="F303" s="6" t="s">
        <v>4718</v>
      </c>
      <c r="G303" s="6" t="s">
        <v>4718</v>
      </c>
      <c r="H303" s="6" t="s">
        <v>4718</v>
      </c>
      <c r="I303" s="6" t="s">
        <v>4718</v>
      </c>
      <c r="J303" s="6" t="s">
        <v>4718</v>
      </c>
      <c r="K303" s="30">
        <v>0</v>
      </c>
      <c r="L303" s="30">
        <v>0</v>
      </c>
      <c r="M303" s="30">
        <v>49.215736930232801</v>
      </c>
      <c r="N303" s="30">
        <v>0</v>
      </c>
    </row>
    <row r="304" spans="1:14" ht="45" customHeight="1" x14ac:dyDescent="0.25">
      <c r="A304" s="6" t="s">
        <v>37778</v>
      </c>
      <c r="B304" s="6">
        <v>399</v>
      </c>
      <c r="C304" s="6" t="s">
        <v>42442</v>
      </c>
      <c r="D304" s="6" t="s">
        <v>4718</v>
      </c>
      <c r="E304" s="6" t="s">
        <v>4718</v>
      </c>
      <c r="F304" s="6" t="s">
        <v>4718</v>
      </c>
      <c r="G304" s="6" t="s">
        <v>4718</v>
      </c>
      <c r="H304" s="6" t="s">
        <v>4718</v>
      </c>
      <c r="I304" s="6" t="s">
        <v>4718</v>
      </c>
      <c r="J304" s="6" t="s">
        <v>4718</v>
      </c>
      <c r="K304" s="30">
        <v>0</v>
      </c>
      <c r="L304" s="30">
        <v>0</v>
      </c>
      <c r="M304" s="30">
        <v>49.214630049299899</v>
      </c>
      <c r="N304" s="30">
        <v>0</v>
      </c>
    </row>
    <row r="305" spans="1:14" ht="45" customHeight="1" x14ac:dyDescent="0.25">
      <c r="A305" s="6" t="s">
        <v>37779</v>
      </c>
      <c r="B305" s="6">
        <v>396</v>
      </c>
      <c r="C305" s="6" t="s">
        <v>30548</v>
      </c>
      <c r="D305" s="6" t="s">
        <v>4860</v>
      </c>
      <c r="E305" s="6" t="s">
        <v>4861</v>
      </c>
      <c r="F305" s="6" t="s">
        <v>4718</v>
      </c>
      <c r="G305" s="6" t="s">
        <v>4718</v>
      </c>
      <c r="H305" s="6" t="s">
        <v>4863</v>
      </c>
      <c r="I305" s="6" t="s">
        <v>4737</v>
      </c>
      <c r="J305" s="6" t="s">
        <v>4738</v>
      </c>
      <c r="K305" s="30">
        <v>0</v>
      </c>
      <c r="L305" s="30">
        <v>0</v>
      </c>
      <c r="M305" s="30">
        <v>49.084167814809902</v>
      </c>
      <c r="N305" s="30">
        <v>0</v>
      </c>
    </row>
    <row r="306" spans="1:14" ht="45" customHeight="1" x14ac:dyDescent="0.25">
      <c r="A306" s="6" t="s">
        <v>37780</v>
      </c>
      <c r="B306" s="6">
        <v>234</v>
      </c>
      <c r="C306" s="6" t="s">
        <v>33268</v>
      </c>
      <c r="D306" s="6" t="s">
        <v>24005</v>
      </c>
      <c r="E306" s="6" t="s">
        <v>4718</v>
      </c>
      <c r="F306" s="6" t="s">
        <v>4718</v>
      </c>
      <c r="G306" s="6" t="s">
        <v>4718</v>
      </c>
      <c r="H306" s="6" t="s">
        <v>4718</v>
      </c>
      <c r="I306" s="6" t="s">
        <v>4718</v>
      </c>
      <c r="J306" s="6" t="s">
        <v>4718</v>
      </c>
      <c r="K306" s="30">
        <v>0</v>
      </c>
      <c r="L306" s="30">
        <v>0</v>
      </c>
      <c r="M306" s="30">
        <v>48.968180552533397</v>
      </c>
      <c r="N306" s="30">
        <v>0</v>
      </c>
    </row>
    <row r="307" spans="1:14" ht="45" customHeight="1" x14ac:dyDescent="0.25">
      <c r="A307" s="6" t="s">
        <v>37781</v>
      </c>
      <c r="B307" s="6">
        <v>789</v>
      </c>
      <c r="C307" s="6" t="s">
        <v>30878</v>
      </c>
      <c r="D307" s="6" t="s">
        <v>7949</v>
      </c>
      <c r="E307" s="6" t="s">
        <v>16430</v>
      </c>
      <c r="F307" s="6" t="s">
        <v>4718</v>
      </c>
      <c r="G307" s="6" t="s">
        <v>16431</v>
      </c>
      <c r="H307" s="6" t="s">
        <v>16432</v>
      </c>
      <c r="I307" s="6" t="s">
        <v>16433</v>
      </c>
      <c r="J307" s="6" t="s">
        <v>8845</v>
      </c>
      <c r="K307" s="30">
        <v>0</v>
      </c>
      <c r="L307" s="30">
        <v>0</v>
      </c>
      <c r="M307" s="30">
        <v>48.8985508143438</v>
      </c>
      <c r="N307" s="30">
        <v>8.5861774777910504</v>
      </c>
    </row>
    <row r="308" spans="1:14" ht="45" customHeight="1" x14ac:dyDescent="0.25">
      <c r="A308" s="6" t="s">
        <v>37782</v>
      </c>
      <c r="B308" s="6">
        <v>1188</v>
      </c>
      <c r="C308" s="6" t="s">
        <v>32637</v>
      </c>
      <c r="D308" s="6" t="s">
        <v>32638</v>
      </c>
      <c r="E308" s="6" t="s">
        <v>4718</v>
      </c>
      <c r="F308" s="6" t="s">
        <v>4718</v>
      </c>
      <c r="G308" s="6" t="s">
        <v>4718</v>
      </c>
      <c r="H308" s="6" t="s">
        <v>32639</v>
      </c>
      <c r="I308" s="6" t="s">
        <v>4718</v>
      </c>
      <c r="J308" s="6" t="s">
        <v>4718</v>
      </c>
      <c r="K308" s="30">
        <v>0</v>
      </c>
      <c r="L308" s="30">
        <v>0</v>
      </c>
      <c r="M308" s="30">
        <v>48.771798408454799</v>
      </c>
      <c r="N308" s="30">
        <v>0</v>
      </c>
    </row>
    <row r="309" spans="1:14" ht="45" customHeight="1" x14ac:dyDescent="0.25">
      <c r="A309" s="6" t="s">
        <v>37783</v>
      </c>
      <c r="B309" s="6">
        <v>597</v>
      </c>
      <c r="C309" s="6" t="s">
        <v>42443</v>
      </c>
      <c r="D309" s="6" t="s">
        <v>5459</v>
      </c>
      <c r="E309" s="6" t="s">
        <v>4718</v>
      </c>
      <c r="F309" s="6" t="s">
        <v>4718</v>
      </c>
      <c r="G309" s="6" t="s">
        <v>4718</v>
      </c>
      <c r="H309" s="6" t="s">
        <v>5462</v>
      </c>
      <c r="I309" s="6" t="s">
        <v>5463</v>
      </c>
      <c r="J309" s="6" t="s">
        <v>5464</v>
      </c>
      <c r="K309" s="30">
        <v>0</v>
      </c>
      <c r="L309" s="30">
        <v>0</v>
      </c>
      <c r="M309" s="30">
        <v>48.6432009737876</v>
      </c>
      <c r="N309" s="30">
        <v>0</v>
      </c>
    </row>
    <row r="310" spans="1:14" ht="45" customHeight="1" x14ac:dyDescent="0.25">
      <c r="A310" s="6" t="s">
        <v>37784</v>
      </c>
      <c r="B310" s="6">
        <v>378</v>
      </c>
      <c r="C310" s="6" t="s">
        <v>4752</v>
      </c>
      <c r="D310" s="6" t="s">
        <v>4752</v>
      </c>
      <c r="E310" s="6" t="s">
        <v>4752</v>
      </c>
      <c r="F310" s="6" t="s">
        <v>4752</v>
      </c>
      <c r="G310" s="6" t="s">
        <v>4752</v>
      </c>
      <c r="H310" s="6" t="s">
        <v>4752</v>
      </c>
      <c r="I310" s="6" t="s">
        <v>4752</v>
      </c>
      <c r="J310" s="6" t="s">
        <v>4752</v>
      </c>
      <c r="K310" s="30">
        <v>0</v>
      </c>
      <c r="L310" s="30">
        <v>0</v>
      </c>
      <c r="M310" s="30">
        <v>48.6233420552486</v>
      </c>
      <c r="N310" s="30">
        <v>0</v>
      </c>
    </row>
    <row r="311" spans="1:14" ht="45" customHeight="1" x14ac:dyDescent="0.25">
      <c r="A311" s="6" t="s">
        <v>37785</v>
      </c>
      <c r="B311" s="6">
        <v>396</v>
      </c>
      <c r="C311" s="6" t="s">
        <v>35065</v>
      </c>
      <c r="D311" s="6" t="s">
        <v>35066</v>
      </c>
      <c r="E311" s="6" t="s">
        <v>4718</v>
      </c>
      <c r="F311" s="6" t="s">
        <v>4718</v>
      </c>
      <c r="G311" s="6" t="s">
        <v>4718</v>
      </c>
      <c r="H311" s="6" t="s">
        <v>35067</v>
      </c>
      <c r="I311" s="6" t="s">
        <v>4718</v>
      </c>
      <c r="J311" s="6" t="s">
        <v>4718</v>
      </c>
      <c r="K311" s="30">
        <v>0</v>
      </c>
      <c r="L311" s="30">
        <v>0</v>
      </c>
      <c r="M311" s="30">
        <v>48.347459845082099</v>
      </c>
      <c r="N311" s="30">
        <v>0</v>
      </c>
    </row>
    <row r="312" spans="1:14" ht="45" customHeight="1" x14ac:dyDescent="0.25">
      <c r="A312" s="6" t="s">
        <v>37786</v>
      </c>
      <c r="B312" s="6">
        <v>1311</v>
      </c>
      <c r="C312" s="6" t="s">
        <v>30391</v>
      </c>
      <c r="D312" s="6" t="s">
        <v>8522</v>
      </c>
      <c r="E312" s="6" t="s">
        <v>8523</v>
      </c>
      <c r="F312" s="6" t="s">
        <v>4718</v>
      </c>
      <c r="G312" s="6" t="s">
        <v>4718</v>
      </c>
      <c r="H312" s="6" t="s">
        <v>8525</v>
      </c>
      <c r="I312" s="6" t="s">
        <v>5252</v>
      </c>
      <c r="J312" s="6" t="s">
        <v>5253</v>
      </c>
      <c r="K312" s="30">
        <v>0</v>
      </c>
      <c r="L312" s="30">
        <v>0</v>
      </c>
      <c r="M312" s="30">
        <v>48.071225354201196</v>
      </c>
      <c r="N312" s="30">
        <v>0</v>
      </c>
    </row>
    <row r="313" spans="1:14" ht="45" customHeight="1" x14ac:dyDescent="0.25">
      <c r="A313" s="6" t="s">
        <v>37787</v>
      </c>
      <c r="B313" s="6">
        <v>1272</v>
      </c>
      <c r="C313" s="6" t="s">
        <v>30544</v>
      </c>
      <c r="D313" s="6" t="s">
        <v>30545</v>
      </c>
      <c r="E313" s="6" t="s">
        <v>30546</v>
      </c>
      <c r="F313" s="6" t="s">
        <v>4718</v>
      </c>
      <c r="G313" s="6" t="s">
        <v>4718</v>
      </c>
      <c r="H313" s="6" t="s">
        <v>6149</v>
      </c>
      <c r="I313" s="6" t="s">
        <v>4718</v>
      </c>
      <c r="J313" s="6" t="s">
        <v>4718</v>
      </c>
      <c r="K313" s="30">
        <v>5.6463743501023096</v>
      </c>
      <c r="L313" s="30">
        <v>0</v>
      </c>
      <c r="M313" s="30">
        <v>48.036542318916702</v>
      </c>
      <c r="N313" s="30">
        <v>0.67015350419632702</v>
      </c>
    </row>
    <row r="314" spans="1:14" ht="45" customHeight="1" x14ac:dyDescent="0.25">
      <c r="A314" s="6" t="s">
        <v>37788</v>
      </c>
      <c r="B314" s="6">
        <v>1053</v>
      </c>
      <c r="C314" s="6" t="s">
        <v>36722</v>
      </c>
      <c r="D314" s="6" t="s">
        <v>23919</v>
      </c>
      <c r="E314" s="6" t="s">
        <v>36723</v>
      </c>
      <c r="F314" s="6" t="s">
        <v>4718</v>
      </c>
      <c r="G314" s="6" t="s">
        <v>4718</v>
      </c>
      <c r="H314" s="6" t="s">
        <v>4718</v>
      </c>
      <c r="I314" s="6" t="s">
        <v>4718</v>
      </c>
      <c r="J314" s="6" t="s">
        <v>4718</v>
      </c>
      <c r="K314" s="30">
        <v>0.34901419196408801</v>
      </c>
      <c r="L314" s="30">
        <v>0</v>
      </c>
      <c r="M314" s="30">
        <v>48.032288582074798</v>
      </c>
      <c r="N314" s="30">
        <v>0.14658757680547699</v>
      </c>
    </row>
    <row r="315" spans="1:14" ht="45" customHeight="1" x14ac:dyDescent="0.25">
      <c r="A315" s="6" t="s">
        <v>37789</v>
      </c>
      <c r="B315" s="6">
        <v>1134</v>
      </c>
      <c r="C315" s="6" t="s">
        <v>30453</v>
      </c>
      <c r="D315" s="6" t="s">
        <v>30412</v>
      </c>
      <c r="E315" s="6" t="s">
        <v>4718</v>
      </c>
      <c r="F315" s="6" t="s">
        <v>4718</v>
      </c>
      <c r="G315" s="6" t="s">
        <v>4718</v>
      </c>
      <c r="H315" s="6" t="s">
        <v>30413</v>
      </c>
      <c r="I315" s="6" t="s">
        <v>14510</v>
      </c>
      <c r="J315" s="6" t="s">
        <v>30414</v>
      </c>
      <c r="K315" s="30">
        <v>0</v>
      </c>
      <c r="L315" s="30">
        <v>0</v>
      </c>
      <c r="M315" s="30">
        <v>47.938571090711598</v>
      </c>
      <c r="N315" s="30">
        <v>1.9056384984712</v>
      </c>
    </row>
    <row r="316" spans="1:14" ht="45" customHeight="1" x14ac:dyDescent="0.25">
      <c r="A316" s="6" t="s">
        <v>37790</v>
      </c>
      <c r="B316" s="6">
        <v>204</v>
      </c>
      <c r="C316" s="6" t="s">
        <v>42444</v>
      </c>
      <c r="D316" s="6" t="s">
        <v>4718</v>
      </c>
      <c r="E316" s="6" t="s">
        <v>4718</v>
      </c>
      <c r="F316" s="6" t="s">
        <v>4718</v>
      </c>
      <c r="G316" s="6" t="s">
        <v>4718</v>
      </c>
      <c r="H316" s="6" t="s">
        <v>4718</v>
      </c>
      <c r="I316" s="6" t="s">
        <v>4718</v>
      </c>
      <c r="J316" s="6" t="s">
        <v>4718</v>
      </c>
      <c r="K316" s="30">
        <v>0</v>
      </c>
      <c r="L316" s="30">
        <v>0</v>
      </c>
      <c r="M316" s="30">
        <v>47.6292030154573</v>
      </c>
      <c r="N316" s="30">
        <v>0</v>
      </c>
    </row>
    <row r="317" spans="1:14" ht="45" customHeight="1" x14ac:dyDescent="0.25">
      <c r="A317" s="6" t="s">
        <v>37791</v>
      </c>
      <c r="B317" s="6">
        <v>510</v>
      </c>
      <c r="C317" s="6" t="s">
        <v>42445</v>
      </c>
      <c r="D317" s="6" t="s">
        <v>5708</v>
      </c>
      <c r="E317" s="6" t="s">
        <v>5300</v>
      </c>
      <c r="F317" s="6" t="s">
        <v>4718</v>
      </c>
      <c r="G317" s="6" t="s">
        <v>4718</v>
      </c>
      <c r="H317" s="6" t="s">
        <v>5301</v>
      </c>
      <c r="I317" s="6" t="s">
        <v>5078</v>
      </c>
      <c r="J317" s="6" t="s">
        <v>4718</v>
      </c>
      <c r="K317" s="30">
        <v>1.8776962544653999</v>
      </c>
      <c r="L317" s="30">
        <v>0</v>
      </c>
      <c r="M317" s="30">
        <v>47.621910785617601</v>
      </c>
      <c r="N317" s="30">
        <v>0</v>
      </c>
    </row>
    <row r="318" spans="1:14" ht="45" customHeight="1" x14ac:dyDescent="0.25">
      <c r="A318" s="6" t="s">
        <v>37792</v>
      </c>
      <c r="B318" s="6">
        <v>381</v>
      </c>
      <c r="C318" s="6" t="s">
        <v>42446</v>
      </c>
      <c r="D318" s="6" t="s">
        <v>42447</v>
      </c>
      <c r="E318" s="6" t="s">
        <v>42448</v>
      </c>
      <c r="F318" s="6" t="s">
        <v>4718</v>
      </c>
      <c r="G318" s="6" t="s">
        <v>42449</v>
      </c>
      <c r="H318" s="6" t="s">
        <v>42450</v>
      </c>
      <c r="I318" s="6" t="s">
        <v>4718</v>
      </c>
      <c r="J318" s="6" t="s">
        <v>4718</v>
      </c>
      <c r="K318" s="30">
        <v>0</v>
      </c>
      <c r="L318" s="30">
        <v>0</v>
      </c>
      <c r="M318" s="30">
        <v>47.2676861797095</v>
      </c>
      <c r="N318" s="30">
        <v>0</v>
      </c>
    </row>
    <row r="319" spans="1:14" ht="45" customHeight="1" x14ac:dyDescent="0.25">
      <c r="A319" s="6" t="s">
        <v>37793</v>
      </c>
      <c r="B319" s="6">
        <v>300</v>
      </c>
      <c r="C319" s="6" t="s">
        <v>30759</v>
      </c>
      <c r="D319" s="6" t="s">
        <v>9864</v>
      </c>
      <c r="E319" s="6" t="s">
        <v>4718</v>
      </c>
      <c r="F319" s="6" t="s">
        <v>4718</v>
      </c>
      <c r="G319" s="6" t="s">
        <v>4718</v>
      </c>
      <c r="H319" s="6" t="s">
        <v>4718</v>
      </c>
      <c r="I319" s="6" t="s">
        <v>4718</v>
      </c>
      <c r="J319" s="6" t="s">
        <v>4718</v>
      </c>
      <c r="K319" s="30">
        <v>0</v>
      </c>
      <c r="L319" s="30">
        <v>0</v>
      </c>
      <c r="M319" s="30">
        <v>47.098545624193299</v>
      </c>
      <c r="N319" s="30">
        <v>8.0445632414781407</v>
      </c>
    </row>
    <row r="320" spans="1:14" ht="45" customHeight="1" x14ac:dyDescent="0.25">
      <c r="A320" s="6" t="s">
        <v>37794</v>
      </c>
      <c r="B320" s="6">
        <v>381</v>
      </c>
      <c r="C320" s="6" t="s">
        <v>30354</v>
      </c>
      <c r="D320" s="6" t="s">
        <v>5373</v>
      </c>
      <c r="E320" s="6" t="s">
        <v>5374</v>
      </c>
      <c r="F320" s="6" t="s">
        <v>30355</v>
      </c>
      <c r="G320" s="6" t="s">
        <v>4718</v>
      </c>
      <c r="H320" s="6" t="s">
        <v>5375</v>
      </c>
      <c r="I320" s="6" t="s">
        <v>4737</v>
      </c>
      <c r="J320" s="6" t="s">
        <v>4738</v>
      </c>
      <c r="K320" s="30">
        <v>0</v>
      </c>
      <c r="L320" s="30">
        <v>0</v>
      </c>
      <c r="M320" s="30">
        <v>47.068405049914901</v>
      </c>
      <c r="N320" s="30">
        <v>0</v>
      </c>
    </row>
    <row r="321" spans="1:14" ht="45" customHeight="1" x14ac:dyDescent="0.25">
      <c r="A321" s="6" t="s">
        <v>37795</v>
      </c>
      <c r="B321" s="6">
        <v>1419</v>
      </c>
      <c r="C321" s="6" t="s">
        <v>37410</v>
      </c>
      <c r="D321" s="6" t="s">
        <v>7532</v>
      </c>
      <c r="E321" s="6" t="s">
        <v>7533</v>
      </c>
      <c r="F321" s="6" t="s">
        <v>4718</v>
      </c>
      <c r="G321" s="6" t="s">
        <v>6732</v>
      </c>
      <c r="H321" s="6" t="s">
        <v>7534</v>
      </c>
      <c r="I321" s="6" t="s">
        <v>5566</v>
      </c>
      <c r="J321" s="6" t="s">
        <v>5567</v>
      </c>
      <c r="K321" s="30">
        <v>1.49792468056437</v>
      </c>
      <c r="L321" s="30">
        <v>0</v>
      </c>
      <c r="M321" s="30">
        <v>46.938144038306902</v>
      </c>
      <c r="N321" s="30">
        <v>0</v>
      </c>
    </row>
    <row r="322" spans="1:14" ht="45" customHeight="1" x14ac:dyDescent="0.25">
      <c r="A322" s="6" t="s">
        <v>37796</v>
      </c>
      <c r="B322" s="6">
        <v>2004</v>
      </c>
      <c r="C322" s="6" t="s">
        <v>31033</v>
      </c>
      <c r="D322" s="6" t="s">
        <v>6179</v>
      </c>
      <c r="E322" s="6" t="s">
        <v>4718</v>
      </c>
      <c r="F322" s="6" t="s">
        <v>4718</v>
      </c>
      <c r="G322" s="6" t="s">
        <v>4718</v>
      </c>
      <c r="H322" s="6" t="s">
        <v>4718</v>
      </c>
      <c r="I322" s="6" t="s">
        <v>4718</v>
      </c>
      <c r="J322" s="6" t="s">
        <v>4718</v>
      </c>
      <c r="K322" s="30">
        <v>7.2399971012242901</v>
      </c>
      <c r="L322" s="30">
        <v>0</v>
      </c>
      <c r="M322" s="30">
        <v>46.895169738678099</v>
      </c>
      <c r="N322" s="30">
        <v>0.308097242267799</v>
      </c>
    </row>
    <row r="323" spans="1:14" ht="45" customHeight="1" x14ac:dyDescent="0.25">
      <c r="A323" s="6" t="s">
        <v>37797</v>
      </c>
      <c r="B323" s="6">
        <v>384</v>
      </c>
      <c r="C323" s="6" t="s">
        <v>4752</v>
      </c>
      <c r="D323" s="6" t="s">
        <v>4752</v>
      </c>
      <c r="E323" s="6" t="s">
        <v>4752</v>
      </c>
      <c r="F323" s="6" t="s">
        <v>4752</v>
      </c>
      <c r="G323" s="6" t="s">
        <v>4752</v>
      </c>
      <c r="H323" s="6" t="s">
        <v>4752</v>
      </c>
      <c r="I323" s="6" t="s">
        <v>4752</v>
      </c>
      <c r="J323" s="6" t="s">
        <v>4752</v>
      </c>
      <c r="K323" s="30">
        <v>0</v>
      </c>
      <c r="L323" s="30">
        <v>0</v>
      </c>
      <c r="M323" s="30">
        <v>46.631861635203798</v>
      </c>
      <c r="N323" s="30">
        <v>0</v>
      </c>
    </row>
    <row r="324" spans="1:14" ht="45" customHeight="1" x14ac:dyDescent="0.25">
      <c r="A324" s="6" t="s">
        <v>37798</v>
      </c>
      <c r="B324" s="6">
        <v>1119</v>
      </c>
      <c r="C324" s="6" t="s">
        <v>35516</v>
      </c>
      <c r="D324" s="6" t="s">
        <v>10327</v>
      </c>
      <c r="E324" s="6" t="s">
        <v>4718</v>
      </c>
      <c r="F324" s="6" t="s">
        <v>4718</v>
      </c>
      <c r="G324" s="6" t="s">
        <v>4718</v>
      </c>
      <c r="H324" s="6" t="s">
        <v>4718</v>
      </c>
      <c r="I324" s="6" t="s">
        <v>4718</v>
      </c>
      <c r="J324" s="6" t="s">
        <v>4718</v>
      </c>
      <c r="K324" s="30">
        <v>0</v>
      </c>
      <c r="L324" s="30">
        <v>1.1811643473462501</v>
      </c>
      <c r="M324" s="30">
        <v>46.630986978622602</v>
      </c>
      <c r="N324" s="30">
        <v>6.7591413766150099</v>
      </c>
    </row>
    <row r="325" spans="1:14" ht="45" customHeight="1" x14ac:dyDescent="0.25">
      <c r="A325" s="6" t="s">
        <v>37799</v>
      </c>
      <c r="B325" s="6">
        <v>603</v>
      </c>
      <c r="C325" s="6" t="s">
        <v>42451</v>
      </c>
      <c r="D325" s="6" t="s">
        <v>24164</v>
      </c>
      <c r="E325" s="6" t="s">
        <v>4718</v>
      </c>
      <c r="F325" s="6" t="s">
        <v>4718</v>
      </c>
      <c r="G325" s="6" t="s">
        <v>4718</v>
      </c>
      <c r="H325" s="6" t="s">
        <v>13364</v>
      </c>
      <c r="I325" s="6" t="s">
        <v>4718</v>
      </c>
      <c r="J325" s="6" t="s">
        <v>4718</v>
      </c>
      <c r="K325" s="30">
        <v>0</v>
      </c>
      <c r="L325" s="30">
        <v>0</v>
      </c>
      <c r="M325" s="30">
        <v>46.5945755103739</v>
      </c>
      <c r="N325" s="30">
        <v>0</v>
      </c>
    </row>
    <row r="326" spans="1:14" ht="45" customHeight="1" x14ac:dyDescent="0.25">
      <c r="A326" s="6" t="s">
        <v>37800</v>
      </c>
      <c r="B326" s="6">
        <v>747</v>
      </c>
      <c r="C326" s="6" t="s">
        <v>31759</v>
      </c>
      <c r="D326" s="6" t="s">
        <v>8668</v>
      </c>
      <c r="E326" s="6" t="s">
        <v>4718</v>
      </c>
      <c r="F326" s="6" t="s">
        <v>4718</v>
      </c>
      <c r="G326" s="6" t="s">
        <v>4718</v>
      </c>
      <c r="H326" s="6" t="s">
        <v>4718</v>
      </c>
      <c r="I326" s="6" t="s">
        <v>4718</v>
      </c>
      <c r="J326" s="6" t="s">
        <v>4718</v>
      </c>
      <c r="K326" s="30">
        <v>0</v>
      </c>
      <c r="L326" s="30">
        <v>0</v>
      </c>
      <c r="M326" s="30">
        <v>46.523218171149303</v>
      </c>
      <c r="N326" s="30">
        <v>0</v>
      </c>
    </row>
    <row r="327" spans="1:14" ht="45" customHeight="1" x14ac:dyDescent="0.25">
      <c r="A327" s="6" t="s">
        <v>37801</v>
      </c>
      <c r="B327" s="6">
        <v>1635</v>
      </c>
      <c r="C327" s="6" t="s">
        <v>42452</v>
      </c>
      <c r="D327" s="6" t="s">
        <v>32893</v>
      </c>
      <c r="E327" s="6" t="s">
        <v>4718</v>
      </c>
      <c r="F327" s="6" t="s">
        <v>4718</v>
      </c>
      <c r="G327" s="6" t="s">
        <v>7527</v>
      </c>
      <c r="H327" s="6" t="s">
        <v>7528</v>
      </c>
      <c r="I327" s="6" t="s">
        <v>7529</v>
      </c>
      <c r="J327" s="6" t="s">
        <v>4718</v>
      </c>
      <c r="K327" s="30">
        <v>0</v>
      </c>
      <c r="L327" s="30">
        <v>0</v>
      </c>
      <c r="M327" s="30">
        <v>46.510986252444397</v>
      </c>
      <c r="N327" s="30">
        <v>0</v>
      </c>
    </row>
    <row r="328" spans="1:14" ht="45" customHeight="1" x14ac:dyDescent="0.25">
      <c r="A328" s="6" t="s">
        <v>37802</v>
      </c>
      <c r="B328" s="6">
        <v>504</v>
      </c>
      <c r="C328" s="6" t="s">
        <v>34225</v>
      </c>
      <c r="D328" s="6" t="s">
        <v>17110</v>
      </c>
      <c r="E328" s="6" t="s">
        <v>4718</v>
      </c>
      <c r="F328" s="6" t="s">
        <v>4718</v>
      </c>
      <c r="G328" s="6" t="s">
        <v>4718</v>
      </c>
      <c r="H328" s="6" t="s">
        <v>4718</v>
      </c>
      <c r="I328" s="6" t="s">
        <v>4718</v>
      </c>
      <c r="J328" s="6" t="s">
        <v>4718</v>
      </c>
      <c r="K328" s="30">
        <v>15.200398250434199</v>
      </c>
      <c r="L328" s="30">
        <v>0</v>
      </c>
      <c r="M328" s="30">
        <v>46.403162122064799</v>
      </c>
      <c r="N328" s="30">
        <v>0</v>
      </c>
    </row>
    <row r="329" spans="1:14" ht="45" customHeight="1" x14ac:dyDescent="0.25">
      <c r="A329" s="6" t="s">
        <v>37803</v>
      </c>
      <c r="B329" s="6">
        <v>1869</v>
      </c>
      <c r="C329" s="6" t="s">
        <v>42453</v>
      </c>
      <c r="D329" s="6" t="s">
        <v>17418</v>
      </c>
      <c r="E329" s="6" t="s">
        <v>4718</v>
      </c>
      <c r="F329" s="6" t="s">
        <v>4718</v>
      </c>
      <c r="G329" s="6" t="s">
        <v>4718</v>
      </c>
      <c r="H329" s="6" t="s">
        <v>4718</v>
      </c>
      <c r="I329" s="6" t="s">
        <v>4718</v>
      </c>
      <c r="J329" s="6" t="s">
        <v>4718</v>
      </c>
      <c r="K329" s="30">
        <v>1.02474594946747</v>
      </c>
      <c r="L329" s="30">
        <v>0.79037973086987801</v>
      </c>
      <c r="M329" s="30">
        <v>46.3918385612915</v>
      </c>
      <c r="N329" s="30">
        <v>2.89057525049002</v>
      </c>
    </row>
    <row r="330" spans="1:14" ht="45" customHeight="1" x14ac:dyDescent="0.25">
      <c r="A330" s="6" t="s">
        <v>37804</v>
      </c>
      <c r="B330" s="6">
        <v>450</v>
      </c>
      <c r="C330" s="6" t="s">
        <v>30658</v>
      </c>
      <c r="D330" s="6" t="s">
        <v>5154</v>
      </c>
      <c r="E330" s="6" t="s">
        <v>30659</v>
      </c>
      <c r="F330" s="6" t="s">
        <v>4718</v>
      </c>
      <c r="G330" s="6" t="s">
        <v>4718</v>
      </c>
      <c r="H330" s="6" t="s">
        <v>4724</v>
      </c>
      <c r="I330" s="6" t="s">
        <v>4725</v>
      </c>
      <c r="J330" s="6" t="s">
        <v>4718</v>
      </c>
      <c r="K330" s="30">
        <v>0</v>
      </c>
      <c r="L330" s="30">
        <v>0</v>
      </c>
      <c r="M330" s="30">
        <v>46.334243762390102</v>
      </c>
      <c r="N330" s="30">
        <v>0</v>
      </c>
    </row>
    <row r="331" spans="1:14" ht="45" customHeight="1" x14ac:dyDescent="0.25">
      <c r="A331" s="6" t="s">
        <v>37805</v>
      </c>
      <c r="B331" s="6">
        <v>1389</v>
      </c>
      <c r="C331" s="6" t="s">
        <v>42454</v>
      </c>
      <c r="D331" s="6" t="s">
        <v>9286</v>
      </c>
      <c r="E331" s="6" t="s">
        <v>4718</v>
      </c>
      <c r="F331" s="6" t="s">
        <v>4718</v>
      </c>
      <c r="G331" s="6" t="s">
        <v>4718</v>
      </c>
      <c r="H331" s="6" t="s">
        <v>4718</v>
      </c>
      <c r="I331" s="6" t="s">
        <v>4718</v>
      </c>
      <c r="J331" s="6" t="s">
        <v>4718</v>
      </c>
      <c r="K331" s="30">
        <v>0</v>
      </c>
      <c r="L331" s="30">
        <v>0</v>
      </c>
      <c r="M331" s="30">
        <v>46.229277699268202</v>
      </c>
      <c r="N331" s="30">
        <v>2.4187066227782501</v>
      </c>
    </row>
    <row r="332" spans="1:14" ht="45" customHeight="1" x14ac:dyDescent="0.25">
      <c r="A332" s="6" t="s">
        <v>37806</v>
      </c>
      <c r="B332" s="6">
        <v>921</v>
      </c>
      <c r="C332" s="6" t="s">
        <v>32376</v>
      </c>
      <c r="D332" s="6" t="s">
        <v>8299</v>
      </c>
      <c r="E332" s="6" t="s">
        <v>8300</v>
      </c>
      <c r="F332" s="6" t="s">
        <v>4718</v>
      </c>
      <c r="G332" s="6" t="s">
        <v>4718</v>
      </c>
      <c r="H332" s="6" t="s">
        <v>8302</v>
      </c>
      <c r="I332" s="6" t="s">
        <v>4718</v>
      </c>
      <c r="J332" s="6" t="s">
        <v>8303</v>
      </c>
      <c r="K332" s="30">
        <v>0</v>
      </c>
      <c r="L332" s="30">
        <v>0</v>
      </c>
      <c r="M332" s="30">
        <v>46.2289475843383</v>
      </c>
      <c r="N332" s="30">
        <v>0</v>
      </c>
    </row>
    <row r="333" spans="1:14" ht="45" customHeight="1" x14ac:dyDescent="0.25">
      <c r="A333" s="6" t="s">
        <v>37807</v>
      </c>
      <c r="B333" s="6">
        <v>360</v>
      </c>
      <c r="C333" s="6" t="s">
        <v>42455</v>
      </c>
      <c r="D333" s="6" t="s">
        <v>4718</v>
      </c>
      <c r="E333" s="6" t="s">
        <v>4718</v>
      </c>
      <c r="F333" s="6" t="s">
        <v>4718</v>
      </c>
      <c r="G333" s="6" t="s">
        <v>4718</v>
      </c>
      <c r="H333" s="6" t="s">
        <v>4718</v>
      </c>
      <c r="I333" s="6" t="s">
        <v>4718</v>
      </c>
      <c r="J333" s="6" t="s">
        <v>4718</v>
      </c>
      <c r="K333" s="30">
        <v>0</v>
      </c>
      <c r="L333" s="30">
        <v>0</v>
      </c>
      <c r="M333" s="30">
        <v>46.123825964524997</v>
      </c>
      <c r="N333" s="30">
        <v>0</v>
      </c>
    </row>
    <row r="334" spans="1:14" ht="45" customHeight="1" x14ac:dyDescent="0.25">
      <c r="A334" s="6" t="s">
        <v>37808</v>
      </c>
      <c r="B334" s="6">
        <v>159</v>
      </c>
      <c r="C334" s="6" t="s">
        <v>4752</v>
      </c>
      <c r="D334" s="6" t="s">
        <v>4752</v>
      </c>
      <c r="E334" s="6" t="s">
        <v>4752</v>
      </c>
      <c r="F334" s="6" t="s">
        <v>4752</v>
      </c>
      <c r="G334" s="6" t="s">
        <v>4752</v>
      </c>
      <c r="H334" s="6" t="s">
        <v>4752</v>
      </c>
      <c r="I334" s="6" t="s">
        <v>4752</v>
      </c>
      <c r="J334" s="6" t="s">
        <v>4752</v>
      </c>
      <c r="K334" s="30">
        <v>0</v>
      </c>
      <c r="L334" s="30">
        <v>0</v>
      </c>
      <c r="M334" s="30">
        <v>46.089044127968698</v>
      </c>
      <c r="N334" s="30">
        <v>0</v>
      </c>
    </row>
    <row r="335" spans="1:14" ht="45" customHeight="1" x14ac:dyDescent="0.25">
      <c r="A335" s="6" t="s">
        <v>37809</v>
      </c>
      <c r="B335" s="6">
        <v>906</v>
      </c>
      <c r="C335" s="6" t="s">
        <v>30540</v>
      </c>
      <c r="D335" s="6" t="s">
        <v>5045</v>
      </c>
      <c r="E335" s="6" t="s">
        <v>5046</v>
      </c>
      <c r="F335" s="6" t="s">
        <v>30416</v>
      </c>
      <c r="G335" s="6" t="s">
        <v>4718</v>
      </c>
      <c r="H335" s="6" t="s">
        <v>5048</v>
      </c>
      <c r="I335" s="6" t="s">
        <v>4737</v>
      </c>
      <c r="J335" s="6" t="s">
        <v>4738</v>
      </c>
      <c r="K335" s="30">
        <v>0</v>
      </c>
      <c r="L335" s="30">
        <v>0</v>
      </c>
      <c r="M335" s="30">
        <v>45.999400384800801</v>
      </c>
      <c r="N335" s="30">
        <v>0</v>
      </c>
    </row>
    <row r="336" spans="1:14" ht="45" customHeight="1" x14ac:dyDescent="0.25">
      <c r="A336" s="6" t="s">
        <v>37810</v>
      </c>
      <c r="B336" s="6">
        <v>1248</v>
      </c>
      <c r="C336" s="6" t="s">
        <v>30607</v>
      </c>
      <c r="D336" s="6" t="s">
        <v>5225</v>
      </c>
      <c r="E336" s="6" t="s">
        <v>5226</v>
      </c>
      <c r="F336" s="6" t="s">
        <v>30608</v>
      </c>
      <c r="G336" s="6" t="s">
        <v>4718</v>
      </c>
      <c r="H336" s="6" t="s">
        <v>5228</v>
      </c>
      <c r="I336" s="6" t="s">
        <v>5229</v>
      </c>
      <c r="J336" s="6" t="s">
        <v>4718</v>
      </c>
      <c r="K336" s="30">
        <v>2.3019833888878698</v>
      </c>
      <c r="L336" s="30">
        <v>0.33972782637244597</v>
      </c>
      <c r="M336" s="30">
        <v>45.756551686149997</v>
      </c>
      <c r="N336" s="30">
        <v>2.1713121890952398</v>
      </c>
    </row>
    <row r="337" spans="1:14" ht="45" customHeight="1" x14ac:dyDescent="0.25">
      <c r="A337" s="6" t="s">
        <v>37811</v>
      </c>
      <c r="B337" s="6">
        <v>846</v>
      </c>
      <c r="C337" s="6" t="s">
        <v>42456</v>
      </c>
      <c r="D337" s="6" t="s">
        <v>11977</v>
      </c>
      <c r="E337" s="6" t="s">
        <v>4718</v>
      </c>
      <c r="F337" s="6" t="s">
        <v>4718</v>
      </c>
      <c r="G337" s="6" t="s">
        <v>4718</v>
      </c>
      <c r="H337" s="6" t="s">
        <v>4718</v>
      </c>
      <c r="I337" s="6" t="s">
        <v>4718</v>
      </c>
      <c r="J337" s="6" t="s">
        <v>4718</v>
      </c>
      <c r="K337" s="30">
        <v>0</v>
      </c>
      <c r="L337" s="30">
        <v>0</v>
      </c>
      <c r="M337" s="30">
        <v>45.668071032472099</v>
      </c>
      <c r="N337" s="30">
        <v>0</v>
      </c>
    </row>
    <row r="338" spans="1:14" ht="45" customHeight="1" x14ac:dyDescent="0.25">
      <c r="A338" s="6" t="s">
        <v>37812</v>
      </c>
      <c r="B338" s="6">
        <v>648</v>
      </c>
      <c r="C338" s="6" t="s">
        <v>30799</v>
      </c>
      <c r="D338" s="6" t="s">
        <v>5935</v>
      </c>
      <c r="E338" s="6" t="s">
        <v>4718</v>
      </c>
      <c r="F338" s="6" t="s">
        <v>4718</v>
      </c>
      <c r="G338" s="6" t="s">
        <v>4718</v>
      </c>
      <c r="H338" s="6" t="s">
        <v>4718</v>
      </c>
      <c r="I338" s="6" t="s">
        <v>4718</v>
      </c>
      <c r="J338" s="6" t="s">
        <v>4718</v>
      </c>
      <c r="K338" s="30">
        <v>0</v>
      </c>
      <c r="L338" s="30">
        <v>0</v>
      </c>
      <c r="M338" s="30">
        <v>45.640217038080998</v>
      </c>
      <c r="N338" s="30">
        <v>0</v>
      </c>
    </row>
    <row r="339" spans="1:14" ht="45" customHeight="1" x14ac:dyDescent="0.25">
      <c r="A339" s="6" t="s">
        <v>37813</v>
      </c>
      <c r="B339" s="6">
        <v>4332</v>
      </c>
      <c r="C339" s="6" t="s">
        <v>33289</v>
      </c>
      <c r="D339" s="6" t="s">
        <v>5925</v>
      </c>
      <c r="E339" s="6" t="s">
        <v>4718</v>
      </c>
      <c r="F339" s="6" t="s">
        <v>4718</v>
      </c>
      <c r="G339" s="6" t="s">
        <v>4718</v>
      </c>
      <c r="H339" s="6" t="s">
        <v>4718</v>
      </c>
      <c r="I339" s="6" t="s">
        <v>4718</v>
      </c>
      <c r="J339" s="6" t="s">
        <v>4718</v>
      </c>
      <c r="K339" s="30">
        <v>0</v>
      </c>
      <c r="L339" s="30">
        <v>4.60896992195447E-2</v>
      </c>
      <c r="M339" s="30">
        <v>45.401643516532097</v>
      </c>
      <c r="N339" s="30">
        <v>0.71263489555017201</v>
      </c>
    </row>
    <row r="340" spans="1:14" ht="45" customHeight="1" x14ac:dyDescent="0.25">
      <c r="A340" s="6" t="s">
        <v>37814</v>
      </c>
      <c r="B340" s="6">
        <v>741</v>
      </c>
      <c r="C340" s="6" t="s">
        <v>42457</v>
      </c>
      <c r="D340" s="6" t="s">
        <v>42458</v>
      </c>
      <c r="E340" s="6" t="s">
        <v>4718</v>
      </c>
      <c r="F340" s="6" t="s">
        <v>4718</v>
      </c>
      <c r="G340" s="6" t="s">
        <v>4718</v>
      </c>
      <c r="H340" s="6" t="s">
        <v>4718</v>
      </c>
      <c r="I340" s="6" t="s">
        <v>4718</v>
      </c>
      <c r="J340" s="6" t="s">
        <v>4718</v>
      </c>
      <c r="K340" s="30">
        <v>0</v>
      </c>
      <c r="L340" s="30">
        <v>0</v>
      </c>
      <c r="M340" s="30">
        <v>45.230194533533997</v>
      </c>
      <c r="N340" s="30">
        <v>0</v>
      </c>
    </row>
    <row r="341" spans="1:14" ht="45" customHeight="1" x14ac:dyDescent="0.25">
      <c r="A341" s="6" t="s">
        <v>37815</v>
      </c>
      <c r="B341" s="6">
        <v>393</v>
      </c>
      <c r="C341" s="6" t="s">
        <v>36119</v>
      </c>
      <c r="D341" s="6" t="s">
        <v>36120</v>
      </c>
      <c r="E341" s="6" t="s">
        <v>4718</v>
      </c>
      <c r="F341" s="6" t="s">
        <v>4718</v>
      </c>
      <c r="G341" s="6" t="s">
        <v>4718</v>
      </c>
      <c r="H341" s="6" t="s">
        <v>4718</v>
      </c>
      <c r="I341" s="6" t="s">
        <v>4718</v>
      </c>
      <c r="J341" s="6" t="s">
        <v>4718</v>
      </c>
      <c r="K341" s="30">
        <v>0</v>
      </c>
      <c r="L341" s="30">
        <v>0</v>
      </c>
      <c r="M341" s="30">
        <v>45.044530932888598</v>
      </c>
      <c r="N341" s="30">
        <v>0</v>
      </c>
    </row>
    <row r="342" spans="1:14" ht="45" customHeight="1" x14ac:dyDescent="0.25">
      <c r="A342" s="6" t="s">
        <v>37816</v>
      </c>
      <c r="B342" s="6">
        <v>249</v>
      </c>
      <c r="C342" s="6" t="s">
        <v>4752</v>
      </c>
      <c r="D342" s="6" t="s">
        <v>4752</v>
      </c>
      <c r="E342" s="6" t="s">
        <v>4752</v>
      </c>
      <c r="F342" s="6" t="s">
        <v>4752</v>
      </c>
      <c r="G342" s="6" t="s">
        <v>4752</v>
      </c>
      <c r="H342" s="6" t="s">
        <v>4752</v>
      </c>
      <c r="I342" s="6" t="s">
        <v>4752</v>
      </c>
      <c r="J342" s="6" t="s">
        <v>4752</v>
      </c>
      <c r="K342" s="30">
        <v>0</v>
      </c>
      <c r="L342" s="30">
        <v>0</v>
      </c>
      <c r="M342" s="30">
        <v>45.007616673590903</v>
      </c>
      <c r="N342" s="30">
        <v>0</v>
      </c>
    </row>
    <row r="343" spans="1:14" ht="45" customHeight="1" x14ac:dyDescent="0.25">
      <c r="A343" s="6" t="s">
        <v>37817</v>
      </c>
      <c r="B343" s="6">
        <v>417</v>
      </c>
      <c r="C343" s="6" t="s">
        <v>30340</v>
      </c>
      <c r="D343" s="6" t="s">
        <v>5435</v>
      </c>
      <c r="E343" s="6" t="s">
        <v>5436</v>
      </c>
      <c r="F343" s="6" t="s">
        <v>30341</v>
      </c>
      <c r="G343" s="6" t="s">
        <v>4718</v>
      </c>
      <c r="H343" s="6" t="s">
        <v>5438</v>
      </c>
      <c r="I343" s="6" t="s">
        <v>4737</v>
      </c>
      <c r="J343" s="6" t="s">
        <v>4777</v>
      </c>
      <c r="K343" s="30">
        <v>0</v>
      </c>
      <c r="L343" s="30">
        <v>0</v>
      </c>
      <c r="M343" s="30">
        <v>44.9722418337577</v>
      </c>
      <c r="N343" s="30">
        <v>0</v>
      </c>
    </row>
    <row r="344" spans="1:14" ht="45" customHeight="1" x14ac:dyDescent="0.25">
      <c r="A344" s="6" t="s">
        <v>37818</v>
      </c>
      <c r="B344" s="6">
        <v>507</v>
      </c>
      <c r="C344" s="6" t="s">
        <v>30775</v>
      </c>
      <c r="D344" s="6" t="s">
        <v>5987</v>
      </c>
      <c r="E344" s="6" t="s">
        <v>6835</v>
      </c>
      <c r="F344" s="6" t="s">
        <v>4718</v>
      </c>
      <c r="G344" s="6" t="s">
        <v>4718</v>
      </c>
      <c r="H344" s="6" t="s">
        <v>6837</v>
      </c>
      <c r="I344" s="6" t="s">
        <v>5566</v>
      </c>
      <c r="J344" s="6" t="s">
        <v>5567</v>
      </c>
      <c r="K344" s="30">
        <v>0</v>
      </c>
      <c r="L344" s="30">
        <v>0</v>
      </c>
      <c r="M344" s="30">
        <v>44.714213873977002</v>
      </c>
      <c r="N344" s="30">
        <v>0</v>
      </c>
    </row>
    <row r="345" spans="1:14" ht="45" customHeight="1" x14ac:dyDescent="0.25">
      <c r="A345" s="6" t="s">
        <v>37819</v>
      </c>
      <c r="B345" s="6">
        <v>558</v>
      </c>
      <c r="C345" s="6" t="s">
        <v>30327</v>
      </c>
      <c r="D345" s="6" t="s">
        <v>5413</v>
      </c>
      <c r="E345" s="6" t="s">
        <v>13343</v>
      </c>
      <c r="F345" s="6" t="s">
        <v>4718</v>
      </c>
      <c r="G345" s="6" t="s">
        <v>4718</v>
      </c>
      <c r="H345" s="6" t="s">
        <v>13344</v>
      </c>
      <c r="I345" s="6" t="s">
        <v>4718</v>
      </c>
      <c r="J345" s="6" t="s">
        <v>4718</v>
      </c>
      <c r="K345" s="30">
        <v>0.85808699800837995</v>
      </c>
      <c r="L345" s="30">
        <v>0</v>
      </c>
      <c r="M345" s="30">
        <v>44.680019699835903</v>
      </c>
      <c r="N345" s="30">
        <v>0</v>
      </c>
    </row>
    <row r="346" spans="1:14" ht="45" customHeight="1" x14ac:dyDescent="0.25">
      <c r="A346" s="6" t="s">
        <v>37820</v>
      </c>
      <c r="B346" s="6">
        <v>201</v>
      </c>
      <c r="C346" s="6" t="s">
        <v>30302</v>
      </c>
      <c r="D346" s="6" t="s">
        <v>30303</v>
      </c>
      <c r="E346" s="6" t="s">
        <v>30304</v>
      </c>
      <c r="F346" s="6" t="s">
        <v>4718</v>
      </c>
      <c r="G346" s="6" t="s">
        <v>4742</v>
      </c>
      <c r="H346" s="6" t="s">
        <v>4633</v>
      </c>
      <c r="I346" s="6" t="s">
        <v>4743</v>
      </c>
      <c r="J346" s="6" t="s">
        <v>4744</v>
      </c>
      <c r="K346" s="30">
        <v>0</v>
      </c>
      <c r="L346" s="30">
        <v>0</v>
      </c>
      <c r="M346" s="30">
        <v>44.668756035309201</v>
      </c>
      <c r="N346" s="30">
        <v>0</v>
      </c>
    </row>
    <row r="347" spans="1:14" ht="45" customHeight="1" x14ac:dyDescent="0.25">
      <c r="A347" s="6" t="s">
        <v>37821</v>
      </c>
      <c r="B347" s="6">
        <v>714</v>
      </c>
      <c r="C347" s="6" t="s">
        <v>32756</v>
      </c>
      <c r="D347" s="6" t="s">
        <v>4718</v>
      </c>
      <c r="E347" s="6" t="s">
        <v>4718</v>
      </c>
      <c r="F347" s="6" t="s">
        <v>4718</v>
      </c>
      <c r="G347" s="6" t="s">
        <v>4718</v>
      </c>
      <c r="H347" s="6" t="s">
        <v>4718</v>
      </c>
      <c r="I347" s="6" t="s">
        <v>4718</v>
      </c>
      <c r="J347" s="6" t="s">
        <v>4718</v>
      </c>
      <c r="K347" s="30">
        <v>0</v>
      </c>
      <c r="L347" s="30">
        <v>0</v>
      </c>
      <c r="M347" s="30">
        <v>44.543396449183298</v>
      </c>
      <c r="N347" s="30">
        <v>0</v>
      </c>
    </row>
    <row r="348" spans="1:14" ht="45" customHeight="1" x14ac:dyDescent="0.25">
      <c r="A348" s="6" t="s">
        <v>37822</v>
      </c>
      <c r="B348" s="6">
        <v>369</v>
      </c>
      <c r="C348" s="6" t="s">
        <v>30342</v>
      </c>
      <c r="D348" s="6" t="s">
        <v>5475</v>
      </c>
      <c r="E348" s="6" t="s">
        <v>5476</v>
      </c>
      <c r="F348" s="6" t="s">
        <v>30343</v>
      </c>
      <c r="G348" s="6" t="s">
        <v>4718</v>
      </c>
      <c r="H348" s="6" t="s">
        <v>5478</v>
      </c>
      <c r="I348" s="6" t="s">
        <v>4737</v>
      </c>
      <c r="J348" s="6" t="s">
        <v>4738</v>
      </c>
      <c r="K348" s="30">
        <v>0</v>
      </c>
      <c r="L348" s="30">
        <v>0</v>
      </c>
      <c r="M348" s="30">
        <v>44.538357109918898</v>
      </c>
      <c r="N348" s="30">
        <v>0</v>
      </c>
    </row>
    <row r="349" spans="1:14" ht="45" customHeight="1" x14ac:dyDescent="0.25">
      <c r="A349" s="6" t="s">
        <v>37823</v>
      </c>
      <c r="B349" s="6">
        <v>300</v>
      </c>
      <c r="C349" s="6" t="s">
        <v>42459</v>
      </c>
      <c r="D349" s="6" t="s">
        <v>4718</v>
      </c>
      <c r="E349" s="6" t="s">
        <v>4718</v>
      </c>
      <c r="F349" s="6" t="s">
        <v>4718</v>
      </c>
      <c r="G349" s="6" t="s">
        <v>4718</v>
      </c>
      <c r="H349" s="6" t="s">
        <v>4718</v>
      </c>
      <c r="I349" s="6" t="s">
        <v>4718</v>
      </c>
      <c r="J349" s="6" t="s">
        <v>4718</v>
      </c>
      <c r="K349" s="30">
        <v>12.768334530364699</v>
      </c>
      <c r="L349" s="30">
        <v>0</v>
      </c>
      <c r="M349" s="30">
        <v>44.537224091665102</v>
      </c>
      <c r="N349" s="30">
        <v>0</v>
      </c>
    </row>
    <row r="350" spans="1:14" ht="45" customHeight="1" x14ac:dyDescent="0.25">
      <c r="A350" s="6" t="s">
        <v>37824</v>
      </c>
      <c r="B350" s="6">
        <v>588</v>
      </c>
      <c r="C350" s="6" t="s">
        <v>31207</v>
      </c>
      <c r="D350" s="6" t="s">
        <v>31208</v>
      </c>
      <c r="E350" s="6" t="s">
        <v>4718</v>
      </c>
      <c r="F350" s="6" t="s">
        <v>4718</v>
      </c>
      <c r="G350" s="6" t="s">
        <v>11990</v>
      </c>
      <c r="H350" s="6" t="s">
        <v>11991</v>
      </c>
      <c r="I350" s="6" t="s">
        <v>11992</v>
      </c>
      <c r="J350" s="6" t="s">
        <v>4718</v>
      </c>
      <c r="K350" s="30">
        <v>0</v>
      </c>
      <c r="L350" s="30">
        <v>0</v>
      </c>
      <c r="M350" s="30">
        <v>44.5258110459487</v>
      </c>
      <c r="N350" s="30">
        <v>0</v>
      </c>
    </row>
    <row r="351" spans="1:14" ht="45" customHeight="1" x14ac:dyDescent="0.25">
      <c r="A351" s="6" t="s">
        <v>37825</v>
      </c>
      <c r="B351" s="6">
        <v>492</v>
      </c>
      <c r="C351" s="6" t="s">
        <v>42460</v>
      </c>
      <c r="D351" s="6" t="s">
        <v>42461</v>
      </c>
      <c r="E351" s="6" t="s">
        <v>5515</v>
      </c>
      <c r="F351" s="6" t="s">
        <v>4718</v>
      </c>
      <c r="G351" s="6" t="s">
        <v>4718</v>
      </c>
      <c r="H351" s="6" t="s">
        <v>5516</v>
      </c>
      <c r="I351" s="6" t="s">
        <v>4718</v>
      </c>
      <c r="J351" s="6" t="s">
        <v>4718</v>
      </c>
      <c r="K351" s="30">
        <v>0</v>
      </c>
      <c r="L351" s="30">
        <v>0</v>
      </c>
      <c r="M351" s="30">
        <v>44.501476580679203</v>
      </c>
      <c r="N351" s="30">
        <v>0</v>
      </c>
    </row>
    <row r="352" spans="1:14" ht="45" customHeight="1" x14ac:dyDescent="0.25">
      <c r="A352" s="6" t="s">
        <v>37826</v>
      </c>
      <c r="B352" s="6">
        <v>204</v>
      </c>
      <c r="C352" s="6" t="s">
        <v>31939</v>
      </c>
      <c r="D352" s="6" t="s">
        <v>31940</v>
      </c>
      <c r="E352" s="6" t="s">
        <v>4718</v>
      </c>
      <c r="F352" s="6" t="s">
        <v>4718</v>
      </c>
      <c r="G352" s="6" t="s">
        <v>4718</v>
      </c>
      <c r="H352" s="6" t="s">
        <v>4718</v>
      </c>
      <c r="I352" s="6" t="s">
        <v>4718</v>
      </c>
      <c r="J352" s="6" t="s">
        <v>4718</v>
      </c>
      <c r="K352" s="30">
        <v>0</v>
      </c>
      <c r="L352" s="30">
        <v>0</v>
      </c>
      <c r="M352" s="30">
        <v>44.286561928216898</v>
      </c>
      <c r="N352" s="30">
        <v>0</v>
      </c>
    </row>
    <row r="353" spans="1:14" ht="45" customHeight="1" x14ac:dyDescent="0.25">
      <c r="A353" s="6" t="s">
        <v>37827</v>
      </c>
      <c r="B353" s="6">
        <v>2337</v>
      </c>
      <c r="C353" s="6" t="s">
        <v>30488</v>
      </c>
      <c r="D353" s="6" t="s">
        <v>24273</v>
      </c>
      <c r="E353" s="6" t="s">
        <v>30489</v>
      </c>
      <c r="F353" s="6" t="s">
        <v>4718</v>
      </c>
      <c r="G353" s="6" t="s">
        <v>4718</v>
      </c>
      <c r="H353" s="6" t="s">
        <v>24748</v>
      </c>
      <c r="I353" s="6" t="s">
        <v>4718</v>
      </c>
      <c r="J353" s="6" t="s">
        <v>4718</v>
      </c>
      <c r="K353" s="30">
        <v>0</v>
      </c>
      <c r="L353" s="30">
        <v>0</v>
      </c>
      <c r="M353" s="30">
        <v>44.2475069678948</v>
      </c>
      <c r="N353" s="30">
        <v>0</v>
      </c>
    </row>
    <row r="354" spans="1:14" ht="45" customHeight="1" x14ac:dyDescent="0.25">
      <c r="A354" s="6" t="s">
        <v>37828</v>
      </c>
      <c r="B354" s="6">
        <v>204</v>
      </c>
      <c r="C354" s="6" t="s">
        <v>4752</v>
      </c>
      <c r="D354" s="6" t="s">
        <v>4752</v>
      </c>
      <c r="E354" s="6" t="s">
        <v>4752</v>
      </c>
      <c r="F354" s="6" t="s">
        <v>4752</v>
      </c>
      <c r="G354" s="6" t="s">
        <v>4752</v>
      </c>
      <c r="H354" s="6" t="s">
        <v>4752</v>
      </c>
      <c r="I354" s="6" t="s">
        <v>4752</v>
      </c>
      <c r="J354" s="6" t="s">
        <v>4752</v>
      </c>
      <c r="K354" s="30">
        <v>0</v>
      </c>
      <c r="L354" s="30">
        <v>0</v>
      </c>
      <c r="M354" s="30">
        <v>44.149687203683101</v>
      </c>
      <c r="N354" s="30">
        <v>0</v>
      </c>
    </row>
    <row r="355" spans="1:14" ht="45" customHeight="1" x14ac:dyDescent="0.25">
      <c r="A355" s="6" t="s">
        <v>37829</v>
      </c>
      <c r="B355" s="6">
        <v>666</v>
      </c>
      <c r="C355" s="6" t="s">
        <v>4752</v>
      </c>
      <c r="D355" s="6" t="s">
        <v>4752</v>
      </c>
      <c r="E355" s="6" t="s">
        <v>4752</v>
      </c>
      <c r="F355" s="6" t="s">
        <v>4752</v>
      </c>
      <c r="G355" s="6" t="s">
        <v>4752</v>
      </c>
      <c r="H355" s="6" t="s">
        <v>4752</v>
      </c>
      <c r="I355" s="6" t="s">
        <v>4752</v>
      </c>
      <c r="J355" s="6" t="s">
        <v>4752</v>
      </c>
      <c r="K355" s="30">
        <v>0</v>
      </c>
      <c r="L355" s="30">
        <v>0</v>
      </c>
      <c r="M355" s="30">
        <v>44.139224449679098</v>
      </c>
      <c r="N355" s="30">
        <v>0</v>
      </c>
    </row>
    <row r="356" spans="1:14" ht="45" customHeight="1" x14ac:dyDescent="0.25">
      <c r="A356" s="6" t="s">
        <v>37830</v>
      </c>
      <c r="B356" s="6">
        <v>603</v>
      </c>
      <c r="C356" s="6" t="s">
        <v>4752</v>
      </c>
      <c r="D356" s="6" t="s">
        <v>4752</v>
      </c>
      <c r="E356" s="6" t="s">
        <v>4752</v>
      </c>
      <c r="F356" s="6" t="s">
        <v>4752</v>
      </c>
      <c r="G356" s="6" t="s">
        <v>4752</v>
      </c>
      <c r="H356" s="6" t="s">
        <v>4752</v>
      </c>
      <c r="I356" s="6" t="s">
        <v>4752</v>
      </c>
      <c r="J356" s="6" t="s">
        <v>4752</v>
      </c>
      <c r="K356" s="30">
        <v>0</v>
      </c>
      <c r="L356" s="30">
        <v>0</v>
      </c>
      <c r="M356" s="30">
        <v>44.031149996798703</v>
      </c>
      <c r="N356" s="30">
        <v>15.6148587412043</v>
      </c>
    </row>
    <row r="357" spans="1:14" ht="45" customHeight="1" x14ac:dyDescent="0.25">
      <c r="A357" s="6" t="s">
        <v>37831</v>
      </c>
      <c r="B357" s="6">
        <v>270</v>
      </c>
      <c r="C357" s="6" t="s">
        <v>42462</v>
      </c>
      <c r="D357" s="6" t="s">
        <v>42463</v>
      </c>
      <c r="E357" s="6" t="s">
        <v>4718</v>
      </c>
      <c r="F357" s="6" t="s">
        <v>4718</v>
      </c>
      <c r="G357" s="6" t="s">
        <v>4718</v>
      </c>
      <c r="H357" s="6" t="s">
        <v>4718</v>
      </c>
      <c r="I357" s="6" t="s">
        <v>4718</v>
      </c>
      <c r="J357" s="6" t="s">
        <v>4718</v>
      </c>
      <c r="K357" s="30">
        <v>23.7184851723176</v>
      </c>
      <c r="L357" s="30">
        <v>5.18322707717825</v>
      </c>
      <c r="M357" s="30">
        <v>43.948127466673498</v>
      </c>
      <c r="N357" s="30">
        <v>0</v>
      </c>
    </row>
    <row r="358" spans="1:14" ht="45" customHeight="1" x14ac:dyDescent="0.25">
      <c r="A358" s="6" t="s">
        <v>37832</v>
      </c>
      <c r="B358" s="6">
        <v>660</v>
      </c>
      <c r="C358" s="6" t="s">
        <v>42464</v>
      </c>
      <c r="D358" s="6" t="s">
        <v>5487</v>
      </c>
      <c r="E358" s="6" t="s">
        <v>4718</v>
      </c>
      <c r="F358" s="6" t="s">
        <v>4718</v>
      </c>
      <c r="G358" s="6" t="s">
        <v>4718</v>
      </c>
      <c r="H358" s="6" t="s">
        <v>4718</v>
      </c>
      <c r="I358" s="6" t="s">
        <v>4718</v>
      </c>
      <c r="J358" s="6" t="s">
        <v>4718</v>
      </c>
      <c r="K358" s="30">
        <v>0</v>
      </c>
      <c r="L358" s="30">
        <v>0</v>
      </c>
      <c r="M358" s="30">
        <v>43.940774484061897</v>
      </c>
      <c r="N358" s="30">
        <v>11.220800157549199</v>
      </c>
    </row>
    <row r="359" spans="1:14" ht="45" customHeight="1" x14ac:dyDescent="0.25">
      <c r="A359" s="6" t="s">
        <v>37833</v>
      </c>
      <c r="B359" s="6">
        <v>1386</v>
      </c>
      <c r="C359" s="6" t="s">
        <v>30976</v>
      </c>
      <c r="D359" s="6" t="s">
        <v>30977</v>
      </c>
      <c r="E359" s="6" t="s">
        <v>30978</v>
      </c>
      <c r="F359" s="6" t="s">
        <v>4718</v>
      </c>
      <c r="G359" s="6" t="s">
        <v>30979</v>
      </c>
      <c r="H359" s="6" t="s">
        <v>30980</v>
      </c>
      <c r="I359" s="6" t="s">
        <v>30981</v>
      </c>
      <c r="J359" s="6" t="s">
        <v>30982</v>
      </c>
      <c r="K359" s="30">
        <v>0</v>
      </c>
      <c r="L359" s="30">
        <v>0</v>
      </c>
      <c r="M359" s="30">
        <v>43.851590392015801</v>
      </c>
      <c r="N359" s="30">
        <v>0</v>
      </c>
    </row>
    <row r="360" spans="1:14" ht="45" customHeight="1" x14ac:dyDescent="0.25">
      <c r="A360" s="6" t="s">
        <v>37834</v>
      </c>
      <c r="B360" s="6">
        <v>879</v>
      </c>
      <c r="C360" s="6" t="s">
        <v>33185</v>
      </c>
      <c r="D360" s="6" t="s">
        <v>19009</v>
      </c>
      <c r="E360" s="6" t="s">
        <v>4718</v>
      </c>
      <c r="F360" s="6" t="s">
        <v>4718</v>
      </c>
      <c r="G360" s="6" t="s">
        <v>4718</v>
      </c>
      <c r="H360" s="6" t="s">
        <v>4718</v>
      </c>
      <c r="I360" s="6" t="s">
        <v>4718</v>
      </c>
      <c r="J360" s="6" t="s">
        <v>4718</v>
      </c>
      <c r="K360" s="30">
        <v>0</v>
      </c>
      <c r="L360" s="30">
        <v>0</v>
      </c>
      <c r="M360" s="30">
        <v>43.847810161108697</v>
      </c>
      <c r="N360" s="30">
        <v>0</v>
      </c>
    </row>
    <row r="361" spans="1:14" ht="45" customHeight="1" x14ac:dyDescent="0.25">
      <c r="A361" s="6" t="s">
        <v>37835</v>
      </c>
      <c r="B361" s="6">
        <v>198</v>
      </c>
      <c r="C361" s="6" t="s">
        <v>4752</v>
      </c>
      <c r="D361" s="6" t="s">
        <v>4752</v>
      </c>
      <c r="E361" s="6" t="s">
        <v>4752</v>
      </c>
      <c r="F361" s="6" t="s">
        <v>4752</v>
      </c>
      <c r="G361" s="6" t="s">
        <v>4752</v>
      </c>
      <c r="H361" s="6" t="s">
        <v>4752</v>
      </c>
      <c r="I361" s="6" t="s">
        <v>4752</v>
      </c>
      <c r="J361" s="6" t="s">
        <v>4752</v>
      </c>
      <c r="K361" s="30">
        <v>0</v>
      </c>
      <c r="L361" s="30">
        <v>0</v>
      </c>
      <c r="M361" s="30">
        <v>43.538836642284899</v>
      </c>
      <c r="N361" s="30">
        <v>0</v>
      </c>
    </row>
    <row r="362" spans="1:14" ht="45" customHeight="1" x14ac:dyDescent="0.25">
      <c r="A362" s="6" t="s">
        <v>37836</v>
      </c>
      <c r="B362" s="6">
        <v>249</v>
      </c>
      <c r="C362" s="6" t="s">
        <v>31091</v>
      </c>
      <c r="D362" s="6" t="s">
        <v>5987</v>
      </c>
      <c r="E362" s="6" t="s">
        <v>4718</v>
      </c>
      <c r="F362" s="6" t="s">
        <v>4718</v>
      </c>
      <c r="G362" s="6" t="s">
        <v>4718</v>
      </c>
      <c r="H362" s="6" t="s">
        <v>5990</v>
      </c>
      <c r="I362" s="6" t="s">
        <v>5566</v>
      </c>
      <c r="J362" s="6" t="s">
        <v>5567</v>
      </c>
      <c r="K362" s="30">
        <v>0</v>
      </c>
      <c r="L362" s="30">
        <v>0</v>
      </c>
      <c r="M362" s="30">
        <v>43.202395977319597</v>
      </c>
      <c r="N362" s="30">
        <v>0</v>
      </c>
    </row>
    <row r="363" spans="1:14" ht="45" customHeight="1" x14ac:dyDescent="0.25">
      <c r="A363" s="6" t="s">
        <v>37837</v>
      </c>
      <c r="B363" s="6">
        <v>510</v>
      </c>
      <c r="C363" s="6" t="s">
        <v>33164</v>
      </c>
      <c r="D363" s="6" t="s">
        <v>8699</v>
      </c>
      <c r="E363" s="6" t="s">
        <v>4718</v>
      </c>
      <c r="F363" s="6" t="s">
        <v>4718</v>
      </c>
      <c r="G363" s="6" t="s">
        <v>4718</v>
      </c>
      <c r="H363" s="6" t="s">
        <v>4718</v>
      </c>
      <c r="I363" s="6" t="s">
        <v>4718</v>
      </c>
      <c r="J363" s="6" t="s">
        <v>4718</v>
      </c>
      <c r="K363" s="30">
        <v>0</v>
      </c>
      <c r="L363" s="30">
        <v>0</v>
      </c>
      <c r="M363" s="30">
        <v>43.067772217218199</v>
      </c>
      <c r="N363" s="30">
        <v>20.241986624474801</v>
      </c>
    </row>
    <row r="364" spans="1:14" ht="45" customHeight="1" x14ac:dyDescent="0.25">
      <c r="A364" s="6" t="s">
        <v>37838</v>
      </c>
      <c r="B364" s="6">
        <v>1224</v>
      </c>
      <c r="C364" s="6" t="s">
        <v>30469</v>
      </c>
      <c r="D364" s="6" t="s">
        <v>10704</v>
      </c>
      <c r="E364" s="6" t="s">
        <v>24808</v>
      </c>
      <c r="F364" s="6" t="s">
        <v>4718</v>
      </c>
      <c r="G364" s="6" t="s">
        <v>24805</v>
      </c>
      <c r="H364" s="6" t="s">
        <v>24809</v>
      </c>
      <c r="I364" s="6" t="s">
        <v>24807</v>
      </c>
      <c r="J364" s="6" t="s">
        <v>4718</v>
      </c>
      <c r="K364" s="30">
        <v>14.781947111165501</v>
      </c>
      <c r="L364" s="30">
        <v>1.3629112331701301</v>
      </c>
      <c r="M364" s="30">
        <v>43.057185076722398</v>
      </c>
      <c r="N364" s="30">
        <v>6.5560666487820098</v>
      </c>
    </row>
    <row r="365" spans="1:14" ht="45" customHeight="1" x14ac:dyDescent="0.25">
      <c r="A365" s="6" t="s">
        <v>37839</v>
      </c>
      <c r="B365" s="6">
        <v>696</v>
      </c>
      <c r="C365" s="6" t="s">
        <v>42465</v>
      </c>
      <c r="D365" s="6" t="s">
        <v>23910</v>
      </c>
      <c r="E365" s="6" t="s">
        <v>25257</v>
      </c>
      <c r="F365" s="6" t="s">
        <v>4718</v>
      </c>
      <c r="G365" s="6" t="s">
        <v>4718</v>
      </c>
      <c r="H365" s="6" t="s">
        <v>4654</v>
      </c>
      <c r="I365" s="6" t="s">
        <v>25249</v>
      </c>
      <c r="J365" s="6" t="s">
        <v>25256</v>
      </c>
      <c r="K365" s="30">
        <v>0</v>
      </c>
      <c r="L365" s="30">
        <v>0</v>
      </c>
      <c r="M365" s="30">
        <v>43.030786150140798</v>
      </c>
      <c r="N365" s="30">
        <v>0</v>
      </c>
    </row>
    <row r="366" spans="1:14" ht="45" customHeight="1" x14ac:dyDescent="0.25">
      <c r="A366" s="6" t="s">
        <v>37840</v>
      </c>
      <c r="B366" s="6">
        <v>444</v>
      </c>
      <c r="C366" s="6" t="s">
        <v>33675</v>
      </c>
      <c r="D366" s="6" t="s">
        <v>33162</v>
      </c>
      <c r="E366" s="6" t="s">
        <v>4718</v>
      </c>
      <c r="F366" s="6" t="s">
        <v>4718</v>
      </c>
      <c r="G366" s="6" t="s">
        <v>4718</v>
      </c>
      <c r="H366" s="6" t="s">
        <v>33676</v>
      </c>
      <c r="I366" s="6" t="s">
        <v>4718</v>
      </c>
      <c r="J366" s="6" t="s">
        <v>4718</v>
      </c>
      <c r="K366" s="30">
        <v>0</v>
      </c>
      <c r="L366" s="30">
        <v>0</v>
      </c>
      <c r="M366" s="30">
        <v>42.936289796121301</v>
      </c>
      <c r="N366" s="30">
        <v>0</v>
      </c>
    </row>
    <row r="367" spans="1:14" ht="45" customHeight="1" x14ac:dyDescent="0.25">
      <c r="A367" s="6" t="s">
        <v>37841</v>
      </c>
      <c r="B367" s="6">
        <v>1086</v>
      </c>
      <c r="C367" s="6" t="s">
        <v>31645</v>
      </c>
      <c r="D367" s="6" t="s">
        <v>31646</v>
      </c>
      <c r="E367" s="6" t="s">
        <v>4718</v>
      </c>
      <c r="F367" s="6" t="s">
        <v>4718</v>
      </c>
      <c r="G367" s="6" t="s">
        <v>4718</v>
      </c>
      <c r="H367" s="6" t="s">
        <v>4718</v>
      </c>
      <c r="I367" s="6" t="s">
        <v>4718</v>
      </c>
      <c r="J367" s="6" t="s">
        <v>4718</v>
      </c>
      <c r="K367" s="30">
        <v>0</v>
      </c>
      <c r="L367" s="30">
        <v>3.3353806684671801</v>
      </c>
      <c r="M367" s="30">
        <v>42.832645889409001</v>
      </c>
      <c r="N367" s="30">
        <v>0</v>
      </c>
    </row>
    <row r="368" spans="1:14" ht="45" customHeight="1" x14ac:dyDescent="0.25">
      <c r="A368" s="6" t="s">
        <v>37842</v>
      </c>
      <c r="B368" s="6">
        <v>138</v>
      </c>
      <c r="C368" s="6" t="s">
        <v>30879</v>
      </c>
      <c r="D368" s="6" t="s">
        <v>7156</v>
      </c>
      <c r="E368" s="6" t="s">
        <v>7157</v>
      </c>
      <c r="F368" s="6" t="s">
        <v>4718</v>
      </c>
      <c r="G368" s="6" t="s">
        <v>4953</v>
      </c>
      <c r="H368" s="6" t="s">
        <v>6750</v>
      </c>
      <c r="I368" s="6" t="s">
        <v>4718</v>
      </c>
      <c r="J368" s="6" t="s">
        <v>4718</v>
      </c>
      <c r="K368" s="30">
        <v>0</v>
      </c>
      <c r="L368" s="30">
        <v>0</v>
      </c>
      <c r="M368" s="30">
        <v>42.811202575951398</v>
      </c>
      <c r="N368" s="30">
        <v>0</v>
      </c>
    </row>
    <row r="369" spans="1:14" ht="45" customHeight="1" x14ac:dyDescent="0.25">
      <c r="A369" s="6" t="s">
        <v>37843</v>
      </c>
      <c r="B369" s="6">
        <v>828</v>
      </c>
      <c r="C369" s="6" t="s">
        <v>42466</v>
      </c>
      <c r="D369" s="6" t="s">
        <v>42467</v>
      </c>
      <c r="E369" s="6" t="s">
        <v>42468</v>
      </c>
      <c r="F369" s="6" t="s">
        <v>4718</v>
      </c>
      <c r="G369" s="6" t="s">
        <v>42469</v>
      </c>
      <c r="H369" s="6" t="s">
        <v>42470</v>
      </c>
      <c r="I369" s="6" t="s">
        <v>42471</v>
      </c>
      <c r="J369" s="6" t="s">
        <v>4718</v>
      </c>
      <c r="K369" s="30">
        <v>0</v>
      </c>
      <c r="L369" s="30">
        <v>0</v>
      </c>
      <c r="M369" s="30">
        <v>42.675557317613503</v>
      </c>
      <c r="N369" s="30">
        <v>0</v>
      </c>
    </row>
    <row r="370" spans="1:14" ht="45" customHeight="1" x14ac:dyDescent="0.25">
      <c r="A370" s="6" t="s">
        <v>37844</v>
      </c>
      <c r="B370" s="6">
        <v>453</v>
      </c>
      <c r="C370" s="6" t="s">
        <v>42472</v>
      </c>
      <c r="D370" s="6" t="s">
        <v>42473</v>
      </c>
      <c r="E370" s="6" t="s">
        <v>42474</v>
      </c>
      <c r="F370" s="6" t="s">
        <v>42475</v>
      </c>
      <c r="G370" s="6" t="s">
        <v>4718</v>
      </c>
      <c r="H370" s="6" t="s">
        <v>9558</v>
      </c>
      <c r="I370" s="6" t="s">
        <v>4718</v>
      </c>
      <c r="J370" s="6" t="s">
        <v>4718</v>
      </c>
      <c r="K370" s="30">
        <v>10.7603588365201</v>
      </c>
      <c r="L370" s="30">
        <v>0</v>
      </c>
      <c r="M370" s="30">
        <v>42.638305689440202</v>
      </c>
      <c r="N370" s="30">
        <v>0</v>
      </c>
    </row>
    <row r="371" spans="1:14" ht="45" customHeight="1" x14ac:dyDescent="0.25">
      <c r="A371" s="6" t="s">
        <v>37845</v>
      </c>
      <c r="B371" s="6">
        <v>225</v>
      </c>
      <c r="C371" s="6" t="s">
        <v>4752</v>
      </c>
      <c r="D371" s="6" t="s">
        <v>4752</v>
      </c>
      <c r="E371" s="6" t="s">
        <v>4752</v>
      </c>
      <c r="F371" s="6" t="s">
        <v>4752</v>
      </c>
      <c r="G371" s="6" t="s">
        <v>4752</v>
      </c>
      <c r="H371" s="6" t="s">
        <v>4752</v>
      </c>
      <c r="I371" s="6" t="s">
        <v>4752</v>
      </c>
      <c r="J371" s="6" t="s">
        <v>4752</v>
      </c>
      <c r="K371" s="30">
        <v>0</v>
      </c>
      <c r="L371" s="30">
        <v>0</v>
      </c>
      <c r="M371" s="30">
        <v>42.492196964298699</v>
      </c>
      <c r="N371" s="30">
        <v>20.0733034026042</v>
      </c>
    </row>
    <row r="372" spans="1:14" ht="45" customHeight="1" x14ac:dyDescent="0.25">
      <c r="A372" s="6" t="s">
        <v>37846</v>
      </c>
      <c r="B372" s="6">
        <v>807</v>
      </c>
      <c r="C372" s="6" t="s">
        <v>23207</v>
      </c>
      <c r="D372" s="6" t="s">
        <v>24128</v>
      </c>
      <c r="E372" s="6" t="s">
        <v>24507</v>
      </c>
      <c r="F372" s="6" t="s">
        <v>4718</v>
      </c>
      <c r="G372" s="6" t="s">
        <v>4718</v>
      </c>
      <c r="H372" s="6" t="s">
        <v>4718</v>
      </c>
      <c r="I372" s="6" t="s">
        <v>4718</v>
      </c>
      <c r="J372" s="6" t="s">
        <v>4718</v>
      </c>
      <c r="K372" s="30">
        <v>0</v>
      </c>
      <c r="L372" s="30">
        <v>0</v>
      </c>
      <c r="M372" s="30">
        <v>42.371235940067301</v>
      </c>
      <c r="N372" s="30">
        <v>0</v>
      </c>
    </row>
    <row r="373" spans="1:14" ht="45" customHeight="1" x14ac:dyDescent="0.25">
      <c r="A373" s="6" t="s">
        <v>37847</v>
      </c>
      <c r="B373" s="6">
        <v>1101</v>
      </c>
      <c r="C373" s="6" t="s">
        <v>37059</v>
      </c>
      <c r="D373" s="6" t="s">
        <v>37060</v>
      </c>
      <c r="E373" s="6" t="s">
        <v>4718</v>
      </c>
      <c r="F373" s="6" t="s">
        <v>4718</v>
      </c>
      <c r="G373" s="6" t="s">
        <v>4718</v>
      </c>
      <c r="H373" s="6" t="s">
        <v>4718</v>
      </c>
      <c r="I373" s="6" t="s">
        <v>4718</v>
      </c>
      <c r="J373" s="6" t="s">
        <v>4718</v>
      </c>
      <c r="K373" s="30">
        <v>0</v>
      </c>
      <c r="L373" s="30">
        <v>0</v>
      </c>
      <c r="M373" s="30">
        <v>42.335714002371503</v>
      </c>
      <c r="N373" s="30">
        <v>0</v>
      </c>
    </row>
    <row r="374" spans="1:14" ht="45" customHeight="1" x14ac:dyDescent="0.25">
      <c r="A374" s="6" t="s">
        <v>37848</v>
      </c>
      <c r="B374" s="6">
        <v>228</v>
      </c>
      <c r="C374" s="6" t="s">
        <v>31657</v>
      </c>
      <c r="D374" s="6" t="s">
        <v>6618</v>
      </c>
      <c r="E374" s="6" t="s">
        <v>6619</v>
      </c>
      <c r="F374" s="6" t="s">
        <v>30640</v>
      </c>
      <c r="G374" s="6" t="s">
        <v>4718</v>
      </c>
      <c r="H374" s="6" t="s">
        <v>6621</v>
      </c>
      <c r="I374" s="6" t="s">
        <v>4718</v>
      </c>
      <c r="J374" s="6" t="s">
        <v>4718</v>
      </c>
      <c r="K374" s="30">
        <v>13.1398079853667</v>
      </c>
      <c r="L374" s="30">
        <v>0</v>
      </c>
      <c r="M374" s="30">
        <v>42.270573404612101</v>
      </c>
      <c r="N374" s="30">
        <v>0</v>
      </c>
    </row>
    <row r="375" spans="1:14" ht="45" customHeight="1" x14ac:dyDescent="0.25">
      <c r="A375" s="6" t="s">
        <v>37849</v>
      </c>
      <c r="B375" s="6">
        <v>1338</v>
      </c>
      <c r="C375" s="6" t="s">
        <v>33269</v>
      </c>
      <c r="D375" s="6" t="s">
        <v>10853</v>
      </c>
      <c r="E375" s="6" t="s">
        <v>33270</v>
      </c>
      <c r="F375" s="6" t="s">
        <v>33271</v>
      </c>
      <c r="G375" s="6" t="s">
        <v>10854</v>
      </c>
      <c r="H375" s="6" t="s">
        <v>10855</v>
      </c>
      <c r="I375" s="6" t="s">
        <v>10856</v>
      </c>
      <c r="J375" s="6" t="s">
        <v>10857</v>
      </c>
      <c r="K375" s="30">
        <v>0</v>
      </c>
      <c r="L375" s="30">
        <v>0</v>
      </c>
      <c r="M375" s="30">
        <v>42.218217563755701</v>
      </c>
      <c r="N375" s="30">
        <v>0</v>
      </c>
    </row>
    <row r="376" spans="1:14" ht="45" customHeight="1" x14ac:dyDescent="0.25">
      <c r="A376" s="6" t="s">
        <v>37850</v>
      </c>
      <c r="B376" s="6">
        <v>336</v>
      </c>
      <c r="C376" s="6" t="s">
        <v>4752</v>
      </c>
      <c r="D376" s="6" t="s">
        <v>4752</v>
      </c>
      <c r="E376" s="6" t="s">
        <v>4752</v>
      </c>
      <c r="F376" s="6" t="s">
        <v>4752</v>
      </c>
      <c r="G376" s="6" t="s">
        <v>4752</v>
      </c>
      <c r="H376" s="6" t="s">
        <v>4752</v>
      </c>
      <c r="I376" s="6" t="s">
        <v>4752</v>
      </c>
      <c r="J376" s="6" t="s">
        <v>4752</v>
      </c>
      <c r="K376" s="30">
        <v>0</v>
      </c>
      <c r="L376" s="30">
        <v>0</v>
      </c>
      <c r="M376" s="30">
        <v>42.184151258579497</v>
      </c>
      <c r="N376" s="30">
        <v>0</v>
      </c>
    </row>
    <row r="377" spans="1:14" ht="45" customHeight="1" x14ac:dyDescent="0.25">
      <c r="A377" s="6" t="s">
        <v>37851</v>
      </c>
      <c r="B377" s="6">
        <v>552</v>
      </c>
      <c r="C377" s="6" t="s">
        <v>32828</v>
      </c>
      <c r="D377" s="6" t="s">
        <v>32829</v>
      </c>
      <c r="E377" s="6" t="s">
        <v>4718</v>
      </c>
      <c r="F377" s="6" t="s">
        <v>4718</v>
      </c>
      <c r="G377" s="6" t="s">
        <v>4718</v>
      </c>
      <c r="H377" s="6" t="s">
        <v>5166</v>
      </c>
      <c r="I377" s="6" t="s">
        <v>4718</v>
      </c>
      <c r="J377" s="6" t="s">
        <v>4718</v>
      </c>
      <c r="K377" s="30">
        <v>0</v>
      </c>
      <c r="L377" s="30">
        <v>0</v>
      </c>
      <c r="M377" s="30">
        <v>42.1742270585802</v>
      </c>
      <c r="N377" s="30">
        <v>0</v>
      </c>
    </row>
    <row r="378" spans="1:14" ht="45" customHeight="1" x14ac:dyDescent="0.25">
      <c r="A378" s="6" t="s">
        <v>37852</v>
      </c>
      <c r="B378" s="6">
        <v>945</v>
      </c>
      <c r="C378" s="6" t="s">
        <v>32376</v>
      </c>
      <c r="D378" s="6" t="s">
        <v>8299</v>
      </c>
      <c r="E378" s="6" t="s">
        <v>8300</v>
      </c>
      <c r="F378" s="6" t="s">
        <v>4718</v>
      </c>
      <c r="G378" s="6" t="s">
        <v>4718</v>
      </c>
      <c r="H378" s="6" t="s">
        <v>8302</v>
      </c>
      <c r="I378" s="6" t="s">
        <v>4718</v>
      </c>
      <c r="J378" s="6" t="s">
        <v>8303</v>
      </c>
      <c r="K378" s="30">
        <v>0</v>
      </c>
      <c r="L378" s="30">
        <v>0</v>
      </c>
      <c r="M378" s="30">
        <v>41.986455061548199</v>
      </c>
      <c r="N378" s="30">
        <v>0</v>
      </c>
    </row>
    <row r="379" spans="1:14" ht="45" customHeight="1" x14ac:dyDescent="0.25">
      <c r="A379" s="6" t="s">
        <v>37853</v>
      </c>
      <c r="B379" s="6">
        <v>663</v>
      </c>
      <c r="C379" s="6" t="s">
        <v>33332</v>
      </c>
      <c r="D379" s="6" t="s">
        <v>33333</v>
      </c>
      <c r="E379" s="6" t="s">
        <v>4718</v>
      </c>
      <c r="F379" s="6" t="s">
        <v>4718</v>
      </c>
      <c r="G379" s="6" t="s">
        <v>4718</v>
      </c>
      <c r="H379" s="6" t="s">
        <v>6937</v>
      </c>
      <c r="I379" s="6" t="s">
        <v>4718</v>
      </c>
      <c r="J379" s="6" t="s">
        <v>4718</v>
      </c>
      <c r="K379" s="30">
        <v>0</v>
      </c>
      <c r="L379" s="30">
        <v>0</v>
      </c>
      <c r="M379" s="30">
        <v>41.976402855860698</v>
      </c>
      <c r="N379" s="30">
        <v>0</v>
      </c>
    </row>
    <row r="380" spans="1:14" ht="45" customHeight="1" x14ac:dyDescent="0.25">
      <c r="A380" s="6" t="s">
        <v>37854</v>
      </c>
      <c r="B380" s="6">
        <v>2112</v>
      </c>
      <c r="C380" s="6" t="s">
        <v>34958</v>
      </c>
      <c r="D380" s="6" t="s">
        <v>10956</v>
      </c>
      <c r="E380" s="6" t="s">
        <v>10957</v>
      </c>
      <c r="F380" s="6" t="s">
        <v>4718</v>
      </c>
      <c r="G380" s="6" t="s">
        <v>4718</v>
      </c>
      <c r="H380" s="6" t="s">
        <v>10958</v>
      </c>
      <c r="I380" s="6" t="s">
        <v>5078</v>
      </c>
      <c r="J380" s="6" t="s">
        <v>4718</v>
      </c>
      <c r="K380" s="30">
        <v>0</v>
      </c>
      <c r="L380" s="30">
        <v>0</v>
      </c>
      <c r="M380" s="30">
        <v>41.921259298339002</v>
      </c>
      <c r="N380" s="30">
        <v>0</v>
      </c>
    </row>
    <row r="381" spans="1:14" ht="45" customHeight="1" x14ac:dyDescent="0.25">
      <c r="A381" s="6" t="s">
        <v>37855</v>
      </c>
      <c r="B381" s="6">
        <v>888</v>
      </c>
      <c r="C381" s="6" t="s">
        <v>42476</v>
      </c>
      <c r="D381" s="6" t="s">
        <v>42477</v>
      </c>
      <c r="E381" s="6" t="s">
        <v>4718</v>
      </c>
      <c r="F381" s="6" t="s">
        <v>4718</v>
      </c>
      <c r="G381" s="6" t="s">
        <v>5191</v>
      </c>
      <c r="H381" s="6" t="s">
        <v>5192</v>
      </c>
      <c r="I381" s="6" t="s">
        <v>5193</v>
      </c>
      <c r="J381" s="6" t="s">
        <v>5194</v>
      </c>
      <c r="K381" s="30">
        <v>0</v>
      </c>
      <c r="L381" s="30">
        <v>0</v>
      </c>
      <c r="M381" s="30">
        <v>41.889166151596299</v>
      </c>
      <c r="N381" s="30">
        <v>0</v>
      </c>
    </row>
    <row r="382" spans="1:14" ht="45" customHeight="1" x14ac:dyDescent="0.25">
      <c r="A382" s="6" t="s">
        <v>37856</v>
      </c>
      <c r="B382" s="6">
        <v>555</v>
      </c>
      <c r="C382" s="6" t="s">
        <v>42478</v>
      </c>
      <c r="D382" s="6" t="s">
        <v>6179</v>
      </c>
      <c r="E382" s="6" t="s">
        <v>4718</v>
      </c>
      <c r="F382" s="6" t="s">
        <v>4718</v>
      </c>
      <c r="G382" s="6" t="s">
        <v>25188</v>
      </c>
      <c r="H382" s="6" t="s">
        <v>31692</v>
      </c>
      <c r="I382" s="6" t="s">
        <v>25190</v>
      </c>
      <c r="J382" s="6" t="s">
        <v>25191</v>
      </c>
      <c r="K382" s="30">
        <v>0</v>
      </c>
      <c r="L382" s="30">
        <v>0</v>
      </c>
      <c r="M382" s="30">
        <v>41.876997643361101</v>
      </c>
      <c r="N382" s="30">
        <v>0</v>
      </c>
    </row>
    <row r="383" spans="1:14" ht="45" customHeight="1" x14ac:dyDescent="0.25">
      <c r="A383" s="6" t="s">
        <v>37857</v>
      </c>
      <c r="B383" s="6">
        <v>411</v>
      </c>
      <c r="C383" s="6" t="s">
        <v>31181</v>
      </c>
      <c r="D383" s="6" t="s">
        <v>6160</v>
      </c>
      <c r="E383" s="6" t="s">
        <v>6161</v>
      </c>
      <c r="F383" s="6" t="s">
        <v>6162</v>
      </c>
      <c r="G383" s="6" t="s">
        <v>6163</v>
      </c>
      <c r="H383" s="6" t="s">
        <v>6164</v>
      </c>
      <c r="I383" s="6" t="s">
        <v>6165</v>
      </c>
      <c r="J383" s="6" t="s">
        <v>6166</v>
      </c>
      <c r="K383" s="30">
        <v>9.3199522119450293</v>
      </c>
      <c r="L383" s="30">
        <v>0</v>
      </c>
      <c r="M383" s="30">
        <v>41.764344894080402</v>
      </c>
      <c r="N383" s="30">
        <v>0</v>
      </c>
    </row>
    <row r="384" spans="1:14" ht="45" customHeight="1" x14ac:dyDescent="0.25">
      <c r="A384" s="6" t="s">
        <v>37858</v>
      </c>
      <c r="B384" s="6">
        <v>1194</v>
      </c>
      <c r="C384" s="6" t="s">
        <v>30999</v>
      </c>
      <c r="D384" s="6" t="s">
        <v>31000</v>
      </c>
      <c r="E384" s="6" t="s">
        <v>31001</v>
      </c>
      <c r="F384" s="6" t="s">
        <v>4718</v>
      </c>
      <c r="G384" s="6" t="s">
        <v>4718</v>
      </c>
      <c r="H384" s="6" t="s">
        <v>4718</v>
      </c>
      <c r="I384" s="6" t="s">
        <v>4718</v>
      </c>
      <c r="J384" s="6" t="s">
        <v>4718</v>
      </c>
      <c r="K384" s="30">
        <v>0</v>
      </c>
      <c r="L384" s="30">
        <v>0</v>
      </c>
      <c r="M384" s="30">
        <v>41.659744477124299</v>
      </c>
      <c r="N384" s="30">
        <v>0</v>
      </c>
    </row>
    <row r="385" spans="1:14" ht="45" customHeight="1" x14ac:dyDescent="0.25">
      <c r="A385" s="6" t="s">
        <v>37859</v>
      </c>
      <c r="B385" s="6">
        <v>258</v>
      </c>
      <c r="C385" s="6" t="s">
        <v>30306</v>
      </c>
      <c r="D385" s="6" t="s">
        <v>4718</v>
      </c>
      <c r="E385" s="6" t="s">
        <v>4718</v>
      </c>
      <c r="F385" s="6" t="s">
        <v>4718</v>
      </c>
      <c r="G385" s="6" t="s">
        <v>4718</v>
      </c>
      <c r="H385" s="6" t="s">
        <v>4718</v>
      </c>
      <c r="I385" s="6" t="s">
        <v>4718</v>
      </c>
      <c r="J385" s="6" t="s">
        <v>4718</v>
      </c>
      <c r="K385" s="30">
        <v>0</v>
      </c>
      <c r="L385" s="30">
        <v>0</v>
      </c>
      <c r="M385" s="30">
        <v>41.556183944340198</v>
      </c>
      <c r="N385" s="30">
        <v>0.625206708968153</v>
      </c>
    </row>
    <row r="386" spans="1:14" ht="45" customHeight="1" x14ac:dyDescent="0.25">
      <c r="A386" s="6" t="s">
        <v>37860</v>
      </c>
      <c r="B386" s="6">
        <v>324</v>
      </c>
      <c r="C386" s="6" t="s">
        <v>4752</v>
      </c>
      <c r="D386" s="6" t="s">
        <v>4752</v>
      </c>
      <c r="E386" s="6" t="s">
        <v>4752</v>
      </c>
      <c r="F386" s="6" t="s">
        <v>4752</v>
      </c>
      <c r="G386" s="6" t="s">
        <v>4752</v>
      </c>
      <c r="H386" s="6" t="s">
        <v>4752</v>
      </c>
      <c r="I386" s="6" t="s">
        <v>4752</v>
      </c>
      <c r="J386" s="6" t="s">
        <v>4752</v>
      </c>
      <c r="K386" s="30">
        <v>1.29817865534655</v>
      </c>
      <c r="L386" s="30">
        <v>0</v>
      </c>
      <c r="M386" s="30">
        <v>41.5276863227094</v>
      </c>
      <c r="N386" s="30">
        <v>15.6816991434656</v>
      </c>
    </row>
    <row r="387" spans="1:14" ht="45" customHeight="1" x14ac:dyDescent="0.25">
      <c r="A387" s="6" t="s">
        <v>37861</v>
      </c>
      <c r="B387" s="6">
        <v>606</v>
      </c>
      <c r="C387" s="6" t="s">
        <v>30804</v>
      </c>
      <c r="D387" s="6" t="s">
        <v>30805</v>
      </c>
      <c r="E387" s="6" t="s">
        <v>4718</v>
      </c>
      <c r="F387" s="6" t="s">
        <v>4718</v>
      </c>
      <c r="G387" s="6" t="s">
        <v>4718</v>
      </c>
      <c r="H387" s="6" t="s">
        <v>5999</v>
      </c>
      <c r="I387" s="6" t="s">
        <v>5566</v>
      </c>
      <c r="J387" s="6" t="s">
        <v>5567</v>
      </c>
      <c r="K387" s="30">
        <v>0</v>
      </c>
      <c r="L387" s="30">
        <v>0</v>
      </c>
      <c r="M387" s="30">
        <v>41.524266189594698</v>
      </c>
      <c r="N387" s="30">
        <v>0.26617711371911401</v>
      </c>
    </row>
    <row r="388" spans="1:14" ht="45" customHeight="1" x14ac:dyDescent="0.25">
      <c r="A388" s="6" t="s">
        <v>37862</v>
      </c>
      <c r="B388" s="6">
        <v>615</v>
      </c>
      <c r="C388" s="6" t="s">
        <v>42479</v>
      </c>
      <c r="D388" s="6" t="s">
        <v>15237</v>
      </c>
      <c r="E388" s="6" t="s">
        <v>4718</v>
      </c>
      <c r="F388" s="6" t="s">
        <v>4718</v>
      </c>
      <c r="G388" s="6" t="s">
        <v>4718</v>
      </c>
      <c r="H388" s="6" t="s">
        <v>4718</v>
      </c>
      <c r="I388" s="6" t="s">
        <v>4718</v>
      </c>
      <c r="J388" s="6" t="s">
        <v>4718</v>
      </c>
      <c r="K388" s="30">
        <v>0</v>
      </c>
      <c r="L388" s="30">
        <v>0</v>
      </c>
      <c r="M388" s="30">
        <v>41.517240475346703</v>
      </c>
      <c r="N388" s="30">
        <v>0</v>
      </c>
    </row>
    <row r="389" spans="1:14" ht="45" customHeight="1" x14ac:dyDescent="0.25">
      <c r="A389" s="6" t="s">
        <v>37863</v>
      </c>
      <c r="B389" s="6">
        <v>1464</v>
      </c>
      <c r="C389" s="6" t="s">
        <v>42480</v>
      </c>
      <c r="D389" s="6" t="s">
        <v>24120</v>
      </c>
      <c r="E389" s="6" t="s">
        <v>4718</v>
      </c>
      <c r="F389" s="6" t="s">
        <v>4718</v>
      </c>
      <c r="G389" s="6" t="s">
        <v>4718</v>
      </c>
      <c r="H389" s="6" t="s">
        <v>4718</v>
      </c>
      <c r="I389" s="6" t="s">
        <v>4718</v>
      </c>
      <c r="J389" s="6" t="s">
        <v>4718</v>
      </c>
      <c r="K389" s="30">
        <v>0</v>
      </c>
      <c r="L389" s="30">
        <v>0</v>
      </c>
      <c r="M389" s="30">
        <v>41.386463685070503</v>
      </c>
      <c r="N389" s="30">
        <v>0</v>
      </c>
    </row>
    <row r="390" spans="1:14" ht="45" customHeight="1" x14ac:dyDescent="0.25">
      <c r="A390" s="6" t="s">
        <v>37864</v>
      </c>
      <c r="B390" s="6">
        <v>159</v>
      </c>
      <c r="C390" s="6" t="s">
        <v>4752</v>
      </c>
      <c r="D390" s="6" t="s">
        <v>4752</v>
      </c>
      <c r="E390" s="6" t="s">
        <v>4752</v>
      </c>
      <c r="F390" s="6" t="s">
        <v>4752</v>
      </c>
      <c r="G390" s="6" t="s">
        <v>4752</v>
      </c>
      <c r="H390" s="6" t="s">
        <v>4752</v>
      </c>
      <c r="I390" s="6" t="s">
        <v>4752</v>
      </c>
      <c r="J390" s="6" t="s">
        <v>4752</v>
      </c>
      <c r="K390" s="30">
        <v>0</v>
      </c>
      <c r="L390" s="30">
        <v>0</v>
      </c>
      <c r="M390" s="30">
        <v>41.329379572752003</v>
      </c>
      <c r="N390" s="30">
        <v>0</v>
      </c>
    </row>
    <row r="391" spans="1:14" ht="45" customHeight="1" x14ac:dyDescent="0.25">
      <c r="A391" s="6" t="s">
        <v>37865</v>
      </c>
      <c r="B391" s="6">
        <v>1278</v>
      </c>
      <c r="C391" s="6" t="s">
        <v>30446</v>
      </c>
      <c r="D391" s="6" t="s">
        <v>10704</v>
      </c>
      <c r="E391" s="6" t="s">
        <v>30447</v>
      </c>
      <c r="F391" s="6" t="s">
        <v>4718</v>
      </c>
      <c r="G391" s="6" t="s">
        <v>4718</v>
      </c>
      <c r="H391" s="6" t="s">
        <v>30448</v>
      </c>
      <c r="I391" s="6" t="s">
        <v>4718</v>
      </c>
      <c r="J391" s="6" t="s">
        <v>4718</v>
      </c>
      <c r="K391" s="30">
        <v>0</v>
      </c>
      <c r="L391" s="30">
        <v>0</v>
      </c>
      <c r="M391" s="30">
        <v>41.295812894377598</v>
      </c>
      <c r="N391" s="30">
        <v>1.3285789531595</v>
      </c>
    </row>
    <row r="392" spans="1:14" ht="45" customHeight="1" x14ac:dyDescent="0.25">
      <c r="A392" s="6" t="s">
        <v>37866</v>
      </c>
      <c r="B392" s="6">
        <v>1560</v>
      </c>
      <c r="C392" s="6" t="s">
        <v>42481</v>
      </c>
      <c r="D392" s="6" t="s">
        <v>42482</v>
      </c>
      <c r="E392" s="6" t="s">
        <v>4718</v>
      </c>
      <c r="F392" s="6" t="s">
        <v>4718</v>
      </c>
      <c r="G392" s="6" t="s">
        <v>4718</v>
      </c>
      <c r="H392" s="6" t="s">
        <v>42483</v>
      </c>
      <c r="I392" s="6" t="s">
        <v>5117</v>
      </c>
      <c r="J392" s="6" t="s">
        <v>4718</v>
      </c>
      <c r="K392" s="30">
        <v>2.2434114642766301</v>
      </c>
      <c r="L392" s="30">
        <v>0</v>
      </c>
      <c r="M392" s="30">
        <v>41.247821145396998</v>
      </c>
      <c r="N392" s="30">
        <v>0.69262630040587903</v>
      </c>
    </row>
    <row r="393" spans="1:14" ht="45" customHeight="1" x14ac:dyDescent="0.25">
      <c r="A393" s="6" t="s">
        <v>37867</v>
      </c>
      <c r="B393" s="6">
        <v>594</v>
      </c>
      <c r="C393" s="6" t="s">
        <v>30895</v>
      </c>
      <c r="D393" s="6" t="s">
        <v>6296</v>
      </c>
      <c r="E393" s="6" t="s">
        <v>13124</v>
      </c>
      <c r="F393" s="6" t="s">
        <v>4718</v>
      </c>
      <c r="G393" s="6" t="s">
        <v>4718</v>
      </c>
      <c r="H393" s="6" t="s">
        <v>12160</v>
      </c>
      <c r="I393" s="6" t="s">
        <v>4718</v>
      </c>
      <c r="J393" s="6" t="s">
        <v>4718</v>
      </c>
      <c r="K393" s="30">
        <v>0</v>
      </c>
      <c r="L393" s="30">
        <v>0</v>
      </c>
      <c r="M393" s="30">
        <v>41.188351868726997</v>
      </c>
      <c r="N393" s="30">
        <v>0.259859795246073</v>
      </c>
    </row>
    <row r="394" spans="1:14" ht="45" customHeight="1" x14ac:dyDescent="0.25">
      <c r="A394" s="6" t="s">
        <v>37868</v>
      </c>
      <c r="B394" s="6">
        <v>513</v>
      </c>
      <c r="C394" s="6" t="s">
        <v>42484</v>
      </c>
      <c r="D394" s="6" t="s">
        <v>4718</v>
      </c>
      <c r="E394" s="6" t="s">
        <v>4718</v>
      </c>
      <c r="F394" s="6" t="s">
        <v>4718</v>
      </c>
      <c r="G394" s="6" t="s">
        <v>4718</v>
      </c>
      <c r="H394" s="6" t="s">
        <v>4718</v>
      </c>
      <c r="I394" s="6" t="s">
        <v>4718</v>
      </c>
      <c r="J394" s="6" t="s">
        <v>4718</v>
      </c>
      <c r="K394" s="30">
        <v>0</v>
      </c>
      <c r="L394" s="30">
        <v>0</v>
      </c>
      <c r="M394" s="30">
        <v>41.161961696015702</v>
      </c>
      <c r="N394" s="30">
        <v>7.2319232183567603</v>
      </c>
    </row>
    <row r="395" spans="1:14" ht="45" customHeight="1" x14ac:dyDescent="0.25">
      <c r="A395" s="6" t="s">
        <v>37869</v>
      </c>
      <c r="B395" s="6">
        <v>570</v>
      </c>
      <c r="C395" s="6" t="s">
        <v>42485</v>
      </c>
      <c r="D395" s="6" t="s">
        <v>7055</v>
      </c>
      <c r="E395" s="6" t="s">
        <v>4718</v>
      </c>
      <c r="F395" s="6" t="s">
        <v>4718</v>
      </c>
      <c r="G395" s="6" t="s">
        <v>4718</v>
      </c>
      <c r="H395" s="6" t="s">
        <v>4718</v>
      </c>
      <c r="I395" s="6" t="s">
        <v>4718</v>
      </c>
      <c r="J395" s="6" t="s">
        <v>4718</v>
      </c>
      <c r="K395" s="30">
        <v>0</v>
      </c>
      <c r="L395" s="30">
        <v>0</v>
      </c>
      <c r="M395" s="30">
        <v>41.085266925304801</v>
      </c>
      <c r="N395" s="30">
        <v>0</v>
      </c>
    </row>
    <row r="396" spans="1:14" ht="45" customHeight="1" x14ac:dyDescent="0.25">
      <c r="A396" s="6" t="s">
        <v>37870</v>
      </c>
      <c r="B396" s="6">
        <v>462</v>
      </c>
      <c r="C396" s="6" t="s">
        <v>33545</v>
      </c>
      <c r="D396" s="6" t="s">
        <v>12383</v>
      </c>
      <c r="E396" s="6" t="s">
        <v>4718</v>
      </c>
      <c r="F396" s="6" t="s">
        <v>4718</v>
      </c>
      <c r="G396" s="6" t="s">
        <v>4718</v>
      </c>
      <c r="H396" s="6" t="s">
        <v>12385</v>
      </c>
      <c r="I396" s="6" t="s">
        <v>4718</v>
      </c>
      <c r="J396" s="6" t="s">
        <v>4718</v>
      </c>
      <c r="K396" s="30">
        <v>0</v>
      </c>
      <c r="L396" s="30">
        <v>0</v>
      </c>
      <c r="M396" s="30">
        <v>41.053330710425797</v>
      </c>
      <c r="N396" s="30">
        <v>0</v>
      </c>
    </row>
    <row r="397" spans="1:14" ht="45" customHeight="1" x14ac:dyDescent="0.25">
      <c r="A397" s="6" t="s">
        <v>37871</v>
      </c>
      <c r="B397" s="6">
        <v>942</v>
      </c>
      <c r="C397" s="6" t="s">
        <v>33765</v>
      </c>
      <c r="D397" s="6" t="s">
        <v>19009</v>
      </c>
      <c r="E397" s="6" t="s">
        <v>4718</v>
      </c>
      <c r="F397" s="6" t="s">
        <v>4718</v>
      </c>
      <c r="G397" s="6" t="s">
        <v>4718</v>
      </c>
      <c r="H397" s="6" t="s">
        <v>4718</v>
      </c>
      <c r="I397" s="6" t="s">
        <v>4718</v>
      </c>
      <c r="J397" s="6" t="s">
        <v>4718</v>
      </c>
      <c r="K397" s="30">
        <v>1.01658714413732</v>
      </c>
      <c r="L397" s="30">
        <v>0</v>
      </c>
      <c r="M397" s="30">
        <v>40.990905810752601</v>
      </c>
      <c r="N397" s="30">
        <v>0</v>
      </c>
    </row>
    <row r="398" spans="1:14" ht="45" customHeight="1" x14ac:dyDescent="0.25">
      <c r="A398" s="6" t="s">
        <v>37872</v>
      </c>
      <c r="B398" s="6">
        <v>786</v>
      </c>
      <c r="C398" s="6" t="s">
        <v>42486</v>
      </c>
      <c r="D398" s="6" t="s">
        <v>10195</v>
      </c>
      <c r="E398" s="6" t="s">
        <v>10196</v>
      </c>
      <c r="F398" s="6" t="s">
        <v>4718</v>
      </c>
      <c r="G398" s="6" t="s">
        <v>10198</v>
      </c>
      <c r="H398" s="6" t="s">
        <v>10199</v>
      </c>
      <c r="I398" s="6" t="s">
        <v>10200</v>
      </c>
      <c r="J398" s="6" t="s">
        <v>5944</v>
      </c>
      <c r="K398" s="30">
        <v>0</v>
      </c>
      <c r="L398" s="30">
        <v>0</v>
      </c>
      <c r="M398" s="30">
        <v>40.8962521893474</v>
      </c>
      <c r="N398" s="30">
        <v>0</v>
      </c>
    </row>
    <row r="399" spans="1:14" ht="45" customHeight="1" x14ac:dyDescent="0.25">
      <c r="A399" s="6" t="s">
        <v>37873</v>
      </c>
      <c r="B399" s="6">
        <v>282</v>
      </c>
      <c r="C399" s="6" t="s">
        <v>42487</v>
      </c>
      <c r="D399" s="6" t="s">
        <v>17213</v>
      </c>
      <c r="E399" s="6" t="s">
        <v>4718</v>
      </c>
      <c r="F399" s="6" t="s">
        <v>4718</v>
      </c>
      <c r="G399" s="6" t="s">
        <v>4718</v>
      </c>
      <c r="H399" s="6" t="s">
        <v>42488</v>
      </c>
      <c r="I399" s="6" t="s">
        <v>4718</v>
      </c>
      <c r="J399" s="6" t="s">
        <v>4718</v>
      </c>
      <c r="K399" s="30">
        <v>13.6429270569247</v>
      </c>
      <c r="L399" s="30">
        <v>0</v>
      </c>
      <c r="M399" s="30">
        <v>40.717540379494999</v>
      </c>
      <c r="N399" s="30">
        <v>0</v>
      </c>
    </row>
    <row r="400" spans="1:14" ht="45" customHeight="1" x14ac:dyDescent="0.25">
      <c r="A400" s="6" t="s">
        <v>37874</v>
      </c>
      <c r="B400" s="6">
        <v>369</v>
      </c>
      <c r="C400" s="6" t="s">
        <v>31780</v>
      </c>
      <c r="D400" s="6" t="s">
        <v>31781</v>
      </c>
      <c r="E400" s="6" t="s">
        <v>31782</v>
      </c>
      <c r="F400" s="6" t="s">
        <v>4718</v>
      </c>
      <c r="G400" s="6" t="s">
        <v>7311</v>
      </c>
      <c r="H400" s="6" t="s">
        <v>7312</v>
      </c>
      <c r="I400" s="6" t="s">
        <v>6723</v>
      </c>
      <c r="J400" s="6" t="s">
        <v>7313</v>
      </c>
      <c r="K400" s="30">
        <v>0</v>
      </c>
      <c r="L400" s="30">
        <v>0</v>
      </c>
      <c r="M400" s="30">
        <v>40.690317180227296</v>
      </c>
      <c r="N400" s="30">
        <v>0</v>
      </c>
    </row>
    <row r="401" spans="1:14" ht="45" customHeight="1" x14ac:dyDescent="0.25">
      <c r="A401" s="6" t="s">
        <v>37875</v>
      </c>
      <c r="B401" s="6">
        <v>1149</v>
      </c>
      <c r="C401" s="6" t="s">
        <v>30535</v>
      </c>
      <c r="D401" s="6" t="s">
        <v>30536</v>
      </c>
      <c r="E401" s="6" t="s">
        <v>30537</v>
      </c>
      <c r="F401" s="6" t="s">
        <v>4718</v>
      </c>
      <c r="G401" s="6" t="s">
        <v>4718</v>
      </c>
      <c r="H401" s="6" t="s">
        <v>13857</v>
      </c>
      <c r="I401" s="6" t="s">
        <v>13858</v>
      </c>
      <c r="J401" s="6" t="s">
        <v>4718</v>
      </c>
      <c r="K401" s="30">
        <v>0</v>
      </c>
      <c r="L401" s="30">
        <v>0</v>
      </c>
      <c r="M401" s="30">
        <v>40.677216358466403</v>
      </c>
      <c r="N401" s="30">
        <v>0</v>
      </c>
    </row>
    <row r="402" spans="1:14" ht="45" customHeight="1" x14ac:dyDescent="0.25">
      <c r="A402" s="6" t="s">
        <v>37876</v>
      </c>
      <c r="B402" s="6">
        <v>321</v>
      </c>
      <c r="C402" s="6" t="s">
        <v>23531</v>
      </c>
      <c r="D402" s="6" t="s">
        <v>24304</v>
      </c>
      <c r="E402" s="6" t="s">
        <v>42489</v>
      </c>
      <c r="F402" s="6" t="s">
        <v>4718</v>
      </c>
      <c r="G402" s="6" t="s">
        <v>42490</v>
      </c>
      <c r="H402" s="6" t="s">
        <v>42491</v>
      </c>
      <c r="I402" s="6" t="s">
        <v>42492</v>
      </c>
      <c r="J402" s="6" t="s">
        <v>11581</v>
      </c>
      <c r="K402" s="30">
        <v>0</v>
      </c>
      <c r="L402" s="30">
        <v>0</v>
      </c>
      <c r="M402" s="30">
        <v>40.5288260637845</v>
      </c>
      <c r="N402" s="30">
        <v>0</v>
      </c>
    </row>
    <row r="403" spans="1:14" ht="45" customHeight="1" x14ac:dyDescent="0.25">
      <c r="A403" s="6" t="s">
        <v>37877</v>
      </c>
      <c r="B403" s="6">
        <v>456</v>
      </c>
      <c r="C403" s="6" t="s">
        <v>42493</v>
      </c>
      <c r="D403" s="6" t="s">
        <v>14681</v>
      </c>
      <c r="E403" s="6" t="s">
        <v>4718</v>
      </c>
      <c r="F403" s="6" t="s">
        <v>4718</v>
      </c>
      <c r="G403" s="6" t="s">
        <v>4718</v>
      </c>
      <c r="H403" s="6" t="s">
        <v>25150</v>
      </c>
      <c r="I403" s="6" t="s">
        <v>5463</v>
      </c>
      <c r="J403" s="6" t="s">
        <v>13029</v>
      </c>
      <c r="K403" s="30">
        <v>0</v>
      </c>
      <c r="L403" s="30">
        <v>0</v>
      </c>
      <c r="M403" s="30">
        <v>40.446727892166699</v>
      </c>
      <c r="N403" s="30">
        <v>0</v>
      </c>
    </row>
    <row r="404" spans="1:14" ht="45" customHeight="1" x14ac:dyDescent="0.25">
      <c r="A404" s="6" t="s">
        <v>37878</v>
      </c>
      <c r="B404" s="6">
        <v>1047</v>
      </c>
      <c r="C404" s="6" t="s">
        <v>30496</v>
      </c>
      <c r="D404" s="6" t="s">
        <v>6248</v>
      </c>
      <c r="E404" s="6" t="s">
        <v>4718</v>
      </c>
      <c r="F404" s="6" t="s">
        <v>4718</v>
      </c>
      <c r="G404" s="6" t="s">
        <v>4718</v>
      </c>
      <c r="H404" s="6" t="s">
        <v>6249</v>
      </c>
      <c r="I404" s="6" t="s">
        <v>6250</v>
      </c>
      <c r="J404" s="6" t="s">
        <v>6251</v>
      </c>
      <c r="K404" s="30">
        <v>2.7439114320267999</v>
      </c>
      <c r="L404" s="30">
        <v>0</v>
      </c>
      <c r="M404" s="30">
        <v>40.349115170469403</v>
      </c>
      <c r="N404" s="30">
        <v>0</v>
      </c>
    </row>
    <row r="405" spans="1:14" ht="45" customHeight="1" x14ac:dyDescent="0.25">
      <c r="A405" s="6" t="s">
        <v>37879</v>
      </c>
      <c r="B405" s="6">
        <v>1179</v>
      </c>
      <c r="C405" s="6" t="s">
        <v>42494</v>
      </c>
      <c r="D405" s="6" t="s">
        <v>42495</v>
      </c>
      <c r="E405" s="6" t="s">
        <v>4718</v>
      </c>
      <c r="F405" s="6" t="s">
        <v>4718</v>
      </c>
      <c r="G405" s="6" t="s">
        <v>4718</v>
      </c>
      <c r="H405" s="6" t="s">
        <v>30413</v>
      </c>
      <c r="I405" s="6" t="s">
        <v>14510</v>
      </c>
      <c r="J405" s="6" t="s">
        <v>30414</v>
      </c>
      <c r="K405" s="30">
        <v>0</v>
      </c>
      <c r="L405" s="30">
        <v>0</v>
      </c>
      <c r="M405" s="30">
        <v>40.301758944525801</v>
      </c>
      <c r="N405" s="30">
        <v>0</v>
      </c>
    </row>
    <row r="406" spans="1:14" ht="45" customHeight="1" x14ac:dyDescent="0.25">
      <c r="A406" s="6" t="s">
        <v>37880</v>
      </c>
      <c r="B406" s="6">
        <v>2517</v>
      </c>
      <c r="C406" s="6" t="s">
        <v>42496</v>
      </c>
      <c r="D406" s="6" t="s">
        <v>24328</v>
      </c>
      <c r="E406" s="6" t="s">
        <v>4718</v>
      </c>
      <c r="F406" s="6" t="s">
        <v>4718</v>
      </c>
      <c r="G406" s="6" t="s">
        <v>42497</v>
      </c>
      <c r="H406" s="6" t="s">
        <v>42498</v>
      </c>
      <c r="I406" s="6" t="s">
        <v>4718</v>
      </c>
      <c r="J406" s="6" t="s">
        <v>4718</v>
      </c>
      <c r="K406" s="30">
        <v>2.85347166203025</v>
      </c>
      <c r="L406" s="30">
        <v>0</v>
      </c>
      <c r="M406" s="30">
        <v>40.231345293533998</v>
      </c>
      <c r="N406" s="30">
        <v>1.83977018326779</v>
      </c>
    </row>
    <row r="407" spans="1:14" ht="45" customHeight="1" x14ac:dyDescent="0.25">
      <c r="A407" s="6" t="s">
        <v>37881</v>
      </c>
      <c r="B407" s="6">
        <v>351</v>
      </c>
      <c r="C407" s="6" t="s">
        <v>42499</v>
      </c>
      <c r="D407" s="6" t="s">
        <v>6885</v>
      </c>
      <c r="E407" s="6" t="s">
        <v>4718</v>
      </c>
      <c r="F407" s="6" t="s">
        <v>4718</v>
      </c>
      <c r="G407" s="6" t="s">
        <v>4718</v>
      </c>
      <c r="H407" s="6" t="s">
        <v>42500</v>
      </c>
      <c r="I407" s="6" t="s">
        <v>5463</v>
      </c>
      <c r="J407" s="6" t="s">
        <v>11072</v>
      </c>
      <c r="K407" s="30">
        <v>0</v>
      </c>
      <c r="L407" s="30">
        <v>0</v>
      </c>
      <c r="M407" s="30">
        <v>40.179978555989301</v>
      </c>
      <c r="N407" s="30">
        <v>0</v>
      </c>
    </row>
    <row r="408" spans="1:14" ht="45" customHeight="1" x14ac:dyDescent="0.25">
      <c r="A408" s="6" t="s">
        <v>37882</v>
      </c>
      <c r="B408" s="6">
        <v>315</v>
      </c>
      <c r="C408" s="6" t="s">
        <v>31883</v>
      </c>
      <c r="D408" s="6" t="s">
        <v>31884</v>
      </c>
      <c r="E408" s="6" t="s">
        <v>31885</v>
      </c>
      <c r="F408" s="6" t="s">
        <v>4718</v>
      </c>
      <c r="G408" s="6" t="s">
        <v>4718</v>
      </c>
      <c r="H408" s="6" t="s">
        <v>31886</v>
      </c>
      <c r="I408" s="6" t="s">
        <v>4718</v>
      </c>
      <c r="J408" s="6" t="s">
        <v>4718</v>
      </c>
      <c r="K408" s="30">
        <v>0</v>
      </c>
      <c r="L408" s="30">
        <v>0</v>
      </c>
      <c r="M408" s="30">
        <v>40.0704148782578</v>
      </c>
      <c r="N408" s="30">
        <v>0</v>
      </c>
    </row>
    <row r="409" spans="1:14" ht="45" customHeight="1" x14ac:dyDescent="0.25">
      <c r="A409" s="6" t="s">
        <v>37883</v>
      </c>
      <c r="B409" s="6">
        <v>237</v>
      </c>
      <c r="C409" s="6" t="s">
        <v>4752</v>
      </c>
      <c r="D409" s="6" t="s">
        <v>4752</v>
      </c>
      <c r="E409" s="6" t="s">
        <v>4752</v>
      </c>
      <c r="F409" s="6" t="s">
        <v>4752</v>
      </c>
      <c r="G409" s="6" t="s">
        <v>4752</v>
      </c>
      <c r="H409" s="6" t="s">
        <v>4752</v>
      </c>
      <c r="I409" s="6" t="s">
        <v>4752</v>
      </c>
      <c r="J409" s="6" t="s">
        <v>4752</v>
      </c>
      <c r="K409" s="30">
        <v>0</v>
      </c>
      <c r="L409" s="30">
        <v>0</v>
      </c>
      <c r="M409" s="30">
        <v>40.069693480071599</v>
      </c>
      <c r="N409" s="30">
        <v>0</v>
      </c>
    </row>
    <row r="410" spans="1:14" ht="45" customHeight="1" x14ac:dyDescent="0.25">
      <c r="A410" s="6" t="s">
        <v>37884</v>
      </c>
      <c r="B410" s="6">
        <v>204</v>
      </c>
      <c r="C410" s="6" t="s">
        <v>31227</v>
      </c>
      <c r="D410" s="6" t="s">
        <v>24273</v>
      </c>
      <c r="E410" s="6" t="s">
        <v>4718</v>
      </c>
      <c r="F410" s="6" t="s">
        <v>4718</v>
      </c>
      <c r="G410" s="6" t="s">
        <v>4718</v>
      </c>
      <c r="H410" s="6" t="s">
        <v>4718</v>
      </c>
      <c r="I410" s="6" t="s">
        <v>4718</v>
      </c>
      <c r="J410" s="6" t="s">
        <v>4718</v>
      </c>
      <c r="K410" s="30">
        <v>0</v>
      </c>
      <c r="L410" s="30">
        <v>0</v>
      </c>
      <c r="M410" s="30">
        <v>39.863451669182403</v>
      </c>
      <c r="N410" s="30">
        <v>0</v>
      </c>
    </row>
    <row r="411" spans="1:14" ht="45" customHeight="1" x14ac:dyDescent="0.25">
      <c r="A411" s="6" t="s">
        <v>37885</v>
      </c>
      <c r="B411" s="6">
        <v>456</v>
      </c>
      <c r="C411" s="6" t="s">
        <v>4752</v>
      </c>
      <c r="D411" s="6" t="s">
        <v>4752</v>
      </c>
      <c r="E411" s="6" t="s">
        <v>4752</v>
      </c>
      <c r="F411" s="6" t="s">
        <v>4752</v>
      </c>
      <c r="G411" s="6" t="s">
        <v>4752</v>
      </c>
      <c r="H411" s="6" t="s">
        <v>4752</v>
      </c>
      <c r="I411" s="6" t="s">
        <v>4752</v>
      </c>
      <c r="J411" s="6" t="s">
        <v>4752</v>
      </c>
      <c r="K411" s="30">
        <v>0</v>
      </c>
      <c r="L411" s="30">
        <v>0</v>
      </c>
      <c r="M411" s="30">
        <v>39.863138891506999</v>
      </c>
      <c r="N411" s="30">
        <v>0</v>
      </c>
    </row>
    <row r="412" spans="1:14" ht="45" customHeight="1" x14ac:dyDescent="0.25">
      <c r="A412" s="6" t="s">
        <v>37886</v>
      </c>
      <c r="B412" s="6">
        <v>300</v>
      </c>
      <c r="C412" s="6" t="s">
        <v>4752</v>
      </c>
      <c r="D412" s="6" t="s">
        <v>4752</v>
      </c>
      <c r="E412" s="6" t="s">
        <v>4752</v>
      </c>
      <c r="F412" s="6" t="s">
        <v>4752</v>
      </c>
      <c r="G412" s="6" t="s">
        <v>4752</v>
      </c>
      <c r="H412" s="6" t="s">
        <v>4752</v>
      </c>
      <c r="I412" s="6" t="s">
        <v>4752</v>
      </c>
      <c r="J412" s="6" t="s">
        <v>4752</v>
      </c>
      <c r="K412" s="30">
        <v>12.768334530364699</v>
      </c>
      <c r="L412" s="30">
        <v>0</v>
      </c>
      <c r="M412" s="30">
        <v>39.753543238349501</v>
      </c>
      <c r="N412" s="30">
        <v>0</v>
      </c>
    </row>
    <row r="413" spans="1:14" ht="45" customHeight="1" x14ac:dyDescent="0.25">
      <c r="A413" s="6" t="s">
        <v>37887</v>
      </c>
      <c r="B413" s="6">
        <v>783</v>
      </c>
      <c r="C413" s="6" t="s">
        <v>4752</v>
      </c>
      <c r="D413" s="6" t="s">
        <v>4752</v>
      </c>
      <c r="E413" s="6" t="s">
        <v>4752</v>
      </c>
      <c r="F413" s="6" t="s">
        <v>4752</v>
      </c>
      <c r="G413" s="6" t="s">
        <v>4752</v>
      </c>
      <c r="H413" s="6" t="s">
        <v>4752</v>
      </c>
      <c r="I413" s="6" t="s">
        <v>4752</v>
      </c>
      <c r="J413" s="6" t="s">
        <v>4752</v>
      </c>
      <c r="K413" s="30">
        <v>5.5035924699847802</v>
      </c>
      <c r="L413" s="30">
        <v>0</v>
      </c>
      <c r="M413" s="30">
        <v>39.699796412425101</v>
      </c>
      <c r="N413" s="30">
        <v>0</v>
      </c>
    </row>
    <row r="414" spans="1:14" ht="45" customHeight="1" x14ac:dyDescent="0.25">
      <c r="A414" s="6" t="s">
        <v>37888</v>
      </c>
      <c r="B414" s="6">
        <v>924</v>
      </c>
      <c r="C414" s="6" t="s">
        <v>32457</v>
      </c>
      <c r="D414" s="6" t="s">
        <v>32458</v>
      </c>
      <c r="E414" s="6" t="s">
        <v>32459</v>
      </c>
      <c r="F414" s="6" t="s">
        <v>4718</v>
      </c>
      <c r="G414" s="6" t="s">
        <v>8397</v>
      </c>
      <c r="H414" s="6" t="s">
        <v>32460</v>
      </c>
      <c r="I414" s="6" t="s">
        <v>8399</v>
      </c>
      <c r="J414" s="6" t="s">
        <v>5805</v>
      </c>
      <c r="K414" s="30">
        <v>0</v>
      </c>
      <c r="L414" s="30">
        <v>0.73416506893993505</v>
      </c>
      <c r="M414" s="30">
        <v>39.678642758071398</v>
      </c>
      <c r="N414" s="30">
        <v>0</v>
      </c>
    </row>
    <row r="415" spans="1:14" ht="45" customHeight="1" x14ac:dyDescent="0.25">
      <c r="A415" s="6" t="s">
        <v>37889</v>
      </c>
      <c r="B415" s="6">
        <v>837</v>
      </c>
      <c r="C415" s="6" t="s">
        <v>42501</v>
      </c>
      <c r="D415" s="6" t="s">
        <v>42502</v>
      </c>
      <c r="E415" s="6" t="s">
        <v>4718</v>
      </c>
      <c r="F415" s="6" t="s">
        <v>4718</v>
      </c>
      <c r="G415" s="6" t="s">
        <v>4718</v>
      </c>
      <c r="H415" s="6" t="s">
        <v>4718</v>
      </c>
      <c r="I415" s="6" t="s">
        <v>4718</v>
      </c>
      <c r="J415" s="6" t="s">
        <v>4718</v>
      </c>
      <c r="K415" s="30">
        <v>0</v>
      </c>
      <c r="L415" s="30">
        <v>0</v>
      </c>
      <c r="M415" s="30">
        <v>39.460903207044403</v>
      </c>
      <c r="N415" s="30">
        <v>0</v>
      </c>
    </row>
    <row r="416" spans="1:14" ht="45" customHeight="1" x14ac:dyDescent="0.25">
      <c r="A416" s="6" t="s">
        <v>37890</v>
      </c>
      <c r="B416" s="6">
        <v>1974</v>
      </c>
      <c r="C416" s="6" t="s">
        <v>42503</v>
      </c>
      <c r="D416" s="6" t="s">
        <v>15787</v>
      </c>
      <c r="E416" s="6" t="s">
        <v>4718</v>
      </c>
      <c r="F416" s="6" t="s">
        <v>4718</v>
      </c>
      <c r="G416" s="6" t="s">
        <v>4718</v>
      </c>
      <c r="H416" s="6" t="s">
        <v>4718</v>
      </c>
      <c r="I416" s="6" t="s">
        <v>4718</v>
      </c>
      <c r="J416" s="6" t="s">
        <v>4718</v>
      </c>
      <c r="K416" s="30">
        <v>0.55852879048356296</v>
      </c>
      <c r="L416" s="30">
        <v>0</v>
      </c>
      <c r="M416" s="30">
        <v>39.3758828750872</v>
      </c>
      <c r="N416" s="30">
        <v>0</v>
      </c>
    </row>
    <row r="417" spans="1:14" ht="45" customHeight="1" x14ac:dyDescent="0.25">
      <c r="A417" s="6" t="s">
        <v>37891</v>
      </c>
      <c r="B417" s="6">
        <v>1257</v>
      </c>
      <c r="C417" s="6" t="s">
        <v>4752</v>
      </c>
      <c r="D417" s="6" t="s">
        <v>4752</v>
      </c>
      <c r="E417" s="6" t="s">
        <v>4752</v>
      </c>
      <c r="F417" s="6" t="s">
        <v>4752</v>
      </c>
      <c r="G417" s="6" t="s">
        <v>4752</v>
      </c>
      <c r="H417" s="6" t="s">
        <v>4752</v>
      </c>
      <c r="I417" s="6" t="s">
        <v>4752</v>
      </c>
      <c r="J417" s="6" t="s">
        <v>4752</v>
      </c>
      <c r="K417" s="30">
        <v>17.537807405008198</v>
      </c>
      <c r="L417" s="30">
        <v>0</v>
      </c>
      <c r="M417" s="30">
        <v>39.3699737222734</v>
      </c>
      <c r="N417" s="30">
        <v>2.55997188881395</v>
      </c>
    </row>
    <row r="418" spans="1:14" ht="45" customHeight="1" x14ac:dyDescent="0.25">
      <c r="A418" s="6" t="s">
        <v>37892</v>
      </c>
      <c r="B418" s="6">
        <v>1407</v>
      </c>
      <c r="C418" s="6" t="s">
        <v>42504</v>
      </c>
      <c r="D418" s="6" t="s">
        <v>42505</v>
      </c>
      <c r="E418" s="6" t="s">
        <v>4718</v>
      </c>
      <c r="F418" s="6" t="s">
        <v>4718</v>
      </c>
      <c r="G418" s="6" t="s">
        <v>30510</v>
      </c>
      <c r="H418" s="6" t="s">
        <v>4616</v>
      </c>
      <c r="I418" s="6" t="s">
        <v>30511</v>
      </c>
      <c r="J418" s="6" t="s">
        <v>30512</v>
      </c>
      <c r="K418" s="30">
        <v>0</v>
      </c>
      <c r="L418" s="30">
        <v>0</v>
      </c>
      <c r="M418" s="30">
        <v>39.318761548166499</v>
      </c>
      <c r="N418" s="30">
        <v>0</v>
      </c>
    </row>
    <row r="419" spans="1:14" ht="45" customHeight="1" x14ac:dyDescent="0.25">
      <c r="A419" s="6" t="s">
        <v>37893</v>
      </c>
      <c r="B419" s="6">
        <v>1185</v>
      </c>
      <c r="C419" s="6" t="s">
        <v>42506</v>
      </c>
      <c r="D419" s="6" t="s">
        <v>4718</v>
      </c>
      <c r="E419" s="6" t="s">
        <v>4718</v>
      </c>
      <c r="F419" s="6" t="s">
        <v>4718</v>
      </c>
      <c r="G419" s="6" t="s">
        <v>4718</v>
      </c>
      <c r="H419" s="6" t="s">
        <v>4718</v>
      </c>
      <c r="I419" s="6" t="s">
        <v>4718</v>
      </c>
      <c r="J419" s="6" t="s">
        <v>4718</v>
      </c>
      <c r="K419" s="30">
        <v>0</v>
      </c>
      <c r="L419" s="30">
        <v>0</v>
      </c>
      <c r="M419" s="30">
        <v>39.294862547026902</v>
      </c>
      <c r="N419" s="30">
        <v>0</v>
      </c>
    </row>
    <row r="420" spans="1:14" ht="45" customHeight="1" x14ac:dyDescent="0.25">
      <c r="A420" s="6" t="s">
        <v>37894</v>
      </c>
      <c r="B420" s="6">
        <v>762</v>
      </c>
      <c r="C420" s="6" t="s">
        <v>42507</v>
      </c>
      <c r="D420" s="6" t="s">
        <v>8499</v>
      </c>
      <c r="E420" s="6" t="s">
        <v>4718</v>
      </c>
      <c r="F420" s="6" t="s">
        <v>4718</v>
      </c>
      <c r="G420" s="6" t="s">
        <v>4718</v>
      </c>
      <c r="H420" s="6" t="s">
        <v>4718</v>
      </c>
      <c r="I420" s="6" t="s">
        <v>4718</v>
      </c>
      <c r="J420" s="6" t="s">
        <v>4718</v>
      </c>
      <c r="K420" s="30">
        <v>0</v>
      </c>
      <c r="L420" s="30">
        <v>0</v>
      </c>
      <c r="M420" s="30">
        <v>39.2930387631828</v>
      </c>
      <c r="N420" s="30">
        <v>0</v>
      </c>
    </row>
    <row r="421" spans="1:14" ht="45" customHeight="1" x14ac:dyDescent="0.25">
      <c r="A421" s="6" t="s">
        <v>37895</v>
      </c>
      <c r="B421" s="6">
        <v>174</v>
      </c>
      <c r="C421" s="6" t="s">
        <v>4752</v>
      </c>
      <c r="D421" s="6" t="s">
        <v>4752</v>
      </c>
      <c r="E421" s="6" t="s">
        <v>4752</v>
      </c>
      <c r="F421" s="6" t="s">
        <v>4752</v>
      </c>
      <c r="G421" s="6" t="s">
        <v>4752</v>
      </c>
      <c r="H421" s="6" t="s">
        <v>4752</v>
      </c>
      <c r="I421" s="6" t="s">
        <v>4752</v>
      </c>
      <c r="J421" s="6" t="s">
        <v>4752</v>
      </c>
      <c r="K421" s="30">
        <v>0</v>
      </c>
      <c r="L421" s="30">
        <v>0</v>
      </c>
      <c r="M421" s="30">
        <v>39.189879209255103</v>
      </c>
      <c r="N421" s="30">
        <v>0</v>
      </c>
    </row>
    <row r="422" spans="1:14" ht="45" customHeight="1" x14ac:dyDescent="0.25">
      <c r="A422" s="6" t="s">
        <v>37896</v>
      </c>
      <c r="B422" s="6">
        <v>657</v>
      </c>
      <c r="C422" s="6" t="s">
        <v>4752</v>
      </c>
      <c r="D422" s="6" t="s">
        <v>4752</v>
      </c>
      <c r="E422" s="6" t="s">
        <v>4752</v>
      </c>
      <c r="F422" s="6" t="s">
        <v>4752</v>
      </c>
      <c r="G422" s="6" t="s">
        <v>4752</v>
      </c>
      <c r="H422" s="6" t="s">
        <v>4752</v>
      </c>
      <c r="I422" s="6" t="s">
        <v>4752</v>
      </c>
      <c r="J422" s="6" t="s">
        <v>4752</v>
      </c>
      <c r="K422" s="30">
        <v>0.55937891040819598</v>
      </c>
      <c r="L422" s="30">
        <v>0</v>
      </c>
      <c r="M422" s="30">
        <v>39.163708912542504</v>
      </c>
      <c r="N422" s="30">
        <v>1.03112542313198</v>
      </c>
    </row>
    <row r="423" spans="1:14" ht="45" customHeight="1" x14ac:dyDescent="0.25">
      <c r="A423" s="6" t="s">
        <v>37897</v>
      </c>
      <c r="B423" s="6">
        <v>198</v>
      </c>
      <c r="C423" s="6" t="s">
        <v>4752</v>
      </c>
      <c r="D423" s="6" t="s">
        <v>4752</v>
      </c>
      <c r="E423" s="6" t="s">
        <v>4752</v>
      </c>
      <c r="F423" s="6" t="s">
        <v>4752</v>
      </c>
      <c r="G423" s="6" t="s">
        <v>4752</v>
      </c>
      <c r="H423" s="6" t="s">
        <v>4752</v>
      </c>
      <c r="I423" s="6" t="s">
        <v>4752</v>
      </c>
      <c r="J423" s="6" t="s">
        <v>4752</v>
      </c>
      <c r="K423" s="30">
        <v>0</v>
      </c>
      <c r="L423" s="30">
        <v>0</v>
      </c>
      <c r="M423" s="30">
        <v>38.907006119822398</v>
      </c>
      <c r="N423" s="30">
        <v>0</v>
      </c>
    </row>
    <row r="424" spans="1:14" ht="45" customHeight="1" x14ac:dyDescent="0.25">
      <c r="A424" s="6" t="s">
        <v>37898</v>
      </c>
      <c r="B424" s="6">
        <v>201</v>
      </c>
      <c r="C424" s="6" t="s">
        <v>42508</v>
      </c>
      <c r="D424" s="6" t="s">
        <v>42509</v>
      </c>
      <c r="E424" s="6" t="s">
        <v>4718</v>
      </c>
      <c r="F424" s="6" t="s">
        <v>4718</v>
      </c>
      <c r="G424" s="6" t="s">
        <v>4718</v>
      </c>
      <c r="H424" s="6" t="s">
        <v>4718</v>
      </c>
      <c r="I424" s="6" t="s">
        <v>4718</v>
      </c>
      <c r="J424" s="6" t="s">
        <v>4718</v>
      </c>
      <c r="K424" s="30">
        <v>0</v>
      </c>
      <c r="L424" s="30">
        <v>0</v>
      </c>
      <c r="M424" s="30">
        <v>38.873891500226101</v>
      </c>
      <c r="N424" s="30">
        <v>0</v>
      </c>
    </row>
    <row r="425" spans="1:14" ht="45" customHeight="1" x14ac:dyDescent="0.25">
      <c r="A425" s="6" t="s">
        <v>37899</v>
      </c>
      <c r="B425" s="6">
        <v>567</v>
      </c>
      <c r="C425" s="6" t="s">
        <v>42510</v>
      </c>
      <c r="D425" s="6" t="s">
        <v>7972</v>
      </c>
      <c r="E425" s="6" t="s">
        <v>19019</v>
      </c>
      <c r="F425" s="6" t="s">
        <v>4718</v>
      </c>
      <c r="G425" s="6" t="s">
        <v>7973</v>
      </c>
      <c r="H425" s="6" t="s">
        <v>42511</v>
      </c>
      <c r="I425" s="6" t="s">
        <v>4718</v>
      </c>
      <c r="J425" s="6" t="s">
        <v>4718</v>
      </c>
      <c r="K425" s="30">
        <v>0</v>
      </c>
      <c r="L425" s="30">
        <v>0</v>
      </c>
      <c r="M425" s="30">
        <v>38.8624370422746</v>
      </c>
      <c r="N425" s="30">
        <v>0</v>
      </c>
    </row>
    <row r="426" spans="1:14" ht="45" customHeight="1" x14ac:dyDescent="0.25">
      <c r="A426" s="6" t="s">
        <v>37900</v>
      </c>
      <c r="B426" s="6">
        <v>1170</v>
      </c>
      <c r="C426" s="6" t="s">
        <v>31356</v>
      </c>
      <c r="D426" s="6" t="s">
        <v>31357</v>
      </c>
      <c r="E426" s="6" t="s">
        <v>4718</v>
      </c>
      <c r="F426" s="6" t="s">
        <v>4718</v>
      </c>
      <c r="G426" s="6" t="s">
        <v>4718</v>
      </c>
      <c r="H426" s="6" t="s">
        <v>4718</v>
      </c>
      <c r="I426" s="6" t="s">
        <v>4718</v>
      </c>
      <c r="J426" s="6" t="s">
        <v>4718</v>
      </c>
      <c r="K426" s="30">
        <v>0</v>
      </c>
      <c r="L426" s="30">
        <v>0</v>
      </c>
      <c r="M426" s="30">
        <v>38.652744017268098</v>
      </c>
      <c r="N426" s="30">
        <v>0</v>
      </c>
    </row>
    <row r="427" spans="1:14" ht="45" customHeight="1" x14ac:dyDescent="0.25">
      <c r="A427" s="6" t="s">
        <v>37901</v>
      </c>
      <c r="B427" s="6">
        <v>531</v>
      </c>
      <c r="C427" s="6" t="s">
        <v>4752</v>
      </c>
      <c r="D427" s="6" t="s">
        <v>4752</v>
      </c>
      <c r="E427" s="6" t="s">
        <v>4752</v>
      </c>
      <c r="F427" s="6" t="s">
        <v>4752</v>
      </c>
      <c r="G427" s="6" t="s">
        <v>4752</v>
      </c>
      <c r="H427" s="6" t="s">
        <v>4752</v>
      </c>
      <c r="I427" s="6" t="s">
        <v>4752</v>
      </c>
      <c r="J427" s="6" t="s">
        <v>4752</v>
      </c>
      <c r="K427" s="30">
        <v>0</v>
      </c>
      <c r="L427" s="30">
        <v>0</v>
      </c>
      <c r="M427" s="30">
        <v>38.535254819297698</v>
      </c>
      <c r="N427" s="30">
        <v>0</v>
      </c>
    </row>
    <row r="428" spans="1:14" ht="45" customHeight="1" x14ac:dyDescent="0.25">
      <c r="A428" s="6" t="s">
        <v>37902</v>
      </c>
      <c r="B428" s="6">
        <v>522</v>
      </c>
      <c r="C428" s="6" t="s">
        <v>42512</v>
      </c>
      <c r="D428" s="6" t="s">
        <v>4747</v>
      </c>
      <c r="E428" s="6" t="s">
        <v>4718</v>
      </c>
      <c r="F428" s="6" t="s">
        <v>4718</v>
      </c>
      <c r="G428" s="6" t="s">
        <v>4718</v>
      </c>
      <c r="H428" s="6" t="s">
        <v>4718</v>
      </c>
      <c r="I428" s="6" t="s">
        <v>4718</v>
      </c>
      <c r="J428" s="6" t="s">
        <v>4718</v>
      </c>
      <c r="K428" s="30">
        <v>4.5863270583206504</v>
      </c>
      <c r="L428" s="30">
        <v>0</v>
      </c>
      <c r="M428" s="30">
        <v>38.516676741136401</v>
      </c>
      <c r="N428" s="30">
        <v>0</v>
      </c>
    </row>
    <row r="429" spans="1:14" ht="45" customHeight="1" x14ac:dyDescent="0.25">
      <c r="A429" s="6" t="s">
        <v>37903</v>
      </c>
      <c r="B429" s="6">
        <v>936</v>
      </c>
      <c r="C429" s="6" t="s">
        <v>4752</v>
      </c>
      <c r="D429" s="6" t="s">
        <v>4752</v>
      </c>
      <c r="E429" s="6" t="s">
        <v>4752</v>
      </c>
      <c r="F429" s="6" t="s">
        <v>4752</v>
      </c>
      <c r="G429" s="6" t="s">
        <v>4752</v>
      </c>
      <c r="H429" s="6" t="s">
        <v>4752</v>
      </c>
      <c r="I429" s="6" t="s">
        <v>4752</v>
      </c>
      <c r="J429" s="6" t="s">
        <v>4752</v>
      </c>
      <c r="K429" s="30">
        <v>0</v>
      </c>
      <c r="L429" s="30">
        <v>0</v>
      </c>
      <c r="M429" s="30">
        <v>38.403473059807602</v>
      </c>
      <c r="N429" s="30">
        <v>0</v>
      </c>
    </row>
    <row r="430" spans="1:14" ht="45" customHeight="1" x14ac:dyDescent="0.25">
      <c r="A430" s="6" t="s">
        <v>37904</v>
      </c>
      <c r="B430" s="6">
        <v>276</v>
      </c>
      <c r="C430" s="6" t="s">
        <v>30603</v>
      </c>
      <c r="D430" s="6" t="s">
        <v>10704</v>
      </c>
      <c r="E430" s="6" t="s">
        <v>4718</v>
      </c>
      <c r="F430" s="6" t="s">
        <v>4718</v>
      </c>
      <c r="G430" s="6" t="s">
        <v>4718</v>
      </c>
      <c r="H430" s="6" t="s">
        <v>4718</v>
      </c>
      <c r="I430" s="6" t="s">
        <v>4718</v>
      </c>
      <c r="J430" s="6" t="s">
        <v>4718</v>
      </c>
      <c r="K430" s="30">
        <v>67.962222510794405</v>
      </c>
      <c r="L430" s="30">
        <v>0</v>
      </c>
      <c r="M430" s="30">
        <v>38.370458128375901</v>
      </c>
      <c r="N430" s="30">
        <v>0</v>
      </c>
    </row>
    <row r="431" spans="1:14" ht="45" customHeight="1" x14ac:dyDescent="0.25">
      <c r="A431" s="6" t="s">
        <v>37905</v>
      </c>
      <c r="B431" s="6">
        <v>483</v>
      </c>
      <c r="C431" s="6" t="s">
        <v>37355</v>
      </c>
      <c r="D431" s="6" t="s">
        <v>37356</v>
      </c>
      <c r="E431" s="6" t="s">
        <v>4718</v>
      </c>
      <c r="F431" s="6" t="s">
        <v>4718</v>
      </c>
      <c r="G431" s="6" t="s">
        <v>4718</v>
      </c>
      <c r="H431" s="6" t="s">
        <v>4718</v>
      </c>
      <c r="I431" s="6" t="s">
        <v>4718</v>
      </c>
      <c r="J431" s="6" t="s">
        <v>4718</v>
      </c>
      <c r="K431" s="30">
        <v>0</v>
      </c>
      <c r="L431" s="30">
        <v>3.10031951892962</v>
      </c>
      <c r="M431" s="30">
        <v>38.346005486177397</v>
      </c>
      <c r="N431" s="30">
        <v>0</v>
      </c>
    </row>
    <row r="432" spans="1:14" ht="45" customHeight="1" x14ac:dyDescent="0.25">
      <c r="A432" s="6" t="s">
        <v>37906</v>
      </c>
      <c r="B432" s="6">
        <v>4113</v>
      </c>
      <c r="C432" s="6" t="s">
        <v>30559</v>
      </c>
      <c r="D432" s="6" t="s">
        <v>6380</v>
      </c>
      <c r="E432" s="6" t="s">
        <v>6784</v>
      </c>
      <c r="F432" s="6" t="s">
        <v>30560</v>
      </c>
      <c r="G432" s="6" t="s">
        <v>5293</v>
      </c>
      <c r="H432" s="6" t="s">
        <v>6785</v>
      </c>
      <c r="I432" s="6" t="s">
        <v>5295</v>
      </c>
      <c r="J432" s="6" t="s">
        <v>5296</v>
      </c>
      <c r="K432" s="30">
        <v>1.9132182855556401</v>
      </c>
      <c r="L432" s="30">
        <v>0</v>
      </c>
      <c r="M432" s="30">
        <v>38.266572230619801</v>
      </c>
      <c r="N432" s="30">
        <v>3.75289857466976E-2</v>
      </c>
    </row>
    <row r="433" spans="1:14" ht="45" customHeight="1" x14ac:dyDescent="0.25">
      <c r="A433" s="6" t="s">
        <v>37907</v>
      </c>
      <c r="B433" s="6">
        <v>621</v>
      </c>
      <c r="C433" s="6" t="s">
        <v>42513</v>
      </c>
      <c r="D433" s="6" t="s">
        <v>42514</v>
      </c>
      <c r="E433" s="6" t="s">
        <v>4718</v>
      </c>
      <c r="F433" s="6" t="s">
        <v>4718</v>
      </c>
      <c r="G433" s="6" t="s">
        <v>4718</v>
      </c>
      <c r="H433" s="6" t="s">
        <v>4718</v>
      </c>
      <c r="I433" s="6" t="s">
        <v>4718</v>
      </c>
      <c r="J433" s="6" t="s">
        <v>4718</v>
      </c>
      <c r="K433" s="30">
        <v>2.70924241115801</v>
      </c>
      <c r="L433" s="30">
        <v>0</v>
      </c>
      <c r="M433" s="30">
        <v>38.256657114502701</v>
      </c>
      <c r="N433" s="30">
        <v>10.6496563083174</v>
      </c>
    </row>
    <row r="434" spans="1:14" ht="45" customHeight="1" x14ac:dyDescent="0.25">
      <c r="A434" s="6" t="s">
        <v>37908</v>
      </c>
      <c r="B434" s="6">
        <v>387</v>
      </c>
      <c r="C434" s="6" t="s">
        <v>30774</v>
      </c>
      <c r="D434" s="6" t="s">
        <v>5593</v>
      </c>
      <c r="E434" s="6" t="s">
        <v>4718</v>
      </c>
      <c r="F434" s="6" t="s">
        <v>4718</v>
      </c>
      <c r="G434" s="6" t="s">
        <v>4718</v>
      </c>
      <c r="H434" s="6" t="s">
        <v>4718</v>
      </c>
      <c r="I434" s="6" t="s">
        <v>4718</v>
      </c>
      <c r="J434" s="6" t="s">
        <v>4718</v>
      </c>
      <c r="K434" s="30">
        <v>0</v>
      </c>
      <c r="L434" s="30">
        <v>0</v>
      </c>
      <c r="M434" s="30">
        <v>38.181630273061003</v>
      </c>
      <c r="N434" s="30">
        <v>0</v>
      </c>
    </row>
    <row r="435" spans="1:14" ht="45" customHeight="1" x14ac:dyDescent="0.25">
      <c r="A435" s="6" t="s">
        <v>37909</v>
      </c>
      <c r="B435" s="6">
        <v>999</v>
      </c>
      <c r="C435" s="6" t="s">
        <v>42515</v>
      </c>
      <c r="D435" s="6" t="s">
        <v>42516</v>
      </c>
      <c r="E435" s="6" t="s">
        <v>4718</v>
      </c>
      <c r="F435" s="6" t="s">
        <v>4718</v>
      </c>
      <c r="G435" s="6" t="s">
        <v>4718</v>
      </c>
      <c r="H435" s="6" t="s">
        <v>42517</v>
      </c>
      <c r="I435" s="6" t="s">
        <v>5117</v>
      </c>
      <c r="J435" s="6" t="s">
        <v>4718</v>
      </c>
      <c r="K435" s="30">
        <v>0.842061830495059</v>
      </c>
      <c r="L435" s="30">
        <v>0</v>
      </c>
      <c r="M435" s="30">
        <v>38.142898619203301</v>
      </c>
      <c r="N435" s="30">
        <v>0</v>
      </c>
    </row>
    <row r="436" spans="1:14" ht="45" customHeight="1" x14ac:dyDescent="0.25">
      <c r="A436" s="6" t="s">
        <v>37910</v>
      </c>
      <c r="B436" s="6">
        <v>324</v>
      </c>
      <c r="C436" s="6" t="s">
        <v>4752</v>
      </c>
      <c r="D436" s="6" t="s">
        <v>4752</v>
      </c>
      <c r="E436" s="6" t="s">
        <v>4752</v>
      </c>
      <c r="F436" s="6" t="s">
        <v>4752</v>
      </c>
      <c r="G436" s="6" t="s">
        <v>4752</v>
      </c>
      <c r="H436" s="6" t="s">
        <v>4752</v>
      </c>
      <c r="I436" s="6" t="s">
        <v>4752</v>
      </c>
      <c r="J436" s="6" t="s">
        <v>4752</v>
      </c>
      <c r="K436" s="30">
        <v>0</v>
      </c>
      <c r="L436" s="30">
        <v>0</v>
      </c>
      <c r="M436" s="30">
        <v>38.129976553852302</v>
      </c>
      <c r="N436" s="30">
        <v>0</v>
      </c>
    </row>
    <row r="437" spans="1:14" ht="45" customHeight="1" x14ac:dyDescent="0.25">
      <c r="A437" s="6" t="s">
        <v>37911</v>
      </c>
      <c r="B437" s="6">
        <v>228</v>
      </c>
      <c r="C437" s="6" t="s">
        <v>4752</v>
      </c>
      <c r="D437" s="6" t="s">
        <v>4752</v>
      </c>
      <c r="E437" s="6" t="s">
        <v>4752</v>
      </c>
      <c r="F437" s="6" t="s">
        <v>4752</v>
      </c>
      <c r="G437" s="6" t="s">
        <v>4752</v>
      </c>
      <c r="H437" s="6" t="s">
        <v>4752</v>
      </c>
      <c r="I437" s="6" t="s">
        <v>4752</v>
      </c>
      <c r="J437" s="6" t="s">
        <v>4752</v>
      </c>
      <c r="K437" s="30">
        <v>0</v>
      </c>
      <c r="L437" s="30">
        <v>0</v>
      </c>
      <c r="M437" s="30">
        <v>38.081512011787702</v>
      </c>
      <c r="N437" s="30">
        <v>0</v>
      </c>
    </row>
    <row r="438" spans="1:14" ht="45" customHeight="1" x14ac:dyDescent="0.25">
      <c r="A438" s="6" t="s">
        <v>37912</v>
      </c>
      <c r="B438" s="6">
        <v>990</v>
      </c>
      <c r="C438" s="6" t="s">
        <v>42518</v>
      </c>
      <c r="D438" s="6" t="s">
        <v>15462</v>
      </c>
      <c r="E438" s="6" t="s">
        <v>4718</v>
      </c>
      <c r="F438" s="6" t="s">
        <v>4718</v>
      </c>
      <c r="G438" s="6" t="s">
        <v>4718</v>
      </c>
      <c r="H438" s="6" t="s">
        <v>4718</v>
      </c>
      <c r="I438" s="6" t="s">
        <v>4718</v>
      </c>
      <c r="J438" s="6" t="s">
        <v>4718</v>
      </c>
      <c r="K438" s="30">
        <v>0</v>
      </c>
      <c r="L438" s="30">
        <v>0</v>
      </c>
      <c r="M438" s="30">
        <v>38.028211161852603</v>
      </c>
      <c r="N438" s="30">
        <v>0</v>
      </c>
    </row>
    <row r="439" spans="1:14" ht="45" customHeight="1" x14ac:dyDescent="0.25">
      <c r="A439" s="6" t="s">
        <v>37913</v>
      </c>
      <c r="B439" s="6">
        <v>894</v>
      </c>
      <c r="C439" s="6" t="s">
        <v>42519</v>
      </c>
      <c r="D439" s="6" t="s">
        <v>24171</v>
      </c>
      <c r="E439" s="6" t="s">
        <v>24588</v>
      </c>
      <c r="F439" s="6" t="s">
        <v>4718</v>
      </c>
      <c r="G439" s="6" t="s">
        <v>4718</v>
      </c>
      <c r="H439" s="6" t="s">
        <v>13589</v>
      </c>
      <c r="I439" s="6" t="s">
        <v>4718</v>
      </c>
      <c r="J439" s="6" t="s">
        <v>4718</v>
      </c>
      <c r="K439" s="30">
        <v>0</v>
      </c>
      <c r="L439" s="30">
        <v>0</v>
      </c>
      <c r="M439" s="30">
        <v>38.006790318110397</v>
      </c>
      <c r="N439" s="30">
        <v>0.18042878178275501</v>
      </c>
    </row>
    <row r="440" spans="1:14" ht="45" customHeight="1" x14ac:dyDescent="0.25">
      <c r="A440" s="6" t="s">
        <v>37914</v>
      </c>
      <c r="B440" s="6">
        <v>651</v>
      </c>
      <c r="C440" s="6" t="s">
        <v>30855</v>
      </c>
      <c r="D440" s="6" t="s">
        <v>5481</v>
      </c>
      <c r="E440" s="6" t="s">
        <v>5482</v>
      </c>
      <c r="F440" s="6" t="s">
        <v>30856</v>
      </c>
      <c r="G440" s="6" t="s">
        <v>4718</v>
      </c>
      <c r="H440" s="6" t="s">
        <v>5484</v>
      </c>
      <c r="I440" s="6" t="s">
        <v>4737</v>
      </c>
      <c r="J440" s="6" t="s">
        <v>4738</v>
      </c>
      <c r="K440" s="30">
        <v>0</v>
      </c>
      <c r="L440" s="30">
        <v>0</v>
      </c>
      <c r="M440" s="30">
        <v>37.981429352359399</v>
      </c>
      <c r="N440" s="30">
        <v>0</v>
      </c>
    </row>
    <row r="441" spans="1:14" ht="45" customHeight="1" x14ac:dyDescent="0.25">
      <c r="A441" s="6" t="s">
        <v>37915</v>
      </c>
      <c r="B441" s="6">
        <v>675</v>
      </c>
      <c r="C441" s="6" t="s">
        <v>42520</v>
      </c>
      <c r="D441" s="6" t="s">
        <v>42521</v>
      </c>
      <c r="E441" s="6" t="s">
        <v>42522</v>
      </c>
      <c r="F441" s="6" t="s">
        <v>4718</v>
      </c>
      <c r="G441" s="6" t="s">
        <v>4718</v>
      </c>
      <c r="H441" s="6" t="s">
        <v>4718</v>
      </c>
      <c r="I441" s="6" t="s">
        <v>4718</v>
      </c>
      <c r="J441" s="6" t="s">
        <v>4718</v>
      </c>
      <c r="K441" s="30">
        <v>7.0935191835359399</v>
      </c>
      <c r="L441" s="30">
        <v>0</v>
      </c>
      <c r="M441" s="30">
        <v>37.894049511125203</v>
      </c>
      <c r="N441" s="30">
        <v>0</v>
      </c>
    </row>
    <row r="442" spans="1:14" ht="45" customHeight="1" x14ac:dyDescent="0.25">
      <c r="A442" s="6" t="s">
        <v>37916</v>
      </c>
      <c r="B442" s="6">
        <v>2610</v>
      </c>
      <c r="C442" s="6" t="s">
        <v>42523</v>
      </c>
      <c r="D442" s="6" t="s">
        <v>36440</v>
      </c>
      <c r="E442" s="6" t="s">
        <v>4718</v>
      </c>
      <c r="F442" s="6" t="s">
        <v>4718</v>
      </c>
      <c r="G442" s="6" t="s">
        <v>42524</v>
      </c>
      <c r="H442" s="6" t="s">
        <v>42525</v>
      </c>
      <c r="I442" s="6" t="s">
        <v>5928</v>
      </c>
      <c r="J442" s="6" t="s">
        <v>4718</v>
      </c>
      <c r="K442" s="30">
        <v>1.45037891149063</v>
      </c>
      <c r="L442" s="30">
        <v>0</v>
      </c>
      <c r="M442" s="30">
        <v>37.892923214504798</v>
      </c>
      <c r="N442" s="30">
        <v>1.2565215511228101</v>
      </c>
    </row>
    <row r="443" spans="1:14" ht="45" customHeight="1" x14ac:dyDescent="0.25">
      <c r="A443" s="6" t="s">
        <v>37917</v>
      </c>
      <c r="B443" s="6">
        <v>264</v>
      </c>
      <c r="C443" s="6" t="s">
        <v>42526</v>
      </c>
      <c r="D443" s="6" t="s">
        <v>5000</v>
      </c>
      <c r="E443" s="6" t="s">
        <v>5001</v>
      </c>
      <c r="F443" s="6" t="s">
        <v>30416</v>
      </c>
      <c r="G443" s="6" t="s">
        <v>4718</v>
      </c>
      <c r="H443" s="6" t="s">
        <v>5002</v>
      </c>
      <c r="I443" s="6" t="s">
        <v>4737</v>
      </c>
      <c r="J443" s="6" t="s">
        <v>4777</v>
      </c>
      <c r="K443" s="30">
        <v>0</v>
      </c>
      <c r="L443" s="30">
        <v>0</v>
      </c>
      <c r="M443" s="30">
        <v>37.792057284688902</v>
      </c>
      <c r="N443" s="30">
        <v>0</v>
      </c>
    </row>
    <row r="444" spans="1:14" ht="45" customHeight="1" x14ac:dyDescent="0.25">
      <c r="A444" s="6" t="s">
        <v>37918</v>
      </c>
      <c r="B444" s="6">
        <v>1335</v>
      </c>
      <c r="C444" s="6" t="s">
        <v>42527</v>
      </c>
      <c r="D444" s="6" t="s">
        <v>18694</v>
      </c>
      <c r="E444" s="6" t="s">
        <v>4718</v>
      </c>
      <c r="F444" s="6" t="s">
        <v>4718</v>
      </c>
      <c r="G444" s="6" t="s">
        <v>4718</v>
      </c>
      <c r="H444" s="6" t="s">
        <v>4718</v>
      </c>
      <c r="I444" s="6" t="s">
        <v>4718</v>
      </c>
      <c r="J444" s="6" t="s">
        <v>4718</v>
      </c>
      <c r="K444" s="30">
        <v>0</v>
      </c>
      <c r="L444" s="30">
        <v>0</v>
      </c>
      <c r="M444" s="30">
        <v>37.724106444045901</v>
      </c>
      <c r="N444" s="30">
        <v>0</v>
      </c>
    </row>
    <row r="445" spans="1:14" ht="45" customHeight="1" x14ac:dyDescent="0.25">
      <c r="A445" s="6" t="s">
        <v>37919</v>
      </c>
      <c r="B445" s="6">
        <v>279</v>
      </c>
      <c r="C445" s="6" t="s">
        <v>4752</v>
      </c>
      <c r="D445" s="6" t="s">
        <v>4752</v>
      </c>
      <c r="E445" s="6" t="s">
        <v>4752</v>
      </c>
      <c r="F445" s="6" t="s">
        <v>4752</v>
      </c>
      <c r="G445" s="6" t="s">
        <v>4752</v>
      </c>
      <c r="H445" s="6" t="s">
        <v>4752</v>
      </c>
      <c r="I445" s="6" t="s">
        <v>4752</v>
      </c>
      <c r="J445" s="6" t="s">
        <v>4752</v>
      </c>
      <c r="K445" s="30">
        <v>0</v>
      </c>
      <c r="L445" s="30">
        <v>0</v>
      </c>
      <c r="M445" s="30">
        <v>37.7179607239676</v>
      </c>
      <c r="N445" s="30">
        <v>0</v>
      </c>
    </row>
    <row r="446" spans="1:14" ht="45" customHeight="1" x14ac:dyDescent="0.25">
      <c r="A446" s="6" t="s">
        <v>37920</v>
      </c>
      <c r="B446" s="6">
        <v>330</v>
      </c>
      <c r="C446" s="6" t="s">
        <v>4752</v>
      </c>
      <c r="D446" s="6" t="s">
        <v>4752</v>
      </c>
      <c r="E446" s="6" t="s">
        <v>4752</v>
      </c>
      <c r="F446" s="6" t="s">
        <v>4752</v>
      </c>
      <c r="G446" s="6" t="s">
        <v>4752</v>
      </c>
      <c r="H446" s="6" t="s">
        <v>4752</v>
      </c>
      <c r="I446" s="6" t="s">
        <v>4752</v>
      </c>
      <c r="J446" s="6" t="s">
        <v>4752</v>
      </c>
      <c r="K446" s="30">
        <v>0</v>
      </c>
      <c r="L446" s="30">
        <v>0</v>
      </c>
      <c r="M446" s="30">
        <v>37.540591024675102</v>
      </c>
      <c r="N446" s="30">
        <v>10.290447891744501</v>
      </c>
    </row>
    <row r="447" spans="1:14" ht="45" customHeight="1" x14ac:dyDescent="0.25">
      <c r="A447" s="6" t="s">
        <v>37921</v>
      </c>
      <c r="B447" s="6">
        <v>747</v>
      </c>
      <c r="C447" s="6" t="s">
        <v>32264</v>
      </c>
      <c r="D447" s="6" t="s">
        <v>30795</v>
      </c>
      <c r="E447" s="6" t="s">
        <v>4718</v>
      </c>
      <c r="F447" s="6" t="s">
        <v>4718</v>
      </c>
      <c r="G447" s="6" t="s">
        <v>4718</v>
      </c>
      <c r="H447" s="6" t="s">
        <v>4718</v>
      </c>
      <c r="I447" s="6" t="s">
        <v>4718</v>
      </c>
      <c r="J447" s="6" t="s">
        <v>4718</v>
      </c>
      <c r="K447" s="30">
        <v>0</v>
      </c>
      <c r="L447" s="30">
        <v>0</v>
      </c>
      <c r="M447" s="30">
        <v>37.318614329583099</v>
      </c>
      <c r="N447" s="30">
        <v>0</v>
      </c>
    </row>
    <row r="448" spans="1:14" ht="45" customHeight="1" x14ac:dyDescent="0.25">
      <c r="A448" s="6" t="s">
        <v>37922</v>
      </c>
      <c r="B448" s="6">
        <v>228</v>
      </c>
      <c r="C448" s="6" t="s">
        <v>42386</v>
      </c>
      <c r="D448" s="6" t="s">
        <v>42387</v>
      </c>
      <c r="E448" s="6" t="s">
        <v>4718</v>
      </c>
      <c r="F448" s="6" t="s">
        <v>4718</v>
      </c>
      <c r="G448" s="6" t="s">
        <v>11390</v>
      </c>
      <c r="H448" s="6" t="s">
        <v>11391</v>
      </c>
      <c r="I448" s="6" t="s">
        <v>11392</v>
      </c>
      <c r="J448" s="6" t="s">
        <v>11393</v>
      </c>
      <c r="K448" s="30">
        <v>0</v>
      </c>
      <c r="L448" s="30">
        <v>0</v>
      </c>
      <c r="M448" s="30">
        <v>37.277092102491501</v>
      </c>
      <c r="N448" s="30">
        <v>0</v>
      </c>
    </row>
    <row r="449" spans="1:14" ht="45" customHeight="1" x14ac:dyDescent="0.25">
      <c r="A449" s="6" t="s">
        <v>37923</v>
      </c>
      <c r="B449" s="6">
        <v>294</v>
      </c>
      <c r="C449" s="6" t="s">
        <v>4752</v>
      </c>
      <c r="D449" s="6" t="s">
        <v>4752</v>
      </c>
      <c r="E449" s="6" t="s">
        <v>4752</v>
      </c>
      <c r="F449" s="6" t="s">
        <v>4752</v>
      </c>
      <c r="G449" s="6" t="s">
        <v>4752</v>
      </c>
      <c r="H449" s="6" t="s">
        <v>4752</v>
      </c>
      <c r="I449" s="6" t="s">
        <v>4752</v>
      </c>
      <c r="J449" s="6" t="s">
        <v>4752</v>
      </c>
      <c r="K449" s="30">
        <v>0</v>
      </c>
      <c r="L449" s="30">
        <v>0</v>
      </c>
      <c r="M449" s="30">
        <v>37.261177616930198</v>
      </c>
      <c r="N449" s="30">
        <v>0</v>
      </c>
    </row>
    <row r="450" spans="1:14" ht="45" customHeight="1" x14ac:dyDescent="0.25">
      <c r="A450" s="6" t="s">
        <v>37924</v>
      </c>
      <c r="B450" s="6">
        <v>216</v>
      </c>
      <c r="C450" s="6" t="s">
        <v>4752</v>
      </c>
      <c r="D450" s="6" t="s">
        <v>4752</v>
      </c>
      <c r="E450" s="6" t="s">
        <v>4752</v>
      </c>
      <c r="F450" s="6" t="s">
        <v>4752</v>
      </c>
      <c r="G450" s="6" t="s">
        <v>4752</v>
      </c>
      <c r="H450" s="6" t="s">
        <v>4752</v>
      </c>
      <c r="I450" s="6" t="s">
        <v>4752</v>
      </c>
      <c r="J450" s="6" t="s">
        <v>4752</v>
      </c>
      <c r="K450" s="30">
        <v>0</v>
      </c>
      <c r="L450" s="30">
        <v>0</v>
      </c>
      <c r="M450" s="30">
        <v>37.244904560349198</v>
      </c>
      <c r="N450" s="30">
        <v>0</v>
      </c>
    </row>
    <row r="451" spans="1:14" ht="45" customHeight="1" x14ac:dyDescent="0.25">
      <c r="A451" s="6" t="s">
        <v>37925</v>
      </c>
      <c r="B451" s="6">
        <v>291</v>
      </c>
      <c r="C451" s="6" t="s">
        <v>42528</v>
      </c>
      <c r="D451" s="6" t="s">
        <v>42529</v>
      </c>
      <c r="E451" s="6" t="s">
        <v>4718</v>
      </c>
      <c r="F451" s="6" t="s">
        <v>4718</v>
      </c>
      <c r="G451" s="6" t="s">
        <v>4795</v>
      </c>
      <c r="H451" s="6" t="s">
        <v>4675</v>
      </c>
      <c r="I451" s="6" t="s">
        <v>6165</v>
      </c>
      <c r="J451" s="6" t="s">
        <v>17297</v>
      </c>
      <c r="K451" s="30">
        <v>1.4453947915198699</v>
      </c>
      <c r="L451" s="30">
        <v>0</v>
      </c>
      <c r="M451" s="30">
        <v>37.202486545192301</v>
      </c>
      <c r="N451" s="30">
        <v>0</v>
      </c>
    </row>
    <row r="452" spans="1:14" ht="45" customHeight="1" x14ac:dyDescent="0.25">
      <c r="A452" s="6" t="s">
        <v>37926</v>
      </c>
      <c r="B452" s="6">
        <v>408</v>
      </c>
      <c r="C452" s="6" t="s">
        <v>35942</v>
      </c>
      <c r="D452" s="6" t="s">
        <v>4718</v>
      </c>
      <c r="E452" s="6" t="s">
        <v>4718</v>
      </c>
      <c r="F452" s="6" t="s">
        <v>4718</v>
      </c>
      <c r="G452" s="6" t="s">
        <v>4718</v>
      </c>
      <c r="H452" s="6" t="s">
        <v>4718</v>
      </c>
      <c r="I452" s="6" t="s">
        <v>4718</v>
      </c>
      <c r="J452" s="6" t="s">
        <v>4718</v>
      </c>
      <c r="K452" s="30">
        <v>0</v>
      </c>
      <c r="L452" s="30">
        <v>0</v>
      </c>
      <c r="M452" s="30">
        <v>37.077420182199099</v>
      </c>
      <c r="N452" s="30">
        <v>4.9812456102773099</v>
      </c>
    </row>
    <row r="453" spans="1:14" ht="45" customHeight="1" x14ac:dyDescent="0.25">
      <c r="A453" s="6" t="s">
        <v>37927</v>
      </c>
      <c r="B453" s="6">
        <v>300</v>
      </c>
      <c r="C453" s="6" t="s">
        <v>34162</v>
      </c>
      <c r="D453" s="6" t="s">
        <v>4718</v>
      </c>
      <c r="E453" s="6" t="s">
        <v>4718</v>
      </c>
      <c r="F453" s="6" t="s">
        <v>4718</v>
      </c>
      <c r="G453" s="6" t="s">
        <v>4718</v>
      </c>
      <c r="H453" s="6" t="s">
        <v>4718</v>
      </c>
      <c r="I453" s="6" t="s">
        <v>4718</v>
      </c>
      <c r="J453" s="6" t="s">
        <v>4718</v>
      </c>
      <c r="K453" s="30">
        <v>0</v>
      </c>
      <c r="L453" s="30">
        <v>0</v>
      </c>
      <c r="M453" s="30">
        <v>37.046199682844097</v>
      </c>
      <c r="N453" s="30">
        <v>27.5151783727561</v>
      </c>
    </row>
    <row r="454" spans="1:14" ht="45" customHeight="1" x14ac:dyDescent="0.25">
      <c r="A454" s="6" t="s">
        <v>37928</v>
      </c>
      <c r="B454" s="6">
        <v>882</v>
      </c>
      <c r="C454" s="6" t="s">
        <v>42432</v>
      </c>
      <c r="D454" s="6" t="s">
        <v>19095</v>
      </c>
      <c r="E454" s="6" t="s">
        <v>4718</v>
      </c>
      <c r="F454" s="6" t="s">
        <v>4718</v>
      </c>
      <c r="G454" s="6" t="s">
        <v>4718</v>
      </c>
      <c r="H454" s="6" t="s">
        <v>4718</v>
      </c>
      <c r="I454" s="6" t="s">
        <v>4718</v>
      </c>
      <c r="J454" s="6" t="s">
        <v>4718</v>
      </c>
      <c r="K454" s="30">
        <v>0.83336041754690404</v>
      </c>
      <c r="L454" s="30">
        <v>0</v>
      </c>
      <c r="M454" s="30">
        <v>37.021403788695103</v>
      </c>
      <c r="N454" s="30">
        <v>0</v>
      </c>
    </row>
    <row r="455" spans="1:14" ht="45" customHeight="1" x14ac:dyDescent="0.25">
      <c r="A455" s="6" t="s">
        <v>37929</v>
      </c>
      <c r="B455" s="6">
        <v>1152</v>
      </c>
      <c r="C455" s="6" t="s">
        <v>42530</v>
      </c>
      <c r="D455" s="6" t="s">
        <v>10079</v>
      </c>
      <c r="E455" s="6" t="s">
        <v>4718</v>
      </c>
      <c r="F455" s="6" t="s">
        <v>4718</v>
      </c>
      <c r="G455" s="6" t="s">
        <v>4718</v>
      </c>
      <c r="H455" s="6" t="s">
        <v>4718</v>
      </c>
      <c r="I455" s="6" t="s">
        <v>4718</v>
      </c>
      <c r="J455" s="6" t="s">
        <v>4718</v>
      </c>
      <c r="K455" s="30">
        <v>0</v>
      </c>
      <c r="L455" s="30">
        <v>0</v>
      </c>
      <c r="M455" s="30">
        <v>37.012214378712002</v>
      </c>
      <c r="N455" s="30">
        <v>0</v>
      </c>
    </row>
    <row r="456" spans="1:14" ht="45" customHeight="1" x14ac:dyDescent="0.25">
      <c r="A456" s="6" t="s">
        <v>37930</v>
      </c>
      <c r="B456" s="6">
        <v>837</v>
      </c>
      <c r="C456" s="6" t="s">
        <v>30691</v>
      </c>
      <c r="D456" s="6" t="s">
        <v>6179</v>
      </c>
      <c r="E456" s="6" t="s">
        <v>30692</v>
      </c>
      <c r="F456" s="6" t="s">
        <v>4718</v>
      </c>
      <c r="G456" s="6" t="s">
        <v>4718</v>
      </c>
      <c r="H456" s="6" t="s">
        <v>5728</v>
      </c>
      <c r="I456" s="6" t="s">
        <v>4718</v>
      </c>
      <c r="J456" s="6" t="s">
        <v>4718</v>
      </c>
      <c r="K456" s="30">
        <v>2.0100830792462698</v>
      </c>
      <c r="L456" s="30">
        <v>0</v>
      </c>
      <c r="M456" s="30">
        <v>36.945479530702698</v>
      </c>
      <c r="N456" s="30">
        <v>0</v>
      </c>
    </row>
    <row r="457" spans="1:14" ht="45" customHeight="1" x14ac:dyDescent="0.25">
      <c r="A457" s="6" t="s">
        <v>37931</v>
      </c>
      <c r="B457" s="6">
        <v>357</v>
      </c>
      <c r="C457" s="6" t="s">
        <v>42531</v>
      </c>
      <c r="D457" s="6" t="s">
        <v>6885</v>
      </c>
      <c r="E457" s="6" t="s">
        <v>42532</v>
      </c>
      <c r="F457" s="6" t="s">
        <v>4718</v>
      </c>
      <c r="G457" s="6" t="s">
        <v>4718</v>
      </c>
      <c r="H457" s="6" t="s">
        <v>42533</v>
      </c>
      <c r="I457" s="6" t="s">
        <v>4718</v>
      </c>
      <c r="J457" s="6" t="s">
        <v>4718</v>
      </c>
      <c r="K457" s="30">
        <v>0</v>
      </c>
      <c r="L457" s="30">
        <v>0</v>
      </c>
      <c r="M457" s="30">
        <v>36.935291074376202</v>
      </c>
      <c r="N457" s="30">
        <v>0</v>
      </c>
    </row>
    <row r="458" spans="1:14" ht="45" customHeight="1" x14ac:dyDescent="0.25">
      <c r="A458" s="6" t="s">
        <v>37932</v>
      </c>
      <c r="B458" s="6">
        <v>264</v>
      </c>
      <c r="C458" s="6" t="s">
        <v>4752</v>
      </c>
      <c r="D458" s="6" t="s">
        <v>4752</v>
      </c>
      <c r="E458" s="6" t="s">
        <v>4752</v>
      </c>
      <c r="F458" s="6" t="s">
        <v>4752</v>
      </c>
      <c r="G458" s="6" t="s">
        <v>4752</v>
      </c>
      <c r="H458" s="6" t="s">
        <v>4752</v>
      </c>
      <c r="I458" s="6" t="s">
        <v>4752</v>
      </c>
      <c r="J458" s="6" t="s">
        <v>4752</v>
      </c>
      <c r="K458" s="30">
        <v>0</v>
      </c>
      <c r="L458" s="30">
        <v>0</v>
      </c>
      <c r="M458" s="30">
        <v>36.9134425642713</v>
      </c>
      <c r="N458" s="30">
        <v>30.341959609699401</v>
      </c>
    </row>
    <row r="459" spans="1:14" ht="45" customHeight="1" x14ac:dyDescent="0.25">
      <c r="A459" s="6" t="s">
        <v>37933</v>
      </c>
      <c r="B459" s="6">
        <v>486</v>
      </c>
      <c r="C459" s="6" t="s">
        <v>42534</v>
      </c>
      <c r="D459" s="6" t="s">
        <v>42535</v>
      </c>
      <c r="E459" s="6" t="s">
        <v>4718</v>
      </c>
      <c r="F459" s="6" t="s">
        <v>4718</v>
      </c>
      <c r="G459" s="6" t="s">
        <v>4718</v>
      </c>
      <c r="H459" s="6" t="s">
        <v>5932</v>
      </c>
      <c r="I459" s="6" t="s">
        <v>4718</v>
      </c>
      <c r="J459" s="6" t="s">
        <v>4718</v>
      </c>
      <c r="K459" s="30">
        <v>0</v>
      </c>
      <c r="L459" s="30">
        <v>0</v>
      </c>
      <c r="M459" s="30">
        <v>36.909805937929001</v>
      </c>
      <c r="N459" s="30">
        <v>0</v>
      </c>
    </row>
    <row r="460" spans="1:14" ht="45" customHeight="1" x14ac:dyDescent="0.25">
      <c r="A460" s="6" t="s">
        <v>37934</v>
      </c>
      <c r="B460" s="6">
        <v>609</v>
      </c>
      <c r="C460" s="6" t="s">
        <v>31011</v>
      </c>
      <c r="D460" s="6" t="s">
        <v>31012</v>
      </c>
      <c r="E460" s="6" t="s">
        <v>31013</v>
      </c>
      <c r="F460" s="6" t="s">
        <v>31014</v>
      </c>
      <c r="G460" s="6" t="s">
        <v>4718</v>
      </c>
      <c r="H460" s="6" t="s">
        <v>31015</v>
      </c>
      <c r="I460" s="6" t="s">
        <v>4718</v>
      </c>
      <c r="J460" s="6" t="s">
        <v>4718</v>
      </c>
      <c r="K460" s="30">
        <v>0</v>
      </c>
      <c r="L460" s="30">
        <v>0</v>
      </c>
      <c r="M460" s="30">
        <v>36.8299906631634</v>
      </c>
      <c r="N460" s="30">
        <v>0</v>
      </c>
    </row>
    <row r="461" spans="1:14" ht="45" customHeight="1" x14ac:dyDescent="0.25">
      <c r="A461" s="6" t="s">
        <v>37935</v>
      </c>
      <c r="B461" s="6">
        <v>531</v>
      </c>
      <c r="C461" s="6" t="s">
        <v>30961</v>
      </c>
      <c r="D461" s="6" t="s">
        <v>30962</v>
      </c>
      <c r="E461" s="6" t="s">
        <v>30963</v>
      </c>
      <c r="F461" s="6" t="s">
        <v>4718</v>
      </c>
      <c r="G461" s="6" t="s">
        <v>4718</v>
      </c>
      <c r="H461" s="6" t="s">
        <v>10947</v>
      </c>
      <c r="I461" s="6" t="s">
        <v>4718</v>
      </c>
      <c r="J461" s="6" t="s">
        <v>4718</v>
      </c>
      <c r="K461" s="30">
        <v>0</v>
      </c>
      <c r="L461" s="30">
        <v>0</v>
      </c>
      <c r="M461" s="30">
        <v>36.779449874279898</v>
      </c>
      <c r="N461" s="30">
        <v>0</v>
      </c>
    </row>
    <row r="462" spans="1:14" ht="45" customHeight="1" x14ac:dyDescent="0.25">
      <c r="A462" s="6" t="s">
        <v>37936</v>
      </c>
      <c r="B462" s="6">
        <v>189</v>
      </c>
      <c r="C462" s="6" t="s">
        <v>4752</v>
      </c>
      <c r="D462" s="6" t="s">
        <v>4752</v>
      </c>
      <c r="E462" s="6" t="s">
        <v>4752</v>
      </c>
      <c r="F462" s="6" t="s">
        <v>4752</v>
      </c>
      <c r="G462" s="6" t="s">
        <v>4752</v>
      </c>
      <c r="H462" s="6" t="s">
        <v>4752</v>
      </c>
      <c r="I462" s="6" t="s">
        <v>4752</v>
      </c>
      <c r="J462" s="6" t="s">
        <v>4752</v>
      </c>
      <c r="K462" s="30">
        <v>0</v>
      </c>
      <c r="L462" s="30">
        <v>0</v>
      </c>
      <c r="M462" s="30">
        <v>36.777919874286397</v>
      </c>
      <c r="N462" s="30">
        <v>0</v>
      </c>
    </row>
    <row r="463" spans="1:14" ht="45" customHeight="1" x14ac:dyDescent="0.25">
      <c r="A463" s="6" t="s">
        <v>37937</v>
      </c>
      <c r="B463" s="6">
        <v>390</v>
      </c>
      <c r="C463" s="6" t="s">
        <v>4752</v>
      </c>
      <c r="D463" s="6" t="s">
        <v>4752</v>
      </c>
      <c r="E463" s="6" t="s">
        <v>4752</v>
      </c>
      <c r="F463" s="6" t="s">
        <v>4752</v>
      </c>
      <c r="G463" s="6" t="s">
        <v>4752</v>
      </c>
      <c r="H463" s="6" t="s">
        <v>4752</v>
      </c>
      <c r="I463" s="6" t="s">
        <v>4752</v>
      </c>
      <c r="J463" s="6" t="s">
        <v>4752</v>
      </c>
      <c r="K463" s="30">
        <v>0</v>
      </c>
      <c r="L463" s="30">
        <v>0</v>
      </c>
      <c r="M463" s="30">
        <v>36.745224786948597</v>
      </c>
      <c r="N463" s="30">
        <v>0</v>
      </c>
    </row>
    <row r="464" spans="1:14" ht="45" customHeight="1" x14ac:dyDescent="0.25">
      <c r="A464" s="6" t="s">
        <v>37938</v>
      </c>
      <c r="B464" s="6">
        <v>1023</v>
      </c>
      <c r="C464" s="6" t="s">
        <v>36137</v>
      </c>
      <c r="D464" s="6" t="s">
        <v>36138</v>
      </c>
      <c r="E464" s="6" t="s">
        <v>4718</v>
      </c>
      <c r="F464" s="6" t="s">
        <v>4718</v>
      </c>
      <c r="G464" s="6" t="s">
        <v>4718</v>
      </c>
      <c r="H464" s="6" t="s">
        <v>30413</v>
      </c>
      <c r="I464" s="6" t="s">
        <v>14510</v>
      </c>
      <c r="J464" s="6" t="s">
        <v>30414</v>
      </c>
      <c r="K464" s="30">
        <v>0</v>
      </c>
      <c r="L464" s="30">
        <v>0</v>
      </c>
      <c r="M464" s="30">
        <v>36.736721277235297</v>
      </c>
      <c r="N464" s="30">
        <v>11.0147022888174</v>
      </c>
    </row>
    <row r="465" spans="1:14" ht="45" customHeight="1" x14ac:dyDescent="0.25">
      <c r="A465" s="6" t="s">
        <v>37939</v>
      </c>
      <c r="B465" s="6">
        <v>924</v>
      </c>
      <c r="C465" s="6" t="s">
        <v>30836</v>
      </c>
      <c r="D465" s="6" t="s">
        <v>13332</v>
      </c>
      <c r="E465" s="6" t="s">
        <v>13333</v>
      </c>
      <c r="F465" s="6" t="s">
        <v>30837</v>
      </c>
      <c r="G465" s="6" t="s">
        <v>13335</v>
      </c>
      <c r="H465" s="6" t="s">
        <v>13336</v>
      </c>
      <c r="I465" s="6" t="s">
        <v>4718</v>
      </c>
      <c r="J465" s="6" t="s">
        <v>4718</v>
      </c>
      <c r="K465" s="30">
        <v>0.91041100504822903</v>
      </c>
      <c r="L465" s="30">
        <v>0</v>
      </c>
      <c r="M465" s="30">
        <v>36.718395771473403</v>
      </c>
      <c r="N465" s="30">
        <v>0</v>
      </c>
    </row>
    <row r="466" spans="1:14" ht="45" customHeight="1" x14ac:dyDescent="0.25">
      <c r="A466" s="6" t="s">
        <v>37940</v>
      </c>
      <c r="B466" s="6">
        <v>3327</v>
      </c>
      <c r="C466" s="6" t="s">
        <v>32386</v>
      </c>
      <c r="D466" s="6" t="s">
        <v>15499</v>
      </c>
      <c r="E466" s="6" t="s">
        <v>4718</v>
      </c>
      <c r="F466" s="6" t="s">
        <v>4718</v>
      </c>
      <c r="G466" s="6" t="s">
        <v>4718</v>
      </c>
      <c r="H466" s="6" t="s">
        <v>4718</v>
      </c>
      <c r="I466" s="6" t="s">
        <v>4718</v>
      </c>
      <c r="J466" s="6" t="s">
        <v>4718</v>
      </c>
      <c r="K466" s="30">
        <v>43.996152439106297</v>
      </c>
      <c r="L466" s="30">
        <v>0.57356408284145</v>
      </c>
      <c r="M466" s="30">
        <v>36.664822996778497</v>
      </c>
      <c r="N466" s="30">
        <v>1.02069365923525</v>
      </c>
    </row>
    <row r="467" spans="1:14" ht="45" customHeight="1" x14ac:dyDescent="0.25">
      <c r="A467" s="6" t="s">
        <v>37941</v>
      </c>
      <c r="B467" s="6">
        <v>711</v>
      </c>
      <c r="C467" s="6" t="s">
        <v>35521</v>
      </c>
      <c r="D467" s="6" t="s">
        <v>9194</v>
      </c>
      <c r="E467" s="6" t="s">
        <v>4718</v>
      </c>
      <c r="F467" s="6" t="s">
        <v>4718</v>
      </c>
      <c r="G467" s="6" t="s">
        <v>4718</v>
      </c>
      <c r="H467" s="6" t="s">
        <v>32157</v>
      </c>
      <c r="I467" s="6" t="s">
        <v>14510</v>
      </c>
      <c r="J467" s="6" t="s">
        <v>30414</v>
      </c>
      <c r="K467" s="30">
        <v>0</v>
      </c>
      <c r="L467" s="30">
        <v>0</v>
      </c>
      <c r="M467" s="30">
        <v>36.614226992499702</v>
      </c>
      <c r="N467" s="30">
        <v>0</v>
      </c>
    </row>
    <row r="468" spans="1:14" ht="45" customHeight="1" x14ac:dyDescent="0.25">
      <c r="A468" s="6" t="s">
        <v>37942</v>
      </c>
      <c r="B468" s="6">
        <v>1257</v>
      </c>
      <c r="C468" s="6" t="s">
        <v>42536</v>
      </c>
      <c r="D468" s="6" t="s">
        <v>42537</v>
      </c>
      <c r="E468" s="6" t="s">
        <v>5076</v>
      </c>
      <c r="F468" s="6" t="s">
        <v>4718</v>
      </c>
      <c r="G468" s="6" t="s">
        <v>4718</v>
      </c>
      <c r="H468" s="6" t="s">
        <v>5077</v>
      </c>
      <c r="I468" s="6" t="s">
        <v>5078</v>
      </c>
      <c r="J468" s="6" t="s">
        <v>4718</v>
      </c>
      <c r="K468" s="30">
        <v>0</v>
      </c>
      <c r="L468" s="30">
        <v>0</v>
      </c>
      <c r="M468" s="30">
        <v>36.522547230082701</v>
      </c>
      <c r="N468" s="30">
        <v>0</v>
      </c>
    </row>
    <row r="469" spans="1:14" ht="45" customHeight="1" x14ac:dyDescent="0.25">
      <c r="A469" s="6" t="s">
        <v>37943</v>
      </c>
      <c r="B469" s="6">
        <v>387</v>
      </c>
      <c r="C469" s="6" t="s">
        <v>30433</v>
      </c>
      <c r="D469" s="6" t="s">
        <v>4900</v>
      </c>
      <c r="E469" s="6" t="s">
        <v>4901</v>
      </c>
      <c r="F469" s="6" t="s">
        <v>30434</v>
      </c>
      <c r="G469" s="6" t="s">
        <v>4718</v>
      </c>
      <c r="H469" s="6" t="s">
        <v>4902</v>
      </c>
      <c r="I469" s="6" t="s">
        <v>4737</v>
      </c>
      <c r="J469" s="6" t="s">
        <v>4738</v>
      </c>
      <c r="K469" s="30">
        <v>0</v>
      </c>
      <c r="L469" s="30">
        <v>0</v>
      </c>
      <c r="M469" s="30">
        <v>36.323162059838502</v>
      </c>
      <c r="N469" s="30">
        <v>0</v>
      </c>
    </row>
    <row r="470" spans="1:14" ht="45" customHeight="1" x14ac:dyDescent="0.25">
      <c r="A470" s="6" t="s">
        <v>37944</v>
      </c>
      <c r="B470" s="6">
        <v>1059</v>
      </c>
      <c r="C470" s="6" t="s">
        <v>42538</v>
      </c>
      <c r="D470" s="6" t="s">
        <v>42539</v>
      </c>
      <c r="E470" s="6" t="s">
        <v>5286</v>
      </c>
      <c r="F470" s="6" t="s">
        <v>4718</v>
      </c>
      <c r="G470" s="6" t="s">
        <v>4718</v>
      </c>
      <c r="H470" s="6" t="s">
        <v>5287</v>
      </c>
      <c r="I470" s="6" t="s">
        <v>4718</v>
      </c>
      <c r="J470" s="6" t="s">
        <v>4718</v>
      </c>
      <c r="K470" s="30">
        <v>0</v>
      </c>
      <c r="L470" s="30">
        <v>0</v>
      </c>
      <c r="M470" s="30">
        <v>36.254890155265997</v>
      </c>
      <c r="N470" s="30">
        <v>0</v>
      </c>
    </row>
    <row r="471" spans="1:14" ht="45" customHeight="1" x14ac:dyDescent="0.25">
      <c r="A471" s="6" t="s">
        <v>37945</v>
      </c>
      <c r="B471" s="6">
        <v>393</v>
      </c>
      <c r="C471" s="6" t="s">
        <v>42540</v>
      </c>
      <c r="D471" s="6" t="s">
        <v>24110</v>
      </c>
      <c r="E471" s="6" t="s">
        <v>4718</v>
      </c>
      <c r="F471" s="6" t="s">
        <v>4718</v>
      </c>
      <c r="G471" s="6" t="s">
        <v>4718</v>
      </c>
      <c r="H471" s="6" t="s">
        <v>4718</v>
      </c>
      <c r="I471" s="6" t="s">
        <v>4718</v>
      </c>
      <c r="J471" s="6" t="s">
        <v>4718</v>
      </c>
      <c r="K471" s="30">
        <v>0</v>
      </c>
      <c r="L471" s="30">
        <v>0</v>
      </c>
      <c r="M471" s="30">
        <v>36.1828637203105</v>
      </c>
      <c r="N471" s="30">
        <v>0</v>
      </c>
    </row>
    <row r="472" spans="1:14" ht="45" customHeight="1" x14ac:dyDescent="0.25">
      <c r="A472" s="6" t="s">
        <v>37946</v>
      </c>
      <c r="B472" s="6">
        <v>171</v>
      </c>
      <c r="C472" s="6" t="s">
        <v>4752</v>
      </c>
      <c r="D472" s="6" t="s">
        <v>4752</v>
      </c>
      <c r="E472" s="6" t="s">
        <v>4752</v>
      </c>
      <c r="F472" s="6" t="s">
        <v>4752</v>
      </c>
      <c r="G472" s="6" t="s">
        <v>4752</v>
      </c>
      <c r="H472" s="6" t="s">
        <v>4752</v>
      </c>
      <c r="I472" s="6" t="s">
        <v>4752</v>
      </c>
      <c r="J472" s="6" t="s">
        <v>4752</v>
      </c>
      <c r="K472" s="30">
        <v>0</v>
      </c>
      <c r="L472" s="30">
        <v>0</v>
      </c>
      <c r="M472" s="30">
        <v>36.154722222626901</v>
      </c>
      <c r="N472" s="30">
        <v>0</v>
      </c>
    </row>
    <row r="473" spans="1:14" ht="45" customHeight="1" x14ac:dyDescent="0.25">
      <c r="A473" s="6" t="s">
        <v>37947</v>
      </c>
      <c r="B473" s="6">
        <v>1272</v>
      </c>
      <c r="C473" s="6" t="s">
        <v>34684</v>
      </c>
      <c r="D473" s="6" t="s">
        <v>34685</v>
      </c>
      <c r="E473" s="6" t="s">
        <v>8506</v>
      </c>
      <c r="F473" s="6" t="s">
        <v>4718</v>
      </c>
      <c r="G473" s="6" t="s">
        <v>8508</v>
      </c>
      <c r="H473" s="6" t="s">
        <v>8509</v>
      </c>
      <c r="I473" s="6" t="s">
        <v>8510</v>
      </c>
      <c r="J473" s="6" t="s">
        <v>8511</v>
      </c>
      <c r="K473" s="30">
        <v>4.5170994800818498</v>
      </c>
      <c r="L473" s="30">
        <v>0</v>
      </c>
      <c r="M473" s="30">
        <v>36.049727121044299</v>
      </c>
      <c r="N473" s="30">
        <v>0</v>
      </c>
    </row>
    <row r="474" spans="1:14" ht="45" customHeight="1" x14ac:dyDescent="0.25">
      <c r="A474" s="6" t="s">
        <v>37948</v>
      </c>
      <c r="B474" s="6">
        <v>537</v>
      </c>
      <c r="C474" s="6" t="s">
        <v>42541</v>
      </c>
      <c r="D474" s="6" t="s">
        <v>42542</v>
      </c>
      <c r="E474" s="6" t="s">
        <v>4718</v>
      </c>
      <c r="F474" s="6" t="s">
        <v>4718</v>
      </c>
      <c r="G474" s="6" t="s">
        <v>4718</v>
      </c>
      <c r="H474" s="6" t="s">
        <v>4718</v>
      </c>
      <c r="I474" s="6" t="s">
        <v>4718</v>
      </c>
      <c r="J474" s="6" t="s">
        <v>4718</v>
      </c>
      <c r="K474" s="30">
        <v>0</v>
      </c>
      <c r="L474" s="30">
        <v>0</v>
      </c>
      <c r="M474" s="30">
        <v>35.9961019345808</v>
      </c>
      <c r="N474" s="30">
        <v>0</v>
      </c>
    </row>
    <row r="475" spans="1:14" ht="45" customHeight="1" x14ac:dyDescent="0.25">
      <c r="A475" s="6" t="s">
        <v>37949</v>
      </c>
      <c r="B475" s="6">
        <v>1605</v>
      </c>
      <c r="C475" s="6" t="s">
        <v>42543</v>
      </c>
      <c r="D475" s="6" t="s">
        <v>30661</v>
      </c>
      <c r="E475" s="6" t="s">
        <v>4718</v>
      </c>
      <c r="F475" s="6" t="s">
        <v>4718</v>
      </c>
      <c r="G475" s="6" t="s">
        <v>4718</v>
      </c>
      <c r="H475" s="6" t="s">
        <v>4718</v>
      </c>
      <c r="I475" s="6" t="s">
        <v>4718</v>
      </c>
      <c r="J475" s="6" t="s">
        <v>4718</v>
      </c>
      <c r="K475" s="30">
        <v>0</v>
      </c>
      <c r="L475" s="30">
        <v>0</v>
      </c>
      <c r="M475" s="30">
        <v>35.918631172753201</v>
      </c>
      <c r="N475" s="30">
        <v>0.57703446121931701</v>
      </c>
    </row>
    <row r="476" spans="1:14" ht="45" customHeight="1" x14ac:dyDescent="0.25">
      <c r="A476" s="6" t="s">
        <v>37950</v>
      </c>
      <c r="B476" s="6">
        <v>2097</v>
      </c>
      <c r="C476" s="6" t="s">
        <v>30456</v>
      </c>
      <c r="D476" s="6" t="s">
        <v>24455</v>
      </c>
      <c r="E476" s="6" t="s">
        <v>25206</v>
      </c>
      <c r="F476" s="6" t="s">
        <v>30457</v>
      </c>
      <c r="G476" s="6" t="s">
        <v>25208</v>
      </c>
      <c r="H476" s="6" t="s">
        <v>25209</v>
      </c>
      <c r="I476" s="6" t="s">
        <v>25210</v>
      </c>
      <c r="J476" s="6" t="s">
        <v>8454</v>
      </c>
      <c r="K476" s="30">
        <v>0</v>
      </c>
      <c r="L476" s="30">
        <v>0</v>
      </c>
      <c r="M476" s="30">
        <v>35.850601226722603</v>
      </c>
      <c r="N476" s="30">
        <v>3.3113287461738499</v>
      </c>
    </row>
    <row r="477" spans="1:14" ht="45" customHeight="1" x14ac:dyDescent="0.25">
      <c r="A477" s="6" t="s">
        <v>37951</v>
      </c>
      <c r="B477" s="6">
        <v>135</v>
      </c>
      <c r="C477" s="6" t="s">
        <v>42544</v>
      </c>
      <c r="D477" s="6" t="s">
        <v>4718</v>
      </c>
      <c r="E477" s="6" t="s">
        <v>4718</v>
      </c>
      <c r="F477" s="6" t="s">
        <v>4718</v>
      </c>
      <c r="G477" s="6" t="s">
        <v>4718</v>
      </c>
      <c r="H477" s="6" t="s">
        <v>4718</v>
      </c>
      <c r="I477" s="6" t="s">
        <v>4718</v>
      </c>
      <c r="J477" s="6" t="s">
        <v>4718</v>
      </c>
      <c r="K477" s="30">
        <v>6.2312575456634303</v>
      </c>
      <c r="L477" s="30">
        <v>0</v>
      </c>
      <c r="M477" s="30">
        <v>35.7779969020594</v>
      </c>
      <c r="N477" s="30">
        <v>0</v>
      </c>
    </row>
    <row r="478" spans="1:14" ht="45" customHeight="1" x14ac:dyDescent="0.25">
      <c r="A478" s="6" t="s">
        <v>37952</v>
      </c>
      <c r="B478" s="6">
        <v>1455</v>
      </c>
      <c r="C478" s="6" t="s">
        <v>42400</v>
      </c>
      <c r="D478" s="6" t="s">
        <v>6547</v>
      </c>
      <c r="E478" s="6" t="s">
        <v>6548</v>
      </c>
      <c r="F478" s="6" t="s">
        <v>25037</v>
      </c>
      <c r="G478" s="6" t="s">
        <v>6549</v>
      </c>
      <c r="H478" s="6" t="s">
        <v>6550</v>
      </c>
      <c r="I478" s="6" t="s">
        <v>6551</v>
      </c>
      <c r="J478" s="6" t="s">
        <v>6552</v>
      </c>
      <c r="K478" s="30">
        <v>3.7580264579516598</v>
      </c>
      <c r="L478" s="30">
        <v>0</v>
      </c>
      <c r="M478" s="30">
        <v>35.648174260450801</v>
      </c>
      <c r="N478" s="30">
        <v>5.8756539783027604</v>
      </c>
    </row>
    <row r="479" spans="1:14" ht="45" customHeight="1" x14ac:dyDescent="0.25">
      <c r="A479" s="6" t="s">
        <v>37953</v>
      </c>
      <c r="B479" s="6">
        <v>1644</v>
      </c>
      <c r="C479" s="6" t="s">
        <v>30707</v>
      </c>
      <c r="D479" s="6" t="s">
        <v>30708</v>
      </c>
      <c r="E479" s="6" t="s">
        <v>4718</v>
      </c>
      <c r="F479" s="6" t="s">
        <v>4718</v>
      </c>
      <c r="G479" s="6" t="s">
        <v>4718</v>
      </c>
      <c r="H479" s="6" t="s">
        <v>13857</v>
      </c>
      <c r="I479" s="6" t="s">
        <v>13858</v>
      </c>
      <c r="J479" s="6" t="s">
        <v>4718</v>
      </c>
      <c r="K479" s="30">
        <v>0</v>
      </c>
      <c r="L479" s="30">
        <v>0</v>
      </c>
      <c r="M479" s="30">
        <v>35.600227102083302</v>
      </c>
      <c r="N479" s="30">
        <v>2.49331391567905</v>
      </c>
    </row>
    <row r="480" spans="1:14" ht="45" customHeight="1" x14ac:dyDescent="0.25">
      <c r="A480" s="6" t="s">
        <v>37954</v>
      </c>
      <c r="B480" s="6">
        <v>366</v>
      </c>
      <c r="C480" s="6" t="s">
        <v>30513</v>
      </c>
      <c r="D480" s="6" t="s">
        <v>30514</v>
      </c>
      <c r="E480" s="6" t="s">
        <v>4718</v>
      </c>
      <c r="F480" s="6" t="s">
        <v>4718</v>
      </c>
      <c r="G480" s="6" t="s">
        <v>4718</v>
      </c>
      <c r="H480" s="6" t="s">
        <v>4718</v>
      </c>
      <c r="I480" s="6" t="s">
        <v>4718</v>
      </c>
      <c r="J480" s="6" t="s">
        <v>4718</v>
      </c>
      <c r="K480" s="30">
        <v>0</v>
      </c>
      <c r="L480" s="30">
        <v>0</v>
      </c>
      <c r="M480" s="30">
        <v>35.5905617940479</v>
      </c>
      <c r="N480" s="30">
        <v>0</v>
      </c>
    </row>
    <row r="481" spans="1:14" ht="45" customHeight="1" x14ac:dyDescent="0.25">
      <c r="A481" s="6" t="s">
        <v>37955</v>
      </c>
      <c r="B481" s="6">
        <v>1125</v>
      </c>
      <c r="C481" s="6" t="s">
        <v>42545</v>
      </c>
      <c r="D481" s="6" t="s">
        <v>42546</v>
      </c>
      <c r="E481" s="6" t="s">
        <v>4718</v>
      </c>
      <c r="F481" s="6" t="s">
        <v>42547</v>
      </c>
      <c r="G481" s="6" t="s">
        <v>4718</v>
      </c>
      <c r="H481" s="6" t="s">
        <v>4718</v>
      </c>
      <c r="I481" s="6" t="s">
        <v>4718</v>
      </c>
      <c r="J481" s="6" t="s">
        <v>4718</v>
      </c>
      <c r="K481" s="30">
        <v>0</v>
      </c>
      <c r="L481" s="30">
        <v>0</v>
      </c>
      <c r="M481" s="30">
        <v>35.5474844395847</v>
      </c>
      <c r="N481" s="30">
        <v>0</v>
      </c>
    </row>
    <row r="482" spans="1:14" ht="45" customHeight="1" x14ac:dyDescent="0.25">
      <c r="A482" s="6" t="s">
        <v>37956</v>
      </c>
      <c r="B482" s="6">
        <v>522</v>
      </c>
      <c r="C482" s="6" t="s">
        <v>32212</v>
      </c>
      <c r="D482" s="6" t="s">
        <v>32213</v>
      </c>
      <c r="E482" s="6" t="s">
        <v>4718</v>
      </c>
      <c r="F482" s="6" t="s">
        <v>4718</v>
      </c>
      <c r="G482" s="6" t="s">
        <v>4718</v>
      </c>
      <c r="H482" s="6" t="s">
        <v>4718</v>
      </c>
      <c r="I482" s="6" t="s">
        <v>4718</v>
      </c>
      <c r="J482" s="6" t="s">
        <v>4718</v>
      </c>
      <c r="K482" s="30">
        <v>0</v>
      </c>
      <c r="L482" s="30">
        <v>0</v>
      </c>
      <c r="M482" s="30">
        <v>35.523748307259297</v>
      </c>
      <c r="N482" s="30">
        <v>0</v>
      </c>
    </row>
    <row r="483" spans="1:14" ht="45" customHeight="1" x14ac:dyDescent="0.25">
      <c r="A483" s="6" t="s">
        <v>37957</v>
      </c>
      <c r="B483" s="6">
        <v>516</v>
      </c>
      <c r="C483" s="6" t="s">
        <v>42548</v>
      </c>
      <c r="D483" s="6" t="s">
        <v>5487</v>
      </c>
      <c r="E483" s="6" t="s">
        <v>4718</v>
      </c>
      <c r="F483" s="6" t="s">
        <v>4718</v>
      </c>
      <c r="G483" s="6" t="s">
        <v>4718</v>
      </c>
      <c r="H483" s="6" t="s">
        <v>4718</v>
      </c>
      <c r="I483" s="6" t="s">
        <v>4718</v>
      </c>
      <c r="J483" s="6" t="s">
        <v>4718</v>
      </c>
      <c r="K483" s="30">
        <v>0</v>
      </c>
      <c r="L483" s="30">
        <v>0</v>
      </c>
      <c r="M483" s="30">
        <v>35.482642771088997</v>
      </c>
      <c r="N483" s="30">
        <v>0</v>
      </c>
    </row>
    <row r="484" spans="1:14" ht="45" customHeight="1" x14ac:dyDescent="0.25">
      <c r="A484" s="6" t="s">
        <v>37958</v>
      </c>
      <c r="B484" s="6">
        <v>1158</v>
      </c>
      <c r="C484" s="6" t="s">
        <v>42549</v>
      </c>
      <c r="D484" s="6" t="s">
        <v>24448</v>
      </c>
      <c r="E484" s="6" t="s">
        <v>4718</v>
      </c>
      <c r="F484" s="6" t="s">
        <v>4718</v>
      </c>
      <c r="G484" s="6" t="s">
        <v>4718</v>
      </c>
      <c r="H484" s="6" t="s">
        <v>6605</v>
      </c>
      <c r="I484" s="6" t="s">
        <v>5951</v>
      </c>
      <c r="J484" s="6" t="s">
        <v>5952</v>
      </c>
      <c r="K484" s="30">
        <v>0</v>
      </c>
      <c r="L484" s="30">
        <v>0</v>
      </c>
      <c r="M484" s="30">
        <v>35.369704456538301</v>
      </c>
      <c r="N484" s="30">
        <v>2.9325110572328899</v>
      </c>
    </row>
    <row r="485" spans="1:14" ht="45" customHeight="1" x14ac:dyDescent="0.25">
      <c r="A485" s="6" t="s">
        <v>37959</v>
      </c>
      <c r="B485" s="6">
        <v>687</v>
      </c>
      <c r="C485" s="6" t="s">
        <v>42550</v>
      </c>
      <c r="D485" s="6" t="s">
        <v>35505</v>
      </c>
      <c r="E485" s="6" t="s">
        <v>4718</v>
      </c>
      <c r="F485" s="6" t="s">
        <v>4718</v>
      </c>
      <c r="G485" s="6" t="s">
        <v>4718</v>
      </c>
      <c r="H485" s="6" t="s">
        <v>4718</v>
      </c>
      <c r="I485" s="6" t="s">
        <v>4718</v>
      </c>
      <c r="J485" s="6" t="s">
        <v>4718</v>
      </c>
      <c r="K485" s="30">
        <v>0</v>
      </c>
      <c r="L485" s="30">
        <v>0</v>
      </c>
      <c r="M485" s="30">
        <v>35.367052863159998</v>
      </c>
      <c r="N485" s="30">
        <v>0</v>
      </c>
    </row>
    <row r="486" spans="1:14" ht="45" customHeight="1" x14ac:dyDescent="0.25">
      <c r="A486" s="6" t="s">
        <v>37960</v>
      </c>
      <c r="B486" s="6">
        <v>2109</v>
      </c>
      <c r="C486" s="6" t="s">
        <v>34629</v>
      </c>
      <c r="D486" s="6" t="s">
        <v>18371</v>
      </c>
      <c r="E486" s="6" t="s">
        <v>4718</v>
      </c>
      <c r="F486" s="6" t="s">
        <v>4718</v>
      </c>
      <c r="G486" s="6" t="s">
        <v>4718</v>
      </c>
      <c r="H486" s="6" t="s">
        <v>4718</v>
      </c>
      <c r="I486" s="6" t="s">
        <v>4718</v>
      </c>
      <c r="J486" s="6" t="s">
        <v>4718</v>
      </c>
      <c r="K486" s="30">
        <v>0</v>
      </c>
      <c r="L486" s="30">
        <v>0</v>
      </c>
      <c r="M486" s="30">
        <v>35.322235712469698</v>
      </c>
      <c r="N486" s="30">
        <v>0</v>
      </c>
    </row>
    <row r="487" spans="1:14" ht="45" customHeight="1" x14ac:dyDescent="0.25">
      <c r="A487" s="6" t="s">
        <v>37961</v>
      </c>
      <c r="B487" s="6">
        <v>951</v>
      </c>
      <c r="C487" s="6" t="s">
        <v>42551</v>
      </c>
      <c r="D487" s="6" t="s">
        <v>24354</v>
      </c>
      <c r="E487" s="6" t="s">
        <v>24983</v>
      </c>
      <c r="F487" s="6" t="s">
        <v>4718</v>
      </c>
      <c r="G487" s="6" t="s">
        <v>24985</v>
      </c>
      <c r="H487" s="6" t="s">
        <v>24986</v>
      </c>
      <c r="I487" s="6" t="s">
        <v>24987</v>
      </c>
      <c r="J487" s="6" t="s">
        <v>24988</v>
      </c>
      <c r="K487" s="30">
        <v>0</v>
      </c>
      <c r="L487" s="30">
        <v>0</v>
      </c>
      <c r="M487" s="30">
        <v>35.315485729932597</v>
      </c>
      <c r="N487" s="30">
        <v>0</v>
      </c>
    </row>
    <row r="488" spans="1:14" ht="45" customHeight="1" x14ac:dyDescent="0.25">
      <c r="A488" s="6" t="s">
        <v>37962</v>
      </c>
      <c r="B488" s="6">
        <v>2346</v>
      </c>
      <c r="C488" s="6" t="s">
        <v>42552</v>
      </c>
      <c r="D488" s="6" t="s">
        <v>42553</v>
      </c>
      <c r="E488" s="6" t="s">
        <v>4718</v>
      </c>
      <c r="F488" s="6" t="s">
        <v>4718</v>
      </c>
      <c r="G488" s="6" t="s">
        <v>4718</v>
      </c>
      <c r="H488" s="6" t="s">
        <v>4718</v>
      </c>
      <c r="I488" s="6" t="s">
        <v>4718</v>
      </c>
      <c r="J488" s="6" t="s">
        <v>4718</v>
      </c>
      <c r="K488" s="30">
        <v>0</v>
      </c>
      <c r="L488" s="30">
        <v>0</v>
      </c>
      <c r="M488" s="30">
        <v>35.278304767532198</v>
      </c>
      <c r="N488" s="30">
        <v>6.8756748045091007E-2</v>
      </c>
    </row>
    <row r="489" spans="1:14" ht="45" customHeight="1" x14ac:dyDescent="0.25">
      <c r="A489" s="6" t="s">
        <v>37963</v>
      </c>
      <c r="B489" s="6">
        <v>636</v>
      </c>
      <c r="C489" s="6" t="s">
        <v>42554</v>
      </c>
      <c r="D489" s="6" t="s">
        <v>24330</v>
      </c>
      <c r="E489" s="6" t="s">
        <v>4718</v>
      </c>
      <c r="F489" s="6" t="s">
        <v>4718</v>
      </c>
      <c r="G489" s="6" t="s">
        <v>4718</v>
      </c>
      <c r="H489" s="6" t="s">
        <v>5449</v>
      </c>
      <c r="I489" s="6" t="s">
        <v>5450</v>
      </c>
      <c r="J489" s="6" t="s">
        <v>4718</v>
      </c>
      <c r="K489" s="30">
        <v>0</v>
      </c>
      <c r="L489" s="30">
        <v>0</v>
      </c>
      <c r="M489" s="30">
        <v>35.206605533034796</v>
      </c>
      <c r="N489" s="30">
        <v>0</v>
      </c>
    </row>
    <row r="490" spans="1:14" ht="45" customHeight="1" x14ac:dyDescent="0.25">
      <c r="A490" s="6" t="s">
        <v>37964</v>
      </c>
      <c r="B490" s="6">
        <v>498</v>
      </c>
      <c r="C490" s="6" t="s">
        <v>42555</v>
      </c>
      <c r="D490" s="6" t="s">
        <v>42556</v>
      </c>
      <c r="E490" s="6" t="s">
        <v>4718</v>
      </c>
      <c r="F490" s="6" t="s">
        <v>4718</v>
      </c>
      <c r="G490" s="6" t="s">
        <v>4718</v>
      </c>
      <c r="H490" s="6" t="s">
        <v>42557</v>
      </c>
      <c r="I490" s="6" t="s">
        <v>4718</v>
      </c>
      <c r="J490" s="6" t="s">
        <v>4718</v>
      </c>
      <c r="K490" s="30">
        <v>0</v>
      </c>
      <c r="L490" s="30">
        <v>0</v>
      </c>
      <c r="M490" s="30">
        <v>35.124086851145897</v>
      </c>
      <c r="N490" s="30">
        <v>0</v>
      </c>
    </row>
    <row r="491" spans="1:14" ht="45" customHeight="1" x14ac:dyDescent="0.25">
      <c r="A491" s="6" t="s">
        <v>37965</v>
      </c>
      <c r="B491" s="6">
        <v>309</v>
      </c>
      <c r="C491" s="6" t="s">
        <v>42558</v>
      </c>
      <c r="D491" s="6" t="s">
        <v>4718</v>
      </c>
      <c r="E491" s="6" t="s">
        <v>4718</v>
      </c>
      <c r="F491" s="6" t="s">
        <v>4718</v>
      </c>
      <c r="G491" s="6" t="s">
        <v>4718</v>
      </c>
      <c r="H491" s="6" t="s">
        <v>4718</v>
      </c>
      <c r="I491" s="6" t="s">
        <v>4718</v>
      </c>
      <c r="J491" s="6" t="s">
        <v>4718</v>
      </c>
      <c r="K491" s="30">
        <v>0</v>
      </c>
      <c r="L491" s="30">
        <v>0</v>
      </c>
      <c r="M491" s="30">
        <v>35.046012884781597</v>
      </c>
      <c r="N491" s="30">
        <v>0.52201725214816597</v>
      </c>
    </row>
    <row r="492" spans="1:14" ht="45" customHeight="1" x14ac:dyDescent="0.25">
      <c r="A492" s="6" t="s">
        <v>37966</v>
      </c>
      <c r="B492" s="6">
        <v>138</v>
      </c>
      <c r="C492" s="6" t="s">
        <v>4752</v>
      </c>
      <c r="D492" s="6" t="s">
        <v>4752</v>
      </c>
      <c r="E492" s="6" t="s">
        <v>4752</v>
      </c>
      <c r="F492" s="6" t="s">
        <v>4752</v>
      </c>
      <c r="G492" s="6" t="s">
        <v>4752</v>
      </c>
      <c r="H492" s="6" t="s">
        <v>4752</v>
      </c>
      <c r="I492" s="6" t="s">
        <v>4752</v>
      </c>
      <c r="J492" s="6" t="s">
        <v>4752</v>
      </c>
      <c r="K492" s="30">
        <v>0</v>
      </c>
      <c r="L492" s="30">
        <v>0</v>
      </c>
      <c r="M492" s="30">
        <v>35.045137063754197</v>
      </c>
      <c r="N492" s="30">
        <v>0</v>
      </c>
    </row>
    <row r="493" spans="1:14" ht="45" customHeight="1" x14ac:dyDescent="0.25">
      <c r="A493" s="6" t="s">
        <v>37967</v>
      </c>
      <c r="B493" s="6">
        <v>1338</v>
      </c>
      <c r="C493" s="6" t="s">
        <v>34806</v>
      </c>
      <c r="D493" s="6" t="s">
        <v>18694</v>
      </c>
      <c r="E493" s="6" t="s">
        <v>4718</v>
      </c>
      <c r="F493" s="6" t="s">
        <v>4718</v>
      </c>
      <c r="G493" s="6" t="s">
        <v>4718</v>
      </c>
      <c r="H493" s="6" t="s">
        <v>4718</v>
      </c>
      <c r="I493" s="6" t="s">
        <v>4718</v>
      </c>
      <c r="J493" s="6" t="s">
        <v>4718</v>
      </c>
      <c r="K493" s="30">
        <v>0</v>
      </c>
      <c r="L493" s="30">
        <v>0</v>
      </c>
      <c r="M493" s="30">
        <v>35.031917805265699</v>
      </c>
      <c r="N493" s="30">
        <v>1.7721023247324299</v>
      </c>
    </row>
    <row r="494" spans="1:14" ht="45" customHeight="1" x14ac:dyDescent="0.25">
      <c r="A494" s="6" t="s">
        <v>37968</v>
      </c>
      <c r="B494" s="6">
        <v>1341</v>
      </c>
      <c r="C494" s="6" t="s">
        <v>30760</v>
      </c>
      <c r="D494" s="6" t="s">
        <v>11173</v>
      </c>
      <c r="E494" s="6" t="s">
        <v>4718</v>
      </c>
      <c r="F494" s="6" t="s">
        <v>4718</v>
      </c>
      <c r="G494" s="6" t="s">
        <v>4718</v>
      </c>
      <c r="H494" s="6" t="s">
        <v>4718</v>
      </c>
      <c r="I494" s="6" t="s">
        <v>4718</v>
      </c>
      <c r="J494" s="6" t="s">
        <v>4718</v>
      </c>
      <c r="K494" s="30">
        <v>0.71411266948348395</v>
      </c>
      <c r="L494" s="30">
        <v>0</v>
      </c>
      <c r="M494" s="30">
        <v>35.015260071484498</v>
      </c>
      <c r="N494" s="30">
        <v>0</v>
      </c>
    </row>
    <row r="495" spans="1:14" ht="45" customHeight="1" x14ac:dyDescent="0.25">
      <c r="A495" s="6" t="s">
        <v>37969</v>
      </c>
      <c r="B495" s="6">
        <v>900</v>
      </c>
      <c r="C495" s="6" t="s">
        <v>31659</v>
      </c>
      <c r="D495" s="6" t="s">
        <v>9092</v>
      </c>
      <c r="E495" s="6" t="s">
        <v>4718</v>
      </c>
      <c r="F495" s="6" t="s">
        <v>4718</v>
      </c>
      <c r="G495" s="6" t="s">
        <v>7611</v>
      </c>
      <c r="H495" s="6" t="s">
        <v>7612</v>
      </c>
      <c r="I495" s="6" t="s">
        <v>7613</v>
      </c>
      <c r="J495" s="6" t="s">
        <v>4718</v>
      </c>
      <c r="K495" s="30">
        <v>0</v>
      </c>
      <c r="L495" s="30">
        <v>0</v>
      </c>
      <c r="M495" s="30">
        <v>34.9820145013542</v>
      </c>
      <c r="N495" s="30">
        <v>0</v>
      </c>
    </row>
    <row r="496" spans="1:14" ht="45" customHeight="1" x14ac:dyDescent="0.25">
      <c r="A496" s="6" t="s">
        <v>37970</v>
      </c>
      <c r="B496" s="6">
        <v>978</v>
      </c>
      <c r="C496" s="6" t="s">
        <v>30941</v>
      </c>
      <c r="D496" s="6" t="s">
        <v>11494</v>
      </c>
      <c r="E496" s="6" t="s">
        <v>11495</v>
      </c>
      <c r="F496" s="6" t="s">
        <v>4718</v>
      </c>
      <c r="G496" s="6" t="s">
        <v>11497</v>
      </c>
      <c r="H496" s="6" t="s">
        <v>11498</v>
      </c>
      <c r="I496" s="6" t="s">
        <v>7364</v>
      </c>
      <c r="J496" s="6" t="s">
        <v>11499</v>
      </c>
      <c r="K496" s="30">
        <v>0</v>
      </c>
      <c r="L496" s="30">
        <v>0</v>
      </c>
      <c r="M496" s="30">
        <v>34.971898050089699</v>
      </c>
      <c r="N496" s="30">
        <v>0</v>
      </c>
    </row>
    <row r="497" spans="1:14" ht="45" customHeight="1" x14ac:dyDescent="0.25">
      <c r="A497" s="6" t="s">
        <v>37971</v>
      </c>
      <c r="B497" s="6">
        <v>876</v>
      </c>
      <c r="C497" s="6" t="s">
        <v>34878</v>
      </c>
      <c r="D497" s="6" t="s">
        <v>13701</v>
      </c>
      <c r="E497" s="6" t="s">
        <v>4718</v>
      </c>
      <c r="F497" s="6" t="s">
        <v>4718</v>
      </c>
      <c r="G497" s="6" t="s">
        <v>4718</v>
      </c>
      <c r="H497" s="6" t="s">
        <v>4718</v>
      </c>
      <c r="I497" s="6" t="s">
        <v>4718</v>
      </c>
      <c r="J497" s="6" t="s">
        <v>4718</v>
      </c>
      <c r="K497" s="30">
        <v>0</v>
      </c>
      <c r="L497" s="30">
        <v>0</v>
      </c>
      <c r="M497" s="30">
        <v>34.835027339088597</v>
      </c>
      <c r="N497" s="30">
        <v>0</v>
      </c>
    </row>
    <row r="498" spans="1:14" ht="45" customHeight="1" x14ac:dyDescent="0.25">
      <c r="A498" s="6" t="s">
        <v>37972</v>
      </c>
      <c r="B498" s="6">
        <v>2034</v>
      </c>
      <c r="C498" s="6" t="s">
        <v>42559</v>
      </c>
      <c r="D498" s="6" t="s">
        <v>18548</v>
      </c>
      <c r="E498" s="6" t="s">
        <v>4718</v>
      </c>
      <c r="F498" s="6" t="s">
        <v>4718</v>
      </c>
      <c r="G498" s="6" t="s">
        <v>4718</v>
      </c>
      <c r="H498" s="6" t="s">
        <v>4718</v>
      </c>
      <c r="I498" s="6" t="s">
        <v>4718</v>
      </c>
      <c r="J498" s="6" t="s">
        <v>4718</v>
      </c>
      <c r="K498" s="30">
        <v>0.90342169158845698</v>
      </c>
      <c r="L498" s="30">
        <v>0</v>
      </c>
      <c r="M498" s="30">
        <v>34.793170726281701</v>
      </c>
      <c r="N498" s="30">
        <v>1.82131821092823</v>
      </c>
    </row>
    <row r="499" spans="1:14" ht="45" customHeight="1" x14ac:dyDescent="0.25">
      <c r="A499" s="6" t="s">
        <v>37973</v>
      </c>
      <c r="B499" s="6">
        <v>1998</v>
      </c>
      <c r="C499" s="6" t="s">
        <v>42560</v>
      </c>
      <c r="D499" s="6" t="s">
        <v>23995</v>
      </c>
      <c r="E499" s="6" t="s">
        <v>4718</v>
      </c>
      <c r="F499" s="6" t="s">
        <v>4718</v>
      </c>
      <c r="G499" s="6" t="s">
        <v>4718</v>
      </c>
      <c r="H499" s="6" t="s">
        <v>4718</v>
      </c>
      <c r="I499" s="6" t="s">
        <v>4718</v>
      </c>
      <c r="J499" s="6" t="s">
        <v>4718</v>
      </c>
      <c r="K499" s="30">
        <v>0</v>
      </c>
      <c r="L499" s="30">
        <v>0</v>
      </c>
      <c r="M499" s="30">
        <v>34.6685873715479</v>
      </c>
      <c r="N499" s="30">
        <v>1.5451122960577299</v>
      </c>
    </row>
    <row r="500" spans="1:14" ht="45" customHeight="1" x14ac:dyDescent="0.25">
      <c r="A500" s="6" t="s">
        <v>37974</v>
      </c>
      <c r="B500" s="6">
        <v>180</v>
      </c>
      <c r="C500" s="6" t="s">
        <v>42561</v>
      </c>
      <c r="D500" s="6" t="s">
        <v>4718</v>
      </c>
      <c r="E500" s="6" t="s">
        <v>4718</v>
      </c>
      <c r="F500" s="6" t="s">
        <v>4718</v>
      </c>
      <c r="G500" s="6" t="s">
        <v>4718</v>
      </c>
      <c r="H500" s="6" t="s">
        <v>4718</v>
      </c>
      <c r="I500" s="6" t="s">
        <v>4718</v>
      </c>
      <c r="J500" s="6" t="s">
        <v>4718</v>
      </c>
      <c r="K500" s="30">
        <v>0</v>
      </c>
      <c r="L500" s="30">
        <v>0</v>
      </c>
      <c r="M500" s="30">
        <v>34.611724269053397</v>
      </c>
      <c r="N500" s="30">
        <v>0</v>
      </c>
    </row>
    <row r="501" spans="1:14" ht="45" customHeight="1" x14ac:dyDescent="0.25">
      <c r="A501" s="6" t="s">
        <v>37975</v>
      </c>
      <c r="B501" s="6">
        <v>288</v>
      </c>
      <c r="C501" s="6" t="s">
        <v>42562</v>
      </c>
      <c r="D501" s="6" t="s">
        <v>4718</v>
      </c>
      <c r="E501" s="6" t="s">
        <v>4718</v>
      </c>
      <c r="F501" s="6" t="s">
        <v>4718</v>
      </c>
      <c r="G501" s="6" t="s">
        <v>4718</v>
      </c>
      <c r="H501" s="6" t="s">
        <v>4718</v>
      </c>
      <c r="I501" s="6" t="s">
        <v>4718</v>
      </c>
      <c r="J501" s="6" t="s">
        <v>4718</v>
      </c>
      <c r="K501" s="30">
        <v>0</v>
      </c>
      <c r="L501" s="30">
        <v>0</v>
      </c>
      <c r="M501" s="30">
        <v>34.573795289574498</v>
      </c>
      <c r="N501" s="30">
        <v>0</v>
      </c>
    </row>
    <row r="502" spans="1:14" ht="45" customHeight="1" x14ac:dyDescent="0.25">
      <c r="A502" s="6" t="s">
        <v>37976</v>
      </c>
      <c r="B502" s="6">
        <v>1047</v>
      </c>
      <c r="C502" s="6" t="s">
        <v>42563</v>
      </c>
      <c r="D502" s="6" t="s">
        <v>32190</v>
      </c>
      <c r="E502" s="6" t="s">
        <v>4718</v>
      </c>
      <c r="F502" s="6" t="s">
        <v>4718</v>
      </c>
      <c r="G502" s="6" t="s">
        <v>4718</v>
      </c>
      <c r="H502" s="6" t="s">
        <v>4718</v>
      </c>
      <c r="I502" s="6" t="s">
        <v>4718</v>
      </c>
      <c r="J502" s="6" t="s">
        <v>4718</v>
      </c>
      <c r="K502" s="30">
        <v>0</v>
      </c>
      <c r="L502" s="30">
        <v>0</v>
      </c>
      <c r="M502" s="30">
        <v>34.562327618092198</v>
      </c>
      <c r="N502" s="30">
        <v>0</v>
      </c>
    </row>
    <row r="503" spans="1:14" ht="45" customHeight="1" x14ac:dyDescent="0.25">
      <c r="A503" s="6" t="s">
        <v>37977</v>
      </c>
      <c r="B503" s="6">
        <v>1023</v>
      </c>
      <c r="C503" s="6" t="s">
        <v>34452</v>
      </c>
      <c r="D503" s="6" t="s">
        <v>8739</v>
      </c>
      <c r="E503" s="6" t="s">
        <v>4718</v>
      </c>
      <c r="F503" s="6" t="s">
        <v>4718</v>
      </c>
      <c r="G503" s="6" t="s">
        <v>4718</v>
      </c>
      <c r="H503" s="6" t="s">
        <v>4718</v>
      </c>
      <c r="I503" s="6" t="s">
        <v>4718</v>
      </c>
      <c r="J503" s="6" t="s">
        <v>4718</v>
      </c>
      <c r="K503" s="30">
        <v>0</v>
      </c>
      <c r="L503" s="30">
        <v>0</v>
      </c>
      <c r="M503" s="30">
        <v>34.550917006207499</v>
      </c>
      <c r="N503" s="30">
        <v>0</v>
      </c>
    </row>
    <row r="504" spans="1:14" ht="45" customHeight="1" x14ac:dyDescent="0.25">
      <c r="A504" s="6" t="s">
        <v>37978</v>
      </c>
      <c r="B504" s="6">
        <v>1026</v>
      </c>
      <c r="C504" s="6" t="s">
        <v>32192</v>
      </c>
      <c r="D504" s="6" t="s">
        <v>7411</v>
      </c>
      <c r="E504" s="6" t="s">
        <v>4718</v>
      </c>
      <c r="F504" s="6" t="s">
        <v>4718</v>
      </c>
      <c r="G504" s="6" t="s">
        <v>4718</v>
      </c>
      <c r="H504" s="6" t="s">
        <v>4718</v>
      </c>
      <c r="I504" s="6" t="s">
        <v>4718</v>
      </c>
      <c r="J504" s="6" t="s">
        <v>4718</v>
      </c>
      <c r="K504" s="30">
        <v>0</v>
      </c>
      <c r="L504" s="30">
        <v>0</v>
      </c>
      <c r="M504" s="30">
        <v>34.491906834026302</v>
      </c>
      <c r="N504" s="30">
        <v>0</v>
      </c>
    </row>
    <row r="505" spans="1:14" ht="45" customHeight="1" x14ac:dyDescent="0.25">
      <c r="A505" s="6" t="s">
        <v>37979</v>
      </c>
      <c r="B505" s="6">
        <v>537</v>
      </c>
      <c r="C505" s="6" t="s">
        <v>30336</v>
      </c>
      <c r="D505" s="6" t="s">
        <v>6179</v>
      </c>
      <c r="E505" s="6" t="s">
        <v>4718</v>
      </c>
      <c r="F505" s="6" t="s">
        <v>4718</v>
      </c>
      <c r="G505" s="6" t="s">
        <v>4718</v>
      </c>
      <c r="H505" s="6" t="s">
        <v>4718</v>
      </c>
      <c r="I505" s="6" t="s">
        <v>4718</v>
      </c>
      <c r="J505" s="6" t="s">
        <v>4718</v>
      </c>
      <c r="K505" s="30">
        <v>0</v>
      </c>
      <c r="L505" s="30">
        <v>0</v>
      </c>
      <c r="M505" s="30">
        <v>34.481578669460603</v>
      </c>
      <c r="N505" s="30">
        <v>5.4614108922666302</v>
      </c>
    </row>
    <row r="506" spans="1:14" ht="45" customHeight="1" x14ac:dyDescent="0.25">
      <c r="A506" s="6" t="s">
        <v>37980</v>
      </c>
      <c r="B506" s="6">
        <v>4413</v>
      </c>
      <c r="C506" s="6" t="s">
        <v>30522</v>
      </c>
      <c r="D506" s="6" t="s">
        <v>6380</v>
      </c>
      <c r="E506" s="6" t="s">
        <v>6581</v>
      </c>
      <c r="F506" s="6" t="s">
        <v>4718</v>
      </c>
      <c r="G506" s="6" t="s">
        <v>5293</v>
      </c>
      <c r="H506" s="6" t="s">
        <v>6583</v>
      </c>
      <c r="I506" s="6" t="s">
        <v>5295</v>
      </c>
      <c r="J506" s="6" t="s">
        <v>5296</v>
      </c>
      <c r="K506" s="30">
        <v>0</v>
      </c>
      <c r="L506" s="30">
        <v>0</v>
      </c>
      <c r="M506" s="30">
        <v>34.468355609904599</v>
      </c>
      <c r="N506" s="30">
        <v>1.2604795678631899</v>
      </c>
    </row>
    <row r="507" spans="1:14" ht="45" customHeight="1" x14ac:dyDescent="0.25">
      <c r="A507" s="6" t="s">
        <v>37981</v>
      </c>
      <c r="B507" s="6">
        <v>762</v>
      </c>
      <c r="C507" s="6" t="s">
        <v>31047</v>
      </c>
      <c r="D507" s="6" t="s">
        <v>10579</v>
      </c>
      <c r="E507" s="6" t="s">
        <v>6028</v>
      </c>
      <c r="F507" s="6" t="s">
        <v>4718</v>
      </c>
      <c r="G507" s="6" t="s">
        <v>4718</v>
      </c>
      <c r="H507" s="6" t="s">
        <v>6029</v>
      </c>
      <c r="I507" s="6" t="s">
        <v>6030</v>
      </c>
      <c r="J507" s="6" t="s">
        <v>4718</v>
      </c>
      <c r="K507" s="30">
        <v>0</v>
      </c>
      <c r="L507" s="30">
        <v>0</v>
      </c>
      <c r="M507" s="30">
        <v>34.440449554794</v>
      </c>
      <c r="N507" s="30">
        <v>0</v>
      </c>
    </row>
    <row r="508" spans="1:14" ht="45" customHeight="1" x14ac:dyDescent="0.25">
      <c r="A508" s="6" t="s">
        <v>37982</v>
      </c>
      <c r="B508" s="6">
        <v>627</v>
      </c>
      <c r="C508" s="6" t="s">
        <v>4752</v>
      </c>
      <c r="D508" s="6" t="s">
        <v>4752</v>
      </c>
      <c r="E508" s="6" t="s">
        <v>4752</v>
      </c>
      <c r="F508" s="6" t="s">
        <v>4752</v>
      </c>
      <c r="G508" s="6" t="s">
        <v>4752</v>
      </c>
      <c r="H508" s="6" t="s">
        <v>4752</v>
      </c>
      <c r="I508" s="6" t="s">
        <v>4752</v>
      </c>
      <c r="J508" s="6" t="s">
        <v>4752</v>
      </c>
      <c r="K508" s="30">
        <v>0</v>
      </c>
      <c r="L508" s="30">
        <v>0</v>
      </c>
      <c r="M508" s="30">
        <v>34.305101078927798</v>
      </c>
      <c r="N508" s="30">
        <v>0</v>
      </c>
    </row>
    <row r="509" spans="1:14" ht="45" customHeight="1" x14ac:dyDescent="0.25">
      <c r="A509" s="6" t="s">
        <v>37983</v>
      </c>
      <c r="B509" s="6">
        <v>1044</v>
      </c>
      <c r="C509" s="6" t="s">
        <v>42564</v>
      </c>
      <c r="D509" s="6" t="s">
        <v>42565</v>
      </c>
      <c r="E509" s="6" t="s">
        <v>4718</v>
      </c>
      <c r="F509" s="6" t="s">
        <v>4718</v>
      </c>
      <c r="G509" s="6" t="s">
        <v>4718</v>
      </c>
      <c r="H509" s="6" t="s">
        <v>4718</v>
      </c>
      <c r="I509" s="6" t="s">
        <v>4718</v>
      </c>
      <c r="J509" s="6" t="s">
        <v>4718</v>
      </c>
      <c r="K509" s="30">
        <v>4.1759847862338599</v>
      </c>
      <c r="L509" s="30">
        <v>0</v>
      </c>
      <c r="M509" s="30">
        <v>34.260085052560598</v>
      </c>
      <c r="N509" s="30">
        <v>0</v>
      </c>
    </row>
    <row r="510" spans="1:14" ht="45" customHeight="1" x14ac:dyDescent="0.25">
      <c r="A510" s="6" t="s">
        <v>37984</v>
      </c>
      <c r="B510" s="6">
        <v>894</v>
      </c>
      <c r="C510" s="6" t="s">
        <v>4752</v>
      </c>
      <c r="D510" s="6" t="s">
        <v>4752</v>
      </c>
      <c r="E510" s="6" t="s">
        <v>4752</v>
      </c>
      <c r="F510" s="6" t="s">
        <v>4752</v>
      </c>
      <c r="G510" s="6" t="s">
        <v>4752</v>
      </c>
      <c r="H510" s="6" t="s">
        <v>4752</v>
      </c>
      <c r="I510" s="6" t="s">
        <v>4752</v>
      </c>
      <c r="J510" s="6" t="s">
        <v>4752</v>
      </c>
      <c r="K510" s="30">
        <v>3.1484033655208701</v>
      </c>
      <c r="L510" s="30">
        <v>0</v>
      </c>
      <c r="M510" s="30">
        <v>34.116300189284402</v>
      </c>
      <c r="N510" s="30">
        <v>0</v>
      </c>
    </row>
    <row r="511" spans="1:14" ht="45" customHeight="1" x14ac:dyDescent="0.25">
      <c r="A511" s="6" t="s">
        <v>37985</v>
      </c>
      <c r="B511" s="6">
        <v>486</v>
      </c>
      <c r="C511" s="6" t="s">
        <v>42566</v>
      </c>
      <c r="D511" s="6" t="s">
        <v>42567</v>
      </c>
      <c r="E511" s="6" t="s">
        <v>15603</v>
      </c>
      <c r="F511" s="6" t="s">
        <v>4718</v>
      </c>
      <c r="G511" s="6" t="s">
        <v>42568</v>
      </c>
      <c r="H511" s="6" t="s">
        <v>42569</v>
      </c>
      <c r="I511" s="6" t="s">
        <v>7112</v>
      </c>
      <c r="J511" s="6" t="s">
        <v>7307</v>
      </c>
      <c r="K511" s="30">
        <v>0</v>
      </c>
      <c r="L511" s="30">
        <v>0</v>
      </c>
      <c r="M511" s="30">
        <v>34.106688279679197</v>
      </c>
      <c r="N511" s="30">
        <v>0</v>
      </c>
    </row>
    <row r="512" spans="1:14" ht="45" customHeight="1" x14ac:dyDescent="0.25">
      <c r="A512" s="6" t="s">
        <v>37986</v>
      </c>
      <c r="B512" s="6">
        <v>705</v>
      </c>
      <c r="C512" s="6" t="s">
        <v>42570</v>
      </c>
      <c r="D512" s="6" t="s">
        <v>8375</v>
      </c>
      <c r="E512" s="6" t="s">
        <v>4718</v>
      </c>
      <c r="F512" s="6" t="s">
        <v>4718</v>
      </c>
      <c r="G512" s="6" t="s">
        <v>4718</v>
      </c>
      <c r="H512" s="6" t="s">
        <v>4718</v>
      </c>
      <c r="I512" s="6" t="s">
        <v>4718</v>
      </c>
      <c r="J512" s="6" t="s">
        <v>4718</v>
      </c>
      <c r="K512" s="30">
        <v>0</v>
      </c>
      <c r="L512" s="30">
        <v>0</v>
      </c>
      <c r="M512" s="30">
        <v>34.059131368255699</v>
      </c>
      <c r="N512" s="30">
        <v>9.4326830677443496</v>
      </c>
    </row>
    <row r="513" spans="1:14" ht="45" customHeight="1" x14ac:dyDescent="0.25">
      <c r="A513" s="6" t="s">
        <v>37987</v>
      </c>
      <c r="B513" s="6">
        <v>495</v>
      </c>
      <c r="C513" s="6" t="s">
        <v>31119</v>
      </c>
      <c r="D513" s="6" t="s">
        <v>24110</v>
      </c>
      <c r="E513" s="6" t="s">
        <v>4718</v>
      </c>
      <c r="F513" s="6" t="s">
        <v>4718</v>
      </c>
      <c r="G513" s="6" t="s">
        <v>4718</v>
      </c>
      <c r="H513" s="6" t="s">
        <v>4718</v>
      </c>
      <c r="I513" s="6" t="s">
        <v>4718</v>
      </c>
      <c r="J513" s="6" t="s">
        <v>4718</v>
      </c>
      <c r="K513" s="30">
        <v>0</v>
      </c>
      <c r="L513" s="30">
        <v>0</v>
      </c>
      <c r="M513" s="30">
        <v>34.028848746388</v>
      </c>
      <c r="N513" s="30">
        <v>13.3604779140709</v>
      </c>
    </row>
    <row r="514" spans="1:14" ht="45" customHeight="1" x14ac:dyDescent="0.25">
      <c r="A514" s="6" t="s">
        <v>37988</v>
      </c>
      <c r="B514" s="6">
        <v>402</v>
      </c>
      <c r="C514" s="6" t="s">
        <v>31426</v>
      </c>
      <c r="D514" s="6" t="s">
        <v>31427</v>
      </c>
      <c r="E514" s="6" t="s">
        <v>4718</v>
      </c>
      <c r="F514" s="6" t="s">
        <v>4718</v>
      </c>
      <c r="G514" s="6" t="s">
        <v>4718</v>
      </c>
      <c r="H514" s="6" t="s">
        <v>4718</v>
      </c>
      <c r="I514" s="6" t="s">
        <v>4718</v>
      </c>
      <c r="J514" s="6" t="s">
        <v>4718</v>
      </c>
      <c r="K514" s="30">
        <v>2.0925864892153299</v>
      </c>
      <c r="L514" s="30">
        <v>0</v>
      </c>
      <c r="M514" s="30">
        <v>34.021808127089102</v>
      </c>
      <c r="N514" s="30">
        <v>13.642570276290099</v>
      </c>
    </row>
    <row r="515" spans="1:14" ht="45" customHeight="1" x14ac:dyDescent="0.25">
      <c r="A515" s="6" t="s">
        <v>37989</v>
      </c>
      <c r="B515" s="6">
        <v>213</v>
      </c>
      <c r="C515" s="6" t="s">
        <v>31803</v>
      </c>
      <c r="D515" s="6" t="s">
        <v>31804</v>
      </c>
      <c r="E515" s="6" t="s">
        <v>4718</v>
      </c>
      <c r="F515" s="6" t="s">
        <v>4718</v>
      </c>
      <c r="G515" s="6" t="s">
        <v>4718</v>
      </c>
      <c r="H515" s="6" t="s">
        <v>12269</v>
      </c>
      <c r="I515" s="6" t="s">
        <v>4718</v>
      </c>
      <c r="J515" s="6" t="s">
        <v>4718</v>
      </c>
      <c r="K515" s="30">
        <v>0</v>
      </c>
      <c r="L515" s="30">
        <v>0</v>
      </c>
      <c r="M515" s="30">
        <v>33.928894603396003</v>
      </c>
      <c r="N515" s="30">
        <v>0</v>
      </c>
    </row>
    <row r="516" spans="1:14" ht="45" customHeight="1" x14ac:dyDescent="0.25">
      <c r="A516" s="6" t="s">
        <v>37990</v>
      </c>
      <c r="B516" s="6">
        <v>201</v>
      </c>
      <c r="C516" s="6" t="s">
        <v>4752</v>
      </c>
      <c r="D516" s="6" t="s">
        <v>4752</v>
      </c>
      <c r="E516" s="6" t="s">
        <v>4752</v>
      </c>
      <c r="F516" s="6" t="s">
        <v>4752</v>
      </c>
      <c r="G516" s="6" t="s">
        <v>4752</v>
      </c>
      <c r="H516" s="6" t="s">
        <v>4752</v>
      </c>
      <c r="I516" s="6" t="s">
        <v>4752</v>
      </c>
      <c r="J516" s="6" t="s">
        <v>4752</v>
      </c>
      <c r="K516" s="30">
        <v>0</v>
      </c>
      <c r="L516" s="30">
        <v>0</v>
      </c>
      <c r="M516" s="30">
        <v>33.874181958324101</v>
      </c>
      <c r="N516" s="30">
        <v>0</v>
      </c>
    </row>
    <row r="517" spans="1:14" ht="45" customHeight="1" x14ac:dyDescent="0.25">
      <c r="A517" s="6" t="s">
        <v>37991</v>
      </c>
      <c r="B517" s="6">
        <v>1170</v>
      </c>
      <c r="C517" s="6" t="s">
        <v>42571</v>
      </c>
      <c r="D517" s="6" t="s">
        <v>42572</v>
      </c>
      <c r="E517" s="6" t="s">
        <v>4718</v>
      </c>
      <c r="F517" s="6" t="s">
        <v>4718</v>
      </c>
      <c r="G517" s="6" t="s">
        <v>4718</v>
      </c>
      <c r="H517" s="6" t="s">
        <v>42573</v>
      </c>
      <c r="I517" s="6" t="s">
        <v>4718</v>
      </c>
      <c r="J517" s="6" t="s">
        <v>4718</v>
      </c>
      <c r="K517" s="30">
        <v>0.62822554553535803</v>
      </c>
      <c r="L517" s="30">
        <v>0</v>
      </c>
      <c r="M517" s="30">
        <v>33.860421291514001</v>
      </c>
      <c r="N517" s="30">
        <v>0</v>
      </c>
    </row>
    <row r="518" spans="1:14" ht="45" customHeight="1" x14ac:dyDescent="0.25">
      <c r="A518" s="6" t="s">
        <v>37992</v>
      </c>
      <c r="B518" s="6">
        <v>3213</v>
      </c>
      <c r="C518" s="6" t="s">
        <v>30541</v>
      </c>
      <c r="D518" s="6" t="s">
        <v>12619</v>
      </c>
      <c r="E518" s="6" t="s">
        <v>4718</v>
      </c>
      <c r="F518" s="6" t="s">
        <v>4718</v>
      </c>
      <c r="G518" s="6" t="s">
        <v>4718</v>
      </c>
      <c r="H518" s="6" t="s">
        <v>4718</v>
      </c>
      <c r="I518" s="6" t="s">
        <v>4718</v>
      </c>
      <c r="J518" s="6" t="s">
        <v>4718</v>
      </c>
      <c r="K518" s="30">
        <v>0.75557823415191105</v>
      </c>
      <c r="L518" s="30">
        <v>0</v>
      </c>
      <c r="M518" s="30">
        <v>33.833766554172698</v>
      </c>
      <c r="N518" s="30">
        <v>0</v>
      </c>
    </row>
    <row r="519" spans="1:14" ht="45" customHeight="1" x14ac:dyDescent="0.25">
      <c r="A519" s="6" t="s">
        <v>37993</v>
      </c>
      <c r="B519" s="6">
        <v>165</v>
      </c>
      <c r="C519" s="6" t="s">
        <v>4752</v>
      </c>
      <c r="D519" s="6" t="s">
        <v>4752</v>
      </c>
      <c r="E519" s="6" t="s">
        <v>4752</v>
      </c>
      <c r="F519" s="6" t="s">
        <v>4752</v>
      </c>
      <c r="G519" s="6" t="s">
        <v>4752</v>
      </c>
      <c r="H519" s="6" t="s">
        <v>4752</v>
      </c>
      <c r="I519" s="6" t="s">
        <v>4752</v>
      </c>
      <c r="J519" s="6" t="s">
        <v>4752</v>
      </c>
      <c r="K519" s="30">
        <v>0</v>
      </c>
      <c r="L519" s="30">
        <v>0</v>
      </c>
      <c r="M519" s="30">
        <v>33.833235494188301</v>
      </c>
      <c r="N519" s="30">
        <v>0</v>
      </c>
    </row>
    <row r="520" spans="1:14" ht="45" customHeight="1" x14ac:dyDescent="0.25">
      <c r="A520" s="6" t="s">
        <v>37994</v>
      </c>
      <c r="B520" s="6">
        <v>1707</v>
      </c>
      <c r="C520" s="6" t="s">
        <v>31999</v>
      </c>
      <c r="D520" s="6" t="s">
        <v>5487</v>
      </c>
      <c r="E520" s="6" t="s">
        <v>4718</v>
      </c>
      <c r="F520" s="6" t="s">
        <v>4718</v>
      </c>
      <c r="G520" s="6" t="s">
        <v>4718</v>
      </c>
      <c r="H520" s="6" t="s">
        <v>4718</v>
      </c>
      <c r="I520" s="6" t="s">
        <v>4718</v>
      </c>
      <c r="J520" s="6" t="s">
        <v>4718</v>
      </c>
      <c r="K520" s="30">
        <v>0</v>
      </c>
      <c r="L520" s="30">
        <v>0</v>
      </c>
      <c r="M520" s="30">
        <v>33.7566971455255</v>
      </c>
      <c r="N520" s="30">
        <v>9.4495214360740099E-2</v>
      </c>
    </row>
    <row r="521" spans="1:14" ht="45" customHeight="1" x14ac:dyDescent="0.25">
      <c r="A521" s="6" t="s">
        <v>37995</v>
      </c>
      <c r="B521" s="6">
        <v>1287</v>
      </c>
      <c r="C521" s="6" t="s">
        <v>42574</v>
      </c>
      <c r="D521" s="6" t="s">
        <v>42575</v>
      </c>
      <c r="E521" s="6" t="s">
        <v>4718</v>
      </c>
      <c r="F521" s="6" t="s">
        <v>4718</v>
      </c>
      <c r="G521" s="6" t="s">
        <v>5578</v>
      </c>
      <c r="H521" s="6" t="s">
        <v>5579</v>
      </c>
      <c r="I521" s="6" t="s">
        <v>5580</v>
      </c>
      <c r="J521" s="6" t="s">
        <v>5581</v>
      </c>
      <c r="K521" s="30">
        <v>0</v>
      </c>
      <c r="L521" s="30">
        <v>0</v>
      </c>
      <c r="M521" s="30">
        <v>33.703243992310902</v>
      </c>
      <c r="N521" s="30">
        <v>0</v>
      </c>
    </row>
    <row r="522" spans="1:14" ht="45" customHeight="1" x14ac:dyDescent="0.25">
      <c r="A522" s="6" t="s">
        <v>37996</v>
      </c>
      <c r="B522" s="6">
        <v>399</v>
      </c>
      <c r="C522" s="6" t="s">
        <v>4752</v>
      </c>
      <c r="D522" s="6" t="s">
        <v>4752</v>
      </c>
      <c r="E522" s="6" t="s">
        <v>4752</v>
      </c>
      <c r="F522" s="6" t="s">
        <v>4752</v>
      </c>
      <c r="G522" s="6" t="s">
        <v>4752</v>
      </c>
      <c r="H522" s="6" t="s">
        <v>4752</v>
      </c>
      <c r="I522" s="6" t="s">
        <v>4752</v>
      </c>
      <c r="J522" s="6" t="s">
        <v>4752</v>
      </c>
      <c r="K522" s="30">
        <v>0</v>
      </c>
      <c r="L522" s="30">
        <v>0</v>
      </c>
      <c r="M522" s="30">
        <v>33.693646133682698</v>
      </c>
      <c r="N522" s="30">
        <v>0</v>
      </c>
    </row>
    <row r="523" spans="1:14" ht="45" customHeight="1" x14ac:dyDescent="0.25">
      <c r="A523" s="6" t="s">
        <v>37997</v>
      </c>
      <c r="B523" s="6">
        <v>510</v>
      </c>
      <c r="C523" s="6" t="s">
        <v>4752</v>
      </c>
      <c r="D523" s="6" t="s">
        <v>4752</v>
      </c>
      <c r="E523" s="6" t="s">
        <v>4752</v>
      </c>
      <c r="F523" s="6" t="s">
        <v>4752</v>
      </c>
      <c r="G523" s="6" t="s">
        <v>4752</v>
      </c>
      <c r="H523" s="6" t="s">
        <v>4752</v>
      </c>
      <c r="I523" s="6" t="s">
        <v>4752</v>
      </c>
      <c r="J523" s="6" t="s">
        <v>4752</v>
      </c>
      <c r="K523" s="30">
        <v>0</v>
      </c>
      <c r="L523" s="30">
        <v>0</v>
      </c>
      <c r="M523" s="30">
        <v>33.657660538874097</v>
      </c>
      <c r="N523" s="30">
        <v>0</v>
      </c>
    </row>
    <row r="524" spans="1:14" ht="45" customHeight="1" x14ac:dyDescent="0.25">
      <c r="A524" s="6" t="s">
        <v>37998</v>
      </c>
      <c r="B524" s="6">
        <v>909</v>
      </c>
      <c r="C524" s="6" t="s">
        <v>30532</v>
      </c>
      <c r="D524" s="6" t="s">
        <v>11473</v>
      </c>
      <c r="E524" s="6" t="s">
        <v>11474</v>
      </c>
      <c r="F524" s="6" t="s">
        <v>4718</v>
      </c>
      <c r="G524" s="6" t="s">
        <v>11475</v>
      </c>
      <c r="H524" s="6" t="s">
        <v>4612</v>
      </c>
      <c r="I524" s="6" t="s">
        <v>11476</v>
      </c>
      <c r="J524" s="6" t="s">
        <v>11477</v>
      </c>
      <c r="K524" s="30">
        <v>0</v>
      </c>
      <c r="L524" s="30">
        <v>0</v>
      </c>
      <c r="M524" s="30">
        <v>33.5286239334527</v>
      </c>
      <c r="N524" s="30">
        <v>0</v>
      </c>
    </row>
    <row r="525" spans="1:14" ht="45" customHeight="1" x14ac:dyDescent="0.25">
      <c r="A525" s="6" t="s">
        <v>37999</v>
      </c>
      <c r="B525" s="6">
        <v>429</v>
      </c>
      <c r="C525" s="6" t="s">
        <v>4752</v>
      </c>
      <c r="D525" s="6" t="s">
        <v>4752</v>
      </c>
      <c r="E525" s="6" t="s">
        <v>4752</v>
      </c>
      <c r="F525" s="6" t="s">
        <v>4752</v>
      </c>
      <c r="G525" s="6" t="s">
        <v>4752</v>
      </c>
      <c r="H525" s="6" t="s">
        <v>4752</v>
      </c>
      <c r="I525" s="6" t="s">
        <v>4752</v>
      </c>
      <c r="J525" s="6" t="s">
        <v>4752</v>
      </c>
      <c r="K525" s="30">
        <v>0</v>
      </c>
      <c r="L525" s="30">
        <v>0</v>
      </c>
      <c r="M525" s="30">
        <v>33.5234914174126</v>
      </c>
      <c r="N525" s="30">
        <v>0</v>
      </c>
    </row>
    <row r="526" spans="1:14" ht="45" customHeight="1" x14ac:dyDescent="0.25">
      <c r="A526" s="6" t="s">
        <v>38000</v>
      </c>
      <c r="B526" s="6">
        <v>936</v>
      </c>
      <c r="C526" s="6" t="s">
        <v>31838</v>
      </c>
      <c r="D526" s="6" t="s">
        <v>7680</v>
      </c>
      <c r="E526" s="6" t="s">
        <v>7681</v>
      </c>
      <c r="F526" s="6" t="s">
        <v>31839</v>
      </c>
      <c r="G526" s="6" t="s">
        <v>7683</v>
      </c>
      <c r="H526" s="6" t="s">
        <v>7684</v>
      </c>
      <c r="I526" s="6" t="s">
        <v>7685</v>
      </c>
      <c r="J526" s="6" t="s">
        <v>7133</v>
      </c>
      <c r="K526" s="30">
        <v>0</v>
      </c>
      <c r="L526" s="30">
        <v>0</v>
      </c>
      <c r="M526" s="30">
        <v>33.428851448238298</v>
      </c>
      <c r="N526" s="30">
        <v>0</v>
      </c>
    </row>
    <row r="527" spans="1:14" ht="45" customHeight="1" x14ac:dyDescent="0.25">
      <c r="A527" s="6" t="s">
        <v>38001</v>
      </c>
      <c r="B527" s="6">
        <v>240</v>
      </c>
      <c r="C527" s="6" t="s">
        <v>31856</v>
      </c>
      <c r="D527" s="6" t="s">
        <v>4718</v>
      </c>
      <c r="E527" s="6" t="s">
        <v>4718</v>
      </c>
      <c r="F527" s="6" t="s">
        <v>4718</v>
      </c>
      <c r="G527" s="6" t="s">
        <v>4718</v>
      </c>
      <c r="H527" s="6" t="s">
        <v>4718</v>
      </c>
      <c r="I527" s="6" t="s">
        <v>4718</v>
      </c>
      <c r="J527" s="6" t="s">
        <v>4718</v>
      </c>
      <c r="K527" s="30">
        <v>13.1241325021811</v>
      </c>
      <c r="L527" s="30">
        <v>0</v>
      </c>
      <c r="M527" s="30">
        <v>33.422459893048099</v>
      </c>
      <c r="N527" s="30">
        <v>0</v>
      </c>
    </row>
    <row r="528" spans="1:14" ht="45" customHeight="1" x14ac:dyDescent="0.25">
      <c r="A528" s="6" t="s">
        <v>38002</v>
      </c>
      <c r="B528" s="6">
        <v>300</v>
      </c>
      <c r="C528" s="6" t="s">
        <v>4752</v>
      </c>
      <c r="D528" s="6" t="s">
        <v>4752</v>
      </c>
      <c r="E528" s="6" t="s">
        <v>4752</v>
      </c>
      <c r="F528" s="6" t="s">
        <v>4752</v>
      </c>
      <c r="G528" s="6" t="s">
        <v>4752</v>
      </c>
      <c r="H528" s="6" t="s">
        <v>4752</v>
      </c>
      <c r="I528" s="6" t="s">
        <v>4752</v>
      </c>
      <c r="J528" s="6" t="s">
        <v>4752</v>
      </c>
      <c r="K528" s="30">
        <v>0</v>
      </c>
      <c r="L528" s="30">
        <v>0</v>
      </c>
      <c r="M528" s="30">
        <v>33.1908434779915</v>
      </c>
      <c r="N528" s="30">
        <v>0</v>
      </c>
    </row>
    <row r="529" spans="1:14" ht="45" customHeight="1" x14ac:dyDescent="0.25">
      <c r="A529" s="6" t="s">
        <v>38003</v>
      </c>
      <c r="B529" s="6">
        <v>504</v>
      </c>
      <c r="C529" s="6" t="s">
        <v>42576</v>
      </c>
      <c r="D529" s="6" t="s">
        <v>17110</v>
      </c>
      <c r="E529" s="6" t="s">
        <v>4718</v>
      </c>
      <c r="F529" s="6" t="s">
        <v>4718</v>
      </c>
      <c r="G529" s="6" t="s">
        <v>4718</v>
      </c>
      <c r="H529" s="6" t="s">
        <v>4718</v>
      </c>
      <c r="I529" s="6" t="s">
        <v>4718</v>
      </c>
      <c r="J529" s="6" t="s">
        <v>4718</v>
      </c>
      <c r="K529" s="30">
        <v>0</v>
      </c>
      <c r="L529" s="30">
        <v>0</v>
      </c>
      <c r="M529" s="30">
        <v>32.989961626048498</v>
      </c>
      <c r="N529" s="30">
        <v>4.0324369226054397</v>
      </c>
    </row>
    <row r="530" spans="1:14" ht="45" customHeight="1" x14ac:dyDescent="0.25">
      <c r="A530" s="6" t="s">
        <v>38004</v>
      </c>
      <c r="B530" s="6">
        <v>1431</v>
      </c>
      <c r="C530" s="6" t="s">
        <v>31817</v>
      </c>
      <c r="D530" s="6" t="s">
        <v>5718</v>
      </c>
      <c r="E530" s="6" t="s">
        <v>31818</v>
      </c>
      <c r="F530" s="6" t="s">
        <v>4718</v>
      </c>
      <c r="G530" s="6" t="s">
        <v>5719</v>
      </c>
      <c r="H530" s="6" t="s">
        <v>8263</v>
      </c>
      <c r="I530" s="6" t="s">
        <v>5721</v>
      </c>
      <c r="J530" s="6" t="s">
        <v>5722</v>
      </c>
      <c r="K530" s="30">
        <v>0</v>
      </c>
      <c r="L530" s="30">
        <v>0</v>
      </c>
      <c r="M530" s="30">
        <v>32.975618117584901</v>
      </c>
      <c r="N530" s="30">
        <v>0</v>
      </c>
    </row>
    <row r="531" spans="1:14" ht="45" customHeight="1" x14ac:dyDescent="0.25">
      <c r="A531" s="6" t="s">
        <v>38005</v>
      </c>
      <c r="B531" s="6">
        <v>270</v>
      </c>
      <c r="C531" s="6" t="s">
        <v>42577</v>
      </c>
      <c r="D531" s="6" t="s">
        <v>8838</v>
      </c>
      <c r="E531" s="6" t="s">
        <v>4718</v>
      </c>
      <c r="F531" s="6" t="s">
        <v>4718</v>
      </c>
      <c r="G531" s="6" t="s">
        <v>4718</v>
      </c>
      <c r="H531" s="6" t="s">
        <v>4718</v>
      </c>
      <c r="I531" s="6" t="s">
        <v>4718</v>
      </c>
      <c r="J531" s="6" t="s">
        <v>4718</v>
      </c>
      <c r="K531" s="30">
        <v>0</v>
      </c>
      <c r="L531" s="30">
        <v>0</v>
      </c>
      <c r="M531" s="30">
        <v>32.8697931725345</v>
      </c>
      <c r="N531" s="30">
        <v>0</v>
      </c>
    </row>
    <row r="532" spans="1:14" ht="45" customHeight="1" x14ac:dyDescent="0.25">
      <c r="A532" s="6" t="s">
        <v>38006</v>
      </c>
      <c r="B532" s="6">
        <v>1251</v>
      </c>
      <c r="C532" s="6" t="s">
        <v>42578</v>
      </c>
      <c r="D532" s="6" t="s">
        <v>9092</v>
      </c>
      <c r="E532" s="6" t="s">
        <v>4718</v>
      </c>
      <c r="F532" s="6" t="s">
        <v>4718</v>
      </c>
      <c r="G532" s="6" t="s">
        <v>5927</v>
      </c>
      <c r="H532" s="6" t="s">
        <v>4629</v>
      </c>
      <c r="I532" s="6" t="s">
        <v>5928</v>
      </c>
      <c r="J532" s="6" t="s">
        <v>4718</v>
      </c>
      <c r="K532" s="30">
        <v>0</v>
      </c>
      <c r="L532" s="30">
        <v>0</v>
      </c>
      <c r="M532" s="30">
        <v>32.7921125975788</v>
      </c>
      <c r="N532" s="30">
        <v>0</v>
      </c>
    </row>
    <row r="533" spans="1:14" ht="45" customHeight="1" x14ac:dyDescent="0.25">
      <c r="A533" s="6" t="s">
        <v>38007</v>
      </c>
      <c r="B533" s="6">
        <v>2916</v>
      </c>
      <c r="C533" s="6" t="s">
        <v>30645</v>
      </c>
      <c r="D533" s="6" t="s">
        <v>11465</v>
      </c>
      <c r="E533" s="6" t="s">
        <v>4718</v>
      </c>
      <c r="F533" s="6" t="s">
        <v>4718</v>
      </c>
      <c r="G533" s="6" t="s">
        <v>24805</v>
      </c>
      <c r="H533" s="6" t="s">
        <v>24806</v>
      </c>
      <c r="I533" s="6" t="s">
        <v>24807</v>
      </c>
      <c r="J533" s="6" t="s">
        <v>4718</v>
      </c>
      <c r="K533" s="30">
        <v>7.0318243275008596</v>
      </c>
      <c r="L533" s="30">
        <v>0</v>
      </c>
      <c r="M533" s="30">
        <v>32.734295672053896</v>
      </c>
      <c r="N533" s="30">
        <v>1.8254492181601001</v>
      </c>
    </row>
    <row r="534" spans="1:14" ht="45" customHeight="1" x14ac:dyDescent="0.25">
      <c r="A534" s="6" t="s">
        <v>38008</v>
      </c>
      <c r="B534" s="6">
        <v>396</v>
      </c>
      <c r="C534" s="6" t="s">
        <v>42579</v>
      </c>
      <c r="D534" s="6" t="s">
        <v>8109</v>
      </c>
      <c r="E534" s="6" t="s">
        <v>42580</v>
      </c>
      <c r="F534" s="6" t="s">
        <v>4718</v>
      </c>
      <c r="G534" s="6" t="s">
        <v>8095</v>
      </c>
      <c r="H534" s="6" t="s">
        <v>8096</v>
      </c>
      <c r="I534" s="6" t="s">
        <v>5848</v>
      </c>
      <c r="J534" s="6" t="s">
        <v>4718</v>
      </c>
      <c r="K534" s="30">
        <v>0</v>
      </c>
      <c r="L534" s="30">
        <v>0</v>
      </c>
      <c r="M534" s="30">
        <v>32.732810326444103</v>
      </c>
      <c r="N534" s="30">
        <v>0</v>
      </c>
    </row>
    <row r="535" spans="1:14" ht="45" customHeight="1" x14ac:dyDescent="0.25">
      <c r="A535" s="6" t="s">
        <v>38009</v>
      </c>
      <c r="B535" s="6">
        <v>423</v>
      </c>
      <c r="C535" s="6" t="s">
        <v>42581</v>
      </c>
      <c r="D535" s="6" t="s">
        <v>42582</v>
      </c>
      <c r="E535" s="6" t="s">
        <v>4718</v>
      </c>
      <c r="F535" s="6" t="s">
        <v>4718</v>
      </c>
      <c r="G535" s="6" t="s">
        <v>4718</v>
      </c>
      <c r="H535" s="6" t="s">
        <v>4718</v>
      </c>
      <c r="I535" s="6" t="s">
        <v>4718</v>
      </c>
      <c r="J535" s="6" t="s">
        <v>4718</v>
      </c>
      <c r="K535" s="30">
        <v>0</v>
      </c>
      <c r="L535" s="30">
        <v>0</v>
      </c>
      <c r="M535" s="30">
        <v>32.728509719215701</v>
      </c>
      <c r="N535" s="30">
        <v>0</v>
      </c>
    </row>
    <row r="536" spans="1:14" ht="45" customHeight="1" x14ac:dyDescent="0.25">
      <c r="A536" s="6" t="s">
        <v>38010</v>
      </c>
      <c r="B536" s="6">
        <v>417</v>
      </c>
      <c r="C536" s="6" t="s">
        <v>42583</v>
      </c>
      <c r="D536" s="6" t="s">
        <v>42584</v>
      </c>
      <c r="E536" s="6" t="s">
        <v>42585</v>
      </c>
      <c r="F536" s="6" t="s">
        <v>4718</v>
      </c>
      <c r="G536" s="6" t="s">
        <v>4718</v>
      </c>
      <c r="H536" s="6" t="s">
        <v>42586</v>
      </c>
      <c r="I536" s="6" t="s">
        <v>4718</v>
      </c>
      <c r="J536" s="6" t="s">
        <v>4718</v>
      </c>
      <c r="K536" s="30">
        <v>0</v>
      </c>
      <c r="L536" s="30">
        <v>0</v>
      </c>
      <c r="M536" s="30">
        <v>32.725305695244998</v>
      </c>
      <c r="N536" s="30">
        <v>0</v>
      </c>
    </row>
    <row r="537" spans="1:14" ht="45" customHeight="1" x14ac:dyDescent="0.25">
      <c r="A537" s="6" t="s">
        <v>38011</v>
      </c>
      <c r="B537" s="6">
        <v>741</v>
      </c>
      <c r="C537" s="6" t="s">
        <v>4752</v>
      </c>
      <c r="D537" s="6" t="s">
        <v>4752</v>
      </c>
      <c r="E537" s="6" t="s">
        <v>4752</v>
      </c>
      <c r="F537" s="6" t="s">
        <v>4752</v>
      </c>
      <c r="G537" s="6" t="s">
        <v>4752</v>
      </c>
      <c r="H537" s="6" t="s">
        <v>4752</v>
      </c>
      <c r="I537" s="6" t="s">
        <v>4752</v>
      </c>
      <c r="J537" s="6" t="s">
        <v>4752</v>
      </c>
      <c r="K537" s="30">
        <v>0</v>
      </c>
      <c r="L537" s="30">
        <v>0</v>
      </c>
      <c r="M537" s="30">
        <v>32.720530453590399</v>
      </c>
      <c r="N537" s="30">
        <v>0</v>
      </c>
    </row>
    <row r="538" spans="1:14" ht="45" customHeight="1" x14ac:dyDescent="0.25">
      <c r="A538" s="6" t="s">
        <v>38012</v>
      </c>
      <c r="B538" s="6">
        <v>441</v>
      </c>
      <c r="C538" s="6" t="s">
        <v>30436</v>
      </c>
      <c r="D538" s="6" t="s">
        <v>30437</v>
      </c>
      <c r="E538" s="6" t="s">
        <v>8162</v>
      </c>
      <c r="F538" s="6" t="s">
        <v>9298</v>
      </c>
      <c r="G538" s="6" t="s">
        <v>4718</v>
      </c>
      <c r="H538" s="6" t="s">
        <v>8163</v>
      </c>
      <c r="I538" s="6" t="s">
        <v>4737</v>
      </c>
      <c r="J538" s="6" t="s">
        <v>4738</v>
      </c>
      <c r="K538" s="30">
        <v>0</v>
      </c>
      <c r="L538" s="30">
        <v>0</v>
      </c>
      <c r="M538" s="30">
        <v>32.697304576237102</v>
      </c>
      <c r="N538" s="30">
        <v>0</v>
      </c>
    </row>
    <row r="539" spans="1:14" ht="45" customHeight="1" x14ac:dyDescent="0.25">
      <c r="A539" s="6" t="s">
        <v>38013</v>
      </c>
      <c r="B539" s="6">
        <v>438</v>
      </c>
      <c r="C539" s="6" t="s">
        <v>36880</v>
      </c>
      <c r="D539" s="6" t="s">
        <v>4972</v>
      </c>
      <c r="E539" s="6" t="s">
        <v>4718</v>
      </c>
      <c r="F539" s="6" t="s">
        <v>4718</v>
      </c>
      <c r="G539" s="6" t="s">
        <v>4718</v>
      </c>
      <c r="H539" s="6" t="s">
        <v>4718</v>
      </c>
      <c r="I539" s="6" t="s">
        <v>4718</v>
      </c>
      <c r="J539" s="6" t="s">
        <v>4718</v>
      </c>
      <c r="K539" s="30">
        <v>0</v>
      </c>
      <c r="L539" s="30">
        <v>0</v>
      </c>
      <c r="M539" s="30">
        <v>32.683488832940498</v>
      </c>
      <c r="N539" s="30">
        <v>0</v>
      </c>
    </row>
    <row r="540" spans="1:14" ht="45" customHeight="1" x14ac:dyDescent="0.25">
      <c r="A540" s="6" t="s">
        <v>38014</v>
      </c>
      <c r="B540" s="6">
        <v>204</v>
      </c>
      <c r="C540" s="6" t="s">
        <v>30935</v>
      </c>
      <c r="D540" s="6" t="s">
        <v>4718</v>
      </c>
      <c r="E540" s="6" t="s">
        <v>4718</v>
      </c>
      <c r="F540" s="6" t="s">
        <v>4718</v>
      </c>
      <c r="G540" s="6" t="s">
        <v>4718</v>
      </c>
      <c r="H540" s="6" t="s">
        <v>4718</v>
      </c>
      <c r="I540" s="6" t="s">
        <v>4718</v>
      </c>
      <c r="J540" s="6" t="s">
        <v>4718</v>
      </c>
      <c r="K540" s="30">
        <v>0</v>
      </c>
      <c r="L540" s="30">
        <v>0</v>
      </c>
      <c r="M540" s="30">
        <v>32.676117545562903</v>
      </c>
      <c r="N540" s="30">
        <v>0</v>
      </c>
    </row>
    <row r="541" spans="1:14" ht="45" customHeight="1" x14ac:dyDescent="0.25">
      <c r="A541" s="6" t="s">
        <v>38015</v>
      </c>
      <c r="B541" s="6">
        <v>885</v>
      </c>
      <c r="C541" s="6" t="s">
        <v>32323</v>
      </c>
      <c r="D541" s="6" t="s">
        <v>6989</v>
      </c>
      <c r="E541" s="6" t="s">
        <v>4718</v>
      </c>
      <c r="F541" s="6" t="s">
        <v>4718</v>
      </c>
      <c r="G541" s="6" t="s">
        <v>4718</v>
      </c>
      <c r="H541" s="6" t="s">
        <v>4718</v>
      </c>
      <c r="I541" s="6" t="s">
        <v>4718</v>
      </c>
      <c r="J541" s="6" t="s">
        <v>4718</v>
      </c>
      <c r="K541" s="30">
        <v>0</v>
      </c>
      <c r="L541" s="30">
        <v>0</v>
      </c>
      <c r="M541" s="30">
        <v>32.614313508148697</v>
      </c>
      <c r="N541" s="30">
        <v>0</v>
      </c>
    </row>
    <row r="542" spans="1:14" ht="45" customHeight="1" x14ac:dyDescent="0.25">
      <c r="A542" s="6" t="s">
        <v>38016</v>
      </c>
      <c r="B542" s="6">
        <v>1383</v>
      </c>
      <c r="C542" s="6" t="s">
        <v>42587</v>
      </c>
      <c r="D542" s="6" t="s">
        <v>15119</v>
      </c>
      <c r="E542" s="6" t="s">
        <v>4718</v>
      </c>
      <c r="F542" s="6" t="s">
        <v>4718</v>
      </c>
      <c r="G542" s="6" t="s">
        <v>4718</v>
      </c>
      <c r="H542" s="6" t="s">
        <v>4718</v>
      </c>
      <c r="I542" s="6" t="s">
        <v>4718</v>
      </c>
      <c r="J542" s="6" t="s">
        <v>4718</v>
      </c>
      <c r="K542" s="30">
        <v>0</v>
      </c>
      <c r="L542" s="30">
        <v>0</v>
      </c>
      <c r="M542" s="30">
        <v>32.608126513975698</v>
      </c>
      <c r="N542" s="30">
        <v>0</v>
      </c>
    </row>
    <row r="543" spans="1:14" ht="45" customHeight="1" x14ac:dyDescent="0.25">
      <c r="A543" s="6" t="s">
        <v>38017</v>
      </c>
      <c r="B543" s="6">
        <v>393</v>
      </c>
      <c r="C543" s="6" t="s">
        <v>30675</v>
      </c>
      <c r="D543" s="6" t="s">
        <v>5176</v>
      </c>
      <c r="E543" s="6" t="s">
        <v>4718</v>
      </c>
      <c r="F543" s="6" t="s">
        <v>4718</v>
      </c>
      <c r="G543" s="6" t="s">
        <v>4718</v>
      </c>
      <c r="H543" s="6" t="s">
        <v>4718</v>
      </c>
      <c r="I543" s="6" t="s">
        <v>4718</v>
      </c>
      <c r="J543" s="6" t="s">
        <v>4718</v>
      </c>
      <c r="K543" s="30">
        <v>0</v>
      </c>
      <c r="L543" s="30">
        <v>0</v>
      </c>
      <c r="M543" s="30">
        <v>32.582766309301299</v>
      </c>
      <c r="N543" s="30">
        <v>0</v>
      </c>
    </row>
    <row r="544" spans="1:14" ht="45" customHeight="1" x14ac:dyDescent="0.25">
      <c r="A544" s="6" t="s">
        <v>38018</v>
      </c>
      <c r="B544" s="6">
        <v>1182</v>
      </c>
      <c r="C544" s="6" t="s">
        <v>42588</v>
      </c>
      <c r="D544" s="6" t="s">
        <v>42589</v>
      </c>
      <c r="E544" s="6" t="s">
        <v>4718</v>
      </c>
      <c r="F544" s="6" t="s">
        <v>4718</v>
      </c>
      <c r="G544" s="6" t="s">
        <v>4718</v>
      </c>
      <c r="H544" s="6" t="s">
        <v>4718</v>
      </c>
      <c r="I544" s="6" t="s">
        <v>4718</v>
      </c>
      <c r="J544" s="6" t="s">
        <v>4718</v>
      </c>
      <c r="K544" s="30">
        <v>0</v>
      </c>
      <c r="L544" s="30">
        <v>0</v>
      </c>
      <c r="M544" s="30">
        <v>32.521164519116901</v>
      </c>
      <c r="N544" s="30">
        <v>0</v>
      </c>
    </row>
    <row r="545" spans="1:14" ht="45" customHeight="1" x14ac:dyDescent="0.25">
      <c r="A545" s="6" t="s">
        <v>38019</v>
      </c>
      <c r="B545" s="6">
        <v>540</v>
      </c>
      <c r="C545" s="6" t="s">
        <v>30516</v>
      </c>
      <c r="D545" s="6" t="s">
        <v>6104</v>
      </c>
      <c r="E545" s="6" t="s">
        <v>6105</v>
      </c>
      <c r="F545" s="6" t="s">
        <v>30459</v>
      </c>
      <c r="G545" s="6" t="s">
        <v>4718</v>
      </c>
      <c r="H545" s="6" t="s">
        <v>6106</v>
      </c>
      <c r="I545" s="6" t="s">
        <v>4737</v>
      </c>
      <c r="J545" s="6" t="s">
        <v>4738</v>
      </c>
      <c r="K545" s="30">
        <v>0</v>
      </c>
      <c r="L545" s="30">
        <v>0</v>
      </c>
      <c r="M545" s="30">
        <v>32.500839004652299</v>
      </c>
      <c r="N545" s="30">
        <v>0</v>
      </c>
    </row>
    <row r="546" spans="1:14" ht="45" customHeight="1" x14ac:dyDescent="0.25">
      <c r="A546" s="6" t="s">
        <v>38020</v>
      </c>
      <c r="B546" s="6">
        <v>306</v>
      </c>
      <c r="C546" s="6" t="s">
        <v>32350</v>
      </c>
      <c r="D546" s="6" t="s">
        <v>7008</v>
      </c>
      <c r="E546" s="6" t="s">
        <v>4718</v>
      </c>
      <c r="F546" s="6" t="s">
        <v>4718</v>
      </c>
      <c r="G546" s="6" t="s">
        <v>4718</v>
      </c>
      <c r="H546" s="6" t="s">
        <v>4718</v>
      </c>
      <c r="I546" s="6" t="s">
        <v>4718</v>
      </c>
      <c r="J546" s="6" t="s">
        <v>4718</v>
      </c>
      <c r="K546" s="30">
        <v>0</v>
      </c>
      <c r="L546" s="30">
        <v>0</v>
      </c>
      <c r="M546" s="30">
        <v>32.469913707264197</v>
      </c>
      <c r="N546" s="30">
        <v>0</v>
      </c>
    </row>
    <row r="547" spans="1:14" ht="45" customHeight="1" x14ac:dyDescent="0.25">
      <c r="A547" s="6" t="s">
        <v>38021</v>
      </c>
      <c r="B547" s="6">
        <v>624</v>
      </c>
      <c r="C547" s="6" t="s">
        <v>30574</v>
      </c>
      <c r="D547" s="6" t="s">
        <v>6296</v>
      </c>
      <c r="E547" s="6" t="s">
        <v>30575</v>
      </c>
      <c r="F547" s="6" t="s">
        <v>4718</v>
      </c>
      <c r="G547" s="6" t="s">
        <v>4718</v>
      </c>
      <c r="H547" s="6" t="s">
        <v>10634</v>
      </c>
      <c r="I547" s="6" t="s">
        <v>4718</v>
      </c>
      <c r="J547" s="6" t="s">
        <v>4718</v>
      </c>
      <c r="K547" s="30">
        <v>0</v>
      </c>
      <c r="L547" s="30">
        <v>0</v>
      </c>
      <c r="M547" s="30">
        <v>32.469277877193399</v>
      </c>
      <c r="N547" s="30">
        <v>0</v>
      </c>
    </row>
    <row r="548" spans="1:14" ht="45" customHeight="1" x14ac:dyDescent="0.25">
      <c r="A548" s="6" t="s">
        <v>38022</v>
      </c>
      <c r="B548" s="6">
        <v>1467</v>
      </c>
      <c r="C548" s="6" t="s">
        <v>31170</v>
      </c>
      <c r="D548" s="6" t="s">
        <v>31171</v>
      </c>
      <c r="E548" s="6" t="s">
        <v>4718</v>
      </c>
      <c r="F548" s="6" t="s">
        <v>4718</v>
      </c>
      <c r="G548" s="6" t="s">
        <v>4718</v>
      </c>
      <c r="H548" s="6" t="s">
        <v>4718</v>
      </c>
      <c r="I548" s="6" t="s">
        <v>4718</v>
      </c>
      <c r="J548" s="6" t="s">
        <v>4718</v>
      </c>
      <c r="K548" s="30">
        <v>0</v>
      </c>
      <c r="L548" s="30">
        <v>0</v>
      </c>
      <c r="M548" s="30">
        <v>32.450756676730798</v>
      </c>
      <c r="N548" s="30">
        <v>9.3461371013439596</v>
      </c>
    </row>
    <row r="549" spans="1:14" ht="45" customHeight="1" x14ac:dyDescent="0.25">
      <c r="A549" s="6" t="s">
        <v>38023</v>
      </c>
      <c r="B549" s="6">
        <v>957</v>
      </c>
      <c r="C549" s="6" t="s">
        <v>35888</v>
      </c>
      <c r="D549" s="6" t="s">
        <v>30739</v>
      </c>
      <c r="E549" s="6" t="s">
        <v>4718</v>
      </c>
      <c r="F549" s="6" t="s">
        <v>4718</v>
      </c>
      <c r="G549" s="6" t="s">
        <v>4718</v>
      </c>
      <c r="H549" s="6" t="s">
        <v>4718</v>
      </c>
      <c r="I549" s="6" t="s">
        <v>4718</v>
      </c>
      <c r="J549" s="6" t="s">
        <v>4718</v>
      </c>
      <c r="K549" s="30">
        <v>0.38402501999810301</v>
      </c>
      <c r="L549" s="30">
        <v>0</v>
      </c>
      <c r="M549" s="30">
        <v>32.319087019060802</v>
      </c>
      <c r="N549" s="30">
        <v>3.3624709135205202</v>
      </c>
    </row>
    <row r="550" spans="1:14" ht="45" customHeight="1" x14ac:dyDescent="0.25">
      <c r="A550" s="6" t="s">
        <v>38024</v>
      </c>
      <c r="B550" s="6">
        <v>453</v>
      </c>
      <c r="C550" s="6" t="s">
        <v>31385</v>
      </c>
      <c r="D550" s="6" t="s">
        <v>4722</v>
      </c>
      <c r="E550" s="6" t="s">
        <v>4718</v>
      </c>
      <c r="F550" s="6" t="s">
        <v>4718</v>
      </c>
      <c r="G550" s="6" t="s">
        <v>4718</v>
      </c>
      <c r="H550" s="6" t="s">
        <v>4724</v>
      </c>
      <c r="I550" s="6" t="s">
        <v>4725</v>
      </c>
      <c r="J550" s="6" t="s">
        <v>4718</v>
      </c>
      <c r="K550" s="30">
        <v>0</v>
      </c>
      <c r="L550" s="30">
        <v>0</v>
      </c>
      <c r="M550" s="30">
        <v>32.113282789825398</v>
      </c>
      <c r="N550" s="30">
        <v>0</v>
      </c>
    </row>
    <row r="551" spans="1:14" ht="45" customHeight="1" x14ac:dyDescent="0.25">
      <c r="A551" s="6" t="s">
        <v>38025</v>
      </c>
      <c r="B551" s="6">
        <v>276</v>
      </c>
      <c r="C551" s="6" t="s">
        <v>35595</v>
      </c>
      <c r="D551" s="6" t="s">
        <v>4718</v>
      </c>
      <c r="E551" s="6" t="s">
        <v>4718</v>
      </c>
      <c r="F551" s="6" t="s">
        <v>4718</v>
      </c>
      <c r="G551" s="6" t="s">
        <v>4718</v>
      </c>
      <c r="H551" s="6" t="s">
        <v>4718</v>
      </c>
      <c r="I551" s="6" t="s">
        <v>4718</v>
      </c>
      <c r="J551" s="6" t="s">
        <v>4718</v>
      </c>
      <c r="K551" s="30">
        <v>0</v>
      </c>
      <c r="L551" s="30">
        <v>0</v>
      </c>
      <c r="M551" s="30">
        <v>32.067881953400601</v>
      </c>
      <c r="N551" s="30">
        <v>0</v>
      </c>
    </row>
    <row r="552" spans="1:14" ht="45" customHeight="1" x14ac:dyDescent="0.25">
      <c r="A552" s="6" t="s">
        <v>38026</v>
      </c>
      <c r="B552" s="6">
        <v>570</v>
      </c>
      <c r="C552" s="6" t="s">
        <v>42590</v>
      </c>
      <c r="D552" s="6" t="s">
        <v>42591</v>
      </c>
      <c r="E552" s="6" t="s">
        <v>4718</v>
      </c>
      <c r="F552" s="6" t="s">
        <v>4718</v>
      </c>
      <c r="G552" s="6" t="s">
        <v>4718</v>
      </c>
      <c r="H552" s="6" t="s">
        <v>4718</v>
      </c>
      <c r="I552" s="6" t="s">
        <v>4718</v>
      </c>
      <c r="J552" s="6" t="s">
        <v>4718</v>
      </c>
      <c r="K552" s="30">
        <v>0</v>
      </c>
      <c r="L552" s="30">
        <v>0</v>
      </c>
      <c r="M552" s="30">
        <v>31.995698717008501</v>
      </c>
      <c r="N552" s="30">
        <v>0</v>
      </c>
    </row>
    <row r="553" spans="1:14" ht="45" customHeight="1" x14ac:dyDescent="0.25">
      <c r="A553" s="6" t="s">
        <v>38027</v>
      </c>
      <c r="B553" s="6">
        <v>2634</v>
      </c>
      <c r="C553" s="6" t="s">
        <v>32876</v>
      </c>
      <c r="D553" s="6" t="s">
        <v>13132</v>
      </c>
      <c r="E553" s="6" t="s">
        <v>13133</v>
      </c>
      <c r="F553" s="6" t="s">
        <v>4718</v>
      </c>
      <c r="G553" s="6" t="s">
        <v>13135</v>
      </c>
      <c r="H553" s="6" t="s">
        <v>13136</v>
      </c>
      <c r="I553" s="6" t="s">
        <v>5117</v>
      </c>
      <c r="J553" s="6" t="s">
        <v>4718</v>
      </c>
      <c r="K553" s="30">
        <v>0</v>
      </c>
      <c r="L553" s="30">
        <v>0</v>
      </c>
      <c r="M553" s="30">
        <v>31.967735203475399</v>
      </c>
      <c r="N553" s="30">
        <v>0</v>
      </c>
    </row>
    <row r="554" spans="1:14" ht="45" customHeight="1" x14ac:dyDescent="0.25">
      <c r="A554" s="6" t="s">
        <v>38028</v>
      </c>
      <c r="B554" s="6">
        <v>1740</v>
      </c>
      <c r="C554" s="6" t="s">
        <v>36739</v>
      </c>
      <c r="D554" s="6" t="s">
        <v>33501</v>
      </c>
      <c r="E554" s="6" t="s">
        <v>4718</v>
      </c>
      <c r="F554" s="6" t="s">
        <v>4718</v>
      </c>
      <c r="G554" s="6" t="s">
        <v>6357</v>
      </c>
      <c r="H554" s="6" t="s">
        <v>6358</v>
      </c>
      <c r="I554" s="6" t="s">
        <v>6359</v>
      </c>
      <c r="J554" s="6" t="s">
        <v>5922</v>
      </c>
      <c r="K554" s="30">
        <v>0</v>
      </c>
      <c r="L554" s="30">
        <v>0</v>
      </c>
      <c r="M554" s="30">
        <v>31.927663918730101</v>
      </c>
      <c r="N554" s="30">
        <v>0</v>
      </c>
    </row>
    <row r="555" spans="1:14" ht="45" customHeight="1" x14ac:dyDescent="0.25">
      <c r="A555" s="6" t="s">
        <v>38029</v>
      </c>
      <c r="B555" s="6">
        <v>381</v>
      </c>
      <c r="C555" s="6" t="s">
        <v>42592</v>
      </c>
      <c r="D555" s="6" t="s">
        <v>5114</v>
      </c>
      <c r="E555" s="6" t="s">
        <v>4718</v>
      </c>
      <c r="F555" s="6" t="s">
        <v>4718</v>
      </c>
      <c r="G555" s="6" t="s">
        <v>4718</v>
      </c>
      <c r="H555" s="6" t="s">
        <v>31548</v>
      </c>
      <c r="I555" s="6" t="s">
        <v>4718</v>
      </c>
      <c r="J555" s="6" t="s">
        <v>4718</v>
      </c>
      <c r="K555" s="30">
        <v>0</v>
      </c>
      <c r="L555" s="30">
        <v>0</v>
      </c>
      <c r="M555" s="30">
        <v>31.8840312763509</v>
      </c>
      <c r="N555" s="30">
        <v>0</v>
      </c>
    </row>
    <row r="556" spans="1:14" ht="45" customHeight="1" x14ac:dyDescent="0.25">
      <c r="A556" s="6" t="s">
        <v>38030</v>
      </c>
      <c r="B556" s="6">
        <v>660</v>
      </c>
      <c r="C556" s="6" t="s">
        <v>33598</v>
      </c>
      <c r="D556" s="6" t="s">
        <v>6092</v>
      </c>
      <c r="E556" s="6" t="s">
        <v>6093</v>
      </c>
      <c r="F556" s="6" t="s">
        <v>4718</v>
      </c>
      <c r="G556" s="6" t="s">
        <v>4718</v>
      </c>
      <c r="H556" s="6" t="s">
        <v>6094</v>
      </c>
      <c r="I556" s="6" t="s">
        <v>5078</v>
      </c>
      <c r="J556" s="6" t="s">
        <v>4718</v>
      </c>
      <c r="K556" s="30">
        <v>0</v>
      </c>
      <c r="L556" s="30">
        <v>0</v>
      </c>
      <c r="M556" s="30">
        <v>31.805784852899599</v>
      </c>
      <c r="N556" s="30">
        <v>0</v>
      </c>
    </row>
    <row r="557" spans="1:14" ht="45" customHeight="1" x14ac:dyDescent="0.25">
      <c r="A557" s="6" t="s">
        <v>38031</v>
      </c>
      <c r="B557" s="6">
        <v>798</v>
      </c>
      <c r="C557" s="6" t="s">
        <v>42593</v>
      </c>
      <c r="D557" s="6" t="s">
        <v>24405</v>
      </c>
      <c r="E557" s="6" t="s">
        <v>25114</v>
      </c>
      <c r="F557" s="6" t="s">
        <v>4718</v>
      </c>
      <c r="G557" s="6" t="s">
        <v>5871</v>
      </c>
      <c r="H557" s="6" t="s">
        <v>4620</v>
      </c>
      <c r="I557" s="6" t="s">
        <v>5872</v>
      </c>
      <c r="J557" s="6" t="s">
        <v>5873</v>
      </c>
      <c r="K557" s="30">
        <v>0</v>
      </c>
      <c r="L557" s="30">
        <v>0</v>
      </c>
      <c r="M557" s="30">
        <v>31.768983245807501</v>
      </c>
      <c r="N557" s="30">
        <v>0</v>
      </c>
    </row>
    <row r="558" spans="1:14" ht="45" customHeight="1" x14ac:dyDescent="0.25">
      <c r="A558" s="6" t="s">
        <v>38032</v>
      </c>
      <c r="B558" s="6">
        <v>1632</v>
      </c>
      <c r="C558" s="6" t="s">
        <v>42594</v>
      </c>
      <c r="D558" s="6" t="s">
        <v>6179</v>
      </c>
      <c r="E558" s="6" t="s">
        <v>6180</v>
      </c>
      <c r="F558" s="6" t="s">
        <v>4718</v>
      </c>
      <c r="G558" s="6" t="s">
        <v>4718</v>
      </c>
      <c r="H558" s="6" t="s">
        <v>4718</v>
      </c>
      <c r="I558" s="6" t="s">
        <v>4718</v>
      </c>
      <c r="J558" s="6" t="s">
        <v>4718</v>
      </c>
      <c r="K558" s="30">
        <v>0</v>
      </c>
      <c r="L558" s="30">
        <v>0</v>
      </c>
      <c r="M558" s="30">
        <v>31.766956711421699</v>
      </c>
      <c r="N558" s="30">
        <v>0.99211754772300498</v>
      </c>
    </row>
    <row r="559" spans="1:14" ht="45" customHeight="1" x14ac:dyDescent="0.25">
      <c r="A559" s="6" t="s">
        <v>38033</v>
      </c>
      <c r="B559" s="6">
        <v>1959</v>
      </c>
      <c r="C559" s="6" t="s">
        <v>42595</v>
      </c>
      <c r="D559" s="6" t="s">
        <v>24007</v>
      </c>
      <c r="E559" s="6" t="s">
        <v>4718</v>
      </c>
      <c r="F559" s="6" t="s">
        <v>4718</v>
      </c>
      <c r="G559" s="6" t="s">
        <v>4718</v>
      </c>
      <c r="H559" s="6" t="s">
        <v>4718</v>
      </c>
      <c r="I559" s="6" t="s">
        <v>4718</v>
      </c>
      <c r="J559" s="6" t="s">
        <v>4718</v>
      </c>
      <c r="K559" s="30">
        <v>0</v>
      </c>
      <c r="L559" s="30">
        <v>0</v>
      </c>
      <c r="M559" s="30">
        <v>31.753977261043801</v>
      </c>
      <c r="N559" s="30">
        <v>0</v>
      </c>
    </row>
    <row r="560" spans="1:14" ht="45" customHeight="1" x14ac:dyDescent="0.25">
      <c r="A560" s="6" t="s">
        <v>38034</v>
      </c>
      <c r="B560" s="6">
        <v>1407</v>
      </c>
      <c r="C560" s="6" t="s">
        <v>37183</v>
      </c>
      <c r="D560" s="6" t="s">
        <v>37184</v>
      </c>
      <c r="E560" s="6" t="s">
        <v>10644</v>
      </c>
      <c r="F560" s="6" t="s">
        <v>4718</v>
      </c>
      <c r="G560" s="6" t="s">
        <v>9029</v>
      </c>
      <c r="H560" s="6" t="s">
        <v>10645</v>
      </c>
      <c r="I560" s="6" t="s">
        <v>10646</v>
      </c>
      <c r="J560" s="6" t="s">
        <v>9001</v>
      </c>
      <c r="K560" s="30">
        <v>0</v>
      </c>
      <c r="L560" s="30">
        <v>0</v>
      </c>
      <c r="M560" s="30">
        <v>31.740931063523</v>
      </c>
      <c r="N560" s="30">
        <v>0.22928689539983399</v>
      </c>
    </row>
    <row r="561" spans="1:14" ht="45" customHeight="1" x14ac:dyDescent="0.25">
      <c r="A561" s="6" t="s">
        <v>38035</v>
      </c>
      <c r="B561" s="6">
        <v>192</v>
      </c>
      <c r="C561" s="6" t="s">
        <v>4752</v>
      </c>
      <c r="D561" s="6" t="s">
        <v>4752</v>
      </c>
      <c r="E561" s="6" t="s">
        <v>4752</v>
      </c>
      <c r="F561" s="6" t="s">
        <v>4752</v>
      </c>
      <c r="G561" s="6" t="s">
        <v>4752</v>
      </c>
      <c r="H561" s="6" t="s">
        <v>4752</v>
      </c>
      <c r="I561" s="6" t="s">
        <v>4752</v>
      </c>
      <c r="J561" s="6" t="s">
        <v>4752</v>
      </c>
      <c r="K561" s="30">
        <v>0</v>
      </c>
      <c r="L561" s="30">
        <v>0</v>
      </c>
      <c r="M561" s="30">
        <v>31.732856865279501</v>
      </c>
      <c r="N561" s="30">
        <v>0</v>
      </c>
    </row>
    <row r="562" spans="1:14" ht="45" customHeight="1" x14ac:dyDescent="0.25">
      <c r="A562" s="6" t="s">
        <v>38036</v>
      </c>
      <c r="B562" s="6">
        <v>315</v>
      </c>
      <c r="C562" s="6" t="s">
        <v>42596</v>
      </c>
      <c r="D562" s="6" t="s">
        <v>31346</v>
      </c>
      <c r="E562" s="6" t="s">
        <v>42597</v>
      </c>
      <c r="F562" s="6" t="s">
        <v>4718</v>
      </c>
      <c r="G562" s="6" t="s">
        <v>42598</v>
      </c>
      <c r="H562" s="6" t="s">
        <v>42599</v>
      </c>
      <c r="I562" s="6" t="s">
        <v>6286</v>
      </c>
      <c r="J562" s="6" t="s">
        <v>6287</v>
      </c>
      <c r="K562" s="30">
        <v>0</v>
      </c>
      <c r="L562" s="30">
        <v>0</v>
      </c>
      <c r="M562" s="30">
        <v>31.715433810365798</v>
      </c>
      <c r="N562" s="30">
        <v>0</v>
      </c>
    </row>
    <row r="563" spans="1:14" ht="45" customHeight="1" x14ac:dyDescent="0.25">
      <c r="A563" s="6" t="s">
        <v>38037</v>
      </c>
      <c r="B563" s="6">
        <v>222</v>
      </c>
      <c r="C563" s="6" t="s">
        <v>42600</v>
      </c>
      <c r="D563" s="6" t="s">
        <v>42601</v>
      </c>
      <c r="E563" s="6" t="s">
        <v>4718</v>
      </c>
      <c r="F563" s="6" t="s">
        <v>4718</v>
      </c>
      <c r="G563" s="6" t="s">
        <v>4718</v>
      </c>
      <c r="H563" s="6" t="s">
        <v>4718</v>
      </c>
      <c r="I563" s="6" t="s">
        <v>4718</v>
      </c>
      <c r="J563" s="6" t="s">
        <v>4718</v>
      </c>
      <c r="K563" s="30">
        <v>0</v>
      </c>
      <c r="L563" s="30">
        <v>0</v>
      </c>
      <c r="M563" s="30">
        <v>31.641206924604301</v>
      </c>
      <c r="N563" s="30">
        <v>0</v>
      </c>
    </row>
    <row r="564" spans="1:14" ht="45" customHeight="1" x14ac:dyDescent="0.25">
      <c r="A564" s="6" t="s">
        <v>38038</v>
      </c>
      <c r="B564" s="6">
        <v>654</v>
      </c>
      <c r="C564" s="6" t="s">
        <v>30502</v>
      </c>
      <c r="D564" s="6" t="s">
        <v>30503</v>
      </c>
      <c r="E564" s="6" t="s">
        <v>4718</v>
      </c>
      <c r="F564" s="6" t="s">
        <v>4718</v>
      </c>
      <c r="G564" s="6" t="s">
        <v>4718</v>
      </c>
      <c r="H564" s="6" t="s">
        <v>4718</v>
      </c>
      <c r="I564" s="6" t="s">
        <v>4718</v>
      </c>
      <c r="J564" s="6" t="s">
        <v>4718</v>
      </c>
      <c r="K564" s="30">
        <v>12.2541447759729</v>
      </c>
      <c r="L564" s="30">
        <v>0</v>
      </c>
      <c r="M564" s="30">
        <v>31.499989835465499</v>
      </c>
      <c r="N564" s="30">
        <v>0</v>
      </c>
    </row>
    <row r="565" spans="1:14" ht="45" customHeight="1" x14ac:dyDescent="0.25">
      <c r="A565" s="6" t="s">
        <v>38039</v>
      </c>
      <c r="B565" s="6">
        <v>423</v>
      </c>
      <c r="C565" s="6" t="s">
        <v>42602</v>
      </c>
      <c r="D565" s="6" t="s">
        <v>8699</v>
      </c>
      <c r="E565" s="6" t="s">
        <v>4718</v>
      </c>
      <c r="F565" s="6" t="s">
        <v>4718</v>
      </c>
      <c r="G565" s="6" t="s">
        <v>4718</v>
      </c>
      <c r="H565" s="6" t="s">
        <v>4718</v>
      </c>
      <c r="I565" s="6" t="s">
        <v>4718</v>
      </c>
      <c r="J565" s="6" t="s">
        <v>4718</v>
      </c>
      <c r="K565" s="30">
        <v>0</v>
      </c>
      <c r="L565" s="30">
        <v>0</v>
      </c>
      <c r="M565" s="30">
        <v>31.465475552574201</v>
      </c>
      <c r="N565" s="30">
        <v>0</v>
      </c>
    </row>
    <row r="566" spans="1:14" ht="45" customHeight="1" x14ac:dyDescent="0.25">
      <c r="A566" s="6" t="s">
        <v>38040</v>
      </c>
      <c r="B566" s="6">
        <v>462</v>
      </c>
      <c r="C566" s="6" t="s">
        <v>32828</v>
      </c>
      <c r="D566" s="6" t="s">
        <v>32829</v>
      </c>
      <c r="E566" s="6" t="s">
        <v>4718</v>
      </c>
      <c r="F566" s="6" t="s">
        <v>4718</v>
      </c>
      <c r="G566" s="6" t="s">
        <v>4718</v>
      </c>
      <c r="H566" s="6" t="s">
        <v>5166</v>
      </c>
      <c r="I566" s="6" t="s">
        <v>4718</v>
      </c>
      <c r="J566" s="6" t="s">
        <v>4718</v>
      </c>
      <c r="K566" s="30">
        <v>0</v>
      </c>
      <c r="L566" s="30">
        <v>0</v>
      </c>
      <c r="M566" s="30">
        <v>31.458799231311101</v>
      </c>
      <c r="N566" s="30">
        <v>0</v>
      </c>
    </row>
    <row r="567" spans="1:14" ht="45" customHeight="1" x14ac:dyDescent="0.25">
      <c r="A567" s="6" t="s">
        <v>38041</v>
      </c>
      <c r="B567" s="6">
        <v>156</v>
      </c>
      <c r="C567" s="6" t="s">
        <v>42603</v>
      </c>
      <c r="D567" s="6" t="s">
        <v>4747</v>
      </c>
      <c r="E567" s="6" t="s">
        <v>4718</v>
      </c>
      <c r="F567" s="6" t="s">
        <v>4718</v>
      </c>
      <c r="G567" s="6" t="s">
        <v>4718</v>
      </c>
      <c r="H567" s="6" t="s">
        <v>42604</v>
      </c>
      <c r="I567" s="6" t="s">
        <v>4718</v>
      </c>
      <c r="J567" s="6" t="s">
        <v>4718</v>
      </c>
      <c r="K567" s="30">
        <v>0</v>
      </c>
      <c r="L567" s="30">
        <v>0</v>
      </c>
      <c r="M567" s="30">
        <v>31.4177244495515</v>
      </c>
      <c r="N567" s="30">
        <v>0</v>
      </c>
    </row>
    <row r="568" spans="1:14" ht="45" customHeight="1" x14ac:dyDescent="0.25">
      <c r="A568" s="6" t="s">
        <v>38042</v>
      </c>
      <c r="B568" s="6">
        <v>1059</v>
      </c>
      <c r="C568" s="6" t="s">
        <v>35973</v>
      </c>
      <c r="D568" s="6" t="s">
        <v>35974</v>
      </c>
      <c r="E568" s="6" t="s">
        <v>5917</v>
      </c>
      <c r="F568" s="6" t="s">
        <v>4718</v>
      </c>
      <c r="G568" s="6" t="s">
        <v>5919</v>
      </c>
      <c r="H568" s="6" t="s">
        <v>5920</v>
      </c>
      <c r="I568" s="6" t="s">
        <v>5921</v>
      </c>
      <c r="J568" s="6" t="s">
        <v>5922</v>
      </c>
      <c r="K568" s="30">
        <v>0</v>
      </c>
      <c r="L568" s="30">
        <v>0</v>
      </c>
      <c r="M568" s="30">
        <v>31.274142518619598</v>
      </c>
      <c r="N568" s="30">
        <v>0</v>
      </c>
    </row>
    <row r="569" spans="1:14" ht="45" customHeight="1" x14ac:dyDescent="0.25">
      <c r="A569" s="6" t="s">
        <v>38043</v>
      </c>
      <c r="B569" s="6">
        <v>597</v>
      </c>
      <c r="C569" s="6" t="s">
        <v>4752</v>
      </c>
      <c r="D569" s="6" t="s">
        <v>4752</v>
      </c>
      <c r="E569" s="6" t="s">
        <v>4752</v>
      </c>
      <c r="F569" s="6" t="s">
        <v>4752</v>
      </c>
      <c r="G569" s="6" t="s">
        <v>4752</v>
      </c>
      <c r="H569" s="6" t="s">
        <v>4752</v>
      </c>
      <c r="I569" s="6" t="s">
        <v>4752</v>
      </c>
      <c r="J569" s="6" t="s">
        <v>4752</v>
      </c>
      <c r="K569" s="30">
        <v>0</v>
      </c>
      <c r="L569" s="30">
        <v>0</v>
      </c>
      <c r="M569" s="30">
        <v>31.134353304166499</v>
      </c>
      <c r="N569" s="30">
        <v>6.2411586540827901</v>
      </c>
    </row>
    <row r="570" spans="1:14" ht="45" customHeight="1" x14ac:dyDescent="0.25">
      <c r="A570" s="6" t="s">
        <v>38044</v>
      </c>
      <c r="B570" s="6">
        <v>147</v>
      </c>
      <c r="C570" s="6" t="s">
        <v>4752</v>
      </c>
      <c r="D570" s="6" t="s">
        <v>4752</v>
      </c>
      <c r="E570" s="6" t="s">
        <v>4752</v>
      </c>
      <c r="F570" s="6" t="s">
        <v>4752</v>
      </c>
      <c r="G570" s="6" t="s">
        <v>4752</v>
      </c>
      <c r="H570" s="6" t="s">
        <v>4752</v>
      </c>
      <c r="I570" s="6" t="s">
        <v>4752</v>
      </c>
      <c r="J570" s="6" t="s">
        <v>4752</v>
      </c>
      <c r="K570" s="30">
        <v>0</v>
      </c>
      <c r="L570" s="30">
        <v>0</v>
      </c>
      <c r="M570" s="30">
        <v>31.062648787612201</v>
      </c>
      <c r="N570" s="30">
        <v>0</v>
      </c>
    </row>
    <row r="571" spans="1:14" ht="45" customHeight="1" x14ac:dyDescent="0.25">
      <c r="A571" s="6" t="s">
        <v>38045</v>
      </c>
      <c r="B571" s="6">
        <v>639</v>
      </c>
      <c r="C571" s="6" t="s">
        <v>30463</v>
      </c>
      <c r="D571" s="6" t="s">
        <v>5157</v>
      </c>
      <c r="E571" s="6" t="s">
        <v>5158</v>
      </c>
      <c r="F571" s="6" t="s">
        <v>4718</v>
      </c>
      <c r="G571" s="6" t="s">
        <v>4718</v>
      </c>
      <c r="H571" s="6" t="s">
        <v>5160</v>
      </c>
      <c r="I571" s="6" t="s">
        <v>4737</v>
      </c>
      <c r="J571" s="6" t="s">
        <v>4738</v>
      </c>
      <c r="K571" s="30">
        <v>5.2452078469807999</v>
      </c>
      <c r="L571" s="30">
        <v>0</v>
      </c>
      <c r="M571" s="30">
        <v>30.9553836765241</v>
      </c>
      <c r="N571" s="30">
        <v>0</v>
      </c>
    </row>
    <row r="572" spans="1:14" ht="45" customHeight="1" x14ac:dyDescent="0.25">
      <c r="A572" s="6" t="s">
        <v>38046</v>
      </c>
      <c r="B572" s="6">
        <v>918</v>
      </c>
      <c r="C572" s="6" t="s">
        <v>42605</v>
      </c>
      <c r="D572" s="6" t="s">
        <v>42606</v>
      </c>
      <c r="E572" s="6" t="s">
        <v>4718</v>
      </c>
      <c r="F572" s="6" t="s">
        <v>4718</v>
      </c>
      <c r="G572" s="6" t="s">
        <v>4718</v>
      </c>
      <c r="H572" s="6" t="s">
        <v>4718</v>
      </c>
      <c r="I572" s="6" t="s">
        <v>4718</v>
      </c>
      <c r="J572" s="6" t="s">
        <v>4718</v>
      </c>
      <c r="K572" s="30">
        <v>0.52158229290705505</v>
      </c>
      <c r="L572" s="30">
        <v>0</v>
      </c>
      <c r="M572" s="30">
        <v>30.935779926330699</v>
      </c>
      <c r="N572" s="30">
        <v>4.9888689510430604</v>
      </c>
    </row>
    <row r="573" spans="1:14" ht="45" customHeight="1" x14ac:dyDescent="0.25">
      <c r="A573" s="6" t="s">
        <v>38047</v>
      </c>
      <c r="B573" s="6">
        <v>1347</v>
      </c>
      <c r="C573" s="6" t="s">
        <v>30830</v>
      </c>
      <c r="D573" s="6" t="s">
        <v>10605</v>
      </c>
      <c r="E573" s="6" t="s">
        <v>10606</v>
      </c>
      <c r="F573" s="6" t="s">
        <v>30831</v>
      </c>
      <c r="G573" s="6" t="s">
        <v>4718</v>
      </c>
      <c r="H573" s="6" t="s">
        <v>10608</v>
      </c>
      <c r="I573" s="6" t="s">
        <v>4718</v>
      </c>
      <c r="J573" s="6" t="s">
        <v>4718</v>
      </c>
      <c r="K573" s="30">
        <v>0</v>
      </c>
      <c r="L573" s="30">
        <v>0</v>
      </c>
      <c r="M573" s="30">
        <v>30.915172763990899</v>
      </c>
      <c r="N573" s="30">
        <v>0</v>
      </c>
    </row>
    <row r="574" spans="1:14" ht="45" customHeight="1" x14ac:dyDescent="0.25">
      <c r="A574" s="6" t="s">
        <v>38048</v>
      </c>
      <c r="B574" s="6">
        <v>1356</v>
      </c>
      <c r="C574" s="6" t="s">
        <v>35354</v>
      </c>
      <c r="D574" s="6" t="s">
        <v>6248</v>
      </c>
      <c r="E574" s="6" t="s">
        <v>4718</v>
      </c>
      <c r="F574" s="6" t="s">
        <v>4718</v>
      </c>
      <c r="G574" s="6" t="s">
        <v>4718</v>
      </c>
      <c r="H574" s="6" t="s">
        <v>4718</v>
      </c>
      <c r="I574" s="6" t="s">
        <v>4718</v>
      </c>
      <c r="J574" s="6" t="s">
        <v>4718</v>
      </c>
      <c r="K574" s="30">
        <v>0</v>
      </c>
      <c r="L574" s="30">
        <v>0</v>
      </c>
      <c r="M574" s="30">
        <v>30.889582475917901</v>
      </c>
      <c r="N574" s="30">
        <v>0</v>
      </c>
    </row>
    <row r="575" spans="1:14" ht="45" customHeight="1" x14ac:dyDescent="0.25">
      <c r="A575" s="6" t="s">
        <v>38049</v>
      </c>
      <c r="B575" s="6">
        <v>129</v>
      </c>
      <c r="C575" s="6" t="s">
        <v>33204</v>
      </c>
      <c r="D575" s="6" t="s">
        <v>4718</v>
      </c>
      <c r="E575" s="6" t="s">
        <v>4718</v>
      </c>
      <c r="F575" s="6" t="s">
        <v>8682</v>
      </c>
      <c r="G575" s="6" t="s">
        <v>4718</v>
      </c>
      <c r="H575" s="6" t="s">
        <v>4718</v>
      </c>
      <c r="I575" s="6" t="s">
        <v>4718</v>
      </c>
      <c r="J575" s="6" t="s">
        <v>4718</v>
      </c>
      <c r="K575" s="30">
        <v>0</v>
      </c>
      <c r="L575" s="30">
        <v>0</v>
      </c>
      <c r="M575" s="30">
        <v>30.770186571562199</v>
      </c>
      <c r="N575" s="30">
        <v>0</v>
      </c>
    </row>
    <row r="576" spans="1:14" ht="45" customHeight="1" x14ac:dyDescent="0.25">
      <c r="A576" s="6" t="s">
        <v>38050</v>
      </c>
      <c r="B576" s="6">
        <v>192</v>
      </c>
      <c r="C576" s="6" t="s">
        <v>42607</v>
      </c>
      <c r="D576" s="6" t="s">
        <v>16052</v>
      </c>
      <c r="E576" s="6" t="s">
        <v>4718</v>
      </c>
      <c r="F576" s="6" t="s">
        <v>4718</v>
      </c>
      <c r="G576" s="6" t="s">
        <v>4718</v>
      </c>
      <c r="H576" s="6" t="s">
        <v>4718</v>
      </c>
      <c r="I576" s="6" t="s">
        <v>4718</v>
      </c>
      <c r="J576" s="6" t="s">
        <v>4718</v>
      </c>
      <c r="K576" s="30">
        <v>0</v>
      </c>
      <c r="L576" s="30">
        <v>0</v>
      </c>
      <c r="M576" s="30">
        <v>30.762106441996899</v>
      </c>
      <c r="N576" s="30">
        <v>0</v>
      </c>
    </row>
    <row r="577" spans="1:14" ht="45" customHeight="1" x14ac:dyDescent="0.25">
      <c r="A577" s="6" t="s">
        <v>38051</v>
      </c>
      <c r="B577" s="6">
        <v>195</v>
      </c>
      <c r="C577" s="6" t="s">
        <v>4752</v>
      </c>
      <c r="D577" s="6" t="s">
        <v>4752</v>
      </c>
      <c r="E577" s="6" t="s">
        <v>4752</v>
      </c>
      <c r="F577" s="6" t="s">
        <v>4752</v>
      </c>
      <c r="G577" s="6" t="s">
        <v>4752</v>
      </c>
      <c r="H577" s="6" t="s">
        <v>4752</v>
      </c>
      <c r="I577" s="6" t="s">
        <v>4752</v>
      </c>
      <c r="J577" s="6" t="s">
        <v>4752</v>
      </c>
      <c r="K577" s="30">
        <v>0</v>
      </c>
      <c r="L577" s="30">
        <v>0</v>
      </c>
      <c r="M577" s="30">
        <v>30.7429010666722</v>
      </c>
      <c r="N577" s="30">
        <v>0</v>
      </c>
    </row>
    <row r="578" spans="1:14" ht="45" customHeight="1" x14ac:dyDescent="0.25">
      <c r="A578" s="6" t="s">
        <v>38052</v>
      </c>
      <c r="B578" s="6">
        <v>618</v>
      </c>
      <c r="C578" s="6" t="s">
        <v>42608</v>
      </c>
      <c r="D578" s="6" t="s">
        <v>34900</v>
      </c>
      <c r="E578" s="6" t="s">
        <v>4718</v>
      </c>
      <c r="F578" s="6" t="s">
        <v>4718</v>
      </c>
      <c r="G578" s="6" t="s">
        <v>4718</v>
      </c>
      <c r="H578" s="6" t="s">
        <v>4718</v>
      </c>
      <c r="I578" s="6" t="s">
        <v>4718</v>
      </c>
      <c r="J578" s="6" t="s">
        <v>4718</v>
      </c>
      <c r="K578" s="30">
        <v>0</v>
      </c>
      <c r="L578" s="30">
        <v>0</v>
      </c>
      <c r="M578" s="30">
        <v>30.681526942608201</v>
      </c>
      <c r="N578" s="30">
        <v>0</v>
      </c>
    </row>
    <row r="579" spans="1:14" ht="45" customHeight="1" x14ac:dyDescent="0.25">
      <c r="A579" s="6" t="s">
        <v>38053</v>
      </c>
      <c r="B579" s="6">
        <v>600</v>
      </c>
      <c r="C579" s="6" t="s">
        <v>30696</v>
      </c>
      <c r="D579" s="6" t="s">
        <v>6983</v>
      </c>
      <c r="E579" s="6" t="s">
        <v>6984</v>
      </c>
      <c r="F579" s="6" t="s">
        <v>30697</v>
      </c>
      <c r="G579" s="6" t="s">
        <v>4718</v>
      </c>
      <c r="H579" s="6" t="s">
        <v>6986</v>
      </c>
      <c r="I579" s="6" t="s">
        <v>4718</v>
      </c>
      <c r="J579" s="6" t="s">
        <v>4718</v>
      </c>
      <c r="K579" s="30">
        <v>0</v>
      </c>
      <c r="L579" s="30">
        <v>0</v>
      </c>
      <c r="M579" s="30">
        <v>30.5519823868791</v>
      </c>
      <c r="N579" s="30">
        <v>0</v>
      </c>
    </row>
    <row r="580" spans="1:14" ht="45" customHeight="1" x14ac:dyDescent="0.25">
      <c r="A580" s="6" t="s">
        <v>38054</v>
      </c>
      <c r="B580" s="6">
        <v>495</v>
      </c>
      <c r="C580" s="6" t="s">
        <v>42609</v>
      </c>
      <c r="D580" s="6" t="s">
        <v>42610</v>
      </c>
      <c r="E580" s="6" t="s">
        <v>4718</v>
      </c>
      <c r="F580" s="6" t="s">
        <v>4718</v>
      </c>
      <c r="G580" s="6" t="s">
        <v>4718</v>
      </c>
      <c r="H580" s="6" t="s">
        <v>24941</v>
      </c>
      <c r="I580" s="6" t="s">
        <v>5117</v>
      </c>
      <c r="J580" s="6" t="s">
        <v>4718</v>
      </c>
      <c r="K580" s="30">
        <v>0</v>
      </c>
      <c r="L580" s="30">
        <v>0</v>
      </c>
      <c r="M580" s="30">
        <v>30.5465606718838</v>
      </c>
      <c r="N580" s="30">
        <v>0</v>
      </c>
    </row>
    <row r="581" spans="1:14" ht="45" customHeight="1" x14ac:dyDescent="0.25">
      <c r="A581" s="6" t="s">
        <v>38055</v>
      </c>
      <c r="B581" s="6">
        <v>468</v>
      </c>
      <c r="C581" s="6" t="s">
        <v>32055</v>
      </c>
      <c r="D581" s="6" t="s">
        <v>8229</v>
      </c>
      <c r="E581" s="6" t="s">
        <v>8230</v>
      </c>
      <c r="F581" s="6" t="s">
        <v>4718</v>
      </c>
      <c r="G581" s="6" t="s">
        <v>4718</v>
      </c>
      <c r="H581" s="6" t="s">
        <v>8232</v>
      </c>
      <c r="I581" s="6" t="s">
        <v>4718</v>
      </c>
      <c r="J581" s="6" t="s">
        <v>4718</v>
      </c>
      <c r="K581" s="30">
        <v>0</v>
      </c>
      <c r="L581" s="30">
        <v>0</v>
      </c>
      <c r="M581" s="30">
        <v>30.506309008812199</v>
      </c>
      <c r="N581" s="30">
        <v>0</v>
      </c>
    </row>
    <row r="582" spans="1:14" ht="45" customHeight="1" x14ac:dyDescent="0.25">
      <c r="A582" s="6" t="s">
        <v>38056</v>
      </c>
      <c r="B582" s="6">
        <v>561</v>
      </c>
      <c r="C582" s="6" t="s">
        <v>42611</v>
      </c>
      <c r="D582" s="6" t="s">
        <v>4718</v>
      </c>
      <c r="E582" s="6" t="s">
        <v>4718</v>
      </c>
      <c r="F582" s="6" t="s">
        <v>4718</v>
      </c>
      <c r="G582" s="6" t="s">
        <v>4718</v>
      </c>
      <c r="H582" s="6" t="s">
        <v>4718</v>
      </c>
      <c r="I582" s="6" t="s">
        <v>4718</v>
      </c>
      <c r="J582" s="6" t="s">
        <v>4718</v>
      </c>
      <c r="K582" s="30">
        <v>0</v>
      </c>
      <c r="L582" s="30">
        <v>0</v>
      </c>
      <c r="M582" s="30">
        <v>30.428337744581199</v>
      </c>
      <c r="N582" s="30">
        <v>0</v>
      </c>
    </row>
    <row r="583" spans="1:14" ht="45" customHeight="1" x14ac:dyDescent="0.25">
      <c r="A583" s="6" t="s">
        <v>38057</v>
      </c>
      <c r="B583" s="6">
        <v>573</v>
      </c>
      <c r="C583" s="6" t="s">
        <v>42612</v>
      </c>
      <c r="D583" s="6" t="s">
        <v>5935</v>
      </c>
      <c r="E583" s="6" t="s">
        <v>4718</v>
      </c>
      <c r="F583" s="6" t="s">
        <v>4718</v>
      </c>
      <c r="G583" s="6" t="s">
        <v>4718</v>
      </c>
      <c r="H583" s="6" t="s">
        <v>14299</v>
      </c>
      <c r="I583" s="6" t="s">
        <v>4718</v>
      </c>
      <c r="J583" s="6" t="s">
        <v>4718</v>
      </c>
      <c r="K583" s="30">
        <v>0</v>
      </c>
      <c r="L583" s="30">
        <v>0</v>
      </c>
      <c r="M583" s="30">
        <v>30.411443028925401</v>
      </c>
      <c r="N583" s="30">
        <v>0</v>
      </c>
    </row>
    <row r="584" spans="1:14" ht="45" customHeight="1" x14ac:dyDescent="0.25">
      <c r="A584" s="6" t="s">
        <v>38058</v>
      </c>
      <c r="B584" s="6">
        <v>441</v>
      </c>
      <c r="C584" s="6" t="s">
        <v>42613</v>
      </c>
      <c r="D584" s="6" t="s">
        <v>4718</v>
      </c>
      <c r="E584" s="6" t="s">
        <v>4718</v>
      </c>
      <c r="F584" s="6" t="s">
        <v>4718</v>
      </c>
      <c r="G584" s="6" t="s">
        <v>4718</v>
      </c>
      <c r="H584" s="6" t="s">
        <v>4718</v>
      </c>
      <c r="I584" s="6" t="s">
        <v>4718</v>
      </c>
      <c r="J584" s="6" t="s">
        <v>4718</v>
      </c>
      <c r="K584" s="30">
        <v>0</v>
      </c>
      <c r="L584" s="30">
        <v>0</v>
      </c>
      <c r="M584" s="30">
        <v>30.376577743432801</v>
      </c>
      <c r="N584" s="30">
        <v>0</v>
      </c>
    </row>
    <row r="585" spans="1:14" ht="45" customHeight="1" x14ac:dyDescent="0.25">
      <c r="A585" s="6" t="s">
        <v>38059</v>
      </c>
      <c r="B585" s="6">
        <v>1170</v>
      </c>
      <c r="C585" s="6" t="s">
        <v>30570</v>
      </c>
      <c r="D585" s="6" t="s">
        <v>6470</v>
      </c>
      <c r="E585" s="6" t="s">
        <v>6471</v>
      </c>
      <c r="F585" s="6" t="s">
        <v>30650</v>
      </c>
      <c r="G585" s="6" t="s">
        <v>6472</v>
      </c>
      <c r="H585" s="6" t="s">
        <v>6473</v>
      </c>
      <c r="I585" s="6" t="s">
        <v>6474</v>
      </c>
      <c r="J585" s="6" t="s">
        <v>6475</v>
      </c>
      <c r="K585" s="30">
        <v>2.4554489481470601</v>
      </c>
      <c r="L585" s="30">
        <v>0</v>
      </c>
      <c r="M585" s="30">
        <v>30.3116631961141</v>
      </c>
      <c r="N585" s="30">
        <v>0</v>
      </c>
    </row>
    <row r="586" spans="1:14" ht="45" customHeight="1" x14ac:dyDescent="0.25">
      <c r="A586" s="6" t="s">
        <v>38060</v>
      </c>
      <c r="B586" s="6">
        <v>276</v>
      </c>
      <c r="C586" s="6" t="s">
        <v>31731</v>
      </c>
      <c r="D586" s="6" t="s">
        <v>31732</v>
      </c>
      <c r="E586" s="6" t="s">
        <v>31733</v>
      </c>
      <c r="F586" s="6" t="s">
        <v>4718</v>
      </c>
      <c r="G586" s="6" t="s">
        <v>4718</v>
      </c>
      <c r="H586" s="6" t="s">
        <v>6008</v>
      </c>
      <c r="I586" s="6" t="s">
        <v>4718</v>
      </c>
      <c r="J586" s="6" t="s">
        <v>4718</v>
      </c>
      <c r="K586" s="30">
        <v>0</v>
      </c>
      <c r="L586" s="30">
        <v>0</v>
      </c>
      <c r="M586" s="30">
        <v>30.244429654570801</v>
      </c>
      <c r="N586" s="30">
        <v>0</v>
      </c>
    </row>
    <row r="587" spans="1:14" ht="45" customHeight="1" x14ac:dyDescent="0.25">
      <c r="A587" s="6" t="s">
        <v>38061</v>
      </c>
      <c r="B587" s="6">
        <v>513</v>
      </c>
      <c r="C587" s="6" t="s">
        <v>31923</v>
      </c>
      <c r="D587" s="6" t="s">
        <v>7949</v>
      </c>
      <c r="E587" s="6" t="s">
        <v>7950</v>
      </c>
      <c r="F587" s="6" t="s">
        <v>4718</v>
      </c>
      <c r="G587" s="6" t="s">
        <v>16831</v>
      </c>
      <c r="H587" s="6" t="s">
        <v>16832</v>
      </c>
      <c r="I587" s="6" t="s">
        <v>7954</v>
      </c>
      <c r="J587" s="6" t="s">
        <v>4718</v>
      </c>
      <c r="K587" s="30">
        <v>0</v>
      </c>
      <c r="L587" s="30">
        <v>0</v>
      </c>
      <c r="M587" s="30">
        <v>30.194846760814102</v>
      </c>
      <c r="N587" s="30">
        <v>0</v>
      </c>
    </row>
    <row r="588" spans="1:14" ht="45" customHeight="1" x14ac:dyDescent="0.25">
      <c r="A588" s="6" t="s">
        <v>38062</v>
      </c>
      <c r="B588" s="6">
        <v>1827</v>
      </c>
      <c r="C588" s="6" t="s">
        <v>4752</v>
      </c>
      <c r="D588" s="6" t="s">
        <v>4752</v>
      </c>
      <c r="E588" s="6" t="s">
        <v>4752</v>
      </c>
      <c r="F588" s="6" t="s">
        <v>4752</v>
      </c>
      <c r="G588" s="6" t="s">
        <v>4752</v>
      </c>
      <c r="H588" s="6" t="s">
        <v>4752</v>
      </c>
      <c r="I588" s="6" t="s">
        <v>4752</v>
      </c>
      <c r="J588" s="6" t="s">
        <v>4752</v>
      </c>
      <c r="K588" s="30">
        <v>0</v>
      </c>
      <c r="L588" s="30">
        <v>0</v>
      </c>
      <c r="M588" s="30">
        <v>30.155959016711201</v>
      </c>
      <c r="N588" s="30">
        <v>0</v>
      </c>
    </row>
    <row r="589" spans="1:14" ht="45" customHeight="1" x14ac:dyDescent="0.25">
      <c r="A589" s="6" t="s">
        <v>38063</v>
      </c>
      <c r="B589" s="6">
        <v>348</v>
      </c>
      <c r="C589" s="6" t="s">
        <v>33418</v>
      </c>
      <c r="D589" s="6" t="s">
        <v>5336</v>
      </c>
      <c r="E589" s="6" t="s">
        <v>4718</v>
      </c>
      <c r="F589" s="6" t="s">
        <v>4718</v>
      </c>
      <c r="G589" s="6" t="s">
        <v>4718</v>
      </c>
      <c r="H589" s="6" t="s">
        <v>4718</v>
      </c>
      <c r="I589" s="6" t="s">
        <v>4718</v>
      </c>
      <c r="J589" s="6" t="s">
        <v>4718</v>
      </c>
      <c r="K589" s="30">
        <v>0</v>
      </c>
      <c r="L589" s="30">
        <v>0</v>
      </c>
      <c r="M589" s="30">
        <v>30.0451307418674</v>
      </c>
      <c r="N589" s="30">
        <v>0</v>
      </c>
    </row>
    <row r="590" spans="1:14" ht="45" customHeight="1" x14ac:dyDescent="0.25">
      <c r="A590" s="6" t="s">
        <v>38064</v>
      </c>
      <c r="B590" s="6">
        <v>990</v>
      </c>
      <c r="C590" s="6" t="s">
        <v>31980</v>
      </c>
      <c r="D590" s="6" t="s">
        <v>24172</v>
      </c>
      <c r="E590" s="6" t="s">
        <v>24590</v>
      </c>
      <c r="F590" s="6" t="s">
        <v>4718</v>
      </c>
      <c r="G590" s="6" t="s">
        <v>31981</v>
      </c>
      <c r="H590" s="6" t="s">
        <v>31982</v>
      </c>
      <c r="I590" s="6" t="s">
        <v>4718</v>
      </c>
      <c r="J590" s="6" t="s">
        <v>4718</v>
      </c>
      <c r="K590" s="30">
        <v>0</v>
      </c>
      <c r="L590" s="30">
        <v>0</v>
      </c>
      <c r="M590" s="30">
        <v>29.9613161943875</v>
      </c>
      <c r="N590" s="30">
        <v>0</v>
      </c>
    </row>
    <row r="591" spans="1:14" ht="45" customHeight="1" x14ac:dyDescent="0.25">
      <c r="A591" s="6" t="s">
        <v>38065</v>
      </c>
      <c r="B591" s="6">
        <v>627</v>
      </c>
      <c r="C591" s="6" t="s">
        <v>31120</v>
      </c>
      <c r="D591" s="6" t="s">
        <v>31121</v>
      </c>
      <c r="E591" s="6" t="s">
        <v>4718</v>
      </c>
      <c r="F591" s="6" t="s">
        <v>4718</v>
      </c>
      <c r="G591" s="6" t="s">
        <v>4718</v>
      </c>
      <c r="H591" s="6" t="s">
        <v>31122</v>
      </c>
      <c r="I591" s="6" t="s">
        <v>4718</v>
      </c>
      <c r="J591" s="6" t="s">
        <v>4718</v>
      </c>
      <c r="K591" s="30">
        <v>6.1092509714663601</v>
      </c>
      <c r="L591" s="30">
        <v>0</v>
      </c>
      <c r="M591" s="30">
        <v>29.899211023448</v>
      </c>
      <c r="N591" s="30">
        <v>14.9212012647519</v>
      </c>
    </row>
    <row r="592" spans="1:14" ht="45" customHeight="1" x14ac:dyDescent="0.25">
      <c r="A592" s="6" t="s">
        <v>38066</v>
      </c>
      <c r="B592" s="6">
        <v>657</v>
      </c>
      <c r="C592" s="6" t="s">
        <v>35331</v>
      </c>
      <c r="D592" s="6" t="s">
        <v>31171</v>
      </c>
      <c r="E592" s="6" t="s">
        <v>4718</v>
      </c>
      <c r="F592" s="6" t="s">
        <v>4718</v>
      </c>
      <c r="G592" s="6" t="s">
        <v>4718</v>
      </c>
      <c r="H592" s="6" t="s">
        <v>34169</v>
      </c>
      <c r="I592" s="6" t="s">
        <v>4718</v>
      </c>
      <c r="J592" s="6" t="s">
        <v>4718</v>
      </c>
      <c r="K592" s="30">
        <v>0</v>
      </c>
      <c r="L592" s="30">
        <v>0</v>
      </c>
      <c r="M592" s="30">
        <v>29.828617654480698</v>
      </c>
      <c r="N592" s="30">
        <v>0</v>
      </c>
    </row>
    <row r="593" spans="1:14" ht="45" customHeight="1" x14ac:dyDescent="0.25">
      <c r="A593" s="6" t="s">
        <v>38067</v>
      </c>
      <c r="B593" s="6">
        <v>546</v>
      </c>
      <c r="C593" s="6" t="s">
        <v>33820</v>
      </c>
      <c r="D593" s="6" t="s">
        <v>33821</v>
      </c>
      <c r="E593" s="6" t="s">
        <v>33822</v>
      </c>
      <c r="F593" s="6" t="s">
        <v>4718</v>
      </c>
      <c r="G593" s="6" t="s">
        <v>32084</v>
      </c>
      <c r="H593" s="6" t="s">
        <v>33823</v>
      </c>
      <c r="I593" s="6" t="s">
        <v>4718</v>
      </c>
      <c r="J593" s="6" t="s">
        <v>4718</v>
      </c>
      <c r="K593" s="30">
        <v>0</v>
      </c>
      <c r="L593" s="30">
        <v>0</v>
      </c>
      <c r="M593" s="30">
        <v>29.824415512401</v>
      </c>
      <c r="N593" s="30">
        <v>0</v>
      </c>
    </row>
    <row r="594" spans="1:14" ht="45" customHeight="1" x14ac:dyDescent="0.25">
      <c r="A594" s="6" t="s">
        <v>38068</v>
      </c>
      <c r="B594" s="6">
        <v>528</v>
      </c>
      <c r="C594" s="6" t="s">
        <v>42614</v>
      </c>
      <c r="D594" s="6" t="s">
        <v>9735</v>
      </c>
      <c r="E594" s="6" t="s">
        <v>42615</v>
      </c>
      <c r="F594" s="6" t="s">
        <v>4718</v>
      </c>
      <c r="G594" s="6" t="s">
        <v>4718</v>
      </c>
      <c r="H594" s="6" t="s">
        <v>7475</v>
      </c>
      <c r="I594" s="6" t="s">
        <v>5750</v>
      </c>
      <c r="J594" s="6" t="s">
        <v>4718</v>
      </c>
      <c r="K594" s="30">
        <v>0</v>
      </c>
      <c r="L594" s="30">
        <v>0</v>
      </c>
      <c r="M594" s="30">
        <v>29.8068616698366</v>
      </c>
      <c r="N594" s="30">
        <v>0.305498732791256</v>
      </c>
    </row>
    <row r="595" spans="1:14" ht="45" customHeight="1" x14ac:dyDescent="0.25">
      <c r="A595" s="6" t="s">
        <v>38069</v>
      </c>
      <c r="B595" s="6">
        <v>771</v>
      </c>
      <c r="C595" s="6" t="s">
        <v>31026</v>
      </c>
      <c r="D595" s="6" t="s">
        <v>5609</v>
      </c>
      <c r="E595" s="6" t="s">
        <v>5610</v>
      </c>
      <c r="F595" s="6" t="s">
        <v>4718</v>
      </c>
      <c r="G595" s="6" t="s">
        <v>5612</v>
      </c>
      <c r="H595" s="6" t="s">
        <v>5613</v>
      </c>
      <c r="I595" s="6" t="s">
        <v>5614</v>
      </c>
      <c r="J595" s="6" t="s">
        <v>5615</v>
      </c>
      <c r="K595" s="30">
        <v>0</v>
      </c>
      <c r="L595" s="30">
        <v>0</v>
      </c>
      <c r="M595" s="30">
        <v>29.7707860621069</v>
      </c>
      <c r="N595" s="30">
        <v>0</v>
      </c>
    </row>
    <row r="596" spans="1:14" ht="45" customHeight="1" x14ac:dyDescent="0.25">
      <c r="A596" s="6" t="s">
        <v>38070</v>
      </c>
      <c r="B596" s="6">
        <v>2304</v>
      </c>
      <c r="C596" s="6" t="s">
        <v>31563</v>
      </c>
      <c r="D596" s="6" t="s">
        <v>31564</v>
      </c>
      <c r="E596" s="6" t="s">
        <v>4718</v>
      </c>
      <c r="F596" s="6" t="s">
        <v>4718</v>
      </c>
      <c r="G596" s="6" t="s">
        <v>4718</v>
      </c>
      <c r="H596" s="6" t="s">
        <v>4718</v>
      </c>
      <c r="I596" s="6" t="s">
        <v>4718</v>
      </c>
      <c r="J596" s="6" t="s">
        <v>4718</v>
      </c>
      <c r="K596" s="30">
        <v>0</v>
      </c>
      <c r="L596" s="30">
        <v>0</v>
      </c>
      <c r="M596" s="30">
        <v>29.710516137205499</v>
      </c>
      <c r="N596" s="30">
        <v>0</v>
      </c>
    </row>
    <row r="597" spans="1:14" ht="45" customHeight="1" x14ac:dyDescent="0.25">
      <c r="A597" s="6" t="s">
        <v>38071</v>
      </c>
      <c r="B597" s="6">
        <v>768</v>
      </c>
      <c r="C597" s="6" t="s">
        <v>42616</v>
      </c>
      <c r="D597" s="6" t="s">
        <v>12874</v>
      </c>
      <c r="E597" s="6" t="s">
        <v>4718</v>
      </c>
      <c r="F597" s="6" t="s">
        <v>4718</v>
      </c>
      <c r="G597" s="6" t="s">
        <v>10198</v>
      </c>
      <c r="H597" s="6" t="s">
        <v>42617</v>
      </c>
      <c r="I597" s="6" t="s">
        <v>42618</v>
      </c>
      <c r="J597" s="6" t="s">
        <v>42619</v>
      </c>
      <c r="K597" s="30">
        <v>0</v>
      </c>
      <c r="L597" s="30">
        <v>0</v>
      </c>
      <c r="M597" s="30">
        <v>29.648939731118201</v>
      </c>
      <c r="N597" s="30">
        <v>0</v>
      </c>
    </row>
    <row r="598" spans="1:14" ht="45" customHeight="1" x14ac:dyDescent="0.25">
      <c r="A598" s="6" t="s">
        <v>38072</v>
      </c>
      <c r="B598" s="6">
        <v>216</v>
      </c>
      <c r="C598" s="6" t="s">
        <v>4752</v>
      </c>
      <c r="D598" s="6" t="s">
        <v>4752</v>
      </c>
      <c r="E598" s="6" t="s">
        <v>4752</v>
      </c>
      <c r="F598" s="6" t="s">
        <v>4752</v>
      </c>
      <c r="G598" s="6" t="s">
        <v>4752</v>
      </c>
      <c r="H598" s="6" t="s">
        <v>4752</v>
      </c>
      <c r="I598" s="6" t="s">
        <v>4752</v>
      </c>
      <c r="J598" s="6" t="s">
        <v>4752</v>
      </c>
      <c r="K598" s="30">
        <v>0</v>
      </c>
      <c r="L598" s="30">
        <v>0</v>
      </c>
      <c r="M598" s="30">
        <v>29.646294939855999</v>
      </c>
      <c r="N598" s="30">
        <v>0</v>
      </c>
    </row>
    <row r="599" spans="1:14" ht="45" customHeight="1" x14ac:dyDescent="0.25">
      <c r="A599" s="6" t="s">
        <v>38073</v>
      </c>
      <c r="B599" s="6">
        <v>1155</v>
      </c>
      <c r="C599" s="6" t="s">
        <v>30460</v>
      </c>
      <c r="D599" s="6" t="s">
        <v>6179</v>
      </c>
      <c r="E599" s="6" t="s">
        <v>30461</v>
      </c>
      <c r="F599" s="6" t="s">
        <v>4718</v>
      </c>
      <c r="G599" s="6" t="s">
        <v>4718</v>
      </c>
      <c r="H599" s="6" t="s">
        <v>30462</v>
      </c>
      <c r="I599" s="6" t="s">
        <v>4718</v>
      </c>
      <c r="J599" s="6" t="s">
        <v>4718</v>
      </c>
      <c r="K599" s="30">
        <v>0.63638431885399904</v>
      </c>
      <c r="L599" s="30">
        <v>0</v>
      </c>
      <c r="M599" s="30">
        <v>29.603293036499998</v>
      </c>
      <c r="N599" s="30">
        <v>0</v>
      </c>
    </row>
    <row r="600" spans="1:14" ht="45" customHeight="1" x14ac:dyDescent="0.25">
      <c r="A600" s="6" t="s">
        <v>38074</v>
      </c>
      <c r="B600" s="6">
        <v>1233</v>
      </c>
      <c r="C600" s="6" t="s">
        <v>33284</v>
      </c>
      <c r="D600" s="6" t="s">
        <v>30545</v>
      </c>
      <c r="E600" s="6" t="s">
        <v>4718</v>
      </c>
      <c r="F600" s="6" t="s">
        <v>4718</v>
      </c>
      <c r="G600" s="6" t="s">
        <v>4718</v>
      </c>
      <c r="H600" s="6" t="s">
        <v>6149</v>
      </c>
      <c r="I600" s="6" t="s">
        <v>4718</v>
      </c>
      <c r="J600" s="6" t="s">
        <v>4718</v>
      </c>
      <c r="K600" s="30">
        <v>0</v>
      </c>
      <c r="L600" s="30">
        <v>0</v>
      </c>
      <c r="M600" s="30">
        <v>29.592230108503902</v>
      </c>
      <c r="N600" s="30">
        <v>0</v>
      </c>
    </row>
    <row r="601" spans="1:14" ht="45" customHeight="1" x14ac:dyDescent="0.25">
      <c r="A601" s="6" t="s">
        <v>38075</v>
      </c>
      <c r="B601" s="6">
        <v>1629</v>
      </c>
      <c r="C601" s="6" t="s">
        <v>36769</v>
      </c>
      <c r="D601" s="6" t="s">
        <v>36770</v>
      </c>
      <c r="E601" s="6" t="s">
        <v>4718</v>
      </c>
      <c r="F601" s="6" t="s">
        <v>4718</v>
      </c>
      <c r="G601" s="6" t="s">
        <v>4718</v>
      </c>
      <c r="H601" s="6" t="s">
        <v>4718</v>
      </c>
      <c r="I601" s="6" t="s">
        <v>4718</v>
      </c>
      <c r="J601" s="6" t="s">
        <v>4718</v>
      </c>
      <c r="K601" s="30">
        <v>0</v>
      </c>
      <c r="L601" s="30">
        <v>0</v>
      </c>
      <c r="M601" s="30">
        <v>29.556720654166099</v>
      </c>
      <c r="N601" s="30">
        <v>2.3743441593996302</v>
      </c>
    </row>
    <row r="602" spans="1:14" ht="45" customHeight="1" x14ac:dyDescent="0.25">
      <c r="A602" s="6" t="s">
        <v>38076</v>
      </c>
      <c r="B602" s="6">
        <v>450</v>
      </c>
      <c r="C602" s="6" t="s">
        <v>4752</v>
      </c>
      <c r="D602" s="6" t="s">
        <v>4752</v>
      </c>
      <c r="E602" s="6" t="s">
        <v>4752</v>
      </c>
      <c r="F602" s="6" t="s">
        <v>4752</v>
      </c>
      <c r="G602" s="6" t="s">
        <v>4752</v>
      </c>
      <c r="H602" s="6" t="s">
        <v>4752</v>
      </c>
      <c r="I602" s="6" t="s">
        <v>4752</v>
      </c>
      <c r="J602" s="6" t="s">
        <v>4752</v>
      </c>
      <c r="K602" s="30">
        <v>0</v>
      </c>
      <c r="L602" s="30">
        <v>0</v>
      </c>
      <c r="M602" s="30">
        <v>29.522911373413901</v>
      </c>
      <c r="N602" s="30">
        <v>0</v>
      </c>
    </row>
    <row r="603" spans="1:14" ht="45" customHeight="1" x14ac:dyDescent="0.25">
      <c r="A603" s="6" t="s">
        <v>38077</v>
      </c>
      <c r="B603" s="6">
        <v>1053</v>
      </c>
      <c r="C603" s="6" t="s">
        <v>31796</v>
      </c>
      <c r="D603" s="6" t="s">
        <v>31797</v>
      </c>
      <c r="E603" s="6" t="s">
        <v>4718</v>
      </c>
      <c r="F603" s="6" t="s">
        <v>4718</v>
      </c>
      <c r="G603" s="6" t="s">
        <v>4718</v>
      </c>
      <c r="H603" s="6" t="s">
        <v>4718</v>
      </c>
      <c r="I603" s="6" t="s">
        <v>4718</v>
      </c>
      <c r="J603" s="6" t="s">
        <v>4718</v>
      </c>
      <c r="K603" s="30">
        <v>0</v>
      </c>
      <c r="L603" s="30">
        <v>0</v>
      </c>
      <c r="M603" s="30">
        <v>29.439060711838099</v>
      </c>
      <c r="N603" s="30">
        <v>0</v>
      </c>
    </row>
    <row r="604" spans="1:14" ht="45" customHeight="1" x14ac:dyDescent="0.25">
      <c r="A604" s="6" t="s">
        <v>38078</v>
      </c>
      <c r="B604" s="6">
        <v>666</v>
      </c>
      <c r="C604" s="6" t="s">
        <v>34426</v>
      </c>
      <c r="D604" s="6" t="s">
        <v>14903</v>
      </c>
      <c r="E604" s="6" t="s">
        <v>4718</v>
      </c>
      <c r="F604" s="6" t="s">
        <v>4718</v>
      </c>
      <c r="G604" s="6" t="s">
        <v>4718</v>
      </c>
      <c r="H604" s="6" t="s">
        <v>4718</v>
      </c>
      <c r="I604" s="6" t="s">
        <v>4718</v>
      </c>
      <c r="J604" s="6" t="s">
        <v>4718</v>
      </c>
      <c r="K604" s="30">
        <v>0</v>
      </c>
      <c r="L604" s="30">
        <v>0</v>
      </c>
      <c r="M604" s="30">
        <v>29.427835254485601</v>
      </c>
      <c r="N604" s="30">
        <v>0</v>
      </c>
    </row>
    <row r="605" spans="1:14" ht="45" customHeight="1" x14ac:dyDescent="0.25">
      <c r="A605" s="6" t="s">
        <v>38079</v>
      </c>
      <c r="B605" s="6">
        <v>177</v>
      </c>
      <c r="C605" s="6" t="s">
        <v>4752</v>
      </c>
      <c r="D605" s="6" t="s">
        <v>4752</v>
      </c>
      <c r="E605" s="6" t="s">
        <v>4752</v>
      </c>
      <c r="F605" s="6" t="s">
        <v>4752</v>
      </c>
      <c r="G605" s="6" t="s">
        <v>4752</v>
      </c>
      <c r="H605" s="6" t="s">
        <v>4752</v>
      </c>
      <c r="I605" s="6" t="s">
        <v>4752</v>
      </c>
      <c r="J605" s="6" t="s">
        <v>4752</v>
      </c>
      <c r="K605" s="30">
        <v>0</v>
      </c>
      <c r="L605" s="30">
        <v>0</v>
      </c>
      <c r="M605" s="30">
        <v>29.364157052328999</v>
      </c>
      <c r="N605" s="30">
        <v>0</v>
      </c>
    </row>
    <row r="606" spans="1:14" ht="45" customHeight="1" x14ac:dyDescent="0.25">
      <c r="A606" s="6" t="s">
        <v>38080</v>
      </c>
      <c r="B606" s="6">
        <v>297</v>
      </c>
      <c r="C606" s="6" t="s">
        <v>4752</v>
      </c>
      <c r="D606" s="6" t="s">
        <v>4752</v>
      </c>
      <c r="E606" s="6" t="s">
        <v>4752</v>
      </c>
      <c r="F606" s="6" t="s">
        <v>4752</v>
      </c>
      <c r="G606" s="6" t="s">
        <v>4752</v>
      </c>
      <c r="H606" s="6" t="s">
        <v>4752</v>
      </c>
      <c r="I606" s="6" t="s">
        <v>4752</v>
      </c>
      <c r="J606" s="6" t="s">
        <v>4752</v>
      </c>
      <c r="K606" s="30">
        <v>11.5243816805549</v>
      </c>
      <c r="L606" s="30">
        <v>0</v>
      </c>
      <c r="M606" s="30">
        <v>29.362006027853599</v>
      </c>
      <c r="N606" s="30">
        <v>0</v>
      </c>
    </row>
    <row r="607" spans="1:14" ht="45" customHeight="1" x14ac:dyDescent="0.25">
      <c r="A607" s="6" t="s">
        <v>38081</v>
      </c>
      <c r="B607" s="6">
        <v>351</v>
      </c>
      <c r="C607" s="6" t="s">
        <v>4752</v>
      </c>
      <c r="D607" s="6" t="s">
        <v>4752</v>
      </c>
      <c r="E607" s="6" t="s">
        <v>4752</v>
      </c>
      <c r="F607" s="6" t="s">
        <v>4752</v>
      </c>
      <c r="G607" s="6" t="s">
        <v>4752</v>
      </c>
      <c r="H607" s="6" t="s">
        <v>4752</v>
      </c>
      <c r="I607" s="6" t="s">
        <v>4752</v>
      </c>
      <c r="J607" s="6" t="s">
        <v>4752</v>
      </c>
      <c r="K607" s="30">
        <v>0</v>
      </c>
      <c r="L607" s="30">
        <v>0</v>
      </c>
      <c r="M607" s="30">
        <v>29.324096174531601</v>
      </c>
      <c r="N607" s="30">
        <v>0</v>
      </c>
    </row>
    <row r="608" spans="1:14" ht="45" customHeight="1" x14ac:dyDescent="0.25">
      <c r="A608" s="6" t="s">
        <v>38082</v>
      </c>
      <c r="B608" s="6">
        <v>1101</v>
      </c>
      <c r="C608" s="6" t="s">
        <v>42620</v>
      </c>
      <c r="D608" s="6" t="s">
        <v>12173</v>
      </c>
      <c r="E608" s="6" t="s">
        <v>4718</v>
      </c>
      <c r="F608" s="6" t="s">
        <v>4718</v>
      </c>
      <c r="G608" s="6" t="s">
        <v>4718</v>
      </c>
      <c r="H608" s="6" t="s">
        <v>4718</v>
      </c>
      <c r="I608" s="6" t="s">
        <v>4718</v>
      </c>
      <c r="J608" s="6" t="s">
        <v>4718</v>
      </c>
      <c r="K608" s="30">
        <v>0</v>
      </c>
      <c r="L608" s="30">
        <v>0</v>
      </c>
      <c r="M608" s="30">
        <v>29.2765855904345</v>
      </c>
      <c r="N608" s="30">
        <v>2.5196371808605398</v>
      </c>
    </row>
    <row r="609" spans="1:14" ht="45" customHeight="1" x14ac:dyDescent="0.25">
      <c r="A609" s="6" t="s">
        <v>38083</v>
      </c>
      <c r="B609" s="6">
        <v>810</v>
      </c>
      <c r="C609" s="6" t="s">
        <v>36269</v>
      </c>
      <c r="D609" s="6" t="s">
        <v>18635</v>
      </c>
      <c r="E609" s="6" t="s">
        <v>4718</v>
      </c>
      <c r="F609" s="6" t="s">
        <v>4718</v>
      </c>
      <c r="G609" s="6" t="s">
        <v>4718</v>
      </c>
      <c r="H609" s="6" t="s">
        <v>4718</v>
      </c>
      <c r="I609" s="6" t="s">
        <v>4718</v>
      </c>
      <c r="J609" s="6" t="s">
        <v>4718</v>
      </c>
      <c r="K609" s="30">
        <v>0</v>
      </c>
      <c r="L609" s="30">
        <v>0</v>
      </c>
      <c r="M609" s="30">
        <v>29.244262263390201</v>
      </c>
      <c r="N609" s="30">
        <v>0</v>
      </c>
    </row>
    <row r="610" spans="1:14" ht="45" customHeight="1" x14ac:dyDescent="0.25">
      <c r="A610" s="6" t="s">
        <v>38084</v>
      </c>
      <c r="B610" s="6">
        <v>1104</v>
      </c>
      <c r="C610" s="6" t="s">
        <v>42621</v>
      </c>
      <c r="D610" s="6" t="s">
        <v>13722</v>
      </c>
      <c r="E610" s="6" t="s">
        <v>4718</v>
      </c>
      <c r="F610" s="6" t="s">
        <v>4718</v>
      </c>
      <c r="G610" s="6" t="s">
        <v>4718</v>
      </c>
      <c r="H610" s="6" t="s">
        <v>4718</v>
      </c>
      <c r="I610" s="6" t="s">
        <v>4718</v>
      </c>
      <c r="J610" s="6" t="s">
        <v>4718</v>
      </c>
      <c r="K610" s="30">
        <v>0</v>
      </c>
      <c r="L610" s="30">
        <v>0</v>
      </c>
      <c r="M610" s="30">
        <v>29.2258666888794</v>
      </c>
      <c r="N610" s="30">
        <v>0</v>
      </c>
    </row>
    <row r="611" spans="1:14" ht="45" customHeight="1" x14ac:dyDescent="0.25">
      <c r="A611" s="6" t="s">
        <v>38085</v>
      </c>
      <c r="B611" s="6">
        <v>219</v>
      </c>
      <c r="C611" s="6" t="s">
        <v>4752</v>
      </c>
      <c r="D611" s="6" t="s">
        <v>4752</v>
      </c>
      <c r="E611" s="6" t="s">
        <v>4752</v>
      </c>
      <c r="F611" s="6" t="s">
        <v>4752</v>
      </c>
      <c r="G611" s="6" t="s">
        <v>4752</v>
      </c>
      <c r="H611" s="6" t="s">
        <v>4752</v>
      </c>
      <c r="I611" s="6" t="s">
        <v>4752</v>
      </c>
      <c r="J611" s="6" t="s">
        <v>4752</v>
      </c>
      <c r="K611" s="30">
        <v>0</v>
      </c>
      <c r="L611" s="30">
        <v>0</v>
      </c>
      <c r="M611" s="30">
        <v>29.224514759596602</v>
      </c>
      <c r="N611" s="30">
        <v>0</v>
      </c>
    </row>
    <row r="612" spans="1:14" ht="45" customHeight="1" x14ac:dyDescent="0.25">
      <c r="A612" s="6" t="s">
        <v>38086</v>
      </c>
      <c r="B612" s="6">
        <v>273</v>
      </c>
      <c r="C612" s="6" t="s">
        <v>4752</v>
      </c>
      <c r="D612" s="6" t="s">
        <v>4752</v>
      </c>
      <c r="E612" s="6" t="s">
        <v>4752</v>
      </c>
      <c r="F612" s="6" t="s">
        <v>4752</v>
      </c>
      <c r="G612" s="6" t="s">
        <v>4752</v>
      </c>
      <c r="H612" s="6" t="s">
        <v>4752</v>
      </c>
      <c r="I612" s="6" t="s">
        <v>4752</v>
      </c>
      <c r="J612" s="6" t="s">
        <v>4752</v>
      </c>
      <c r="K612" s="30">
        <v>0</v>
      </c>
      <c r="L612" s="30">
        <v>0</v>
      </c>
      <c r="M612" s="30">
        <v>29.2173685103221</v>
      </c>
      <c r="N612" s="30">
        <v>0</v>
      </c>
    </row>
    <row r="613" spans="1:14" ht="45" customHeight="1" x14ac:dyDescent="0.25">
      <c r="A613" s="6" t="s">
        <v>38087</v>
      </c>
      <c r="B613" s="6">
        <v>303</v>
      </c>
      <c r="C613" s="6" t="s">
        <v>35052</v>
      </c>
      <c r="D613" s="6" t="s">
        <v>35053</v>
      </c>
      <c r="E613" s="6" t="s">
        <v>10356</v>
      </c>
      <c r="F613" s="6" t="s">
        <v>4718</v>
      </c>
      <c r="G613" s="6" t="s">
        <v>4718</v>
      </c>
      <c r="H613" s="6" t="s">
        <v>10357</v>
      </c>
      <c r="I613" s="6" t="s">
        <v>5078</v>
      </c>
      <c r="J613" s="6" t="s">
        <v>4718</v>
      </c>
      <c r="K613" s="30">
        <v>0</v>
      </c>
      <c r="L613" s="30">
        <v>0</v>
      </c>
      <c r="M613" s="30">
        <v>29.147804108048</v>
      </c>
      <c r="N613" s="30">
        <v>0</v>
      </c>
    </row>
    <row r="614" spans="1:14" ht="45" customHeight="1" x14ac:dyDescent="0.25">
      <c r="A614" s="6" t="s">
        <v>38088</v>
      </c>
      <c r="B614" s="6">
        <v>477</v>
      </c>
      <c r="C614" s="6" t="s">
        <v>4752</v>
      </c>
      <c r="D614" s="6" t="s">
        <v>4752</v>
      </c>
      <c r="E614" s="6" t="s">
        <v>4752</v>
      </c>
      <c r="F614" s="6" t="s">
        <v>4752</v>
      </c>
      <c r="G614" s="6" t="s">
        <v>4752</v>
      </c>
      <c r="H614" s="6" t="s">
        <v>4752</v>
      </c>
      <c r="I614" s="6" t="s">
        <v>4752</v>
      </c>
      <c r="J614" s="6" t="s">
        <v>4752</v>
      </c>
      <c r="K614" s="30">
        <v>0</v>
      </c>
      <c r="L614" s="30">
        <v>0</v>
      </c>
      <c r="M614" s="30">
        <v>29.092031478142101</v>
      </c>
      <c r="N614" s="30">
        <v>0</v>
      </c>
    </row>
    <row r="615" spans="1:14" ht="45" customHeight="1" x14ac:dyDescent="0.25">
      <c r="A615" s="6" t="s">
        <v>38089</v>
      </c>
      <c r="B615" s="6">
        <v>528</v>
      </c>
      <c r="C615" s="6" t="s">
        <v>36520</v>
      </c>
      <c r="D615" s="6" t="s">
        <v>4718</v>
      </c>
      <c r="E615" s="6" t="s">
        <v>4718</v>
      </c>
      <c r="F615" s="6" t="s">
        <v>4718</v>
      </c>
      <c r="G615" s="6" t="s">
        <v>4718</v>
      </c>
      <c r="H615" s="6" t="s">
        <v>4718</v>
      </c>
      <c r="I615" s="6" t="s">
        <v>4718</v>
      </c>
      <c r="J615" s="6" t="s">
        <v>4718</v>
      </c>
      <c r="K615" s="30">
        <v>0</v>
      </c>
      <c r="L615" s="30">
        <v>0</v>
      </c>
      <c r="M615" s="30">
        <v>29.090110426585799</v>
      </c>
      <c r="N615" s="30">
        <v>0</v>
      </c>
    </row>
    <row r="616" spans="1:14" ht="45" customHeight="1" x14ac:dyDescent="0.25">
      <c r="A616" s="6" t="s">
        <v>38090</v>
      </c>
      <c r="B616" s="6">
        <v>282</v>
      </c>
      <c r="C616" s="6" t="s">
        <v>42622</v>
      </c>
      <c r="D616" s="6" t="s">
        <v>30393</v>
      </c>
      <c r="E616" s="6" t="s">
        <v>4718</v>
      </c>
      <c r="F616" s="6" t="s">
        <v>4718</v>
      </c>
      <c r="G616" s="6" t="s">
        <v>4718</v>
      </c>
      <c r="H616" s="6" t="s">
        <v>4718</v>
      </c>
      <c r="I616" s="6" t="s">
        <v>4718</v>
      </c>
      <c r="J616" s="6" t="s">
        <v>4718</v>
      </c>
      <c r="K616" s="30">
        <v>0</v>
      </c>
      <c r="L616" s="30">
        <v>0</v>
      </c>
      <c r="M616" s="30">
        <v>28.950007368753099</v>
      </c>
      <c r="N616" s="30">
        <v>0</v>
      </c>
    </row>
    <row r="617" spans="1:14" ht="45" customHeight="1" x14ac:dyDescent="0.25">
      <c r="A617" s="6" t="s">
        <v>38091</v>
      </c>
      <c r="B617" s="6">
        <v>252</v>
      </c>
      <c r="C617" s="6" t="s">
        <v>4752</v>
      </c>
      <c r="D617" s="6" t="s">
        <v>4752</v>
      </c>
      <c r="E617" s="6" t="s">
        <v>4752</v>
      </c>
      <c r="F617" s="6" t="s">
        <v>4752</v>
      </c>
      <c r="G617" s="6" t="s">
        <v>4752</v>
      </c>
      <c r="H617" s="6" t="s">
        <v>4752</v>
      </c>
      <c r="I617" s="6" t="s">
        <v>4752</v>
      </c>
      <c r="J617" s="6" t="s">
        <v>4752</v>
      </c>
      <c r="K617" s="30">
        <v>0</v>
      </c>
      <c r="L617" s="30">
        <v>0</v>
      </c>
      <c r="M617" s="30">
        <v>28.900163305307</v>
      </c>
      <c r="N617" s="30">
        <v>0</v>
      </c>
    </row>
    <row r="618" spans="1:14" ht="45" customHeight="1" x14ac:dyDescent="0.25">
      <c r="A618" s="6" t="s">
        <v>38092</v>
      </c>
      <c r="B618" s="6">
        <v>186</v>
      </c>
      <c r="C618" s="6" t="s">
        <v>4752</v>
      </c>
      <c r="D618" s="6" t="s">
        <v>4752</v>
      </c>
      <c r="E618" s="6" t="s">
        <v>4752</v>
      </c>
      <c r="F618" s="6" t="s">
        <v>4752</v>
      </c>
      <c r="G618" s="6" t="s">
        <v>4752</v>
      </c>
      <c r="H618" s="6" t="s">
        <v>4752</v>
      </c>
      <c r="I618" s="6" t="s">
        <v>4752</v>
      </c>
      <c r="J618" s="6" t="s">
        <v>4752</v>
      </c>
      <c r="K618" s="30">
        <v>0</v>
      </c>
      <c r="L618" s="30">
        <v>0</v>
      </c>
      <c r="M618" s="30">
        <v>28.867636650060799</v>
      </c>
      <c r="N618" s="30">
        <v>14.9377469396291</v>
      </c>
    </row>
    <row r="619" spans="1:14" ht="45" customHeight="1" x14ac:dyDescent="0.25">
      <c r="A619" s="6" t="s">
        <v>38093</v>
      </c>
      <c r="B619" s="6">
        <v>282</v>
      </c>
      <c r="C619" s="6" t="s">
        <v>42623</v>
      </c>
      <c r="D619" s="6" t="s">
        <v>42624</v>
      </c>
      <c r="E619" s="6" t="s">
        <v>4718</v>
      </c>
      <c r="F619" s="6" t="s">
        <v>4718</v>
      </c>
      <c r="G619" s="6" t="s">
        <v>4718</v>
      </c>
      <c r="H619" s="6" t="s">
        <v>4718</v>
      </c>
      <c r="I619" s="6" t="s">
        <v>4718</v>
      </c>
      <c r="J619" s="6" t="s">
        <v>4718</v>
      </c>
      <c r="K619" s="30">
        <v>0</v>
      </c>
      <c r="L619" s="30">
        <v>0</v>
      </c>
      <c r="M619" s="30">
        <v>28.790218611847699</v>
      </c>
      <c r="N619" s="30">
        <v>11.4109385256707</v>
      </c>
    </row>
    <row r="620" spans="1:14" ht="45" customHeight="1" x14ac:dyDescent="0.25">
      <c r="A620" s="6" t="s">
        <v>38094</v>
      </c>
      <c r="B620" s="6">
        <v>387</v>
      </c>
      <c r="C620" s="6" t="s">
        <v>42625</v>
      </c>
      <c r="D620" s="6" t="s">
        <v>8152</v>
      </c>
      <c r="E620" s="6" t="s">
        <v>4718</v>
      </c>
      <c r="F620" s="6" t="s">
        <v>4718</v>
      </c>
      <c r="G620" s="6" t="s">
        <v>4718</v>
      </c>
      <c r="H620" s="6" t="s">
        <v>8155</v>
      </c>
      <c r="I620" s="6" t="s">
        <v>8156</v>
      </c>
      <c r="J620" s="6" t="s">
        <v>4718</v>
      </c>
      <c r="K620" s="30">
        <v>7.2143506791044603</v>
      </c>
      <c r="L620" s="30">
        <v>0</v>
      </c>
      <c r="M620" s="30">
        <v>28.769100704544101</v>
      </c>
      <c r="N620" s="30">
        <v>0</v>
      </c>
    </row>
    <row r="621" spans="1:14" ht="45" customHeight="1" x14ac:dyDescent="0.25">
      <c r="A621" s="6" t="s">
        <v>38095</v>
      </c>
      <c r="B621" s="6">
        <v>408</v>
      </c>
      <c r="C621" s="6" t="s">
        <v>31985</v>
      </c>
      <c r="D621" s="6" t="s">
        <v>4718</v>
      </c>
      <c r="E621" s="6" t="s">
        <v>4718</v>
      </c>
      <c r="F621" s="6" t="s">
        <v>4718</v>
      </c>
      <c r="G621" s="6" t="s">
        <v>4718</v>
      </c>
      <c r="H621" s="6" t="s">
        <v>4718</v>
      </c>
      <c r="I621" s="6" t="s">
        <v>4718</v>
      </c>
      <c r="J621" s="6" t="s">
        <v>4718</v>
      </c>
      <c r="K621" s="30">
        <v>0</v>
      </c>
      <c r="L621" s="30">
        <v>0</v>
      </c>
      <c r="M621" s="30">
        <v>28.759279889353301</v>
      </c>
      <c r="N621" s="30">
        <v>0</v>
      </c>
    </row>
    <row r="622" spans="1:14" ht="45" customHeight="1" x14ac:dyDescent="0.25">
      <c r="A622" s="6" t="s">
        <v>38096</v>
      </c>
      <c r="B622" s="6">
        <v>132</v>
      </c>
      <c r="C622" s="6" t="s">
        <v>4752</v>
      </c>
      <c r="D622" s="6" t="s">
        <v>4752</v>
      </c>
      <c r="E622" s="6" t="s">
        <v>4752</v>
      </c>
      <c r="F622" s="6" t="s">
        <v>4752</v>
      </c>
      <c r="G622" s="6" t="s">
        <v>4752</v>
      </c>
      <c r="H622" s="6" t="s">
        <v>4752</v>
      </c>
      <c r="I622" s="6" t="s">
        <v>4752</v>
      </c>
      <c r="J622" s="6" t="s">
        <v>4752</v>
      </c>
      <c r="K622" s="30">
        <v>0</v>
      </c>
      <c r="L622" s="30">
        <v>0</v>
      </c>
      <c r="M622" s="30">
        <v>28.7232514720666</v>
      </c>
      <c r="N622" s="30">
        <v>0</v>
      </c>
    </row>
    <row r="623" spans="1:14" ht="45" customHeight="1" x14ac:dyDescent="0.25">
      <c r="A623" s="6" t="s">
        <v>38097</v>
      </c>
      <c r="B623" s="6">
        <v>705</v>
      </c>
      <c r="C623" s="6" t="s">
        <v>4752</v>
      </c>
      <c r="D623" s="6" t="s">
        <v>4752</v>
      </c>
      <c r="E623" s="6" t="s">
        <v>4752</v>
      </c>
      <c r="F623" s="6" t="s">
        <v>4752</v>
      </c>
      <c r="G623" s="6" t="s">
        <v>4752</v>
      </c>
      <c r="H623" s="6" t="s">
        <v>4752</v>
      </c>
      <c r="I623" s="6" t="s">
        <v>4752</v>
      </c>
      <c r="J623" s="6" t="s">
        <v>4752</v>
      </c>
      <c r="K623" s="30">
        <v>0</v>
      </c>
      <c r="L623" s="30">
        <v>0</v>
      </c>
      <c r="M623" s="30">
        <v>28.677398114505198</v>
      </c>
      <c r="N623" s="30">
        <v>0</v>
      </c>
    </row>
    <row r="624" spans="1:14" ht="45" customHeight="1" x14ac:dyDescent="0.25">
      <c r="A624" s="6" t="s">
        <v>38098</v>
      </c>
      <c r="B624" s="6">
        <v>120</v>
      </c>
      <c r="C624" s="6" t="s">
        <v>4752</v>
      </c>
      <c r="D624" s="6" t="s">
        <v>4752</v>
      </c>
      <c r="E624" s="6" t="s">
        <v>4752</v>
      </c>
      <c r="F624" s="6" t="s">
        <v>4752</v>
      </c>
      <c r="G624" s="6" t="s">
        <v>4752</v>
      </c>
      <c r="H624" s="6" t="s">
        <v>4752</v>
      </c>
      <c r="I624" s="6" t="s">
        <v>4752</v>
      </c>
      <c r="J624" s="6" t="s">
        <v>4752</v>
      </c>
      <c r="K624" s="30">
        <v>20.476258469254201</v>
      </c>
      <c r="L624" s="30">
        <v>0</v>
      </c>
      <c r="M624" s="30">
        <v>28.6282113017547</v>
      </c>
      <c r="N624" s="30">
        <v>0</v>
      </c>
    </row>
    <row r="625" spans="1:14" ht="45" customHeight="1" x14ac:dyDescent="0.25">
      <c r="A625" s="6" t="s">
        <v>38099</v>
      </c>
      <c r="B625" s="6">
        <v>939</v>
      </c>
      <c r="C625" s="6" t="s">
        <v>42626</v>
      </c>
      <c r="D625" s="6" t="s">
        <v>42627</v>
      </c>
      <c r="E625" s="6" t="s">
        <v>4718</v>
      </c>
      <c r="F625" s="6" t="s">
        <v>4718</v>
      </c>
      <c r="G625" s="6" t="s">
        <v>18034</v>
      </c>
      <c r="H625" s="6" t="s">
        <v>18035</v>
      </c>
      <c r="I625" s="6" t="s">
        <v>18036</v>
      </c>
      <c r="J625" s="6" t="s">
        <v>11033</v>
      </c>
      <c r="K625" s="30">
        <v>8.0628092843248904</v>
      </c>
      <c r="L625" s="30">
        <v>0</v>
      </c>
      <c r="M625" s="30">
        <v>28.506662149854201</v>
      </c>
      <c r="N625" s="30">
        <v>0</v>
      </c>
    </row>
    <row r="626" spans="1:14" ht="45" customHeight="1" x14ac:dyDescent="0.25">
      <c r="A626" s="6" t="s">
        <v>38100</v>
      </c>
      <c r="B626" s="6">
        <v>468</v>
      </c>
      <c r="C626" s="6" t="s">
        <v>42628</v>
      </c>
      <c r="D626" s="6" t="s">
        <v>11610</v>
      </c>
      <c r="E626" s="6" t="s">
        <v>4718</v>
      </c>
      <c r="F626" s="6" t="s">
        <v>4718</v>
      </c>
      <c r="G626" s="6" t="s">
        <v>4718</v>
      </c>
      <c r="H626" s="6" t="s">
        <v>4718</v>
      </c>
      <c r="I626" s="6" t="s">
        <v>4718</v>
      </c>
      <c r="J626" s="6" t="s">
        <v>4718</v>
      </c>
      <c r="K626" s="30">
        <v>0</v>
      </c>
      <c r="L626" s="30">
        <v>0</v>
      </c>
      <c r="M626" s="30">
        <v>28.491301217161801</v>
      </c>
      <c r="N626" s="30">
        <v>0</v>
      </c>
    </row>
    <row r="627" spans="1:14" ht="45" customHeight="1" x14ac:dyDescent="0.25">
      <c r="A627" s="6" t="s">
        <v>38101</v>
      </c>
      <c r="B627" s="6">
        <v>234</v>
      </c>
      <c r="C627" s="6" t="s">
        <v>4752</v>
      </c>
      <c r="D627" s="6" t="s">
        <v>4752</v>
      </c>
      <c r="E627" s="6" t="s">
        <v>4752</v>
      </c>
      <c r="F627" s="6" t="s">
        <v>4752</v>
      </c>
      <c r="G627" s="6" t="s">
        <v>4752</v>
      </c>
      <c r="H627" s="6" t="s">
        <v>4752</v>
      </c>
      <c r="I627" s="6" t="s">
        <v>4752</v>
      </c>
      <c r="J627" s="6" t="s">
        <v>4752</v>
      </c>
      <c r="K627" s="30">
        <v>0</v>
      </c>
      <c r="L627" s="30">
        <v>0</v>
      </c>
      <c r="M627" s="30">
        <v>28.4114498743272</v>
      </c>
      <c r="N627" s="30">
        <v>0</v>
      </c>
    </row>
    <row r="628" spans="1:14" ht="45" customHeight="1" x14ac:dyDescent="0.25">
      <c r="A628" s="6" t="s">
        <v>38102</v>
      </c>
      <c r="B628" s="6">
        <v>1248</v>
      </c>
      <c r="C628" s="6" t="s">
        <v>30811</v>
      </c>
      <c r="D628" s="6" t="s">
        <v>5844</v>
      </c>
      <c r="E628" s="6" t="s">
        <v>5845</v>
      </c>
      <c r="F628" s="6" t="s">
        <v>4718</v>
      </c>
      <c r="G628" s="6" t="s">
        <v>4718</v>
      </c>
      <c r="H628" s="6" t="s">
        <v>5847</v>
      </c>
      <c r="I628" s="6" t="s">
        <v>5848</v>
      </c>
      <c r="J628" s="6" t="s">
        <v>4718</v>
      </c>
      <c r="K628" s="30">
        <v>0</v>
      </c>
      <c r="L628" s="30">
        <v>0</v>
      </c>
      <c r="M628" s="30">
        <v>28.3901440855686</v>
      </c>
      <c r="N628" s="30">
        <v>0</v>
      </c>
    </row>
    <row r="629" spans="1:14" ht="45" customHeight="1" x14ac:dyDescent="0.25">
      <c r="A629" s="6" t="s">
        <v>38103</v>
      </c>
      <c r="B629" s="6">
        <v>1155</v>
      </c>
      <c r="C629" s="6" t="s">
        <v>30497</v>
      </c>
      <c r="D629" s="6" t="s">
        <v>14823</v>
      </c>
      <c r="E629" s="6" t="s">
        <v>4718</v>
      </c>
      <c r="F629" s="6" t="s">
        <v>4718</v>
      </c>
      <c r="G629" s="6" t="s">
        <v>4718</v>
      </c>
      <c r="H629" s="6" t="s">
        <v>4718</v>
      </c>
      <c r="I629" s="6" t="s">
        <v>4718</v>
      </c>
      <c r="J629" s="6" t="s">
        <v>4718</v>
      </c>
      <c r="K629" s="30">
        <v>0</v>
      </c>
      <c r="L629" s="30">
        <v>0</v>
      </c>
      <c r="M629" s="30">
        <v>28.353367248321501</v>
      </c>
      <c r="N629" s="30">
        <v>0</v>
      </c>
    </row>
    <row r="630" spans="1:14" ht="45" customHeight="1" x14ac:dyDescent="0.25">
      <c r="A630" s="6" t="s">
        <v>38104</v>
      </c>
      <c r="B630" s="6">
        <v>369</v>
      </c>
      <c r="C630" s="6" t="s">
        <v>42629</v>
      </c>
      <c r="D630" s="6" t="s">
        <v>42630</v>
      </c>
      <c r="E630" s="6" t="s">
        <v>6593</v>
      </c>
      <c r="F630" s="6" t="s">
        <v>4718</v>
      </c>
      <c r="G630" s="6" t="s">
        <v>4718</v>
      </c>
      <c r="H630" s="6" t="s">
        <v>6595</v>
      </c>
      <c r="I630" s="6" t="s">
        <v>5252</v>
      </c>
      <c r="J630" s="6" t="s">
        <v>5253</v>
      </c>
      <c r="K630" s="30">
        <v>0</v>
      </c>
      <c r="L630" s="30">
        <v>0</v>
      </c>
      <c r="M630" s="30">
        <v>28.331943361627701</v>
      </c>
      <c r="N630" s="30">
        <v>0</v>
      </c>
    </row>
    <row r="631" spans="1:14" ht="45" customHeight="1" x14ac:dyDescent="0.25">
      <c r="A631" s="6" t="s">
        <v>38105</v>
      </c>
      <c r="B631" s="6">
        <v>501</v>
      </c>
      <c r="C631" s="6" t="s">
        <v>37355</v>
      </c>
      <c r="D631" s="6" t="s">
        <v>37356</v>
      </c>
      <c r="E631" s="6" t="s">
        <v>4718</v>
      </c>
      <c r="F631" s="6" t="s">
        <v>4718</v>
      </c>
      <c r="G631" s="6" t="s">
        <v>4718</v>
      </c>
      <c r="H631" s="6" t="s">
        <v>4718</v>
      </c>
      <c r="I631" s="6" t="s">
        <v>4718</v>
      </c>
      <c r="J631" s="6" t="s">
        <v>4718</v>
      </c>
      <c r="K631" s="30">
        <v>0</v>
      </c>
      <c r="L631" s="30">
        <v>0</v>
      </c>
      <c r="M631" s="30">
        <v>28.293637748365501</v>
      </c>
      <c r="N631" s="30">
        <v>0</v>
      </c>
    </row>
    <row r="632" spans="1:14" ht="45" customHeight="1" x14ac:dyDescent="0.25">
      <c r="A632" s="6" t="s">
        <v>38106</v>
      </c>
      <c r="B632" s="6">
        <v>474</v>
      </c>
      <c r="C632" s="6" t="s">
        <v>42631</v>
      </c>
      <c r="D632" s="6" t="s">
        <v>42632</v>
      </c>
      <c r="E632" s="6" t="s">
        <v>42633</v>
      </c>
      <c r="F632" s="6" t="s">
        <v>4718</v>
      </c>
      <c r="G632" s="6" t="s">
        <v>36799</v>
      </c>
      <c r="H632" s="6" t="s">
        <v>42634</v>
      </c>
      <c r="I632" s="6" t="s">
        <v>5566</v>
      </c>
      <c r="J632" s="6" t="s">
        <v>42635</v>
      </c>
      <c r="K632" s="30">
        <v>0</v>
      </c>
      <c r="L632" s="30">
        <v>0</v>
      </c>
      <c r="M632" s="30">
        <v>28.268626243003101</v>
      </c>
      <c r="N632" s="30">
        <v>0</v>
      </c>
    </row>
    <row r="633" spans="1:14" ht="45" customHeight="1" x14ac:dyDescent="0.25">
      <c r="A633" s="6" t="s">
        <v>38107</v>
      </c>
      <c r="B633" s="6">
        <v>1431</v>
      </c>
      <c r="C633" s="6" t="s">
        <v>4752</v>
      </c>
      <c r="D633" s="6" t="s">
        <v>4752</v>
      </c>
      <c r="E633" s="6" t="s">
        <v>4752</v>
      </c>
      <c r="F633" s="6" t="s">
        <v>4752</v>
      </c>
      <c r="G633" s="6" t="s">
        <v>4752</v>
      </c>
      <c r="H633" s="6" t="s">
        <v>4752</v>
      </c>
      <c r="I633" s="6" t="s">
        <v>4752</v>
      </c>
      <c r="J633" s="6" t="s">
        <v>4752</v>
      </c>
      <c r="K633" s="30">
        <v>0</v>
      </c>
      <c r="L633" s="30">
        <v>0</v>
      </c>
      <c r="M633" s="30">
        <v>28.238015043275698</v>
      </c>
      <c r="N633" s="30">
        <v>0</v>
      </c>
    </row>
    <row r="634" spans="1:14" ht="45" customHeight="1" x14ac:dyDescent="0.25">
      <c r="A634" s="6" t="s">
        <v>38108</v>
      </c>
      <c r="B634" s="6">
        <v>726</v>
      </c>
      <c r="C634" s="6" t="s">
        <v>42406</v>
      </c>
      <c r="D634" s="6" t="s">
        <v>32113</v>
      </c>
      <c r="E634" s="6" t="s">
        <v>4718</v>
      </c>
      <c r="F634" s="6" t="s">
        <v>4718</v>
      </c>
      <c r="G634" s="6" t="s">
        <v>4718</v>
      </c>
      <c r="H634" s="6" t="s">
        <v>32114</v>
      </c>
      <c r="I634" s="6" t="s">
        <v>14510</v>
      </c>
      <c r="J634" s="6" t="s">
        <v>30414</v>
      </c>
      <c r="K634" s="30">
        <v>0</v>
      </c>
      <c r="L634" s="30">
        <v>0</v>
      </c>
      <c r="M634" s="30">
        <v>28.140986250067101</v>
      </c>
      <c r="N634" s="30">
        <v>0</v>
      </c>
    </row>
    <row r="635" spans="1:14" ht="45" customHeight="1" x14ac:dyDescent="0.25">
      <c r="A635" s="6" t="s">
        <v>38109</v>
      </c>
      <c r="B635" s="6">
        <v>699</v>
      </c>
      <c r="C635" s="6" t="s">
        <v>31658</v>
      </c>
      <c r="D635" s="6" t="s">
        <v>30839</v>
      </c>
      <c r="E635" s="6" t="s">
        <v>4718</v>
      </c>
      <c r="F635" s="6" t="s">
        <v>4718</v>
      </c>
      <c r="G635" s="6" t="s">
        <v>4718</v>
      </c>
      <c r="H635" s="6" t="s">
        <v>6298</v>
      </c>
      <c r="I635" s="6" t="s">
        <v>4718</v>
      </c>
      <c r="J635" s="6" t="s">
        <v>4718</v>
      </c>
      <c r="K635" s="30">
        <v>4.1099789260830599</v>
      </c>
      <c r="L635" s="30">
        <v>0</v>
      </c>
      <c r="M635" s="30">
        <v>28.116199172799</v>
      </c>
      <c r="N635" s="30">
        <v>7.2687704184303996</v>
      </c>
    </row>
    <row r="636" spans="1:14" ht="45" customHeight="1" x14ac:dyDescent="0.25">
      <c r="A636" s="6" t="s">
        <v>38110</v>
      </c>
      <c r="B636" s="6">
        <v>807</v>
      </c>
      <c r="C636" s="6" t="s">
        <v>42636</v>
      </c>
      <c r="D636" s="6" t="s">
        <v>42637</v>
      </c>
      <c r="E636" s="6" t="s">
        <v>4718</v>
      </c>
      <c r="F636" s="6" t="s">
        <v>4718</v>
      </c>
      <c r="G636" s="6" t="s">
        <v>15005</v>
      </c>
      <c r="H636" s="6" t="s">
        <v>15006</v>
      </c>
      <c r="I636" s="6" t="s">
        <v>15007</v>
      </c>
      <c r="J636" s="6" t="s">
        <v>11033</v>
      </c>
      <c r="K636" s="30">
        <v>0</v>
      </c>
      <c r="L636" s="30">
        <v>0</v>
      </c>
      <c r="M636" s="30">
        <v>28.086410841692899</v>
      </c>
      <c r="N636" s="30">
        <v>9.6538638593230601</v>
      </c>
    </row>
    <row r="637" spans="1:14" ht="45" customHeight="1" x14ac:dyDescent="0.25">
      <c r="A637" s="6" t="s">
        <v>38111</v>
      </c>
      <c r="B637" s="6">
        <v>135</v>
      </c>
      <c r="C637" s="6" t="s">
        <v>4752</v>
      </c>
      <c r="D637" s="6" t="s">
        <v>4752</v>
      </c>
      <c r="E637" s="6" t="s">
        <v>4752</v>
      </c>
      <c r="F637" s="6" t="s">
        <v>4752</v>
      </c>
      <c r="G637" s="6" t="s">
        <v>4752</v>
      </c>
      <c r="H637" s="6" t="s">
        <v>4752</v>
      </c>
      <c r="I637" s="6" t="s">
        <v>4752</v>
      </c>
      <c r="J637" s="6" t="s">
        <v>4752</v>
      </c>
      <c r="K637" s="30">
        <v>31.156287728317199</v>
      </c>
      <c r="L637" s="30">
        <v>0</v>
      </c>
      <c r="M637" s="30">
        <v>28.0849569949096</v>
      </c>
      <c r="N637" s="30">
        <v>0</v>
      </c>
    </row>
    <row r="638" spans="1:14" ht="45" customHeight="1" x14ac:dyDescent="0.25">
      <c r="A638" s="6" t="s">
        <v>38112</v>
      </c>
      <c r="B638" s="6">
        <v>465</v>
      </c>
      <c r="C638" s="6" t="s">
        <v>30913</v>
      </c>
      <c r="D638" s="6" t="s">
        <v>30661</v>
      </c>
      <c r="E638" s="6" t="s">
        <v>4718</v>
      </c>
      <c r="F638" s="6" t="s">
        <v>4718</v>
      </c>
      <c r="G638" s="6" t="s">
        <v>4718</v>
      </c>
      <c r="H638" s="6" t="s">
        <v>4718</v>
      </c>
      <c r="I638" s="6" t="s">
        <v>4718</v>
      </c>
      <c r="J638" s="6" t="s">
        <v>4718</v>
      </c>
      <c r="K638" s="30">
        <v>0</v>
      </c>
      <c r="L638" s="30">
        <v>0</v>
      </c>
      <c r="M638" s="30">
        <v>28.0420436970198</v>
      </c>
      <c r="N638" s="30">
        <v>0</v>
      </c>
    </row>
    <row r="639" spans="1:14" ht="45" customHeight="1" x14ac:dyDescent="0.25">
      <c r="A639" s="6" t="s">
        <v>38113</v>
      </c>
      <c r="B639" s="6">
        <v>405</v>
      </c>
      <c r="C639" s="6" t="s">
        <v>30533</v>
      </c>
      <c r="D639" s="6" t="s">
        <v>5249</v>
      </c>
      <c r="E639" s="6" t="s">
        <v>5250</v>
      </c>
      <c r="F639" s="6" t="s">
        <v>4718</v>
      </c>
      <c r="G639" s="6" t="s">
        <v>4718</v>
      </c>
      <c r="H639" s="6" t="s">
        <v>5251</v>
      </c>
      <c r="I639" s="6" t="s">
        <v>5252</v>
      </c>
      <c r="J639" s="6" t="s">
        <v>5253</v>
      </c>
      <c r="K639" s="30">
        <v>0</v>
      </c>
      <c r="L639" s="30">
        <v>0</v>
      </c>
      <c r="M639" s="30">
        <v>28.013912641408201</v>
      </c>
      <c r="N639" s="30">
        <v>0</v>
      </c>
    </row>
    <row r="640" spans="1:14" ht="45" customHeight="1" x14ac:dyDescent="0.25">
      <c r="A640" s="6" t="s">
        <v>38114</v>
      </c>
      <c r="B640" s="6">
        <v>405</v>
      </c>
      <c r="C640" s="6" t="s">
        <v>32956</v>
      </c>
      <c r="D640" s="6" t="s">
        <v>32957</v>
      </c>
      <c r="E640" s="6" t="s">
        <v>32958</v>
      </c>
      <c r="F640" s="6" t="s">
        <v>4718</v>
      </c>
      <c r="G640" s="6" t="s">
        <v>4718</v>
      </c>
      <c r="H640" s="6" t="s">
        <v>4718</v>
      </c>
      <c r="I640" s="6" t="s">
        <v>4718</v>
      </c>
      <c r="J640" s="6" t="s">
        <v>4718</v>
      </c>
      <c r="K640" s="30">
        <v>0</v>
      </c>
      <c r="L640" s="30">
        <v>0</v>
      </c>
      <c r="M640" s="30">
        <v>27.982688835587599</v>
      </c>
      <c r="N640" s="30">
        <v>0</v>
      </c>
    </row>
    <row r="641" spans="1:14" ht="45" customHeight="1" x14ac:dyDescent="0.25">
      <c r="A641" s="6" t="s">
        <v>38115</v>
      </c>
      <c r="B641" s="6">
        <v>2088</v>
      </c>
      <c r="C641" s="6" t="s">
        <v>30562</v>
      </c>
      <c r="D641" s="6" t="s">
        <v>5169</v>
      </c>
      <c r="E641" s="6" t="s">
        <v>30563</v>
      </c>
      <c r="F641" s="6" t="s">
        <v>4718</v>
      </c>
      <c r="G641" s="6" t="s">
        <v>4718</v>
      </c>
      <c r="H641" s="6" t="s">
        <v>5171</v>
      </c>
      <c r="I641" s="6" t="s">
        <v>4718</v>
      </c>
      <c r="J641" s="6" t="s">
        <v>4718</v>
      </c>
      <c r="K641" s="30">
        <v>0.20144151548480899</v>
      </c>
      <c r="L641" s="30">
        <v>0</v>
      </c>
      <c r="M641" s="30">
        <v>27.978737796359301</v>
      </c>
      <c r="N641" s="30">
        <v>0</v>
      </c>
    </row>
    <row r="642" spans="1:14" ht="45" customHeight="1" x14ac:dyDescent="0.25">
      <c r="A642" s="6" t="s">
        <v>38116</v>
      </c>
      <c r="B642" s="6">
        <v>273</v>
      </c>
      <c r="C642" s="6" t="s">
        <v>30329</v>
      </c>
      <c r="D642" s="6" t="s">
        <v>4816</v>
      </c>
      <c r="E642" s="6" t="s">
        <v>4718</v>
      </c>
      <c r="F642" s="6" t="s">
        <v>4718</v>
      </c>
      <c r="G642" s="6" t="s">
        <v>4718</v>
      </c>
      <c r="H642" s="6" t="s">
        <v>4818</v>
      </c>
      <c r="I642" s="6" t="s">
        <v>4718</v>
      </c>
      <c r="J642" s="6" t="s">
        <v>4718</v>
      </c>
      <c r="K642" s="30">
        <v>0</v>
      </c>
      <c r="L642" s="30">
        <v>0</v>
      </c>
      <c r="M642" s="30">
        <v>27.9634334615969</v>
      </c>
      <c r="N642" s="30">
        <v>0</v>
      </c>
    </row>
    <row r="643" spans="1:14" ht="45" customHeight="1" x14ac:dyDescent="0.25">
      <c r="A643" s="6" t="s">
        <v>38117</v>
      </c>
      <c r="B643" s="6">
        <v>192</v>
      </c>
      <c r="C643" s="6" t="s">
        <v>30492</v>
      </c>
      <c r="D643" s="6" t="s">
        <v>18956</v>
      </c>
      <c r="E643" s="6" t="s">
        <v>30493</v>
      </c>
      <c r="F643" s="6" t="s">
        <v>9197</v>
      </c>
      <c r="G643" s="6" t="s">
        <v>30494</v>
      </c>
      <c r="H643" s="6" t="s">
        <v>30495</v>
      </c>
      <c r="I643" s="6" t="s">
        <v>10953</v>
      </c>
      <c r="J643" s="6" t="s">
        <v>4718</v>
      </c>
      <c r="K643" s="30">
        <v>0</v>
      </c>
      <c r="L643" s="30">
        <v>0</v>
      </c>
      <c r="M643" s="30">
        <v>27.852049910873401</v>
      </c>
      <c r="N643" s="30">
        <v>0</v>
      </c>
    </row>
    <row r="644" spans="1:14" ht="45" customHeight="1" x14ac:dyDescent="0.25">
      <c r="A644" s="6" t="s">
        <v>38118</v>
      </c>
      <c r="B644" s="6">
        <v>321</v>
      </c>
      <c r="C644" s="6" t="s">
        <v>42638</v>
      </c>
      <c r="D644" s="6" t="s">
        <v>24265</v>
      </c>
      <c r="E644" s="6" t="s">
        <v>4718</v>
      </c>
      <c r="F644" s="6" t="s">
        <v>4718</v>
      </c>
      <c r="G644" s="6" t="s">
        <v>4718</v>
      </c>
      <c r="H644" s="6" t="s">
        <v>4718</v>
      </c>
      <c r="I644" s="6" t="s">
        <v>4718</v>
      </c>
      <c r="J644" s="6" t="s">
        <v>4718</v>
      </c>
      <c r="K644" s="30">
        <v>0</v>
      </c>
      <c r="L644" s="30">
        <v>0</v>
      </c>
      <c r="M644" s="30">
        <v>27.826930077087098</v>
      </c>
      <c r="N644" s="30">
        <v>0</v>
      </c>
    </row>
    <row r="645" spans="1:14" ht="45" customHeight="1" x14ac:dyDescent="0.25">
      <c r="A645" s="6" t="s">
        <v>38119</v>
      </c>
      <c r="B645" s="6">
        <v>189</v>
      </c>
      <c r="C645" s="6" t="s">
        <v>4752</v>
      </c>
      <c r="D645" s="6" t="s">
        <v>4752</v>
      </c>
      <c r="E645" s="6" t="s">
        <v>4752</v>
      </c>
      <c r="F645" s="6" t="s">
        <v>4752</v>
      </c>
      <c r="G645" s="6" t="s">
        <v>4752</v>
      </c>
      <c r="H645" s="6" t="s">
        <v>4752</v>
      </c>
      <c r="I645" s="6" t="s">
        <v>4752</v>
      </c>
      <c r="J645" s="6" t="s">
        <v>4752</v>
      </c>
      <c r="K645" s="30">
        <v>0</v>
      </c>
      <c r="L645" s="30">
        <v>0</v>
      </c>
      <c r="M645" s="30">
        <v>27.820341917544798</v>
      </c>
      <c r="N645" s="30">
        <v>0</v>
      </c>
    </row>
    <row r="646" spans="1:14" ht="45" customHeight="1" x14ac:dyDescent="0.25">
      <c r="A646" s="6" t="s">
        <v>38120</v>
      </c>
      <c r="B646" s="6">
        <v>594</v>
      </c>
      <c r="C646" s="6" t="s">
        <v>42639</v>
      </c>
      <c r="D646" s="6" t="s">
        <v>4718</v>
      </c>
      <c r="E646" s="6" t="s">
        <v>4718</v>
      </c>
      <c r="F646" s="6" t="s">
        <v>4718</v>
      </c>
      <c r="G646" s="6" t="s">
        <v>4718</v>
      </c>
      <c r="H646" s="6" t="s">
        <v>4718</v>
      </c>
      <c r="I646" s="6" t="s">
        <v>4718</v>
      </c>
      <c r="J646" s="6" t="s">
        <v>4718</v>
      </c>
      <c r="K646" s="30">
        <v>0</v>
      </c>
      <c r="L646" s="30">
        <v>0</v>
      </c>
      <c r="M646" s="30">
        <v>27.7158816007139</v>
      </c>
      <c r="N646" s="30">
        <v>0</v>
      </c>
    </row>
    <row r="647" spans="1:14" ht="45" customHeight="1" x14ac:dyDescent="0.25">
      <c r="A647" s="6" t="s">
        <v>38121</v>
      </c>
      <c r="B647" s="6">
        <v>702</v>
      </c>
      <c r="C647" s="6" t="s">
        <v>42640</v>
      </c>
      <c r="D647" s="6" t="s">
        <v>15767</v>
      </c>
      <c r="E647" s="6" t="s">
        <v>4718</v>
      </c>
      <c r="F647" s="6" t="s">
        <v>4718</v>
      </c>
      <c r="G647" s="6" t="s">
        <v>4718</v>
      </c>
      <c r="H647" s="6" t="s">
        <v>4718</v>
      </c>
      <c r="I647" s="6" t="s">
        <v>4718</v>
      </c>
      <c r="J647" s="6" t="s">
        <v>4718</v>
      </c>
      <c r="K647" s="30">
        <v>0</v>
      </c>
      <c r="L647" s="30">
        <v>0</v>
      </c>
      <c r="M647" s="30">
        <v>27.679102774426699</v>
      </c>
      <c r="N647" s="30">
        <v>0</v>
      </c>
    </row>
    <row r="648" spans="1:14" ht="45" customHeight="1" x14ac:dyDescent="0.25">
      <c r="A648" s="6" t="s">
        <v>38122</v>
      </c>
      <c r="B648" s="6">
        <v>300</v>
      </c>
      <c r="C648" s="6" t="s">
        <v>42641</v>
      </c>
      <c r="D648" s="6" t="s">
        <v>4718</v>
      </c>
      <c r="E648" s="6" t="s">
        <v>4718</v>
      </c>
      <c r="F648" s="6" t="s">
        <v>4718</v>
      </c>
      <c r="G648" s="6" t="s">
        <v>4718</v>
      </c>
      <c r="H648" s="6" t="s">
        <v>4718</v>
      </c>
      <c r="I648" s="6" t="s">
        <v>4718</v>
      </c>
      <c r="J648" s="6" t="s">
        <v>4718</v>
      </c>
      <c r="K648" s="30">
        <v>0</v>
      </c>
      <c r="L648" s="30">
        <v>0</v>
      </c>
      <c r="M648" s="30">
        <v>27.655419121729501</v>
      </c>
      <c r="N648" s="30">
        <v>0</v>
      </c>
    </row>
    <row r="649" spans="1:14" ht="45" customHeight="1" x14ac:dyDescent="0.25">
      <c r="A649" s="6" t="s">
        <v>38123</v>
      </c>
      <c r="B649" s="6">
        <v>366</v>
      </c>
      <c r="C649" s="6" t="s">
        <v>42642</v>
      </c>
      <c r="D649" s="6" t="s">
        <v>5176</v>
      </c>
      <c r="E649" s="6" t="s">
        <v>4718</v>
      </c>
      <c r="F649" s="6" t="s">
        <v>4718</v>
      </c>
      <c r="G649" s="6" t="s">
        <v>4718</v>
      </c>
      <c r="H649" s="6" t="s">
        <v>4718</v>
      </c>
      <c r="I649" s="6" t="s">
        <v>4718</v>
      </c>
      <c r="J649" s="6" t="s">
        <v>4718</v>
      </c>
      <c r="K649" s="30">
        <v>0</v>
      </c>
      <c r="L649" s="30">
        <v>0</v>
      </c>
      <c r="M649" s="30">
        <v>27.558895558112201</v>
      </c>
      <c r="N649" s="30">
        <v>0</v>
      </c>
    </row>
    <row r="650" spans="1:14" ht="45" customHeight="1" x14ac:dyDescent="0.25">
      <c r="A650" s="6" t="s">
        <v>38124</v>
      </c>
      <c r="B650" s="6">
        <v>804</v>
      </c>
      <c r="C650" s="6" t="s">
        <v>42643</v>
      </c>
      <c r="D650" s="6" t="s">
        <v>33049</v>
      </c>
      <c r="E650" s="6" t="s">
        <v>4718</v>
      </c>
      <c r="F650" s="6" t="s">
        <v>4718</v>
      </c>
      <c r="G650" s="6" t="s">
        <v>42644</v>
      </c>
      <c r="H650" s="6" t="s">
        <v>42645</v>
      </c>
      <c r="I650" s="6" t="s">
        <v>31686</v>
      </c>
      <c r="J650" s="6" t="s">
        <v>4718</v>
      </c>
      <c r="K650" s="30">
        <v>0</v>
      </c>
      <c r="L650" s="30">
        <v>0</v>
      </c>
      <c r="M650" s="30">
        <v>27.5181129943828</v>
      </c>
      <c r="N650" s="30">
        <v>0</v>
      </c>
    </row>
    <row r="651" spans="1:14" ht="45" customHeight="1" x14ac:dyDescent="0.25">
      <c r="A651" s="6" t="s">
        <v>38125</v>
      </c>
      <c r="B651" s="6">
        <v>1722</v>
      </c>
      <c r="C651" s="6" t="s">
        <v>42646</v>
      </c>
      <c r="D651" s="6" t="s">
        <v>15516</v>
      </c>
      <c r="E651" s="6" t="s">
        <v>4718</v>
      </c>
      <c r="F651" s="6" t="s">
        <v>4718</v>
      </c>
      <c r="G651" s="6" t="s">
        <v>4718</v>
      </c>
      <c r="H651" s="6" t="s">
        <v>42647</v>
      </c>
      <c r="I651" s="6" t="s">
        <v>5463</v>
      </c>
      <c r="J651" s="6" t="s">
        <v>31361</v>
      </c>
      <c r="K651" s="30">
        <v>38.922999613752197</v>
      </c>
      <c r="L651" s="30">
        <v>0</v>
      </c>
      <c r="M651" s="30">
        <v>27.4498006242904</v>
      </c>
      <c r="N651" s="30">
        <v>0</v>
      </c>
    </row>
    <row r="652" spans="1:14" ht="45" customHeight="1" x14ac:dyDescent="0.25">
      <c r="A652" s="6" t="s">
        <v>38126</v>
      </c>
      <c r="B652" s="6">
        <v>360</v>
      </c>
      <c r="C652" s="6" t="s">
        <v>31010</v>
      </c>
      <c r="D652" s="6" t="s">
        <v>4718</v>
      </c>
      <c r="E652" s="6" t="s">
        <v>4718</v>
      </c>
      <c r="F652" s="6" t="s">
        <v>4718</v>
      </c>
      <c r="G652" s="6" t="s">
        <v>4718</v>
      </c>
      <c r="H652" s="6" t="s">
        <v>4718</v>
      </c>
      <c r="I652" s="6" t="s">
        <v>4718</v>
      </c>
      <c r="J652" s="6" t="s">
        <v>4718</v>
      </c>
      <c r="K652" s="30">
        <v>0</v>
      </c>
      <c r="L652" s="30">
        <v>0</v>
      </c>
      <c r="M652" s="30">
        <v>27.446762485112899</v>
      </c>
      <c r="N652" s="30">
        <v>0</v>
      </c>
    </row>
    <row r="653" spans="1:14" ht="45" customHeight="1" x14ac:dyDescent="0.25">
      <c r="A653" s="6" t="s">
        <v>38127</v>
      </c>
      <c r="B653" s="6">
        <v>2178</v>
      </c>
      <c r="C653" s="6" t="s">
        <v>36681</v>
      </c>
      <c r="D653" s="6" t="s">
        <v>36682</v>
      </c>
      <c r="E653" s="6" t="s">
        <v>4718</v>
      </c>
      <c r="F653" s="6" t="s">
        <v>4718</v>
      </c>
      <c r="G653" s="6" t="s">
        <v>36683</v>
      </c>
      <c r="H653" s="6" t="s">
        <v>36684</v>
      </c>
      <c r="I653" s="6" t="s">
        <v>4718</v>
      </c>
      <c r="J653" s="6" t="s">
        <v>4718</v>
      </c>
      <c r="K653" s="30">
        <v>0</v>
      </c>
      <c r="L653" s="30">
        <v>0</v>
      </c>
      <c r="M653" s="30">
        <v>27.426199759294299</v>
      </c>
      <c r="N653" s="30">
        <v>0</v>
      </c>
    </row>
    <row r="654" spans="1:14" ht="45" customHeight="1" x14ac:dyDescent="0.25">
      <c r="A654" s="6" t="s">
        <v>38128</v>
      </c>
      <c r="B654" s="6">
        <v>198</v>
      </c>
      <c r="C654" s="6" t="s">
        <v>4752</v>
      </c>
      <c r="D654" s="6" t="s">
        <v>4752</v>
      </c>
      <c r="E654" s="6" t="s">
        <v>4752</v>
      </c>
      <c r="F654" s="6" t="s">
        <v>4752</v>
      </c>
      <c r="G654" s="6" t="s">
        <v>4752</v>
      </c>
      <c r="H654" s="6" t="s">
        <v>4752</v>
      </c>
      <c r="I654" s="6" t="s">
        <v>4752</v>
      </c>
      <c r="J654" s="6" t="s">
        <v>4752</v>
      </c>
      <c r="K654" s="30">
        <v>0</v>
      </c>
      <c r="L654" s="30">
        <v>0</v>
      </c>
      <c r="M654" s="30">
        <v>27.4260108332352</v>
      </c>
      <c r="N654" s="30">
        <v>0</v>
      </c>
    </row>
    <row r="655" spans="1:14" ht="45" customHeight="1" x14ac:dyDescent="0.25">
      <c r="A655" s="6" t="s">
        <v>38129</v>
      </c>
      <c r="B655" s="6">
        <v>1170</v>
      </c>
      <c r="C655" s="6" t="s">
        <v>37454</v>
      </c>
      <c r="D655" s="6" t="s">
        <v>30545</v>
      </c>
      <c r="E655" s="6" t="s">
        <v>37455</v>
      </c>
      <c r="F655" s="6" t="s">
        <v>8682</v>
      </c>
      <c r="G655" s="6" t="s">
        <v>4718</v>
      </c>
      <c r="H655" s="6" t="s">
        <v>4718</v>
      </c>
      <c r="I655" s="6" t="s">
        <v>4718</v>
      </c>
      <c r="J655" s="6" t="s">
        <v>4718</v>
      </c>
      <c r="K655" s="30">
        <v>0</v>
      </c>
      <c r="L655" s="30">
        <v>0</v>
      </c>
      <c r="M655" s="30">
        <v>27.355000919687399</v>
      </c>
      <c r="N655" s="30">
        <v>0</v>
      </c>
    </row>
    <row r="656" spans="1:14" ht="45" customHeight="1" x14ac:dyDescent="0.25">
      <c r="A656" s="6" t="s">
        <v>38130</v>
      </c>
      <c r="B656" s="6">
        <v>297</v>
      </c>
      <c r="C656" s="6" t="s">
        <v>4752</v>
      </c>
      <c r="D656" s="6" t="s">
        <v>4752</v>
      </c>
      <c r="E656" s="6" t="s">
        <v>4752</v>
      </c>
      <c r="F656" s="6" t="s">
        <v>4752</v>
      </c>
      <c r="G656" s="6" t="s">
        <v>4752</v>
      </c>
      <c r="H656" s="6" t="s">
        <v>4752</v>
      </c>
      <c r="I656" s="6" t="s">
        <v>4752</v>
      </c>
      <c r="J656" s="6" t="s">
        <v>4752</v>
      </c>
      <c r="K656" s="30">
        <v>0</v>
      </c>
      <c r="L656" s="30">
        <v>0</v>
      </c>
      <c r="M656" s="30">
        <v>27.278835090569</v>
      </c>
      <c r="N656" s="30">
        <v>0</v>
      </c>
    </row>
    <row r="657" spans="1:14" ht="45" customHeight="1" x14ac:dyDescent="0.25">
      <c r="A657" s="6" t="s">
        <v>38131</v>
      </c>
      <c r="B657" s="6">
        <v>417</v>
      </c>
      <c r="C657" s="6" t="s">
        <v>4752</v>
      </c>
      <c r="D657" s="6" t="s">
        <v>4752</v>
      </c>
      <c r="E657" s="6" t="s">
        <v>4752</v>
      </c>
      <c r="F657" s="6" t="s">
        <v>4752</v>
      </c>
      <c r="G657" s="6" t="s">
        <v>4752</v>
      </c>
      <c r="H657" s="6" t="s">
        <v>4752</v>
      </c>
      <c r="I657" s="6" t="s">
        <v>4752</v>
      </c>
      <c r="J657" s="6" t="s">
        <v>4752</v>
      </c>
      <c r="K657" s="30">
        <v>0</v>
      </c>
      <c r="L657" s="30">
        <v>0</v>
      </c>
      <c r="M657" s="30">
        <v>27.276756793617199</v>
      </c>
      <c r="N657" s="30">
        <v>0</v>
      </c>
    </row>
    <row r="658" spans="1:14" ht="45" customHeight="1" x14ac:dyDescent="0.25">
      <c r="A658" s="6" t="s">
        <v>38132</v>
      </c>
      <c r="B658" s="6">
        <v>609</v>
      </c>
      <c r="C658" s="6" t="s">
        <v>42648</v>
      </c>
      <c r="D658" s="6" t="s">
        <v>24126</v>
      </c>
      <c r="E658" s="6" t="s">
        <v>4718</v>
      </c>
      <c r="F658" s="6" t="s">
        <v>4718</v>
      </c>
      <c r="G658" s="6" t="s">
        <v>4718</v>
      </c>
      <c r="H658" s="6" t="s">
        <v>4718</v>
      </c>
      <c r="I658" s="6" t="s">
        <v>4718</v>
      </c>
      <c r="J658" s="6" t="s">
        <v>4718</v>
      </c>
      <c r="K658" s="30">
        <v>0</v>
      </c>
      <c r="L658" s="30">
        <v>0</v>
      </c>
      <c r="M658" s="30">
        <v>27.115774712696801</v>
      </c>
      <c r="N658" s="30">
        <v>0</v>
      </c>
    </row>
    <row r="659" spans="1:14" ht="45" customHeight="1" x14ac:dyDescent="0.25">
      <c r="A659" s="6" t="s">
        <v>38133</v>
      </c>
      <c r="B659" s="6">
        <v>150</v>
      </c>
      <c r="C659" s="6" t="s">
        <v>31792</v>
      </c>
      <c r="D659" s="6" t="s">
        <v>4718</v>
      </c>
      <c r="E659" s="6" t="s">
        <v>4718</v>
      </c>
      <c r="F659" s="6" t="s">
        <v>4718</v>
      </c>
      <c r="G659" s="6" t="s">
        <v>4718</v>
      </c>
      <c r="H659" s="6" t="s">
        <v>4718</v>
      </c>
      <c r="I659" s="6" t="s">
        <v>4718</v>
      </c>
      <c r="J659" s="6" t="s">
        <v>4718</v>
      </c>
      <c r="K659" s="30">
        <v>0</v>
      </c>
      <c r="L659" s="30">
        <v>0</v>
      </c>
      <c r="M659" s="30">
        <v>27.115312590640201</v>
      </c>
      <c r="N659" s="30">
        <v>0</v>
      </c>
    </row>
    <row r="660" spans="1:14" ht="45" customHeight="1" x14ac:dyDescent="0.25">
      <c r="A660" s="6" t="s">
        <v>38134</v>
      </c>
      <c r="B660" s="6">
        <v>2025</v>
      </c>
      <c r="C660" s="6" t="s">
        <v>30905</v>
      </c>
      <c r="D660" s="6" t="s">
        <v>14969</v>
      </c>
      <c r="E660" s="6" t="s">
        <v>7602</v>
      </c>
      <c r="F660" s="6" t="s">
        <v>4718</v>
      </c>
      <c r="G660" s="6" t="s">
        <v>30906</v>
      </c>
      <c r="H660" s="6" t="s">
        <v>30907</v>
      </c>
      <c r="I660" s="6" t="s">
        <v>30908</v>
      </c>
      <c r="J660" s="6" t="s">
        <v>30909</v>
      </c>
      <c r="K660" s="30">
        <v>0</v>
      </c>
      <c r="L660" s="30">
        <v>0</v>
      </c>
      <c r="M660" s="30">
        <v>27.076043160496699</v>
      </c>
      <c r="N660" s="30">
        <v>0</v>
      </c>
    </row>
    <row r="661" spans="1:14" ht="45" customHeight="1" x14ac:dyDescent="0.25">
      <c r="A661" s="6" t="s">
        <v>38135</v>
      </c>
      <c r="B661" s="6">
        <v>219</v>
      </c>
      <c r="C661" s="6" t="s">
        <v>42649</v>
      </c>
      <c r="D661" s="6" t="s">
        <v>7033</v>
      </c>
      <c r="E661" s="6" t="s">
        <v>42650</v>
      </c>
      <c r="F661" s="6" t="s">
        <v>4718</v>
      </c>
      <c r="G661" s="6" t="s">
        <v>34040</v>
      </c>
      <c r="H661" s="6" t="s">
        <v>34041</v>
      </c>
      <c r="I661" s="6" t="s">
        <v>17644</v>
      </c>
      <c r="J661" s="6" t="s">
        <v>17645</v>
      </c>
      <c r="K661" s="30">
        <v>0</v>
      </c>
      <c r="L661" s="30">
        <v>0</v>
      </c>
      <c r="M661" s="30">
        <v>27.074553611989401</v>
      </c>
      <c r="N661" s="30">
        <v>0</v>
      </c>
    </row>
    <row r="662" spans="1:14" ht="45" customHeight="1" x14ac:dyDescent="0.25">
      <c r="A662" s="6" t="s">
        <v>38136</v>
      </c>
      <c r="B662" s="6">
        <v>1254</v>
      </c>
      <c r="C662" s="6" t="s">
        <v>42651</v>
      </c>
      <c r="D662" s="6" t="s">
        <v>6442</v>
      </c>
      <c r="E662" s="6" t="s">
        <v>4718</v>
      </c>
      <c r="F662" s="6" t="s">
        <v>4718</v>
      </c>
      <c r="G662" s="6" t="s">
        <v>4718</v>
      </c>
      <c r="H662" s="6" t="s">
        <v>4718</v>
      </c>
      <c r="I662" s="6" t="s">
        <v>4718</v>
      </c>
      <c r="J662" s="6" t="s">
        <v>4718</v>
      </c>
      <c r="K662" s="30">
        <v>1.67707290403621</v>
      </c>
      <c r="L662" s="30">
        <v>0</v>
      </c>
      <c r="M662" s="30">
        <v>27.061535342361601</v>
      </c>
      <c r="N662" s="30">
        <v>1.84637222937999</v>
      </c>
    </row>
    <row r="663" spans="1:14" ht="45" customHeight="1" x14ac:dyDescent="0.25">
      <c r="A663" s="6" t="s">
        <v>38137</v>
      </c>
      <c r="B663" s="6">
        <v>330</v>
      </c>
      <c r="C663" s="6" t="s">
        <v>4752</v>
      </c>
      <c r="D663" s="6" t="s">
        <v>4752</v>
      </c>
      <c r="E663" s="6" t="s">
        <v>4752</v>
      </c>
      <c r="F663" s="6" t="s">
        <v>4752</v>
      </c>
      <c r="G663" s="6" t="s">
        <v>4752</v>
      </c>
      <c r="H663" s="6" t="s">
        <v>4752</v>
      </c>
      <c r="I663" s="6" t="s">
        <v>4752</v>
      </c>
      <c r="J663" s="6" t="s">
        <v>4752</v>
      </c>
      <c r="K663" s="30">
        <v>0</v>
      </c>
      <c r="L663" s="30">
        <v>0</v>
      </c>
      <c r="M663" s="30">
        <v>27.021211957458998</v>
      </c>
      <c r="N663" s="30">
        <v>0</v>
      </c>
    </row>
    <row r="664" spans="1:14" ht="45" customHeight="1" x14ac:dyDescent="0.25">
      <c r="A664" s="6" t="s">
        <v>38138</v>
      </c>
      <c r="B664" s="6">
        <v>591</v>
      </c>
      <c r="C664" s="6" t="s">
        <v>4752</v>
      </c>
      <c r="D664" s="6" t="s">
        <v>4752</v>
      </c>
      <c r="E664" s="6" t="s">
        <v>4752</v>
      </c>
      <c r="F664" s="6" t="s">
        <v>4752</v>
      </c>
      <c r="G664" s="6" t="s">
        <v>4752</v>
      </c>
      <c r="H664" s="6" t="s">
        <v>4752</v>
      </c>
      <c r="I664" s="6" t="s">
        <v>4752</v>
      </c>
      <c r="J664" s="6" t="s">
        <v>4752</v>
      </c>
      <c r="K664" s="30">
        <v>0</v>
      </c>
      <c r="L664" s="30">
        <v>0</v>
      </c>
      <c r="M664" s="30">
        <v>27.002549863667099</v>
      </c>
      <c r="N664" s="30">
        <v>1.8282521635079001</v>
      </c>
    </row>
    <row r="665" spans="1:14" ht="45" customHeight="1" x14ac:dyDescent="0.25">
      <c r="A665" s="6" t="s">
        <v>38139</v>
      </c>
      <c r="B665" s="6">
        <v>852</v>
      </c>
      <c r="C665" s="6" t="s">
        <v>30752</v>
      </c>
      <c r="D665" s="6" t="s">
        <v>30753</v>
      </c>
      <c r="E665" s="6" t="s">
        <v>4718</v>
      </c>
      <c r="F665" s="6" t="s">
        <v>4718</v>
      </c>
      <c r="G665" s="6" t="s">
        <v>4718</v>
      </c>
      <c r="H665" s="6" t="s">
        <v>30754</v>
      </c>
      <c r="I665" s="6" t="s">
        <v>4718</v>
      </c>
      <c r="J665" s="6" t="s">
        <v>4718</v>
      </c>
      <c r="K665" s="30">
        <v>0</v>
      </c>
      <c r="L665" s="30">
        <v>0</v>
      </c>
      <c r="M665" s="30">
        <v>26.988051853171601</v>
      </c>
      <c r="N665" s="30">
        <v>0</v>
      </c>
    </row>
    <row r="666" spans="1:14" ht="45" customHeight="1" x14ac:dyDescent="0.25">
      <c r="A666" s="6" t="s">
        <v>38140</v>
      </c>
      <c r="B666" s="6">
        <v>318</v>
      </c>
      <c r="C666" s="6" t="s">
        <v>42652</v>
      </c>
      <c r="D666" s="6" t="s">
        <v>6635</v>
      </c>
      <c r="E666" s="6" t="s">
        <v>4718</v>
      </c>
      <c r="F666" s="6" t="s">
        <v>4718</v>
      </c>
      <c r="G666" s="6" t="s">
        <v>4718</v>
      </c>
      <c r="H666" s="6" t="s">
        <v>4718</v>
      </c>
      <c r="I666" s="6" t="s">
        <v>4718</v>
      </c>
      <c r="J666" s="6" t="s">
        <v>4718</v>
      </c>
      <c r="K666" s="30">
        <v>43.796148386506999</v>
      </c>
      <c r="L666" s="30">
        <v>0</v>
      </c>
      <c r="M666" s="30">
        <v>26.9779154084653</v>
      </c>
      <c r="N666" s="30">
        <v>0</v>
      </c>
    </row>
    <row r="667" spans="1:14" ht="45" customHeight="1" x14ac:dyDescent="0.25">
      <c r="A667" s="6" t="s">
        <v>38141</v>
      </c>
      <c r="B667" s="6">
        <v>183</v>
      </c>
      <c r="C667" s="6" t="s">
        <v>4752</v>
      </c>
      <c r="D667" s="6" t="s">
        <v>4752</v>
      </c>
      <c r="E667" s="6" t="s">
        <v>4752</v>
      </c>
      <c r="F667" s="6" t="s">
        <v>4752</v>
      </c>
      <c r="G667" s="6" t="s">
        <v>4752</v>
      </c>
      <c r="H667" s="6" t="s">
        <v>4752</v>
      </c>
      <c r="I667" s="6" t="s">
        <v>4752</v>
      </c>
      <c r="J667" s="6" t="s">
        <v>4752</v>
      </c>
      <c r="K667" s="30">
        <v>0</v>
      </c>
      <c r="L667" s="30">
        <v>0</v>
      </c>
      <c r="M667" s="30">
        <v>26.959600299544199</v>
      </c>
      <c r="N667" s="30">
        <v>0</v>
      </c>
    </row>
    <row r="668" spans="1:14" ht="45" customHeight="1" x14ac:dyDescent="0.25">
      <c r="A668" s="6" t="s">
        <v>38142</v>
      </c>
      <c r="B668" s="6">
        <v>681</v>
      </c>
      <c r="C668" s="6" t="s">
        <v>42653</v>
      </c>
      <c r="D668" s="6" t="s">
        <v>4718</v>
      </c>
      <c r="E668" s="6" t="s">
        <v>4718</v>
      </c>
      <c r="F668" s="6" t="s">
        <v>4718</v>
      </c>
      <c r="G668" s="6" t="s">
        <v>4718</v>
      </c>
      <c r="H668" s="6" t="s">
        <v>4718</v>
      </c>
      <c r="I668" s="6" t="s">
        <v>4718</v>
      </c>
      <c r="J668" s="6" t="s">
        <v>4718</v>
      </c>
      <c r="K668" s="30">
        <v>0</v>
      </c>
      <c r="L668" s="30">
        <v>0</v>
      </c>
      <c r="M668" s="30">
        <v>26.944223755232201</v>
      </c>
      <c r="N668" s="30">
        <v>8.9530758105424706</v>
      </c>
    </row>
    <row r="669" spans="1:14" ht="45" customHeight="1" x14ac:dyDescent="0.25">
      <c r="A669" s="6" t="s">
        <v>38143</v>
      </c>
      <c r="B669" s="6">
        <v>2412</v>
      </c>
      <c r="C669" s="6" t="s">
        <v>42654</v>
      </c>
      <c r="D669" s="6" t="s">
        <v>42655</v>
      </c>
      <c r="E669" s="6" t="s">
        <v>4718</v>
      </c>
      <c r="F669" s="6" t="s">
        <v>4718</v>
      </c>
      <c r="G669" s="6" t="s">
        <v>12554</v>
      </c>
      <c r="H669" s="6" t="s">
        <v>12555</v>
      </c>
      <c r="I669" s="6" t="s">
        <v>12556</v>
      </c>
      <c r="J669" s="6" t="s">
        <v>12557</v>
      </c>
      <c r="K669" s="30">
        <v>0</v>
      </c>
      <c r="L669" s="30">
        <v>0</v>
      </c>
      <c r="M669" s="30">
        <v>26.936198496475999</v>
      </c>
      <c r="N669" s="30">
        <v>2.3171465898553598</v>
      </c>
    </row>
    <row r="670" spans="1:14" ht="45" customHeight="1" x14ac:dyDescent="0.25">
      <c r="A670" s="6" t="s">
        <v>38144</v>
      </c>
      <c r="B670" s="6">
        <v>1368</v>
      </c>
      <c r="C670" s="6" t="s">
        <v>42656</v>
      </c>
      <c r="D670" s="6" t="s">
        <v>42657</v>
      </c>
      <c r="E670" s="6" t="s">
        <v>4718</v>
      </c>
      <c r="F670" s="6" t="s">
        <v>4718</v>
      </c>
      <c r="G670" s="6" t="s">
        <v>4718</v>
      </c>
      <c r="H670" s="6" t="s">
        <v>31147</v>
      </c>
      <c r="I670" s="6" t="s">
        <v>4718</v>
      </c>
      <c r="J670" s="6" t="s">
        <v>4718</v>
      </c>
      <c r="K670" s="30">
        <v>0</v>
      </c>
      <c r="L670" s="30">
        <v>0</v>
      </c>
      <c r="M670" s="30">
        <v>26.924522284233699</v>
      </c>
      <c r="N670" s="30">
        <v>0</v>
      </c>
    </row>
    <row r="671" spans="1:14" ht="45" customHeight="1" x14ac:dyDescent="0.25">
      <c r="A671" s="6" t="s">
        <v>38145</v>
      </c>
      <c r="B671" s="6">
        <v>384</v>
      </c>
      <c r="C671" s="6" t="s">
        <v>4752</v>
      </c>
      <c r="D671" s="6" t="s">
        <v>4752</v>
      </c>
      <c r="E671" s="6" t="s">
        <v>4752</v>
      </c>
      <c r="F671" s="6" t="s">
        <v>4752</v>
      </c>
      <c r="G671" s="6" t="s">
        <v>4752</v>
      </c>
      <c r="H671" s="6" t="s">
        <v>4752</v>
      </c>
      <c r="I671" s="6" t="s">
        <v>4752</v>
      </c>
      <c r="J671" s="6" t="s">
        <v>4752</v>
      </c>
      <c r="K671" s="30">
        <v>7.6564988362121804</v>
      </c>
      <c r="L671" s="30">
        <v>0</v>
      </c>
      <c r="M671" s="30">
        <v>26.9005482057824</v>
      </c>
      <c r="N671" s="30">
        <v>0</v>
      </c>
    </row>
    <row r="672" spans="1:14" ht="45" customHeight="1" x14ac:dyDescent="0.25">
      <c r="A672" s="6" t="s">
        <v>38146</v>
      </c>
      <c r="B672" s="6">
        <v>903</v>
      </c>
      <c r="C672" s="6" t="s">
        <v>42658</v>
      </c>
      <c r="D672" s="6" t="s">
        <v>42659</v>
      </c>
      <c r="E672" s="6" t="s">
        <v>4718</v>
      </c>
      <c r="F672" s="6" t="s">
        <v>4718</v>
      </c>
      <c r="G672" s="6" t="s">
        <v>4718</v>
      </c>
      <c r="H672" s="6" t="s">
        <v>42660</v>
      </c>
      <c r="I672" s="6" t="s">
        <v>5463</v>
      </c>
      <c r="J672" s="6" t="s">
        <v>42661</v>
      </c>
      <c r="K672" s="30">
        <v>0</v>
      </c>
      <c r="L672" s="30">
        <v>0</v>
      </c>
      <c r="M672" s="30">
        <v>26.887251208895901</v>
      </c>
      <c r="N672" s="30">
        <v>0</v>
      </c>
    </row>
    <row r="673" spans="1:14" ht="45" customHeight="1" x14ac:dyDescent="0.25">
      <c r="A673" s="6" t="s">
        <v>38147</v>
      </c>
      <c r="B673" s="6">
        <v>498</v>
      </c>
      <c r="C673" s="6" t="s">
        <v>42662</v>
      </c>
      <c r="D673" s="6" t="s">
        <v>16378</v>
      </c>
      <c r="E673" s="6" t="s">
        <v>4718</v>
      </c>
      <c r="F673" s="6" t="s">
        <v>4718</v>
      </c>
      <c r="G673" s="6" t="s">
        <v>4718</v>
      </c>
      <c r="H673" s="6" t="s">
        <v>4718</v>
      </c>
      <c r="I673" s="6" t="s">
        <v>4718</v>
      </c>
      <c r="J673" s="6" t="s">
        <v>4718</v>
      </c>
      <c r="K673" s="30">
        <v>0</v>
      </c>
      <c r="L673" s="30">
        <v>0</v>
      </c>
      <c r="M673" s="30">
        <v>26.845349311685201</v>
      </c>
      <c r="N673" s="30">
        <v>0</v>
      </c>
    </row>
    <row r="674" spans="1:14" ht="45" customHeight="1" x14ac:dyDescent="0.25">
      <c r="A674" s="6" t="s">
        <v>38148</v>
      </c>
      <c r="B674" s="6">
        <v>687</v>
      </c>
      <c r="C674" s="6" t="s">
        <v>4752</v>
      </c>
      <c r="D674" s="6" t="s">
        <v>4752</v>
      </c>
      <c r="E674" s="6" t="s">
        <v>4752</v>
      </c>
      <c r="F674" s="6" t="s">
        <v>4752</v>
      </c>
      <c r="G674" s="6" t="s">
        <v>4752</v>
      </c>
      <c r="H674" s="6" t="s">
        <v>4752</v>
      </c>
      <c r="I674" s="6" t="s">
        <v>4752</v>
      </c>
      <c r="J674" s="6" t="s">
        <v>4752</v>
      </c>
      <c r="K674" s="30">
        <v>0</v>
      </c>
      <c r="L674" s="30">
        <v>0</v>
      </c>
      <c r="M674" s="30">
        <v>26.8440317897178</v>
      </c>
      <c r="N674" s="30">
        <v>0</v>
      </c>
    </row>
    <row r="675" spans="1:14" ht="45" customHeight="1" x14ac:dyDescent="0.25">
      <c r="A675" s="6" t="s">
        <v>38149</v>
      </c>
      <c r="B675" s="6">
        <v>483</v>
      </c>
      <c r="C675" s="6" t="s">
        <v>42663</v>
      </c>
      <c r="D675" s="6" t="s">
        <v>17110</v>
      </c>
      <c r="E675" s="6" t="s">
        <v>4718</v>
      </c>
      <c r="F675" s="6" t="s">
        <v>4718</v>
      </c>
      <c r="G675" s="6" t="s">
        <v>4718</v>
      </c>
      <c r="H675" s="6" t="s">
        <v>4718</v>
      </c>
      <c r="I675" s="6" t="s">
        <v>4718</v>
      </c>
      <c r="J675" s="6" t="s">
        <v>4718</v>
      </c>
      <c r="K675" s="30">
        <v>0</v>
      </c>
      <c r="L675" s="30">
        <v>0</v>
      </c>
      <c r="M675" s="30">
        <v>26.836536355997801</v>
      </c>
      <c r="N675" s="30">
        <v>0</v>
      </c>
    </row>
    <row r="676" spans="1:14" ht="45" customHeight="1" x14ac:dyDescent="0.25">
      <c r="A676" s="6" t="s">
        <v>38150</v>
      </c>
      <c r="B676" s="6">
        <v>978</v>
      </c>
      <c r="C676" s="6" t="s">
        <v>42664</v>
      </c>
      <c r="D676" s="6" t="s">
        <v>42665</v>
      </c>
      <c r="E676" s="6" t="s">
        <v>42666</v>
      </c>
      <c r="F676" s="6" t="s">
        <v>4718</v>
      </c>
      <c r="G676" s="6" t="s">
        <v>4718</v>
      </c>
      <c r="H676" s="6" t="s">
        <v>4718</v>
      </c>
      <c r="I676" s="6" t="s">
        <v>4718</v>
      </c>
      <c r="J676" s="6" t="s">
        <v>4718</v>
      </c>
      <c r="K676" s="30">
        <v>0</v>
      </c>
      <c r="L676" s="30">
        <v>0</v>
      </c>
      <c r="M676" s="30">
        <v>26.8178549834096</v>
      </c>
      <c r="N676" s="30">
        <v>0</v>
      </c>
    </row>
    <row r="677" spans="1:14" ht="45" customHeight="1" x14ac:dyDescent="0.25">
      <c r="A677" s="6" t="s">
        <v>38151</v>
      </c>
      <c r="B677" s="6">
        <v>447</v>
      </c>
      <c r="C677" s="6" t="s">
        <v>33918</v>
      </c>
      <c r="D677" s="6" t="s">
        <v>9588</v>
      </c>
      <c r="E677" s="6" t="s">
        <v>5125</v>
      </c>
      <c r="F677" s="6" t="s">
        <v>4718</v>
      </c>
      <c r="G677" s="6" t="s">
        <v>4718</v>
      </c>
      <c r="H677" s="6" t="s">
        <v>5127</v>
      </c>
      <c r="I677" s="6" t="s">
        <v>5128</v>
      </c>
      <c r="J677" s="6" t="s">
        <v>5129</v>
      </c>
      <c r="K677" s="30">
        <v>0</v>
      </c>
      <c r="L677" s="30">
        <v>0</v>
      </c>
      <c r="M677" s="30">
        <v>26.800486168804898</v>
      </c>
      <c r="N677" s="30">
        <v>0</v>
      </c>
    </row>
    <row r="678" spans="1:14" ht="45" customHeight="1" x14ac:dyDescent="0.25">
      <c r="A678" s="6" t="s">
        <v>38152</v>
      </c>
      <c r="B678" s="6">
        <v>330</v>
      </c>
      <c r="C678" s="6" t="s">
        <v>4752</v>
      </c>
      <c r="D678" s="6" t="s">
        <v>4752</v>
      </c>
      <c r="E678" s="6" t="s">
        <v>4752</v>
      </c>
      <c r="F678" s="6" t="s">
        <v>4752</v>
      </c>
      <c r="G678" s="6" t="s">
        <v>4752</v>
      </c>
      <c r="H678" s="6" t="s">
        <v>4752</v>
      </c>
      <c r="I678" s="6" t="s">
        <v>4752</v>
      </c>
      <c r="J678" s="6" t="s">
        <v>4752</v>
      </c>
      <c r="K678" s="30">
        <v>0</v>
      </c>
      <c r="L678" s="30">
        <v>0</v>
      </c>
      <c r="M678" s="30">
        <v>26.745840209950501</v>
      </c>
      <c r="N678" s="30">
        <v>0</v>
      </c>
    </row>
    <row r="679" spans="1:14" ht="45" customHeight="1" x14ac:dyDescent="0.25">
      <c r="A679" s="6" t="s">
        <v>38153</v>
      </c>
      <c r="B679" s="6">
        <v>318</v>
      </c>
      <c r="C679" s="6" t="s">
        <v>42667</v>
      </c>
      <c r="D679" s="6" t="s">
        <v>31884</v>
      </c>
      <c r="E679" s="6" t="s">
        <v>31885</v>
      </c>
      <c r="F679" s="6" t="s">
        <v>4718</v>
      </c>
      <c r="G679" s="6" t="s">
        <v>4718</v>
      </c>
      <c r="H679" s="6" t="s">
        <v>31886</v>
      </c>
      <c r="I679" s="6" t="s">
        <v>4718</v>
      </c>
      <c r="J679" s="6" t="s">
        <v>4718</v>
      </c>
      <c r="K679" s="30">
        <v>0</v>
      </c>
      <c r="L679" s="30">
        <v>0</v>
      </c>
      <c r="M679" s="30">
        <v>26.701437761104501</v>
      </c>
      <c r="N679" s="30">
        <v>0</v>
      </c>
    </row>
    <row r="680" spans="1:14" ht="45" customHeight="1" x14ac:dyDescent="0.25">
      <c r="A680" s="6" t="s">
        <v>38154</v>
      </c>
      <c r="B680" s="6">
        <v>135</v>
      </c>
      <c r="C680" s="6" t="s">
        <v>4752</v>
      </c>
      <c r="D680" s="6" t="s">
        <v>4752</v>
      </c>
      <c r="E680" s="6" t="s">
        <v>4752</v>
      </c>
      <c r="F680" s="6" t="s">
        <v>4752</v>
      </c>
      <c r="G680" s="6" t="s">
        <v>4752</v>
      </c>
      <c r="H680" s="6" t="s">
        <v>4752</v>
      </c>
      <c r="I680" s="6" t="s">
        <v>4752</v>
      </c>
      <c r="J680" s="6" t="s">
        <v>4752</v>
      </c>
      <c r="K680" s="30">
        <v>0</v>
      </c>
      <c r="L680" s="30">
        <v>0</v>
      </c>
      <c r="M680" s="30">
        <v>26.677348391697301</v>
      </c>
      <c r="N680" s="30">
        <v>0</v>
      </c>
    </row>
    <row r="681" spans="1:14" ht="45" customHeight="1" x14ac:dyDescent="0.25">
      <c r="A681" s="6" t="s">
        <v>38155</v>
      </c>
      <c r="B681" s="6">
        <v>1272</v>
      </c>
      <c r="C681" s="6" t="s">
        <v>31153</v>
      </c>
      <c r="D681" s="6" t="s">
        <v>17385</v>
      </c>
      <c r="E681" s="6" t="s">
        <v>4718</v>
      </c>
      <c r="F681" s="6" t="s">
        <v>4718</v>
      </c>
      <c r="G681" s="6" t="s">
        <v>4718</v>
      </c>
      <c r="H681" s="6" t="s">
        <v>30413</v>
      </c>
      <c r="I681" s="6" t="s">
        <v>14510</v>
      </c>
      <c r="J681" s="6" t="s">
        <v>30414</v>
      </c>
      <c r="K681" s="30">
        <v>10.843254401167499</v>
      </c>
      <c r="L681" s="30">
        <v>0</v>
      </c>
      <c r="M681" s="30">
        <v>26.672687714836901</v>
      </c>
      <c r="N681" s="30">
        <v>0</v>
      </c>
    </row>
    <row r="682" spans="1:14" ht="45" customHeight="1" x14ac:dyDescent="0.25">
      <c r="A682" s="6" t="s">
        <v>38156</v>
      </c>
      <c r="B682" s="6">
        <v>768</v>
      </c>
      <c r="C682" s="6" t="s">
        <v>42668</v>
      </c>
      <c r="D682" s="6" t="s">
        <v>13071</v>
      </c>
      <c r="E682" s="6" t="s">
        <v>4718</v>
      </c>
      <c r="F682" s="6" t="s">
        <v>4718</v>
      </c>
      <c r="G682" s="6" t="s">
        <v>4718</v>
      </c>
      <c r="H682" s="6" t="s">
        <v>4718</v>
      </c>
      <c r="I682" s="6" t="s">
        <v>4718</v>
      </c>
      <c r="J682" s="6" t="s">
        <v>4718</v>
      </c>
      <c r="K682" s="30">
        <v>0</v>
      </c>
      <c r="L682" s="30">
        <v>0</v>
      </c>
      <c r="M682" s="30">
        <v>26.663541586376301</v>
      </c>
      <c r="N682" s="30">
        <v>0</v>
      </c>
    </row>
    <row r="683" spans="1:14" ht="45" customHeight="1" x14ac:dyDescent="0.25">
      <c r="A683" s="6" t="s">
        <v>38157</v>
      </c>
      <c r="B683" s="6">
        <v>1770</v>
      </c>
      <c r="C683" s="6" t="s">
        <v>42669</v>
      </c>
      <c r="D683" s="6" t="s">
        <v>15264</v>
      </c>
      <c r="E683" s="6" t="s">
        <v>4718</v>
      </c>
      <c r="F683" s="6" t="s">
        <v>4718</v>
      </c>
      <c r="G683" s="6" t="s">
        <v>4718</v>
      </c>
      <c r="H683" s="6" t="s">
        <v>4718</v>
      </c>
      <c r="I683" s="6" t="s">
        <v>4718</v>
      </c>
      <c r="J683" s="6" t="s">
        <v>4718</v>
      </c>
      <c r="K683" s="30">
        <v>0</v>
      </c>
      <c r="L683" s="30">
        <v>0</v>
      </c>
      <c r="M683" s="30">
        <v>26.658261653602999</v>
      </c>
      <c r="N683" s="30">
        <v>0</v>
      </c>
    </row>
    <row r="684" spans="1:14" ht="45" customHeight="1" x14ac:dyDescent="0.25">
      <c r="A684" s="6" t="s">
        <v>38158</v>
      </c>
      <c r="B684" s="6">
        <v>690</v>
      </c>
      <c r="C684" s="6" t="s">
        <v>31343</v>
      </c>
      <c r="D684" s="6" t="s">
        <v>31344</v>
      </c>
      <c r="E684" s="6" t="s">
        <v>4718</v>
      </c>
      <c r="F684" s="6" t="s">
        <v>4718</v>
      </c>
      <c r="G684" s="6" t="s">
        <v>4718</v>
      </c>
      <c r="H684" s="6" t="s">
        <v>4718</v>
      </c>
      <c r="I684" s="6" t="s">
        <v>4718</v>
      </c>
      <c r="J684" s="6" t="s">
        <v>4718</v>
      </c>
      <c r="K684" s="30">
        <v>0</v>
      </c>
      <c r="L684" s="30">
        <v>0</v>
      </c>
      <c r="M684" s="30">
        <v>26.6523689604455</v>
      </c>
      <c r="N684" s="30">
        <v>10.052236564192301</v>
      </c>
    </row>
    <row r="685" spans="1:14" ht="45" customHeight="1" x14ac:dyDescent="0.25">
      <c r="A685" s="6" t="s">
        <v>38159</v>
      </c>
      <c r="B685" s="6">
        <v>564</v>
      </c>
      <c r="C685" s="6" t="s">
        <v>32849</v>
      </c>
      <c r="D685" s="6" t="s">
        <v>11083</v>
      </c>
      <c r="E685" s="6" t="s">
        <v>32850</v>
      </c>
      <c r="F685" s="6" t="s">
        <v>4718</v>
      </c>
      <c r="G685" s="6" t="s">
        <v>11085</v>
      </c>
      <c r="H685" s="6" t="s">
        <v>11086</v>
      </c>
      <c r="I685" s="6" t="s">
        <v>7954</v>
      </c>
      <c r="J685" s="6" t="s">
        <v>4718</v>
      </c>
      <c r="K685" s="30">
        <v>0</v>
      </c>
      <c r="L685" s="30">
        <v>0</v>
      </c>
      <c r="M685" s="30">
        <v>26.6471966879467</v>
      </c>
      <c r="N685" s="30">
        <v>0</v>
      </c>
    </row>
    <row r="686" spans="1:14" ht="45" customHeight="1" x14ac:dyDescent="0.25">
      <c r="A686" s="6" t="s">
        <v>38160</v>
      </c>
      <c r="B686" s="6">
        <v>198</v>
      </c>
      <c r="C686" s="6" t="s">
        <v>42670</v>
      </c>
      <c r="D686" s="6" t="s">
        <v>42671</v>
      </c>
      <c r="E686" s="6" t="s">
        <v>4718</v>
      </c>
      <c r="F686" s="6" t="s">
        <v>4718</v>
      </c>
      <c r="G686" s="6" t="s">
        <v>4718</v>
      </c>
      <c r="H686" s="6" t="s">
        <v>4718</v>
      </c>
      <c r="I686" s="6" t="s">
        <v>4718</v>
      </c>
      <c r="J686" s="6" t="s">
        <v>4718</v>
      </c>
      <c r="K686" s="30">
        <v>0</v>
      </c>
      <c r="L686" s="30">
        <v>0</v>
      </c>
      <c r="M686" s="30">
        <v>26.643949374037899</v>
      </c>
      <c r="N686" s="30">
        <v>0</v>
      </c>
    </row>
    <row r="687" spans="1:14" ht="45" customHeight="1" x14ac:dyDescent="0.25">
      <c r="A687" s="6" t="s">
        <v>38161</v>
      </c>
      <c r="B687" s="6">
        <v>399</v>
      </c>
      <c r="C687" s="6" t="s">
        <v>4752</v>
      </c>
      <c r="D687" s="6" t="s">
        <v>4752</v>
      </c>
      <c r="E687" s="6" t="s">
        <v>4752</v>
      </c>
      <c r="F687" s="6" t="s">
        <v>4752</v>
      </c>
      <c r="G687" s="6" t="s">
        <v>4752</v>
      </c>
      <c r="H687" s="6" t="s">
        <v>4752</v>
      </c>
      <c r="I687" s="6" t="s">
        <v>4752</v>
      </c>
      <c r="J687" s="6" t="s">
        <v>4752</v>
      </c>
      <c r="K687" s="30">
        <v>0</v>
      </c>
      <c r="L687" s="30">
        <v>0</v>
      </c>
      <c r="M687" s="30">
        <v>26.5805468804603</v>
      </c>
      <c r="N687" s="30">
        <v>0</v>
      </c>
    </row>
    <row r="688" spans="1:14" ht="45" customHeight="1" x14ac:dyDescent="0.25">
      <c r="A688" s="6" t="s">
        <v>38162</v>
      </c>
      <c r="B688" s="6">
        <v>471</v>
      </c>
      <c r="C688" s="6" t="s">
        <v>30571</v>
      </c>
      <c r="D688" s="6" t="s">
        <v>4885</v>
      </c>
      <c r="E688" s="6" t="s">
        <v>4886</v>
      </c>
      <c r="F688" s="6" t="s">
        <v>30572</v>
      </c>
      <c r="G688" s="6" t="s">
        <v>4718</v>
      </c>
      <c r="H688" s="6" t="s">
        <v>4888</v>
      </c>
      <c r="I688" s="6" t="s">
        <v>4737</v>
      </c>
      <c r="J688" s="6" t="s">
        <v>4738</v>
      </c>
      <c r="K688" s="30">
        <v>0</v>
      </c>
      <c r="L688" s="30">
        <v>0</v>
      </c>
      <c r="M688" s="30">
        <v>26.5740042510396</v>
      </c>
      <c r="N688" s="30">
        <v>0</v>
      </c>
    </row>
    <row r="689" spans="1:14" ht="45" customHeight="1" x14ac:dyDescent="0.25">
      <c r="A689" s="6" t="s">
        <v>38163</v>
      </c>
      <c r="B689" s="6">
        <v>801</v>
      </c>
      <c r="C689" s="6" t="s">
        <v>42672</v>
      </c>
      <c r="D689" s="6" t="s">
        <v>31503</v>
      </c>
      <c r="E689" s="6" t="s">
        <v>4718</v>
      </c>
      <c r="F689" s="6" t="s">
        <v>4718</v>
      </c>
      <c r="G689" s="6" t="s">
        <v>4718</v>
      </c>
      <c r="H689" s="6" t="s">
        <v>15963</v>
      </c>
      <c r="I689" s="6" t="s">
        <v>4718</v>
      </c>
      <c r="J689" s="6" t="s">
        <v>15964</v>
      </c>
      <c r="K689" s="30">
        <v>0</v>
      </c>
      <c r="L689" s="30">
        <v>0</v>
      </c>
      <c r="M689" s="30">
        <v>26.568719178810898</v>
      </c>
      <c r="N689" s="30">
        <v>0</v>
      </c>
    </row>
    <row r="690" spans="1:14" ht="45" customHeight="1" x14ac:dyDescent="0.25">
      <c r="A690" s="6" t="s">
        <v>38164</v>
      </c>
      <c r="B690" s="6">
        <v>849</v>
      </c>
      <c r="C690" s="6" t="s">
        <v>33884</v>
      </c>
      <c r="D690" s="6" t="s">
        <v>5539</v>
      </c>
      <c r="E690" s="6" t="s">
        <v>42673</v>
      </c>
      <c r="F690" s="6" t="s">
        <v>4718</v>
      </c>
      <c r="G690" s="6" t="s">
        <v>25188</v>
      </c>
      <c r="H690" s="6" t="s">
        <v>33885</v>
      </c>
      <c r="I690" s="6" t="s">
        <v>25190</v>
      </c>
      <c r="J690" s="6" t="s">
        <v>25191</v>
      </c>
      <c r="K690" s="30">
        <v>0</v>
      </c>
      <c r="L690" s="30">
        <v>0</v>
      </c>
      <c r="M690" s="30">
        <v>26.529774323580501</v>
      </c>
      <c r="N690" s="30">
        <v>0</v>
      </c>
    </row>
    <row r="691" spans="1:14" ht="45" customHeight="1" x14ac:dyDescent="0.25">
      <c r="A691" s="6" t="s">
        <v>38165</v>
      </c>
      <c r="B691" s="6">
        <v>486</v>
      </c>
      <c r="C691" s="6" t="s">
        <v>42674</v>
      </c>
      <c r="D691" s="6" t="s">
        <v>18674</v>
      </c>
      <c r="E691" s="6" t="s">
        <v>4718</v>
      </c>
      <c r="F691" s="6" t="s">
        <v>4718</v>
      </c>
      <c r="G691" s="6" t="s">
        <v>4718</v>
      </c>
      <c r="H691" s="6" t="s">
        <v>4718</v>
      </c>
      <c r="I691" s="6" t="s">
        <v>4718</v>
      </c>
      <c r="J691" s="6" t="s">
        <v>4718</v>
      </c>
      <c r="K691" s="30">
        <v>0</v>
      </c>
      <c r="L691" s="30">
        <v>0</v>
      </c>
      <c r="M691" s="30">
        <v>26.4957680290225</v>
      </c>
      <c r="N691" s="30">
        <v>0</v>
      </c>
    </row>
    <row r="692" spans="1:14" ht="45" customHeight="1" x14ac:dyDescent="0.25">
      <c r="A692" s="6" t="s">
        <v>38166</v>
      </c>
      <c r="B692" s="6">
        <v>447</v>
      </c>
      <c r="C692" s="6" t="s">
        <v>30660</v>
      </c>
      <c r="D692" s="6" t="s">
        <v>30661</v>
      </c>
      <c r="E692" s="6" t="s">
        <v>4718</v>
      </c>
      <c r="F692" s="6" t="s">
        <v>4718</v>
      </c>
      <c r="G692" s="6" t="s">
        <v>4718</v>
      </c>
      <c r="H692" s="6" t="s">
        <v>4718</v>
      </c>
      <c r="I692" s="6" t="s">
        <v>4718</v>
      </c>
      <c r="J692" s="6" t="s">
        <v>4718</v>
      </c>
      <c r="K692" s="30">
        <v>0</v>
      </c>
      <c r="L692" s="30">
        <v>0</v>
      </c>
      <c r="M692" s="30">
        <v>26.490883594495902</v>
      </c>
      <c r="N692" s="30">
        <v>0</v>
      </c>
    </row>
    <row r="693" spans="1:14" ht="45" customHeight="1" x14ac:dyDescent="0.25">
      <c r="A693" s="6" t="s">
        <v>38167</v>
      </c>
      <c r="B693" s="6">
        <v>378</v>
      </c>
      <c r="C693" s="6" t="s">
        <v>42675</v>
      </c>
      <c r="D693" s="6" t="s">
        <v>42676</v>
      </c>
      <c r="E693" s="6" t="s">
        <v>4718</v>
      </c>
      <c r="F693" s="6" t="s">
        <v>4718</v>
      </c>
      <c r="G693" s="6" t="s">
        <v>4718</v>
      </c>
      <c r="H693" s="6" t="s">
        <v>42677</v>
      </c>
      <c r="I693" s="6" t="s">
        <v>4718</v>
      </c>
      <c r="J693" s="6" t="s">
        <v>4718</v>
      </c>
      <c r="K693" s="30">
        <v>0</v>
      </c>
      <c r="L693" s="30">
        <v>0</v>
      </c>
      <c r="M693" s="30">
        <v>26.436491930306602</v>
      </c>
      <c r="N693" s="30">
        <v>0</v>
      </c>
    </row>
    <row r="694" spans="1:14" ht="45" customHeight="1" x14ac:dyDescent="0.25">
      <c r="A694" s="6" t="s">
        <v>38168</v>
      </c>
      <c r="B694" s="6">
        <v>981</v>
      </c>
      <c r="C694" s="6" t="s">
        <v>32366</v>
      </c>
      <c r="D694" s="6" t="s">
        <v>6296</v>
      </c>
      <c r="E694" s="6" t="s">
        <v>4718</v>
      </c>
      <c r="F694" s="6" t="s">
        <v>4718</v>
      </c>
      <c r="G694" s="6" t="s">
        <v>4718</v>
      </c>
      <c r="H694" s="6" t="s">
        <v>11406</v>
      </c>
      <c r="I694" s="6" t="s">
        <v>4718</v>
      </c>
      <c r="J694" s="6" t="s">
        <v>4718</v>
      </c>
      <c r="K694" s="30">
        <v>0</v>
      </c>
      <c r="L694" s="30">
        <v>0</v>
      </c>
      <c r="M694" s="30">
        <v>26.368154809941402</v>
      </c>
      <c r="N694" s="30">
        <v>0</v>
      </c>
    </row>
    <row r="695" spans="1:14" ht="45" customHeight="1" x14ac:dyDescent="0.25">
      <c r="A695" s="6" t="s">
        <v>38169</v>
      </c>
      <c r="B695" s="6">
        <v>255</v>
      </c>
      <c r="C695" s="6" t="s">
        <v>31670</v>
      </c>
      <c r="D695" s="6" t="s">
        <v>4718</v>
      </c>
      <c r="E695" s="6" t="s">
        <v>4718</v>
      </c>
      <c r="F695" s="6" t="s">
        <v>4718</v>
      </c>
      <c r="G695" s="6" t="s">
        <v>4718</v>
      </c>
      <c r="H695" s="6" t="s">
        <v>4718</v>
      </c>
      <c r="I695" s="6" t="s">
        <v>4718</v>
      </c>
      <c r="J695" s="6" t="s">
        <v>4718</v>
      </c>
      <c r="K695" s="30">
        <v>0</v>
      </c>
      <c r="L695" s="30">
        <v>0</v>
      </c>
      <c r="M695" s="30">
        <v>26.3064565529349</v>
      </c>
      <c r="N695" s="30">
        <v>0</v>
      </c>
    </row>
    <row r="696" spans="1:14" ht="45" customHeight="1" x14ac:dyDescent="0.25">
      <c r="A696" s="6" t="s">
        <v>38170</v>
      </c>
      <c r="B696" s="6">
        <v>201</v>
      </c>
      <c r="C696" s="6" t="s">
        <v>42678</v>
      </c>
      <c r="D696" s="6" t="s">
        <v>5104</v>
      </c>
      <c r="E696" s="6" t="s">
        <v>42679</v>
      </c>
      <c r="F696" s="6" t="s">
        <v>4718</v>
      </c>
      <c r="G696" s="6" t="s">
        <v>4718</v>
      </c>
      <c r="H696" s="6" t="s">
        <v>5106</v>
      </c>
      <c r="I696" s="6" t="s">
        <v>4718</v>
      </c>
      <c r="J696" s="6" t="s">
        <v>4718</v>
      </c>
      <c r="K696" s="30">
        <v>0</v>
      </c>
      <c r="L696" s="30">
        <v>0</v>
      </c>
      <c r="M696" s="30">
        <v>26.241384337993601</v>
      </c>
      <c r="N696" s="30">
        <v>0</v>
      </c>
    </row>
    <row r="697" spans="1:14" ht="45" customHeight="1" x14ac:dyDescent="0.25">
      <c r="A697" s="6" t="s">
        <v>38171</v>
      </c>
      <c r="B697" s="6">
        <v>114</v>
      </c>
      <c r="C697" s="6" t="s">
        <v>4752</v>
      </c>
      <c r="D697" s="6" t="s">
        <v>4752</v>
      </c>
      <c r="E697" s="6" t="s">
        <v>4752</v>
      </c>
      <c r="F697" s="6" t="s">
        <v>4752</v>
      </c>
      <c r="G697" s="6" t="s">
        <v>4752</v>
      </c>
      <c r="H697" s="6" t="s">
        <v>4752</v>
      </c>
      <c r="I697" s="6" t="s">
        <v>4752</v>
      </c>
      <c r="J697" s="6" t="s">
        <v>4752</v>
      </c>
      <c r="K697" s="30">
        <v>0</v>
      </c>
      <c r="L697" s="30">
        <v>0</v>
      </c>
      <c r="M697" s="30">
        <v>26.228388868198302</v>
      </c>
      <c r="N697" s="30">
        <v>0</v>
      </c>
    </row>
    <row r="698" spans="1:14" ht="45" customHeight="1" x14ac:dyDescent="0.25">
      <c r="A698" s="6" t="s">
        <v>38172</v>
      </c>
      <c r="B698" s="6">
        <v>501</v>
      </c>
      <c r="C698" s="6" t="s">
        <v>42680</v>
      </c>
      <c r="D698" s="6" t="s">
        <v>5060</v>
      </c>
      <c r="E698" s="6" t="s">
        <v>5061</v>
      </c>
      <c r="F698" s="6" t="s">
        <v>42681</v>
      </c>
      <c r="G698" s="6" t="s">
        <v>4718</v>
      </c>
      <c r="H698" s="6" t="s">
        <v>5062</v>
      </c>
      <c r="I698" s="6" t="s">
        <v>4737</v>
      </c>
      <c r="J698" s="6" t="s">
        <v>4777</v>
      </c>
      <c r="K698" s="30">
        <v>1.9114273249048901</v>
      </c>
      <c r="L698" s="30">
        <v>0</v>
      </c>
      <c r="M698" s="30">
        <v>26.2041234027907</v>
      </c>
      <c r="N698" s="30">
        <v>0</v>
      </c>
    </row>
    <row r="699" spans="1:14" ht="45" customHeight="1" x14ac:dyDescent="0.25">
      <c r="A699" s="6" t="s">
        <v>38173</v>
      </c>
      <c r="B699" s="6">
        <v>807</v>
      </c>
      <c r="C699" s="6" t="s">
        <v>42682</v>
      </c>
      <c r="D699" s="6" t="s">
        <v>42683</v>
      </c>
      <c r="E699" s="6" t="s">
        <v>4718</v>
      </c>
      <c r="F699" s="6" t="s">
        <v>4718</v>
      </c>
      <c r="G699" s="6" t="s">
        <v>4718</v>
      </c>
      <c r="H699" s="6" t="s">
        <v>4718</v>
      </c>
      <c r="I699" s="6" t="s">
        <v>4718</v>
      </c>
      <c r="J699" s="6" t="s">
        <v>4718</v>
      </c>
      <c r="K699" s="30">
        <v>0</v>
      </c>
      <c r="L699" s="30">
        <v>0</v>
      </c>
      <c r="M699" s="30">
        <v>26.165828676117901</v>
      </c>
      <c r="N699" s="30">
        <v>0</v>
      </c>
    </row>
    <row r="700" spans="1:14" ht="45" customHeight="1" x14ac:dyDescent="0.25">
      <c r="A700" s="6" t="s">
        <v>38174</v>
      </c>
      <c r="B700" s="6">
        <v>390</v>
      </c>
      <c r="C700" s="6" t="s">
        <v>34791</v>
      </c>
      <c r="D700" s="6" t="s">
        <v>13148</v>
      </c>
      <c r="E700" s="6" t="s">
        <v>4718</v>
      </c>
      <c r="F700" s="6" t="s">
        <v>4718</v>
      </c>
      <c r="G700" s="6" t="s">
        <v>4718</v>
      </c>
      <c r="H700" s="6" t="s">
        <v>4718</v>
      </c>
      <c r="I700" s="6" t="s">
        <v>4718</v>
      </c>
      <c r="J700" s="6" t="s">
        <v>4718</v>
      </c>
      <c r="K700" s="30">
        <v>0</v>
      </c>
      <c r="L700" s="30">
        <v>0</v>
      </c>
      <c r="M700" s="30">
        <v>26.158998996153301</v>
      </c>
      <c r="N700" s="30">
        <v>0</v>
      </c>
    </row>
    <row r="701" spans="1:14" ht="45" customHeight="1" x14ac:dyDescent="0.25">
      <c r="A701" s="6" t="s">
        <v>38175</v>
      </c>
      <c r="B701" s="6">
        <v>702</v>
      </c>
      <c r="C701" s="6" t="s">
        <v>42684</v>
      </c>
      <c r="D701" s="6" t="s">
        <v>10265</v>
      </c>
      <c r="E701" s="6" t="s">
        <v>4718</v>
      </c>
      <c r="F701" s="6" t="s">
        <v>4718</v>
      </c>
      <c r="G701" s="6" t="s">
        <v>4718</v>
      </c>
      <c r="H701" s="6" t="s">
        <v>4718</v>
      </c>
      <c r="I701" s="6" t="s">
        <v>4718</v>
      </c>
      <c r="J701" s="6" t="s">
        <v>4718</v>
      </c>
      <c r="K701" s="30">
        <v>0</v>
      </c>
      <c r="L701" s="30">
        <v>0</v>
      </c>
      <c r="M701" s="30">
        <v>26.1184870227132</v>
      </c>
      <c r="N701" s="30">
        <v>0</v>
      </c>
    </row>
    <row r="702" spans="1:14" ht="45" customHeight="1" x14ac:dyDescent="0.25">
      <c r="A702" s="6" t="s">
        <v>38176</v>
      </c>
      <c r="B702" s="6">
        <v>255</v>
      </c>
      <c r="C702" s="6" t="s">
        <v>30311</v>
      </c>
      <c r="D702" s="6" t="s">
        <v>4838</v>
      </c>
      <c r="E702" s="6" t="s">
        <v>4718</v>
      </c>
      <c r="F702" s="6" t="s">
        <v>4718</v>
      </c>
      <c r="G702" s="6" t="s">
        <v>4718</v>
      </c>
      <c r="H702" s="6" t="s">
        <v>4839</v>
      </c>
      <c r="I702" s="6" t="s">
        <v>4840</v>
      </c>
      <c r="J702" s="6" t="s">
        <v>4718</v>
      </c>
      <c r="K702" s="30">
        <v>0</v>
      </c>
      <c r="L702" s="30">
        <v>0</v>
      </c>
      <c r="M702" s="30">
        <v>26.106626990544001</v>
      </c>
      <c r="N702" s="30">
        <v>0</v>
      </c>
    </row>
    <row r="703" spans="1:14" ht="45" customHeight="1" x14ac:dyDescent="0.25">
      <c r="A703" s="6" t="s">
        <v>38177</v>
      </c>
      <c r="B703" s="6">
        <v>348</v>
      </c>
      <c r="C703" s="6" t="s">
        <v>4752</v>
      </c>
      <c r="D703" s="6" t="s">
        <v>4752</v>
      </c>
      <c r="E703" s="6" t="s">
        <v>4752</v>
      </c>
      <c r="F703" s="6" t="s">
        <v>4752</v>
      </c>
      <c r="G703" s="6" t="s">
        <v>4752</v>
      </c>
      <c r="H703" s="6" t="s">
        <v>4752</v>
      </c>
      <c r="I703" s="6" t="s">
        <v>4752</v>
      </c>
      <c r="J703" s="6" t="s">
        <v>4752</v>
      </c>
      <c r="K703" s="30">
        <v>0</v>
      </c>
      <c r="L703" s="30">
        <v>0</v>
      </c>
      <c r="M703" s="30">
        <v>26.0898704126345</v>
      </c>
      <c r="N703" s="30">
        <v>0</v>
      </c>
    </row>
    <row r="704" spans="1:14" ht="45" customHeight="1" x14ac:dyDescent="0.25">
      <c r="A704" s="6" t="s">
        <v>38178</v>
      </c>
      <c r="B704" s="6">
        <v>810</v>
      </c>
      <c r="C704" s="6" t="s">
        <v>31812</v>
      </c>
      <c r="D704" s="6" t="s">
        <v>15152</v>
      </c>
      <c r="E704" s="6" t="s">
        <v>4718</v>
      </c>
      <c r="F704" s="6" t="s">
        <v>4718</v>
      </c>
      <c r="G704" s="6" t="s">
        <v>4718</v>
      </c>
      <c r="H704" s="6" t="s">
        <v>4718</v>
      </c>
      <c r="I704" s="6" t="s">
        <v>4718</v>
      </c>
      <c r="J704" s="6" t="s">
        <v>4718</v>
      </c>
      <c r="K704" s="30">
        <v>0</v>
      </c>
      <c r="L704" s="30">
        <v>0</v>
      </c>
      <c r="M704" s="30">
        <v>26.075627690273301</v>
      </c>
      <c r="N704" s="30">
        <v>0</v>
      </c>
    </row>
    <row r="705" spans="1:14" ht="45" customHeight="1" x14ac:dyDescent="0.25">
      <c r="A705" s="6" t="s">
        <v>38179</v>
      </c>
      <c r="B705" s="6">
        <v>378</v>
      </c>
      <c r="C705" s="6" t="s">
        <v>42685</v>
      </c>
      <c r="D705" s="6" t="s">
        <v>42686</v>
      </c>
      <c r="E705" s="6" t="s">
        <v>42687</v>
      </c>
      <c r="F705" s="6" t="s">
        <v>4718</v>
      </c>
      <c r="G705" s="6" t="s">
        <v>42688</v>
      </c>
      <c r="H705" s="6" t="s">
        <v>42689</v>
      </c>
      <c r="I705" s="6" t="s">
        <v>5647</v>
      </c>
      <c r="J705" s="6" t="s">
        <v>4718</v>
      </c>
      <c r="K705" s="30">
        <v>0</v>
      </c>
      <c r="L705" s="30">
        <v>0</v>
      </c>
      <c r="M705" s="30">
        <v>26.033248434391101</v>
      </c>
      <c r="N705" s="30">
        <v>0</v>
      </c>
    </row>
    <row r="706" spans="1:14" ht="45" customHeight="1" x14ac:dyDescent="0.25">
      <c r="A706" s="6" t="s">
        <v>38180</v>
      </c>
      <c r="B706" s="6">
        <v>861</v>
      </c>
      <c r="C706" s="6" t="s">
        <v>33780</v>
      </c>
      <c r="D706" s="6" t="s">
        <v>33781</v>
      </c>
      <c r="E706" s="6" t="s">
        <v>4718</v>
      </c>
      <c r="F706" s="6" t="s">
        <v>4718</v>
      </c>
      <c r="G706" s="6" t="s">
        <v>4718</v>
      </c>
      <c r="H706" s="6" t="s">
        <v>4718</v>
      </c>
      <c r="I706" s="6" t="s">
        <v>4718</v>
      </c>
      <c r="J706" s="6" t="s">
        <v>4718</v>
      </c>
      <c r="K706" s="30">
        <v>0</v>
      </c>
      <c r="L706" s="30">
        <v>0</v>
      </c>
      <c r="M706" s="30">
        <v>25.880190765173701</v>
      </c>
      <c r="N706" s="30">
        <v>0</v>
      </c>
    </row>
    <row r="707" spans="1:14" ht="45" customHeight="1" x14ac:dyDescent="0.25">
      <c r="A707" s="6" t="s">
        <v>38181</v>
      </c>
      <c r="B707" s="6">
        <v>1332</v>
      </c>
      <c r="C707" s="6" t="s">
        <v>30970</v>
      </c>
      <c r="D707" s="6" t="s">
        <v>8126</v>
      </c>
      <c r="E707" s="6" t="s">
        <v>8127</v>
      </c>
      <c r="F707" s="6" t="s">
        <v>4718</v>
      </c>
      <c r="G707" s="6" t="s">
        <v>8129</v>
      </c>
      <c r="H707" s="6" t="s">
        <v>8130</v>
      </c>
      <c r="I707" s="6" t="s">
        <v>5252</v>
      </c>
      <c r="J707" s="6" t="s">
        <v>5253</v>
      </c>
      <c r="K707" s="30">
        <v>1.5788659321782399</v>
      </c>
      <c r="L707" s="30">
        <v>0.70026780787401499</v>
      </c>
      <c r="M707" s="30">
        <v>25.869964111740899</v>
      </c>
      <c r="N707" s="30">
        <v>0</v>
      </c>
    </row>
    <row r="708" spans="1:14" ht="45" customHeight="1" x14ac:dyDescent="0.25">
      <c r="A708" s="6" t="s">
        <v>38182</v>
      </c>
      <c r="B708" s="6">
        <v>609</v>
      </c>
      <c r="C708" s="6" t="s">
        <v>42690</v>
      </c>
      <c r="D708" s="6" t="s">
        <v>4718</v>
      </c>
      <c r="E708" s="6" t="s">
        <v>4718</v>
      </c>
      <c r="F708" s="6" t="s">
        <v>4718</v>
      </c>
      <c r="G708" s="6" t="s">
        <v>4718</v>
      </c>
      <c r="H708" s="6" t="s">
        <v>4718</v>
      </c>
      <c r="I708" s="6" t="s">
        <v>4718</v>
      </c>
      <c r="J708" s="6" t="s">
        <v>4718</v>
      </c>
      <c r="K708" s="30">
        <v>0</v>
      </c>
      <c r="L708" s="30">
        <v>0</v>
      </c>
      <c r="M708" s="30">
        <v>25.864642612556299</v>
      </c>
      <c r="N708" s="30">
        <v>0</v>
      </c>
    </row>
    <row r="709" spans="1:14" ht="45" customHeight="1" x14ac:dyDescent="0.25">
      <c r="A709" s="6" t="s">
        <v>38183</v>
      </c>
      <c r="B709" s="6">
        <v>2424</v>
      </c>
      <c r="C709" s="6" t="s">
        <v>31777</v>
      </c>
      <c r="D709" s="6" t="s">
        <v>6202</v>
      </c>
      <c r="E709" s="6" t="s">
        <v>31778</v>
      </c>
      <c r="F709" s="6" t="s">
        <v>4718</v>
      </c>
      <c r="G709" s="6" t="s">
        <v>6205</v>
      </c>
      <c r="H709" s="6" t="s">
        <v>6206</v>
      </c>
      <c r="I709" s="6" t="s">
        <v>5229</v>
      </c>
      <c r="J709" s="6" t="s">
        <v>4718</v>
      </c>
      <c r="K709" s="30">
        <v>0</v>
      </c>
      <c r="L709" s="30">
        <v>0</v>
      </c>
      <c r="M709" s="30">
        <v>25.8478016617882</v>
      </c>
      <c r="N709" s="30">
        <v>0</v>
      </c>
    </row>
    <row r="710" spans="1:14" ht="45" customHeight="1" x14ac:dyDescent="0.25">
      <c r="A710" s="6" t="s">
        <v>38184</v>
      </c>
      <c r="B710" s="6">
        <v>186</v>
      </c>
      <c r="C710" s="6" t="s">
        <v>4752</v>
      </c>
      <c r="D710" s="6" t="s">
        <v>4752</v>
      </c>
      <c r="E710" s="6" t="s">
        <v>4752</v>
      </c>
      <c r="F710" s="6" t="s">
        <v>4752</v>
      </c>
      <c r="G710" s="6" t="s">
        <v>4752</v>
      </c>
      <c r="H710" s="6" t="s">
        <v>4752</v>
      </c>
      <c r="I710" s="6" t="s">
        <v>4752</v>
      </c>
      <c r="J710" s="6" t="s">
        <v>4752</v>
      </c>
      <c r="K710" s="30">
        <v>0</v>
      </c>
      <c r="L710" s="30">
        <v>0</v>
      </c>
      <c r="M710" s="30">
        <v>25.820789225769801</v>
      </c>
      <c r="N710" s="30">
        <v>0</v>
      </c>
    </row>
    <row r="711" spans="1:14" ht="45" customHeight="1" x14ac:dyDescent="0.25">
      <c r="A711" s="6" t="s">
        <v>38185</v>
      </c>
      <c r="B711" s="6">
        <v>957</v>
      </c>
      <c r="C711" s="6" t="s">
        <v>42691</v>
      </c>
      <c r="D711" s="6" t="s">
        <v>4718</v>
      </c>
      <c r="E711" s="6" t="s">
        <v>4718</v>
      </c>
      <c r="F711" s="6" t="s">
        <v>4718</v>
      </c>
      <c r="G711" s="6" t="s">
        <v>4718</v>
      </c>
      <c r="H711" s="6" t="s">
        <v>4718</v>
      </c>
      <c r="I711" s="6" t="s">
        <v>4718</v>
      </c>
      <c r="J711" s="6" t="s">
        <v>4718</v>
      </c>
      <c r="K711" s="30">
        <v>0</v>
      </c>
      <c r="L711" s="30">
        <v>0</v>
      </c>
      <c r="M711" s="30">
        <v>25.7098950082081</v>
      </c>
      <c r="N711" s="30">
        <v>0</v>
      </c>
    </row>
    <row r="712" spans="1:14" ht="45" customHeight="1" x14ac:dyDescent="0.25">
      <c r="A712" s="6" t="s">
        <v>38186</v>
      </c>
      <c r="B712" s="6">
        <v>1218</v>
      </c>
      <c r="C712" s="6" t="s">
        <v>32971</v>
      </c>
      <c r="D712" s="6" t="s">
        <v>32972</v>
      </c>
      <c r="E712" s="6" t="s">
        <v>32973</v>
      </c>
      <c r="F712" s="6" t="s">
        <v>4718</v>
      </c>
      <c r="G712" s="6" t="s">
        <v>4718</v>
      </c>
      <c r="H712" s="6" t="s">
        <v>4718</v>
      </c>
      <c r="I712" s="6" t="s">
        <v>4718</v>
      </c>
      <c r="J712" s="6" t="s">
        <v>4718</v>
      </c>
      <c r="K712" s="30">
        <v>0</v>
      </c>
      <c r="L712" s="30">
        <v>0</v>
      </c>
      <c r="M712" s="30">
        <v>25.6954532280559</v>
      </c>
      <c r="N712" s="30">
        <v>0</v>
      </c>
    </row>
    <row r="713" spans="1:14" ht="45" customHeight="1" x14ac:dyDescent="0.25">
      <c r="A713" s="6" t="s">
        <v>38187</v>
      </c>
      <c r="B713" s="6">
        <v>456</v>
      </c>
      <c r="C713" s="6" t="s">
        <v>37154</v>
      </c>
      <c r="D713" s="6" t="s">
        <v>8699</v>
      </c>
      <c r="E713" s="6" t="s">
        <v>4718</v>
      </c>
      <c r="F713" s="6" t="s">
        <v>4718</v>
      </c>
      <c r="G713" s="6" t="s">
        <v>4718</v>
      </c>
      <c r="H713" s="6" t="s">
        <v>4718</v>
      </c>
      <c r="I713" s="6" t="s">
        <v>4718</v>
      </c>
      <c r="J713" s="6" t="s">
        <v>4718</v>
      </c>
      <c r="K713" s="30">
        <v>0</v>
      </c>
      <c r="L713" s="30">
        <v>0</v>
      </c>
      <c r="M713" s="30">
        <v>25.6505448793624</v>
      </c>
      <c r="N713" s="30">
        <v>0</v>
      </c>
    </row>
    <row r="714" spans="1:14" ht="45" customHeight="1" x14ac:dyDescent="0.25">
      <c r="A714" s="6" t="s">
        <v>38188</v>
      </c>
      <c r="B714" s="6">
        <v>294</v>
      </c>
      <c r="C714" s="6" t="s">
        <v>42692</v>
      </c>
      <c r="D714" s="6" t="s">
        <v>4718</v>
      </c>
      <c r="E714" s="6" t="s">
        <v>4718</v>
      </c>
      <c r="F714" s="6" t="s">
        <v>4718</v>
      </c>
      <c r="G714" s="6" t="s">
        <v>4718</v>
      </c>
      <c r="H714" s="6" t="s">
        <v>4718</v>
      </c>
      <c r="I714" s="6" t="s">
        <v>4718</v>
      </c>
      <c r="J714" s="6" t="s">
        <v>4718</v>
      </c>
      <c r="K714" s="30">
        <v>0</v>
      </c>
      <c r="L714" s="30">
        <v>0</v>
      </c>
      <c r="M714" s="30">
        <v>25.628485113312301</v>
      </c>
      <c r="N714" s="30">
        <v>0</v>
      </c>
    </row>
    <row r="715" spans="1:14" ht="45" customHeight="1" x14ac:dyDescent="0.25">
      <c r="A715" s="6" t="s">
        <v>38189</v>
      </c>
      <c r="B715" s="6">
        <v>1638</v>
      </c>
      <c r="C715" s="6" t="s">
        <v>42693</v>
      </c>
      <c r="D715" s="6" t="s">
        <v>42694</v>
      </c>
      <c r="E715" s="6" t="s">
        <v>31455</v>
      </c>
      <c r="F715" s="6" t="s">
        <v>4718</v>
      </c>
      <c r="G715" s="6" t="s">
        <v>4718</v>
      </c>
      <c r="H715" s="6" t="s">
        <v>31457</v>
      </c>
      <c r="I715" s="6" t="s">
        <v>4718</v>
      </c>
      <c r="J715" s="6" t="s">
        <v>4718</v>
      </c>
      <c r="K715" s="30">
        <v>0</v>
      </c>
      <c r="L715" s="30">
        <v>0</v>
      </c>
      <c r="M715" s="30">
        <v>25.618051891531302</v>
      </c>
      <c r="N715" s="30">
        <v>0.98475781998646705</v>
      </c>
    </row>
    <row r="716" spans="1:14" ht="45" customHeight="1" x14ac:dyDescent="0.25">
      <c r="A716" s="6" t="s">
        <v>38190</v>
      </c>
      <c r="B716" s="6">
        <v>1110</v>
      </c>
      <c r="C716" s="6" t="s">
        <v>33517</v>
      </c>
      <c r="D716" s="6" t="s">
        <v>32638</v>
      </c>
      <c r="E716" s="6" t="s">
        <v>4718</v>
      </c>
      <c r="F716" s="6" t="s">
        <v>4718</v>
      </c>
      <c r="G716" s="6" t="s">
        <v>4718</v>
      </c>
      <c r="H716" s="6" t="s">
        <v>33518</v>
      </c>
      <c r="I716" s="6" t="s">
        <v>4718</v>
      </c>
      <c r="J716" s="6" t="s">
        <v>4718</v>
      </c>
      <c r="K716" s="30">
        <v>0</v>
      </c>
      <c r="L716" s="30">
        <v>0</v>
      </c>
      <c r="M716" s="30">
        <v>25.617695290668401</v>
      </c>
      <c r="N716" s="30">
        <v>0</v>
      </c>
    </row>
    <row r="717" spans="1:14" ht="45" customHeight="1" x14ac:dyDescent="0.25">
      <c r="A717" s="6" t="s">
        <v>38191</v>
      </c>
      <c r="B717" s="6">
        <v>288</v>
      </c>
      <c r="C717" s="6" t="s">
        <v>30350</v>
      </c>
      <c r="D717" s="6" t="s">
        <v>5065</v>
      </c>
      <c r="E717" s="6" t="s">
        <v>5066</v>
      </c>
      <c r="F717" s="6" t="s">
        <v>5067</v>
      </c>
      <c r="G717" s="6" t="s">
        <v>4718</v>
      </c>
      <c r="H717" s="6" t="s">
        <v>5068</v>
      </c>
      <c r="I717" s="6" t="s">
        <v>4737</v>
      </c>
      <c r="J717" s="6" t="s">
        <v>4738</v>
      </c>
      <c r="K717" s="30">
        <v>0</v>
      </c>
      <c r="L717" s="30">
        <v>0</v>
      </c>
      <c r="M717" s="30">
        <v>25.607324105797598</v>
      </c>
      <c r="N717" s="30">
        <v>0</v>
      </c>
    </row>
    <row r="718" spans="1:14" ht="45" customHeight="1" x14ac:dyDescent="0.25">
      <c r="A718" s="6" t="s">
        <v>38192</v>
      </c>
      <c r="B718" s="6">
        <v>912</v>
      </c>
      <c r="C718" s="6" t="s">
        <v>34164</v>
      </c>
      <c r="D718" s="6" t="s">
        <v>34165</v>
      </c>
      <c r="E718" s="6" t="s">
        <v>4718</v>
      </c>
      <c r="F718" s="6" t="s">
        <v>4718</v>
      </c>
      <c r="G718" s="6" t="s">
        <v>4718</v>
      </c>
      <c r="H718" s="6" t="s">
        <v>34166</v>
      </c>
      <c r="I718" s="6" t="s">
        <v>4718</v>
      </c>
      <c r="J718" s="6" t="s">
        <v>4718</v>
      </c>
      <c r="K718" s="30">
        <v>0</v>
      </c>
      <c r="L718" s="30">
        <v>0</v>
      </c>
      <c r="M718" s="30">
        <v>25.599679403972502</v>
      </c>
      <c r="N718" s="30">
        <v>0.84625393846582997</v>
      </c>
    </row>
    <row r="719" spans="1:14" ht="45" customHeight="1" x14ac:dyDescent="0.25">
      <c r="A719" s="6" t="s">
        <v>38193</v>
      </c>
      <c r="B719" s="6">
        <v>534</v>
      </c>
      <c r="C719" s="6" t="s">
        <v>42695</v>
      </c>
      <c r="D719" s="6" t="s">
        <v>42696</v>
      </c>
      <c r="E719" s="6" t="s">
        <v>4718</v>
      </c>
      <c r="F719" s="6" t="s">
        <v>4718</v>
      </c>
      <c r="G719" s="6" t="s">
        <v>4768</v>
      </c>
      <c r="H719" s="6" t="s">
        <v>35235</v>
      </c>
      <c r="I719" s="6" t="s">
        <v>35236</v>
      </c>
      <c r="J719" s="6" t="s">
        <v>4718</v>
      </c>
      <c r="K719" s="30">
        <v>0</v>
      </c>
      <c r="L719" s="30">
        <v>0</v>
      </c>
      <c r="M719" s="30">
        <v>25.560005427660499</v>
      </c>
      <c r="N719" s="30">
        <v>0</v>
      </c>
    </row>
    <row r="720" spans="1:14" ht="45" customHeight="1" x14ac:dyDescent="0.25">
      <c r="A720" s="6" t="s">
        <v>38194</v>
      </c>
      <c r="B720" s="6">
        <v>675</v>
      </c>
      <c r="C720" s="6" t="s">
        <v>30702</v>
      </c>
      <c r="D720" s="6" t="s">
        <v>5562</v>
      </c>
      <c r="E720" s="6" t="s">
        <v>4718</v>
      </c>
      <c r="F720" s="6" t="s">
        <v>4718</v>
      </c>
      <c r="G720" s="6" t="s">
        <v>4718</v>
      </c>
      <c r="H720" s="6" t="s">
        <v>5565</v>
      </c>
      <c r="I720" s="6" t="s">
        <v>5566</v>
      </c>
      <c r="J720" s="6" t="s">
        <v>5567</v>
      </c>
      <c r="K720" s="30">
        <v>0</v>
      </c>
      <c r="L720" s="30">
        <v>0</v>
      </c>
      <c r="M720" s="30">
        <v>25.519379046854102</v>
      </c>
      <c r="N720" s="30">
        <v>6.6316219746797804</v>
      </c>
    </row>
    <row r="721" spans="1:14" ht="45" customHeight="1" x14ac:dyDescent="0.25">
      <c r="A721" s="6" t="s">
        <v>38195</v>
      </c>
      <c r="B721" s="6">
        <v>1437</v>
      </c>
      <c r="C721" s="6" t="s">
        <v>42697</v>
      </c>
      <c r="D721" s="6" t="s">
        <v>10579</v>
      </c>
      <c r="E721" s="6" t="s">
        <v>10580</v>
      </c>
      <c r="F721" s="6" t="s">
        <v>4718</v>
      </c>
      <c r="G721" s="6" t="s">
        <v>4718</v>
      </c>
      <c r="H721" s="6" t="s">
        <v>10582</v>
      </c>
      <c r="I721" s="6" t="s">
        <v>5269</v>
      </c>
      <c r="J721" s="6" t="s">
        <v>4718</v>
      </c>
      <c r="K721" s="30">
        <v>0</v>
      </c>
      <c r="L721" s="30">
        <v>0</v>
      </c>
      <c r="M721" s="30">
        <v>25.5100578038147</v>
      </c>
      <c r="N721" s="30">
        <v>2.4705668216087999</v>
      </c>
    </row>
    <row r="722" spans="1:14" ht="45" customHeight="1" x14ac:dyDescent="0.25">
      <c r="A722" s="6" t="s">
        <v>38196</v>
      </c>
      <c r="B722" s="6">
        <v>789</v>
      </c>
      <c r="C722" s="6" t="s">
        <v>32712</v>
      </c>
      <c r="D722" s="6" t="s">
        <v>4718</v>
      </c>
      <c r="E722" s="6" t="s">
        <v>4718</v>
      </c>
      <c r="F722" s="6" t="s">
        <v>4718</v>
      </c>
      <c r="G722" s="6" t="s">
        <v>4718</v>
      </c>
      <c r="H722" s="6" t="s">
        <v>4718</v>
      </c>
      <c r="I722" s="6" t="s">
        <v>4718</v>
      </c>
      <c r="J722" s="6" t="s">
        <v>4718</v>
      </c>
      <c r="K722" s="30">
        <v>0</v>
      </c>
      <c r="L722" s="30">
        <v>0</v>
      </c>
      <c r="M722" s="30">
        <v>25.502911401607602</v>
      </c>
      <c r="N722" s="30">
        <v>0</v>
      </c>
    </row>
    <row r="723" spans="1:14" ht="45" customHeight="1" x14ac:dyDescent="0.25">
      <c r="A723" s="6" t="s">
        <v>38197</v>
      </c>
      <c r="B723" s="6">
        <v>483</v>
      </c>
      <c r="C723" s="6" t="s">
        <v>32175</v>
      </c>
      <c r="D723" s="6" t="s">
        <v>15207</v>
      </c>
      <c r="E723" s="6" t="s">
        <v>15208</v>
      </c>
      <c r="F723" s="6" t="s">
        <v>4718</v>
      </c>
      <c r="G723" s="6" t="s">
        <v>15209</v>
      </c>
      <c r="H723" s="6" t="s">
        <v>15210</v>
      </c>
      <c r="I723" s="6" t="s">
        <v>15211</v>
      </c>
      <c r="J723" s="6" t="s">
        <v>4718</v>
      </c>
      <c r="K723" s="30">
        <v>0</v>
      </c>
      <c r="L723" s="30">
        <v>0</v>
      </c>
      <c r="M723" s="30">
        <v>25.459625094223501</v>
      </c>
      <c r="N723" s="30">
        <v>0</v>
      </c>
    </row>
    <row r="724" spans="1:14" ht="45" customHeight="1" x14ac:dyDescent="0.25">
      <c r="A724" s="6" t="s">
        <v>38198</v>
      </c>
      <c r="B724" s="6">
        <v>2325</v>
      </c>
      <c r="C724" s="6" t="s">
        <v>42698</v>
      </c>
      <c r="D724" s="6" t="s">
        <v>24328</v>
      </c>
      <c r="E724" s="6" t="s">
        <v>4718</v>
      </c>
      <c r="F724" s="6" t="s">
        <v>4718</v>
      </c>
      <c r="G724" s="6" t="s">
        <v>4718</v>
      </c>
      <c r="H724" s="6" t="s">
        <v>4653</v>
      </c>
      <c r="I724" s="6" t="s">
        <v>25249</v>
      </c>
      <c r="J724" s="6" t="s">
        <v>25256</v>
      </c>
      <c r="K724" s="30">
        <v>0.18090747713216401</v>
      </c>
      <c r="L724" s="30">
        <v>0</v>
      </c>
      <c r="M724" s="30">
        <v>25.414812740552701</v>
      </c>
      <c r="N724" s="30">
        <v>0</v>
      </c>
    </row>
    <row r="725" spans="1:14" ht="45" customHeight="1" x14ac:dyDescent="0.25">
      <c r="A725" s="6" t="s">
        <v>38199</v>
      </c>
      <c r="B725" s="6">
        <v>726</v>
      </c>
      <c r="C725" s="6" t="s">
        <v>42699</v>
      </c>
      <c r="D725" s="6" t="s">
        <v>42700</v>
      </c>
      <c r="E725" s="6" t="s">
        <v>9682</v>
      </c>
      <c r="F725" s="6" t="s">
        <v>4718</v>
      </c>
      <c r="G725" s="6" t="s">
        <v>4718</v>
      </c>
      <c r="H725" s="6" t="s">
        <v>9683</v>
      </c>
      <c r="I725" s="6" t="s">
        <v>6262</v>
      </c>
      <c r="J725" s="6" t="s">
        <v>4718</v>
      </c>
      <c r="K725" s="30">
        <v>0</v>
      </c>
      <c r="L725" s="30">
        <v>0</v>
      </c>
      <c r="M725" s="30">
        <v>25.365665924566301</v>
      </c>
      <c r="N725" s="30">
        <v>0</v>
      </c>
    </row>
    <row r="726" spans="1:14" ht="45" customHeight="1" x14ac:dyDescent="0.25">
      <c r="A726" s="6" t="s">
        <v>38200</v>
      </c>
      <c r="B726" s="6">
        <v>324</v>
      </c>
      <c r="C726" s="6" t="s">
        <v>4752</v>
      </c>
      <c r="D726" s="6" t="s">
        <v>4752</v>
      </c>
      <c r="E726" s="6" t="s">
        <v>4752</v>
      </c>
      <c r="F726" s="6" t="s">
        <v>4752</v>
      </c>
      <c r="G726" s="6" t="s">
        <v>4752</v>
      </c>
      <c r="H726" s="6" t="s">
        <v>4752</v>
      </c>
      <c r="I726" s="6" t="s">
        <v>4752</v>
      </c>
      <c r="J726" s="6" t="s">
        <v>4752</v>
      </c>
      <c r="K726" s="30">
        <v>0</v>
      </c>
      <c r="L726" s="30">
        <v>0</v>
      </c>
      <c r="M726" s="30">
        <v>25.354475064848899</v>
      </c>
      <c r="N726" s="30">
        <v>0</v>
      </c>
    </row>
    <row r="727" spans="1:14" ht="45" customHeight="1" x14ac:dyDescent="0.25">
      <c r="A727" s="6" t="s">
        <v>38201</v>
      </c>
      <c r="B727" s="6">
        <v>1170</v>
      </c>
      <c r="C727" s="6" t="s">
        <v>35654</v>
      </c>
      <c r="D727" s="6" t="s">
        <v>18975</v>
      </c>
      <c r="E727" s="6" t="s">
        <v>4718</v>
      </c>
      <c r="F727" s="6" t="s">
        <v>4718</v>
      </c>
      <c r="G727" s="6" t="s">
        <v>4718</v>
      </c>
      <c r="H727" s="6" t="s">
        <v>4718</v>
      </c>
      <c r="I727" s="6" t="s">
        <v>4718</v>
      </c>
      <c r="J727" s="6" t="s">
        <v>4718</v>
      </c>
      <c r="K727" s="30">
        <v>0</v>
      </c>
      <c r="L727" s="30">
        <v>0</v>
      </c>
      <c r="M727" s="30">
        <v>25.3360219530664</v>
      </c>
      <c r="N727" s="30">
        <v>5.2389116023280096</v>
      </c>
    </row>
    <row r="728" spans="1:14" ht="45" customHeight="1" x14ac:dyDescent="0.25">
      <c r="A728" s="6" t="s">
        <v>38202</v>
      </c>
      <c r="B728" s="6">
        <v>150</v>
      </c>
      <c r="C728" s="6" t="s">
        <v>4752</v>
      </c>
      <c r="D728" s="6" t="s">
        <v>4752</v>
      </c>
      <c r="E728" s="6" t="s">
        <v>4752</v>
      </c>
      <c r="F728" s="6" t="s">
        <v>4752</v>
      </c>
      <c r="G728" s="6" t="s">
        <v>4752</v>
      </c>
      <c r="H728" s="6" t="s">
        <v>4752</v>
      </c>
      <c r="I728" s="6" t="s">
        <v>4752</v>
      </c>
      <c r="J728" s="6" t="s">
        <v>4752</v>
      </c>
      <c r="K728" s="30">
        <v>0</v>
      </c>
      <c r="L728" s="30">
        <v>0</v>
      </c>
      <c r="M728" s="30">
        <v>25.276461295418599</v>
      </c>
      <c r="N728" s="30">
        <v>0</v>
      </c>
    </row>
    <row r="729" spans="1:14" ht="45" customHeight="1" x14ac:dyDescent="0.25">
      <c r="A729" s="6" t="s">
        <v>38203</v>
      </c>
      <c r="B729" s="6">
        <v>1515</v>
      </c>
      <c r="C729" s="6" t="s">
        <v>31075</v>
      </c>
      <c r="D729" s="6" t="s">
        <v>6729</v>
      </c>
      <c r="E729" s="6" t="s">
        <v>6730</v>
      </c>
      <c r="F729" s="6" t="s">
        <v>4718</v>
      </c>
      <c r="G729" s="6" t="s">
        <v>6732</v>
      </c>
      <c r="H729" s="6" t="s">
        <v>6733</v>
      </c>
      <c r="I729" s="6" t="s">
        <v>5566</v>
      </c>
      <c r="J729" s="6" t="s">
        <v>5567</v>
      </c>
      <c r="K729" s="30">
        <v>62.495437086699702</v>
      </c>
      <c r="L729" s="30">
        <v>4.3621217976252602</v>
      </c>
      <c r="M729" s="30">
        <v>25.2759485012722</v>
      </c>
      <c r="N729" s="30">
        <v>0</v>
      </c>
    </row>
    <row r="730" spans="1:14" ht="45" customHeight="1" x14ac:dyDescent="0.25">
      <c r="A730" s="6" t="s">
        <v>38204</v>
      </c>
      <c r="B730" s="6">
        <v>1005</v>
      </c>
      <c r="C730" s="6" t="s">
        <v>30523</v>
      </c>
      <c r="D730" s="6" t="s">
        <v>5354</v>
      </c>
      <c r="E730" s="6" t="s">
        <v>17588</v>
      </c>
      <c r="F730" s="6" t="s">
        <v>4718</v>
      </c>
      <c r="G730" s="6" t="s">
        <v>5356</v>
      </c>
      <c r="H730" s="6" t="s">
        <v>5357</v>
      </c>
      <c r="I730" s="6" t="s">
        <v>5358</v>
      </c>
      <c r="J730" s="6" t="s">
        <v>5359</v>
      </c>
      <c r="K730" s="30">
        <v>0</v>
      </c>
      <c r="L730" s="30">
        <v>0</v>
      </c>
      <c r="M730" s="30">
        <v>25.1857688247682</v>
      </c>
      <c r="N730" s="30">
        <v>0</v>
      </c>
    </row>
    <row r="731" spans="1:14" ht="45" customHeight="1" x14ac:dyDescent="0.25">
      <c r="A731" s="6" t="s">
        <v>38205</v>
      </c>
      <c r="B731" s="6">
        <v>978</v>
      </c>
      <c r="C731" s="6" t="s">
        <v>42701</v>
      </c>
      <c r="D731" s="6" t="s">
        <v>7815</v>
      </c>
      <c r="E731" s="6" t="s">
        <v>7816</v>
      </c>
      <c r="F731" s="6" t="s">
        <v>42702</v>
      </c>
      <c r="G731" s="6" t="s">
        <v>7817</v>
      </c>
      <c r="H731" s="6" t="s">
        <v>7818</v>
      </c>
      <c r="I731" s="6" t="s">
        <v>7819</v>
      </c>
      <c r="J731" s="6" t="s">
        <v>7820</v>
      </c>
      <c r="K731" s="30">
        <v>0</v>
      </c>
      <c r="L731" s="30">
        <v>0</v>
      </c>
      <c r="M731" s="30">
        <v>25.1809640731129</v>
      </c>
      <c r="N731" s="30">
        <v>0</v>
      </c>
    </row>
    <row r="732" spans="1:14" ht="45" customHeight="1" x14ac:dyDescent="0.25">
      <c r="A732" s="6" t="s">
        <v>38206</v>
      </c>
      <c r="B732" s="6">
        <v>783</v>
      </c>
      <c r="C732" s="6" t="s">
        <v>42703</v>
      </c>
      <c r="D732" s="6" t="s">
        <v>42704</v>
      </c>
      <c r="E732" s="6" t="s">
        <v>4718</v>
      </c>
      <c r="F732" s="6" t="s">
        <v>4718</v>
      </c>
      <c r="G732" s="6" t="s">
        <v>5191</v>
      </c>
      <c r="H732" s="6" t="s">
        <v>5192</v>
      </c>
      <c r="I732" s="6" t="s">
        <v>5193</v>
      </c>
      <c r="J732" s="6" t="s">
        <v>5194</v>
      </c>
      <c r="K732" s="30">
        <v>0</v>
      </c>
      <c r="L732" s="30">
        <v>0</v>
      </c>
      <c r="M732" s="30">
        <v>25.175929016849398</v>
      </c>
      <c r="N732" s="30">
        <v>0</v>
      </c>
    </row>
    <row r="733" spans="1:14" ht="45" customHeight="1" x14ac:dyDescent="0.25">
      <c r="A733" s="6" t="s">
        <v>38207</v>
      </c>
      <c r="B733" s="6">
        <v>423</v>
      </c>
      <c r="C733" s="6" t="s">
        <v>30557</v>
      </c>
      <c r="D733" s="6" t="s">
        <v>5528</v>
      </c>
      <c r="E733" s="6" t="s">
        <v>5529</v>
      </c>
      <c r="F733" s="6" t="s">
        <v>30558</v>
      </c>
      <c r="G733" s="6" t="s">
        <v>4718</v>
      </c>
      <c r="H733" s="6" t="s">
        <v>5530</v>
      </c>
      <c r="I733" s="6" t="s">
        <v>4737</v>
      </c>
      <c r="J733" s="6" t="s">
        <v>4738</v>
      </c>
      <c r="K733" s="30">
        <v>0</v>
      </c>
      <c r="L733" s="30">
        <v>0</v>
      </c>
      <c r="M733" s="30">
        <v>24.977016177049801</v>
      </c>
      <c r="N733" s="30">
        <v>0</v>
      </c>
    </row>
    <row r="734" spans="1:14" ht="45" customHeight="1" x14ac:dyDescent="0.25">
      <c r="A734" s="6" t="s">
        <v>38208</v>
      </c>
      <c r="B734" s="6">
        <v>330</v>
      </c>
      <c r="C734" s="6" t="s">
        <v>4752</v>
      </c>
      <c r="D734" s="6" t="s">
        <v>4752</v>
      </c>
      <c r="E734" s="6" t="s">
        <v>4752</v>
      </c>
      <c r="F734" s="6" t="s">
        <v>4752</v>
      </c>
      <c r="G734" s="6" t="s">
        <v>4752</v>
      </c>
      <c r="H734" s="6" t="s">
        <v>4752</v>
      </c>
      <c r="I734" s="6" t="s">
        <v>4752</v>
      </c>
      <c r="J734" s="6" t="s">
        <v>4752</v>
      </c>
      <c r="K734" s="30">
        <v>0</v>
      </c>
      <c r="L734" s="30">
        <v>0</v>
      </c>
      <c r="M734" s="30">
        <v>24.950217342837099</v>
      </c>
      <c r="N734" s="30">
        <v>0</v>
      </c>
    </row>
    <row r="735" spans="1:14" ht="45" customHeight="1" x14ac:dyDescent="0.25">
      <c r="A735" s="6" t="s">
        <v>38209</v>
      </c>
      <c r="B735" s="6">
        <v>369</v>
      </c>
      <c r="C735" s="6" t="s">
        <v>30626</v>
      </c>
      <c r="D735" s="6" t="s">
        <v>5713</v>
      </c>
      <c r="E735" s="6" t="s">
        <v>5714</v>
      </c>
      <c r="F735" s="6" t="s">
        <v>30627</v>
      </c>
      <c r="G735" s="6" t="s">
        <v>4718</v>
      </c>
      <c r="H735" s="6" t="s">
        <v>5715</v>
      </c>
      <c r="I735" s="6" t="s">
        <v>4737</v>
      </c>
      <c r="J735" s="6" t="s">
        <v>4738</v>
      </c>
      <c r="K735" s="30">
        <v>0</v>
      </c>
      <c r="L735" s="30">
        <v>0</v>
      </c>
      <c r="M735" s="30">
        <v>24.893082406607299</v>
      </c>
      <c r="N735" s="30">
        <v>0</v>
      </c>
    </row>
    <row r="736" spans="1:14" ht="45" customHeight="1" x14ac:dyDescent="0.25">
      <c r="A736" s="6" t="s">
        <v>38210</v>
      </c>
      <c r="B736" s="6">
        <v>759</v>
      </c>
      <c r="C736" s="6" t="s">
        <v>4752</v>
      </c>
      <c r="D736" s="6" t="s">
        <v>4752</v>
      </c>
      <c r="E736" s="6" t="s">
        <v>4752</v>
      </c>
      <c r="F736" s="6" t="s">
        <v>4752</v>
      </c>
      <c r="G736" s="6" t="s">
        <v>4752</v>
      </c>
      <c r="H736" s="6" t="s">
        <v>4752</v>
      </c>
      <c r="I736" s="6" t="s">
        <v>4752</v>
      </c>
      <c r="J736" s="6" t="s">
        <v>4752</v>
      </c>
      <c r="K736" s="30">
        <v>0</v>
      </c>
      <c r="L736" s="30">
        <v>0</v>
      </c>
      <c r="M736" s="30">
        <v>24.8672764138575</v>
      </c>
      <c r="N736" s="30">
        <v>0</v>
      </c>
    </row>
    <row r="737" spans="1:14" ht="45" customHeight="1" x14ac:dyDescent="0.25">
      <c r="A737" s="6" t="s">
        <v>38211</v>
      </c>
      <c r="B737" s="6">
        <v>201</v>
      </c>
      <c r="C737" s="6" t="s">
        <v>30325</v>
      </c>
      <c r="D737" s="6" t="s">
        <v>30326</v>
      </c>
      <c r="E737" s="6" t="s">
        <v>4718</v>
      </c>
      <c r="F737" s="6" t="s">
        <v>4718</v>
      </c>
      <c r="G737" s="6" t="s">
        <v>4718</v>
      </c>
      <c r="H737" s="6" t="s">
        <v>5106</v>
      </c>
      <c r="I737" s="6" t="s">
        <v>4718</v>
      </c>
      <c r="J737" s="6" t="s">
        <v>4718</v>
      </c>
      <c r="K737" s="30">
        <v>0</v>
      </c>
      <c r="L737" s="30">
        <v>0</v>
      </c>
      <c r="M737" s="30">
        <v>24.830157105008499</v>
      </c>
      <c r="N737" s="30">
        <v>0</v>
      </c>
    </row>
    <row r="738" spans="1:14" ht="45" customHeight="1" x14ac:dyDescent="0.25">
      <c r="A738" s="6" t="s">
        <v>38212</v>
      </c>
      <c r="B738" s="6">
        <v>1194</v>
      </c>
      <c r="C738" s="6" t="s">
        <v>4752</v>
      </c>
      <c r="D738" s="6" t="s">
        <v>4752</v>
      </c>
      <c r="E738" s="6" t="s">
        <v>4752</v>
      </c>
      <c r="F738" s="6" t="s">
        <v>4752</v>
      </c>
      <c r="G738" s="6" t="s">
        <v>4752</v>
      </c>
      <c r="H738" s="6" t="s">
        <v>4752</v>
      </c>
      <c r="I738" s="6" t="s">
        <v>4752</v>
      </c>
      <c r="J738" s="6" t="s">
        <v>4752</v>
      </c>
      <c r="K738" s="30">
        <v>2.98876749296954</v>
      </c>
      <c r="L738" s="30">
        <v>0</v>
      </c>
      <c r="M738" s="30">
        <v>24.816556399418801</v>
      </c>
      <c r="N738" s="30">
        <v>0</v>
      </c>
    </row>
    <row r="739" spans="1:14" ht="45" customHeight="1" x14ac:dyDescent="0.25">
      <c r="A739" s="6" t="s">
        <v>38213</v>
      </c>
      <c r="B739" s="6">
        <v>240</v>
      </c>
      <c r="C739" s="6" t="s">
        <v>4752</v>
      </c>
      <c r="D739" s="6" t="s">
        <v>4752</v>
      </c>
      <c r="E739" s="6" t="s">
        <v>4752</v>
      </c>
      <c r="F739" s="6" t="s">
        <v>4752</v>
      </c>
      <c r="G739" s="6" t="s">
        <v>4752</v>
      </c>
      <c r="H739" s="6" t="s">
        <v>4752</v>
      </c>
      <c r="I739" s="6" t="s">
        <v>4752</v>
      </c>
      <c r="J739" s="6" t="s">
        <v>4752</v>
      </c>
      <c r="K739" s="30">
        <v>0</v>
      </c>
      <c r="L739" s="30">
        <v>0</v>
      </c>
      <c r="M739" s="30">
        <v>24.810157200976601</v>
      </c>
      <c r="N739" s="30">
        <v>0</v>
      </c>
    </row>
    <row r="740" spans="1:14" ht="45" customHeight="1" x14ac:dyDescent="0.25">
      <c r="A740" s="6" t="s">
        <v>38214</v>
      </c>
      <c r="B740" s="6">
        <v>1314</v>
      </c>
      <c r="C740" s="6" t="s">
        <v>31053</v>
      </c>
      <c r="D740" s="6" t="s">
        <v>6147</v>
      </c>
      <c r="E740" s="6" t="s">
        <v>31054</v>
      </c>
      <c r="F740" s="6" t="s">
        <v>4718</v>
      </c>
      <c r="G740" s="6" t="s">
        <v>4718</v>
      </c>
      <c r="H740" s="6" t="s">
        <v>6149</v>
      </c>
      <c r="I740" s="6" t="s">
        <v>4718</v>
      </c>
      <c r="J740" s="6" t="s">
        <v>4718</v>
      </c>
      <c r="K740" s="30">
        <v>0</v>
      </c>
      <c r="L740" s="30">
        <v>0</v>
      </c>
      <c r="M740" s="30">
        <v>24.8081006321862</v>
      </c>
      <c r="N740" s="30">
        <v>0</v>
      </c>
    </row>
    <row r="741" spans="1:14" ht="45" customHeight="1" x14ac:dyDescent="0.25">
      <c r="A741" s="6" t="s">
        <v>38215</v>
      </c>
      <c r="B741" s="6">
        <v>927</v>
      </c>
      <c r="C741" s="6" t="s">
        <v>31177</v>
      </c>
      <c r="D741" s="6" t="s">
        <v>31178</v>
      </c>
      <c r="E741" s="6" t="s">
        <v>4718</v>
      </c>
      <c r="F741" s="6" t="s">
        <v>4718</v>
      </c>
      <c r="G741" s="6" t="s">
        <v>4718</v>
      </c>
      <c r="H741" s="6" t="s">
        <v>4718</v>
      </c>
      <c r="I741" s="6" t="s">
        <v>4718</v>
      </c>
      <c r="J741" s="6" t="s">
        <v>4718</v>
      </c>
      <c r="K741" s="30">
        <v>0</v>
      </c>
      <c r="L741" s="30">
        <v>0</v>
      </c>
      <c r="M741" s="30">
        <v>24.774873721615499</v>
      </c>
      <c r="N741" s="30">
        <v>0</v>
      </c>
    </row>
    <row r="742" spans="1:14" ht="45" customHeight="1" x14ac:dyDescent="0.25">
      <c r="A742" s="6" t="s">
        <v>38216</v>
      </c>
      <c r="B742" s="6">
        <v>1056</v>
      </c>
      <c r="C742" s="6" t="s">
        <v>30776</v>
      </c>
      <c r="D742" s="6" t="s">
        <v>30764</v>
      </c>
      <c r="E742" s="6" t="s">
        <v>4718</v>
      </c>
      <c r="F742" s="6" t="s">
        <v>4718</v>
      </c>
      <c r="G742" s="6" t="s">
        <v>4718</v>
      </c>
      <c r="H742" s="6" t="s">
        <v>30777</v>
      </c>
      <c r="I742" s="6" t="s">
        <v>14510</v>
      </c>
      <c r="J742" s="6" t="s">
        <v>30414</v>
      </c>
      <c r="K742" s="30">
        <v>0</v>
      </c>
      <c r="L742" s="30">
        <v>0</v>
      </c>
      <c r="M742" s="30">
        <v>24.7478982703668</v>
      </c>
      <c r="N742" s="30">
        <v>0</v>
      </c>
    </row>
    <row r="743" spans="1:14" ht="45" customHeight="1" x14ac:dyDescent="0.25">
      <c r="A743" s="6" t="s">
        <v>38217</v>
      </c>
      <c r="B743" s="6">
        <v>1560</v>
      </c>
      <c r="C743" s="6" t="s">
        <v>31304</v>
      </c>
      <c r="D743" s="6" t="s">
        <v>6231</v>
      </c>
      <c r="E743" s="6" t="s">
        <v>6232</v>
      </c>
      <c r="F743" s="6" t="s">
        <v>4718</v>
      </c>
      <c r="G743" s="6" t="s">
        <v>6233</v>
      </c>
      <c r="H743" s="6" t="s">
        <v>6234</v>
      </c>
      <c r="I743" s="6" t="s">
        <v>6235</v>
      </c>
      <c r="J743" s="6" t="s">
        <v>6236</v>
      </c>
      <c r="K743" s="30">
        <v>0</v>
      </c>
      <c r="L743" s="30">
        <v>0</v>
      </c>
      <c r="M743" s="30">
        <v>24.741665739131498</v>
      </c>
      <c r="N743" s="30">
        <v>0</v>
      </c>
    </row>
    <row r="744" spans="1:14" ht="45" customHeight="1" x14ac:dyDescent="0.25">
      <c r="A744" s="6" t="s">
        <v>38218</v>
      </c>
      <c r="B744" s="6">
        <v>1095</v>
      </c>
      <c r="C744" s="6" t="s">
        <v>42705</v>
      </c>
      <c r="D744" s="6" t="s">
        <v>6179</v>
      </c>
      <c r="E744" s="6" t="s">
        <v>37095</v>
      </c>
      <c r="F744" s="6" t="s">
        <v>8682</v>
      </c>
      <c r="G744" s="6" t="s">
        <v>4718</v>
      </c>
      <c r="H744" s="6" t="s">
        <v>4718</v>
      </c>
      <c r="I744" s="6" t="s">
        <v>4718</v>
      </c>
      <c r="J744" s="6" t="s">
        <v>4718</v>
      </c>
      <c r="K744" s="30">
        <v>0</v>
      </c>
      <c r="L744" s="30">
        <v>0</v>
      </c>
      <c r="M744" s="30">
        <v>24.678086910272</v>
      </c>
      <c r="N744" s="30">
        <v>0</v>
      </c>
    </row>
    <row r="745" spans="1:14" ht="45" customHeight="1" x14ac:dyDescent="0.25">
      <c r="A745" s="6" t="s">
        <v>38219</v>
      </c>
      <c r="B745" s="6">
        <v>1377</v>
      </c>
      <c r="C745" s="6" t="s">
        <v>42706</v>
      </c>
      <c r="D745" s="6" t="s">
        <v>24362</v>
      </c>
      <c r="E745" s="6" t="s">
        <v>25001</v>
      </c>
      <c r="F745" s="6" t="s">
        <v>4718</v>
      </c>
      <c r="G745" s="6" t="s">
        <v>11917</v>
      </c>
      <c r="H745" s="6" t="s">
        <v>11918</v>
      </c>
      <c r="I745" s="6" t="s">
        <v>11919</v>
      </c>
      <c r="J745" s="6" t="s">
        <v>10857</v>
      </c>
      <c r="K745" s="30">
        <v>0.26891924180371102</v>
      </c>
      <c r="L745" s="30">
        <v>0</v>
      </c>
      <c r="M745" s="30">
        <v>24.655016968317501</v>
      </c>
      <c r="N745" s="30">
        <v>0</v>
      </c>
    </row>
    <row r="746" spans="1:14" ht="45" customHeight="1" x14ac:dyDescent="0.25">
      <c r="A746" s="6" t="s">
        <v>38220</v>
      </c>
      <c r="B746" s="6">
        <v>1026</v>
      </c>
      <c r="C746" s="6" t="s">
        <v>42707</v>
      </c>
      <c r="D746" s="6" t="s">
        <v>42708</v>
      </c>
      <c r="E746" s="6" t="s">
        <v>4718</v>
      </c>
      <c r="F746" s="6" t="s">
        <v>4718</v>
      </c>
      <c r="G746" s="6" t="s">
        <v>4718</v>
      </c>
      <c r="H746" s="6" t="s">
        <v>4718</v>
      </c>
      <c r="I746" s="6" t="s">
        <v>4718</v>
      </c>
      <c r="J746" s="6" t="s">
        <v>4718</v>
      </c>
      <c r="K746" s="30">
        <v>0</v>
      </c>
      <c r="L746" s="30">
        <v>0</v>
      </c>
      <c r="M746" s="30">
        <v>24.639746353957701</v>
      </c>
      <c r="N746" s="30">
        <v>0.150445144616147</v>
      </c>
    </row>
    <row r="747" spans="1:14" ht="45" customHeight="1" x14ac:dyDescent="0.25">
      <c r="A747" s="6" t="s">
        <v>38221</v>
      </c>
      <c r="B747" s="6">
        <v>780</v>
      </c>
      <c r="C747" s="6" t="s">
        <v>4752</v>
      </c>
      <c r="D747" s="6" t="s">
        <v>4752</v>
      </c>
      <c r="E747" s="6" t="s">
        <v>4752</v>
      </c>
      <c r="F747" s="6" t="s">
        <v>4752</v>
      </c>
      <c r="G747" s="6" t="s">
        <v>4752</v>
      </c>
      <c r="H747" s="6" t="s">
        <v>4752</v>
      </c>
      <c r="I747" s="6" t="s">
        <v>4752</v>
      </c>
      <c r="J747" s="6" t="s">
        <v>4752</v>
      </c>
      <c r="K747" s="30">
        <v>0</v>
      </c>
      <c r="L747" s="30">
        <v>0</v>
      </c>
      <c r="M747" s="30">
        <v>24.6372701754911</v>
      </c>
      <c r="N747" s="30">
        <v>7.3646158975098199</v>
      </c>
    </row>
    <row r="748" spans="1:14" ht="45" customHeight="1" x14ac:dyDescent="0.25">
      <c r="A748" s="6" t="s">
        <v>38222</v>
      </c>
      <c r="B748" s="6">
        <v>399</v>
      </c>
      <c r="C748" s="6" t="s">
        <v>42709</v>
      </c>
      <c r="D748" s="6" t="s">
        <v>42502</v>
      </c>
      <c r="E748" s="6" t="s">
        <v>4718</v>
      </c>
      <c r="F748" s="6" t="s">
        <v>4718</v>
      </c>
      <c r="G748" s="6" t="s">
        <v>4718</v>
      </c>
      <c r="H748" s="6" t="s">
        <v>4718</v>
      </c>
      <c r="I748" s="6" t="s">
        <v>4718</v>
      </c>
      <c r="J748" s="6" t="s">
        <v>4718</v>
      </c>
      <c r="K748" s="30">
        <v>0</v>
      </c>
      <c r="L748" s="30">
        <v>0</v>
      </c>
      <c r="M748" s="30">
        <v>24.634021931514301</v>
      </c>
      <c r="N748" s="30">
        <v>0</v>
      </c>
    </row>
    <row r="749" spans="1:14" ht="45" customHeight="1" x14ac:dyDescent="0.25">
      <c r="A749" s="6" t="s">
        <v>38223</v>
      </c>
      <c r="B749" s="6">
        <v>435</v>
      </c>
      <c r="C749" s="6" t="s">
        <v>30666</v>
      </c>
      <c r="D749" s="6" t="s">
        <v>4733</v>
      </c>
      <c r="E749" s="6" t="s">
        <v>4734</v>
      </c>
      <c r="F749" s="6" t="s">
        <v>30667</v>
      </c>
      <c r="G749" s="6" t="s">
        <v>4718</v>
      </c>
      <c r="H749" s="6" t="s">
        <v>4736</v>
      </c>
      <c r="I749" s="6" t="s">
        <v>4737</v>
      </c>
      <c r="J749" s="6" t="s">
        <v>4738</v>
      </c>
      <c r="K749" s="30">
        <v>0</v>
      </c>
      <c r="L749" s="30">
        <v>0</v>
      </c>
      <c r="M749" s="30">
        <v>24.633873555245899</v>
      </c>
      <c r="N749" s="30">
        <v>0</v>
      </c>
    </row>
    <row r="750" spans="1:14" ht="45" customHeight="1" x14ac:dyDescent="0.25">
      <c r="A750" s="6" t="s">
        <v>38224</v>
      </c>
      <c r="B750" s="6">
        <v>1908</v>
      </c>
      <c r="C750" s="6" t="s">
        <v>42710</v>
      </c>
      <c r="D750" s="6" t="s">
        <v>6179</v>
      </c>
      <c r="E750" s="6" t="s">
        <v>4718</v>
      </c>
      <c r="F750" s="6" t="s">
        <v>4718</v>
      </c>
      <c r="G750" s="6" t="s">
        <v>4718</v>
      </c>
      <c r="H750" s="6" t="s">
        <v>4718</v>
      </c>
      <c r="I750" s="6" t="s">
        <v>4718</v>
      </c>
      <c r="J750" s="6" t="s">
        <v>4718</v>
      </c>
      <c r="K750" s="30">
        <v>0</v>
      </c>
      <c r="L750" s="30">
        <v>0</v>
      </c>
      <c r="M750" s="30">
        <v>24.627924749736099</v>
      </c>
      <c r="N750" s="30">
        <v>0</v>
      </c>
    </row>
    <row r="751" spans="1:14" ht="45" customHeight="1" x14ac:dyDescent="0.25">
      <c r="A751" s="6" t="s">
        <v>38225</v>
      </c>
      <c r="B751" s="6">
        <v>231</v>
      </c>
      <c r="C751" s="6" t="s">
        <v>31536</v>
      </c>
      <c r="D751" s="6" t="s">
        <v>4718</v>
      </c>
      <c r="E751" s="6" t="s">
        <v>4718</v>
      </c>
      <c r="F751" s="6" t="s">
        <v>4718</v>
      </c>
      <c r="G751" s="6" t="s">
        <v>4718</v>
      </c>
      <c r="H751" s="6" t="s">
        <v>4718</v>
      </c>
      <c r="I751" s="6" t="s">
        <v>4718</v>
      </c>
      <c r="J751" s="6" t="s">
        <v>4718</v>
      </c>
      <c r="K751" s="30">
        <v>0</v>
      </c>
      <c r="L751" s="30">
        <v>0</v>
      </c>
      <c r="M751" s="30">
        <v>24.619929833200001</v>
      </c>
      <c r="N751" s="30">
        <v>0</v>
      </c>
    </row>
    <row r="752" spans="1:14" ht="45" customHeight="1" x14ac:dyDescent="0.25">
      <c r="A752" s="6" t="s">
        <v>38226</v>
      </c>
      <c r="B752" s="6">
        <v>969</v>
      </c>
      <c r="C752" s="6" t="s">
        <v>33274</v>
      </c>
      <c r="D752" s="6" t="s">
        <v>5987</v>
      </c>
      <c r="E752" s="6" t="s">
        <v>4718</v>
      </c>
      <c r="F752" s="6" t="s">
        <v>4718</v>
      </c>
      <c r="G752" s="6" t="s">
        <v>4718</v>
      </c>
      <c r="H752" s="6" t="s">
        <v>4718</v>
      </c>
      <c r="I752" s="6" t="s">
        <v>4718</v>
      </c>
      <c r="J752" s="6" t="s">
        <v>4718</v>
      </c>
      <c r="K752" s="30">
        <v>0</v>
      </c>
      <c r="L752" s="30">
        <v>0</v>
      </c>
      <c r="M752" s="30">
        <v>24.6051442350646</v>
      </c>
      <c r="N752" s="30">
        <v>0</v>
      </c>
    </row>
    <row r="753" spans="1:14" ht="45" customHeight="1" x14ac:dyDescent="0.25">
      <c r="A753" s="6" t="s">
        <v>38227</v>
      </c>
      <c r="B753" s="6">
        <v>621</v>
      </c>
      <c r="C753" s="6" t="s">
        <v>31592</v>
      </c>
      <c r="D753" s="6" t="s">
        <v>31344</v>
      </c>
      <c r="E753" s="6" t="s">
        <v>4718</v>
      </c>
      <c r="F753" s="6" t="s">
        <v>4718</v>
      </c>
      <c r="G753" s="6" t="s">
        <v>4718</v>
      </c>
      <c r="H753" s="6" t="s">
        <v>4718</v>
      </c>
      <c r="I753" s="6" t="s">
        <v>4718</v>
      </c>
      <c r="J753" s="6" t="s">
        <v>4718</v>
      </c>
      <c r="K753" s="30">
        <v>0</v>
      </c>
      <c r="L753" s="30">
        <v>0</v>
      </c>
      <c r="M753" s="30">
        <v>24.595516234026402</v>
      </c>
      <c r="N753" s="30">
        <v>0</v>
      </c>
    </row>
    <row r="754" spans="1:14" ht="45" customHeight="1" x14ac:dyDescent="0.25">
      <c r="A754" s="6" t="s">
        <v>38228</v>
      </c>
      <c r="B754" s="6">
        <v>165</v>
      </c>
      <c r="C754" s="6" t="s">
        <v>42711</v>
      </c>
      <c r="D754" s="6" t="s">
        <v>42712</v>
      </c>
      <c r="E754" s="6" t="s">
        <v>4718</v>
      </c>
      <c r="F754" s="6" t="s">
        <v>4718</v>
      </c>
      <c r="G754" s="6" t="s">
        <v>4718</v>
      </c>
      <c r="H754" s="6" t="s">
        <v>4718</v>
      </c>
      <c r="I754" s="6" t="s">
        <v>4718</v>
      </c>
      <c r="J754" s="6" t="s">
        <v>4718</v>
      </c>
      <c r="K754" s="30">
        <v>0</v>
      </c>
      <c r="L754" s="30">
        <v>0</v>
      </c>
      <c r="M754" s="30">
        <v>24.558021019467901</v>
      </c>
      <c r="N754" s="30">
        <v>0</v>
      </c>
    </row>
    <row r="755" spans="1:14" ht="45" customHeight="1" x14ac:dyDescent="0.25">
      <c r="A755" s="6" t="s">
        <v>38229</v>
      </c>
      <c r="B755" s="6">
        <v>606</v>
      </c>
      <c r="C755" s="6" t="s">
        <v>34203</v>
      </c>
      <c r="D755" s="6" t="s">
        <v>34204</v>
      </c>
      <c r="E755" s="6" t="s">
        <v>4718</v>
      </c>
      <c r="F755" s="6" t="s">
        <v>4718</v>
      </c>
      <c r="G755" s="6" t="s">
        <v>4718</v>
      </c>
      <c r="H755" s="6" t="s">
        <v>4718</v>
      </c>
      <c r="I755" s="6" t="s">
        <v>4718</v>
      </c>
      <c r="J755" s="6" t="s">
        <v>4718</v>
      </c>
      <c r="K755" s="30">
        <v>0</v>
      </c>
      <c r="L755" s="30">
        <v>0</v>
      </c>
      <c r="M755" s="30">
        <v>24.5217148915129</v>
      </c>
      <c r="N755" s="30">
        <v>0</v>
      </c>
    </row>
    <row r="756" spans="1:14" ht="45" customHeight="1" x14ac:dyDescent="0.25">
      <c r="A756" s="6" t="s">
        <v>38230</v>
      </c>
      <c r="B756" s="6">
        <v>516</v>
      </c>
      <c r="C756" s="6" t="s">
        <v>42713</v>
      </c>
      <c r="D756" s="6" t="s">
        <v>32028</v>
      </c>
      <c r="E756" s="6" t="s">
        <v>4718</v>
      </c>
      <c r="F756" s="6" t="s">
        <v>4718</v>
      </c>
      <c r="G756" s="6" t="s">
        <v>4718</v>
      </c>
      <c r="H756" s="6" t="s">
        <v>25099</v>
      </c>
      <c r="I756" s="6" t="s">
        <v>6165</v>
      </c>
      <c r="J756" s="6" t="s">
        <v>25100</v>
      </c>
      <c r="K756" s="30">
        <v>0.92793128854394602</v>
      </c>
      <c r="L756" s="30">
        <v>0</v>
      </c>
      <c r="M756" s="30">
        <v>24.492695053700199</v>
      </c>
      <c r="N756" s="30">
        <v>0</v>
      </c>
    </row>
    <row r="757" spans="1:14" ht="45" customHeight="1" x14ac:dyDescent="0.25">
      <c r="A757" s="6" t="s">
        <v>38231</v>
      </c>
      <c r="B757" s="6">
        <v>960</v>
      </c>
      <c r="C757" s="6" t="s">
        <v>30917</v>
      </c>
      <c r="D757" s="6" t="s">
        <v>6296</v>
      </c>
      <c r="E757" s="6" t="s">
        <v>11404</v>
      </c>
      <c r="F757" s="6" t="s">
        <v>4718</v>
      </c>
      <c r="G757" s="6" t="s">
        <v>4718</v>
      </c>
      <c r="H757" s="6" t="s">
        <v>11406</v>
      </c>
      <c r="I757" s="6" t="s">
        <v>4718</v>
      </c>
      <c r="J757" s="6" t="s">
        <v>4718</v>
      </c>
      <c r="K757" s="30">
        <v>0</v>
      </c>
      <c r="L757" s="30">
        <v>0</v>
      </c>
      <c r="M757" s="30">
        <v>24.476409065144001</v>
      </c>
      <c r="N757" s="30">
        <v>7.2331837299235104</v>
      </c>
    </row>
    <row r="758" spans="1:14" ht="45" customHeight="1" x14ac:dyDescent="0.25">
      <c r="A758" s="6" t="s">
        <v>38232</v>
      </c>
      <c r="B758" s="6">
        <v>663</v>
      </c>
      <c r="C758" s="6" t="s">
        <v>35356</v>
      </c>
      <c r="D758" s="6" t="s">
        <v>8789</v>
      </c>
      <c r="E758" s="6" t="s">
        <v>35357</v>
      </c>
      <c r="F758" s="6" t="s">
        <v>4718</v>
      </c>
      <c r="G758" s="6" t="s">
        <v>4718</v>
      </c>
      <c r="H758" s="6" t="s">
        <v>4718</v>
      </c>
      <c r="I758" s="6" t="s">
        <v>4718</v>
      </c>
      <c r="J758" s="6" t="s">
        <v>4718</v>
      </c>
      <c r="K758" s="30">
        <v>0</v>
      </c>
      <c r="L758" s="30">
        <v>0</v>
      </c>
      <c r="M758" s="30">
        <v>24.469150119684802</v>
      </c>
      <c r="N758" s="30">
        <v>0</v>
      </c>
    </row>
    <row r="759" spans="1:14" ht="45" customHeight="1" x14ac:dyDescent="0.25">
      <c r="A759" s="6" t="s">
        <v>38233</v>
      </c>
      <c r="B759" s="6">
        <v>654</v>
      </c>
      <c r="C759" s="6" t="s">
        <v>42714</v>
      </c>
      <c r="D759" s="6" t="s">
        <v>7243</v>
      </c>
      <c r="E759" s="6" t="s">
        <v>7244</v>
      </c>
      <c r="F759" s="6" t="s">
        <v>4718</v>
      </c>
      <c r="G759" s="6" t="s">
        <v>7246</v>
      </c>
      <c r="H759" s="6" t="s">
        <v>7247</v>
      </c>
      <c r="I759" s="6" t="s">
        <v>7248</v>
      </c>
      <c r="J759" s="6" t="s">
        <v>7249</v>
      </c>
      <c r="K759" s="30">
        <v>0</v>
      </c>
      <c r="L759" s="30">
        <v>0</v>
      </c>
      <c r="M759" s="30">
        <v>24.457213941787501</v>
      </c>
      <c r="N759" s="30">
        <v>0</v>
      </c>
    </row>
    <row r="760" spans="1:14" ht="45" customHeight="1" x14ac:dyDescent="0.25">
      <c r="A760" s="6" t="s">
        <v>38234</v>
      </c>
      <c r="B760" s="6">
        <v>1194</v>
      </c>
      <c r="C760" s="6" t="s">
        <v>42715</v>
      </c>
      <c r="D760" s="6" t="s">
        <v>42716</v>
      </c>
      <c r="E760" s="6" t="s">
        <v>32198</v>
      </c>
      <c r="F760" s="6" t="s">
        <v>42717</v>
      </c>
      <c r="G760" s="6" t="s">
        <v>42718</v>
      </c>
      <c r="H760" s="6" t="s">
        <v>42719</v>
      </c>
      <c r="I760" s="6" t="s">
        <v>12604</v>
      </c>
      <c r="J760" s="6" t="s">
        <v>4718</v>
      </c>
      <c r="K760" s="30">
        <v>0</v>
      </c>
      <c r="L760" s="30">
        <v>0</v>
      </c>
      <c r="M760" s="30">
        <v>24.456602158984499</v>
      </c>
      <c r="N760" s="30">
        <v>0</v>
      </c>
    </row>
    <row r="761" spans="1:14" ht="45" customHeight="1" x14ac:dyDescent="0.25">
      <c r="A761" s="6" t="s">
        <v>38235</v>
      </c>
      <c r="B761" s="6">
        <v>1206</v>
      </c>
      <c r="C761" s="6" t="s">
        <v>30570</v>
      </c>
      <c r="D761" s="6" t="s">
        <v>6470</v>
      </c>
      <c r="E761" s="6" t="s">
        <v>6471</v>
      </c>
      <c r="F761" s="6" t="s">
        <v>4718</v>
      </c>
      <c r="G761" s="6" t="s">
        <v>6472</v>
      </c>
      <c r="H761" s="6" t="s">
        <v>6473</v>
      </c>
      <c r="I761" s="6" t="s">
        <v>6474</v>
      </c>
      <c r="J761" s="6" t="s">
        <v>6475</v>
      </c>
      <c r="K761" s="30">
        <v>0</v>
      </c>
      <c r="L761" s="30">
        <v>0</v>
      </c>
      <c r="M761" s="30">
        <v>24.4511021259923</v>
      </c>
      <c r="N761" s="30">
        <v>0</v>
      </c>
    </row>
    <row r="762" spans="1:14" ht="45" customHeight="1" x14ac:dyDescent="0.25">
      <c r="A762" s="6" t="s">
        <v>38236</v>
      </c>
      <c r="B762" s="6">
        <v>507</v>
      </c>
      <c r="C762" s="6" t="s">
        <v>32553</v>
      </c>
      <c r="D762" s="6" t="s">
        <v>32554</v>
      </c>
      <c r="E762" s="6" t="s">
        <v>4718</v>
      </c>
      <c r="F762" s="6" t="s">
        <v>4718</v>
      </c>
      <c r="G762" s="6" t="s">
        <v>32555</v>
      </c>
      <c r="H762" s="6" t="s">
        <v>32556</v>
      </c>
      <c r="I762" s="6" t="s">
        <v>32557</v>
      </c>
      <c r="J762" s="6" t="s">
        <v>4718</v>
      </c>
      <c r="K762" s="30">
        <v>0</v>
      </c>
      <c r="L762" s="30">
        <v>0</v>
      </c>
      <c r="M762" s="30">
        <v>24.448422509798</v>
      </c>
      <c r="N762" s="30">
        <v>0</v>
      </c>
    </row>
    <row r="763" spans="1:14" ht="45" customHeight="1" x14ac:dyDescent="0.25">
      <c r="A763" s="6" t="s">
        <v>38237</v>
      </c>
      <c r="B763" s="6">
        <v>621</v>
      </c>
      <c r="C763" s="6" t="s">
        <v>42720</v>
      </c>
      <c r="D763" s="6" t="s">
        <v>14903</v>
      </c>
      <c r="E763" s="6" t="s">
        <v>4718</v>
      </c>
      <c r="F763" s="6" t="s">
        <v>4718</v>
      </c>
      <c r="G763" s="6" t="s">
        <v>4718</v>
      </c>
      <c r="H763" s="6" t="s">
        <v>11746</v>
      </c>
      <c r="I763" s="6" t="s">
        <v>5117</v>
      </c>
      <c r="J763" s="6" t="s">
        <v>4718</v>
      </c>
      <c r="K763" s="30">
        <v>0</v>
      </c>
      <c r="L763" s="30">
        <v>0</v>
      </c>
      <c r="M763" s="30">
        <v>24.403177477918799</v>
      </c>
      <c r="N763" s="30">
        <v>0</v>
      </c>
    </row>
    <row r="764" spans="1:14" ht="45" customHeight="1" x14ac:dyDescent="0.25">
      <c r="A764" s="6" t="s">
        <v>38238</v>
      </c>
      <c r="B764" s="6">
        <v>414</v>
      </c>
      <c r="C764" s="6" t="s">
        <v>4752</v>
      </c>
      <c r="D764" s="6" t="s">
        <v>4752</v>
      </c>
      <c r="E764" s="6" t="s">
        <v>4752</v>
      </c>
      <c r="F764" s="6" t="s">
        <v>4752</v>
      </c>
      <c r="G764" s="6" t="s">
        <v>4752</v>
      </c>
      <c r="H764" s="6" t="s">
        <v>4752</v>
      </c>
      <c r="I764" s="6" t="s">
        <v>4752</v>
      </c>
      <c r="J764" s="6" t="s">
        <v>4752</v>
      </c>
      <c r="K764" s="30">
        <v>0</v>
      </c>
      <c r="L764" s="30">
        <v>0</v>
      </c>
      <c r="M764" s="30">
        <v>24.398250260806002</v>
      </c>
      <c r="N764" s="30">
        <v>0</v>
      </c>
    </row>
    <row r="765" spans="1:14" ht="45" customHeight="1" x14ac:dyDescent="0.25">
      <c r="A765" s="6" t="s">
        <v>38239</v>
      </c>
      <c r="B765" s="6">
        <v>615</v>
      </c>
      <c r="C765" s="6" t="s">
        <v>30838</v>
      </c>
      <c r="D765" s="6" t="s">
        <v>30839</v>
      </c>
      <c r="E765" s="6" t="s">
        <v>4718</v>
      </c>
      <c r="F765" s="6" t="s">
        <v>4718</v>
      </c>
      <c r="G765" s="6" t="s">
        <v>4718</v>
      </c>
      <c r="H765" s="6" t="s">
        <v>10634</v>
      </c>
      <c r="I765" s="6" t="s">
        <v>4718</v>
      </c>
      <c r="J765" s="6" t="s">
        <v>4718</v>
      </c>
      <c r="K765" s="30">
        <v>0</v>
      </c>
      <c r="L765" s="30">
        <v>0</v>
      </c>
      <c r="M765" s="30">
        <v>24.368688747538901</v>
      </c>
      <c r="N765" s="30">
        <v>0</v>
      </c>
    </row>
    <row r="766" spans="1:14" ht="45" customHeight="1" x14ac:dyDescent="0.25">
      <c r="A766" s="6" t="s">
        <v>38240</v>
      </c>
      <c r="B766" s="6">
        <v>2559</v>
      </c>
      <c r="C766" s="6" t="s">
        <v>42721</v>
      </c>
      <c r="D766" s="6" t="s">
        <v>12740</v>
      </c>
      <c r="E766" s="6" t="s">
        <v>4718</v>
      </c>
      <c r="F766" s="6" t="s">
        <v>4718</v>
      </c>
      <c r="G766" s="6" t="s">
        <v>4718</v>
      </c>
      <c r="H766" s="6" t="s">
        <v>4718</v>
      </c>
      <c r="I766" s="6" t="s">
        <v>4718</v>
      </c>
      <c r="J766" s="6" t="s">
        <v>4718</v>
      </c>
      <c r="K766" s="30">
        <v>5.4515169225190503</v>
      </c>
      <c r="L766" s="30">
        <v>0</v>
      </c>
      <c r="M766" s="30">
        <v>24.3175839776722</v>
      </c>
      <c r="N766" s="30">
        <v>0</v>
      </c>
    </row>
    <row r="767" spans="1:14" ht="45" customHeight="1" x14ac:dyDescent="0.25">
      <c r="A767" s="6" t="s">
        <v>38241</v>
      </c>
      <c r="B767" s="6">
        <v>423</v>
      </c>
      <c r="C767" s="6" t="s">
        <v>42722</v>
      </c>
      <c r="D767" s="6" t="s">
        <v>5487</v>
      </c>
      <c r="E767" s="6" t="s">
        <v>4718</v>
      </c>
      <c r="F767" s="6" t="s">
        <v>4718</v>
      </c>
      <c r="G767" s="6" t="s">
        <v>4718</v>
      </c>
      <c r="H767" s="6" t="s">
        <v>4718</v>
      </c>
      <c r="I767" s="6" t="s">
        <v>4718</v>
      </c>
      <c r="J767" s="6" t="s">
        <v>4718</v>
      </c>
      <c r="K767" s="30">
        <v>0</v>
      </c>
      <c r="L767" s="30">
        <v>0</v>
      </c>
      <c r="M767" s="30">
        <v>24.286545649149399</v>
      </c>
      <c r="N767" s="30">
        <v>0</v>
      </c>
    </row>
    <row r="768" spans="1:14" ht="45" customHeight="1" x14ac:dyDescent="0.25">
      <c r="A768" s="6" t="s">
        <v>38242</v>
      </c>
      <c r="B768" s="6">
        <v>261</v>
      </c>
      <c r="C768" s="6" t="s">
        <v>30583</v>
      </c>
      <c r="D768" s="6" t="s">
        <v>30584</v>
      </c>
      <c r="E768" s="6" t="s">
        <v>4718</v>
      </c>
      <c r="F768" s="6" t="s">
        <v>4718</v>
      </c>
      <c r="G768" s="6" t="s">
        <v>24805</v>
      </c>
      <c r="H768" s="6" t="s">
        <v>30585</v>
      </c>
      <c r="I768" s="6" t="s">
        <v>24807</v>
      </c>
      <c r="J768" s="6" t="s">
        <v>4718</v>
      </c>
      <c r="K768" s="30">
        <v>1.83453082332826</v>
      </c>
      <c r="L768" s="30">
        <v>0</v>
      </c>
      <c r="M768" s="30">
        <v>24.2634514323906</v>
      </c>
      <c r="N768" s="30">
        <v>0</v>
      </c>
    </row>
    <row r="769" spans="1:14" ht="45" customHeight="1" x14ac:dyDescent="0.25">
      <c r="A769" s="6" t="s">
        <v>38243</v>
      </c>
      <c r="B769" s="6">
        <v>858</v>
      </c>
      <c r="C769" s="6" t="s">
        <v>32436</v>
      </c>
      <c r="D769" s="6" t="s">
        <v>31344</v>
      </c>
      <c r="E769" s="6" t="s">
        <v>4718</v>
      </c>
      <c r="F769" s="6" t="s">
        <v>4718</v>
      </c>
      <c r="G769" s="6" t="s">
        <v>4718</v>
      </c>
      <c r="H769" s="6" t="s">
        <v>4718</v>
      </c>
      <c r="I769" s="6" t="s">
        <v>4718</v>
      </c>
      <c r="J769" s="6" t="s">
        <v>4718</v>
      </c>
      <c r="K769" s="30">
        <v>0</v>
      </c>
      <c r="L769" s="30">
        <v>0</v>
      </c>
      <c r="M769" s="30">
        <v>24.223034164648599</v>
      </c>
      <c r="N769" s="30">
        <v>0</v>
      </c>
    </row>
    <row r="770" spans="1:14" ht="45" customHeight="1" x14ac:dyDescent="0.25">
      <c r="A770" s="6" t="s">
        <v>38244</v>
      </c>
      <c r="B770" s="6">
        <v>429</v>
      </c>
      <c r="C770" s="6" t="s">
        <v>36636</v>
      </c>
      <c r="D770" s="6" t="s">
        <v>23932</v>
      </c>
      <c r="E770" s="6" t="s">
        <v>4718</v>
      </c>
      <c r="F770" s="6" t="s">
        <v>4718</v>
      </c>
      <c r="G770" s="6" t="s">
        <v>33180</v>
      </c>
      <c r="H770" s="6" t="s">
        <v>33181</v>
      </c>
      <c r="I770" s="6" t="s">
        <v>8273</v>
      </c>
      <c r="J770" s="6" t="s">
        <v>6188</v>
      </c>
      <c r="K770" s="30">
        <v>0</v>
      </c>
      <c r="L770" s="30">
        <v>0</v>
      </c>
      <c r="M770" s="30">
        <v>24.213946274883298</v>
      </c>
      <c r="N770" s="30">
        <v>0</v>
      </c>
    </row>
    <row r="771" spans="1:14" ht="45" customHeight="1" x14ac:dyDescent="0.25">
      <c r="A771" s="6" t="s">
        <v>38245</v>
      </c>
      <c r="B771" s="6">
        <v>666</v>
      </c>
      <c r="C771" s="6" t="s">
        <v>42723</v>
      </c>
      <c r="D771" s="6" t="s">
        <v>42724</v>
      </c>
      <c r="E771" s="6" t="s">
        <v>4718</v>
      </c>
      <c r="F771" s="6" t="s">
        <v>4718</v>
      </c>
      <c r="G771" s="6" t="s">
        <v>4718</v>
      </c>
      <c r="H771" s="6" t="s">
        <v>7333</v>
      </c>
      <c r="I771" s="6" t="s">
        <v>4718</v>
      </c>
      <c r="J771" s="6" t="s">
        <v>4718</v>
      </c>
      <c r="K771" s="30">
        <v>0</v>
      </c>
      <c r="L771" s="30">
        <v>0</v>
      </c>
      <c r="M771" s="30">
        <v>24.195661758041101</v>
      </c>
      <c r="N771" s="30">
        <v>0</v>
      </c>
    </row>
    <row r="772" spans="1:14" ht="45" customHeight="1" x14ac:dyDescent="0.25">
      <c r="A772" s="6" t="s">
        <v>38246</v>
      </c>
      <c r="B772" s="6">
        <v>300</v>
      </c>
      <c r="C772" s="6" t="s">
        <v>42725</v>
      </c>
      <c r="D772" s="6" t="s">
        <v>4718</v>
      </c>
      <c r="E772" s="6" t="s">
        <v>4718</v>
      </c>
      <c r="F772" s="6" t="s">
        <v>4718</v>
      </c>
      <c r="G772" s="6" t="s">
        <v>4718</v>
      </c>
      <c r="H772" s="6" t="s">
        <v>4718</v>
      </c>
      <c r="I772" s="6" t="s">
        <v>4718</v>
      </c>
      <c r="J772" s="6" t="s">
        <v>4718</v>
      </c>
      <c r="K772" s="30">
        <v>22.4325271643884</v>
      </c>
      <c r="L772" s="30">
        <v>0</v>
      </c>
      <c r="M772" s="30">
        <v>24.189511559326199</v>
      </c>
      <c r="N772" s="30">
        <v>0</v>
      </c>
    </row>
    <row r="773" spans="1:14" ht="45" customHeight="1" x14ac:dyDescent="0.25">
      <c r="A773" s="6" t="s">
        <v>38247</v>
      </c>
      <c r="B773" s="6">
        <v>2160</v>
      </c>
      <c r="C773" s="6" t="s">
        <v>42726</v>
      </c>
      <c r="D773" s="6" t="s">
        <v>32130</v>
      </c>
      <c r="E773" s="6" t="s">
        <v>4718</v>
      </c>
      <c r="F773" s="6" t="s">
        <v>4718</v>
      </c>
      <c r="G773" s="6" t="s">
        <v>4718</v>
      </c>
      <c r="H773" s="6" t="s">
        <v>4718</v>
      </c>
      <c r="I773" s="6" t="s">
        <v>4718</v>
      </c>
      <c r="J773" s="6" t="s">
        <v>4718</v>
      </c>
      <c r="K773" s="30">
        <v>0</v>
      </c>
      <c r="L773" s="30">
        <v>0</v>
      </c>
      <c r="M773" s="30">
        <v>24.120968633286498</v>
      </c>
      <c r="N773" s="30">
        <v>0</v>
      </c>
    </row>
    <row r="774" spans="1:14" ht="45" customHeight="1" x14ac:dyDescent="0.25">
      <c r="A774" s="6" t="s">
        <v>38248</v>
      </c>
      <c r="B774" s="6">
        <v>1002</v>
      </c>
      <c r="C774" s="6" t="s">
        <v>30897</v>
      </c>
      <c r="D774" s="6" t="s">
        <v>12639</v>
      </c>
      <c r="E774" s="6" t="s">
        <v>12640</v>
      </c>
      <c r="F774" s="6" t="s">
        <v>4718</v>
      </c>
      <c r="G774" s="6" t="s">
        <v>4718</v>
      </c>
      <c r="H774" s="6" t="s">
        <v>12642</v>
      </c>
      <c r="I774" s="6" t="s">
        <v>4718</v>
      </c>
      <c r="J774" s="6" t="s">
        <v>4718</v>
      </c>
      <c r="K774" s="30">
        <v>0.41977034364499199</v>
      </c>
      <c r="L774" s="30">
        <v>0</v>
      </c>
      <c r="M774" s="30">
        <v>24.098294526664599</v>
      </c>
      <c r="N774" s="30">
        <v>5.5809185679121596</v>
      </c>
    </row>
    <row r="775" spans="1:14" ht="45" customHeight="1" x14ac:dyDescent="0.25">
      <c r="A775" s="6" t="s">
        <v>38249</v>
      </c>
      <c r="B775" s="6">
        <v>435</v>
      </c>
      <c r="C775" s="6" t="s">
        <v>33175</v>
      </c>
      <c r="D775" s="6" t="s">
        <v>6438</v>
      </c>
      <c r="E775" s="6" t="s">
        <v>4718</v>
      </c>
      <c r="F775" s="6" t="s">
        <v>4718</v>
      </c>
      <c r="G775" s="6" t="s">
        <v>4718</v>
      </c>
      <c r="H775" s="6" t="s">
        <v>6439</v>
      </c>
      <c r="I775" s="6" t="s">
        <v>4718</v>
      </c>
      <c r="J775" s="6" t="s">
        <v>4718</v>
      </c>
      <c r="K775" s="30">
        <v>0</v>
      </c>
      <c r="L775" s="30">
        <v>0</v>
      </c>
      <c r="M775" s="30">
        <v>24.088478447940901</v>
      </c>
      <c r="N775" s="30">
        <v>0</v>
      </c>
    </row>
    <row r="776" spans="1:14" ht="45" customHeight="1" x14ac:dyDescent="0.25">
      <c r="A776" s="6" t="s">
        <v>38250</v>
      </c>
      <c r="B776" s="6">
        <v>729</v>
      </c>
      <c r="C776" s="6" t="s">
        <v>36587</v>
      </c>
      <c r="D776" s="6" t="s">
        <v>5996</v>
      </c>
      <c r="E776" s="6" t="s">
        <v>5997</v>
      </c>
      <c r="F776" s="6" t="s">
        <v>36588</v>
      </c>
      <c r="G776" s="6" t="s">
        <v>4718</v>
      </c>
      <c r="H776" s="6" t="s">
        <v>5999</v>
      </c>
      <c r="I776" s="6" t="s">
        <v>5566</v>
      </c>
      <c r="J776" s="6" t="s">
        <v>5567</v>
      </c>
      <c r="K776" s="30">
        <v>0</v>
      </c>
      <c r="L776" s="30">
        <v>0</v>
      </c>
      <c r="M776" s="30">
        <v>24.073539266343101</v>
      </c>
      <c r="N776" s="30">
        <v>0</v>
      </c>
    </row>
    <row r="777" spans="1:14" ht="45" customHeight="1" x14ac:dyDescent="0.25">
      <c r="A777" s="6" t="s">
        <v>38251</v>
      </c>
      <c r="B777" s="6">
        <v>1185</v>
      </c>
      <c r="C777" s="6" t="s">
        <v>30474</v>
      </c>
      <c r="D777" s="6" t="s">
        <v>11380</v>
      </c>
      <c r="E777" s="6" t="s">
        <v>4718</v>
      </c>
      <c r="F777" s="6" t="s">
        <v>4718</v>
      </c>
      <c r="G777" s="6" t="s">
        <v>11382</v>
      </c>
      <c r="H777" s="6" t="s">
        <v>11383</v>
      </c>
      <c r="I777" s="6" t="s">
        <v>11384</v>
      </c>
      <c r="J777" s="6" t="s">
        <v>11385</v>
      </c>
      <c r="K777" s="30">
        <v>0.70989010013887199</v>
      </c>
      <c r="L777" s="30">
        <v>0</v>
      </c>
      <c r="M777" s="30">
        <v>24.062558906575401</v>
      </c>
      <c r="N777" s="30">
        <v>0</v>
      </c>
    </row>
    <row r="778" spans="1:14" ht="45" customHeight="1" x14ac:dyDescent="0.25">
      <c r="A778" s="6" t="s">
        <v>38252</v>
      </c>
      <c r="B778" s="6">
        <v>2736</v>
      </c>
      <c r="C778" s="6" t="s">
        <v>42727</v>
      </c>
      <c r="D778" s="6" t="s">
        <v>42728</v>
      </c>
      <c r="E778" s="6" t="s">
        <v>4718</v>
      </c>
      <c r="F778" s="6" t="s">
        <v>4718</v>
      </c>
      <c r="G778" s="6" t="s">
        <v>4718</v>
      </c>
      <c r="H778" s="6" t="s">
        <v>4718</v>
      </c>
      <c r="I778" s="6" t="s">
        <v>4718</v>
      </c>
      <c r="J778" s="6" t="s">
        <v>4718</v>
      </c>
      <c r="K778" s="30">
        <v>0</v>
      </c>
      <c r="L778" s="30">
        <v>0</v>
      </c>
      <c r="M778" s="30">
        <v>24.047208024685901</v>
      </c>
      <c r="N778" s="30">
        <v>0</v>
      </c>
    </row>
    <row r="779" spans="1:14" ht="45" customHeight="1" x14ac:dyDescent="0.25">
      <c r="A779" s="6" t="s">
        <v>38253</v>
      </c>
      <c r="B779" s="6">
        <v>330</v>
      </c>
      <c r="C779" s="6" t="s">
        <v>42729</v>
      </c>
      <c r="D779" s="6" t="s">
        <v>4718</v>
      </c>
      <c r="E779" s="6" t="s">
        <v>4718</v>
      </c>
      <c r="F779" s="6" t="s">
        <v>4718</v>
      </c>
      <c r="G779" s="6" t="s">
        <v>4718</v>
      </c>
      <c r="H779" s="6" t="s">
        <v>4718</v>
      </c>
      <c r="I779" s="6" t="s">
        <v>4718</v>
      </c>
      <c r="J779" s="6" t="s">
        <v>4718</v>
      </c>
      <c r="K779" s="30">
        <v>4.2646554678419104</v>
      </c>
      <c r="L779" s="30">
        <v>0</v>
      </c>
      <c r="M779" s="30">
        <v>24.010543059174601</v>
      </c>
      <c r="N779" s="30">
        <v>0</v>
      </c>
    </row>
    <row r="780" spans="1:14" ht="45" customHeight="1" x14ac:dyDescent="0.25">
      <c r="A780" s="6" t="s">
        <v>38254</v>
      </c>
      <c r="B780" s="6">
        <v>561</v>
      </c>
      <c r="C780" s="6" t="s">
        <v>42730</v>
      </c>
      <c r="D780" s="6" t="s">
        <v>24008</v>
      </c>
      <c r="E780" s="6" t="s">
        <v>42731</v>
      </c>
      <c r="F780" s="6" t="s">
        <v>4718</v>
      </c>
      <c r="G780" s="6" t="s">
        <v>4718</v>
      </c>
      <c r="H780" s="6" t="s">
        <v>42732</v>
      </c>
      <c r="I780" s="6" t="s">
        <v>5117</v>
      </c>
      <c r="J780" s="6" t="s">
        <v>4718</v>
      </c>
      <c r="K780" s="30">
        <v>0</v>
      </c>
      <c r="L780" s="30">
        <v>0</v>
      </c>
      <c r="M780" s="30">
        <v>23.981942591603701</v>
      </c>
      <c r="N780" s="30">
        <v>0</v>
      </c>
    </row>
    <row r="781" spans="1:14" ht="45" customHeight="1" x14ac:dyDescent="0.25">
      <c r="A781" s="6" t="s">
        <v>38255</v>
      </c>
      <c r="B781" s="6">
        <v>186</v>
      </c>
      <c r="C781" s="6" t="s">
        <v>42733</v>
      </c>
      <c r="D781" s="6" t="s">
        <v>32130</v>
      </c>
      <c r="E781" s="6" t="s">
        <v>4718</v>
      </c>
      <c r="F781" s="6" t="s">
        <v>4718</v>
      </c>
      <c r="G781" s="6" t="s">
        <v>4718</v>
      </c>
      <c r="H781" s="6" t="s">
        <v>4718</v>
      </c>
      <c r="I781" s="6" t="s">
        <v>4718</v>
      </c>
      <c r="J781" s="6" t="s">
        <v>4718</v>
      </c>
      <c r="K781" s="30">
        <v>0</v>
      </c>
      <c r="L781" s="30">
        <v>0</v>
      </c>
      <c r="M781" s="30">
        <v>23.958752611504</v>
      </c>
      <c r="N781" s="30">
        <v>0</v>
      </c>
    </row>
    <row r="782" spans="1:14" ht="45" customHeight="1" x14ac:dyDescent="0.25">
      <c r="A782" s="6" t="s">
        <v>38256</v>
      </c>
      <c r="B782" s="6">
        <v>795</v>
      </c>
      <c r="C782" s="6" t="s">
        <v>33970</v>
      </c>
      <c r="D782" s="6" t="s">
        <v>33971</v>
      </c>
      <c r="E782" s="6" t="s">
        <v>4718</v>
      </c>
      <c r="F782" s="6" t="s">
        <v>4718</v>
      </c>
      <c r="G782" s="6" t="s">
        <v>24885</v>
      </c>
      <c r="H782" s="6" t="s">
        <v>33972</v>
      </c>
      <c r="I782" s="6" t="s">
        <v>33973</v>
      </c>
      <c r="J782" s="6" t="s">
        <v>33974</v>
      </c>
      <c r="K782" s="30">
        <v>11.110449774815001</v>
      </c>
      <c r="L782" s="30">
        <v>0</v>
      </c>
      <c r="M782" s="30">
        <v>23.944361107761399</v>
      </c>
      <c r="N782" s="30">
        <v>0</v>
      </c>
    </row>
    <row r="783" spans="1:14" ht="45" customHeight="1" x14ac:dyDescent="0.25">
      <c r="A783" s="6" t="s">
        <v>38257</v>
      </c>
      <c r="B783" s="6">
        <v>309</v>
      </c>
      <c r="C783" s="6" t="s">
        <v>4752</v>
      </c>
      <c r="D783" s="6" t="s">
        <v>4752</v>
      </c>
      <c r="E783" s="6" t="s">
        <v>4752</v>
      </c>
      <c r="F783" s="6" t="s">
        <v>4752</v>
      </c>
      <c r="G783" s="6" t="s">
        <v>4752</v>
      </c>
      <c r="H783" s="6" t="s">
        <v>4752</v>
      </c>
      <c r="I783" s="6" t="s">
        <v>4752</v>
      </c>
      <c r="J783" s="6" t="s">
        <v>4752</v>
      </c>
      <c r="K783" s="30">
        <v>0</v>
      </c>
      <c r="L783" s="30">
        <v>0</v>
      </c>
      <c r="M783" s="30">
        <v>23.867059632725098</v>
      </c>
      <c r="N783" s="30">
        <v>0</v>
      </c>
    </row>
    <row r="784" spans="1:14" ht="45" customHeight="1" x14ac:dyDescent="0.25">
      <c r="A784" s="6" t="s">
        <v>38258</v>
      </c>
      <c r="B784" s="6">
        <v>210</v>
      </c>
      <c r="C784" s="6" t="s">
        <v>4752</v>
      </c>
      <c r="D784" s="6" t="s">
        <v>4752</v>
      </c>
      <c r="E784" s="6" t="s">
        <v>4752</v>
      </c>
      <c r="F784" s="6" t="s">
        <v>4752</v>
      </c>
      <c r="G784" s="6" t="s">
        <v>4752</v>
      </c>
      <c r="H784" s="6" t="s">
        <v>4752</v>
      </c>
      <c r="I784" s="6" t="s">
        <v>4752</v>
      </c>
      <c r="J784" s="6" t="s">
        <v>4752</v>
      </c>
      <c r="K784" s="30">
        <v>0</v>
      </c>
      <c r="L784" s="30">
        <v>0</v>
      </c>
      <c r="M784" s="30">
        <v>23.8532547766143</v>
      </c>
      <c r="N784" s="30">
        <v>0</v>
      </c>
    </row>
    <row r="785" spans="1:14" ht="45" customHeight="1" x14ac:dyDescent="0.25">
      <c r="A785" s="6" t="s">
        <v>38259</v>
      </c>
      <c r="B785" s="6">
        <v>2193</v>
      </c>
      <c r="C785" s="6" t="s">
        <v>42734</v>
      </c>
      <c r="D785" s="6" t="s">
        <v>24328</v>
      </c>
      <c r="E785" s="6" t="s">
        <v>42735</v>
      </c>
      <c r="F785" s="6" t="s">
        <v>4718</v>
      </c>
      <c r="G785" s="6" t="s">
        <v>4718</v>
      </c>
      <c r="H785" s="6" t="s">
        <v>36611</v>
      </c>
      <c r="I785" s="6" t="s">
        <v>24917</v>
      </c>
      <c r="J785" s="6" t="s">
        <v>4718</v>
      </c>
      <c r="K785" s="30">
        <v>0</v>
      </c>
      <c r="L785" s="30">
        <v>0</v>
      </c>
      <c r="M785" s="30">
        <v>23.825195511872799</v>
      </c>
      <c r="N785" s="30">
        <v>0</v>
      </c>
    </row>
    <row r="786" spans="1:14" ht="45" customHeight="1" x14ac:dyDescent="0.25">
      <c r="A786" s="6" t="s">
        <v>38260</v>
      </c>
      <c r="B786" s="6">
        <v>1533</v>
      </c>
      <c r="C786" s="6" t="s">
        <v>42736</v>
      </c>
      <c r="D786" s="6" t="s">
        <v>42737</v>
      </c>
      <c r="E786" s="6" t="s">
        <v>4718</v>
      </c>
      <c r="F786" s="6" t="s">
        <v>4718</v>
      </c>
      <c r="G786" s="6" t="s">
        <v>4718</v>
      </c>
      <c r="H786" s="6" t="s">
        <v>4718</v>
      </c>
      <c r="I786" s="6" t="s">
        <v>4718</v>
      </c>
      <c r="J786" s="6" t="s">
        <v>4718</v>
      </c>
      <c r="K786" s="30">
        <v>0</v>
      </c>
      <c r="L786" s="30">
        <v>0</v>
      </c>
      <c r="M786" s="30">
        <v>23.761878870813</v>
      </c>
      <c r="N786" s="30">
        <v>0</v>
      </c>
    </row>
    <row r="787" spans="1:14" ht="45" customHeight="1" x14ac:dyDescent="0.25">
      <c r="A787" s="6" t="s">
        <v>38261</v>
      </c>
      <c r="B787" s="6">
        <v>522</v>
      </c>
      <c r="C787" s="6" t="s">
        <v>7853</v>
      </c>
      <c r="D787" s="6" t="s">
        <v>7854</v>
      </c>
      <c r="E787" s="6" t="s">
        <v>42738</v>
      </c>
      <c r="F787" s="6" t="s">
        <v>4718</v>
      </c>
      <c r="G787" s="6" t="s">
        <v>10978</v>
      </c>
      <c r="H787" s="6" t="s">
        <v>42739</v>
      </c>
      <c r="I787" s="6" t="s">
        <v>4718</v>
      </c>
      <c r="J787" s="6" t="s">
        <v>4718</v>
      </c>
      <c r="K787" s="30">
        <v>0</v>
      </c>
      <c r="L787" s="30">
        <v>0</v>
      </c>
      <c r="M787" s="30">
        <v>23.751613928275301</v>
      </c>
      <c r="N787" s="30">
        <v>0</v>
      </c>
    </row>
    <row r="788" spans="1:14" ht="45" customHeight="1" x14ac:dyDescent="0.25">
      <c r="A788" s="6" t="s">
        <v>38262</v>
      </c>
      <c r="B788" s="6">
        <v>606</v>
      </c>
      <c r="C788" s="6" t="s">
        <v>42740</v>
      </c>
      <c r="D788" s="6" t="s">
        <v>31464</v>
      </c>
      <c r="E788" s="6" t="s">
        <v>4718</v>
      </c>
      <c r="F788" s="6" t="s">
        <v>4718</v>
      </c>
      <c r="G788" s="6" t="s">
        <v>4718</v>
      </c>
      <c r="H788" s="6" t="s">
        <v>4718</v>
      </c>
      <c r="I788" s="6" t="s">
        <v>4718</v>
      </c>
      <c r="J788" s="6" t="s">
        <v>4718</v>
      </c>
      <c r="K788" s="30">
        <v>0</v>
      </c>
      <c r="L788" s="30">
        <v>0</v>
      </c>
      <c r="M788" s="30">
        <v>23.695807550365998</v>
      </c>
      <c r="N788" s="30">
        <v>0</v>
      </c>
    </row>
    <row r="789" spans="1:14" ht="45" customHeight="1" x14ac:dyDescent="0.25">
      <c r="A789" s="6" t="s">
        <v>38263</v>
      </c>
      <c r="B789" s="6">
        <v>759</v>
      </c>
      <c r="C789" s="6" t="s">
        <v>42741</v>
      </c>
      <c r="D789" s="6" t="s">
        <v>42742</v>
      </c>
      <c r="E789" s="6" t="s">
        <v>4718</v>
      </c>
      <c r="F789" s="6" t="s">
        <v>4718</v>
      </c>
      <c r="G789" s="6" t="s">
        <v>4718</v>
      </c>
      <c r="H789" s="6" t="s">
        <v>42743</v>
      </c>
      <c r="I789" s="6" t="s">
        <v>4718</v>
      </c>
      <c r="J789" s="6" t="s">
        <v>4718</v>
      </c>
      <c r="K789" s="30">
        <v>3.3249793227848401</v>
      </c>
      <c r="L789" s="30">
        <v>0</v>
      </c>
      <c r="M789" s="30">
        <v>23.654880809308001</v>
      </c>
      <c r="N789" s="30">
        <v>0</v>
      </c>
    </row>
    <row r="790" spans="1:14" ht="45" customHeight="1" x14ac:dyDescent="0.25">
      <c r="A790" s="6" t="s">
        <v>38264</v>
      </c>
      <c r="B790" s="6">
        <v>2352</v>
      </c>
      <c r="C790" s="6" t="s">
        <v>32415</v>
      </c>
      <c r="D790" s="6" t="s">
        <v>6202</v>
      </c>
      <c r="E790" s="6" t="s">
        <v>4718</v>
      </c>
      <c r="F790" s="6" t="s">
        <v>4718</v>
      </c>
      <c r="G790" s="6" t="s">
        <v>6205</v>
      </c>
      <c r="H790" s="6" t="s">
        <v>6206</v>
      </c>
      <c r="I790" s="6" t="s">
        <v>5229</v>
      </c>
      <c r="J790" s="6" t="s">
        <v>4718</v>
      </c>
      <c r="K790" s="30">
        <v>0</v>
      </c>
      <c r="L790" s="30">
        <v>0</v>
      </c>
      <c r="M790" s="30">
        <v>23.634586506881401</v>
      </c>
      <c r="N790" s="30">
        <v>0</v>
      </c>
    </row>
    <row r="791" spans="1:14" ht="45" customHeight="1" x14ac:dyDescent="0.25">
      <c r="A791" s="6" t="s">
        <v>38265</v>
      </c>
      <c r="B791" s="6">
        <v>723</v>
      </c>
      <c r="C791" s="6" t="s">
        <v>31086</v>
      </c>
      <c r="D791" s="6" t="s">
        <v>24414</v>
      </c>
      <c r="E791" s="6" t="s">
        <v>18213</v>
      </c>
      <c r="F791" s="6" t="s">
        <v>4718</v>
      </c>
      <c r="G791" s="6" t="s">
        <v>4718</v>
      </c>
      <c r="H791" s="6" t="s">
        <v>18215</v>
      </c>
      <c r="I791" s="6" t="s">
        <v>5463</v>
      </c>
      <c r="J791" s="6" t="s">
        <v>15659</v>
      </c>
      <c r="K791" s="30">
        <v>0</v>
      </c>
      <c r="L791" s="30">
        <v>0</v>
      </c>
      <c r="M791" s="30">
        <v>23.6123228821636</v>
      </c>
      <c r="N791" s="30">
        <v>0</v>
      </c>
    </row>
    <row r="792" spans="1:14" ht="45" customHeight="1" x14ac:dyDescent="0.25">
      <c r="A792" s="6" t="s">
        <v>38266</v>
      </c>
      <c r="B792" s="6">
        <v>402</v>
      </c>
      <c r="C792" s="6" t="s">
        <v>30576</v>
      </c>
      <c r="D792" s="6" t="s">
        <v>4718</v>
      </c>
      <c r="E792" s="6" t="s">
        <v>5197</v>
      </c>
      <c r="F792" s="6" t="s">
        <v>4718</v>
      </c>
      <c r="G792" s="6" t="s">
        <v>4718</v>
      </c>
      <c r="H792" s="6" t="s">
        <v>4718</v>
      </c>
      <c r="I792" s="6" t="s">
        <v>4718</v>
      </c>
      <c r="J792" s="6" t="s">
        <v>4718</v>
      </c>
      <c r="K792" s="30">
        <v>0</v>
      </c>
      <c r="L792" s="30">
        <v>0</v>
      </c>
      <c r="M792" s="30">
        <v>23.578788521845699</v>
      </c>
      <c r="N792" s="30">
        <v>0</v>
      </c>
    </row>
    <row r="793" spans="1:14" ht="45" customHeight="1" x14ac:dyDescent="0.25">
      <c r="A793" s="6" t="s">
        <v>38267</v>
      </c>
      <c r="B793" s="6">
        <v>282</v>
      </c>
      <c r="C793" s="6" t="s">
        <v>4752</v>
      </c>
      <c r="D793" s="6" t="s">
        <v>4752</v>
      </c>
      <c r="E793" s="6" t="s">
        <v>4752</v>
      </c>
      <c r="F793" s="6" t="s">
        <v>4752</v>
      </c>
      <c r="G793" s="6" t="s">
        <v>4752</v>
      </c>
      <c r="H793" s="6" t="s">
        <v>4752</v>
      </c>
      <c r="I793" s="6" t="s">
        <v>4752</v>
      </c>
      <c r="J793" s="6" t="s">
        <v>4752</v>
      </c>
      <c r="K793" s="30">
        <v>0</v>
      </c>
      <c r="L793" s="30">
        <v>0</v>
      </c>
      <c r="M793" s="30">
        <v>23.571205965615299</v>
      </c>
      <c r="N793" s="30">
        <v>0</v>
      </c>
    </row>
    <row r="794" spans="1:14" ht="45" customHeight="1" x14ac:dyDescent="0.25">
      <c r="A794" s="6" t="s">
        <v>38268</v>
      </c>
      <c r="B794" s="6">
        <v>420</v>
      </c>
      <c r="C794" s="6" t="s">
        <v>31696</v>
      </c>
      <c r="D794" s="6" t="s">
        <v>4718</v>
      </c>
      <c r="E794" s="6" t="s">
        <v>4718</v>
      </c>
      <c r="F794" s="6" t="s">
        <v>4718</v>
      </c>
      <c r="G794" s="6" t="s">
        <v>4718</v>
      </c>
      <c r="H794" s="6" t="s">
        <v>4718</v>
      </c>
      <c r="I794" s="6" t="s">
        <v>4718</v>
      </c>
      <c r="J794" s="6" t="s">
        <v>4718</v>
      </c>
      <c r="K794" s="30">
        <v>0</v>
      </c>
      <c r="L794" s="30">
        <v>0</v>
      </c>
      <c r="M794" s="30">
        <v>23.515389230919801</v>
      </c>
      <c r="N794" s="30">
        <v>8.4585234662385105</v>
      </c>
    </row>
    <row r="795" spans="1:14" ht="45" customHeight="1" x14ac:dyDescent="0.25">
      <c r="A795" s="6" t="s">
        <v>38269</v>
      </c>
      <c r="B795" s="6">
        <v>969</v>
      </c>
      <c r="C795" s="6" t="s">
        <v>31424</v>
      </c>
      <c r="D795" s="6" t="s">
        <v>31425</v>
      </c>
      <c r="E795" s="6" t="s">
        <v>4718</v>
      </c>
      <c r="F795" s="6" t="s">
        <v>4718</v>
      </c>
      <c r="G795" s="6" t="s">
        <v>4718</v>
      </c>
      <c r="H795" s="6" t="s">
        <v>4718</v>
      </c>
      <c r="I795" s="6" t="s">
        <v>4718</v>
      </c>
      <c r="J795" s="6" t="s">
        <v>4718</v>
      </c>
      <c r="K795" s="30">
        <v>0</v>
      </c>
      <c r="L795" s="30">
        <v>0</v>
      </c>
      <c r="M795" s="30">
        <v>23.476589438469301</v>
      </c>
      <c r="N795" s="30">
        <v>0</v>
      </c>
    </row>
    <row r="796" spans="1:14" ht="45" customHeight="1" x14ac:dyDescent="0.25">
      <c r="A796" s="6" t="s">
        <v>38270</v>
      </c>
      <c r="B796" s="6">
        <v>429</v>
      </c>
      <c r="C796" s="6" t="s">
        <v>42744</v>
      </c>
      <c r="D796" s="6" t="s">
        <v>4718</v>
      </c>
      <c r="E796" s="6" t="s">
        <v>4718</v>
      </c>
      <c r="F796" s="6" t="s">
        <v>4718</v>
      </c>
      <c r="G796" s="6" t="s">
        <v>4718</v>
      </c>
      <c r="H796" s="6" t="s">
        <v>4718</v>
      </c>
      <c r="I796" s="6" t="s">
        <v>4718</v>
      </c>
      <c r="J796" s="6" t="s">
        <v>4718</v>
      </c>
      <c r="K796" s="30">
        <v>19.690326120436101</v>
      </c>
      <c r="L796" s="30">
        <v>0</v>
      </c>
      <c r="M796" s="30">
        <v>23.4556041972663</v>
      </c>
      <c r="N796" s="30">
        <v>0</v>
      </c>
    </row>
    <row r="797" spans="1:14" ht="45" customHeight="1" x14ac:dyDescent="0.25">
      <c r="A797" s="6" t="s">
        <v>38271</v>
      </c>
      <c r="B797" s="6">
        <v>243</v>
      </c>
      <c r="C797" s="6" t="s">
        <v>35227</v>
      </c>
      <c r="D797" s="6" t="s">
        <v>18483</v>
      </c>
      <c r="E797" s="6" t="s">
        <v>4718</v>
      </c>
      <c r="F797" s="6" t="s">
        <v>4718</v>
      </c>
      <c r="G797" s="6" t="s">
        <v>4718</v>
      </c>
      <c r="H797" s="6" t="s">
        <v>4718</v>
      </c>
      <c r="I797" s="6" t="s">
        <v>4718</v>
      </c>
      <c r="J797" s="6" t="s">
        <v>4718</v>
      </c>
      <c r="K797" s="30">
        <v>0</v>
      </c>
      <c r="L797" s="30">
        <v>0</v>
      </c>
      <c r="M797" s="30">
        <v>23.404130829091301</v>
      </c>
      <c r="N797" s="30">
        <v>0</v>
      </c>
    </row>
    <row r="798" spans="1:14" ht="45" customHeight="1" x14ac:dyDescent="0.25">
      <c r="A798" s="6" t="s">
        <v>38272</v>
      </c>
      <c r="B798" s="6">
        <v>2214</v>
      </c>
      <c r="C798" s="6" t="s">
        <v>33032</v>
      </c>
      <c r="D798" s="6" t="s">
        <v>33033</v>
      </c>
      <c r="E798" s="6" t="s">
        <v>8676</v>
      </c>
      <c r="F798" s="6" t="s">
        <v>4718</v>
      </c>
      <c r="G798" s="6" t="s">
        <v>4718</v>
      </c>
      <c r="H798" s="6" t="s">
        <v>8677</v>
      </c>
      <c r="I798" s="6" t="s">
        <v>4718</v>
      </c>
      <c r="J798" s="6" t="s">
        <v>4718</v>
      </c>
      <c r="K798" s="30">
        <v>0</v>
      </c>
      <c r="L798" s="30">
        <v>0</v>
      </c>
      <c r="M798" s="30">
        <v>23.4017246466648</v>
      </c>
      <c r="N798" s="30">
        <v>0.88743676927688397</v>
      </c>
    </row>
    <row r="799" spans="1:14" ht="45" customHeight="1" x14ac:dyDescent="0.25">
      <c r="A799" s="6" t="s">
        <v>38273</v>
      </c>
      <c r="B799" s="6">
        <v>657</v>
      </c>
      <c r="C799" s="6" t="s">
        <v>42745</v>
      </c>
      <c r="D799" s="6" t="s">
        <v>24057</v>
      </c>
      <c r="E799" s="6" t="s">
        <v>4718</v>
      </c>
      <c r="F799" s="6" t="s">
        <v>4718</v>
      </c>
      <c r="G799" s="6" t="s">
        <v>4718</v>
      </c>
      <c r="H799" s="6" t="s">
        <v>4718</v>
      </c>
      <c r="I799" s="6" t="s">
        <v>4718</v>
      </c>
      <c r="J799" s="6" t="s">
        <v>4718</v>
      </c>
      <c r="K799" s="30">
        <v>0</v>
      </c>
      <c r="L799" s="30">
        <v>0</v>
      </c>
      <c r="M799" s="30">
        <v>23.356125872442401</v>
      </c>
      <c r="N799" s="30">
        <v>0</v>
      </c>
    </row>
    <row r="800" spans="1:14" ht="45" customHeight="1" x14ac:dyDescent="0.25">
      <c r="A800" s="6" t="s">
        <v>38274</v>
      </c>
      <c r="B800" s="6">
        <v>348</v>
      </c>
      <c r="C800" s="6" t="s">
        <v>12188</v>
      </c>
      <c r="D800" s="6" t="s">
        <v>12189</v>
      </c>
      <c r="E800" s="6" t="s">
        <v>4718</v>
      </c>
      <c r="F800" s="6" t="s">
        <v>42746</v>
      </c>
      <c r="G800" s="6" t="s">
        <v>4718</v>
      </c>
      <c r="H800" s="6" t="s">
        <v>4718</v>
      </c>
      <c r="I800" s="6" t="s">
        <v>4718</v>
      </c>
      <c r="J800" s="6" t="s">
        <v>4718</v>
      </c>
      <c r="K800" s="30">
        <v>0</v>
      </c>
      <c r="L800" s="30">
        <v>0</v>
      </c>
      <c r="M800" s="30">
        <v>23.351983161598</v>
      </c>
      <c r="N800" s="30">
        <v>0</v>
      </c>
    </row>
    <row r="801" spans="1:14" ht="45" customHeight="1" x14ac:dyDescent="0.25">
      <c r="A801" s="6" t="s">
        <v>38275</v>
      </c>
      <c r="B801" s="6">
        <v>912</v>
      </c>
      <c r="C801" s="6" t="s">
        <v>32425</v>
      </c>
      <c r="D801" s="6" t="s">
        <v>32426</v>
      </c>
      <c r="E801" s="6" t="s">
        <v>12043</v>
      </c>
      <c r="F801" s="6" t="s">
        <v>4718</v>
      </c>
      <c r="G801" s="6" t="s">
        <v>4718</v>
      </c>
      <c r="H801" s="6" t="s">
        <v>7720</v>
      </c>
      <c r="I801" s="6" t="s">
        <v>4718</v>
      </c>
      <c r="J801" s="6" t="s">
        <v>4718</v>
      </c>
      <c r="K801" s="30">
        <v>0</v>
      </c>
      <c r="L801" s="30">
        <v>0</v>
      </c>
      <c r="M801" s="30">
        <v>23.346362997225199</v>
      </c>
      <c r="N801" s="30">
        <v>0</v>
      </c>
    </row>
    <row r="802" spans="1:14" ht="45" customHeight="1" x14ac:dyDescent="0.25">
      <c r="A802" s="6" t="s">
        <v>38276</v>
      </c>
      <c r="B802" s="6">
        <v>642</v>
      </c>
      <c r="C802" s="6" t="s">
        <v>34562</v>
      </c>
      <c r="D802" s="6" t="s">
        <v>4718</v>
      </c>
      <c r="E802" s="6" t="s">
        <v>4718</v>
      </c>
      <c r="F802" s="6" t="s">
        <v>4718</v>
      </c>
      <c r="G802" s="6" t="s">
        <v>4718</v>
      </c>
      <c r="H802" s="6" t="s">
        <v>4718</v>
      </c>
      <c r="I802" s="6" t="s">
        <v>4718</v>
      </c>
      <c r="J802" s="6" t="s">
        <v>4718</v>
      </c>
      <c r="K802" s="30">
        <v>0</v>
      </c>
      <c r="L802" s="30">
        <v>0</v>
      </c>
      <c r="M802" s="30">
        <v>23.235605188288002</v>
      </c>
      <c r="N802" s="30">
        <v>0</v>
      </c>
    </row>
    <row r="803" spans="1:14" ht="45" customHeight="1" x14ac:dyDescent="0.25">
      <c r="A803" s="6" t="s">
        <v>38277</v>
      </c>
      <c r="B803" s="6">
        <v>432</v>
      </c>
      <c r="C803" s="6" t="s">
        <v>32661</v>
      </c>
      <c r="D803" s="6" t="s">
        <v>17187</v>
      </c>
      <c r="E803" s="6" t="s">
        <v>4718</v>
      </c>
      <c r="F803" s="6" t="s">
        <v>4718</v>
      </c>
      <c r="G803" s="6" t="s">
        <v>4718</v>
      </c>
      <c r="H803" s="6" t="s">
        <v>4718</v>
      </c>
      <c r="I803" s="6" t="s">
        <v>4718</v>
      </c>
      <c r="J803" s="6" t="s">
        <v>4718</v>
      </c>
      <c r="K803" s="30">
        <v>0</v>
      </c>
      <c r="L803" s="30">
        <v>0</v>
      </c>
      <c r="M803" s="30">
        <v>23.2233226709888</v>
      </c>
      <c r="N803" s="30">
        <v>0</v>
      </c>
    </row>
    <row r="804" spans="1:14" ht="45" customHeight="1" x14ac:dyDescent="0.25">
      <c r="A804" s="6" t="s">
        <v>38278</v>
      </c>
      <c r="B804" s="6">
        <v>498</v>
      </c>
      <c r="C804" s="6" t="s">
        <v>32701</v>
      </c>
      <c r="D804" s="6" t="s">
        <v>32702</v>
      </c>
      <c r="E804" s="6" t="s">
        <v>4718</v>
      </c>
      <c r="F804" s="6" t="s">
        <v>4718</v>
      </c>
      <c r="G804" s="6" t="s">
        <v>4718</v>
      </c>
      <c r="H804" s="6" t="s">
        <v>32703</v>
      </c>
      <c r="I804" s="6" t="s">
        <v>4718</v>
      </c>
      <c r="J804" s="6" t="s">
        <v>4718</v>
      </c>
      <c r="K804" s="30">
        <v>0.73797579144213798</v>
      </c>
      <c r="L804" s="30">
        <v>0</v>
      </c>
      <c r="M804" s="30">
        <v>23.220525793462699</v>
      </c>
      <c r="N804" s="30">
        <v>0</v>
      </c>
    </row>
    <row r="805" spans="1:14" ht="45" customHeight="1" x14ac:dyDescent="0.25">
      <c r="A805" s="6" t="s">
        <v>38279</v>
      </c>
      <c r="B805" s="6">
        <v>462</v>
      </c>
      <c r="C805" s="6" t="s">
        <v>42747</v>
      </c>
      <c r="D805" s="6" t="s">
        <v>6885</v>
      </c>
      <c r="E805" s="6" t="s">
        <v>4718</v>
      </c>
      <c r="F805" s="6" t="s">
        <v>4718</v>
      </c>
      <c r="G805" s="6" t="s">
        <v>4718</v>
      </c>
      <c r="H805" s="6" t="s">
        <v>4718</v>
      </c>
      <c r="I805" s="6" t="s">
        <v>4718</v>
      </c>
      <c r="J805" s="6" t="s">
        <v>4718</v>
      </c>
      <c r="K805" s="30">
        <v>30.86747103682</v>
      </c>
      <c r="L805" s="30">
        <v>0</v>
      </c>
      <c r="M805" s="30">
        <v>23.2053053802323</v>
      </c>
      <c r="N805" s="30">
        <v>0</v>
      </c>
    </row>
    <row r="806" spans="1:14" ht="45" customHeight="1" x14ac:dyDescent="0.25">
      <c r="A806" s="6" t="s">
        <v>38280</v>
      </c>
      <c r="B806" s="6">
        <v>246</v>
      </c>
      <c r="C806" s="6" t="s">
        <v>23637</v>
      </c>
      <c r="D806" s="6" t="s">
        <v>24347</v>
      </c>
      <c r="E806" s="6" t="s">
        <v>4718</v>
      </c>
      <c r="F806" s="6" t="s">
        <v>4718</v>
      </c>
      <c r="G806" s="6" t="s">
        <v>4718</v>
      </c>
      <c r="H806" s="6" t="s">
        <v>4718</v>
      </c>
      <c r="I806" s="6" t="s">
        <v>4718</v>
      </c>
      <c r="J806" s="6" t="s">
        <v>4718</v>
      </c>
      <c r="K806" s="30">
        <v>0</v>
      </c>
      <c r="L806" s="30">
        <v>0</v>
      </c>
      <c r="M806" s="30">
        <v>23.1343015071309</v>
      </c>
      <c r="N806" s="30">
        <v>0</v>
      </c>
    </row>
    <row r="807" spans="1:14" ht="45" customHeight="1" x14ac:dyDescent="0.25">
      <c r="A807" s="6" t="s">
        <v>38281</v>
      </c>
      <c r="B807" s="6">
        <v>1548</v>
      </c>
      <c r="C807" s="6" t="s">
        <v>30853</v>
      </c>
      <c r="D807" s="6" t="s">
        <v>30854</v>
      </c>
      <c r="E807" s="6" t="s">
        <v>4718</v>
      </c>
      <c r="F807" s="6" t="s">
        <v>4718</v>
      </c>
      <c r="G807" s="6" t="s">
        <v>4718</v>
      </c>
      <c r="H807" s="6" t="s">
        <v>12777</v>
      </c>
      <c r="I807" s="6" t="s">
        <v>4718</v>
      </c>
      <c r="J807" s="6" t="s">
        <v>4718</v>
      </c>
      <c r="K807" s="30">
        <v>0</v>
      </c>
      <c r="L807" s="30">
        <v>0</v>
      </c>
      <c r="M807" s="30">
        <v>23.112520345764899</v>
      </c>
      <c r="N807" s="30">
        <v>9.9713642361865196E-2</v>
      </c>
    </row>
    <row r="808" spans="1:14" ht="45" customHeight="1" x14ac:dyDescent="0.25">
      <c r="A808" s="6" t="s">
        <v>38282</v>
      </c>
      <c r="B808" s="6">
        <v>366</v>
      </c>
      <c r="C808" s="6" t="s">
        <v>31740</v>
      </c>
      <c r="D808" s="6" t="s">
        <v>4718</v>
      </c>
      <c r="E808" s="6" t="s">
        <v>4718</v>
      </c>
      <c r="F808" s="6" t="s">
        <v>4718</v>
      </c>
      <c r="G808" s="6" t="s">
        <v>4718</v>
      </c>
      <c r="H808" s="6" t="s">
        <v>4718</v>
      </c>
      <c r="I808" s="6" t="s">
        <v>4718</v>
      </c>
      <c r="J808" s="6" t="s">
        <v>4718</v>
      </c>
      <c r="K808" s="30">
        <v>0</v>
      </c>
      <c r="L808" s="30">
        <v>0</v>
      </c>
      <c r="M808" s="30">
        <v>23.101979966997501</v>
      </c>
      <c r="N808" s="30">
        <v>0</v>
      </c>
    </row>
    <row r="809" spans="1:14" ht="45" customHeight="1" x14ac:dyDescent="0.25">
      <c r="A809" s="6" t="s">
        <v>38283</v>
      </c>
      <c r="B809" s="6">
        <v>390</v>
      </c>
      <c r="C809" s="6" t="s">
        <v>42748</v>
      </c>
      <c r="D809" s="6" t="s">
        <v>5539</v>
      </c>
      <c r="E809" s="6" t="s">
        <v>4718</v>
      </c>
      <c r="F809" s="6" t="s">
        <v>4718</v>
      </c>
      <c r="G809" s="6" t="s">
        <v>4718</v>
      </c>
      <c r="H809" s="6" t="s">
        <v>4718</v>
      </c>
      <c r="I809" s="6" t="s">
        <v>4718</v>
      </c>
      <c r="J809" s="6" t="s">
        <v>4718</v>
      </c>
      <c r="K809" s="30">
        <v>0</v>
      </c>
      <c r="L809" s="30">
        <v>0</v>
      </c>
      <c r="M809" s="30">
        <v>23.100989089280102</v>
      </c>
      <c r="N809" s="30">
        <v>0</v>
      </c>
    </row>
    <row r="810" spans="1:14" ht="45" customHeight="1" x14ac:dyDescent="0.25">
      <c r="A810" s="6" t="s">
        <v>38284</v>
      </c>
      <c r="B810" s="6">
        <v>435</v>
      </c>
      <c r="C810" s="6" t="s">
        <v>4752</v>
      </c>
      <c r="D810" s="6" t="s">
        <v>4752</v>
      </c>
      <c r="E810" s="6" t="s">
        <v>4752</v>
      </c>
      <c r="F810" s="6" t="s">
        <v>4752</v>
      </c>
      <c r="G810" s="6" t="s">
        <v>4752</v>
      </c>
      <c r="H810" s="6" t="s">
        <v>4752</v>
      </c>
      <c r="I810" s="6" t="s">
        <v>4752</v>
      </c>
      <c r="J810" s="6" t="s">
        <v>4752</v>
      </c>
      <c r="K810" s="30">
        <v>0</v>
      </c>
      <c r="L810" s="30">
        <v>0</v>
      </c>
      <c r="M810" s="30">
        <v>23.0404523681295</v>
      </c>
      <c r="N810" s="30">
        <v>0</v>
      </c>
    </row>
    <row r="811" spans="1:14" ht="45" customHeight="1" x14ac:dyDescent="0.25">
      <c r="A811" s="6" t="s">
        <v>38285</v>
      </c>
      <c r="B811" s="6">
        <v>480</v>
      </c>
      <c r="C811" s="6" t="s">
        <v>30742</v>
      </c>
      <c r="D811" s="6" t="s">
        <v>5593</v>
      </c>
      <c r="E811" s="6" t="s">
        <v>4718</v>
      </c>
      <c r="F811" s="6" t="s">
        <v>4718</v>
      </c>
      <c r="G811" s="6" t="s">
        <v>4718</v>
      </c>
      <c r="H811" s="6" t="s">
        <v>4718</v>
      </c>
      <c r="I811" s="6" t="s">
        <v>4718</v>
      </c>
      <c r="J811" s="6" t="s">
        <v>4718</v>
      </c>
      <c r="K811" s="30">
        <v>0</v>
      </c>
      <c r="L811" s="30">
        <v>0</v>
      </c>
      <c r="M811" s="30">
        <v>23.009774304145001</v>
      </c>
      <c r="N811" s="30">
        <v>0</v>
      </c>
    </row>
    <row r="812" spans="1:14" ht="45" customHeight="1" x14ac:dyDescent="0.25">
      <c r="A812" s="6" t="s">
        <v>38286</v>
      </c>
      <c r="B812" s="6">
        <v>1131</v>
      </c>
      <c r="C812" s="6" t="s">
        <v>42749</v>
      </c>
      <c r="D812" s="6" t="s">
        <v>8136</v>
      </c>
      <c r="E812" s="6" t="s">
        <v>8137</v>
      </c>
      <c r="F812" s="6" t="s">
        <v>4718</v>
      </c>
      <c r="G812" s="6" t="s">
        <v>8139</v>
      </c>
      <c r="H812" s="6" t="s">
        <v>8140</v>
      </c>
      <c r="I812" s="6" t="s">
        <v>8141</v>
      </c>
      <c r="J812" s="6" t="s">
        <v>6903</v>
      </c>
      <c r="K812" s="30">
        <v>0</v>
      </c>
      <c r="L812" s="30">
        <v>0</v>
      </c>
      <c r="M812" s="30">
        <v>22.916744168966801</v>
      </c>
      <c r="N812" s="30">
        <v>0</v>
      </c>
    </row>
    <row r="813" spans="1:14" ht="45" customHeight="1" x14ac:dyDescent="0.25">
      <c r="A813" s="6" t="s">
        <v>38287</v>
      </c>
      <c r="B813" s="6">
        <v>240</v>
      </c>
      <c r="C813" s="6" t="s">
        <v>4752</v>
      </c>
      <c r="D813" s="6" t="s">
        <v>4752</v>
      </c>
      <c r="E813" s="6" t="s">
        <v>4752</v>
      </c>
      <c r="F813" s="6" t="s">
        <v>4752</v>
      </c>
      <c r="G813" s="6" t="s">
        <v>4752</v>
      </c>
      <c r="H813" s="6" t="s">
        <v>4752</v>
      </c>
      <c r="I813" s="6" t="s">
        <v>4752</v>
      </c>
      <c r="J813" s="6" t="s">
        <v>4752</v>
      </c>
      <c r="K813" s="30">
        <v>0</v>
      </c>
      <c r="L813" s="30">
        <v>0</v>
      </c>
      <c r="M813" s="30">
        <v>22.882979159809999</v>
      </c>
      <c r="N813" s="30">
        <v>0</v>
      </c>
    </row>
    <row r="814" spans="1:14" ht="45" customHeight="1" x14ac:dyDescent="0.25">
      <c r="A814" s="6" t="s">
        <v>38288</v>
      </c>
      <c r="B814" s="6">
        <v>2658</v>
      </c>
      <c r="C814" s="6" t="s">
        <v>42750</v>
      </c>
      <c r="D814" s="6" t="s">
        <v>42751</v>
      </c>
      <c r="E814" s="6" t="s">
        <v>4718</v>
      </c>
      <c r="F814" s="6" t="s">
        <v>4718</v>
      </c>
      <c r="G814" s="6" t="s">
        <v>4718</v>
      </c>
      <c r="H814" s="6" t="s">
        <v>4718</v>
      </c>
      <c r="I814" s="6" t="s">
        <v>4718</v>
      </c>
      <c r="J814" s="6" t="s">
        <v>4718</v>
      </c>
      <c r="K814" s="30">
        <v>0.31648599272556899</v>
      </c>
      <c r="L814" s="30">
        <v>0</v>
      </c>
      <c r="M814" s="30">
        <v>22.836966492742299</v>
      </c>
      <c r="N814" s="30">
        <v>6.0685978522868098E-2</v>
      </c>
    </row>
    <row r="815" spans="1:14" ht="45" customHeight="1" x14ac:dyDescent="0.25">
      <c r="A815" s="6" t="s">
        <v>38289</v>
      </c>
      <c r="B815" s="6">
        <v>660</v>
      </c>
      <c r="C815" s="6" t="s">
        <v>42752</v>
      </c>
      <c r="D815" s="6" t="s">
        <v>42753</v>
      </c>
      <c r="E815" s="6" t="s">
        <v>4718</v>
      </c>
      <c r="F815" s="6" t="s">
        <v>4718</v>
      </c>
      <c r="G815" s="6" t="s">
        <v>4718</v>
      </c>
      <c r="H815" s="6" t="s">
        <v>42754</v>
      </c>
      <c r="I815" s="6" t="s">
        <v>4718</v>
      </c>
      <c r="J815" s="6" t="s">
        <v>4718</v>
      </c>
      <c r="K815" s="30">
        <v>3.6273677643081501</v>
      </c>
      <c r="L815" s="30">
        <v>0</v>
      </c>
      <c r="M815" s="30">
        <v>22.835459106436399</v>
      </c>
      <c r="N815" s="30">
        <v>0</v>
      </c>
    </row>
    <row r="816" spans="1:14" ht="45" customHeight="1" x14ac:dyDescent="0.25">
      <c r="A816" s="6" t="s">
        <v>38290</v>
      </c>
      <c r="B816" s="6">
        <v>750</v>
      </c>
      <c r="C816" s="6" t="s">
        <v>42755</v>
      </c>
      <c r="D816" s="6" t="s">
        <v>17758</v>
      </c>
      <c r="E816" s="6" t="s">
        <v>4718</v>
      </c>
      <c r="F816" s="6" t="s">
        <v>4718</v>
      </c>
      <c r="G816" s="6" t="s">
        <v>4718</v>
      </c>
      <c r="H816" s="6" t="s">
        <v>4718</v>
      </c>
      <c r="I816" s="6" t="s">
        <v>4718</v>
      </c>
      <c r="J816" s="6" t="s">
        <v>4718</v>
      </c>
      <c r="K816" s="30">
        <v>0</v>
      </c>
      <c r="L816" s="30">
        <v>0</v>
      </c>
      <c r="M816" s="30">
        <v>22.828605042470699</v>
      </c>
      <c r="N816" s="30">
        <v>0</v>
      </c>
    </row>
    <row r="817" spans="1:14" ht="45" customHeight="1" x14ac:dyDescent="0.25">
      <c r="A817" s="6" t="s">
        <v>38291</v>
      </c>
      <c r="B817" s="6">
        <v>429</v>
      </c>
      <c r="C817" s="6" t="s">
        <v>32252</v>
      </c>
      <c r="D817" s="6" t="s">
        <v>4718</v>
      </c>
      <c r="E817" s="6" t="s">
        <v>4718</v>
      </c>
      <c r="F817" s="6" t="s">
        <v>4718</v>
      </c>
      <c r="G817" s="6" t="s">
        <v>4718</v>
      </c>
      <c r="H817" s="6" t="s">
        <v>4718</v>
      </c>
      <c r="I817" s="6" t="s">
        <v>4718</v>
      </c>
      <c r="J817" s="6" t="s">
        <v>4718</v>
      </c>
      <c r="K817" s="30">
        <v>0</v>
      </c>
      <c r="L817" s="30">
        <v>0</v>
      </c>
      <c r="M817" s="30">
        <v>22.825940352218701</v>
      </c>
      <c r="N817" s="30">
        <v>0</v>
      </c>
    </row>
    <row r="818" spans="1:14" ht="45" customHeight="1" x14ac:dyDescent="0.25">
      <c r="A818" s="6" t="s">
        <v>38292</v>
      </c>
      <c r="B818" s="6">
        <v>1380</v>
      </c>
      <c r="C818" s="6" t="s">
        <v>4752</v>
      </c>
      <c r="D818" s="6" t="s">
        <v>4752</v>
      </c>
      <c r="E818" s="6" t="s">
        <v>4752</v>
      </c>
      <c r="F818" s="6" t="s">
        <v>4752</v>
      </c>
      <c r="G818" s="6" t="s">
        <v>4752</v>
      </c>
      <c r="H818" s="6" t="s">
        <v>4752</v>
      </c>
      <c r="I818" s="6" t="s">
        <v>4752</v>
      </c>
      <c r="J818" s="6" t="s">
        <v>4752</v>
      </c>
      <c r="K818" s="30">
        <v>0</v>
      </c>
      <c r="L818" s="30">
        <v>0</v>
      </c>
      <c r="M818" s="30">
        <v>22.746936778660299</v>
      </c>
      <c r="N818" s="30">
        <v>0</v>
      </c>
    </row>
    <row r="819" spans="1:14" ht="45" customHeight="1" x14ac:dyDescent="0.25">
      <c r="A819" s="6" t="s">
        <v>38293</v>
      </c>
      <c r="B819" s="6">
        <v>534</v>
      </c>
      <c r="C819" s="6" t="s">
        <v>35244</v>
      </c>
      <c r="D819" s="6" t="s">
        <v>34847</v>
      </c>
      <c r="E819" s="6" t="s">
        <v>4718</v>
      </c>
      <c r="F819" s="6" t="s">
        <v>4718</v>
      </c>
      <c r="G819" s="6" t="s">
        <v>4718</v>
      </c>
      <c r="H819" s="6" t="s">
        <v>4718</v>
      </c>
      <c r="I819" s="6" t="s">
        <v>4718</v>
      </c>
      <c r="J819" s="6" t="s">
        <v>4718</v>
      </c>
      <c r="K819" s="30">
        <v>0</v>
      </c>
      <c r="L819" s="30">
        <v>0</v>
      </c>
      <c r="M819" s="30">
        <v>22.737236732114301</v>
      </c>
      <c r="N819" s="30">
        <v>0</v>
      </c>
    </row>
    <row r="820" spans="1:14" ht="45" customHeight="1" x14ac:dyDescent="0.25">
      <c r="A820" s="6" t="s">
        <v>38294</v>
      </c>
      <c r="B820" s="6">
        <v>771</v>
      </c>
      <c r="C820" s="6" t="s">
        <v>36064</v>
      </c>
      <c r="D820" s="6" t="s">
        <v>30973</v>
      </c>
      <c r="E820" s="6" t="s">
        <v>36065</v>
      </c>
      <c r="F820" s="6" t="s">
        <v>4718</v>
      </c>
      <c r="G820" s="6" t="s">
        <v>4718</v>
      </c>
      <c r="H820" s="6" t="s">
        <v>6614</v>
      </c>
      <c r="I820" s="6" t="s">
        <v>6615</v>
      </c>
      <c r="J820" s="6" t="s">
        <v>4718</v>
      </c>
      <c r="K820" s="30">
        <v>0</v>
      </c>
      <c r="L820" s="30">
        <v>0</v>
      </c>
      <c r="M820" s="30">
        <v>22.732959127309201</v>
      </c>
      <c r="N820" s="30">
        <v>0</v>
      </c>
    </row>
    <row r="821" spans="1:14" ht="45" customHeight="1" x14ac:dyDescent="0.25">
      <c r="A821" s="6" t="s">
        <v>38295</v>
      </c>
      <c r="B821" s="6">
        <v>201</v>
      </c>
      <c r="C821" s="6" t="s">
        <v>42756</v>
      </c>
      <c r="D821" s="6" t="s">
        <v>4718</v>
      </c>
      <c r="E821" s="6" t="s">
        <v>4718</v>
      </c>
      <c r="F821" s="6" t="s">
        <v>4718</v>
      </c>
      <c r="G821" s="6" t="s">
        <v>4718</v>
      </c>
      <c r="H821" s="6" t="s">
        <v>4718</v>
      </c>
      <c r="I821" s="6" t="s">
        <v>4718</v>
      </c>
      <c r="J821" s="6" t="s">
        <v>4718</v>
      </c>
      <c r="K821" s="30">
        <v>0</v>
      </c>
      <c r="L821" s="30">
        <v>0</v>
      </c>
      <c r="M821" s="30">
        <v>22.725919751155999</v>
      </c>
      <c r="N821" s="30">
        <v>0</v>
      </c>
    </row>
    <row r="822" spans="1:14" ht="45" customHeight="1" x14ac:dyDescent="0.25">
      <c r="A822" s="6" t="s">
        <v>38296</v>
      </c>
      <c r="B822" s="6">
        <v>255</v>
      </c>
      <c r="C822" s="6" t="s">
        <v>42757</v>
      </c>
      <c r="D822" s="6" t="s">
        <v>7414</v>
      </c>
      <c r="E822" s="6" t="s">
        <v>4718</v>
      </c>
      <c r="F822" s="6" t="s">
        <v>4718</v>
      </c>
      <c r="G822" s="6" t="s">
        <v>4718</v>
      </c>
      <c r="H822" s="6" t="s">
        <v>4718</v>
      </c>
      <c r="I822" s="6" t="s">
        <v>4718</v>
      </c>
      <c r="J822" s="6" t="s">
        <v>4718</v>
      </c>
      <c r="K822" s="30">
        <v>0</v>
      </c>
      <c r="L822" s="30">
        <v>0</v>
      </c>
      <c r="M822" s="30">
        <v>22.723675609264799</v>
      </c>
      <c r="N822" s="30">
        <v>0</v>
      </c>
    </row>
    <row r="823" spans="1:14" ht="45" customHeight="1" x14ac:dyDescent="0.25">
      <c r="A823" s="6" t="s">
        <v>38297</v>
      </c>
      <c r="B823" s="6">
        <v>273</v>
      </c>
      <c r="C823" s="6" t="s">
        <v>42758</v>
      </c>
      <c r="D823" s="6" t="s">
        <v>42759</v>
      </c>
      <c r="E823" s="6" t="s">
        <v>4718</v>
      </c>
      <c r="F823" s="6" t="s">
        <v>4718</v>
      </c>
      <c r="G823" s="6" t="s">
        <v>4718</v>
      </c>
      <c r="H823" s="6" t="s">
        <v>8589</v>
      </c>
      <c r="I823" s="6" t="s">
        <v>4840</v>
      </c>
      <c r="J823" s="6" t="s">
        <v>4718</v>
      </c>
      <c r="K823" s="30">
        <v>0</v>
      </c>
      <c r="L823" s="30">
        <v>0</v>
      </c>
      <c r="M823" s="30">
        <v>22.7221475236666</v>
      </c>
      <c r="N823" s="30">
        <v>0</v>
      </c>
    </row>
    <row r="824" spans="1:14" ht="45" customHeight="1" x14ac:dyDescent="0.25">
      <c r="A824" s="6" t="s">
        <v>38298</v>
      </c>
      <c r="B824" s="6">
        <v>750</v>
      </c>
      <c r="C824" s="6" t="s">
        <v>23655</v>
      </c>
      <c r="D824" s="6" t="s">
        <v>24362</v>
      </c>
      <c r="E824" s="6" t="s">
        <v>25001</v>
      </c>
      <c r="F824" s="6" t="s">
        <v>25002</v>
      </c>
      <c r="G824" s="6" t="s">
        <v>11917</v>
      </c>
      <c r="H824" s="6" t="s">
        <v>11918</v>
      </c>
      <c r="I824" s="6" t="s">
        <v>11919</v>
      </c>
      <c r="J824" s="6" t="s">
        <v>10857</v>
      </c>
      <c r="K824" s="30">
        <v>0</v>
      </c>
      <c r="L824" s="30">
        <v>0</v>
      </c>
      <c r="M824" s="30">
        <v>22.716267683318399</v>
      </c>
      <c r="N824" s="30">
        <v>0.22581646766590499</v>
      </c>
    </row>
    <row r="825" spans="1:14" ht="45" customHeight="1" x14ac:dyDescent="0.25">
      <c r="A825" s="6" t="s">
        <v>38299</v>
      </c>
      <c r="B825" s="6">
        <v>1674</v>
      </c>
      <c r="C825" s="6" t="s">
        <v>42760</v>
      </c>
      <c r="D825" s="6" t="s">
        <v>14302</v>
      </c>
      <c r="E825" s="6" t="s">
        <v>4718</v>
      </c>
      <c r="F825" s="6" t="s">
        <v>4718</v>
      </c>
      <c r="G825" s="6" t="s">
        <v>42761</v>
      </c>
      <c r="H825" s="6" t="s">
        <v>42762</v>
      </c>
      <c r="I825" s="6" t="s">
        <v>42763</v>
      </c>
      <c r="J825" s="6" t="s">
        <v>4718</v>
      </c>
      <c r="K825" s="30">
        <v>0</v>
      </c>
      <c r="L825" s="30">
        <v>0</v>
      </c>
      <c r="M825" s="30">
        <v>22.684930461166701</v>
      </c>
      <c r="N825" s="30">
        <v>5.4633016370783398</v>
      </c>
    </row>
    <row r="826" spans="1:14" ht="45" customHeight="1" x14ac:dyDescent="0.25">
      <c r="A826" s="6" t="s">
        <v>38300</v>
      </c>
      <c r="B826" s="6">
        <v>777</v>
      </c>
      <c r="C826" s="6" t="s">
        <v>33599</v>
      </c>
      <c r="D826" s="6" t="s">
        <v>13233</v>
      </c>
      <c r="E826" s="6" t="s">
        <v>4718</v>
      </c>
      <c r="F826" s="6" t="s">
        <v>4718</v>
      </c>
      <c r="G826" s="6" t="s">
        <v>4718</v>
      </c>
      <c r="H826" s="6" t="s">
        <v>13234</v>
      </c>
      <c r="I826" s="6" t="s">
        <v>5463</v>
      </c>
      <c r="J826" s="6" t="s">
        <v>13029</v>
      </c>
      <c r="K826" s="30">
        <v>3.4726734718955901</v>
      </c>
      <c r="L826" s="30">
        <v>0</v>
      </c>
      <c r="M826" s="30">
        <v>22.672898340340598</v>
      </c>
      <c r="N826" s="30">
        <v>0</v>
      </c>
    </row>
    <row r="827" spans="1:14" ht="45" customHeight="1" x14ac:dyDescent="0.25">
      <c r="A827" s="6" t="s">
        <v>38301</v>
      </c>
      <c r="B827" s="6">
        <v>252</v>
      </c>
      <c r="C827" s="6" t="s">
        <v>42764</v>
      </c>
      <c r="D827" s="6" t="s">
        <v>42509</v>
      </c>
      <c r="E827" s="6" t="s">
        <v>4718</v>
      </c>
      <c r="F827" s="6" t="s">
        <v>4718</v>
      </c>
      <c r="G827" s="6" t="s">
        <v>4718</v>
      </c>
      <c r="H827" s="6" t="s">
        <v>4718</v>
      </c>
      <c r="I827" s="6" t="s">
        <v>4718</v>
      </c>
      <c r="J827" s="6" t="s">
        <v>4718</v>
      </c>
      <c r="K827" s="30">
        <v>0</v>
      </c>
      <c r="L827" s="30">
        <v>0</v>
      </c>
      <c r="M827" s="30">
        <v>22.639657111702601</v>
      </c>
      <c r="N827" s="30">
        <v>0</v>
      </c>
    </row>
    <row r="828" spans="1:14" ht="45" customHeight="1" x14ac:dyDescent="0.25">
      <c r="A828" s="6" t="s">
        <v>38302</v>
      </c>
      <c r="B828" s="6">
        <v>1506</v>
      </c>
      <c r="C828" s="6" t="s">
        <v>42765</v>
      </c>
      <c r="D828" s="6" t="s">
        <v>9820</v>
      </c>
      <c r="E828" s="6" t="s">
        <v>4718</v>
      </c>
      <c r="F828" s="6" t="s">
        <v>4718</v>
      </c>
      <c r="G828" s="6" t="s">
        <v>4718</v>
      </c>
      <c r="H828" s="6" t="s">
        <v>4718</v>
      </c>
      <c r="I828" s="6" t="s">
        <v>4718</v>
      </c>
      <c r="J828" s="6" t="s">
        <v>4718</v>
      </c>
      <c r="K828" s="30">
        <v>0</v>
      </c>
      <c r="L828" s="30">
        <v>0</v>
      </c>
      <c r="M828" s="30">
        <v>22.5884765332843</v>
      </c>
      <c r="N828" s="30">
        <v>0</v>
      </c>
    </row>
    <row r="829" spans="1:14" ht="45" customHeight="1" x14ac:dyDescent="0.25">
      <c r="A829" s="6" t="s">
        <v>38303</v>
      </c>
      <c r="B829" s="6">
        <v>1269</v>
      </c>
      <c r="C829" s="6" t="s">
        <v>32749</v>
      </c>
      <c r="D829" s="6" t="s">
        <v>16923</v>
      </c>
      <c r="E829" s="6" t="s">
        <v>4718</v>
      </c>
      <c r="F829" s="6" t="s">
        <v>4718</v>
      </c>
      <c r="G829" s="6" t="s">
        <v>4718</v>
      </c>
      <c r="H829" s="6" t="s">
        <v>16925</v>
      </c>
      <c r="I829" s="6" t="s">
        <v>4718</v>
      </c>
      <c r="J829" s="6" t="s">
        <v>4718</v>
      </c>
      <c r="K829" s="30">
        <v>0</v>
      </c>
      <c r="L829" s="30">
        <v>0</v>
      </c>
      <c r="M829" s="30">
        <v>22.5809652877848</v>
      </c>
      <c r="N829" s="30">
        <v>0</v>
      </c>
    </row>
    <row r="830" spans="1:14" ht="45" customHeight="1" x14ac:dyDescent="0.25">
      <c r="A830" s="6" t="s">
        <v>38304</v>
      </c>
      <c r="B830" s="6">
        <v>417</v>
      </c>
      <c r="C830" s="6" t="s">
        <v>42766</v>
      </c>
      <c r="D830" s="6" t="s">
        <v>42767</v>
      </c>
      <c r="E830" s="6" t="s">
        <v>4718</v>
      </c>
      <c r="F830" s="6" t="s">
        <v>4718</v>
      </c>
      <c r="G830" s="6" t="s">
        <v>4718</v>
      </c>
      <c r="H830" s="6" t="s">
        <v>4718</v>
      </c>
      <c r="I830" s="6" t="s">
        <v>4718</v>
      </c>
      <c r="J830" s="6" t="s">
        <v>4718</v>
      </c>
      <c r="K830" s="30">
        <v>0</v>
      </c>
      <c r="L830" s="30">
        <v>0</v>
      </c>
      <c r="M830" s="30">
        <v>22.558912103400601</v>
      </c>
      <c r="N830" s="30">
        <v>0</v>
      </c>
    </row>
    <row r="831" spans="1:14" ht="45" customHeight="1" x14ac:dyDescent="0.25">
      <c r="A831" s="6" t="s">
        <v>38305</v>
      </c>
      <c r="B831" s="6">
        <v>873</v>
      </c>
      <c r="C831" s="6" t="s">
        <v>42768</v>
      </c>
      <c r="D831" s="6" t="s">
        <v>30731</v>
      </c>
      <c r="E831" s="6" t="s">
        <v>4718</v>
      </c>
      <c r="F831" s="6" t="s">
        <v>4718</v>
      </c>
      <c r="G831" s="6" t="s">
        <v>4718</v>
      </c>
      <c r="H831" s="6" t="s">
        <v>4718</v>
      </c>
      <c r="I831" s="6" t="s">
        <v>4718</v>
      </c>
      <c r="J831" s="6" t="s">
        <v>4718</v>
      </c>
      <c r="K831" s="30">
        <v>0</v>
      </c>
      <c r="L831" s="30">
        <v>0</v>
      </c>
      <c r="M831" s="30">
        <v>22.518908191876399</v>
      </c>
      <c r="N831" s="30">
        <v>0</v>
      </c>
    </row>
    <row r="832" spans="1:14" ht="45" customHeight="1" x14ac:dyDescent="0.25">
      <c r="A832" s="6" t="s">
        <v>38306</v>
      </c>
      <c r="B832" s="6">
        <v>378</v>
      </c>
      <c r="C832" s="6" t="s">
        <v>32029</v>
      </c>
      <c r="D832" s="6" t="s">
        <v>18206</v>
      </c>
      <c r="E832" s="6" t="s">
        <v>4718</v>
      </c>
      <c r="F832" s="6" t="s">
        <v>4718</v>
      </c>
      <c r="G832" s="6" t="s">
        <v>18208</v>
      </c>
      <c r="H832" s="6" t="s">
        <v>18209</v>
      </c>
      <c r="I832" s="6" t="s">
        <v>4718</v>
      </c>
      <c r="J832" s="6" t="s">
        <v>4718</v>
      </c>
      <c r="K832" s="30">
        <v>11.4002986878256</v>
      </c>
      <c r="L832" s="30">
        <v>0</v>
      </c>
      <c r="M832" s="30">
        <v>22.4989600228349</v>
      </c>
      <c r="N832" s="30">
        <v>0</v>
      </c>
    </row>
    <row r="833" spans="1:14" ht="45" customHeight="1" x14ac:dyDescent="0.25">
      <c r="A833" s="6" t="s">
        <v>38307</v>
      </c>
      <c r="B833" s="6">
        <v>390</v>
      </c>
      <c r="C833" s="6" t="s">
        <v>42769</v>
      </c>
      <c r="D833" s="6" t="s">
        <v>42770</v>
      </c>
      <c r="E833" s="6" t="s">
        <v>4718</v>
      </c>
      <c r="F833" s="6" t="s">
        <v>4718</v>
      </c>
      <c r="G833" s="6" t="s">
        <v>4718</v>
      </c>
      <c r="H833" s="6" t="s">
        <v>42771</v>
      </c>
      <c r="I833" s="6" t="s">
        <v>4718</v>
      </c>
      <c r="J833" s="6" t="s">
        <v>4718</v>
      </c>
      <c r="K833" s="30">
        <v>8.5454260607010095</v>
      </c>
      <c r="L833" s="30">
        <v>0</v>
      </c>
      <c r="M833" s="30">
        <v>22.448492697568899</v>
      </c>
      <c r="N833" s="30">
        <v>17.8264517416637</v>
      </c>
    </row>
    <row r="834" spans="1:14" ht="45" customHeight="1" x14ac:dyDescent="0.25">
      <c r="A834" s="6" t="s">
        <v>38308</v>
      </c>
      <c r="B834" s="6">
        <v>1410</v>
      </c>
      <c r="C834" s="6" t="s">
        <v>42772</v>
      </c>
      <c r="D834" s="6" t="s">
        <v>31784</v>
      </c>
      <c r="E834" s="6" t="s">
        <v>4718</v>
      </c>
      <c r="F834" s="6" t="s">
        <v>4718</v>
      </c>
      <c r="G834" s="6" t="s">
        <v>4718</v>
      </c>
      <c r="H834" s="6" t="s">
        <v>4718</v>
      </c>
      <c r="I834" s="6" t="s">
        <v>4718</v>
      </c>
      <c r="J834" s="6" t="s">
        <v>4718</v>
      </c>
      <c r="K834" s="30">
        <v>0.33958336516927401</v>
      </c>
      <c r="L834" s="30">
        <v>0</v>
      </c>
      <c r="M834" s="30">
        <v>22.3539029080384</v>
      </c>
      <c r="N834" s="30">
        <v>0</v>
      </c>
    </row>
    <row r="835" spans="1:14" ht="45" customHeight="1" x14ac:dyDescent="0.25">
      <c r="A835" s="6" t="s">
        <v>38309</v>
      </c>
      <c r="B835" s="6">
        <v>4458</v>
      </c>
      <c r="C835" s="6" t="s">
        <v>30850</v>
      </c>
      <c r="D835" s="6" t="s">
        <v>5925</v>
      </c>
      <c r="E835" s="6" t="s">
        <v>4718</v>
      </c>
      <c r="F835" s="6" t="s">
        <v>4718</v>
      </c>
      <c r="G835" s="6" t="s">
        <v>4718</v>
      </c>
      <c r="H835" s="6" t="s">
        <v>4718</v>
      </c>
      <c r="I835" s="6" t="s">
        <v>4718</v>
      </c>
      <c r="J835" s="6" t="s">
        <v>4718</v>
      </c>
      <c r="K835" s="30">
        <v>0.21481047325647201</v>
      </c>
      <c r="L835" s="30">
        <v>0</v>
      </c>
      <c r="M835" s="30">
        <v>22.322499898007401</v>
      </c>
      <c r="N835" s="30">
        <v>1.0848797361653799</v>
      </c>
    </row>
    <row r="836" spans="1:14" ht="45" customHeight="1" x14ac:dyDescent="0.25">
      <c r="A836" s="6" t="s">
        <v>38310</v>
      </c>
      <c r="B836" s="6">
        <v>240</v>
      </c>
      <c r="C836" s="6" t="s">
        <v>42773</v>
      </c>
      <c r="D836" s="6" t="s">
        <v>9723</v>
      </c>
      <c r="E836" s="6" t="s">
        <v>9724</v>
      </c>
      <c r="F836" s="6" t="s">
        <v>4718</v>
      </c>
      <c r="G836" s="6" t="s">
        <v>4718</v>
      </c>
      <c r="H836" s="6" t="s">
        <v>9725</v>
      </c>
      <c r="I836" s="6" t="s">
        <v>4718</v>
      </c>
      <c r="J836" s="6" t="s">
        <v>4718</v>
      </c>
      <c r="K836" s="30">
        <v>0</v>
      </c>
      <c r="L836" s="30">
        <v>0</v>
      </c>
      <c r="M836" s="30">
        <v>22.281639928698802</v>
      </c>
      <c r="N836" s="30">
        <v>0</v>
      </c>
    </row>
    <row r="837" spans="1:14" ht="45" customHeight="1" x14ac:dyDescent="0.25">
      <c r="A837" s="6" t="s">
        <v>38311</v>
      </c>
      <c r="B837" s="6">
        <v>489</v>
      </c>
      <c r="C837" s="6" t="s">
        <v>42774</v>
      </c>
      <c r="D837" s="6" t="s">
        <v>42775</v>
      </c>
      <c r="E837" s="6" t="s">
        <v>4718</v>
      </c>
      <c r="F837" s="6" t="s">
        <v>4718</v>
      </c>
      <c r="G837" s="6" t="s">
        <v>4718</v>
      </c>
      <c r="H837" s="6" t="s">
        <v>42776</v>
      </c>
      <c r="I837" s="6" t="s">
        <v>5117</v>
      </c>
      <c r="J837" s="6" t="s">
        <v>4718</v>
      </c>
      <c r="K837" s="30">
        <v>0</v>
      </c>
      <c r="L837" s="30">
        <v>0</v>
      </c>
      <c r="M837" s="30">
        <v>22.246131518198201</v>
      </c>
      <c r="N837" s="30">
        <v>4.3128228313542101</v>
      </c>
    </row>
    <row r="838" spans="1:14" ht="45" customHeight="1" x14ac:dyDescent="0.25">
      <c r="A838" s="6" t="s">
        <v>38312</v>
      </c>
      <c r="B838" s="6">
        <v>1581</v>
      </c>
      <c r="C838" s="6" t="s">
        <v>42777</v>
      </c>
      <c r="D838" s="6" t="s">
        <v>31410</v>
      </c>
      <c r="E838" s="6" t="s">
        <v>4718</v>
      </c>
      <c r="F838" s="6" t="s">
        <v>4718</v>
      </c>
      <c r="G838" s="6" t="s">
        <v>31411</v>
      </c>
      <c r="H838" s="6" t="s">
        <v>31412</v>
      </c>
      <c r="I838" s="6" t="s">
        <v>31413</v>
      </c>
      <c r="J838" s="6" t="s">
        <v>4718</v>
      </c>
      <c r="K838" s="30">
        <v>0</v>
      </c>
      <c r="L838" s="30">
        <v>0</v>
      </c>
      <c r="M838" s="30">
        <v>22.236351231655799</v>
      </c>
      <c r="N838" s="30">
        <v>2.9994597223175199</v>
      </c>
    </row>
    <row r="839" spans="1:14" ht="45" customHeight="1" x14ac:dyDescent="0.25">
      <c r="A839" s="6" t="s">
        <v>38313</v>
      </c>
      <c r="B839" s="6">
        <v>459</v>
      </c>
      <c r="C839" s="6" t="s">
        <v>42778</v>
      </c>
      <c r="D839" s="6" t="s">
        <v>23949</v>
      </c>
      <c r="E839" s="6" t="s">
        <v>4718</v>
      </c>
      <c r="F839" s="6" t="s">
        <v>9197</v>
      </c>
      <c r="G839" s="6" t="s">
        <v>4718</v>
      </c>
      <c r="H839" s="6" t="s">
        <v>4718</v>
      </c>
      <c r="I839" s="6" t="s">
        <v>4718</v>
      </c>
      <c r="J839" s="6" t="s">
        <v>4718</v>
      </c>
      <c r="K839" s="30">
        <v>0</v>
      </c>
      <c r="L839" s="30">
        <v>0</v>
      </c>
      <c r="M839" s="30">
        <v>22.222486698468</v>
      </c>
      <c r="N839" s="30">
        <v>4.3717589082574602</v>
      </c>
    </row>
    <row r="840" spans="1:14" ht="45" customHeight="1" x14ac:dyDescent="0.25">
      <c r="A840" s="6" t="s">
        <v>38314</v>
      </c>
      <c r="B840" s="6">
        <v>606</v>
      </c>
      <c r="C840" s="6" t="s">
        <v>31989</v>
      </c>
      <c r="D840" s="6" t="s">
        <v>31990</v>
      </c>
      <c r="E840" s="6" t="s">
        <v>4718</v>
      </c>
      <c r="F840" s="6" t="s">
        <v>4718</v>
      </c>
      <c r="G840" s="6" t="s">
        <v>4718</v>
      </c>
      <c r="H840" s="6" t="s">
        <v>10086</v>
      </c>
      <c r="I840" s="6" t="s">
        <v>5128</v>
      </c>
      <c r="J840" s="6" t="s">
        <v>5129</v>
      </c>
      <c r="K840" s="30">
        <v>0</v>
      </c>
      <c r="L840" s="30">
        <v>0</v>
      </c>
      <c r="M840" s="30">
        <v>22.181984903074898</v>
      </c>
      <c r="N840" s="30">
        <v>0</v>
      </c>
    </row>
    <row r="841" spans="1:14" ht="45" customHeight="1" x14ac:dyDescent="0.25">
      <c r="A841" s="6" t="s">
        <v>38315</v>
      </c>
      <c r="B841" s="6">
        <v>537</v>
      </c>
      <c r="C841" s="6" t="s">
        <v>42779</v>
      </c>
      <c r="D841" s="6" t="s">
        <v>4718</v>
      </c>
      <c r="E841" s="6" t="s">
        <v>4718</v>
      </c>
      <c r="F841" s="6" t="s">
        <v>4718</v>
      </c>
      <c r="G841" s="6" t="s">
        <v>4718</v>
      </c>
      <c r="H841" s="6" t="s">
        <v>4718</v>
      </c>
      <c r="I841" s="6" t="s">
        <v>4718</v>
      </c>
      <c r="J841" s="6" t="s">
        <v>4718</v>
      </c>
      <c r="K841" s="30">
        <v>0</v>
      </c>
      <c r="L841" s="30">
        <v>0</v>
      </c>
      <c r="M841" s="30">
        <v>22.1780062234341</v>
      </c>
      <c r="N841" s="30">
        <v>0</v>
      </c>
    </row>
    <row r="842" spans="1:14" ht="45" customHeight="1" x14ac:dyDescent="0.25">
      <c r="A842" s="6" t="s">
        <v>38316</v>
      </c>
      <c r="B842" s="6">
        <v>1233</v>
      </c>
      <c r="C842" s="6" t="s">
        <v>33704</v>
      </c>
      <c r="D842" s="6" t="s">
        <v>4560</v>
      </c>
      <c r="E842" s="6" t="s">
        <v>33705</v>
      </c>
      <c r="F842" s="6" t="s">
        <v>4718</v>
      </c>
      <c r="G842" s="6" t="s">
        <v>6762</v>
      </c>
      <c r="H842" s="6" t="s">
        <v>6763</v>
      </c>
      <c r="I842" s="6" t="s">
        <v>6764</v>
      </c>
      <c r="J842" s="6" t="s">
        <v>6765</v>
      </c>
      <c r="K842" s="30">
        <v>0</v>
      </c>
      <c r="L842" s="30">
        <v>0</v>
      </c>
      <c r="M842" s="30">
        <v>22.164705898515201</v>
      </c>
      <c r="N842" s="30">
        <v>0</v>
      </c>
    </row>
    <row r="843" spans="1:14" ht="45" customHeight="1" x14ac:dyDescent="0.25">
      <c r="A843" s="6" t="s">
        <v>38317</v>
      </c>
      <c r="B843" s="6">
        <v>1605</v>
      </c>
      <c r="C843" s="6" t="s">
        <v>30911</v>
      </c>
      <c r="D843" s="6" t="s">
        <v>8610</v>
      </c>
      <c r="E843" s="6" t="s">
        <v>30912</v>
      </c>
      <c r="F843" s="6" t="s">
        <v>4718</v>
      </c>
      <c r="G843" s="6" t="s">
        <v>6233</v>
      </c>
      <c r="H843" s="6" t="s">
        <v>6234</v>
      </c>
      <c r="I843" s="6" t="s">
        <v>6235</v>
      </c>
      <c r="J843" s="6" t="s">
        <v>6236</v>
      </c>
      <c r="K843" s="30">
        <v>0</v>
      </c>
      <c r="L843" s="30">
        <v>0</v>
      </c>
      <c r="M843" s="30">
        <v>22.144080592343101</v>
      </c>
      <c r="N843" s="30">
        <v>0</v>
      </c>
    </row>
    <row r="844" spans="1:14" ht="45" customHeight="1" x14ac:dyDescent="0.25">
      <c r="A844" s="6" t="s">
        <v>38318</v>
      </c>
      <c r="B844" s="6">
        <v>471</v>
      </c>
      <c r="C844" s="6" t="s">
        <v>42780</v>
      </c>
      <c r="D844" s="6" t="s">
        <v>24214</v>
      </c>
      <c r="E844" s="6" t="s">
        <v>4718</v>
      </c>
      <c r="F844" s="6" t="s">
        <v>4718</v>
      </c>
      <c r="G844" s="6" t="s">
        <v>4718</v>
      </c>
      <c r="H844" s="6" t="s">
        <v>4718</v>
      </c>
      <c r="I844" s="6" t="s">
        <v>4718</v>
      </c>
      <c r="J844" s="6" t="s">
        <v>4718</v>
      </c>
      <c r="K844" s="30">
        <v>0</v>
      </c>
      <c r="L844" s="30">
        <v>0</v>
      </c>
      <c r="M844" s="30">
        <v>22.0013851859939</v>
      </c>
      <c r="N844" s="30">
        <v>0</v>
      </c>
    </row>
    <row r="845" spans="1:14" ht="45" customHeight="1" x14ac:dyDescent="0.25">
      <c r="A845" s="6" t="s">
        <v>38319</v>
      </c>
      <c r="B845" s="6">
        <v>618</v>
      </c>
      <c r="C845" s="6" t="s">
        <v>31552</v>
      </c>
      <c r="D845" s="6" t="s">
        <v>4718</v>
      </c>
      <c r="E845" s="6" t="s">
        <v>4718</v>
      </c>
      <c r="F845" s="6" t="s">
        <v>4718</v>
      </c>
      <c r="G845" s="6" t="s">
        <v>4718</v>
      </c>
      <c r="H845" s="6" t="s">
        <v>6501</v>
      </c>
      <c r="I845" s="6" t="s">
        <v>4718</v>
      </c>
      <c r="J845" s="6" t="s">
        <v>4718</v>
      </c>
      <c r="K845" s="30">
        <v>0</v>
      </c>
      <c r="L845" s="30">
        <v>0</v>
      </c>
      <c r="M845" s="30">
        <v>21.9996156625979</v>
      </c>
      <c r="N845" s="30">
        <v>0</v>
      </c>
    </row>
    <row r="846" spans="1:14" ht="45" customHeight="1" x14ac:dyDescent="0.25">
      <c r="A846" s="6" t="s">
        <v>38320</v>
      </c>
      <c r="B846" s="6">
        <v>654</v>
      </c>
      <c r="C846" s="6" t="s">
        <v>32684</v>
      </c>
      <c r="D846" s="6" t="s">
        <v>18159</v>
      </c>
      <c r="E846" s="6" t="s">
        <v>4718</v>
      </c>
      <c r="F846" s="6" t="s">
        <v>4718</v>
      </c>
      <c r="G846" s="6" t="s">
        <v>4718</v>
      </c>
      <c r="H846" s="6" t="s">
        <v>4718</v>
      </c>
      <c r="I846" s="6" t="s">
        <v>4718</v>
      </c>
      <c r="J846" s="6" t="s">
        <v>4718</v>
      </c>
      <c r="K846" s="30">
        <v>0</v>
      </c>
      <c r="L846" s="30">
        <v>0</v>
      </c>
      <c r="M846" s="30">
        <v>21.9829553895385</v>
      </c>
      <c r="N846" s="30">
        <v>0</v>
      </c>
    </row>
    <row r="847" spans="1:14" ht="45" customHeight="1" x14ac:dyDescent="0.25">
      <c r="A847" s="6" t="s">
        <v>38321</v>
      </c>
      <c r="B847" s="6">
        <v>2070</v>
      </c>
      <c r="C847" s="6" t="s">
        <v>30820</v>
      </c>
      <c r="D847" s="6" t="s">
        <v>30821</v>
      </c>
      <c r="E847" s="6" t="s">
        <v>30822</v>
      </c>
      <c r="F847" s="6" t="s">
        <v>4718</v>
      </c>
      <c r="G847" s="6" t="s">
        <v>4718</v>
      </c>
      <c r="H847" s="6" t="s">
        <v>5171</v>
      </c>
      <c r="I847" s="6" t="s">
        <v>4718</v>
      </c>
      <c r="J847" s="6" t="s">
        <v>4718</v>
      </c>
      <c r="K847" s="30">
        <v>0</v>
      </c>
      <c r="L847" s="30">
        <v>0</v>
      </c>
      <c r="M847" s="30">
        <v>21.970693943573</v>
      </c>
      <c r="N847" s="30">
        <v>3.1441956078745901</v>
      </c>
    </row>
    <row r="848" spans="1:14" ht="45" customHeight="1" x14ac:dyDescent="0.25">
      <c r="A848" s="6" t="s">
        <v>38322</v>
      </c>
      <c r="B848" s="6">
        <v>507</v>
      </c>
      <c r="C848" s="6" t="s">
        <v>30721</v>
      </c>
      <c r="D848" s="6" t="s">
        <v>6179</v>
      </c>
      <c r="E848" s="6" t="s">
        <v>4718</v>
      </c>
      <c r="F848" s="6" t="s">
        <v>4718</v>
      </c>
      <c r="G848" s="6" t="s">
        <v>4718</v>
      </c>
      <c r="H848" s="6" t="s">
        <v>18170</v>
      </c>
      <c r="I848" s="6" t="s">
        <v>8216</v>
      </c>
      <c r="J848" s="6" t="s">
        <v>4718</v>
      </c>
      <c r="K848" s="30">
        <v>0</v>
      </c>
      <c r="L848" s="30">
        <v>0</v>
      </c>
      <c r="M848" s="30">
        <v>21.952025017276402</v>
      </c>
      <c r="N848" s="30">
        <v>0</v>
      </c>
    </row>
    <row r="849" spans="1:14" ht="45" customHeight="1" x14ac:dyDescent="0.25">
      <c r="A849" s="6" t="s">
        <v>38323</v>
      </c>
      <c r="B849" s="6">
        <v>1029</v>
      </c>
      <c r="C849" s="6" t="s">
        <v>42781</v>
      </c>
      <c r="D849" s="6" t="s">
        <v>42782</v>
      </c>
      <c r="E849" s="6" t="s">
        <v>13101</v>
      </c>
      <c r="F849" s="6" t="s">
        <v>4718</v>
      </c>
      <c r="G849" s="6" t="s">
        <v>4718</v>
      </c>
      <c r="H849" s="6" t="s">
        <v>13103</v>
      </c>
      <c r="I849" s="6" t="s">
        <v>4718</v>
      </c>
      <c r="J849" s="6" t="s">
        <v>4718</v>
      </c>
      <c r="K849" s="30">
        <v>0</v>
      </c>
      <c r="L849" s="30">
        <v>0</v>
      </c>
      <c r="M849" s="30">
        <v>21.948335397531899</v>
      </c>
      <c r="N849" s="30">
        <v>0</v>
      </c>
    </row>
    <row r="850" spans="1:14" ht="45" customHeight="1" x14ac:dyDescent="0.25">
      <c r="A850" s="6" t="s">
        <v>38324</v>
      </c>
      <c r="B850" s="6">
        <v>393</v>
      </c>
      <c r="C850" s="6" t="s">
        <v>34339</v>
      </c>
      <c r="D850" s="6" t="s">
        <v>11610</v>
      </c>
      <c r="E850" s="6" t="s">
        <v>4718</v>
      </c>
      <c r="F850" s="6" t="s">
        <v>4718</v>
      </c>
      <c r="G850" s="6" t="s">
        <v>4718</v>
      </c>
      <c r="H850" s="6" t="s">
        <v>4718</v>
      </c>
      <c r="I850" s="6" t="s">
        <v>4718</v>
      </c>
      <c r="J850" s="6" t="s">
        <v>4718</v>
      </c>
      <c r="K850" s="30">
        <v>0</v>
      </c>
      <c r="L850" s="30">
        <v>0</v>
      </c>
      <c r="M850" s="30">
        <v>21.930295322330199</v>
      </c>
      <c r="N850" s="30">
        <v>0</v>
      </c>
    </row>
    <row r="851" spans="1:14" ht="45" customHeight="1" x14ac:dyDescent="0.25">
      <c r="A851" s="6" t="s">
        <v>38325</v>
      </c>
      <c r="B851" s="6">
        <v>834</v>
      </c>
      <c r="C851" s="6" t="s">
        <v>30875</v>
      </c>
      <c r="D851" s="6" t="s">
        <v>30876</v>
      </c>
      <c r="E851" s="6" t="s">
        <v>30877</v>
      </c>
      <c r="F851" s="6" t="s">
        <v>4718</v>
      </c>
      <c r="G851" s="6" t="s">
        <v>4718</v>
      </c>
      <c r="H851" s="6" t="s">
        <v>6139</v>
      </c>
      <c r="I851" s="6" t="s">
        <v>4718</v>
      </c>
      <c r="J851" s="6" t="s">
        <v>4718</v>
      </c>
      <c r="K851" s="30">
        <v>0</v>
      </c>
      <c r="L851" s="30">
        <v>0</v>
      </c>
      <c r="M851" s="30">
        <v>21.901020316173</v>
      </c>
      <c r="N851" s="30">
        <v>5.4829538012404901</v>
      </c>
    </row>
    <row r="852" spans="1:14" ht="45" customHeight="1" x14ac:dyDescent="0.25">
      <c r="A852" s="6" t="s">
        <v>38326</v>
      </c>
      <c r="B852" s="6">
        <v>1329</v>
      </c>
      <c r="C852" s="6" t="s">
        <v>30820</v>
      </c>
      <c r="D852" s="6" t="s">
        <v>30821</v>
      </c>
      <c r="E852" s="6" t="s">
        <v>30822</v>
      </c>
      <c r="F852" s="6" t="s">
        <v>4718</v>
      </c>
      <c r="G852" s="6" t="s">
        <v>4718</v>
      </c>
      <c r="H852" s="6" t="s">
        <v>5171</v>
      </c>
      <c r="I852" s="6" t="s">
        <v>4718</v>
      </c>
      <c r="J852" s="6" t="s">
        <v>4718</v>
      </c>
      <c r="K852" s="30">
        <v>1.2659439709022799</v>
      </c>
      <c r="L852" s="30">
        <v>0</v>
      </c>
      <c r="M852" s="30">
        <v>21.893622220289199</v>
      </c>
      <c r="N852" s="30">
        <v>0</v>
      </c>
    </row>
    <row r="853" spans="1:14" ht="45" customHeight="1" x14ac:dyDescent="0.25">
      <c r="A853" s="6" t="s">
        <v>38327</v>
      </c>
      <c r="B853" s="6">
        <v>285</v>
      </c>
      <c r="C853" s="6" t="s">
        <v>4752</v>
      </c>
      <c r="D853" s="6" t="s">
        <v>4752</v>
      </c>
      <c r="E853" s="6" t="s">
        <v>4752</v>
      </c>
      <c r="F853" s="6" t="s">
        <v>4752</v>
      </c>
      <c r="G853" s="6" t="s">
        <v>4752</v>
      </c>
      <c r="H853" s="6" t="s">
        <v>4752</v>
      </c>
      <c r="I853" s="6" t="s">
        <v>4752</v>
      </c>
      <c r="J853" s="6" t="s">
        <v>4752</v>
      </c>
      <c r="K853" s="30">
        <v>0</v>
      </c>
      <c r="L853" s="30">
        <v>0</v>
      </c>
      <c r="M853" s="30">
        <v>21.890733965037398</v>
      </c>
      <c r="N853" s="30">
        <v>0</v>
      </c>
    </row>
    <row r="854" spans="1:14" ht="45" customHeight="1" x14ac:dyDescent="0.25">
      <c r="A854" s="6" t="s">
        <v>38328</v>
      </c>
      <c r="B854" s="6">
        <v>420</v>
      </c>
      <c r="C854" s="6" t="s">
        <v>30392</v>
      </c>
      <c r="D854" s="6" t="s">
        <v>30393</v>
      </c>
      <c r="E854" s="6" t="s">
        <v>4718</v>
      </c>
      <c r="F854" s="6" t="s">
        <v>4718</v>
      </c>
      <c r="G854" s="6" t="s">
        <v>4718</v>
      </c>
      <c r="H854" s="6" t="s">
        <v>4718</v>
      </c>
      <c r="I854" s="6" t="s">
        <v>4718</v>
      </c>
      <c r="J854" s="6" t="s">
        <v>4718</v>
      </c>
      <c r="K854" s="30">
        <v>1.0014521055530501</v>
      </c>
      <c r="L854" s="30">
        <v>0.18511525275636601</v>
      </c>
      <c r="M854" s="30">
        <v>21.8825850336824</v>
      </c>
      <c r="N854" s="30">
        <v>12.128027872413099</v>
      </c>
    </row>
    <row r="855" spans="1:14" ht="45" customHeight="1" x14ac:dyDescent="0.25">
      <c r="A855" s="6" t="s">
        <v>38329</v>
      </c>
      <c r="B855" s="6">
        <v>516</v>
      </c>
      <c r="C855" s="6" t="s">
        <v>42783</v>
      </c>
      <c r="D855" s="6" t="s">
        <v>4718</v>
      </c>
      <c r="E855" s="6" t="s">
        <v>4718</v>
      </c>
      <c r="F855" s="6" t="s">
        <v>4718</v>
      </c>
      <c r="G855" s="6" t="s">
        <v>4718</v>
      </c>
      <c r="H855" s="6" t="s">
        <v>4718</v>
      </c>
      <c r="I855" s="6" t="s">
        <v>4718</v>
      </c>
      <c r="J855" s="6" t="s">
        <v>4718</v>
      </c>
      <c r="K855" s="30">
        <v>0</v>
      </c>
      <c r="L855" s="30">
        <v>0</v>
      </c>
      <c r="M855" s="30">
        <v>21.8577622383259</v>
      </c>
      <c r="N855" s="30">
        <v>0</v>
      </c>
    </row>
    <row r="856" spans="1:14" ht="45" customHeight="1" x14ac:dyDescent="0.25">
      <c r="A856" s="6" t="s">
        <v>38330</v>
      </c>
      <c r="B856" s="6">
        <v>522</v>
      </c>
      <c r="C856" s="6" t="s">
        <v>32105</v>
      </c>
      <c r="D856" s="6" t="s">
        <v>32106</v>
      </c>
      <c r="E856" s="6" t="s">
        <v>8376</v>
      </c>
      <c r="F856" s="6" t="s">
        <v>4718</v>
      </c>
      <c r="G856" s="6" t="s">
        <v>8378</v>
      </c>
      <c r="H856" s="6" t="s">
        <v>8379</v>
      </c>
      <c r="I856" s="6" t="s">
        <v>6831</v>
      </c>
      <c r="J856" s="6" t="s">
        <v>4718</v>
      </c>
      <c r="K856" s="30">
        <v>0</v>
      </c>
      <c r="L856" s="30">
        <v>0</v>
      </c>
      <c r="M856" s="30">
        <v>21.8527582105196</v>
      </c>
      <c r="N856" s="30">
        <v>0</v>
      </c>
    </row>
    <row r="857" spans="1:14" ht="45" customHeight="1" x14ac:dyDescent="0.25">
      <c r="A857" s="6" t="s">
        <v>38331</v>
      </c>
      <c r="B857" s="6">
        <v>528</v>
      </c>
      <c r="C857" s="6" t="s">
        <v>31829</v>
      </c>
      <c r="D857" s="6" t="s">
        <v>24111</v>
      </c>
      <c r="E857" s="6" t="s">
        <v>4718</v>
      </c>
      <c r="F857" s="6" t="s">
        <v>4718</v>
      </c>
      <c r="G857" s="6" t="s">
        <v>4718</v>
      </c>
      <c r="H857" s="6" t="s">
        <v>4718</v>
      </c>
      <c r="I857" s="6" t="s">
        <v>4718</v>
      </c>
      <c r="J857" s="6" t="s">
        <v>4718</v>
      </c>
      <c r="K857" s="30">
        <v>0</v>
      </c>
      <c r="L857" s="30">
        <v>0</v>
      </c>
      <c r="M857" s="30">
        <v>21.8403197252517</v>
      </c>
      <c r="N857" s="30">
        <v>0</v>
      </c>
    </row>
    <row r="858" spans="1:14" ht="45" customHeight="1" x14ac:dyDescent="0.25">
      <c r="A858" s="6" t="s">
        <v>38332</v>
      </c>
      <c r="B858" s="6">
        <v>936</v>
      </c>
      <c r="C858" s="6" t="s">
        <v>31319</v>
      </c>
      <c r="D858" s="6" t="s">
        <v>31320</v>
      </c>
      <c r="E858" s="6" t="s">
        <v>4718</v>
      </c>
      <c r="F858" s="6" t="s">
        <v>4718</v>
      </c>
      <c r="G858" s="6" t="s">
        <v>4718</v>
      </c>
      <c r="H858" s="6" t="s">
        <v>4718</v>
      </c>
      <c r="I858" s="6" t="s">
        <v>4718</v>
      </c>
      <c r="J858" s="6" t="s">
        <v>4718</v>
      </c>
      <c r="K858" s="30">
        <v>0</v>
      </c>
      <c r="L858" s="30">
        <v>0</v>
      </c>
      <c r="M858" s="30">
        <v>21.8371386566713</v>
      </c>
      <c r="N858" s="30">
        <v>7.2377072969841203</v>
      </c>
    </row>
    <row r="859" spans="1:14" ht="45" customHeight="1" x14ac:dyDescent="0.25">
      <c r="A859" s="6" t="s">
        <v>38333</v>
      </c>
      <c r="B859" s="6">
        <v>696</v>
      </c>
      <c r="C859" s="6" t="s">
        <v>42784</v>
      </c>
      <c r="D859" s="6" t="s">
        <v>31975</v>
      </c>
      <c r="E859" s="6" t="s">
        <v>4718</v>
      </c>
      <c r="F859" s="6" t="s">
        <v>4718</v>
      </c>
      <c r="G859" s="6" t="s">
        <v>4718</v>
      </c>
      <c r="H859" s="6" t="s">
        <v>4718</v>
      </c>
      <c r="I859" s="6" t="s">
        <v>4718</v>
      </c>
      <c r="J859" s="6" t="s">
        <v>4718</v>
      </c>
      <c r="K859" s="30">
        <v>0</v>
      </c>
      <c r="L859" s="30">
        <v>0</v>
      </c>
      <c r="M859" s="30">
        <v>21.832539729043599</v>
      </c>
      <c r="N859" s="30">
        <v>0</v>
      </c>
    </row>
    <row r="860" spans="1:14" ht="45" customHeight="1" x14ac:dyDescent="0.25">
      <c r="A860" s="6" t="s">
        <v>38334</v>
      </c>
      <c r="B860" s="6">
        <v>621</v>
      </c>
      <c r="C860" s="6" t="s">
        <v>13756</v>
      </c>
      <c r="D860" s="6" t="s">
        <v>5935</v>
      </c>
      <c r="E860" s="6" t="s">
        <v>4718</v>
      </c>
      <c r="F860" s="6" t="s">
        <v>4718</v>
      </c>
      <c r="G860" s="6" t="s">
        <v>4718</v>
      </c>
      <c r="H860" s="6" t="s">
        <v>4718</v>
      </c>
      <c r="I860" s="6" t="s">
        <v>4718</v>
      </c>
      <c r="J860" s="6" t="s">
        <v>4718</v>
      </c>
      <c r="K860" s="30">
        <v>0</v>
      </c>
      <c r="L860" s="30">
        <v>0</v>
      </c>
      <c r="M860" s="30">
        <v>21.826413145196</v>
      </c>
      <c r="N860" s="30">
        <v>0</v>
      </c>
    </row>
    <row r="861" spans="1:14" ht="45" customHeight="1" x14ac:dyDescent="0.25">
      <c r="A861" s="6" t="s">
        <v>38335</v>
      </c>
      <c r="B861" s="6">
        <v>408</v>
      </c>
      <c r="C861" s="6" t="s">
        <v>42785</v>
      </c>
      <c r="D861" s="6" t="s">
        <v>42786</v>
      </c>
      <c r="E861" s="6" t="s">
        <v>6347</v>
      </c>
      <c r="F861" s="6" t="s">
        <v>4718</v>
      </c>
      <c r="G861" s="6" t="s">
        <v>4718</v>
      </c>
      <c r="H861" s="6" t="s">
        <v>6349</v>
      </c>
      <c r="I861" s="6" t="s">
        <v>6262</v>
      </c>
      <c r="J861" s="6" t="s">
        <v>4718</v>
      </c>
      <c r="K861" s="30">
        <v>0</v>
      </c>
      <c r="L861" s="30">
        <v>0</v>
      </c>
      <c r="M861" s="30">
        <v>21.794350729515799</v>
      </c>
      <c r="N861" s="30">
        <v>0</v>
      </c>
    </row>
    <row r="862" spans="1:14" ht="45" customHeight="1" x14ac:dyDescent="0.25">
      <c r="A862" s="6" t="s">
        <v>38336</v>
      </c>
      <c r="B862" s="6">
        <v>768</v>
      </c>
      <c r="C862" s="6" t="s">
        <v>42787</v>
      </c>
      <c r="D862" s="6" t="s">
        <v>10903</v>
      </c>
      <c r="E862" s="6" t="s">
        <v>42788</v>
      </c>
      <c r="F862" s="6" t="s">
        <v>4718</v>
      </c>
      <c r="G862" s="6" t="s">
        <v>24885</v>
      </c>
      <c r="H862" s="6" t="s">
        <v>24886</v>
      </c>
      <c r="I862" s="6" t="s">
        <v>24887</v>
      </c>
      <c r="J862" s="6" t="s">
        <v>4718</v>
      </c>
      <c r="K862" s="30">
        <v>0.62345383449046399</v>
      </c>
      <c r="L862" s="30">
        <v>0</v>
      </c>
      <c r="M862" s="30">
        <v>21.779120004417301</v>
      </c>
      <c r="N862" s="30">
        <v>0</v>
      </c>
    </row>
    <row r="863" spans="1:14" ht="45" customHeight="1" x14ac:dyDescent="0.25">
      <c r="A863" s="6" t="s">
        <v>38337</v>
      </c>
      <c r="B863" s="6">
        <v>345</v>
      </c>
      <c r="C863" s="6" t="s">
        <v>42789</v>
      </c>
      <c r="D863" s="6" t="s">
        <v>9502</v>
      </c>
      <c r="E863" s="6" t="s">
        <v>4718</v>
      </c>
      <c r="F863" s="6" t="s">
        <v>4718</v>
      </c>
      <c r="G863" s="6" t="s">
        <v>4718</v>
      </c>
      <c r="H863" s="6" t="s">
        <v>4718</v>
      </c>
      <c r="I863" s="6" t="s">
        <v>4718</v>
      </c>
      <c r="J863" s="6" t="s">
        <v>4718</v>
      </c>
      <c r="K863" s="30">
        <v>0</v>
      </c>
      <c r="L863" s="30">
        <v>0</v>
      </c>
      <c r="M863" s="30">
        <v>21.777614690376399</v>
      </c>
      <c r="N863" s="30">
        <v>0</v>
      </c>
    </row>
    <row r="864" spans="1:14" ht="45" customHeight="1" x14ac:dyDescent="0.25">
      <c r="A864" s="6" t="s">
        <v>38338</v>
      </c>
      <c r="B864" s="6">
        <v>843</v>
      </c>
      <c r="C864" s="6" t="s">
        <v>34136</v>
      </c>
      <c r="D864" s="6" t="s">
        <v>33053</v>
      </c>
      <c r="E864" s="6" t="s">
        <v>4718</v>
      </c>
      <c r="F864" s="6" t="s">
        <v>4718</v>
      </c>
      <c r="G864" s="6" t="s">
        <v>4718</v>
      </c>
      <c r="H864" s="6" t="s">
        <v>4718</v>
      </c>
      <c r="I864" s="6" t="s">
        <v>4718</v>
      </c>
      <c r="J864" s="6" t="s">
        <v>4718</v>
      </c>
      <c r="K864" s="30">
        <v>0</v>
      </c>
      <c r="L864" s="30">
        <v>0</v>
      </c>
      <c r="M864" s="30">
        <v>21.772762206834301</v>
      </c>
      <c r="N864" s="30">
        <v>5.1269135403709196</v>
      </c>
    </row>
    <row r="865" spans="1:14" ht="45" customHeight="1" x14ac:dyDescent="0.25">
      <c r="A865" s="6" t="s">
        <v>38339</v>
      </c>
      <c r="B865" s="6">
        <v>1179</v>
      </c>
      <c r="C865" s="6" t="s">
        <v>42790</v>
      </c>
      <c r="D865" s="6" t="s">
        <v>6210</v>
      </c>
      <c r="E865" s="6" t="s">
        <v>42791</v>
      </c>
      <c r="F865" s="6" t="s">
        <v>4718</v>
      </c>
      <c r="G865" s="6" t="s">
        <v>6213</v>
      </c>
      <c r="H865" s="6" t="s">
        <v>6214</v>
      </c>
      <c r="I865" s="6" t="s">
        <v>6215</v>
      </c>
      <c r="J865" s="6" t="s">
        <v>6216</v>
      </c>
      <c r="K865" s="30">
        <v>0</v>
      </c>
      <c r="L865" s="30">
        <v>0</v>
      </c>
      <c r="M865" s="30">
        <v>21.7318548759809</v>
      </c>
      <c r="N865" s="30">
        <v>0</v>
      </c>
    </row>
    <row r="866" spans="1:14" ht="45" customHeight="1" x14ac:dyDescent="0.25">
      <c r="A866" s="6" t="s">
        <v>38340</v>
      </c>
      <c r="B866" s="6">
        <v>1248</v>
      </c>
      <c r="C866" s="6" t="s">
        <v>42792</v>
      </c>
      <c r="D866" s="6" t="s">
        <v>9194</v>
      </c>
      <c r="E866" s="6" t="s">
        <v>4718</v>
      </c>
      <c r="F866" s="6" t="s">
        <v>4718</v>
      </c>
      <c r="G866" s="6" t="s">
        <v>4718</v>
      </c>
      <c r="H866" s="6" t="s">
        <v>13028</v>
      </c>
      <c r="I866" s="6" t="s">
        <v>5463</v>
      </c>
      <c r="J866" s="6" t="s">
        <v>13029</v>
      </c>
      <c r="K866" s="30">
        <v>0</v>
      </c>
      <c r="L866" s="30">
        <v>0</v>
      </c>
      <c r="M866" s="30">
        <v>21.718419443560499</v>
      </c>
      <c r="N866" s="30">
        <v>0</v>
      </c>
    </row>
    <row r="867" spans="1:14" ht="45" customHeight="1" x14ac:dyDescent="0.25">
      <c r="A867" s="6" t="s">
        <v>38341</v>
      </c>
      <c r="B867" s="6">
        <v>780</v>
      </c>
      <c r="C867" s="6" t="s">
        <v>42793</v>
      </c>
      <c r="D867" s="6" t="s">
        <v>6079</v>
      </c>
      <c r="E867" s="6" t="s">
        <v>4718</v>
      </c>
      <c r="F867" s="6" t="s">
        <v>4718</v>
      </c>
      <c r="G867" s="6" t="s">
        <v>4718</v>
      </c>
      <c r="H867" s="6" t="s">
        <v>4718</v>
      </c>
      <c r="I867" s="6" t="s">
        <v>4718</v>
      </c>
      <c r="J867" s="6" t="s">
        <v>4718</v>
      </c>
      <c r="K867" s="30">
        <v>0</v>
      </c>
      <c r="L867" s="30">
        <v>0</v>
      </c>
      <c r="M867" s="30">
        <v>21.665555802040501</v>
      </c>
      <c r="N867" s="30">
        <v>0</v>
      </c>
    </row>
    <row r="868" spans="1:14" ht="45" customHeight="1" x14ac:dyDescent="0.25">
      <c r="A868" s="6" t="s">
        <v>38342</v>
      </c>
      <c r="B868" s="6">
        <v>282</v>
      </c>
      <c r="C868" s="6" t="s">
        <v>42794</v>
      </c>
      <c r="D868" s="6" t="s">
        <v>42795</v>
      </c>
      <c r="E868" s="6" t="s">
        <v>4718</v>
      </c>
      <c r="F868" s="6" t="s">
        <v>4718</v>
      </c>
      <c r="G868" s="6" t="s">
        <v>4718</v>
      </c>
      <c r="H868" s="6" t="s">
        <v>42796</v>
      </c>
      <c r="I868" s="6" t="s">
        <v>4718</v>
      </c>
      <c r="J868" s="6" t="s">
        <v>7716</v>
      </c>
      <c r="K868" s="30">
        <v>0</v>
      </c>
      <c r="L868" s="30">
        <v>0</v>
      </c>
      <c r="M868" s="30">
        <v>21.5723313868045</v>
      </c>
      <c r="N868" s="30">
        <v>0</v>
      </c>
    </row>
    <row r="869" spans="1:14" ht="45" customHeight="1" x14ac:dyDescent="0.25">
      <c r="A869" s="6" t="s">
        <v>38343</v>
      </c>
      <c r="B869" s="6">
        <v>498</v>
      </c>
      <c r="C869" s="6" t="s">
        <v>34307</v>
      </c>
      <c r="D869" s="6" t="s">
        <v>34308</v>
      </c>
      <c r="E869" s="6" t="s">
        <v>4718</v>
      </c>
      <c r="F869" s="6" t="s">
        <v>4718</v>
      </c>
      <c r="G869" s="6" t="s">
        <v>4718</v>
      </c>
      <c r="H869" s="6" t="s">
        <v>34309</v>
      </c>
      <c r="I869" s="6" t="s">
        <v>4718</v>
      </c>
      <c r="J869" s="6" t="s">
        <v>4718</v>
      </c>
      <c r="K869" s="30">
        <v>0</v>
      </c>
      <c r="L869" s="30">
        <v>0</v>
      </c>
      <c r="M869" s="30">
        <v>21.4893901504364</v>
      </c>
      <c r="N869" s="30">
        <v>0</v>
      </c>
    </row>
    <row r="870" spans="1:14" ht="45" customHeight="1" x14ac:dyDescent="0.25">
      <c r="A870" s="6" t="s">
        <v>38344</v>
      </c>
      <c r="B870" s="6">
        <v>1251</v>
      </c>
      <c r="C870" s="6" t="s">
        <v>42797</v>
      </c>
      <c r="D870" s="6" t="s">
        <v>11380</v>
      </c>
      <c r="E870" s="6" t="s">
        <v>4718</v>
      </c>
      <c r="F870" s="6" t="s">
        <v>4718</v>
      </c>
      <c r="G870" s="6" t="s">
        <v>13035</v>
      </c>
      <c r="H870" s="6" t="s">
        <v>13036</v>
      </c>
      <c r="I870" s="6" t="s">
        <v>13037</v>
      </c>
      <c r="J870" s="6" t="s">
        <v>13038</v>
      </c>
      <c r="K870" s="30">
        <v>0</v>
      </c>
      <c r="L870" s="30">
        <v>0</v>
      </c>
      <c r="M870" s="30">
        <v>21.487131071206498</v>
      </c>
      <c r="N870" s="30">
        <v>0</v>
      </c>
    </row>
    <row r="871" spans="1:14" ht="45" customHeight="1" x14ac:dyDescent="0.25">
      <c r="A871" s="6" t="s">
        <v>38345</v>
      </c>
      <c r="B871" s="6">
        <v>435</v>
      </c>
      <c r="C871" s="6" t="s">
        <v>42798</v>
      </c>
      <c r="D871" s="6" t="s">
        <v>33900</v>
      </c>
      <c r="E871" s="6" t="s">
        <v>4718</v>
      </c>
      <c r="F871" s="6" t="s">
        <v>4718</v>
      </c>
      <c r="G871" s="6" t="s">
        <v>4718</v>
      </c>
      <c r="H871" s="6" t="s">
        <v>4718</v>
      </c>
      <c r="I871" s="6" t="s">
        <v>4718</v>
      </c>
      <c r="J871" s="6" t="s">
        <v>4718</v>
      </c>
      <c r="K871" s="30">
        <v>0</v>
      </c>
      <c r="L871" s="30">
        <v>0</v>
      </c>
      <c r="M871" s="30">
        <v>21.484703861106599</v>
      </c>
      <c r="N871" s="30">
        <v>1.1680162120650199</v>
      </c>
    </row>
    <row r="872" spans="1:14" ht="45" customHeight="1" x14ac:dyDescent="0.25">
      <c r="A872" s="6" t="s">
        <v>38346</v>
      </c>
      <c r="B872" s="6">
        <v>1383</v>
      </c>
      <c r="C872" s="6" t="s">
        <v>32587</v>
      </c>
      <c r="D872" s="6" t="s">
        <v>32588</v>
      </c>
      <c r="E872" s="6" t="s">
        <v>4718</v>
      </c>
      <c r="F872" s="6" t="s">
        <v>4718</v>
      </c>
      <c r="G872" s="6" t="s">
        <v>4718</v>
      </c>
      <c r="H872" s="6" t="s">
        <v>32589</v>
      </c>
      <c r="I872" s="6" t="s">
        <v>4718</v>
      </c>
      <c r="J872" s="6" t="s">
        <v>4718</v>
      </c>
      <c r="K872" s="30">
        <v>0</v>
      </c>
      <c r="L872" s="30">
        <v>0</v>
      </c>
      <c r="M872" s="30">
        <v>21.484580612919</v>
      </c>
      <c r="N872" s="30">
        <v>0</v>
      </c>
    </row>
    <row r="873" spans="1:14" ht="45" customHeight="1" x14ac:dyDescent="0.25">
      <c r="A873" s="6" t="s">
        <v>38347</v>
      </c>
      <c r="B873" s="6">
        <v>1074</v>
      </c>
      <c r="C873" s="6" t="s">
        <v>42799</v>
      </c>
      <c r="D873" s="6" t="s">
        <v>33244</v>
      </c>
      <c r="E873" s="6" t="s">
        <v>33245</v>
      </c>
      <c r="F873" s="6" t="s">
        <v>4718</v>
      </c>
      <c r="G873" s="6" t="s">
        <v>33247</v>
      </c>
      <c r="H873" s="6" t="s">
        <v>33248</v>
      </c>
      <c r="I873" s="6" t="s">
        <v>33249</v>
      </c>
      <c r="J873" s="6" t="s">
        <v>4718</v>
      </c>
      <c r="K873" s="30">
        <v>0</v>
      </c>
      <c r="L873" s="30">
        <v>0</v>
      </c>
      <c r="M873" s="30">
        <v>21.454633078516199</v>
      </c>
      <c r="N873" s="30">
        <v>0</v>
      </c>
    </row>
    <row r="874" spans="1:14" ht="45" customHeight="1" x14ac:dyDescent="0.25">
      <c r="A874" s="6" t="s">
        <v>38348</v>
      </c>
      <c r="B874" s="6">
        <v>291</v>
      </c>
      <c r="C874" s="6" t="s">
        <v>42800</v>
      </c>
      <c r="D874" s="6" t="s">
        <v>32669</v>
      </c>
      <c r="E874" s="6" t="s">
        <v>4718</v>
      </c>
      <c r="F874" s="6" t="s">
        <v>4718</v>
      </c>
      <c r="G874" s="6" t="s">
        <v>4718</v>
      </c>
      <c r="H874" s="6" t="s">
        <v>4718</v>
      </c>
      <c r="I874" s="6" t="s">
        <v>4718</v>
      </c>
      <c r="J874" s="6" t="s">
        <v>4718</v>
      </c>
      <c r="K874" s="30">
        <v>0</v>
      </c>
      <c r="L874" s="30">
        <v>0</v>
      </c>
      <c r="M874" s="30">
        <v>21.439378625552099</v>
      </c>
      <c r="N874" s="30">
        <v>0</v>
      </c>
    </row>
    <row r="875" spans="1:14" ht="45" customHeight="1" x14ac:dyDescent="0.25">
      <c r="A875" s="6" t="s">
        <v>38349</v>
      </c>
      <c r="B875" s="6">
        <v>720</v>
      </c>
      <c r="C875" s="6" t="s">
        <v>42801</v>
      </c>
      <c r="D875" s="6" t="s">
        <v>12673</v>
      </c>
      <c r="E875" s="6" t="s">
        <v>4718</v>
      </c>
      <c r="F875" s="6" t="s">
        <v>4718</v>
      </c>
      <c r="G875" s="6" t="s">
        <v>4718</v>
      </c>
      <c r="H875" s="6" t="s">
        <v>4719</v>
      </c>
      <c r="I875" s="6" t="s">
        <v>4718</v>
      </c>
      <c r="J875" s="6" t="s">
        <v>4718</v>
      </c>
      <c r="K875" s="30">
        <v>0</v>
      </c>
      <c r="L875" s="30">
        <v>0</v>
      </c>
      <c r="M875" s="30">
        <v>21.428031966499599</v>
      </c>
      <c r="N875" s="30">
        <v>0</v>
      </c>
    </row>
    <row r="876" spans="1:14" ht="45" customHeight="1" x14ac:dyDescent="0.25">
      <c r="A876" s="6" t="s">
        <v>38350</v>
      </c>
      <c r="B876" s="6">
        <v>2514</v>
      </c>
      <c r="C876" s="6" t="s">
        <v>4752</v>
      </c>
      <c r="D876" s="6" t="s">
        <v>4752</v>
      </c>
      <c r="E876" s="6" t="s">
        <v>4752</v>
      </c>
      <c r="F876" s="6" t="s">
        <v>4752</v>
      </c>
      <c r="G876" s="6" t="s">
        <v>4752</v>
      </c>
      <c r="H876" s="6" t="s">
        <v>4752</v>
      </c>
      <c r="I876" s="6" t="s">
        <v>4752</v>
      </c>
      <c r="J876" s="6" t="s">
        <v>4752</v>
      </c>
      <c r="K876" s="30">
        <v>0.19045845063193201</v>
      </c>
      <c r="L876" s="30">
        <v>0</v>
      </c>
      <c r="M876" s="30">
        <v>21.366239057359099</v>
      </c>
      <c r="N876" s="30">
        <v>0</v>
      </c>
    </row>
    <row r="877" spans="1:14" ht="45" customHeight="1" x14ac:dyDescent="0.25">
      <c r="A877" s="6" t="s">
        <v>38351</v>
      </c>
      <c r="B877" s="6">
        <v>345</v>
      </c>
      <c r="C877" s="6" t="s">
        <v>42802</v>
      </c>
      <c r="D877" s="6" t="s">
        <v>42803</v>
      </c>
      <c r="E877" s="6" t="s">
        <v>42804</v>
      </c>
      <c r="F877" s="6" t="s">
        <v>42805</v>
      </c>
      <c r="G877" s="6" t="s">
        <v>4718</v>
      </c>
      <c r="H877" s="6" t="s">
        <v>31316</v>
      </c>
      <c r="I877" s="6" t="s">
        <v>4718</v>
      </c>
      <c r="J877" s="6" t="s">
        <v>4718</v>
      </c>
      <c r="K877" s="30">
        <v>0</v>
      </c>
      <c r="L877" s="30">
        <v>0</v>
      </c>
      <c r="M877" s="30">
        <v>21.349029257288599</v>
      </c>
      <c r="N877" s="30">
        <v>0.46754588670661801</v>
      </c>
    </row>
    <row r="878" spans="1:14" ht="45" customHeight="1" x14ac:dyDescent="0.25">
      <c r="A878" s="6" t="s">
        <v>38352</v>
      </c>
      <c r="B878" s="6">
        <v>2277</v>
      </c>
      <c r="C878" s="6" t="s">
        <v>36021</v>
      </c>
      <c r="D878" s="6" t="s">
        <v>7857</v>
      </c>
      <c r="E878" s="6" t="s">
        <v>4718</v>
      </c>
      <c r="F878" s="6" t="s">
        <v>4718</v>
      </c>
      <c r="G878" s="6" t="s">
        <v>4718</v>
      </c>
      <c r="H878" s="6" t="s">
        <v>8577</v>
      </c>
      <c r="I878" s="6" t="s">
        <v>4718</v>
      </c>
      <c r="J878" s="6" t="s">
        <v>4718</v>
      </c>
      <c r="K878" s="30">
        <v>0</v>
      </c>
      <c r="L878" s="30">
        <v>0</v>
      </c>
      <c r="M878" s="30">
        <v>21.333043314048599</v>
      </c>
      <c r="N878" s="30">
        <v>1.1524217006565001</v>
      </c>
    </row>
    <row r="879" spans="1:14" ht="45" customHeight="1" x14ac:dyDescent="0.25">
      <c r="A879" s="6" t="s">
        <v>38353</v>
      </c>
      <c r="B879" s="6">
        <v>1095</v>
      </c>
      <c r="C879" s="6" t="s">
        <v>31964</v>
      </c>
      <c r="D879" s="6" t="s">
        <v>16764</v>
      </c>
      <c r="E879" s="6" t="s">
        <v>4718</v>
      </c>
      <c r="F879" s="6" t="s">
        <v>4718</v>
      </c>
      <c r="G879" s="6" t="s">
        <v>4718</v>
      </c>
      <c r="H879" s="6" t="s">
        <v>4718</v>
      </c>
      <c r="I879" s="6" t="s">
        <v>4718</v>
      </c>
      <c r="J879" s="6" t="s">
        <v>4718</v>
      </c>
      <c r="K879" s="30">
        <v>0</v>
      </c>
      <c r="L879" s="30">
        <v>0</v>
      </c>
      <c r="M879" s="30">
        <v>21.327574021234799</v>
      </c>
      <c r="N879" s="30">
        <v>0</v>
      </c>
    </row>
    <row r="880" spans="1:14" ht="45" customHeight="1" x14ac:dyDescent="0.25">
      <c r="A880" s="6" t="s">
        <v>38354</v>
      </c>
      <c r="B880" s="6">
        <v>1839</v>
      </c>
      <c r="C880" s="6" t="s">
        <v>31760</v>
      </c>
      <c r="D880" s="6" t="s">
        <v>31761</v>
      </c>
      <c r="E880" s="6" t="s">
        <v>31762</v>
      </c>
      <c r="F880" s="6" t="s">
        <v>4718</v>
      </c>
      <c r="G880" s="6" t="s">
        <v>4718</v>
      </c>
      <c r="H880" s="6" t="s">
        <v>8577</v>
      </c>
      <c r="I880" s="6" t="s">
        <v>4718</v>
      </c>
      <c r="J880" s="6" t="s">
        <v>4718</v>
      </c>
      <c r="K880" s="30">
        <v>1.1435831547914099</v>
      </c>
      <c r="L880" s="30">
        <v>0</v>
      </c>
      <c r="M880" s="30">
        <v>21.288022385845199</v>
      </c>
      <c r="N880" s="30">
        <v>0.55256884420694397</v>
      </c>
    </row>
    <row r="881" spans="1:14" ht="45" customHeight="1" x14ac:dyDescent="0.25">
      <c r="A881" s="6" t="s">
        <v>38355</v>
      </c>
      <c r="B881" s="6">
        <v>2031</v>
      </c>
      <c r="C881" s="6" t="s">
        <v>31953</v>
      </c>
      <c r="D881" s="6" t="s">
        <v>31954</v>
      </c>
      <c r="E881" s="6" t="s">
        <v>4718</v>
      </c>
      <c r="F881" s="6" t="s">
        <v>4718</v>
      </c>
      <c r="G881" s="6" t="s">
        <v>4718</v>
      </c>
      <c r="H881" s="6" t="s">
        <v>4718</v>
      </c>
      <c r="I881" s="6" t="s">
        <v>4718</v>
      </c>
      <c r="J881" s="6" t="s">
        <v>4718</v>
      </c>
      <c r="K881" s="30">
        <v>0</v>
      </c>
      <c r="L881" s="30">
        <v>0</v>
      </c>
      <c r="M881" s="30">
        <v>21.284096318538001</v>
      </c>
      <c r="N881" s="30">
        <v>0</v>
      </c>
    </row>
    <row r="882" spans="1:14" ht="45" customHeight="1" x14ac:dyDescent="0.25">
      <c r="A882" s="6" t="s">
        <v>38356</v>
      </c>
      <c r="B882" s="6">
        <v>744</v>
      </c>
      <c r="C882" s="6" t="s">
        <v>32311</v>
      </c>
      <c r="D882" s="6" t="s">
        <v>32312</v>
      </c>
      <c r="E882" s="6" t="s">
        <v>4718</v>
      </c>
      <c r="F882" s="6" t="s">
        <v>4718</v>
      </c>
      <c r="G882" s="6" t="s">
        <v>4718</v>
      </c>
      <c r="H882" s="6" t="s">
        <v>4718</v>
      </c>
      <c r="I882" s="6" t="s">
        <v>4718</v>
      </c>
      <c r="J882" s="6" t="s">
        <v>4718</v>
      </c>
      <c r="K882" s="30">
        <v>0</v>
      </c>
      <c r="L882" s="30">
        <v>0</v>
      </c>
      <c r="M882" s="30">
        <v>21.272459353278901</v>
      </c>
      <c r="N882" s="30">
        <v>0</v>
      </c>
    </row>
    <row r="883" spans="1:14" ht="45" customHeight="1" x14ac:dyDescent="0.25">
      <c r="A883" s="6" t="s">
        <v>38357</v>
      </c>
      <c r="B883" s="6">
        <v>729</v>
      </c>
      <c r="C883" s="6" t="s">
        <v>35003</v>
      </c>
      <c r="D883" s="6" t="s">
        <v>35004</v>
      </c>
      <c r="E883" s="6" t="s">
        <v>4718</v>
      </c>
      <c r="F883" s="6" t="s">
        <v>4718</v>
      </c>
      <c r="G883" s="6" t="s">
        <v>4718</v>
      </c>
      <c r="H883" s="6" t="s">
        <v>9683</v>
      </c>
      <c r="I883" s="6" t="s">
        <v>6262</v>
      </c>
      <c r="J883" s="6" t="s">
        <v>4718</v>
      </c>
      <c r="K883" s="30">
        <v>0</v>
      </c>
      <c r="L883" s="30">
        <v>0</v>
      </c>
      <c r="M883" s="30">
        <v>21.2670122786283</v>
      </c>
      <c r="N883" s="30">
        <v>0</v>
      </c>
    </row>
    <row r="884" spans="1:14" ht="45" customHeight="1" x14ac:dyDescent="0.25">
      <c r="A884" s="6" t="s">
        <v>38358</v>
      </c>
      <c r="B884" s="6">
        <v>657</v>
      </c>
      <c r="C884" s="6" t="s">
        <v>31793</v>
      </c>
      <c r="D884" s="6" t="s">
        <v>6296</v>
      </c>
      <c r="E884" s="6" t="s">
        <v>4718</v>
      </c>
      <c r="F884" s="6" t="s">
        <v>4718</v>
      </c>
      <c r="G884" s="6" t="s">
        <v>4718</v>
      </c>
      <c r="H884" s="6" t="s">
        <v>12160</v>
      </c>
      <c r="I884" s="6" t="s">
        <v>4718</v>
      </c>
      <c r="J884" s="6" t="s">
        <v>4718</v>
      </c>
      <c r="K884" s="30">
        <v>0</v>
      </c>
      <c r="L884" s="30">
        <v>0</v>
      </c>
      <c r="M884" s="30">
        <v>21.245792715587399</v>
      </c>
      <c r="N884" s="30">
        <v>3.9940094556999202</v>
      </c>
    </row>
    <row r="885" spans="1:14" ht="45" customHeight="1" x14ac:dyDescent="0.25">
      <c r="A885" s="6" t="s">
        <v>38359</v>
      </c>
      <c r="B885" s="6">
        <v>810</v>
      </c>
      <c r="C885" s="6" t="s">
        <v>37057</v>
      </c>
      <c r="D885" s="6" t="s">
        <v>37058</v>
      </c>
      <c r="E885" s="6" t="s">
        <v>4718</v>
      </c>
      <c r="F885" s="6" t="s">
        <v>4718</v>
      </c>
      <c r="G885" s="6" t="s">
        <v>4718</v>
      </c>
      <c r="H885" s="6" t="s">
        <v>4718</v>
      </c>
      <c r="I885" s="6" t="s">
        <v>4718</v>
      </c>
      <c r="J885" s="6" t="s">
        <v>4718</v>
      </c>
      <c r="K885" s="30">
        <v>0</v>
      </c>
      <c r="L885" s="30">
        <v>0</v>
      </c>
      <c r="M885" s="30">
        <v>21.2308223993357</v>
      </c>
      <c r="N885" s="30">
        <v>0</v>
      </c>
    </row>
    <row r="886" spans="1:14" ht="45" customHeight="1" x14ac:dyDescent="0.25">
      <c r="A886" s="6" t="s">
        <v>38360</v>
      </c>
      <c r="B886" s="6">
        <v>543</v>
      </c>
      <c r="C886" s="6" t="s">
        <v>33275</v>
      </c>
      <c r="D886" s="6" t="s">
        <v>33276</v>
      </c>
      <c r="E886" s="6" t="s">
        <v>4718</v>
      </c>
      <c r="F886" s="6" t="s">
        <v>4718</v>
      </c>
      <c r="G886" s="6" t="s">
        <v>4718</v>
      </c>
      <c r="H886" s="6" t="s">
        <v>5883</v>
      </c>
      <c r="I886" s="6" t="s">
        <v>4718</v>
      </c>
      <c r="J886" s="6" t="s">
        <v>4718</v>
      </c>
      <c r="K886" s="30">
        <v>0</v>
      </c>
      <c r="L886" s="30">
        <v>0</v>
      </c>
      <c r="M886" s="30">
        <v>21.1893433993503</v>
      </c>
      <c r="N886" s="30">
        <v>0</v>
      </c>
    </row>
    <row r="887" spans="1:14" ht="45" customHeight="1" x14ac:dyDescent="0.25">
      <c r="A887" s="6" t="s">
        <v>38361</v>
      </c>
      <c r="B887" s="6">
        <v>1104</v>
      </c>
      <c r="C887" s="6" t="s">
        <v>42806</v>
      </c>
      <c r="D887" s="6" t="s">
        <v>42807</v>
      </c>
      <c r="E887" s="6" t="s">
        <v>8631</v>
      </c>
      <c r="F887" s="6" t="s">
        <v>4718</v>
      </c>
      <c r="G887" s="6" t="s">
        <v>8632</v>
      </c>
      <c r="H887" s="6" t="s">
        <v>8633</v>
      </c>
      <c r="I887" s="6" t="s">
        <v>7876</v>
      </c>
      <c r="J887" s="6" t="s">
        <v>7877</v>
      </c>
      <c r="K887" s="30">
        <v>0</v>
      </c>
      <c r="L887" s="30">
        <v>0</v>
      </c>
      <c r="M887" s="30">
        <v>21.1891060488277</v>
      </c>
      <c r="N887" s="30">
        <v>5.6128891648787604</v>
      </c>
    </row>
    <row r="888" spans="1:14" ht="45" customHeight="1" x14ac:dyDescent="0.25">
      <c r="A888" s="6" t="s">
        <v>38362</v>
      </c>
      <c r="B888" s="6">
        <v>315</v>
      </c>
      <c r="C888" s="6" t="s">
        <v>30789</v>
      </c>
      <c r="D888" s="6" t="s">
        <v>30790</v>
      </c>
      <c r="E888" s="6" t="s">
        <v>4718</v>
      </c>
      <c r="F888" s="6" t="s">
        <v>4718</v>
      </c>
      <c r="G888" s="6" t="s">
        <v>4718</v>
      </c>
      <c r="H888" s="6" t="s">
        <v>4718</v>
      </c>
      <c r="I888" s="6" t="s">
        <v>4718</v>
      </c>
      <c r="J888" s="6" t="s">
        <v>4718</v>
      </c>
      <c r="K888" s="30">
        <v>0</v>
      </c>
      <c r="L888" s="30">
        <v>0</v>
      </c>
      <c r="M888" s="30">
        <v>21.169080147586602</v>
      </c>
      <c r="N888" s="30">
        <v>0</v>
      </c>
    </row>
    <row r="889" spans="1:14" ht="45" customHeight="1" x14ac:dyDescent="0.25">
      <c r="A889" s="6" t="s">
        <v>38363</v>
      </c>
      <c r="B889" s="6">
        <v>1353</v>
      </c>
      <c r="C889" s="6" t="s">
        <v>31080</v>
      </c>
      <c r="D889" s="6" t="s">
        <v>6525</v>
      </c>
      <c r="E889" s="6" t="s">
        <v>6526</v>
      </c>
      <c r="F889" s="6" t="s">
        <v>6283</v>
      </c>
      <c r="G889" s="6" t="s">
        <v>4718</v>
      </c>
      <c r="H889" s="6" t="s">
        <v>6528</v>
      </c>
      <c r="I889" s="6" t="s">
        <v>4718</v>
      </c>
      <c r="J889" s="6" t="s">
        <v>4718</v>
      </c>
      <c r="K889" s="30">
        <v>0</v>
      </c>
      <c r="L889" s="30">
        <v>0</v>
      </c>
      <c r="M889" s="30">
        <v>21.1647659754443</v>
      </c>
      <c r="N889" s="30">
        <v>0</v>
      </c>
    </row>
    <row r="890" spans="1:14" ht="45" customHeight="1" x14ac:dyDescent="0.25">
      <c r="A890" s="6" t="s">
        <v>38364</v>
      </c>
      <c r="B890" s="6">
        <v>600</v>
      </c>
      <c r="C890" s="6" t="s">
        <v>42808</v>
      </c>
      <c r="D890" s="6" t="s">
        <v>42809</v>
      </c>
      <c r="E890" s="6" t="s">
        <v>4718</v>
      </c>
      <c r="F890" s="6" t="s">
        <v>4718</v>
      </c>
      <c r="G890" s="6" t="s">
        <v>4718</v>
      </c>
      <c r="H890" s="6" t="s">
        <v>4718</v>
      </c>
      <c r="I890" s="6" t="s">
        <v>4718</v>
      </c>
      <c r="J890" s="6" t="s">
        <v>4718</v>
      </c>
      <c r="K890" s="30">
        <v>0</v>
      </c>
      <c r="L890" s="30">
        <v>0</v>
      </c>
      <c r="M890" s="30">
        <v>21.1036200646341</v>
      </c>
      <c r="N890" s="30">
        <v>6.9898110062639498</v>
      </c>
    </row>
    <row r="891" spans="1:14" ht="45" customHeight="1" x14ac:dyDescent="0.25">
      <c r="A891" s="6" t="s">
        <v>38365</v>
      </c>
      <c r="B891" s="6">
        <v>843</v>
      </c>
      <c r="C891" s="6" t="s">
        <v>31433</v>
      </c>
      <c r="D891" s="6" t="s">
        <v>11269</v>
      </c>
      <c r="E891" s="6" t="s">
        <v>11270</v>
      </c>
      <c r="F891" s="6" t="s">
        <v>4718</v>
      </c>
      <c r="G891" s="6" t="s">
        <v>11272</v>
      </c>
      <c r="H891" s="6" t="s">
        <v>11273</v>
      </c>
      <c r="I891" s="6" t="s">
        <v>11274</v>
      </c>
      <c r="J891" s="6" t="s">
        <v>7946</v>
      </c>
      <c r="K891" s="30">
        <v>0.997888219056422</v>
      </c>
      <c r="L891" s="30">
        <v>0</v>
      </c>
      <c r="M891" s="30">
        <v>21.1016864562195</v>
      </c>
      <c r="N891" s="30">
        <v>0</v>
      </c>
    </row>
    <row r="892" spans="1:14" ht="45" customHeight="1" x14ac:dyDescent="0.25">
      <c r="A892" s="6" t="s">
        <v>38366</v>
      </c>
      <c r="B892" s="6">
        <v>657</v>
      </c>
      <c r="C892" s="6" t="s">
        <v>33469</v>
      </c>
      <c r="D892" s="6" t="s">
        <v>13148</v>
      </c>
      <c r="E892" s="6" t="s">
        <v>4718</v>
      </c>
      <c r="F892" s="6" t="s">
        <v>4718</v>
      </c>
      <c r="G892" s="6" t="s">
        <v>4718</v>
      </c>
      <c r="H892" s="6" t="s">
        <v>4718</v>
      </c>
      <c r="I892" s="6" t="s">
        <v>4718</v>
      </c>
      <c r="J892" s="6" t="s">
        <v>4718</v>
      </c>
      <c r="K892" s="30">
        <v>0</v>
      </c>
      <c r="L892" s="30">
        <v>0</v>
      </c>
      <c r="M892" s="30">
        <v>21.080450015708799</v>
      </c>
      <c r="N892" s="30">
        <v>11.293688313598199</v>
      </c>
    </row>
    <row r="893" spans="1:14" ht="45" customHeight="1" x14ac:dyDescent="0.25">
      <c r="A893" s="6" t="s">
        <v>38367</v>
      </c>
      <c r="B893" s="6">
        <v>327</v>
      </c>
      <c r="C893" s="6" t="s">
        <v>42810</v>
      </c>
      <c r="D893" s="6" t="s">
        <v>32711</v>
      </c>
      <c r="E893" s="6" t="s">
        <v>4718</v>
      </c>
      <c r="F893" s="6" t="s">
        <v>4718</v>
      </c>
      <c r="G893" s="6" t="s">
        <v>4718</v>
      </c>
      <c r="H893" s="6" t="s">
        <v>4718</v>
      </c>
      <c r="I893" s="6" t="s">
        <v>4718</v>
      </c>
      <c r="J893" s="6" t="s">
        <v>4718</v>
      </c>
      <c r="K893" s="30">
        <v>0</v>
      </c>
      <c r="L893" s="30">
        <v>0</v>
      </c>
      <c r="M893" s="30">
        <v>21.076430816156002</v>
      </c>
      <c r="N893" s="30">
        <v>0</v>
      </c>
    </row>
    <row r="894" spans="1:14" ht="45" customHeight="1" x14ac:dyDescent="0.25">
      <c r="A894" s="6" t="s">
        <v>38368</v>
      </c>
      <c r="B894" s="6">
        <v>120</v>
      </c>
      <c r="C894" s="6" t="s">
        <v>4752</v>
      </c>
      <c r="D894" s="6" t="s">
        <v>4752</v>
      </c>
      <c r="E894" s="6" t="s">
        <v>4752</v>
      </c>
      <c r="F894" s="6" t="s">
        <v>4752</v>
      </c>
      <c r="G894" s="6" t="s">
        <v>4752</v>
      </c>
      <c r="H894" s="6" t="s">
        <v>4752</v>
      </c>
      <c r="I894" s="6" t="s">
        <v>4752</v>
      </c>
      <c r="J894" s="6" t="s">
        <v>4752</v>
      </c>
      <c r="K894" s="30">
        <v>0</v>
      </c>
      <c r="L894" s="30">
        <v>0</v>
      </c>
      <c r="M894" s="30">
        <v>21.063717746182199</v>
      </c>
      <c r="N894" s="30">
        <v>0</v>
      </c>
    </row>
    <row r="895" spans="1:14" ht="45" customHeight="1" x14ac:dyDescent="0.25">
      <c r="A895" s="6" t="s">
        <v>38369</v>
      </c>
      <c r="B895" s="6">
        <v>486</v>
      </c>
      <c r="C895" s="6" t="s">
        <v>42811</v>
      </c>
      <c r="D895" s="6" t="s">
        <v>33224</v>
      </c>
      <c r="E895" s="6" t="s">
        <v>4718</v>
      </c>
      <c r="F895" s="6" t="s">
        <v>4718</v>
      </c>
      <c r="G895" s="6" t="s">
        <v>4718</v>
      </c>
      <c r="H895" s="6" t="s">
        <v>4718</v>
      </c>
      <c r="I895" s="6" t="s">
        <v>4718</v>
      </c>
      <c r="J895" s="6" t="s">
        <v>4718</v>
      </c>
      <c r="K895" s="30">
        <v>0</v>
      </c>
      <c r="L895" s="30">
        <v>0</v>
      </c>
      <c r="M895" s="30">
        <v>21.021059805382901</v>
      </c>
      <c r="N895" s="30">
        <v>0</v>
      </c>
    </row>
    <row r="896" spans="1:14" ht="45" customHeight="1" x14ac:dyDescent="0.25">
      <c r="A896" s="6" t="s">
        <v>38370</v>
      </c>
      <c r="B896" s="6">
        <v>312</v>
      </c>
      <c r="C896" s="6" t="s">
        <v>31855</v>
      </c>
      <c r="D896" s="6" t="s">
        <v>4718</v>
      </c>
      <c r="E896" s="6" t="s">
        <v>4718</v>
      </c>
      <c r="F896" s="6" t="s">
        <v>4718</v>
      </c>
      <c r="G896" s="6" t="s">
        <v>4718</v>
      </c>
      <c r="H896" s="6" t="s">
        <v>4718</v>
      </c>
      <c r="I896" s="6" t="s">
        <v>4718</v>
      </c>
      <c r="J896" s="6" t="s">
        <v>4718</v>
      </c>
      <c r="K896" s="30">
        <v>0</v>
      </c>
      <c r="L896" s="30">
        <v>0</v>
      </c>
      <c r="M896" s="30">
        <v>20.9978063283342</v>
      </c>
      <c r="N896" s="30">
        <v>0</v>
      </c>
    </row>
    <row r="897" spans="1:14" ht="45" customHeight="1" x14ac:dyDescent="0.25">
      <c r="A897" s="6" t="s">
        <v>38371</v>
      </c>
      <c r="B897" s="6">
        <v>873</v>
      </c>
      <c r="C897" s="6" t="s">
        <v>34998</v>
      </c>
      <c r="D897" s="6" t="s">
        <v>31186</v>
      </c>
      <c r="E897" s="6" t="s">
        <v>4718</v>
      </c>
      <c r="F897" s="6" t="s">
        <v>4718</v>
      </c>
      <c r="G897" s="6" t="s">
        <v>4718</v>
      </c>
      <c r="H897" s="6" t="s">
        <v>30765</v>
      </c>
      <c r="I897" s="6" t="s">
        <v>14510</v>
      </c>
      <c r="J897" s="6" t="s">
        <v>30414</v>
      </c>
      <c r="K897" s="30">
        <v>0</v>
      </c>
      <c r="L897" s="30">
        <v>0</v>
      </c>
      <c r="M897" s="30">
        <v>20.9781800705235</v>
      </c>
      <c r="N897" s="30">
        <v>9.5478382500722105</v>
      </c>
    </row>
    <row r="898" spans="1:14" ht="45" customHeight="1" x14ac:dyDescent="0.25">
      <c r="A898" s="6" t="s">
        <v>38372</v>
      </c>
      <c r="B898" s="6">
        <v>342</v>
      </c>
      <c r="C898" s="6" t="s">
        <v>42812</v>
      </c>
      <c r="D898" s="6" t="s">
        <v>4718</v>
      </c>
      <c r="E898" s="6" t="s">
        <v>4718</v>
      </c>
      <c r="F898" s="6" t="s">
        <v>4718</v>
      </c>
      <c r="G898" s="6" t="s">
        <v>4718</v>
      </c>
      <c r="H898" s="6" t="s">
        <v>4718</v>
      </c>
      <c r="I898" s="6" t="s">
        <v>4718</v>
      </c>
      <c r="J898" s="6" t="s">
        <v>4718</v>
      </c>
      <c r="K898" s="30">
        <v>0</v>
      </c>
      <c r="L898" s="30">
        <v>0</v>
      </c>
      <c r="M898" s="30">
        <v>20.959966178253001</v>
      </c>
      <c r="N898" s="30">
        <v>0</v>
      </c>
    </row>
    <row r="899" spans="1:14" ht="45" customHeight="1" x14ac:dyDescent="0.25">
      <c r="A899" s="6" t="s">
        <v>38373</v>
      </c>
      <c r="B899" s="6">
        <v>516</v>
      </c>
      <c r="C899" s="6" t="s">
        <v>30327</v>
      </c>
      <c r="D899" s="6" t="s">
        <v>5413</v>
      </c>
      <c r="E899" s="6" t="s">
        <v>13343</v>
      </c>
      <c r="F899" s="6" t="s">
        <v>4718</v>
      </c>
      <c r="G899" s="6" t="s">
        <v>4718</v>
      </c>
      <c r="H899" s="6" t="s">
        <v>13344</v>
      </c>
      <c r="I899" s="6" t="s">
        <v>4718</v>
      </c>
      <c r="J899" s="6" t="s">
        <v>4718</v>
      </c>
      <c r="K899" s="30">
        <v>0</v>
      </c>
      <c r="L899" s="30">
        <v>0</v>
      </c>
      <c r="M899" s="30">
        <v>20.925984867990302</v>
      </c>
      <c r="N899" s="30">
        <v>0</v>
      </c>
    </row>
    <row r="900" spans="1:14" ht="45" customHeight="1" x14ac:dyDescent="0.25">
      <c r="A900" s="6" t="s">
        <v>38374</v>
      </c>
      <c r="B900" s="6">
        <v>810</v>
      </c>
      <c r="C900" s="6" t="s">
        <v>42813</v>
      </c>
      <c r="D900" s="6" t="s">
        <v>42814</v>
      </c>
      <c r="E900" s="6" t="s">
        <v>4718</v>
      </c>
      <c r="F900" s="6" t="s">
        <v>4718</v>
      </c>
      <c r="G900" s="6" t="s">
        <v>4718</v>
      </c>
      <c r="H900" s="6" t="s">
        <v>4718</v>
      </c>
      <c r="I900" s="6" t="s">
        <v>4718</v>
      </c>
      <c r="J900" s="6" t="s">
        <v>4718</v>
      </c>
      <c r="K900" s="30">
        <v>0</v>
      </c>
      <c r="L900" s="30">
        <v>0</v>
      </c>
      <c r="M900" s="30">
        <v>20.919510501288901</v>
      </c>
      <c r="N900" s="30">
        <v>0</v>
      </c>
    </row>
    <row r="901" spans="1:14" ht="45" customHeight="1" x14ac:dyDescent="0.25">
      <c r="A901" s="6" t="s">
        <v>38375</v>
      </c>
      <c r="B901" s="6">
        <v>384</v>
      </c>
      <c r="C901" s="6" t="s">
        <v>4752</v>
      </c>
      <c r="D901" s="6" t="s">
        <v>4752</v>
      </c>
      <c r="E901" s="6" t="s">
        <v>4752</v>
      </c>
      <c r="F901" s="6" t="s">
        <v>4752</v>
      </c>
      <c r="G901" s="6" t="s">
        <v>4752</v>
      </c>
      <c r="H901" s="6" t="s">
        <v>4752</v>
      </c>
      <c r="I901" s="6" t="s">
        <v>4752</v>
      </c>
      <c r="J901" s="6" t="s">
        <v>4752</v>
      </c>
      <c r="K901" s="30">
        <v>0</v>
      </c>
      <c r="L901" s="30">
        <v>0</v>
      </c>
      <c r="M901" s="30">
        <v>20.894996435317999</v>
      </c>
      <c r="N901" s="30">
        <v>0</v>
      </c>
    </row>
    <row r="902" spans="1:14" ht="45" customHeight="1" x14ac:dyDescent="0.25">
      <c r="A902" s="6" t="s">
        <v>38376</v>
      </c>
      <c r="B902" s="6">
        <v>1812</v>
      </c>
      <c r="C902" s="6" t="s">
        <v>30718</v>
      </c>
      <c r="D902" s="6" t="s">
        <v>30719</v>
      </c>
      <c r="E902" s="6" t="s">
        <v>4718</v>
      </c>
      <c r="F902" s="6" t="s">
        <v>4718</v>
      </c>
      <c r="G902" s="6" t="s">
        <v>4718</v>
      </c>
      <c r="H902" s="6" t="s">
        <v>30720</v>
      </c>
      <c r="I902" s="6" t="s">
        <v>4718</v>
      </c>
      <c r="J902" s="6" t="s">
        <v>4718</v>
      </c>
      <c r="K902" s="30">
        <v>2.1139626705901802</v>
      </c>
      <c r="L902" s="30">
        <v>0</v>
      </c>
      <c r="M902" s="30">
        <v>20.8754362914026</v>
      </c>
      <c r="N902" s="30">
        <v>0</v>
      </c>
    </row>
    <row r="903" spans="1:14" ht="45" customHeight="1" x14ac:dyDescent="0.25">
      <c r="A903" s="6" t="s">
        <v>38377</v>
      </c>
      <c r="B903" s="6">
        <v>987</v>
      </c>
      <c r="C903" s="6" t="s">
        <v>42815</v>
      </c>
      <c r="D903" s="6" t="s">
        <v>34470</v>
      </c>
      <c r="E903" s="6" t="s">
        <v>4718</v>
      </c>
      <c r="F903" s="6" t="s">
        <v>4718</v>
      </c>
      <c r="G903" s="6" t="s">
        <v>42816</v>
      </c>
      <c r="H903" s="6" t="s">
        <v>42817</v>
      </c>
      <c r="I903" s="6" t="s">
        <v>4743</v>
      </c>
      <c r="J903" s="6" t="s">
        <v>4718</v>
      </c>
      <c r="K903" s="30">
        <v>0</v>
      </c>
      <c r="L903" s="30">
        <v>0</v>
      </c>
      <c r="M903" s="30">
        <v>20.843056487294302</v>
      </c>
      <c r="N903" s="30">
        <v>0</v>
      </c>
    </row>
    <row r="904" spans="1:14" ht="45" customHeight="1" x14ac:dyDescent="0.25">
      <c r="A904" s="6" t="s">
        <v>38378</v>
      </c>
      <c r="B904" s="6">
        <v>903</v>
      </c>
      <c r="C904" s="6" t="s">
        <v>4752</v>
      </c>
      <c r="D904" s="6" t="s">
        <v>4752</v>
      </c>
      <c r="E904" s="6" t="s">
        <v>4752</v>
      </c>
      <c r="F904" s="6" t="s">
        <v>4752</v>
      </c>
      <c r="G904" s="6" t="s">
        <v>4752</v>
      </c>
      <c r="H904" s="6" t="s">
        <v>4752</v>
      </c>
      <c r="I904" s="6" t="s">
        <v>4752</v>
      </c>
      <c r="J904" s="6" t="s">
        <v>4752</v>
      </c>
      <c r="K904" s="30">
        <v>0</v>
      </c>
      <c r="L904" s="30">
        <v>0</v>
      </c>
      <c r="M904" s="30">
        <v>20.840518129896999</v>
      </c>
      <c r="N904" s="30">
        <v>0</v>
      </c>
    </row>
    <row r="905" spans="1:14" ht="45" customHeight="1" x14ac:dyDescent="0.25">
      <c r="A905" s="6" t="s">
        <v>38379</v>
      </c>
      <c r="B905" s="6">
        <v>1158</v>
      </c>
      <c r="C905" s="6" t="s">
        <v>33284</v>
      </c>
      <c r="D905" s="6" t="s">
        <v>30545</v>
      </c>
      <c r="E905" s="6" t="s">
        <v>6148</v>
      </c>
      <c r="F905" s="6" t="s">
        <v>4718</v>
      </c>
      <c r="G905" s="6" t="s">
        <v>4718</v>
      </c>
      <c r="H905" s="6" t="s">
        <v>6149</v>
      </c>
      <c r="I905" s="6" t="s">
        <v>4718</v>
      </c>
      <c r="J905" s="6" t="s">
        <v>4718</v>
      </c>
      <c r="K905" s="30">
        <v>1.08966291277793</v>
      </c>
      <c r="L905" s="30">
        <v>0</v>
      </c>
      <c r="M905" s="30">
        <v>20.8372767417167</v>
      </c>
      <c r="N905" s="30">
        <v>1.9994393572042399</v>
      </c>
    </row>
    <row r="906" spans="1:14" ht="45" customHeight="1" x14ac:dyDescent="0.25">
      <c r="A906" s="6" t="s">
        <v>38380</v>
      </c>
      <c r="B906" s="6">
        <v>531</v>
      </c>
      <c r="C906" s="6" t="s">
        <v>4752</v>
      </c>
      <c r="D906" s="6" t="s">
        <v>4752</v>
      </c>
      <c r="E906" s="6" t="s">
        <v>4752</v>
      </c>
      <c r="F906" s="6" t="s">
        <v>4752</v>
      </c>
      <c r="G906" s="6" t="s">
        <v>4752</v>
      </c>
      <c r="H906" s="6" t="s">
        <v>4752</v>
      </c>
      <c r="I906" s="6" t="s">
        <v>4752</v>
      </c>
      <c r="J906" s="6" t="s">
        <v>4752</v>
      </c>
      <c r="K906" s="30">
        <v>0</v>
      </c>
      <c r="L906" s="30">
        <v>0</v>
      </c>
      <c r="M906" s="30">
        <v>20.815521254763599</v>
      </c>
      <c r="N906" s="30">
        <v>0</v>
      </c>
    </row>
    <row r="907" spans="1:14" ht="45" customHeight="1" x14ac:dyDescent="0.25">
      <c r="A907" s="6" t="s">
        <v>38381</v>
      </c>
      <c r="B907" s="6">
        <v>243</v>
      </c>
      <c r="C907" s="6" t="s">
        <v>31174</v>
      </c>
      <c r="D907" s="6" t="s">
        <v>16052</v>
      </c>
      <c r="E907" s="6" t="s">
        <v>4718</v>
      </c>
      <c r="F907" s="6" t="s">
        <v>4718</v>
      </c>
      <c r="G907" s="6" t="s">
        <v>4718</v>
      </c>
      <c r="H907" s="6" t="s">
        <v>5594</v>
      </c>
      <c r="I907" s="6" t="s">
        <v>4718</v>
      </c>
      <c r="J907" s="6" t="s">
        <v>4718</v>
      </c>
      <c r="K907" s="30">
        <v>0</v>
      </c>
      <c r="L907" s="30">
        <v>0</v>
      </c>
      <c r="M907" s="30">
        <v>20.803671848081201</v>
      </c>
      <c r="N907" s="30">
        <v>0</v>
      </c>
    </row>
    <row r="908" spans="1:14" ht="45" customHeight="1" x14ac:dyDescent="0.25">
      <c r="A908" s="6" t="s">
        <v>38382</v>
      </c>
      <c r="B908" s="6">
        <v>246</v>
      </c>
      <c r="C908" s="6" t="s">
        <v>4752</v>
      </c>
      <c r="D908" s="6" t="s">
        <v>4752</v>
      </c>
      <c r="E908" s="6" t="s">
        <v>4752</v>
      </c>
      <c r="F908" s="6" t="s">
        <v>4752</v>
      </c>
      <c r="G908" s="6" t="s">
        <v>4752</v>
      </c>
      <c r="H908" s="6" t="s">
        <v>4752</v>
      </c>
      <c r="I908" s="6" t="s">
        <v>4752</v>
      </c>
      <c r="J908" s="6" t="s">
        <v>4752</v>
      </c>
      <c r="K908" s="30">
        <v>0</v>
      </c>
      <c r="L908" s="30">
        <v>0</v>
      </c>
      <c r="M908" s="30">
        <v>20.769356346029799</v>
      </c>
      <c r="N908" s="30">
        <v>0</v>
      </c>
    </row>
    <row r="909" spans="1:14" ht="45" customHeight="1" x14ac:dyDescent="0.25">
      <c r="A909" s="6" t="s">
        <v>38383</v>
      </c>
      <c r="B909" s="6">
        <v>213</v>
      </c>
      <c r="C909" s="6" t="s">
        <v>42818</v>
      </c>
      <c r="D909" s="6" t="s">
        <v>4718</v>
      </c>
      <c r="E909" s="6" t="s">
        <v>4718</v>
      </c>
      <c r="F909" s="6" t="s">
        <v>4718</v>
      </c>
      <c r="G909" s="6" t="s">
        <v>4718</v>
      </c>
      <c r="H909" s="6" t="s">
        <v>4718</v>
      </c>
      <c r="I909" s="6" t="s">
        <v>4718</v>
      </c>
      <c r="J909" s="6" t="s">
        <v>4718</v>
      </c>
      <c r="K909" s="30">
        <v>0</v>
      </c>
      <c r="L909" s="30">
        <v>0</v>
      </c>
      <c r="M909" s="30">
        <v>20.767045665250102</v>
      </c>
      <c r="N909" s="30">
        <v>0</v>
      </c>
    </row>
    <row r="910" spans="1:14" ht="45" customHeight="1" x14ac:dyDescent="0.25">
      <c r="A910" s="6" t="s">
        <v>38384</v>
      </c>
      <c r="B910" s="6">
        <v>228</v>
      </c>
      <c r="C910" s="6" t="s">
        <v>31432</v>
      </c>
      <c r="D910" s="6" t="s">
        <v>4718</v>
      </c>
      <c r="E910" s="6" t="s">
        <v>4718</v>
      </c>
      <c r="F910" s="6" t="s">
        <v>4718</v>
      </c>
      <c r="G910" s="6" t="s">
        <v>4718</v>
      </c>
      <c r="H910" s="6" t="s">
        <v>4718</v>
      </c>
      <c r="I910" s="6" t="s">
        <v>4718</v>
      </c>
      <c r="J910" s="6" t="s">
        <v>4718</v>
      </c>
      <c r="K910" s="30">
        <v>0</v>
      </c>
      <c r="L910" s="30">
        <v>0</v>
      </c>
      <c r="M910" s="30">
        <v>20.7577006333964</v>
      </c>
      <c r="N910" s="30">
        <v>0</v>
      </c>
    </row>
    <row r="911" spans="1:14" ht="45" customHeight="1" x14ac:dyDescent="0.25">
      <c r="A911" s="6" t="s">
        <v>38385</v>
      </c>
      <c r="B911" s="6">
        <v>219</v>
      </c>
      <c r="C911" s="6" t="s">
        <v>4752</v>
      </c>
      <c r="D911" s="6" t="s">
        <v>4752</v>
      </c>
      <c r="E911" s="6" t="s">
        <v>4752</v>
      </c>
      <c r="F911" s="6" t="s">
        <v>4752</v>
      </c>
      <c r="G911" s="6" t="s">
        <v>4752</v>
      </c>
      <c r="H911" s="6" t="s">
        <v>4752</v>
      </c>
      <c r="I911" s="6" t="s">
        <v>4752</v>
      </c>
      <c r="J911" s="6" t="s">
        <v>4752</v>
      </c>
      <c r="K911" s="30">
        <v>0</v>
      </c>
      <c r="L911" s="30">
        <v>0</v>
      </c>
      <c r="M911" s="30">
        <v>20.748508991213999</v>
      </c>
      <c r="N911" s="30">
        <v>0</v>
      </c>
    </row>
    <row r="912" spans="1:14" ht="45" customHeight="1" x14ac:dyDescent="0.25">
      <c r="A912" s="6" t="s">
        <v>38386</v>
      </c>
      <c r="B912" s="6">
        <v>303</v>
      </c>
      <c r="C912" s="6" t="s">
        <v>42819</v>
      </c>
      <c r="D912" s="6" t="s">
        <v>42820</v>
      </c>
      <c r="E912" s="6" t="s">
        <v>4718</v>
      </c>
      <c r="F912" s="6" t="s">
        <v>4718</v>
      </c>
      <c r="G912" s="6" t="s">
        <v>4718</v>
      </c>
      <c r="H912" s="6" t="s">
        <v>16338</v>
      </c>
      <c r="I912" s="6" t="s">
        <v>4718</v>
      </c>
      <c r="J912" s="6" t="s">
        <v>4718</v>
      </c>
      <c r="K912" s="30">
        <v>0</v>
      </c>
      <c r="L912" s="30">
        <v>0</v>
      </c>
      <c r="M912" s="30">
        <v>20.7227302044395</v>
      </c>
      <c r="N912" s="30">
        <v>0</v>
      </c>
    </row>
    <row r="913" spans="1:14" ht="45" customHeight="1" x14ac:dyDescent="0.25">
      <c r="A913" s="6" t="s">
        <v>38387</v>
      </c>
      <c r="B913" s="6">
        <v>717</v>
      </c>
      <c r="C913" s="6" t="s">
        <v>42821</v>
      </c>
      <c r="D913" s="6" t="s">
        <v>8703</v>
      </c>
      <c r="E913" s="6" t="s">
        <v>8704</v>
      </c>
      <c r="F913" s="6" t="s">
        <v>42822</v>
      </c>
      <c r="G913" s="6" t="s">
        <v>8705</v>
      </c>
      <c r="H913" s="6" t="s">
        <v>8706</v>
      </c>
      <c r="I913" s="6" t="s">
        <v>6667</v>
      </c>
      <c r="J913" s="6" t="s">
        <v>4718</v>
      </c>
      <c r="K913" s="30">
        <v>0</v>
      </c>
      <c r="L913" s="30">
        <v>0</v>
      </c>
      <c r="M913" s="30">
        <v>20.6947034599362</v>
      </c>
      <c r="N913" s="30">
        <v>0</v>
      </c>
    </row>
    <row r="914" spans="1:14" ht="45" customHeight="1" x14ac:dyDescent="0.25">
      <c r="A914" s="6" t="s">
        <v>38388</v>
      </c>
      <c r="B914" s="6">
        <v>495</v>
      </c>
      <c r="C914" s="6" t="s">
        <v>42823</v>
      </c>
      <c r="D914" s="6" t="s">
        <v>24213</v>
      </c>
      <c r="E914" s="6" t="s">
        <v>4718</v>
      </c>
      <c r="F914" s="6" t="s">
        <v>4718</v>
      </c>
      <c r="G914" s="6" t="s">
        <v>4718</v>
      </c>
      <c r="H914" s="6" t="s">
        <v>24654</v>
      </c>
      <c r="I914" s="6" t="s">
        <v>4718</v>
      </c>
      <c r="J914" s="6" t="s">
        <v>4718</v>
      </c>
      <c r="K914" s="30">
        <v>0</v>
      </c>
      <c r="L914" s="30">
        <v>0</v>
      </c>
      <c r="M914" s="30">
        <v>20.681207908581701</v>
      </c>
      <c r="N914" s="30">
        <v>0</v>
      </c>
    </row>
    <row r="915" spans="1:14" ht="45" customHeight="1" x14ac:dyDescent="0.25">
      <c r="A915" s="6" t="s">
        <v>38389</v>
      </c>
      <c r="B915" s="6">
        <v>1395</v>
      </c>
      <c r="C915" s="6" t="s">
        <v>34425</v>
      </c>
      <c r="D915" s="6" t="s">
        <v>24082</v>
      </c>
      <c r="E915" s="6" t="s">
        <v>4718</v>
      </c>
      <c r="F915" s="6" t="s">
        <v>4718</v>
      </c>
      <c r="G915" s="6" t="s">
        <v>4718</v>
      </c>
      <c r="H915" s="6" t="s">
        <v>4718</v>
      </c>
      <c r="I915" s="6" t="s">
        <v>4718</v>
      </c>
      <c r="J915" s="6" t="s">
        <v>4718</v>
      </c>
      <c r="K915" s="30">
        <v>0</v>
      </c>
      <c r="L915" s="30">
        <v>0</v>
      </c>
      <c r="M915" s="30">
        <v>20.662910099469499</v>
      </c>
      <c r="N915" s="30">
        <v>0</v>
      </c>
    </row>
    <row r="916" spans="1:14" ht="45" customHeight="1" x14ac:dyDescent="0.25">
      <c r="A916" s="6" t="s">
        <v>38390</v>
      </c>
      <c r="B916" s="6">
        <v>192</v>
      </c>
      <c r="C916" s="6" t="s">
        <v>42824</v>
      </c>
      <c r="D916" s="6" t="s">
        <v>15123</v>
      </c>
      <c r="E916" s="6" t="s">
        <v>4718</v>
      </c>
      <c r="F916" s="6" t="s">
        <v>4718</v>
      </c>
      <c r="G916" s="6" t="s">
        <v>4718</v>
      </c>
      <c r="H916" s="6" t="s">
        <v>4718</v>
      </c>
      <c r="I916" s="6" t="s">
        <v>4718</v>
      </c>
      <c r="J916" s="6" t="s">
        <v>4718</v>
      </c>
      <c r="K916" s="30">
        <v>0</v>
      </c>
      <c r="L916" s="30">
        <v>0</v>
      </c>
      <c r="M916" s="30">
        <v>20.638630405697999</v>
      </c>
      <c r="N916" s="30">
        <v>0</v>
      </c>
    </row>
    <row r="917" spans="1:14" ht="45" customHeight="1" x14ac:dyDescent="0.25">
      <c r="A917" s="6" t="s">
        <v>38391</v>
      </c>
      <c r="B917" s="6">
        <v>378</v>
      </c>
      <c r="C917" s="6" t="s">
        <v>5632</v>
      </c>
      <c r="D917" s="6" t="s">
        <v>4718</v>
      </c>
      <c r="E917" s="6" t="s">
        <v>4718</v>
      </c>
      <c r="F917" s="6" t="s">
        <v>4718</v>
      </c>
      <c r="G917" s="6" t="s">
        <v>4718</v>
      </c>
      <c r="H917" s="6" t="s">
        <v>4718</v>
      </c>
      <c r="I917" s="6" t="s">
        <v>4718</v>
      </c>
      <c r="J917" s="6" t="s">
        <v>4718</v>
      </c>
      <c r="K917" s="30">
        <v>0</v>
      </c>
      <c r="L917" s="30">
        <v>0</v>
      </c>
      <c r="M917" s="30">
        <v>20.631170258493501</v>
      </c>
      <c r="N917" s="30">
        <v>0</v>
      </c>
    </row>
    <row r="918" spans="1:14" ht="45" customHeight="1" x14ac:dyDescent="0.25">
      <c r="A918" s="6" t="s">
        <v>38392</v>
      </c>
      <c r="B918" s="6">
        <v>879</v>
      </c>
      <c r="C918" s="6" t="s">
        <v>32368</v>
      </c>
      <c r="D918" s="6" t="s">
        <v>32369</v>
      </c>
      <c r="E918" s="6" t="s">
        <v>7709</v>
      </c>
      <c r="F918" s="6" t="s">
        <v>4718</v>
      </c>
      <c r="G918" s="6" t="s">
        <v>4718</v>
      </c>
      <c r="H918" s="6" t="s">
        <v>7710</v>
      </c>
      <c r="I918" s="6" t="s">
        <v>5128</v>
      </c>
      <c r="J918" s="6" t="s">
        <v>5129</v>
      </c>
      <c r="K918" s="30">
        <v>0</v>
      </c>
      <c r="L918" s="30">
        <v>0</v>
      </c>
      <c r="M918" s="30">
        <v>20.612285765847101</v>
      </c>
      <c r="N918" s="30">
        <v>0</v>
      </c>
    </row>
    <row r="919" spans="1:14" ht="45" customHeight="1" x14ac:dyDescent="0.25">
      <c r="A919" s="6" t="s">
        <v>38393</v>
      </c>
      <c r="B919" s="6">
        <v>489</v>
      </c>
      <c r="C919" s="6" t="s">
        <v>42825</v>
      </c>
      <c r="D919" s="6" t="s">
        <v>24005</v>
      </c>
      <c r="E919" s="6" t="s">
        <v>4718</v>
      </c>
      <c r="F919" s="6" t="s">
        <v>4718</v>
      </c>
      <c r="G919" s="6" t="s">
        <v>4718</v>
      </c>
      <c r="H919" s="6" t="s">
        <v>24700</v>
      </c>
      <c r="I919" s="6" t="s">
        <v>4718</v>
      </c>
      <c r="J919" s="6" t="s">
        <v>4718</v>
      </c>
      <c r="K919" s="30">
        <v>0</v>
      </c>
      <c r="L919" s="30">
        <v>0</v>
      </c>
      <c r="M919" s="30">
        <v>20.582998977541699</v>
      </c>
      <c r="N919" s="30">
        <v>0</v>
      </c>
    </row>
    <row r="920" spans="1:14" ht="45" customHeight="1" x14ac:dyDescent="0.25">
      <c r="A920" s="6" t="s">
        <v>38394</v>
      </c>
      <c r="B920" s="6">
        <v>1302</v>
      </c>
      <c r="C920" s="6" t="s">
        <v>36945</v>
      </c>
      <c r="D920" s="6" t="s">
        <v>18804</v>
      </c>
      <c r="E920" s="6" t="s">
        <v>4718</v>
      </c>
      <c r="F920" s="6" t="s">
        <v>4718</v>
      </c>
      <c r="G920" s="6" t="s">
        <v>4718</v>
      </c>
      <c r="H920" s="6" t="s">
        <v>4718</v>
      </c>
      <c r="I920" s="6" t="s">
        <v>4718</v>
      </c>
      <c r="J920" s="6" t="s">
        <v>4718</v>
      </c>
      <c r="K920" s="30">
        <v>0</v>
      </c>
      <c r="L920" s="30">
        <v>0</v>
      </c>
      <c r="M920" s="30">
        <v>20.563529549902601</v>
      </c>
      <c r="N920" s="30">
        <v>0</v>
      </c>
    </row>
    <row r="921" spans="1:14" ht="45" customHeight="1" x14ac:dyDescent="0.25">
      <c r="A921" s="6" t="s">
        <v>38395</v>
      </c>
      <c r="B921" s="6">
        <v>255</v>
      </c>
      <c r="C921" s="6" t="s">
        <v>33789</v>
      </c>
      <c r="D921" s="6" t="s">
        <v>17137</v>
      </c>
      <c r="E921" s="6" t="s">
        <v>4718</v>
      </c>
      <c r="F921" s="6" t="s">
        <v>4718</v>
      </c>
      <c r="G921" s="6" t="s">
        <v>4718</v>
      </c>
      <c r="H921" s="6" t="s">
        <v>4718</v>
      </c>
      <c r="I921" s="6" t="s">
        <v>4718</v>
      </c>
      <c r="J921" s="6" t="s">
        <v>4718</v>
      </c>
      <c r="K921" s="30">
        <v>0</v>
      </c>
      <c r="L921" s="30">
        <v>0</v>
      </c>
      <c r="M921" s="30">
        <v>20.532426101373701</v>
      </c>
      <c r="N921" s="30">
        <v>0</v>
      </c>
    </row>
    <row r="922" spans="1:14" ht="45" customHeight="1" x14ac:dyDescent="0.25">
      <c r="A922" s="6" t="s">
        <v>38396</v>
      </c>
      <c r="B922" s="6">
        <v>552</v>
      </c>
      <c r="C922" s="6" t="s">
        <v>42808</v>
      </c>
      <c r="D922" s="6" t="s">
        <v>42809</v>
      </c>
      <c r="E922" s="6" t="s">
        <v>4718</v>
      </c>
      <c r="F922" s="6" t="s">
        <v>4718</v>
      </c>
      <c r="G922" s="6" t="s">
        <v>4718</v>
      </c>
      <c r="H922" s="6" t="s">
        <v>4718</v>
      </c>
      <c r="I922" s="6" t="s">
        <v>4718</v>
      </c>
      <c r="J922" s="6" t="s">
        <v>4718</v>
      </c>
      <c r="K922" s="30">
        <v>0</v>
      </c>
      <c r="L922" s="30">
        <v>0</v>
      </c>
      <c r="M922" s="30">
        <v>20.510955825134701</v>
      </c>
      <c r="N922" s="30">
        <v>0</v>
      </c>
    </row>
    <row r="923" spans="1:14" ht="45" customHeight="1" x14ac:dyDescent="0.25">
      <c r="A923" s="6" t="s">
        <v>38397</v>
      </c>
      <c r="B923" s="6">
        <v>510</v>
      </c>
      <c r="C923" s="6" t="s">
        <v>32303</v>
      </c>
      <c r="D923" s="6" t="s">
        <v>8242</v>
      </c>
      <c r="E923" s="6" t="s">
        <v>8243</v>
      </c>
      <c r="F923" s="6" t="s">
        <v>4718</v>
      </c>
      <c r="G923" s="6" t="s">
        <v>8244</v>
      </c>
      <c r="H923" s="6" t="s">
        <v>8245</v>
      </c>
      <c r="I923" s="6" t="s">
        <v>4718</v>
      </c>
      <c r="J923" s="6" t="s">
        <v>4718</v>
      </c>
      <c r="K923" s="30">
        <v>0</v>
      </c>
      <c r="L923" s="30">
        <v>0</v>
      </c>
      <c r="M923" s="30">
        <v>20.466643157256801</v>
      </c>
      <c r="N923" s="30">
        <v>0</v>
      </c>
    </row>
    <row r="924" spans="1:14" ht="45" customHeight="1" x14ac:dyDescent="0.25">
      <c r="A924" s="6" t="s">
        <v>38398</v>
      </c>
      <c r="B924" s="6">
        <v>1653</v>
      </c>
      <c r="C924" s="6" t="s">
        <v>30619</v>
      </c>
      <c r="D924" s="6" t="s">
        <v>6662</v>
      </c>
      <c r="E924" s="6" t="s">
        <v>6663</v>
      </c>
      <c r="F924" s="6" t="s">
        <v>4718</v>
      </c>
      <c r="G924" s="6" t="s">
        <v>6665</v>
      </c>
      <c r="H924" s="6" t="s">
        <v>6666</v>
      </c>
      <c r="I924" s="6" t="s">
        <v>6667</v>
      </c>
      <c r="J924" s="6" t="s">
        <v>6668</v>
      </c>
      <c r="K924" s="30">
        <v>0</v>
      </c>
      <c r="L924" s="30">
        <v>0</v>
      </c>
      <c r="M924" s="30">
        <v>20.462620438799402</v>
      </c>
      <c r="N924" s="30">
        <v>9.4260957464896595</v>
      </c>
    </row>
    <row r="925" spans="1:14" ht="45" customHeight="1" x14ac:dyDescent="0.25">
      <c r="A925" s="6" t="s">
        <v>38399</v>
      </c>
      <c r="B925" s="6">
        <v>885</v>
      </c>
      <c r="C925" s="6" t="s">
        <v>4752</v>
      </c>
      <c r="D925" s="6" t="s">
        <v>4752</v>
      </c>
      <c r="E925" s="6" t="s">
        <v>4752</v>
      </c>
      <c r="F925" s="6" t="s">
        <v>4752</v>
      </c>
      <c r="G925" s="6" t="s">
        <v>4752</v>
      </c>
      <c r="H925" s="6" t="s">
        <v>4752</v>
      </c>
      <c r="I925" s="6" t="s">
        <v>4752</v>
      </c>
      <c r="J925" s="6" t="s">
        <v>4752</v>
      </c>
      <c r="K925" s="30">
        <v>0</v>
      </c>
      <c r="L925" s="30">
        <v>0</v>
      </c>
      <c r="M925" s="30">
        <v>20.444372190571698</v>
      </c>
      <c r="N925" s="30">
        <v>0</v>
      </c>
    </row>
    <row r="926" spans="1:14" ht="45" customHeight="1" x14ac:dyDescent="0.25">
      <c r="A926" s="6" t="s">
        <v>38400</v>
      </c>
      <c r="B926" s="6">
        <v>897</v>
      </c>
      <c r="C926" s="6" t="s">
        <v>42826</v>
      </c>
      <c r="D926" s="6" t="s">
        <v>42827</v>
      </c>
      <c r="E926" s="6" t="s">
        <v>4718</v>
      </c>
      <c r="F926" s="6" t="s">
        <v>4718</v>
      </c>
      <c r="G926" s="6" t="s">
        <v>4718</v>
      </c>
      <c r="H926" s="6" t="s">
        <v>4718</v>
      </c>
      <c r="I926" s="6" t="s">
        <v>4718</v>
      </c>
      <c r="J926" s="6" t="s">
        <v>4718</v>
      </c>
      <c r="K926" s="30">
        <v>0</v>
      </c>
      <c r="L926" s="30">
        <v>0</v>
      </c>
      <c r="M926" s="30">
        <v>20.440052682086101</v>
      </c>
      <c r="N926" s="30">
        <v>0</v>
      </c>
    </row>
    <row r="927" spans="1:14" ht="45" customHeight="1" x14ac:dyDescent="0.25">
      <c r="A927" s="6" t="s">
        <v>38401</v>
      </c>
      <c r="B927" s="6">
        <v>435</v>
      </c>
      <c r="C927" s="6" t="s">
        <v>32470</v>
      </c>
      <c r="D927" s="6" t="s">
        <v>10846</v>
      </c>
      <c r="E927" s="6" t="s">
        <v>10847</v>
      </c>
      <c r="F927" s="6" t="s">
        <v>4718</v>
      </c>
      <c r="G927" s="6" t="s">
        <v>4718</v>
      </c>
      <c r="H927" s="6" t="s">
        <v>10848</v>
      </c>
      <c r="I927" s="6" t="s">
        <v>10849</v>
      </c>
      <c r="J927" s="6" t="s">
        <v>4718</v>
      </c>
      <c r="K927" s="30">
        <v>0</v>
      </c>
      <c r="L927" s="30">
        <v>0</v>
      </c>
      <c r="M927" s="30">
        <v>20.439290057577299</v>
      </c>
      <c r="N927" s="30">
        <v>0</v>
      </c>
    </row>
    <row r="928" spans="1:14" ht="45" customHeight="1" x14ac:dyDescent="0.25">
      <c r="A928" s="6" t="s">
        <v>38402</v>
      </c>
      <c r="B928" s="6">
        <v>1416</v>
      </c>
      <c r="C928" s="6" t="s">
        <v>35726</v>
      </c>
      <c r="D928" s="6" t="s">
        <v>11173</v>
      </c>
      <c r="E928" s="6" t="s">
        <v>4718</v>
      </c>
      <c r="F928" s="6" t="s">
        <v>4718</v>
      </c>
      <c r="G928" s="6" t="s">
        <v>4718</v>
      </c>
      <c r="H928" s="6" t="s">
        <v>4718</v>
      </c>
      <c r="I928" s="6" t="s">
        <v>4718</v>
      </c>
      <c r="J928" s="6" t="s">
        <v>4718</v>
      </c>
      <c r="K928" s="30">
        <v>0</v>
      </c>
      <c r="L928" s="30">
        <v>0</v>
      </c>
      <c r="M928" s="30">
        <v>20.369358117272899</v>
      </c>
      <c r="N928" s="30">
        <v>0</v>
      </c>
    </row>
    <row r="929" spans="1:14" ht="45" customHeight="1" x14ac:dyDescent="0.25">
      <c r="A929" s="6" t="s">
        <v>38403</v>
      </c>
      <c r="B929" s="6">
        <v>990</v>
      </c>
      <c r="C929" s="6" t="s">
        <v>42828</v>
      </c>
      <c r="D929" s="6" t="s">
        <v>17206</v>
      </c>
      <c r="E929" s="6" t="s">
        <v>4718</v>
      </c>
      <c r="F929" s="6" t="s">
        <v>4718</v>
      </c>
      <c r="G929" s="6" t="s">
        <v>17208</v>
      </c>
      <c r="H929" s="6" t="s">
        <v>17209</v>
      </c>
      <c r="I929" s="6" t="s">
        <v>17210</v>
      </c>
      <c r="J929" s="6" t="s">
        <v>4718</v>
      </c>
      <c r="K929" s="30">
        <v>0</v>
      </c>
      <c r="L929" s="30">
        <v>0</v>
      </c>
      <c r="M929" s="30">
        <v>20.367517994284501</v>
      </c>
      <c r="N929" s="30">
        <v>0</v>
      </c>
    </row>
    <row r="930" spans="1:14" ht="45" customHeight="1" x14ac:dyDescent="0.25">
      <c r="A930" s="6" t="s">
        <v>38404</v>
      </c>
      <c r="B930" s="6">
        <v>432</v>
      </c>
      <c r="C930" s="6" t="s">
        <v>42829</v>
      </c>
      <c r="D930" s="6" t="s">
        <v>42830</v>
      </c>
      <c r="E930" s="6" t="s">
        <v>4718</v>
      </c>
      <c r="F930" s="6" t="s">
        <v>4718</v>
      </c>
      <c r="G930" s="6" t="s">
        <v>4718</v>
      </c>
      <c r="H930" s="6" t="s">
        <v>8647</v>
      </c>
      <c r="I930" s="6" t="s">
        <v>4718</v>
      </c>
      <c r="J930" s="6" t="s">
        <v>4718</v>
      </c>
      <c r="K930" s="30">
        <v>0</v>
      </c>
      <c r="L930" s="30">
        <v>0</v>
      </c>
      <c r="M930" s="30">
        <v>20.299855675684601</v>
      </c>
      <c r="N930" s="30">
        <v>0</v>
      </c>
    </row>
    <row r="931" spans="1:14" ht="45" customHeight="1" x14ac:dyDescent="0.25">
      <c r="A931" s="6" t="s">
        <v>38405</v>
      </c>
      <c r="B931" s="6">
        <v>969</v>
      </c>
      <c r="C931" s="6" t="s">
        <v>31424</v>
      </c>
      <c r="D931" s="6" t="s">
        <v>31425</v>
      </c>
      <c r="E931" s="6" t="s">
        <v>4718</v>
      </c>
      <c r="F931" s="6" t="s">
        <v>4718</v>
      </c>
      <c r="G931" s="6" t="s">
        <v>4718</v>
      </c>
      <c r="H931" s="6" t="s">
        <v>4718</v>
      </c>
      <c r="I931" s="6" t="s">
        <v>4718</v>
      </c>
      <c r="J931" s="6" t="s">
        <v>4718</v>
      </c>
      <c r="K931" s="30">
        <v>0</v>
      </c>
      <c r="L931" s="30">
        <v>0</v>
      </c>
      <c r="M931" s="30">
        <v>20.281800904292901</v>
      </c>
      <c r="N931" s="30">
        <v>0</v>
      </c>
    </row>
    <row r="932" spans="1:14" ht="45" customHeight="1" x14ac:dyDescent="0.25">
      <c r="A932" s="6" t="s">
        <v>38406</v>
      </c>
      <c r="B932" s="6">
        <v>621</v>
      </c>
      <c r="C932" s="6" t="s">
        <v>42831</v>
      </c>
      <c r="D932" s="6" t="s">
        <v>5935</v>
      </c>
      <c r="E932" s="6" t="s">
        <v>4718</v>
      </c>
      <c r="F932" s="6" t="s">
        <v>4718</v>
      </c>
      <c r="G932" s="6" t="s">
        <v>4718</v>
      </c>
      <c r="H932" s="6" t="s">
        <v>4718</v>
      </c>
      <c r="I932" s="6" t="s">
        <v>4718</v>
      </c>
      <c r="J932" s="6" t="s">
        <v>4718</v>
      </c>
      <c r="K932" s="30">
        <v>0</v>
      </c>
      <c r="L932" s="30">
        <v>0.27309521888103899</v>
      </c>
      <c r="M932" s="30">
        <v>20.267246840233302</v>
      </c>
      <c r="N932" s="30">
        <v>0</v>
      </c>
    </row>
    <row r="933" spans="1:14" ht="45" customHeight="1" x14ac:dyDescent="0.25">
      <c r="A933" s="6" t="s">
        <v>38407</v>
      </c>
      <c r="B933" s="6">
        <v>312</v>
      </c>
      <c r="C933" s="6" t="s">
        <v>4752</v>
      </c>
      <c r="D933" s="6" t="s">
        <v>4752</v>
      </c>
      <c r="E933" s="6" t="s">
        <v>4752</v>
      </c>
      <c r="F933" s="6" t="s">
        <v>4752</v>
      </c>
      <c r="G933" s="6" t="s">
        <v>4752</v>
      </c>
      <c r="H933" s="6" t="s">
        <v>4752</v>
      </c>
      <c r="I933" s="6" t="s">
        <v>4752</v>
      </c>
      <c r="J933" s="6" t="s">
        <v>4752</v>
      </c>
      <c r="K933" s="30">
        <v>0</v>
      </c>
      <c r="L933" s="30">
        <v>0</v>
      </c>
      <c r="M933" s="30">
        <v>20.253574755944399</v>
      </c>
      <c r="N933" s="30">
        <v>0</v>
      </c>
    </row>
    <row r="934" spans="1:14" ht="45" customHeight="1" x14ac:dyDescent="0.25">
      <c r="A934" s="6" t="s">
        <v>38408</v>
      </c>
      <c r="B934" s="6">
        <v>198</v>
      </c>
      <c r="C934" s="6" t="s">
        <v>31314</v>
      </c>
      <c r="D934" s="6" t="s">
        <v>31315</v>
      </c>
      <c r="E934" s="6" t="s">
        <v>4718</v>
      </c>
      <c r="F934" s="6" t="s">
        <v>4718</v>
      </c>
      <c r="G934" s="6" t="s">
        <v>4718</v>
      </c>
      <c r="H934" s="6" t="s">
        <v>31316</v>
      </c>
      <c r="I934" s="6" t="s">
        <v>4718</v>
      </c>
      <c r="J934" s="6" t="s">
        <v>4718</v>
      </c>
      <c r="K934" s="30">
        <v>0</v>
      </c>
      <c r="L934" s="30">
        <v>0</v>
      </c>
      <c r="M934" s="30">
        <v>20.250399287546699</v>
      </c>
      <c r="N934" s="30">
        <v>0</v>
      </c>
    </row>
    <row r="935" spans="1:14" ht="45" customHeight="1" x14ac:dyDescent="0.25">
      <c r="A935" s="6" t="s">
        <v>38409</v>
      </c>
      <c r="B935" s="6">
        <v>411</v>
      </c>
      <c r="C935" s="6" t="s">
        <v>22663</v>
      </c>
      <c r="D935" s="6" t="s">
        <v>4718</v>
      </c>
      <c r="E935" s="6" t="s">
        <v>4718</v>
      </c>
      <c r="F935" s="6" t="s">
        <v>4718</v>
      </c>
      <c r="G935" s="6" t="s">
        <v>4718</v>
      </c>
      <c r="H935" s="6" t="s">
        <v>4718</v>
      </c>
      <c r="I935" s="6" t="s">
        <v>4718</v>
      </c>
      <c r="J935" s="6" t="s">
        <v>4718</v>
      </c>
      <c r="K935" s="30">
        <v>0</v>
      </c>
      <c r="L935" s="30">
        <v>0</v>
      </c>
      <c r="M935" s="30">
        <v>20.245431900251901</v>
      </c>
      <c r="N935" s="30">
        <v>0</v>
      </c>
    </row>
    <row r="936" spans="1:14" ht="45" customHeight="1" x14ac:dyDescent="0.25">
      <c r="A936" s="6" t="s">
        <v>38410</v>
      </c>
      <c r="B936" s="6">
        <v>381</v>
      </c>
      <c r="C936" s="6" t="s">
        <v>42832</v>
      </c>
      <c r="D936" s="6" t="s">
        <v>42833</v>
      </c>
      <c r="E936" s="6" t="s">
        <v>4718</v>
      </c>
      <c r="F936" s="6" t="s">
        <v>4718</v>
      </c>
      <c r="G936" s="6" t="s">
        <v>4718</v>
      </c>
      <c r="H936" s="6" t="s">
        <v>4718</v>
      </c>
      <c r="I936" s="6" t="s">
        <v>4718</v>
      </c>
      <c r="J936" s="6" t="s">
        <v>4718</v>
      </c>
      <c r="K936" s="30">
        <v>0</v>
      </c>
      <c r="L936" s="30">
        <v>0</v>
      </c>
      <c r="M936" s="30">
        <v>20.242201585567798</v>
      </c>
      <c r="N936" s="30">
        <v>0</v>
      </c>
    </row>
    <row r="937" spans="1:14" ht="45" customHeight="1" x14ac:dyDescent="0.25">
      <c r="A937" s="6" t="s">
        <v>38411</v>
      </c>
      <c r="B937" s="6">
        <v>264</v>
      </c>
      <c r="C937" s="6" t="s">
        <v>42834</v>
      </c>
      <c r="D937" s="6" t="s">
        <v>4718</v>
      </c>
      <c r="E937" s="6" t="s">
        <v>4718</v>
      </c>
      <c r="F937" s="6" t="s">
        <v>4718</v>
      </c>
      <c r="G937" s="6" t="s">
        <v>4718</v>
      </c>
      <c r="H937" s="6" t="s">
        <v>4718</v>
      </c>
      <c r="I937" s="6" t="s">
        <v>4718</v>
      </c>
      <c r="J937" s="6" t="s">
        <v>4718</v>
      </c>
      <c r="K937" s="30">
        <v>0</v>
      </c>
      <c r="L937" s="30">
        <v>0</v>
      </c>
      <c r="M937" s="30">
        <v>20.239125265005999</v>
      </c>
      <c r="N937" s="30">
        <v>0</v>
      </c>
    </row>
    <row r="938" spans="1:14" ht="45" customHeight="1" x14ac:dyDescent="0.25">
      <c r="A938" s="6" t="s">
        <v>38412</v>
      </c>
      <c r="B938" s="6">
        <v>264</v>
      </c>
      <c r="C938" s="6" t="s">
        <v>4752</v>
      </c>
      <c r="D938" s="6" t="s">
        <v>4752</v>
      </c>
      <c r="E938" s="6" t="s">
        <v>4752</v>
      </c>
      <c r="F938" s="6" t="s">
        <v>4752</v>
      </c>
      <c r="G938" s="6" t="s">
        <v>4752</v>
      </c>
      <c r="H938" s="6" t="s">
        <v>4752</v>
      </c>
      <c r="I938" s="6" t="s">
        <v>4752</v>
      </c>
      <c r="J938" s="6" t="s">
        <v>4752</v>
      </c>
      <c r="K938" s="30">
        <v>0</v>
      </c>
      <c r="L938" s="30">
        <v>0</v>
      </c>
      <c r="M938" s="30">
        <v>20.239125265005999</v>
      </c>
      <c r="N938" s="30">
        <v>0</v>
      </c>
    </row>
    <row r="939" spans="1:14" ht="45" customHeight="1" x14ac:dyDescent="0.25">
      <c r="A939" s="6" t="s">
        <v>38413</v>
      </c>
      <c r="B939" s="6">
        <v>642</v>
      </c>
      <c r="C939" s="6" t="s">
        <v>30323</v>
      </c>
      <c r="D939" s="6" t="s">
        <v>30324</v>
      </c>
      <c r="E939" s="6" t="s">
        <v>13585</v>
      </c>
      <c r="F939" s="6" t="s">
        <v>4718</v>
      </c>
      <c r="G939" s="6" t="s">
        <v>7340</v>
      </c>
      <c r="H939" s="6" t="s">
        <v>4664</v>
      </c>
      <c r="I939" s="6" t="s">
        <v>4796</v>
      </c>
      <c r="J939" s="6" t="s">
        <v>7341</v>
      </c>
      <c r="K939" s="30">
        <v>0</v>
      </c>
      <c r="L939" s="30">
        <v>0</v>
      </c>
      <c r="M939" s="30">
        <v>20.237325213254401</v>
      </c>
      <c r="N939" s="30">
        <v>0</v>
      </c>
    </row>
    <row r="940" spans="1:14" ht="45" customHeight="1" x14ac:dyDescent="0.25">
      <c r="A940" s="6" t="s">
        <v>38414</v>
      </c>
      <c r="B940" s="6">
        <v>1371</v>
      </c>
      <c r="C940" s="6" t="s">
        <v>35691</v>
      </c>
      <c r="D940" s="6" t="s">
        <v>31744</v>
      </c>
      <c r="E940" s="6" t="s">
        <v>4718</v>
      </c>
      <c r="F940" s="6" t="s">
        <v>4718</v>
      </c>
      <c r="G940" s="6" t="s">
        <v>4718</v>
      </c>
      <c r="H940" s="6" t="s">
        <v>4718</v>
      </c>
      <c r="I940" s="6" t="s">
        <v>4718</v>
      </c>
      <c r="J940" s="6" t="s">
        <v>4718</v>
      </c>
      <c r="K940" s="30">
        <v>0</v>
      </c>
      <c r="L940" s="30">
        <v>0</v>
      </c>
      <c r="M940" s="30">
        <v>20.225213368399199</v>
      </c>
      <c r="N940" s="30">
        <v>0</v>
      </c>
    </row>
    <row r="941" spans="1:14" ht="45" customHeight="1" x14ac:dyDescent="0.25">
      <c r="A941" s="6" t="s">
        <v>38415</v>
      </c>
      <c r="B941" s="6">
        <v>288</v>
      </c>
      <c r="C941" s="6" t="s">
        <v>42835</v>
      </c>
      <c r="D941" s="6" t="s">
        <v>30842</v>
      </c>
      <c r="E941" s="6" t="s">
        <v>4718</v>
      </c>
      <c r="F941" s="6" t="s">
        <v>4718</v>
      </c>
      <c r="G941" s="6" t="s">
        <v>30843</v>
      </c>
      <c r="H941" s="6" t="s">
        <v>30844</v>
      </c>
      <c r="I941" s="6" t="s">
        <v>4718</v>
      </c>
      <c r="J941" s="6" t="s">
        <v>4718</v>
      </c>
      <c r="K941" s="30">
        <v>0</v>
      </c>
      <c r="L941" s="30">
        <v>0</v>
      </c>
      <c r="M941" s="30">
        <v>20.197502860591801</v>
      </c>
      <c r="N941" s="30">
        <v>0</v>
      </c>
    </row>
    <row r="942" spans="1:14" ht="45" customHeight="1" x14ac:dyDescent="0.25">
      <c r="A942" s="6" t="s">
        <v>38416</v>
      </c>
      <c r="B942" s="6">
        <v>2430</v>
      </c>
      <c r="C942" s="6" t="s">
        <v>34476</v>
      </c>
      <c r="D942" s="6" t="s">
        <v>34477</v>
      </c>
      <c r="E942" s="6" t="s">
        <v>4718</v>
      </c>
      <c r="F942" s="6" t="s">
        <v>4718</v>
      </c>
      <c r="G942" s="6" t="s">
        <v>4718</v>
      </c>
      <c r="H942" s="6" t="s">
        <v>4718</v>
      </c>
      <c r="I942" s="6" t="s">
        <v>4718</v>
      </c>
      <c r="J942" s="6" t="s">
        <v>4718</v>
      </c>
      <c r="K942" s="30">
        <v>2.36450639451198</v>
      </c>
      <c r="L942" s="30">
        <v>0</v>
      </c>
      <c r="M942" s="30">
        <v>20.195209672098201</v>
      </c>
      <c r="N942" s="30">
        <v>2.6551988627783301</v>
      </c>
    </row>
    <row r="943" spans="1:14" ht="45" customHeight="1" x14ac:dyDescent="0.25">
      <c r="A943" s="6" t="s">
        <v>38417</v>
      </c>
      <c r="B943" s="6">
        <v>333</v>
      </c>
      <c r="C943" s="6" t="s">
        <v>31917</v>
      </c>
      <c r="D943" s="6" t="s">
        <v>4718</v>
      </c>
      <c r="E943" s="6" t="s">
        <v>4718</v>
      </c>
      <c r="F943" s="6" t="s">
        <v>4718</v>
      </c>
      <c r="G943" s="6" t="s">
        <v>4718</v>
      </c>
      <c r="H943" s="6" t="s">
        <v>4718</v>
      </c>
      <c r="I943" s="6" t="s">
        <v>4718</v>
      </c>
      <c r="J943" s="6" t="s">
        <v>4718</v>
      </c>
      <c r="K943" s="30">
        <v>0</v>
      </c>
      <c r="L943" s="30">
        <v>0</v>
      </c>
      <c r="M943" s="30">
        <v>20.141232110411</v>
      </c>
      <c r="N943" s="30">
        <v>0</v>
      </c>
    </row>
    <row r="944" spans="1:14" ht="45" customHeight="1" x14ac:dyDescent="0.25">
      <c r="A944" s="6" t="s">
        <v>38418</v>
      </c>
      <c r="B944" s="6">
        <v>342</v>
      </c>
      <c r="C944" s="6" t="s">
        <v>33841</v>
      </c>
      <c r="D944" s="6" t="s">
        <v>4718</v>
      </c>
      <c r="E944" s="6" t="s">
        <v>4718</v>
      </c>
      <c r="F944" s="6" t="s">
        <v>4718</v>
      </c>
      <c r="G944" s="6" t="s">
        <v>4718</v>
      </c>
      <c r="H944" s="6" t="s">
        <v>4718</v>
      </c>
      <c r="I944" s="6" t="s">
        <v>4718</v>
      </c>
      <c r="J944" s="6" t="s">
        <v>4718</v>
      </c>
      <c r="K944" s="30">
        <v>0</v>
      </c>
      <c r="L944" s="30">
        <v>0</v>
      </c>
      <c r="M944" s="30">
        <v>20.139901708772001</v>
      </c>
      <c r="N944" s="30">
        <v>0</v>
      </c>
    </row>
    <row r="945" spans="1:14" ht="45" customHeight="1" x14ac:dyDescent="0.25">
      <c r="A945" s="6" t="s">
        <v>38419</v>
      </c>
      <c r="B945" s="6">
        <v>783</v>
      </c>
      <c r="C945" s="6" t="s">
        <v>31049</v>
      </c>
      <c r="D945" s="6" t="s">
        <v>9039</v>
      </c>
      <c r="E945" s="6" t="s">
        <v>9040</v>
      </c>
      <c r="F945" s="6" t="s">
        <v>4718</v>
      </c>
      <c r="G945" s="6" t="s">
        <v>9042</v>
      </c>
      <c r="H945" s="6" t="s">
        <v>9043</v>
      </c>
      <c r="I945" s="6" t="s">
        <v>9044</v>
      </c>
      <c r="J945" s="6" t="s">
        <v>9045</v>
      </c>
      <c r="K945" s="30">
        <v>3.0575513722137702</v>
      </c>
      <c r="L945" s="30">
        <v>0</v>
      </c>
      <c r="M945" s="30">
        <v>20.1364784809026</v>
      </c>
      <c r="N945" s="30">
        <v>0</v>
      </c>
    </row>
    <row r="946" spans="1:14" ht="45" customHeight="1" x14ac:dyDescent="0.25">
      <c r="A946" s="6" t="s">
        <v>38420</v>
      </c>
      <c r="B946" s="6">
        <v>405</v>
      </c>
      <c r="C946" s="6" t="s">
        <v>36762</v>
      </c>
      <c r="D946" s="6" t="s">
        <v>24173</v>
      </c>
      <c r="E946" s="6" t="s">
        <v>4718</v>
      </c>
      <c r="F946" s="6" t="s">
        <v>4718</v>
      </c>
      <c r="G946" s="6" t="s">
        <v>4718</v>
      </c>
      <c r="H946" s="6" t="s">
        <v>13047</v>
      </c>
      <c r="I946" s="6" t="s">
        <v>4718</v>
      </c>
      <c r="J946" s="6" t="s">
        <v>4718</v>
      </c>
      <c r="K946" s="30">
        <v>0</v>
      </c>
      <c r="L946" s="30">
        <v>0</v>
      </c>
      <c r="M946" s="30">
        <v>20.114776356564199</v>
      </c>
      <c r="N946" s="30">
        <v>0</v>
      </c>
    </row>
    <row r="947" spans="1:14" ht="45" customHeight="1" x14ac:dyDescent="0.25">
      <c r="A947" s="6" t="s">
        <v>38421</v>
      </c>
      <c r="B947" s="6">
        <v>1029</v>
      </c>
      <c r="C947" s="6" t="s">
        <v>30313</v>
      </c>
      <c r="D947" s="6" t="s">
        <v>30314</v>
      </c>
      <c r="E947" s="6" t="s">
        <v>30315</v>
      </c>
      <c r="F947" s="6" t="s">
        <v>4718</v>
      </c>
      <c r="G947" s="6" t="s">
        <v>7340</v>
      </c>
      <c r="H947" s="6" t="s">
        <v>4665</v>
      </c>
      <c r="I947" s="6" t="s">
        <v>4796</v>
      </c>
      <c r="J947" s="6" t="s">
        <v>7341</v>
      </c>
      <c r="K947" s="30">
        <v>5.1185014516768099</v>
      </c>
      <c r="L947" s="30">
        <v>0</v>
      </c>
      <c r="M947" s="30">
        <v>20.111123129192201</v>
      </c>
      <c r="N947" s="30">
        <v>0</v>
      </c>
    </row>
    <row r="948" spans="1:14" ht="45" customHeight="1" x14ac:dyDescent="0.25">
      <c r="A948" s="6" t="s">
        <v>38422</v>
      </c>
      <c r="B948" s="6">
        <v>474</v>
      </c>
      <c r="C948" s="6" t="s">
        <v>31642</v>
      </c>
      <c r="D948" s="6" t="s">
        <v>11798</v>
      </c>
      <c r="E948" s="6" t="s">
        <v>11799</v>
      </c>
      <c r="F948" s="6" t="s">
        <v>4718</v>
      </c>
      <c r="G948" s="6" t="s">
        <v>14312</v>
      </c>
      <c r="H948" s="6" t="s">
        <v>14313</v>
      </c>
      <c r="I948" s="6" t="s">
        <v>6723</v>
      </c>
      <c r="J948" s="6" t="s">
        <v>4718</v>
      </c>
      <c r="K948" s="30">
        <v>0</v>
      </c>
      <c r="L948" s="30">
        <v>0</v>
      </c>
      <c r="M948" s="30">
        <v>20.0517371993813</v>
      </c>
      <c r="N948" s="30">
        <v>8.1411771295446904</v>
      </c>
    </row>
    <row r="949" spans="1:14" ht="45" customHeight="1" x14ac:dyDescent="0.25">
      <c r="A949" s="6" t="s">
        <v>38423</v>
      </c>
      <c r="B949" s="6">
        <v>849</v>
      </c>
      <c r="C949" s="6" t="s">
        <v>34478</v>
      </c>
      <c r="D949" s="6" t="s">
        <v>14106</v>
      </c>
      <c r="E949" s="6" t="s">
        <v>34479</v>
      </c>
      <c r="F949" s="6" t="s">
        <v>4718</v>
      </c>
      <c r="G949" s="6" t="s">
        <v>34480</v>
      </c>
      <c r="H949" s="6" t="s">
        <v>34481</v>
      </c>
      <c r="I949" s="6" t="s">
        <v>5647</v>
      </c>
      <c r="J949" s="6" t="s">
        <v>4718</v>
      </c>
      <c r="K949" s="30">
        <v>0</v>
      </c>
      <c r="L949" s="30">
        <v>0</v>
      </c>
      <c r="M949" s="30">
        <v>20.041631859177802</v>
      </c>
      <c r="N949" s="30">
        <v>0</v>
      </c>
    </row>
    <row r="950" spans="1:14" ht="45" customHeight="1" x14ac:dyDescent="0.25">
      <c r="A950" s="6" t="s">
        <v>38424</v>
      </c>
      <c r="B950" s="6">
        <v>768</v>
      </c>
      <c r="C950" s="6" t="s">
        <v>42836</v>
      </c>
      <c r="D950" s="6" t="s">
        <v>30866</v>
      </c>
      <c r="E950" s="6" t="s">
        <v>4718</v>
      </c>
      <c r="F950" s="6" t="s">
        <v>4718</v>
      </c>
      <c r="G950" s="6" t="s">
        <v>4718</v>
      </c>
      <c r="H950" s="6" t="s">
        <v>13589</v>
      </c>
      <c r="I950" s="6" t="s">
        <v>4718</v>
      </c>
      <c r="J950" s="6" t="s">
        <v>4718</v>
      </c>
      <c r="K950" s="30">
        <v>0</v>
      </c>
      <c r="L950" s="30">
        <v>0</v>
      </c>
      <c r="M950" s="30">
        <v>19.991489573972</v>
      </c>
      <c r="N950" s="30">
        <v>11.0261947102492</v>
      </c>
    </row>
    <row r="951" spans="1:14" ht="45" customHeight="1" x14ac:dyDescent="0.25">
      <c r="A951" s="6" t="s">
        <v>38425</v>
      </c>
      <c r="B951" s="6">
        <v>267</v>
      </c>
      <c r="C951" s="6" t="s">
        <v>42837</v>
      </c>
      <c r="D951" s="6" t="s">
        <v>4718</v>
      </c>
      <c r="E951" s="6" t="s">
        <v>4718</v>
      </c>
      <c r="F951" s="6" t="s">
        <v>4718</v>
      </c>
      <c r="G951" s="6" t="s">
        <v>4718</v>
      </c>
      <c r="H951" s="6" t="s">
        <v>4718</v>
      </c>
      <c r="I951" s="6" t="s">
        <v>4718</v>
      </c>
      <c r="J951" s="6" t="s">
        <v>4718</v>
      </c>
      <c r="K951" s="30">
        <v>0</v>
      </c>
      <c r="L951" s="30">
        <v>0</v>
      </c>
      <c r="M951" s="30">
        <v>19.987807156740601</v>
      </c>
      <c r="N951" s="30">
        <v>0</v>
      </c>
    </row>
    <row r="952" spans="1:14" ht="45" customHeight="1" x14ac:dyDescent="0.25">
      <c r="A952" s="6" t="s">
        <v>38426</v>
      </c>
      <c r="B952" s="6">
        <v>1728</v>
      </c>
      <c r="C952" s="6" t="s">
        <v>36822</v>
      </c>
      <c r="D952" s="6" t="s">
        <v>36823</v>
      </c>
      <c r="E952" s="6" t="s">
        <v>4718</v>
      </c>
      <c r="F952" s="6" t="s">
        <v>4718</v>
      </c>
      <c r="G952" s="6" t="s">
        <v>4718</v>
      </c>
      <c r="H952" s="6" t="s">
        <v>4718</v>
      </c>
      <c r="I952" s="6" t="s">
        <v>4718</v>
      </c>
      <c r="J952" s="6" t="s">
        <v>4718</v>
      </c>
      <c r="K952" s="30">
        <v>0.64288506243699695</v>
      </c>
      <c r="L952" s="30">
        <v>0</v>
      </c>
      <c r="M952" s="30">
        <v>19.963493533664899</v>
      </c>
      <c r="N952" s="30">
        <v>1.90887519079631</v>
      </c>
    </row>
    <row r="953" spans="1:14" ht="45" customHeight="1" x14ac:dyDescent="0.25">
      <c r="A953" s="6" t="s">
        <v>38427</v>
      </c>
      <c r="B953" s="6">
        <v>579</v>
      </c>
      <c r="C953" s="6" t="s">
        <v>4752</v>
      </c>
      <c r="D953" s="6" t="s">
        <v>4752</v>
      </c>
      <c r="E953" s="6" t="s">
        <v>4752</v>
      </c>
      <c r="F953" s="6" t="s">
        <v>4752</v>
      </c>
      <c r="G953" s="6" t="s">
        <v>4752</v>
      </c>
      <c r="H953" s="6" t="s">
        <v>4752</v>
      </c>
      <c r="I953" s="6" t="s">
        <v>4752</v>
      </c>
      <c r="J953" s="6" t="s">
        <v>4752</v>
      </c>
      <c r="K953" s="30">
        <v>0</v>
      </c>
      <c r="L953" s="30">
        <v>0</v>
      </c>
      <c r="M953" s="30">
        <v>19.948409531957701</v>
      </c>
      <c r="N953" s="30">
        <v>0</v>
      </c>
    </row>
    <row r="954" spans="1:14" ht="45" customHeight="1" x14ac:dyDescent="0.25">
      <c r="A954" s="6" t="s">
        <v>38428</v>
      </c>
      <c r="B954" s="6">
        <v>222</v>
      </c>
      <c r="C954" s="6" t="s">
        <v>4752</v>
      </c>
      <c r="D954" s="6" t="s">
        <v>4752</v>
      </c>
      <c r="E954" s="6" t="s">
        <v>4752</v>
      </c>
      <c r="F954" s="6" t="s">
        <v>4752</v>
      </c>
      <c r="G954" s="6" t="s">
        <v>4752</v>
      </c>
      <c r="H954" s="6" t="s">
        <v>4752</v>
      </c>
      <c r="I954" s="6" t="s">
        <v>4752</v>
      </c>
      <c r="J954" s="6" t="s">
        <v>4752</v>
      </c>
      <c r="K954" s="30">
        <v>0</v>
      </c>
      <c r="L954" s="30">
        <v>0</v>
      </c>
      <c r="M954" s="30">
        <v>19.925138408550701</v>
      </c>
      <c r="N954" s="30">
        <v>0</v>
      </c>
    </row>
    <row r="955" spans="1:14" ht="45" customHeight="1" x14ac:dyDescent="0.25">
      <c r="A955" s="6" t="s">
        <v>38429</v>
      </c>
      <c r="B955" s="6">
        <v>717</v>
      </c>
      <c r="C955" s="6" t="s">
        <v>31868</v>
      </c>
      <c r="D955" s="6" t="s">
        <v>31869</v>
      </c>
      <c r="E955" s="6" t="s">
        <v>4718</v>
      </c>
      <c r="F955" s="6" t="s">
        <v>4718</v>
      </c>
      <c r="G955" s="6" t="s">
        <v>4718</v>
      </c>
      <c r="H955" s="6" t="s">
        <v>4718</v>
      </c>
      <c r="I955" s="6" t="s">
        <v>4718</v>
      </c>
      <c r="J955" s="6" t="s">
        <v>4718</v>
      </c>
      <c r="K955" s="30">
        <v>0</v>
      </c>
      <c r="L955" s="30">
        <v>0</v>
      </c>
      <c r="M955" s="30">
        <v>19.921299262459499</v>
      </c>
      <c r="N955" s="30">
        <v>0</v>
      </c>
    </row>
    <row r="956" spans="1:14" ht="45" customHeight="1" x14ac:dyDescent="0.25">
      <c r="A956" s="6" t="s">
        <v>38430</v>
      </c>
      <c r="B956" s="6">
        <v>375</v>
      </c>
      <c r="C956" s="6" t="s">
        <v>42838</v>
      </c>
      <c r="D956" s="6" t="s">
        <v>42839</v>
      </c>
      <c r="E956" s="6" t="s">
        <v>19019</v>
      </c>
      <c r="F956" s="6" t="s">
        <v>4718</v>
      </c>
      <c r="G956" s="6" t="s">
        <v>7973</v>
      </c>
      <c r="H956" s="6" t="s">
        <v>42511</v>
      </c>
      <c r="I956" s="6" t="s">
        <v>4718</v>
      </c>
      <c r="J956" s="6" t="s">
        <v>4718</v>
      </c>
      <c r="K956" s="30">
        <v>0</v>
      </c>
      <c r="L956" s="30">
        <v>0</v>
      </c>
      <c r="M956" s="30">
        <v>19.919293295373599</v>
      </c>
      <c r="N956" s="30">
        <v>0</v>
      </c>
    </row>
    <row r="957" spans="1:14" ht="45" customHeight="1" x14ac:dyDescent="0.25">
      <c r="A957" s="6" t="s">
        <v>38431</v>
      </c>
      <c r="B957" s="6">
        <v>306</v>
      </c>
      <c r="C957" s="6" t="s">
        <v>42840</v>
      </c>
      <c r="D957" s="6" t="s">
        <v>9864</v>
      </c>
      <c r="E957" s="6" t="s">
        <v>4718</v>
      </c>
      <c r="F957" s="6" t="s">
        <v>4718</v>
      </c>
      <c r="G957" s="6" t="s">
        <v>4718</v>
      </c>
      <c r="H957" s="6" t="s">
        <v>4718</v>
      </c>
      <c r="I957" s="6" t="s">
        <v>4718</v>
      </c>
      <c r="J957" s="6" t="s">
        <v>4718</v>
      </c>
      <c r="K957" s="30">
        <v>0</v>
      </c>
      <c r="L957" s="30">
        <v>0</v>
      </c>
      <c r="M957" s="30">
        <v>19.879190007100998</v>
      </c>
      <c r="N957" s="30">
        <v>0</v>
      </c>
    </row>
    <row r="958" spans="1:14" ht="45" customHeight="1" x14ac:dyDescent="0.25">
      <c r="A958" s="6" t="s">
        <v>38432</v>
      </c>
      <c r="B958" s="6">
        <v>876</v>
      </c>
      <c r="C958" s="6" t="s">
        <v>32853</v>
      </c>
      <c r="D958" s="6" t="s">
        <v>32854</v>
      </c>
      <c r="E958" s="6" t="s">
        <v>6756</v>
      </c>
      <c r="F958" s="6" t="s">
        <v>32855</v>
      </c>
      <c r="G958" s="6" t="s">
        <v>6757</v>
      </c>
      <c r="H958" s="6" t="s">
        <v>6758</v>
      </c>
      <c r="I958" s="6" t="s">
        <v>5769</v>
      </c>
      <c r="J958" s="6" t="s">
        <v>5770</v>
      </c>
      <c r="K958" s="30">
        <v>0</v>
      </c>
      <c r="L958" s="30">
        <v>0</v>
      </c>
      <c r="M958" s="30">
        <v>19.876978326227398</v>
      </c>
      <c r="N958" s="30">
        <v>0</v>
      </c>
    </row>
    <row r="959" spans="1:14" ht="45" customHeight="1" x14ac:dyDescent="0.25">
      <c r="A959" s="6" t="s">
        <v>38433</v>
      </c>
      <c r="B959" s="6">
        <v>2742</v>
      </c>
      <c r="C959" s="6" t="s">
        <v>42841</v>
      </c>
      <c r="D959" s="6" t="s">
        <v>18284</v>
      </c>
      <c r="E959" s="6" t="s">
        <v>4718</v>
      </c>
      <c r="F959" s="6" t="s">
        <v>4718</v>
      </c>
      <c r="G959" s="6" t="s">
        <v>42842</v>
      </c>
      <c r="H959" s="6" t="s">
        <v>42843</v>
      </c>
      <c r="I959" s="6" t="s">
        <v>42844</v>
      </c>
      <c r="J959" s="6" t="s">
        <v>18290</v>
      </c>
      <c r="K959" s="30">
        <v>0</v>
      </c>
      <c r="L959" s="30">
        <v>0</v>
      </c>
      <c r="M959" s="30">
        <v>19.872768722087201</v>
      </c>
      <c r="N959" s="30">
        <v>2.8412356434988002</v>
      </c>
    </row>
    <row r="960" spans="1:14" ht="45" customHeight="1" x14ac:dyDescent="0.25">
      <c r="A960" s="6" t="s">
        <v>38434</v>
      </c>
      <c r="B960" s="6">
        <v>1719</v>
      </c>
      <c r="C960" s="6" t="s">
        <v>42845</v>
      </c>
      <c r="D960" s="6" t="s">
        <v>33802</v>
      </c>
      <c r="E960" s="6" t="s">
        <v>4718</v>
      </c>
      <c r="F960" s="6" t="s">
        <v>4718</v>
      </c>
      <c r="G960" s="6" t="s">
        <v>25165</v>
      </c>
      <c r="H960" s="6" t="s">
        <v>25166</v>
      </c>
      <c r="I960" s="6" t="s">
        <v>25167</v>
      </c>
      <c r="J960" s="6" t="s">
        <v>25168</v>
      </c>
      <c r="K960" s="30">
        <v>0</v>
      </c>
      <c r="L960" s="30">
        <v>0</v>
      </c>
      <c r="M960" s="30">
        <v>19.8586673229937</v>
      </c>
      <c r="N960" s="30">
        <v>0.19470342733044499</v>
      </c>
    </row>
    <row r="961" spans="1:14" ht="45" customHeight="1" x14ac:dyDescent="0.25">
      <c r="A961" s="6" t="s">
        <v>38435</v>
      </c>
      <c r="B961" s="6">
        <v>1554</v>
      </c>
      <c r="C961" s="6" t="s">
        <v>30992</v>
      </c>
      <c r="D961" s="6" t="s">
        <v>30993</v>
      </c>
      <c r="E961" s="6" t="s">
        <v>4718</v>
      </c>
      <c r="F961" s="6" t="s">
        <v>4718</v>
      </c>
      <c r="G961" s="6" t="s">
        <v>30994</v>
      </c>
      <c r="H961" s="6" t="s">
        <v>30995</v>
      </c>
      <c r="I961" s="6" t="s">
        <v>30996</v>
      </c>
      <c r="J961" s="6" t="s">
        <v>30997</v>
      </c>
      <c r="K961" s="30">
        <v>0</v>
      </c>
      <c r="L961" s="30">
        <v>0</v>
      </c>
      <c r="M961" s="30">
        <v>19.8158001311532</v>
      </c>
      <c r="N961" s="30">
        <v>0</v>
      </c>
    </row>
    <row r="962" spans="1:14" ht="45" customHeight="1" x14ac:dyDescent="0.25">
      <c r="A962" s="6" t="s">
        <v>38436</v>
      </c>
      <c r="B962" s="6">
        <v>807</v>
      </c>
      <c r="C962" s="6" t="s">
        <v>42846</v>
      </c>
      <c r="D962" s="6" t="s">
        <v>42847</v>
      </c>
      <c r="E962" s="6" t="s">
        <v>4718</v>
      </c>
      <c r="F962" s="6" t="s">
        <v>4718</v>
      </c>
      <c r="G962" s="6" t="s">
        <v>7088</v>
      </c>
      <c r="H962" s="6" t="s">
        <v>7089</v>
      </c>
      <c r="I962" s="6" t="s">
        <v>7090</v>
      </c>
      <c r="J962" s="6" t="s">
        <v>7091</v>
      </c>
      <c r="K962" s="30">
        <v>0</v>
      </c>
      <c r="L962" s="30">
        <v>0</v>
      </c>
      <c r="M962" s="30">
        <v>19.811230420512601</v>
      </c>
      <c r="N962" s="30">
        <v>0</v>
      </c>
    </row>
    <row r="963" spans="1:14" ht="45" customHeight="1" x14ac:dyDescent="0.25">
      <c r="A963" s="6" t="s">
        <v>38437</v>
      </c>
      <c r="B963" s="6">
        <v>912</v>
      </c>
      <c r="C963" s="6" t="s">
        <v>4752</v>
      </c>
      <c r="D963" s="6" t="s">
        <v>4752</v>
      </c>
      <c r="E963" s="6" t="s">
        <v>4752</v>
      </c>
      <c r="F963" s="6" t="s">
        <v>4752</v>
      </c>
      <c r="G963" s="6" t="s">
        <v>4752</v>
      </c>
      <c r="H963" s="6" t="s">
        <v>4752</v>
      </c>
      <c r="I963" s="6" t="s">
        <v>4752</v>
      </c>
      <c r="J963" s="6" t="s">
        <v>4752</v>
      </c>
      <c r="K963" s="30">
        <v>0</v>
      </c>
      <c r="L963" s="30">
        <v>0</v>
      </c>
      <c r="M963" s="30">
        <v>19.800885003555798</v>
      </c>
      <c r="N963" s="30">
        <v>2.2002602400111599</v>
      </c>
    </row>
    <row r="964" spans="1:14" ht="45" customHeight="1" x14ac:dyDescent="0.25">
      <c r="A964" s="6" t="s">
        <v>38438</v>
      </c>
      <c r="B964" s="6">
        <v>348</v>
      </c>
      <c r="C964" s="6" t="s">
        <v>34842</v>
      </c>
      <c r="D964" s="6" t="s">
        <v>34843</v>
      </c>
      <c r="E964" s="6" t="s">
        <v>4718</v>
      </c>
      <c r="F964" s="6" t="s">
        <v>4718</v>
      </c>
      <c r="G964" s="6" t="s">
        <v>4718</v>
      </c>
      <c r="H964" s="6" t="s">
        <v>9332</v>
      </c>
      <c r="I964" s="6" t="s">
        <v>4718</v>
      </c>
      <c r="J964" s="6" t="s">
        <v>4718</v>
      </c>
      <c r="K964" s="30">
        <v>0</v>
      </c>
      <c r="L964" s="30">
        <v>0</v>
      </c>
      <c r="M964" s="30">
        <v>19.754828988130999</v>
      </c>
      <c r="N964" s="30">
        <v>0</v>
      </c>
    </row>
    <row r="965" spans="1:14" ht="45" customHeight="1" x14ac:dyDescent="0.25">
      <c r="A965" s="6" t="s">
        <v>38439</v>
      </c>
      <c r="B965" s="6">
        <v>558</v>
      </c>
      <c r="C965" s="6" t="s">
        <v>32596</v>
      </c>
      <c r="D965" s="6" t="s">
        <v>11839</v>
      </c>
      <c r="E965" s="6" t="s">
        <v>32597</v>
      </c>
      <c r="F965" s="6" t="s">
        <v>4718</v>
      </c>
      <c r="G965" s="6" t="s">
        <v>11840</v>
      </c>
      <c r="H965" s="6" t="s">
        <v>11841</v>
      </c>
      <c r="I965" s="6" t="s">
        <v>11813</v>
      </c>
      <c r="J965" s="6" t="s">
        <v>9836</v>
      </c>
      <c r="K965" s="30">
        <v>0</v>
      </c>
      <c r="L965" s="30">
        <v>0</v>
      </c>
      <c r="M965" s="30">
        <v>19.719741130022999</v>
      </c>
      <c r="N965" s="30">
        <v>0</v>
      </c>
    </row>
    <row r="966" spans="1:14" ht="45" customHeight="1" x14ac:dyDescent="0.25">
      <c r="A966" s="6" t="s">
        <v>38440</v>
      </c>
      <c r="B966" s="6">
        <v>2742</v>
      </c>
      <c r="C966" s="6" t="s">
        <v>31546</v>
      </c>
      <c r="D966" s="6" t="s">
        <v>7255</v>
      </c>
      <c r="E966" s="6" t="s">
        <v>7256</v>
      </c>
      <c r="F966" s="6" t="s">
        <v>4718</v>
      </c>
      <c r="G966" s="6" t="s">
        <v>4718</v>
      </c>
      <c r="H966" s="6" t="s">
        <v>7257</v>
      </c>
      <c r="I966" s="6" t="s">
        <v>4718</v>
      </c>
      <c r="J966" s="6" t="s">
        <v>4718</v>
      </c>
      <c r="K966" s="30">
        <v>0.42594093068690497</v>
      </c>
      <c r="L966" s="30">
        <v>0</v>
      </c>
      <c r="M966" s="30">
        <v>19.714120298801198</v>
      </c>
      <c r="N966" s="30">
        <v>0</v>
      </c>
    </row>
    <row r="967" spans="1:14" ht="45" customHeight="1" x14ac:dyDescent="0.25">
      <c r="A967" s="6" t="s">
        <v>38441</v>
      </c>
      <c r="B967" s="6">
        <v>1344</v>
      </c>
      <c r="C967" s="6" t="s">
        <v>42848</v>
      </c>
      <c r="D967" s="6" t="s">
        <v>32036</v>
      </c>
      <c r="E967" s="6" t="s">
        <v>4718</v>
      </c>
      <c r="F967" s="6" t="s">
        <v>4718</v>
      </c>
      <c r="G967" s="6" t="s">
        <v>4718</v>
      </c>
      <c r="H967" s="6" t="s">
        <v>4718</v>
      </c>
      <c r="I967" s="6" t="s">
        <v>4718</v>
      </c>
      <c r="J967" s="6" t="s">
        <v>4718</v>
      </c>
      <c r="K967" s="30">
        <v>0</v>
      </c>
      <c r="L967" s="30">
        <v>0</v>
      </c>
      <c r="M967" s="30">
        <v>19.6827530333467</v>
      </c>
      <c r="N967" s="30">
        <v>0</v>
      </c>
    </row>
    <row r="968" spans="1:14" ht="45" customHeight="1" x14ac:dyDescent="0.25">
      <c r="A968" s="6" t="s">
        <v>38442</v>
      </c>
      <c r="B968" s="6">
        <v>1077</v>
      </c>
      <c r="C968" s="6" t="s">
        <v>30597</v>
      </c>
      <c r="D968" s="6" t="s">
        <v>5132</v>
      </c>
      <c r="E968" s="6" t="s">
        <v>5133</v>
      </c>
      <c r="F968" s="6" t="s">
        <v>4718</v>
      </c>
      <c r="G968" s="6" t="s">
        <v>30598</v>
      </c>
      <c r="H968" s="6" t="s">
        <v>4652</v>
      </c>
      <c r="I968" s="6" t="s">
        <v>30599</v>
      </c>
      <c r="J968" s="6" t="s">
        <v>25256</v>
      </c>
      <c r="K968" s="30">
        <v>0</v>
      </c>
      <c r="L968" s="30">
        <v>0</v>
      </c>
      <c r="M968" s="30">
        <v>19.672174325599901</v>
      </c>
      <c r="N968" s="30">
        <v>0</v>
      </c>
    </row>
    <row r="969" spans="1:14" ht="45" customHeight="1" x14ac:dyDescent="0.25">
      <c r="A969" s="6" t="s">
        <v>38443</v>
      </c>
      <c r="B969" s="6">
        <v>1044</v>
      </c>
      <c r="C969" s="6" t="s">
        <v>31059</v>
      </c>
      <c r="D969" s="6" t="s">
        <v>31060</v>
      </c>
      <c r="E969" s="6" t="s">
        <v>6220</v>
      </c>
      <c r="F969" s="6" t="s">
        <v>4718</v>
      </c>
      <c r="G969" s="6" t="s">
        <v>4718</v>
      </c>
      <c r="H969" s="6" t="s">
        <v>6222</v>
      </c>
      <c r="I969" s="6" t="s">
        <v>4718</v>
      </c>
      <c r="J969" s="6" t="s">
        <v>4718</v>
      </c>
      <c r="K969" s="30">
        <v>0</v>
      </c>
      <c r="L969" s="30">
        <v>0</v>
      </c>
      <c r="M969" s="30">
        <v>19.667940419656201</v>
      </c>
      <c r="N969" s="30">
        <v>0</v>
      </c>
    </row>
    <row r="970" spans="1:14" ht="45" customHeight="1" x14ac:dyDescent="0.25">
      <c r="A970" s="6" t="s">
        <v>38444</v>
      </c>
      <c r="B970" s="6">
        <v>309</v>
      </c>
      <c r="C970" s="6" t="s">
        <v>37314</v>
      </c>
      <c r="D970" s="6" t="s">
        <v>4718</v>
      </c>
      <c r="E970" s="6" t="s">
        <v>4718</v>
      </c>
      <c r="F970" s="6" t="s">
        <v>4718</v>
      </c>
      <c r="G970" s="6" t="s">
        <v>4718</v>
      </c>
      <c r="H970" s="6" t="s">
        <v>4718</v>
      </c>
      <c r="I970" s="6" t="s">
        <v>4718</v>
      </c>
      <c r="J970" s="6" t="s">
        <v>4718</v>
      </c>
      <c r="K970" s="30">
        <v>0</v>
      </c>
      <c r="L970" s="30">
        <v>0</v>
      </c>
      <c r="M970" s="30">
        <v>19.660578512561099</v>
      </c>
      <c r="N970" s="30">
        <v>0</v>
      </c>
    </row>
    <row r="971" spans="1:14" ht="45" customHeight="1" x14ac:dyDescent="0.25">
      <c r="A971" s="6" t="s">
        <v>38445</v>
      </c>
      <c r="B971" s="6">
        <v>543</v>
      </c>
      <c r="C971" s="6" t="s">
        <v>42849</v>
      </c>
      <c r="D971" s="6" t="s">
        <v>42850</v>
      </c>
      <c r="E971" s="6" t="s">
        <v>4718</v>
      </c>
      <c r="F971" s="6" t="s">
        <v>4718</v>
      </c>
      <c r="G971" s="6" t="s">
        <v>42851</v>
      </c>
      <c r="H971" s="6" t="s">
        <v>42852</v>
      </c>
      <c r="I971" s="6" t="s">
        <v>24908</v>
      </c>
      <c r="J971" s="6" t="s">
        <v>4718</v>
      </c>
      <c r="K971" s="30">
        <v>0</v>
      </c>
      <c r="L971" s="30">
        <v>0</v>
      </c>
      <c r="M971" s="30">
        <v>19.6464984068148</v>
      </c>
      <c r="N971" s="30">
        <v>0</v>
      </c>
    </row>
    <row r="972" spans="1:14" ht="45" customHeight="1" x14ac:dyDescent="0.25">
      <c r="A972" s="6" t="s">
        <v>38446</v>
      </c>
      <c r="B972" s="6">
        <v>1236</v>
      </c>
      <c r="C972" s="6" t="s">
        <v>42853</v>
      </c>
      <c r="D972" s="6" t="s">
        <v>42854</v>
      </c>
      <c r="E972" s="6" t="s">
        <v>4718</v>
      </c>
      <c r="F972" s="6" t="s">
        <v>4718</v>
      </c>
      <c r="G972" s="6" t="s">
        <v>4718</v>
      </c>
      <c r="H972" s="6" t="s">
        <v>42855</v>
      </c>
      <c r="I972" s="6" t="s">
        <v>4718</v>
      </c>
      <c r="J972" s="6" t="s">
        <v>4718</v>
      </c>
      <c r="K972" s="30">
        <v>0</v>
      </c>
      <c r="L972" s="30">
        <v>0</v>
      </c>
      <c r="M972" s="30">
        <v>19.6306860212845</v>
      </c>
      <c r="N972" s="30">
        <v>0</v>
      </c>
    </row>
    <row r="973" spans="1:14" ht="45" customHeight="1" x14ac:dyDescent="0.25">
      <c r="A973" s="6" t="s">
        <v>38447</v>
      </c>
      <c r="B973" s="6">
        <v>147</v>
      </c>
      <c r="C973" s="6" t="s">
        <v>4752</v>
      </c>
      <c r="D973" s="6" t="s">
        <v>4752</v>
      </c>
      <c r="E973" s="6" t="s">
        <v>4752</v>
      </c>
      <c r="F973" s="6" t="s">
        <v>4752</v>
      </c>
      <c r="G973" s="6" t="s">
        <v>4752</v>
      </c>
      <c r="H973" s="6" t="s">
        <v>4752</v>
      </c>
      <c r="I973" s="6" t="s">
        <v>4752</v>
      </c>
      <c r="J973" s="6" t="s">
        <v>4752</v>
      </c>
      <c r="K973" s="30">
        <v>0</v>
      </c>
      <c r="L973" s="30">
        <v>0</v>
      </c>
      <c r="M973" s="30">
        <v>19.623814042113899</v>
      </c>
      <c r="N973" s="30">
        <v>0</v>
      </c>
    </row>
    <row r="974" spans="1:14" ht="45" customHeight="1" x14ac:dyDescent="0.25">
      <c r="A974" s="6" t="s">
        <v>38448</v>
      </c>
      <c r="B974" s="6">
        <v>2439</v>
      </c>
      <c r="C974" s="6" t="s">
        <v>31461</v>
      </c>
      <c r="D974" s="6" t="s">
        <v>18532</v>
      </c>
      <c r="E974" s="6" t="s">
        <v>4718</v>
      </c>
      <c r="F974" s="6" t="s">
        <v>4718</v>
      </c>
      <c r="G974" s="6" t="s">
        <v>24927</v>
      </c>
      <c r="H974" s="6" t="s">
        <v>24928</v>
      </c>
      <c r="I974" s="6" t="s">
        <v>24929</v>
      </c>
      <c r="J974" s="6" t="s">
        <v>4718</v>
      </c>
      <c r="K974" s="30">
        <v>0.196315106555423</v>
      </c>
      <c r="L974" s="30">
        <v>0.347667345069957</v>
      </c>
      <c r="M974" s="30">
        <v>19.566129622294198</v>
      </c>
      <c r="N974" s="30">
        <v>0</v>
      </c>
    </row>
    <row r="975" spans="1:14" ht="45" customHeight="1" x14ac:dyDescent="0.25">
      <c r="A975" s="6" t="s">
        <v>38449</v>
      </c>
      <c r="B975" s="6">
        <v>204</v>
      </c>
      <c r="C975" s="6" t="s">
        <v>4752</v>
      </c>
      <c r="D975" s="6" t="s">
        <v>4752</v>
      </c>
      <c r="E975" s="6" t="s">
        <v>4752</v>
      </c>
      <c r="F975" s="6" t="s">
        <v>4752</v>
      </c>
      <c r="G975" s="6" t="s">
        <v>4752</v>
      </c>
      <c r="H975" s="6" t="s">
        <v>4752</v>
      </c>
      <c r="I975" s="6" t="s">
        <v>4752</v>
      </c>
      <c r="J975" s="6" t="s">
        <v>4752</v>
      </c>
      <c r="K975" s="30">
        <v>0</v>
      </c>
      <c r="L975" s="30">
        <v>0</v>
      </c>
      <c r="M975" s="30">
        <v>19.5464748624055</v>
      </c>
      <c r="N975" s="30">
        <v>0</v>
      </c>
    </row>
    <row r="976" spans="1:14" ht="45" customHeight="1" x14ac:dyDescent="0.25">
      <c r="A976" s="6" t="s">
        <v>38450</v>
      </c>
      <c r="B976" s="6">
        <v>291</v>
      </c>
      <c r="C976" s="6" t="s">
        <v>4752</v>
      </c>
      <c r="D976" s="6" t="s">
        <v>4752</v>
      </c>
      <c r="E976" s="6" t="s">
        <v>4752</v>
      </c>
      <c r="F976" s="6" t="s">
        <v>4752</v>
      </c>
      <c r="G976" s="6" t="s">
        <v>4752</v>
      </c>
      <c r="H976" s="6" t="s">
        <v>4752</v>
      </c>
      <c r="I976" s="6" t="s">
        <v>4752</v>
      </c>
      <c r="J976" s="6" t="s">
        <v>4752</v>
      </c>
      <c r="K976" s="30">
        <v>0</v>
      </c>
      <c r="L976" s="30">
        <v>0</v>
      </c>
      <c r="M976" s="30">
        <v>19.543655640787598</v>
      </c>
      <c r="N976" s="30">
        <v>0</v>
      </c>
    </row>
    <row r="977" spans="1:14" ht="45" customHeight="1" x14ac:dyDescent="0.25">
      <c r="A977" s="6" t="s">
        <v>38451</v>
      </c>
      <c r="B977" s="6">
        <v>855</v>
      </c>
      <c r="C977" s="6" t="s">
        <v>42856</v>
      </c>
      <c r="D977" s="6" t="s">
        <v>42857</v>
      </c>
      <c r="E977" s="6" t="s">
        <v>4718</v>
      </c>
      <c r="F977" s="6" t="s">
        <v>4718</v>
      </c>
      <c r="G977" s="6" t="s">
        <v>4718</v>
      </c>
      <c r="H977" s="6" t="s">
        <v>4718</v>
      </c>
      <c r="I977" s="6" t="s">
        <v>4718</v>
      </c>
      <c r="J977" s="6" t="s">
        <v>4718</v>
      </c>
      <c r="K977" s="30">
        <v>0</v>
      </c>
      <c r="L977" s="30">
        <v>0</v>
      </c>
      <c r="M977" s="30">
        <v>19.506332130265299</v>
      </c>
      <c r="N977" s="30">
        <v>0</v>
      </c>
    </row>
    <row r="978" spans="1:14" ht="45" customHeight="1" x14ac:dyDescent="0.25">
      <c r="A978" s="6" t="s">
        <v>38452</v>
      </c>
      <c r="B978" s="6">
        <v>162</v>
      </c>
      <c r="C978" s="6" t="s">
        <v>4752</v>
      </c>
      <c r="D978" s="6" t="s">
        <v>4752</v>
      </c>
      <c r="E978" s="6" t="s">
        <v>4752</v>
      </c>
      <c r="F978" s="6" t="s">
        <v>4752</v>
      </c>
      <c r="G978" s="6" t="s">
        <v>4752</v>
      </c>
      <c r="H978" s="6" t="s">
        <v>4752</v>
      </c>
      <c r="I978" s="6" t="s">
        <v>4752</v>
      </c>
      <c r="J978" s="6" t="s">
        <v>4752</v>
      </c>
      <c r="K978" s="30">
        <v>0</v>
      </c>
      <c r="L978" s="30">
        <v>0</v>
      </c>
      <c r="M978" s="30">
        <v>19.503442357576098</v>
      </c>
      <c r="N978" s="30">
        <v>0</v>
      </c>
    </row>
    <row r="979" spans="1:14" ht="45" customHeight="1" x14ac:dyDescent="0.25">
      <c r="A979" s="6" t="s">
        <v>38453</v>
      </c>
      <c r="B979" s="6">
        <v>1389</v>
      </c>
      <c r="C979" s="6" t="s">
        <v>34656</v>
      </c>
      <c r="D979" s="6" t="s">
        <v>34657</v>
      </c>
      <c r="E979" s="6" t="s">
        <v>6273</v>
      </c>
      <c r="F979" s="6" t="s">
        <v>4718</v>
      </c>
      <c r="G979" s="6" t="s">
        <v>4718</v>
      </c>
      <c r="H979" s="6" t="s">
        <v>6274</v>
      </c>
      <c r="I979" s="6" t="s">
        <v>5078</v>
      </c>
      <c r="J979" s="6" t="s">
        <v>4718</v>
      </c>
      <c r="K979" s="30">
        <v>0</v>
      </c>
      <c r="L979" s="30">
        <v>0</v>
      </c>
      <c r="M979" s="30">
        <v>19.491203747654701</v>
      </c>
      <c r="N979" s="30">
        <v>0</v>
      </c>
    </row>
    <row r="980" spans="1:14" ht="45" customHeight="1" x14ac:dyDescent="0.25">
      <c r="A980" s="6" t="s">
        <v>38454</v>
      </c>
      <c r="B980" s="6">
        <v>399</v>
      </c>
      <c r="C980" s="6" t="s">
        <v>30675</v>
      </c>
      <c r="D980" s="6" t="s">
        <v>5176</v>
      </c>
      <c r="E980" s="6" t="s">
        <v>4718</v>
      </c>
      <c r="F980" s="6" t="s">
        <v>4718</v>
      </c>
      <c r="G980" s="6" t="s">
        <v>4718</v>
      </c>
      <c r="H980" s="6" t="s">
        <v>4718</v>
      </c>
      <c r="I980" s="6" t="s">
        <v>4718</v>
      </c>
      <c r="J980" s="6" t="s">
        <v>4718</v>
      </c>
      <c r="K980" s="30">
        <v>0</v>
      </c>
      <c r="L980" s="30">
        <v>0</v>
      </c>
      <c r="M980" s="30">
        <v>19.445164635727199</v>
      </c>
      <c r="N980" s="30">
        <v>0</v>
      </c>
    </row>
    <row r="981" spans="1:14" ht="45" customHeight="1" x14ac:dyDescent="0.25">
      <c r="A981" s="6" t="s">
        <v>38455</v>
      </c>
      <c r="B981" s="6">
        <v>1284</v>
      </c>
      <c r="C981" s="6" t="s">
        <v>42858</v>
      </c>
      <c r="D981" s="6" t="s">
        <v>11380</v>
      </c>
      <c r="E981" s="6" t="s">
        <v>4718</v>
      </c>
      <c r="F981" s="6" t="s">
        <v>4718</v>
      </c>
      <c r="G981" s="6" t="s">
        <v>13035</v>
      </c>
      <c r="H981" s="6" t="s">
        <v>13036</v>
      </c>
      <c r="I981" s="6" t="s">
        <v>13037</v>
      </c>
      <c r="J981" s="6" t="s">
        <v>13038</v>
      </c>
      <c r="K981" s="30">
        <v>0</v>
      </c>
      <c r="L981" s="30">
        <v>0</v>
      </c>
      <c r="M981" s="30">
        <v>19.431994898237399</v>
      </c>
      <c r="N981" s="30">
        <v>0</v>
      </c>
    </row>
    <row r="982" spans="1:14" ht="45" customHeight="1" x14ac:dyDescent="0.25">
      <c r="A982" s="6" t="s">
        <v>38456</v>
      </c>
      <c r="B982" s="6">
        <v>1359</v>
      </c>
      <c r="C982" s="6" t="s">
        <v>42859</v>
      </c>
      <c r="D982" s="6" t="s">
        <v>5980</v>
      </c>
      <c r="E982" s="6" t="s">
        <v>9439</v>
      </c>
      <c r="F982" s="6" t="s">
        <v>4718</v>
      </c>
      <c r="G982" s="6" t="s">
        <v>5983</v>
      </c>
      <c r="H982" s="6" t="s">
        <v>5984</v>
      </c>
      <c r="I982" s="6" t="s">
        <v>4718</v>
      </c>
      <c r="J982" s="6" t="s">
        <v>4718</v>
      </c>
      <c r="K982" s="30">
        <v>4.2279253411803603</v>
      </c>
      <c r="L982" s="30">
        <v>0</v>
      </c>
      <c r="M982" s="30">
        <v>19.396188234796501</v>
      </c>
      <c r="N982" s="30">
        <v>0</v>
      </c>
    </row>
    <row r="983" spans="1:14" ht="45" customHeight="1" x14ac:dyDescent="0.25">
      <c r="A983" s="6" t="s">
        <v>38457</v>
      </c>
      <c r="B983" s="6">
        <v>1950</v>
      </c>
      <c r="C983" s="6" t="s">
        <v>34226</v>
      </c>
      <c r="D983" s="6" t="s">
        <v>34171</v>
      </c>
      <c r="E983" s="6" t="s">
        <v>4718</v>
      </c>
      <c r="F983" s="6" t="s">
        <v>4718</v>
      </c>
      <c r="G983" s="6" t="s">
        <v>4718</v>
      </c>
      <c r="H983" s="6" t="s">
        <v>4718</v>
      </c>
      <c r="I983" s="6" t="s">
        <v>4718</v>
      </c>
      <c r="J983" s="6" t="s">
        <v>4718</v>
      </c>
      <c r="K983" s="30">
        <v>1.75173856217544</v>
      </c>
      <c r="L983" s="30">
        <v>0</v>
      </c>
      <c r="M983" s="30">
        <v>19.372528510439</v>
      </c>
      <c r="N983" s="30">
        <v>0</v>
      </c>
    </row>
    <row r="984" spans="1:14" ht="45" customHeight="1" x14ac:dyDescent="0.25">
      <c r="A984" s="6" t="s">
        <v>38458</v>
      </c>
      <c r="B984" s="6">
        <v>438</v>
      </c>
      <c r="C984" s="6" t="s">
        <v>42860</v>
      </c>
      <c r="D984" s="6" t="s">
        <v>42861</v>
      </c>
      <c r="E984" s="6" t="s">
        <v>4718</v>
      </c>
      <c r="F984" s="6" t="s">
        <v>4718</v>
      </c>
      <c r="G984" s="6" t="s">
        <v>4718</v>
      </c>
      <c r="H984" s="6" t="s">
        <v>4718</v>
      </c>
      <c r="I984" s="6" t="s">
        <v>4718</v>
      </c>
      <c r="J984" s="6" t="s">
        <v>4718</v>
      </c>
      <c r="K984" s="30">
        <v>0.83906836561229303</v>
      </c>
      <c r="L984" s="30">
        <v>0</v>
      </c>
      <c r="M984" s="30">
        <v>19.282413405418801</v>
      </c>
      <c r="N984" s="30">
        <v>0</v>
      </c>
    </row>
    <row r="985" spans="1:14" ht="45" customHeight="1" x14ac:dyDescent="0.25">
      <c r="A985" s="6" t="s">
        <v>38459</v>
      </c>
      <c r="B985" s="6">
        <v>786</v>
      </c>
      <c r="C985" s="6" t="s">
        <v>32660</v>
      </c>
      <c r="D985" s="6" t="s">
        <v>6438</v>
      </c>
      <c r="E985" s="6" t="s">
        <v>4718</v>
      </c>
      <c r="F985" s="6" t="s">
        <v>4718</v>
      </c>
      <c r="G985" s="6" t="s">
        <v>4718</v>
      </c>
      <c r="H985" s="6" t="s">
        <v>6439</v>
      </c>
      <c r="I985" s="6" t="s">
        <v>4718</v>
      </c>
      <c r="J985" s="6" t="s">
        <v>4718</v>
      </c>
      <c r="K985" s="30">
        <v>0</v>
      </c>
      <c r="L985" s="30">
        <v>0</v>
      </c>
      <c r="M985" s="30">
        <v>19.2767368339887</v>
      </c>
      <c r="N985" s="30">
        <v>0</v>
      </c>
    </row>
    <row r="986" spans="1:14" ht="45" customHeight="1" x14ac:dyDescent="0.25">
      <c r="A986" s="6" t="s">
        <v>38460</v>
      </c>
      <c r="B986" s="6">
        <v>2991</v>
      </c>
      <c r="C986" s="6" t="s">
        <v>32600</v>
      </c>
      <c r="D986" s="6" t="s">
        <v>32601</v>
      </c>
      <c r="E986" s="6" t="s">
        <v>32602</v>
      </c>
      <c r="F986" s="6" t="s">
        <v>4718</v>
      </c>
      <c r="G986" s="6" t="s">
        <v>4718</v>
      </c>
      <c r="H986" s="6" t="s">
        <v>32603</v>
      </c>
      <c r="I986" s="6" t="s">
        <v>4718</v>
      </c>
      <c r="J986" s="6" t="s">
        <v>4718</v>
      </c>
      <c r="K986" s="30">
        <v>0</v>
      </c>
      <c r="L986" s="30">
        <v>0</v>
      </c>
      <c r="M986" s="30">
        <v>19.2580730134632</v>
      </c>
      <c r="N986" s="30">
        <v>0.61928472768773202</v>
      </c>
    </row>
    <row r="987" spans="1:14" ht="45" customHeight="1" x14ac:dyDescent="0.25">
      <c r="A987" s="6" t="s">
        <v>38461</v>
      </c>
      <c r="B987" s="6">
        <v>738</v>
      </c>
      <c r="C987" s="6" t="s">
        <v>42862</v>
      </c>
      <c r="D987" s="6" t="s">
        <v>42537</v>
      </c>
      <c r="E987" s="6" t="s">
        <v>6016</v>
      </c>
      <c r="F987" s="6" t="s">
        <v>4718</v>
      </c>
      <c r="G987" s="6" t="s">
        <v>4718</v>
      </c>
      <c r="H987" s="6" t="s">
        <v>32990</v>
      </c>
      <c r="I987" s="6" t="s">
        <v>5078</v>
      </c>
      <c r="J987" s="6" t="s">
        <v>4718</v>
      </c>
      <c r="K987" s="30">
        <v>0</v>
      </c>
      <c r="L987" s="30">
        <v>0</v>
      </c>
      <c r="M987" s="30">
        <v>19.2206005036895</v>
      </c>
      <c r="N987" s="30">
        <v>0</v>
      </c>
    </row>
    <row r="988" spans="1:14" ht="45" customHeight="1" x14ac:dyDescent="0.25">
      <c r="A988" s="6" t="s">
        <v>38462</v>
      </c>
      <c r="B988" s="6">
        <v>3612</v>
      </c>
      <c r="C988" s="6" t="s">
        <v>4752</v>
      </c>
      <c r="D988" s="6" t="s">
        <v>4752</v>
      </c>
      <c r="E988" s="6" t="s">
        <v>4752</v>
      </c>
      <c r="F988" s="6" t="s">
        <v>4752</v>
      </c>
      <c r="G988" s="6" t="s">
        <v>4752</v>
      </c>
      <c r="H988" s="6" t="s">
        <v>4752</v>
      </c>
      <c r="I988" s="6" t="s">
        <v>4752</v>
      </c>
      <c r="J988" s="6" t="s">
        <v>4752</v>
      </c>
      <c r="K988" s="30">
        <v>0</v>
      </c>
      <c r="L988" s="30">
        <v>0</v>
      </c>
      <c r="M988" s="30">
        <v>19.194011599271999</v>
      </c>
      <c r="N988" s="30">
        <v>0</v>
      </c>
    </row>
    <row r="989" spans="1:14" ht="45" customHeight="1" x14ac:dyDescent="0.25">
      <c r="A989" s="6" t="s">
        <v>38463</v>
      </c>
      <c r="B989" s="6">
        <v>360</v>
      </c>
      <c r="C989" s="6" t="s">
        <v>4752</v>
      </c>
      <c r="D989" s="6" t="s">
        <v>4752</v>
      </c>
      <c r="E989" s="6" t="s">
        <v>4752</v>
      </c>
      <c r="F989" s="6" t="s">
        <v>4752</v>
      </c>
      <c r="G989" s="6" t="s">
        <v>4752</v>
      </c>
      <c r="H989" s="6" t="s">
        <v>4752</v>
      </c>
      <c r="I989" s="6" t="s">
        <v>4752</v>
      </c>
      <c r="J989" s="6" t="s">
        <v>4752</v>
      </c>
      <c r="K989" s="30">
        <v>0</v>
      </c>
      <c r="L989" s="30">
        <v>0</v>
      </c>
      <c r="M989" s="30">
        <v>19.157088122605401</v>
      </c>
      <c r="N989" s="30">
        <v>0</v>
      </c>
    </row>
    <row r="990" spans="1:14" ht="45" customHeight="1" x14ac:dyDescent="0.25">
      <c r="A990" s="6" t="s">
        <v>38464</v>
      </c>
      <c r="B990" s="6">
        <v>195</v>
      </c>
      <c r="C990" s="6" t="s">
        <v>4752</v>
      </c>
      <c r="D990" s="6" t="s">
        <v>4752</v>
      </c>
      <c r="E990" s="6" t="s">
        <v>4752</v>
      </c>
      <c r="F990" s="6" t="s">
        <v>4752</v>
      </c>
      <c r="G990" s="6" t="s">
        <v>4752</v>
      </c>
      <c r="H990" s="6" t="s">
        <v>4752</v>
      </c>
      <c r="I990" s="6" t="s">
        <v>4752</v>
      </c>
      <c r="J990" s="6" t="s">
        <v>4752</v>
      </c>
      <c r="K990" s="30">
        <v>0</v>
      </c>
      <c r="L990" s="30">
        <v>0</v>
      </c>
      <c r="M990" s="30">
        <v>19.153166630166901</v>
      </c>
      <c r="N990" s="30">
        <v>0</v>
      </c>
    </row>
    <row r="991" spans="1:14" ht="45" customHeight="1" x14ac:dyDescent="0.25">
      <c r="A991" s="6" t="s">
        <v>38465</v>
      </c>
      <c r="B991" s="6">
        <v>435</v>
      </c>
      <c r="C991" s="6" t="s">
        <v>33691</v>
      </c>
      <c r="D991" s="6" t="s">
        <v>33692</v>
      </c>
      <c r="E991" s="6" t="s">
        <v>4718</v>
      </c>
      <c r="F991" s="6" t="s">
        <v>4718</v>
      </c>
      <c r="G991" s="6" t="s">
        <v>4718</v>
      </c>
      <c r="H991" s="6" t="s">
        <v>4718</v>
      </c>
      <c r="I991" s="6" t="s">
        <v>4718</v>
      </c>
      <c r="J991" s="6" t="s">
        <v>4718</v>
      </c>
      <c r="K991" s="30">
        <v>0</v>
      </c>
      <c r="L991" s="30">
        <v>0</v>
      </c>
      <c r="M991" s="30">
        <v>19.129910917316</v>
      </c>
      <c r="N991" s="30">
        <v>0</v>
      </c>
    </row>
    <row r="992" spans="1:14" ht="45" customHeight="1" x14ac:dyDescent="0.25">
      <c r="A992" s="6" t="s">
        <v>38466</v>
      </c>
      <c r="B992" s="6">
        <v>1461</v>
      </c>
      <c r="C992" s="6" t="s">
        <v>42863</v>
      </c>
      <c r="D992" s="6" t="s">
        <v>24363</v>
      </c>
      <c r="E992" s="6" t="s">
        <v>33084</v>
      </c>
      <c r="F992" s="6" t="s">
        <v>4718</v>
      </c>
      <c r="G992" s="6" t="s">
        <v>33085</v>
      </c>
      <c r="H992" s="6" t="s">
        <v>33086</v>
      </c>
      <c r="I992" s="6" t="s">
        <v>33087</v>
      </c>
      <c r="J992" s="6" t="s">
        <v>31722</v>
      </c>
      <c r="K992" s="30">
        <v>0</v>
      </c>
      <c r="L992" s="30">
        <v>0</v>
      </c>
      <c r="M992" s="30">
        <v>19.075694089856</v>
      </c>
      <c r="N992" s="30">
        <v>0</v>
      </c>
    </row>
    <row r="993" spans="1:14" ht="45" customHeight="1" x14ac:dyDescent="0.25">
      <c r="A993" s="6" t="s">
        <v>38467</v>
      </c>
      <c r="B993" s="6">
        <v>249</v>
      </c>
      <c r="C993" s="6" t="s">
        <v>31354</v>
      </c>
      <c r="D993" s="6" t="s">
        <v>30612</v>
      </c>
      <c r="E993" s="6" t="s">
        <v>4718</v>
      </c>
      <c r="F993" s="6" t="s">
        <v>4718</v>
      </c>
      <c r="G993" s="6" t="s">
        <v>4718</v>
      </c>
      <c r="H993" s="6" t="s">
        <v>4718</v>
      </c>
      <c r="I993" s="6" t="s">
        <v>4718</v>
      </c>
      <c r="J993" s="6" t="s">
        <v>4718</v>
      </c>
      <c r="K993" s="30">
        <v>0</v>
      </c>
      <c r="L993" s="30">
        <v>0</v>
      </c>
      <c r="M993" s="30">
        <v>19.040479016502299</v>
      </c>
      <c r="N993" s="30">
        <v>0</v>
      </c>
    </row>
    <row r="994" spans="1:14" ht="45" customHeight="1" x14ac:dyDescent="0.25">
      <c r="A994" s="6" t="s">
        <v>38468</v>
      </c>
      <c r="B994" s="6">
        <v>399</v>
      </c>
      <c r="C994" s="6" t="s">
        <v>33354</v>
      </c>
      <c r="D994" s="6" t="s">
        <v>10389</v>
      </c>
      <c r="E994" s="6" t="s">
        <v>10390</v>
      </c>
      <c r="F994" s="6" t="s">
        <v>4718</v>
      </c>
      <c r="G994" s="6" t="s">
        <v>4718</v>
      </c>
      <c r="H994" s="6" t="s">
        <v>10392</v>
      </c>
      <c r="I994" s="6" t="s">
        <v>10393</v>
      </c>
      <c r="J994" s="6" t="s">
        <v>8511</v>
      </c>
      <c r="K994" s="30">
        <v>0</v>
      </c>
      <c r="L994" s="30">
        <v>0</v>
      </c>
      <c r="M994" s="30">
        <v>19.004858116856099</v>
      </c>
      <c r="N994" s="30">
        <v>0</v>
      </c>
    </row>
    <row r="995" spans="1:14" ht="45" customHeight="1" x14ac:dyDescent="0.25">
      <c r="A995" s="6" t="s">
        <v>38469</v>
      </c>
      <c r="B995" s="6">
        <v>210</v>
      </c>
      <c r="C995" s="6" t="s">
        <v>4752</v>
      </c>
      <c r="D995" s="6" t="s">
        <v>4752</v>
      </c>
      <c r="E995" s="6" t="s">
        <v>4752</v>
      </c>
      <c r="F995" s="6" t="s">
        <v>4752</v>
      </c>
      <c r="G995" s="6" t="s">
        <v>4752</v>
      </c>
      <c r="H995" s="6" t="s">
        <v>4752</v>
      </c>
      <c r="I995" s="6" t="s">
        <v>4752</v>
      </c>
      <c r="J995" s="6" t="s">
        <v>4752</v>
      </c>
      <c r="K995" s="30">
        <v>0</v>
      </c>
      <c r="L995" s="30">
        <v>0</v>
      </c>
      <c r="M995" s="30">
        <v>18.936212061770799</v>
      </c>
      <c r="N995" s="30">
        <v>0</v>
      </c>
    </row>
    <row r="996" spans="1:14" ht="45" customHeight="1" x14ac:dyDescent="0.25">
      <c r="A996" s="6" t="s">
        <v>38470</v>
      </c>
      <c r="B996" s="6">
        <v>1458</v>
      </c>
      <c r="C996" s="6" t="s">
        <v>42864</v>
      </c>
      <c r="D996" s="6" t="s">
        <v>32124</v>
      </c>
      <c r="E996" s="6" t="s">
        <v>4718</v>
      </c>
      <c r="F996" s="6" t="s">
        <v>4718</v>
      </c>
      <c r="G996" s="6" t="s">
        <v>4718</v>
      </c>
      <c r="H996" s="6" t="s">
        <v>32126</v>
      </c>
      <c r="I996" s="6" t="s">
        <v>7809</v>
      </c>
      <c r="J996" s="6" t="s">
        <v>4718</v>
      </c>
      <c r="K996" s="30">
        <v>0</v>
      </c>
      <c r="L996" s="30">
        <v>0</v>
      </c>
      <c r="M996" s="30">
        <v>18.919855376072999</v>
      </c>
      <c r="N996" s="30">
        <v>0</v>
      </c>
    </row>
    <row r="997" spans="1:14" ht="45" customHeight="1" x14ac:dyDescent="0.25">
      <c r="A997" s="6" t="s">
        <v>38471</v>
      </c>
      <c r="B997" s="6">
        <v>1389</v>
      </c>
      <c r="C997" s="6" t="s">
        <v>42865</v>
      </c>
      <c r="D997" s="6" t="s">
        <v>5487</v>
      </c>
      <c r="E997" s="6" t="s">
        <v>4718</v>
      </c>
      <c r="F997" s="6" t="s">
        <v>4718</v>
      </c>
      <c r="G997" s="6" t="s">
        <v>4718</v>
      </c>
      <c r="H997" s="6" t="s">
        <v>4718</v>
      </c>
      <c r="I997" s="6" t="s">
        <v>4718</v>
      </c>
      <c r="J997" s="6" t="s">
        <v>4718</v>
      </c>
      <c r="K997" s="30">
        <v>0</v>
      </c>
      <c r="L997" s="30">
        <v>0</v>
      </c>
      <c r="M997" s="30">
        <v>18.903447510694001</v>
      </c>
      <c r="N997" s="30">
        <v>0</v>
      </c>
    </row>
    <row r="998" spans="1:14" ht="45" customHeight="1" x14ac:dyDescent="0.25">
      <c r="A998" s="6" t="s">
        <v>38472</v>
      </c>
      <c r="B998" s="6">
        <v>474</v>
      </c>
      <c r="C998" s="6" t="s">
        <v>42866</v>
      </c>
      <c r="D998" s="6" t="s">
        <v>7100</v>
      </c>
      <c r="E998" s="6" t="s">
        <v>4718</v>
      </c>
      <c r="F998" s="6" t="s">
        <v>4718</v>
      </c>
      <c r="G998" s="6" t="s">
        <v>4718</v>
      </c>
      <c r="H998" s="6" t="s">
        <v>4718</v>
      </c>
      <c r="I998" s="6" t="s">
        <v>4718</v>
      </c>
      <c r="J998" s="6" t="s">
        <v>4718</v>
      </c>
      <c r="K998" s="30">
        <v>0</v>
      </c>
      <c r="L998" s="30">
        <v>0</v>
      </c>
      <c r="M998" s="30">
        <v>18.885375348433499</v>
      </c>
      <c r="N998" s="30">
        <v>0</v>
      </c>
    </row>
    <row r="999" spans="1:14" ht="45" customHeight="1" x14ac:dyDescent="0.25">
      <c r="A999" s="6" t="s">
        <v>38473</v>
      </c>
      <c r="B999" s="6">
        <v>375</v>
      </c>
      <c r="C999" s="6" t="s">
        <v>42867</v>
      </c>
      <c r="D999" s="6" t="s">
        <v>10406</v>
      </c>
      <c r="E999" s="6" t="s">
        <v>4718</v>
      </c>
      <c r="F999" s="6" t="s">
        <v>4718</v>
      </c>
      <c r="G999" s="6" t="s">
        <v>4718</v>
      </c>
      <c r="H999" s="6" t="s">
        <v>4718</v>
      </c>
      <c r="I999" s="6" t="s">
        <v>4718</v>
      </c>
      <c r="J999" s="6" t="s">
        <v>4718</v>
      </c>
      <c r="K999" s="30">
        <v>0</v>
      </c>
      <c r="L999" s="30">
        <v>0</v>
      </c>
      <c r="M999" s="30">
        <v>18.881879969375099</v>
      </c>
      <c r="N999" s="30">
        <v>0</v>
      </c>
    </row>
    <row r="1000" spans="1:14" ht="45" customHeight="1" x14ac:dyDescent="0.25">
      <c r="A1000" s="6" t="s">
        <v>38474</v>
      </c>
      <c r="B1000" s="6">
        <v>492</v>
      </c>
      <c r="C1000" s="6" t="s">
        <v>31117</v>
      </c>
      <c r="D1000" s="6" t="s">
        <v>31118</v>
      </c>
      <c r="E1000" s="6" t="s">
        <v>14431</v>
      </c>
      <c r="F1000" s="6" t="s">
        <v>4718</v>
      </c>
      <c r="G1000" s="6" t="s">
        <v>6357</v>
      </c>
      <c r="H1000" s="6" t="s">
        <v>6814</v>
      </c>
      <c r="I1000" s="6" t="s">
        <v>6359</v>
      </c>
      <c r="J1000" s="6" t="s">
        <v>5922</v>
      </c>
      <c r="K1000" s="30">
        <v>0</v>
      </c>
      <c r="L1000" s="30">
        <v>0</v>
      </c>
      <c r="M1000" s="30">
        <v>18.867568063624802</v>
      </c>
      <c r="N1000" s="30">
        <v>0</v>
      </c>
    </row>
    <row r="1001" spans="1:14" ht="45" customHeight="1" x14ac:dyDescent="0.25">
      <c r="A1001" s="6" t="s">
        <v>38475</v>
      </c>
      <c r="B1001" s="6">
        <v>1164</v>
      </c>
      <c r="C1001" s="6" t="s">
        <v>4752</v>
      </c>
      <c r="D1001" s="6" t="s">
        <v>4752</v>
      </c>
      <c r="E1001" s="6" t="s">
        <v>4752</v>
      </c>
      <c r="F1001" s="6" t="s">
        <v>4752</v>
      </c>
      <c r="G1001" s="6" t="s">
        <v>4752</v>
      </c>
      <c r="H1001" s="6" t="s">
        <v>4752</v>
      </c>
      <c r="I1001" s="6" t="s">
        <v>4752</v>
      </c>
      <c r="J1001" s="6" t="s">
        <v>4752</v>
      </c>
      <c r="K1001" s="30">
        <v>0</v>
      </c>
      <c r="L1001" s="30">
        <v>0</v>
      </c>
      <c r="M1001" s="30">
        <v>18.8567313563982</v>
      </c>
      <c r="N1001" s="30">
        <v>0</v>
      </c>
    </row>
    <row r="1002" spans="1:14" ht="45" customHeight="1" x14ac:dyDescent="0.25">
      <c r="A1002" s="6" t="s">
        <v>38476</v>
      </c>
      <c r="B1002" s="6">
        <v>369</v>
      </c>
      <c r="C1002" s="6" t="s">
        <v>42868</v>
      </c>
      <c r="D1002" s="6" t="s">
        <v>42869</v>
      </c>
      <c r="E1002" s="6" t="s">
        <v>4718</v>
      </c>
      <c r="F1002" s="6" t="s">
        <v>4718</v>
      </c>
      <c r="G1002" s="6" t="s">
        <v>4718</v>
      </c>
      <c r="H1002" s="6" t="s">
        <v>4718</v>
      </c>
      <c r="I1002" s="6" t="s">
        <v>4718</v>
      </c>
      <c r="J1002" s="6" t="s">
        <v>4718</v>
      </c>
      <c r="K1002" s="30">
        <v>0</v>
      </c>
      <c r="L1002" s="30">
        <v>0</v>
      </c>
      <c r="M1002" s="30">
        <v>18.837471155122302</v>
      </c>
      <c r="N1002" s="30">
        <v>0</v>
      </c>
    </row>
    <row r="1003" spans="1:14" ht="45" customHeight="1" x14ac:dyDescent="0.25">
      <c r="A1003" s="6" t="s">
        <v>38477</v>
      </c>
      <c r="B1003" s="6">
        <v>333</v>
      </c>
      <c r="C1003" s="6" t="s">
        <v>32918</v>
      </c>
      <c r="D1003" s="6" t="s">
        <v>32919</v>
      </c>
      <c r="E1003" s="6" t="s">
        <v>4718</v>
      </c>
      <c r="F1003" s="6" t="s">
        <v>4718</v>
      </c>
      <c r="G1003" s="6" t="s">
        <v>4718</v>
      </c>
      <c r="H1003" s="6" t="s">
        <v>4718</v>
      </c>
      <c r="I1003" s="6" t="s">
        <v>4718</v>
      </c>
      <c r="J1003" s="6" t="s">
        <v>4718</v>
      </c>
      <c r="K1003" s="30">
        <v>0</v>
      </c>
      <c r="L1003" s="30">
        <v>0</v>
      </c>
      <c r="M1003" s="30">
        <v>18.811180351351201</v>
      </c>
      <c r="N1003" s="30">
        <v>0</v>
      </c>
    </row>
    <row r="1004" spans="1:14" ht="45" customHeight="1" x14ac:dyDescent="0.25">
      <c r="A1004" s="6" t="s">
        <v>38478</v>
      </c>
      <c r="B1004" s="6">
        <v>489</v>
      </c>
      <c r="C1004" s="6" t="s">
        <v>35711</v>
      </c>
      <c r="D1004" s="6" t="s">
        <v>35712</v>
      </c>
      <c r="E1004" s="6" t="s">
        <v>14431</v>
      </c>
      <c r="F1004" s="6" t="s">
        <v>4718</v>
      </c>
      <c r="G1004" s="6" t="s">
        <v>6357</v>
      </c>
      <c r="H1004" s="6" t="s">
        <v>6814</v>
      </c>
      <c r="I1004" s="6" t="s">
        <v>6359</v>
      </c>
      <c r="J1004" s="6" t="s">
        <v>5922</v>
      </c>
      <c r="K1004" s="30">
        <v>0</v>
      </c>
      <c r="L1004" s="30">
        <v>0</v>
      </c>
      <c r="M1004" s="30">
        <v>18.770590606065799</v>
      </c>
      <c r="N1004" s="30">
        <v>0</v>
      </c>
    </row>
    <row r="1005" spans="1:14" ht="45" customHeight="1" x14ac:dyDescent="0.25">
      <c r="A1005" s="6" t="s">
        <v>38479</v>
      </c>
      <c r="B1005" s="6">
        <v>771</v>
      </c>
      <c r="C1005" s="6" t="s">
        <v>30865</v>
      </c>
      <c r="D1005" s="6" t="s">
        <v>30866</v>
      </c>
      <c r="E1005" s="6" t="s">
        <v>24588</v>
      </c>
      <c r="F1005" s="6" t="s">
        <v>4718</v>
      </c>
      <c r="G1005" s="6" t="s">
        <v>4718</v>
      </c>
      <c r="H1005" s="6" t="s">
        <v>13589</v>
      </c>
      <c r="I1005" s="6" t="s">
        <v>4718</v>
      </c>
      <c r="J1005" s="6" t="s">
        <v>4718</v>
      </c>
      <c r="K1005" s="30">
        <v>5.4136652818910003</v>
      </c>
      <c r="L1005" s="30">
        <v>0</v>
      </c>
      <c r="M1005" s="30">
        <v>18.740450740628301</v>
      </c>
      <c r="N1005" s="30">
        <v>0</v>
      </c>
    </row>
    <row r="1006" spans="1:14" ht="45" customHeight="1" x14ac:dyDescent="0.25">
      <c r="A1006" s="6" t="s">
        <v>38480</v>
      </c>
      <c r="B1006" s="6">
        <v>2931</v>
      </c>
      <c r="C1006" s="6" t="s">
        <v>32267</v>
      </c>
      <c r="D1006" s="6" t="s">
        <v>32268</v>
      </c>
      <c r="E1006" s="6" t="s">
        <v>4718</v>
      </c>
      <c r="F1006" s="6" t="s">
        <v>4718</v>
      </c>
      <c r="G1006" s="6" t="s">
        <v>4718</v>
      </c>
      <c r="H1006" s="6" t="s">
        <v>8385</v>
      </c>
      <c r="I1006" s="6" t="s">
        <v>4718</v>
      </c>
      <c r="J1006" s="6" t="s">
        <v>4718</v>
      </c>
      <c r="K1006" s="30">
        <v>0</v>
      </c>
      <c r="L1006" s="30">
        <v>0</v>
      </c>
      <c r="M1006" s="30">
        <v>18.737318792737302</v>
      </c>
      <c r="N1006" s="30">
        <v>0</v>
      </c>
    </row>
    <row r="1007" spans="1:14" ht="45" customHeight="1" x14ac:dyDescent="0.25">
      <c r="A1007" s="6" t="s">
        <v>38481</v>
      </c>
      <c r="B1007" s="6">
        <v>195</v>
      </c>
      <c r="C1007" s="6" t="s">
        <v>33922</v>
      </c>
      <c r="D1007" s="6" t="s">
        <v>33923</v>
      </c>
      <c r="E1007" s="6" t="s">
        <v>4718</v>
      </c>
      <c r="F1007" s="6" t="s">
        <v>4718</v>
      </c>
      <c r="G1007" s="6" t="s">
        <v>4718</v>
      </c>
      <c r="H1007" s="6" t="s">
        <v>4718</v>
      </c>
      <c r="I1007" s="6" t="s">
        <v>4718</v>
      </c>
      <c r="J1007" s="6" t="s">
        <v>4718</v>
      </c>
      <c r="K1007" s="30">
        <v>0</v>
      </c>
      <c r="L1007" s="30">
        <v>0</v>
      </c>
      <c r="M1007" s="30">
        <v>18.735375905327199</v>
      </c>
      <c r="N1007" s="30">
        <v>0</v>
      </c>
    </row>
    <row r="1008" spans="1:14" ht="45" customHeight="1" x14ac:dyDescent="0.25">
      <c r="A1008" s="6" t="s">
        <v>38482</v>
      </c>
      <c r="B1008" s="6">
        <v>840</v>
      </c>
      <c r="C1008" s="6" t="s">
        <v>42870</v>
      </c>
      <c r="D1008" s="6" t="s">
        <v>24424</v>
      </c>
      <c r="E1008" s="6" t="s">
        <v>4718</v>
      </c>
      <c r="F1008" s="6" t="s">
        <v>4718</v>
      </c>
      <c r="G1008" s="6" t="s">
        <v>4718</v>
      </c>
      <c r="H1008" s="6" t="s">
        <v>13234</v>
      </c>
      <c r="I1008" s="6" t="s">
        <v>5463</v>
      </c>
      <c r="J1008" s="6" t="s">
        <v>13029</v>
      </c>
      <c r="K1008" s="30">
        <v>0</v>
      </c>
      <c r="L1008" s="30">
        <v>0</v>
      </c>
      <c r="M1008" s="30">
        <v>18.727687322257999</v>
      </c>
      <c r="N1008" s="30">
        <v>0</v>
      </c>
    </row>
    <row r="1009" spans="1:14" ht="45" customHeight="1" x14ac:dyDescent="0.25">
      <c r="A1009" s="6" t="s">
        <v>38483</v>
      </c>
      <c r="B1009" s="6">
        <v>1086</v>
      </c>
      <c r="C1009" s="6" t="s">
        <v>42871</v>
      </c>
      <c r="D1009" s="6" t="s">
        <v>31166</v>
      </c>
      <c r="E1009" s="6" t="s">
        <v>4718</v>
      </c>
      <c r="F1009" s="6" t="s">
        <v>4718</v>
      </c>
      <c r="G1009" s="6" t="s">
        <v>11972</v>
      </c>
      <c r="H1009" s="6" t="s">
        <v>11973</v>
      </c>
      <c r="I1009" s="6" t="s">
        <v>7685</v>
      </c>
      <c r="J1009" s="6" t="s">
        <v>7133</v>
      </c>
      <c r="K1009" s="30">
        <v>1.94165428390822</v>
      </c>
      <c r="L1009" s="30">
        <v>0</v>
      </c>
      <c r="M1009" s="30">
        <v>18.727464415798501</v>
      </c>
      <c r="N1009" s="30">
        <v>3.12693167981186</v>
      </c>
    </row>
    <row r="1010" spans="1:14" ht="45" customHeight="1" x14ac:dyDescent="0.25">
      <c r="A1010" s="6" t="s">
        <v>38484</v>
      </c>
      <c r="B1010" s="6">
        <v>162</v>
      </c>
      <c r="C1010" s="6" t="s">
        <v>4752</v>
      </c>
      <c r="D1010" s="6" t="s">
        <v>4752</v>
      </c>
      <c r="E1010" s="6" t="s">
        <v>4752</v>
      </c>
      <c r="F1010" s="6" t="s">
        <v>4752</v>
      </c>
      <c r="G1010" s="6" t="s">
        <v>4752</v>
      </c>
      <c r="H1010" s="6" t="s">
        <v>4752</v>
      </c>
      <c r="I1010" s="6" t="s">
        <v>4752</v>
      </c>
      <c r="J1010" s="6" t="s">
        <v>4752</v>
      </c>
      <c r="K1010" s="30">
        <v>0</v>
      </c>
      <c r="L1010" s="30">
        <v>0</v>
      </c>
      <c r="M1010" s="30">
        <v>18.717503374816701</v>
      </c>
      <c r="N1010" s="30">
        <v>0</v>
      </c>
    </row>
    <row r="1011" spans="1:14" ht="45" customHeight="1" x14ac:dyDescent="0.25">
      <c r="A1011" s="6" t="s">
        <v>38485</v>
      </c>
      <c r="B1011" s="6">
        <v>1059</v>
      </c>
      <c r="C1011" s="6" t="s">
        <v>42358</v>
      </c>
      <c r="D1011" s="6" t="s">
        <v>23915</v>
      </c>
      <c r="E1011" s="6" t="s">
        <v>4718</v>
      </c>
      <c r="F1011" s="6" t="s">
        <v>4718</v>
      </c>
      <c r="G1011" s="6" t="s">
        <v>4718</v>
      </c>
      <c r="H1011" s="6" t="s">
        <v>4718</v>
      </c>
      <c r="I1011" s="6" t="s">
        <v>4718</v>
      </c>
      <c r="J1011" s="6" t="s">
        <v>4718</v>
      </c>
      <c r="K1011" s="30">
        <v>0</v>
      </c>
      <c r="L1011" s="30">
        <v>0</v>
      </c>
      <c r="M1011" s="30">
        <v>18.6949994650655</v>
      </c>
      <c r="N1011" s="30">
        <v>3.9354404118569599</v>
      </c>
    </row>
    <row r="1012" spans="1:14" ht="45" customHeight="1" x14ac:dyDescent="0.25">
      <c r="A1012" s="6" t="s">
        <v>38486</v>
      </c>
      <c r="B1012" s="6">
        <v>426</v>
      </c>
      <c r="C1012" s="6" t="s">
        <v>42872</v>
      </c>
      <c r="D1012" s="6" t="s">
        <v>42873</v>
      </c>
      <c r="E1012" s="6" t="s">
        <v>4718</v>
      </c>
      <c r="F1012" s="6" t="s">
        <v>4718</v>
      </c>
      <c r="G1012" s="6" t="s">
        <v>4718</v>
      </c>
      <c r="H1012" s="6" t="s">
        <v>4718</v>
      </c>
      <c r="I1012" s="6" t="s">
        <v>4718</v>
      </c>
      <c r="J1012" s="6" t="s">
        <v>4718</v>
      </c>
      <c r="K1012" s="30">
        <v>0</v>
      </c>
      <c r="L1012" s="30">
        <v>0</v>
      </c>
      <c r="M1012" s="30">
        <v>18.6778311524359</v>
      </c>
      <c r="N1012" s="30">
        <v>0</v>
      </c>
    </row>
    <row r="1013" spans="1:14" ht="45" customHeight="1" x14ac:dyDescent="0.25">
      <c r="A1013" s="6" t="s">
        <v>38487</v>
      </c>
      <c r="B1013" s="6">
        <v>555</v>
      </c>
      <c r="C1013" s="6" t="s">
        <v>31537</v>
      </c>
      <c r="D1013" s="6" t="s">
        <v>31538</v>
      </c>
      <c r="E1013" s="6" t="s">
        <v>31539</v>
      </c>
      <c r="F1013" s="6" t="s">
        <v>4718</v>
      </c>
      <c r="G1013" s="6" t="s">
        <v>4718</v>
      </c>
      <c r="H1013" s="6" t="s">
        <v>4718</v>
      </c>
      <c r="I1013" s="6" t="s">
        <v>4718</v>
      </c>
      <c r="J1013" s="6" t="s">
        <v>4718</v>
      </c>
      <c r="K1013" s="30">
        <v>0</v>
      </c>
      <c r="L1013" s="30">
        <v>0</v>
      </c>
      <c r="M1013" s="30">
        <v>18.652815446938</v>
      </c>
      <c r="N1013" s="30">
        <v>0</v>
      </c>
    </row>
    <row r="1014" spans="1:14" ht="45" customHeight="1" x14ac:dyDescent="0.25">
      <c r="A1014" s="6" t="s">
        <v>38488</v>
      </c>
      <c r="B1014" s="6">
        <v>249</v>
      </c>
      <c r="C1014" s="6" t="s">
        <v>4752</v>
      </c>
      <c r="D1014" s="6" t="s">
        <v>4752</v>
      </c>
      <c r="E1014" s="6" t="s">
        <v>4752</v>
      </c>
      <c r="F1014" s="6" t="s">
        <v>4752</v>
      </c>
      <c r="G1014" s="6" t="s">
        <v>4752</v>
      </c>
      <c r="H1014" s="6" t="s">
        <v>4752</v>
      </c>
      <c r="I1014" s="6" t="s">
        <v>4752</v>
      </c>
      <c r="J1014" s="6" t="s">
        <v>4752</v>
      </c>
      <c r="K1014" s="30">
        <v>0</v>
      </c>
      <c r="L1014" s="30">
        <v>0</v>
      </c>
      <c r="M1014" s="30">
        <v>18.6450069058283</v>
      </c>
      <c r="N1014" s="30">
        <v>0</v>
      </c>
    </row>
    <row r="1015" spans="1:14" ht="45" customHeight="1" x14ac:dyDescent="0.25">
      <c r="A1015" s="6" t="s">
        <v>38489</v>
      </c>
      <c r="B1015" s="6">
        <v>2313</v>
      </c>
      <c r="C1015" s="6" t="s">
        <v>42874</v>
      </c>
      <c r="D1015" s="6" t="s">
        <v>36973</v>
      </c>
      <c r="E1015" s="6" t="s">
        <v>4718</v>
      </c>
      <c r="F1015" s="6" t="s">
        <v>4718</v>
      </c>
      <c r="G1015" s="6" t="s">
        <v>4718</v>
      </c>
      <c r="H1015" s="6" t="s">
        <v>4718</v>
      </c>
      <c r="I1015" s="6" t="s">
        <v>4718</v>
      </c>
      <c r="J1015" s="6" t="s">
        <v>4718</v>
      </c>
      <c r="K1015" s="30">
        <v>0</v>
      </c>
      <c r="L1015" s="30">
        <v>0</v>
      </c>
      <c r="M1015" s="30">
        <v>18.6418272870377</v>
      </c>
      <c r="N1015" s="30">
        <v>0</v>
      </c>
    </row>
    <row r="1016" spans="1:14" ht="45" customHeight="1" x14ac:dyDescent="0.25">
      <c r="A1016" s="6" t="s">
        <v>38490</v>
      </c>
      <c r="B1016" s="6">
        <v>789</v>
      </c>
      <c r="C1016" s="6" t="s">
        <v>35239</v>
      </c>
      <c r="D1016" s="6" t="s">
        <v>35240</v>
      </c>
      <c r="E1016" s="6" t="s">
        <v>5709</v>
      </c>
      <c r="F1016" s="6" t="s">
        <v>4718</v>
      </c>
      <c r="G1016" s="6" t="s">
        <v>4718</v>
      </c>
      <c r="H1016" s="6" t="s">
        <v>5710</v>
      </c>
      <c r="I1016" s="6" t="s">
        <v>5078</v>
      </c>
      <c r="J1016" s="6" t="s">
        <v>4718</v>
      </c>
      <c r="K1016" s="30">
        <v>5.3309237557957099</v>
      </c>
      <c r="L1016" s="30">
        <v>0</v>
      </c>
      <c r="M1016" s="30">
        <v>18.637583129894001</v>
      </c>
      <c r="N1016" s="30">
        <v>0</v>
      </c>
    </row>
    <row r="1017" spans="1:14" ht="45" customHeight="1" x14ac:dyDescent="0.25">
      <c r="A1017" s="6" t="s">
        <v>38491</v>
      </c>
      <c r="B1017" s="6">
        <v>303</v>
      </c>
      <c r="C1017" s="6" t="s">
        <v>42875</v>
      </c>
      <c r="D1017" s="6" t="s">
        <v>42876</v>
      </c>
      <c r="E1017" s="6" t="s">
        <v>4718</v>
      </c>
      <c r="F1017" s="6" t="s">
        <v>4718</v>
      </c>
      <c r="G1017" s="6" t="s">
        <v>4718</v>
      </c>
      <c r="H1017" s="6" t="s">
        <v>42877</v>
      </c>
      <c r="I1017" s="6" t="s">
        <v>4718</v>
      </c>
      <c r="J1017" s="6" t="s">
        <v>4718</v>
      </c>
      <c r="K1017" s="30">
        <v>2.42582141345336</v>
      </c>
      <c r="L1017" s="30">
        <v>0</v>
      </c>
      <c r="M1017" s="30">
        <v>18.6359857320655</v>
      </c>
      <c r="N1017" s="30">
        <v>0</v>
      </c>
    </row>
    <row r="1018" spans="1:14" ht="45" customHeight="1" x14ac:dyDescent="0.25">
      <c r="A1018" s="6" t="s">
        <v>38492</v>
      </c>
      <c r="B1018" s="6">
        <v>1290</v>
      </c>
      <c r="C1018" s="6" t="s">
        <v>30852</v>
      </c>
      <c r="D1018" s="6" t="s">
        <v>6179</v>
      </c>
      <c r="E1018" s="6" t="s">
        <v>4718</v>
      </c>
      <c r="F1018" s="6" t="s">
        <v>4718</v>
      </c>
      <c r="G1018" s="6" t="s">
        <v>4718</v>
      </c>
      <c r="H1018" s="6" t="s">
        <v>12777</v>
      </c>
      <c r="I1018" s="6" t="s">
        <v>4718</v>
      </c>
      <c r="J1018" s="6" t="s">
        <v>4718</v>
      </c>
      <c r="K1018" s="30">
        <v>0</v>
      </c>
      <c r="L1018" s="30">
        <v>0</v>
      </c>
      <c r="M1018" s="30">
        <v>18.613777958359002</v>
      </c>
      <c r="N1018" s="30">
        <v>6.1705662676148298</v>
      </c>
    </row>
    <row r="1019" spans="1:14" ht="45" customHeight="1" x14ac:dyDescent="0.25">
      <c r="A1019" s="6" t="s">
        <v>38493</v>
      </c>
      <c r="B1019" s="6">
        <v>840</v>
      </c>
      <c r="C1019" s="6" t="s">
        <v>42878</v>
      </c>
      <c r="D1019" s="6" t="s">
        <v>42879</v>
      </c>
      <c r="E1019" s="6" t="s">
        <v>4718</v>
      </c>
      <c r="F1019" s="6" t="s">
        <v>4718</v>
      </c>
      <c r="G1019" s="6" t="s">
        <v>4718</v>
      </c>
      <c r="H1019" s="6" t="s">
        <v>4718</v>
      </c>
      <c r="I1019" s="6" t="s">
        <v>4718</v>
      </c>
      <c r="J1019" s="6" t="s">
        <v>4718</v>
      </c>
      <c r="K1019" s="30">
        <v>0</v>
      </c>
      <c r="L1019" s="30">
        <v>0</v>
      </c>
      <c r="M1019" s="30">
        <v>18.598777640246801</v>
      </c>
      <c r="N1019" s="30">
        <v>0</v>
      </c>
    </row>
    <row r="1020" spans="1:14" ht="45" customHeight="1" x14ac:dyDescent="0.25">
      <c r="A1020" s="6" t="s">
        <v>38494</v>
      </c>
      <c r="B1020" s="6">
        <v>783</v>
      </c>
      <c r="C1020" s="6" t="s">
        <v>42880</v>
      </c>
      <c r="D1020" s="6" t="s">
        <v>31869</v>
      </c>
      <c r="E1020" s="6" t="s">
        <v>4718</v>
      </c>
      <c r="F1020" s="6" t="s">
        <v>4718</v>
      </c>
      <c r="G1020" s="6" t="s">
        <v>4718</v>
      </c>
      <c r="H1020" s="6" t="s">
        <v>4718</v>
      </c>
      <c r="I1020" s="6" t="s">
        <v>4718</v>
      </c>
      <c r="J1020" s="6" t="s">
        <v>4718</v>
      </c>
      <c r="K1020" s="30">
        <v>0</v>
      </c>
      <c r="L1020" s="30">
        <v>0</v>
      </c>
      <c r="M1020" s="30">
        <v>18.595299701714001</v>
      </c>
      <c r="N1020" s="30">
        <v>0</v>
      </c>
    </row>
    <row r="1021" spans="1:14" ht="45" customHeight="1" x14ac:dyDescent="0.25">
      <c r="A1021" s="6" t="s">
        <v>38495</v>
      </c>
      <c r="B1021" s="6">
        <v>387</v>
      </c>
      <c r="C1021" s="6" t="s">
        <v>30312</v>
      </c>
      <c r="D1021" s="6" t="s">
        <v>5519</v>
      </c>
      <c r="E1021" s="6" t="s">
        <v>5520</v>
      </c>
      <c r="F1021" s="6" t="s">
        <v>4718</v>
      </c>
      <c r="G1021" s="6" t="s">
        <v>4718</v>
      </c>
      <c r="H1021" s="6" t="s">
        <v>5522</v>
      </c>
      <c r="I1021" s="6" t="s">
        <v>4737</v>
      </c>
      <c r="J1021" s="6" t="s">
        <v>4777</v>
      </c>
      <c r="K1021" s="30">
        <v>0</v>
      </c>
      <c r="L1021" s="30">
        <v>0</v>
      </c>
      <c r="M1021" s="30">
        <v>18.547511328369598</v>
      </c>
      <c r="N1021" s="30">
        <v>0</v>
      </c>
    </row>
    <row r="1022" spans="1:14" ht="45" customHeight="1" x14ac:dyDescent="0.25">
      <c r="A1022" s="6" t="s">
        <v>38496</v>
      </c>
      <c r="B1022" s="6">
        <v>1485</v>
      </c>
      <c r="C1022" s="6" t="s">
        <v>31241</v>
      </c>
      <c r="D1022" s="6" t="s">
        <v>31242</v>
      </c>
      <c r="E1022" s="6" t="s">
        <v>4718</v>
      </c>
      <c r="F1022" s="6" t="s">
        <v>4718</v>
      </c>
      <c r="G1022" s="6" t="s">
        <v>5719</v>
      </c>
      <c r="H1022" s="6" t="s">
        <v>8263</v>
      </c>
      <c r="I1022" s="6" t="s">
        <v>5721</v>
      </c>
      <c r="J1022" s="6" t="s">
        <v>5722</v>
      </c>
      <c r="K1022" s="30">
        <v>0.28323897934833803</v>
      </c>
      <c r="L1022" s="30">
        <v>0</v>
      </c>
      <c r="M1022" s="30">
        <v>18.5126615781205</v>
      </c>
      <c r="N1022" s="30">
        <v>0</v>
      </c>
    </row>
    <row r="1023" spans="1:14" ht="45" customHeight="1" x14ac:dyDescent="0.25">
      <c r="A1023" s="6" t="s">
        <v>38497</v>
      </c>
      <c r="B1023" s="6">
        <v>171</v>
      </c>
      <c r="C1023" s="6" t="s">
        <v>4752</v>
      </c>
      <c r="D1023" s="6" t="s">
        <v>4752</v>
      </c>
      <c r="E1023" s="6" t="s">
        <v>4752</v>
      </c>
      <c r="F1023" s="6" t="s">
        <v>4752</v>
      </c>
      <c r="G1023" s="6" t="s">
        <v>4752</v>
      </c>
      <c r="H1023" s="6" t="s">
        <v>4752</v>
      </c>
      <c r="I1023" s="6" t="s">
        <v>4752</v>
      </c>
      <c r="J1023" s="6" t="s">
        <v>4752</v>
      </c>
      <c r="K1023" s="30">
        <v>0</v>
      </c>
      <c r="L1023" s="30">
        <v>0</v>
      </c>
      <c r="M1023" s="30">
        <v>18.4769453913879</v>
      </c>
      <c r="N1023" s="30">
        <v>0</v>
      </c>
    </row>
    <row r="1024" spans="1:14" ht="45" customHeight="1" x14ac:dyDescent="0.25">
      <c r="A1024" s="6" t="s">
        <v>38498</v>
      </c>
      <c r="B1024" s="6">
        <v>951</v>
      </c>
      <c r="C1024" s="6" t="s">
        <v>34831</v>
      </c>
      <c r="D1024" s="6" t="s">
        <v>18588</v>
      </c>
      <c r="E1024" s="6" t="s">
        <v>4718</v>
      </c>
      <c r="F1024" s="6" t="s">
        <v>4718</v>
      </c>
      <c r="G1024" s="6" t="s">
        <v>4718</v>
      </c>
      <c r="H1024" s="6" t="s">
        <v>4718</v>
      </c>
      <c r="I1024" s="6" t="s">
        <v>4718</v>
      </c>
      <c r="J1024" s="6" t="s">
        <v>4718</v>
      </c>
      <c r="K1024" s="30">
        <v>0</v>
      </c>
      <c r="L1024" s="30">
        <v>0</v>
      </c>
      <c r="M1024" s="30">
        <v>18.474157949030801</v>
      </c>
      <c r="N1024" s="30">
        <v>0</v>
      </c>
    </row>
    <row r="1025" spans="1:14" ht="45" customHeight="1" x14ac:dyDescent="0.25">
      <c r="A1025" s="6" t="s">
        <v>38499</v>
      </c>
      <c r="B1025" s="6">
        <v>645</v>
      </c>
      <c r="C1025" s="6" t="s">
        <v>42881</v>
      </c>
      <c r="D1025" s="6" t="s">
        <v>31451</v>
      </c>
      <c r="E1025" s="6" t="s">
        <v>4718</v>
      </c>
      <c r="F1025" s="6" t="s">
        <v>4718</v>
      </c>
      <c r="G1025" s="6" t="s">
        <v>4718</v>
      </c>
      <c r="H1025" s="6" t="s">
        <v>4668</v>
      </c>
      <c r="I1025" s="6" t="s">
        <v>4796</v>
      </c>
      <c r="J1025" s="6" t="s">
        <v>4797</v>
      </c>
      <c r="K1025" s="30">
        <v>0</v>
      </c>
      <c r="L1025" s="30">
        <v>0</v>
      </c>
      <c r="M1025" s="30">
        <v>18.4717816687326</v>
      </c>
      <c r="N1025" s="30">
        <v>0</v>
      </c>
    </row>
    <row r="1026" spans="1:14" ht="45" customHeight="1" x14ac:dyDescent="0.25">
      <c r="A1026" s="6" t="s">
        <v>38500</v>
      </c>
      <c r="B1026" s="6">
        <v>2949</v>
      </c>
      <c r="C1026" s="6" t="s">
        <v>31220</v>
      </c>
      <c r="D1026" s="6" t="s">
        <v>24328</v>
      </c>
      <c r="E1026" s="6" t="s">
        <v>31221</v>
      </c>
      <c r="F1026" s="6" t="s">
        <v>4718</v>
      </c>
      <c r="G1026" s="6" t="s">
        <v>4718</v>
      </c>
      <c r="H1026" s="6" t="s">
        <v>5728</v>
      </c>
      <c r="I1026" s="6" t="s">
        <v>4718</v>
      </c>
      <c r="J1026" s="6" t="s">
        <v>4718</v>
      </c>
      <c r="K1026" s="30">
        <v>0</v>
      </c>
      <c r="L1026" s="30">
        <v>0</v>
      </c>
      <c r="M1026" s="30">
        <v>18.459819341633601</v>
      </c>
      <c r="N1026" s="30">
        <v>1.12564810718635</v>
      </c>
    </row>
    <row r="1027" spans="1:14" ht="45" customHeight="1" x14ac:dyDescent="0.25">
      <c r="A1027" s="6" t="s">
        <v>38501</v>
      </c>
      <c r="B1027" s="6">
        <v>393</v>
      </c>
      <c r="C1027" s="6" t="s">
        <v>4752</v>
      </c>
      <c r="D1027" s="6" t="s">
        <v>4752</v>
      </c>
      <c r="E1027" s="6" t="s">
        <v>4752</v>
      </c>
      <c r="F1027" s="6" t="s">
        <v>4752</v>
      </c>
      <c r="G1027" s="6" t="s">
        <v>4752</v>
      </c>
      <c r="H1027" s="6" t="s">
        <v>4752</v>
      </c>
      <c r="I1027" s="6" t="s">
        <v>4752</v>
      </c>
      <c r="J1027" s="6" t="s">
        <v>4752</v>
      </c>
      <c r="K1027" s="30">
        <v>0</v>
      </c>
      <c r="L1027" s="30">
        <v>0</v>
      </c>
      <c r="M1027" s="30">
        <v>18.453611035425499</v>
      </c>
      <c r="N1027" s="30">
        <v>0</v>
      </c>
    </row>
    <row r="1028" spans="1:14" ht="45" customHeight="1" x14ac:dyDescent="0.25">
      <c r="A1028" s="6" t="s">
        <v>38502</v>
      </c>
      <c r="B1028" s="6">
        <v>618</v>
      </c>
      <c r="C1028" s="6" t="s">
        <v>31592</v>
      </c>
      <c r="D1028" s="6" t="s">
        <v>31344</v>
      </c>
      <c r="E1028" s="6" t="s">
        <v>4718</v>
      </c>
      <c r="F1028" s="6" t="s">
        <v>4718</v>
      </c>
      <c r="G1028" s="6" t="s">
        <v>4718</v>
      </c>
      <c r="H1028" s="6" t="s">
        <v>4718</v>
      </c>
      <c r="I1028" s="6" t="s">
        <v>4718</v>
      </c>
      <c r="J1028" s="6" t="s">
        <v>4718</v>
      </c>
      <c r="K1028" s="30">
        <v>0</v>
      </c>
      <c r="L1028" s="30">
        <v>0</v>
      </c>
      <c r="M1028" s="30">
        <v>18.451619779888901</v>
      </c>
      <c r="N1028" s="30">
        <v>6.2642070257779903</v>
      </c>
    </row>
    <row r="1029" spans="1:14" ht="45" customHeight="1" x14ac:dyDescent="0.25">
      <c r="A1029" s="6" t="s">
        <v>38503</v>
      </c>
      <c r="B1029" s="6">
        <v>930</v>
      </c>
      <c r="C1029" s="6" t="s">
        <v>31288</v>
      </c>
      <c r="D1029" s="6" t="s">
        <v>10469</v>
      </c>
      <c r="E1029" s="6" t="s">
        <v>4718</v>
      </c>
      <c r="F1029" s="6" t="s">
        <v>4718</v>
      </c>
      <c r="G1029" s="6" t="s">
        <v>10472</v>
      </c>
      <c r="H1029" s="6" t="s">
        <v>10473</v>
      </c>
      <c r="I1029" s="6" t="s">
        <v>7132</v>
      </c>
      <c r="J1029" s="6" t="s">
        <v>7133</v>
      </c>
      <c r="K1029" s="30">
        <v>0</v>
      </c>
      <c r="L1029" s="30">
        <v>0</v>
      </c>
      <c r="M1029" s="30">
        <v>18.436003898543799</v>
      </c>
      <c r="N1029" s="30">
        <v>0</v>
      </c>
    </row>
    <row r="1030" spans="1:14" ht="45" customHeight="1" x14ac:dyDescent="0.25">
      <c r="A1030" s="6" t="s">
        <v>38504</v>
      </c>
      <c r="B1030" s="6">
        <v>357</v>
      </c>
      <c r="C1030" s="6" t="s">
        <v>42882</v>
      </c>
      <c r="D1030" s="6" t="s">
        <v>5336</v>
      </c>
      <c r="E1030" s="6" t="s">
        <v>4718</v>
      </c>
      <c r="F1030" s="6" t="s">
        <v>4718</v>
      </c>
      <c r="G1030" s="6" t="s">
        <v>4718</v>
      </c>
      <c r="H1030" s="6" t="s">
        <v>5338</v>
      </c>
      <c r="I1030" s="6" t="s">
        <v>4718</v>
      </c>
      <c r="J1030" s="6" t="s">
        <v>4718</v>
      </c>
      <c r="K1030" s="30">
        <v>0</v>
      </c>
      <c r="L1030" s="30">
        <v>0</v>
      </c>
      <c r="M1030" s="30">
        <v>18.424627326293901</v>
      </c>
      <c r="N1030" s="30">
        <v>0</v>
      </c>
    </row>
    <row r="1031" spans="1:14" ht="45" customHeight="1" x14ac:dyDescent="0.25">
      <c r="A1031" s="6" t="s">
        <v>38505</v>
      </c>
      <c r="B1031" s="6">
        <v>2583</v>
      </c>
      <c r="C1031" s="6" t="s">
        <v>42883</v>
      </c>
      <c r="D1031" s="6" t="s">
        <v>9004</v>
      </c>
      <c r="E1031" s="6" t="s">
        <v>9005</v>
      </c>
      <c r="F1031" s="6" t="s">
        <v>4718</v>
      </c>
      <c r="G1031" s="6" t="s">
        <v>4718</v>
      </c>
      <c r="H1031" s="6" t="s">
        <v>9007</v>
      </c>
      <c r="I1031" s="6" t="s">
        <v>9008</v>
      </c>
      <c r="J1031" s="6" t="s">
        <v>4718</v>
      </c>
      <c r="K1031" s="30">
        <v>0</v>
      </c>
      <c r="L1031" s="30">
        <v>0</v>
      </c>
      <c r="M1031" s="30">
        <v>18.398335784036998</v>
      </c>
      <c r="N1031" s="30">
        <v>0</v>
      </c>
    </row>
    <row r="1032" spans="1:14" ht="45" customHeight="1" x14ac:dyDescent="0.25">
      <c r="A1032" s="6" t="s">
        <v>38506</v>
      </c>
      <c r="B1032" s="6">
        <v>888</v>
      </c>
      <c r="C1032" s="6" t="s">
        <v>31087</v>
      </c>
      <c r="D1032" s="6" t="s">
        <v>30764</v>
      </c>
      <c r="E1032" s="6" t="s">
        <v>4718</v>
      </c>
      <c r="F1032" s="6" t="s">
        <v>4718</v>
      </c>
      <c r="G1032" s="6" t="s">
        <v>4718</v>
      </c>
      <c r="H1032" s="6" t="s">
        <v>30765</v>
      </c>
      <c r="I1032" s="6" t="s">
        <v>14510</v>
      </c>
      <c r="J1032" s="6" t="s">
        <v>30414</v>
      </c>
      <c r="K1032" s="30">
        <v>0</v>
      </c>
      <c r="L1032" s="30">
        <v>0</v>
      </c>
      <c r="M1032" s="30">
        <v>18.397737112797799</v>
      </c>
      <c r="N1032" s="30">
        <v>0</v>
      </c>
    </row>
    <row r="1033" spans="1:14" ht="45" customHeight="1" x14ac:dyDescent="0.25">
      <c r="A1033" s="6" t="s">
        <v>38507</v>
      </c>
      <c r="B1033" s="6">
        <v>450</v>
      </c>
      <c r="C1033" s="6" t="s">
        <v>4752</v>
      </c>
      <c r="D1033" s="6" t="s">
        <v>4752</v>
      </c>
      <c r="E1033" s="6" t="s">
        <v>4752</v>
      </c>
      <c r="F1033" s="6" t="s">
        <v>4752</v>
      </c>
      <c r="G1033" s="6" t="s">
        <v>4752</v>
      </c>
      <c r="H1033" s="6" t="s">
        <v>4752</v>
      </c>
      <c r="I1033" s="6" t="s">
        <v>4752</v>
      </c>
      <c r="J1033" s="6" t="s">
        <v>4752</v>
      </c>
      <c r="K1033" s="30">
        <v>0</v>
      </c>
      <c r="L1033" s="30">
        <v>0</v>
      </c>
      <c r="M1033" s="30">
        <v>18.393553585872102</v>
      </c>
      <c r="N1033" s="30">
        <v>0</v>
      </c>
    </row>
    <row r="1034" spans="1:14" ht="45" customHeight="1" x14ac:dyDescent="0.25">
      <c r="A1034" s="6" t="s">
        <v>38508</v>
      </c>
      <c r="B1034" s="6">
        <v>657</v>
      </c>
      <c r="C1034" s="6" t="s">
        <v>42884</v>
      </c>
      <c r="D1034" s="6" t="s">
        <v>24409</v>
      </c>
      <c r="E1034" s="6" t="s">
        <v>25128</v>
      </c>
      <c r="F1034" s="6" t="s">
        <v>42885</v>
      </c>
      <c r="G1034" s="6" t="s">
        <v>4718</v>
      </c>
      <c r="H1034" s="6" t="s">
        <v>25129</v>
      </c>
      <c r="I1034" s="6" t="s">
        <v>4737</v>
      </c>
      <c r="J1034" s="6" t="s">
        <v>4777</v>
      </c>
      <c r="K1034" s="30">
        <v>0</v>
      </c>
      <c r="L1034" s="30">
        <v>0</v>
      </c>
      <c r="M1034" s="30">
        <v>18.382417262518398</v>
      </c>
      <c r="N1034" s="30">
        <v>0</v>
      </c>
    </row>
    <row r="1035" spans="1:14" ht="45" customHeight="1" x14ac:dyDescent="0.25">
      <c r="A1035" s="6" t="s">
        <v>38509</v>
      </c>
      <c r="B1035" s="6">
        <v>789</v>
      </c>
      <c r="C1035" s="6" t="s">
        <v>31067</v>
      </c>
      <c r="D1035" s="6" t="s">
        <v>5824</v>
      </c>
      <c r="E1035" s="6" t="s">
        <v>5825</v>
      </c>
      <c r="F1035" s="6" t="s">
        <v>31068</v>
      </c>
      <c r="G1035" s="6" t="s">
        <v>5827</v>
      </c>
      <c r="H1035" s="6" t="s">
        <v>5828</v>
      </c>
      <c r="I1035" s="6" t="s">
        <v>4718</v>
      </c>
      <c r="J1035" s="6" t="s">
        <v>4718</v>
      </c>
      <c r="K1035" s="30">
        <v>0</v>
      </c>
      <c r="L1035" s="30">
        <v>0</v>
      </c>
      <c r="M1035" s="30">
        <v>18.379977055421399</v>
      </c>
      <c r="N1035" s="30">
        <v>5.4778049613848996</v>
      </c>
    </row>
    <row r="1036" spans="1:14" ht="45" customHeight="1" x14ac:dyDescent="0.25">
      <c r="A1036" s="6" t="s">
        <v>38510</v>
      </c>
      <c r="B1036" s="6">
        <v>1629</v>
      </c>
      <c r="C1036" s="6" t="s">
        <v>31404</v>
      </c>
      <c r="D1036" s="6" t="s">
        <v>31405</v>
      </c>
      <c r="E1036" s="6" t="s">
        <v>4718</v>
      </c>
      <c r="F1036" s="6" t="s">
        <v>4718</v>
      </c>
      <c r="G1036" s="6" t="s">
        <v>4718</v>
      </c>
      <c r="H1036" s="6" t="s">
        <v>4718</v>
      </c>
      <c r="I1036" s="6" t="s">
        <v>4718</v>
      </c>
      <c r="J1036" s="6" t="s">
        <v>4718</v>
      </c>
      <c r="K1036" s="30">
        <v>0</v>
      </c>
      <c r="L1036" s="30">
        <v>0</v>
      </c>
      <c r="M1036" s="30">
        <v>18.339414051392598</v>
      </c>
      <c r="N1036" s="30">
        <v>0</v>
      </c>
    </row>
    <row r="1037" spans="1:14" ht="45" customHeight="1" x14ac:dyDescent="0.25">
      <c r="A1037" s="6" t="s">
        <v>38511</v>
      </c>
      <c r="B1037" s="6">
        <v>525</v>
      </c>
      <c r="C1037" s="6" t="s">
        <v>34388</v>
      </c>
      <c r="D1037" s="6" t="s">
        <v>31954</v>
      </c>
      <c r="E1037" s="6" t="s">
        <v>4718</v>
      </c>
      <c r="F1037" s="6" t="s">
        <v>4718</v>
      </c>
      <c r="G1037" s="6" t="s">
        <v>4718</v>
      </c>
      <c r="H1037" s="6" t="s">
        <v>4718</v>
      </c>
      <c r="I1037" s="6" t="s">
        <v>4718</v>
      </c>
      <c r="J1037" s="6" t="s">
        <v>4718</v>
      </c>
      <c r="K1037" s="30">
        <v>0</v>
      </c>
      <c r="L1037" s="30">
        <v>0</v>
      </c>
      <c r="M1037" s="30">
        <v>18.329908817268699</v>
      </c>
      <c r="N1037" s="30">
        <v>0</v>
      </c>
    </row>
    <row r="1038" spans="1:14" ht="45" customHeight="1" x14ac:dyDescent="0.25">
      <c r="A1038" s="6" t="s">
        <v>38512</v>
      </c>
      <c r="B1038" s="6">
        <v>984</v>
      </c>
      <c r="C1038" s="6" t="s">
        <v>42886</v>
      </c>
      <c r="D1038" s="6" t="s">
        <v>42887</v>
      </c>
      <c r="E1038" s="6" t="s">
        <v>6260</v>
      </c>
      <c r="F1038" s="6" t="s">
        <v>4718</v>
      </c>
      <c r="G1038" s="6" t="s">
        <v>4718</v>
      </c>
      <c r="H1038" s="6" t="s">
        <v>6261</v>
      </c>
      <c r="I1038" s="6" t="s">
        <v>6262</v>
      </c>
      <c r="J1038" s="6" t="s">
        <v>4718</v>
      </c>
      <c r="K1038" s="30">
        <v>0</v>
      </c>
      <c r="L1038" s="30">
        <v>0</v>
      </c>
      <c r="M1038" s="30">
        <v>18.2984656109121</v>
      </c>
      <c r="N1038" s="30">
        <v>0</v>
      </c>
    </row>
    <row r="1039" spans="1:14" ht="45" customHeight="1" x14ac:dyDescent="0.25">
      <c r="A1039" s="6" t="s">
        <v>38513</v>
      </c>
      <c r="B1039" s="6">
        <v>288</v>
      </c>
      <c r="C1039" s="6" t="s">
        <v>42888</v>
      </c>
      <c r="D1039" s="6" t="s">
        <v>5854</v>
      </c>
      <c r="E1039" s="6" t="s">
        <v>42889</v>
      </c>
      <c r="F1039" s="6" t="s">
        <v>4718</v>
      </c>
      <c r="G1039" s="6" t="s">
        <v>4718</v>
      </c>
      <c r="H1039" s="6" t="s">
        <v>5857</v>
      </c>
      <c r="I1039" s="6" t="s">
        <v>4718</v>
      </c>
      <c r="J1039" s="6" t="s">
        <v>4718</v>
      </c>
      <c r="K1039" s="30">
        <v>0</v>
      </c>
      <c r="L1039" s="30">
        <v>0</v>
      </c>
      <c r="M1039" s="30">
        <v>18.288622481354601</v>
      </c>
      <c r="N1039" s="30">
        <v>0</v>
      </c>
    </row>
    <row r="1040" spans="1:14" ht="45" customHeight="1" x14ac:dyDescent="0.25">
      <c r="A1040" s="6" t="s">
        <v>38514</v>
      </c>
      <c r="B1040" s="6">
        <v>444</v>
      </c>
      <c r="C1040" s="6" t="s">
        <v>42890</v>
      </c>
      <c r="D1040" s="6" t="s">
        <v>42891</v>
      </c>
      <c r="E1040" s="6" t="s">
        <v>4718</v>
      </c>
      <c r="F1040" s="6" t="s">
        <v>4718</v>
      </c>
      <c r="G1040" s="6" t="s">
        <v>4718</v>
      </c>
      <c r="H1040" s="6" t="s">
        <v>4718</v>
      </c>
      <c r="I1040" s="6" t="s">
        <v>4718</v>
      </c>
      <c r="J1040" s="6" t="s">
        <v>4718</v>
      </c>
      <c r="K1040" s="30">
        <v>0</v>
      </c>
      <c r="L1040" s="30">
        <v>0</v>
      </c>
      <c r="M1040" s="30">
        <v>18.284054386647099</v>
      </c>
      <c r="N1040" s="30">
        <v>1.04295079983897</v>
      </c>
    </row>
    <row r="1041" spans="1:14" ht="45" customHeight="1" x14ac:dyDescent="0.25">
      <c r="A1041" s="6" t="s">
        <v>38515</v>
      </c>
      <c r="B1041" s="6">
        <v>441</v>
      </c>
      <c r="C1041" s="6" t="s">
        <v>42892</v>
      </c>
      <c r="D1041" s="6" t="s">
        <v>9510</v>
      </c>
      <c r="E1041" s="6" t="s">
        <v>4718</v>
      </c>
      <c r="F1041" s="6" t="s">
        <v>4718</v>
      </c>
      <c r="G1041" s="6" t="s">
        <v>4718</v>
      </c>
      <c r="H1041" s="6" t="s">
        <v>4718</v>
      </c>
      <c r="I1041" s="6" t="s">
        <v>4718</v>
      </c>
      <c r="J1041" s="6" t="s">
        <v>4718</v>
      </c>
      <c r="K1041" s="30">
        <v>0</v>
      </c>
      <c r="L1041" s="30">
        <v>0</v>
      </c>
      <c r="M1041" s="30">
        <v>18.275869007986</v>
      </c>
      <c r="N1041" s="30">
        <v>0</v>
      </c>
    </row>
    <row r="1042" spans="1:14" ht="45" customHeight="1" x14ac:dyDescent="0.25">
      <c r="A1042" s="6" t="s">
        <v>38516</v>
      </c>
      <c r="B1042" s="6">
        <v>1008</v>
      </c>
      <c r="C1042" s="6" t="s">
        <v>42893</v>
      </c>
      <c r="D1042" s="6" t="s">
        <v>8965</v>
      </c>
      <c r="E1042" s="6" t="s">
        <v>8966</v>
      </c>
      <c r="F1042" s="6" t="s">
        <v>42894</v>
      </c>
      <c r="G1042" s="6" t="s">
        <v>8968</v>
      </c>
      <c r="H1042" s="6" t="s">
        <v>8969</v>
      </c>
      <c r="I1042" s="6" t="s">
        <v>7876</v>
      </c>
      <c r="J1042" s="6" t="s">
        <v>7877</v>
      </c>
      <c r="K1042" s="30">
        <v>0</v>
      </c>
      <c r="L1042" s="30">
        <v>0</v>
      </c>
      <c r="M1042" s="30">
        <v>18.243492865793499</v>
      </c>
      <c r="N1042" s="30">
        <v>0</v>
      </c>
    </row>
    <row r="1043" spans="1:14" ht="45" customHeight="1" x14ac:dyDescent="0.25">
      <c r="A1043" s="6" t="s">
        <v>38517</v>
      </c>
      <c r="B1043" s="6">
        <v>423</v>
      </c>
      <c r="C1043" s="6" t="s">
        <v>36703</v>
      </c>
      <c r="D1043" s="6" t="s">
        <v>36704</v>
      </c>
      <c r="E1043" s="6" t="s">
        <v>4718</v>
      </c>
      <c r="F1043" s="6" t="s">
        <v>4718</v>
      </c>
      <c r="G1043" s="6" t="s">
        <v>4718</v>
      </c>
      <c r="H1043" s="6" t="s">
        <v>4718</v>
      </c>
      <c r="I1043" s="6" t="s">
        <v>4718</v>
      </c>
      <c r="J1043" s="6" t="s">
        <v>4718</v>
      </c>
      <c r="K1043" s="30">
        <v>0</v>
      </c>
      <c r="L1043" s="30">
        <v>0</v>
      </c>
      <c r="M1043" s="30">
        <v>18.236013616451199</v>
      </c>
      <c r="N1043" s="30">
        <v>0</v>
      </c>
    </row>
    <row r="1044" spans="1:14" ht="45" customHeight="1" x14ac:dyDescent="0.25">
      <c r="A1044" s="6" t="s">
        <v>38518</v>
      </c>
      <c r="B1044" s="6">
        <v>441</v>
      </c>
      <c r="C1044" s="6" t="s">
        <v>33161</v>
      </c>
      <c r="D1044" s="6" t="s">
        <v>33162</v>
      </c>
      <c r="E1044" s="6" t="s">
        <v>4718</v>
      </c>
      <c r="F1044" s="6" t="s">
        <v>4718</v>
      </c>
      <c r="G1044" s="6" t="s">
        <v>4718</v>
      </c>
      <c r="H1044" s="6" t="s">
        <v>24599</v>
      </c>
      <c r="I1044" s="6" t="s">
        <v>4718</v>
      </c>
      <c r="J1044" s="6" t="s">
        <v>4718</v>
      </c>
      <c r="K1044" s="30">
        <v>0</v>
      </c>
      <c r="L1044" s="30">
        <v>0</v>
      </c>
      <c r="M1044" s="30">
        <v>18.184032013307299</v>
      </c>
      <c r="N1044" s="30">
        <v>0</v>
      </c>
    </row>
    <row r="1045" spans="1:14" ht="45" customHeight="1" x14ac:dyDescent="0.25">
      <c r="A1045" s="6" t="s">
        <v>38519</v>
      </c>
      <c r="B1045" s="6">
        <v>684</v>
      </c>
      <c r="C1045" s="6" t="s">
        <v>42895</v>
      </c>
      <c r="D1045" s="6" t="s">
        <v>30792</v>
      </c>
      <c r="E1045" s="6" t="s">
        <v>42896</v>
      </c>
      <c r="F1045" s="6" t="s">
        <v>4718</v>
      </c>
      <c r="G1045" s="6" t="s">
        <v>4718</v>
      </c>
      <c r="H1045" s="6" t="s">
        <v>4718</v>
      </c>
      <c r="I1045" s="6" t="s">
        <v>4718</v>
      </c>
      <c r="J1045" s="6" t="s">
        <v>4718</v>
      </c>
      <c r="K1045" s="30">
        <v>0</v>
      </c>
      <c r="L1045" s="30">
        <v>0</v>
      </c>
      <c r="M1045" s="30">
        <v>18.181363698969498</v>
      </c>
      <c r="N1045" s="30">
        <v>0</v>
      </c>
    </row>
    <row r="1046" spans="1:14" ht="45" customHeight="1" x14ac:dyDescent="0.25">
      <c r="A1046" s="6" t="s">
        <v>38520</v>
      </c>
      <c r="B1046" s="6">
        <v>1305</v>
      </c>
      <c r="C1046" s="6" t="s">
        <v>36945</v>
      </c>
      <c r="D1046" s="6" t="s">
        <v>18804</v>
      </c>
      <c r="E1046" s="6" t="s">
        <v>4718</v>
      </c>
      <c r="F1046" s="6" t="s">
        <v>4718</v>
      </c>
      <c r="G1046" s="6" t="s">
        <v>4718</v>
      </c>
      <c r="H1046" s="6" t="s">
        <v>4718</v>
      </c>
      <c r="I1046" s="6" t="s">
        <v>4718</v>
      </c>
      <c r="J1046" s="6" t="s">
        <v>4718</v>
      </c>
      <c r="K1046" s="30">
        <v>0</v>
      </c>
      <c r="L1046" s="30">
        <v>0</v>
      </c>
      <c r="M1046" s="30">
        <v>18.175789922878799</v>
      </c>
      <c r="N1046" s="30">
        <v>2.60218222549861</v>
      </c>
    </row>
    <row r="1047" spans="1:14" ht="45" customHeight="1" x14ac:dyDescent="0.25">
      <c r="A1047" s="6" t="s">
        <v>38521</v>
      </c>
      <c r="B1047" s="6">
        <v>339</v>
      </c>
      <c r="C1047" s="6" t="s">
        <v>4752</v>
      </c>
      <c r="D1047" s="6" t="s">
        <v>4752</v>
      </c>
      <c r="E1047" s="6" t="s">
        <v>4752</v>
      </c>
      <c r="F1047" s="6" t="s">
        <v>4752</v>
      </c>
      <c r="G1047" s="6" t="s">
        <v>4752</v>
      </c>
      <c r="H1047" s="6" t="s">
        <v>4752</v>
      </c>
      <c r="I1047" s="6" t="s">
        <v>4752</v>
      </c>
      <c r="J1047" s="6" t="s">
        <v>4752</v>
      </c>
      <c r="K1047" s="30">
        <v>0</v>
      </c>
      <c r="L1047" s="30">
        <v>0</v>
      </c>
      <c r="M1047" s="30">
        <v>18.1554456694554</v>
      </c>
      <c r="N1047" s="30">
        <v>0</v>
      </c>
    </row>
    <row r="1048" spans="1:14" ht="45" customHeight="1" x14ac:dyDescent="0.25">
      <c r="A1048" s="6" t="s">
        <v>38522</v>
      </c>
      <c r="B1048" s="6">
        <v>654</v>
      </c>
      <c r="C1048" s="6" t="s">
        <v>16749</v>
      </c>
      <c r="D1048" s="6" t="s">
        <v>16750</v>
      </c>
      <c r="E1048" s="6" t="s">
        <v>4718</v>
      </c>
      <c r="F1048" s="6" t="s">
        <v>4718</v>
      </c>
      <c r="G1048" s="6" t="s">
        <v>4718</v>
      </c>
      <c r="H1048" s="6" t="s">
        <v>4718</v>
      </c>
      <c r="I1048" s="6" t="s">
        <v>4718</v>
      </c>
      <c r="J1048" s="6" t="s">
        <v>4718</v>
      </c>
      <c r="K1048" s="30">
        <v>0</v>
      </c>
      <c r="L1048" s="30">
        <v>0</v>
      </c>
      <c r="M1048" s="30">
        <v>18.143401518618699</v>
      </c>
      <c r="N1048" s="30">
        <v>13.565264832198899</v>
      </c>
    </row>
    <row r="1049" spans="1:14" ht="45" customHeight="1" x14ac:dyDescent="0.25">
      <c r="A1049" s="6" t="s">
        <v>38523</v>
      </c>
      <c r="B1049" s="6">
        <v>330</v>
      </c>
      <c r="C1049" s="6" t="s">
        <v>42897</v>
      </c>
      <c r="D1049" s="6" t="s">
        <v>10871</v>
      </c>
      <c r="E1049" s="6" t="s">
        <v>4718</v>
      </c>
      <c r="F1049" s="6" t="s">
        <v>4718</v>
      </c>
      <c r="G1049" s="6" t="s">
        <v>4718</v>
      </c>
      <c r="H1049" s="6" t="s">
        <v>5738</v>
      </c>
      <c r="I1049" s="6" t="s">
        <v>4718</v>
      </c>
      <c r="J1049" s="6" t="s">
        <v>4718</v>
      </c>
      <c r="K1049" s="30">
        <v>0</v>
      </c>
      <c r="L1049" s="30">
        <v>0</v>
      </c>
      <c r="M1049" s="30">
        <v>18.1197124705247</v>
      </c>
      <c r="N1049" s="30">
        <v>0</v>
      </c>
    </row>
    <row r="1050" spans="1:14" ht="45" customHeight="1" x14ac:dyDescent="0.25">
      <c r="A1050" s="6" t="s">
        <v>38524</v>
      </c>
      <c r="B1050" s="6">
        <v>315</v>
      </c>
      <c r="C1050" s="6" t="s">
        <v>42898</v>
      </c>
      <c r="D1050" s="6" t="s">
        <v>42899</v>
      </c>
      <c r="E1050" s="6" t="s">
        <v>4718</v>
      </c>
      <c r="F1050" s="6" t="s">
        <v>4718</v>
      </c>
      <c r="G1050" s="6" t="s">
        <v>4718</v>
      </c>
      <c r="H1050" s="6" t="s">
        <v>42900</v>
      </c>
      <c r="I1050" s="6" t="s">
        <v>4718</v>
      </c>
      <c r="J1050" s="6" t="s">
        <v>4718</v>
      </c>
      <c r="K1050" s="30">
        <v>0</v>
      </c>
      <c r="L1050" s="30">
        <v>0</v>
      </c>
      <c r="M1050" s="30">
        <v>18.116835005474901</v>
      </c>
      <c r="N1050" s="30">
        <v>0</v>
      </c>
    </row>
    <row r="1051" spans="1:14" ht="45" customHeight="1" x14ac:dyDescent="0.25">
      <c r="A1051" s="6" t="s">
        <v>38525</v>
      </c>
      <c r="B1051" s="6">
        <v>882</v>
      </c>
      <c r="C1051" s="6" t="s">
        <v>42901</v>
      </c>
      <c r="D1051" s="6" t="s">
        <v>4718</v>
      </c>
      <c r="E1051" s="6" t="s">
        <v>4718</v>
      </c>
      <c r="F1051" s="6" t="s">
        <v>4718</v>
      </c>
      <c r="G1051" s="6" t="s">
        <v>4718</v>
      </c>
      <c r="H1051" s="6" t="s">
        <v>4718</v>
      </c>
      <c r="I1051" s="6" t="s">
        <v>4718</v>
      </c>
      <c r="J1051" s="6" t="s">
        <v>4718</v>
      </c>
      <c r="K1051" s="30">
        <v>6.5144563930432096</v>
      </c>
      <c r="L1051" s="30">
        <v>0</v>
      </c>
      <c r="M1051" s="30">
        <v>18.099400855370298</v>
      </c>
      <c r="N1051" s="30">
        <v>0</v>
      </c>
    </row>
    <row r="1052" spans="1:14" ht="45" customHeight="1" x14ac:dyDescent="0.25">
      <c r="A1052" s="6" t="s">
        <v>38526</v>
      </c>
      <c r="B1052" s="6">
        <v>306</v>
      </c>
      <c r="C1052" s="6" t="s">
        <v>42902</v>
      </c>
      <c r="D1052" s="6" t="s">
        <v>4718</v>
      </c>
      <c r="E1052" s="6" t="s">
        <v>4718</v>
      </c>
      <c r="F1052" s="6" t="s">
        <v>4718</v>
      </c>
      <c r="G1052" s="6" t="s">
        <v>4718</v>
      </c>
      <c r="H1052" s="6" t="s">
        <v>4718</v>
      </c>
      <c r="I1052" s="6" t="s">
        <v>4718</v>
      </c>
      <c r="J1052" s="6" t="s">
        <v>4718</v>
      </c>
      <c r="K1052" s="30">
        <v>0</v>
      </c>
      <c r="L1052" s="30">
        <v>0</v>
      </c>
      <c r="M1052" s="30">
        <v>18.053208064181</v>
      </c>
      <c r="N1052" s="30">
        <v>0</v>
      </c>
    </row>
    <row r="1053" spans="1:14" ht="45" customHeight="1" x14ac:dyDescent="0.25">
      <c r="A1053" s="6" t="s">
        <v>38527</v>
      </c>
      <c r="B1053" s="6">
        <v>1383</v>
      </c>
      <c r="C1053" s="6" t="s">
        <v>31450</v>
      </c>
      <c r="D1053" s="6" t="s">
        <v>31451</v>
      </c>
      <c r="E1053" s="6" t="s">
        <v>4793</v>
      </c>
      <c r="F1053" s="6" t="s">
        <v>4718</v>
      </c>
      <c r="G1053" s="6" t="s">
        <v>4795</v>
      </c>
      <c r="H1053" s="6" t="s">
        <v>4667</v>
      </c>
      <c r="I1053" s="6" t="s">
        <v>4796</v>
      </c>
      <c r="J1053" s="6" t="s">
        <v>4797</v>
      </c>
      <c r="K1053" s="30">
        <v>0</v>
      </c>
      <c r="L1053" s="30">
        <v>0</v>
      </c>
      <c r="M1053" s="30">
        <v>18.0510618936123</v>
      </c>
      <c r="N1053" s="30">
        <v>0.11663292184655299</v>
      </c>
    </row>
    <row r="1054" spans="1:14" ht="45" customHeight="1" x14ac:dyDescent="0.25">
      <c r="A1054" s="6" t="s">
        <v>38528</v>
      </c>
      <c r="B1054" s="6">
        <v>1596</v>
      </c>
      <c r="C1054" s="6" t="s">
        <v>42903</v>
      </c>
      <c r="D1054" s="6" t="s">
        <v>32190</v>
      </c>
      <c r="E1054" s="6" t="s">
        <v>4718</v>
      </c>
      <c r="F1054" s="6" t="s">
        <v>4718</v>
      </c>
      <c r="G1054" s="6" t="s">
        <v>4718</v>
      </c>
      <c r="H1054" s="6" t="s">
        <v>10933</v>
      </c>
      <c r="I1054" s="6" t="s">
        <v>5117</v>
      </c>
      <c r="J1054" s="6" t="s">
        <v>4718</v>
      </c>
      <c r="K1054" s="30">
        <v>0</v>
      </c>
      <c r="L1054" s="30">
        <v>0</v>
      </c>
      <c r="M1054" s="30">
        <v>18.0431490848406</v>
      </c>
      <c r="N1054" s="30">
        <v>0</v>
      </c>
    </row>
    <row r="1055" spans="1:14" ht="45" customHeight="1" x14ac:dyDescent="0.25">
      <c r="A1055" s="6" t="s">
        <v>38529</v>
      </c>
      <c r="B1055" s="6">
        <v>477</v>
      </c>
      <c r="C1055" s="6" t="s">
        <v>42904</v>
      </c>
      <c r="D1055" s="6" t="s">
        <v>31755</v>
      </c>
      <c r="E1055" s="6" t="s">
        <v>4718</v>
      </c>
      <c r="F1055" s="6" t="s">
        <v>4718</v>
      </c>
      <c r="G1055" s="6" t="s">
        <v>4718</v>
      </c>
      <c r="H1055" s="6" t="s">
        <v>4718</v>
      </c>
      <c r="I1055" s="6" t="s">
        <v>4718</v>
      </c>
      <c r="J1055" s="6" t="s">
        <v>4718</v>
      </c>
      <c r="K1055" s="30">
        <v>0</v>
      </c>
      <c r="L1055" s="30">
        <v>0</v>
      </c>
      <c r="M1055" s="30">
        <v>18.041640451727801</v>
      </c>
      <c r="N1055" s="30">
        <v>0</v>
      </c>
    </row>
    <row r="1056" spans="1:14" ht="45" customHeight="1" x14ac:dyDescent="0.25">
      <c r="A1056" s="6" t="s">
        <v>38530</v>
      </c>
      <c r="B1056" s="6">
        <v>291</v>
      </c>
      <c r="C1056" s="6" t="s">
        <v>42905</v>
      </c>
      <c r="D1056" s="6" t="s">
        <v>42906</v>
      </c>
      <c r="E1056" s="6" t="s">
        <v>4718</v>
      </c>
      <c r="F1056" s="6" t="s">
        <v>4718</v>
      </c>
      <c r="G1056" s="6" t="s">
        <v>4718</v>
      </c>
      <c r="H1056" s="6" t="s">
        <v>4718</v>
      </c>
      <c r="I1056" s="6" t="s">
        <v>4718</v>
      </c>
      <c r="J1056" s="6" t="s">
        <v>4718</v>
      </c>
      <c r="K1056" s="30">
        <v>0</v>
      </c>
      <c r="L1056" s="30">
        <v>0</v>
      </c>
      <c r="M1056" s="30">
        <v>18.039687527289399</v>
      </c>
      <c r="N1056" s="30">
        <v>0</v>
      </c>
    </row>
    <row r="1057" spans="1:14" ht="45" customHeight="1" x14ac:dyDescent="0.25">
      <c r="A1057" s="6" t="s">
        <v>38531</v>
      </c>
      <c r="B1057" s="6">
        <v>825</v>
      </c>
      <c r="C1057" s="6" t="s">
        <v>22763</v>
      </c>
      <c r="D1057" s="6" t="s">
        <v>16687</v>
      </c>
      <c r="E1057" s="6" t="s">
        <v>4718</v>
      </c>
      <c r="F1057" s="6" t="s">
        <v>4718</v>
      </c>
      <c r="G1057" s="6" t="s">
        <v>4718</v>
      </c>
      <c r="H1057" s="6" t="s">
        <v>4718</v>
      </c>
      <c r="I1057" s="6" t="s">
        <v>4718</v>
      </c>
      <c r="J1057" s="6" t="s">
        <v>4718</v>
      </c>
      <c r="K1057" s="30">
        <v>0</v>
      </c>
      <c r="L1057" s="30">
        <v>0</v>
      </c>
      <c r="M1057" s="30">
        <v>18.031097047097099</v>
      </c>
      <c r="N1057" s="30">
        <v>0</v>
      </c>
    </row>
    <row r="1058" spans="1:14" ht="45" customHeight="1" x14ac:dyDescent="0.25">
      <c r="A1058" s="6" t="s">
        <v>38532</v>
      </c>
      <c r="B1058" s="6">
        <v>645</v>
      </c>
      <c r="C1058" s="6" t="s">
        <v>35823</v>
      </c>
      <c r="D1058" s="6" t="s">
        <v>35824</v>
      </c>
      <c r="E1058" s="6" t="s">
        <v>6291</v>
      </c>
      <c r="F1058" s="6" t="s">
        <v>4718</v>
      </c>
      <c r="G1058" s="6" t="s">
        <v>4718</v>
      </c>
      <c r="H1058" s="6" t="s">
        <v>6293</v>
      </c>
      <c r="I1058" s="6" t="s">
        <v>6262</v>
      </c>
      <c r="J1058" s="6" t="s">
        <v>4718</v>
      </c>
      <c r="K1058" s="30">
        <v>0</v>
      </c>
      <c r="L1058" s="30">
        <v>0</v>
      </c>
      <c r="M1058" s="30">
        <v>18.023149084760799</v>
      </c>
      <c r="N1058" s="30">
        <v>0</v>
      </c>
    </row>
    <row r="1059" spans="1:14" ht="45" customHeight="1" x14ac:dyDescent="0.25">
      <c r="A1059" s="6" t="s">
        <v>38533</v>
      </c>
      <c r="B1059" s="6">
        <v>1995</v>
      </c>
      <c r="C1059" s="6" t="s">
        <v>42480</v>
      </c>
      <c r="D1059" s="6" t="s">
        <v>24120</v>
      </c>
      <c r="E1059" s="6" t="s">
        <v>36328</v>
      </c>
      <c r="F1059" s="6" t="s">
        <v>4718</v>
      </c>
      <c r="G1059" s="6" t="s">
        <v>4718</v>
      </c>
      <c r="H1059" s="6" t="s">
        <v>4718</v>
      </c>
      <c r="I1059" s="6" t="s">
        <v>4718</v>
      </c>
      <c r="J1059" s="6" t="s">
        <v>4718</v>
      </c>
      <c r="K1059" s="30">
        <v>0</v>
      </c>
      <c r="L1059" s="30">
        <v>0</v>
      </c>
      <c r="M1059" s="30">
        <v>18.0148122337262</v>
      </c>
      <c r="N1059" s="30">
        <v>1.05096297399987</v>
      </c>
    </row>
    <row r="1060" spans="1:14" ht="45" customHeight="1" x14ac:dyDescent="0.25">
      <c r="A1060" s="6" t="s">
        <v>38534</v>
      </c>
      <c r="B1060" s="6">
        <v>759</v>
      </c>
      <c r="C1060" s="6" t="s">
        <v>42907</v>
      </c>
      <c r="D1060" s="6" t="s">
        <v>42908</v>
      </c>
      <c r="E1060" s="6" t="s">
        <v>8389</v>
      </c>
      <c r="F1060" s="6" t="s">
        <v>4718</v>
      </c>
      <c r="G1060" s="6" t="s">
        <v>4718</v>
      </c>
      <c r="H1060" s="6" t="s">
        <v>8390</v>
      </c>
      <c r="I1060" s="6" t="s">
        <v>5078</v>
      </c>
      <c r="J1060" s="6" t="s">
        <v>4718</v>
      </c>
      <c r="K1060" s="30">
        <v>0</v>
      </c>
      <c r="L1060" s="30">
        <v>0</v>
      </c>
      <c r="M1060" s="30">
        <v>18.007734315113801</v>
      </c>
      <c r="N1060" s="30">
        <v>0</v>
      </c>
    </row>
    <row r="1061" spans="1:14" ht="45" customHeight="1" x14ac:dyDescent="0.25">
      <c r="A1061" s="6" t="s">
        <v>38535</v>
      </c>
      <c r="B1061" s="6">
        <v>552</v>
      </c>
      <c r="C1061" s="6" t="s">
        <v>35740</v>
      </c>
      <c r="D1061" s="6" t="s">
        <v>9872</v>
      </c>
      <c r="E1061" s="6" t="s">
        <v>4718</v>
      </c>
      <c r="F1061" s="6" t="s">
        <v>4718</v>
      </c>
      <c r="G1061" s="6" t="s">
        <v>4718</v>
      </c>
      <c r="H1061" s="6" t="s">
        <v>4718</v>
      </c>
      <c r="I1061" s="6" t="s">
        <v>4718</v>
      </c>
      <c r="J1061" s="6" t="s">
        <v>4718</v>
      </c>
      <c r="K1061" s="30">
        <v>0</v>
      </c>
      <c r="L1061" s="30">
        <v>0</v>
      </c>
      <c r="M1061" s="30">
        <v>17.9678788041725</v>
      </c>
      <c r="N1061" s="30">
        <v>11.744532919925801</v>
      </c>
    </row>
    <row r="1062" spans="1:14" ht="45" customHeight="1" x14ac:dyDescent="0.25">
      <c r="A1062" s="6" t="s">
        <v>38536</v>
      </c>
      <c r="B1062" s="6">
        <v>204</v>
      </c>
      <c r="C1062" s="6" t="s">
        <v>4752</v>
      </c>
      <c r="D1062" s="6" t="s">
        <v>4752</v>
      </c>
      <c r="E1062" s="6" t="s">
        <v>4752</v>
      </c>
      <c r="F1062" s="6" t="s">
        <v>4752</v>
      </c>
      <c r="G1062" s="6" t="s">
        <v>4752</v>
      </c>
      <c r="H1062" s="6" t="s">
        <v>4752</v>
      </c>
      <c r="I1062" s="6" t="s">
        <v>4752</v>
      </c>
      <c r="J1062" s="6" t="s">
        <v>4752</v>
      </c>
      <c r="K1062" s="30">
        <v>0</v>
      </c>
      <c r="L1062" s="30">
        <v>0</v>
      </c>
      <c r="M1062" s="30">
        <v>17.960328367124902</v>
      </c>
      <c r="N1062" s="30">
        <v>0</v>
      </c>
    </row>
    <row r="1063" spans="1:14" ht="45" customHeight="1" x14ac:dyDescent="0.25">
      <c r="A1063" s="6" t="s">
        <v>38537</v>
      </c>
      <c r="B1063" s="6">
        <v>282</v>
      </c>
      <c r="C1063" s="6" t="s">
        <v>42888</v>
      </c>
      <c r="D1063" s="6" t="s">
        <v>5854</v>
      </c>
      <c r="E1063" s="6" t="s">
        <v>42889</v>
      </c>
      <c r="F1063" s="6" t="s">
        <v>4718</v>
      </c>
      <c r="G1063" s="6" t="s">
        <v>4718</v>
      </c>
      <c r="H1063" s="6" t="s">
        <v>5857</v>
      </c>
      <c r="I1063" s="6" t="s">
        <v>4718</v>
      </c>
      <c r="J1063" s="6" t="s">
        <v>4718</v>
      </c>
      <c r="K1063" s="30">
        <v>0</v>
      </c>
      <c r="L1063" s="30">
        <v>0</v>
      </c>
      <c r="M1063" s="30">
        <v>17.926568294623099</v>
      </c>
      <c r="N1063" s="30">
        <v>0</v>
      </c>
    </row>
    <row r="1064" spans="1:14" ht="45" customHeight="1" x14ac:dyDescent="0.25">
      <c r="A1064" s="6" t="s">
        <v>38538</v>
      </c>
      <c r="B1064" s="6">
        <v>552</v>
      </c>
      <c r="C1064" s="6" t="s">
        <v>4752</v>
      </c>
      <c r="D1064" s="6" t="s">
        <v>4752</v>
      </c>
      <c r="E1064" s="6" t="s">
        <v>4752</v>
      </c>
      <c r="F1064" s="6" t="s">
        <v>4752</v>
      </c>
      <c r="G1064" s="6" t="s">
        <v>4752</v>
      </c>
      <c r="H1064" s="6" t="s">
        <v>4752</v>
      </c>
      <c r="I1064" s="6" t="s">
        <v>4752</v>
      </c>
      <c r="J1064" s="6" t="s">
        <v>4752</v>
      </c>
      <c r="K1064" s="30">
        <v>0</v>
      </c>
      <c r="L1064" s="30">
        <v>0</v>
      </c>
      <c r="M1064" s="30">
        <v>17.9137142368151</v>
      </c>
      <c r="N1064" s="30">
        <v>0</v>
      </c>
    </row>
    <row r="1065" spans="1:14" ht="45" customHeight="1" x14ac:dyDescent="0.25">
      <c r="A1065" s="6" t="s">
        <v>38539</v>
      </c>
      <c r="B1065" s="6">
        <v>429</v>
      </c>
      <c r="C1065" s="6" t="s">
        <v>31033</v>
      </c>
      <c r="D1065" s="6" t="s">
        <v>6179</v>
      </c>
      <c r="E1065" s="6" t="s">
        <v>4718</v>
      </c>
      <c r="F1065" s="6" t="s">
        <v>4718</v>
      </c>
      <c r="G1065" s="6" t="s">
        <v>4718</v>
      </c>
      <c r="H1065" s="6" t="s">
        <v>4718</v>
      </c>
      <c r="I1065" s="6" t="s">
        <v>4718</v>
      </c>
      <c r="J1065" s="6" t="s">
        <v>4718</v>
      </c>
      <c r="K1065" s="30">
        <v>0</v>
      </c>
      <c r="L1065" s="30">
        <v>0</v>
      </c>
      <c r="M1065" s="30">
        <v>17.888220270601099</v>
      </c>
      <c r="N1065" s="30">
        <v>0</v>
      </c>
    </row>
    <row r="1066" spans="1:14" ht="45" customHeight="1" x14ac:dyDescent="0.25">
      <c r="A1066" s="6" t="s">
        <v>38540</v>
      </c>
      <c r="B1066" s="6">
        <v>441</v>
      </c>
      <c r="C1066" s="6" t="s">
        <v>42909</v>
      </c>
      <c r="D1066" s="6" t="s">
        <v>42910</v>
      </c>
      <c r="E1066" s="6" t="s">
        <v>4718</v>
      </c>
      <c r="F1066" s="6" t="s">
        <v>4718</v>
      </c>
      <c r="G1066" s="6" t="s">
        <v>4718</v>
      </c>
      <c r="H1066" s="6" t="s">
        <v>4718</v>
      </c>
      <c r="I1066" s="6" t="s">
        <v>4718</v>
      </c>
      <c r="J1066" s="6" t="s">
        <v>4718</v>
      </c>
      <c r="K1066" s="30">
        <v>0</v>
      </c>
      <c r="L1066" s="30">
        <v>0</v>
      </c>
      <c r="M1066" s="30">
        <v>17.8766002930948</v>
      </c>
      <c r="N1066" s="30">
        <v>0</v>
      </c>
    </row>
    <row r="1067" spans="1:14" ht="45" customHeight="1" x14ac:dyDescent="0.25">
      <c r="A1067" s="6" t="s">
        <v>38541</v>
      </c>
      <c r="B1067" s="6">
        <v>561</v>
      </c>
      <c r="C1067" s="6" t="s">
        <v>42911</v>
      </c>
      <c r="D1067" s="6" t="s">
        <v>4717</v>
      </c>
      <c r="E1067" s="6" t="s">
        <v>4718</v>
      </c>
      <c r="F1067" s="6" t="s">
        <v>4718</v>
      </c>
      <c r="G1067" s="6" t="s">
        <v>4718</v>
      </c>
      <c r="H1067" s="6" t="s">
        <v>4718</v>
      </c>
      <c r="I1067" s="6" t="s">
        <v>4718</v>
      </c>
      <c r="J1067" s="6" t="s">
        <v>4718</v>
      </c>
      <c r="K1067" s="30">
        <v>0</v>
      </c>
      <c r="L1067" s="30">
        <v>0</v>
      </c>
      <c r="M1067" s="30">
        <v>17.8580517044171</v>
      </c>
      <c r="N1067" s="30">
        <v>0</v>
      </c>
    </row>
    <row r="1068" spans="1:14" ht="45" customHeight="1" x14ac:dyDescent="0.25">
      <c r="A1068" s="6" t="s">
        <v>38542</v>
      </c>
      <c r="B1068" s="6">
        <v>945</v>
      </c>
      <c r="C1068" s="6" t="s">
        <v>31863</v>
      </c>
      <c r="D1068" s="6" t="s">
        <v>11049</v>
      </c>
      <c r="E1068" s="6" t="s">
        <v>11050</v>
      </c>
      <c r="F1068" s="6" t="s">
        <v>4718</v>
      </c>
      <c r="G1068" s="6" t="s">
        <v>11052</v>
      </c>
      <c r="H1068" s="6" t="s">
        <v>11053</v>
      </c>
      <c r="I1068" s="6" t="s">
        <v>6682</v>
      </c>
      <c r="J1068" s="6" t="s">
        <v>6683</v>
      </c>
      <c r="K1068" s="30">
        <v>0</v>
      </c>
      <c r="L1068" s="30">
        <v>0</v>
      </c>
      <c r="M1068" s="30">
        <v>17.817169516489301</v>
      </c>
      <c r="N1068" s="30">
        <v>0</v>
      </c>
    </row>
    <row r="1069" spans="1:14" ht="45" customHeight="1" x14ac:dyDescent="0.25">
      <c r="A1069" s="6" t="s">
        <v>38543</v>
      </c>
      <c r="B1069" s="6">
        <v>180</v>
      </c>
      <c r="C1069" s="6" t="s">
        <v>4752</v>
      </c>
      <c r="D1069" s="6" t="s">
        <v>4752</v>
      </c>
      <c r="E1069" s="6" t="s">
        <v>4752</v>
      </c>
      <c r="F1069" s="6" t="s">
        <v>4752</v>
      </c>
      <c r="G1069" s="6" t="s">
        <v>4752</v>
      </c>
      <c r="H1069" s="6" t="s">
        <v>4752</v>
      </c>
      <c r="I1069" s="6" t="s">
        <v>4752</v>
      </c>
      <c r="J1069" s="6" t="s">
        <v>4752</v>
      </c>
      <c r="K1069" s="30">
        <v>0</v>
      </c>
      <c r="L1069" s="30">
        <v>0</v>
      </c>
      <c r="M1069" s="30">
        <v>17.809864430443799</v>
      </c>
      <c r="N1069" s="30">
        <v>0</v>
      </c>
    </row>
    <row r="1070" spans="1:14" ht="45" customHeight="1" x14ac:dyDescent="0.25">
      <c r="A1070" s="6" t="s">
        <v>38544</v>
      </c>
      <c r="B1070" s="6">
        <v>726</v>
      </c>
      <c r="C1070" s="6" t="s">
        <v>31578</v>
      </c>
      <c r="D1070" s="6" t="s">
        <v>10265</v>
      </c>
      <c r="E1070" s="6" t="s">
        <v>4718</v>
      </c>
      <c r="F1070" s="6" t="s">
        <v>4718</v>
      </c>
      <c r="G1070" s="6" t="s">
        <v>4718</v>
      </c>
      <c r="H1070" s="6" t="s">
        <v>31090</v>
      </c>
      <c r="I1070" s="6" t="s">
        <v>4718</v>
      </c>
      <c r="J1070" s="6" t="s">
        <v>4718</v>
      </c>
      <c r="K1070" s="30">
        <v>0</v>
      </c>
      <c r="L1070" s="30">
        <v>0</v>
      </c>
      <c r="M1070" s="30">
        <v>17.805516658369299</v>
      </c>
      <c r="N1070" s="30">
        <v>0</v>
      </c>
    </row>
    <row r="1071" spans="1:14" ht="45" customHeight="1" x14ac:dyDescent="0.25">
      <c r="A1071" s="6" t="s">
        <v>38545</v>
      </c>
      <c r="B1071" s="6">
        <v>288</v>
      </c>
      <c r="C1071" s="6" t="s">
        <v>42912</v>
      </c>
      <c r="D1071" s="6" t="s">
        <v>31496</v>
      </c>
      <c r="E1071" s="6" t="s">
        <v>4718</v>
      </c>
      <c r="F1071" s="6" t="s">
        <v>4718</v>
      </c>
      <c r="G1071" s="6" t="s">
        <v>4718</v>
      </c>
      <c r="H1071" s="6" t="s">
        <v>4718</v>
      </c>
      <c r="I1071" s="6" t="s">
        <v>4718</v>
      </c>
      <c r="J1071" s="6" t="s">
        <v>4718</v>
      </c>
      <c r="K1071" s="30">
        <v>0</v>
      </c>
      <c r="L1071" s="30">
        <v>0</v>
      </c>
      <c r="M1071" s="30">
        <v>17.793816536154701</v>
      </c>
      <c r="N1071" s="30">
        <v>0</v>
      </c>
    </row>
    <row r="1072" spans="1:14" ht="45" customHeight="1" x14ac:dyDescent="0.25">
      <c r="A1072" s="6" t="s">
        <v>38546</v>
      </c>
      <c r="B1072" s="6">
        <v>612</v>
      </c>
      <c r="C1072" s="6" t="s">
        <v>42913</v>
      </c>
      <c r="D1072" s="6" t="s">
        <v>42914</v>
      </c>
      <c r="E1072" s="6" t="s">
        <v>42915</v>
      </c>
      <c r="F1072" s="6" t="s">
        <v>6283</v>
      </c>
      <c r="G1072" s="6" t="s">
        <v>33079</v>
      </c>
      <c r="H1072" s="6" t="s">
        <v>33080</v>
      </c>
      <c r="I1072" s="6" t="s">
        <v>33081</v>
      </c>
      <c r="J1072" s="6" t="s">
        <v>33082</v>
      </c>
      <c r="K1072" s="30">
        <v>0</v>
      </c>
      <c r="L1072" s="30">
        <v>0</v>
      </c>
      <c r="M1072" s="30">
        <v>17.788258915019401</v>
      </c>
      <c r="N1072" s="30">
        <v>0</v>
      </c>
    </row>
    <row r="1073" spans="1:14" ht="45" customHeight="1" x14ac:dyDescent="0.25">
      <c r="A1073" s="6" t="s">
        <v>38547</v>
      </c>
      <c r="B1073" s="6">
        <v>777</v>
      </c>
      <c r="C1073" s="6" t="s">
        <v>42916</v>
      </c>
      <c r="D1073" s="6" t="s">
        <v>42917</v>
      </c>
      <c r="E1073" s="6" t="s">
        <v>4718</v>
      </c>
      <c r="F1073" s="6" t="s">
        <v>4718</v>
      </c>
      <c r="G1073" s="6" t="s">
        <v>4718</v>
      </c>
      <c r="H1073" s="6" t="s">
        <v>4718</v>
      </c>
      <c r="I1073" s="6" t="s">
        <v>4718</v>
      </c>
      <c r="J1073" s="6" t="s">
        <v>4718</v>
      </c>
      <c r="K1073" s="30">
        <v>0</v>
      </c>
      <c r="L1073" s="30">
        <v>0</v>
      </c>
      <c r="M1073" s="30">
        <v>17.743580457240402</v>
      </c>
      <c r="N1073" s="30">
        <v>0</v>
      </c>
    </row>
    <row r="1074" spans="1:14" ht="45" customHeight="1" x14ac:dyDescent="0.25">
      <c r="A1074" s="6" t="s">
        <v>38548</v>
      </c>
      <c r="B1074" s="6">
        <v>504</v>
      </c>
      <c r="C1074" s="6" t="s">
        <v>42918</v>
      </c>
      <c r="D1074" s="6" t="s">
        <v>32930</v>
      </c>
      <c r="E1074" s="6" t="s">
        <v>4718</v>
      </c>
      <c r="F1074" s="6" t="s">
        <v>4718</v>
      </c>
      <c r="G1074" s="6" t="s">
        <v>4718</v>
      </c>
      <c r="H1074" s="6" t="s">
        <v>4718</v>
      </c>
      <c r="I1074" s="6" t="s">
        <v>4718</v>
      </c>
      <c r="J1074" s="6" t="s">
        <v>4718</v>
      </c>
      <c r="K1074" s="30">
        <v>0</v>
      </c>
      <c r="L1074" s="30">
        <v>0</v>
      </c>
      <c r="M1074" s="30">
        <v>17.7297526301268</v>
      </c>
      <c r="N1074" s="30">
        <v>0</v>
      </c>
    </row>
    <row r="1075" spans="1:14" ht="45" customHeight="1" x14ac:dyDescent="0.25">
      <c r="A1075" s="6" t="s">
        <v>38549</v>
      </c>
      <c r="B1075" s="6">
        <v>510</v>
      </c>
      <c r="C1075" s="6" t="s">
        <v>42919</v>
      </c>
      <c r="D1075" s="6" t="s">
        <v>33361</v>
      </c>
      <c r="E1075" s="6" t="s">
        <v>42920</v>
      </c>
      <c r="F1075" s="6" t="s">
        <v>4718</v>
      </c>
      <c r="G1075" s="6" t="s">
        <v>4718</v>
      </c>
      <c r="H1075" s="6" t="s">
        <v>4718</v>
      </c>
      <c r="I1075" s="6" t="s">
        <v>4718</v>
      </c>
      <c r="J1075" s="6" t="s">
        <v>4718</v>
      </c>
      <c r="K1075" s="30">
        <v>0</v>
      </c>
      <c r="L1075" s="30">
        <v>0</v>
      </c>
      <c r="M1075" s="30">
        <v>17.706838134036499</v>
      </c>
      <c r="N1075" s="30">
        <v>0</v>
      </c>
    </row>
    <row r="1076" spans="1:14" ht="45" customHeight="1" x14ac:dyDescent="0.25">
      <c r="A1076" s="6" t="s">
        <v>38550</v>
      </c>
      <c r="B1076" s="6">
        <v>291</v>
      </c>
      <c r="C1076" s="6" t="s">
        <v>42912</v>
      </c>
      <c r="D1076" s="6" t="s">
        <v>31496</v>
      </c>
      <c r="E1076" s="6" t="s">
        <v>4718</v>
      </c>
      <c r="F1076" s="6" t="s">
        <v>4718</v>
      </c>
      <c r="G1076" s="6" t="s">
        <v>4718</v>
      </c>
      <c r="H1076" s="6" t="s">
        <v>4718</v>
      </c>
      <c r="I1076" s="6" t="s">
        <v>4718</v>
      </c>
      <c r="J1076" s="6" t="s">
        <v>4718</v>
      </c>
      <c r="K1076" s="30">
        <v>0</v>
      </c>
      <c r="L1076" s="30">
        <v>0</v>
      </c>
      <c r="M1076" s="30">
        <v>17.679866733867598</v>
      </c>
      <c r="N1076" s="30">
        <v>0</v>
      </c>
    </row>
    <row r="1077" spans="1:14" ht="45" customHeight="1" x14ac:dyDescent="0.25">
      <c r="A1077" s="6" t="s">
        <v>38551</v>
      </c>
      <c r="B1077" s="6">
        <v>570</v>
      </c>
      <c r="C1077" s="6" t="s">
        <v>34858</v>
      </c>
      <c r="D1077" s="6" t="s">
        <v>5121</v>
      </c>
      <c r="E1077" s="6" t="s">
        <v>4718</v>
      </c>
      <c r="F1077" s="6" t="s">
        <v>4718</v>
      </c>
      <c r="G1077" s="6" t="s">
        <v>4718</v>
      </c>
      <c r="H1077" s="6" t="s">
        <v>4718</v>
      </c>
      <c r="I1077" s="6" t="s">
        <v>4718</v>
      </c>
      <c r="J1077" s="6" t="s">
        <v>4718</v>
      </c>
      <c r="K1077" s="30">
        <v>0</v>
      </c>
      <c r="L1077" s="30">
        <v>0</v>
      </c>
      <c r="M1077" s="30">
        <v>17.678619307344</v>
      </c>
      <c r="N1077" s="30">
        <v>0</v>
      </c>
    </row>
    <row r="1078" spans="1:14" ht="45" customHeight="1" x14ac:dyDescent="0.25">
      <c r="A1078" s="6" t="s">
        <v>38552</v>
      </c>
      <c r="B1078" s="6">
        <v>201</v>
      </c>
      <c r="C1078" s="6" t="s">
        <v>32057</v>
      </c>
      <c r="D1078" s="6" t="s">
        <v>32058</v>
      </c>
      <c r="E1078" s="6" t="s">
        <v>4718</v>
      </c>
      <c r="F1078" s="6" t="s">
        <v>4718</v>
      </c>
      <c r="G1078" s="6" t="s">
        <v>4718</v>
      </c>
      <c r="H1078" s="6" t="s">
        <v>5106</v>
      </c>
      <c r="I1078" s="6" t="s">
        <v>4718</v>
      </c>
      <c r="J1078" s="6" t="s">
        <v>4718</v>
      </c>
      <c r="K1078" s="30">
        <v>0</v>
      </c>
      <c r="L1078" s="30">
        <v>0</v>
      </c>
      <c r="M1078" s="30">
        <v>17.6782879772319</v>
      </c>
      <c r="N1078" s="30">
        <v>0</v>
      </c>
    </row>
    <row r="1079" spans="1:14" ht="45" customHeight="1" x14ac:dyDescent="0.25">
      <c r="A1079" s="6" t="s">
        <v>38553</v>
      </c>
      <c r="B1079" s="6">
        <v>627</v>
      </c>
      <c r="C1079" s="6" t="s">
        <v>42921</v>
      </c>
      <c r="D1079" s="6" t="s">
        <v>42922</v>
      </c>
      <c r="E1079" s="6" t="s">
        <v>4718</v>
      </c>
      <c r="F1079" s="6" t="s">
        <v>4718</v>
      </c>
      <c r="G1079" s="6" t="s">
        <v>4718</v>
      </c>
      <c r="H1079" s="6" t="s">
        <v>4718</v>
      </c>
      <c r="I1079" s="6" t="s">
        <v>4718</v>
      </c>
      <c r="J1079" s="6" t="s">
        <v>4718</v>
      </c>
      <c r="K1079" s="30">
        <v>0</v>
      </c>
      <c r="L1079" s="30">
        <v>0</v>
      </c>
      <c r="M1079" s="30">
        <v>17.675845999683801</v>
      </c>
      <c r="N1079" s="30">
        <v>0</v>
      </c>
    </row>
    <row r="1080" spans="1:14" ht="45" customHeight="1" x14ac:dyDescent="0.25">
      <c r="A1080" s="6" t="s">
        <v>38554</v>
      </c>
      <c r="B1080" s="6">
        <v>777</v>
      </c>
      <c r="C1080" s="6" t="s">
        <v>30865</v>
      </c>
      <c r="D1080" s="6" t="s">
        <v>30866</v>
      </c>
      <c r="E1080" s="6" t="s">
        <v>24588</v>
      </c>
      <c r="F1080" s="6" t="s">
        <v>4718</v>
      </c>
      <c r="G1080" s="6" t="s">
        <v>4718</v>
      </c>
      <c r="H1080" s="6" t="s">
        <v>13589</v>
      </c>
      <c r="I1080" s="6" t="s">
        <v>4718</v>
      </c>
      <c r="J1080" s="6" t="s">
        <v>4718</v>
      </c>
      <c r="K1080" s="30">
        <v>0</v>
      </c>
      <c r="L1080" s="30">
        <v>0</v>
      </c>
      <c r="M1080" s="30">
        <v>17.6743753765764</v>
      </c>
      <c r="N1080" s="30">
        <v>0</v>
      </c>
    </row>
    <row r="1081" spans="1:14" ht="45" customHeight="1" x14ac:dyDescent="0.25">
      <c r="A1081" s="6" t="s">
        <v>38555</v>
      </c>
      <c r="B1081" s="6">
        <v>384</v>
      </c>
      <c r="C1081" s="6" t="s">
        <v>31557</v>
      </c>
      <c r="D1081" s="6" t="s">
        <v>31558</v>
      </c>
      <c r="E1081" s="6" t="s">
        <v>4718</v>
      </c>
      <c r="F1081" s="6" t="s">
        <v>4718</v>
      </c>
      <c r="G1081" s="6" t="s">
        <v>4718</v>
      </c>
      <c r="H1081" s="6" t="s">
        <v>4718</v>
      </c>
      <c r="I1081" s="6" t="s">
        <v>4718</v>
      </c>
      <c r="J1081" s="6" t="s">
        <v>4718</v>
      </c>
      <c r="K1081" s="30">
        <v>0</v>
      </c>
      <c r="L1081" s="30">
        <v>0</v>
      </c>
      <c r="M1081" s="30">
        <v>17.6600859572189</v>
      </c>
      <c r="N1081" s="30">
        <v>0</v>
      </c>
    </row>
    <row r="1082" spans="1:14" ht="45" customHeight="1" x14ac:dyDescent="0.25">
      <c r="A1082" s="6" t="s">
        <v>38556</v>
      </c>
      <c r="B1082" s="6">
        <v>888</v>
      </c>
      <c r="C1082" s="6" t="s">
        <v>34294</v>
      </c>
      <c r="D1082" s="6" t="s">
        <v>34295</v>
      </c>
      <c r="E1082" s="6" t="s">
        <v>6340</v>
      </c>
      <c r="F1082" s="6" t="s">
        <v>4718</v>
      </c>
      <c r="G1082" s="6" t="s">
        <v>6342</v>
      </c>
      <c r="H1082" s="6" t="s">
        <v>6343</v>
      </c>
      <c r="I1082" s="6" t="s">
        <v>4718</v>
      </c>
      <c r="J1082" s="6" t="s">
        <v>4718</v>
      </c>
      <c r="K1082" s="30">
        <v>0.473659779653471</v>
      </c>
      <c r="L1082" s="30">
        <v>0</v>
      </c>
      <c r="M1082" s="30">
        <v>17.6520195563809</v>
      </c>
      <c r="N1082" s="30">
        <v>0</v>
      </c>
    </row>
    <row r="1083" spans="1:14" ht="45" customHeight="1" x14ac:dyDescent="0.25">
      <c r="A1083" s="6" t="s">
        <v>38557</v>
      </c>
      <c r="B1083" s="6">
        <v>810</v>
      </c>
      <c r="C1083" s="6" t="s">
        <v>42923</v>
      </c>
      <c r="D1083" s="6" t="s">
        <v>37437</v>
      </c>
      <c r="E1083" s="6" t="s">
        <v>4718</v>
      </c>
      <c r="F1083" s="6" t="s">
        <v>4718</v>
      </c>
      <c r="G1083" s="6" t="s">
        <v>4718</v>
      </c>
      <c r="H1083" s="6" t="s">
        <v>4718</v>
      </c>
      <c r="I1083" s="6" t="s">
        <v>4718</v>
      </c>
      <c r="J1083" s="6" t="s">
        <v>4718</v>
      </c>
      <c r="K1083" s="30">
        <v>3.54675959176797</v>
      </c>
      <c r="L1083" s="30">
        <v>0</v>
      </c>
      <c r="M1083" s="30">
        <v>17.618201717843</v>
      </c>
      <c r="N1083" s="30">
        <v>0</v>
      </c>
    </row>
    <row r="1084" spans="1:14" ht="45" customHeight="1" x14ac:dyDescent="0.25">
      <c r="A1084" s="6" t="s">
        <v>38558</v>
      </c>
      <c r="B1084" s="6">
        <v>954</v>
      </c>
      <c r="C1084" s="6" t="s">
        <v>30757</v>
      </c>
      <c r="D1084" s="6" t="s">
        <v>30758</v>
      </c>
      <c r="E1084" s="6" t="s">
        <v>6819</v>
      </c>
      <c r="F1084" s="6" t="s">
        <v>4718</v>
      </c>
      <c r="G1084" s="6" t="s">
        <v>4718</v>
      </c>
      <c r="H1084" s="6" t="s">
        <v>6820</v>
      </c>
      <c r="I1084" s="6" t="s">
        <v>5463</v>
      </c>
      <c r="J1084" s="6" t="s">
        <v>6821</v>
      </c>
      <c r="K1084" s="30">
        <v>7.6789658911572003</v>
      </c>
      <c r="L1084" s="30">
        <v>1.7114429028418801</v>
      </c>
      <c r="M1084" s="30">
        <v>17.5949591460565</v>
      </c>
      <c r="N1084" s="30">
        <v>0</v>
      </c>
    </row>
    <row r="1085" spans="1:14" ht="45" customHeight="1" x14ac:dyDescent="0.25">
      <c r="A1085" s="6" t="s">
        <v>38559</v>
      </c>
      <c r="B1085" s="6">
        <v>1698</v>
      </c>
      <c r="C1085" s="6" t="s">
        <v>42924</v>
      </c>
      <c r="D1085" s="6" t="s">
        <v>13983</v>
      </c>
      <c r="E1085" s="6" t="s">
        <v>14149</v>
      </c>
      <c r="F1085" s="6" t="s">
        <v>4718</v>
      </c>
      <c r="G1085" s="6" t="s">
        <v>6357</v>
      </c>
      <c r="H1085" s="6" t="s">
        <v>6358</v>
      </c>
      <c r="I1085" s="6" t="s">
        <v>6359</v>
      </c>
      <c r="J1085" s="6" t="s">
        <v>5922</v>
      </c>
      <c r="K1085" s="30">
        <v>0</v>
      </c>
      <c r="L1085" s="30">
        <v>0</v>
      </c>
      <c r="M1085" s="30">
        <v>17.5898614733368</v>
      </c>
      <c r="N1085" s="30">
        <v>0</v>
      </c>
    </row>
    <row r="1086" spans="1:14" ht="45" customHeight="1" x14ac:dyDescent="0.25">
      <c r="A1086" s="6" t="s">
        <v>38560</v>
      </c>
      <c r="B1086" s="6">
        <v>972</v>
      </c>
      <c r="C1086" s="6" t="s">
        <v>42925</v>
      </c>
      <c r="D1086" s="6" t="s">
        <v>42926</v>
      </c>
      <c r="E1086" s="6" t="s">
        <v>42927</v>
      </c>
      <c r="F1086" s="6" t="s">
        <v>4718</v>
      </c>
      <c r="G1086" s="6" t="s">
        <v>4718</v>
      </c>
      <c r="H1086" s="6" t="s">
        <v>10558</v>
      </c>
      <c r="I1086" s="6" t="s">
        <v>4718</v>
      </c>
      <c r="J1086" s="6" t="s">
        <v>4718</v>
      </c>
      <c r="K1086" s="30">
        <v>0.49260549885666299</v>
      </c>
      <c r="L1086" s="30">
        <v>0</v>
      </c>
      <c r="M1086" s="30">
        <v>17.576492689124098</v>
      </c>
      <c r="N1086" s="30">
        <v>0</v>
      </c>
    </row>
    <row r="1087" spans="1:14" ht="45" customHeight="1" x14ac:dyDescent="0.25">
      <c r="A1087" s="6" t="s">
        <v>38561</v>
      </c>
      <c r="B1087" s="6">
        <v>1332</v>
      </c>
      <c r="C1087" s="6" t="s">
        <v>34419</v>
      </c>
      <c r="D1087" s="6" t="s">
        <v>34420</v>
      </c>
      <c r="E1087" s="6" t="s">
        <v>4718</v>
      </c>
      <c r="F1087" s="6" t="s">
        <v>4718</v>
      </c>
      <c r="G1087" s="6" t="s">
        <v>4718</v>
      </c>
      <c r="H1087" s="6" t="s">
        <v>6022</v>
      </c>
      <c r="I1087" s="6" t="s">
        <v>4718</v>
      </c>
      <c r="J1087" s="6" t="s">
        <v>4718</v>
      </c>
      <c r="K1087" s="30">
        <v>0</v>
      </c>
      <c r="L1087" s="30">
        <v>0</v>
      </c>
      <c r="M1087" s="30">
        <v>17.565999877310901</v>
      </c>
      <c r="N1087" s="30">
        <v>0</v>
      </c>
    </row>
    <row r="1088" spans="1:14" ht="45" customHeight="1" x14ac:dyDescent="0.25">
      <c r="A1088" s="6" t="s">
        <v>38562</v>
      </c>
      <c r="B1088" s="6">
        <v>1059</v>
      </c>
      <c r="C1088" s="6" t="s">
        <v>33149</v>
      </c>
      <c r="D1088" s="6" t="s">
        <v>33150</v>
      </c>
      <c r="E1088" s="6" t="s">
        <v>33151</v>
      </c>
      <c r="F1088" s="6" t="s">
        <v>4718</v>
      </c>
      <c r="G1088" s="6" t="s">
        <v>4718</v>
      </c>
      <c r="H1088" s="6" t="s">
        <v>33152</v>
      </c>
      <c r="I1088" s="6" t="s">
        <v>4718</v>
      </c>
      <c r="J1088" s="6" t="s">
        <v>4718</v>
      </c>
      <c r="K1088" s="30">
        <v>0</v>
      </c>
      <c r="L1088" s="30">
        <v>0</v>
      </c>
      <c r="M1088" s="30">
        <v>17.562903309186702</v>
      </c>
      <c r="N1088" s="30">
        <v>0</v>
      </c>
    </row>
    <row r="1089" spans="1:14" ht="45" customHeight="1" x14ac:dyDescent="0.25">
      <c r="A1089" s="6" t="s">
        <v>38563</v>
      </c>
      <c r="B1089" s="6">
        <v>189</v>
      </c>
      <c r="C1089" s="6" t="s">
        <v>30397</v>
      </c>
      <c r="D1089" s="6" t="s">
        <v>9017</v>
      </c>
      <c r="E1089" s="6" t="s">
        <v>9018</v>
      </c>
      <c r="F1089" s="6" t="s">
        <v>4718</v>
      </c>
      <c r="G1089" s="6" t="s">
        <v>4718</v>
      </c>
      <c r="H1089" s="6" t="s">
        <v>9019</v>
      </c>
      <c r="I1089" s="6" t="s">
        <v>4737</v>
      </c>
      <c r="J1089" s="6" t="s">
        <v>4738</v>
      </c>
      <c r="K1089" s="30">
        <v>0</v>
      </c>
      <c r="L1089" s="30">
        <v>0</v>
      </c>
      <c r="M1089" s="30">
        <v>17.562605280858001</v>
      </c>
      <c r="N1089" s="30">
        <v>0</v>
      </c>
    </row>
    <row r="1090" spans="1:14" ht="45" customHeight="1" x14ac:dyDescent="0.25">
      <c r="A1090" s="6" t="s">
        <v>38564</v>
      </c>
      <c r="B1090" s="6">
        <v>180</v>
      </c>
      <c r="C1090" s="6" t="s">
        <v>42928</v>
      </c>
      <c r="D1090" s="6" t="s">
        <v>11060</v>
      </c>
      <c r="E1090" s="6" t="s">
        <v>4718</v>
      </c>
      <c r="F1090" s="6" t="s">
        <v>4718</v>
      </c>
      <c r="G1090" s="6" t="s">
        <v>4718</v>
      </c>
      <c r="H1090" s="6" t="s">
        <v>24665</v>
      </c>
      <c r="I1090" s="6" t="s">
        <v>4718</v>
      </c>
      <c r="J1090" s="6" t="s">
        <v>4718</v>
      </c>
      <c r="K1090" s="30">
        <v>0</v>
      </c>
      <c r="L1090" s="30">
        <v>0</v>
      </c>
      <c r="M1090" s="30">
        <v>17.5530981218185</v>
      </c>
      <c r="N1090" s="30">
        <v>0</v>
      </c>
    </row>
    <row r="1091" spans="1:14" ht="45" customHeight="1" x14ac:dyDescent="0.25">
      <c r="A1091" s="6" t="s">
        <v>38565</v>
      </c>
      <c r="B1091" s="6">
        <v>678</v>
      </c>
      <c r="C1091" s="6" t="s">
        <v>37090</v>
      </c>
      <c r="D1091" s="6" t="s">
        <v>14127</v>
      </c>
      <c r="E1091" s="6" t="s">
        <v>4718</v>
      </c>
      <c r="F1091" s="6" t="s">
        <v>4718</v>
      </c>
      <c r="G1091" s="6" t="s">
        <v>4718</v>
      </c>
      <c r="H1091" s="6" t="s">
        <v>4718</v>
      </c>
      <c r="I1091" s="6" t="s">
        <v>4718</v>
      </c>
      <c r="J1091" s="6" t="s">
        <v>4718</v>
      </c>
      <c r="K1091" s="30">
        <v>0</v>
      </c>
      <c r="L1091" s="30">
        <v>0</v>
      </c>
      <c r="M1091" s="30">
        <v>17.500290233941399</v>
      </c>
      <c r="N1091" s="30">
        <v>0</v>
      </c>
    </row>
    <row r="1092" spans="1:14" ht="45" customHeight="1" x14ac:dyDescent="0.25">
      <c r="A1092" s="6" t="s">
        <v>38566</v>
      </c>
      <c r="B1092" s="6">
        <v>240</v>
      </c>
      <c r="C1092" s="6" t="s">
        <v>4752</v>
      </c>
      <c r="D1092" s="6" t="s">
        <v>4752</v>
      </c>
      <c r="E1092" s="6" t="s">
        <v>4752</v>
      </c>
      <c r="F1092" s="6" t="s">
        <v>4752</v>
      </c>
      <c r="G1092" s="6" t="s">
        <v>4752</v>
      </c>
      <c r="H1092" s="6" t="s">
        <v>4752</v>
      </c>
      <c r="I1092" s="6" t="s">
        <v>4752</v>
      </c>
      <c r="J1092" s="6" t="s">
        <v>4752</v>
      </c>
      <c r="K1092" s="30">
        <v>0</v>
      </c>
      <c r="L1092" s="30">
        <v>0</v>
      </c>
      <c r="M1092" s="30">
        <v>17.4960471546066</v>
      </c>
      <c r="N1092" s="30">
        <v>0</v>
      </c>
    </row>
    <row r="1093" spans="1:14" ht="45" customHeight="1" x14ac:dyDescent="0.25">
      <c r="A1093" s="6" t="s">
        <v>38567</v>
      </c>
      <c r="B1093" s="6">
        <v>1848</v>
      </c>
      <c r="C1093" s="6" t="s">
        <v>35094</v>
      </c>
      <c r="D1093" s="6" t="s">
        <v>35095</v>
      </c>
      <c r="E1093" s="6" t="s">
        <v>4718</v>
      </c>
      <c r="F1093" s="6" t="s">
        <v>4718</v>
      </c>
      <c r="G1093" s="6" t="s">
        <v>4718</v>
      </c>
      <c r="H1093" s="6" t="s">
        <v>4718</v>
      </c>
      <c r="I1093" s="6" t="s">
        <v>4718</v>
      </c>
      <c r="J1093" s="6" t="s">
        <v>4718</v>
      </c>
      <c r="K1093" s="30">
        <v>19.988207623748899</v>
      </c>
      <c r="L1093" s="30">
        <v>6.31074725305794</v>
      </c>
      <c r="M1093" s="30">
        <v>17.478675125573901</v>
      </c>
      <c r="N1093" s="30">
        <v>0</v>
      </c>
    </row>
    <row r="1094" spans="1:14" ht="45" customHeight="1" x14ac:dyDescent="0.25">
      <c r="A1094" s="6" t="s">
        <v>38568</v>
      </c>
      <c r="B1094" s="6">
        <v>1419</v>
      </c>
      <c r="C1094" s="6" t="s">
        <v>30492</v>
      </c>
      <c r="D1094" s="6" t="s">
        <v>18956</v>
      </c>
      <c r="E1094" s="6" t="s">
        <v>30493</v>
      </c>
      <c r="F1094" s="6" t="s">
        <v>9197</v>
      </c>
      <c r="G1094" s="6" t="s">
        <v>30494</v>
      </c>
      <c r="H1094" s="6" t="s">
        <v>30495</v>
      </c>
      <c r="I1094" s="6" t="s">
        <v>10953</v>
      </c>
      <c r="J1094" s="6" t="s">
        <v>4718</v>
      </c>
      <c r="K1094" s="30">
        <v>0.29641288536454002</v>
      </c>
      <c r="L1094" s="30">
        <v>0</v>
      </c>
      <c r="M1094" s="30">
        <v>17.465713503263501</v>
      </c>
      <c r="N1094" s="30">
        <v>6.13839314259641</v>
      </c>
    </row>
    <row r="1095" spans="1:14" ht="45" customHeight="1" x14ac:dyDescent="0.25">
      <c r="A1095" s="6" t="s">
        <v>38569</v>
      </c>
      <c r="B1095" s="6">
        <v>642</v>
      </c>
      <c r="C1095" s="6" t="s">
        <v>34562</v>
      </c>
      <c r="D1095" s="6" t="s">
        <v>4718</v>
      </c>
      <c r="E1095" s="6" t="s">
        <v>4718</v>
      </c>
      <c r="F1095" s="6" t="s">
        <v>4718</v>
      </c>
      <c r="G1095" s="6" t="s">
        <v>4718</v>
      </c>
      <c r="H1095" s="6" t="s">
        <v>4718</v>
      </c>
      <c r="I1095" s="6" t="s">
        <v>4718</v>
      </c>
      <c r="J1095" s="6" t="s">
        <v>4718</v>
      </c>
      <c r="K1095" s="30">
        <v>0</v>
      </c>
      <c r="L1095" s="30">
        <v>0</v>
      </c>
      <c r="M1095" s="30">
        <v>17.465020447601301</v>
      </c>
      <c r="N1095" s="30">
        <v>8.7055413936622106</v>
      </c>
    </row>
    <row r="1096" spans="1:14" ht="45" customHeight="1" x14ac:dyDescent="0.25">
      <c r="A1096" s="6" t="s">
        <v>38570</v>
      </c>
      <c r="B1096" s="6">
        <v>186</v>
      </c>
      <c r="C1096" s="6" t="s">
        <v>4752</v>
      </c>
      <c r="D1096" s="6" t="s">
        <v>4752</v>
      </c>
      <c r="E1096" s="6" t="s">
        <v>4752</v>
      </c>
      <c r="F1096" s="6" t="s">
        <v>4752</v>
      </c>
      <c r="G1096" s="6" t="s">
        <v>4752</v>
      </c>
      <c r="H1096" s="6" t="s">
        <v>4752</v>
      </c>
      <c r="I1096" s="6" t="s">
        <v>4752</v>
      </c>
      <c r="J1096" s="6" t="s">
        <v>4752</v>
      </c>
      <c r="K1096" s="30">
        <v>0</v>
      </c>
      <c r="L1096" s="30">
        <v>0</v>
      </c>
      <c r="M1096" s="30">
        <v>17.453965738912299</v>
      </c>
      <c r="N1096" s="30">
        <v>0</v>
      </c>
    </row>
    <row r="1097" spans="1:14" ht="45" customHeight="1" x14ac:dyDescent="0.25">
      <c r="A1097" s="6" t="s">
        <v>38571</v>
      </c>
      <c r="B1097" s="6">
        <v>231</v>
      </c>
      <c r="C1097" s="6" t="s">
        <v>4752</v>
      </c>
      <c r="D1097" s="6" t="s">
        <v>4752</v>
      </c>
      <c r="E1097" s="6" t="s">
        <v>4752</v>
      </c>
      <c r="F1097" s="6" t="s">
        <v>4752</v>
      </c>
      <c r="G1097" s="6" t="s">
        <v>4752</v>
      </c>
      <c r="H1097" s="6" t="s">
        <v>4752</v>
      </c>
      <c r="I1097" s="6" t="s">
        <v>4752</v>
      </c>
      <c r="J1097" s="6" t="s">
        <v>4752</v>
      </c>
      <c r="K1097" s="30">
        <v>0</v>
      </c>
      <c r="L1097" s="30">
        <v>0</v>
      </c>
      <c r="M1097" s="30">
        <v>17.446941311772701</v>
      </c>
      <c r="N1097" s="30">
        <v>0</v>
      </c>
    </row>
    <row r="1098" spans="1:14" ht="45" customHeight="1" x14ac:dyDescent="0.25">
      <c r="A1098" s="6" t="s">
        <v>38572</v>
      </c>
      <c r="B1098" s="6">
        <v>1275</v>
      </c>
      <c r="C1098" s="6" t="s">
        <v>42929</v>
      </c>
      <c r="D1098" s="6" t="s">
        <v>11228</v>
      </c>
      <c r="E1098" s="6" t="s">
        <v>4718</v>
      </c>
      <c r="F1098" s="6" t="s">
        <v>4718</v>
      </c>
      <c r="G1098" s="6" t="s">
        <v>4718</v>
      </c>
      <c r="H1098" s="6" t="s">
        <v>4718</v>
      </c>
      <c r="I1098" s="6" t="s">
        <v>4718</v>
      </c>
      <c r="J1098" s="6" t="s">
        <v>4718</v>
      </c>
      <c r="K1098" s="30">
        <v>3.17069128276081</v>
      </c>
      <c r="L1098" s="30">
        <v>0</v>
      </c>
      <c r="M1098" s="30">
        <v>17.444909796648599</v>
      </c>
      <c r="N1098" s="30">
        <v>0</v>
      </c>
    </row>
    <row r="1099" spans="1:14" ht="45" customHeight="1" x14ac:dyDescent="0.25">
      <c r="A1099" s="6" t="s">
        <v>38573</v>
      </c>
      <c r="B1099" s="6">
        <v>396</v>
      </c>
      <c r="C1099" s="6" t="s">
        <v>42930</v>
      </c>
      <c r="D1099" s="6" t="s">
        <v>4718</v>
      </c>
      <c r="E1099" s="6" t="s">
        <v>4718</v>
      </c>
      <c r="F1099" s="6" t="s">
        <v>4718</v>
      </c>
      <c r="G1099" s="6" t="s">
        <v>4718</v>
      </c>
      <c r="H1099" s="6" t="s">
        <v>4718</v>
      </c>
      <c r="I1099" s="6" t="s">
        <v>4718</v>
      </c>
      <c r="J1099" s="6" t="s">
        <v>4718</v>
      </c>
      <c r="K1099" s="30">
        <v>0</v>
      </c>
      <c r="L1099" s="30">
        <v>0</v>
      </c>
      <c r="M1099" s="30">
        <v>17.406454926300899</v>
      </c>
      <c r="N1099" s="30">
        <v>0</v>
      </c>
    </row>
    <row r="1100" spans="1:14" ht="45" customHeight="1" x14ac:dyDescent="0.25">
      <c r="A1100" s="6" t="s">
        <v>38574</v>
      </c>
      <c r="B1100" s="6">
        <v>846</v>
      </c>
      <c r="C1100" s="6" t="s">
        <v>42931</v>
      </c>
      <c r="D1100" s="6" t="s">
        <v>42932</v>
      </c>
      <c r="E1100" s="6" t="s">
        <v>4718</v>
      </c>
      <c r="F1100" s="6" t="s">
        <v>4718</v>
      </c>
      <c r="G1100" s="6" t="s">
        <v>25097</v>
      </c>
      <c r="H1100" s="6" t="s">
        <v>42933</v>
      </c>
      <c r="I1100" s="6" t="s">
        <v>6723</v>
      </c>
      <c r="J1100" s="6" t="s">
        <v>9732</v>
      </c>
      <c r="K1100" s="30">
        <v>0</v>
      </c>
      <c r="L1100" s="30">
        <v>0</v>
      </c>
      <c r="M1100" s="30">
        <v>17.4019858443401</v>
      </c>
      <c r="N1100" s="30">
        <v>0</v>
      </c>
    </row>
    <row r="1101" spans="1:14" ht="45" customHeight="1" x14ac:dyDescent="0.25">
      <c r="A1101" s="6" t="s">
        <v>38575</v>
      </c>
      <c r="B1101" s="6">
        <v>387</v>
      </c>
      <c r="C1101" s="6" t="s">
        <v>42934</v>
      </c>
      <c r="D1101" s="6" t="s">
        <v>5176</v>
      </c>
      <c r="E1101" s="6" t="s">
        <v>4718</v>
      </c>
      <c r="F1101" s="6" t="s">
        <v>4718</v>
      </c>
      <c r="G1101" s="6" t="s">
        <v>4718</v>
      </c>
      <c r="H1101" s="6" t="s">
        <v>4718</v>
      </c>
      <c r="I1101" s="6" t="s">
        <v>4718</v>
      </c>
      <c r="J1101" s="6" t="s">
        <v>4718</v>
      </c>
      <c r="K1101" s="30">
        <v>0</v>
      </c>
      <c r="L1101" s="30">
        <v>0</v>
      </c>
      <c r="M1101" s="30">
        <v>17.372778364822501</v>
      </c>
      <c r="N1101" s="30">
        <v>0</v>
      </c>
    </row>
    <row r="1102" spans="1:14" ht="45" customHeight="1" x14ac:dyDescent="0.25">
      <c r="A1102" s="6" t="s">
        <v>38576</v>
      </c>
      <c r="B1102" s="6">
        <v>1095</v>
      </c>
      <c r="C1102" s="6" t="s">
        <v>42935</v>
      </c>
      <c r="D1102" s="6" t="s">
        <v>17600</v>
      </c>
      <c r="E1102" s="6" t="s">
        <v>4718</v>
      </c>
      <c r="F1102" s="6" t="s">
        <v>4718</v>
      </c>
      <c r="G1102" s="6" t="s">
        <v>18034</v>
      </c>
      <c r="H1102" s="6" t="s">
        <v>18035</v>
      </c>
      <c r="I1102" s="6" t="s">
        <v>18036</v>
      </c>
      <c r="J1102" s="6" t="s">
        <v>11033</v>
      </c>
      <c r="K1102" s="30">
        <v>0</v>
      </c>
      <c r="L1102" s="30">
        <v>0</v>
      </c>
      <c r="M1102" s="30">
        <v>17.369982465802501</v>
      </c>
      <c r="N1102" s="30">
        <v>2.9602658318717001</v>
      </c>
    </row>
    <row r="1103" spans="1:14" ht="45" customHeight="1" x14ac:dyDescent="0.25">
      <c r="A1103" s="6" t="s">
        <v>38577</v>
      </c>
      <c r="B1103" s="6">
        <v>522</v>
      </c>
      <c r="C1103" s="6" t="s">
        <v>33330</v>
      </c>
      <c r="D1103" s="6" t="s">
        <v>33331</v>
      </c>
      <c r="E1103" s="6" t="s">
        <v>18244</v>
      </c>
      <c r="F1103" s="6" t="s">
        <v>4718</v>
      </c>
      <c r="G1103" s="6" t="s">
        <v>4718</v>
      </c>
      <c r="H1103" s="6" t="s">
        <v>4718</v>
      </c>
      <c r="I1103" s="6" t="s">
        <v>4718</v>
      </c>
      <c r="J1103" s="6" t="s">
        <v>4718</v>
      </c>
      <c r="K1103" s="30">
        <v>0</v>
      </c>
      <c r="L1103" s="30">
        <v>0</v>
      </c>
      <c r="M1103" s="30">
        <v>17.3373802117463</v>
      </c>
      <c r="N1103" s="30">
        <v>0</v>
      </c>
    </row>
    <row r="1104" spans="1:14" ht="45" customHeight="1" x14ac:dyDescent="0.25">
      <c r="A1104" s="6" t="s">
        <v>38578</v>
      </c>
      <c r="B1104" s="6">
        <v>309</v>
      </c>
      <c r="C1104" s="6" t="s">
        <v>42936</v>
      </c>
      <c r="D1104" s="6" t="s">
        <v>4718</v>
      </c>
      <c r="E1104" s="6" t="s">
        <v>4718</v>
      </c>
      <c r="F1104" s="6" t="s">
        <v>4718</v>
      </c>
      <c r="G1104" s="6" t="s">
        <v>4718</v>
      </c>
      <c r="H1104" s="6" t="s">
        <v>4718</v>
      </c>
      <c r="I1104" s="6" t="s">
        <v>4718</v>
      </c>
      <c r="J1104" s="6" t="s">
        <v>4718</v>
      </c>
      <c r="K1104" s="30">
        <v>0</v>
      </c>
      <c r="L1104" s="30">
        <v>0</v>
      </c>
      <c r="M1104" s="30">
        <v>17.306128099960201</v>
      </c>
      <c r="N1104" s="30">
        <v>0</v>
      </c>
    </row>
    <row r="1105" spans="1:14" ht="45" customHeight="1" x14ac:dyDescent="0.25">
      <c r="A1105" s="6" t="s">
        <v>38579</v>
      </c>
      <c r="B1105" s="6">
        <v>366</v>
      </c>
      <c r="C1105" s="6" t="s">
        <v>42937</v>
      </c>
      <c r="D1105" s="6" t="s">
        <v>42938</v>
      </c>
      <c r="E1105" s="6" t="s">
        <v>4718</v>
      </c>
      <c r="F1105" s="6" t="s">
        <v>4718</v>
      </c>
      <c r="G1105" s="6" t="s">
        <v>4718</v>
      </c>
      <c r="H1105" s="6" t="s">
        <v>4718</v>
      </c>
      <c r="I1105" s="6" t="s">
        <v>4718</v>
      </c>
      <c r="J1105" s="6" t="s">
        <v>4718</v>
      </c>
      <c r="K1105" s="30">
        <v>0</v>
      </c>
      <c r="L1105" s="30">
        <v>0</v>
      </c>
      <c r="M1105" s="30">
        <v>17.265342414903401</v>
      </c>
      <c r="N1105" s="30">
        <v>0</v>
      </c>
    </row>
    <row r="1106" spans="1:14" ht="45" customHeight="1" x14ac:dyDescent="0.25">
      <c r="A1106" s="6" t="s">
        <v>38580</v>
      </c>
      <c r="B1106" s="6">
        <v>285</v>
      </c>
      <c r="C1106" s="6" t="s">
        <v>4752</v>
      </c>
      <c r="D1106" s="6" t="s">
        <v>4752</v>
      </c>
      <c r="E1106" s="6" t="s">
        <v>4752</v>
      </c>
      <c r="F1106" s="6" t="s">
        <v>4752</v>
      </c>
      <c r="G1106" s="6" t="s">
        <v>4752</v>
      </c>
      <c r="H1106" s="6" t="s">
        <v>4752</v>
      </c>
      <c r="I1106" s="6" t="s">
        <v>4752</v>
      </c>
      <c r="J1106" s="6" t="s">
        <v>4752</v>
      </c>
      <c r="K1106" s="30">
        <v>0</v>
      </c>
      <c r="L1106" s="30">
        <v>0</v>
      </c>
      <c r="M1106" s="30">
        <v>17.260471928735701</v>
      </c>
      <c r="N1106" s="30">
        <v>0</v>
      </c>
    </row>
    <row r="1107" spans="1:14" ht="45" customHeight="1" x14ac:dyDescent="0.25">
      <c r="A1107" s="6" t="s">
        <v>38581</v>
      </c>
      <c r="B1107" s="6">
        <v>843</v>
      </c>
      <c r="C1107" s="6" t="s">
        <v>34776</v>
      </c>
      <c r="D1107" s="6" t="s">
        <v>17365</v>
      </c>
      <c r="E1107" s="6" t="s">
        <v>4718</v>
      </c>
      <c r="F1107" s="6" t="s">
        <v>4718</v>
      </c>
      <c r="G1107" s="6" t="s">
        <v>34777</v>
      </c>
      <c r="H1107" s="6" t="s">
        <v>34778</v>
      </c>
      <c r="I1107" s="6" t="s">
        <v>4718</v>
      </c>
      <c r="J1107" s="6" t="s">
        <v>4718</v>
      </c>
      <c r="K1107" s="30">
        <v>0</v>
      </c>
      <c r="L1107" s="30">
        <v>0</v>
      </c>
      <c r="M1107" s="30">
        <v>17.2346912604295</v>
      </c>
      <c r="N1107" s="30">
        <v>0</v>
      </c>
    </row>
    <row r="1108" spans="1:14" ht="45" customHeight="1" x14ac:dyDescent="0.25">
      <c r="A1108" s="6" t="s">
        <v>38582</v>
      </c>
      <c r="B1108" s="6">
        <v>2043</v>
      </c>
      <c r="C1108" s="6" t="s">
        <v>30552</v>
      </c>
      <c r="D1108" s="6" t="s">
        <v>23937</v>
      </c>
      <c r="E1108" s="6" t="s">
        <v>4718</v>
      </c>
      <c r="F1108" s="6" t="s">
        <v>4718</v>
      </c>
      <c r="G1108" s="6" t="s">
        <v>4718</v>
      </c>
      <c r="H1108" s="6" t="s">
        <v>30553</v>
      </c>
      <c r="I1108" s="6" t="s">
        <v>4718</v>
      </c>
      <c r="J1108" s="6" t="s">
        <v>4718</v>
      </c>
      <c r="K1108" s="30">
        <v>0</v>
      </c>
      <c r="L1108" s="30">
        <v>0</v>
      </c>
      <c r="M1108" s="30">
        <v>17.226065306748101</v>
      </c>
      <c r="N1108" s="30">
        <v>7.8954151205963496E-2</v>
      </c>
    </row>
    <row r="1109" spans="1:14" ht="45" customHeight="1" x14ac:dyDescent="0.25">
      <c r="A1109" s="6" t="s">
        <v>38583</v>
      </c>
      <c r="B1109" s="6">
        <v>975</v>
      </c>
      <c r="C1109" s="6" t="s">
        <v>42664</v>
      </c>
      <c r="D1109" s="6" t="s">
        <v>42665</v>
      </c>
      <c r="E1109" s="6" t="s">
        <v>42666</v>
      </c>
      <c r="F1109" s="6" t="s">
        <v>4718</v>
      </c>
      <c r="G1109" s="6" t="s">
        <v>4718</v>
      </c>
      <c r="H1109" s="6" t="s">
        <v>4718</v>
      </c>
      <c r="I1109" s="6" t="s">
        <v>4718</v>
      </c>
      <c r="J1109" s="6" t="s">
        <v>4718</v>
      </c>
      <c r="K1109" s="30">
        <v>0</v>
      </c>
      <c r="L1109" s="30">
        <v>0</v>
      </c>
      <c r="M1109" s="30">
        <v>17.218358973928801</v>
      </c>
      <c r="N1109" s="30">
        <v>0</v>
      </c>
    </row>
    <row r="1110" spans="1:14" ht="45" customHeight="1" x14ac:dyDescent="0.25">
      <c r="A1110" s="6" t="s">
        <v>38584</v>
      </c>
      <c r="B1110" s="6">
        <v>2334</v>
      </c>
      <c r="C1110" s="6" t="s">
        <v>42939</v>
      </c>
      <c r="D1110" s="6" t="s">
        <v>42940</v>
      </c>
      <c r="E1110" s="6" t="s">
        <v>4718</v>
      </c>
      <c r="F1110" s="6" t="s">
        <v>4718</v>
      </c>
      <c r="G1110" s="6" t="s">
        <v>4718</v>
      </c>
      <c r="H1110" s="6" t="s">
        <v>4718</v>
      </c>
      <c r="I1110" s="6" t="s">
        <v>4718</v>
      </c>
      <c r="J1110" s="6" t="s">
        <v>4718</v>
      </c>
      <c r="K1110" s="30">
        <v>0</v>
      </c>
      <c r="L1110" s="30">
        <v>0</v>
      </c>
      <c r="M1110" s="30">
        <v>17.212650609724601</v>
      </c>
      <c r="N1110" s="30">
        <v>0</v>
      </c>
    </row>
    <row r="1111" spans="1:14" ht="45" customHeight="1" x14ac:dyDescent="0.25">
      <c r="A1111" s="6" t="s">
        <v>38585</v>
      </c>
      <c r="B1111" s="6">
        <v>690</v>
      </c>
      <c r="C1111" s="6" t="s">
        <v>36303</v>
      </c>
      <c r="D1111" s="6" t="s">
        <v>32073</v>
      </c>
      <c r="E1111" s="6" t="s">
        <v>36304</v>
      </c>
      <c r="F1111" s="6" t="s">
        <v>4718</v>
      </c>
      <c r="G1111" s="6" t="s">
        <v>4718</v>
      </c>
      <c r="H1111" s="6" t="s">
        <v>36305</v>
      </c>
      <c r="I1111" s="6" t="s">
        <v>4718</v>
      </c>
      <c r="J1111" s="6" t="s">
        <v>4718</v>
      </c>
      <c r="K1111" s="30">
        <v>0</v>
      </c>
      <c r="L1111" s="30">
        <v>0</v>
      </c>
      <c r="M1111" s="30">
        <v>17.211429271234302</v>
      </c>
      <c r="N1111" s="30">
        <v>0</v>
      </c>
    </row>
    <row r="1112" spans="1:14" ht="45" customHeight="1" x14ac:dyDescent="0.25">
      <c r="A1112" s="6" t="s">
        <v>38586</v>
      </c>
      <c r="B1112" s="6">
        <v>435</v>
      </c>
      <c r="C1112" s="6" t="s">
        <v>42941</v>
      </c>
      <c r="D1112" s="6" t="s">
        <v>4718</v>
      </c>
      <c r="E1112" s="6" t="s">
        <v>4718</v>
      </c>
      <c r="F1112" s="6" t="s">
        <v>4718</v>
      </c>
      <c r="G1112" s="6" t="s">
        <v>4718</v>
      </c>
      <c r="H1112" s="6" t="s">
        <v>4718</v>
      </c>
      <c r="I1112" s="6" t="s">
        <v>4718</v>
      </c>
      <c r="J1112" s="6" t="s">
        <v>4718</v>
      </c>
      <c r="K1112" s="30">
        <v>0</v>
      </c>
      <c r="L1112" s="30">
        <v>0</v>
      </c>
      <c r="M1112" s="30">
        <v>17.200980620813802</v>
      </c>
      <c r="N1112" s="30">
        <v>0</v>
      </c>
    </row>
    <row r="1113" spans="1:14" ht="45" customHeight="1" x14ac:dyDescent="0.25">
      <c r="A1113" s="6" t="s">
        <v>38587</v>
      </c>
      <c r="B1113" s="6">
        <v>372</v>
      </c>
      <c r="C1113" s="6" t="s">
        <v>42942</v>
      </c>
      <c r="D1113" s="6" t="s">
        <v>42943</v>
      </c>
      <c r="E1113" s="6" t="s">
        <v>4718</v>
      </c>
      <c r="F1113" s="6" t="s">
        <v>4718</v>
      </c>
      <c r="G1113" s="6" t="s">
        <v>4718</v>
      </c>
      <c r="H1113" s="6" t="s">
        <v>42944</v>
      </c>
      <c r="I1113" s="6" t="s">
        <v>4718</v>
      </c>
      <c r="J1113" s="6" t="s">
        <v>4718</v>
      </c>
      <c r="K1113" s="30">
        <v>0</v>
      </c>
      <c r="L1113" s="30">
        <v>0</v>
      </c>
      <c r="M1113" s="30">
        <v>17.183308211843201</v>
      </c>
      <c r="N1113" s="30">
        <v>0</v>
      </c>
    </row>
    <row r="1114" spans="1:14" ht="45" customHeight="1" x14ac:dyDescent="0.25">
      <c r="A1114" s="6" t="s">
        <v>38588</v>
      </c>
      <c r="B1114" s="6">
        <v>579</v>
      </c>
      <c r="C1114" s="6" t="s">
        <v>42945</v>
      </c>
      <c r="D1114" s="6" t="s">
        <v>42946</v>
      </c>
      <c r="E1114" s="6" t="s">
        <v>7445</v>
      </c>
      <c r="F1114" s="6" t="s">
        <v>4718</v>
      </c>
      <c r="G1114" s="6" t="s">
        <v>4718</v>
      </c>
      <c r="H1114" s="6" t="s">
        <v>7446</v>
      </c>
      <c r="I1114" s="6" t="s">
        <v>4718</v>
      </c>
      <c r="J1114" s="6" t="s">
        <v>4718</v>
      </c>
      <c r="K1114" s="30">
        <v>0</v>
      </c>
      <c r="L1114" s="30">
        <v>0</v>
      </c>
      <c r="M1114" s="30">
        <v>17.160684446461801</v>
      </c>
      <c r="N1114" s="30">
        <v>0</v>
      </c>
    </row>
    <row r="1115" spans="1:14" ht="45" customHeight="1" x14ac:dyDescent="0.25">
      <c r="A1115" s="6" t="s">
        <v>38589</v>
      </c>
      <c r="B1115" s="6">
        <v>387</v>
      </c>
      <c r="C1115" s="6" t="s">
        <v>42947</v>
      </c>
      <c r="D1115" s="6" t="s">
        <v>4717</v>
      </c>
      <c r="E1115" s="6" t="s">
        <v>4718</v>
      </c>
      <c r="F1115" s="6" t="s">
        <v>4718</v>
      </c>
      <c r="G1115" s="6" t="s">
        <v>4718</v>
      </c>
      <c r="H1115" s="6" t="s">
        <v>4719</v>
      </c>
      <c r="I1115" s="6" t="s">
        <v>4718</v>
      </c>
      <c r="J1115" s="6" t="s">
        <v>4718</v>
      </c>
      <c r="K1115" s="30">
        <v>0</v>
      </c>
      <c r="L1115" s="30">
        <v>0</v>
      </c>
      <c r="M1115" s="30">
        <v>17.153179237116099</v>
      </c>
      <c r="N1115" s="30">
        <v>0</v>
      </c>
    </row>
    <row r="1116" spans="1:14" ht="45" customHeight="1" x14ac:dyDescent="0.25">
      <c r="A1116" s="6" t="s">
        <v>38590</v>
      </c>
      <c r="B1116" s="6">
        <v>258</v>
      </c>
      <c r="C1116" s="6" t="s">
        <v>4752</v>
      </c>
      <c r="D1116" s="6" t="s">
        <v>4752</v>
      </c>
      <c r="E1116" s="6" t="s">
        <v>4752</v>
      </c>
      <c r="F1116" s="6" t="s">
        <v>4752</v>
      </c>
      <c r="G1116" s="6" t="s">
        <v>4752</v>
      </c>
      <c r="H1116" s="6" t="s">
        <v>4752</v>
      </c>
      <c r="I1116" s="6" t="s">
        <v>4752</v>
      </c>
      <c r="J1116" s="6" t="s">
        <v>4752</v>
      </c>
      <c r="K1116" s="30">
        <v>0</v>
      </c>
      <c r="L1116" s="30">
        <v>0</v>
      </c>
      <c r="M1116" s="30">
        <v>17.1448865375902</v>
      </c>
      <c r="N1116" s="30">
        <v>0</v>
      </c>
    </row>
    <row r="1117" spans="1:14" ht="45" customHeight="1" x14ac:dyDescent="0.25">
      <c r="A1117" s="6" t="s">
        <v>38591</v>
      </c>
      <c r="B1117" s="6">
        <v>1062</v>
      </c>
      <c r="C1117" s="6" t="s">
        <v>42948</v>
      </c>
      <c r="D1117" s="6" t="s">
        <v>11844</v>
      </c>
      <c r="E1117" s="6" t="s">
        <v>4718</v>
      </c>
      <c r="F1117" s="6" t="s">
        <v>4718</v>
      </c>
      <c r="G1117" s="6" t="s">
        <v>4718</v>
      </c>
      <c r="H1117" s="6" t="s">
        <v>4718</v>
      </c>
      <c r="I1117" s="6" t="s">
        <v>4718</v>
      </c>
      <c r="J1117" s="6" t="s">
        <v>4718</v>
      </c>
      <c r="K1117" s="30">
        <v>0</v>
      </c>
      <c r="L1117" s="30">
        <v>0</v>
      </c>
      <c r="M1117" s="30">
        <v>17.130817688913101</v>
      </c>
      <c r="N1117" s="30">
        <v>2.7615608749031799</v>
      </c>
    </row>
    <row r="1118" spans="1:14" ht="45" customHeight="1" x14ac:dyDescent="0.25">
      <c r="A1118" s="6" t="s">
        <v>38592</v>
      </c>
      <c r="B1118" s="6">
        <v>699</v>
      </c>
      <c r="C1118" s="6" t="s">
        <v>42949</v>
      </c>
      <c r="D1118" s="6" t="s">
        <v>42950</v>
      </c>
      <c r="E1118" s="6" t="s">
        <v>4718</v>
      </c>
      <c r="F1118" s="6" t="s">
        <v>4718</v>
      </c>
      <c r="G1118" s="6" t="s">
        <v>4718</v>
      </c>
      <c r="H1118" s="6" t="s">
        <v>4718</v>
      </c>
      <c r="I1118" s="6" t="s">
        <v>4718</v>
      </c>
      <c r="J1118" s="6" t="s">
        <v>4718</v>
      </c>
      <c r="K1118" s="30">
        <v>0</v>
      </c>
      <c r="L1118" s="30">
        <v>0</v>
      </c>
      <c r="M1118" s="30">
        <v>17.114280740321799</v>
      </c>
      <c r="N1118" s="30">
        <v>0</v>
      </c>
    </row>
    <row r="1119" spans="1:14" ht="45" customHeight="1" x14ac:dyDescent="0.25">
      <c r="A1119" s="6" t="s">
        <v>38593</v>
      </c>
      <c r="B1119" s="6">
        <v>1131</v>
      </c>
      <c r="C1119" s="6" t="s">
        <v>42951</v>
      </c>
      <c r="D1119" s="6" t="s">
        <v>42782</v>
      </c>
      <c r="E1119" s="6" t="s">
        <v>4718</v>
      </c>
      <c r="F1119" s="6" t="s">
        <v>4718</v>
      </c>
      <c r="G1119" s="6" t="s">
        <v>4718</v>
      </c>
      <c r="H1119" s="6" t="s">
        <v>13103</v>
      </c>
      <c r="I1119" s="6" t="s">
        <v>4718</v>
      </c>
      <c r="J1119" s="6" t="s">
        <v>4718</v>
      </c>
      <c r="K1119" s="30">
        <v>0</v>
      </c>
      <c r="L1119" s="30">
        <v>0</v>
      </c>
      <c r="M1119" s="30">
        <v>17.096512853518799</v>
      </c>
      <c r="N1119" s="30">
        <v>0</v>
      </c>
    </row>
    <row r="1120" spans="1:14" ht="45" customHeight="1" x14ac:dyDescent="0.25">
      <c r="A1120" s="6" t="s">
        <v>38594</v>
      </c>
      <c r="B1120" s="6">
        <v>798</v>
      </c>
      <c r="C1120" s="6" t="s">
        <v>42952</v>
      </c>
      <c r="D1120" s="6" t="s">
        <v>42953</v>
      </c>
      <c r="E1120" s="6" t="s">
        <v>4718</v>
      </c>
      <c r="F1120" s="6" t="s">
        <v>4718</v>
      </c>
      <c r="G1120" s="6" t="s">
        <v>4718</v>
      </c>
      <c r="H1120" s="6" t="s">
        <v>32019</v>
      </c>
      <c r="I1120" s="6" t="s">
        <v>5463</v>
      </c>
      <c r="J1120" s="6" t="s">
        <v>6821</v>
      </c>
      <c r="K1120" s="30">
        <v>4.1448715504306497</v>
      </c>
      <c r="L1120" s="30">
        <v>0</v>
      </c>
      <c r="M1120" s="30">
        <v>17.0879593473013</v>
      </c>
      <c r="N1120" s="30">
        <v>0</v>
      </c>
    </row>
    <row r="1121" spans="1:14" ht="45" customHeight="1" x14ac:dyDescent="0.25">
      <c r="A1121" s="6" t="s">
        <v>38595</v>
      </c>
      <c r="B1121" s="6">
        <v>207</v>
      </c>
      <c r="C1121" s="6" t="s">
        <v>42954</v>
      </c>
      <c r="D1121" s="6" t="s">
        <v>42869</v>
      </c>
      <c r="E1121" s="6" t="s">
        <v>4718</v>
      </c>
      <c r="F1121" s="6" t="s">
        <v>4718</v>
      </c>
      <c r="G1121" s="6" t="s">
        <v>4718</v>
      </c>
      <c r="H1121" s="6" t="s">
        <v>4718</v>
      </c>
      <c r="I1121" s="6" t="s">
        <v>4718</v>
      </c>
      <c r="J1121" s="6" t="s">
        <v>4718</v>
      </c>
      <c r="K1121" s="30">
        <v>0</v>
      </c>
      <c r="L1121" s="30">
        <v>0</v>
      </c>
      <c r="M1121" s="30">
        <v>17.045758692690399</v>
      </c>
      <c r="N1121" s="30">
        <v>0</v>
      </c>
    </row>
    <row r="1122" spans="1:14" ht="45" customHeight="1" x14ac:dyDescent="0.25">
      <c r="A1122" s="6" t="s">
        <v>38596</v>
      </c>
      <c r="B1122" s="6">
        <v>306</v>
      </c>
      <c r="C1122" s="6" t="s">
        <v>42955</v>
      </c>
      <c r="D1122" s="6" t="s">
        <v>4718</v>
      </c>
      <c r="E1122" s="6" t="s">
        <v>4718</v>
      </c>
      <c r="F1122" s="6" t="s">
        <v>4718</v>
      </c>
      <c r="G1122" s="6" t="s">
        <v>4718</v>
      </c>
      <c r="H1122" s="6" t="s">
        <v>4718</v>
      </c>
      <c r="I1122" s="6" t="s">
        <v>4718</v>
      </c>
      <c r="J1122" s="6" t="s">
        <v>4718</v>
      </c>
      <c r="K1122" s="30">
        <v>0</v>
      </c>
      <c r="L1122" s="30">
        <v>0</v>
      </c>
      <c r="M1122" s="30">
        <v>17.0373729458789</v>
      </c>
      <c r="N1122" s="30">
        <v>0</v>
      </c>
    </row>
    <row r="1123" spans="1:14" ht="45" customHeight="1" x14ac:dyDescent="0.25">
      <c r="A1123" s="6" t="s">
        <v>38597</v>
      </c>
      <c r="B1123" s="6">
        <v>432</v>
      </c>
      <c r="C1123" s="6" t="s">
        <v>42956</v>
      </c>
      <c r="D1123" s="6" t="s">
        <v>6885</v>
      </c>
      <c r="E1123" s="6" t="s">
        <v>4718</v>
      </c>
      <c r="F1123" s="6" t="s">
        <v>4718</v>
      </c>
      <c r="G1123" s="6" t="s">
        <v>4718</v>
      </c>
      <c r="H1123" s="6" t="s">
        <v>4718</v>
      </c>
      <c r="I1123" s="6" t="s">
        <v>4718</v>
      </c>
      <c r="J1123" s="6" t="s">
        <v>4718</v>
      </c>
      <c r="K1123" s="30">
        <v>0</v>
      </c>
      <c r="L1123" s="30">
        <v>0</v>
      </c>
      <c r="M1123" s="30">
        <v>17.025055029971401</v>
      </c>
      <c r="N1123" s="30">
        <v>0</v>
      </c>
    </row>
    <row r="1124" spans="1:14" ht="45" customHeight="1" x14ac:dyDescent="0.25">
      <c r="A1124" s="6" t="s">
        <v>38598</v>
      </c>
      <c r="B1124" s="6">
        <v>870</v>
      </c>
      <c r="C1124" s="6" t="s">
        <v>33632</v>
      </c>
      <c r="D1124" s="6" t="s">
        <v>33633</v>
      </c>
      <c r="E1124" s="6" t="s">
        <v>33634</v>
      </c>
      <c r="F1124" s="6" t="s">
        <v>4718</v>
      </c>
      <c r="G1124" s="6" t="s">
        <v>31532</v>
      </c>
      <c r="H1124" s="6" t="s">
        <v>33635</v>
      </c>
      <c r="I1124" s="6" t="s">
        <v>31534</v>
      </c>
      <c r="J1124" s="6" t="s">
        <v>4718</v>
      </c>
      <c r="K1124" s="30">
        <v>0</v>
      </c>
      <c r="L1124" s="30">
        <v>0</v>
      </c>
      <c r="M1124" s="30">
        <v>16.978629482135101</v>
      </c>
      <c r="N1124" s="30">
        <v>0</v>
      </c>
    </row>
    <row r="1125" spans="1:14" ht="45" customHeight="1" x14ac:dyDescent="0.25">
      <c r="A1125" s="6" t="s">
        <v>38599</v>
      </c>
      <c r="B1125" s="6">
        <v>486</v>
      </c>
      <c r="C1125" s="6" t="s">
        <v>42957</v>
      </c>
      <c r="D1125" s="6" t="s">
        <v>42958</v>
      </c>
      <c r="E1125" s="6" t="s">
        <v>4718</v>
      </c>
      <c r="F1125" s="6" t="s">
        <v>4718</v>
      </c>
      <c r="G1125" s="6" t="s">
        <v>4718</v>
      </c>
      <c r="H1125" s="6" t="s">
        <v>25177</v>
      </c>
      <c r="I1125" s="6" t="s">
        <v>12501</v>
      </c>
      <c r="J1125" s="6" t="s">
        <v>5952</v>
      </c>
      <c r="K1125" s="30">
        <v>0</v>
      </c>
      <c r="L1125" s="30">
        <v>0</v>
      </c>
      <c r="M1125" s="30">
        <v>16.966457348214</v>
      </c>
      <c r="N1125" s="30">
        <v>0</v>
      </c>
    </row>
    <row r="1126" spans="1:14" ht="45" customHeight="1" x14ac:dyDescent="0.25">
      <c r="A1126" s="6" t="s">
        <v>38600</v>
      </c>
      <c r="B1126" s="6">
        <v>321</v>
      </c>
      <c r="C1126" s="6" t="s">
        <v>4752</v>
      </c>
      <c r="D1126" s="6" t="s">
        <v>4752</v>
      </c>
      <c r="E1126" s="6" t="s">
        <v>4752</v>
      </c>
      <c r="F1126" s="6" t="s">
        <v>4752</v>
      </c>
      <c r="G1126" s="6" t="s">
        <v>4752</v>
      </c>
      <c r="H1126" s="6" t="s">
        <v>4752</v>
      </c>
      <c r="I1126" s="6" t="s">
        <v>4752</v>
      </c>
      <c r="J1126" s="6" t="s">
        <v>4752</v>
      </c>
      <c r="K1126" s="30">
        <v>0</v>
      </c>
      <c r="L1126" s="30">
        <v>0</v>
      </c>
      <c r="M1126" s="30">
        <v>16.960508897904798</v>
      </c>
      <c r="N1126" s="30">
        <v>0</v>
      </c>
    </row>
    <row r="1127" spans="1:14" ht="45" customHeight="1" x14ac:dyDescent="0.25">
      <c r="A1127" s="6" t="s">
        <v>38601</v>
      </c>
      <c r="B1127" s="6">
        <v>465</v>
      </c>
      <c r="C1127" s="6" t="s">
        <v>42959</v>
      </c>
      <c r="D1127" s="6" t="s">
        <v>42960</v>
      </c>
      <c r="E1127" s="6" t="s">
        <v>4718</v>
      </c>
      <c r="F1127" s="6" t="s">
        <v>4718</v>
      </c>
      <c r="G1127" s="6" t="s">
        <v>4718</v>
      </c>
      <c r="H1127" s="6" t="s">
        <v>7196</v>
      </c>
      <c r="I1127" s="6" t="s">
        <v>4718</v>
      </c>
      <c r="J1127" s="6" t="s">
        <v>4718</v>
      </c>
      <c r="K1127" s="30">
        <v>0</v>
      </c>
      <c r="L1127" s="30">
        <v>0</v>
      </c>
      <c r="M1127" s="30">
        <v>16.948785023737202</v>
      </c>
      <c r="N1127" s="30">
        <v>0</v>
      </c>
    </row>
    <row r="1128" spans="1:14" ht="45" customHeight="1" x14ac:dyDescent="0.25">
      <c r="A1128" s="6" t="s">
        <v>38602</v>
      </c>
      <c r="B1128" s="6">
        <v>204</v>
      </c>
      <c r="C1128" s="6" t="s">
        <v>31227</v>
      </c>
      <c r="D1128" s="6" t="s">
        <v>24273</v>
      </c>
      <c r="E1128" s="6" t="s">
        <v>4718</v>
      </c>
      <c r="F1128" s="6" t="s">
        <v>4718</v>
      </c>
      <c r="G1128" s="6" t="s">
        <v>4718</v>
      </c>
      <c r="H1128" s="6" t="s">
        <v>4718</v>
      </c>
      <c r="I1128" s="6" t="s">
        <v>4718</v>
      </c>
      <c r="J1128" s="6" t="s">
        <v>4718</v>
      </c>
      <c r="K1128" s="30">
        <v>0</v>
      </c>
      <c r="L1128" s="30">
        <v>0</v>
      </c>
      <c r="M1128" s="30">
        <v>16.931440661369301</v>
      </c>
      <c r="N1128" s="30">
        <v>0</v>
      </c>
    </row>
    <row r="1129" spans="1:14" ht="45" customHeight="1" x14ac:dyDescent="0.25">
      <c r="A1129" s="6" t="s">
        <v>38603</v>
      </c>
      <c r="B1129" s="6">
        <v>1587</v>
      </c>
      <c r="C1129" s="6" t="s">
        <v>32324</v>
      </c>
      <c r="D1129" s="6" t="s">
        <v>32325</v>
      </c>
      <c r="E1129" s="6" t="s">
        <v>4718</v>
      </c>
      <c r="F1129" s="6" t="s">
        <v>4718</v>
      </c>
      <c r="G1129" s="6" t="s">
        <v>32326</v>
      </c>
      <c r="H1129" s="6" t="s">
        <v>32327</v>
      </c>
      <c r="I1129" s="6" t="s">
        <v>32328</v>
      </c>
      <c r="J1129" s="6" t="s">
        <v>9678</v>
      </c>
      <c r="K1129" s="30">
        <v>0</v>
      </c>
      <c r="L1129" s="30">
        <v>0</v>
      </c>
      <c r="M1129" s="30">
        <v>16.910247263307401</v>
      </c>
      <c r="N1129" s="30">
        <v>3.1124228027960599</v>
      </c>
    </row>
    <row r="1130" spans="1:14" ht="45" customHeight="1" x14ac:dyDescent="0.25">
      <c r="A1130" s="6" t="s">
        <v>38604</v>
      </c>
      <c r="B1130" s="6">
        <v>519</v>
      </c>
      <c r="C1130" s="6" t="s">
        <v>31829</v>
      </c>
      <c r="D1130" s="6" t="s">
        <v>24111</v>
      </c>
      <c r="E1130" s="6" t="s">
        <v>4718</v>
      </c>
      <c r="F1130" s="6" t="s">
        <v>4718</v>
      </c>
      <c r="G1130" s="6" t="s">
        <v>4718</v>
      </c>
      <c r="H1130" s="6" t="s">
        <v>4718</v>
      </c>
      <c r="I1130" s="6" t="s">
        <v>4718</v>
      </c>
      <c r="J1130" s="6" t="s">
        <v>4718</v>
      </c>
      <c r="K1130" s="30">
        <v>0</v>
      </c>
      <c r="L1130" s="30">
        <v>0</v>
      </c>
      <c r="M1130" s="30">
        <v>16.901800492753399</v>
      </c>
      <c r="N1130" s="30">
        <v>4.7585886204598804</v>
      </c>
    </row>
    <row r="1131" spans="1:14" ht="45" customHeight="1" x14ac:dyDescent="0.25">
      <c r="A1131" s="6" t="s">
        <v>38605</v>
      </c>
      <c r="B1131" s="6">
        <v>543</v>
      </c>
      <c r="C1131" s="6" t="s">
        <v>23637</v>
      </c>
      <c r="D1131" s="6" t="s">
        <v>24347</v>
      </c>
      <c r="E1131" s="6" t="s">
        <v>6435</v>
      </c>
      <c r="F1131" s="6" t="s">
        <v>4718</v>
      </c>
      <c r="G1131" s="6" t="s">
        <v>4718</v>
      </c>
      <c r="H1131" s="6" t="s">
        <v>4718</v>
      </c>
      <c r="I1131" s="6" t="s">
        <v>4718</v>
      </c>
      <c r="J1131" s="6" t="s">
        <v>4718</v>
      </c>
      <c r="K1131" s="30">
        <v>0</v>
      </c>
      <c r="L1131" s="30">
        <v>0</v>
      </c>
      <c r="M1131" s="30">
        <v>16.899119581609298</v>
      </c>
      <c r="N1131" s="30">
        <v>0</v>
      </c>
    </row>
    <row r="1132" spans="1:14" ht="45" customHeight="1" x14ac:dyDescent="0.25">
      <c r="A1132" s="6" t="s">
        <v>38606</v>
      </c>
      <c r="B1132" s="6">
        <v>348</v>
      </c>
      <c r="C1132" s="6" t="s">
        <v>42961</v>
      </c>
      <c r="D1132" s="6" t="s">
        <v>5200</v>
      </c>
      <c r="E1132" s="6" t="s">
        <v>5201</v>
      </c>
      <c r="F1132" s="6" t="s">
        <v>42962</v>
      </c>
      <c r="G1132" s="6" t="s">
        <v>4718</v>
      </c>
      <c r="H1132" s="6" t="s">
        <v>5203</v>
      </c>
      <c r="I1132" s="6" t="s">
        <v>4737</v>
      </c>
      <c r="J1132" s="6" t="s">
        <v>4777</v>
      </c>
      <c r="K1132" s="30">
        <v>0</v>
      </c>
      <c r="L1132" s="30">
        <v>0</v>
      </c>
      <c r="M1132" s="30">
        <v>16.894793599828802</v>
      </c>
      <c r="N1132" s="30">
        <v>0</v>
      </c>
    </row>
    <row r="1133" spans="1:14" ht="45" customHeight="1" x14ac:dyDescent="0.25">
      <c r="A1133" s="6" t="s">
        <v>38607</v>
      </c>
      <c r="B1133" s="6">
        <v>312</v>
      </c>
      <c r="C1133" s="6" t="s">
        <v>34861</v>
      </c>
      <c r="D1133" s="6" t="s">
        <v>34862</v>
      </c>
      <c r="E1133" s="6" t="s">
        <v>4718</v>
      </c>
      <c r="F1133" s="6" t="s">
        <v>4718</v>
      </c>
      <c r="G1133" s="6" t="s">
        <v>4718</v>
      </c>
      <c r="H1133" s="6" t="s">
        <v>5410</v>
      </c>
      <c r="I1133" s="6" t="s">
        <v>4718</v>
      </c>
      <c r="J1133" s="6" t="s">
        <v>4718</v>
      </c>
      <c r="K1133" s="30">
        <v>0</v>
      </c>
      <c r="L1133" s="30">
        <v>0</v>
      </c>
      <c r="M1133" s="30">
        <v>16.894775215519601</v>
      </c>
      <c r="N1133" s="30">
        <v>0</v>
      </c>
    </row>
    <row r="1134" spans="1:14" ht="45" customHeight="1" x14ac:dyDescent="0.25">
      <c r="A1134" s="6" t="s">
        <v>38608</v>
      </c>
      <c r="B1134" s="6">
        <v>222</v>
      </c>
      <c r="C1134" s="6" t="s">
        <v>31565</v>
      </c>
      <c r="D1134" s="6" t="s">
        <v>31566</v>
      </c>
      <c r="E1134" s="6" t="s">
        <v>4718</v>
      </c>
      <c r="F1134" s="6" t="s">
        <v>4718</v>
      </c>
      <c r="G1134" s="6" t="s">
        <v>4718</v>
      </c>
      <c r="H1134" s="6" t="s">
        <v>31567</v>
      </c>
      <c r="I1134" s="6" t="s">
        <v>4718</v>
      </c>
      <c r="J1134" s="6" t="s">
        <v>4718</v>
      </c>
      <c r="K1134" s="30">
        <v>0</v>
      </c>
      <c r="L1134" s="30">
        <v>0</v>
      </c>
      <c r="M1134" s="30">
        <v>16.8935060442085</v>
      </c>
      <c r="N1134" s="30">
        <v>0</v>
      </c>
    </row>
    <row r="1135" spans="1:14" ht="45" customHeight="1" x14ac:dyDescent="0.25">
      <c r="A1135" s="6" t="s">
        <v>38609</v>
      </c>
      <c r="B1135" s="6">
        <v>1281</v>
      </c>
      <c r="C1135" s="6" t="s">
        <v>42963</v>
      </c>
      <c r="D1135" s="6" t="s">
        <v>6210</v>
      </c>
      <c r="E1135" s="6" t="s">
        <v>6211</v>
      </c>
      <c r="F1135" s="6" t="s">
        <v>4718</v>
      </c>
      <c r="G1135" s="6" t="s">
        <v>6213</v>
      </c>
      <c r="H1135" s="6" t="s">
        <v>6214</v>
      </c>
      <c r="I1135" s="6" t="s">
        <v>6215</v>
      </c>
      <c r="J1135" s="6" t="s">
        <v>6216</v>
      </c>
      <c r="K1135" s="30">
        <v>0</v>
      </c>
      <c r="L1135" s="30">
        <v>0</v>
      </c>
      <c r="M1135" s="30">
        <v>16.871381168673398</v>
      </c>
      <c r="N1135" s="30">
        <v>2.0484498145158798</v>
      </c>
    </row>
    <row r="1136" spans="1:14" ht="45" customHeight="1" x14ac:dyDescent="0.25">
      <c r="A1136" s="6" t="s">
        <v>38610</v>
      </c>
      <c r="B1136" s="6">
        <v>324</v>
      </c>
      <c r="C1136" s="6" t="s">
        <v>42964</v>
      </c>
      <c r="D1136" s="6" t="s">
        <v>24304</v>
      </c>
      <c r="E1136" s="6" t="s">
        <v>4718</v>
      </c>
      <c r="F1136" s="6" t="s">
        <v>4718</v>
      </c>
      <c r="G1136" s="6" t="s">
        <v>4718</v>
      </c>
      <c r="H1136" s="6" t="s">
        <v>4718</v>
      </c>
      <c r="I1136" s="6" t="s">
        <v>4718</v>
      </c>
      <c r="J1136" s="6" t="s">
        <v>4718</v>
      </c>
      <c r="K1136" s="30">
        <v>0</v>
      </c>
      <c r="L1136" s="30">
        <v>0</v>
      </c>
      <c r="M1136" s="30">
        <v>16.850970001110198</v>
      </c>
      <c r="N1136" s="30">
        <v>0</v>
      </c>
    </row>
    <row r="1137" spans="1:14" ht="45" customHeight="1" x14ac:dyDescent="0.25">
      <c r="A1137" s="6" t="s">
        <v>38611</v>
      </c>
      <c r="B1137" s="6">
        <v>222</v>
      </c>
      <c r="C1137" s="6" t="s">
        <v>4752</v>
      </c>
      <c r="D1137" s="6" t="s">
        <v>4752</v>
      </c>
      <c r="E1137" s="6" t="s">
        <v>4752</v>
      </c>
      <c r="F1137" s="6" t="s">
        <v>4752</v>
      </c>
      <c r="G1137" s="6" t="s">
        <v>4752</v>
      </c>
      <c r="H1137" s="6" t="s">
        <v>4752</v>
      </c>
      <c r="I1137" s="6" t="s">
        <v>4752</v>
      </c>
      <c r="J1137" s="6" t="s">
        <v>4752</v>
      </c>
      <c r="K1137" s="30">
        <v>0</v>
      </c>
      <c r="L1137" s="30">
        <v>0</v>
      </c>
      <c r="M1137" s="30">
        <v>16.826920492456001</v>
      </c>
      <c r="N1137" s="30">
        <v>0</v>
      </c>
    </row>
    <row r="1138" spans="1:14" ht="45" customHeight="1" x14ac:dyDescent="0.25">
      <c r="A1138" s="6" t="s">
        <v>38612</v>
      </c>
      <c r="B1138" s="6">
        <v>414</v>
      </c>
      <c r="C1138" s="6" t="s">
        <v>33589</v>
      </c>
      <c r="D1138" s="6" t="s">
        <v>8535</v>
      </c>
      <c r="E1138" s="6" t="s">
        <v>8536</v>
      </c>
      <c r="F1138" s="6" t="s">
        <v>8537</v>
      </c>
      <c r="G1138" s="6" t="s">
        <v>4718</v>
      </c>
      <c r="H1138" s="6" t="s">
        <v>8538</v>
      </c>
      <c r="I1138" s="6" t="s">
        <v>5566</v>
      </c>
      <c r="J1138" s="6" t="s">
        <v>5567</v>
      </c>
      <c r="K1138" s="30">
        <v>0</v>
      </c>
      <c r="L1138" s="30">
        <v>0</v>
      </c>
      <c r="M1138" s="30">
        <v>16.818737651809901</v>
      </c>
      <c r="N1138" s="30">
        <v>0</v>
      </c>
    </row>
    <row r="1139" spans="1:14" ht="45" customHeight="1" x14ac:dyDescent="0.25">
      <c r="A1139" s="6" t="s">
        <v>38613</v>
      </c>
      <c r="B1139" s="6">
        <v>198</v>
      </c>
      <c r="C1139" s="6" t="s">
        <v>4752</v>
      </c>
      <c r="D1139" s="6" t="s">
        <v>4752</v>
      </c>
      <c r="E1139" s="6" t="s">
        <v>4752</v>
      </c>
      <c r="F1139" s="6" t="s">
        <v>4752</v>
      </c>
      <c r="G1139" s="6" t="s">
        <v>4752</v>
      </c>
      <c r="H1139" s="6" t="s">
        <v>4752</v>
      </c>
      <c r="I1139" s="6" t="s">
        <v>4752</v>
      </c>
      <c r="J1139" s="6" t="s">
        <v>4752</v>
      </c>
      <c r="K1139" s="30">
        <v>0</v>
      </c>
      <c r="L1139" s="30">
        <v>0</v>
      </c>
      <c r="M1139" s="30">
        <v>16.787787362864702</v>
      </c>
      <c r="N1139" s="30">
        <v>0</v>
      </c>
    </row>
    <row r="1140" spans="1:14" ht="45" customHeight="1" x14ac:dyDescent="0.25">
      <c r="A1140" s="6" t="s">
        <v>38614</v>
      </c>
      <c r="B1140" s="6">
        <v>810</v>
      </c>
      <c r="C1140" s="6" t="s">
        <v>42965</v>
      </c>
      <c r="D1140" s="6" t="s">
        <v>5539</v>
      </c>
      <c r="E1140" s="6" t="s">
        <v>4718</v>
      </c>
      <c r="F1140" s="6" t="s">
        <v>4718</v>
      </c>
      <c r="G1140" s="6" t="s">
        <v>4718</v>
      </c>
      <c r="H1140" s="6" t="s">
        <v>16127</v>
      </c>
      <c r="I1140" s="6" t="s">
        <v>4718</v>
      </c>
      <c r="J1140" s="6" t="s">
        <v>4718</v>
      </c>
      <c r="K1140" s="30">
        <v>0</v>
      </c>
      <c r="L1140" s="30">
        <v>0</v>
      </c>
      <c r="M1140" s="30">
        <v>16.748568159643899</v>
      </c>
      <c r="N1140" s="30">
        <v>0</v>
      </c>
    </row>
    <row r="1141" spans="1:14" ht="45" customHeight="1" x14ac:dyDescent="0.25">
      <c r="A1141" s="6" t="s">
        <v>38615</v>
      </c>
      <c r="B1141" s="6">
        <v>3303</v>
      </c>
      <c r="C1141" s="6" t="s">
        <v>31559</v>
      </c>
      <c r="D1141" s="6" t="s">
        <v>31560</v>
      </c>
      <c r="E1141" s="6" t="s">
        <v>11037</v>
      </c>
      <c r="F1141" s="6" t="s">
        <v>4718</v>
      </c>
      <c r="G1141" s="6" t="s">
        <v>8139</v>
      </c>
      <c r="H1141" s="6" t="s">
        <v>11039</v>
      </c>
      <c r="I1141" s="6" t="s">
        <v>8141</v>
      </c>
      <c r="J1141" s="6" t="s">
        <v>6903</v>
      </c>
      <c r="K1141" s="30">
        <v>0.57104112905737403</v>
      </c>
      <c r="L1141" s="30">
        <v>0</v>
      </c>
      <c r="M1141" s="30">
        <v>16.7437293365115</v>
      </c>
      <c r="N1141" s="30">
        <v>0.56280846149739305</v>
      </c>
    </row>
    <row r="1142" spans="1:14" ht="45" customHeight="1" x14ac:dyDescent="0.25">
      <c r="A1142" s="6" t="s">
        <v>38616</v>
      </c>
      <c r="B1142" s="6">
        <v>591</v>
      </c>
      <c r="C1142" s="6" t="s">
        <v>37339</v>
      </c>
      <c r="D1142" s="6" t="s">
        <v>4718</v>
      </c>
      <c r="E1142" s="6" t="s">
        <v>4718</v>
      </c>
      <c r="F1142" s="6" t="s">
        <v>4718</v>
      </c>
      <c r="G1142" s="6" t="s">
        <v>4718</v>
      </c>
      <c r="H1142" s="6" t="s">
        <v>4718</v>
      </c>
      <c r="I1142" s="6" t="s">
        <v>4718</v>
      </c>
      <c r="J1142" s="6" t="s">
        <v>4718</v>
      </c>
      <c r="K1142" s="30">
        <v>0</v>
      </c>
      <c r="L1142" s="30">
        <v>0</v>
      </c>
      <c r="M1142" s="30">
        <v>16.737592377142398</v>
      </c>
      <c r="N1142" s="30">
        <v>0</v>
      </c>
    </row>
    <row r="1143" spans="1:14" ht="45" customHeight="1" x14ac:dyDescent="0.25">
      <c r="A1143" s="6" t="s">
        <v>38617</v>
      </c>
      <c r="B1143" s="6">
        <v>1494</v>
      </c>
      <c r="C1143" s="6" t="s">
        <v>35651</v>
      </c>
      <c r="D1143" s="6" t="s">
        <v>30407</v>
      </c>
      <c r="E1143" s="6" t="s">
        <v>4718</v>
      </c>
      <c r="F1143" s="6" t="s">
        <v>4718</v>
      </c>
      <c r="G1143" s="6" t="s">
        <v>35652</v>
      </c>
      <c r="H1143" s="6" t="s">
        <v>35653</v>
      </c>
      <c r="I1143" s="6" t="s">
        <v>12542</v>
      </c>
      <c r="J1143" s="6" t="s">
        <v>12543</v>
      </c>
      <c r="K1143" s="30">
        <v>0</v>
      </c>
      <c r="L1143" s="30">
        <v>0</v>
      </c>
      <c r="M1143" s="30">
        <v>16.7240575480781</v>
      </c>
      <c r="N1143" s="30">
        <v>0</v>
      </c>
    </row>
    <row r="1144" spans="1:14" ht="45" customHeight="1" x14ac:dyDescent="0.25">
      <c r="A1144" s="6" t="s">
        <v>38618</v>
      </c>
      <c r="B1144" s="6">
        <v>486</v>
      </c>
      <c r="C1144" s="6" t="s">
        <v>4752</v>
      </c>
      <c r="D1144" s="6" t="s">
        <v>4752</v>
      </c>
      <c r="E1144" s="6" t="s">
        <v>4752</v>
      </c>
      <c r="F1144" s="6" t="s">
        <v>4752</v>
      </c>
      <c r="G1144" s="6" t="s">
        <v>4752</v>
      </c>
      <c r="H1144" s="6" t="s">
        <v>4752</v>
      </c>
      <c r="I1144" s="6" t="s">
        <v>4752</v>
      </c>
      <c r="J1144" s="6" t="s">
        <v>4752</v>
      </c>
      <c r="K1144" s="30">
        <v>0</v>
      </c>
      <c r="L1144" s="30">
        <v>0</v>
      </c>
      <c r="M1144" s="30">
        <v>16.7039509211344</v>
      </c>
      <c r="N1144" s="30">
        <v>0</v>
      </c>
    </row>
    <row r="1145" spans="1:14" ht="45" customHeight="1" x14ac:dyDescent="0.25">
      <c r="A1145" s="6" t="s">
        <v>38619</v>
      </c>
      <c r="B1145" s="6">
        <v>807</v>
      </c>
      <c r="C1145" s="6" t="s">
        <v>30513</v>
      </c>
      <c r="D1145" s="6" t="s">
        <v>30514</v>
      </c>
      <c r="E1145" s="6" t="s">
        <v>4718</v>
      </c>
      <c r="F1145" s="6" t="s">
        <v>4718</v>
      </c>
      <c r="G1145" s="6" t="s">
        <v>4718</v>
      </c>
      <c r="H1145" s="6" t="s">
        <v>4718</v>
      </c>
      <c r="I1145" s="6" t="s">
        <v>4718</v>
      </c>
      <c r="J1145" s="6" t="s">
        <v>4718</v>
      </c>
      <c r="K1145" s="30">
        <v>0</v>
      </c>
      <c r="L1145" s="30">
        <v>0</v>
      </c>
      <c r="M1145" s="30">
        <v>16.662913580998001</v>
      </c>
      <c r="N1145" s="30">
        <v>0</v>
      </c>
    </row>
    <row r="1146" spans="1:14" ht="45" customHeight="1" x14ac:dyDescent="0.25">
      <c r="A1146" s="6" t="s">
        <v>38620</v>
      </c>
      <c r="B1146" s="6">
        <v>1551</v>
      </c>
      <c r="C1146" s="6" t="s">
        <v>42966</v>
      </c>
      <c r="D1146" s="6" t="s">
        <v>12173</v>
      </c>
      <c r="E1146" s="6" t="s">
        <v>4718</v>
      </c>
      <c r="F1146" s="6" t="s">
        <v>4718</v>
      </c>
      <c r="G1146" s="6" t="s">
        <v>4718</v>
      </c>
      <c r="H1146" s="6" t="s">
        <v>4718</v>
      </c>
      <c r="I1146" s="6" t="s">
        <v>4718</v>
      </c>
      <c r="J1146" s="6" t="s">
        <v>4718</v>
      </c>
      <c r="K1146" s="30">
        <v>0</v>
      </c>
      <c r="L1146" s="30">
        <v>0</v>
      </c>
      <c r="M1146" s="30">
        <v>16.6309481634053</v>
      </c>
      <c r="N1146" s="30">
        <v>2.9482807673981699</v>
      </c>
    </row>
    <row r="1147" spans="1:14" ht="45" customHeight="1" x14ac:dyDescent="0.25">
      <c r="A1147" s="6" t="s">
        <v>38621</v>
      </c>
      <c r="B1147" s="6">
        <v>1284</v>
      </c>
      <c r="C1147" s="6" t="s">
        <v>42967</v>
      </c>
      <c r="D1147" s="6" t="s">
        <v>5925</v>
      </c>
      <c r="E1147" s="6" t="s">
        <v>4718</v>
      </c>
      <c r="F1147" s="6" t="s">
        <v>4718</v>
      </c>
      <c r="G1147" s="6" t="s">
        <v>7611</v>
      </c>
      <c r="H1147" s="6" t="s">
        <v>7612</v>
      </c>
      <c r="I1147" s="6" t="s">
        <v>7613</v>
      </c>
      <c r="J1147" s="6" t="s">
        <v>4718</v>
      </c>
      <c r="K1147" s="30">
        <v>0</v>
      </c>
      <c r="L1147" s="30">
        <v>0</v>
      </c>
      <c r="M1147" s="30">
        <v>16.620670950001902</v>
      </c>
      <c r="N1147" s="30">
        <v>0</v>
      </c>
    </row>
    <row r="1148" spans="1:14" ht="45" customHeight="1" x14ac:dyDescent="0.25">
      <c r="A1148" s="6" t="s">
        <v>38622</v>
      </c>
      <c r="B1148" s="6">
        <v>573</v>
      </c>
      <c r="C1148" s="6" t="s">
        <v>30634</v>
      </c>
      <c r="D1148" s="6" t="s">
        <v>6296</v>
      </c>
      <c r="E1148" s="6" t="s">
        <v>6297</v>
      </c>
      <c r="F1148" s="6" t="s">
        <v>4718</v>
      </c>
      <c r="G1148" s="6" t="s">
        <v>4718</v>
      </c>
      <c r="H1148" s="6" t="s">
        <v>6298</v>
      </c>
      <c r="I1148" s="6" t="s">
        <v>4718</v>
      </c>
      <c r="J1148" s="6" t="s">
        <v>4718</v>
      </c>
      <c r="K1148" s="30">
        <v>0.73404866375616395</v>
      </c>
      <c r="L1148" s="30">
        <v>0</v>
      </c>
      <c r="M1148" s="30">
        <v>16.618942226217801</v>
      </c>
      <c r="N1148" s="30">
        <v>0</v>
      </c>
    </row>
    <row r="1149" spans="1:14" ht="45" customHeight="1" x14ac:dyDescent="0.25">
      <c r="A1149" s="6" t="s">
        <v>38623</v>
      </c>
      <c r="B1149" s="6">
        <v>315</v>
      </c>
      <c r="C1149" s="6" t="s">
        <v>33205</v>
      </c>
      <c r="D1149" s="6" t="s">
        <v>33206</v>
      </c>
      <c r="E1149" s="6" t="s">
        <v>4718</v>
      </c>
      <c r="F1149" s="6" t="s">
        <v>4718</v>
      </c>
      <c r="G1149" s="6" t="s">
        <v>4718</v>
      </c>
      <c r="H1149" s="6" t="s">
        <v>4718</v>
      </c>
      <c r="I1149" s="6" t="s">
        <v>4718</v>
      </c>
      <c r="J1149" s="6" t="s">
        <v>4718</v>
      </c>
      <c r="K1149" s="30">
        <v>0</v>
      </c>
      <c r="L1149" s="30">
        <v>0</v>
      </c>
      <c r="M1149" s="30">
        <v>16.6049726450691</v>
      </c>
      <c r="N1149" s="30">
        <v>0</v>
      </c>
    </row>
    <row r="1150" spans="1:14" ht="45" customHeight="1" x14ac:dyDescent="0.25">
      <c r="A1150" s="6" t="s">
        <v>38624</v>
      </c>
      <c r="B1150" s="6">
        <v>579</v>
      </c>
      <c r="C1150" s="6" t="s">
        <v>35975</v>
      </c>
      <c r="D1150" s="6" t="s">
        <v>24303</v>
      </c>
      <c r="E1150" s="6" t="s">
        <v>35976</v>
      </c>
      <c r="F1150" s="6" t="s">
        <v>4718</v>
      </c>
      <c r="G1150" s="6" t="s">
        <v>24830</v>
      </c>
      <c r="H1150" s="6" t="s">
        <v>35977</v>
      </c>
      <c r="I1150" s="6" t="s">
        <v>24832</v>
      </c>
      <c r="J1150" s="6" t="s">
        <v>4718</v>
      </c>
      <c r="K1150" s="30">
        <v>0</v>
      </c>
      <c r="L1150" s="30">
        <v>0</v>
      </c>
      <c r="M1150" s="30">
        <v>16.601211995627501</v>
      </c>
      <c r="N1150" s="30">
        <v>0</v>
      </c>
    </row>
    <row r="1151" spans="1:14" ht="45" customHeight="1" x14ac:dyDescent="0.25">
      <c r="A1151" s="6" t="s">
        <v>38625</v>
      </c>
      <c r="B1151" s="6">
        <v>1173</v>
      </c>
      <c r="C1151" s="6" t="s">
        <v>30651</v>
      </c>
      <c r="D1151" s="6" t="s">
        <v>24047</v>
      </c>
      <c r="E1151" s="6" t="s">
        <v>4718</v>
      </c>
      <c r="F1151" s="6" t="s">
        <v>4718</v>
      </c>
      <c r="G1151" s="6" t="s">
        <v>4718</v>
      </c>
      <c r="H1151" s="6" t="s">
        <v>8072</v>
      </c>
      <c r="I1151" s="6" t="s">
        <v>4718</v>
      </c>
      <c r="J1151" s="6" t="s">
        <v>4718</v>
      </c>
      <c r="K1151" s="30">
        <v>0</v>
      </c>
      <c r="L1151" s="30">
        <v>0</v>
      </c>
      <c r="M1151" s="30">
        <v>16.5964068235897</v>
      </c>
      <c r="N1151" s="30">
        <v>0</v>
      </c>
    </row>
    <row r="1152" spans="1:14" ht="45" customHeight="1" x14ac:dyDescent="0.25">
      <c r="A1152" s="6" t="s">
        <v>38626</v>
      </c>
      <c r="B1152" s="6">
        <v>501</v>
      </c>
      <c r="C1152" s="6" t="s">
        <v>42838</v>
      </c>
      <c r="D1152" s="6" t="s">
        <v>42839</v>
      </c>
      <c r="E1152" s="6" t="s">
        <v>4718</v>
      </c>
      <c r="F1152" s="6" t="s">
        <v>4718</v>
      </c>
      <c r="G1152" s="6" t="s">
        <v>4718</v>
      </c>
      <c r="H1152" s="6" t="s">
        <v>4718</v>
      </c>
      <c r="I1152" s="6" t="s">
        <v>4718</v>
      </c>
      <c r="J1152" s="6" t="s">
        <v>4718</v>
      </c>
      <c r="K1152" s="30">
        <v>0</v>
      </c>
      <c r="L1152" s="30">
        <v>0</v>
      </c>
      <c r="M1152" s="30">
        <v>16.576328921388399</v>
      </c>
      <c r="N1152" s="30">
        <v>0</v>
      </c>
    </row>
    <row r="1153" spans="1:14" ht="45" customHeight="1" x14ac:dyDescent="0.25">
      <c r="A1153" s="6" t="s">
        <v>38627</v>
      </c>
      <c r="B1153" s="6">
        <v>357</v>
      </c>
      <c r="C1153" s="6" t="s">
        <v>34274</v>
      </c>
      <c r="D1153" s="6" t="s">
        <v>13148</v>
      </c>
      <c r="E1153" s="6" t="s">
        <v>4718</v>
      </c>
      <c r="F1153" s="6" t="s">
        <v>4718</v>
      </c>
      <c r="G1153" s="6" t="s">
        <v>4718</v>
      </c>
      <c r="H1153" s="6" t="s">
        <v>6144</v>
      </c>
      <c r="I1153" s="6" t="s">
        <v>5750</v>
      </c>
      <c r="J1153" s="6" t="s">
        <v>5751</v>
      </c>
      <c r="K1153" s="30">
        <v>0</v>
      </c>
      <c r="L1153" s="30">
        <v>0</v>
      </c>
      <c r="M1153" s="30">
        <v>16.571675212148602</v>
      </c>
      <c r="N1153" s="30">
        <v>0</v>
      </c>
    </row>
    <row r="1154" spans="1:14" ht="45" customHeight="1" x14ac:dyDescent="0.25">
      <c r="A1154" s="6" t="s">
        <v>38628</v>
      </c>
      <c r="B1154" s="6">
        <v>2610</v>
      </c>
      <c r="C1154" s="6" t="s">
        <v>42968</v>
      </c>
      <c r="D1154" s="6" t="s">
        <v>7669</v>
      </c>
      <c r="E1154" s="6" t="s">
        <v>4718</v>
      </c>
      <c r="F1154" s="6" t="s">
        <v>4718</v>
      </c>
      <c r="G1154" s="6" t="s">
        <v>4718</v>
      </c>
      <c r="H1154" s="6" t="s">
        <v>4718</v>
      </c>
      <c r="I1154" s="6" t="s">
        <v>4718</v>
      </c>
      <c r="J1154" s="6" t="s">
        <v>4718</v>
      </c>
      <c r="K1154" s="30">
        <v>0</v>
      </c>
      <c r="L1154" s="30">
        <v>0</v>
      </c>
      <c r="M1154" s="30">
        <v>16.564331400324601</v>
      </c>
      <c r="N1154" s="30">
        <v>0</v>
      </c>
    </row>
    <row r="1155" spans="1:14" ht="45" customHeight="1" x14ac:dyDescent="0.25">
      <c r="A1155" s="6" t="s">
        <v>38629</v>
      </c>
      <c r="B1155" s="6">
        <v>1671</v>
      </c>
      <c r="C1155" s="6" t="s">
        <v>31263</v>
      </c>
      <c r="D1155" s="6" t="s">
        <v>6642</v>
      </c>
      <c r="E1155" s="6" t="s">
        <v>6643</v>
      </c>
      <c r="F1155" s="6" t="s">
        <v>4718</v>
      </c>
      <c r="G1155" s="6" t="s">
        <v>6644</v>
      </c>
      <c r="H1155" s="6" t="s">
        <v>6645</v>
      </c>
      <c r="I1155" s="6" t="s">
        <v>5921</v>
      </c>
      <c r="J1155" s="6" t="s">
        <v>5922</v>
      </c>
      <c r="K1155" s="30">
        <v>0</v>
      </c>
      <c r="L1155" s="30">
        <v>0</v>
      </c>
      <c r="M1155" s="30">
        <v>16.5558405947558</v>
      </c>
      <c r="N1155" s="30">
        <v>0</v>
      </c>
    </row>
    <row r="1156" spans="1:14" ht="45" customHeight="1" x14ac:dyDescent="0.25">
      <c r="A1156" s="6" t="s">
        <v>38630</v>
      </c>
      <c r="B1156" s="6">
        <v>1146</v>
      </c>
      <c r="C1156" s="6" t="s">
        <v>42969</v>
      </c>
      <c r="D1156" s="6" t="s">
        <v>42970</v>
      </c>
      <c r="E1156" s="6" t="s">
        <v>42971</v>
      </c>
      <c r="F1156" s="6" t="s">
        <v>4718</v>
      </c>
      <c r="G1156" s="6" t="s">
        <v>4718</v>
      </c>
      <c r="H1156" s="6" t="s">
        <v>4718</v>
      </c>
      <c r="I1156" s="6" t="s">
        <v>4718</v>
      </c>
      <c r="J1156" s="6" t="s">
        <v>4718</v>
      </c>
      <c r="K1156" s="30">
        <v>0</v>
      </c>
      <c r="L1156" s="30">
        <v>0</v>
      </c>
      <c r="M1156" s="30">
        <v>16.5460225471084</v>
      </c>
      <c r="N1156" s="30">
        <v>0</v>
      </c>
    </row>
    <row r="1157" spans="1:14" ht="45" customHeight="1" x14ac:dyDescent="0.25">
      <c r="A1157" s="6" t="s">
        <v>38631</v>
      </c>
      <c r="B1157" s="6">
        <v>483</v>
      </c>
      <c r="C1157" s="6" t="s">
        <v>42972</v>
      </c>
      <c r="D1157" s="6" t="s">
        <v>24111</v>
      </c>
      <c r="E1157" s="6" t="s">
        <v>4718</v>
      </c>
      <c r="F1157" s="6" t="s">
        <v>4718</v>
      </c>
      <c r="G1157" s="6" t="s">
        <v>4718</v>
      </c>
      <c r="H1157" s="6" t="s">
        <v>4718</v>
      </c>
      <c r="I1157" s="6" t="s">
        <v>4718</v>
      </c>
      <c r="J1157" s="6" t="s">
        <v>4718</v>
      </c>
      <c r="K1157" s="30">
        <v>0</v>
      </c>
      <c r="L1157" s="30">
        <v>0</v>
      </c>
      <c r="M1157" s="30">
        <v>16.536414683141299</v>
      </c>
      <c r="N1157" s="30">
        <v>6.3116404005998197</v>
      </c>
    </row>
    <row r="1158" spans="1:14" ht="45" customHeight="1" x14ac:dyDescent="0.25">
      <c r="A1158" s="6" t="s">
        <v>38632</v>
      </c>
      <c r="B1158" s="6">
        <v>726</v>
      </c>
      <c r="C1158" s="6" t="s">
        <v>30972</v>
      </c>
      <c r="D1158" s="6" t="s">
        <v>30973</v>
      </c>
      <c r="E1158" s="6" t="s">
        <v>30974</v>
      </c>
      <c r="F1158" s="6" t="s">
        <v>4718</v>
      </c>
      <c r="G1158" s="6" t="s">
        <v>4718</v>
      </c>
      <c r="H1158" s="6" t="s">
        <v>6100</v>
      </c>
      <c r="I1158" s="6" t="s">
        <v>6101</v>
      </c>
      <c r="J1158" s="6" t="s">
        <v>4718</v>
      </c>
      <c r="K1158" s="30">
        <v>0</v>
      </c>
      <c r="L1158" s="30">
        <v>0</v>
      </c>
      <c r="M1158" s="30">
        <v>16.5079993086512</v>
      </c>
      <c r="N1158" s="30">
        <v>0</v>
      </c>
    </row>
    <row r="1159" spans="1:14" ht="45" customHeight="1" x14ac:dyDescent="0.25">
      <c r="A1159" s="6" t="s">
        <v>38633</v>
      </c>
      <c r="B1159" s="6">
        <v>1005</v>
      </c>
      <c r="C1159" s="6" t="s">
        <v>42973</v>
      </c>
      <c r="D1159" s="6" t="s">
        <v>34155</v>
      </c>
      <c r="E1159" s="6" t="s">
        <v>4718</v>
      </c>
      <c r="F1159" s="6" t="s">
        <v>4718</v>
      </c>
      <c r="G1159" s="6" t="s">
        <v>4718</v>
      </c>
      <c r="H1159" s="6" t="s">
        <v>30413</v>
      </c>
      <c r="I1159" s="6" t="s">
        <v>14510</v>
      </c>
      <c r="J1159" s="6" t="s">
        <v>30414</v>
      </c>
      <c r="K1159" s="30">
        <v>0</v>
      </c>
      <c r="L1159" s="30">
        <v>0</v>
      </c>
      <c r="M1159" s="30">
        <v>16.467055305465799</v>
      </c>
      <c r="N1159" s="30">
        <v>0</v>
      </c>
    </row>
    <row r="1160" spans="1:14" ht="45" customHeight="1" x14ac:dyDescent="0.25">
      <c r="A1160" s="6" t="s">
        <v>38634</v>
      </c>
      <c r="B1160" s="6">
        <v>609</v>
      </c>
      <c r="C1160" s="6" t="s">
        <v>42974</v>
      </c>
      <c r="D1160" s="6" t="s">
        <v>35155</v>
      </c>
      <c r="E1160" s="6" t="s">
        <v>42975</v>
      </c>
      <c r="F1160" s="6" t="s">
        <v>4718</v>
      </c>
      <c r="G1160" s="6" t="s">
        <v>33873</v>
      </c>
      <c r="H1160" s="6" t="s">
        <v>42976</v>
      </c>
      <c r="I1160" s="6" t="s">
        <v>4718</v>
      </c>
      <c r="J1160" s="6" t="s">
        <v>4718</v>
      </c>
      <c r="K1160" s="30">
        <v>0</v>
      </c>
      <c r="L1160" s="30">
        <v>0</v>
      </c>
      <c r="M1160" s="30">
        <v>16.457851427100302</v>
      </c>
      <c r="N1160" s="30">
        <v>0</v>
      </c>
    </row>
    <row r="1161" spans="1:14" ht="45" customHeight="1" x14ac:dyDescent="0.25">
      <c r="A1161" s="6" t="s">
        <v>38635</v>
      </c>
      <c r="B1161" s="6">
        <v>3705</v>
      </c>
      <c r="C1161" s="6" t="s">
        <v>4752</v>
      </c>
      <c r="D1161" s="6" t="s">
        <v>4752</v>
      </c>
      <c r="E1161" s="6" t="s">
        <v>4752</v>
      </c>
      <c r="F1161" s="6" t="s">
        <v>4752</v>
      </c>
      <c r="G1161" s="6" t="s">
        <v>4752</v>
      </c>
      <c r="H1161" s="6" t="s">
        <v>4752</v>
      </c>
      <c r="I1161" s="6" t="s">
        <v>4752</v>
      </c>
      <c r="J1161" s="6" t="s">
        <v>4752</v>
      </c>
      <c r="K1161" s="30">
        <v>9.9193507189793403E-2</v>
      </c>
      <c r="L1161" s="30">
        <v>0</v>
      </c>
      <c r="M1161" s="30">
        <v>16.4417813421645</v>
      </c>
      <c r="N1161" s="30">
        <v>0</v>
      </c>
    </row>
    <row r="1162" spans="1:14" ht="45" customHeight="1" x14ac:dyDescent="0.25">
      <c r="A1162" s="6" t="s">
        <v>38636</v>
      </c>
      <c r="B1162" s="6">
        <v>927</v>
      </c>
      <c r="C1162" s="6" t="s">
        <v>31177</v>
      </c>
      <c r="D1162" s="6" t="s">
        <v>31178</v>
      </c>
      <c r="E1162" s="6" t="s">
        <v>4718</v>
      </c>
      <c r="F1162" s="6" t="s">
        <v>4718</v>
      </c>
      <c r="G1162" s="6" t="s">
        <v>4718</v>
      </c>
      <c r="H1162" s="6" t="s">
        <v>4718</v>
      </c>
      <c r="I1162" s="6" t="s">
        <v>4718</v>
      </c>
      <c r="J1162" s="6" t="s">
        <v>4718</v>
      </c>
      <c r="K1162" s="30">
        <v>0</v>
      </c>
      <c r="L1162" s="30">
        <v>0</v>
      </c>
      <c r="M1162" s="30">
        <v>16.4396322428051</v>
      </c>
      <c r="N1162" s="30">
        <v>0</v>
      </c>
    </row>
    <row r="1163" spans="1:14" ht="45" customHeight="1" x14ac:dyDescent="0.25">
      <c r="A1163" s="6" t="s">
        <v>38637</v>
      </c>
      <c r="B1163" s="6">
        <v>270</v>
      </c>
      <c r="C1163" s="6" t="s">
        <v>4752</v>
      </c>
      <c r="D1163" s="6" t="s">
        <v>4752</v>
      </c>
      <c r="E1163" s="6" t="s">
        <v>4752</v>
      </c>
      <c r="F1163" s="6" t="s">
        <v>4752</v>
      </c>
      <c r="G1163" s="6" t="s">
        <v>4752</v>
      </c>
      <c r="H1163" s="6" t="s">
        <v>4752</v>
      </c>
      <c r="I1163" s="6" t="s">
        <v>4752</v>
      </c>
      <c r="J1163" s="6" t="s">
        <v>4752</v>
      </c>
      <c r="K1163" s="30">
        <v>0</v>
      </c>
      <c r="L1163" s="30">
        <v>0</v>
      </c>
      <c r="M1163" s="30">
        <v>16.3828915803639</v>
      </c>
      <c r="N1163" s="30">
        <v>0</v>
      </c>
    </row>
    <row r="1164" spans="1:14" ht="45" customHeight="1" x14ac:dyDescent="0.25">
      <c r="A1164" s="6" t="s">
        <v>38638</v>
      </c>
      <c r="B1164" s="6">
        <v>270</v>
      </c>
      <c r="C1164" s="6" t="s">
        <v>35700</v>
      </c>
      <c r="D1164" s="6" t="s">
        <v>12332</v>
      </c>
      <c r="E1164" s="6" t="s">
        <v>13795</v>
      </c>
      <c r="F1164" s="6" t="s">
        <v>4718</v>
      </c>
      <c r="G1164" s="6" t="s">
        <v>4718</v>
      </c>
      <c r="H1164" s="6" t="s">
        <v>35701</v>
      </c>
      <c r="I1164" s="6" t="s">
        <v>35702</v>
      </c>
      <c r="J1164" s="6" t="s">
        <v>7288</v>
      </c>
      <c r="K1164" s="30">
        <v>0</v>
      </c>
      <c r="L1164" s="30">
        <v>0</v>
      </c>
      <c r="M1164" s="30">
        <v>16.372648443204</v>
      </c>
      <c r="N1164" s="30">
        <v>0</v>
      </c>
    </row>
    <row r="1165" spans="1:14" ht="45" customHeight="1" x14ac:dyDescent="0.25">
      <c r="A1165" s="6" t="s">
        <v>38639</v>
      </c>
      <c r="B1165" s="6">
        <v>261</v>
      </c>
      <c r="C1165" s="6" t="s">
        <v>33175</v>
      </c>
      <c r="D1165" s="6" t="s">
        <v>6438</v>
      </c>
      <c r="E1165" s="6" t="s">
        <v>4718</v>
      </c>
      <c r="F1165" s="6" t="s">
        <v>4718</v>
      </c>
      <c r="G1165" s="6" t="s">
        <v>4718</v>
      </c>
      <c r="H1165" s="6" t="s">
        <v>6439</v>
      </c>
      <c r="I1165" s="6" t="s">
        <v>4718</v>
      </c>
      <c r="J1165" s="6" t="s">
        <v>4718</v>
      </c>
      <c r="K1165" s="30">
        <v>0</v>
      </c>
      <c r="L1165" s="30">
        <v>0</v>
      </c>
      <c r="M1165" s="30">
        <v>16.370451620788302</v>
      </c>
      <c r="N1165" s="30">
        <v>0</v>
      </c>
    </row>
    <row r="1166" spans="1:14" ht="45" customHeight="1" x14ac:dyDescent="0.25">
      <c r="A1166" s="6" t="s">
        <v>38640</v>
      </c>
      <c r="B1166" s="6">
        <v>801</v>
      </c>
      <c r="C1166" s="6" t="s">
        <v>4752</v>
      </c>
      <c r="D1166" s="6" t="s">
        <v>4752</v>
      </c>
      <c r="E1166" s="6" t="s">
        <v>4752</v>
      </c>
      <c r="F1166" s="6" t="s">
        <v>4752</v>
      </c>
      <c r="G1166" s="6" t="s">
        <v>4752</v>
      </c>
      <c r="H1166" s="6" t="s">
        <v>4752</v>
      </c>
      <c r="I1166" s="6" t="s">
        <v>4752</v>
      </c>
      <c r="J1166" s="6" t="s">
        <v>4752</v>
      </c>
      <c r="K1166" s="30">
        <v>0</v>
      </c>
      <c r="L1166" s="30">
        <v>0</v>
      </c>
      <c r="M1166" s="30">
        <v>16.3436617640935</v>
      </c>
      <c r="N1166" s="30">
        <v>0</v>
      </c>
    </row>
    <row r="1167" spans="1:14" ht="45" customHeight="1" x14ac:dyDescent="0.25">
      <c r="A1167" s="6" t="s">
        <v>38641</v>
      </c>
      <c r="B1167" s="6">
        <v>2490</v>
      </c>
      <c r="C1167" s="6" t="s">
        <v>42977</v>
      </c>
      <c r="D1167" s="6" t="s">
        <v>5265</v>
      </c>
      <c r="E1167" s="6" t="s">
        <v>4718</v>
      </c>
      <c r="F1167" s="6" t="s">
        <v>4718</v>
      </c>
      <c r="G1167" s="6" t="s">
        <v>4718</v>
      </c>
      <c r="H1167" s="6" t="s">
        <v>4718</v>
      </c>
      <c r="I1167" s="6" t="s">
        <v>4718</v>
      </c>
      <c r="J1167" s="6" t="s">
        <v>4718</v>
      </c>
      <c r="K1167" s="30">
        <v>0</v>
      </c>
      <c r="L1167" s="30">
        <v>0</v>
      </c>
      <c r="M1167" s="30">
        <v>16.3325073860929</v>
      </c>
      <c r="N1167" s="30">
        <v>0</v>
      </c>
    </row>
    <row r="1168" spans="1:14" ht="45" customHeight="1" x14ac:dyDescent="0.25">
      <c r="A1168" s="6" t="s">
        <v>38642</v>
      </c>
      <c r="B1168" s="6">
        <v>405</v>
      </c>
      <c r="C1168" s="6" t="s">
        <v>31258</v>
      </c>
      <c r="D1168" s="6" t="s">
        <v>6438</v>
      </c>
      <c r="E1168" s="6" t="s">
        <v>4718</v>
      </c>
      <c r="F1168" s="6" t="s">
        <v>4718</v>
      </c>
      <c r="G1168" s="6" t="s">
        <v>4718</v>
      </c>
      <c r="H1168" s="6" t="s">
        <v>6439</v>
      </c>
      <c r="I1168" s="6" t="s">
        <v>4718</v>
      </c>
      <c r="J1168" s="6" t="s">
        <v>4718</v>
      </c>
      <c r="K1168" s="30">
        <v>0</v>
      </c>
      <c r="L1168" s="30">
        <v>0</v>
      </c>
      <c r="M1168" s="30">
        <v>16.3301037143003</v>
      </c>
      <c r="N1168" s="30">
        <v>0</v>
      </c>
    </row>
    <row r="1169" spans="1:14" ht="45" customHeight="1" x14ac:dyDescent="0.25">
      <c r="A1169" s="6" t="s">
        <v>38643</v>
      </c>
      <c r="B1169" s="6">
        <v>525</v>
      </c>
      <c r="C1169" s="6" t="s">
        <v>42978</v>
      </c>
      <c r="D1169" s="6" t="s">
        <v>9823</v>
      </c>
      <c r="E1169" s="6" t="s">
        <v>4718</v>
      </c>
      <c r="F1169" s="6" t="s">
        <v>4718</v>
      </c>
      <c r="G1169" s="6" t="s">
        <v>4718</v>
      </c>
      <c r="H1169" s="6" t="s">
        <v>9825</v>
      </c>
      <c r="I1169" s="6" t="s">
        <v>5951</v>
      </c>
      <c r="J1169" s="6" t="s">
        <v>5952</v>
      </c>
      <c r="K1169" s="30">
        <v>0</v>
      </c>
      <c r="L1169" s="30">
        <v>0</v>
      </c>
      <c r="M1169" s="30">
        <v>16.322673388352602</v>
      </c>
      <c r="N1169" s="30">
        <v>0.96778486142530495</v>
      </c>
    </row>
    <row r="1170" spans="1:14" ht="45" customHeight="1" x14ac:dyDescent="0.25">
      <c r="A1170" s="6" t="s">
        <v>38644</v>
      </c>
      <c r="B1170" s="6">
        <v>2550</v>
      </c>
      <c r="C1170" s="6" t="s">
        <v>32133</v>
      </c>
      <c r="D1170" s="6" t="s">
        <v>32134</v>
      </c>
      <c r="E1170" s="6" t="s">
        <v>7994</v>
      </c>
      <c r="F1170" s="6" t="s">
        <v>4718</v>
      </c>
      <c r="G1170" s="6" t="s">
        <v>7995</v>
      </c>
      <c r="H1170" s="6" t="s">
        <v>7996</v>
      </c>
      <c r="I1170" s="6" t="s">
        <v>7997</v>
      </c>
      <c r="J1170" s="6" t="s">
        <v>4718</v>
      </c>
      <c r="K1170" s="30">
        <v>0</v>
      </c>
      <c r="L1170" s="30">
        <v>0</v>
      </c>
      <c r="M1170" s="30">
        <v>16.3057775037935</v>
      </c>
      <c r="N1170" s="30">
        <v>0</v>
      </c>
    </row>
    <row r="1171" spans="1:14" ht="45" customHeight="1" x14ac:dyDescent="0.25">
      <c r="A1171" s="6" t="s">
        <v>38645</v>
      </c>
      <c r="B1171" s="6">
        <v>768</v>
      </c>
      <c r="C1171" s="6" t="s">
        <v>35926</v>
      </c>
      <c r="D1171" s="6" t="s">
        <v>24414</v>
      </c>
      <c r="E1171" s="6" t="s">
        <v>4718</v>
      </c>
      <c r="F1171" s="6" t="s">
        <v>4718</v>
      </c>
      <c r="G1171" s="6" t="s">
        <v>19134</v>
      </c>
      <c r="H1171" s="6" t="s">
        <v>19135</v>
      </c>
      <c r="I1171" s="6" t="s">
        <v>5463</v>
      </c>
      <c r="J1171" s="6" t="s">
        <v>16042</v>
      </c>
      <c r="K1171" s="30">
        <v>0</v>
      </c>
      <c r="L1171" s="30">
        <v>0</v>
      </c>
      <c r="M1171" s="30">
        <v>16.287474253108101</v>
      </c>
      <c r="N1171" s="30">
        <v>0</v>
      </c>
    </row>
    <row r="1172" spans="1:14" ht="45" customHeight="1" x14ac:dyDescent="0.25">
      <c r="A1172" s="6" t="s">
        <v>38646</v>
      </c>
      <c r="B1172" s="6">
        <v>495</v>
      </c>
      <c r="C1172" s="6" t="s">
        <v>23637</v>
      </c>
      <c r="D1172" s="6" t="s">
        <v>24347</v>
      </c>
      <c r="E1172" s="6" t="s">
        <v>4718</v>
      </c>
      <c r="F1172" s="6" t="s">
        <v>4718</v>
      </c>
      <c r="G1172" s="6" t="s">
        <v>4718</v>
      </c>
      <c r="H1172" s="6" t="s">
        <v>4718</v>
      </c>
      <c r="I1172" s="6" t="s">
        <v>4718</v>
      </c>
      <c r="J1172" s="6" t="s">
        <v>4718</v>
      </c>
      <c r="K1172" s="30">
        <v>0</v>
      </c>
      <c r="L1172" s="30">
        <v>0</v>
      </c>
      <c r="M1172" s="30">
        <v>16.232393734899102</v>
      </c>
      <c r="N1172" s="30">
        <v>0</v>
      </c>
    </row>
    <row r="1173" spans="1:14" ht="45" customHeight="1" x14ac:dyDescent="0.25">
      <c r="A1173" s="6" t="s">
        <v>38647</v>
      </c>
      <c r="B1173" s="6">
        <v>669</v>
      </c>
      <c r="C1173" s="6" t="s">
        <v>32020</v>
      </c>
      <c r="D1173" s="6" t="s">
        <v>32021</v>
      </c>
      <c r="E1173" s="6" t="s">
        <v>4718</v>
      </c>
      <c r="F1173" s="6" t="s">
        <v>4718</v>
      </c>
      <c r="G1173" s="6" t="s">
        <v>4718</v>
      </c>
      <c r="H1173" s="6" t="s">
        <v>4718</v>
      </c>
      <c r="I1173" s="6" t="s">
        <v>4718</v>
      </c>
      <c r="J1173" s="6" t="s">
        <v>4718</v>
      </c>
      <c r="K1173" s="30">
        <v>0</v>
      </c>
      <c r="L1173" s="30">
        <v>0</v>
      </c>
      <c r="M1173" s="30">
        <v>16.209378854217402</v>
      </c>
      <c r="N1173" s="30">
        <v>0</v>
      </c>
    </row>
    <row r="1174" spans="1:14" ht="45" customHeight="1" x14ac:dyDescent="0.25">
      <c r="A1174" s="6" t="s">
        <v>38648</v>
      </c>
      <c r="B1174" s="6">
        <v>429</v>
      </c>
      <c r="C1174" s="6" t="s">
        <v>4752</v>
      </c>
      <c r="D1174" s="6" t="s">
        <v>4752</v>
      </c>
      <c r="E1174" s="6" t="s">
        <v>4752</v>
      </c>
      <c r="F1174" s="6" t="s">
        <v>4752</v>
      </c>
      <c r="G1174" s="6" t="s">
        <v>4752</v>
      </c>
      <c r="H1174" s="6" t="s">
        <v>4752</v>
      </c>
      <c r="I1174" s="6" t="s">
        <v>4752</v>
      </c>
      <c r="J1174" s="6" t="s">
        <v>4752</v>
      </c>
      <c r="K1174" s="30">
        <v>0</v>
      </c>
      <c r="L1174" s="30">
        <v>0</v>
      </c>
      <c r="M1174" s="30">
        <v>16.202859804755501</v>
      </c>
      <c r="N1174" s="30">
        <v>0</v>
      </c>
    </row>
    <row r="1175" spans="1:14" ht="45" customHeight="1" x14ac:dyDescent="0.25">
      <c r="A1175" s="6" t="s">
        <v>38649</v>
      </c>
      <c r="B1175" s="6">
        <v>354</v>
      </c>
      <c r="C1175" s="6" t="s">
        <v>42979</v>
      </c>
      <c r="D1175" s="6" t="s">
        <v>5299</v>
      </c>
      <c r="E1175" s="6" t="s">
        <v>4718</v>
      </c>
      <c r="F1175" s="6" t="s">
        <v>4718</v>
      </c>
      <c r="G1175" s="6" t="s">
        <v>4718</v>
      </c>
      <c r="H1175" s="6" t="s">
        <v>5301</v>
      </c>
      <c r="I1175" s="6" t="s">
        <v>5078</v>
      </c>
      <c r="J1175" s="6" t="s">
        <v>4718</v>
      </c>
      <c r="K1175" s="30">
        <v>0</v>
      </c>
      <c r="L1175" s="30">
        <v>0</v>
      </c>
      <c r="M1175" s="30">
        <v>16.1839216560635</v>
      </c>
      <c r="N1175" s="30">
        <v>0</v>
      </c>
    </row>
    <row r="1176" spans="1:14" ht="45" customHeight="1" x14ac:dyDescent="0.25">
      <c r="A1176" s="6" t="s">
        <v>38650</v>
      </c>
      <c r="B1176" s="6">
        <v>1353</v>
      </c>
      <c r="C1176" s="6" t="s">
        <v>32578</v>
      </c>
      <c r="D1176" s="6" t="s">
        <v>23919</v>
      </c>
      <c r="E1176" s="6" t="s">
        <v>4718</v>
      </c>
      <c r="F1176" s="6" t="s">
        <v>4718</v>
      </c>
      <c r="G1176" s="6" t="s">
        <v>4718</v>
      </c>
      <c r="H1176" s="6" t="s">
        <v>4718</v>
      </c>
      <c r="I1176" s="6" t="s">
        <v>4718</v>
      </c>
      <c r="J1176" s="6" t="s">
        <v>4718</v>
      </c>
      <c r="K1176" s="30">
        <v>0</v>
      </c>
      <c r="L1176" s="30">
        <v>0</v>
      </c>
      <c r="M1176" s="30">
        <v>16.1717425522064</v>
      </c>
      <c r="N1176" s="30">
        <v>5.0070170214169503</v>
      </c>
    </row>
    <row r="1177" spans="1:14" ht="45" customHeight="1" x14ac:dyDescent="0.25">
      <c r="A1177" s="6" t="s">
        <v>38651</v>
      </c>
      <c r="B1177" s="6">
        <v>312</v>
      </c>
      <c r="C1177" s="6" t="s">
        <v>42840</v>
      </c>
      <c r="D1177" s="6" t="s">
        <v>9864</v>
      </c>
      <c r="E1177" s="6" t="s">
        <v>4718</v>
      </c>
      <c r="F1177" s="6" t="s">
        <v>4718</v>
      </c>
      <c r="G1177" s="6" t="s">
        <v>4718</v>
      </c>
      <c r="H1177" s="6" t="s">
        <v>4718</v>
      </c>
      <c r="I1177" s="6" t="s">
        <v>4718</v>
      </c>
      <c r="J1177" s="6" t="s">
        <v>4718</v>
      </c>
      <c r="K1177" s="30">
        <v>0</v>
      </c>
      <c r="L1177" s="30">
        <v>0</v>
      </c>
      <c r="M1177" s="30">
        <v>16.1527435207278</v>
      </c>
      <c r="N1177" s="30">
        <v>0</v>
      </c>
    </row>
    <row r="1178" spans="1:14" ht="45" customHeight="1" x14ac:dyDescent="0.25">
      <c r="A1178" s="6" t="s">
        <v>38652</v>
      </c>
      <c r="B1178" s="6">
        <v>783</v>
      </c>
      <c r="C1178" s="6" t="s">
        <v>36195</v>
      </c>
      <c r="D1178" s="6" t="s">
        <v>30973</v>
      </c>
      <c r="E1178" s="6" t="s">
        <v>4718</v>
      </c>
      <c r="F1178" s="6" t="s">
        <v>4718</v>
      </c>
      <c r="G1178" s="6" t="s">
        <v>4718</v>
      </c>
      <c r="H1178" s="6" t="s">
        <v>6614</v>
      </c>
      <c r="I1178" s="6" t="s">
        <v>6615</v>
      </c>
      <c r="J1178" s="6" t="s">
        <v>4718</v>
      </c>
      <c r="K1178" s="30">
        <v>0</v>
      </c>
      <c r="L1178" s="30">
        <v>0</v>
      </c>
      <c r="M1178" s="30">
        <v>16.140779882132001</v>
      </c>
      <c r="N1178" s="30">
        <v>0</v>
      </c>
    </row>
    <row r="1179" spans="1:14" ht="45" customHeight="1" x14ac:dyDescent="0.25">
      <c r="A1179" s="6" t="s">
        <v>38653</v>
      </c>
      <c r="B1179" s="6">
        <v>741</v>
      </c>
      <c r="C1179" s="6" t="s">
        <v>36614</v>
      </c>
      <c r="D1179" s="6" t="s">
        <v>5935</v>
      </c>
      <c r="E1179" s="6" t="s">
        <v>4718</v>
      </c>
      <c r="F1179" s="6" t="s">
        <v>4718</v>
      </c>
      <c r="G1179" s="6" t="s">
        <v>4718</v>
      </c>
      <c r="H1179" s="6" t="s">
        <v>4718</v>
      </c>
      <c r="I1179" s="6" t="s">
        <v>4718</v>
      </c>
      <c r="J1179" s="6" t="s">
        <v>4718</v>
      </c>
      <c r="K1179" s="30">
        <v>0</v>
      </c>
      <c r="L1179" s="30">
        <v>0</v>
      </c>
      <c r="M1179" s="30">
        <v>16.116805016419701</v>
      </c>
      <c r="N1179" s="30">
        <v>0</v>
      </c>
    </row>
    <row r="1180" spans="1:14" ht="45" customHeight="1" x14ac:dyDescent="0.25">
      <c r="A1180" s="6" t="s">
        <v>38654</v>
      </c>
      <c r="B1180" s="6">
        <v>786</v>
      </c>
      <c r="C1180" s="6" t="s">
        <v>32618</v>
      </c>
      <c r="D1180" s="6" t="s">
        <v>14106</v>
      </c>
      <c r="E1180" s="6" t="s">
        <v>24961</v>
      </c>
      <c r="F1180" s="6" t="s">
        <v>4718</v>
      </c>
      <c r="G1180" s="6" t="s">
        <v>32619</v>
      </c>
      <c r="H1180" s="6" t="s">
        <v>32620</v>
      </c>
      <c r="I1180" s="6" t="s">
        <v>5647</v>
      </c>
      <c r="J1180" s="6" t="s">
        <v>4718</v>
      </c>
      <c r="K1180" s="30">
        <v>0</v>
      </c>
      <c r="L1180" s="30">
        <v>0</v>
      </c>
      <c r="M1180" s="30">
        <v>16.110393144698701</v>
      </c>
      <c r="N1180" s="30">
        <v>0</v>
      </c>
    </row>
    <row r="1181" spans="1:14" ht="45" customHeight="1" x14ac:dyDescent="0.25">
      <c r="A1181" s="6" t="s">
        <v>38655</v>
      </c>
      <c r="B1181" s="6">
        <v>759</v>
      </c>
      <c r="C1181" s="6" t="s">
        <v>32953</v>
      </c>
      <c r="D1181" s="6" t="s">
        <v>6541</v>
      </c>
      <c r="E1181" s="6" t="s">
        <v>8333</v>
      </c>
      <c r="F1181" s="6" t="s">
        <v>4718</v>
      </c>
      <c r="G1181" s="6" t="s">
        <v>4718</v>
      </c>
      <c r="H1181" s="6" t="s">
        <v>8334</v>
      </c>
      <c r="I1181" s="6" t="s">
        <v>5078</v>
      </c>
      <c r="J1181" s="6" t="s">
        <v>4718</v>
      </c>
      <c r="K1181" s="30">
        <v>0</v>
      </c>
      <c r="L1181" s="30">
        <v>0</v>
      </c>
      <c r="M1181" s="30">
        <v>16.103479270148</v>
      </c>
      <c r="N1181" s="30">
        <v>0</v>
      </c>
    </row>
    <row r="1182" spans="1:14" ht="45" customHeight="1" x14ac:dyDescent="0.25">
      <c r="A1182" s="6" t="s">
        <v>38656</v>
      </c>
      <c r="B1182" s="6">
        <v>1221</v>
      </c>
      <c r="C1182" s="6" t="s">
        <v>31383</v>
      </c>
      <c r="D1182" s="6" t="s">
        <v>10787</v>
      </c>
      <c r="E1182" s="6" t="s">
        <v>10788</v>
      </c>
      <c r="F1182" s="6" t="s">
        <v>4718</v>
      </c>
      <c r="G1182" s="6" t="s">
        <v>10790</v>
      </c>
      <c r="H1182" s="6" t="s">
        <v>10791</v>
      </c>
      <c r="I1182" s="6" t="s">
        <v>8564</v>
      </c>
      <c r="J1182" s="6" t="s">
        <v>8565</v>
      </c>
      <c r="K1182" s="30">
        <v>0</v>
      </c>
      <c r="L1182" s="30">
        <v>0</v>
      </c>
      <c r="M1182" s="30">
        <v>16.093551697035998</v>
      </c>
      <c r="N1182" s="30">
        <v>0</v>
      </c>
    </row>
    <row r="1183" spans="1:14" ht="45" customHeight="1" x14ac:dyDescent="0.25">
      <c r="A1183" s="6" t="s">
        <v>38657</v>
      </c>
      <c r="B1183" s="6">
        <v>225</v>
      </c>
      <c r="C1183" s="6" t="s">
        <v>42980</v>
      </c>
      <c r="D1183" s="6" t="s">
        <v>4718</v>
      </c>
      <c r="E1183" s="6" t="s">
        <v>4718</v>
      </c>
      <c r="F1183" s="6" t="s">
        <v>4718</v>
      </c>
      <c r="G1183" s="6" t="s">
        <v>4718</v>
      </c>
      <c r="H1183" s="6" t="s">
        <v>4718</v>
      </c>
      <c r="I1183" s="6" t="s">
        <v>4718</v>
      </c>
      <c r="J1183" s="6" t="s">
        <v>4718</v>
      </c>
      <c r="K1183" s="30">
        <v>0</v>
      </c>
      <c r="L1183" s="30">
        <v>0</v>
      </c>
      <c r="M1183" s="30">
        <v>16.0503764097841</v>
      </c>
      <c r="N1183" s="30">
        <v>0</v>
      </c>
    </row>
    <row r="1184" spans="1:14" ht="45" customHeight="1" x14ac:dyDescent="0.25">
      <c r="A1184" s="6" t="s">
        <v>38658</v>
      </c>
      <c r="B1184" s="6">
        <v>876</v>
      </c>
      <c r="C1184" s="6" t="s">
        <v>42981</v>
      </c>
      <c r="D1184" s="6" t="s">
        <v>6389</v>
      </c>
      <c r="E1184" s="6" t="s">
        <v>4718</v>
      </c>
      <c r="F1184" s="6" t="s">
        <v>4718</v>
      </c>
      <c r="G1184" s="6" t="s">
        <v>4718</v>
      </c>
      <c r="H1184" s="6" t="s">
        <v>42982</v>
      </c>
      <c r="I1184" s="6" t="s">
        <v>4718</v>
      </c>
      <c r="J1184" s="6" t="s">
        <v>4718</v>
      </c>
      <c r="K1184" s="30">
        <v>0</v>
      </c>
      <c r="L1184" s="30">
        <v>0</v>
      </c>
      <c r="M1184" s="30">
        <v>16.044764934416399</v>
      </c>
      <c r="N1184" s="30">
        <v>0</v>
      </c>
    </row>
    <row r="1185" spans="1:14" ht="45" customHeight="1" x14ac:dyDescent="0.25">
      <c r="A1185" s="6" t="s">
        <v>38659</v>
      </c>
      <c r="B1185" s="6">
        <v>447</v>
      </c>
      <c r="C1185" s="6" t="s">
        <v>30953</v>
      </c>
      <c r="D1185" s="6" t="s">
        <v>7002</v>
      </c>
      <c r="E1185" s="6" t="s">
        <v>7003</v>
      </c>
      <c r="F1185" s="6" t="s">
        <v>7004</v>
      </c>
      <c r="G1185" s="6" t="s">
        <v>4718</v>
      </c>
      <c r="H1185" s="6" t="s">
        <v>7005</v>
      </c>
      <c r="I1185" s="6" t="s">
        <v>4718</v>
      </c>
      <c r="J1185" s="6" t="s">
        <v>4718</v>
      </c>
      <c r="K1185" s="30">
        <v>0</v>
      </c>
      <c r="L1185" s="30">
        <v>0</v>
      </c>
      <c r="M1185" s="30">
        <v>16.042717419568</v>
      </c>
      <c r="N1185" s="30">
        <v>0</v>
      </c>
    </row>
    <row r="1186" spans="1:14" ht="45" customHeight="1" x14ac:dyDescent="0.25">
      <c r="A1186" s="6" t="s">
        <v>38660</v>
      </c>
      <c r="B1186" s="6">
        <v>912</v>
      </c>
      <c r="C1186" s="6" t="s">
        <v>42983</v>
      </c>
      <c r="D1186" s="6" t="s">
        <v>14508</v>
      </c>
      <c r="E1186" s="6" t="s">
        <v>4718</v>
      </c>
      <c r="F1186" s="6" t="s">
        <v>4718</v>
      </c>
      <c r="G1186" s="6" t="s">
        <v>4718</v>
      </c>
      <c r="H1186" s="6" t="s">
        <v>30765</v>
      </c>
      <c r="I1186" s="6" t="s">
        <v>14510</v>
      </c>
      <c r="J1186" s="6" t="s">
        <v>30414</v>
      </c>
      <c r="K1186" s="30">
        <v>0</v>
      </c>
      <c r="L1186" s="30">
        <v>0</v>
      </c>
      <c r="M1186" s="30">
        <v>15.9961388727544</v>
      </c>
      <c r="N1186" s="30">
        <v>0</v>
      </c>
    </row>
    <row r="1187" spans="1:14" ht="45" customHeight="1" x14ac:dyDescent="0.25">
      <c r="A1187" s="6" t="s">
        <v>38661</v>
      </c>
      <c r="B1187" s="6">
        <v>519</v>
      </c>
      <c r="C1187" s="6" t="s">
        <v>34256</v>
      </c>
      <c r="D1187" s="6" t="s">
        <v>7691</v>
      </c>
      <c r="E1187" s="6" t="s">
        <v>4718</v>
      </c>
      <c r="F1187" s="6" t="s">
        <v>4718</v>
      </c>
      <c r="G1187" s="6" t="s">
        <v>4718</v>
      </c>
      <c r="H1187" s="6" t="s">
        <v>4718</v>
      </c>
      <c r="I1187" s="6" t="s">
        <v>4718</v>
      </c>
      <c r="J1187" s="6" t="s">
        <v>4718</v>
      </c>
      <c r="K1187" s="30">
        <v>0</v>
      </c>
      <c r="L1187" s="30">
        <v>0</v>
      </c>
      <c r="M1187" s="30">
        <v>15.9838856150732</v>
      </c>
      <c r="N1187" s="30">
        <v>0</v>
      </c>
    </row>
    <row r="1188" spans="1:14" ht="45" customHeight="1" x14ac:dyDescent="0.25">
      <c r="A1188" s="6" t="s">
        <v>38662</v>
      </c>
      <c r="B1188" s="6">
        <v>1380</v>
      </c>
      <c r="C1188" s="6" t="s">
        <v>31452</v>
      </c>
      <c r="D1188" s="6" t="s">
        <v>5869</v>
      </c>
      <c r="E1188" s="6" t="s">
        <v>5870</v>
      </c>
      <c r="F1188" s="6" t="s">
        <v>4718</v>
      </c>
      <c r="G1188" s="6" t="s">
        <v>5871</v>
      </c>
      <c r="H1188" s="6" t="s">
        <v>4619</v>
      </c>
      <c r="I1188" s="6" t="s">
        <v>5872</v>
      </c>
      <c r="J1188" s="6" t="s">
        <v>5873</v>
      </c>
      <c r="K1188" s="30">
        <v>1.0408968367145099</v>
      </c>
      <c r="L1188" s="30">
        <v>0</v>
      </c>
      <c r="M1188" s="30">
        <v>15.9660625542126</v>
      </c>
      <c r="N1188" s="30">
        <v>0</v>
      </c>
    </row>
    <row r="1189" spans="1:14" ht="45" customHeight="1" x14ac:dyDescent="0.25">
      <c r="A1189" s="6" t="s">
        <v>38663</v>
      </c>
      <c r="B1189" s="6">
        <v>1200</v>
      </c>
      <c r="C1189" s="6" t="s">
        <v>32316</v>
      </c>
      <c r="D1189" s="6" t="s">
        <v>32317</v>
      </c>
      <c r="E1189" s="6" t="s">
        <v>4718</v>
      </c>
      <c r="F1189" s="6" t="s">
        <v>4718</v>
      </c>
      <c r="G1189" s="6" t="s">
        <v>32318</v>
      </c>
      <c r="H1189" s="6" t="s">
        <v>32319</v>
      </c>
      <c r="I1189" s="6" t="s">
        <v>4718</v>
      </c>
      <c r="J1189" s="6" t="s">
        <v>4718</v>
      </c>
      <c r="K1189" s="30">
        <v>0</v>
      </c>
      <c r="L1189" s="30">
        <v>0</v>
      </c>
      <c r="M1189" s="30">
        <v>15.9501634601906</v>
      </c>
      <c r="N1189" s="30">
        <v>0</v>
      </c>
    </row>
    <row r="1190" spans="1:14" ht="45" customHeight="1" x14ac:dyDescent="0.25">
      <c r="A1190" s="6" t="s">
        <v>38664</v>
      </c>
      <c r="B1190" s="6">
        <v>789</v>
      </c>
      <c r="C1190" s="6" t="s">
        <v>30656</v>
      </c>
      <c r="D1190" s="6" t="s">
        <v>30657</v>
      </c>
      <c r="E1190" s="6" t="s">
        <v>7087</v>
      </c>
      <c r="F1190" s="6" t="s">
        <v>4718</v>
      </c>
      <c r="G1190" s="6" t="s">
        <v>7088</v>
      </c>
      <c r="H1190" s="6" t="s">
        <v>7089</v>
      </c>
      <c r="I1190" s="6" t="s">
        <v>7090</v>
      </c>
      <c r="J1190" s="6" t="s">
        <v>7091</v>
      </c>
      <c r="K1190" s="30">
        <v>0</v>
      </c>
      <c r="L1190" s="30">
        <v>0</v>
      </c>
      <c r="M1190" s="30">
        <v>15.942083887350501</v>
      </c>
      <c r="N1190" s="30">
        <v>4.2932445490360598</v>
      </c>
    </row>
    <row r="1191" spans="1:14" ht="45" customHeight="1" x14ac:dyDescent="0.25">
      <c r="A1191" s="6" t="s">
        <v>38665</v>
      </c>
      <c r="B1191" s="6">
        <v>1734</v>
      </c>
      <c r="C1191" s="6" t="s">
        <v>42984</v>
      </c>
      <c r="D1191" s="6" t="s">
        <v>4718</v>
      </c>
      <c r="E1191" s="6" t="s">
        <v>4718</v>
      </c>
      <c r="F1191" s="6" t="s">
        <v>4718</v>
      </c>
      <c r="G1191" s="6" t="s">
        <v>4718</v>
      </c>
      <c r="H1191" s="6" t="s">
        <v>4718</v>
      </c>
      <c r="I1191" s="6" t="s">
        <v>4718</v>
      </c>
      <c r="J1191" s="6" t="s">
        <v>4718</v>
      </c>
      <c r="K1191" s="30">
        <v>0</v>
      </c>
      <c r="L1191" s="30">
        <v>0</v>
      </c>
      <c r="M1191" s="30">
        <v>15.9361680810353</v>
      </c>
      <c r="N1191" s="30">
        <v>0</v>
      </c>
    </row>
    <row r="1192" spans="1:14" ht="45" customHeight="1" x14ac:dyDescent="0.25">
      <c r="A1192" s="6" t="s">
        <v>38666</v>
      </c>
      <c r="B1192" s="6">
        <v>696</v>
      </c>
      <c r="C1192" s="6" t="s">
        <v>34882</v>
      </c>
      <c r="D1192" s="6" t="s">
        <v>34883</v>
      </c>
      <c r="E1192" s="6" t="s">
        <v>34884</v>
      </c>
      <c r="F1192" s="6" t="s">
        <v>4718</v>
      </c>
      <c r="G1192" s="6" t="s">
        <v>24830</v>
      </c>
      <c r="H1192" s="6" t="s">
        <v>24831</v>
      </c>
      <c r="I1192" s="6" t="s">
        <v>24832</v>
      </c>
      <c r="J1192" s="6" t="s">
        <v>4718</v>
      </c>
      <c r="K1192" s="30">
        <v>0</v>
      </c>
      <c r="L1192" s="30">
        <v>0</v>
      </c>
      <c r="M1192" s="30">
        <v>15.9308800942038</v>
      </c>
      <c r="N1192" s="30">
        <v>15.7595208364041</v>
      </c>
    </row>
    <row r="1193" spans="1:14" ht="45" customHeight="1" x14ac:dyDescent="0.25">
      <c r="A1193" s="6" t="s">
        <v>38667</v>
      </c>
      <c r="B1193" s="6">
        <v>210</v>
      </c>
      <c r="C1193" s="6" t="s">
        <v>42709</v>
      </c>
      <c r="D1193" s="6" t="s">
        <v>42502</v>
      </c>
      <c r="E1193" s="6" t="s">
        <v>4718</v>
      </c>
      <c r="F1193" s="6" t="s">
        <v>4718</v>
      </c>
      <c r="G1193" s="6" t="s">
        <v>4718</v>
      </c>
      <c r="H1193" s="6" t="s">
        <v>4718</v>
      </c>
      <c r="I1193" s="6" t="s">
        <v>4718</v>
      </c>
      <c r="J1193" s="6" t="s">
        <v>4718</v>
      </c>
      <c r="K1193" s="30">
        <v>0</v>
      </c>
      <c r="L1193" s="30">
        <v>0</v>
      </c>
      <c r="M1193" s="30">
        <v>15.9262868859214</v>
      </c>
      <c r="N1193" s="30">
        <v>12.9037981523374</v>
      </c>
    </row>
    <row r="1194" spans="1:14" ht="45" customHeight="1" x14ac:dyDescent="0.25">
      <c r="A1194" s="6" t="s">
        <v>38668</v>
      </c>
      <c r="B1194" s="6">
        <v>558</v>
      </c>
      <c r="C1194" s="6" t="s">
        <v>33434</v>
      </c>
      <c r="D1194" s="6" t="s">
        <v>18382</v>
      </c>
      <c r="E1194" s="6" t="s">
        <v>4718</v>
      </c>
      <c r="F1194" s="6" t="s">
        <v>4718</v>
      </c>
      <c r="G1194" s="6" t="s">
        <v>4718</v>
      </c>
      <c r="H1194" s="6" t="s">
        <v>31998</v>
      </c>
      <c r="I1194" s="6" t="s">
        <v>4718</v>
      </c>
      <c r="J1194" s="6" t="s">
        <v>4718</v>
      </c>
      <c r="K1194" s="30">
        <v>0</v>
      </c>
      <c r="L1194" s="30">
        <v>0</v>
      </c>
      <c r="M1194" s="30">
        <v>15.913656597856001</v>
      </c>
      <c r="N1194" s="30">
        <v>0</v>
      </c>
    </row>
    <row r="1195" spans="1:14" ht="45" customHeight="1" x14ac:dyDescent="0.25">
      <c r="A1195" s="6" t="s">
        <v>38669</v>
      </c>
      <c r="B1195" s="6">
        <v>288</v>
      </c>
      <c r="C1195" s="6" t="s">
        <v>42985</v>
      </c>
      <c r="D1195" s="6" t="s">
        <v>42986</v>
      </c>
      <c r="E1195" s="6" t="s">
        <v>4718</v>
      </c>
      <c r="F1195" s="6" t="s">
        <v>4718</v>
      </c>
      <c r="G1195" s="6" t="s">
        <v>4718</v>
      </c>
      <c r="H1195" s="6" t="s">
        <v>4718</v>
      </c>
      <c r="I1195" s="6" t="s">
        <v>4718</v>
      </c>
      <c r="J1195" s="6" t="s">
        <v>4718</v>
      </c>
      <c r="K1195" s="30">
        <v>0</v>
      </c>
      <c r="L1195" s="30">
        <v>0</v>
      </c>
      <c r="M1195" s="30">
        <v>15.908997515064399</v>
      </c>
      <c r="N1195" s="30">
        <v>0</v>
      </c>
    </row>
    <row r="1196" spans="1:14" ht="45" customHeight="1" x14ac:dyDescent="0.25">
      <c r="A1196" s="6" t="s">
        <v>38670</v>
      </c>
      <c r="B1196" s="6">
        <v>126</v>
      </c>
      <c r="C1196" s="6" t="s">
        <v>4752</v>
      </c>
      <c r="D1196" s="6" t="s">
        <v>4752</v>
      </c>
      <c r="E1196" s="6" t="s">
        <v>4752</v>
      </c>
      <c r="F1196" s="6" t="s">
        <v>4752</v>
      </c>
      <c r="G1196" s="6" t="s">
        <v>4752</v>
      </c>
      <c r="H1196" s="6" t="s">
        <v>4752</v>
      </c>
      <c r="I1196" s="6" t="s">
        <v>4752</v>
      </c>
      <c r="J1196" s="6" t="s">
        <v>4752</v>
      </c>
      <c r="K1196" s="30">
        <v>0</v>
      </c>
      <c r="L1196" s="30">
        <v>0</v>
      </c>
      <c r="M1196" s="30">
        <v>15.9021698510762</v>
      </c>
      <c r="N1196" s="30">
        <v>0</v>
      </c>
    </row>
    <row r="1197" spans="1:14" ht="45" customHeight="1" x14ac:dyDescent="0.25">
      <c r="A1197" s="6" t="s">
        <v>38671</v>
      </c>
      <c r="B1197" s="6">
        <v>2481</v>
      </c>
      <c r="C1197" s="6" t="s">
        <v>31113</v>
      </c>
      <c r="D1197" s="6" t="s">
        <v>24378</v>
      </c>
      <c r="E1197" s="6" t="s">
        <v>4718</v>
      </c>
      <c r="F1197" s="6" t="s">
        <v>4718</v>
      </c>
      <c r="G1197" s="6" t="s">
        <v>8278</v>
      </c>
      <c r="H1197" s="6" t="s">
        <v>8279</v>
      </c>
      <c r="I1197" s="6" t="s">
        <v>8280</v>
      </c>
      <c r="J1197" s="6" t="s">
        <v>8281</v>
      </c>
      <c r="K1197" s="30">
        <v>0</v>
      </c>
      <c r="L1197" s="30">
        <v>0</v>
      </c>
      <c r="M1197" s="30">
        <v>15.8954932057293</v>
      </c>
      <c r="N1197" s="30">
        <v>0.68437077877381702</v>
      </c>
    </row>
    <row r="1198" spans="1:14" ht="45" customHeight="1" x14ac:dyDescent="0.25">
      <c r="A1198" s="6" t="s">
        <v>38672</v>
      </c>
      <c r="B1198" s="6">
        <v>456</v>
      </c>
      <c r="C1198" s="6" t="s">
        <v>36151</v>
      </c>
      <c r="D1198" s="6" t="s">
        <v>30629</v>
      </c>
      <c r="E1198" s="6" t="s">
        <v>4718</v>
      </c>
      <c r="F1198" s="6" t="s">
        <v>4718</v>
      </c>
      <c r="G1198" s="6" t="s">
        <v>4718</v>
      </c>
      <c r="H1198" s="6" t="s">
        <v>4718</v>
      </c>
      <c r="I1198" s="6" t="s">
        <v>4718</v>
      </c>
      <c r="J1198" s="6" t="s">
        <v>4718</v>
      </c>
      <c r="K1198" s="30">
        <v>0</v>
      </c>
      <c r="L1198" s="30">
        <v>0</v>
      </c>
      <c r="M1198" s="30">
        <v>15.8939945462594</v>
      </c>
      <c r="N1198" s="30">
        <v>0</v>
      </c>
    </row>
    <row r="1199" spans="1:14" ht="45" customHeight="1" x14ac:dyDescent="0.25">
      <c r="A1199" s="6" t="s">
        <v>38673</v>
      </c>
      <c r="B1199" s="6">
        <v>837</v>
      </c>
      <c r="C1199" s="6" t="s">
        <v>42987</v>
      </c>
      <c r="D1199" s="6" t="s">
        <v>8268</v>
      </c>
      <c r="E1199" s="6" t="s">
        <v>8269</v>
      </c>
      <c r="F1199" s="6" t="s">
        <v>4718</v>
      </c>
      <c r="G1199" s="6" t="s">
        <v>8271</v>
      </c>
      <c r="H1199" s="6" t="s">
        <v>8272</v>
      </c>
      <c r="I1199" s="6" t="s">
        <v>8273</v>
      </c>
      <c r="J1199" s="6" t="s">
        <v>6188</v>
      </c>
      <c r="K1199" s="30">
        <v>0</v>
      </c>
      <c r="L1199" s="30">
        <v>0</v>
      </c>
      <c r="M1199" s="30">
        <v>15.882675983067999</v>
      </c>
      <c r="N1199" s="30">
        <v>0</v>
      </c>
    </row>
    <row r="1200" spans="1:14" ht="45" customHeight="1" x14ac:dyDescent="0.25">
      <c r="A1200" s="6" t="s">
        <v>38674</v>
      </c>
      <c r="B1200" s="6">
        <v>825</v>
      </c>
      <c r="C1200" s="6" t="s">
        <v>36355</v>
      </c>
      <c r="D1200" s="6" t="s">
        <v>5176</v>
      </c>
      <c r="E1200" s="6" t="s">
        <v>4718</v>
      </c>
      <c r="F1200" s="6" t="s">
        <v>4718</v>
      </c>
      <c r="G1200" s="6" t="s">
        <v>4718</v>
      </c>
      <c r="H1200" s="6" t="s">
        <v>4718</v>
      </c>
      <c r="I1200" s="6" t="s">
        <v>4718</v>
      </c>
      <c r="J1200" s="6" t="s">
        <v>4718</v>
      </c>
      <c r="K1200" s="30">
        <v>0</v>
      </c>
      <c r="L1200" s="30">
        <v>0</v>
      </c>
      <c r="M1200" s="30">
        <v>15.8647456183092</v>
      </c>
      <c r="N1200" s="30">
        <v>0</v>
      </c>
    </row>
    <row r="1201" spans="1:14" ht="45" customHeight="1" x14ac:dyDescent="0.25">
      <c r="A1201" s="6" t="s">
        <v>38675</v>
      </c>
      <c r="B1201" s="6">
        <v>738</v>
      </c>
      <c r="C1201" s="6" t="s">
        <v>42988</v>
      </c>
      <c r="D1201" s="6" t="s">
        <v>12076</v>
      </c>
      <c r="E1201" s="6" t="s">
        <v>4718</v>
      </c>
      <c r="F1201" s="6" t="s">
        <v>4718</v>
      </c>
      <c r="G1201" s="6" t="s">
        <v>4718</v>
      </c>
      <c r="H1201" s="6" t="s">
        <v>4718</v>
      </c>
      <c r="I1201" s="6" t="s">
        <v>4718</v>
      </c>
      <c r="J1201" s="6" t="s">
        <v>4718</v>
      </c>
      <c r="K1201" s="30">
        <v>0</v>
      </c>
      <c r="L1201" s="30">
        <v>0</v>
      </c>
      <c r="M1201" s="30">
        <v>15.8629227353006</v>
      </c>
      <c r="N1201" s="30">
        <v>0</v>
      </c>
    </row>
    <row r="1202" spans="1:14" ht="45" customHeight="1" x14ac:dyDescent="0.25">
      <c r="A1202" s="6" t="s">
        <v>38676</v>
      </c>
      <c r="B1202" s="6">
        <v>1506</v>
      </c>
      <c r="C1202" s="6" t="s">
        <v>42989</v>
      </c>
      <c r="D1202" s="6" t="s">
        <v>42990</v>
      </c>
      <c r="E1202" s="6" t="s">
        <v>4718</v>
      </c>
      <c r="F1202" s="6" t="s">
        <v>4718</v>
      </c>
      <c r="G1202" s="6" t="s">
        <v>4718</v>
      </c>
      <c r="H1202" s="6" t="s">
        <v>4718</v>
      </c>
      <c r="I1202" s="6" t="s">
        <v>4718</v>
      </c>
      <c r="J1202" s="6" t="s">
        <v>4718</v>
      </c>
      <c r="K1202" s="30">
        <v>0</v>
      </c>
      <c r="L1202" s="30">
        <v>0</v>
      </c>
      <c r="M1202" s="30">
        <v>15.857584469408</v>
      </c>
      <c r="N1202" s="30">
        <v>0</v>
      </c>
    </row>
    <row r="1203" spans="1:14" ht="45" customHeight="1" x14ac:dyDescent="0.25">
      <c r="A1203" s="6" t="s">
        <v>38677</v>
      </c>
      <c r="B1203" s="6">
        <v>1269</v>
      </c>
      <c r="C1203" s="6" t="s">
        <v>35130</v>
      </c>
      <c r="D1203" s="6" t="s">
        <v>6248</v>
      </c>
      <c r="E1203" s="6" t="s">
        <v>4718</v>
      </c>
      <c r="F1203" s="6" t="s">
        <v>4718</v>
      </c>
      <c r="G1203" s="6" t="s">
        <v>4718</v>
      </c>
      <c r="H1203" s="6" t="s">
        <v>4718</v>
      </c>
      <c r="I1203" s="6" t="s">
        <v>4718</v>
      </c>
      <c r="J1203" s="6" t="s">
        <v>4718</v>
      </c>
      <c r="K1203" s="30">
        <v>0</v>
      </c>
      <c r="L1203" s="30">
        <v>0</v>
      </c>
      <c r="M1203" s="30">
        <v>15.8392898877592</v>
      </c>
      <c r="N1203" s="30">
        <v>0</v>
      </c>
    </row>
    <row r="1204" spans="1:14" ht="45" customHeight="1" x14ac:dyDescent="0.25">
      <c r="A1204" s="6" t="s">
        <v>38678</v>
      </c>
      <c r="B1204" s="6">
        <v>399</v>
      </c>
      <c r="C1204" s="6" t="s">
        <v>4752</v>
      </c>
      <c r="D1204" s="6" t="s">
        <v>4752</v>
      </c>
      <c r="E1204" s="6" t="s">
        <v>4752</v>
      </c>
      <c r="F1204" s="6" t="s">
        <v>4752</v>
      </c>
      <c r="G1204" s="6" t="s">
        <v>4752</v>
      </c>
      <c r="H1204" s="6" t="s">
        <v>4752</v>
      </c>
      <c r="I1204" s="6" t="s">
        <v>4752</v>
      </c>
      <c r="J1204" s="6" t="s">
        <v>4752</v>
      </c>
      <c r="K1204" s="30">
        <v>0</v>
      </c>
      <c r="L1204" s="30">
        <v>0</v>
      </c>
      <c r="M1204" s="30">
        <v>15.8373817640468</v>
      </c>
      <c r="N1204" s="30">
        <v>0</v>
      </c>
    </row>
    <row r="1205" spans="1:14" ht="45" customHeight="1" x14ac:dyDescent="0.25">
      <c r="A1205" s="6" t="s">
        <v>38679</v>
      </c>
      <c r="B1205" s="6">
        <v>543</v>
      </c>
      <c r="C1205" s="6" t="s">
        <v>42991</v>
      </c>
      <c r="D1205" s="6" t="s">
        <v>42992</v>
      </c>
      <c r="E1205" s="6" t="s">
        <v>18043</v>
      </c>
      <c r="F1205" s="6" t="s">
        <v>4718</v>
      </c>
      <c r="G1205" s="6" t="s">
        <v>42993</v>
      </c>
      <c r="H1205" s="6" t="s">
        <v>42994</v>
      </c>
      <c r="I1205" s="6" t="s">
        <v>4718</v>
      </c>
      <c r="J1205" s="6" t="s">
        <v>4718</v>
      </c>
      <c r="K1205" s="30">
        <v>0</v>
      </c>
      <c r="L1205" s="30">
        <v>0</v>
      </c>
      <c r="M1205" s="30">
        <v>15.819677465275699</v>
      </c>
      <c r="N1205" s="30">
        <v>0</v>
      </c>
    </row>
    <row r="1206" spans="1:14" ht="45" customHeight="1" x14ac:dyDescent="0.25">
      <c r="A1206" s="6" t="s">
        <v>38680</v>
      </c>
      <c r="B1206" s="6">
        <v>645</v>
      </c>
      <c r="C1206" s="6" t="s">
        <v>32052</v>
      </c>
      <c r="D1206" s="6" t="s">
        <v>9241</v>
      </c>
      <c r="E1206" s="6" t="s">
        <v>5601</v>
      </c>
      <c r="F1206" s="6" t="s">
        <v>4718</v>
      </c>
      <c r="G1206" s="6" t="s">
        <v>5602</v>
      </c>
      <c r="H1206" s="6" t="s">
        <v>5603</v>
      </c>
      <c r="I1206" s="6" t="s">
        <v>4718</v>
      </c>
      <c r="J1206" s="6" t="s">
        <v>4718</v>
      </c>
      <c r="K1206" s="30">
        <v>0</v>
      </c>
      <c r="L1206" s="30">
        <v>0</v>
      </c>
      <c r="M1206" s="30">
        <v>15.8173212854241</v>
      </c>
      <c r="N1206" s="30">
        <v>0</v>
      </c>
    </row>
    <row r="1207" spans="1:14" ht="45" customHeight="1" x14ac:dyDescent="0.25">
      <c r="A1207" s="6" t="s">
        <v>38681</v>
      </c>
      <c r="B1207" s="6">
        <v>483</v>
      </c>
      <c r="C1207" s="6" t="s">
        <v>36538</v>
      </c>
      <c r="D1207" s="6" t="s">
        <v>6980</v>
      </c>
      <c r="E1207" s="6" t="s">
        <v>4718</v>
      </c>
      <c r="F1207" s="6" t="s">
        <v>4718</v>
      </c>
      <c r="G1207" s="6" t="s">
        <v>4718</v>
      </c>
      <c r="H1207" s="6" t="s">
        <v>13359</v>
      </c>
      <c r="I1207" s="6" t="s">
        <v>4718</v>
      </c>
      <c r="J1207" s="6" t="s">
        <v>4718</v>
      </c>
      <c r="K1207" s="30">
        <v>0</v>
      </c>
      <c r="L1207" s="30">
        <v>0</v>
      </c>
      <c r="M1207" s="30">
        <v>15.814459373909299</v>
      </c>
      <c r="N1207" s="30">
        <v>0</v>
      </c>
    </row>
    <row r="1208" spans="1:14" ht="45" customHeight="1" x14ac:dyDescent="0.25">
      <c r="A1208" s="6" t="s">
        <v>38682</v>
      </c>
      <c r="B1208" s="6">
        <v>483</v>
      </c>
      <c r="C1208" s="6" t="s">
        <v>42995</v>
      </c>
      <c r="D1208" s="6" t="s">
        <v>6179</v>
      </c>
      <c r="E1208" s="6" t="s">
        <v>4718</v>
      </c>
      <c r="F1208" s="6" t="s">
        <v>4718</v>
      </c>
      <c r="G1208" s="6" t="s">
        <v>4718</v>
      </c>
      <c r="H1208" s="6" t="s">
        <v>4718</v>
      </c>
      <c r="I1208" s="6" t="s">
        <v>4718</v>
      </c>
      <c r="J1208" s="6" t="s">
        <v>4718</v>
      </c>
      <c r="K1208" s="30">
        <v>0</v>
      </c>
      <c r="L1208" s="30">
        <v>0</v>
      </c>
      <c r="M1208" s="30">
        <v>15.809343890087</v>
      </c>
      <c r="N1208" s="30">
        <v>0</v>
      </c>
    </row>
    <row r="1209" spans="1:14" ht="45" customHeight="1" x14ac:dyDescent="0.25">
      <c r="A1209" s="6" t="s">
        <v>38683</v>
      </c>
      <c r="B1209" s="6">
        <v>720</v>
      </c>
      <c r="C1209" s="6" t="s">
        <v>4752</v>
      </c>
      <c r="D1209" s="6" t="s">
        <v>4752</v>
      </c>
      <c r="E1209" s="6" t="s">
        <v>4752</v>
      </c>
      <c r="F1209" s="6" t="s">
        <v>4752</v>
      </c>
      <c r="G1209" s="6" t="s">
        <v>4752</v>
      </c>
      <c r="H1209" s="6" t="s">
        <v>4752</v>
      </c>
      <c r="I1209" s="6" t="s">
        <v>4752</v>
      </c>
      <c r="J1209" s="6" t="s">
        <v>4752</v>
      </c>
      <c r="K1209" s="30">
        <v>0</v>
      </c>
      <c r="L1209" s="30">
        <v>0</v>
      </c>
      <c r="M1209" s="30">
        <v>15.795274681534901</v>
      </c>
      <c r="N1209" s="30">
        <v>0</v>
      </c>
    </row>
    <row r="1210" spans="1:14" ht="45" customHeight="1" x14ac:dyDescent="0.25">
      <c r="A1210" s="6" t="s">
        <v>38684</v>
      </c>
      <c r="B1210" s="6">
        <v>921</v>
      </c>
      <c r="C1210" s="6" t="s">
        <v>4752</v>
      </c>
      <c r="D1210" s="6" t="s">
        <v>4752</v>
      </c>
      <c r="E1210" s="6" t="s">
        <v>4752</v>
      </c>
      <c r="F1210" s="6" t="s">
        <v>4752</v>
      </c>
      <c r="G1210" s="6" t="s">
        <v>4752</v>
      </c>
      <c r="H1210" s="6" t="s">
        <v>4752</v>
      </c>
      <c r="I1210" s="6" t="s">
        <v>4752</v>
      </c>
      <c r="J1210" s="6" t="s">
        <v>4752</v>
      </c>
      <c r="K1210" s="30">
        <v>0</v>
      </c>
      <c r="L1210" s="30">
        <v>0</v>
      </c>
      <c r="M1210" s="30">
        <v>15.7947406015622</v>
      </c>
      <c r="N1210" s="30">
        <v>0</v>
      </c>
    </row>
    <row r="1211" spans="1:14" ht="45" customHeight="1" x14ac:dyDescent="0.25">
      <c r="A1211" s="6" t="s">
        <v>38685</v>
      </c>
      <c r="B1211" s="6">
        <v>1164</v>
      </c>
      <c r="C1211" s="6" t="s">
        <v>42996</v>
      </c>
      <c r="D1211" s="6" t="s">
        <v>5731</v>
      </c>
      <c r="E1211" s="6" t="s">
        <v>4718</v>
      </c>
      <c r="F1211" s="6" t="s">
        <v>4718</v>
      </c>
      <c r="G1211" s="6" t="s">
        <v>5732</v>
      </c>
      <c r="H1211" s="6" t="s">
        <v>5733</v>
      </c>
      <c r="I1211" s="6" t="s">
        <v>4718</v>
      </c>
      <c r="J1211" s="6" t="s">
        <v>4718</v>
      </c>
      <c r="K1211" s="30">
        <v>0</v>
      </c>
      <c r="L1211" s="30">
        <v>0</v>
      </c>
      <c r="M1211" s="30">
        <v>15.7816616636128</v>
      </c>
      <c r="N1211" s="30">
        <v>0.138576744771292</v>
      </c>
    </row>
    <row r="1212" spans="1:14" ht="45" customHeight="1" x14ac:dyDescent="0.25">
      <c r="A1212" s="6" t="s">
        <v>38686</v>
      </c>
      <c r="B1212" s="6">
        <v>1275</v>
      </c>
      <c r="C1212" s="6" t="s">
        <v>30623</v>
      </c>
      <c r="D1212" s="6" t="s">
        <v>8383</v>
      </c>
      <c r="E1212" s="6" t="s">
        <v>4718</v>
      </c>
      <c r="F1212" s="6" t="s">
        <v>4718</v>
      </c>
      <c r="G1212" s="6" t="s">
        <v>4718</v>
      </c>
      <c r="H1212" s="6" t="s">
        <v>4718</v>
      </c>
      <c r="I1212" s="6" t="s">
        <v>4718</v>
      </c>
      <c r="J1212" s="6" t="s">
        <v>4718</v>
      </c>
      <c r="K1212" s="30">
        <v>0</v>
      </c>
      <c r="L1212" s="30">
        <v>0</v>
      </c>
      <c r="M1212" s="30">
        <v>15.7785056328289</v>
      </c>
      <c r="N1212" s="30">
        <v>0</v>
      </c>
    </row>
    <row r="1213" spans="1:14" ht="45" customHeight="1" x14ac:dyDescent="0.25">
      <c r="A1213" s="6" t="s">
        <v>38687</v>
      </c>
      <c r="B1213" s="6">
        <v>456</v>
      </c>
      <c r="C1213" s="6" t="s">
        <v>4752</v>
      </c>
      <c r="D1213" s="6" t="s">
        <v>4752</v>
      </c>
      <c r="E1213" s="6" t="s">
        <v>4752</v>
      </c>
      <c r="F1213" s="6" t="s">
        <v>4752</v>
      </c>
      <c r="G1213" s="6" t="s">
        <v>4752</v>
      </c>
      <c r="H1213" s="6" t="s">
        <v>4752</v>
      </c>
      <c r="I1213" s="6" t="s">
        <v>4752</v>
      </c>
      <c r="J1213" s="6" t="s">
        <v>4752</v>
      </c>
      <c r="K1213" s="30">
        <v>0</v>
      </c>
      <c r="L1213" s="30">
        <v>0</v>
      </c>
      <c r="M1213" s="30">
        <v>15.775159545552899</v>
      </c>
      <c r="N1213" s="30">
        <v>0</v>
      </c>
    </row>
    <row r="1214" spans="1:14" ht="45" customHeight="1" x14ac:dyDescent="0.25">
      <c r="A1214" s="6" t="s">
        <v>38688</v>
      </c>
      <c r="B1214" s="6">
        <v>1350</v>
      </c>
      <c r="C1214" s="6" t="s">
        <v>42997</v>
      </c>
      <c r="D1214" s="6" t="s">
        <v>24479</v>
      </c>
      <c r="E1214" s="6" t="s">
        <v>14205</v>
      </c>
      <c r="F1214" s="6" t="s">
        <v>42998</v>
      </c>
      <c r="G1214" s="6" t="s">
        <v>42999</v>
      </c>
      <c r="H1214" s="6" t="s">
        <v>43000</v>
      </c>
      <c r="I1214" s="6" t="s">
        <v>43001</v>
      </c>
      <c r="J1214" s="6" t="s">
        <v>4718</v>
      </c>
      <c r="K1214" s="30">
        <v>0</v>
      </c>
      <c r="L1214" s="30">
        <v>0</v>
      </c>
      <c r="M1214" s="30">
        <v>15.762366897343</v>
      </c>
      <c r="N1214" s="30">
        <v>0</v>
      </c>
    </row>
    <row r="1215" spans="1:14" ht="45" customHeight="1" x14ac:dyDescent="0.25">
      <c r="A1215" s="6" t="s">
        <v>38689</v>
      </c>
      <c r="B1215" s="6">
        <v>441</v>
      </c>
      <c r="C1215" s="6" t="s">
        <v>4752</v>
      </c>
      <c r="D1215" s="6" t="s">
        <v>4752</v>
      </c>
      <c r="E1215" s="6" t="s">
        <v>4752</v>
      </c>
      <c r="F1215" s="6" t="s">
        <v>4752</v>
      </c>
      <c r="G1215" s="6" t="s">
        <v>4752</v>
      </c>
      <c r="H1215" s="6" t="s">
        <v>4752</v>
      </c>
      <c r="I1215" s="6" t="s">
        <v>4752</v>
      </c>
      <c r="J1215" s="6" t="s">
        <v>4752</v>
      </c>
      <c r="K1215" s="30">
        <v>24.972082839999</v>
      </c>
      <c r="L1215" s="30">
        <v>0</v>
      </c>
      <c r="M1215" s="30">
        <v>15.7619656604084</v>
      </c>
      <c r="N1215" s="30">
        <v>0</v>
      </c>
    </row>
    <row r="1216" spans="1:14" ht="45" customHeight="1" x14ac:dyDescent="0.25">
      <c r="A1216" s="6" t="s">
        <v>38690</v>
      </c>
      <c r="B1216" s="6">
        <v>201</v>
      </c>
      <c r="C1216" s="6" t="s">
        <v>43002</v>
      </c>
      <c r="D1216" s="6" t="s">
        <v>31325</v>
      </c>
      <c r="E1216" s="6" t="s">
        <v>4718</v>
      </c>
      <c r="F1216" s="6" t="s">
        <v>4718</v>
      </c>
      <c r="G1216" s="6" t="s">
        <v>4718</v>
      </c>
      <c r="H1216" s="6" t="s">
        <v>30894</v>
      </c>
      <c r="I1216" s="6" t="s">
        <v>4718</v>
      </c>
      <c r="J1216" s="6" t="s">
        <v>4718</v>
      </c>
      <c r="K1216" s="30">
        <v>0</v>
      </c>
      <c r="L1216" s="30">
        <v>0</v>
      </c>
      <c r="M1216" s="30">
        <v>15.7613986560185</v>
      </c>
      <c r="N1216" s="30">
        <v>0</v>
      </c>
    </row>
    <row r="1217" spans="1:14" ht="45" customHeight="1" x14ac:dyDescent="0.25">
      <c r="A1217" s="6" t="s">
        <v>38691</v>
      </c>
      <c r="B1217" s="6">
        <v>1038</v>
      </c>
      <c r="C1217" s="6" t="s">
        <v>43003</v>
      </c>
      <c r="D1217" s="6" t="s">
        <v>43004</v>
      </c>
      <c r="E1217" s="6" t="s">
        <v>4718</v>
      </c>
      <c r="F1217" s="6" t="s">
        <v>4718</v>
      </c>
      <c r="G1217" s="6" t="s">
        <v>10382</v>
      </c>
      <c r="H1217" s="6" t="s">
        <v>10383</v>
      </c>
      <c r="I1217" s="6" t="s">
        <v>5750</v>
      </c>
      <c r="J1217" s="6" t="s">
        <v>5751</v>
      </c>
      <c r="K1217" s="30">
        <v>0</v>
      </c>
      <c r="L1217" s="30">
        <v>0</v>
      </c>
      <c r="M1217" s="30">
        <v>15.7490537001145</v>
      </c>
      <c r="N1217" s="30">
        <v>0</v>
      </c>
    </row>
    <row r="1218" spans="1:14" ht="45" customHeight="1" x14ac:dyDescent="0.25">
      <c r="A1218" s="6" t="s">
        <v>38692</v>
      </c>
      <c r="B1218" s="6">
        <v>522</v>
      </c>
      <c r="C1218" s="6" t="s">
        <v>31829</v>
      </c>
      <c r="D1218" s="6" t="s">
        <v>24111</v>
      </c>
      <c r="E1218" s="6" t="s">
        <v>4718</v>
      </c>
      <c r="F1218" s="6" t="s">
        <v>4718</v>
      </c>
      <c r="G1218" s="6" t="s">
        <v>4718</v>
      </c>
      <c r="H1218" s="6" t="s">
        <v>4718</v>
      </c>
      <c r="I1218" s="6" t="s">
        <v>4718</v>
      </c>
      <c r="J1218" s="6" t="s">
        <v>4718</v>
      </c>
      <c r="K1218" s="30">
        <v>13.1099779475029</v>
      </c>
      <c r="L1218" s="30">
        <v>0</v>
      </c>
      <c r="M1218" s="30">
        <v>15.737260385078701</v>
      </c>
      <c r="N1218" s="30">
        <v>0</v>
      </c>
    </row>
    <row r="1219" spans="1:14" ht="45" customHeight="1" x14ac:dyDescent="0.25">
      <c r="A1219" s="6" t="s">
        <v>38693</v>
      </c>
      <c r="B1219" s="6">
        <v>1167</v>
      </c>
      <c r="C1219" s="6" t="s">
        <v>43005</v>
      </c>
      <c r="D1219" s="6" t="s">
        <v>9194</v>
      </c>
      <c r="E1219" s="6" t="s">
        <v>4718</v>
      </c>
      <c r="F1219" s="6" t="s">
        <v>4718</v>
      </c>
      <c r="G1219" s="6" t="s">
        <v>43006</v>
      </c>
      <c r="H1219" s="6" t="s">
        <v>43007</v>
      </c>
      <c r="I1219" s="6" t="s">
        <v>5463</v>
      </c>
      <c r="J1219" s="6" t="s">
        <v>43008</v>
      </c>
      <c r="K1219" s="30">
        <v>9.1268385546019193</v>
      </c>
      <c r="L1219" s="30">
        <v>0</v>
      </c>
      <c r="M1219" s="30">
        <v>15.728738988006199</v>
      </c>
      <c r="N1219" s="30">
        <v>3.1560454298966798</v>
      </c>
    </row>
    <row r="1220" spans="1:14" ht="45" customHeight="1" x14ac:dyDescent="0.25">
      <c r="A1220" s="6" t="s">
        <v>38694</v>
      </c>
      <c r="B1220" s="6">
        <v>663</v>
      </c>
      <c r="C1220" s="6" t="s">
        <v>43009</v>
      </c>
      <c r="D1220" s="6" t="s">
        <v>43010</v>
      </c>
      <c r="E1220" s="6" t="s">
        <v>43011</v>
      </c>
      <c r="F1220" s="6" t="s">
        <v>4718</v>
      </c>
      <c r="G1220" s="6" t="s">
        <v>4718</v>
      </c>
      <c r="H1220" s="6" t="s">
        <v>43012</v>
      </c>
      <c r="I1220" s="6" t="s">
        <v>5463</v>
      </c>
      <c r="J1220" s="6" t="s">
        <v>42661</v>
      </c>
      <c r="K1220" s="30">
        <v>0</v>
      </c>
      <c r="L1220" s="30">
        <v>0</v>
      </c>
      <c r="M1220" s="30">
        <v>15.7075942035249</v>
      </c>
      <c r="N1220" s="30">
        <v>0</v>
      </c>
    </row>
    <row r="1221" spans="1:14" ht="45" customHeight="1" x14ac:dyDescent="0.25">
      <c r="A1221" s="6" t="s">
        <v>38695</v>
      </c>
      <c r="B1221" s="6">
        <v>972</v>
      </c>
      <c r="C1221" s="6" t="s">
        <v>43013</v>
      </c>
      <c r="D1221" s="6" t="s">
        <v>43014</v>
      </c>
      <c r="E1221" s="6" t="s">
        <v>4718</v>
      </c>
      <c r="F1221" s="6" t="s">
        <v>4718</v>
      </c>
      <c r="G1221" s="6" t="s">
        <v>4718</v>
      </c>
      <c r="H1221" s="6" t="s">
        <v>43015</v>
      </c>
      <c r="I1221" s="6" t="s">
        <v>4718</v>
      </c>
      <c r="J1221" s="6" t="s">
        <v>15964</v>
      </c>
      <c r="K1221" s="30">
        <v>0</v>
      </c>
      <c r="L1221" s="30">
        <v>0</v>
      </c>
      <c r="M1221" s="30">
        <v>15.6983129502952</v>
      </c>
      <c r="N1221" s="30">
        <v>0</v>
      </c>
    </row>
    <row r="1222" spans="1:14" ht="45" customHeight="1" x14ac:dyDescent="0.25">
      <c r="A1222" s="6" t="s">
        <v>38696</v>
      </c>
      <c r="B1222" s="6">
        <v>234</v>
      </c>
      <c r="C1222" s="6" t="s">
        <v>43016</v>
      </c>
      <c r="D1222" s="6" t="s">
        <v>35044</v>
      </c>
      <c r="E1222" s="6" t="s">
        <v>4718</v>
      </c>
      <c r="F1222" s="6" t="s">
        <v>4718</v>
      </c>
      <c r="G1222" s="6" t="s">
        <v>4718</v>
      </c>
      <c r="H1222" s="6" t="s">
        <v>4718</v>
      </c>
      <c r="I1222" s="6" t="s">
        <v>4718</v>
      </c>
      <c r="J1222" s="6" t="s">
        <v>4718</v>
      </c>
      <c r="K1222" s="30">
        <v>0</v>
      </c>
      <c r="L1222" s="30">
        <v>0</v>
      </c>
      <c r="M1222" s="30">
        <v>15.698295878626499</v>
      </c>
      <c r="N1222" s="30">
        <v>0</v>
      </c>
    </row>
    <row r="1223" spans="1:14" ht="45" customHeight="1" x14ac:dyDescent="0.25">
      <c r="A1223" s="6" t="s">
        <v>38697</v>
      </c>
      <c r="B1223" s="6">
        <v>234</v>
      </c>
      <c r="C1223" s="6" t="s">
        <v>4752</v>
      </c>
      <c r="D1223" s="6" t="s">
        <v>4752</v>
      </c>
      <c r="E1223" s="6" t="s">
        <v>4752</v>
      </c>
      <c r="F1223" s="6" t="s">
        <v>4752</v>
      </c>
      <c r="G1223" s="6" t="s">
        <v>4752</v>
      </c>
      <c r="H1223" s="6" t="s">
        <v>4752</v>
      </c>
      <c r="I1223" s="6" t="s">
        <v>4752</v>
      </c>
      <c r="J1223" s="6" t="s">
        <v>4752</v>
      </c>
      <c r="K1223" s="30">
        <v>0</v>
      </c>
      <c r="L1223" s="30">
        <v>0</v>
      </c>
      <c r="M1223" s="30">
        <v>15.698295878626499</v>
      </c>
      <c r="N1223" s="30">
        <v>0</v>
      </c>
    </row>
    <row r="1224" spans="1:14" ht="45" customHeight="1" x14ac:dyDescent="0.25">
      <c r="A1224" s="6" t="s">
        <v>38698</v>
      </c>
      <c r="B1224" s="6">
        <v>354</v>
      </c>
      <c r="C1224" s="6" t="s">
        <v>43017</v>
      </c>
      <c r="D1224" s="6" t="s">
        <v>33162</v>
      </c>
      <c r="E1224" s="6" t="s">
        <v>4718</v>
      </c>
      <c r="F1224" s="6" t="s">
        <v>4718</v>
      </c>
      <c r="G1224" s="6" t="s">
        <v>4718</v>
      </c>
      <c r="H1224" s="6" t="s">
        <v>43018</v>
      </c>
      <c r="I1224" s="6" t="s">
        <v>4718</v>
      </c>
      <c r="J1224" s="6" t="s">
        <v>4718</v>
      </c>
      <c r="K1224" s="30">
        <v>0</v>
      </c>
      <c r="L1224" s="30">
        <v>0</v>
      </c>
      <c r="M1224" s="30">
        <v>15.6905014299654</v>
      </c>
      <c r="N1224" s="30">
        <v>0</v>
      </c>
    </row>
    <row r="1225" spans="1:14" ht="45" customHeight="1" x14ac:dyDescent="0.25">
      <c r="A1225" s="6" t="s">
        <v>38699</v>
      </c>
      <c r="B1225" s="6">
        <v>363</v>
      </c>
      <c r="C1225" s="6" t="s">
        <v>36943</v>
      </c>
      <c r="D1225" s="6" t="s">
        <v>23900</v>
      </c>
      <c r="E1225" s="6" t="s">
        <v>4718</v>
      </c>
      <c r="F1225" s="6" t="s">
        <v>4718</v>
      </c>
      <c r="G1225" s="6" t="s">
        <v>4718</v>
      </c>
      <c r="H1225" s="6" t="s">
        <v>4718</v>
      </c>
      <c r="I1225" s="6" t="s">
        <v>4718</v>
      </c>
      <c r="J1225" s="6" t="s">
        <v>4718</v>
      </c>
      <c r="K1225" s="30">
        <v>0</v>
      </c>
      <c r="L1225" s="30">
        <v>0</v>
      </c>
      <c r="M1225" s="30">
        <v>15.6672280756727</v>
      </c>
      <c r="N1225" s="30">
        <v>0</v>
      </c>
    </row>
    <row r="1226" spans="1:14" ht="45" customHeight="1" x14ac:dyDescent="0.25">
      <c r="A1226" s="6" t="s">
        <v>38700</v>
      </c>
      <c r="B1226" s="6">
        <v>3774</v>
      </c>
      <c r="C1226" s="6" t="s">
        <v>43019</v>
      </c>
      <c r="D1226" s="6" t="s">
        <v>10982</v>
      </c>
      <c r="E1226" s="6" t="s">
        <v>4718</v>
      </c>
      <c r="F1226" s="6" t="s">
        <v>4718</v>
      </c>
      <c r="G1226" s="6" t="s">
        <v>18488</v>
      </c>
      <c r="H1226" s="6" t="s">
        <v>25237</v>
      </c>
      <c r="I1226" s="6" t="s">
        <v>5750</v>
      </c>
      <c r="J1226" s="6" t="s">
        <v>5751</v>
      </c>
      <c r="K1226" s="30">
        <v>0</v>
      </c>
      <c r="L1226" s="30">
        <v>0</v>
      </c>
      <c r="M1226" s="30">
        <v>15.6586038414827</v>
      </c>
      <c r="N1226" s="30">
        <v>0</v>
      </c>
    </row>
    <row r="1227" spans="1:14" ht="45" customHeight="1" x14ac:dyDescent="0.25">
      <c r="A1227" s="6" t="s">
        <v>38701</v>
      </c>
      <c r="B1227" s="6">
        <v>780</v>
      </c>
      <c r="C1227" s="6" t="s">
        <v>43020</v>
      </c>
      <c r="D1227" s="6" t="s">
        <v>4997</v>
      </c>
      <c r="E1227" s="6" t="s">
        <v>4718</v>
      </c>
      <c r="F1227" s="6" t="s">
        <v>4718</v>
      </c>
      <c r="G1227" s="6" t="s">
        <v>4718</v>
      </c>
      <c r="H1227" s="6" t="s">
        <v>4718</v>
      </c>
      <c r="I1227" s="6" t="s">
        <v>4718</v>
      </c>
      <c r="J1227" s="6" t="s">
        <v>4718</v>
      </c>
      <c r="K1227" s="30">
        <v>0</v>
      </c>
      <c r="L1227" s="30">
        <v>0</v>
      </c>
      <c r="M1227" s="30">
        <v>15.6402971772642</v>
      </c>
      <c r="N1227" s="30">
        <v>0</v>
      </c>
    </row>
    <row r="1228" spans="1:14" ht="45" customHeight="1" x14ac:dyDescent="0.25">
      <c r="A1228" s="6" t="s">
        <v>38702</v>
      </c>
      <c r="B1228" s="6">
        <v>1860</v>
      </c>
      <c r="C1228" s="6" t="s">
        <v>31218</v>
      </c>
      <c r="D1228" s="6" t="s">
        <v>5441</v>
      </c>
      <c r="E1228" s="6" t="s">
        <v>5442</v>
      </c>
      <c r="F1228" s="6" t="s">
        <v>4718</v>
      </c>
      <c r="G1228" s="6" t="s">
        <v>4718</v>
      </c>
      <c r="H1228" s="6" t="s">
        <v>5443</v>
      </c>
      <c r="I1228" s="6" t="s">
        <v>4718</v>
      </c>
      <c r="J1228" s="6" t="s">
        <v>4718</v>
      </c>
      <c r="K1228" s="30">
        <v>0</v>
      </c>
      <c r="L1228" s="30">
        <v>0</v>
      </c>
      <c r="M1228" s="30">
        <v>15.6266132364717</v>
      </c>
      <c r="N1228" s="30">
        <v>0</v>
      </c>
    </row>
    <row r="1229" spans="1:14" ht="45" customHeight="1" x14ac:dyDescent="0.25">
      <c r="A1229" s="6" t="s">
        <v>38703</v>
      </c>
      <c r="B1229" s="6">
        <v>702</v>
      </c>
      <c r="C1229" s="6" t="s">
        <v>43021</v>
      </c>
      <c r="D1229" s="6" t="s">
        <v>42312</v>
      </c>
      <c r="E1229" s="6" t="s">
        <v>4718</v>
      </c>
      <c r="F1229" s="6" t="s">
        <v>4718</v>
      </c>
      <c r="G1229" s="6" t="s">
        <v>4718</v>
      </c>
      <c r="H1229" s="6" t="s">
        <v>4718</v>
      </c>
      <c r="I1229" s="6" t="s">
        <v>4718</v>
      </c>
      <c r="J1229" s="6" t="s">
        <v>4718</v>
      </c>
      <c r="K1229" s="30">
        <v>0</v>
      </c>
      <c r="L1229" s="30">
        <v>0</v>
      </c>
      <c r="M1229" s="30">
        <v>15.6194238819063</v>
      </c>
      <c r="N1229" s="30">
        <v>0</v>
      </c>
    </row>
    <row r="1230" spans="1:14" ht="45" customHeight="1" x14ac:dyDescent="0.25">
      <c r="A1230" s="6" t="s">
        <v>38704</v>
      </c>
      <c r="B1230" s="6">
        <v>975</v>
      </c>
      <c r="C1230" s="6" t="s">
        <v>43022</v>
      </c>
      <c r="D1230" s="6" t="s">
        <v>24111</v>
      </c>
      <c r="E1230" s="6" t="s">
        <v>4718</v>
      </c>
      <c r="F1230" s="6" t="s">
        <v>4718</v>
      </c>
      <c r="G1230" s="6" t="s">
        <v>4718</v>
      </c>
      <c r="H1230" s="6" t="s">
        <v>4718</v>
      </c>
      <c r="I1230" s="6" t="s">
        <v>4718</v>
      </c>
      <c r="J1230" s="6" t="s">
        <v>4718</v>
      </c>
      <c r="K1230" s="30">
        <v>0</v>
      </c>
      <c r="L1230" s="30">
        <v>0</v>
      </c>
      <c r="M1230" s="30">
        <v>15.6161265395176</v>
      </c>
      <c r="N1230" s="30">
        <v>0</v>
      </c>
    </row>
    <row r="1231" spans="1:14" ht="45" customHeight="1" x14ac:dyDescent="0.25">
      <c r="A1231" s="6" t="s">
        <v>38705</v>
      </c>
      <c r="B1231" s="6">
        <v>1944</v>
      </c>
      <c r="C1231" s="6" t="s">
        <v>36103</v>
      </c>
      <c r="D1231" s="6" t="s">
        <v>6624</v>
      </c>
      <c r="E1231" s="6" t="s">
        <v>4718</v>
      </c>
      <c r="F1231" s="6" t="s">
        <v>4718</v>
      </c>
      <c r="G1231" s="6" t="s">
        <v>4718</v>
      </c>
      <c r="H1231" s="6" t="s">
        <v>10626</v>
      </c>
      <c r="I1231" s="6" t="s">
        <v>4718</v>
      </c>
      <c r="J1231" s="6" t="s">
        <v>5129</v>
      </c>
      <c r="K1231" s="30">
        <v>0</v>
      </c>
      <c r="L1231" s="30">
        <v>0</v>
      </c>
      <c r="M1231" s="30">
        <v>15.5909587388517</v>
      </c>
      <c r="N1231" s="30">
        <v>0</v>
      </c>
    </row>
    <row r="1232" spans="1:14" ht="45" customHeight="1" x14ac:dyDescent="0.25">
      <c r="A1232" s="6" t="s">
        <v>38706</v>
      </c>
      <c r="B1232" s="6">
        <v>120</v>
      </c>
      <c r="C1232" s="6" t="s">
        <v>4752</v>
      </c>
      <c r="D1232" s="6" t="s">
        <v>4752</v>
      </c>
      <c r="E1232" s="6" t="s">
        <v>4752</v>
      </c>
      <c r="F1232" s="6" t="s">
        <v>4752</v>
      </c>
      <c r="G1232" s="6" t="s">
        <v>4752</v>
      </c>
      <c r="H1232" s="6" t="s">
        <v>4752</v>
      </c>
      <c r="I1232" s="6" t="s">
        <v>4752</v>
      </c>
      <c r="J1232" s="6" t="s">
        <v>4752</v>
      </c>
      <c r="K1232" s="30">
        <v>0</v>
      </c>
      <c r="L1232" s="30">
        <v>0</v>
      </c>
      <c r="M1232" s="30">
        <v>15.5832777499123</v>
      </c>
      <c r="N1232" s="30">
        <v>0</v>
      </c>
    </row>
    <row r="1233" spans="1:14" ht="45" customHeight="1" x14ac:dyDescent="0.25">
      <c r="A1233" s="6" t="s">
        <v>38707</v>
      </c>
      <c r="B1233" s="6">
        <v>1389</v>
      </c>
      <c r="C1233" s="6" t="s">
        <v>31004</v>
      </c>
      <c r="D1233" s="6" t="s">
        <v>12173</v>
      </c>
      <c r="E1233" s="6" t="s">
        <v>4718</v>
      </c>
      <c r="F1233" s="6" t="s">
        <v>4718</v>
      </c>
      <c r="G1233" s="6" t="s">
        <v>4718</v>
      </c>
      <c r="H1233" s="6" t="s">
        <v>4718</v>
      </c>
      <c r="I1233" s="6" t="s">
        <v>4718</v>
      </c>
      <c r="J1233" s="6" t="s">
        <v>4718</v>
      </c>
      <c r="K1233" s="30">
        <v>0</v>
      </c>
      <c r="L1233" s="30">
        <v>0</v>
      </c>
      <c r="M1233" s="30">
        <v>15.579843906611799</v>
      </c>
      <c r="N1233" s="30">
        <v>0</v>
      </c>
    </row>
    <row r="1234" spans="1:14" ht="45" customHeight="1" x14ac:dyDescent="0.25">
      <c r="A1234" s="6" t="s">
        <v>38708</v>
      </c>
      <c r="B1234" s="6">
        <v>321</v>
      </c>
      <c r="C1234" s="6" t="s">
        <v>43023</v>
      </c>
      <c r="D1234" s="6" t="s">
        <v>34862</v>
      </c>
      <c r="E1234" s="6" t="s">
        <v>4718</v>
      </c>
      <c r="F1234" s="6" t="s">
        <v>4718</v>
      </c>
      <c r="G1234" s="6" t="s">
        <v>4718</v>
      </c>
      <c r="H1234" s="6" t="s">
        <v>4718</v>
      </c>
      <c r="I1234" s="6" t="s">
        <v>4718</v>
      </c>
      <c r="J1234" s="6" t="s">
        <v>4718</v>
      </c>
      <c r="K1234" s="30">
        <v>3.9309334984325401</v>
      </c>
      <c r="L1234" s="30">
        <v>0</v>
      </c>
      <c r="M1234" s="30">
        <v>15.577258542769499</v>
      </c>
      <c r="N1234" s="30">
        <v>0</v>
      </c>
    </row>
    <row r="1235" spans="1:14" ht="45" customHeight="1" x14ac:dyDescent="0.25">
      <c r="A1235" s="6" t="s">
        <v>38709</v>
      </c>
      <c r="B1235" s="6">
        <v>426</v>
      </c>
      <c r="C1235" s="6" t="s">
        <v>43024</v>
      </c>
      <c r="D1235" s="6" t="s">
        <v>43025</v>
      </c>
      <c r="E1235" s="6" t="s">
        <v>4718</v>
      </c>
      <c r="F1235" s="6" t="s">
        <v>4718</v>
      </c>
      <c r="G1235" s="6" t="s">
        <v>4718</v>
      </c>
      <c r="H1235" s="6" t="s">
        <v>4718</v>
      </c>
      <c r="I1235" s="6" t="s">
        <v>4718</v>
      </c>
      <c r="J1235" s="6" t="s">
        <v>4718</v>
      </c>
      <c r="K1235" s="30">
        <v>0</v>
      </c>
      <c r="L1235" s="30">
        <v>0</v>
      </c>
      <c r="M1235" s="30">
        <v>15.563395569788501</v>
      </c>
      <c r="N1235" s="30">
        <v>0</v>
      </c>
    </row>
    <row r="1236" spans="1:14" ht="45" customHeight="1" x14ac:dyDescent="0.25">
      <c r="A1236" s="6" t="s">
        <v>38710</v>
      </c>
      <c r="B1236" s="6">
        <v>600</v>
      </c>
      <c r="C1236" s="6" t="s">
        <v>43026</v>
      </c>
      <c r="D1236" s="6" t="s">
        <v>5176</v>
      </c>
      <c r="E1236" s="6" t="s">
        <v>4718</v>
      </c>
      <c r="F1236" s="6" t="s">
        <v>4718</v>
      </c>
      <c r="G1236" s="6" t="s">
        <v>4718</v>
      </c>
      <c r="H1236" s="6" t="s">
        <v>4718</v>
      </c>
      <c r="I1236" s="6" t="s">
        <v>4718</v>
      </c>
      <c r="J1236" s="6" t="s">
        <v>4718</v>
      </c>
      <c r="K1236" s="30">
        <v>0</v>
      </c>
      <c r="L1236" s="30">
        <v>0</v>
      </c>
      <c r="M1236" s="30">
        <v>15.5566438779511</v>
      </c>
      <c r="N1236" s="30">
        <v>0</v>
      </c>
    </row>
    <row r="1237" spans="1:14" ht="45" customHeight="1" x14ac:dyDescent="0.25">
      <c r="A1237" s="6" t="s">
        <v>38711</v>
      </c>
      <c r="B1237" s="6">
        <v>1380</v>
      </c>
      <c r="C1237" s="6" t="s">
        <v>36192</v>
      </c>
      <c r="D1237" s="6" t="s">
        <v>23919</v>
      </c>
      <c r="E1237" s="6" t="s">
        <v>4718</v>
      </c>
      <c r="F1237" s="6" t="s">
        <v>4718</v>
      </c>
      <c r="G1237" s="6" t="s">
        <v>4718</v>
      </c>
      <c r="H1237" s="6" t="s">
        <v>33946</v>
      </c>
      <c r="I1237" s="6" t="s">
        <v>5117</v>
      </c>
      <c r="J1237" s="6" t="s">
        <v>33947</v>
      </c>
      <c r="K1237" s="30">
        <v>0</v>
      </c>
      <c r="L1237" s="30">
        <v>0</v>
      </c>
      <c r="M1237" s="30">
        <v>15.554303277729799</v>
      </c>
      <c r="N1237" s="30">
        <v>0</v>
      </c>
    </row>
    <row r="1238" spans="1:14" ht="45" customHeight="1" x14ac:dyDescent="0.25">
      <c r="A1238" s="6" t="s">
        <v>38712</v>
      </c>
      <c r="B1238" s="6">
        <v>159</v>
      </c>
      <c r="C1238" s="6" t="s">
        <v>32877</v>
      </c>
      <c r="D1238" s="6" t="s">
        <v>31506</v>
      </c>
      <c r="E1238" s="6" t="s">
        <v>4718</v>
      </c>
      <c r="F1238" s="6" t="s">
        <v>4718</v>
      </c>
      <c r="G1238" s="6" t="s">
        <v>31507</v>
      </c>
      <c r="H1238" s="6" t="s">
        <v>43027</v>
      </c>
      <c r="I1238" s="6" t="s">
        <v>31509</v>
      </c>
      <c r="J1238" s="6" t="s">
        <v>6166</v>
      </c>
      <c r="K1238" s="30">
        <v>0</v>
      </c>
      <c r="L1238" s="30">
        <v>0</v>
      </c>
      <c r="M1238" s="30">
        <v>15.5411599252303</v>
      </c>
      <c r="N1238" s="30">
        <v>0</v>
      </c>
    </row>
    <row r="1239" spans="1:14" ht="45" customHeight="1" x14ac:dyDescent="0.25">
      <c r="A1239" s="6" t="s">
        <v>38713</v>
      </c>
      <c r="B1239" s="6">
        <v>1146</v>
      </c>
      <c r="C1239" s="6" t="s">
        <v>43028</v>
      </c>
      <c r="D1239" s="6" t="s">
        <v>35121</v>
      </c>
      <c r="E1239" s="6" t="s">
        <v>4718</v>
      </c>
      <c r="F1239" s="6" t="s">
        <v>4718</v>
      </c>
      <c r="G1239" s="6" t="s">
        <v>4718</v>
      </c>
      <c r="H1239" s="6" t="s">
        <v>7405</v>
      </c>
      <c r="I1239" s="6" t="s">
        <v>4718</v>
      </c>
      <c r="J1239" s="6" t="s">
        <v>4718</v>
      </c>
      <c r="K1239" s="30">
        <v>0</v>
      </c>
      <c r="L1239" s="30">
        <v>0</v>
      </c>
      <c r="M1239" s="30">
        <v>15.540459926366401</v>
      </c>
      <c r="N1239" s="30">
        <v>0</v>
      </c>
    </row>
    <row r="1240" spans="1:14" ht="45" customHeight="1" x14ac:dyDescent="0.25">
      <c r="A1240" s="6" t="s">
        <v>38714</v>
      </c>
      <c r="B1240" s="6">
        <v>630</v>
      </c>
      <c r="C1240" s="6" t="s">
        <v>43029</v>
      </c>
      <c r="D1240" s="6" t="s">
        <v>31251</v>
      </c>
      <c r="E1240" s="6" t="s">
        <v>4718</v>
      </c>
      <c r="F1240" s="6" t="s">
        <v>4718</v>
      </c>
      <c r="G1240" s="6" t="s">
        <v>4718</v>
      </c>
      <c r="H1240" s="6" t="s">
        <v>4718</v>
      </c>
      <c r="I1240" s="6" t="s">
        <v>4718</v>
      </c>
      <c r="J1240" s="6" t="s">
        <v>4718</v>
      </c>
      <c r="K1240" s="30">
        <v>0</v>
      </c>
      <c r="L1240" s="30">
        <v>0</v>
      </c>
      <c r="M1240" s="30">
        <v>15.540202265278699</v>
      </c>
      <c r="N1240" s="30">
        <v>0</v>
      </c>
    </row>
    <row r="1241" spans="1:14" ht="45" customHeight="1" x14ac:dyDescent="0.25">
      <c r="A1241" s="6" t="s">
        <v>38715</v>
      </c>
      <c r="B1241" s="6">
        <v>861</v>
      </c>
      <c r="C1241" s="6" t="s">
        <v>43030</v>
      </c>
      <c r="D1241" s="6" t="s">
        <v>43031</v>
      </c>
      <c r="E1241" s="6" t="s">
        <v>4718</v>
      </c>
      <c r="F1241" s="6" t="s">
        <v>4718</v>
      </c>
      <c r="G1241" s="6" t="s">
        <v>43032</v>
      </c>
      <c r="H1241" s="6" t="s">
        <v>43033</v>
      </c>
      <c r="I1241" s="6" t="s">
        <v>5117</v>
      </c>
      <c r="J1241" s="6" t="s">
        <v>4718</v>
      </c>
      <c r="K1241" s="30">
        <v>10.405949273678401</v>
      </c>
      <c r="L1241" s="30">
        <v>0</v>
      </c>
      <c r="M1241" s="30">
        <v>15.539425408350199</v>
      </c>
      <c r="N1241" s="30">
        <v>0</v>
      </c>
    </row>
    <row r="1242" spans="1:14" ht="45" customHeight="1" x14ac:dyDescent="0.25">
      <c r="A1242" s="6" t="s">
        <v>38716</v>
      </c>
      <c r="B1242" s="6">
        <v>654</v>
      </c>
      <c r="C1242" s="6" t="s">
        <v>43034</v>
      </c>
      <c r="D1242" s="6" t="s">
        <v>36586</v>
      </c>
      <c r="E1242" s="6" t="s">
        <v>4718</v>
      </c>
      <c r="F1242" s="6" t="s">
        <v>4718</v>
      </c>
      <c r="G1242" s="6" t="s">
        <v>4718</v>
      </c>
      <c r="H1242" s="6" t="s">
        <v>4718</v>
      </c>
      <c r="I1242" s="6" t="s">
        <v>4718</v>
      </c>
      <c r="J1242" s="6" t="s">
        <v>4718</v>
      </c>
      <c r="K1242" s="30">
        <v>0</v>
      </c>
      <c r="L1242" s="30">
        <v>0</v>
      </c>
      <c r="M1242" s="30">
        <v>15.5366512307258</v>
      </c>
      <c r="N1242" s="30">
        <v>0</v>
      </c>
    </row>
    <row r="1243" spans="1:14" ht="45" customHeight="1" x14ac:dyDescent="0.25">
      <c r="A1243" s="6" t="s">
        <v>38717</v>
      </c>
      <c r="B1243" s="6">
        <v>678</v>
      </c>
      <c r="C1243" s="6" t="s">
        <v>43035</v>
      </c>
      <c r="D1243" s="6" t="s">
        <v>6438</v>
      </c>
      <c r="E1243" s="6" t="s">
        <v>4718</v>
      </c>
      <c r="F1243" s="6" t="s">
        <v>4718</v>
      </c>
      <c r="G1243" s="6" t="s">
        <v>4718</v>
      </c>
      <c r="H1243" s="6" t="s">
        <v>4718</v>
      </c>
      <c r="I1243" s="6" t="s">
        <v>4718</v>
      </c>
      <c r="J1243" s="6" t="s">
        <v>4718</v>
      </c>
      <c r="K1243" s="30">
        <v>0</v>
      </c>
      <c r="L1243" s="30">
        <v>0</v>
      </c>
      <c r="M1243" s="30">
        <v>15.532892794153801</v>
      </c>
      <c r="N1243" s="30">
        <v>0</v>
      </c>
    </row>
    <row r="1244" spans="1:14" ht="45" customHeight="1" x14ac:dyDescent="0.25">
      <c r="A1244" s="6" t="s">
        <v>38718</v>
      </c>
      <c r="B1244" s="6">
        <v>495</v>
      </c>
      <c r="C1244" s="6" t="s">
        <v>43036</v>
      </c>
      <c r="D1244" s="6" t="s">
        <v>8213</v>
      </c>
      <c r="E1244" s="6" t="s">
        <v>4718</v>
      </c>
      <c r="F1244" s="6" t="s">
        <v>4718</v>
      </c>
      <c r="G1244" s="6" t="s">
        <v>6163</v>
      </c>
      <c r="H1244" s="6" t="s">
        <v>14369</v>
      </c>
      <c r="I1244" s="6" t="s">
        <v>6165</v>
      </c>
      <c r="J1244" s="6" t="s">
        <v>6166</v>
      </c>
      <c r="K1244" s="30">
        <v>0</v>
      </c>
      <c r="L1244" s="30">
        <v>0</v>
      </c>
      <c r="M1244" s="30">
        <v>15.526894172499601</v>
      </c>
      <c r="N1244" s="30">
        <v>0</v>
      </c>
    </row>
    <row r="1245" spans="1:14" ht="45" customHeight="1" x14ac:dyDescent="0.25">
      <c r="A1245" s="6" t="s">
        <v>38719</v>
      </c>
      <c r="B1245" s="6">
        <v>819</v>
      </c>
      <c r="C1245" s="6" t="s">
        <v>4752</v>
      </c>
      <c r="D1245" s="6" t="s">
        <v>4752</v>
      </c>
      <c r="E1245" s="6" t="s">
        <v>4752</v>
      </c>
      <c r="F1245" s="6" t="s">
        <v>4752</v>
      </c>
      <c r="G1245" s="6" t="s">
        <v>4752</v>
      </c>
      <c r="H1245" s="6" t="s">
        <v>4752</v>
      </c>
      <c r="I1245" s="6" t="s">
        <v>4752</v>
      </c>
      <c r="J1245" s="6" t="s">
        <v>4752</v>
      </c>
      <c r="K1245" s="30">
        <v>0</v>
      </c>
      <c r="L1245" s="30">
        <v>0</v>
      </c>
      <c r="M1245" s="30">
        <v>15.506961365360199</v>
      </c>
      <c r="N1245" s="30">
        <v>0.19695156399729299</v>
      </c>
    </row>
    <row r="1246" spans="1:14" ht="45" customHeight="1" x14ac:dyDescent="0.25">
      <c r="A1246" s="6" t="s">
        <v>38720</v>
      </c>
      <c r="B1246" s="6">
        <v>1224</v>
      </c>
      <c r="C1246" s="6" t="s">
        <v>37166</v>
      </c>
      <c r="D1246" s="6" t="s">
        <v>13753</v>
      </c>
      <c r="E1246" s="6" t="s">
        <v>4718</v>
      </c>
      <c r="F1246" s="6" t="s">
        <v>4718</v>
      </c>
      <c r="G1246" s="6" t="s">
        <v>4718</v>
      </c>
      <c r="H1246" s="6" t="s">
        <v>13754</v>
      </c>
      <c r="I1246" s="6" t="s">
        <v>7954</v>
      </c>
      <c r="J1246" s="6" t="s">
        <v>4718</v>
      </c>
      <c r="K1246" s="30">
        <v>1.0554505785414201</v>
      </c>
      <c r="L1246" s="30">
        <v>0</v>
      </c>
      <c r="M1246" s="30">
        <v>15.488027754545699</v>
      </c>
      <c r="N1246" s="30">
        <v>0</v>
      </c>
    </row>
    <row r="1247" spans="1:14" ht="45" customHeight="1" x14ac:dyDescent="0.25">
      <c r="A1247" s="6" t="s">
        <v>38721</v>
      </c>
      <c r="B1247" s="6">
        <v>534</v>
      </c>
      <c r="C1247" s="6" t="s">
        <v>43037</v>
      </c>
      <c r="D1247" s="6" t="s">
        <v>15481</v>
      </c>
      <c r="E1247" s="6" t="s">
        <v>43038</v>
      </c>
      <c r="F1247" s="6" t="s">
        <v>4718</v>
      </c>
      <c r="G1247" s="6" t="s">
        <v>43039</v>
      </c>
      <c r="H1247" s="6" t="s">
        <v>43040</v>
      </c>
      <c r="I1247" s="6" t="s">
        <v>7749</v>
      </c>
      <c r="J1247" s="6" t="s">
        <v>4718</v>
      </c>
      <c r="K1247" s="30">
        <v>0</v>
      </c>
      <c r="L1247" s="30">
        <v>0</v>
      </c>
      <c r="M1247" s="30">
        <v>15.4876943026708</v>
      </c>
      <c r="N1247" s="30">
        <v>0</v>
      </c>
    </row>
    <row r="1248" spans="1:14" ht="45" customHeight="1" x14ac:dyDescent="0.25">
      <c r="A1248" s="6" t="s">
        <v>38722</v>
      </c>
      <c r="B1248" s="6">
        <v>1356</v>
      </c>
      <c r="C1248" s="6" t="s">
        <v>43041</v>
      </c>
      <c r="D1248" s="6" t="s">
        <v>17872</v>
      </c>
      <c r="E1248" s="6" t="s">
        <v>4718</v>
      </c>
      <c r="F1248" s="6" t="s">
        <v>4718</v>
      </c>
      <c r="G1248" s="6" t="s">
        <v>4718</v>
      </c>
      <c r="H1248" s="6" t="s">
        <v>4718</v>
      </c>
      <c r="I1248" s="6" t="s">
        <v>4718</v>
      </c>
      <c r="J1248" s="6" t="s">
        <v>4718</v>
      </c>
      <c r="K1248" s="30">
        <v>0</v>
      </c>
      <c r="L1248" s="30">
        <v>0</v>
      </c>
      <c r="M1248" s="30">
        <v>15.448884602829599</v>
      </c>
      <c r="N1248" s="30">
        <v>0</v>
      </c>
    </row>
    <row r="1249" spans="1:14" ht="45" customHeight="1" x14ac:dyDescent="0.25">
      <c r="A1249" s="6" t="s">
        <v>38723</v>
      </c>
      <c r="B1249" s="6">
        <v>678</v>
      </c>
      <c r="C1249" s="6" t="s">
        <v>30776</v>
      </c>
      <c r="D1249" s="6" t="s">
        <v>30764</v>
      </c>
      <c r="E1249" s="6" t="s">
        <v>4718</v>
      </c>
      <c r="F1249" s="6" t="s">
        <v>4718</v>
      </c>
      <c r="G1249" s="6" t="s">
        <v>4718</v>
      </c>
      <c r="H1249" s="6" t="s">
        <v>30777</v>
      </c>
      <c r="I1249" s="6" t="s">
        <v>14510</v>
      </c>
      <c r="J1249" s="6" t="s">
        <v>30414</v>
      </c>
      <c r="K1249" s="30">
        <v>2.48147424384827</v>
      </c>
      <c r="L1249" s="30">
        <v>0</v>
      </c>
      <c r="M1249" s="30">
        <v>15.4408913902748</v>
      </c>
      <c r="N1249" s="30">
        <v>0</v>
      </c>
    </row>
    <row r="1250" spans="1:14" ht="45" customHeight="1" x14ac:dyDescent="0.25">
      <c r="A1250" s="6" t="s">
        <v>38724</v>
      </c>
      <c r="B1250" s="6">
        <v>501</v>
      </c>
      <c r="C1250" s="6" t="s">
        <v>43042</v>
      </c>
      <c r="D1250" s="6" t="s">
        <v>4718</v>
      </c>
      <c r="E1250" s="6" t="s">
        <v>4718</v>
      </c>
      <c r="F1250" s="6" t="s">
        <v>4718</v>
      </c>
      <c r="G1250" s="6" t="s">
        <v>4718</v>
      </c>
      <c r="H1250" s="6" t="s">
        <v>4718</v>
      </c>
      <c r="I1250" s="6" t="s">
        <v>4718</v>
      </c>
      <c r="J1250" s="6" t="s">
        <v>4718</v>
      </c>
      <c r="K1250" s="30">
        <v>0</v>
      </c>
      <c r="L1250" s="30">
        <v>0</v>
      </c>
      <c r="M1250" s="30">
        <v>15.4163408097372</v>
      </c>
      <c r="N1250" s="30">
        <v>0</v>
      </c>
    </row>
    <row r="1251" spans="1:14" ht="45" customHeight="1" x14ac:dyDescent="0.25">
      <c r="A1251" s="6" t="s">
        <v>38725</v>
      </c>
      <c r="B1251" s="6">
        <v>816</v>
      </c>
      <c r="C1251" s="6" t="s">
        <v>43043</v>
      </c>
      <c r="D1251" s="6" t="s">
        <v>43044</v>
      </c>
      <c r="E1251" s="6" t="s">
        <v>43045</v>
      </c>
      <c r="F1251" s="6" t="s">
        <v>4718</v>
      </c>
      <c r="G1251" s="6" t="s">
        <v>4718</v>
      </c>
      <c r="H1251" s="6" t="s">
        <v>43046</v>
      </c>
      <c r="I1251" s="6" t="s">
        <v>4718</v>
      </c>
      <c r="J1251" s="6" t="s">
        <v>4718</v>
      </c>
      <c r="K1251" s="30">
        <v>0</v>
      </c>
      <c r="L1251" s="30">
        <v>0</v>
      </c>
      <c r="M1251" s="30">
        <v>15.413693307776599</v>
      </c>
      <c r="N1251" s="30">
        <v>0</v>
      </c>
    </row>
    <row r="1252" spans="1:14" ht="45" customHeight="1" x14ac:dyDescent="0.25">
      <c r="A1252" s="6" t="s">
        <v>38726</v>
      </c>
      <c r="B1252" s="6">
        <v>1500</v>
      </c>
      <c r="C1252" s="6" t="s">
        <v>31199</v>
      </c>
      <c r="D1252" s="6" t="s">
        <v>12733</v>
      </c>
      <c r="E1252" s="6" t="s">
        <v>12734</v>
      </c>
      <c r="F1252" s="6" t="s">
        <v>4718</v>
      </c>
      <c r="G1252" s="6" t="s">
        <v>12736</v>
      </c>
      <c r="H1252" s="6" t="s">
        <v>12737</v>
      </c>
      <c r="I1252" s="6" t="s">
        <v>7876</v>
      </c>
      <c r="J1252" s="6" t="s">
        <v>7877</v>
      </c>
      <c r="K1252" s="30">
        <v>0</v>
      </c>
      <c r="L1252" s="30">
        <v>0</v>
      </c>
      <c r="M1252" s="30">
        <v>15.408612117782001</v>
      </c>
      <c r="N1252" s="30">
        <v>3.3872470149885698</v>
      </c>
    </row>
    <row r="1253" spans="1:14" ht="45" customHeight="1" x14ac:dyDescent="0.25">
      <c r="A1253" s="6" t="s">
        <v>38727</v>
      </c>
      <c r="B1253" s="6">
        <v>606</v>
      </c>
      <c r="C1253" s="6" t="s">
        <v>35772</v>
      </c>
      <c r="D1253" s="6" t="s">
        <v>35773</v>
      </c>
      <c r="E1253" s="6" t="s">
        <v>4718</v>
      </c>
      <c r="F1253" s="6" t="s">
        <v>4718</v>
      </c>
      <c r="G1253" s="6" t="s">
        <v>4718</v>
      </c>
      <c r="H1253" s="6" t="s">
        <v>35774</v>
      </c>
      <c r="I1253" s="6" t="s">
        <v>5117</v>
      </c>
      <c r="J1253" s="6" t="s">
        <v>4718</v>
      </c>
      <c r="K1253" s="30">
        <v>0</v>
      </c>
      <c r="L1253" s="30">
        <v>0</v>
      </c>
      <c r="M1253" s="30">
        <v>15.408454060111699</v>
      </c>
      <c r="N1253" s="30">
        <v>0</v>
      </c>
    </row>
    <row r="1254" spans="1:14" ht="45" customHeight="1" x14ac:dyDescent="0.25">
      <c r="A1254" s="6" t="s">
        <v>38728</v>
      </c>
      <c r="B1254" s="6">
        <v>1653</v>
      </c>
      <c r="C1254" s="6" t="s">
        <v>43047</v>
      </c>
      <c r="D1254" s="6" t="s">
        <v>18553</v>
      </c>
      <c r="E1254" s="6" t="s">
        <v>43048</v>
      </c>
      <c r="F1254" s="6" t="s">
        <v>4718</v>
      </c>
      <c r="G1254" s="6" t="s">
        <v>43049</v>
      </c>
      <c r="H1254" s="6" t="s">
        <v>43050</v>
      </c>
      <c r="I1254" s="6" t="s">
        <v>6165</v>
      </c>
      <c r="J1254" s="6" t="s">
        <v>43051</v>
      </c>
      <c r="K1254" s="30">
        <v>0</v>
      </c>
      <c r="L1254" s="30">
        <v>0</v>
      </c>
      <c r="M1254" s="30">
        <v>15.404237481936701</v>
      </c>
      <c r="N1254" s="30">
        <v>0</v>
      </c>
    </row>
    <row r="1255" spans="1:14" ht="45" customHeight="1" x14ac:dyDescent="0.25">
      <c r="A1255" s="6" t="s">
        <v>38729</v>
      </c>
      <c r="B1255" s="6">
        <v>606</v>
      </c>
      <c r="C1255" s="6" t="s">
        <v>36024</v>
      </c>
      <c r="D1255" s="6" t="s">
        <v>31755</v>
      </c>
      <c r="E1255" s="6" t="s">
        <v>4718</v>
      </c>
      <c r="F1255" s="6" t="s">
        <v>4718</v>
      </c>
      <c r="G1255" s="6" t="s">
        <v>4718</v>
      </c>
      <c r="H1255" s="6" t="s">
        <v>31449</v>
      </c>
      <c r="I1255" s="6" t="s">
        <v>4718</v>
      </c>
      <c r="J1255" s="6" t="s">
        <v>4718</v>
      </c>
      <c r="K1255" s="30">
        <v>0</v>
      </c>
      <c r="L1255" s="30">
        <v>0</v>
      </c>
      <c r="M1255" s="30">
        <v>15.3894469918926</v>
      </c>
      <c r="N1255" s="30">
        <v>0</v>
      </c>
    </row>
    <row r="1256" spans="1:14" ht="45" customHeight="1" x14ac:dyDescent="0.25">
      <c r="A1256" s="6" t="s">
        <v>38730</v>
      </c>
      <c r="B1256" s="6">
        <v>639</v>
      </c>
      <c r="C1256" s="6" t="s">
        <v>43052</v>
      </c>
      <c r="D1256" s="6" t="s">
        <v>10273</v>
      </c>
      <c r="E1256" s="6" t="s">
        <v>4718</v>
      </c>
      <c r="F1256" s="6" t="s">
        <v>4718</v>
      </c>
      <c r="G1256" s="6" t="s">
        <v>4718</v>
      </c>
      <c r="H1256" s="6" t="s">
        <v>4718</v>
      </c>
      <c r="I1256" s="6" t="s">
        <v>4718</v>
      </c>
      <c r="J1256" s="6" t="s">
        <v>4718</v>
      </c>
      <c r="K1256" s="30">
        <v>0</v>
      </c>
      <c r="L1256" s="30">
        <v>0</v>
      </c>
      <c r="M1256" s="30">
        <v>15.3885520007055</v>
      </c>
      <c r="N1256" s="30">
        <v>0</v>
      </c>
    </row>
    <row r="1257" spans="1:14" ht="45" customHeight="1" x14ac:dyDescent="0.25">
      <c r="A1257" s="6" t="s">
        <v>38731</v>
      </c>
      <c r="B1257" s="6">
        <v>1008</v>
      </c>
      <c r="C1257" s="6" t="s">
        <v>35208</v>
      </c>
      <c r="D1257" s="6" t="s">
        <v>35209</v>
      </c>
      <c r="E1257" s="6" t="s">
        <v>4718</v>
      </c>
      <c r="F1257" s="6" t="s">
        <v>4718</v>
      </c>
      <c r="G1257" s="6" t="s">
        <v>35210</v>
      </c>
      <c r="H1257" s="6" t="s">
        <v>35211</v>
      </c>
      <c r="I1257" s="6" t="s">
        <v>6114</v>
      </c>
      <c r="J1257" s="6" t="s">
        <v>35212</v>
      </c>
      <c r="K1257" s="30">
        <v>0</v>
      </c>
      <c r="L1257" s="30">
        <v>0</v>
      </c>
      <c r="M1257" s="30">
        <v>15.367277526687101</v>
      </c>
      <c r="N1257" s="30">
        <v>0</v>
      </c>
    </row>
    <row r="1258" spans="1:14" ht="45" customHeight="1" x14ac:dyDescent="0.25">
      <c r="A1258" s="6" t="s">
        <v>38732</v>
      </c>
      <c r="B1258" s="6">
        <v>174</v>
      </c>
      <c r="C1258" s="6" t="s">
        <v>4752</v>
      </c>
      <c r="D1258" s="6" t="s">
        <v>4752</v>
      </c>
      <c r="E1258" s="6" t="s">
        <v>4752</v>
      </c>
      <c r="F1258" s="6" t="s">
        <v>4752</v>
      </c>
      <c r="G1258" s="6" t="s">
        <v>4752</v>
      </c>
      <c r="H1258" s="6" t="s">
        <v>4752</v>
      </c>
      <c r="I1258" s="6" t="s">
        <v>4752</v>
      </c>
      <c r="J1258" s="6" t="s">
        <v>4752</v>
      </c>
      <c r="K1258" s="30">
        <v>0</v>
      </c>
      <c r="L1258" s="30">
        <v>0</v>
      </c>
      <c r="M1258" s="30">
        <v>15.366648226688801</v>
      </c>
      <c r="N1258" s="30">
        <v>0</v>
      </c>
    </row>
    <row r="1259" spans="1:14" ht="45" customHeight="1" x14ac:dyDescent="0.25">
      <c r="A1259" s="6" t="s">
        <v>38733</v>
      </c>
      <c r="B1259" s="6">
        <v>414</v>
      </c>
      <c r="C1259" s="6" t="s">
        <v>33109</v>
      </c>
      <c r="D1259" s="6" t="s">
        <v>33110</v>
      </c>
      <c r="E1259" s="6" t="s">
        <v>4718</v>
      </c>
      <c r="F1259" s="6" t="s">
        <v>4718</v>
      </c>
      <c r="G1259" s="6" t="s">
        <v>4718</v>
      </c>
      <c r="H1259" s="6" t="s">
        <v>4718</v>
      </c>
      <c r="I1259" s="6" t="s">
        <v>4718</v>
      </c>
      <c r="J1259" s="6" t="s">
        <v>4718</v>
      </c>
      <c r="K1259" s="30">
        <v>0</v>
      </c>
      <c r="L1259" s="30">
        <v>0</v>
      </c>
      <c r="M1259" s="30">
        <v>15.331396200585599</v>
      </c>
      <c r="N1259" s="30">
        <v>0</v>
      </c>
    </row>
    <row r="1260" spans="1:14" ht="45" customHeight="1" x14ac:dyDescent="0.25">
      <c r="A1260" s="6" t="s">
        <v>38734</v>
      </c>
      <c r="B1260" s="6">
        <v>2157</v>
      </c>
      <c r="C1260" s="6" t="s">
        <v>43053</v>
      </c>
      <c r="D1260" s="6" t="s">
        <v>18159</v>
      </c>
      <c r="E1260" s="6" t="s">
        <v>4718</v>
      </c>
      <c r="F1260" s="6" t="s">
        <v>4718</v>
      </c>
      <c r="G1260" s="6" t="s">
        <v>4718</v>
      </c>
      <c r="H1260" s="6" t="s">
        <v>4718</v>
      </c>
      <c r="I1260" s="6" t="s">
        <v>4718</v>
      </c>
      <c r="J1260" s="6" t="s">
        <v>4718</v>
      </c>
      <c r="K1260" s="30">
        <v>0</v>
      </c>
      <c r="L1260" s="30">
        <v>0</v>
      </c>
      <c r="M1260" s="30">
        <v>15.328458625198699</v>
      </c>
      <c r="N1260" s="30">
        <v>1.82177562093558</v>
      </c>
    </row>
    <row r="1261" spans="1:14" ht="45" customHeight="1" x14ac:dyDescent="0.25">
      <c r="A1261" s="6" t="s">
        <v>38735</v>
      </c>
      <c r="B1261" s="6">
        <v>396</v>
      </c>
      <c r="C1261" s="6" t="s">
        <v>34936</v>
      </c>
      <c r="D1261" s="6" t="s">
        <v>34937</v>
      </c>
      <c r="E1261" s="6" t="s">
        <v>4718</v>
      </c>
      <c r="F1261" s="6" t="s">
        <v>4718</v>
      </c>
      <c r="G1261" s="6" t="s">
        <v>4718</v>
      </c>
      <c r="H1261" s="6" t="s">
        <v>4718</v>
      </c>
      <c r="I1261" s="6" t="s">
        <v>4718</v>
      </c>
      <c r="J1261" s="6" t="s">
        <v>4718</v>
      </c>
      <c r="K1261" s="30">
        <v>0</v>
      </c>
      <c r="L1261" s="30">
        <v>0</v>
      </c>
      <c r="M1261" s="30">
        <v>15.318745367371401</v>
      </c>
      <c r="N1261" s="30">
        <v>0.42768270391269803</v>
      </c>
    </row>
    <row r="1262" spans="1:14" ht="45" customHeight="1" x14ac:dyDescent="0.25">
      <c r="A1262" s="6" t="s">
        <v>38736</v>
      </c>
      <c r="B1262" s="6">
        <v>1149</v>
      </c>
      <c r="C1262" s="6" t="s">
        <v>43054</v>
      </c>
      <c r="D1262" s="6" t="s">
        <v>18559</v>
      </c>
      <c r="E1262" s="6" t="s">
        <v>4718</v>
      </c>
      <c r="F1262" s="6" t="s">
        <v>4718</v>
      </c>
      <c r="G1262" s="6" t="s">
        <v>4718</v>
      </c>
      <c r="H1262" s="6" t="s">
        <v>4718</v>
      </c>
      <c r="I1262" s="6" t="s">
        <v>4718</v>
      </c>
      <c r="J1262" s="6" t="s">
        <v>4718</v>
      </c>
      <c r="K1262" s="30">
        <v>0</v>
      </c>
      <c r="L1262" s="30">
        <v>0</v>
      </c>
      <c r="M1262" s="30">
        <v>15.310350792505099</v>
      </c>
      <c r="N1262" s="30">
        <v>1.4777405588667001</v>
      </c>
    </row>
    <row r="1263" spans="1:14" ht="45" customHeight="1" x14ac:dyDescent="0.25">
      <c r="A1263" s="6" t="s">
        <v>38737</v>
      </c>
      <c r="B1263" s="6">
        <v>1404</v>
      </c>
      <c r="C1263" s="6" t="s">
        <v>43055</v>
      </c>
      <c r="D1263" s="6" t="s">
        <v>43056</v>
      </c>
      <c r="E1263" s="6" t="s">
        <v>4718</v>
      </c>
      <c r="F1263" s="6" t="s">
        <v>4718</v>
      </c>
      <c r="G1263" s="6" t="s">
        <v>4795</v>
      </c>
      <c r="H1263" s="6" t="s">
        <v>4667</v>
      </c>
      <c r="I1263" s="6" t="s">
        <v>4796</v>
      </c>
      <c r="J1263" s="6" t="s">
        <v>4797</v>
      </c>
      <c r="K1263" s="30">
        <v>0</v>
      </c>
      <c r="L1263" s="30">
        <v>0</v>
      </c>
      <c r="M1263" s="30">
        <v>15.298553007279301</v>
      </c>
      <c r="N1263" s="30">
        <v>0</v>
      </c>
    </row>
    <row r="1264" spans="1:14" ht="45" customHeight="1" x14ac:dyDescent="0.25">
      <c r="A1264" s="6" t="s">
        <v>38738</v>
      </c>
      <c r="B1264" s="6">
        <v>249</v>
      </c>
      <c r="C1264" s="6" t="s">
        <v>4752</v>
      </c>
      <c r="D1264" s="6" t="s">
        <v>4752</v>
      </c>
      <c r="E1264" s="6" t="s">
        <v>4752</v>
      </c>
      <c r="F1264" s="6" t="s">
        <v>4752</v>
      </c>
      <c r="G1264" s="6" t="s">
        <v>4752</v>
      </c>
      <c r="H1264" s="6" t="s">
        <v>4752</v>
      </c>
      <c r="I1264" s="6" t="s">
        <v>4752</v>
      </c>
      <c r="J1264" s="6" t="s">
        <v>4752</v>
      </c>
      <c r="K1264" s="30">
        <v>0</v>
      </c>
      <c r="L1264" s="30">
        <v>0</v>
      </c>
      <c r="M1264" s="30">
        <v>15.2929430676046</v>
      </c>
      <c r="N1264" s="30">
        <v>0</v>
      </c>
    </row>
    <row r="1265" spans="1:14" ht="45" customHeight="1" x14ac:dyDescent="0.25">
      <c r="A1265" s="6" t="s">
        <v>38739</v>
      </c>
      <c r="B1265" s="6">
        <v>1860</v>
      </c>
      <c r="C1265" s="6" t="s">
        <v>43057</v>
      </c>
      <c r="D1265" s="6" t="s">
        <v>43058</v>
      </c>
      <c r="E1265" s="6" t="s">
        <v>4718</v>
      </c>
      <c r="F1265" s="6" t="s">
        <v>4718</v>
      </c>
      <c r="G1265" s="6" t="s">
        <v>4718</v>
      </c>
      <c r="H1265" s="6" t="s">
        <v>30720</v>
      </c>
      <c r="I1265" s="6" t="s">
        <v>4718</v>
      </c>
      <c r="J1265" s="6" t="s">
        <v>4718</v>
      </c>
      <c r="K1265" s="30">
        <v>0</v>
      </c>
      <c r="L1265" s="30">
        <v>0</v>
      </c>
      <c r="M1265" s="30">
        <v>15.287679551786701</v>
      </c>
      <c r="N1265" s="30">
        <v>0</v>
      </c>
    </row>
    <row r="1266" spans="1:14" ht="45" customHeight="1" x14ac:dyDescent="0.25">
      <c r="A1266" s="6" t="s">
        <v>38740</v>
      </c>
      <c r="B1266" s="6">
        <v>1434</v>
      </c>
      <c r="C1266" s="6" t="s">
        <v>43059</v>
      </c>
      <c r="D1266" s="6" t="s">
        <v>24447</v>
      </c>
      <c r="E1266" s="6" t="s">
        <v>25180</v>
      </c>
      <c r="F1266" s="6" t="s">
        <v>4718</v>
      </c>
      <c r="G1266" s="6" t="s">
        <v>4718</v>
      </c>
      <c r="H1266" s="6" t="s">
        <v>13698</v>
      </c>
      <c r="I1266" s="6" t="s">
        <v>5951</v>
      </c>
      <c r="J1266" s="6" t="s">
        <v>5952</v>
      </c>
      <c r="K1266" s="30">
        <v>0.58662466434070004</v>
      </c>
      <c r="L1266" s="30">
        <v>0</v>
      </c>
      <c r="M1266" s="30">
        <v>15.2666589893399</v>
      </c>
      <c r="N1266" s="30">
        <v>0</v>
      </c>
    </row>
    <row r="1267" spans="1:14" ht="45" customHeight="1" x14ac:dyDescent="0.25">
      <c r="A1267" s="6" t="s">
        <v>38741</v>
      </c>
      <c r="B1267" s="6">
        <v>606</v>
      </c>
      <c r="C1267" s="6" t="s">
        <v>43060</v>
      </c>
      <c r="D1267" s="6" t="s">
        <v>5834</v>
      </c>
      <c r="E1267" s="6" t="s">
        <v>5835</v>
      </c>
      <c r="F1267" s="6" t="s">
        <v>4718</v>
      </c>
      <c r="G1267" s="6" t="s">
        <v>5837</v>
      </c>
      <c r="H1267" s="6" t="s">
        <v>43061</v>
      </c>
      <c r="I1267" s="6" t="s">
        <v>33932</v>
      </c>
      <c r="J1267" s="6" t="s">
        <v>4718</v>
      </c>
      <c r="K1267" s="30">
        <v>0</v>
      </c>
      <c r="L1267" s="30">
        <v>0</v>
      </c>
      <c r="M1267" s="30">
        <v>15.2522784147751</v>
      </c>
      <c r="N1267" s="30">
        <v>0</v>
      </c>
    </row>
    <row r="1268" spans="1:14" ht="45" customHeight="1" x14ac:dyDescent="0.25">
      <c r="A1268" s="6" t="s">
        <v>38742</v>
      </c>
      <c r="B1268" s="6">
        <v>633</v>
      </c>
      <c r="C1268" s="6" t="s">
        <v>31250</v>
      </c>
      <c r="D1268" s="6" t="s">
        <v>31251</v>
      </c>
      <c r="E1268" s="6" t="s">
        <v>4718</v>
      </c>
      <c r="F1268" s="6" t="s">
        <v>4718</v>
      </c>
      <c r="G1268" s="6" t="s">
        <v>4718</v>
      </c>
      <c r="H1268" s="6" t="s">
        <v>4718</v>
      </c>
      <c r="I1268" s="6" t="s">
        <v>4718</v>
      </c>
      <c r="J1268" s="6" t="s">
        <v>4718</v>
      </c>
      <c r="K1268" s="30">
        <v>0</v>
      </c>
      <c r="L1268" s="30">
        <v>0</v>
      </c>
      <c r="M1268" s="30">
        <v>15.2354695692046</v>
      </c>
      <c r="N1268" s="30">
        <v>0</v>
      </c>
    </row>
    <row r="1269" spans="1:14" ht="45" customHeight="1" x14ac:dyDescent="0.25">
      <c r="A1269" s="6" t="s">
        <v>38743</v>
      </c>
      <c r="B1269" s="6">
        <v>885</v>
      </c>
      <c r="C1269" s="6" t="s">
        <v>4752</v>
      </c>
      <c r="D1269" s="6" t="s">
        <v>4752</v>
      </c>
      <c r="E1269" s="6" t="s">
        <v>4752</v>
      </c>
      <c r="F1269" s="6" t="s">
        <v>4752</v>
      </c>
      <c r="G1269" s="6" t="s">
        <v>4752</v>
      </c>
      <c r="H1269" s="6" t="s">
        <v>4752</v>
      </c>
      <c r="I1269" s="6" t="s">
        <v>4752</v>
      </c>
      <c r="J1269" s="6" t="s">
        <v>4752</v>
      </c>
      <c r="K1269" s="30">
        <v>0</v>
      </c>
      <c r="L1269" s="30">
        <v>0</v>
      </c>
      <c r="M1269" s="30">
        <v>15.2322507076278</v>
      </c>
      <c r="N1269" s="30">
        <v>10.2067644420021</v>
      </c>
    </row>
    <row r="1270" spans="1:14" ht="45" customHeight="1" x14ac:dyDescent="0.25">
      <c r="A1270" s="6" t="s">
        <v>38744</v>
      </c>
      <c r="B1270" s="6">
        <v>3069</v>
      </c>
      <c r="C1270" s="6" t="s">
        <v>43062</v>
      </c>
      <c r="D1270" s="6" t="s">
        <v>43063</v>
      </c>
      <c r="E1270" s="6" t="s">
        <v>4718</v>
      </c>
      <c r="F1270" s="6" t="s">
        <v>4718</v>
      </c>
      <c r="G1270" s="6" t="s">
        <v>4718</v>
      </c>
      <c r="H1270" s="6" t="s">
        <v>4718</v>
      </c>
      <c r="I1270" s="6" t="s">
        <v>4718</v>
      </c>
      <c r="J1270" s="6" t="s">
        <v>4718</v>
      </c>
      <c r="K1270" s="30">
        <v>0</v>
      </c>
      <c r="L1270" s="30">
        <v>0</v>
      </c>
      <c r="M1270" s="30">
        <v>15.225967932988301</v>
      </c>
      <c r="N1270" s="30">
        <v>0</v>
      </c>
    </row>
    <row r="1271" spans="1:14" ht="45" customHeight="1" x14ac:dyDescent="0.25">
      <c r="A1271" s="6" t="s">
        <v>38745</v>
      </c>
      <c r="B1271" s="6">
        <v>699</v>
      </c>
      <c r="C1271" s="6" t="s">
        <v>31830</v>
      </c>
      <c r="D1271" s="6" t="s">
        <v>31831</v>
      </c>
      <c r="E1271" s="6" t="s">
        <v>4718</v>
      </c>
      <c r="F1271" s="6" t="s">
        <v>4718</v>
      </c>
      <c r="G1271" s="6" t="s">
        <v>4718</v>
      </c>
      <c r="H1271" s="6" t="s">
        <v>10540</v>
      </c>
      <c r="I1271" s="6" t="s">
        <v>10541</v>
      </c>
      <c r="J1271" s="6" t="s">
        <v>4718</v>
      </c>
      <c r="K1271" s="30">
        <v>0</v>
      </c>
      <c r="L1271" s="30">
        <v>0</v>
      </c>
      <c r="M1271" s="30">
        <v>15.215674333716599</v>
      </c>
      <c r="N1271" s="30">
        <v>0</v>
      </c>
    </row>
    <row r="1272" spans="1:14" ht="45" customHeight="1" x14ac:dyDescent="0.25">
      <c r="A1272" s="6" t="s">
        <v>38746</v>
      </c>
      <c r="B1272" s="6">
        <v>1221</v>
      </c>
      <c r="C1272" s="6" t="s">
        <v>31103</v>
      </c>
      <c r="D1272" s="6" t="s">
        <v>6679</v>
      </c>
      <c r="E1272" s="6" t="s">
        <v>31104</v>
      </c>
      <c r="F1272" s="6" t="s">
        <v>4718</v>
      </c>
      <c r="G1272" s="6" t="s">
        <v>7482</v>
      </c>
      <c r="H1272" s="6" t="s">
        <v>7483</v>
      </c>
      <c r="I1272" s="6" t="s">
        <v>7484</v>
      </c>
      <c r="J1272" s="6" t="s">
        <v>7485</v>
      </c>
      <c r="K1272" s="30">
        <v>0</v>
      </c>
      <c r="L1272" s="30">
        <v>0</v>
      </c>
      <c r="M1272" s="30">
        <v>15.214296559778701</v>
      </c>
      <c r="N1272" s="30">
        <v>0</v>
      </c>
    </row>
    <row r="1273" spans="1:14" ht="45" customHeight="1" x14ac:dyDescent="0.25">
      <c r="A1273" s="6" t="s">
        <v>38747</v>
      </c>
      <c r="B1273" s="6">
        <v>792</v>
      </c>
      <c r="C1273" s="6" t="s">
        <v>30794</v>
      </c>
      <c r="D1273" s="6" t="s">
        <v>30795</v>
      </c>
      <c r="E1273" s="6" t="s">
        <v>5727</v>
      </c>
      <c r="F1273" s="6" t="s">
        <v>4718</v>
      </c>
      <c r="G1273" s="6" t="s">
        <v>4718</v>
      </c>
      <c r="H1273" s="6" t="s">
        <v>5728</v>
      </c>
      <c r="I1273" s="6" t="s">
        <v>4718</v>
      </c>
      <c r="J1273" s="6" t="s">
        <v>4718</v>
      </c>
      <c r="K1273" s="30">
        <v>0</v>
      </c>
      <c r="L1273" s="30">
        <v>0</v>
      </c>
      <c r="M1273" s="30">
        <v>15.2016289989476</v>
      </c>
      <c r="N1273" s="30">
        <v>0.77957938573821906</v>
      </c>
    </row>
    <row r="1274" spans="1:14" ht="45" customHeight="1" x14ac:dyDescent="0.25">
      <c r="A1274" s="6" t="s">
        <v>38748</v>
      </c>
      <c r="B1274" s="6">
        <v>2190</v>
      </c>
      <c r="C1274" s="6" t="s">
        <v>43064</v>
      </c>
      <c r="D1274" s="6" t="s">
        <v>43065</v>
      </c>
      <c r="E1274" s="6" t="s">
        <v>4718</v>
      </c>
      <c r="F1274" s="6" t="s">
        <v>4718</v>
      </c>
      <c r="G1274" s="6" t="s">
        <v>43066</v>
      </c>
      <c r="H1274" s="6" t="s">
        <v>43067</v>
      </c>
      <c r="I1274" s="6" t="s">
        <v>13858</v>
      </c>
      <c r="J1274" s="6" t="s">
        <v>4718</v>
      </c>
      <c r="K1274" s="30">
        <v>0</v>
      </c>
      <c r="L1274" s="30">
        <v>0</v>
      </c>
      <c r="M1274" s="30">
        <v>15.1916197391845</v>
      </c>
      <c r="N1274" s="30">
        <v>0</v>
      </c>
    </row>
    <row r="1275" spans="1:14" ht="45" customHeight="1" x14ac:dyDescent="0.25">
      <c r="A1275" s="6" t="s">
        <v>38749</v>
      </c>
      <c r="B1275" s="6">
        <v>738</v>
      </c>
      <c r="C1275" s="6" t="s">
        <v>43068</v>
      </c>
      <c r="D1275" s="6" t="s">
        <v>4718</v>
      </c>
      <c r="E1275" s="6" t="s">
        <v>4718</v>
      </c>
      <c r="F1275" s="6" t="s">
        <v>4718</v>
      </c>
      <c r="G1275" s="6" t="s">
        <v>4718</v>
      </c>
      <c r="H1275" s="6" t="s">
        <v>4718</v>
      </c>
      <c r="I1275" s="6" t="s">
        <v>4718</v>
      </c>
      <c r="J1275" s="6" t="s">
        <v>4718</v>
      </c>
      <c r="K1275" s="30">
        <v>0</v>
      </c>
      <c r="L1275" s="30">
        <v>0</v>
      </c>
      <c r="M1275" s="30">
        <v>15.1869468556689</v>
      </c>
      <c r="N1275" s="30">
        <v>0</v>
      </c>
    </row>
    <row r="1276" spans="1:14" ht="45" customHeight="1" x14ac:dyDescent="0.25">
      <c r="A1276" s="6" t="s">
        <v>38750</v>
      </c>
      <c r="B1276" s="6">
        <v>1041</v>
      </c>
      <c r="C1276" s="6" t="s">
        <v>31281</v>
      </c>
      <c r="D1276" s="6" t="s">
        <v>7548</v>
      </c>
      <c r="E1276" s="6" t="s">
        <v>7549</v>
      </c>
      <c r="F1276" s="6" t="s">
        <v>4718</v>
      </c>
      <c r="G1276" s="6" t="s">
        <v>7551</v>
      </c>
      <c r="H1276" s="6" t="s">
        <v>7552</v>
      </c>
      <c r="I1276" s="6" t="s">
        <v>7553</v>
      </c>
      <c r="J1276" s="6" t="s">
        <v>7554</v>
      </c>
      <c r="K1276" s="30">
        <v>0</v>
      </c>
      <c r="L1276" s="30">
        <v>0</v>
      </c>
      <c r="M1276" s="30">
        <v>15.1866911770336</v>
      </c>
      <c r="N1276" s="30">
        <v>0</v>
      </c>
    </row>
    <row r="1277" spans="1:14" ht="45" customHeight="1" x14ac:dyDescent="0.25">
      <c r="A1277" s="6" t="s">
        <v>38751</v>
      </c>
      <c r="B1277" s="6">
        <v>561</v>
      </c>
      <c r="C1277" s="6" t="s">
        <v>43069</v>
      </c>
      <c r="D1277" s="6" t="s">
        <v>43070</v>
      </c>
      <c r="E1277" s="6" t="s">
        <v>4718</v>
      </c>
      <c r="F1277" s="6" t="s">
        <v>4718</v>
      </c>
      <c r="G1277" s="6" t="s">
        <v>4718</v>
      </c>
      <c r="H1277" s="6" t="s">
        <v>18161</v>
      </c>
      <c r="I1277" s="6" t="s">
        <v>4718</v>
      </c>
      <c r="J1277" s="6" t="s">
        <v>4718</v>
      </c>
      <c r="K1277" s="30">
        <v>0</v>
      </c>
      <c r="L1277" s="30">
        <v>0</v>
      </c>
      <c r="M1277" s="30">
        <v>15.163751342893899</v>
      </c>
      <c r="N1277" s="30">
        <v>0</v>
      </c>
    </row>
    <row r="1278" spans="1:14" ht="45" customHeight="1" x14ac:dyDescent="0.25">
      <c r="A1278" s="6" t="s">
        <v>38752</v>
      </c>
      <c r="B1278" s="6">
        <v>543</v>
      </c>
      <c r="C1278" s="6" t="s">
        <v>4752</v>
      </c>
      <c r="D1278" s="6" t="s">
        <v>4752</v>
      </c>
      <c r="E1278" s="6" t="s">
        <v>4752</v>
      </c>
      <c r="F1278" s="6" t="s">
        <v>4752</v>
      </c>
      <c r="G1278" s="6" t="s">
        <v>4752</v>
      </c>
      <c r="H1278" s="6" t="s">
        <v>4752</v>
      </c>
      <c r="I1278" s="6" t="s">
        <v>4752</v>
      </c>
      <c r="J1278" s="6" t="s">
        <v>4752</v>
      </c>
      <c r="K1278" s="30">
        <v>0</v>
      </c>
      <c r="L1278" s="30">
        <v>0</v>
      </c>
      <c r="M1278" s="30">
        <v>15.158975231182</v>
      </c>
      <c r="N1278" s="30">
        <v>25.547120549881001</v>
      </c>
    </row>
    <row r="1279" spans="1:14" ht="45" customHeight="1" x14ac:dyDescent="0.25">
      <c r="A1279" s="6" t="s">
        <v>38753</v>
      </c>
      <c r="B1279" s="6">
        <v>711</v>
      </c>
      <c r="C1279" s="6" t="s">
        <v>43071</v>
      </c>
      <c r="D1279" s="6" t="s">
        <v>13148</v>
      </c>
      <c r="E1279" s="6" t="s">
        <v>4718</v>
      </c>
      <c r="F1279" s="6" t="s">
        <v>4718</v>
      </c>
      <c r="G1279" s="6" t="s">
        <v>4718</v>
      </c>
      <c r="H1279" s="6" t="s">
        <v>43072</v>
      </c>
      <c r="I1279" s="6" t="s">
        <v>17661</v>
      </c>
      <c r="J1279" s="6" t="s">
        <v>43073</v>
      </c>
      <c r="K1279" s="30">
        <v>0</v>
      </c>
      <c r="L1279" s="30">
        <v>0</v>
      </c>
      <c r="M1279" s="30">
        <v>15.1583319981684</v>
      </c>
      <c r="N1279" s="30">
        <v>0</v>
      </c>
    </row>
    <row r="1280" spans="1:14" ht="45" customHeight="1" x14ac:dyDescent="0.25">
      <c r="A1280" s="6" t="s">
        <v>38754</v>
      </c>
      <c r="B1280" s="6">
        <v>1302</v>
      </c>
      <c r="C1280" s="6" t="s">
        <v>18767</v>
      </c>
      <c r="D1280" s="6" t="s">
        <v>5265</v>
      </c>
      <c r="E1280" s="6" t="s">
        <v>4718</v>
      </c>
      <c r="F1280" s="6" t="s">
        <v>4718</v>
      </c>
      <c r="G1280" s="6" t="s">
        <v>4718</v>
      </c>
      <c r="H1280" s="6" t="s">
        <v>4718</v>
      </c>
      <c r="I1280" s="6" t="s">
        <v>4718</v>
      </c>
      <c r="J1280" s="6" t="s">
        <v>4718</v>
      </c>
      <c r="K1280" s="30">
        <v>0</v>
      </c>
      <c r="L1280" s="30">
        <v>0</v>
      </c>
      <c r="M1280" s="30">
        <v>15.1494717918616</v>
      </c>
      <c r="N1280" s="30">
        <v>0</v>
      </c>
    </row>
    <row r="1281" spans="1:14" ht="45" customHeight="1" x14ac:dyDescent="0.25">
      <c r="A1281" s="6" t="s">
        <v>38755</v>
      </c>
      <c r="B1281" s="6">
        <v>342</v>
      </c>
      <c r="C1281" s="6" t="s">
        <v>43074</v>
      </c>
      <c r="D1281" s="6" t="s">
        <v>4718</v>
      </c>
      <c r="E1281" s="6" t="s">
        <v>4718</v>
      </c>
      <c r="F1281" s="6" t="s">
        <v>4718</v>
      </c>
      <c r="G1281" s="6" t="s">
        <v>4718</v>
      </c>
      <c r="H1281" s="6" t="s">
        <v>4718</v>
      </c>
      <c r="I1281" s="6" t="s">
        <v>4718</v>
      </c>
      <c r="J1281" s="6" t="s">
        <v>4718</v>
      </c>
      <c r="K1281" s="30">
        <v>0</v>
      </c>
      <c r="L1281" s="30">
        <v>0</v>
      </c>
      <c r="M1281" s="30">
        <v>15.124016938899</v>
      </c>
      <c r="N1281" s="30">
        <v>0</v>
      </c>
    </row>
    <row r="1282" spans="1:14" ht="45" customHeight="1" x14ac:dyDescent="0.25">
      <c r="A1282" s="6" t="s">
        <v>38756</v>
      </c>
      <c r="B1282" s="6">
        <v>819</v>
      </c>
      <c r="C1282" s="6" t="s">
        <v>34974</v>
      </c>
      <c r="D1282" s="6" t="s">
        <v>34975</v>
      </c>
      <c r="E1282" s="6" t="s">
        <v>15985</v>
      </c>
      <c r="F1282" s="6" t="s">
        <v>4718</v>
      </c>
      <c r="G1282" s="6" t="s">
        <v>4718</v>
      </c>
      <c r="H1282" s="6" t="s">
        <v>15987</v>
      </c>
      <c r="I1282" s="6" t="s">
        <v>5229</v>
      </c>
      <c r="J1282" s="6" t="s">
        <v>4718</v>
      </c>
      <c r="K1282" s="30">
        <v>0</v>
      </c>
      <c r="L1282" s="30">
        <v>0</v>
      </c>
      <c r="M1282" s="30">
        <v>15.1158221190784</v>
      </c>
      <c r="N1282" s="30">
        <v>0</v>
      </c>
    </row>
    <row r="1283" spans="1:14" ht="45" customHeight="1" x14ac:dyDescent="0.25">
      <c r="A1283" s="6" t="s">
        <v>38757</v>
      </c>
      <c r="B1283" s="6">
        <v>1062</v>
      </c>
      <c r="C1283" s="6" t="s">
        <v>43075</v>
      </c>
      <c r="D1283" s="6" t="s">
        <v>32113</v>
      </c>
      <c r="E1283" s="6" t="s">
        <v>4718</v>
      </c>
      <c r="F1283" s="6" t="s">
        <v>4718</v>
      </c>
      <c r="G1283" s="6" t="s">
        <v>4718</v>
      </c>
      <c r="H1283" s="6" t="s">
        <v>32114</v>
      </c>
      <c r="I1283" s="6" t="s">
        <v>14510</v>
      </c>
      <c r="J1283" s="6" t="s">
        <v>30414</v>
      </c>
      <c r="K1283" s="30">
        <v>0</v>
      </c>
      <c r="L1283" s="30">
        <v>0</v>
      </c>
      <c r="M1283" s="30">
        <v>15.0980910770544</v>
      </c>
      <c r="N1283" s="30">
        <v>0</v>
      </c>
    </row>
    <row r="1284" spans="1:14" ht="45" customHeight="1" x14ac:dyDescent="0.25">
      <c r="A1284" s="6" t="s">
        <v>38758</v>
      </c>
      <c r="B1284" s="6">
        <v>663</v>
      </c>
      <c r="C1284" s="6" t="s">
        <v>34156</v>
      </c>
      <c r="D1284" s="6" t="s">
        <v>13510</v>
      </c>
      <c r="E1284" s="6" t="s">
        <v>4718</v>
      </c>
      <c r="F1284" s="6" t="s">
        <v>4718</v>
      </c>
      <c r="G1284" s="6" t="s">
        <v>4718</v>
      </c>
      <c r="H1284" s="6" t="s">
        <v>34157</v>
      </c>
      <c r="I1284" s="6" t="s">
        <v>4718</v>
      </c>
      <c r="J1284" s="6" t="s">
        <v>4718</v>
      </c>
      <c r="K1284" s="30">
        <v>0</v>
      </c>
      <c r="L1284" s="30">
        <v>0</v>
      </c>
      <c r="M1284" s="30">
        <v>15.0929240855611</v>
      </c>
      <c r="N1284" s="30">
        <v>0</v>
      </c>
    </row>
    <row r="1285" spans="1:14" ht="45" customHeight="1" x14ac:dyDescent="0.25">
      <c r="A1285" s="6" t="s">
        <v>38759</v>
      </c>
      <c r="B1285" s="6">
        <v>789</v>
      </c>
      <c r="C1285" s="6" t="s">
        <v>43076</v>
      </c>
      <c r="D1285" s="6" t="s">
        <v>32552</v>
      </c>
      <c r="E1285" s="6" t="s">
        <v>4718</v>
      </c>
      <c r="F1285" s="6" t="s">
        <v>4718</v>
      </c>
      <c r="G1285" s="6" t="s">
        <v>4718</v>
      </c>
      <c r="H1285" s="6" t="s">
        <v>13875</v>
      </c>
      <c r="I1285" s="6" t="s">
        <v>4718</v>
      </c>
      <c r="J1285" s="6" t="s">
        <v>4718</v>
      </c>
      <c r="K1285" s="30">
        <v>0</v>
      </c>
      <c r="L1285" s="30">
        <v>0</v>
      </c>
      <c r="M1285" s="30">
        <v>15.087463341556299</v>
      </c>
      <c r="N1285" s="30">
        <v>0</v>
      </c>
    </row>
    <row r="1286" spans="1:14" ht="45" customHeight="1" x14ac:dyDescent="0.25">
      <c r="A1286" s="6" t="s">
        <v>38760</v>
      </c>
      <c r="B1286" s="6">
        <v>1035</v>
      </c>
      <c r="C1286" s="6" t="s">
        <v>31836</v>
      </c>
      <c r="D1286" s="6" t="s">
        <v>5815</v>
      </c>
      <c r="E1286" s="6" t="s">
        <v>5816</v>
      </c>
      <c r="F1286" s="6" t="s">
        <v>4907</v>
      </c>
      <c r="G1286" s="6" t="s">
        <v>4718</v>
      </c>
      <c r="H1286" s="6" t="s">
        <v>5818</v>
      </c>
      <c r="I1286" s="6" t="s">
        <v>5819</v>
      </c>
      <c r="J1286" s="6" t="s">
        <v>5820</v>
      </c>
      <c r="K1286" s="30">
        <v>0</v>
      </c>
      <c r="L1286" s="30">
        <v>0</v>
      </c>
      <c r="M1286" s="30">
        <v>15.0838406751315</v>
      </c>
      <c r="N1286" s="30">
        <v>0</v>
      </c>
    </row>
    <row r="1287" spans="1:14" ht="45" customHeight="1" x14ac:dyDescent="0.25">
      <c r="A1287" s="6" t="s">
        <v>38761</v>
      </c>
      <c r="B1287" s="6">
        <v>2667</v>
      </c>
      <c r="C1287" s="6" t="s">
        <v>34476</v>
      </c>
      <c r="D1287" s="6" t="s">
        <v>34477</v>
      </c>
      <c r="E1287" s="6" t="s">
        <v>4718</v>
      </c>
      <c r="F1287" s="6" t="s">
        <v>4718</v>
      </c>
      <c r="G1287" s="6" t="s">
        <v>4718</v>
      </c>
      <c r="H1287" s="6" t="s">
        <v>4718</v>
      </c>
      <c r="I1287" s="6" t="s">
        <v>4718</v>
      </c>
      <c r="J1287" s="6" t="s">
        <v>4718</v>
      </c>
      <c r="K1287" s="30">
        <v>0</v>
      </c>
      <c r="L1287" s="30">
        <v>0</v>
      </c>
      <c r="M1287" s="30">
        <v>15.083563507314601</v>
      </c>
      <c r="N1287" s="30">
        <v>1.5712085854854001</v>
      </c>
    </row>
    <row r="1288" spans="1:14" ht="45" customHeight="1" x14ac:dyDescent="0.25">
      <c r="A1288" s="6" t="s">
        <v>38762</v>
      </c>
      <c r="B1288" s="6">
        <v>654</v>
      </c>
      <c r="C1288" s="6" t="s">
        <v>43077</v>
      </c>
      <c r="D1288" s="6" t="s">
        <v>4718</v>
      </c>
      <c r="E1288" s="6" t="s">
        <v>4718</v>
      </c>
      <c r="F1288" s="6" t="s">
        <v>4718</v>
      </c>
      <c r="G1288" s="6" t="s">
        <v>4718</v>
      </c>
      <c r="H1288" s="6" t="s">
        <v>4718</v>
      </c>
      <c r="I1288" s="6" t="s">
        <v>4718</v>
      </c>
      <c r="J1288" s="6" t="s">
        <v>4718</v>
      </c>
      <c r="K1288" s="30">
        <v>0</v>
      </c>
      <c r="L1288" s="30">
        <v>0</v>
      </c>
      <c r="M1288" s="30">
        <v>15.031288871023801</v>
      </c>
      <c r="N1288" s="30">
        <v>0</v>
      </c>
    </row>
    <row r="1289" spans="1:14" ht="45" customHeight="1" x14ac:dyDescent="0.25">
      <c r="A1289" s="6" t="s">
        <v>38763</v>
      </c>
      <c r="B1289" s="6">
        <v>996</v>
      </c>
      <c r="C1289" s="6" t="s">
        <v>35753</v>
      </c>
      <c r="D1289" s="6" t="s">
        <v>15462</v>
      </c>
      <c r="E1289" s="6" t="s">
        <v>35754</v>
      </c>
      <c r="F1289" s="6" t="s">
        <v>4718</v>
      </c>
      <c r="G1289" s="6" t="s">
        <v>4718</v>
      </c>
      <c r="H1289" s="6" t="s">
        <v>4718</v>
      </c>
      <c r="I1289" s="6" t="s">
        <v>4718</v>
      </c>
      <c r="J1289" s="6" t="s">
        <v>4718</v>
      </c>
      <c r="K1289" s="30">
        <v>0</v>
      </c>
      <c r="L1289" s="30">
        <v>0</v>
      </c>
      <c r="M1289" s="30">
        <v>15.02802701677</v>
      </c>
      <c r="N1289" s="30">
        <v>0</v>
      </c>
    </row>
    <row r="1290" spans="1:14" ht="45" customHeight="1" x14ac:dyDescent="0.25">
      <c r="A1290" s="6" t="s">
        <v>38764</v>
      </c>
      <c r="B1290" s="6">
        <v>855</v>
      </c>
      <c r="C1290" s="6" t="s">
        <v>31579</v>
      </c>
      <c r="D1290" s="6" t="s">
        <v>31580</v>
      </c>
      <c r="E1290" s="6" t="s">
        <v>31581</v>
      </c>
      <c r="F1290" s="6" t="s">
        <v>31582</v>
      </c>
      <c r="G1290" s="6" t="s">
        <v>31583</v>
      </c>
      <c r="H1290" s="6" t="s">
        <v>31584</v>
      </c>
      <c r="I1290" s="6" t="s">
        <v>7761</v>
      </c>
      <c r="J1290" s="6" t="s">
        <v>8312</v>
      </c>
      <c r="K1290" s="30">
        <v>0</v>
      </c>
      <c r="L1290" s="30">
        <v>0</v>
      </c>
      <c r="M1290" s="30">
        <v>15.009765422242101</v>
      </c>
      <c r="N1290" s="30">
        <v>0</v>
      </c>
    </row>
    <row r="1291" spans="1:14" ht="45" customHeight="1" x14ac:dyDescent="0.25">
      <c r="A1291" s="6" t="s">
        <v>38765</v>
      </c>
      <c r="B1291" s="6">
        <v>321</v>
      </c>
      <c r="C1291" s="6" t="s">
        <v>43078</v>
      </c>
      <c r="D1291" s="6" t="s">
        <v>9273</v>
      </c>
      <c r="E1291" s="6" t="s">
        <v>4718</v>
      </c>
      <c r="F1291" s="6" t="s">
        <v>4718</v>
      </c>
      <c r="G1291" s="6" t="s">
        <v>4718</v>
      </c>
      <c r="H1291" s="6" t="s">
        <v>4718</v>
      </c>
      <c r="I1291" s="6" t="s">
        <v>4718</v>
      </c>
      <c r="J1291" s="6" t="s">
        <v>4718</v>
      </c>
      <c r="K1291" s="30">
        <v>0</v>
      </c>
      <c r="L1291" s="30">
        <v>0</v>
      </c>
      <c r="M1291" s="30">
        <v>15.0038155058584</v>
      </c>
      <c r="N1291" s="30">
        <v>0</v>
      </c>
    </row>
    <row r="1292" spans="1:14" ht="45" customHeight="1" x14ac:dyDescent="0.25">
      <c r="A1292" s="6" t="s">
        <v>38766</v>
      </c>
      <c r="B1292" s="6">
        <v>1062</v>
      </c>
      <c r="C1292" s="6" t="s">
        <v>33159</v>
      </c>
      <c r="D1292" s="6" t="s">
        <v>33160</v>
      </c>
      <c r="E1292" s="6" t="s">
        <v>4718</v>
      </c>
      <c r="F1292" s="6" t="s">
        <v>4718</v>
      </c>
      <c r="G1292" s="6" t="s">
        <v>4718</v>
      </c>
      <c r="H1292" s="6" t="s">
        <v>4718</v>
      </c>
      <c r="I1292" s="6" t="s">
        <v>4718</v>
      </c>
      <c r="J1292" s="6" t="s">
        <v>4718</v>
      </c>
      <c r="K1292" s="30">
        <v>0</v>
      </c>
      <c r="L1292" s="30">
        <v>0</v>
      </c>
      <c r="M1292" s="30">
        <v>14.9979191145414</v>
      </c>
      <c r="N1292" s="30">
        <v>5.12329858456068</v>
      </c>
    </row>
    <row r="1293" spans="1:14" ht="45" customHeight="1" x14ac:dyDescent="0.25">
      <c r="A1293" s="6" t="s">
        <v>38767</v>
      </c>
      <c r="B1293" s="6">
        <v>1017</v>
      </c>
      <c r="C1293" s="6" t="s">
        <v>43079</v>
      </c>
      <c r="D1293" s="6" t="s">
        <v>34760</v>
      </c>
      <c r="E1293" s="6" t="s">
        <v>30636</v>
      </c>
      <c r="F1293" s="6" t="s">
        <v>4718</v>
      </c>
      <c r="G1293" s="6" t="s">
        <v>4718</v>
      </c>
      <c r="H1293" s="6" t="s">
        <v>30637</v>
      </c>
      <c r="I1293" s="6" t="s">
        <v>5463</v>
      </c>
      <c r="J1293" s="6" t="s">
        <v>30638</v>
      </c>
      <c r="K1293" s="30">
        <v>0</v>
      </c>
      <c r="L1293" s="30">
        <v>0</v>
      </c>
      <c r="M1293" s="30">
        <v>14.995234032480599</v>
      </c>
      <c r="N1293" s="30">
        <v>0</v>
      </c>
    </row>
    <row r="1294" spans="1:14" ht="45" customHeight="1" x14ac:dyDescent="0.25">
      <c r="A1294" s="6" t="s">
        <v>38768</v>
      </c>
      <c r="B1294" s="6">
        <v>2424</v>
      </c>
      <c r="C1294" s="6" t="s">
        <v>43080</v>
      </c>
      <c r="D1294" s="6" t="s">
        <v>31909</v>
      </c>
      <c r="E1294" s="6" t="s">
        <v>31910</v>
      </c>
      <c r="F1294" s="6" t="s">
        <v>4718</v>
      </c>
      <c r="G1294" s="6" t="s">
        <v>4718</v>
      </c>
      <c r="H1294" s="6" t="s">
        <v>7897</v>
      </c>
      <c r="I1294" s="6" t="s">
        <v>5128</v>
      </c>
      <c r="J1294" s="6" t="s">
        <v>5129</v>
      </c>
      <c r="K1294" s="30">
        <v>0</v>
      </c>
      <c r="L1294" s="30">
        <v>0</v>
      </c>
      <c r="M1294" s="30">
        <v>14.9741187301733</v>
      </c>
      <c r="N1294" s="30">
        <v>0</v>
      </c>
    </row>
    <row r="1295" spans="1:14" ht="45" customHeight="1" x14ac:dyDescent="0.25">
      <c r="A1295" s="6" t="s">
        <v>38769</v>
      </c>
      <c r="B1295" s="6">
        <v>1257</v>
      </c>
      <c r="C1295" s="6" t="s">
        <v>43081</v>
      </c>
      <c r="D1295" s="6" t="s">
        <v>35426</v>
      </c>
      <c r="E1295" s="6" t="s">
        <v>31738</v>
      </c>
      <c r="F1295" s="6" t="s">
        <v>4718</v>
      </c>
      <c r="G1295" s="6" t="s">
        <v>43082</v>
      </c>
      <c r="H1295" s="6" t="s">
        <v>43083</v>
      </c>
      <c r="I1295" s="6" t="s">
        <v>43084</v>
      </c>
      <c r="J1295" s="6" t="s">
        <v>43085</v>
      </c>
      <c r="K1295" s="30">
        <v>0</v>
      </c>
      <c r="L1295" s="30">
        <v>0</v>
      </c>
      <c r="M1295" s="30">
        <v>14.959980287685701</v>
      </c>
      <c r="N1295" s="30">
        <v>0</v>
      </c>
    </row>
    <row r="1296" spans="1:14" ht="45" customHeight="1" x14ac:dyDescent="0.25">
      <c r="A1296" s="6" t="s">
        <v>38770</v>
      </c>
      <c r="B1296" s="6">
        <v>246</v>
      </c>
      <c r="C1296" s="6" t="s">
        <v>43086</v>
      </c>
      <c r="D1296" s="6" t="s">
        <v>31496</v>
      </c>
      <c r="E1296" s="6" t="s">
        <v>4718</v>
      </c>
      <c r="F1296" s="6" t="s">
        <v>4718</v>
      </c>
      <c r="G1296" s="6" t="s">
        <v>4718</v>
      </c>
      <c r="H1296" s="6" t="s">
        <v>4718</v>
      </c>
      <c r="I1296" s="6" t="s">
        <v>4718</v>
      </c>
      <c r="J1296" s="6" t="s">
        <v>4718</v>
      </c>
      <c r="K1296" s="30">
        <v>0</v>
      </c>
      <c r="L1296" s="30">
        <v>0</v>
      </c>
      <c r="M1296" s="30">
        <v>14.937062454594001</v>
      </c>
      <c r="N1296" s="30">
        <v>0</v>
      </c>
    </row>
    <row r="1297" spans="1:14" ht="45" customHeight="1" x14ac:dyDescent="0.25">
      <c r="A1297" s="6" t="s">
        <v>38771</v>
      </c>
      <c r="B1297" s="6">
        <v>420</v>
      </c>
      <c r="C1297" s="6" t="s">
        <v>31709</v>
      </c>
      <c r="D1297" s="6" t="s">
        <v>15214</v>
      </c>
      <c r="E1297" s="6" t="s">
        <v>4718</v>
      </c>
      <c r="F1297" s="6" t="s">
        <v>4718</v>
      </c>
      <c r="G1297" s="6" t="s">
        <v>4718</v>
      </c>
      <c r="H1297" s="6" t="s">
        <v>4718</v>
      </c>
      <c r="I1297" s="6" t="s">
        <v>4718</v>
      </c>
      <c r="J1297" s="6" t="s">
        <v>4718</v>
      </c>
      <c r="K1297" s="30">
        <v>0</v>
      </c>
      <c r="L1297" s="30">
        <v>0</v>
      </c>
      <c r="M1297" s="30">
        <v>14.9109461292825</v>
      </c>
      <c r="N1297" s="30">
        <v>0</v>
      </c>
    </row>
    <row r="1298" spans="1:14" ht="45" customHeight="1" x14ac:dyDescent="0.25">
      <c r="A1298" s="6" t="s">
        <v>38772</v>
      </c>
      <c r="B1298" s="6">
        <v>966</v>
      </c>
      <c r="C1298" s="6" t="s">
        <v>43087</v>
      </c>
      <c r="D1298" s="6" t="s">
        <v>4877</v>
      </c>
      <c r="E1298" s="6" t="s">
        <v>4718</v>
      </c>
      <c r="F1298" s="6" t="s">
        <v>4718</v>
      </c>
      <c r="G1298" s="6" t="s">
        <v>43088</v>
      </c>
      <c r="H1298" s="6" t="s">
        <v>43089</v>
      </c>
      <c r="I1298" s="6" t="s">
        <v>43090</v>
      </c>
      <c r="J1298" s="6" t="s">
        <v>17831</v>
      </c>
      <c r="K1298" s="30">
        <v>0</v>
      </c>
      <c r="L1298" s="30">
        <v>0</v>
      </c>
      <c r="M1298" s="30">
        <v>14.9051202780115</v>
      </c>
      <c r="N1298" s="30">
        <v>0</v>
      </c>
    </row>
    <row r="1299" spans="1:14" ht="45" customHeight="1" x14ac:dyDescent="0.25">
      <c r="A1299" s="6" t="s">
        <v>38773</v>
      </c>
      <c r="B1299" s="6">
        <v>660</v>
      </c>
      <c r="C1299" s="6" t="s">
        <v>34868</v>
      </c>
      <c r="D1299" s="6" t="s">
        <v>32090</v>
      </c>
      <c r="E1299" s="6" t="s">
        <v>4718</v>
      </c>
      <c r="F1299" s="6" t="s">
        <v>4718</v>
      </c>
      <c r="G1299" s="6" t="s">
        <v>4718</v>
      </c>
      <c r="H1299" s="6" t="s">
        <v>4718</v>
      </c>
      <c r="I1299" s="6" t="s">
        <v>4718</v>
      </c>
      <c r="J1299" s="6" t="s">
        <v>4718</v>
      </c>
      <c r="K1299" s="30">
        <v>0</v>
      </c>
      <c r="L1299" s="30">
        <v>0</v>
      </c>
      <c r="M1299" s="30">
        <v>14.891577818339499</v>
      </c>
      <c r="N1299" s="30">
        <v>0</v>
      </c>
    </row>
    <row r="1300" spans="1:14" ht="45" customHeight="1" x14ac:dyDescent="0.25">
      <c r="A1300" s="6" t="s">
        <v>38774</v>
      </c>
      <c r="B1300" s="6">
        <v>2010</v>
      </c>
      <c r="C1300" s="6" t="s">
        <v>43091</v>
      </c>
      <c r="D1300" s="6" t="s">
        <v>43092</v>
      </c>
      <c r="E1300" s="6" t="s">
        <v>4718</v>
      </c>
      <c r="F1300" s="6" t="s">
        <v>4718</v>
      </c>
      <c r="G1300" s="6" t="s">
        <v>6205</v>
      </c>
      <c r="H1300" s="6" t="s">
        <v>6206</v>
      </c>
      <c r="I1300" s="6" t="s">
        <v>5229</v>
      </c>
      <c r="J1300" s="6" t="s">
        <v>4718</v>
      </c>
      <c r="K1300" s="30">
        <v>0.41851729784306602</v>
      </c>
      <c r="L1300" s="30">
        <v>0</v>
      </c>
      <c r="M1300" s="30">
        <v>14.890480059074299</v>
      </c>
      <c r="N1300" s="30">
        <v>3.7916944197633198</v>
      </c>
    </row>
    <row r="1301" spans="1:14" ht="45" customHeight="1" x14ac:dyDescent="0.25">
      <c r="A1301" s="6" t="s">
        <v>38775</v>
      </c>
      <c r="B1301" s="6">
        <v>192</v>
      </c>
      <c r="C1301" s="6" t="s">
        <v>30893</v>
      </c>
      <c r="D1301" s="6" t="s">
        <v>5757</v>
      </c>
      <c r="E1301" s="6" t="s">
        <v>4718</v>
      </c>
      <c r="F1301" s="6" t="s">
        <v>4718</v>
      </c>
      <c r="G1301" s="6" t="s">
        <v>4718</v>
      </c>
      <c r="H1301" s="6" t="s">
        <v>30894</v>
      </c>
      <c r="I1301" s="6" t="s">
        <v>4718</v>
      </c>
      <c r="J1301" s="6" t="s">
        <v>4718</v>
      </c>
      <c r="K1301" s="30">
        <v>0</v>
      </c>
      <c r="L1301" s="30">
        <v>0</v>
      </c>
      <c r="M1301" s="30">
        <v>14.8904135261657</v>
      </c>
      <c r="N1301" s="30">
        <v>0</v>
      </c>
    </row>
    <row r="1302" spans="1:14" ht="45" customHeight="1" x14ac:dyDescent="0.25">
      <c r="A1302" s="6" t="s">
        <v>38776</v>
      </c>
      <c r="B1302" s="6">
        <v>891</v>
      </c>
      <c r="C1302" s="6" t="s">
        <v>33417</v>
      </c>
      <c r="D1302" s="6" t="s">
        <v>6686</v>
      </c>
      <c r="E1302" s="6" t="s">
        <v>7758</v>
      </c>
      <c r="F1302" s="6" t="s">
        <v>4718</v>
      </c>
      <c r="G1302" s="6" t="s">
        <v>7759</v>
      </c>
      <c r="H1302" s="6" t="s">
        <v>7760</v>
      </c>
      <c r="I1302" s="6" t="s">
        <v>7761</v>
      </c>
      <c r="J1302" s="6" t="s">
        <v>7762</v>
      </c>
      <c r="K1302" s="30">
        <v>0</v>
      </c>
      <c r="L1302" s="30">
        <v>0</v>
      </c>
      <c r="M1302" s="30">
        <v>14.8783871676114</v>
      </c>
      <c r="N1302" s="30">
        <v>0</v>
      </c>
    </row>
    <row r="1303" spans="1:14" ht="45" customHeight="1" x14ac:dyDescent="0.25">
      <c r="A1303" s="6" t="s">
        <v>38777</v>
      </c>
      <c r="B1303" s="6">
        <v>1029</v>
      </c>
      <c r="C1303" s="6" t="s">
        <v>43093</v>
      </c>
      <c r="D1303" s="6" t="s">
        <v>31160</v>
      </c>
      <c r="E1303" s="6" t="s">
        <v>4718</v>
      </c>
      <c r="F1303" s="6" t="s">
        <v>4718</v>
      </c>
      <c r="G1303" s="6" t="s">
        <v>4718</v>
      </c>
      <c r="H1303" s="6" t="s">
        <v>4718</v>
      </c>
      <c r="I1303" s="6" t="s">
        <v>4718</v>
      </c>
      <c r="J1303" s="6" t="s">
        <v>4718</v>
      </c>
      <c r="K1303" s="30">
        <v>3.2572281965216101</v>
      </c>
      <c r="L1303" s="30">
        <v>0</v>
      </c>
      <c r="M1303" s="30">
        <v>14.8754198643694</v>
      </c>
      <c r="N1303" s="30">
        <v>0</v>
      </c>
    </row>
    <row r="1304" spans="1:14" ht="45" customHeight="1" x14ac:dyDescent="0.25">
      <c r="A1304" s="6" t="s">
        <v>38778</v>
      </c>
      <c r="B1304" s="6">
        <v>774</v>
      </c>
      <c r="C1304" s="6" t="s">
        <v>34286</v>
      </c>
      <c r="D1304" s="6" t="s">
        <v>10927</v>
      </c>
      <c r="E1304" s="6" t="s">
        <v>10928</v>
      </c>
      <c r="F1304" s="6" t="s">
        <v>4718</v>
      </c>
      <c r="G1304" s="6" t="s">
        <v>4718</v>
      </c>
      <c r="H1304" s="6" t="s">
        <v>10929</v>
      </c>
      <c r="I1304" s="6" t="s">
        <v>5078</v>
      </c>
      <c r="J1304" s="6" t="s">
        <v>4718</v>
      </c>
      <c r="K1304" s="30">
        <v>0</v>
      </c>
      <c r="L1304" s="30">
        <v>0</v>
      </c>
      <c r="M1304" s="30">
        <v>14.8202826337986</v>
      </c>
      <c r="N1304" s="30">
        <v>0</v>
      </c>
    </row>
    <row r="1305" spans="1:14" ht="45" customHeight="1" x14ac:dyDescent="0.25">
      <c r="A1305" s="6" t="s">
        <v>38779</v>
      </c>
      <c r="B1305" s="6">
        <v>816</v>
      </c>
      <c r="C1305" s="6" t="s">
        <v>43094</v>
      </c>
      <c r="D1305" s="6" t="s">
        <v>14508</v>
      </c>
      <c r="E1305" s="6" t="s">
        <v>4718</v>
      </c>
      <c r="F1305" s="6" t="s">
        <v>4718</v>
      </c>
      <c r="G1305" s="6" t="s">
        <v>4718</v>
      </c>
      <c r="H1305" s="6" t="s">
        <v>30777</v>
      </c>
      <c r="I1305" s="6" t="s">
        <v>14510</v>
      </c>
      <c r="J1305" s="6" t="s">
        <v>30414</v>
      </c>
      <c r="K1305" s="30">
        <v>10.9330071642347</v>
      </c>
      <c r="L1305" s="30">
        <v>3.14423701372945</v>
      </c>
      <c r="M1305" s="30">
        <v>14.812793108061699</v>
      </c>
      <c r="N1305" s="30">
        <v>1.6170771107647699</v>
      </c>
    </row>
    <row r="1306" spans="1:14" ht="45" customHeight="1" x14ac:dyDescent="0.25">
      <c r="A1306" s="6" t="s">
        <v>38780</v>
      </c>
      <c r="B1306" s="6">
        <v>273</v>
      </c>
      <c r="C1306" s="6" t="s">
        <v>31137</v>
      </c>
      <c r="D1306" s="6" t="s">
        <v>30779</v>
      </c>
      <c r="E1306" s="6" t="s">
        <v>4718</v>
      </c>
      <c r="F1306" s="6" t="s">
        <v>4718</v>
      </c>
      <c r="G1306" s="6" t="s">
        <v>4718</v>
      </c>
      <c r="H1306" s="6" t="s">
        <v>4718</v>
      </c>
      <c r="I1306" s="6" t="s">
        <v>4718</v>
      </c>
      <c r="J1306" s="6" t="s">
        <v>4718</v>
      </c>
      <c r="K1306" s="30">
        <v>0</v>
      </c>
      <c r="L1306" s="30">
        <v>0</v>
      </c>
      <c r="M1306" s="30">
        <v>14.7985202229354</v>
      </c>
      <c r="N1306" s="30">
        <v>0</v>
      </c>
    </row>
    <row r="1307" spans="1:14" ht="45" customHeight="1" x14ac:dyDescent="0.25">
      <c r="A1307" s="6" t="s">
        <v>38781</v>
      </c>
      <c r="B1307" s="6">
        <v>1167</v>
      </c>
      <c r="C1307" s="6" t="s">
        <v>43095</v>
      </c>
      <c r="D1307" s="6" t="s">
        <v>43096</v>
      </c>
      <c r="E1307" s="6" t="s">
        <v>4718</v>
      </c>
      <c r="F1307" s="6" t="s">
        <v>4718</v>
      </c>
      <c r="G1307" s="6" t="s">
        <v>4718</v>
      </c>
      <c r="H1307" s="6" t="s">
        <v>4718</v>
      </c>
      <c r="I1307" s="6" t="s">
        <v>4718</v>
      </c>
      <c r="J1307" s="6" t="s">
        <v>4718</v>
      </c>
      <c r="K1307" s="30">
        <v>0</v>
      </c>
      <c r="L1307" s="30">
        <v>0</v>
      </c>
      <c r="M1307" s="30">
        <v>14.7913059606964</v>
      </c>
      <c r="N1307" s="30">
        <v>0</v>
      </c>
    </row>
    <row r="1308" spans="1:14" ht="45" customHeight="1" x14ac:dyDescent="0.25">
      <c r="A1308" s="6" t="s">
        <v>38782</v>
      </c>
      <c r="B1308" s="6">
        <v>1917</v>
      </c>
      <c r="C1308" s="6" t="s">
        <v>43097</v>
      </c>
      <c r="D1308" s="6" t="s">
        <v>7872</v>
      </c>
      <c r="E1308" s="6" t="s">
        <v>7873</v>
      </c>
      <c r="F1308" s="6" t="s">
        <v>43098</v>
      </c>
      <c r="G1308" s="6" t="s">
        <v>7874</v>
      </c>
      <c r="H1308" s="6" t="s">
        <v>7875</v>
      </c>
      <c r="I1308" s="6" t="s">
        <v>7876</v>
      </c>
      <c r="J1308" s="6" t="s">
        <v>7877</v>
      </c>
      <c r="K1308" s="30">
        <v>0</v>
      </c>
      <c r="L1308" s="30">
        <v>0</v>
      </c>
      <c r="M1308" s="30">
        <v>14.7835693087249</v>
      </c>
      <c r="N1308" s="30">
        <v>0</v>
      </c>
    </row>
    <row r="1309" spans="1:14" ht="45" customHeight="1" x14ac:dyDescent="0.25">
      <c r="A1309" s="6" t="s">
        <v>38783</v>
      </c>
      <c r="B1309" s="6">
        <v>1167</v>
      </c>
      <c r="C1309" s="6" t="s">
        <v>43099</v>
      </c>
      <c r="D1309" s="6" t="s">
        <v>33541</v>
      </c>
      <c r="E1309" s="6" t="s">
        <v>36902</v>
      </c>
      <c r="F1309" s="6" t="s">
        <v>4718</v>
      </c>
      <c r="G1309" s="6" t="s">
        <v>4718</v>
      </c>
      <c r="H1309" s="6" t="s">
        <v>5974</v>
      </c>
      <c r="I1309" s="6" t="s">
        <v>4718</v>
      </c>
      <c r="J1309" s="6" t="s">
        <v>4718</v>
      </c>
      <c r="K1309" s="30">
        <v>0</v>
      </c>
      <c r="L1309" s="30">
        <v>0</v>
      </c>
      <c r="M1309" s="30">
        <v>14.7430507241088</v>
      </c>
      <c r="N1309" s="30">
        <v>0</v>
      </c>
    </row>
    <row r="1310" spans="1:14" ht="45" customHeight="1" x14ac:dyDescent="0.25">
      <c r="A1310" s="6" t="s">
        <v>38784</v>
      </c>
      <c r="B1310" s="6">
        <v>519</v>
      </c>
      <c r="C1310" s="6" t="s">
        <v>43100</v>
      </c>
      <c r="D1310" s="6" t="s">
        <v>13148</v>
      </c>
      <c r="E1310" s="6" t="s">
        <v>4718</v>
      </c>
      <c r="F1310" s="6" t="s">
        <v>4718</v>
      </c>
      <c r="G1310" s="6" t="s">
        <v>4718</v>
      </c>
      <c r="H1310" s="6" t="s">
        <v>4718</v>
      </c>
      <c r="I1310" s="6" t="s">
        <v>4718</v>
      </c>
      <c r="J1310" s="6" t="s">
        <v>4718</v>
      </c>
      <c r="K1310" s="30">
        <v>0</v>
      </c>
      <c r="L1310" s="30">
        <v>0</v>
      </c>
      <c r="M1310" s="30">
        <v>14.7350665175333</v>
      </c>
      <c r="N1310" s="30">
        <v>0</v>
      </c>
    </row>
    <row r="1311" spans="1:14" ht="45" customHeight="1" x14ac:dyDescent="0.25">
      <c r="A1311" s="6" t="s">
        <v>38785</v>
      </c>
      <c r="B1311" s="6">
        <v>663</v>
      </c>
      <c r="C1311" s="6" t="s">
        <v>30654</v>
      </c>
      <c r="D1311" s="6" t="s">
        <v>5397</v>
      </c>
      <c r="E1311" s="6" t="s">
        <v>5398</v>
      </c>
      <c r="F1311" s="6" t="s">
        <v>30655</v>
      </c>
      <c r="G1311" s="6" t="s">
        <v>5400</v>
      </c>
      <c r="H1311" s="6" t="s">
        <v>5401</v>
      </c>
      <c r="I1311" s="6" t="s">
        <v>5402</v>
      </c>
      <c r="J1311" s="6" t="s">
        <v>5403</v>
      </c>
      <c r="K1311" s="30">
        <v>0</v>
      </c>
      <c r="L1311" s="30">
        <v>0</v>
      </c>
      <c r="M1311" s="30">
        <v>14.733028608801201</v>
      </c>
      <c r="N1311" s="30">
        <v>0</v>
      </c>
    </row>
    <row r="1312" spans="1:14" ht="45" customHeight="1" x14ac:dyDescent="0.25">
      <c r="A1312" s="6" t="s">
        <v>38786</v>
      </c>
      <c r="B1312" s="6">
        <v>426</v>
      </c>
      <c r="C1312" s="6" t="s">
        <v>43101</v>
      </c>
      <c r="D1312" s="6" t="s">
        <v>31111</v>
      </c>
      <c r="E1312" s="6" t="s">
        <v>4718</v>
      </c>
      <c r="F1312" s="6" t="s">
        <v>4718</v>
      </c>
      <c r="G1312" s="6" t="s">
        <v>4718</v>
      </c>
      <c r="H1312" s="6" t="s">
        <v>4718</v>
      </c>
      <c r="I1312" s="6" t="s">
        <v>4718</v>
      </c>
      <c r="J1312" s="6" t="s">
        <v>4718</v>
      </c>
      <c r="K1312" s="30">
        <v>0</v>
      </c>
      <c r="L1312" s="30">
        <v>0</v>
      </c>
      <c r="M1312" s="30">
        <v>14.7242894137165</v>
      </c>
      <c r="N1312" s="30">
        <v>0</v>
      </c>
    </row>
    <row r="1313" spans="1:14" ht="45" customHeight="1" x14ac:dyDescent="0.25">
      <c r="A1313" s="6" t="s">
        <v>38787</v>
      </c>
      <c r="B1313" s="6">
        <v>1065</v>
      </c>
      <c r="C1313" s="6" t="s">
        <v>31028</v>
      </c>
      <c r="D1313" s="6" t="s">
        <v>24155</v>
      </c>
      <c r="E1313" s="6" t="s">
        <v>24570</v>
      </c>
      <c r="F1313" s="6" t="s">
        <v>4718</v>
      </c>
      <c r="G1313" s="6" t="s">
        <v>4718</v>
      </c>
      <c r="H1313" s="6" t="s">
        <v>24572</v>
      </c>
      <c r="I1313" s="6" t="s">
        <v>4718</v>
      </c>
      <c r="J1313" s="6" t="s">
        <v>4718</v>
      </c>
      <c r="K1313" s="30">
        <v>0</v>
      </c>
      <c r="L1313" s="30">
        <v>0</v>
      </c>
      <c r="M1313" s="30">
        <v>14.713804632988399</v>
      </c>
      <c r="N1313" s="30">
        <v>0</v>
      </c>
    </row>
    <row r="1314" spans="1:14" ht="45" customHeight="1" x14ac:dyDescent="0.25">
      <c r="A1314" s="6" t="s">
        <v>38788</v>
      </c>
      <c r="B1314" s="6">
        <v>1776</v>
      </c>
      <c r="C1314" s="6" t="s">
        <v>35366</v>
      </c>
      <c r="D1314" s="6" t="s">
        <v>35367</v>
      </c>
      <c r="E1314" s="6" t="s">
        <v>4718</v>
      </c>
      <c r="F1314" s="6" t="s">
        <v>4718</v>
      </c>
      <c r="G1314" s="6" t="s">
        <v>25165</v>
      </c>
      <c r="H1314" s="6" t="s">
        <v>25166</v>
      </c>
      <c r="I1314" s="6" t="s">
        <v>25167</v>
      </c>
      <c r="J1314" s="6" t="s">
        <v>25168</v>
      </c>
      <c r="K1314" s="30">
        <v>0</v>
      </c>
      <c r="L1314" s="30">
        <v>0</v>
      </c>
      <c r="M1314" s="30">
        <v>14.709374502369901</v>
      </c>
      <c r="N1314" s="30">
        <v>1.5257869436885401</v>
      </c>
    </row>
    <row r="1315" spans="1:14" ht="45" customHeight="1" x14ac:dyDescent="0.25">
      <c r="A1315" s="6" t="s">
        <v>38789</v>
      </c>
      <c r="B1315" s="6">
        <v>1191</v>
      </c>
      <c r="C1315" s="6" t="s">
        <v>30926</v>
      </c>
      <c r="D1315" s="6" t="s">
        <v>13081</v>
      </c>
      <c r="E1315" s="6" t="s">
        <v>13082</v>
      </c>
      <c r="F1315" s="6" t="s">
        <v>4718</v>
      </c>
      <c r="G1315" s="6" t="s">
        <v>4718</v>
      </c>
      <c r="H1315" s="6" t="s">
        <v>13084</v>
      </c>
      <c r="I1315" s="6" t="s">
        <v>5229</v>
      </c>
      <c r="J1315" s="6" t="s">
        <v>4718</v>
      </c>
      <c r="K1315" s="30">
        <v>0</v>
      </c>
      <c r="L1315" s="30">
        <v>0</v>
      </c>
      <c r="M1315" s="30">
        <v>14.697465630895101</v>
      </c>
      <c r="N1315" s="30">
        <v>0</v>
      </c>
    </row>
    <row r="1316" spans="1:14" ht="45" customHeight="1" x14ac:dyDescent="0.25">
      <c r="A1316" s="6" t="s">
        <v>38790</v>
      </c>
      <c r="B1316" s="6">
        <v>381</v>
      </c>
      <c r="C1316" s="6" t="s">
        <v>30565</v>
      </c>
      <c r="D1316" s="6" t="s">
        <v>30566</v>
      </c>
      <c r="E1316" s="6" t="s">
        <v>4718</v>
      </c>
      <c r="F1316" s="6" t="s">
        <v>4718</v>
      </c>
      <c r="G1316" s="6" t="s">
        <v>4718</v>
      </c>
      <c r="H1316" s="6" t="s">
        <v>4718</v>
      </c>
      <c r="I1316" s="6" t="s">
        <v>4718</v>
      </c>
      <c r="J1316" s="6" t="s">
        <v>4718</v>
      </c>
      <c r="K1316" s="30">
        <v>0</v>
      </c>
      <c r="L1316" s="30">
        <v>0</v>
      </c>
      <c r="M1316" s="30">
        <v>14.6915981240404</v>
      </c>
      <c r="N1316" s="30">
        <v>0</v>
      </c>
    </row>
    <row r="1317" spans="1:14" ht="45" customHeight="1" x14ac:dyDescent="0.25">
      <c r="A1317" s="6" t="s">
        <v>38791</v>
      </c>
      <c r="B1317" s="6">
        <v>279</v>
      </c>
      <c r="C1317" s="6" t="s">
        <v>30308</v>
      </c>
      <c r="D1317" s="6" t="s">
        <v>4718</v>
      </c>
      <c r="E1317" s="6" t="s">
        <v>4718</v>
      </c>
      <c r="F1317" s="6" t="s">
        <v>4718</v>
      </c>
      <c r="G1317" s="6" t="s">
        <v>4718</v>
      </c>
      <c r="H1317" s="6" t="s">
        <v>4718</v>
      </c>
      <c r="I1317" s="6" t="s">
        <v>4718</v>
      </c>
      <c r="J1317" s="6" t="s">
        <v>4718</v>
      </c>
      <c r="K1317" s="30">
        <v>0</v>
      </c>
      <c r="L1317" s="30">
        <v>0</v>
      </c>
      <c r="M1317" s="30">
        <v>14.685716959958301</v>
      </c>
      <c r="N1317" s="30">
        <v>0</v>
      </c>
    </row>
    <row r="1318" spans="1:14" ht="45" customHeight="1" x14ac:dyDescent="0.25">
      <c r="A1318" s="6" t="s">
        <v>38792</v>
      </c>
      <c r="B1318" s="6">
        <v>657</v>
      </c>
      <c r="C1318" s="6" t="s">
        <v>31488</v>
      </c>
      <c r="D1318" s="6" t="s">
        <v>10115</v>
      </c>
      <c r="E1318" s="6" t="s">
        <v>10116</v>
      </c>
      <c r="F1318" s="6" t="s">
        <v>31489</v>
      </c>
      <c r="G1318" s="6" t="s">
        <v>10118</v>
      </c>
      <c r="H1318" s="6" t="s">
        <v>10119</v>
      </c>
      <c r="I1318" s="6" t="s">
        <v>7749</v>
      </c>
      <c r="J1318" s="6" t="s">
        <v>4718</v>
      </c>
      <c r="K1318" s="30">
        <v>0</v>
      </c>
      <c r="L1318" s="30">
        <v>0</v>
      </c>
      <c r="M1318" s="30">
        <v>14.6715787416481</v>
      </c>
      <c r="N1318" s="30">
        <v>0</v>
      </c>
    </row>
    <row r="1319" spans="1:14" ht="45" customHeight="1" x14ac:dyDescent="0.25">
      <c r="A1319" s="6" t="s">
        <v>38793</v>
      </c>
      <c r="B1319" s="6">
        <v>621</v>
      </c>
      <c r="C1319" s="6" t="s">
        <v>31592</v>
      </c>
      <c r="D1319" s="6" t="s">
        <v>31344</v>
      </c>
      <c r="E1319" s="6" t="s">
        <v>4718</v>
      </c>
      <c r="F1319" s="6" t="s">
        <v>4718</v>
      </c>
      <c r="G1319" s="6" t="s">
        <v>4718</v>
      </c>
      <c r="H1319" s="6" t="s">
        <v>4718</v>
      </c>
      <c r="I1319" s="6" t="s">
        <v>4718</v>
      </c>
      <c r="J1319" s="6" t="s">
        <v>4718</v>
      </c>
      <c r="K1319" s="30">
        <v>0</v>
      </c>
      <c r="L1319" s="30">
        <v>0</v>
      </c>
      <c r="M1319" s="30">
        <v>14.654899796861599</v>
      </c>
      <c r="N1319" s="30">
        <v>0</v>
      </c>
    </row>
    <row r="1320" spans="1:14" ht="45" customHeight="1" x14ac:dyDescent="0.25">
      <c r="A1320" s="6" t="s">
        <v>38794</v>
      </c>
      <c r="B1320" s="6">
        <v>462</v>
      </c>
      <c r="C1320" s="6" t="s">
        <v>43102</v>
      </c>
      <c r="D1320" s="6" t="s">
        <v>16682</v>
      </c>
      <c r="E1320" s="6" t="s">
        <v>4718</v>
      </c>
      <c r="F1320" s="6" t="s">
        <v>4718</v>
      </c>
      <c r="G1320" s="6" t="s">
        <v>4718</v>
      </c>
      <c r="H1320" s="6" t="s">
        <v>4718</v>
      </c>
      <c r="I1320" s="6" t="s">
        <v>4718</v>
      </c>
      <c r="J1320" s="6" t="s">
        <v>4718</v>
      </c>
      <c r="K1320" s="30">
        <v>0</v>
      </c>
      <c r="L1320" s="30">
        <v>0</v>
      </c>
      <c r="M1320" s="30">
        <v>14.630111430527</v>
      </c>
      <c r="N1320" s="30">
        <v>0</v>
      </c>
    </row>
    <row r="1321" spans="1:14" ht="45" customHeight="1" x14ac:dyDescent="0.25">
      <c r="A1321" s="6" t="s">
        <v>38795</v>
      </c>
      <c r="B1321" s="6">
        <v>432</v>
      </c>
      <c r="C1321" s="6" t="s">
        <v>43103</v>
      </c>
      <c r="D1321" s="6" t="s">
        <v>4718</v>
      </c>
      <c r="E1321" s="6" t="s">
        <v>4718</v>
      </c>
      <c r="F1321" s="6" t="s">
        <v>4718</v>
      </c>
      <c r="G1321" s="6" t="s">
        <v>4718</v>
      </c>
      <c r="H1321" s="6" t="s">
        <v>4718</v>
      </c>
      <c r="I1321" s="6" t="s">
        <v>4718</v>
      </c>
      <c r="J1321" s="6" t="s">
        <v>4718</v>
      </c>
      <c r="K1321" s="30">
        <v>0</v>
      </c>
      <c r="L1321" s="30">
        <v>0</v>
      </c>
      <c r="M1321" s="30">
        <v>14.6275817681821</v>
      </c>
      <c r="N1321" s="30">
        <v>0</v>
      </c>
    </row>
    <row r="1322" spans="1:14" ht="45" customHeight="1" x14ac:dyDescent="0.25">
      <c r="A1322" s="6" t="s">
        <v>38796</v>
      </c>
      <c r="B1322" s="6">
        <v>951</v>
      </c>
      <c r="C1322" s="6" t="s">
        <v>43104</v>
      </c>
      <c r="D1322" s="6" t="s">
        <v>36197</v>
      </c>
      <c r="E1322" s="6" t="s">
        <v>4718</v>
      </c>
      <c r="F1322" s="6" t="s">
        <v>4718</v>
      </c>
      <c r="G1322" s="6" t="s">
        <v>36198</v>
      </c>
      <c r="H1322" s="6" t="s">
        <v>36199</v>
      </c>
      <c r="I1322" s="6" t="s">
        <v>36200</v>
      </c>
      <c r="J1322" s="6" t="s">
        <v>36201</v>
      </c>
      <c r="K1322" s="30">
        <v>0</v>
      </c>
      <c r="L1322" s="30">
        <v>0</v>
      </c>
      <c r="M1322" s="30">
        <v>14.6253826196277</v>
      </c>
      <c r="N1322" s="30">
        <v>0</v>
      </c>
    </row>
    <row r="1323" spans="1:14" ht="45" customHeight="1" x14ac:dyDescent="0.25">
      <c r="A1323" s="6" t="s">
        <v>38797</v>
      </c>
      <c r="B1323" s="6">
        <v>1773</v>
      </c>
      <c r="C1323" s="6" t="s">
        <v>31928</v>
      </c>
      <c r="D1323" s="6" t="s">
        <v>10521</v>
      </c>
      <c r="E1323" s="6" t="s">
        <v>10522</v>
      </c>
      <c r="F1323" s="6" t="s">
        <v>4718</v>
      </c>
      <c r="G1323" s="6" t="s">
        <v>4718</v>
      </c>
      <c r="H1323" s="6" t="s">
        <v>10524</v>
      </c>
      <c r="I1323" s="6" t="s">
        <v>8465</v>
      </c>
      <c r="J1323" s="6" t="s">
        <v>4718</v>
      </c>
      <c r="K1323" s="30">
        <v>0</v>
      </c>
      <c r="L1323" s="30">
        <v>0</v>
      </c>
      <c r="M1323" s="30">
        <v>14.625278516089001</v>
      </c>
      <c r="N1323" s="30">
        <v>0</v>
      </c>
    </row>
    <row r="1324" spans="1:14" ht="45" customHeight="1" x14ac:dyDescent="0.25">
      <c r="A1324" s="6" t="s">
        <v>38798</v>
      </c>
      <c r="B1324" s="6">
        <v>675</v>
      </c>
      <c r="C1324" s="6" t="s">
        <v>4752</v>
      </c>
      <c r="D1324" s="6" t="s">
        <v>4752</v>
      </c>
      <c r="E1324" s="6" t="s">
        <v>4752</v>
      </c>
      <c r="F1324" s="6" t="s">
        <v>4752</v>
      </c>
      <c r="G1324" s="6" t="s">
        <v>4752</v>
      </c>
      <c r="H1324" s="6" t="s">
        <v>4752</v>
      </c>
      <c r="I1324" s="6" t="s">
        <v>4752</v>
      </c>
      <c r="J1324" s="6" t="s">
        <v>4752</v>
      </c>
      <c r="K1324" s="30">
        <v>0</v>
      </c>
      <c r="L1324" s="30">
        <v>0</v>
      </c>
      <c r="M1324" s="30">
        <v>14.6209849082795</v>
      </c>
      <c r="N1324" s="30">
        <v>0</v>
      </c>
    </row>
    <row r="1325" spans="1:14" ht="45" customHeight="1" x14ac:dyDescent="0.25">
      <c r="A1325" s="6" t="s">
        <v>38799</v>
      </c>
      <c r="B1325" s="6">
        <v>183</v>
      </c>
      <c r="C1325" s="6" t="s">
        <v>32584</v>
      </c>
      <c r="D1325" s="6" t="s">
        <v>32585</v>
      </c>
      <c r="E1325" s="6" t="s">
        <v>4718</v>
      </c>
      <c r="F1325" s="6" t="s">
        <v>4718</v>
      </c>
      <c r="G1325" s="6" t="s">
        <v>4953</v>
      </c>
      <c r="H1325" s="6" t="s">
        <v>6750</v>
      </c>
      <c r="I1325" s="6" t="s">
        <v>4718</v>
      </c>
      <c r="J1325" s="6" t="s">
        <v>4718</v>
      </c>
      <c r="K1325" s="30">
        <v>0</v>
      </c>
      <c r="L1325" s="30">
        <v>0</v>
      </c>
      <c r="M1325" s="30">
        <v>14.6109114286549</v>
      </c>
      <c r="N1325" s="30">
        <v>0</v>
      </c>
    </row>
    <row r="1326" spans="1:14" ht="45" customHeight="1" x14ac:dyDescent="0.25">
      <c r="A1326" s="6" t="s">
        <v>38800</v>
      </c>
      <c r="B1326" s="6">
        <v>279</v>
      </c>
      <c r="C1326" s="6" t="s">
        <v>4752</v>
      </c>
      <c r="D1326" s="6" t="s">
        <v>4752</v>
      </c>
      <c r="E1326" s="6" t="s">
        <v>4752</v>
      </c>
      <c r="F1326" s="6" t="s">
        <v>4752</v>
      </c>
      <c r="G1326" s="6" t="s">
        <v>4752</v>
      </c>
      <c r="H1326" s="6" t="s">
        <v>4752</v>
      </c>
      <c r="I1326" s="6" t="s">
        <v>4752</v>
      </c>
      <c r="J1326" s="6" t="s">
        <v>4752</v>
      </c>
      <c r="K1326" s="30">
        <v>0</v>
      </c>
      <c r="L1326" s="30">
        <v>0</v>
      </c>
      <c r="M1326" s="30">
        <v>14.605512382209699</v>
      </c>
      <c r="N1326" s="30">
        <v>0</v>
      </c>
    </row>
    <row r="1327" spans="1:14" ht="45" customHeight="1" x14ac:dyDescent="0.25">
      <c r="A1327" s="6" t="s">
        <v>38801</v>
      </c>
      <c r="B1327" s="6">
        <v>768</v>
      </c>
      <c r="C1327" s="6" t="s">
        <v>34720</v>
      </c>
      <c r="D1327" s="6" t="s">
        <v>15827</v>
      </c>
      <c r="E1327" s="6" t="s">
        <v>15828</v>
      </c>
      <c r="F1327" s="6" t="s">
        <v>4718</v>
      </c>
      <c r="G1327" s="6" t="s">
        <v>15829</v>
      </c>
      <c r="H1327" s="6" t="s">
        <v>15830</v>
      </c>
      <c r="I1327" s="6" t="s">
        <v>8603</v>
      </c>
      <c r="J1327" s="6" t="s">
        <v>8604</v>
      </c>
      <c r="K1327" s="30">
        <v>0</v>
      </c>
      <c r="L1327" s="30">
        <v>0</v>
      </c>
      <c r="M1327" s="30">
        <v>14.5957511089128</v>
      </c>
      <c r="N1327" s="30">
        <v>0</v>
      </c>
    </row>
    <row r="1328" spans="1:14" ht="45" customHeight="1" x14ac:dyDescent="0.25">
      <c r="A1328" s="6" t="s">
        <v>38802</v>
      </c>
      <c r="B1328" s="6">
        <v>1119</v>
      </c>
      <c r="C1328" s="6" t="s">
        <v>35215</v>
      </c>
      <c r="D1328" s="6" t="s">
        <v>4718</v>
      </c>
      <c r="E1328" s="6" t="s">
        <v>4718</v>
      </c>
      <c r="F1328" s="6" t="s">
        <v>4718</v>
      </c>
      <c r="G1328" s="6" t="s">
        <v>4718</v>
      </c>
      <c r="H1328" s="6" t="s">
        <v>4718</v>
      </c>
      <c r="I1328" s="6" t="s">
        <v>4718</v>
      </c>
      <c r="J1328" s="6" t="s">
        <v>4718</v>
      </c>
      <c r="K1328" s="30">
        <v>0</v>
      </c>
      <c r="L1328" s="30">
        <v>0</v>
      </c>
      <c r="M1328" s="30">
        <v>14.5915428057834</v>
      </c>
      <c r="N1328" s="30">
        <v>0</v>
      </c>
    </row>
    <row r="1329" spans="1:14" ht="45" customHeight="1" x14ac:dyDescent="0.25">
      <c r="A1329" s="6" t="s">
        <v>38803</v>
      </c>
      <c r="B1329" s="6">
        <v>1161</v>
      </c>
      <c r="C1329" s="6" t="s">
        <v>43105</v>
      </c>
      <c r="D1329" s="6" t="s">
        <v>24287</v>
      </c>
      <c r="E1329" s="6" t="s">
        <v>4718</v>
      </c>
      <c r="F1329" s="6" t="s">
        <v>4718</v>
      </c>
      <c r="G1329" s="6" t="s">
        <v>43106</v>
      </c>
      <c r="H1329" s="6" t="s">
        <v>43107</v>
      </c>
      <c r="I1329" s="6" t="s">
        <v>43108</v>
      </c>
      <c r="J1329" s="6" t="s">
        <v>35630</v>
      </c>
      <c r="K1329" s="30">
        <v>0</v>
      </c>
      <c r="L1329" s="30">
        <v>0</v>
      </c>
      <c r="M1329" s="30">
        <v>14.5893363117007</v>
      </c>
      <c r="N1329" s="30">
        <v>0</v>
      </c>
    </row>
    <row r="1330" spans="1:14" ht="45" customHeight="1" x14ac:dyDescent="0.25">
      <c r="A1330" s="6" t="s">
        <v>38804</v>
      </c>
      <c r="B1330" s="6">
        <v>1443</v>
      </c>
      <c r="C1330" s="6" t="s">
        <v>36054</v>
      </c>
      <c r="D1330" s="6" t="s">
        <v>31178</v>
      </c>
      <c r="E1330" s="6" t="s">
        <v>4718</v>
      </c>
      <c r="F1330" s="6" t="s">
        <v>4718</v>
      </c>
      <c r="G1330" s="6" t="s">
        <v>4718</v>
      </c>
      <c r="H1330" s="6" t="s">
        <v>4718</v>
      </c>
      <c r="I1330" s="6" t="s">
        <v>4718</v>
      </c>
      <c r="J1330" s="6" t="s">
        <v>4718</v>
      </c>
      <c r="K1330" s="30">
        <v>0</v>
      </c>
      <c r="L1330" s="30">
        <v>0</v>
      </c>
      <c r="M1330" s="30">
        <v>14.5797972920767</v>
      </c>
      <c r="N1330" s="30">
        <v>5.8684113218790204</v>
      </c>
    </row>
    <row r="1331" spans="1:14" ht="45" customHeight="1" x14ac:dyDescent="0.25">
      <c r="A1331" s="6" t="s">
        <v>38805</v>
      </c>
      <c r="B1331" s="6">
        <v>600</v>
      </c>
      <c r="C1331" s="6" t="s">
        <v>43109</v>
      </c>
      <c r="D1331" s="6" t="s">
        <v>13266</v>
      </c>
      <c r="E1331" s="6" t="s">
        <v>4718</v>
      </c>
      <c r="F1331" s="6" t="s">
        <v>4718</v>
      </c>
      <c r="G1331" s="6" t="s">
        <v>4795</v>
      </c>
      <c r="H1331" s="6" t="s">
        <v>43110</v>
      </c>
      <c r="I1331" s="6" t="s">
        <v>6165</v>
      </c>
      <c r="J1331" s="6" t="s">
        <v>43051</v>
      </c>
      <c r="K1331" s="30">
        <v>0</v>
      </c>
      <c r="L1331" s="30">
        <v>0</v>
      </c>
      <c r="M1331" s="30">
        <v>14.557960648813401</v>
      </c>
      <c r="N1331" s="30">
        <v>0</v>
      </c>
    </row>
    <row r="1332" spans="1:14" ht="45" customHeight="1" x14ac:dyDescent="0.25">
      <c r="A1332" s="6" t="s">
        <v>38806</v>
      </c>
      <c r="B1332" s="6">
        <v>915</v>
      </c>
      <c r="C1332" s="6" t="s">
        <v>43111</v>
      </c>
      <c r="D1332" s="6" t="s">
        <v>24422</v>
      </c>
      <c r="E1332" s="6" t="s">
        <v>4718</v>
      </c>
      <c r="F1332" s="6" t="s">
        <v>4718</v>
      </c>
      <c r="G1332" s="6" t="s">
        <v>4718</v>
      </c>
      <c r="H1332" s="6" t="s">
        <v>6266</v>
      </c>
      <c r="I1332" s="6" t="s">
        <v>5463</v>
      </c>
      <c r="J1332" s="6" t="s">
        <v>6267</v>
      </c>
      <c r="K1332" s="30">
        <v>0</v>
      </c>
      <c r="L1332" s="30">
        <v>0</v>
      </c>
      <c r="M1332" s="30">
        <v>14.5533270431734</v>
      </c>
      <c r="N1332" s="30">
        <v>0</v>
      </c>
    </row>
    <row r="1333" spans="1:14" ht="45" customHeight="1" x14ac:dyDescent="0.25">
      <c r="A1333" s="6" t="s">
        <v>38807</v>
      </c>
      <c r="B1333" s="6">
        <v>378</v>
      </c>
      <c r="C1333" s="6" t="s">
        <v>43112</v>
      </c>
      <c r="D1333" s="6" t="s">
        <v>30716</v>
      </c>
      <c r="E1333" s="6" t="s">
        <v>4718</v>
      </c>
      <c r="F1333" s="6" t="s">
        <v>4718</v>
      </c>
      <c r="G1333" s="6" t="s">
        <v>4718</v>
      </c>
      <c r="H1333" s="6" t="s">
        <v>4718</v>
      </c>
      <c r="I1333" s="6" t="s">
        <v>4718</v>
      </c>
      <c r="J1333" s="6" t="s">
        <v>4718</v>
      </c>
      <c r="K1333" s="30">
        <v>0</v>
      </c>
      <c r="L1333" s="30">
        <v>0</v>
      </c>
      <c r="M1333" s="30">
        <v>14.546732277806599</v>
      </c>
      <c r="N1333" s="30">
        <v>0</v>
      </c>
    </row>
    <row r="1334" spans="1:14" ht="45" customHeight="1" x14ac:dyDescent="0.25">
      <c r="A1334" s="6" t="s">
        <v>38808</v>
      </c>
      <c r="B1334" s="6">
        <v>651</v>
      </c>
      <c r="C1334" s="6" t="s">
        <v>35504</v>
      </c>
      <c r="D1334" s="6" t="s">
        <v>35505</v>
      </c>
      <c r="E1334" s="6" t="s">
        <v>4718</v>
      </c>
      <c r="F1334" s="6" t="s">
        <v>4718</v>
      </c>
      <c r="G1334" s="6" t="s">
        <v>4718</v>
      </c>
      <c r="H1334" s="6" t="s">
        <v>4718</v>
      </c>
      <c r="I1334" s="6" t="s">
        <v>4718</v>
      </c>
      <c r="J1334" s="6" t="s">
        <v>4718</v>
      </c>
      <c r="K1334" s="30">
        <v>0</v>
      </c>
      <c r="L1334" s="30">
        <v>0</v>
      </c>
      <c r="M1334" s="30">
        <v>14.5305585637511</v>
      </c>
      <c r="N1334" s="30">
        <v>0</v>
      </c>
    </row>
    <row r="1335" spans="1:14" ht="45" customHeight="1" x14ac:dyDescent="0.25">
      <c r="A1335" s="6" t="s">
        <v>38809</v>
      </c>
      <c r="B1335" s="6">
        <v>780</v>
      </c>
      <c r="C1335" s="6" t="s">
        <v>35390</v>
      </c>
      <c r="D1335" s="6" t="s">
        <v>35391</v>
      </c>
      <c r="E1335" s="6" t="s">
        <v>24997</v>
      </c>
      <c r="F1335" s="6" t="s">
        <v>35392</v>
      </c>
      <c r="G1335" s="6" t="s">
        <v>16186</v>
      </c>
      <c r="H1335" s="6" t="s">
        <v>17990</v>
      </c>
      <c r="I1335" s="6" t="s">
        <v>9524</v>
      </c>
      <c r="J1335" s="6" t="s">
        <v>9525</v>
      </c>
      <c r="K1335" s="30">
        <v>0</v>
      </c>
      <c r="L1335" s="30">
        <v>0</v>
      </c>
      <c r="M1335" s="30">
        <v>14.530318145070501</v>
      </c>
      <c r="N1335" s="30">
        <v>0</v>
      </c>
    </row>
    <row r="1336" spans="1:14" ht="45" customHeight="1" x14ac:dyDescent="0.25">
      <c r="A1336" s="6" t="s">
        <v>38810</v>
      </c>
      <c r="B1336" s="6">
        <v>588</v>
      </c>
      <c r="C1336" s="6" t="s">
        <v>33725</v>
      </c>
      <c r="D1336" s="6" t="s">
        <v>33726</v>
      </c>
      <c r="E1336" s="6" t="s">
        <v>6428</v>
      </c>
      <c r="F1336" s="6" t="s">
        <v>33727</v>
      </c>
      <c r="G1336" s="6" t="s">
        <v>33728</v>
      </c>
      <c r="H1336" s="6" t="s">
        <v>33729</v>
      </c>
      <c r="I1336" s="6" t="s">
        <v>5769</v>
      </c>
      <c r="J1336" s="6" t="s">
        <v>5770</v>
      </c>
      <c r="K1336" s="30">
        <v>0</v>
      </c>
      <c r="L1336" s="30">
        <v>0</v>
      </c>
      <c r="M1336" s="30">
        <v>14.5294101752286</v>
      </c>
      <c r="N1336" s="30">
        <v>0</v>
      </c>
    </row>
    <row r="1337" spans="1:14" ht="45" customHeight="1" x14ac:dyDescent="0.25">
      <c r="A1337" s="6" t="s">
        <v>38811</v>
      </c>
      <c r="B1337" s="6">
        <v>207</v>
      </c>
      <c r="C1337" s="6" t="s">
        <v>36059</v>
      </c>
      <c r="D1337" s="6" t="s">
        <v>36060</v>
      </c>
      <c r="E1337" s="6" t="s">
        <v>4718</v>
      </c>
      <c r="F1337" s="6" t="s">
        <v>4718</v>
      </c>
      <c r="G1337" s="6" t="s">
        <v>36061</v>
      </c>
      <c r="H1337" s="6" t="s">
        <v>36062</v>
      </c>
      <c r="I1337" s="6" t="s">
        <v>36063</v>
      </c>
      <c r="J1337" s="6" t="s">
        <v>4718</v>
      </c>
      <c r="K1337" s="30">
        <v>0</v>
      </c>
      <c r="L1337" s="30">
        <v>0</v>
      </c>
      <c r="M1337" s="30">
        <v>14.519372472721701</v>
      </c>
      <c r="N1337" s="30">
        <v>0</v>
      </c>
    </row>
    <row r="1338" spans="1:14" ht="45" customHeight="1" x14ac:dyDescent="0.25">
      <c r="A1338" s="6" t="s">
        <v>38812</v>
      </c>
      <c r="B1338" s="6">
        <v>354</v>
      </c>
      <c r="C1338" s="6" t="s">
        <v>43113</v>
      </c>
      <c r="D1338" s="6" t="s">
        <v>23918</v>
      </c>
      <c r="E1338" s="6" t="s">
        <v>4718</v>
      </c>
      <c r="F1338" s="6" t="s">
        <v>4718</v>
      </c>
      <c r="G1338" s="6" t="s">
        <v>4718</v>
      </c>
      <c r="H1338" s="6" t="s">
        <v>4718</v>
      </c>
      <c r="I1338" s="6" t="s">
        <v>4718</v>
      </c>
      <c r="J1338" s="6" t="s">
        <v>4718</v>
      </c>
      <c r="K1338" s="30">
        <v>0</v>
      </c>
      <c r="L1338" s="30">
        <v>0</v>
      </c>
      <c r="M1338" s="30">
        <v>14.511929663025301</v>
      </c>
      <c r="N1338" s="30">
        <v>0</v>
      </c>
    </row>
    <row r="1339" spans="1:14" ht="45" customHeight="1" x14ac:dyDescent="0.25">
      <c r="A1339" s="6" t="s">
        <v>38813</v>
      </c>
      <c r="B1339" s="6">
        <v>1533</v>
      </c>
      <c r="C1339" s="6" t="s">
        <v>34340</v>
      </c>
      <c r="D1339" s="6" t="s">
        <v>16764</v>
      </c>
      <c r="E1339" s="6" t="s">
        <v>4718</v>
      </c>
      <c r="F1339" s="6" t="s">
        <v>4718</v>
      </c>
      <c r="G1339" s="6" t="s">
        <v>5267</v>
      </c>
      <c r="H1339" s="6" t="s">
        <v>32591</v>
      </c>
      <c r="I1339" s="6" t="s">
        <v>4718</v>
      </c>
      <c r="J1339" s="6" t="s">
        <v>4718</v>
      </c>
      <c r="K1339" s="30">
        <v>0</v>
      </c>
      <c r="L1339" s="30">
        <v>0</v>
      </c>
      <c r="M1339" s="30">
        <v>14.508158686923499</v>
      </c>
      <c r="N1339" s="30">
        <v>0</v>
      </c>
    </row>
    <row r="1340" spans="1:14" ht="45" customHeight="1" x14ac:dyDescent="0.25">
      <c r="A1340" s="6" t="s">
        <v>38814</v>
      </c>
      <c r="B1340" s="6">
        <v>654</v>
      </c>
      <c r="C1340" s="6" t="s">
        <v>43114</v>
      </c>
      <c r="D1340" s="6" t="s">
        <v>36613</v>
      </c>
      <c r="E1340" s="6" t="s">
        <v>4718</v>
      </c>
      <c r="F1340" s="6" t="s">
        <v>4718</v>
      </c>
      <c r="G1340" s="6" t="s">
        <v>4718</v>
      </c>
      <c r="H1340" s="6" t="s">
        <v>4718</v>
      </c>
      <c r="I1340" s="6" t="s">
        <v>4718</v>
      </c>
      <c r="J1340" s="6" t="s">
        <v>4718</v>
      </c>
      <c r="K1340" s="30">
        <v>19.5953208691278</v>
      </c>
      <c r="L1340" s="30">
        <v>0</v>
      </c>
      <c r="M1340" s="30">
        <v>14.5072892837302</v>
      </c>
      <c r="N1340" s="30">
        <v>0</v>
      </c>
    </row>
    <row r="1341" spans="1:14" ht="45" customHeight="1" x14ac:dyDescent="0.25">
      <c r="A1341" s="6" t="s">
        <v>38815</v>
      </c>
      <c r="B1341" s="6">
        <v>642</v>
      </c>
      <c r="C1341" s="6" t="s">
        <v>4752</v>
      </c>
      <c r="D1341" s="6" t="s">
        <v>4752</v>
      </c>
      <c r="E1341" s="6" t="s">
        <v>4752</v>
      </c>
      <c r="F1341" s="6" t="s">
        <v>4752</v>
      </c>
      <c r="G1341" s="6" t="s">
        <v>4752</v>
      </c>
      <c r="H1341" s="6" t="s">
        <v>4752</v>
      </c>
      <c r="I1341" s="6" t="s">
        <v>4752</v>
      </c>
      <c r="J1341" s="6" t="s">
        <v>4752</v>
      </c>
      <c r="K1341" s="30">
        <v>1.4916278656968101</v>
      </c>
      <c r="L1341" s="30">
        <v>0</v>
      </c>
      <c r="M1341" s="30">
        <v>14.4868102116718</v>
      </c>
      <c r="N1341" s="30">
        <v>0</v>
      </c>
    </row>
    <row r="1342" spans="1:14" ht="45" customHeight="1" x14ac:dyDescent="0.25">
      <c r="A1342" s="6" t="s">
        <v>38816</v>
      </c>
      <c r="B1342" s="6">
        <v>711</v>
      </c>
      <c r="C1342" s="6" t="s">
        <v>31294</v>
      </c>
      <c r="D1342" s="6" t="s">
        <v>24178</v>
      </c>
      <c r="E1342" s="6" t="s">
        <v>4718</v>
      </c>
      <c r="F1342" s="6" t="s">
        <v>4718</v>
      </c>
      <c r="G1342" s="6" t="s">
        <v>4718</v>
      </c>
      <c r="H1342" s="6" t="s">
        <v>24599</v>
      </c>
      <c r="I1342" s="6" t="s">
        <v>4718</v>
      </c>
      <c r="J1342" s="6" t="s">
        <v>4718</v>
      </c>
      <c r="K1342" s="30">
        <v>0</v>
      </c>
      <c r="L1342" s="30">
        <v>0</v>
      </c>
      <c r="M1342" s="30">
        <v>14.4781933140773</v>
      </c>
      <c r="N1342" s="30">
        <v>0</v>
      </c>
    </row>
    <row r="1343" spans="1:14" ht="45" customHeight="1" x14ac:dyDescent="0.25">
      <c r="A1343" s="6" t="s">
        <v>38817</v>
      </c>
      <c r="B1343" s="6">
        <v>507</v>
      </c>
      <c r="C1343" s="6" t="s">
        <v>33164</v>
      </c>
      <c r="D1343" s="6" t="s">
        <v>8699</v>
      </c>
      <c r="E1343" s="6" t="s">
        <v>4718</v>
      </c>
      <c r="F1343" s="6" t="s">
        <v>4718</v>
      </c>
      <c r="G1343" s="6" t="s">
        <v>4718</v>
      </c>
      <c r="H1343" s="6" t="s">
        <v>4718</v>
      </c>
      <c r="I1343" s="6" t="s">
        <v>4718</v>
      </c>
      <c r="J1343" s="6" t="s">
        <v>4718</v>
      </c>
      <c r="K1343" s="30">
        <v>0.82960529454098997</v>
      </c>
      <c r="L1343" s="30">
        <v>0</v>
      </c>
      <c r="M1343" s="30">
        <v>14.4657158205186</v>
      </c>
      <c r="N1343" s="30">
        <v>0</v>
      </c>
    </row>
    <row r="1344" spans="1:14" ht="45" customHeight="1" x14ac:dyDescent="0.25">
      <c r="A1344" s="6" t="s">
        <v>38818</v>
      </c>
      <c r="B1344" s="6">
        <v>840</v>
      </c>
      <c r="C1344" s="6" t="s">
        <v>43115</v>
      </c>
      <c r="D1344" s="6" t="s">
        <v>43116</v>
      </c>
      <c r="E1344" s="6" t="s">
        <v>4718</v>
      </c>
      <c r="F1344" s="6" t="s">
        <v>4718</v>
      </c>
      <c r="G1344" s="6" t="s">
        <v>4718</v>
      </c>
      <c r="H1344" s="6" t="s">
        <v>8206</v>
      </c>
      <c r="I1344" s="6" t="s">
        <v>4718</v>
      </c>
      <c r="J1344" s="6" t="s">
        <v>4718</v>
      </c>
      <c r="K1344" s="30">
        <v>0</v>
      </c>
      <c r="L1344" s="30">
        <v>0</v>
      </c>
      <c r="M1344" s="30">
        <v>14.460795932146199</v>
      </c>
      <c r="N1344" s="30">
        <v>0</v>
      </c>
    </row>
    <row r="1345" spans="1:14" ht="45" customHeight="1" x14ac:dyDescent="0.25">
      <c r="A1345" s="6" t="s">
        <v>38819</v>
      </c>
      <c r="B1345" s="6">
        <v>1479</v>
      </c>
      <c r="C1345" s="6" t="s">
        <v>43117</v>
      </c>
      <c r="D1345" s="6" t="s">
        <v>43118</v>
      </c>
      <c r="E1345" s="6" t="s">
        <v>4718</v>
      </c>
      <c r="F1345" s="6" t="s">
        <v>4718</v>
      </c>
      <c r="G1345" s="6" t="s">
        <v>4718</v>
      </c>
      <c r="H1345" s="6" t="s">
        <v>4718</v>
      </c>
      <c r="I1345" s="6" t="s">
        <v>4718</v>
      </c>
      <c r="J1345" s="6" t="s">
        <v>4718</v>
      </c>
      <c r="K1345" s="30">
        <v>0</v>
      </c>
      <c r="L1345" s="30">
        <v>0</v>
      </c>
      <c r="M1345" s="30">
        <v>14.460631526122</v>
      </c>
      <c r="N1345" s="30">
        <v>0</v>
      </c>
    </row>
    <row r="1346" spans="1:14" ht="45" customHeight="1" x14ac:dyDescent="0.25">
      <c r="A1346" s="6" t="s">
        <v>38820</v>
      </c>
      <c r="B1346" s="6">
        <v>306</v>
      </c>
      <c r="C1346" s="6" t="s">
        <v>32350</v>
      </c>
      <c r="D1346" s="6" t="s">
        <v>7008</v>
      </c>
      <c r="E1346" s="6" t="s">
        <v>4718</v>
      </c>
      <c r="F1346" s="6" t="s">
        <v>4718</v>
      </c>
      <c r="G1346" s="6" t="s">
        <v>4718</v>
      </c>
      <c r="H1346" s="6" t="s">
        <v>4718</v>
      </c>
      <c r="I1346" s="6" t="s">
        <v>4718</v>
      </c>
      <c r="J1346" s="6" t="s">
        <v>4718</v>
      </c>
      <c r="K1346" s="30">
        <v>0</v>
      </c>
      <c r="L1346" s="30">
        <v>0</v>
      </c>
      <c r="M1346" s="30">
        <v>14.455492570909399</v>
      </c>
      <c r="N1346" s="30">
        <v>0</v>
      </c>
    </row>
    <row r="1347" spans="1:14" ht="45" customHeight="1" x14ac:dyDescent="0.25">
      <c r="A1347" s="6" t="s">
        <v>38821</v>
      </c>
      <c r="B1347" s="6">
        <v>579</v>
      </c>
      <c r="C1347" s="6" t="s">
        <v>34561</v>
      </c>
      <c r="D1347" s="6" t="s">
        <v>8668</v>
      </c>
      <c r="E1347" s="6" t="s">
        <v>4718</v>
      </c>
      <c r="F1347" s="6" t="s">
        <v>4718</v>
      </c>
      <c r="G1347" s="6" t="s">
        <v>4718</v>
      </c>
      <c r="H1347" s="6" t="s">
        <v>4718</v>
      </c>
      <c r="I1347" s="6" t="s">
        <v>4718</v>
      </c>
      <c r="J1347" s="6" t="s">
        <v>4718</v>
      </c>
      <c r="K1347" s="30">
        <v>0</v>
      </c>
      <c r="L1347" s="30">
        <v>0</v>
      </c>
      <c r="M1347" s="30">
        <v>14.455297752138099</v>
      </c>
      <c r="N1347" s="30">
        <v>0</v>
      </c>
    </row>
    <row r="1348" spans="1:14" ht="45" customHeight="1" x14ac:dyDescent="0.25">
      <c r="A1348" s="6" t="s">
        <v>38822</v>
      </c>
      <c r="B1348" s="6">
        <v>975</v>
      </c>
      <c r="C1348" s="6" t="s">
        <v>43119</v>
      </c>
      <c r="D1348" s="6" t="s">
        <v>43120</v>
      </c>
      <c r="E1348" s="6" t="s">
        <v>4718</v>
      </c>
      <c r="F1348" s="6" t="s">
        <v>4718</v>
      </c>
      <c r="G1348" s="6" t="s">
        <v>4718</v>
      </c>
      <c r="H1348" s="6" t="s">
        <v>7726</v>
      </c>
      <c r="I1348" s="6" t="s">
        <v>4718</v>
      </c>
      <c r="J1348" s="6" t="s">
        <v>4718</v>
      </c>
      <c r="K1348" s="30">
        <v>0</v>
      </c>
      <c r="L1348" s="30">
        <v>0</v>
      </c>
      <c r="M1348" s="30">
        <v>14.451375100611299</v>
      </c>
      <c r="N1348" s="30">
        <v>0</v>
      </c>
    </row>
    <row r="1349" spans="1:14" ht="45" customHeight="1" x14ac:dyDescent="0.25">
      <c r="A1349" s="6" t="s">
        <v>38823</v>
      </c>
      <c r="B1349" s="6">
        <v>1617</v>
      </c>
      <c r="C1349" s="6" t="s">
        <v>34809</v>
      </c>
      <c r="D1349" s="6" t="s">
        <v>7703</v>
      </c>
      <c r="E1349" s="6" t="s">
        <v>7704</v>
      </c>
      <c r="F1349" s="6" t="s">
        <v>4718</v>
      </c>
      <c r="G1349" s="6" t="s">
        <v>4718</v>
      </c>
      <c r="H1349" s="6" t="s">
        <v>7705</v>
      </c>
      <c r="I1349" s="6" t="s">
        <v>5078</v>
      </c>
      <c r="J1349" s="6" t="s">
        <v>4718</v>
      </c>
      <c r="K1349" s="30">
        <v>0</v>
      </c>
      <c r="L1349" s="30">
        <v>0</v>
      </c>
      <c r="M1349" s="30">
        <v>14.4443029875692</v>
      </c>
      <c r="N1349" s="30">
        <v>0</v>
      </c>
    </row>
    <row r="1350" spans="1:14" ht="45" customHeight="1" x14ac:dyDescent="0.25">
      <c r="A1350" s="6" t="s">
        <v>38824</v>
      </c>
      <c r="B1350" s="6">
        <v>258</v>
      </c>
      <c r="C1350" s="6" t="s">
        <v>32488</v>
      </c>
      <c r="D1350" s="6" t="s">
        <v>32489</v>
      </c>
      <c r="E1350" s="6" t="s">
        <v>4718</v>
      </c>
      <c r="F1350" s="6" t="s">
        <v>4718</v>
      </c>
      <c r="G1350" s="6" t="s">
        <v>4718</v>
      </c>
      <c r="H1350" s="6" t="s">
        <v>32490</v>
      </c>
      <c r="I1350" s="6" t="s">
        <v>4718</v>
      </c>
      <c r="J1350" s="6" t="s">
        <v>4718</v>
      </c>
      <c r="K1350" s="30">
        <v>0</v>
      </c>
      <c r="L1350" s="30">
        <v>0</v>
      </c>
      <c r="M1350" s="30">
        <v>14.4378988818656</v>
      </c>
      <c r="N1350" s="30">
        <v>0</v>
      </c>
    </row>
    <row r="1351" spans="1:14" ht="45" customHeight="1" x14ac:dyDescent="0.25">
      <c r="A1351" s="6" t="s">
        <v>38825</v>
      </c>
      <c r="B1351" s="6">
        <v>414</v>
      </c>
      <c r="C1351" s="6" t="s">
        <v>43121</v>
      </c>
      <c r="D1351" s="6" t="s">
        <v>13510</v>
      </c>
      <c r="E1351" s="6" t="s">
        <v>4718</v>
      </c>
      <c r="F1351" s="6" t="s">
        <v>4718</v>
      </c>
      <c r="G1351" s="6" t="s">
        <v>4718</v>
      </c>
      <c r="H1351" s="6" t="s">
        <v>4718</v>
      </c>
      <c r="I1351" s="6" t="s">
        <v>4718</v>
      </c>
      <c r="J1351" s="6" t="s">
        <v>4718</v>
      </c>
      <c r="K1351" s="30">
        <v>0</v>
      </c>
      <c r="L1351" s="30">
        <v>0</v>
      </c>
      <c r="M1351" s="30">
        <v>14.437524549454301</v>
      </c>
      <c r="N1351" s="30">
        <v>0</v>
      </c>
    </row>
    <row r="1352" spans="1:14" ht="45" customHeight="1" x14ac:dyDescent="0.25">
      <c r="A1352" s="6" t="s">
        <v>38826</v>
      </c>
      <c r="B1352" s="6">
        <v>1602</v>
      </c>
      <c r="C1352" s="6" t="s">
        <v>43122</v>
      </c>
      <c r="D1352" s="6" t="s">
        <v>5766</v>
      </c>
      <c r="E1352" s="6" t="s">
        <v>4718</v>
      </c>
      <c r="F1352" s="6" t="s">
        <v>4718</v>
      </c>
      <c r="G1352" s="6" t="s">
        <v>4718</v>
      </c>
      <c r="H1352" s="6" t="s">
        <v>24760</v>
      </c>
      <c r="I1352" s="6" t="s">
        <v>4718</v>
      </c>
      <c r="J1352" s="6" t="s">
        <v>4718</v>
      </c>
      <c r="K1352" s="30">
        <v>0</v>
      </c>
      <c r="L1352" s="30">
        <v>0</v>
      </c>
      <c r="M1352" s="30">
        <v>14.4216961770352</v>
      </c>
      <c r="N1352" s="30">
        <v>0</v>
      </c>
    </row>
    <row r="1353" spans="1:14" ht="45" customHeight="1" x14ac:dyDescent="0.25">
      <c r="A1353" s="6" t="s">
        <v>38827</v>
      </c>
      <c r="B1353" s="6">
        <v>378</v>
      </c>
      <c r="C1353" s="6" t="s">
        <v>43123</v>
      </c>
      <c r="D1353" s="6" t="s">
        <v>30452</v>
      </c>
      <c r="E1353" s="6" t="s">
        <v>4718</v>
      </c>
      <c r="F1353" s="6" t="s">
        <v>4718</v>
      </c>
      <c r="G1353" s="6" t="s">
        <v>4718</v>
      </c>
      <c r="H1353" s="6" t="s">
        <v>4718</v>
      </c>
      <c r="I1353" s="6" t="s">
        <v>4718</v>
      </c>
      <c r="J1353" s="6" t="s">
        <v>4718</v>
      </c>
      <c r="K1353" s="30">
        <v>0</v>
      </c>
      <c r="L1353" s="30">
        <v>0</v>
      </c>
      <c r="M1353" s="30">
        <v>14.402971841871601</v>
      </c>
      <c r="N1353" s="30">
        <v>0</v>
      </c>
    </row>
    <row r="1354" spans="1:14" ht="45" customHeight="1" x14ac:dyDescent="0.25">
      <c r="A1354" s="6" t="s">
        <v>38828</v>
      </c>
      <c r="B1354" s="6">
        <v>249</v>
      </c>
      <c r="C1354" s="6" t="s">
        <v>33426</v>
      </c>
      <c r="D1354" s="6" t="s">
        <v>33427</v>
      </c>
      <c r="E1354" s="6" t="s">
        <v>4718</v>
      </c>
      <c r="F1354" s="6" t="s">
        <v>4718</v>
      </c>
      <c r="G1354" s="6" t="s">
        <v>33428</v>
      </c>
      <c r="H1354" s="6" t="s">
        <v>33429</v>
      </c>
      <c r="I1354" s="6" t="s">
        <v>8293</v>
      </c>
      <c r="J1354" s="6" t="s">
        <v>4718</v>
      </c>
      <c r="K1354" s="30">
        <v>0</v>
      </c>
      <c r="L1354" s="30">
        <v>0</v>
      </c>
      <c r="M1354" s="30">
        <v>14.3913744265031</v>
      </c>
      <c r="N1354" s="30">
        <v>0</v>
      </c>
    </row>
    <row r="1355" spans="1:14" ht="45" customHeight="1" x14ac:dyDescent="0.25">
      <c r="A1355" s="6" t="s">
        <v>38829</v>
      </c>
      <c r="B1355" s="6">
        <v>2598</v>
      </c>
      <c r="C1355" s="6" t="s">
        <v>43124</v>
      </c>
      <c r="D1355" s="6" t="s">
        <v>43125</v>
      </c>
      <c r="E1355" s="6" t="s">
        <v>43126</v>
      </c>
      <c r="F1355" s="6" t="s">
        <v>4718</v>
      </c>
      <c r="G1355" s="6" t="s">
        <v>43127</v>
      </c>
      <c r="H1355" s="6" t="s">
        <v>43128</v>
      </c>
      <c r="I1355" s="6" t="s">
        <v>35899</v>
      </c>
      <c r="J1355" s="6" t="s">
        <v>4718</v>
      </c>
      <c r="K1355" s="30">
        <v>0</v>
      </c>
      <c r="L1355" s="30">
        <v>0</v>
      </c>
      <c r="M1355" s="30">
        <v>14.3752421566852</v>
      </c>
      <c r="N1355" s="30">
        <v>0</v>
      </c>
    </row>
    <row r="1356" spans="1:14" ht="45" customHeight="1" x14ac:dyDescent="0.25">
      <c r="A1356" s="6" t="s">
        <v>38830</v>
      </c>
      <c r="B1356" s="6">
        <v>516</v>
      </c>
      <c r="C1356" s="6" t="s">
        <v>35948</v>
      </c>
      <c r="D1356" s="6" t="s">
        <v>9358</v>
      </c>
      <c r="E1356" s="6" t="s">
        <v>4718</v>
      </c>
      <c r="F1356" s="6" t="s">
        <v>4718</v>
      </c>
      <c r="G1356" s="6" t="s">
        <v>4718</v>
      </c>
      <c r="H1356" s="6" t="s">
        <v>4718</v>
      </c>
      <c r="I1356" s="6" t="s">
        <v>4718</v>
      </c>
      <c r="J1356" s="6" t="s">
        <v>4718</v>
      </c>
      <c r="K1356" s="30">
        <v>0</v>
      </c>
      <c r="L1356" s="30">
        <v>0</v>
      </c>
      <c r="M1356" s="30">
        <v>14.3682499955925</v>
      </c>
      <c r="N1356" s="30">
        <v>0</v>
      </c>
    </row>
    <row r="1357" spans="1:14" ht="45" customHeight="1" x14ac:dyDescent="0.25">
      <c r="A1357" s="6" t="s">
        <v>38831</v>
      </c>
      <c r="B1357" s="6">
        <v>1494</v>
      </c>
      <c r="C1357" s="6" t="s">
        <v>4752</v>
      </c>
      <c r="D1357" s="6" t="s">
        <v>4752</v>
      </c>
      <c r="E1357" s="6" t="s">
        <v>4752</v>
      </c>
      <c r="F1357" s="6" t="s">
        <v>4752</v>
      </c>
      <c r="G1357" s="6" t="s">
        <v>4752</v>
      </c>
      <c r="H1357" s="6" t="s">
        <v>4752</v>
      </c>
      <c r="I1357" s="6" t="s">
        <v>4752</v>
      </c>
      <c r="J1357" s="6" t="s">
        <v>4752</v>
      </c>
      <c r="K1357" s="30">
        <v>0</v>
      </c>
      <c r="L1357" s="30">
        <v>0</v>
      </c>
      <c r="M1357" s="30">
        <v>14.3669165189119</v>
      </c>
      <c r="N1357" s="30">
        <v>0</v>
      </c>
    </row>
    <row r="1358" spans="1:14" ht="45" customHeight="1" x14ac:dyDescent="0.25">
      <c r="A1358" s="6" t="s">
        <v>38832</v>
      </c>
      <c r="B1358" s="6">
        <v>420</v>
      </c>
      <c r="C1358" s="6" t="s">
        <v>43129</v>
      </c>
      <c r="D1358" s="6" t="s">
        <v>4718</v>
      </c>
      <c r="E1358" s="6" t="s">
        <v>4718</v>
      </c>
      <c r="F1358" s="6" t="s">
        <v>4718</v>
      </c>
      <c r="G1358" s="6" t="s">
        <v>4718</v>
      </c>
      <c r="H1358" s="6" t="s">
        <v>4718</v>
      </c>
      <c r="I1358" s="6" t="s">
        <v>4718</v>
      </c>
      <c r="J1358" s="6" t="s">
        <v>4718</v>
      </c>
      <c r="K1358" s="30">
        <v>0</v>
      </c>
      <c r="L1358" s="30">
        <v>0</v>
      </c>
      <c r="M1358" s="30">
        <v>14.3505558980484</v>
      </c>
      <c r="N1358" s="30">
        <v>0</v>
      </c>
    </row>
    <row r="1359" spans="1:14" ht="45" customHeight="1" x14ac:dyDescent="0.25">
      <c r="A1359" s="6" t="s">
        <v>38833</v>
      </c>
      <c r="B1359" s="6">
        <v>1203</v>
      </c>
      <c r="C1359" s="6" t="s">
        <v>31977</v>
      </c>
      <c r="D1359" s="6" t="s">
        <v>8598</v>
      </c>
      <c r="E1359" s="6" t="s">
        <v>8599</v>
      </c>
      <c r="F1359" s="6" t="s">
        <v>4718</v>
      </c>
      <c r="G1359" s="6" t="s">
        <v>8601</v>
      </c>
      <c r="H1359" s="6" t="s">
        <v>8602</v>
      </c>
      <c r="I1359" s="6" t="s">
        <v>8603</v>
      </c>
      <c r="J1359" s="6" t="s">
        <v>8604</v>
      </c>
      <c r="K1359" s="30">
        <v>0</v>
      </c>
      <c r="L1359" s="30">
        <v>0</v>
      </c>
      <c r="M1359" s="30">
        <v>14.3482137646764</v>
      </c>
      <c r="N1359" s="30">
        <v>3.5195833489074899</v>
      </c>
    </row>
    <row r="1360" spans="1:14" ht="45" customHeight="1" x14ac:dyDescent="0.25">
      <c r="A1360" s="6" t="s">
        <v>38834</v>
      </c>
      <c r="B1360" s="6">
        <v>345</v>
      </c>
      <c r="C1360" s="6" t="s">
        <v>33786</v>
      </c>
      <c r="D1360" s="6" t="s">
        <v>31251</v>
      </c>
      <c r="E1360" s="6" t="s">
        <v>33787</v>
      </c>
      <c r="F1360" s="6" t="s">
        <v>4718</v>
      </c>
      <c r="G1360" s="6" t="s">
        <v>4718</v>
      </c>
      <c r="H1360" s="6" t="s">
        <v>4718</v>
      </c>
      <c r="I1360" s="6" t="s">
        <v>4718</v>
      </c>
      <c r="J1360" s="6" t="s">
        <v>4718</v>
      </c>
      <c r="K1360" s="30">
        <v>0</v>
      </c>
      <c r="L1360" s="30">
        <v>0</v>
      </c>
      <c r="M1360" s="30">
        <v>14.3254750077885</v>
      </c>
      <c r="N1360" s="30">
        <v>0</v>
      </c>
    </row>
    <row r="1361" spans="1:14" ht="45" customHeight="1" x14ac:dyDescent="0.25">
      <c r="A1361" s="6" t="s">
        <v>38835</v>
      </c>
      <c r="B1361" s="6">
        <v>438</v>
      </c>
      <c r="C1361" s="6" t="s">
        <v>31133</v>
      </c>
      <c r="D1361" s="6" t="s">
        <v>9872</v>
      </c>
      <c r="E1361" s="6" t="s">
        <v>4718</v>
      </c>
      <c r="F1361" s="6" t="s">
        <v>4718</v>
      </c>
      <c r="G1361" s="6" t="s">
        <v>4718</v>
      </c>
      <c r="H1361" s="6" t="s">
        <v>4718</v>
      </c>
      <c r="I1361" s="6" t="s">
        <v>4718</v>
      </c>
      <c r="J1361" s="6" t="s">
        <v>4718</v>
      </c>
      <c r="K1361" s="30">
        <v>0</v>
      </c>
      <c r="L1361" s="30">
        <v>0</v>
      </c>
      <c r="M1361" s="30">
        <v>14.297976306904999</v>
      </c>
      <c r="N1361" s="30">
        <v>0</v>
      </c>
    </row>
    <row r="1362" spans="1:14" ht="45" customHeight="1" x14ac:dyDescent="0.25">
      <c r="A1362" s="6" t="s">
        <v>38836</v>
      </c>
      <c r="B1362" s="6">
        <v>312</v>
      </c>
      <c r="C1362" s="6" t="s">
        <v>32265</v>
      </c>
      <c r="D1362" s="6" t="s">
        <v>32266</v>
      </c>
      <c r="E1362" s="6" t="s">
        <v>4718</v>
      </c>
      <c r="F1362" s="6" t="s">
        <v>4718</v>
      </c>
      <c r="G1362" s="6" t="s">
        <v>4718</v>
      </c>
      <c r="H1362" s="6" t="s">
        <v>5795</v>
      </c>
      <c r="I1362" s="6" t="s">
        <v>4718</v>
      </c>
      <c r="J1362" s="6" t="s">
        <v>4718</v>
      </c>
      <c r="K1362" s="30">
        <v>0</v>
      </c>
      <c r="L1362" s="30">
        <v>0</v>
      </c>
      <c r="M1362" s="30">
        <v>14.2796558767661</v>
      </c>
      <c r="N1362" s="30">
        <v>0</v>
      </c>
    </row>
    <row r="1363" spans="1:14" ht="45" customHeight="1" x14ac:dyDescent="0.25">
      <c r="A1363" s="6" t="s">
        <v>38837</v>
      </c>
      <c r="B1363" s="6">
        <v>1983</v>
      </c>
      <c r="C1363" s="6" t="s">
        <v>43130</v>
      </c>
      <c r="D1363" s="6" t="s">
        <v>8917</v>
      </c>
      <c r="E1363" s="6" t="s">
        <v>8918</v>
      </c>
      <c r="F1363" s="6" t="s">
        <v>4718</v>
      </c>
      <c r="G1363" s="6" t="s">
        <v>8919</v>
      </c>
      <c r="H1363" s="6" t="s">
        <v>8920</v>
      </c>
      <c r="I1363" s="6" t="s">
        <v>8921</v>
      </c>
      <c r="J1363" s="6" t="s">
        <v>8922</v>
      </c>
      <c r="K1363" s="30">
        <v>0</v>
      </c>
      <c r="L1363" s="30">
        <v>0</v>
      </c>
      <c r="M1363" s="30">
        <v>14.2731420733198</v>
      </c>
      <c r="N1363" s="30">
        <v>0</v>
      </c>
    </row>
    <row r="1364" spans="1:14" ht="45" customHeight="1" x14ac:dyDescent="0.25">
      <c r="A1364" s="6" t="s">
        <v>38838</v>
      </c>
      <c r="B1364" s="6">
        <v>117</v>
      </c>
      <c r="C1364" s="6" t="s">
        <v>4752</v>
      </c>
      <c r="D1364" s="6" t="s">
        <v>4752</v>
      </c>
      <c r="E1364" s="6" t="s">
        <v>4752</v>
      </c>
      <c r="F1364" s="6" t="s">
        <v>4752</v>
      </c>
      <c r="G1364" s="6" t="s">
        <v>4752</v>
      </c>
      <c r="H1364" s="6" t="s">
        <v>4752</v>
      </c>
      <c r="I1364" s="6" t="s">
        <v>4752</v>
      </c>
      <c r="J1364" s="6" t="s">
        <v>4752</v>
      </c>
      <c r="K1364" s="30">
        <v>0</v>
      </c>
      <c r="L1364" s="30">
        <v>0</v>
      </c>
      <c r="M1364" s="30">
        <v>14.2711780714786</v>
      </c>
      <c r="N1364" s="30">
        <v>0</v>
      </c>
    </row>
    <row r="1365" spans="1:14" ht="45" customHeight="1" x14ac:dyDescent="0.25">
      <c r="A1365" s="6" t="s">
        <v>38839</v>
      </c>
      <c r="B1365" s="6">
        <v>1005</v>
      </c>
      <c r="C1365" s="6" t="s">
        <v>34830</v>
      </c>
      <c r="D1365" s="6" t="s">
        <v>31186</v>
      </c>
      <c r="E1365" s="6" t="s">
        <v>4718</v>
      </c>
      <c r="F1365" s="6" t="s">
        <v>4718</v>
      </c>
      <c r="G1365" s="6" t="s">
        <v>4718</v>
      </c>
      <c r="H1365" s="6" t="s">
        <v>30777</v>
      </c>
      <c r="I1365" s="6" t="s">
        <v>14510</v>
      </c>
      <c r="J1365" s="6" t="s">
        <v>30414</v>
      </c>
      <c r="K1365" s="30">
        <v>0</v>
      </c>
      <c r="L1365" s="30">
        <v>0</v>
      </c>
      <c r="M1365" s="30">
        <v>14.2705539300001</v>
      </c>
      <c r="N1365" s="30">
        <v>0</v>
      </c>
    </row>
    <row r="1366" spans="1:14" ht="45" customHeight="1" x14ac:dyDescent="0.25">
      <c r="A1366" s="6" t="s">
        <v>38840</v>
      </c>
      <c r="B1366" s="6">
        <v>840</v>
      </c>
      <c r="C1366" s="6" t="s">
        <v>43131</v>
      </c>
      <c r="D1366" s="6" t="s">
        <v>43132</v>
      </c>
      <c r="E1366" s="6" t="s">
        <v>43133</v>
      </c>
      <c r="F1366" s="6" t="s">
        <v>4718</v>
      </c>
      <c r="G1366" s="6" t="s">
        <v>4718</v>
      </c>
      <c r="H1366" s="6" t="s">
        <v>4718</v>
      </c>
      <c r="I1366" s="6" t="s">
        <v>4718</v>
      </c>
      <c r="J1366" s="6" t="s">
        <v>4718</v>
      </c>
      <c r="K1366" s="30">
        <v>0</v>
      </c>
      <c r="L1366" s="30">
        <v>0</v>
      </c>
      <c r="M1366" s="30">
        <v>14.2591469271942</v>
      </c>
      <c r="N1366" s="30">
        <v>3.6751599613373198</v>
      </c>
    </row>
    <row r="1367" spans="1:14" ht="45" customHeight="1" x14ac:dyDescent="0.25">
      <c r="A1367" s="6" t="s">
        <v>38841</v>
      </c>
      <c r="B1367" s="6">
        <v>345</v>
      </c>
      <c r="C1367" s="6" t="s">
        <v>43134</v>
      </c>
      <c r="D1367" s="6" t="s">
        <v>9190</v>
      </c>
      <c r="E1367" s="6" t="s">
        <v>24555</v>
      </c>
      <c r="F1367" s="6" t="s">
        <v>24556</v>
      </c>
      <c r="G1367" s="6" t="s">
        <v>4718</v>
      </c>
      <c r="H1367" s="6" t="s">
        <v>24557</v>
      </c>
      <c r="I1367" s="6" t="s">
        <v>4718</v>
      </c>
      <c r="J1367" s="6" t="s">
        <v>4718</v>
      </c>
      <c r="K1367" s="30">
        <v>0</v>
      </c>
      <c r="L1367" s="30">
        <v>0</v>
      </c>
      <c r="M1367" s="30">
        <v>14.2426530135237</v>
      </c>
      <c r="N1367" s="30">
        <v>0</v>
      </c>
    </row>
    <row r="1368" spans="1:14" ht="45" customHeight="1" x14ac:dyDescent="0.25">
      <c r="A1368" s="6" t="s">
        <v>38842</v>
      </c>
      <c r="B1368" s="6">
        <v>972</v>
      </c>
      <c r="C1368" s="6" t="s">
        <v>43135</v>
      </c>
      <c r="D1368" s="6" t="s">
        <v>37084</v>
      </c>
      <c r="E1368" s="6" t="s">
        <v>4718</v>
      </c>
      <c r="F1368" s="6" t="s">
        <v>4718</v>
      </c>
      <c r="G1368" s="6" t="s">
        <v>4718</v>
      </c>
      <c r="H1368" s="6" t="s">
        <v>4718</v>
      </c>
      <c r="I1368" s="6" t="s">
        <v>4718</v>
      </c>
      <c r="J1368" s="6" t="s">
        <v>4718</v>
      </c>
      <c r="K1368" s="30">
        <v>0</v>
      </c>
      <c r="L1368" s="30">
        <v>0</v>
      </c>
      <c r="M1368" s="30">
        <v>14.2199563463593</v>
      </c>
      <c r="N1368" s="30">
        <v>0</v>
      </c>
    </row>
    <row r="1369" spans="1:14" ht="45" customHeight="1" x14ac:dyDescent="0.25">
      <c r="A1369" s="6" t="s">
        <v>38843</v>
      </c>
      <c r="B1369" s="6">
        <v>3246</v>
      </c>
      <c r="C1369" s="6" t="s">
        <v>43136</v>
      </c>
      <c r="D1369" s="6" t="s">
        <v>9772</v>
      </c>
      <c r="E1369" s="6" t="s">
        <v>4718</v>
      </c>
      <c r="F1369" s="6" t="s">
        <v>4718</v>
      </c>
      <c r="G1369" s="6" t="s">
        <v>4718</v>
      </c>
      <c r="H1369" s="6" t="s">
        <v>4718</v>
      </c>
      <c r="I1369" s="6" t="s">
        <v>4718</v>
      </c>
      <c r="J1369" s="6" t="s">
        <v>4718</v>
      </c>
      <c r="K1369" s="30">
        <v>0</v>
      </c>
      <c r="L1369" s="30">
        <v>0</v>
      </c>
      <c r="M1369" s="30">
        <v>14.1938457340237</v>
      </c>
      <c r="N1369" s="30">
        <v>0</v>
      </c>
    </row>
    <row r="1370" spans="1:14" ht="45" customHeight="1" x14ac:dyDescent="0.25">
      <c r="A1370" s="6" t="s">
        <v>38844</v>
      </c>
      <c r="B1370" s="6">
        <v>333</v>
      </c>
      <c r="C1370" s="6" t="s">
        <v>4752</v>
      </c>
      <c r="D1370" s="6" t="s">
        <v>4752</v>
      </c>
      <c r="E1370" s="6" t="s">
        <v>4752</v>
      </c>
      <c r="F1370" s="6" t="s">
        <v>4752</v>
      </c>
      <c r="G1370" s="6" t="s">
        <v>4752</v>
      </c>
      <c r="H1370" s="6" t="s">
        <v>4752</v>
      </c>
      <c r="I1370" s="6" t="s">
        <v>4752</v>
      </c>
      <c r="J1370" s="6" t="s">
        <v>4752</v>
      </c>
      <c r="K1370" s="30">
        <v>0</v>
      </c>
      <c r="L1370" s="30">
        <v>0</v>
      </c>
      <c r="M1370" s="30">
        <v>14.1830921241885</v>
      </c>
      <c r="N1370" s="30">
        <v>0</v>
      </c>
    </row>
    <row r="1371" spans="1:14" ht="45" customHeight="1" x14ac:dyDescent="0.25">
      <c r="A1371" s="6" t="s">
        <v>38845</v>
      </c>
      <c r="B1371" s="6">
        <v>864</v>
      </c>
      <c r="C1371" s="6" t="s">
        <v>43137</v>
      </c>
      <c r="D1371" s="6" t="s">
        <v>7891</v>
      </c>
      <c r="E1371" s="6" t="s">
        <v>4718</v>
      </c>
      <c r="F1371" s="6" t="s">
        <v>4718</v>
      </c>
      <c r="G1371" s="6" t="s">
        <v>4718</v>
      </c>
      <c r="H1371" s="6" t="s">
        <v>15107</v>
      </c>
      <c r="I1371" s="6" t="s">
        <v>7672</v>
      </c>
      <c r="J1371" s="6" t="s">
        <v>12329</v>
      </c>
      <c r="K1371" s="30">
        <v>0</v>
      </c>
      <c r="L1371" s="30">
        <v>0</v>
      </c>
      <c r="M1371" s="30">
        <v>14.1783229809903</v>
      </c>
      <c r="N1371" s="30">
        <v>0</v>
      </c>
    </row>
    <row r="1372" spans="1:14" ht="45" customHeight="1" x14ac:dyDescent="0.25">
      <c r="A1372" s="6" t="s">
        <v>38846</v>
      </c>
      <c r="B1372" s="6">
        <v>813</v>
      </c>
      <c r="C1372" s="6" t="s">
        <v>32112</v>
      </c>
      <c r="D1372" s="6" t="s">
        <v>32113</v>
      </c>
      <c r="E1372" s="6" t="s">
        <v>4718</v>
      </c>
      <c r="F1372" s="6" t="s">
        <v>4718</v>
      </c>
      <c r="G1372" s="6" t="s">
        <v>4718</v>
      </c>
      <c r="H1372" s="6" t="s">
        <v>32114</v>
      </c>
      <c r="I1372" s="6" t="s">
        <v>14510</v>
      </c>
      <c r="J1372" s="6" t="s">
        <v>30414</v>
      </c>
      <c r="K1372" s="30">
        <v>0</v>
      </c>
      <c r="L1372" s="30">
        <v>0</v>
      </c>
      <c r="M1372" s="30">
        <v>14.1618985494542</v>
      </c>
      <c r="N1372" s="30">
        <v>0.20831777459954301</v>
      </c>
    </row>
    <row r="1373" spans="1:14" ht="45" customHeight="1" x14ac:dyDescent="0.25">
      <c r="A1373" s="6" t="s">
        <v>38847</v>
      </c>
      <c r="B1373" s="6">
        <v>360</v>
      </c>
      <c r="C1373" s="6" t="s">
        <v>30918</v>
      </c>
      <c r="D1373" s="6" t="s">
        <v>5176</v>
      </c>
      <c r="E1373" s="6" t="s">
        <v>4718</v>
      </c>
      <c r="F1373" s="6" t="s">
        <v>4718</v>
      </c>
      <c r="G1373" s="6" t="s">
        <v>4718</v>
      </c>
      <c r="H1373" s="6" t="s">
        <v>4718</v>
      </c>
      <c r="I1373" s="6" t="s">
        <v>4718</v>
      </c>
      <c r="J1373" s="6" t="s">
        <v>4718</v>
      </c>
      <c r="K1373" s="30">
        <v>0</v>
      </c>
      <c r="L1373" s="30">
        <v>0</v>
      </c>
      <c r="M1373" s="30">
        <v>14.1377023021273</v>
      </c>
      <c r="N1373" s="30">
        <v>0</v>
      </c>
    </row>
    <row r="1374" spans="1:14" ht="45" customHeight="1" x14ac:dyDescent="0.25">
      <c r="A1374" s="6" t="s">
        <v>38848</v>
      </c>
      <c r="B1374" s="6">
        <v>996</v>
      </c>
      <c r="C1374" s="6" t="s">
        <v>43138</v>
      </c>
      <c r="D1374" s="6" t="s">
        <v>12780</v>
      </c>
      <c r="E1374" s="6" t="s">
        <v>12781</v>
      </c>
      <c r="F1374" s="6" t="s">
        <v>4718</v>
      </c>
      <c r="G1374" s="6" t="s">
        <v>12782</v>
      </c>
      <c r="H1374" s="6" t="s">
        <v>12783</v>
      </c>
      <c r="I1374" s="6" t="s">
        <v>11346</v>
      </c>
      <c r="J1374" s="6" t="s">
        <v>4718</v>
      </c>
      <c r="K1374" s="30">
        <v>0</v>
      </c>
      <c r="L1374" s="30">
        <v>0</v>
      </c>
      <c r="M1374" s="30">
        <v>14.1359427514352</v>
      </c>
      <c r="N1374" s="30">
        <v>0</v>
      </c>
    </row>
    <row r="1375" spans="1:14" ht="45" customHeight="1" x14ac:dyDescent="0.25">
      <c r="A1375" s="6" t="s">
        <v>38849</v>
      </c>
      <c r="B1375" s="6">
        <v>474</v>
      </c>
      <c r="C1375" s="6" t="s">
        <v>43139</v>
      </c>
      <c r="D1375" s="6" t="s">
        <v>15761</v>
      </c>
      <c r="E1375" s="6" t="s">
        <v>15762</v>
      </c>
      <c r="F1375" s="6" t="s">
        <v>4718</v>
      </c>
      <c r="G1375" s="6" t="s">
        <v>32208</v>
      </c>
      <c r="H1375" s="6" t="s">
        <v>32209</v>
      </c>
      <c r="I1375" s="6" t="s">
        <v>7761</v>
      </c>
      <c r="J1375" s="6" t="s">
        <v>8312</v>
      </c>
      <c r="K1375" s="30">
        <v>0</v>
      </c>
      <c r="L1375" s="30">
        <v>0</v>
      </c>
      <c r="M1375" s="30">
        <v>14.132936985221001</v>
      </c>
      <c r="N1375" s="30">
        <v>0</v>
      </c>
    </row>
    <row r="1376" spans="1:14" ht="45" customHeight="1" x14ac:dyDescent="0.25">
      <c r="A1376" s="6" t="s">
        <v>38850</v>
      </c>
      <c r="B1376" s="6">
        <v>492</v>
      </c>
      <c r="C1376" s="6" t="s">
        <v>34418</v>
      </c>
      <c r="D1376" s="6" t="s">
        <v>24111</v>
      </c>
      <c r="E1376" s="6" t="s">
        <v>4718</v>
      </c>
      <c r="F1376" s="6" t="s">
        <v>4718</v>
      </c>
      <c r="G1376" s="6" t="s">
        <v>4718</v>
      </c>
      <c r="H1376" s="6" t="s">
        <v>4718</v>
      </c>
      <c r="I1376" s="6" t="s">
        <v>4718</v>
      </c>
      <c r="J1376" s="6" t="s">
        <v>4718</v>
      </c>
      <c r="K1376" s="30">
        <v>0</v>
      </c>
      <c r="L1376" s="30">
        <v>0</v>
      </c>
      <c r="M1376" s="30">
        <v>14.128103366341699</v>
      </c>
      <c r="N1376" s="30">
        <v>0</v>
      </c>
    </row>
    <row r="1377" spans="1:14" ht="45" customHeight="1" x14ac:dyDescent="0.25">
      <c r="A1377" s="6" t="s">
        <v>38851</v>
      </c>
      <c r="B1377" s="6">
        <v>786</v>
      </c>
      <c r="C1377" s="6" t="s">
        <v>4752</v>
      </c>
      <c r="D1377" s="6" t="s">
        <v>4752</v>
      </c>
      <c r="E1377" s="6" t="s">
        <v>4752</v>
      </c>
      <c r="F1377" s="6" t="s">
        <v>4752</v>
      </c>
      <c r="G1377" s="6" t="s">
        <v>4752</v>
      </c>
      <c r="H1377" s="6" t="s">
        <v>4752</v>
      </c>
      <c r="I1377" s="6" t="s">
        <v>4752</v>
      </c>
      <c r="J1377" s="6" t="s">
        <v>4752</v>
      </c>
      <c r="K1377" s="30">
        <v>0</v>
      </c>
      <c r="L1377" s="30">
        <v>0</v>
      </c>
      <c r="M1377" s="30">
        <v>14.111194752909901</v>
      </c>
      <c r="N1377" s="30">
        <v>0</v>
      </c>
    </row>
    <row r="1378" spans="1:14" ht="45" customHeight="1" x14ac:dyDescent="0.25">
      <c r="A1378" s="6" t="s">
        <v>38852</v>
      </c>
      <c r="B1378" s="6">
        <v>765</v>
      </c>
      <c r="C1378" s="6" t="s">
        <v>37293</v>
      </c>
      <c r="D1378" s="6" t="s">
        <v>37294</v>
      </c>
      <c r="E1378" s="6" t="s">
        <v>4718</v>
      </c>
      <c r="F1378" s="6" t="s">
        <v>4718</v>
      </c>
      <c r="G1378" s="6" t="s">
        <v>10198</v>
      </c>
      <c r="H1378" s="6" t="s">
        <v>10199</v>
      </c>
      <c r="I1378" s="6" t="s">
        <v>10200</v>
      </c>
      <c r="J1378" s="6" t="s">
        <v>5944</v>
      </c>
      <c r="K1378" s="30">
        <v>0</v>
      </c>
      <c r="L1378" s="30">
        <v>0</v>
      </c>
      <c r="M1378" s="30">
        <v>14.085546809927299</v>
      </c>
      <c r="N1378" s="30">
        <v>0</v>
      </c>
    </row>
    <row r="1379" spans="1:14" ht="45" customHeight="1" x14ac:dyDescent="0.25">
      <c r="A1379" s="6" t="s">
        <v>38853</v>
      </c>
      <c r="B1379" s="6">
        <v>831</v>
      </c>
      <c r="C1379" s="6" t="s">
        <v>31948</v>
      </c>
      <c r="D1379" s="6" t="s">
        <v>31949</v>
      </c>
      <c r="E1379" s="6" t="s">
        <v>4718</v>
      </c>
      <c r="F1379" s="6" t="s">
        <v>4718</v>
      </c>
      <c r="G1379" s="6" t="s">
        <v>4718</v>
      </c>
      <c r="H1379" s="6" t="s">
        <v>4718</v>
      </c>
      <c r="I1379" s="6" t="s">
        <v>4718</v>
      </c>
      <c r="J1379" s="6" t="s">
        <v>4718</v>
      </c>
      <c r="K1379" s="30">
        <v>0</v>
      </c>
      <c r="L1379" s="30">
        <v>0</v>
      </c>
      <c r="M1379" s="30">
        <v>14.082815195115201</v>
      </c>
      <c r="N1379" s="30">
        <v>0</v>
      </c>
    </row>
    <row r="1380" spans="1:14" ht="45" customHeight="1" x14ac:dyDescent="0.25">
      <c r="A1380" s="6" t="s">
        <v>38854</v>
      </c>
      <c r="B1380" s="6">
        <v>198</v>
      </c>
      <c r="C1380" s="6" t="s">
        <v>43140</v>
      </c>
      <c r="D1380" s="6" t="s">
        <v>4718</v>
      </c>
      <c r="E1380" s="6" t="s">
        <v>4718</v>
      </c>
      <c r="F1380" s="6" t="s">
        <v>4718</v>
      </c>
      <c r="G1380" s="6" t="s">
        <v>4718</v>
      </c>
      <c r="H1380" s="6" t="s">
        <v>4718</v>
      </c>
      <c r="I1380" s="6" t="s">
        <v>4718</v>
      </c>
      <c r="J1380" s="6" t="s">
        <v>4718</v>
      </c>
      <c r="K1380" s="30">
        <v>0</v>
      </c>
      <c r="L1380" s="30">
        <v>0</v>
      </c>
      <c r="M1380" s="30">
        <v>14.0757585570927</v>
      </c>
      <c r="N1380" s="30">
        <v>0</v>
      </c>
    </row>
    <row r="1381" spans="1:14" ht="45" customHeight="1" x14ac:dyDescent="0.25">
      <c r="A1381" s="6" t="s">
        <v>38855</v>
      </c>
      <c r="B1381" s="6">
        <v>1509</v>
      </c>
      <c r="C1381" s="6" t="s">
        <v>43141</v>
      </c>
      <c r="D1381" s="6" t="s">
        <v>14631</v>
      </c>
      <c r="E1381" s="6" t="s">
        <v>4718</v>
      </c>
      <c r="F1381" s="6" t="s">
        <v>4718</v>
      </c>
      <c r="G1381" s="6" t="s">
        <v>4718</v>
      </c>
      <c r="H1381" s="6" t="s">
        <v>4718</v>
      </c>
      <c r="I1381" s="6" t="s">
        <v>4718</v>
      </c>
      <c r="J1381" s="6" t="s">
        <v>4718</v>
      </c>
      <c r="K1381" s="30">
        <v>0</v>
      </c>
      <c r="L1381" s="30">
        <v>0</v>
      </c>
      <c r="M1381" s="30">
        <v>14.0727718351101</v>
      </c>
      <c r="N1381" s="30">
        <v>0</v>
      </c>
    </row>
    <row r="1382" spans="1:14" ht="45" customHeight="1" x14ac:dyDescent="0.25">
      <c r="A1382" s="6" t="s">
        <v>38856</v>
      </c>
      <c r="B1382" s="6">
        <v>1992</v>
      </c>
      <c r="C1382" s="6" t="s">
        <v>36616</v>
      </c>
      <c r="D1382" s="6" t="s">
        <v>36617</v>
      </c>
      <c r="E1382" s="6" t="s">
        <v>8052</v>
      </c>
      <c r="F1382" s="6" t="s">
        <v>4718</v>
      </c>
      <c r="G1382" s="6" t="s">
        <v>6732</v>
      </c>
      <c r="H1382" s="6" t="s">
        <v>36618</v>
      </c>
      <c r="I1382" s="6" t="s">
        <v>35702</v>
      </c>
      <c r="J1382" s="6" t="s">
        <v>7288</v>
      </c>
      <c r="K1382" s="30">
        <v>0</v>
      </c>
      <c r="L1382" s="30">
        <v>0</v>
      </c>
      <c r="M1382" s="30">
        <v>14.063529165134399</v>
      </c>
      <c r="N1382" s="30">
        <v>0</v>
      </c>
    </row>
    <row r="1383" spans="1:14" ht="45" customHeight="1" x14ac:dyDescent="0.25">
      <c r="A1383" s="6" t="s">
        <v>38857</v>
      </c>
      <c r="B1383" s="6">
        <v>444</v>
      </c>
      <c r="C1383" s="6" t="s">
        <v>30755</v>
      </c>
      <c r="D1383" s="6" t="s">
        <v>6243</v>
      </c>
      <c r="E1383" s="6" t="s">
        <v>6244</v>
      </c>
      <c r="F1383" s="6" t="s">
        <v>30756</v>
      </c>
      <c r="G1383" s="6" t="s">
        <v>4718</v>
      </c>
      <c r="H1383" s="6" t="s">
        <v>6245</v>
      </c>
      <c r="I1383" s="6" t="s">
        <v>4737</v>
      </c>
      <c r="J1383" s="6" t="s">
        <v>4777</v>
      </c>
      <c r="K1383" s="30">
        <v>0.83401305397232095</v>
      </c>
      <c r="L1383" s="30">
        <v>0</v>
      </c>
      <c r="M1383" s="30">
        <v>14.045381831914399</v>
      </c>
      <c r="N1383" s="30">
        <v>0</v>
      </c>
    </row>
    <row r="1384" spans="1:14" ht="45" customHeight="1" x14ac:dyDescent="0.25">
      <c r="A1384" s="6" t="s">
        <v>38858</v>
      </c>
      <c r="B1384" s="6">
        <v>834</v>
      </c>
      <c r="C1384" s="6" t="s">
        <v>33886</v>
      </c>
      <c r="D1384" s="6" t="s">
        <v>33887</v>
      </c>
      <c r="E1384" s="6" t="s">
        <v>4718</v>
      </c>
      <c r="F1384" s="6" t="s">
        <v>4718</v>
      </c>
      <c r="G1384" s="6" t="s">
        <v>4718</v>
      </c>
      <c r="H1384" s="6" t="s">
        <v>4718</v>
      </c>
      <c r="I1384" s="6" t="s">
        <v>4718</v>
      </c>
      <c r="J1384" s="6" t="s">
        <v>4718</v>
      </c>
      <c r="K1384" s="30">
        <v>0</v>
      </c>
      <c r="L1384" s="30">
        <v>0</v>
      </c>
      <c r="M1384" s="30">
        <v>14.0434111365084</v>
      </c>
      <c r="N1384" s="30">
        <v>0</v>
      </c>
    </row>
    <row r="1385" spans="1:14" ht="45" customHeight="1" x14ac:dyDescent="0.25">
      <c r="A1385" s="6" t="s">
        <v>38859</v>
      </c>
      <c r="B1385" s="6">
        <v>315</v>
      </c>
      <c r="C1385" s="6" t="s">
        <v>43142</v>
      </c>
      <c r="D1385" s="6" t="s">
        <v>9245</v>
      </c>
      <c r="E1385" s="6" t="s">
        <v>4718</v>
      </c>
      <c r="F1385" s="6" t="s">
        <v>4718</v>
      </c>
      <c r="G1385" s="6" t="s">
        <v>4718</v>
      </c>
      <c r="H1385" s="6" t="s">
        <v>4718</v>
      </c>
      <c r="I1385" s="6" t="s">
        <v>4718</v>
      </c>
      <c r="J1385" s="6" t="s">
        <v>4718</v>
      </c>
      <c r="K1385" s="30">
        <v>0</v>
      </c>
      <c r="L1385" s="30">
        <v>0</v>
      </c>
      <c r="M1385" s="30">
        <v>14.0424784974548</v>
      </c>
      <c r="N1385" s="30">
        <v>0</v>
      </c>
    </row>
    <row r="1386" spans="1:14" ht="45" customHeight="1" x14ac:dyDescent="0.25">
      <c r="A1386" s="6" t="s">
        <v>38860</v>
      </c>
      <c r="B1386" s="6">
        <v>399</v>
      </c>
      <c r="C1386" s="6" t="s">
        <v>30577</v>
      </c>
      <c r="D1386" s="6" t="s">
        <v>30578</v>
      </c>
      <c r="E1386" s="6" t="s">
        <v>19010</v>
      </c>
      <c r="F1386" s="6" t="s">
        <v>4718</v>
      </c>
      <c r="G1386" s="6" t="s">
        <v>19011</v>
      </c>
      <c r="H1386" s="6" t="s">
        <v>19012</v>
      </c>
      <c r="I1386" s="6" t="s">
        <v>19013</v>
      </c>
      <c r="J1386" s="6" t="s">
        <v>9678</v>
      </c>
      <c r="K1386" s="30">
        <v>10.5416011110848</v>
      </c>
      <c r="L1386" s="30">
        <v>0</v>
      </c>
      <c r="M1386" s="30">
        <v>14.030376283603299</v>
      </c>
      <c r="N1386" s="30">
        <v>0</v>
      </c>
    </row>
    <row r="1387" spans="1:14" ht="45" customHeight="1" x14ac:dyDescent="0.25">
      <c r="A1387" s="6" t="s">
        <v>38861</v>
      </c>
      <c r="B1387" s="6">
        <v>426</v>
      </c>
      <c r="C1387" s="6" t="s">
        <v>43143</v>
      </c>
      <c r="D1387" s="6" t="s">
        <v>43144</v>
      </c>
      <c r="E1387" s="6" t="s">
        <v>4718</v>
      </c>
      <c r="F1387" s="6" t="s">
        <v>4718</v>
      </c>
      <c r="G1387" s="6" t="s">
        <v>4718</v>
      </c>
      <c r="H1387" s="6" t="s">
        <v>4718</v>
      </c>
      <c r="I1387" s="6" t="s">
        <v>4718</v>
      </c>
      <c r="J1387" s="6" t="s">
        <v>4718</v>
      </c>
      <c r="K1387" s="30">
        <v>0</v>
      </c>
      <c r="L1387" s="30">
        <v>0</v>
      </c>
      <c r="M1387" s="30">
        <v>14.025916906918001</v>
      </c>
      <c r="N1387" s="30">
        <v>0</v>
      </c>
    </row>
    <row r="1388" spans="1:14" ht="45" customHeight="1" x14ac:dyDescent="0.25">
      <c r="A1388" s="6" t="s">
        <v>38862</v>
      </c>
      <c r="B1388" s="6">
        <v>1656</v>
      </c>
      <c r="C1388" s="6" t="s">
        <v>36928</v>
      </c>
      <c r="D1388" s="6" t="s">
        <v>24328</v>
      </c>
      <c r="E1388" s="6" t="s">
        <v>4718</v>
      </c>
      <c r="F1388" s="6" t="s">
        <v>4718</v>
      </c>
      <c r="G1388" s="6" t="s">
        <v>30598</v>
      </c>
      <c r="H1388" s="6" t="s">
        <v>4650</v>
      </c>
      <c r="I1388" s="6" t="s">
        <v>30599</v>
      </c>
      <c r="J1388" s="6" t="s">
        <v>36929</v>
      </c>
      <c r="K1388" s="30">
        <v>4.33707015297714</v>
      </c>
      <c r="L1388" s="30">
        <v>0</v>
      </c>
      <c r="M1388" s="30">
        <v>14.0004385382975</v>
      </c>
      <c r="N1388" s="30">
        <v>0</v>
      </c>
    </row>
    <row r="1389" spans="1:14" ht="45" customHeight="1" x14ac:dyDescent="0.25">
      <c r="A1389" s="6" t="s">
        <v>38863</v>
      </c>
      <c r="B1389" s="6">
        <v>525</v>
      </c>
      <c r="C1389" s="6" t="s">
        <v>36331</v>
      </c>
      <c r="D1389" s="6" t="s">
        <v>4718</v>
      </c>
      <c r="E1389" s="6" t="s">
        <v>4718</v>
      </c>
      <c r="F1389" s="6" t="s">
        <v>4718</v>
      </c>
      <c r="G1389" s="6" t="s">
        <v>4718</v>
      </c>
      <c r="H1389" s="6" t="s">
        <v>4718</v>
      </c>
      <c r="I1389" s="6" t="s">
        <v>4718</v>
      </c>
      <c r="J1389" s="6" t="s">
        <v>4718</v>
      </c>
      <c r="K1389" s="30">
        <v>0</v>
      </c>
      <c r="L1389" s="30">
        <v>0</v>
      </c>
      <c r="M1389" s="30">
        <v>13.990373826878299</v>
      </c>
      <c r="N1389" s="30">
        <v>0</v>
      </c>
    </row>
    <row r="1390" spans="1:14" ht="45" customHeight="1" x14ac:dyDescent="0.25">
      <c r="A1390" s="6" t="s">
        <v>38864</v>
      </c>
      <c r="B1390" s="6">
        <v>333</v>
      </c>
      <c r="C1390" s="6" t="s">
        <v>4752</v>
      </c>
      <c r="D1390" s="6" t="s">
        <v>4752</v>
      </c>
      <c r="E1390" s="6" t="s">
        <v>4752</v>
      </c>
      <c r="F1390" s="6" t="s">
        <v>4752</v>
      </c>
      <c r="G1390" s="6" t="s">
        <v>4752</v>
      </c>
      <c r="H1390" s="6" t="s">
        <v>4752</v>
      </c>
      <c r="I1390" s="6" t="s">
        <v>4752</v>
      </c>
      <c r="J1390" s="6" t="s">
        <v>4752</v>
      </c>
      <c r="K1390" s="30">
        <v>0</v>
      </c>
      <c r="L1390" s="30">
        <v>0</v>
      </c>
      <c r="M1390" s="30">
        <v>13.980096113140901</v>
      </c>
      <c r="N1390" s="30">
        <v>0</v>
      </c>
    </row>
    <row r="1391" spans="1:14" ht="45" customHeight="1" x14ac:dyDescent="0.25">
      <c r="A1391" s="6" t="s">
        <v>38865</v>
      </c>
      <c r="B1391" s="6">
        <v>663</v>
      </c>
      <c r="C1391" s="6" t="s">
        <v>4752</v>
      </c>
      <c r="D1391" s="6" t="s">
        <v>4752</v>
      </c>
      <c r="E1391" s="6" t="s">
        <v>4752</v>
      </c>
      <c r="F1391" s="6" t="s">
        <v>4752</v>
      </c>
      <c r="G1391" s="6" t="s">
        <v>4752</v>
      </c>
      <c r="H1391" s="6" t="s">
        <v>4752</v>
      </c>
      <c r="I1391" s="6" t="s">
        <v>4752</v>
      </c>
      <c r="J1391" s="6" t="s">
        <v>4752</v>
      </c>
      <c r="K1391" s="30">
        <v>0</v>
      </c>
      <c r="L1391" s="30">
        <v>0</v>
      </c>
      <c r="M1391" s="30">
        <v>13.979999712792999</v>
      </c>
      <c r="N1391" s="30">
        <v>0</v>
      </c>
    </row>
    <row r="1392" spans="1:14" ht="45" customHeight="1" x14ac:dyDescent="0.25">
      <c r="A1392" s="6" t="s">
        <v>38866</v>
      </c>
      <c r="B1392" s="6">
        <v>789</v>
      </c>
      <c r="C1392" s="6" t="s">
        <v>4752</v>
      </c>
      <c r="D1392" s="6" t="s">
        <v>4752</v>
      </c>
      <c r="E1392" s="6" t="s">
        <v>4752</v>
      </c>
      <c r="F1392" s="6" t="s">
        <v>4752</v>
      </c>
      <c r="G1392" s="6" t="s">
        <v>4752</v>
      </c>
      <c r="H1392" s="6" t="s">
        <v>4752</v>
      </c>
      <c r="I1392" s="6" t="s">
        <v>4752</v>
      </c>
      <c r="J1392" s="6" t="s">
        <v>4752</v>
      </c>
      <c r="K1392" s="30">
        <v>0.53309237557957101</v>
      </c>
      <c r="L1392" s="30">
        <v>0</v>
      </c>
      <c r="M1392" s="30">
        <v>13.9782471687247</v>
      </c>
      <c r="N1392" s="30">
        <v>0</v>
      </c>
    </row>
    <row r="1393" spans="1:14" ht="45" customHeight="1" x14ac:dyDescent="0.25">
      <c r="A1393" s="6" t="s">
        <v>38867</v>
      </c>
      <c r="B1393" s="6">
        <v>636</v>
      </c>
      <c r="C1393" s="6" t="s">
        <v>43145</v>
      </c>
      <c r="D1393" s="6" t="s">
        <v>43146</v>
      </c>
      <c r="E1393" s="6" t="s">
        <v>4718</v>
      </c>
      <c r="F1393" s="6" t="s">
        <v>4718</v>
      </c>
      <c r="G1393" s="6" t="s">
        <v>4718</v>
      </c>
      <c r="H1393" s="6" t="s">
        <v>4718</v>
      </c>
      <c r="I1393" s="6" t="s">
        <v>4718</v>
      </c>
      <c r="J1393" s="6" t="s">
        <v>4718</v>
      </c>
      <c r="K1393" s="30">
        <v>0.75284991334697504</v>
      </c>
      <c r="L1393" s="30">
        <v>0</v>
      </c>
      <c r="M1393" s="30">
        <v>13.9746978657142</v>
      </c>
      <c r="N1393" s="30">
        <v>0</v>
      </c>
    </row>
    <row r="1394" spans="1:14" ht="45" customHeight="1" x14ac:dyDescent="0.25">
      <c r="A1394" s="6" t="s">
        <v>38868</v>
      </c>
      <c r="B1394" s="6">
        <v>297</v>
      </c>
      <c r="C1394" s="6" t="s">
        <v>4752</v>
      </c>
      <c r="D1394" s="6" t="s">
        <v>4752</v>
      </c>
      <c r="E1394" s="6" t="s">
        <v>4752</v>
      </c>
      <c r="F1394" s="6" t="s">
        <v>4752</v>
      </c>
      <c r="G1394" s="6" t="s">
        <v>4752</v>
      </c>
      <c r="H1394" s="6" t="s">
        <v>4752</v>
      </c>
      <c r="I1394" s="6" t="s">
        <v>4752</v>
      </c>
      <c r="J1394" s="6" t="s">
        <v>4752</v>
      </c>
      <c r="K1394" s="30">
        <v>0</v>
      </c>
      <c r="L1394" s="30">
        <v>0</v>
      </c>
      <c r="M1394" s="30">
        <v>13.970974692306299</v>
      </c>
      <c r="N1394" s="30">
        <v>0</v>
      </c>
    </row>
    <row r="1395" spans="1:14" ht="45" customHeight="1" x14ac:dyDescent="0.25">
      <c r="A1395" s="6" t="s">
        <v>38869</v>
      </c>
      <c r="B1395" s="6">
        <v>936</v>
      </c>
      <c r="C1395" s="6" t="s">
        <v>31430</v>
      </c>
      <c r="D1395" s="6" t="s">
        <v>31431</v>
      </c>
      <c r="E1395" s="6" t="s">
        <v>4718</v>
      </c>
      <c r="F1395" s="6" t="s">
        <v>4718</v>
      </c>
      <c r="G1395" s="6" t="s">
        <v>4718</v>
      </c>
      <c r="H1395" s="6" t="s">
        <v>4668</v>
      </c>
      <c r="I1395" s="6" t="s">
        <v>4796</v>
      </c>
      <c r="J1395" s="6" t="s">
        <v>4797</v>
      </c>
      <c r="K1395" s="30">
        <v>0</v>
      </c>
      <c r="L1395" s="30">
        <v>0</v>
      </c>
      <c r="M1395" s="30">
        <v>13.9673039001175</v>
      </c>
      <c r="N1395" s="30">
        <v>0</v>
      </c>
    </row>
    <row r="1396" spans="1:14" ht="45" customHeight="1" x14ac:dyDescent="0.25">
      <c r="A1396" s="6" t="s">
        <v>38870</v>
      </c>
      <c r="B1396" s="6">
        <v>669</v>
      </c>
      <c r="C1396" s="6" t="s">
        <v>33681</v>
      </c>
      <c r="D1396" s="6" t="s">
        <v>8899</v>
      </c>
      <c r="E1396" s="6" t="s">
        <v>8900</v>
      </c>
      <c r="F1396" s="6" t="s">
        <v>4718</v>
      </c>
      <c r="G1396" s="6" t="s">
        <v>4718</v>
      </c>
      <c r="H1396" s="6" t="s">
        <v>8902</v>
      </c>
      <c r="I1396" s="6" t="s">
        <v>4718</v>
      </c>
      <c r="J1396" s="6" t="s">
        <v>4718</v>
      </c>
      <c r="K1396" s="30">
        <v>0</v>
      </c>
      <c r="L1396" s="30">
        <v>0</v>
      </c>
      <c r="M1396" s="30">
        <v>13.9605813921372</v>
      </c>
      <c r="N1396" s="30">
        <v>0</v>
      </c>
    </row>
    <row r="1397" spans="1:14" ht="45" customHeight="1" x14ac:dyDescent="0.25">
      <c r="A1397" s="6" t="s">
        <v>38871</v>
      </c>
      <c r="B1397" s="6">
        <v>2592</v>
      </c>
      <c r="C1397" s="6" t="s">
        <v>31756</v>
      </c>
      <c r="D1397" s="6" t="s">
        <v>8870</v>
      </c>
      <c r="E1397" s="6" t="s">
        <v>25196</v>
      </c>
      <c r="F1397" s="6" t="s">
        <v>25197</v>
      </c>
      <c r="G1397" s="6" t="s">
        <v>25198</v>
      </c>
      <c r="H1397" s="6" t="s">
        <v>25199</v>
      </c>
      <c r="I1397" s="6" t="s">
        <v>7876</v>
      </c>
      <c r="J1397" s="6" t="s">
        <v>7877</v>
      </c>
      <c r="K1397" s="30">
        <v>1.3180887750755701</v>
      </c>
      <c r="L1397" s="30">
        <v>0</v>
      </c>
      <c r="M1397" s="30">
        <v>13.9452844452048</v>
      </c>
      <c r="N1397" s="30">
        <v>2.54827611081316</v>
      </c>
    </row>
    <row r="1398" spans="1:14" ht="45" customHeight="1" x14ac:dyDescent="0.25">
      <c r="A1398" s="6" t="s">
        <v>38872</v>
      </c>
      <c r="B1398" s="6">
        <v>1620</v>
      </c>
      <c r="C1398" s="6" t="s">
        <v>43147</v>
      </c>
      <c r="D1398" s="6" t="s">
        <v>43148</v>
      </c>
      <c r="E1398" s="6" t="s">
        <v>4718</v>
      </c>
      <c r="F1398" s="6" t="s">
        <v>4718</v>
      </c>
      <c r="G1398" s="6" t="s">
        <v>4718</v>
      </c>
      <c r="H1398" s="6" t="s">
        <v>43149</v>
      </c>
      <c r="I1398" s="6" t="s">
        <v>14510</v>
      </c>
      <c r="J1398" s="6" t="s">
        <v>43150</v>
      </c>
      <c r="K1398" s="30">
        <v>0</v>
      </c>
      <c r="L1398" s="30">
        <v>0</v>
      </c>
      <c r="M1398" s="30">
        <v>13.9444494464391</v>
      </c>
      <c r="N1398" s="30">
        <v>0</v>
      </c>
    </row>
    <row r="1399" spans="1:14" ht="45" customHeight="1" x14ac:dyDescent="0.25">
      <c r="A1399" s="6" t="s">
        <v>38873</v>
      </c>
      <c r="B1399" s="6">
        <v>423</v>
      </c>
      <c r="C1399" s="6" t="s">
        <v>35112</v>
      </c>
      <c r="D1399" s="6" t="s">
        <v>17110</v>
      </c>
      <c r="E1399" s="6" t="s">
        <v>4718</v>
      </c>
      <c r="F1399" s="6" t="s">
        <v>4718</v>
      </c>
      <c r="G1399" s="6" t="s">
        <v>4718</v>
      </c>
      <c r="H1399" s="6" t="s">
        <v>4718</v>
      </c>
      <c r="I1399" s="6" t="s">
        <v>4718</v>
      </c>
      <c r="J1399" s="6" t="s">
        <v>4718</v>
      </c>
      <c r="K1399" s="30">
        <v>0</v>
      </c>
      <c r="L1399" s="30">
        <v>0</v>
      </c>
      <c r="M1399" s="30">
        <v>13.9232649580354</v>
      </c>
      <c r="N1399" s="30">
        <v>0</v>
      </c>
    </row>
    <row r="1400" spans="1:14" ht="45" customHeight="1" x14ac:dyDescent="0.25">
      <c r="A1400" s="6" t="s">
        <v>38874</v>
      </c>
      <c r="B1400" s="6">
        <v>1485</v>
      </c>
      <c r="C1400" s="6" t="s">
        <v>31033</v>
      </c>
      <c r="D1400" s="6" t="s">
        <v>6179</v>
      </c>
      <c r="E1400" s="6" t="s">
        <v>4718</v>
      </c>
      <c r="F1400" s="6" t="s">
        <v>4718</v>
      </c>
      <c r="G1400" s="6" t="s">
        <v>4718</v>
      </c>
      <c r="H1400" s="6" t="s">
        <v>4718</v>
      </c>
      <c r="I1400" s="6" t="s">
        <v>4718</v>
      </c>
      <c r="J1400" s="6" t="s">
        <v>4718</v>
      </c>
      <c r="K1400" s="30">
        <v>0</v>
      </c>
      <c r="L1400" s="30">
        <v>0</v>
      </c>
      <c r="M1400" s="30">
        <v>13.919744316082699</v>
      </c>
      <c r="N1400" s="30">
        <v>0</v>
      </c>
    </row>
    <row r="1401" spans="1:14" ht="45" customHeight="1" x14ac:dyDescent="0.25">
      <c r="A1401" s="6" t="s">
        <v>38875</v>
      </c>
      <c r="B1401" s="6">
        <v>927</v>
      </c>
      <c r="C1401" s="6" t="s">
        <v>43151</v>
      </c>
      <c r="D1401" s="6" t="s">
        <v>43152</v>
      </c>
      <c r="E1401" s="6" t="s">
        <v>30877</v>
      </c>
      <c r="F1401" s="6" t="s">
        <v>4718</v>
      </c>
      <c r="G1401" s="6" t="s">
        <v>4718</v>
      </c>
      <c r="H1401" s="6" t="s">
        <v>6139</v>
      </c>
      <c r="I1401" s="6" t="s">
        <v>4718</v>
      </c>
      <c r="J1401" s="6" t="s">
        <v>4718</v>
      </c>
      <c r="K1401" s="30">
        <v>0</v>
      </c>
      <c r="L1401" s="30">
        <v>0</v>
      </c>
      <c r="M1401" s="30">
        <v>13.913044425052799</v>
      </c>
      <c r="N1401" s="30">
        <v>0</v>
      </c>
    </row>
    <row r="1402" spans="1:14" ht="45" customHeight="1" x14ac:dyDescent="0.25">
      <c r="A1402" s="6" t="s">
        <v>38876</v>
      </c>
      <c r="B1402" s="6">
        <v>414</v>
      </c>
      <c r="C1402" s="6" t="s">
        <v>30505</v>
      </c>
      <c r="D1402" s="6" t="s">
        <v>30506</v>
      </c>
      <c r="E1402" s="6" t="s">
        <v>4718</v>
      </c>
      <c r="F1402" s="6" t="s">
        <v>4718</v>
      </c>
      <c r="G1402" s="6" t="s">
        <v>14604</v>
      </c>
      <c r="H1402" s="6" t="s">
        <v>30507</v>
      </c>
      <c r="I1402" s="6" t="s">
        <v>14606</v>
      </c>
      <c r="J1402" s="6" t="s">
        <v>14607</v>
      </c>
      <c r="K1402" s="30">
        <v>0</v>
      </c>
      <c r="L1402" s="30">
        <v>0</v>
      </c>
      <c r="M1402" s="30">
        <v>13.869336219695899</v>
      </c>
      <c r="N1402" s="30">
        <v>0</v>
      </c>
    </row>
    <row r="1403" spans="1:14" ht="45" customHeight="1" x14ac:dyDescent="0.25">
      <c r="A1403" s="6" t="s">
        <v>38877</v>
      </c>
      <c r="B1403" s="6">
        <v>807</v>
      </c>
      <c r="C1403" s="6" t="s">
        <v>32049</v>
      </c>
      <c r="D1403" s="6" t="s">
        <v>14268</v>
      </c>
      <c r="E1403" s="6" t="s">
        <v>4718</v>
      </c>
      <c r="F1403" s="6" t="s">
        <v>4718</v>
      </c>
      <c r="G1403" s="6" t="s">
        <v>24816</v>
      </c>
      <c r="H1403" s="6" t="s">
        <v>24817</v>
      </c>
      <c r="I1403" s="6" t="s">
        <v>12495</v>
      </c>
      <c r="J1403" s="6" t="s">
        <v>4718</v>
      </c>
      <c r="K1403" s="30">
        <v>0</v>
      </c>
      <c r="L1403" s="30">
        <v>0</v>
      </c>
      <c r="M1403" s="30">
        <v>13.867806342124201</v>
      </c>
      <c r="N1403" s="30">
        <v>0</v>
      </c>
    </row>
    <row r="1404" spans="1:14" ht="45" customHeight="1" x14ac:dyDescent="0.25">
      <c r="A1404" s="6" t="s">
        <v>38878</v>
      </c>
      <c r="B1404" s="6">
        <v>432</v>
      </c>
      <c r="C1404" s="6" t="s">
        <v>43153</v>
      </c>
      <c r="D1404" s="6" t="s">
        <v>30514</v>
      </c>
      <c r="E1404" s="6" t="s">
        <v>43154</v>
      </c>
      <c r="F1404" s="6" t="s">
        <v>4718</v>
      </c>
      <c r="G1404" s="6" t="s">
        <v>4718</v>
      </c>
      <c r="H1404" s="6" t="s">
        <v>43155</v>
      </c>
      <c r="I1404" s="6" t="s">
        <v>5117</v>
      </c>
      <c r="J1404" s="6" t="s">
        <v>43156</v>
      </c>
      <c r="K1404" s="30">
        <v>0</v>
      </c>
      <c r="L1404" s="30">
        <v>0</v>
      </c>
      <c r="M1404" s="30">
        <v>13.8662035865239</v>
      </c>
      <c r="N1404" s="30">
        <v>0</v>
      </c>
    </row>
    <row r="1405" spans="1:14" ht="45" customHeight="1" x14ac:dyDescent="0.25">
      <c r="A1405" s="6" t="s">
        <v>38879</v>
      </c>
      <c r="B1405" s="6">
        <v>1386</v>
      </c>
      <c r="C1405" s="6" t="s">
        <v>43157</v>
      </c>
      <c r="D1405" s="6" t="s">
        <v>6179</v>
      </c>
      <c r="E1405" s="6" t="s">
        <v>43158</v>
      </c>
      <c r="F1405" s="6" t="s">
        <v>6283</v>
      </c>
      <c r="G1405" s="6" t="s">
        <v>4718</v>
      </c>
      <c r="H1405" s="6" t="s">
        <v>4718</v>
      </c>
      <c r="I1405" s="6" t="s">
        <v>4718</v>
      </c>
      <c r="J1405" s="6" t="s">
        <v>4718</v>
      </c>
      <c r="K1405" s="30">
        <v>0</v>
      </c>
      <c r="L1405" s="30">
        <v>0</v>
      </c>
      <c r="M1405" s="30">
        <v>13.8607231062034</v>
      </c>
      <c r="N1405" s="30">
        <v>0</v>
      </c>
    </row>
    <row r="1406" spans="1:14" ht="45" customHeight="1" x14ac:dyDescent="0.25">
      <c r="A1406" s="6" t="s">
        <v>38880</v>
      </c>
      <c r="B1406" s="6">
        <v>2730</v>
      </c>
      <c r="C1406" s="6" t="s">
        <v>43159</v>
      </c>
      <c r="D1406" s="6" t="s">
        <v>12357</v>
      </c>
      <c r="E1406" s="6" t="s">
        <v>12358</v>
      </c>
      <c r="F1406" s="6" t="s">
        <v>4718</v>
      </c>
      <c r="G1406" s="6" t="s">
        <v>12359</v>
      </c>
      <c r="H1406" s="6" t="s">
        <v>12360</v>
      </c>
      <c r="I1406" s="6" t="s">
        <v>12361</v>
      </c>
      <c r="J1406" s="6" t="s">
        <v>12362</v>
      </c>
      <c r="K1406" s="30">
        <v>0</v>
      </c>
      <c r="L1406" s="30">
        <v>0</v>
      </c>
      <c r="M1406" s="30">
        <v>13.8449341156006</v>
      </c>
      <c r="N1406" s="30">
        <v>0</v>
      </c>
    </row>
    <row r="1407" spans="1:14" ht="45" customHeight="1" x14ac:dyDescent="0.25">
      <c r="A1407" s="6" t="s">
        <v>38881</v>
      </c>
      <c r="B1407" s="6">
        <v>693</v>
      </c>
      <c r="C1407" s="6" t="s">
        <v>43160</v>
      </c>
      <c r="D1407" s="6" t="s">
        <v>10265</v>
      </c>
      <c r="E1407" s="6" t="s">
        <v>4718</v>
      </c>
      <c r="F1407" s="6" t="s">
        <v>4718</v>
      </c>
      <c r="G1407" s="6" t="s">
        <v>4718</v>
      </c>
      <c r="H1407" s="6" t="s">
        <v>4718</v>
      </c>
      <c r="I1407" s="6" t="s">
        <v>4718</v>
      </c>
      <c r="J1407" s="6" t="s">
        <v>4718</v>
      </c>
      <c r="K1407" s="30">
        <v>0</v>
      </c>
      <c r="L1407" s="30">
        <v>0</v>
      </c>
      <c r="M1407" s="30">
        <v>13.8069406381116</v>
      </c>
      <c r="N1407" s="30">
        <v>0</v>
      </c>
    </row>
    <row r="1408" spans="1:14" ht="45" customHeight="1" x14ac:dyDescent="0.25">
      <c r="A1408" s="6" t="s">
        <v>38882</v>
      </c>
      <c r="B1408" s="6">
        <v>1020</v>
      </c>
      <c r="C1408" s="6" t="s">
        <v>33913</v>
      </c>
      <c r="D1408" s="6" t="s">
        <v>24000</v>
      </c>
      <c r="E1408" s="6" t="s">
        <v>4718</v>
      </c>
      <c r="F1408" s="6" t="s">
        <v>4718</v>
      </c>
      <c r="G1408" s="6" t="s">
        <v>4718</v>
      </c>
      <c r="H1408" s="6" t="s">
        <v>15347</v>
      </c>
      <c r="I1408" s="6" t="s">
        <v>4718</v>
      </c>
      <c r="J1408" s="6" t="s">
        <v>4718</v>
      </c>
      <c r="K1408" s="30">
        <v>0</v>
      </c>
      <c r="L1408" s="30">
        <v>0</v>
      </c>
      <c r="M1408" s="30">
        <v>13.8061723155284</v>
      </c>
      <c r="N1408" s="30">
        <v>0</v>
      </c>
    </row>
    <row r="1409" spans="1:14" ht="45" customHeight="1" x14ac:dyDescent="0.25">
      <c r="A1409" s="6" t="s">
        <v>38883</v>
      </c>
      <c r="B1409" s="6">
        <v>444</v>
      </c>
      <c r="C1409" s="6" t="s">
        <v>43161</v>
      </c>
      <c r="D1409" s="6" t="s">
        <v>43162</v>
      </c>
      <c r="E1409" s="6" t="s">
        <v>4718</v>
      </c>
      <c r="F1409" s="6" t="s">
        <v>4718</v>
      </c>
      <c r="G1409" s="6" t="s">
        <v>34995</v>
      </c>
      <c r="H1409" s="6" t="s">
        <v>43163</v>
      </c>
      <c r="I1409" s="6" t="s">
        <v>9325</v>
      </c>
      <c r="J1409" s="6" t="s">
        <v>34997</v>
      </c>
      <c r="K1409" s="30">
        <v>0</v>
      </c>
      <c r="L1409" s="30">
        <v>0</v>
      </c>
      <c r="M1409" s="30">
        <v>13.796352270195699</v>
      </c>
      <c r="N1409" s="30">
        <v>0</v>
      </c>
    </row>
    <row r="1410" spans="1:14" ht="45" customHeight="1" x14ac:dyDescent="0.25">
      <c r="A1410" s="6" t="s">
        <v>38884</v>
      </c>
      <c r="B1410" s="6">
        <v>375</v>
      </c>
      <c r="C1410" s="6" t="s">
        <v>4752</v>
      </c>
      <c r="D1410" s="6" t="s">
        <v>4752</v>
      </c>
      <c r="E1410" s="6" t="s">
        <v>4752</v>
      </c>
      <c r="F1410" s="6" t="s">
        <v>4752</v>
      </c>
      <c r="G1410" s="6" t="s">
        <v>4752</v>
      </c>
      <c r="H1410" s="6" t="s">
        <v>4752</v>
      </c>
      <c r="I1410" s="6" t="s">
        <v>4752</v>
      </c>
      <c r="J1410" s="6" t="s">
        <v>4752</v>
      </c>
      <c r="K1410" s="30">
        <v>0</v>
      </c>
      <c r="L1410" s="30">
        <v>0</v>
      </c>
      <c r="M1410" s="30">
        <v>13.7931034482759</v>
      </c>
      <c r="N1410" s="30">
        <v>0</v>
      </c>
    </row>
    <row r="1411" spans="1:14" ht="45" customHeight="1" x14ac:dyDescent="0.25">
      <c r="A1411" s="6" t="s">
        <v>38885</v>
      </c>
      <c r="B1411" s="6">
        <v>255</v>
      </c>
      <c r="C1411" s="6" t="s">
        <v>4752</v>
      </c>
      <c r="D1411" s="6" t="s">
        <v>4752</v>
      </c>
      <c r="E1411" s="6" t="s">
        <v>4752</v>
      </c>
      <c r="F1411" s="6" t="s">
        <v>4752</v>
      </c>
      <c r="G1411" s="6" t="s">
        <v>4752</v>
      </c>
      <c r="H1411" s="6" t="s">
        <v>4752</v>
      </c>
      <c r="I1411" s="6" t="s">
        <v>4752</v>
      </c>
      <c r="J1411" s="6" t="s">
        <v>4752</v>
      </c>
      <c r="K1411" s="30">
        <v>0</v>
      </c>
      <c r="L1411" s="30">
        <v>0</v>
      </c>
      <c r="M1411" s="30">
        <v>13.787414109916901</v>
      </c>
      <c r="N1411" s="30">
        <v>0</v>
      </c>
    </row>
    <row r="1412" spans="1:14" ht="45" customHeight="1" x14ac:dyDescent="0.25">
      <c r="A1412" s="6" t="s">
        <v>38886</v>
      </c>
      <c r="B1412" s="6">
        <v>1263</v>
      </c>
      <c r="C1412" s="6" t="s">
        <v>43164</v>
      </c>
      <c r="D1412" s="6" t="s">
        <v>24360</v>
      </c>
      <c r="E1412" s="6" t="s">
        <v>4718</v>
      </c>
      <c r="F1412" s="6" t="s">
        <v>4718</v>
      </c>
      <c r="G1412" s="6" t="s">
        <v>32084</v>
      </c>
      <c r="H1412" s="6" t="s">
        <v>33823</v>
      </c>
      <c r="I1412" s="6" t="s">
        <v>4718</v>
      </c>
      <c r="J1412" s="6" t="s">
        <v>4718</v>
      </c>
      <c r="K1412" s="30">
        <v>0</v>
      </c>
      <c r="L1412" s="30">
        <v>0</v>
      </c>
      <c r="M1412" s="30">
        <v>13.75574974938</v>
      </c>
      <c r="N1412" s="30">
        <v>0</v>
      </c>
    </row>
    <row r="1413" spans="1:14" ht="45" customHeight="1" x14ac:dyDescent="0.25">
      <c r="A1413" s="6" t="s">
        <v>38887</v>
      </c>
      <c r="B1413" s="6">
        <v>909</v>
      </c>
      <c r="C1413" s="6" t="s">
        <v>43165</v>
      </c>
      <c r="D1413" s="6" t="s">
        <v>30764</v>
      </c>
      <c r="E1413" s="6" t="s">
        <v>4718</v>
      </c>
      <c r="F1413" s="6" t="s">
        <v>4718</v>
      </c>
      <c r="G1413" s="6" t="s">
        <v>4718</v>
      </c>
      <c r="H1413" s="6" t="s">
        <v>30765</v>
      </c>
      <c r="I1413" s="6" t="s">
        <v>14510</v>
      </c>
      <c r="J1413" s="6" t="s">
        <v>30414</v>
      </c>
      <c r="K1413" s="30">
        <v>0</v>
      </c>
      <c r="L1413" s="30">
        <v>0</v>
      </c>
      <c r="M1413" s="30">
        <v>13.7517496436774</v>
      </c>
      <c r="N1413" s="30">
        <v>0</v>
      </c>
    </row>
    <row r="1414" spans="1:14" ht="45" customHeight="1" x14ac:dyDescent="0.25">
      <c r="A1414" s="6" t="s">
        <v>38888</v>
      </c>
      <c r="B1414" s="6">
        <v>723</v>
      </c>
      <c r="C1414" s="6" t="s">
        <v>43166</v>
      </c>
      <c r="D1414" s="6" t="s">
        <v>18902</v>
      </c>
      <c r="E1414" s="6" t="s">
        <v>4718</v>
      </c>
      <c r="F1414" s="6" t="s">
        <v>4718</v>
      </c>
      <c r="G1414" s="6" t="s">
        <v>4718</v>
      </c>
      <c r="H1414" s="6" t="s">
        <v>32157</v>
      </c>
      <c r="I1414" s="6" t="s">
        <v>14510</v>
      </c>
      <c r="J1414" s="6" t="s">
        <v>30414</v>
      </c>
      <c r="K1414" s="30">
        <v>0</v>
      </c>
      <c r="L1414" s="30">
        <v>0</v>
      </c>
      <c r="M1414" s="30">
        <v>13.7501771337199</v>
      </c>
      <c r="N1414" s="30">
        <v>0</v>
      </c>
    </row>
    <row r="1415" spans="1:14" ht="45" customHeight="1" x14ac:dyDescent="0.25">
      <c r="A1415" s="6" t="s">
        <v>38889</v>
      </c>
      <c r="B1415" s="6">
        <v>555</v>
      </c>
      <c r="C1415" s="6" t="s">
        <v>4752</v>
      </c>
      <c r="D1415" s="6" t="s">
        <v>4752</v>
      </c>
      <c r="E1415" s="6" t="s">
        <v>4752</v>
      </c>
      <c r="F1415" s="6" t="s">
        <v>4752</v>
      </c>
      <c r="G1415" s="6" t="s">
        <v>4752</v>
      </c>
      <c r="H1415" s="6" t="s">
        <v>4752</v>
      </c>
      <c r="I1415" s="6" t="s">
        <v>4752</v>
      </c>
      <c r="J1415" s="6" t="s">
        <v>4752</v>
      </c>
      <c r="K1415" s="30">
        <v>7.7645277549514997</v>
      </c>
      <c r="L1415" s="30">
        <v>0</v>
      </c>
      <c r="M1415" s="30">
        <v>13.745987345109199</v>
      </c>
      <c r="N1415" s="30">
        <v>0</v>
      </c>
    </row>
    <row r="1416" spans="1:14" ht="45" customHeight="1" x14ac:dyDescent="0.25">
      <c r="A1416" s="6" t="s">
        <v>38890</v>
      </c>
      <c r="B1416" s="6">
        <v>411</v>
      </c>
      <c r="C1416" s="6" t="s">
        <v>43167</v>
      </c>
      <c r="D1416" s="6" t="s">
        <v>43168</v>
      </c>
      <c r="E1416" s="6" t="s">
        <v>4718</v>
      </c>
      <c r="F1416" s="6" t="s">
        <v>4718</v>
      </c>
      <c r="G1416" s="6" t="s">
        <v>4718</v>
      </c>
      <c r="H1416" s="6" t="s">
        <v>43169</v>
      </c>
      <c r="I1416" s="6" t="s">
        <v>4718</v>
      </c>
      <c r="J1416" s="6" t="s">
        <v>4718</v>
      </c>
      <c r="K1416" s="30">
        <v>0</v>
      </c>
      <c r="L1416" s="30">
        <v>0</v>
      </c>
      <c r="M1416" s="30">
        <v>13.738938386413301</v>
      </c>
      <c r="N1416" s="30">
        <v>0</v>
      </c>
    </row>
    <row r="1417" spans="1:14" ht="45" customHeight="1" x14ac:dyDescent="0.25">
      <c r="A1417" s="6" t="s">
        <v>38891</v>
      </c>
      <c r="B1417" s="6">
        <v>2091</v>
      </c>
      <c r="C1417" s="6" t="s">
        <v>35982</v>
      </c>
      <c r="D1417" s="6" t="s">
        <v>24214</v>
      </c>
      <c r="E1417" s="6" t="s">
        <v>35983</v>
      </c>
      <c r="F1417" s="6" t="s">
        <v>4718</v>
      </c>
      <c r="G1417" s="6" t="s">
        <v>4718</v>
      </c>
      <c r="H1417" s="6" t="s">
        <v>24655</v>
      </c>
      <c r="I1417" s="6" t="s">
        <v>4718</v>
      </c>
      <c r="J1417" s="6" t="s">
        <v>4718</v>
      </c>
      <c r="K1417" s="30">
        <v>0</v>
      </c>
      <c r="L1417" s="30">
        <v>0</v>
      </c>
      <c r="M1417" s="30">
        <v>13.738348682234999</v>
      </c>
      <c r="N1417" s="30">
        <v>0</v>
      </c>
    </row>
    <row r="1418" spans="1:14" ht="45" customHeight="1" x14ac:dyDescent="0.25">
      <c r="A1418" s="6" t="s">
        <v>38892</v>
      </c>
      <c r="B1418" s="6">
        <v>507</v>
      </c>
      <c r="C1418" s="6" t="s">
        <v>43170</v>
      </c>
      <c r="D1418" s="6" t="s">
        <v>8431</v>
      </c>
      <c r="E1418" s="6" t="s">
        <v>4718</v>
      </c>
      <c r="F1418" s="6" t="s">
        <v>4718</v>
      </c>
      <c r="G1418" s="6" t="s">
        <v>4718</v>
      </c>
      <c r="H1418" s="6" t="s">
        <v>4718</v>
      </c>
      <c r="I1418" s="6" t="s">
        <v>4718</v>
      </c>
      <c r="J1418" s="6" t="s">
        <v>4718</v>
      </c>
      <c r="K1418" s="30">
        <v>0</v>
      </c>
      <c r="L1418" s="30">
        <v>0</v>
      </c>
      <c r="M1418" s="30">
        <v>13.730502215481501</v>
      </c>
      <c r="N1418" s="30">
        <v>0</v>
      </c>
    </row>
    <row r="1419" spans="1:14" ht="45" customHeight="1" x14ac:dyDescent="0.25">
      <c r="A1419" s="6" t="s">
        <v>38893</v>
      </c>
      <c r="B1419" s="6">
        <v>774</v>
      </c>
      <c r="C1419" s="6" t="s">
        <v>43171</v>
      </c>
      <c r="D1419" s="6" t="s">
        <v>7107</v>
      </c>
      <c r="E1419" s="6" t="s">
        <v>7108</v>
      </c>
      <c r="F1419" s="6" t="s">
        <v>43172</v>
      </c>
      <c r="G1419" s="6" t="s">
        <v>7110</v>
      </c>
      <c r="H1419" s="6" t="s">
        <v>7111</v>
      </c>
      <c r="I1419" s="6" t="s">
        <v>7112</v>
      </c>
      <c r="J1419" s="6" t="s">
        <v>4718</v>
      </c>
      <c r="K1419" s="30">
        <v>0</v>
      </c>
      <c r="L1419" s="30">
        <v>0</v>
      </c>
      <c r="M1419" s="30">
        <v>13.7261344301177</v>
      </c>
      <c r="N1419" s="30">
        <v>0</v>
      </c>
    </row>
    <row r="1420" spans="1:14" ht="45" customHeight="1" x14ac:dyDescent="0.25">
      <c r="A1420" s="6" t="s">
        <v>38894</v>
      </c>
      <c r="B1420" s="6">
        <v>357</v>
      </c>
      <c r="C1420" s="6" t="s">
        <v>43173</v>
      </c>
      <c r="D1420" s="6" t="s">
        <v>43174</v>
      </c>
      <c r="E1420" s="6" t="s">
        <v>8951</v>
      </c>
      <c r="F1420" s="6" t="s">
        <v>33659</v>
      </c>
      <c r="G1420" s="6" t="s">
        <v>8953</v>
      </c>
      <c r="H1420" s="6" t="s">
        <v>8954</v>
      </c>
      <c r="I1420" s="6" t="s">
        <v>8955</v>
      </c>
      <c r="J1420" s="6" t="s">
        <v>7790</v>
      </c>
      <c r="K1420" s="30">
        <v>0</v>
      </c>
      <c r="L1420" s="30">
        <v>0</v>
      </c>
      <c r="M1420" s="30">
        <v>13.7134551409625</v>
      </c>
      <c r="N1420" s="30">
        <v>0</v>
      </c>
    </row>
    <row r="1421" spans="1:14" ht="45" customHeight="1" x14ac:dyDescent="0.25">
      <c r="A1421" s="6" t="s">
        <v>38895</v>
      </c>
      <c r="B1421" s="6">
        <v>738</v>
      </c>
      <c r="C1421" s="6" t="s">
        <v>32135</v>
      </c>
      <c r="D1421" s="6" t="s">
        <v>4718</v>
      </c>
      <c r="E1421" s="6" t="s">
        <v>4718</v>
      </c>
      <c r="F1421" s="6" t="s">
        <v>4718</v>
      </c>
      <c r="G1421" s="6" t="s">
        <v>4718</v>
      </c>
      <c r="H1421" s="6" t="s">
        <v>4718</v>
      </c>
      <c r="I1421" s="6" t="s">
        <v>4718</v>
      </c>
      <c r="J1421" s="6" t="s">
        <v>4718</v>
      </c>
      <c r="K1421" s="30">
        <v>0</v>
      </c>
      <c r="L1421" s="30">
        <v>0</v>
      </c>
      <c r="M1421" s="30">
        <v>13.699979021907099</v>
      </c>
      <c r="N1421" s="30">
        <v>0</v>
      </c>
    </row>
    <row r="1422" spans="1:14" ht="45" customHeight="1" x14ac:dyDescent="0.25">
      <c r="A1422" s="6" t="s">
        <v>38896</v>
      </c>
      <c r="B1422" s="6">
        <v>1311</v>
      </c>
      <c r="C1422" s="6" t="s">
        <v>43175</v>
      </c>
      <c r="D1422" s="6" t="s">
        <v>9286</v>
      </c>
      <c r="E1422" s="6" t="s">
        <v>4718</v>
      </c>
      <c r="F1422" s="6" t="s">
        <v>4718</v>
      </c>
      <c r="G1422" s="6" t="s">
        <v>4718</v>
      </c>
      <c r="H1422" s="6" t="s">
        <v>4718</v>
      </c>
      <c r="I1422" s="6" t="s">
        <v>4718</v>
      </c>
      <c r="J1422" s="6" t="s">
        <v>4718</v>
      </c>
      <c r="K1422" s="30">
        <v>0</v>
      </c>
      <c r="L1422" s="30">
        <v>0</v>
      </c>
      <c r="M1422" s="30">
        <v>13.6929624805898</v>
      </c>
      <c r="N1422" s="30">
        <v>5.6841673783179596</v>
      </c>
    </row>
    <row r="1423" spans="1:14" ht="45" customHeight="1" x14ac:dyDescent="0.25">
      <c r="A1423" s="6" t="s">
        <v>38897</v>
      </c>
      <c r="B1423" s="6">
        <v>1827</v>
      </c>
      <c r="C1423" s="6" t="s">
        <v>31008</v>
      </c>
      <c r="D1423" s="6" t="s">
        <v>14969</v>
      </c>
      <c r="E1423" s="6" t="s">
        <v>4718</v>
      </c>
      <c r="F1423" s="6" t="s">
        <v>4718</v>
      </c>
      <c r="G1423" s="6" t="s">
        <v>4718</v>
      </c>
      <c r="H1423" s="6" t="s">
        <v>4718</v>
      </c>
      <c r="I1423" s="6" t="s">
        <v>4718</v>
      </c>
      <c r="J1423" s="6" t="s">
        <v>4718</v>
      </c>
      <c r="K1423" s="30">
        <v>0</v>
      </c>
      <c r="L1423" s="30">
        <v>0</v>
      </c>
      <c r="M1423" s="30">
        <v>13.6774770953361</v>
      </c>
      <c r="N1423" s="30">
        <v>0</v>
      </c>
    </row>
    <row r="1424" spans="1:14" ht="45" customHeight="1" x14ac:dyDescent="0.25">
      <c r="A1424" s="6" t="s">
        <v>38898</v>
      </c>
      <c r="B1424" s="6">
        <v>381</v>
      </c>
      <c r="C1424" s="6" t="s">
        <v>4752</v>
      </c>
      <c r="D1424" s="6" t="s">
        <v>4752</v>
      </c>
      <c r="E1424" s="6" t="s">
        <v>4752</v>
      </c>
      <c r="F1424" s="6" t="s">
        <v>4752</v>
      </c>
      <c r="G1424" s="6" t="s">
        <v>4752</v>
      </c>
      <c r="H1424" s="6" t="s">
        <v>4752</v>
      </c>
      <c r="I1424" s="6" t="s">
        <v>4752</v>
      </c>
      <c r="J1424" s="6" t="s">
        <v>4752</v>
      </c>
      <c r="K1424" s="30">
        <v>0</v>
      </c>
      <c r="L1424" s="30">
        <v>0</v>
      </c>
      <c r="M1424" s="30">
        <v>13.652081157442799</v>
      </c>
      <c r="N1424" s="30">
        <v>0</v>
      </c>
    </row>
    <row r="1425" spans="1:14" ht="45" customHeight="1" x14ac:dyDescent="0.25">
      <c r="A1425" s="6" t="s">
        <v>38899</v>
      </c>
      <c r="B1425" s="6">
        <v>318</v>
      </c>
      <c r="C1425" s="6" t="s">
        <v>43176</v>
      </c>
      <c r="D1425" s="6" t="s">
        <v>43177</v>
      </c>
      <c r="E1425" s="6" t="s">
        <v>4718</v>
      </c>
      <c r="F1425" s="6" t="s">
        <v>4718</v>
      </c>
      <c r="G1425" s="6" t="s">
        <v>4718</v>
      </c>
      <c r="H1425" s="6" t="s">
        <v>43178</v>
      </c>
      <c r="I1425" s="6" t="s">
        <v>4718</v>
      </c>
      <c r="J1425" s="6" t="s">
        <v>4718</v>
      </c>
      <c r="K1425" s="30">
        <v>0</v>
      </c>
      <c r="L1425" s="30">
        <v>0</v>
      </c>
      <c r="M1425" s="30">
        <v>13.6518627966786</v>
      </c>
      <c r="N1425" s="30">
        <v>0</v>
      </c>
    </row>
    <row r="1426" spans="1:14" ht="45" customHeight="1" x14ac:dyDescent="0.25">
      <c r="A1426" s="6" t="s">
        <v>38900</v>
      </c>
      <c r="B1426" s="6">
        <v>561</v>
      </c>
      <c r="C1426" s="6" t="s">
        <v>33176</v>
      </c>
      <c r="D1426" s="6" t="s">
        <v>32648</v>
      </c>
      <c r="E1426" s="6" t="s">
        <v>4718</v>
      </c>
      <c r="F1426" s="6" t="s">
        <v>4718</v>
      </c>
      <c r="G1426" s="6" t="s">
        <v>4718</v>
      </c>
      <c r="H1426" s="6" t="s">
        <v>4718</v>
      </c>
      <c r="I1426" s="6" t="s">
        <v>4718</v>
      </c>
      <c r="J1426" s="6" t="s">
        <v>4718</v>
      </c>
      <c r="K1426" s="30">
        <v>0</v>
      </c>
      <c r="L1426" s="30">
        <v>0</v>
      </c>
      <c r="M1426" s="30">
        <v>13.639926197271601</v>
      </c>
      <c r="N1426" s="30">
        <v>0</v>
      </c>
    </row>
    <row r="1427" spans="1:14" ht="45" customHeight="1" x14ac:dyDescent="0.25">
      <c r="A1427" s="6" t="s">
        <v>38901</v>
      </c>
      <c r="B1427" s="6">
        <v>1170</v>
      </c>
      <c r="C1427" s="6" t="s">
        <v>32563</v>
      </c>
      <c r="D1427" s="6" t="s">
        <v>16072</v>
      </c>
      <c r="E1427" s="6" t="s">
        <v>32564</v>
      </c>
      <c r="F1427" s="6" t="s">
        <v>4718</v>
      </c>
      <c r="G1427" s="6" t="s">
        <v>32565</v>
      </c>
      <c r="H1427" s="6" t="s">
        <v>32566</v>
      </c>
      <c r="I1427" s="6" t="s">
        <v>32567</v>
      </c>
      <c r="J1427" s="6" t="s">
        <v>7554</v>
      </c>
      <c r="K1427" s="30">
        <v>2.8759650210754302</v>
      </c>
      <c r="L1427" s="30">
        <v>0</v>
      </c>
      <c r="M1427" s="30">
        <v>13.607054047578901</v>
      </c>
      <c r="N1427" s="30">
        <v>0</v>
      </c>
    </row>
    <row r="1428" spans="1:14" ht="45" customHeight="1" x14ac:dyDescent="0.25">
      <c r="A1428" s="6" t="s">
        <v>38902</v>
      </c>
      <c r="B1428" s="6">
        <v>1173</v>
      </c>
      <c r="C1428" s="6" t="s">
        <v>32072</v>
      </c>
      <c r="D1428" s="6" t="s">
        <v>32073</v>
      </c>
      <c r="E1428" s="6" t="s">
        <v>4718</v>
      </c>
      <c r="F1428" s="6" t="s">
        <v>4718</v>
      </c>
      <c r="G1428" s="6" t="s">
        <v>4718</v>
      </c>
      <c r="H1428" s="6" t="s">
        <v>4718</v>
      </c>
      <c r="I1428" s="6" t="s">
        <v>4718</v>
      </c>
      <c r="J1428" s="6" t="s">
        <v>4718</v>
      </c>
      <c r="K1428" s="30">
        <v>0</v>
      </c>
      <c r="L1428" s="30">
        <v>0</v>
      </c>
      <c r="M1428" s="30">
        <v>13.603725911235999</v>
      </c>
      <c r="N1428" s="30">
        <v>0</v>
      </c>
    </row>
    <row r="1429" spans="1:14" ht="45" customHeight="1" x14ac:dyDescent="0.25">
      <c r="A1429" s="6" t="s">
        <v>38903</v>
      </c>
      <c r="B1429" s="6">
        <v>693</v>
      </c>
      <c r="C1429" s="6" t="s">
        <v>31812</v>
      </c>
      <c r="D1429" s="6" t="s">
        <v>15152</v>
      </c>
      <c r="E1429" s="6" t="s">
        <v>4718</v>
      </c>
      <c r="F1429" s="6" t="s">
        <v>4718</v>
      </c>
      <c r="G1429" s="6" t="s">
        <v>4718</v>
      </c>
      <c r="H1429" s="6" t="s">
        <v>4718</v>
      </c>
      <c r="I1429" s="6" t="s">
        <v>4718</v>
      </c>
      <c r="J1429" s="6" t="s">
        <v>4718</v>
      </c>
      <c r="K1429" s="30">
        <v>8.9820535116201903</v>
      </c>
      <c r="L1429" s="30">
        <v>0</v>
      </c>
      <c r="M1429" s="30">
        <v>13.600101472120199</v>
      </c>
      <c r="N1429" s="30">
        <v>0</v>
      </c>
    </row>
    <row r="1430" spans="1:14" ht="45" customHeight="1" x14ac:dyDescent="0.25">
      <c r="A1430" s="6" t="s">
        <v>38904</v>
      </c>
      <c r="B1430" s="6">
        <v>258</v>
      </c>
      <c r="C1430" s="6" t="s">
        <v>36283</v>
      </c>
      <c r="D1430" s="6" t="s">
        <v>36284</v>
      </c>
      <c r="E1430" s="6" t="s">
        <v>4718</v>
      </c>
      <c r="F1430" s="6" t="s">
        <v>4718</v>
      </c>
      <c r="G1430" s="6" t="s">
        <v>4718</v>
      </c>
      <c r="H1430" s="6" t="s">
        <v>36285</v>
      </c>
      <c r="I1430" s="6" t="s">
        <v>4718</v>
      </c>
      <c r="J1430" s="6" t="s">
        <v>4718</v>
      </c>
      <c r="K1430" s="30">
        <v>0</v>
      </c>
      <c r="L1430" s="30">
        <v>0</v>
      </c>
      <c r="M1430" s="30">
        <v>13.5923537630119</v>
      </c>
      <c r="N1430" s="30">
        <v>0</v>
      </c>
    </row>
    <row r="1431" spans="1:14" ht="45" customHeight="1" x14ac:dyDescent="0.25">
      <c r="A1431" s="6" t="s">
        <v>38905</v>
      </c>
      <c r="B1431" s="6">
        <v>2415</v>
      </c>
      <c r="C1431" s="6" t="s">
        <v>43179</v>
      </c>
      <c r="D1431" s="6" t="s">
        <v>12998</v>
      </c>
      <c r="E1431" s="6" t="s">
        <v>12999</v>
      </c>
      <c r="F1431" s="6" t="s">
        <v>43180</v>
      </c>
      <c r="G1431" s="6" t="s">
        <v>8968</v>
      </c>
      <c r="H1431" s="6" t="s">
        <v>13001</v>
      </c>
      <c r="I1431" s="6" t="s">
        <v>7876</v>
      </c>
      <c r="J1431" s="6" t="s">
        <v>7877</v>
      </c>
      <c r="K1431" s="30">
        <v>0</v>
      </c>
      <c r="L1431" s="30">
        <v>0</v>
      </c>
      <c r="M1431" s="30">
        <v>13.5808050456577</v>
      </c>
      <c r="N1431" s="30">
        <v>7.01293377844424E-2</v>
      </c>
    </row>
    <row r="1432" spans="1:14" ht="45" customHeight="1" x14ac:dyDescent="0.25">
      <c r="A1432" s="6" t="s">
        <v>38906</v>
      </c>
      <c r="B1432" s="6">
        <v>1500</v>
      </c>
      <c r="C1432" s="6" t="s">
        <v>36889</v>
      </c>
      <c r="D1432" s="6" t="s">
        <v>4718</v>
      </c>
      <c r="E1432" s="6" t="s">
        <v>4718</v>
      </c>
      <c r="F1432" s="6" t="s">
        <v>4718</v>
      </c>
      <c r="G1432" s="6" t="s">
        <v>4718</v>
      </c>
      <c r="H1432" s="6" t="s">
        <v>4718</v>
      </c>
      <c r="I1432" s="6" t="s">
        <v>4718</v>
      </c>
      <c r="J1432" s="6" t="s">
        <v>4718</v>
      </c>
      <c r="K1432" s="30">
        <v>0</v>
      </c>
      <c r="L1432" s="30">
        <v>0</v>
      </c>
      <c r="M1432" s="30">
        <v>13.5608154067901</v>
      </c>
      <c r="N1432" s="30">
        <v>0</v>
      </c>
    </row>
    <row r="1433" spans="1:14" ht="45" customHeight="1" x14ac:dyDescent="0.25">
      <c r="A1433" s="6" t="s">
        <v>38907</v>
      </c>
      <c r="B1433" s="6">
        <v>723</v>
      </c>
      <c r="C1433" s="6" t="s">
        <v>37423</v>
      </c>
      <c r="D1433" s="6" t="s">
        <v>37424</v>
      </c>
      <c r="E1433" s="6" t="s">
        <v>4718</v>
      </c>
      <c r="F1433" s="6" t="s">
        <v>4718</v>
      </c>
      <c r="G1433" s="6" t="s">
        <v>30598</v>
      </c>
      <c r="H1433" s="6" t="s">
        <v>4652</v>
      </c>
      <c r="I1433" s="6" t="s">
        <v>30599</v>
      </c>
      <c r="J1433" s="6" t="s">
        <v>25256</v>
      </c>
      <c r="K1433" s="30">
        <v>0.66225801506040904</v>
      </c>
      <c r="L1433" s="30">
        <v>0</v>
      </c>
      <c r="M1433" s="30">
        <v>13.5475434980063</v>
      </c>
      <c r="N1433" s="30">
        <v>10.2627292144316</v>
      </c>
    </row>
    <row r="1434" spans="1:14" ht="45" customHeight="1" x14ac:dyDescent="0.25">
      <c r="A1434" s="6" t="s">
        <v>38908</v>
      </c>
      <c r="B1434" s="6">
        <v>444</v>
      </c>
      <c r="C1434" s="6" t="s">
        <v>36088</v>
      </c>
      <c r="D1434" s="6" t="s">
        <v>15021</v>
      </c>
      <c r="E1434" s="6" t="s">
        <v>36089</v>
      </c>
      <c r="F1434" s="6" t="s">
        <v>4718</v>
      </c>
      <c r="G1434" s="6" t="s">
        <v>4718</v>
      </c>
      <c r="H1434" s="6" t="s">
        <v>36090</v>
      </c>
      <c r="I1434" s="6" t="s">
        <v>5078</v>
      </c>
      <c r="J1434" s="6" t="s">
        <v>4718</v>
      </c>
      <c r="K1434" s="30">
        <v>0</v>
      </c>
      <c r="L1434" s="30">
        <v>0</v>
      </c>
      <c r="M1434" s="30">
        <v>13.5468355837889</v>
      </c>
      <c r="N1434" s="30">
        <v>0</v>
      </c>
    </row>
    <row r="1435" spans="1:14" ht="45" customHeight="1" x14ac:dyDescent="0.25">
      <c r="A1435" s="6" t="s">
        <v>38909</v>
      </c>
      <c r="B1435" s="6">
        <v>714</v>
      </c>
      <c r="C1435" s="6" t="s">
        <v>43181</v>
      </c>
      <c r="D1435" s="6" t="s">
        <v>43182</v>
      </c>
      <c r="E1435" s="6" t="s">
        <v>4718</v>
      </c>
      <c r="F1435" s="6" t="s">
        <v>4718</v>
      </c>
      <c r="G1435" s="6" t="s">
        <v>4718</v>
      </c>
      <c r="H1435" s="6" t="s">
        <v>4718</v>
      </c>
      <c r="I1435" s="6" t="s">
        <v>4718</v>
      </c>
      <c r="J1435" s="6" t="s">
        <v>4718</v>
      </c>
      <c r="K1435" s="30">
        <v>0</v>
      </c>
      <c r="L1435" s="30">
        <v>0</v>
      </c>
      <c r="M1435" s="30">
        <v>13.5461829064132</v>
      </c>
      <c r="N1435" s="30">
        <v>0</v>
      </c>
    </row>
    <row r="1436" spans="1:14" ht="45" customHeight="1" x14ac:dyDescent="0.25">
      <c r="A1436" s="6" t="s">
        <v>38910</v>
      </c>
      <c r="B1436" s="6">
        <v>732</v>
      </c>
      <c r="C1436" s="6" t="s">
        <v>30336</v>
      </c>
      <c r="D1436" s="6" t="s">
        <v>6179</v>
      </c>
      <c r="E1436" s="6" t="s">
        <v>4718</v>
      </c>
      <c r="F1436" s="6" t="s">
        <v>4718</v>
      </c>
      <c r="G1436" s="6" t="s">
        <v>4718</v>
      </c>
      <c r="H1436" s="6" t="s">
        <v>4718</v>
      </c>
      <c r="I1436" s="6" t="s">
        <v>4718</v>
      </c>
      <c r="J1436" s="6" t="s">
        <v>4718</v>
      </c>
      <c r="K1436" s="30">
        <v>0</v>
      </c>
      <c r="L1436" s="30">
        <v>0</v>
      </c>
      <c r="M1436" s="30">
        <v>13.543984911985101</v>
      </c>
      <c r="N1436" s="30">
        <v>0</v>
      </c>
    </row>
    <row r="1437" spans="1:14" ht="45" customHeight="1" x14ac:dyDescent="0.25">
      <c r="A1437" s="6" t="s">
        <v>38911</v>
      </c>
      <c r="B1437" s="6">
        <v>1323</v>
      </c>
      <c r="C1437" s="6" t="s">
        <v>32887</v>
      </c>
      <c r="D1437" s="6" t="s">
        <v>12076</v>
      </c>
      <c r="E1437" s="6" t="s">
        <v>4718</v>
      </c>
      <c r="F1437" s="6" t="s">
        <v>4718</v>
      </c>
      <c r="G1437" s="6" t="s">
        <v>4718</v>
      </c>
      <c r="H1437" s="6" t="s">
        <v>4718</v>
      </c>
      <c r="I1437" s="6" t="s">
        <v>4718</v>
      </c>
      <c r="J1437" s="6" t="s">
        <v>4718</v>
      </c>
      <c r="K1437" s="30">
        <v>0</v>
      </c>
      <c r="L1437" s="30">
        <v>0</v>
      </c>
      <c r="M1437" s="30">
        <v>13.541923819209799</v>
      </c>
      <c r="N1437" s="30">
        <v>0</v>
      </c>
    </row>
    <row r="1438" spans="1:14" ht="45" customHeight="1" x14ac:dyDescent="0.25">
      <c r="A1438" s="6" t="s">
        <v>38912</v>
      </c>
      <c r="B1438" s="6">
        <v>711</v>
      </c>
      <c r="C1438" s="6" t="s">
        <v>37265</v>
      </c>
      <c r="D1438" s="6" t="s">
        <v>9194</v>
      </c>
      <c r="E1438" s="6" t="s">
        <v>4718</v>
      </c>
      <c r="F1438" s="6" t="s">
        <v>4718</v>
      </c>
      <c r="G1438" s="6" t="s">
        <v>4718</v>
      </c>
      <c r="H1438" s="6" t="s">
        <v>32157</v>
      </c>
      <c r="I1438" s="6" t="s">
        <v>14510</v>
      </c>
      <c r="J1438" s="6" t="s">
        <v>30414</v>
      </c>
      <c r="K1438" s="30">
        <v>1.1458098432735799</v>
      </c>
      <c r="L1438" s="30">
        <v>0</v>
      </c>
      <c r="M1438" s="30">
        <v>13.531219025624701</v>
      </c>
      <c r="N1438" s="30">
        <v>0</v>
      </c>
    </row>
    <row r="1439" spans="1:14" ht="45" customHeight="1" x14ac:dyDescent="0.25">
      <c r="A1439" s="6" t="s">
        <v>38913</v>
      </c>
      <c r="B1439" s="6">
        <v>528</v>
      </c>
      <c r="C1439" s="6" t="s">
        <v>43183</v>
      </c>
      <c r="D1439" s="6" t="s">
        <v>14484</v>
      </c>
      <c r="E1439" s="6" t="s">
        <v>4718</v>
      </c>
      <c r="F1439" s="6" t="s">
        <v>4718</v>
      </c>
      <c r="G1439" s="6" t="s">
        <v>4718</v>
      </c>
      <c r="H1439" s="6" t="s">
        <v>43184</v>
      </c>
      <c r="I1439" s="6" t="s">
        <v>4718</v>
      </c>
      <c r="J1439" s="6" t="s">
        <v>4718</v>
      </c>
      <c r="K1439" s="30">
        <v>0</v>
      </c>
      <c r="L1439" s="30">
        <v>0</v>
      </c>
      <c r="M1439" s="30">
        <v>13.5182043352848</v>
      </c>
      <c r="N1439" s="30">
        <v>0</v>
      </c>
    </row>
    <row r="1440" spans="1:14" ht="45" customHeight="1" x14ac:dyDescent="0.25">
      <c r="A1440" s="6" t="s">
        <v>38914</v>
      </c>
      <c r="B1440" s="6">
        <v>546</v>
      </c>
      <c r="C1440" s="6" t="s">
        <v>31092</v>
      </c>
      <c r="D1440" s="6" t="s">
        <v>30985</v>
      </c>
      <c r="E1440" s="6" t="s">
        <v>4718</v>
      </c>
      <c r="F1440" s="6" t="s">
        <v>4718</v>
      </c>
      <c r="G1440" s="6" t="s">
        <v>4718</v>
      </c>
      <c r="H1440" s="6" t="s">
        <v>31093</v>
      </c>
      <c r="I1440" s="6" t="s">
        <v>5117</v>
      </c>
      <c r="J1440" s="6" t="s">
        <v>4718</v>
      </c>
      <c r="K1440" s="30">
        <v>0</v>
      </c>
      <c r="L1440" s="30">
        <v>0</v>
      </c>
      <c r="M1440" s="30">
        <v>13.492252595416501</v>
      </c>
      <c r="N1440" s="30">
        <v>0</v>
      </c>
    </row>
    <row r="1441" spans="1:14" ht="45" customHeight="1" x14ac:dyDescent="0.25">
      <c r="A1441" s="6" t="s">
        <v>38915</v>
      </c>
      <c r="B1441" s="6">
        <v>666</v>
      </c>
      <c r="C1441" s="6" t="s">
        <v>31540</v>
      </c>
      <c r="D1441" s="6" t="s">
        <v>12895</v>
      </c>
      <c r="E1441" s="6" t="s">
        <v>4718</v>
      </c>
      <c r="F1441" s="6" t="s">
        <v>4718</v>
      </c>
      <c r="G1441" s="6" t="s">
        <v>4718</v>
      </c>
      <c r="H1441" s="6" t="s">
        <v>4718</v>
      </c>
      <c r="I1441" s="6" t="s">
        <v>4718</v>
      </c>
      <c r="J1441" s="6" t="s">
        <v>4718</v>
      </c>
      <c r="K1441" s="30">
        <v>0</v>
      </c>
      <c r="L1441" s="30">
        <v>0</v>
      </c>
      <c r="M1441" s="30">
        <v>13.472089007249499</v>
      </c>
      <c r="N1441" s="30">
        <v>0</v>
      </c>
    </row>
    <row r="1442" spans="1:14" ht="45" customHeight="1" x14ac:dyDescent="0.25">
      <c r="A1442" s="6" t="s">
        <v>38916</v>
      </c>
      <c r="B1442" s="6">
        <v>429</v>
      </c>
      <c r="C1442" s="6" t="s">
        <v>43185</v>
      </c>
      <c r="D1442" s="6" t="s">
        <v>12173</v>
      </c>
      <c r="E1442" s="6" t="s">
        <v>4718</v>
      </c>
      <c r="F1442" s="6" t="s">
        <v>4718</v>
      </c>
      <c r="G1442" s="6" t="s">
        <v>4718</v>
      </c>
      <c r="H1442" s="6" t="s">
        <v>4718</v>
      </c>
      <c r="I1442" s="6" t="s">
        <v>4718</v>
      </c>
      <c r="J1442" s="6" t="s">
        <v>4718</v>
      </c>
      <c r="K1442" s="30">
        <v>0</v>
      </c>
      <c r="L1442" s="30">
        <v>0</v>
      </c>
      <c r="M1442" s="30">
        <v>13.4656241303984</v>
      </c>
      <c r="N1442" s="30">
        <v>0</v>
      </c>
    </row>
    <row r="1443" spans="1:14" ht="45" customHeight="1" x14ac:dyDescent="0.25">
      <c r="A1443" s="6" t="s">
        <v>38917</v>
      </c>
      <c r="B1443" s="6">
        <v>621</v>
      </c>
      <c r="C1443" s="6" t="s">
        <v>43186</v>
      </c>
      <c r="D1443" s="6" t="s">
        <v>17137</v>
      </c>
      <c r="E1443" s="6" t="s">
        <v>4718</v>
      </c>
      <c r="F1443" s="6" t="s">
        <v>4718</v>
      </c>
      <c r="G1443" s="6" t="s">
        <v>4718</v>
      </c>
      <c r="H1443" s="6" t="s">
        <v>4718</v>
      </c>
      <c r="I1443" s="6" t="s">
        <v>4718</v>
      </c>
      <c r="J1443" s="6" t="s">
        <v>4718</v>
      </c>
      <c r="K1443" s="30">
        <v>0</v>
      </c>
      <c r="L1443" s="30">
        <v>0</v>
      </c>
      <c r="M1443" s="30">
        <v>13.4640667397962</v>
      </c>
      <c r="N1443" s="30">
        <v>0</v>
      </c>
    </row>
    <row r="1444" spans="1:14" ht="45" customHeight="1" x14ac:dyDescent="0.25">
      <c r="A1444" s="6" t="s">
        <v>38918</v>
      </c>
      <c r="B1444" s="6">
        <v>366</v>
      </c>
      <c r="C1444" s="6" t="s">
        <v>36815</v>
      </c>
      <c r="D1444" s="6" t="s">
        <v>6885</v>
      </c>
      <c r="E1444" s="6" t="s">
        <v>4718</v>
      </c>
      <c r="F1444" s="6" t="s">
        <v>4718</v>
      </c>
      <c r="G1444" s="6" t="s">
        <v>4718</v>
      </c>
      <c r="H1444" s="6" t="s">
        <v>4718</v>
      </c>
      <c r="I1444" s="6" t="s">
        <v>4718</v>
      </c>
      <c r="J1444" s="6" t="s">
        <v>4718</v>
      </c>
      <c r="K1444" s="30">
        <v>0</v>
      </c>
      <c r="L1444" s="30">
        <v>0</v>
      </c>
      <c r="M1444" s="30">
        <v>13.460617276636899</v>
      </c>
      <c r="N1444" s="30">
        <v>0</v>
      </c>
    </row>
    <row r="1445" spans="1:14" ht="45" customHeight="1" x14ac:dyDescent="0.25">
      <c r="A1445" s="6" t="s">
        <v>38919</v>
      </c>
      <c r="B1445" s="6">
        <v>1359</v>
      </c>
      <c r="C1445" s="6" t="s">
        <v>43187</v>
      </c>
      <c r="D1445" s="6" t="s">
        <v>36224</v>
      </c>
      <c r="E1445" s="6" t="s">
        <v>4718</v>
      </c>
      <c r="F1445" s="6" t="s">
        <v>4718</v>
      </c>
      <c r="G1445" s="6" t="s">
        <v>43188</v>
      </c>
      <c r="H1445" s="6" t="s">
        <v>43189</v>
      </c>
      <c r="I1445" s="6" t="s">
        <v>6775</v>
      </c>
      <c r="J1445" s="6" t="s">
        <v>4718</v>
      </c>
      <c r="K1445" s="30">
        <v>0</v>
      </c>
      <c r="L1445" s="30">
        <v>0</v>
      </c>
      <c r="M1445" s="30">
        <v>13.442849696650701</v>
      </c>
      <c r="N1445" s="30">
        <v>0</v>
      </c>
    </row>
    <row r="1446" spans="1:14" ht="45" customHeight="1" x14ac:dyDescent="0.25">
      <c r="A1446" s="6" t="s">
        <v>38920</v>
      </c>
      <c r="B1446" s="6">
        <v>1014</v>
      </c>
      <c r="C1446" s="6" t="s">
        <v>43190</v>
      </c>
      <c r="D1446" s="6" t="s">
        <v>43191</v>
      </c>
      <c r="E1446" s="6" t="s">
        <v>43192</v>
      </c>
      <c r="F1446" s="6" t="s">
        <v>4718</v>
      </c>
      <c r="G1446" s="6" t="s">
        <v>43193</v>
      </c>
      <c r="H1446" s="6" t="s">
        <v>43194</v>
      </c>
      <c r="I1446" s="6" t="s">
        <v>43195</v>
      </c>
      <c r="J1446" s="6" t="s">
        <v>4718</v>
      </c>
      <c r="K1446" s="30">
        <v>0</v>
      </c>
      <c r="L1446" s="30">
        <v>0</v>
      </c>
      <c r="M1446" s="30">
        <v>13.438074721691301</v>
      </c>
      <c r="N1446" s="30">
        <v>0</v>
      </c>
    </row>
    <row r="1447" spans="1:14" ht="45" customHeight="1" x14ac:dyDescent="0.25">
      <c r="A1447" s="6" t="s">
        <v>38921</v>
      </c>
      <c r="B1447" s="6">
        <v>174</v>
      </c>
      <c r="C1447" s="6" t="s">
        <v>4752</v>
      </c>
      <c r="D1447" s="6" t="s">
        <v>4752</v>
      </c>
      <c r="E1447" s="6" t="s">
        <v>4752</v>
      </c>
      <c r="F1447" s="6" t="s">
        <v>4752</v>
      </c>
      <c r="G1447" s="6" t="s">
        <v>4752</v>
      </c>
      <c r="H1447" s="6" t="s">
        <v>4752</v>
      </c>
      <c r="I1447" s="6" t="s">
        <v>4752</v>
      </c>
      <c r="J1447" s="6" t="s">
        <v>4752</v>
      </c>
      <c r="K1447" s="30">
        <v>0</v>
      </c>
      <c r="L1447" s="30">
        <v>0</v>
      </c>
      <c r="M1447" s="30">
        <v>13.4345917707368</v>
      </c>
      <c r="N1447" s="30">
        <v>0</v>
      </c>
    </row>
    <row r="1448" spans="1:14" ht="45" customHeight="1" x14ac:dyDescent="0.25">
      <c r="A1448" s="6" t="s">
        <v>38922</v>
      </c>
      <c r="B1448" s="6">
        <v>1395</v>
      </c>
      <c r="C1448" s="6" t="s">
        <v>43196</v>
      </c>
      <c r="D1448" s="6" t="s">
        <v>12619</v>
      </c>
      <c r="E1448" s="6" t="s">
        <v>4718</v>
      </c>
      <c r="F1448" s="6" t="s">
        <v>4718</v>
      </c>
      <c r="G1448" s="6" t="s">
        <v>4718</v>
      </c>
      <c r="H1448" s="6" t="s">
        <v>4718</v>
      </c>
      <c r="I1448" s="6" t="s">
        <v>4718</v>
      </c>
      <c r="J1448" s="6" t="s">
        <v>4718</v>
      </c>
      <c r="K1448" s="30">
        <v>0</v>
      </c>
      <c r="L1448" s="30">
        <v>0</v>
      </c>
      <c r="M1448" s="30">
        <v>13.4288022125477</v>
      </c>
      <c r="N1448" s="30">
        <v>0</v>
      </c>
    </row>
    <row r="1449" spans="1:14" ht="45" customHeight="1" x14ac:dyDescent="0.25">
      <c r="A1449" s="6" t="s">
        <v>38923</v>
      </c>
      <c r="B1449" s="6">
        <v>405</v>
      </c>
      <c r="C1449" s="6" t="s">
        <v>43197</v>
      </c>
      <c r="D1449" s="6" t="s">
        <v>5176</v>
      </c>
      <c r="E1449" s="6" t="s">
        <v>4718</v>
      </c>
      <c r="F1449" s="6" t="s">
        <v>4718</v>
      </c>
      <c r="G1449" s="6" t="s">
        <v>4718</v>
      </c>
      <c r="H1449" s="6" t="s">
        <v>4718</v>
      </c>
      <c r="I1449" s="6" t="s">
        <v>4718</v>
      </c>
      <c r="J1449" s="6" t="s">
        <v>4718</v>
      </c>
      <c r="K1449" s="30">
        <v>0</v>
      </c>
      <c r="L1449" s="30">
        <v>0</v>
      </c>
      <c r="M1449" s="30">
        <v>13.425000762829599</v>
      </c>
      <c r="N1449" s="30">
        <v>0</v>
      </c>
    </row>
    <row r="1450" spans="1:14" ht="45" customHeight="1" x14ac:dyDescent="0.25">
      <c r="A1450" s="6" t="s">
        <v>38924</v>
      </c>
      <c r="B1450" s="6">
        <v>369</v>
      </c>
      <c r="C1450" s="6" t="s">
        <v>4752</v>
      </c>
      <c r="D1450" s="6" t="s">
        <v>4752</v>
      </c>
      <c r="E1450" s="6" t="s">
        <v>4752</v>
      </c>
      <c r="F1450" s="6" t="s">
        <v>4752</v>
      </c>
      <c r="G1450" s="6" t="s">
        <v>4752</v>
      </c>
      <c r="H1450" s="6" t="s">
        <v>4752</v>
      </c>
      <c r="I1450" s="6" t="s">
        <v>4752</v>
      </c>
      <c r="J1450" s="6" t="s">
        <v>4752</v>
      </c>
      <c r="K1450" s="30">
        <v>0</v>
      </c>
      <c r="L1450" s="30">
        <v>0</v>
      </c>
      <c r="M1450" s="30">
        <v>13.4176846409222</v>
      </c>
      <c r="N1450" s="30">
        <v>0</v>
      </c>
    </row>
    <row r="1451" spans="1:14" ht="45" customHeight="1" x14ac:dyDescent="0.25">
      <c r="A1451" s="6" t="s">
        <v>38925</v>
      </c>
      <c r="B1451" s="6">
        <v>789</v>
      </c>
      <c r="C1451" s="6" t="s">
        <v>31815</v>
      </c>
      <c r="D1451" s="6" t="s">
        <v>31816</v>
      </c>
      <c r="E1451" s="6" t="s">
        <v>4718</v>
      </c>
      <c r="F1451" s="6" t="s">
        <v>4718</v>
      </c>
      <c r="G1451" s="6" t="s">
        <v>4718</v>
      </c>
      <c r="H1451" s="6" t="s">
        <v>4718</v>
      </c>
      <c r="I1451" s="6" t="s">
        <v>4718</v>
      </c>
      <c r="J1451" s="6" t="s">
        <v>4718</v>
      </c>
      <c r="K1451" s="30">
        <v>0</v>
      </c>
      <c r="L1451" s="30">
        <v>0</v>
      </c>
      <c r="M1451" s="30">
        <v>13.415074640748999</v>
      </c>
      <c r="N1451" s="30">
        <v>0</v>
      </c>
    </row>
    <row r="1452" spans="1:14" ht="45" customHeight="1" x14ac:dyDescent="0.25">
      <c r="A1452" s="6" t="s">
        <v>38926</v>
      </c>
      <c r="B1452" s="6">
        <v>1428</v>
      </c>
      <c r="C1452" s="6" t="s">
        <v>30832</v>
      </c>
      <c r="D1452" s="6" t="s">
        <v>30833</v>
      </c>
      <c r="E1452" s="6" t="s">
        <v>4718</v>
      </c>
      <c r="F1452" s="6" t="s">
        <v>4718</v>
      </c>
      <c r="G1452" s="6" t="s">
        <v>30672</v>
      </c>
      <c r="H1452" s="6" t="s">
        <v>30673</v>
      </c>
      <c r="I1452" s="6" t="s">
        <v>24891</v>
      </c>
      <c r="J1452" s="6" t="s">
        <v>30674</v>
      </c>
      <c r="K1452" s="30">
        <v>1.5143067918220099</v>
      </c>
      <c r="L1452" s="30">
        <v>0</v>
      </c>
      <c r="M1452" s="30">
        <v>13.412627143347301</v>
      </c>
      <c r="N1452" s="30">
        <v>1.5418141174667901</v>
      </c>
    </row>
    <row r="1453" spans="1:14" ht="45" customHeight="1" x14ac:dyDescent="0.25">
      <c r="A1453" s="6" t="s">
        <v>38927</v>
      </c>
      <c r="B1453" s="6">
        <v>249</v>
      </c>
      <c r="C1453" s="6" t="s">
        <v>4752</v>
      </c>
      <c r="D1453" s="6" t="s">
        <v>4752</v>
      </c>
      <c r="E1453" s="6" t="s">
        <v>4752</v>
      </c>
      <c r="F1453" s="6" t="s">
        <v>4752</v>
      </c>
      <c r="G1453" s="6" t="s">
        <v>4752</v>
      </c>
      <c r="H1453" s="6" t="s">
        <v>4752</v>
      </c>
      <c r="I1453" s="6" t="s">
        <v>4752</v>
      </c>
      <c r="J1453" s="6" t="s">
        <v>4752</v>
      </c>
      <c r="K1453" s="30">
        <v>0</v>
      </c>
      <c r="L1453" s="30">
        <v>0</v>
      </c>
      <c r="M1453" s="30">
        <v>13.4114685491004</v>
      </c>
      <c r="N1453" s="30">
        <v>0</v>
      </c>
    </row>
    <row r="1454" spans="1:14" ht="45" customHeight="1" x14ac:dyDescent="0.25">
      <c r="A1454" s="6" t="s">
        <v>38928</v>
      </c>
      <c r="B1454" s="6">
        <v>1260</v>
      </c>
      <c r="C1454" s="6" t="s">
        <v>32237</v>
      </c>
      <c r="D1454" s="6" t="s">
        <v>5354</v>
      </c>
      <c r="E1454" s="6" t="s">
        <v>4718</v>
      </c>
      <c r="F1454" s="6" t="s">
        <v>4718</v>
      </c>
      <c r="G1454" s="6" t="s">
        <v>5356</v>
      </c>
      <c r="H1454" s="6" t="s">
        <v>5357</v>
      </c>
      <c r="I1454" s="6" t="s">
        <v>5358</v>
      </c>
      <c r="J1454" s="6" t="s">
        <v>5359</v>
      </c>
      <c r="K1454" s="30">
        <v>0</v>
      </c>
      <c r="L1454" s="30">
        <v>0</v>
      </c>
      <c r="M1454" s="30">
        <v>13.4102550113346</v>
      </c>
      <c r="N1454" s="30">
        <v>0</v>
      </c>
    </row>
    <row r="1455" spans="1:14" ht="45" customHeight="1" x14ac:dyDescent="0.25">
      <c r="A1455" s="6" t="s">
        <v>38929</v>
      </c>
      <c r="B1455" s="6">
        <v>522</v>
      </c>
      <c r="C1455" s="6" t="s">
        <v>15173</v>
      </c>
      <c r="D1455" s="6" t="s">
        <v>15174</v>
      </c>
      <c r="E1455" s="6" t="s">
        <v>4718</v>
      </c>
      <c r="F1455" s="6" t="s">
        <v>4718</v>
      </c>
      <c r="G1455" s="6" t="s">
        <v>4718</v>
      </c>
      <c r="H1455" s="6" t="s">
        <v>34101</v>
      </c>
      <c r="I1455" s="6" t="s">
        <v>34102</v>
      </c>
      <c r="J1455" s="6" t="s">
        <v>4718</v>
      </c>
      <c r="K1455" s="30">
        <v>0</v>
      </c>
      <c r="L1455" s="30">
        <v>0</v>
      </c>
      <c r="M1455" s="30">
        <v>13.391991167959</v>
      </c>
      <c r="N1455" s="30">
        <v>0</v>
      </c>
    </row>
    <row r="1456" spans="1:14" ht="45" customHeight="1" x14ac:dyDescent="0.25">
      <c r="A1456" s="6" t="s">
        <v>38930</v>
      </c>
      <c r="B1456" s="6">
        <v>372</v>
      </c>
      <c r="C1456" s="6" t="s">
        <v>43198</v>
      </c>
      <c r="D1456" s="6" t="s">
        <v>5176</v>
      </c>
      <c r="E1456" s="6" t="s">
        <v>4718</v>
      </c>
      <c r="F1456" s="6" t="s">
        <v>4718</v>
      </c>
      <c r="G1456" s="6" t="s">
        <v>4718</v>
      </c>
      <c r="H1456" s="6" t="s">
        <v>4718</v>
      </c>
      <c r="I1456" s="6" t="s">
        <v>4718</v>
      </c>
      <c r="J1456" s="6" t="s">
        <v>4718</v>
      </c>
      <c r="K1456" s="30">
        <v>0</v>
      </c>
      <c r="L1456" s="30">
        <v>0</v>
      </c>
      <c r="M1456" s="30">
        <v>13.391246490112101</v>
      </c>
      <c r="N1456" s="30">
        <v>0</v>
      </c>
    </row>
    <row r="1457" spans="1:14" ht="45" customHeight="1" x14ac:dyDescent="0.25">
      <c r="A1457" s="6" t="s">
        <v>38931</v>
      </c>
      <c r="B1457" s="6">
        <v>1533</v>
      </c>
      <c r="C1457" s="6" t="s">
        <v>31621</v>
      </c>
      <c r="D1457" s="6" t="s">
        <v>31622</v>
      </c>
      <c r="E1457" s="6" t="s">
        <v>31623</v>
      </c>
      <c r="F1457" s="6" t="s">
        <v>4718</v>
      </c>
      <c r="G1457" s="6" t="s">
        <v>31624</v>
      </c>
      <c r="H1457" s="6" t="s">
        <v>31625</v>
      </c>
      <c r="I1457" s="6" t="s">
        <v>7685</v>
      </c>
      <c r="J1457" s="6" t="s">
        <v>7133</v>
      </c>
      <c r="K1457" s="30">
        <v>0</v>
      </c>
      <c r="L1457" s="30">
        <v>0</v>
      </c>
      <c r="M1457" s="30">
        <v>13.3723784090209</v>
      </c>
      <c r="N1457" s="30">
        <v>0</v>
      </c>
    </row>
    <row r="1458" spans="1:14" ht="45" customHeight="1" x14ac:dyDescent="0.25">
      <c r="A1458" s="6" t="s">
        <v>38932</v>
      </c>
      <c r="B1458" s="6">
        <v>1083</v>
      </c>
      <c r="C1458" s="6" t="s">
        <v>33540</v>
      </c>
      <c r="D1458" s="6" t="s">
        <v>33541</v>
      </c>
      <c r="E1458" s="6" t="s">
        <v>4718</v>
      </c>
      <c r="F1458" s="6" t="s">
        <v>4718</v>
      </c>
      <c r="G1458" s="6" t="s">
        <v>4718</v>
      </c>
      <c r="H1458" s="6" t="s">
        <v>5974</v>
      </c>
      <c r="I1458" s="6" t="s">
        <v>4718</v>
      </c>
      <c r="J1458" s="6" t="s">
        <v>4718</v>
      </c>
      <c r="K1458" s="30">
        <v>0</v>
      </c>
      <c r="L1458" s="30">
        <v>0</v>
      </c>
      <c r="M1458" s="30">
        <v>13.371575625882301</v>
      </c>
      <c r="N1458" s="30">
        <v>3.44041709740298</v>
      </c>
    </row>
    <row r="1459" spans="1:14" ht="45" customHeight="1" x14ac:dyDescent="0.25">
      <c r="A1459" s="6" t="s">
        <v>38933</v>
      </c>
      <c r="B1459" s="6">
        <v>525</v>
      </c>
      <c r="C1459" s="6" t="s">
        <v>43199</v>
      </c>
      <c r="D1459" s="6" t="s">
        <v>32101</v>
      </c>
      <c r="E1459" s="6" t="s">
        <v>12203</v>
      </c>
      <c r="F1459" s="6" t="s">
        <v>4718</v>
      </c>
      <c r="G1459" s="6" t="s">
        <v>12205</v>
      </c>
      <c r="H1459" s="6" t="s">
        <v>12206</v>
      </c>
      <c r="I1459" s="6" t="s">
        <v>5589</v>
      </c>
      <c r="J1459" s="6" t="s">
        <v>11005</v>
      </c>
      <c r="K1459" s="30">
        <v>0</v>
      </c>
      <c r="L1459" s="30">
        <v>0</v>
      </c>
      <c r="M1459" s="30">
        <v>13.3685680671355</v>
      </c>
      <c r="N1459" s="30">
        <v>0</v>
      </c>
    </row>
    <row r="1460" spans="1:14" ht="45" customHeight="1" x14ac:dyDescent="0.25">
      <c r="A1460" s="6" t="s">
        <v>38934</v>
      </c>
      <c r="B1460" s="6">
        <v>516</v>
      </c>
      <c r="C1460" s="6" t="s">
        <v>36923</v>
      </c>
      <c r="D1460" s="6" t="s">
        <v>11223</v>
      </c>
      <c r="E1460" s="6" t="s">
        <v>4718</v>
      </c>
      <c r="F1460" s="6" t="s">
        <v>4718</v>
      </c>
      <c r="G1460" s="6" t="s">
        <v>11224</v>
      </c>
      <c r="H1460" s="6" t="s">
        <v>11225</v>
      </c>
      <c r="I1460" s="6" t="s">
        <v>8661</v>
      </c>
      <c r="J1460" s="6" t="s">
        <v>8662</v>
      </c>
      <c r="K1460" s="30">
        <v>0</v>
      </c>
      <c r="L1460" s="30">
        <v>0</v>
      </c>
      <c r="M1460" s="30">
        <v>13.345296862570001</v>
      </c>
      <c r="N1460" s="30">
        <v>0</v>
      </c>
    </row>
    <row r="1461" spans="1:14" ht="45" customHeight="1" x14ac:dyDescent="0.25">
      <c r="A1461" s="6" t="s">
        <v>38935</v>
      </c>
      <c r="B1461" s="6">
        <v>1119</v>
      </c>
      <c r="C1461" s="6" t="s">
        <v>31386</v>
      </c>
      <c r="D1461" s="6" t="s">
        <v>13534</v>
      </c>
      <c r="E1461" s="6" t="s">
        <v>13535</v>
      </c>
      <c r="F1461" s="6" t="s">
        <v>4718</v>
      </c>
      <c r="G1461" s="6" t="s">
        <v>10727</v>
      </c>
      <c r="H1461" s="6" t="s">
        <v>13537</v>
      </c>
      <c r="I1461" s="6" t="s">
        <v>11145</v>
      </c>
      <c r="J1461" s="6" t="s">
        <v>11146</v>
      </c>
      <c r="K1461" s="30">
        <v>0</v>
      </c>
      <c r="L1461" s="30">
        <v>0</v>
      </c>
      <c r="M1461" s="30">
        <v>13.3410771968682</v>
      </c>
      <c r="N1461" s="30">
        <v>0</v>
      </c>
    </row>
    <row r="1462" spans="1:14" ht="45" customHeight="1" x14ac:dyDescent="0.25">
      <c r="A1462" s="6" t="s">
        <v>38936</v>
      </c>
      <c r="B1462" s="6">
        <v>900</v>
      </c>
      <c r="C1462" s="6" t="s">
        <v>31243</v>
      </c>
      <c r="D1462" s="6" t="s">
        <v>24111</v>
      </c>
      <c r="E1462" s="6" t="s">
        <v>4718</v>
      </c>
      <c r="F1462" s="6" t="s">
        <v>4718</v>
      </c>
      <c r="G1462" s="6" t="s">
        <v>4718</v>
      </c>
      <c r="H1462" s="6" t="s">
        <v>4718</v>
      </c>
      <c r="I1462" s="6" t="s">
        <v>4718</v>
      </c>
      <c r="J1462" s="6" t="s">
        <v>4718</v>
      </c>
      <c r="K1462" s="30">
        <v>0</v>
      </c>
      <c r="L1462" s="30">
        <v>0</v>
      </c>
      <c r="M1462" s="30">
        <v>13.3351082463277</v>
      </c>
      <c r="N1462" s="30">
        <v>3.9446716918353899</v>
      </c>
    </row>
    <row r="1463" spans="1:14" ht="45" customHeight="1" x14ac:dyDescent="0.25">
      <c r="A1463" s="6" t="s">
        <v>38937</v>
      </c>
      <c r="B1463" s="6">
        <v>663</v>
      </c>
      <c r="C1463" s="6" t="s">
        <v>30643</v>
      </c>
      <c r="D1463" s="6" t="s">
        <v>30644</v>
      </c>
      <c r="E1463" s="6" t="s">
        <v>5683</v>
      </c>
      <c r="F1463" s="6" t="s">
        <v>9298</v>
      </c>
      <c r="G1463" s="6" t="s">
        <v>4718</v>
      </c>
      <c r="H1463" s="6" t="s">
        <v>5684</v>
      </c>
      <c r="I1463" s="6" t="s">
        <v>4737</v>
      </c>
      <c r="J1463" s="6" t="s">
        <v>4777</v>
      </c>
      <c r="K1463" s="30">
        <v>0</v>
      </c>
      <c r="L1463" s="30">
        <v>0</v>
      </c>
      <c r="M1463" s="30">
        <v>13.325789982079201</v>
      </c>
      <c r="N1463" s="30">
        <v>0</v>
      </c>
    </row>
    <row r="1464" spans="1:14" ht="45" customHeight="1" x14ac:dyDescent="0.25">
      <c r="A1464" s="6" t="s">
        <v>38938</v>
      </c>
      <c r="B1464" s="6">
        <v>1296</v>
      </c>
      <c r="C1464" s="6" t="s">
        <v>43200</v>
      </c>
      <c r="D1464" s="6" t="s">
        <v>13780</v>
      </c>
      <c r="E1464" s="6" t="s">
        <v>13781</v>
      </c>
      <c r="F1464" s="6" t="s">
        <v>4718</v>
      </c>
      <c r="G1464" s="6" t="s">
        <v>13783</v>
      </c>
      <c r="H1464" s="6" t="s">
        <v>13784</v>
      </c>
      <c r="I1464" s="6" t="s">
        <v>5788</v>
      </c>
      <c r="J1464" s="6" t="s">
        <v>5789</v>
      </c>
      <c r="K1464" s="30">
        <v>0</v>
      </c>
      <c r="L1464" s="30">
        <v>0</v>
      </c>
      <c r="M1464" s="30">
        <v>13.324479400658801</v>
      </c>
      <c r="N1464" s="30">
        <v>0</v>
      </c>
    </row>
    <row r="1465" spans="1:14" ht="45" customHeight="1" x14ac:dyDescent="0.25">
      <c r="A1465" s="6" t="s">
        <v>38939</v>
      </c>
      <c r="B1465" s="6">
        <v>750</v>
      </c>
      <c r="C1465" s="6" t="s">
        <v>43201</v>
      </c>
      <c r="D1465" s="6" t="s">
        <v>43202</v>
      </c>
      <c r="E1465" s="6" t="s">
        <v>43203</v>
      </c>
      <c r="F1465" s="6" t="s">
        <v>4718</v>
      </c>
      <c r="G1465" s="6" t="s">
        <v>34743</v>
      </c>
      <c r="H1465" s="6" t="s">
        <v>34744</v>
      </c>
      <c r="I1465" s="6" t="s">
        <v>6551</v>
      </c>
      <c r="J1465" s="6" t="s">
        <v>6977</v>
      </c>
      <c r="K1465" s="30">
        <v>0</v>
      </c>
      <c r="L1465" s="30">
        <v>0</v>
      </c>
      <c r="M1465" s="30">
        <v>13.324169729731199</v>
      </c>
      <c r="N1465" s="30">
        <v>0</v>
      </c>
    </row>
    <row r="1466" spans="1:14" ht="45" customHeight="1" x14ac:dyDescent="0.25">
      <c r="A1466" s="6" t="s">
        <v>38940</v>
      </c>
      <c r="B1466" s="6">
        <v>1212</v>
      </c>
      <c r="C1466" s="6" t="s">
        <v>43204</v>
      </c>
      <c r="D1466" s="6" t="s">
        <v>11766</v>
      </c>
      <c r="E1466" s="6" t="s">
        <v>4718</v>
      </c>
      <c r="F1466" s="6" t="s">
        <v>4718</v>
      </c>
      <c r="G1466" s="6" t="s">
        <v>4718</v>
      </c>
      <c r="H1466" s="6" t="s">
        <v>35808</v>
      </c>
      <c r="I1466" s="6" t="s">
        <v>6371</v>
      </c>
      <c r="J1466" s="6" t="s">
        <v>35809</v>
      </c>
      <c r="K1466" s="30">
        <v>0</v>
      </c>
      <c r="L1466" s="30">
        <v>0</v>
      </c>
      <c r="M1466" s="30">
        <v>13.316157092066099</v>
      </c>
      <c r="N1466" s="30">
        <v>0</v>
      </c>
    </row>
    <row r="1467" spans="1:14" ht="45" customHeight="1" x14ac:dyDescent="0.25">
      <c r="A1467" s="6" t="s">
        <v>38941</v>
      </c>
      <c r="B1467" s="6">
        <v>906</v>
      </c>
      <c r="C1467" s="6" t="s">
        <v>43205</v>
      </c>
      <c r="D1467" s="6" t="s">
        <v>43206</v>
      </c>
      <c r="E1467" s="6" t="s">
        <v>4718</v>
      </c>
      <c r="F1467" s="6" t="s">
        <v>4718</v>
      </c>
      <c r="G1467" s="6" t="s">
        <v>4718</v>
      </c>
      <c r="H1467" s="6" t="s">
        <v>4718</v>
      </c>
      <c r="I1467" s="6" t="s">
        <v>4718</v>
      </c>
      <c r="J1467" s="6" t="s">
        <v>4718</v>
      </c>
      <c r="K1467" s="30">
        <v>0</v>
      </c>
      <c r="L1467" s="30">
        <v>0</v>
      </c>
      <c r="M1467" s="30">
        <v>13.3119431301117</v>
      </c>
      <c r="N1467" s="30">
        <v>0</v>
      </c>
    </row>
    <row r="1468" spans="1:14" ht="45" customHeight="1" x14ac:dyDescent="0.25">
      <c r="A1468" s="6" t="s">
        <v>38942</v>
      </c>
      <c r="B1468" s="6">
        <v>1827</v>
      </c>
      <c r="C1468" s="6" t="s">
        <v>43207</v>
      </c>
      <c r="D1468" s="6" t="s">
        <v>5304</v>
      </c>
      <c r="E1468" s="6" t="s">
        <v>4718</v>
      </c>
      <c r="F1468" s="6" t="s">
        <v>4718</v>
      </c>
      <c r="G1468" s="6" t="s">
        <v>4718</v>
      </c>
      <c r="H1468" s="6" t="s">
        <v>4718</v>
      </c>
      <c r="I1468" s="6" t="s">
        <v>4718</v>
      </c>
      <c r="J1468" s="6" t="s">
        <v>4718</v>
      </c>
      <c r="K1468" s="30">
        <v>0</v>
      </c>
      <c r="L1468" s="30">
        <v>0</v>
      </c>
      <c r="M1468" s="30">
        <v>13.304283764039001</v>
      </c>
      <c r="N1468" s="30">
        <v>0</v>
      </c>
    </row>
    <row r="1469" spans="1:14" ht="45" customHeight="1" x14ac:dyDescent="0.25">
      <c r="A1469" s="6" t="s">
        <v>38943</v>
      </c>
      <c r="B1469" s="6">
        <v>1848</v>
      </c>
      <c r="C1469" s="6" t="s">
        <v>31162</v>
      </c>
      <c r="D1469" s="6" t="s">
        <v>30821</v>
      </c>
      <c r="E1469" s="6" t="s">
        <v>9340</v>
      </c>
      <c r="F1469" s="6" t="s">
        <v>4718</v>
      </c>
      <c r="G1469" s="6" t="s">
        <v>4718</v>
      </c>
      <c r="H1469" s="6" t="s">
        <v>9342</v>
      </c>
      <c r="I1469" s="6" t="s">
        <v>4718</v>
      </c>
      <c r="J1469" s="6" t="s">
        <v>4718</v>
      </c>
      <c r="K1469" s="30">
        <v>4.1455631592093196</v>
      </c>
      <c r="L1469" s="30">
        <v>0</v>
      </c>
      <c r="M1469" s="30">
        <v>13.2870868580666</v>
      </c>
      <c r="N1469" s="30">
        <v>0</v>
      </c>
    </row>
    <row r="1470" spans="1:14" ht="45" customHeight="1" x14ac:dyDescent="0.25">
      <c r="A1470" s="6" t="s">
        <v>38944</v>
      </c>
      <c r="B1470" s="6">
        <v>873</v>
      </c>
      <c r="C1470" s="6" t="s">
        <v>43208</v>
      </c>
      <c r="D1470" s="6" t="s">
        <v>5726</v>
      </c>
      <c r="E1470" s="6" t="s">
        <v>4718</v>
      </c>
      <c r="F1470" s="6" t="s">
        <v>4718</v>
      </c>
      <c r="G1470" s="6" t="s">
        <v>4718</v>
      </c>
      <c r="H1470" s="6" t="s">
        <v>4718</v>
      </c>
      <c r="I1470" s="6" t="s">
        <v>4718</v>
      </c>
      <c r="J1470" s="6" t="s">
        <v>4718</v>
      </c>
      <c r="K1470" s="30">
        <v>8.1905704852792596</v>
      </c>
      <c r="L1470" s="30">
        <v>0</v>
      </c>
      <c r="M1470" s="30">
        <v>13.2732131409297</v>
      </c>
      <c r="N1470" s="30">
        <v>0</v>
      </c>
    </row>
    <row r="1471" spans="1:14" ht="45" customHeight="1" x14ac:dyDescent="0.25">
      <c r="A1471" s="6" t="s">
        <v>38945</v>
      </c>
      <c r="B1471" s="6">
        <v>2097</v>
      </c>
      <c r="C1471" s="6" t="s">
        <v>43209</v>
      </c>
      <c r="D1471" s="6" t="s">
        <v>24328</v>
      </c>
      <c r="E1471" s="6" t="s">
        <v>4718</v>
      </c>
      <c r="F1471" s="6" t="s">
        <v>4718</v>
      </c>
      <c r="G1471" s="6" t="s">
        <v>24919</v>
      </c>
      <c r="H1471" s="6" t="s">
        <v>24920</v>
      </c>
      <c r="I1471" s="6" t="s">
        <v>6850</v>
      </c>
      <c r="J1471" s="6" t="s">
        <v>4718</v>
      </c>
      <c r="K1471" s="30">
        <v>0</v>
      </c>
      <c r="L1471" s="30">
        <v>0</v>
      </c>
      <c r="M1471" s="30">
        <v>13.271654914087399</v>
      </c>
      <c r="N1471" s="30">
        <v>0</v>
      </c>
    </row>
    <row r="1472" spans="1:14" ht="45" customHeight="1" x14ac:dyDescent="0.25">
      <c r="A1472" s="6" t="s">
        <v>38946</v>
      </c>
      <c r="B1472" s="6">
        <v>1185</v>
      </c>
      <c r="C1472" s="6" t="s">
        <v>4752</v>
      </c>
      <c r="D1472" s="6" t="s">
        <v>4752</v>
      </c>
      <c r="E1472" s="6" t="s">
        <v>4752</v>
      </c>
      <c r="F1472" s="6" t="s">
        <v>4752</v>
      </c>
      <c r="G1472" s="6" t="s">
        <v>4752</v>
      </c>
      <c r="H1472" s="6" t="s">
        <v>4752</v>
      </c>
      <c r="I1472" s="6" t="s">
        <v>4752</v>
      </c>
      <c r="J1472" s="6" t="s">
        <v>4752</v>
      </c>
      <c r="K1472" s="30">
        <v>0</v>
      </c>
      <c r="L1472" s="30">
        <v>0</v>
      </c>
      <c r="M1472" s="30">
        <v>13.2657992059906</v>
      </c>
      <c r="N1472" s="30">
        <v>0</v>
      </c>
    </row>
    <row r="1473" spans="1:14" ht="45" customHeight="1" x14ac:dyDescent="0.25">
      <c r="A1473" s="6" t="s">
        <v>38947</v>
      </c>
      <c r="B1473" s="6">
        <v>558</v>
      </c>
      <c r="C1473" s="6" t="s">
        <v>4752</v>
      </c>
      <c r="D1473" s="6" t="s">
        <v>4752</v>
      </c>
      <c r="E1473" s="6" t="s">
        <v>4752</v>
      </c>
      <c r="F1473" s="6" t="s">
        <v>4752</v>
      </c>
      <c r="G1473" s="6" t="s">
        <v>4752</v>
      </c>
      <c r="H1473" s="6" t="s">
        <v>4752</v>
      </c>
      <c r="I1473" s="6" t="s">
        <v>4752</v>
      </c>
      <c r="J1473" s="6" t="s">
        <v>4752</v>
      </c>
      <c r="K1473" s="30">
        <v>0</v>
      </c>
      <c r="L1473" s="30">
        <v>0</v>
      </c>
      <c r="M1473" s="30">
        <v>13.2602045578162</v>
      </c>
      <c r="N1473" s="30">
        <v>0</v>
      </c>
    </row>
    <row r="1474" spans="1:14" ht="45" customHeight="1" x14ac:dyDescent="0.25">
      <c r="A1474" s="6" t="s">
        <v>38948</v>
      </c>
      <c r="B1474" s="6">
        <v>426</v>
      </c>
      <c r="C1474" s="6" t="s">
        <v>43210</v>
      </c>
      <c r="D1474" s="6" t="s">
        <v>43211</v>
      </c>
      <c r="E1474" s="6" t="s">
        <v>4718</v>
      </c>
      <c r="F1474" s="6" t="s">
        <v>4718</v>
      </c>
      <c r="G1474" s="6" t="s">
        <v>31684</v>
      </c>
      <c r="H1474" s="6" t="s">
        <v>31685</v>
      </c>
      <c r="I1474" s="6" t="s">
        <v>31686</v>
      </c>
      <c r="J1474" s="6" t="s">
        <v>4718</v>
      </c>
      <c r="K1474" s="30">
        <v>0</v>
      </c>
      <c r="L1474" s="30">
        <v>0</v>
      </c>
      <c r="M1474" s="30">
        <v>13.254276585242099</v>
      </c>
      <c r="N1474" s="30">
        <v>0</v>
      </c>
    </row>
    <row r="1475" spans="1:14" ht="45" customHeight="1" x14ac:dyDescent="0.25">
      <c r="A1475" s="6" t="s">
        <v>38949</v>
      </c>
      <c r="B1475" s="6">
        <v>576</v>
      </c>
      <c r="C1475" s="6" t="s">
        <v>36421</v>
      </c>
      <c r="D1475" s="6" t="s">
        <v>36422</v>
      </c>
      <c r="E1475" s="6" t="s">
        <v>4718</v>
      </c>
      <c r="F1475" s="6" t="s">
        <v>4718</v>
      </c>
      <c r="G1475" s="6" t="s">
        <v>4718</v>
      </c>
      <c r="H1475" s="6" t="s">
        <v>17182</v>
      </c>
      <c r="I1475" s="6" t="s">
        <v>4718</v>
      </c>
      <c r="J1475" s="6" t="s">
        <v>4718</v>
      </c>
      <c r="K1475" s="30">
        <v>0</v>
      </c>
      <c r="L1475" s="30">
        <v>0</v>
      </c>
      <c r="M1475" s="30">
        <v>13.218495508103899</v>
      </c>
      <c r="N1475" s="30">
        <v>0</v>
      </c>
    </row>
    <row r="1476" spans="1:14" ht="45" customHeight="1" x14ac:dyDescent="0.25">
      <c r="A1476" s="6" t="s">
        <v>38950</v>
      </c>
      <c r="B1476" s="6">
        <v>900</v>
      </c>
      <c r="C1476" s="6" t="s">
        <v>43212</v>
      </c>
      <c r="D1476" s="6" t="s">
        <v>11089</v>
      </c>
      <c r="E1476" s="6" t="s">
        <v>4718</v>
      </c>
      <c r="F1476" s="6" t="s">
        <v>4718</v>
      </c>
      <c r="G1476" s="6" t="s">
        <v>4718</v>
      </c>
      <c r="H1476" s="6" t="s">
        <v>4718</v>
      </c>
      <c r="I1476" s="6" t="s">
        <v>4718</v>
      </c>
      <c r="J1476" s="6" t="s">
        <v>4718</v>
      </c>
      <c r="K1476" s="30">
        <v>1.5960418162955901</v>
      </c>
      <c r="L1476" s="30">
        <v>0</v>
      </c>
      <c r="M1476" s="30">
        <v>13.2175467639775</v>
      </c>
      <c r="N1476" s="30">
        <v>0</v>
      </c>
    </row>
    <row r="1477" spans="1:14" ht="45" customHeight="1" x14ac:dyDescent="0.25">
      <c r="A1477" s="6" t="s">
        <v>38951</v>
      </c>
      <c r="B1477" s="6">
        <v>1713</v>
      </c>
      <c r="C1477" s="6" t="s">
        <v>31510</v>
      </c>
      <c r="D1477" s="6" t="s">
        <v>6879</v>
      </c>
      <c r="E1477" s="6" t="s">
        <v>6880</v>
      </c>
      <c r="F1477" s="6" t="s">
        <v>4718</v>
      </c>
      <c r="G1477" s="6" t="s">
        <v>4718</v>
      </c>
      <c r="H1477" s="6" t="s">
        <v>6881</v>
      </c>
      <c r="I1477" s="6" t="s">
        <v>5252</v>
      </c>
      <c r="J1477" s="6" t="s">
        <v>5253</v>
      </c>
      <c r="K1477" s="30">
        <v>0</v>
      </c>
      <c r="L1477" s="30">
        <v>0</v>
      </c>
      <c r="M1477" s="30">
        <v>13.2160696678745</v>
      </c>
      <c r="N1477" s="30">
        <v>0</v>
      </c>
    </row>
    <row r="1478" spans="1:14" ht="45" customHeight="1" x14ac:dyDescent="0.25">
      <c r="A1478" s="6" t="s">
        <v>38952</v>
      </c>
      <c r="B1478" s="6">
        <v>777</v>
      </c>
      <c r="C1478" s="6" t="s">
        <v>43213</v>
      </c>
      <c r="D1478" s="6" t="s">
        <v>35811</v>
      </c>
      <c r="E1478" s="6" t="s">
        <v>43214</v>
      </c>
      <c r="F1478" s="6" t="s">
        <v>4718</v>
      </c>
      <c r="G1478" s="6" t="s">
        <v>4718</v>
      </c>
      <c r="H1478" s="6" t="s">
        <v>31459</v>
      </c>
      <c r="I1478" s="6" t="s">
        <v>4718</v>
      </c>
      <c r="J1478" s="6" t="s">
        <v>4718</v>
      </c>
      <c r="K1478" s="30">
        <v>4.8305354543187597</v>
      </c>
      <c r="L1478" s="30">
        <v>0</v>
      </c>
      <c r="M1478" s="30">
        <v>13.1979249324327</v>
      </c>
      <c r="N1478" s="30">
        <v>0</v>
      </c>
    </row>
    <row r="1479" spans="1:14" ht="45" customHeight="1" x14ac:dyDescent="0.25">
      <c r="A1479" s="6" t="s">
        <v>38953</v>
      </c>
      <c r="B1479" s="6">
        <v>480</v>
      </c>
      <c r="C1479" s="6" t="s">
        <v>31465</v>
      </c>
      <c r="D1479" s="6" t="s">
        <v>4747</v>
      </c>
      <c r="E1479" s="6" t="s">
        <v>4718</v>
      </c>
      <c r="F1479" s="6" t="s">
        <v>4718</v>
      </c>
      <c r="G1479" s="6" t="s">
        <v>4718</v>
      </c>
      <c r="H1479" s="6" t="s">
        <v>4718</v>
      </c>
      <c r="I1479" s="6" t="s">
        <v>4718</v>
      </c>
      <c r="J1479" s="6" t="s">
        <v>4718</v>
      </c>
      <c r="K1479" s="30">
        <v>0</v>
      </c>
      <c r="L1479" s="30">
        <v>0</v>
      </c>
      <c r="M1479" s="30">
        <v>13.1650003658816</v>
      </c>
      <c r="N1479" s="30">
        <v>0</v>
      </c>
    </row>
    <row r="1480" spans="1:14" ht="45" customHeight="1" x14ac:dyDescent="0.25">
      <c r="A1480" s="6" t="s">
        <v>38954</v>
      </c>
      <c r="B1480" s="6">
        <v>384</v>
      </c>
      <c r="C1480" s="6" t="s">
        <v>32322</v>
      </c>
      <c r="D1480" s="6" t="s">
        <v>7027</v>
      </c>
      <c r="E1480" s="6" t="s">
        <v>7028</v>
      </c>
      <c r="F1480" s="6" t="s">
        <v>7029</v>
      </c>
      <c r="G1480" s="6" t="s">
        <v>4718</v>
      </c>
      <c r="H1480" s="6" t="s">
        <v>7030</v>
      </c>
      <c r="I1480" s="6" t="s">
        <v>4718</v>
      </c>
      <c r="J1480" s="6" t="s">
        <v>4718</v>
      </c>
      <c r="K1480" s="30">
        <v>0</v>
      </c>
      <c r="L1480" s="30">
        <v>0</v>
      </c>
      <c r="M1480" s="30">
        <v>13.1648235913639</v>
      </c>
      <c r="N1480" s="30">
        <v>0.42006075758797801</v>
      </c>
    </row>
    <row r="1481" spans="1:14" ht="45" customHeight="1" x14ac:dyDescent="0.25">
      <c r="A1481" s="6" t="s">
        <v>38955</v>
      </c>
      <c r="B1481" s="6">
        <v>270</v>
      </c>
      <c r="C1481" s="6" t="s">
        <v>35409</v>
      </c>
      <c r="D1481" s="6" t="s">
        <v>13148</v>
      </c>
      <c r="E1481" s="6" t="s">
        <v>4718</v>
      </c>
      <c r="F1481" s="6" t="s">
        <v>4718</v>
      </c>
      <c r="G1481" s="6" t="s">
        <v>4718</v>
      </c>
      <c r="H1481" s="6" t="s">
        <v>13968</v>
      </c>
      <c r="I1481" s="6" t="s">
        <v>4718</v>
      </c>
      <c r="J1481" s="6" t="s">
        <v>4718</v>
      </c>
      <c r="K1481" s="30">
        <v>0</v>
      </c>
      <c r="L1481" s="30">
        <v>0</v>
      </c>
      <c r="M1481" s="30">
        <v>13.1637530242735</v>
      </c>
      <c r="N1481" s="30">
        <v>0</v>
      </c>
    </row>
    <row r="1482" spans="1:14" ht="45" customHeight="1" x14ac:dyDescent="0.25">
      <c r="A1482" s="6" t="s">
        <v>38956</v>
      </c>
      <c r="B1482" s="6">
        <v>1563</v>
      </c>
      <c r="C1482" s="6" t="s">
        <v>33496</v>
      </c>
      <c r="D1482" s="6" t="s">
        <v>33497</v>
      </c>
      <c r="E1482" s="6" t="s">
        <v>33498</v>
      </c>
      <c r="F1482" s="6" t="s">
        <v>4718</v>
      </c>
      <c r="G1482" s="6" t="s">
        <v>4718</v>
      </c>
      <c r="H1482" s="6" t="s">
        <v>33499</v>
      </c>
      <c r="I1482" s="6" t="s">
        <v>5848</v>
      </c>
      <c r="J1482" s="6" t="s">
        <v>4718</v>
      </c>
      <c r="K1482" s="30">
        <v>0</v>
      </c>
      <c r="L1482" s="30">
        <v>0</v>
      </c>
      <c r="M1482" s="30">
        <v>13.163550250555501</v>
      </c>
      <c r="N1482" s="30">
        <v>0</v>
      </c>
    </row>
    <row r="1483" spans="1:14" ht="45" customHeight="1" x14ac:dyDescent="0.25">
      <c r="A1483" s="6" t="s">
        <v>38957</v>
      </c>
      <c r="B1483" s="6">
        <v>585</v>
      </c>
      <c r="C1483" s="6" t="s">
        <v>43215</v>
      </c>
      <c r="D1483" s="6" t="s">
        <v>43216</v>
      </c>
      <c r="E1483" s="6" t="s">
        <v>4718</v>
      </c>
      <c r="F1483" s="6" t="s">
        <v>4718</v>
      </c>
      <c r="G1483" s="6" t="s">
        <v>4718</v>
      </c>
      <c r="H1483" s="6" t="s">
        <v>4718</v>
      </c>
      <c r="I1483" s="6" t="s">
        <v>4718</v>
      </c>
      <c r="J1483" s="6" t="s">
        <v>4718</v>
      </c>
      <c r="K1483" s="30">
        <v>0</v>
      </c>
      <c r="L1483" s="30">
        <v>0</v>
      </c>
      <c r="M1483" s="30">
        <v>13.160028333588899</v>
      </c>
      <c r="N1483" s="30">
        <v>0</v>
      </c>
    </row>
    <row r="1484" spans="1:14" ht="45" customHeight="1" x14ac:dyDescent="0.25">
      <c r="A1484" s="6" t="s">
        <v>38958</v>
      </c>
      <c r="B1484" s="6">
        <v>1023</v>
      </c>
      <c r="C1484" s="6" t="s">
        <v>32532</v>
      </c>
      <c r="D1484" s="6" t="s">
        <v>9194</v>
      </c>
      <c r="E1484" s="6" t="s">
        <v>4718</v>
      </c>
      <c r="F1484" s="6" t="s">
        <v>4718</v>
      </c>
      <c r="G1484" s="6" t="s">
        <v>11070</v>
      </c>
      <c r="H1484" s="6" t="s">
        <v>11071</v>
      </c>
      <c r="I1484" s="6" t="s">
        <v>5463</v>
      </c>
      <c r="J1484" s="6" t="s">
        <v>11072</v>
      </c>
      <c r="K1484" s="30">
        <v>0</v>
      </c>
      <c r="L1484" s="30">
        <v>0</v>
      </c>
      <c r="M1484" s="30">
        <v>13.145734397069999</v>
      </c>
      <c r="N1484" s="30">
        <v>0</v>
      </c>
    </row>
    <row r="1485" spans="1:14" ht="45" customHeight="1" x14ac:dyDescent="0.25">
      <c r="A1485" s="6" t="s">
        <v>38959</v>
      </c>
      <c r="B1485" s="6">
        <v>495</v>
      </c>
      <c r="C1485" s="6" t="s">
        <v>4752</v>
      </c>
      <c r="D1485" s="6" t="s">
        <v>4752</v>
      </c>
      <c r="E1485" s="6" t="s">
        <v>4752</v>
      </c>
      <c r="F1485" s="6" t="s">
        <v>4752</v>
      </c>
      <c r="G1485" s="6" t="s">
        <v>4752</v>
      </c>
      <c r="H1485" s="6" t="s">
        <v>4752</v>
      </c>
      <c r="I1485" s="6" t="s">
        <v>4752</v>
      </c>
      <c r="J1485" s="6" t="s">
        <v>4752</v>
      </c>
      <c r="K1485" s="30">
        <v>0</v>
      </c>
      <c r="L1485" s="30">
        <v>0</v>
      </c>
      <c r="M1485" s="30">
        <v>13.1282423031984</v>
      </c>
      <c r="N1485" s="30">
        <v>0</v>
      </c>
    </row>
    <row r="1486" spans="1:14" ht="45" customHeight="1" x14ac:dyDescent="0.25">
      <c r="A1486" s="6" t="s">
        <v>38960</v>
      </c>
      <c r="B1486" s="6">
        <v>639</v>
      </c>
      <c r="C1486" s="6" t="s">
        <v>43217</v>
      </c>
      <c r="D1486" s="6" t="s">
        <v>11570</v>
      </c>
      <c r="E1486" s="6" t="s">
        <v>4718</v>
      </c>
      <c r="F1486" s="6" t="s">
        <v>4718</v>
      </c>
      <c r="G1486" s="6" t="s">
        <v>4718</v>
      </c>
      <c r="H1486" s="6" t="s">
        <v>4718</v>
      </c>
      <c r="I1486" s="6" t="s">
        <v>4718</v>
      </c>
      <c r="J1486" s="6" t="s">
        <v>4718</v>
      </c>
      <c r="K1486" s="30">
        <v>0</v>
      </c>
      <c r="L1486" s="30">
        <v>0</v>
      </c>
      <c r="M1486" s="30">
        <v>13.121089586814399</v>
      </c>
      <c r="N1486" s="30">
        <v>0</v>
      </c>
    </row>
    <row r="1487" spans="1:14" ht="45" customHeight="1" x14ac:dyDescent="0.25">
      <c r="A1487" s="6" t="s">
        <v>38961</v>
      </c>
      <c r="B1487" s="6">
        <v>489</v>
      </c>
      <c r="C1487" s="6" t="s">
        <v>43218</v>
      </c>
      <c r="D1487" s="6" t="s">
        <v>4718</v>
      </c>
      <c r="E1487" s="6" t="s">
        <v>4718</v>
      </c>
      <c r="F1487" s="6" t="s">
        <v>4718</v>
      </c>
      <c r="G1487" s="6" t="s">
        <v>4718</v>
      </c>
      <c r="H1487" s="6" t="s">
        <v>4718</v>
      </c>
      <c r="I1487" s="6" t="s">
        <v>4718</v>
      </c>
      <c r="J1487" s="6" t="s">
        <v>4718</v>
      </c>
      <c r="K1487" s="30">
        <v>0</v>
      </c>
      <c r="L1487" s="30">
        <v>0</v>
      </c>
      <c r="M1487" s="30">
        <v>13.1200957792647</v>
      </c>
      <c r="N1487" s="30">
        <v>0</v>
      </c>
    </row>
    <row r="1488" spans="1:14" ht="45" customHeight="1" x14ac:dyDescent="0.25">
      <c r="A1488" s="6" t="s">
        <v>38962</v>
      </c>
      <c r="B1488" s="6">
        <v>1023</v>
      </c>
      <c r="C1488" s="6" t="s">
        <v>43219</v>
      </c>
      <c r="D1488" s="6" t="s">
        <v>23995</v>
      </c>
      <c r="E1488" s="6" t="s">
        <v>4718</v>
      </c>
      <c r="F1488" s="6" t="s">
        <v>4718</v>
      </c>
      <c r="G1488" s="6" t="s">
        <v>4718</v>
      </c>
      <c r="H1488" s="6" t="s">
        <v>4718</v>
      </c>
      <c r="I1488" s="6" t="s">
        <v>4718</v>
      </c>
      <c r="J1488" s="6" t="s">
        <v>4718</v>
      </c>
      <c r="K1488" s="30">
        <v>0</v>
      </c>
      <c r="L1488" s="30">
        <v>0</v>
      </c>
      <c r="M1488" s="30">
        <v>13.119517670975799</v>
      </c>
      <c r="N1488" s="30">
        <v>0</v>
      </c>
    </row>
    <row r="1489" spans="1:14" ht="45" customHeight="1" x14ac:dyDescent="0.25">
      <c r="A1489" s="6" t="s">
        <v>38963</v>
      </c>
      <c r="B1489" s="6">
        <v>780</v>
      </c>
      <c r="C1489" s="6" t="s">
        <v>43220</v>
      </c>
      <c r="D1489" s="6" t="s">
        <v>10143</v>
      </c>
      <c r="E1489" s="6" t="s">
        <v>4718</v>
      </c>
      <c r="F1489" s="6" t="s">
        <v>4718</v>
      </c>
      <c r="G1489" s="6" t="s">
        <v>4718</v>
      </c>
      <c r="H1489" s="6" t="s">
        <v>4718</v>
      </c>
      <c r="I1489" s="6" t="s">
        <v>4718</v>
      </c>
      <c r="J1489" s="6" t="s">
        <v>4718</v>
      </c>
      <c r="K1489" s="30">
        <v>0</v>
      </c>
      <c r="L1489" s="30">
        <v>0</v>
      </c>
      <c r="M1489" s="30">
        <v>13.089250824746101</v>
      </c>
      <c r="N1489" s="30">
        <v>0</v>
      </c>
    </row>
    <row r="1490" spans="1:14" ht="45" customHeight="1" x14ac:dyDescent="0.25">
      <c r="A1490" s="6" t="s">
        <v>38964</v>
      </c>
      <c r="B1490" s="6">
        <v>1959</v>
      </c>
      <c r="C1490" s="6" t="s">
        <v>34872</v>
      </c>
      <c r="D1490" s="6" t="s">
        <v>9286</v>
      </c>
      <c r="E1490" s="6" t="s">
        <v>4718</v>
      </c>
      <c r="F1490" s="6" t="s">
        <v>4718</v>
      </c>
      <c r="G1490" s="6" t="s">
        <v>4718</v>
      </c>
      <c r="H1490" s="6" t="s">
        <v>4718</v>
      </c>
      <c r="I1490" s="6" t="s">
        <v>4718</v>
      </c>
      <c r="J1490" s="6" t="s">
        <v>4718</v>
      </c>
      <c r="K1490" s="30">
        <v>0</v>
      </c>
      <c r="L1490" s="30">
        <v>0</v>
      </c>
      <c r="M1490" s="30">
        <v>13.089020650740199</v>
      </c>
      <c r="N1490" s="30">
        <v>0</v>
      </c>
    </row>
    <row r="1491" spans="1:14" ht="45" customHeight="1" x14ac:dyDescent="0.25">
      <c r="A1491" s="6" t="s">
        <v>38965</v>
      </c>
      <c r="B1491" s="6">
        <v>456</v>
      </c>
      <c r="C1491" s="6" t="s">
        <v>4752</v>
      </c>
      <c r="D1491" s="6" t="s">
        <v>4752</v>
      </c>
      <c r="E1491" s="6" t="s">
        <v>4752</v>
      </c>
      <c r="F1491" s="6" t="s">
        <v>4752</v>
      </c>
      <c r="G1491" s="6" t="s">
        <v>4752</v>
      </c>
      <c r="H1491" s="6" t="s">
        <v>4752</v>
      </c>
      <c r="I1491" s="6" t="s">
        <v>4752</v>
      </c>
      <c r="J1491" s="6" t="s">
        <v>4752</v>
      </c>
      <c r="K1491" s="30">
        <v>0</v>
      </c>
      <c r="L1491" s="30">
        <v>0</v>
      </c>
      <c r="M1491" s="30">
        <v>13.086941365049199</v>
      </c>
      <c r="N1491" s="30">
        <v>0</v>
      </c>
    </row>
    <row r="1492" spans="1:14" ht="45" customHeight="1" x14ac:dyDescent="0.25">
      <c r="A1492" s="6" t="s">
        <v>38966</v>
      </c>
      <c r="B1492" s="6">
        <v>2250</v>
      </c>
      <c r="C1492" s="6" t="s">
        <v>43221</v>
      </c>
      <c r="D1492" s="6" t="s">
        <v>7567</v>
      </c>
      <c r="E1492" s="6" t="s">
        <v>25254</v>
      </c>
      <c r="F1492" s="6" t="s">
        <v>4718</v>
      </c>
      <c r="G1492" s="6" t="s">
        <v>4718</v>
      </c>
      <c r="H1492" s="6" t="s">
        <v>4653</v>
      </c>
      <c r="I1492" s="6" t="s">
        <v>25249</v>
      </c>
      <c r="J1492" s="6" t="s">
        <v>25256</v>
      </c>
      <c r="K1492" s="30">
        <v>0</v>
      </c>
      <c r="L1492" s="30">
        <v>0</v>
      </c>
      <c r="M1492" s="30">
        <v>13.078487888224499</v>
      </c>
      <c r="N1492" s="30">
        <v>0</v>
      </c>
    </row>
    <row r="1493" spans="1:14" ht="45" customHeight="1" x14ac:dyDescent="0.25">
      <c r="A1493" s="6" t="s">
        <v>38967</v>
      </c>
      <c r="B1493" s="6">
        <v>435</v>
      </c>
      <c r="C1493" s="6" t="s">
        <v>43222</v>
      </c>
      <c r="D1493" s="6" t="s">
        <v>43223</v>
      </c>
      <c r="E1493" s="6" t="s">
        <v>4718</v>
      </c>
      <c r="F1493" s="6" t="s">
        <v>4718</v>
      </c>
      <c r="G1493" s="6" t="s">
        <v>4718</v>
      </c>
      <c r="H1493" s="6" t="s">
        <v>4718</v>
      </c>
      <c r="I1493" s="6" t="s">
        <v>4718</v>
      </c>
      <c r="J1493" s="6" t="s">
        <v>4718</v>
      </c>
      <c r="K1493" s="30">
        <v>0</v>
      </c>
      <c r="L1493" s="30">
        <v>0</v>
      </c>
      <c r="M1493" s="30">
        <v>13.074031704526901</v>
      </c>
      <c r="N1493" s="30">
        <v>0</v>
      </c>
    </row>
    <row r="1494" spans="1:14" ht="45" customHeight="1" x14ac:dyDescent="0.25">
      <c r="A1494" s="6" t="s">
        <v>38968</v>
      </c>
      <c r="B1494" s="6">
        <v>870</v>
      </c>
      <c r="C1494" s="6" t="s">
        <v>43224</v>
      </c>
      <c r="D1494" s="6" t="s">
        <v>43225</v>
      </c>
      <c r="E1494" s="6" t="s">
        <v>4718</v>
      </c>
      <c r="F1494" s="6" t="s">
        <v>4718</v>
      </c>
      <c r="G1494" s="6" t="s">
        <v>4718</v>
      </c>
      <c r="H1494" s="6" t="s">
        <v>43226</v>
      </c>
      <c r="I1494" s="6" t="s">
        <v>4718</v>
      </c>
      <c r="J1494" s="6" t="s">
        <v>4718</v>
      </c>
      <c r="K1494" s="30">
        <v>1.1007184939969601</v>
      </c>
      <c r="L1494" s="30">
        <v>0</v>
      </c>
      <c r="M1494" s="30">
        <v>13.068647929025399</v>
      </c>
      <c r="N1494" s="30">
        <v>0</v>
      </c>
    </row>
    <row r="1495" spans="1:14" ht="45" customHeight="1" x14ac:dyDescent="0.25">
      <c r="A1495" s="6" t="s">
        <v>38969</v>
      </c>
      <c r="B1495" s="6">
        <v>618</v>
      </c>
      <c r="C1495" s="6" t="s">
        <v>4752</v>
      </c>
      <c r="D1495" s="6" t="s">
        <v>4752</v>
      </c>
      <c r="E1495" s="6" t="s">
        <v>4752</v>
      </c>
      <c r="F1495" s="6" t="s">
        <v>4752</v>
      </c>
      <c r="G1495" s="6" t="s">
        <v>4752</v>
      </c>
      <c r="H1495" s="6" t="s">
        <v>4752</v>
      </c>
      <c r="I1495" s="6" t="s">
        <v>4752</v>
      </c>
      <c r="J1495" s="6" t="s">
        <v>4752</v>
      </c>
      <c r="K1495" s="30">
        <v>0</v>
      </c>
      <c r="L1495" s="30">
        <v>0</v>
      </c>
      <c r="M1495" s="30">
        <v>13.058475639445099</v>
      </c>
      <c r="N1495" s="30">
        <v>0</v>
      </c>
    </row>
    <row r="1496" spans="1:14" ht="45" customHeight="1" x14ac:dyDescent="0.25">
      <c r="A1496" s="6" t="s">
        <v>38970</v>
      </c>
      <c r="B1496" s="6">
        <v>552</v>
      </c>
      <c r="C1496" s="6" t="s">
        <v>35658</v>
      </c>
      <c r="D1496" s="6" t="s">
        <v>4718</v>
      </c>
      <c r="E1496" s="6" t="s">
        <v>4718</v>
      </c>
      <c r="F1496" s="6" t="s">
        <v>4718</v>
      </c>
      <c r="G1496" s="6" t="s">
        <v>4718</v>
      </c>
      <c r="H1496" s="6" t="s">
        <v>4718</v>
      </c>
      <c r="I1496" s="6" t="s">
        <v>4718</v>
      </c>
      <c r="J1496" s="6" t="s">
        <v>4718</v>
      </c>
      <c r="K1496" s="30">
        <v>0</v>
      </c>
      <c r="L1496" s="30">
        <v>0</v>
      </c>
      <c r="M1496" s="30">
        <v>13.0572868277883</v>
      </c>
      <c r="N1496" s="30">
        <v>0</v>
      </c>
    </row>
    <row r="1497" spans="1:14" ht="45" customHeight="1" x14ac:dyDescent="0.25">
      <c r="A1497" s="6" t="s">
        <v>38971</v>
      </c>
      <c r="B1497" s="6">
        <v>615</v>
      </c>
      <c r="C1497" s="6" t="s">
        <v>31011</v>
      </c>
      <c r="D1497" s="6" t="s">
        <v>31012</v>
      </c>
      <c r="E1497" s="6" t="s">
        <v>31013</v>
      </c>
      <c r="F1497" s="6" t="s">
        <v>31014</v>
      </c>
      <c r="G1497" s="6" t="s">
        <v>4718</v>
      </c>
      <c r="H1497" s="6" t="s">
        <v>31015</v>
      </c>
      <c r="I1497" s="6" t="s">
        <v>4718</v>
      </c>
      <c r="J1497" s="6" t="s">
        <v>4718</v>
      </c>
      <c r="K1497" s="30">
        <v>0</v>
      </c>
      <c r="L1497" s="30">
        <v>0</v>
      </c>
      <c r="M1497" s="30">
        <v>13.037959331598101</v>
      </c>
      <c r="N1497" s="30">
        <v>0</v>
      </c>
    </row>
    <row r="1498" spans="1:14" ht="45" customHeight="1" x14ac:dyDescent="0.25">
      <c r="A1498" s="6" t="s">
        <v>38972</v>
      </c>
      <c r="B1498" s="6">
        <v>621</v>
      </c>
      <c r="C1498" s="6" t="s">
        <v>43227</v>
      </c>
      <c r="D1498" s="6" t="s">
        <v>24323</v>
      </c>
      <c r="E1498" s="6" t="s">
        <v>24903</v>
      </c>
      <c r="F1498" s="6" t="s">
        <v>4718</v>
      </c>
      <c r="G1498" s="6" t="s">
        <v>14312</v>
      </c>
      <c r="H1498" s="6" t="s">
        <v>32054</v>
      </c>
      <c r="I1498" s="6" t="s">
        <v>6723</v>
      </c>
      <c r="J1498" s="6" t="s">
        <v>4718</v>
      </c>
      <c r="K1498" s="30">
        <v>0</v>
      </c>
      <c r="L1498" s="30">
        <v>0</v>
      </c>
      <c r="M1498" s="30">
        <v>13.015513450331101</v>
      </c>
      <c r="N1498" s="30">
        <v>0</v>
      </c>
    </row>
    <row r="1499" spans="1:14" ht="45" customHeight="1" x14ac:dyDescent="0.25">
      <c r="A1499" s="6" t="s">
        <v>38973</v>
      </c>
      <c r="B1499" s="6">
        <v>1338</v>
      </c>
      <c r="C1499" s="6" t="s">
        <v>43228</v>
      </c>
      <c r="D1499" s="6" t="s">
        <v>43229</v>
      </c>
      <c r="E1499" s="6" t="s">
        <v>4718</v>
      </c>
      <c r="F1499" s="6" t="s">
        <v>4718</v>
      </c>
      <c r="G1499" s="6" t="s">
        <v>43230</v>
      </c>
      <c r="H1499" s="6" t="s">
        <v>43231</v>
      </c>
      <c r="I1499" s="6" t="s">
        <v>17377</v>
      </c>
      <c r="J1499" s="6" t="s">
        <v>4718</v>
      </c>
      <c r="K1499" s="30">
        <v>0</v>
      </c>
      <c r="L1499" s="30">
        <v>0</v>
      </c>
      <c r="M1499" s="30">
        <v>13.003405810259601</v>
      </c>
      <c r="N1499" s="30">
        <v>1.2690014216276799</v>
      </c>
    </row>
    <row r="1500" spans="1:14" ht="45" customHeight="1" x14ac:dyDescent="0.25">
      <c r="A1500" s="6" t="s">
        <v>38974</v>
      </c>
      <c r="B1500" s="6">
        <v>1476</v>
      </c>
      <c r="C1500" s="6" t="s">
        <v>43232</v>
      </c>
      <c r="D1500" s="6" t="s">
        <v>14226</v>
      </c>
      <c r="E1500" s="6" t="s">
        <v>4718</v>
      </c>
      <c r="F1500" s="6" t="s">
        <v>4718</v>
      </c>
      <c r="G1500" s="6" t="s">
        <v>4718</v>
      </c>
      <c r="H1500" s="6" t="s">
        <v>14227</v>
      </c>
      <c r="I1500" s="6" t="s">
        <v>4718</v>
      </c>
      <c r="J1500" s="6" t="s">
        <v>4718</v>
      </c>
      <c r="K1500" s="30">
        <v>0.74697549621582204</v>
      </c>
      <c r="L1500" s="30">
        <v>0</v>
      </c>
      <c r="M1500" s="30">
        <v>12.981301858019201</v>
      </c>
      <c r="N1500" s="30">
        <v>0</v>
      </c>
    </row>
    <row r="1501" spans="1:14" ht="45" customHeight="1" x14ac:dyDescent="0.25">
      <c r="A1501" s="6" t="s">
        <v>38975</v>
      </c>
      <c r="B1501" s="6">
        <v>1458</v>
      </c>
      <c r="C1501" s="6" t="s">
        <v>43233</v>
      </c>
      <c r="D1501" s="6" t="s">
        <v>43234</v>
      </c>
      <c r="E1501" s="6" t="s">
        <v>4718</v>
      </c>
      <c r="F1501" s="6" t="s">
        <v>4718</v>
      </c>
      <c r="G1501" s="6" t="s">
        <v>4718</v>
      </c>
      <c r="H1501" s="6" t="s">
        <v>17891</v>
      </c>
      <c r="I1501" s="6" t="s">
        <v>4718</v>
      </c>
      <c r="J1501" s="6" t="s">
        <v>4718</v>
      </c>
      <c r="K1501" s="30">
        <v>0</v>
      </c>
      <c r="L1501" s="30">
        <v>0</v>
      </c>
      <c r="M1501" s="30">
        <v>12.9731880371058</v>
      </c>
      <c r="N1501" s="30">
        <v>0</v>
      </c>
    </row>
    <row r="1502" spans="1:14" ht="45" customHeight="1" x14ac:dyDescent="0.25">
      <c r="A1502" s="6" t="s">
        <v>38976</v>
      </c>
      <c r="B1502" s="6">
        <v>567</v>
      </c>
      <c r="C1502" s="6" t="s">
        <v>43235</v>
      </c>
      <c r="D1502" s="6" t="s">
        <v>43236</v>
      </c>
      <c r="E1502" s="6" t="s">
        <v>4718</v>
      </c>
      <c r="F1502" s="6" t="s">
        <v>4718</v>
      </c>
      <c r="G1502" s="6" t="s">
        <v>4718</v>
      </c>
      <c r="H1502" s="6" t="s">
        <v>4718</v>
      </c>
      <c r="I1502" s="6" t="s">
        <v>4718</v>
      </c>
      <c r="J1502" s="6" t="s">
        <v>4718</v>
      </c>
      <c r="K1502" s="30">
        <v>0</v>
      </c>
      <c r="L1502" s="30">
        <v>0</v>
      </c>
      <c r="M1502" s="30">
        <v>12.973170189447799</v>
      </c>
      <c r="N1502" s="30">
        <v>0</v>
      </c>
    </row>
    <row r="1503" spans="1:14" ht="45" customHeight="1" x14ac:dyDescent="0.25">
      <c r="A1503" s="6" t="s">
        <v>38977</v>
      </c>
      <c r="B1503" s="6">
        <v>807</v>
      </c>
      <c r="C1503" s="6" t="s">
        <v>43237</v>
      </c>
      <c r="D1503" s="6" t="s">
        <v>43238</v>
      </c>
      <c r="E1503" s="6" t="s">
        <v>4718</v>
      </c>
      <c r="F1503" s="6" t="s">
        <v>4718</v>
      </c>
      <c r="G1503" s="6" t="s">
        <v>4718</v>
      </c>
      <c r="H1503" s="6" t="s">
        <v>4718</v>
      </c>
      <c r="I1503" s="6" t="s">
        <v>4718</v>
      </c>
      <c r="J1503" s="6" t="s">
        <v>4718</v>
      </c>
      <c r="K1503" s="30">
        <v>0</v>
      </c>
      <c r="L1503" s="30">
        <v>0</v>
      </c>
      <c r="M1503" s="30">
        <v>12.9609511070653</v>
      </c>
      <c r="N1503" s="30">
        <v>0</v>
      </c>
    </row>
    <row r="1504" spans="1:14" ht="45" customHeight="1" x14ac:dyDescent="0.25">
      <c r="A1504" s="6" t="s">
        <v>38978</v>
      </c>
      <c r="B1504" s="6">
        <v>876</v>
      </c>
      <c r="C1504" s="6" t="s">
        <v>43239</v>
      </c>
      <c r="D1504" s="6" t="s">
        <v>5766</v>
      </c>
      <c r="E1504" s="6" t="s">
        <v>43240</v>
      </c>
      <c r="F1504" s="6" t="s">
        <v>4718</v>
      </c>
      <c r="G1504" s="6" t="s">
        <v>4718</v>
      </c>
      <c r="H1504" s="6" t="s">
        <v>10488</v>
      </c>
      <c r="I1504" s="6" t="s">
        <v>4718</v>
      </c>
      <c r="J1504" s="6" t="s">
        <v>4718</v>
      </c>
      <c r="K1504" s="30">
        <v>0</v>
      </c>
      <c r="L1504" s="30">
        <v>0</v>
      </c>
      <c r="M1504" s="30">
        <v>12.960928537472</v>
      </c>
      <c r="N1504" s="30">
        <v>0</v>
      </c>
    </row>
    <row r="1505" spans="1:14" ht="45" customHeight="1" x14ac:dyDescent="0.25">
      <c r="A1505" s="6" t="s">
        <v>38979</v>
      </c>
      <c r="B1505" s="6">
        <v>1962</v>
      </c>
      <c r="C1505" s="6" t="s">
        <v>43241</v>
      </c>
      <c r="D1505" s="6" t="s">
        <v>12649</v>
      </c>
      <c r="E1505" s="6" t="s">
        <v>4718</v>
      </c>
      <c r="F1505" s="6" t="s">
        <v>4718</v>
      </c>
      <c r="G1505" s="6" t="s">
        <v>4718</v>
      </c>
      <c r="H1505" s="6" t="s">
        <v>4718</v>
      </c>
      <c r="I1505" s="6" t="s">
        <v>4718</v>
      </c>
      <c r="J1505" s="6" t="s">
        <v>4718</v>
      </c>
      <c r="K1505" s="30">
        <v>0</v>
      </c>
      <c r="L1505" s="30">
        <v>0</v>
      </c>
      <c r="M1505" s="30">
        <v>12.950374230373599</v>
      </c>
      <c r="N1505" s="30">
        <v>0</v>
      </c>
    </row>
    <row r="1506" spans="1:14" ht="45" customHeight="1" x14ac:dyDescent="0.25">
      <c r="A1506" s="6" t="s">
        <v>38980</v>
      </c>
      <c r="B1506" s="6">
        <v>219</v>
      </c>
      <c r="C1506" s="6" t="s">
        <v>30428</v>
      </c>
      <c r="D1506" s="6" t="s">
        <v>30429</v>
      </c>
      <c r="E1506" s="6" t="s">
        <v>30430</v>
      </c>
      <c r="F1506" s="6" t="s">
        <v>30431</v>
      </c>
      <c r="G1506" s="6" t="s">
        <v>4718</v>
      </c>
      <c r="H1506" s="6" t="s">
        <v>30432</v>
      </c>
      <c r="I1506" s="6" t="s">
        <v>4718</v>
      </c>
      <c r="J1506" s="6" t="s">
        <v>4718</v>
      </c>
      <c r="K1506" s="30">
        <v>0</v>
      </c>
      <c r="L1506" s="30">
        <v>0</v>
      </c>
      <c r="M1506" s="30">
        <v>12.9480021342881</v>
      </c>
      <c r="N1506" s="30">
        <v>0</v>
      </c>
    </row>
    <row r="1507" spans="1:14" ht="45" customHeight="1" x14ac:dyDescent="0.25">
      <c r="A1507" s="6" t="s">
        <v>38981</v>
      </c>
      <c r="B1507" s="6">
        <v>396</v>
      </c>
      <c r="C1507" s="6" t="s">
        <v>35005</v>
      </c>
      <c r="D1507" s="6" t="s">
        <v>12740</v>
      </c>
      <c r="E1507" s="6" t="s">
        <v>4718</v>
      </c>
      <c r="F1507" s="6" t="s">
        <v>4718</v>
      </c>
      <c r="G1507" s="6" t="s">
        <v>4718</v>
      </c>
      <c r="H1507" s="6" t="s">
        <v>4718</v>
      </c>
      <c r="I1507" s="6" t="s">
        <v>4718</v>
      </c>
      <c r="J1507" s="6" t="s">
        <v>4718</v>
      </c>
      <c r="K1507" s="30">
        <v>0</v>
      </c>
      <c r="L1507" s="30">
        <v>0</v>
      </c>
      <c r="M1507" s="30">
        <v>12.947604701523201</v>
      </c>
      <c r="N1507" s="30">
        <v>0</v>
      </c>
    </row>
    <row r="1508" spans="1:14" ht="45" customHeight="1" x14ac:dyDescent="0.25">
      <c r="A1508" s="6" t="s">
        <v>38982</v>
      </c>
      <c r="B1508" s="6">
        <v>390</v>
      </c>
      <c r="C1508" s="6" t="s">
        <v>31288</v>
      </c>
      <c r="D1508" s="6" t="s">
        <v>10469</v>
      </c>
      <c r="E1508" s="6" t="s">
        <v>4718</v>
      </c>
      <c r="F1508" s="6" t="s">
        <v>4718</v>
      </c>
      <c r="G1508" s="6" t="s">
        <v>10472</v>
      </c>
      <c r="H1508" s="6" t="s">
        <v>10473</v>
      </c>
      <c r="I1508" s="6" t="s">
        <v>7132</v>
      </c>
      <c r="J1508" s="6" t="s">
        <v>7133</v>
      </c>
      <c r="K1508" s="30">
        <v>8.4810448647273304</v>
      </c>
      <c r="L1508" s="30">
        <v>0</v>
      </c>
      <c r="M1508" s="30">
        <v>12.9177012778232</v>
      </c>
      <c r="N1508" s="30">
        <v>0</v>
      </c>
    </row>
    <row r="1509" spans="1:14" ht="45" customHeight="1" x14ac:dyDescent="0.25">
      <c r="A1509" s="6" t="s">
        <v>38983</v>
      </c>
      <c r="B1509" s="6">
        <v>276</v>
      </c>
      <c r="C1509" s="6" t="s">
        <v>4752</v>
      </c>
      <c r="D1509" s="6" t="s">
        <v>4752</v>
      </c>
      <c r="E1509" s="6" t="s">
        <v>4752</v>
      </c>
      <c r="F1509" s="6" t="s">
        <v>4752</v>
      </c>
      <c r="G1509" s="6" t="s">
        <v>4752</v>
      </c>
      <c r="H1509" s="6" t="s">
        <v>4752</v>
      </c>
      <c r="I1509" s="6" t="s">
        <v>4752</v>
      </c>
      <c r="J1509" s="6" t="s">
        <v>4752</v>
      </c>
      <c r="K1509" s="30">
        <v>0</v>
      </c>
      <c r="L1509" s="30">
        <v>0</v>
      </c>
      <c r="M1509" s="30">
        <v>12.9168927122891</v>
      </c>
      <c r="N1509" s="30">
        <v>0</v>
      </c>
    </row>
    <row r="1510" spans="1:14" ht="45" customHeight="1" x14ac:dyDescent="0.25">
      <c r="A1510" s="6" t="s">
        <v>38984</v>
      </c>
      <c r="B1510" s="6">
        <v>2634</v>
      </c>
      <c r="C1510" s="6" t="s">
        <v>31561</v>
      </c>
      <c r="D1510" s="6" t="s">
        <v>8801</v>
      </c>
      <c r="E1510" s="6" t="s">
        <v>8802</v>
      </c>
      <c r="F1510" s="6" t="s">
        <v>31562</v>
      </c>
      <c r="G1510" s="6" t="s">
        <v>8804</v>
      </c>
      <c r="H1510" s="6" t="s">
        <v>8805</v>
      </c>
      <c r="I1510" s="6" t="s">
        <v>7876</v>
      </c>
      <c r="J1510" s="6" t="s">
        <v>7877</v>
      </c>
      <c r="K1510" s="30">
        <v>0</v>
      </c>
      <c r="L1510" s="30">
        <v>0</v>
      </c>
      <c r="M1510" s="30">
        <v>12.910591444576401</v>
      </c>
      <c r="N1510" s="30">
        <v>0</v>
      </c>
    </row>
    <row r="1511" spans="1:14" ht="45" customHeight="1" x14ac:dyDescent="0.25">
      <c r="A1511" s="6" t="s">
        <v>38985</v>
      </c>
      <c r="B1511" s="6">
        <v>1656</v>
      </c>
      <c r="C1511" s="6" t="s">
        <v>31404</v>
      </c>
      <c r="D1511" s="6" t="s">
        <v>31405</v>
      </c>
      <c r="E1511" s="6" t="s">
        <v>4718</v>
      </c>
      <c r="F1511" s="6" t="s">
        <v>4718</v>
      </c>
      <c r="G1511" s="6" t="s">
        <v>4718</v>
      </c>
      <c r="H1511" s="6" t="s">
        <v>4718</v>
      </c>
      <c r="I1511" s="6" t="s">
        <v>4718</v>
      </c>
      <c r="J1511" s="6" t="s">
        <v>4718</v>
      </c>
      <c r="K1511" s="30">
        <v>0</v>
      </c>
      <c r="L1511" s="30">
        <v>0</v>
      </c>
      <c r="M1511" s="30">
        <v>12.8998715518112</v>
      </c>
      <c r="N1511" s="30">
        <v>4.5740698381171097</v>
      </c>
    </row>
    <row r="1512" spans="1:14" ht="45" customHeight="1" x14ac:dyDescent="0.25">
      <c r="A1512" s="6" t="s">
        <v>38986</v>
      </c>
      <c r="B1512" s="6">
        <v>1371</v>
      </c>
      <c r="C1512" s="6" t="s">
        <v>43242</v>
      </c>
      <c r="D1512" s="6" t="s">
        <v>14575</v>
      </c>
      <c r="E1512" s="6" t="s">
        <v>37073</v>
      </c>
      <c r="F1512" s="6" t="s">
        <v>4718</v>
      </c>
      <c r="G1512" s="6" t="s">
        <v>4718</v>
      </c>
      <c r="H1512" s="6" t="s">
        <v>7119</v>
      </c>
      <c r="I1512" s="6" t="s">
        <v>5269</v>
      </c>
      <c r="J1512" s="6" t="s">
        <v>5270</v>
      </c>
      <c r="K1512" s="30">
        <v>0</v>
      </c>
      <c r="L1512" s="30">
        <v>0</v>
      </c>
      <c r="M1512" s="30">
        <v>12.8952229241919</v>
      </c>
      <c r="N1512" s="30">
        <v>0</v>
      </c>
    </row>
    <row r="1513" spans="1:14" ht="45" customHeight="1" x14ac:dyDescent="0.25">
      <c r="A1513" s="6" t="s">
        <v>38987</v>
      </c>
      <c r="B1513" s="6">
        <v>687</v>
      </c>
      <c r="C1513" s="6" t="s">
        <v>4752</v>
      </c>
      <c r="D1513" s="6" t="s">
        <v>4752</v>
      </c>
      <c r="E1513" s="6" t="s">
        <v>4752</v>
      </c>
      <c r="F1513" s="6" t="s">
        <v>4752</v>
      </c>
      <c r="G1513" s="6" t="s">
        <v>4752</v>
      </c>
      <c r="H1513" s="6" t="s">
        <v>4752</v>
      </c>
      <c r="I1513" s="6" t="s">
        <v>4752</v>
      </c>
      <c r="J1513" s="6" t="s">
        <v>4752</v>
      </c>
      <c r="K1513" s="30">
        <v>0</v>
      </c>
      <c r="L1513" s="30">
        <v>0</v>
      </c>
      <c r="M1513" s="30">
        <v>12.889730598731999</v>
      </c>
      <c r="N1513" s="30">
        <v>0</v>
      </c>
    </row>
    <row r="1514" spans="1:14" ht="45" customHeight="1" x14ac:dyDescent="0.25">
      <c r="A1514" s="6" t="s">
        <v>38988</v>
      </c>
      <c r="B1514" s="6">
        <v>516</v>
      </c>
      <c r="C1514" s="6" t="s">
        <v>33999</v>
      </c>
      <c r="D1514" s="6" t="s">
        <v>34000</v>
      </c>
      <c r="E1514" s="6" t="s">
        <v>4718</v>
      </c>
      <c r="F1514" s="6" t="s">
        <v>4718</v>
      </c>
      <c r="G1514" s="6" t="s">
        <v>4718</v>
      </c>
      <c r="H1514" s="6" t="s">
        <v>34001</v>
      </c>
      <c r="I1514" s="6" t="s">
        <v>4718</v>
      </c>
      <c r="J1514" s="6" t="s">
        <v>4718</v>
      </c>
      <c r="K1514" s="30">
        <v>0</v>
      </c>
      <c r="L1514" s="30">
        <v>0</v>
      </c>
      <c r="M1514" s="30">
        <v>12.8754466538297</v>
      </c>
      <c r="N1514" s="30">
        <v>0</v>
      </c>
    </row>
    <row r="1515" spans="1:14" ht="45" customHeight="1" x14ac:dyDescent="0.25">
      <c r="A1515" s="6" t="s">
        <v>38989</v>
      </c>
      <c r="B1515" s="6">
        <v>1296</v>
      </c>
      <c r="C1515" s="6" t="s">
        <v>32975</v>
      </c>
      <c r="D1515" s="6" t="s">
        <v>32976</v>
      </c>
      <c r="E1515" s="6" t="s">
        <v>4718</v>
      </c>
      <c r="F1515" s="6" t="s">
        <v>4718</v>
      </c>
      <c r="G1515" s="6" t="s">
        <v>15897</v>
      </c>
      <c r="H1515" s="6" t="s">
        <v>33222</v>
      </c>
      <c r="I1515" s="6" t="s">
        <v>15899</v>
      </c>
      <c r="J1515" s="6" t="s">
        <v>4718</v>
      </c>
      <c r="K1515" s="30">
        <v>0</v>
      </c>
      <c r="L1515" s="30">
        <v>0</v>
      </c>
      <c r="M1515" s="30">
        <v>12.8721731778763</v>
      </c>
      <c r="N1515" s="30">
        <v>0</v>
      </c>
    </row>
    <row r="1516" spans="1:14" ht="45" customHeight="1" x14ac:dyDescent="0.25">
      <c r="A1516" s="6" t="s">
        <v>38990</v>
      </c>
      <c r="B1516" s="6">
        <v>231</v>
      </c>
      <c r="C1516" s="6" t="s">
        <v>33869</v>
      </c>
      <c r="D1516" s="6" t="s">
        <v>4718</v>
      </c>
      <c r="E1516" s="6" t="s">
        <v>4718</v>
      </c>
      <c r="F1516" s="6" t="s">
        <v>4718</v>
      </c>
      <c r="G1516" s="6" t="s">
        <v>4718</v>
      </c>
      <c r="H1516" s="6" t="s">
        <v>4718</v>
      </c>
      <c r="I1516" s="6" t="s">
        <v>4718</v>
      </c>
      <c r="J1516" s="6" t="s">
        <v>4718</v>
      </c>
      <c r="K1516" s="30">
        <v>0</v>
      </c>
      <c r="L1516" s="30">
        <v>0</v>
      </c>
      <c r="M1516" s="30">
        <v>12.8713373511508</v>
      </c>
      <c r="N1516" s="30">
        <v>0</v>
      </c>
    </row>
    <row r="1517" spans="1:14" ht="45" customHeight="1" x14ac:dyDescent="0.25">
      <c r="A1517" s="6" t="s">
        <v>38991</v>
      </c>
      <c r="B1517" s="6">
        <v>183</v>
      </c>
      <c r="C1517" s="6" t="s">
        <v>4752</v>
      </c>
      <c r="D1517" s="6" t="s">
        <v>4752</v>
      </c>
      <c r="E1517" s="6" t="s">
        <v>4752</v>
      </c>
      <c r="F1517" s="6" t="s">
        <v>4752</v>
      </c>
      <c r="G1517" s="6" t="s">
        <v>4752</v>
      </c>
      <c r="H1517" s="6" t="s">
        <v>4752</v>
      </c>
      <c r="I1517" s="6" t="s">
        <v>4752</v>
      </c>
      <c r="J1517" s="6" t="s">
        <v>4752</v>
      </c>
      <c r="K1517" s="30">
        <v>0</v>
      </c>
      <c r="L1517" s="30">
        <v>0</v>
      </c>
      <c r="M1517" s="30">
        <v>12.8571322721161</v>
      </c>
      <c r="N1517" s="30">
        <v>0</v>
      </c>
    </row>
    <row r="1518" spans="1:14" ht="45" customHeight="1" x14ac:dyDescent="0.25">
      <c r="A1518" s="6" t="s">
        <v>38992</v>
      </c>
      <c r="B1518" s="6">
        <v>690</v>
      </c>
      <c r="C1518" s="6" t="s">
        <v>43243</v>
      </c>
      <c r="D1518" s="6" t="s">
        <v>4718</v>
      </c>
      <c r="E1518" s="6" t="s">
        <v>4718</v>
      </c>
      <c r="F1518" s="6" t="s">
        <v>4718</v>
      </c>
      <c r="G1518" s="6" t="s">
        <v>4718</v>
      </c>
      <c r="H1518" s="6" t="s">
        <v>4718</v>
      </c>
      <c r="I1518" s="6" t="s">
        <v>4718</v>
      </c>
      <c r="J1518" s="6" t="s">
        <v>4718</v>
      </c>
      <c r="K1518" s="30">
        <v>0</v>
      </c>
      <c r="L1518" s="30">
        <v>0</v>
      </c>
      <c r="M1518" s="30">
        <v>12.8453912096896</v>
      </c>
      <c r="N1518" s="30">
        <v>4.9215185569212796</v>
      </c>
    </row>
    <row r="1519" spans="1:14" ht="45" customHeight="1" x14ac:dyDescent="0.25">
      <c r="A1519" s="6" t="s">
        <v>38993</v>
      </c>
      <c r="B1519" s="6">
        <v>1017</v>
      </c>
      <c r="C1519" s="6" t="s">
        <v>43244</v>
      </c>
      <c r="D1519" s="6" t="s">
        <v>43245</v>
      </c>
      <c r="E1519" s="6" t="s">
        <v>17324</v>
      </c>
      <c r="F1519" s="6" t="s">
        <v>4718</v>
      </c>
      <c r="G1519" s="6" t="s">
        <v>17326</v>
      </c>
      <c r="H1519" s="6" t="s">
        <v>17327</v>
      </c>
      <c r="I1519" s="6" t="s">
        <v>5788</v>
      </c>
      <c r="J1519" s="6" t="s">
        <v>4718</v>
      </c>
      <c r="K1519" s="30">
        <v>0</v>
      </c>
      <c r="L1519" s="30">
        <v>0</v>
      </c>
      <c r="M1519" s="30">
        <v>12.815007014996199</v>
      </c>
      <c r="N1519" s="30">
        <v>0</v>
      </c>
    </row>
    <row r="1520" spans="1:14" ht="45" customHeight="1" x14ac:dyDescent="0.25">
      <c r="A1520" s="6" t="s">
        <v>38994</v>
      </c>
      <c r="B1520" s="6">
        <v>318</v>
      </c>
      <c r="C1520" s="6" t="s">
        <v>4752</v>
      </c>
      <c r="D1520" s="6" t="s">
        <v>4752</v>
      </c>
      <c r="E1520" s="6" t="s">
        <v>4752</v>
      </c>
      <c r="F1520" s="6" t="s">
        <v>4752</v>
      </c>
      <c r="G1520" s="6" t="s">
        <v>4752</v>
      </c>
      <c r="H1520" s="6" t="s">
        <v>4752</v>
      </c>
      <c r="I1520" s="6" t="s">
        <v>4752</v>
      </c>
      <c r="J1520" s="6" t="s">
        <v>4752</v>
      </c>
      <c r="K1520" s="30">
        <v>0</v>
      </c>
      <c r="L1520" s="30">
        <v>0</v>
      </c>
      <c r="M1520" s="30">
        <v>12.8079290757195</v>
      </c>
      <c r="N1520" s="30">
        <v>0</v>
      </c>
    </row>
    <row r="1521" spans="1:14" ht="45" customHeight="1" x14ac:dyDescent="0.25">
      <c r="A1521" s="6" t="s">
        <v>38995</v>
      </c>
      <c r="B1521" s="6">
        <v>645</v>
      </c>
      <c r="C1521" s="6" t="s">
        <v>43246</v>
      </c>
      <c r="D1521" s="6" t="s">
        <v>4718</v>
      </c>
      <c r="E1521" s="6" t="s">
        <v>4718</v>
      </c>
      <c r="F1521" s="6" t="s">
        <v>4718</v>
      </c>
      <c r="G1521" s="6" t="s">
        <v>4718</v>
      </c>
      <c r="H1521" s="6" t="s">
        <v>4718</v>
      </c>
      <c r="I1521" s="6" t="s">
        <v>4718</v>
      </c>
      <c r="J1521" s="6" t="s">
        <v>4718</v>
      </c>
      <c r="K1521" s="30">
        <v>0</v>
      </c>
      <c r="L1521" s="30">
        <v>0</v>
      </c>
      <c r="M1521" s="30">
        <v>12.8060832994548</v>
      </c>
      <c r="N1521" s="30">
        <v>0</v>
      </c>
    </row>
    <row r="1522" spans="1:14" ht="45" customHeight="1" x14ac:dyDescent="0.25">
      <c r="A1522" s="6" t="s">
        <v>38996</v>
      </c>
      <c r="B1522" s="6">
        <v>381</v>
      </c>
      <c r="C1522" s="6" t="s">
        <v>31462</v>
      </c>
      <c r="D1522" s="6" t="s">
        <v>13907</v>
      </c>
      <c r="E1522" s="6" t="s">
        <v>13908</v>
      </c>
      <c r="F1522" s="6" t="s">
        <v>4718</v>
      </c>
      <c r="G1522" s="6" t="s">
        <v>13910</v>
      </c>
      <c r="H1522" s="6" t="s">
        <v>13911</v>
      </c>
      <c r="I1522" s="6" t="s">
        <v>5769</v>
      </c>
      <c r="J1522" s="6" t="s">
        <v>5770</v>
      </c>
      <c r="K1522" s="30">
        <v>0</v>
      </c>
      <c r="L1522" s="30">
        <v>0</v>
      </c>
      <c r="M1522" s="30">
        <v>12.8054588365386</v>
      </c>
      <c r="N1522" s="30">
        <v>0</v>
      </c>
    </row>
    <row r="1523" spans="1:14" ht="45" customHeight="1" x14ac:dyDescent="0.25">
      <c r="A1523" s="6" t="s">
        <v>38997</v>
      </c>
      <c r="B1523" s="6">
        <v>432</v>
      </c>
      <c r="C1523" s="6" t="s">
        <v>33524</v>
      </c>
      <c r="D1523" s="6" t="s">
        <v>24173</v>
      </c>
      <c r="E1523" s="6" t="s">
        <v>8796</v>
      </c>
      <c r="F1523" s="6" t="s">
        <v>4718</v>
      </c>
      <c r="G1523" s="6" t="s">
        <v>4718</v>
      </c>
      <c r="H1523" s="6" t="s">
        <v>8798</v>
      </c>
      <c r="I1523" s="6" t="s">
        <v>4718</v>
      </c>
      <c r="J1523" s="6" t="s">
        <v>4718</v>
      </c>
      <c r="K1523" s="30">
        <v>0</v>
      </c>
      <c r="L1523" s="30">
        <v>0</v>
      </c>
      <c r="M1523" s="30">
        <v>12.8005253433333</v>
      </c>
      <c r="N1523" s="30">
        <v>0</v>
      </c>
    </row>
    <row r="1524" spans="1:14" ht="45" customHeight="1" x14ac:dyDescent="0.25">
      <c r="A1524" s="6" t="s">
        <v>38998</v>
      </c>
      <c r="B1524" s="6">
        <v>366</v>
      </c>
      <c r="C1524" s="6" t="s">
        <v>4752</v>
      </c>
      <c r="D1524" s="6" t="s">
        <v>4752</v>
      </c>
      <c r="E1524" s="6" t="s">
        <v>4752</v>
      </c>
      <c r="F1524" s="6" t="s">
        <v>4752</v>
      </c>
      <c r="G1524" s="6" t="s">
        <v>4752</v>
      </c>
      <c r="H1524" s="6" t="s">
        <v>4752</v>
      </c>
      <c r="I1524" s="6" t="s">
        <v>4752</v>
      </c>
      <c r="J1524" s="6" t="s">
        <v>4752</v>
      </c>
      <c r="K1524" s="30">
        <v>0</v>
      </c>
      <c r="L1524" s="30">
        <v>0</v>
      </c>
      <c r="M1524" s="30">
        <v>12.7763297383392</v>
      </c>
      <c r="N1524" s="30">
        <v>0</v>
      </c>
    </row>
    <row r="1525" spans="1:14" ht="45" customHeight="1" x14ac:dyDescent="0.25">
      <c r="A1525" s="6" t="s">
        <v>38999</v>
      </c>
      <c r="B1525" s="6">
        <v>1296</v>
      </c>
      <c r="C1525" s="6" t="s">
        <v>4752</v>
      </c>
      <c r="D1525" s="6" t="s">
        <v>4752</v>
      </c>
      <c r="E1525" s="6" t="s">
        <v>4752</v>
      </c>
      <c r="F1525" s="6" t="s">
        <v>4752</v>
      </c>
      <c r="G1525" s="6" t="s">
        <v>4752</v>
      </c>
      <c r="H1525" s="6" t="s">
        <v>4752</v>
      </c>
      <c r="I1525" s="6" t="s">
        <v>4752</v>
      </c>
      <c r="J1525" s="6" t="s">
        <v>4752</v>
      </c>
      <c r="K1525" s="30">
        <v>0</v>
      </c>
      <c r="L1525" s="30">
        <v>0</v>
      </c>
      <c r="M1525" s="30">
        <v>12.774206319766099</v>
      </c>
      <c r="N1525" s="30">
        <v>0</v>
      </c>
    </row>
    <row r="1526" spans="1:14" ht="45" customHeight="1" x14ac:dyDescent="0.25">
      <c r="A1526" s="6" t="s">
        <v>39000</v>
      </c>
      <c r="B1526" s="6">
        <v>297</v>
      </c>
      <c r="C1526" s="6" t="s">
        <v>30690</v>
      </c>
      <c r="D1526" s="6" t="s">
        <v>9864</v>
      </c>
      <c r="E1526" s="6" t="s">
        <v>4718</v>
      </c>
      <c r="F1526" s="6" t="s">
        <v>4718</v>
      </c>
      <c r="G1526" s="6" t="s">
        <v>4718</v>
      </c>
      <c r="H1526" s="6" t="s">
        <v>4718</v>
      </c>
      <c r="I1526" s="6" t="s">
        <v>4718</v>
      </c>
      <c r="J1526" s="6" t="s">
        <v>4718</v>
      </c>
      <c r="K1526" s="30">
        <v>0</v>
      </c>
      <c r="L1526" s="30">
        <v>0</v>
      </c>
      <c r="M1526" s="30">
        <v>12.772540467172</v>
      </c>
      <c r="N1526" s="30">
        <v>0</v>
      </c>
    </row>
    <row r="1527" spans="1:14" ht="45" customHeight="1" x14ac:dyDescent="0.25">
      <c r="A1527" s="6" t="s">
        <v>39001</v>
      </c>
      <c r="B1527" s="6">
        <v>198</v>
      </c>
      <c r="C1527" s="6" t="s">
        <v>4752</v>
      </c>
      <c r="D1527" s="6" t="s">
        <v>4752</v>
      </c>
      <c r="E1527" s="6" t="s">
        <v>4752</v>
      </c>
      <c r="F1527" s="6" t="s">
        <v>4752</v>
      </c>
      <c r="G1527" s="6" t="s">
        <v>4752</v>
      </c>
      <c r="H1527" s="6" t="s">
        <v>4752</v>
      </c>
      <c r="I1527" s="6" t="s">
        <v>4752</v>
      </c>
      <c r="J1527" s="6" t="s">
        <v>4752</v>
      </c>
      <c r="K1527" s="30">
        <v>0</v>
      </c>
      <c r="L1527" s="30">
        <v>0</v>
      </c>
      <c r="M1527" s="30">
        <v>12.7658895431407</v>
      </c>
      <c r="N1527" s="30">
        <v>0</v>
      </c>
    </row>
    <row r="1528" spans="1:14" ht="45" customHeight="1" x14ac:dyDescent="0.25">
      <c r="A1528" s="6" t="s">
        <v>39002</v>
      </c>
      <c r="B1528" s="6">
        <v>1170</v>
      </c>
      <c r="C1528" s="6" t="s">
        <v>30570</v>
      </c>
      <c r="D1528" s="6" t="s">
        <v>6470</v>
      </c>
      <c r="E1528" s="6" t="s">
        <v>6471</v>
      </c>
      <c r="F1528" s="6" t="s">
        <v>30650</v>
      </c>
      <c r="G1528" s="6" t="s">
        <v>6472</v>
      </c>
      <c r="H1528" s="6" t="s">
        <v>6473</v>
      </c>
      <c r="I1528" s="6" t="s">
        <v>6474</v>
      </c>
      <c r="J1528" s="6" t="s">
        <v>6475</v>
      </c>
      <c r="K1528" s="30">
        <v>0</v>
      </c>
      <c r="L1528" s="30">
        <v>0</v>
      </c>
      <c r="M1528" s="30">
        <v>12.761179806110601</v>
      </c>
      <c r="N1528" s="30">
        <v>6.6586907132253899</v>
      </c>
    </row>
    <row r="1529" spans="1:14" ht="45" customHeight="1" x14ac:dyDescent="0.25">
      <c r="A1529" s="6" t="s">
        <v>39003</v>
      </c>
      <c r="B1529" s="6">
        <v>795</v>
      </c>
      <c r="C1529" s="6" t="s">
        <v>36559</v>
      </c>
      <c r="D1529" s="6" t="s">
        <v>36560</v>
      </c>
      <c r="E1529" s="6" t="s">
        <v>4718</v>
      </c>
      <c r="F1529" s="6" t="s">
        <v>4718</v>
      </c>
      <c r="G1529" s="6" t="s">
        <v>4718</v>
      </c>
      <c r="H1529" s="6" t="s">
        <v>4718</v>
      </c>
      <c r="I1529" s="6" t="s">
        <v>4718</v>
      </c>
      <c r="J1529" s="6" t="s">
        <v>4718</v>
      </c>
      <c r="K1529" s="30">
        <v>0</v>
      </c>
      <c r="L1529" s="30">
        <v>0</v>
      </c>
      <c r="M1529" s="30">
        <v>12.751769107650899</v>
      </c>
      <c r="N1529" s="30">
        <v>0</v>
      </c>
    </row>
    <row r="1530" spans="1:14" ht="45" customHeight="1" x14ac:dyDescent="0.25">
      <c r="A1530" s="6" t="s">
        <v>39004</v>
      </c>
      <c r="B1530" s="6">
        <v>621</v>
      </c>
      <c r="C1530" s="6" t="s">
        <v>31381</v>
      </c>
      <c r="D1530" s="6" t="s">
        <v>31382</v>
      </c>
      <c r="E1530" s="6" t="s">
        <v>4718</v>
      </c>
      <c r="F1530" s="6" t="s">
        <v>4718</v>
      </c>
      <c r="G1530" s="6" t="s">
        <v>4718</v>
      </c>
      <c r="H1530" s="6" t="s">
        <v>5462</v>
      </c>
      <c r="I1530" s="6" t="s">
        <v>5463</v>
      </c>
      <c r="J1530" s="6" t="s">
        <v>5464</v>
      </c>
      <c r="K1530" s="30">
        <v>0</v>
      </c>
      <c r="L1530" s="30">
        <v>0</v>
      </c>
      <c r="M1530" s="30">
        <v>12.7461639039276</v>
      </c>
      <c r="N1530" s="30">
        <v>0</v>
      </c>
    </row>
    <row r="1531" spans="1:14" ht="45" customHeight="1" x14ac:dyDescent="0.25">
      <c r="A1531" s="6" t="s">
        <v>39005</v>
      </c>
      <c r="B1531" s="6">
        <v>417</v>
      </c>
      <c r="C1531" s="6" t="s">
        <v>4752</v>
      </c>
      <c r="D1531" s="6" t="s">
        <v>4752</v>
      </c>
      <c r="E1531" s="6" t="s">
        <v>4752</v>
      </c>
      <c r="F1531" s="6" t="s">
        <v>4752</v>
      </c>
      <c r="G1531" s="6" t="s">
        <v>4752</v>
      </c>
      <c r="H1531" s="6" t="s">
        <v>4752</v>
      </c>
      <c r="I1531" s="6" t="s">
        <v>4752</v>
      </c>
      <c r="J1531" s="6" t="s">
        <v>4752</v>
      </c>
      <c r="K1531" s="30">
        <v>0</v>
      </c>
      <c r="L1531" s="30">
        <v>0</v>
      </c>
      <c r="M1531" s="30">
        <v>12.738322965978499</v>
      </c>
      <c r="N1531" s="30">
        <v>0</v>
      </c>
    </row>
    <row r="1532" spans="1:14" ht="45" customHeight="1" x14ac:dyDescent="0.25">
      <c r="A1532" s="6" t="s">
        <v>39006</v>
      </c>
      <c r="B1532" s="6">
        <v>600</v>
      </c>
      <c r="C1532" s="6" t="s">
        <v>43247</v>
      </c>
      <c r="D1532" s="6" t="s">
        <v>43248</v>
      </c>
      <c r="E1532" s="6" t="s">
        <v>4718</v>
      </c>
      <c r="F1532" s="6" t="s">
        <v>4718</v>
      </c>
      <c r="G1532" s="6" t="s">
        <v>4718</v>
      </c>
      <c r="H1532" s="6" t="s">
        <v>43249</v>
      </c>
      <c r="I1532" s="6" t="s">
        <v>4718</v>
      </c>
      <c r="J1532" s="6" t="s">
        <v>4718</v>
      </c>
      <c r="K1532" s="30">
        <v>0</v>
      </c>
      <c r="L1532" s="30">
        <v>0</v>
      </c>
      <c r="M1532" s="30">
        <v>12.728955161375801</v>
      </c>
      <c r="N1532" s="30">
        <v>0</v>
      </c>
    </row>
    <row r="1533" spans="1:14" ht="45" customHeight="1" x14ac:dyDescent="0.25">
      <c r="A1533" s="6" t="s">
        <v>39007</v>
      </c>
      <c r="B1533" s="6">
        <v>348</v>
      </c>
      <c r="C1533" s="6" t="s">
        <v>34178</v>
      </c>
      <c r="D1533" s="6" t="s">
        <v>17137</v>
      </c>
      <c r="E1533" s="6" t="s">
        <v>4718</v>
      </c>
      <c r="F1533" s="6" t="s">
        <v>4718</v>
      </c>
      <c r="G1533" s="6" t="s">
        <v>4718</v>
      </c>
      <c r="H1533" s="6" t="s">
        <v>4718</v>
      </c>
      <c r="I1533" s="6" t="s">
        <v>4718</v>
      </c>
      <c r="J1533" s="6" t="s">
        <v>4718</v>
      </c>
      <c r="K1533" s="30">
        <v>0</v>
      </c>
      <c r="L1533" s="30">
        <v>0</v>
      </c>
      <c r="M1533" s="30">
        <v>12.7108641571789</v>
      </c>
      <c r="N1533" s="30">
        <v>0</v>
      </c>
    </row>
    <row r="1534" spans="1:14" ht="45" customHeight="1" x14ac:dyDescent="0.25">
      <c r="A1534" s="6" t="s">
        <v>39008</v>
      </c>
      <c r="B1534" s="6">
        <v>1377</v>
      </c>
      <c r="C1534" s="6" t="s">
        <v>36483</v>
      </c>
      <c r="D1534" s="6" t="s">
        <v>15119</v>
      </c>
      <c r="E1534" s="6" t="s">
        <v>4718</v>
      </c>
      <c r="F1534" s="6" t="s">
        <v>4718</v>
      </c>
      <c r="G1534" s="6" t="s">
        <v>4718</v>
      </c>
      <c r="H1534" s="6" t="s">
        <v>4718</v>
      </c>
      <c r="I1534" s="6" t="s">
        <v>4718</v>
      </c>
      <c r="J1534" s="6" t="s">
        <v>4718</v>
      </c>
      <c r="K1534" s="30">
        <v>0</v>
      </c>
      <c r="L1534" s="30">
        <v>0</v>
      </c>
      <c r="M1534" s="30">
        <v>12.7040845951881</v>
      </c>
      <c r="N1534" s="30">
        <v>0</v>
      </c>
    </row>
    <row r="1535" spans="1:14" ht="45" customHeight="1" x14ac:dyDescent="0.25">
      <c r="A1535" s="6" t="s">
        <v>39009</v>
      </c>
      <c r="B1535" s="6">
        <v>588</v>
      </c>
      <c r="C1535" s="6" t="s">
        <v>34961</v>
      </c>
      <c r="D1535" s="6" t="s">
        <v>34359</v>
      </c>
      <c r="E1535" s="6" t="s">
        <v>34962</v>
      </c>
      <c r="F1535" s="6" t="s">
        <v>4718</v>
      </c>
      <c r="G1535" s="6" t="s">
        <v>6163</v>
      </c>
      <c r="H1535" s="6" t="s">
        <v>14369</v>
      </c>
      <c r="I1535" s="6" t="s">
        <v>6165</v>
      </c>
      <c r="J1535" s="6" t="s">
        <v>6166</v>
      </c>
      <c r="K1535" s="30">
        <v>0</v>
      </c>
      <c r="L1535" s="30">
        <v>0</v>
      </c>
      <c r="M1535" s="30">
        <v>12.703630928171901</v>
      </c>
      <c r="N1535" s="30">
        <v>0</v>
      </c>
    </row>
    <row r="1536" spans="1:14" ht="45" customHeight="1" x14ac:dyDescent="0.25">
      <c r="A1536" s="6" t="s">
        <v>39010</v>
      </c>
      <c r="B1536" s="6">
        <v>558</v>
      </c>
      <c r="C1536" s="6" t="s">
        <v>30698</v>
      </c>
      <c r="D1536" s="6" t="s">
        <v>10476</v>
      </c>
      <c r="E1536" s="6" t="s">
        <v>10477</v>
      </c>
      <c r="F1536" s="6" t="s">
        <v>30699</v>
      </c>
      <c r="G1536" s="6" t="s">
        <v>4718</v>
      </c>
      <c r="H1536" s="6" t="s">
        <v>10479</v>
      </c>
      <c r="I1536" s="6" t="s">
        <v>4718</v>
      </c>
      <c r="J1536" s="6" t="s">
        <v>4718</v>
      </c>
      <c r="K1536" s="30">
        <v>0</v>
      </c>
      <c r="L1536" s="30">
        <v>0</v>
      </c>
      <c r="M1536" s="30">
        <v>12.6985523580868</v>
      </c>
      <c r="N1536" s="30">
        <v>0</v>
      </c>
    </row>
    <row r="1537" spans="1:14" ht="45" customHeight="1" x14ac:dyDescent="0.25">
      <c r="A1537" s="6" t="s">
        <v>39011</v>
      </c>
      <c r="B1537" s="6">
        <v>2085</v>
      </c>
      <c r="C1537" s="6" t="s">
        <v>31689</v>
      </c>
      <c r="D1537" s="6" t="s">
        <v>31690</v>
      </c>
      <c r="E1537" s="6" t="s">
        <v>4718</v>
      </c>
      <c r="F1537" s="6" t="s">
        <v>4718</v>
      </c>
      <c r="G1537" s="6" t="s">
        <v>4718</v>
      </c>
      <c r="H1537" s="6" t="s">
        <v>4718</v>
      </c>
      <c r="I1537" s="6" t="s">
        <v>4718</v>
      </c>
      <c r="J1537" s="6" t="s">
        <v>4718</v>
      </c>
      <c r="K1537" s="30">
        <v>0</v>
      </c>
      <c r="L1537" s="30">
        <v>0</v>
      </c>
      <c r="M1537" s="30">
        <v>12.697742047351801</v>
      </c>
      <c r="N1537" s="30">
        <v>0</v>
      </c>
    </row>
    <row r="1538" spans="1:14" ht="45" customHeight="1" x14ac:dyDescent="0.25">
      <c r="A1538" s="6" t="s">
        <v>39012</v>
      </c>
      <c r="B1538" s="6">
        <v>510</v>
      </c>
      <c r="C1538" s="6" t="s">
        <v>43250</v>
      </c>
      <c r="D1538" s="6" t="s">
        <v>5419</v>
      </c>
      <c r="E1538" s="6" t="s">
        <v>5420</v>
      </c>
      <c r="F1538" s="6" t="s">
        <v>4718</v>
      </c>
      <c r="G1538" s="6" t="s">
        <v>4718</v>
      </c>
      <c r="H1538" s="6" t="s">
        <v>5422</v>
      </c>
      <c r="I1538" s="6" t="s">
        <v>4718</v>
      </c>
      <c r="J1538" s="6" t="s">
        <v>4718</v>
      </c>
      <c r="K1538" s="30">
        <v>0</v>
      </c>
      <c r="L1538" s="30">
        <v>0</v>
      </c>
      <c r="M1538" s="30">
        <v>12.672615155477599</v>
      </c>
      <c r="N1538" s="30">
        <v>0</v>
      </c>
    </row>
    <row r="1539" spans="1:14" ht="45" customHeight="1" x14ac:dyDescent="0.25">
      <c r="A1539" s="6" t="s">
        <v>39013</v>
      </c>
      <c r="B1539" s="6">
        <v>2874</v>
      </c>
      <c r="C1539" s="6" t="s">
        <v>43251</v>
      </c>
      <c r="D1539" s="6" t="s">
        <v>43252</v>
      </c>
      <c r="E1539" s="6" t="s">
        <v>4718</v>
      </c>
      <c r="F1539" s="6" t="s">
        <v>4718</v>
      </c>
      <c r="G1539" s="6" t="s">
        <v>4718</v>
      </c>
      <c r="H1539" s="6" t="s">
        <v>4718</v>
      </c>
      <c r="I1539" s="6" t="s">
        <v>4718</v>
      </c>
      <c r="J1539" s="6" t="s">
        <v>4718</v>
      </c>
      <c r="K1539" s="30">
        <v>0</v>
      </c>
      <c r="L1539" s="30">
        <v>0</v>
      </c>
      <c r="M1539" s="30">
        <v>12.6724896586655</v>
      </c>
      <c r="N1539" s="30">
        <v>0</v>
      </c>
    </row>
    <row r="1540" spans="1:14" ht="45" customHeight="1" x14ac:dyDescent="0.25">
      <c r="A1540" s="6" t="s">
        <v>39014</v>
      </c>
      <c r="B1540" s="6">
        <v>459</v>
      </c>
      <c r="C1540" s="6" t="s">
        <v>32274</v>
      </c>
      <c r="D1540" s="6" t="s">
        <v>6555</v>
      </c>
      <c r="E1540" s="6" t="s">
        <v>4718</v>
      </c>
      <c r="F1540" s="6" t="s">
        <v>4718</v>
      </c>
      <c r="G1540" s="6" t="s">
        <v>4718</v>
      </c>
      <c r="H1540" s="6" t="s">
        <v>4718</v>
      </c>
      <c r="I1540" s="6" t="s">
        <v>4718</v>
      </c>
      <c r="J1540" s="6" t="s">
        <v>4718</v>
      </c>
      <c r="K1540" s="30">
        <v>0</v>
      </c>
      <c r="L1540" s="30">
        <v>0</v>
      </c>
      <c r="M1540" s="30">
        <v>12.6557005815392</v>
      </c>
      <c r="N1540" s="30">
        <v>0</v>
      </c>
    </row>
    <row r="1541" spans="1:14" ht="45" customHeight="1" x14ac:dyDescent="0.25">
      <c r="A1541" s="6" t="s">
        <v>39015</v>
      </c>
      <c r="B1541" s="6">
        <v>672</v>
      </c>
      <c r="C1541" s="6" t="s">
        <v>43253</v>
      </c>
      <c r="D1541" s="6" t="s">
        <v>7857</v>
      </c>
      <c r="E1541" s="6" t="s">
        <v>4718</v>
      </c>
      <c r="F1541" s="6" t="s">
        <v>4718</v>
      </c>
      <c r="G1541" s="6" t="s">
        <v>4718</v>
      </c>
      <c r="H1541" s="6" t="s">
        <v>4718</v>
      </c>
      <c r="I1541" s="6" t="s">
        <v>4718</v>
      </c>
      <c r="J1541" s="6" t="s">
        <v>4718</v>
      </c>
      <c r="K1541" s="30">
        <v>0</v>
      </c>
      <c r="L1541" s="30">
        <v>0</v>
      </c>
      <c r="M1541" s="30">
        <v>12.633462968562601</v>
      </c>
      <c r="N1541" s="30">
        <v>0</v>
      </c>
    </row>
    <row r="1542" spans="1:14" ht="45" customHeight="1" x14ac:dyDescent="0.25">
      <c r="A1542" s="6" t="s">
        <v>39016</v>
      </c>
      <c r="B1542" s="6">
        <v>2772</v>
      </c>
      <c r="C1542" s="6" t="s">
        <v>43254</v>
      </c>
      <c r="D1542" s="6" t="s">
        <v>43255</v>
      </c>
      <c r="E1542" s="6" t="s">
        <v>4718</v>
      </c>
      <c r="F1542" s="6" t="s">
        <v>4718</v>
      </c>
      <c r="G1542" s="6" t="s">
        <v>4718</v>
      </c>
      <c r="H1542" s="6" t="s">
        <v>4718</v>
      </c>
      <c r="I1542" s="6" t="s">
        <v>4718</v>
      </c>
      <c r="J1542" s="6" t="s">
        <v>4718</v>
      </c>
      <c r="K1542" s="30">
        <v>0</v>
      </c>
      <c r="L1542" s="30">
        <v>0</v>
      </c>
      <c r="M1542" s="30">
        <v>12.628332477171099</v>
      </c>
      <c r="N1542" s="30">
        <v>0</v>
      </c>
    </row>
    <row r="1543" spans="1:14" ht="45" customHeight="1" x14ac:dyDescent="0.25">
      <c r="A1543" s="6" t="s">
        <v>39017</v>
      </c>
      <c r="B1543" s="6">
        <v>570</v>
      </c>
      <c r="C1543" s="6" t="s">
        <v>36513</v>
      </c>
      <c r="D1543" s="6" t="s">
        <v>16330</v>
      </c>
      <c r="E1543" s="6" t="s">
        <v>4718</v>
      </c>
      <c r="F1543" s="6" t="s">
        <v>4718</v>
      </c>
      <c r="G1543" s="6" t="s">
        <v>4718</v>
      </c>
      <c r="H1543" s="6" t="s">
        <v>4718</v>
      </c>
      <c r="I1543" s="6" t="s">
        <v>4718</v>
      </c>
      <c r="J1543" s="6" t="s">
        <v>4718</v>
      </c>
      <c r="K1543" s="30">
        <v>0</v>
      </c>
      <c r="L1543" s="30">
        <v>0</v>
      </c>
      <c r="M1543" s="30">
        <v>12.6189103744268</v>
      </c>
      <c r="N1543" s="30">
        <v>0</v>
      </c>
    </row>
    <row r="1544" spans="1:14" ht="45" customHeight="1" x14ac:dyDescent="0.25">
      <c r="A1544" s="6" t="s">
        <v>39018</v>
      </c>
      <c r="B1544" s="6">
        <v>255</v>
      </c>
      <c r="C1544" s="6" t="s">
        <v>31775</v>
      </c>
      <c r="D1544" s="6" t="s">
        <v>24410</v>
      </c>
      <c r="E1544" s="6" t="s">
        <v>4947</v>
      </c>
      <c r="F1544" s="6" t="s">
        <v>9298</v>
      </c>
      <c r="G1544" s="6" t="s">
        <v>4718</v>
      </c>
      <c r="H1544" s="6" t="s">
        <v>4949</v>
      </c>
      <c r="I1544" s="6" t="s">
        <v>4737</v>
      </c>
      <c r="J1544" s="6" t="s">
        <v>4777</v>
      </c>
      <c r="K1544" s="30">
        <v>0</v>
      </c>
      <c r="L1544" s="30">
        <v>0</v>
      </c>
      <c r="M1544" s="30">
        <v>12.6020669175174</v>
      </c>
      <c r="N1544" s="30">
        <v>0</v>
      </c>
    </row>
    <row r="1545" spans="1:14" ht="45" customHeight="1" x14ac:dyDescent="0.25">
      <c r="A1545" s="6" t="s">
        <v>39019</v>
      </c>
      <c r="B1545" s="6">
        <v>159</v>
      </c>
      <c r="C1545" s="6" t="s">
        <v>32226</v>
      </c>
      <c r="D1545" s="6" t="s">
        <v>4718</v>
      </c>
      <c r="E1545" s="6" t="s">
        <v>4718</v>
      </c>
      <c r="F1545" s="6" t="s">
        <v>4718</v>
      </c>
      <c r="G1545" s="6" t="s">
        <v>4718</v>
      </c>
      <c r="H1545" s="6" t="s">
        <v>4718</v>
      </c>
      <c r="I1545" s="6" t="s">
        <v>4718</v>
      </c>
      <c r="J1545" s="6" t="s">
        <v>4718</v>
      </c>
      <c r="K1545" s="30">
        <v>0</v>
      </c>
      <c r="L1545" s="30">
        <v>0</v>
      </c>
      <c r="M1545" s="30">
        <v>12.6017195046264</v>
      </c>
      <c r="N1545" s="30">
        <v>0</v>
      </c>
    </row>
    <row r="1546" spans="1:14" ht="45" customHeight="1" x14ac:dyDescent="0.25">
      <c r="A1546" s="6" t="s">
        <v>39020</v>
      </c>
      <c r="B1546" s="6">
        <v>1329</v>
      </c>
      <c r="C1546" s="6" t="s">
        <v>43256</v>
      </c>
      <c r="D1546" s="6" t="s">
        <v>9286</v>
      </c>
      <c r="E1546" s="6" t="s">
        <v>4718</v>
      </c>
      <c r="F1546" s="6" t="s">
        <v>4718</v>
      </c>
      <c r="G1546" s="6" t="s">
        <v>4718</v>
      </c>
      <c r="H1546" s="6" t="s">
        <v>4718</v>
      </c>
      <c r="I1546" s="6" t="s">
        <v>4718</v>
      </c>
      <c r="J1546" s="6" t="s">
        <v>4718</v>
      </c>
      <c r="K1546" s="30">
        <v>0</v>
      </c>
      <c r="L1546" s="30">
        <v>0</v>
      </c>
      <c r="M1546" s="30">
        <v>12.5972178015663</v>
      </c>
      <c r="N1546" s="30">
        <v>0</v>
      </c>
    </row>
    <row r="1547" spans="1:14" ht="45" customHeight="1" x14ac:dyDescent="0.25">
      <c r="A1547" s="6" t="s">
        <v>39021</v>
      </c>
      <c r="B1547" s="6">
        <v>765</v>
      </c>
      <c r="C1547" s="6" t="s">
        <v>31267</v>
      </c>
      <c r="D1547" s="6" t="s">
        <v>31268</v>
      </c>
      <c r="E1547" s="6" t="s">
        <v>4718</v>
      </c>
      <c r="F1547" s="6" t="s">
        <v>4718</v>
      </c>
      <c r="G1547" s="6" t="s">
        <v>10198</v>
      </c>
      <c r="H1547" s="6" t="s">
        <v>10199</v>
      </c>
      <c r="I1547" s="6" t="s">
        <v>10200</v>
      </c>
      <c r="J1547" s="6" t="s">
        <v>5944</v>
      </c>
      <c r="K1547" s="30">
        <v>0</v>
      </c>
      <c r="L1547" s="30">
        <v>0</v>
      </c>
      <c r="M1547" s="30">
        <v>12.5906545288922</v>
      </c>
      <c r="N1547" s="30">
        <v>0</v>
      </c>
    </row>
    <row r="1548" spans="1:14" ht="45" customHeight="1" x14ac:dyDescent="0.25">
      <c r="A1548" s="6" t="s">
        <v>39022</v>
      </c>
      <c r="B1548" s="6">
        <v>354</v>
      </c>
      <c r="C1548" s="6" t="s">
        <v>43257</v>
      </c>
      <c r="D1548" s="6" t="s">
        <v>43258</v>
      </c>
      <c r="E1548" s="6" t="s">
        <v>4718</v>
      </c>
      <c r="F1548" s="6" t="s">
        <v>4718</v>
      </c>
      <c r="G1548" s="6" t="s">
        <v>7840</v>
      </c>
      <c r="H1548" s="6" t="s">
        <v>7841</v>
      </c>
      <c r="I1548" s="6" t="s">
        <v>4718</v>
      </c>
      <c r="J1548" s="6" t="s">
        <v>4718</v>
      </c>
      <c r="K1548" s="30">
        <v>0</v>
      </c>
      <c r="L1548" s="30">
        <v>0</v>
      </c>
      <c r="M1548" s="30">
        <v>12.5884971348581</v>
      </c>
      <c r="N1548" s="30">
        <v>0</v>
      </c>
    </row>
    <row r="1549" spans="1:14" ht="45" customHeight="1" x14ac:dyDescent="0.25">
      <c r="A1549" s="6" t="s">
        <v>39023</v>
      </c>
      <c r="B1549" s="6">
        <v>588</v>
      </c>
      <c r="C1549" s="6" t="s">
        <v>43259</v>
      </c>
      <c r="D1549" s="6" t="s">
        <v>43260</v>
      </c>
      <c r="E1549" s="6" t="s">
        <v>4718</v>
      </c>
      <c r="F1549" s="6" t="s">
        <v>4718</v>
      </c>
      <c r="G1549" s="6" t="s">
        <v>4718</v>
      </c>
      <c r="H1549" s="6" t="s">
        <v>8195</v>
      </c>
      <c r="I1549" s="6" t="s">
        <v>4718</v>
      </c>
      <c r="J1549" s="6" t="s">
        <v>4718</v>
      </c>
      <c r="K1549" s="30">
        <v>5.7001493439128099</v>
      </c>
      <c r="L1549" s="30">
        <v>0</v>
      </c>
      <c r="M1549" s="30">
        <v>12.5817653316836</v>
      </c>
      <c r="N1549" s="30">
        <v>0</v>
      </c>
    </row>
    <row r="1550" spans="1:14" ht="45" customHeight="1" x14ac:dyDescent="0.25">
      <c r="A1550" s="6" t="s">
        <v>39024</v>
      </c>
      <c r="B1550" s="6">
        <v>582</v>
      </c>
      <c r="C1550" s="6" t="s">
        <v>32083</v>
      </c>
      <c r="D1550" s="6" t="s">
        <v>10715</v>
      </c>
      <c r="E1550" s="6" t="s">
        <v>4718</v>
      </c>
      <c r="F1550" s="6" t="s">
        <v>4718</v>
      </c>
      <c r="G1550" s="6" t="s">
        <v>32084</v>
      </c>
      <c r="H1550" s="6" t="s">
        <v>32085</v>
      </c>
      <c r="I1550" s="6" t="s">
        <v>4718</v>
      </c>
      <c r="J1550" s="6" t="s">
        <v>4718</v>
      </c>
      <c r="K1550" s="30">
        <v>0</v>
      </c>
      <c r="L1550" s="30">
        <v>0</v>
      </c>
      <c r="M1550" s="30">
        <v>12.581046844209901</v>
      </c>
      <c r="N1550" s="30">
        <v>0</v>
      </c>
    </row>
    <row r="1551" spans="1:14" ht="45" customHeight="1" x14ac:dyDescent="0.25">
      <c r="A1551" s="6" t="s">
        <v>39025</v>
      </c>
      <c r="B1551" s="6">
        <v>183</v>
      </c>
      <c r="C1551" s="6" t="s">
        <v>32431</v>
      </c>
      <c r="D1551" s="6" t="s">
        <v>4780</v>
      </c>
      <c r="E1551" s="6" t="s">
        <v>4781</v>
      </c>
      <c r="F1551" s="6" t="s">
        <v>30568</v>
      </c>
      <c r="G1551" s="6" t="s">
        <v>4718</v>
      </c>
      <c r="H1551" s="6" t="s">
        <v>4783</v>
      </c>
      <c r="I1551" s="6" t="s">
        <v>4737</v>
      </c>
      <c r="J1551" s="6" t="s">
        <v>4777</v>
      </c>
      <c r="K1551" s="30">
        <v>0</v>
      </c>
      <c r="L1551" s="30">
        <v>0</v>
      </c>
      <c r="M1551" s="30">
        <v>12.577264299171899</v>
      </c>
      <c r="N1551" s="30">
        <v>0</v>
      </c>
    </row>
    <row r="1552" spans="1:14" ht="45" customHeight="1" x14ac:dyDescent="0.25">
      <c r="A1552" s="6" t="s">
        <v>39026</v>
      </c>
      <c r="B1552" s="6">
        <v>201</v>
      </c>
      <c r="C1552" s="6" t="s">
        <v>42756</v>
      </c>
      <c r="D1552" s="6" t="s">
        <v>4718</v>
      </c>
      <c r="E1552" s="6" t="s">
        <v>4718</v>
      </c>
      <c r="F1552" s="6" t="s">
        <v>4718</v>
      </c>
      <c r="G1552" s="6" t="s">
        <v>4718</v>
      </c>
      <c r="H1552" s="6" t="s">
        <v>4718</v>
      </c>
      <c r="I1552" s="6" t="s">
        <v>4718</v>
      </c>
      <c r="J1552" s="6" t="s">
        <v>4718</v>
      </c>
      <c r="K1552" s="30">
        <v>16.4557586927545</v>
      </c>
      <c r="L1552" s="30">
        <v>0</v>
      </c>
      <c r="M1552" s="30">
        <v>12.575353878317699</v>
      </c>
      <c r="N1552" s="30">
        <v>0</v>
      </c>
    </row>
    <row r="1553" spans="1:14" ht="45" customHeight="1" x14ac:dyDescent="0.25">
      <c r="A1553" s="6" t="s">
        <v>39027</v>
      </c>
      <c r="B1553" s="6">
        <v>453</v>
      </c>
      <c r="C1553" s="6" t="s">
        <v>31163</v>
      </c>
      <c r="D1553" s="6" t="s">
        <v>31164</v>
      </c>
      <c r="E1553" s="6" t="s">
        <v>25263</v>
      </c>
      <c r="F1553" s="6" t="s">
        <v>4718</v>
      </c>
      <c r="G1553" s="6" t="s">
        <v>4718</v>
      </c>
      <c r="H1553" s="6" t="s">
        <v>4718</v>
      </c>
      <c r="I1553" s="6" t="s">
        <v>4718</v>
      </c>
      <c r="J1553" s="6" t="s">
        <v>4718</v>
      </c>
      <c r="K1553" s="30">
        <v>0</v>
      </c>
      <c r="L1553" s="30">
        <v>0</v>
      </c>
      <c r="M1553" s="30">
        <v>12.5713241198043</v>
      </c>
      <c r="N1553" s="30">
        <v>0</v>
      </c>
    </row>
    <row r="1554" spans="1:14" ht="45" customHeight="1" x14ac:dyDescent="0.25">
      <c r="A1554" s="6" t="s">
        <v>39028</v>
      </c>
      <c r="B1554" s="6">
        <v>942</v>
      </c>
      <c r="C1554" s="6" t="s">
        <v>37469</v>
      </c>
      <c r="D1554" s="6" t="s">
        <v>24354</v>
      </c>
      <c r="E1554" s="6" t="s">
        <v>4718</v>
      </c>
      <c r="F1554" s="6" t="s">
        <v>4718</v>
      </c>
      <c r="G1554" s="6" t="s">
        <v>24985</v>
      </c>
      <c r="H1554" s="6" t="s">
        <v>24986</v>
      </c>
      <c r="I1554" s="6" t="s">
        <v>24987</v>
      </c>
      <c r="J1554" s="6" t="s">
        <v>24988</v>
      </c>
      <c r="K1554" s="30">
        <v>1.56056027234898</v>
      </c>
      <c r="L1554" s="30">
        <v>0</v>
      </c>
      <c r="M1554" s="30">
        <v>12.5708774158939</v>
      </c>
      <c r="N1554" s="30">
        <v>0</v>
      </c>
    </row>
    <row r="1555" spans="1:14" ht="45" customHeight="1" x14ac:dyDescent="0.25">
      <c r="A1555" s="6" t="s">
        <v>39029</v>
      </c>
      <c r="B1555" s="6">
        <v>1485</v>
      </c>
      <c r="C1555" s="6" t="s">
        <v>36492</v>
      </c>
      <c r="D1555" s="6" t="s">
        <v>23913</v>
      </c>
      <c r="E1555" s="6" t="s">
        <v>4718</v>
      </c>
      <c r="F1555" s="6" t="s">
        <v>4718</v>
      </c>
      <c r="G1555" s="6" t="s">
        <v>4718</v>
      </c>
      <c r="H1555" s="6" t="s">
        <v>4718</v>
      </c>
      <c r="I1555" s="6" t="s">
        <v>4718</v>
      </c>
      <c r="J1555" s="6" t="s">
        <v>4718</v>
      </c>
      <c r="K1555" s="30">
        <v>0</v>
      </c>
      <c r="L1555" s="30">
        <v>0</v>
      </c>
      <c r="M1555" s="30">
        <v>12.5565554204346</v>
      </c>
      <c r="N1555" s="30">
        <v>3.8776565154751301</v>
      </c>
    </row>
    <row r="1556" spans="1:14" ht="45" customHeight="1" x14ac:dyDescent="0.25">
      <c r="A1556" s="6" t="s">
        <v>39030</v>
      </c>
      <c r="B1556" s="6">
        <v>456</v>
      </c>
      <c r="C1556" s="6" t="s">
        <v>43261</v>
      </c>
      <c r="D1556" s="6" t="s">
        <v>43262</v>
      </c>
      <c r="E1556" s="6" t="s">
        <v>4718</v>
      </c>
      <c r="F1556" s="6" t="s">
        <v>4718</v>
      </c>
      <c r="G1556" s="6" t="s">
        <v>4718</v>
      </c>
      <c r="H1556" s="6" t="s">
        <v>4718</v>
      </c>
      <c r="I1556" s="6" t="s">
        <v>4718</v>
      </c>
      <c r="J1556" s="6" t="s">
        <v>4718</v>
      </c>
      <c r="K1556" s="30">
        <v>0</v>
      </c>
      <c r="L1556" s="30">
        <v>0</v>
      </c>
      <c r="M1556" s="30">
        <v>12.5441909002427</v>
      </c>
      <c r="N1556" s="30">
        <v>0</v>
      </c>
    </row>
    <row r="1557" spans="1:14" ht="45" customHeight="1" x14ac:dyDescent="0.25">
      <c r="A1557" s="6" t="s">
        <v>39031</v>
      </c>
      <c r="B1557" s="6">
        <v>495</v>
      </c>
      <c r="C1557" s="6" t="s">
        <v>33287</v>
      </c>
      <c r="D1557" s="6" t="s">
        <v>5176</v>
      </c>
      <c r="E1557" s="6" t="s">
        <v>4718</v>
      </c>
      <c r="F1557" s="6" t="s">
        <v>4718</v>
      </c>
      <c r="G1557" s="6" t="s">
        <v>4718</v>
      </c>
      <c r="H1557" s="6" t="s">
        <v>4718</v>
      </c>
      <c r="I1557" s="6" t="s">
        <v>4718</v>
      </c>
      <c r="J1557" s="6" t="s">
        <v>4718</v>
      </c>
      <c r="K1557" s="30">
        <v>2.5491508141350399</v>
      </c>
      <c r="L1557" s="30">
        <v>0</v>
      </c>
      <c r="M1557" s="30">
        <v>12.5425157985437</v>
      </c>
      <c r="N1557" s="30">
        <v>0</v>
      </c>
    </row>
    <row r="1558" spans="1:14" ht="45" customHeight="1" x14ac:dyDescent="0.25">
      <c r="A1558" s="6" t="s">
        <v>39032</v>
      </c>
      <c r="B1558" s="6">
        <v>951</v>
      </c>
      <c r="C1558" s="6" t="s">
        <v>35900</v>
      </c>
      <c r="D1558" s="6" t="s">
        <v>30866</v>
      </c>
      <c r="E1558" s="6" t="s">
        <v>4718</v>
      </c>
      <c r="F1558" s="6" t="s">
        <v>4718</v>
      </c>
      <c r="G1558" s="6" t="s">
        <v>4718</v>
      </c>
      <c r="H1558" s="6" t="s">
        <v>24591</v>
      </c>
      <c r="I1558" s="6" t="s">
        <v>4718</v>
      </c>
      <c r="J1558" s="6" t="s">
        <v>4718</v>
      </c>
      <c r="K1558" s="30">
        <v>0</v>
      </c>
      <c r="L1558" s="30">
        <v>0</v>
      </c>
      <c r="M1558" s="30">
        <v>12.535798518168701</v>
      </c>
      <c r="N1558" s="30">
        <v>0</v>
      </c>
    </row>
    <row r="1559" spans="1:14" ht="45" customHeight="1" x14ac:dyDescent="0.25">
      <c r="A1559" s="6" t="s">
        <v>39033</v>
      </c>
      <c r="B1559" s="6">
        <v>933</v>
      </c>
      <c r="C1559" s="6" t="s">
        <v>31586</v>
      </c>
      <c r="D1559" s="6" t="s">
        <v>9180</v>
      </c>
      <c r="E1559" s="6" t="s">
        <v>9181</v>
      </c>
      <c r="F1559" s="6" t="s">
        <v>4718</v>
      </c>
      <c r="G1559" s="6" t="s">
        <v>9183</v>
      </c>
      <c r="H1559" s="6" t="s">
        <v>9184</v>
      </c>
      <c r="I1559" s="6" t="s">
        <v>7876</v>
      </c>
      <c r="J1559" s="6" t="s">
        <v>7877</v>
      </c>
      <c r="K1559" s="30">
        <v>0</v>
      </c>
      <c r="L1559" s="30">
        <v>0</v>
      </c>
      <c r="M1559" s="30">
        <v>12.5316678803736</v>
      </c>
      <c r="N1559" s="30">
        <v>0</v>
      </c>
    </row>
    <row r="1560" spans="1:14" ht="45" customHeight="1" x14ac:dyDescent="0.25">
      <c r="A1560" s="6" t="s">
        <v>39034</v>
      </c>
      <c r="B1560" s="6">
        <v>852</v>
      </c>
      <c r="C1560" s="6" t="s">
        <v>32304</v>
      </c>
      <c r="D1560" s="6" t="s">
        <v>32305</v>
      </c>
      <c r="E1560" s="6" t="s">
        <v>4718</v>
      </c>
      <c r="F1560" s="6" t="s">
        <v>4718</v>
      </c>
      <c r="G1560" s="6" t="s">
        <v>4718</v>
      </c>
      <c r="H1560" s="6" t="s">
        <v>4718</v>
      </c>
      <c r="I1560" s="6" t="s">
        <v>4718</v>
      </c>
      <c r="J1560" s="6" t="s">
        <v>4718</v>
      </c>
      <c r="K1560" s="30">
        <v>0</v>
      </c>
      <c r="L1560" s="30">
        <v>0</v>
      </c>
      <c r="M1560" s="30">
        <v>12.530334219517499</v>
      </c>
      <c r="N1560" s="30">
        <v>0</v>
      </c>
    </row>
    <row r="1561" spans="1:14" ht="45" customHeight="1" x14ac:dyDescent="0.25">
      <c r="A1561" s="6" t="s">
        <v>39035</v>
      </c>
      <c r="B1561" s="6">
        <v>240</v>
      </c>
      <c r="C1561" s="6" t="s">
        <v>4752</v>
      </c>
      <c r="D1561" s="6" t="s">
        <v>4752</v>
      </c>
      <c r="E1561" s="6" t="s">
        <v>4752</v>
      </c>
      <c r="F1561" s="6" t="s">
        <v>4752</v>
      </c>
      <c r="G1561" s="6" t="s">
        <v>4752</v>
      </c>
      <c r="H1561" s="6" t="s">
        <v>4752</v>
      </c>
      <c r="I1561" s="6" t="s">
        <v>4752</v>
      </c>
      <c r="J1561" s="6" t="s">
        <v>4752</v>
      </c>
      <c r="K1561" s="30">
        <v>0</v>
      </c>
      <c r="L1561" s="30">
        <v>0</v>
      </c>
      <c r="M1561" s="30">
        <v>12.522958757722501</v>
      </c>
      <c r="N1561" s="30">
        <v>0</v>
      </c>
    </row>
    <row r="1562" spans="1:14" ht="45" customHeight="1" x14ac:dyDescent="0.25">
      <c r="A1562" s="6" t="s">
        <v>39036</v>
      </c>
      <c r="B1562" s="6">
        <v>552</v>
      </c>
      <c r="C1562" s="6" t="s">
        <v>4752</v>
      </c>
      <c r="D1562" s="6" t="s">
        <v>4752</v>
      </c>
      <c r="E1562" s="6" t="s">
        <v>4752</v>
      </c>
      <c r="F1562" s="6" t="s">
        <v>4752</v>
      </c>
      <c r="G1562" s="6" t="s">
        <v>4752</v>
      </c>
      <c r="H1562" s="6" t="s">
        <v>4752</v>
      </c>
      <c r="I1562" s="6" t="s">
        <v>4752</v>
      </c>
      <c r="J1562" s="6" t="s">
        <v>4752</v>
      </c>
      <c r="K1562" s="30">
        <v>0</v>
      </c>
      <c r="L1562" s="30">
        <v>0</v>
      </c>
      <c r="M1562" s="30">
        <v>12.5188090509999</v>
      </c>
      <c r="N1562" s="30">
        <v>0</v>
      </c>
    </row>
    <row r="1563" spans="1:14" ht="45" customHeight="1" x14ac:dyDescent="0.25">
      <c r="A1563" s="6" t="s">
        <v>39037</v>
      </c>
      <c r="B1563" s="6">
        <v>945</v>
      </c>
      <c r="C1563" s="6" t="s">
        <v>43263</v>
      </c>
      <c r="D1563" s="6" t="s">
        <v>11089</v>
      </c>
      <c r="E1563" s="6" t="s">
        <v>4718</v>
      </c>
      <c r="F1563" s="6" t="s">
        <v>4718</v>
      </c>
      <c r="G1563" s="6" t="s">
        <v>4718</v>
      </c>
      <c r="H1563" s="6" t="s">
        <v>4718</v>
      </c>
      <c r="I1563" s="6" t="s">
        <v>4718</v>
      </c>
      <c r="J1563" s="6" t="s">
        <v>4718</v>
      </c>
      <c r="K1563" s="30">
        <v>0</v>
      </c>
      <c r="L1563" s="30">
        <v>0</v>
      </c>
      <c r="M1563" s="30">
        <v>12.5178129081112</v>
      </c>
      <c r="N1563" s="30">
        <v>0</v>
      </c>
    </row>
    <row r="1564" spans="1:14" ht="45" customHeight="1" x14ac:dyDescent="0.25">
      <c r="A1564" s="6" t="s">
        <v>39038</v>
      </c>
      <c r="B1564" s="6">
        <v>936</v>
      </c>
      <c r="C1564" s="6" t="s">
        <v>43264</v>
      </c>
      <c r="D1564" s="6" t="s">
        <v>24305</v>
      </c>
      <c r="E1564" s="6" t="s">
        <v>4718</v>
      </c>
      <c r="F1564" s="6" t="s">
        <v>4718</v>
      </c>
      <c r="G1564" s="6" t="s">
        <v>24839</v>
      </c>
      <c r="H1564" s="6" t="s">
        <v>24840</v>
      </c>
      <c r="I1564" s="6" t="s">
        <v>24841</v>
      </c>
      <c r="J1564" s="6" t="s">
        <v>4718</v>
      </c>
      <c r="K1564" s="30">
        <v>0</v>
      </c>
      <c r="L1564" s="30">
        <v>0</v>
      </c>
      <c r="M1564" s="30">
        <v>12.5133188762051</v>
      </c>
      <c r="N1564" s="30">
        <v>2.53319755394444</v>
      </c>
    </row>
    <row r="1565" spans="1:14" ht="45" customHeight="1" x14ac:dyDescent="0.25">
      <c r="A1565" s="6" t="s">
        <v>39039</v>
      </c>
      <c r="B1565" s="6">
        <v>1089</v>
      </c>
      <c r="C1565" s="6" t="s">
        <v>43265</v>
      </c>
      <c r="D1565" s="6" t="s">
        <v>43266</v>
      </c>
      <c r="E1565" s="6" t="s">
        <v>10008</v>
      </c>
      <c r="F1565" s="6" t="s">
        <v>4718</v>
      </c>
      <c r="G1565" s="6" t="s">
        <v>4718</v>
      </c>
      <c r="H1565" s="6" t="s">
        <v>10010</v>
      </c>
      <c r="I1565" s="6" t="s">
        <v>10011</v>
      </c>
      <c r="J1565" s="6" t="s">
        <v>4718</v>
      </c>
      <c r="K1565" s="30">
        <v>0</v>
      </c>
      <c r="L1565" s="30">
        <v>0</v>
      </c>
      <c r="M1565" s="30">
        <v>12.493742054637799</v>
      </c>
      <c r="N1565" s="30">
        <v>0</v>
      </c>
    </row>
    <row r="1566" spans="1:14" ht="45" customHeight="1" x14ac:dyDescent="0.25">
      <c r="A1566" s="6" t="s">
        <v>39040</v>
      </c>
      <c r="B1566" s="6">
        <v>411</v>
      </c>
      <c r="C1566" s="6" t="s">
        <v>43267</v>
      </c>
      <c r="D1566" s="6" t="s">
        <v>11535</v>
      </c>
      <c r="E1566" s="6" t="s">
        <v>4718</v>
      </c>
      <c r="F1566" s="6" t="s">
        <v>4718</v>
      </c>
      <c r="G1566" s="6" t="s">
        <v>4718</v>
      </c>
      <c r="H1566" s="6" t="s">
        <v>31226</v>
      </c>
      <c r="I1566" s="6" t="s">
        <v>4718</v>
      </c>
      <c r="J1566" s="6" t="s">
        <v>4718</v>
      </c>
      <c r="K1566" s="30">
        <v>0</v>
      </c>
      <c r="L1566" s="30">
        <v>0</v>
      </c>
      <c r="M1566" s="30">
        <v>12.4747399371306</v>
      </c>
      <c r="N1566" s="30">
        <v>0</v>
      </c>
    </row>
    <row r="1567" spans="1:14" ht="45" customHeight="1" x14ac:dyDescent="0.25">
      <c r="A1567" s="6" t="s">
        <v>39041</v>
      </c>
      <c r="B1567" s="6">
        <v>1167</v>
      </c>
      <c r="C1567" s="6" t="s">
        <v>35994</v>
      </c>
      <c r="D1567" s="6" t="s">
        <v>35995</v>
      </c>
      <c r="E1567" s="6" t="s">
        <v>4718</v>
      </c>
      <c r="F1567" s="6" t="s">
        <v>4718</v>
      </c>
      <c r="G1567" s="6" t="s">
        <v>13512</v>
      </c>
      <c r="H1567" s="6" t="s">
        <v>13513</v>
      </c>
      <c r="I1567" s="6" t="s">
        <v>7749</v>
      </c>
      <c r="J1567" s="6" t="s">
        <v>4718</v>
      </c>
      <c r="K1567" s="30">
        <v>0</v>
      </c>
      <c r="L1567" s="30">
        <v>0</v>
      </c>
      <c r="M1567" s="30">
        <v>12.470658299970999</v>
      </c>
      <c r="N1567" s="30">
        <v>0</v>
      </c>
    </row>
    <row r="1568" spans="1:14" ht="45" customHeight="1" x14ac:dyDescent="0.25">
      <c r="A1568" s="6" t="s">
        <v>39042</v>
      </c>
      <c r="B1568" s="6">
        <v>783</v>
      </c>
      <c r="C1568" s="6" t="s">
        <v>43268</v>
      </c>
      <c r="D1568" s="6" t="s">
        <v>10143</v>
      </c>
      <c r="E1568" s="6" t="s">
        <v>4718</v>
      </c>
      <c r="F1568" s="6" t="s">
        <v>4718</v>
      </c>
      <c r="G1568" s="6" t="s">
        <v>4718</v>
      </c>
      <c r="H1568" s="6" t="s">
        <v>4718</v>
      </c>
      <c r="I1568" s="6" t="s">
        <v>4718</v>
      </c>
      <c r="J1568" s="6" t="s">
        <v>4718</v>
      </c>
      <c r="K1568" s="30">
        <v>2.1487094985046298</v>
      </c>
      <c r="L1568" s="30">
        <v>0</v>
      </c>
      <c r="M1568" s="30">
        <v>12.461373742231199</v>
      </c>
      <c r="N1568" s="30">
        <v>0</v>
      </c>
    </row>
    <row r="1569" spans="1:14" ht="45" customHeight="1" x14ac:dyDescent="0.25">
      <c r="A1569" s="6" t="s">
        <v>39043</v>
      </c>
      <c r="B1569" s="6">
        <v>642</v>
      </c>
      <c r="C1569" s="6" t="s">
        <v>32498</v>
      </c>
      <c r="D1569" s="6" t="s">
        <v>32499</v>
      </c>
      <c r="E1569" s="6" t="s">
        <v>32500</v>
      </c>
      <c r="F1569" s="6" t="s">
        <v>4718</v>
      </c>
      <c r="G1569" s="6" t="s">
        <v>4718</v>
      </c>
      <c r="H1569" s="6" t="s">
        <v>9523</v>
      </c>
      <c r="I1569" s="6" t="s">
        <v>9524</v>
      </c>
      <c r="J1569" s="6" t="s">
        <v>9525</v>
      </c>
      <c r="K1569" s="30">
        <v>0</v>
      </c>
      <c r="L1569" s="30">
        <v>0</v>
      </c>
      <c r="M1569" s="30">
        <v>12.450243037921</v>
      </c>
      <c r="N1569" s="30">
        <v>0</v>
      </c>
    </row>
    <row r="1570" spans="1:14" ht="45" customHeight="1" x14ac:dyDescent="0.25">
      <c r="A1570" s="6" t="s">
        <v>39044</v>
      </c>
      <c r="B1570" s="6">
        <v>966</v>
      </c>
      <c r="C1570" s="6" t="s">
        <v>43269</v>
      </c>
      <c r="D1570" s="6" t="s">
        <v>30739</v>
      </c>
      <c r="E1570" s="6" t="s">
        <v>4718</v>
      </c>
      <c r="F1570" s="6" t="s">
        <v>4718</v>
      </c>
      <c r="G1570" s="6" t="s">
        <v>4718</v>
      </c>
      <c r="H1570" s="6" t="s">
        <v>30740</v>
      </c>
      <c r="I1570" s="6" t="s">
        <v>4718</v>
      </c>
      <c r="J1570" s="6" t="s">
        <v>30741</v>
      </c>
      <c r="K1570" s="30">
        <v>0</v>
      </c>
      <c r="L1570" s="30">
        <v>0</v>
      </c>
      <c r="M1570" s="30">
        <v>12.4500672296109</v>
      </c>
      <c r="N1570" s="30">
        <v>0</v>
      </c>
    </row>
    <row r="1571" spans="1:14" ht="45" customHeight="1" x14ac:dyDescent="0.25">
      <c r="A1571" s="6" t="s">
        <v>39045</v>
      </c>
      <c r="B1571" s="6">
        <v>834</v>
      </c>
      <c r="C1571" s="6" t="s">
        <v>43270</v>
      </c>
      <c r="D1571" s="6" t="s">
        <v>24317</v>
      </c>
      <c r="E1571" s="6" t="s">
        <v>43271</v>
      </c>
      <c r="F1571" s="6" t="s">
        <v>4718</v>
      </c>
      <c r="G1571" s="6" t="s">
        <v>4718</v>
      </c>
      <c r="H1571" s="6" t="s">
        <v>4718</v>
      </c>
      <c r="I1571" s="6" t="s">
        <v>4718</v>
      </c>
      <c r="J1571" s="6" t="s">
        <v>4718</v>
      </c>
      <c r="K1571" s="30">
        <v>0</v>
      </c>
      <c r="L1571" s="30">
        <v>0</v>
      </c>
      <c r="M1571" s="30">
        <v>12.4380469636556</v>
      </c>
      <c r="N1571" s="30">
        <v>0</v>
      </c>
    </row>
    <row r="1572" spans="1:14" ht="45" customHeight="1" x14ac:dyDescent="0.25">
      <c r="A1572" s="6" t="s">
        <v>39046</v>
      </c>
      <c r="B1572" s="6">
        <v>711</v>
      </c>
      <c r="C1572" s="6" t="s">
        <v>43272</v>
      </c>
      <c r="D1572" s="6" t="s">
        <v>43273</v>
      </c>
      <c r="E1572" s="6" t="s">
        <v>43274</v>
      </c>
      <c r="F1572" s="6" t="s">
        <v>4718</v>
      </c>
      <c r="G1572" s="6" t="s">
        <v>4718</v>
      </c>
      <c r="H1572" s="6" t="s">
        <v>43275</v>
      </c>
      <c r="I1572" s="6" t="s">
        <v>4718</v>
      </c>
      <c r="J1572" s="6" t="s">
        <v>4718</v>
      </c>
      <c r="K1572" s="30">
        <v>0</v>
      </c>
      <c r="L1572" s="30">
        <v>0</v>
      </c>
      <c r="M1572" s="30">
        <v>12.4351104176831</v>
      </c>
      <c r="N1572" s="30">
        <v>0</v>
      </c>
    </row>
    <row r="1573" spans="1:14" ht="45" customHeight="1" x14ac:dyDescent="0.25">
      <c r="A1573" s="6" t="s">
        <v>39047</v>
      </c>
      <c r="B1573" s="6">
        <v>1275</v>
      </c>
      <c r="C1573" s="6" t="s">
        <v>33406</v>
      </c>
      <c r="D1573" s="6" t="s">
        <v>5925</v>
      </c>
      <c r="E1573" s="6" t="s">
        <v>4718</v>
      </c>
      <c r="F1573" s="6" t="s">
        <v>4718</v>
      </c>
      <c r="G1573" s="6" t="s">
        <v>25264</v>
      </c>
      <c r="H1573" s="6" t="s">
        <v>4660</v>
      </c>
      <c r="I1573" s="6" t="s">
        <v>25249</v>
      </c>
      <c r="J1573" s="6" t="s">
        <v>25262</v>
      </c>
      <c r="K1573" s="30">
        <v>0</v>
      </c>
      <c r="L1573" s="30">
        <v>0</v>
      </c>
      <c r="M1573" s="30">
        <v>12.4062429200005</v>
      </c>
      <c r="N1573" s="30">
        <v>0</v>
      </c>
    </row>
    <row r="1574" spans="1:14" ht="45" customHeight="1" x14ac:dyDescent="0.25">
      <c r="A1574" s="6" t="s">
        <v>39048</v>
      </c>
      <c r="B1574" s="6">
        <v>366</v>
      </c>
      <c r="C1574" s="6" t="s">
        <v>43276</v>
      </c>
      <c r="D1574" s="6" t="s">
        <v>14139</v>
      </c>
      <c r="E1574" s="6" t="s">
        <v>4718</v>
      </c>
      <c r="F1574" s="6" t="s">
        <v>4718</v>
      </c>
      <c r="G1574" s="6" t="s">
        <v>14142</v>
      </c>
      <c r="H1574" s="6" t="s">
        <v>14143</v>
      </c>
      <c r="I1574" s="6" t="s">
        <v>7954</v>
      </c>
      <c r="J1574" s="6" t="s">
        <v>4718</v>
      </c>
      <c r="K1574" s="30">
        <v>0</v>
      </c>
      <c r="L1574" s="30">
        <v>0</v>
      </c>
      <c r="M1574" s="30">
        <v>12.396061125932301</v>
      </c>
      <c r="N1574" s="30">
        <v>0</v>
      </c>
    </row>
    <row r="1575" spans="1:14" ht="45" customHeight="1" x14ac:dyDescent="0.25">
      <c r="A1575" s="6" t="s">
        <v>39049</v>
      </c>
      <c r="B1575" s="6">
        <v>255</v>
      </c>
      <c r="C1575" s="6" t="s">
        <v>31312</v>
      </c>
      <c r="D1575" s="6" t="s">
        <v>6068</v>
      </c>
      <c r="E1575" s="6" t="s">
        <v>4718</v>
      </c>
      <c r="F1575" s="6" t="s">
        <v>4718</v>
      </c>
      <c r="G1575" s="6" t="s">
        <v>30482</v>
      </c>
      <c r="H1575" s="6" t="s">
        <v>31313</v>
      </c>
      <c r="I1575" s="6" t="s">
        <v>30484</v>
      </c>
      <c r="J1575" s="6" t="s">
        <v>14063</v>
      </c>
      <c r="K1575" s="30">
        <v>0</v>
      </c>
      <c r="L1575" s="30">
        <v>0</v>
      </c>
      <c r="M1575" s="30">
        <v>12.3904222036366</v>
      </c>
      <c r="N1575" s="30">
        <v>0</v>
      </c>
    </row>
    <row r="1576" spans="1:14" ht="45" customHeight="1" x14ac:dyDescent="0.25">
      <c r="A1576" s="6" t="s">
        <v>39050</v>
      </c>
      <c r="B1576" s="6">
        <v>255</v>
      </c>
      <c r="C1576" s="6" t="s">
        <v>4752</v>
      </c>
      <c r="D1576" s="6" t="s">
        <v>4752</v>
      </c>
      <c r="E1576" s="6" t="s">
        <v>4752</v>
      </c>
      <c r="F1576" s="6" t="s">
        <v>4752</v>
      </c>
      <c r="G1576" s="6" t="s">
        <v>4752</v>
      </c>
      <c r="H1576" s="6" t="s">
        <v>4752</v>
      </c>
      <c r="I1576" s="6" t="s">
        <v>4752</v>
      </c>
      <c r="J1576" s="6" t="s">
        <v>4752</v>
      </c>
      <c r="K1576" s="30">
        <v>0</v>
      </c>
      <c r="L1576" s="30">
        <v>0</v>
      </c>
      <c r="M1576" s="30">
        <v>12.3904222036366</v>
      </c>
      <c r="N1576" s="30">
        <v>0</v>
      </c>
    </row>
    <row r="1577" spans="1:14" ht="45" customHeight="1" x14ac:dyDescent="0.25">
      <c r="A1577" s="6" t="s">
        <v>39051</v>
      </c>
      <c r="B1577" s="6">
        <v>306</v>
      </c>
      <c r="C1577" s="6" t="s">
        <v>4752</v>
      </c>
      <c r="D1577" s="6" t="s">
        <v>4752</v>
      </c>
      <c r="E1577" s="6" t="s">
        <v>4752</v>
      </c>
      <c r="F1577" s="6" t="s">
        <v>4752</v>
      </c>
      <c r="G1577" s="6" t="s">
        <v>4752</v>
      </c>
      <c r="H1577" s="6" t="s">
        <v>4752</v>
      </c>
      <c r="I1577" s="6" t="s">
        <v>4752</v>
      </c>
      <c r="J1577" s="6" t="s">
        <v>4752</v>
      </c>
      <c r="K1577" s="30">
        <v>0</v>
      </c>
      <c r="L1577" s="30">
        <v>0</v>
      </c>
      <c r="M1577" s="30">
        <v>12.3904222036366</v>
      </c>
      <c r="N1577" s="30">
        <v>0</v>
      </c>
    </row>
    <row r="1578" spans="1:14" ht="45" customHeight="1" x14ac:dyDescent="0.25">
      <c r="A1578" s="6" t="s">
        <v>39052</v>
      </c>
      <c r="B1578" s="6">
        <v>441</v>
      </c>
      <c r="C1578" s="6" t="s">
        <v>30942</v>
      </c>
      <c r="D1578" s="6" t="s">
        <v>24111</v>
      </c>
      <c r="E1578" s="6" t="s">
        <v>4718</v>
      </c>
      <c r="F1578" s="6" t="s">
        <v>4718</v>
      </c>
      <c r="G1578" s="6" t="s">
        <v>4718</v>
      </c>
      <c r="H1578" s="6" t="s">
        <v>4718</v>
      </c>
      <c r="I1578" s="6" t="s">
        <v>4718</v>
      </c>
      <c r="J1578" s="6" t="s">
        <v>4718</v>
      </c>
      <c r="K1578" s="30">
        <v>0.95376391005052596</v>
      </c>
      <c r="L1578" s="30">
        <v>0</v>
      </c>
      <c r="M1578" s="30">
        <v>12.3827596048712</v>
      </c>
      <c r="N1578" s="30">
        <v>0</v>
      </c>
    </row>
    <row r="1579" spans="1:14" ht="45" customHeight="1" x14ac:dyDescent="0.25">
      <c r="A1579" s="6" t="s">
        <v>39053</v>
      </c>
      <c r="B1579" s="6">
        <v>1278</v>
      </c>
      <c r="C1579" s="6" t="s">
        <v>4752</v>
      </c>
      <c r="D1579" s="6" t="s">
        <v>4752</v>
      </c>
      <c r="E1579" s="6" t="s">
        <v>4752</v>
      </c>
      <c r="F1579" s="6" t="s">
        <v>4752</v>
      </c>
      <c r="G1579" s="6" t="s">
        <v>4752</v>
      </c>
      <c r="H1579" s="6" t="s">
        <v>4752</v>
      </c>
      <c r="I1579" s="6" t="s">
        <v>4752</v>
      </c>
      <c r="J1579" s="6" t="s">
        <v>4752</v>
      </c>
      <c r="K1579" s="30">
        <v>5.9945232536923498</v>
      </c>
      <c r="L1579" s="30">
        <v>0</v>
      </c>
      <c r="M1579" s="30">
        <v>12.367079537679</v>
      </c>
      <c r="N1579" s="30">
        <v>0</v>
      </c>
    </row>
    <row r="1580" spans="1:14" ht="45" customHeight="1" x14ac:dyDescent="0.25">
      <c r="A1580" s="6" t="s">
        <v>39054</v>
      </c>
      <c r="B1580" s="6">
        <v>519</v>
      </c>
      <c r="C1580" s="6" t="s">
        <v>35440</v>
      </c>
      <c r="D1580" s="6" t="s">
        <v>35441</v>
      </c>
      <c r="E1580" s="6" t="s">
        <v>4718</v>
      </c>
      <c r="F1580" s="6" t="s">
        <v>4718</v>
      </c>
      <c r="G1580" s="6" t="s">
        <v>15531</v>
      </c>
      <c r="H1580" s="6" t="s">
        <v>35442</v>
      </c>
      <c r="I1580" s="6" t="s">
        <v>15533</v>
      </c>
      <c r="J1580" s="6" t="s">
        <v>15534</v>
      </c>
      <c r="K1580" s="30">
        <v>0</v>
      </c>
      <c r="L1580" s="30">
        <v>0</v>
      </c>
      <c r="M1580" s="30">
        <v>12.348873655391699</v>
      </c>
      <c r="N1580" s="30">
        <v>0</v>
      </c>
    </row>
    <row r="1581" spans="1:14" ht="45" customHeight="1" x14ac:dyDescent="0.25">
      <c r="A1581" s="6" t="s">
        <v>39055</v>
      </c>
      <c r="B1581" s="6">
        <v>1815</v>
      </c>
      <c r="C1581" s="6" t="s">
        <v>32727</v>
      </c>
      <c r="D1581" s="6" t="s">
        <v>9953</v>
      </c>
      <c r="E1581" s="6" t="s">
        <v>4718</v>
      </c>
      <c r="F1581" s="6" t="s">
        <v>4718</v>
      </c>
      <c r="G1581" s="6" t="s">
        <v>4718</v>
      </c>
      <c r="H1581" s="6" t="s">
        <v>4718</v>
      </c>
      <c r="I1581" s="6" t="s">
        <v>4718</v>
      </c>
      <c r="J1581" s="6" t="s">
        <v>4718</v>
      </c>
      <c r="K1581" s="30">
        <v>0</v>
      </c>
      <c r="L1581" s="30">
        <v>0</v>
      </c>
      <c r="M1581" s="30">
        <v>12.3287349949806</v>
      </c>
      <c r="N1581" s="30">
        <v>0</v>
      </c>
    </row>
    <row r="1582" spans="1:14" ht="45" customHeight="1" x14ac:dyDescent="0.25">
      <c r="A1582" s="6" t="s">
        <v>39056</v>
      </c>
      <c r="B1582" s="6">
        <v>1560</v>
      </c>
      <c r="C1582" s="6" t="s">
        <v>43277</v>
      </c>
      <c r="D1582" s="6" t="s">
        <v>43278</v>
      </c>
      <c r="E1582" s="6" t="s">
        <v>4718</v>
      </c>
      <c r="F1582" s="6" t="s">
        <v>4718</v>
      </c>
      <c r="G1582" s="6" t="s">
        <v>4718</v>
      </c>
      <c r="H1582" s="6" t="s">
        <v>4718</v>
      </c>
      <c r="I1582" s="6" t="s">
        <v>4718</v>
      </c>
      <c r="J1582" s="6" t="s">
        <v>4718</v>
      </c>
      <c r="K1582" s="30">
        <v>0</v>
      </c>
      <c r="L1582" s="30">
        <v>0</v>
      </c>
      <c r="M1582" s="30">
        <v>12.3251276437221</v>
      </c>
      <c r="N1582" s="30">
        <v>0</v>
      </c>
    </row>
    <row r="1583" spans="1:14" ht="45" customHeight="1" x14ac:dyDescent="0.25">
      <c r="A1583" s="6" t="s">
        <v>39057</v>
      </c>
      <c r="B1583" s="6">
        <v>474</v>
      </c>
      <c r="C1583" s="6" t="s">
        <v>31259</v>
      </c>
      <c r="D1583" s="6" t="s">
        <v>9361</v>
      </c>
      <c r="E1583" s="6" t="s">
        <v>9362</v>
      </c>
      <c r="F1583" s="6" t="s">
        <v>9363</v>
      </c>
      <c r="G1583" s="6" t="s">
        <v>9364</v>
      </c>
      <c r="H1583" s="6" t="s">
        <v>9365</v>
      </c>
      <c r="I1583" s="6" t="s">
        <v>6682</v>
      </c>
      <c r="J1583" s="6" t="s">
        <v>6683</v>
      </c>
      <c r="K1583" s="30">
        <v>0</v>
      </c>
      <c r="L1583" s="30">
        <v>0</v>
      </c>
      <c r="M1583" s="30">
        <v>12.316175860115001</v>
      </c>
      <c r="N1583" s="30">
        <v>0</v>
      </c>
    </row>
    <row r="1584" spans="1:14" ht="45" customHeight="1" x14ac:dyDescent="0.25">
      <c r="A1584" s="6" t="s">
        <v>39058</v>
      </c>
      <c r="B1584" s="6">
        <v>1908</v>
      </c>
      <c r="C1584" s="6" t="s">
        <v>43279</v>
      </c>
      <c r="D1584" s="6" t="s">
        <v>33802</v>
      </c>
      <c r="E1584" s="6" t="s">
        <v>4718</v>
      </c>
      <c r="F1584" s="6" t="s">
        <v>4718</v>
      </c>
      <c r="G1584" s="6" t="s">
        <v>25165</v>
      </c>
      <c r="H1584" s="6" t="s">
        <v>25166</v>
      </c>
      <c r="I1584" s="6" t="s">
        <v>25167</v>
      </c>
      <c r="J1584" s="6" t="s">
        <v>25168</v>
      </c>
      <c r="K1584" s="30">
        <v>0.44089086407995998</v>
      </c>
      <c r="L1584" s="30">
        <v>0</v>
      </c>
      <c r="M1584" s="30">
        <v>12.310230070635299</v>
      </c>
      <c r="N1584" s="30">
        <v>0</v>
      </c>
    </row>
    <row r="1585" spans="1:14" ht="45" customHeight="1" x14ac:dyDescent="0.25">
      <c r="A1585" s="6" t="s">
        <v>39059</v>
      </c>
      <c r="B1585" s="6">
        <v>1029</v>
      </c>
      <c r="C1585" s="6" t="s">
        <v>43280</v>
      </c>
      <c r="D1585" s="6" t="s">
        <v>10079</v>
      </c>
      <c r="E1585" s="6" t="s">
        <v>4718</v>
      </c>
      <c r="F1585" s="6" t="s">
        <v>4718</v>
      </c>
      <c r="G1585" s="6" t="s">
        <v>4718</v>
      </c>
      <c r="H1585" s="6" t="s">
        <v>10161</v>
      </c>
      <c r="I1585" s="6" t="s">
        <v>4718</v>
      </c>
      <c r="J1585" s="6" t="s">
        <v>4718</v>
      </c>
      <c r="K1585" s="30">
        <v>0</v>
      </c>
      <c r="L1585" s="30">
        <v>0</v>
      </c>
      <c r="M1585" s="30">
        <v>12.3064781192283</v>
      </c>
      <c r="N1585" s="30">
        <v>0</v>
      </c>
    </row>
    <row r="1586" spans="1:14" ht="45" customHeight="1" x14ac:dyDescent="0.25">
      <c r="A1586" s="6" t="s">
        <v>39060</v>
      </c>
      <c r="B1586" s="6">
        <v>297</v>
      </c>
      <c r="C1586" s="6" t="s">
        <v>32571</v>
      </c>
      <c r="D1586" s="6" t="s">
        <v>4718</v>
      </c>
      <c r="E1586" s="6" t="s">
        <v>4718</v>
      </c>
      <c r="F1586" s="6" t="s">
        <v>4718</v>
      </c>
      <c r="G1586" s="6" t="s">
        <v>4718</v>
      </c>
      <c r="H1586" s="6" t="s">
        <v>4718</v>
      </c>
      <c r="I1586" s="6" t="s">
        <v>4718</v>
      </c>
      <c r="J1586" s="6" t="s">
        <v>4718</v>
      </c>
      <c r="K1586" s="30">
        <v>0</v>
      </c>
      <c r="L1586" s="30">
        <v>0</v>
      </c>
      <c r="M1586" s="30">
        <v>12.292602712685101</v>
      </c>
      <c r="N1586" s="30">
        <v>0</v>
      </c>
    </row>
    <row r="1587" spans="1:14" ht="45" customHeight="1" x14ac:dyDescent="0.25">
      <c r="A1587" s="6" t="s">
        <v>39061</v>
      </c>
      <c r="B1587" s="6">
        <v>564</v>
      </c>
      <c r="C1587" s="6" t="s">
        <v>43212</v>
      </c>
      <c r="D1587" s="6" t="s">
        <v>11089</v>
      </c>
      <c r="E1587" s="6" t="s">
        <v>4718</v>
      </c>
      <c r="F1587" s="6" t="s">
        <v>4718</v>
      </c>
      <c r="G1587" s="6" t="s">
        <v>4718</v>
      </c>
      <c r="H1587" s="6" t="s">
        <v>4718</v>
      </c>
      <c r="I1587" s="6" t="s">
        <v>4718</v>
      </c>
      <c r="J1587" s="6" t="s">
        <v>4718</v>
      </c>
      <c r="K1587" s="30">
        <v>0</v>
      </c>
      <c r="L1587" s="30">
        <v>0</v>
      </c>
      <c r="M1587" s="30">
        <v>12.2749198566239</v>
      </c>
      <c r="N1587" s="30">
        <v>0</v>
      </c>
    </row>
    <row r="1588" spans="1:14" ht="45" customHeight="1" x14ac:dyDescent="0.25">
      <c r="A1588" s="6" t="s">
        <v>39062</v>
      </c>
      <c r="B1588" s="6">
        <v>618</v>
      </c>
      <c r="C1588" s="6" t="s">
        <v>43281</v>
      </c>
      <c r="D1588" s="6" t="s">
        <v>33661</v>
      </c>
      <c r="E1588" s="6" t="s">
        <v>4718</v>
      </c>
      <c r="F1588" s="6" t="s">
        <v>4718</v>
      </c>
      <c r="G1588" s="6" t="s">
        <v>35161</v>
      </c>
      <c r="H1588" s="6" t="s">
        <v>35162</v>
      </c>
      <c r="I1588" s="6" t="s">
        <v>35163</v>
      </c>
      <c r="J1588" s="6" t="s">
        <v>18453</v>
      </c>
      <c r="K1588" s="30">
        <v>0</v>
      </c>
      <c r="L1588" s="30">
        <v>0</v>
      </c>
      <c r="M1588" s="30">
        <v>12.2701268424362</v>
      </c>
      <c r="N1588" s="30">
        <v>0</v>
      </c>
    </row>
    <row r="1589" spans="1:14" ht="45" customHeight="1" x14ac:dyDescent="0.25">
      <c r="A1589" s="6" t="s">
        <v>39063</v>
      </c>
      <c r="B1589" s="6">
        <v>435</v>
      </c>
      <c r="C1589" s="6" t="s">
        <v>30834</v>
      </c>
      <c r="D1589" s="6" t="s">
        <v>30835</v>
      </c>
      <c r="E1589" s="6" t="s">
        <v>16629</v>
      </c>
      <c r="F1589" s="6" t="s">
        <v>4718</v>
      </c>
      <c r="G1589" s="6" t="s">
        <v>4718</v>
      </c>
      <c r="H1589" s="6" t="s">
        <v>4718</v>
      </c>
      <c r="I1589" s="6" t="s">
        <v>4718</v>
      </c>
      <c r="J1589" s="6" t="s">
        <v>4718</v>
      </c>
      <c r="K1589" s="30">
        <v>0</v>
      </c>
      <c r="L1589" s="30">
        <v>0</v>
      </c>
      <c r="M1589" s="30">
        <v>12.268378185861501</v>
      </c>
      <c r="N1589" s="30">
        <v>0</v>
      </c>
    </row>
    <row r="1590" spans="1:14" ht="45" customHeight="1" x14ac:dyDescent="0.25">
      <c r="A1590" s="6" t="s">
        <v>39064</v>
      </c>
      <c r="B1590" s="6">
        <v>159</v>
      </c>
      <c r="C1590" s="6" t="s">
        <v>4752</v>
      </c>
      <c r="D1590" s="6" t="s">
        <v>4752</v>
      </c>
      <c r="E1590" s="6" t="s">
        <v>4752</v>
      </c>
      <c r="F1590" s="6" t="s">
        <v>4752</v>
      </c>
      <c r="G1590" s="6" t="s">
        <v>4752</v>
      </c>
      <c r="H1590" s="6" t="s">
        <v>4752</v>
      </c>
      <c r="I1590" s="6" t="s">
        <v>4752</v>
      </c>
      <c r="J1590" s="6" t="s">
        <v>4752</v>
      </c>
      <c r="K1590" s="30">
        <v>0</v>
      </c>
      <c r="L1590" s="30">
        <v>0</v>
      </c>
      <c r="M1590" s="30">
        <v>12.254011632079701</v>
      </c>
      <c r="N1590" s="30">
        <v>0</v>
      </c>
    </row>
    <row r="1591" spans="1:14" ht="45" customHeight="1" x14ac:dyDescent="0.25">
      <c r="A1591" s="6" t="s">
        <v>39065</v>
      </c>
      <c r="B1591" s="6">
        <v>465</v>
      </c>
      <c r="C1591" s="6" t="s">
        <v>43282</v>
      </c>
      <c r="D1591" s="6" t="s">
        <v>4718</v>
      </c>
      <c r="E1591" s="6" t="s">
        <v>4718</v>
      </c>
      <c r="F1591" s="6" t="s">
        <v>4718</v>
      </c>
      <c r="G1591" s="6" t="s">
        <v>4718</v>
      </c>
      <c r="H1591" s="6" t="s">
        <v>4718</v>
      </c>
      <c r="I1591" s="6" t="s">
        <v>4718</v>
      </c>
      <c r="J1591" s="6" t="s">
        <v>4718</v>
      </c>
      <c r="K1591" s="30">
        <v>11.655234687833101</v>
      </c>
      <c r="L1591" s="30">
        <v>0</v>
      </c>
      <c r="M1591" s="30">
        <v>12.2305457881058</v>
      </c>
      <c r="N1591" s="30">
        <v>0</v>
      </c>
    </row>
    <row r="1592" spans="1:14" ht="45" customHeight="1" x14ac:dyDescent="0.25">
      <c r="A1592" s="6" t="s">
        <v>39066</v>
      </c>
      <c r="B1592" s="6">
        <v>615</v>
      </c>
      <c r="C1592" s="6" t="s">
        <v>43283</v>
      </c>
      <c r="D1592" s="6" t="s">
        <v>30773</v>
      </c>
      <c r="E1592" s="6" t="s">
        <v>4718</v>
      </c>
      <c r="F1592" s="6" t="s">
        <v>4718</v>
      </c>
      <c r="G1592" s="6" t="s">
        <v>4718</v>
      </c>
      <c r="H1592" s="6" t="s">
        <v>4718</v>
      </c>
      <c r="I1592" s="6" t="s">
        <v>4718</v>
      </c>
      <c r="J1592" s="6" t="s">
        <v>4718</v>
      </c>
      <c r="K1592" s="30">
        <v>0</v>
      </c>
      <c r="L1592" s="30">
        <v>0</v>
      </c>
      <c r="M1592" s="30">
        <v>12.2196349401422</v>
      </c>
      <c r="N1592" s="30">
        <v>0</v>
      </c>
    </row>
    <row r="1593" spans="1:14" ht="45" customHeight="1" x14ac:dyDescent="0.25">
      <c r="A1593" s="6" t="s">
        <v>39067</v>
      </c>
      <c r="B1593" s="6">
        <v>660</v>
      </c>
      <c r="C1593" s="6" t="s">
        <v>43284</v>
      </c>
      <c r="D1593" s="6" t="s">
        <v>43285</v>
      </c>
      <c r="E1593" s="6" t="s">
        <v>34655</v>
      </c>
      <c r="F1593" s="6" t="s">
        <v>4718</v>
      </c>
      <c r="G1593" s="6" t="s">
        <v>4718</v>
      </c>
      <c r="H1593" s="6" t="s">
        <v>4718</v>
      </c>
      <c r="I1593" s="6" t="s">
        <v>4718</v>
      </c>
      <c r="J1593" s="6" t="s">
        <v>4718</v>
      </c>
      <c r="K1593" s="30">
        <v>0</v>
      </c>
      <c r="L1593" s="30">
        <v>0</v>
      </c>
      <c r="M1593" s="30">
        <v>12.2183023549679</v>
      </c>
      <c r="N1593" s="30">
        <v>5.2361691178673198</v>
      </c>
    </row>
    <row r="1594" spans="1:14" ht="45" customHeight="1" x14ac:dyDescent="0.25">
      <c r="A1594" s="6" t="s">
        <v>39068</v>
      </c>
      <c r="B1594" s="6">
        <v>1443</v>
      </c>
      <c r="C1594" s="6" t="s">
        <v>37168</v>
      </c>
      <c r="D1594" s="6" t="s">
        <v>36099</v>
      </c>
      <c r="E1594" s="6" t="s">
        <v>4718</v>
      </c>
      <c r="F1594" s="6" t="s">
        <v>4718</v>
      </c>
      <c r="G1594" s="6" t="s">
        <v>10382</v>
      </c>
      <c r="H1594" s="6" t="s">
        <v>10383</v>
      </c>
      <c r="I1594" s="6" t="s">
        <v>5750</v>
      </c>
      <c r="J1594" s="6" t="s">
        <v>5751</v>
      </c>
      <c r="K1594" s="30">
        <v>0</v>
      </c>
      <c r="L1594" s="30">
        <v>0</v>
      </c>
      <c r="M1594" s="30">
        <v>12.203167533483001</v>
      </c>
      <c r="N1594" s="30">
        <v>0</v>
      </c>
    </row>
    <row r="1595" spans="1:14" ht="45" customHeight="1" x14ac:dyDescent="0.25">
      <c r="A1595" s="6" t="s">
        <v>39069</v>
      </c>
      <c r="B1595" s="6">
        <v>1713</v>
      </c>
      <c r="C1595" s="6" t="s">
        <v>43286</v>
      </c>
      <c r="D1595" s="6" t="s">
        <v>8770</v>
      </c>
      <c r="E1595" s="6" t="s">
        <v>4718</v>
      </c>
      <c r="F1595" s="6" t="s">
        <v>4718</v>
      </c>
      <c r="G1595" s="6" t="s">
        <v>4718</v>
      </c>
      <c r="H1595" s="6" t="s">
        <v>8772</v>
      </c>
      <c r="I1595" s="6" t="s">
        <v>4718</v>
      </c>
      <c r="J1595" s="6" t="s">
        <v>4718</v>
      </c>
      <c r="K1595" s="30">
        <v>0.24702991506913599</v>
      </c>
      <c r="L1595" s="30">
        <v>0</v>
      </c>
      <c r="M1595" s="30">
        <v>12.1972424296226</v>
      </c>
      <c r="N1595" s="30">
        <v>0</v>
      </c>
    </row>
    <row r="1596" spans="1:14" ht="45" customHeight="1" x14ac:dyDescent="0.25">
      <c r="A1596" s="6" t="s">
        <v>39070</v>
      </c>
      <c r="B1596" s="6">
        <v>1317</v>
      </c>
      <c r="C1596" s="6" t="s">
        <v>43287</v>
      </c>
      <c r="D1596" s="6" t="s">
        <v>32314</v>
      </c>
      <c r="E1596" s="6" t="s">
        <v>43288</v>
      </c>
      <c r="F1596" s="6" t="s">
        <v>4718</v>
      </c>
      <c r="G1596" s="6" t="s">
        <v>4718</v>
      </c>
      <c r="H1596" s="6" t="s">
        <v>4718</v>
      </c>
      <c r="I1596" s="6" t="s">
        <v>4718</v>
      </c>
      <c r="J1596" s="6" t="s">
        <v>4718</v>
      </c>
      <c r="K1596" s="30">
        <v>0</v>
      </c>
      <c r="L1596" s="30">
        <v>0</v>
      </c>
      <c r="M1596" s="30">
        <v>12.1786023533973</v>
      </c>
      <c r="N1596" s="30">
        <v>0.24495570374150899</v>
      </c>
    </row>
    <row r="1597" spans="1:14" ht="45" customHeight="1" x14ac:dyDescent="0.25">
      <c r="A1597" s="6" t="s">
        <v>39071</v>
      </c>
      <c r="B1597" s="6">
        <v>510</v>
      </c>
      <c r="C1597" s="6" t="s">
        <v>31209</v>
      </c>
      <c r="D1597" s="6" t="s">
        <v>6179</v>
      </c>
      <c r="E1597" s="6" t="s">
        <v>4718</v>
      </c>
      <c r="F1597" s="6" t="s">
        <v>4718</v>
      </c>
      <c r="G1597" s="6" t="s">
        <v>4718</v>
      </c>
      <c r="H1597" s="6" t="s">
        <v>31210</v>
      </c>
      <c r="I1597" s="6" t="s">
        <v>30467</v>
      </c>
      <c r="J1597" s="6" t="s">
        <v>4718</v>
      </c>
      <c r="K1597" s="30">
        <v>0</v>
      </c>
      <c r="L1597" s="30">
        <v>0</v>
      </c>
      <c r="M1597" s="30">
        <v>12.1684547470474</v>
      </c>
      <c r="N1597" s="30">
        <v>0</v>
      </c>
    </row>
    <row r="1598" spans="1:14" ht="45" customHeight="1" x14ac:dyDescent="0.25">
      <c r="A1598" s="6" t="s">
        <v>39072</v>
      </c>
      <c r="B1598" s="6">
        <v>174</v>
      </c>
      <c r="C1598" s="6" t="s">
        <v>4752</v>
      </c>
      <c r="D1598" s="6" t="s">
        <v>4752</v>
      </c>
      <c r="E1598" s="6" t="s">
        <v>4752</v>
      </c>
      <c r="F1598" s="6" t="s">
        <v>4752</v>
      </c>
      <c r="G1598" s="6" t="s">
        <v>4752</v>
      </c>
      <c r="H1598" s="6" t="s">
        <v>4752</v>
      </c>
      <c r="I1598" s="6" t="s">
        <v>4752</v>
      </c>
      <c r="J1598" s="6" t="s">
        <v>4752</v>
      </c>
      <c r="K1598" s="30">
        <v>0</v>
      </c>
      <c r="L1598" s="30">
        <v>0</v>
      </c>
      <c r="M1598" s="30">
        <v>12.1636595469454</v>
      </c>
      <c r="N1598" s="30">
        <v>0</v>
      </c>
    </row>
    <row r="1599" spans="1:14" ht="45" customHeight="1" x14ac:dyDescent="0.25">
      <c r="A1599" s="6" t="s">
        <v>39073</v>
      </c>
      <c r="B1599" s="6">
        <v>765</v>
      </c>
      <c r="C1599" s="6" t="s">
        <v>32170</v>
      </c>
      <c r="D1599" s="6" t="s">
        <v>32113</v>
      </c>
      <c r="E1599" s="6" t="s">
        <v>32171</v>
      </c>
      <c r="F1599" s="6" t="s">
        <v>4718</v>
      </c>
      <c r="G1599" s="6" t="s">
        <v>4718</v>
      </c>
      <c r="H1599" s="6" t="s">
        <v>32114</v>
      </c>
      <c r="I1599" s="6" t="s">
        <v>14510</v>
      </c>
      <c r="J1599" s="6" t="s">
        <v>30414</v>
      </c>
      <c r="K1599" s="30">
        <v>0</v>
      </c>
      <c r="L1599" s="30">
        <v>0</v>
      </c>
      <c r="M1599" s="30">
        <v>12.151788903931999</v>
      </c>
      <c r="N1599" s="30">
        <v>0</v>
      </c>
    </row>
    <row r="1600" spans="1:14" ht="45" customHeight="1" x14ac:dyDescent="0.25">
      <c r="A1600" s="6" t="s">
        <v>39074</v>
      </c>
      <c r="B1600" s="6">
        <v>552</v>
      </c>
      <c r="C1600" s="6" t="s">
        <v>33685</v>
      </c>
      <c r="D1600" s="6" t="s">
        <v>10457</v>
      </c>
      <c r="E1600" s="6" t="s">
        <v>15457</v>
      </c>
      <c r="F1600" s="6" t="s">
        <v>15458</v>
      </c>
      <c r="G1600" s="6" t="s">
        <v>33686</v>
      </c>
      <c r="H1600" s="6" t="s">
        <v>33687</v>
      </c>
      <c r="I1600" s="6" t="s">
        <v>33688</v>
      </c>
      <c r="J1600" s="6" t="s">
        <v>4718</v>
      </c>
      <c r="K1600" s="30">
        <v>0</v>
      </c>
      <c r="L1600" s="30">
        <v>0</v>
      </c>
      <c r="M1600" s="30">
        <v>12.1358915416571</v>
      </c>
      <c r="N1600" s="30">
        <v>0</v>
      </c>
    </row>
    <row r="1601" spans="1:14" ht="45" customHeight="1" x14ac:dyDescent="0.25">
      <c r="A1601" s="6" t="s">
        <v>39075</v>
      </c>
      <c r="B1601" s="6">
        <v>1290</v>
      </c>
      <c r="C1601" s="6" t="s">
        <v>43289</v>
      </c>
      <c r="D1601" s="6" t="s">
        <v>43290</v>
      </c>
      <c r="E1601" s="6" t="s">
        <v>43291</v>
      </c>
      <c r="F1601" s="6" t="s">
        <v>43292</v>
      </c>
      <c r="G1601" s="6" t="s">
        <v>43293</v>
      </c>
      <c r="H1601" s="6" t="s">
        <v>43294</v>
      </c>
      <c r="I1601" s="6" t="s">
        <v>14467</v>
      </c>
      <c r="J1601" s="6" t="s">
        <v>4718</v>
      </c>
      <c r="K1601" s="30">
        <v>2.3408856305400199</v>
      </c>
      <c r="L1601" s="30">
        <v>0</v>
      </c>
      <c r="M1601" s="30">
        <v>12.1290347358785</v>
      </c>
      <c r="N1601" s="30">
        <v>3.4135047437869299</v>
      </c>
    </row>
    <row r="1602" spans="1:14" ht="45" customHeight="1" x14ac:dyDescent="0.25">
      <c r="A1602" s="6" t="s">
        <v>39076</v>
      </c>
      <c r="B1602" s="6">
        <v>582</v>
      </c>
      <c r="C1602" s="6" t="s">
        <v>43295</v>
      </c>
      <c r="D1602" s="6" t="s">
        <v>9385</v>
      </c>
      <c r="E1602" s="6" t="s">
        <v>4718</v>
      </c>
      <c r="F1602" s="6" t="s">
        <v>4718</v>
      </c>
      <c r="G1602" s="6" t="s">
        <v>4718</v>
      </c>
      <c r="H1602" s="6" t="s">
        <v>4718</v>
      </c>
      <c r="I1602" s="6" t="s">
        <v>4718</v>
      </c>
      <c r="J1602" s="6" t="s">
        <v>4718</v>
      </c>
      <c r="K1602" s="30">
        <v>0</v>
      </c>
      <c r="L1602" s="30">
        <v>0</v>
      </c>
      <c r="M1602" s="30">
        <v>12.1019405149531</v>
      </c>
      <c r="N1602" s="30">
        <v>0</v>
      </c>
    </row>
    <row r="1603" spans="1:14" ht="45" customHeight="1" x14ac:dyDescent="0.25">
      <c r="A1603" s="6" t="s">
        <v>39077</v>
      </c>
      <c r="B1603" s="6">
        <v>642</v>
      </c>
      <c r="C1603" s="6" t="s">
        <v>30799</v>
      </c>
      <c r="D1603" s="6" t="s">
        <v>5935</v>
      </c>
      <c r="E1603" s="6" t="s">
        <v>4718</v>
      </c>
      <c r="F1603" s="6" t="s">
        <v>4718</v>
      </c>
      <c r="G1603" s="6" t="s">
        <v>4718</v>
      </c>
      <c r="H1603" s="6" t="s">
        <v>4718</v>
      </c>
      <c r="I1603" s="6" t="s">
        <v>4718</v>
      </c>
      <c r="J1603" s="6" t="s">
        <v>4718</v>
      </c>
      <c r="K1603" s="30">
        <v>2.86224255559334</v>
      </c>
      <c r="L1603" s="30">
        <v>0</v>
      </c>
      <c r="M1603" s="30">
        <v>12.1017435092797</v>
      </c>
      <c r="N1603" s="30">
        <v>0</v>
      </c>
    </row>
    <row r="1604" spans="1:14" ht="45" customHeight="1" x14ac:dyDescent="0.25">
      <c r="A1604" s="6" t="s">
        <v>39078</v>
      </c>
      <c r="B1604" s="6">
        <v>876</v>
      </c>
      <c r="C1604" s="6" t="s">
        <v>4752</v>
      </c>
      <c r="D1604" s="6" t="s">
        <v>4752</v>
      </c>
      <c r="E1604" s="6" t="s">
        <v>4752</v>
      </c>
      <c r="F1604" s="6" t="s">
        <v>4752</v>
      </c>
      <c r="G1604" s="6" t="s">
        <v>4752</v>
      </c>
      <c r="H1604" s="6" t="s">
        <v>4752</v>
      </c>
      <c r="I1604" s="6" t="s">
        <v>4752</v>
      </c>
      <c r="J1604" s="6" t="s">
        <v>4752</v>
      </c>
      <c r="K1604" s="30">
        <v>1.63976898934478</v>
      </c>
      <c r="L1604" s="30">
        <v>0</v>
      </c>
      <c r="M1604" s="30">
        <v>12.100201778434</v>
      </c>
      <c r="N1604" s="30">
        <v>0</v>
      </c>
    </row>
    <row r="1605" spans="1:14" ht="45" customHeight="1" x14ac:dyDescent="0.25">
      <c r="A1605" s="6" t="s">
        <v>39079</v>
      </c>
      <c r="B1605" s="6">
        <v>945</v>
      </c>
      <c r="C1605" s="6" t="s">
        <v>36393</v>
      </c>
      <c r="D1605" s="6" t="s">
        <v>8789</v>
      </c>
      <c r="E1605" s="6" t="s">
        <v>4718</v>
      </c>
      <c r="F1605" s="6" t="s">
        <v>4718</v>
      </c>
      <c r="G1605" s="6" t="s">
        <v>4718</v>
      </c>
      <c r="H1605" s="6" t="s">
        <v>4718</v>
      </c>
      <c r="I1605" s="6" t="s">
        <v>4718</v>
      </c>
      <c r="J1605" s="6" t="s">
        <v>4718</v>
      </c>
      <c r="K1605" s="30">
        <v>0</v>
      </c>
      <c r="L1605" s="30">
        <v>0</v>
      </c>
      <c r="M1605" s="30">
        <v>12.1000517700373</v>
      </c>
      <c r="N1605" s="30">
        <v>0</v>
      </c>
    </row>
    <row r="1606" spans="1:14" ht="45" customHeight="1" x14ac:dyDescent="0.25">
      <c r="A1606" s="6" t="s">
        <v>39080</v>
      </c>
      <c r="B1606" s="6">
        <v>801</v>
      </c>
      <c r="C1606" s="6" t="s">
        <v>43296</v>
      </c>
      <c r="D1606" s="6" t="s">
        <v>24001</v>
      </c>
      <c r="E1606" s="6" t="s">
        <v>4718</v>
      </c>
      <c r="F1606" s="6" t="s">
        <v>4718</v>
      </c>
      <c r="G1606" s="6" t="s">
        <v>4718</v>
      </c>
      <c r="H1606" s="6" t="s">
        <v>4718</v>
      </c>
      <c r="I1606" s="6" t="s">
        <v>4718</v>
      </c>
      <c r="J1606" s="6" t="s">
        <v>4718</v>
      </c>
      <c r="K1606" s="30">
        <v>0</v>
      </c>
      <c r="L1606" s="30">
        <v>0</v>
      </c>
      <c r="M1606" s="30">
        <v>12.0863253056015</v>
      </c>
      <c r="N1606" s="30">
        <v>0</v>
      </c>
    </row>
    <row r="1607" spans="1:14" ht="45" customHeight="1" x14ac:dyDescent="0.25">
      <c r="A1607" s="6" t="s">
        <v>39081</v>
      </c>
      <c r="B1607" s="6">
        <v>1710</v>
      </c>
      <c r="C1607" s="6" t="s">
        <v>32867</v>
      </c>
      <c r="D1607" s="6" t="s">
        <v>32868</v>
      </c>
      <c r="E1607" s="6" t="s">
        <v>4718</v>
      </c>
      <c r="F1607" s="6" t="s">
        <v>4718</v>
      </c>
      <c r="G1607" s="6" t="s">
        <v>32869</v>
      </c>
      <c r="H1607" s="6" t="s">
        <v>32870</v>
      </c>
      <c r="I1607" s="6" t="s">
        <v>14737</v>
      </c>
      <c r="J1607" s="6" t="s">
        <v>32871</v>
      </c>
      <c r="K1607" s="30">
        <v>0</v>
      </c>
      <c r="L1607" s="30">
        <v>0</v>
      </c>
      <c r="M1607" s="30">
        <v>12.0697100787494</v>
      </c>
      <c r="N1607" s="30">
        <v>0</v>
      </c>
    </row>
    <row r="1608" spans="1:14" ht="45" customHeight="1" x14ac:dyDescent="0.25">
      <c r="A1608" s="6" t="s">
        <v>39082</v>
      </c>
      <c r="B1608" s="6">
        <v>1122</v>
      </c>
      <c r="C1608" s="6" t="s">
        <v>31358</v>
      </c>
      <c r="D1608" s="6" t="s">
        <v>10105</v>
      </c>
      <c r="E1608" s="6" t="s">
        <v>31359</v>
      </c>
      <c r="F1608" s="6" t="s">
        <v>4718</v>
      </c>
      <c r="G1608" s="6" t="s">
        <v>4718</v>
      </c>
      <c r="H1608" s="6" t="s">
        <v>31360</v>
      </c>
      <c r="I1608" s="6" t="s">
        <v>5463</v>
      </c>
      <c r="J1608" s="6" t="s">
        <v>31361</v>
      </c>
      <c r="K1608" s="30">
        <v>0.374875119725741</v>
      </c>
      <c r="L1608" s="30">
        <v>0</v>
      </c>
      <c r="M1608" s="30">
        <v>12.0675513305262</v>
      </c>
      <c r="N1608" s="30">
        <v>0</v>
      </c>
    </row>
    <row r="1609" spans="1:14" ht="45" customHeight="1" x14ac:dyDescent="0.25">
      <c r="A1609" s="6" t="s">
        <v>39083</v>
      </c>
      <c r="B1609" s="6">
        <v>435</v>
      </c>
      <c r="C1609" s="6" t="s">
        <v>4752</v>
      </c>
      <c r="D1609" s="6" t="s">
        <v>4752</v>
      </c>
      <c r="E1609" s="6" t="s">
        <v>4752</v>
      </c>
      <c r="F1609" s="6" t="s">
        <v>4752</v>
      </c>
      <c r="G1609" s="6" t="s">
        <v>4752</v>
      </c>
      <c r="H1609" s="6" t="s">
        <v>4752</v>
      </c>
      <c r="I1609" s="6" t="s">
        <v>4752</v>
      </c>
      <c r="J1609" s="6" t="s">
        <v>4752</v>
      </c>
      <c r="K1609" s="30">
        <v>0</v>
      </c>
      <c r="L1609" s="30">
        <v>0</v>
      </c>
      <c r="M1609" s="30">
        <v>12.064201268559399</v>
      </c>
      <c r="N1609" s="30">
        <v>0</v>
      </c>
    </row>
    <row r="1610" spans="1:14" ht="45" customHeight="1" x14ac:dyDescent="0.25">
      <c r="A1610" s="6" t="s">
        <v>39084</v>
      </c>
      <c r="B1610" s="6">
        <v>516</v>
      </c>
      <c r="C1610" s="6" t="s">
        <v>4752</v>
      </c>
      <c r="D1610" s="6" t="s">
        <v>4752</v>
      </c>
      <c r="E1610" s="6" t="s">
        <v>4752</v>
      </c>
      <c r="F1610" s="6" t="s">
        <v>4752</v>
      </c>
      <c r="G1610" s="6" t="s">
        <v>4752</v>
      </c>
      <c r="H1610" s="6" t="s">
        <v>4752</v>
      </c>
      <c r="I1610" s="6" t="s">
        <v>4752</v>
      </c>
      <c r="J1610" s="6" t="s">
        <v>4752</v>
      </c>
      <c r="K1610" s="30">
        <v>0</v>
      </c>
      <c r="L1610" s="30">
        <v>0</v>
      </c>
      <c r="M1610" s="30">
        <v>12.0622126804997</v>
      </c>
      <c r="N1610" s="30">
        <v>0</v>
      </c>
    </row>
    <row r="1611" spans="1:14" ht="45" customHeight="1" x14ac:dyDescent="0.25">
      <c r="A1611" s="6" t="s">
        <v>39085</v>
      </c>
      <c r="B1611" s="6">
        <v>747</v>
      </c>
      <c r="C1611" s="6" t="s">
        <v>36202</v>
      </c>
      <c r="D1611" s="6" t="s">
        <v>36203</v>
      </c>
      <c r="E1611" s="6" t="s">
        <v>36204</v>
      </c>
      <c r="F1611" s="6" t="s">
        <v>4718</v>
      </c>
      <c r="G1611" s="6" t="s">
        <v>36205</v>
      </c>
      <c r="H1611" s="6" t="s">
        <v>36206</v>
      </c>
      <c r="I1611" s="6" t="s">
        <v>8661</v>
      </c>
      <c r="J1611" s="6" t="s">
        <v>4718</v>
      </c>
      <c r="K1611" s="30">
        <v>0</v>
      </c>
      <c r="L1611" s="30">
        <v>0</v>
      </c>
      <c r="M1611" s="30">
        <v>12.060256282877701</v>
      </c>
      <c r="N1611" s="30">
        <v>0</v>
      </c>
    </row>
    <row r="1612" spans="1:14" ht="45" customHeight="1" x14ac:dyDescent="0.25">
      <c r="A1612" s="6" t="s">
        <v>39086</v>
      </c>
      <c r="B1612" s="6">
        <v>417</v>
      </c>
      <c r="C1612" s="6" t="s">
        <v>7440</v>
      </c>
      <c r="D1612" s="6" t="s">
        <v>7441</v>
      </c>
      <c r="E1612" s="6" t="s">
        <v>4718</v>
      </c>
      <c r="F1612" s="6" t="s">
        <v>4718</v>
      </c>
      <c r="G1612" s="6" t="s">
        <v>4718</v>
      </c>
      <c r="H1612" s="6" t="s">
        <v>4718</v>
      </c>
      <c r="I1612" s="6" t="s">
        <v>4718</v>
      </c>
      <c r="J1612" s="6" t="s">
        <v>4718</v>
      </c>
      <c r="K1612" s="30">
        <v>0</v>
      </c>
      <c r="L1612" s="30">
        <v>0</v>
      </c>
      <c r="M1612" s="30">
        <v>12.057685115186199</v>
      </c>
      <c r="N1612" s="30">
        <v>0</v>
      </c>
    </row>
    <row r="1613" spans="1:14" ht="45" customHeight="1" x14ac:dyDescent="0.25">
      <c r="A1613" s="6" t="s">
        <v>39087</v>
      </c>
      <c r="B1613" s="6">
        <v>840</v>
      </c>
      <c r="C1613" s="6" t="s">
        <v>31929</v>
      </c>
      <c r="D1613" s="6" t="s">
        <v>16687</v>
      </c>
      <c r="E1613" s="6" t="s">
        <v>4718</v>
      </c>
      <c r="F1613" s="6" t="s">
        <v>4718</v>
      </c>
      <c r="G1613" s="6" t="s">
        <v>4718</v>
      </c>
      <c r="H1613" s="6" t="s">
        <v>4718</v>
      </c>
      <c r="I1613" s="6" t="s">
        <v>4718</v>
      </c>
      <c r="J1613" s="6" t="s">
        <v>4718</v>
      </c>
      <c r="K1613" s="30">
        <v>0</v>
      </c>
      <c r="L1613" s="30">
        <v>0</v>
      </c>
      <c r="M1613" s="30">
        <v>12.0462171819311</v>
      </c>
      <c r="N1613" s="30">
        <v>0</v>
      </c>
    </row>
    <row r="1614" spans="1:14" ht="45" customHeight="1" x14ac:dyDescent="0.25">
      <c r="A1614" s="6" t="s">
        <v>39088</v>
      </c>
      <c r="B1614" s="6">
        <v>501</v>
      </c>
      <c r="C1614" s="6" t="s">
        <v>34706</v>
      </c>
      <c r="D1614" s="6" t="s">
        <v>34707</v>
      </c>
      <c r="E1614" s="6" t="s">
        <v>4718</v>
      </c>
      <c r="F1614" s="6" t="s">
        <v>4718</v>
      </c>
      <c r="G1614" s="6" t="s">
        <v>4718</v>
      </c>
      <c r="H1614" s="6" t="s">
        <v>4718</v>
      </c>
      <c r="I1614" s="6" t="s">
        <v>4718</v>
      </c>
      <c r="J1614" s="6" t="s">
        <v>4718</v>
      </c>
      <c r="K1614" s="30">
        <v>0</v>
      </c>
      <c r="L1614" s="30">
        <v>0</v>
      </c>
      <c r="M1614" s="30">
        <v>12.04487576571</v>
      </c>
      <c r="N1614" s="30">
        <v>0</v>
      </c>
    </row>
    <row r="1615" spans="1:14" ht="45" customHeight="1" x14ac:dyDescent="0.25">
      <c r="A1615" s="6" t="s">
        <v>39089</v>
      </c>
      <c r="B1615" s="6">
        <v>222</v>
      </c>
      <c r="C1615" s="6" t="s">
        <v>43297</v>
      </c>
      <c r="D1615" s="6" t="s">
        <v>4718</v>
      </c>
      <c r="E1615" s="6" t="s">
        <v>4718</v>
      </c>
      <c r="F1615" s="6" t="s">
        <v>4718</v>
      </c>
      <c r="G1615" s="6" t="s">
        <v>4718</v>
      </c>
      <c r="H1615" s="6" t="s">
        <v>4718</v>
      </c>
      <c r="I1615" s="6" t="s">
        <v>4718</v>
      </c>
      <c r="J1615" s="6" t="s">
        <v>4718</v>
      </c>
      <c r="K1615" s="30">
        <v>0</v>
      </c>
      <c r="L1615" s="30">
        <v>0</v>
      </c>
      <c r="M1615" s="30">
        <v>12.0441296911885</v>
      </c>
      <c r="N1615" s="30">
        <v>0</v>
      </c>
    </row>
    <row r="1616" spans="1:14" ht="45" customHeight="1" x14ac:dyDescent="0.25">
      <c r="A1616" s="6" t="s">
        <v>39090</v>
      </c>
      <c r="B1616" s="6">
        <v>1170</v>
      </c>
      <c r="C1616" s="6" t="s">
        <v>32065</v>
      </c>
      <c r="D1616" s="6" t="s">
        <v>14769</v>
      </c>
      <c r="E1616" s="6" t="s">
        <v>14770</v>
      </c>
      <c r="F1616" s="6" t="s">
        <v>32066</v>
      </c>
      <c r="G1616" s="6" t="s">
        <v>14772</v>
      </c>
      <c r="H1616" s="6" t="s">
        <v>14773</v>
      </c>
      <c r="I1616" s="6" t="s">
        <v>7761</v>
      </c>
      <c r="J1616" s="6" t="s">
        <v>8312</v>
      </c>
      <c r="K1616" s="30">
        <v>0</v>
      </c>
      <c r="L1616" s="30">
        <v>0</v>
      </c>
      <c r="M1616" s="30">
        <v>12.0360637540475</v>
      </c>
      <c r="N1616" s="30">
        <v>0</v>
      </c>
    </row>
    <row r="1617" spans="1:14" ht="45" customHeight="1" x14ac:dyDescent="0.25">
      <c r="A1617" s="6" t="s">
        <v>39091</v>
      </c>
      <c r="B1617" s="6">
        <v>3219</v>
      </c>
      <c r="C1617" s="6" t="s">
        <v>43298</v>
      </c>
      <c r="D1617" s="6" t="s">
        <v>11610</v>
      </c>
      <c r="E1617" s="6" t="s">
        <v>4718</v>
      </c>
      <c r="F1617" s="6" t="s">
        <v>4718</v>
      </c>
      <c r="G1617" s="6" t="s">
        <v>4718</v>
      </c>
      <c r="H1617" s="6" t="s">
        <v>4718</v>
      </c>
      <c r="I1617" s="6" t="s">
        <v>4718</v>
      </c>
      <c r="J1617" s="6" t="s">
        <v>4718</v>
      </c>
      <c r="K1617" s="30">
        <v>0</v>
      </c>
      <c r="L1617" s="30">
        <v>2.63423626786463E-2</v>
      </c>
      <c r="M1617" s="30">
        <v>12.0279105304448</v>
      </c>
      <c r="N1617" s="30">
        <v>1.1385203363694001</v>
      </c>
    </row>
    <row r="1618" spans="1:14" ht="45" customHeight="1" x14ac:dyDescent="0.25">
      <c r="A1618" s="6" t="s">
        <v>39092</v>
      </c>
      <c r="B1618" s="6">
        <v>513</v>
      </c>
      <c r="C1618" s="6" t="s">
        <v>31436</v>
      </c>
      <c r="D1618" s="6" t="s">
        <v>13358</v>
      </c>
      <c r="E1618" s="6" t="s">
        <v>4718</v>
      </c>
      <c r="F1618" s="6" t="s">
        <v>4718</v>
      </c>
      <c r="G1618" s="6" t="s">
        <v>4718</v>
      </c>
      <c r="H1618" s="6" t="s">
        <v>13359</v>
      </c>
      <c r="I1618" s="6" t="s">
        <v>4718</v>
      </c>
      <c r="J1618" s="6" t="s">
        <v>4718</v>
      </c>
      <c r="K1618" s="30">
        <v>0</v>
      </c>
      <c r="L1618" s="30">
        <v>0</v>
      </c>
      <c r="M1618" s="30">
        <v>12.0243692977926</v>
      </c>
      <c r="N1618" s="30">
        <v>0</v>
      </c>
    </row>
    <row r="1619" spans="1:14" ht="45" customHeight="1" x14ac:dyDescent="0.25">
      <c r="A1619" s="6" t="s">
        <v>39093</v>
      </c>
      <c r="B1619" s="6">
        <v>276</v>
      </c>
      <c r="C1619" s="6" t="s">
        <v>4752</v>
      </c>
      <c r="D1619" s="6" t="s">
        <v>4752</v>
      </c>
      <c r="E1619" s="6" t="s">
        <v>4752</v>
      </c>
      <c r="F1619" s="6" t="s">
        <v>4752</v>
      </c>
      <c r="G1619" s="6" t="s">
        <v>4752</v>
      </c>
      <c r="H1619" s="6" t="s">
        <v>4752</v>
      </c>
      <c r="I1619" s="6" t="s">
        <v>4752</v>
      </c>
      <c r="J1619" s="6" t="s">
        <v>4752</v>
      </c>
      <c r="K1619" s="30">
        <v>58.984154080489098</v>
      </c>
      <c r="L1619" s="30">
        <v>0</v>
      </c>
      <c r="M1619" s="30">
        <v>12.0243199458526</v>
      </c>
      <c r="N1619" s="30">
        <v>0</v>
      </c>
    </row>
    <row r="1620" spans="1:14" ht="45" customHeight="1" x14ac:dyDescent="0.25">
      <c r="A1620" s="6" t="s">
        <v>39094</v>
      </c>
      <c r="B1620" s="6">
        <v>2184</v>
      </c>
      <c r="C1620" s="6" t="s">
        <v>43299</v>
      </c>
      <c r="D1620" s="6" t="s">
        <v>31144</v>
      </c>
      <c r="E1620" s="6" t="s">
        <v>4718</v>
      </c>
      <c r="F1620" s="6" t="s">
        <v>4718</v>
      </c>
      <c r="G1620" s="6" t="s">
        <v>4718</v>
      </c>
      <c r="H1620" s="6" t="s">
        <v>4718</v>
      </c>
      <c r="I1620" s="6" t="s">
        <v>4718</v>
      </c>
      <c r="J1620" s="6" t="s">
        <v>4718</v>
      </c>
      <c r="K1620" s="30">
        <v>0</v>
      </c>
      <c r="L1620" s="30">
        <v>0</v>
      </c>
      <c r="M1620" s="30">
        <v>12.023917735382501</v>
      </c>
      <c r="N1620" s="30">
        <v>1.62848414182143</v>
      </c>
    </row>
    <row r="1621" spans="1:14" ht="45" customHeight="1" x14ac:dyDescent="0.25">
      <c r="A1621" s="6" t="s">
        <v>39095</v>
      </c>
      <c r="B1621" s="6">
        <v>618</v>
      </c>
      <c r="C1621" s="6" t="s">
        <v>43300</v>
      </c>
      <c r="D1621" s="6" t="s">
        <v>10061</v>
      </c>
      <c r="E1621" s="6" t="s">
        <v>4718</v>
      </c>
      <c r="F1621" s="6" t="s">
        <v>4718</v>
      </c>
      <c r="G1621" s="6" t="s">
        <v>7278</v>
      </c>
      <c r="H1621" s="6" t="s">
        <v>10062</v>
      </c>
      <c r="I1621" s="6" t="s">
        <v>7280</v>
      </c>
      <c r="J1621" s="6" t="s">
        <v>7281</v>
      </c>
      <c r="K1621" s="30">
        <v>0</v>
      </c>
      <c r="L1621" s="30">
        <v>0</v>
      </c>
      <c r="M1621" s="30">
        <v>12.0220176599605</v>
      </c>
      <c r="N1621" s="30">
        <v>0</v>
      </c>
    </row>
    <row r="1622" spans="1:14" ht="45" customHeight="1" x14ac:dyDescent="0.25">
      <c r="A1622" s="6" t="s">
        <v>39096</v>
      </c>
      <c r="B1622" s="6">
        <v>894</v>
      </c>
      <c r="C1622" s="6" t="s">
        <v>4752</v>
      </c>
      <c r="D1622" s="6" t="s">
        <v>4752</v>
      </c>
      <c r="E1622" s="6" t="s">
        <v>4752</v>
      </c>
      <c r="F1622" s="6" t="s">
        <v>4752</v>
      </c>
      <c r="G1622" s="6" t="s">
        <v>4752</v>
      </c>
      <c r="H1622" s="6" t="s">
        <v>4752</v>
      </c>
      <c r="I1622" s="6" t="s">
        <v>4752</v>
      </c>
      <c r="J1622" s="6" t="s">
        <v>4752</v>
      </c>
      <c r="K1622" s="30">
        <v>0</v>
      </c>
      <c r="L1622" s="30">
        <v>0</v>
      </c>
      <c r="M1622" s="30">
        <v>12.0085122294784</v>
      </c>
      <c r="N1622" s="30">
        <v>0</v>
      </c>
    </row>
    <row r="1623" spans="1:14" ht="45" customHeight="1" x14ac:dyDescent="0.25">
      <c r="A1623" s="6" t="s">
        <v>39097</v>
      </c>
      <c r="B1623" s="6">
        <v>930</v>
      </c>
      <c r="C1623" s="6" t="s">
        <v>43301</v>
      </c>
      <c r="D1623" s="6" t="s">
        <v>7414</v>
      </c>
      <c r="E1623" s="6" t="s">
        <v>4718</v>
      </c>
      <c r="F1623" s="6" t="s">
        <v>4718</v>
      </c>
      <c r="G1623" s="6" t="s">
        <v>4718</v>
      </c>
      <c r="H1623" s="6" t="s">
        <v>4718</v>
      </c>
      <c r="I1623" s="6" t="s">
        <v>4718</v>
      </c>
      <c r="J1623" s="6" t="s">
        <v>4718</v>
      </c>
      <c r="K1623" s="30">
        <v>0</v>
      </c>
      <c r="L1623" s="30">
        <v>0</v>
      </c>
      <c r="M1623" s="30">
        <v>12.002585336339999</v>
      </c>
      <c r="N1623" s="30">
        <v>0</v>
      </c>
    </row>
    <row r="1624" spans="1:14" ht="45" customHeight="1" x14ac:dyDescent="0.25">
      <c r="A1624" s="6" t="s">
        <v>39098</v>
      </c>
      <c r="B1624" s="6">
        <v>915</v>
      </c>
      <c r="C1624" s="6" t="s">
        <v>32692</v>
      </c>
      <c r="D1624" s="6" t="s">
        <v>5584</v>
      </c>
      <c r="E1624" s="6" t="s">
        <v>5585</v>
      </c>
      <c r="F1624" s="6" t="s">
        <v>4718</v>
      </c>
      <c r="G1624" s="6" t="s">
        <v>5587</v>
      </c>
      <c r="H1624" s="6" t="s">
        <v>32693</v>
      </c>
      <c r="I1624" s="6" t="s">
        <v>32694</v>
      </c>
      <c r="J1624" s="6" t="s">
        <v>32695</v>
      </c>
      <c r="K1624" s="30">
        <v>0</v>
      </c>
      <c r="L1624" s="30">
        <v>0</v>
      </c>
      <c r="M1624" s="30">
        <v>11.9950065239642</v>
      </c>
      <c r="N1624" s="30">
        <v>0</v>
      </c>
    </row>
    <row r="1625" spans="1:14" ht="45" customHeight="1" x14ac:dyDescent="0.25">
      <c r="A1625" s="6" t="s">
        <v>39099</v>
      </c>
      <c r="B1625" s="6">
        <v>510</v>
      </c>
      <c r="C1625" s="6" t="s">
        <v>31406</v>
      </c>
      <c r="D1625" s="6" t="s">
        <v>9811</v>
      </c>
      <c r="E1625" s="6" t="s">
        <v>9812</v>
      </c>
      <c r="F1625" s="6" t="s">
        <v>31407</v>
      </c>
      <c r="G1625" s="6" t="s">
        <v>9814</v>
      </c>
      <c r="H1625" s="6" t="s">
        <v>9815</v>
      </c>
      <c r="I1625" s="6" t="s">
        <v>5819</v>
      </c>
      <c r="J1625" s="6" t="s">
        <v>4718</v>
      </c>
      <c r="K1625" s="30">
        <v>0</v>
      </c>
      <c r="L1625" s="30">
        <v>0</v>
      </c>
      <c r="M1625" s="30">
        <v>11.9927567169058</v>
      </c>
      <c r="N1625" s="30">
        <v>0</v>
      </c>
    </row>
    <row r="1626" spans="1:14" ht="45" customHeight="1" x14ac:dyDescent="0.25">
      <c r="A1626" s="6" t="s">
        <v>39100</v>
      </c>
      <c r="B1626" s="6">
        <v>660</v>
      </c>
      <c r="C1626" s="6" t="s">
        <v>43302</v>
      </c>
      <c r="D1626" s="6" t="s">
        <v>13328</v>
      </c>
      <c r="E1626" s="6" t="s">
        <v>4718</v>
      </c>
      <c r="F1626" s="6" t="s">
        <v>4718</v>
      </c>
      <c r="G1626" s="6" t="s">
        <v>4718</v>
      </c>
      <c r="H1626" s="6" t="s">
        <v>4718</v>
      </c>
      <c r="I1626" s="6" t="s">
        <v>4718</v>
      </c>
      <c r="J1626" s="6" t="s">
        <v>4718</v>
      </c>
      <c r="K1626" s="30">
        <v>0</v>
      </c>
      <c r="L1626" s="30">
        <v>0</v>
      </c>
      <c r="M1626" s="30">
        <v>11.992725259366701</v>
      </c>
      <c r="N1626" s="30">
        <v>0</v>
      </c>
    </row>
    <row r="1627" spans="1:14" ht="45" customHeight="1" x14ac:dyDescent="0.25">
      <c r="A1627" s="6" t="s">
        <v>39101</v>
      </c>
      <c r="B1627" s="6">
        <v>369</v>
      </c>
      <c r="C1627" s="6" t="s">
        <v>43303</v>
      </c>
      <c r="D1627" s="6" t="s">
        <v>43304</v>
      </c>
      <c r="E1627" s="6" t="s">
        <v>4718</v>
      </c>
      <c r="F1627" s="6" t="s">
        <v>4718</v>
      </c>
      <c r="G1627" s="6" t="s">
        <v>4718</v>
      </c>
      <c r="H1627" s="6" t="s">
        <v>4718</v>
      </c>
      <c r="I1627" s="6" t="s">
        <v>4718</v>
      </c>
      <c r="J1627" s="6" t="s">
        <v>4718</v>
      </c>
      <c r="K1627" s="30">
        <v>0</v>
      </c>
      <c r="L1627" s="30">
        <v>0</v>
      </c>
      <c r="M1627" s="30">
        <v>11.9874816441687</v>
      </c>
      <c r="N1627" s="30">
        <v>0</v>
      </c>
    </row>
    <row r="1628" spans="1:14" ht="45" customHeight="1" x14ac:dyDescent="0.25">
      <c r="A1628" s="6" t="s">
        <v>39102</v>
      </c>
      <c r="B1628" s="6">
        <v>1158</v>
      </c>
      <c r="C1628" s="6" t="s">
        <v>31514</v>
      </c>
      <c r="D1628" s="6" t="s">
        <v>31515</v>
      </c>
      <c r="E1628" s="6" t="s">
        <v>31516</v>
      </c>
      <c r="F1628" s="6" t="s">
        <v>4718</v>
      </c>
      <c r="G1628" s="6" t="s">
        <v>31517</v>
      </c>
      <c r="H1628" s="6" t="s">
        <v>31518</v>
      </c>
      <c r="I1628" s="6" t="s">
        <v>4718</v>
      </c>
      <c r="J1628" s="6" t="s">
        <v>4718</v>
      </c>
      <c r="K1628" s="30">
        <v>0</v>
      </c>
      <c r="L1628" s="30">
        <v>0</v>
      </c>
      <c r="M1628" s="30">
        <v>11.975487916847101</v>
      </c>
      <c r="N1628" s="30">
        <v>0</v>
      </c>
    </row>
    <row r="1629" spans="1:14" ht="45" customHeight="1" x14ac:dyDescent="0.25">
      <c r="A1629" s="6" t="s">
        <v>39103</v>
      </c>
      <c r="B1629" s="6">
        <v>1533</v>
      </c>
      <c r="C1629" s="6" t="s">
        <v>30714</v>
      </c>
      <c r="D1629" s="6" t="s">
        <v>8905</v>
      </c>
      <c r="E1629" s="6" t="s">
        <v>8906</v>
      </c>
      <c r="F1629" s="6" t="s">
        <v>4718</v>
      </c>
      <c r="G1629" s="6" t="s">
        <v>4718</v>
      </c>
      <c r="H1629" s="6" t="s">
        <v>8908</v>
      </c>
      <c r="I1629" s="6" t="s">
        <v>4718</v>
      </c>
      <c r="J1629" s="6" t="s">
        <v>4718</v>
      </c>
      <c r="K1629" s="30">
        <v>0</v>
      </c>
      <c r="L1629" s="30">
        <v>0</v>
      </c>
      <c r="M1629" s="30">
        <v>11.9669814338724</v>
      </c>
      <c r="N1629" s="30">
        <v>0</v>
      </c>
    </row>
    <row r="1630" spans="1:14" ht="45" customHeight="1" x14ac:dyDescent="0.25">
      <c r="A1630" s="6" t="s">
        <v>39104</v>
      </c>
      <c r="B1630" s="6">
        <v>4485</v>
      </c>
      <c r="C1630" s="6" t="s">
        <v>43305</v>
      </c>
      <c r="D1630" s="6" t="s">
        <v>37062</v>
      </c>
      <c r="E1630" s="6" t="s">
        <v>4718</v>
      </c>
      <c r="F1630" s="6" t="s">
        <v>4718</v>
      </c>
      <c r="G1630" s="6" t="s">
        <v>4718</v>
      </c>
      <c r="H1630" s="6" t="s">
        <v>5472</v>
      </c>
      <c r="I1630" s="6" t="s">
        <v>4718</v>
      </c>
      <c r="J1630" s="6" t="s">
        <v>4718</v>
      </c>
      <c r="K1630" s="30">
        <v>0</v>
      </c>
      <c r="L1630" s="30">
        <v>0</v>
      </c>
      <c r="M1630" s="30">
        <v>11.9590781411609</v>
      </c>
      <c r="N1630" s="30">
        <v>0</v>
      </c>
    </row>
    <row r="1631" spans="1:14" ht="45" customHeight="1" x14ac:dyDescent="0.25">
      <c r="A1631" s="6" t="s">
        <v>39105</v>
      </c>
      <c r="B1631" s="6">
        <v>297</v>
      </c>
      <c r="C1631" s="6" t="s">
        <v>31795</v>
      </c>
      <c r="D1631" s="6" t="s">
        <v>11878</v>
      </c>
      <c r="E1631" s="6" t="s">
        <v>4718</v>
      </c>
      <c r="F1631" s="6" t="s">
        <v>4718</v>
      </c>
      <c r="G1631" s="6" t="s">
        <v>4718</v>
      </c>
      <c r="H1631" s="6" t="s">
        <v>11881</v>
      </c>
      <c r="I1631" s="6" t="s">
        <v>4718</v>
      </c>
      <c r="J1631" s="6" t="s">
        <v>4718</v>
      </c>
      <c r="K1631" s="30">
        <v>0</v>
      </c>
      <c r="L1631" s="30">
        <v>0</v>
      </c>
      <c r="M1631" s="30">
        <v>11.948110299902501</v>
      </c>
      <c r="N1631" s="30">
        <v>0</v>
      </c>
    </row>
    <row r="1632" spans="1:14" ht="45" customHeight="1" x14ac:dyDescent="0.25">
      <c r="A1632" s="6" t="s">
        <v>39106</v>
      </c>
      <c r="B1632" s="6">
        <v>489</v>
      </c>
      <c r="C1632" s="33" t="s">
        <v>31709</v>
      </c>
      <c r="D1632" s="6" t="s">
        <v>15214</v>
      </c>
      <c r="E1632" s="6" t="s">
        <v>4718</v>
      </c>
      <c r="F1632" s="6" t="s">
        <v>4718</v>
      </c>
      <c r="G1632" s="6" t="s">
        <v>4718</v>
      </c>
      <c r="H1632" s="6" t="s">
        <v>4718</v>
      </c>
      <c r="I1632" s="6" t="s">
        <v>4718</v>
      </c>
      <c r="J1632" s="6" t="s">
        <v>4718</v>
      </c>
      <c r="K1632" s="30">
        <v>0.97916675846354995</v>
      </c>
      <c r="L1632" s="30">
        <v>0</v>
      </c>
      <c r="M1632" s="30">
        <v>11.948039368327199</v>
      </c>
      <c r="N1632" s="30">
        <v>0</v>
      </c>
    </row>
    <row r="1633" spans="1:14" ht="45" customHeight="1" x14ac:dyDescent="0.25">
      <c r="A1633" s="6" t="s">
        <v>39107</v>
      </c>
      <c r="B1633" s="6">
        <v>2376</v>
      </c>
      <c r="C1633" s="6" t="s">
        <v>32138</v>
      </c>
      <c r="D1633" s="6" t="s">
        <v>8000</v>
      </c>
      <c r="E1633" s="6" t="s">
        <v>9856</v>
      </c>
      <c r="F1633" s="6" t="s">
        <v>4718</v>
      </c>
      <c r="G1633" s="6" t="s">
        <v>8003</v>
      </c>
      <c r="H1633" s="6" t="s">
        <v>9858</v>
      </c>
      <c r="I1633" s="6" t="s">
        <v>4718</v>
      </c>
      <c r="J1633" s="6" t="s">
        <v>4718</v>
      </c>
      <c r="K1633" s="30">
        <v>0</v>
      </c>
      <c r="L1633" s="30">
        <v>0</v>
      </c>
      <c r="M1633" s="30">
        <v>11.945664601018599</v>
      </c>
      <c r="N1633" s="30">
        <v>4.0733164372167501</v>
      </c>
    </row>
    <row r="1634" spans="1:14" ht="45" customHeight="1" x14ac:dyDescent="0.25">
      <c r="A1634" s="6" t="s">
        <v>39108</v>
      </c>
      <c r="B1634" s="6">
        <v>603</v>
      </c>
      <c r="C1634" s="6" t="s">
        <v>32424</v>
      </c>
      <c r="D1634" s="6" t="s">
        <v>24342</v>
      </c>
      <c r="E1634" s="6" t="s">
        <v>24954</v>
      </c>
      <c r="F1634" s="6" t="s">
        <v>4718</v>
      </c>
      <c r="G1634" s="6" t="s">
        <v>4718</v>
      </c>
      <c r="H1634" s="6" t="s">
        <v>24956</v>
      </c>
      <c r="I1634" s="6" t="s">
        <v>5819</v>
      </c>
      <c r="J1634" s="6" t="s">
        <v>4718</v>
      </c>
      <c r="K1634" s="30">
        <v>0</v>
      </c>
      <c r="L1634" s="30">
        <v>0</v>
      </c>
      <c r="M1634" s="30">
        <v>11.945651920926</v>
      </c>
      <c r="N1634" s="30">
        <v>0</v>
      </c>
    </row>
    <row r="1635" spans="1:14" ht="45" customHeight="1" x14ac:dyDescent="0.25">
      <c r="A1635" s="6" t="s">
        <v>39109</v>
      </c>
      <c r="B1635" s="6">
        <v>1938</v>
      </c>
      <c r="C1635" s="6" t="s">
        <v>43306</v>
      </c>
      <c r="D1635" s="6" t="s">
        <v>43307</v>
      </c>
      <c r="E1635" s="6" t="s">
        <v>4718</v>
      </c>
      <c r="F1635" s="6" t="s">
        <v>4718</v>
      </c>
      <c r="G1635" s="6" t="s">
        <v>4718</v>
      </c>
      <c r="H1635" s="6" t="s">
        <v>4718</v>
      </c>
      <c r="I1635" s="6" t="s">
        <v>4718</v>
      </c>
      <c r="J1635" s="6" t="s">
        <v>4718</v>
      </c>
      <c r="K1635" s="30">
        <v>0</v>
      </c>
      <c r="L1635" s="30">
        <v>0</v>
      </c>
      <c r="M1635" s="30">
        <v>11.9428360235437</v>
      </c>
      <c r="N1635" s="30">
        <v>0</v>
      </c>
    </row>
    <row r="1636" spans="1:14" ht="45" customHeight="1" x14ac:dyDescent="0.25">
      <c r="A1636" s="6" t="s">
        <v>39110</v>
      </c>
      <c r="B1636" s="6">
        <v>588</v>
      </c>
      <c r="C1636" s="6" t="s">
        <v>33453</v>
      </c>
      <c r="D1636" s="6" t="s">
        <v>33454</v>
      </c>
      <c r="E1636" s="6" t="s">
        <v>4718</v>
      </c>
      <c r="F1636" s="6" t="s">
        <v>4718</v>
      </c>
      <c r="G1636" s="6" t="s">
        <v>4718</v>
      </c>
      <c r="H1636" s="6" t="s">
        <v>4718</v>
      </c>
      <c r="I1636" s="6" t="s">
        <v>4718</v>
      </c>
      <c r="J1636" s="6" t="s">
        <v>4718</v>
      </c>
      <c r="K1636" s="30">
        <v>0</v>
      </c>
      <c r="L1636" s="30">
        <v>0</v>
      </c>
      <c r="M1636" s="30">
        <v>11.941776220211899</v>
      </c>
      <c r="N1636" s="30">
        <v>0</v>
      </c>
    </row>
    <row r="1637" spans="1:14" ht="45" customHeight="1" x14ac:dyDescent="0.25">
      <c r="A1637" s="6" t="s">
        <v>39111</v>
      </c>
      <c r="B1637" s="6">
        <v>159</v>
      </c>
      <c r="C1637" s="6" t="s">
        <v>42711</v>
      </c>
      <c r="D1637" s="6" t="s">
        <v>42712</v>
      </c>
      <c r="E1637" s="6" t="s">
        <v>4718</v>
      </c>
      <c r="F1637" s="6" t="s">
        <v>4718</v>
      </c>
      <c r="G1637" s="6" t="s">
        <v>4718</v>
      </c>
      <c r="H1637" s="6" t="s">
        <v>4718</v>
      </c>
      <c r="I1637" s="6" t="s">
        <v>4718</v>
      </c>
      <c r="J1637" s="6" t="s">
        <v>4718</v>
      </c>
      <c r="K1637" s="30">
        <v>0</v>
      </c>
      <c r="L1637" s="30">
        <v>0</v>
      </c>
      <c r="M1637" s="30">
        <v>11.9228591016126</v>
      </c>
      <c r="N1637" s="30">
        <v>0</v>
      </c>
    </row>
    <row r="1638" spans="1:14" ht="45" customHeight="1" x14ac:dyDescent="0.25">
      <c r="A1638" s="6" t="s">
        <v>39112</v>
      </c>
      <c r="B1638" s="6">
        <v>462</v>
      </c>
      <c r="C1638" s="6" t="s">
        <v>32654</v>
      </c>
      <c r="D1638" s="6" t="s">
        <v>32655</v>
      </c>
      <c r="E1638" s="6" t="s">
        <v>4718</v>
      </c>
      <c r="F1638" s="6" t="s">
        <v>4718</v>
      </c>
      <c r="G1638" s="6" t="s">
        <v>4718</v>
      </c>
      <c r="H1638" s="6" t="s">
        <v>18678</v>
      </c>
      <c r="I1638" s="6" t="s">
        <v>4718</v>
      </c>
      <c r="J1638" s="6" t="s">
        <v>4718</v>
      </c>
      <c r="K1638" s="30">
        <v>0</v>
      </c>
      <c r="L1638" s="30">
        <v>0</v>
      </c>
      <c r="M1638" s="30">
        <v>11.9067641940643</v>
      </c>
      <c r="N1638" s="30">
        <v>0</v>
      </c>
    </row>
    <row r="1639" spans="1:14" ht="45" customHeight="1" x14ac:dyDescent="0.25">
      <c r="A1639" s="6" t="s">
        <v>39113</v>
      </c>
      <c r="B1639" s="6">
        <v>870</v>
      </c>
      <c r="C1639" s="6" t="s">
        <v>34300</v>
      </c>
      <c r="D1639" s="6" t="s">
        <v>34301</v>
      </c>
      <c r="E1639" s="6" t="s">
        <v>4718</v>
      </c>
      <c r="F1639" s="6" t="s">
        <v>4718</v>
      </c>
      <c r="G1639" s="6" t="s">
        <v>4718</v>
      </c>
      <c r="H1639" s="6" t="s">
        <v>4718</v>
      </c>
      <c r="I1639" s="6" t="s">
        <v>4718</v>
      </c>
      <c r="J1639" s="6" t="s">
        <v>4718</v>
      </c>
      <c r="K1639" s="30">
        <v>0.48345963716354201</v>
      </c>
      <c r="L1639" s="30">
        <v>0</v>
      </c>
      <c r="M1639" s="30">
        <v>11.904756574790101</v>
      </c>
      <c r="N1639" s="30">
        <v>0</v>
      </c>
    </row>
    <row r="1640" spans="1:14" ht="45" customHeight="1" x14ac:dyDescent="0.25">
      <c r="A1640" s="6" t="s">
        <v>39114</v>
      </c>
      <c r="B1640" s="6">
        <v>927</v>
      </c>
      <c r="C1640" s="6" t="s">
        <v>43308</v>
      </c>
      <c r="D1640" s="6" t="s">
        <v>43309</v>
      </c>
      <c r="E1640" s="6" t="s">
        <v>4718</v>
      </c>
      <c r="F1640" s="6" t="s">
        <v>4718</v>
      </c>
      <c r="G1640" s="6" t="s">
        <v>4718</v>
      </c>
      <c r="H1640" s="6" t="s">
        <v>4718</v>
      </c>
      <c r="I1640" s="6" t="s">
        <v>4718</v>
      </c>
      <c r="J1640" s="6" t="s">
        <v>4718</v>
      </c>
      <c r="K1640" s="30">
        <v>0</v>
      </c>
      <c r="L1640" s="30">
        <v>0</v>
      </c>
      <c r="M1640" s="30">
        <v>11.9043481822298</v>
      </c>
      <c r="N1640" s="30">
        <v>0</v>
      </c>
    </row>
    <row r="1641" spans="1:14" ht="45" customHeight="1" x14ac:dyDescent="0.25">
      <c r="A1641" s="6" t="s">
        <v>39115</v>
      </c>
      <c r="B1641" s="6">
        <v>495</v>
      </c>
      <c r="C1641" s="6" t="s">
        <v>35227</v>
      </c>
      <c r="D1641" s="6" t="s">
        <v>18483</v>
      </c>
      <c r="E1641" s="6" t="s">
        <v>4718</v>
      </c>
      <c r="F1641" s="6" t="s">
        <v>4718</v>
      </c>
      <c r="G1641" s="6" t="s">
        <v>4718</v>
      </c>
      <c r="H1641" s="6" t="s">
        <v>4718</v>
      </c>
      <c r="I1641" s="6" t="s">
        <v>4718</v>
      </c>
      <c r="J1641" s="6" t="s">
        <v>4718</v>
      </c>
      <c r="K1641" s="30">
        <v>0</v>
      </c>
      <c r="L1641" s="30">
        <v>0</v>
      </c>
      <c r="M1641" s="30">
        <v>11.8989013228312</v>
      </c>
      <c r="N1641" s="30">
        <v>0</v>
      </c>
    </row>
    <row r="1642" spans="1:14" ht="45" customHeight="1" x14ac:dyDescent="0.25">
      <c r="A1642" s="6" t="s">
        <v>39116</v>
      </c>
      <c r="B1642" s="6">
        <v>150</v>
      </c>
      <c r="C1642" s="6" t="s">
        <v>4752</v>
      </c>
      <c r="D1642" s="6" t="s">
        <v>4752</v>
      </c>
      <c r="E1642" s="6" t="s">
        <v>4752</v>
      </c>
      <c r="F1642" s="6" t="s">
        <v>4752</v>
      </c>
      <c r="G1642" s="6" t="s">
        <v>4752</v>
      </c>
      <c r="H1642" s="6" t="s">
        <v>4752</v>
      </c>
      <c r="I1642" s="6" t="s">
        <v>4752</v>
      </c>
      <c r="J1642" s="6" t="s">
        <v>4752</v>
      </c>
      <c r="K1642" s="30">
        <v>0</v>
      </c>
      <c r="L1642" s="30">
        <v>0</v>
      </c>
      <c r="M1642" s="30">
        <v>11.883541295305999</v>
      </c>
      <c r="N1642" s="30">
        <v>0</v>
      </c>
    </row>
    <row r="1643" spans="1:14" ht="45" customHeight="1" x14ac:dyDescent="0.25">
      <c r="A1643" s="6" t="s">
        <v>39117</v>
      </c>
      <c r="B1643" s="6">
        <v>867</v>
      </c>
      <c r="C1643" s="6" t="s">
        <v>43310</v>
      </c>
      <c r="D1643" s="6" t="s">
        <v>30764</v>
      </c>
      <c r="E1643" s="6" t="s">
        <v>4718</v>
      </c>
      <c r="F1643" s="6" t="s">
        <v>4718</v>
      </c>
      <c r="G1643" s="6" t="s">
        <v>4718</v>
      </c>
      <c r="H1643" s="6" t="s">
        <v>30765</v>
      </c>
      <c r="I1643" s="6" t="s">
        <v>14510</v>
      </c>
      <c r="J1643" s="6" t="s">
        <v>30414</v>
      </c>
      <c r="K1643" s="30">
        <v>3.1627530406495699</v>
      </c>
      <c r="L1643" s="30">
        <v>0</v>
      </c>
      <c r="M1643" s="30">
        <v>11.881192009373301</v>
      </c>
      <c r="N1643" s="30">
        <v>0</v>
      </c>
    </row>
    <row r="1644" spans="1:14" ht="45" customHeight="1" x14ac:dyDescent="0.25">
      <c r="A1644" s="6" t="s">
        <v>39118</v>
      </c>
      <c r="B1644" s="6">
        <v>363</v>
      </c>
      <c r="C1644" s="6" t="s">
        <v>43311</v>
      </c>
      <c r="D1644" s="6" t="s">
        <v>12575</v>
      </c>
      <c r="E1644" s="6" t="s">
        <v>43312</v>
      </c>
      <c r="F1644" s="6" t="s">
        <v>4718</v>
      </c>
      <c r="G1644" s="6" t="s">
        <v>4718</v>
      </c>
      <c r="H1644" s="6" t="s">
        <v>4718</v>
      </c>
      <c r="I1644" s="6" t="s">
        <v>4718</v>
      </c>
      <c r="J1644" s="6" t="s">
        <v>4718</v>
      </c>
      <c r="K1644" s="30">
        <v>0</v>
      </c>
      <c r="L1644" s="30">
        <v>0</v>
      </c>
      <c r="M1644" s="30">
        <v>11.8742281751686</v>
      </c>
      <c r="N1644" s="30">
        <v>0</v>
      </c>
    </row>
    <row r="1645" spans="1:14" ht="45" customHeight="1" x14ac:dyDescent="0.25">
      <c r="A1645" s="6" t="s">
        <v>39119</v>
      </c>
      <c r="B1645" s="6">
        <v>1758</v>
      </c>
      <c r="C1645" s="6" t="s">
        <v>43313</v>
      </c>
      <c r="D1645" s="6" t="s">
        <v>37426</v>
      </c>
      <c r="E1645" s="6" t="s">
        <v>4718</v>
      </c>
      <c r="F1645" s="6" t="s">
        <v>4718</v>
      </c>
      <c r="G1645" s="6" t="s">
        <v>4718</v>
      </c>
      <c r="H1645" s="6" t="s">
        <v>4718</v>
      </c>
      <c r="I1645" s="6" t="s">
        <v>4718</v>
      </c>
      <c r="J1645" s="6" t="s">
        <v>4718</v>
      </c>
      <c r="K1645" s="30">
        <v>0</v>
      </c>
      <c r="L1645" s="30">
        <v>0</v>
      </c>
      <c r="M1645" s="30">
        <v>11.8739632224147</v>
      </c>
      <c r="N1645" s="30">
        <v>0</v>
      </c>
    </row>
    <row r="1646" spans="1:14" ht="45" customHeight="1" x14ac:dyDescent="0.25">
      <c r="A1646" s="6" t="s">
        <v>39120</v>
      </c>
      <c r="B1646" s="6">
        <v>1902</v>
      </c>
      <c r="C1646" s="6" t="s">
        <v>31785</v>
      </c>
      <c r="D1646" s="6" t="s">
        <v>31786</v>
      </c>
      <c r="E1646" s="6" t="s">
        <v>16590</v>
      </c>
      <c r="F1646" s="6" t="s">
        <v>4718</v>
      </c>
      <c r="G1646" s="6" t="s">
        <v>5837</v>
      </c>
      <c r="H1646" s="6" t="s">
        <v>6632</v>
      </c>
      <c r="I1646" s="6" t="s">
        <v>4718</v>
      </c>
      <c r="J1646" s="6" t="s">
        <v>4718</v>
      </c>
      <c r="K1646" s="30">
        <v>5.2865738394648796</v>
      </c>
      <c r="L1646" s="30">
        <v>0</v>
      </c>
      <c r="M1646" s="30">
        <v>11.8670834510806</v>
      </c>
      <c r="N1646" s="30">
        <v>0</v>
      </c>
    </row>
    <row r="1647" spans="1:14" ht="45" customHeight="1" x14ac:dyDescent="0.25">
      <c r="A1647" s="6" t="s">
        <v>39121</v>
      </c>
      <c r="B1647" s="6">
        <v>741</v>
      </c>
      <c r="C1647" s="6" t="s">
        <v>33554</v>
      </c>
      <c r="D1647" s="6" t="s">
        <v>33555</v>
      </c>
      <c r="E1647" s="6" t="s">
        <v>13445</v>
      </c>
      <c r="F1647" s="6" t="s">
        <v>33556</v>
      </c>
      <c r="G1647" s="6" t="s">
        <v>13447</v>
      </c>
      <c r="H1647" s="6" t="s">
        <v>13448</v>
      </c>
      <c r="I1647" s="6" t="s">
        <v>6691</v>
      </c>
      <c r="J1647" s="6" t="s">
        <v>4718</v>
      </c>
      <c r="K1647" s="30">
        <v>2.58468310331269</v>
      </c>
      <c r="L1647" s="30">
        <v>0</v>
      </c>
      <c r="M1647" s="30">
        <v>11.8592043713076</v>
      </c>
      <c r="N1647" s="30">
        <v>0</v>
      </c>
    </row>
    <row r="1648" spans="1:14" ht="45" customHeight="1" x14ac:dyDescent="0.25">
      <c r="A1648" s="6" t="s">
        <v>39122</v>
      </c>
      <c r="B1648" s="6">
        <v>3693</v>
      </c>
      <c r="C1648" s="6" t="s">
        <v>4752</v>
      </c>
      <c r="D1648" s="6" t="s">
        <v>4752</v>
      </c>
      <c r="E1648" s="6" t="s">
        <v>4752</v>
      </c>
      <c r="F1648" s="6" t="s">
        <v>4752</v>
      </c>
      <c r="G1648" s="6" t="s">
        <v>4752</v>
      </c>
      <c r="H1648" s="6" t="s">
        <v>4752</v>
      </c>
      <c r="I1648" s="6" t="s">
        <v>4752</v>
      </c>
      <c r="J1648" s="6" t="s">
        <v>4752</v>
      </c>
      <c r="K1648" s="30">
        <v>0</v>
      </c>
      <c r="L1648" s="30">
        <v>0</v>
      </c>
      <c r="M1648" s="30">
        <v>11.852509573095601</v>
      </c>
      <c r="N1648" s="30">
        <v>0</v>
      </c>
    </row>
    <row r="1649" spans="1:14" ht="45" customHeight="1" x14ac:dyDescent="0.25">
      <c r="A1649" s="6" t="s">
        <v>39123</v>
      </c>
      <c r="B1649" s="6">
        <v>273</v>
      </c>
      <c r="C1649" s="6" t="s">
        <v>30425</v>
      </c>
      <c r="D1649" s="6" t="s">
        <v>5987</v>
      </c>
      <c r="E1649" s="6" t="s">
        <v>5988</v>
      </c>
      <c r="F1649" s="6" t="s">
        <v>30426</v>
      </c>
      <c r="G1649" s="6" t="s">
        <v>4718</v>
      </c>
      <c r="H1649" s="6" t="s">
        <v>5990</v>
      </c>
      <c r="I1649" s="6" t="s">
        <v>5566</v>
      </c>
      <c r="J1649" s="6" t="s">
        <v>5567</v>
      </c>
      <c r="K1649" s="30">
        <v>0</v>
      </c>
      <c r="L1649" s="30">
        <v>0</v>
      </c>
      <c r="M1649" s="30">
        <v>11.839783700126301</v>
      </c>
      <c r="N1649" s="30">
        <v>0</v>
      </c>
    </row>
    <row r="1650" spans="1:14" ht="45" customHeight="1" x14ac:dyDescent="0.25">
      <c r="A1650" s="6" t="s">
        <v>39124</v>
      </c>
      <c r="B1650" s="6">
        <v>921</v>
      </c>
      <c r="C1650" s="6" t="s">
        <v>32908</v>
      </c>
      <c r="D1650" s="6" t="s">
        <v>9638</v>
      </c>
      <c r="E1650" s="6" t="s">
        <v>4718</v>
      </c>
      <c r="F1650" s="6" t="s">
        <v>4718</v>
      </c>
      <c r="G1650" s="6" t="s">
        <v>4718</v>
      </c>
      <c r="H1650" s="6" t="s">
        <v>15941</v>
      </c>
      <c r="I1650" s="6" t="s">
        <v>4718</v>
      </c>
      <c r="J1650" s="6" t="s">
        <v>4718</v>
      </c>
      <c r="K1650" s="30">
        <v>0</v>
      </c>
      <c r="L1650" s="30">
        <v>0</v>
      </c>
      <c r="M1650" s="30">
        <v>11.814000837054101</v>
      </c>
      <c r="N1650" s="30">
        <v>0</v>
      </c>
    </row>
    <row r="1651" spans="1:14" ht="45" customHeight="1" x14ac:dyDescent="0.25">
      <c r="A1651" s="6" t="s">
        <v>39125</v>
      </c>
      <c r="B1651" s="6">
        <v>513</v>
      </c>
      <c r="C1651" s="6" t="s">
        <v>43314</v>
      </c>
      <c r="D1651" s="6" t="s">
        <v>12250</v>
      </c>
      <c r="E1651" s="6" t="s">
        <v>4718</v>
      </c>
      <c r="F1651" s="6" t="s">
        <v>4718</v>
      </c>
      <c r="G1651" s="6" t="s">
        <v>4718</v>
      </c>
      <c r="H1651" s="6" t="s">
        <v>36426</v>
      </c>
      <c r="I1651" s="6" t="s">
        <v>17446</v>
      </c>
      <c r="J1651" s="6" t="s">
        <v>4718</v>
      </c>
      <c r="K1651" s="30">
        <v>0</v>
      </c>
      <c r="L1651" s="30">
        <v>0</v>
      </c>
      <c r="M1651" s="30">
        <v>11.8099236608267</v>
      </c>
      <c r="N1651" s="30">
        <v>21.789308283552199</v>
      </c>
    </row>
    <row r="1652" spans="1:14" ht="45" customHeight="1" x14ac:dyDescent="0.25">
      <c r="A1652" s="6" t="s">
        <v>39126</v>
      </c>
      <c r="B1652" s="6">
        <v>1731</v>
      </c>
      <c r="C1652" s="6" t="s">
        <v>32102</v>
      </c>
      <c r="D1652" s="6" t="s">
        <v>32103</v>
      </c>
      <c r="E1652" s="6" t="s">
        <v>7489</v>
      </c>
      <c r="F1652" s="6" t="s">
        <v>4718</v>
      </c>
      <c r="G1652" s="6" t="s">
        <v>4718</v>
      </c>
      <c r="H1652" s="6" t="s">
        <v>7490</v>
      </c>
      <c r="I1652" s="6" t="s">
        <v>5128</v>
      </c>
      <c r="J1652" s="6" t="s">
        <v>5129</v>
      </c>
      <c r="K1652" s="30">
        <v>0</v>
      </c>
      <c r="L1652" s="30">
        <v>0</v>
      </c>
      <c r="M1652" s="30">
        <v>11.801603292322</v>
      </c>
      <c r="N1652" s="30">
        <v>0</v>
      </c>
    </row>
    <row r="1653" spans="1:14" ht="45" customHeight="1" x14ac:dyDescent="0.25">
      <c r="A1653" s="6" t="s">
        <v>39127</v>
      </c>
      <c r="B1653" s="6">
        <v>261</v>
      </c>
      <c r="C1653" s="6" t="s">
        <v>32864</v>
      </c>
      <c r="D1653" s="6" t="s">
        <v>8688</v>
      </c>
      <c r="E1653" s="6" t="s">
        <v>4718</v>
      </c>
      <c r="F1653" s="6" t="s">
        <v>4718</v>
      </c>
      <c r="G1653" s="6" t="s">
        <v>4718</v>
      </c>
      <c r="H1653" s="6" t="s">
        <v>4718</v>
      </c>
      <c r="I1653" s="6" t="s">
        <v>4718</v>
      </c>
      <c r="J1653" s="6" t="s">
        <v>4718</v>
      </c>
      <c r="K1653" s="30">
        <v>0</v>
      </c>
      <c r="L1653" s="30">
        <v>0</v>
      </c>
      <c r="M1653" s="30">
        <v>11.784040776136999</v>
      </c>
      <c r="N1653" s="30">
        <v>0</v>
      </c>
    </row>
    <row r="1654" spans="1:14" ht="45" customHeight="1" x14ac:dyDescent="0.25">
      <c r="A1654" s="6" t="s">
        <v>39128</v>
      </c>
      <c r="B1654" s="6">
        <v>561</v>
      </c>
      <c r="C1654" s="6" t="s">
        <v>4752</v>
      </c>
      <c r="D1654" s="6" t="s">
        <v>4752</v>
      </c>
      <c r="E1654" s="6" t="s">
        <v>4752</v>
      </c>
      <c r="F1654" s="6" t="s">
        <v>4752</v>
      </c>
      <c r="G1654" s="6" t="s">
        <v>4752</v>
      </c>
      <c r="H1654" s="6" t="s">
        <v>4752</v>
      </c>
      <c r="I1654" s="6" t="s">
        <v>4752</v>
      </c>
      <c r="J1654" s="6" t="s">
        <v>4752</v>
      </c>
      <c r="K1654" s="30">
        <v>0</v>
      </c>
      <c r="L1654" s="30">
        <v>0</v>
      </c>
      <c r="M1654" s="30">
        <v>11.781092066886</v>
      </c>
      <c r="N1654" s="30">
        <v>0</v>
      </c>
    </row>
    <row r="1655" spans="1:14" ht="45" customHeight="1" x14ac:dyDescent="0.25">
      <c r="A1655" s="6" t="s">
        <v>39129</v>
      </c>
      <c r="B1655" s="6">
        <v>981</v>
      </c>
      <c r="C1655" s="6" t="s">
        <v>33848</v>
      </c>
      <c r="D1655" s="6" t="s">
        <v>15462</v>
      </c>
      <c r="E1655" s="6" t="s">
        <v>4718</v>
      </c>
      <c r="F1655" s="6" t="s">
        <v>4718</v>
      </c>
      <c r="G1655" s="6" t="s">
        <v>12547</v>
      </c>
      <c r="H1655" s="6" t="s">
        <v>12548</v>
      </c>
      <c r="I1655" s="6" t="s">
        <v>4718</v>
      </c>
      <c r="J1655" s="6" t="s">
        <v>4718</v>
      </c>
      <c r="K1655" s="30">
        <v>0</v>
      </c>
      <c r="L1655" s="30">
        <v>0</v>
      </c>
      <c r="M1655" s="30">
        <v>11.772837234464401</v>
      </c>
      <c r="N1655" s="30">
        <v>0</v>
      </c>
    </row>
    <row r="1656" spans="1:14" ht="45" customHeight="1" x14ac:dyDescent="0.25">
      <c r="A1656" s="6" t="s">
        <v>39130</v>
      </c>
      <c r="B1656" s="6">
        <v>807</v>
      </c>
      <c r="C1656" s="6" t="s">
        <v>43315</v>
      </c>
      <c r="D1656" s="6" t="s">
        <v>35953</v>
      </c>
      <c r="E1656" s="6" t="s">
        <v>43316</v>
      </c>
      <c r="F1656" s="6" t="s">
        <v>4718</v>
      </c>
      <c r="G1656" s="6" t="s">
        <v>35954</v>
      </c>
      <c r="H1656" s="6" t="s">
        <v>35955</v>
      </c>
      <c r="I1656" s="6" t="s">
        <v>12604</v>
      </c>
      <c r="J1656" s="6" t="s">
        <v>35956</v>
      </c>
      <c r="K1656" s="30">
        <v>0</v>
      </c>
      <c r="L1656" s="30">
        <v>0</v>
      </c>
      <c r="M1656" s="30">
        <v>11.7696490257213</v>
      </c>
      <c r="N1656" s="30">
        <v>0</v>
      </c>
    </row>
    <row r="1657" spans="1:14" ht="45" customHeight="1" x14ac:dyDescent="0.25">
      <c r="A1657" s="6" t="s">
        <v>39131</v>
      </c>
      <c r="B1657" s="6">
        <v>687</v>
      </c>
      <c r="C1657" s="6" t="s">
        <v>43317</v>
      </c>
      <c r="D1657" s="6" t="s">
        <v>8148</v>
      </c>
      <c r="E1657" s="6" t="s">
        <v>43318</v>
      </c>
      <c r="F1657" s="6" t="s">
        <v>4718</v>
      </c>
      <c r="G1657" s="6" t="s">
        <v>4718</v>
      </c>
      <c r="H1657" s="6" t="s">
        <v>4718</v>
      </c>
      <c r="I1657" s="6" t="s">
        <v>4718</v>
      </c>
      <c r="J1657" s="6" t="s">
        <v>4718</v>
      </c>
      <c r="K1657" s="30">
        <v>0</v>
      </c>
      <c r="L1657" s="30">
        <v>0</v>
      </c>
      <c r="M1657" s="30">
        <v>11.7618654966412</v>
      </c>
      <c r="N1657" s="30">
        <v>0</v>
      </c>
    </row>
    <row r="1658" spans="1:14" ht="45" customHeight="1" x14ac:dyDescent="0.25">
      <c r="A1658" s="6" t="s">
        <v>39132</v>
      </c>
      <c r="B1658" s="6">
        <v>546</v>
      </c>
      <c r="C1658" s="6" t="s">
        <v>4752</v>
      </c>
      <c r="D1658" s="6" t="s">
        <v>4752</v>
      </c>
      <c r="E1658" s="6" t="s">
        <v>4752</v>
      </c>
      <c r="F1658" s="6" t="s">
        <v>4752</v>
      </c>
      <c r="G1658" s="6" t="s">
        <v>4752</v>
      </c>
      <c r="H1658" s="6" t="s">
        <v>4752</v>
      </c>
      <c r="I1658" s="6" t="s">
        <v>4752</v>
      </c>
      <c r="J1658" s="6" t="s">
        <v>4752</v>
      </c>
      <c r="K1658" s="30">
        <v>0</v>
      </c>
      <c r="L1658" s="30">
        <v>0</v>
      </c>
      <c r="M1658" s="30">
        <v>11.759960789879599</v>
      </c>
      <c r="N1658" s="30">
        <v>0</v>
      </c>
    </row>
    <row r="1659" spans="1:14" ht="45" customHeight="1" x14ac:dyDescent="0.25">
      <c r="A1659" s="6" t="s">
        <v>39133</v>
      </c>
      <c r="B1659" s="6">
        <v>441</v>
      </c>
      <c r="C1659" s="6" t="s">
        <v>30664</v>
      </c>
      <c r="D1659" s="6" t="s">
        <v>30665</v>
      </c>
      <c r="E1659" s="6" t="s">
        <v>4718</v>
      </c>
      <c r="F1659" s="6" t="s">
        <v>4718</v>
      </c>
      <c r="G1659" s="6" t="s">
        <v>4718</v>
      </c>
      <c r="H1659" s="6" t="s">
        <v>4718</v>
      </c>
      <c r="I1659" s="6" t="s">
        <v>4718</v>
      </c>
      <c r="J1659" s="6" t="s">
        <v>4718</v>
      </c>
      <c r="K1659" s="30">
        <v>0</v>
      </c>
      <c r="L1659" s="30">
        <v>0</v>
      </c>
      <c r="M1659" s="30">
        <v>11.7552712254959</v>
      </c>
      <c r="N1659" s="30">
        <v>0</v>
      </c>
    </row>
    <row r="1660" spans="1:14" ht="45" customHeight="1" x14ac:dyDescent="0.25">
      <c r="A1660" s="6" t="s">
        <v>39134</v>
      </c>
      <c r="B1660" s="6">
        <v>666</v>
      </c>
      <c r="C1660" s="6" t="s">
        <v>23823</v>
      </c>
      <c r="D1660" s="6" t="s">
        <v>14289</v>
      </c>
      <c r="E1660" s="6" t="s">
        <v>25182</v>
      </c>
      <c r="F1660" s="6" t="s">
        <v>4718</v>
      </c>
      <c r="G1660" s="6" t="s">
        <v>4718</v>
      </c>
      <c r="H1660" s="6" t="s">
        <v>14290</v>
      </c>
      <c r="I1660" s="6" t="s">
        <v>7287</v>
      </c>
      <c r="J1660" s="6" t="s">
        <v>5952</v>
      </c>
      <c r="K1660" s="30">
        <v>0</v>
      </c>
      <c r="L1660" s="30">
        <v>0</v>
      </c>
      <c r="M1660" s="30">
        <v>11.751776556999801</v>
      </c>
      <c r="N1660" s="30">
        <v>0</v>
      </c>
    </row>
    <row r="1661" spans="1:14" ht="45" customHeight="1" x14ac:dyDescent="0.25">
      <c r="A1661" s="6" t="s">
        <v>39135</v>
      </c>
      <c r="B1661" s="6">
        <v>351</v>
      </c>
      <c r="C1661" s="6" t="s">
        <v>37397</v>
      </c>
      <c r="D1661" s="6" t="s">
        <v>11610</v>
      </c>
      <c r="E1661" s="6" t="s">
        <v>4718</v>
      </c>
      <c r="F1661" s="6" t="s">
        <v>4718</v>
      </c>
      <c r="G1661" s="6" t="s">
        <v>4718</v>
      </c>
      <c r="H1661" s="6" t="s">
        <v>13968</v>
      </c>
      <c r="I1661" s="6" t="s">
        <v>4718</v>
      </c>
      <c r="J1661" s="6" t="s">
        <v>4718</v>
      </c>
      <c r="K1661" s="30">
        <v>0</v>
      </c>
      <c r="L1661" s="30">
        <v>0</v>
      </c>
      <c r="M1661" s="30">
        <v>11.750438690634301</v>
      </c>
      <c r="N1661" s="30">
        <v>0</v>
      </c>
    </row>
    <row r="1662" spans="1:14" ht="45" customHeight="1" x14ac:dyDescent="0.25">
      <c r="A1662" s="6" t="s">
        <v>39136</v>
      </c>
      <c r="B1662" s="6">
        <v>1341</v>
      </c>
      <c r="C1662" s="6" t="s">
        <v>4752</v>
      </c>
      <c r="D1662" s="6" t="s">
        <v>4752</v>
      </c>
      <c r="E1662" s="6" t="s">
        <v>4752</v>
      </c>
      <c r="F1662" s="6" t="s">
        <v>4752</v>
      </c>
      <c r="G1662" s="6" t="s">
        <v>4752</v>
      </c>
      <c r="H1662" s="6" t="s">
        <v>4752</v>
      </c>
      <c r="I1662" s="6" t="s">
        <v>4752</v>
      </c>
      <c r="J1662" s="6" t="s">
        <v>4752</v>
      </c>
      <c r="K1662" s="30">
        <v>0</v>
      </c>
      <c r="L1662" s="30">
        <v>0</v>
      </c>
      <c r="M1662" s="30">
        <v>11.7449612565943</v>
      </c>
      <c r="N1662" s="30">
        <v>0</v>
      </c>
    </row>
    <row r="1663" spans="1:14" ht="45" customHeight="1" x14ac:dyDescent="0.25">
      <c r="A1663" s="6" t="s">
        <v>39137</v>
      </c>
      <c r="B1663" s="6">
        <v>663</v>
      </c>
      <c r="C1663" s="6" t="s">
        <v>43319</v>
      </c>
      <c r="D1663" s="6" t="s">
        <v>43320</v>
      </c>
      <c r="E1663" s="6" t="s">
        <v>4718</v>
      </c>
      <c r="F1663" s="6" t="s">
        <v>4718</v>
      </c>
      <c r="G1663" s="6" t="s">
        <v>4718</v>
      </c>
      <c r="H1663" s="6" t="s">
        <v>4718</v>
      </c>
      <c r="I1663" s="6" t="s">
        <v>4718</v>
      </c>
      <c r="J1663" s="6" t="s">
        <v>4718</v>
      </c>
      <c r="K1663" s="30">
        <v>0</v>
      </c>
      <c r="L1663" s="30">
        <v>0</v>
      </c>
      <c r="M1663" s="30">
        <v>11.743375951291499</v>
      </c>
      <c r="N1663" s="30">
        <v>0</v>
      </c>
    </row>
    <row r="1664" spans="1:14" ht="45" customHeight="1" x14ac:dyDescent="0.25">
      <c r="A1664" s="6" t="s">
        <v>39138</v>
      </c>
      <c r="B1664" s="6">
        <v>1269</v>
      </c>
      <c r="C1664" s="6" t="s">
        <v>43321</v>
      </c>
      <c r="D1664" s="6" t="s">
        <v>43322</v>
      </c>
      <c r="E1664" s="6" t="s">
        <v>4718</v>
      </c>
      <c r="F1664" s="6" t="s">
        <v>4718</v>
      </c>
      <c r="G1664" s="6" t="s">
        <v>4795</v>
      </c>
      <c r="H1664" s="6" t="s">
        <v>4672</v>
      </c>
      <c r="I1664" s="6" t="s">
        <v>6165</v>
      </c>
      <c r="J1664" s="6" t="s">
        <v>17297</v>
      </c>
      <c r="K1664" s="30">
        <v>0</v>
      </c>
      <c r="L1664" s="30">
        <v>0</v>
      </c>
      <c r="M1664" s="30">
        <v>11.7408873744847</v>
      </c>
      <c r="N1664" s="30">
        <v>0</v>
      </c>
    </row>
    <row r="1665" spans="1:14" ht="45" customHeight="1" x14ac:dyDescent="0.25">
      <c r="A1665" s="6" t="s">
        <v>39139</v>
      </c>
      <c r="B1665" s="6">
        <v>192</v>
      </c>
      <c r="C1665" s="6" t="s">
        <v>30567</v>
      </c>
      <c r="D1665" s="6" t="s">
        <v>4880</v>
      </c>
      <c r="E1665" s="6" t="s">
        <v>4881</v>
      </c>
      <c r="F1665" s="6" t="s">
        <v>30568</v>
      </c>
      <c r="G1665" s="6" t="s">
        <v>4718</v>
      </c>
      <c r="H1665" s="6" t="s">
        <v>4882</v>
      </c>
      <c r="I1665" s="6" t="s">
        <v>4737</v>
      </c>
      <c r="J1665" s="6" t="s">
        <v>4777</v>
      </c>
      <c r="K1665" s="30">
        <v>8.7627059235892002</v>
      </c>
      <c r="L1665" s="30">
        <v>0</v>
      </c>
      <c r="M1665" s="30">
        <v>11.7287067639326</v>
      </c>
      <c r="N1665" s="30">
        <v>0</v>
      </c>
    </row>
    <row r="1666" spans="1:14" ht="45" customHeight="1" x14ac:dyDescent="0.25">
      <c r="A1666" s="6" t="s">
        <v>39140</v>
      </c>
      <c r="B1666" s="6">
        <v>228</v>
      </c>
      <c r="C1666" s="6" t="s">
        <v>4752</v>
      </c>
      <c r="D1666" s="6" t="s">
        <v>4752</v>
      </c>
      <c r="E1666" s="6" t="s">
        <v>4752</v>
      </c>
      <c r="F1666" s="6" t="s">
        <v>4752</v>
      </c>
      <c r="G1666" s="6" t="s">
        <v>4752</v>
      </c>
      <c r="H1666" s="6" t="s">
        <v>4752</v>
      </c>
      <c r="I1666" s="6" t="s">
        <v>4752</v>
      </c>
      <c r="J1666" s="6" t="s">
        <v>4752</v>
      </c>
      <c r="K1666" s="30">
        <v>0</v>
      </c>
      <c r="L1666" s="30">
        <v>0</v>
      </c>
      <c r="M1666" s="30">
        <v>11.727178909841401</v>
      </c>
      <c r="N1666" s="30">
        <v>0</v>
      </c>
    </row>
    <row r="1667" spans="1:14" ht="45" customHeight="1" x14ac:dyDescent="0.25">
      <c r="A1667" s="6" t="s">
        <v>39141</v>
      </c>
      <c r="B1667" s="6">
        <v>987</v>
      </c>
      <c r="C1667" s="6" t="s">
        <v>43323</v>
      </c>
      <c r="D1667" s="6" t="s">
        <v>42665</v>
      </c>
      <c r="E1667" s="6" t="s">
        <v>4718</v>
      </c>
      <c r="F1667" s="6" t="s">
        <v>4718</v>
      </c>
      <c r="G1667" s="6" t="s">
        <v>43324</v>
      </c>
      <c r="H1667" s="6" t="s">
        <v>43325</v>
      </c>
      <c r="I1667" s="6" t="s">
        <v>43195</v>
      </c>
      <c r="J1667" s="6" t="s">
        <v>4718</v>
      </c>
      <c r="K1667" s="30">
        <v>0</v>
      </c>
      <c r="L1667" s="30">
        <v>0</v>
      </c>
      <c r="M1667" s="30">
        <v>11.7250205656273</v>
      </c>
      <c r="N1667" s="30">
        <v>0</v>
      </c>
    </row>
    <row r="1668" spans="1:14" ht="45" customHeight="1" x14ac:dyDescent="0.25">
      <c r="A1668" s="6" t="s">
        <v>39142</v>
      </c>
      <c r="B1668" s="6">
        <v>1509</v>
      </c>
      <c r="C1668" s="6" t="s">
        <v>43326</v>
      </c>
      <c r="D1668" s="6" t="s">
        <v>43327</v>
      </c>
      <c r="E1668" s="6" t="s">
        <v>4718</v>
      </c>
      <c r="F1668" s="6" t="s">
        <v>4718</v>
      </c>
      <c r="G1668" s="6" t="s">
        <v>4718</v>
      </c>
      <c r="H1668" s="6" t="s">
        <v>43328</v>
      </c>
      <c r="I1668" s="6" t="s">
        <v>4718</v>
      </c>
      <c r="J1668" s="6" t="s">
        <v>4718</v>
      </c>
      <c r="K1668" s="30">
        <v>0</v>
      </c>
      <c r="L1668" s="30">
        <v>0</v>
      </c>
      <c r="M1668" s="30">
        <v>11.720323255411101</v>
      </c>
      <c r="N1668" s="30">
        <v>0</v>
      </c>
    </row>
    <row r="1669" spans="1:14" ht="45" customHeight="1" x14ac:dyDescent="0.25">
      <c r="A1669" s="6" t="s">
        <v>39143</v>
      </c>
      <c r="B1669" s="6">
        <v>1371</v>
      </c>
      <c r="C1669" s="6" t="s">
        <v>43329</v>
      </c>
      <c r="D1669" s="6" t="s">
        <v>9846</v>
      </c>
      <c r="E1669" s="6" t="s">
        <v>4718</v>
      </c>
      <c r="F1669" s="6" t="s">
        <v>4718</v>
      </c>
      <c r="G1669" s="6" t="s">
        <v>4718</v>
      </c>
      <c r="H1669" s="6" t="s">
        <v>4718</v>
      </c>
      <c r="I1669" s="6" t="s">
        <v>4718</v>
      </c>
      <c r="J1669" s="6" t="s">
        <v>4718</v>
      </c>
      <c r="K1669" s="30">
        <v>0</v>
      </c>
      <c r="L1669" s="30">
        <v>0</v>
      </c>
      <c r="M1669" s="30">
        <v>11.7056580576655</v>
      </c>
      <c r="N1669" s="30">
        <v>0</v>
      </c>
    </row>
    <row r="1670" spans="1:14" ht="45" customHeight="1" x14ac:dyDescent="0.25">
      <c r="A1670" s="6" t="s">
        <v>39144</v>
      </c>
      <c r="B1670" s="6">
        <v>558</v>
      </c>
      <c r="C1670" s="6" t="s">
        <v>31529</v>
      </c>
      <c r="D1670" s="6" t="s">
        <v>31530</v>
      </c>
      <c r="E1670" s="6" t="s">
        <v>31531</v>
      </c>
      <c r="F1670" s="6" t="s">
        <v>4718</v>
      </c>
      <c r="G1670" s="6" t="s">
        <v>31532</v>
      </c>
      <c r="H1670" s="6" t="s">
        <v>31533</v>
      </c>
      <c r="I1670" s="6" t="s">
        <v>31534</v>
      </c>
      <c r="J1670" s="6" t="s">
        <v>4718</v>
      </c>
      <c r="K1670" s="30">
        <v>0</v>
      </c>
      <c r="L1670" s="30">
        <v>0</v>
      </c>
      <c r="M1670" s="30">
        <v>11.7032723295509</v>
      </c>
      <c r="N1670" s="30">
        <v>0</v>
      </c>
    </row>
    <row r="1671" spans="1:14" ht="45" customHeight="1" x14ac:dyDescent="0.25">
      <c r="A1671" s="6" t="s">
        <v>39145</v>
      </c>
      <c r="B1671" s="6">
        <v>1065</v>
      </c>
      <c r="C1671" s="6" t="s">
        <v>43330</v>
      </c>
      <c r="D1671" s="6" t="s">
        <v>16398</v>
      </c>
      <c r="E1671" s="6" t="s">
        <v>9797</v>
      </c>
      <c r="F1671" s="6" t="s">
        <v>43331</v>
      </c>
      <c r="G1671" s="6" t="s">
        <v>4718</v>
      </c>
      <c r="H1671" s="6" t="s">
        <v>9798</v>
      </c>
      <c r="I1671" s="6" t="s">
        <v>4718</v>
      </c>
      <c r="J1671" s="6" t="s">
        <v>4718</v>
      </c>
      <c r="K1671" s="30">
        <v>0</v>
      </c>
      <c r="L1671" s="30">
        <v>0</v>
      </c>
      <c r="M1671" s="30">
        <v>11.6986808695469</v>
      </c>
      <c r="N1671" s="30">
        <v>0</v>
      </c>
    </row>
    <row r="1672" spans="1:14" ht="45" customHeight="1" x14ac:dyDescent="0.25">
      <c r="A1672" s="6" t="s">
        <v>39146</v>
      </c>
      <c r="B1672" s="6">
        <v>813</v>
      </c>
      <c r="C1672" s="6" t="s">
        <v>31578</v>
      </c>
      <c r="D1672" s="6" t="s">
        <v>10265</v>
      </c>
      <c r="E1672" s="6" t="s">
        <v>4718</v>
      </c>
      <c r="F1672" s="6" t="s">
        <v>4718</v>
      </c>
      <c r="G1672" s="6" t="s">
        <v>4718</v>
      </c>
      <c r="H1672" s="6" t="s">
        <v>31090</v>
      </c>
      <c r="I1672" s="6" t="s">
        <v>4718</v>
      </c>
      <c r="J1672" s="6" t="s">
        <v>4718</v>
      </c>
      <c r="K1672" s="30">
        <v>7.0673438359952199</v>
      </c>
      <c r="L1672" s="30">
        <v>0</v>
      </c>
      <c r="M1672" s="30">
        <v>11.6940136275183</v>
      </c>
      <c r="N1672" s="30">
        <v>0</v>
      </c>
    </row>
    <row r="1673" spans="1:14" ht="45" customHeight="1" x14ac:dyDescent="0.25">
      <c r="A1673" s="6" t="s">
        <v>39147</v>
      </c>
      <c r="B1673" s="6">
        <v>501</v>
      </c>
      <c r="C1673" s="6" t="s">
        <v>43332</v>
      </c>
      <c r="D1673" s="6" t="s">
        <v>5232</v>
      </c>
      <c r="E1673" s="6" t="s">
        <v>4718</v>
      </c>
      <c r="F1673" s="6" t="s">
        <v>4718</v>
      </c>
      <c r="G1673" s="6" t="s">
        <v>4718</v>
      </c>
      <c r="H1673" s="6" t="s">
        <v>4718</v>
      </c>
      <c r="I1673" s="6" t="s">
        <v>4718</v>
      </c>
      <c r="J1673" s="6" t="s">
        <v>4718</v>
      </c>
      <c r="K1673" s="30">
        <v>0</v>
      </c>
      <c r="L1673" s="30">
        <v>0</v>
      </c>
      <c r="M1673" s="30">
        <v>11.6822017254642</v>
      </c>
      <c r="N1673" s="30">
        <v>0</v>
      </c>
    </row>
    <row r="1674" spans="1:14" ht="45" customHeight="1" x14ac:dyDescent="0.25">
      <c r="A1674" s="6" t="s">
        <v>39148</v>
      </c>
      <c r="B1674" s="6">
        <v>1131</v>
      </c>
      <c r="C1674" s="6" t="s">
        <v>32370</v>
      </c>
      <c r="D1674" s="6" t="s">
        <v>32371</v>
      </c>
      <c r="E1674" s="6" t="s">
        <v>4718</v>
      </c>
      <c r="F1674" s="6" t="s">
        <v>4718</v>
      </c>
      <c r="G1674" s="6" t="s">
        <v>4718</v>
      </c>
      <c r="H1674" s="6" t="s">
        <v>4718</v>
      </c>
      <c r="I1674" s="6" t="s">
        <v>4718</v>
      </c>
      <c r="J1674" s="6" t="s">
        <v>4718</v>
      </c>
      <c r="K1674" s="30">
        <v>0</v>
      </c>
      <c r="L1674" s="30">
        <v>0</v>
      </c>
      <c r="M1674" s="30">
        <v>11.6748299834595</v>
      </c>
      <c r="N1674" s="30">
        <v>0</v>
      </c>
    </row>
    <row r="1675" spans="1:14" ht="45" customHeight="1" x14ac:dyDescent="0.25">
      <c r="A1675" s="6" t="s">
        <v>39149</v>
      </c>
      <c r="B1675" s="6">
        <v>444</v>
      </c>
      <c r="C1675" s="6" t="s">
        <v>43333</v>
      </c>
      <c r="D1675" s="6" t="s">
        <v>43334</v>
      </c>
      <c r="E1675" s="6" t="s">
        <v>4718</v>
      </c>
      <c r="F1675" s="6" t="s">
        <v>4718</v>
      </c>
      <c r="G1675" s="6" t="s">
        <v>4718</v>
      </c>
      <c r="H1675" s="6" t="s">
        <v>31015</v>
      </c>
      <c r="I1675" s="6" t="s">
        <v>4718</v>
      </c>
      <c r="J1675" s="6" t="s">
        <v>4718</v>
      </c>
      <c r="K1675" s="30">
        <v>0</v>
      </c>
      <c r="L1675" s="30">
        <v>0</v>
      </c>
      <c r="M1675" s="30">
        <v>11.6747635292227</v>
      </c>
      <c r="N1675" s="30">
        <v>8.9398873983825702</v>
      </c>
    </row>
    <row r="1676" spans="1:14" ht="45" customHeight="1" x14ac:dyDescent="0.25">
      <c r="A1676" s="6" t="s">
        <v>39150</v>
      </c>
      <c r="B1676" s="6">
        <v>1419</v>
      </c>
      <c r="C1676" s="6" t="s">
        <v>43335</v>
      </c>
      <c r="D1676" s="6" t="s">
        <v>31744</v>
      </c>
      <c r="E1676" s="6" t="s">
        <v>4718</v>
      </c>
      <c r="F1676" s="6" t="s">
        <v>4718</v>
      </c>
      <c r="G1676" s="6" t="s">
        <v>4718</v>
      </c>
      <c r="H1676" s="6" t="s">
        <v>4718</v>
      </c>
      <c r="I1676" s="6" t="s">
        <v>4718</v>
      </c>
      <c r="J1676" s="6" t="s">
        <v>4718</v>
      </c>
      <c r="K1676" s="30">
        <v>23.333505718955799</v>
      </c>
      <c r="L1676" s="30">
        <v>3.9022446989316402</v>
      </c>
      <c r="M1676" s="30">
        <v>11.659463395763201</v>
      </c>
      <c r="N1676" s="30">
        <v>1.4911362335613501</v>
      </c>
    </row>
    <row r="1677" spans="1:14" ht="45" customHeight="1" x14ac:dyDescent="0.25">
      <c r="A1677" s="6" t="s">
        <v>39151</v>
      </c>
      <c r="B1677" s="6">
        <v>420</v>
      </c>
      <c r="C1677" s="6" t="s">
        <v>43336</v>
      </c>
      <c r="D1677" s="6" t="s">
        <v>4718</v>
      </c>
      <c r="E1677" s="6" t="s">
        <v>4718</v>
      </c>
      <c r="F1677" s="6" t="s">
        <v>4718</v>
      </c>
      <c r="G1677" s="6" t="s">
        <v>4718</v>
      </c>
      <c r="H1677" s="6" t="s">
        <v>4718</v>
      </c>
      <c r="I1677" s="6" t="s">
        <v>4718</v>
      </c>
      <c r="J1677" s="6" t="s">
        <v>4718</v>
      </c>
      <c r="K1677" s="30">
        <v>0</v>
      </c>
      <c r="L1677" s="30">
        <v>0</v>
      </c>
      <c r="M1677" s="30">
        <v>11.644618260790301</v>
      </c>
      <c r="N1677" s="30">
        <v>0</v>
      </c>
    </row>
    <row r="1678" spans="1:14" ht="45" customHeight="1" x14ac:dyDescent="0.25">
      <c r="A1678" s="6" t="s">
        <v>39152</v>
      </c>
      <c r="B1678" s="6">
        <v>1356</v>
      </c>
      <c r="C1678" s="6" t="s">
        <v>34755</v>
      </c>
      <c r="D1678" s="6" t="s">
        <v>34756</v>
      </c>
      <c r="E1678" s="6" t="s">
        <v>4718</v>
      </c>
      <c r="F1678" s="6" t="s">
        <v>4718</v>
      </c>
      <c r="G1678" s="6" t="s">
        <v>4718</v>
      </c>
      <c r="H1678" s="6" t="s">
        <v>4718</v>
      </c>
      <c r="I1678" s="6" t="s">
        <v>4718</v>
      </c>
      <c r="J1678" s="6" t="s">
        <v>4718</v>
      </c>
      <c r="K1678" s="30">
        <v>0</v>
      </c>
      <c r="L1678" s="30">
        <v>0</v>
      </c>
      <c r="M1678" s="30">
        <v>11.641903644258701</v>
      </c>
      <c r="N1678" s="30">
        <v>0</v>
      </c>
    </row>
    <row r="1679" spans="1:14" ht="45" customHeight="1" x14ac:dyDescent="0.25">
      <c r="A1679" s="6" t="s">
        <v>39153</v>
      </c>
      <c r="B1679" s="6">
        <v>573</v>
      </c>
      <c r="C1679" s="6" t="s">
        <v>32094</v>
      </c>
      <c r="D1679" s="6" t="s">
        <v>9068</v>
      </c>
      <c r="E1679" s="6" t="s">
        <v>4718</v>
      </c>
      <c r="F1679" s="6" t="s">
        <v>4718</v>
      </c>
      <c r="G1679" s="6" t="s">
        <v>4718</v>
      </c>
      <c r="H1679" s="6" t="s">
        <v>9070</v>
      </c>
      <c r="I1679" s="6" t="s">
        <v>4718</v>
      </c>
      <c r="J1679" s="6" t="s">
        <v>4718</v>
      </c>
      <c r="K1679" s="30">
        <v>0</v>
      </c>
      <c r="L1679" s="30">
        <v>0</v>
      </c>
      <c r="M1679" s="30">
        <v>11.632755170000101</v>
      </c>
      <c r="N1679" s="30">
        <v>0</v>
      </c>
    </row>
    <row r="1680" spans="1:14" ht="45" customHeight="1" x14ac:dyDescent="0.25">
      <c r="A1680" s="6" t="s">
        <v>39154</v>
      </c>
      <c r="B1680" s="6">
        <v>696</v>
      </c>
      <c r="C1680" s="6" t="s">
        <v>43337</v>
      </c>
      <c r="D1680" s="6" t="s">
        <v>23995</v>
      </c>
      <c r="E1680" s="6" t="s">
        <v>4718</v>
      </c>
      <c r="F1680" s="6" t="s">
        <v>4718</v>
      </c>
      <c r="G1680" s="6" t="s">
        <v>4718</v>
      </c>
      <c r="H1680" s="6" t="s">
        <v>4718</v>
      </c>
      <c r="I1680" s="6" t="s">
        <v>4718</v>
      </c>
      <c r="J1680" s="6" t="s">
        <v>4718</v>
      </c>
      <c r="K1680" s="30">
        <v>0</v>
      </c>
      <c r="L1680" s="30">
        <v>0</v>
      </c>
      <c r="M1680" s="30">
        <v>11.6280731065136</v>
      </c>
      <c r="N1680" s="30">
        <v>0</v>
      </c>
    </row>
    <row r="1681" spans="1:14" ht="45" customHeight="1" x14ac:dyDescent="0.25">
      <c r="A1681" s="6" t="s">
        <v>39155</v>
      </c>
      <c r="B1681" s="6">
        <v>1002</v>
      </c>
      <c r="C1681" s="6" t="s">
        <v>43338</v>
      </c>
      <c r="D1681" s="6" t="s">
        <v>23959</v>
      </c>
      <c r="E1681" s="6" t="s">
        <v>4718</v>
      </c>
      <c r="F1681" s="6" t="s">
        <v>4718</v>
      </c>
      <c r="G1681" s="6" t="s">
        <v>4718</v>
      </c>
      <c r="H1681" s="6" t="s">
        <v>4718</v>
      </c>
      <c r="I1681" s="6" t="s">
        <v>4718</v>
      </c>
      <c r="J1681" s="6" t="s">
        <v>4718</v>
      </c>
      <c r="K1681" s="30">
        <v>0</v>
      </c>
      <c r="L1681" s="30">
        <v>0</v>
      </c>
      <c r="M1681" s="30">
        <v>11.623660996280901</v>
      </c>
      <c r="N1681" s="30">
        <v>0</v>
      </c>
    </row>
    <row r="1682" spans="1:14" ht="45" customHeight="1" x14ac:dyDescent="0.25">
      <c r="A1682" s="6" t="s">
        <v>39156</v>
      </c>
      <c r="B1682" s="6">
        <v>465</v>
      </c>
      <c r="C1682" s="6" t="s">
        <v>43339</v>
      </c>
      <c r="D1682" s="6" t="s">
        <v>4718</v>
      </c>
      <c r="E1682" s="6" t="s">
        <v>4718</v>
      </c>
      <c r="F1682" s="6" t="s">
        <v>4718</v>
      </c>
      <c r="G1682" s="6" t="s">
        <v>4718</v>
      </c>
      <c r="H1682" s="6" t="s">
        <v>4718</v>
      </c>
      <c r="I1682" s="6" t="s">
        <v>4718</v>
      </c>
      <c r="J1682" s="6" t="s">
        <v>4718</v>
      </c>
      <c r="K1682" s="30">
        <v>0</v>
      </c>
      <c r="L1682" s="30">
        <v>0</v>
      </c>
      <c r="M1682" s="30">
        <v>11.6219253426192</v>
      </c>
      <c r="N1682" s="30">
        <v>0</v>
      </c>
    </row>
    <row r="1683" spans="1:14" ht="45" customHeight="1" x14ac:dyDescent="0.25">
      <c r="A1683" s="6" t="s">
        <v>39157</v>
      </c>
      <c r="B1683" s="6">
        <v>720</v>
      </c>
      <c r="C1683" s="6" t="s">
        <v>43340</v>
      </c>
      <c r="D1683" s="6" t="s">
        <v>24392</v>
      </c>
      <c r="E1683" s="6" t="s">
        <v>25092</v>
      </c>
      <c r="F1683" s="6" t="s">
        <v>43341</v>
      </c>
      <c r="G1683" s="6" t="s">
        <v>25094</v>
      </c>
      <c r="H1683" s="6" t="s">
        <v>25095</v>
      </c>
      <c r="I1683" s="6" t="s">
        <v>11726</v>
      </c>
      <c r="J1683" s="6" t="s">
        <v>11727</v>
      </c>
      <c r="K1683" s="30">
        <v>0</v>
      </c>
      <c r="L1683" s="30">
        <v>0</v>
      </c>
      <c r="M1683" s="30">
        <v>11.618184886745301</v>
      </c>
      <c r="N1683" s="30">
        <v>0</v>
      </c>
    </row>
    <row r="1684" spans="1:14" ht="45" customHeight="1" x14ac:dyDescent="0.25">
      <c r="A1684" s="6" t="s">
        <v>39158</v>
      </c>
      <c r="B1684" s="6">
        <v>1050</v>
      </c>
      <c r="C1684" s="6" t="s">
        <v>43342</v>
      </c>
      <c r="D1684" s="6" t="s">
        <v>24126</v>
      </c>
      <c r="E1684" s="6" t="s">
        <v>24503</v>
      </c>
      <c r="F1684" s="6" t="s">
        <v>4718</v>
      </c>
      <c r="G1684" s="6" t="s">
        <v>4718</v>
      </c>
      <c r="H1684" s="6" t="s">
        <v>4718</v>
      </c>
      <c r="I1684" s="6" t="s">
        <v>4718</v>
      </c>
      <c r="J1684" s="6" t="s">
        <v>4718</v>
      </c>
      <c r="K1684" s="30">
        <v>0</v>
      </c>
      <c r="L1684" s="30">
        <v>0</v>
      </c>
      <c r="M1684" s="30">
        <v>11.6152659222787</v>
      </c>
      <c r="N1684" s="30">
        <v>0</v>
      </c>
    </row>
    <row r="1685" spans="1:14" ht="45" customHeight="1" x14ac:dyDescent="0.25">
      <c r="A1685" s="6" t="s">
        <v>39159</v>
      </c>
      <c r="B1685" s="6">
        <v>549</v>
      </c>
      <c r="C1685" s="6" t="s">
        <v>42895</v>
      </c>
      <c r="D1685" s="6" t="s">
        <v>30792</v>
      </c>
      <c r="E1685" s="6" t="s">
        <v>4718</v>
      </c>
      <c r="F1685" s="6" t="s">
        <v>4718</v>
      </c>
      <c r="G1685" s="6" t="s">
        <v>4718</v>
      </c>
      <c r="H1685" s="6" t="s">
        <v>4718</v>
      </c>
      <c r="I1685" s="6" t="s">
        <v>4718</v>
      </c>
      <c r="J1685" s="6" t="s">
        <v>4718</v>
      </c>
      <c r="K1685" s="30">
        <v>0</v>
      </c>
      <c r="L1685" s="30">
        <v>0</v>
      </c>
      <c r="M1685" s="30">
        <v>11.611707665049799</v>
      </c>
      <c r="N1685" s="30">
        <v>0</v>
      </c>
    </row>
    <row r="1686" spans="1:14" ht="45" customHeight="1" x14ac:dyDescent="0.25">
      <c r="A1686" s="6" t="s">
        <v>39160</v>
      </c>
      <c r="B1686" s="6">
        <v>639</v>
      </c>
      <c r="C1686" s="6" t="s">
        <v>34170</v>
      </c>
      <c r="D1686" s="6" t="s">
        <v>34171</v>
      </c>
      <c r="E1686" s="6" t="s">
        <v>9028</v>
      </c>
      <c r="F1686" s="6" t="s">
        <v>4718</v>
      </c>
      <c r="G1686" s="6" t="s">
        <v>9029</v>
      </c>
      <c r="H1686" s="6" t="s">
        <v>9030</v>
      </c>
      <c r="I1686" s="6" t="s">
        <v>9000</v>
      </c>
      <c r="J1686" s="6" t="s">
        <v>9001</v>
      </c>
      <c r="K1686" s="30">
        <v>0</v>
      </c>
      <c r="L1686" s="30">
        <v>0</v>
      </c>
      <c r="M1686" s="30">
        <v>11.599218914732001</v>
      </c>
      <c r="N1686" s="30">
        <v>0</v>
      </c>
    </row>
    <row r="1687" spans="1:14" ht="45" customHeight="1" x14ac:dyDescent="0.25">
      <c r="A1687" s="6" t="s">
        <v>39161</v>
      </c>
      <c r="B1687" s="6">
        <v>327</v>
      </c>
      <c r="C1687" s="6" t="s">
        <v>43343</v>
      </c>
      <c r="D1687" s="6" t="s">
        <v>37431</v>
      </c>
      <c r="E1687" s="6" t="s">
        <v>4718</v>
      </c>
      <c r="F1687" s="6" t="s">
        <v>4718</v>
      </c>
      <c r="G1687" s="6" t="s">
        <v>4718</v>
      </c>
      <c r="H1687" s="6" t="s">
        <v>37432</v>
      </c>
      <c r="I1687" s="6" t="s">
        <v>4718</v>
      </c>
      <c r="J1687" s="6" t="s">
        <v>4718</v>
      </c>
      <c r="K1687" s="30">
        <v>0</v>
      </c>
      <c r="L1687" s="30">
        <v>0</v>
      </c>
      <c r="M1687" s="30">
        <v>11.594707016247099</v>
      </c>
      <c r="N1687" s="30">
        <v>0</v>
      </c>
    </row>
    <row r="1688" spans="1:14" ht="45" customHeight="1" x14ac:dyDescent="0.25">
      <c r="A1688" s="6" t="s">
        <v>39162</v>
      </c>
      <c r="B1688" s="6">
        <v>156</v>
      </c>
      <c r="C1688" s="6" t="s">
        <v>4752</v>
      </c>
      <c r="D1688" s="6" t="s">
        <v>4752</v>
      </c>
      <c r="E1688" s="6" t="s">
        <v>4752</v>
      </c>
      <c r="F1688" s="6" t="s">
        <v>4752</v>
      </c>
      <c r="G1688" s="6" t="s">
        <v>4752</v>
      </c>
      <c r="H1688" s="6" t="s">
        <v>4752</v>
      </c>
      <c r="I1688" s="6" t="s">
        <v>4752</v>
      </c>
      <c r="J1688" s="6" t="s">
        <v>4752</v>
      </c>
      <c r="K1688" s="30">
        <v>0</v>
      </c>
      <c r="L1688" s="30">
        <v>0</v>
      </c>
      <c r="M1688" s="30">
        <v>11.586720358815001</v>
      </c>
      <c r="N1688" s="30">
        <v>0</v>
      </c>
    </row>
    <row r="1689" spans="1:14" ht="45" customHeight="1" x14ac:dyDescent="0.25">
      <c r="A1689" s="6" t="s">
        <v>39163</v>
      </c>
      <c r="B1689" s="6">
        <v>777</v>
      </c>
      <c r="C1689" s="6" t="s">
        <v>43344</v>
      </c>
      <c r="D1689" s="6" t="s">
        <v>8457</v>
      </c>
      <c r="E1689" s="6" t="s">
        <v>42731</v>
      </c>
      <c r="F1689" s="6" t="s">
        <v>43345</v>
      </c>
      <c r="G1689" s="6" t="s">
        <v>4718</v>
      </c>
      <c r="H1689" s="6" t="s">
        <v>43346</v>
      </c>
      <c r="I1689" s="6" t="s">
        <v>4796</v>
      </c>
      <c r="J1689" s="6" t="s">
        <v>4797</v>
      </c>
      <c r="K1689" s="30">
        <v>0</v>
      </c>
      <c r="L1689" s="30">
        <v>0</v>
      </c>
      <c r="M1689" s="30">
        <v>11.576791533772001</v>
      </c>
      <c r="N1689" s="30">
        <v>0</v>
      </c>
    </row>
    <row r="1690" spans="1:14" ht="45" customHeight="1" x14ac:dyDescent="0.25">
      <c r="A1690" s="6" t="s">
        <v>39164</v>
      </c>
      <c r="B1690" s="6">
        <v>1377</v>
      </c>
      <c r="C1690" s="6" t="s">
        <v>31051</v>
      </c>
      <c r="D1690" s="6" t="s">
        <v>10148</v>
      </c>
      <c r="E1690" s="6" t="s">
        <v>31052</v>
      </c>
      <c r="F1690" s="6" t="s">
        <v>4718</v>
      </c>
      <c r="G1690" s="6" t="s">
        <v>10151</v>
      </c>
      <c r="H1690" s="6" t="s">
        <v>25027</v>
      </c>
      <c r="I1690" s="6" t="s">
        <v>10153</v>
      </c>
      <c r="J1690" s="6" t="s">
        <v>7281</v>
      </c>
      <c r="K1690" s="30">
        <v>0.91636140377403397</v>
      </c>
      <c r="L1690" s="30">
        <v>0</v>
      </c>
      <c r="M1690" s="30">
        <v>11.5556784859887</v>
      </c>
      <c r="N1690" s="30">
        <v>0</v>
      </c>
    </row>
    <row r="1691" spans="1:14" ht="45" customHeight="1" x14ac:dyDescent="0.25">
      <c r="A1691" s="6" t="s">
        <v>39165</v>
      </c>
      <c r="B1691" s="6">
        <v>807</v>
      </c>
      <c r="C1691" s="6" t="s">
        <v>43347</v>
      </c>
      <c r="D1691" s="6" t="s">
        <v>43348</v>
      </c>
      <c r="E1691" s="6" t="s">
        <v>4718</v>
      </c>
      <c r="F1691" s="6" t="s">
        <v>4718</v>
      </c>
      <c r="G1691" s="6" t="s">
        <v>14219</v>
      </c>
      <c r="H1691" s="6" t="s">
        <v>14220</v>
      </c>
      <c r="I1691" s="6" t="s">
        <v>14221</v>
      </c>
      <c r="J1691" s="6" t="s">
        <v>4718</v>
      </c>
      <c r="K1691" s="30">
        <v>0</v>
      </c>
      <c r="L1691" s="30">
        <v>0</v>
      </c>
      <c r="M1691" s="30">
        <v>11.5490220293823</v>
      </c>
      <c r="N1691" s="30">
        <v>0</v>
      </c>
    </row>
    <row r="1692" spans="1:14" ht="45" customHeight="1" x14ac:dyDescent="0.25">
      <c r="A1692" s="6" t="s">
        <v>39166</v>
      </c>
      <c r="B1692" s="6">
        <v>564</v>
      </c>
      <c r="C1692" s="6" t="s">
        <v>43349</v>
      </c>
      <c r="D1692" s="6" t="s">
        <v>23932</v>
      </c>
      <c r="E1692" s="6" t="s">
        <v>4718</v>
      </c>
      <c r="F1692" s="6" t="s">
        <v>4718</v>
      </c>
      <c r="G1692" s="6" t="s">
        <v>33180</v>
      </c>
      <c r="H1692" s="6" t="s">
        <v>33181</v>
      </c>
      <c r="I1692" s="6" t="s">
        <v>8273</v>
      </c>
      <c r="J1692" s="6" t="s">
        <v>6188</v>
      </c>
      <c r="K1692" s="30">
        <v>0</v>
      </c>
      <c r="L1692" s="30">
        <v>0</v>
      </c>
      <c r="M1692" s="30">
        <v>11.5467399901408</v>
      </c>
      <c r="N1692" s="30">
        <v>0</v>
      </c>
    </row>
    <row r="1693" spans="1:14" ht="45" customHeight="1" x14ac:dyDescent="0.25">
      <c r="A1693" s="6" t="s">
        <v>39167</v>
      </c>
      <c r="B1693" s="6">
        <v>510</v>
      </c>
      <c r="C1693" s="6" t="s">
        <v>32110</v>
      </c>
      <c r="D1693" s="6" t="s">
        <v>32111</v>
      </c>
      <c r="E1693" s="6" t="s">
        <v>4718</v>
      </c>
      <c r="F1693" s="6" t="s">
        <v>4718</v>
      </c>
      <c r="G1693" s="6" t="s">
        <v>4718</v>
      </c>
      <c r="H1693" s="6" t="s">
        <v>4718</v>
      </c>
      <c r="I1693" s="6" t="s">
        <v>4718</v>
      </c>
      <c r="J1693" s="6" t="s">
        <v>4718</v>
      </c>
      <c r="K1693" s="30">
        <v>0</v>
      </c>
      <c r="L1693" s="30">
        <v>0</v>
      </c>
      <c r="M1693" s="30">
        <v>11.5404576553055</v>
      </c>
      <c r="N1693" s="30">
        <v>10.5931081238546</v>
      </c>
    </row>
    <row r="1694" spans="1:14" ht="45" customHeight="1" x14ac:dyDescent="0.25">
      <c r="A1694" s="6" t="s">
        <v>39168</v>
      </c>
      <c r="B1694" s="6">
        <v>1731</v>
      </c>
      <c r="C1694" s="6" t="s">
        <v>33072</v>
      </c>
      <c r="D1694" s="6" t="s">
        <v>4997</v>
      </c>
      <c r="E1694" s="6" t="s">
        <v>4718</v>
      </c>
      <c r="F1694" s="6" t="s">
        <v>4718</v>
      </c>
      <c r="G1694" s="6" t="s">
        <v>4718</v>
      </c>
      <c r="H1694" s="6" t="s">
        <v>4718</v>
      </c>
      <c r="I1694" s="6" t="s">
        <v>4718</v>
      </c>
      <c r="J1694" s="6" t="s">
        <v>4718</v>
      </c>
      <c r="K1694" s="30">
        <v>0</v>
      </c>
      <c r="L1694" s="30">
        <v>0</v>
      </c>
      <c r="M1694" s="30">
        <v>11.520207868390701</v>
      </c>
      <c r="N1694" s="30">
        <v>0</v>
      </c>
    </row>
    <row r="1695" spans="1:14" ht="45" customHeight="1" x14ac:dyDescent="0.25">
      <c r="A1695" s="6" t="s">
        <v>39169</v>
      </c>
      <c r="B1695" s="6">
        <v>1353</v>
      </c>
      <c r="C1695" s="6" t="s">
        <v>43350</v>
      </c>
      <c r="D1695" s="6" t="s">
        <v>42786</v>
      </c>
      <c r="E1695" s="6" t="s">
        <v>6347</v>
      </c>
      <c r="F1695" s="6" t="s">
        <v>4718</v>
      </c>
      <c r="G1695" s="6" t="s">
        <v>4718</v>
      </c>
      <c r="H1695" s="6" t="s">
        <v>6349</v>
      </c>
      <c r="I1695" s="6" t="s">
        <v>6262</v>
      </c>
      <c r="J1695" s="6" t="s">
        <v>4718</v>
      </c>
      <c r="K1695" s="30">
        <v>0</v>
      </c>
      <c r="L1695" s="30">
        <v>0</v>
      </c>
      <c r="M1695" s="30">
        <v>11.520024814131499</v>
      </c>
      <c r="N1695" s="30">
        <v>0</v>
      </c>
    </row>
    <row r="1696" spans="1:14" ht="45" customHeight="1" x14ac:dyDescent="0.25">
      <c r="A1696" s="6" t="s">
        <v>39170</v>
      </c>
      <c r="B1696" s="6">
        <v>2133</v>
      </c>
      <c r="C1696" s="6" t="s">
        <v>43351</v>
      </c>
      <c r="D1696" s="6" t="s">
        <v>43352</v>
      </c>
      <c r="E1696" s="6" t="s">
        <v>4718</v>
      </c>
      <c r="F1696" s="6" t="s">
        <v>4718</v>
      </c>
      <c r="G1696" s="6" t="s">
        <v>4718</v>
      </c>
      <c r="H1696" s="6" t="s">
        <v>4718</v>
      </c>
      <c r="I1696" s="6" t="s">
        <v>4718</v>
      </c>
      <c r="J1696" s="6" t="s">
        <v>4718</v>
      </c>
      <c r="K1696" s="30">
        <v>0</v>
      </c>
      <c r="L1696" s="30">
        <v>0</v>
      </c>
      <c r="M1696" s="30">
        <v>11.5177856366447</v>
      </c>
      <c r="N1696" s="30">
        <v>0</v>
      </c>
    </row>
    <row r="1697" spans="1:14" ht="45" customHeight="1" x14ac:dyDescent="0.25">
      <c r="A1697" s="6" t="s">
        <v>39171</v>
      </c>
      <c r="B1697" s="6">
        <v>2835</v>
      </c>
      <c r="C1697" s="6" t="s">
        <v>32059</v>
      </c>
      <c r="D1697" s="6" t="s">
        <v>5925</v>
      </c>
      <c r="E1697" s="6" t="s">
        <v>4718</v>
      </c>
      <c r="F1697" s="6" t="s">
        <v>4718</v>
      </c>
      <c r="G1697" s="6" t="s">
        <v>25188</v>
      </c>
      <c r="H1697" s="6" t="s">
        <v>30670</v>
      </c>
      <c r="I1697" s="6" t="s">
        <v>25190</v>
      </c>
      <c r="J1697" s="6" t="s">
        <v>25191</v>
      </c>
      <c r="K1697" s="30">
        <v>3.9412274077181801</v>
      </c>
      <c r="L1697" s="30">
        <v>0</v>
      </c>
      <c r="M1697" s="30">
        <v>11.501227922066899</v>
      </c>
      <c r="N1697" s="30">
        <v>1.9714136066071</v>
      </c>
    </row>
    <row r="1698" spans="1:14" ht="45" customHeight="1" x14ac:dyDescent="0.25">
      <c r="A1698" s="6" t="s">
        <v>39172</v>
      </c>
      <c r="B1698" s="6">
        <v>1104</v>
      </c>
      <c r="C1698" s="6" t="s">
        <v>43353</v>
      </c>
      <c r="D1698" s="6" t="s">
        <v>9073</v>
      </c>
      <c r="E1698" s="6" t="s">
        <v>43354</v>
      </c>
      <c r="F1698" s="6" t="s">
        <v>4718</v>
      </c>
      <c r="G1698" s="6" t="s">
        <v>4718</v>
      </c>
      <c r="H1698" s="6" t="s">
        <v>9074</v>
      </c>
      <c r="I1698" s="6" t="s">
        <v>4718</v>
      </c>
      <c r="J1698" s="6" t="s">
        <v>9075</v>
      </c>
      <c r="K1698" s="30">
        <v>0</v>
      </c>
      <c r="L1698" s="30">
        <v>0</v>
      </c>
      <c r="M1698" s="30">
        <v>11.4990302940716</v>
      </c>
      <c r="N1698" s="30">
        <v>0</v>
      </c>
    </row>
    <row r="1699" spans="1:14" ht="45" customHeight="1" x14ac:dyDescent="0.25">
      <c r="A1699" s="6" t="s">
        <v>39173</v>
      </c>
      <c r="B1699" s="6">
        <v>1644</v>
      </c>
      <c r="C1699" s="6" t="s">
        <v>43355</v>
      </c>
      <c r="D1699" s="6" t="s">
        <v>4718</v>
      </c>
      <c r="E1699" s="6" t="s">
        <v>4718</v>
      </c>
      <c r="F1699" s="6" t="s">
        <v>4718</v>
      </c>
      <c r="G1699" s="6" t="s">
        <v>4718</v>
      </c>
      <c r="H1699" s="6" t="s">
        <v>4718</v>
      </c>
      <c r="I1699" s="6" t="s">
        <v>4718</v>
      </c>
      <c r="J1699" s="6" t="s">
        <v>4718</v>
      </c>
      <c r="K1699" s="30">
        <v>0</v>
      </c>
      <c r="L1699" s="30">
        <v>0</v>
      </c>
      <c r="M1699" s="30">
        <v>11.492889644291299</v>
      </c>
      <c r="N1699" s="30">
        <v>0</v>
      </c>
    </row>
    <row r="1700" spans="1:14" ht="45" customHeight="1" x14ac:dyDescent="0.25">
      <c r="A1700" s="6" t="s">
        <v>39174</v>
      </c>
      <c r="B1700" s="6">
        <v>621</v>
      </c>
      <c r="C1700" s="6" t="s">
        <v>33889</v>
      </c>
      <c r="D1700" s="6" t="s">
        <v>33890</v>
      </c>
      <c r="E1700" s="6" t="s">
        <v>4718</v>
      </c>
      <c r="F1700" s="6" t="s">
        <v>4718</v>
      </c>
      <c r="G1700" s="6" t="s">
        <v>4718</v>
      </c>
      <c r="H1700" s="6" t="s">
        <v>33891</v>
      </c>
      <c r="I1700" s="6" t="s">
        <v>4718</v>
      </c>
      <c r="J1700" s="6" t="s">
        <v>4718</v>
      </c>
      <c r="K1700" s="30">
        <v>0</v>
      </c>
      <c r="L1700" s="30">
        <v>0</v>
      </c>
      <c r="M1700" s="30">
        <v>11.4816824109237</v>
      </c>
      <c r="N1700" s="30">
        <v>0</v>
      </c>
    </row>
    <row r="1701" spans="1:14" ht="45" customHeight="1" x14ac:dyDescent="0.25">
      <c r="A1701" s="6" t="s">
        <v>39175</v>
      </c>
      <c r="B1701" s="6">
        <v>678</v>
      </c>
      <c r="C1701" s="6" t="s">
        <v>31279</v>
      </c>
      <c r="D1701" s="6" t="s">
        <v>14681</v>
      </c>
      <c r="E1701" s="6" t="s">
        <v>4718</v>
      </c>
      <c r="F1701" s="6" t="s">
        <v>4718</v>
      </c>
      <c r="G1701" s="6" t="s">
        <v>4718</v>
      </c>
      <c r="H1701" s="6" t="s">
        <v>4718</v>
      </c>
      <c r="I1701" s="6" t="s">
        <v>4718</v>
      </c>
      <c r="J1701" s="6" t="s">
        <v>4718</v>
      </c>
      <c r="K1701" s="30">
        <v>0</v>
      </c>
      <c r="L1701" s="30">
        <v>0</v>
      </c>
      <c r="M1701" s="30">
        <v>11.4739703552834</v>
      </c>
      <c r="N1701" s="30">
        <v>0</v>
      </c>
    </row>
    <row r="1702" spans="1:14" ht="45" customHeight="1" x14ac:dyDescent="0.25">
      <c r="A1702" s="6" t="s">
        <v>39176</v>
      </c>
      <c r="B1702" s="6">
        <v>1221</v>
      </c>
      <c r="C1702" s="6" t="s">
        <v>22639</v>
      </c>
      <c r="D1702" s="6" t="s">
        <v>4718</v>
      </c>
      <c r="E1702" s="6" t="s">
        <v>4718</v>
      </c>
      <c r="F1702" s="6" t="s">
        <v>4718</v>
      </c>
      <c r="G1702" s="6" t="s">
        <v>4718</v>
      </c>
      <c r="H1702" s="6" t="s">
        <v>4718</v>
      </c>
      <c r="I1702" s="6" t="s">
        <v>4718</v>
      </c>
      <c r="J1702" s="6" t="s">
        <v>4718</v>
      </c>
      <c r="K1702" s="30">
        <v>0</v>
      </c>
      <c r="L1702" s="30">
        <v>0</v>
      </c>
      <c r="M1702" s="30">
        <v>11.460561388345701</v>
      </c>
      <c r="N1702" s="30">
        <v>2.9128659834053998</v>
      </c>
    </row>
    <row r="1703" spans="1:14" ht="45" customHeight="1" x14ac:dyDescent="0.25">
      <c r="A1703" s="6" t="s">
        <v>39177</v>
      </c>
      <c r="B1703" s="6">
        <v>552</v>
      </c>
      <c r="C1703" s="6" t="s">
        <v>43356</v>
      </c>
      <c r="D1703" s="6" t="s">
        <v>16176</v>
      </c>
      <c r="E1703" s="6" t="s">
        <v>4718</v>
      </c>
      <c r="F1703" s="6" t="s">
        <v>4718</v>
      </c>
      <c r="G1703" s="6" t="s">
        <v>4718</v>
      </c>
      <c r="H1703" s="6" t="s">
        <v>4718</v>
      </c>
      <c r="I1703" s="6" t="s">
        <v>4718</v>
      </c>
      <c r="J1703" s="6" t="s">
        <v>4718</v>
      </c>
      <c r="K1703" s="30">
        <v>0</v>
      </c>
      <c r="L1703" s="30">
        <v>0</v>
      </c>
      <c r="M1703" s="30">
        <v>11.4476726881425</v>
      </c>
      <c r="N1703" s="30">
        <v>0</v>
      </c>
    </row>
    <row r="1704" spans="1:14" ht="45" customHeight="1" x14ac:dyDescent="0.25">
      <c r="A1704" s="6" t="s">
        <v>39178</v>
      </c>
      <c r="B1704" s="6">
        <v>276</v>
      </c>
      <c r="C1704" s="6" t="s">
        <v>43357</v>
      </c>
      <c r="D1704" s="6" t="s">
        <v>6618</v>
      </c>
      <c r="E1704" s="6" t="s">
        <v>4718</v>
      </c>
      <c r="F1704" s="6" t="s">
        <v>4718</v>
      </c>
      <c r="G1704" s="6" t="s">
        <v>4718</v>
      </c>
      <c r="H1704" s="6" t="s">
        <v>6621</v>
      </c>
      <c r="I1704" s="6" t="s">
        <v>4718</v>
      </c>
      <c r="J1704" s="6" t="s">
        <v>4718</v>
      </c>
      <c r="K1704" s="30">
        <v>0</v>
      </c>
      <c r="L1704" s="30">
        <v>0</v>
      </c>
      <c r="M1704" s="30">
        <v>11.4476726881425</v>
      </c>
      <c r="N1704" s="30">
        <v>0</v>
      </c>
    </row>
    <row r="1705" spans="1:14" ht="45" customHeight="1" x14ac:dyDescent="0.25">
      <c r="A1705" s="6" t="s">
        <v>39179</v>
      </c>
      <c r="B1705" s="6">
        <v>1083</v>
      </c>
      <c r="C1705" s="6" t="s">
        <v>43358</v>
      </c>
      <c r="D1705" s="6" t="s">
        <v>8995</v>
      </c>
      <c r="E1705" s="6" t="s">
        <v>8996</v>
      </c>
      <c r="F1705" s="6" t="s">
        <v>4718</v>
      </c>
      <c r="G1705" s="6" t="s">
        <v>8998</v>
      </c>
      <c r="H1705" s="6" t="s">
        <v>8999</v>
      </c>
      <c r="I1705" s="6" t="s">
        <v>9000</v>
      </c>
      <c r="J1705" s="6" t="s">
        <v>9001</v>
      </c>
      <c r="K1705" s="30">
        <v>0</v>
      </c>
      <c r="L1705" s="30">
        <v>0</v>
      </c>
      <c r="M1705" s="30">
        <v>11.4332371873938</v>
      </c>
      <c r="N1705" s="30">
        <v>0</v>
      </c>
    </row>
    <row r="1706" spans="1:14" ht="45" customHeight="1" x14ac:dyDescent="0.25">
      <c r="A1706" s="6" t="s">
        <v>39180</v>
      </c>
      <c r="B1706" s="6">
        <v>1137</v>
      </c>
      <c r="C1706" s="6" t="s">
        <v>43359</v>
      </c>
      <c r="D1706" s="6" t="s">
        <v>43360</v>
      </c>
      <c r="E1706" s="6" t="s">
        <v>4718</v>
      </c>
      <c r="F1706" s="6" t="s">
        <v>4718</v>
      </c>
      <c r="G1706" s="6" t="s">
        <v>4718</v>
      </c>
      <c r="H1706" s="6" t="s">
        <v>4718</v>
      </c>
      <c r="I1706" s="6" t="s">
        <v>4718</v>
      </c>
      <c r="J1706" s="6" t="s">
        <v>4718</v>
      </c>
      <c r="K1706" s="30">
        <v>6.1613818763481696</v>
      </c>
      <c r="L1706" s="30">
        <v>2.59845156903395</v>
      </c>
      <c r="M1706" s="30">
        <v>11.427495811516399</v>
      </c>
      <c r="N1706" s="30">
        <v>0</v>
      </c>
    </row>
    <row r="1707" spans="1:14" ht="45" customHeight="1" x14ac:dyDescent="0.25">
      <c r="A1707" s="6" t="s">
        <v>39181</v>
      </c>
      <c r="B1707" s="6">
        <v>387</v>
      </c>
      <c r="C1707" s="6" t="s">
        <v>43361</v>
      </c>
      <c r="D1707" s="6" t="s">
        <v>5176</v>
      </c>
      <c r="E1707" s="6" t="s">
        <v>4718</v>
      </c>
      <c r="F1707" s="6" t="s">
        <v>4718</v>
      </c>
      <c r="G1707" s="6" t="s">
        <v>4718</v>
      </c>
      <c r="H1707" s="6" t="s">
        <v>4718</v>
      </c>
      <c r="I1707" s="6" t="s">
        <v>4718</v>
      </c>
      <c r="J1707" s="6" t="s">
        <v>4718</v>
      </c>
      <c r="K1707" s="30">
        <v>0</v>
      </c>
      <c r="L1707" s="30">
        <v>0</v>
      </c>
      <c r="M1707" s="30">
        <v>11.4227779836307</v>
      </c>
      <c r="N1707" s="30">
        <v>0</v>
      </c>
    </row>
    <row r="1708" spans="1:14" ht="45" customHeight="1" x14ac:dyDescent="0.25">
      <c r="A1708" s="6" t="s">
        <v>39182</v>
      </c>
      <c r="B1708" s="6">
        <v>3567</v>
      </c>
      <c r="C1708" s="6" t="s">
        <v>23812</v>
      </c>
      <c r="D1708" s="6" t="s">
        <v>24444</v>
      </c>
      <c r="E1708" s="6" t="s">
        <v>25176</v>
      </c>
      <c r="F1708" s="6" t="s">
        <v>4718</v>
      </c>
      <c r="G1708" s="6" t="s">
        <v>4718</v>
      </c>
      <c r="H1708" s="6" t="s">
        <v>15171</v>
      </c>
      <c r="I1708" s="6" t="s">
        <v>12501</v>
      </c>
      <c r="J1708" s="6" t="s">
        <v>5952</v>
      </c>
      <c r="K1708" s="30">
        <v>0</v>
      </c>
      <c r="L1708" s="30">
        <v>0</v>
      </c>
      <c r="M1708" s="30">
        <v>11.416994308292301</v>
      </c>
      <c r="N1708" s="30">
        <v>0</v>
      </c>
    </row>
    <row r="1709" spans="1:14" ht="45" customHeight="1" x14ac:dyDescent="0.25">
      <c r="A1709" s="6" t="s">
        <v>39183</v>
      </c>
      <c r="B1709" s="6">
        <v>327</v>
      </c>
      <c r="C1709" s="6" t="s">
        <v>32454</v>
      </c>
      <c r="D1709" s="6" t="s">
        <v>4718</v>
      </c>
      <c r="E1709" s="6" t="s">
        <v>4718</v>
      </c>
      <c r="F1709" s="6" t="s">
        <v>4718</v>
      </c>
      <c r="G1709" s="6" t="s">
        <v>4718</v>
      </c>
      <c r="H1709" s="6" t="s">
        <v>4718</v>
      </c>
      <c r="I1709" s="6" t="s">
        <v>4718</v>
      </c>
      <c r="J1709" s="6" t="s">
        <v>4718</v>
      </c>
      <c r="K1709" s="30">
        <v>0</v>
      </c>
      <c r="L1709" s="30">
        <v>0</v>
      </c>
      <c r="M1709" s="30">
        <v>11.409538360234199</v>
      </c>
      <c r="N1709" s="30">
        <v>0</v>
      </c>
    </row>
    <row r="1710" spans="1:14" ht="45" customHeight="1" x14ac:dyDescent="0.25">
      <c r="A1710" s="6" t="s">
        <v>39184</v>
      </c>
      <c r="B1710" s="6">
        <v>795</v>
      </c>
      <c r="C1710" s="6" t="s">
        <v>4752</v>
      </c>
      <c r="D1710" s="6" t="s">
        <v>4752</v>
      </c>
      <c r="E1710" s="6" t="s">
        <v>4752</v>
      </c>
      <c r="F1710" s="6" t="s">
        <v>4752</v>
      </c>
      <c r="G1710" s="6" t="s">
        <v>4752</v>
      </c>
      <c r="H1710" s="6" t="s">
        <v>4752</v>
      </c>
      <c r="I1710" s="6" t="s">
        <v>4752</v>
      </c>
      <c r="J1710" s="6" t="s">
        <v>4752</v>
      </c>
      <c r="K1710" s="30">
        <v>0</v>
      </c>
      <c r="L1710" s="30">
        <v>0</v>
      </c>
      <c r="M1710" s="30">
        <v>11.408858235457799</v>
      </c>
      <c r="N1710" s="30">
        <v>0</v>
      </c>
    </row>
    <row r="1711" spans="1:14" ht="45" customHeight="1" x14ac:dyDescent="0.25">
      <c r="A1711" s="6" t="s">
        <v>39185</v>
      </c>
      <c r="B1711" s="6">
        <v>3456</v>
      </c>
      <c r="C1711" s="6" t="s">
        <v>36059</v>
      </c>
      <c r="D1711" s="6" t="s">
        <v>36060</v>
      </c>
      <c r="E1711" s="6" t="s">
        <v>4718</v>
      </c>
      <c r="F1711" s="6" t="s">
        <v>4718</v>
      </c>
      <c r="G1711" s="6" t="s">
        <v>36061</v>
      </c>
      <c r="H1711" s="6" t="s">
        <v>36062</v>
      </c>
      <c r="I1711" s="6" t="s">
        <v>36063</v>
      </c>
      <c r="J1711" s="6" t="s">
        <v>4718</v>
      </c>
      <c r="K1711" s="30">
        <v>0</v>
      </c>
      <c r="L1711" s="30">
        <v>0</v>
      </c>
      <c r="M1711" s="30">
        <v>11.4077725268574</v>
      </c>
      <c r="N1711" s="30">
        <v>0</v>
      </c>
    </row>
    <row r="1712" spans="1:14" ht="45" customHeight="1" x14ac:dyDescent="0.25">
      <c r="A1712" s="6" t="s">
        <v>39186</v>
      </c>
      <c r="B1712" s="6">
        <v>1008</v>
      </c>
      <c r="C1712" s="6" t="s">
        <v>32931</v>
      </c>
      <c r="D1712" s="6" t="s">
        <v>32932</v>
      </c>
      <c r="E1712" s="6" t="s">
        <v>4718</v>
      </c>
      <c r="F1712" s="6" t="s">
        <v>4718</v>
      </c>
      <c r="G1712" s="6" t="s">
        <v>4718</v>
      </c>
      <c r="H1712" s="6" t="s">
        <v>13325</v>
      </c>
      <c r="I1712" s="6" t="s">
        <v>4718</v>
      </c>
      <c r="J1712" s="6" t="s">
        <v>4718</v>
      </c>
      <c r="K1712" s="30">
        <v>1.25181513194131</v>
      </c>
      <c r="L1712" s="30">
        <v>0</v>
      </c>
      <c r="M1712" s="30">
        <v>11.3858615482081</v>
      </c>
      <c r="N1712" s="30">
        <v>0</v>
      </c>
    </row>
    <row r="1713" spans="1:14" ht="45" customHeight="1" x14ac:dyDescent="0.25">
      <c r="A1713" s="6" t="s">
        <v>39187</v>
      </c>
      <c r="B1713" s="6">
        <v>444</v>
      </c>
      <c r="C1713" s="6" t="s">
        <v>43362</v>
      </c>
      <c r="D1713" s="6" t="s">
        <v>15148</v>
      </c>
      <c r="E1713" s="6" t="s">
        <v>4718</v>
      </c>
      <c r="F1713" s="6" t="s">
        <v>4718</v>
      </c>
      <c r="G1713" s="6" t="s">
        <v>4718</v>
      </c>
      <c r="H1713" s="6" t="s">
        <v>4718</v>
      </c>
      <c r="I1713" s="6" t="s">
        <v>4718</v>
      </c>
      <c r="J1713" s="6" t="s">
        <v>4718</v>
      </c>
      <c r="K1713" s="30">
        <v>0</v>
      </c>
      <c r="L1713" s="30">
        <v>0</v>
      </c>
      <c r="M1713" s="30">
        <v>11.3857933763147</v>
      </c>
      <c r="N1713" s="30">
        <v>0</v>
      </c>
    </row>
    <row r="1714" spans="1:14" ht="45" customHeight="1" x14ac:dyDescent="0.25">
      <c r="A1714" s="6" t="s">
        <v>39188</v>
      </c>
      <c r="B1714" s="6">
        <v>570</v>
      </c>
      <c r="C1714" s="6" t="s">
        <v>43363</v>
      </c>
      <c r="D1714" s="6" t="s">
        <v>30587</v>
      </c>
      <c r="E1714" s="6" t="s">
        <v>4718</v>
      </c>
      <c r="F1714" s="6" t="s">
        <v>4718</v>
      </c>
      <c r="G1714" s="6" t="s">
        <v>4718</v>
      </c>
      <c r="H1714" s="6" t="s">
        <v>4718</v>
      </c>
      <c r="I1714" s="6" t="s">
        <v>4718</v>
      </c>
      <c r="J1714" s="6" t="s">
        <v>4718</v>
      </c>
      <c r="K1714" s="30">
        <v>0</v>
      </c>
      <c r="L1714" s="30">
        <v>0</v>
      </c>
      <c r="M1714" s="30">
        <v>11.3795673543639</v>
      </c>
      <c r="N1714" s="30">
        <v>0</v>
      </c>
    </row>
    <row r="1715" spans="1:14" ht="45" customHeight="1" x14ac:dyDescent="0.25">
      <c r="A1715" s="6" t="s">
        <v>39189</v>
      </c>
      <c r="B1715" s="6">
        <v>777</v>
      </c>
      <c r="C1715" s="6" t="s">
        <v>43364</v>
      </c>
      <c r="D1715" s="6" t="s">
        <v>4877</v>
      </c>
      <c r="E1715" s="6" t="s">
        <v>4718</v>
      </c>
      <c r="F1715" s="6" t="s">
        <v>4718</v>
      </c>
      <c r="G1715" s="6" t="s">
        <v>4718</v>
      </c>
      <c r="H1715" s="6" t="s">
        <v>4718</v>
      </c>
      <c r="I1715" s="6" t="s">
        <v>4718</v>
      </c>
      <c r="J1715" s="6" t="s">
        <v>4718</v>
      </c>
      <c r="K1715" s="30">
        <v>5.7109634178789301</v>
      </c>
      <c r="L1715" s="30">
        <v>0</v>
      </c>
      <c r="M1715" s="30">
        <v>11.3786745937325</v>
      </c>
      <c r="N1715" s="30">
        <v>2.97985942811134</v>
      </c>
    </row>
    <row r="1716" spans="1:14" ht="45" customHeight="1" x14ac:dyDescent="0.25">
      <c r="A1716" s="6" t="s">
        <v>39190</v>
      </c>
      <c r="B1716" s="6">
        <v>780</v>
      </c>
      <c r="C1716" s="6" t="s">
        <v>34904</v>
      </c>
      <c r="D1716" s="6" t="s">
        <v>12332</v>
      </c>
      <c r="E1716" s="6" t="s">
        <v>12333</v>
      </c>
      <c r="F1716" s="6" t="s">
        <v>4718</v>
      </c>
      <c r="G1716" s="6" t="s">
        <v>4718</v>
      </c>
      <c r="H1716" s="6" t="s">
        <v>12334</v>
      </c>
      <c r="I1716" s="6" t="s">
        <v>5078</v>
      </c>
      <c r="J1716" s="6" t="s">
        <v>4718</v>
      </c>
      <c r="K1716" s="30">
        <v>0</v>
      </c>
      <c r="L1716" s="30">
        <v>0</v>
      </c>
      <c r="M1716" s="30">
        <v>11.3782118836041</v>
      </c>
      <c r="N1716" s="30">
        <v>0</v>
      </c>
    </row>
    <row r="1717" spans="1:14" ht="45" customHeight="1" x14ac:dyDescent="0.25">
      <c r="A1717" s="6" t="s">
        <v>39191</v>
      </c>
      <c r="B1717" s="6">
        <v>1242</v>
      </c>
      <c r="C1717" s="6" t="s">
        <v>30923</v>
      </c>
      <c r="D1717" s="6" t="s">
        <v>6051</v>
      </c>
      <c r="E1717" s="6" t="s">
        <v>6052</v>
      </c>
      <c r="F1717" s="6" t="s">
        <v>4718</v>
      </c>
      <c r="G1717" s="6" t="s">
        <v>6054</v>
      </c>
      <c r="H1717" s="6" t="s">
        <v>6055</v>
      </c>
      <c r="I1717" s="6" t="s">
        <v>5943</v>
      </c>
      <c r="J1717" s="6" t="s">
        <v>5944</v>
      </c>
      <c r="K1717" s="30">
        <v>0</v>
      </c>
      <c r="L1717" s="30">
        <v>0</v>
      </c>
      <c r="M1717" s="30">
        <v>11.377645825502499</v>
      </c>
      <c r="N1717" s="30">
        <v>7.9223053025288097</v>
      </c>
    </row>
    <row r="1718" spans="1:14" ht="45" customHeight="1" x14ac:dyDescent="0.25">
      <c r="A1718" s="6" t="s">
        <v>39192</v>
      </c>
      <c r="B1718" s="6">
        <v>1248</v>
      </c>
      <c r="C1718" s="6" t="s">
        <v>34556</v>
      </c>
      <c r="D1718" s="6" t="s">
        <v>16761</v>
      </c>
      <c r="E1718" s="6" t="s">
        <v>4718</v>
      </c>
      <c r="F1718" s="6" t="s">
        <v>4718</v>
      </c>
      <c r="G1718" s="6" t="s">
        <v>4718</v>
      </c>
      <c r="H1718" s="6" t="s">
        <v>4718</v>
      </c>
      <c r="I1718" s="6" t="s">
        <v>4718</v>
      </c>
      <c r="J1718" s="6" t="s">
        <v>4718</v>
      </c>
      <c r="K1718" s="30">
        <v>0</v>
      </c>
      <c r="L1718" s="30">
        <v>0</v>
      </c>
      <c r="M1718" s="30">
        <v>11.358491494521999</v>
      </c>
      <c r="N1718" s="30">
        <v>0</v>
      </c>
    </row>
    <row r="1719" spans="1:14" ht="45" customHeight="1" x14ac:dyDescent="0.25">
      <c r="A1719" s="6" t="s">
        <v>39193</v>
      </c>
      <c r="B1719" s="6">
        <v>579</v>
      </c>
      <c r="C1719" s="6" t="s">
        <v>4752</v>
      </c>
      <c r="D1719" s="6" t="s">
        <v>4752</v>
      </c>
      <c r="E1719" s="6" t="s">
        <v>4752</v>
      </c>
      <c r="F1719" s="6" t="s">
        <v>4752</v>
      </c>
      <c r="G1719" s="6" t="s">
        <v>4752</v>
      </c>
      <c r="H1719" s="6" t="s">
        <v>4752</v>
      </c>
      <c r="I1719" s="6" t="s">
        <v>4752</v>
      </c>
      <c r="J1719" s="6" t="s">
        <v>4752</v>
      </c>
      <c r="K1719" s="30">
        <v>0</v>
      </c>
      <c r="L1719" s="30">
        <v>0</v>
      </c>
      <c r="M1719" s="30">
        <v>11.3554858522517</v>
      </c>
      <c r="N1719" s="30">
        <v>0</v>
      </c>
    </row>
    <row r="1720" spans="1:14" ht="45" customHeight="1" x14ac:dyDescent="0.25">
      <c r="A1720" s="6" t="s">
        <v>39194</v>
      </c>
      <c r="B1720" s="6">
        <v>1632</v>
      </c>
      <c r="C1720" s="6" t="s">
        <v>31505</v>
      </c>
      <c r="D1720" s="6" t="s">
        <v>31506</v>
      </c>
      <c r="E1720" s="6" t="s">
        <v>4718</v>
      </c>
      <c r="F1720" s="6" t="s">
        <v>4718</v>
      </c>
      <c r="G1720" s="6" t="s">
        <v>31507</v>
      </c>
      <c r="H1720" s="6" t="s">
        <v>31508</v>
      </c>
      <c r="I1720" s="6" t="s">
        <v>31509</v>
      </c>
      <c r="J1720" s="6" t="s">
        <v>6166</v>
      </c>
      <c r="K1720" s="30">
        <v>0</v>
      </c>
      <c r="L1720" s="30">
        <v>0</v>
      </c>
      <c r="M1720" s="30">
        <v>11.3532910043893</v>
      </c>
      <c r="N1720" s="30">
        <v>0</v>
      </c>
    </row>
    <row r="1721" spans="1:14" ht="45" customHeight="1" x14ac:dyDescent="0.25">
      <c r="A1721" s="6" t="s">
        <v>39195</v>
      </c>
      <c r="B1721" s="6">
        <v>438</v>
      </c>
      <c r="C1721" s="6" t="s">
        <v>33791</v>
      </c>
      <c r="D1721" s="6" t="s">
        <v>8431</v>
      </c>
      <c r="E1721" s="6" t="s">
        <v>4718</v>
      </c>
      <c r="F1721" s="6" t="s">
        <v>4718</v>
      </c>
      <c r="G1721" s="6" t="s">
        <v>33792</v>
      </c>
      <c r="H1721" s="6" t="s">
        <v>33793</v>
      </c>
      <c r="I1721" s="6" t="s">
        <v>7749</v>
      </c>
      <c r="J1721" s="6" t="s">
        <v>4718</v>
      </c>
      <c r="K1721" s="30">
        <v>0</v>
      </c>
      <c r="L1721" s="30">
        <v>0</v>
      </c>
      <c r="M1721" s="30">
        <v>11.3503492958958</v>
      </c>
      <c r="N1721" s="30">
        <v>0.38667203367449399</v>
      </c>
    </row>
    <row r="1722" spans="1:14" ht="45" customHeight="1" x14ac:dyDescent="0.25">
      <c r="A1722" s="6" t="s">
        <v>39196</v>
      </c>
      <c r="B1722" s="6">
        <v>1011</v>
      </c>
      <c r="C1722" s="6" t="s">
        <v>14392</v>
      </c>
      <c r="D1722" s="6" t="s">
        <v>14393</v>
      </c>
      <c r="E1722" s="6" t="s">
        <v>4718</v>
      </c>
      <c r="F1722" s="6" t="s">
        <v>4718</v>
      </c>
      <c r="G1722" s="6" t="s">
        <v>4718</v>
      </c>
      <c r="H1722" s="6" t="s">
        <v>4718</v>
      </c>
      <c r="I1722" s="6" t="s">
        <v>4718</v>
      </c>
      <c r="J1722" s="6" t="s">
        <v>4718</v>
      </c>
      <c r="K1722" s="30">
        <v>0</v>
      </c>
      <c r="L1722" s="30">
        <v>0</v>
      </c>
      <c r="M1722" s="30">
        <v>11.3489972868796</v>
      </c>
      <c r="N1722" s="30">
        <v>0</v>
      </c>
    </row>
    <row r="1723" spans="1:14" ht="45" customHeight="1" x14ac:dyDescent="0.25">
      <c r="A1723" s="6" t="s">
        <v>39197</v>
      </c>
      <c r="B1723" s="6">
        <v>1002</v>
      </c>
      <c r="C1723" s="6" t="s">
        <v>43365</v>
      </c>
      <c r="D1723" s="6" t="s">
        <v>15462</v>
      </c>
      <c r="E1723" s="6" t="s">
        <v>4718</v>
      </c>
      <c r="F1723" s="6" t="s">
        <v>4718</v>
      </c>
      <c r="G1723" s="6" t="s">
        <v>12547</v>
      </c>
      <c r="H1723" s="6" t="s">
        <v>12548</v>
      </c>
      <c r="I1723" s="6" t="s">
        <v>4718</v>
      </c>
      <c r="J1723" s="6" t="s">
        <v>4718</v>
      </c>
      <c r="K1723" s="30">
        <v>0</v>
      </c>
      <c r="L1723" s="30">
        <v>0</v>
      </c>
      <c r="M1723" s="30">
        <v>11.340422096850601</v>
      </c>
      <c r="N1723" s="30">
        <v>0</v>
      </c>
    </row>
    <row r="1724" spans="1:14" ht="45" customHeight="1" x14ac:dyDescent="0.25">
      <c r="A1724" s="6" t="s">
        <v>39198</v>
      </c>
      <c r="B1724" s="6">
        <v>471</v>
      </c>
      <c r="C1724" s="6" t="s">
        <v>30867</v>
      </c>
      <c r="D1724" s="6" t="s">
        <v>30868</v>
      </c>
      <c r="E1724" s="6" t="s">
        <v>9139</v>
      </c>
      <c r="F1724" s="6" t="s">
        <v>30869</v>
      </c>
      <c r="G1724" s="6" t="s">
        <v>30870</v>
      </c>
      <c r="H1724" s="6" t="s">
        <v>30871</v>
      </c>
      <c r="I1724" s="6" t="s">
        <v>30872</v>
      </c>
      <c r="J1724" s="6" t="s">
        <v>8281</v>
      </c>
      <c r="K1724" s="30">
        <v>0</v>
      </c>
      <c r="L1724" s="30">
        <v>0</v>
      </c>
      <c r="M1724" s="30">
        <v>11.332813782638</v>
      </c>
      <c r="N1724" s="30">
        <v>0</v>
      </c>
    </row>
    <row r="1725" spans="1:14" ht="45" customHeight="1" x14ac:dyDescent="0.25">
      <c r="A1725" s="6" t="s">
        <v>39199</v>
      </c>
      <c r="B1725" s="6">
        <v>1245</v>
      </c>
      <c r="C1725" s="6" t="s">
        <v>43366</v>
      </c>
      <c r="D1725" s="6" t="s">
        <v>11863</v>
      </c>
      <c r="E1725" s="6" t="s">
        <v>4718</v>
      </c>
      <c r="F1725" s="6" t="s">
        <v>4718</v>
      </c>
      <c r="G1725" s="6" t="s">
        <v>4718</v>
      </c>
      <c r="H1725" s="6" t="s">
        <v>11864</v>
      </c>
      <c r="I1725" s="6" t="s">
        <v>4718</v>
      </c>
      <c r="J1725" s="6" t="s">
        <v>4718</v>
      </c>
      <c r="K1725" s="30">
        <v>1.66619568911977</v>
      </c>
      <c r="L1725" s="30">
        <v>0</v>
      </c>
      <c r="M1725" s="30">
        <v>11.3291615066767</v>
      </c>
      <c r="N1725" s="30">
        <v>0</v>
      </c>
    </row>
    <row r="1726" spans="1:14" ht="45" customHeight="1" x14ac:dyDescent="0.25">
      <c r="A1726" s="6" t="s">
        <v>39200</v>
      </c>
      <c r="B1726" s="6">
        <v>315</v>
      </c>
      <c r="C1726" s="6" t="s">
        <v>43367</v>
      </c>
      <c r="D1726" s="6" t="s">
        <v>10939</v>
      </c>
      <c r="E1726" s="6" t="s">
        <v>10253</v>
      </c>
      <c r="F1726" s="6" t="s">
        <v>4718</v>
      </c>
      <c r="G1726" s="6" t="s">
        <v>10254</v>
      </c>
      <c r="H1726" s="6" t="s">
        <v>12719</v>
      </c>
      <c r="I1726" s="6" t="s">
        <v>10875</v>
      </c>
      <c r="J1726" s="6" t="s">
        <v>4718</v>
      </c>
      <c r="K1726" s="30">
        <v>0</v>
      </c>
      <c r="L1726" s="30">
        <v>0</v>
      </c>
      <c r="M1726" s="30">
        <v>11.3176583764819</v>
      </c>
      <c r="N1726" s="30">
        <v>0</v>
      </c>
    </row>
    <row r="1727" spans="1:14" ht="45" customHeight="1" x14ac:dyDescent="0.25">
      <c r="A1727" s="6" t="s">
        <v>39201</v>
      </c>
      <c r="B1727" s="6">
        <v>312</v>
      </c>
      <c r="C1727" s="6" t="s">
        <v>43368</v>
      </c>
      <c r="D1727" s="6" t="s">
        <v>32987</v>
      </c>
      <c r="E1727" s="6" t="s">
        <v>4718</v>
      </c>
      <c r="F1727" s="6" t="s">
        <v>4718</v>
      </c>
      <c r="G1727" s="6" t="s">
        <v>4718</v>
      </c>
      <c r="H1727" s="6" t="s">
        <v>4718</v>
      </c>
      <c r="I1727" s="6" t="s">
        <v>4718</v>
      </c>
      <c r="J1727" s="6" t="s">
        <v>4718</v>
      </c>
      <c r="K1727" s="30">
        <v>0</v>
      </c>
      <c r="L1727" s="30">
        <v>0</v>
      </c>
      <c r="M1727" s="30">
        <v>11.3120175721703</v>
      </c>
      <c r="N1727" s="30">
        <v>0</v>
      </c>
    </row>
    <row r="1728" spans="1:14" ht="45" customHeight="1" x14ac:dyDescent="0.25">
      <c r="A1728" s="6" t="s">
        <v>39202</v>
      </c>
      <c r="B1728" s="6">
        <v>684</v>
      </c>
      <c r="C1728" s="6" t="s">
        <v>43369</v>
      </c>
      <c r="D1728" s="6" t="s">
        <v>10265</v>
      </c>
      <c r="E1728" s="6" t="s">
        <v>4718</v>
      </c>
      <c r="F1728" s="6" t="s">
        <v>4718</v>
      </c>
      <c r="G1728" s="6" t="s">
        <v>4718</v>
      </c>
      <c r="H1728" s="6" t="s">
        <v>4718</v>
      </c>
      <c r="I1728" s="6" t="s">
        <v>4718</v>
      </c>
      <c r="J1728" s="6" t="s">
        <v>4718</v>
      </c>
      <c r="K1728" s="30">
        <v>0</v>
      </c>
      <c r="L1728" s="30">
        <v>0</v>
      </c>
      <c r="M1728" s="30">
        <v>11.3096749301163</v>
      </c>
      <c r="N1728" s="30">
        <v>0</v>
      </c>
    </row>
    <row r="1729" spans="1:14" ht="45" customHeight="1" x14ac:dyDescent="0.25">
      <c r="A1729" s="6" t="s">
        <v>39203</v>
      </c>
      <c r="B1729" s="6">
        <v>1299</v>
      </c>
      <c r="C1729" s="6" t="s">
        <v>43370</v>
      </c>
      <c r="D1729" s="6" t="s">
        <v>7940</v>
      </c>
      <c r="E1729" s="6" t="s">
        <v>7941</v>
      </c>
      <c r="F1729" s="6" t="s">
        <v>4718</v>
      </c>
      <c r="G1729" s="6" t="s">
        <v>7943</v>
      </c>
      <c r="H1729" s="6" t="s">
        <v>7944</v>
      </c>
      <c r="I1729" s="6" t="s">
        <v>7945</v>
      </c>
      <c r="J1729" s="6" t="s">
        <v>7946</v>
      </c>
      <c r="K1729" s="30">
        <v>0</v>
      </c>
      <c r="L1729" s="30">
        <v>0</v>
      </c>
      <c r="M1729" s="30">
        <v>11.3055943612852</v>
      </c>
      <c r="N1729" s="30">
        <v>0</v>
      </c>
    </row>
    <row r="1730" spans="1:14" ht="45" customHeight="1" x14ac:dyDescent="0.25">
      <c r="A1730" s="6" t="s">
        <v>39204</v>
      </c>
      <c r="B1730" s="6">
        <v>1224</v>
      </c>
      <c r="C1730" s="6" t="s">
        <v>43371</v>
      </c>
      <c r="D1730" s="6" t="s">
        <v>14508</v>
      </c>
      <c r="E1730" s="6" t="s">
        <v>4718</v>
      </c>
      <c r="F1730" s="6" t="s">
        <v>4718</v>
      </c>
      <c r="G1730" s="6" t="s">
        <v>4718</v>
      </c>
      <c r="H1730" s="6" t="s">
        <v>30777</v>
      </c>
      <c r="I1730" s="6" t="s">
        <v>14510</v>
      </c>
      <c r="J1730" s="6" t="s">
        <v>30414</v>
      </c>
      <c r="K1730" s="30">
        <v>0</v>
      </c>
      <c r="L1730" s="30">
        <v>0</v>
      </c>
      <c r="M1730" s="30">
        <v>11.2966388213367</v>
      </c>
      <c r="N1730" s="30">
        <v>0</v>
      </c>
    </row>
    <row r="1731" spans="1:14" ht="45" customHeight="1" x14ac:dyDescent="0.25">
      <c r="A1731" s="6" t="s">
        <v>39205</v>
      </c>
      <c r="B1731" s="6">
        <v>621</v>
      </c>
      <c r="C1731" s="6" t="s">
        <v>36165</v>
      </c>
      <c r="D1731" s="6" t="s">
        <v>32731</v>
      </c>
      <c r="E1731" s="6" t="s">
        <v>4718</v>
      </c>
      <c r="F1731" s="6" t="s">
        <v>4718</v>
      </c>
      <c r="G1731" s="6" t="s">
        <v>4718</v>
      </c>
      <c r="H1731" s="6" t="s">
        <v>4718</v>
      </c>
      <c r="I1731" s="6" t="s">
        <v>4718</v>
      </c>
      <c r="J1731" s="6" t="s">
        <v>4718</v>
      </c>
      <c r="K1731" s="30">
        <v>0</v>
      </c>
      <c r="L1731" s="30">
        <v>0</v>
      </c>
      <c r="M1731" s="30">
        <v>11.2928452565613</v>
      </c>
      <c r="N1731" s="30">
        <v>0</v>
      </c>
    </row>
    <row r="1732" spans="1:14" ht="45" customHeight="1" x14ac:dyDescent="0.25">
      <c r="A1732" s="6" t="s">
        <v>39206</v>
      </c>
      <c r="B1732" s="6">
        <v>966</v>
      </c>
      <c r="C1732" s="6" t="s">
        <v>34796</v>
      </c>
      <c r="D1732" s="6" t="s">
        <v>9510</v>
      </c>
      <c r="E1732" s="6" t="s">
        <v>34797</v>
      </c>
      <c r="F1732" s="6" t="s">
        <v>4718</v>
      </c>
      <c r="G1732" s="6" t="s">
        <v>4718</v>
      </c>
      <c r="H1732" s="6" t="s">
        <v>34798</v>
      </c>
      <c r="I1732" s="6" t="s">
        <v>4718</v>
      </c>
      <c r="J1732" s="6" t="s">
        <v>4718</v>
      </c>
      <c r="K1732" s="30">
        <v>0</v>
      </c>
      <c r="L1732" s="30">
        <v>0</v>
      </c>
      <c r="M1732" s="30">
        <v>11.2897312045598</v>
      </c>
      <c r="N1732" s="30">
        <v>0</v>
      </c>
    </row>
    <row r="1733" spans="1:14" ht="45" customHeight="1" x14ac:dyDescent="0.25">
      <c r="A1733" s="6" t="s">
        <v>39207</v>
      </c>
      <c r="B1733" s="6">
        <v>237</v>
      </c>
      <c r="C1733" s="6" t="s">
        <v>43372</v>
      </c>
      <c r="D1733" s="6" t="s">
        <v>43373</v>
      </c>
      <c r="E1733" s="6" t="s">
        <v>4718</v>
      </c>
      <c r="F1733" s="6" t="s">
        <v>4718</v>
      </c>
      <c r="G1733" s="6" t="s">
        <v>4718</v>
      </c>
      <c r="H1733" s="6" t="s">
        <v>4718</v>
      </c>
      <c r="I1733" s="6" t="s">
        <v>4718</v>
      </c>
      <c r="J1733" s="6" t="s">
        <v>4718</v>
      </c>
      <c r="K1733" s="30">
        <v>0</v>
      </c>
      <c r="L1733" s="30">
        <v>0</v>
      </c>
      <c r="M1733" s="30">
        <v>11.281843001872801</v>
      </c>
      <c r="N1733" s="30">
        <v>0</v>
      </c>
    </row>
    <row r="1734" spans="1:14" ht="45" customHeight="1" x14ac:dyDescent="0.25">
      <c r="A1734" s="6" t="s">
        <v>39208</v>
      </c>
      <c r="B1734" s="6">
        <v>705</v>
      </c>
      <c r="C1734" s="6" t="s">
        <v>43374</v>
      </c>
      <c r="D1734" s="6" t="s">
        <v>43375</v>
      </c>
      <c r="E1734" s="6" t="s">
        <v>4718</v>
      </c>
      <c r="F1734" s="6" t="s">
        <v>4718</v>
      </c>
      <c r="G1734" s="6" t="s">
        <v>4718</v>
      </c>
      <c r="H1734" s="6" t="s">
        <v>24916</v>
      </c>
      <c r="I1734" s="6" t="s">
        <v>24917</v>
      </c>
      <c r="J1734" s="6" t="s">
        <v>4718</v>
      </c>
      <c r="K1734" s="30">
        <v>0</v>
      </c>
      <c r="L1734" s="30">
        <v>0</v>
      </c>
      <c r="M1734" s="30">
        <v>11.2742057352916</v>
      </c>
      <c r="N1734" s="30">
        <v>0</v>
      </c>
    </row>
    <row r="1735" spans="1:14" ht="45" customHeight="1" x14ac:dyDescent="0.25">
      <c r="A1735" s="6" t="s">
        <v>39209</v>
      </c>
      <c r="B1735" s="6">
        <v>954</v>
      </c>
      <c r="C1735" s="6" t="s">
        <v>37215</v>
      </c>
      <c r="D1735" s="6" t="s">
        <v>7688</v>
      </c>
      <c r="E1735" s="6" t="s">
        <v>4718</v>
      </c>
      <c r="F1735" s="6" t="s">
        <v>4718</v>
      </c>
      <c r="G1735" s="6" t="s">
        <v>4718</v>
      </c>
      <c r="H1735" s="6" t="s">
        <v>4718</v>
      </c>
      <c r="I1735" s="6" t="s">
        <v>4718</v>
      </c>
      <c r="J1735" s="6" t="s">
        <v>4718</v>
      </c>
      <c r="K1735" s="30">
        <v>0</v>
      </c>
      <c r="L1735" s="30">
        <v>0</v>
      </c>
      <c r="M1735" s="30">
        <v>11.2604780404119</v>
      </c>
      <c r="N1735" s="30">
        <v>0</v>
      </c>
    </row>
    <row r="1736" spans="1:14" ht="45" customHeight="1" x14ac:dyDescent="0.25">
      <c r="A1736" s="6" t="s">
        <v>39210</v>
      </c>
      <c r="B1736" s="6">
        <v>765</v>
      </c>
      <c r="C1736" s="6" t="s">
        <v>43376</v>
      </c>
      <c r="D1736" s="6" t="s">
        <v>37176</v>
      </c>
      <c r="E1736" s="6" t="s">
        <v>4718</v>
      </c>
      <c r="F1736" s="6" t="s">
        <v>4718</v>
      </c>
      <c r="G1736" s="6" t="s">
        <v>4718</v>
      </c>
      <c r="H1736" s="6" t="s">
        <v>4718</v>
      </c>
      <c r="I1736" s="6" t="s">
        <v>4718</v>
      </c>
      <c r="J1736" s="6" t="s">
        <v>4718</v>
      </c>
      <c r="K1736" s="30">
        <v>41.871735786978903</v>
      </c>
      <c r="L1736" s="30">
        <v>4.7394094398500197</v>
      </c>
      <c r="M1736" s="30">
        <v>11.2475316621149</v>
      </c>
      <c r="N1736" s="30">
        <v>0</v>
      </c>
    </row>
    <row r="1737" spans="1:14" ht="45" customHeight="1" x14ac:dyDescent="0.25">
      <c r="A1737" s="6" t="s">
        <v>39211</v>
      </c>
      <c r="B1737" s="6">
        <v>405</v>
      </c>
      <c r="C1737" s="6" t="s">
        <v>4752</v>
      </c>
      <c r="D1737" s="6" t="s">
        <v>4752</v>
      </c>
      <c r="E1737" s="6" t="s">
        <v>4752</v>
      </c>
      <c r="F1737" s="6" t="s">
        <v>4752</v>
      </c>
      <c r="G1737" s="6" t="s">
        <v>4752</v>
      </c>
      <c r="H1737" s="6" t="s">
        <v>4752</v>
      </c>
      <c r="I1737" s="6" t="s">
        <v>4752</v>
      </c>
      <c r="J1737" s="6" t="s">
        <v>4752</v>
      </c>
      <c r="K1737" s="30">
        <v>0</v>
      </c>
      <c r="L1737" s="30">
        <v>0</v>
      </c>
      <c r="M1737" s="30">
        <v>11.242117923653099</v>
      </c>
      <c r="N1737" s="30">
        <v>0</v>
      </c>
    </row>
    <row r="1738" spans="1:14" ht="45" customHeight="1" x14ac:dyDescent="0.25">
      <c r="A1738" s="6" t="s">
        <v>39212</v>
      </c>
      <c r="B1738" s="6">
        <v>2997</v>
      </c>
      <c r="C1738" s="6" t="s">
        <v>31521</v>
      </c>
      <c r="D1738" s="6" t="s">
        <v>31522</v>
      </c>
      <c r="E1738" s="6" t="s">
        <v>14095</v>
      </c>
      <c r="F1738" s="6" t="s">
        <v>4718</v>
      </c>
      <c r="G1738" s="6" t="s">
        <v>14097</v>
      </c>
      <c r="H1738" s="6" t="s">
        <v>14098</v>
      </c>
      <c r="I1738" s="6" t="s">
        <v>8955</v>
      </c>
      <c r="J1738" s="6" t="s">
        <v>7790</v>
      </c>
      <c r="K1738" s="30">
        <v>0</v>
      </c>
      <c r="L1738" s="30">
        <v>0</v>
      </c>
      <c r="M1738" s="30">
        <v>11.2306891728396</v>
      </c>
      <c r="N1738" s="30">
        <v>1.75112726886543</v>
      </c>
    </row>
    <row r="1739" spans="1:14" ht="45" customHeight="1" x14ac:dyDescent="0.25">
      <c r="A1739" s="6" t="s">
        <v>39213</v>
      </c>
      <c r="B1739" s="6">
        <v>1155</v>
      </c>
      <c r="C1739" s="6" t="s">
        <v>43377</v>
      </c>
      <c r="D1739" s="6" t="s">
        <v>13753</v>
      </c>
      <c r="E1739" s="6" t="s">
        <v>4718</v>
      </c>
      <c r="F1739" s="6" t="s">
        <v>4718</v>
      </c>
      <c r="G1739" s="6" t="s">
        <v>4718</v>
      </c>
      <c r="H1739" s="6" t="s">
        <v>4718</v>
      </c>
      <c r="I1739" s="6" t="s">
        <v>4718</v>
      </c>
      <c r="J1739" s="6" t="s">
        <v>4718</v>
      </c>
      <c r="K1739" s="30">
        <v>0</v>
      </c>
      <c r="L1739" s="30">
        <v>0</v>
      </c>
      <c r="M1739" s="30">
        <v>11.226144161084401</v>
      </c>
      <c r="N1739" s="30">
        <v>0</v>
      </c>
    </row>
    <row r="1740" spans="1:14" ht="45" customHeight="1" x14ac:dyDescent="0.25">
      <c r="A1740" s="6" t="s">
        <v>39214</v>
      </c>
      <c r="B1740" s="6">
        <v>441</v>
      </c>
      <c r="C1740" s="6" t="s">
        <v>4752</v>
      </c>
      <c r="D1740" s="6" t="s">
        <v>4752</v>
      </c>
      <c r="E1740" s="6" t="s">
        <v>4752</v>
      </c>
      <c r="F1740" s="6" t="s">
        <v>4752</v>
      </c>
      <c r="G1740" s="6" t="s">
        <v>4752</v>
      </c>
      <c r="H1740" s="6" t="s">
        <v>4752</v>
      </c>
      <c r="I1740" s="6" t="s">
        <v>4752</v>
      </c>
      <c r="J1740" s="6" t="s">
        <v>4752</v>
      </c>
      <c r="K1740" s="30">
        <v>0</v>
      </c>
      <c r="L1740" s="30">
        <v>0</v>
      </c>
      <c r="M1740" s="30">
        <v>11.2245968001652</v>
      </c>
      <c r="N1740" s="30">
        <v>0</v>
      </c>
    </row>
    <row r="1741" spans="1:14" ht="45" customHeight="1" x14ac:dyDescent="0.25">
      <c r="A1741" s="6" t="s">
        <v>39215</v>
      </c>
      <c r="B1741" s="6">
        <v>228</v>
      </c>
      <c r="C1741" s="6" t="s">
        <v>4752</v>
      </c>
      <c r="D1741" s="6" t="s">
        <v>4752</v>
      </c>
      <c r="E1741" s="6" t="s">
        <v>4752</v>
      </c>
      <c r="F1741" s="6" t="s">
        <v>4752</v>
      </c>
      <c r="G1741" s="6" t="s">
        <v>4752</v>
      </c>
      <c r="H1741" s="6" t="s">
        <v>4752</v>
      </c>
      <c r="I1741" s="6" t="s">
        <v>4752</v>
      </c>
      <c r="J1741" s="6" t="s">
        <v>4752</v>
      </c>
      <c r="K1741" s="30">
        <v>0</v>
      </c>
      <c r="L1741" s="30">
        <v>0</v>
      </c>
      <c r="M1741" s="30">
        <v>11.223070006785001</v>
      </c>
      <c r="N1741" s="30">
        <v>0</v>
      </c>
    </row>
    <row r="1742" spans="1:14" ht="45" customHeight="1" x14ac:dyDescent="0.25">
      <c r="A1742" s="6" t="s">
        <v>39216</v>
      </c>
      <c r="B1742" s="6">
        <v>2391</v>
      </c>
      <c r="C1742" s="6" t="s">
        <v>43378</v>
      </c>
      <c r="D1742" s="6" t="s">
        <v>12740</v>
      </c>
      <c r="E1742" s="6" t="s">
        <v>4718</v>
      </c>
      <c r="F1742" s="6" t="s">
        <v>4718</v>
      </c>
      <c r="G1742" s="6" t="s">
        <v>4718</v>
      </c>
      <c r="H1742" s="6" t="s">
        <v>4718</v>
      </c>
      <c r="I1742" s="6" t="s">
        <v>4718</v>
      </c>
      <c r="J1742" s="6" t="s">
        <v>4718</v>
      </c>
      <c r="K1742" s="30">
        <v>0</v>
      </c>
      <c r="L1742" s="30">
        <v>1.0855656634244599</v>
      </c>
      <c r="M1742" s="30">
        <v>11.2187746564033</v>
      </c>
      <c r="N1742" s="30">
        <v>0</v>
      </c>
    </row>
    <row r="1743" spans="1:14" ht="45" customHeight="1" x14ac:dyDescent="0.25">
      <c r="A1743" s="6" t="s">
        <v>39217</v>
      </c>
      <c r="B1743" s="6">
        <v>1041</v>
      </c>
      <c r="C1743" s="6" t="s">
        <v>43379</v>
      </c>
      <c r="D1743" s="6" t="s">
        <v>43380</v>
      </c>
      <c r="E1743" s="6" t="s">
        <v>4718</v>
      </c>
      <c r="F1743" s="6" t="s">
        <v>4718</v>
      </c>
      <c r="G1743" s="6" t="s">
        <v>4718</v>
      </c>
      <c r="H1743" s="6" t="s">
        <v>4718</v>
      </c>
      <c r="I1743" s="6" t="s">
        <v>4718</v>
      </c>
      <c r="J1743" s="6" t="s">
        <v>4718</v>
      </c>
      <c r="K1743" s="30">
        <v>0</v>
      </c>
      <c r="L1743" s="30">
        <v>0</v>
      </c>
      <c r="M1743" s="30">
        <v>11.214391540732001</v>
      </c>
      <c r="N1743" s="30">
        <v>0</v>
      </c>
    </row>
    <row r="1744" spans="1:14" ht="45" customHeight="1" x14ac:dyDescent="0.25">
      <c r="A1744" s="6" t="s">
        <v>39218</v>
      </c>
      <c r="B1744" s="6">
        <v>885</v>
      </c>
      <c r="C1744" s="6" t="s">
        <v>33580</v>
      </c>
      <c r="D1744" s="6" t="s">
        <v>6989</v>
      </c>
      <c r="E1744" s="6" t="s">
        <v>4718</v>
      </c>
      <c r="F1744" s="6" t="s">
        <v>4718</v>
      </c>
      <c r="G1744" s="6" t="s">
        <v>4718</v>
      </c>
      <c r="H1744" s="6" t="s">
        <v>8121</v>
      </c>
      <c r="I1744" s="6" t="s">
        <v>4718</v>
      </c>
      <c r="J1744" s="6" t="s">
        <v>4718</v>
      </c>
      <c r="K1744" s="30">
        <v>0.95053081205035395</v>
      </c>
      <c r="L1744" s="30">
        <v>0</v>
      </c>
      <c r="M1744" s="30">
        <v>11.207033858983401</v>
      </c>
      <c r="N1744" s="30">
        <v>0</v>
      </c>
    </row>
    <row r="1745" spans="1:14" ht="45" customHeight="1" x14ac:dyDescent="0.25">
      <c r="A1745" s="6" t="s">
        <v>39219</v>
      </c>
      <c r="B1745" s="6">
        <v>756</v>
      </c>
      <c r="C1745" s="6" t="s">
        <v>37175</v>
      </c>
      <c r="D1745" s="6" t="s">
        <v>37176</v>
      </c>
      <c r="E1745" s="6" t="s">
        <v>4718</v>
      </c>
      <c r="F1745" s="6" t="s">
        <v>4718</v>
      </c>
      <c r="G1745" s="6" t="s">
        <v>4718</v>
      </c>
      <c r="H1745" s="6" t="s">
        <v>15963</v>
      </c>
      <c r="I1745" s="6" t="s">
        <v>4718</v>
      </c>
      <c r="J1745" s="6" t="s">
        <v>15964</v>
      </c>
      <c r="K1745" s="30">
        <v>3.9043865373094002</v>
      </c>
      <c r="L1745" s="30">
        <v>0</v>
      </c>
      <c r="M1745" s="30">
        <v>11.205606268175099</v>
      </c>
      <c r="N1745" s="30">
        <v>0</v>
      </c>
    </row>
    <row r="1746" spans="1:14" ht="45" customHeight="1" x14ac:dyDescent="0.25">
      <c r="A1746" s="6" t="s">
        <v>39220</v>
      </c>
      <c r="B1746" s="6">
        <v>963</v>
      </c>
      <c r="C1746" s="6" t="s">
        <v>43381</v>
      </c>
      <c r="D1746" s="6" t="s">
        <v>17778</v>
      </c>
      <c r="E1746" s="6" t="s">
        <v>17779</v>
      </c>
      <c r="F1746" s="6" t="s">
        <v>43382</v>
      </c>
      <c r="G1746" s="6" t="s">
        <v>30726</v>
      </c>
      <c r="H1746" s="6" t="s">
        <v>30727</v>
      </c>
      <c r="I1746" s="6" t="s">
        <v>30728</v>
      </c>
      <c r="J1746" s="6" t="s">
        <v>7249</v>
      </c>
      <c r="K1746" s="30">
        <v>0</v>
      </c>
      <c r="L1746" s="30">
        <v>0</v>
      </c>
      <c r="M1746" s="30">
        <v>11.1964401986151</v>
      </c>
      <c r="N1746" s="30">
        <v>0</v>
      </c>
    </row>
    <row r="1747" spans="1:14" ht="45" customHeight="1" x14ac:dyDescent="0.25">
      <c r="A1747" s="6" t="s">
        <v>39221</v>
      </c>
      <c r="B1747" s="6">
        <v>6159</v>
      </c>
      <c r="C1747" s="6" t="s">
        <v>43383</v>
      </c>
      <c r="D1747" s="6" t="s">
        <v>33381</v>
      </c>
      <c r="E1747" s="6" t="s">
        <v>4718</v>
      </c>
      <c r="F1747" s="6" t="s">
        <v>4718</v>
      </c>
      <c r="G1747" s="6" t="s">
        <v>4718</v>
      </c>
      <c r="H1747" s="6" t="s">
        <v>4718</v>
      </c>
      <c r="I1747" s="6" t="s">
        <v>4718</v>
      </c>
      <c r="J1747" s="6" t="s">
        <v>4718</v>
      </c>
      <c r="K1747" s="30">
        <v>5.9670716697221099E-2</v>
      </c>
      <c r="L1747" s="30">
        <v>0</v>
      </c>
      <c r="M1747" s="30">
        <v>11.185923286577699</v>
      </c>
      <c r="N1747" s="30">
        <v>0</v>
      </c>
    </row>
    <row r="1748" spans="1:14" ht="45" customHeight="1" x14ac:dyDescent="0.25">
      <c r="A1748" s="6" t="s">
        <v>39222</v>
      </c>
      <c r="B1748" s="6">
        <v>597</v>
      </c>
      <c r="C1748" s="6" t="s">
        <v>43384</v>
      </c>
      <c r="D1748" s="6" t="s">
        <v>43385</v>
      </c>
      <c r="E1748" s="6" t="s">
        <v>4718</v>
      </c>
      <c r="F1748" s="6" t="s">
        <v>4718</v>
      </c>
      <c r="G1748" s="6" t="s">
        <v>4718</v>
      </c>
      <c r="H1748" s="6" t="s">
        <v>43386</v>
      </c>
      <c r="I1748" s="6" t="s">
        <v>4718</v>
      </c>
      <c r="J1748" s="6" t="s">
        <v>4718</v>
      </c>
      <c r="K1748" s="30">
        <v>0</v>
      </c>
      <c r="L1748" s="30">
        <v>0</v>
      </c>
      <c r="M1748" s="30">
        <v>11.1763150469934</v>
      </c>
      <c r="N1748" s="30">
        <v>0</v>
      </c>
    </row>
    <row r="1749" spans="1:14" ht="45" customHeight="1" x14ac:dyDescent="0.25">
      <c r="A1749" s="6" t="s">
        <v>39223</v>
      </c>
      <c r="B1749" s="6">
        <v>1473</v>
      </c>
      <c r="C1749" s="6" t="s">
        <v>37132</v>
      </c>
      <c r="D1749" s="6" t="s">
        <v>14575</v>
      </c>
      <c r="E1749" s="6" t="s">
        <v>4718</v>
      </c>
      <c r="F1749" s="6" t="s">
        <v>4718</v>
      </c>
      <c r="G1749" s="6" t="s">
        <v>4718</v>
      </c>
      <c r="H1749" s="6" t="s">
        <v>34767</v>
      </c>
      <c r="I1749" s="6" t="s">
        <v>5117</v>
      </c>
      <c r="J1749" s="6" t="s">
        <v>34255</v>
      </c>
      <c r="K1749" s="30">
        <v>0</v>
      </c>
      <c r="L1749" s="30">
        <v>0</v>
      </c>
      <c r="M1749" s="30">
        <v>11.169868837283801</v>
      </c>
      <c r="N1749" s="30">
        <v>0</v>
      </c>
    </row>
    <row r="1750" spans="1:14" ht="45" customHeight="1" x14ac:dyDescent="0.25">
      <c r="A1750" s="6" t="s">
        <v>39224</v>
      </c>
      <c r="B1750" s="6">
        <v>405</v>
      </c>
      <c r="C1750" s="6" t="s">
        <v>43387</v>
      </c>
      <c r="D1750" s="6" t="s">
        <v>17187</v>
      </c>
      <c r="E1750" s="6" t="s">
        <v>4718</v>
      </c>
      <c r="F1750" s="6" t="s">
        <v>4718</v>
      </c>
      <c r="G1750" s="6" t="s">
        <v>4718</v>
      </c>
      <c r="H1750" s="6" t="s">
        <v>4718</v>
      </c>
      <c r="I1750" s="6" t="s">
        <v>4718</v>
      </c>
      <c r="J1750" s="6" t="s">
        <v>4718</v>
      </c>
      <c r="K1750" s="30">
        <v>0</v>
      </c>
      <c r="L1750" s="30">
        <v>0</v>
      </c>
      <c r="M1750" s="30">
        <v>11.162834194918799</v>
      </c>
      <c r="N1750" s="30">
        <v>0</v>
      </c>
    </row>
    <row r="1751" spans="1:14" ht="45" customHeight="1" x14ac:dyDescent="0.25">
      <c r="A1751" s="6" t="s">
        <v>39225</v>
      </c>
      <c r="B1751" s="6">
        <v>1488</v>
      </c>
      <c r="C1751" s="6" t="s">
        <v>33062</v>
      </c>
      <c r="D1751" s="6" t="s">
        <v>5539</v>
      </c>
      <c r="E1751" s="6" t="s">
        <v>5540</v>
      </c>
      <c r="F1751" s="6" t="s">
        <v>4718</v>
      </c>
      <c r="G1751" s="6" t="s">
        <v>5542</v>
      </c>
      <c r="H1751" s="6" t="s">
        <v>33063</v>
      </c>
      <c r="I1751" s="6" t="s">
        <v>15290</v>
      </c>
      <c r="J1751" s="6" t="s">
        <v>4718</v>
      </c>
      <c r="K1751" s="30">
        <v>0.64356524850628505</v>
      </c>
      <c r="L1751" s="30">
        <v>0</v>
      </c>
      <c r="M1751" s="30">
        <v>11.1612604437742</v>
      </c>
      <c r="N1751" s="30">
        <v>0</v>
      </c>
    </row>
    <row r="1752" spans="1:14" ht="45" customHeight="1" x14ac:dyDescent="0.25">
      <c r="A1752" s="6" t="s">
        <v>39226</v>
      </c>
      <c r="B1752" s="6">
        <v>363</v>
      </c>
      <c r="C1752" s="6" t="s">
        <v>43388</v>
      </c>
      <c r="D1752" s="6" t="s">
        <v>43389</v>
      </c>
      <c r="E1752" s="6" t="s">
        <v>4718</v>
      </c>
      <c r="F1752" s="6" t="s">
        <v>4718</v>
      </c>
      <c r="G1752" s="6" t="s">
        <v>4718</v>
      </c>
      <c r="H1752" s="6" t="s">
        <v>35615</v>
      </c>
      <c r="I1752" s="6" t="s">
        <v>4718</v>
      </c>
      <c r="J1752" s="6" t="s">
        <v>4718</v>
      </c>
      <c r="K1752" s="30">
        <v>0</v>
      </c>
      <c r="L1752" s="30">
        <v>0</v>
      </c>
      <c r="M1752" s="30">
        <v>11.159292724725301</v>
      </c>
      <c r="N1752" s="30">
        <v>0</v>
      </c>
    </row>
    <row r="1753" spans="1:14" ht="45" customHeight="1" x14ac:dyDescent="0.25">
      <c r="A1753" s="6" t="s">
        <v>39227</v>
      </c>
      <c r="B1753" s="6">
        <v>1302</v>
      </c>
      <c r="C1753" s="6" t="s">
        <v>32024</v>
      </c>
      <c r="D1753" s="6" t="s">
        <v>32025</v>
      </c>
      <c r="E1753" s="6" t="s">
        <v>18358</v>
      </c>
      <c r="F1753" s="6" t="s">
        <v>4718</v>
      </c>
      <c r="G1753" s="6" t="s">
        <v>18360</v>
      </c>
      <c r="H1753" s="6" t="s">
        <v>18361</v>
      </c>
      <c r="I1753" s="6" t="s">
        <v>6723</v>
      </c>
      <c r="J1753" s="6" t="s">
        <v>6724</v>
      </c>
      <c r="K1753" s="30">
        <v>0</v>
      </c>
      <c r="L1753" s="30">
        <v>0</v>
      </c>
      <c r="M1753" s="30">
        <v>11.1581922506747</v>
      </c>
      <c r="N1753" s="30">
        <v>0</v>
      </c>
    </row>
    <row r="1754" spans="1:14" ht="45" customHeight="1" x14ac:dyDescent="0.25">
      <c r="A1754" s="6" t="s">
        <v>39228</v>
      </c>
      <c r="B1754" s="6">
        <v>888</v>
      </c>
      <c r="C1754" s="6" t="s">
        <v>32475</v>
      </c>
      <c r="D1754" s="6" t="s">
        <v>32476</v>
      </c>
      <c r="E1754" s="6" t="s">
        <v>43390</v>
      </c>
      <c r="F1754" s="6" t="s">
        <v>4718</v>
      </c>
      <c r="G1754" s="6" t="s">
        <v>4718</v>
      </c>
      <c r="H1754" s="6" t="s">
        <v>43391</v>
      </c>
      <c r="I1754" s="6" t="s">
        <v>5463</v>
      </c>
      <c r="J1754" s="6" t="s">
        <v>43392</v>
      </c>
      <c r="K1754" s="30">
        <v>0</v>
      </c>
      <c r="L1754" s="30">
        <v>0</v>
      </c>
      <c r="M1754" s="30">
        <v>11.149382141855</v>
      </c>
      <c r="N1754" s="30">
        <v>0</v>
      </c>
    </row>
    <row r="1755" spans="1:14" ht="45" customHeight="1" x14ac:dyDescent="0.25">
      <c r="A1755" s="6" t="s">
        <v>39229</v>
      </c>
      <c r="B1755" s="6">
        <v>1551</v>
      </c>
      <c r="C1755" s="6" t="s">
        <v>32291</v>
      </c>
      <c r="D1755" s="6" t="s">
        <v>32292</v>
      </c>
      <c r="E1755" s="6" t="s">
        <v>32293</v>
      </c>
      <c r="F1755" s="6" t="s">
        <v>4718</v>
      </c>
      <c r="G1755" s="6" t="s">
        <v>8452</v>
      </c>
      <c r="H1755" s="6" t="s">
        <v>32188</v>
      </c>
      <c r="I1755" s="6" t="s">
        <v>5848</v>
      </c>
      <c r="J1755" s="6" t="s">
        <v>8454</v>
      </c>
      <c r="K1755" s="30">
        <v>0</v>
      </c>
      <c r="L1755" s="30">
        <v>0</v>
      </c>
      <c r="M1755" s="30">
        <v>11.1437878116897</v>
      </c>
      <c r="N1755" s="30">
        <v>0</v>
      </c>
    </row>
    <row r="1756" spans="1:14" ht="45" customHeight="1" x14ac:dyDescent="0.25">
      <c r="A1756" s="6" t="s">
        <v>39230</v>
      </c>
      <c r="B1756" s="6">
        <v>240</v>
      </c>
      <c r="C1756" s="6" t="s">
        <v>43393</v>
      </c>
      <c r="D1756" s="6" t="s">
        <v>43394</v>
      </c>
      <c r="E1756" s="6" t="s">
        <v>4718</v>
      </c>
      <c r="F1756" s="6" t="s">
        <v>4718</v>
      </c>
      <c r="G1756" s="6" t="s">
        <v>4718</v>
      </c>
      <c r="H1756" s="6" t="s">
        <v>4718</v>
      </c>
      <c r="I1756" s="6" t="s">
        <v>4718</v>
      </c>
      <c r="J1756" s="6" t="s">
        <v>4718</v>
      </c>
      <c r="K1756" s="30">
        <v>0</v>
      </c>
      <c r="L1756" s="30">
        <v>0</v>
      </c>
      <c r="M1756" s="30">
        <v>11.1382752233279</v>
      </c>
      <c r="N1756" s="30">
        <v>0</v>
      </c>
    </row>
    <row r="1757" spans="1:14" ht="45" customHeight="1" x14ac:dyDescent="0.25">
      <c r="A1757" s="6" t="s">
        <v>39231</v>
      </c>
      <c r="B1757" s="6">
        <v>834</v>
      </c>
      <c r="C1757" s="6" t="s">
        <v>32959</v>
      </c>
      <c r="D1757" s="6" t="s">
        <v>32960</v>
      </c>
      <c r="E1757" s="6" t="s">
        <v>4718</v>
      </c>
      <c r="F1757" s="6" t="s">
        <v>4718</v>
      </c>
      <c r="G1757" s="6" t="s">
        <v>13281</v>
      </c>
      <c r="H1757" s="6" t="s">
        <v>13282</v>
      </c>
      <c r="I1757" s="6" t="s">
        <v>7553</v>
      </c>
      <c r="J1757" s="6" t="s">
        <v>7554</v>
      </c>
      <c r="K1757" s="30">
        <v>0</v>
      </c>
      <c r="L1757" s="30">
        <v>0</v>
      </c>
      <c r="M1757" s="30">
        <v>11.1346683846701</v>
      </c>
      <c r="N1757" s="30">
        <v>0</v>
      </c>
    </row>
    <row r="1758" spans="1:14" ht="45" customHeight="1" x14ac:dyDescent="0.25">
      <c r="A1758" s="6" t="s">
        <v>39232</v>
      </c>
      <c r="B1758" s="6">
        <v>300</v>
      </c>
      <c r="C1758" s="6" t="s">
        <v>30890</v>
      </c>
      <c r="D1758" s="6" t="s">
        <v>30891</v>
      </c>
      <c r="E1758" s="6" t="s">
        <v>4718</v>
      </c>
      <c r="F1758" s="6" t="s">
        <v>4718</v>
      </c>
      <c r="G1758" s="6" t="s">
        <v>4718</v>
      </c>
      <c r="H1758" s="6" t="s">
        <v>14419</v>
      </c>
      <c r="I1758" s="6" t="s">
        <v>4718</v>
      </c>
      <c r="J1758" s="6" t="s">
        <v>4718</v>
      </c>
      <c r="K1758" s="30">
        <v>0</v>
      </c>
      <c r="L1758" s="30">
        <v>0</v>
      </c>
      <c r="M1758" s="30">
        <v>11.131518895753301</v>
      </c>
      <c r="N1758" s="30">
        <v>0</v>
      </c>
    </row>
    <row r="1759" spans="1:14" ht="45" customHeight="1" x14ac:dyDescent="0.25">
      <c r="A1759" s="6" t="s">
        <v>39233</v>
      </c>
      <c r="B1759" s="6">
        <v>921</v>
      </c>
      <c r="C1759" s="6" t="s">
        <v>43395</v>
      </c>
      <c r="D1759" s="6" t="s">
        <v>30764</v>
      </c>
      <c r="E1759" s="6" t="s">
        <v>35347</v>
      </c>
      <c r="F1759" s="6" t="s">
        <v>4718</v>
      </c>
      <c r="G1759" s="6" t="s">
        <v>4718</v>
      </c>
      <c r="H1759" s="6" t="s">
        <v>30765</v>
      </c>
      <c r="I1759" s="6" t="s">
        <v>14510</v>
      </c>
      <c r="J1759" s="6" t="s">
        <v>30414</v>
      </c>
      <c r="K1759" s="30">
        <v>0</v>
      </c>
      <c r="L1759" s="30">
        <v>0</v>
      </c>
      <c r="M1759" s="30">
        <v>11.130220242154801</v>
      </c>
      <c r="N1759" s="30">
        <v>0</v>
      </c>
    </row>
    <row r="1760" spans="1:14" ht="45" customHeight="1" x14ac:dyDescent="0.25">
      <c r="A1760" s="6" t="s">
        <v>39234</v>
      </c>
      <c r="B1760" s="6">
        <v>867</v>
      </c>
      <c r="C1760" s="6" t="s">
        <v>43396</v>
      </c>
      <c r="D1760" s="6" t="s">
        <v>13731</v>
      </c>
      <c r="E1760" s="6" t="s">
        <v>13732</v>
      </c>
      <c r="F1760" s="6" t="s">
        <v>4718</v>
      </c>
      <c r="G1760" s="6" t="s">
        <v>43397</v>
      </c>
      <c r="H1760" s="6" t="s">
        <v>43398</v>
      </c>
      <c r="I1760" s="6" t="s">
        <v>6723</v>
      </c>
      <c r="J1760" s="6" t="s">
        <v>43399</v>
      </c>
      <c r="K1760" s="30">
        <v>0</v>
      </c>
      <c r="L1760" s="30">
        <v>0</v>
      </c>
      <c r="M1760" s="30">
        <v>11.120187494463799</v>
      </c>
      <c r="N1760" s="30">
        <v>0</v>
      </c>
    </row>
    <row r="1761" spans="1:14" ht="45" customHeight="1" x14ac:dyDescent="0.25">
      <c r="A1761" s="6" t="s">
        <v>39235</v>
      </c>
      <c r="B1761" s="6">
        <v>1281</v>
      </c>
      <c r="C1761" s="6" t="s">
        <v>43400</v>
      </c>
      <c r="D1761" s="6" t="s">
        <v>31468</v>
      </c>
      <c r="E1761" s="6" t="s">
        <v>4718</v>
      </c>
      <c r="F1761" s="6" t="s">
        <v>4718</v>
      </c>
      <c r="G1761" s="6" t="s">
        <v>4718</v>
      </c>
      <c r="H1761" s="6" t="s">
        <v>4718</v>
      </c>
      <c r="I1761" s="6" t="s">
        <v>4718</v>
      </c>
      <c r="J1761" s="6" t="s">
        <v>4718</v>
      </c>
      <c r="K1761" s="30">
        <v>0</v>
      </c>
      <c r="L1761" s="30">
        <v>0</v>
      </c>
      <c r="M1761" s="30">
        <v>11.101050863526201</v>
      </c>
      <c r="N1761" s="30">
        <v>0</v>
      </c>
    </row>
    <row r="1762" spans="1:14" ht="45" customHeight="1" x14ac:dyDescent="0.25">
      <c r="A1762" s="6" t="s">
        <v>39236</v>
      </c>
      <c r="B1762" s="6">
        <v>417</v>
      </c>
      <c r="C1762" s="6" t="s">
        <v>4752</v>
      </c>
      <c r="D1762" s="6" t="s">
        <v>4752</v>
      </c>
      <c r="E1762" s="6" t="s">
        <v>4752</v>
      </c>
      <c r="F1762" s="6" t="s">
        <v>4752</v>
      </c>
      <c r="G1762" s="6" t="s">
        <v>4752</v>
      </c>
      <c r="H1762" s="6" t="s">
        <v>4752</v>
      </c>
      <c r="I1762" s="6" t="s">
        <v>4752</v>
      </c>
      <c r="J1762" s="6" t="s">
        <v>4752</v>
      </c>
      <c r="K1762" s="30">
        <v>0</v>
      </c>
      <c r="L1762" s="30">
        <v>0</v>
      </c>
      <c r="M1762" s="30">
        <v>11.097263623080799</v>
      </c>
      <c r="N1762" s="30">
        <v>0</v>
      </c>
    </row>
    <row r="1763" spans="1:14" ht="45" customHeight="1" x14ac:dyDescent="0.25">
      <c r="A1763" s="6" t="s">
        <v>39237</v>
      </c>
      <c r="B1763" s="6">
        <v>2136</v>
      </c>
      <c r="C1763" s="6" t="s">
        <v>43401</v>
      </c>
      <c r="D1763" s="6" t="s">
        <v>30792</v>
      </c>
      <c r="E1763" s="6" t="s">
        <v>4718</v>
      </c>
      <c r="F1763" s="6" t="s">
        <v>4718</v>
      </c>
      <c r="G1763" s="6" t="s">
        <v>4718</v>
      </c>
      <c r="H1763" s="6" t="s">
        <v>4718</v>
      </c>
      <c r="I1763" s="6" t="s">
        <v>4718</v>
      </c>
      <c r="J1763" s="6" t="s">
        <v>4718</v>
      </c>
      <c r="K1763" s="30">
        <v>0</v>
      </c>
      <c r="L1763" s="30">
        <v>0</v>
      </c>
      <c r="M1763" s="30">
        <v>11.082331332193901</v>
      </c>
      <c r="N1763" s="30">
        <v>0</v>
      </c>
    </row>
    <row r="1764" spans="1:14" ht="45" customHeight="1" x14ac:dyDescent="0.25">
      <c r="A1764" s="6" t="s">
        <v>39238</v>
      </c>
      <c r="B1764" s="6">
        <v>693</v>
      </c>
      <c r="C1764" s="6" t="s">
        <v>43402</v>
      </c>
      <c r="D1764" s="6" t="s">
        <v>8789</v>
      </c>
      <c r="E1764" s="6" t="s">
        <v>4718</v>
      </c>
      <c r="F1764" s="6" t="s">
        <v>4718</v>
      </c>
      <c r="G1764" s="6" t="s">
        <v>4718</v>
      </c>
      <c r="H1764" s="6" t="s">
        <v>4718</v>
      </c>
      <c r="I1764" s="6" t="s">
        <v>4718</v>
      </c>
      <c r="J1764" s="6" t="s">
        <v>4718</v>
      </c>
      <c r="K1764" s="30">
        <v>0</v>
      </c>
      <c r="L1764" s="30">
        <v>0</v>
      </c>
      <c r="M1764" s="30">
        <v>11.079298945354999</v>
      </c>
      <c r="N1764" s="30">
        <v>0</v>
      </c>
    </row>
    <row r="1765" spans="1:14" ht="45" customHeight="1" x14ac:dyDescent="0.25">
      <c r="A1765" s="6" t="s">
        <v>39239</v>
      </c>
      <c r="B1765" s="6">
        <v>1299</v>
      </c>
      <c r="C1765" s="6" t="s">
        <v>34341</v>
      </c>
      <c r="D1765" s="6" t="s">
        <v>17936</v>
      </c>
      <c r="E1765" s="6" t="s">
        <v>4718</v>
      </c>
      <c r="F1765" s="6" t="s">
        <v>4718</v>
      </c>
      <c r="G1765" s="6" t="s">
        <v>4718</v>
      </c>
      <c r="H1765" s="6" t="s">
        <v>4718</v>
      </c>
      <c r="I1765" s="6" t="s">
        <v>4718</v>
      </c>
      <c r="J1765" s="6" t="s">
        <v>4718</v>
      </c>
      <c r="K1765" s="30">
        <v>0</v>
      </c>
      <c r="L1765" s="30">
        <v>0</v>
      </c>
      <c r="M1765" s="30">
        <v>11.069395258082301</v>
      </c>
      <c r="N1765" s="30">
        <v>1.3071007714687</v>
      </c>
    </row>
    <row r="1766" spans="1:14" ht="45" customHeight="1" x14ac:dyDescent="0.25">
      <c r="A1766" s="6" t="s">
        <v>39240</v>
      </c>
      <c r="B1766" s="6">
        <v>954</v>
      </c>
      <c r="C1766" s="6" t="s">
        <v>43403</v>
      </c>
      <c r="D1766" s="6" t="s">
        <v>43096</v>
      </c>
      <c r="E1766" s="6" t="s">
        <v>4718</v>
      </c>
      <c r="F1766" s="6" t="s">
        <v>4718</v>
      </c>
      <c r="G1766" s="6" t="s">
        <v>8611</v>
      </c>
      <c r="H1766" s="6" t="s">
        <v>8612</v>
      </c>
      <c r="I1766" s="6" t="s">
        <v>8613</v>
      </c>
      <c r="J1766" s="6" t="s">
        <v>8614</v>
      </c>
      <c r="K1766" s="30">
        <v>0</v>
      </c>
      <c r="L1766" s="30">
        <v>0</v>
      </c>
      <c r="M1766" s="30">
        <v>11.056585641268001</v>
      </c>
      <c r="N1766" s="30">
        <v>0</v>
      </c>
    </row>
    <row r="1767" spans="1:14" ht="45" customHeight="1" x14ac:dyDescent="0.25">
      <c r="A1767" s="6" t="s">
        <v>39241</v>
      </c>
      <c r="B1767" s="6">
        <v>672</v>
      </c>
      <c r="C1767" s="6" t="s">
        <v>43404</v>
      </c>
      <c r="D1767" s="6" t="s">
        <v>43405</v>
      </c>
      <c r="E1767" s="6" t="s">
        <v>4718</v>
      </c>
      <c r="F1767" s="6" t="s">
        <v>4718</v>
      </c>
      <c r="G1767" s="6" t="s">
        <v>4718</v>
      </c>
      <c r="H1767" s="6" t="s">
        <v>8857</v>
      </c>
      <c r="I1767" s="6" t="s">
        <v>4718</v>
      </c>
      <c r="J1767" s="6" t="s">
        <v>4718</v>
      </c>
      <c r="K1767" s="30">
        <v>4.9876306759237101</v>
      </c>
      <c r="L1767" s="30">
        <v>0</v>
      </c>
      <c r="M1767" s="30">
        <v>11.046174489312</v>
      </c>
      <c r="N1767" s="30">
        <v>0</v>
      </c>
    </row>
    <row r="1768" spans="1:14" ht="45" customHeight="1" x14ac:dyDescent="0.25">
      <c r="A1768" s="6" t="s">
        <v>39242</v>
      </c>
      <c r="B1768" s="6">
        <v>2058</v>
      </c>
      <c r="C1768" s="6" t="s">
        <v>32763</v>
      </c>
      <c r="D1768" s="6" t="s">
        <v>16491</v>
      </c>
      <c r="E1768" s="6" t="s">
        <v>4718</v>
      </c>
      <c r="F1768" s="6" t="s">
        <v>4718</v>
      </c>
      <c r="G1768" s="6" t="s">
        <v>4718</v>
      </c>
      <c r="H1768" s="6" t="s">
        <v>13118</v>
      </c>
      <c r="I1768" s="6" t="s">
        <v>4718</v>
      </c>
      <c r="J1768" s="6" t="s">
        <v>4718</v>
      </c>
      <c r="K1768" s="30">
        <v>0</v>
      </c>
      <c r="L1768" s="30">
        <v>0</v>
      </c>
      <c r="M1768" s="30">
        <v>11.0266797119427</v>
      </c>
      <c r="N1768" s="30">
        <v>0</v>
      </c>
    </row>
    <row r="1769" spans="1:14" ht="45" customHeight="1" x14ac:dyDescent="0.25">
      <c r="A1769" s="6" t="s">
        <v>39243</v>
      </c>
      <c r="B1769" s="6">
        <v>852</v>
      </c>
      <c r="C1769" s="6" t="s">
        <v>43406</v>
      </c>
      <c r="D1769" s="6" t="s">
        <v>17979</v>
      </c>
      <c r="E1769" s="6" t="s">
        <v>17980</v>
      </c>
      <c r="F1769" s="6" t="s">
        <v>4718</v>
      </c>
      <c r="G1769" s="6" t="s">
        <v>17982</v>
      </c>
      <c r="H1769" s="6" t="s">
        <v>17983</v>
      </c>
      <c r="I1769" s="6" t="s">
        <v>10875</v>
      </c>
      <c r="J1769" s="6" t="s">
        <v>4718</v>
      </c>
      <c r="K1769" s="30">
        <v>0</v>
      </c>
      <c r="L1769" s="30">
        <v>0</v>
      </c>
      <c r="M1769" s="30">
        <v>11.0213442704576</v>
      </c>
      <c r="N1769" s="30">
        <v>0</v>
      </c>
    </row>
    <row r="1770" spans="1:14" ht="45" customHeight="1" x14ac:dyDescent="0.25">
      <c r="A1770" s="6" t="s">
        <v>39244</v>
      </c>
      <c r="B1770" s="6">
        <v>1578</v>
      </c>
      <c r="C1770" s="6" t="s">
        <v>31006</v>
      </c>
      <c r="D1770" s="6" t="s">
        <v>31007</v>
      </c>
      <c r="E1770" s="6" t="s">
        <v>4718</v>
      </c>
      <c r="F1770" s="6" t="s">
        <v>4718</v>
      </c>
      <c r="G1770" s="6" t="s">
        <v>4718</v>
      </c>
      <c r="H1770" s="6" t="s">
        <v>24692</v>
      </c>
      <c r="I1770" s="6" t="s">
        <v>4718</v>
      </c>
      <c r="J1770" s="6" t="s">
        <v>4718</v>
      </c>
      <c r="K1770" s="30">
        <v>0</v>
      </c>
      <c r="L1770" s="30">
        <v>0</v>
      </c>
      <c r="M1770" s="30">
        <v>11.020721579347001</v>
      </c>
      <c r="N1770" s="30">
        <v>0</v>
      </c>
    </row>
    <row r="1771" spans="1:14" ht="45" customHeight="1" x14ac:dyDescent="0.25">
      <c r="A1771" s="6" t="s">
        <v>39245</v>
      </c>
      <c r="B1771" s="6">
        <v>303</v>
      </c>
      <c r="C1771" s="6" t="s">
        <v>43407</v>
      </c>
      <c r="D1771" s="6" t="s">
        <v>4718</v>
      </c>
      <c r="E1771" s="6" t="s">
        <v>4718</v>
      </c>
      <c r="F1771" s="6" t="s">
        <v>4718</v>
      </c>
      <c r="G1771" s="6" t="s">
        <v>4718</v>
      </c>
      <c r="H1771" s="6" t="s">
        <v>4718</v>
      </c>
      <c r="I1771" s="6" t="s">
        <v>4718</v>
      </c>
      <c r="J1771" s="6" t="s">
        <v>4718</v>
      </c>
      <c r="K1771" s="30">
        <v>0</v>
      </c>
      <c r="L1771" s="30">
        <v>0</v>
      </c>
      <c r="M1771" s="30">
        <v>11.0174534498616</v>
      </c>
      <c r="N1771" s="30">
        <v>0</v>
      </c>
    </row>
    <row r="1772" spans="1:14" ht="45" customHeight="1" x14ac:dyDescent="0.25">
      <c r="A1772" s="6" t="s">
        <v>39246</v>
      </c>
      <c r="B1772" s="6">
        <v>552</v>
      </c>
      <c r="C1772" s="6" t="s">
        <v>32367</v>
      </c>
      <c r="D1772" s="6" t="s">
        <v>14903</v>
      </c>
      <c r="E1772" s="6" t="s">
        <v>4718</v>
      </c>
      <c r="F1772" s="6" t="s">
        <v>4718</v>
      </c>
      <c r="G1772" s="6" t="s">
        <v>4718</v>
      </c>
      <c r="H1772" s="6" t="s">
        <v>9396</v>
      </c>
      <c r="I1772" s="6" t="s">
        <v>5128</v>
      </c>
      <c r="J1772" s="6" t="s">
        <v>5129</v>
      </c>
      <c r="K1772" s="30">
        <v>0</v>
      </c>
      <c r="L1772" s="30">
        <v>0</v>
      </c>
      <c r="M1772" s="30">
        <v>11.009350684484099</v>
      </c>
      <c r="N1772" s="30">
        <v>4.4741077790193398</v>
      </c>
    </row>
    <row r="1773" spans="1:14" ht="45" customHeight="1" x14ac:dyDescent="0.25">
      <c r="A1773" s="6" t="s">
        <v>39247</v>
      </c>
      <c r="B1773" s="6">
        <v>402</v>
      </c>
      <c r="C1773" s="6" t="s">
        <v>43408</v>
      </c>
      <c r="D1773" s="6" t="s">
        <v>13148</v>
      </c>
      <c r="E1773" s="6" t="s">
        <v>43409</v>
      </c>
      <c r="F1773" s="6" t="s">
        <v>4718</v>
      </c>
      <c r="G1773" s="6" t="s">
        <v>4718</v>
      </c>
      <c r="H1773" s="6" t="s">
        <v>6144</v>
      </c>
      <c r="I1773" s="6" t="s">
        <v>5750</v>
      </c>
      <c r="J1773" s="6" t="s">
        <v>5751</v>
      </c>
      <c r="K1773" s="30">
        <v>0</v>
      </c>
      <c r="L1773" s="30">
        <v>0</v>
      </c>
      <c r="M1773" s="30">
        <v>11.003434643527999</v>
      </c>
      <c r="N1773" s="30">
        <v>0</v>
      </c>
    </row>
    <row r="1774" spans="1:14" ht="45" customHeight="1" x14ac:dyDescent="0.25">
      <c r="A1774" s="6" t="s">
        <v>39248</v>
      </c>
      <c r="B1774" s="6">
        <v>672</v>
      </c>
      <c r="C1774" s="6" t="s">
        <v>43410</v>
      </c>
      <c r="D1774" s="6" t="s">
        <v>5176</v>
      </c>
      <c r="E1774" s="6" t="s">
        <v>4718</v>
      </c>
      <c r="F1774" s="6" t="s">
        <v>4718</v>
      </c>
      <c r="G1774" s="6" t="s">
        <v>4718</v>
      </c>
      <c r="H1774" s="6" t="s">
        <v>4718</v>
      </c>
      <c r="I1774" s="6" t="s">
        <v>4718</v>
      </c>
      <c r="J1774" s="6" t="s">
        <v>4718</v>
      </c>
      <c r="K1774" s="30">
        <v>0</v>
      </c>
      <c r="L1774" s="30">
        <v>0</v>
      </c>
      <c r="M1774" s="30">
        <v>10.9985461507276</v>
      </c>
      <c r="N1774" s="30">
        <v>0</v>
      </c>
    </row>
    <row r="1775" spans="1:14" ht="45" customHeight="1" x14ac:dyDescent="0.25">
      <c r="A1775" s="6" t="s">
        <v>39249</v>
      </c>
      <c r="B1775" s="6">
        <v>945</v>
      </c>
      <c r="C1775" s="6" t="s">
        <v>30401</v>
      </c>
      <c r="D1775" s="6" t="s">
        <v>30402</v>
      </c>
      <c r="E1775" s="6" t="s">
        <v>4718</v>
      </c>
      <c r="F1775" s="6" t="s">
        <v>4718</v>
      </c>
      <c r="G1775" s="6" t="s">
        <v>4718</v>
      </c>
      <c r="H1775" s="6" t="s">
        <v>24591</v>
      </c>
      <c r="I1775" s="6" t="s">
        <v>4718</v>
      </c>
      <c r="J1775" s="6" t="s">
        <v>4718</v>
      </c>
      <c r="K1775" s="30">
        <v>0</v>
      </c>
      <c r="L1775" s="30">
        <v>0</v>
      </c>
      <c r="M1775" s="30">
        <v>10.995935806141</v>
      </c>
      <c r="N1775" s="30">
        <v>0</v>
      </c>
    </row>
    <row r="1776" spans="1:14" ht="45" customHeight="1" x14ac:dyDescent="0.25">
      <c r="A1776" s="6" t="s">
        <v>39250</v>
      </c>
      <c r="B1776" s="6">
        <v>2265</v>
      </c>
      <c r="C1776" s="6" t="s">
        <v>35960</v>
      </c>
      <c r="D1776" s="6" t="s">
        <v>12740</v>
      </c>
      <c r="E1776" s="6" t="s">
        <v>4718</v>
      </c>
      <c r="F1776" s="6" t="s">
        <v>4718</v>
      </c>
      <c r="G1776" s="6" t="s">
        <v>4718</v>
      </c>
      <c r="H1776" s="6" t="s">
        <v>4718</v>
      </c>
      <c r="I1776" s="6" t="s">
        <v>4718</v>
      </c>
      <c r="J1776" s="6" t="s">
        <v>4718</v>
      </c>
      <c r="K1776" s="30">
        <v>0.162256928979331</v>
      </c>
      <c r="L1776" s="30">
        <v>0</v>
      </c>
      <c r="M1776" s="30">
        <v>10.987833683549299</v>
      </c>
      <c r="N1776" s="30">
        <v>0</v>
      </c>
    </row>
    <row r="1777" spans="1:14" ht="45" customHeight="1" x14ac:dyDescent="0.25">
      <c r="A1777" s="6" t="s">
        <v>39251</v>
      </c>
      <c r="B1777" s="6">
        <v>1308</v>
      </c>
      <c r="C1777" s="6" t="s">
        <v>36017</v>
      </c>
      <c r="D1777" s="6" t="s">
        <v>36018</v>
      </c>
      <c r="E1777" s="6" t="s">
        <v>4718</v>
      </c>
      <c r="F1777" s="6" t="s">
        <v>4718</v>
      </c>
      <c r="G1777" s="6" t="s">
        <v>4718</v>
      </c>
      <c r="H1777" s="6" t="s">
        <v>4718</v>
      </c>
      <c r="I1777" s="6" t="s">
        <v>4718</v>
      </c>
      <c r="J1777" s="6" t="s">
        <v>4718</v>
      </c>
      <c r="K1777" s="30">
        <v>0</v>
      </c>
      <c r="L1777" s="30">
        <v>0</v>
      </c>
      <c r="M1777" s="30">
        <v>10.9877981747536</v>
      </c>
      <c r="N1777" s="30">
        <v>0</v>
      </c>
    </row>
    <row r="1778" spans="1:14" ht="45" customHeight="1" x14ac:dyDescent="0.25">
      <c r="A1778" s="6" t="s">
        <v>39252</v>
      </c>
      <c r="B1778" s="6">
        <v>1143</v>
      </c>
      <c r="C1778" s="6" t="s">
        <v>43411</v>
      </c>
      <c r="D1778" s="6" t="s">
        <v>43412</v>
      </c>
      <c r="E1778" s="6" t="s">
        <v>4718</v>
      </c>
      <c r="F1778" s="6" t="s">
        <v>4718</v>
      </c>
      <c r="G1778" s="6" t="s">
        <v>4718</v>
      </c>
      <c r="H1778" s="6" t="s">
        <v>13234</v>
      </c>
      <c r="I1778" s="6" t="s">
        <v>5463</v>
      </c>
      <c r="J1778" s="6" t="s">
        <v>13029</v>
      </c>
      <c r="K1778" s="30">
        <v>0</v>
      </c>
      <c r="L1778" s="30">
        <v>0</v>
      </c>
      <c r="M1778" s="30">
        <v>10.9868543341123</v>
      </c>
      <c r="N1778" s="30">
        <v>0</v>
      </c>
    </row>
    <row r="1779" spans="1:14" ht="45" customHeight="1" x14ac:dyDescent="0.25">
      <c r="A1779" s="6" t="s">
        <v>39253</v>
      </c>
      <c r="B1779" s="6">
        <v>213</v>
      </c>
      <c r="C1779" s="6" t="s">
        <v>4752</v>
      </c>
      <c r="D1779" s="6" t="s">
        <v>4752</v>
      </c>
      <c r="E1779" s="6" t="s">
        <v>4752</v>
      </c>
      <c r="F1779" s="6" t="s">
        <v>4752</v>
      </c>
      <c r="G1779" s="6" t="s">
        <v>4752</v>
      </c>
      <c r="H1779" s="6" t="s">
        <v>4752</v>
      </c>
      <c r="I1779" s="6" t="s">
        <v>4752</v>
      </c>
      <c r="J1779" s="6" t="s">
        <v>4752</v>
      </c>
      <c r="K1779" s="30">
        <v>0</v>
      </c>
      <c r="L1779" s="30">
        <v>0</v>
      </c>
      <c r="M1779" s="30">
        <v>10.979976978120799</v>
      </c>
      <c r="N1779" s="30">
        <v>0</v>
      </c>
    </row>
    <row r="1780" spans="1:14" ht="45" customHeight="1" x14ac:dyDescent="0.25">
      <c r="A1780" s="6" t="s">
        <v>39254</v>
      </c>
      <c r="B1780" s="6">
        <v>3756</v>
      </c>
      <c r="C1780" s="6" t="s">
        <v>31585</v>
      </c>
      <c r="D1780" s="6" t="s">
        <v>14691</v>
      </c>
      <c r="E1780" s="6" t="s">
        <v>14692</v>
      </c>
      <c r="F1780" s="6" t="s">
        <v>24803</v>
      </c>
      <c r="G1780" s="6" t="s">
        <v>14693</v>
      </c>
      <c r="H1780" s="6" t="s">
        <v>14694</v>
      </c>
      <c r="I1780" s="6" t="s">
        <v>14695</v>
      </c>
      <c r="J1780" s="6" t="s">
        <v>4718</v>
      </c>
      <c r="K1780" s="30">
        <v>0</v>
      </c>
      <c r="L1780" s="30">
        <v>0</v>
      </c>
      <c r="M1780" s="30">
        <v>10.975684204663301</v>
      </c>
      <c r="N1780" s="30">
        <v>0</v>
      </c>
    </row>
    <row r="1781" spans="1:14" ht="45" customHeight="1" x14ac:dyDescent="0.25">
      <c r="A1781" s="6" t="s">
        <v>39255</v>
      </c>
      <c r="B1781" s="6">
        <v>1377</v>
      </c>
      <c r="C1781" s="6" t="s">
        <v>43413</v>
      </c>
      <c r="D1781" s="6" t="s">
        <v>11153</v>
      </c>
      <c r="E1781" s="6" t="s">
        <v>33366</v>
      </c>
      <c r="F1781" s="6" t="s">
        <v>4718</v>
      </c>
      <c r="G1781" s="6" t="s">
        <v>4718</v>
      </c>
      <c r="H1781" s="6" t="s">
        <v>4718</v>
      </c>
      <c r="I1781" s="6" t="s">
        <v>4718</v>
      </c>
      <c r="J1781" s="6" t="s">
        <v>4718</v>
      </c>
      <c r="K1781" s="30">
        <v>0</v>
      </c>
      <c r="L1781" s="30">
        <v>0</v>
      </c>
      <c r="M1781" s="30">
        <v>10.957708456421701</v>
      </c>
      <c r="N1781" s="30">
        <v>0</v>
      </c>
    </row>
    <row r="1782" spans="1:14" ht="45" customHeight="1" x14ac:dyDescent="0.25">
      <c r="A1782" s="6" t="s">
        <v>39256</v>
      </c>
      <c r="B1782" s="6">
        <v>2991</v>
      </c>
      <c r="C1782" s="6" t="s">
        <v>31329</v>
      </c>
      <c r="D1782" s="6" t="s">
        <v>7234</v>
      </c>
      <c r="E1782" s="6" t="s">
        <v>4718</v>
      </c>
      <c r="F1782" s="6" t="s">
        <v>4718</v>
      </c>
      <c r="G1782" s="6" t="s">
        <v>4718</v>
      </c>
      <c r="H1782" s="6" t="s">
        <v>4718</v>
      </c>
      <c r="I1782" s="6" t="s">
        <v>4718</v>
      </c>
      <c r="J1782" s="6" t="s">
        <v>4718</v>
      </c>
      <c r="K1782" s="30">
        <v>0</v>
      </c>
      <c r="L1782" s="30">
        <v>0</v>
      </c>
      <c r="M1782" s="30">
        <v>10.951883175244101</v>
      </c>
      <c r="N1782" s="30">
        <v>0</v>
      </c>
    </row>
    <row r="1783" spans="1:14" ht="45" customHeight="1" x14ac:dyDescent="0.25">
      <c r="A1783" s="6" t="s">
        <v>39257</v>
      </c>
      <c r="B1783" s="6">
        <v>807</v>
      </c>
      <c r="C1783" s="6" t="s">
        <v>43414</v>
      </c>
      <c r="D1783" s="6" t="s">
        <v>43415</v>
      </c>
      <c r="E1783" s="6" t="s">
        <v>4718</v>
      </c>
      <c r="F1783" s="6" t="s">
        <v>4718</v>
      </c>
      <c r="G1783" s="6" t="s">
        <v>4718</v>
      </c>
      <c r="H1783" s="6" t="s">
        <v>24623</v>
      </c>
      <c r="I1783" s="6" t="s">
        <v>4718</v>
      </c>
      <c r="J1783" s="6" t="s">
        <v>4718</v>
      </c>
      <c r="K1783" s="30">
        <v>0</v>
      </c>
      <c r="L1783" s="30">
        <v>0</v>
      </c>
      <c r="M1783" s="30">
        <v>10.949647587951</v>
      </c>
      <c r="N1783" s="30">
        <v>0</v>
      </c>
    </row>
    <row r="1784" spans="1:14" ht="45" customHeight="1" x14ac:dyDescent="0.25">
      <c r="A1784" s="6" t="s">
        <v>39258</v>
      </c>
      <c r="B1784" s="6">
        <v>759</v>
      </c>
      <c r="C1784" s="6" t="s">
        <v>31347</v>
      </c>
      <c r="D1784" s="6" t="s">
        <v>31348</v>
      </c>
      <c r="E1784" s="6" t="s">
        <v>4718</v>
      </c>
      <c r="F1784" s="6" t="s">
        <v>4718</v>
      </c>
      <c r="G1784" s="6" t="s">
        <v>4718</v>
      </c>
      <c r="H1784" s="6" t="s">
        <v>4718</v>
      </c>
      <c r="I1784" s="6" t="s">
        <v>4718</v>
      </c>
      <c r="J1784" s="6" t="s">
        <v>4718</v>
      </c>
      <c r="K1784" s="30">
        <v>0</v>
      </c>
      <c r="L1784" s="30">
        <v>0</v>
      </c>
      <c r="M1784" s="30">
        <v>10.934333069679401</v>
      </c>
      <c r="N1784" s="30">
        <v>0</v>
      </c>
    </row>
    <row r="1785" spans="1:14" ht="45" customHeight="1" x14ac:dyDescent="0.25">
      <c r="A1785" s="6" t="s">
        <v>39259</v>
      </c>
      <c r="B1785" s="6">
        <v>384</v>
      </c>
      <c r="C1785" s="6" t="s">
        <v>43416</v>
      </c>
      <c r="D1785" s="6" t="s">
        <v>43417</v>
      </c>
      <c r="E1785" s="6" t="s">
        <v>4718</v>
      </c>
      <c r="F1785" s="6" t="s">
        <v>4718</v>
      </c>
      <c r="G1785" s="6" t="s">
        <v>4718</v>
      </c>
      <c r="H1785" s="6" t="s">
        <v>4718</v>
      </c>
      <c r="I1785" s="6" t="s">
        <v>4718</v>
      </c>
      <c r="J1785" s="6" t="s">
        <v>4718</v>
      </c>
      <c r="K1785" s="30">
        <v>0</v>
      </c>
      <c r="L1785" s="30">
        <v>0</v>
      </c>
      <c r="M1785" s="30">
        <v>10.929619585878299</v>
      </c>
      <c r="N1785" s="30">
        <v>0</v>
      </c>
    </row>
    <row r="1786" spans="1:14" ht="45" customHeight="1" x14ac:dyDescent="0.25">
      <c r="A1786" s="6" t="s">
        <v>39260</v>
      </c>
      <c r="B1786" s="6">
        <v>255</v>
      </c>
      <c r="C1786" s="6" t="s">
        <v>43418</v>
      </c>
      <c r="D1786" s="6" t="s">
        <v>43419</v>
      </c>
      <c r="E1786" s="6" t="s">
        <v>4718</v>
      </c>
      <c r="F1786" s="6" t="s">
        <v>37452</v>
      </c>
      <c r="G1786" s="6" t="s">
        <v>4718</v>
      </c>
      <c r="H1786" s="6" t="s">
        <v>4718</v>
      </c>
      <c r="I1786" s="6" t="s">
        <v>4718</v>
      </c>
      <c r="J1786" s="6" t="s">
        <v>4718</v>
      </c>
      <c r="K1786" s="30">
        <v>0</v>
      </c>
      <c r="L1786" s="30">
        <v>0</v>
      </c>
      <c r="M1786" s="30">
        <v>10.9294125266837</v>
      </c>
      <c r="N1786" s="30">
        <v>0</v>
      </c>
    </row>
    <row r="1787" spans="1:14" ht="45" customHeight="1" x14ac:dyDescent="0.25">
      <c r="A1787" s="6" t="s">
        <v>39261</v>
      </c>
      <c r="B1787" s="6">
        <v>396</v>
      </c>
      <c r="C1787" s="6" t="s">
        <v>4752</v>
      </c>
      <c r="D1787" s="6" t="s">
        <v>4752</v>
      </c>
      <c r="E1787" s="6" t="s">
        <v>4752</v>
      </c>
      <c r="F1787" s="6" t="s">
        <v>4752</v>
      </c>
      <c r="G1787" s="6" t="s">
        <v>4752</v>
      </c>
      <c r="H1787" s="6" t="s">
        <v>4752</v>
      </c>
      <c r="I1787" s="6" t="s">
        <v>4752</v>
      </c>
      <c r="J1787" s="6" t="s">
        <v>4752</v>
      </c>
      <c r="K1787" s="30">
        <v>0</v>
      </c>
      <c r="L1787" s="30">
        <v>0</v>
      </c>
      <c r="M1787" s="30">
        <v>10.9139031166529</v>
      </c>
      <c r="N1787" s="30">
        <v>0</v>
      </c>
    </row>
    <row r="1788" spans="1:14" ht="45" customHeight="1" x14ac:dyDescent="0.25">
      <c r="A1788" s="6" t="s">
        <v>39262</v>
      </c>
      <c r="B1788" s="6">
        <v>243</v>
      </c>
      <c r="C1788" s="6" t="s">
        <v>4752</v>
      </c>
      <c r="D1788" s="6" t="s">
        <v>4752</v>
      </c>
      <c r="E1788" s="6" t="s">
        <v>4752</v>
      </c>
      <c r="F1788" s="6" t="s">
        <v>4752</v>
      </c>
      <c r="G1788" s="6" t="s">
        <v>4752</v>
      </c>
      <c r="H1788" s="6" t="s">
        <v>4752</v>
      </c>
      <c r="I1788" s="6" t="s">
        <v>4752</v>
      </c>
      <c r="J1788" s="6" t="s">
        <v>4752</v>
      </c>
      <c r="K1788" s="30">
        <v>0</v>
      </c>
      <c r="L1788" s="30">
        <v>0</v>
      </c>
      <c r="M1788" s="30">
        <v>10.905118264114799</v>
      </c>
      <c r="N1788" s="30">
        <v>0</v>
      </c>
    </row>
    <row r="1789" spans="1:14" ht="45" customHeight="1" x14ac:dyDescent="0.25">
      <c r="A1789" s="6" t="s">
        <v>39263</v>
      </c>
      <c r="B1789" s="6">
        <v>1251</v>
      </c>
      <c r="C1789" s="6" t="s">
        <v>4752</v>
      </c>
      <c r="D1789" s="6" t="s">
        <v>4752</v>
      </c>
      <c r="E1789" s="6" t="s">
        <v>4752</v>
      </c>
      <c r="F1789" s="6" t="s">
        <v>4752</v>
      </c>
      <c r="G1789" s="6" t="s">
        <v>4752</v>
      </c>
      <c r="H1789" s="6" t="s">
        <v>4752</v>
      </c>
      <c r="I1789" s="6" t="s">
        <v>4752</v>
      </c>
      <c r="J1789" s="6" t="s">
        <v>4752</v>
      </c>
      <c r="K1789" s="30">
        <v>0</v>
      </c>
      <c r="L1789" s="30">
        <v>0</v>
      </c>
      <c r="M1789" s="30">
        <v>10.9050718577273</v>
      </c>
      <c r="N1789" s="30">
        <v>0</v>
      </c>
    </row>
    <row r="1790" spans="1:14" ht="45" customHeight="1" x14ac:dyDescent="0.25">
      <c r="A1790" s="6" t="s">
        <v>39264</v>
      </c>
      <c r="B1790" s="6">
        <v>1779</v>
      </c>
      <c r="C1790" s="6" t="s">
        <v>43420</v>
      </c>
      <c r="D1790" s="6" t="s">
        <v>9194</v>
      </c>
      <c r="E1790" s="6" t="s">
        <v>43421</v>
      </c>
      <c r="F1790" s="6" t="s">
        <v>4718</v>
      </c>
      <c r="G1790" s="6" t="s">
        <v>4718</v>
      </c>
      <c r="H1790" s="6" t="s">
        <v>4718</v>
      </c>
      <c r="I1790" s="6" t="s">
        <v>4718</v>
      </c>
      <c r="J1790" s="6" t="s">
        <v>4718</v>
      </c>
      <c r="K1790" s="30">
        <v>0</v>
      </c>
      <c r="L1790" s="30">
        <v>0</v>
      </c>
      <c r="M1790" s="30">
        <v>10.9029816123915</v>
      </c>
      <c r="N1790" s="30">
        <v>0</v>
      </c>
    </row>
    <row r="1791" spans="1:14" ht="45" customHeight="1" x14ac:dyDescent="0.25">
      <c r="A1791" s="6" t="s">
        <v>39265</v>
      </c>
      <c r="B1791" s="6">
        <v>2121</v>
      </c>
      <c r="C1791" s="6" t="s">
        <v>43422</v>
      </c>
      <c r="D1791" s="6" t="s">
        <v>43423</v>
      </c>
      <c r="E1791" s="6" t="s">
        <v>4718</v>
      </c>
      <c r="F1791" s="6" t="s">
        <v>4718</v>
      </c>
      <c r="G1791" s="6" t="s">
        <v>4718</v>
      </c>
      <c r="H1791" s="6" t="s">
        <v>13213</v>
      </c>
      <c r="I1791" s="6" t="s">
        <v>4718</v>
      </c>
      <c r="J1791" s="6" t="s">
        <v>4718</v>
      </c>
      <c r="K1791" s="30">
        <v>0</v>
      </c>
      <c r="L1791" s="30">
        <v>0</v>
      </c>
      <c r="M1791" s="30">
        <v>10.901791925407</v>
      </c>
      <c r="N1791" s="30">
        <v>0</v>
      </c>
    </row>
    <row r="1792" spans="1:14" ht="45" customHeight="1" x14ac:dyDescent="0.25">
      <c r="A1792" s="6" t="s">
        <v>39266</v>
      </c>
      <c r="B1792" s="6">
        <v>702</v>
      </c>
      <c r="C1792" s="6" t="s">
        <v>31250</v>
      </c>
      <c r="D1792" s="6" t="s">
        <v>31251</v>
      </c>
      <c r="E1792" s="6" t="s">
        <v>4718</v>
      </c>
      <c r="F1792" s="6" t="s">
        <v>4718</v>
      </c>
      <c r="G1792" s="6" t="s">
        <v>4718</v>
      </c>
      <c r="H1792" s="6" t="s">
        <v>4718</v>
      </c>
      <c r="I1792" s="6" t="s">
        <v>4718</v>
      </c>
      <c r="J1792" s="6" t="s">
        <v>4718</v>
      </c>
      <c r="K1792" s="30">
        <v>17.112699729673999</v>
      </c>
      <c r="L1792" s="30">
        <v>0</v>
      </c>
      <c r="M1792" s="30">
        <v>10.901601804410801</v>
      </c>
      <c r="N1792" s="30">
        <v>0</v>
      </c>
    </row>
    <row r="1793" spans="1:14" ht="45" customHeight="1" x14ac:dyDescent="0.25">
      <c r="A1793" s="6" t="s">
        <v>39267</v>
      </c>
      <c r="B1793" s="6">
        <v>894</v>
      </c>
      <c r="C1793" s="6" t="s">
        <v>33647</v>
      </c>
      <c r="D1793" s="6" t="s">
        <v>33648</v>
      </c>
      <c r="E1793" s="6" t="s">
        <v>11179</v>
      </c>
      <c r="F1793" s="6" t="s">
        <v>4718</v>
      </c>
      <c r="G1793" s="6" t="s">
        <v>11180</v>
      </c>
      <c r="H1793" s="6" t="s">
        <v>11181</v>
      </c>
      <c r="I1793" s="6" t="s">
        <v>7876</v>
      </c>
      <c r="J1793" s="6" t="s">
        <v>11182</v>
      </c>
      <c r="K1793" s="30">
        <v>0</v>
      </c>
      <c r="L1793" s="30">
        <v>0</v>
      </c>
      <c r="M1793" s="30">
        <v>10.900174107624601</v>
      </c>
      <c r="N1793" s="30">
        <v>0</v>
      </c>
    </row>
    <row r="1794" spans="1:14" ht="45" customHeight="1" x14ac:dyDescent="0.25">
      <c r="A1794" s="6" t="s">
        <v>39268</v>
      </c>
      <c r="B1794" s="6">
        <v>282</v>
      </c>
      <c r="C1794" s="6" t="s">
        <v>43424</v>
      </c>
      <c r="D1794" s="6" t="s">
        <v>43425</v>
      </c>
      <c r="E1794" s="6" t="s">
        <v>4718</v>
      </c>
      <c r="F1794" s="6" t="s">
        <v>4718</v>
      </c>
      <c r="G1794" s="6" t="s">
        <v>4718</v>
      </c>
      <c r="H1794" s="6" t="s">
        <v>4718</v>
      </c>
      <c r="I1794" s="6" t="s">
        <v>4718</v>
      </c>
      <c r="J1794" s="6" t="s">
        <v>4718</v>
      </c>
      <c r="K1794" s="30">
        <v>0</v>
      </c>
      <c r="L1794" s="30">
        <v>0</v>
      </c>
      <c r="M1794" s="30">
        <v>10.8998557761219</v>
      </c>
      <c r="N1794" s="30">
        <v>0</v>
      </c>
    </row>
    <row r="1795" spans="1:14" ht="45" customHeight="1" x14ac:dyDescent="0.25">
      <c r="A1795" s="6" t="s">
        <v>39269</v>
      </c>
      <c r="B1795" s="6">
        <v>939</v>
      </c>
      <c r="C1795" s="6" t="s">
        <v>31763</v>
      </c>
      <c r="D1795" s="6" t="s">
        <v>12223</v>
      </c>
      <c r="E1795" s="6" t="s">
        <v>12224</v>
      </c>
      <c r="F1795" s="6" t="s">
        <v>31764</v>
      </c>
      <c r="G1795" s="6" t="s">
        <v>12226</v>
      </c>
      <c r="H1795" s="6" t="s">
        <v>12227</v>
      </c>
      <c r="I1795" s="6" t="s">
        <v>4718</v>
      </c>
      <c r="J1795" s="6" t="s">
        <v>4718</v>
      </c>
      <c r="K1795" s="30">
        <v>0</v>
      </c>
      <c r="L1795" s="30">
        <v>0</v>
      </c>
      <c r="M1795" s="30">
        <v>10.8879554002306</v>
      </c>
      <c r="N1795" s="30">
        <v>0</v>
      </c>
    </row>
    <row r="1796" spans="1:14" ht="45" customHeight="1" x14ac:dyDescent="0.25">
      <c r="A1796" s="6" t="s">
        <v>39270</v>
      </c>
      <c r="B1796" s="6">
        <v>1440</v>
      </c>
      <c r="C1796" s="6" t="s">
        <v>43426</v>
      </c>
      <c r="D1796" s="6" t="s">
        <v>31957</v>
      </c>
      <c r="E1796" s="6" t="s">
        <v>4718</v>
      </c>
      <c r="F1796" s="6" t="s">
        <v>4718</v>
      </c>
      <c r="G1796" s="6" t="s">
        <v>13152</v>
      </c>
      <c r="H1796" s="6" t="s">
        <v>13153</v>
      </c>
      <c r="I1796" s="6" t="s">
        <v>13154</v>
      </c>
      <c r="J1796" s="6" t="s">
        <v>13155</v>
      </c>
      <c r="K1796" s="30">
        <v>0</v>
      </c>
      <c r="L1796" s="30">
        <v>0</v>
      </c>
      <c r="M1796" s="30">
        <v>10.887685751004801</v>
      </c>
      <c r="N1796" s="30">
        <v>0</v>
      </c>
    </row>
    <row r="1797" spans="1:14" ht="45" customHeight="1" x14ac:dyDescent="0.25">
      <c r="A1797" s="6" t="s">
        <v>39271</v>
      </c>
      <c r="B1797" s="6">
        <v>987</v>
      </c>
      <c r="C1797" s="6" t="s">
        <v>32580</v>
      </c>
      <c r="D1797" s="6" t="s">
        <v>6698</v>
      </c>
      <c r="E1797" s="6" t="s">
        <v>4718</v>
      </c>
      <c r="F1797" s="6" t="s">
        <v>4718</v>
      </c>
      <c r="G1797" s="6" t="s">
        <v>7611</v>
      </c>
      <c r="H1797" s="6" t="s">
        <v>7612</v>
      </c>
      <c r="I1797" s="6" t="s">
        <v>7613</v>
      </c>
      <c r="J1797" s="6" t="s">
        <v>4718</v>
      </c>
      <c r="K1797" s="30">
        <v>0</v>
      </c>
      <c r="L1797" s="30">
        <v>0</v>
      </c>
      <c r="M1797" s="30">
        <v>10.8839878931641</v>
      </c>
      <c r="N1797" s="30">
        <v>0</v>
      </c>
    </row>
    <row r="1798" spans="1:14" ht="45" customHeight="1" x14ac:dyDescent="0.25">
      <c r="A1798" s="6" t="s">
        <v>39272</v>
      </c>
      <c r="B1798" s="6">
        <v>1647</v>
      </c>
      <c r="C1798" s="6" t="s">
        <v>43427</v>
      </c>
      <c r="D1798" s="6" t="s">
        <v>15502</v>
      </c>
      <c r="E1798" s="6" t="s">
        <v>15503</v>
      </c>
      <c r="F1798" s="6" t="s">
        <v>4718</v>
      </c>
      <c r="G1798" s="6" t="s">
        <v>15505</v>
      </c>
      <c r="H1798" s="6" t="s">
        <v>15506</v>
      </c>
      <c r="I1798" s="6" t="s">
        <v>15507</v>
      </c>
      <c r="J1798" s="6" t="s">
        <v>9850</v>
      </c>
      <c r="K1798" s="30">
        <v>0</v>
      </c>
      <c r="L1798" s="30">
        <v>0</v>
      </c>
      <c r="M1798" s="30">
        <v>10.864124975174899</v>
      </c>
      <c r="N1798" s="30">
        <v>0</v>
      </c>
    </row>
    <row r="1799" spans="1:14" ht="45" customHeight="1" x14ac:dyDescent="0.25">
      <c r="A1799" s="6" t="s">
        <v>39273</v>
      </c>
      <c r="B1799" s="6">
        <v>1680</v>
      </c>
      <c r="C1799" s="6" t="s">
        <v>31263</v>
      </c>
      <c r="D1799" s="6" t="s">
        <v>6642</v>
      </c>
      <c r="E1799" s="6" t="s">
        <v>6643</v>
      </c>
      <c r="F1799" s="6" t="s">
        <v>4718</v>
      </c>
      <c r="G1799" s="6" t="s">
        <v>6644</v>
      </c>
      <c r="H1799" s="6" t="s">
        <v>6645</v>
      </c>
      <c r="I1799" s="6" t="s">
        <v>5921</v>
      </c>
      <c r="J1799" s="6" t="s">
        <v>5922</v>
      </c>
      <c r="K1799" s="30">
        <v>0</v>
      </c>
      <c r="L1799" s="30">
        <v>0</v>
      </c>
      <c r="M1799" s="30">
        <v>10.862663450976701</v>
      </c>
      <c r="N1799" s="30">
        <v>0</v>
      </c>
    </row>
    <row r="1800" spans="1:14" ht="45" customHeight="1" x14ac:dyDescent="0.25">
      <c r="A1800" s="6" t="s">
        <v>39274</v>
      </c>
      <c r="B1800" s="6">
        <v>246</v>
      </c>
      <c r="C1800" s="6" t="s">
        <v>43428</v>
      </c>
      <c r="D1800" s="6" t="s">
        <v>43429</v>
      </c>
      <c r="E1800" s="6" t="s">
        <v>4718</v>
      </c>
      <c r="F1800" s="6" t="s">
        <v>4718</v>
      </c>
      <c r="G1800" s="6" t="s">
        <v>4718</v>
      </c>
      <c r="H1800" s="6" t="s">
        <v>4718</v>
      </c>
      <c r="I1800" s="6" t="s">
        <v>4718</v>
      </c>
      <c r="J1800" s="6" t="s">
        <v>4718</v>
      </c>
      <c r="K1800" s="30">
        <v>0</v>
      </c>
      <c r="L1800" s="30">
        <v>0</v>
      </c>
      <c r="M1800" s="30">
        <v>10.8618098764743</v>
      </c>
      <c r="N1800" s="30">
        <v>0</v>
      </c>
    </row>
    <row r="1801" spans="1:14" ht="45" customHeight="1" x14ac:dyDescent="0.25">
      <c r="A1801" s="6" t="s">
        <v>39275</v>
      </c>
      <c r="B1801" s="6">
        <v>390</v>
      </c>
      <c r="C1801" s="6" t="s">
        <v>43430</v>
      </c>
      <c r="D1801" s="6" t="s">
        <v>10294</v>
      </c>
      <c r="E1801" s="6" t="s">
        <v>4718</v>
      </c>
      <c r="F1801" s="6" t="s">
        <v>4718</v>
      </c>
      <c r="G1801" s="6" t="s">
        <v>4718</v>
      </c>
      <c r="H1801" s="6" t="s">
        <v>4718</v>
      </c>
      <c r="I1801" s="6" t="s">
        <v>4718</v>
      </c>
      <c r="J1801" s="6" t="s">
        <v>4718</v>
      </c>
      <c r="K1801" s="30">
        <v>0</v>
      </c>
      <c r="L1801" s="30">
        <v>0</v>
      </c>
      <c r="M1801" s="30">
        <v>10.8521609858765</v>
      </c>
      <c r="N1801" s="30">
        <v>0</v>
      </c>
    </row>
    <row r="1802" spans="1:14" ht="45" customHeight="1" x14ac:dyDescent="0.25">
      <c r="A1802" s="6" t="s">
        <v>39276</v>
      </c>
      <c r="B1802" s="6">
        <v>1401</v>
      </c>
      <c r="C1802" s="6" t="s">
        <v>32502</v>
      </c>
      <c r="D1802" s="6" t="s">
        <v>32503</v>
      </c>
      <c r="E1802" s="6" t="s">
        <v>32429</v>
      </c>
      <c r="F1802" s="6" t="s">
        <v>4718</v>
      </c>
      <c r="G1802" s="6" t="s">
        <v>4718</v>
      </c>
      <c r="H1802" s="6" t="s">
        <v>32430</v>
      </c>
      <c r="I1802" s="6" t="s">
        <v>5117</v>
      </c>
      <c r="J1802" s="6" t="s">
        <v>25234</v>
      </c>
      <c r="K1802" s="30">
        <v>0</v>
      </c>
      <c r="L1802" s="30">
        <v>0</v>
      </c>
      <c r="M1802" s="30">
        <v>10.8351766889042</v>
      </c>
      <c r="N1802" s="30">
        <v>0</v>
      </c>
    </row>
    <row r="1803" spans="1:14" ht="45" customHeight="1" x14ac:dyDescent="0.25">
      <c r="A1803" s="6" t="s">
        <v>39277</v>
      </c>
      <c r="B1803" s="6">
        <v>420</v>
      </c>
      <c r="C1803" s="6" t="s">
        <v>43431</v>
      </c>
      <c r="D1803" s="6" t="s">
        <v>4718</v>
      </c>
      <c r="E1803" s="6" t="s">
        <v>4718</v>
      </c>
      <c r="F1803" s="6" t="s">
        <v>4718</v>
      </c>
      <c r="G1803" s="6" t="s">
        <v>4718</v>
      </c>
      <c r="H1803" s="6" t="s">
        <v>4718</v>
      </c>
      <c r="I1803" s="6" t="s">
        <v>4718</v>
      </c>
      <c r="J1803" s="6" t="s">
        <v>4718</v>
      </c>
      <c r="K1803" s="30">
        <v>0</v>
      </c>
      <c r="L1803" s="30">
        <v>0</v>
      </c>
      <c r="M1803" s="30">
        <v>10.831688884422199</v>
      </c>
      <c r="N1803" s="30">
        <v>0</v>
      </c>
    </row>
    <row r="1804" spans="1:14" ht="45" customHeight="1" x14ac:dyDescent="0.25">
      <c r="A1804" s="6" t="s">
        <v>39278</v>
      </c>
      <c r="B1804" s="6">
        <v>1041</v>
      </c>
      <c r="C1804" s="6" t="s">
        <v>35071</v>
      </c>
      <c r="D1804" s="6" t="s">
        <v>14681</v>
      </c>
      <c r="E1804" s="6" t="s">
        <v>4718</v>
      </c>
      <c r="F1804" s="6" t="s">
        <v>4718</v>
      </c>
      <c r="G1804" s="6" t="s">
        <v>4718</v>
      </c>
      <c r="H1804" s="6" t="s">
        <v>25150</v>
      </c>
      <c r="I1804" s="6" t="s">
        <v>5463</v>
      </c>
      <c r="J1804" s="6" t="s">
        <v>13029</v>
      </c>
      <c r="K1804" s="30">
        <v>0</v>
      </c>
      <c r="L1804" s="30">
        <v>0</v>
      </c>
      <c r="M1804" s="30">
        <v>10.8246010743278</v>
      </c>
      <c r="N1804" s="30">
        <v>0</v>
      </c>
    </row>
    <row r="1805" spans="1:14" ht="45" customHeight="1" x14ac:dyDescent="0.25">
      <c r="A1805" s="6" t="s">
        <v>39279</v>
      </c>
      <c r="B1805" s="6">
        <v>216</v>
      </c>
      <c r="C1805" s="6" t="s">
        <v>43432</v>
      </c>
      <c r="D1805" s="6" t="s">
        <v>43433</v>
      </c>
      <c r="E1805" s="6" t="s">
        <v>11486</v>
      </c>
      <c r="F1805" s="6" t="s">
        <v>4718</v>
      </c>
      <c r="G1805" s="6" t="s">
        <v>43434</v>
      </c>
      <c r="H1805" s="6" t="s">
        <v>43435</v>
      </c>
      <c r="I1805" s="6" t="s">
        <v>43436</v>
      </c>
      <c r="J1805" s="6" t="s">
        <v>14063</v>
      </c>
      <c r="K1805" s="30">
        <v>0</v>
      </c>
      <c r="L1805" s="30">
        <v>0</v>
      </c>
      <c r="M1805" s="30">
        <v>10.822310037537999</v>
      </c>
      <c r="N1805" s="30">
        <v>0</v>
      </c>
    </row>
    <row r="1806" spans="1:14" ht="45" customHeight="1" x14ac:dyDescent="0.25">
      <c r="A1806" s="6" t="s">
        <v>39280</v>
      </c>
      <c r="B1806" s="6">
        <v>585</v>
      </c>
      <c r="C1806" s="6" t="s">
        <v>42590</v>
      </c>
      <c r="D1806" s="6" t="s">
        <v>42591</v>
      </c>
      <c r="E1806" s="6" t="s">
        <v>4718</v>
      </c>
      <c r="F1806" s="6" t="s">
        <v>4718</v>
      </c>
      <c r="G1806" s="6" t="s">
        <v>4718</v>
      </c>
      <c r="H1806" s="6" t="s">
        <v>35774</v>
      </c>
      <c r="I1806" s="6" t="s">
        <v>5117</v>
      </c>
      <c r="J1806" s="6" t="s">
        <v>4718</v>
      </c>
      <c r="K1806" s="30">
        <v>0</v>
      </c>
      <c r="L1806" s="30">
        <v>0</v>
      </c>
      <c r="M1806" s="30">
        <v>10.8143690320661</v>
      </c>
      <c r="N1806" s="30">
        <v>0</v>
      </c>
    </row>
    <row r="1807" spans="1:14" ht="45" customHeight="1" x14ac:dyDescent="0.25">
      <c r="A1807" s="6" t="s">
        <v>39281</v>
      </c>
      <c r="B1807" s="6">
        <v>1488</v>
      </c>
      <c r="C1807" s="6" t="s">
        <v>43437</v>
      </c>
      <c r="D1807" s="6" t="s">
        <v>12173</v>
      </c>
      <c r="E1807" s="6" t="s">
        <v>4718</v>
      </c>
      <c r="F1807" s="6" t="s">
        <v>4718</v>
      </c>
      <c r="G1807" s="6" t="s">
        <v>4718</v>
      </c>
      <c r="H1807" s="6" t="s">
        <v>4718</v>
      </c>
      <c r="I1807" s="6" t="s">
        <v>4718</v>
      </c>
      <c r="J1807" s="6" t="s">
        <v>4718</v>
      </c>
      <c r="K1807" s="30">
        <v>0</v>
      </c>
      <c r="L1807" s="30">
        <v>0</v>
      </c>
      <c r="M1807" s="30">
        <v>10.813883937160201</v>
      </c>
      <c r="N1807" s="30">
        <v>0</v>
      </c>
    </row>
    <row r="1808" spans="1:14" ht="45" customHeight="1" x14ac:dyDescent="0.25">
      <c r="A1808" s="6" t="s">
        <v>39282</v>
      </c>
      <c r="B1808" s="6">
        <v>330</v>
      </c>
      <c r="C1808" s="6" t="s">
        <v>43438</v>
      </c>
      <c r="D1808" s="6" t="s">
        <v>4718</v>
      </c>
      <c r="E1808" s="6" t="s">
        <v>4718</v>
      </c>
      <c r="F1808" s="6" t="s">
        <v>4718</v>
      </c>
      <c r="G1808" s="6" t="s">
        <v>4718</v>
      </c>
      <c r="H1808" s="6" t="s">
        <v>4718</v>
      </c>
      <c r="I1808" s="6" t="s">
        <v>4718</v>
      </c>
      <c r="J1808" s="6" t="s">
        <v>4718</v>
      </c>
      <c r="K1808" s="30">
        <v>0</v>
      </c>
      <c r="L1808" s="30">
        <v>0</v>
      </c>
      <c r="M1808" s="30">
        <v>10.8032193593691</v>
      </c>
      <c r="N1808" s="30">
        <v>0</v>
      </c>
    </row>
    <row r="1809" spans="1:14" ht="45" customHeight="1" x14ac:dyDescent="0.25">
      <c r="A1809" s="6" t="s">
        <v>39283</v>
      </c>
      <c r="B1809" s="6">
        <v>351</v>
      </c>
      <c r="C1809" s="6" t="s">
        <v>43439</v>
      </c>
      <c r="D1809" s="6" t="s">
        <v>15194</v>
      </c>
      <c r="E1809" s="6" t="s">
        <v>15195</v>
      </c>
      <c r="F1809" s="6" t="s">
        <v>4718</v>
      </c>
      <c r="G1809" s="6" t="s">
        <v>4718</v>
      </c>
      <c r="H1809" s="6" t="s">
        <v>15196</v>
      </c>
      <c r="I1809" s="6" t="s">
        <v>4718</v>
      </c>
      <c r="J1809" s="6" t="s">
        <v>4718</v>
      </c>
      <c r="K1809" s="30">
        <v>0</v>
      </c>
      <c r="L1809" s="30">
        <v>0</v>
      </c>
      <c r="M1809" s="30">
        <v>10.801906536503701</v>
      </c>
      <c r="N1809" s="30">
        <v>0</v>
      </c>
    </row>
    <row r="1810" spans="1:14" ht="45" customHeight="1" x14ac:dyDescent="0.25">
      <c r="A1810" s="6" t="s">
        <v>39284</v>
      </c>
      <c r="B1810" s="6">
        <v>486</v>
      </c>
      <c r="C1810" s="6" t="s">
        <v>33523</v>
      </c>
      <c r="D1810" s="6" t="s">
        <v>4718</v>
      </c>
      <c r="E1810" s="6" t="s">
        <v>4718</v>
      </c>
      <c r="F1810" s="6" t="s">
        <v>4718</v>
      </c>
      <c r="G1810" s="6" t="s">
        <v>4718</v>
      </c>
      <c r="H1810" s="6" t="s">
        <v>4718</v>
      </c>
      <c r="I1810" s="6" t="s">
        <v>4718</v>
      </c>
      <c r="J1810" s="6" t="s">
        <v>4718</v>
      </c>
      <c r="K1810" s="30">
        <v>0</v>
      </c>
      <c r="L1810" s="30">
        <v>0</v>
      </c>
      <c r="M1810" s="30">
        <v>10.7997350395749</v>
      </c>
      <c r="N1810" s="30">
        <v>0</v>
      </c>
    </row>
    <row r="1811" spans="1:14" ht="45" customHeight="1" x14ac:dyDescent="0.25">
      <c r="A1811" s="6" t="s">
        <v>39285</v>
      </c>
      <c r="B1811" s="6">
        <v>837</v>
      </c>
      <c r="C1811" s="6" t="s">
        <v>34438</v>
      </c>
      <c r="D1811" s="6" t="s">
        <v>34439</v>
      </c>
      <c r="E1811" s="6" t="s">
        <v>4718</v>
      </c>
      <c r="F1811" s="6" t="s">
        <v>4718</v>
      </c>
      <c r="G1811" s="6" t="s">
        <v>4718</v>
      </c>
      <c r="H1811" s="6" t="s">
        <v>4718</v>
      </c>
      <c r="I1811" s="6" t="s">
        <v>4718</v>
      </c>
      <c r="J1811" s="6" t="s">
        <v>4718</v>
      </c>
      <c r="K1811" s="30">
        <v>0</v>
      </c>
      <c r="L1811" s="30">
        <v>0</v>
      </c>
      <c r="M1811" s="30">
        <v>10.7881439895</v>
      </c>
      <c r="N1811" s="30">
        <v>0</v>
      </c>
    </row>
    <row r="1812" spans="1:14" ht="45" customHeight="1" x14ac:dyDescent="0.25">
      <c r="A1812" s="6" t="s">
        <v>39286</v>
      </c>
      <c r="B1812" s="6">
        <v>882</v>
      </c>
      <c r="C1812" s="6" t="s">
        <v>4752</v>
      </c>
      <c r="D1812" s="6" t="s">
        <v>4752</v>
      </c>
      <c r="E1812" s="6" t="s">
        <v>4752</v>
      </c>
      <c r="F1812" s="6" t="s">
        <v>4752</v>
      </c>
      <c r="G1812" s="6" t="s">
        <v>4752</v>
      </c>
      <c r="H1812" s="6" t="s">
        <v>4752</v>
      </c>
      <c r="I1812" s="6" t="s">
        <v>4752</v>
      </c>
      <c r="J1812" s="6" t="s">
        <v>4752</v>
      </c>
      <c r="K1812" s="30">
        <v>0</v>
      </c>
      <c r="L1812" s="30">
        <v>0</v>
      </c>
      <c r="M1812" s="30">
        <v>10.777337370243201</v>
      </c>
      <c r="N1812" s="30">
        <v>0</v>
      </c>
    </row>
    <row r="1813" spans="1:14" ht="45" customHeight="1" x14ac:dyDescent="0.25">
      <c r="A1813" s="6" t="s">
        <v>39287</v>
      </c>
      <c r="B1813" s="6">
        <v>1194</v>
      </c>
      <c r="C1813" s="6" t="s">
        <v>43440</v>
      </c>
      <c r="D1813" s="6" t="s">
        <v>43441</v>
      </c>
      <c r="E1813" s="6" t="s">
        <v>4718</v>
      </c>
      <c r="F1813" s="6" t="s">
        <v>4718</v>
      </c>
      <c r="G1813" s="6" t="s">
        <v>4718</v>
      </c>
      <c r="H1813" s="6" t="s">
        <v>4718</v>
      </c>
      <c r="I1813" s="6" t="s">
        <v>4718</v>
      </c>
      <c r="J1813" s="6" t="s">
        <v>4718</v>
      </c>
      <c r="K1813" s="30">
        <v>3.2081242538604799</v>
      </c>
      <c r="L1813" s="30">
        <v>0</v>
      </c>
      <c r="M1813" s="30">
        <v>10.772650726761601</v>
      </c>
      <c r="N1813" s="30">
        <v>0</v>
      </c>
    </row>
    <row r="1814" spans="1:14" ht="45" customHeight="1" x14ac:dyDescent="0.25">
      <c r="A1814" s="6" t="s">
        <v>39288</v>
      </c>
      <c r="B1814" s="6">
        <v>831</v>
      </c>
      <c r="C1814" s="6" t="s">
        <v>43442</v>
      </c>
      <c r="D1814" s="6" t="s">
        <v>34021</v>
      </c>
      <c r="E1814" s="6" t="s">
        <v>4718</v>
      </c>
      <c r="F1814" s="6" t="s">
        <v>4718</v>
      </c>
      <c r="G1814" s="6" t="s">
        <v>4718</v>
      </c>
      <c r="H1814" s="6" t="s">
        <v>13589</v>
      </c>
      <c r="I1814" s="6" t="s">
        <v>4718</v>
      </c>
      <c r="J1814" s="6" t="s">
        <v>4718</v>
      </c>
      <c r="K1814" s="30">
        <v>0</v>
      </c>
      <c r="L1814" s="30">
        <v>0</v>
      </c>
      <c r="M1814" s="30">
        <v>10.767684543211301</v>
      </c>
      <c r="N1814" s="30">
        <v>0</v>
      </c>
    </row>
    <row r="1815" spans="1:14" ht="45" customHeight="1" x14ac:dyDescent="0.25">
      <c r="A1815" s="6" t="s">
        <v>39289</v>
      </c>
      <c r="B1815" s="6">
        <v>1047</v>
      </c>
      <c r="C1815" s="6" t="s">
        <v>43443</v>
      </c>
      <c r="D1815" s="6" t="s">
        <v>43444</v>
      </c>
      <c r="E1815" s="6" t="s">
        <v>4718</v>
      </c>
      <c r="F1815" s="6" t="s">
        <v>4718</v>
      </c>
      <c r="G1815" s="6" t="s">
        <v>4718</v>
      </c>
      <c r="H1815" s="6" t="s">
        <v>4718</v>
      </c>
      <c r="I1815" s="6" t="s">
        <v>4718</v>
      </c>
      <c r="J1815" s="6" t="s">
        <v>4718</v>
      </c>
      <c r="K1815" s="30">
        <v>0</v>
      </c>
      <c r="L1815" s="30">
        <v>0</v>
      </c>
      <c r="M1815" s="30">
        <v>10.7531727609238</v>
      </c>
      <c r="N1815" s="30">
        <v>0</v>
      </c>
    </row>
    <row r="1816" spans="1:14" ht="45" customHeight="1" x14ac:dyDescent="0.25">
      <c r="A1816" s="6" t="s">
        <v>39290</v>
      </c>
      <c r="B1816" s="6">
        <v>891</v>
      </c>
      <c r="C1816" s="6" t="s">
        <v>31322</v>
      </c>
      <c r="D1816" s="6" t="s">
        <v>31323</v>
      </c>
      <c r="E1816" s="6" t="s">
        <v>4718</v>
      </c>
      <c r="F1816" s="6" t="s">
        <v>4718</v>
      </c>
      <c r="G1816" s="6" t="s">
        <v>24670</v>
      </c>
      <c r="H1816" s="6" t="s">
        <v>24671</v>
      </c>
      <c r="I1816" s="6" t="s">
        <v>4718</v>
      </c>
      <c r="J1816" s="6" t="s">
        <v>4718</v>
      </c>
      <c r="K1816" s="30">
        <v>0</v>
      </c>
      <c r="L1816" s="30">
        <v>0</v>
      </c>
      <c r="M1816" s="30">
        <v>10.750521763961</v>
      </c>
      <c r="N1816" s="30">
        <v>0</v>
      </c>
    </row>
    <row r="1817" spans="1:14" ht="45" customHeight="1" x14ac:dyDescent="0.25">
      <c r="A1817" s="6" t="s">
        <v>39291</v>
      </c>
      <c r="B1817" s="6">
        <v>879</v>
      </c>
      <c r="C1817" s="6" t="s">
        <v>14515</v>
      </c>
      <c r="D1817" s="6" t="s">
        <v>14516</v>
      </c>
      <c r="E1817" s="6" t="s">
        <v>4718</v>
      </c>
      <c r="F1817" s="6" t="s">
        <v>4718</v>
      </c>
      <c r="G1817" s="6" t="s">
        <v>4718</v>
      </c>
      <c r="H1817" s="6" t="s">
        <v>4718</v>
      </c>
      <c r="I1817" s="6" t="s">
        <v>4718</v>
      </c>
      <c r="J1817" s="6" t="s">
        <v>4718</v>
      </c>
      <c r="K1817" s="30">
        <v>0</v>
      </c>
      <c r="L1817" s="30">
        <v>0</v>
      </c>
      <c r="M1817" s="30">
        <v>10.745018122994299</v>
      </c>
      <c r="N1817" s="30">
        <v>0</v>
      </c>
    </row>
    <row r="1818" spans="1:14" ht="45" customHeight="1" x14ac:dyDescent="0.25">
      <c r="A1818" s="6" t="s">
        <v>39292</v>
      </c>
      <c r="B1818" s="6">
        <v>585</v>
      </c>
      <c r="C1818" s="6" t="s">
        <v>43445</v>
      </c>
      <c r="D1818" s="6" t="s">
        <v>34380</v>
      </c>
      <c r="E1818" s="6" t="s">
        <v>4718</v>
      </c>
      <c r="F1818" s="6" t="s">
        <v>4718</v>
      </c>
      <c r="G1818" s="6" t="s">
        <v>4718</v>
      </c>
      <c r="H1818" s="6" t="s">
        <v>34381</v>
      </c>
      <c r="I1818" s="6" t="s">
        <v>4718</v>
      </c>
      <c r="J1818" s="6" t="s">
        <v>4718</v>
      </c>
      <c r="K1818" s="30">
        <v>4.9108978962941103</v>
      </c>
      <c r="L1818" s="30">
        <v>0</v>
      </c>
      <c r="M1818" s="30">
        <v>10.7410259081513</v>
      </c>
      <c r="N1818" s="30">
        <v>0</v>
      </c>
    </row>
    <row r="1819" spans="1:14" ht="45" customHeight="1" x14ac:dyDescent="0.25">
      <c r="A1819" s="6" t="s">
        <v>39293</v>
      </c>
      <c r="B1819" s="6">
        <v>1581</v>
      </c>
      <c r="C1819" s="6" t="s">
        <v>31321</v>
      </c>
      <c r="D1819" s="6" t="s">
        <v>10688</v>
      </c>
      <c r="E1819" s="6" t="s">
        <v>10689</v>
      </c>
      <c r="F1819" s="6" t="s">
        <v>4718</v>
      </c>
      <c r="G1819" s="6" t="s">
        <v>8095</v>
      </c>
      <c r="H1819" s="6" t="s">
        <v>10691</v>
      </c>
      <c r="I1819" s="6" t="s">
        <v>5848</v>
      </c>
      <c r="J1819" s="6" t="s">
        <v>8454</v>
      </c>
      <c r="K1819" s="30">
        <v>0</v>
      </c>
      <c r="L1819" s="30">
        <v>0</v>
      </c>
      <c r="M1819" s="30">
        <v>10.7389308784634</v>
      </c>
      <c r="N1819" s="30">
        <v>0</v>
      </c>
    </row>
    <row r="1820" spans="1:14" ht="45" customHeight="1" x14ac:dyDescent="0.25">
      <c r="A1820" s="6" t="s">
        <v>39294</v>
      </c>
      <c r="B1820" s="6">
        <v>771</v>
      </c>
      <c r="C1820" s="6" t="s">
        <v>36900</v>
      </c>
      <c r="D1820" s="6" t="s">
        <v>15199</v>
      </c>
      <c r="E1820" s="6" t="s">
        <v>4718</v>
      </c>
      <c r="F1820" s="6" t="s">
        <v>4718</v>
      </c>
      <c r="G1820" s="6" t="s">
        <v>4718</v>
      </c>
      <c r="H1820" s="6" t="s">
        <v>4718</v>
      </c>
      <c r="I1820" s="6" t="s">
        <v>4718</v>
      </c>
      <c r="J1820" s="6" t="s">
        <v>4718</v>
      </c>
      <c r="K1820" s="30">
        <v>0</v>
      </c>
      <c r="L1820" s="30">
        <v>0</v>
      </c>
      <c r="M1820" s="30">
        <v>10.7370966118203</v>
      </c>
      <c r="N1820" s="30">
        <v>0</v>
      </c>
    </row>
    <row r="1821" spans="1:14" ht="45" customHeight="1" x14ac:dyDescent="0.25">
      <c r="A1821" s="6" t="s">
        <v>39295</v>
      </c>
      <c r="B1821" s="6">
        <v>696</v>
      </c>
      <c r="C1821" s="6" t="s">
        <v>43446</v>
      </c>
      <c r="D1821" s="6" t="s">
        <v>43447</v>
      </c>
      <c r="E1821" s="6" t="s">
        <v>4718</v>
      </c>
      <c r="F1821" s="6" t="s">
        <v>4718</v>
      </c>
      <c r="G1821" s="6" t="s">
        <v>4718</v>
      </c>
      <c r="H1821" s="6" t="s">
        <v>4718</v>
      </c>
      <c r="I1821" s="6" t="s">
        <v>4718</v>
      </c>
      <c r="J1821" s="6" t="s">
        <v>4718</v>
      </c>
      <c r="K1821" s="30">
        <v>0</v>
      </c>
      <c r="L1821" s="30">
        <v>0</v>
      </c>
      <c r="M1821" s="30">
        <v>10.729428592780399</v>
      </c>
      <c r="N1821" s="30">
        <v>11.9759522878061</v>
      </c>
    </row>
    <row r="1822" spans="1:14" ht="45" customHeight="1" x14ac:dyDescent="0.25">
      <c r="A1822" s="6" t="s">
        <v>39296</v>
      </c>
      <c r="B1822" s="6">
        <v>756</v>
      </c>
      <c r="C1822" s="6" t="s">
        <v>43448</v>
      </c>
      <c r="D1822" s="6" t="s">
        <v>43449</v>
      </c>
      <c r="E1822" s="6" t="s">
        <v>4718</v>
      </c>
      <c r="F1822" s="6" t="s">
        <v>4718</v>
      </c>
      <c r="G1822" s="6" t="s">
        <v>4718</v>
      </c>
      <c r="H1822" s="6" t="s">
        <v>43450</v>
      </c>
      <c r="I1822" s="6" t="s">
        <v>5463</v>
      </c>
      <c r="J1822" s="6" t="s">
        <v>42661</v>
      </c>
      <c r="K1822" s="30">
        <v>0</v>
      </c>
      <c r="L1822" s="30">
        <v>0</v>
      </c>
      <c r="M1822" s="30">
        <v>10.7219269025109</v>
      </c>
      <c r="N1822" s="30">
        <v>0</v>
      </c>
    </row>
    <row r="1823" spans="1:14" ht="45" customHeight="1" x14ac:dyDescent="0.25">
      <c r="A1823" s="6" t="s">
        <v>39297</v>
      </c>
      <c r="B1823" s="6">
        <v>582</v>
      </c>
      <c r="C1823" s="6" t="s">
        <v>31368</v>
      </c>
      <c r="D1823" s="6" t="s">
        <v>12279</v>
      </c>
      <c r="E1823" s="6" t="s">
        <v>4718</v>
      </c>
      <c r="F1823" s="6" t="s">
        <v>4718</v>
      </c>
      <c r="G1823" s="6" t="s">
        <v>4718</v>
      </c>
      <c r="H1823" s="6" t="s">
        <v>4718</v>
      </c>
      <c r="I1823" s="6" t="s">
        <v>4718</v>
      </c>
      <c r="J1823" s="6" t="s">
        <v>4718</v>
      </c>
      <c r="K1823" s="30">
        <v>0</v>
      </c>
      <c r="L1823" s="30">
        <v>0</v>
      </c>
      <c r="M1823" s="30">
        <v>10.719689312776</v>
      </c>
      <c r="N1823" s="30">
        <v>0</v>
      </c>
    </row>
    <row r="1824" spans="1:14" ht="45" customHeight="1" x14ac:dyDescent="0.25">
      <c r="A1824" s="6" t="s">
        <v>39298</v>
      </c>
      <c r="B1824" s="6">
        <v>177</v>
      </c>
      <c r="C1824" s="6" t="s">
        <v>43451</v>
      </c>
      <c r="D1824" s="6" t="s">
        <v>43452</v>
      </c>
      <c r="E1824" s="6" t="s">
        <v>4718</v>
      </c>
      <c r="F1824" s="6" t="s">
        <v>4718</v>
      </c>
      <c r="G1824" s="6" t="s">
        <v>4718</v>
      </c>
      <c r="H1824" s="6" t="s">
        <v>43453</v>
      </c>
      <c r="I1824" s="6" t="s">
        <v>5229</v>
      </c>
      <c r="J1824" s="6" t="s">
        <v>4718</v>
      </c>
      <c r="K1824" s="30">
        <v>0</v>
      </c>
      <c r="L1824" s="30">
        <v>0</v>
      </c>
      <c r="M1824" s="30">
        <v>10.7103649556859</v>
      </c>
      <c r="N1824" s="30">
        <v>0</v>
      </c>
    </row>
    <row r="1825" spans="1:14" ht="45" customHeight="1" x14ac:dyDescent="0.25">
      <c r="A1825" s="6" t="s">
        <v>39299</v>
      </c>
      <c r="B1825" s="6">
        <v>1509</v>
      </c>
      <c r="C1825" s="6" t="s">
        <v>43454</v>
      </c>
      <c r="D1825" s="6" t="s">
        <v>43455</v>
      </c>
      <c r="E1825" s="6" t="s">
        <v>4718</v>
      </c>
      <c r="F1825" s="6" t="s">
        <v>4718</v>
      </c>
      <c r="G1825" s="6" t="s">
        <v>43456</v>
      </c>
      <c r="H1825" s="6" t="s">
        <v>43457</v>
      </c>
      <c r="I1825" s="6" t="s">
        <v>43458</v>
      </c>
      <c r="J1825" s="6" t="s">
        <v>6563</v>
      </c>
      <c r="K1825" s="30">
        <v>0</v>
      </c>
      <c r="L1825" s="30">
        <v>0</v>
      </c>
      <c r="M1825" s="30">
        <v>10.7065530077262</v>
      </c>
      <c r="N1825" s="30">
        <v>0</v>
      </c>
    </row>
    <row r="1826" spans="1:14" ht="45" customHeight="1" x14ac:dyDescent="0.25">
      <c r="A1826" s="6" t="s">
        <v>39300</v>
      </c>
      <c r="B1826" s="6">
        <v>369</v>
      </c>
      <c r="C1826" s="6" t="s">
        <v>4752</v>
      </c>
      <c r="D1826" s="6" t="s">
        <v>4752</v>
      </c>
      <c r="E1826" s="6" t="s">
        <v>4752</v>
      </c>
      <c r="F1826" s="6" t="s">
        <v>4752</v>
      </c>
      <c r="G1826" s="6" t="s">
        <v>4752</v>
      </c>
      <c r="H1826" s="6" t="s">
        <v>4752</v>
      </c>
      <c r="I1826" s="6" t="s">
        <v>4752</v>
      </c>
      <c r="J1826" s="6" t="s">
        <v>4752</v>
      </c>
      <c r="K1826" s="30">
        <v>0</v>
      </c>
      <c r="L1826" s="30">
        <v>0</v>
      </c>
      <c r="M1826" s="30">
        <v>10.6913354382888</v>
      </c>
      <c r="N1826" s="30">
        <v>0</v>
      </c>
    </row>
    <row r="1827" spans="1:14" ht="45" customHeight="1" x14ac:dyDescent="0.25">
      <c r="A1827" s="6" t="s">
        <v>39301</v>
      </c>
      <c r="B1827" s="6">
        <v>552</v>
      </c>
      <c r="C1827" s="6" t="s">
        <v>43459</v>
      </c>
      <c r="D1827" s="6" t="s">
        <v>17213</v>
      </c>
      <c r="E1827" s="6" t="s">
        <v>4718</v>
      </c>
      <c r="F1827" s="6" t="s">
        <v>4718</v>
      </c>
      <c r="G1827" s="6" t="s">
        <v>4718</v>
      </c>
      <c r="H1827" s="6" t="s">
        <v>4718</v>
      </c>
      <c r="I1827" s="6" t="s">
        <v>4718</v>
      </c>
      <c r="J1827" s="6" t="s">
        <v>4718</v>
      </c>
      <c r="K1827" s="30">
        <v>0</v>
      </c>
      <c r="L1827" s="30">
        <v>0</v>
      </c>
      <c r="M1827" s="30">
        <v>10.671494585587199</v>
      </c>
      <c r="N1827" s="30">
        <v>0</v>
      </c>
    </row>
    <row r="1828" spans="1:14" ht="45" customHeight="1" x14ac:dyDescent="0.25">
      <c r="A1828" s="6" t="s">
        <v>39302</v>
      </c>
      <c r="B1828" s="6">
        <v>1035</v>
      </c>
      <c r="C1828" s="6" t="s">
        <v>33780</v>
      </c>
      <c r="D1828" s="6" t="s">
        <v>33781</v>
      </c>
      <c r="E1828" s="6" t="s">
        <v>4718</v>
      </c>
      <c r="F1828" s="6" t="s">
        <v>4718</v>
      </c>
      <c r="G1828" s="6" t="s">
        <v>4718</v>
      </c>
      <c r="H1828" s="6" t="s">
        <v>4718</v>
      </c>
      <c r="I1828" s="6" t="s">
        <v>4718</v>
      </c>
      <c r="J1828" s="6" t="s">
        <v>4718</v>
      </c>
      <c r="K1828" s="30">
        <v>0</v>
      </c>
      <c r="L1828" s="30">
        <v>0</v>
      </c>
      <c r="M1828" s="30">
        <v>10.667550954766901</v>
      </c>
      <c r="N1828" s="30">
        <v>0</v>
      </c>
    </row>
    <row r="1829" spans="1:14" ht="45" customHeight="1" x14ac:dyDescent="0.25">
      <c r="A1829" s="6" t="s">
        <v>39303</v>
      </c>
      <c r="B1829" s="6">
        <v>606</v>
      </c>
      <c r="C1829" s="6" t="s">
        <v>4752</v>
      </c>
      <c r="D1829" s="6" t="s">
        <v>4752</v>
      </c>
      <c r="E1829" s="6" t="s">
        <v>4752</v>
      </c>
      <c r="F1829" s="6" t="s">
        <v>4752</v>
      </c>
      <c r="G1829" s="6" t="s">
        <v>4752</v>
      </c>
      <c r="H1829" s="6" t="s">
        <v>4752</v>
      </c>
      <c r="I1829" s="6" t="s">
        <v>4752</v>
      </c>
      <c r="J1829" s="6" t="s">
        <v>4752</v>
      </c>
      <c r="K1829" s="30">
        <v>0</v>
      </c>
      <c r="L1829" s="30">
        <v>0</v>
      </c>
      <c r="M1829" s="30">
        <v>10.6675278882326</v>
      </c>
      <c r="N1829" s="30">
        <v>0</v>
      </c>
    </row>
    <row r="1830" spans="1:14" ht="45" customHeight="1" x14ac:dyDescent="0.25">
      <c r="A1830" s="6" t="s">
        <v>39304</v>
      </c>
      <c r="B1830" s="6">
        <v>1023</v>
      </c>
      <c r="C1830" s="6" t="s">
        <v>36058</v>
      </c>
      <c r="D1830" s="6" t="s">
        <v>16080</v>
      </c>
      <c r="E1830" s="6" t="s">
        <v>16081</v>
      </c>
      <c r="F1830" s="6" t="s">
        <v>4718</v>
      </c>
      <c r="G1830" s="6" t="s">
        <v>4718</v>
      </c>
      <c r="H1830" s="6" t="s">
        <v>16083</v>
      </c>
      <c r="I1830" s="6" t="s">
        <v>4718</v>
      </c>
      <c r="J1830" s="6" t="s">
        <v>4718</v>
      </c>
      <c r="K1830" s="30">
        <v>0</v>
      </c>
      <c r="L1830" s="30">
        <v>0</v>
      </c>
      <c r="M1830" s="30">
        <v>10.664528658428299</v>
      </c>
      <c r="N1830" s="30">
        <v>0</v>
      </c>
    </row>
    <row r="1831" spans="1:14" ht="45" customHeight="1" x14ac:dyDescent="0.25">
      <c r="A1831" s="6" t="s">
        <v>39305</v>
      </c>
      <c r="B1831" s="6">
        <v>897</v>
      </c>
      <c r="C1831" s="6" t="s">
        <v>31196</v>
      </c>
      <c r="D1831" s="6" t="s">
        <v>10316</v>
      </c>
      <c r="E1831" s="6" t="s">
        <v>10317</v>
      </c>
      <c r="F1831" s="6" t="s">
        <v>31197</v>
      </c>
      <c r="G1831" s="6" t="s">
        <v>10319</v>
      </c>
      <c r="H1831" s="6" t="s">
        <v>10320</v>
      </c>
      <c r="I1831" s="6" t="s">
        <v>8293</v>
      </c>
      <c r="J1831" s="6" t="s">
        <v>9850</v>
      </c>
      <c r="K1831" s="30">
        <v>3.28235138274913</v>
      </c>
      <c r="L1831" s="30">
        <v>0</v>
      </c>
      <c r="M1831" s="30">
        <v>10.6506453976206</v>
      </c>
      <c r="N1831" s="30">
        <v>11.5088218266245</v>
      </c>
    </row>
    <row r="1832" spans="1:14" ht="45" customHeight="1" x14ac:dyDescent="0.25">
      <c r="A1832" s="6" t="s">
        <v>39306</v>
      </c>
      <c r="B1832" s="6">
        <v>1236</v>
      </c>
      <c r="C1832" s="6" t="s">
        <v>34534</v>
      </c>
      <c r="D1832" s="6" t="s">
        <v>12786</v>
      </c>
      <c r="E1832" s="6" t="s">
        <v>4718</v>
      </c>
      <c r="F1832" s="6" t="s">
        <v>4718</v>
      </c>
      <c r="G1832" s="6" t="s">
        <v>12788</v>
      </c>
      <c r="H1832" s="6" t="s">
        <v>12789</v>
      </c>
      <c r="I1832" s="6" t="s">
        <v>6723</v>
      </c>
      <c r="J1832" s="6" t="s">
        <v>4718</v>
      </c>
      <c r="K1832" s="30">
        <v>0</v>
      </c>
      <c r="L1832" s="30">
        <v>0</v>
      </c>
      <c r="M1832" s="30">
        <v>10.6435345237416</v>
      </c>
      <c r="N1832" s="30">
        <v>0</v>
      </c>
    </row>
    <row r="1833" spans="1:14" ht="45" customHeight="1" x14ac:dyDescent="0.25">
      <c r="A1833" s="6" t="s">
        <v>39307</v>
      </c>
      <c r="B1833" s="6">
        <v>1170</v>
      </c>
      <c r="C1833" s="6" t="s">
        <v>43460</v>
      </c>
      <c r="D1833" s="6" t="s">
        <v>43461</v>
      </c>
      <c r="E1833" s="6" t="s">
        <v>4718</v>
      </c>
      <c r="F1833" s="6" t="s">
        <v>4718</v>
      </c>
      <c r="G1833" s="6" t="s">
        <v>4718</v>
      </c>
      <c r="H1833" s="6" t="s">
        <v>18439</v>
      </c>
      <c r="I1833" s="6" t="s">
        <v>4718</v>
      </c>
      <c r="J1833" s="6" t="s">
        <v>4718</v>
      </c>
      <c r="K1833" s="30">
        <v>0</v>
      </c>
      <c r="L1833" s="30">
        <v>0</v>
      </c>
      <c r="M1833" s="30">
        <v>10.629980611761001</v>
      </c>
      <c r="N1833" s="30">
        <v>0</v>
      </c>
    </row>
    <row r="1834" spans="1:14" ht="45" customHeight="1" x14ac:dyDescent="0.25">
      <c r="A1834" s="6" t="s">
        <v>39308</v>
      </c>
      <c r="B1834" s="6">
        <v>1194</v>
      </c>
      <c r="C1834" s="6" t="s">
        <v>30999</v>
      </c>
      <c r="D1834" s="6" t="s">
        <v>31000</v>
      </c>
      <c r="E1834" s="6" t="s">
        <v>31001</v>
      </c>
      <c r="F1834" s="6" t="s">
        <v>4718</v>
      </c>
      <c r="G1834" s="6" t="s">
        <v>4718</v>
      </c>
      <c r="H1834" s="6" t="s">
        <v>4718</v>
      </c>
      <c r="I1834" s="6" t="s">
        <v>4718</v>
      </c>
      <c r="J1834" s="6" t="s">
        <v>4718</v>
      </c>
      <c r="K1834" s="30">
        <v>3.4872749184314098</v>
      </c>
      <c r="L1834" s="30">
        <v>0</v>
      </c>
      <c r="M1834" s="30">
        <v>10.6268122388477</v>
      </c>
      <c r="N1834" s="30">
        <v>0</v>
      </c>
    </row>
    <row r="1835" spans="1:14" ht="45" customHeight="1" x14ac:dyDescent="0.25">
      <c r="A1835" s="6" t="s">
        <v>39309</v>
      </c>
      <c r="B1835" s="6">
        <v>414</v>
      </c>
      <c r="C1835" s="6" t="s">
        <v>4752</v>
      </c>
      <c r="D1835" s="6" t="s">
        <v>4752</v>
      </c>
      <c r="E1835" s="6" t="s">
        <v>4752</v>
      </c>
      <c r="F1835" s="6" t="s">
        <v>4752</v>
      </c>
      <c r="G1835" s="6" t="s">
        <v>4752</v>
      </c>
      <c r="H1835" s="6" t="s">
        <v>4752</v>
      </c>
      <c r="I1835" s="6" t="s">
        <v>4752</v>
      </c>
      <c r="J1835" s="6" t="s">
        <v>4752</v>
      </c>
      <c r="K1835" s="30">
        <v>0</v>
      </c>
      <c r="L1835" s="30">
        <v>0</v>
      </c>
      <c r="M1835" s="30">
        <v>10.618703286587399</v>
      </c>
      <c r="N1835" s="30">
        <v>0</v>
      </c>
    </row>
    <row r="1836" spans="1:14" ht="45" customHeight="1" x14ac:dyDescent="0.25">
      <c r="A1836" s="6" t="s">
        <v>39310</v>
      </c>
      <c r="B1836" s="6">
        <v>453</v>
      </c>
      <c r="C1836" s="6" t="s">
        <v>43462</v>
      </c>
      <c r="D1836" s="6" t="s">
        <v>5969</v>
      </c>
      <c r="E1836" s="6" t="s">
        <v>4718</v>
      </c>
      <c r="F1836" s="6" t="s">
        <v>4718</v>
      </c>
      <c r="G1836" s="6" t="s">
        <v>4718</v>
      </c>
      <c r="H1836" s="6" t="s">
        <v>4718</v>
      </c>
      <c r="I1836" s="6" t="s">
        <v>4718</v>
      </c>
      <c r="J1836" s="6" t="s">
        <v>4718</v>
      </c>
      <c r="K1836" s="30">
        <v>10.5698133529509</v>
      </c>
      <c r="L1836" s="30">
        <v>0</v>
      </c>
      <c r="M1836" s="30">
        <v>10.609781718085999</v>
      </c>
      <c r="N1836" s="30">
        <v>0</v>
      </c>
    </row>
    <row r="1837" spans="1:14" ht="45" customHeight="1" x14ac:dyDescent="0.25">
      <c r="A1837" s="6" t="s">
        <v>39311</v>
      </c>
      <c r="B1837" s="6">
        <v>1341</v>
      </c>
      <c r="C1837" s="6" t="s">
        <v>31248</v>
      </c>
      <c r="D1837" s="6" t="s">
        <v>8152</v>
      </c>
      <c r="E1837" s="6" t="s">
        <v>8153</v>
      </c>
      <c r="F1837" s="6" t="s">
        <v>4718</v>
      </c>
      <c r="G1837" s="6" t="s">
        <v>4718</v>
      </c>
      <c r="H1837" s="6" t="s">
        <v>8155</v>
      </c>
      <c r="I1837" s="6" t="s">
        <v>8156</v>
      </c>
      <c r="J1837" s="6" t="s">
        <v>4718</v>
      </c>
      <c r="K1837" s="30">
        <v>0</v>
      </c>
      <c r="L1837" s="30">
        <v>0</v>
      </c>
      <c r="M1837" s="30">
        <v>10.607708196286399</v>
      </c>
      <c r="N1837" s="30">
        <v>0</v>
      </c>
    </row>
    <row r="1838" spans="1:14" ht="45" customHeight="1" x14ac:dyDescent="0.25">
      <c r="A1838" s="6" t="s">
        <v>39312</v>
      </c>
      <c r="B1838" s="6">
        <v>492</v>
      </c>
      <c r="C1838" s="6" t="s">
        <v>15173</v>
      </c>
      <c r="D1838" s="6" t="s">
        <v>15174</v>
      </c>
      <c r="E1838" s="6" t="s">
        <v>4718</v>
      </c>
      <c r="F1838" s="6" t="s">
        <v>4718</v>
      </c>
      <c r="G1838" s="6" t="s">
        <v>4718</v>
      </c>
      <c r="H1838" s="6" t="s">
        <v>34101</v>
      </c>
      <c r="I1838" s="6" t="s">
        <v>34102</v>
      </c>
      <c r="J1838" s="6" t="s">
        <v>4718</v>
      </c>
      <c r="K1838" s="30">
        <v>0</v>
      </c>
      <c r="L1838" s="30">
        <v>0</v>
      </c>
      <c r="M1838" s="30">
        <v>10.6063014930414</v>
      </c>
      <c r="N1838" s="30">
        <v>0</v>
      </c>
    </row>
    <row r="1839" spans="1:14" ht="45" customHeight="1" x14ac:dyDescent="0.25">
      <c r="A1839" s="6" t="s">
        <v>39313</v>
      </c>
      <c r="B1839" s="6">
        <v>483</v>
      </c>
      <c r="C1839" s="6" t="s">
        <v>43463</v>
      </c>
      <c r="D1839" s="6" t="s">
        <v>30694</v>
      </c>
      <c r="E1839" s="6" t="s">
        <v>4718</v>
      </c>
      <c r="F1839" s="6" t="s">
        <v>4718</v>
      </c>
      <c r="G1839" s="6" t="s">
        <v>4718</v>
      </c>
      <c r="H1839" s="6" t="s">
        <v>30695</v>
      </c>
      <c r="I1839" s="6" t="s">
        <v>4718</v>
      </c>
      <c r="J1839" s="6" t="s">
        <v>4718</v>
      </c>
      <c r="K1839" s="30">
        <v>0.87082791787221903</v>
      </c>
      <c r="L1839" s="30">
        <v>0</v>
      </c>
      <c r="M1839" s="30">
        <v>10.602136285617901</v>
      </c>
      <c r="N1839" s="30">
        <v>0</v>
      </c>
    </row>
    <row r="1840" spans="1:14" ht="45" customHeight="1" x14ac:dyDescent="0.25">
      <c r="A1840" s="6" t="s">
        <v>39314</v>
      </c>
      <c r="B1840" s="6">
        <v>729</v>
      </c>
      <c r="C1840" s="6" t="s">
        <v>30306</v>
      </c>
      <c r="D1840" s="6" t="s">
        <v>4718</v>
      </c>
      <c r="E1840" s="6" t="s">
        <v>4718</v>
      </c>
      <c r="F1840" s="6" t="s">
        <v>4718</v>
      </c>
      <c r="G1840" s="6" t="s">
        <v>4718</v>
      </c>
      <c r="H1840" s="6" t="s">
        <v>4718</v>
      </c>
      <c r="I1840" s="6" t="s">
        <v>4718</v>
      </c>
      <c r="J1840" s="6" t="s">
        <v>4718</v>
      </c>
      <c r="K1840" s="30">
        <v>0</v>
      </c>
      <c r="L1840" s="30">
        <v>0</v>
      </c>
      <c r="M1840" s="30">
        <v>10.596930249007601</v>
      </c>
      <c r="N1840" s="30">
        <v>0</v>
      </c>
    </row>
    <row r="1841" spans="1:14" ht="45" customHeight="1" x14ac:dyDescent="0.25">
      <c r="A1841" s="6" t="s">
        <v>39315</v>
      </c>
      <c r="B1841" s="6">
        <v>426</v>
      </c>
      <c r="C1841" s="6" t="s">
        <v>22668</v>
      </c>
      <c r="D1841" s="6" t="s">
        <v>4718</v>
      </c>
      <c r="E1841" s="6" t="s">
        <v>4718</v>
      </c>
      <c r="F1841" s="6" t="s">
        <v>4718</v>
      </c>
      <c r="G1841" s="6" t="s">
        <v>4718</v>
      </c>
      <c r="H1841" s="6" t="s">
        <v>4718</v>
      </c>
      <c r="I1841" s="6" t="s">
        <v>4718</v>
      </c>
      <c r="J1841" s="6" t="s">
        <v>4718</v>
      </c>
      <c r="K1841" s="30">
        <v>0</v>
      </c>
      <c r="L1841" s="30">
        <v>0</v>
      </c>
      <c r="M1841" s="30">
        <v>10.5946707279286</v>
      </c>
      <c r="N1841" s="30">
        <v>0</v>
      </c>
    </row>
    <row r="1842" spans="1:14" ht="45" customHeight="1" x14ac:dyDescent="0.25">
      <c r="A1842" s="6" t="s">
        <v>39316</v>
      </c>
      <c r="B1842" s="6">
        <v>858</v>
      </c>
      <c r="C1842" s="6" t="s">
        <v>4752</v>
      </c>
      <c r="D1842" s="6" t="s">
        <v>4752</v>
      </c>
      <c r="E1842" s="6" t="s">
        <v>4752</v>
      </c>
      <c r="F1842" s="6" t="s">
        <v>4752</v>
      </c>
      <c r="G1842" s="6" t="s">
        <v>4752</v>
      </c>
      <c r="H1842" s="6" t="s">
        <v>4752</v>
      </c>
      <c r="I1842" s="6" t="s">
        <v>4752</v>
      </c>
      <c r="J1842" s="6" t="s">
        <v>4752</v>
      </c>
      <c r="K1842" s="30">
        <v>0</v>
      </c>
      <c r="L1842" s="30">
        <v>0</v>
      </c>
      <c r="M1842" s="30">
        <v>10.591896198312</v>
      </c>
      <c r="N1842" s="30">
        <v>0</v>
      </c>
    </row>
    <row r="1843" spans="1:14" ht="45" customHeight="1" x14ac:dyDescent="0.25">
      <c r="A1843" s="6" t="s">
        <v>39317</v>
      </c>
      <c r="B1843" s="6">
        <v>807</v>
      </c>
      <c r="C1843" s="6" t="s">
        <v>31593</v>
      </c>
      <c r="D1843" s="6" t="s">
        <v>24393</v>
      </c>
      <c r="E1843" s="6" t="s">
        <v>25096</v>
      </c>
      <c r="F1843" s="6" t="s">
        <v>4718</v>
      </c>
      <c r="G1843" s="6" t="s">
        <v>25097</v>
      </c>
      <c r="H1843" s="6" t="s">
        <v>25098</v>
      </c>
      <c r="I1843" s="6" t="s">
        <v>6723</v>
      </c>
      <c r="J1843" s="6" t="s">
        <v>9732</v>
      </c>
      <c r="K1843" s="30">
        <v>0</v>
      </c>
      <c r="L1843" s="30">
        <v>0</v>
      </c>
      <c r="M1843" s="30">
        <v>10.587378636388699</v>
      </c>
      <c r="N1843" s="30">
        <v>0</v>
      </c>
    </row>
    <row r="1844" spans="1:14" ht="45" customHeight="1" x14ac:dyDescent="0.25">
      <c r="A1844" s="6" t="s">
        <v>39318</v>
      </c>
      <c r="B1844" s="6">
        <v>216</v>
      </c>
      <c r="C1844" s="6" t="s">
        <v>43464</v>
      </c>
      <c r="D1844" s="6" t="s">
        <v>43465</v>
      </c>
      <c r="E1844" s="6" t="s">
        <v>4718</v>
      </c>
      <c r="F1844" s="6" t="s">
        <v>4718</v>
      </c>
      <c r="G1844" s="6" t="s">
        <v>25188</v>
      </c>
      <c r="H1844" s="6" t="s">
        <v>30670</v>
      </c>
      <c r="I1844" s="6" t="s">
        <v>25190</v>
      </c>
      <c r="J1844" s="6" t="s">
        <v>25191</v>
      </c>
      <c r="K1844" s="30">
        <v>7.7890719320792901</v>
      </c>
      <c r="L1844" s="30">
        <v>0</v>
      </c>
      <c r="M1844" s="30">
        <v>10.5776189550932</v>
      </c>
      <c r="N1844" s="30">
        <v>0</v>
      </c>
    </row>
    <row r="1845" spans="1:14" ht="45" customHeight="1" x14ac:dyDescent="0.25">
      <c r="A1845" s="6" t="s">
        <v>39319</v>
      </c>
      <c r="B1845" s="6">
        <v>2139</v>
      </c>
      <c r="C1845" s="6" t="s">
        <v>35901</v>
      </c>
      <c r="D1845" s="6" t="s">
        <v>12173</v>
      </c>
      <c r="E1845" s="6" t="s">
        <v>4718</v>
      </c>
      <c r="F1845" s="6" t="s">
        <v>4718</v>
      </c>
      <c r="G1845" s="6" t="s">
        <v>5267</v>
      </c>
      <c r="H1845" s="6" t="s">
        <v>35902</v>
      </c>
      <c r="I1845" s="6" t="s">
        <v>4718</v>
      </c>
      <c r="J1845" s="6" t="s">
        <v>4718</v>
      </c>
      <c r="K1845" s="30">
        <v>0</v>
      </c>
      <c r="L1845" s="30">
        <v>0</v>
      </c>
      <c r="M1845" s="30">
        <v>10.5761868589431</v>
      </c>
      <c r="N1845" s="30">
        <v>0</v>
      </c>
    </row>
    <row r="1846" spans="1:14" ht="45" customHeight="1" x14ac:dyDescent="0.25">
      <c r="A1846" s="6" t="s">
        <v>39320</v>
      </c>
      <c r="B1846" s="6">
        <v>855</v>
      </c>
      <c r="C1846" s="6" t="s">
        <v>30889</v>
      </c>
      <c r="D1846" s="6" t="s">
        <v>8082</v>
      </c>
      <c r="E1846" s="6" t="s">
        <v>8083</v>
      </c>
      <c r="F1846" s="6" t="s">
        <v>4718</v>
      </c>
      <c r="G1846" s="6" t="s">
        <v>4718</v>
      </c>
      <c r="H1846" s="6" t="s">
        <v>4718</v>
      </c>
      <c r="I1846" s="6" t="s">
        <v>4718</v>
      </c>
      <c r="J1846" s="6" t="s">
        <v>4718</v>
      </c>
      <c r="K1846" s="30">
        <v>0</v>
      </c>
      <c r="L1846" s="30">
        <v>0</v>
      </c>
      <c r="M1846" s="30">
        <v>10.5719259686649</v>
      </c>
      <c r="N1846" s="30">
        <v>0</v>
      </c>
    </row>
    <row r="1847" spans="1:14" ht="45" customHeight="1" x14ac:dyDescent="0.25">
      <c r="A1847" s="6" t="s">
        <v>39321</v>
      </c>
      <c r="B1847" s="6">
        <v>1536</v>
      </c>
      <c r="C1847" s="6" t="s">
        <v>32627</v>
      </c>
      <c r="D1847" s="6" t="s">
        <v>10888</v>
      </c>
      <c r="E1847" s="6" t="s">
        <v>10889</v>
      </c>
      <c r="F1847" s="6" t="s">
        <v>4718</v>
      </c>
      <c r="G1847" s="6" t="s">
        <v>4718</v>
      </c>
      <c r="H1847" s="6" t="s">
        <v>10890</v>
      </c>
      <c r="I1847" s="6" t="s">
        <v>4718</v>
      </c>
      <c r="J1847" s="6" t="s">
        <v>4718</v>
      </c>
      <c r="K1847" s="30">
        <v>0</v>
      </c>
      <c r="L1847" s="30">
        <v>0</v>
      </c>
      <c r="M1847" s="30">
        <v>10.5596996505801</v>
      </c>
      <c r="N1847" s="30">
        <v>0.105015189396994</v>
      </c>
    </row>
    <row r="1848" spans="1:14" ht="45" customHeight="1" x14ac:dyDescent="0.25">
      <c r="A1848" s="6" t="s">
        <v>39322</v>
      </c>
      <c r="B1848" s="6">
        <v>591</v>
      </c>
      <c r="C1848" s="6" t="s">
        <v>4752</v>
      </c>
      <c r="D1848" s="6" t="s">
        <v>4752</v>
      </c>
      <c r="E1848" s="6" t="s">
        <v>4752</v>
      </c>
      <c r="F1848" s="6" t="s">
        <v>4752</v>
      </c>
      <c r="G1848" s="6" t="s">
        <v>4752</v>
      </c>
      <c r="H1848" s="6" t="s">
        <v>4752</v>
      </c>
      <c r="I1848" s="6" t="s">
        <v>4752</v>
      </c>
      <c r="J1848" s="6" t="s">
        <v>4752</v>
      </c>
      <c r="K1848" s="30">
        <v>0</v>
      </c>
      <c r="L1848" s="30">
        <v>0</v>
      </c>
      <c r="M1848" s="30">
        <v>10.5564453130891</v>
      </c>
      <c r="N1848" s="30">
        <v>0</v>
      </c>
    </row>
    <row r="1849" spans="1:14" ht="45" customHeight="1" x14ac:dyDescent="0.25">
      <c r="A1849" s="6" t="s">
        <v>39323</v>
      </c>
      <c r="B1849" s="6">
        <v>798</v>
      </c>
      <c r="C1849" s="6" t="s">
        <v>43466</v>
      </c>
      <c r="D1849" s="6" t="s">
        <v>30378</v>
      </c>
      <c r="E1849" s="6" t="s">
        <v>4718</v>
      </c>
      <c r="F1849" s="6" t="s">
        <v>4718</v>
      </c>
      <c r="G1849" s="6" t="s">
        <v>15005</v>
      </c>
      <c r="H1849" s="6" t="s">
        <v>15006</v>
      </c>
      <c r="I1849" s="6" t="s">
        <v>15007</v>
      </c>
      <c r="J1849" s="6" t="s">
        <v>11033</v>
      </c>
      <c r="K1849" s="30">
        <v>11.5957612221932</v>
      </c>
      <c r="L1849" s="30">
        <v>0</v>
      </c>
      <c r="M1849" s="30">
        <v>10.5509299933546</v>
      </c>
      <c r="N1849" s="30">
        <v>0</v>
      </c>
    </row>
    <row r="1850" spans="1:14" ht="45" customHeight="1" x14ac:dyDescent="0.25">
      <c r="A1850" s="6" t="s">
        <v>39324</v>
      </c>
      <c r="B1850" s="6">
        <v>453</v>
      </c>
      <c r="C1850" s="6" t="s">
        <v>43467</v>
      </c>
      <c r="D1850" s="6" t="s">
        <v>32130</v>
      </c>
      <c r="E1850" s="6" t="s">
        <v>4718</v>
      </c>
      <c r="F1850" s="6" t="s">
        <v>4718</v>
      </c>
      <c r="G1850" s="6" t="s">
        <v>25188</v>
      </c>
      <c r="H1850" s="6" t="s">
        <v>30670</v>
      </c>
      <c r="I1850" s="6" t="s">
        <v>25190</v>
      </c>
      <c r="J1850" s="6" t="s">
        <v>25191</v>
      </c>
      <c r="K1850" s="30">
        <v>0</v>
      </c>
      <c r="L1850" s="30">
        <v>0</v>
      </c>
      <c r="M1850" s="30">
        <v>10.534842719497799</v>
      </c>
      <c r="N1850" s="30">
        <v>0</v>
      </c>
    </row>
    <row r="1851" spans="1:14" ht="45" customHeight="1" x14ac:dyDescent="0.25">
      <c r="A1851" s="6" t="s">
        <v>39325</v>
      </c>
      <c r="B1851" s="6">
        <v>954</v>
      </c>
      <c r="C1851" s="6" t="s">
        <v>43468</v>
      </c>
      <c r="D1851" s="6" t="s">
        <v>43469</v>
      </c>
      <c r="E1851" s="6" t="s">
        <v>43470</v>
      </c>
      <c r="F1851" s="6" t="s">
        <v>4718</v>
      </c>
      <c r="G1851" s="6" t="s">
        <v>11923</v>
      </c>
      <c r="H1851" s="6" t="s">
        <v>11924</v>
      </c>
      <c r="I1851" s="6" t="s">
        <v>11925</v>
      </c>
      <c r="J1851" s="6" t="s">
        <v>4718</v>
      </c>
      <c r="K1851" s="30">
        <v>7.1648207969478497</v>
      </c>
      <c r="L1851" s="30">
        <v>0</v>
      </c>
      <c r="M1851" s="30">
        <v>10.5319871231583</v>
      </c>
      <c r="N1851" s="30">
        <v>0</v>
      </c>
    </row>
    <row r="1852" spans="1:14" ht="45" customHeight="1" x14ac:dyDescent="0.25">
      <c r="A1852" s="6" t="s">
        <v>39326</v>
      </c>
      <c r="B1852" s="6">
        <v>180</v>
      </c>
      <c r="C1852" s="6" t="s">
        <v>4752</v>
      </c>
      <c r="D1852" s="6" t="s">
        <v>4752</v>
      </c>
      <c r="E1852" s="6" t="s">
        <v>4752</v>
      </c>
      <c r="F1852" s="6" t="s">
        <v>4752</v>
      </c>
      <c r="G1852" s="6" t="s">
        <v>4752</v>
      </c>
      <c r="H1852" s="6" t="s">
        <v>4752</v>
      </c>
      <c r="I1852" s="6" t="s">
        <v>4752</v>
      </c>
      <c r="J1852" s="6" t="s">
        <v>4752</v>
      </c>
      <c r="K1852" s="30">
        <v>0</v>
      </c>
      <c r="L1852" s="30">
        <v>0</v>
      </c>
      <c r="M1852" s="30">
        <v>10.5318588730911</v>
      </c>
      <c r="N1852" s="30">
        <v>0</v>
      </c>
    </row>
    <row r="1853" spans="1:14" ht="45" customHeight="1" x14ac:dyDescent="0.25">
      <c r="A1853" s="6" t="s">
        <v>39327</v>
      </c>
      <c r="B1853" s="6">
        <v>231</v>
      </c>
      <c r="C1853" s="6" t="s">
        <v>37477</v>
      </c>
      <c r="D1853" s="6" t="s">
        <v>6741</v>
      </c>
      <c r="E1853" s="6" t="s">
        <v>6742</v>
      </c>
      <c r="F1853" s="6" t="s">
        <v>4718</v>
      </c>
      <c r="G1853" s="6" t="s">
        <v>6744</v>
      </c>
      <c r="H1853" s="6" t="s">
        <v>6745</v>
      </c>
      <c r="I1853" s="6" t="s">
        <v>6746</v>
      </c>
      <c r="J1853" s="6" t="s">
        <v>4718</v>
      </c>
      <c r="K1853" s="30">
        <v>0</v>
      </c>
      <c r="L1853" s="30">
        <v>0</v>
      </c>
      <c r="M1853" s="30">
        <v>10.5308768347404</v>
      </c>
      <c r="N1853" s="30">
        <v>0</v>
      </c>
    </row>
    <row r="1854" spans="1:14" ht="45" customHeight="1" x14ac:dyDescent="0.25">
      <c r="A1854" s="6" t="s">
        <v>39328</v>
      </c>
      <c r="B1854" s="6">
        <v>1350</v>
      </c>
      <c r="C1854" s="6" t="s">
        <v>43471</v>
      </c>
      <c r="D1854" s="6" t="s">
        <v>36719</v>
      </c>
      <c r="E1854" s="6" t="s">
        <v>43472</v>
      </c>
      <c r="F1854" s="6" t="s">
        <v>4718</v>
      </c>
      <c r="G1854" s="6" t="s">
        <v>4718</v>
      </c>
      <c r="H1854" s="6" t="s">
        <v>4718</v>
      </c>
      <c r="I1854" s="6" t="s">
        <v>4718</v>
      </c>
      <c r="J1854" s="6" t="s">
        <v>4718</v>
      </c>
      <c r="K1854" s="30">
        <v>0</v>
      </c>
      <c r="L1854" s="30">
        <v>0</v>
      </c>
      <c r="M1854" s="30">
        <v>10.529250937069699</v>
      </c>
      <c r="N1854" s="30">
        <v>0</v>
      </c>
    </row>
    <row r="1855" spans="1:14" ht="45" customHeight="1" x14ac:dyDescent="0.25">
      <c r="A1855" s="6" t="s">
        <v>39329</v>
      </c>
      <c r="B1855" s="6">
        <v>471</v>
      </c>
      <c r="C1855" s="6" t="s">
        <v>43473</v>
      </c>
      <c r="D1855" s="6" t="s">
        <v>24328</v>
      </c>
      <c r="E1855" s="6" t="s">
        <v>4718</v>
      </c>
      <c r="F1855" s="6" t="s">
        <v>4718</v>
      </c>
      <c r="G1855" s="6" t="s">
        <v>17131</v>
      </c>
      <c r="H1855" s="6" t="s">
        <v>17132</v>
      </c>
      <c r="I1855" s="6" t="s">
        <v>8216</v>
      </c>
      <c r="J1855" s="6" t="s">
        <v>4718</v>
      </c>
      <c r="K1855" s="30">
        <v>0</v>
      </c>
      <c r="L1855" s="30">
        <v>0</v>
      </c>
      <c r="M1855" s="30">
        <v>10.52773351538</v>
      </c>
      <c r="N1855" s="30">
        <v>0</v>
      </c>
    </row>
    <row r="1856" spans="1:14" ht="45" customHeight="1" x14ac:dyDescent="0.25">
      <c r="A1856" s="6" t="s">
        <v>39330</v>
      </c>
      <c r="B1856" s="6">
        <v>1503</v>
      </c>
      <c r="C1856" s="6" t="s">
        <v>43474</v>
      </c>
      <c r="D1856" s="6" t="s">
        <v>12740</v>
      </c>
      <c r="E1856" s="6" t="s">
        <v>4718</v>
      </c>
      <c r="F1856" s="6" t="s">
        <v>4718</v>
      </c>
      <c r="G1856" s="6" t="s">
        <v>4718</v>
      </c>
      <c r="H1856" s="6" t="s">
        <v>4718</v>
      </c>
      <c r="I1856" s="6" t="s">
        <v>4718</v>
      </c>
      <c r="J1856" s="6" t="s">
        <v>4718</v>
      </c>
      <c r="K1856" s="30">
        <v>0</v>
      </c>
      <c r="L1856" s="30">
        <v>0</v>
      </c>
      <c r="M1856" s="30">
        <v>10.512754406590499</v>
      </c>
      <c r="N1856" s="30">
        <v>0</v>
      </c>
    </row>
    <row r="1857" spans="1:14" ht="45" customHeight="1" x14ac:dyDescent="0.25">
      <c r="A1857" s="6" t="s">
        <v>39331</v>
      </c>
      <c r="B1857" s="6">
        <v>411</v>
      </c>
      <c r="C1857" s="6" t="s">
        <v>4752</v>
      </c>
      <c r="D1857" s="6" t="s">
        <v>4752</v>
      </c>
      <c r="E1857" s="6" t="s">
        <v>4752</v>
      </c>
      <c r="F1857" s="6" t="s">
        <v>4752</v>
      </c>
      <c r="G1857" s="6" t="s">
        <v>4752</v>
      </c>
      <c r="H1857" s="6" t="s">
        <v>4752</v>
      </c>
      <c r="I1857" s="6" t="s">
        <v>4752</v>
      </c>
      <c r="J1857" s="6" t="s">
        <v>4752</v>
      </c>
      <c r="K1857" s="30">
        <v>0</v>
      </c>
      <c r="L1857" s="30">
        <v>0</v>
      </c>
      <c r="M1857" s="30">
        <v>10.488995828113</v>
      </c>
      <c r="N1857" s="30">
        <v>0</v>
      </c>
    </row>
    <row r="1858" spans="1:14" ht="45" customHeight="1" x14ac:dyDescent="0.25">
      <c r="A1858" s="6" t="s">
        <v>39332</v>
      </c>
      <c r="B1858" s="6">
        <v>1104</v>
      </c>
      <c r="C1858" s="6" t="s">
        <v>32545</v>
      </c>
      <c r="D1858" s="6" t="s">
        <v>18719</v>
      </c>
      <c r="E1858" s="6" t="s">
        <v>4718</v>
      </c>
      <c r="F1858" s="6" t="s">
        <v>4718</v>
      </c>
      <c r="G1858" s="6" t="s">
        <v>32546</v>
      </c>
      <c r="H1858" s="6" t="s">
        <v>32547</v>
      </c>
      <c r="I1858" s="6" t="s">
        <v>12604</v>
      </c>
      <c r="J1858" s="6" t="s">
        <v>12605</v>
      </c>
      <c r="K1858" s="30">
        <v>0</v>
      </c>
      <c r="L1858" s="30">
        <v>0</v>
      </c>
      <c r="M1858" s="30">
        <v>10.4848086028615</v>
      </c>
      <c r="N1858" s="30">
        <v>5.3130029875854703</v>
      </c>
    </row>
    <row r="1859" spans="1:14" ht="45" customHeight="1" x14ac:dyDescent="0.25">
      <c r="A1859" s="6" t="s">
        <v>39333</v>
      </c>
      <c r="B1859" s="6">
        <v>993</v>
      </c>
      <c r="C1859" s="6" t="s">
        <v>34469</v>
      </c>
      <c r="D1859" s="6" t="s">
        <v>34470</v>
      </c>
      <c r="E1859" s="6" t="s">
        <v>4718</v>
      </c>
      <c r="F1859" s="6" t="s">
        <v>4718</v>
      </c>
      <c r="G1859" s="6" t="s">
        <v>4718</v>
      </c>
      <c r="H1859" s="6" t="s">
        <v>4718</v>
      </c>
      <c r="I1859" s="6" t="s">
        <v>4718</v>
      </c>
      <c r="J1859" s="6" t="s">
        <v>4718</v>
      </c>
      <c r="K1859" s="30">
        <v>0</v>
      </c>
      <c r="L1859" s="30">
        <v>0</v>
      </c>
      <c r="M1859" s="30">
        <v>10.473087766745399</v>
      </c>
      <c r="N1859" s="30">
        <v>0.16244041381045701</v>
      </c>
    </row>
    <row r="1860" spans="1:14" ht="45" customHeight="1" x14ac:dyDescent="0.25">
      <c r="A1860" s="6" t="s">
        <v>39334</v>
      </c>
      <c r="B1860" s="6">
        <v>1338</v>
      </c>
      <c r="C1860" s="6" t="s">
        <v>31157</v>
      </c>
      <c r="D1860" s="6" t="s">
        <v>31158</v>
      </c>
      <c r="E1860" s="6" t="s">
        <v>4718</v>
      </c>
      <c r="F1860" s="6" t="s">
        <v>4718</v>
      </c>
      <c r="G1860" s="6" t="s">
        <v>4718</v>
      </c>
      <c r="H1860" s="6" t="s">
        <v>4718</v>
      </c>
      <c r="I1860" s="6" t="s">
        <v>4718</v>
      </c>
      <c r="J1860" s="6" t="s">
        <v>4718</v>
      </c>
      <c r="K1860" s="30">
        <v>0</v>
      </c>
      <c r="L1860" s="30">
        <v>0</v>
      </c>
      <c r="M1860" s="30">
        <v>10.467126874522201</v>
      </c>
      <c r="N1860" s="30">
        <v>0</v>
      </c>
    </row>
    <row r="1861" spans="1:14" ht="45" customHeight="1" x14ac:dyDescent="0.25">
      <c r="A1861" s="6" t="s">
        <v>39335</v>
      </c>
      <c r="B1861" s="6">
        <v>1764</v>
      </c>
      <c r="C1861" s="6" t="s">
        <v>30399</v>
      </c>
      <c r="D1861" s="6" t="s">
        <v>30400</v>
      </c>
      <c r="E1861" s="6" t="s">
        <v>4718</v>
      </c>
      <c r="F1861" s="6" t="s">
        <v>4718</v>
      </c>
      <c r="G1861" s="6" t="s">
        <v>4718</v>
      </c>
      <c r="H1861" s="6" t="s">
        <v>4718</v>
      </c>
      <c r="I1861" s="6" t="s">
        <v>4718</v>
      </c>
      <c r="J1861" s="6" t="s">
        <v>4718</v>
      </c>
      <c r="K1861" s="30">
        <v>0.54287136608693398</v>
      </c>
      <c r="L1861" s="30">
        <v>0</v>
      </c>
      <c r="M1861" s="30">
        <v>10.4544225000999</v>
      </c>
      <c r="N1861" s="30">
        <v>0</v>
      </c>
    </row>
    <row r="1862" spans="1:14" ht="45" customHeight="1" x14ac:dyDescent="0.25">
      <c r="A1862" s="6" t="s">
        <v>39336</v>
      </c>
      <c r="B1862" s="6">
        <v>876</v>
      </c>
      <c r="C1862" s="6" t="s">
        <v>43475</v>
      </c>
      <c r="D1862" s="6" t="s">
        <v>43476</v>
      </c>
      <c r="E1862" s="6" t="s">
        <v>42580</v>
      </c>
      <c r="F1862" s="6" t="s">
        <v>4718</v>
      </c>
      <c r="G1862" s="6" t="s">
        <v>8095</v>
      </c>
      <c r="H1862" s="6" t="s">
        <v>8096</v>
      </c>
      <c r="I1862" s="6" t="s">
        <v>5848</v>
      </c>
      <c r="J1862" s="6" t="s">
        <v>4718</v>
      </c>
      <c r="K1862" s="30">
        <v>0</v>
      </c>
      <c r="L1862" s="30">
        <v>0</v>
      </c>
      <c r="M1862" s="30">
        <v>10.445062763458401</v>
      </c>
      <c r="N1862" s="30">
        <v>2.1266961852097199</v>
      </c>
    </row>
    <row r="1863" spans="1:14" ht="45" customHeight="1" x14ac:dyDescent="0.25">
      <c r="A1863" s="6" t="s">
        <v>39337</v>
      </c>
      <c r="B1863" s="6">
        <v>1089</v>
      </c>
      <c r="C1863" s="6" t="s">
        <v>37122</v>
      </c>
      <c r="D1863" s="6" t="s">
        <v>9390</v>
      </c>
      <c r="E1863" s="6" t="s">
        <v>4718</v>
      </c>
      <c r="F1863" s="6" t="s">
        <v>4718</v>
      </c>
      <c r="G1863" s="6" t="s">
        <v>4718</v>
      </c>
      <c r="H1863" s="6" t="s">
        <v>4718</v>
      </c>
      <c r="I1863" s="6" t="s">
        <v>4718</v>
      </c>
      <c r="J1863" s="6" t="s">
        <v>4718</v>
      </c>
      <c r="K1863" s="30">
        <v>0</v>
      </c>
      <c r="L1863" s="30">
        <v>0</v>
      </c>
      <c r="M1863" s="30">
        <v>10.444818717115099</v>
      </c>
      <c r="N1863" s="30">
        <v>0</v>
      </c>
    </row>
    <row r="1864" spans="1:14" ht="45" customHeight="1" x14ac:dyDescent="0.25">
      <c r="A1864" s="6" t="s">
        <v>39338</v>
      </c>
      <c r="B1864" s="6">
        <v>969</v>
      </c>
      <c r="C1864" s="6" t="s">
        <v>34457</v>
      </c>
      <c r="D1864" s="6" t="s">
        <v>5863</v>
      </c>
      <c r="E1864" s="6" t="s">
        <v>34458</v>
      </c>
      <c r="F1864" s="6" t="s">
        <v>4718</v>
      </c>
      <c r="G1864" s="6" t="s">
        <v>4718</v>
      </c>
      <c r="H1864" s="6" t="s">
        <v>5866</v>
      </c>
      <c r="I1864" s="6" t="s">
        <v>4718</v>
      </c>
      <c r="J1864" s="6" t="s">
        <v>4718</v>
      </c>
      <c r="K1864" s="30">
        <v>0</v>
      </c>
      <c r="L1864" s="30">
        <v>0</v>
      </c>
      <c r="M1864" s="30">
        <v>10.4340397504308</v>
      </c>
      <c r="N1864" s="30">
        <v>0</v>
      </c>
    </row>
    <row r="1865" spans="1:14" ht="45" customHeight="1" x14ac:dyDescent="0.25">
      <c r="A1865" s="6" t="s">
        <v>39339</v>
      </c>
      <c r="B1865" s="6">
        <v>558</v>
      </c>
      <c r="C1865" s="6" t="s">
        <v>32320</v>
      </c>
      <c r="D1865" s="6" t="s">
        <v>15214</v>
      </c>
      <c r="E1865" s="6" t="s">
        <v>4718</v>
      </c>
      <c r="F1865" s="6" t="s">
        <v>4718</v>
      </c>
      <c r="G1865" s="6" t="s">
        <v>4718</v>
      </c>
      <c r="H1865" s="6" t="s">
        <v>4718</v>
      </c>
      <c r="I1865" s="6" t="s">
        <v>4718</v>
      </c>
      <c r="J1865" s="6" t="s">
        <v>4718</v>
      </c>
      <c r="K1865" s="30">
        <v>0</v>
      </c>
      <c r="L1865" s="30">
        <v>0</v>
      </c>
      <c r="M1865" s="30">
        <v>10.431213561703</v>
      </c>
      <c r="N1865" s="30">
        <v>0</v>
      </c>
    </row>
    <row r="1866" spans="1:14" ht="45" customHeight="1" x14ac:dyDescent="0.25">
      <c r="A1866" s="6" t="s">
        <v>39340</v>
      </c>
      <c r="B1866" s="6">
        <v>891</v>
      </c>
      <c r="C1866" s="6" t="s">
        <v>43477</v>
      </c>
      <c r="D1866" s="6" t="s">
        <v>43478</v>
      </c>
      <c r="E1866" s="6" t="s">
        <v>4718</v>
      </c>
      <c r="F1866" s="6" t="s">
        <v>4718</v>
      </c>
      <c r="G1866" s="6" t="s">
        <v>4718</v>
      </c>
      <c r="H1866" s="6" t="s">
        <v>4718</v>
      </c>
      <c r="I1866" s="6" t="s">
        <v>4718</v>
      </c>
      <c r="J1866" s="6" t="s">
        <v>4718</v>
      </c>
      <c r="K1866" s="30">
        <v>0</v>
      </c>
      <c r="L1866" s="30">
        <v>0</v>
      </c>
      <c r="M1866" s="30">
        <v>10.430759943518201</v>
      </c>
      <c r="N1866" s="30">
        <v>0</v>
      </c>
    </row>
    <row r="1867" spans="1:14" ht="45" customHeight="1" x14ac:dyDescent="0.25">
      <c r="A1867" s="6" t="s">
        <v>39341</v>
      </c>
      <c r="B1867" s="6">
        <v>1074</v>
      </c>
      <c r="C1867" s="6" t="s">
        <v>43479</v>
      </c>
      <c r="D1867" s="6" t="s">
        <v>32369</v>
      </c>
      <c r="E1867" s="6" t="s">
        <v>7709</v>
      </c>
      <c r="F1867" s="6" t="s">
        <v>4718</v>
      </c>
      <c r="G1867" s="6" t="s">
        <v>4718</v>
      </c>
      <c r="H1867" s="6" t="s">
        <v>7710</v>
      </c>
      <c r="I1867" s="6" t="s">
        <v>5128</v>
      </c>
      <c r="J1867" s="6" t="s">
        <v>5129</v>
      </c>
      <c r="K1867" s="30">
        <v>0</v>
      </c>
      <c r="L1867" s="30">
        <v>0</v>
      </c>
      <c r="M1867" s="30">
        <v>10.414262602821101</v>
      </c>
      <c r="N1867" s="30">
        <v>0</v>
      </c>
    </row>
    <row r="1868" spans="1:14" ht="45" customHeight="1" x14ac:dyDescent="0.25">
      <c r="A1868" s="6" t="s">
        <v>39342</v>
      </c>
      <c r="B1868" s="6">
        <v>627</v>
      </c>
      <c r="C1868" s="6" t="s">
        <v>43480</v>
      </c>
      <c r="D1868" s="6" t="s">
        <v>43481</v>
      </c>
      <c r="E1868" s="6" t="s">
        <v>4718</v>
      </c>
      <c r="F1868" s="6" t="s">
        <v>4718</v>
      </c>
      <c r="G1868" s="6" t="s">
        <v>15538</v>
      </c>
      <c r="H1868" s="6" t="s">
        <v>15539</v>
      </c>
      <c r="I1868" s="6" t="s">
        <v>11580</v>
      </c>
      <c r="J1868" s="6" t="s">
        <v>11581</v>
      </c>
      <c r="K1868" s="30">
        <v>0</v>
      </c>
      <c r="L1868" s="30">
        <v>0</v>
      </c>
      <c r="M1868" s="30">
        <v>10.4054564708933</v>
      </c>
      <c r="N1868" s="30">
        <v>0</v>
      </c>
    </row>
    <row r="1869" spans="1:14" ht="45" customHeight="1" x14ac:dyDescent="0.25">
      <c r="A1869" s="6" t="s">
        <v>39343</v>
      </c>
      <c r="B1869" s="6">
        <v>600</v>
      </c>
      <c r="C1869" s="6" t="s">
        <v>4752</v>
      </c>
      <c r="D1869" s="6" t="s">
        <v>4752</v>
      </c>
      <c r="E1869" s="6" t="s">
        <v>4752</v>
      </c>
      <c r="F1869" s="6" t="s">
        <v>4752</v>
      </c>
      <c r="G1869" s="6" t="s">
        <v>4752</v>
      </c>
      <c r="H1869" s="6" t="s">
        <v>4752</v>
      </c>
      <c r="I1869" s="6" t="s">
        <v>4752</v>
      </c>
      <c r="J1869" s="6" t="s">
        <v>4752</v>
      </c>
      <c r="K1869" s="30">
        <v>0</v>
      </c>
      <c r="L1869" s="30">
        <v>0</v>
      </c>
      <c r="M1869" s="30">
        <v>10.4004387882303</v>
      </c>
      <c r="N1869" s="30">
        <v>0</v>
      </c>
    </row>
    <row r="1870" spans="1:14" ht="45" customHeight="1" x14ac:dyDescent="0.25">
      <c r="A1870" s="6" t="s">
        <v>39344</v>
      </c>
      <c r="B1870" s="6">
        <v>1170</v>
      </c>
      <c r="C1870" s="6" t="s">
        <v>31832</v>
      </c>
      <c r="D1870" s="6" t="s">
        <v>13722</v>
      </c>
      <c r="E1870" s="6" t="s">
        <v>4718</v>
      </c>
      <c r="F1870" s="6" t="s">
        <v>4718</v>
      </c>
      <c r="G1870" s="6" t="s">
        <v>4718</v>
      </c>
      <c r="H1870" s="6" t="s">
        <v>4718</v>
      </c>
      <c r="I1870" s="6" t="s">
        <v>4718</v>
      </c>
      <c r="J1870" s="6" t="s">
        <v>4718</v>
      </c>
      <c r="K1870" s="30">
        <v>0</v>
      </c>
      <c r="L1870" s="30">
        <v>0</v>
      </c>
      <c r="M1870" s="30">
        <v>10.3926284472885</v>
      </c>
      <c r="N1870" s="30">
        <v>0</v>
      </c>
    </row>
    <row r="1871" spans="1:14" ht="45" customHeight="1" x14ac:dyDescent="0.25">
      <c r="A1871" s="6" t="s">
        <v>39345</v>
      </c>
      <c r="B1871" s="6">
        <v>522</v>
      </c>
      <c r="C1871" s="6" t="s">
        <v>43482</v>
      </c>
      <c r="D1871" s="6" t="s">
        <v>43483</v>
      </c>
      <c r="E1871" s="6" t="s">
        <v>43484</v>
      </c>
      <c r="F1871" s="6" t="s">
        <v>8682</v>
      </c>
      <c r="G1871" s="6" t="s">
        <v>4718</v>
      </c>
      <c r="H1871" s="6" t="s">
        <v>31998</v>
      </c>
      <c r="I1871" s="6" t="s">
        <v>4718</v>
      </c>
      <c r="J1871" s="6" t="s">
        <v>4718</v>
      </c>
      <c r="K1871" s="30">
        <v>0</v>
      </c>
      <c r="L1871" s="30">
        <v>0</v>
      </c>
      <c r="M1871" s="30">
        <v>10.392189013187499</v>
      </c>
      <c r="N1871" s="30">
        <v>0</v>
      </c>
    </row>
    <row r="1872" spans="1:14" ht="45" customHeight="1" x14ac:dyDescent="0.25">
      <c r="A1872" s="6" t="s">
        <v>39346</v>
      </c>
      <c r="B1872" s="6">
        <v>864</v>
      </c>
      <c r="C1872" s="6" t="s">
        <v>4752</v>
      </c>
      <c r="D1872" s="6" t="s">
        <v>4752</v>
      </c>
      <c r="E1872" s="6" t="s">
        <v>4752</v>
      </c>
      <c r="F1872" s="6" t="s">
        <v>4752</v>
      </c>
      <c r="G1872" s="6" t="s">
        <v>4752</v>
      </c>
      <c r="H1872" s="6" t="s">
        <v>4752</v>
      </c>
      <c r="I1872" s="6" t="s">
        <v>4752</v>
      </c>
      <c r="J1872" s="6" t="s">
        <v>4752</v>
      </c>
      <c r="K1872" s="30">
        <v>0</v>
      </c>
      <c r="L1872" s="30">
        <v>0</v>
      </c>
      <c r="M1872" s="30">
        <v>10.391477359641801</v>
      </c>
      <c r="N1872" s="30">
        <v>0</v>
      </c>
    </row>
    <row r="1873" spans="1:14" ht="45" customHeight="1" x14ac:dyDescent="0.25">
      <c r="A1873" s="6" t="s">
        <v>39347</v>
      </c>
      <c r="B1873" s="6">
        <v>2382</v>
      </c>
      <c r="C1873" s="6" t="s">
        <v>43485</v>
      </c>
      <c r="D1873" s="6" t="s">
        <v>6160</v>
      </c>
      <c r="E1873" s="6" t="s">
        <v>32142</v>
      </c>
      <c r="F1873" s="6" t="s">
        <v>32143</v>
      </c>
      <c r="G1873" s="6" t="s">
        <v>6163</v>
      </c>
      <c r="H1873" s="6" t="s">
        <v>43486</v>
      </c>
      <c r="I1873" s="6" t="s">
        <v>6165</v>
      </c>
      <c r="J1873" s="6" t="s">
        <v>6166</v>
      </c>
      <c r="K1873" s="30">
        <v>0</v>
      </c>
      <c r="L1873" s="30">
        <v>0</v>
      </c>
      <c r="M1873" s="30">
        <v>10.3911731978415</v>
      </c>
      <c r="N1873" s="30">
        <v>6.48013091419678E-2</v>
      </c>
    </row>
    <row r="1874" spans="1:14" ht="45" customHeight="1" x14ac:dyDescent="0.25">
      <c r="A1874" s="6" t="s">
        <v>39348</v>
      </c>
      <c r="B1874" s="6">
        <v>1206</v>
      </c>
      <c r="C1874" s="6" t="s">
        <v>4752</v>
      </c>
      <c r="D1874" s="6" t="s">
        <v>4752</v>
      </c>
      <c r="E1874" s="6" t="s">
        <v>4752</v>
      </c>
      <c r="F1874" s="6" t="s">
        <v>4752</v>
      </c>
      <c r="G1874" s="6" t="s">
        <v>4752</v>
      </c>
      <c r="H1874" s="6" t="s">
        <v>4752</v>
      </c>
      <c r="I1874" s="6" t="s">
        <v>4752</v>
      </c>
      <c r="J1874" s="6" t="s">
        <v>4752</v>
      </c>
      <c r="K1874" s="30">
        <v>0</v>
      </c>
      <c r="L1874" s="30">
        <v>0</v>
      </c>
      <c r="M1874" s="30">
        <v>10.3884434539296</v>
      </c>
      <c r="N1874" s="30">
        <v>0</v>
      </c>
    </row>
    <row r="1875" spans="1:14" ht="45" customHeight="1" x14ac:dyDescent="0.25">
      <c r="A1875" s="6" t="s">
        <v>39349</v>
      </c>
      <c r="B1875" s="6">
        <v>627</v>
      </c>
      <c r="C1875" s="6" t="s">
        <v>43487</v>
      </c>
      <c r="D1875" s="6" t="s">
        <v>43488</v>
      </c>
      <c r="E1875" s="6" t="s">
        <v>4718</v>
      </c>
      <c r="F1875" s="6" t="s">
        <v>4718</v>
      </c>
      <c r="G1875" s="6" t="s">
        <v>9279</v>
      </c>
      <c r="H1875" s="6" t="s">
        <v>9280</v>
      </c>
      <c r="I1875" s="6" t="s">
        <v>9281</v>
      </c>
      <c r="J1875" s="6" t="s">
        <v>4718</v>
      </c>
      <c r="K1875" s="30">
        <v>0</v>
      </c>
      <c r="L1875" s="30">
        <v>0</v>
      </c>
      <c r="M1875" s="30">
        <v>10.3851418202698</v>
      </c>
      <c r="N1875" s="30">
        <v>0</v>
      </c>
    </row>
    <row r="1876" spans="1:14" ht="45" customHeight="1" x14ac:dyDescent="0.25">
      <c r="A1876" s="6" t="s">
        <v>39350</v>
      </c>
      <c r="B1876" s="6">
        <v>1791</v>
      </c>
      <c r="C1876" s="6" t="s">
        <v>4752</v>
      </c>
      <c r="D1876" s="6" t="s">
        <v>4752</v>
      </c>
      <c r="E1876" s="6" t="s">
        <v>4752</v>
      </c>
      <c r="F1876" s="6" t="s">
        <v>4752</v>
      </c>
      <c r="G1876" s="6" t="s">
        <v>4752</v>
      </c>
      <c r="H1876" s="6" t="s">
        <v>4752</v>
      </c>
      <c r="I1876" s="6" t="s">
        <v>4752</v>
      </c>
      <c r="J1876" s="6" t="s">
        <v>4752</v>
      </c>
      <c r="K1876" s="30">
        <v>0</v>
      </c>
      <c r="L1876" s="30">
        <v>0</v>
      </c>
      <c r="M1876" s="30">
        <v>10.379097040655701</v>
      </c>
      <c r="N1876" s="30">
        <v>0</v>
      </c>
    </row>
    <row r="1877" spans="1:14" ht="45" customHeight="1" x14ac:dyDescent="0.25">
      <c r="A1877" s="6" t="s">
        <v>39351</v>
      </c>
      <c r="B1877" s="6">
        <v>573</v>
      </c>
      <c r="C1877" s="6" t="s">
        <v>35889</v>
      </c>
      <c r="D1877" s="6" t="s">
        <v>35890</v>
      </c>
      <c r="E1877" s="6" t="s">
        <v>4718</v>
      </c>
      <c r="F1877" s="6" t="s">
        <v>4718</v>
      </c>
      <c r="G1877" s="6" t="s">
        <v>4718</v>
      </c>
      <c r="H1877" s="6" t="s">
        <v>4718</v>
      </c>
      <c r="I1877" s="6" t="s">
        <v>4718</v>
      </c>
      <c r="J1877" s="6" t="s">
        <v>4718</v>
      </c>
      <c r="K1877" s="30">
        <v>0</v>
      </c>
      <c r="L1877" s="30">
        <v>0</v>
      </c>
      <c r="M1877" s="30">
        <v>10.373489194965501</v>
      </c>
      <c r="N1877" s="30">
        <v>0</v>
      </c>
    </row>
    <row r="1878" spans="1:14" ht="45" customHeight="1" x14ac:dyDescent="0.25">
      <c r="A1878" s="6" t="s">
        <v>39352</v>
      </c>
      <c r="B1878" s="6">
        <v>582</v>
      </c>
      <c r="C1878" s="6" t="s">
        <v>37030</v>
      </c>
      <c r="D1878" s="6" t="s">
        <v>37031</v>
      </c>
      <c r="E1878" s="6" t="s">
        <v>37032</v>
      </c>
      <c r="F1878" s="6" t="s">
        <v>4718</v>
      </c>
      <c r="G1878" s="6" t="s">
        <v>9995</v>
      </c>
      <c r="H1878" s="6" t="s">
        <v>10576</v>
      </c>
      <c r="I1878" s="6" t="s">
        <v>4718</v>
      </c>
      <c r="J1878" s="6" t="s">
        <v>4718</v>
      </c>
      <c r="K1878" s="30">
        <v>0</v>
      </c>
      <c r="L1878" s="30">
        <v>0</v>
      </c>
      <c r="M1878" s="30">
        <v>10.3722135671982</v>
      </c>
      <c r="N1878" s="30">
        <v>0</v>
      </c>
    </row>
    <row r="1879" spans="1:14" ht="45" customHeight="1" x14ac:dyDescent="0.25">
      <c r="A1879" s="6" t="s">
        <v>39353</v>
      </c>
      <c r="B1879" s="6">
        <v>411</v>
      </c>
      <c r="C1879" s="6" t="s">
        <v>4752</v>
      </c>
      <c r="D1879" s="6" t="s">
        <v>4752</v>
      </c>
      <c r="E1879" s="6" t="s">
        <v>4752</v>
      </c>
      <c r="F1879" s="6" t="s">
        <v>4752</v>
      </c>
      <c r="G1879" s="6" t="s">
        <v>4752</v>
      </c>
      <c r="H1879" s="6" t="s">
        <v>4752</v>
      </c>
      <c r="I1879" s="6" t="s">
        <v>4752</v>
      </c>
      <c r="J1879" s="6" t="s">
        <v>4752</v>
      </c>
      <c r="K1879" s="30">
        <v>2.8763570382133801</v>
      </c>
      <c r="L1879" s="30">
        <v>0.94584435714931603</v>
      </c>
      <c r="M1879" s="30">
        <v>10.3716945991651</v>
      </c>
      <c r="N1879" s="30">
        <v>0</v>
      </c>
    </row>
    <row r="1880" spans="1:14" ht="45" customHeight="1" x14ac:dyDescent="0.25">
      <c r="A1880" s="6" t="s">
        <v>39354</v>
      </c>
      <c r="B1880" s="6">
        <v>852</v>
      </c>
      <c r="C1880" s="6" t="s">
        <v>32020</v>
      </c>
      <c r="D1880" s="6" t="s">
        <v>32021</v>
      </c>
      <c r="E1880" s="6" t="s">
        <v>4718</v>
      </c>
      <c r="F1880" s="6" t="s">
        <v>4718</v>
      </c>
      <c r="G1880" s="6" t="s">
        <v>4718</v>
      </c>
      <c r="H1880" s="6" t="s">
        <v>43489</v>
      </c>
      <c r="I1880" s="6" t="s">
        <v>4718</v>
      </c>
      <c r="J1880" s="6" t="s">
        <v>4718</v>
      </c>
      <c r="K1880" s="30">
        <v>0</v>
      </c>
      <c r="L1880" s="30">
        <v>0</v>
      </c>
      <c r="M1880" s="30">
        <v>10.3597081124926</v>
      </c>
      <c r="N1880" s="30">
        <v>0</v>
      </c>
    </row>
    <row r="1881" spans="1:14" ht="45" customHeight="1" x14ac:dyDescent="0.25">
      <c r="A1881" s="6" t="s">
        <v>39355</v>
      </c>
      <c r="B1881" s="6">
        <v>1164</v>
      </c>
      <c r="C1881" s="6" t="s">
        <v>43490</v>
      </c>
      <c r="D1881" s="6" t="s">
        <v>43491</v>
      </c>
      <c r="E1881" s="6" t="s">
        <v>4718</v>
      </c>
      <c r="F1881" s="6" t="s">
        <v>4718</v>
      </c>
      <c r="G1881" s="6" t="s">
        <v>7603</v>
      </c>
      <c r="H1881" s="6" t="s">
        <v>11167</v>
      </c>
      <c r="I1881" s="6" t="s">
        <v>7605</v>
      </c>
      <c r="J1881" s="6" t="s">
        <v>4718</v>
      </c>
      <c r="K1881" s="30">
        <v>0</v>
      </c>
      <c r="L1881" s="30">
        <v>0</v>
      </c>
      <c r="M1881" s="30">
        <v>10.3569495057925</v>
      </c>
      <c r="N1881" s="30">
        <v>0</v>
      </c>
    </row>
    <row r="1882" spans="1:14" ht="45" customHeight="1" x14ac:dyDescent="0.25">
      <c r="A1882" s="6" t="s">
        <v>39356</v>
      </c>
      <c r="B1882" s="6">
        <v>915</v>
      </c>
      <c r="C1882" s="6" t="s">
        <v>4752</v>
      </c>
      <c r="D1882" s="6" t="s">
        <v>4752</v>
      </c>
      <c r="E1882" s="6" t="s">
        <v>4752</v>
      </c>
      <c r="F1882" s="6" t="s">
        <v>4752</v>
      </c>
      <c r="G1882" s="6" t="s">
        <v>4752</v>
      </c>
      <c r="H1882" s="6" t="s">
        <v>4752</v>
      </c>
      <c r="I1882" s="6" t="s">
        <v>4752</v>
      </c>
      <c r="J1882" s="6" t="s">
        <v>4752</v>
      </c>
      <c r="K1882" s="30">
        <v>0</v>
      </c>
      <c r="L1882" s="30">
        <v>0</v>
      </c>
      <c r="M1882" s="30">
        <v>10.355437776952201</v>
      </c>
      <c r="N1882" s="30">
        <v>0</v>
      </c>
    </row>
    <row r="1883" spans="1:14" ht="45" customHeight="1" x14ac:dyDescent="0.25">
      <c r="A1883" s="6" t="s">
        <v>39357</v>
      </c>
      <c r="B1883" s="6">
        <v>510</v>
      </c>
      <c r="C1883" s="6" t="s">
        <v>30327</v>
      </c>
      <c r="D1883" s="6" t="s">
        <v>5413</v>
      </c>
      <c r="E1883" s="6" t="s">
        <v>13343</v>
      </c>
      <c r="F1883" s="6" t="s">
        <v>4718</v>
      </c>
      <c r="G1883" s="6" t="s">
        <v>4718</v>
      </c>
      <c r="H1883" s="6" t="s">
        <v>13344</v>
      </c>
      <c r="I1883" s="6" t="s">
        <v>4718</v>
      </c>
      <c r="J1883" s="6" t="s">
        <v>4718</v>
      </c>
      <c r="K1883" s="30">
        <v>0</v>
      </c>
      <c r="L1883" s="30">
        <v>0</v>
      </c>
      <c r="M1883" s="30">
        <v>10.3471474585658</v>
      </c>
      <c r="N1883" s="30">
        <v>0</v>
      </c>
    </row>
    <row r="1884" spans="1:14" ht="45" customHeight="1" x14ac:dyDescent="0.25">
      <c r="A1884" s="6" t="s">
        <v>39358</v>
      </c>
      <c r="B1884" s="6">
        <v>825</v>
      </c>
      <c r="C1884" s="6" t="s">
        <v>43492</v>
      </c>
      <c r="D1884" s="6" t="s">
        <v>43493</v>
      </c>
      <c r="E1884" s="6" t="s">
        <v>4718</v>
      </c>
      <c r="F1884" s="6" t="s">
        <v>4718</v>
      </c>
      <c r="G1884" s="6" t="s">
        <v>10753</v>
      </c>
      <c r="H1884" s="6" t="s">
        <v>10754</v>
      </c>
      <c r="I1884" s="6" t="s">
        <v>9382</v>
      </c>
      <c r="J1884" s="6" t="s">
        <v>10755</v>
      </c>
      <c r="K1884" s="30">
        <v>0</v>
      </c>
      <c r="L1884" s="30">
        <v>0</v>
      </c>
      <c r="M1884" s="30">
        <v>10.343060737976501</v>
      </c>
      <c r="N1884" s="30">
        <v>0</v>
      </c>
    </row>
    <row r="1885" spans="1:14" ht="45" customHeight="1" x14ac:dyDescent="0.25">
      <c r="A1885" s="6" t="s">
        <v>39359</v>
      </c>
      <c r="B1885" s="6">
        <v>966</v>
      </c>
      <c r="C1885" s="6" t="s">
        <v>30595</v>
      </c>
      <c r="D1885" s="6" t="s">
        <v>30596</v>
      </c>
      <c r="E1885" s="6" t="s">
        <v>4718</v>
      </c>
      <c r="F1885" s="6" t="s">
        <v>4718</v>
      </c>
      <c r="G1885" s="6" t="s">
        <v>4718</v>
      </c>
      <c r="H1885" s="6" t="s">
        <v>24591</v>
      </c>
      <c r="I1885" s="6" t="s">
        <v>4718</v>
      </c>
      <c r="J1885" s="6" t="s">
        <v>4718</v>
      </c>
      <c r="K1885" s="30">
        <v>0</v>
      </c>
      <c r="L1885" s="30">
        <v>0</v>
      </c>
      <c r="M1885" s="30">
        <v>10.3405286441039</v>
      </c>
      <c r="N1885" s="30">
        <v>0</v>
      </c>
    </row>
    <row r="1886" spans="1:14" ht="45" customHeight="1" x14ac:dyDescent="0.25">
      <c r="A1886" s="6" t="s">
        <v>39360</v>
      </c>
      <c r="B1886" s="6">
        <v>1062</v>
      </c>
      <c r="C1886" s="6" t="s">
        <v>4752</v>
      </c>
      <c r="D1886" s="6" t="s">
        <v>4752</v>
      </c>
      <c r="E1886" s="6" t="s">
        <v>4752</v>
      </c>
      <c r="F1886" s="6" t="s">
        <v>4752</v>
      </c>
      <c r="G1886" s="6" t="s">
        <v>4752</v>
      </c>
      <c r="H1886" s="6" t="s">
        <v>4752</v>
      </c>
      <c r="I1886" s="6" t="s">
        <v>4752</v>
      </c>
      <c r="J1886" s="6" t="s">
        <v>4752</v>
      </c>
      <c r="K1886" s="30">
        <v>0</v>
      </c>
      <c r="L1886" s="30">
        <v>0</v>
      </c>
      <c r="M1886" s="30">
        <v>10.3344135556396</v>
      </c>
      <c r="N1886" s="30">
        <v>0</v>
      </c>
    </row>
    <row r="1887" spans="1:14" ht="45" customHeight="1" x14ac:dyDescent="0.25">
      <c r="A1887" s="6" t="s">
        <v>39361</v>
      </c>
      <c r="B1887" s="6">
        <v>984</v>
      </c>
      <c r="C1887" s="6" t="s">
        <v>8738</v>
      </c>
      <c r="D1887" s="6" t="s">
        <v>8739</v>
      </c>
      <c r="E1887" s="6" t="s">
        <v>4718</v>
      </c>
      <c r="F1887" s="6" t="s">
        <v>4718</v>
      </c>
      <c r="G1887" s="6" t="s">
        <v>4718</v>
      </c>
      <c r="H1887" s="6" t="s">
        <v>4718</v>
      </c>
      <c r="I1887" s="6" t="s">
        <v>4718</v>
      </c>
      <c r="J1887" s="6" t="s">
        <v>4718</v>
      </c>
      <c r="K1887" s="30">
        <v>0</v>
      </c>
      <c r="L1887" s="30">
        <v>0</v>
      </c>
      <c r="M1887" s="30">
        <v>10.332589410495499</v>
      </c>
      <c r="N1887" s="30">
        <v>0</v>
      </c>
    </row>
    <row r="1888" spans="1:14" ht="45" customHeight="1" x14ac:dyDescent="0.25">
      <c r="A1888" s="6" t="s">
        <v>39362</v>
      </c>
      <c r="B1888" s="6">
        <v>1341</v>
      </c>
      <c r="C1888" s="6" t="s">
        <v>34253</v>
      </c>
      <c r="D1888" s="6" t="s">
        <v>14575</v>
      </c>
      <c r="E1888" s="6" t="s">
        <v>4718</v>
      </c>
      <c r="F1888" s="6" t="s">
        <v>4718</v>
      </c>
      <c r="G1888" s="6" t="s">
        <v>4718</v>
      </c>
      <c r="H1888" s="6" t="s">
        <v>7405</v>
      </c>
      <c r="I1888" s="6" t="s">
        <v>4718</v>
      </c>
      <c r="J1888" s="6" t="s">
        <v>4718</v>
      </c>
      <c r="K1888" s="30">
        <v>0</v>
      </c>
      <c r="L1888" s="30">
        <v>0</v>
      </c>
      <c r="M1888" s="30">
        <v>10.3216805808456</v>
      </c>
      <c r="N1888" s="30">
        <v>0</v>
      </c>
    </row>
    <row r="1889" spans="1:14" ht="45" customHeight="1" x14ac:dyDescent="0.25">
      <c r="A1889" s="6" t="s">
        <v>39363</v>
      </c>
      <c r="B1889" s="6">
        <v>1392</v>
      </c>
      <c r="C1889" s="6" t="s">
        <v>36748</v>
      </c>
      <c r="D1889" s="6" t="s">
        <v>18425</v>
      </c>
      <c r="E1889" s="6" t="s">
        <v>18426</v>
      </c>
      <c r="F1889" s="6" t="s">
        <v>4718</v>
      </c>
      <c r="G1889" s="6" t="s">
        <v>4718</v>
      </c>
      <c r="H1889" s="6" t="s">
        <v>18427</v>
      </c>
      <c r="I1889" s="6" t="s">
        <v>5463</v>
      </c>
      <c r="J1889" s="6" t="s">
        <v>12670</v>
      </c>
      <c r="K1889" s="30">
        <v>0</v>
      </c>
      <c r="L1889" s="30">
        <v>0</v>
      </c>
      <c r="M1889" s="30">
        <v>10.3190805607579</v>
      </c>
      <c r="N1889" s="30">
        <v>0</v>
      </c>
    </row>
    <row r="1890" spans="1:14" ht="45" customHeight="1" x14ac:dyDescent="0.25">
      <c r="A1890" s="6" t="s">
        <v>39364</v>
      </c>
      <c r="B1890" s="6">
        <v>618</v>
      </c>
      <c r="C1890" s="6" t="s">
        <v>43494</v>
      </c>
      <c r="D1890" s="6" t="s">
        <v>24031</v>
      </c>
      <c r="E1890" s="6" t="s">
        <v>4718</v>
      </c>
      <c r="F1890" s="6" t="s">
        <v>4718</v>
      </c>
      <c r="G1890" s="6" t="s">
        <v>4718</v>
      </c>
      <c r="H1890" s="6" t="s">
        <v>4718</v>
      </c>
      <c r="I1890" s="6" t="s">
        <v>4718</v>
      </c>
      <c r="J1890" s="6" t="s">
        <v>4718</v>
      </c>
      <c r="K1890" s="30">
        <v>0</v>
      </c>
      <c r="L1890" s="30">
        <v>0</v>
      </c>
      <c r="M1890" s="30">
        <v>10.3153423607649</v>
      </c>
      <c r="N1890" s="30">
        <v>0</v>
      </c>
    </row>
    <row r="1891" spans="1:14" ht="45" customHeight="1" x14ac:dyDescent="0.25">
      <c r="A1891" s="6" t="s">
        <v>39365</v>
      </c>
      <c r="B1891" s="6">
        <v>348</v>
      </c>
      <c r="C1891" s="6" t="s">
        <v>43495</v>
      </c>
      <c r="D1891" s="6" t="s">
        <v>4718</v>
      </c>
      <c r="E1891" s="6" t="s">
        <v>4718</v>
      </c>
      <c r="F1891" s="6" t="s">
        <v>4718</v>
      </c>
      <c r="G1891" s="6" t="s">
        <v>4718</v>
      </c>
      <c r="H1891" s="6" t="s">
        <v>4718</v>
      </c>
      <c r="I1891" s="6" t="s">
        <v>4718</v>
      </c>
      <c r="J1891" s="6" t="s">
        <v>4718</v>
      </c>
      <c r="K1891" s="30">
        <v>0</v>
      </c>
      <c r="L1891" s="30">
        <v>0</v>
      </c>
      <c r="M1891" s="30">
        <v>10.310470106808999</v>
      </c>
      <c r="N1891" s="30">
        <v>0</v>
      </c>
    </row>
    <row r="1892" spans="1:14" ht="45" customHeight="1" x14ac:dyDescent="0.25">
      <c r="A1892" s="6" t="s">
        <v>39366</v>
      </c>
      <c r="B1892" s="6">
        <v>840</v>
      </c>
      <c r="C1892" s="6" t="s">
        <v>43496</v>
      </c>
      <c r="D1892" s="6" t="s">
        <v>9105</v>
      </c>
      <c r="E1892" s="6" t="s">
        <v>4718</v>
      </c>
      <c r="F1892" s="6" t="s">
        <v>4718</v>
      </c>
      <c r="G1892" s="6" t="s">
        <v>8959</v>
      </c>
      <c r="H1892" s="6" t="s">
        <v>8960</v>
      </c>
      <c r="I1892" s="6" t="s">
        <v>8961</v>
      </c>
      <c r="J1892" s="6" t="s">
        <v>8962</v>
      </c>
      <c r="K1892" s="30">
        <v>0</v>
      </c>
      <c r="L1892" s="30">
        <v>0</v>
      </c>
      <c r="M1892" s="30">
        <v>10.301559868313101</v>
      </c>
      <c r="N1892" s="30">
        <v>0</v>
      </c>
    </row>
    <row r="1893" spans="1:14" ht="45" customHeight="1" x14ac:dyDescent="0.25">
      <c r="A1893" s="6" t="s">
        <v>39367</v>
      </c>
      <c r="B1893" s="6">
        <v>564</v>
      </c>
      <c r="C1893" s="6" t="s">
        <v>31235</v>
      </c>
      <c r="D1893" s="6" t="s">
        <v>31236</v>
      </c>
      <c r="E1893" s="6" t="s">
        <v>7958</v>
      </c>
      <c r="F1893" s="6" t="s">
        <v>31237</v>
      </c>
      <c r="G1893" s="6" t="s">
        <v>4718</v>
      </c>
      <c r="H1893" s="6" t="s">
        <v>7832</v>
      </c>
      <c r="I1893" s="6" t="s">
        <v>4718</v>
      </c>
      <c r="J1893" s="6" t="s">
        <v>4718</v>
      </c>
      <c r="K1893" s="30">
        <v>0</v>
      </c>
      <c r="L1893" s="30">
        <v>0</v>
      </c>
      <c r="M1893" s="30">
        <v>10.2963016268169</v>
      </c>
      <c r="N1893" s="30">
        <v>0</v>
      </c>
    </row>
    <row r="1894" spans="1:14" ht="45" customHeight="1" x14ac:dyDescent="0.25">
      <c r="A1894" s="6" t="s">
        <v>39368</v>
      </c>
      <c r="B1894" s="6">
        <v>297</v>
      </c>
      <c r="C1894" s="6" t="s">
        <v>43497</v>
      </c>
      <c r="D1894" s="6" t="s">
        <v>24099</v>
      </c>
      <c r="E1894" s="6" t="s">
        <v>4718</v>
      </c>
      <c r="F1894" s="6" t="s">
        <v>4718</v>
      </c>
      <c r="G1894" s="6" t="s">
        <v>4718</v>
      </c>
      <c r="H1894" s="6" t="s">
        <v>4718</v>
      </c>
      <c r="I1894" s="6" t="s">
        <v>4718</v>
      </c>
      <c r="J1894" s="6" t="s">
        <v>4718</v>
      </c>
      <c r="K1894" s="30">
        <v>0</v>
      </c>
      <c r="L1894" s="30">
        <v>0</v>
      </c>
      <c r="M1894" s="30">
        <v>10.278044325522201</v>
      </c>
      <c r="N1894" s="30">
        <v>0</v>
      </c>
    </row>
    <row r="1895" spans="1:14" ht="45" customHeight="1" x14ac:dyDescent="0.25">
      <c r="A1895" s="6" t="s">
        <v>39369</v>
      </c>
      <c r="B1895" s="6">
        <v>432</v>
      </c>
      <c r="C1895" s="6" t="s">
        <v>4752</v>
      </c>
      <c r="D1895" s="6" t="s">
        <v>4752</v>
      </c>
      <c r="E1895" s="6" t="s">
        <v>4752</v>
      </c>
      <c r="F1895" s="6" t="s">
        <v>4752</v>
      </c>
      <c r="G1895" s="6" t="s">
        <v>4752</v>
      </c>
      <c r="H1895" s="6" t="s">
        <v>4752</v>
      </c>
      <c r="I1895" s="6" t="s">
        <v>4752</v>
      </c>
      <c r="J1895" s="6" t="s">
        <v>4752</v>
      </c>
      <c r="K1895" s="30">
        <v>15.7194485085979</v>
      </c>
      <c r="L1895" s="30">
        <v>11.8300915079273</v>
      </c>
      <c r="M1895" s="30">
        <v>10.277440639395801</v>
      </c>
      <c r="N1895" s="30">
        <v>0.37338734007820201</v>
      </c>
    </row>
    <row r="1896" spans="1:14" ht="45" customHeight="1" x14ac:dyDescent="0.25">
      <c r="A1896" s="6" t="s">
        <v>39370</v>
      </c>
      <c r="B1896" s="6">
        <v>414</v>
      </c>
      <c r="C1896" s="6" t="s">
        <v>4752</v>
      </c>
      <c r="D1896" s="6" t="s">
        <v>4752</v>
      </c>
      <c r="E1896" s="6" t="s">
        <v>4752</v>
      </c>
      <c r="F1896" s="6" t="s">
        <v>4752</v>
      </c>
      <c r="G1896" s="6" t="s">
        <v>4752</v>
      </c>
      <c r="H1896" s="6" t="s">
        <v>4752</v>
      </c>
      <c r="I1896" s="6" t="s">
        <v>4752</v>
      </c>
      <c r="J1896" s="6" t="s">
        <v>4752</v>
      </c>
      <c r="K1896" s="30">
        <v>0</v>
      </c>
      <c r="L1896" s="30">
        <v>0</v>
      </c>
      <c r="M1896" s="30">
        <v>10.274337252192099</v>
      </c>
      <c r="N1896" s="30">
        <v>0</v>
      </c>
    </row>
    <row r="1897" spans="1:14" ht="45" customHeight="1" x14ac:dyDescent="0.25">
      <c r="A1897" s="6" t="s">
        <v>39371</v>
      </c>
      <c r="B1897" s="6">
        <v>714</v>
      </c>
      <c r="C1897" s="6" t="s">
        <v>34462</v>
      </c>
      <c r="D1897" s="6" t="s">
        <v>34463</v>
      </c>
      <c r="E1897" s="6" t="s">
        <v>4718</v>
      </c>
      <c r="F1897" s="6" t="s">
        <v>4718</v>
      </c>
      <c r="G1897" s="6" t="s">
        <v>4718</v>
      </c>
      <c r="H1897" s="6" t="s">
        <v>4718</v>
      </c>
      <c r="I1897" s="6" t="s">
        <v>4718</v>
      </c>
      <c r="J1897" s="6" t="s">
        <v>4718</v>
      </c>
      <c r="K1897" s="30">
        <v>0</v>
      </c>
      <c r="L1897" s="30">
        <v>0</v>
      </c>
      <c r="M1897" s="30">
        <v>10.2702519843617</v>
      </c>
      <c r="N1897" s="30">
        <v>0</v>
      </c>
    </row>
    <row r="1898" spans="1:14" ht="45" customHeight="1" x14ac:dyDescent="0.25">
      <c r="A1898" s="6" t="s">
        <v>39372</v>
      </c>
      <c r="B1898" s="6">
        <v>1401</v>
      </c>
      <c r="C1898" s="6" t="s">
        <v>33545</v>
      </c>
      <c r="D1898" s="6" t="s">
        <v>12383</v>
      </c>
      <c r="E1898" s="6" t="s">
        <v>4718</v>
      </c>
      <c r="F1898" s="6" t="s">
        <v>4718</v>
      </c>
      <c r="G1898" s="6" t="s">
        <v>4718</v>
      </c>
      <c r="H1898" s="6" t="s">
        <v>12385</v>
      </c>
      <c r="I1898" s="6" t="s">
        <v>4718</v>
      </c>
      <c r="J1898" s="6" t="s">
        <v>4718</v>
      </c>
      <c r="K1898" s="30">
        <v>0</v>
      </c>
      <c r="L1898" s="30">
        <v>0</v>
      </c>
      <c r="M1898" s="30">
        <v>10.2676884402025</v>
      </c>
      <c r="N1898" s="30">
        <v>0</v>
      </c>
    </row>
    <row r="1899" spans="1:14" ht="45" customHeight="1" x14ac:dyDescent="0.25">
      <c r="A1899" s="6" t="s">
        <v>39373</v>
      </c>
      <c r="B1899" s="6">
        <v>1098</v>
      </c>
      <c r="C1899" s="6" t="s">
        <v>32860</v>
      </c>
      <c r="D1899" s="6" t="s">
        <v>19037</v>
      </c>
      <c r="E1899" s="6" t="s">
        <v>4718</v>
      </c>
      <c r="F1899" s="6" t="s">
        <v>4718</v>
      </c>
      <c r="G1899" s="6" t="s">
        <v>4718</v>
      </c>
      <c r="H1899" s="6" t="s">
        <v>32861</v>
      </c>
      <c r="I1899" s="6" t="s">
        <v>4718</v>
      </c>
      <c r="J1899" s="6" t="s">
        <v>4718</v>
      </c>
      <c r="K1899" s="30">
        <v>0</v>
      </c>
      <c r="L1899" s="30">
        <v>0</v>
      </c>
      <c r="M1899" s="30">
        <v>10.2622338631601</v>
      </c>
      <c r="N1899" s="30">
        <v>0</v>
      </c>
    </row>
    <row r="1900" spans="1:14" ht="45" customHeight="1" x14ac:dyDescent="0.25">
      <c r="A1900" s="6" t="s">
        <v>39374</v>
      </c>
      <c r="B1900" s="6">
        <v>927</v>
      </c>
      <c r="C1900" s="6" t="s">
        <v>43498</v>
      </c>
      <c r="D1900" s="6" t="s">
        <v>43499</v>
      </c>
      <c r="E1900" s="6" t="s">
        <v>4718</v>
      </c>
      <c r="F1900" s="6" t="s">
        <v>4718</v>
      </c>
      <c r="G1900" s="6" t="s">
        <v>33391</v>
      </c>
      <c r="H1900" s="6" t="s">
        <v>33392</v>
      </c>
      <c r="I1900" s="6" t="s">
        <v>32346</v>
      </c>
      <c r="J1900" s="6" t="s">
        <v>4718</v>
      </c>
      <c r="K1900" s="30">
        <v>0</v>
      </c>
      <c r="L1900" s="30">
        <v>0</v>
      </c>
      <c r="M1900" s="30">
        <v>10.2606475132939</v>
      </c>
      <c r="N1900" s="30">
        <v>0.17400575071605501</v>
      </c>
    </row>
    <row r="1901" spans="1:14" ht="45" customHeight="1" x14ac:dyDescent="0.25">
      <c r="A1901" s="6" t="s">
        <v>39375</v>
      </c>
      <c r="B1901" s="6">
        <v>534</v>
      </c>
      <c r="C1901" s="6" t="s">
        <v>34782</v>
      </c>
      <c r="D1901" s="6" t="s">
        <v>34783</v>
      </c>
      <c r="E1901" s="6" t="s">
        <v>4718</v>
      </c>
      <c r="F1901" s="6" t="s">
        <v>4718</v>
      </c>
      <c r="G1901" s="6" t="s">
        <v>30482</v>
      </c>
      <c r="H1901" s="6" t="s">
        <v>30483</v>
      </c>
      <c r="I1901" s="6" t="s">
        <v>30484</v>
      </c>
      <c r="J1901" s="6" t="s">
        <v>14063</v>
      </c>
      <c r="K1901" s="30">
        <v>0</v>
      </c>
      <c r="L1901" s="30">
        <v>0</v>
      </c>
      <c r="M1901" s="30">
        <v>10.2546017653333</v>
      </c>
      <c r="N1901" s="30">
        <v>0</v>
      </c>
    </row>
    <row r="1902" spans="1:14" ht="45" customHeight="1" x14ac:dyDescent="0.25">
      <c r="A1902" s="6" t="s">
        <v>39376</v>
      </c>
      <c r="B1902" s="6">
        <v>837</v>
      </c>
      <c r="C1902" s="6" t="s">
        <v>30646</v>
      </c>
      <c r="D1902" s="6" t="s">
        <v>24134</v>
      </c>
      <c r="E1902" s="6" t="s">
        <v>30647</v>
      </c>
      <c r="F1902" s="6" t="s">
        <v>4718</v>
      </c>
      <c r="G1902" s="6" t="s">
        <v>24520</v>
      </c>
      <c r="H1902" s="6" t="s">
        <v>24521</v>
      </c>
      <c r="I1902" s="6" t="s">
        <v>4718</v>
      </c>
      <c r="J1902" s="6" t="s">
        <v>4718</v>
      </c>
      <c r="K1902" s="30">
        <v>0</v>
      </c>
      <c r="L1902" s="30">
        <v>0</v>
      </c>
      <c r="M1902" s="30">
        <v>10.250151903010201</v>
      </c>
      <c r="N1902" s="30">
        <v>0</v>
      </c>
    </row>
    <row r="1903" spans="1:14" ht="45" customHeight="1" x14ac:dyDescent="0.25">
      <c r="A1903" s="6" t="s">
        <v>39377</v>
      </c>
      <c r="B1903" s="6">
        <v>789</v>
      </c>
      <c r="C1903" s="6" t="s">
        <v>34142</v>
      </c>
      <c r="D1903" s="6" t="s">
        <v>10903</v>
      </c>
      <c r="E1903" s="6" t="s">
        <v>4718</v>
      </c>
      <c r="F1903" s="6" t="s">
        <v>4718</v>
      </c>
      <c r="G1903" s="6" t="s">
        <v>24885</v>
      </c>
      <c r="H1903" s="6" t="s">
        <v>24886</v>
      </c>
      <c r="I1903" s="6" t="s">
        <v>24887</v>
      </c>
      <c r="J1903" s="6" t="s">
        <v>4718</v>
      </c>
      <c r="K1903" s="30">
        <v>0</v>
      </c>
      <c r="L1903" s="30">
        <v>0</v>
      </c>
      <c r="M1903" s="30">
        <v>10.246204526328899</v>
      </c>
      <c r="N1903" s="30">
        <v>0</v>
      </c>
    </row>
    <row r="1904" spans="1:14" ht="45" customHeight="1" x14ac:dyDescent="0.25">
      <c r="A1904" s="6" t="s">
        <v>39378</v>
      </c>
      <c r="B1904" s="6">
        <v>474</v>
      </c>
      <c r="C1904" s="6" t="s">
        <v>31050</v>
      </c>
      <c r="D1904" s="6" t="s">
        <v>4718</v>
      </c>
      <c r="E1904" s="6" t="s">
        <v>4718</v>
      </c>
      <c r="F1904" s="6" t="s">
        <v>4718</v>
      </c>
      <c r="G1904" s="6" t="s">
        <v>4718</v>
      </c>
      <c r="H1904" s="6" t="s">
        <v>4718</v>
      </c>
      <c r="I1904" s="6" t="s">
        <v>4718</v>
      </c>
      <c r="J1904" s="6" t="s">
        <v>4718</v>
      </c>
      <c r="K1904" s="30">
        <v>0</v>
      </c>
      <c r="L1904" s="30">
        <v>0</v>
      </c>
      <c r="M1904" s="30">
        <v>10.244962134564201</v>
      </c>
      <c r="N1904" s="30">
        <v>0</v>
      </c>
    </row>
    <row r="1905" spans="1:14" ht="45" customHeight="1" x14ac:dyDescent="0.25">
      <c r="A1905" s="6" t="s">
        <v>39379</v>
      </c>
      <c r="B1905" s="6">
        <v>261</v>
      </c>
      <c r="C1905" s="6" t="s">
        <v>4752</v>
      </c>
      <c r="D1905" s="6" t="s">
        <v>4752</v>
      </c>
      <c r="E1905" s="6" t="s">
        <v>4752</v>
      </c>
      <c r="F1905" s="6" t="s">
        <v>4752</v>
      </c>
      <c r="G1905" s="6" t="s">
        <v>4752</v>
      </c>
      <c r="H1905" s="6" t="s">
        <v>4752</v>
      </c>
      <c r="I1905" s="6" t="s">
        <v>4752</v>
      </c>
      <c r="J1905" s="6" t="s">
        <v>4752</v>
      </c>
      <c r="K1905" s="30">
        <v>0</v>
      </c>
      <c r="L1905" s="30">
        <v>0</v>
      </c>
      <c r="M1905" s="30">
        <v>10.244432151125901</v>
      </c>
      <c r="N1905" s="30">
        <v>0</v>
      </c>
    </row>
    <row r="1906" spans="1:14" ht="45" customHeight="1" x14ac:dyDescent="0.25">
      <c r="A1906" s="6" t="s">
        <v>39380</v>
      </c>
      <c r="B1906" s="6">
        <v>1065</v>
      </c>
      <c r="C1906" s="6" t="s">
        <v>13054</v>
      </c>
      <c r="D1906" s="6" t="s">
        <v>12571</v>
      </c>
      <c r="E1906" s="6" t="s">
        <v>4718</v>
      </c>
      <c r="F1906" s="6" t="s">
        <v>4718</v>
      </c>
      <c r="G1906" s="6" t="s">
        <v>4718</v>
      </c>
      <c r="H1906" s="6" t="s">
        <v>12668</v>
      </c>
      <c r="I1906" s="6" t="s">
        <v>12669</v>
      </c>
      <c r="J1906" s="6" t="s">
        <v>12670</v>
      </c>
      <c r="K1906" s="30">
        <v>0</v>
      </c>
      <c r="L1906" s="30">
        <v>0</v>
      </c>
      <c r="M1906" s="30">
        <v>10.234445978139201</v>
      </c>
      <c r="N1906" s="30">
        <v>0</v>
      </c>
    </row>
    <row r="1907" spans="1:14" ht="45" customHeight="1" x14ac:dyDescent="0.25">
      <c r="A1907" s="6" t="s">
        <v>39381</v>
      </c>
      <c r="B1907" s="6">
        <v>702</v>
      </c>
      <c r="C1907" s="6" t="s">
        <v>32666</v>
      </c>
      <c r="D1907" s="6" t="s">
        <v>11396</v>
      </c>
      <c r="E1907" s="6" t="s">
        <v>11397</v>
      </c>
      <c r="F1907" s="6" t="s">
        <v>32667</v>
      </c>
      <c r="G1907" s="6" t="s">
        <v>11399</v>
      </c>
      <c r="H1907" s="6" t="s">
        <v>11400</v>
      </c>
      <c r="I1907" s="6" t="s">
        <v>11401</v>
      </c>
      <c r="J1907" s="6" t="s">
        <v>4718</v>
      </c>
      <c r="K1907" s="30">
        <v>0</v>
      </c>
      <c r="L1907" s="30">
        <v>0</v>
      </c>
      <c r="M1907" s="30">
        <v>10.230209199345101</v>
      </c>
      <c r="N1907" s="30">
        <v>0</v>
      </c>
    </row>
    <row r="1908" spans="1:14" ht="45" customHeight="1" x14ac:dyDescent="0.25">
      <c r="A1908" s="6" t="s">
        <v>39382</v>
      </c>
      <c r="B1908" s="6">
        <v>882</v>
      </c>
      <c r="C1908" s="6" t="s">
        <v>32527</v>
      </c>
      <c r="D1908" s="6" t="s">
        <v>7891</v>
      </c>
      <c r="E1908" s="6" t="s">
        <v>4718</v>
      </c>
      <c r="F1908" s="6" t="s">
        <v>4718</v>
      </c>
      <c r="G1908" s="6" t="s">
        <v>4718</v>
      </c>
      <c r="H1908" s="6" t="s">
        <v>32528</v>
      </c>
      <c r="I1908" s="6" t="s">
        <v>5463</v>
      </c>
      <c r="J1908" s="6" t="s">
        <v>31361</v>
      </c>
      <c r="K1908" s="30">
        <v>1.6088850963366099</v>
      </c>
      <c r="L1908" s="30">
        <v>0</v>
      </c>
      <c r="M1908" s="30">
        <v>10.2256260037381</v>
      </c>
      <c r="N1908" s="30">
        <v>0</v>
      </c>
    </row>
    <row r="1909" spans="1:14" ht="45" customHeight="1" x14ac:dyDescent="0.25">
      <c r="A1909" s="6" t="s">
        <v>39383</v>
      </c>
      <c r="B1909" s="6">
        <v>723</v>
      </c>
      <c r="C1909" s="6" t="s">
        <v>43500</v>
      </c>
      <c r="D1909" s="6" t="s">
        <v>14685</v>
      </c>
      <c r="E1909" s="6" t="s">
        <v>4718</v>
      </c>
      <c r="F1909" s="6" t="s">
        <v>4718</v>
      </c>
      <c r="G1909" s="6" t="s">
        <v>4718</v>
      </c>
      <c r="H1909" s="6" t="s">
        <v>33057</v>
      </c>
      <c r="I1909" s="6" t="s">
        <v>4718</v>
      </c>
      <c r="J1909" s="6" t="s">
        <v>4718</v>
      </c>
      <c r="K1909" s="30">
        <v>6.4912732088565201</v>
      </c>
      <c r="L1909" s="30">
        <v>0</v>
      </c>
      <c r="M1909" s="30">
        <v>10.217546696585799</v>
      </c>
      <c r="N1909" s="30">
        <v>0</v>
      </c>
    </row>
    <row r="1910" spans="1:14" ht="45" customHeight="1" x14ac:dyDescent="0.25">
      <c r="A1910" s="6" t="s">
        <v>39384</v>
      </c>
      <c r="B1910" s="6">
        <v>1023</v>
      </c>
      <c r="C1910" s="6" t="s">
        <v>34689</v>
      </c>
      <c r="D1910" s="6" t="s">
        <v>31348</v>
      </c>
      <c r="E1910" s="6" t="s">
        <v>4718</v>
      </c>
      <c r="F1910" s="6" t="s">
        <v>4718</v>
      </c>
      <c r="G1910" s="6" t="s">
        <v>14756</v>
      </c>
      <c r="H1910" s="6" t="s">
        <v>14757</v>
      </c>
      <c r="I1910" s="6" t="s">
        <v>4718</v>
      </c>
      <c r="J1910" s="6" t="s">
        <v>4718</v>
      </c>
      <c r="K1910" s="30">
        <v>0</v>
      </c>
      <c r="L1910" s="30">
        <v>0</v>
      </c>
      <c r="M1910" s="30">
        <v>10.215671254202601</v>
      </c>
      <c r="N1910" s="30">
        <v>0</v>
      </c>
    </row>
    <row r="1911" spans="1:14" ht="45" customHeight="1" x14ac:dyDescent="0.25">
      <c r="A1911" s="6" t="s">
        <v>39385</v>
      </c>
      <c r="B1911" s="6">
        <v>327</v>
      </c>
      <c r="C1911" s="6" t="s">
        <v>43501</v>
      </c>
      <c r="D1911" s="6" t="s">
        <v>11685</v>
      </c>
      <c r="E1911" s="6" t="s">
        <v>4718</v>
      </c>
      <c r="F1911" s="6" t="s">
        <v>4718</v>
      </c>
      <c r="G1911" s="6" t="s">
        <v>4718</v>
      </c>
      <c r="H1911" s="6" t="s">
        <v>11687</v>
      </c>
      <c r="I1911" s="6" t="s">
        <v>4718</v>
      </c>
      <c r="J1911" s="6" t="s">
        <v>4718</v>
      </c>
      <c r="K1911" s="30">
        <v>0</v>
      </c>
      <c r="L1911" s="30">
        <v>0</v>
      </c>
      <c r="M1911" s="30">
        <v>10.212402656654399</v>
      </c>
      <c r="N1911" s="30">
        <v>0</v>
      </c>
    </row>
    <row r="1912" spans="1:14" ht="45" customHeight="1" x14ac:dyDescent="0.25">
      <c r="A1912" s="6" t="s">
        <v>39386</v>
      </c>
      <c r="B1912" s="6">
        <v>1929</v>
      </c>
      <c r="C1912" s="6" t="s">
        <v>32046</v>
      </c>
      <c r="D1912" s="6" t="s">
        <v>11020</v>
      </c>
      <c r="E1912" s="6" t="s">
        <v>11021</v>
      </c>
      <c r="F1912" s="6" t="s">
        <v>4718</v>
      </c>
      <c r="G1912" s="6" t="s">
        <v>11022</v>
      </c>
      <c r="H1912" s="6" t="s">
        <v>11023</v>
      </c>
      <c r="I1912" s="6" t="s">
        <v>11024</v>
      </c>
      <c r="J1912" s="6" t="s">
        <v>7877</v>
      </c>
      <c r="K1912" s="30">
        <v>0</v>
      </c>
      <c r="L1912" s="30">
        <v>0</v>
      </c>
      <c r="M1912" s="30">
        <v>10.1602160525574</v>
      </c>
      <c r="N1912" s="30">
        <v>2.89733414967918</v>
      </c>
    </row>
    <row r="1913" spans="1:14" ht="45" customHeight="1" x14ac:dyDescent="0.25">
      <c r="A1913" s="6" t="s">
        <v>39387</v>
      </c>
      <c r="B1913" s="6">
        <v>1077</v>
      </c>
      <c r="C1913" s="6" t="s">
        <v>33568</v>
      </c>
      <c r="D1913" s="6" t="s">
        <v>24372</v>
      </c>
      <c r="E1913" s="6" t="s">
        <v>4718</v>
      </c>
      <c r="F1913" s="6" t="s">
        <v>4718</v>
      </c>
      <c r="G1913" s="6" t="s">
        <v>25024</v>
      </c>
      <c r="H1913" s="6" t="s">
        <v>25025</v>
      </c>
      <c r="I1913" s="6" t="s">
        <v>25026</v>
      </c>
      <c r="J1913" s="6" t="s">
        <v>6115</v>
      </c>
      <c r="K1913" s="30">
        <v>0</v>
      </c>
      <c r="L1913" s="30">
        <v>0</v>
      </c>
      <c r="M1913" s="30">
        <v>10.1502617011254</v>
      </c>
      <c r="N1913" s="30">
        <v>0</v>
      </c>
    </row>
    <row r="1914" spans="1:14" ht="45" customHeight="1" x14ac:dyDescent="0.25">
      <c r="A1914" s="6" t="s">
        <v>39388</v>
      </c>
      <c r="B1914" s="6">
        <v>531</v>
      </c>
      <c r="C1914" s="6" t="s">
        <v>43502</v>
      </c>
      <c r="D1914" s="6" t="s">
        <v>17110</v>
      </c>
      <c r="E1914" s="6" t="s">
        <v>4718</v>
      </c>
      <c r="F1914" s="6" t="s">
        <v>4718</v>
      </c>
      <c r="G1914" s="6" t="s">
        <v>4718</v>
      </c>
      <c r="H1914" s="6" t="s">
        <v>4718</v>
      </c>
      <c r="I1914" s="6" t="s">
        <v>4718</v>
      </c>
      <c r="J1914" s="6" t="s">
        <v>4718</v>
      </c>
      <c r="K1914" s="30">
        <v>0</v>
      </c>
      <c r="L1914" s="30">
        <v>0</v>
      </c>
      <c r="M1914" s="30">
        <v>10.146368464778201</v>
      </c>
      <c r="N1914" s="30">
        <v>0</v>
      </c>
    </row>
    <row r="1915" spans="1:14" ht="45" customHeight="1" x14ac:dyDescent="0.25">
      <c r="A1915" s="6" t="s">
        <v>39389</v>
      </c>
      <c r="B1915" s="6">
        <v>804</v>
      </c>
      <c r="C1915" s="6" t="s">
        <v>43503</v>
      </c>
      <c r="D1915" s="6" t="s">
        <v>7891</v>
      </c>
      <c r="E1915" s="6" t="s">
        <v>4718</v>
      </c>
      <c r="F1915" s="6" t="s">
        <v>4718</v>
      </c>
      <c r="G1915" s="6" t="s">
        <v>4718</v>
      </c>
      <c r="H1915" s="6" t="s">
        <v>31415</v>
      </c>
      <c r="I1915" s="6" t="s">
        <v>5463</v>
      </c>
      <c r="J1915" s="6" t="s">
        <v>30582</v>
      </c>
      <c r="K1915" s="30">
        <v>2.3185431477462299</v>
      </c>
      <c r="L1915" s="30">
        <v>0</v>
      </c>
      <c r="M1915" s="30">
        <v>10.1271122618442</v>
      </c>
      <c r="N1915" s="30">
        <v>0</v>
      </c>
    </row>
    <row r="1916" spans="1:14" ht="45" customHeight="1" x14ac:dyDescent="0.25">
      <c r="A1916" s="6" t="s">
        <v>39390</v>
      </c>
      <c r="B1916" s="6">
        <v>948</v>
      </c>
      <c r="C1916" s="6" t="s">
        <v>43504</v>
      </c>
      <c r="D1916" s="6" t="s">
        <v>9938</v>
      </c>
      <c r="E1916" s="6" t="s">
        <v>4718</v>
      </c>
      <c r="F1916" s="6" t="s">
        <v>4718</v>
      </c>
      <c r="G1916" s="6" t="s">
        <v>5837</v>
      </c>
      <c r="H1916" s="6" t="s">
        <v>5907</v>
      </c>
      <c r="I1916" s="6" t="s">
        <v>4718</v>
      </c>
      <c r="J1916" s="6" t="s">
        <v>4718</v>
      </c>
      <c r="K1916" s="30">
        <v>0</v>
      </c>
      <c r="L1916" s="30">
        <v>0</v>
      </c>
      <c r="M1916" s="30">
        <v>10.1229783003892</v>
      </c>
      <c r="N1916" s="30">
        <v>0</v>
      </c>
    </row>
    <row r="1917" spans="1:14" ht="45" customHeight="1" x14ac:dyDescent="0.25">
      <c r="A1917" s="6" t="s">
        <v>39391</v>
      </c>
      <c r="B1917" s="6">
        <v>486</v>
      </c>
      <c r="C1917" s="6" t="s">
        <v>43505</v>
      </c>
      <c r="D1917" s="6" t="s">
        <v>43174</v>
      </c>
      <c r="E1917" s="6" t="s">
        <v>8951</v>
      </c>
      <c r="F1917" s="6" t="s">
        <v>33659</v>
      </c>
      <c r="G1917" s="6" t="s">
        <v>8953</v>
      </c>
      <c r="H1917" s="6" t="s">
        <v>8954</v>
      </c>
      <c r="I1917" s="6" t="s">
        <v>8955</v>
      </c>
      <c r="J1917" s="6" t="s">
        <v>7790</v>
      </c>
      <c r="K1917" s="30">
        <v>0</v>
      </c>
      <c r="L1917" s="30">
        <v>0</v>
      </c>
      <c r="M1917" s="30">
        <v>10.121142454331</v>
      </c>
      <c r="N1917" s="30">
        <v>0</v>
      </c>
    </row>
    <row r="1918" spans="1:14" ht="45" customHeight="1" x14ac:dyDescent="0.25">
      <c r="A1918" s="6" t="s">
        <v>39392</v>
      </c>
      <c r="B1918" s="6">
        <v>486</v>
      </c>
      <c r="C1918" s="6" t="s">
        <v>43506</v>
      </c>
      <c r="D1918" s="6" t="s">
        <v>15214</v>
      </c>
      <c r="E1918" s="6" t="s">
        <v>4718</v>
      </c>
      <c r="F1918" s="6" t="s">
        <v>4718</v>
      </c>
      <c r="G1918" s="6" t="s">
        <v>4718</v>
      </c>
      <c r="H1918" s="6" t="s">
        <v>4718</v>
      </c>
      <c r="I1918" s="6" t="s">
        <v>4718</v>
      </c>
      <c r="J1918" s="6" t="s">
        <v>4718</v>
      </c>
      <c r="K1918" s="30">
        <v>0</v>
      </c>
      <c r="L1918" s="30">
        <v>0</v>
      </c>
      <c r="M1918" s="30">
        <v>10.1144560382909</v>
      </c>
      <c r="N1918" s="30">
        <v>19.2501917551429</v>
      </c>
    </row>
    <row r="1919" spans="1:14" ht="45" customHeight="1" x14ac:dyDescent="0.25">
      <c r="A1919" s="6" t="s">
        <v>39393</v>
      </c>
      <c r="B1919" s="6">
        <v>738</v>
      </c>
      <c r="C1919" s="6" t="s">
        <v>43507</v>
      </c>
      <c r="D1919" s="6" t="s">
        <v>43508</v>
      </c>
      <c r="E1919" s="6" t="s">
        <v>4718</v>
      </c>
      <c r="F1919" s="6" t="s">
        <v>4718</v>
      </c>
      <c r="G1919" s="6" t="s">
        <v>4718</v>
      </c>
      <c r="H1919" s="6" t="s">
        <v>15016</v>
      </c>
      <c r="I1919" s="6" t="s">
        <v>4718</v>
      </c>
      <c r="J1919" s="6" t="s">
        <v>4718</v>
      </c>
      <c r="K1919" s="30">
        <v>0</v>
      </c>
      <c r="L1919" s="30">
        <v>0</v>
      </c>
      <c r="M1919" s="30">
        <v>10.1070068417815</v>
      </c>
      <c r="N1919" s="30">
        <v>0</v>
      </c>
    </row>
    <row r="1920" spans="1:14" ht="45" customHeight="1" x14ac:dyDescent="0.25">
      <c r="A1920" s="6" t="s">
        <v>39394</v>
      </c>
      <c r="B1920" s="6">
        <v>1074</v>
      </c>
      <c r="C1920" s="6" t="s">
        <v>4752</v>
      </c>
      <c r="D1920" s="6" t="s">
        <v>4752</v>
      </c>
      <c r="E1920" s="6" t="s">
        <v>4752</v>
      </c>
      <c r="F1920" s="6" t="s">
        <v>4752</v>
      </c>
      <c r="G1920" s="6" t="s">
        <v>4752</v>
      </c>
      <c r="H1920" s="6" t="s">
        <v>4752</v>
      </c>
      <c r="I1920" s="6" t="s">
        <v>4752</v>
      </c>
      <c r="J1920" s="6" t="s">
        <v>4752</v>
      </c>
      <c r="K1920" s="30">
        <v>0</v>
      </c>
      <c r="L1920" s="30">
        <v>0</v>
      </c>
      <c r="M1920" s="30">
        <v>10.0993095221845</v>
      </c>
      <c r="N1920" s="30">
        <v>0</v>
      </c>
    </row>
    <row r="1921" spans="1:14" ht="45" customHeight="1" x14ac:dyDescent="0.25">
      <c r="A1921" s="6" t="s">
        <v>39395</v>
      </c>
      <c r="B1921" s="6">
        <v>1080</v>
      </c>
      <c r="C1921" s="6" t="s">
        <v>31097</v>
      </c>
      <c r="D1921" s="6" t="s">
        <v>31098</v>
      </c>
      <c r="E1921" s="6" t="s">
        <v>4718</v>
      </c>
      <c r="F1921" s="6" t="s">
        <v>4718</v>
      </c>
      <c r="G1921" s="6" t="s">
        <v>31099</v>
      </c>
      <c r="H1921" s="6" t="s">
        <v>31100</v>
      </c>
      <c r="I1921" s="6" t="s">
        <v>6371</v>
      </c>
      <c r="J1921" s="6" t="s">
        <v>4718</v>
      </c>
      <c r="K1921" s="30">
        <v>0</v>
      </c>
      <c r="L1921" s="30">
        <v>0</v>
      </c>
      <c r="M1921" s="30">
        <v>10.0955692913723</v>
      </c>
      <c r="N1921" s="30">
        <v>0</v>
      </c>
    </row>
    <row r="1922" spans="1:14" ht="45" customHeight="1" x14ac:dyDescent="0.25">
      <c r="A1922" s="6" t="s">
        <v>39396</v>
      </c>
      <c r="B1922" s="6">
        <v>162</v>
      </c>
      <c r="C1922" s="6" t="s">
        <v>4752</v>
      </c>
      <c r="D1922" s="6" t="s">
        <v>4752</v>
      </c>
      <c r="E1922" s="6" t="s">
        <v>4752</v>
      </c>
      <c r="F1922" s="6" t="s">
        <v>4752</v>
      </c>
      <c r="G1922" s="6" t="s">
        <v>4752</v>
      </c>
      <c r="H1922" s="6" t="s">
        <v>4752</v>
      </c>
      <c r="I1922" s="6" t="s">
        <v>4752</v>
      </c>
      <c r="J1922" s="6" t="s">
        <v>4752</v>
      </c>
      <c r="K1922" s="30">
        <v>0</v>
      </c>
      <c r="L1922" s="30">
        <v>0</v>
      </c>
      <c r="M1922" s="30">
        <v>10.084865635822601</v>
      </c>
      <c r="N1922" s="30">
        <v>0</v>
      </c>
    </row>
    <row r="1923" spans="1:14" ht="45" customHeight="1" x14ac:dyDescent="0.25">
      <c r="A1923" s="6" t="s">
        <v>39397</v>
      </c>
      <c r="B1923" s="6">
        <v>891</v>
      </c>
      <c r="C1923" s="6" t="s">
        <v>30892</v>
      </c>
      <c r="D1923" s="6" t="s">
        <v>7326</v>
      </c>
      <c r="E1923" s="6" t="s">
        <v>7327</v>
      </c>
      <c r="F1923" s="6" t="s">
        <v>4718</v>
      </c>
      <c r="G1923" s="6" t="s">
        <v>4718</v>
      </c>
      <c r="H1923" s="6" t="s">
        <v>7328</v>
      </c>
      <c r="I1923" s="6" t="s">
        <v>5566</v>
      </c>
      <c r="J1923" s="6" t="s">
        <v>5567</v>
      </c>
      <c r="K1923" s="30">
        <v>7.8899965801557403</v>
      </c>
      <c r="L1923" s="30">
        <v>0</v>
      </c>
      <c r="M1923" s="30">
        <v>10.0767191642139</v>
      </c>
      <c r="N1923" s="30">
        <v>0</v>
      </c>
    </row>
    <row r="1924" spans="1:14" ht="45" customHeight="1" x14ac:dyDescent="0.25">
      <c r="A1924" s="6" t="s">
        <v>39398</v>
      </c>
      <c r="B1924" s="6">
        <v>747</v>
      </c>
      <c r="C1924" s="6" t="s">
        <v>43509</v>
      </c>
      <c r="D1924" s="6" t="s">
        <v>10058</v>
      </c>
      <c r="E1924" s="6" t="s">
        <v>4718</v>
      </c>
      <c r="F1924" s="6" t="s">
        <v>4718</v>
      </c>
      <c r="G1924" s="6" t="s">
        <v>4718</v>
      </c>
      <c r="H1924" s="6" t="s">
        <v>4718</v>
      </c>
      <c r="I1924" s="6" t="s">
        <v>4718</v>
      </c>
      <c r="J1924" s="6" t="s">
        <v>4718</v>
      </c>
      <c r="K1924" s="30">
        <v>0</v>
      </c>
      <c r="L1924" s="30">
        <v>0</v>
      </c>
      <c r="M1924" s="30">
        <v>10.0626863434686</v>
      </c>
      <c r="N1924" s="30">
        <v>12.469784861069</v>
      </c>
    </row>
    <row r="1925" spans="1:14" ht="45" customHeight="1" x14ac:dyDescent="0.25">
      <c r="A1925" s="6" t="s">
        <v>39399</v>
      </c>
      <c r="B1925" s="6">
        <v>480</v>
      </c>
      <c r="C1925" s="6" t="s">
        <v>43510</v>
      </c>
      <c r="D1925" s="6" t="s">
        <v>33622</v>
      </c>
      <c r="E1925" s="6" t="s">
        <v>4718</v>
      </c>
      <c r="F1925" s="6" t="s">
        <v>4718</v>
      </c>
      <c r="G1925" s="6" t="s">
        <v>4718</v>
      </c>
      <c r="H1925" s="6" t="s">
        <v>4718</v>
      </c>
      <c r="I1925" s="6" t="s">
        <v>4718</v>
      </c>
      <c r="J1925" s="6" t="s">
        <v>4718</v>
      </c>
      <c r="K1925" s="30">
        <v>0</v>
      </c>
      <c r="L1925" s="30">
        <v>0</v>
      </c>
      <c r="M1925" s="30">
        <v>10.060178027838999</v>
      </c>
      <c r="N1925" s="30">
        <v>0</v>
      </c>
    </row>
    <row r="1926" spans="1:14" ht="45" customHeight="1" x14ac:dyDescent="0.25">
      <c r="A1926" s="6" t="s">
        <v>39400</v>
      </c>
      <c r="B1926" s="6">
        <v>1113</v>
      </c>
      <c r="C1926" s="6" t="s">
        <v>43511</v>
      </c>
      <c r="D1926" s="6" t="s">
        <v>17368</v>
      </c>
      <c r="E1926" s="6" t="s">
        <v>17369</v>
      </c>
      <c r="F1926" s="6" t="s">
        <v>4718</v>
      </c>
      <c r="G1926" s="6" t="s">
        <v>17370</v>
      </c>
      <c r="H1926" s="6" t="s">
        <v>17371</v>
      </c>
      <c r="I1926" s="6" t="s">
        <v>17372</v>
      </c>
      <c r="J1926" s="6" t="s">
        <v>4718</v>
      </c>
      <c r="K1926" s="30">
        <v>0.37790645492567998</v>
      </c>
      <c r="L1926" s="30">
        <v>0</v>
      </c>
      <c r="M1926" s="30">
        <v>10.0544328634618</v>
      </c>
      <c r="N1926" s="30">
        <v>0</v>
      </c>
    </row>
    <row r="1927" spans="1:14" ht="45" customHeight="1" x14ac:dyDescent="0.25">
      <c r="A1927" s="6" t="s">
        <v>39401</v>
      </c>
      <c r="B1927" s="6">
        <v>444</v>
      </c>
      <c r="C1927" s="6" t="s">
        <v>18922</v>
      </c>
      <c r="D1927" s="6" t="s">
        <v>12072</v>
      </c>
      <c r="E1927" s="6" t="s">
        <v>12073</v>
      </c>
      <c r="F1927" s="6" t="s">
        <v>4718</v>
      </c>
      <c r="G1927" s="6" t="s">
        <v>4718</v>
      </c>
      <c r="H1927" s="6" t="s">
        <v>4718</v>
      </c>
      <c r="I1927" s="6" t="s">
        <v>4718</v>
      </c>
      <c r="J1927" s="6" t="s">
        <v>4718</v>
      </c>
      <c r="K1927" s="30">
        <v>0</v>
      </c>
      <c r="L1927" s="30">
        <v>0</v>
      </c>
      <c r="M1927" s="30">
        <v>10.0367747426571</v>
      </c>
      <c r="N1927" s="30">
        <v>0</v>
      </c>
    </row>
    <row r="1928" spans="1:14" ht="45" customHeight="1" x14ac:dyDescent="0.25">
      <c r="A1928" s="6" t="s">
        <v>39402</v>
      </c>
      <c r="B1928" s="6">
        <v>1497</v>
      </c>
      <c r="C1928" s="6" t="s">
        <v>30951</v>
      </c>
      <c r="D1928" s="6" t="s">
        <v>6547</v>
      </c>
      <c r="E1928" s="6" t="s">
        <v>6548</v>
      </c>
      <c r="F1928" s="6" t="s">
        <v>25037</v>
      </c>
      <c r="G1928" s="6" t="s">
        <v>6549</v>
      </c>
      <c r="H1928" s="6" t="s">
        <v>6550</v>
      </c>
      <c r="I1928" s="6" t="s">
        <v>6551</v>
      </c>
      <c r="J1928" s="6" t="s">
        <v>6552</v>
      </c>
      <c r="K1928" s="30">
        <v>0</v>
      </c>
      <c r="L1928" s="30">
        <v>0</v>
      </c>
      <c r="M1928" s="30">
        <v>10.0353555574846</v>
      </c>
      <c r="N1928" s="30">
        <v>0</v>
      </c>
    </row>
    <row r="1929" spans="1:14" ht="45" customHeight="1" x14ac:dyDescent="0.25">
      <c r="A1929" s="6" t="s">
        <v>39403</v>
      </c>
      <c r="B1929" s="6">
        <v>315</v>
      </c>
      <c r="C1929" s="6" t="s">
        <v>43512</v>
      </c>
      <c r="D1929" s="6" t="s">
        <v>9416</v>
      </c>
      <c r="E1929" s="6" t="s">
        <v>4718</v>
      </c>
      <c r="F1929" s="6" t="s">
        <v>4718</v>
      </c>
      <c r="G1929" s="6" t="s">
        <v>4718</v>
      </c>
      <c r="H1929" s="6" t="s">
        <v>4718</v>
      </c>
      <c r="I1929" s="6" t="s">
        <v>4718</v>
      </c>
      <c r="J1929" s="6" t="s">
        <v>4718</v>
      </c>
      <c r="K1929" s="30">
        <v>0</v>
      </c>
      <c r="L1929" s="30">
        <v>0</v>
      </c>
      <c r="M1929" s="30">
        <v>10.030341783896301</v>
      </c>
      <c r="N1929" s="30">
        <v>0</v>
      </c>
    </row>
    <row r="1930" spans="1:14" ht="45" customHeight="1" x14ac:dyDescent="0.25">
      <c r="A1930" s="6" t="s">
        <v>39404</v>
      </c>
      <c r="B1930" s="6">
        <v>2094</v>
      </c>
      <c r="C1930" s="6" t="s">
        <v>4752</v>
      </c>
      <c r="D1930" s="6" t="s">
        <v>4752</v>
      </c>
      <c r="E1930" s="6" t="s">
        <v>4752</v>
      </c>
      <c r="F1930" s="6" t="s">
        <v>4752</v>
      </c>
      <c r="G1930" s="6" t="s">
        <v>4752</v>
      </c>
      <c r="H1930" s="6" t="s">
        <v>4752</v>
      </c>
      <c r="I1930" s="6" t="s">
        <v>4752</v>
      </c>
      <c r="J1930" s="6" t="s">
        <v>4752</v>
      </c>
      <c r="K1930" s="30">
        <v>0</v>
      </c>
      <c r="L1930" s="30">
        <v>0</v>
      </c>
      <c r="M1930" s="30">
        <v>10.0301150131894</v>
      </c>
      <c r="N1930" s="30">
        <v>0</v>
      </c>
    </row>
    <row r="1931" spans="1:14" ht="45" customHeight="1" x14ac:dyDescent="0.25">
      <c r="A1931" s="6" t="s">
        <v>39405</v>
      </c>
      <c r="B1931" s="6">
        <v>771</v>
      </c>
      <c r="C1931" s="6" t="s">
        <v>34239</v>
      </c>
      <c r="D1931" s="6" t="s">
        <v>11195</v>
      </c>
      <c r="E1931" s="6" t="s">
        <v>11196</v>
      </c>
      <c r="F1931" s="6" t="s">
        <v>4718</v>
      </c>
      <c r="G1931" s="6" t="s">
        <v>11198</v>
      </c>
      <c r="H1931" s="6" t="s">
        <v>11199</v>
      </c>
      <c r="I1931" s="6" t="s">
        <v>11200</v>
      </c>
      <c r="J1931" s="6" t="s">
        <v>5590</v>
      </c>
      <c r="K1931" s="30">
        <v>0</v>
      </c>
      <c r="L1931" s="30">
        <v>0</v>
      </c>
      <c r="M1931" s="30">
        <v>10.017418708669901</v>
      </c>
      <c r="N1931" s="30">
        <v>0</v>
      </c>
    </row>
    <row r="1932" spans="1:14" ht="45" customHeight="1" x14ac:dyDescent="0.25">
      <c r="A1932" s="6" t="s">
        <v>39406</v>
      </c>
      <c r="B1932" s="6">
        <v>972</v>
      </c>
      <c r="C1932" s="6" t="s">
        <v>4752</v>
      </c>
      <c r="D1932" s="6" t="s">
        <v>4752</v>
      </c>
      <c r="E1932" s="6" t="s">
        <v>4752</v>
      </c>
      <c r="F1932" s="6" t="s">
        <v>4752</v>
      </c>
      <c r="G1932" s="6" t="s">
        <v>4752</v>
      </c>
      <c r="H1932" s="6" t="s">
        <v>4752</v>
      </c>
      <c r="I1932" s="6" t="s">
        <v>4752</v>
      </c>
      <c r="J1932" s="6" t="s">
        <v>4752</v>
      </c>
      <c r="K1932" s="30">
        <v>0</v>
      </c>
      <c r="L1932" s="30">
        <v>0</v>
      </c>
      <c r="M1932" s="30">
        <v>10.0016439350073</v>
      </c>
      <c r="N1932" s="30">
        <v>6.6211618605743601</v>
      </c>
    </row>
    <row r="1933" spans="1:14" ht="45" customHeight="1" x14ac:dyDescent="0.25">
      <c r="A1933" s="6" t="s">
        <v>39407</v>
      </c>
      <c r="B1933" s="6">
        <v>768</v>
      </c>
      <c r="C1933" s="6" t="s">
        <v>4752</v>
      </c>
      <c r="D1933" s="6" t="s">
        <v>4752</v>
      </c>
      <c r="E1933" s="6" t="s">
        <v>4752</v>
      </c>
      <c r="F1933" s="6" t="s">
        <v>4752</v>
      </c>
      <c r="G1933" s="6" t="s">
        <v>4752</v>
      </c>
      <c r="H1933" s="6" t="s">
        <v>4752</v>
      </c>
      <c r="I1933" s="6" t="s">
        <v>4752</v>
      </c>
      <c r="J1933" s="6" t="s">
        <v>4752</v>
      </c>
      <c r="K1933" s="30">
        <v>0</v>
      </c>
      <c r="L1933" s="30">
        <v>0</v>
      </c>
      <c r="M1933" s="30">
        <v>9.9927033444506606</v>
      </c>
      <c r="N1933" s="30">
        <v>0</v>
      </c>
    </row>
    <row r="1934" spans="1:14" ht="45" customHeight="1" x14ac:dyDescent="0.25">
      <c r="A1934" s="6" t="s">
        <v>39408</v>
      </c>
      <c r="B1934" s="6">
        <v>318</v>
      </c>
      <c r="C1934" s="6" t="s">
        <v>30780</v>
      </c>
      <c r="D1934" s="6" t="s">
        <v>30781</v>
      </c>
      <c r="E1934" s="6" t="s">
        <v>4718</v>
      </c>
      <c r="F1934" s="6" t="s">
        <v>4718</v>
      </c>
      <c r="G1934" s="6" t="s">
        <v>4718</v>
      </c>
      <c r="H1934" s="6" t="s">
        <v>30782</v>
      </c>
      <c r="I1934" s="6" t="s">
        <v>4718</v>
      </c>
      <c r="J1934" s="6" t="s">
        <v>4718</v>
      </c>
      <c r="K1934" s="30">
        <v>0</v>
      </c>
      <c r="L1934" s="30">
        <v>0</v>
      </c>
      <c r="M1934" s="30">
        <v>9.9821319998097202</v>
      </c>
      <c r="N1934" s="30">
        <v>0</v>
      </c>
    </row>
    <row r="1935" spans="1:14" ht="45" customHeight="1" x14ac:dyDescent="0.25">
      <c r="A1935" s="6" t="s">
        <v>39409</v>
      </c>
      <c r="B1935" s="6">
        <v>1011</v>
      </c>
      <c r="C1935" s="6" t="s">
        <v>33641</v>
      </c>
      <c r="D1935" s="6" t="s">
        <v>4718</v>
      </c>
      <c r="E1935" s="6" t="s">
        <v>4718</v>
      </c>
      <c r="F1935" s="6" t="s">
        <v>4718</v>
      </c>
      <c r="G1935" s="6" t="s">
        <v>4718</v>
      </c>
      <c r="H1935" s="6" t="s">
        <v>4718</v>
      </c>
      <c r="I1935" s="6" t="s">
        <v>4718</v>
      </c>
      <c r="J1935" s="6" t="s">
        <v>4718</v>
      </c>
      <c r="K1935" s="30">
        <v>0</v>
      </c>
      <c r="L1935" s="30">
        <v>0</v>
      </c>
      <c r="M1935" s="30">
        <v>9.9795306064723892</v>
      </c>
      <c r="N1935" s="30">
        <v>0</v>
      </c>
    </row>
    <row r="1936" spans="1:14" ht="45" customHeight="1" x14ac:dyDescent="0.25">
      <c r="A1936" s="6" t="s">
        <v>39410</v>
      </c>
      <c r="B1936" s="6">
        <v>525</v>
      </c>
      <c r="C1936" s="6" t="s">
        <v>43513</v>
      </c>
      <c r="D1936" s="6" t="s">
        <v>24311</v>
      </c>
      <c r="E1936" s="6" t="s">
        <v>4718</v>
      </c>
      <c r="F1936" s="6" t="s">
        <v>4718</v>
      </c>
      <c r="G1936" s="6" t="s">
        <v>12434</v>
      </c>
      <c r="H1936" s="6" t="s">
        <v>12435</v>
      </c>
      <c r="I1936" s="6" t="s">
        <v>12436</v>
      </c>
      <c r="J1936" s="6" t="s">
        <v>4718</v>
      </c>
      <c r="K1936" s="30">
        <v>0</v>
      </c>
      <c r="L1936" s="30">
        <v>0</v>
      </c>
      <c r="M1936" s="30">
        <v>9.9794918536927497</v>
      </c>
      <c r="N1936" s="30">
        <v>0</v>
      </c>
    </row>
    <row r="1937" spans="1:14" ht="45" customHeight="1" x14ac:dyDescent="0.25">
      <c r="A1937" s="6" t="s">
        <v>39411</v>
      </c>
      <c r="B1937" s="6">
        <v>402</v>
      </c>
      <c r="C1937" s="6" t="s">
        <v>36263</v>
      </c>
      <c r="D1937" s="6" t="s">
        <v>5955</v>
      </c>
      <c r="E1937" s="6" t="s">
        <v>4718</v>
      </c>
      <c r="F1937" s="6" t="s">
        <v>4718</v>
      </c>
      <c r="G1937" s="6" t="s">
        <v>4718</v>
      </c>
      <c r="H1937" s="6" t="s">
        <v>4718</v>
      </c>
      <c r="I1937" s="6" t="s">
        <v>4718</v>
      </c>
      <c r="J1937" s="6" t="s">
        <v>4718</v>
      </c>
      <c r="K1937" s="30">
        <v>0</v>
      </c>
      <c r="L1937" s="30">
        <v>0</v>
      </c>
      <c r="M1937" s="30">
        <v>9.9765916410621802</v>
      </c>
      <c r="N1937" s="30">
        <v>0</v>
      </c>
    </row>
    <row r="1938" spans="1:14" ht="45" customHeight="1" x14ac:dyDescent="0.25">
      <c r="A1938" s="6" t="s">
        <v>39412</v>
      </c>
      <c r="B1938" s="6">
        <v>2700</v>
      </c>
      <c r="C1938" s="6" t="s">
        <v>12498</v>
      </c>
      <c r="D1938" s="6" t="s">
        <v>12499</v>
      </c>
      <c r="E1938" s="6" t="s">
        <v>4718</v>
      </c>
      <c r="F1938" s="6" t="s">
        <v>4718</v>
      </c>
      <c r="G1938" s="6" t="s">
        <v>4718</v>
      </c>
      <c r="H1938" s="6" t="s">
        <v>12500</v>
      </c>
      <c r="I1938" s="6" t="s">
        <v>12501</v>
      </c>
      <c r="J1938" s="6" t="s">
        <v>5952</v>
      </c>
      <c r="K1938" s="30">
        <v>0</v>
      </c>
      <c r="L1938" s="30">
        <v>0</v>
      </c>
      <c r="M1938" s="30">
        <v>9.9682926723766396</v>
      </c>
      <c r="N1938" s="30">
        <v>0</v>
      </c>
    </row>
    <row r="1939" spans="1:14" ht="45" customHeight="1" x14ac:dyDescent="0.25">
      <c r="A1939" s="6" t="s">
        <v>39413</v>
      </c>
      <c r="B1939" s="6">
        <v>537</v>
      </c>
      <c r="C1939" s="6" t="s">
        <v>34970</v>
      </c>
      <c r="D1939" s="6" t="s">
        <v>8699</v>
      </c>
      <c r="E1939" s="6" t="s">
        <v>4718</v>
      </c>
      <c r="F1939" s="6" t="s">
        <v>4718</v>
      </c>
      <c r="G1939" s="6" t="s">
        <v>4718</v>
      </c>
      <c r="H1939" s="6" t="s">
        <v>4718</v>
      </c>
      <c r="I1939" s="6" t="s">
        <v>4718</v>
      </c>
      <c r="J1939" s="6" t="s">
        <v>4718</v>
      </c>
      <c r="K1939" s="30">
        <v>0</v>
      </c>
      <c r="L1939" s="30">
        <v>0</v>
      </c>
      <c r="M1939" s="30">
        <v>9.9516023449261901</v>
      </c>
      <c r="N1939" s="30">
        <v>0</v>
      </c>
    </row>
    <row r="1940" spans="1:14" ht="45" customHeight="1" x14ac:dyDescent="0.25">
      <c r="A1940" s="6" t="s">
        <v>39414</v>
      </c>
      <c r="B1940" s="6">
        <v>414</v>
      </c>
      <c r="C1940" s="6" t="s">
        <v>43100</v>
      </c>
      <c r="D1940" s="6" t="s">
        <v>13148</v>
      </c>
      <c r="E1940" s="6" t="s">
        <v>4718</v>
      </c>
      <c r="F1940" s="6" t="s">
        <v>4718</v>
      </c>
      <c r="G1940" s="6" t="s">
        <v>4718</v>
      </c>
      <c r="H1940" s="6" t="s">
        <v>4718</v>
      </c>
      <c r="I1940" s="6" t="s">
        <v>4718</v>
      </c>
      <c r="J1940" s="6" t="s">
        <v>4718</v>
      </c>
      <c r="K1940" s="30">
        <v>0</v>
      </c>
      <c r="L1940" s="30">
        <v>0</v>
      </c>
      <c r="M1940" s="30">
        <v>9.9493575704651498</v>
      </c>
      <c r="N1940" s="30">
        <v>0</v>
      </c>
    </row>
    <row r="1941" spans="1:14" ht="45" customHeight="1" x14ac:dyDescent="0.25">
      <c r="A1941" s="6" t="s">
        <v>39415</v>
      </c>
      <c r="B1941" s="6">
        <v>846</v>
      </c>
      <c r="C1941" s="6" t="s">
        <v>33122</v>
      </c>
      <c r="D1941" s="6" t="s">
        <v>33123</v>
      </c>
      <c r="E1941" s="6" t="s">
        <v>4718</v>
      </c>
      <c r="F1941" s="6" t="s">
        <v>4718</v>
      </c>
      <c r="G1941" s="6" t="s">
        <v>4718</v>
      </c>
      <c r="H1941" s="6" t="s">
        <v>33124</v>
      </c>
      <c r="I1941" s="6" t="s">
        <v>5463</v>
      </c>
      <c r="J1941" s="6" t="s">
        <v>33125</v>
      </c>
      <c r="K1941" s="30">
        <v>0</v>
      </c>
      <c r="L1941" s="30">
        <v>0</v>
      </c>
      <c r="M1941" s="30">
        <v>9.9408283788947607</v>
      </c>
      <c r="N1941" s="30">
        <v>0</v>
      </c>
    </row>
    <row r="1942" spans="1:14" ht="45" customHeight="1" x14ac:dyDescent="0.25">
      <c r="A1942" s="6" t="s">
        <v>39416</v>
      </c>
      <c r="B1942" s="6">
        <v>333</v>
      </c>
      <c r="C1942" s="6" t="s">
        <v>4752</v>
      </c>
      <c r="D1942" s="6" t="s">
        <v>4752</v>
      </c>
      <c r="E1942" s="6" t="s">
        <v>4752</v>
      </c>
      <c r="F1942" s="6" t="s">
        <v>4752</v>
      </c>
      <c r="G1942" s="6" t="s">
        <v>4752</v>
      </c>
      <c r="H1942" s="6" t="s">
        <v>4752</v>
      </c>
      <c r="I1942" s="6" t="s">
        <v>4752</v>
      </c>
      <c r="J1942" s="6" t="s">
        <v>4752</v>
      </c>
      <c r="K1942" s="30">
        <v>0</v>
      </c>
      <c r="L1942" s="30">
        <v>0</v>
      </c>
      <c r="M1942" s="30">
        <v>9.9216719579523893</v>
      </c>
      <c r="N1942" s="30">
        <v>0</v>
      </c>
    </row>
    <row r="1943" spans="1:14" ht="45" customHeight="1" x14ac:dyDescent="0.25">
      <c r="A1943" s="6" t="s">
        <v>39417</v>
      </c>
      <c r="B1943" s="6">
        <v>471</v>
      </c>
      <c r="C1943" s="6" t="s">
        <v>43506</v>
      </c>
      <c r="D1943" s="6" t="s">
        <v>15214</v>
      </c>
      <c r="E1943" s="6" t="s">
        <v>4718</v>
      </c>
      <c r="F1943" s="6" t="s">
        <v>4718</v>
      </c>
      <c r="G1943" s="6" t="s">
        <v>4718</v>
      </c>
      <c r="H1943" s="6" t="s">
        <v>4718</v>
      </c>
      <c r="I1943" s="6" t="s">
        <v>4718</v>
      </c>
      <c r="J1943" s="6" t="s">
        <v>4718</v>
      </c>
      <c r="K1943" s="30">
        <v>0</v>
      </c>
      <c r="L1943" s="30">
        <v>0</v>
      </c>
      <c r="M1943" s="30">
        <v>9.9091971517763007</v>
      </c>
      <c r="N1943" s="30">
        <v>0</v>
      </c>
    </row>
    <row r="1944" spans="1:14" ht="45" customHeight="1" x14ac:dyDescent="0.25">
      <c r="A1944" s="6" t="s">
        <v>39418</v>
      </c>
      <c r="B1944" s="6">
        <v>360</v>
      </c>
      <c r="C1944" s="6" t="s">
        <v>43514</v>
      </c>
      <c r="D1944" s="6" t="s">
        <v>43515</v>
      </c>
      <c r="E1944" s="6" t="s">
        <v>43516</v>
      </c>
      <c r="F1944" s="6" t="s">
        <v>4718</v>
      </c>
      <c r="G1944" s="6" t="s">
        <v>4718</v>
      </c>
      <c r="H1944" s="6" t="s">
        <v>43517</v>
      </c>
      <c r="I1944" s="6" t="s">
        <v>4718</v>
      </c>
      <c r="J1944" s="6" t="s">
        <v>4718</v>
      </c>
      <c r="K1944" s="30">
        <v>0</v>
      </c>
      <c r="L1944" s="30">
        <v>0</v>
      </c>
      <c r="M1944" s="30">
        <v>9.9029510794216709</v>
      </c>
      <c r="N1944" s="30">
        <v>0</v>
      </c>
    </row>
    <row r="1945" spans="1:14" ht="45" customHeight="1" x14ac:dyDescent="0.25">
      <c r="A1945" s="6" t="s">
        <v>39419</v>
      </c>
      <c r="B1945" s="6">
        <v>369</v>
      </c>
      <c r="C1945" s="6" t="s">
        <v>4752</v>
      </c>
      <c r="D1945" s="6" t="s">
        <v>4752</v>
      </c>
      <c r="E1945" s="6" t="s">
        <v>4752</v>
      </c>
      <c r="F1945" s="6" t="s">
        <v>4752</v>
      </c>
      <c r="G1945" s="6" t="s">
        <v>4752</v>
      </c>
      <c r="H1945" s="6" t="s">
        <v>4752</v>
      </c>
      <c r="I1945" s="6" t="s">
        <v>4752</v>
      </c>
      <c r="J1945" s="6" t="s">
        <v>4752</v>
      </c>
      <c r="K1945" s="30">
        <v>0</v>
      </c>
      <c r="L1945" s="30">
        <v>0</v>
      </c>
      <c r="M1945" s="30">
        <v>9.8984404452178207</v>
      </c>
      <c r="N1945" s="30">
        <v>0</v>
      </c>
    </row>
    <row r="1946" spans="1:14" ht="45" customHeight="1" x14ac:dyDescent="0.25">
      <c r="A1946" s="6" t="s">
        <v>39420</v>
      </c>
      <c r="B1946" s="6">
        <v>1650</v>
      </c>
      <c r="C1946" s="6" t="s">
        <v>30851</v>
      </c>
      <c r="D1946" s="6" t="s">
        <v>18559</v>
      </c>
      <c r="E1946" s="6" t="s">
        <v>4718</v>
      </c>
      <c r="F1946" s="6" t="s">
        <v>4718</v>
      </c>
      <c r="G1946" s="6" t="s">
        <v>4718</v>
      </c>
      <c r="H1946" s="6" t="s">
        <v>4718</v>
      </c>
      <c r="I1946" s="6" t="s">
        <v>4718</v>
      </c>
      <c r="J1946" s="6" t="s">
        <v>4718</v>
      </c>
      <c r="K1946" s="30">
        <v>0</v>
      </c>
      <c r="L1946" s="30">
        <v>0</v>
      </c>
      <c r="M1946" s="30">
        <v>9.8975523995261607</v>
      </c>
      <c r="N1946" s="30">
        <v>0</v>
      </c>
    </row>
    <row r="1947" spans="1:14" ht="45" customHeight="1" x14ac:dyDescent="0.25">
      <c r="A1947" s="6" t="s">
        <v>39421</v>
      </c>
      <c r="B1947" s="6">
        <v>1404</v>
      </c>
      <c r="C1947" s="6" t="s">
        <v>4752</v>
      </c>
      <c r="D1947" s="6" t="s">
        <v>4752</v>
      </c>
      <c r="E1947" s="6" t="s">
        <v>4752</v>
      </c>
      <c r="F1947" s="6" t="s">
        <v>4752</v>
      </c>
      <c r="G1947" s="6" t="s">
        <v>4752</v>
      </c>
      <c r="H1947" s="6" t="s">
        <v>4752</v>
      </c>
      <c r="I1947" s="6" t="s">
        <v>4752</v>
      </c>
      <c r="J1947" s="6" t="s">
        <v>4752</v>
      </c>
      <c r="K1947" s="30">
        <v>0</v>
      </c>
      <c r="L1947" s="30">
        <v>0</v>
      </c>
      <c r="M1947" s="30">
        <v>9.8888241210517105</v>
      </c>
      <c r="N1947" s="30">
        <v>0</v>
      </c>
    </row>
    <row r="1948" spans="1:14" ht="45" customHeight="1" x14ac:dyDescent="0.25">
      <c r="A1948" s="6" t="s">
        <v>39422</v>
      </c>
      <c r="B1948" s="6">
        <v>378</v>
      </c>
      <c r="C1948" s="6" t="s">
        <v>43518</v>
      </c>
      <c r="D1948" s="6" t="s">
        <v>4718</v>
      </c>
      <c r="E1948" s="6" t="s">
        <v>4718</v>
      </c>
      <c r="F1948" s="6" t="s">
        <v>4718</v>
      </c>
      <c r="G1948" s="6" t="s">
        <v>4718</v>
      </c>
      <c r="H1948" s="6" t="s">
        <v>4718</v>
      </c>
      <c r="I1948" s="6" t="s">
        <v>4718</v>
      </c>
      <c r="J1948" s="6" t="s">
        <v>4718</v>
      </c>
      <c r="K1948" s="30">
        <v>0</v>
      </c>
      <c r="L1948" s="30">
        <v>0</v>
      </c>
      <c r="M1948" s="30">
        <v>9.8826821756215608</v>
      </c>
      <c r="N1948" s="30">
        <v>0</v>
      </c>
    </row>
    <row r="1949" spans="1:14" ht="45" customHeight="1" x14ac:dyDescent="0.25">
      <c r="A1949" s="6" t="s">
        <v>39423</v>
      </c>
      <c r="B1949" s="6">
        <v>543</v>
      </c>
      <c r="C1949" s="6" t="s">
        <v>43519</v>
      </c>
      <c r="D1949" s="6" t="s">
        <v>43520</v>
      </c>
      <c r="E1949" s="6" t="s">
        <v>12153</v>
      </c>
      <c r="F1949" s="6" t="s">
        <v>4718</v>
      </c>
      <c r="G1949" s="6" t="s">
        <v>12154</v>
      </c>
      <c r="H1949" s="6" t="s">
        <v>12155</v>
      </c>
      <c r="I1949" s="6" t="s">
        <v>6667</v>
      </c>
      <c r="J1949" s="6" t="s">
        <v>4718</v>
      </c>
      <c r="K1949" s="30">
        <v>0</v>
      </c>
      <c r="L1949" s="30">
        <v>0</v>
      </c>
      <c r="M1949" s="30">
        <v>9.87748596742634</v>
      </c>
      <c r="N1949" s="30">
        <v>0</v>
      </c>
    </row>
    <row r="1950" spans="1:14" ht="45" customHeight="1" x14ac:dyDescent="0.25">
      <c r="A1950" s="6" t="s">
        <v>39424</v>
      </c>
      <c r="B1950" s="6">
        <v>1188</v>
      </c>
      <c r="C1950" s="6" t="s">
        <v>43521</v>
      </c>
      <c r="D1950" s="6" t="s">
        <v>6950</v>
      </c>
      <c r="E1950" s="6" t="s">
        <v>4718</v>
      </c>
      <c r="F1950" s="6" t="s">
        <v>4718</v>
      </c>
      <c r="G1950" s="6" t="s">
        <v>4718</v>
      </c>
      <c r="H1950" s="6" t="s">
        <v>4718</v>
      </c>
      <c r="I1950" s="6" t="s">
        <v>4718</v>
      </c>
      <c r="J1950" s="6" t="s">
        <v>4718</v>
      </c>
      <c r="K1950" s="30">
        <v>0</v>
      </c>
      <c r="L1950" s="30">
        <v>0</v>
      </c>
      <c r="M1950" s="30">
        <v>9.8768788948281294</v>
      </c>
      <c r="N1950" s="30">
        <v>0</v>
      </c>
    </row>
    <row r="1951" spans="1:14" ht="45" customHeight="1" x14ac:dyDescent="0.25">
      <c r="A1951" s="6" t="s">
        <v>39425</v>
      </c>
      <c r="B1951" s="6">
        <v>1734</v>
      </c>
      <c r="C1951" s="6" t="s">
        <v>43522</v>
      </c>
      <c r="D1951" s="6" t="s">
        <v>8958</v>
      </c>
      <c r="E1951" s="6" t="s">
        <v>4718</v>
      </c>
      <c r="F1951" s="6" t="s">
        <v>4718</v>
      </c>
      <c r="G1951" s="6" t="s">
        <v>8959</v>
      </c>
      <c r="H1951" s="6" t="s">
        <v>8960</v>
      </c>
      <c r="I1951" s="6" t="s">
        <v>8961</v>
      </c>
      <c r="J1951" s="6" t="s">
        <v>8962</v>
      </c>
      <c r="K1951" s="30">
        <v>0</v>
      </c>
      <c r="L1951" s="30">
        <v>0</v>
      </c>
      <c r="M1951" s="30">
        <v>9.87403180584597</v>
      </c>
      <c r="N1951" s="30">
        <v>0</v>
      </c>
    </row>
    <row r="1952" spans="1:14" ht="45" customHeight="1" x14ac:dyDescent="0.25">
      <c r="A1952" s="6" t="s">
        <v>39426</v>
      </c>
      <c r="B1952" s="6">
        <v>1776</v>
      </c>
      <c r="C1952" s="6" t="s">
        <v>43523</v>
      </c>
      <c r="D1952" s="6" t="s">
        <v>10982</v>
      </c>
      <c r="E1952" s="6" t="s">
        <v>4718</v>
      </c>
      <c r="F1952" s="6" t="s">
        <v>4718</v>
      </c>
      <c r="G1952" s="6" t="s">
        <v>4718</v>
      </c>
      <c r="H1952" s="6" t="s">
        <v>4718</v>
      </c>
      <c r="I1952" s="6" t="s">
        <v>4718</v>
      </c>
      <c r="J1952" s="6" t="s">
        <v>4718</v>
      </c>
      <c r="K1952" s="30">
        <v>0</v>
      </c>
      <c r="L1952" s="30">
        <v>0.62069192061560396</v>
      </c>
      <c r="M1952" s="30">
        <v>9.8729629548535005</v>
      </c>
      <c r="N1952" s="30">
        <v>1.9049648114137101</v>
      </c>
    </row>
    <row r="1953" spans="1:14" ht="45" customHeight="1" x14ac:dyDescent="0.25">
      <c r="A1953" s="6" t="s">
        <v>39427</v>
      </c>
      <c r="B1953" s="6">
        <v>693</v>
      </c>
      <c r="C1953" s="6" t="s">
        <v>34357</v>
      </c>
      <c r="D1953" s="6" t="s">
        <v>12173</v>
      </c>
      <c r="E1953" s="6" t="s">
        <v>4718</v>
      </c>
      <c r="F1953" s="6" t="s">
        <v>4718</v>
      </c>
      <c r="G1953" s="6" t="s">
        <v>4718</v>
      </c>
      <c r="H1953" s="6" t="s">
        <v>4718</v>
      </c>
      <c r="I1953" s="6" t="s">
        <v>4718</v>
      </c>
      <c r="J1953" s="6" t="s">
        <v>4718</v>
      </c>
      <c r="K1953" s="30">
        <v>0</v>
      </c>
      <c r="L1953" s="30">
        <v>0</v>
      </c>
      <c r="M1953" s="30">
        <v>9.8672308183666306</v>
      </c>
      <c r="N1953" s="30">
        <v>0</v>
      </c>
    </row>
    <row r="1954" spans="1:14" ht="45" customHeight="1" x14ac:dyDescent="0.25">
      <c r="A1954" s="6" t="s">
        <v>39428</v>
      </c>
      <c r="B1954" s="6">
        <v>1731</v>
      </c>
      <c r="C1954" s="6" t="s">
        <v>34288</v>
      </c>
      <c r="D1954" s="6" t="s">
        <v>24209</v>
      </c>
      <c r="E1954" s="6" t="s">
        <v>4718</v>
      </c>
      <c r="F1954" s="6" t="s">
        <v>4718</v>
      </c>
      <c r="G1954" s="6" t="s">
        <v>4718</v>
      </c>
      <c r="H1954" s="6" t="s">
        <v>34289</v>
      </c>
      <c r="I1954" s="6" t="s">
        <v>5463</v>
      </c>
      <c r="J1954" s="6" t="s">
        <v>34290</v>
      </c>
      <c r="K1954" s="30">
        <v>0</v>
      </c>
      <c r="L1954" s="30">
        <v>0</v>
      </c>
      <c r="M1954" s="30">
        <v>9.8669704859900094</v>
      </c>
      <c r="N1954" s="30">
        <v>0</v>
      </c>
    </row>
    <row r="1955" spans="1:14" ht="45" customHeight="1" x14ac:dyDescent="0.25">
      <c r="A1955" s="6" t="s">
        <v>39429</v>
      </c>
      <c r="B1955" s="6">
        <v>1224</v>
      </c>
      <c r="C1955" s="6" t="s">
        <v>43524</v>
      </c>
      <c r="D1955" s="6" t="s">
        <v>4718</v>
      </c>
      <c r="E1955" s="6" t="s">
        <v>4718</v>
      </c>
      <c r="F1955" s="6" t="s">
        <v>4718</v>
      </c>
      <c r="G1955" s="6" t="s">
        <v>4718</v>
      </c>
      <c r="H1955" s="6" t="s">
        <v>4718</v>
      </c>
      <c r="I1955" s="6" t="s">
        <v>4718</v>
      </c>
      <c r="J1955" s="6" t="s">
        <v>4718</v>
      </c>
      <c r="K1955" s="30">
        <v>0</v>
      </c>
      <c r="L1955" s="30">
        <v>0</v>
      </c>
      <c r="M1955" s="30">
        <v>9.8663650500048803</v>
      </c>
      <c r="N1955" s="30">
        <v>0</v>
      </c>
    </row>
    <row r="1956" spans="1:14" ht="45" customHeight="1" x14ac:dyDescent="0.25">
      <c r="A1956" s="6" t="s">
        <v>39430</v>
      </c>
      <c r="B1956" s="6">
        <v>1014</v>
      </c>
      <c r="C1956" s="6" t="s">
        <v>43525</v>
      </c>
      <c r="D1956" s="6" t="s">
        <v>43526</v>
      </c>
      <c r="E1956" s="6" t="s">
        <v>4718</v>
      </c>
      <c r="F1956" s="6" t="s">
        <v>4718</v>
      </c>
      <c r="G1956" s="6" t="s">
        <v>4718</v>
      </c>
      <c r="H1956" s="6" t="s">
        <v>4718</v>
      </c>
      <c r="I1956" s="6" t="s">
        <v>4718</v>
      </c>
      <c r="J1956" s="6" t="s">
        <v>4718</v>
      </c>
      <c r="K1956" s="30">
        <v>0</v>
      </c>
      <c r="L1956" s="30">
        <v>0</v>
      </c>
      <c r="M1956" s="30">
        <v>9.8643867833935008</v>
      </c>
      <c r="N1956" s="30">
        <v>0</v>
      </c>
    </row>
    <row r="1957" spans="1:14" ht="45" customHeight="1" x14ac:dyDescent="0.25">
      <c r="A1957" s="6" t="s">
        <v>39431</v>
      </c>
      <c r="B1957" s="6">
        <v>777</v>
      </c>
      <c r="C1957" s="6" t="s">
        <v>34015</v>
      </c>
      <c r="D1957" s="6" t="s">
        <v>18902</v>
      </c>
      <c r="E1957" s="6" t="s">
        <v>4718</v>
      </c>
      <c r="F1957" s="6" t="s">
        <v>4718</v>
      </c>
      <c r="G1957" s="6" t="s">
        <v>34016</v>
      </c>
      <c r="H1957" s="6" t="s">
        <v>34017</v>
      </c>
      <c r="I1957" s="6" t="s">
        <v>5463</v>
      </c>
      <c r="J1957" s="6" t="s">
        <v>34018</v>
      </c>
      <c r="K1957" s="30">
        <v>0</v>
      </c>
      <c r="L1957" s="30">
        <v>0</v>
      </c>
      <c r="M1957" s="30">
        <v>9.8628161652685105</v>
      </c>
      <c r="N1957" s="30">
        <v>0</v>
      </c>
    </row>
    <row r="1958" spans="1:14" ht="45" customHeight="1" x14ac:dyDescent="0.25">
      <c r="A1958" s="6" t="s">
        <v>39432</v>
      </c>
      <c r="B1958" s="6">
        <v>2223</v>
      </c>
      <c r="C1958" s="6" t="s">
        <v>36924</v>
      </c>
      <c r="D1958" s="6" t="s">
        <v>36925</v>
      </c>
      <c r="E1958" s="6" t="s">
        <v>15047</v>
      </c>
      <c r="F1958" s="6" t="s">
        <v>4718</v>
      </c>
      <c r="G1958" s="6" t="s">
        <v>15049</v>
      </c>
      <c r="H1958" s="6" t="s">
        <v>15050</v>
      </c>
      <c r="I1958" s="6" t="s">
        <v>8280</v>
      </c>
      <c r="J1958" s="6" t="s">
        <v>8281</v>
      </c>
      <c r="K1958" s="30">
        <v>0</v>
      </c>
      <c r="L1958" s="30">
        <v>0</v>
      </c>
      <c r="M1958" s="30">
        <v>9.8584678400757095</v>
      </c>
      <c r="N1958" s="30">
        <v>0</v>
      </c>
    </row>
    <row r="1959" spans="1:14" ht="45" customHeight="1" x14ac:dyDescent="0.25">
      <c r="A1959" s="6" t="s">
        <v>39433</v>
      </c>
      <c r="B1959" s="6">
        <v>1182</v>
      </c>
      <c r="C1959" s="6" t="s">
        <v>43527</v>
      </c>
      <c r="D1959" s="6" t="s">
        <v>43528</v>
      </c>
      <c r="E1959" s="6" t="s">
        <v>4718</v>
      </c>
      <c r="F1959" s="6" t="s">
        <v>4718</v>
      </c>
      <c r="G1959" s="6" t="s">
        <v>30466</v>
      </c>
      <c r="H1959" s="6" t="s">
        <v>4605</v>
      </c>
      <c r="I1959" s="6" t="s">
        <v>30467</v>
      </c>
      <c r="J1959" s="6" t="s">
        <v>9678</v>
      </c>
      <c r="K1959" s="30">
        <v>2.8059875289832199</v>
      </c>
      <c r="L1959" s="30">
        <v>0</v>
      </c>
      <c r="M1959" s="30">
        <v>9.8509939729788005</v>
      </c>
      <c r="N1959" s="30">
        <v>1.63759726816024</v>
      </c>
    </row>
    <row r="1960" spans="1:14" ht="45" customHeight="1" x14ac:dyDescent="0.25">
      <c r="A1960" s="6" t="s">
        <v>39434</v>
      </c>
      <c r="B1960" s="6">
        <v>942</v>
      </c>
      <c r="C1960" s="6" t="s">
        <v>43529</v>
      </c>
      <c r="D1960" s="6" t="s">
        <v>43530</v>
      </c>
      <c r="E1960" s="6" t="s">
        <v>4718</v>
      </c>
      <c r="F1960" s="6" t="s">
        <v>4718</v>
      </c>
      <c r="G1960" s="6" t="s">
        <v>4718</v>
      </c>
      <c r="H1960" s="6" t="s">
        <v>17269</v>
      </c>
      <c r="I1960" s="6" t="s">
        <v>7672</v>
      </c>
      <c r="J1960" s="6" t="s">
        <v>12329</v>
      </c>
      <c r="K1960" s="30">
        <v>0</v>
      </c>
      <c r="L1960" s="30">
        <v>0</v>
      </c>
      <c r="M1960" s="30">
        <v>9.8357432710053008</v>
      </c>
      <c r="N1960" s="30">
        <v>0</v>
      </c>
    </row>
    <row r="1961" spans="1:14" ht="45" customHeight="1" x14ac:dyDescent="0.25">
      <c r="A1961" s="6" t="s">
        <v>39435</v>
      </c>
      <c r="B1961" s="6">
        <v>477</v>
      </c>
      <c r="C1961" s="6" t="s">
        <v>34601</v>
      </c>
      <c r="D1961" s="6" t="s">
        <v>4718</v>
      </c>
      <c r="E1961" s="6" t="s">
        <v>4718</v>
      </c>
      <c r="F1961" s="6" t="s">
        <v>4718</v>
      </c>
      <c r="G1961" s="6" t="s">
        <v>4718</v>
      </c>
      <c r="H1961" s="6" t="s">
        <v>4718</v>
      </c>
      <c r="I1961" s="6" t="s">
        <v>4718</v>
      </c>
      <c r="J1961" s="6" t="s">
        <v>4718</v>
      </c>
      <c r="K1961" s="30">
        <v>0</v>
      </c>
      <c r="L1961" s="30">
        <v>0</v>
      </c>
      <c r="M1961" s="30">
        <v>9.8312741324733093</v>
      </c>
      <c r="N1961" s="30">
        <v>0</v>
      </c>
    </row>
    <row r="1962" spans="1:14" ht="45" customHeight="1" x14ac:dyDescent="0.25">
      <c r="A1962" s="6" t="s">
        <v>39436</v>
      </c>
      <c r="B1962" s="6">
        <v>450</v>
      </c>
      <c r="C1962" s="6" t="s">
        <v>37116</v>
      </c>
      <c r="D1962" s="6" t="s">
        <v>9735</v>
      </c>
      <c r="E1962" s="6" t="s">
        <v>4718</v>
      </c>
      <c r="F1962" s="6" t="s">
        <v>4718</v>
      </c>
      <c r="G1962" s="6" t="s">
        <v>4718</v>
      </c>
      <c r="H1962" s="6" t="s">
        <v>7475</v>
      </c>
      <c r="I1962" s="6" t="s">
        <v>5750</v>
      </c>
      <c r="J1962" s="6" t="s">
        <v>4718</v>
      </c>
      <c r="K1962" s="30">
        <v>0</v>
      </c>
      <c r="L1962" s="30">
        <v>0</v>
      </c>
      <c r="M1962" s="30">
        <v>9.8238853940169193</v>
      </c>
      <c r="N1962" s="30">
        <v>0</v>
      </c>
    </row>
    <row r="1963" spans="1:14" ht="45" customHeight="1" x14ac:dyDescent="0.25">
      <c r="A1963" s="6" t="s">
        <v>39437</v>
      </c>
      <c r="B1963" s="6">
        <v>1167</v>
      </c>
      <c r="C1963" s="6" t="s">
        <v>30473</v>
      </c>
      <c r="D1963" s="6" t="s">
        <v>6179</v>
      </c>
      <c r="E1963" s="6" t="s">
        <v>30461</v>
      </c>
      <c r="F1963" s="6" t="s">
        <v>4718</v>
      </c>
      <c r="G1963" s="6" t="s">
        <v>4718</v>
      </c>
      <c r="H1963" s="6" t="s">
        <v>30462</v>
      </c>
      <c r="I1963" s="6" t="s">
        <v>4718</v>
      </c>
      <c r="J1963" s="6" t="s">
        <v>4718</v>
      </c>
      <c r="K1963" s="30">
        <v>1.15669662226965</v>
      </c>
      <c r="L1963" s="30">
        <v>0</v>
      </c>
      <c r="M1963" s="30">
        <v>9.8226298361793898</v>
      </c>
      <c r="N1963" s="30">
        <v>0</v>
      </c>
    </row>
    <row r="1964" spans="1:14" ht="45" customHeight="1" x14ac:dyDescent="0.25">
      <c r="A1964" s="6" t="s">
        <v>39438</v>
      </c>
      <c r="B1964" s="6">
        <v>579</v>
      </c>
      <c r="C1964" s="6" t="s">
        <v>43531</v>
      </c>
      <c r="D1964" s="6" t="s">
        <v>4718</v>
      </c>
      <c r="E1964" s="6" t="s">
        <v>4718</v>
      </c>
      <c r="F1964" s="6" t="s">
        <v>4718</v>
      </c>
      <c r="G1964" s="6" t="s">
        <v>4718</v>
      </c>
      <c r="H1964" s="6" t="s">
        <v>4718</v>
      </c>
      <c r="I1964" s="6" t="s">
        <v>4718</v>
      </c>
      <c r="J1964" s="6" t="s">
        <v>4718</v>
      </c>
      <c r="K1964" s="30">
        <v>0</v>
      </c>
      <c r="L1964" s="30">
        <v>0</v>
      </c>
      <c r="M1964" s="30">
        <v>9.8224590526238202</v>
      </c>
      <c r="N1964" s="30">
        <v>0</v>
      </c>
    </row>
    <row r="1965" spans="1:14" ht="45" customHeight="1" x14ac:dyDescent="0.25">
      <c r="A1965" s="6" t="s">
        <v>39439</v>
      </c>
      <c r="B1965" s="6">
        <v>633</v>
      </c>
      <c r="C1965" s="6" t="s">
        <v>34844</v>
      </c>
      <c r="D1965" s="6" t="s">
        <v>12753</v>
      </c>
      <c r="E1965" s="6" t="s">
        <v>12754</v>
      </c>
      <c r="F1965" s="6" t="s">
        <v>4718</v>
      </c>
      <c r="G1965" s="6" t="s">
        <v>15720</v>
      </c>
      <c r="H1965" s="6" t="s">
        <v>34845</v>
      </c>
      <c r="I1965" s="6" t="s">
        <v>4718</v>
      </c>
      <c r="J1965" s="6" t="s">
        <v>5820</v>
      </c>
      <c r="K1965" s="30">
        <v>3.4835255368548301</v>
      </c>
      <c r="L1965" s="30">
        <v>0</v>
      </c>
      <c r="M1965" s="30">
        <v>9.8162313167661797</v>
      </c>
      <c r="N1965" s="30">
        <v>0</v>
      </c>
    </row>
    <row r="1966" spans="1:14" ht="45" customHeight="1" x14ac:dyDescent="0.25">
      <c r="A1966" s="6" t="s">
        <v>39440</v>
      </c>
      <c r="B1966" s="6">
        <v>720</v>
      </c>
      <c r="C1966" s="6" t="s">
        <v>31349</v>
      </c>
      <c r="D1966" s="6" t="s">
        <v>31350</v>
      </c>
      <c r="E1966" s="6" t="s">
        <v>13994</v>
      </c>
      <c r="F1966" s="6" t="s">
        <v>4718</v>
      </c>
      <c r="G1966" s="6" t="s">
        <v>4718</v>
      </c>
      <c r="H1966" s="6" t="s">
        <v>13996</v>
      </c>
      <c r="I1966" s="6" t="s">
        <v>4718</v>
      </c>
      <c r="J1966" s="6" t="s">
        <v>4718</v>
      </c>
      <c r="K1966" s="30">
        <v>0</v>
      </c>
      <c r="L1966" s="30">
        <v>0</v>
      </c>
      <c r="M1966" s="30">
        <v>9.8093281774029304</v>
      </c>
      <c r="N1966" s="30">
        <v>16.465784100638899</v>
      </c>
    </row>
    <row r="1967" spans="1:14" ht="45" customHeight="1" x14ac:dyDescent="0.25">
      <c r="A1967" s="6" t="s">
        <v>39441</v>
      </c>
      <c r="B1967" s="6">
        <v>576</v>
      </c>
      <c r="C1967" s="6" t="s">
        <v>43532</v>
      </c>
      <c r="D1967" s="6" t="s">
        <v>32921</v>
      </c>
      <c r="E1967" s="6" t="s">
        <v>4718</v>
      </c>
      <c r="F1967" s="6" t="s">
        <v>4718</v>
      </c>
      <c r="G1967" s="6" t="s">
        <v>4718</v>
      </c>
      <c r="H1967" s="6" t="s">
        <v>4718</v>
      </c>
      <c r="I1967" s="6" t="s">
        <v>4718</v>
      </c>
      <c r="J1967" s="6" t="s">
        <v>4718</v>
      </c>
      <c r="K1967" s="30">
        <v>0</v>
      </c>
      <c r="L1967" s="30">
        <v>0</v>
      </c>
      <c r="M1967" s="30">
        <v>9.8033737742832603</v>
      </c>
      <c r="N1967" s="30">
        <v>0</v>
      </c>
    </row>
    <row r="1968" spans="1:14" ht="45" customHeight="1" x14ac:dyDescent="0.25">
      <c r="A1968" s="6" t="s">
        <v>39442</v>
      </c>
      <c r="B1968" s="6">
        <v>258</v>
      </c>
      <c r="C1968" s="6" t="s">
        <v>31651</v>
      </c>
      <c r="D1968" s="6" t="s">
        <v>24403</v>
      </c>
      <c r="E1968" s="6" t="s">
        <v>4718</v>
      </c>
      <c r="F1968" s="6" t="s">
        <v>4718</v>
      </c>
      <c r="G1968" s="6" t="s">
        <v>4718</v>
      </c>
      <c r="H1968" s="6" t="s">
        <v>4718</v>
      </c>
      <c r="I1968" s="6" t="s">
        <v>4718</v>
      </c>
      <c r="J1968" s="6" t="s">
        <v>4718</v>
      </c>
      <c r="K1968" s="30">
        <v>0</v>
      </c>
      <c r="L1968" s="30">
        <v>0</v>
      </c>
      <c r="M1968" s="30">
        <v>9.7970780214800897</v>
      </c>
      <c r="N1968" s="30">
        <v>0</v>
      </c>
    </row>
    <row r="1969" spans="1:14" ht="45" customHeight="1" x14ac:dyDescent="0.25">
      <c r="A1969" s="6" t="s">
        <v>39443</v>
      </c>
      <c r="B1969" s="6">
        <v>819</v>
      </c>
      <c r="C1969" s="6" t="s">
        <v>36915</v>
      </c>
      <c r="D1969" s="6" t="s">
        <v>36916</v>
      </c>
      <c r="E1969" s="6" t="s">
        <v>4718</v>
      </c>
      <c r="F1969" s="6" t="s">
        <v>4718</v>
      </c>
      <c r="G1969" s="6" t="s">
        <v>4718</v>
      </c>
      <c r="H1969" s="6" t="s">
        <v>4718</v>
      </c>
      <c r="I1969" s="6" t="s">
        <v>4718</v>
      </c>
      <c r="J1969" s="6" t="s">
        <v>4718</v>
      </c>
      <c r="K1969" s="30">
        <v>0</v>
      </c>
      <c r="L1969" s="30">
        <v>0</v>
      </c>
      <c r="M1969" s="30">
        <v>9.7941274411862604</v>
      </c>
      <c r="N1969" s="30">
        <v>0</v>
      </c>
    </row>
    <row r="1970" spans="1:14" ht="45" customHeight="1" x14ac:dyDescent="0.25">
      <c r="A1970" s="6" t="s">
        <v>39444</v>
      </c>
      <c r="B1970" s="6">
        <v>795</v>
      </c>
      <c r="C1970" s="6" t="s">
        <v>43533</v>
      </c>
      <c r="D1970" s="6" t="s">
        <v>18902</v>
      </c>
      <c r="E1970" s="6" t="s">
        <v>4718</v>
      </c>
      <c r="F1970" s="6" t="s">
        <v>4718</v>
      </c>
      <c r="G1970" s="6" t="s">
        <v>4718</v>
      </c>
      <c r="H1970" s="6" t="s">
        <v>35230</v>
      </c>
      <c r="I1970" s="6" t="s">
        <v>4718</v>
      </c>
      <c r="J1970" s="6" t="s">
        <v>30741</v>
      </c>
      <c r="K1970" s="30">
        <v>0</v>
      </c>
      <c r="L1970" s="30">
        <v>0</v>
      </c>
      <c r="M1970" s="30">
        <v>9.7739067797685308</v>
      </c>
      <c r="N1970" s="30">
        <v>0</v>
      </c>
    </row>
    <row r="1971" spans="1:14" ht="45" customHeight="1" x14ac:dyDescent="0.25">
      <c r="A1971" s="6" t="s">
        <v>39445</v>
      </c>
      <c r="B1971" s="6">
        <v>384</v>
      </c>
      <c r="C1971" s="6" t="s">
        <v>34019</v>
      </c>
      <c r="D1971" s="6" t="s">
        <v>5176</v>
      </c>
      <c r="E1971" s="6" t="s">
        <v>4718</v>
      </c>
      <c r="F1971" s="6" t="s">
        <v>4718</v>
      </c>
      <c r="G1971" s="6" t="s">
        <v>4718</v>
      </c>
      <c r="H1971" s="6" t="s">
        <v>6144</v>
      </c>
      <c r="I1971" s="6" t="s">
        <v>5750</v>
      </c>
      <c r="J1971" s="6" t="s">
        <v>5751</v>
      </c>
      <c r="K1971" s="30">
        <v>0</v>
      </c>
      <c r="L1971" s="30">
        <v>0</v>
      </c>
      <c r="M1971" s="30">
        <v>9.7681486449464803</v>
      </c>
      <c r="N1971" s="30">
        <v>0</v>
      </c>
    </row>
    <row r="1972" spans="1:14" ht="45" customHeight="1" x14ac:dyDescent="0.25">
      <c r="A1972" s="6" t="s">
        <v>39446</v>
      </c>
      <c r="B1972" s="6">
        <v>864</v>
      </c>
      <c r="C1972" s="6" t="s">
        <v>34726</v>
      </c>
      <c r="D1972" s="6" t="s">
        <v>34727</v>
      </c>
      <c r="E1972" s="6" t="s">
        <v>4718</v>
      </c>
      <c r="F1972" s="6" t="s">
        <v>4718</v>
      </c>
      <c r="G1972" s="6" t="s">
        <v>34672</v>
      </c>
      <c r="H1972" s="6" t="s">
        <v>34673</v>
      </c>
      <c r="I1972" s="6" t="s">
        <v>5769</v>
      </c>
      <c r="J1972" s="6" t="s">
        <v>5770</v>
      </c>
      <c r="K1972" s="30">
        <v>0</v>
      </c>
      <c r="L1972" s="30">
        <v>0</v>
      </c>
      <c r="M1972" s="30">
        <v>9.7660085607128799</v>
      </c>
      <c r="N1972" s="30">
        <v>0</v>
      </c>
    </row>
    <row r="1973" spans="1:14" ht="45" customHeight="1" x14ac:dyDescent="0.25">
      <c r="A1973" s="6" t="s">
        <v>39447</v>
      </c>
      <c r="B1973" s="6">
        <v>810</v>
      </c>
      <c r="C1973" s="6" t="s">
        <v>33095</v>
      </c>
      <c r="D1973" s="6" t="s">
        <v>12582</v>
      </c>
      <c r="E1973" s="6" t="s">
        <v>12583</v>
      </c>
      <c r="F1973" s="6" t="s">
        <v>4718</v>
      </c>
      <c r="G1973" s="6" t="s">
        <v>12585</v>
      </c>
      <c r="H1973" s="6" t="s">
        <v>12586</v>
      </c>
      <c r="I1973" s="6" t="s">
        <v>12587</v>
      </c>
      <c r="J1973" s="6" t="s">
        <v>7790</v>
      </c>
      <c r="K1973" s="30">
        <v>0</v>
      </c>
      <c r="L1973" s="30">
        <v>0</v>
      </c>
      <c r="M1973" s="30">
        <v>9.7631524422221201</v>
      </c>
      <c r="N1973" s="30">
        <v>0</v>
      </c>
    </row>
    <row r="1974" spans="1:14" ht="45" customHeight="1" x14ac:dyDescent="0.25">
      <c r="A1974" s="6" t="s">
        <v>39448</v>
      </c>
      <c r="B1974" s="6">
        <v>885</v>
      </c>
      <c r="C1974" s="6" t="s">
        <v>36329</v>
      </c>
      <c r="D1974" s="6" t="s">
        <v>36330</v>
      </c>
      <c r="E1974" s="6" t="s">
        <v>4718</v>
      </c>
      <c r="F1974" s="6" t="s">
        <v>4718</v>
      </c>
      <c r="G1974" s="6" t="s">
        <v>4718</v>
      </c>
      <c r="H1974" s="6" t="s">
        <v>30814</v>
      </c>
      <c r="I1974" s="6" t="s">
        <v>4718</v>
      </c>
      <c r="J1974" s="6" t="s">
        <v>4718</v>
      </c>
      <c r="K1974" s="30">
        <v>0</v>
      </c>
      <c r="L1974" s="30">
        <v>0</v>
      </c>
      <c r="M1974" s="30">
        <v>9.7613890881938001</v>
      </c>
      <c r="N1974" s="30">
        <v>0</v>
      </c>
    </row>
    <row r="1975" spans="1:14" ht="45" customHeight="1" x14ac:dyDescent="0.25">
      <c r="A1975" s="6" t="s">
        <v>39449</v>
      </c>
      <c r="B1975" s="6">
        <v>1374</v>
      </c>
      <c r="C1975" s="6" t="s">
        <v>31069</v>
      </c>
      <c r="D1975" s="6" t="s">
        <v>31070</v>
      </c>
      <c r="E1975" s="6" t="s">
        <v>4718</v>
      </c>
      <c r="F1975" s="6" t="s">
        <v>4718</v>
      </c>
      <c r="G1975" s="6" t="s">
        <v>7527</v>
      </c>
      <c r="H1975" s="6" t="s">
        <v>11487</v>
      </c>
      <c r="I1975" s="6" t="s">
        <v>7529</v>
      </c>
      <c r="J1975" s="6" t="s">
        <v>4718</v>
      </c>
      <c r="K1975" s="30">
        <v>0</v>
      </c>
      <c r="L1975" s="30">
        <v>0</v>
      </c>
      <c r="M1975" s="30">
        <v>9.7589096935604793</v>
      </c>
      <c r="N1975" s="30">
        <v>0</v>
      </c>
    </row>
    <row r="1976" spans="1:14" ht="45" customHeight="1" x14ac:dyDescent="0.25">
      <c r="A1976" s="6" t="s">
        <v>39450</v>
      </c>
      <c r="B1976" s="6">
        <v>1287</v>
      </c>
      <c r="C1976" s="6" t="s">
        <v>36979</v>
      </c>
      <c r="D1976" s="6" t="s">
        <v>36980</v>
      </c>
      <c r="E1976" s="6" t="s">
        <v>36981</v>
      </c>
      <c r="F1976" s="6" t="s">
        <v>4718</v>
      </c>
      <c r="G1976" s="6" t="s">
        <v>36982</v>
      </c>
      <c r="H1976" s="6" t="s">
        <v>36983</v>
      </c>
      <c r="I1976" s="6" t="s">
        <v>36984</v>
      </c>
      <c r="J1976" s="6" t="s">
        <v>36985</v>
      </c>
      <c r="K1976" s="30">
        <v>0</v>
      </c>
      <c r="L1976" s="30">
        <v>0</v>
      </c>
      <c r="M1976" s="30">
        <v>9.7569777920766292</v>
      </c>
      <c r="N1976" s="30">
        <v>0</v>
      </c>
    </row>
    <row r="1977" spans="1:14" ht="45" customHeight="1" x14ac:dyDescent="0.25">
      <c r="A1977" s="6" t="s">
        <v>39451</v>
      </c>
      <c r="B1977" s="6">
        <v>1314</v>
      </c>
      <c r="C1977" s="6" t="s">
        <v>4752</v>
      </c>
      <c r="D1977" s="6" t="s">
        <v>4752</v>
      </c>
      <c r="E1977" s="6" t="s">
        <v>4752</v>
      </c>
      <c r="F1977" s="6" t="s">
        <v>4752</v>
      </c>
      <c r="G1977" s="6" t="s">
        <v>4752</v>
      </c>
      <c r="H1977" s="6" t="s">
        <v>4752</v>
      </c>
      <c r="I1977" s="6" t="s">
        <v>4752</v>
      </c>
      <c r="J1977" s="6" t="s">
        <v>4752</v>
      </c>
      <c r="K1977" s="30">
        <v>0</v>
      </c>
      <c r="L1977" s="30">
        <v>0</v>
      </c>
      <c r="M1977" s="30">
        <v>9.7448961343089309</v>
      </c>
      <c r="N1977" s="30">
        <v>0</v>
      </c>
    </row>
    <row r="1978" spans="1:14" ht="45" customHeight="1" x14ac:dyDescent="0.25">
      <c r="A1978" s="6" t="s">
        <v>39452</v>
      </c>
      <c r="B1978" s="6">
        <v>1461</v>
      </c>
      <c r="C1978" s="6" t="s">
        <v>43534</v>
      </c>
      <c r="D1978" s="6" t="s">
        <v>9505</v>
      </c>
      <c r="E1978" s="6" t="s">
        <v>9506</v>
      </c>
      <c r="F1978" s="6" t="s">
        <v>4718</v>
      </c>
      <c r="G1978" s="6" t="s">
        <v>5556</v>
      </c>
      <c r="H1978" s="6" t="s">
        <v>9507</v>
      </c>
      <c r="I1978" s="6" t="s">
        <v>5558</v>
      </c>
      <c r="J1978" s="6" t="s">
        <v>4718</v>
      </c>
      <c r="K1978" s="30">
        <v>0</v>
      </c>
      <c r="L1978" s="30">
        <v>0</v>
      </c>
      <c r="M1978" s="30">
        <v>9.7396327127834699</v>
      </c>
      <c r="N1978" s="30">
        <v>3.47766633982399</v>
      </c>
    </row>
    <row r="1979" spans="1:14" ht="45" customHeight="1" x14ac:dyDescent="0.25">
      <c r="A1979" s="6" t="s">
        <v>39453</v>
      </c>
      <c r="B1979" s="6">
        <v>993</v>
      </c>
      <c r="C1979" s="6" t="s">
        <v>43535</v>
      </c>
      <c r="D1979" s="6" t="s">
        <v>34950</v>
      </c>
      <c r="E1979" s="6" t="s">
        <v>4718</v>
      </c>
      <c r="F1979" s="6" t="s">
        <v>4718</v>
      </c>
      <c r="G1979" s="6" t="s">
        <v>4718</v>
      </c>
      <c r="H1979" s="6" t="s">
        <v>4718</v>
      </c>
      <c r="I1979" s="6" t="s">
        <v>4718</v>
      </c>
      <c r="J1979" s="6" t="s">
        <v>4718</v>
      </c>
      <c r="K1979" s="30">
        <v>0</v>
      </c>
      <c r="L1979" s="30">
        <v>0</v>
      </c>
      <c r="M1979" s="30">
        <v>9.7262547327825395</v>
      </c>
      <c r="N1979" s="30">
        <v>0</v>
      </c>
    </row>
    <row r="1980" spans="1:14" ht="45" customHeight="1" x14ac:dyDescent="0.25">
      <c r="A1980" s="6" t="s">
        <v>39454</v>
      </c>
      <c r="B1980" s="6">
        <v>1521</v>
      </c>
      <c r="C1980" s="6" t="s">
        <v>33683</v>
      </c>
      <c r="D1980" s="6" t="s">
        <v>33684</v>
      </c>
      <c r="E1980" s="6" t="s">
        <v>11735</v>
      </c>
      <c r="F1980" s="6" t="s">
        <v>4718</v>
      </c>
      <c r="G1980" s="6" t="s">
        <v>11737</v>
      </c>
      <c r="H1980" s="6" t="s">
        <v>11738</v>
      </c>
      <c r="I1980" s="6" t="s">
        <v>7876</v>
      </c>
      <c r="J1980" s="6" t="s">
        <v>7877</v>
      </c>
      <c r="K1980" s="30">
        <v>0</v>
      </c>
      <c r="L1980" s="30">
        <v>0</v>
      </c>
      <c r="M1980" s="30">
        <v>9.72183245548608</v>
      </c>
      <c r="N1980" s="30">
        <v>0</v>
      </c>
    </row>
    <row r="1981" spans="1:14" ht="45" customHeight="1" x14ac:dyDescent="0.25">
      <c r="A1981" s="6" t="s">
        <v>39455</v>
      </c>
      <c r="B1981" s="6">
        <v>540</v>
      </c>
      <c r="C1981" s="6" t="s">
        <v>4752</v>
      </c>
      <c r="D1981" s="6" t="s">
        <v>4752</v>
      </c>
      <c r="E1981" s="6" t="s">
        <v>4752</v>
      </c>
      <c r="F1981" s="6" t="s">
        <v>4752</v>
      </c>
      <c r="G1981" s="6" t="s">
        <v>4752</v>
      </c>
      <c r="H1981" s="6" t="s">
        <v>4752</v>
      </c>
      <c r="I1981" s="6" t="s">
        <v>4752</v>
      </c>
      <c r="J1981" s="6" t="s">
        <v>4752</v>
      </c>
      <c r="K1981" s="30">
        <v>0</v>
      </c>
      <c r="L1981" s="30">
        <v>0</v>
      </c>
      <c r="M1981" s="30">
        <v>9.7153328284247404</v>
      </c>
      <c r="N1981" s="30">
        <v>0</v>
      </c>
    </row>
    <row r="1982" spans="1:14" ht="45" customHeight="1" x14ac:dyDescent="0.25">
      <c r="A1982" s="6" t="s">
        <v>39456</v>
      </c>
      <c r="B1982" s="6">
        <v>570</v>
      </c>
      <c r="C1982" s="6" t="s">
        <v>30609</v>
      </c>
      <c r="D1982" s="6" t="s">
        <v>30610</v>
      </c>
      <c r="E1982" s="6" t="s">
        <v>4718</v>
      </c>
      <c r="F1982" s="6" t="s">
        <v>4718</v>
      </c>
      <c r="G1982" s="6" t="s">
        <v>4718</v>
      </c>
      <c r="H1982" s="6" t="s">
        <v>4718</v>
      </c>
      <c r="I1982" s="6" t="s">
        <v>4718</v>
      </c>
      <c r="J1982" s="6" t="s">
        <v>4718</v>
      </c>
      <c r="K1982" s="30">
        <v>0</v>
      </c>
      <c r="L1982" s="30">
        <v>0</v>
      </c>
      <c r="M1982" s="30">
        <v>9.7084818106930992</v>
      </c>
      <c r="N1982" s="30">
        <v>0</v>
      </c>
    </row>
    <row r="1983" spans="1:14" ht="45" customHeight="1" x14ac:dyDescent="0.25">
      <c r="A1983" s="6" t="s">
        <v>39457</v>
      </c>
      <c r="B1983" s="6">
        <v>1167</v>
      </c>
      <c r="C1983" s="6" t="s">
        <v>32439</v>
      </c>
      <c r="D1983" s="6" t="s">
        <v>32314</v>
      </c>
      <c r="E1983" s="6" t="s">
        <v>4718</v>
      </c>
      <c r="F1983" s="6" t="s">
        <v>4718</v>
      </c>
      <c r="G1983" s="6" t="s">
        <v>7696</v>
      </c>
      <c r="H1983" s="6" t="s">
        <v>32440</v>
      </c>
      <c r="I1983" s="6" t="s">
        <v>7698</v>
      </c>
      <c r="J1983" s="6" t="s">
        <v>4718</v>
      </c>
      <c r="K1983" s="30">
        <v>0</v>
      </c>
      <c r="L1983" s="30">
        <v>0</v>
      </c>
      <c r="M1983" s="30">
        <v>9.6971653319051594</v>
      </c>
      <c r="N1983" s="30">
        <v>0</v>
      </c>
    </row>
    <row r="1984" spans="1:14" ht="45" customHeight="1" x14ac:dyDescent="0.25">
      <c r="A1984" s="6" t="s">
        <v>39458</v>
      </c>
      <c r="B1984" s="6">
        <v>507</v>
      </c>
      <c r="C1984" s="6" t="s">
        <v>37198</v>
      </c>
      <c r="D1984" s="6" t="s">
        <v>12740</v>
      </c>
      <c r="E1984" s="6" t="s">
        <v>4718</v>
      </c>
      <c r="F1984" s="6" t="s">
        <v>4718</v>
      </c>
      <c r="G1984" s="6" t="s">
        <v>4718</v>
      </c>
      <c r="H1984" s="6" t="s">
        <v>4718</v>
      </c>
      <c r="I1984" s="6" t="s">
        <v>4718</v>
      </c>
      <c r="J1984" s="6" t="s">
        <v>4718</v>
      </c>
      <c r="K1984" s="30">
        <v>0</v>
      </c>
      <c r="L1984" s="30">
        <v>0</v>
      </c>
      <c r="M1984" s="30">
        <v>9.6952074081382502</v>
      </c>
      <c r="N1984" s="30">
        <v>0</v>
      </c>
    </row>
    <row r="1985" spans="1:14" ht="45" customHeight="1" x14ac:dyDescent="0.25">
      <c r="A1985" s="6" t="s">
        <v>39459</v>
      </c>
      <c r="B1985" s="6">
        <v>1176</v>
      </c>
      <c r="C1985" s="6" t="s">
        <v>43536</v>
      </c>
      <c r="D1985" s="6" t="s">
        <v>16692</v>
      </c>
      <c r="E1985" s="6" t="s">
        <v>4718</v>
      </c>
      <c r="F1985" s="6" t="s">
        <v>4718</v>
      </c>
      <c r="G1985" s="6" t="s">
        <v>4718</v>
      </c>
      <c r="H1985" s="6" t="s">
        <v>4718</v>
      </c>
      <c r="I1985" s="6" t="s">
        <v>4718</v>
      </c>
      <c r="J1985" s="6" t="s">
        <v>4718</v>
      </c>
      <c r="K1985" s="30">
        <v>0</v>
      </c>
      <c r="L1985" s="30">
        <v>0</v>
      </c>
      <c r="M1985" s="30">
        <v>9.6873286333168895</v>
      </c>
      <c r="N1985" s="30">
        <v>0</v>
      </c>
    </row>
    <row r="1986" spans="1:14" ht="45" customHeight="1" x14ac:dyDescent="0.25">
      <c r="A1986" s="6" t="s">
        <v>39460</v>
      </c>
      <c r="B1986" s="6">
        <v>1038</v>
      </c>
      <c r="C1986" s="6" t="s">
        <v>43537</v>
      </c>
      <c r="D1986" s="6" t="s">
        <v>11844</v>
      </c>
      <c r="E1986" s="6" t="s">
        <v>4718</v>
      </c>
      <c r="F1986" s="6" t="s">
        <v>4718</v>
      </c>
      <c r="G1986" s="6" t="s">
        <v>4718</v>
      </c>
      <c r="H1986" s="6" t="s">
        <v>43538</v>
      </c>
      <c r="I1986" s="6" t="s">
        <v>4718</v>
      </c>
      <c r="J1986" s="6" t="s">
        <v>4718</v>
      </c>
      <c r="K1986" s="30">
        <v>0</v>
      </c>
      <c r="L1986" s="30">
        <v>0</v>
      </c>
      <c r="M1986" s="30">
        <v>9.6789244154357004</v>
      </c>
      <c r="N1986" s="30">
        <v>0</v>
      </c>
    </row>
    <row r="1987" spans="1:14" ht="45" customHeight="1" x14ac:dyDescent="0.25">
      <c r="A1987" s="6" t="s">
        <v>39461</v>
      </c>
      <c r="B1987" s="6">
        <v>4458</v>
      </c>
      <c r="C1987" s="6" t="s">
        <v>43305</v>
      </c>
      <c r="D1987" s="6" t="s">
        <v>37062</v>
      </c>
      <c r="E1987" s="6" t="s">
        <v>4718</v>
      </c>
      <c r="F1987" s="6" t="s">
        <v>4718</v>
      </c>
      <c r="G1987" s="6" t="s">
        <v>4718</v>
      </c>
      <c r="H1987" s="6" t="s">
        <v>5472</v>
      </c>
      <c r="I1987" s="6" t="s">
        <v>4718</v>
      </c>
      <c r="J1987" s="6" t="s">
        <v>4718</v>
      </c>
      <c r="K1987" s="30">
        <v>0</v>
      </c>
      <c r="L1987" s="30">
        <v>0</v>
      </c>
      <c r="M1987" s="30">
        <v>9.6634417299699606</v>
      </c>
      <c r="N1987" s="30">
        <v>0</v>
      </c>
    </row>
    <row r="1988" spans="1:14" ht="45" customHeight="1" x14ac:dyDescent="0.25">
      <c r="A1988" s="6" t="s">
        <v>39462</v>
      </c>
      <c r="B1988" s="6">
        <v>543</v>
      </c>
      <c r="C1988" s="6" t="s">
        <v>32687</v>
      </c>
      <c r="D1988" s="6" t="s">
        <v>19181</v>
      </c>
      <c r="E1988" s="6" t="s">
        <v>4718</v>
      </c>
      <c r="F1988" s="6" t="s">
        <v>4718</v>
      </c>
      <c r="G1988" s="6" t="s">
        <v>4718</v>
      </c>
      <c r="H1988" s="6" t="s">
        <v>4718</v>
      </c>
      <c r="I1988" s="6" t="s">
        <v>4718</v>
      </c>
      <c r="J1988" s="6" t="s">
        <v>4718</v>
      </c>
      <c r="K1988" s="30">
        <v>0</v>
      </c>
      <c r="L1988" s="30">
        <v>0</v>
      </c>
      <c r="M1988" s="30">
        <v>9.6505414437595594</v>
      </c>
      <c r="N1988" s="30">
        <v>0</v>
      </c>
    </row>
    <row r="1989" spans="1:14" ht="45" customHeight="1" x14ac:dyDescent="0.25">
      <c r="A1989" s="6" t="s">
        <v>39463</v>
      </c>
      <c r="B1989" s="6">
        <v>873</v>
      </c>
      <c r="C1989" s="6" t="s">
        <v>43539</v>
      </c>
      <c r="D1989" s="6" t="s">
        <v>23919</v>
      </c>
      <c r="E1989" s="6" t="s">
        <v>4718</v>
      </c>
      <c r="F1989" s="6" t="s">
        <v>4718</v>
      </c>
      <c r="G1989" s="6" t="s">
        <v>4718</v>
      </c>
      <c r="H1989" s="6" t="s">
        <v>4718</v>
      </c>
      <c r="I1989" s="6" t="s">
        <v>4718</v>
      </c>
      <c r="J1989" s="6" t="s">
        <v>4718</v>
      </c>
      <c r="K1989" s="30">
        <v>0</v>
      </c>
      <c r="L1989" s="30">
        <v>0</v>
      </c>
      <c r="M1989" s="30">
        <v>9.6478468212489403</v>
      </c>
      <c r="N1989" s="30">
        <v>0</v>
      </c>
    </row>
    <row r="1990" spans="1:14" ht="45" customHeight="1" x14ac:dyDescent="0.25">
      <c r="A1990" s="6" t="s">
        <v>39464</v>
      </c>
      <c r="B1990" s="6">
        <v>609</v>
      </c>
      <c r="C1990" s="6" t="s">
        <v>4752</v>
      </c>
      <c r="D1990" s="6" t="s">
        <v>4752</v>
      </c>
      <c r="E1990" s="6" t="s">
        <v>4752</v>
      </c>
      <c r="F1990" s="6" t="s">
        <v>4752</v>
      </c>
      <c r="G1990" s="6" t="s">
        <v>4752</v>
      </c>
      <c r="H1990" s="6" t="s">
        <v>4752</v>
      </c>
      <c r="I1990" s="6" t="s">
        <v>4752</v>
      </c>
      <c r="J1990" s="6" t="s">
        <v>4752</v>
      </c>
      <c r="K1990" s="30">
        <v>0</v>
      </c>
      <c r="L1990" s="30">
        <v>0</v>
      </c>
      <c r="M1990" s="30">
        <v>9.6390993232530899</v>
      </c>
      <c r="N1990" s="30">
        <v>0</v>
      </c>
    </row>
    <row r="1991" spans="1:14" ht="45" customHeight="1" x14ac:dyDescent="0.25">
      <c r="A1991" s="6" t="s">
        <v>39465</v>
      </c>
      <c r="B1991" s="6">
        <v>237</v>
      </c>
      <c r="C1991" s="6" t="s">
        <v>43540</v>
      </c>
      <c r="D1991" s="6" t="s">
        <v>10482</v>
      </c>
      <c r="E1991" s="6" t="s">
        <v>4718</v>
      </c>
      <c r="F1991" s="6" t="s">
        <v>4718</v>
      </c>
      <c r="G1991" s="6" t="s">
        <v>4718</v>
      </c>
      <c r="H1991" s="6" t="s">
        <v>24626</v>
      </c>
      <c r="I1991" s="6" t="s">
        <v>4718</v>
      </c>
      <c r="J1991" s="6" t="s">
        <v>4718</v>
      </c>
      <c r="K1991" s="30">
        <v>0</v>
      </c>
      <c r="L1991" s="30">
        <v>0</v>
      </c>
      <c r="M1991" s="30">
        <v>9.63565217750463</v>
      </c>
      <c r="N1991" s="30">
        <v>0</v>
      </c>
    </row>
    <row r="1992" spans="1:14" ht="45" customHeight="1" x14ac:dyDescent="0.25">
      <c r="A1992" s="6" t="s">
        <v>39466</v>
      </c>
      <c r="B1992" s="6">
        <v>243</v>
      </c>
      <c r="C1992" s="6" t="s">
        <v>43541</v>
      </c>
      <c r="D1992" s="6" t="s">
        <v>43542</v>
      </c>
      <c r="E1992" s="6" t="s">
        <v>4718</v>
      </c>
      <c r="F1992" s="6" t="s">
        <v>4718</v>
      </c>
      <c r="G1992" s="6" t="s">
        <v>4718</v>
      </c>
      <c r="H1992" s="6" t="s">
        <v>4718</v>
      </c>
      <c r="I1992" s="6" t="s">
        <v>4718</v>
      </c>
      <c r="J1992" s="6" t="s">
        <v>4718</v>
      </c>
      <c r="K1992" s="30">
        <v>0</v>
      </c>
      <c r="L1992" s="30">
        <v>0</v>
      </c>
      <c r="M1992" s="30">
        <v>9.6198311444781801</v>
      </c>
      <c r="N1992" s="30">
        <v>0</v>
      </c>
    </row>
    <row r="1993" spans="1:14" ht="45" customHeight="1" x14ac:dyDescent="0.25">
      <c r="A1993" s="6" t="s">
        <v>39467</v>
      </c>
      <c r="B1993" s="6">
        <v>243</v>
      </c>
      <c r="C1993" s="6" t="s">
        <v>4752</v>
      </c>
      <c r="D1993" s="6" t="s">
        <v>4752</v>
      </c>
      <c r="E1993" s="6" t="s">
        <v>4752</v>
      </c>
      <c r="F1993" s="6" t="s">
        <v>4752</v>
      </c>
      <c r="G1993" s="6" t="s">
        <v>4752</v>
      </c>
      <c r="H1993" s="6" t="s">
        <v>4752</v>
      </c>
      <c r="I1993" s="6" t="s">
        <v>4752</v>
      </c>
      <c r="J1993" s="6" t="s">
        <v>4752</v>
      </c>
      <c r="K1993" s="30">
        <v>0</v>
      </c>
      <c r="L1993" s="30">
        <v>0</v>
      </c>
      <c r="M1993" s="30">
        <v>9.6198311444781801</v>
      </c>
      <c r="N1993" s="30">
        <v>0</v>
      </c>
    </row>
    <row r="1994" spans="1:14" ht="45" customHeight="1" x14ac:dyDescent="0.25">
      <c r="A1994" s="6" t="s">
        <v>39468</v>
      </c>
      <c r="B1994" s="6">
        <v>3501</v>
      </c>
      <c r="C1994" s="6" t="s">
        <v>43543</v>
      </c>
      <c r="D1994" s="6" t="s">
        <v>43544</v>
      </c>
      <c r="E1994" s="6" t="s">
        <v>4718</v>
      </c>
      <c r="F1994" s="6" t="s">
        <v>4718</v>
      </c>
      <c r="G1994" s="6" t="s">
        <v>4718</v>
      </c>
      <c r="H1994" s="6" t="s">
        <v>4718</v>
      </c>
      <c r="I1994" s="6" t="s">
        <v>4718</v>
      </c>
      <c r="J1994" s="6" t="s">
        <v>4718</v>
      </c>
      <c r="K1994" s="30">
        <v>0</v>
      </c>
      <c r="L1994" s="30">
        <v>0</v>
      </c>
      <c r="M1994" s="30">
        <v>9.6174953626055704</v>
      </c>
      <c r="N1994" s="30">
        <v>0</v>
      </c>
    </row>
    <row r="1995" spans="1:14" ht="45" customHeight="1" x14ac:dyDescent="0.25">
      <c r="A1995" s="6" t="s">
        <v>39469</v>
      </c>
      <c r="B1995" s="6">
        <v>375</v>
      </c>
      <c r="C1995" s="6" t="s">
        <v>4752</v>
      </c>
      <c r="D1995" s="6" t="s">
        <v>4752</v>
      </c>
      <c r="E1995" s="6" t="s">
        <v>4752</v>
      </c>
      <c r="F1995" s="6" t="s">
        <v>4752</v>
      </c>
      <c r="G1995" s="6" t="s">
        <v>4752</v>
      </c>
      <c r="H1995" s="6" t="s">
        <v>4752</v>
      </c>
      <c r="I1995" s="6" t="s">
        <v>4752</v>
      </c>
      <c r="J1995" s="6" t="s">
        <v>4752</v>
      </c>
      <c r="K1995" s="30">
        <v>0</v>
      </c>
      <c r="L1995" s="30">
        <v>0</v>
      </c>
      <c r="M1995" s="30">
        <v>9.61384122800348</v>
      </c>
      <c r="N1995" s="30">
        <v>0</v>
      </c>
    </row>
    <row r="1996" spans="1:14" ht="45" customHeight="1" x14ac:dyDescent="0.25">
      <c r="A1996" s="6" t="s">
        <v>39470</v>
      </c>
      <c r="B1996" s="6">
        <v>1242</v>
      </c>
      <c r="C1996" s="6" t="s">
        <v>43545</v>
      </c>
      <c r="D1996" s="6" t="s">
        <v>8425</v>
      </c>
      <c r="E1996" s="6" t="s">
        <v>4718</v>
      </c>
      <c r="F1996" s="6" t="s">
        <v>4718</v>
      </c>
      <c r="G1996" s="6" t="s">
        <v>6054</v>
      </c>
      <c r="H1996" s="6" t="s">
        <v>6055</v>
      </c>
      <c r="I1996" s="6" t="s">
        <v>5943</v>
      </c>
      <c r="J1996" s="6" t="s">
        <v>5944</v>
      </c>
      <c r="K1996" s="30">
        <v>0</v>
      </c>
      <c r="L1996" s="30">
        <v>0</v>
      </c>
      <c r="M1996" s="30">
        <v>9.6043057228851705</v>
      </c>
      <c r="N1996" s="30">
        <v>0</v>
      </c>
    </row>
    <row r="1997" spans="1:14" ht="45" customHeight="1" x14ac:dyDescent="0.25">
      <c r="A1997" s="6" t="s">
        <v>39471</v>
      </c>
      <c r="B1997" s="6">
        <v>2292</v>
      </c>
      <c r="C1997" s="6" t="s">
        <v>43546</v>
      </c>
      <c r="D1997" s="6" t="s">
        <v>5913</v>
      </c>
      <c r="E1997" s="6" t="s">
        <v>4718</v>
      </c>
      <c r="F1997" s="6" t="s">
        <v>4718</v>
      </c>
      <c r="G1997" s="6" t="s">
        <v>4718</v>
      </c>
      <c r="H1997" s="6" t="s">
        <v>4718</v>
      </c>
      <c r="I1997" s="6" t="s">
        <v>4718</v>
      </c>
      <c r="J1997" s="6" t="s">
        <v>4718</v>
      </c>
      <c r="K1997" s="30">
        <v>0</v>
      </c>
      <c r="L1997" s="30">
        <v>0</v>
      </c>
      <c r="M1997" s="30">
        <v>9.6011216688275205</v>
      </c>
      <c r="N1997" s="30">
        <v>0</v>
      </c>
    </row>
    <row r="1998" spans="1:14" ht="45" customHeight="1" x14ac:dyDescent="0.25">
      <c r="A1998" s="6" t="s">
        <v>39472</v>
      </c>
      <c r="B1998" s="6">
        <v>603</v>
      </c>
      <c r="C1998" s="6" t="s">
        <v>43547</v>
      </c>
      <c r="D1998" s="6" t="s">
        <v>17213</v>
      </c>
      <c r="E1998" s="6" t="s">
        <v>4718</v>
      </c>
      <c r="F1998" s="6" t="s">
        <v>4718</v>
      </c>
      <c r="G1998" s="6" t="s">
        <v>4718</v>
      </c>
      <c r="H1998" s="6" t="s">
        <v>4718</v>
      </c>
      <c r="I1998" s="6" t="s">
        <v>4718</v>
      </c>
      <c r="J1998" s="6" t="s">
        <v>4718</v>
      </c>
      <c r="K1998" s="30">
        <v>0</v>
      </c>
      <c r="L1998" s="30">
        <v>0</v>
      </c>
      <c r="M1998" s="30">
        <v>9.5800211474973995</v>
      </c>
      <c r="N1998" s="30">
        <v>0</v>
      </c>
    </row>
    <row r="1999" spans="1:14" ht="45" customHeight="1" x14ac:dyDescent="0.25">
      <c r="A1999" s="6" t="s">
        <v>39473</v>
      </c>
      <c r="B1999" s="6">
        <v>264</v>
      </c>
      <c r="C1999" s="6" t="s">
        <v>4752</v>
      </c>
      <c r="D1999" s="6" t="s">
        <v>4752</v>
      </c>
      <c r="E1999" s="6" t="s">
        <v>4752</v>
      </c>
      <c r="F1999" s="6" t="s">
        <v>4752</v>
      </c>
      <c r="G1999" s="6" t="s">
        <v>4752</v>
      </c>
      <c r="H1999" s="6" t="s">
        <v>4752</v>
      </c>
      <c r="I1999" s="6" t="s">
        <v>4752</v>
      </c>
      <c r="J1999" s="6" t="s">
        <v>4752</v>
      </c>
      <c r="K1999" s="30">
        <v>0</v>
      </c>
      <c r="L1999" s="30">
        <v>0</v>
      </c>
      <c r="M1999" s="30">
        <v>9.5744171573555494</v>
      </c>
      <c r="N1999" s="30">
        <v>0</v>
      </c>
    </row>
    <row r="2000" spans="1:14" ht="45" customHeight="1" x14ac:dyDescent="0.25">
      <c r="A2000" s="6" t="s">
        <v>39474</v>
      </c>
      <c r="B2000" s="6">
        <v>1047</v>
      </c>
      <c r="C2000" s="6" t="s">
        <v>31061</v>
      </c>
      <c r="D2000" s="6" t="s">
        <v>31062</v>
      </c>
      <c r="E2000" s="6" t="s">
        <v>9889</v>
      </c>
      <c r="F2000" s="6" t="s">
        <v>4718</v>
      </c>
      <c r="G2000" s="6" t="s">
        <v>9891</v>
      </c>
      <c r="H2000" s="6" t="s">
        <v>9892</v>
      </c>
      <c r="I2000" s="6" t="s">
        <v>8955</v>
      </c>
      <c r="J2000" s="6" t="s">
        <v>7790</v>
      </c>
      <c r="K2000" s="30">
        <v>0</v>
      </c>
      <c r="L2000" s="30">
        <v>0</v>
      </c>
      <c r="M2000" s="30">
        <v>9.5727518374296103</v>
      </c>
      <c r="N2000" s="30">
        <v>0</v>
      </c>
    </row>
    <row r="2001" spans="1:14" ht="45" customHeight="1" x14ac:dyDescent="0.25">
      <c r="A2001" s="6" t="s">
        <v>39475</v>
      </c>
      <c r="B2001" s="6">
        <v>705</v>
      </c>
      <c r="C2001" s="6" t="s">
        <v>4752</v>
      </c>
      <c r="D2001" s="6" t="s">
        <v>4752</v>
      </c>
      <c r="E2001" s="6" t="s">
        <v>4752</v>
      </c>
      <c r="F2001" s="6" t="s">
        <v>4752</v>
      </c>
      <c r="G2001" s="6" t="s">
        <v>4752</v>
      </c>
      <c r="H2001" s="6" t="s">
        <v>4752</v>
      </c>
      <c r="I2001" s="6" t="s">
        <v>4752</v>
      </c>
      <c r="J2001" s="6" t="s">
        <v>4752</v>
      </c>
      <c r="K2001" s="30">
        <v>0</v>
      </c>
      <c r="L2001" s="30">
        <v>0</v>
      </c>
      <c r="M2001" s="30">
        <v>9.5699903170458107</v>
      </c>
      <c r="N2001" s="30">
        <v>0</v>
      </c>
    </row>
    <row r="2002" spans="1:14" ht="45" customHeight="1" x14ac:dyDescent="0.25">
      <c r="A2002" s="6" t="s">
        <v>39476</v>
      </c>
      <c r="B2002" s="6">
        <v>975</v>
      </c>
      <c r="C2002" s="6" t="s">
        <v>35468</v>
      </c>
      <c r="D2002" s="6" t="s">
        <v>5863</v>
      </c>
      <c r="E2002" s="6" t="s">
        <v>4718</v>
      </c>
      <c r="F2002" s="6" t="s">
        <v>4718</v>
      </c>
      <c r="G2002" s="6" t="s">
        <v>4718</v>
      </c>
      <c r="H2002" s="6" t="s">
        <v>4718</v>
      </c>
      <c r="I2002" s="6" t="s">
        <v>4718</v>
      </c>
      <c r="J2002" s="6" t="s">
        <v>4718</v>
      </c>
      <c r="K2002" s="30">
        <v>0</v>
      </c>
      <c r="L2002" s="30">
        <v>0</v>
      </c>
      <c r="M2002" s="30">
        <v>9.5508705996765997</v>
      </c>
      <c r="N2002" s="30">
        <v>0</v>
      </c>
    </row>
    <row r="2003" spans="1:14" ht="45" customHeight="1" x14ac:dyDescent="0.25">
      <c r="A2003" s="6" t="s">
        <v>39477</v>
      </c>
      <c r="B2003" s="6">
        <v>1080</v>
      </c>
      <c r="C2003" s="6" t="s">
        <v>33385</v>
      </c>
      <c r="D2003" s="6" t="s">
        <v>12950</v>
      </c>
      <c r="E2003" s="6" t="s">
        <v>12951</v>
      </c>
      <c r="F2003" s="6" t="s">
        <v>4718</v>
      </c>
      <c r="G2003" s="6" t="s">
        <v>12953</v>
      </c>
      <c r="H2003" s="6" t="s">
        <v>12954</v>
      </c>
      <c r="I2003" s="6" t="s">
        <v>12955</v>
      </c>
      <c r="J2003" s="6" t="s">
        <v>4718</v>
      </c>
      <c r="K2003" s="30">
        <v>0</v>
      </c>
      <c r="L2003" s="30">
        <v>0</v>
      </c>
      <c r="M2003" s="30">
        <v>9.5476264662540409</v>
      </c>
      <c r="N2003" s="30">
        <v>0</v>
      </c>
    </row>
    <row r="2004" spans="1:14" ht="45" customHeight="1" x14ac:dyDescent="0.25">
      <c r="A2004" s="6" t="s">
        <v>39478</v>
      </c>
      <c r="B2004" s="6">
        <v>927</v>
      </c>
      <c r="C2004" s="6" t="s">
        <v>32087</v>
      </c>
      <c r="D2004" s="6" t="s">
        <v>32088</v>
      </c>
      <c r="E2004" s="6" t="s">
        <v>13627</v>
      </c>
      <c r="F2004" s="6" t="s">
        <v>4718</v>
      </c>
      <c r="G2004" s="6" t="s">
        <v>4718</v>
      </c>
      <c r="H2004" s="6" t="s">
        <v>13628</v>
      </c>
      <c r="I2004" s="6" t="s">
        <v>4718</v>
      </c>
      <c r="J2004" s="6" t="s">
        <v>4718</v>
      </c>
      <c r="K2004" s="30">
        <v>0</v>
      </c>
      <c r="L2004" s="30">
        <v>0</v>
      </c>
      <c r="M2004" s="30">
        <v>9.5473306206748507</v>
      </c>
      <c r="N2004" s="30">
        <v>0</v>
      </c>
    </row>
    <row r="2005" spans="1:14" ht="45" customHeight="1" x14ac:dyDescent="0.25">
      <c r="A2005" s="6" t="s">
        <v>39479</v>
      </c>
      <c r="B2005" s="6">
        <v>1311</v>
      </c>
      <c r="C2005" s="6" t="s">
        <v>32790</v>
      </c>
      <c r="D2005" s="6" t="s">
        <v>15475</v>
      </c>
      <c r="E2005" s="6" t="s">
        <v>4718</v>
      </c>
      <c r="F2005" s="6" t="s">
        <v>4718</v>
      </c>
      <c r="G2005" s="6" t="s">
        <v>4718</v>
      </c>
      <c r="H2005" s="6" t="s">
        <v>4718</v>
      </c>
      <c r="I2005" s="6" t="s">
        <v>4718</v>
      </c>
      <c r="J2005" s="6" t="s">
        <v>4718</v>
      </c>
      <c r="K2005" s="30">
        <v>0</v>
      </c>
      <c r="L2005" s="30">
        <v>0</v>
      </c>
      <c r="M2005" s="30">
        <v>9.5459685298026606</v>
      </c>
      <c r="N2005" s="30">
        <v>0</v>
      </c>
    </row>
    <row r="2006" spans="1:14" ht="45" customHeight="1" x14ac:dyDescent="0.25">
      <c r="A2006" s="6" t="s">
        <v>39480</v>
      </c>
      <c r="B2006" s="6">
        <v>210</v>
      </c>
      <c r="C2006" s="6" t="s">
        <v>43548</v>
      </c>
      <c r="D2006" s="6" t="s">
        <v>43549</v>
      </c>
      <c r="E2006" s="6" t="s">
        <v>4718</v>
      </c>
      <c r="F2006" s="6" t="s">
        <v>4718</v>
      </c>
      <c r="G2006" s="6" t="s">
        <v>4718</v>
      </c>
      <c r="H2006" s="6" t="s">
        <v>4718</v>
      </c>
      <c r="I2006" s="6" t="s">
        <v>4718</v>
      </c>
      <c r="J2006" s="6" t="s">
        <v>4718</v>
      </c>
      <c r="K2006" s="30">
        <v>0</v>
      </c>
      <c r="L2006" s="30">
        <v>0</v>
      </c>
      <c r="M2006" s="30">
        <v>9.5413019106457106</v>
      </c>
      <c r="N2006" s="30">
        <v>0</v>
      </c>
    </row>
    <row r="2007" spans="1:14" ht="45" customHeight="1" x14ac:dyDescent="0.25">
      <c r="A2007" s="6" t="s">
        <v>39481</v>
      </c>
      <c r="B2007" s="6">
        <v>411</v>
      </c>
      <c r="C2007" s="6" t="s">
        <v>43550</v>
      </c>
      <c r="D2007" s="6" t="s">
        <v>43551</v>
      </c>
      <c r="E2007" s="6" t="s">
        <v>7420</v>
      </c>
      <c r="F2007" s="6" t="s">
        <v>5126</v>
      </c>
      <c r="G2007" s="6" t="s">
        <v>4718</v>
      </c>
      <c r="H2007" s="6" t="s">
        <v>7421</v>
      </c>
      <c r="I2007" s="6" t="s">
        <v>5128</v>
      </c>
      <c r="J2007" s="6" t="s">
        <v>5129</v>
      </c>
      <c r="K2007" s="30">
        <v>0</v>
      </c>
      <c r="L2007" s="30">
        <v>0</v>
      </c>
      <c r="M2007" s="30">
        <v>9.5405017681120192</v>
      </c>
      <c r="N2007" s="30">
        <v>0</v>
      </c>
    </row>
    <row r="2008" spans="1:14" ht="45" customHeight="1" x14ac:dyDescent="0.25">
      <c r="A2008" s="6" t="s">
        <v>39482</v>
      </c>
      <c r="B2008" s="6">
        <v>729</v>
      </c>
      <c r="C2008" s="6" t="s">
        <v>43552</v>
      </c>
      <c r="D2008" s="6" t="s">
        <v>43553</v>
      </c>
      <c r="E2008" s="6" t="s">
        <v>4718</v>
      </c>
      <c r="F2008" s="6" t="s">
        <v>4718</v>
      </c>
      <c r="G2008" s="6" t="s">
        <v>4718</v>
      </c>
      <c r="H2008" s="6" t="s">
        <v>4718</v>
      </c>
      <c r="I2008" s="6" t="s">
        <v>4718</v>
      </c>
      <c r="J2008" s="6" t="s">
        <v>4718</v>
      </c>
      <c r="K2008" s="30">
        <v>0</v>
      </c>
      <c r="L2008" s="30">
        <v>0</v>
      </c>
      <c r="M2008" s="30">
        <v>9.5300186642505107</v>
      </c>
      <c r="N2008" s="30">
        <v>0</v>
      </c>
    </row>
    <row r="2009" spans="1:14" ht="45" customHeight="1" x14ac:dyDescent="0.25">
      <c r="A2009" s="6" t="s">
        <v>39483</v>
      </c>
      <c r="B2009" s="6">
        <v>1842</v>
      </c>
      <c r="C2009" s="6" t="s">
        <v>43554</v>
      </c>
      <c r="D2009" s="6" t="s">
        <v>43555</v>
      </c>
      <c r="E2009" s="6" t="s">
        <v>4718</v>
      </c>
      <c r="F2009" s="6" t="s">
        <v>4718</v>
      </c>
      <c r="G2009" s="6" t="s">
        <v>4718</v>
      </c>
      <c r="H2009" s="6" t="s">
        <v>8058</v>
      </c>
      <c r="I2009" s="6" t="s">
        <v>4718</v>
      </c>
      <c r="J2009" s="6" t="s">
        <v>4718</v>
      </c>
      <c r="K2009" s="30">
        <v>0</v>
      </c>
      <c r="L2009" s="30">
        <v>0</v>
      </c>
      <c r="M2009" s="30">
        <v>9.5287983008064394</v>
      </c>
      <c r="N2009" s="30">
        <v>0</v>
      </c>
    </row>
    <row r="2010" spans="1:14" ht="45" customHeight="1" x14ac:dyDescent="0.25">
      <c r="A2010" s="6" t="s">
        <v>39484</v>
      </c>
      <c r="B2010" s="6">
        <v>825</v>
      </c>
      <c r="C2010" s="6" t="s">
        <v>43556</v>
      </c>
      <c r="D2010" s="6" t="s">
        <v>4718</v>
      </c>
      <c r="E2010" s="6" t="s">
        <v>4718</v>
      </c>
      <c r="F2010" s="6" t="s">
        <v>4718</v>
      </c>
      <c r="G2010" s="6" t="s">
        <v>4718</v>
      </c>
      <c r="H2010" s="6" t="s">
        <v>4718</v>
      </c>
      <c r="I2010" s="6" t="s">
        <v>4718</v>
      </c>
      <c r="J2010" s="6" t="s">
        <v>4718</v>
      </c>
      <c r="K2010" s="30">
        <v>0</v>
      </c>
      <c r="L2010" s="30">
        <v>0</v>
      </c>
      <c r="M2010" s="30">
        <v>9.5227721253765498</v>
      </c>
      <c r="N2010" s="30">
        <v>0</v>
      </c>
    </row>
    <row r="2011" spans="1:14" ht="45" customHeight="1" x14ac:dyDescent="0.25">
      <c r="A2011" s="6" t="s">
        <v>39485</v>
      </c>
      <c r="B2011" s="6">
        <v>822</v>
      </c>
      <c r="C2011" s="6" t="s">
        <v>34506</v>
      </c>
      <c r="D2011" s="6" t="s">
        <v>11336</v>
      </c>
      <c r="E2011" s="6" t="s">
        <v>11337</v>
      </c>
      <c r="F2011" s="6" t="s">
        <v>4718</v>
      </c>
      <c r="G2011" s="6" t="s">
        <v>11338</v>
      </c>
      <c r="H2011" s="6" t="s">
        <v>11339</v>
      </c>
      <c r="I2011" s="6" t="s">
        <v>5589</v>
      </c>
      <c r="J2011" s="6" t="s">
        <v>11005</v>
      </c>
      <c r="K2011" s="30">
        <v>0</v>
      </c>
      <c r="L2011" s="30">
        <v>0</v>
      </c>
      <c r="M2011" s="30">
        <v>9.5172097813267307</v>
      </c>
      <c r="N2011" s="30">
        <v>0</v>
      </c>
    </row>
    <row r="2012" spans="1:14" ht="45" customHeight="1" x14ac:dyDescent="0.25">
      <c r="A2012" s="6" t="s">
        <v>39486</v>
      </c>
      <c r="B2012" s="6">
        <v>750</v>
      </c>
      <c r="C2012" s="6" t="s">
        <v>43557</v>
      </c>
      <c r="D2012" s="6" t="s">
        <v>43558</v>
      </c>
      <c r="E2012" s="6" t="s">
        <v>4718</v>
      </c>
      <c r="F2012" s="6" t="s">
        <v>4718</v>
      </c>
      <c r="G2012" s="6" t="s">
        <v>4718</v>
      </c>
      <c r="H2012" s="6" t="s">
        <v>4718</v>
      </c>
      <c r="I2012" s="6" t="s">
        <v>4718</v>
      </c>
      <c r="J2012" s="6" t="s">
        <v>4718</v>
      </c>
      <c r="K2012" s="30">
        <v>4.5114618435377896</v>
      </c>
      <c r="L2012" s="30">
        <v>0</v>
      </c>
      <c r="M2012" s="30">
        <v>9.5145636887133698</v>
      </c>
      <c r="N2012" s="30">
        <v>0</v>
      </c>
    </row>
    <row r="2013" spans="1:14" ht="45" customHeight="1" x14ac:dyDescent="0.25">
      <c r="A2013" s="6" t="s">
        <v>39487</v>
      </c>
      <c r="B2013" s="6">
        <v>1008</v>
      </c>
      <c r="C2013" s="6" t="s">
        <v>30941</v>
      </c>
      <c r="D2013" s="6" t="s">
        <v>11494</v>
      </c>
      <c r="E2013" s="6" t="s">
        <v>43559</v>
      </c>
      <c r="F2013" s="6" t="s">
        <v>4718</v>
      </c>
      <c r="G2013" s="6" t="s">
        <v>11497</v>
      </c>
      <c r="H2013" s="6" t="s">
        <v>11498</v>
      </c>
      <c r="I2013" s="6" t="s">
        <v>7364</v>
      </c>
      <c r="J2013" s="6" t="s">
        <v>11499</v>
      </c>
      <c r="K2013" s="30">
        <v>0</v>
      </c>
      <c r="L2013" s="30">
        <v>0</v>
      </c>
      <c r="M2013" s="30">
        <v>9.51312502994322</v>
      </c>
      <c r="N2013" s="30">
        <v>0</v>
      </c>
    </row>
    <row r="2014" spans="1:14" ht="45" customHeight="1" x14ac:dyDescent="0.25">
      <c r="A2014" s="6" t="s">
        <v>39488</v>
      </c>
      <c r="B2014" s="6">
        <v>1134</v>
      </c>
      <c r="C2014" s="6" t="s">
        <v>32909</v>
      </c>
      <c r="D2014" s="6" t="s">
        <v>10130</v>
      </c>
      <c r="E2014" s="6" t="s">
        <v>10131</v>
      </c>
      <c r="F2014" s="6" t="s">
        <v>4718</v>
      </c>
      <c r="G2014" s="6" t="s">
        <v>4718</v>
      </c>
      <c r="H2014" s="6" t="s">
        <v>10133</v>
      </c>
      <c r="I2014" s="6" t="s">
        <v>5252</v>
      </c>
      <c r="J2014" s="6" t="s">
        <v>5253</v>
      </c>
      <c r="K2014" s="30">
        <v>0</v>
      </c>
      <c r="L2014" s="30">
        <v>0</v>
      </c>
      <c r="M2014" s="30">
        <v>9.5120744484655795</v>
      </c>
      <c r="N2014" s="30">
        <v>0</v>
      </c>
    </row>
    <row r="2015" spans="1:14" ht="45" customHeight="1" x14ac:dyDescent="0.25">
      <c r="A2015" s="6" t="s">
        <v>39489</v>
      </c>
      <c r="B2015" s="6">
        <v>435</v>
      </c>
      <c r="C2015" s="6" t="s">
        <v>31245</v>
      </c>
      <c r="D2015" s="6" t="s">
        <v>31246</v>
      </c>
      <c r="E2015" s="6" t="s">
        <v>4718</v>
      </c>
      <c r="F2015" s="6" t="s">
        <v>4718</v>
      </c>
      <c r="G2015" s="6" t="s">
        <v>4718</v>
      </c>
      <c r="H2015" s="6" t="s">
        <v>31247</v>
      </c>
      <c r="I2015" s="6" t="s">
        <v>4718</v>
      </c>
      <c r="J2015" s="6" t="s">
        <v>4718</v>
      </c>
      <c r="K2015" s="30">
        <v>0</v>
      </c>
      <c r="L2015" s="30">
        <v>0</v>
      </c>
      <c r="M2015" s="30">
        <v>9.5111044794917792</v>
      </c>
      <c r="N2015" s="30">
        <v>0</v>
      </c>
    </row>
    <row r="2016" spans="1:14" ht="45" customHeight="1" x14ac:dyDescent="0.25">
      <c r="A2016" s="6" t="s">
        <v>39490</v>
      </c>
      <c r="B2016" s="6">
        <v>597</v>
      </c>
      <c r="C2016" s="6" t="s">
        <v>43560</v>
      </c>
      <c r="D2016" s="6" t="s">
        <v>9087</v>
      </c>
      <c r="E2016" s="6" t="s">
        <v>4718</v>
      </c>
      <c r="F2016" s="6" t="s">
        <v>4718</v>
      </c>
      <c r="G2016" s="6" t="s">
        <v>4718</v>
      </c>
      <c r="H2016" s="6" t="s">
        <v>9088</v>
      </c>
      <c r="I2016" s="6" t="s">
        <v>4718</v>
      </c>
      <c r="J2016" s="6" t="s">
        <v>4718</v>
      </c>
      <c r="K2016" s="30">
        <v>0</v>
      </c>
      <c r="L2016" s="30">
        <v>0</v>
      </c>
      <c r="M2016" s="30">
        <v>9.5093377501410306</v>
      </c>
      <c r="N2016" s="30">
        <v>0</v>
      </c>
    </row>
    <row r="2017" spans="1:14" ht="45" customHeight="1" x14ac:dyDescent="0.25">
      <c r="A2017" s="6" t="s">
        <v>39491</v>
      </c>
      <c r="B2017" s="6">
        <v>1305</v>
      </c>
      <c r="C2017" s="6" t="s">
        <v>43561</v>
      </c>
      <c r="D2017" s="6" t="s">
        <v>4718</v>
      </c>
      <c r="E2017" s="6" t="s">
        <v>4718</v>
      </c>
      <c r="F2017" s="6" t="s">
        <v>4718</v>
      </c>
      <c r="G2017" s="6" t="s">
        <v>4718</v>
      </c>
      <c r="H2017" s="6" t="s">
        <v>4718</v>
      </c>
      <c r="I2017" s="6" t="s">
        <v>4718</v>
      </c>
      <c r="J2017" s="6" t="s">
        <v>4718</v>
      </c>
      <c r="K2017" s="30">
        <v>0</v>
      </c>
      <c r="L2017" s="30">
        <v>0</v>
      </c>
      <c r="M2017" s="30">
        <v>9.5049922505927906</v>
      </c>
      <c r="N2017" s="30">
        <v>4.2827261109050898</v>
      </c>
    </row>
    <row r="2018" spans="1:14" ht="45" customHeight="1" x14ac:dyDescent="0.25">
      <c r="A2018" s="6" t="s">
        <v>39492</v>
      </c>
      <c r="B2018" s="6">
        <v>1230</v>
      </c>
      <c r="C2018" s="6" t="s">
        <v>30711</v>
      </c>
      <c r="D2018" s="6" t="s">
        <v>30412</v>
      </c>
      <c r="E2018" s="6" t="s">
        <v>4718</v>
      </c>
      <c r="F2018" s="6" t="s">
        <v>4718</v>
      </c>
      <c r="G2018" s="6" t="s">
        <v>4718</v>
      </c>
      <c r="H2018" s="6" t="s">
        <v>30413</v>
      </c>
      <c r="I2018" s="6" t="s">
        <v>14510</v>
      </c>
      <c r="J2018" s="6" t="s">
        <v>30414</v>
      </c>
      <c r="K2018" s="30">
        <v>0</v>
      </c>
      <c r="L2018" s="30">
        <v>0</v>
      </c>
      <c r="M2018" s="30">
        <v>9.5048471568568402</v>
      </c>
      <c r="N2018" s="30">
        <v>0</v>
      </c>
    </row>
    <row r="2019" spans="1:14" ht="45" customHeight="1" x14ac:dyDescent="0.25">
      <c r="A2019" s="6" t="s">
        <v>39493</v>
      </c>
      <c r="B2019" s="6">
        <v>357</v>
      </c>
      <c r="C2019" s="6" t="s">
        <v>33282</v>
      </c>
      <c r="D2019" s="6" t="s">
        <v>33283</v>
      </c>
      <c r="E2019" s="6" t="s">
        <v>4718</v>
      </c>
      <c r="F2019" s="6" t="s">
        <v>4718</v>
      </c>
      <c r="G2019" s="6" t="s">
        <v>4718</v>
      </c>
      <c r="H2019" s="6" t="s">
        <v>4718</v>
      </c>
      <c r="I2019" s="6" t="s">
        <v>4718</v>
      </c>
      <c r="J2019" s="6" t="s">
        <v>4718</v>
      </c>
      <c r="K2019" s="30">
        <v>0</v>
      </c>
      <c r="L2019" s="30">
        <v>0</v>
      </c>
      <c r="M2019" s="30">
        <v>9.4985022526499492</v>
      </c>
      <c r="N2019" s="30">
        <v>0</v>
      </c>
    </row>
    <row r="2020" spans="1:14" ht="45" customHeight="1" x14ac:dyDescent="0.25">
      <c r="A2020" s="6" t="s">
        <v>39494</v>
      </c>
      <c r="B2020" s="6">
        <v>1557</v>
      </c>
      <c r="C2020" s="6" t="s">
        <v>43562</v>
      </c>
      <c r="D2020" s="6" t="s">
        <v>10704</v>
      </c>
      <c r="E2020" s="6" t="s">
        <v>33315</v>
      </c>
      <c r="F2020" s="6" t="s">
        <v>4718</v>
      </c>
      <c r="G2020" s="6" t="s">
        <v>5542</v>
      </c>
      <c r="H2020" s="6" t="s">
        <v>33316</v>
      </c>
      <c r="I2020" s="6" t="s">
        <v>15290</v>
      </c>
      <c r="J2020" s="6" t="s">
        <v>4718</v>
      </c>
      <c r="K2020" s="30">
        <v>0</v>
      </c>
      <c r="L2020" s="30">
        <v>0</v>
      </c>
      <c r="M2020" s="30">
        <v>9.4935909630922808</v>
      </c>
      <c r="N2020" s="30">
        <v>0</v>
      </c>
    </row>
    <row r="2021" spans="1:14" ht="45" customHeight="1" x14ac:dyDescent="0.25">
      <c r="A2021" s="6" t="s">
        <v>39495</v>
      </c>
      <c r="B2021" s="6">
        <v>1134</v>
      </c>
      <c r="C2021" s="6" t="s">
        <v>43563</v>
      </c>
      <c r="D2021" s="6" t="s">
        <v>42827</v>
      </c>
      <c r="E2021" s="6" t="s">
        <v>4718</v>
      </c>
      <c r="F2021" s="6" t="s">
        <v>4718</v>
      </c>
      <c r="G2021" s="6" t="s">
        <v>4718</v>
      </c>
      <c r="H2021" s="6" t="s">
        <v>4718</v>
      </c>
      <c r="I2021" s="6" t="s">
        <v>4718</v>
      </c>
      <c r="J2021" s="6" t="s">
        <v>4718</v>
      </c>
      <c r="K2021" s="30">
        <v>0</v>
      </c>
      <c r="L2021" s="30">
        <v>0</v>
      </c>
      <c r="M2021" s="30">
        <v>9.4921156147786991</v>
      </c>
      <c r="N2021" s="30">
        <v>5.3765825634739199</v>
      </c>
    </row>
    <row r="2022" spans="1:14" ht="45" customHeight="1" x14ac:dyDescent="0.25">
      <c r="A2022" s="6" t="s">
        <v>39496</v>
      </c>
      <c r="B2022" s="6">
        <v>1269</v>
      </c>
      <c r="C2022" s="6" t="s">
        <v>32749</v>
      </c>
      <c r="D2022" s="6" t="s">
        <v>16923</v>
      </c>
      <c r="E2022" s="6" t="s">
        <v>4718</v>
      </c>
      <c r="F2022" s="6" t="s">
        <v>4718</v>
      </c>
      <c r="G2022" s="6" t="s">
        <v>4718</v>
      </c>
      <c r="H2022" s="6" t="s">
        <v>16925</v>
      </c>
      <c r="I2022" s="6" t="s">
        <v>4718</v>
      </c>
      <c r="J2022" s="6" t="s">
        <v>4718</v>
      </c>
      <c r="K2022" s="30">
        <v>0</v>
      </c>
      <c r="L2022" s="30">
        <v>0</v>
      </c>
      <c r="M2022" s="30">
        <v>9.4805235405505908</v>
      </c>
      <c r="N2022" s="30">
        <v>0</v>
      </c>
    </row>
    <row r="2023" spans="1:14" ht="45" customHeight="1" x14ac:dyDescent="0.25">
      <c r="A2023" s="6" t="s">
        <v>39497</v>
      </c>
      <c r="B2023" s="6">
        <v>1926</v>
      </c>
      <c r="C2023" s="6" t="s">
        <v>37429</v>
      </c>
      <c r="D2023" s="6" t="s">
        <v>17747</v>
      </c>
      <c r="E2023" s="6" t="s">
        <v>4718</v>
      </c>
      <c r="F2023" s="6" t="s">
        <v>4718</v>
      </c>
      <c r="G2023" s="6" t="s">
        <v>4718</v>
      </c>
      <c r="H2023" s="6" t="s">
        <v>10933</v>
      </c>
      <c r="I2023" s="6" t="s">
        <v>5117</v>
      </c>
      <c r="J2023" s="6" t="s">
        <v>4718</v>
      </c>
      <c r="K2023" s="30">
        <v>0</v>
      </c>
      <c r="L2023" s="30">
        <v>0</v>
      </c>
      <c r="M2023" s="30">
        <v>9.4744949742757694</v>
      </c>
      <c r="N2023" s="30">
        <v>0</v>
      </c>
    </row>
    <row r="2024" spans="1:14" ht="45" customHeight="1" x14ac:dyDescent="0.25">
      <c r="A2024" s="6" t="s">
        <v>39498</v>
      </c>
      <c r="B2024" s="6">
        <v>528</v>
      </c>
      <c r="C2024" s="6" t="s">
        <v>4752</v>
      </c>
      <c r="D2024" s="6" t="s">
        <v>4752</v>
      </c>
      <c r="E2024" s="6" t="s">
        <v>4752</v>
      </c>
      <c r="F2024" s="6" t="s">
        <v>4752</v>
      </c>
      <c r="G2024" s="6" t="s">
        <v>4752</v>
      </c>
      <c r="H2024" s="6" t="s">
        <v>4752</v>
      </c>
      <c r="I2024" s="6" t="s">
        <v>4752</v>
      </c>
      <c r="J2024" s="6" t="s">
        <v>4752</v>
      </c>
      <c r="K2024" s="30">
        <v>0</v>
      </c>
      <c r="L2024" s="30">
        <v>0</v>
      </c>
      <c r="M2024" s="30">
        <v>9.4672169652528009</v>
      </c>
      <c r="N2024" s="30">
        <v>0</v>
      </c>
    </row>
    <row r="2025" spans="1:14" ht="45" customHeight="1" x14ac:dyDescent="0.25">
      <c r="A2025" s="6" t="s">
        <v>39499</v>
      </c>
      <c r="B2025" s="6">
        <v>600</v>
      </c>
      <c r="C2025" s="6" t="s">
        <v>43564</v>
      </c>
      <c r="D2025" s="6" t="s">
        <v>43565</v>
      </c>
      <c r="E2025" s="6" t="s">
        <v>4718</v>
      </c>
      <c r="F2025" s="6" t="s">
        <v>4718</v>
      </c>
      <c r="G2025" s="6" t="s">
        <v>4718</v>
      </c>
      <c r="H2025" s="6" t="s">
        <v>9427</v>
      </c>
      <c r="I2025" s="6" t="s">
        <v>4718</v>
      </c>
      <c r="J2025" s="6" t="s">
        <v>4718</v>
      </c>
      <c r="K2025" s="30">
        <v>0</v>
      </c>
      <c r="L2025" s="30">
        <v>0</v>
      </c>
      <c r="M2025" s="30">
        <v>9.4528347641584691</v>
      </c>
      <c r="N2025" s="30">
        <v>0</v>
      </c>
    </row>
    <row r="2026" spans="1:14" ht="45" customHeight="1" x14ac:dyDescent="0.25">
      <c r="A2026" s="6" t="s">
        <v>39500</v>
      </c>
      <c r="B2026" s="6">
        <v>336</v>
      </c>
      <c r="C2026" s="6" t="s">
        <v>43566</v>
      </c>
      <c r="D2026" s="6" t="s">
        <v>14550</v>
      </c>
      <c r="E2026" s="6" t="s">
        <v>4718</v>
      </c>
      <c r="F2026" s="6" t="s">
        <v>4718</v>
      </c>
      <c r="G2026" s="6" t="s">
        <v>4718</v>
      </c>
      <c r="H2026" s="6" t="s">
        <v>14551</v>
      </c>
      <c r="I2026" s="6" t="s">
        <v>4718</v>
      </c>
      <c r="J2026" s="6" t="s">
        <v>4718</v>
      </c>
      <c r="K2026" s="30">
        <v>0</v>
      </c>
      <c r="L2026" s="30">
        <v>0</v>
      </c>
      <c r="M2026" s="30">
        <v>9.4485569695022296</v>
      </c>
      <c r="N2026" s="30">
        <v>0</v>
      </c>
    </row>
    <row r="2027" spans="1:14" ht="45" customHeight="1" x14ac:dyDescent="0.25">
      <c r="A2027" s="6" t="s">
        <v>39501</v>
      </c>
      <c r="B2027" s="6">
        <v>504</v>
      </c>
      <c r="C2027" s="6" t="s">
        <v>43567</v>
      </c>
      <c r="D2027" s="6" t="s">
        <v>16931</v>
      </c>
      <c r="E2027" s="6" t="s">
        <v>43568</v>
      </c>
      <c r="F2027" s="6" t="s">
        <v>4718</v>
      </c>
      <c r="G2027" s="6" t="s">
        <v>4718</v>
      </c>
      <c r="H2027" s="6" t="s">
        <v>16932</v>
      </c>
      <c r="I2027" s="6" t="s">
        <v>4718</v>
      </c>
      <c r="J2027" s="6" t="s">
        <v>4718</v>
      </c>
      <c r="K2027" s="30">
        <v>0</v>
      </c>
      <c r="L2027" s="30">
        <v>0</v>
      </c>
      <c r="M2027" s="30">
        <v>9.4483221311743204</v>
      </c>
      <c r="N2027" s="30">
        <v>19.154075382375801</v>
      </c>
    </row>
    <row r="2028" spans="1:14" ht="45" customHeight="1" x14ac:dyDescent="0.25">
      <c r="A2028" s="6" t="s">
        <v>39502</v>
      </c>
      <c r="B2028" s="6">
        <v>963</v>
      </c>
      <c r="C2028" s="6" t="s">
        <v>43569</v>
      </c>
      <c r="D2028" s="6" t="s">
        <v>9551</v>
      </c>
      <c r="E2028" s="6" t="s">
        <v>4718</v>
      </c>
      <c r="F2028" s="6" t="s">
        <v>4718</v>
      </c>
      <c r="G2028" s="6" t="s">
        <v>4718</v>
      </c>
      <c r="H2028" s="6" t="s">
        <v>4718</v>
      </c>
      <c r="I2028" s="6" t="s">
        <v>4718</v>
      </c>
      <c r="J2028" s="6" t="s">
        <v>4718</v>
      </c>
      <c r="K2028" s="30">
        <v>0</v>
      </c>
      <c r="L2028" s="30">
        <v>0</v>
      </c>
      <c r="M2028" s="30">
        <v>9.4459644379300407</v>
      </c>
      <c r="N2028" s="30">
        <v>0</v>
      </c>
    </row>
    <row r="2029" spans="1:14" ht="45" customHeight="1" x14ac:dyDescent="0.25">
      <c r="A2029" s="6" t="s">
        <v>39503</v>
      </c>
      <c r="B2029" s="6">
        <v>189</v>
      </c>
      <c r="C2029" s="6" t="s">
        <v>4752</v>
      </c>
      <c r="D2029" s="6" t="s">
        <v>4752</v>
      </c>
      <c r="E2029" s="6" t="s">
        <v>4752</v>
      </c>
      <c r="F2029" s="6" t="s">
        <v>4752</v>
      </c>
      <c r="G2029" s="6" t="s">
        <v>4752</v>
      </c>
      <c r="H2029" s="6" t="s">
        <v>4752</v>
      </c>
      <c r="I2029" s="6" t="s">
        <v>4752</v>
      </c>
      <c r="J2029" s="6" t="s">
        <v>4752</v>
      </c>
      <c r="K2029" s="30">
        <v>0</v>
      </c>
      <c r="L2029" s="30">
        <v>0</v>
      </c>
      <c r="M2029" s="30">
        <v>9.4313819804015893</v>
      </c>
      <c r="N2029" s="30">
        <v>0</v>
      </c>
    </row>
    <row r="2030" spans="1:14" ht="45" customHeight="1" x14ac:dyDescent="0.25">
      <c r="A2030" s="6" t="s">
        <v>39504</v>
      </c>
      <c r="B2030" s="6">
        <v>645</v>
      </c>
      <c r="C2030" s="6" t="s">
        <v>43570</v>
      </c>
      <c r="D2030" s="6" t="s">
        <v>43571</v>
      </c>
      <c r="E2030" s="6" t="s">
        <v>32981</v>
      </c>
      <c r="F2030" s="6" t="s">
        <v>4718</v>
      </c>
      <c r="G2030" s="6" t="s">
        <v>31613</v>
      </c>
      <c r="H2030" s="6" t="s">
        <v>31614</v>
      </c>
      <c r="I2030" s="6" t="s">
        <v>31615</v>
      </c>
      <c r="J2030" s="6" t="s">
        <v>4718</v>
      </c>
      <c r="K2030" s="30">
        <v>0</v>
      </c>
      <c r="L2030" s="30">
        <v>0</v>
      </c>
      <c r="M2030" s="30">
        <v>9.4237980055423805</v>
      </c>
      <c r="N2030" s="30">
        <v>0</v>
      </c>
    </row>
    <row r="2031" spans="1:14" ht="45" customHeight="1" x14ac:dyDescent="0.25">
      <c r="A2031" s="6" t="s">
        <v>39505</v>
      </c>
      <c r="B2031" s="6">
        <v>972</v>
      </c>
      <c r="C2031" s="6" t="s">
        <v>43572</v>
      </c>
      <c r="D2031" s="6" t="s">
        <v>31788</v>
      </c>
      <c r="E2031" s="6" t="s">
        <v>8395</v>
      </c>
      <c r="F2031" s="6" t="s">
        <v>4718</v>
      </c>
      <c r="G2031" s="6" t="s">
        <v>34095</v>
      </c>
      <c r="H2031" s="6" t="s">
        <v>34096</v>
      </c>
      <c r="I2031" s="6" t="s">
        <v>34097</v>
      </c>
      <c r="J2031" s="6" t="s">
        <v>34098</v>
      </c>
      <c r="K2031" s="30">
        <v>0</v>
      </c>
      <c r="L2031" s="30">
        <v>0</v>
      </c>
      <c r="M2031" s="30">
        <v>9.4173091649238998</v>
      </c>
      <c r="N2031" s="30">
        <v>0</v>
      </c>
    </row>
    <row r="2032" spans="1:14" ht="45" customHeight="1" x14ac:dyDescent="0.25">
      <c r="A2032" s="6" t="s">
        <v>39506</v>
      </c>
      <c r="B2032" s="6">
        <v>252</v>
      </c>
      <c r="C2032" s="6" t="s">
        <v>4752</v>
      </c>
      <c r="D2032" s="6" t="s">
        <v>4752</v>
      </c>
      <c r="E2032" s="6" t="s">
        <v>4752</v>
      </c>
      <c r="F2032" s="6" t="s">
        <v>4752</v>
      </c>
      <c r="G2032" s="6" t="s">
        <v>4752</v>
      </c>
      <c r="H2032" s="6" t="s">
        <v>4752</v>
      </c>
      <c r="I2032" s="6" t="s">
        <v>4752</v>
      </c>
      <c r="J2032" s="6" t="s">
        <v>4752</v>
      </c>
      <c r="K2032" s="30">
        <v>0</v>
      </c>
      <c r="L2032" s="30">
        <v>0</v>
      </c>
      <c r="M2032" s="30">
        <v>9.4138954195652698</v>
      </c>
      <c r="N2032" s="30">
        <v>0</v>
      </c>
    </row>
    <row r="2033" spans="1:14" ht="45" customHeight="1" x14ac:dyDescent="0.25">
      <c r="A2033" s="6" t="s">
        <v>39507</v>
      </c>
      <c r="B2033" s="6">
        <v>1065</v>
      </c>
      <c r="C2033" s="6" t="s">
        <v>31295</v>
      </c>
      <c r="D2033" s="6" t="s">
        <v>31160</v>
      </c>
      <c r="E2033" s="6" t="s">
        <v>4718</v>
      </c>
      <c r="F2033" s="6" t="s">
        <v>4718</v>
      </c>
      <c r="G2033" s="6" t="s">
        <v>4718</v>
      </c>
      <c r="H2033" s="6" t="s">
        <v>4718</v>
      </c>
      <c r="I2033" s="6" t="s">
        <v>4718</v>
      </c>
      <c r="J2033" s="6" t="s">
        <v>4718</v>
      </c>
      <c r="K2033" s="30">
        <v>0</v>
      </c>
      <c r="L2033" s="30">
        <v>0</v>
      </c>
      <c r="M2033" s="30">
        <v>9.4040927999478594</v>
      </c>
      <c r="N2033" s="30">
        <v>0</v>
      </c>
    </row>
    <row r="2034" spans="1:14" ht="45" customHeight="1" x14ac:dyDescent="0.25">
      <c r="A2034" s="6" t="s">
        <v>39508</v>
      </c>
      <c r="B2034" s="6">
        <v>243</v>
      </c>
      <c r="C2034" s="6" t="s">
        <v>43265</v>
      </c>
      <c r="D2034" s="6" t="s">
        <v>43266</v>
      </c>
      <c r="E2034" s="6" t="s">
        <v>10008</v>
      </c>
      <c r="F2034" s="6" t="s">
        <v>4718</v>
      </c>
      <c r="G2034" s="6" t="s">
        <v>4718</v>
      </c>
      <c r="H2034" s="6" t="s">
        <v>10010</v>
      </c>
      <c r="I2034" s="6" t="s">
        <v>10011</v>
      </c>
      <c r="J2034" s="6" t="s">
        <v>4718</v>
      </c>
      <c r="K2034" s="30">
        <v>0</v>
      </c>
      <c r="L2034" s="30">
        <v>0</v>
      </c>
      <c r="M2034" s="30">
        <v>9.39691170619259</v>
      </c>
      <c r="N2034" s="30">
        <v>0</v>
      </c>
    </row>
    <row r="2035" spans="1:14" ht="45" customHeight="1" x14ac:dyDescent="0.25">
      <c r="A2035" s="6" t="s">
        <v>39509</v>
      </c>
      <c r="B2035" s="6">
        <v>1425</v>
      </c>
      <c r="C2035" s="6" t="s">
        <v>37317</v>
      </c>
      <c r="D2035" s="6" t="s">
        <v>37318</v>
      </c>
      <c r="E2035" s="6" t="s">
        <v>37319</v>
      </c>
      <c r="F2035" s="6" t="s">
        <v>4718</v>
      </c>
      <c r="G2035" s="6" t="s">
        <v>30598</v>
      </c>
      <c r="H2035" s="6" t="s">
        <v>37320</v>
      </c>
      <c r="I2035" s="6" t="s">
        <v>30599</v>
      </c>
      <c r="J2035" s="6" t="s">
        <v>36929</v>
      </c>
      <c r="K2035" s="30">
        <v>0</v>
      </c>
      <c r="L2035" s="30">
        <v>0</v>
      </c>
      <c r="M2035" s="30">
        <v>9.3909989612053195</v>
      </c>
      <c r="N2035" s="30">
        <v>1.9016123592918299</v>
      </c>
    </row>
    <row r="2036" spans="1:14" ht="45" customHeight="1" x14ac:dyDescent="0.25">
      <c r="A2036" s="6" t="s">
        <v>39510</v>
      </c>
      <c r="B2036" s="6">
        <v>621</v>
      </c>
      <c r="C2036" s="6" t="s">
        <v>4752</v>
      </c>
      <c r="D2036" s="6" t="s">
        <v>4752</v>
      </c>
      <c r="E2036" s="6" t="s">
        <v>4752</v>
      </c>
      <c r="F2036" s="6" t="s">
        <v>4752</v>
      </c>
      <c r="G2036" s="6" t="s">
        <v>4752</v>
      </c>
      <c r="H2036" s="6" t="s">
        <v>4752</v>
      </c>
      <c r="I2036" s="6" t="s">
        <v>4752</v>
      </c>
      <c r="J2036" s="6" t="s">
        <v>4752</v>
      </c>
      <c r="K2036" s="30">
        <v>0</v>
      </c>
      <c r="L2036" s="30">
        <v>0</v>
      </c>
      <c r="M2036" s="30">
        <v>9.3766597552333302</v>
      </c>
      <c r="N2036" s="30">
        <v>0</v>
      </c>
    </row>
    <row r="2037" spans="1:14" ht="45" customHeight="1" x14ac:dyDescent="0.25">
      <c r="A2037" s="6" t="s">
        <v>39511</v>
      </c>
      <c r="B2037" s="6">
        <v>276</v>
      </c>
      <c r="C2037" s="6" t="s">
        <v>4752</v>
      </c>
      <c r="D2037" s="6" t="s">
        <v>4752</v>
      </c>
      <c r="E2037" s="6" t="s">
        <v>4752</v>
      </c>
      <c r="F2037" s="6" t="s">
        <v>4752</v>
      </c>
      <c r="G2037" s="6" t="s">
        <v>4752</v>
      </c>
      <c r="H2037" s="6" t="s">
        <v>4752</v>
      </c>
      <c r="I2037" s="6" t="s">
        <v>4752</v>
      </c>
      <c r="J2037" s="6" t="s">
        <v>4752</v>
      </c>
      <c r="K2037" s="30">
        <v>0</v>
      </c>
      <c r="L2037" s="30">
        <v>0</v>
      </c>
      <c r="M2037" s="30">
        <v>9.3749231310346204</v>
      </c>
      <c r="N2037" s="30">
        <v>0</v>
      </c>
    </row>
    <row r="2038" spans="1:14" ht="45" customHeight="1" x14ac:dyDescent="0.25">
      <c r="A2038" s="6" t="s">
        <v>39512</v>
      </c>
      <c r="B2038" s="6">
        <v>1377</v>
      </c>
      <c r="C2038" s="6" t="s">
        <v>4752</v>
      </c>
      <c r="D2038" s="6" t="s">
        <v>4752</v>
      </c>
      <c r="E2038" s="6" t="s">
        <v>4752</v>
      </c>
      <c r="F2038" s="6" t="s">
        <v>4752</v>
      </c>
      <c r="G2038" s="6" t="s">
        <v>4752</v>
      </c>
      <c r="H2038" s="6" t="s">
        <v>4752</v>
      </c>
      <c r="I2038" s="6" t="s">
        <v>4752</v>
      </c>
      <c r="J2038" s="6" t="s">
        <v>4752</v>
      </c>
      <c r="K2038" s="30">
        <v>0</v>
      </c>
      <c r="L2038" s="30">
        <v>0</v>
      </c>
      <c r="M2038" s="30">
        <v>9.3721639443451608</v>
      </c>
      <c r="N2038" s="30">
        <v>0</v>
      </c>
    </row>
    <row r="2039" spans="1:14" ht="45" customHeight="1" x14ac:dyDescent="0.25">
      <c r="A2039" s="6" t="s">
        <v>39513</v>
      </c>
      <c r="B2039" s="6">
        <v>543</v>
      </c>
      <c r="C2039" s="6" t="s">
        <v>30479</v>
      </c>
      <c r="D2039" s="6" t="s">
        <v>30480</v>
      </c>
      <c r="E2039" s="6" t="s">
        <v>30481</v>
      </c>
      <c r="F2039" s="6" t="s">
        <v>4718</v>
      </c>
      <c r="G2039" s="6" t="s">
        <v>30482</v>
      </c>
      <c r="H2039" s="6" t="s">
        <v>30483</v>
      </c>
      <c r="I2039" s="6" t="s">
        <v>30484</v>
      </c>
      <c r="J2039" s="6" t="s">
        <v>14063</v>
      </c>
      <c r="K2039" s="30">
        <v>0</v>
      </c>
      <c r="L2039" s="30">
        <v>0</v>
      </c>
      <c r="M2039" s="30">
        <v>9.3706068473760897</v>
      </c>
      <c r="N2039" s="30">
        <v>0</v>
      </c>
    </row>
    <row r="2040" spans="1:14" ht="45" customHeight="1" x14ac:dyDescent="0.25">
      <c r="A2040" s="6" t="s">
        <v>39514</v>
      </c>
      <c r="B2040" s="6">
        <v>795</v>
      </c>
      <c r="C2040" s="6" t="s">
        <v>4752</v>
      </c>
      <c r="D2040" s="6" t="s">
        <v>4752</v>
      </c>
      <c r="E2040" s="6" t="s">
        <v>4752</v>
      </c>
      <c r="F2040" s="6" t="s">
        <v>4752</v>
      </c>
      <c r="G2040" s="6" t="s">
        <v>4752</v>
      </c>
      <c r="H2040" s="6" t="s">
        <v>4752</v>
      </c>
      <c r="I2040" s="6" t="s">
        <v>4752</v>
      </c>
      <c r="J2040" s="6" t="s">
        <v>4752</v>
      </c>
      <c r="K2040" s="30">
        <v>0</v>
      </c>
      <c r="L2040" s="30">
        <v>0</v>
      </c>
      <c r="M2040" s="30">
        <v>9.3589316206726707</v>
      </c>
      <c r="N2040" s="30">
        <v>0</v>
      </c>
    </row>
    <row r="2041" spans="1:14" ht="45" customHeight="1" x14ac:dyDescent="0.25">
      <c r="A2041" s="6" t="s">
        <v>39515</v>
      </c>
      <c r="B2041" s="6">
        <v>777</v>
      </c>
      <c r="C2041" s="6" t="s">
        <v>43573</v>
      </c>
      <c r="D2041" s="6" t="s">
        <v>12874</v>
      </c>
      <c r="E2041" s="6" t="s">
        <v>4718</v>
      </c>
      <c r="F2041" s="6" t="s">
        <v>4718</v>
      </c>
      <c r="G2041" s="6" t="s">
        <v>33118</v>
      </c>
      <c r="H2041" s="6" t="s">
        <v>33119</v>
      </c>
      <c r="I2041" s="6" t="s">
        <v>4718</v>
      </c>
      <c r="J2041" s="6" t="s">
        <v>4718</v>
      </c>
      <c r="K2041" s="30">
        <v>0</v>
      </c>
      <c r="L2041" s="30">
        <v>0</v>
      </c>
      <c r="M2041" s="30">
        <v>9.3589140532656607</v>
      </c>
      <c r="N2041" s="30">
        <v>0</v>
      </c>
    </row>
    <row r="2042" spans="1:14" ht="45" customHeight="1" x14ac:dyDescent="0.25">
      <c r="A2042" s="6" t="s">
        <v>39516</v>
      </c>
      <c r="B2042" s="6">
        <v>969</v>
      </c>
      <c r="C2042" s="6" t="s">
        <v>34457</v>
      </c>
      <c r="D2042" s="6" t="s">
        <v>5863</v>
      </c>
      <c r="E2042" s="6" t="s">
        <v>34458</v>
      </c>
      <c r="F2042" s="6" t="s">
        <v>4718</v>
      </c>
      <c r="G2042" s="6" t="s">
        <v>4718</v>
      </c>
      <c r="H2042" s="6" t="s">
        <v>5866</v>
      </c>
      <c r="I2042" s="6" t="s">
        <v>4718</v>
      </c>
      <c r="J2042" s="6" t="s">
        <v>4718</v>
      </c>
      <c r="K2042" s="30">
        <v>0</v>
      </c>
      <c r="L2042" s="30">
        <v>0</v>
      </c>
      <c r="M2042" s="30">
        <v>9.3525686909751506</v>
      </c>
      <c r="N2042" s="30">
        <v>0</v>
      </c>
    </row>
    <row r="2043" spans="1:14" ht="45" customHeight="1" x14ac:dyDescent="0.25">
      <c r="A2043" s="6" t="s">
        <v>39517</v>
      </c>
      <c r="B2043" s="6">
        <v>342</v>
      </c>
      <c r="C2043" s="6" t="s">
        <v>43574</v>
      </c>
      <c r="D2043" s="6" t="s">
        <v>33310</v>
      </c>
      <c r="E2043" s="6" t="s">
        <v>4718</v>
      </c>
      <c r="F2043" s="6" t="s">
        <v>4718</v>
      </c>
      <c r="G2043" s="6" t="s">
        <v>4718</v>
      </c>
      <c r="H2043" s="6" t="s">
        <v>4718</v>
      </c>
      <c r="I2043" s="6" t="s">
        <v>4718</v>
      </c>
      <c r="J2043" s="6" t="s">
        <v>4718</v>
      </c>
      <c r="K2043" s="30">
        <v>0</v>
      </c>
      <c r="L2043" s="30">
        <v>0</v>
      </c>
      <c r="M2043" s="30">
        <v>9.3436762084417104</v>
      </c>
      <c r="N2043" s="30">
        <v>0</v>
      </c>
    </row>
    <row r="2044" spans="1:14" ht="45" customHeight="1" x14ac:dyDescent="0.25">
      <c r="A2044" s="6" t="s">
        <v>39518</v>
      </c>
      <c r="B2044" s="6">
        <v>924</v>
      </c>
      <c r="C2044" s="6" t="s">
        <v>33465</v>
      </c>
      <c r="D2044" s="6" t="s">
        <v>24192</v>
      </c>
      <c r="E2044" s="6" t="s">
        <v>33466</v>
      </c>
      <c r="F2044" s="6" t="s">
        <v>4718</v>
      </c>
      <c r="G2044" s="6" t="s">
        <v>33467</v>
      </c>
      <c r="H2044" s="6" t="s">
        <v>33468</v>
      </c>
      <c r="I2044" s="6" t="s">
        <v>15906</v>
      </c>
      <c r="J2044" s="6" t="s">
        <v>4718</v>
      </c>
      <c r="K2044" s="30">
        <v>0</v>
      </c>
      <c r="L2044" s="30">
        <v>0</v>
      </c>
      <c r="M2044" s="30">
        <v>9.33980762340172</v>
      </c>
      <c r="N2044" s="30">
        <v>0</v>
      </c>
    </row>
    <row r="2045" spans="1:14" ht="45" customHeight="1" x14ac:dyDescent="0.25">
      <c r="A2045" s="6" t="s">
        <v>39519</v>
      </c>
      <c r="B2045" s="6">
        <v>171</v>
      </c>
      <c r="C2045" s="6" t="s">
        <v>43575</v>
      </c>
      <c r="D2045" s="6" t="s">
        <v>8315</v>
      </c>
      <c r="E2045" s="6" t="s">
        <v>8316</v>
      </c>
      <c r="F2045" s="6" t="s">
        <v>4718</v>
      </c>
      <c r="G2045" s="6" t="s">
        <v>4718</v>
      </c>
      <c r="H2045" s="6" t="s">
        <v>8318</v>
      </c>
      <c r="I2045" s="6" t="s">
        <v>5252</v>
      </c>
      <c r="J2045" s="6" t="s">
        <v>5253</v>
      </c>
      <c r="K2045" s="30">
        <v>0</v>
      </c>
      <c r="L2045" s="30">
        <v>0</v>
      </c>
      <c r="M2045" s="30">
        <v>9.3385450205457108</v>
      </c>
      <c r="N2045" s="30">
        <v>0</v>
      </c>
    </row>
    <row r="2046" spans="1:14" ht="45" customHeight="1" x14ac:dyDescent="0.25">
      <c r="A2046" s="6" t="s">
        <v>39520</v>
      </c>
      <c r="B2046" s="6">
        <v>954</v>
      </c>
      <c r="C2046" s="6" t="s">
        <v>43576</v>
      </c>
      <c r="D2046" s="6" t="s">
        <v>43577</v>
      </c>
      <c r="E2046" s="6" t="s">
        <v>4718</v>
      </c>
      <c r="F2046" s="6" t="s">
        <v>4718</v>
      </c>
      <c r="G2046" s="6" t="s">
        <v>43578</v>
      </c>
      <c r="H2046" s="6" t="s">
        <v>43579</v>
      </c>
      <c r="I2046" s="6" t="s">
        <v>43580</v>
      </c>
      <c r="J2046" s="6" t="s">
        <v>43581</v>
      </c>
      <c r="K2046" s="30">
        <v>0</v>
      </c>
      <c r="L2046" s="30">
        <v>0</v>
      </c>
      <c r="M2046" s="30">
        <v>9.3370867093377807</v>
      </c>
      <c r="N2046" s="30">
        <v>0</v>
      </c>
    </row>
    <row r="2047" spans="1:14" ht="45" customHeight="1" x14ac:dyDescent="0.25">
      <c r="A2047" s="6" t="s">
        <v>39521</v>
      </c>
      <c r="B2047" s="6">
        <v>1512</v>
      </c>
      <c r="C2047" s="6" t="s">
        <v>43582</v>
      </c>
      <c r="D2047" s="6" t="s">
        <v>5487</v>
      </c>
      <c r="E2047" s="6" t="s">
        <v>4718</v>
      </c>
      <c r="F2047" s="6" t="s">
        <v>4718</v>
      </c>
      <c r="G2047" s="6" t="s">
        <v>4718</v>
      </c>
      <c r="H2047" s="6" t="s">
        <v>4718</v>
      </c>
      <c r="I2047" s="6" t="s">
        <v>4718</v>
      </c>
      <c r="J2047" s="6" t="s">
        <v>4718</v>
      </c>
      <c r="K2047" s="30">
        <v>0</v>
      </c>
      <c r="L2047" s="30">
        <v>0</v>
      </c>
      <c r="M2047" s="30">
        <v>9.33623488710038</v>
      </c>
      <c r="N2047" s="30">
        <v>0</v>
      </c>
    </row>
    <row r="2048" spans="1:14" ht="45" customHeight="1" x14ac:dyDescent="0.25">
      <c r="A2048" s="6" t="s">
        <v>39522</v>
      </c>
      <c r="B2048" s="6">
        <v>840</v>
      </c>
      <c r="C2048" s="6" t="s">
        <v>32999</v>
      </c>
      <c r="D2048" s="6" t="s">
        <v>16679</v>
      </c>
      <c r="E2048" s="6" t="s">
        <v>4718</v>
      </c>
      <c r="F2048" s="6" t="s">
        <v>4718</v>
      </c>
      <c r="G2048" s="6" t="s">
        <v>4718</v>
      </c>
      <c r="H2048" s="6" t="s">
        <v>4718</v>
      </c>
      <c r="I2048" s="6" t="s">
        <v>4718</v>
      </c>
      <c r="J2048" s="6" t="s">
        <v>4718</v>
      </c>
      <c r="K2048" s="30">
        <v>0</v>
      </c>
      <c r="L2048" s="30">
        <v>0</v>
      </c>
      <c r="M2048" s="30">
        <v>9.3308906579851101</v>
      </c>
      <c r="N2048" s="30">
        <v>0</v>
      </c>
    </row>
    <row r="2049" spans="1:14" ht="45" customHeight="1" x14ac:dyDescent="0.25">
      <c r="A2049" s="6" t="s">
        <v>39523</v>
      </c>
      <c r="B2049" s="6">
        <v>891</v>
      </c>
      <c r="C2049" s="6" t="s">
        <v>32166</v>
      </c>
      <c r="D2049" s="6" t="s">
        <v>32167</v>
      </c>
      <c r="E2049" s="6" t="s">
        <v>4718</v>
      </c>
      <c r="F2049" s="6" t="s">
        <v>4718</v>
      </c>
      <c r="G2049" s="6" t="s">
        <v>4718</v>
      </c>
      <c r="H2049" s="6" t="s">
        <v>4718</v>
      </c>
      <c r="I2049" s="6" t="s">
        <v>4718</v>
      </c>
      <c r="J2049" s="6" t="s">
        <v>4718</v>
      </c>
      <c r="K2049" s="30">
        <v>0</v>
      </c>
      <c r="L2049" s="30">
        <v>0</v>
      </c>
      <c r="M2049" s="30">
        <v>9.3123283794338292</v>
      </c>
      <c r="N2049" s="30">
        <v>0</v>
      </c>
    </row>
    <row r="2050" spans="1:14" ht="45" customHeight="1" x14ac:dyDescent="0.25">
      <c r="A2050" s="6" t="s">
        <v>39524</v>
      </c>
      <c r="B2050" s="6">
        <v>564</v>
      </c>
      <c r="C2050" s="6" t="s">
        <v>32849</v>
      </c>
      <c r="D2050" s="6" t="s">
        <v>11083</v>
      </c>
      <c r="E2050" s="6" t="s">
        <v>32850</v>
      </c>
      <c r="F2050" s="6" t="s">
        <v>4718</v>
      </c>
      <c r="G2050" s="6" t="s">
        <v>11085</v>
      </c>
      <c r="H2050" s="6" t="s">
        <v>11086</v>
      </c>
      <c r="I2050" s="6" t="s">
        <v>7954</v>
      </c>
      <c r="J2050" s="6" t="s">
        <v>4718</v>
      </c>
      <c r="K2050" s="30">
        <v>0</v>
      </c>
      <c r="L2050" s="30">
        <v>0</v>
      </c>
      <c r="M2050" s="30">
        <v>9.3111784574151599</v>
      </c>
      <c r="N2050" s="30">
        <v>0</v>
      </c>
    </row>
    <row r="2051" spans="1:14" ht="45" customHeight="1" x14ac:dyDescent="0.25">
      <c r="A2051" s="6" t="s">
        <v>39525</v>
      </c>
      <c r="B2051" s="6">
        <v>789</v>
      </c>
      <c r="C2051" s="6" t="s">
        <v>4752</v>
      </c>
      <c r="D2051" s="6" t="s">
        <v>4752</v>
      </c>
      <c r="E2051" s="6" t="s">
        <v>4752</v>
      </c>
      <c r="F2051" s="6" t="s">
        <v>4752</v>
      </c>
      <c r="G2051" s="6" t="s">
        <v>4752</v>
      </c>
      <c r="H2051" s="6" t="s">
        <v>4752</v>
      </c>
      <c r="I2051" s="6" t="s">
        <v>4752</v>
      </c>
      <c r="J2051" s="6" t="s">
        <v>4752</v>
      </c>
      <c r="K2051" s="30">
        <v>0</v>
      </c>
      <c r="L2051" s="30">
        <v>0</v>
      </c>
      <c r="M2051" s="30">
        <v>9.3015739228800101</v>
      </c>
      <c r="N2051" s="30">
        <v>0</v>
      </c>
    </row>
    <row r="2052" spans="1:14" ht="45" customHeight="1" x14ac:dyDescent="0.25">
      <c r="A2052" s="6" t="s">
        <v>39526</v>
      </c>
      <c r="B2052" s="6">
        <v>627</v>
      </c>
      <c r="C2052" s="6" t="s">
        <v>43583</v>
      </c>
      <c r="D2052" s="6" t="s">
        <v>31129</v>
      </c>
      <c r="E2052" s="6" t="s">
        <v>31130</v>
      </c>
      <c r="F2052" s="6" t="s">
        <v>31131</v>
      </c>
      <c r="G2052" s="6" t="s">
        <v>12154</v>
      </c>
      <c r="H2052" s="6" t="s">
        <v>31132</v>
      </c>
      <c r="I2052" s="6" t="s">
        <v>6667</v>
      </c>
      <c r="J2052" s="6" t="s">
        <v>4718</v>
      </c>
      <c r="K2052" s="30">
        <v>0</v>
      </c>
      <c r="L2052" s="30">
        <v>0</v>
      </c>
      <c r="M2052" s="30">
        <v>9.2998227261014303</v>
      </c>
      <c r="N2052" s="30">
        <v>0</v>
      </c>
    </row>
    <row r="2053" spans="1:14" ht="45" customHeight="1" x14ac:dyDescent="0.25">
      <c r="A2053" s="6" t="s">
        <v>39527</v>
      </c>
      <c r="B2053" s="6">
        <v>681</v>
      </c>
      <c r="C2053" s="6" t="s">
        <v>4752</v>
      </c>
      <c r="D2053" s="6" t="s">
        <v>4752</v>
      </c>
      <c r="E2053" s="6" t="s">
        <v>4752</v>
      </c>
      <c r="F2053" s="6" t="s">
        <v>4752</v>
      </c>
      <c r="G2053" s="6" t="s">
        <v>4752</v>
      </c>
      <c r="H2053" s="6" t="s">
        <v>4752</v>
      </c>
      <c r="I2053" s="6" t="s">
        <v>4752</v>
      </c>
      <c r="J2053" s="6" t="s">
        <v>4752</v>
      </c>
      <c r="K2053" s="30">
        <v>0</v>
      </c>
      <c r="L2053" s="30">
        <v>0</v>
      </c>
      <c r="M2053" s="30">
        <v>9.2974224447731597</v>
      </c>
      <c r="N2053" s="30">
        <v>0</v>
      </c>
    </row>
    <row r="2054" spans="1:14" ht="45" customHeight="1" x14ac:dyDescent="0.25">
      <c r="A2054" s="6" t="s">
        <v>39528</v>
      </c>
      <c r="B2054" s="6">
        <v>393</v>
      </c>
      <c r="C2054" s="6" t="s">
        <v>43584</v>
      </c>
      <c r="D2054" s="6" t="s">
        <v>17137</v>
      </c>
      <c r="E2054" s="6" t="s">
        <v>4718</v>
      </c>
      <c r="F2054" s="6" t="s">
        <v>4718</v>
      </c>
      <c r="G2054" s="6" t="s">
        <v>4718</v>
      </c>
      <c r="H2054" s="6" t="s">
        <v>43585</v>
      </c>
      <c r="I2054" s="6" t="s">
        <v>4718</v>
      </c>
      <c r="J2054" s="6" t="s">
        <v>4718</v>
      </c>
      <c r="K2054" s="30">
        <v>10.2865938562851</v>
      </c>
      <c r="L2054" s="30">
        <v>0</v>
      </c>
      <c r="M2054" s="30">
        <v>9.29206218523586</v>
      </c>
      <c r="N2054" s="30">
        <v>0</v>
      </c>
    </row>
    <row r="2055" spans="1:14" ht="45" customHeight="1" x14ac:dyDescent="0.25">
      <c r="A2055" s="6" t="s">
        <v>39529</v>
      </c>
      <c r="B2055" s="6">
        <v>480</v>
      </c>
      <c r="C2055" s="6" t="s">
        <v>35055</v>
      </c>
      <c r="D2055" s="6" t="s">
        <v>32765</v>
      </c>
      <c r="E2055" s="6" t="s">
        <v>35056</v>
      </c>
      <c r="F2055" s="6" t="s">
        <v>4718</v>
      </c>
      <c r="G2055" s="6" t="s">
        <v>35057</v>
      </c>
      <c r="H2055" s="6" t="s">
        <v>35058</v>
      </c>
      <c r="I2055" s="6" t="s">
        <v>7932</v>
      </c>
      <c r="J2055" s="6" t="s">
        <v>4718</v>
      </c>
      <c r="K2055" s="30">
        <v>0</v>
      </c>
      <c r="L2055" s="30">
        <v>0</v>
      </c>
      <c r="M2055" s="30">
        <v>9.2840166369578103</v>
      </c>
      <c r="N2055" s="30">
        <v>0</v>
      </c>
    </row>
    <row r="2056" spans="1:14" ht="45" customHeight="1" x14ac:dyDescent="0.25">
      <c r="A2056" s="6" t="s">
        <v>39530</v>
      </c>
      <c r="B2056" s="6">
        <v>966</v>
      </c>
      <c r="C2056" s="6" t="s">
        <v>31587</v>
      </c>
      <c r="D2056" s="6" t="s">
        <v>24028</v>
      </c>
      <c r="E2056" s="6" t="s">
        <v>4718</v>
      </c>
      <c r="F2056" s="6" t="s">
        <v>4718</v>
      </c>
      <c r="G2056" s="6" t="s">
        <v>4718</v>
      </c>
      <c r="H2056" s="6" t="s">
        <v>4718</v>
      </c>
      <c r="I2056" s="6" t="s">
        <v>4718</v>
      </c>
      <c r="J2056" s="6" t="s">
        <v>4718</v>
      </c>
      <c r="K2056" s="30">
        <v>0</v>
      </c>
      <c r="L2056" s="30">
        <v>0</v>
      </c>
      <c r="M2056" s="30">
        <v>9.2824311453639599</v>
      </c>
      <c r="N2056" s="30">
        <v>0</v>
      </c>
    </row>
    <row r="2057" spans="1:14" ht="45" customHeight="1" x14ac:dyDescent="0.25">
      <c r="A2057" s="6" t="s">
        <v>39531</v>
      </c>
      <c r="B2057" s="6">
        <v>978</v>
      </c>
      <c r="C2057" s="6" t="s">
        <v>43586</v>
      </c>
      <c r="D2057" s="6" t="s">
        <v>12958</v>
      </c>
      <c r="E2057" s="6" t="s">
        <v>12959</v>
      </c>
      <c r="F2057" s="6" t="s">
        <v>4718</v>
      </c>
      <c r="G2057" s="6" t="s">
        <v>12960</v>
      </c>
      <c r="H2057" s="6" t="s">
        <v>12961</v>
      </c>
      <c r="I2057" s="6" t="s">
        <v>4718</v>
      </c>
      <c r="J2057" s="6" t="s">
        <v>4718</v>
      </c>
      <c r="K2057" s="30">
        <v>0</v>
      </c>
      <c r="L2057" s="30">
        <v>0</v>
      </c>
      <c r="M2057" s="30">
        <v>9.2731944794248502</v>
      </c>
      <c r="N2057" s="30">
        <v>0</v>
      </c>
    </row>
    <row r="2058" spans="1:14" ht="45" customHeight="1" x14ac:dyDescent="0.25">
      <c r="A2058" s="6" t="s">
        <v>39532</v>
      </c>
      <c r="B2058" s="6">
        <v>186</v>
      </c>
      <c r="C2058" s="6" t="s">
        <v>43587</v>
      </c>
      <c r="D2058" s="6" t="s">
        <v>6885</v>
      </c>
      <c r="E2058" s="6" t="s">
        <v>4718</v>
      </c>
      <c r="F2058" s="6" t="s">
        <v>4718</v>
      </c>
      <c r="G2058" s="6" t="s">
        <v>4718</v>
      </c>
      <c r="H2058" s="6" t="s">
        <v>4718</v>
      </c>
      <c r="I2058" s="6" t="s">
        <v>4718</v>
      </c>
      <c r="J2058" s="6" t="s">
        <v>4718</v>
      </c>
      <c r="K2058" s="30">
        <v>0</v>
      </c>
      <c r="L2058" s="30">
        <v>0</v>
      </c>
      <c r="M2058" s="30">
        <v>9.2695587690025896</v>
      </c>
      <c r="N2058" s="30">
        <v>0</v>
      </c>
    </row>
    <row r="2059" spans="1:14" ht="45" customHeight="1" x14ac:dyDescent="0.25">
      <c r="A2059" s="6" t="s">
        <v>39533</v>
      </c>
      <c r="B2059" s="6">
        <v>483</v>
      </c>
      <c r="C2059" s="6" t="s">
        <v>43588</v>
      </c>
      <c r="D2059" s="6" t="s">
        <v>7713</v>
      </c>
      <c r="E2059" s="6" t="s">
        <v>43589</v>
      </c>
      <c r="F2059" s="6" t="s">
        <v>4718</v>
      </c>
      <c r="G2059" s="6" t="s">
        <v>7714</v>
      </c>
      <c r="H2059" s="6" t="s">
        <v>7715</v>
      </c>
      <c r="I2059" s="6" t="s">
        <v>6667</v>
      </c>
      <c r="J2059" s="6" t="s">
        <v>7716</v>
      </c>
      <c r="K2059" s="30">
        <v>0</v>
      </c>
      <c r="L2059" s="30">
        <v>0</v>
      </c>
      <c r="M2059" s="30">
        <v>9.2436211233230008</v>
      </c>
      <c r="N2059" s="30">
        <v>0</v>
      </c>
    </row>
    <row r="2060" spans="1:14" ht="45" customHeight="1" x14ac:dyDescent="0.25">
      <c r="A2060" s="6" t="s">
        <v>39534</v>
      </c>
      <c r="B2060" s="6">
        <v>1326</v>
      </c>
      <c r="C2060" s="6" t="s">
        <v>43590</v>
      </c>
      <c r="D2060" s="6" t="s">
        <v>43591</v>
      </c>
      <c r="E2060" s="6" t="s">
        <v>4718</v>
      </c>
      <c r="F2060" s="6" t="s">
        <v>4718</v>
      </c>
      <c r="G2060" s="6" t="s">
        <v>4718</v>
      </c>
      <c r="H2060" s="6" t="s">
        <v>4718</v>
      </c>
      <c r="I2060" s="6" t="s">
        <v>4718</v>
      </c>
      <c r="J2060" s="6" t="s">
        <v>4718</v>
      </c>
      <c r="K2060" s="30">
        <v>0</v>
      </c>
      <c r="L2060" s="30">
        <v>0</v>
      </c>
      <c r="M2060" s="30">
        <v>9.2420169945575203</v>
      </c>
      <c r="N2060" s="30">
        <v>0</v>
      </c>
    </row>
    <row r="2061" spans="1:14" ht="45" customHeight="1" x14ac:dyDescent="0.25">
      <c r="A2061" s="6" t="s">
        <v>39535</v>
      </c>
      <c r="B2061" s="6">
        <v>489</v>
      </c>
      <c r="C2061" s="6" t="s">
        <v>43592</v>
      </c>
      <c r="D2061" s="6" t="s">
        <v>12250</v>
      </c>
      <c r="E2061" s="6" t="s">
        <v>43593</v>
      </c>
      <c r="F2061" s="6" t="s">
        <v>4718</v>
      </c>
      <c r="G2061" s="6" t="s">
        <v>4718</v>
      </c>
      <c r="H2061" s="6" t="s">
        <v>4718</v>
      </c>
      <c r="I2061" s="6" t="s">
        <v>4718</v>
      </c>
      <c r="J2061" s="6" t="s">
        <v>4718</v>
      </c>
      <c r="K2061" s="30">
        <v>0</v>
      </c>
      <c r="L2061" s="30">
        <v>0</v>
      </c>
      <c r="M2061" s="30">
        <v>9.2288950657873201</v>
      </c>
      <c r="N2061" s="30">
        <v>0</v>
      </c>
    </row>
    <row r="2062" spans="1:14" ht="45" customHeight="1" x14ac:dyDescent="0.25">
      <c r="A2062" s="6" t="s">
        <v>39536</v>
      </c>
      <c r="B2062" s="6">
        <v>561</v>
      </c>
      <c r="C2062" s="6" t="s">
        <v>43594</v>
      </c>
      <c r="D2062" s="6" t="s">
        <v>18382</v>
      </c>
      <c r="E2062" s="6" t="s">
        <v>43484</v>
      </c>
      <c r="F2062" s="6" t="s">
        <v>8682</v>
      </c>
      <c r="G2062" s="6" t="s">
        <v>4718</v>
      </c>
      <c r="H2062" s="6" t="s">
        <v>31998</v>
      </c>
      <c r="I2062" s="6" t="s">
        <v>4718</v>
      </c>
      <c r="J2062" s="6" t="s">
        <v>4718</v>
      </c>
      <c r="K2062" s="30">
        <v>0</v>
      </c>
      <c r="L2062" s="30">
        <v>0</v>
      </c>
      <c r="M2062" s="30">
        <v>9.2286495806716999</v>
      </c>
      <c r="N2062" s="30">
        <v>0</v>
      </c>
    </row>
    <row r="2063" spans="1:14" ht="45" customHeight="1" x14ac:dyDescent="0.25">
      <c r="A2063" s="6" t="s">
        <v>39537</v>
      </c>
      <c r="B2063" s="6">
        <v>1224</v>
      </c>
      <c r="C2063" s="6" t="s">
        <v>23860</v>
      </c>
      <c r="D2063" s="6" t="s">
        <v>24459</v>
      </c>
      <c r="E2063" s="6" t="s">
        <v>25241</v>
      </c>
      <c r="F2063" s="6" t="s">
        <v>25242</v>
      </c>
      <c r="G2063" s="6" t="s">
        <v>25243</v>
      </c>
      <c r="H2063" s="6" t="s">
        <v>25244</v>
      </c>
      <c r="I2063" s="6" t="s">
        <v>25245</v>
      </c>
      <c r="J2063" s="6" t="s">
        <v>25246</v>
      </c>
      <c r="K2063" s="30">
        <v>0</v>
      </c>
      <c r="L2063" s="30">
        <v>0</v>
      </c>
      <c r="M2063" s="30">
        <v>9.2173620517811106</v>
      </c>
      <c r="N2063" s="30">
        <v>0</v>
      </c>
    </row>
    <row r="2064" spans="1:14" ht="45" customHeight="1" x14ac:dyDescent="0.25">
      <c r="A2064" s="6" t="s">
        <v>39538</v>
      </c>
      <c r="B2064" s="6">
        <v>1254</v>
      </c>
      <c r="C2064" s="6" t="s">
        <v>43595</v>
      </c>
      <c r="D2064" s="6" t="s">
        <v>43596</v>
      </c>
      <c r="E2064" s="6" t="s">
        <v>4718</v>
      </c>
      <c r="F2064" s="6" t="s">
        <v>4718</v>
      </c>
      <c r="G2064" s="6" t="s">
        <v>4718</v>
      </c>
      <c r="H2064" s="6" t="s">
        <v>43597</v>
      </c>
      <c r="I2064" s="6" t="s">
        <v>4718</v>
      </c>
      <c r="J2064" s="6" t="s">
        <v>4718</v>
      </c>
      <c r="K2064" s="30">
        <v>0</v>
      </c>
      <c r="L2064" s="30">
        <v>0</v>
      </c>
      <c r="M2064" s="30">
        <v>9.2061759535461398</v>
      </c>
      <c r="N2064" s="30">
        <v>0</v>
      </c>
    </row>
    <row r="2065" spans="1:14" ht="45" customHeight="1" x14ac:dyDescent="0.25">
      <c r="A2065" s="6" t="s">
        <v>39539</v>
      </c>
      <c r="B2065" s="6">
        <v>2172</v>
      </c>
      <c r="C2065" s="6" t="s">
        <v>43598</v>
      </c>
      <c r="D2065" s="6" t="s">
        <v>43599</v>
      </c>
      <c r="E2065" s="6" t="s">
        <v>4718</v>
      </c>
      <c r="F2065" s="6" t="s">
        <v>4718</v>
      </c>
      <c r="G2065" s="6" t="s">
        <v>4718</v>
      </c>
      <c r="H2065" s="6" t="s">
        <v>4718</v>
      </c>
      <c r="I2065" s="6" t="s">
        <v>4718</v>
      </c>
      <c r="J2065" s="6" t="s">
        <v>4718</v>
      </c>
      <c r="K2065" s="30">
        <v>0</v>
      </c>
      <c r="L2065" s="30">
        <v>0</v>
      </c>
      <c r="M2065" s="30">
        <v>9.1973420802252104</v>
      </c>
      <c r="N2065" s="30">
        <v>0</v>
      </c>
    </row>
    <row r="2066" spans="1:14" ht="45" customHeight="1" x14ac:dyDescent="0.25">
      <c r="A2066" s="6" t="s">
        <v>39540</v>
      </c>
      <c r="B2066" s="6">
        <v>615</v>
      </c>
      <c r="C2066" s="6" t="s">
        <v>34449</v>
      </c>
      <c r="D2066" s="6" t="s">
        <v>34450</v>
      </c>
      <c r="E2066" s="6" t="s">
        <v>4718</v>
      </c>
      <c r="F2066" s="6" t="s">
        <v>4718</v>
      </c>
      <c r="G2066" s="6" t="s">
        <v>4718</v>
      </c>
      <c r="H2066" s="6" t="s">
        <v>4718</v>
      </c>
      <c r="I2066" s="6" t="s">
        <v>4718</v>
      </c>
      <c r="J2066" s="6" t="s">
        <v>4718</v>
      </c>
      <c r="K2066" s="30">
        <v>0</v>
      </c>
      <c r="L2066" s="30">
        <v>0</v>
      </c>
      <c r="M2066" s="30">
        <v>9.1921961210423593</v>
      </c>
      <c r="N2066" s="30">
        <v>0</v>
      </c>
    </row>
    <row r="2067" spans="1:14" ht="45" customHeight="1" x14ac:dyDescent="0.25">
      <c r="A2067" s="6" t="s">
        <v>39541</v>
      </c>
      <c r="B2067" s="6">
        <v>1389</v>
      </c>
      <c r="C2067" s="6" t="s">
        <v>36950</v>
      </c>
      <c r="D2067" s="6" t="s">
        <v>13380</v>
      </c>
      <c r="E2067" s="6" t="s">
        <v>4718</v>
      </c>
      <c r="F2067" s="6" t="s">
        <v>18141</v>
      </c>
      <c r="G2067" s="6" t="s">
        <v>4718</v>
      </c>
      <c r="H2067" s="6" t="s">
        <v>13383</v>
      </c>
      <c r="I2067" s="6" t="s">
        <v>4718</v>
      </c>
      <c r="J2067" s="6" t="s">
        <v>4718</v>
      </c>
      <c r="K2067" s="30">
        <v>0</v>
      </c>
      <c r="L2067" s="30">
        <v>0</v>
      </c>
      <c r="M2067" s="30">
        <v>9.1890195971537807</v>
      </c>
      <c r="N2067" s="30">
        <v>0</v>
      </c>
    </row>
    <row r="2068" spans="1:14" ht="45" customHeight="1" x14ac:dyDescent="0.25">
      <c r="A2068" s="6" t="s">
        <v>39542</v>
      </c>
      <c r="B2068" s="6">
        <v>1947</v>
      </c>
      <c r="C2068" s="6" t="s">
        <v>32627</v>
      </c>
      <c r="D2068" s="6" t="s">
        <v>10888</v>
      </c>
      <c r="E2068" s="6" t="s">
        <v>10889</v>
      </c>
      <c r="F2068" s="6" t="s">
        <v>4718</v>
      </c>
      <c r="G2068" s="6" t="s">
        <v>4718</v>
      </c>
      <c r="H2068" s="6" t="s">
        <v>10890</v>
      </c>
      <c r="I2068" s="6" t="s">
        <v>4718</v>
      </c>
      <c r="J2068" s="6" t="s">
        <v>4718</v>
      </c>
      <c r="K2068" s="30">
        <v>0</v>
      </c>
      <c r="L2068" s="30">
        <v>0</v>
      </c>
      <c r="M2068" s="30">
        <v>9.1862621740895598</v>
      </c>
      <c r="N2068" s="30">
        <v>0</v>
      </c>
    </row>
    <row r="2069" spans="1:14" ht="45" customHeight="1" x14ac:dyDescent="0.25">
      <c r="A2069" s="6" t="s">
        <v>39543</v>
      </c>
      <c r="B2069" s="6">
        <v>546</v>
      </c>
      <c r="C2069" s="6" t="s">
        <v>43600</v>
      </c>
      <c r="D2069" s="6" t="s">
        <v>43601</v>
      </c>
      <c r="E2069" s="6" t="s">
        <v>4718</v>
      </c>
      <c r="F2069" s="6" t="s">
        <v>4718</v>
      </c>
      <c r="G2069" s="6" t="s">
        <v>25172</v>
      </c>
      <c r="H2069" s="6" t="s">
        <v>43602</v>
      </c>
      <c r="I2069" s="6" t="s">
        <v>4718</v>
      </c>
      <c r="J2069" s="6" t="s">
        <v>4718</v>
      </c>
      <c r="K2069" s="30">
        <v>0</v>
      </c>
      <c r="L2069" s="30">
        <v>0</v>
      </c>
      <c r="M2069" s="30">
        <v>9.1836045428690394</v>
      </c>
      <c r="N2069" s="30">
        <v>0</v>
      </c>
    </row>
    <row r="2070" spans="1:14" ht="45" customHeight="1" x14ac:dyDescent="0.25">
      <c r="A2070" s="6" t="s">
        <v>39544</v>
      </c>
      <c r="B2070" s="6">
        <v>285</v>
      </c>
      <c r="C2070" s="6" t="s">
        <v>43603</v>
      </c>
      <c r="D2070" s="6" t="s">
        <v>35905</v>
      </c>
      <c r="E2070" s="6" t="s">
        <v>4718</v>
      </c>
      <c r="F2070" s="6" t="s">
        <v>4718</v>
      </c>
      <c r="G2070" s="6" t="s">
        <v>4718</v>
      </c>
      <c r="H2070" s="6" t="s">
        <v>4718</v>
      </c>
      <c r="I2070" s="6" t="s">
        <v>4718</v>
      </c>
      <c r="J2070" s="6" t="s">
        <v>4718</v>
      </c>
      <c r="K2070" s="30">
        <v>0</v>
      </c>
      <c r="L2070" s="30">
        <v>0</v>
      </c>
      <c r="M2070" s="30">
        <v>9.1768544848506401</v>
      </c>
      <c r="N2070" s="30">
        <v>0</v>
      </c>
    </row>
    <row r="2071" spans="1:14" ht="45" customHeight="1" x14ac:dyDescent="0.25">
      <c r="A2071" s="6" t="s">
        <v>39545</v>
      </c>
      <c r="B2071" s="6">
        <v>882</v>
      </c>
      <c r="C2071" s="6" t="s">
        <v>43604</v>
      </c>
      <c r="D2071" s="6" t="s">
        <v>17802</v>
      </c>
      <c r="E2071" s="6" t="s">
        <v>17803</v>
      </c>
      <c r="F2071" s="6" t="s">
        <v>4718</v>
      </c>
      <c r="G2071" s="6" t="s">
        <v>17804</v>
      </c>
      <c r="H2071" s="6" t="s">
        <v>17805</v>
      </c>
      <c r="I2071" s="6" t="s">
        <v>17806</v>
      </c>
      <c r="J2071" s="6" t="s">
        <v>9836</v>
      </c>
      <c r="K2071" s="30">
        <v>0</v>
      </c>
      <c r="L2071" s="30">
        <v>0</v>
      </c>
      <c r="M2071" s="30">
        <v>9.1762317691200899</v>
      </c>
      <c r="N2071" s="30">
        <v>0</v>
      </c>
    </row>
    <row r="2072" spans="1:14" ht="45" customHeight="1" x14ac:dyDescent="0.25">
      <c r="A2072" s="6" t="s">
        <v>39546</v>
      </c>
      <c r="B2072" s="6">
        <v>1860</v>
      </c>
      <c r="C2072" s="6" t="s">
        <v>37093</v>
      </c>
      <c r="D2072" s="6" t="s">
        <v>24209</v>
      </c>
      <c r="E2072" s="6" t="s">
        <v>4718</v>
      </c>
      <c r="F2072" s="6" t="s">
        <v>4718</v>
      </c>
      <c r="G2072" s="6" t="s">
        <v>4718</v>
      </c>
      <c r="H2072" s="6" t="s">
        <v>15090</v>
      </c>
      <c r="I2072" s="6" t="s">
        <v>4718</v>
      </c>
      <c r="J2072" s="6" t="s">
        <v>4718</v>
      </c>
      <c r="K2072" s="30">
        <v>0</v>
      </c>
      <c r="L2072" s="30">
        <v>0</v>
      </c>
      <c r="M2072" s="30">
        <v>9.1680485740969697</v>
      </c>
      <c r="N2072" s="30">
        <v>0</v>
      </c>
    </row>
    <row r="2073" spans="1:14" ht="45" customHeight="1" x14ac:dyDescent="0.25">
      <c r="A2073" s="6" t="s">
        <v>39547</v>
      </c>
      <c r="B2073" s="6">
        <v>1356</v>
      </c>
      <c r="C2073" s="6" t="s">
        <v>43605</v>
      </c>
      <c r="D2073" s="6" t="s">
        <v>6179</v>
      </c>
      <c r="E2073" s="6" t="s">
        <v>4718</v>
      </c>
      <c r="F2073" s="6" t="s">
        <v>4718</v>
      </c>
      <c r="G2073" s="6" t="s">
        <v>4718</v>
      </c>
      <c r="H2073" s="6" t="s">
        <v>4718</v>
      </c>
      <c r="I2073" s="6" t="s">
        <v>4718</v>
      </c>
      <c r="J2073" s="6" t="s">
        <v>4718</v>
      </c>
      <c r="K2073" s="30">
        <v>0</v>
      </c>
      <c r="L2073" s="30">
        <v>0</v>
      </c>
      <c r="M2073" s="30">
        <v>9.1664452044290101</v>
      </c>
      <c r="N2073" s="30">
        <v>0</v>
      </c>
    </row>
    <row r="2074" spans="1:14" ht="45" customHeight="1" x14ac:dyDescent="0.25">
      <c r="A2074" s="6" t="s">
        <v>39548</v>
      </c>
      <c r="B2074" s="6">
        <v>471</v>
      </c>
      <c r="C2074" s="6" t="s">
        <v>43606</v>
      </c>
      <c r="D2074" s="6" t="s">
        <v>10327</v>
      </c>
      <c r="E2074" s="6" t="s">
        <v>4718</v>
      </c>
      <c r="F2074" s="6" t="s">
        <v>4718</v>
      </c>
      <c r="G2074" s="6" t="s">
        <v>4718</v>
      </c>
      <c r="H2074" s="6" t="s">
        <v>4718</v>
      </c>
      <c r="I2074" s="6" t="s">
        <v>4718</v>
      </c>
      <c r="J2074" s="6" t="s">
        <v>4718</v>
      </c>
      <c r="K2074" s="30">
        <v>0</v>
      </c>
      <c r="L2074" s="30">
        <v>0</v>
      </c>
      <c r="M2074" s="30">
        <v>9.1514752178051104</v>
      </c>
      <c r="N2074" s="30">
        <v>0</v>
      </c>
    </row>
    <row r="2075" spans="1:14" ht="45" customHeight="1" x14ac:dyDescent="0.25">
      <c r="A2075" s="6" t="s">
        <v>39549</v>
      </c>
      <c r="B2075" s="6">
        <v>933</v>
      </c>
      <c r="C2075" s="6" t="s">
        <v>32189</v>
      </c>
      <c r="D2075" s="6" t="s">
        <v>32190</v>
      </c>
      <c r="E2075" s="6" t="s">
        <v>4718</v>
      </c>
      <c r="F2075" s="6" t="s">
        <v>4718</v>
      </c>
      <c r="G2075" s="6" t="s">
        <v>8959</v>
      </c>
      <c r="H2075" s="6" t="s">
        <v>8960</v>
      </c>
      <c r="I2075" s="6" t="s">
        <v>8961</v>
      </c>
      <c r="J2075" s="6" t="s">
        <v>8962</v>
      </c>
      <c r="K2075" s="30">
        <v>0</v>
      </c>
      <c r="L2075" s="30">
        <v>0</v>
      </c>
      <c r="M2075" s="30">
        <v>9.1425408003469908</v>
      </c>
      <c r="N2075" s="30">
        <v>0</v>
      </c>
    </row>
    <row r="2076" spans="1:14" ht="45" customHeight="1" x14ac:dyDescent="0.25">
      <c r="A2076" s="6" t="s">
        <v>39550</v>
      </c>
      <c r="B2076" s="6">
        <v>195</v>
      </c>
      <c r="C2076" s="6" t="s">
        <v>4752</v>
      </c>
      <c r="D2076" s="6" t="s">
        <v>4752</v>
      </c>
      <c r="E2076" s="6" t="s">
        <v>4752</v>
      </c>
      <c r="F2076" s="6" t="s">
        <v>4752</v>
      </c>
      <c r="G2076" s="6" t="s">
        <v>4752</v>
      </c>
      <c r="H2076" s="6" t="s">
        <v>4752</v>
      </c>
      <c r="I2076" s="6" t="s">
        <v>4752</v>
      </c>
      <c r="J2076" s="6" t="s">
        <v>4752</v>
      </c>
      <c r="K2076" s="30">
        <v>0</v>
      </c>
      <c r="L2076" s="30">
        <v>0</v>
      </c>
      <c r="M2076" s="30">
        <v>9.1411856117738495</v>
      </c>
      <c r="N2076" s="30">
        <v>0</v>
      </c>
    </row>
    <row r="2077" spans="1:14" ht="45" customHeight="1" x14ac:dyDescent="0.25">
      <c r="A2077" s="6" t="s">
        <v>39551</v>
      </c>
      <c r="B2077" s="6">
        <v>1713</v>
      </c>
      <c r="C2077" s="6" t="s">
        <v>31401</v>
      </c>
      <c r="D2077" s="6" t="s">
        <v>12740</v>
      </c>
      <c r="E2077" s="6" t="s">
        <v>4718</v>
      </c>
      <c r="F2077" s="6" t="s">
        <v>4718</v>
      </c>
      <c r="G2077" s="6" t="s">
        <v>4718</v>
      </c>
      <c r="H2077" s="6" t="s">
        <v>4718</v>
      </c>
      <c r="I2077" s="6" t="s">
        <v>4718</v>
      </c>
      <c r="J2077" s="6" t="s">
        <v>4718</v>
      </c>
      <c r="K2077" s="30">
        <v>0</v>
      </c>
      <c r="L2077" s="30">
        <v>0</v>
      </c>
      <c r="M2077" s="30">
        <v>9.12850098782455</v>
      </c>
      <c r="N2077" s="30">
        <v>0</v>
      </c>
    </row>
    <row r="2078" spans="1:14" ht="45" customHeight="1" x14ac:dyDescent="0.25">
      <c r="A2078" s="6" t="s">
        <v>39552</v>
      </c>
      <c r="B2078" s="6">
        <v>1512</v>
      </c>
      <c r="C2078" s="6" t="s">
        <v>31870</v>
      </c>
      <c r="D2078" s="6" t="s">
        <v>31871</v>
      </c>
      <c r="E2078" s="6" t="s">
        <v>31872</v>
      </c>
      <c r="F2078" s="6" t="s">
        <v>31873</v>
      </c>
      <c r="G2078" s="6" t="s">
        <v>31874</v>
      </c>
      <c r="H2078" s="6" t="s">
        <v>31875</v>
      </c>
      <c r="I2078" s="6" t="s">
        <v>31876</v>
      </c>
      <c r="J2078" s="6" t="s">
        <v>4718</v>
      </c>
      <c r="K2078" s="30">
        <v>0</v>
      </c>
      <c r="L2078" s="30">
        <v>0</v>
      </c>
      <c r="M2078" s="30">
        <v>9.1280822508510902</v>
      </c>
      <c r="N2078" s="30">
        <v>0</v>
      </c>
    </row>
    <row r="2079" spans="1:14" ht="45" customHeight="1" x14ac:dyDescent="0.25">
      <c r="A2079" s="6" t="s">
        <v>39553</v>
      </c>
      <c r="B2079" s="6">
        <v>681</v>
      </c>
      <c r="C2079" s="6" t="s">
        <v>43607</v>
      </c>
      <c r="D2079" s="6" t="s">
        <v>4718</v>
      </c>
      <c r="E2079" s="6" t="s">
        <v>4718</v>
      </c>
      <c r="F2079" s="6" t="s">
        <v>4718</v>
      </c>
      <c r="G2079" s="6" t="s">
        <v>4718</v>
      </c>
      <c r="H2079" s="6" t="s">
        <v>4718</v>
      </c>
      <c r="I2079" s="6" t="s">
        <v>4718</v>
      </c>
      <c r="J2079" s="6" t="s">
        <v>4718</v>
      </c>
      <c r="K2079" s="30">
        <v>0</v>
      </c>
      <c r="L2079" s="30">
        <v>0</v>
      </c>
      <c r="M2079" s="30">
        <v>9.1262938719114395</v>
      </c>
      <c r="N2079" s="30">
        <v>0</v>
      </c>
    </row>
    <row r="2080" spans="1:14" ht="45" customHeight="1" x14ac:dyDescent="0.25">
      <c r="A2080" s="6" t="s">
        <v>39554</v>
      </c>
      <c r="B2080" s="6">
        <v>534</v>
      </c>
      <c r="C2080" s="6" t="s">
        <v>34123</v>
      </c>
      <c r="D2080" s="6" t="s">
        <v>4747</v>
      </c>
      <c r="E2080" s="6" t="s">
        <v>4718</v>
      </c>
      <c r="F2080" s="6" t="s">
        <v>4718</v>
      </c>
      <c r="G2080" s="6" t="s">
        <v>4718</v>
      </c>
      <c r="H2080" s="6" t="s">
        <v>4718</v>
      </c>
      <c r="I2080" s="6" t="s">
        <v>4718</v>
      </c>
      <c r="J2080" s="6" t="s">
        <v>4718</v>
      </c>
      <c r="K2080" s="30">
        <v>0</v>
      </c>
      <c r="L2080" s="30">
        <v>0</v>
      </c>
      <c r="M2080" s="30">
        <v>9.1226000995849397</v>
      </c>
      <c r="N2080" s="30">
        <v>0</v>
      </c>
    </row>
    <row r="2081" spans="1:14" ht="45" customHeight="1" x14ac:dyDescent="0.25">
      <c r="A2081" s="6" t="s">
        <v>39555</v>
      </c>
      <c r="B2081" s="6">
        <v>1122</v>
      </c>
      <c r="C2081" s="6" t="s">
        <v>36615</v>
      </c>
      <c r="D2081" s="6" t="s">
        <v>5176</v>
      </c>
      <c r="E2081" s="6" t="s">
        <v>4718</v>
      </c>
      <c r="F2081" s="6" t="s">
        <v>4718</v>
      </c>
      <c r="G2081" s="6" t="s">
        <v>4718</v>
      </c>
      <c r="H2081" s="6" t="s">
        <v>4718</v>
      </c>
      <c r="I2081" s="6" t="s">
        <v>4718</v>
      </c>
      <c r="J2081" s="6" t="s">
        <v>4718</v>
      </c>
      <c r="K2081" s="30">
        <v>0</v>
      </c>
      <c r="L2081" s="30">
        <v>0</v>
      </c>
      <c r="M2081" s="30">
        <v>9.1203928143321598</v>
      </c>
      <c r="N2081" s="30">
        <v>0.15094683667507</v>
      </c>
    </row>
    <row r="2082" spans="1:14" ht="45" customHeight="1" x14ac:dyDescent="0.25">
      <c r="A2082" s="6" t="s">
        <v>39556</v>
      </c>
      <c r="B2082" s="6">
        <v>234</v>
      </c>
      <c r="C2082" s="6" t="s">
        <v>43608</v>
      </c>
      <c r="D2082" s="6" t="s">
        <v>9147</v>
      </c>
      <c r="E2082" s="6" t="s">
        <v>4718</v>
      </c>
      <c r="F2082" s="6" t="s">
        <v>4718</v>
      </c>
      <c r="G2082" s="6" t="s">
        <v>4718</v>
      </c>
      <c r="H2082" s="6" t="s">
        <v>4718</v>
      </c>
      <c r="I2082" s="6" t="s">
        <v>4718</v>
      </c>
      <c r="J2082" s="6" t="s">
        <v>4718</v>
      </c>
      <c r="K2082" s="30">
        <v>0</v>
      </c>
      <c r="L2082" s="30">
        <v>0</v>
      </c>
      <c r="M2082" s="30">
        <v>9.1100074030092593</v>
      </c>
      <c r="N2082" s="30">
        <v>0</v>
      </c>
    </row>
    <row r="2083" spans="1:14" ht="45" customHeight="1" x14ac:dyDescent="0.25">
      <c r="A2083" s="6" t="s">
        <v>39557</v>
      </c>
      <c r="B2083" s="6">
        <v>336</v>
      </c>
      <c r="C2083" s="6" t="s">
        <v>30468</v>
      </c>
      <c r="D2083" s="6" t="s">
        <v>11423</v>
      </c>
      <c r="E2083" s="6" t="s">
        <v>4718</v>
      </c>
      <c r="F2083" s="6" t="s">
        <v>4718</v>
      </c>
      <c r="G2083" s="6" t="s">
        <v>4718</v>
      </c>
      <c r="H2083" s="6" t="s">
        <v>16519</v>
      </c>
      <c r="I2083" s="6" t="s">
        <v>5463</v>
      </c>
      <c r="J2083" s="6" t="s">
        <v>16520</v>
      </c>
      <c r="K2083" s="30">
        <v>0</v>
      </c>
      <c r="L2083" s="30">
        <v>0</v>
      </c>
      <c r="M2083" s="30">
        <v>9.1091198928945403</v>
      </c>
      <c r="N2083" s="30">
        <v>0</v>
      </c>
    </row>
    <row r="2084" spans="1:14" ht="45" customHeight="1" x14ac:dyDescent="0.25">
      <c r="A2084" s="6" t="s">
        <v>39558</v>
      </c>
      <c r="B2084" s="6">
        <v>4542</v>
      </c>
      <c r="C2084" s="6" t="s">
        <v>43609</v>
      </c>
      <c r="D2084" s="6" t="s">
        <v>33699</v>
      </c>
      <c r="E2084" s="6" t="s">
        <v>4718</v>
      </c>
      <c r="F2084" s="6" t="s">
        <v>4718</v>
      </c>
      <c r="G2084" s="6" t="s">
        <v>4718</v>
      </c>
      <c r="H2084" s="6" t="s">
        <v>4718</v>
      </c>
      <c r="I2084" s="6" t="s">
        <v>4718</v>
      </c>
      <c r="J2084" s="6" t="s">
        <v>4718</v>
      </c>
      <c r="K2084" s="30">
        <v>0</v>
      </c>
      <c r="L2084" s="30">
        <v>0</v>
      </c>
      <c r="M2084" s="30">
        <v>9.1052890198846903</v>
      </c>
      <c r="N2084" s="30">
        <v>0</v>
      </c>
    </row>
    <row r="2085" spans="1:14" ht="45" customHeight="1" x14ac:dyDescent="0.25">
      <c r="A2085" s="6" t="s">
        <v>39559</v>
      </c>
      <c r="B2085" s="6">
        <v>543</v>
      </c>
      <c r="C2085" s="6" t="s">
        <v>33445</v>
      </c>
      <c r="D2085" s="6" t="s">
        <v>33446</v>
      </c>
      <c r="E2085" s="6" t="s">
        <v>33447</v>
      </c>
      <c r="F2085" s="6" t="s">
        <v>4718</v>
      </c>
      <c r="G2085" s="6" t="s">
        <v>33448</v>
      </c>
      <c r="H2085" s="6" t="s">
        <v>33449</v>
      </c>
      <c r="I2085" s="6" t="s">
        <v>8661</v>
      </c>
      <c r="J2085" s="6" t="s">
        <v>8662</v>
      </c>
      <c r="K2085" s="30">
        <v>0</v>
      </c>
      <c r="L2085" s="30">
        <v>0</v>
      </c>
      <c r="M2085" s="30">
        <v>9.1014527738917703</v>
      </c>
      <c r="N2085" s="30">
        <v>0</v>
      </c>
    </row>
    <row r="2086" spans="1:14" ht="45" customHeight="1" x14ac:dyDescent="0.25">
      <c r="A2086" s="6" t="s">
        <v>39560</v>
      </c>
      <c r="B2086" s="6">
        <v>540</v>
      </c>
      <c r="C2086" s="6" t="s">
        <v>43610</v>
      </c>
      <c r="D2086" s="6" t="s">
        <v>4718</v>
      </c>
      <c r="E2086" s="6" t="s">
        <v>4718</v>
      </c>
      <c r="F2086" s="6" t="s">
        <v>4718</v>
      </c>
      <c r="G2086" s="6" t="s">
        <v>4718</v>
      </c>
      <c r="H2086" s="6" t="s">
        <v>4718</v>
      </c>
      <c r="I2086" s="6" t="s">
        <v>4718</v>
      </c>
      <c r="J2086" s="6" t="s">
        <v>4718</v>
      </c>
      <c r="K2086" s="30">
        <v>0</v>
      </c>
      <c r="L2086" s="30">
        <v>0</v>
      </c>
      <c r="M2086" s="30">
        <v>9.0981036601236003</v>
      </c>
      <c r="N2086" s="30">
        <v>0</v>
      </c>
    </row>
    <row r="2087" spans="1:14" ht="45" customHeight="1" x14ac:dyDescent="0.25">
      <c r="A2087" s="6" t="s">
        <v>39561</v>
      </c>
      <c r="B2087" s="6">
        <v>255</v>
      </c>
      <c r="C2087" s="6" t="s">
        <v>4752</v>
      </c>
      <c r="D2087" s="6" t="s">
        <v>4752</v>
      </c>
      <c r="E2087" s="6" t="s">
        <v>4752</v>
      </c>
      <c r="F2087" s="6" t="s">
        <v>4752</v>
      </c>
      <c r="G2087" s="6" t="s">
        <v>4752</v>
      </c>
      <c r="H2087" s="6" t="s">
        <v>4752</v>
      </c>
      <c r="I2087" s="6" t="s">
        <v>4752</v>
      </c>
      <c r="J2087" s="6" t="s">
        <v>4752</v>
      </c>
      <c r="K2087" s="30">
        <v>0</v>
      </c>
      <c r="L2087" s="30">
        <v>0</v>
      </c>
      <c r="M2087" s="30">
        <v>9.0794277875278802</v>
      </c>
      <c r="N2087" s="30">
        <v>0</v>
      </c>
    </row>
    <row r="2088" spans="1:14" ht="45" customHeight="1" x14ac:dyDescent="0.25">
      <c r="A2088" s="6" t="s">
        <v>39562</v>
      </c>
      <c r="B2088" s="6">
        <v>942</v>
      </c>
      <c r="C2088" s="6" t="s">
        <v>4752</v>
      </c>
      <c r="D2088" s="6" t="s">
        <v>4752</v>
      </c>
      <c r="E2088" s="6" t="s">
        <v>4752</v>
      </c>
      <c r="F2088" s="6" t="s">
        <v>4752</v>
      </c>
      <c r="G2088" s="6" t="s">
        <v>4752</v>
      </c>
      <c r="H2088" s="6" t="s">
        <v>4752</v>
      </c>
      <c r="I2088" s="6" t="s">
        <v>4752</v>
      </c>
      <c r="J2088" s="6" t="s">
        <v>4752</v>
      </c>
      <c r="K2088" s="30">
        <v>0</v>
      </c>
      <c r="L2088" s="30">
        <v>0</v>
      </c>
      <c r="M2088" s="30">
        <v>9.0735449222128803</v>
      </c>
      <c r="N2088" s="30">
        <v>0</v>
      </c>
    </row>
    <row r="2089" spans="1:14" ht="45" customHeight="1" x14ac:dyDescent="0.25">
      <c r="A2089" s="6" t="s">
        <v>39563</v>
      </c>
      <c r="B2089" s="6">
        <v>699</v>
      </c>
      <c r="C2089" s="6" t="s">
        <v>43611</v>
      </c>
      <c r="D2089" s="6" t="s">
        <v>10882</v>
      </c>
      <c r="E2089" s="6" t="s">
        <v>4718</v>
      </c>
      <c r="F2089" s="6" t="s">
        <v>4718</v>
      </c>
      <c r="G2089" s="6" t="s">
        <v>4718</v>
      </c>
      <c r="H2089" s="6" t="s">
        <v>4718</v>
      </c>
      <c r="I2089" s="6" t="s">
        <v>4718</v>
      </c>
      <c r="J2089" s="6" t="s">
        <v>4718</v>
      </c>
      <c r="K2089" s="30">
        <v>0</v>
      </c>
      <c r="L2089" s="30">
        <v>0</v>
      </c>
      <c r="M2089" s="30">
        <v>9.0693256718136706</v>
      </c>
      <c r="N2089" s="30">
        <v>0</v>
      </c>
    </row>
    <row r="2090" spans="1:14" ht="45" customHeight="1" x14ac:dyDescent="0.25">
      <c r="A2090" s="6" t="s">
        <v>39564</v>
      </c>
      <c r="B2090" s="6">
        <v>906</v>
      </c>
      <c r="C2090" s="6" t="s">
        <v>32284</v>
      </c>
      <c r="D2090" s="6" t="s">
        <v>32285</v>
      </c>
      <c r="E2090" s="6" t="s">
        <v>4718</v>
      </c>
      <c r="F2090" s="6" t="s">
        <v>4718</v>
      </c>
      <c r="G2090" s="6" t="s">
        <v>10464</v>
      </c>
      <c r="H2090" s="6" t="s">
        <v>10465</v>
      </c>
      <c r="I2090" s="6" t="s">
        <v>10466</v>
      </c>
      <c r="J2090" s="6" t="s">
        <v>4718</v>
      </c>
      <c r="K2090" s="30">
        <v>6.0352411659157399</v>
      </c>
      <c r="L2090" s="30">
        <v>0</v>
      </c>
      <c r="M2090" s="30">
        <v>9.0689257755030006</v>
      </c>
      <c r="N2090" s="30">
        <v>0</v>
      </c>
    </row>
    <row r="2091" spans="1:14" ht="45" customHeight="1" x14ac:dyDescent="0.25">
      <c r="A2091" s="6" t="s">
        <v>39565</v>
      </c>
      <c r="B2091" s="6">
        <v>855</v>
      </c>
      <c r="C2091" s="6" t="s">
        <v>43612</v>
      </c>
      <c r="D2091" s="6" t="s">
        <v>13393</v>
      </c>
      <c r="E2091" s="6" t="s">
        <v>13394</v>
      </c>
      <c r="F2091" s="6" t="s">
        <v>4718</v>
      </c>
      <c r="G2091" s="6" t="s">
        <v>13396</v>
      </c>
      <c r="H2091" s="6" t="s">
        <v>13397</v>
      </c>
      <c r="I2091" s="6" t="s">
        <v>6187</v>
      </c>
      <c r="J2091" s="6" t="s">
        <v>6188</v>
      </c>
      <c r="K2091" s="30">
        <v>0</v>
      </c>
      <c r="L2091" s="30">
        <v>0</v>
      </c>
      <c r="M2091" s="30">
        <v>9.0672101913320695</v>
      </c>
      <c r="N2091" s="30">
        <v>0</v>
      </c>
    </row>
    <row r="2092" spans="1:14" ht="45" customHeight="1" x14ac:dyDescent="0.25">
      <c r="A2092" s="6" t="s">
        <v>39566</v>
      </c>
      <c r="B2092" s="6">
        <v>699</v>
      </c>
      <c r="C2092" s="6" t="s">
        <v>33208</v>
      </c>
      <c r="D2092" s="6" t="s">
        <v>33209</v>
      </c>
      <c r="E2092" s="6" t="s">
        <v>33210</v>
      </c>
      <c r="F2092" s="6" t="s">
        <v>4718</v>
      </c>
      <c r="G2092" s="6" t="s">
        <v>4718</v>
      </c>
      <c r="H2092" s="6" t="s">
        <v>33211</v>
      </c>
      <c r="I2092" s="6" t="s">
        <v>4718</v>
      </c>
      <c r="J2092" s="6" t="s">
        <v>4718</v>
      </c>
      <c r="K2092" s="30">
        <v>0</v>
      </c>
      <c r="L2092" s="30">
        <v>0</v>
      </c>
      <c r="M2092" s="30">
        <v>9.0670059026893508</v>
      </c>
      <c r="N2092" s="30">
        <v>4.1189699037772298</v>
      </c>
    </row>
    <row r="2093" spans="1:14" ht="45" customHeight="1" x14ac:dyDescent="0.25">
      <c r="A2093" s="6" t="s">
        <v>39567</v>
      </c>
      <c r="B2093" s="6">
        <v>1446</v>
      </c>
      <c r="C2093" s="6" t="s">
        <v>43613</v>
      </c>
      <c r="D2093" s="6" t="s">
        <v>11302</v>
      </c>
      <c r="E2093" s="6" t="s">
        <v>4718</v>
      </c>
      <c r="F2093" s="6" t="s">
        <v>4718</v>
      </c>
      <c r="G2093" s="6" t="s">
        <v>4718</v>
      </c>
      <c r="H2093" s="6" t="s">
        <v>11304</v>
      </c>
      <c r="I2093" s="6" t="s">
        <v>4718</v>
      </c>
      <c r="J2093" s="6" t="s">
        <v>4718</v>
      </c>
      <c r="K2093" s="30">
        <v>4.9669351129530703</v>
      </c>
      <c r="L2093" s="30">
        <v>0</v>
      </c>
      <c r="M2093" s="30">
        <v>9.0598836010005197</v>
      </c>
      <c r="N2093" s="30">
        <v>2.34249447786208</v>
      </c>
    </row>
    <row r="2094" spans="1:14" ht="45" customHeight="1" x14ac:dyDescent="0.25">
      <c r="A2094" s="6" t="s">
        <v>39568</v>
      </c>
      <c r="B2094" s="6">
        <v>633</v>
      </c>
      <c r="C2094" s="6" t="s">
        <v>43614</v>
      </c>
      <c r="D2094" s="6" t="s">
        <v>43615</v>
      </c>
      <c r="E2094" s="6" t="s">
        <v>43616</v>
      </c>
      <c r="F2094" s="6" t="s">
        <v>4718</v>
      </c>
      <c r="G2094" s="6" t="s">
        <v>43617</v>
      </c>
      <c r="H2094" s="6" t="s">
        <v>43618</v>
      </c>
      <c r="I2094" s="6" t="s">
        <v>4718</v>
      </c>
      <c r="J2094" s="6" t="s">
        <v>4718</v>
      </c>
      <c r="K2094" s="30">
        <v>0.58058758947580502</v>
      </c>
      <c r="L2094" s="30">
        <v>0</v>
      </c>
      <c r="M2094" s="30">
        <v>9.0597679592421105</v>
      </c>
      <c r="N2094" s="30">
        <v>0</v>
      </c>
    </row>
    <row r="2095" spans="1:14" ht="45" customHeight="1" x14ac:dyDescent="0.25">
      <c r="A2095" s="6" t="s">
        <v>39569</v>
      </c>
      <c r="B2095" s="6">
        <v>1518</v>
      </c>
      <c r="C2095" s="6" t="s">
        <v>32456</v>
      </c>
      <c r="D2095" s="6" t="s">
        <v>14508</v>
      </c>
      <c r="E2095" s="6" t="s">
        <v>4718</v>
      </c>
      <c r="F2095" s="6" t="s">
        <v>4718</v>
      </c>
      <c r="G2095" s="6" t="s">
        <v>4718</v>
      </c>
      <c r="H2095" s="6" t="s">
        <v>30777</v>
      </c>
      <c r="I2095" s="6" t="s">
        <v>14510</v>
      </c>
      <c r="J2095" s="6" t="s">
        <v>30414</v>
      </c>
      <c r="K2095" s="30">
        <v>0</v>
      </c>
      <c r="L2095" s="30">
        <v>0</v>
      </c>
      <c r="M2095" s="30">
        <v>9.0597460057113306</v>
      </c>
      <c r="N2095" s="30">
        <v>0</v>
      </c>
    </row>
    <row r="2096" spans="1:14" ht="45" customHeight="1" x14ac:dyDescent="0.25">
      <c r="A2096" s="6" t="s">
        <v>39570</v>
      </c>
      <c r="B2096" s="6">
        <v>1146</v>
      </c>
      <c r="C2096" s="6" t="s">
        <v>43619</v>
      </c>
      <c r="D2096" s="6" t="s">
        <v>13631</v>
      </c>
      <c r="E2096" s="6" t="s">
        <v>4718</v>
      </c>
      <c r="F2096" s="6" t="s">
        <v>4718</v>
      </c>
      <c r="G2096" s="6" t="s">
        <v>4718</v>
      </c>
      <c r="H2096" s="6" t="s">
        <v>4718</v>
      </c>
      <c r="I2096" s="6" t="s">
        <v>4718</v>
      </c>
      <c r="J2096" s="6" t="s">
        <v>4718</v>
      </c>
      <c r="K2096" s="30">
        <v>0</v>
      </c>
      <c r="L2096" s="30">
        <v>0</v>
      </c>
      <c r="M2096" s="30">
        <v>9.0451236053518596</v>
      </c>
      <c r="N2096" s="30">
        <v>0</v>
      </c>
    </row>
    <row r="2097" spans="1:14" ht="45" customHeight="1" x14ac:dyDescent="0.25">
      <c r="A2097" s="6" t="s">
        <v>39571</v>
      </c>
      <c r="B2097" s="6">
        <v>375</v>
      </c>
      <c r="C2097" s="6" t="s">
        <v>4752</v>
      </c>
      <c r="D2097" s="6" t="s">
        <v>4752</v>
      </c>
      <c r="E2097" s="6" t="s">
        <v>4752</v>
      </c>
      <c r="F2097" s="6" t="s">
        <v>4752</v>
      </c>
      <c r="G2097" s="6" t="s">
        <v>4752</v>
      </c>
      <c r="H2097" s="6" t="s">
        <v>4752</v>
      </c>
      <c r="I2097" s="6" t="s">
        <v>4752</v>
      </c>
      <c r="J2097" s="6" t="s">
        <v>4752</v>
      </c>
      <c r="K2097" s="30">
        <v>0</v>
      </c>
      <c r="L2097" s="30">
        <v>0</v>
      </c>
      <c r="M2097" s="30">
        <v>9.0437749153665603</v>
      </c>
      <c r="N2097" s="30">
        <v>0</v>
      </c>
    </row>
    <row r="2098" spans="1:14" ht="45" customHeight="1" x14ac:dyDescent="0.25">
      <c r="A2098" s="6" t="s">
        <v>39572</v>
      </c>
      <c r="B2098" s="6">
        <v>1455</v>
      </c>
      <c r="C2098" s="6" t="s">
        <v>42427</v>
      </c>
      <c r="D2098" s="6" t="s">
        <v>11909</v>
      </c>
      <c r="E2098" s="6" t="s">
        <v>12424</v>
      </c>
      <c r="F2098" s="6" t="s">
        <v>4718</v>
      </c>
      <c r="G2098" s="6" t="s">
        <v>11911</v>
      </c>
      <c r="H2098" s="6" t="s">
        <v>12426</v>
      </c>
      <c r="I2098" s="6" t="s">
        <v>10393</v>
      </c>
      <c r="J2098" s="6" t="s">
        <v>8511</v>
      </c>
      <c r="K2098" s="30">
        <v>0</v>
      </c>
      <c r="L2098" s="30">
        <v>0</v>
      </c>
      <c r="M2098" s="30">
        <v>9.0399741233184603</v>
      </c>
      <c r="N2098" s="30">
        <v>0</v>
      </c>
    </row>
    <row r="2099" spans="1:14" ht="45" customHeight="1" x14ac:dyDescent="0.25">
      <c r="A2099" s="6" t="s">
        <v>39573</v>
      </c>
      <c r="B2099" s="6">
        <v>1668</v>
      </c>
      <c r="C2099" s="6" t="s">
        <v>37308</v>
      </c>
      <c r="D2099" s="6" t="s">
        <v>37309</v>
      </c>
      <c r="E2099" s="6" t="s">
        <v>6464</v>
      </c>
      <c r="F2099" s="6" t="s">
        <v>4718</v>
      </c>
      <c r="G2099" s="6" t="s">
        <v>5871</v>
      </c>
      <c r="H2099" s="6" t="s">
        <v>4618</v>
      </c>
      <c r="I2099" s="6" t="s">
        <v>5872</v>
      </c>
      <c r="J2099" s="6" t="s">
        <v>5873</v>
      </c>
      <c r="K2099" s="30">
        <v>0</v>
      </c>
      <c r="L2099" s="30">
        <v>0</v>
      </c>
      <c r="M2099" s="30">
        <v>9.0375762144056893</v>
      </c>
      <c r="N2099" s="30">
        <v>0</v>
      </c>
    </row>
    <row r="2100" spans="1:14" ht="45" customHeight="1" x14ac:dyDescent="0.25">
      <c r="A2100" s="6" t="s">
        <v>39574</v>
      </c>
      <c r="B2100" s="6">
        <v>654</v>
      </c>
      <c r="C2100" s="6" t="s">
        <v>36410</v>
      </c>
      <c r="D2100" s="6" t="s">
        <v>23909</v>
      </c>
      <c r="E2100" s="6" t="s">
        <v>36411</v>
      </c>
      <c r="F2100" s="6" t="s">
        <v>4718</v>
      </c>
      <c r="G2100" s="6" t="s">
        <v>4718</v>
      </c>
      <c r="H2100" s="6" t="s">
        <v>36412</v>
      </c>
      <c r="I2100" s="6" t="s">
        <v>4718</v>
      </c>
      <c r="J2100" s="6" t="s">
        <v>4718</v>
      </c>
      <c r="K2100" s="30">
        <v>0</v>
      </c>
      <c r="L2100" s="30">
        <v>0</v>
      </c>
      <c r="M2100" s="30">
        <v>9.0368097824899696</v>
      </c>
      <c r="N2100" s="30">
        <v>0</v>
      </c>
    </row>
    <row r="2101" spans="1:14" ht="45" customHeight="1" x14ac:dyDescent="0.25">
      <c r="A2101" s="6" t="s">
        <v>39575</v>
      </c>
      <c r="B2101" s="6">
        <v>882</v>
      </c>
      <c r="C2101" s="6" t="s">
        <v>43620</v>
      </c>
      <c r="D2101" s="6" t="s">
        <v>12264</v>
      </c>
      <c r="E2101" s="6" t="s">
        <v>4718</v>
      </c>
      <c r="F2101" s="6" t="s">
        <v>4718</v>
      </c>
      <c r="G2101" s="6" t="s">
        <v>4718</v>
      </c>
      <c r="H2101" s="6" t="s">
        <v>4718</v>
      </c>
      <c r="I2101" s="6" t="s">
        <v>4718</v>
      </c>
      <c r="J2101" s="6" t="s">
        <v>4718</v>
      </c>
      <c r="K2101" s="30">
        <v>0</v>
      </c>
      <c r="L2101" s="30">
        <v>0</v>
      </c>
      <c r="M2101" s="30">
        <v>9.0302986504179596</v>
      </c>
      <c r="N2101" s="30">
        <v>0</v>
      </c>
    </row>
    <row r="2102" spans="1:14" ht="45" customHeight="1" x14ac:dyDescent="0.25">
      <c r="A2102" s="6" t="s">
        <v>39576</v>
      </c>
      <c r="B2102" s="6">
        <v>2145</v>
      </c>
      <c r="C2102" s="6" t="s">
        <v>43621</v>
      </c>
      <c r="D2102" s="6" t="s">
        <v>12010</v>
      </c>
      <c r="E2102" s="6" t="s">
        <v>4718</v>
      </c>
      <c r="F2102" s="6" t="s">
        <v>4718</v>
      </c>
      <c r="G2102" s="6" t="s">
        <v>9148</v>
      </c>
      <c r="H2102" s="6" t="s">
        <v>12011</v>
      </c>
      <c r="I2102" s="6" t="s">
        <v>4718</v>
      </c>
      <c r="J2102" s="6" t="s">
        <v>4718</v>
      </c>
      <c r="K2102" s="30">
        <v>5.8739752718136904</v>
      </c>
      <c r="L2102" s="30">
        <v>0</v>
      </c>
      <c r="M2102" s="30">
        <v>9.0120896105320494</v>
      </c>
      <c r="N2102" s="30">
        <v>0</v>
      </c>
    </row>
    <row r="2103" spans="1:14" ht="45" customHeight="1" x14ac:dyDescent="0.25">
      <c r="A2103" s="6" t="s">
        <v>39577</v>
      </c>
      <c r="B2103" s="6">
        <v>618</v>
      </c>
      <c r="C2103" s="6" t="s">
        <v>43622</v>
      </c>
      <c r="D2103" s="6" t="s">
        <v>16344</v>
      </c>
      <c r="E2103" s="6" t="s">
        <v>16345</v>
      </c>
      <c r="F2103" s="6" t="s">
        <v>4718</v>
      </c>
      <c r="G2103" s="6" t="s">
        <v>10738</v>
      </c>
      <c r="H2103" s="6" t="s">
        <v>16347</v>
      </c>
      <c r="I2103" s="6" t="s">
        <v>5819</v>
      </c>
      <c r="J2103" s="6" t="s">
        <v>4718</v>
      </c>
      <c r="K2103" s="30">
        <v>0</v>
      </c>
      <c r="L2103" s="30">
        <v>0</v>
      </c>
      <c r="M2103" s="30">
        <v>9.0089033852944898</v>
      </c>
      <c r="N2103" s="30">
        <v>0</v>
      </c>
    </row>
    <row r="2104" spans="1:14" ht="45" customHeight="1" x14ac:dyDescent="0.25">
      <c r="A2104" s="6" t="s">
        <v>39578</v>
      </c>
      <c r="B2104" s="6">
        <v>408</v>
      </c>
      <c r="C2104" s="6" t="s">
        <v>31225</v>
      </c>
      <c r="D2104" s="6" t="s">
        <v>11535</v>
      </c>
      <c r="E2104" s="6" t="s">
        <v>4718</v>
      </c>
      <c r="F2104" s="6" t="s">
        <v>4718</v>
      </c>
      <c r="G2104" s="6" t="s">
        <v>4718</v>
      </c>
      <c r="H2104" s="6" t="s">
        <v>31226</v>
      </c>
      <c r="I2104" s="6" t="s">
        <v>4718</v>
      </c>
      <c r="J2104" s="6" t="s">
        <v>4718</v>
      </c>
      <c r="K2104" s="30">
        <v>0</v>
      </c>
      <c r="L2104" s="30">
        <v>0</v>
      </c>
      <c r="M2104" s="30">
        <v>9.0061700093875601</v>
      </c>
      <c r="N2104" s="30">
        <v>0</v>
      </c>
    </row>
    <row r="2105" spans="1:14" ht="45" customHeight="1" x14ac:dyDescent="0.25">
      <c r="A2105" s="6" t="s">
        <v>39579</v>
      </c>
      <c r="B2105" s="6">
        <v>2379</v>
      </c>
      <c r="C2105" s="6" t="s">
        <v>37395</v>
      </c>
      <c r="D2105" s="6" t="s">
        <v>37396</v>
      </c>
      <c r="E2105" s="6" t="s">
        <v>4718</v>
      </c>
      <c r="F2105" s="6" t="s">
        <v>4718</v>
      </c>
      <c r="G2105" s="6" t="s">
        <v>4718</v>
      </c>
      <c r="H2105" s="6" t="s">
        <v>4718</v>
      </c>
      <c r="I2105" s="6" t="s">
        <v>4718</v>
      </c>
      <c r="J2105" s="6" t="s">
        <v>4718</v>
      </c>
      <c r="K2105" s="30">
        <v>0</v>
      </c>
      <c r="L2105" s="30">
        <v>0</v>
      </c>
      <c r="M2105" s="30">
        <v>9.0040811887231094</v>
      </c>
      <c r="N2105" s="30">
        <v>0</v>
      </c>
    </row>
    <row r="2106" spans="1:14" ht="45" customHeight="1" x14ac:dyDescent="0.25">
      <c r="A2106" s="6" t="s">
        <v>39580</v>
      </c>
      <c r="B2106" s="6">
        <v>555</v>
      </c>
      <c r="C2106" s="6" t="s">
        <v>31754</v>
      </c>
      <c r="D2106" s="6" t="s">
        <v>31755</v>
      </c>
      <c r="E2106" s="6" t="s">
        <v>4718</v>
      </c>
      <c r="F2106" s="6" t="s">
        <v>4718</v>
      </c>
      <c r="G2106" s="6" t="s">
        <v>4718</v>
      </c>
      <c r="H2106" s="6" t="s">
        <v>4718</v>
      </c>
      <c r="I2106" s="6" t="s">
        <v>4718</v>
      </c>
      <c r="J2106" s="6" t="s">
        <v>4718</v>
      </c>
      <c r="K2106" s="30">
        <v>0</v>
      </c>
      <c r="L2106" s="30">
        <v>0</v>
      </c>
      <c r="M2106" s="30">
        <v>9.0022671706786106</v>
      </c>
      <c r="N2106" s="30">
        <v>0</v>
      </c>
    </row>
    <row r="2107" spans="1:14" ht="45" customHeight="1" x14ac:dyDescent="0.25">
      <c r="A2107" s="6" t="s">
        <v>39581</v>
      </c>
      <c r="B2107" s="6">
        <v>1416</v>
      </c>
      <c r="C2107" s="6" t="s">
        <v>43623</v>
      </c>
      <c r="D2107" s="6" t="s">
        <v>43624</v>
      </c>
      <c r="E2107" s="6" t="s">
        <v>4718</v>
      </c>
      <c r="F2107" s="6" t="s">
        <v>4718</v>
      </c>
      <c r="G2107" s="6" t="s">
        <v>4718</v>
      </c>
      <c r="H2107" s="6" t="s">
        <v>4718</v>
      </c>
      <c r="I2107" s="6" t="s">
        <v>4718</v>
      </c>
      <c r="J2107" s="6" t="s">
        <v>4718</v>
      </c>
      <c r="K2107" s="30">
        <v>0</v>
      </c>
      <c r="L2107" s="30">
        <v>0</v>
      </c>
      <c r="M2107" s="30">
        <v>9.0004917065401209</v>
      </c>
      <c r="N2107" s="30">
        <v>0</v>
      </c>
    </row>
    <row r="2108" spans="1:14" ht="45" customHeight="1" x14ac:dyDescent="0.25">
      <c r="A2108" s="6" t="s">
        <v>39582</v>
      </c>
      <c r="B2108" s="6">
        <v>561</v>
      </c>
      <c r="C2108" s="6" t="s">
        <v>4752</v>
      </c>
      <c r="D2108" s="6" t="s">
        <v>4752</v>
      </c>
      <c r="E2108" s="6" t="s">
        <v>4752</v>
      </c>
      <c r="F2108" s="6" t="s">
        <v>4752</v>
      </c>
      <c r="G2108" s="6" t="s">
        <v>4752</v>
      </c>
      <c r="H2108" s="6" t="s">
        <v>4752</v>
      </c>
      <c r="I2108" s="6" t="s">
        <v>4752</v>
      </c>
      <c r="J2108" s="6" t="s">
        <v>4752</v>
      </c>
      <c r="K2108" s="30">
        <v>0</v>
      </c>
      <c r="L2108" s="30">
        <v>0</v>
      </c>
      <c r="M2108" s="30">
        <v>8.9964321023580602</v>
      </c>
      <c r="N2108" s="30">
        <v>0</v>
      </c>
    </row>
    <row r="2109" spans="1:14" ht="45" customHeight="1" x14ac:dyDescent="0.25">
      <c r="A2109" s="6" t="s">
        <v>39583</v>
      </c>
      <c r="B2109" s="6">
        <v>537</v>
      </c>
      <c r="C2109" s="6" t="s">
        <v>36141</v>
      </c>
      <c r="D2109" s="6" t="s">
        <v>7713</v>
      </c>
      <c r="E2109" s="6" t="s">
        <v>4718</v>
      </c>
      <c r="F2109" s="6" t="s">
        <v>4718</v>
      </c>
      <c r="G2109" s="6" t="s">
        <v>13889</v>
      </c>
      <c r="H2109" s="6" t="s">
        <v>13890</v>
      </c>
      <c r="I2109" s="6" t="s">
        <v>4718</v>
      </c>
      <c r="J2109" s="6" t="s">
        <v>4718</v>
      </c>
      <c r="K2109" s="30">
        <v>0</v>
      </c>
      <c r="L2109" s="30">
        <v>0</v>
      </c>
      <c r="M2109" s="30">
        <v>8.9923379019790204</v>
      </c>
      <c r="N2109" s="30">
        <v>0</v>
      </c>
    </row>
    <row r="2110" spans="1:14" ht="45" customHeight="1" x14ac:dyDescent="0.25">
      <c r="A2110" s="6" t="s">
        <v>39584</v>
      </c>
      <c r="B2110" s="6">
        <v>765</v>
      </c>
      <c r="C2110" s="6" t="s">
        <v>35364</v>
      </c>
      <c r="D2110" s="6" t="s">
        <v>31569</v>
      </c>
      <c r="E2110" s="6" t="s">
        <v>4718</v>
      </c>
      <c r="F2110" s="6" t="s">
        <v>4718</v>
      </c>
      <c r="G2110" s="6" t="s">
        <v>4718</v>
      </c>
      <c r="H2110" s="6" t="s">
        <v>31090</v>
      </c>
      <c r="I2110" s="6" t="s">
        <v>4718</v>
      </c>
      <c r="J2110" s="6" t="s">
        <v>4718</v>
      </c>
      <c r="K2110" s="30">
        <v>0</v>
      </c>
      <c r="L2110" s="30">
        <v>0</v>
      </c>
      <c r="M2110" s="30">
        <v>8.9897755303871794</v>
      </c>
      <c r="N2110" s="30">
        <v>0</v>
      </c>
    </row>
    <row r="2111" spans="1:14" ht="45" customHeight="1" x14ac:dyDescent="0.25">
      <c r="A2111" s="6" t="s">
        <v>39585</v>
      </c>
      <c r="B2111" s="6">
        <v>1578</v>
      </c>
      <c r="C2111" s="6" t="s">
        <v>31519</v>
      </c>
      <c r="D2111" s="6" t="s">
        <v>5265</v>
      </c>
      <c r="E2111" s="6" t="s">
        <v>4718</v>
      </c>
      <c r="F2111" s="6" t="s">
        <v>4718</v>
      </c>
      <c r="G2111" s="6" t="s">
        <v>4718</v>
      </c>
      <c r="H2111" s="6" t="s">
        <v>4718</v>
      </c>
      <c r="I2111" s="6" t="s">
        <v>4718</v>
      </c>
      <c r="J2111" s="6" t="s">
        <v>4718</v>
      </c>
      <c r="K2111" s="30">
        <v>0</v>
      </c>
      <c r="L2111" s="30">
        <v>0</v>
      </c>
      <c r="M2111" s="30">
        <v>8.9868302793755603</v>
      </c>
      <c r="N2111" s="30">
        <v>0</v>
      </c>
    </row>
    <row r="2112" spans="1:14" ht="45" customHeight="1" x14ac:dyDescent="0.25">
      <c r="A2112" s="6" t="s">
        <v>39586</v>
      </c>
      <c r="B2112" s="6">
        <v>453</v>
      </c>
      <c r="C2112" s="6" t="s">
        <v>4752</v>
      </c>
      <c r="D2112" s="6" t="s">
        <v>4752</v>
      </c>
      <c r="E2112" s="6" t="s">
        <v>4752</v>
      </c>
      <c r="F2112" s="6" t="s">
        <v>4752</v>
      </c>
      <c r="G2112" s="6" t="s">
        <v>4752</v>
      </c>
      <c r="H2112" s="6" t="s">
        <v>4752</v>
      </c>
      <c r="I2112" s="6" t="s">
        <v>4752</v>
      </c>
      <c r="J2112" s="6" t="s">
        <v>4752</v>
      </c>
      <c r="K2112" s="30">
        <v>0</v>
      </c>
      <c r="L2112" s="30">
        <v>0</v>
      </c>
      <c r="M2112" s="30">
        <v>8.98530577206453</v>
      </c>
      <c r="N2112" s="30">
        <v>0</v>
      </c>
    </row>
    <row r="2113" spans="1:14" ht="45" customHeight="1" x14ac:dyDescent="0.25">
      <c r="A2113" s="6" t="s">
        <v>39587</v>
      </c>
      <c r="B2113" s="6">
        <v>897</v>
      </c>
      <c r="C2113" s="6" t="s">
        <v>43625</v>
      </c>
      <c r="D2113" s="6" t="s">
        <v>14508</v>
      </c>
      <c r="E2113" s="6" t="s">
        <v>4718</v>
      </c>
      <c r="F2113" s="6" t="s">
        <v>4718</v>
      </c>
      <c r="G2113" s="6" t="s">
        <v>4718</v>
      </c>
      <c r="H2113" s="6" t="s">
        <v>43626</v>
      </c>
      <c r="I2113" s="6" t="s">
        <v>4718</v>
      </c>
      <c r="J2113" s="6" t="s">
        <v>30741</v>
      </c>
      <c r="K2113" s="30">
        <v>0</v>
      </c>
      <c r="L2113" s="30">
        <v>0</v>
      </c>
      <c r="M2113" s="30">
        <v>8.9840245160172305</v>
      </c>
      <c r="N2113" s="30">
        <v>0</v>
      </c>
    </row>
    <row r="2114" spans="1:14" ht="45" customHeight="1" x14ac:dyDescent="0.25">
      <c r="A2114" s="6" t="s">
        <v>39588</v>
      </c>
      <c r="B2114" s="6">
        <v>648</v>
      </c>
      <c r="C2114" s="6" t="s">
        <v>43627</v>
      </c>
      <c r="D2114" s="6" t="s">
        <v>33531</v>
      </c>
      <c r="E2114" s="6" t="s">
        <v>4718</v>
      </c>
      <c r="F2114" s="6" t="s">
        <v>4718</v>
      </c>
      <c r="G2114" s="6" t="s">
        <v>4718</v>
      </c>
      <c r="H2114" s="6" t="s">
        <v>33532</v>
      </c>
      <c r="I2114" s="6" t="s">
        <v>4718</v>
      </c>
      <c r="J2114" s="6" t="s">
        <v>4718</v>
      </c>
      <c r="K2114" s="30">
        <v>0</v>
      </c>
      <c r="L2114" s="30">
        <v>0</v>
      </c>
      <c r="M2114" s="30">
        <v>8.9791527649519196</v>
      </c>
      <c r="N2114" s="30">
        <v>0</v>
      </c>
    </row>
    <row r="2115" spans="1:14" ht="45" customHeight="1" x14ac:dyDescent="0.25">
      <c r="A2115" s="6" t="s">
        <v>39589</v>
      </c>
      <c r="B2115" s="6">
        <v>1728</v>
      </c>
      <c r="C2115" s="6" t="s">
        <v>32026</v>
      </c>
      <c r="D2115" s="6" t="s">
        <v>31644</v>
      </c>
      <c r="E2115" s="6" t="s">
        <v>4718</v>
      </c>
      <c r="F2115" s="6" t="s">
        <v>4718</v>
      </c>
      <c r="G2115" s="6" t="s">
        <v>4718</v>
      </c>
      <c r="H2115" s="6" t="s">
        <v>17016</v>
      </c>
      <c r="I2115" s="6" t="s">
        <v>4718</v>
      </c>
      <c r="J2115" s="6" t="s">
        <v>4718</v>
      </c>
      <c r="K2115" s="30">
        <v>0</v>
      </c>
      <c r="L2115" s="30">
        <v>0</v>
      </c>
      <c r="M2115" s="30">
        <v>8.9746795261418892</v>
      </c>
      <c r="N2115" s="30">
        <v>0</v>
      </c>
    </row>
    <row r="2116" spans="1:14" ht="45" customHeight="1" x14ac:dyDescent="0.25">
      <c r="A2116" s="6" t="s">
        <v>39590</v>
      </c>
      <c r="B2116" s="6">
        <v>1002</v>
      </c>
      <c r="C2116" s="6" t="s">
        <v>43628</v>
      </c>
      <c r="D2116" s="6" t="s">
        <v>9772</v>
      </c>
      <c r="E2116" s="6" t="s">
        <v>4718</v>
      </c>
      <c r="F2116" s="6" t="s">
        <v>4718</v>
      </c>
      <c r="G2116" s="6" t="s">
        <v>4718</v>
      </c>
      <c r="H2116" s="6" t="s">
        <v>4718</v>
      </c>
      <c r="I2116" s="6" t="s">
        <v>4718</v>
      </c>
      <c r="J2116" s="6" t="s">
        <v>4718</v>
      </c>
      <c r="K2116" s="30">
        <v>0</v>
      </c>
      <c r="L2116" s="30">
        <v>0</v>
      </c>
      <c r="M2116" s="30">
        <v>8.9696124721739494</v>
      </c>
      <c r="N2116" s="30">
        <v>0</v>
      </c>
    </row>
    <row r="2117" spans="1:14" ht="45" customHeight="1" x14ac:dyDescent="0.25">
      <c r="A2117" s="6" t="s">
        <v>39591</v>
      </c>
      <c r="B2117" s="6">
        <v>705</v>
      </c>
      <c r="C2117" s="6" t="s">
        <v>43629</v>
      </c>
      <c r="D2117" s="6" t="s">
        <v>9801</v>
      </c>
      <c r="E2117" s="6" t="s">
        <v>4718</v>
      </c>
      <c r="F2117" s="6" t="s">
        <v>4718</v>
      </c>
      <c r="G2117" s="6" t="s">
        <v>4718</v>
      </c>
      <c r="H2117" s="6" t="s">
        <v>4718</v>
      </c>
      <c r="I2117" s="6" t="s">
        <v>4718</v>
      </c>
      <c r="J2117" s="6" t="s">
        <v>4718</v>
      </c>
      <c r="K2117" s="30">
        <v>0</v>
      </c>
      <c r="L2117" s="30">
        <v>0</v>
      </c>
      <c r="M2117" s="30">
        <v>8.9632841473115707</v>
      </c>
      <c r="N2117" s="30">
        <v>0</v>
      </c>
    </row>
    <row r="2118" spans="1:14" ht="45" customHeight="1" x14ac:dyDescent="0.25">
      <c r="A2118" s="6" t="s">
        <v>39592</v>
      </c>
      <c r="B2118" s="6">
        <v>1470</v>
      </c>
      <c r="C2118" s="6" t="s">
        <v>33402</v>
      </c>
      <c r="D2118" s="6" t="s">
        <v>33403</v>
      </c>
      <c r="E2118" s="6" t="s">
        <v>4718</v>
      </c>
      <c r="F2118" s="6" t="s">
        <v>4718</v>
      </c>
      <c r="G2118" s="6" t="s">
        <v>6163</v>
      </c>
      <c r="H2118" s="6" t="s">
        <v>15361</v>
      </c>
      <c r="I2118" s="6" t="s">
        <v>6165</v>
      </c>
      <c r="J2118" s="6" t="s">
        <v>6166</v>
      </c>
      <c r="K2118" s="30">
        <v>0.25190598364878303</v>
      </c>
      <c r="L2118" s="30">
        <v>0</v>
      </c>
      <c r="M2118" s="30">
        <v>8.94755984176577</v>
      </c>
      <c r="N2118" s="30">
        <v>0</v>
      </c>
    </row>
    <row r="2119" spans="1:14" ht="45" customHeight="1" x14ac:dyDescent="0.25">
      <c r="A2119" s="6" t="s">
        <v>39593</v>
      </c>
      <c r="B2119" s="6">
        <v>1170</v>
      </c>
      <c r="C2119" s="6" t="s">
        <v>31256</v>
      </c>
      <c r="D2119" s="6" t="s">
        <v>31257</v>
      </c>
      <c r="E2119" s="6" t="s">
        <v>4718</v>
      </c>
      <c r="F2119" s="6" t="s">
        <v>4718</v>
      </c>
      <c r="G2119" s="6" t="s">
        <v>13035</v>
      </c>
      <c r="H2119" s="6" t="s">
        <v>13036</v>
      </c>
      <c r="I2119" s="6" t="s">
        <v>13037</v>
      </c>
      <c r="J2119" s="6" t="s">
        <v>13038</v>
      </c>
      <c r="K2119" s="30">
        <v>0</v>
      </c>
      <c r="L2119" s="30">
        <v>0</v>
      </c>
      <c r="M2119" s="30">
        <v>8.9459944808731695</v>
      </c>
      <c r="N2119" s="30">
        <v>0</v>
      </c>
    </row>
    <row r="2120" spans="1:14" ht="45" customHeight="1" x14ac:dyDescent="0.25">
      <c r="A2120" s="6" t="s">
        <v>39594</v>
      </c>
      <c r="B2120" s="6">
        <v>840</v>
      </c>
      <c r="C2120" s="6" t="s">
        <v>42895</v>
      </c>
      <c r="D2120" s="6" t="s">
        <v>30792</v>
      </c>
      <c r="E2120" s="6" t="s">
        <v>4718</v>
      </c>
      <c r="F2120" s="6" t="s">
        <v>4718</v>
      </c>
      <c r="G2120" s="6" t="s">
        <v>4718</v>
      </c>
      <c r="H2120" s="6" t="s">
        <v>4718</v>
      </c>
      <c r="I2120" s="6" t="s">
        <v>4718</v>
      </c>
      <c r="J2120" s="6" t="s">
        <v>4718</v>
      </c>
      <c r="K2120" s="30">
        <v>0</v>
      </c>
      <c r="L2120" s="30">
        <v>0</v>
      </c>
      <c r="M2120" s="30">
        <v>8.9445657306030295</v>
      </c>
      <c r="N2120" s="30">
        <v>0</v>
      </c>
    </row>
    <row r="2121" spans="1:14" ht="45" customHeight="1" x14ac:dyDescent="0.25">
      <c r="A2121" s="6" t="s">
        <v>39595</v>
      </c>
      <c r="B2121" s="6">
        <v>519</v>
      </c>
      <c r="C2121" s="6" t="s">
        <v>43630</v>
      </c>
      <c r="D2121" s="6" t="s">
        <v>18032</v>
      </c>
      <c r="E2121" s="6" t="s">
        <v>4718</v>
      </c>
      <c r="F2121" s="6" t="s">
        <v>4718</v>
      </c>
      <c r="G2121" s="6" t="s">
        <v>4718</v>
      </c>
      <c r="H2121" s="6" t="s">
        <v>4718</v>
      </c>
      <c r="I2121" s="6" t="s">
        <v>4718</v>
      </c>
      <c r="J2121" s="6" t="s">
        <v>4718</v>
      </c>
      <c r="K2121" s="30">
        <v>0</v>
      </c>
      <c r="L2121" s="30">
        <v>0</v>
      </c>
      <c r="M2121" s="30">
        <v>8.9426386984174098</v>
      </c>
      <c r="N2121" s="30">
        <v>0</v>
      </c>
    </row>
    <row r="2122" spans="1:14" ht="45" customHeight="1" x14ac:dyDescent="0.25">
      <c r="A2122" s="6" t="s">
        <v>39596</v>
      </c>
      <c r="B2122" s="6">
        <v>285</v>
      </c>
      <c r="C2122" s="6" t="s">
        <v>4752</v>
      </c>
      <c r="D2122" s="6" t="s">
        <v>4752</v>
      </c>
      <c r="E2122" s="6" t="s">
        <v>4752</v>
      </c>
      <c r="F2122" s="6" t="s">
        <v>4752</v>
      </c>
      <c r="G2122" s="6" t="s">
        <v>4752</v>
      </c>
      <c r="H2122" s="6" t="s">
        <v>4752</v>
      </c>
      <c r="I2122" s="6" t="s">
        <v>4752</v>
      </c>
      <c r="J2122" s="6" t="s">
        <v>4752</v>
      </c>
      <c r="K2122" s="30">
        <v>1.2895155934673099</v>
      </c>
      <c r="L2122" s="30">
        <v>0</v>
      </c>
      <c r="M2122" s="30">
        <v>8.9418126117499792</v>
      </c>
      <c r="N2122" s="30">
        <v>0</v>
      </c>
    </row>
    <row r="2123" spans="1:14" ht="45" customHeight="1" x14ac:dyDescent="0.25">
      <c r="A2123" s="6" t="s">
        <v>39597</v>
      </c>
      <c r="B2123" s="6">
        <v>486</v>
      </c>
      <c r="C2123" s="6" t="s">
        <v>35080</v>
      </c>
      <c r="D2123" s="6" t="s">
        <v>35081</v>
      </c>
      <c r="E2123" s="6" t="s">
        <v>35082</v>
      </c>
      <c r="F2123" s="6" t="s">
        <v>4718</v>
      </c>
      <c r="G2123" s="6" t="s">
        <v>35083</v>
      </c>
      <c r="H2123" s="6" t="s">
        <v>35084</v>
      </c>
      <c r="I2123" s="6" t="s">
        <v>35085</v>
      </c>
      <c r="J2123" s="6" t="s">
        <v>18881</v>
      </c>
      <c r="K2123" s="30">
        <v>0</v>
      </c>
      <c r="L2123" s="30">
        <v>0</v>
      </c>
      <c r="M2123" s="30">
        <v>8.9327003484440297</v>
      </c>
      <c r="N2123" s="30">
        <v>0</v>
      </c>
    </row>
    <row r="2124" spans="1:14" ht="45" customHeight="1" x14ac:dyDescent="0.25">
      <c r="A2124" s="6" t="s">
        <v>39598</v>
      </c>
      <c r="B2124" s="6">
        <v>909</v>
      </c>
      <c r="C2124" s="6" t="s">
        <v>33476</v>
      </c>
      <c r="D2124" s="6" t="s">
        <v>17247</v>
      </c>
      <c r="E2124" s="6" t="s">
        <v>18129</v>
      </c>
      <c r="F2124" s="6" t="s">
        <v>4718</v>
      </c>
      <c r="G2124" s="6" t="s">
        <v>4718</v>
      </c>
      <c r="H2124" s="6" t="s">
        <v>17248</v>
      </c>
      <c r="I2124" s="6" t="s">
        <v>4718</v>
      </c>
      <c r="J2124" s="6" t="s">
        <v>4718</v>
      </c>
      <c r="K2124" s="30">
        <v>0</v>
      </c>
      <c r="L2124" s="30">
        <v>0</v>
      </c>
      <c r="M2124" s="30">
        <v>8.9219211435360197</v>
      </c>
      <c r="N2124" s="30">
        <v>0</v>
      </c>
    </row>
    <row r="2125" spans="1:14" ht="45" customHeight="1" x14ac:dyDescent="0.25">
      <c r="A2125" s="6" t="s">
        <v>39599</v>
      </c>
      <c r="B2125" s="6">
        <v>1752</v>
      </c>
      <c r="C2125" s="6" t="s">
        <v>43631</v>
      </c>
      <c r="D2125" s="6" t="s">
        <v>24313</v>
      </c>
      <c r="E2125" s="6" t="s">
        <v>4718</v>
      </c>
      <c r="F2125" s="6" t="s">
        <v>4718</v>
      </c>
      <c r="G2125" s="6" t="s">
        <v>12165</v>
      </c>
      <c r="H2125" s="6" t="s">
        <v>12166</v>
      </c>
      <c r="I2125" s="6" t="s">
        <v>12167</v>
      </c>
      <c r="J2125" s="6" t="s">
        <v>12168</v>
      </c>
      <c r="K2125" s="30">
        <v>1.65891517022109</v>
      </c>
      <c r="L2125" s="30">
        <v>0</v>
      </c>
      <c r="M2125" s="30">
        <v>8.9082212269110403</v>
      </c>
      <c r="N2125" s="30">
        <v>0</v>
      </c>
    </row>
    <row r="2126" spans="1:14" ht="45" customHeight="1" x14ac:dyDescent="0.25">
      <c r="A2126" s="6" t="s">
        <v>39600</v>
      </c>
      <c r="B2126" s="6">
        <v>1476</v>
      </c>
      <c r="C2126" s="6" t="s">
        <v>33050</v>
      </c>
      <c r="D2126" s="6" t="s">
        <v>33051</v>
      </c>
      <c r="E2126" s="6" t="s">
        <v>4718</v>
      </c>
      <c r="F2126" s="6" t="s">
        <v>4718</v>
      </c>
      <c r="G2126" s="6" t="s">
        <v>4718</v>
      </c>
      <c r="H2126" s="6" t="s">
        <v>4718</v>
      </c>
      <c r="I2126" s="6" t="s">
        <v>4718</v>
      </c>
      <c r="J2126" s="6" t="s">
        <v>4718</v>
      </c>
      <c r="K2126" s="30">
        <v>0</v>
      </c>
      <c r="L2126" s="30">
        <v>0</v>
      </c>
      <c r="M2126" s="30">
        <v>8.8934125994402091</v>
      </c>
      <c r="N2126" s="30">
        <v>0</v>
      </c>
    </row>
    <row r="2127" spans="1:14" ht="45" customHeight="1" x14ac:dyDescent="0.25">
      <c r="A2127" s="6" t="s">
        <v>39601</v>
      </c>
      <c r="B2127" s="6">
        <v>291</v>
      </c>
      <c r="C2127" s="6" t="s">
        <v>43632</v>
      </c>
      <c r="D2127" s="6" t="s">
        <v>6068</v>
      </c>
      <c r="E2127" s="6" t="s">
        <v>4718</v>
      </c>
      <c r="F2127" s="6" t="s">
        <v>4718</v>
      </c>
      <c r="G2127" s="6" t="s">
        <v>4718</v>
      </c>
      <c r="H2127" s="6" t="s">
        <v>4718</v>
      </c>
      <c r="I2127" s="6" t="s">
        <v>4718</v>
      </c>
      <c r="J2127" s="6" t="s">
        <v>4718</v>
      </c>
      <c r="K2127" s="30">
        <v>0</v>
      </c>
      <c r="L2127" s="30">
        <v>0</v>
      </c>
      <c r="M2127" s="30">
        <v>8.8886644365475505</v>
      </c>
      <c r="N2127" s="30">
        <v>0</v>
      </c>
    </row>
    <row r="2128" spans="1:14" ht="45" customHeight="1" x14ac:dyDescent="0.25">
      <c r="A2128" s="6" t="s">
        <v>39602</v>
      </c>
      <c r="B2128" s="6">
        <v>711</v>
      </c>
      <c r="C2128" s="6" t="s">
        <v>43633</v>
      </c>
      <c r="D2128" s="6" t="s">
        <v>13148</v>
      </c>
      <c r="E2128" s="6" t="s">
        <v>4718</v>
      </c>
      <c r="F2128" s="6" t="s">
        <v>4718</v>
      </c>
      <c r="G2128" s="6" t="s">
        <v>4718</v>
      </c>
      <c r="H2128" s="6" t="s">
        <v>9252</v>
      </c>
      <c r="I2128" s="6" t="s">
        <v>5117</v>
      </c>
      <c r="J2128" s="6" t="s">
        <v>9253</v>
      </c>
      <c r="K2128" s="30">
        <v>0</v>
      </c>
      <c r="L2128" s="30">
        <v>0</v>
      </c>
      <c r="M2128" s="30">
        <v>8.8876446186422804</v>
      </c>
      <c r="N2128" s="30">
        <v>0</v>
      </c>
    </row>
    <row r="2129" spans="1:14" ht="45" customHeight="1" x14ac:dyDescent="0.25">
      <c r="A2129" s="6" t="s">
        <v>39603</v>
      </c>
      <c r="B2129" s="6">
        <v>1224</v>
      </c>
      <c r="C2129" s="6" t="s">
        <v>32561</v>
      </c>
      <c r="D2129" s="6" t="s">
        <v>32562</v>
      </c>
      <c r="E2129" s="6" t="s">
        <v>10911</v>
      </c>
      <c r="F2129" s="6" t="s">
        <v>4718</v>
      </c>
      <c r="G2129" s="6" t="s">
        <v>4718</v>
      </c>
      <c r="H2129" s="6" t="s">
        <v>10913</v>
      </c>
      <c r="I2129" s="6" t="s">
        <v>5463</v>
      </c>
      <c r="J2129" s="6" t="s">
        <v>10914</v>
      </c>
      <c r="K2129" s="30">
        <v>0</v>
      </c>
      <c r="L2129" s="30">
        <v>0</v>
      </c>
      <c r="M2129" s="30">
        <v>8.8854546349060293</v>
      </c>
      <c r="N2129" s="30">
        <v>0</v>
      </c>
    </row>
    <row r="2130" spans="1:14" ht="45" customHeight="1" x14ac:dyDescent="0.25">
      <c r="A2130" s="6" t="s">
        <v>39604</v>
      </c>
      <c r="B2130" s="6">
        <v>1284</v>
      </c>
      <c r="C2130" s="6" t="s">
        <v>43634</v>
      </c>
      <c r="D2130" s="6" t="s">
        <v>43635</v>
      </c>
      <c r="E2130" s="6" t="s">
        <v>15265</v>
      </c>
      <c r="F2130" s="6" t="s">
        <v>43636</v>
      </c>
      <c r="G2130" s="6" t="s">
        <v>15837</v>
      </c>
      <c r="H2130" s="6" t="s">
        <v>15838</v>
      </c>
      <c r="I2130" s="6" t="s">
        <v>6667</v>
      </c>
      <c r="J2130" s="6" t="s">
        <v>6903</v>
      </c>
      <c r="K2130" s="30">
        <v>0</v>
      </c>
      <c r="L2130" s="30">
        <v>0</v>
      </c>
      <c r="M2130" s="30">
        <v>8.8779332593536697</v>
      </c>
      <c r="N2130" s="30">
        <v>0</v>
      </c>
    </row>
    <row r="2131" spans="1:14" ht="45" customHeight="1" x14ac:dyDescent="0.25">
      <c r="A2131" s="6" t="s">
        <v>39605</v>
      </c>
      <c r="B2131" s="6">
        <v>2121</v>
      </c>
      <c r="C2131" s="6" t="s">
        <v>43637</v>
      </c>
      <c r="D2131" s="6" t="s">
        <v>34477</v>
      </c>
      <c r="E2131" s="6" t="s">
        <v>4718</v>
      </c>
      <c r="F2131" s="6" t="s">
        <v>4718</v>
      </c>
      <c r="G2131" s="6" t="s">
        <v>4718</v>
      </c>
      <c r="H2131" s="6" t="s">
        <v>4718</v>
      </c>
      <c r="I2131" s="6" t="s">
        <v>4718</v>
      </c>
      <c r="J2131" s="6" t="s">
        <v>4718</v>
      </c>
      <c r="K2131" s="30">
        <v>0</v>
      </c>
      <c r="L2131" s="30">
        <v>0</v>
      </c>
      <c r="M2131" s="30">
        <v>8.8540587445009606</v>
      </c>
      <c r="N2131" s="30">
        <v>0</v>
      </c>
    </row>
    <row r="2132" spans="1:14" ht="45" customHeight="1" x14ac:dyDescent="0.25">
      <c r="A2132" s="6" t="s">
        <v>39606</v>
      </c>
      <c r="B2132" s="6">
        <v>810</v>
      </c>
      <c r="C2132" s="6" t="s">
        <v>43638</v>
      </c>
      <c r="D2132" s="6" t="s">
        <v>43639</v>
      </c>
      <c r="E2132" s="6" t="s">
        <v>4718</v>
      </c>
      <c r="F2132" s="6" t="s">
        <v>4718</v>
      </c>
      <c r="G2132" s="6" t="s">
        <v>14465</v>
      </c>
      <c r="H2132" s="6" t="s">
        <v>14466</v>
      </c>
      <c r="I2132" s="6" t="s">
        <v>14467</v>
      </c>
      <c r="J2132" s="6" t="s">
        <v>4718</v>
      </c>
      <c r="K2132" s="30">
        <v>0</v>
      </c>
      <c r="L2132" s="30">
        <v>0</v>
      </c>
      <c r="M2132" s="30">
        <v>8.8509507018569291</v>
      </c>
      <c r="N2132" s="30">
        <v>0</v>
      </c>
    </row>
    <row r="2133" spans="1:14" ht="45" customHeight="1" x14ac:dyDescent="0.25">
      <c r="A2133" s="6" t="s">
        <v>39607</v>
      </c>
      <c r="B2133" s="6">
        <v>1308</v>
      </c>
      <c r="C2133" s="6" t="s">
        <v>30361</v>
      </c>
      <c r="D2133" s="6" t="s">
        <v>10704</v>
      </c>
      <c r="E2133" s="6" t="s">
        <v>4718</v>
      </c>
      <c r="F2133" s="6" t="s">
        <v>4718</v>
      </c>
      <c r="G2133" s="6" t="s">
        <v>4718</v>
      </c>
      <c r="H2133" s="6" t="s">
        <v>4718</v>
      </c>
      <c r="I2133" s="6" t="s">
        <v>4718</v>
      </c>
      <c r="J2133" s="6" t="s">
        <v>4718</v>
      </c>
      <c r="K2133" s="30">
        <v>1.35275831263975</v>
      </c>
      <c r="L2133" s="30">
        <v>0</v>
      </c>
      <c r="M2133" s="30">
        <v>8.8424899580988896</v>
      </c>
      <c r="N2133" s="30">
        <v>6.4126706479485698</v>
      </c>
    </row>
    <row r="2134" spans="1:14" ht="45" customHeight="1" x14ac:dyDescent="0.25">
      <c r="A2134" s="6" t="s">
        <v>39608</v>
      </c>
      <c r="B2134" s="6">
        <v>504</v>
      </c>
      <c r="C2134" s="6" t="s">
        <v>33471</v>
      </c>
      <c r="D2134" s="6" t="s">
        <v>4747</v>
      </c>
      <c r="E2134" s="6" t="s">
        <v>4718</v>
      </c>
      <c r="F2134" s="6" t="s">
        <v>4718</v>
      </c>
      <c r="G2134" s="6" t="s">
        <v>4718</v>
      </c>
      <c r="H2134" s="6" t="s">
        <v>4718</v>
      </c>
      <c r="I2134" s="6" t="s">
        <v>4718</v>
      </c>
      <c r="J2134" s="6" t="s">
        <v>4718</v>
      </c>
      <c r="K2134" s="30">
        <v>0</v>
      </c>
      <c r="L2134" s="30">
        <v>0</v>
      </c>
      <c r="M2134" s="30">
        <v>8.8419206066264895</v>
      </c>
      <c r="N2134" s="30">
        <v>0</v>
      </c>
    </row>
    <row r="2135" spans="1:14" ht="45" customHeight="1" x14ac:dyDescent="0.25">
      <c r="A2135" s="6" t="s">
        <v>39609</v>
      </c>
      <c r="B2135" s="6">
        <v>339</v>
      </c>
      <c r="C2135" s="6" t="s">
        <v>43640</v>
      </c>
      <c r="D2135" s="6" t="s">
        <v>4718</v>
      </c>
      <c r="E2135" s="6" t="s">
        <v>4718</v>
      </c>
      <c r="F2135" s="6" t="s">
        <v>4718</v>
      </c>
      <c r="G2135" s="6" t="s">
        <v>4718</v>
      </c>
      <c r="H2135" s="6" t="s">
        <v>4718</v>
      </c>
      <c r="I2135" s="6" t="s">
        <v>4718</v>
      </c>
      <c r="J2135" s="6" t="s">
        <v>4718</v>
      </c>
      <c r="K2135" s="30">
        <v>0</v>
      </c>
      <c r="L2135" s="30">
        <v>0</v>
      </c>
      <c r="M2135" s="30">
        <v>8.8399998189851097</v>
      </c>
      <c r="N2135" s="30">
        <v>0</v>
      </c>
    </row>
    <row r="2136" spans="1:14" ht="45" customHeight="1" x14ac:dyDescent="0.25">
      <c r="A2136" s="6" t="s">
        <v>39610</v>
      </c>
      <c r="B2136" s="6">
        <v>960</v>
      </c>
      <c r="C2136" s="6" t="s">
        <v>32856</v>
      </c>
      <c r="D2136" s="6" t="s">
        <v>32857</v>
      </c>
      <c r="E2136" s="6" t="s">
        <v>43641</v>
      </c>
      <c r="F2136" s="6" t="s">
        <v>4718</v>
      </c>
      <c r="G2136" s="6" t="s">
        <v>4718</v>
      </c>
      <c r="H2136" s="6" t="s">
        <v>43642</v>
      </c>
      <c r="I2136" s="6" t="s">
        <v>14510</v>
      </c>
      <c r="J2136" s="6" t="s">
        <v>17470</v>
      </c>
      <c r="K2136" s="30">
        <v>0</v>
      </c>
      <c r="L2136" s="30">
        <v>0</v>
      </c>
      <c r="M2136" s="30">
        <v>8.8332210968932205</v>
      </c>
      <c r="N2136" s="30">
        <v>0</v>
      </c>
    </row>
    <row r="2137" spans="1:14" ht="45" customHeight="1" x14ac:dyDescent="0.25">
      <c r="A2137" s="6" t="s">
        <v>39611</v>
      </c>
      <c r="B2137" s="6">
        <v>1446</v>
      </c>
      <c r="C2137" s="6" t="s">
        <v>32163</v>
      </c>
      <c r="D2137" s="6" t="s">
        <v>8987</v>
      </c>
      <c r="E2137" s="6" t="s">
        <v>8988</v>
      </c>
      <c r="F2137" s="6" t="s">
        <v>4718</v>
      </c>
      <c r="G2137" s="6" t="s">
        <v>8990</v>
      </c>
      <c r="H2137" s="6" t="s">
        <v>8991</v>
      </c>
      <c r="I2137" s="6" t="s">
        <v>8992</v>
      </c>
      <c r="J2137" s="6" t="s">
        <v>7790</v>
      </c>
      <c r="K2137" s="30">
        <v>0</v>
      </c>
      <c r="L2137" s="30">
        <v>0</v>
      </c>
      <c r="M2137" s="30">
        <v>8.8311137515987905</v>
      </c>
      <c r="N2137" s="30">
        <v>0</v>
      </c>
    </row>
    <row r="2138" spans="1:14" ht="45" customHeight="1" x14ac:dyDescent="0.25">
      <c r="A2138" s="6" t="s">
        <v>39612</v>
      </c>
      <c r="B2138" s="6">
        <v>1209</v>
      </c>
      <c r="C2138" s="6" t="s">
        <v>32506</v>
      </c>
      <c r="D2138" s="6" t="s">
        <v>30795</v>
      </c>
      <c r="E2138" s="6" t="s">
        <v>4718</v>
      </c>
      <c r="F2138" s="6" t="s">
        <v>4718</v>
      </c>
      <c r="G2138" s="6" t="s">
        <v>4718</v>
      </c>
      <c r="H2138" s="6" t="s">
        <v>4718</v>
      </c>
      <c r="I2138" s="6" t="s">
        <v>4718</v>
      </c>
      <c r="J2138" s="6" t="s">
        <v>4718</v>
      </c>
      <c r="K2138" s="30">
        <v>0.396040152926945</v>
      </c>
      <c r="L2138" s="30">
        <v>0</v>
      </c>
      <c r="M2138" s="30">
        <v>8.8264048119056095</v>
      </c>
      <c r="N2138" s="30">
        <v>0</v>
      </c>
    </row>
    <row r="2139" spans="1:14" ht="45" customHeight="1" x14ac:dyDescent="0.25">
      <c r="A2139" s="6" t="s">
        <v>39613</v>
      </c>
      <c r="B2139" s="6">
        <v>1017</v>
      </c>
      <c r="C2139" s="6" t="s">
        <v>43643</v>
      </c>
      <c r="D2139" s="6" t="s">
        <v>31596</v>
      </c>
      <c r="E2139" s="6" t="s">
        <v>4718</v>
      </c>
      <c r="F2139" s="6" t="s">
        <v>4718</v>
      </c>
      <c r="G2139" s="6" t="s">
        <v>4718</v>
      </c>
      <c r="H2139" s="6" t="s">
        <v>4718</v>
      </c>
      <c r="I2139" s="6" t="s">
        <v>4718</v>
      </c>
      <c r="J2139" s="6" t="s">
        <v>4718</v>
      </c>
      <c r="K2139" s="30">
        <v>0</v>
      </c>
      <c r="L2139" s="30">
        <v>0</v>
      </c>
      <c r="M2139" s="30">
        <v>8.8232927354556399</v>
      </c>
      <c r="N2139" s="30">
        <v>0</v>
      </c>
    </row>
    <row r="2140" spans="1:14" ht="45" customHeight="1" x14ac:dyDescent="0.25">
      <c r="A2140" s="6" t="s">
        <v>39614</v>
      </c>
      <c r="B2140" s="6">
        <v>438</v>
      </c>
      <c r="C2140" s="6" t="s">
        <v>4752</v>
      </c>
      <c r="D2140" s="6" t="s">
        <v>4752</v>
      </c>
      <c r="E2140" s="6" t="s">
        <v>4752</v>
      </c>
      <c r="F2140" s="6" t="s">
        <v>4752</v>
      </c>
      <c r="G2140" s="6" t="s">
        <v>4752</v>
      </c>
      <c r="H2140" s="6" t="s">
        <v>4752</v>
      </c>
      <c r="I2140" s="6" t="s">
        <v>4752</v>
      </c>
      <c r="J2140" s="6" t="s">
        <v>4752</v>
      </c>
      <c r="K2140" s="30">
        <v>0</v>
      </c>
      <c r="L2140" s="30">
        <v>0</v>
      </c>
      <c r="M2140" s="30">
        <v>8.82316101658399</v>
      </c>
      <c r="N2140" s="30">
        <v>0</v>
      </c>
    </row>
    <row r="2141" spans="1:14" ht="45" customHeight="1" x14ac:dyDescent="0.25">
      <c r="A2141" s="6" t="s">
        <v>39615</v>
      </c>
      <c r="B2141" s="6">
        <v>669</v>
      </c>
      <c r="C2141" s="6" t="s">
        <v>36816</v>
      </c>
      <c r="D2141" s="6" t="s">
        <v>6068</v>
      </c>
      <c r="E2141" s="6" t="s">
        <v>4718</v>
      </c>
      <c r="F2141" s="6" t="s">
        <v>4718</v>
      </c>
      <c r="G2141" s="6" t="s">
        <v>4718</v>
      </c>
      <c r="H2141" s="6" t="s">
        <v>4718</v>
      </c>
      <c r="I2141" s="6" t="s">
        <v>4718</v>
      </c>
      <c r="J2141" s="6" t="s">
        <v>4718</v>
      </c>
      <c r="K2141" s="30">
        <v>0</v>
      </c>
      <c r="L2141" s="30">
        <v>0</v>
      </c>
      <c r="M2141" s="30">
        <v>8.8231410414050799</v>
      </c>
      <c r="N2141" s="30">
        <v>0</v>
      </c>
    </row>
    <row r="2142" spans="1:14" ht="45" customHeight="1" x14ac:dyDescent="0.25">
      <c r="A2142" s="6" t="s">
        <v>39616</v>
      </c>
      <c r="B2142" s="6">
        <v>2280</v>
      </c>
      <c r="C2142" s="6" t="s">
        <v>32353</v>
      </c>
      <c r="D2142" s="6" t="s">
        <v>24159</v>
      </c>
      <c r="E2142" s="6" t="s">
        <v>24574</v>
      </c>
      <c r="F2142" s="6" t="s">
        <v>4718</v>
      </c>
      <c r="G2142" s="6" t="s">
        <v>24576</v>
      </c>
      <c r="H2142" s="6" t="s">
        <v>24577</v>
      </c>
      <c r="I2142" s="6" t="s">
        <v>4718</v>
      </c>
      <c r="J2142" s="6" t="s">
        <v>4718</v>
      </c>
      <c r="K2142" s="30">
        <v>0</v>
      </c>
      <c r="L2142" s="30">
        <v>0</v>
      </c>
      <c r="M2142" s="30">
        <v>8.8175000646874206</v>
      </c>
      <c r="N2142" s="30">
        <v>0</v>
      </c>
    </row>
    <row r="2143" spans="1:14" ht="45" customHeight="1" x14ac:dyDescent="0.25">
      <c r="A2143" s="6" t="s">
        <v>39617</v>
      </c>
      <c r="B2143" s="6">
        <v>927</v>
      </c>
      <c r="C2143" s="6" t="s">
        <v>43644</v>
      </c>
      <c r="D2143" s="6" t="s">
        <v>43645</v>
      </c>
      <c r="E2143" s="6" t="s">
        <v>4718</v>
      </c>
      <c r="F2143" s="6" t="s">
        <v>4718</v>
      </c>
      <c r="G2143" s="6" t="s">
        <v>4718</v>
      </c>
      <c r="H2143" s="6" t="s">
        <v>4718</v>
      </c>
      <c r="I2143" s="6" t="s">
        <v>4718</v>
      </c>
      <c r="J2143" s="6" t="s">
        <v>4718</v>
      </c>
      <c r="K2143" s="30">
        <v>0</v>
      </c>
      <c r="L2143" s="30">
        <v>0</v>
      </c>
      <c r="M2143" s="30">
        <v>8.8038021749309294</v>
      </c>
      <c r="N2143" s="30">
        <v>0</v>
      </c>
    </row>
    <row r="2144" spans="1:14" ht="45" customHeight="1" x14ac:dyDescent="0.25">
      <c r="A2144" s="6" t="s">
        <v>39618</v>
      </c>
      <c r="B2144" s="6">
        <v>849</v>
      </c>
      <c r="C2144" s="6" t="s">
        <v>36968</v>
      </c>
      <c r="D2144" s="6" t="s">
        <v>4905</v>
      </c>
      <c r="E2144" s="6" t="s">
        <v>4718</v>
      </c>
      <c r="F2144" s="6" t="s">
        <v>4718</v>
      </c>
      <c r="G2144" s="6" t="s">
        <v>4718</v>
      </c>
      <c r="H2144" s="6" t="s">
        <v>4718</v>
      </c>
      <c r="I2144" s="6" t="s">
        <v>4718</v>
      </c>
      <c r="J2144" s="6" t="s">
        <v>4718</v>
      </c>
      <c r="K2144" s="30">
        <v>0</v>
      </c>
      <c r="L2144" s="30">
        <v>0</v>
      </c>
      <c r="M2144" s="30">
        <v>8.7985113158105897</v>
      </c>
      <c r="N2144" s="30">
        <v>0</v>
      </c>
    </row>
    <row r="2145" spans="1:14" ht="45" customHeight="1" x14ac:dyDescent="0.25">
      <c r="A2145" s="6" t="s">
        <v>39619</v>
      </c>
      <c r="B2145" s="6">
        <v>1083</v>
      </c>
      <c r="C2145" s="6" t="s">
        <v>35333</v>
      </c>
      <c r="D2145" s="6" t="s">
        <v>16764</v>
      </c>
      <c r="E2145" s="6" t="s">
        <v>4718</v>
      </c>
      <c r="F2145" s="6" t="s">
        <v>4718</v>
      </c>
      <c r="G2145" s="6" t="s">
        <v>4718</v>
      </c>
      <c r="H2145" s="6" t="s">
        <v>4718</v>
      </c>
      <c r="I2145" s="6" t="s">
        <v>4718</v>
      </c>
      <c r="J2145" s="6" t="s">
        <v>4718</v>
      </c>
      <c r="K2145" s="30">
        <v>0</v>
      </c>
      <c r="L2145" s="30">
        <v>0</v>
      </c>
      <c r="M2145" s="30">
        <v>8.7972281762626405</v>
      </c>
      <c r="N2145" s="30">
        <v>1.5677967702103801</v>
      </c>
    </row>
    <row r="2146" spans="1:14" ht="45" customHeight="1" x14ac:dyDescent="0.25">
      <c r="A2146" s="6" t="s">
        <v>39620</v>
      </c>
      <c r="B2146" s="6">
        <v>1224</v>
      </c>
      <c r="C2146" s="6" t="s">
        <v>36637</v>
      </c>
      <c r="D2146" s="6" t="s">
        <v>16761</v>
      </c>
      <c r="E2146" s="6" t="s">
        <v>4718</v>
      </c>
      <c r="F2146" s="6" t="s">
        <v>4718</v>
      </c>
      <c r="G2146" s="6" t="s">
        <v>4718</v>
      </c>
      <c r="H2146" s="6" t="s">
        <v>4718</v>
      </c>
      <c r="I2146" s="6" t="s">
        <v>4718</v>
      </c>
      <c r="J2146" s="6" t="s">
        <v>4718</v>
      </c>
      <c r="K2146" s="30">
        <v>0</v>
      </c>
      <c r="L2146" s="30">
        <v>0</v>
      </c>
      <c r="M2146" s="30">
        <v>8.7800046572522508</v>
      </c>
      <c r="N2146" s="30">
        <v>0</v>
      </c>
    </row>
    <row r="2147" spans="1:14" ht="45" customHeight="1" x14ac:dyDescent="0.25">
      <c r="A2147" s="6" t="s">
        <v>39621</v>
      </c>
      <c r="B2147" s="6">
        <v>618</v>
      </c>
      <c r="C2147" s="6" t="s">
        <v>31565</v>
      </c>
      <c r="D2147" s="6" t="s">
        <v>31566</v>
      </c>
      <c r="E2147" s="6" t="s">
        <v>4718</v>
      </c>
      <c r="F2147" s="6" t="s">
        <v>4718</v>
      </c>
      <c r="G2147" s="6" t="s">
        <v>4718</v>
      </c>
      <c r="H2147" s="6" t="s">
        <v>31567</v>
      </c>
      <c r="I2147" s="6" t="s">
        <v>4718</v>
      </c>
      <c r="J2147" s="6" t="s">
        <v>4718</v>
      </c>
      <c r="K2147" s="30">
        <v>0</v>
      </c>
      <c r="L2147" s="30">
        <v>0</v>
      </c>
      <c r="M2147" s="30">
        <v>8.7762833852654492</v>
      </c>
      <c r="N2147" s="30">
        <v>0</v>
      </c>
    </row>
    <row r="2148" spans="1:14" ht="45" customHeight="1" x14ac:dyDescent="0.25">
      <c r="A2148" s="6" t="s">
        <v>39622</v>
      </c>
      <c r="B2148" s="6">
        <v>498</v>
      </c>
      <c r="C2148" s="6" t="s">
        <v>4752</v>
      </c>
      <c r="D2148" s="6" t="s">
        <v>4752</v>
      </c>
      <c r="E2148" s="6" t="s">
        <v>4752</v>
      </c>
      <c r="F2148" s="6" t="s">
        <v>4752</v>
      </c>
      <c r="G2148" s="6" t="s">
        <v>4752</v>
      </c>
      <c r="H2148" s="6" t="s">
        <v>4752</v>
      </c>
      <c r="I2148" s="6" t="s">
        <v>4752</v>
      </c>
      <c r="J2148" s="6" t="s">
        <v>4752</v>
      </c>
      <c r="K2148" s="30">
        <v>0</v>
      </c>
      <c r="L2148" s="30">
        <v>0</v>
      </c>
      <c r="M2148" s="30">
        <v>8.7756559713785496</v>
      </c>
      <c r="N2148" s="30">
        <v>0</v>
      </c>
    </row>
    <row r="2149" spans="1:14" ht="45" customHeight="1" x14ac:dyDescent="0.25">
      <c r="A2149" s="6" t="s">
        <v>39623</v>
      </c>
      <c r="B2149" s="6">
        <v>495</v>
      </c>
      <c r="C2149" s="6" t="s">
        <v>43646</v>
      </c>
      <c r="D2149" s="6" t="s">
        <v>43647</v>
      </c>
      <c r="E2149" s="6" t="s">
        <v>4718</v>
      </c>
      <c r="F2149" s="6" t="s">
        <v>4718</v>
      </c>
      <c r="G2149" s="6" t="s">
        <v>4718</v>
      </c>
      <c r="H2149" s="6" t="s">
        <v>4718</v>
      </c>
      <c r="I2149" s="6" t="s">
        <v>4718</v>
      </c>
      <c r="J2149" s="6" t="s">
        <v>4718</v>
      </c>
      <c r="K2149" s="30">
        <v>0</v>
      </c>
      <c r="L2149" s="30">
        <v>0</v>
      </c>
      <c r="M2149" s="30">
        <v>8.7747972238522198</v>
      </c>
      <c r="N2149" s="30">
        <v>0</v>
      </c>
    </row>
    <row r="2150" spans="1:14" ht="45" customHeight="1" x14ac:dyDescent="0.25">
      <c r="A2150" s="6" t="s">
        <v>39624</v>
      </c>
      <c r="B2150" s="6">
        <v>687</v>
      </c>
      <c r="C2150" s="6" t="s">
        <v>32540</v>
      </c>
      <c r="D2150" s="6" t="s">
        <v>7891</v>
      </c>
      <c r="E2150" s="6" t="s">
        <v>4718</v>
      </c>
      <c r="F2150" s="6" t="s">
        <v>4718</v>
      </c>
      <c r="G2150" s="6" t="s">
        <v>4718</v>
      </c>
      <c r="H2150" s="6" t="s">
        <v>14873</v>
      </c>
      <c r="I2150" s="6" t="s">
        <v>5463</v>
      </c>
      <c r="J2150" s="6" t="s">
        <v>11072</v>
      </c>
      <c r="K2150" s="30">
        <v>0</v>
      </c>
      <c r="L2150" s="30">
        <v>0</v>
      </c>
      <c r="M2150" s="30">
        <v>8.7723077180970694</v>
      </c>
      <c r="N2150" s="30">
        <v>0</v>
      </c>
    </row>
    <row r="2151" spans="1:14" ht="45" customHeight="1" x14ac:dyDescent="0.25">
      <c r="A2151" s="6" t="s">
        <v>39625</v>
      </c>
      <c r="B2151" s="6">
        <v>582</v>
      </c>
      <c r="C2151" s="6" t="s">
        <v>31404</v>
      </c>
      <c r="D2151" s="6" t="s">
        <v>31405</v>
      </c>
      <c r="E2151" s="6" t="s">
        <v>4718</v>
      </c>
      <c r="F2151" s="6" t="s">
        <v>4718</v>
      </c>
      <c r="G2151" s="6" t="s">
        <v>4718</v>
      </c>
      <c r="H2151" s="6" t="s">
        <v>4718</v>
      </c>
      <c r="I2151" s="6" t="s">
        <v>4718</v>
      </c>
      <c r="J2151" s="6" t="s">
        <v>4718</v>
      </c>
      <c r="K2151" s="30">
        <v>0</v>
      </c>
      <c r="L2151" s="30">
        <v>0</v>
      </c>
      <c r="M2151" s="30">
        <v>8.7722225921329908</v>
      </c>
      <c r="N2151" s="30">
        <v>0</v>
      </c>
    </row>
    <row r="2152" spans="1:14" ht="45" customHeight="1" x14ac:dyDescent="0.25">
      <c r="A2152" s="6" t="s">
        <v>39626</v>
      </c>
      <c r="B2152" s="6">
        <v>918</v>
      </c>
      <c r="C2152" s="6" t="s">
        <v>43648</v>
      </c>
      <c r="D2152" s="6" t="s">
        <v>43649</v>
      </c>
      <c r="E2152" s="6" t="s">
        <v>4718</v>
      </c>
      <c r="F2152" s="6" t="s">
        <v>4718</v>
      </c>
      <c r="G2152" s="6" t="s">
        <v>4718</v>
      </c>
      <c r="H2152" s="6" t="s">
        <v>13108</v>
      </c>
      <c r="I2152" s="6" t="s">
        <v>5951</v>
      </c>
      <c r="J2152" s="6" t="s">
        <v>5952</v>
      </c>
      <c r="K2152" s="30">
        <v>0</v>
      </c>
      <c r="L2152" s="30">
        <v>0</v>
      </c>
      <c r="M2152" s="30">
        <v>8.7628909567594206</v>
      </c>
      <c r="N2152" s="30">
        <v>0</v>
      </c>
    </row>
    <row r="2153" spans="1:14" ht="45" customHeight="1" x14ac:dyDescent="0.25">
      <c r="A2153" s="6" t="s">
        <v>39627</v>
      </c>
      <c r="B2153" s="6">
        <v>492</v>
      </c>
      <c r="C2153" s="6" t="s">
        <v>34483</v>
      </c>
      <c r="D2153" s="6" t="s">
        <v>12250</v>
      </c>
      <c r="E2153" s="6" t="s">
        <v>34484</v>
      </c>
      <c r="F2153" s="6" t="s">
        <v>4718</v>
      </c>
      <c r="G2153" s="6" t="s">
        <v>4718</v>
      </c>
      <c r="H2153" s="6" t="s">
        <v>15758</v>
      </c>
      <c r="I2153" s="6" t="s">
        <v>4718</v>
      </c>
      <c r="J2153" s="6" t="s">
        <v>4718</v>
      </c>
      <c r="K2153" s="30">
        <v>0</v>
      </c>
      <c r="L2153" s="30">
        <v>0</v>
      </c>
      <c r="M2153" s="30">
        <v>8.7608634707036703</v>
      </c>
      <c r="N2153" s="30">
        <v>0</v>
      </c>
    </row>
    <row r="2154" spans="1:14" ht="45" customHeight="1" x14ac:dyDescent="0.25">
      <c r="A2154" s="6" t="s">
        <v>39628</v>
      </c>
      <c r="B2154" s="6">
        <v>918</v>
      </c>
      <c r="C2154" s="6" t="s">
        <v>43650</v>
      </c>
      <c r="D2154" s="6" t="s">
        <v>9202</v>
      </c>
      <c r="E2154" s="6" t="s">
        <v>43651</v>
      </c>
      <c r="F2154" s="6" t="s">
        <v>4718</v>
      </c>
      <c r="G2154" s="6" t="s">
        <v>37009</v>
      </c>
      <c r="H2154" s="6" t="s">
        <v>37010</v>
      </c>
      <c r="I2154" s="6" t="s">
        <v>9616</v>
      </c>
      <c r="J2154" s="6" t="s">
        <v>37011</v>
      </c>
      <c r="K2154" s="30">
        <v>0</v>
      </c>
      <c r="L2154" s="30">
        <v>0</v>
      </c>
      <c r="M2154" s="30">
        <v>8.7536004131349507</v>
      </c>
      <c r="N2154" s="30">
        <v>0</v>
      </c>
    </row>
    <row r="2155" spans="1:14" ht="45" customHeight="1" x14ac:dyDescent="0.25">
      <c r="A2155" s="6" t="s">
        <v>39629</v>
      </c>
      <c r="B2155" s="6">
        <v>897</v>
      </c>
      <c r="C2155" s="6" t="s">
        <v>34967</v>
      </c>
      <c r="D2155" s="6" t="s">
        <v>11173</v>
      </c>
      <c r="E2155" s="6" t="s">
        <v>4718</v>
      </c>
      <c r="F2155" s="6" t="s">
        <v>4718</v>
      </c>
      <c r="G2155" s="6" t="s">
        <v>4718</v>
      </c>
      <c r="H2155" s="6" t="s">
        <v>4718</v>
      </c>
      <c r="I2155" s="6" t="s">
        <v>4718</v>
      </c>
      <c r="J2155" s="6" t="s">
        <v>4718</v>
      </c>
      <c r="K2155" s="30">
        <v>0</v>
      </c>
      <c r="L2155" s="30">
        <v>0</v>
      </c>
      <c r="M2155" s="30">
        <v>8.74429801567128</v>
      </c>
      <c r="N2155" s="30">
        <v>0</v>
      </c>
    </row>
    <row r="2156" spans="1:14" ht="45" customHeight="1" x14ac:dyDescent="0.25">
      <c r="A2156" s="6" t="s">
        <v>39630</v>
      </c>
      <c r="B2156" s="6">
        <v>2061</v>
      </c>
      <c r="C2156" s="6" t="s">
        <v>43652</v>
      </c>
      <c r="D2156" s="6" t="s">
        <v>43599</v>
      </c>
      <c r="E2156" s="6" t="s">
        <v>4718</v>
      </c>
      <c r="F2156" s="6" t="s">
        <v>4718</v>
      </c>
      <c r="G2156" s="6" t="s">
        <v>4718</v>
      </c>
      <c r="H2156" s="6" t="s">
        <v>4718</v>
      </c>
      <c r="I2156" s="6" t="s">
        <v>4718</v>
      </c>
      <c r="J2156" s="6" t="s">
        <v>4718</v>
      </c>
      <c r="K2156" s="30">
        <v>0</v>
      </c>
      <c r="L2156" s="30">
        <v>0</v>
      </c>
      <c r="M2156" s="30">
        <v>8.7413018066632695</v>
      </c>
      <c r="N2156" s="30">
        <v>0</v>
      </c>
    </row>
    <row r="2157" spans="1:14" ht="45" customHeight="1" x14ac:dyDescent="0.25">
      <c r="A2157" s="6" t="s">
        <v>39631</v>
      </c>
      <c r="B2157" s="6">
        <v>1038</v>
      </c>
      <c r="C2157" s="6" t="s">
        <v>30588</v>
      </c>
      <c r="D2157" s="6" t="s">
        <v>7218</v>
      </c>
      <c r="E2157" s="6" t="s">
        <v>9112</v>
      </c>
      <c r="F2157" s="6" t="s">
        <v>4718</v>
      </c>
      <c r="G2157" s="6" t="s">
        <v>4718</v>
      </c>
      <c r="H2157" s="6" t="s">
        <v>9113</v>
      </c>
      <c r="I2157" s="6" t="s">
        <v>7222</v>
      </c>
      <c r="J2157" s="6" t="s">
        <v>5253</v>
      </c>
      <c r="K2157" s="30">
        <v>0</v>
      </c>
      <c r="L2157" s="30">
        <v>0</v>
      </c>
      <c r="M2157" s="30">
        <v>8.7381921180607591</v>
      </c>
      <c r="N2157" s="30">
        <v>0</v>
      </c>
    </row>
    <row r="2158" spans="1:14" ht="45" customHeight="1" x14ac:dyDescent="0.25">
      <c r="A2158" s="6" t="s">
        <v>39632</v>
      </c>
      <c r="B2158" s="6">
        <v>1533</v>
      </c>
      <c r="C2158" s="6" t="s">
        <v>43653</v>
      </c>
      <c r="D2158" s="6" t="s">
        <v>43360</v>
      </c>
      <c r="E2158" s="6" t="s">
        <v>4718</v>
      </c>
      <c r="F2158" s="6" t="s">
        <v>4718</v>
      </c>
      <c r="G2158" s="6" t="s">
        <v>4718</v>
      </c>
      <c r="H2158" s="6" t="s">
        <v>4718</v>
      </c>
      <c r="I2158" s="6" t="s">
        <v>4718</v>
      </c>
      <c r="J2158" s="6" t="s">
        <v>4718</v>
      </c>
      <c r="K2158" s="30">
        <v>0.95893527498547804</v>
      </c>
      <c r="L2158" s="30">
        <v>0</v>
      </c>
      <c r="M2158" s="30">
        <v>8.7367398738457496</v>
      </c>
      <c r="N2158" s="30">
        <v>0</v>
      </c>
    </row>
    <row r="2159" spans="1:14" ht="45" customHeight="1" x14ac:dyDescent="0.25">
      <c r="A2159" s="6" t="s">
        <v>39633</v>
      </c>
      <c r="B2159" s="6">
        <v>729</v>
      </c>
      <c r="C2159" s="6" t="s">
        <v>31390</v>
      </c>
      <c r="D2159" s="6" t="s">
        <v>31391</v>
      </c>
      <c r="E2159" s="6" t="s">
        <v>17456</v>
      </c>
      <c r="F2159" s="6" t="s">
        <v>4718</v>
      </c>
      <c r="G2159" s="6" t="s">
        <v>4718</v>
      </c>
      <c r="H2159" s="6" t="s">
        <v>17458</v>
      </c>
      <c r="I2159" s="6" t="s">
        <v>5463</v>
      </c>
      <c r="J2159" s="6" t="s">
        <v>10914</v>
      </c>
      <c r="K2159" s="30">
        <v>0</v>
      </c>
      <c r="L2159" s="30">
        <v>0</v>
      </c>
      <c r="M2159" s="30">
        <v>8.7280063661982403</v>
      </c>
      <c r="N2159" s="30">
        <v>0</v>
      </c>
    </row>
    <row r="2160" spans="1:14" ht="45" customHeight="1" x14ac:dyDescent="0.25">
      <c r="A2160" s="6" t="s">
        <v>39634</v>
      </c>
      <c r="B2160" s="6">
        <v>330</v>
      </c>
      <c r="C2160" s="6" t="s">
        <v>43654</v>
      </c>
      <c r="D2160" s="6" t="s">
        <v>43655</v>
      </c>
      <c r="E2160" s="6" t="s">
        <v>11093</v>
      </c>
      <c r="F2160" s="6" t="s">
        <v>4718</v>
      </c>
      <c r="G2160" s="6" t="s">
        <v>4718</v>
      </c>
      <c r="H2160" s="6" t="s">
        <v>11095</v>
      </c>
      <c r="I2160" s="6" t="s">
        <v>4718</v>
      </c>
      <c r="J2160" s="6" t="s">
        <v>4718</v>
      </c>
      <c r="K2160" s="30">
        <v>0</v>
      </c>
      <c r="L2160" s="30">
        <v>0</v>
      </c>
      <c r="M2160" s="30">
        <v>8.7260045366494907</v>
      </c>
      <c r="N2160" s="30">
        <v>0</v>
      </c>
    </row>
    <row r="2161" spans="1:14" ht="45" customHeight="1" x14ac:dyDescent="0.25">
      <c r="A2161" s="6" t="s">
        <v>39635</v>
      </c>
      <c r="B2161" s="6">
        <v>789</v>
      </c>
      <c r="C2161" s="6" t="s">
        <v>43656</v>
      </c>
      <c r="D2161" s="6" t="s">
        <v>32113</v>
      </c>
      <c r="E2161" s="6" t="s">
        <v>4718</v>
      </c>
      <c r="F2161" s="6" t="s">
        <v>4718</v>
      </c>
      <c r="G2161" s="6" t="s">
        <v>4718</v>
      </c>
      <c r="H2161" s="6" t="s">
        <v>32114</v>
      </c>
      <c r="I2161" s="6" t="s">
        <v>14510</v>
      </c>
      <c r="J2161" s="6" t="s">
        <v>30414</v>
      </c>
      <c r="K2161" s="30">
        <v>10.5573403565474</v>
      </c>
      <c r="L2161" s="30">
        <v>0</v>
      </c>
      <c r="M2161" s="30">
        <v>8.7122979419558408</v>
      </c>
      <c r="N2161" s="30">
        <v>0</v>
      </c>
    </row>
    <row r="2162" spans="1:14" ht="45" customHeight="1" x14ac:dyDescent="0.25">
      <c r="A2162" s="6" t="s">
        <v>39636</v>
      </c>
      <c r="B2162" s="6">
        <v>489</v>
      </c>
      <c r="C2162" s="6" t="s">
        <v>4752</v>
      </c>
      <c r="D2162" s="6" t="s">
        <v>4752</v>
      </c>
      <c r="E2162" s="6" t="s">
        <v>4752</v>
      </c>
      <c r="F2162" s="6" t="s">
        <v>4752</v>
      </c>
      <c r="G2162" s="6" t="s">
        <v>4752</v>
      </c>
      <c r="H2162" s="6" t="s">
        <v>4752</v>
      </c>
      <c r="I2162" s="6" t="s">
        <v>4752</v>
      </c>
      <c r="J2162" s="6" t="s">
        <v>4752</v>
      </c>
      <c r="K2162" s="30">
        <v>0</v>
      </c>
      <c r="L2162" s="30">
        <v>0</v>
      </c>
      <c r="M2162" s="30">
        <v>8.6976842890711801</v>
      </c>
      <c r="N2162" s="30">
        <v>0</v>
      </c>
    </row>
    <row r="2163" spans="1:14" ht="45" customHeight="1" x14ac:dyDescent="0.25">
      <c r="A2163" s="6" t="s">
        <v>39637</v>
      </c>
      <c r="B2163" s="6">
        <v>750</v>
      </c>
      <c r="C2163" s="6" t="s">
        <v>36393</v>
      </c>
      <c r="D2163" s="6" t="s">
        <v>8789</v>
      </c>
      <c r="E2163" s="6" t="s">
        <v>4718</v>
      </c>
      <c r="F2163" s="6" t="s">
        <v>4718</v>
      </c>
      <c r="G2163" s="6" t="s">
        <v>4718</v>
      </c>
      <c r="H2163" s="6" t="s">
        <v>4718</v>
      </c>
      <c r="I2163" s="6" t="s">
        <v>4718</v>
      </c>
      <c r="J2163" s="6" t="s">
        <v>4718</v>
      </c>
      <c r="K2163" s="30">
        <v>0</v>
      </c>
      <c r="L2163" s="30">
        <v>0</v>
      </c>
      <c r="M2163" s="30">
        <v>8.6976139019698309</v>
      </c>
      <c r="N2163" s="30">
        <v>7.2033135242211399</v>
      </c>
    </row>
    <row r="2164" spans="1:14" ht="45" customHeight="1" x14ac:dyDescent="0.25">
      <c r="A2164" s="6" t="s">
        <v>39638</v>
      </c>
      <c r="B2164" s="6">
        <v>915</v>
      </c>
      <c r="C2164" s="6" t="s">
        <v>34460</v>
      </c>
      <c r="D2164" s="6" t="s">
        <v>34461</v>
      </c>
      <c r="E2164" s="6" t="s">
        <v>4718</v>
      </c>
      <c r="F2164" s="6" t="s">
        <v>4718</v>
      </c>
      <c r="G2164" s="6" t="s">
        <v>4718</v>
      </c>
      <c r="H2164" s="6" t="s">
        <v>7978</v>
      </c>
      <c r="I2164" s="6" t="s">
        <v>5463</v>
      </c>
      <c r="J2164" s="6" t="s">
        <v>7979</v>
      </c>
      <c r="K2164" s="30">
        <v>0</v>
      </c>
      <c r="L2164" s="30">
        <v>0</v>
      </c>
      <c r="M2164" s="30">
        <v>8.6921839641699705</v>
      </c>
      <c r="N2164" s="30">
        <v>0</v>
      </c>
    </row>
    <row r="2165" spans="1:14" ht="45" customHeight="1" x14ac:dyDescent="0.25">
      <c r="A2165" s="6" t="s">
        <v>39639</v>
      </c>
      <c r="B2165" s="6">
        <v>2670</v>
      </c>
      <c r="C2165" s="6" t="s">
        <v>32942</v>
      </c>
      <c r="D2165" s="6" t="s">
        <v>9622</v>
      </c>
      <c r="E2165" s="6" t="s">
        <v>9623</v>
      </c>
      <c r="F2165" s="6" t="s">
        <v>4718</v>
      </c>
      <c r="G2165" s="6" t="s">
        <v>4718</v>
      </c>
      <c r="H2165" s="6" t="s">
        <v>9625</v>
      </c>
      <c r="I2165" s="6" t="s">
        <v>4718</v>
      </c>
      <c r="J2165" s="6" t="s">
        <v>4718</v>
      </c>
      <c r="K2165" s="30">
        <v>0</v>
      </c>
      <c r="L2165" s="30">
        <v>0</v>
      </c>
      <c r="M2165" s="30">
        <v>8.6918146247981891</v>
      </c>
      <c r="N2165" s="30">
        <v>0</v>
      </c>
    </row>
    <row r="2166" spans="1:14" ht="45" customHeight="1" x14ac:dyDescent="0.25">
      <c r="A2166" s="6" t="s">
        <v>39640</v>
      </c>
      <c r="B2166" s="6">
        <v>1494</v>
      </c>
      <c r="C2166" s="6" t="s">
        <v>43657</v>
      </c>
      <c r="D2166" s="6" t="s">
        <v>6940</v>
      </c>
      <c r="E2166" s="6" t="s">
        <v>4718</v>
      </c>
      <c r="F2166" s="6" t="s">
        <v>4718</v>
      </c>
      <c r="G2166" s="6" t="s">
        <v>4718</v>
      </c>
      <c r="H2166" s="6" t="s">
        <v>4718</v>
      </c>
      <c r="I2166" s="6" t="s">
        <v>4718</v>
      </c>
      <c r="J2166" s="6" t="s">
        <v>4718</v>
      </c>
      <c r="K2166" s="30">
        <v>0</v>
      </c>
      <c r="L2166" s="30">
        <v>0</v>
      </c>
      <c r="M2166" s="30">
        <v>8.6877614150595797</v>
      </c>
      <c r="N2166" s="30">
        <v>0</v>
      </c>
    </row>
    <row r="2167" spans="1:14" ht="45" customHeight="1" x14ac:dyDescent="0.25">
      <c r="A2167" s="6" t="s">
        <v>39641</v>
      </c>
      <c r="B2167" s="6">
        <v>597</v>
      </c>
      <c r="C2167" s="6" t="s">
        <v>43658</v>
      </c>
      <c r="D2167" s="6" t="s">
        <v>43659</v>
      </c>
      <c r="E2167" s="6" t="s">
        <v>4718</v>
      </c>
      <c r="F2167" s="6" t="s">
        <v>4718</v>
      </c>
      <c r="G2167" s="6" t="s">
        <v>4718</v>
      </c>
      <c r="H2167" s="6" t="s">
        <v>4718</v>
      </c>
      <c r="I2167" s="6" t="s">
        <v>4718</v>
      </c>
      <c r="J2167" s="6" t="s">
        <v>4718</v>
      </c>
      <c r="K2167" s="30">
        <v>0</v>
      </c>
      <c r="L2167" s="30">
        <v>0</v>
      </c>
      <c r="M2167" s="30">
        <v>8.6850406892210597</v>
      </c>
      <c r="N2167" s="30">
        <v>0</v>
      </c>
    </row>
    <row r="2168" spans="1:14" ht="45" customHeight="1" x14ac:dyDescent="0.25">
      <c r="A2168" s="6" t="s">
        <v>39642</v>
      </c>
      <c r="B2168" s="6">
        <v>1353</v>
      </c>
      <c r="C2168" s="6" t="s">
        <v>32764</v>
      </c>
      <c r="D2168" s="6" t="s">
        <v>32765</v>
      </c>
      <c r="E2168" s="6" t="s">
        <v>4718</v>
      </c>
      <c r="F2168" s="6" t="s">
        <v>4718</v>
      </c>
      <c r="G2168" s="6" t="s">
        <v>4718</v>
      </c>
      <c r="H2168" s="6" t="s">
        <v>4718</v>
      </c>
      <c r="I2168" s="6" t="s">
        <v>4718</v>
      </c>
      <c r="J2168" s="6" t="s">
        <v>4718</v>
      </c>
      <c r="K2168" s="30">
        <v>0</v>
      </c>
      <c r="L2168" s="30">
        <v>0</v>
      </c>
      <c r="M2168" s="30">
        <v>8.6836814748220199</v>
      </c>
      <c r="N2168" s="30">
        <v>0</v>
      </c>
    </row>
    <row r="2169" spans="1:14" ht="45" customHeight="1" x14ac:dyDescent="0.25">
      <c r="A2169" s="6" t="s">
        <v>39643</v>
      </c>
      <c r="B2169" s="6">
        <v>801</v>
      </c>
      <c r="C2169" s="6" t="s">
        <v>43660</v>
      </c>
      <c r="D2169" s="6" t="s">
        <v>16060</v>
      </c>
      <c r="E2169" s="6" t="s">
        <v>4718</v>
      </c>
      <c r="F2169" s="6" t="s">
        <v>4718</v>
      </c>
      <c r="G2169" s="6" t="s">
        <v>4718</v>
      </c>
      <c r="H2169" s="6" t="s">
        <v>16061</v>
      </c>
      <c r="I2169" s="6" t="s">
        <v>4718</v>
      </c>
      <c r="J2169" s="6" t="s">
        <v>4718</v>
      </c>
      <c r="K2169" s="30">
        <v>0</v>
      </c>
      <c r="L2169" s="30">
        <v>0</v>
      </c>
      <c r="M2169" s="30">
        <v>8.6779361501125205</v>
      </c>
      <c r="N2169" s="30">
        <v>0</v>
      </c>
    </row>
    <row r="2170" spans="1:14" ht="45" customHeight="1" x14ac:dyDescent="0.25">
      <c r="A2170" s="6" t="s">
        <v>39644</v>
      </c>
      <c r="B2170" s="6">
        <v>459</v>
      </c>
      <c r="C2170" s="6" t="s">
        <v>33936</v>
      </c>
      <c r="D2170" s="6" t="s">
        <v>31831</v>
      </c>
      <c r="E2170" s="6" t="s">
        <v>10538</v>
      </c>
      <c r="F2170" s="6" t="s">
        <v>4718</v>
      </c>
      <c r="G2170" s="6" t="s">
        <v>4718</v>
      </c>
      <c r="H2170" s="6" t="s">
        <v>10540</v>
      </c>
      <c r="I2170" s="6" t="s">
        <v>10541</v>
      </c>
      <c r="J2170" s="6" t="s">
        <v>4718</v>
      </c>
      <c r="K2170" s="30">
        <v>2.4020388505763699</v>
      </c>
      <c r="L2170" s="30">
        <v>0</v>
      </c>
      <c r="M2170" s="30">
        <v>8.6775919971550994</v>
      </c>
      <c r="N2170" s="30">
        <v>0</v>
      </c>
    </row>
    <row r="2171" spans="1:14" ht="45" customHeight="1" x14ac:dyDescent="0.25">
      <c r="A2171" s="6" t="s">
        <v>39645</v>
      </c>
      <c r="B2171" s="6">
        <v>1833</v>
      </c>
      <c r="C2171" s="6" t="s">
        <v>31643</v>
      </c>
      <c r="D2171" s="6" t="s">
        <v>31644</v>
      </c>
      <c r="E2171" s="6" t="s">
        <v>4718</v>
      </c>
      <c r="F2171" s="6" t="s">
        <v>4718</v>
      </c>
      <c r="G2171" s="6" t="s">
        <v>4718</v>
      </c>
      <c r="H2171" s="6" t="s">
        <v>17016</v>
      </c>
      <c r="I2171" s="6" t="s">
        <v>4718</v>
      </c>
      <c r="J2171" s="6" t="s">
        <v>4718</v>
      </c>
      <c r="K2171" s="30">
        <v>0</v>
      </c>
      <c r="L2171" s="30">
        <v>0</v>
      </c>
      <c r="M2171" s="30">
        <v>8.6724911502289892</v>
      </c>
      <c r="N2171" s="30">
        <v>0</v>
      </c>
    </row>
    <row r="2172" spans="1:14" ht="45" customHeight="1" x14ac:dyDescent="0.25">
      <c r="A2172" s="6" t="s">
        <v>39646</v>
      </c>
      <c r="B2172" s="6">
        <v>696</v>
      </c>
      <c r="C2172" s="6" t="s">
        <v>4752</v>
      </c>
      <c r="D2172" s="6" t="s">
        <v>4752</v>
      </c>
      <c r="E2172" s="6" t="s">
        <v>4752</v>
      </c>
      <c r="F2172" s="6" t="s">
        <v>4752</v>
      </c>
      <c r="G2172" s="6" t="s">
        <v>4752</v>
      </c>
      <c r="H2172" s="6" t="s">
        <v>4752</v>
      </c>
      <c r="I2172" s="6" t="s">
        <v>4752</v>
      </c>
      <c r="J2172" s="6" t="s">
        <v>4752</v>
      </c>
      <c r="K2172" s="30">
        <v>0</v>
      </c>
      <c r="L2172" s="30">
        <v>0</v>
      </c>
      <c r="M2172" s="30">
        <v>8.6702338485929396</v>
      </c>
      <c r="N2172" s="30">
        <v>0</v>
      </c>
    </row>
    <row r="2173" spans="1:14" ht="45" customHeight="1" x14ac:dyDescent="0.25">
      <c r="A2173" s="6" t="s">
        <v>39647</v>
      </c>
      <c r="B2173" s="6">
        <v>750</v>
      </c>
      <c r="C2173" s="6" t="s">
        <v>33280</v>
      </c>
      <c r="D2173" s="6" t="s">
        <v>12874</v>
      </c>
      <c r="E2173" s="6" t="s">
        <v>4718</v>
      </c>
      <c r="F2173" s="6" t="s">
        <v>4718</v>
      </c>
      <c r="G2173" s="6" t="s">
        <v>12104</v>
      </c>
      <c r="H2173" s="6" t="s">
        <v>12105</v>
      </c>
      <c r="I2173" s="6" t="s">
        <v>12106</v>
      </c>
      <c r="J2173" s="6" t="s">
        <v>12107</v>
      </c>
      <c r="K2173" s="30">
        <v>0</v>
      </c>
      <c r="L2173" s="30">
        <v>0</v>
      </c>
      <c r="M2173" s="30">
        <v>8.6630126045683795</v>
      </c>
      <c r="N2173" s="30">
        <v>0</v>
      </c>
    </row>
    <row r="2174" spans="1:14" ht="45" customHeight="1" x14ac:dyDescent="0.25">
      <c r="A2174" s="6" t="s">
        <v>39648</v>
      </c>
      <c r="B2174" s="6">
        <v>768</v>
      </c>
      <c r="C2174" s="6" t="s">
        <v>35810</v>
      </c>
      <c r="D2174" s="6" t="s">
        <v>35811</v>
      </c>
      <c r="E2174" s="6" t="s">
        <v>4718</v>
      </c>
      <c r="F2174" s="6" t="s">
        <v>4718</v>
      </c>
      <c r="G2174" s="6" t="s">
        <v>4718</v>
      </c>
      <c r="H2174" s="6" t="s">
        <v>4718</v>
      </c>
      <c r="I2174" s="6" t="s">
        <v>4718</v>
      </c>
      <c r="J2174" s="6" t="s">
        <v>4718</v>
      </c>
      <c r="K2174" s="30">
        <v>0</v>
      </c>
      <c r="L2174" s="30">
        <v>0</v>
      </c>
      <c r="M2174" s="30">
        <v>8.6579224777621508</v>
      </c>
      <c r="N2174" s="30">
        <v>0</v>
      </c>
    </row>
    <row r="2175" spans="1:14" ht="45" customHeight="1" x14ac:dyDescent="0.25">
      <c r="A2175" s="6" t="s">
        <v>39649</v>
      </c>
      <c r="B2175" s="6">
        <v>438</v>
      </c>
      <c r="C2175" s="6" t="s">
        <v>30664</v>
      </c>
      <c r="D2175" s="6" t="s">
        <v>30665</v>
      </c>
      <c r="E2175" s="6" t="s">
        <v>4718</v>
      </c>
      <c r="F2175" s="6" t="s">
        <v>4718</v>
      </c>
      <c r="G2175" s="6" t="s">
        <v>4718</v>
      </c>
      <c r="H2175" s="6" t="s">
        <v>4718</v>
      </c>
      <c r="I2175" s="6" t="s">
        <v>4718</v>
      </c>
      <c r="J2175" s="6" t="s">
        <v>4718</v>
      </c>
      <c r="K2175" s="30">
        <v>0</v>
      </c>
      <c r="L2175" s="30">
        <v>0</v>
      </c>
      <c r="M2175" s="30">
        <v>8.6563223614447402</v>
      </c>
      <c r="N2175" s="30">
        <v>0</v>
      </c>
    </row>
    <row r="2176" spans="1:14" ht="45" customHeight="1" x14ac:dyDescent="0.25">
      <c r="A2176" s="6" t="s">
        <v>39650</v>
      </c>
      <c r="B2176" s="6">
        <v>1035</v>
      </c>
      <c r="C2176" s="6" t="s">
        <v>43661</v>
      </c>
      <c r="D2176" s="6" t="s">
        <v>8739</v>
      </c>
      <c r="E2176" s="6" t="s">
        <v>4718</v>
      </c>
      <c r="F2176" s="6" t="s">
        <v>4718</v>
      </c>
      <c r="G2176" s="6" t="s">
        <v>4718</v>
      </c>
      <c r="H2176" s="6" t="s">
        <v>36963</v>
      </c>
      <c r="I2176" s="6" t="s">
        <v>4718</v>
      </c>
      <c r="J2176" s="6" t="s">
        <v>4718</v>
      </c>
      <c r="K2176" s="30">
        <v>0</v>
      </c>
      <c r="L2176" s="30">
        <v>0</v>
      </c>
      <c r="M2176" s="30">
        <v>8.6534872375455407</v>
      </c>
      <c r="N2176" s="30">
        <v>8.0181209533545807</v>
      </c>
    </row>
    <row r="2177" spans="1:14" ht="45" customHeight="1" x14ac:dyDescent="0.25">
      <c r="A2177" s="6" t="s">
        <v>39651</v>
      </c>
      <c r="B2177" s="6">
        <v>309</v>
      </c>
      <c r="C2177" s="6" t="s">
        <v>43662</v>
      </c>
      <c r="D2177" s="6" t="s">
        <v>33916</v>
      </c>
      <c r="E2177" s="6" t="s">
        <v>4718</v>
      </c>
      <c r="F2177" s="6" t="s">
        <v>4718</v>
      </c>
      <c r="G2177" s="6" t="s">
        <v>4718</v>
      </c>
      <c r="H2177" s="6" t="s">
        <v>4718</v>
      </c>
      <c r="I2177" s="6" t="s">
        <v>4718</v>
      </c>
      <c r="J2177" s="6" t="s">
        <v>4718</v>
      </c>
      <c r="K2177" s="30">
        <v>0</v>
      </c>
      <c r="L2177" s="30">
        <v>0</v>
      </c>
      <c r="M2177" s="30">
        <v>8.6530640499801006</v>
      </c>
      <c r="N2177" s="30">
        <v>0</v>
      </c>
    </row>
    <row r="2178" spans="1:14" ht="45" customHeight="1" x14ac:dyDescent="0.25">
      <c r="A2178" s="6" t="s">
        <v>39652</v>
      </c>
      <c r="B2178" s="6">
        <v>1431</v>
      </c>
      <c r="C2178" s="6" t="s">
        <v>4752</v>
      </c>
      <c r="D2178" s="6" t="s">
        <v>4752</v>
      </c>
      <c r="E2178" s="6" t="s">
        <v>4752</v>
      </c>
      <c r="F2178" s="6" t="s">
        <v>4752</v>
      </c>
      <c r="G2178" s="6" t="s">
        <v>4752</v>
      </c>
      <c r="H2178" s="6" t="s">
        <v>4752</v>
      </c>
      <c r="I2178" s="6" t="s">
        <v>4752</v>
      </c>
      <c r="J2178" s="6" t="s">
        <v>4752</v>
      </c>
      <c r="K2178" s="30">
        <v>0</v>
      </c>
      <c r="L2178" s="30">
        <v>0</v>
      </c>
      <c r="M2178" s="30">
        <v>8.6476380072216497</v>
      </c>
      <c r="N2178" s="30">
        <v>0</v>
      </c>
    </row>
    <row r="2179" spans="1:14" ht="45" customHeight="1" x14ac:dyDescent="0.25">
      <c r="A2179" s="6" t="s">
        <v>39653</v>
      </c>
      <c r="B2179" s="6">
        <v>1176</v>
      </c>
      <c r="C2179" s="6" t="s">
        <v>43663</v>
      </c>
      <c r="D2179" s="6" t="s">
        <v>33314</v>
      </c>
      <c r="E2179" s="6" t="s">
        <v>33315</v>
      </c>
      <c r="F2179" s="6" t="s">
        <v>4718</v>
      </c>
      <c r="G2179" s="6" t="s">
        <v>5542</v>
      </c>
      <c r="H2179" s="6" t="s">
        <v>33316</v>
      </c>
      <c r="I2179" s="6" t="s">
        <v>15290</v>
      </c>
      <c r="J2179" s="6" t="s">
        <v>4718</v>
      </c>
      <c r="K2179" s="30">
        <v>0</v>
      </c>
      <c r="L2179" s="30">
        <v>0</v>
      </c>
      <c r="M2179" s="30">
        <v>8.6460755726194698</v>
      </c>
      <c r="N2179" s="30">
        <v>0</v>
      </c>
    </row>
    <row r="2180" spans="1:14" ht="45" customHeight="1" x14ac:dyDescent="0.25">
      <c r="A2180" s="6" t="s">
        <v>39654</v>
      </c>
      <c r="B2180" s="6">
        <v>849</v>
      </c>
      <c r="C2180" s="6" t="s">
        <v>31296</v>
      </c>
      <c r="D2180" s="6" t="s">
        <v>31297</v>
      </c>
      <c r="E2180" s="6" t="s">
        <v>31298</v>
      </c>
      <c r="F2180" s="6" t="s">
        <v>4718</v>
      </c>
      <c r="G2180" s="6" t="s">
        <v>35077</v>
      </c>
      <c r="H2180" s="6" t="s">
        <v>35078</v>
      </c>
      <c r="I2180" s="6" t="s">
        <v>35079</v>
      </c>
      <c r="J2180" s="6" t="s">
        <v>4718</v>
      </c>
      <c r="K2180" s="30">
        <v>0</v>
      </c>
      <c r="L2180" s="30">
        <v>0</v>
      </c>
      <c r="M2180" s="30">
        <v>8.6455841333513099</v>
      </c>
      <c r="N2180" s="30">
        <v>0</v>
      </c>
    </row>
    <row r="2181" spans="1:14" ht="45" customHeight="1" x14ac:dyDescent="0.25">
      <c r="A2181" s="6" t="s">
        <v>39655</v>
      </c>
      <c r="B2181" s="6">
        <v>1005</v>
      </c>
      <c r="C2181" s="6" t="s">
        <v>43664</v>
      </c>
      <c r="D2181" s="6" t="s">
        <v>31310</v>
      </c>
      <c r="E2181" s="6" t="s">
        <v>4718</v>
      </c>
      <c r="F2181" s="6" t="s">
        <v>4718</v>
      </c>
      <c r="G2181" s="6" t="s">
        <v>4718</v>
      </c>
      <c r="H2181" s="6" t="s">
        <v>4718</v>
      </c>
      <c r="I2181" s="6" t="s">
        <v>4718</v>
      </c>
      <c r="J2181" s="6" t="s">
        <v>4718</v>
      </c>
      <c r="K2181" s="30">
        <v>0</v>
      </c>
      <c r="L2181" s="30">
        <v>0</v>
      </c>
      <c r="M2181" s="30">
        <v>8.6340374176402399</v>
      </c>
      <c r="N2181" s="30">
        <v>0</v>
      </c>
    </row>
    <row r="2182" spans="1:14" ht="45" customHeight="1" x14ac:dyDescent="0.25">
      <c r="A2182" s="6" t="s">
        <v>39656</v>
      </c>
      <c r="B2182" s="6">
        <v>1110</v>
      </c>
      <c r="C2182" s="6" t="s">
        <v>43665</v>
      </c>
      <c r="D2182" s="6" t="s">
        <v>18751</v>
      </c>
      <c r="E2182" s="6" t="s">
        <v>43666</v>
      </c>
      <c r="F2182" s="6" t="s">
        <v>4718</v>
      </c>
      <c r="G2182" s="6" t="s">
        <v>4718</v>
      </c>
      <c r="H2182" s="6" t="s">
        <v>13240</v>
      </c>
      <c r="I2182" s="6" t="s">
        <v>4718</v>
      </c>
      <c r="J2182" s="6" t="s">
        <v>4718</v>
      </c>
      <c r="K2182" s="30">
        <v>0</v>
      </c>
      <c r="L2182" s="30">
        <v>0</v>
      </c>
      <c r="M2182" s="30">
        <v>8.6306235428356892</v>
      </c>
      <c r="N2182" s="30">
        <v>0</v>
      </c>
    </row>
    <row r="2183" spans="1:14" ht="45" customHeight="1" x14ac:dyDescent="0.25">
      <c r="A2183" s="6" t="s">
        <v>39657</v>
      </c>
      <c r="B2183" s="6">
        <v>1110</v>
      </c>
      <c r="C2183" s="6" t="s">
        <v>43667</v>
      </c>
      <c r="D2183" s="6" t="s">
        <v>10105</v>
      </c>
      <c r="E2183" s="6" t="s">
        <v>4718</v>
      </c>
      <c r="F2183" s="6" t="s">
        <v>4718</v>
      </c>
      <c r="G2183" s="6" t="s">
        <v>4718</v>
      </c>
      <c r="H2183" s="6" t="s">
        <v>30968</v>
      </c>
      <c r="I2183" s="6" t="s">
        <v>5463</v>
      </c>
      <c r="J2183" s="6" t="s">
        <v>30969</v>
      </c>
      <c r="K2183" s="30">
        <v>0</v>
      </c>
      <c r="L2183" s="30">
        <v>0</v>
      </c>
      <c r="M2183" s="30">
        <v>8.6268484559105794</v>
      </c>
      <c r="N2183" s="30">
        <v>0</v>
      </c>
    </row>
    <row r="2184" spans="1:14" ht="45" customHeight="1" x14ac:dyDescent="0.25">
      <c r="A2184" s="6" t="s">
        <v>39658</v>
      </c>
      <c r="B2184" s="6">
        <v>297</v>
      </c>
      <c r="C2184" s="6" t="s">
        <v>4752</v>
      </c>
      <c r="D2184" s="6" t="s">
        <v>4752</v>
      </c>
      <c r="E2184" s="6" t="s">
        <v>4752</v>
      </c>
      <c r="F2184" s="6" t="s">
        <v>4752</v>
      </c>
      <c r="G2184" s="6" t="s">
        <v>4752</v>
      </c>
      <c r="H2184" s="6" t="s">
        <v>4752</v>
      </c>
      <c r="I2184" s="6" t="s">
        <v>4752</v>
      </c>
      <c r="J2184" s="6" t="s">
        <v>4752</v>
      </c>
      <c r="K2184" s="30">
        <v>0</v>
      </c>
      <c r="L2184" s="30">
        <v>0</v>
      </c>
      <c r="M2184" s="30">
        <v>8.6228735067708708</v>
      </c>
      <c r="N2184" s="30">
        <v>0</v>
      </c>
    </row>
    <row r="2185" spans="1:14" ht="45" customHeight="1" x14ac:dyDescent="0.25">
      <c r="A2185" s="6" t="s">
        <v>39659</v>
      </c>
      <c r="B2185" s="6">
        <v>765</v>
      </c>
      <c r="C2185" s="6" t="s">
        <v>43668</v>
      </c>
      <c r="D2185" s="6" t="s">
        <v>5949</v>
      </c>
      <c r="E2185" s="6" t="s">
        <v>4718</v>
      </c>
      <c r="F2185" s="6" t="s">
        <v>4718</v>
      </c>
      <c r="G2185" s="6" t="s">
        <v>4718</v>
      </c>
      <c r="H2185" s="6" t="s">
        <v>43669</v>
      </c>
      <c r="I2185" s="6" t="s">
        <v>4718</v>
      </c>
      <c r="J2185" s="6" t="s">
        <v>5952</v>
      </c>
      <c r="K2185" s="30">
        <v>0</v>
      </c>
      <c r="L2185" s="30">
        <v>0</v>
      </c>
      <c r="M2185" s="30">
        <v>8.6200350578135101</v>
      </c>
      <c r="N2185" s="30">
        <v>0</v>
      </c>
    </row>
    <row r="2186" spans="1:14" ht="45" customHeight="1" x14ac:dyDescent="0.25">
      <c r="A2186" s="6" t="s">
        <v>39660</v>
      </c>
      <c r="B2186" s="6">
        <v>681</v>
      </c>
      <c r="C2186" s="33" t="s">
        <v>43670</v>
      </c>
      <c r="D2186" s="6" t="s">
        <v>6068</v>
      </c>
      <c r="E2186" s="6" t="s">
        <v>4718</v>
      </c>
      <c r="F2186" s="6" t="s">
        <v>4718</v>
      </c>
      <c r="G2186" s="6" t="s">
        <v>4718</v>
      </c>
      <c r="H2186" s="6" t="s">
        <v>18170</v>
      </c>
      <c r="I2186" s="6" t="s">
        <v>8216</v>
      </c>
      <c r="J2186" s="6" t="s">
        <v>4718</v>
      </c>
      <c r="K2186" s="30">
        <v>0</v>
      </c>
      <c r="L2186" s="30">
        <v>0</v>
      </c>
      <c r="M2186" s="30">
        <v>8.6186990524682994</v>
      </c>
      <c r="N2186" s="30">
        <v>0</v>
      </c>
    </row>
    <row r="2187" spans="1:14" ht="45" customHeight="1" x14ac:dyDescent="0.25">
      <c r="A2187" s="6" t="s">
        <v>39661</v>
      </c>
      <c r="B2187" s="6">
        <v>1557</v>
      </c>
      <c r="C2187" s="6" t="s">
        <v>4752</v>
      </c>
      <c r="D2187" s="6" t="s">
        <v>4752</v>
      </c>
      <c r="E2187" s="6" t="s">
        <v>4752</v>
      </c>
      <c r="F2187" s="6" t="s">
        <v>4752</v>
      </c>
      <c r="G2187" s="6" t="s">
        <v>4752</v>
      </c>
      <c r="H2187" s="6" t="s">
        <v>4752</v>
      </c>
      <c r="I2187" s="6" t="s">
        <v>4752</v>
      </c>
      <c r="J2187" s="6" t="s">
        <v>4752</v>
      </c>
      <c r="K2187" s="30">
        <v>0</v>
      </c>
      <c r="L2187" s="30">
        <v>0</v>
      </c>
      <c r="M2187" s="30">
        <v>8.5863915800780894</v>
      </c>
      <c r="N2187" s="30">
        <v>0</v>
      </c>
    </row>
    <row r="2188" spans="1:14" ht="45" customHeight="1" x14ac:dyDescent="0.25">
      <c r="A2188" s="6" t="s">
        <v>39662</v>
      </c>
      <c r="B2188" s="6">
        <v>789</v>
      </c>
      <c r="C2188" s="6" t="s">
        <v>43671</v>
      </c>
      <c r="D2188" s="6" t="s">
        <v>43672</v>
      </c>
      <c r="E2188" s="6" t="s">
        <v>4718</v>
      </c>
      <c r="F2188" s="6" t="s">
        <v>4718</v>
      </c>
      <c r="G2188" s="6" t="s">
        <v>4718</v>
      </c>
      <c r="H2188" s="6" t="s">
        <v>4718</v>
      </c>
      <c r="I2188" s="6" t="s">
        <v>4718</v>
      </c>
      <c r="J2188" s="6" t="s">
        <v>4718</v>
      </c>
      <c r="K2188" s="30">
        <v>0</v>
      </c>
      <c r="L2188" s="30">
        <v>0</v>
      </c>
      <c r="M2188" s="30">
        <v>8.5856617625981997</v>
      </c>
      <c r="N2188" s="30">
        <v>0</v>
      </c>
    </row>
    <row r="2189" spans="1:14" ht="45" customHeight="1" x14ac:dyDescent="0.25">
      <c r="A2189" s="6" t="s">
        <v>39663</v>
      </c>
      <c r="B2189" s="6">
        <v>1557</v>
      </c>
      <c r="C2189" s="6" t="s">
        <v>43673</v>
      </c>
      <c r="D2189" s="6" t="s">
        <v>24086</v>
      </c>
      <c r="E2189" s="6" t="s">
        <v>4718</v>
      </c>
      <c r="F2189" s="6" t="s">
        <v>4718</v>
      </c>
      <c r="G2189" s="6" t="s">
        <v>4718</v>
      </c>
      <c r="H2189" s="6" t="s">
        <v>4718</v>
      </c>
      <c r="I2189" s="6" t="s">
        <v>4718</v>
      </c>
      <c r="J2189" s="6" t="s">
        <v>4718</v>
      </c>
      <c r="K2189" s="30">
        <v>0</v>
      </c>
      <c r="L2189" s="30">
        <v>0</v>
      </c>
      <c r="M2189" s="30">
        <v>8.5811001180968702</v>
      </c>
      <c r="N2189" s="30">
        <v>0</v>
      </c>
    </row>
    <row r="2190" spans="1:14" ht="45" customHeight="1" x14ac:dyDescent="0.25">
      <c r="A2190" s="6" t="s">
        <v>39664</v>
      </c>
      <c r="B2190" s="6">
        <v>681</v>
      </c>
      <c r="C2190" s="6" t="s">
        <v>4752</v>
      </c>
      <c r="D2190" s="6" t="s">
        <v>4752</v>
      </c>
      <c r="E2190" s="6" t="s">
        <v>4752</v>
      </c>
      <c r="F2190" s="6" t="s">
        <v>4752</v>
      </c>
      <c r="G2190" s="6" t="s">
        <v>4752</v>
      </c>
      <c r="H2190" s="6" t="s">
        <v>4752</v>
      </c>
      <c r="I2190" s="6" t="s">
        <v>4752</v>
      </c>
      <c r="J2190" s="6" t="s">
        <v>4752</v>
      </c>
      <c r="K2190" s="30">
        <v>0</v>
      </c>
      <c r="L2190" s="30">
        <v>0.373550949174284</v>
      </c>
      <c r="M2190" s="30">
        <v>8.5774261137421597</v>
      </c>
      <c r="N2190" s="30">
        <v>0</v>
      </c>
    </row>
    <row r="2191" spans="1:14" ht="45" customHeight="1" x14ac:dyDescent="0.25">
      <c r="A2191" s="6" t="s">
        <v>39665</v>
      </c>
      <c r="B2191" s="6">
        <v>696</v>
      </c>
      <c r="C2191" s="6" t="s">
        <v>43674</v>
      </c>
      <c r="D2191" s="6" t="s">
        <v>43675</v>
      </c>
      <c r="E2191" s="6" t="s">
        <v>4718</v>
      </c>
      <c r="F2191" s="6" t="s">
        <v>4718</v>
      </c>
      <c r="G2191" s="6" t="s">
        <v>4718</v>
      </c>
      <c r="H2191" s="6" t="s">
        <v>43676</v>
      </c>
      <c r="I2191" s="6" t="s">
        <v>4718</v>
      </c>
      <c r="J2191" s="6" t="s">
        <v>4718</v>
      </c>
      <c r="K2191" s="30">
        <v>0</v>
      </c>
      <c r="L2191" s="30">
        <v>0</v>
      </c>
      <c r="M2191" s="30">
        <v>8.5772068891300499</v>
      </c>
      <c r="N2191" s="30">
        <v>0</v>
      </c>
    </row>
    <row r="2192" spans="1:14" ht="45" customHeight="1" x14ac:dyDescent="0.25">
      <c r="A2192" s="6" t="s">
        <v>39666</v>
      </c>
      <c r="B2192" s="6">
        <v>483</v>
      </c>
      <c r="C2192" s="6" t="s">
        <v>4752</v>
      </c>
      <c r="D2192" s="6" t="s">
        <v>4752</v>
      </c>
      <c r="E2192" s="6" t="s">
        <v>4752</v>
      </c>
      <c r="F2192" s="6" t="s">
        <v>4752</v>
      </c>
      <c r="G2192" s="6" t="s">
        <v>4752</v>
      </c>
      <c r="H2192" s="6" t="s">
        <v>4752</v>
      </c>
      <c r="I2192" s="6" t="s">
        <v>4752</v>
      </c>
      <c r="J2192" s="6" t="s">
        <v>4752</v>
      </c>
      <c r="K2192" s="30">
        <v>0</v>
      </c>
      <c r="L2192" s="30">
        <v>0</v>
      </c>
      <c r="M2192" s="30">
        <v>8.5769945180596494</v>
      </c>
      <c r="N2192" s="30">
        <v>0</v>
      </c>
    </row>
    <row r="2193" spans="1:14" ht="45" customHeight="1" x14ac:dyDescent="0.25">
      <c r="A2193" s="6" t="s">
        <v>39667</v>
      </c>
      <c r="B2193" s="6">
        <v>348</v>
      </c>
      <c r="C2193" s="6" t="s">
        <v>30435</v>
      </c>
      <c r="D2193" s="6" t="s">
        <v>5570</v>
      </c>
      <c r="E2193" s="6" t="s">
        <v>5571</v>
      </c>
      <c r="F2193" s="6" t="s">
        <v>9298</v>
      </c>
      <c r="G2193" s="6" t="s">
        <v>4718</v>
      </c>
      <c r="H2193" s="6" t="s">
        <v>5573</v>
      </c>
      <c r="I2193" s="6" t="s">
        <v>4737</v>
      </c>
      <c r="J2193" s="6" t="s">
        <v>4777</v>
      </c>
      <c r="K2193" s="30">
        <v>0</v>
      </c>
      <c r="L2193" s="30">
        <v>0</v>
      </c>
      <c r="M2193" s="30">
        <v>8.5769159143181302</v>
      </c>
      <c r="N2193" s="30">
        <v>0</v>
      </c>
    </row>
    <row r="2194" spans="1:14" ht="45" customHeight="1" x14ac:dyDescent="0.25">
      <c r="A2194" s="6" t="s">
        <v>39668</v>
      </c>
      <c r="B2194" s="6">
        <v>660</v>
      </c>
      <c r="C2194" s="6" t="s">
        <v>43677</v>
      </c>
      <c r="D2194" s="6" t="s">
        <v>11089</v>
      </c>
      <c r="E2194" s="6" t="s">
        <v>4718</v>
      </c>
      <c r="F2194" s="6" t="s">
        <v>4718</v>
      </c>
      <c r="G2194" s="6" t="s">
        <v>4718</v>
      </c>
      <c r="H2194" s="6" t="s">
        <v>17700</v>
      </c>
      <c r="I2194" s="6" t="s">
        <v>4718</v>
      </c>
      <c r="J2194" s="6" t="s">
        <v>4718</v>
      </c>
      <c r="K2194" s="30">
        <v>9.6175212649762702</v>
      </c>
      <c r="L2194" s="30">
        <v>0</v>
      </c>
      <c r="M2194" s="30">
        <v>8.5746323772354707</v>
      </c>
      <c r="N2194" s="30">
        <v>0</v>
      </c>
    </row>
    <row r="2195" spans="1:14" ht="45" customHeight="1" x14ac:dyDescent="0.25">
      <c r="A2195" s="6" t="s">
        <v>39669</v>
      </c>
      <c r="B2195" s="6">
        <v>792</v>
      </c>
      <c r="C2195" s="6" t="s">
        <v>43678</v>
      </c>
      <c r="D2195" s="6" t="s">
        <v>43679</v>
      </c>
      <c r="E2195" s="6" t="s">
        <v>4718</v>
      </c>
      <c r="F2195" s="6" t="s">
        <v>4718</v>
      </c>
      <c r="G2195" s="6" t="s">
        <v>9564</v>
      </c>
      <c r="H2195" s="6" t="s">
        <v>9565</v>
      </c>
      <c r="I2195" s="6" t="s">
        <v>9566</v>
      </c>
      <c r="J2195" s="6" t="s">
        <v>8281</v>
      </c>
      <c r="K2195" s="30">
        <v>0</v>
      </c>
      <c r="L2195" s="30">
        <v>0</v>
      </c>
      <c r="M2195" s="30">
        <v>8.5645517461441596</v>
      </c>
      <c r="N2195" s="30">
        <v>0</v>
      </c>
    </row>
    <row r="2196" spans="1:14" ht="45" customHeight="1" x14ac:dyDescent="0.25">
      <c r="A2196" s="6" t="s">
        <v>39670</v>
      </c>
      <c r="B2196" s="6">
        <v>681</v>
      </c>
      <c r="C2196" s="6" t="s">
        <v>4752</v>
      </c>
      <c r="D2196" s="6" t="s">
        <v>4752</v>
      </c>
      <c r="E2196" s="6" t="s">
        <v>4752</v>
      </c>
      <c r="F2196" s="6" t="s">
        <v>4752</v>
      </c>
      <c r="G2196" s="6" t="s">
        <v>4752</v>
      </c>
      <c r="H2196" s="6" t="s">
        <v>4752</v>
      </c>
      <c r="I2196" s="6" t="s">
        <v>4752</v>
      </c>
      <c r="J2196" s="6" t="s">
        <v>4752</v>
      </c>
      <c r="K2196" s="30">
        <v>0</v>
      </c>
      <c r="L2196" s="30">
        <v>0</v>
      </c>
      <c r="M2196" s="30">
        <v>8.5573752812289694</v>
      </c>
      <c r="N2196" s="30">
        <v>0</v>
      </c>
    </row>
    <row r="2197" spans="1:14" ht="45" customHeight="1" x14ac:dyDescent="0.25">
      <c r="A2197" s="6" t="s">
        <v>39671</v>
      </c>
      <c r="B2197" s="6">
        <v>1284</v>
      </c>
      <c r="C2197" s="6" t="s">
        <v>43680</v>
      </c>
      <c r="D2197" s="6" t="s">
        <v>7303</v>
      </c>
      <c r="E2197" s="6" t="s">
        <v>7304</v>
      </c>
      <c r="F2197" s="6" t="s">
        <v>4718</v>
      </c>
      <c r="G2197" s="6" t="s">
        <v>7305</v>
      </c>
      <c r="H2197" s="6" t="s">
        <v>7306</v>
      </c>
      <c r="I2197" s="6" t="s">
        <v>7112</v>
      </c>
      <c r="J2197" s="6" t="s">
        <v>7307</v>
      </c>
      <c r="K2197" s="30">
        <v>0</v>
      </c>
      <c r="L2197" s="30">
        <v>0</v>
      </c>
      <c r="M2197" s="30">
        <v>8.5569408976788495</v>
      </c>
      <c r="N2197" s="30">
        <v>0</v>
      </c>
    </row>
    <row r="2198" spans="1:14" ht="45" customHeight="1" x14ac:dyDescent="0.25">
      <c r="A2198" s="6" t="s">
        <v>39672</v>
      </c>
      <c r="B2198" s="6">
        <v>669</v>
      </c>
      <c r="C2198" s="6" t="s">
        <v>31921</v>
      </c>
      <c r="D2198" s="6" t="s">
        <v>31922</v>
      </c>
      <c r="E2198" s="6" t="s">
        <v>4718</v>
      </c>
      <c r="F2198" s="6" t="s">
        <v>4718</v>
      </c>
      <c r="G2198" s="6" t="s">
        <v>4718</v>
      </c>
      <c r="H2198" s="6" t="s">
        <v>7731</v>
      </c>
      <c r="I2198" s="6" t="s">
        <v>4718</v>
      </c>
      <c r="J2198" s="6" t="s">
        <v>4718</v>
      </c>
      <c r="K2198" s="30">
        <v>0</v>
      </c>
      <c r="L2198" s="30">
        <v>0</v>
      </c>
      <c r="M2198" s="30">
        <v>8.5548331731374105</v>
      </c>
      <c r="N2198" s="30">
        <v>4.3036770743502002</v>
      </c>
    </row>
    <row r="2199" spans="1:14" ht="45" customHeight="1" x14ac:dyDescent="0.25">
      <c r="A2199" s="6" t="s">
        <v>39673</v>
      </c>
      <c r="B2199" s="6">
        <v>996</v>
      </c>
      <c r="C2199" s="6" t="s">
        <v>4752</v>
      </c>
      <c r="D2199" s="6" t="s">
        <v>4752</v>
      </c>
      <c r="E2199" s="6" t="s">
        <v>4752</v>
      </c>
      <c r="F2199" s="6" t="s">
        <v>4752</v>
      </c>
      <c r="G2199" s="6" t="s">
        <v>4752</v>
      </c>
      <c r="H2199" s="6" t="s">
        <v>4752</v>
      </c>
      <c r="I2199" s="6" t="s">
        <v>4752</v>
      </c>
      <c r="J2199" s="6" t="s">
        <v>4752</v>
      </c>
      <c r="K2199" s="30">
        <v>0</v>
      </c>
      <c r="L2199" s="30">
        <v>0</v>
      </c>
      <c r="M2199" s="30">
        <v>8.5519976123849801</v>
      </c>
      <c r="N2199" s="30">
        <v>0</v>
      </c>
    </row>
    <row r="2200" spans="1:14" ht="45" customHeight="1" x14ac:dyDescent="0.25">
      <c r="A2200" s="6" t="s">
        <v>39674</v>
      </c>
      <c r="B2200" s="6">
        <v>1152</v>
      </c>
      <c r="C2200" s="6" t="s">
        <v>33571</v>
      </c>
      <c r="D2200" s="6" t="s">
        <v>33572</v>
      </c>
      <c r="E2200" s="6" t="s">
        <v>6131</v>
      </c>
      <c r="F2200" s="6" t="s">
        <v>4718</v>
      </c>
      <c r="G2200" s="6" t="s">
        <v>6132</v>
      </c>
      <c r="H2200" s="6" t="s">
        <v>6133</v>
      </c>
      <c r="I2200" s="6" t="s">
        <v>6134</v>
      </c>
      <c r="J2200" s="6" t="s">
        <v>6135</v>
      </c>
      <c r="K2200" s="30">
        <v>0</v>
      </c>
      <c r="L2200" s="30">
        <v>0</v>
      </c>
      <c r="M2200" s="30">
        <v>8.5447340075493301</v>
      </c>
      <c r="N2200" s="30">
        <v>0</v>
      </c>
    </row>
    <row r="2201" spans="1:14" ht="45" customHeight="1" x14ac:dyDescent="0.25">
      <c r="A2201" s="6" t="s">
        <v>39675</v>
      </c>
      <c r="B2201" s="6">
        <v>387</v>
      </c>
      <c r="C2201" s="6" t="s">
        <v>34791</v>
      </c>
      <c r="D2201" s="6" t="s">
        <v>13148</v>
      </c>
      <c r="E2201" s="6" t="s">
        <v>4718</v>
      </c>
      <c r="F2201" s="6" t="s">
        <v>4718</v>
      </c>
      <c r="G2201" s="6" t="s">
        <v>4718</v>
      </c>
      <c r="H2201" s="6" t="s">
        <v>4718</v>
      </c>
      <c r="I2201" s="6" t="s">
        <v>4718</v>
      </c>
      <c r="J2201" s="6" t="s">
        <v>4718</v>
      </c>
      <c r="K2201" s="30">
        <v>0</v>
      </c>
      <c r="L2201" s="30">
        <v>0</v>
      </c>
      <c r="M2201" s="30">
        <v>8.5418819737191605</v>
      </c>
      <c r="N2201" s="30">
        <v>0</v>
      </c>
    </row>
    <row r="2202" spans="1:14" ht="45" customHeight="1" x14ac:dyDescent="0.25">
      <c r="A2202" s="6" t="s">
        <v>39676</v>
      </c>
      <c r="B2202" s="6">
        <v>222</v>
      </c>
      <c r="C2202" s="6" t="s">
        <v>4752</v>
      </c>
      <c r="D2202" s="6" t="s">
        <v>4752</v>
      </c>
      <c r="E2202" s="6" t="s">
        <v>4752</v>
      </c>
      <c r="F2202" s="6" t="s">
        <v>4752</v>
      </c>
      <c r="G2202" s="6" t="s">
        <v>4752</v>
      </c>
      <c r="H2202" s="6" t="s">
        <v>4752</v>
      </c>
      <c r="I2202" s="6" t="s">
        <v>4752</v>
      </c>
      <c r="J2202" s="6" t="s">
        <v>4752</v>
      </c>
      <c r="K2202" s="30">
        <v>0</v>
      </c>
      <c r="L2202" s="30">
        <v>0</v>
      </c>
      <c r="M2202" s="30">
        <v>8.5393450322360298</v>
      </c>
      <c r="N2202" s="30">
        <v>0</v>
      </c>
    </row>
    <row r="2203" spans="1:14" ht="45" customHeight="1" x14ac:dyDescent="0.25">
      <c r="A2203" s="6" t="s">
        <v>39677</v>
      </c>
      <c r="B2203" s="6">
        <v>867</v>
      </c>
      <c r="C2203" s="6" t="s">
        <v>43681</v>
      </c>
      <c r="D2203" s="6" t="s">
        <v>4718</v>
      </c>
      <c r="E2203" s="6" t="s">
        <v>4718</v>
      </c>
      <c r="F2203" s="6" t="s">
        <v>4718</v>
      </c>
      <c r="G2203" s="6" t="s">
        <v>4718</v>
      </c>
      <c r="H2203" s="6" t="s">
        <v>4718</v>
      </c>
      <c r="I2203" s="6" t="s">
        <v>4718</v>
      </c>
      <c r="J2203" s="6" t="s">
        <v>4718</v>
      </c>
      <c r="K2203" s="30">
        <v>0</v>
      </c>
      <c r="L2203" s="30">
        <v>0</v>
      </c>
      <c r="M2203" s="30">
        <v>8.5341870816604999</v>
      </c>
      <c r="N2203" s="30">
        <v>0</v>
      </c>
    </row>
    <row r="2204" spans="1:14" ht="45" customHeight="1" x14ac:dyDescent="0.25">
      <c r="A2204" s="6" t="s">
        <v>39678</v>
      </c>
      <c r="B2204" s="6">
        <v>1032</v>
      </c>
      <c r="C2204" s="6" t="s">
        <v>43682</v>
      </c>
      <c r="D2204" s="6" t="s">
        <v>36101</v>
      </c>
      <c r="E2204" s="6" t="s">
        <v>4718</v>
      </c>
      <c r="F2204" s="6" t="s">
        <v>4718</v>
      </c>
      <c r="G2204" s="6" t="s">
        <v>4718</v>
      </c>
      <c r="H2204" s="6" t="s">
        <v>4718</v>
      </c>
      <c r="I2204" s="6" t="s">
        <v>4718</v>
      </c>
      <c r="J2204" s="6" t="s">
        <v>4718</v>
      </c>
      <c r="K2204" s="30">
        <v>0</v>
      </c>
      <c r="L2204" s="30">
        <v>0</v>
      </c>
      <c r="M2204" s="30">
        <v>8.5322195329170807</v>
      </c>
      <c r="N2204" s="30">
        <v>0</v>
      </c>
    </row>
    <row r="2205" spans="1:14" ht="45" customHeight="1" x14ac:dyDescent="0.25">
      <c r="A2205" s="6" t="s">
        <v>39679</v>
      </c>
      <c r="B2205" s="6">
        <v>492</v>
      </c>
      <c r="C2205" s="6" t="s">
        <v>43683</v>
      </c>
      <c r="D2205" s="6" t="s">
        <v>8699</v>
      </c>
      <c r="E2205" s="6" t="s">
        <v>4718</v>
      </c>
      <c r="F2205" s="6" t="s">
        <v>4718</v>
      </c>
      <c r="G2205" s="6" t="s">
        <v>4718</v>
      </c>
      <c r="H2205" s="6" t="s">
        <v>4718</v>
      </c>
      <c r="I2205" s="6" t="s">
        <v>4718</v>
      </c>
      <c r="J2205" s="6" t="s">
        <v>4718</v>
      </c>
      <c r="K2205" s="30">
        <v>0</v>
      </c>
      <c r="L2205" s="30">
        <v>0</v>
      </c>
      <c r="M2205" s="30">
        <v>8.5312478941155696</v>
      </c>
      <c r="N2205" s="30">
        <v>0</v>
      </c>
    </row>
    <row r="2206" spans="1:14" ht="45" customHeight="1" x14ac:dyDescent="0.25">
      <c r="A2206" s="6" t="s">
        <v>39680</v>
      </c>
      <c r="B2206" s="6">
        <v>1290</v>
      </c>
      <c r="C2206" s="6" t="s">
        <v>35342</v>
      </c>
      <c r="D2206" s="6" t="s">
        <v>35343</v>
      </c>
      <c r="E2206" s="6" t="s">
        <v>4718</v>
      </c>
      <c r="F2206" s="6" t="s">
        <v>4718</v>
      </c>
      <c r="G2206" s="6" t="s">
        <v>4718</v>
      </c>
      <c r="H2206" s="6" t="s">
        <v>35344</v>
      </c>
      <c r="I2206" s="6" t="s">
        <v>4718</v>
      </c>
      <c r="J2206" s="6" t="s">
        <v>4718</v>
      </c>
      <c r="K2206" s="30">
        <v>0</v>
      </c>
      <c r="L2206" s="30">
        <v>0</v>
      </c>
      <c r="M2206" s="30">
        <v>8.5301504129174699</v>
      </c>
      <c r="N2206" s="30">
        <v>0</v>
      </c>
    </row>
    <row r="2207" spans="1:14" ht="45" customHeight="1" x14ac:dyDescent="0.25">
      <c r="A2207" s="6" t="s">
        <v>39681</v>
      </c>
      <c r="B2207" s="6">
        <v>750</v>
      </c>
      <c r="C2207" s="6" t="s">
        <v>34019</v>
      </c>
      <c r="D2207" s="6" t="s">
        <v>5176</v>
      </c>
      <c r="E2207" s="6" t="s">
        <v>4718</v>
      </c>
      <c r="F2207" s="6" t="s">
        <v>4718</v>
      </c>
      <c r="G2207" s="6" t="s">
        <v>4718</v>
      </c>
      <c r="H2207" s="6" t="s">
        <v>6144</v>
      </c>
      <c r="I2207" s="6" t="s">
        <v>5750</v>
      </c>
      <c r="J2207" s="6" t="s">
        <v>5751</v>
      </c>
      <c r="K2207" s="30">
        <v>0</v>
      </c>
      <c r="L2207" s="30">
        <v>0</v>
      </c>
      <c r="M2207" s="30">
        <v>8.5229208730742005</v>
      </c>
      <c r="N2207" s="30">
        <v>0</v>
      </c>
    </row>
    <row r="2208" spans="1:14" ht="45" customHeight="1" x14ac:dyDescent="0.25">
      <c r="A2208" s="6" t="s">
        <v>39682</v>
      </c>
      <c r="B2208" s="6">
        <v>549</v>
      </c>
      <c r="C2208" s="6" t="s">
        <v>43684</v>
      </c>
      <c r="D2208" s="6" t="s">
        <v>7985</v>
      </c>
      <c r="E2208" s="6" t="s">
        <v>4718</v>
      </c>
      <c r="F2208" s="6" t="s">
        <v>4718</v>
      </c>
      <c r="G2208" s="6" t="s">
        <v>4718</v>
      </c>
      <c r="H2208" s="6" t="s">
        <v>4718</v>
      </c>
      <c r="I2208" s="6" t="s">
        <v>4718</v>
      </c>
      <c r="J2208" s="6" t="s">
        <v>4718</v>
      </c>
      <c r="K2208" s="30">
        <v>0</v>
      </c>
      <c r="L2208" s="30">
        <v>0</v>
      </c>
      <c r="M2208" s="30">
        <v>8.5215803748809904</v>
      </c>
      <c r="N2208" s="30">
        <v>0</v>
      </c>
    </row>
    <row r="2209" spans="1:14" ht="45" customHeight="1" x14ac:dyDescent="0.25">
      <c r="A2209" s="6" t="s">
        <v>39683</v>
      </c>
      <c r="B2209" s="6">
        <v>1851</v>
      </c>
      <c r="C2209" s="6" t="s">
        <v>43685</v>
      </c>
      <c r="D2209" s="6" t="s">
        <v>43686</v>
      </c>
      <c r="E2209" s="6" t="s">
        <v>4718</v>
      </c>
      <c r="F2209" s="6" t="s">
        <v>4718</v>
      </c>
      <c r="G2209" s="6" t="s">
        <v>4718</v>
      </c>
      <c r="H2209" s="6" t="s">
        <v>4718</v>
      </c>
      <c r="I2209" s="6" t="s">
        <v>4718</v>
      </c>
      <c r="J2209" s="6" t="s">
        <v>4718</v>
      </c>
      <c r="K2209" s="30">
        <v>0</v>
      </c>
      <c r="L2209" s="30">
        <v>0</v>
      </c>
      <c r="M2209" s="30">
        <v>8.5184540360510308</v>
      </c>
      <c r="N2209" s="30">
        <v>0</v>
      </c>
    </row>
    <row r="2210" spans="1:14" ht="45" customHeight="1" x14ac:dyDescent="0.25">
      <c r="A2210" s="6" t="s">
        <v>39684</v>
      </c>
      <c r="B2210" s="6">
        <v>1731</v>
      </c>
      <c r="C2210" s="6" t="s">
        <v>31823</v>
      </c>
      <c r="D2210" s="6" t="s">
        <v>31824</v>
      </c>
      <c r="E2210" s="6" t="s">
        <v>16594</v>
      </c>
      <c r="F2210" s="6" t="s">
        <v>4718</v>
      </c>
      <c r="G2210" s="6" t="s">
        <v>8553</v>
      </c>
      <c r="H2210" s="6" t="s">
        <v>16596</v>
      </c>
      <c r="I2210" s="6" t="s">
        <v>15574</v>
      </c>
      <c r="J2210" s="6" t="s">
        <v>4718</v>
      </c>
      <c r="K2210" s="30">
        <v>0</v>
      </c>
      <c r="L2210" s="30">
        <v>0</v>
      </c>
      <c r="M2210" s="30">
        <v>8.5144196362888707</v>
      </c>
      <c r="N2210" s="30">
        <v>9.3185055409464701E-2</v>
      </c>
    </row>
    <row r="2211" spans="1:14" ht="45" customHeight="1" x14ac:dyDescent="0.25">
      <c r="A2211" s="6" t="s">
        <v>39685</v>
      </c>
      <c r="B2211" s="6">
        <v>1284</v>
      </c>
      <c r="C2211" s="6" t="s">
        <v>33693</v>
      </c>
      <c r="D2211" s="6" t="s">
        <v>10812</v>
      </c>
      <c r="E2211" s="6" t="s">
        <v>10813</v>
      </c>
      <c r="F2211" s="6" t="s">
        <v>4718</v>
      </c>
      <c r="G2211" s="6" t="s">
        <v>10815</v>
      </c>
      <c r="H2211" s="6" t="s">
        <v>10816</v>
      </c>
      <c r="I2211" s="6" t="s">
        <v>7876</v>
      </c>
      <c r="J2211" s="6" t="s">
        <v>7877</v>
      </c>
      <c r="K2211" s="30">
        <v>0</v>
      </c>
      <c r="L2211" s="30">
        <v>0</v>
      </c>
      <c r="M2211" s="30">
        <v>8.5130406367924003</v>
      </c>
      <c r="N2211" s="30">
        <v>0</v>
      </c>
    </row>
    <row r="2212" spans="1:14" ht="45" customHeight="1" x14ac:dyDescent="0.25">
      <c r="A2212" s="6" t="s">
        <v>39686</v>
      </c>
      <c r="B2212" s="6">
        <v>1050</v>
      </c>
      <c r="C2212" s="6" t="s">
        <v>43687</v>
      </c>
      <c r="D2212" s="6" t="s">
        <v>24416</v>
      </c>
      <c r="E2212" s="6" t="s">
        <v>4718</v>
      </c>
      <c r="F2212" s="6" t="s">
        <v>4718</v>
      </c>
      <c r="G2212" s="6" t="s">
        <v>4718</v>
      </c>
      <c r="H2212" s="6" t="s">
        <v>11934</v>
      </c>
      <c r="I2212" s="6" t="s">
        <v>4718</v>
      </c>
      <c r="J2212" s="6" t="s">
        <v>11935</v>
      </c>
      <c r="K2212" s="30">
        <v>0</v>
      </c>
      <c r="L2212" s="30">
        <v>0</v>
      </c>
      <c r="M2212" s="30">
        <v>8.5130132704109407</v>
      </c>
      <c r="N2212" s="30">
        <v>0</v>
      </c>
    </row>
    <row r="2213" spans="1:14" ht="45" customHeight="1" x14ac:dyDescent="0.25">
      <c r="A2213" s="6" t="s">
        <v>39687</v>
      </c>
      <c r="B2213" s="6">
        <v>285</v>
      </c>
      <c r="C2213" s="6" t="s">
        <v>36124</v>
      </c>
      <c r="D2213" s="6" t="s">
        <v>5554</v>
      </c>
      <c r="E2213" s="6" t="s">
        <v>5555</v>
      </c>
      <c r="F2213" s="6" t="s">
        <v>4718</v>
      </c>
      <c r="G2213" s="6" t="s">
        <v>5556</v>
      </c>
      <c r="H2213" s="6" t="s">
        <v>5557</v>
      </c>
      <c r="I2213" s="6" t="s">
        <v>5558</v>
      </c>
      <c r="J2213" s="6" t="s">
        <v>4718</v>
      </c>
      <c r="K2213" s="30">
        <v>0</v>
      </c>
      <c r="L2213" s="30">
        <v>0</v>
      </c>
      <c r="M2213" s="30">
        <v>8.5111994443751797</v>
      </c>
      <c r="N2213" s="30">
        <v>0</v>
      </c>
    </row>
    <row r="2214" spans="1:14" ht="45" customHeight="1" x14ac:dyDescent="0.25">
      <c r="A2214" s="6" t="s">
        <v>39688</v>
      </c>
      <c r="B2214" s="6">
        <v>1014</v>
      </c>
      <c r="C2214" s="6" t="s">
        <v>43688</v>
      </c>
      <c r="D2214" s="6" t="s">
        <v>42990</v>
      </c>
      <c r="E2214" s="6" t="s">
        <v>4718</v>
      </c>
      <c r="F2214" s="6" t="s">
        <v>4718</v>
      </c>
      <c r="G2214" s="6" t="s">
        <v>4718</v>
      </c>
      <c r="H2214" s="6" t="s">
        <v>4718</v>
      </c>
      <c r="I2214" s="6" t="s">
        <v>4718</v>
      </c>
      <c r="J2214" s="6" t="s">
        <v>4718</v>
      </c>
      <c r="K2214" s="30">
        <v>0</v>
      </c>
      <c r="L2214" s="30">
        <v>0</v>
      </c>
      <c r="M2214" s="30">
        <v>8.5106796365722808</v>
      </c>
      <c r="N2214" s="30">
        <v>0</v>
      </c>
    </row>
    <row r="2215" spans="1:14" ht="45" customHeight="1" x14ac:dyDescent="0.25">
      <c r="A2215" s="6" t="s">
        <v>39689</v>
      </c>
      <c r="B2215" s="6">
        <v>297</v>
      </c>
      <c r="C2215" s="6" t="s">
        <v>43689</v>
      </c>
      <c r="D2215" s="6" t="s">
        <v>31306</v>
      </c>
      <c r="E2215" s="6" t="s">
        <v>4718</v>
      </c>
      <c r="F2215" s="6" t="s">
        <v>4718</v>
      </c>
      <c r="G2215" s="6" t="s">
        <v>5941</v>
      </c>
      <c r="H2215" s="6" t="s">
        <v>5942</v>
      </c>
      <c r="I2215" s="6" t="s">
        <v>5943</v>
      </c>
      <c r="J2215" s="6" t="s">
        <v>5944</v>
      </c>
      <c r="K2215" s="30">
        <v>0</v>
      </c>
      <c r="L2215" s="30">
        <v>0</v>
      </c>
      <c r="M2215" s="30">
        <v>8.5105930287604892</v>
      </c>
      <c r="N2215" s="30">
        <v>0</v>
      </c>
    </row>
    <row r="2216" spans="1:14" ht="45" customHeight="1" x14ac:dyDescent="0.25">
      <c r="A2216" s="6" t="s">
        <v>39690</v>
      </c>
      <c r="B2216" s="6">
        <v>885</v>
      </c>
      <c r="C2216" s="6" t="s">
        <v>43690</v>
      </c>
      <c r="D2216" s="6" t="s">
        <v>43691</v>
      </c>
      <c r="E2216" s="6" t="s">
        <v>9674</v>
      </c>
      <c r="F2216" s="6" t="s">
        <v>4718</v>
      </c>
      <c r="G2216" s="6" t="s">
        <v>9676</v>
      </c>
      <c r="H2216" s="6" t="s">
        <v>4613</v>
      </c>
      <c r="I2216" s="6" t="s">
        <v>9677</v>
      </c>
      <c r="J2216" s="6" t="s">
        <v>9678</v>
      </c>
      <c r="K2216" s="30">
        <v>3.8021232482014198</v>
      </c>
      <c r="L2216" s="30">
        <v>0</v>
      </c>
      <c r="M2216" s="30">
        <v>8.50794265592131</v>
      </c>
      <c r="N2216" s="30">
        <v>0</v>
      </c>
    </row>
    <row r="2217" spans="1:14" ht="45" customHeight="1" x14ac:dyDescent="0.25">
      <c r="A2217" s="6" t="s">
        <v>39691</v>
      </c>
      <c r="B2217" s="6">
        <v>996</v>
      </c>
      <c r="C2217" s="6" t="s">
        <v>32223</v>
      </c>
      <c r="D2217" s="6" t="s">
        <v>32224</v>
      </c>
      <c r="E2217" s="6" t="s">
        <v>7881</v>
      </c>
      <c r="F2217" s="6" t="s">
        <v>4718</v>
      </c>
      <c r="G2217" s="6" t="s">
        <v>5837</v>
      </c>
      <c r="H2217" s="6" t="s">
        <v>7883</v>
      </c>
      <c r="I2217" s="6" t="s">
        <v>4718</v>
      </c>
      <c r="J2217" s="6" t="s">
        <v>4718</v>
      </c>
      <c r="K2217" s="30">
        <v>0</v>
      </c>
      <c r="L2217" s="30">
        <v>0</v>
      </c>
      <c r="M2217" s="30">
        <v>8.49538516356521</v>
      </c>
      <c r="N2217" s="30">
        <v>0</v>
      </c>
    </row>
    <row r="2218" spans="1:14" ht="45" customHeight="1" x14ac:dyDescent="0.25">
      <c r="A2218" s="6" t="s">
        <v>39692</v>
      </c>
      <c r="B2218" s="6">
        <v>1248</v>
      </c>
      <c r="C2218" s="6" t="s">
        <v>43692</v>
      </c>
      <c r="D2218" s="6" t="s">
        <v>10380</v>
      </c>
      <c r="E2218" s="6" t="s">
        <v>4718</v>
      </c>
      <c r="F2218" s="6" t="s">
        <v>4718</v>
      </c>
      <c r="G2218" s="6" t="s">
        <v>10382</v>
      </c>
      <c r="H2218" s="6" t="s">
        <v>10383</v>
      </c>
      <c r="I2218" s="6" t="s">
        <v>5750</v>
      </c>
      <c r="J2218" s="6" t="s">
        <v>5751</v>
      </c>
      <c r="K2218" s="30">
        <v>0</v>
      </c>
      <c r="L2218" s="30">
        <v>0</v>
      </c>
      <c r="M2218" s="30">
        <v>8.4934788539076091</v>
      </c>
      <c r="N2218" s="30">
        <v>0</v>
      </c>
    </row>
    <row r="2219" spans="1:14" ht="45" customHeight="1" x14ac:dyDescent="0.25">
      <c r="A2219" s="6" t="s">
        <v>39693</v>
      </c>
      <c r="B2219" s="6">
        <v>312</v>
      </c>
      <c r="C2219" s="6" t="s">
        <v>33322</v>
      </c>
      <c r="D2219" s="6" t="s">
        <v>4786</v>
      </c>
      <c r="E2219" s="6" t="s">
        <v>4787</v>
      </c>
      <c r="F2219" s="6" t="s">
        <v>30568</v>
      </c>
      <c r="G2219" s="6" t="s">
        <v>4718</v>
      </c>
      <c r="H2219" s="6" t="s">
        <v>4789</v>
      </c>
      <c r="I2219" s="6" t="s">
        <v>4737</v>
      </c>
      <c r="J2219" s="6" t="s">
        <v>4777</v>
      </c>
      <c r="K2219" s="30">
        <v>0</v>
      </c>
      <c r="L2219" s="30">
        <v>0</v>
      </c>
      <c r="M2219" s="30">
        <v>8.4852298225153202</v>
      </c>
      <c r="N2219" s="30">
        <v>0</v>
      </c>
    </row>
    <row r="2220" spans="1:14" ht="45" customHeight="1" x14ac:dyDescent="0.25">
      <c r="A2220" s="6" t="s">
        <v>39694</v>
      </c>
      <c r="B2220" s="6">
        <v>420</v>
      </c>
      <c r="C2220" s="6" t="s">
        <v>32174</v>
      </c>
      <c r="D2220" s="6" t="s">
        <v>8838</v>
      </c>
      <c r="E2220" s="6" t="s">
        <v>4718</v>
      </c>
      <c r="F2220" s="6" t="s">
        <v>4718</v>
      </c>
      <c r="G2220" s="6" t="s">
        <v>4718</v>
      </c>
      <c r="H2220" s="6" t="s">
        <v>10072</v>
      </c>
      <c r="I2220" s="6" t="s">
        <v>4718</v>
      </c>
      <c r="J2220" s="6" t="s">
        <v>4718</v>
      </c>
      <c r="K2220" s="30">
        <v>0</v>
      </c>
      <c r="L2220" s="30">
        <v>0</v>
      </c>
      <c r="M2220" s="30">
        <v>8.4850203673627398</v>
      </c>
      <c r="N2220" s="30">
        <v>0</v>
      </c>
    </row>
    <row r="2221" spans="1:14" ht="45" customHeight="1" x14ac:dyDescent="0.25">
      <c r="A2221" s="6" t="s">
        <v>39695</v>
      </c>
      <c r="B2221" s="6">
        <v>1533</v>
      </c>
      <c r="C2221" s="6" t="s">
        <v>43693</v>
      </c>
      <c r="D2221" s="6" t="s">
        <v>24436</v>
      </c>
      <c r="E2221" s="6" t="s">
        <v>25162</v>
      </c>
      <c r="F2221" s="6" t="s">
        <v>4718</v>
      </c>
      <c r="G2221" s="6" t="s">
        <v>10727</v>
      </c>
      <c r="H2221" s="6" t="s">
        <v>25164</v>
      </c>
      <c r="I2221" s="6" t="s">
        <v>11145</v>
      </c>
      <c r="J2221" s="6" t="s">
        <v>11146</v>
      </c>
      <c r="K2221" s="30">
        <v>0</v>
      </c>
      <c r="L2221" s="30">
        <v>0</v>
      </c>
      <c r="M2221" s="30">
        <v>8.4731964314878194</v>
      </c>
      <c r="N2221" s="30">
        <v>0</v>
      </c>
    </row>
    <row r="2222" spans="1:14" ht="45" customHeight="1" x14ac:dyDescent="0.25">
      <c r="A2222" s="6" t="s">
        <v>39696</v>
      </c>
      <c r="B2222" s="6">
        <v>762</v>
      </c>
      <c r="C2222" s="6" t="s">
        <v>32000</v>
      </c>
      <c r="D2222" s="6" t="s">
        <v>32001</v>
      </c>
      <c r="E2222" s="6" t="s">
        <v>32002</v>
      </c>
      <c r="F2222" s="6" t="s">
        <v>4718</v>
      </c>
      <c r="G2222" s="6" t="s">
        <v>11896</v>
      </c>
      <c r="H2222" s="6" t="s">
        <v>11897</v>
      </c>
      <c r="I2222" s="6" t="s">
        <v>7622</v>
      </c>
      <c r="J2222" s="6" t="s">
        <v>7623</v>
      </c>
      <c r="K2222" s="30">
        <v>0</v>
      </c>
      <c r="L2222" s="30">
        <v>0</v>
      </c>
      <c r="M2222" s="30">
        <v>8.4665589488752904</v>
      </c>
      <c r="N2222" s="30">
        <v>0</v>
      </c>
    </row>
    <row r="2223" spans="1:14" ht="45" customHeight="1" x14ac:dyDescent="0.25">
      <c r="A2223" s="6" t="s">
        <v>39697</v>
      </c>
      <c r="B2223" s="6">
        <v>969</v>
      </c>
      <c r="C2223" s="6" t="s">
        <v>43694</v>
      </c>
      <c r="D2223" s="6" t="s">
        <v>5176</v>
      </c>
      <c r="E2223" s="6" t="s">
        <v>4718</v>
      </c>
      <c r="F2223" s="6" t="s">
        <v>4718</v>
      </c>
      <c r="G2223" s="6" t="s">
        <v>4718</v>
      </c>
      <c r="H2223" s="6" t="s">
        <v>4718</v>
      </c>
      <c r="I2223" s="6" t="s">
        <v>4718</v>
      </c>
      <c r="J2223" s="6" t="s">
        <v>4718</v>
      </c>
      <c r="K2223" s="30">
        <v>0</v>
      </c>
      <c r="L2223" s="30">
        <v>0</v>
      </c>
      <c r="M2223" s="30">
        <v>8.4661542049985705</v>
      </c>
      <c r="N2223" s="30">
        <v>0</v>
      </c>
    </row>
    <row r="2224" spans="1:14" ht="45" customHeight="1" x14ac:dyDescent="0.25">
      <c r="A2224" s="6" t="s">
        <v>39698</v>
      </c>
      <c r="B2224" s="6">
        <v>231</v>
      </c>
      <c r="C2224" s="6" t="s">
        <v>43695</v>
      </c>
      <c r="D2224" s="6" t="s">
        <v>4718</v>
      </c>
      <c r="E2224" s="6" t="s">
        <v>4718</v>
      </c>
      <c r="F2224" s="6" t="s">
        <v>4718</v>
      </c>
      <c r="G2224" s="6" t="s">
        <v>4718</v>
      </c>
      <c r="H2224" s="6" t="s">
        <v>4718</v>
      </c>
      <c r="I2224" s="6" t="s">
        <v>4718</v>
      </c>
      <c r="J2224" s="6" t="s">
        <v>4718</v>
      </c>
      <c r="K2224" s="30">
        <v>0</v>
      </c>
      <c r="L2224" s="30">
        <v>0</v>
      </c>
      <c r="M2224" s="30">
        <v>8.4624379493177706</v>
      </c>
      <c r="N2224" s="30">
        <v>0</v>
      </c>
    </row>
    <row r="2225" spans="1:14" ht="45" customHeight="1" x14ac:dyDescent="0.25">
      <c r="A2225" s="6" t="s">
        <v>39699</v>
      </c>
      <c r="B2225" s="6">
        <v>1266</v>
      </c>
      <c r="C2225" s="6" t="s">
        <v>34437</v>
      </c>
      <c r="D2225" s="6" t="s">
        <v>17078</v>
      </c>
      <c r="E2225" s="6" t="s">
        <v>17079</v>
      </c>
      <c r="F2225" s="6" t="s">
        <v>4718</v>
      </c>
      <c r="G2225" s="6" t="s">
        <v>17080</v>
      </c>
      <c r="H2225" s="6" t="s">
        <v>17081</v>
      </c>
      <c r="I2225" s="6" t="s">
        <v>6114</v>
      </c>
      <c r="J2225" s="6" t="s">
        <v>6115</v>
      </c>
      <c r="K2225" s="30">
        <v>0</v>
      </c>
      <c r="L2225" s="30">
        <v>0</v>
      </c>
      <c r="M2225" s="30">
        <v>8.46153785699655</v>
      </c>
      <c r="N2225" s="30">
        <v>0</v>
      </c>
    </row>
    <row r="2226" spans="1:14" ht="45" customHeight="1" x14ac:dyDescent="0.25">
      <c r="A2226" s="6" t="s">
        <v>39700</v>
      </c>
      <c r="B2226" s="6">
        <v>2502</v>
      </c>
      <c r="C2226" s="6" t="s">
        <v>4752</v>
      </c>
      <c r="D2226" s="6" t="s">
        <v>4752</v>
      </c>
      <c r="E2226" s="6" t="s">
        <v>4752</v>
      </c>
      <c r="F2226" s="6" t="s">
        <v>4752</v>
      </c>
      <c r="G2226" s="6" t="s">
        <v>4752</v>
      </c>
      <c r="H2226" s="6" t="s">
        <v>4752</v>
      </c>
      <c r="I2226" s="6" t="s">
        <v>4752</v>
      </c>
      <c r="J2226" s="6" t="s">
        <v>4752</v>
      </c>
      <c r="K2226" s="30">
        <v>0</v>
      </c>
      <c r="L2226" s="30">
        <v>0</v>
      </c>
      <c r="M2226" s="30">
        <v>8.4535298463856599</v>
      </c>
      <c r="N2226" s="30">
        <v>0</v>
      </c>
    </row>
    <row r="2227" spans="1:14" ht="45" customHeight="1" x14ac:dyDescent="0.25">
      <c r="A2227" s="6" t="s">
        <v>39701</v>
      </c>
      <c r="B2227" s="6">
        <v>204</v>
      </c>
      <c r="C2227" s="6" t="s">
        <v>43696</v>
      </c>
      <c r="D2227" s="6" t="s">
        <v>24273</v>
      </c>
      <c r="E2227" s="6" t="s">
        <v>4718</v>
      </c>
      <c r="F2227" s="6" t="s">
        <v>4718</v>
      </c>
      <c r="G2227" s="6" t="s">
        <v>32344</v>
      </c>
      <c r="H2227" s="6" t="s">
        <v>32345</v>
      </c>
      <c r="I2227" s="6" t="s">
        <v>32346</v>
      </c>
      <c r="J2227" s="6" t="s">
        <v>4718</v>
      </c>
      <c r="K2227" s="30">
        <v>0</v>
      </c>
      <c r="L2227" s="30">
        <v>0</v>
      </c>
      <c r="M2227" s="30">
        <v>8.4516565246788407</v>
      </c>
      <c r="N2227" s="30">
        <v>1.5133011605506601</v>
      </c>
    </row>
    <row r="2228" spans="1:14" ht="45" customHeight="1" x14ac:dyDescent="0.25">
      <c r="A2228" s="6" t="s">
        <v>39702</v>
      </c>
      <c r="B2228" s="6">
        <v>1116</v>
      </c>
      <c r="C2228" s="6" t="s">
        <v>36795</v>
      </c>
      <c r="D2228" s="6" t="s">
        <v>36796</v>
      </c>
      <c r="E2228" s="6" t="s">
        <v>4718</v>
      </c>
      <c r="F2228" s="6" t="s">
        <v>4718</v>
      </c>
      <c r="G2228" s="6" t="s">
        <v>17444</v>
      </c>
      <c r="H2228" s="6" t="s">
        <v>36797</v>
      </c>
      <c r="I2228" s="6" t="s">
        <v>17446</v>
      </c>
      <c r="J2228" s="6" t="s">
        <v>4718</v>
      </c>
      <c r="K2228" s="30">
        <v>0.37689057735867498</v>
      </c>
      <c r="L2228" s="30">
        <v>0</v>
      </c>
      <c r="M2228" s="30">
        <v>8.4480116476755605</v>
      </c>
      <c r="N2228" s="30">
        <v>0</v>
      </c>
    </row>
    <row r="2229" spans="1:14" ht="45" customHeight="1" x14ac:dyDescent="0.25">
      <c r="A2229" s="6" t="s">
        <v>39703</v>
      </c>
      <c r="B2229" s="6">
        <v>888</v>
      </c>
      <c r="C2229" s="6" t="s">
        <v>43697</v>
      </c>
      <c r="D2229" s="6" t="s">
        <v>30764</v>
      </c>
      <c r="E2229" s="6" t="s">
        <v>4718</v>
      </c>
      <c r="F2229" s="6" t="s">
        <v>4718</v>
      </c>
      <c r="G2229" s="6" t="s">
        <v>4718</v>
      </c>
      <c r="H2229" s="6" t="s">
        <v>30765</v>
      </c>
      <c r="I2229" s="6" t="s">
        <v>14510</v>
      </c>
      <c r="J2229" s="6" t="s">
        <v>30414</v>
      </c>
      <c r="K2229" s="30">
        <v>4.8192402002063304</v>
      </c>
      <c r="L2229" s="30">
        <v>0</v>
      </c>
      <c r="M2229" s="30">
        <v>8.4367875325163606</v>
      </c>
      <c r="N2229" s="30">
        <v>0</v>
      </c>
    </row>
    <row r="2230" spans="1:14" ht="45" customHeight="1" x14ac:dyDescent="0.25">
      <c r="A2230" s="6" t="s">
        <v>39704</v>
      </c>
      <c r="B2230" s="6">
        <v>897</v>
      </c>
      <c r="C2230" s="6" t="s">
        <v>34422</v>
      </c>
      <c r="D2230" s="6" t="s">
        <v>14281</v>
      </c>
      <c r="E2230" s="6" t="s">
        <v>4718</v>
      </c>
      <c r="F2230" s="6" t="s">
        <v>4718</v>
      </c>
      <c r="G2230" s="6" t="s">
        <v>4718</v>
      </c>
      <c r="H2230" s="6" t="s">
        <v>4718</v>
      </c>
      <c r="I2230" s="6" t="s">
        <v>4718</v>
      </c>
      <c r="J2230" s="6" t="s">
        <v>4718</v>
      </c>
      <c r="K2230" s="30">
        <v>0</v>
      </c>
      <c r="L2230" s="30">
        <v>0</v>
      </c>
      <c r="M2230" s="30">
        <v>8.4332364224465</v>
      </c>
      <c r="N2230" s="30">
        <v>0</v>
      </c>
    </row>
    <row r="2231" spans="1:14" ht="45" customHeight="1" x14ac:dyDescent="0.25">
      <c r="A2231" s="6" t="s">
        <v>39705</v>
      </c>
      <c r="B2231" s="6">
        <v>885</v>
      </c>
      <c r="C2231" s="6" t="s">
        <v>43698</v>
      </c>
      <c r="D2231" s="6" t="s">
        <v>24317</v>
      </c>
      <c r="E2231" s="6" t="s">
        <v>4718</v>
      </c>
      <c r="F2231" s="6" t="s">
        <v>4718</v>
      </c>
      <c r="G2231" s="6" t="s">
        <v>4718</v>
      </c>
      <c r="H2231" s="6" t="s">
        <v>4718</v>
      </c>
      <c r="I2231" s="6" t="s">
        <v>4718</v>
      </c>
      <c r="J2231" s="6" t="s">
        <v>4718</v>
      </c>
      <c r="K2231" s="30">
        <v>0</v>
      </c>
      <c r="L2231" s="30">
        <v>0</v>
      </c>
      <c r="M2231" s="30">
        <v>8.4315304866840606</v>
      </c>
      <c r="N2231" s="30">
        <v>0</v>
      </c>
    </row>
    <row r="2232" spans="1:14" ht="45" customHeight="1" x14ac:dyDescent="0.25">
      <c r="A2232" s="6" t="s">
        <v>39706</v>
      </c>
      <c r="B2232" s="6">
        <v>1941</v>
      </c>
      <c r="C2232" s="6" t="s">
        <v>32750</v>
      </c>
      <c r="D2232" s="6" t="s">
        <v>5265</v>
      </c>
      <c r="E2232" s="6" t="s">
        <v>32751</v>
      </c>
      <c r="F2232" s="6" t="s">
        <v>4718</v>
      </c>
      <c r="G2232" s="6" t="s">
        <v>32752</v>
      </c>
      <c r="H2232" s="6" t="s">
        <v>32753</v>
      </c>
      <c r="I2232" s="6" t="s">
        <v>4718</v>
      </c>
      <c r="J2232" s="6" t="s">
        <v>4718</v>
      </c>
      <c r="K2232" s="30">
        <v>0</v>
      </c>
      <c r="L2232" s="30">
        <v>0</v>
      </c>
      <c r="M2232" s="30">
        <v>8.4232064390536401</v>
      </c>
      <c r="N2232" s="30">
        <v>0</v>
      </c>
    </row>
    <row r="2233" spans="1:14" ht="45" customHeight="1" x14ac:dyDescent="0.25">
      <c r="A2233" s="6" t="s">
        <v>39707</v>
      </c>
      <c r="B2233" s="6">
        <v>459</v>
      </c>
      <c r="C2233" s="6" t="s">
        <v>30513</v>
      </c>
      <c r="D2233" s="6" t="s">
        <v>30514</v>
      </c>
      <c r="E2233" s="6" t="s">
        <v>4718</v>
      </c>
      <c r="F2233" s="6" t="s">
        <v>4718</v>
      </c>
      <c r="G2233" s="6" t="s">
        <v>4718</v>
      </c>
      <c r="H2233" s="6" t="s">
        <v>4718</v>
      </c>
      <c r="I2233" s="6" t="s">
        <v>4718</v>
      </c>
      <c r="J2233" s="6" t="s">
        <v>4718</v>
      </c>
      <c r="K2233" s="30">
        <v>0</v>
      </c>
      <c r="L2233" s="30">
        <v>0</v>
      </c>
      <c r="M2233" s="30">
        <v>8.4170553312249705</v>
      </c>
      <c r="N2233" s="30">
        <v>0</v>
      </c>
    </row>
    <row r="2234" spans="1:14" ht="45" customHeight="1" x14ac:dyDescent="0.25">
      <c r="A2234" s="6" t="s">
        <v>39708</v>
      </c>
      <c r="B2234" s="6">
        <v>1527</v>
      </c>
      <c r="C2234" s="6" t="s">
        <v>34693</v>
      </c>
      <c r="D2234" s="6" t="s">
        <v>31744</v>
      </c>
      <c r="E2234" s="6" t="s">
        <v>4718</v>
      </c>
      <c r="F2234" s="6" t="s">
        <v>4718</v>
      </c>
      <c r="G2234" s="6" t="s">
        <v>4718</v>
      </c>
      <c r="H2234" s="6" t="s">
        <v>10933</v>
      </c>
      <c r="I2234" s="6" t="s">
        <v>5117</v>
      </c>
      <c r="J2234" s="6" t="s">
        <v>4718</v>
      </c>
      <c r="K2234" s="30">
        <v>0</v>
      </c>
      <c r="L2234" s="30">
        <v>0</v>
      </c>
      <c r="M2234" s="30">
        <v>8.4071340777325094</v>
      </c>
      <c r="N2234" s="30">
        <v>0</v>
      </c>
    </row>
    <row r="2235" spans="1:14" ht="45" customHeight="1" x14ac:dyDescent="0.25">
      <c r="A2235" s="6" t="s">
        <v>39709</v>
      </c>
      <c r="B2235" s="6">
        <v>1311</v>
      </c>
      <c r="C2235" s="6" t="s">
        <v>43699</v>
      </c>
      <c r="D2235" s="6" t="s">
        <v>16010</v>
      </c>
      <c r="E2235" s="6" t="s">
        <v>4718</v>
      </c>
      <c r="F2235" s="6" t="s">
        <v>4718</v>
      </c>
      <c r="G2235" s="6" t="s">
        <v>4718</v>
      </c>
      <c r="H2235" s="6" t="s">
        <v>4718</v>
      </c>
      <c r="I2235" s="6" t="s">
        <v>4718</v>
      </c>
      <c r="J2235" s="6" t="s">
        <v>4718</v>
      </c>
      <c r="K2235" s="30">
        <v>0</v>
      </c>
      <c r="L2235" s="30">
        <v>0</v>
      </c>
      <c r="M2235" s="30">
        <v>8.4042254905033893</v>
      </c>
      <c r="N2235" s="30">
        <v>0</v>
      </c>
    </row>
    <row r="2236" spans="1:14" ht="45" customHeight="1" x14ac:dyDescent="0.25">
      <c r="A2236" s="6" t="s">
        <v>39710</v>
      </c>
      <c r="B2236" s="6">
        <v>1137</v>
      </c>
      <c r="C2236" s="6" t="s">
        <v>31376</v>
      </c>
      <c r="D2236" s="6" t="s">
        <v>8761</v>
      </c>
      <c r="E2236" s="6" t="s">
        <v>9623</v>
      </c>
      <c r="F2236" s="6" t="s">
        <v>31377</v>
      </c>
      <c r="G2236" s="6" t="s">
        <v>31378</v>
      </c>
      <c r="H2236" s="6" t="s">
        <v>31379</v>
      </c>
      <c r="I2236" s="6" t="s">
        <v>12604</v>
      </c>
      <c r="J2236" s="6" t="s">
        <v>12605</v>
      </c>
      <c r="K2236" s="30">
        <v>6.4158254836241202</v>
      </c>
      <c r="L2236" s="30">
        <v>0</v>
      </c>
      <c r="M2236" s="30">
        <v>8.4002562372732008</v>
      </c>
      <c r="N2236" s="30">
        <v>0</v>
      </c>
    </row>
    <row r="2237" spans="1:14" ht="45" customHeight="1" x14ac:dyDescent="0.25">
      <c r="A2237" s="6" t="s">
        <v>39711</v>
      </c>
      <c r="B2237" s="6">
        <v>1545</v>
      </c>
      <c r="C2237" s="6" t="s">
        <v>43700</v>
      </c>
      <c r="D2237" s="6" t="s">
        <v>12173</v>
      </c>
      <c r="E2237" s="6" t="s">
        <v>4718</v>
      </c>
      <c r="F2237" s="6" t="s">
        <v>4718</v>
      </c>
      <c r="G2237" s="6" t="s">
        <v>4718</v>
      </c>
      <c r="H2237" s="6" t="s">
        <v>4718</v>
      </c>
      <c r="I2237" s="6" t="s">
        <v>4718</v>
      </c>
      <c r="J2237" s="6" t="s">
        <v>4718</v>
      </c>
      <c r="K2237" s="30">
        <v>0</v>
      </c>
      <c r="L2237" s="30">
        <v>0</v>
      </c>
      <c r="M2237" s="30">
        <v>8.3814421519944506</v>
      </c>
      <c r="N2237" s="30">
        <v>0</v>
      </c>
    </row>
    <row r="2238" spans="1:14" ht="45" customHeight="1" x14ac:dyDescent="0.25">
      <c r="A2238" s="6" t="s">
        <v>39712</v>
      </c>
      <c r="B2238" s="6">
        <v>720</v>
      </c>
      <c r="C2238" s="6" t="s">
        <v>43701</v>
      </c>
      <c r="D2238" s="6" t="s">
        <v>32195</v>
      </c>
      <c r="E2238" s="6" t="s">
        <v>4718</v>
      </c>
      <c r="F2238" s="6" t="s">
        <v>4718</v>
      </c>
      <c r="G2238" s="6" t="s">
        <v>4718</v>
      </c>
      <c r="H2238" s="6" t="s">
        <v>4718</v>
      </c>
      <c r="I2238" s="6" t="s">
        <v>4718</v>
      </c>
      <c r="J2238" s="6" t="s">
        <v>4718</v>
      </c>
      <c r="K2238" s="30">
        <v>0</v>
      </c>
      <c r="L2238" s="30">
        <v>0</v>
      </c>
      <c r="M2238" s="30">
        <v>8.3812260536398497</v>
      </c>
      <c r="N2238" s="30">
        <v>0</v>
      </c>
    </row>
    <row r="2239" spans="1:14" ht="45" customHeight="1" x14ac:dyDescent="0.25">
      <c r="A2239" s="6" t="s">
        <v>39713</v>
      </c>
      <c r="B2239" s="6">
        <v>531</v>
      </c>
      <c r="C2239" s="6" t="s">
        <v>33682</v>
      </c>
      <c r="D2239" s="6" t="s">
        <v>4718</v>
      </c>
      <c r="E2239" s="6" t="s">
        <v>4718</v>
      </c>
      <c r="F2239" s="6" t="s">
        <v>4718</v>
      </c>
      <c r="G2239" s="6" t="s">
        <v>4718</v>
      </c>
      <c r="H2239" s="6" t="s">
        <v>4718</v>
      </c>
      <c r="I2239" s="6" t="s">
        <v>4718</v>
      </c>
      <c r="J2239" s="6" t="s">
        <v>4718</v>
      </c>
      <c r="K2239" s="30">
        <v>0</v>
      </c>
      <c r="L2239" s="30">
        <v>0</v>
      </c>
      <c r="M2239" s="30">
        <v>8.37539976785839</v>
      </c>
      <c r="N2239" s="30">
        <v>0</v>
      </c>
    </row>
    <row r="2240" spans="1:14" ht="45" customHeight="1" x14ac:dyDescent="0.25">
      <c r="A2240" s="6" t="s">
        <v>39714</v>
      </c>
      <c r="B2240" s="6">
        <v>408</v>
      </c>
      <c r="C2240" s="6" t="s">
        <v>4752</v>
      </c>
      <c r="D2240" s="6" t="s">
        <v>4752</v>
      </c>
      <c r="E2240" s="6" t="s">
        <v>4752</v>
      </c>
      <c r="F2240" s="6" t="s">
        <v>4752</v>
      </c>
      <c r="G2240" s="6" t="s">
        <v>4752</v>
      </c>
      <c r="H2240" s="6" t="s">
        <v>4752</v>
      </c>
      <c r="I2240" s="6" t="s">
        <v>4752</v>
      </c>
      <c r="J2240" s="6" t="s">
        <v>4752</v>
      </c>
      <c r="K2240" s="30">
        <v>0</v>
      </c>
      <c r="L2240" s="30">
        <v>0</v>
      </c>
      <c r="M2240" s="30">
        <v>8.37372413912491</v>
      </c>
      <c r="N2240" s="30">
        <v>0</v>
      </c>
    </row>
    <row r="2241" spans="1:14" ht="45" customHeight="1" x14ac:dyDescent="0.25">
      <c r="A2241" s="6" t="s">
        <v>39715</v>
      </c>
      <c r="B2241" s="6">
        <v>525</v>
      </c>
      <c r="C2241" s="6" t="s">
        <v>43702</v>
      </c>
      <c r="D2241" s="6" t="s">
        <v>4718</v>
      </c>
      <c r="E2241" s="6" t="s">
        <v>4718</v>
      </c>
      <c r="F2241" s="6" t="s">
        <v>4718</v>
      </c>
      <c r="G2241" s="6" t="s">
        <v>4718</v>
      </c>
      <c r="H2241" s="6" t="s">
        <v>4718</v>
      </c>
      <c r="I2241" s="6" t="s">
        <v>4718</v>
      </c>
      <c r="J2241" s="6" t="s">
        <v>4718</v>
      </c>
      <c r="K2241" s="30">
        <v>5.3858505868502897</v>
      </c>
      <c r="L2241" s="30">
        <v>0</v>
      </c>
      <c r="M2241" s="30">
        <v>8.3695169130817995</v>
      </c>
      <c r="N2241" s="30">
        <v>0</v>
      </c>
    </row>
    <row r="2242" spans="1:14" ht="45" customHeight="1" x14ac:dyDescent="0.25">
      <c r="A2242" s="6" t="s">
        <v>39716</v>
      </c>
      <c r="B2242" s="6">
        <v>648</v>
      </c>
      <c r="C2242" s="6" t="s">
        <v>43703</v>
      </c>
      <c r="D2242" s="6" t="s">
        <v>8460</v>
      </c>
      <c r="E2242" s="6" t="s">
        <v>15912</v>
      </c>
      <c r="F2242" s="6" t="s">
        <v>15913</v>
      </c>
      <c r="G2242" s="6" t="s">
        <v>8463</v>
      </c>
      <c r="H2242" s="6" t="s">
        <v>15914</v>
      </c>
      <c r="I2242" s="6" t="s">
        <v>8465</v>
      </c>
      <c r="J2242" s="6" t="s">
        <v>4718</v>
      </c>
      <c r="K2242" s="30">
        <v>0</v>
      </c>
      <c r="L2242" s="30">
        <v>0</v>
      </c>
      <c r="M2242" s="30">
        <v>8.35353530743871</v>
      </c>
      <c r="N2242" s="30">
        <v>0</v>
      </c>
    </row>
    <row r="2243" spans="1:14" ht="45" customHeight="1" x14ac:dyDescent="0.25">
      <c r="A2243" s="6" t="s">
        <v>39717</v>
      </c>
      <c r="B2243" s="6">
        <v>303</v>
      </c>
      <c r="C2243" s="6" t="s">
        <v>43704</v>
      </c>
      <c r="D2243" s="6" t="s">
        <v>18042</v>
      </c>
      <c r="E2243" s="6" t="s">
        <v>18043</v>
      </c>
      <c r="F2243" s="6" t="s">
        <v>4718</v>
      </c>
      <c r="G2243" s="6" t="s">
        <v>16024</v>
      </c>
      <c r="H2243" s="6" t="s">
        <v>18044</v>
      </c>
      <c r="I2243" s="6" t="s">
        <v>5819</v>
      </c>
      <c r="J2243" s="6" t="s">
        <v>4718</v>
      </c>
      <c r="K2243" s="30">
        <v>0</v>
      </c>
      <c r="L2243" s="30">
        <v>0</v>
      </c>
      <c r="M2243" s="30">
        <v>8.3420664341315707</v>
      </c>
      <c r="N2243" s="30">
        <v>0</v>
      </c>
    </row>
    <row r="2244" spans="1:14" ht="45" customHeight="1" x14ac:dyDescent="0.25">
      <c r="A2244" s="6" t="s">
        <v>39718</v>
      </c>
      <c r="B2244" s="6">
        <v>1503</v>
      </c>
      <c r="C2244" s="6" t="s">
        <v>30800</v>
      </c>
      <c r="D2244" s="6" t="s">
        <v>30801</v>
      </c>
      <c r="E2244" s="6" t="s">
        <v>9659</v>
      </c>
      <c r="F2244" s="6" t="s">
        <v>4718</v>
      </c>
      <c r="G2244" s="6" t="s">
        <v>9660</v>
      </c>
      <c r="H2244" s="6" t="s">
        <v>9661</v>
      </c>
      <c r="I2244" s="6" t="s">
        <v>9662</v>
      </c>
      <c r="J2244" s="6" t="s">
        <v>4718</v>
      </c>
      <c r="K2244" s="30">
        <v>0</v>
      </c>
      <c r="L2244" s="30">
        <v>0</v>
      </c>
      <c r="M2244" s="30">
        <v>8.3414509472742608</v>
      </c>
      <c r="N2244" s="30">
        <v>1.3536250208349401</v>
      </c>
    </row>
    <row r="2245" spans="1:14" ht="45" customHeight="1" x14ac:dyDescent="0.25">
      <c r="A2245" s="6" t="s">
        <v>39719</v>
      </c>
      <c r="B2245" s="6">
        <v>978</v>
      </c>
      <c r="C2245" s="6" t="s">
        <v>43705</v>
      </c>
      <c r="D2245" s="6" t="s">
        <v>7985</v>
      </c>
      <c r="E2245" s="6" t="s">
        <v>4718</v>
      </c>
      <c r="F2245" s="6" t="s">
        <v>4718</v>
      </c>
      <c r="G2245" s="6" t="s">
        <v>4718</v>
      </c>
      <c r="H2245" s="6" t="s">
        <v>4718</v>
      </c>
      <c r="I2245" s="6" t="s">
        <v>4718</v>
      </c>
      <c r="J2245" s="6" t="s">
        <v>4718</v>
      </c>
      <c r="K2245" s="30">
        <v>0</v>
      </c>
      <c r="L2245" s="30">
        <v>0</v>
      </c>
      <c r="M2245" s="30">
        <v>8.3379177230071093</v>
      </c>
      <c r="N2245" s="30">
        <v>0</v>
      </c>
    </row>
    <row r="2246" spans="1:14" ht="45" customHeight="1" x14ac:dyDescent="0.25">
      <c r="A2246" s="6" t="s">
        <v>39720</v>
      </c>
      <c r="B2246" s="6">
        <v>1686</v>
      </c>
      <c r="C2246" s="6" t="s">
        <v>36103</v>
      </c>
      <c r="D2246" s="6" t="s">
        <v>6624</v>
      </c>
      <c r="E2246" s="6" t="s">
        <v>4718</v>
      </c>
      <c r="F2246" s="6" t="s">
        <v>4718</v>
      </c>
      <c r="G2246" s="6" t="s">
        <v>4718</v>
      </c>
      <c r="H2246" s="6" t="s">
        <v>10626</v>
      </c>
      <c r="I2246" s="6" t="s">
        <v>4718</v>
      </c>
      <c r="J2246" s="6" t="s">
        <v>5129</v>
      </c>
      <c r="K2246" s="30">
        <v>0</v>
      </c>
      <c r="L2246" s="30">
        <v>0</v>
      </c>
      <c r="M2246" s="30">
        <v>8.3374394972716797</v>
      </c>
      <c r="N2246" s="30">
        <v>2.41085196796339</v>
      </c>
    </row>
    <row r="2247" spans="1:14" ht="45" customHeight="1" x14ac:dyDescent="0.25">
      <c r="A2247" s="6" t="s">
        <v>39721</v>
      </c>
      <c r="B2247" s="6">
        <v>1110</v>
      </c>
      <c r="C2247" s="6" t="s">
        <v>33317</v>
      </c>
      <c r="D2247" s="6" t="s">
        <v>33318</v>
      </c>
      <c r="E2247" s="6" t="s">
        <v>4718</v>
      </c>
      <c r="F2247" s="6" t="s">
        <v>4718</v>
      </c>
      <c r="G2247" s="6" t="s">
        <v>4718</v>
      </c>
      <c r="H2247" s="6" t="s">
        <v>4718</v>
      </c>
      <c r="I2247" s="6" t="s">
        <v>4718</v>
      </c>
      <c r="J2247" s="6" t="s">
        <v>4718</v>
      </c>
      <c r="K2247" s="30">
        <v>0.86272530610572296</v>
      </c>
      <c r="L2247" s="30">
        <v>0</v>
      </c>
      <c r="M2247" s="30">
        <v>8.3355027628198197</v>
      </c>
      <c r="N2247" s="30">
        <v>0</v>
      </c>
    </row>
    <row r="2248" spans="1:14" ht="45" customHeight="1" x14ac:dyDescent="0.25">
      <c r="A2248" s="6" t="s">
        <v>39722</v>
      </c>
      <c r="B2248" s="6">
        <v>834</v>
      </c>
      <c r="C2248" s="6" t="s">
        <v>43706</v>
      </c>
      <c r="D2248" s="6" t="s">
        <v>43707</v>
      </c>
      <c r="E2248" s="6" t="s">
        <v>4718</v>
      </c>
      <c r="F2248" s="6" t="s">
        <v>4718</v>
      </c>
      <c r="G2248" s="6" t="s">
        <v>43708</v>
      </c>
      <c r="H2248" s="6" t="s">
        <v>43709</v>
      </c>
      <c r="I2248" s="6" t="s">
        <v>15899</v>
      </c>
      <c r="J2248" s="6" t="s">
        <v>4718</v>
      </c>
      <c r="K2248" s="30">
        <v>0</v>
      </c>
      <c r="L2248" s="30">
        <v>0</v>
      </c>
      <c r="M2248" s="30">
        <v>8.3345645758274909</v>
      </c>
      <c r="N2248" s="30">
        <v>0</v>
      </c>
    </row>
    <row r="2249" spans="1:14" ht="45" customHeight="1" x14ac:dyDescent="0.25">
      <c r="A2249" s="6" t="s">
        <v>39723</v>
      </c>
      <c r="B2249" s="6">
        <v>414</v>
      </c>
      <c r="C2249" s="6" t="s">
        <v>4752</v>
      </c>
      <c r="D2249" s="6" t="s">
        <v>4752</v>
      </c>
      <c r="E2249" s="6" t="s">
        <v>4752</v>
      </c>
      <c r="F2249" s="6" t="s">
        <v>4752</v>
      </c>
      <c r="G2249" s="6" t="s">
        <v>4752</v>
      </c>
      <c r="H2249" s="6" t="s">
        <v>4752</v>
      </c>
      <c r="I2249" s="6" t="s">
        <v>4752</v>
      </c>
      <c r="J2249" s="6" t="s">
        <v>4752</v>
      </c>
      <c r="K2249" s="30">
        <v>0</v>
      </c>
      <c r="L2249" s="30">
        <v>0</v>
      </c>
      <c r="M2249" s="30">
        <v>8.3325630370176995</v>
      </c>
      <c r="N2249" s="30">
        <v>0</v>
      </c>
    </row>
    <row r="2250" spans="1:14" ht="45" customHeight="1" x14ac:dyDescent="0.25">
      <c r="A2250" s="6" t="s">
        <v>39724</v>
      </c>
      <c r="B2250" s="6">
        <v>1509</v>
      </c>
      <c r="C2250" s="6" t="s">
        <v>31605</v>
      </c>
      <c r="D2250" s="6" t="s">
        <v>9665</v>
      </c>
      <c r="E2250" s="6" t="s">
        <v>9666</v>
      </c>
      <c r="F2250" s="6" t="s">
        <v>4718</v>
      </c>
      <c r="G2250" s="6" t="s">
        <v>9668</v>
      </c>
      <c r="H2250" s="6" t="s">
        <v>9669</v>
      </c>
      <c r="I2250" s="6" t="s">
        <v>9670</v>
      </c>
      <c r="J2250" s="6" t="s">
        <v>5615</v>
      </c>
      <c r="K2250" s="30">
        <v>0</v>
      </c>
      <c r="L2250" s="30">
        <v>0</v>
      </c>
      <c r="M2250" s="30">
        <v>8.3275511893126293</v>
      </c>
      <c r="N2250" s="30">
        <v>0</v>
      </c>
    </row>
    <row r="2251" spans="1:14" ht="45" customHeight="1" x14ac:dyDescent="0.25">
      <c r="A2251" s="6" t="s">
        <v>39725</v>
      </c>
      <c r="B2251" s="6">
        <v>405</v>
      </c>
      <c r="C2251" s="6" t="s">
        <v>31935</v>
      </c>
      <c r="D2251" s="6" t="s">
        <v>11060</v>
      </c>
      <c r="E2251" s="6" t="s">
        <v>31936</v>
      </c>
      <c r="F2251" s="6" t="s">
        <v>4718</v>
      </c>
      <c r="G2251" s="6" t="s">
        <v>14735</v>
      </c>
      <c r="H2251" s="6" t="s">
        <v>14736</v>
      </c>
      <c r="I2251" s="6" t="s">
        <v>14737</v>
      </c>
      <c r="J2251" s="6" t="s">
        <v>14738</v>
      </c>
      <c r="K2251" s="30">
        <v>0</v>
      </c>
      <c r="L2251" s="30">
        <v>0</v>
      </c>
      <c r="M2251" s="30">
        <v>8.3271221724768001</v>
      </c>
      <c r="N2251" s="30">
        <v>0</v>
      </c>
    </row>
    <row r="2252" spans="1:14" ht="45" customHeight="1" x14ac:dyDescent="0.25">
      <c r="A2252" s="6" t="s">
        <v>39726</v>
      </c>
      <c r="B2252" s="6">
        <v>321</v>
      </c>
      <c r="C2252" s="6" t="s">
        <v>4752</v>
      </c>
      <c r="D2252" s="6" t="s">
        <v>4752</v>
      </c>
      <c r="E2252" s="6" t="s">
        <v>4752</v>
      </c>
      <c r="F2252" s="6" t="s">
        <v>4752</v>
      </c>
      <c r="G2252" s="6" t="s">
        <v>4752</v>
      </c>
      <c r="H2252" s="6" t="s">
        <v>4752</v>
      </c>
      <c r="I2252" s="6" t="s">
        <v>4752</v>
      </c>
      <c r="J2252" s="6" t="s">
        <v>4752</v>
      </c>
      <c r="K2252" s="30">
        <v>0</v>
      </c>
      <c r="L2252" s="30">
        <v>0</v>
      </c>
      <c r="M2252" s="30">
        <v>8.3226309500959399</v>
      </c>
      <c r="N2252" s="30">
        <v>0</v>
      </c>
    </row>
    <row r="2253" spans="1:14" ht="45" customHeight="1" x14ac:dyDescent="0.25">
      <c r="A2253" s="6" t="s">
        <v>39727</v>
      </c>
      <c r="B2253" s="6">
        <v>792</v>
      </c>
      <c r="C2253" s="6" t="s">
        <v>34694</v>
      </c>
      <c r="D2253" s="6" t="s">
        <v>34695</v>
      </c>
      <c r="E2253" s="6" t="s">
        <v>4718</v>
      </c>
      <c r="F2253" s="6" t="s">
        <v>4718</v>
      </c>
      <c r="G2253" s="6" t="s">
        <v>10198</v>
      </c>
      <c r="H2253" s="6" t="s">
        <v>10199</v>
      </c>
      <c r="I2253" s="6" t="s">
        <v>10200</v>
      </c>
      <c r="J2253" s="6" t="s">
        <v>5944</v>
      </c>
      <c r="K2253" s="30">
        <v>0</v>
      </c>
      <c r="L2253" s="30">
        <v>0</v>
      </c>
      <c r="M2253" s="30">
        <v>8.3203525194436896</v>
      </c>
      <c r="N2253" s="30">
        <v>0</v>
      </c>
    </row>
    <row r="2254" spans="1:14" ht="45" customHeight="1" x14ac:dyDescent="0.25">
      <c r="A2254" s="6" t="s">
        <v>39728</v>
      </c>
      <c r="B2254" s="6">
        <v>822</v>
      </c>
      <c r="C2254" s="6" t="s">
        <v>4752</v>
      </c>
      <c r="D2254" s="6" t="s">
        <v>4752</v>
      </c>
      <c r="E2254" s="6" t="s">
        <v>4752</v>
      </c>
      <c r="F2254" s="6" t="s">
        <v>4752</v>
      </c>
      <c r="G2254" s="6" t="s">
        <v>4752</v>
      </c>
      <c r="H2254" s="6" t="s">
        <v>4752</v>
      </c>
      <c r="I2254" s="6" t="s">
        <v>4752</v>
      </c>
      <c r="J2254" s="6" t="s">
        <v>4752</v>
      </c>
      <c r="K2254" s="30">
        <v>0</v>
      </c>
      <c r="L2254" s="30">
        <v>0</v>
      </c>
      <c r="M2254" s="30">
        <v>8.3187633513910306</v>
      </c>
      <c r="N2254" s="30">
        <v>0</v>
      </c>
    </row>
    <row r="2255" spans="1:14" ht="45" customHeight="1" x14ac:dyDescent="0.25">
      <c r="A2255" s="6" t="s">
        <v>39729</v>
      </c>
      <c r="B2255" s="6">
        <v>645</v>
      </c>
      <c r="C2255" s="6" t="s">
        <v>35469</v>
      </c>
      <c r="D2255" s="6" t="s">
        <v>17449</v>
      </c>
      <c r="E2255" s="6" t="s">
        <v>17450</v>
      </c>
      <c r="F2255" s="6" t="s">
        <v>4718</v>
      </c>
      <c r="G2255" s="6" t="s">
        <v>17451</v>
      </c>
      <c r="H2255" s="6" t="s">
        <v>17452</v>
      </c>
      <c r="I2255" s="6" t="s">
        <v>6723</v>
      </c>
      <c r="J2255" s="6" t="s">
        <v>4718</v>
      </c>
      <c r="K2255" s="30">
        <v>0</v>
      </c>
      <c r="L2255" s="30">
        <v>0</v>
      </c>
      <c r="M2255" s="30">
        <v>8.3127778178743803</v>
      </c>
      <c r="N2255" s="30">
        <v>0</v>
      </c>
    </row>
    <row r="2256" spans="1:14" ht="45" customHeight="1" x14ac:dyDescent="0.25">
      <c r="A2256" s="6" t="s">
        <v>39730</v>
      </c>
      <c r="B2256" s="6">
        <v>1176</v>
      </c>
      <c r="C2256" s="6" t="s">
        <v>43710</v>
      </c>
      <c r="D2256" s="6" t="s">
        <v>11380</v>
      </c>
      <c r="E2256" s="6" t="s">
        <v>43711</v>
      </c>
      <c r="F2256" s="6" t="s">
        <v>4718</v>
      </c>
      <c r="G2256" s="6" t="s">
        <v>13035</v>
      </c>
      <c r="H2256" s="6" t="s">
        <v>13036</v>
      </c>
      <c r="I2256" s="6" t="s">
        <v>13037</v>
      </c>
      <c r="J2256" s="6" t="s">
        <v>13038</v>
      </c>
      <c r="K2256" s="30">
        <v>0</v>
      </c>
      <c r="L2256" s="30">
        <v>0</v>
      </c>
      <c r="M2256" s="30">
        <v>8.3123008220229995</v>
      </c>
      <c r="N2256" s="30">
        <v>0</v>
      </c>
    </row>
    <row r="2257" spans="1:14" ht="45" customHeight="1" x14ac:dyDescent="0.25">
      <c r="A2257" s="6" t="s">
        <v>39731</v>
      </c>
      <c r="B2257" s="6">
        <v>993</v>
      </c>
      <c r="C2257" s="6" t="s">
        <v>35543</v>
      </c>
      <c r="D2257" s="6" t="s">
        <v>32932</v>
      </c>
      <c r="E2257" s="6" t="s">
        <v>4718</v>
      </c>
      <c r="F2257" s="6" t="s">
        <v>4718</v>
      </c>
      <c r="G2257" s="6" t="s">
        <v>4718</v>
      </c>
      <c r="H2257" s="6" t="s">
        <v>13325</v>
      </c>
      <c r="I2257" s="6" t="s">
        <v>4718</v>
      </c>
      <c r="J2257" s="6" t="s">
        <v>4718</v>
      </c>
      <c r="K2257" s="30">
        <v>0</v>
      </c>
      <c r="L2257" s="30">
        <v>0</v>
      </c>
      <c r="M2257" s="30">
        <v>8.3061917781220593</v>
      </c>
      <c r="N2257" s="30">
        <v>0</v>
      </c>
    </row>
    <row r="2258" spans="1:14" ht="45" customHeight="1" x14ac:dyDescent="0.25">
      <c r="A2258" s="6" t="s">
        <v>39732</v>
      </c>
      <c r="B2258" s="6">
        <v>1968</v>
      </c>
      <c r="C2258" s="6" t="s">
        <v>31200</v>
      </c>
      <c r="D2258" s="6" t="s">
        <v>31201</v>
      </c>
      <c r="E2258" s="6" t="s">
        <v>31202</v>
      </c>
      <c r="F2258" s="6" t="s">
        <v>4718</v>
      </c>
      <c r="G2258" s="6" t="s">
        <v>31203</v>
      </c>
      <c r="H2258" s="6" t="s">
        <v>31204</v>
      </c>
      <c r="I2258" s="6" t="s">
        <v>31205</v>
      </c>
      <c r="J2258" s="6" t="s">
        <v>31206</v>
      </c>
      <c r="K2258" s="30">
        <v>0</v>
      </c>
      <c r="L2258" s="30">
        <v>0</v>
      </c>
      <c r="M2258" s="30">
        <v>8.3034413102243505</v>
      </c>
      <c r="N2258" s="30">
        <v>0</v>
      </c>
    </row>
    <row r="2259" spans="1:14" ht="45" customHeight="1" x14ac:dyDescent="0.25">
      <c r="A2259" s="6" t="s">
        <v>39733</v>
      </c>
      <c r="B2259" s="6">
        <v>333</v>
      </c>
      <c r="C2259" s="6" t="s">
        <v>4752</v>
      </c>
      <c r="D2259" s="6" t="s">
        <v>4752</v>
      </c>
      <c r="E2259" s="6" t="s">
        <v>4752</v>
      </c>
      <c r="F2259" s="6" t="s">
        <v>4752</v>
      </c>
      <c r="G2259" s="6" t="s">
        <v>4752</v>
      </c>
      <c r="H2259" s="6" t="s">
        <v>4752</v>
      </c>
      <c r="I2259" s="6" t="s">
        <v>4752</v>
      </c>
      <c r="J2259" s="6" t="s">
        <v>4752</v>
      </c>
      <c r="K2259" s="30">
        <v>0</v>
      </c>
      <c r="L2259" s="30">
        <v>0</v>
      </c>
      <c r="M2259" s="30">
        <v>8.3034138782855607</v>
      </c>
      <c r="N2259" s="30">
        <v>0</v>
      </c>
    </row>
    <row r="2260" spans="1:14" ht="45" customHeight="1" x14ac:dyDescent="0.25">
      <c r="A2260" s="6" t="s">
        <v>39734</v>
      </c>
      <c r="B2260" s="6">
        <v>828</v>
      </c>
      <c r="C2260" s="6" t="s">
        <v>31535</v>
      </c>
      <c r="D2260" s="6" t="s">
        <v>24308</v>
      </c>
      <c r="E2260" s="6" t="s">
        <v>24857</v>
      </c>
      <c r="F2260" s="6" t="s">
        <v>4718</v>
      </c>
      <c r="G2260" s="6" t="s">
        <v>15817</v>
      </c>
      <c r="H2260" s="6" t="s">
        <v>24858</v>
      </c>
      <c r="I2260" s="6" t="s">
        <v>15819</v>
      </c>
      <c r="J2260" s="6" t="s">
        <v>4718</v>
      </c>
      <c r="K2260" s="30">
        <v>0</v>
      </c>
      <c r="L2260" s="30">
        <v>0</v>
      </c>
      <c r="M2260" s="30">
        <v>8.30193608237097</v>
      </c>
      <c r="N2260" s="30">
        <v>0</v>
      </c>
    </row>
    <row r="2261" spans="1:14" ht="45" customHeight="1" x14ac:dyDescent="0.25">
      <c r="A2261" s="6" t="s">
        <v>39735</v>
      </c>
      <c r="B2261" s="6">
        <v>1038</v>
      </c>
      <c r="C2261" s="6" t="s">
        <v>4752</v>
      </c>
      <c r="D2261" s="6" t="s">
        <v>4752</v>
      </c>
      <c r="E2261" s="6" t="s">
        <v>4752</v>
      </c>
      <c r="F2261" s="6" t="s">
        <v>4752</v>
      </c>
      <c r="G2261" s="6" t="s">
        <v>4752</v>
      </c>
      <c r="H2261" s="6" t="s">
        <v>4752</v>
      </c>
      <c r="I2261" s="6" t="s">
        <v>4752</v>
      </c>
      <c r="J2261" s="6" t="s">
        <v>4752</v>
      </c>
      <c r="K2261" s="30">
        <v>0</v>
      </c>
      <c r="L2261" s="30">
        <v>0</v>
      </c>
      <c r="M2261" s="30">
        <v>8.2989751008166195</v>
      </c>
      <c r="N2261" s="30">
        <v>0</v>
      </c>
    </row>
    <row r="2262" spans="1:14" ht="45" customHeight="1" x14ac:dyDescent="0.25">
      <c r="A2262" s="6" t="s">
        <v>39736</v>
      </c>
      <c r="B2262" s="6">
        <v>789</v>
      </c>
      <c r="C2262" s="6" t="s">
        <v>4752</v>
      </c>
      <c r="D2262" s="6" t="s">
        <v>4752</v>
      </c>
      <c r="E2262" s="6" t="s">
        <v>4752</v>
      </c>
      <c r="F2262" s="6" t="s">
        <v>4752</v>
      </c>
      <c r="G2262" s="6" t="s">
        <v>4752</v>
      </c>
      <c r="H2262" s="6" t="s">
        <v>4752</v>
      </c>
      <c r="I2262" s="6" t="s">
        <v>4752</v>
      </c>
      <c r="J2262" s="6" t="s">
        <v>4752</v>
      </c>
      <c r="K2262" s="30">
        <v>0</v>
      </c>
      <c r="L2262" s="30">
        <v>0</v>
      </c>
      <c r="M2262" s="30">
        <v>8.2972629237818598</v>
      </c>
      <c r="N2262" s="30">
        <v>0</v>
      </c>
    </row>
    <row r="2263" spans="1:14" ht="45" customHeight="1" x14ac:dyDescent="0.25">
      <c r="A2263" s="6" t="s">
        <v>39737</v>
      </c>
      <c r="B2263" s="6">
        <v>360</v>
      </c>
      <c r="C2263" s="6" t="s">
        <v>43712</v>
      </c>
      <c r="D2263" s="6" t="s">
        <v>4718</v>
      </c>
      <c r="E2263" s="6" t="s">
        <v>4718</v>
      </c>
      <c r="F2263" s="6" t="s">
        <v>4718</v>
      </c>
      <c r="G2263" s="6" t="s">
        <v>4718</v>
      </c>
      <c r="H2263" s="6" t="s">
        <v>4718</v>
      </c>
      <c r="I2263" s="6" t="s">
        <v>4718</v>
      </c>
      <c r="J2263" s="6" t="s">
        <v>4718</v>
      </c>
      <c r="K2263" s="30">
        <v>0</v>
      </c>
      <c r="L2263" s="30">
        <v>0</v>
      </c>
      <c r="M2263" s="30">
        <v>8.2885814029235902</v>
      </c>
      <c r="N2263" s="30">
        <v>0</v>
      </c>
    </row>
    <row r="2264" spans="1:14" ht="45" customHeight="1" x14ac:dyDescent="0.25">
      <c r="A2264" s="6" t="s">
        <v>39738</v>
      </c>
      <c r="B2264" s="6">
        <v>501</v>
      </c>
      <c r="C2264" s="6" t="s">
        <v>43713</v>
      </c>
      <c r="D2264" s="6" t="s">
        <v>5834</v>
      </c>
      <c r="E2264" s="6" t="s">
        <v>5835</v>
      </c>
      <c r="F2264" s="6" t="s">
        <v>4718</v>
      </c>
      <c r="G2264" s="6" t="s">
        <v>5837</v>
      </c>
      <c r="H2264" s="6" t="s">
        <v>43061</v>
      </c>
      <c r="I2264" s="6" t="s">
        <v>33932</v>
      </c>
      <c r="J2264" s="6" t="s">
        <v>4718</v>
      </c>
      <c r="K2264" s="30">
        <v>0</v>
      </c>
      <c r="L2264" s="30">
        <v>0</v>
      </c>
      <c r="M2264" s="30">
        <v>8.2819716855276493</v>
      </c>
      <c r="N2264" s="30">
        <v>0</v>
      </c>
    </row>
    <row r="2265" spans="1:14" ht="45" customHeight="1" x14ac:dyDescent="0.25">
      <c r="A2265" s="6" t="s">
        <v>39739</v>
      </c>
      <c r="B2265" s="6">
        <v>1353</v>
      </c>
      <c r="C2265" s="6" t="s">
        <v>43714</v>
      </c>
      <c r="D2265" s="6" t="s">
        <v>12173</v>
      </c>
      <c r="E2265" s="6" t="s">
        <v>4718</v>
      </c>
      <c r="F2265" s="6" t="s">
        <v>4718</v>
      </c>
      <c r="G2265" s="6" t="s">
        <v>4718</v>
      </c>
      <c r="H2265" s="6" t="s">
        <v>4718</v>
      </c>
      <c r="I2265" s="6" t="s">
        <v>4718</v>
      </c>
      <c r="J2265" s="6" t="s">
        <v>4718</v>
      </c>
      <c r="K2265" s="30">
        <v>0</v>
      </c>
      <c r="L2265" s="30">
        <v>0</v>
      </c>
      <c r="M2265" s="30">
        <v>8.2675397783398701</v>
      </c>
      <c r="N2265" s="30">
        <v>0</v>
      </c>
    </row>
    <row r="2266" spans="1:14" ht="45" customHeight="1" x14ac:dyDescent="0.25">
      <c r="A2266" s="6" t="s">
        <v>39740</v>
      </c>
      <c r="B2266" s="6">
        <v>606</v>
      </c>
      <c r="C2266" s="6" t="s">
        <v>33104</v>
      </c>
      <c r="D2266" s="6" t="s">
        <v>33105</v>
      </c>
      <c r="E2266" s="6" t="s">
        <v>4718</v>
      </c>
      <c r="F2266" s="6" t="s">
        <v>4718</v>
      </c>
      <c r="G2266" s="6" t="s">
        <v>33106</v>
      </c>
      <c r="H2266" s="6" t="s">
        <v>33107</v>
      </c>
      <c r="I2266" s="6" t="s">
        <v>33108</v>
      </c>
      <c r="J2266" s="6" t="s">
        <v>10401</v>
      </c>
      <c r="K2266" s="30">
        <v>0</v>
      </c>
      <c r="L2266" s="30">
        <v>0</v>
      </c>
      <c r="M2266" s="30">
        <v>8.2659793780346504</v>
      </c>
      <c r="N2266" s="30">
        <v>0</v>
      </c>
    </row>
    <row r="2267" spans="1:14" ht="45" customHeight="1" x14ac:dyDescent="0.25">
      <c r="A2267" s="6" t="s">
        <v>39741</v>
      </c>
      <c r="B2267" s="6">
        <v>1128</v>
      </c>
      <c r="C2267" s="6" t="s">
        <v>32202</v>
      </c>
      <c r="D2267" s="6" t="s">
        <v>32203</v>
      </c>
      <c r="E2267" s="6" t="s">
        <v>4718</v>
      </c>
      <c r="F2267" s="6" t="s">
        <v>4718</v>
      </c>
      <c r="G2267" s="6" t="s">
        <v>4718</v>
      </c>
      <c r="H2267" s="6" t="s">
        <v>4718</v>
      </c>
      <c r="I2267" s="6" t="s">
        <v>4718</v>
      </c>
      <c r="J2267" s="6" t="s">
        <v>4718</v>
      </c>
      <c r="K2267" s="30">
        <v>0</v>
      </c>
      <c r="L2267" s="30">
        <v>0</v>
      </c>
      <c r="M2267" s="30">
        <v>8.2623861389821904</v>
      </c>
      <c r="N2267" s="30">
        <v>0</v>
      </c>
    </row>
    <row r="2268" spans="1:14" ht="45" customHeight="1" x14ac:dyDescent="0.25">
      <c r="A2268" s="6" t="s">
        <v>39742</v>
      </c>
      <c r="B2268" s="6">
        <v>432</v>
      </c>
      <c r="C2268" s="6" t="s">
        <v>43715</v>
      </c>
      <c r="D2268" s="6" t="s">
        <v>43716</v>
      </c>
      <c r="E2268" s="6" t="s">
        <v>4718</v>
      </c>
      <c r="F2268" s="6" t="s">
        <v>4718</v>
      </c>
      <c r="G2268" s="6" t="s">
        <v>4718</v>
      </c>
      <c r="H2268" s="6" t="s">
        <v>43717</v>
      </c>
      <c r="I2268" s="6" t="s">
        <v>4718</v>
      </c>
      <c r="J2268" s="6" t="s">
        <v>4718</v>
      </c>
      <c r="K2268" s="30">
        <v>0</v>
      </c>
      <c r="L2268" s="30">
        <v>0</v>
      </c>
      <c r="M2268" s="30">
        <v>8.2572680201854407</v>
      </c>
      <c r="N2268" s="30">
        <v>0</v>
      </c>
    </row>
    <row r="2269" spans="1:14" ht="45" customHeight="1" x14ac:dyDescent="0.25">
      <c r="A2269" s="6" t="s">
        <v>39743</v>
      </c>
      <c r="B2269" s="6">
        <v>1257</v>
      </c>
      <c r="C2269" s="6" t="s">
        <v>43718</v>
      </c>
      <c r="D2269" s="6" t="s">
        <v>6068</v>
      </c>
      <c r="E2269" s="6" t="s">
        <v>4718</v>
      </c>
      <c r="F2269" s="6" t="s">
        <v>4718</v>
      </c>
      <c r="G2269" s="6" t="s">
        <v>4718</v>
      </c>
      <c r="H2269" s="6" t="s">
        <v>4718</v>
      </c>
      <c r="I2269" s="6" t="s">
        <v>4718</v>
      </c>
      <c r="J2269" s="6" t="s">
        <v>4718</v>
      </c>
      <c r="K2269" s="30">
        <v>0</v>
      </c>
      <c r="L2269" s="30">
        <v>0</v>
      </c>
      <c r="M2269" s="30">
        <v>8.2528693031735596</v>
      </c>
      <c r="N2269" s="30">
        <v>0</v>
      </c>
    </row>
    <row r="2270" spans="1:14" ht="45" customHeight="1" x14ac:dyDescent="0.25">
      <c r="A2270" s="6" t="s">
        <v>39744</v>
      </c>
      <c r="B2270" s="6">
        <v>432</v>
      </c>
      <c r="C2270" s="6" t="s">
        <v>4752</v>
      </c>
      <c r="D2270" s="6" t="s">
        <v>4752</v>
      </c>
      <c r="E2270" s="6" t="s">
        <v>4752</v>
      </c>
      <c r="F2270" s="6" t="s">
        <v>4752</v>
      </c>
      <c r="G2270" s="6" t="s">
        <v>4752</v>
      </c>
      <c r="H2270" s="6" t="s">
        <v>4752</v>
      </c>
      <c r="I2270" s="6" t="s">
        <v>4752</v>
      </c>
      <c r="J2270" s="6" t="s">
        <v>4752</v>
      </c>
      <c r="K2270" s="30">
        <v>0</v>
      </c>
      <c r="L2270" s="30">
        <v>0</v>
      </c>
      <c r="M2270" s="30">
        <v>8.2513541629379201</v>
      </c>
      <c r="N2270" s="30">
        <v>0</v>
      </c>
    </row>
    <row r="2271" spans="1:14" ht="45" customHeight="1" x14ac:dyDescent="0.25">
      <c r="A2271" s="6" t="s">
        <v>39745</v>
      </c>
      <c r="B2271" s="6">
        <v>699</v>
      </c>
      <c r="C2271" s="6" t="s">
        <v>43719</v>
      </c>
      <c r="D2271" s="6" t="s">
        <v>43720</v>
      </c>
      <c r="E2271" s="6" t="s">
        <v>43721</v>
      </c>
      <c r="F2271" s="6" t="s">
        <v>4718</v>
      </c>
      <c r="G2271" s="6" t="s">
        <v>30827</v>
      </c>
      <c r="H2271" s="6" t="s">
        <v>43722</v>
      </c>
      <c r="I2271" s="6" t="s">
        <v>43723</v>
      </c>
      <c r="J2271" s="6" t="s">
        <v>4718</v>
      </c>
      <c r="K2271" s="30">
        <v>0</v>
      </c>
      <c r="L2271" s="30">
        <v>0</v>
      </c>
      <c r="M2271" s="30">
        <v>8.2500480830307303</v>
      </c>
      <c r="N2271" s="30">
        <v>0</v>
      </c>
    </row>
    <row r="2272" spans="1:14" ht="45" customHeight="1" x14ac:dyDescent="0.25">
      <c r="A2272" s="6" t="s">
        <v>39746</v>
      </c>
      <c r="B2272" s="6">
        <v>756</v>
      </c>
      <c r="C2272" s="6" t="s">
        <v>4752</v>
      </c>
      <c r="D2272" s="6" t="s">
        <v>4752</v>
      </c>
      <c r="E2272" s="6" t="s">
        <v>4752</v>
      </c>
      <c r="F2272" s="6" t="s">
        <v>4752</v>
      </c>
      <c r="G2272" s="6" t="s">
        <v>4752</v>
      </c>
      <c r="H2272" s="6" t="s">
        <v>4752</v>
      </c>
      <c r="I2272" s="6" t="s">
        <v>4752</v>
      </c>
      <c r="J2272" s="6" t="s">
        <v>4752</v>
      </c>
      <c r="K2272" s="30">
        <v>0</v>
      </c>
      <c r="L2272" s="30">
        <v>0</v>
      </c>
      <c r="M2272" s="30">
        <v>8.2495065126621707</v>
      </c>
      <c r="N2272" s="30">
        <v>0</v>
      </c>
    </row>
    <row r="2273" spans="1:14" ht="45" customHeight="1" x14ac:dyDescent="0.25">
      <c r="A2273" s="6" t="s">
        <v>39747</v>
      </c>
      <c r="B2273" s="6">
        <v>429</v>
      </c>
      <c r="C2273" s="6" t="s">
        <v>43724</v>
      </c>
      <c r="D2273" s="6" t="s">
        <v>43725</v>
      </c>
      <c r="E2273" s="6" t="s">
        <v>4718</v>
      </c>
      <c r="F2273" s="6" t="s">
        <v>4718</v>
      </c>
      <c r="G2273" s="6" t="s">
        <v>5837</v>
      </c>
      <c r="H2273" s="6" t="s">
        <v>34505</v>
      </c>
      <c r="I2273" s="6" t="s">
        <v>4718</v>
      </c>
      <c r="J2273" s="6" t="s">
        <v>4718</v>
      </c>
      <c r="K2273" s="30">
        <v>0</v>
      </c>
      <c r="L2273" s="30">
        <v>0</v>
      </c>
      <c r="M2273" s="30">
        <v>8.24257757208599</v>
      </c>
      <c r="N2273" s="30">
        <v>0</v>
      </c>
    </row>
    <row r="2274" spans="1:14" ht="45" customHeight="1" x14ac:dyDescent="0.25">
      <c r="A2274" s="6" t="s">
        <v>39748</v>
      </c>
      <c r="B2274" s="6">
        <v>600</v>
      </c>
      <c r="C2274" s="6" t="s">
        <v>43726</v>
      </c>
      <c r="D2274" s="6" t="s">
        <v>12237</v>
      </c>
      <c r="E2274" s="6" t="s">
        <v>4718</v>
      </c>
      <c r="F2274" s="6" t="s">
        <v>4718</v>
      </c>
      <c r="G2274" s="6" t="s">
        <v>4718</v>
      </c>
      <c r="H2274" s="6" t="s">
        <v>4718</v>
      </c>
      <c r="I2274" s="6" t="s">
        <v>4718</v>
      </c>
      <c r="J2274" s="6" t="s">
        <v>4718</v>
      </c>
      <c r="K2274" s="30">
        <v>0</v>
      </c>
      <c r="L2274" s="30">
        <v>0</v>
      </c>
      <c r="M2274" s="30">
        <v>8.2370370064429395</v>
      </c>
      <c r="N2274" s="30">
        <v>0</v>
      </c>
    </row>
    <row r="2275" spans="1:14" ht="45" customHeight="1" x14ac:dyDescent="0.25">
      <c r="A2275" s="6" t="s">
        <v>39749</v>
      </c>
      <c r="B2275" s="6">
        <v>528</v>
      </c>
      <c r="C2275" s="6" t="s">
        <v>34652</v>
      </c>
      <c r="D2275" s="6" t="s">
        <v>34653</v>
      </c>
      <c r="E2275" s="6" t="s">
        <v>16314</v>
      </c>
      <c r="F2275" s="6" t="s">
        <v>4718</v>
      </c>
      <c r="G2275" s="6" t="s">
        <v>4718</v>
      </c>
      <c r="H2275" s="6" t="s">
        <v>16316</v>
      </c>
      <c r="I2275" s="6" t="s">
        <v>4718</v>
      </c>
      <c r="J2275" s="6" t="s">
        <v>4718</v>
      </c>
      <c r="K2275" s="30">
        <v>0</v>
      </c>
      <c r="L2275" s="30">
        <v>0</v>
      </c>
      <c r="M2275" s="30">
        <v>8.2313578128740499</v>
      </c>
      <c r="N2275" s="30">
        <v>0</v>
      </c>
    </row>
    <row r="2276" spans="1:14" ht="45" customHeight="1" x14ac:dyDescent="0.25">
      <c r="A2276" s="6" t="s">
        <v>39750</v>
      </c>
      <c r="B2276" s="6">
        <v>1308</v>
      </c>
      <c r="C2276" s="6" t="s">
        <v>4752</v>
      </c>
      <c r="D2276" s="6" t="s">
        <v>4752</v>
      </c>
      <c r="E2276" s="6" t="s">
        <v>4752</v>
      </c>
      <c r="F2276" s="6" t="s">
        <v>4752</v>
      </c>
      <c r="G2276" s="6" t="s">
        <v>4752</v>
      </c>
      <c r="H2276" s="6" t="s">
        <v>4752</v>
      </c>
      <c r="I2276" s="6" t="s">
        <v>4752</v>
      </c>
      <c r="J2276" s="6" t="s">
        <v>4752</v>
      </c>
      <c r="K2276" s="30">
        <v>0</v>
      </c>
      <c r="L2276" s="30">
        <v>0</v>
      </c>
      <c r="M2276" s="30">
        <v>8.2200220697290902</v>
      </c>
      <c r="N2276" s="30">
        <v>0</v>
      </c>
    </row>
    <row r="2277" spans="1:14" ht="45" customHeight="1" x14ac:dyDescent="0.25">
      <c r="A2277" s="6" t="s">
        <v>39751</v>
      </c>
      <c r="B2277" s="6">
        <v>738</v>
      </c>
      <c r="C2277" s="6" t="s">
        <v>43727</v>
      </c>
      <c r="D2277" s="6" t="s">
        <v>43728</v>
      </c>
      <c r="E2277" s="6" t="s">
        <v>4718</v>
      </c>
      <c r="F2277" s="6" t="s">
        <v>4718</v>
      </c>
      <c r="G2277" s="6" t="s">
        <v>4718</v>
      </c>
      <c r="H2277" s="6" t="s">
        <v>4718</v>
      </c>
      <c r="I2277" s="6" t="s">
        <v>4718</v>
      </c>
      <c r="J2277" s="6" t="s">
        <v>4718</v>
      </c>
      <c r="K2277" s="30">
        <v>0</v>
      </c>
      <c r="L2277" s="30">
        <v>0</v>
      </c>
      <c r="M2277" s="30">
        <v>8.2124441296929493</v>
      </c>
      <c r="N2277" s="30">
        <v>0</v>
      </c>
    </row>
    <row r="2278" spans="1:14" ht="45" customHeight="1" x14ac:dyDescent="0.25">
      <c r="A2278" s="6" t="s">
        <v>39752</v>
      </c>
      <c r="B2278" s="6">
        <v>231</v>
      </c>
      <c r="C2278" s="6" t="s">
        <v>43729</v>
      </c>
      <c r="D2278" s="6" t="s">
        <v>30945</v>
      </c>
      <c r="E2278" s="6" t="s">
        <v>4718</v>
      </c>
      <c r="F2278" s="6" t="s">
        <v>4718</v>
      </c>
      <c r="G2278" s="6" t="s">
        <v>4718</v>
      </c>
      <c r="H2278" s="6" t="s">
        <v>4718</v>
      </c>
      <c r="I2278" s="6" t="s">
        <v>4718</v>
      </c>
      <c r="J2278" s="6" t="s">
        <v>4718</v>
      </c>
      <c r="K2278" s="30">
        <v>0</v>
      </c>
      <c r="L2278" s="30">
        <v>0</v>
      </c>
      <c r="M2278" s="30">
        <v>8.2066432777333294</v>
      </c>
      <c r="N2278" s="30">
        <v>0</v>
      </c>
    </row>
    <row r="2279" spans="1:14" ht="45" customHeight="1" x14ac:dyDescent="0.25">
      <c r="A2279" s="6" t="s">
        <v>39753</v>
      </c>
      <c r="B2279" s="6">
        <v>204</v>
      </c>
      <c r="C2279" s="6" t="s">
        <v>13430</v>
      </c>
      <c r="D2279" s="6" t="s">
        <v>10294</v>
      </c>
      <c r="E2279" s="6" t="s">
        <v>13431</v>
      </c>
      <c r="F2279" s="6" t="s">
        <v>4718</v>
      </c>
      <c r="G2279" s="6" t="s">
        <v>10295</v>
      </c>
      <c r="H2279" s="6" t="s">
        <v>10296</v>
      </c>
      <c r="I2279" s="6" t="s">
        <v>10297</v>
      </c>
      <c r="J2279" s="6" t="s">
        <v>10298</v>
      </c>
      <c r="K2279" s="30">
        <v>0</v>
      </c>
      <c r="L2279" s="30">
        <v>0</v>
      </c>
      <c r="M2279" s="30">
        <v>8.1849403645245005</v>
      </c>
      <c r="N2279" s="30">
        <v>0</v>
      </c>
    </row>
    <row r="2280" spans="1:14" ht="45" customHeight="1" x14ac:dyDescent="0.25">
      <c r="A2280" s="6" t="s">
        <v>39754</v>
      </c>
      <c r="B2280" s="6">
        <v>1068</v>
      </c>
      <c r="C2280" s="6" t="s">
        <v>32405</v>
      </c>
      <c r="D2280" s="6" t="s">
        <v>12383</v>
      </c>
      <c r="E2280" s="6" t="s">
        <v>32406</v>
      </c>
      <c r="F2280" s="6" t="s">
        <v>4718</v>
      </c>
      <c r="G2280" s="6" t="s">
        <v>4718</v>
      </c>
      <c r="H2280" s="6" t="s">
        <v>14700</v>
      </c>
      <c r="I2280" s="6" t="s">
        <v>4718</v>
      </c>
      <c r="J2280" s="6" t="s">
        <v>4718</v>
      </c>
      <c r="K2280" s="30">
        <v>0</v>
      </c>
      <c r="L2280" s="30">
        <v>0</v>
      </c>
      <c r="M2280" s="30">
        <v>8.1843608521096698</v>
      </c>
      <c r="N2280" s="30">
        <v>0</v>
      </c>
    </row>
    <row r="2281" spans="1:14" ht="45" customHeight="1" x14ac:dyDescent="0.25">
      <c r="A2281" s="6" t="s">
        <v>39755</v>
      </c>
      <c r="B2281" s="6">
        <v>879</v>
      </c>
      <c r="C2281" s="6" t="s">
        <v>31805</v>
      </c>
      <c r="D2281" s="6" t="s">
        <v>31806</v>
      </c>
      <c r="E2281" s="6" t="s">
        <v>4718</v>
      </c>
      <c r="F2281" s="6" t="s">
        <v>4718</v>
      </c>
      <c r="G2281" s="6" t="s">
        <v>4718</v>
      </c>
      <c r="H2281" s="6" t="s">
        <v>4718</v>
      </c>
      <c r="I2281" s="6" t="s">
        <v>4718</v>
      </c>
      <c r="J2281" s="6" t="s">
        <v>4718</v>
      </c>
      <c r="K2281" s="30">
        <v>0</v>
      </c>
      <c r="L2281" s="30">
        <v>0</v>
      </c>
      <c r="M2281" s="30">
        <v>8.1823417272105008</v>
      </c>
      <c r="N2281" s="30">
        <v>0</v>
      </c>
    </row>
    <row r="2282" spans="1:14" ht="45" customHeight="1" x14ac:dyDescent="0.25">
      <c r="A2282" s="6" t="s">
        <v>39756</v>
      </c>
      <c r="B2282" s="6">
        <v>309</v>
      </c>
      <c r="C2282" s="6" t="s">
        <v>43730</v>
      </c>
      <c r="D2282" s="6" t="s">
        <v>43731</v>
      </c>
      <c r="E2282" s="6" t="s">
        <v>4718</v>
      </c>
      <c r="F2282" s="6" t="s">
        <v>4718</v>
      </c>
      <c r="G2282" s="6" t="s">
        <v>4718</v>
      </c>
      <c r="H2282" s="6" t="s">
        <v>4718</v>
      </c>
      <c r="I2282" s="6" t="s">
        <v>4718</v>
      </c>
      <c r="J2282" s="6" t="s">
        <v>4718</v>
      </c>
      <c r="K2282" s="30">
        <v>0</v>
      </c>
      <c r="L2282" s="30">
        <v>0</v>
      </c>
      <c r="M2282" s="30">
        <v>8.1800845616241595</v>
      </c>
      <c r="N2282" s="30">
        <v>0</v>
      </c>
    </row>
    <row r="2283" spans="1:14" ht="45" customHeight="1" x14ac:dyDescent="0.25">
      <c r="A2283" s="6" t="s">
        <v>39757</v>
      </c>
      <c r="B2283" s="6">
        <v>570</v>
      </c>
      <c r="C2283" s="6" t="s">
        <v>36485</v>
      </c>
      <c r="D2283" s="6" t="s">
        <v>36486</v>
      </c>
      <c r="E2283" s="6" t="s">
        <v>4718</v>
      </c>
      <c r="F2283" s="6" t="s">
        <v>4718</v>
      </c>
      <c r="G2283" s="6" t="s">
        <v>4718</v>
      </c>
      <c r="H2283" s="6" t="s">
        <v>4718</v>
      </c>
      <c r="I2283" s="6" t="s">
        <v>4718</v>
      </c>
      <c r="J2283" s="6" t="s">
        <v>4718</v>
      </c>
      <c r="K2283" s="30">
        <v>0</v>
      </c>
      <c r="L2283" s="30">
        <v>0</v>
      </c>
      <c r="M2283" s="30">
        <v>8.1794959874632092</v>
      </c>
      <c r="N2283" s="30">
        <v>0</v>
      </c>
    </row>
    <row r="2284" spans="1:14" ht="45" customHeight="1" x14ac:dyDescent="0.25">
      <c r="A2284" s="6" t="s">
        <v>39758</v>
      </c>
      <c r="B2284" s="6">
        <v>1563</v>
      </c>
      <c r="C2284" s="6" t="s">
        <v>43732</v>
      </c>
      <c r="D2284" s="6" t="s">
        <v>10003</v>
      </c>
      <c r="E2284" s="6" t="s">
        <v>4718</v>
      </c>
      <c r="F2284" s="6" t="s">
        <v>4718</v>
      </c>
      <c r="G2284" s="6" t="s">
        <v>4718</v>
      </c>
      <c r="H2284" s="6" t="s">
        <v>31135</v>
      </c>
      <c r="I2284" s="6" t="s">
        <v>4718</v>
      </c>
      <c r="J2284" s="6" t="s">
        <v>4718</v>
      </c>
      <c r="K2284" s="30">
        <v>0</v>
      </c>
      <c r="L2284" s="30">
        <v>0</v>
      </c>
      <c r="M2284" s="30">
        <v>8.1791478618016402</v>
      </c>
      <c r="N2284" s="30">
        <v>0</v>
      </c>
    </row>
    <row r="2285" spans="1:14" ht="45" customHeight="1" x14ac:dyDescent="0.25">
      <c r="A2285" s="6" t="s">
        <v>39759</v>
      </c>
      <c r="B2285" s="6">
        <v>1152</v>
      </c>
      <c r="C2285" s="6" t="s">
        <v>34012</v>
      </c>
      <c r="D2285" s="6" t="s">
        <v>14990</v>
      </c>
      <c r="E2285" s="6" t="s">
        <v>4718</v>
      </c>
      <c r="F2285" s="6" t="s">
        <v>4718</v>
      </c>
      <c r="G2285" s="6" t="s">
        <v>4718</v>
      </c>
      <c r="H2285" s="6" t="s">
        <v>4718</v>
      </c>
      <c r="I2285" s="6" t="s">
        <v>4718</v>
      </c>
      <c r="J2285" s="6" t="s">
        <v>4718</v>
      </c>
      <c r="K2285" s="30">
        <v>0</v>
      </c>
      <c r="L2285" s="30">
        <v>0</v>
      </c>
      <c r="M2285" s="30">
        <v>8.1775193312717995</v>
      </c>
      <c r="N2285" s="30">
        <v>0</v>
      </c>
    </row>
    <row r="2286" spans="1:14" ht="45" customHeight="1" x14ac:dyDescent="0.25">
      <c r="A2286" s="6" t="s">
        <v>39760</v>
      </c>
      <c r="B2286" s="6">
        <v>1293</v>
      </c>
      <c r="C2286" s="6" t="s">
        <v>36269</v>
      </c>
      <c r="D2286" s="6" t="s">
        <v>18635</v>
      </c>
      <c r="E2286" s="6" t="s">
        <v>4718</v>
      </c>
      <c r="F2286" s="6" t="s">
        <v>4718</v>
      </c>
      <c r="G2286" s="6" t="s">
        <v>4718</v>
      </c>
      <c r="H2286" s="6" t="s">
        <v>4718</v>
      </c>
      <c r="I2286" s="6" t="s">
        <v>4718</v>
      </c>
      <c r="J2286" s="6" t="s">
        <v>4718</v>
      </c>
      <c r="K2286" s="30">
        <v>0</v>
      </c>
      <c r="L2286" s="30">
        <v>0</v>
      </c>
      <c r="M2286" s="30">
        <v>8.1770653963688193</v>
      </c>
      <c r="N2286" s="30">
        <v>0</v>
      </c>
    </row>
    <row r="2287" spans="1:14" ht="45" customHeight="1" x14ac:dyDescent="0.25">
      <c r="A2287" s="6" t="s">
        <v>39761</v>
      </c>
      <c r="B2287" s="6">
        <v>327</v>
      </c>
      <c r="C2287" s="6" t="s">
        <v>43733</v>
      </c>
      <c r="D2287" s="6" t="s">
        <v>31638</v>
      </c>
      <c r="E2287" s="6" t="s">
        <v>16924</v>
      </c>
      <c r="F2287" s="6" t="s">
        <v>4718</v>
      </c>
      <c r="G2287" s="6" t="s">
        <v>4718</v>
      </c>
      <c r="H2287" s="6" t="s">
        <v>4718</v>
      </c>
      <c r="I2287" s="6" t="s">
        <v>4718</v>
      </c>
      <c r="J2287" s="6" t="s">
        <v>4718</v>
      </c>
      <c r="K2287" s="30">
        <v>0</v>
      </c>
      <c r="L2287" s="30">
        <v>0</v>
      </c>
      <c r="M2287" s="30">
        <v>8.1767485976876095</v>
      </c>
      <c r="N2287" s="30">
        <v>0</v>
      </c>
    </row>
    <row r="2288" spans="1:14" ht="45" customHeight="1" x14ac:dyDescent="0.25">
      <c r="A2288" s="6" t="s">
        <v>39762</v>
      </c>
      <c r="B2288" s="6">
        <v>1188</v>
      </c>
      <c r="C2288" s="6" t="s">
        <v>30711</v>
      </c>
      <c r="D2288" s="6" t="s">
        <v>30412</v>
      </c>
      <c r="E2288" s="6" t="s">
        <v>4718</v>
      </c>
      <c r="F2288" s="6" t="s">
        <v>4718</v>
      </c>
      <c r="G2288" s="6" t="s">
        <v>4718</v>
      </c>
      <c r="H2288" s="6" t="s">
        <v>30413</v>
      </c>
      <c r="I2288" s="6" t="s">
        <v>14510</v>
      </c>
      <c r="J2288" s="6" t="s">
        <v>30414</v>
      </c>
      <c r="K2288" s="30">
        <v>0</v>
      </c>
      <c r="L2288" s="30">
        <v>0</v>
      </c>
      <c r="M2288" s="30">
        <v>8.1704357756971007</v>
      </c>
      <c r="N2288" s="30">
        <v>0</v>
      </c>
    </row>
    <row r="2289" spans="1:14" ht="45" customHeight="1" x14ac:dyDescent="0.25">
      <c r="A2289" s="6" t="s">
        <v>39763</v>
      </c>
      <c r="B2289" s="6">
        <v>231</v>
      </c>
      <c r="C2289" s="6" t="s">
        <v>31536</v>
      </c>
      <c r="D2289" s="6" t="s">
        <v>4718</v>
      </c>
      <c r="E2289" s="6" t="s">
        <v>4718</v>
      </c>
      <c r="F2289" s="6" t="s">
        <v>4718</v>
      </c>
      <c r="G2289" s="6" t="s">
        <v>4718</v>
      </c>
      <c r="H2289" s="6" t="s">
        <v>4718</v>
      </c>
      <c r="I2289" s="6" t="s">
        <v>4718</v>
      </c>
      <c r="J2289" s="6" t="s">
        <v>4718</v>
      </c>
      <c r="K2289" s="30">
        <v>0</v>
      </c>
      <c r="L2289" s="30">
        <v>0</v>
      </c>
      <c r="M2289" s="30">
        <v>8.1699246569253496</v>
      </c>
      <c r="N2289" s="30">
        <v>13.3642180412266</v>
      </c>
    </row>
    <row r="2290" spans="1:14" ht="45" customHeight="1" x14ac:dyDescent="0.25">
      <c r="A2290" s="6" t="s">
        <v>39764</v>
      </c>
      <c r="B2290" s="6">
        <v>1737</v>
      </c>
      <c r="C2290" s="6" t="s">
        <v>43734</v>
      </c>
      <c r="D2290" s="6" t="s">
        <v>17352</v>
      </c>
      <c r="E2290" s="6" t="s">
        <v>4718</v>
      </c>
      <c r="F2290" s="6" t="s">
        <v>4718</v>
      </c>
      <c r="G2290" s="6" t="s">
        <v>4718</v>
      </c>
      <c r="H2290" s="6" t="s">
        <v>17353</v>
      </c>
      <c r="I2290" s="6" t="s">
        <v>4718</v>
      </c>
      <c r="J2290" s="6" t="s">
        <v>4718</v>
      </c>
      <c r="K2290" s="30">
        <v>0</v>
      </c>
      <c r="L2290" s="30">
        <v>0</v>
      </c>
      <c r="M2290" s="30">
        <v>8.1696671909160905</v>
      </c>
      <c r="N2290" s="30">
        <v>0</v>
      </c>
    </row>
    <row r="2291" spans="1:14" ht="45" customHeight="1" x14ac:dyDescent="0.25">
      <c r="A2291" s="6" t="s">
        <v>39765</v>
      </c>
      <c r="B2291" s="6">
        <v>663</v>
      </c>
      <c r="C2291" s="6" t="s">
        <v>43735</v>
      </c>
      <c r="D2291" s="6" t="s">
        <v>11548</v>
      </c>
      <c r="E2291" s="6" t="s">
        <v>16523</v>
      </c>
      <c r="F2291" s="6" t="s">
        <v>4718</v>
      </c>
      <c r="G2291" s="6" t="s">
        <v>15388</v>
      </c>
      <c r="H2291" s="6" t="s">
        <v>16525</v>
      </c>
      <c r="I2291" s="6" t="s">
        <v>15390</v>
      </c>
      <c r="J2291" s="6" t="s">
        <v>15391</v>
      </c>
      <c r="K2291" s="30">
        <v>0</v>
      </c>
      <c r="L2291" s="30">
        <v>0</v>
      </c>
      <c r="M2291" s="30">
        <v>8.1659301602707703</v>
      </c>
      <c r="N2291" s="30">
        <v>0</v>
      </c>
    </row>
    <row r="2292" spans="1:14" ht="45" customHeight="1" x14ac:dyDescent="0.25">
      <c r="A2292" s="6" t="s">
        <v>39766</v>
      </c>
      <c r="B2292" s="6">
        <v>420</v>
      </c>
      <c r="C2292" s="6" t="s">
        <v>31557</v>
      </c>
      <c r="D2292" s="6" t="s">
        <v>31558</v>
      </c>
      <c r="E2292" s="6" t="s">
        <v>4718</v>
      </c>
      <c r="F2292" s="6" t="s">
        <v>4718</v>
      </c>
      <c r="G2292" s="6" t="s">
        <v>4718</v>
      </c>
      <c r="H2292" s="6" t="s">
        <v>4718</v>
      </c>
      <c r="I2292" s="6" t="s">
        <v>4718</v>
      </c>
      <c r="J2292" s="6" t="s">
        <v>4718</v>
      </c>
      <c r="K2292" s="30">
        <v>0</v>
      </c>
      <c r="L2292" s="30">
        <v>0</v>
      </c>
      <c r="M2292" s="30">
        <v>8.1646430021014904</v>
      </c>
      <c r="N2292" s="30">
        <v>0</v>
      </c>
    </row>
    <row r="2293" spans="1:14" ht="45" customHeight="1" x14ac:dyDescent="0.25">
      <c r="A2293" s="6" t="s">
        <v>39767</v>
      </c>
      <c r="B2293" s="6">
        <v>387</v>
      </c>
      <c r="C2293" s="6" t="s">
        <v>43736</v>
      </c>
      <c r="D2293" s="6" t="s">
        <v>11610</v>
      </c>
      <c r="E2293" s="6" t="s">
        <v>4718</v>
      </c>
      <c r="F2293" s="6" t="s">
        <v>4718</v>
      </c>
      <c r="G2293" s="6" t="s">
        <v>4718</v>
      </c>
      <c r="H2293" s="6" t="s">
        <v>6144</v>
      </c>
      <c r="I2293" s="6" t="s">
        <v>5750</v>
      </c>
      <c r="J2293" s="6" t="s">
        <v>5751</v>
      </c>
      <c r="K2293" s="30">
        <v>0</v>
      </c>
      <c r="L2293" s="30">
        <v>0</v>
      </c>
      <c r="M2293" s="30">
        <v>8.1642316845667402</v>
      </c>
      <c r="N2293" s="30">
        <v>0</v>
      </c>
    </row>
    <row r="2294" spans="1:14" ht="45" customHeight="1" x14ac:dyDescent="0.25">
      <c r="A2294" s="6" t="s">
        <v>39768</v>
      </c>
      <c r="B2294" s="6">
        <v>291</v>
      </c>
      <c r="C2294" s="6" t="s">
        <v>43737</v>
      </c>
      <c r="D2294" s="6" t="s">
        <v>43738</v>
      </c>
      <c r="E2294" s="6" t="s">
        <v>4718</v>
      </c>
      <c r="F2294" s="6" t="s">
        <v>4718</v>
      </c>
      <c r="G2294" s="6" t="s">
        <v>4718</v>
      </c>
      <c r="H2294" s="6" t="s">
        <v>4718</v>
      </c>
      <c r="I2294" s="6" t="s">
        <v>4718</v>
      </c>
      <c r="J2294" s="6" t="s">
        <v>4718</v>
      </c>
      <c r="K2294" s="30">
        <v>0</v>
      </c>
      <c r="L2294" s="30">
        <v>0</v>
      </c>
      <c r="M2294" s="30">
        <v>8.1632779536325994</v>
      </c>
      <c r="N2294" s="30">
        <v>18.624038570383899</v>
      </c>
    </row>
    <row r="2295" spans="1:14" ht="45" customHeight="1" x14ac:dyDescent="0.25">
      <c r="A2295" s="6" t="s">
        <v>39769</v>
      </c>
      <c r="B2295" s="6">
        <v>1314</v>
      </c>
      <c r="C2295" s="6" t="s">
        <v>43739</v>
      </c>
      <c r="D2295" s="6" t="s">
        <v>5949</v>
      </c>
      <c r="E2295" s="6" t="s">
        <v>4718</v>
      </c>
      <c r="F2295" s="6" t="s">
        <v>4718</v>
      </c>
      <c r="G2295" s="6" t="s">
        <v>4718</v>
      </c>
      <c r="H2295" s="6" t="s">
        <v>5950</v>
      </c>
      <c r="I2295" s="6" t="s">
        <v>5951</v>
      </c>
      <c r="J2295" s="6" t="s">
        <v>5952</v>
      </c>
      <c r="K2295" s="30">
        <v>0</v>
      </c>
      <c r="L2295" s="30">
        <v>0</v>
      </c>
      <c r="M2295" s="30">
        <v>8.1566444306634907</v>
      </c>
      <c r="N2295" s="30">
        <v>0</v>
      </c>
    </row>
    <row r="2296" spans="1:14" ht="45" customHeight="1" x14ac:dyDescent="0.25">
      <c r="A2296" s="6" t="s">
        <v>39770</v>
      </c>
      <c r="B2296" s="6">
        <v>1878</v>
      </c>
      <c r="C2296" s="6" t="s">
        <v>35950</v>
      </c>
      <c r="D2296" s="6" t="s">
        <v>35951</v>
      </c>
      <c r="E2296" s="6" t="s">
        <v>16048</v>
      </c>
      <c r="F2296" s="6" t="s">
        <v>4718</v>
      </c>
      <c r="G2296" s="6" t="s">
        <v>4718</v>
      </c>
      <c r="H2296" s="6" t="s">
        <v>10626</v>
      </c>
      <c r="I2296" s="6" t="s">
        <v>4718</v>
      </c>
      <c r="J2296" s="6" t="s">
        <v>5129</v>
      </c>
      <c r="K2296" s="30">
        <v>0</v>
      </c>
      <c r="L2296" s="30">
        <v>0</v>
      </c>
      <c r="M2296" s="30">
        <v>8.1555690943531296</v>
      </c>
      <c r="N2296" s="30">
        <v>0</v>
      </c>
    </row>
    <row r="2297" spans="1:14" ht="45" customHeight="1" x14ac:dyDescent="0.25">
      <c r="A2297" s="6" t="s">
        <v>39771</v>
      </c>
      <c r="B2297" s="6">
        <v>843</v>
      </c>
      <c r="C2297" s="6" t="s">
        <v>32118</v>
      </c>
      <c r="D2297" s="6" t="s">
        <v>7861</v>
      </c>
      <c r="E2297" s="6" t="s">
        <v>4718</v>
      </c>
      <c r="F2297" s="6" t="s">
        <v>4718</v>
      </c>
      <c r="G2297" s="6" t="s">
        <v>4718</v>
      </c>
      <c r="H2297" s="6" t="s">
        <v>32119</v>
      </c>
      <c r="I2297" s="6" t="s">
        <v>4718</v>
      </c>
      <c r="J2297" s="6" t="s">
        <v>4718</v>
      </c>
      <c r="K2297" s="30">
        <v>0</v>
      </c>
      <c r="L2297" s="30">
        <v>0</v>
      </c>
      <c r="M2297" s="30">
        <v>8.1509337467033909</v>
      </c>
      <c r="N2297" s="30">
        <v>0</v>
      </c>
    </row>
    <row r="2298" spans="1:14" ht="45" customHeight="1" x14ac:dyDescent="0.25">
      <c r="A2298" s="6" t="s">
        <v>39772</v>
      </c>
      <c r="B2298" s="6">
        <v>2031</v>
      </c>
      <c r="C2298" s="6" t="s">
        <v>13450</v>
      </c>
      <c r="D2298" s="6" t="s">
        <v>13451</v>
      </c>
      <c r="E2298" s="6" t="s">
        <v>4718</v>
      </c>
      <c r="F2298" s="6" t="s">
        <v>4718</v>
      </c>
      <c r="G2298" s="6" t="s">
        <v>4718</v>
      </c>
      <c r="H2298" s="6" t="s">
        <v>4718</v>
      </c>
      <c r="I2298" s="6" t="s">
        <v>4718</v>
      </c>
      <c r="J2298" s="6" t="s">
        <v>4718</v>
      </c>
      <c r="K2298" s="30">
        <v>1.65675976103311</v>
      </c>
      <c r="L2298" s="30">
        <v>0</v>
      </c>
      <c r="M2298" s="30">
        <v>8.1499600580870908</v>
      </c>
      <c r="N2298" s="30">
        <v>0</v>
      </c>
    </row>
    <row r="2299" spans="1:14" ht="45" customHeight="1" x14ac:dyDescent="0.25">
      <c r="A2299" s="6" t="s">
        <v>39773</v>
      </c>
      <c r="B2299" s="6">
        <v>1326</v>
      </c>
      <c r="C2299" s="6" t="s">
        <v>43335</v>
      </c>
      <c r="D2299" s="6" t="s">
        <v>31744</v>
      </c>
      <c r="E2299" s="6" t="s">
        <v>4718</v>
      </c>
      <c r="F2299" s="6" t="s">
        <v>4718</v>
      </c>
      <c r="G2299" s="6" t="s">
        <v>4718</v>
      </c>
      <c r="H2299" s="6" t="s">
        <v>4718</v>
      </c>
      <c r="I2299" s="6" t="s">
        <v>4718</v>
      </c>
      <c r="J2299" s="6" t="s">
        <v>4718</v>
      </c>
      <c r="K2299" s="30">
        <v>0</v>
      </c>
      <c r="L2299" s="30">
        <v>0</v>
      </c>
      <c r="M2299" s="30">
        <v>8.1475924401204498</v>
      </c>
      <c r="N2299" s="30">
        <v>0</v>
      </c>
    </row>
    <row r="2300" spans="1:14" ht="45" customHeight="1" x14ac:dyDescent="0.25">
      <c r="A2300" s="6" t="s">
        <v>39774</v>
      </c>
      <c r="B2300" s="6">
        <v>990</v>
      </c>
      <c r="C2300" s="6" t="s">
        <v>43740</v>
      </c>
      <c r="D2300" s="6" t="s">
        <v>43741</v>
      </c>
      <c r="E2300" s="6" t="s">
        <v>4718</v>
      </c>
      <c r="F2300" s="6" t="s">
        <v>4718</v>
      </c>
      <c r="G2300" s="6" t="s">
        <v>4718</v>
      </c>
      <c r="H2300" s="6" t="s">
        <v>4718</v>
      </c>
      <c r="I2300" s="6" t="s">
        <v>4718</v>
      </c>
      <c r="J2300" s="6" t="s">
        <v>4718</v>
      </c>
      <c r="K2300" s="30">
        <v>0</v>
      </c>
      <c r="L2300" s="30">
        <v>0</v>
      </c>
      <c r="M2300" s="30">
        <v>8.1438569883733596</v>
      </c>
      <c r="N2300" s="30">
        <v>0</v>
      </c>
    </row>
    <row r="2301" spans="1:14" ht="45" customHeight="1" x14ac:dyDescent="0.25">
      <c r="A2301" s="6" t="s">
        <v>39775</v>
      </c>
      <c r="B2301" s="6">
        <v>657</v>
      </c>
      <c r="C2301" s="6" t="s">
        <v>43742</v>
      </c>
      <c r="D2301" s="6" t="s">
        <v>11089</v>
      </c>
      <c r="E2301" s="6" t="s">
        <v>4718</v>
      </c>
      <c r="F2301" s="6" t="s">
        <v>4718</v>
      </c>
      <c r="G2301" s="6" t="s">
        <v>4718</v>
      </c>
      <c r="H2301" s="6" t="s">
        <v>43743</v>
      </c>
      <c r="I2301" s="6" t="s">
        <v>5117</v>
      </c>
      <c r="J2301" s="6" t="s">
        <v>43744</v>
      </c>
      <c r="K2301" s="30">
        <v>0</v>
      </c>
      <c r="L2301" s="30">
        <v>0</v>
      </c>
      <c r="M2301" s="30">
        <v>8.1339933093272503</v>
      </c>
      <c r="N2301" s="30">
        <v>0</v>
      </c>
    </row>
    <row r="2302" spans="1:14" ht="45" customHeight="1" x14ac:dyDescent="0.25">
      <c r="A2302" s="6" t="s">
        <v>39776</v>
      </c>
      <c r="B2302" s="6">
        <v>1776</v>
      </c>
      <c r="C2302" s="6" t="s">
        <v>43745</v>
      </c>
      <c r="D2302" s="6" t="s">
        <v>43746</v>
      </c>
      <c r="E2302" s="6" t="s">
        <v>4718</v>
      </c>
      <c r="F2302" s="6" t="s">
        <v>4718</v>
      </c>
      <c r="G2302" s="6" t="s">
        <v>43747</v>
      </c>
      <c r="H2302" s="6" t="s">
        <v>43748</v>
      </c>
      <c r="I2302" s="6" t="s">
        <v>43749</v>
      </c>
      <c r="J2302" s="6" t="s">
        <v>8258</v>
      </c>
      <c r="K2302" s="30">
        <v>0</v>
      </c>
      <c r="L2302" s="30">
        <v>0</v>
      </c>
      <c r="M2302" s="30">
        <v>8.1331404164087395</v>
      </c>
      <c r="N2302" s="30">
        <v>2.9562122033965501</v>
      </c>
    </row>
    <row r="2303" spans="1:14" ht="45" customHeight="1" x14ac:dyDescent="0.25">
      <c r="A2303" s="6" t="s">
        <v>39777</v>
      </c>
      <c r="B2303" s="6">
        <v>1584</v>
      </c>
      <c r="C2303" s="6" t="s">
        <v>43750</v>
      </c>
      <c r="D2303" s="6" t="s">
        <v>7218</v>
      </c>
      <c r="E2303" s="6" t="s">
        <v>7219</v>
      </c>
      <c r="F2303" s="6" t="s">
        <v>4718</v>
      </c>
      <c r="G2303" s="6" t="s">
        <v>4718</v>
      </c>
      <c r="H2303" s="6" t="s">
        <v>30784</v>
      </c>
      <c r="I2303" s="6" t="s">
        <v>5252</v>
      </c>
      <c r="J2303" s="6" t="s">
        <v>5253</v>
      </c>
      <c r="K2303" s="30">
        <v>0</v>
      </c>
      <c r="L2303" s="30">
        <v>0</v>
      </c>
      <c r="M2303" s="30">
        <v>8.1237448155221408</v>
      </c>
      <c r="N2303" s="30">
        <v>4.3890884970005404</v>
      </c>
    </row>
    <row r="2304" spans="1:14" ht="45" customHeight="1" x14ac:dyDescent="0.25">
      <c r="A2304" s="6" t="s">
        <v>39778</v>
      </c>
      <c r="B2304" s="6">
        <v>2619</v>
      </c>
      <c r="C2304" s="6" t="s">
        <v>43751</v>
      </c>
      <c r="D2304" s="6" t="s">
        <v>6123</v>
      </c>
      <c r="E2304" s="6" t="s">
        <v>4718</v>
      </c>
      <c r="F2304" s="6" t="s">
        <v>4718</v>
      </c>
      <c r="G2304" s="6" t="s">
        <v>7840</v>
      </c>
      <c r="H2304" s="6" t="s">
        <v>7841</v>
      </c>
      <c r="I2304" s="6" t="s">
        <v>4718</v>
      </c>
      <c r="J2304" s="6" t="s">
        <v>4718</v>
      </c>
      <c r="K2304" s="30">
        <v>0.481798263839956</v>
      </c>
      <c r="L2304" s="30">
        <v>0</v>
      </c>
      <c r="M2304" s="30">
        <v>8.1211442732705503</v>
      </c>
      <c r="N2304" s="30">
        <v>2.18067910649797</v>
      </c>
    </row>
    <row r="2305" spans="1:14" ht="45" customHeight="1" x14ac:dyDescent="0.25">
      <c r="A2305" s="6" t="s">
        <v>39779</v>
      </c>
      <c r="B2305" s="6">
        <v>390</v>
      </c>
      <c r="C2305" s="6" t="s">
        <v>43752</v>
      </c>
      <c r="D2305" s="6" t="s">
        <v>4718</v>
      </c>
      <c r="E2305" s="6" t="s">
        <v>4718</v>
      </c>
      <c r="F2305" s="6" t="s">
        <v>4718</v>
      </c>
      <c r="G2305" s="6" t="s">
        <v>4718</v>
      </c>
      <c r="H2305" s="6" t="s">
        <v>4718</v>
      </c>
      <c r="I2305" s="6" t="s">
        <v>4718</v>
      </c>
      <c r="J2305" s="6" t="s">
        <v>4718</v>
      </c>
      <c r="K2305" s="30">
        <v>0</v>
      </c>
      <c r="L2305" s="30">
        <v>0</v>
      </c>
      <c r="M2305" s="30">
        <v>8.1014299023777703</v>
      </c>
      <c r="N2305" s="30">
        <v>0</v>
      </c>
    </row>
    <row r="2306" spans="1:14" ht="45" customHeight="1" x14ac:dyDescent="0.25">
      <c r="A2306" s="6" t="s">
        <v>39780</v>
      </c>
      <c r="B2306" s="6">
        <v>1623</v>
      </c>
      <c r="C2306" s="6" t="s">
        <v>43753</v>
      </c>
      <c r="D2306" s="6" t="s">
        <v>12740</v>
      </c>
      <c r="E2306" s="6" t="s">
        <v>4718</v>
      </c>
      <c r="F2306" s="6" t="s">
        <v>4718</v>
      </c>
      <c r="G2306" s="6" t="s">
        <v>5267</v>
      </c>
      <c r="H2306" s="6" t="s">
        <v>43754</v>
      </c>
      <c r="I2306" s="6" t="s">
        <v>43755</v>
      </c>
      <c r="J2306" s="6" t="s">
        <v>43756</v>
      </c>
      <c r="K2306" s="30">
        <v>0</v>
      </c>
      <c r="L2306" s="30">
        <v>0</v>
      </c>
      <c r="M2306" s="30">
        <v>8.0989245790625102</v>
      </c>
      <c r="N2306" s="30">
        <v>0.76084642452824303</v>
      </c>
    </row>
    <row r="2307" spans="1:14" ht="45" customHeight="1" x14ac:dyDescent="0.25">
      <c r="A2307" s="6" t="s">
        <v>39781</v>
      </c>
      <c r="B2307" s="6">
        <v>414</v>
      </c>
      <c r="C2307" s="6" t="s">
        <v>31769</v>
      </c>
      <c r="D2307" s="6" t="s">
        <v>4718</v>
      </c>
      <c r="E2307" s="6" t="s">
        <v>4718</v>
      </c>
      <c r="F2307" s="6" t="s">
        <v>4718</v>
      </c>
      <c r="G2307" s="6" t="s">
        <v>4718</v>
      </c>
      <c r="H2307" s="6" t="s">
        <v>4718</v>
      </c>
      <c r="I2307" s="6" t="s">
        <v>4718</v>
      </c>
      <c r="J2307" s="6" t="s">
        <v>4718</v>
      </c>
      <c r="K2307" s="30">
        <v>0</v>
      </c>
      <c r="L2307" s="30">
        <v>0</v>
      </c>
      <c r="M2307" s="30">
        <v>8.0965715638621703</v>
      </c>
      <c r="N2307" s="30">
        <v>0</v>
      </c>
    </row>
    <row r="2308" spans="1:14" ht="45" customHeight="1" x14ac:dyDescent="0.25">
      <c r="A2308" s="6" t="s">
        <v>39782</v>
      </c>
      <c r="B2308" s="6">
        <v>165</v>
      </c>
      <c r="C2308" s="6" t="s">
        <v>32107</v>
      </c>
      <c r="D2308" s="6" t="s">
        <v>4718</v>
      </c>
      <c r="E2308" s="6" t="s">
        <v>4718</v>
      </c>
      <c r="F2308" s="6" t="s">
        <v>4718</v>
      </c>
      <c r="G2308" s="6" t="s">
        <v>4718</v>
      </c>
      <c r="H2308" s="6" t="s">
        <v>4718</v>
      </c>
      <c r="I2308" s="6" t="s">
        <v>4718</v>
      </c>
      <c r="J2308" s="6" t="s">
        <v>4718</v>
      </c>
      <c r="K2308" s="30">
        <v>0</v>
      </c>
      <c r="L2308" s="30">
        <v>0</v>
      </c>
      <c r="M2308" s="30">
        <v>8.0956501060024202</v>
      </c>
      <c r="N2308" s="30">
        <v>0</v>
      </c>
    </row>
    <row r="2309" spans="1:14" ht="45" customHeight="1" x14ac:dyDescent="0.25">
      <c r="A2309" s="6" t="s">
        <v>39783</v>
      </c>
      <c r="B2309" s="6">
        <v>2055</v>
      </c>
      <c r="C2309" s="6" t="s">
        <v>43757</v>
      </c>
      <c r="D2309" s="6" t="s">
        <v>24328</v>
      </c>
      <c r="E2309" s="6" t="s">
        <v>4718</v>
      </c>
      <c r="F2309" s="6" t="s">
        <v>4718</v>
      </c>
      <c r="G2309" s="6" t="s">
        <v>4718</v>
      </c>
      <c r="H2309" s="6" t="s">
        <v>4718</v>
      </c>
      <c r="I2309" s="6" t="s">
        <v>4718</v>
      </c>
      <c r="J2309" s="6" t="s">
        <v>4718</v>
      </c>
      <c r="K2309" s="30">
        <v>0</v>
      </c>
      <c r="L2309" s="30">
        <v>0</v>
      </c>
      <c r="M2309" s="30">
        <v>8.0919946401692897</v>
      </c>
      <c r="N2309" s="30">
        <v>0</v>
      </c>
    </row>
    <row r="2310" spans="1:14" ht="45" customHeight="1" x14ac:dyDescent="0.25">
      <c r="A2310" s="6" t="s">
        <v>39784</v>
      </c>
      <c r="B2310" s="6">
        <v>732</v>
      </c>
      <c r="C2310" s="6" t="s">
        <v>31960</v>
      </c>
      <c r="D2310" s="6" t="s">
        <v>15950</v>
      </c>
      <c r="E2310" s="6" t="s">
        <v>4718</v>
      </c>
      <c r="F2310" s="6" t="s">
        <v>4718</v>
      </c>
      <c r="G2310" s="6" t="s">
        <v>15952</v>
      </c>
      <c r="H2310" s="6" t="s">
        <v>31961</v>
      </c>
      <c r="I2310" s="6" t="s">
        <v>15954</v>
      </c>
      <c r="J2310" s="6" t="s">
        <v>15955</v>
      </c>
      <c r="K2310" s="30">
        <v>0</v>
      </c>
      <c r="L2310" s="30">
        <v>0</v>
      </c>
      <c r="M2310" s="30">
        <v>8.0913872291240505</v>
      </c>
      <c r="N2310" s="30">
        <v>0</v>
      </c>
    </row>
    <row r="2311" spans="1:14" ht="45" customHeight="1" x14ac:dyDescent="0.25">
      <c r="A2311" s="6" t="s">
        <v>39785</v>
      </c>
      <c r="B2311" s="6">
        <v>420</v>
      </c>
      <c r="C2311" s="6" t="s">
        <v>43758</v>
      </c>
      <c r="D2311" s="6" t="s">
        <v>42601</v>
      </c>
      <c r="E2311" s="6" t="s">
        <v>4718</v>
      </c>
      <c r="F2311" s="6" t="s">
        <v>4718</v>
      </c>
      <c r="G2311" s="6" t="s">
        <v>4718</v>
      </c>
      <c r="H2311" s="6" t="s">
        <v>6228</v>
      </c>
      <c r="I2311" s="6" t="s">
        <v>4718</v>
      </c>
      <c r="J2311" s="6" t="s">
        <v>4718</v>
      </c>
      <c r="K2311" s="30">
        <v>0</v>
      </c>
      <c r="L2311" s="30">
        <v>0</v>
      </c>
      <c r="M2311" s="30">
        <v>8.0880320879142307</v>
      </c>
      <c r="N2311" s="30">
        <v>0</v>
      </c>
    </row>
    <row r="2312" spans="1:14" ht="45" customHeight="1" x14ac:dyDescent="0.25">
      <c r="A2312" s="6" t="s">
        <v>39786</v>
      </c>
      <c r="B2312" s="6">
        <v>2463</v>
      </c>
      <c r="C2312" s="6" t="s">
        <v>43759</v>
      </c>
      <c r="D2312" s="6" t="s">
        <v>31477</v>
      </c>
      <c r="E2312" s="6" t="s">
        <v>31478</v>
      </c>
      <c r="F2312" s="6" t="s">
        <v>4718</v>
      </c>
      <c r="G2312" s="6" t="s">
        <v>6163</v>
      </c>
      <c r="H2312" s="6" t="s">
        <v>12212</v>
      </c>
      <c r="I2312" s="6" t="s">
        <v>6165</v>
      </c>
      <c r="J2312" s="6" t="s">
        <v>6166</v>
      </c>
      <c r="K2312" s="30">
        <v>0</v>
      </c>
      <c r="L2312" s="30">
        <v>0</v>
      </c>
      <c r="M2312" s="30">
        <v>8.0832284670812005</v>
      </c>
      <c r="N2312" s="30">
        <v>0</v>
      </c>
    </row>
    <row r="2313" spans="1:14" ht="45" customHeight="1" x14ac:dyDescent="0.25">
      <c r="A2313" s="6" t="s">
        <v>39787</v>
      </c>
      <c r="B2313" s="6">
        <v>1017</v>
      </c>
      <c r="C2313" s="6" t="s">
        <v>33149</v>
      </c>
      <c r="D2313" s="6" t="s">
        <v>33150</v>
      </c>
      <c r="E2313" s="6" t="s">
        <v>33151</v>
      </c>
      <c r="F2313" s="6" t="s">
        <v>4718</v>
      </c>
      <c r="G2313" s="6" t="s">
        <v>4718</v>
      </c>
      <c r="H2313" s="6" t="s">
        <v>33152</v>
      </c>
      <c r="I2313" s="6" t="s">
        <v>4718</v>
      </c>
      <c r="J2313" s="6" t="s">
        <v>4718</v>
      </c>
      <c r="K2313" s="30">
        <v>2.3540439768371502</v>
      </c>
      <c r="L2313" s="30">
        <v>0</v>
      </c>
      <c r="M2313" s="30">
        <v>8.0808276595153004</v>
      </c>
      <c r="N2313" s="30">
        <v>0</v>
      </c>
    </row>
    <row r="2314" spans="1:14" ht="45" customHeight="1" x14ac:dyDescent="0.25">
      <c r="A2314" s="6" t="s">
        <v>39788</v>
      </c>
      <c r="B2314" s="6">
        <v>573</v>
      </c>
      <c r="C2314" s="6" t="s">
        <v>43760</v>
      </c>
      <c r="D2314" s="6" t="s">
        <v>16176</v>
      </c>
      <c r="E2314" s="6" t="s">
        <v>4718</v>
      </c>
      <c r="F2314" s="6" t="s">
        <v>4718</v>
      </c>
      <c r="G2314" s="6" t="s">
        <v>4718</v>
      </c>
      <c r="H2314" s="6" t="s">
        <v>4718</v>
      </c>
      <c r="I2314" s="6" t="s">
        <v>4718</v>
      </c>
      <c r="J2314" s="6" t="s">
        <v>4718</v>
      </c>
      <c r="K2314" s="30">
        <v>0</v>
      </c>
      <c r="L2314" s="30">
        <v>0</v>
      </c>
      <c r="M2314" s="30">
        <v>8.0725859290336004</v>
      </c>
      <c r="N2314" s="30">
        <v>0.28150668571340898</v>
      </c>
    </row>
    <row r="2315" spans="1:14" ht="45" customHeight="1" x14ac:dyDescent="0.25">
      <c r="A2315" s="6" t="s">
        <v>39789</v>
      </c>
      <c r="B2315" s="6">
        <v>1965</v>
      </c>
      <c r="C2315" s="6" t="s">
        <v>35005</v>
      </c>
      <c r="D2315" s="6" t="s">
        <v>12740</v>
      </c>
      <c r="E2315" s="6" t="s">
        <v>4718</v>
      </c>
      <c r="F2315" s="6" t="s">
        <v>4718</v>
      </c>
      <c r="G2315" s="6" t="s">
        <v>4718</v>
      </c>
      <c r="H2315" s="6" t="s">
        <v>4718</v>
      </c>
      <c r="I2315" s="6" t="s">
        <v>4718</v>
      </c>
      <c r="J2315" s="6" t="s">
        <v>4718</v>
      </c>
      <c r="K2315" s="30">
        <v>1.3873568911954499</v>
      </c>
      <c r="L2315" s="30">
        <v>0</v>
      </c>
      <c r="M2315" s="30">
        <v>8.0699881116314192</v>
      </c>
      <c r="N2315" s="30">
        <v>0</v>
      </c>
    </row>
    <row r="2316" spans="1:14" ht="45" customHeight="1" x14ac:dyDescent="0.25">
      <c r="A2316" s="6" t="s">
        <v>39790</v>
      </c>
      <c r="B2316" s="6">
        <v>3117</v>
      </c>
      <c r="C2316" s="6" t="s">
        <v>43761</v>
      </c>
      <c r="D2316" s="6" t="s">
        <v>43762</v>
      </c>
      <c r="E2316" s="6" t="s">
        <v>4718</v>
      </c>
      <c r="F2316" s="6" t="s">
        <v>4718</v>
      </c>
      <c r="G2316" s="6" t="s">
        <v>4718</v>
      </c>
      <c r="H2316" s="6" t="s">
        <v>4718</v>
      </c>
      <c r="I2316" s="6" t="s">
        <v>4718</v>
      </c>
      <c r="J2316" s="6" t="s">
        <v>4718</v>
      </c>
      <c r="K2316" s="30">
        <v>0.307226528642076</v>
      </c>
      <c r="L2316" s="30">
        <v>0</v>
      </c>
      <c r="M2316" s="30">
        <v>8.0663796941792008</v>
      </c>
      <c r="N2316" s="30">
        <v>0</v>
      </c>
    </row>
    <row r="2317" spans="1:14" ht="45" customHeight="1" x14ac:dyDescent="0.25">
      <c r="A2317" s="6" t="s">
        <v>39791</v>
      </c>
      <c r="B2317" s="6">
        <v>1491</v>
      </c>
      <c r="C2317" s="6" t="s">
        <v>43763</v>
      </c>
      <c r="D2317" s="6" t="s">
        <v>31526</v>
      </c>
      <c r="E2317" s="6" t="s">
        <v>4718</v>
      </c>
      <c r="F2317" s="6" t="s">
        <v>4718</v>
      </c>
      <c r="G2317" s="6" t="s">
        <v>4718</v>
      </c>
      <c r="H2317" s="6" t="s">
        <v>4718</v>
      </c>
      <c r="I2317" s="6" t="s">
        <v>4718</v>
      </c>
      <c r="J2317" s="6" t="s">
        <v>4718</v>
      </c>
      <c r="K2317" s="30">
        <v>0</v>
      </c>
      <c r="L2317" s="30">
        <v>0</v>
      </c>
      <c r="M2317" s="30">
        <v>8.0663214489525092</v>
      </c>
      <c r="N2317" s="30">
        <v>0</v>
      </c>
    </row>
    <row r="2318" spans="1:14" ht="45" customHeight="1" x14ac:dyDescent="0.25">
      <c r="A2318" s="6" t="s">
        <v>39792</v>
      </c>
      <c r="B2318" s="6">
        <v>957</v>
      </c>
      <c r="C2318" s="6" t="s">
        <v>12963</v>
      </c>
      <c r="D2318" s="6" t="s">
        <v>12964</v>
      </c>
      <c r="E2318" s="6" t="s">
        <v>4718</v>
      </c>
      <c r="F2318" s="6" t="s">
        <v>4718</v>
      </c>
      <c r="G2318" s="6" t="s">
        <v>4718</v>
      </c>
      <c r="H2318" s="6" t="s">
        <v>4718</v>
      </c>
      <c r="I2318" s="6" t="s">
        <v>4718</v>
      </c>
      <c r="J2318" s="6" t="s">
        <v>4718</v>
      </c>
      <c r="K2318" s="30">
        <v>0</v>
      </c>
      <c r="L2318" s="30">
        <v>0</v>
      </c>
      <c r="M2318" s="30">
        <v>8.0589951675804095</v>
      </c>
      <c r="N2318" s="30">
        <v>11.2904600693121</v>
      </c>
    </row>
    <row r="2319" spans="1:14" ht="45" customHeight="1" x14ac:dyDescent="0.25">
      <c r="A2319" s="6" t="s">
        <v>39793</v>
      </c>
      <c r="B2319" s="6">
        <v>1158</v>
      </c>
      <c r="C2319" s="6" t="s">
        <v>43764</v>
      </c>
      <c r="D2319" s="6" t="s">
        <v>16761</v>
      </c>
      <c r="E2319" s="6" t="s">
        <v>4718</v>
      </c>
      <c r="F2319" s="6" t="s">
        <v>4718</v>
      </c>
      <c r="G2319" s="6" t="s">
        <v>4718</v>
      </c>
      <c r="H2319" s="6" t="s">
        <v>15595</v>
      </c>
      <c r="I2319" s="6" t="s">
        <v>4718</v>
      </c>
      <c r="J2319" s="6" t="s">
        <v>11531</v>
      </c>
      <c r="K2319" s="30">
        <v>0</v>
      </c>
      <c r="L2319" s="30">
        <v>0</v>
      </c>
      <c r="M2319" s="30">
        <v>8.05729123195791</v>
      </c>
      <c r="N2319" s="30">
        <v>0</v>
      </c>
    </row>
    <row r="2320" spans="1:14" ht="45" customHeight="1" x14ac:dyDescent="0.25">
      <c r="A2320" s="6" t="s">
        <v>39794</v>
      </c>
      <c r="B2320" s="6">
        <v>291</v>
      </c>
      <c r="C2320" s="6" t="s">
        <v>34719</v>
      </c>
      <c r="D2320" s="6" t="s">
        <v>4718</v>
      </c>
      <c r="E2320" s="6" t="s">
        <v>4718</v>
      </c>
      <c r="F2320" s="6" t="s">
        <v>4718</v>
      </c>
      <c r="G2320" s="6" t="s">
        <v>4718</v>
      </c>
      <c r="H2320" s="6" t="s">
        <v>4718</v>
      </c>
      <c r="I2320" s="6" t="s">
        <v>4718</v>
      </c>
      <c r="J2320" s="6" t="s">
        <v>4718</v>
      </c>
      <c r="K2320" s="30">
        <v>0</v>
      </c>
      <c r="L2320" s="30">
        <v>0</v>
      </c>
      <c r="M2320" s="30">
        <v>8.0330548732240494</v>
      </c>
      <c r="N2320" s="30">
        <v>0</v>
      </c>
    </row>
    <row r="2321" spans="1:14" ht="45" customHeight="1" x14ac:dyDescent="0.25">
      <c r="A2321" s="6" t="s">
        <v>39795</v>
      </c>
      <c r="B2321" s="6">
        <v>279</v>
      </c>
      <c r="C2321" s="6" t="s">
        <v>4752</v>
      </c>
      <c r="D2321" s="6" t="s">
        <v>4752</v>
      </c>
      <c r="E2321" s="6" t="s">
        <v>4752</v>
      </c>
      <c r="F2321" s="6" t="s">
        <v>4752</v>
      </c>
      <c r="G2321" s="6" t="s">
        <v>4752</v>
      </c>
      <c r="H2321" s="6" t="s">
        <v>4752</v>
      </c>
      <c r="I2321" s="6" t="s">
        <v>4752</v>
      </c>
      <c r="J2321" s="6" t="s">
        <v>4752</v>
      </c>
      <c r="K2321" s="30">
        <v>38.655433423395202</v>
      </c>
      <c r="L2321" s="30">
        <v>25.395739794959798</v>
      </c>
      <c r="M2321" s="30">
        <v>8.0321532145306804</v>
      </c>
      <c r="N2321" s="30">
        <v>21.3438706903823</v>
      </c>
    </row>
    <row r="2322" spans="1:14" ht="45" customHeight="1" x14ac:dyDescent="0.25">
      <c r="A2322" s="6" t="s">
        <v>39796</v>
      </c>
      <c r="B2322" s="6">
        <v>408</v>
      </c>
      <c r="C2322" s="6" t="s">
        <v>43765</v>
      </c>
      <c r="D2322" s="6" t="s">
        <v>4718</v>
      </c>
      <c r="E2322" s="6" t="s">
        <v>4718</v>
      </c>
      <c r="F2322" s="6" t="s">
        <v>4718</v>
      </c>
      <c r="G2322" s="6" t="s">
        <v>4718</v>
      </c>
      <c r="H2322" s="6" t="s">
        <v>4718</v>
      </c>
      <c r="I2322" s="6" t="s">
        <v>4718</v>
      </c>
      <c r="J2322" s="6" t="s">
        <v>4718</v>
      </c>
      <c r="K2322" s="30">
        <v>0</v>
      </c>
      <c r="L2322" s="30">
        <v>0</v>
      </c>
      <c r="M2322" s="30">
        <v>8.0311295941763596</v>
      </c>
      <c r="N2322" s="30">
        <v>0</v>
      </c>
    </row>
    <row r="2323" spans="1:14" ht="45" customHeight="1" x14ac:dyDescent="0.25">
      <c r="A2323" s="6" t="s">
        <v>39797</v>
      </c>
      <c r="B2323" s="6">
        <v>1164</v>
      </c>
      <c r="C2323" s="6" t="s">
        <v>43766</v>
      </c>
      <c r="D2323" s="6" t="s">
        <v>6068</v>
      </c>
      <c r="E2323" s="6" t="s">
        <v>4718</v>
      </c>
      <c r="F2323" s="6" t="s">
        <v>4718</v>
      </c>
      <c r="G2323" s="6" t="s">
        <v>4718</v>
      </c>
      <c r="H2323" s="6" t="s">
        <v>4718</v>
      </c>
      <c r="I2323" s="6" t="s">
        <v>4718</v>
      </c>
      <c r="J2323" s="6" t="s">
        <v>4718</v>
      </c>
      <c r="K2323" s="30">
        <v>0</v>
      </c>
      <c r="L2323" s="30">
        <v>0</v>
      </c>
      <c r="M2323" s="30">
        <v>8.0274009166966493</v>
      </c>
      <c r="N2323" s="30">
        <v>0</v>
      </c>
    </row>
    <row r="2324" spans="1:14" ht="45" customHeight="1" x14ac:dyDescent="0.25">
      <c r="A2324" s="6" t="s">
        <v>39798</v>
      </c>
      <c r="B2324" s="6">
        <v>1554</v>
      </c>
      <c r="C2324" s="6" t="s">
        <v>43767</v>
      </c>
      <c r="D2324" s="6" t="s">
        <v>31744</v>
      </c>
      <c r="E2324" s="6" t="s">
        <v>4718</v>
      </c>
      <c r="F2324" s="6" t="s">
        <v>4718</v>
      </c>
      <c r="G2324" s="6" t="s">
        <v>4718</v>
      </c>
      <c r="H2324" s="6" t="s">
        <v>33846</v>
      </c>
      <c r="I2324" s="6" t="s">
        <v>4718</v>
      </c>
      <c r="J2324" s="6" t="s">
        <v>4718</v>
      </c>
      <c r="K2324" s="30">
        <v>0.27066273123055501</v>
      </c>
      <c r="L2324" s="30">
        <v>0</v>
      </c>
      <c r="M2324" s="30">
        <v>8.0266767926736495</v>
      </c>
      <c r="N2324" s="30">
        <v>0</v>
      </c>
    </row>
    <row r="2325" spans="1:14" ht="45" customHeight="1" x14ac:dyDescent="0.25">
      <c r="A2325" s="6" t="s">
        <v>39799</v>
      </c>
      <c r="B2325" s="6">
        <v>1461</v>
      </c>
      <c r="C2325" s="6" t="s">
        <v>31730</v>
      </c>
      <c r="D2325" s="6" t="s">
        <v>5413</v>
      </c>
      <c r="E2325" s="6" t="s">
        <v>4718</v>
      </c>
      <c r="F2325" s="6" t="s">
        <v>4718</v>
      </c>
      <c r="G2325" s="6" t="s">
        <v>4718</v>
      </c>
      <c r="H2325" s="6" t="s">
        <v>4718</v>
      </c>
      <c r="I2325" s="6" t="s">
        <v>4718</v>
      </c>
      <c r="J2325" s="6" t="s">
        <v>4718</v>
      </c>
      <c r="K2325" s="30">
        <v>0</v>
      </c>
      <c r="L2325" s="30">
        <v>0</v>
      </c>
      <c r="M2325" s="30">
        <v>8.0262883997732501</v>
      </c>
      <c r="N2325" s="30">
        <v>0</v>
      </c>
    </row>
    <row r="2326" spans="1:14" ht="45" customHeight="1" x14ac:dyDescent="0.25">
      <c r="A2326" s="6" t="s">
        <v>39800</v>
      </c>
      <c r="B2326" s="6">
        <v>426</v>
      </c>
      <c r="C2326" s="6" t="s">
        <v>43768</v>
      </c>
      <c r="D2326" s="6" t="s">
        <v>12098</v>
      </c>
      <c r="E2326" s="6" t="s">
        <v>4718</v>
      </c>
      <c r="F2326" s="6" t="s">
        <v>4718</v>
      </c>
      <c r="G2326" s="6" t="s">
        <v>4718</v>
      </c>
      <c r="H2326" s="6" t="s">
        <v>12100</v>
      </c>
      <c r="I2326" s="6" t="s">
        <v>4718</v>
      </c>
      <c r="J2326" s="6" t="s">
        <v>4718</v>
      </c>
      <c r="K2326" s="30">
        <v>0</v>
      </c>
      <c r="L2326" s="30">
        <v>0</v>
      </c>
      <c r="M2326" s="30">
        <v>8.0256143819009704</v>
      </c>
      <c r="N2326" s="30">
        <v>0</v>
      </c>
    </row>
    <row r="2327" spans="1:14" ht="45" customHeight="1" x14ac:dyDescent="0.25">
      <c r="A2327" s="6" t="s">
        <v>39801</v>
      </c>
      <c r="B2327" s="6">
        <v>1404</v>
      </c>
      <c r="C2327" s="6" t="s">
        <v>34779</v>
      </c>
      <c r="D2327" s="6" t="s">
        <v>34780</v>
      </c>
      <c r="E2327" s="6" t="s">
        <v>34895</v>
      </c>
      <c r="F2327" s="6" t="s">
        <v>4718</v>
      </c>
      <c r="G2327" s="6" t="s">
        <v>9745</v>
      </c>
      <c r="H2327" s="6" t="s">
        <v>9746</v>
      </c>
      <c r="I2327" s="6" t="s">
        <v>9747</v>
      </c>
      <c r="J2327" s="6" t="s">
        <v>9748</v>
      </c>
      <c r="K2327" s="30">
        <v>0</v>
      </c>
      <c r="L2327" s="30">
        <v>0</v>
      </c>
      <c r="M2327" s="30">
        <v>8.0246239952093994</v>
      </c>
      <c r="N2327" s="30">
        <v>0</v>
      </c>
    </row>
    <row r="2328" spans="1:14" ht="45" customHeight="1" x14ac:dyDescent="0.25">
      <c r="A2328" s="6" t="s">
        <v>39802</v>
      </c>
      <c r="B2328" s="6">
        <v>462</v>
      </c>
      <c r="C2328" s="6" t="s">
        <v>43769</v>
      </c>
      <c r="D2328" s="6" t="s">
        <v>24240</v>
      </c>
      <c r="E2328" s="6" t="s">
        <v>4718</v>
      </c>
      <c r="F2328" s="6" t="s">
        <v>4718</v>
      </c>
      <c r="G2328" s="6" t="s">
        <v>43770</v>
      </c>
      <c r="H2328" s="6" t="s">
        <v>43771</v>
      </c>
      <c r="I2328" s="6" t="s">
        <v>43772</v>
      </c>
      <c r="J2328" s="6" t="s">
        <v>43773</v>
      </c>
      <c r="K2328" s="30">
        <v>18.208220100964599</v>
      </c>
      <c r="L2328" s="30">
        <v>0</v>
      </c>
      <c r="M2328" s="30">
        <v>8.0211514542814708</v>
      </c>
      <c r="N2328" s="30">
        <v>3.2992665730408102</v>
      </c>
    </row>
    <row r="2329" spans="1:14" ht="45" customHeight="1" x14ac:dyDescent="0.25">
      <c r="A2329" s="6" t="s">
        <v>39803</v>
      </c>
      <c r="B2329" s="6">
        <v>744</v>
      </c>
      <c r="C2329" s="6" t="s">
        <v>32865</v>
      </c>
      <c r="D2329" s="6" t="s">
        <v>30393</v>
      </c>
      <c r="E2329" s="6" t="s">
        <v>4718</v>
      </c>
      <c r="F2329" s="6" t="s">
        <v>4718</v>
      </c>
      <c r="G2329" s="6" t="s">
        <v>32344</v>
      </c>
      <c r="H2329" s="6" t="s">
        <v>32345</v>
      </c>
      <c r="I2329" s="6" t="s">
        <v>32346</v>
      </c>
      <c r="J2329" s="6" t="s">
        <v>4718</v>
      </c>
      <c r="K2329" s="30">
        <v>1.13067173207603</v>
      </c>
      <c r="L2329" s="30">
        <v>0</v>
      </c>
      <c r="M2329" s="30">
        <v>8.0173753355490298</v>
      </c>
      <c r="N2329" s="30">
        <v>0</v>
      </c>
    </row>
    <row r="2330" spans="1:14" ht="45" customHeight="1" x14ac:dyDescent="0.25">
      <c r="A2330" s="6" t="s">
        <v>39804</v>
      </c>
      <c r="B2330" s="6">
        <v>450</v>
      </c>
      <c r="C2330" s="6" t="s">
        <v>43774</v>
      </c>
      <c r="D2330" s="6" t="s">
        <v>9872</v>
      </c>
      <c r="E2330" s="6" t="s">
        <v>4718</v>
      </c>
      <c r="F2330" s="6" t="s">
        <v>4718</v>
      </c>
      <c r="G2330" s="6" t="s">
        <v>4718</v>
      </c>
      <c r="H2330" s="6" t="s">
        <v>4718</v>
      </c>
      <c r="I2330" s="6" t="s">
        <v>4718</v>
      </c>
      <c r="J2330" s="6" t="s">
        <v>4718</v>
      </c>
      <c r="K2330" s="30">
        <v>0</v>
      </c>
      <c r="L2330" s="30">
        <v>0</v>
      </c>
      <c r="M2330" s="30">
        <v>8.0115343566695696</v>
      </c>
      <c r="N2330" s="30">
        <v>0</v>
      </c>
    </row>
    <row r="2331" spans="1:14" ht="45" customHeight="1" x14ac:dyDescent="0.25">
      <c r="A2331" s="6" t="s">
        <v>39805</v>
      </c>
      <c r="B2331" s="6">
        <v>1023</v>
      </c>
      <c r="C2331" s="6" t="s">
        <v>43775</v>
      </c>
      <c r="D2331" s="6" t="s">
        <v>5863</v>
      </c>
      <c r="E2331" s="6" t="s">
        <v>4718</v>
      </c>
      <c r="F2331" s="6" t="s">
        <v>4718</v>
      </c>
      <c r="G2331" s="6" t="s">
        <v>4718</v>
      </c>
      <c r="H2331" s="6" t="s">
        <v>4718</v>
      </c>
      <c r="I2331" s="6" t="s">
        <v>4718</v>
      </c>
      <c r="J2331" s="6" t="s">
        <v>4718</v>
      </c>
      <c r="K2331" s="30">
        <v>0</v>
      </c>
      <c r="L2331" s="30">
        <v>0</v>
      </c>
      <c r="M2331" s="30">
        <v>8.0113104205581802</v>
      </c>
      <c r="N2331" s="30">
        <v>0</v>
      </c>
    </row>
    <row r="2332" spans="1:14" ht="45" customHeight="1" x14ac:dyDescent="0.25">
      <c r="A2332" s="6" t="s">
        <v>39806</v>
      </c>
      <c r="B2332" s="6">
        <v>1065</v>
      </c>
      <c r="C2332" s="6" t="s">
        <v>34277</v>
      </c>
      <c r="D2332" s="6" t="s">
        <v>34278</v>
      </c>
      <c r="E2332" s="6" t="s">
        <v>11388</v>
      </c>
      <c r="F2332" s="6" t="s">
        <v>4718</v>
      </c>
      <c r="G2332" s="6" t="s">
        <v>11390</v>
      </c>
      <c r="H2332" s="6" t="s">
        <v>11391</v>
      </c>
      <c r="I2332" s="6" t="s">
        <v>11392</v>
      </c>
      <c r="J2332" s="6" t="s">
        <v>11393</v>
      </c>
      <c r="K2332" s="30">
        <v>0</v>
      </c>
      <c r="L2332" s="30">
        <v>0</v>
      </c>
      <c r="M2332" s="30">
        <v>8.0056177304682397</v>
      </c>
      <c r="N2332" s="30">
        <v>0</v>
      </c>
    </row>
    <row r="2333" spans="1:14" ht="45" customHeight="1" x14ac:dyDescent="0.25">
      <c r="A2333" s="6" t="s">
        <v>39807</v>
      </c>
      <c r="B2333" s="6">
        <v>1395</v>
      </c>
      <c r="C2333" s="6" t="s">
        <v>43776</v>
      </c>
      <c r="D2333" s="6" t="s">
        <v>12539</v>
      </c>
      <c r="E2333" s="6" t="s">
        <v>4718</v>
      </c>
      <c r="F2333" s="6" t="s">
        <v>4718</v>
      </c>
      <c r="G2333" s="6" t="s">
        <v>4718</v>
      </c>
      <c r="H2333" s="6" t="s">
        <v>4718</v>
      </c>
      <c r="I2333" s="6" t="s">
        <v>4718</v>
      </c>
      <c r="J2333" s="6" t="s">
        <v>4718</v>
      </c>
      <c r="K2333" s="30">
        <v>0</v>
      </c>
      <c r="L2333" s="30">
        <v>0</v>
      </c>
      <c r="M2333" s="30">
        <v>8.00483932850568</v>
      </c>
      <c r="N2333" s="30">
        <v>0</v>
      </c>
    </row>
    <row r="2334" spans="1:14" ht="45" customHeight="1" x14ac:dyDescent="0.25">
      <c r="A2334" s="6" t="s">
        <v>39808</v>
      </c>
      <c r="B2334" s="6">
        <v>924</v>
      </c>
      <c r="C2334" s="6" t="s">
        <v>33734</v>
      </c>
      <c r="D2334" s="6" t="s">
        <v>33735</v>
      </c>
      <c r="E2334" s="6" t="s">
        <v>4718</v>
      </c>
      <c r="F2334" s="6" t="s">
        <v>4718</v>
      </c>
      <c r="G2334" s="6" t="s">
        <v>4718</v>
      </c>
      <c r="H2334" s="6" t="s">
        <v>16729</v>
      </c>
      <c r="I2334" s="6" t="s">
        <v>4718</v>
      </c>
      <c r="J2334" s="6" t="s">
        <v>4718</v>
      </c>
      <c r="K2334" s="30">
        <v>0</v>
      </c>
      <c r="L2334" s="30">
        <v>0</v>
      </c>
      <c r="M2334" s="30">
        <v>8.00084186098419</v>
      </c>
      <c r="N2334" s="30">
        <v>0</v>
      </c>
    </row>
    <row r="2335" spans="1:14" ht="45" customHeight="1" x14ac:dyDescent="0.25">
      <c r="A2335" s="6" t="s">
        <v>39809</v>
      </c>
      <c r="B2335" s="6">
        <v>609</v>
      </c>
      <c r="C2335" s="6" t="s">
        <v>43777</v>
      </c>
      <c r="D2335" s="6" t="s">
        <v>10143</v>
      </c>
      <c r="E2335" s="6" t="s">
        <v>4718</v>
      </c>
      <c r="F2335" s="6" t="s">
        <v>4718</v>
      </c>
      <c r="G2335" s="6" t="s">
        <v>4718</v>
      </c>
      <c r="H2335" s="6" t="s">
        <v>4718</v>
      </c>
      <c r="I2335" s="6" t="s">
        <v>4718</v>
      </c>
      <c r="J2335" s="6" t="s">
        <v>4718</v>
      </c>
      <c r="K2335" s="30">
        <v>0</v>
      </c>
      <c r="L2335" s="30">
        <v>0</v>
      </c>
      <c r="M2335" s="30">
        <v>7.9928254544427704</v>
      </c>
      <c r="N2335" s="30">
        <v>0</v>
      </c>
    </row>
    <row r="2336" spans="1:14" ht="45" customHeight="1" x14ac:dyDescent="0.25">
      <c r="A2336" s="6" t="s">
        <v>39810</v>
      </c>
      <c r="B2336" s="6">
        <v>810</v>
      </c>
      <c r="C2336" s="6" t="s">
        <v>30684</v>
      </c>
      <c r="D2336" s="6" t="s">
        <v>6438</v>
      </c>
      <c r="E2336" s="6" t="s">
        <v>4718</v>
      </c>
      <c r="F2336" s="6" t="s">
        <v>4718</v>
      </c>
      <c r="G2336" s="6" t="s">
        <v>4718</v>
      </c>
      <c r="H2336" s="6" t="s">
        <v>6439</v>
      </c>
      <c r="I2336" s="6" t="s">
        <v>4718</v>
      </c>
      <c r="J2336" s="6" t="s">
        <v>4718</v>
      </c>
      <c r="K2336" s="30">
        <v>0</v>
      </c>
      <c r="L2336" s="30">
        <v>0</v>
      </c>
      <c r="M2336" s="30">
        <v>7.9926125295976398</v>
      </c>
      <c r="N2336" s="30">
        <v>0</v>
      </c>
    </row>
    <row r="2337" spans="1:14" ht="45" customHeight="1" x14ac:dyDescent="0.25">
      <c r="A2337" s="6" t="s">
        <v>39811</v>
      </c>
      <c r="B2337" s="6">
        <v>1020</v>
      </c>
      <c r="C2337" s="6" t="s">
        <v>30946</v>
      </c>
      <c r="D2337" s="6" t="s">
        <v>30947</v>
      </c>
      <c r="E2337" s="6" t="s">
        <v>4718</v>
      </c>
      <c r="F2337" s="6" t="s">
        <v>4718</v>
      </c>
      <c r="G2337" s="6" t="s">
        <v>4718</v>
      </c>
      <c r="H2337" s="6" t="s">
        <v>4718</v>
      </c>
      <c r="I2337" s="6" t="s">
        <v>4718</v>
      </c>
      <c r="J2337" s="6" t="s">
        <v>4718</v>
      </c>
      <c r="K2337" s="30">
        <v>0</v>
      </c>
      <c r="L2337" s="30">
        <v>0</v>
      </c>
      <c r="M2337" s="30">
        <v>7.9907206706029301</v>
      </c>
      <c r="N2337" s="30">
        <v>0</v>
      </c>
    </row>
    <row r="2338" spans="1:14" ht="45" customHeight="1" x14ac:dyDescent="0.25">
      <c r="A2338" s="6" t="s">
        <v>39812</v>
      </c>
      <c r="B2338" s="6">
        <v>420</v>
      </c>
      <c r="C2338" s="6" t="s">
        <v>19178</v>
      </c>
      <c r="D2338" s="6" t="s">
        <v>9872</v>
      </c>
      <c r="E2338" s="6" t="s">
        <v>4718</v>
      </c>
      <c r="F2338" s="6" t="s">
        <v>4718</v>
      </c>
      <c r="G2338" s="6" t="s">
        <v>4718</v>
      </c>
      <c r="H2338" s="6" t="s">
        <v>4718</v>
      </c>
      <c r="I2338" s="6" t="s">
        <v>4718</v>
      </c>
      <c r="J2338" s="6" t="s">
        <v>4718</v>
      </c>
      <c r="K2338" s="30">
        <v>5.2501706305454903</v>
      </c>
      <c r="L2338" s="30">
        <v>0</v>
      </c>
      <c r="M2338" s="30">
        <v>7.9891333140541096</v>
      </c>
      <c r="N2338" s="30">
        <v>0</v>
      </c>
    </row>
    <row r="2339" spans="1:14" ht="45" customHeight="1" x14ac:dyDescent="0.25">
      <c r="A2339" s="6" t="s">
        <v>39813</v>
      </c>
      <c r="B2339" s="6">
        <v>741</v>
      </c>
      <c r="C2339" s="6" t="s">
        <v>32099</v>
      </c>
      <c r="D2339" s="6" t="s">
        <v>7661</v>
      </c>
      <c r="E2339" s="6" t="s">
        <v>7662</v>
      </c>
      <c r="F2339" s="6" t="s">
        <v>4907</v>
      </c>
      <c r="G2339" s="6" t="s">
        <v>4718</v>
      </c>
      <c r="H2339" s="6" t="s">
        <v>4718</v>
      </c>
      <c r="I2339" s="6" t="s">
        <v>4718</v>
      </c>
      <c r="J2339" s="6" t="s">
        <v>4718</v>
      </c>
      <c r="K2339" s="30">
        <v>3.2308538791408599</v>
      </c>
      <c r="L2339" s="30">
        <v>0</v>
      </c>
      <c r="M2339" s="30">
        <v>7.9871794909740403</v>
      </c>
      <c r="N2339" s="30">
        <v>0</v>
      </c>
    </row>
    <row r="2340" spans="1:14" ht="45" customHeight="1" x14ac:dyDescent="0.25">
      <c r="A2340" s="6" t="s">
        <v>39814</v>
      </c>
      <c r="B2340" s="6">
        <v>366</v>
      </c>
      <c r="C2340" s="6" t="s">
        <v>4752</v>
      </c>
      <c r="D2340" s="6" t="s">
        <v>4752</v>
      </c>
      <c r="E2340" s="6" t="s">
        <v>4752</v>
      </c>
      <c r="F2340" s="6" t="s">
        <v>4752</v>
      </c>
      <c r="G2340" s="6" t="s">
        <v>4752</v>
      </c>
      <c r="H2340" s="6" t="s">
        <v>4752</v>
      </c>
      <c r="I2340" s="6" t="s">
        <v>4752</v>
      </c>
      <c r="J2340" s="6" t="s">
        <v>4752</v>
      </c>
      <c r="K2340" s="30">
        <v>0</v>
      </c>
      <c r="L2340" s="30">
        <v>0</v>
      </c>
      <c r="M2340" s="30">
        <v>7.9785586432358597</v>
      </c>
      <c r="N2340" s="30">
        <v>0</v>
      </c>
    </row>
    <row r="2341" spans="1:14" ht="45" customHeight="1" x14ac:dyDescent="0.25">
      <c r="A2341" s="6" t="s">
        <v>39815</v>
      </c>
      <c r="B2341" s="6">
        <v>366</v>
      </c>
      <c r="C2341" s="6" t="s">
        <v>43778</v>
      </c>
      <c r="D2341" s="6" t="s">
        <v>4718</v>
      </c>
      <c r="E2341" s="6" t="s">
        <v>4718</v>
      </c>
      <c r="F2341" s="6" t="s">
        <v>4718</v>
      </c>
      <c r="G2341" s="6" t="s">
        <v>4718</v>
      </c>
      <c r="H2341" s="6" t="s">
        <v>4718</v>
      </c>
      <c r="I2341" s="6" t="s">
        <v>4718</v>
      </c>
      <c r="J2341" s="6" t="s">
        <v>4718</v>
      </c>
      <c r="K2341" s="30">
        <v>0</v>
      </c>
      <c r="L2341" s="30">
        <v>0</v>
      </c>
      <c r="M2341" s="30">
        <v>7.9690634608895898</v>
      </c>
      <c r="N2341" s="30">
        <v>0</v>
      </c>
    </row>
    <row r="2342" spans="1:14" ht="45" customHeight="1" x14ac:dyDescent="0.25">
      <c r="A2342" s="6" t="s">
        <v>39816</v>
      </c>
      <c r="B2342" s="6">
        <v>453</v>
      </c>
      <c r="C2342" s="6" t="s">
        <v>32354</v>
      </c>
      <c r="D2342" s="6" t="s">
        <v>9872</v>
      </c>
      <c r="E2342" s="6" t="s">
        <v>4718</v>
      </c>
      <c r="F2342" s="6" t="s">
        <v>4718</v>
      </c>
      <c r="G2342" s="6" t="s">
        <v>4718</v>
      </c>
      <c r="H2342" s="6" t="s">
        <v>4718</v>
      </c>
      <c r="I2342" s="6" t="s">
        <v>4718</v>
      </c>
      <c r="J2342" s="6" t="s">
        <v>4718</v>
      </c>
      <c r="K2342" s="30">
        <v>0</v>
      </c>
      <c r="L2342" s="30">
        <v>0</v>
      </c>
      <c r="M2342" s="30">
        <v>7.9674677362408302</v>
      </c>
      <c r="N2342" s="30">
        <v>0</v>
      </c>
    </row>
    <row r="2343" spans="1:14" ht="45" customHeight="1" x14ac:dyDescent="0.25">
      <c r="A2343" s="6" t="s">
        <v>39817</v>
      </c>
      <c r="B2343" s="6">
        <v>2040</v>
      </c>
      <c r="C2343" s="6" t="s">
        <v>31930</v>
      </c>
      <c r="D2343" s="6" t="s">
        <v>31297</v>
      </c>
      <c r="E2343" s="6" t="s">
        <v>4718</v>
      </c>
      <c r="F2343" s="6" t="s">
        <v>4718</v>
      </c>
      <c r="G2343" s="6" t="s">
        <v>31299</v>
      </c>
      <c r="H2343" s="6" t="s">
        <v>31300</v>
      </c>
      <c r="I2343" s="6" t="s">
        <v>31301</v>
      </c>
      <c r="J2343" s="6" t="s">
        <v>31302</v>
      </c>
      <c r="K2343" s="30">
        <v>0</v>
      </c>
      <c r="L2343" s="30">
        <v>0</v>
      </c>
      <c r="M2343" s="30">
        <v>7.96552638759408</v>
      </c>
      <c r="N2343" s="30">
        <v>2.19428668279846</v>
      </c>
    </row>
    <row r="2344" spans="1:14" ht="45" customHeight="1" x14ac:dyDescent="0.25">
      <c r="A2344" s="6" t="s">
        <v>39818</v>
      </c>
      <c r="B2344" s="6">
        <v>870</v>
      </c>
      <c r="C2344" s="6" t="s">
        <v>33356</v>
      </c>
      <c r="D2344" s="6" t="s">
        <v>33357</v>
      </c>
      <c r="E2344" s="6" t="s">
        <v>4718</v>
      </c>
      <c r="F2344" s="6" t="s">
        <v>4718</v>
      </c>
      <c r="G2344" s="6" t="s">
        <v>4718</v>
      </c>
      <c r="H2344" s="6" t="s">
        <v>4718</v>
      </c>
      <c r="I2344" s="6" t="s">
        <v>4718</v>
      </c>
      <c r="J2344" s="6" t="s">
        <v>4718</v>
      </c>
      <c r="K2344" s="30">
        <v>0</v>
      </c>
      <c r="L2344" s="30">
        <v>0</v>
      </c>
      <c r="M2344" s="30">
        <v>7.9579621335679001</v>
      </c>
      <c r="N2344" s="30">
        <v>0</v>
      </c>
    </row>
    <row r="2345" spans="1:14" ht="45" customHeight="1" x14ac:dyDescent="0.25">
      <c r="A2345" s="6" t="s">
        <v>39819</v>
      </c>
      <c r="B2345" s="6">
        <v>159</v>
      </c>
      <c r="C2345" s="6" t="s">
        <v>42711</v>
      </c>
      <c r="D2345" s="6" t="s">
        <v>42712</v>
      </c>
      <c r="E2345" s="6" t="s">
        <v>4718</v>
      </c>
      <c r="F2345" s="6" t="s">
        <v>4718</v>
      </c>
      <c r="G2345" s="6" t="s">
        <v>4718</v>
      </c>
      <c r="H2345" s="6" t="s">
        <v>4718</v>
      </c>
      <c r="I2345" s="6" t="s">
        <v>4718</v>
      </c>
      <c r="J2345" s="6" t="s">
        <v>4718</v>
      </c>
      <c r="K2345" s="30">
        <v>0</v>
      </c>
      <c r="L2345" s="30">
        <v>0</v>
      </c>
      <c r="M2345" s="30">
        <v>7.9485727344083799</v>
      </c>
      <c r="N2345" s="30">
        <v>0</v>
      </c>
    </row>
    <row r="2346" spans="1:14" ht="45" customHeight="1" x14ac:dyDescent="0.25">
      <c r="A2346" s="6" t="s">
        <v>39820</v>
      </c>
      <c r="B2346" s="6">
        <v>1443</v>
      </c>
      <c r="C2346" s="6" t="s">
        <v>32995</v>
      </c>
      <c r="D2346" s="6" t="s">
        <v>32996</v>
      </c>
      <c r="E2346" s="6" t="s">
        <v>6896</v>
      </c>
      <c r="F2346" s="6" t="s">
        <v>4718</v>
      </c>
      <c r="G2346" s="6" t="s">
        <v>4718</v>
      </c>
      <c r="H2346" s="6" t="s">
        <v>6897</v>
      </c>
      <c r="I2346" s="6" t="s">
        <v>5128</v>
      </c>
      <c r="J2346" s="6" t="s">
        <v>5129</v>
      </c>
      <c r="K2346" s="30">
        <v>0.66363485085055596</v>
      </c>
      <c r="L2346" s="30">
        <v>0</v>
      </c>
      <c r="M2346" s="30">
        <v>7.9484747068517398</v>
      </c>
      <c r="N2346" s="30">
        <v>0</v>
      </c>
    </row>
    <row r="2347" spans="1:14" ht="45" customHeight="1" x14ac:dyDescent="0.25">
      <c r="A2347" s="6" t="s">
        <v>39821</v>
      </c>
      <c r="B2347" s="6">
        <v>1917</v>
      </c>
      <c r="C2347" s="6" t="s">
        <v>33399</v>
      </c>
      <c r="D2347" s="6" t="s">
        <v>8306</v>
      </c>
      <c r="E2347" s="6" t="s">
        <v>8307</v>
      </c>
      <c r="F2347" s="6" t="s">
        <v>4718</v>
      </c>
      <c r="G2347" s="6" t="s">
        <v>8309</v>
      </c>
      <c r="H2347" s="6" t="s">
        <v>8310</v>
      </c>
      <c r="I2347" s="6" t="s">
        <v>8311</v>
      </c>
      <c r="J2347" s="6" t="s">
        <v>8312</v>
      </c>
      <c r="K2347" s="30">
        <v>0</v>
      </c>
      <c r="L2347" s="30">
        <v>0</v>
      </c>
      <c r="M2347" s="30">
        <v>7.9463607308455</v>
      </c>
      <c r="N2347" s="30">
        <v>0</v>
      </c>
    </row>
    <row r="2348" spans="1:14" ht="45" customHeight="1" x14ac:dyDescent="0.25">
      <c r="A2348" s="6" t="s">
        <v>39822</v>
      </c>
      <c r="B2348" s="6">
        <v>597</v>
      </c>
      <c r="C2348" s="6" t="s">
        <v>31280</v>
      </c>
      <c r="D2348" s="6" t="s">
        <v>24251</v>
      </c>
      <c r="E2348" s="6" t="s">
        <v>4718</v>
      </c>
      <c r="F2348" s="6" t="s">
        <v>4718</v>
      </c>
      <c r="G2348" s="6" t="s">
        <v>4718</v>
      </c>
      <c r="H2348" s="6" t="s">
        <v>11632</v>
      </c>
      <c r="I2348" s="6" t="s">
        <v>4718</v>
      </c>
      <c r="J2348" s="6" t="s">
        <v>4718</v>
      </c>
      <c r="K2348" s="30">
        <v>0</v>
      </c>
      <c r="L2348" s="30">
        <v>0</v>
      </c>
      <c r="M2348" s="30">
        <v>7.9301037111783899</v>
      </c>
      <c r="N2348" s="30">
        <v>0</v>
      </c>
    </row>
    <row r="2349" spans="1:14" ht="45" customHeight="1" x14ac:dyDescent="0.25">
      <c r="A2349" s="6" t="s">
        <v>39823</v>
      </c>
      <c r="B2349" s="6">
        <v>678</v>
      </c>
      <c r="C2349" s="6" t="s">
        <v>43779</v>
      </c>
      <c r="D2349" s="6" t="s">
        <v>34119</v>
      </c>
      <c r="E2349" s="6" t="s">
        <v>4718</v>
      </c>
      <c r="F2349" s="6" t="s">
        <v>4718</v>
      </c>
      <c r="G2349" s="6" t="s">
        <v>4718</v>
      </c>
      <c r="H2349" s="6" t="s">
        <v>4718</v>
      </c>
      <c r="I2349" s="6" t="s">
        <v>4718</v>
      </c>
      <c r="J2349" s="6" t="s">
        <v>4718</v>
      </c>
      <c r="K2349" s="30">
        <v>0</v>
      </c>
      <c r="L2349" s="30">
        <v>0</v>
      </c>
      <c r="M2349" s="30">
        <v>7.9243718469166202</v>
      </c>
      <c r="N2349" s="30">
        <v>0</v>
      </c>
    </row>
    <row r="2350" spans="1:14" ht="45" customHeight="1" x14ac:dyDescent="0.25">
      <c r="A2350" s="6" t="s">
        <v>39824</v>
      </c>
      <c r="B2350" s="6">
        <v>2121</v>
      </c>
      <c r="C2350" s="6" t="s">
        <v>43780</v>
      </c>
      <c r="D2350" s="6" t="s">
        <v>43781</v>
      </c>
      <c r="E2350" s="6" t="s">
        <v>4718</v>
      </c>
      <c r="F2350" s="6" t="s">
        <v>4718</v>
      </c>
      <c r="G2350" s="6" t="s">
        <v>4718</v>
      </c>
      <c r="H2350" s="6" t="s">
        <v>4718</v>
      </c>
      <c r="I2350" s="6" t="s">
        <v>4718</v>
      </c>
      <c r="J2350" s="6" t="s">
        <v>4718</v>
      </c>
      <c r="K2350" s="30">
        <v>0</v>
      </c>
      <c r="L2350" s="30">
        <v>0</v>
      </c>
      <c r="M2350" s="30">
        <v>7.9219897177430596</v>
      </c>
      <c r="N2350" s="30">
        <v>0</v>
      </c>
    </row>
    <row r="2351" spans="1:14" ht="45" customHeight="1" x14ac:dyDescent="0.25">
      <c r="A2351" s="6" t="s">
        <v>39825</v>
      </c>
      <c r="B2351" s="6">
        <v>1932</v>
      </c>
      <c r="C2351" s="6" t="s">
        <v>32513</v>
      </c>
      <c r="D2351" s="6" t="s">
        <v>24322</v>
      </c>
      <c r="E2351" s="6" t="s">
        <v>4718</v>
      </c>
      <c r="F2351" s="6" t="s">
        <v>4718</v>
      </c>
      <c r="G2351" s="6" t="s">
        <v>12788</v>
      </c>
      <c r="H2351" s="6" t="s">
        <v>24900</v>
      </c>
      <c r="I2351" s="6" t="s">
        <v>6723</v>
      </c>
      <c r="J2351" s="6" t="s">
        <v>4718</v>
      </c>
      <c r="K2351" s="30">
        <v>0</v>
      </c>
      <c r="L2351" s="30">
        <v>0</v>
      </c>
      <c r="M2351" s="30">
        <v>7.9129141691909402</v>
      </c>
      <c r="N2351" s="30">
        <v>0</v>
      </c>
    </row>
    <row r="2352" spans="1:14" ht="45" customHeight="1" x14ac:dyDescent="0.25">
      <c r="A2352" s="6" t="s">
        <v>39826</v>
      </c>
      <c r="B2352" s="6">
        <v>1140</v>
      </c>
      <c r="C2352" s="6" t="s">
        <v>35310</v>
      </c>
      <c r="D2352" s="6" t="s">
        <v>35311</v>
      </c>
      <c r="E2352" s="6" t="s">
        <v>4718</v>
      </c>
      <c r="F2352" s="6" t="s">
        <v>4718</v>
      </c>
      <c r="G2352" s="6" t="s">
        <v>4718</v>
      </c>
      <c r="H2352" s="6" t="s">
        <v>9755</v>
      </c>
      <c r="I2352" s="6" t="s">
        <v>5128</v>
      </c>
      <c r="J2352" s="6" t="s">
        <v>5129</v>
      </c>
      <c r="K2352" s="30">
        <v>0</v>
      </c>
      <c r="L2352" s="30">
        <v>0</v>
      </c>
      <c r="M2352" s="30">
        <v>7.9127142835798603</v>
      </c>
      <c r="N2352" s="30">
        <v>0</v>
      </c>
    </row>
    <row r="2353" spans="1:14" ht="45" customHeight="1" x14ac:dyDescent="0.25">
      <c r="A2353" s="6" t="s">
        <v>39827</v>
      </c>
      <c r="B2353" s="6">
        <v>879</v>
      </c>
      <c r="C2353" s="6" t="s">
        <v>43782</v>
      </c>
      <c r="D2353" s="6" t="s">
        <v>9267</v>
      </c>
      <c r="E2353" s="6" t="s">
        <v>4718</v>
      </c>
      <c r="F2353" s="6" t="s">
        <v>4718</v>
      </c>
      <c r="G2353" s="6" t="s">
        <v>43783</v>
      </c>
      <c r="H2353" s="6" t="s">
        <v>43784</v>
      </c>
      <c r="I2353" s="6" t="s">
        <v>4718</v>
      </c>
      <c r="J2353" s="6" t="s">
        <v>4718</v>
      </c>
      <c r="K2353" s="30">
        <v>0</v>
      </c>
      <c r="L2353" s="30">
        <v>0</v>
      </c>
      <c r="M2353" s="30">
        <v>7.9078803825257404</v>
      </c>
      <c r="N2353" s="30">
        <v>0</v>
      </c>
    </row>
    <row r="2354" spans="1:14" ht="45" customHeight="1" x14ac:dyDescent="0.25">
      <c r="A2354" s="6" t="s">
        <v>39828</v>
      </c>
      <c r="B2354" s="6">
        <v>360</v>
      </c>
      <c r="C2354" s="6" t="s">
        <v>30709</v>
      </c>
      <c r="D2354" s="6" t="s">
        <v>9435</v>
      </c>
      <c r="E2354" s="6" t="s">
        <v>4718</v>
      </c>
      <c r="F2354" s="6" t="s">
        <v>4718</v>
      </c>
      <c r="G2354" s="6" t="s">
        <v>4718</v>
      </c>
      <c r="H2354" s="6" t="s">
        <v>30710</v>
      </c>
      <c r="I2354" s="6" t="s">
        <v>4718</v>
      </c>
      <c r="J2354" s="6" t="s">
        <v>4718</v>
      </c>
      <c r="K2354" s="30">
        <v>0</v>
      </c>
      <c r="L2354" s="30">
        <v>0</v>
      </c>
      <c r="M2354" s="30">
        <v>7.9058021206676496</v>
      </c>
      <c r="N2354" s="30">
        <v>0</v>
      </c>
    </row>
    <row r="2355" spans="1:14" ht="45" customHeight="1" x14ac:dyDescent="0.25">
      <c r="A2355" s="6" t="s">
        <v>39829</v>
      </c>
      <c r="B2355" s="6">
        <v>1584</v>
      </c>
      <c r="C2355" s="6" t="s">
        <v>31291</v>
      </c>
      <c r="D2355" s="6" t="s">
        <v>31292</v>
      </c>
      <c r="E2355" s="6" t="s">
        <v>4718</v>
      </c>
      <c r="F2355" s="6" t="s">
        <v>4718</v>
      </c>
      <c r="G2355" s="6" t="s">
        <v>12165</v>
      </c>
      <c r="H2355" s="6" t="s">
        <v>12166</v>
      </c>
      <c r="I2355" s="6" t="s">
        <v>12167</v>
      </c>
      <c r="J2355" s="6" t="s">
        <v>12168</v>
      </c>
      <c r="K2355" s="30">
        <v>0</v>
      </c>
      <c r="L2355" s="30">
        <v>0</v>
      </c>
      <c r="M2355" s="30">
        <v>7.90491413816118</v>
      </c>
      <c r="N2355" s="30">
        <v>0</v>
      </c>
    </row>
    <row r="2356" spans="1:14" ht="45" customHeight="1" x14ac:dyDescent="0.25">
      <c r="A2356" s="6" t="s">
        <v>39830</v>
      </c>
      <c r="B2356" s="6">
        <v>903</v>
      </c>
      <c r="C2356" s="6" t="s">
        <v>42901</v>
      </c>
      <c r="D2356" s="6" t="s">
        <v>4718</v>
      </c>
      <c r="E2356" s="6" t="s">
        <v>4718</v>
      </c>
      <c r="F2356" s="6" t="s">
        <v>4718</v>
      </c>
      <c r="G2356" s="6" t="s">
        <v>4718</v>
      </c>
      <c r="H2356" s="6" t="s">
        <v>4718</v>
      </c>
      <c r="I2356" s="6" t="s">
        <v>4718</v>
      </c>
      <c r="J2356" s="6" t="s">
        <v>4718</v>
      </c>
      <c r="K2356" s="30">
        <v>4.2419716047723197</v>
      </c>
      <c r="L2356" s="30">
        <v>0</v>
      </c>
      <c r="M2356" s="30">
        <v>7.90386536030603</v>
      </c>
      <c r="N2356" s="30">
        <v>0</v>
      </c>
    </row>
    <row r="2357" spans="1:14" ht="45" customHeight="1" x14ac:dyDescent="0.25">
      <c r="A2357" s="6" t="s">
        <v>39831</v>
      </c>
      <c r="B2357" s="6">
        <v>1365</v>
      </c>
      <c r="C2357" s="6" t="s">
        <v>4752</v>
      </c>
      <c r="D2357" s="6" t="s">
        <v>4752</v>
      </c>
      <c r="E2357" s="6" t="s">
        <v>4752</v>
      </c>
      <c r="F2357" s="6" t="s">
        <v>4752</v>
      </c>
      <c r="G2357" s="6" t="s">
        <v>4752</v>
      </c>
      <c r="H2357" s="6" t="s">
        <v>4752</v>
      </c>
      <c r="I2357" s="6" t="s">
        <v>4752</v>
      </c>
      <c r="J2357" s="6" t="s">
        <v>4752</v>
      </c>
      <c r="K2357" s="30">
        <v>0</v>
      </c>
      <c r="L2357" s="30">
        <v>0</v>
      </c>
      <c r="M2357" s="30">
        <v>7.8937075916176402</v>
      </c>
      <c r="N2357" s="30">
        <v>0</v>
      </c>
    </row>
    <row r="2358" spans="1:14" ht="45" customHeight="1" x14ac:dyDescent="0.25">
      <c r="A2358" s="6" t="s">
        <v>39832</v>
      </c>
      <c r="B2358" s="6">
        <v>570</v>
      </c>
      <c r="C2358" s="6" t="s">
        <v>4752</v>
      </c>
      <c r="D2358" s="6" t="s">
        <v>4752</v>
      </c>
      <c r="E2358" s="6" t="s">
        <v>4752</v>
      </c>
      <c r="F2358" s="6" t="s">
        <v>4752</v>
      </c>
      <c r="G2358" s="6" t="s">
        <v>4752</v>
      </c>
      <c r="H2358" s="6" t="s">
        <v>4752</v>
      </c>
      <c r="I2358" s="6" t="s">
        <v>4752</v>
      </c>
      <c r="J2358" s="6" t="s">
        <v>4752</v>
      </c>
      <c r="K2358" s="30">
        <v>0</v>
      </c>
      <c r="L2358" s="30">
        <v>0</v>
      </c>
      <c r="M2358" s="30">
        <v>7.8891568272430002</v>
      </c>
      <c r="N2358" s="30">
        <v>0</v>
      </c>
    </row>
    <row r="2359" spans="1:14" ht="45" customHeight="1" x14ac:dyDescent="0.25">
      <c r="A2359" s="6" t="s">
        <v>39833</v>
      </c>
      <c r="B2359" s="6">
        <v>609</v>
      </c>
      <c r="C2359" s="6" t="s">
        <v>43785</v>
      </c>
      <c r="D2359" s="6" t="s">
        <v>43786</v>
      </c>
      <c r="E2359" s="6" t="s">
        <v>42889</v>
      </c>
      <c r="F2359" s="6" t="s">
        <v>4718</v>
      </c>
      <c r="G2359" s="6" t="s">
        <v>4718</v>
      </c>
      <c r="H2359" s="6" t="s">
        <v>43787</v>
      </c>
      <c r="I2359" s="6" t="s">
        <v>4718</v>
      </c>
      <c r="J2359" s="6" t="s">
        <v>4718</v>
      </c>
      <c r="K2359" s="30">
        <v>0</v>
      </c>
      <c r="L2359" s="30">
        <v>0</v>
      </c>
      <c r="M2359" s="30">
        <v>7.8869955949563799</v>
      </c>
      <c r="N2359" s="30">
        <v>0</v>
      </c>
    </row>
    <row r="2360" spans="1:14" ht="45" customHeight="1" x14ac:dyDescent="0.25">
      <c r="A2360" s="6" t="s">
        <v>39834</v>
      </c>
      <c r="B2360" s="6">
        <v>657</v>
      </c>
      <c r="C2360" s="6" t="s">
        <v>33677</v>
      </c>
      <c r="D2360" s="6" t="s">
        <v>30973</v>
      </c>
      <c r="E2360" s="6" t="s">
        <v>4718</v>
      </c>
      <c r="F2360" s="6" t="s">
        <v>4718</v>
      </c>
      <c r="G2360" s="6" t="s">
        <v>4718</v>
      </c>
      <c r="H2360" s="6" t="s">
        <v>6907</v>
      </c>
      <c r="I2360" s="6" t="s">
        <v>4718</v>
      </c>
      <c r="J2360" s="6" t="s">
        <v>4718</v>
      </c>
      <c r="K2360" s="30">
        <v>0</v>
      </c>
      <c r="L2360" s="30">
        <v>0</v>
      </c>
      <c r="M2360" s="30">
        <v>7.8861809190910099</v>
      </c>
      <c r="N2360" s="30">
        <v>0</v>
      </c>
    </row>
    <row r="2361" spans="1:14" ht="45" customHeight="1" x14ac:dyDescent="0.25">
      <c r="A2361" s="6" t="s">
        <v>39835</v>
      </c>
      <c r="B2361" s="6">
        <v>627</v>
      </c>
      <c r="C2361" s="6" t="s">
        <v>36548</v>
      </c>
      <c r="D2361" s="6" t="s">
        <v>24079</v>
      </c>
      <c r="E2361" s="6" t="s">
        <v>4718</v>
      </c>
      <c r="F2361" s="6" t="s">
        <v>4718</v>
      </c>
      <c r="G2361" s="6" t="s">
        <v>4718</v>
      </c>
      <c r="H2361" s="6" t="s">
        <v>4718</v>
      </c>
      <c r="I2361" s="6" t="s">
        <v>4718</v>
      </c>
      <c r="J2361" s="6" t="s">
        <v>4718</v>
      </c>
      <c r="K2361" s="30">
        <v>0</v>
      </c>
      <c r="L2361" s="30">
        <v>0</v>
      </c>
      <c r="M2361" s="30">
        <v>7.8821193879158402</v>
      </c>
      <c r="N2361" s="30">
        <v>0</v>
      </c>
    </row>
    <row r="2362" spans="1:14" ht="45" customHeight="1" x14ac:dyDescent="0.25">
      <c r="A2362" s="6" t="s">
        <v>39836</v>
      </c>
      <c r="B2362" s="6">
        <v>219</v>
      </c>
      <c r="C2362" s="6" t="s">
        <v>4752</v>
      </c>
      <c r="D2362" s="6" t="s">
        <v>4752</v>
      </c>
      <c r="E2362" s="6" t="s">
        <v>4752</v>
      </c>
      <c r="F2362" s="6" t="s">
        <v>4752</v>
      </c>
      <c r="G2362" s="6" t="s">
        <v>4752</v>
      </c>
      <c r="H2362" s="6" t="s">
        <v>4752</v>
      </c>
      <c r="I2362" s="6" t="s">
        <v>4752</v>
      </c>
      <c r="J2362" s="6" t="s">
        <v>4752</v>
      </c>
      <c r="K2362" s="30">
        <v>0</v>
      </c>
      <c r="L2362" s="30">
        <v>0</v>
      </c>
      <c r="M2362" s="30">
        <v>7.8818699284449796</v>
      </c>
      <c r="N2362" s="30">
        <v>0</v>
      </c>
    </row>
    <row r="2363" spans="1:14" ht="45" customHeight="1" x14ac:dyDescent="0.25">
      <c r="A2363" s="6" t="s">
        <v>39837</v>
      </c>
      <c r="B2363" s="6">
        <v>2262</v>
      </c>
      <c r="C2363" s="6" t="s">
        <v>36660</v>
      </c>
      <c r="D2363" s="6" t="s">
        <v>36661</v>
      </c>
      <c r="E2363" s="6" t="s">
        <v>4718</v>
      </c>
      <c r="F2363" s="6" t="s">
        <v>4718</v>
      </c>
      <c r="G2363" s="6" t="s">
        <v>8959</v>
      </c>
      <c r="H2363" s="6" t="s">
        <v>8960</v>
      </c>
      <c r="I2363" s="6" t="s">
        <v>8961</v>
      </c>
      <c r="J2363" s="6" t="s">
        <v>8962</v>
      </c>
      <c r="K2363" s="30">
        <v>0</v>
      </c>
      <c r="L2363" s="30">
        <v>0</v>
      </c>
      <c r="M2363" s="30">
        <v>7.8796121653348798</v>
      </c>
      <c r="N2363" s="30">
        <v>0</v>
      </c>
    </row>
    <row r="2364" spans="1:14" ht="45" customHeight="1" x14ac:dyDescent="0.25">
      <c r="A2364" s="6" t="s">
        <v>39838</v>
      </c>
      <c r="B2364" s="6">
        <v>837</v>
      </c>
      <c r="C2364" s="6" t="s">
        <v>4752</v>
      </c>
      <c r="D2364" s="6" t="s">
        <v>4752</v>
      </c>
      <c r="E2364" s="6" t="s">
        <v>4752</v>
      </c>
      <c r="F2364" s="6" t="s">
        <v>4752</v>
      </c>
      <c r="G2364" s="6" t="s">
        <v>4752</v>
      </c>
      <c r="H2364" s="6" t="s">
        <v>4752</v>
      </c>
      <c r="I2364" s="6" t="s">
        <v>4752</v>
      </c>
      <c r="J2364" s="6" t="s">
        <v>4752</v>
      </c>
      <c r="K2364" s="30">
        <v>0</v>
      </c>
      <c r="L2364" s="30">
        <v>0</v>
      </c>
      <c r="M2364" s="30">
        <v>7.8742626666874296</v>
      </c>
      <c r="N2364" s="30">
        <v>0</v>
      </c>
    </row>
    <row r="2365" spans="1:14" ht="45" customHeight="1" x14ac:dyDescent="0.25">
      <c r="A2365" s="6" t="s">
        <v>39839</v>
      </c>
      <c r="B2365" s="6">
        <v>876</v>
      </c>
      <c r="C2365" s="6" t="s">
        <v>34151</v>
      </c>
      <c r="D2365" s="6" t="s">
        <v>34152</v>
      </c>
      <c r="E2365" s="6" t="s">
        <v>4718</v>
      </c>
      <c r="F2365" s="6" t="s">
        <v>4718</v>
      </c>
      <c r="G2365" s="6" t="s">
        <v>4718</v>
      </c>
      <c r="H2365" s="6" t="s">
        <v>4718</v>
      </c>
      <c r="I2365" s="6" t="s">
        <v>4718</v>
      </c>
      <c r="J2365" s="6" t="s">
        <v>4718</v>
      </c>
      <c r="K2365" s="30">
        <v>0</v>
      </c>
      <c r="L2365" s="30">
        <v>0</v>
      </c>
      <c r="M2365" s="30">
        <v>7.8727759407967204</v>
      </c>
      <c r="N2365" s="30">
        <v>0</v>
      </c>
    </row>
    <row r="2366" spans="1:14" ht="45" customHeight="1" x14ac:dyDescent="0.25">
      <c r="A2366" s="6" t="s">
        <v>39840</v>
      </c>
      <c r="B2366" s="6">
        <v>366</v>
      </c>
      <c r="C2366" s="6" t="s">
        <v>33157</v>
      </c>
      <c r="D2366" s="6" t="s">
        <v>8870</v>
      </c>
      <c r="E2366" s="6" t="s">
        <v>8871</v>
      </c>
      <c r="F2366" s="6" t="s">
        <v>33158</v>
      </c>
      <c r="G2366" s="6" t="s">
        <v>8873</v>
      </c>
      <c r="H2366" s="6" t="s">
        <v>8874</v>
      </c>
      <c r="I2366" s="6" t="s">
        <v>7876</v>
      </c>
      <c r="J2366" s="6" t="s">
        <v>7877</v>
      </c>
      <c r="K2366" s="30">
        <v>0</v>
      </c>
      <c r="L2366" s="30">
        <v>0</v>
      </c>
      <c r="M2366" s="30">
        <v>7.8677090084544599</v>
      </c>
      <c r="N2366" s="30">
        <v>0</v>
      </c>
    </row>
    <row r="2367" spans="1:14" ht="45" customHeight="1" x14ac:dyDescent="0.25">
      <c r="A2367" s="6" t="s">
        <v>39841</v>
      </c>
      <c r="B2367" s="6">
        <v>1206</v>
      </c>
      <c r="C2367" s="6" t="s">
        <v>10306</v>
      </c>
      <c r="D2367" s="6" t="s">
        <v>10307</v>
      </c>
      <c r="E2367" s="6" t="s">
        <v>4718</v>
      </c>
      <c r="F2367" s="6" t="s">
        <v>4718</v>
      </c>
      <c r="G2367" s="6" t="s">
        <v>4718</v>
      </c>
      <c r="H2367" s="6" t="s">
        <v>4718</v>
      </c>
      <c r="I2367" s="6" t="s">
        <v>4718</v>
      </c>
      <c r="J2367" s="6" t="s">
        <v>4718</v>
      </c>
      <c r="K2367" s="30">
        <v>0</v>
      </c>
      <c r="L2367" s="30">
        <v>0</v>
      </c>
      <c r="M2367" s="30">
        <v>7.85472891526934</v>
      </c>
      <c r="N2367" s="30">
        <v>0</v>
      </c>
    </row>
    <row r="2368" spans="1:14" ht="45" customHeight="1" x14ac:dyDescent="0.25">
      <c r="A2368" s="6" t="s">
        <v>39842</v>
      </c>
      <c r="B2368" s="6">
        <v>1230</v>
      </c>
      <c r="C2368" s="6" t="s">
        <v>32511</v>
      </c>
      <c r="D2368" s="6" t="s">
        <v>32512</v>
      </c>
      <c r="E2368" s="6" t="s">
        <v>4718</v>
      </c>
      <c r="F2368" s="6" t="s">
        <v>4718</v>
      </c>
      <c r="G2368" s="6" t="s">
        <v>4718</v>
      </c>
      <c r="H2368" s="6" t="s">
        <v>11296</v>
      </c>
      <c r="I2368" s="6" t="s">
        <v>4718</v>
      </c>
      <c r="J2368" s="6" t="s">
        <v>4718</v>
      </c>
      <c r="K2368" s="30">
        <v>0</v>
      </c>
      <c r="L2368" s="30">
        <v>0</v>
      </c>
      <c r="M2368" s="30">
        <v>7.8507447832460402</v>
      </c>
      <c r="N2368" s="30">
        <v>0</v>
      </c>
    </row>
    <row r="2369" spans="1:14" ht="45" customHeight="1" x14ac:dyDescent="0.25">
      <c r="A2369" s="6" t="s">
        <v>39843</v>
      </c>
      <c r="B2369" s="6">
        <v>666</v>
      </c>
      <c r="C2369" s="6" t="s">
        <v>34918</v>
      </c>
      <c r="D2369" s="6" t="s">
        <v>24124</v>
      </c>
      <c r="E2369" s="6" t="s">
        <v>34919</v>
      </c>
      <c r="F2369" s="6" t="s">
        <v>34920</v>
      </c>
      <c r="G2369" s="6" t="s">
        <v>24520</v>
      </c>
      <c r="H2369" s="6" t="s">
        <v>34921</v>
      </c>
      <c r="I2369" s="6" t="s">
        <v>34922</v>
      </c>
      <c r="J2369" s="6" t="s">
        <v>34923</v>
      </c>
      <c r="K2369" s="30">
        <v>0</v>
      </c>
      <c r="L2369" s="30">
        <v>0</v>
      </c>
      <c r="M2369" s="30">
        <v>7.8433550384861404</v>
      </c>
      <c r="N2369" s="30">
        <v>0</v>
      </c>
    </row>
    <row r="2370" spans="1:14" ht="45" customHeight="1" x14ac:dyDescent="0.25">
      <c r="A2370" s="6" t="s">
        <v>39844</v>
      </c>
      <c r="B2370" s="6">
        <v>453</v>
      </c>
      <c r="C2370" s="6" t="s">
        <v>42596</v>
      </c>
      <c r="D2370" s="6" t="s">
        <v>31346</v>
      </c>
      <c r="E2370" s="6" t="s">
        <v>42597</v>
      </c>
      <c r="F2370" s="6" t="s">
        <v>4718</v>
      </c>
      <c r="G2370" s="6" t="s">
        <v>42598</v>
      </c>
      <c r="H2370" s="6" t="s">
        <v>42599</v>
      </c>
      <c r="I2370" s="6" t="s">
        <v>6286</v>
      </c>
      <c r="J2370" s="6" t="s">
        <v>6287</v>
      </c>
      <c r="K2370" s="30">
        <v>0</v>
      </c>
      <c r="L2370" s="30">
        <v>0</v>
      </c>
      <c r="M2370" s="30">
        <v>7.8430145570798899</v>
      </c>
      <c r="N2370" s="30">
        <v>0</v>
      </c>
    </row>
    <row r="2371" spans="1:14" ht="45" customHeight="1" x14ac:dyDescent="0.25">
      <c r="A2371" s="6" t="s">
        <v>39845</v>
      </c>
      <c r="B2371" s="6">
        <v>1317</v>
      </c>
      <c r="C2371" s="6" t="s">
        <v>31710</v>
      </c>
      <c r="D2371" s="6" t="s">
        <v>31711</v>
      </c>
      <c r="E2371" s="6" t="s">
        <v>10373</v>
      </c>
      <c r="F2371" s="6" t="s">
        <v>4718</v>
      </c>
      <c r="G2371" s="6" t="s">
        <v>31712</v>
      </c>
      <c r="H2371" s="6" t="s">
        <v>31713</v>
      </c>
      <c r="I2371" s="6" t="s">
        <v>31714</v>
      </c>
      <c r="J2371" s="6" t="s">
        <v>31715</v>
      </c>
      <c r="K2371" s="30">
        <v>0</v>
      </c>
      <c r="L2371" s="30">
        <v>0</v>
      </c>
      <c r="M2371" s="30">
        <v>7.84069508810994</v>
      </c>
      <c r="N2371" s="30">
        <v>0</v>
      </c>
    </row>
    <row r="2372" spans="1:14" ht="45" customHeight="1" x14ac:dyDescent="0.25">
      <c r="A2372" s="6" t="s">
        <v>39846</v>
      </c>
      <c r="B2372" s="6">
        <v>822</v>
      </c>
      <c r="C2372" s="6" t="s">
        <v>43788</v>
      </c>
      <c r="D2372" s="6" t="s">
        <v>4718</v>
      </c>
      <c r="E2372" s="6" t="s">
        <v>4718</v>
      </c>
      <c r="F2372" s="6" t="s">
        <v>4718</v>
      </c>
      <c r="G2372" s="6" t="s">
        <v>4718</v>
      </c>
      <c r="H2372" s="6" t="s">
        <v>4718</v>
      </c>
      <c r="I2372" s="6" t="s">
        <v>4718</v>
      </c>
      <c r="J2372" s="6" t="s">
        <v>4718</v>
      </c>
      <c r="K2372" s="30">
        <v>0</v>
      </c>
      <c r="L2372" s="30">
        <v>0</v>
      </c>
      <c r="M2372" s="30">
        <v>7.8357843001869796</v>
      </c>
      <c r="N2372" s="30">
        <v>0</v>
      </c>
    </row>
    <row r="2373" spans="1:14" ht="45" customHeight="1" x14ac:dyDescent="0.25">
      <c r="A2373" s="6" t="s">
        <v>39847</v>
      </c>
      <c r="B2373" s="6">
        <v>1125</v>
      </c>
      <c r="C2373" s="6" t="s">
        <v>33380</v>
      </c>
      <c r="D2373" s="6" t="s">
        <v>33381</v>
      </c>
      <c r="E2373" s="6" t="s">
        <v>4718</v>
      </c>
      <c r="F2373" s="6" t="s">
        <v>4718</v>
      </c>
      <c r="G2373" s="6" t="s">
        <v>4718</v>
      </c>
      <c r="H2373" s="6" t="s">
        <v>4718</v>
      </c>
      <c r="I2373" s="6" t="s">
        <v>4718</v>
      </c>
      <c r="J2373" s="6" t="s">
        <v>4718</v>
      </c>
      <c r="K2373" s="30">
        <v>0</v>
      </c>
      <c r="L2373" s="30">
        <v>0</v>
      </c>
      <c r="M2373" s="30">
        <v>7.83547630568735</v>
      </c>
      <c r="N2373" s="30">
        <v>0</v>
      </c>
    </row>
    <row r="2374" spans="1:14" ht="45" customHeight="1" x14ac:dyDescent="0.25">
      <c r="A2374" s="6" t="s">
        <v>39848</v>
      </c>
      <c r="B2374" s="6">
        <v>702</v>
      </c>
      <c r="C2374" s="6" t="s">
        <v>43789</v>
      </c>
      <c r="D2374" s="6" t="s">
        <v>9073</v>
      </c>
      <c r="E2374" s="6" t="s">
        <v>43790</v>
      </c>
      <c r="F2374" s="6" t="s">
        <v>4718</v>
      </c>
      <c r="G2374" s="6" t="s">
        <v>4718</v>
      </c>
      <c r="H2374" s="6" t="s">
        <v>9074</v>
      </c>
      <c r="I2374" s="6" t="s">
        <v>4718</v>
      </c>
      <c r="J2374" s="6" t="s">
        <v>9075</v>
      </c>
      <c r="K2374" s="30">
        <v>0</v>
      </c>
      <c r="L2374" s="30">
        <v>0</v>
      </c>
      <c r="M2374" s="30">
        <v>7.8280461768270104</v>
      </c>
      <c r="N2374" s="30">
        <v>0</v>
      </c>
    </row>
    <row r="2375" spans="1:14" ht="45" customHeight="1" x14ac:dyDescent="0.25">
      <c r="A2375" s="6" t="s">
        <v>39849</v>
      </c>
      <c r="B2375" s="6">
        <v>858</v>
      </c>
      <c r="C2375" s="6" t="s">
        <v>4752</v>
      </c>
      <c r="D2375" s="6" t="s">
        <v>4752</v>
      </c>
      <c r="E2375" s="6" t="s">
        <v>4752</v>
      </c>
      <c r="F2375" s="6" t="s">
        <v>4752</v>
      </c>
      <c r="G2375" s="6" t="s">
        <v>4752</v>
      </c>
      <c r="H2375" s="6" t="s">
        <v>4752</v>
      </c>
      <c r="I2375" s="6" t="s">
        <v>4752</v>
      </c>
      <c r="J2375" s="6" t="s">
        <v>4752</v>
      </c>
      <c r="K2375" s="30">
        <v>0</v>
      </c>
      <c r="L2375" s="30">
        <v>0</v>
      </c>
      <c r="M2375" s="30">
        <v>7.8239570701450196</v>
      </c>
      <c r="N2375" s="30">
        <v>0</v>
      </c>
    </row>
    <row r="2376" spans="1:14" ht="45" customHeight="1" x14ac:dyDescent="0.25">
      <c r="A2376" s="6" t="s">
        <v>39850</v>
      </c>
      <c r="B2376" s="6">
        <v>2073</v>
      </c>
      <c r="C2376" s="6" t="s">
        <v>43791</v>
      </c>
      <c r="D2376" s="6" t="s">
        <v>36719</v>
      </c>
      <c r="E2376" s="6" t="s">
        <v>4718</v>
      </c>
      <c r="F2376" s="6" t="s">
        <v>4718</v>
      </c>
      <c r="G2376" s="6" t="s">
        <v>4718</v>
      </c>
      <c r="H2376" s="6" t="s">
        <v>4718</v>
      </c>
      <c r="I2376" s="6" t="s">
        <v>4718</v>
      </c>
      <c r="J2376" s="6" t="s">
        <v>4718</v>
      </c>
      <c r="K2376" s="30">
        <v>0</v>
      </c>
      <c r="L2376" s="30">
        <v>0</v>
      </c>
      <c r="M2376" s="30">
        <v>7.8226257170439002</v>
      </c>
      <c r="N2376" s="30">
        <v>2.25653477882283</v>
      </c>
    </row>
    <row r="2377" spans="1:14" ht="45" customHeight="1" x14ac:dyDescent="0.25">
      <c r="A2377" s="6" t="s">
        <v>39851</v>
      </c>
      <c r="B2377" s="6">
        <v>639</v>
      </c>
      <c r="C2377" s="6" t="s">
        <v>43792</v>
      </c>
      <c r="D2377" s="6" t="s">
        <v>43793</v>
      </c>
      <c r="E2377" s="6" t="s">
        <v>4718</v>
      </c>
      <c r="F2377" s="6" t="s">
        <v>4718</v>
      </c>
      <c r="G2377" s="6" t="s">
        <v>4718</v>
      </c>
      <c r="H2377" s="6" t="s">
        <v>4718</v>
      </c>
      <c r="I2377" s="6" t="s">
        <v>4718</v>
      </c>
      <c r="J2377" s="6" t="s">
        <v>4718</v>
      </c>
      <c r="K2377" s="30">
        <v>0</v>
      </c>
      <c r="L2377" s="30">
        <v>0</v>
      </c>
      <c r="M2377" s="30">
        <v>7.8188705473030202</v>
      </c>
      <c r="N2377" s="30">
        <v>0</v>
      </c>
    </row>
    <row r="2378" spans="1:14" ht="45" customHeight="1" x14ac:dyDescent="0.25">
      <c r="A2378" s="6" t="s">
        <v>39852</v>
      </c>
      <c r="B2378" s="6">
        <v>483</v>
      </c>
      <c r="C2378" s="6" t="s">
        <v>43794</v>
      </c>
      <c r="D2378" s="6" t="s">
        <v>15650</v>
      </c>
      <c r="E2378" s="6" t="s">
        <v>4718</v>
      </c>
      <c r="F2378" s="6" t="s">
        <v>4718</v>
      </c>
      <c r="G2378" s="6" t="s">
        <v>4718</v>
      </c>
      <c r="H2378" s="6" t="s">
        <v>4718</v>
      </c>
      <c r="I2378" s="6" t="s">
        <v>4718</v>
      </c>
      <c r="J2378" s="6" t="s">
        <v>4718</v>
      </c>
      <c r="K2378" s="30">
        <v>0</v>
      </c>
      <c r="L2378" s="30">
        <v>0</v>
      </c>
      <c r="M2378" s="30">
        <v>7.8141022672427596</v>
      </c>
      <c r="N2378" s="30">
        <v>0</v>
      </c>
    </row>
    <row r="2379" spans="1:14" ht="45" customHeight="1" x14ac:dyDescent="0.25">
      <c r="A2379" s="6" t="s">
        <v>39853</v>
      </c>
      <c r="B2379" s="6">
        <v>1683</v>
      </c>
      <c r="C2379" s="6" t="s">
        <v>34891</v>
      </c>
      <c r="D2379" s="6" t="s">
        <v>11355</v>
      </c>
      <c r="E2379" s="6" t="s">
        <v>4718</v>
      </c>
      <c r="F2379" s="6" t="s">
        <v>4718</v>
      </c>
      <c r="G2379" s="6" t="s">
        <v>4718</v>
      </c>
      <c r="H2379" s="6" t="s">
        <v>4718</v>
      </c>
      <c r="I2379" s="6" t="s">
        <v>4718</v>
      </c>
      <c r="J2379" s="6" t="s">
        <v>4718</v>
      </c>
      <c r="K2379" s="30">
        <v>0</v>
      </c>
      <c r="L2379" s="30">
        <v>0</v>
      </c>
      <c r="M2379" s="30">
        <v>7.8080364829982303</v>
      </c>
      <c r="N2379" s="30">
        <v>0</v>
      </c>
    </row>
    <row r="2380" spans="1:14" ht="45" customHeight="1" x14ac:dyDescent="0.25">
      <c r="A2380" s="6" t="s">
        <v>39854</v>
      </c>
      <c r="B2380" s="6">
        <v>2307</v>
      </c>
      <c r="C2380" s="6" t="s">
        <v>35049</v>
      </c>
      <c r="D2380" s="6" t="s">
        <v>11355</v>
      </c>
      <c r="E2380" s="6" t="s">
        <v>4718</v>
      </c>
      <c r="F2380" s="6" t="s">
        <v>4718</v>
      </c>
      <c r="G2380" s="6" t="s">
        <v>4718</v>
      </c>
      <c r="H2380" s="6" t="s">
        <v>4718</v>
      </c>
      <c r="I2380" s="6" t="s">
        <v>4718</v>
      </c>
      <c r="J2380" s="6" t="s">
        <v>4718</v>
      </c>
      <c r="K2380" s="30">
        <v>0</v>
      </c>
      <c r="L2380" s="30">
        <v>0</v>
      </c>
      <c r="M2380" s="30">
        <v>7.8079911877132</v>
      </c>
      <c r="N2380" s="30">
        <v>1.7325540500659899</v>
      </c>
    </row>
    <row r="2381" spans="1:14" ht="45" customHeight="1" x14ac:dyDescent="0.25">
      <c r="A2381" s="6" t="s">
        <v>39855</v>
      </c>
      <c r="B2381" s="6">
        <v>219</v>
      </c>
      <c r="C2381" s="6" t="s">
        <v>4752</v>
      </c>
      <c r="D2381" s="6" t="s">
        <v>4752</v>
      </c>
      <c r="E2381" s="6" t="s">
        <v>4752</v>
      </c>
      <c r="F2381" s="6" t="s">
        <v>4752</v>
      </c>
      <c r="G2381" s="6" t="s">
        <v>4752</v>
      </c>
      <c r="H2381" s="6" t="s">
        <v>4752</v>
      </c>
      <c r="I2381" s="6" t="s">
        <v>4752</v>
      </c>
      <c r="J2381" s="6" t="s">
        <v>4752</v>
      </c>
      <c r="K2381" s="30">
        <v>0</v>
      </c>
      <c r="L2381" s="30">
        <v>0</v>
      </c>
      <c r="M2381" s="30">
        <v>7.8057345358214896</v>
      </c>
      <c r="N2381" s="30">
        <v>0</v>
      </c>
    </row>
    <row r="2382" spans="1:14" ht="45" customHeight="1" x14ac:dyDescent="0.25">
      <c r="A2382" s="6" t="s">
        <v>39856</v>
      </c>
      <c r="B2382" s="6">
        <v>690</v>
      </c>
      <c r="C2382" s="6" t="s">
        <v>36343</v>
      </c>
      <c r="D2382" s="6" t="s">
        <v>36344</v>
      </c>
      <c r="E2382" s="6" t="s">
        <v>13988</v>
      </c>
      <c r="F2382" s="6" t="s">
        <v>4718</v>
      </c>
      <c r="G2382" s="6" t="s">
        <v>16264</v>
      </c>
      <c r="H2382" s="6" t="s">
        <v>36345</v>
      </c>
      <c r="I2382" s="6" t="s">
        <v>4718</v>
      </c>
      <c r="J2382" s="6" t="s">
        <v>4718</v>
      </c>
      <c r="K2382" s="30">
        <v>0</v>
      </c>
      <c r="L2382" s="30">
        <v>0</v>
      </c>
      <c r="M2382" s="30">
        <v>7.8031496357084498</v>
      </c>
      <c r="N2382" s="30">
        <v>0</v>
      </c>
    </row>
    <row r="2383" spans="1:14" ht="45" customHeight="1" x14ac:dyDescent="0.25">
      <c r="A2383" s="6" t="s">
        <v>39857</v>
      </c>
      <c r="B2383" s="6">
        <v>1551</v>
      </c>
      <c r="C2383" s="6" t="s">
        <v>34693</v>
      </c>
      <c r="D2383" s="6" t="s">
        <v>31744</v>
      </c>
      <c r="E2383" s="6" t="s">
        <v>4718</v>
      </c>
      <c r="F2383" s="6" t="s">
        <v>4718</v>
      </c>
      <c r="G2383" s="6" t="s">
        <v>4718</v>
      </c>
      <c r="H2383" s="6" t="s">
        <v>10933</v>
      </c>
      <c r="I2383" s="6" t="s">
        <v>5117</v>
      </c>
      <c r="J2383" s="6" t="s">
        <v>4718</v>
      </c>
      <c r="K2383" s="30">
        <v>0</v>
      </c>
      <c r="L2383" s="30">
        <v>0</v>
      </c>
      <c r="M2383" s="30">
        <v>7.7987544008998002</v>
      </c>
      <c r="N2383" s="30">
        <v>0</v>
      </c>
    </row>
    <row r="2384" spans="1:14" ht="45" customHeight="1" x14ac:dyDescent="0.25">
      <c r="A2384" s="6" t="s">
        <v>39858</v>
      </c>
      <c r="B2384" s="6">
        <v>720</v>
      </c>
      <c r="C2384" s="6" t="s">
        <v>31627</v>
      </c>
      <c r="D2384" s="6" t="s">
        <v>31628</v>
      </c>
      <c r="E2384" s="6" t="s">
        <v>4718</v>
      </c>
      <c r="F2384" s="6" t="s">
        <v>4718</v>
      </c>
      <c r="G2384" s="6" t="s">
        <v>4718</v>
      </c>
      <c r="H2384" s="6" t="s">
        <v>4718</v>
      </c>
      <c r="I2384" s="6" t="s">
        <v>4718</v>
      </c>
      <c r="J2384" s="6" t="s">
        <v>4718</v>
      </c>
      <c r="K2384" s="30">
        <v>0</v>
      </c>
      <c r="L2384" s="30">
        <v>0</v>
      </c>
      <c r="M2384" s="30">
        <v>7.7957448413231898</v>
      </c>
      <c r="N2384" s="30">
        <v>0</v>
      </c>
    </row>
    <row r="2385" spans="1:14" ht="45" customHeight="1" x14ac:dyDescent="0.25">
      <c r="A2385" s="6" t="s">
        <v>39859</v>
      </c>
      <c r="B2385" s="6">
        <v>1512</v>
      </c>
      <c r="C2385" s="6" t="s">
        <v>13485</v>
      </c>
      <c r="D2385" s="6" t="s">
        <v>13486</v>
      </c>
      <c r="E2385" s="6" t="s">
        <v>4718</v>
      </c>
      <c r="F2385" s="6" t="s">
        <v>4718</v>
      </c>
      <c r="G2385" s="6" t="s">
        <v>4718</v>
      </c>
      <c r="H2385" s="6" t="s">
        <v>30605</v>
      </c>
      <c r="I2385" s="6" t="s">
        <v>4718</v>
      </c>
      <c r="J2385" s="6" t="s">
        <v>4718</v>
      </c>
      <c r="K2385" s="30">
        <v>24.016004968629101</v>
      </c>
      <c r="L2385" s="30">
        <v>1.6527711231623601</v>
      </c>
      <c r="M2385" s="30">
        <v>7.79306112517052</v>
      </c>
      <c r="N2385" s="30">
        <v>4.9073764695992299</v>
      </c>
    </row>
    <row r="2386" spans="1:14" ht="45" customHeight="1" x14ac:dyDescent="0.25">
      <c r="A2386" s="6" t="s">
        <v>39860</v>
      </c>
      <c r="B2386" s="6">
        <v>861</v>
      </c>
      <c r="C2386" s="6" t="s">
        <v>43795</v>
      </c>
      <c r="D2386" s="6" t="s">
        <v>12571</v>
      </c>
      <c r="E2386" s="6" t="s">
        <v>4718</v>
      </c>
      <c r="F2386" s="6" t="s">
        <v>4718</v>
      </c>
      <c r="G2386" s="6" t="s">
        <v>4718</v>
      </c>
      <c r="H2386" s="6" t="s">
        <v>12572</v>
      </c>
      <c r="I2386" s="6" t="s">
        <v>5463</v>
      </c>
      <c r="J2386" s="6" t="s">
        <v>11072</v>
      </c>
      <c r="K2386" s="30">
        <v>0</v>
      </c>
      <c r="L2386" s="30">
        <v>0</v>
      </c>
      <c r="M2386" s="30">
        <v>7.7917602613338603</v>
      </c>
      <c r="N2386" s="30">
        <v>0</v>
      </c>
    </row>
    <row r="2387" spans="1:14" ht="45" customHeight="1" x14ac:dyDescent="0.25">
      <c r="A2387" s="6" t="s">
        <v>39861</v>
      </c>
      <c r="B2387" s="6">
        <v>987</v>
      </c>
      <c r="C2387" s="6" t="s">
        <v>43796</v>
      </c>
      <c r="D2387" s="6" t="s">
        <v>36953</v>
      </c>
      <c r="E2387" s="6" t="s">
        <v>4718</v>
      </c>
      <c r="F2387" s="6" t="s">
        <v>4718</v>
      </c>
      <c r="G2387" s="6" t="s">
        <v>4718</v>
      </c>
      <c r="H2387" s="6" t="s">
        <v>4718</v>
      </c>
      <c r="I2387" s="6" t="s">
        <v>4718</v>
      </c>
      <c r="J2387" s="6" t="s">
        <v>4718</v>
      </c>
      <c r="K2387" s="30">
        <v>0</v>
      </c>
      <c r="L2387" s="30">
        <v>0</v>
      </c>
      <c r="M2387" s="30">
        <v>7.7910162758758998</v>
      </c>
      <c r="N2387" s="30">
        <v>0</v>
      </c>
    </row>
    <row r="2388" spans="1:14" ht="45" customHeight="1" x14ac:dyDescent="0.25">
      <c r="A2388" s="6" t="s">
        <v>39862</v>
      </c>
      <c r="B2388" s="6">
        <v>312</v>
      </c>
      <c r="C2388" s="6" t="s">
        <v>6603</v>
      </c>
      <c r="D2388" s="6" t="s">
        <v>6604</v>
      </c>
      <c r="E2388" s="6" t="s">
        <v>4718</v>
      </c>
      <c r="F2388" s="6" t="s">
        <v>4718</v>
      </c>
      <c r="G2388" s="6" t="s">
        <v>4718</v>
      </c>
      <c r="H2388" s="6" t="s">
        <v>6605</v>
      </c>
      <c r="I2388" s="6" t="s">
        <v>5951</v>
      </c>
      <c r="J2388" s="6" t="s">
        <v>5952</v>
      </c>
      <c r="K2388" s="30">
        <v>0</v>
      </c>
      <c r="L2388" s="30">
        <v>0</v>
      </c>
      <c r="M2388" s="30">
        <v>7.7875246724904903</v>
      </c>
      <c r="N2388" s="30">
        <v>0</v>
      </c>
    </row>
    <row r="2389" spans="1:14" ht="45" customHeight="1" x14ac:dyDescent="0.25">
      <c r="A2389" s="6" t="s">
        <v>39863</v>
      </c>
      <c r="B2389" s="6">
        <v>1035</v>
      </c>
      <c r="C2389" s="6" t="s">
        <v>32131</v>
      </c>
      <c r="D2389" s="6" t="s">
        <v>8468</v>
      </c>
      <c r="E2389" s="6" t="s">
        <v>8469</v>
      </c>
      <c r="F2389" s="6" t="s">
        <v>32132</v>
      </c>
      <c r="G2389" s="6" t="s">
        <v>8471</v>
      </c>
      <c r="H2389" s="6" t="s">
        <v>8472</v>
      </c>
      <c r="I2389" s="6" t="s">
        <v>5589</v>
      </c>
      <c r="J2389" s="6" t="s">
        <v>5590</v>
      </c>
      <c r="K2389" s="30">
        <v>0</v>
      </c>
      <c r="L2389" s="30">
        <v>0</v>
      </c>
      <c r="M2389" s="30">
        <v>7.78064402382621</v>
      </c>
      <c r="N2389" s="30">
        <v>0</v>
      </c>
    </row>
    <row r="2390" spans="1:14" ht="45" customHeight="1" x14ac:dyDescent="0.25">
      <c r="A2390" s="6" t="s">
        <v>39864</v>
      </c>
      <c r="B2390" s="6">
        <v>2277</v>
      </c>
      <c r="C2390" s="6" t="s">
        <v>4752</v>
      </c>
      <c r="D2390" s="6" t="s">
        <v>4752</v>
      </c>
      <c r="E2390" s="6" t="s">
        <v>4752</v>
      </c>
      <c r="F2390" s="6" t="s">
        <v>4752</v>
      </c>
      <c r="G2390" s="6" t="s">
        <v>4752</v>
      </c>
      <c r="H2390" s="6" t="s">
        <v>4752</v>
      </c>
      <c r="I2390" s="6" t="s">
        <v>4752</v>
      </c>
      <c r="J2390" s="6" t="s">
        <v>4752</v>
      </c>
      <c r="K2390" s="30">
        <v>0</v>
      </c>
      <c r="L2390" s="30">
        <v>0</v>
      </c>
      <c r="M2390" s="30">
        <v>7.7806356129622998</v>
      </c>
      <c r="N2390" s="30">
        <v>0</v>
      </c>
    </row>
    <row r="2391" spans="1:14" ht="45" customHeight="1" x14ac:dyDescent="0.25">
      <c r="A2391" s="6" t="s">
        <v>39865</v>
      </c>
      <c r="B2391" s="6">
        <v>1818</v>
      </c>
      <c r="C2391" s="6" t="s">
        <v>43797</v>
      </c>
      <c r="D2391" s="6" t="s">
        <v>43798</v>
      </c>
      <c r="E2391" s="6" t="s">
        <v>4718</v>
      </c>
      <c r="F2391" s="6" t="s">
        <v>4718</v>
      </c>
      <c r="G2391" s="6" t="s">
        <v>15897</v>
      </c>
      <c r="H2391" s="6" t="s">
        <v>33222</v>
      </c>
      <c r="I2391" s="6" t="s">
        <v>15899</v>
      </c>
      <c r="J2391" s="6" t="s">
        <v>4718</v>
      </c>
      <c r="K2391" s="30">
        <v>0</v>
      </c>
      <c r="L2391" s="30">
        <v>0</v>
      </c>
      <c r="M2391" s="30">
        <v>7.7798707702506604</v>
      </c>
      <c r="N2391" s="30">
        <v>0</v>
      </c>
    </row>
    <row r="2392" spans="1:14" ht="45" customHeight="1" x14ac:dyDescent="0.25">
      <c r="A2392" s="6" t="s">
        <v>39866</v>
      </c>
      <c r="B2392" s="6">
        <v>867</v>
      </c>
      <c r="C2392" s="6" t="s">
        <v>36410</v>
      </c>
      <c r="D2392" s="6" t="s">
        <v>23909</v>
      </c>
      <c r="E2392" s="6" t="s">
        <v>36411</v>
      </c>
      <c r="F2392" s="6" t="s">
        <v>4718</v>
      </c>
      <c r="G2392" s="6" t="s">
        <v>4718</v>
      </c>
      <c r="H2392" s="6" t="s">
        <v>36412</v>
      </c>
      <c r="I2392" s="6" t="s">
        <v>4718</v>
      </c>
      <c r="J2392" s="6" t="s">
        <v>4718</v>
      </c>
      <c r="K2392" s="30">
        <v>0</v>
      </c>
      <c r="L2392" s="30">
        <v>0</v>
      </c>
      <c r="M2392" s="30">
        <v>7.7787085423172799</v>
      </c>
      <c r="N2392" s="30">
        <v>0</v>
      </c>
    </row>
    <row r="2393" spans="1:14" ht="45" customHeight="1" x14ac:dyDescent="0.25">
      <c r="A2393" s="6" t="s">
        <v>39867</v>
      </c>
      <c r="B2393" s="6">
        <v>1542</v>
      </c>
      <c r="C2393" s="6" t="s">
        <v>43799</v>
      </c>
      <c r="D2393" s="6" t="s">
        <v>43800</v>
      </c>
      <c r="E2393" s="6" t="s">
        <v>4718</v>
      </c>
      <c r="F2393" s="6" t="s">
        <v>4718</v>
      </c>
      <c r="G2393" s="6" t="s">
        <v>43801</v>
      </c>
      <c r="H2393" s="6" t="s">
        <v>43802</v>
      </c>
      <c r="I2393" s="6" t="s">
        <v>43803</v>
      </c>
      <c r="J2393" s="6" t="s">
        <v>43804</v>
      </c>
      <c r="K2393" s="30">
        <v>9.4122465474124493</v>
      </c>
      <c r="L2393" s="30">
        <v>0</v>
      </c>
      <c r="M2393" s="30">
        <v>7.77180532373134</v>
      </c>
      <c r="N2393" s="30">
        <v>0</v>
      </c>
    </row>
    <row r="2394" spans="1:14" ht="45" customHeight="1" x14ac:dyDescent="0.25">
      <c r="A2394" s="6" t="s">
        <v>39868</v>
      </c>
      <c r="B2394" s="6">
        <v>687</v>
      </c>
      <c r="C2394" s="6" t="s">
        <v>35483</v>
      </c>
      <c r="D2394" s="6" t="s">
        <v>10284</v>
      </c>
      <c r="E2394" s="6" t="s">
        <v>4718</v>
      </c>
      <c r="F2394" s="6" t="s">
        <v>4718</v>
      </c>
      <c r="G2394" s="6" t="s">
        <v>4718</v>
      </c>
      <c r="H2394" s="6" t="s">
        <v>4718</v>
      </c>
      <c r="I2394" s="6" t="s">
        <v>4718</v>
      </c>
      <c r="J2394" s="6" t="s">
        <v>4718</v>
      </c>
      <c r="K2394" s="30">
        <v>0</v>
      </c>
      <c r="L2394" s="30">
        <v>0</v>
      </c>
      <c r="M2394" s="30">
        <v>7.77093555276958</v>
      </c>
      <c r="N2394" s="30">
        <v>0</v>
      </c>
    </row>
    <row r="2395" spans="1:14" ht="45" customHeight="1" x14ac:dyDescent="0.25">
      <c r="A2395" s="6" t="s">
        <v>39869</v>
      </c>
      <c r="B2395" s="6">
        <v>540</v>
      </c>
      <c r="C2395" s="6" t="s">
        <v>43805</v>
      </c>
      <c r="D2395" s="6" t="s">
        <v>4718</v>
      </c>
      <c r="E2395" s="6" t="s">
        <v>4718</v>
      </c>
      <c r="F2395" s="6" t="s">
        <v>4718</v>
      </c>
      <c r="G2395" s="6" t="s">
        <v>4718</v>
      </c>
      <c r="H2395" s="6" t="s">
        <v>4718</v>
      </c>
      <c r="I2395" s="6" t="s">
        <v>4718</v>
      </c>
      <c r="J2395" s="6" t="s">
        <v>4718</v>
      </c>
      <c r="K2395" s="30">
        <v>0</v>
      </c>
      <c r="L2395" s="30">
        <v>0</v>
      </c>
      <c r="M2395" s="30">
        <v>7.7690113167042902</v>
      </c>
      <c r="N2395" s="30">
        <v>0</v>
      </c>
    </row>
    <row r="2396" spans="1:14" ht="45" customHeight="1" x14ac:dyDescent="0.25">
      <c r="A2396" s="6" t="s">
        <v>39870</v>
      </c>
      <c r="B2396" s="6">
        <v>1326</v>
      </c>
      <c r="C2396" s="6" t="s">
        <v>43806</v>
      </c>
      <c r="D2396" s="6" t="s">
        <v>43807</v>
      </c>
      <c r="E2396" s="6" t="s">
        <v>4718</v>
      </c>
      <c r="F2396" s="6" t="s">
        <v>4718</v>
      </c>
      <c r="G2396" s="6" t="s">
        <v>4718</v>
      </c>
      <c r="H2396" s="6" t="s">
        <v>4718</v>
      </c>
      <c r="I2396" s="6" t="s">
        <v>4718</v>
      </c>
      <c r="J2396" s="6" t="s">
        <v>4718</v>
      </c>
      <c r="K2396" s="30">
        <v>0</v>
      </c>
      <c r="L2396" s="30">
        <v>0</v>
      </c>
      <c r="M2396" s="30">
        <v>7.76887806205474</v>
      </c>
      <c r="N2396" s="30">
        <v>0</v>
      </c>
    </row>
    <row r="2397" spans="1:14" ht="45" customHeight="1" x14ac:dyDescent="0.25">
      <c r="A2397" s="6" t="s">
        <v>39871</v>
      </c>
      <c r="B2397" s="6">
        <v>876</v>
      </c>
      <c r="C2397" s="6" t="s">
        <v>30373</v>
      </c>
      <c r="D2397" s="6" t="s">
        <v>24324</v>
      </c>
      <c r="E2397" s="6" t="s">
        <v>4718</v>
      </c>
      <c r="F2397" s="6" t="s">
        <v>4718</v>
      </c>
      <c r="G2397" s="6" t="s">
        <v>4718</v>
      </c>
      <c r="H2397" s="6" t="s">
        <v>4718</v>
      </c>
      <c r="I2397" s="6" t="s">
        <v>4718</v>
      </c>
      <c r="J2397" s="6" t="s">
        <v>4718</v>
      </c>
      <c r="K2397" s="30">
        <v>0</v>
      </c>
      <c r="L2397" s="30">
        <v>0</v>
      </c>
      <c r="M2397" s="30">
        <v>7.7554702052054196</v>
      </c>
      <c r="N2397" s="30">
        <v>0</v>
      </c>
    </row>
    <row r="2398" spans="1:14" ht="45" customHeight="1" x14ac:dyDescent="0.25">
      <c r="A2398" s="6" t="s">
        <v>39872</v>
      </c>
      <c r="B2398" s="6">
        <v>1146</v>
      </c>
      <c r="C2398" s="6" t="s">
        <v>43808</v>
      </c>
      <c r="D2398" s="6" t="s">
        <v>4718</v>
      </c>
      <c r="E2398" s="6" t="s">
        <v>4718</v>
      </c>
      <c r="F2398" s="6" t="s">
        <v>4718</v>
      </c>
      <c r="G2398" s="6" t="s">
        <v>4718</v>
      </c>
      <c r="H2398" s="6" t="s">
        <v>4718</v>
      </c>
      <c r="I2398" s="6" t="s">
        <v>4718</v>
      </c>
      <c r="J2398" s="6" t="s">
        <v>4718</v>
      </c>
      <c r="K2398" s="30">
        <v>0</v>
      </c>
      <c r="L2398" s="30">
        <v>0</v>
      </c>
      <c r="M2398" s="30">
        <v>7.7499719728554499</v>
      </c>
      <c r="N2398" s="30">
        <v>0</v>
      </c>
    </row>
    <row r="2399" spans="1:14" ht="45" customHeight="1" x14ac:dyDescent="0.25">
      <c r="A2399" s="6" t="s">
        <v>39873</v>
      </c>
      <c r="B2399" s="6">
        <v>1440</v>
      </c>
      <c r="C2399" s="6" t="s">
        <v>43809</v>
      </c>
      <c r="D2399" s="6" t="s">
        <v>43810</v>
      </c>
      <c r="E2399" s="6" t="s">
        <v>4718</v>
      </c>
      <c r="F2399" s="6" t="s">
        <v>4718</v>
      </c>
      <c r="G2399" s="6" t="s">
        <v>4718</v>
      </c>
      <c r="H2399" s="6" t="s">
        <v>10608</v>
      </c>
      <c r="I2399" s="6" t="s">
        <v>4718</v>
      </c>
      <c r="J2399" s="6" t="s">
        <v>4718</v>
      </c>
      <c r="K2399" s="30">
        <v>0</v>
      </c>
      <c r="L2399" s="30">
        <v>0</v>
      </c>
      <c r="M2399" s="30">
        <v>7.7490807368237604</v>
      </c>
      <c r="N2399" s="30">
        <v>0</v>
      </c>
    </row>
    <row r="2400" spans="1:14" ht="45" customHeight="1" x14ac:dyDescent="0.25">
      <c r="A2400" s="6" t="s">
        <v>39874</v>
      </c>
      <c r="B2400" s="6">
        <v>810</v>
      </c>
      <c r="C2400" s="6" t="s">
        <v>43811</v>
      </c>
      <c r="D2400" s="6" t="s">
        <v>43812</v>
      </c>
      <c r="E2400" s="6" t="s">
        <v>4718</v>
      </c>
      <c r="F2400" s="6" t="s">
        <v>4718</v>
      </c>
      <c r="G2400" s="6" t="s">
        <v>4718</v>
      </c>
      <c r="H2400" s="6" t="s">
        <v>4718</v>
      </c>
      <c r="I2400" s="6" t="s">
        <v>4718</v>
      </c>
      <c r="J2400" s="6" t="s">
        <v>4718</v>
      </c>
      <c r="K2400" s="30">
        <v>0</v>
      </c>
      <c r="L2400" s="30">
        <v>0</v>
      </c>
      <c r="M2400" s="30">
        <v>7.7475838561890704</v>
      </c>
      <c r="N2400" s="30">
        <v>0</v>
      </c>
    </row>
    <row r="2401" spans="1:14" ht="45" customHeight="1" x14ac:dyDescent="0.25">
      <c r="A2401" s="6" t="s">
        <v>39875</v>
      </c>
      <c r="B2401" s="6">
        <v>1149</v>
      </c>
      <c r="C2401" s="6" t="s">
        <v>4752</v>
      </c>
      <c r="D2401" s="6" t="s">
        <v>4752</v>
      </c>
      <c r="E2401" s="6" t="s">
        <v>4752</v>
      </c>
      <c r="F2401" s="6" t="s">
        <v>4752</v>
      </c>
      <c r="G2401" s="6" t="s">
        <v>4752</v>
      </c>
      <c r="H2401" s="6" t="s">
        <v>4752</v>
      </c>
      <c r="I2401" s="6" t="s">
        <v>4752</v>
      </c>
      <c r="J2401" s="6" t="s">
        <v>4752</v>
      </c>
      <c r="K2401" s="30">
        <v>0</v>
      </c>
      <c r="L2401" s="30">
        <v>0</v>
      </c>
      <c r="M2401" s="30">
        <v>7.7463289241659101</v>
      </c>
      <c r="N2401" s="30">
        <v>0</v>
      </c>
    </row>
    <row r="2402" spans="1:14" ht="45" customHeight="1" x14ac:dyDescent="0.25">
      <c r="A2402" s="6" t="s">
        <v>39876</v>
      </c>
      <c r="B2402" s="6">
        <v>408</v>
      </c>
      <c r="C2402" s="6" t="s">
        <v>4752</v>
      </c>
      <c r="D2402" s="6" t="s">
        <v>4752</v>
      </c>
      <c r="E2402" s="6" t="s">
        <v>4752</v>
      </c>
      <c r="F2402" s="6" t="s">
        <v>4752</v>
      </c>
      <c r="G2402" s="6" t="s">
        <v>4752</v>
      </c>
      <c r="H2402" s="6" t="s">
        <v>4752</v>
      </c>
      <c r="I2402" s="6" t="s">
        <v>4752</v>
      </c>
      <c r="J2402" s="6" t="s">
        <v>4752</v>
      </c>
      <c r="K2402" s="30">
        <v>0</v>
      </c>
      <c r="L2402" s="30">
        <v>0</v>
      </c>
      <c r="M2402" s="30">
        <v>7.7440138772728702</v>
      </c>
      <c r="N2402" s="30">
        <v>0</v>
      </c>
    </row>
    <row r="2403" spans="1:14" ht="45" customHeight="1" x14ac:dyDescent="0.25">
      <c r="A2403" s="6" t="s">
        <v>39877</v>
      </c>
      <c r="B2403" s="6">
        <v>5556</v>
      </c>
      <c r="C2403" s="6" t="s">
        <v>4752</v>
      </c>
      <c r="D2403" s="6" t="s">
        <v>4752</v>
      </c>
      <c r="E2403" s="6" t="s">
        <v>4752</v>
      </c>
      <c r="F2403" s="6" t="s">
        <v>4752</v>
      </c>
      <c r="G2403" s="6" t="s">
        <v>4752</v>
      </c>
      <c r="H2403" s="6" t="s">
        <v>4752</v>
      </c>
      <c r="I2403" s="6" t="s">
        <v>4752</v>
      </c>
      <c r="J2403" s="6" t="s">
        <v>4752</v>
      </c>
      <c r="K2403" s="30">
        <v>0</v>
      </c>
      <c r="L2403" s="30">
        <v>0</v>
      </c>
      <c r="M2403" s="30">
        <v>7.7415243959085904</v>
      </c>
      <c r="N2403" s="30">
        <v>0</v>
      </c>
    </row>
    <row r="2404" spans="1:14" ht="45" customHeight="1" x14ac:dyDescent="0.25">
      <c r="A2404" s="6" t="s">
        <v>39878</v>
      </c>
      <c r="B2404" s="6">
        <v>573</v>
      </c>
      <c r="C2404" s="6" t="s">
        <v>34136</v>
      </c>
      <c r="D2404" s="6" t="s">
        <v>33053</v>
      </c>
      <c r="E2404" s="6" t="s">
        <v>4718</v>
      </c>
      <c r="F2404" s="6" t="s">
        <v>4718</v>
      </c>
      <c r="G2404" s="6" t="s">
        <v>4718</v>
      </c>
      <c r="H2404" s="6" t="s">
        <v>4718</v>
      </c>
      <c r="I2404" s="6" t="s">
        <v>4718</v>
      </c>
      <c r="J2404" s="6" t="s">
        <v>4718</v>
      </c>
      <c r="K2404" s="30">
        <v>0</v>
      </c>
      <c r="L2404" s="30">
        <v>0</v>
      </c>
      <c r="M2404" s="30">
        <v>7.7376525226420396</v>
      </c>
      <c r="N2404" s="30">
        <v>0</v>
      </c>
    </row>
    <row r="2405" spans="1:14" ht="45" customHeight="1" x14ac:dyDescent="0.25">
      <c r="A2405" s="6" t="s">
        <v>39879</v>
      </c>
      <c r="B2405" s="6">
        <v>2571</v>
      </c>
      <c r="C2405" s="6" t="s">
        <v>43813</v>
      </c>
      <c r="D2405" s="6" t="s">
        <v>7839</v>
      </c>
      <c r="E2405" s="6" t="s">
        <v>4718</v>
      </c>
      <c r="F2405" s="6" t="s">
        <v>4718</v>
      </c>
      <c r="G2405" s="6" t="s">
        <v>7840</v>
      </c>
      <c r="H2405" s="6" t="s">
        <v>7841</v>
      </c>
      <c r="I2405" s="6" t="s">
        <v>4718</v>
      </c>
      <c r="J2405" s="6" t="s">
        <v>4718</v>
      </c>
      <c r="K2405" s="30">
        <v>0</v>
      </c>
      <c r="L2405" s="30">
        <v>0</v>
      </c>
      <c r="M2405" s="30">
        <v>7.7340654881502102</v>
      </c>
      <c r="N2405" s="30">
        <v>2.5690905014499101</v>
      </c>
    </row>
    <row r="2406" spans="1:14" ht="45" customHeight="1" x14ac:dyDescent="0.25">
      <c r="A2406" s="6" t="s">
        <v>39880</v>
      </c>
      <c r="B2406" s="6">
        <v>1128</v>
      </c>
      <c r="C2406" s="6" t="s">
        <v>43814</v>
      </c>
      <c r="D2406" s="6" t="s">
        <v>36759</v>
      </c>
      <c r="E2406" s="6" t="s">
        <v>4718</v>
      </c>
      <c r="F2406" s="6" t="s">
        <v>4718</v>
      </c>
      <c r="G2406" s="6" t="s">
        <v>4718</v>
      </c>
      <c r="H2406" s="6" t="s">
        <v>4718</v>
      </c>
      <c r="I2406" s="6" t="s">
        <v>4718</v>
      </c>
      <c r="J2406" s="6" t="s">
        <v>4718</v>
      </c>
      <c r="K2406" s="30">
        <v>0</v>
      </c>
      <c r="L2406" s="30">
        <v>0</v>
      </c>
      <c r="M2406" s="30">
        <v>7.7329246566362801</v>
      </c>
      <c r="N2406" s="30">
        <v>0</v>
      </c>
    </row>
    <row r="2407" spans="1:14" ht="45" customHeight="1" x14ac:dyDescent="0.25">
      <c r="A2407" s="6" t="s">
        <v>39881</v>
      </c>
      <c r="B2407" s="6">
        <v>1422</v>
      </c>
      <c r="C2407" s="6" t="s">
        <v>43815</v>
      </c>
      <c r="D2407" s="6" t="s">
        <v>8457</v>
      </c>
      <c r="E2407" s="6" t="s">
        <v>43816</v>
      </c>
      <c r="F2407" s="6" t="s">
        <v>4718</v>
      </c>
      <c r="G2407" s="6" t="s">
        <v>4718</v>
      </c>
      <c r="H2407" s="6" t="s">
        <v>4718</v>
      </c>
      <c r="I2407" s="6" t="s">
        <v>4718</v>
      </c>
      <c r="J2407" s="6" t="s">
        <v>4718</v>
      </c>
      <c r="K2407" s="30">
        <v>0.88736262517358999</v>
      </c>
      <c r="L2407" s="30">
        <v>0</v>
      </c>
      <c r="M2407" s="30">
        <v>7.7276017647856596</v>
      </c>
      <c r="N2407" s="30">
        <v>0</v>
      </c>
    </row>
    <row r="2408" spans="1:14" ht="45" customHeight="1" x14ac:dyDescent="0.25">
      <c r="A2408" s="6" t="s">
        <v>39882</v>
      </c>
      <c r="B2408" s="6">
        <v>1122</v>
      </c>
      <c r="C2408" s="6" t="s">
        <v>34696</v>
      </c>
      <c r="D2408" s="6" t="s">
        <v>24317</v>
      </c>
      <c r="E2408" s="6" t="s">
        <v>4718</v>
      </c>
      <c r="F2408" s="6" t="s">
        <v>4718</v>
      </c>
      <c r="G2408" s="6" t="s">
        <v>4718</v>
      </c>
      <c r="H2408" s="6" t="s">
        <v>4718</v>
      </c>
      <c r="I2408" s="6" t="s">
        <v>4718</v>
      </c>
      <c r="J2408" s="6" t="s">
        <v>4718</v>
      </c>
      <c r="K2408" s="30">
        <v>0</v>
      </c>
      <c r="L2408" s="30">
        <v>0</v>
      </c>
      <c r="M2408" s="30">
        <v>7.71879128295841</v>
      </c>
      <c r="N2408" s="30">
        <v>0</v>
      </c>
    </row>
    <row r="2409" spans="1:14" ht="45" customHeight="1" x14ac:dyDescent="0.25">
      <c r="A2409" s="6" t="s">
        <v>39883</v>
      </c>
      <c r="B2409" s="6">
        <v>1710</v>
      </c>
      <c r="C2409" s="6" t="s">
        <v>32463</v>
      </c>
      <c r="D2409" s="6" t="s">
        <v>32464</v>
      </c>
      <c r="E2409" s="6" t="s">
        <v>12511</v>
      </c>
      <c r="F2409" s="6" t="s">
        <v>4718</v>
      </c>
      <c r="G2409" s="6" t="s">
        <v>4718</v>
      </c>
      <c r="H2409" s="6" t="s">
        <v>12513</v>
      </c>
      <c r="I2409" s="6" t="s">
        <v>12514</v>
      </c>
      <c r="J2409" s="6" t="s">
        <v>4718</v>
      </c>
      <c r="K2409" s="30">
        <v>0</v>
      </c>
      <c r="L2409" s="30">
        <v>0</v>
      </c>
      <c r="M2409" s="30">
        <v>7.7175658661469901</v>
      </c>
      <c r="N2409" s="30">
        <v>0</v>
      </c>
    </row>
    <row r="2410" spans="1:14" ht="45" customHeight="1" x14ac:dyDescent="0.25">
      <c r="A2410" s="6" t="s">
        <v>39884</v>
      </c>
      <c r="B2410" s="6">
        <v>732</v>
      </c>
      <c r="C2410" s="6" t="s">
        <v>34260</v>
      </c>
      <c r="D2410" s="6" t="s">
        <v>34261</v>
      </c>
      <c r="E2410" s="6" t="s">
        <v>34262</v>
      </c>
      <c r="F2410" s="6" t="s">
        <v>4718</v>
      </c>
      <c r="G2410" s="6" t="s">
        <v>34263</v>
      </c>
      <c r="H2410" s="6" t="s">
        <v>34264</v>
      </c>
      <c r="I2410" s="6" t="s">
        <v>8661</v>
      </c>
      <c r="J2410" s="6" t="s">
        <v>4718</v>
      </c>
      <c r="K2410" s="30">
        <v>0</v>
      </c>
      <c r="L2410" s="30">
        <v>0</v>
      </c>
      <c r="M2410" s="30">
        <v>7.7113187398496601</v>
      </c>
      <c r="N2410" s="30">
        <v>0</v>
      </c>
    </row>
    <row r="2411" spans="1:14" ht="45" customHeight="1" x14ac:dyDescent="0.25">
      <c r="A2411" s="6" t="s">
        <v>39885</v>
      </c>
      <c r="B2411" s="6">
        <v>2406</v>
      </c>
      <c r="C2411" s="6" t="s">
        <v>34195</v>
      </c>
      <c r="D2411" s="6" t="s">
        <v>34196</v>
      </c>
      <c r="E2411" s="6" t="s">
        <v>8102</v>
      </c>
      <c r="F2411" s="6" t="s">
        <v>4718</v>
      </c>
      <c r="G2411" s="6" t="s">
        <v>8104</v>
      </c>
      <c r="H2411" s="6" t="s">
        <v>8105</v>
      </c>
      <c r="I2411" s="6" t="s">
        <v>8106</v>
      </c>
      <c r="J2411" s="6" t="s">
        <v>4718</v>
      </c>
      <c r="K2411" s="30">
        <v>0</v>
      </c>
      <c r="L2411" s="30">
        <v>0</v>
      </c>
      <c r="M2411" s="30">
        <v>7.7102202206270096</v>
      </c>
      <c r="N2411" s="30">
        <v>1.92464736129884</v>
      </c>
    </row>
    <row r="2412" spans="1:14" ht="45" customHeight="1" x14ac:dyDescent="0.25">
      <c r="A2412" s="6" t="s">
        <v>39886</v>
      </c>
      <c r="B2412" s="6">
        <v>1350</v>
      </c>
      <c r="C2412" s="6" t="s">
        <v>33992</v>
      </c>
      <c r="D2412" s="6" t="s">
        <v>14332</v>
      </c>
      <c r="E2412" s="6" t="s">
        <v>14333</v>
      </c>
      <c r="F2412" s="6" t="s">
        <v>4718</v>
      </c>
      <c r="G2412" s="6" t="s">
        <v>14335</v>
      </c>
      <c r="H2412" s="6" t="s">
        <v>14336</v>
      </c>
      <c r="I2412" s="6" t="s">
        <v>14337</v>
      </c>
      <c r="J2412" s="6" t="s">
        <v>4718</v>
      </c>
      <c r="K2412" s="30">
        <v>0.27223106973198902</v>
      </c>
      <c r="L2412" s="30">
        <v>0</v>
      </c>
      <c r="M2412" s="30">
        <v>7.7080763150565197</v>
      </c>
      <c r="N2412" s="30">
        <v>0</v>
      </c>
    </row>
    <row r="2413" spans="1:14" ht="45" customHeight="1" x14ac:dyDescent="0.25">
      <c r="A2413" s="6" t="s">
        <v>39887</v>
      </c>
      <c r="B2413" s="6">
        <v>2181</v>
      </c>
      <c r="C2413" s="6" t="s">
        <v>43817</v>
      </c>
      <c r="D2413" s="6" t="s">
        <v>12173</v>
      </c>
      <c r="E2413" s="6" t="s">
        <v>4718</v>
      </c>
      <c r="F2413" s="6" t="s">
        <v>4718</v>
      </c>
      <c r="G2413" s="6" t="s">
        <v>4718</v>
      </c>
      <c r="H2413" s="6" t="s">
        <v>4718</v>
      </c>
      <c r="I2413" s="6" t="s">
        <v>4718</v>
      </c>
      <c r="J2413" s="6" t="s">
        <v>4718</v>
      </c>
      <c r="K2413" s="30">
        <v>0</v>
      </c>
      <c r="L2413" s="30">
        <v>0</v>
      </c>
      <c r="M2413" s="30">
        <v>7.7070617100015104</v>
      </c>
      <c r="N2413" s="30">
        <v>0</v>
      </c>
    </row>
    <row r="2414" spans="1:14" ht="45" customHeight="1" x14ac:dyDescent="0.25">
      <c r="A2414" s="6" t="s">
        <v>39888</v>
      </c>
      <c r="B2414" s="6">
        <v>714</v>
      </c>
      <c r="C2414" s="6" t="s">
        <v>43818</v>
      </c>
      <c r="D2414" s="6" t="s">
        <v>9194</v>
      </c>
      <c r="E2414" s="6" t="s">
        <v>36406</v>
      </c>
      <c r="F2414" s="6" t="s">
        <v>4718</v>
      </c>
      <c r="G2414" s="6" t="s">
        <v>4718</v>
      </c>
      <c r="H2414" s="6" t="s">
        <v>32157</v>
      </c>
      <c r="I2414" s="6" t="s">
        <v>14510</v>
      </c>
      <c r="J2414" s="6" t="s">
        <v>30414</v>
      </c>
      <c r="K2414" s="30">
        <v>0</v>
      </c>
      <c r="L2414" s="30">
        <v>0</v>
      </c>
      <c r="M2414" s="30">
        <v>7.70437683145337</v>
      </c>
      <c r="N2414" s="30">
        <v>0</v>
      </c>
    </row>
    <row r="2415" spans="1:14" ht="45" customHeight="1" x14ac:dyDescent="0.25">
      <c r="A2415" s="6" t="s">
        <v>39889</v>
      </c>
      <c r="B2415" s="6">
        <v>516</v>
      </c>
      <c r="C2415" s="6" t="s">
        <v>4752</v>
      </c>
      <c r="D2415" s="6" t="s">
        <v>4752</v>
      </c>
      <c r="E2415" s="6" t="s">
        <v>4752</v>
      </c>
      <c r="F2415" s="6" t="s">
        <v>4752</v>
      </c>
      <c r="G2415" s="6" t="s">
        <v>4752</v>
      </c>
      <c r="H2415" s="6" t="s">
        <v>4752</v>
      </c>
      <c r="I2415" s="6" t="s">
        <v>4752</v>
      </c>
      <c r="J2415" s="6" t="s">
        <v>4752</v>
      </c>
      <c r="K2415" s="30">
        <v>0</v>
      </c>
      <c r="L2415" s="30">
        <v>0</v>
      </c>
      <c r="M2415" s="30">
        <v>7.6995905421111699</v>
      </c>
      <c r="N2415" s="30">
        <v>0</v>
      </c>
    </row>
    <row r="2416" spans="1:14" ht="45" customHeight="1" x14ac:dyDescent="0.25">
      <c r="A2416" s="6" t="s">
        <v>39890</v>
      </c>
      <c r="B2416" s="6">
        <v>477</v>
      </c>
      <c r="C2416" s="6" t="s">
        <v>33491</v>
      </c>
      <c r="D2416" s="6" t="s">
        <v>5886</v>
      </c>
      <c r="E2416" s="6" t="s">
        <v>4718</v>
      </c>
      <c r="F2416" s="6" t="s">
        <v>4718</v>
      </c>
      <c r="G2416" s="6" t="s">
        <v>4718</v>
      </c>
      <c r="H2416" s="6" t="s">
        <v>4718</v>
      </c>
      <c r="I2416" s="6" t="s">
        <v>4718</v>
      </c>
      <c r="J2416" s="6" t="s">
        <v>4718</v>
      </c>
      <c r="K2416" s="30">
        <v>0</v>
      </c>
      <c r="L2416" s="30">
        <v>0</v>
      </c>
      <c r="M2416" s="30">
        <v>7.6827066506942403</v>
      </c>
      <c r="N2416" s="30">
        <v>0</v>
      </c>
    </row>
    <row r="2417" spans="1:14" ht="45" customHeight="1" x14ac:dyDescent="0.25">
      <c r="A2417" s="6" t="s">
        <v>39891</v>
      </c>
      <c r="B2417" s="6">
        <v>777</v>
      </c>
      <c r="C2417" s="6" t="s">
        <v>30865</v>
      </c>
      <c r="D2417" s="6" t="s">
        <v>30866</v>
      </c>
      <c r="E2417" s="6" t="s">
        <v>24588</v>
      </c>
      <c r="F2417" s="6" t="s">
        <v>4718</v>
      </c>
      <c r="G2417" s="6" t="s">
        <v>4718</v>
      </c>
      <c r="H2417" s="6" t="s">
        <v>13589</v>
      </c>
      <c r="I2417" s="6" t="s">
        <v>4718</v>
      </c>
      <c r="J2417" s="6" t="s">
        <v>4718</v>
      </c>
      <c r="K2417" s="30">
        <v>2.70662731230555</v>
      </c>
      <c r="L2417" s="30">
        <v>0</v>
      </c>
      <c r="M2417" s="30">
        <v>7.6799592291358501</v>
      </c>
      <c r="N2417" s="30">
        <v>0</v>
      </c>
    </row>
    <row r="2418" spans="1:14" ht="45" customHeight="1" x14ac:dyDescent="0.25">
      <c r="A2418" s="6" t="s">
        <v>39892</v>
      </c>
      <c r="B2418" s="6">
        <v>1017</v>
      </c>
      <c r="C2418" s="6" t="s">
        <v>43819</v>
      </c>
      <c r="D2418" s="6" t="s">
        <v>10039</v>
      </c>
      <c r="E2418" s="6" t="s">
        <v>10040</v>
      </c>
      <c r="F2418" s="6" t="s">
        <v>10041</v>
      </c>
      <c r="G2418" s="6" t="s">
        <v>43820</v>
      </c>
      <c r="H2418" s="6" t="s">
        <v>43821</v>
      </c>
      <c r="I2418" s="6" t="s">
        <v>6114</v>
      </c>
      <c r="J2418" s="6" t="s">
        <v>7281</v>
      </c>
      <c r="K2418" s="30">
        <v>6.5913231351440196</v>
      </c>
      <c r="L2418" s="30">
        <v>0</v>
      </c>
      <c r="M2418" s="30">
        <v>7.6798516758206903</v>
      </c>
      <c r="N2418" s="30">
        <v>0</v>
      </c>
    </row>
    <row r="2419" spans="1:14" ht="45" customHeight="1" x14ac:dyDescent="0.25">
      <c r="A2419" s="6" t="s">
        <v>39893</v>
      </c>
      <c r="B2419" s="6">
        <v>1035</v>
      </c>
      <c r="C2419" s="6" t="s">
        <v>33883</v>
      </c>
      <c r="D2419" s="6" t="s">
        <v>10799</v>
      </c>
      <c r="E2419" s="6" t="s">
        <v>10800</v>
      </c>
      <c r="F2419" s="6" t="s">
        <v>4718</v>
      </c>
      <c r="G2419" s="6" t="s">
        <v>10802</v>
      </c>
      <c r="H2419" s="6" t="s">
        <v>10803</v>
      </c>
      <c r="I2419" s="6" t="s">
        <v>9402</v>
      </c>
      <c r="J2419" s="6" t="s">
        <v>9403</v>
      </c>
      <c r="K2419" s="30">
        <v>0</v>
      </c>
      <c r="L2419" s="30">
        <v>0</v>
      </c>
      <c r="M2419" s="30">
        <v>7.6794296578954402</v>
      </c>
      <c r="N2419" s="30">
        <v>5.3689293348232097</v>
      </c>
    </row>
    <row r="2420" spans="1:14" ht="45" customHeight="1" x14ac:dyDescent="0.25">
      <c r="A2420" s="6" t="s">
        <v>39894</v>
      </c>
      <c r="B2420" s="6">
        <v>1287</v>
      </c>
      <c r="C2420" s="6" t="s">
        <v>43822</v>
      </c>
      <c r="D2420" s="6" t="s">
        <v>43823</v>
      </c>
      <c r="E2420" s="6" t="s">
        <v>4718</v>
      </c>
      <c r="F2420" s="6" t="s">
        <v>4718</v>
      </c>
      <c r="G2420" s="6" t="s">
        <v>31712</v>
      </c>
      <c r="H2420" s="6" t="s">
        <v>31713</v>
      </c>
      <c r="I2420" s="6" t="s">
        <v>31714</v>
      </c>
      <c r="J2420" s="6" t="s">
        <v>31715</v>
      </c>
      <c r="K2420" s="30">
        <v>0</v>
      </c>
      <c r="L2420" s="30">
        <v>0</v>
      </c>
      <c r="M2420" s="30">
        <v>7.6731809894830096</v>
      </c>
      <c r="N2420" s="30">
        <v>0</v>
      </c>
    </row>
    <row r="2421" spans="1:14" ht="45" customHeight="1" x14ac:dyDescent="0.25">
      <c r="A2421" s="6" t="s">
        <v>39895</v>
      </c>
      <c r="B2421" s="6">
        <v>633</v>
      </c>
      <c r="C2421" s="6" t="s">
        <v>43824</v>
      </c>
      <c r="D2421" s="6" t="s">
        <v>24119</v>
      </c>
      <c r="E2421" s="6" t="s">
        <v>4718</v>
      </c>
      <c r="F2421" s="6" t="s">
        <v>4718</v>
      </c>
      <c r="G2421" s="6" t="s">
        <v>4718</v>
      </c>
      <c r="H2421" s="6" t="s">
        <v>4718</v>
      </c>
      <c r="I2421" s="6" t="s">
        <v>4718</v>
      </c>
      <c r="J2421" s="6" t="s">
        <v>4718</v>
      </c>
      <c r="K2421" s="30">
        <v>0</v>
      </c>
      <c r="L2421" s="30">
        <v>0</v>
      </c>
      <c r="M2421" s="30">
        <v>7.6666748845367403</v>
      </c>
      <c r="N2421" s="30">
        <v>0</v>
      </c>
    </row>
    <row r="2422" spans="1:14" ht="45" customHeight="1" x14ac:dyDescent="0.25">
      <c r="A2422" s="6" t="s">
        <v>39896</v>
      </c>
      <c r="B2422" s="6">
        <v>1485</v>
      </c>
      <c r="C2422" s="6" t="s">
        <v>43825</v>
      </c>
      <c r="D2422" s="6" t="s">
        <v>33012</v>
      </c>
      <c r="E2422" s="6" t="s">
        <v>4718</v>
      </c>
      <c r="F2422" s="6" t="s">
        <v>4718</v>
      </c>
      <c r="G2422" s="6" t="s">
        <v>4718</v>
      </c>
      <c r="H2422" s="6" t="s">
        <v>4978</v>
      </c>
      <c r="I2422" s="6" t="s">
        <v>4737</v>
      </c>
      <c r="J2422" s="6" t="s">
        <v>4777</v>
      </c>
      <c r="K2422" s="30">
        <v>0</v>
      </c>
      <c r="L2422" s="30">
        <v>0</v>
      </c>
      <c r="M2422" s="30">
        <v>7.6595337258844403</v>
      </c>
      <c r="N2422" s="30">
        <v>0</v>
      </c>
    </row>
    <row r="2423" spans="1:14" ht="45" customHeight="1" x14ac:dyDescent="0.25">
      <c r="A2423" s="6" t="s">
        <v>39897</v>
      </c>
      <c r="B2423" s="6">
        <v>795</v>
      </c>
      <c r="C2423" s="6" t="s">
        <v>43826</v>
      </c>
      <c r="D2423" s="6" t="s">
        <v>24434</v>
      </c>
      <c r="E2423" s="6" t="s">
        <v>4718</v>
      </c>
      <c r="F2423" s="6" t="s">
        <v>4718</v>
      </c>
      <c r="G2423" s="6" t="s">
        <v>4718</v>
      </c>
      <c r="H2423" s="6" t="s">
        <v>32157</v>
      </c>
      <c r="I2423" s="6" t="s">
        <v>14510</v>
      </c>
      <c r="J2423" s="6" t="s">
        <v>30414</v>
      </c>
      <c r="K2423" s="30">
        <v>0.93157684519172401</v>
      </c>
      <c r="L2423" s="30">
        <v>0</v>
      </c>
      <c r="M2423" s="30">
        <v>7.6430627529722299</v>
      </c>
      <c r="N2423" s="30">
        <v>0</v>
      </c>
    </row>
    <row r="2424" spans="1:14" ht="45" customHeight="1" x14ac:dyDescent="0.25">
      <c r="A2424" s="6" t="s">
        <v>39898</v>
      </c>
      <c r="B2424" s="6">
        <v>1056</v>
      </c>
      <c r="C2424" s="6" t="s">
        <v>4752</v>
      </c>
      <c r="D2424" s="6" t="s">
        <v>4752</v>
      </c>
      <c r="E2424" s="6" t="s">
        <v>4752</v>
      </c>
      <c r="F2424" s="6" t="s">
        <v>4752</v>
      </c>
      <c r="G2424" s="6" t="s">
        <v>4752</v>
      </c>
      <c r="H2424" s="6" t="s">
        <v>4752</v>
      </c>
      <c r="I2424" s="6" t="s">
        <v>4752</v>
      </c>
      <c r="J2424" s="6" t="s">
        <v>4752</v>
      </c>
      <c r="K2424" s="30">
        <v>0</v>
      </c>
      <c r="L2424" s="30">
        <v>0</v>
      </c>
      <c r="M2424" s="30">
        <v>7.6391791654830197</v>
      </c>
      <c r="N2424" s="30">
        <v>0</v>
      </c>
    </row>
    <row r="2425" spans="1:14" ht="45" customHeight="1" x14ac:dyDescent="0.25">
      <c r="A2425" s="6" t="s">
        <v>39899</v>
      </c>
      <c r="B2425" s="6">
        <v>399</v>
      </c>
      <c r="C2425" s="6" t="s">
        <v>35217</v>
      </c>
      <c r="D2425" s="6" t="s">
        <v>7047</v>
      </c>
      <c r="E2425" s="6" t="s">
        <v>4718</v>
      </c>
      <c r="F2425" s="6" t="s">
        <v>4718</v>
      </c>
      <c r="G2425" s="6" t="s">
        <v>4718</v>
      </c>
      <c r="H2425" s="6" t="s">
        <v>7049</v>
      </c>
      <c r="I2425" s="6" t="s">
        <v>4718</v>
      </c>
      <c r="J2425" s="6" t="s">
        <v>4718</v>
      </c>
      <c r="K2425" s="30">
        <v>0</v>
      </c>
      <c r="L2425" s="30">
        <v>0</v>
      </c>
      <c r="M2425" s="30">
        <v>7.6349730803679998</v>
      </c>
      <c r="N2425" s="30">
        <v>0</v>
      </c>
    </row>
    <row r="2426" spans="1:14" ht="45" customHeight="1" x14ac:dyDescent="0.25">
      <c r="A2426" s="6" t="s">
        <v>39900</v>
      </c>
      <c r="B2426" s="6">
        <v>321</v>
      </c>
      <c r="C2426" s="6" t="s">
        <v>4752</v>
      </c>
      <c r="D2426" s="6" t="s">
        <v>4752</v>
      </c>
      <c r="E2426" s="6" t="s">
        <v>4752</v>
      </c>
      <c r="F2426" s="6" t="s">
        <v>4752</v>
      </c>
      <c r="G2426" s="6" t="s">
        <v>4752</v>
      </c>
      <c r="H2426" s="6" t="s">
        <v>4752</v>
      </c>
      <c r="I2426" s="6" t="s">
        <v>4752</v>
      </c>
      <c r="J2426" s="6" t="s">
        <v>4752</v>
      </c>
      <c r="K2426" s="30">
        <v>0</v>
      </c>
      <c r="L2426" s="30">
        <v>0</v>
      </c>
      <c r="M2426" s="30">
        <v>7.6343375373984399</v>
      </c>
      <c r="N2426" s="30">
        <v>0</v>
      </c>
    </row>
    <row r="2427" spans="1:14" ht="45" customHeight="1" x14ac:dyDescent="0.25">
      <c r="A2427" s="6" t="s">
        <v>39901</v>
      </c>
      <c r="B2427" s="6">
        <v>1371</v>
      </c>
      <c r="C2427" s="6" t="s">
        <v>35691</v>
      </c>
      <c r="D2427" s="6" t="s">
        <v>31744</v>
      </c>
      <c r="E2427" s="6" t="s">
        <v>4718</v>
      </c>
      <c r="F2427" s="6" t="s">
        <v>4718</v>
      </c>
      <c r="G2427" s="6" t="s">
        <v>4718</v>
      </c>
      <c r="H2427" s="6" t="s">
        <v>4718</v>
      </c>
      <c r="I2427" s="6" t="s">
        <v>4718</v>
      </c>
      <c r="J2427" s="6" t="s">
        <v>4718</v>
      </c>
      <c r="K2427" s="30">
        <v>0</v>
      </c>
      <c r="L2427" s="30">
        <v>0</v>
      </c>
      <c r="M2427" s="30">
        <v>7.6328276517126801</v>
      </c>
      <c r="N2427" s="30">
        <v>0</v>
      </c>
    </row>
    <row r="2428" spans="1:14" ht="45" customHeight="1" x14ac:dyDescent="0.25">
      <c r="A2428" s="6" t="s">
        <v>39902</v>
      </c>
      <c r="B2428" s="6">
        <v>417</v>
      </c>
      <c r="C2428" s="6" t="s">
        <v>33832</v>
      </c>
      <c r="D2428" s="6" t="s">
        <v>14049</v>
      </c>
      <c r="E2428" s="6" t="s">
        <v>14050</v>
      </c>
      <c r="F2428" s="6" t="s">
        <v>4718</v>
      </c>
      <c r="G2428" s="6" t="s">
        <v>14052</v>
      </c>
      <c r="H2428" s="6" t="s">
        <v>14053</v>
      </c>
      <c r="I2428" s="6" t="s">
        <v>6667</v>
      </c>
      <c r="J2428" s="6" t="s">
        <v>6903</v>
      </c>
      <c r="K2428" s="30">
        <v>0</v>
      </c>
      <c r="L2428" s="30">
        <v>0</v>
      </c>
      <c r="M2428" s="30">
        <v>7.6200178959405198</v>
      </c>
      <c r="N2428" s="30">
        <v>0</v>
      </c>
    </row>
    <row r="2429" spans="1:14" ht="45" customHeight="1" x14ac:dyDescent="0.25">
      <c r="A2429" s="6" t="s">
        <v>39903</v>
      </c>
      <c r="B2429" s="6">
        <v>117</v>
      </c>
      <c r="C2429" s="6" t="s">
        <v>18154</v>
      </c>
      <c r="D2429" s="6" t="s">
        <v>18155</v>
      </c>
      <c r="E2429" s="6" t="s">
        <v>4718</v>
      </c>
      <c r="F2429" s="6" t="s">
        <v>4718</v>
      </c>
      <c r="G2429" s="6" t="s">
        <v>7340</v>
      </c>
      <c r="H2429" s="6" t="s">
        <v>4666</v>
      </c>
      <c r="I2429" s="6" t="s">
        <v>18156</v>
      </c>
      <c r="J2429" s="6" t="s">
        <v>7341</v>
      </c>
      <c r="K2429" s="30">
        <v>0</v>
      </c>
      <c r="L2429" s="30">
        <v>0</v>
      </c>
      <c r="M2429" s="30">
        <v>7.6176546764782103</v>
      </c>
      <c r="N2429" s="30">
        <v>0</v>
      </c>
    </row>
    <row r="2430" spans="1:14" ht="45" customHeight="1" x14ac:dyDescent="0.25">
      <c r="A2430" s="6" t="s">
        <v>39904</v>
      </c>
      <c r="B2430" s="6">
        <v>249</v>
      </c>
      <c r="C2430" s="6" t="s">
        <v>35733</v>
      </c>
      <c r="D2430" s="6" t="s">
        <v>5487</v>
      </c>
      <c r="E2430" s="6" t="s">
        <v>4718</v>
      </c>
      <c r="F2430" s="6" t="s">
        <v>4718</v>
      </c>
      <c r="G2430" s="6" t="s">
        <v>4718</v>
      </c>
      <c r="H2430" s="6" t="s">
        <v>4718</v>
      </c>
      <c r="I2430" s="6" t="s">
        <v>4718</v>
      </c>
      <c r="J2430" s="6" t="s">
        <v>4718</v>
      </c>
      <c r="K2430" s="30">
        <v>0</v>
      </c>
      <c r="L2430" s="30">
        <v>0</v>
      </c>
      <c r="M2430" s="30">
        <v>7.6133919564513999</v>
      </c>
      <c r="N2430" s="30">
        <v>0</v>
      </c>
    </row>
    <row r="2431" spans="1:14" ht="45" customHeight="1" x14ac:dyDescent="0.25">
      <c r="A2431" s="6" t="s">
        <v>39905</v>
      </c>
      <c r="B2431" s="6">
        <v>1236</v>
      </c>
      <c r="C2431" s="6" t="s">
        <v>7738</v>
      </c>
      <c r="D2431" s="6" t="s">
        <v>7739</v>
      </c>
      <c r="E2431" s="6" t="s">
        <v>7740</v>
      </c>
      <c r="F2431" s="6" t="s">
        <v>4718</v>
      </c>
      <c r="G2431" s="6" t="s">
        <v>4718</v>
      </c>
      <c r="H2431" s="6" t="s">
        <v>4718</v>
      </c>
      <c r="I2431" s="6" t="s">
        <v>4718</v>
      </c>
      <c r="J2431" s="6" t="s">
        <v>4718</v>
      </c>
      <c r="K2431" s="30">
        <v>1.2145921726870399</v>
      </c>
      <c r="L2431" s="30">
        <v>0</v>
      </c>
      <c r="M2431" s="30">
        <v>7.6114706658782998</v>
      </c>
      <c r="N2431" s="30">
        <v>0</v>
      </c>
    </row>
    <row r="2432" spans="1:14" ht="45" customHeight="1" x14ac:dyDescent="0.25">
      <c r="A2432" s="6" t="s">
        <v>39906</v>
      </c>
      <c r="B2432" s="6">
        <v>1242</v>
      </c>
      <c r="C2432" s="6" t="s">
        <v>32263</v>
      </c>
      <c r="D2432" s="6" t="s">
        <v>32190</v>
      </c>
      <c r="E2432" s="6" t="s">
        <v>4718</v>
      </c>
      <c r="F2432" s="6" t="s">
        <v>4718</v>
      </c>
      <c r="G2432" s="6" t="s">
        <v>4718</v>
      </c>
      <c r="H2432" s="6" t="s">
        <v>4718</v>
      </c>
      <c r="I2432" s="6" t="s">
        <v>4718</v>
      </c>
      <c r="J2432" s="6" t="s">
        <v>4718</v>
      </c>
      <c r="K2432" s="30">
        <v>0</v>
      </c>
      <c r="L2432" s="30">
        <v>0</v>
      </c>
      <c r="M2432" s="30">
        <v>7.6013054512075504</v>
      </c>
      <c r="N2432" s="30">
        <v>0</v>
      </c>
    </row>
    <row r="2433" spans="1:14" ht="45" customHeight="1" x14ac:dyDescent="0.25">
      <c r="A2433" s="6" t="s">
        <v>39907</v>
      </c>
      <c r="B2433" s="6">
        <v>1839</v>
      </c>
      <c r="C2433" s="6" t="s">
        <v>23825</v>
      </c>
      <c r="D2433" s="6" t="s">
        <v>24450</v>
      </c>
      <c r="E2433" s="6" t="s">
        <v>25183</v>
      </c>
      <c r="F2433" s="6" t="s">
        <v>4718</v>
      </c>
      <c r="G2433" s="6" t="s">
        <v>4718</v>
      </c>
      <c r="H2433" s="6" t="s">
        <v>9632</v>
      </c>
      <c r="I2433" s="6" t="s">
        <v>7287</v>
      </c>
      <c r="J2433" s="6" t="s">
        <v>5952</v>
      </c>
      <c r="K2433" s="30">
        <v>0</v>
      </c>
      <c r="L2433" s="30">
        <v>0</v>
      </c>
      <c r="M2433" s="30">
        <v>7.5951573510127002</v>
      </c>
      <c r="N2433" s="30">
        <v>1.56561172525301</v>
      </c>
    </row>
    <row r="2434" spans="1:14" ht="45" customHeight="1" x14ac:dyDescent="0.25">
      <c r="A2434" s="6" t="s">
        <v>39908</v>
      </c>
      <c r="B2434" s="6">
        <v>696</v>
      </c>
      <c r="C2434" s="6" t="s">
        <v>32397</v>
      </c>
      <c r="D2434" s="6" t="s">
        <v>9846</v>
      </c>
      <c r="E2434" s="6" t="s">
        <v>9847</v>
      </c>
      <c r="F2434" s="6" t="s">
        <v>32398</v>
      </c>
      <c r="G2434" s="6" t="s">
        <v>9848</v>
      </c>
      <c r="H2434" s="6" t="s">
        <v>9849</v>
      </c>
      <c r="I2434" s="6" t="s">
        <v>8293</v>
      </c>
      <c r="J2434" s="6" t="s">
        <v>9850</v>
      </c>
      <c r="K2434" s="30">
        <v>0</v>
      </c>
      <c r="L2434" s="30">
        <v>0</v>
      </c>
      <c r="M2434" s="30">
        <v>7.5933570113049802</v>
      </c>
      <c r="N2434" s="30">
        <v>0</v>
      </c>
    </row>
    <row r="2435" spans="1:14" ht="45" customHeight="1" x14ac:dyDescent="0.25">
      <c r="A2435" s="6" t="s">
        <v>39909</v>
      </c>
      <c r="B2435" s="6">
        <v>711</v>
      </c>
      <c r="C2435" s="6" t="s">
        <v>34517</v>
      </c>
      <c r="D2435" s="6" t="s">
        <v>18506</v>
      </c>
      <c r="E2435" s="6" t="s">
        <v>18507</v>
      </c>
      <c r="F2435" s="6" t="s">
        <v>4718</v>
      </c>
      <c r="G2435" s="6" t="s">
        <v>18509</v>
      </c>
      <c r="H2435" s="6" t="s">
        <v>18510</v>
      </c>
      <c r="I2435" s="6" t="s">
        <v>9325</v>
      </c>
      <c r="J2435" s="6" t="s">
        <v>18511</v>
      </c>
      <c r="K2435" s="30">
        <v>0</v>
      </c>
      <c r="L2435" s="30">
        <v>0</v>
      </c>
      <c r="M2435" s="30">
        <v>7.5917012874990197</v>
      </c>
      <c r="N2435" s="30">
        <v>5.4274514196964603</v>
      </c>
    </row>
    <row r="2436" spans="1:14" ht="45" customHeight="1" x14ac:dyDescent="0.25">
      <c r="A2436" s="6" t="s">
        <v>39910</v>
      </c>
      <c r="B2436" s="6">
        <v>1632</v>
      </c>
      <c r="C2436" s="6" t="s">
        <v>33455</v>
      </c>
      <c r="D2436" s="6" t="s">
        <v>16176</v>
      </c>
      <c r="E2436" s="6" t="s">
        <v>4718</v>
      </c>
      <c r="F2436" s="6" t="s">
        <v>4718</v>
      </c>
      <c r="G2436" s="6" t="s">
        <v>4718</v>
      </c>
      <c r="H2436" s="6" t="s">
        <v>4718</v>
      </c>
      <c r="I2436" s="6" t="s">
        <v>4718</v>
      </c>
      <c r="J2436" s="6" t="s">
        <v>4718</v>
      </c>
      <c r="K2436" s="30">
        <v>0</v>
      </c>
      <c r="L2436" s="30">
        <v>0</v>
      </c>
      <c r="M2436" s="30">
        <v>7.5894735876291302</v>
      </c>
      <c r="N2436" s="30">
        <v>9.4581322534416298E-2</v>
      </c>
    </row>
    <row r="2437" spans="1:14" ht="45" customHeight="1" x14ac:dyDescent="0.25">
      <c r="A2437" s="6" t="s">
        <v>39911</v>
      </c>
      <c r="B2437" s="6">
        <v>1254</v>
      </c>
      <c r="C2437" s="6" t="s">
        <v>43827</v>
      </c>
      <c r="D2437" s="6" t="s">
        <v>43828</v>
      </c>
      <c r="E2437" s="6" t="s">
        <v>9766</v>
      </c>
      <c r="F2437" s="6" t="s">
        <v>4718</v>
      </c>
      <c r="G2437" s="6" t="s">
        <v>9768</v>
      </c>
      <c r="H2437" s="6" t="s">
        <v>9769</v>
      </c>
      <c r="I2437" s="6" t="s">
        <v>7876</v>
      </c>
      <c r="J2437" s="6" t="s">
        <v>7877</v>
      </c>
      <c r="K2437" s="30">
        <v>1.7645440088440201</v>
      </c>
      <c r="L2437" s="30">
        <v>0</v>
      </c>
      <c r="M2437" s="30">
        <v>7.5785363163391599</v>
      </c>
      <c r="N2437" s="30">
        <v>0</v>
      </c>
    </row>
    <row r="2438" spans="1:14" ht="45" customHeight="1" x14ac:dyDescent="0.25">
      <c r="A2438" s="6" t="s">
        <v>39912</v>
      </c>
      <c r="B2438" s="6">
        <v>1116</v>
      </c>
      <c r="C2438" s="6" t="s">
        <v>31776</v>
      </c>
      <c r="D2438" s="6" t="s">
        <v>8559</v>
      </c>
      <c r="E2438" s="6" t="s">
        <v>8560</v>
      </c>
      <c r="F2438" s="6" t="s">
        <v>4718</v>
      </c>
      <c r="G2438" s="6" t="s">
        <v>8562</v>
      </c>
      <c r="H2438" s="6" t="s">
        <v>8563</v>
      </c>
      <c r="I2438" s="6" t="s">
        <v>8564</v>
      </c>
      <c r="J2438" s="6" t="s">
        <v>8565</v>
      </c>
      <c r="K2438" s="30">
        <v>0</v>
      </c>
      <c r="L2438" s="30">
        <v>0</v>
      </c>
      <c r="M2438" s="30">
        <v>7.5752718229185199</v>
      </c>
      <c r="N2438" s="30">
        <v>0</v>
      </c>
    </row>
    <row r="2439" spans="1:14" ht="45" customHeight="1" x14ac:dyDescent="0.25">
      <c r="A2439" s="6" t="s">
        <v>39913</v>
      </c>
      <c r="B2439" s="6">
        <v>1701</v>
      </c>
      <c r="C2439" s="6" t="s">
        <v>34711</v>
      </c>
      <c r="D2439" s="6" t="s">
        <v>30719</v>
      </c>
      <c r="E2439" s="6" t="s">
        <v>4718</v>
      </c>
      <c r="F2439" s="6" t="s">
        <v>4718</v>
      </c>
      <c r="G2439" s="6" t="s">
        <v>33953</v>
      </c>
      <c r="H2439" s="6" t="s">
        <v>33954</v>
      </c>
      <c r="I2439" s="6" t="s">
        <v>33955</v>
      </c>
      <c r="J2439" s="6" t="s">
        <v>33956</v>
      </c>
      <c r="K2439" s="30">
        <v>0</v>
      </c>
      <c r="L2439" s="30">
        <v>0</v>
      </c>
      <c r="M2439" s="30">
        <v>7.57511347446943</v>
      </c>
      <c r="N2439" s="30">
        <v>0</v>
      </c>
    </row>
    <row r="2440" spans="1:14" ht="45" customHeight="1" x14ac:dyDescent="0.25">
      <c r="A2440" s="6" t="s">
        <v>39914</v>
      </c>
      <c r="B2440" s="6">
        <v>816</v>
      </c>
      <c r="C2440" s="6" t="s">
        <v>43829</v>
      </c>
      <c r="D2440" s="6" t="s">
        <v>43830</v>
      </c>
      <c r="E2440" s="6" t="s">
        <v>4718</v>
      </c>
      <c r="F2440" s="6" t="s">
        <v>4718</v>
      </c>
      <c r="G2440" s="6" t="s">
        <v>4718</v>
      </c>
      <c r="H2440" s="6" t="s">
        <v>4718</v>
      </c>
      <c r="I2440" s="6" t="s">
        <v>4718</v>
      </c>
      <c r="J2440" s="6" t="s">
        <v>4718</v>
      </c>
      <c r="K2440" s="30">
        <v>0</v>
      </c>
      <c r="L2440" s="30">
        <v>0</v>
      </c>
      <c r="M2440" s="30">
        <v>7.5738054455957702</v>
      </c>
      <c r="N2440" s="30">
        <v>0</v>
      </c>
    </row>
    <row r="2441" spans="1:14" ht="45" customHeight="1" x14ac:dyDescent="0.25">
      <c r="A2441" s="6" t="s">
        <v>39915</v>
      </c>
      <c r="B2441" s="6">
        <v>615</v>
      </c>
      <c r="C2441" s="6" t="s">
        <v>4752</v>
      </c>
      <c r="D2441" s="6" t="s">
        <v>4752</v>
      </c>
      <c r="E2441" s="6" t="s">
        <v>4752</v>
      </c>
      <c r="F2441" s="6" t="s">
        <v>4752</v>
      </c>
      <c r="G2441" s="6" t="s">
        <v>4752</v>
      </c>
      <c r="H2441" s="6" t="s">
        <v>4752</v>
      </c>
      <c r="I2441" s="6" t="s">
        <v>4752</v>
      </c>
      <c r="J2441" s="6" t="s">
        <v>4752</v>
      </c>
      <c r="K2441" s="30">
        <v>0</v>
      </c>
      <c r="L2441" s="30">
        <v>0</v>
      </c>
      <c r="M2441" s="30">
        <v>7.5706243315576902</v>
      </c>
      <c r="N2441" s="30">
        <v>0</v>
      </c>
    </row>
    <row r="2442" spans="1:14" ht="45" customHeight="1" x14ac:dyDescent="0.25">
      <c r="A2442" s="6" t="s">
        <v>39916</v>
      </c>
      <c r="B2442" s="6">
        <v>507</v>
      </c>
      <c r="C2442" s="6" t="s">
        <v>43831</v>
      </c>
      <c r="D2442" s="6" t="s">
        <v>34900</v>
      </c>
      <c r="E2442" s="6" t="s">
        <v>4718</v>
      </c>
      <c r="F2442" s="6" t="s">
        <v>4718</v>
      </c>
      <c r="G2442" s="6" t="s">
        <v>4718</v>
      </c>
      <c r="H2442" s="6" t="s">
        <v>4718</v>
      </c>
      <c r="I2442" s="6" t="s">
        <v>4718</v>
      </c>
      <c r="J2442" s="6" t="s">
        <v>4718</v>
      </c>
      <c r="K2442" s="30">
        <v>0</v>
      </c>
      <c r="L2442" s="30">
        <v>0</v>
      </c>
      <c r="M2442" s="30">
        <v>7.5691396099069204</v>
      </c>
      <c r="N2442" s="30">
        <v>0</v>
      </c>
    </row>
    <row r="2443" spans="1:14" ht="45" customHeight="1" x14ac:dyDescent="0.25">
      <c r="A2443" s="6" t="s">
        <v>39917</v>
      </c>
      <c r="B2443" s="6">
        <v>2001</v>
      </c>
      <c r="C2443" s="6" t="s">
        <v>43832</v>
      </c>
      <c r="D2443" s="6" t="s">
        <v>6481</v>
      </c>
      <c r="E2443" s="6" t="s">
        <v>4718</v>
      </c>
      <c r="F2443" s="6" t="s">
        <v>4718</v>
      </c>
      <c r="G2443" s="6" t="s">
        <v>4718</v>
      </c>
      <c r="H2443" s="6" t="s">
        <v>43833</v>
      </c>
      <c r="I2443" s="6" t="s">
        <v>4718</v>
      </c>
      <c r="J2443" s="6" t="s">
        <v>4718</v>
      </c>
      <c r="K2443" s="30">
        <v>0</v>
      </c>
      <c r="L2443" s="30">
        <v>0</v>
      </c>
      <c r="M2443" s="30">
        <v>7.5689552344197004</v>
      </c>
      <c r="N2443" s="30">
        <v>0</v>
      </c>
    </row>
    <row r="2444" spans="1:14" ht="45" customHeight="1" x14ac:dyDescent="0.25">
      <c r="A2444" s="6" t="s">
        <v>39918</v>
      </c>
      <c r="B2444" s="6">
        <v>306</v>
      </c>
      <c r="C2444" s="6" t="s">
        <v>43834</v>
      </c>
      <c r="D2444" s="6" t="s">
        <v>31192</v>
      </c>
      <c r="E2444" s="6" t="s">
        <v>4718</v>
      </c>
      <c r="F2444" s="6" t="s">
        <v>4718</v>
      </c>
      <c r="G2444" s="6" t="s">
        <v>4718</v>
      </c>
      <c r="H2444" s="6" t="s">
        <v>4718</v>
      </c>
      <c r="I2444" s="6" t="s">
        <v>4718</v>
      </c>
      <c r="J2444" s="6" t="s">
        <v>4718</v>
      </c>
      <c r="K2444" s="30">
        <v>0</v>
      </c>
      <c r="L2444" s="30">
        <v>0</v>
      </c>
      <c r="M2444" s="30">
        <v>7.5633223944097798</v>
      </c>
      <c r="N2444" s="30">
        <v>0</v>
      </c>
    </row>
    <row r="2445" spans="1:14" ht="45" customHeight="1" x14ac:dyDescent="0.25">
      <c r="A2445" s="6" t="s">
        <v>39919</v>
      </c>
      <c r="B2445" s="6">
        <v>228</v>
      </c>
      <c r="C2445" s="6" t="s">
        <v>4752</v>
      </c>
      <c r="D2445" s="6" t="s">
        <v>4752</v>
      </c>
      <c r="E2445" s="6" t="s">
        <v>4752</v>
      </c>
      <c r="F2445" s="6" t="s">
        <v>4752</v>
      </c>
      <c r="G2445" s="6" t="s">
        <v>4752</v>
      </c>
      <c r="H2445" s="6" t="s">
        <v>4752</v>
      </c>
      <c r="I2445" s="6" t="s">
        <v>4752</v>
      </c>
      <c r="J2445" s="6" t="s">
        <v>4752</v>
      </c>
      <c r="K2445" s="30">
        <v>0</v>
      </c>
      <c r="L2445" s="30">
        <v>0</v>
      </c>
      <c r="M2445" s="30">
        <v>7.5620084694494896</v>
      </c>
      <c r="N2445" s="30">
        <v>0</v>
      </c>
    </row>
    <row r="2446" spans="1:14" ht="45" customHeight="1" x14ac:dyDescent="0.25">
      <c r="A2446" s="6" t="s">
        <v>39920</v>
      </c>
      <c r="B2446" s="6">
        <v>858</v>
      </c>
      <c r="C2446" s="6" t="s">
        <v>34751</v>
      </c>
      <c r="D2446" s="6" t="s">
        <v>8289</v>
      </c>
      <c r="E2446" s="6" t="s">
        <v>8290</v>
      </c>
      <c r="F2446" s="6" t="s">
        <v>4718</v>
      </c>
      <c r="G2446" s="6" t="s">
        <v>8291</v>
      </c>
      <c r="H2446" s="6" t="s">
        <v>8292</v>
      </c>
      <c r="I2446" s="6" t="s">
        <v>8293</v>
      </c>
      <c r="J2446" s="6" t="s">
        <v>4718</v>
      </c>
      <c r="K2446" s="30">
        <v>0</v>
      </c>
      <c r="L2446" s="30">
        <v>0</v>
      </c>
      <c r="M2446" s="30">
        <v>7.5544750760808697</v>
      </c>
      <c r="N2446" s="30">
        <v>0</v>
      </c>
    </row>
    <row r="2447" spans="1:14" ht="45" customHeight="1" x14ac:dyDescent="0.25">
      <c r="A2447" s="6" t="s">
        <v>39921</v>
      </c>
      <c r="B2447" s="6">
        <v>951</v>
      </c>
      <c r="C2447" s="6" t="s">
        <v>43835</v>
      </c>
      <c r="D2447" s="6" t="s">
        <v>12635</v>
      </c>
      <c r="E2447" s="6" t="s">
        <v>4718</v>
      </c>
      <c r="F2447" s="6" t="s">
        <v>4718</v>
      </c>
      <c r="G2447" s="6" t="s">
        <v>4718</v>
      </c>
      <c r="H2447" s="6" t="s">
        <v>4718</v>
      </c>
      <c r="I2447" s="6" t="s">
        <v>4718</v>
      </c>
      <c r="J2447" s="6" t="s">
        <v>4718</v>
      </c>
      <c r="K2447" s="30">
        <v>0</v>
      </c>
      <c r="L2447" s="30">
        <v>0</v>
      </c>
      <c r="M2447" s="30">
        <v>7.55049335801227</v>
      </c>
      <c r="N2447" s="30">
        <v>0</v>
      </c>
    </row>
    <row r="2448" spans="1:14" ht="45" customHeight="1" x14ac:dyDescent="0.25">
      <c r="A2448" s="6" t="s">
        <v>39922</v>
      </c>
      <c r="B2448" s="6">
        <v>2232</v>
      </c>
      <c r="C2448" s="6" t="s">
        <v>36025</v>
      </c>
      <c r="D2448" s="6" t="s">
        <v>24328</v>
      </c>
      <c r="E2448" s="6" t="s">
        <v>4718</v>
      </c>
      <c r="F2448" s="6" t="s">
        <v>4718</v>
      </c>
      <c r="G2448" s="6" t="s">
        <v>4718</v>
      </c>
      <c r="H2448" s="6" t="s">
        <v>4718</v>
      </c>
      <c r="I2448" s="6" t="s">
        <v>4718</v>
      </c>
      <c r="J2448" s="6" t="s">
        <v>4718</v>
      </c>
      <c r="K2448" s="30">
        <v>10.5527425739552</v>
      </c>
      <c r="L2448" s="30">
        <v>0</v>
      </c>
      <c r="M2448" s="30">
        <v>7.5475539464796597</v>
      </c>
      <c r="N2448" s="30">
        <v>0</v>
      </c>
    </row>
    <row r="2449" spans="1:14" ht="45" customHeight="1" x14ac:dyDescent="0.25">
      <c r="A2449" s="6" t="s">
        <v>39923</v>
      </c>
      <c r="B2449" s="6">
        <v>2052</v>
      </c>
      <c r="C2449" s="6" t="s">
        <v>43836</v>
      </c>
      <c r="D2449" s="6" t="s">
        <v>43837</v>
      </c>
      <c r="E2449" s="6" t="s">
        <v>4718</v>
      </c>
      <c r="F2449" s="6" t="s">
        <v>4718</v>
      </c>
      <c r="G2449" s="6" t="s">
        <v>6560</v>
      </c>
      <c r="H2449" s="6" t="s">
        <v>6561</v>
      </c>
      <c r="I2449" s="6" t="s">
        <v>6562</v>
      </c>
      <c r="J2449" s="6" t="s">
        <v>6563</v>
      </c>
      <c r="K2449" s="30">
        <v>0</v>
      </c>
      <c r="L2449" s="30">
        <v>0</v>
      </c>
      <c r="M2449" s="30">
        <v>7.5408889997324202</v>
      </c>
      <c r="N2449" s="30">
        <v>0</v>
      </c>
    </row>
    <row r="2450" spans="1:14" ht="45" customHeight="1" x14ac:dyDescent="0.25">
      <c r="A2450" s="6" t="s">
        <v>39924</v>
      </c>
      <c r="B2450" s="6">
        <v>1203</v>
      </c>
      <c r="C2450" s="6" t="s">
        <v>31230</v>
      </c>
      <c r="D2450" s="6" t="s">
        <v>8620</v>
      </c>
      <c r="E2450" s="6" t="s">
        <v>8621</v>
      </c>
      <c r="F2450" s="6" t="s">
        <v>8622</v>
      </c>
      <c r="G2450" s="6" t="s">
        <v>8623</v>
      </c>
      <c r="H2450" s="6" t="s">
        <v>8624</v>
      </c>
      <c r="I2450" s="6" t="s">
        <v>8625</v>
      </c>
      <c r="J2450" s="6" t="s">
        <v>8626</v>
      </c>
      <c r="K2450" s="30">
        <v>0</v>
      </c>
      <c r="L2450" s="30">
        <v>0</v>
      </c>
      <c r="M2450" s="30">
        <v>7.5386224053759499</v>
      </c>
      <c r="N2450" s="30">
        <v>0</v>
      </c>
    </row>
    <row r="2451" spans="1:14" ht="45" customHeight="1" x14ac:dyDescent="0.25">
      <c r="A2451" s="6" t="s">
        <v>39925</v>
      </c>
      <c r="B2451" s="6">
        <v>3432</v>
      </c>
      <c r="C2451" s="6" t="s">
        <v>34236</v>
      </c>
      <c r="D2451" s="6" t="s">
        <v>10065</v>
      </c>
      <c r="E2451" s="6" t="s">
        <v>4718</v>
      </c>
      <c r="F2451" s="6" t="s">
        <v>4718</v>
      </c>
      <c r="G2451" s="6" t="s">
        <v>4718</v>
      </c>
      <c r="H2451" s="6" t="s">
        <v>4718</v>
      </c>
      <c r="I2451" s="6" t="s">
        <v>4718</v>
      </c>
      <c r="J2451" s="6" t="s">
        <v>4718</v>
      </c>
      <c r="K2451" s="30">
        <v>0</v>
      </c>
      <c r="L2451" s="30">
        <v>0</v>
      </c>
      <c r="M2451" s="30">
        <v>7.5261189457522102</v>
      </c>
      <c r="N2451" s="30">
        <v>0.67463600688884295</v>
      </c>
    </row>
    <row r="2452" spans="1:14" ht="45" customHeight="1" x14ac:dyDescent="0.25">
      <c r="A2452" s="6" t="s">
        <v>39926</v>
      </c>
      <c r="B2452" s="6">
        <v>2190</v>
      </c>
      <c r="C2452" s="6" t="s">
        <v>43838</v>
      </c>
      <c r="D2452" s="6" t="s">
        <v>18585</v>
      </c>
      <c r="E2452" s="6" t="s">
        <v>4718</v>
      </c>
      <c r="F2452" s="6" t="s">
        <v>4718</v>
      </c>
      <c r="G2452" s="6" t="s">
        <v>4718</v>
      </c>
      <c r="H2452" s="6" t="s">
        <v>4718</v>
      </c>
      <c r="I2452" s="6" t="s">
        <v>4718</v>
      </c>
      <c r="J2452" s="6" t="s">
        <v>4718</v>
      </c>
      <c r="K2452" s="30">
        <v>2.37958342164392</v>
      </c>
      <c r="L2452" s="30">
        <v>0</v>
      </c>
      <c r="M2452" s="30">
        <v>7.5202812838920297</v>
      </c>
      <c r="N2452" s="30">
        <v>0</v>
      </c>
    </row>
    <row r="2453" spans="1:14" ht="45" customHeight="1" x14ac:dyDescent="0.25">
      <c r="A2453" s="6" t="s">
        <v>39927</v>
      </c>
      <c r="B2453" s="6">
        <v>1194</v>
      </c>
      <c r="C2453" s="6" t="s">
        <v>31380</v>
      </c>
      <c r="D2453" s="6" t="s">
        <v>11380</v>
      </c>
      <c r="E2453" s="6" t="s">
        <v>4718</v>
      </c>
      <c r="F2453" s="6" t="s">
        <v>4718</v>
      </c>
      <c r="G2453" s="6" t="s">
        <v>4718</v>
      </c>
      <c r="H2453" s="6" t="s">
        <v>4718</v>
      </c>
      <c r="I2453" s="6" t="s">
        <v>4718</v>
      </c>
      <c r="J2453" s="6" t="s">
        <v>4718</v>
      </c>
      <c r="K2453" s="30">
        <v>0</v>
      </c>
      <c r="L2453" s="30">
        <v>0</v>
      </c>
      <c r="M2453" s="30">
        <v>7.5199941067782401</v>
      </c>
      <c r="N2453" s="30">
        <v>3.8298019013689801</v>
      </c>
    </row>
    <row r="2454" spans="1:14" ht="45" customHeight="1" x14ac:dyDescent="0.25">
      <c r="A2454" s="6" t="s">
        <v>39928</v>
      </c>
      <c r="B2454" s="6">
        <v>1089</v>
      </c>
      <c r="C2454" s="6" t="s">
        <v>33462</v>
      </c>
      <c r="D2454" s="6" t="s">
        <v>10219</v>
      </c>
      <c r="E2454" s="6" t="s">
        <v>10220</v>
      </c>
      <c r="F2454" s="6" t="s">
        <v>4718</v>
      </c>
      <c r="G2454" s="6" t="s">
        <v>10222</v>
      </c>
      <c r="H2454" s="6" t="s">
        <v>10223</v>
      </c>
      <c r="I2454" s="6" t="s">
        <v>10224</v>
      </c>
      <c r="J2454" s="6" t="s">
        <v>10225</v>
      </c>
      <c r="K2454" s="30">
        <v>0</v>
      </c>
      <c r="L2454" s="30">
        <v>0</v>
      </c>
      <c r="M2454" s="30">
        <v>7.5191422620334203</v>
      </c>
      <c r="N2454" s="30">
        <v>0</v>
      </c>
    </row>
    <row r="2455" spans="1:14" ht="45" customHeight="1" x14ac:dyDescent="0.25">
      <c r="A2455" s="6" t="s">
        <v>39929</v>
      </c>
      <c r="B2455" s="6">
        <v>1554</v>
      </c>
      <c r="C2455" s="6" t="s">
        <v>43839</v>
      </c>
      <c r="D2455" s="6" t="s">
        <v>43840</v>
      </c>
      <c r="E2455" s="6" t="s">
        <v>4718</v>
      </c>
      <c r="F2455" s="6" t="s">
        <v>4718</v>
      </c>
      <c r="G2455" s="6" t="s">
        <v>4718</v>
      </c>
      <c r="H2455" s="6" t="s">
        <v>4718</v>
      </c>
      <c r="I2455" s="6" t="s">
        <v>4718</v>
      </c>
      <c r="J2455" s="6" t="s">
        <v>4718</v>
      </c>
      <c r="K2455" s="30">
        <v>0</v>
      </c>
      <c r="L2455" s="30">
        <v>0</v>
      </c>
      <c r="M2455" s="30">
        <v>7.5154679260952504</v>
      </c>
      <c r="N2455" s="30">
        <v>0</v>
      </c>
    </row>
    <row r="2456" spans="1:14" ht="45" customHeight="1" x14ac:dyDescent="0.25">
      <c r="A2456" s="6" t="s">
        <v>39930</v>
      </c>
      <c r="B2456" s="6">
        <v>780</v>
      </c>
      <c r="C2456" s="6" t="s">
        <v>43841</v>
      </c>
      <c r="D2456" s="6" t="s">
        <v>14281</v>
      </c>
      <c r="E2456" s="6" t="s">
        <v>4718</v>
      </c>
      <c r="F2456" s="6" t="s">
        <v>4718</v>
      </c>
      <c r="G2456" s="6" t="s">
        <v>34472</v>
      </c>
      <c r="H2456" s="6" t="s">
        <v>43842</v>
      </c>
      <c r="I2456" s="6" t="s">
        <v>34474</v>
      </c>
      <c r="J2456" s="6" t="s">
        <v>4718</v>
      </c>
      <c r="K2456" s="30">
        <v>0</v>
      </c>
      <c r="L2456" s="30">
        <v>0</v>
      </c>
      <c r="M2456" s="30">
        <v>7.5113914222559401</v>
      </c>
      <c r="N2456" s="30">
        <v>4.1359828439431601</v>
      </c>
    </row>
    <row r="2457" spans="1:14" ht="45" customHeight="1" x14ac:dyDescent="0.25">
      <c r="A2457" s="6" t="s">
        <v>39931</v>
      </c>
      <c r="B2457" s="6">
        <v>1128</v>
      </c>
      <c r="C2457" s="6" t="s">
        <v>4752</v>
      </c>
      <c r="D2457" s="6" t="s">
        <v>4752</v>
      </c>
      <c r="E2457" s="6" t="s">
        <v>4752</v>
      </c>
      <c r="F2457" s="6" t="s">
        <v>4752</v>
      </c>
      <c r="G2457" s="6" t="s">
        <v>4752</v>
      </c>
      <c r="H2457" s="6" t="s">
        <v>4752</v>
      </c>
      <c r="I2457" s="6" t="s">
        <v>4752</v>
      </c>
      <c r="J2457" s="6" t="s">
        <v>4752</v>
      </c>
      <c r="K2457" s="30">
        <v>0</v>
      </c>
      <c r="L2457" s="30">
        <v>0</v>
      </c>
      <c r="M2457" s="30">
        <v>7.5101755911104497</v>
      </c>
      <c r="N2457" s="30">
        <v>0</v>
      </c>
    </row>
    <row r="2458" spans="1:14" ht="45" customHeight="1" x14ac:dyDescent="0.25">
      <c r="A2458" s="6" t="s">
        <v>39932</v>
      </c>
      <c r="B2458" s="6">
        <v>1074</v>
      </c>
      <c r="C2458" s="6" t="s">
        <v>34306</v>
      </c>
      <c r="D2458" s="6" t="s">
        <v>7260</v>
      </c>
      <c r="E2458" s="6" t="s">
        <v>4718</v>
      </c>
      <c r="F2458" s="6" t="s">
        <v>4718</v>
      </c>
      <c r="G2458" s="6" t="s">
        <v>4718</v>
      </c>
      <c r="H2458" s="6" t="s">
        <v>4718</v>
      </c>
      <c r="I2458" s="6" t="s">
        <v>4718</v>
      </c>
      <c r="J2458" s="6" t="s">
        <v>4718</v>
      </c>
      <c r="K2458" s="30">
        <v>0</v>
      </c>
      <c r="L2458" s="30">
        <v>0</v>
      </c>
      <c r="M2458" s="30">
        <v>7.5101181920434099</v>
      </c>
      <c r="N2458" s="30">
        <v>0</v>
      </c>
    </row>
    <row r="2459" spans="1:14" ht="45" customHeight="1" x14ac:dyDescent="0.25">
      <c r="A2459" s="6" t="s">
        <v>39933</v>
      </c>
      <c r="B2459" s="6">
        <v>879</v>
      </c>
      <c r="C2459" s="6" t="s">
        <v>31805</v>
      </c>
      <c r="D2459" s="6" t="s">
        <v>31806</v>
      </c>
      <c r="E2459" s="6" t="s">
        <v>4718</v>
      </c>
      <c r="F2459" s="6" t="s">
        <v>4718</v>
      </c>
      <c r="G2459" s="6" t="s">
        <v>4718</v>
      </c>
      <c r="H2459" s="6" t="s">
        <v>4718</v>
      </c>
      <c r="I2459" s="6" t="s">
        <v>4718</v>
      </c>
      <c r="J2459" s="6" t="s">
        <v>4718</v>
      </c>
      <c r="K2459" s="30">
        <v>0</v>
      </c>
      <c r="L2459" s="30">
        <v>0</v>
      </c>
      <c r="M2459" s="30">
        <v>7.5027793152877003</v>
      </c>
      <c r="N2459" s="30">
        <v>0</v>
      </c>
    </row>
    <row r="2460" spans="1:14" ht="45" customHeight="1" x14ac:dyDescent="0.25">
      <c r="A2460" s="6" t="s">
        <v>39934</v>
      </c>
      <c r="B2460" s="6">
        <v>1119</v>
      </c>
      <c r="C2460" s="6" t="s">
        <v>32612</v>
      </c>
      <c r="D2460" s="6" t="s">
        <v>32613</v>
      </c>
      <c r="E2460" s="6" t="s">
        <v>17194</v>
      </c>
      <c r="F2460" s="6" t="s">
        <v>4718</v>
      </c>
      <c r="G2460" s="6" t="s">
        <v>4718</v>
      </c>
      <c r="H2460" s="6" t="s">
        <v>17196</v>
      </c>
      <c r="I2460" s="6" t="s">
        <v>5229</v>
      </c>
      <c r="J2460" s="6" t="s">
        <v>4718</v>
      </c>
      <c r="K2460" s="30">
        <v>0</v>
      </c>
      <c r="L2460" s="30">
        <v>0</v>
      </c>
      <c r="M2460" s="30">
        <v>7.4999639597668999</v>
      </c>
      <c r="N2460" s="30">
        <v>0</v>
      </c>
    </row>
    <row r="2461" spans="1:14" ht="45" customHeight="1" x14ac:dyDescent="0.25">
      <c r="A2461" s="6" t="s">
        <v>39935</v>
      </c>
      <c r="B2461" s="6">
        <v>978</v>
      </c>
      <c r="C2461" s="6" t="s">
        <v>32239</v>
      </c>
      <c r="D2461" s="6" t="s">
        <v>7368</v>
      </c>
      <c r="E2461" s="6" t="s">
        <v>4718</v>
      </c>
      <c r="F2461" s="6" t="s">
        <v>4718</v>
      </c>
      <c r="G2461" s="6" t="s">
        <v>4718</v>
      </c>
      <c r="H2461" s="6" t="s">
        <v>7369</v>
      </c>
      <c r="I2461" s="6" t="s">
        <v>4718</v>
      </c>
      <c r="J2461" s="6" t="s">
        <v>4718</v>
      </c>
      <c r="K2461" s="30">
        <v>0</v>
      </c>
      <c r="L2461" s="30">
        <v>0</v>
      </c>
      <c r="M2461" s="30">
        <v>7.4931433110547498</v>
      </c>
      <c r="N2461" s="30">
        <v>0</v>
      </c>
    </row>
    <row r="2462" spans="1:14" ht="45" customHeight="1" x14ac:dyDescent="0.25">
      <c r="A2462" s="6" t="s">
        <v>39936</v>
      </c>
      <c r="B2462" s="6">
        <v>312</v>
      </c>
      <c r="C2462" s="6" t="s">
        <v>43843</v>
      </c>
      <c r="D2462" s="6" t="s">
        <v>4718</v>
      </c>
      <c r="E2462" s="6" t="s">
        <v>4718</v>
      </c>
      <c r="F2462" s="6" t="s">
        <v>4718</v>
      </c>
      <c r="G2462" s="6" t="s">
        <v>4718</v>
      </c>
      <c r="H2462" s="6" t="s">
        <v>4718</v>
      </c>
      <c r="I2462" s="6" t="s">
        <v>4718</v>
      </c>
      <c r="J2462" s="6" t="s">
        <v>4718</v>
      </c>
      <c r="K2462" s="30">
        <v>0</v>
      </c>
      <c r="L2462" s="30">
        <v>0</v>
      </c>
      <c r="M2462" s="30">
        <v>7.4923684875262797</v>
      </c>
      <c r="N2462" s="30">
        <v>0</v>
      </c>
    </row>
    <row r="2463" spans="1:14" ht="45" customHeight="1" x14ac:dyDescent="0.25">
      <c r="A2463" s="6" t="s">
        <v>39937</v>
      </c>
      <c r="B2463" s="6">
        <v>675</v>
      </c>
      <c r="C2463" s="6" t="s">
        <v>4752</v>
      </c>
      <c r="D2463" s="6" t="s">
        <v>4752</v>
      </c>
      <c r="E2463" s="6" t="s">
        <v>4752</v>
      </c>
      <c r="F2463" s="6" t="s">
        <v>4752</v>
      </c>
      <c r="G2463" s="6" t="s">
        <v>4752</v>
      </c>
      <c r="H2463" s="6" t="s">
        <v>4752</v>
      </c>
      <c r="I2463" s="6" t="s">
        <v>4752</v>
      </c>
      <c r="J2463" s="6" t="s">
        <v>4752</v>
      </c>
      <c r="K2463" s="30">
        <v>0</v>
      </c>
      <c r="L2463" s="30">
        <v>0</v>
      </c>
      <c r="M2463" s="30">
        <v>7.4893218653092299</v>
      </c>
      <c r="N2463" s="30">
        <v>0</v>
      </c>
    </row>
    <row r="2464" spans="1:14" ht="45" customHeight="1" x14ac:dyDescent="0.25">
      <c r="A2464" s="6" t="s">
        <v>39938</v>
      </c>
      <c r="B2464" s="6">
        <v>426</v>
      </c>
      <c r="C2464" s="6" t="s">
        <v>43844</v>
      </c>
      <c r="D2464" s="6" t="s">
        <v>14903</v>
      </c>
      <c r="E2464" s="6" t="s">
        <v>4718</v>
      </c>
      <c r="F2464" s="6" t="s">
        <v>4718</v>
      </c>
      <c r="G2464" s="6" t="s">
        <v>4718</v>
      </c>
      <c r="H2464" s="6" t="s">
        <v>4718</v>
      </c>
      <c r="I2464" s="6" t="s">
        <v>4718</v>
      </c>
      <c r="J2464" s="6" t="s">
        <v>4718</v>
      </c>
      <c r="K2464" s="30">
        <v>0</v>
      </c>
      <c r="L2464" s="30">
        <v>0</v>
      </c>
      <c r="M2464" s="30">
        <v>7.4855353179161002</v>
      </c>
      <c r="N2464" s="30">
        <v>0</v>
      </c>
    </row>
    <row r="2465" spans="1:14" ht="45" customHeight="1" x14ac:dyDescent="0.25">
      <c r="A2465" s="6" t="s">
        <v>39939</v>
      </c>
      <c r="B2465" s="6">
        <v>2745</v>
      </c>
      <c r="C2465" s="6" t="s">
        <v>31660</v>
      </c>
      <c r="D2465" s="6" t="s">
        <v>17009</v>
      </c>
      <c r="E2465" s="6" t="s">
        <v>10492</v>
      </c>
      <c r="F2465" s="6" t="s">
        <v>4718</v>
      </c>
      <c r="G2465" s="6" t="s">
        <v>31661</v>
      </c>
      <c r="H2465" s="6" t="s">
        <v>31662</v>
      </c>
      <c r="I2465" s="6" t="s">
        <v>31663</v>
      </c>
      <c r="J2465" s="6" t="s">
        <v>31664</v>
      </c>
      <c r="K2465" s="30">
        <v>3.31519991709416</v>
      </c>
      <c r="L2465" s="30">
        <v>0.22658916184385799</v>
      </c>
      <c r="M2465" s="30">
        <v>7.4841220906863599</v>
      </c>
      <c r="N2465" s="30">
        <v>0</v>
      </c>
    </row>
    <row r="2466" spans="1:14" ht="45" customHeight="1" x14ac:dyDescent="0.25">
      <c r="A2466" s="6" t="s">
        <v>39940</v>
      </c>
      <c r="B2466" s="6">
        <v>1581</v>
      </c>
      <c r="C2466" s="6" t="s">
        <v>35253</v>
      </c>
      <c r="D2466" s="6" t="s">
        <v>12173</v>
      </c>
      <c r="E2466" s="6" t="s">
        <v>4718</v>
      </c>
      <c r="F2466" s="6" t="s">
        <v>4718</v>
      </c>
      <c r="G2466" s="6" t="s">
        <v>4718</v>
      </c>
      <c r="H2466" s="6" t="s">
        <v>4718</v>
      </c>
      <c r="I2466" s="6" t="s">
        <v>4718</v>
      </c>
      <c r="J2466" s="6" t="s">
        <v>4718</v>
      </c>
      <c r="K2466" s="30">
        <v>0</v>
      </c>
      <c r="L2466" s="30">
        <v>0</v>
      </c>
      <c r="M2466" s="30">
        <v>7.4734089023770798</v>
      </c>
      <c r="N2466" s="30">
        <v>0</v>
      </c>
    </row>
    <row r="2467" spans="1:14" ht="45" customHeight="1" x14ac:dyDescent="0.25">
      <c r="A2467" s="6" t="s">
        <v>39941</v>
      </c>
      <c r="B2467" s="6">
        <v>570</v>
      </c>
      <c r="C2467" s="6" t="s">
        <v>43845</v>
      </c>
      <c r="D2467" s="6" t="s">
        <v>16176</v>
      </c>
      <c r="E2467" s="6" t="s">
        <v>4718</v>
      </c>
      <c r="F2467" s="6" t="s">
        <v>4718</v>
      </c>
      <c r="G2467" s="6" t="s">
        <v>4718</v>
      </c>
      <c r="H2467" s="6" t="s">
        <v>4718</v>
      </c>
      <c r="I2467" s="6" t="s">
        <v>4718</v>
      </c>
      <c r="J2467" s="6" t="s">
        <v>4718</v>
      </c>
      <c r="K2467" s="30">
        <v>0</v>
      </c>
      <c r="L2467" s="30">
        <v>0</v>
      </c>
      <c r="M2467" s="30">
        <v>7.4615615864843603</v>
      </c>
      <c r="N2467" s="30">
        <v>0</v>
      </c>
    </row>
    <row r="2468" spans="1:14" ht="45" customHeight="1" x14ac:dyDescent="0.25">
      <c r="A2468" s="6" t="s">
        <v>39942</v>
      </c>
      <c r="B2468" s="6">
        <v>417</v>
      </c>
      <c r="C2468" s="6" t="s">
        <v>4752</v>
      </c>
      <c r="D2468" s="6" t="s">
        <v>4752</v>
      </c>
      <c r="E2468" s="6" t="s">
        <v>4752</v>
      </c>
      <c r="F2468" s="6" t="s">
        <v>4752</v>
      </c>
      <c r="G2468" s="6" t="s">
        <v>4752</v>
      </c>
      <c r="H2468" s="6" t="s">
        <v>4752</v>
      </c>
      <c r="I2468" s="6" t="s">
        <v>4752</v>
      </c>
      <c r="J2468" s="6" t="s">
        <v>4752</v>
      </c>
      <c r="K2468" s="30">
        <v>0</v>
      </c>
      <c r="L2468" s="30">
        <v>0</v>
      </c>
      <c r="M2468" s="30">
        <v>7.4610776623889503</v>
      </c>
      <c r="N2468" s="30">
        <v>0</v>
      </c>
    </row>
    <row r="2469" spans="1:14" ht="45" customHeight="1" x14ac:dyDescent="0.25">
      <c r="A2469" s="6" t="s">
        <v>39943</v>
      </c>
      <c r="B2469" s="6">
        <v>1320</v>
      </c>
      <c r="C2469" s="6" t="s">
        <v>31640</v>
      </c>
      <c r="D2469" s="6" t="s">
        <v>31641</v>
      </c>
      <c r="E2469" s="6" t="s">
        <v>4718</v>
      </c>
      <c r="F2469" s="6" t="s">
        <v>4718</v>
      </c>
      <c r="G2469" s="6" t="s">
        <v>4718</v>
      </c>
      <c r="H2469" s="6" t="s">
        <v>4718</v>
      </c>
      <c r="I2469" s="6" t="s">
        <v>4718</v>
      </c>
      <c r="J2469" s="6" t="s">
        <v>4718</v>
      </c>
      <c r="K2469" s="30">
        <v>0</v>
      </c>
      <c r="L2469" s="30">
        <v>0</v>
      </c>
      <c r="M2469" s="30">
        <v>7.4594168932796396</v>
      </c>
      <c r="N2469" s="30">
        <v>0</v>
      </c>
    </row>
    <row r="2470" spans="1:14" ht="45" customHeight="1" x14ac:dyDescent="0.25">
      <c r="A2470" s="6" t="s">
        <v>39944</v>
      </c>
      <c r="B2470" s="6">
        <v>426</v>
      </c>
      <c r="C2470" s="6" t="s">
        <v>43296</v>
      </c>
      <c r="D2470" s="6" t="s">
        <v>24001</v>
      </c>
      <c r="E2470" s="6" t="s">
        <v>4718</v>
      </c>
      <c r="F2470" s="6" t="s">
        <v>4718</v>
      </c>
      <c r="G2470" s="6" t="s">
        <v>4718</v>
      </c>
      <c r="H2470" s="6" t="s">
        <v>4718</v>
      </c>
      <c r="I2470" s="6" t="s">
        <v>4718</v>
      </c>
      <c r="J2470" s="6" t="s">
        <v>4718</v>
      </c>
      <c r="K2470" s="30">
        <v>0</v>
      </c>
      <c r="L2470" s="30">
        <v>0</v>
      </c>
      <c r="M2470" s="30">
        <v>7.45903160236431</v>
      </c>
      <c r="N2470" s="30">
        <v>0</v>
      </c>
    </row>
    <row r="2471" spans="1:14" ht="45" customHeight="1" x14ac:dyDescent="0.25">
      <c r="A2471" s="6" t="s">
        <v>39945</v>
      </c>
      <c r="B2471" s="6">
        <v>1242</v>
      </c>
      <c r="C2471" s="6" t="s">
        <v>31594</v>
      </c>
      <c r="D2471" s="6" t="s">
        <v>7920</v>
      </c>
      <c r="E2471" s="6" t="s">
        <v>7921</v>
      </c>
      <c r="F2471" s="6" t="s">
        <v>4718</v>
      </c>
      <c r="G2471" s="6" t="s">
        <v>7922</v>
      </c>
      <c r="H2471" s="6" t="s">
        <v>7923</v>
      </c>
      <c r="I2471" s="6" t="s">
        <v>7924</v>
      </c>
      <c r="J2471" s="6" t="s">
        <v>7925</v>
      </c>
      <c r="K2471" s="30">
        <v>0</v>
      </c>
      <c r="L2471" s="30">
        <v>0</v>
      </c>
      <c r="M2471" s="30">
        <v>7.4578404685155704</v>
      </c>
      <c r="N2471" s="30">
        <v>0</v>
      </c>
    </row>
    <row r="2472" spans="1:14" ht="45" customHeight="1" x14ac:dyDescent="0.25">
      <c r="A2472" s="6" t="s">
        <v>39946</v>
      </c>
      <c r="B2472" s="6">
        <v>1548</v>
      </c>
      <c r="C2472" s="6" t="s">
        <v>32050</v>
      </c>
      <c r="D2472" s="6" t="s">
        <v>17229</v>
      </c>
      <c r="E2472" s="6" t="s">
        <v>17230</v>
      </c>
      <c r="F2472" s="6" t="s">
        <v>32051</v>
      </c>
      <c r="G2472" s="6" t="s">
        <v>17232</v>
      </c>
      <c r="H2472" s="6" t="s">
        <v>17233</v>
      </c>
      <c r="I2472" s="6" t="s">
        <v>17234</v>
      </c>
      <c r="J2472" s="6" t="s">
        <v>4718</v>
      </c>
      <c r="K2472" s="30">
        <v>0</v>
      </c>
      <c r="L2472" s="30">
        <v>0</v>
      </c>
      <c r="M2472" s="30">
        <v>7.4555350522406503</v>
      </c>
      <c r="N2472" s="30">
        <v>0</v>
      </c>
    </row>
    <row r="2473" spans="1:14" ht="45" customHeight="1" x14ac:dyDescent="0.25">
      <c r="A2473" s="6" t="s">
        <v>39947</v>
      </c>
      <c r="B2473" s="6">
        <v>1062</v>
      </c>
      <c r="C2473" s="6" t="s">
        <v>35671</v>
      </c>
      <c r="D2473" s="6" t="s">
        <v>17140</v>
      </c>
      <c r="E2473" s="6" t="s">
        <v>35672</v>
      </c>
      <c r="F2473" s="6" t="s">
        <v>4718</v>
      </c>
      <c r="G2473" s="6" t="s">
        <v>17141</v>
      </c>
      <c r="H2473" s="6" t="s">
        <v>17142</v>
      </c>
      <c r="I2473" s="6" t="s">
        <v>4718</v>
      </c>
      <c r="J2473" s="6" t="s">
        <v>4718</v>
      </c>
      <c r="K2473" s="30">
        <v>0</v>
      </c>
      <c r="L2473" s="30">
        <v>0</v>
      </c>
      <c r="M2473" s="30">
        <v>7.4501720351488201</v>
      </c>
      <c r="N2473" s="30">
        <v>0</v>
      </c>
    </row>
    <row r="2474" spans="1:14" ht="45" customHeight="1" x14ac:dyDescent="0.25">
      <c r="A2474" s="6" t="s">
        <v>39948</v>
      </c>
      <c r="B2474" s="6">
        <v>426</v>
      </c>
      <c r="C2474" s="6" t="s">
        <v>43846</v>
      </c>
      <c r="D2474" s="6" t="s">
        <v>43847</v>
      </c>
      <c r="E2474" s="6" t="s">
        <v>35454</v>
      </c>
      <c r="F2474" s="6" t="s">
        <v>43848</v>
      </c>
      <c r="G2474" s="6" t="s">
        <v>35455</v>
      </c>
      <c r="H2474" s="6" t="s">
        <v>35456</v>
      </c>
      <c r="I2474" s="6" t="s">
        <v>35457</v>
      </c>
      <c r="J2474" s="6" t="s">
        <v>4718</v>
      </c>
      <c r="K2474" s="30">
        <v>0</v>
      </c>
      <c r="L2474" s="30">
        <v>0</v>
      </c>
      <c r="M2474" s="30">
        <v>7.4428953738271302</v>
      </c>
      <c r="N2474" s="30">
        <v>0</v>
      </c>
    </row>
    <row r="2475" spans="1:14" ht="45" customHeight="1" x14ac:dyDescent="0.25">
      <c r="A2475" s="6" t="s">
        <v>39949</v>
      </c>
      <c r="B2475" s="6">
        <v>444</v>
      </c>
      <c r="C2475" s="6" t="s">
        <v>43849</v>
      </c>
      <c r="D2475" s="6" t="s">
        <v>23944</v>
      </c>
      <c r="E2475" s="6" t="s">
        <v>4718</v>
      </c>
      <c r="F2475" s="6" t="s">
        <v>4718</v>
      </c>
      <c r="G2475" s="6" t="s">
        <v>4718</v>
      </c>
      <c r="H2475" s="6" t="s">
        <v>13325</v>
      </c>
      <c r="I2475" s="6" t="s">
        <v>4718</v>
      </c>
      <c r="J2475" s="6" t="s">
        <v>4718</v>
      </c>
      <c r="K2475" s="30">
        <v>0</v>
      </c>
      <c r="L2475" s="30">
        <v>0</v>
      </c>
      <c r="M2475" s="30">
        <v>7.4402614129870797</v>
      </c>
      <c r="N2475" s="30">
        <v>0</v>
      </c>
    </row>
    <row r="2476" spans="1:14" ht="45" customHeight="1" x14ac:dyDescent="0.25">
      <c r="A2476" s="6" t="s">
        <v>39950</v>
      </c>
      <c r="B2476" s="6">
        <v>2511</v>
      </c>
      <c r="C2476" s="6" t="s">
        <v>43850</v>
      </c>
      <c r="D2476" s="6" t="s">
        <v>16895</v>
      </c>
      <c r="E2476" s="6" t="s">
        <v>4718</v>
      </c>
      <c r="F2476" s="6" t="s">
        <v>4718</v>
      </c>
      <c r="G2476" s="6" t="s">
        <v>4718</v>
      </c>
      <c r="H2476" s="6" t="s">
        <v>16897</v>
      </c>
      <c r="I2476" s="6" t="s">
        <v>4718</v>
      </c>
      <c r="J2476" s="6" t="s">
        <v>4718</v>
      </c>
      <c r="K2476" s="30">
        <v>0</v>
      </c>
      <c r="L2476" s="30">
        <v>0</v>
      </c>
      <c r="M2476" s="30">
        <v>7.4368078757136598</v>
      </c>
      <c r="N2476" s="30">
        <v>0</v>
      </c>
    </row>
    <row r="2477" spans="1:14" ht="45" customHeight="1" x14ac:dyDescent="0.25">
      <c r="A2477" s="6" t="s">
        <v>39951</v>
      </c>
      <c r="B2477" s="6">
        <v>867</v>
      </c>
      <c r="C2477" s="6" t="s">
        <v>33579</v>
      </c>
      <c r="D2477" s="6" t="s">
        <v>16835</v>
      </c>
      <c r="E2477" s="6" t="s">
        <v>16836</v>
      </c>
      <c r="F2477" s="6" t="s">
        <v>4718</v>
      </c>
      <c r="G2477" s="6" t="s">
        <v>16837</v>
      </c>
      <c r="H2477" s="6" t="s">
        <v>16838</v>
      </c>
      <c r="I2477" s="6" t="s">
        <v>16839</v>
      </c>
      <c r="J2477" s="6" t="s">
        <v>4718</v>
      </c>
      <c r="K2477" s="30">
        <v>0</v>
      </c>
      <c r="L2477" s="30">
        <v>0</v>
      </c>
      <c r="M2477" s="30">
        <v>7.4340337390554598</v>
      </c>
      <c r="N2477" s="30">
        <v>0</v>
      </c>
    </row>
    <row r="2478" spans="1:14" ht="45" customHeight="1" x14ac:dyDescent="0.25">
      <c r="A2478" s="6" t="s">
        <v>39952</v>
      </c>
      <c r="B2478" s="6">
        <v>999</v>
      </c>
      <c r="C2478" s="6" t="s">
        <v>33261</v>
      </c>
      <c r="D2478" s="6" t="s">
        <v>30739</v>
      </c>
      <c r="E2478" s="6" t="s">
        <v>4718</v>
      </c>
      <c r="F2478" s="6" t="s">
        <v>4718</v>
      </c>
      <c r="G2478" s="6" t="s">
        <v>4718</v>
      </c>
      <c r="H2478" s="6" t="s">
        <v>4718</v>
      </c>
      <c r="I2478" s="6" t="s">
        <v>4718</v>
      </c>
      <c r="J2478" s="6" t="s">
        <v>4718</v>
      </c>
      <c r="K2478" s="30">
        <v>0</v>
      </c>
      <c r="L2478" s="30">
        <v>0</v>
      </c>
      <c r="M2478" s="30">
        <v>7.43231270774859</v>
      </c>
      <c r="N2478" s="30">
        <v>0</v>
      </c>
    </row>
    <row r="2479" spans="1:14" ht="45" customHeight="1" x14ac:dyDescent="0.25">
      <c r="A2479" s="6" t="s">
        <v>39953</v>
      </c>
      <c r="B2479" s="6">
        <v>912</v>
      </c>
      <c r="C2479" s="6" t="s">
        <v>31511</v>
      </c>
      <c r="D2479" s="6" t="s">
        <v>30719</v>
      </c>
      <c r="E2479" s="6" t="s">
        <v>4718</v>
      </c>
      <c r="F2479" s="6" t="s">
        <v>4718</v>
      </c>
      <c r="G2479" s="6" t="s">
        <v>31512</v>
      </c>
      <c r="H2479" s="6" t="s">
        <v>31513</v>
      </c>
      <c r="I2479" s="6" t="s">
        <v>16558</v>
      </c>
      <c r="J2479" s="6" t="s">
        <v>4718</v>
      </c>
      <c r="K2479" s="30">
        <v>1.35447443300416</v>
      </c>
      <c r="L2479" s="30">
        <v>0</v>
      </c>
      <c r="M2479" s="30">
        <v>7.4285347216936097</v>
      </c>
      <c r="N2479" s="30">
        <v>0</v>
      </c>
    </row>
    <row r="2480" spans="1:14" ht="45" customHeight="1" x14ac:dyDescent="0.25">
      <c r="A2480" s="6" t="s">
        <v>39954</v>
      </c>
      <c r="B2480" s="6">
        <v>867</v>
      </c>
      <c r="C2480" s="6" t="s">
        <v>43851</v>
      </c>
      <c r="D2480" s="6" t="s">
        <v>43852</v>
      </c>
      <c r="E2480" s="6" t="s">
        <v>4718</v>
      </c>
      <c r="F2480" s="6" t="s">
        <v>4718</v>
      </c>
      <c r="G2480" s="6" t="s">
        <v>4718</v>
      </c>
      <c r="H2480" s="6" t="s">
        <v>7978</v>
      </c>
      <c r="I2480" s="6" t="s">
        <v>5463</v>
      </c>
      <c r="J2480" s="6" t="s">
        <v>7979</v>
      </c>
      <c r="K2480" s="30">
        <v>0</v>
      </c>
      <c r="L2480" s="30">
        <v>0</v>
      </c>
      <c r="M2480" s="30">
        <v>7.4275179541317904</v>
      </c>
      <c r="N2480" s="30">
        <v>0</v>
      </c>
    </row>
    <row r="2481" spans="1:14" ht="45" customHeight="1" x14ac:dyDescent="0.25">
      <c r="A2481" s="6" t="s">
        <v>39955</v>
      </c>
      <c r="B2481" s="6">
        <v>1827</v>
      </c>
      <c r="C2481" s="6" t="s">
        <v>31586</v>
      </c>
      <c r="D2481" s="6" t="s">
        <v>9180</v>
      </c>
      <c r="E2481" s="6" t="s">
        <v>9181</v>
      </c>
      <c r="F2481" s="6" t="s">
        <v>4718</v>
      </c>
      <c r="G2481" s="6" t="s">
        <v>9183</v>
      </c>
      <c r="H2481" s="6" t="s">
        <v>9184</v>
      </c>
      <c r="I2481" s="6" t="s">
        <v>7876</v>
      </c>
      <c r="J2481" s="6" t="s">
        <v>7877</v>
      </c>
      <c r="K2481" s="30">
        <v>0</v>
      </c>
      <c r="L2481" s="30">
        <v>0</v>
      </c>
      <c r="M2481" s="30">
        <v>7.4271695680655601</v>
      </c>
      <c r="N2481" s="30">
        <v>0</v>
      </c>
    </row>
    <row r="2482" spans="1:14" ht="45" customHeight="1" x14ac:dyDescent="0.25">
      <c r="A2482" s="6" t="s">
        <v>39956</v>
      </c>
      <c r="B2482" s="6">
        <v>504</v>
      </c>
      <c r="C2482" s="6" t="s">
        <v>4752</v>
      </c>
      <c r="D2482" s="6" t="s">
        <v>4752</v>
      </c>
      <c r="E2482" s="6" t="s">
        <v>4752</v>
      </c>
      <c r="F2482" s="6" t="s">
        <v>4752</v>
      </c>
      <c r="G2482" s="6" t="s">
        <v>4752</v>
      </c>
      <c r="H2482" s="6" t="s">
        <v>4752</v>
      </c>
      <c r="I2482" s="6" t="s">
        <v>4752</v>
      </c>
      <c r="J2482" s="6" t="s">
        <v>4752</v>
      </c>
      <c r="K2482" s="30">
        <v>0</v>
      </c>
      <c r="L2482" s="30">
        <v>0</v>
      </c>
      <c r="M2482" s="30">
        <v>7.4026171503900304</v>
      </c>
      <c r="N2482" s="30">
        <v>0</v>
      </c>
    </row>
    <row r="2483" spans="1:14" ht="45" customHeight="1" x14ac:dyDescent="0.25">
      <c r="A2483" s="6" t="s">
        <v>39957</v>
      </c>
      <c r="B2483" s="6">
        <v>702</v>
      </c>
      <c r="C2483" s="6" t="s">
        <v>43853</v>
      </c>
      <c r="D2483" s="6" t="s">
        <v>43854</v>
      </c>
      <c r="E2483" s="6" t="s">
        <v>4718</v>
      </c>
      <c r="F2483" s="6" t="s">
        <v>4718</v>
      </c>
      <c r="G2483" s="6" t="s">
        <v>4718</v>
      </c>
      <c r="H2483" s="6" t="s">
        <v>4718</v>
      </c>
      <c r="I2483" s="6" t="s">
        <v>4718</v>
      </c>
      <c r="J2483" s="6" t="s">
        <v>4718</v>
      </c>
      <c r="K2483" s="30">
        <v>0</v>
      </c>
      <c r="L2483" s="30">
        <v>0</v>
      </c>
      <c r="M2483" s="30">
        <v>7.3999209676440598</v>
      </c>
      <c r="N2483" s="30">
        <v>0</v>
      </c>
    </row>
    <row r="2484" spans="1:14" ht="45" customHeight="1" x14ac:dyDescent="0.25">
      <c r="A2484" s="6" t="s">
        <v>39958</v>
      </c>
      <c r="B2484" s="6">
        <v>1296</v>
      </c>
      <c r="C2484" s="6" t="s">
        <v>33577</v>
      </c>
      <c r="D2484" s="6" t="s">
        <v>30764</v>
      </c>
      <c r="E2484" s="6" t="s">
        <v>33578</v>
      </c>
      <c r="F2484" s="6" t="s">
        <v>4718</v>
      </c>
      <c r="G2484" s="6" t="s">
        <v>4718</v>
      </c>
      <c r="H2484" s="6" t="s">
        <v>30777</v>
      </c>
      <c r="I2484" s="6" t="s">
        <v>14510</v>
      </c>
      <c r="J2484" s="6" t="s">
        <v>30414</v>
      </c>
      <c r="K2484" s="30">
        <v>0</v>
      </c>
      <c r="L2484" s="30">
        <v>0</v>
      </c>
      <c r="M2484" s="30">
        <v>7.3946309816411402</v>
      </c>
      <c r="N2484" s="30">
        <v>0</v>
      </c>
    </row>
    <row r="2485" spans="1:14" ht="45" customHeight="1" x14ac:dyDescent="0.25">
      <c r="A2485" s="6" t="s">
        <v>39959</v>
      </c>
      <c r="B2485" s="6">
        <v>2676</v>
      </c>
      <c r="C2485" s="6" t="s">
        <v>43855</v>
      </c>
      <c r="D2485" s="6" t="s">
        <v>12173</v>
      </c>
      <c r="E2485" s="6" t="s">
        <v>4718</v>
      </c>
      <c r="F2485" s="6" t="s">
        <v>4718</v>
      </c>
      <c r="G2485" s="6" t="s">
        <v>4718</v>
      </c>
      <c r="H2485" s="6" t="s">
        <v>4718</v>
      </c>
      <c r="I2485" s="6" t="s">
        <v>4718</v>
      </c>
      <c r="J2485" s="6" t="s">
        <v>4718</v>
      </c>
      <c r="K2485" s="30">
        <v>0</v>
      </c>
      <c r="L2485" s="30">
        <v>0</v>
      </c>
      <c r="M2485" s="30">
        <v>7.3913419021545304</v>
      </c>
      <c r="N2485" s="30">
        <v>0</v>
      </c>
    </row>
    <row r="2486" spans="1:14" ht="45" customHeight="1" x14ac:dyDescent="0.25">
      <c r="A2486" s="6" t="s">
        <v>39960</v>
      </c>
      <c r="B2486" s="6">
        <v>549</v>
      </c>
      <c r="C2486" s="6" t="s">
        <v>35483</v>
      </c>
      <c r="D2486" s="6" t="s">
        <v>10284</v>
      </c>
      <c r="E2486" s="6" t="s">
        <v>4718</v>
      </c>
      <c r="F2486" s="6" t="s">
        <v>4718</v>
      </c>
      <c r="G2486" s="6" t="s">
        <v>4718</v>
      </c>
      <c r="H2486" s="6" t="s">
        <v>4718</v>
      </c>
      <c r="I2486" s="6" t="s">
        <v>4718</v>
      </c>
      <c r="J2486" s="6" t="s">
        <v>4718</v>
      </c>
      <c r="K2486" s="30">
        <v>0</v>
      </c>
      <c r="L2486" s="30">
        <v>0</v>
      </c>
      <c r="M2486" s="30">
        <v>7.3785487414850301</v>
      </c>
      <c r="N2486" s="30">
        <v>0</v>
      </c>
    </row>
    <row r="2487" spans="1:14" ht="45" customHeight="1" x14ac:dyDescent="0.25">
      <c r="A2487" s="6" t="s">
        <v>39961</v>
      </c>
      <c r="B2487" s="6">
        <v>609</v>
      </c>
      <c r="C2487" s="6" t="s">
        <v>34338</v>
      </c>
      <c r="D2487" s="6" t="s">
        <v>10950</v>
      </c>
      <c r="E2487" s="6" t="s">
        <v>4718</v>
      </c>
      <c r="F2487" s="6" t="s">
        <v>4718</v>
      </c>
      <c r="G2487" s="6" t="s">
        <v>10951</v>
      </c>
      <c r="H2487" s="6" t="s">
        <v>10952</v>
      </c>
      <c r="I2487" s="6" t="s">
        <v>10953</v>
      </c>
      <c r="J2487" s="6" t="s">
        <v>4718</v>
      </c>
      <c r="K2487" s="30">
        <v>0</v>
      </c>
      <c r="L2487" s="30">
        <v>0</v>
      </c>
      <c r="M2487" s="30">
        <v>7.3638606762738101</v>
      </c>
      <c r="N2487" s="30">
        <v>0</v>
      </c>
    </row>
    <row r="2488" spans="1:14" ht="45" customHeight="1" x14ac:dyDescent="0.25">
      <c r="A2488" s="6" t="s">
        <v>39962</v>
      </c>
      <c r="B2488" s="6">
        <v>1134</v>
      </c>
      <c r="C2488" s="6" t="s">
        <v>43856</v>
      </c>
      <c r="D2488" s="6" t="s">
        <v>43857</v>
      </c>
      <c r="E2488" s="6" t="s">
        <v>4718</v>
      </c>
      <c r="F2488" s="6" t="s">
        <v>4718</v>
      </c>
      <c r="G2488" s="6" t="s">
        <v>4718</v>
      </c>
      <c r="H2488" s="6" t="s">
        <v>4718</v>
      </c>
      <c r="I2488" s="6" t="s">
        <v>4718</v>
      </c>
      <c r="J2488" s="6" t="s">
        <v>4718</v>
      </c>
      <c r="K2488" s="30">
        <v>0</v>
      </c>
      <c r="L2488" s="30">
        <v>0</v>
      </c>
      <c r="M2488" s="30">
        <v>7.3621156717945304</v>
      </c>
      <c r="N2488" s="30">
        <v>0</v>
      </c>
    </row>
    <row r="2489" spans="1:14" ht="45" customHeight="1" x14ac:dyDescent="0.25">
      <c r="A2489" s="6" t="s">
        <v>39963</v>
      </c>
      <c r="B2489" s="6">
        <v>843</v>
      </c>
      <c r="C2489" s="6" t="s">
        <v>31331</v>
      </c>
      <c r="D2489" s="6" t="s">
        <v>31332</v>
      </c>
      <c r="E2489" s="6" t="s">
        <v>4718</v>
      </c>
      <c r="F2489" s="6" t="s">
        <v>4718</v>
      </c>
      <c r="G2489" s="6" t="s">
        <v>4718</v>
      </c>
      <c r="H2489" s="6" t="s">
        <v>4718</v>
      </c>
      <c r="I2489" s="6" t="s">
        <v>4718</v>
      </c>
      <c r="J2489" s="6" t="s">
        <v>4718</v>
      </c>
      <c r="K2489" s="30">
        <v>0</v>
      </c>
      <c r="L2489" s="30">
        <v>0</v>
      </c>
      <c r="M2489" s="30">
        <v>7.3620799275638298</v>
      </c>
      <c r="N2489" s="30">
        <v>0</v>
      </c>
    </row>
    <row r="2490" spans="1:14" ht="45" customHeight="1" x14ac:dyDescent="0.25">
      <c r="A2490" s="6" t="s">
        <v>39964</v>
      </c>
      <c r="B2490" s="6">
        <v>363</v>
      </c>
      <c r="C2490" s="6" t="s">
        <v>4752</v>
      </c>
      <c r="D2490" s="6" t="s">
        <v>4752</v>
      </c>
      <c r="E2490" s="6" t="s">
        <v>4752</v>
      </c>
      <c r="F2490" s="6" t="s">
        <v>4752</v>
      </c>
      <c r="G2490" s="6" t="s">
        <v>4752</v>
      </c>
      <c r="H2490" s="6" t="s">
        <v>4752</v>
      </c>
      <c r="I2490" s="6" t="s">
        <v>4752</v>
      </c>
      <c r="J2490" s="6" t="s">
        <v>4752</v>
      </c>
      <c r="K2490" s="30">
        <v>0</v>
      </c>
      <c r="L2490" s="30">
        <v>0</v>
      </c>
      <c r="M2490" s="30">
        <v>7.3596819145476502</v>
      </c>
      <c r="N2490" s="30">
        <v>0</v>
      </c>
    </row>
    <row r="2491" spans="1:14" ht="45" customHeight="1" x14ac:dyDescent="0.25">
      <c r="A2491" s="6" t="s">
        <v>39965</v>
      </c>
      <c r="B2491" s="6">
        <v>855</v>
      </c>
      <c r="C2491" s="6" t="s">
        <v>43858</v>
      </c>
      <c r="D2491" s="6" t="s">
        <v>43859</v>
      </c>
      <c r="E2491" s="6" t="s">
        <v>4718</v>
      </c>
      <c r="F2491" s="6" t="s">
        <v>4718</v>
      </c>
      <c r="G2491" s="6" t="s">
        <v>4718</v>
      </c>
      <c r="H2491" s="6" t="s">
        <v>4718</v>
      </c>
      <c r="I2491" s="6" t="s">
        <v>4718</v>
      </c>
      <c r="J2491" s="6" t="s">
        <v>4718</v>
      </c>
      <c r="K2491" s="30">
        <v>0</v>
      </c>
      <c r="L2491" s="30">
        <v>0</v>
      </c>
      <c r="M2491" s="30">
        <v>7.3574367364380802</v>
      </c>
      <c r="N2491" s="30">
        <v>0</v>
      </c>
    </row>
    <row r="2492" spans="1:14" ht="45" customHeight="1" x14ac:dyDescent="0.25">
      <c r="A2492" s="6" t="s">
        <v>39966</v>
      </c>
      <c r="B2492" s="6">
        <v>411</v>
      </c>
      <c r="C2492" s="6" t="s">
        <v>43860</v>
      </c>
      <c r="D2492" s="6" t="s">
        <v>36486</v>
      </c>
      <c r="E2492" s="6" t="s">
        <v>4718</v>
      </c>
      <c r="F2492" s="6" t="s">
        <v>4718</v>
      </c>
      <c r="G2492" s="6" t="s">
        <v>4718</v>
      </c>
      <c r="H2492" s="6" t="s">
        <v>4719</v>
      </c>
      <c r="I2492" s="6" t="s">
        <v>4718</v>
      </c>
      <c r="J2492" s="6" t="s">
        <v>4718</v>
      </c>
      <c r="K2492" s="30">
        <v>0</v>
      </c>
      <c r="L2492" s="30">
        <v>0</v>
      </c>
      <c r="M2492" s="30">
        <v>7.3516907638640401</v>
      </c>
      <c r="N2492" s="30">
        <v>0</v>
      </c>
    </row>
    <row r="2493" spans="1:14" ht="45" customHeight="1" x14ac:dyDescent="0.25">
      <c r="A2493" s="6" t="s">
        <v>39967</v>
      </c>
      <c r="B2493" s="6">
        <v>594</v>
      </c>
      <c r="C2493" s="6" t="s">
        <v>4752</v>
      </c>
      <c r="D2493" s="6" t="s">
        <v>4752</v>
      </c>
      <c r="E2493" s="6" t="s">
        <v>4752</v>
      </c>
      <c r="F2493" s="6" t="s">
        <v>4752</v>
      </c>
      <c r="G2493" s="6" t="s">
        <v>4752</v>
      </c>
      <c r="H2493" s="6" t="s">
        <v>4752</v>
      </c>
      <c r="I2493" s="6" t="s">
        <v>4752</v>
      </c>
      <c r="J2493" s="6" t="s">
        <v>4752</v>
      </c>
      <c r="K2493" s="30">
        <v>0</v>
      </c>
      <c r="L2493" s="30">
        <v>0</v>
      </c>
      <c r="M2493" s="30">
        <v>7.3514798405185404</v>
      </c>
      <c r="N2493" s="30">
        <v>0</v>
      </c>
    </row>
    <row r="2494" spans="1:14" ht="45" customHeight="1" x14ac:dyDescent="0.25">
      <c r="A2494" s="6" t="s">
        <v>39968</v>
      </c>
      <c r="B2494" s="6">
        <v>1389</v>
      </c>
      <c r="C2494" s="6" t="s">
        <v>43861</v>
      </c>
      <c r="D2494" s="6" t="s">
        <v>31178</v>
      </c>
      <c r="E2494" s="6" t="s">
        <v>4718</v>
      </c>
      <c r="F2494" s="6" t="s">
        <v>4718</v>
      </c>
      <c r="G2494" s="6" t="s">
        <v>4718</v>
      </c>
      <c r="H2494" s="6" t="s">
        <v>33253</v>
      </c>
      <c r="I2494" s="6" t="s">
        <v>4718</v>
      </c>
      <c r="J2494" s="6" t="s">
        <v>4718</v>
      </c>
      <c r="K2494" s="30">
        <v>0</v>
      </c>
      <c r="L2494" s="30">
        <v>0</v>
      </c>
      <c r="M2494" s="30">
        <v>7.3495144675009003</v>
      </c>
      <c r="N2494" s="30">
        <v>0</v>
      </c>
    </row>
    <row r="2495" spans="1:14" ht="45" customHeight="1" x14ac:dyDescent="0.25">
      <c r="A2495" s="6" t="s">
        <v>39969</v>
      </c>
      <c r="B2495" s="6">
        <v>669</v>
      </c>
      <c r="C2495" s="6" t="s">
        <v>43862</v>
      </c>
      <c r="D2495" s="6" t="s">
        <v>43863</v>
      </c>
      <c r="E2495" s="6" t="s">
        <v>4718</v>
      </c>
      <c r="F2495" s="6" t="s">
        <v>4718</v>
      </c>
      <c r="G2495" s="6" t="s">
        <v>43864</v>
      </c>
      <c r="H2495" s="6" t="s">
        <v>43865</v>
      </c>
      <c r="I2495" s="6" t="s">
        <v>8355</v>
      </c>
      <c r="J2495" s="6" t="s">
        <v>4718</v>
      </c>
      <c r="K2495" s="30">
        <v>0</v>
      </c>
      <c r="L2495" s="30">
        <v>0</v>
      </c>
      <c r="M2495" s="30">
        <v>7.3489999053794302</v>
      </c>
      <c r="N2495" s="30">
        <v>0</v>
      </c>
    </row>
    <row r="2496" spans="1:14" ht="45" customHeight="1" x14ac:dyDescent="0.25">
      <c r="A2496" s="6" t="s">
        <v>39970</v>
      </c>
      <c r="B2496" s="6">
        <v>1113</v>
      </c>
      <c r="C2496" s="6" t="s">
        <v>43866</v>
      </c>
      <c r="D2496" s="6" t="s">
        <v>43867</v>
      </c>
      <c r="E2496" s="6" t="s">
        <v>4718</v>
      </c>
      <c r="F2496" s="6" t="s">
        <v>4718</v>
      </c>
      <c r="G2496" s="6" t="s">
        <v>43868</v>
      </c>
      <c r="H2496" s="6" t="s">
        <v>43869</v>
      </c>
      <c r="I2496" s="6" t="s">
        <v>43870</v>
      </c>
      <c r="J2496" s="6" t="s">
        <v>4718</v>
      </c>
      <c r="K2496" s="30">
        <v>0</v>
      </c>
      <c r="L2496" s="30">
        <v>0</v>
      </c>
      <c r="M2496" s="30">
        <v>7.3451944767029502</v>
      </c>
      <c r="N2496" s="30">
        <v>0</v>
      </c>
    </row>
    <row r="2497" spans="1:14" ht="45" customHeight="1" x14ac:dyDescent="0.25">
      <c r="A2497" s="6" t="s">
        <v>39971</v>
      </c>
      <c r="B2497" s="6">
        <v>312</v>
      </c>
      <c r="C2497" s="6" t="s">
        <v>4752</v>
      </c>
      <c r="D2497" s="6" t="s">
        <v>4752</v>
      </c>
      <c r="E2497" s="6" t="s">
        <v>4752</v>
      </c>
      <c r="F2497" s="6" t="s">
        <v>4752</v>
      </c>
      <c r="G2497" s="6" t="s">
        <v>4752</v>
      </c>
      <c r="H2497" s="6" t="s">
        <v>4752</v>
      </c>
      <c r="I2497" s="6" t="s">
        <v>4752</v>
      </c>
      <c r="J2497" s="6" t="s">
        <v>4752</v>
      </c>
      <c r="K2497" s="30">
        <v>0</v>
      </c>
      <c r="L2497" s="30">
        <v>0</v>
      </c>
      <c r="M2497" s="30">
        <v>7.3438066824138497</v>
      </c>
      <c r="N2497" s="30">
        <v>0</v>
      </c>
    </row>
    <row r="2498" spans="1:14" ht="45" customHeight="1" x14ac:dyDescent="0.25">
      <c r="A2498" s="6" t="s">
        <v>39972</v>
      </c>
      <c r="B2498" s="6">
        <v>924</v>
      </c>
      <c r="C2498" s="6" t="s">
        <v>34460</v>
      </c>
      <c r="D2498" s="6" t="s">
        <v>34461</v>
      </c>
      <c r="E2498" s="6" t="s">
        <v>4718</v>
      </c>
      <c r="F2498" s="6" t="s">
        <v>4718</v>
      </c>
      <c r="G2498" s="6" t="s">
        <v>4718</v>
      </c>
      <c r="H2498" s="6" t="s">
        <v>7978</v>
      </c>
      <c r="I2498" s="6" t="s">
        <v>5463</v>
      </c>
      <c r="J2498" s="6" t="s">
        <v>7979</v>
      </c>
      <c r="K2498" s="30">
        <v>0</v>
      </c>
      <c r="L2498" s="30">
        <v>0</v>
      </c>
      <c r="M2498" s="30">
        <v>7.34343088557688</v>
      </c>
      <c r="N2498" s="30">
        <v>0</v>
      </c>
    </row>
    <row r="2499" spans="1:14" ht="45" customHeight="1" x14ac:dyDescent="0.25">
      <c r="A2499" s="6" t="s">
        <v>39973</v>
      </c>
      <c r="B2499" s="6">
        <v>471</v>
      </c>
      <c r="C2499" s="6" t="s">
        <v>4752</v>
      </c>
      <c r="D2499" s="6" t="s">
        <v>4752</v>
      </c>
      <c r="E2499" s="6" t="s">
        <v>4752</v>
      </c>
      <c r="F2499" s="6" t="s">
        <v>4752</v>
      </c>
      <c r="G2499" s="6" t="s">
        <v>4752</v>
      </c>
      <c r="H2499" s="6" t="s">
        <v>4752</v>
      </c>
      <c r="I2499" s="6" t="s">
        <v>4752</v>
      </c>
      <c r="J2499" s="6" t="s">
        <v>4752</v>
      </c>
      <c r="K2499" s="30">
        <v>0</v>
      </c>
      <c r="L2499" s="30">
        <v>0</v>
      </c>
      <c r="M2499" s="30">
        <v>7.3417244968783901</v>
      </c>
      <c r="N2499" s="30">
        <v>0</v>
      </c>
    </row>
    <row r="2500" spans="1:14" ht="45" customHeight="1" x14ac:dyDescent="0.25">
      <c r="A2500" s="6" t="s">
        <v>39974</v>
      </c>
      <c r="B2500" s="6">
        <v>273</v>
      </c>
      <c r="C2500" s="6" t="s">
        <v>36615</v>
      </c>
      <c r="D2500" s="6" t="s">
        <v>5176</v>
      </c>
      <c r="E2500" s="6" t="s">
        <v>4718</v>
      </c>
      <c r="F2500" s="6" t="s">
        <v>4718</v>
      </c>
      <c r="G2500" s="6" t="s">
        <v>4718</v>
      </c>
      <c r="H2500" s="6" t="s">
        <v>4718</v>
      </c>
      <c r="I2500" s="6" t="s">
        <v>4718</v>
      </c>
      <c r="J2500" s="6" t="s">
        <v>4718</v>
      </c>
      <c r="K2500" s="30">
        <v>0</v>
      </c>
      <c r="L2500" s="30">
        <v>0</v>
      </c>
      <c r="M2500" s="30">
        <v>7.3394630081890098</v>
      </c>
      <c r="N2500" s="30">
        <v>0</v>
      </c>
    </row>
    <row r="2501" spans="1:14" ht="45" customHeight="1" x14ac:dyDescent="0.25">
      <c r="A2501" s="6" t="s">
        <v>39975</v>
      </c>
      <c r="B2501" s="6">
        <v>513</v>
      </c>
      <c r="C2501" s="6" t="s">
        <v>4752</v>
      </c>
      <c r="D2501" s="6" t="s">
        <v>4752</v>
      </c>
      <c r="E2501" s="6" t="s">
        <v>4752</v>
      </c>
      <c r="F2501" s="6" t="s">
        <v>4752</v>
      </c>
      <c r="G2501" s="6" t="s">
        <v>4752</v>
      </c>
      <c r="H2501" s="6" t="s">
        <v>4752</v>
      </c>
      <c r="I2501" s="6" t="s">
        <v>4752</v>
      </c>
      <c r="J2501" s="6" t="s">
        <v>4752</v>
      </c>
      <c r="K2501" s="30">
        <v>0</v>
      </c>
      <c r="L2501" s="30">
        <v>0</v>
      </c>
      <c r="M2501" s="30">
        <v>7.33717945591704</v>
      </c>
      <c r="N2501" s="30">
        <v>9.7222829864908906</v>
      </c>
    </row>
    <row r="2502" spans="1:14" ht="45" customHeight="1" x14ac:dyDescent="0.25">
      <c r="A2502" s="6" t="s">
        <v>39976</v>
      </c>
      <c r="B2502" s="6">
        <v>417</v>
      </c>
      <c r="C2502" s="6" t="s">
        <v>43871</v>
      </c>
      <c r="D2502" s="6" t="s">
        <v>43872</v>
      </c>
      <c r="E2502" s="6" t="s">
        <v>4718</v>
      </c>
      <c r="F2502" s="6" t="s">
        <v>4718</v>
      </c>
      <c r="G2502" s="6" t="s">
        <v>4718</v>
      </c>
      <c r="H2502" s="6" t="s">
        <v>4718</v>
      </c>
      <c r="I2502" s="6" t="s">
        <v>4718</v>
      </c>
      <c r="J2502" s="6" t="s">
        <v>4718</v>
      </c>
      <c r="K2502" s="30">
        <v>0</v>
      </c>
      <c r="L2502" s="30">
        <v>0</v>
      </c>
      <c r="M2502" s="30">
        <v>7.33462024399382</v>
      </c>
      <c r="N2502" s="30">
        <v>0</v>
      </c>
    </row>
    <row r="2503" spans="1:14" ht="45" customHeight="1" x14ac:dyDescent="0.25">
      <c r="A2503" s="6" t="s">
        <v>39977</v>
      </c>
      <c r="B2503" s="6">
        <v>939</v>
      </c>
      <c r="C2503" s="6" t="s">
        <v>8609</v>
      </c>
      <c r="D2503" s="6" t="s">
        <v>8610</v>
      </c>
      <c r="E2503" s="6" t="s">
        <v>36655</v>
      </c>
      <c r="F2503" s="6" t="s">
        <v>4718</v>
      </c>
      <c r="G2503" s="6" t="s">
        <v>36656</v>
      </c>
      <c r="H2503" s="6" t="s">
        <v>36657</v>
      </c>
      <c r="I2503" s="6" t="s">
        <v>36658</v>
      </c>
      <c r="J2503" s="6" t="s">
        <v>36659</v>
      </c>
      <c r="K2503" s="30">
        <v>0</v>
      </c>
      <c r="L2503" s="30">
        <v>0</v>
      </c>
      <c r="M2503" s="30">
        <v>7.3343219377694604</v>
      </c>
      <c r="N2503" s="30">
        <v>0</v>
      </c>
    </row>
    <row r="2504" spans="1:14" ht="45" customHeight="1" x14ac:dyDescent="0.25">
      <c r="A2504" s="6" t="s">
        <v>39978</v>
      </c>
      <c r="B2504" s="6">
        <v>411</v>
      </c>
      <c r="C2504" s="6" t="s">
        <v>32455</v>
      </c>
      <c r="D2504" s="6" t="s">
        <v>8402</v>
      </c>
      <c r="E2504" s="6" t="s">
        <v>4718</v>
      </c>
      <c r="F2504" s="6" t="s">
        <v>4718</v>
      </c>
      <c r="G2504" s="6" t="s">
        <v>4718</v>
      </c>
      <c r="H2504" s="6" t="s">
        <v>4718</v>
      </c>
      <c r="I2504" s="6" t="s">
        <v>4718</v>
      </c>
      <c r="J2504" s="6" t="s">
        <v>4718</v>
      </c>
      <c r="K2504" s="30">
        <v>0</v>
      </c>
      <c r="L2504" s="30">
        <v>0</v>
      </c>
      <c r="M2504" s="30">
        <v>7.3335159099246896</v>
      </c>
      <c r="N2504" s="30">
        <v>0</v>
      </c>
    </row>
    <row r="2505" spans="1:14" ht="45" customHeight="1" x14ac:dyDescent="0.25">
      <c r="A2505" s="6" t="s">
        <v>39979</v>
      </c>
      <c r="B2505" s="6">
        <v>474</v>
      </c>
      <c r="C2505" s="6" t="s">
        <v>43873</v>
      </c>
      <c r="D2505" s="6" t="s">
        <v>13886</v>
      </c>
      <c r="E2505" s="6" t="s">
        <v>13887</v>
      </c>
      <c r="F2505" s="6" t="s">
        <v>4718</v>
      </c>
      <c r="G2505" s="6" t="s">
        <v>13889</v>
      </c>
      <c r="H2505" s="6" t="s">
        <v>13890</v>
      </c>
      <c r="I2505" s="6" t="s">
        <v>4718</v>
      </c>
      <c r="J2505" s="6" t="s">
        <v>4718</v>
      </c>
      <c r="K2505" s="30">
        <v>0</v>
      </c>
      <c r="L2505" s="30">
        <v>0</v>
      </c>
      <c r="M2505" s="30">
        <v>7.3315966481319501</v>
      </c>
      <c r="N2505" s="30">
        <v>0</v>
      </c>
    </row>
    <row r="2506" spans="1:14" ht="45" customHeight="1" x14ac:dyDescent="0.25">
      <c r="A2506" s="6" t="s">
        <v>39980</v>
      </c>
      <c r="B2506" s="6">
        <v>726</v>
      </c>
      <c r="C2506" s="6" t="s">
        <v>33539</v>
      </c>
      <c r="D2506" s="6" t="s">
        <v>6438</v>
      </c>
      <c r="E2506" s="6" t="s">
        <v>4718</v>
      </c>
      <c r="F2506" s="6" t="s">
        <v>4718</v>
      </c>
      <c r="G2506" s="6" t="s">
        <v>4718</v>
      </c>
      <c r="H2506" s="6" t="s">
        <v>4718</v>
      </c>
      <c r="I2506" s="6" t="s">
        <v>4718</v>
      </c>
      <c r="J2506" s="6" t="s">
        <v>4718</v>
      </c>
      <c r="K2506" s="30">
        <v>0</v>
      </c>
      <c r="L2506" s="30">
        <v>0</v>
      </c>
      <c r="M2506" s="30">
        <v>7.3293287557434104</v>
      </c>
      <c r="N2506" s="30">
        <v>0</v>
      </c>
    </row>
    <row r="2507" spans="1:14" ht="45" customHeight="1" x14ac:dyDescent="0.25">
      <c r="A2507" s="6" t="s">
        <v>39981</v>
      </c>
      <c r="B2507" s="6">
        <v>768</v>
      </c>
      <c r="C2507" s="6" t="s">
        <v>43874</v>
      </c>
      <c r="D2507" s="6" t="s">
        <v>9241</v>
      </c>
      <c r="E2507" s="6" t="s">
        <v>4718</v>
      </c>
      <c r="F2507" s="6" t="s">
        <v>4718</v>
      </c>
      <c r="G2507" s="6" t="s">
        <v>5602</v>
      </c>
      <c r="H2507" s="6" t="s">
        <v>5603</v>
      </c>
      <c r="I2507" s="6" t="s">
        <v>4718</v>
      </c>
      <c r="J2507" s="6" t="s">
        <v>4718</v>
      </c>
      <c r="K2507" s="30">
        <v>0</v>
      </c>
      <c r="L2507" s="30">
        <v>0</v>
      </c>
      <c r="M2507" s="30">
        <v>7.3170237482728604</v>
      </c>
      <c r="N2507" s="30">
        <v>0</v>
      </c>
    </row>
    <row r="2508" spans="1:14" ht="45" customHeight="1" x14ac:dyDescent="0.25">
      <c r="A2508" s="6" t="s">
        <v>39982</v>
      </c>
      <c r="B2508" s="6">
        <v>876</v>
      </c>
      <c r="C2508" s="6" t="s">
        <v>33753</v>
      </c>
      <c r="D2508" s="6" t="s">
        <v>33754</v>
      </c>
      <c r="E2508" s="6" t="s">
        <v>4718</v>
      </c>
      <c r="F2508" s="6" t="s">
        <v>4718</v>
      </c>
      <c r="G2508" s="6" t="s">
        <v>4718</v>
      </c>
      <c r="H2508" s="6" t="s">
        <v>4718</v>
      </c>
      <c r="I2508" s="6" t="s">
        <v>4718</v>
      </c>
      <c r="J2508" s="6" t="s">
        <v>4718</v>
      </c>
      <c r="K2508" s="30">
        <v>0</v>
      </c>
      <c r="L2508" s="30">
        <v>0</v>
      </c>
      <c r="M2508" s="30">
        <v>7.3138772538463996</v>
      </c>
      <c r="N2508" s="30">
        <v>0</v>
      </c>
    </row>
    <row r="2509" spans="1:14" ht="45" customHeight="1" x14ac:dyDescent="0.25">
      <c r="A2509" s="6" t="s">
        <v>39983</v>
      </c>
      <c r="B2509" s="6">
        <v>702</v>
      </c>
      <c r="C2509" s="6" t="s">
        <v>43875</v>
      </c>
      <c r="D2509" s="6" t="s">
        <v>12173</v>
      </c>
      <c r="E2509" s="6" t="s">
        <v>4718</v>
      </c>
      <c r="F2509" s="6" t="s">
        <v>4718</v>
      </c>
      <c r="G2509" s="6" t="s">
        <v>4718</v>
      </c>
      <c r="H2509" s="6" t="s">
        <v>4718</v>
      </c>
      <c r="I2509" s="6" t="s">
        <v>4718</v>
      </c>
      <c r="J2509" s="6" t="s">
        <v>4718</v>
      </c>
      <c r="K2509" s="30">
        <v>0</v>
      </c>
      <c r="L2509" s="30">
        <v>0</v>
      </c>
      <c r="M2509" s="30">
        <v>7.3124180159269603</v>
      </c>
      <c r="N2509" s="30">
        <v>0</v>
      </c>
    </row>
    <row r="2510" spans="1:14" ht="45" customHeight="1" x14ac:dyDescent="0.25">
      <c r="A2510" s="6" t="s">
        <v>39984</v>
      </c>
      <c r="B2510" s="6">
        <v>741</v>
      </c>
      <c r="C2510" s="6" t="s">
        <v>43876</v>
      </c>
      <c r="D2510" s="6" t="s">
        <v>16378</v>
      </c>
      <c r="E2510" s="6" t="s">
        <v>4718</v>
      </c>
      <c r="F2510" s="6" t="s">
        <v>4718</v>
      </c>
      <c r="G2510" s="6" t="s">
        <v>4718</v>
      </c>
      <c r="H2510" s="6" t="s">
        <v>4718</v>
      </c>
      <c r="I2510" s="6" t="s">
        <v>4718</v>
      </c>
      <c r="J2510" s="6" t="s">
        <v>4718</v>
      </c>
      <c r="K2510" s="30">
        <v>0</v>
      </c>
      <c r="L2510" s="30">
        <v>0</v>
      </c>
      <c r="M2510" s="30">
        <v>7.3090301490171896</v>
      </c>
      <c r="N2510" s="30">
        <v>0</v>
      </c>
    </row>
    <row r="2511" spans="1:14" ht="45" customHeight="1" x14ac:dyDescent="0.25">
      <c r="A2511" s="6" t="s">
        <v>39985</v>
      </c>
      <c r="B2511" s="6">
        <v>855</v>
      </c>
      <c r="C2511" s="6" t="s">
        <v>31642</v>
      </c>
      <c r="D2511" s="6" t="s">
        <v>11798</v>
      </c>
      <c r="E2511" s="6" t="s">
        <v>11799</v>
      </c>
      <c r="F2511" s="6" t="s">
        <v>4718</v>
      </c>
      <c r="G2511" s="6" t="s">
        <v>14312</v>
      </c>
      <c r="H2511" s="6" t="s">
        <v>14313</v>
      </c>
      <c r="I2511" s="6" t="s">
        <v>6723</v>
      </c>
      <c r="J2511" s="6" t="s">
        <v>4718</v>
      </c>
      <c r="K2511" s="30">
        <v>0</v>
      </c>
      <c r="L2511" s="30">
        <v>0</v>
      </c>
      <c r="M2511" s="30">
        <v>7.3051037676180597</v>
      </c>
      <c r="N2511" s="30">
        <v>0</v>
      </c>
    </row>
    <row r="2512" spans="1:14" ht="45" customHeight="1" x14ac:dyDescent="0.25">
      <c r="A2512" s="6" t="s">
        <v>39986</v>
      </c>
      <c r="B2512" s="6">
        <v>438</v>
      </c>
      <c r="C2512" s="6" t="s">
        <v>43877</v>
      </c>
      <c r="D2512" s="6" t="s">
        <v>16996</v>
      </c>
      <c r="E2512" s="6" t="s">
        <v>4718</v>
      </c>
      <c r="F2512" s="6" t="s">
        <v>4718</v>
      </c>
      <c r="G2512" s="6" t="s">
        <v>4718</v>
      </c>
      <c r="H2512" s="6" t="s">
        <v>16998</v>
      </c>
      <c r="I2512" s="6" t="s">
        <v>4718</v>
      </c>
      <c r="J2512" s="6" t="s">
        <v>4718</v>
      </c>
      <c r="K2512" s="30">
        <v>0</v>
      </c>
      <c r="L2512" s="30">
        <v>0</v>
      </c>
      <c r="M2512" s="30">
        <v>7.2937439044676902</v>
      </c>
      <c r="N2512" s="30">
        <v>0</v>
      </c>
    </row>
    <row r="2513" spans="1:14" ht="45" customHeight="1" x14ac:dyDescent="0.25">
      <c r="A2513" s="6" t="s">
        <v>39987</v>
      </c>
      <c r="B2513" s="6">
        <v>1140</v>
      </c>
      <c r="C2513" s="6" t="s">
        <v>43878</v>
      </c>
      <c r="D2513" s="6" t="s">
        <v>9194</v>
      </c>
      <c r="E2513" s="6" t="s">
        <v>4718</v>
      </c>
      <c r="F2513" s="6" t="s">
        <v>4718</v>
      </c>
      <c r="G2513" s="6" t="s">
        <v>4718</v>
      </c>
      <c r="H2513" s="6" t="s">
        <v>43879</v>
      </c>
      <c r="I2513" s="6" t="s">
        <v>5463</v>
      </c>
      <c r="J2513" s="6" t="s">
        <v>42661</v>
      </c>
      <c r="K2513" s="30">
        <v>0</v>
      </c>
      <c r="L2513" s="30">
        <v>0</v>
      </c>
      <c r="M2513" s="30">
        <v>7.29347112036724</v>
      </c>
      <c r="N2513" s="30">
        <v>0</v>
      </c>
    </row>
    <row r="2514" spans="1:14" ht="45" customHeight="1" x14ac:dyDescent="0.25">
      <c r="A2514" s="6" t="s">
        <v>39988</v>
      </c>
      <c r="B2514" s="6">
        <v>447</v>
      </c>
      <c r="C2514" s="6" t="s">
        <v>32060</v>
      </c>
      <c r="D2514" s="6" t="s">
        <v>32061</v>
      </c>
      <c r="E2514" s="6" t="s">
        <v>32062</v>
      </c>
      <c r="F2514" s="6" t="s">
        <v>4718</v>
      </c>
      <c r="G2514" s="6" t="s">
        <v>7064</v>
      </c>
      <c r="H2514" s="6" t="s">
        <v>32063</v>
      </c>
      <c r="I2514" s="6" t="s">
        <v>32064</v>
      </c>
      <c r="J2514" s="6" t="s">
        <v>5194</v>
      </c>
      <c r="K2514" s="30">
        <v>0</v>
      </c>
      <c r="L2514" s="30">
        <v>0</v>
      </c>
      <c r="M2514" s="30">
        <v>7.28675753636242</v>
      </c>
      <c r="N2514" s="30">
        <v>0</v>
      </c>
    </row>
    <row r="2515" spans="1:14" ht="45" customHeight="1" x14ac:dyDescent="0.25">
      <c r="A2515" s="6" t="s">
        <v>39989</v>
      </c>
      <c r="B2515" s="6">
        <v>765</v>
      </c>
      <c r="C2515" s="6" t="s">
        <v>4752</v>
      </c>
      <c r="D2515" s="6" t="s">
        <v>4752</v>
      </c>
      <c r="E2515" s="6" t="s">
        <v>4752</v>
      </c>
      <c r="F2515" s="6" t="s">
        <v>4752</v>
      </c>
      <c r="G2515" s="6" t="s">
        <v>4752</v>
      </c>
      <c r="H2515" s="6" t="s">
        <v>4752</v>
      </c>
      <c r="I2515" s="6" t="s">
        <v>4752</v>
      </c>
      <c r="J2515" s="6" t="s">
        <v>4752</v>
      </c>
      <c r="K2515" s="30">
        <v>0</v>
      </c>
      <c r="L2515" s="30">
        <v>0</v>
      </c>
      <c r="M2515" s="30">
        <v>7.28398107496505</v>
      </c>
      <c r="N2515" s="30">
        <v>0</v>
      </c>
    </row>
    <row r="2516" spans="1:14" ht="45" customHeight="1" x14ac:dyDescent="0.25">
      <c r="A2516" s="6" t="s">
        <v>39990</v>
      </c>
      <c r="B2516" s="6">
        <v>1359</v>
      </c>
      <c r="C2516" s="6" t="s">
        <v>36494</v>
      </c>
      <c r="D2516" s="6" t="s">
        <v>36495</v>
      </c>
      <c r="E2516" s="6" t="s">
        <v>36496</v>
      </c>
      <c r="F2516" s="6" t="s">
        <v>4718</v>
      </c>
      <c r="G2516" s="6" t="s">
        <v>4718</v>
      </c>
      <c r="H2516" s="6" t="s">
        <v>15124</v>
      </c>
      <c r="I2516" s="6" t="s">
        <v>15125</v>
      </c>
      <c r="J2516" s="6" t="s">
        <v>4718</v>
      </c>
      <c r="K2516" s="30">
        <v>0</v>
      </c>
      <c r="L2516" s="30">
        <v>0</v>
      </c>
      <c r="M2516" s="30">
        <v>7.2829308158472603</v>
      </c>
      <c r="N2516" s="30">
        <v>0</v>
      </c>
    </row>
    <row r="2517" spans="1:14" ht="45" customHeight="1" x14ac:dyDescent="0.25">
      <c r="A2517" s="6" t="s">
        <v>39991</v>
      </c>
      <c r="B2517" s="6">
        <v>903</v>
      </c>
      <c r="C2517" s="6" t="s">
        <v>43880</v>
      </c>
      <c r="D2517" s="6" t="s">
        <v>34760</v>
      </c>
      <c r="E2517" s="6" t="s">
        <v>4718</v>
      </c>
      <c r="F2517" s="6" t="s">
        <v>4718</v>
      </c>
      <c r="G2517" s="6" t="s">
        <v>4718</v>
      </c>
      <c r="H2517" s="6" t="s">
        <v>4718</v>
      </c>
      <c r="I2517" s="6" t="s">
        <v>4718</v>
      </c>
      <c r="J2517" s="6" t="s">
        <v>4718</v>
      </c>
      <c r="K2517" s="30">
        <v>2.8313250298660502</v>
      </c>
      <c r="L2517" s="30">
        <v>0</v>
      </c>
      <c r="M2517" s="30">
        <v>7.2797620804159298</v>
      </c>
      <c r="N2517" s="30">
        <v>0</v>
      </c>
    </row>
    <row r="2518" spans="1:14" ht="45" customHeight="1" x14ac:dyDescent="0.25">
      <c r="A2518" s="6" t="s">
        <v>39992</v>
      </c>
      <c r="B2518" s="6">
        <v>1230</v>
      </c>
      <c r="C2518" s="6" t="s">
        <v>32480</v>
      </c>
      <c r="D2518" s="6" t="s">
        <v>32481</v>
      </c>
      <c r="E2518" s="6" t="s">
        <v>32482</v>
      </c>
      <c r="F2518" s="6" t="s">
        <v>4718</v>
      </c>
      <c r="G2518" s="6" t="s">
        <v>4718</v>
      </c>
      <c r="H2518" s="6" t="s">
        <v>32483</v>
      </c>
      <c r="I2518" s="6" t="s">
        <v>5128</v>
      </c>
      <c r="J2518" s="6" t="s">
        <v>5129</v>
      </c>
      <c r="K2518" s="30">
        <v>0</v>
      </c>
      <c r="L2518" s="30">
        <v>0</v>
      </c>
      <c r="M2518" s="30">
        <v>7.2781546015238501</v>
      </c>
      <c r="N2518" s="30">
        <v>0</v>
      </c>
    </row>
    <row r="2519" spans="1:14" ht="45" customHeight="1" x14ac:dyDescent="0.25">
      <c r="A2519" s="6" t="s">
        <v>39993</v>
      </c>
      <c r="B2519" s="6">
        <v>708</v>
      </c>
      <c r="C2519" s="6" t="s">
        <v>43881</v>
      </c>
      <c r="D2519" s="6" t="s">
        <v>6446</v>
      </c>
      <c r="E2519" s="6" t="s">
        <v>4718</v>
      </c>
      <c r="F2519" s="6" t="s">
        <v>4718</v>
      </c>
      <c r="G2519" s="6" t="s">
        <v>4718</v>
      </c>
      <c r="H2519" s="6" t="s">
        <v>6907</v>
      </c>
      <c r="I2519" s="6" t="s">
        <v>4718</v>
      </c>
      <c r="J2519" s="6" t="s">
        <v>4718</v>
      </c>
      <c r="K2519" s="30">
        <v>0</v>
      </c>
      <c r="L2519" s="30">
        <v>0</v>
      </c>
      <c r="M2519" s="30">
        <v>7.26672488637778</v>
      </c>
      <c r="N2519" s="30">
        <v>0</v>
      </c>
    </row>
    <row r="2520" spans="1:14" ht="45" customHeight="1" x14ac:dyDescent="0.25">
      <c r="A2520" s="6" t="s">
        <v>39994</v>
      </c>
      <c r="B2520" s="6">
        <v>1449</v>
      </c>
      <c r="C2520" s="6" t="s">
        <v>33456</v>
      </c>
      <c r="D2520" s="6" t="s">
        <v>16775</v>
      </c>
      <c r="E2520" s="6" t="s">
        <v>4718</v>
      </c>
      <c r="F2520" s="6" t="s">
        <v>4718</v>
      </c>
      <c r="G2520" s="6" t="s">
        <v>14436</v>
      </c>
      <c r="H2520" s="6" t="s">
        <v>14437</v>
      </c>
      <c r="I2520" s="6" t="s">
        <v>14438</v>
      </c>
      <c r="J2520" s="6" t="s">
        <v>4718</v>
      </c>
      <c r="K2520" s="30">
        <v>0</v>
      </c>
      <c r="L2520" s="30">
        <v>0</v>
      </c>
      <c r="M2520" s="30">
        <v>7.2652339661762104</v>
      </c>
      <c r="N2520" s="30">
        <v>0</v>
      </c>
    </row>
    <row r="2521" spans="1:14" ht="45" customHeight="1" x14ac:dyDescent="0.25">
      <c r="A2521" s="6" t="s">
        <v>39995</v>
      </c>
      <c r="B2521" s="6">
        <v>2067</v>
      </c>
      <c r="C2521" s="6" t="s">
        <v>31676</v>
      </c>
      <c r="D2521" s="6" t="s">
        <v>31677</v>
      </c>
      <c r="E2521" s="6" t="s">
        <v>11503</v>
      </c>
      <c r="F2521" s="6" t="s">
        <v>4718</v>
      </c>
      <c r="G2521" s="6" t="s">
        <v>11180</v>
      </c>
      <c r="H2521" s="6" t="s">
        <v>11505</v>
      </c>
      <c r="I2521" s="6" t="s">
        <v>7876</v>
      </c>
      <c r="J2521" s="6" t="s">
        <v>11182</v>
      </c>
      <c r="K2521" s="30">
        <v>0</v>
      </c>
      <c r="L2521" s="30">
        <v>0</v>
      </c>
      <c r="M2521" s="30">
        <v>7.2646556309623502</v>
      </c>
      <c r="N2521" s="30">
        <v>0</v>
      </c>
    </row>
    <row r="2522" spans="1:14" ht="45" customHeight="1" x14ac:dyDescent="0.25">
      <c r="A2522" s="6" t="s">
        <v>39996</v>
      </c>
      <c r="B2522" s="6">
        <v>174</v>
      </c>
      <c r="C2522" s="6" t="s">
        <v>4752</v>
      </c>
      <c r="D2522" s="6" t="s">
        <v>4752</v>
      </c>
      <c r="E2522" s="6" t="s">
        <v>4752</v>
      </c>
      <c r="F2522" s="6" t="s">
        <v>4752</v>
      </c>
      <c r="G2522" s="6" t="s">
        <v>4752</v>
      </c>
      <c r="H2522" s="6" t="s">
        <v>4752</v>
      </c>
      <c r="I2522" s="6" t="s">
        <v>4752</v>
      </c>
      <c r="J2522" s="6" t="s">
        <v>4752</v>
      </c>
      <c r="K2522" s="30">
        <v>0</v>
      </c>
      <c r="L2522" s="30">
        <v>0</v>
      </c>
      <c r="M2522" s="30">
        <v>7.2633509469593802</v>
      </c>
      <c r="N2522" s="30">
        <v>0</v>
      </c>
    </row>
    <row r="2523" spans="1:14" ht="45" customHeight="1" x14ac:dyDescent="0.25">
      <c r="A2523" s="6" t="s">
        <v>39997</v>
      </c>
      <c r="B2523" s="6">
        <v>174</v>
      </c>
      <c r="C2523" s="6" t="s">
        <v>4752</v>
      </c>
      <c r="D2523" s="6" t="s">
        <v>4752</v>
      </c>
      <c r="E2523" s="6" t="s">
        <v>4752</v>
      </c>
      <c r="F2523" s="6" t="s">
        <v>4752</v>
      </c>
      <c r="G2523" s="6" t="s">
        <v>4752</v>
      </c>
      <c r="H2523" s="6" t="s">
        <v>4752</v>
      </c>
      <c r="I2523" s="6" t="s">
        <v>4752</v>
      </c>
      <c r="J2523" s="6" t="s">
        <v>4752</v>
      </c>
      <c r="K2523" s="30">
        <v>0</v>
      </c>
      <c r="L2523" s="30">
        <v>0</v>
      </c>
      <c r="M2523" s="30">
        <v>7.2633509469593802</v>
      </c>
      <c r="N2523" s="30">
        <v>0</v>
      </c>
    </row>
    <row r="2524" spans="1:14" ht="45" customHeight="1" x14ac:dyDescent="0.25">
      <c r="A2524" s="6" t="s">
        <v>39998</v>
      </c>
      <c r="B2524" s="6">
        <v>1563</v>
      </c>
      <c r="C2524" s="6" t="s">
        <v>43882</v>
      </c>
      <c r="D2524" s="6" t="s">
        <v>15784</v>
      </c>
      <c r="E2524" s="6" t="s">
        <v>4718</v>
      </c>
      <c r="F2524" s="6" t="s">
        <v>4718</v>
      </c>
      <c r="G2524" s="6" t="s">
        <v>4718</v>
      </c>
      <c r="H2524" s="6" t="s">
        <v>4718</v>
      </c>
      <c r="I2524" s="6" t="s">
        <v>4718</v>
      </c>
      <c r="J2524" s="6" t="s">
        <v>4718</v>
      </c>
      <c r="K2524" s="30">
        <v>0</v>
      </c>
      <c r="L2524" s="30">
        <v>0</v>
      </c>
      <c r="M2524" s="30">
        <v>7.2625420377101904</v>
      </c>
      <c r="N2524" s="30">
        <v>2.0738906499677001</v>
      </c>
    </row>
    <row r="2525" spans="1:14" ht="45" customHeight="1" x14ac:dyDescent="0.25">
      <c r="A2525" s="6" t="s">
        <v>39999</v>
      </c>
      <c r="B2525" s="6">
        <v>1158</v>
      </c>
      <c r="C2525" s="6" t="s">
        <v>36840</v>
      </c>
      <c r="D2525" s="6" t="s">
        <v>7414</v>
      </c>
      <c r="E2525" s="6" t="s">
        <v>4718</v>
      </c>
      <c r="F2525" s="6" t="s">
        <v>4718</v>
      </c>
      <c r="G2525" s="6" t="s">
        <v>4718</v>
      </c>
      <c r="H2525" s="6" t="s">
        <v>4718</v>
      </c>
      <c r="I2525" s="6" t="s">
        <v>4718</v>
      </c>
      <c r="J2525" s="6" t="s">
        <v>4718</v>
      </c>
      <c r="K2525" s="30">
        <v>0</v>
      </c>
      <c r="L2525" s="30">
        <v>0</v>
      </c>
      <c r="M2525" s="30">
        <v>7.2602347721141003</v>
      </c>
      <c r="N2525" s="30">
        <v>0</v>
      </c>
    </row>
    <row r="2526" spans="1:14" ht="45" customHeight="1" x14ac:dyDescent="0.25">
      <c r="A2526" s="6" t="s">
        <v>40000</v>
      </c>
      <c r="B2526" s="6">
        <v>525</v>
      </c>
      <c r="C2526" s="6" t="s">
        <v>43883</v>
      </c>
      <c r="D2526" s="6" t="s">
        <v>8838</v>
      </c>
      <c r="E2526" s="6" t="s">
        <v>4718</v>
      </c>
      <c r="F2526" s="6" t="s">
        <v>4718</v>
      </c>
      <c r="G2526" s="6" t="s">
        <v>4718</v>
      </c>
      <c r="H2526" s="6" t="s">
        <v>4718</v>
      </c>
      <c r="I2526" s="6" t="s">
        <v>4718</v>
      </c>
      <c r="J2526" s="6" t="s">
        <v>4718</v>
      </c>
      <c r="K2526" s="30">
        <v>0</v>
      </c>
      <c r="L2526" s="30">
        <v>0</v>
      </c>
      <c r="M2526" s="30">
        <v>7.2532244263496004</v>
      </c>
      <c r="N2526" s="30">
        <v>0</v>
      </c>
    </row>
    <row r="2527" spans="1:14" ht="45" customHeight="1" x14ac:dyDescent="0.25">
      <c r="A2527" s="6" t="s">
        <v>40001</v>
      </c>
      <c r="B2527" s="6">
        <v>1026</v>
      </c>
      <c r="C2527" s="6" t="s">
        <v>43884</v>
      </c>
      <c r="D2527" s="6" t="s">
        <v>18920</v>
      </c>
      <c r="E2527" s="6" t="s">
        <v>4718</v>
      </c>
      <c r="F2527" s="6" t="s">
        <v>4718</v>
      </c>
      <c r="G2527" s="6" t="s">
        <v>4718</v>
      </c>
      <c r="H2527" s="6" t="s">
        <v>13240</v>
      </c>
      <c r="I2527" s="6" t="s">
        <v>4718</v>
      </c>
      <c r="J2527" s="6" t="s">
        <v>4718</v>
      </c>
      <c r="K2527" s="30">
        <v>0</v>
      </c>
      <c r="L2527" s="30">
        <v>0</v>
      </c>
      <c r="M2527" s="30">
        <v>7.2520683294430901</v>
      </c>
      <c r="N2527" s="30">
        <v>0</v>
      </c>
    </row>
    <row r="2528" spans="1:14" ht="45" customHeight="1" x14ac:dyDescent="0.25">
      <c r="A2528" s="6" t="s">
        <v>40002</v>
      </c>
      <c r="B2528" s="6">
        <v>840</v>
      </c>
      <c r="C2528" s="6" t="s">
        <v>43885</v>
      </c>
      <c r="D2528" s="6" t="s">
        <v>7891</v>
      </c>
      <c r="E2528" s="6" t="s">
        <v>4718</v>
      </c>
      <c r="F2528" s="6" t="s">
        <v>4718</v>
      </c>
      <c r="G2528" s="6" t="s">
        <v>4718</v>
      </c>
      <c r="H2528" s="6" t="s">
        <v>15001</v>
      </c>
      <c r="I2528" s="6" t="s">
        <v>4718</v>
      </c>
      <c r="J2528" s="6" t="s">
        <v>11935</v>
      </c>
      <c r="K2528" s="30">
        <v>0</v>
      </c>
      <c r="L2528" s="30">
        <v>0</v>
      </c>
      <c r="M2528" s="30">
        <v>7.2502494837923201</v>
      </c>
      <c r="N2528" s="30">
        <v>0</v>
      </c>
    </row>
    <row r="2529" spans="1:14" ht="45" customHeight="1" x14ac:dyDescent="0.25">
      <c r="A2529" s="6" t="s">
        <v>40003</v>
      </c>
      <c r="B2529" s="6">
        <v>246</v>
      </c>
      <c r="C2529" s="6" t="s">
        <v>43886</v>
      </c>
      <c r="D2529" s="6" t="s">
        <v>4718</v>
      </c>
      <c r="E2529" s="6" t="s">
        <v>4718</v>
      </c>
      <c r="F2529" s="6" t="s">
        <v>4718</v>
      </c>
      <c r="G2529" s="6" t="s">
        <v>4718</v>
      </c>
      <c r="H2529" s="6" t="s">
        <v>4718</v>
      </c>
      <c r="I2529" s="6" t="s">
        <v>4718</v>
      </c>
      <c r="J2529" s="6" t="s">
        <v>4718</v>
      </c>
      <c r="K2529" s="30">
        <v>0</v>
      </c>
      <c r="L2529" s="30">
        <v>0</v>
      </c>
      <c r="M2529" s="30">
        <v>7.2460617654304897</v>
      </c>
      <c r="N2529" s="30">
        <v>0</v>
      </c>
    </row>
    <row r="2530" spans="1:14" ht="45" customHeight="1" x14ac:dyDescent="0.25">
      <c r="A2530" s="6" t="s">
        <v>40004</v>
      </c>
      <c r="B2530" s="6">
        <v>246</v>
      </c>
      <c r="C2530" s="6" t="s">
        <v>4752</v>
      </c>
      <c r="D2530" s="6" t="s">
        <v>4752</v>
      </c>
      <c r="E2530" s="6" t="s">
        <v>4752</v>
      </c>
      <c r="F2530" s="6" t="s">
        <v>4752</v>
      </c>
      <c r="G2530" s="6" t="s">
        <v>4752</v>
      </c>
      <c r="H2530" s="6" t="s">
        <v>4752</v>
      </c>
      <c r="I2530" s="6" t="s">
        <v>4752</v>
      </c>
      <c r="J2530" s="6" t="s">
        <v>4752</v>
      </c>
      <c r="K2530" s="30">
        <v>0</v>
      </c>
      <c r="L2530" s="30">
        <v>0</v>
      </c>
      <c r="M2530" s="30">
        <v>7.2460617654304897</v>
      </c>
      <c r="N2530" s="30">
        <v>0</v>
      </c>
    </row>
    <row r="2531" spans="1:14" ht="45" customHeight="1" x14ac:dyDescent="0.25">
      <c r="A2531" s="6" t="s">
        <v>40005</v>
      </c>
      <c r="B2531" s="6">
        <v>504</v>
      </c>
      <c r="C2531" s="6" t="s">
        <v>34563</v>
      </c>
      <c r="D2531" s="6" t="s">
        <v>5508</v>
      </c>
      <c r="E2531" s="6" t="s">
        <v>4718</v>
      </c>
      <c r="F2531" s="6" t="s">
        <v>4718</v>
      </c>
      <c r="G2531" s="6" t="s">
        <v>4718</v>
      </c>
      <c r="H2531" s="6" t="s">
        <v>5511</v>
      </c>
      <c r="I2531" s="6" t="s">
        <v>4718</v>
      </c>
      <c r="J2531" s="6" t="s">
        <v>4718</v>
      </c>
      <c r="K2531" s="30">
        <v>0</v>
      </c>
      <c r="L2531" s="30">
        <v>0</v>
      </c>
      <c r="M2531" s="30">
        <v>7.2458606873814002</v>
      </c>
      <c r="N2531" s="30">
        <v>0</v>
      </c>
    </row>
    <row r="2532" spans="1:14" ht="45" customHeight="1" x14ac:dyDescent="0.25">
      <c r="A2532" s="6" t="s">
        <v>40006</v>
      </c>
      <c r="B2532" s="6">
        <v>777</v>
      </c>
      <c r="C2532" s="6" t="s">
        <v>32338</v>
      </c>
      <c r="D2532" s="6" t="s">
        <v>4718</v>
      </c>
      <c r="E2532" s="6" t="s">
        <v>4718</v>
      </c>
      <c r="F2532" s="6" t="s">
        <v>4718</v>
      </c>
      <c r="G2532" s="6" t="s">
        <v>4718</v>
      </c>
      <c r="H2532" s="6" t="s">
        <v>4718</v>
      </c>
      <c r="I2532" s="6" t="s">
        <v>4718</v>
      </c>
      <c r="J2532" s="6" t="s">
        <v>4718</v>
      </c>
      <c r="K2532" s="30">
        <v>0</v>
      </c>
      <c r="L2532" s="30">
        <v>0</v>
      </c>
      <c r="M2532" s="30">
        <v>7.23531511297187</v>
      </c>
      <c r="N2532" s="30">
        <v>0</v>
      </c>
    </row>
    <row r="2533" spans="1:14" ht="45" customHeight="1" x14ac:dyDescent="0.25">
      <c r="A2533" s="6" t="s">
        <v>40007</v>
      </c>
      <c r="B2533" s="6">
        <v>1311</v>
      </c>
      <c r="C2533" s="6" t="s">
        <v>43887</v>
      </c>
      <c r="D2533" s="6" t="s">
        <v>32447</v>
      </c>
      <c r="E2533" s="6" t="s">
        <v>4718</v>
      </c>
      <c r="F2533" s="6" t="s">
        <v>4718</v>
      </c>
      <c r="G2533" s="6" t="s">
        <v>4718</v>
      </c>
      <c r="H2533" s="6" t="s">
        <v>16650</v>
      </c>
      <c r="I2533" s="6" t="s">
        <v>4718</v>
      </c>
      <c r="J2533" s="6" t="s">
        <v>4718</v>
      </c>
      <c r="K2533" s="30">
        <v>0</v>
      </c>
      <c r="L2533" s="30">
        <v>0</v>
      </c>
      <c r="M2533" s="30">
        <v>7.2261004921605201</v>
      </c>
      <c r="N2533" s="30">
        <v>2.3547935679049199</v>
      </c>
    </row>
    <row r="2534" spans="1:14" ht="45" customHeight="1" x14ac:dyDescent="0.25">
      <c r="A2534" s="6" t="s">
        <v>40008</v>
      </c>
      <c r="B2534" s="6">
        <v>969</v>
      </c>
      <c r="C2534" s="6" t="s">
        <v>43888</v>
      </c>
      <c r="D2534" s="6" t="s">
        <v>10599</v>
      </c>
      <c r="E2534" s="6" t="s">
        <v>4718</v>
      </c>
      <c r="F2534" s="6" t="s">
        <v>4718</v>
      </c>
      <c r="G2534" s="6" t="s">
        <v>4718</v>
      </c>
      <c r="H2534" s="6" t="s">
        <v>4718</v>
      </c>
      <c r="I2534" s="6" t="s">
        <v>4718</v>
      </c>
      <c r="J2534" s="6" t="s">
        <v>4718</v>
      </c>
      <c r="K2534" s="30">
        <v>0</v>
      </c>
      <c r="L2534" s="30">
        <v>0</v>
      </c>
      <c r="M2534" s="30">
        <v>7.2164337239412397</v>
      </c>
      <c r="N2534" s="30">
        <v>0</v>
      </c>
    </row>
    <row r="2535" spans="1:14" ht="45" customHeight="1" x14ac:dyDescent="0.25">
      <c r="A2535" s="6" t="s">
        <v>40009</v>
      </c>
      <c r="B2535" s="6">
        <v>1122</v>
      </c>
      <c r="C2535" s="6" t="s">
        <v>36012</v>
      </c>
      <c r="D2535" s="6" t="s">
        <v>18866</v>
      </c>
      <c r="E2535" s="6" t="s">
        <v>18867</v>
      </c>
      <c r="F2535" s="6" t="s">
        <v>4718</v>
      </c>
      <c r="G2535" s="6" t="s">
        <v>18869</v>
      </c>
      <c r="H2535" s="6" t="s">
        <v>18870</v>
      </c>
      <c r="I2535" s="6" t="s">
        <v>18871</v>
      </c>
      <c r="J2535" s="6" t="s">
        <v>4718</v>
      </c>
      <c r="K2535" s="30">
        <v>0</v>
      </c>
      <c r="L2535" s="30">
        <v>0</v>
      </c>
      <c r="M2535" s="30">
        <v>7.2143729011109397</v>
      </c>
      <c r="N2535" s="30">
        <v>0</v>
      </c>
    </row>
    <row r="2536" spans="1:14" ht="45" customHeight="1" x14ac:dyDescent="0.25">
      <c r="A2536" s="6" t="s">
        <v>40010</v>
      </c>
      <c r="B2536" s="6">
        <v>837</v>
      </c>
      <c r="C2536" s="6" t="s">
        <v>4752</v>
      </c>
      <c r="D2536" s="6" t="s">
        <v>4752</v>
      </c>
      <c r="E2536" s="6" t="s">
        <v>4752</v>
      </c>
      <c r="F2536" s="6" t="s">
        <v>4752</v>
      </c>
      <c r="G2536" s="6" t="s">
        <v>4752</v>
      </c>
      <c r="H2536" s="6" t="s">
        <v>4752</v>
      </c>
      <c r="I2536" s="6" t="s">
        <v>4752</v>
      </c>
      <c r="J2536" s="6" t="s">
        <v>4752</v>
      </c>
      <c r="K2536" s="30">
        <v>0</v>
      </c>
      <c r="L2536" s="30">
        <v>0</v>
      </c>
      <c r="M2536" s="30">
        <v>7.2092434689288103</v>
      </c>
      <c r="N2536" s="30">
        <v>0</v>
      </c>
    </row>
    <row r="2537" spans="1:14" ht="45" customHeight="1" x14ac:dyDescent="0.25">
      <c r="A2537" s="6" t="s">
        <v>40011</v>
      </c>
      <c r="B2537" s="6">
        <v>351</v>
      </c>
      <c r="C2537" s="6" t="s">
        <v>42905</v>
      </c>
      <c r="D2537" s="6" t="s">
        <v>42906</v>
      </c>
      <c r="E2537" s="6" t="s">
        <v>4718</v>
      </c>
      <c r="F2537" s="6" t="s">
        <v>4718</v>
      </c>
      <c r="G2537" s="6" t="s">
        <v>4718</v>
      </c>
      <c r="H2537" s="6" t="s">
        <v>4718</v>
      </c>
      <c r="I2537" s="6" t="s">
        <v>4718</v>
      </c>
      <c r="J2537" s="6" t="s">
        <v>4718</v>
      </c>
      <c r="K2537" s="30">
        <v>0</v>
      </c>
      <c r="L2537" s="30">
        <v>0</v>
      </c>
      <c r="M2537" s="30">
        <v>7.2012710243357896</v>
      </c>
      <c r="N2537" s="30">
        <v>0</v>
      </c>
    </row>
    <row r="2538" spans="1:14" ht="45" customHeight="1" x14ac:dyDescent="0.25">
      <c r="A2538" s="6" t="s">
        <v>40012</v>
      </c>
      <c r="B2538" s="6">
        <v>612</v>
      </c>
      <c r="C2538" s="6" t="s">
        <v>33951</v>
      </c>
      <c r="D2538" s="6" t="s">
        <v>11246</v>
      </c>
      <c r="E2538" s="6" t="s">
        <v>4718</v>
      </c>
      <c r="F2538" s="6" t="s">
        <v>4718</v>
      </c>
      <c r="G2538" s="6" t="s">
        <v>4718</v>
      </c>
      <c r="H2538" s="6" t="s">
        <v>4718</v>
      </c>
      <c r="I2538" s="6" t="s">
        <v>4718</v>
      </c>
      <c r="J2538" s="6" t="s">
        <v>4718</v>
      </c>
      <c r="K2538" s="30">
        <v>0</v>
      </c>
      <c r="L2538" s="30">
        <v>0</v>
      </c>
      <c r="M2538" s="30">
        <v>7.1900757331714003</v>
      </c>
      <c r="N2538" s="30">
        <v>0</v>
      </c>
    </row>
    <row r="2539" spans="1:14" ht="45" customHeight="1" x14ac:dyDescent="0.25">
      <c r="A2539" s="6" t="s">
        <v>40013</v>
      </c>
      <c r="B2539" s="6">
        <v>720</v>
      </c>
      <c r="C2539" s="6" t="s">
        <v>35164</v>
      </c>
      <c r="D2539" s="6" t="s">
        <v>7015</v>
      </c>
      <c r="E2539" s="6" t="s">
        <v>7016</v>
      </c>
      <c r="F2539" s="6" t="s">
        <v>35165</v>
      </c>
      <c r="G2539" s="6" t="s">
        <v>7018</v>
      </c>
      <c r="H2539" s="6" t="s">
        <v>7019</v>
      </c>
      <c r="I2539" s="6" t="s">
        <v>6667</v>
      </c>
      <c r="J2539" s="6" t="s">
        <v>6903</v>
      </c>
      <c r="K2539" s="30">
        <v>4.5938993017273102</v>
      </c>
      <c r="L2539" s="30">
        <v>0</v>
      </c>
      <c r="M2539" s="30">
        <v>7.1888449293109096</v>
      </c>
      <c r="N2539" s="30">
        <v>0</v>
      </c>
    </row>
    <row r="2540" spans="1:14" ht="45" customHeight="1" x14ac:dyDescent="0.25">
      <c r="A2540" s="6" t="s">
        <v>40014</v>
      </c>
      <c r="B2540" s="6">
        <v>477</v>
      </c>
      <c r="C2540" s="6" t="s">
        <v>31019</v>
      </c>
      <c r="D2540" s="6" t="s">
        <v>31020</v>
      </c>
      <c r="E2540" s="6" t="s">
        <v>4718</v>
      </c>
      <c r="F2540" s="6" t="s">
        <v>4718</v>
      </c>
      <c r="G2540" s="6" t="s">
        <v>4718</v>
      </c>
      <c r="H2540" s="6" t="s">
        <v>4718</v>
      </c>
      <c r="I2540" s="6" t="s">
        <v>4718</v>
      </c>
      <c r="J2540" s="6" t="s">
        <v>4718</v>
      </c>
      <c r="K2540" s="30">
        <v>0</v>
      </c>
      <c r="L2540" s="30">
        <v>0</v>
      </c>
      <c r="M2540" s="30">
        <v>7.1880498360926603</v>
      </c>
      <c r="N2540" s="30">
        <v>0</v>
      </c>
    </row>
    <row r="2541" spans="1:14" ht="45" customHeight="1" x14ac:dyDescent="0.25">
      <c r="A2541" s="6" t="s">
        <v>40015</v>
      </c>
      <c r="B2541" s="6">
        <v>417</v>
      </c>
      <c r="C2541" s="6" t="s">
        <v>31480</v>
      </c>
      <c r="D2541" s="6" t="s">
        <v>11362</v>
      </c>
      <c r="E2541" s="6" t="s">
        <v>11363</v>
      </c>
      <c r="F2541" s="6" t="s">
        <v>4718</v>
      </c>
      <c r="G2541" s="6" t="s">
        <v>11364</v>
      </c>
      <c r="H2541" s="6" t="s">
        <v>24902</v>
      </c>
      <c r="I2541" s="6" t="s">
        <v>6723</v>
      </c>
      <c r="J2541" s="6" t="s">
        <v>4718</v>
      </c>
      <c r="K2541" s="30">
        <v>0</v>
      </c>
      <c r="L2541" s="30">
        <v>0</v>
      </c>
      <c r="M2541" s="30">
        <v>7.1864746729878997</v>
      </c>
      <c r="N2541" s="30">
        <v>0</v>
      </c>
    </row>
    <row r="2542" spans="1:14" ht="45" customHeight="1" x14ac:dyDescent="0.25">
      <c r="A2542" s="6" t="s">
        <v>40016</v>
      </c>
      <c r="B2542" s="6">
        <v>186</v>
      </c>
      <c r="C2542" s="6" t="s">
        <v>4752</v>
      </c>
      <c r="D2542" s="6" t="s">
        <v>4752</v>
      </c>
      <c r="E2542" s="6" t="s">
        <v>4752</v>
      </c>
      <c r="F2542" s="6" t="s">
        <v>4752</v>
      </c>
      <c r="G2542" s="6" t="s">
        <v>4752</v>
      </c>
      <c r="H2542" s="6" t="s">
        <v>4752</v>
      </c>
      <c r="I2542" s="6" t="s">
        <v>4752</v>
      </c>
      <c r="J2542" s="6" t="s">
        <v>4752</v>
      </c>
      <c r="K2542" s="30">
        <v>0</v>
      </c>
      <c r="L2542" s="30">
        <v>0</v>
      </c>
      <c r="M2542" s="30">
        <v>7.1816250940344002</v>
      </c>
      <c r="N2542" s="30">
        <v>0</v>
      </c>
    </row>
    <row r="2543" spans="1:14" ht="45" customHeight="1" x14ac:dyDescent="0.25">
      <c r="A2543" s="6" t="s">
        <v>40017</v>
      </c>
      <c r="B2543" s="6">
        <v>969</v>
      </c>
      <c r="C2543" s="6" t="s">
        <v>43889</v>
      </c>
      <c r="D2543" s="6" t="s">
        <v>15462</v>
      </c>
      <c r="E2543" s="6" t="s">
        <v>4718</v>
      </c>
      <c r="F2543" s="6" t="s">
        <v>4718</v>
      </c>
      <c r="G2543" s="6" t="s">
        <v>4718</v>
      </c>
      <c r="H2543" s="6" t="s">
        <v>4718</v>
      </c>
      <c r="I2543" s="6" t="s">
        <v>4718</v>
      </c>
      <c r="J2543" s="6" t="s">
        <v>4718</v>
      </c>
      <c r="K2543" s="30">
        <v>0</v>
      </c>
      <c r="L2543" s="30">
        <v>0</v>
      </c>
      <c r="M2543" s="30">
        <v>7.1734023284211803</v>
      </c>
      <c r="N2543" s="30">
        <v>0</v>
      </c>
    </row>
    <row r="2544" spans="1:14" ht="45" customHeight="1" x14ac:dyDescent="0.25">
      <c r="A2544" s="6" t="s">
        <v>40018</v>
      </c>
      <c r="B2544" s="6">
        <v>1110</v>
      </c>
      <c r="C2544" s="6" t="s">
        <v>4752</v>
      </c>
      <c r="D2544" s="6" t="s">
        <v>4752</v>
      </c>
      <c r="E2544" s="6" t="s">
        <v>4752</v>
      </c>
      <c r="F2544" s="6" t="s">
        <v>4752</v>
      </c>
      <c r="G2544" s="6" t="s">
        <v>4752</v>
      </c>
      <c r="H2544" s="6" t="s">
        <v>4752</v>
      </c>
      <c r="I2544" s="6" t="s">
        <v>4752</v>
      </c>
      <c r="J2544" s="6" t="s">
        <v>4752</v>
      </c>
      <c r="K2544" s="30">
        <v>0</v>
      </c>
      <c r="L2544" s="30">
        <v>0</v>
      </c>
      <c r="M2544" s="30">
        <v>7.1718969645494504</v>
      </c>
      <c r="N2544" s="30">
        <v>2.08590159967794</v>
      </c>
    </row>
    <row r="2545" spans="1:14" ht="45" customHeight="1" x14ac:dyDescent="0.25">
      <c r="A2545" s="6" t="s">
        <v>40019</v>
      </c>
      <c r="B2545" s="6">
        <v>711</v>
      </c>
      <c r="C2545" s="6" t="s">
        <v>36286</v>
      </c>
      <c r="D2545" s="6" t="s">
        <v>16016</v>
      </c>
      <c r="E2545" s="6" t="s">
        <v>4718</v>
      </c>
      <c r="F2545" s="6" t="s">
        <v>4718</v>
      </c>
      <c r="G2545" s="6" t="s">
        <v>4718</v>
      </c>
      <c r="H2545" s="6" t="s">
        <v>4718</v>
      </c>
      <c r="I2545" s="6" t="s">
        <v>4718</v>
      </c>
      <c r="J2545" s="6" t="s">
        <v>4718</v>
      </c>
      <c r="K2545" s="30">
        <v>0</v>
      </c>
      <c r="L2545" s="30">
        <v>0</v>
      </c>
      <c r="M2545" s="30">
        <v>7.1691363833335</v>
      </c>
      <c r="N2545" s="30">
        <v>0</v>
      </c>
    </row>
    <row r="2546" spans="1:14" ht="45" customHeight="1" x14ac:dyDescent="0.25">
      <c r="A2546" s="6" t="s">
        <v>40020</v>
      </c>
      <c r="B2546" s="6">
        <v>972</v>
      </c>
      <c r="C2546" s="6" t="s">
        <v>43890</v>
      </c>
      <c r="D2546" s="6" t="s">
        <v>43891</v>
      </c>
      <c r="E2546" s="6" t="s">
        <v>4718</v>
      </c>
      <c r="F2546" s="6" t="s">
        <v>4718</v>
      </c>
      <c r="G2546" s="6" t="s">
        <v>4718</v>
      </c>
      <c r="H2546" s="6" t="s">
        <v>4718</v>
      </c>
      <c r="I2546" s="6" t="s">
        <v>4718</v>
      </c>
      <c r="J2546" s="6" t="s">
        <v>4718</v>
      </c>
      <c r="K2546" s="30">
        <v>0</v>
      </c>
      <c r="L2546" s="30">
        <v>0</v>
      </c>
      <c r="M2546" s="30">
        <v>7.1679669543078699</v>
      </c>
      <c r="N2546" s="30">
        <v>0</v>
      </c>
    </row>
    <row r="2547" spans="1:14" ht="45" customHeight="1" x14ac:dyDescent="0.25">
      <c r="A2547" s="6" t="s">
        <v>40021</v>
      </c>
      <c r="B2547" s="6">
        <v>582</v>
      </c>
      <c r="C2547" s="6" t="s">
        <v>36145</v>
      </c>
      <c r="D2547" s="6" t="s">
        <v>36146</v>
      </c>
      <c r="E2547" s="6" t="s">
        <v>36147</v>
      </c>
      <c r="F2547" s="6" t="s">
        <v>4718</v>
      </c>
      <c r="G2547" s="6" t="s">
        <v>4718</v>
      </c>
      <c r="H2547" s="6" t="s">
        <v>4718</v>
      </c>
      <c r="I2547" s="6" t="s">
        <v>4718</v>
      </c>
      <c r="J2547" s="6" t="s">
        <v>4718</v>
      </c>
      <c r="K2547" s="30">
        <v>0</v>
      </c>
      <c r="L2547" s="30">
        <v>0</v>
      </c>
      <c r="M2547" s="30">
        <v>7.1677537744638196</v>
      </c>
      <c r="N2547" s="30">
        <v>0</v>
      </c>
    </row>
    <row r="2548" spans="1:14" ht="45" customHeight="1" x14ac:dyDescent="0.25">
      <c r="A2548" s="6" t="s">
        <v>40022</v>
      </c>
      <c r="B2548" s="6">
        <v>915</v>
      </c>
      <c r="C2548" s="6" t="s">
        <v>4752</v>
      </c>
      <c r="D2548" s="6" t="s">
        <v>4752</v>
      </c>
      <c r="E2548" s="6" t="s">
        <v>4752</v>
      </c>
      <c r="F2548" s="6" t="s">
        <v>4752</v>
      </c>
      <c r="G2548" s="6" t="s">
        <v>4752</v>
      </c>
      <c r="H2548" s="6" t="s">
        <v>4752</v>
      </c>
      <c r="I2548" s="6" t="s">
        <v>4752</v>
      </c>
      <c r="J2548" s="6" t="s">
        <v>4752</v>
      </c>
      <c r="K2548" s="30">
        <v>0</v>
      </c>
      <c r="L2548" s="30">
        <v>0</v>
      </c>
      <c r="M2548" s="30">
        <v>7.1672648196835302</v>
      </c>
      <c r="N2548" s="30">
        <v>0</v>
      </c>
    </row>
    <row r="2549" spans="1:14" ht="45" customHeight="1" x14ac:dyDescent="0.25">
      <c r="A2549" s="6" t="s">
        <v>40023</v>
      </c>
      <c r="B2549" s="6">
        <v>1335</v>
      </c>
      <c r="C2549" s="6" t="s">
        <v>36539</v>
      </c>
      <c r="D2549" s="6" t="s">
        <v>36540</v>
      </c>
      <c r="E2549" s="6" t="s">
        <v>4718</v>
      </c>
      <c r="F2549" s="6" t="s">
        <v>4718</v>
      </c>
      <c r="G2549" s="6" t="s">
        <v>16144</v>
      </c>
      <c r="H2549" s="6" t="s">
        <v>16145</v>
      </c>
      <c r="I2549" s="6" t="s">
        <v>16146</v>
      </c>
      <c r="J2549" s="6" t="s">
        <v>4718</v>
      </c>
      <c r="K2549" s="30">
        <v>0</v>
      </c>
      <c r="L2549" s="30">
        <v>0</v>
      </c>
      <c r="M2549" s="30">
        <v>7.1598868301282197</v>
      </c>
      <c r="N2549" s="30">
        <v>0</v>
      </c>
    </row>
    <row r="2550" spans="1:14" ht="45" customHeight="1" x14ac:dyDescent="0.25">
      <c r="A2550" s="6" t="s">
        <v>40024</v>
      </c>
      <c r="B2550" s="6">
        <v>813</v>
      </c>
      <c r="C2550" s="6" t="s">
        <v>33620</v>
      </c>
      <c r="D2550" s="6" t="s">
        <v>24305</v>
      </c>
      <c r="E2550" s="6" t="s">
        <v>24838</v>
      </c>
      <c r="F2550" s="6" t="s">
        <v>4718</v>
      </c>
      <c r="G2550" s="6" t="s">
        <v>24839</v>
      </c>
      <c r="H2550" s="6" t="s">
        <v>24840</v>
      </c>
      <c r="I2550" s="6" t="s">
        <v>24841</v>
      </c>
      <c r="J2550" s="6" t="s">
        <v>4718</v>
      </c>
      <c r="K2550" s="30">
        <v>0</v>
      </c>
      <c r="L2550" s="30">
        <v>0</v>
      </c>
      <c r="M2550" s="30">
        <v>7.1545902857084096</v>
      </c>
      <c r="N2550" s="30">
        <v>0</v>
      </c>
    </row>
    <row r="2551" spans="1:14" ht="45" customHeight="1" x14ac:dyDescent="0.25">
      <c r="A2551" s="6" t="s">
        <v>40025</v>
      </c>
      <c r="B2551" s="6">
        <v>885</v>
      </c>
      <c r="C2551" s="6" t="s">
        <v>35487</v>
      </c>
      <c r="D2551" s="6" t="s">
        <v>35488</v>
      </c>
      <c r="E2551" s="6" t="s">
        <v>35489</v>
      </c>
      <c r="F2551" s="6" t="s">
        <v>4718</v>
      </c>
      <c r="G2551" s="6" t="s">
        <v>4718</v>
      </c>
      <c r="H2551" s="6" t="s">
        <v>35490</v>
      </c>
      <c r="I2551" s="6" t="s">
        <v>24925</v>
      </c>
      <c r="J2551" s="6" t="s">
        <v>4718</v>
      </c>
      <c r="K2551" s="30">
        <v>0</v>
      </c>
      <c r="L2551" s="30">
        <v>0</v>
      </c>
      <c r="M2551" s="30">
        <v>7.1518751329155803</v>
      </c>
      <c r="N2551" s="30">
        <v>0</v>
      </c>
    </row>
    <row r="2552" spans="1:14" ht="45" customHeight="1" x14ac:dyDescent="0.25">
      <c r="A2552" s="6" t="s">
        <v>40026</v>
      </c>
      <c r="B2552" s="6">
        <v>471</v>
      </c>
      <c r="C2552" s="6" t="s">
        <v>43892</v>
      </c>
      <c r="D2552" s="6" t="s">
        <v>43893</v>
      </c>
      <c r="E2552" s="6" t="s">
        <v>4718</v>
      </c>
      <c r="F2552" s="6" t="s">
        <v>4718</v>
      </c>
      <c r="G2552" s="6" t="s">
        <v>4795</v>
      </c>
      <c r="H2552" s="6" t="s">
        <v>4672</v>
      </c>
      <c r="I2552" s="6" t="s">
        <v>6165</v>
      </c>
      <c r="J2552" s="6" t="s">
        <v>17297</v>
      </c>
      <c r="K2552" s="30">
        <v>0</v>
      </c>
      <c r="L2552" s="30">
        <v>0</v>
      </c>
      <c r="M2552" s="30">
        <v>7.1513941093125002</v>
      </c>
      <c r="N2552" s="30">
        <v>0</v>
      </c>
    </row>
    <row r="2553" spans="1:14" ht="45" customHeight="1" x14ac:dyDescent="0.25">
      <c r="A2553" s="6" t="s">
        <v>40027</v>
      </c>
      <c r="B2553" s="6">
        <v>777</v>
      </c>
      <c r="C2553" s="6" t="s">
        <v>30768</v>
      </c>
      <c r="D2553" s="6" t="s">
        <v>30769</v>
      </c>
      <c r="E2553" s="6" t="s">
        <v>30770</v>
      </c>
      <c r="F2553" s="6" t="s">
        <v>4718</v>
      </c>
      <c r="G2553" s="6" t="s">
        <v>6807</v>
      </c>
      <c r="H2553" s="6" t="s">
        <v>30771</v>
      </c>
      <c r="I2553" s="6" t="s">
        <v>6114</v>
      </c>
      <c r="J2553" s="6" t="s">
        <v>6115</v>
      </c>
      <c r="K2553" s="30">
        <v>0</v>
      </c>
      <c r="L2553" s="30">
        <v>0</v>
      </c>
      <c r="M2553" s="30">
        <v>7.1451303706308202</v>
      </c>
      <c r="N2553" s="30">
        <v>0</v>
      </c>
    </row>
    <row r="2554" spans="1:14" ht="45" customHeight="1" x14ac:dyDescent="0.25">
      <c r="A2554" s="6" t="s">
        <v>40028</v>
      </c>
      <c r="B2554" s="6">
        <v>177</v>
      </c>
      <c r="C2554" s="6" t="s">
        <v>43894</v>
      </c>
      <c r="D2554" s="6" t="s">
        <v>4718</v>
      </c>
      <c r="E2554" s="6" t="s">
        <v>4718</v>
      </c>
      <c r="F2554" s="6" t="s">
        <v>4718</v>
      </c>
      <c r="G2554" s="6" t="s">
        <v>4718</v>
      </c>
      <c r="H2554" s="6" t="s">
        <v>4718</v>
      </c>
      <c r="I2554" s="6" t="s">
        <v>4718</v>
      </c>
      <c r="J2554" s="6" t="s">
        <v>4718</v>
      </c>
      <c r="K2554" s="30">
        <v>0</v>
      </c>
      <c r="L2554" s="30">
        <v>0</v>
      </c>
      <c r="M2554" s="30">
        <v>7.1402433037905801</v>
      </c>
      <c r="N2554" s="30">
        <v>0</v>
      </c>
    </row>
    <row r="2555" spans="1:14" ht="45" customHeight="1" x14ac:dyDescent="0.25">
      <c r="A2555" s="6" t="s">
        <v>40029</v>
      </c>
      <c r="B2555" s="6">
        <v>744</v>
      </c>
      <c r="C2555" s="6" t="s">
        <v>32135</v>
      </c>
      <c r="D2555" s="6" t="s">
        <v>4718</v>
      </c>
      <c r="E2555" s="6" t="s">
        <v>4718</v>
      </c>
      <c r="F2555" s="6" t="s">
        <v>4718</v>
      </c>
      <c r="G2555" s="6" t="s">
        <v>4718</v>
      </c>
      <c r="H2555" s="6" t="s">
        <v>4718</v>
      </c>
      <c r="I2555" s="6" t="s">
        <v>4718</v>
      </c>
      <c r="J2555" s="6" t="s">
        <v>4718</v>
      </c>
      <c r="K2555" s="30">
        <v>0</v>
      </c>
      <c r="L2555" s="30">
        <v>0</v>
      </c>
      <c r="M2555" s="30">
        <v>7.1398037963112397</v>
      </c>
      <c r="N2555" s="30">
        <v>0</v>
      </c>
    </row>
    <row r="2556" spans="1:14" ht="45" customHeight="1" x14ac:dyDescent="0.25">
      <c r="A2556" s="6" t="s">
        <v>40030</v>
      </c>
      <c r="B2556" s="6">
        <v>333</v>
      </c>
      <c r="C2556" s="6" t="s">
        <v>43895</v>
      </c>
      <c r="D2556" s="6" t="s">
        <v>4718</v>
      </c>
      <c r="E2556" s="6" t="s">
        <v>4718</v>
      </c>
      <c r="F2556" s="6" t="s">
        <v>4718</v>
      </c>
      <c r="G2556" s="6" t="s">
        <v>4718</v>
      </c>
      <c r="H2556" s="6" t="s">
        <v>4718</v>
      </c>
      <c r="I2556" s="6" t="s">
        <v>4718</v>
      </c>
      <c r="J2556" s="6" t="s">
        <v>4718</v>
      </c>
      <c r="K2556" s="30">
        <v>0</v>
      </c>
      <c r="L2556" s="30">
        <v>0</v>
      </c>
      <c r="M2556" s="30">
        <v>7.1376624825937904</v>
      </c>
      <c r="N2556" s="30">
        <v>0</v>
      </c>
    </row>
    <row r="2557" spans="1:14" ht="45" customHeight="1" x14ac:dyDescent="0.25">
      <c r="A2557" s="6" t="s">
        <v>40031</v>
      </c>
      <c r="B2557" s="6">
        <v>1596</v>
      </c>
      <c r="C2557" s="6" t="s">
        <v>43896</v>
      </c>
      <c r="D2557" s="6" t="s">
        <v>4718</v>
      </c>
      <c r="E2557" s="6" t="s">
        <v>4718</v>
      </c>
      <c r="F2557" s="6" t="s">
        <v>4718</v>
      </c>
      <c r="G2557" s="6" t="s">
        <v>4718</v>
      </c>
      <c r="H2557" s="6" t="s">
        <v>4718</v>
      </c>
      <c r="I2557" s="6" t="s">
        <v>4718</v>
      </c>
      <c r="J2557" s="6" t="s">
        <v>4718</v>
      </c>
      <c r="K2557" s="30">
        <v>0.23201866915019501</v>
      </c>
      <c r="L2557" s="30">
        <v>0</v>
      </c>
      <c r="M2557" s="30">
        <v>7.1369370010839699</v>
      </c>
      <c r="N2557" s="30">
        <v>0</v>
      </c>
    </row>
    <row r="2558" spans="1:14" ht="45" customHeight="1" x14ac:dyDescent="0.25">
      <c r="A2558" s="6" t="s">
        <v>40032</v>
      </c>
      <c r="B2558" s="6">
        <v>981</v>
      </c>
      <c r="C2558" s="6" t="s">
        <v>43897</v>
      </c>
      <c r="D2558" s="6" t="s">
        <v>35704</v>
      </c>
      <c r="E2558" s="6" t="s">
        <v>35705</v>
      </c>
      <c r="F2558" s="6" t="s">
        <v>4718</v>
      </c>
      <c r="G2558" s="6" t="s">
        <v>4718</v>
      </c>
      <c r="H2558" s="6" t="s">
        <v>13372</v>
      </c>
      <c r="I2558" s="6" t="s">
        <v>4718</v>
      </c>
      <c r="J2558" s="6" t="s">
        <v>4718</v>
      </c>
      <c r="K2558" s="30">
        <v>0</v>
      </c>
      <c r="L2558" s="30">
        <v>0</v>
      </c>
      <c r="M2558" s="30">
        <v>7.1342914728291698</v>
      </c>
      <c r="N2558" s="30">
        <v>0</v>
      </c>
    </row>
    <row r="2559" spans="1:14" ht="45" customHeight="1" x14ac:dyDescent="0.25">
      <c r="A2559" s="6" t="s">
        <v>40033</v>
      </c>
      <c r="B2559" s="6">
        <v>435</v>
      </c>
      <c r="C2559" s="6" t="s">
        <v>37355</v>
      </c>
      <c r="D2559" s="6" t="s">
        <v>37356</v>
      </c>
      <c r="E2559" s="6" t="s">
        <v>4718</v>
      </c>
      <c r="F2559" s="6" t="s">
        <v>4718</v>
      </c>
      <c r="G2559" s="6" t="s">
        <v>4718</v>
      </c>
      <c r="H2559" s="6" t="s">
        <v>4718</v>
      </c>
      <c r="I2559" s="6" t="s">
        <v>4718</v>
      </c>
      <c r="J2559" s="6" t="s">
        <v>4718</v>
      </c>
      <c r="K2559" s="30">
        <v>0</v>
      </c>
      <c r="L2559" s="30">
        <v>0</v>
      </c>
      <c r="M2559" s="30">
        <v>7.1332320930967397</v>
      </c>
      <c r="N2559" s="30">
        <v>0</v>
      </c>
    </row>
    <row r="2560" spans="1:14" ht="45" customHeight="1" x14ac:dyDescent="0.25">
      <c r="A2560" s="6" t="s">
        <v>40034</v>
      </c>
      <c r="B2560" s="6">
        <v>1179</v>
      </c>
      <c r="C2560" s="6" t="s">
        <v>43898</v>
      </c>
      <c r="D2560" s="6" t="s">
        <v>11566</v>
      </c>
      <c r="E2560" s="6" t="s">
        <v>4718</v>
      </c>
      <c r="F2560" s="6" t="s">
        <v>4718</v>
      </c>
      <c r="G2560" s="6" t="s">
        <v>4718</v>
      </c>
      <c r="H2560" s="6" t="s">
        <v>4718</v>
      </c>
      <c r="I2560" s="6" t="s">
        <v>4718</v>
      </c>
      <c r="J2560" s="6" t="s">
        <v>4718</v>
      </c>
      <c r="K2560" s="30">
        <v>0</v>
      </c>
      <c r="L2560" s="30">
        <v>0</v>
      </c>
      <c r="M2560" s="30">
        <v>7.1315487290888901</v>
      </c>
      <c r="N2560" s="30">
        <v>0</v>
      </c>
    </row>
    <row r="2561" spans="1:14" ht="45" customHeight="1" x14ac:dyDescent="0.25">
      <c r="A2561" s="6" t="s">
        <v>40035</v>
      </c>
      <c r="B2561" s="6">
        <v>1194</v>
      </c>
      <c r="C2561" s="6" t="s">
        <v>43899</v>
      </c>
      <c r="D2561" s="6" t="s">
        <v>31035</v>
      </c>
      <c r="E2561" s="6" t="s">
        <v>4718</v>
      </c>
      <c r="F2561" s="6" t="s">
        <v>4718</v>
      </c>
      <c r="G2561" s="6" t="s">
        <v>4718</v>
      </c>
      <c r="H2561" s="6" t="s">
        <v>17615</v>
      </c>
      <c r="I2561" s="6" t="s">
        <v>4718</v>
      </c>
      <c r="J2561" s="6" t="s">
        <v>17616</v>
      </c>
      <c r="K2561" s="30">
        <v>0</v>
      </c>
      <c r="L2561" s="30">
        <v>0.63916632258213002</v>
      </c>
      <c r="M2561" s="30">
        <v>7.1259889529317704</v>
      </c>
      <c r="N2561" s="30">
        <v>0</v>
      </c>
    </row>
    <row r="2562" spans="1:14" ht="45" customHeight="1" x14ac:dyDescent="0.25">
      <c r="A2562" s="6" t="s">
        <v>40036</v>
      </c>
      <c r="B2562" s="6">
        <v>666</v>
      </c>
      <c r="C2562" s="6" t="s">
        <v>43900</v>
      </c>
      <c r="D2562" s="6" t="s">
        <v>8668</v>
      </c>
      <c r="E2562" s="6" t="s">
        <v>4718</v>
      </c>
      <c r="F2562" s="6" t="s">
        <v>4718</v>
      </c>
      <c r="G2562" s="6" t="s">
        <v>4718</v>
      </c>
      <c r="H2562" s="6" t="s">
        <v>4718</v>
      </c>
      <c r="I2562" s="6" t="s">
        <v>4718</v>
      </c>
      <c r="J2562" s="6" t="s">
        <v>4718</v>
      </c>
      <c r="K2562" s="30">
        <v>0</v>
      </c>
      <c r="L2562" s="30">
        <v>0</v>
      </c>
      <c r="M2562" s="30">
        <v>7.1230408657856401</v>
      </c>
      <c r="N2562" s="30">
        <v>0</v>
      </c>
    </row>
    <row r="2563" spans="1:14" ht="45" customHeight="1" x14ac:dyDescent="0.25">
      <c r="A2563" s="6" t="s">
        <v>40037</v>
      </c>
      <c r="B2563" s="6">
        <v>714</v>
      </c>
      <c r="C2563" s="6" t="s">
        <v>31851</v>
      </c>
      <c r="D2563" s="6" t="s">
        <v>31852</v>
      </c>
      <c r="E2563" s="6" t="s">
        <v>4718</v>
      </c>
      <c r="F2563" s="6" t="s">
        <v>4718</v>
      </c>
      <c r="G2563" s="6" t="s">
        <v>4718</v>
      </c>
      <c r="H2563" s="6" t="s">
        <v>4718</v>
      </c>
      <c r="I2563" s="6" t="s">
        <v>4718</v>
      </c>
      <c r="J2563" s="6" t="s">
        <v>4718</v>
      </c>
      <c r="K2563" s="30">
        <v>0</v>
      </c>
      <c r="L2563" s="30">
        <v>0</v>
      </c>
      <c r="M2563" s="30">
        <v>7.12304029274088</v>
      </c>
      <c r="N2563" s="30">
        <v>0</v>
      </c>
    </row>
    <row r="2564" spans="1:14" ht="45" customHeight="1" x14ac:dyDescent="0.25">
      <c r="A2564" s="6" t="s">
        <v>40038</v>
      </c>
      <c r="B2564" s="6">
        <v>1758</v>
      </c>
      <c r="C2564" s="6" t="s">
        <v>43901</v>
      </c>
      <c r="D2564" s="6" t="s">
        <v>23971</v>
      </c>
      <c r="E2564" s="6" t="s">
        <v>4718</v>
      </c>
      <c r="F2564" s="6" t="s">
        <v>4718</v>
      </c>
      <c r="G2564" s="6" t="s">
        <v>32679</v>
      </c>
      <c r="H2564" s="6" t="s">
        <v>32680</v>
      </c>
      <c r="I2564" s="6" t="s">
        <v>4718</v>
      </c>
      <c r="J2564" s="6" t="s">
        <v>4718</v>
      </c>
      <c r="K2564" s="30">
        <v>0</v>
      </c>
      <c r="L2564" s="30">
        <v>0</v>
      </c>
      <c r="M2564" s="30">
        <v>7.1151771453152497</v>
      </c>
      <c r="N2564" s="30">
        <v>2.5047901703556001</v>
      </c>
    </row>
    <row r="2565" spans="1:14" ht="45" customHeight="1" x14ac:dyDescent="0.25">
      <c r="A2565" s="6" t="s">
        <v>40039</v>
      </c>
      <c r="B2565" s="6">
        <v>447</v>
      </c>
      <c r="C2565" s="6" t="s">
        <v>4752</v>
      </c>
      <c r="D2565" s="6" t="s">
        <v>4752</v>
      </c>
      <c r="E2565" s="6" t="s">
        <v>4752</v>
      </c>
      <c r="F2565" s="6" t="s">
        <v>4752</v>
      </c>
      <c r="G2565" s="6" t="s">
        <v>4752</v>
      </c>
      <c r="H2565" s="6" t="s">
        <v>4752</v>
      </c>
      <c r="I2565" s="6" t="s">
        <v>4752</v>
      </c>
      <c r="J2565" s="6" t="s">
        <v>4752</v>
      </c>
      <c r="K2565" s="30">
        <v>0</v>
      </c>
      <c r="L2565" s="30">
        <v>0</v>
      </c>
      <c r="M2565" s="30">
        <v>7.11449857246566</v>
      </c>
      <c r="N2565" s="30">
        <v>0</v>
      </c>
    </row>
    <row r="2566" spans="1:14" ht="45" customHeight="1" x14ac:dyDescent="0.25">
      <c r="A2566" s="6" t="s">
        <v>40040</v>
      </c>
      <c r="B2566" s="6">
        <v>1434</v>
      </c>
      <c r="C2566" s="6" t="s">
        <v>37055</v>
      </c>
      <c r="D2566" s="6" t="s">
        <v>9117</v>
      </c>
      <c r="E2566" s="6" t="s">
        <v>9118</v>
      </c>
      <c r="F2566" s="6" t="s">
        <v>4718</v>
      </c>
      <c r="G2566" s="6" t="s">
        <v>9119</v>
      </c>
      <c r="H2566" s="6" t="s">
        <v>9120</v>
      </c>
      <c r="I2566" s="6" t="s">
        <v>4718</v>
      </c>
      <c r="J2566" s="6" t="s">
        <v>4718</v>
      </c>
      <c r="K2566" s="30">
        <v>0</v>
      </c>
      <c r="L2566" s="30">
        <v>0</v>
      </c>
      <c r="M2566" s="30">
        <v>7.1132624490038499</v>
      </c>
      <c r="N2566" s="30">
        <v>0</v>
      </c>
    </row>
    <row r="2567" spans="1:14" ht="45" customHeight="1" x14ac:dyDescent="0.25">
      <c r="A2567" s="6" t="s">
        <v>40041</v>
      </c>
      <c r="B2567" s="6">
        <v>669</v>
      </c>
      <c r="C2567" s="6" t="s">
        <v>33056</v>
      </c>
      <c r="D2567" s="6" t="s">
        <v>10599</v>
      </c>
      <c r="E2567" s="6" t="s">
        <v>4718</v>
      </c>
      <c r="F2567" s="6" t="s">
        <v>4718</v>
      </c>
      <c r="G2567" s="6" t="s">
        <v>4718</v>
      </c>
      <c r="H2567" s="6" t="s">
        <v>33057</v>
      </c>
      <c r="I2567" s="6" t="s">
        <v>4718</v>
      </c>
      <c r="J2567" s="6" t="s">
        <v>4718</v>
      </c>
      <c r="K2567" s="30">
        <v>1.2574286527123499</v>
      </c>
      <c r="L2567" s="30">
        <v>0.298446303466469</v>
      </c>
      <c r="M2567" s="30">
        <v>7.1069665867528897</v>
      </c>
      <c r="N2567" s="30">
        <v>0</v>
      </c>
    </row>
    <row r="2568" spans="1:14" ht="45" customHeight="1" x14ac:dyDescent="0.25">
      <c r="A2568" s="6" t="s">
        <v>40042</v>
      </c>
      <c r="B2568" s="6">
        <v>1941</v>
      </c>
      <c r="C2568" s="6" t="s">
        <v>43902</v>
      </c>
      <c r="D2568" s="6" t="s">
        <v>24434</v>
      </c>
      <c r="E2568" s="6" t="s">
        <v>4718</v>
      </c>
      <c r="F2568" s="6" t="s">
        <v>4718</v>
      </c>
      <c r="G2568" s="6" t="s">
        <v>4718</v>
      </c>
      <c r="H2568" s="6" t="s">
        <v>11110</v>
      </c>
      <c r="I2568" s="6" t="s">
        <v>4718</v>
      </c>
      <c r="J2568" s="6" t="s">
        <v>9075</v>
      </c>
      <c r="K2568" s="30">
        <v>0</v>
      </c>
      <c r="L2568" s="30">
        <v>0</v>
      </c>
      <c r="M2568" s="30">
        <v>7.1035971437647403</v>
      </c>
      <c r="N2568" s="30">
        <v>0</v>
      </c>
    </row>
    <row r="2569" spans="1:14" ht="45" customHeight="1" x14ac:dyDescent="0.25">
      <c r="A2569" s="6" t="s">
        <v>40043</v>
      </c>
      <c r="B2569" s="6">
        <v>558</v>
      </c>
      <c r="C2569" s="6" t="s">
        <v>4752</v>
      </c>
      <c r="D2569" s="6" t="s">
        <v>4752</v>
      </c>
      <c r="E2569" s="6" t="s">
        <v>4752</v>
      </c>
      <c r="F2569" s="6" t="s">
        <v>4752</v>
      </c>
      <c r="G2569" s="6" t="s">
        <v>4752</v>
      </c>
      <c r="H2569" s="6" t="s">
        <v>4752</v>
      </c>
      <c r="I2569" s="6" t="s">
        <v>4752</v>
      </c>
      <c r="J2569" s="6" t="s">
        <v>4752</v>
      </c>
      <c r="K2569" s="30">
        <v>0</v>
      </c>
      <c r="L2569" s="30">
        <v>0</v>
      </c>
      <c r="M2569" s="30">
        <v>7.1014642256165201</v>
      </c>
      <c r="N2569" s="30">
        <v>0</v>
      </c>
    </row>
    <row r="2570" spans="1:14" ht="45" customHeight="1" x14ac:dyDescent="0.25">
      <c r="A2570" s="6" t="s">
        <v>40044</v>
      </c>
      <c r="B2570" s="6">
        <v>396</v>
      </c>
      <c r="C2570" s="6" t="s">
        <v>4752</v>
      </c>
      <c r="D2570" s="6" t="s">
        <v>4752</v>
      </c>
      <c r="E2570" s="6" t="s">
        <v>4752</v>
      </c>
      <c r="F2570" s="6" t="s">
        <v>4752</v>
      </c>
      <c r="G2570" s="6" t="s">
        <v>4752</v>
      </c>
      <c r="H2570" s="6" t="s">
        <v>4752</v>
      </c>
      <c r="I2570" s="6" t="s">
        <v>4752</v>
      </c>
      <c r="J2570" s="6" t="s">
        <v>4752</v>
      </c>
      <c r="K2570" s="30">
        <v>0</v>
      </c>
      <c r="L2570" s="30">
        <v>0</v>
      </c>
      <c r="M2570" s="30">
        <v>7.1006667382349802</v>
      </c>
      <c r="N2570" s="30">
        <v>0</v>
      </c>
    </row>
    <row r="2571" spans="1:14" ht="45" customHeight="1" x14ac:dyDescent="0.25">
      <c r="A2571" s="6" t="s">
        <v>40045</v>
      </c>
      <c r="B2571" s="6">
        <v>555</v>
      </c>
      <c r="C2571" s="6" t="s">
        <v>31754</v>
      </c>
      <c r="D2571" s="6" t="s">
        <v>31755</v>
      </c>
      <c r="E2571" s="6" t="s">
        <v>4718</v>
      </c>
      <c r="F2571" s="6" t="s">
        <v>4718</v>
      </c>
      <c r="G2571" s="6" t="s">
        <v>4718</v>
      </c>
      <c r="H2571" s="6" t="s">
        <v>4718</v>
      </c>
      <c r="I2571" s="6" t="s">
        <v>4718</v>
      </c>
      <c r="J2571" s="6" t="s">
        <v>4718</v>
      </c>
      <c r="K2571" s="30">
        <v>0</v>
      </c>
      <c r="L2571" s="30">
        <v>0</v>
      </c>
      <c r="M2571" s="30">
        <v>7.0945278106683203</v>
      </c>
      <c r="N2571" s="30">
        <v>0</v>
      </c>
    </row>
    <row r="2572" spans="1:14" ht="45" customHeight="1" x14ac:dyDescent="0.25">
      <c r="A2572" s="6" t="s">
        <v>40046</v>
      </c>
      <c r="B2572" s="6">
        <v>1866</v>
      </c>
      <c r="C2572" s="6" t="s">
        <v>33519</v>
      </c>
      <c r="D2572" s="6" t="s">
        <v>15136</v>
      </c>
      <c r="E2572" s="6" t="s">
        <v>15137</v>
      </c>
      <c r="F2572" s="6" t="s">
        <v>33520</v>
      </c>
      <c r="G2572" s="6" t="s">
        <v>4718</v>
      </c>
      <c r="H2572" s="6" t="s">
        <v>15139</v>
      </c>
      <c r="I2572" s="6" t="s">
        <v>14378</v>
      </c>
      <c r="J2572" s="6" t="s">
        <v>4718</v>
      </c>
      <c r="K2572" s="30">
        <v>0</v>
      </c>
      <c r="L2572" s="30">
        <v>0</v>
      </c>
      <c r="M2572" s="30">
        <v>7.0925772499975803</v>
      </c>
      <c r="N2572" s="30">
        <v>0</v>
      </c>
    </row>
    <row r="2573" spans="1:14" ht="45" customHeight="1" x14ac:dyDescent="0.25">
      <c r="A2573" s="6" t="s">
        <v>40047</v>
      </c>
      <c r="B2573" s="6">
        <v>2568</v>
      </c>
      <c r="C2573" s="6" t="s">
        <v>33457</v>
      </c>
      <c r="D2573" s="6" t="s">
        <v>12173</v>
      </c>
      <c r="E2573" s="6" t="s">
        <v>4718</v>
      </c>
      <c r="F2573" s="6" t="s">
        <v>4718</v>
      </c>
      <c r="G2573" s="6" t="s">
        <v>4718</v>
      </c>
      <c r="H2573" s="6" t="s">
        <v>4718</v>
      </c>
      <c r="I2573" s="6" t="s">
        <v>4718</v>
      </c>
      <c r="J2573" s="6" t="s">
        <v>4718</v>
      </c>
      <c r="K2573" s="30">
        <v>0</v>
      </c>
      <c r="L2573" s="30">
        <v>0</v>
      </c>
      <c r="M2573" s="30">
        <v>7.0923193821864103</v>
      </c>
      <c r="N2573" s="30">
        <v>0</v>
      </c>
    </row>
    <row r="2574" spans="1:14" ht="45" customHeight="1" x14ac:dyDescent="0.25">
      <c r="A2574" s="6" t="s">
        <v>40048</v>
      </c>
      <c r="B2574" s="6">
        <v>426</v>
      </c>
      <c r="C2574" s="6" t="s">
        <v>43903</v>
      </c>
      <c r="D2574" s="6" t="s">
        <v>8699</v>
      </c>
      <c r="E2574" s="6" t="s">
        <v>4718</v>
      </c>
      <c r="F2574" s="6" t="s">
        <v>4718</v>
      </c>
      <c r="G2574" s="6" t="s">
        <v>4718</v>
      </c>
      <c r="H2574" s="6" t="s">
        <v>4718</v>
      </c>
      <c r="I2574" s="6" t="s">
        <v>4718</v>
      </c>
      <c r="J2574" s="6" t="s">
        <v>4718</v>
      </c>
      <c r="K2574" s="30">
        <v>0</v>
      </c>
      <c r="L2574" s="30">
        <v>0</v>
      </c>
      <c r="M2574" s="30">
        <v>7.0879681970155204</v>
      </c>
      <c r="N2574" s="30">
        <v>0</v>
      </c>
    </row>
    <row r="2575" spans="1:14" ht="45" customHeight="1" x14ac:dyDescent="0.25">
      <c r="A2575" s="6" t="s">
        <v>40049</v>
      </c>
      <c r="B2575" s="6">
        <v>1245</v>
      </c>
      <c r="C2575" s="6" t="s">
        <v>43904</v>
      </c>
      <c r="D2575" s="6" t="s">
        <v>43229</v>
      </c>
      <c r="E2575" s="6" t="s">
        <v>4718</v>
      </c>
      <c r="F2575" s="6" t="s">
        <v>4718</v>
      </c>
      <c r="G2575" s="6" t="s">
        <v>4718</v>
      </c>
      <c r="H2575" s="6" t="s">
        <v>4718</v>
      </c>
      <c r="I2575" s="6" t="s">
        <v>4718</v>
      </c>
      <c r="J2575" s="6" t="s">
        <v>4718</v>
      </c>
      <c r="K2575" s="30">
        <v>0.67567852904784198</v>
      </c>
      <c r="L2575" s="30">
        <v>0</v>
      </c>
      <c r="M2575" s="30">
        <v>7.0868329405684802</v>
      </c>
      <c r="N2575" s="30">
        <v>0</v>
      </c>
    </row>
    <row r="2576" spans="1:14" ht="45" customHeight="1" x14ac:dyDescent="0.25">
      <c r="A2576" s="6" t="s">
        <v>40050</v>
      </c>
      <c r="B2576" s="6">
        <v>327</v>
      </c>
      <c r="C2576" s="6" t="s">
        <v>43905</v>
      </c>
      <c r="D2576" s="6" t="s">
        <v>15962</v>
      </c>
      <c r="E2576" s="6" t="s">
        <v>4718</v>
      </c>
      <c r="F2576" s="6" t="s">
        <v>4718</v>
      </c>
      <c r="G2576" s="6" t="s">
        <v>4718</v>
      </c>
      <c r="H2576" s="6" t="s">
        <v>4718</v>
      </c>
      <c r="I2576" s="6" t="s">
        <v>4718</v>
      </c>
      <c r="J2576" s="6" t="s">
        <v>4718</v>
      </c>
      <c r="K2576" s="30">
        <v>0</v>
      </c>
      <c r="L2576" s="30">
        <v>0</v>
      </c>
      <c r="M2576" s="30">
        <v>7.0802877242189899</v>
      </c>
      <c r="N2576" s="30">
        <v>0</v>
      </c>
    </row>
    <row r="2577" spans="1:14" ht="45" customHeight="1" x14ac:dyDescent="0.25">
      <c r="A2577" s="6" t="s">
        <v>40051</v>
      </c>
      <c r="B2577" s="6">
        <v>591</v>
      </c>
      <c r="C2577" s="6" t="s">
        <v>43906</v>
      </c>
      <c r="D2577" s="6" t="s">
        <v>17251</v>
      </c>
      <c r="E2577" s="6" t="s">
        <v>4718</v>
      </c>
      <c r="F2577" s="6" t="s">
        <v>4718</v>
      </c>
      <c r="G2577" s="6" t="s">
        <v>17252</v>
      </c>
      <c r="H2577" s="6" t="s">
        <v>17253</v>
      </c>
      <c r="I2577" s="6" t="s">
        <v>4718</v>
      </c>
      <c r="J2577" s="6" t="s">
        <v>4718</v>
      </c>
      <c r="K2577" s="30">
        <v>0</v>
      </c>
      <c r="L2577" s="30">
        <v>0</v>
      </c>
      <c r="M2577" s="30">
        <v>7.0801522549557898</v>
      </c>
      <c r="N2577" s="30">
        <v>0</v>
      </c>
    </row>
    <row r="2578" spans="1:14" ht="45" customHeight="1" x14ac:dyDescent="0.25">
      <c r="A2578" s="6" t="s">
        <v>40052</v>
      </c>
      <c r="B2578" s="6">
        <v>633</v>
      </c>
      <c r="C2578" s="6" t="s">
        <v>43907</v>
      </c>
      <c r="D2578" s="6" t="s">
        <v>24323</v>
      </c>
      <c r="E2578" s="6" t="s">
        <v>24903</v>
      </c>
      <c r="F2578" s="6" t="s">
        <v>4718</v>
      </c>
      <c r="G2578" s="6" t="s">
        <v>14312</v>
      </c>
      <c r="H2578" s="6" t="s">
        <v>32054</v>
      </c>
      <c r="I2578" s="6" t="s">
        <v>6723</v>
      </c>
      <c r="J2578" s="6" t="s">
        <v>4718</v>
      </c>
      <c r="K2578" s="30">
        <v>0</v>
      </c>
      <c r="L2578" s="30">
        <v>0</v>
      </c>
      <c r="M2578" s="30">
        <v>7.0772398594414403</v>
      </c>
      <c r="N2578" s="30">
        <v>0</v>
      </c>
    </row>
    <row r="2579" spans="1:14" ht="45" customHeight="1" x14ac:dyDescent="0.25">
      <c r="A2579" s="6" t="s">
        <v>40053</v>
      </c>
      <c r="B2579" s="6">
        <v>1098</v>
      </c>
      <c r="C2579" s="6" t="s">
        <v>36497</v>
      </c>
      <c r="D2579" s="6" t="s">
        <v>7012</v>
      </c>
      <c r="E2579" s="6" t="s">
        <v>4718</v>
      </c>
      <c r="F2579" s="6" t="s">
        <v>4718</v>
      </c>
      <c r="G2579" s="6" t="s">
        <v>9351</v>
      </c>
      <c r="H2579" s="6" t="s">
        <v>9352</v>
      </c>
      <c r="I2579" s="6" t="s">
        <v>5229</v>
      </c>
      <c r="J2579" s="6" t="s">
        <v>4718</v>
      </c>
      <c r="K2579" s="30">
        <v>0</v>
      </c>
      <c r="L2579" s="30">
        <v>0</v>
      </c>
      <c r="M2579" s="30">
        <v>7.07593786065976</v>
      </c>
      <c r="N2579" s="30">
        <v>0</v>
      </c>
    </row>
    <row r="2580" spans="1:14" ht="45" customHeight="1" x14ac:dyDescent="0.25">
      <c r="A2580" s="6" t="s">
        <v>40054</v>
      </c>
      <c r="B2580" s="6">
        <v>378</v>
      </c>
      <c r="C2580" s="6" t="s">
        <v>43908</v>
      </c>
      <c r="D2580" s="6" t="s">
        <v>43909</v>
      </c>
      <c r="E2580" s="6" t="s">
        <v>4718</v>
      </c>
      <c r="F2580" s="6" t="s">
        <v>4718</v>
      </c>
      <c r="G2580" s="6" t="s">
        <v>4718</v>
      </c>
      <c r="H2580" s="6" t="s">
        <v>4718</v>
      </c>
      <c r="I2580" s="6" t="s">
        <v>4718</v>
      </c>
      <c r="J2580" s="6" t="s">
        <v>4718</v>
      </c>
      <c r="K2580" s="30">
        <v>0</v>
      </c>
      <c r="L2580" s="30">
        <v>0</v>
      </c>
      <c r="M2580" s="30">
        <v>7.0676310449227504</v>
      </c>
      <c r="N2580" s="30">
        <v>0</v>
      </c>
    </row>
    <row r="2581" spans="1:14" ht="45" customHeight="1" x14ac:dyDescent="0.25">
      <c r="A2581" s="6" t="s">
        <v>40055</v>
      </c>
      <c r="B2581" s="6">
        <v>744</v>
      </c>
      <c r="C2581" s="6" t="s">
        <v>4752</v>
      </c>
      <c r="D2581" s="6" t="s">
        <v>4752</v>
      </c>
      <c r="E2581" s="6" t="s">
        <v>4752</v>
      </c>
      <c r="F2581" s="6" t="s">
        <v>4752</v>
      </c>
      <c r="G2581" s="6" t="s">
        <v>4752</v>
      </c>
      <c r="H2581" s="6" t="s">
        <v>4752</v>
      </c>
      <c r="I2581" s="6" t="s">
        <v>4752</v>
      </c>
      <c r="J2581" s="6" t="s">
        <v>4752</v>
      </c>
      <c r="K2581" s="30">
        <v>1.6960075981140399</v>
      </c>
      <c r="L2581" s="30">
        <v>0</v>
      </c>
      <c r="M2581" s="30">
        <v>7.0672642774408096</v>
      </c>
      <c r="N2581" s="30">
        <v>0</v>
      </c>
    </row>
    <row r="2582" spans="1:14" ht="45" customHeight="1" x14ac:dyDescent="0.25">
      <c r="A2582" s="6" t="s">
        <v>40056</v>
      </c>
      <c r="B2582" s="6">
        <v>1149</v>
      </c>
      <c r="C2582" s="6" t="s">
        <v>4752</v>
      </c>
      <c r="D2582" s="6" t="s">
        <v>4752</v>
      </c>
      <c r="E2582" s="6" t="s">
        <v>4752</v>
      </c>
      <c r="F2582" s="6" t="s">
        <v>4752</v>
      </c>
      <c r="G2582" s="6" t="s">
        <v>4752</v>
      </c>
      <c r="H2582" s="6" t="s">
        <v>4752</v>
      </c>
      <c r="I2582" s="6" t="s">
        <v>4752</v>
      </c>
      <c r="J2582" s="6" t="s">
        <v>4752</v>
      </c>
      <c r="K2582" s="30">
        <v>0</v>
      </c>
      <c r="L2582" s="30">
        <v>0</v>
      </c>
      <c r="M2582" s="30">
        <v>7.0636277097686602</v>
      </c>
      <c r="N2582" s="30">
        <v>0</v>
      </c>
    </row>
    <row r="2583" spans="1:14" ht="45" customHeight="1" x14ac:dyDescent="0.25">
      <c r="A2583" s="6" t="s">
        <v>40057</v>
      </c>
      <c r="B2583" s="6">
        <v>990</v>
      </c>
      <c r="C2583" s="6" t="s">
        <v>31986</v>
      </c>
      <c r="D2583" s="6" t="s">
        <v>13143</v>
      </c>
      <c r="E2583" s="6" t="s">
        <v>13144</v>
      </c>
      <c r="F2583" s="6" t="s">
        <v>4718</v>
      </c>
      <c r="G2583" s="6" t="s">
        <v>6163</v>
      </c>
      <c r="H2583" s="6" t="s">
        <v>13145</v>
      </c>
      <c r="I2583" s="6" t="s">
        <v>6165</v>
      </c>
      <c r="J2583" s="6" t="s">
        <v>6166</v>
      </c>
      <c r="K2583" s="30">
        <v>0</v>
      </c>
      <c r="L2583" s="30">
        <v>0</v>
      </c>
      <c r="M2583" s="30">
        <v>7.0616738557639804</v>
      </c>
      <c r="N2583" s="30">
        <v>0</v>
      </c>
    </row>
    <row r="2584" spans="1:14" ht="45" customHeight="1" x14ac:dyDescent="0.25">
      <c r="A2584" s="6" t="s">
        <v>40058</v>
      </c>
      <c r="B2584" s="6">
        <v>2679</v>
      </c>
      <c r="C2584" s="6" t="s">
        <v>43910</v>
      </c>
      <c r="D2584" s="6" t="s">
        <v>43911</v>
      </c>
      <c r="E2584" s="6" t="s">
        <v>11577</v>
      </c>
      <c r="F2584" s="6" t="s">
        <v>4718</v>
      </c>
      <c r="G2584" s="6" t="s">
        <v>11578</v>
      </c>
      <c r="H2584" s="6" t="s">
        <v>11579</v>
      </c>
      <c r="I2584" s="6" t="s">
        <v>11580</v>
      </c>
      <c r="J2584" s="6" t="s">
        <v>11581</v>
      </c>
      <c r="K2584" s="30">
        <v>4.2894740863487204</v>
      </c>
      <c r="L2584" s="30">
        <v>0</v>
      </c>
      <c r="M2584" s="30">
        <v>7.0597360374747602</v>
      </c>
      <c r="N2584" s="30">
        <v>0</v>
      </c>
    </row>
    <row r="2585" spans="1:14" ht="45" customHeight="1" x14ac:dyDescent="0.25">
      <c r="A2585" s="6" t="s">
        <v>40059</v>
      </c>
      <c r="B2585" s="6">
        <v>1143</v>
      </c>
      <c r="C2585" s="6" t="s">
        <v>36700</v>
      </c>
      <c r="D2585" s="6" t="s">
        <v>24007</v>
      </c>
      <c r="E2585" s="6" t="s">
        <v>4718</v>
      </c>
      <c r="F2585" s="6" t="s">
        <v>4718</v>
      </c>
      <c r="G2585" s="6" t="s">
        <v>4718</v>
      </c>
      <c r="H2585" s="6" t="s">
        <v>4718</v>
      </c>
      <c r="I2585" s="6" t="s">
        <v>4718</v>
      </c>
      <c r="J2585" s="6" t="s">
        <v>4718</v>
      </c>
      <c r="K2585" s="30">
        <v>0</v>
      </c>
      <c r="L2585" s="30">
        <v>0</v>
      </c>
      <c r="M2585" s="30">
        <v>7.05262152536939</v>
      </c>
      <c r="N2585" s="30">
        <v>0</v>
      </c>
    </row>
    <row r="2586" spans="1:14" ht="45" customHeight="1" x14ac:dyDescent="0.25">
      <c r="A2586" s="6" t="s">
        <v>40060</v>
      </c>
      <c r="B2586" s="6">
        <v>630</v>
      </c>
      <c r="C2586" s="6" t="s">
        <v>43912</v>
      </c>
      <c r="D2586" s="6" t="s">
        <v>42414</v>
      </c>
      <c r="E2586" s="6" t="s">
        <v>4718</v>
      </c>
      <c r="F2586" s="6" t="s">
        <v>4718</v>
      </c>
      <c r="G2586" s="6" t="s">
        <v>4718</v>
      </c>
      <c r="H2586" s="6" t="s">
        <v>4718</v>
      </c>
      <c r="I2586" s="6" t="s">
        <v>4718</v>
      </c>
      <c r="J2586" s="6" t="s">
        <v>4718</v>
      </c>
      <c r="K2586" s="30">
        <v>0</v>
      </c>
      <c r="L2586" s="30">
        <v>0</v>
      </c>
      <c r="M2586" s="30">
        <v>7.0473878670143</v>
      </c>
      <c r="N2586" s="30">
        <v>0</v>
      </c>
    </row>
    <row r="2587" spans="1:14" ht="45" customHeight="1" x14ac:dyDescent="0.25">
      <c r="A2587" s="6" t="s">
        <v>40061</v>
      </c>
      <c r="B2587" s="6">
        <v>543</v>
      </c>
      <c r="C2587" s="6" t="s">
        <v>31682</v>
      </c>
      <c r="D2587" s="6" t="s">
        <v>31683</v>
      </c>
      <c r="E2587" s="6" t="s">
        <v>4718</v>
      </c>
      <c r="F2587" s="6" t="s">
        <v>4718</v>
      </c>
      <c r="G2587" s="6" t="s">
        <v>31684</v>
      </c>
      <c r="H2587" s="6" t="s">
        <v>31685</v>
      </c>
      <c r="I2587" s="6" t="s">
        <v>31686</v>
      </c>
      <c r="J2587" s="6" t="s">
        <v>4718</v>
      </c>
      <c r="K2587" s="30">
        <v>0</v>
      </c>
      <c r="L2587" s="30">
        <v>0</v>
      </c>
      <c r="M2587" s="30">
        <v>7.0470927486967101</v>
      </c>
      <c r="N2587" s="30">
        <v>0</v>
      </c>
    </row>
    <row r="2588" spans="1:14" ht="45" customHeight="1" x14ac:dyDescent="0.25">
      <c r="A2588" s="6" t="s">
        <v>40062</v>
      </c>
      <c r="B2588" s="6">
        <v>237</v>
      </c>
      <c r="C2588" s="6" t="s">
        <v>4752</v>
      </c>
      <c r="D2588" s="6" t="s">
        <v>4752</v>
      </c>
      <c r="E2588" s="6" t="s">
        <v>4752</v>
      </c>
      <c r="F2588" s="6" t="s">
        <v>4752</v>
      </c>
      <c r="G2588" s="6" t="s">
        <v>4752</v>
      </c>
      <c r="H2588" s="6" t="s">
        <v>4752</v>
      </c>
      <c r="I2588" s="6" t="s">
        <v>4752</v>
      </c>
      <c r="J2588" s="6" t="s">
        <v>4752</v>
      </c>
      <c r="K2588" s="30">
        <v>0</v>
      </c>
      <c r="L2588" s="30">
        <v>0</v>
      </c>
      <c r="M2588" s="30">
        <v>7.0452651238945103</v>
      </c>
      <c r="N2588" s="30">
        <v>0</v>
      </c>
    </row>
    <row r="2589" spans="1:14" ht="45" customHeight="1" x14ac:dyDescent="0.25">
      <c r="A2589" s="6" t="s">
        <v>40063</v>
      </c>
      <c r="B2589" s="6">
        <v>1314</v>
      </c>
      <c r="C2589" s="6" t="s">
        <v>35962</v>
      </c>
      <c r="D2589" s="6" t="s">
        <v>35963</v>
      </c>
      <c r="E2589" s="6" t="s">
        <v>35964</v>
      </c>
      <c r="F2589" s="6" t="s">
        <v>35965</v>
      </c>
      <c r="G2589" s="6" t="s">
        <v>35966</v>
      </c>
      <c r="H2589" s="6" t="s">
        <v>35967</v>
      </c>
      <c r="I2589" s="6" t="s">
        <v>4718</v>
      </c>
      <c r="J2589" s="6" t="s">
        <v>4718</v>
      </c>
      <c r="K2589" s="30">
        <v>0</v>
      </c>
      <c r="L2589" s="30">
        <v>0</v>
      </c>
      <c r="M2589" s="30">
        <v>7.0433384676638902</v>
      </c>
      <c r="N2589" s="30">
        <v>5.1556271156599198</v>
      </c>
    </row>
    <row r="2590" spans="1:14" ht="45" customHeight="1" x14ac:dyDescent="0.25">
      <c r="A2590" s="6" t="s">
        <v>40064</v>
      </c>
      <c r="B2590" s="6">
        <v>744</v>
      </c>
      <c r="C2590" s="6" t="s">
        <v>31723</v>
      </c>
      <c r="D2590" s="6" t="s">
        <v>31724</v>
      </c>
      <c r="E2590" s="6" t="s">
        <v>4718</v>
      </c>
      <c r="F2590" s="6" t="s">
        <v>4718</v>
      </c>
      <c r="G2590" s="6" t="s">
        <v>4718</v>
      </c>
      <c r="H2590" s="6" t="s">
        <v>4718</v>
      </c>
      <c r="I2590" s="6" t="s">
        <v>4718</v>
      </c>
      <c r="J2590" s="6" t="s">
        <v>4718</v>
      </c>
      <c r="K2590" s="30">
        <v>0</v>
      </c>
      <c r="L2590" s="30">
        <v>0</v>
      </c>
      <c r="M2590" s="30">
        <v>7.0406216180942502</v>
      </c>
      <c r="N2590" s="30">
        <v>0.207468707494849</v>
      </c>
    </row>
    <row r="2591" spans="1:14" ht="45" customHeight="1" x14ac:dyDescent="0.25">
      <c r="A2591" s="6" t="s">
        <v>40065</v>
      </c>
      <c r="B2591" s="6">
        <v>747</v>
      </c>
      <c r="C2591" s="6" t="s">
        <v>4752</v>
      </c>
      <c r="D2591" s="6" t="s">
        <v>4752</v>
      </c>
      <c r="E2591" s="6" t="s">
        <v>4752</v>
      </c>
      <c r="F2591" s="6" t="s">
        <v>4752</v>
      </c>
      <c r="G2591" s="6" t="s">
        <v>4752</v>
      </c>
      <c r="H2591" s="6" t="s">
        <v>4752</v>
      </c>
      <c r="I2591" s="6" t="s">
        <v>4752</v>
      </c>
      <c r="J2591" s="6" t="s">
        <v>4752</v>
      </c>
      <c r="K2591" s="30">
        <v>0</v>
      </c>
      <c r="L2591" s="30">
        <v>0</v>
      </c>
      <c r="M2591" s="30">
        <v>7.0388816899812099</v>
      </c>
      <c r="N2591" s="30">
        <v>0</v>
      </c>
    </row>
    <row r="2592" spans="1:14" ht="45" customHeight="1" x14ac:dyDescent="0.25">
      <c r="A2592" s="6" t="s">
        <v>40066</v>
      </c>
      <c r="B2592" s="6">
        <v>1353</v>
      </c>
      <c r="C2592" s="6" t="s">
        <v>31955</v>
      </c>
      <c r="D2592" s="6" t="s">
        <v>24210</v>
      </c>
      <c r="E2592" s="6" t="s">
        <v>4718</v>
      </c>
      <c r="F2592" s="6" t="s">
        <v>4718</v>
      </c>
      <c r="G2592" s="6" t="s">
        <v>4718</v>
      </c>
      <c r="H2592" s="6" t="s">
        <v>24650</v>
      </c>
      <c r="I2592" s="6" t="s">
        <v>4718</v>
      </c>
      <c r="J2592" s="6" t="s">
        <v>4718</v>
      </c>
      <c r="K2592" s="30">
        <v>0</v>
      </c>
      <c r="L2592" s="30">
        <v>0</v>
      </c>
      <c r="M2592" s="30">
        <v>7.0376759016430004</v>
      </c>
      <c r="N2592" s="30">
        <v>0</v>
      </c>
    </row>
    <row r="2593" spans="1:14" ht="45" customHeight="1" x14ac:dyDescent="0.25">
      <c r="A2593" s="6" t="s">
        <v>40067</v>
      </c>
      <c r="B2593" s="6">
        <v>1593</v>
      </c>
      <c r="C2593" s="6" t="s">
        <v>34268</v>
      </c>
      <c r="D2593" s="6" t="s">
        <v>34269</v>
      </c>
      <c r="E2593" s="6" t="s">
        <v>4718</v>
      </c>
      <c r="F2593" s="6" t="s">
        <v>4718</v>
      </c>
      <c r="G2593" s="6" t="s">
        <v>4718</v>
      </c>
      <c r="H2593" s="6" t="s">
        <v>34270</v>
      </c>
      <c r="I2593" s="6" t="s">
        <v>34271</v>
      </c>
      <c r="J2593" s="6" t="s">
        <v>4718</v>
      </c>
      <c r="K2593" s="30">
        <v>0</v>
      </c>
      <c r="L2593" s="30">
        <v>0</v>
      </c>
      <c r="M2593" s="30">
        <v>7.0332287734900101</v>
      </c>
      <c r="N2593" s="30">
        <v>5.5691671062511503</v>
      </c>
    </row>
    <row r="2594" spans="1:14" ht="45" customHeight="1" x14ac:dyDescent="0.25">
      <c r="A2594" s="6" t="s">
        <v>40068</v>
      </c>
      <c r="B2594" s="6">
        <v>648</v>
      </c>
      <c r="C2594" s="6" t="s">
        <v>36941</v>
      </c>
      <c r="D2594" s="6" t="s">
        <v>31698</v>
      </c>
      <c r="E2594" s="6" t="s">
        <v>4718</v>
      </c>
      <c r="F2594" s="6" t="s">
        <v>4718</v>
      </c>
      <c r="G2594" s="6" t="s">
        <v>4718</v>
      </c>
      <c r="H2594" s="6" t="s">
        <v>4718</v>
      </c>
      <c r="I2594" s="6" t="s">
        <v>4718</v>
      </c>
      <c r="J2594" s="6" t="s">
        <v>4718</v>
      </c>
      <c r="K2594" s="30">
        <v>0</v>
      </c>
      <c r="L2594" s="30">
        <v>0</v>
      </c>
      <c r="M2594" s="30">
        <v>7.0263237022831904</v>
      </c>
      <c r="N2594" s="30">
        <v>0</v>
      </c>
    </row>
    <row r="2595" spans="1:14" ht="45" customHeight="1" x14ac:dyDescent="0.25">
      <c r="A2595" s="6" t="s">
        <v>40069</v>
      </c>
      <c r="B2595" s="6">
        <v>540</v>
      </c>
      <c r="C2595" s="6" t="s">
        <v>43913</v>
      </c>
      <c r="D2595" s="6" t="s">
        <v>16176</v>
      </c>
      <c r="E2595" s="6" t="s">
        <v>4718</v>
      </c>
      <c r="F2595" s="6" t="s">
        <v>4718</v>
      </c>
      <c r="G2595" s="6" t="s">
        <v>4718</v>
      </c>
      <c r="H2595" s="6" t="s">
        <v>4718</v>
      </c>
      <c r="I2595" s="6" t="s">
        <v>4718</v>
      </c>
      <c r="J2595" s="6" t="s">
        <v>4718</v>
      </c>
      <c r="K2595" s="30">
        <v>0</v>
      </c>
      <c r="L2595" s="30">
        <v>0</v>
      </c>
      <c r="M2595" s="30">
        <v>7.0212392487274</v>
      </c>
      <c r="N2595" s="30">
        <v>0</v>
      </c>
    </row>
    <row r="2596" spans="1:14" ht="45" customHeight="1" x14ac:dyDescent="0.25">
      <c r="A2596" s="6" t="s">
        <v>40070</v>
      </c>
      <c r="B2596" s="6">
        <v>501</v>
      </c>
      <c r="C2596" s="6" t="s">
        <v>4752</v>
      </c>
      <c r="D2596" s="6" t="s">
        <v>4752</v>
      </c>
      <c r="E2596" s="6" t="s">
        <v>4752</v>
      </c>
      <c r="F2596" s="6" t="s">
        <v>4752</v>
      </c>
      <c r="G2596" s="6" t="s">
        <v>4752</v>
      </c>
      <c r="H2596" s="6" t="s">
        <v>4752</v>
      </c>
      <c r="I2596" s="6" t="s">
        <v>4752</v>
      </c>
      <c r="J2596" s="6" t="s">
        <v>4752</v>
      </c>
      <c r="K2596" s="30">
        <v>1.67908137457997</v>
      </c>
      <c r="L2596" s="30">
        <v>0</v>
      </c>
      <c r="M2596" s="30">
        <v>7.0189198581510404</v>
      </c>
      <c r="N2596" s="30">
        <v>0</v>
      </c>
    </row>
    <row r="2597" spans="1:14" ht="45" customHeight="1" x14ac:dyDescent="0.25">
      <c r="A2597" s="6" t="s">
        <v>40071</v>
      </c>
      <c r="B2597" s="6">
        <v>993</v>
      </c>
      <c r="C2597" s="6" t="s">
        <v>36731</v>
      </c>
      <c r="D2597" s="6" t="s">
        <v>36732</v>
      </c>
      <c r="E2597" s="6" t="s">
        <v>36733</v>
      </c>
      <c r="F2597" s="6" t="s">
        <v>4718</v>
      </c>
      <c r="G2597" s="6" t="s">
        <v>4718</v>
      </c>
      <c r="H2597" s="6" t="s">
        <v>13213</v>
      </c>
      <c r="I2597" s="6" t="s">
        <v>4718</v>
      </c>
      <c r="J2597" s="6" t="s">
        <v>4718</v>
      </c>
      <c r="K2597" s="30">
        <v>0</v>
      </c>
      <c r="L2597" s="30">
        <v>0</v>
      </c>
      <c r="M2597" s="30">
        <v>7.0083652032546899</v>
      </c>
      <c r="N2597" s="30">
        <v>0</v>
      </c>
    </row>
    <row r="2598" spans="1:14" ht="45" customHeight="1" x14ac:dyDescent="0.25">
      <c r="A2598" s="6" t="s">
        <v>40072</v>
      </c>
      <c r="B2598" s="6">
        <v>1200</v>
      </c>
      <c r="C2598" s="6" t="s">
        <v>17384</v>
      </c>
      <c r="D2598" s="6" t="s">
        <v>17385</v>
      </c>
      <c r="E2598" s="6" t="s">
        <v>4718</v>
      </c>
      <c r="F2598" s="6" t="s">
        <v>4718</v>
      </c>
      <c r="G2598" s="6" t="s">
        <v>4718</v>
      </c>
      <c r="H2598" s="6" t="s">
        <v>17386</v>
      </c>
      <c r="I2598" s="6" t="s">
        <v>12562</v>
      </c>
      <c r="J2598" s="6" t="s">
        <v>17387</v>
      </c>
      <c r="K2598" s="30">
        <v>0.612519906896974</v>
      </c>
      <c r="L2598" s="30">
        <v>0</v>
      </c>
      <c r="M2598" s="30">
        <v>7.0071491085353399</v>
      </c>
      <c r="N2598" s="30">
        <v>0</v>
      </c>
    </row>
    <row r="2599" spans="1:14" ht="45" customHeight="1" x14ac:dyDescent="0.25">
      <c r="A2599" s="6" t="s">
        <v>40073</v>
      </c>
      <c r="B2599" s="6">
        <v>1188</v>
      </c>
      <c r="C2599" s="6" t="s">
        <v>36858</v>
      </c>
      <c r="D2599" s="6" t="s">
        <v>36099</v>
      </c>
      <c r="E2599" s="6" t="s">
        <v>4718</v>
      </c>
      <c r="F2599" s="6" t="s">
        <v>4718</v>
      </c>
      <c r="G2599" s="6" t="s">
        <v>4718</v>
      </c>
      <c r="H2599" s="6" t="s">
        <v>4718</v>
      </c>
      <c r="I2599" s="6" t="s">
        <v>4718</v>
      </c>
      <c r="J2599" s="6" t="s">
        <v>4718</v>
      </c>
      <c r="K2599" s="30">
        <v>0</v>
      </c>
      <c r="L2599" s="30">
        <v>0</v>
      </c>
      <c r="M2599" s="30">
        <v>7.0006517668828696</v>
      </c>
      <c r="N2599" s="30">
        <v>0</v>
      </c>
    </row>
    <row r="2600" spans="1:14" ht="45" customHeight="1" x14ac:dyDescent="0.25">
      <c r="A2600" s="6" t="s">
        <v>40074</v>
      </c>
      <c r="B2600" s="6">
        <v>819</v>
      </c>
      <c r="C2600" s="6" t="s">
        <v>43914</v>
      </c>
      <c r="D2600" s="6" t="s">
        <v>16227</v>
      </c>
      <c r="E2600" s="6" t="s">
        <v>4718</v>
      </c>
      <c r="F2600" s="6" t="s">
        <v>4718</v>
      </c>
      <c r="G2600" s="6" t="s">
        <v>4718</v>
      </c>
      <c r="H2600" s="6" t="s">
        <v>43915</v>
      </c>
      <c r="I2600" s="6" t="s">
        <v>4718</v>
      </c>
      <c r="J2600" s="6" t="s">
        <v>43916</v>
      </c>
      <c r="K2600" s="30">
        <v>0</v>
      </c>
      <c r="L2600" s="30">
        <v>0</v>
      </c>
      <c r="M2600" s="30">
        <v>7.0001892939397701</v>
      </c>
      <c r="N2600" s="30">
        <v>0</v>
      </c>
    </row>
    <row r="2601" spans="1:14" ht="45" customHeight="1" x14ac:dyDescent="0.25">
      <c r="A2601" s="6" t="s">
        <v>40075</v>
      </c>
      <c r="B2601" s="6">
        <v>1035</v>
      </c>
      <c r="C2601" s="6" t="s">
        <v>43917</v>
      </c>
      <c r="D2601" s="6" t="s">
        <v>43918</v>
      </c>
      <c r="E2601" s="6" t="s">
        <v>4718</v>
      </c>
      <c r="F2601" s="6" t="s">
        <v>4718</v>
      </c>
      <c r="G2601" s="6" t="s">
        <v>4718</v>
      </c>
      <c r="H2601" s="6" t="s">
        <v>4718</v>
      </c>
      <c r="I2601" s="6" t="s">
        <v>4718</v>
      </c>
      <c r="J2601" s="6" t="s">
        <v>4718</v>
      </c>
      <c r="K2601" s="30">
        <v>0</v>
      </c>
      <c r="L2601" s="30">
        <v>0</v>
      </c>
      <c r="M2601" s="30">
        <v>6.9983847150184504</v>
      </c>
      <c r="N2601" s="30">
        <v>0</v>
      </c>
    </row>
    <row r="2602" spans="1:14" ht="45" customHeight="1" x14ac:dyDescent="0.25">
      <c r="A2602" s="6" t="s">
        <v>40076</v>
      </c>
      <c r="B2602" s="6">
        <v>765</v>
      </c>
      <c r="C2602" s="6" t="s">
        <v>34521</v>
      </c>
      <c r="D2602" s="6" t="s">
        <v>32113</v>
      </c>
      <c r="E2602" s="6" t="s">
        <v>32171</v>
      </c>
      <c r="F2602" s="6" t="s">
        <v>4718</v>
      </c>
      <c r="G2602" s="6" t="s">
        <v>4718</v>
      </c>
      <c r="H2602" s="6" t="s">
        <v>34522</v>
      </c>
      <c r="I2602" s="6" t="s">
        <v>14510</v>
      </c>
      <c r="J2602" s="6" t="s">
        <v>30414</v>
      </c>
      <c r="K2602" s="30">
        <v>0.54981684226442096</v>
      </c>
      <c r="L2602" s="30">
        <v>0</v>
      </c>
      <c r="M2602" s="30">
        <v>6.9983564310705004</v>
      </c>
      <c r="N2602" s="30">
        <v>0</v>
      </c>
    </row>
    <row r="2603" spans="1:14" ht="45" customHeight="1" x14ac:dyDescent="0.25">
      <c r="A2603" s="6" t="s">
        <v>40077</v>
      </c>
      <c r="B2603" s="6">
        <v>1221</v>
      </c>
      <c r="C2603" s="6" t="s">
        <v>43919</v>
      </c>
      <c r="D2603" s="6" t="s">
        <v>31788</v>
      </c>
      <c r="E2603" s="6" t="s">
        <v>18300</v>
      </c>
      <c r="F2603" s="6" t="s">
        <v>4718</v>
      </c>
      <c r="G2603" s="6" t="s">
        <v>18301</v>
      </c>
      <c r="H2603" s="6" t="s">
        <v>18302</v>
      </c>
      <c r="I2603" s="6" t="s">
        <v>18303</v>
      </c>
      <c r="J2603" s="6" t="s">
        <v>18304</v>
      </c>
      <c r="K2603" s="30">
        <v>0</v>
      </c>
      <c r="L2603" s="30">
        <v>0</v>
      </c>
      <c r="M2603" s="30">
        <v>6.9950195868663796</v>
      </c>
      <c r="N2603" s="30">
        <v>0</v>
      </c>
    </row>
    <row r="2604" spans="1:14" ht="45" customHeight="1" x14ac:dyDescent="0.25">
      <c r="A2604" s="6" t="s">
        <v>40078</v>
      </c>
      <c r="B2604" s="6">
        <v>1389</v>
      </c>
      <c r="C2604" s="6" t="s">
        <v>43920</v>
      </c>
      <c r="D2604" s="6" t="s">
        <v>23919</v>
      </c>
      <c r="E2604" s="6" t="s">
        <v>4718</v>
      </c>
      <c r="F2604" s="6" t="s">
        <v>4718</v>
      </c>
      <c r="G2604" s="6" t="s">
        <v>4718</v>
      </c>
      <c r="H2604" s="6" t="s">
        <v>4718</v>
      </c>
      <c r="I2604" s="6" t="s">
        <v>4718</v>
      </c>
      <c r="J2604" s="6" t="s">
        <v>4718</v>
      </c>
      <c r="K2604" s="30">
        <v>0</v>
      </c>
      <c r="L2604" s="30">
        <v>0</v>
      </c>
      <c r="M2604" s="30">
        <v>6.9887234684909396</v>
      </c>
      <c r="N2604" s="30">
        <v>0</v>
      </c>
    </row>
    <row r="2605" spans="1:14" ht="45" customHeight="1" x14ac:dyDescent="0.25">
      <c r="A2605" s="6" t="s">
        <v>40079</v>
      </c>
      <c r="B2605" s="6">
        <v>936</v>
      </c>
      <c r="C2605" s="6" t="s">
        <v>43921</v>
      </c>
      <c r="D2605" s="6" t="s">
        <v>24208</v>
      </c>
      <c r="E2605" s="6" t="s">
        <v>43922</v>
      </c>
      <c r="F2605" s="6" t="s">
        <v>4718</v>
      </c>
      <c r="G2605" s="6" t="s">
        <v>14756</v>
      </c>
      <c r="H2605" s="6" t="s">
        <v>31679</v>
      </c>
      <c r="I2605" s="6" t="s">
        <v>4718</v>
      </c>
      <c r="J2605" s="6" t="s">
        <v>4718</v>
      </c>
      <c r="K2605" s="30">
        <v>0</v>
      </c>
      <c r="L2605" s="30">
        <v>0</v>
      </c>
      <c r="M2605" s="30">
        <v>6.9869086640005102</v>
      </c>
      <c r="N2605" s="30">
        <v>0</v>
      </c>
    </row>
    <row r="2606" spans="1:14" ht="45" customHeight="1" x14ac:dyDescent="0.25">
      <c r="A2606" s="6" t="s">
        <v>40080</v>
      </c>
      <c r="B2606" s="6">
        <v>1353</v>
      </c>
      <c r="C2606" s="6" t="s">
        <v>43923</v>
      </c>
      <c r="D2606" s="6" t="s">
        <v>35121</v>
      </c>
      <c r="E2606" s="6" t="s">
        <v>4718</v>
      </c>
      <c r="F2606" s="6" t="s">
        <v>4718</v>
      </c>
      <c r="G2606" s="6" t="s">
        <v>4718</v>
      </c>
      <c r="H2606" s="6" t="s">
        <v>33946</v>
      </c>
      <c r="I2606" s="6" t="s">
        <v>5117</v>
      </c>
      <c r="J2606" s="6" t="s">
        <v>33947</v>
      </c>
      <c r="K2606" s="30">
        <v>0</v>
      </c>
      <c r="L2606" s="30">
        <v>0</v>
      </c>
      <c r="M2606" s="30">
        <v>6.9792431127323002</v>
      </c>
      <c r="N2606" s="30">
        <v>0</v>
      </c>
    </row>
    <row r="2607" spans="1:14" ht="45" customHeight="1" x14ac:dyDescent="0.25">
      <c r="A2607" s="6" t="s">
        <v>40081</v>
      </c>
      <c r="B2607" s="6">
        <v>543</v>
      </c>
      <c r="C2607" s="6" t="s">
        <v>33023</v>
      </c>
      <c r="D2607" s="6" t="s">
        <v>7522</v>
      </c>
      <c r="E2607" s="6" t="s">
        <v>33024</v>
      </c>
      <c r="F2607" s="6" t="s">
        <v>4718</v>
      </c>
      <c r="G2607" s="6" t="s">
        <v>4718</v>
      </c>
      <c r="H2607" s="6" t="s">
        <v>33025</v>
      </c>
      <c r="I2607" s="6" t="s">
        <v>33026</v>
      </c>
      <c r="J2607" s="6" t="s">
        <v>12605</v>
      </c>
      <c r="K2607" s="30">
        <v>2.2749183847141699</v>
      </c>
      <c r="L2607" s="30">
        <v>0</v>
      </c>
      <c r="M2607" s="30">
        <v>6.97760017481058</v>
      </c>
      <c r="N2607" s="30">
        <v>0</v>
      </c>
    </row>
    <row r="2608" spans="1:14" ht="45" customHeight="1" x14ac:dyDescent="0.25">
      <c r="A2608" s="6" t="s">
        <v>40082</v>
      </c>
      <c r="B2608" s="6">
        <v>453</v>
      </c>
      <c r="C2608" s="6" t="s">
        <v>43924</v>
      </c>
      <c r="D2608" s="6" t="s">
        <v>5176</v>
      </c>
      <c r="E2608" s="6" t="s">
        <v>4718</v>
      </c>
      <c r="F2608" s="6" t="s">
        <v>4718</v>
      </c>
      <c r="G2608" s="6" t="s">
        <v>4718</v>
      </c>
      <c r="H2608" s="6" t="s">
        <v>4718</v>
      </c>
      <c r="I2608" s="6" t="s">
        <v>4718</v>
      </c>
      <c r="J2608" s="6" t="s">
        <v>4718</v>
      </c>
      <c r="K2608" s="30">
        <v>0</v>
      </c>
      <c r="L2608" s="30">
        <v>0</v>
      </c>
      <c r="M2608" s="30">
        <v>6.9747409755570198</v>
      </c>
      <c r="N2608" s="30">
        <v>0</v>
      </c>
    </row>
    <row r="2609" spans="1:14" ht="45" customHeight="1" x14ac:dyDescent="0.25">
      <c r="A2609" s="6" t="s">
        <v>40083</v>
      </c>
      <c r="B2609" s="6">
        <v>1368</v>
      </c>
      <c r="C2609" s="6" t="s">
        <v>31994</v>
      </c>
      <c r="D2609" s="6" t="s">
        <v>31178</v>
      </c>
      <c r="E2609" s="6" t="s">
        <v>4718</v>
      </c>
      <c r="F2609" s="6" t="s">
        <v>4718</v>
      </c>
      <c r="G2609" s="6" t="s">
        <v>4718</v>
      </c>
      <c r="H2609" s="6" t="s">
        <v>4718</v>
      </c>
      <c r="I2609" s="6" t="s">
        <v>4718</v>
      </c>
      <c r="J2609" s="6" t="s">
        <v>4718</v>
      </c>
      <c r="K2609" s="30">
        <v>0</v>
      </c>
      <c r="L2609" s="30">
        <v>0</v>
      </c>
      <c r="M2609" s="30">
        <v>6.9705091226153302</v>
      </c>
      <c r="N2609" s="30">
        <v>0</v>
      </c>
    </row>
    <row r="2610" spans="1:14" ht="45" customHeight="1" x14ac:dyDescent="0.25">
      <c r="A2610" s="6" t="s">
        <v>40084</v>
      </c>
      <c r="B2610" s="6">
        <v>1467</v>
      </c>
      <c r="C2610" s="6" t="s">
        <v>31588</v>
      </c>
      <c r="D2610" s="6" t="s">
        <v>6826</v>
      </c>
      <c r="E2610" s="6" t="s">
        <v>6827</v>
      </c>
      <c r="F2610" s="6" t="s">
        <v>4718</v>
      </c>
      <c r="G2610" s="6" t="s">
        <v>6829</v>
      </c>
      <c r="H2610" s="6" t="s">
        <v>6830</v>
      </c>
      <c r="I2610" s="6" t="s">
        <v>6831</v>
      </c>
      <c r="J2610" s="6" t="s">
        <v>6832</v>
      </c>
      <c r="K2610" s="30">
        <v>0</v>
      </c>
      <c r="L2610" s="30">
        <v>0</v>
      </c>
      <c r="M2610" s="30">
        <v>6.9659619818671104</v>
      </c>
      <c r="N2610" s="30">
        <v>6.1187488682479199</v>
      </c>
    </row>
    <row r="2611" spans="1:14" ht="45" customHeight="1" x14ac:dyDescent="0.25">
      <c r="A2611" s="6" t="s">
        <v>40085</v>
      </c>
      <c r="B2611" s="6">
        <v>990</v>
      </c>
      <c r="C2611" s="6" t="s">
        <v>30767</v>
      </c>
      <c r="D2611" s="6" t="s">
        <v>8484</v>
      </c>
      <c r="E2611" s="6" t="s">
        <v>8485</v>
      </c>
      <c r="F2611" s="6" t="s">
        <v>4718</v>
      </c>
      <c r="G2611" s="6" t="s">
        <v>4718</v>
      </c>
      <c r="H2611" s="6" t="s">
        <v>8486</v>
      </c>
      <c r="I2611" s="6" t="s">
        <v>4718</v>
      </c>
      <c r="J2611" s="6" t="s">
        <v>4718</v>
      </c>
      <c r="K2611" s="30">
        <v>0</v>
      </c>
      <c r="L2611" s="30">
        <v>0</v>
      </c>
      <c r="M2611" s="30">
        <v>6.9537118551259702</v>
      </c>
      <c r="N2611" s="30">
        <v>0</v>
      </c>
    </row>
    <row r="2612" spans="1:14" ht="45" customHeight="1" x14ac:dyDescent="0.25">
      <c r="A2612" s="6" t="s">
        <v>40086</v>
      </c>
      <c r="B2612" s="6">
        <v>633</v>
      </c>
      <c r="C2612" s="6" t="s">
        <v>34143</v>
      </c>
      <c r="D2612" s="6" t="s">
        <v>7058</v>
      </c>
      <c r="E2612" s="6" t="s">
        <v>4718</v>
      </c>
      <c r="F2612" s="6" t="s">
        <v>4718</v>
      </c>
      <c r="G2612" s="6" t="s">
        <v>4718</v>
      </c>
      <c r="H2612" s="6" t="s">
        <v>6866</v>
      </c>
      <c r="I2612" s="6" t="s">
        <v>5750</v>
      </c>
      <c r="J2612" s="6" t="s">
        <v>4718</v>
      </c>
      <c r="K2612" s="30">
        <v>0</v>
      </c>
      <c r="L2612" s="30">
        <v>0</v>
      </c>
      <c r="M2612" s="30">
        <v>6.9491471999080199</v>
      </c>
      <c r="N2612" s="30">
        <v>0</v>
      </c>
    </row>
    <row r="2613" spans="1:14" ht="45" customHeight="1" x14ac:dyDescent="0.25">
      <c r="A2613" s="6" t="s">
        <v>40087</v>
      </c>
      <c r="B2613" s="6">
        <v>774</v>
      </c>
      <c r="C2613" s="6" t="s">
        <v>43925</v>
      </c>
      <c r="D2613" s="6" t="s">
        <v>43152</v>
      </c>
      <c r="E2613" s="6" t="s">
        <v>4718</v>
      </c>
      <c r="F2613" s="6" t="s">
        <v>4718</v>
      </c>
      <c r="G2613" s="6" t="s">
        <v>4718</v>
      </c>
      <c r="H2613" s="6" t="s">
        <v>6139</v>
      </c>
      <c r="I2613" s="6" t="s">
        <v>4718</v>
      </c>
      <c r="J2613" s="6" t="s">
        <v>4718</v>
      </c>
      <c r="K2613" s="30">
        <v>0</v>
      </c>
      <c r="L2613" s="30">
        <v>0</v>
      </c>
      <c r="M2613" s="30">
        <v>6.9470212239214399</v>
      </c>
      <c r="N2613" s="30">
        <v>0</v>
      </c>
    </row>
    <row r="2614" spans="1:14" ht="45" customHeight="1" x14ac:dyDescent="0.25">
      <c r="A2614" s="6" t="s">
        <v>40088</v>
      </c>
      <c r="B2614" s="6">
        <v>795</v>
      </c>
      <c r="C2614" s="6" t="s">
        <v>43926</v>
      </c>
      <c r="D2614" s="6" t="s">
        <v>15714</v>
      </c>
      <c r="E2614" s="6" t="s">
        <v>4718</v>
      </c>
      <c r="F2614" s="6" t="s">
        <v>4718</v>
      </c>
      <c r="G2614" s="6" t="s">
        <v>4718</v>
      </c>
      <c r="H2614" s="6" t="s">
        <v>4718</v>
      </c>
      <c r="I2614" s="6" t="s">
        <v>4718</v>
      </c>
      <c r="J2614" s="6" t="s">
        <v>4718</v>
      </c>
      <c r="K2614" s="30">
        <v>0</v>
      </c>
      <c r="L2614" s="30">
        <v>0</v>
      </c>
      <c r="M2614" s="30">
        <v>6.9443559597665701</v>
      </c>
      <c r="N2614" s="30">
        <v>0</v>
      </c>
    </row>
    <row r="2615" spans="1:14" ht="45" customHeight="1" x14ac:dyDescent="0.25">
      <c r="A2615" s="6" t="s">
        <v>40089</v>
      </c>
      <c r="B2615" s="6">
        <v>273</v>
      </c>
      <c r="C2615" s="6" t="s">
        <v>32642</v>
      </c>
      <c r="D2615" s="6" t="s">
        <v>5935</v>
      </c>
      <c r="E2615" s="6" t="s">
        <v>4718</v>
      </c>
      <c r="F2615" s="6" t="s">
        <v>4718</v>
      </c>
      <c r="G2615" s="6" t="s">
        <v>4718</v>
      </c>
      <c r="H2615" s="6" t="s">
        <v>4718</v>
      </c>
      <c r="I2615" s="6" t="s">
        <v>4718</v>
      </c>
      <c r="J2615" s="6" t="s">
        <v>4718</v>
      </c>
      <c r="K2615" s="30">
        <v>0</v>
      </c>
      <c r="L2615" s="30">
        <v>0</v>
      </c>
      <c r="M2615" s="30">
        <v>6.9440827734666604</v>
      </c>
      <c r="N2615" s="30">
        <v>0</v>
      </c>
    </row>
    <row r="2616" spans="1:14" ht="45" customHeight="1" x14ac:dyDescent="0.25">
      <c r="A2616" s="6" t="s">
        <v>40090</v>
      </c>
      <c r="B2616" s="6">
        <v>462</v>
      </c>
      <c r="C2616" s="6" t="s">
        <v>43927</v>
      </c>
      <c r="D2616" s="6" t="s">
        <v>43928</v>
      </c>
      <c r="E2616" s="6" t="s">
        <v>43929</v>
      </c>
      <c r="F2616" s="6" t="s">
        <v>4718</v>
      </c>
      <c r="G2616" s="6" t="s">
        <v>9023</v>
      </c>
      <c r="H2616" s="6" t="s">
        <v>9024</v>
      </c>
      <c r="I2616" s="6" t="s">
        <v>4718</v>
      </c>
      <c r="J2616" s="6" t="s">
        <v>4718</v>
      </c>
      <c r="K2616" s="30">
        <v>0</v>
      </c>
      <c r="L2616" s="30">
        <v>0</v>
      </c>
      <c r="M2616" s="30">
        <v>6.9408074255629701</v>
      </c>
      <c r="N2616" s="30">
        <v>0</v>
      </c>
    </row>
    <row r="2617" spans="1:14" ht="45" customHeight="1" x14ac:dyDescent="0.25">
      <c r="A2617" s="6" t="s">
        <v>40091</v>
      </c>
      <c r="B2617" s="6">
        <v>681</v>
      </c>
      <c r="C2617" s="6" t="s">
        <v>35579</v>
      </c>
      <c r="D2617" s="6" t="s">
        <v>23914</v>
      </c>
      <c r="E2617" s="6" t="s">
        <v>4718</v>
      </c>
      <c r="F2617" s="6" t="s">
        <v>4718</v>
      </c>
      <c r="G2617" s="6" t="s">
        <v>4718</v>
      </c>
      <c r="H2617" s="6" t="s">
        <v>4718</v>
      </c>
      <c r="I2617" s="6" t="s">
        <v>4718</v>
      </c>
      <c r="J2617" s="6" t="s">
        <v>4718</v>
      </c>
      <c r="K2617" s="30">
        <v>0</v>
      </c>
      <c r="L2617" s="30">
        <v>0</v>
      </c>
      <c r="M2617" s="30">
        <v>6.9369768019416798</v>
      </c>
      <c r="N2617" s="30">
        <v>8.1598265220881405</v>
      </c>
    </row>
    <row r="2618" spans="1:14" ht="45" customHeight="1" x14ac:dyDescent="0.25">
      <c r="A2618" s="6" t="s">
        <v>40092</v>
      </c>
      <c r="B2618" s="6">
        <v>1662</v>
      </c>
      <c r="C2618" s="6" t="s">
        <v>43930</v>
      </c>
      <c r="D2618" s="6" t="s">
        <v>43931</v>
      </c>
      <c r="E2618" s="6" t="s">
        <v>4718</v>
      </c>
      <c r="F2618" s="6" t="s">
        <v>4718</v>
      </c>
      <c r="G2618" s="6" t="s">
        <v>33548</v>
      </c>
      <c r="H2618" s="6" t="s">
        <v>33549</v>
      </c>
      <c r="I2618" s="6" t="s">
        <v>6775</v>
      </c>
      <c r="J2618" s="6" t="s">
        <v>4718</v>
      </c>
      <c r="K2618" s="30">
        <v>0</v>
      </c>
      <c r="L2618" s="30">
        <v>0</v>
      </c>
      <c r="M2618" s="30">
        <v>6.9365930734754597</v>
      </c>
      <c r="N2618" s="30">
        <v>1.01902738116383</v>
      </c>
    </row>
    <row r="2619" spans="1:14" ht="45" customHeight="1" x14ac:dyDescent="0.25">
      <c r="A2619" s="6" t="s">
        <v>40093</v>
      </c>
      <c r="B2619" s="6">
        <v>675</v>
      </c>
      <c r="C2619" s="6" t="s">
        <v>35504</v>
      </c>
      <c r="D2619" s="6" t="s">
        <v>35505</v>
      </c>
      <c r="E2619" s="6" t="s">
        <v>4718</v>
      </c>
      <c r="F2619" s="6" t="s">
        <v>4718</v>
      </c>
      <c r="G2619" s="6" t="s">
        <v>4718</v>
      </c>
      <c r="H2619" s="6" t="s">
        <v>4718</v>
      </c>
      <c r="I2619" s="6" t="s">
        <v>4718</v>
      </c>
      <c r="J2619" s="6" t="s">
        <v>4718</v>
      </c>
      <c r="K2619" s="30">
        <v>0</v>
      </c>
      <c r="L2619" s="30">
        <v>0</v>
      </c>
      <c r="M2619" s="30">
        <v>6.9347261306531696</v>
      </c>
      <c r="N2619" s="30">
        <v>0</v>
      </c>
    </row>
    <row r="2620" spans="1:14" ht="45" customHeight="1" x14ac:dyDescent="0.25">
      <c r="A2620" s="6" t="s">
        <v>40094</v>
      </c>
      <c r="B2620" s="6">
        <v>789</v>
      </c>
      <c r="C2620" s="6" t="s">
        <v>43932</v>
      </c>
      <c r="D2620" s="6" t="s">
        <v>14127</v>
      </c>
      <c r="E2620" s="6" t="s">
        <v>4718</v>
      </c>
      <c r="F2620" s="6" t="s">
        <v>4718</v>
      </c>
      <c r="G2620" s="6" t="s">
        <v>4718</v>
      </c>
      <c r="H2620" s="6" t="s">
        <v>4718</v>
      </c>
      <c r="I2620" s="6" t="s">
        <v>4718</v>
      </c>
      <c r="J2620" s="6" t="s">
        <v>4718</v>
      </c>
      <c r="K2620" s="30">
        <v>0</v>
      </c>
      <c r="L2620" s="30">
        <v>0</v>
      </c>
      <c r="M2620" s="30">
        <v>6.9320540637775299</v>
      </c>
      <c r="N2620" s="30">
        <v>0</v>
      </c>
    </row>
    <row r="2621" spans="1:14" ht="45" customHeight="1" x14ac:dyDescent="0.25">
      <c r="A2621" s="6" t="s">
        <v>40095</v>
      </c>
      <c r="B2621" s="6">
        <v>555</v>
      </c>
      <c r="C2621" s="6" t="s">
        <v>43933</v>
      </c>
      <c r="D2621" s="6" t="s">
        <v>24097</v>
      </c>
      <c r="E2621" s="6" t="s">
        <v>4718</v>
      </c>
      <c r="F2621" s="6" t="s">
        <v>4718</v>
      </c>
      <c r="G2621" s="6" t="s">
        <v>4718</v>
      </c>
      <c r="H2621" s="6" t="s">
        <v>4718</v>
      </c>
      <c r="I2621" s="6" t="s">
        <v>4718</v>
      </c>
      <c r="J2621" s="6" t="s">
        <v>4718</v>
      </c>
      <c r="K2621" s="30">
        <v>0</v>
      </c>
      <c r="L2621" s="30">
        <v>0</v>
      </c>
      <c r="M2621" s="30">
        <v>6.9287181916259399</v>
      </c>
      <c r="N2621" s="30">
        <v>0</v>
      </c>
    </row>
    <row r="2622" spans="1:14" ht="45" customHeight="1" x14ac:dyDescent="0.25">
      <c r="A2622" s="6" t="s">
        <v>40096</v>
      </c>
      <c r="B2622" s="6">
        <v>1596</v>
      </c>
      <c r="C2622" s="6" t="s">
        <v>34487</v>
      </c>
      <c r="D2622" s="6" t="s">
        <v>14066</v>
      </c>
      <c r="E2622" s="6" t="s">
        <v>14067</v>
      </c>
      <c r="F2622" s="6" t="s">
        <v>4718</v>
      </c>
      <c r="G2622" s="6" t="s">
        <v>4718</v>
      </c>
      <c r="H2622" s="6" t="s">
        <v>14069</v>
      </c>
      <c r="I2622" s="6" t="s">
        <v>4718</v>
      </c>
      <c r="J2622" s="6" t="s">
        <v>4718</v>
      </c>
      <c r="K2622" s="30">
        <v>0</v>
      </c>
      <c r="L2622" s="30">
        <v>0</v>
      </c>
      <c r="M2622" s="30">
        <v>6.9280466065313702</v>
      </c>
      <c r="N2622" s="30">
        <v>0</v>
      </c>
    </row>
    <row r="2623" spans="1:14" ht="45" customHeight="1" x14ac:dyDescent="0.25">
      <c r="A2623" s="6" t="s">
        <v>40097</v>
      </c>
      <c r="B2623" s="6">
        <v>444</v>
      </c>
      <c r="C2623" s="6" t="s">
        <v>43934</v>
      </c>
      <c r="D2623" s="6" t="s">
        <v>5176</v>
      </c>
      <c r="E2623" s="6" t="s">
        <v>4718</v>
      </c>
      <c r="F2623" s="6" t="s">
        <v>4718</v>
      </c>
      <c r="G2623" s="6" t="s">
        <v>4718</v>
      </c>
      <c r="H2623" s="6" t="s">
        <v>4718</v>
      </c>
      <c r="I2623" s="6" t="s">
        <v>4718</v>
      </c>
      <c r="J2623" s="6" t="s">
        <v>4718</v>
      </c>
      <c r="K2623" s="30">
        <v>0</v>
      </c>
      <c r="L2623" s="30">
        <v>0</v>
      </c>
      <c r="M2623" s="30">
        <v>6.9271050508372998</v>
      </c>
      <c r="N2623" s="30">
        <v>0</v>
      </c>
    </row>
    <row r="2624" spans="1:14" ht="45" customHeight="1" x14ac:dyDescent="0.25">
      <c r="A2624" s="6" t="s">
        <v>40098</v>
      </c>
      <c r="B2624" s="6">
        <v>330</v>
      </c>
      <c r="C2624" s="6" t="s">
        <v>34338</v>
      </c>
      <c r="D2624" s="6" t="s">
        <v>10950</v>
      </c>
      <c r="E2624" s="6" t="s">
        <v>4718</v>
      </c>
      <c r="F2624" s="6" t="s">
        <v>4718</v>
      </c>
      <c r="G2624" s="6" t="s">
        <v>10951</v>
      </c>
      <c r="H2624" s="6" t="s">
        <v>10952</v>
      </c>
      <c r="I2624" s="6" t="s">
        <v>10953</v>
      </c>
      <c r="J2624" s="6" t="s">
        <v>4718</v>
      </c>
      <c r="K2624" s="30">
        <v>0</v>
      </c>
      <c r="L2624" s="30">
        <v>0</v>
      </c>
      <c r="M2624" s="30">
        <v>6.9235324069700699</v>
      </c>
      <c r="N2624" s="30">
        <v>0</v>
      </c>
    </row>
    <row r="2625" spans="1:14" ht="45" customHeight="1" x14ac:dyDescent="0.25">
      <c r="A2625" s="6" t="s">
        <v>40099</v>
      </c>
      <c r="B2625" s="6">
        <v>1431</v>
      </c>
      <c r="C2625" s="6" t="s">
        <v>43935</v>
      </c>
      <c r="D2625" s="6" t="s">
        <v>37149</v>
      </c>
      <c r="E2625" s="6" t="s">
        <v>4718</v>
      </c>
      <c r="F2625" s="6" t="s">
        <v>4718</v>
      </c>
      <c r="G2625" s="6" t="s">
        <v>4718</v>
      </c>
      <c r="H2625" s="6" t="s">
        <v>4718</v>
      </c>
      <c r="I2625" s="6" t="s">
        <v>4718</v>
      </c>
      <c r="J2625" s="6" t="s">
        <v>4718</v>
      </c>
      <c r="K2625" s="30">
        <v>0</v>
      </c>
      <c r="L2625" s="30">
        <v>0</v>
      </c>
      <c r="M2625" s="30">
        <v>6.9164940452385899</v>
      </c>
      <c r="N2625" s="30">
        <v>0</v>
      </c>
    </row>
    <row r="2626" spans="1:14" ht="45" customHeight="1" x14ac:dyDescent="0.25">
      <c r="A2626" s="6" t="s">
        <v>40100</v>
      </c>
      <c r="B2626" s="6">
        <v>1287</v>
      </c>
      <c r="C2626" s="6" t="s">
        <v>35771</v>
      </c>
      <c r="D2626" s="6" t="s">
        <v>14550</v>
      </c>
      <c r="E2626" s="6" t="s">
        <v>4718</v>
      </c>
      <c r="F2626" s="6" t="s">
        <v>4718</v>
      </c>
      <c r="G2626" s="6" t="s">
        <v>4718</v>
      </c>
      <c r="H2626" s="6" t="s">
        <v>4718</v>
      </c>
      <c r="I2626" s="6" t="s">
        <v>4718</v>
      </c>
      <c r="J2626" s="6" t="s">
        <v>4718</v>
      </c>
      <c r="K2626" s="30">
        <v>0</v>
      </c>
      <c r="L2626" s="30">
        <v>0</v>
      </c>
      <c r="M2626" s="30">
        <v>6.9161538445861597</v>
      </c>
      <c r="N2626" s="30">
        <v>0</v>
      </c>
    </row>
    <row r="2627" spans="1:14" ht="45" customHeight="1" x14ac:dyDescent="0.25">
      <c r="A2627" s="6" t="s">
        <v>40101</v>
      </c>
      <c r="B2627" s="6">
        <v>567</v>
      </c>
      <c r="C2627" s="6" t="s">
        <v>34501</v>
      </c>
      <c r="D2627" s="6" t="s">
        <v>16621</v>
      </c>
      <c r="E2627" s="6" t="s">
        <v>34502</v>
      </c>
      <c r="F2627" s="6" t="s">
        <v>34503</v>
      </c>
      <c r="G2627" s="6" t="s">
        <v>15538</v>
      </c>
      <c r="H2627" s="6" t="s">
        <v>15539</v>
      </c>
      <c r="I2627" s="6" t="s">
        <v>11580</v>
      </c>
      <c r="J2627" s="6" t="s">
        <v>11581</v>
      </c>
      <c r="K2627" s="30">
        <v>0</v>
      </c>
      <c r="L2627" s="30">
        <v>0</v>
      </c>
      <c r="M2627" s="30">
        <v>6.9156018107478596</v>
      </c>
      <c r="N2627" s="30">
        <v>0</v>
      </c>
    </row>
    <row r="2628" spans="1:14" ht="45" customHeight="1" x14ac:dyDescent="0.25">
      <c r="A2628" s="6" t="s">
        <v>40102</v>
      </c>
      <c r="B2628" s="6">
        <v>1188</v>
      </c>
      <c r="C2628" s="6" t="s">
        <v>32508</v>
      </c>
      <c r="D2628" s="6" t="s">
        <v>12257</v>
      </c>
      <c r="E2628" s="6" t="s">
        <v>12258</v>
      </c>
      <c r="F2628" s="6" t="s">
        <v>32509</v>
      </c>
      <c r="G2628" s="6" t="s">
        <v>12259</v>
      </c>
      <c r="H2628" s="6" t="s">
        <v>12260</v>
      </c>
      <c r="I2628" s="6" t="s">
        <v>9402</v>
      </c>
      <c r="J2628" s="6" t="s">
        <v>12261</v>
      </c>
      <c r="K2628" s="30">
        <v>0</v>
      </c>
      <c r="L2628" s="30">
        <v>0</v>
      </c>
      <c r="M2628" s="30">
        <v>6.9148568358678899</v>
      </c>
      <c r="N2628" s="30">
        <v>0</v>
      </c>
    </row>
    <row r="2629" spans="1:14" ht="45" customHeight="1" x14ac:dyDescent="0.25">
      <c r="A2629" s="6" t="s">
        <v>40103</v>
      </c>
      <c r="B2629" s="6">
        <v>924</v>
      </c>
      <c r="C2629" s="6" t="s">
        <v>43936</v>
      </c>
      <c r="D2629" s="6" t="s">
        <v>43937</v>
      </c>
      <c r="E2629" s="6" t="s">
        <v>4718</v>
      </c>
      <c r="F2629" s="6" t="s">
        <v>4718</v>
      </c>
      <c r="G2629" s="6" t="s">
        <v>4718</v>
      </c>
      <c r="H2629" s="6" t="s">
        <v>4718</v>
      </c>
      <c r="I2629" s="6" t="s">
        <v>4718</v>
      </c>
      <c r="J2629" s="6" t="s">
        <v>4718</v>
      </c>
      <c r="K2629" s="30">
        <v>0</v>
      </c>
      <c r="L2629" s="30">
        <v>0</v>
      </c>
      <c r="M2629" s="30">
        <v>6.91199930835828</v>
      </c>
      <c r="N2629" s="30">
        <v>0</v>
      </c>
    </row>
    <row r="2630" spans="1:14" ht="45" customHeight="1" x14ac:dyDescent="0.25">
      <c r="A2630" s="6" t="s">
        <v>40104</v>
      </c>
      <c r="B2630" s="6">
        <v>1044</v>
      </c>
      <c r="C2630" s="6" t="s">
        <v>43938</v>
      </c>
      <c r="D2630" s="6" t="s">
        <v>12539</v>
      </c>
      <c r="E2630" s="6" t="s">
        <v>4718</v>
      </c>
      <c r="F2630" s="6" t="s">
        <v>4718</v>
      </c>
      <c r="G2630" s="6" t="s">
        <v>4718</v>
      </c>
      <c r="H2630" s="6" t="s">
        <v>4718</v>
      </c>
      <c r="I2630" s="6" t="s">
        <v>4718</v>
      </c>
      <c r="J2630" s="6" t="s">
        <v>4718</v>
      </c>
      <c r="K2630" s="30">
        <v>0</v>
      </c>
      <c r="L2630" s="30">
        <v>0</v>
      </c>
      <c r="M2630" s="30">
        <v>6.9049521363399204</v>
      </c>
      <c r="N2630" s="30">
        <v>0</v>
      </c>
    </row>
    <row r="2631" spans="1:14" ht="45" customHeight="1" x14ac:dyDescent="0.25">
      <c r="A2631" s="6" t="s">
        <v>40105</v>
      </c>
      <c r="B2631" s="6">
        <v>741</v>
      </c>
      <c r="C2631" s="6" t="s">
        <v>30401</v>
      </c>
      <c r="D2631" s="6" t="s">
        <v>30402</v>
      </c>
      <c r="E2631" s="6" t="s">
        <v>4718</v>
      </c>
      <c r="F2631" s="6" t="s">
        <v>4718</v>
      </c>
      <c r="G2631" s="6" t="s">
        <v>4718</v>
      </c>
      <c r="H2631" s="6" t="s">
        <v>24591</v>
      </c>
      <c r="I2631" s="6" t="s">
        <v>4718</v>
      </c>
      <c r="J2631" s="6" t="s">
        <v>4718</v>
      </c>
      <c r="K2631" s="30">
        <v>0</v>
      </c>
      <c r="L2631" s="30">
        <v>0</v>
      </c>
      <c r="M2631" s="30">
        <v>6.90081429836642</v>
      </c>
      <c r="N2631" s="30">
        <v>0</v>
      </c>
    </row>
    <row r="2632" spans="1:14" ht="45" customHeight="1" x14ac:dyDescent="0.25">
      <c r="A2632" s="6" t="s">
        <v>40106</v>
      </c>
      <c r="B2632" s="6">
        <v>924</v>
      </c>
      <c r="C2632" s="6" t="s">
        <v>43939</v>
      </c>
      <c r="D2632" s="6" t="s">
        <v>6698</v>
      </c>
      <c r="E2632" s="6" t="s">
        <v>4718</v>
      </c>
      <c r="F2632" s="6" t="s">
        <v>4718</v>
      </c>
      <c r="G2632" s="6" t="s">
        <v>7611</v>
      </c>
      <c r="H2632" s="6" t="s">
        <v>7612</v>
      </c>
      <c r="I2632" s="6" t="s">
        <v>7613</v>
      </c>
      <c r="J2632" s="6" t="s">
        <v>4718</v>
      </c>
      <c r="K2632" s="30">
        <v>0</v>
      </c>
      <c r="L2632" s="30">
        <v>0</v>
      </c>
      <c r="M2632" s="30">
        <v>6.8963944864934099</v>
      </c>
      <c r="N2632" s="30">
        <v>0</v>
      </c>
    </row>
    <row r="2633" spans="1:14" ht="45" customHeight="1" x14ac:dyDescent="0.25">
      <c r="A2633" s="6" t="s">
        <v>40107</v>
      </c>
      <c r="B2633" s="6">
        <v>1089</v>
      </c>
      <c r="C2633" s="6" t="s">
        <v>43940</v>
      </c>
      <c r="D2633" s="6" t="s">
        <v>43941</v>
      </c>
      <c r="E2633" s="6" t="s">
        <v>4718</v>
      </c>
      <c r="F2633" s="6" t="s">
        <v>4718</v>
      </c>
      <c r="G2633" s="6" t="s">
        <v>4718</v>
      </c>
      <c r="H2633" s="6" t="s">
        <v>43942</v>
      </c>
      <c r="I2633" s="6" t="s">
        <v>4718</v>
      </c>
      <c r="J2633" s="6" t="s">
        <v>4718</v>
      </c>
      <c r="K2633" s="30">
        <v>0</v>
      </c>
      <c r="L2633" s="30">
        <v>0</v>
      </c>
      <c r="M2633" s="30">
        <v>6.89329222271886</v>
      </c>
      <c r="N2633" s="30">
        <v>0</v>
      </c>
    </row>
    <row r="2634" spans="1:14" ht="45" customHeight="1" x14ac:dyDescent="0.25">
      <c r="A2634" s="6" t="s">
        <v>40108</v>
      </c>
      <c r="B2634" s="6">
        <v>735</v>
      </c>
      <c r="C2634" s="6" t="s">
        <v>34015</v>
      </c>
      <c r="D2634" s="6" t="s">
        <v>18902</v>
      </c>
      <c r="E2634" s="6" t="s">
        <v>4718</v>
      </c>
      <c r="F2634" s="6" t="s">
        <v>4718</v>
      </c>
      <c r="G2634" s="6" t="s">
        <v>34016</v>
      </c>
      <c r="H2634" s="6" t="s">
        <v>34329</v>
      </c>
      <c r="I2634" s="6" t="s">
        <v>4718</v>
      </c>
      <c r="J2634" s="6" t="s">
        <v>15964</v>
      </c>
      <c r="K2634" s="30">
        <v>0</v>
      </c>
      <c r="L2634" s="30">
        <v>0</v>
      </c>
      <c r="M2634" s="30">
        <v>6.8891279343279503</v>
      </c>
      <c r="N2634" s="30">
        <v>0</v>
      </c>
    </row>
    <row r="2635" spans="1:14" ht="45" customHeight="1" x14ac:dyDescent="0.25">
      <c r="A2635" s="6" t="s">
        <v>40109</v>
      </c>
      <c r="B2635" s="6">
        <v>1425</v>
      </c>
      <c r="C2635" s="6" t="s">
        <v>43943</v>
      </c>
      <c r="D2635" s="6" t="s">
        <v>6405</v>
      </c>
      <c r="E2635" s="6" t="s">
        <v>4718</v>
      </c>
      <c r="F2635" s="6" t="s">
        <v>4718</v>
      </c>
      <c r="G2635" s="6" t="s">
        <v>12450</v>
      </c>
      <c r="H2635" s="6" t="s">
        <v>25072</v>
      </c>
      <c r="I2635" s="6" t="s">
        <v>12452</v>
      </c>
      <c r="J2635" s="6" t="s">
        <v>12453</v>
      </c>
      <c r="K2635" s="30">
        <v>0</v>
      </c>
      <c r="L2635" s="30">
        <v>0</v>
      </c>
      <c r="M2635" s="30">
        <v>6.8794620936893196</v>
      </c>
      <c r="N2635" s="30">
        <v>0</v>
      </c>
    </row>
    <row r="2636" spans="1:14" ht="45" customHeight="1" x14ac:dyDescent="0.25">
      <c r="A2636" s="6" t="s">
        <v>40110</v>
      </c>
      <c r="B2636" s="6">
        <v>735</v>
      </c>
      <c r="C2636" s="6" t="s">
        <v>43944</v>
      </c>
      <c r="D2636" s="6" t="s">
        <v>35391</v>
      </c>
      <c r="E2636" s="6" t="s">
        <v>4718</v>
      </c>
      <c r="F2636" s="6" t="s">
        <v>4718</v>
      </c>
      <c r="G2636" s="6" t="s">
        <v>16186</v>
      </c>
      <c r="H2636" s="6" t="s">
        <v>17990</v>
      </c>
      <c r="I2636" s="6" t="s">
        <v>9524</v>
      </c>
      <c r="J2636" s="6" t="s">
        <v>9525</v>
      </c>
      <c r="K2636" s="30">
        <v>0</v>
      </c>
      <c r="L2636" s="30">
        <v>0</v>
      </c>
      <c r="M2636" s="30">
        <v>6.8779486518145996</v>
      </c>
      <c r="N2636" s="30">
        <v>0</v>
      </c>
    </row>
    <row r="2637" spans="1:14" ht="45" customHeight="1" x14ac:dyDescent="0.25">
      <c r="A2637" s="6" t="s">
        <v>40111</v>
      </c>
      <c r="B2637" s="6">
        <v>1113</v>
      </c>
      <c r="C2637" s="6" t="s">
        <v>43945</v>
      </c>
      <c r="D2637" s="6" t="s">
        <v>36130</v>
      </c>
      <c r="E2637" s="6" t="s">
        <v>36131</v>
      </c>
      <c r="F2637" s="6" t="s">
        <v>4718</v>
      </c>
      <c r="G2637" s="6" t="s">
        <v>36132</v>
      </c>
      <c r="H2637" s="6" t="s">
        <v>36133</v>
      </c>
      <c r="I2637" s="6" t="s">
        <v>8661</v>
      </c>
      <c r="J2637" s="6" t="s">
        <v>4718</v>
      </c>
      <c r="K2637" s="30">
        <v>0</v>
      </c>
      <c r="L2637" s="30">
        <v>0</v>
      </c>
      <c r="M2637" s="30">
        <v>6.8740830801923298</v>
      </c>
      <c r="N2637" s="30">
        <v>0</v>
      </c>
    </row>
    <row r="2638" spans="1:14" ht="45" customHeight="1" x14ac:dyDescent="0.25">
      <c r="A2638" s="6" t="s">
        <v>40112</v>
      </c>
      <c r="B2638" s="6">
        <v>870</v>
      </c>
      <c r="C2638" s="6" t="s">
        <v>34717</v>
      </c>
      <c r="D2638" s="6" t="s">
        <v>30480</v>
      </c>
      <c r="E2638" s="6" t="s">
        <v>4718</v>
      </c>
      <c r="F2638" s="6" t="s">
        <v>4718</v>
      </c>
      <c r="G2638" s="6" t="s">
        <v>14061</v>
      </c>
      <c r="H2638" s="6" t="s">
        <v>25000</v>
      </c>
      <c r="I2638" s="6" t="s">
        <v>10718</v>
      </c>
      <c r="J2638" s="6" t="s">
        <v>14063</v>
      </c>
      <c r="K2638" s="30">
        <v>0</v>
      </c>
      <c r="L2638" s="30">
        <v>0</v>
      </c>
      <c r="M2638" s="30">
        <v>6.87368411455697</v>
      </c>
      <c r="N2638" s="30">
        <v>0</v>
      </c>
    </row>
    <row r="2639" spans="1:14" ht="45" customHeight="1" x14ac:dyDescent="0.25">
      <c r="A2639" s="6" t="s">
        <v>40113</v>
      </c>
      <c r="B2639" s="6">
        <v>1143</v>
      </c>
      <c r="C2639" s="6" t="s">
        <v>43946</v>
      </c>
      <c r="D2639" s="6" t="s">
        <v>9073</v>
      </c>
      <c r="E2639" s="6" t="s">
        <v>43947</v>
      </c>
      <c r="F2639" s="6" t="s">
        <v>4718</v>
      </c>
      <c r="G2639" s="6" t="s">
        <v>4718</v>
      </c>
      <c r="H2639" s="6" t="s">
        <v>9074</v>
      </c>
      <c r="I2639" s="6" t="s">
        <v>4718</v>
      </c>
      <c r="J2639" s="6" t="s">
        <v>9075</v>
      </c>
      <c r="K2639" s="30">
        <v>0</v>
      </c>
      <c r="L2639" s="30">
        <v>0.13604270543774899</v>
      </c>
      <c r="M2639" s="30">
        <v>6.8731206143694701</v>
      </c>
      <c r="N2639" s="30">
        <v>0</v>
      </c>
    </row>
    <row r="2640" spans="1:14" ht="45" customHeight="1" x14ac:dyDescent="0.25">
      <c r="A2640" s="6" t="s">
        <v>40114</v>
      </c>
      <c r="B2640" s="6">
        <v>2037</v>
      </c>
      <c r="C2640" s="6" t="s">
        <v>43948</v>
      </c>
      <c r="D2640" s="6" t="s">
        <v>6481</v>
      </c>
      <c r="E2640" s="6" t="s">
        <v>4718</v>
      </c>
      <c r="F2640" s="6" t="s">
        <v>4718</v>
      </c>
      <c r="G2640" s="6" t="s">
        <v>4718</v>
      </c>
      <c r="H2640" s="6" t="s">
        <v>6483</v>
      </c>
      <c r="I2640" s="6" t="s">
        <v>4718</v>
      </c>
      <c r="J2640" s="6" t="s">
        <v>4718</v>
      </c>
      <c r="K2640" s="30">
        <v>0</v>
      </c>
      <c r="L2640" s="30">
        <v>0</v>
      </c>
      <c r="M2640" s="30">
        <v>6.8727174974226397</v>
      </c>
      <c r="N2640" s="30">
        <v>0</v>
      </c>
    </row>
    <row r="2641" spans="1:14" ht="45" customHeight="1" x14ac:dyDescent="0.25">
      <c r="A2641" s="6" t="s">
        <v>40115</v>
      </c>
      <c r="B2641" s="6">
        <v>1146</v>
      </c>
      <c r="C2641" s="6" t="s">
        <v>43949</v>
      </c>
      <c r="D2641" s="6" t="s">
        <v>14554</v>
      </c>
      <c r="E2641" s="6" t="s">
        <v>14555</v>
      </c>
      <c r="F2641" s="6" t="s">
        <v>4718</v>
      </c>
      <c r="G2641" s="6" t="s">
        <v>14556</v>
      </c>
      <c r="H2641" s="6" t="s">
        <v>14557</v>
      </c>
      <c r="I2641" s="6" t="s">
        <v>14558</v>
      </c>
      <c r="J2641" s="6" t="s">
        <v>4718</v>
      </c>
      <c r="K2641" s="30">
        <v>0</v>
      </c>
      <c r="L2641" s="30">
        <v>0</v>
      </c>
      <c r="M2641" s="30">
        <v>6.8701054132714203</v>
      </c>
      <c r="N2641" s="30">
        <v>0</v>
      </c>
    </row>
    <row r="2642" spans="1:14" ht="45" customHeight="1" x14ac:dyDescent="0.25">
      <c r="A2642" s="6" t="s">
        <v>40116</v>
      </c>
      <c r="B2642" s="6">
        <v>387</v>
      </c>
      <c r="C2642" s="6" t="s">
        <v>43950</v>
      </c>
      <c r="D2642" s="6" t="s">
        <v>10284</v>
      </c>
      <c r="E2642" s="6" t="s">
        <v>4718</v>
      </c>
      <c r="F2642" s="6" t="s">
        <v>4718</v>
      </c>
      <c r="G2642" s="6" t="s">
        <v>4718</v>
      </c>
      <c r="H2642" s="6" t="s">
        <v>43951</v>
      </c>
      <c r="I2642" s="6" t="s">
        <v>5117</v>
      </c>
      <c r="J2642" s="6" t="s">
        <v>43952</v>
      </c>
      <c r="K2642" s="30">
        <v>0</v>
      </c>
      <c r="L2642" s="30">
        <v>0</v>
      </c>
      <c r="M2642" s="30">
        <v>6.8664681186643604</v>
      </c>
      <c r="N2642" s="30">
        <v>0</v>
      </c>
    </row>
    <row r="2643" spans="1:14" ht="45" customHeight="1" x14ac:dyDescent="0.25">
      <c r="A2643" s="6" t="s">
        <v>40117</v>
      </c>
      <c r="B2643" s="6">
        <v>1332</v>
      </c>
      <c r="C2643" s="6" t="s">
        <v>35962</v>
      </c>
      <c r="D2643" s="6" t="s">
        <v>35963</v>
      </c>
      <c r="E2643" s="6" t="s">
        <v>35964</v>
      </c>
      <c r="F2643" s="6" t="s">
        <v>35965</v>
      </c>
      <c r="G2643" s="6" t="s">
        <v>35966</v>
      </c>
      <c r="H2643" s="6" t="s">
        <v>35967</v>
      </c>
      <c r="I2643" s="6" t="s">
        <v>4718</v>
      </c>
      <c r="J2643" s="6" t="s">
        <v>4718</v>
      </c>
      <c r="K2643" s="30">
        <v>0</v>
      </c>
      <c r="L2643" s="30">
        <v>0</v>
      </c>
      <c r="M2643" s="30">
        <v>6.8588695948671896</v>
      </c>
      <c r="N2643" s="30">
        <v>0</v>
      </c>
    </row>
    <row r="2644" spans="1:14" ht="45" customHeight="1" x14ac:dyDescent="0.25">
      <c r="A2644" s="6" t="s">
        <v>40118</v>
      </c>
      <c r="B2644" s="6">
        <v>390</v>
      </c>
      <c r="C2644" s="6" t="s">
        <v>43953</v>
      </c>
      <c r="D2644" s="6" t="s">
        <v>4718</v>
      </c>
      <c r="E2644" s="6" t="s">
        <v>4718</v>
      </c>
      <c r="F2644" s="6" t="s">
        <v>4718</v>
      </c>
      <c r="G2644" s="6" t="s">
        <v>4718</v>
      </c>
      <c r="H2644" s="6" t="s">
        <v>4718</v>
      </c>
      <c r="I2644" s="6" t="s">
        <v>4718</v>
      </c>
      <c r="J2644" s="6" t="s">
        <v>4718</v>
      </c>
      <c r="K2644" s="30">
        <v>0</v>
      </c>
      <c r="L2644" s="30">
        <v>0</v>
      </c>
      <c r="M2644" s="30">
        <v>6.8558892088303898</v>
      </c>
      <c r="N2644" s="30">
        <v>0</v>
      </c>
    </row>
    <row r="2645" spans="1:14" ht="45" customHeight="1" x14ac:dyDescent="0.25">
      <c r="A2645" s="6" t="s">
        <v>40119</v>
      </c>
      <c r="B2645" s="6">
        <v>591</v>
      </c>
      <c r="C2645" s="6" t="s">
        <v>33722</v>
      </c>
      <c r="D2645" s="6" t="s">
        <v>15933</v>
      </c>
      <c r="E2645" s="6" t="s">
        <v>15934</v>
      </c>
      <c r="F2645" s="6" t="s">
        <v>4718</v>
      </c>
      <c r="G2645" s="6" t="s">
        <v>33723</v>
      </c>
      <c r="H2645" s="6" t="s">
        <v>33724</v>
      </c>
      <c r="I2645" s="6" t="s">
        <v>10875</v>
      </c>
      <c r="J2645" s="6" t="s">
        <v>4718</v>
      </c>
      <c r="K2645" s="30">
        <v>0</v>
      </c>
      <c r="L2645" s="30">
        <v>0</v>
      </c>
      <c r="M2645" s="30">
        <v>6.8543265836709004</v>
      </c>
      <c r="N2645" s="30">
        <v>0</v>
      </c>
    </row>
    <row r="2646" spans="1:14" ht="45" customHeight="1" x14ac:dyDescent="0.25">
      <c r="A2646" s="6" t="s">
        <v>40120</v>
      </c>
      <c r="B2646" s="6">
        <v>1749</v>
      </c>
      <c r="C2646" s="6" t="s">
        <v>33371</v>
      </c>
      <c r="D2646" s="6" t="s">
        <v>14011</v>
      </c>
      <c r="E2646" s="6" t="s">
        <v>14012</v>
      </c>
      <c r="F2646" s="6" t="s">
        <v>4718</v>
      </c>
      <c r="G2646" s="6" t="s">
        <v>14013</v>
      </c>
      <c r="H2646" s="6" t="s">
        <v>33372</v>
      </c>
      <c r="I2646" s="6" t="s">
        <v>33373</v>
      </c>
      <c r="J2646" s="6" t="s">
        <v>33374</v>
      </c>
      <c r="K2646" s="30">
        <v>0</v>
      </c>
      <c r="L2646" s="30">
        <v>0</v>
      </c>
      <c r="M2646" s="30">
        <v>6.8510196443617897</v>
      </c>
      <c r="N2646" s="30">
        <v>0</v>
      </c>
    </row>
    <row r="2647" spans="1:14" ht="45" customHeight="1" x14ac:dyDescent="0.25">
      <c r="A2647" s="6" t="s">
        <v>40121</v>
      </c>
      <c r="B2647" s="6">
        <v>696</v>
      </c>
      <c r="C2647" s="6" t="s">
        <v>31635</v>
      </c>
      <c r="D2647" s="6" t="s">
        <v>11643</v>
      </c>
      <c r="E2647" s="6" t="s">
        <v>11644</v>
      </c>
      <c r="F2647" s="6" t="s">
        <v>4718</v>
      </c>
      <c r="G2647" s="6" t="s">
        <v>4718</v>
      </c>
      <c r="H2647" s="6" t="s">
        <v>11645</v>
      </c>
      <c r="I2647" s="6" t="s">
        <v>4718</v>
      </c>
      <c r="J2647" s="6" t="s">
        <v>4718</v>
      </c>
      <c r="K2647" s="30">
        <v>0</v>
      </c>
      <c r="L2647" s="30">
        <v>0</v>
      </c>
      <c r="M2647" s="30">
        <v>6.8510182661657399</v>
      </c>
      <c r="N2647" s="30">
        <v>0</v>
      </c>
    </row>
    <row r="2648" spans="1:14" ht="45" customHeight="1" x14ac:dyDescent="0.25">
      <c r="A2648" s="6" t="s">
        <v>40122</v>
      </c>
      <c r="B2648" s="6">
        <v>462</v>
      </c>
      <c r="C2648" s="6" t="s">
        <v>43954</v>
      </c>
      <c r="D2648" s="6" t="s">
        <v>9872</v>
      </c>
      <c r="E2648" s="6" t="s">
        <v>4718</v>
      </c>
      <c r="F2648" s="6" t="s">
        <v>4718</v>
      </c>
      <c r="G2648" s="6" t="s">
        <v>4718</v>
      </c>
      <c r="H2648" s="6" t="s">
        <v>4718</v>
      </c>
      <c r="I2648" s="6" t="s">
        <v>4718</v>
      </c>
      <c r="J2648" s="6" t="s">
        <v>4718</v>
      </c>
      <c r="K2648" s="30">
        <v>0</v>
      </c>
      <c r="L2648" s="30">
        <v>0</v>
      </c>
      <c r="M2648" s="30">
        <v>6.8388693981111004</v>
      </c>
      <c r="N2648" s="30">
        <v>0</v>
      </c>
    </row>
    <row r="2649" spans="1:14" ht="45" customHeight="1" x14ac:dyDescent="0.25">
      <c r="A2649" s="6" t="s">
        <v>40123</v>
      </c>
      <c r="B2649" s="6">
        <v>753</v>
      </c>
      <c r="C2649" s="6" t="s">
        <v>43955</v>
      </c>
      <c r="D2649" s="6" t="s">
        <v>43956</v>
      </c>
      <c r="E2649" s="6" t="s">
        <v>4718</v>
      </c>
      <c r="F2649" s="6" t="s">
        <v>4718</v>
      </c>
      <c r="G2649" s="6" t="s">
        <v>43957</v>
      </c>
      <c r="H2649" s="6" t="s">
        <v>43958</v>
      </c>
      <c r="I2649" s="6" t="s">
        <v>43959</v>
      </c>
      <c r="J2649" s="6" t="s">
        <v>13155</v>
      </c>
      <c r="K2649" s="30">
        <v>0</v>
      </c>
      <c r="L2649" s="30">
        <v>0</v>
      </c>
      <c r="M2649" s="30">
        <v>6.8329465401961604</v>
      </c>
      <c r="N2649" s="30">
        <v>0</v>
      </c>
    </row>
    <row r="2650" spans="1:14" ht="45" customHeight="1" x14ac:dyDescent="0.25">
      <c r="A2650" s="6" t="s">
        <v>40124</v>
      </c>
      <c r="B2650" s="6">
        <v>870</v>
      </c>
      <c r="C2650" s="6" t="s">
        <v>36395</v>
      </c>
      <c r="D2650" s="6" t="s">
        <v>32638</v>
      </c>
      <c r="E2650" s="6" t="s">
        <v>4718</v>
      </c>
      <c r="F2650" s="6" t="s">
        <v>4718</v>
      </c>
      <c r="G2650" s="6" t="s">
        <v>4718</v>
      </c>
      <c r="H2650" s="6" t="s">
        <v>4718</v>
      </c>
      <c r="I2650" s="6" t="s">
        <v>4718</v>
      </c>
      <c r="J2650" s="6" t="s">
        <v>4718</v>
      </c>
      <c r="K2650" s="30">
        <v>0</v>
      </c>
      <c r="L2650" s="30">
        <v>0</v>
      </c>
      <c r="M2650" s="30">
        <v>6.83232825092509</v>
      </c>
      <c r="N2650" s="30">
        <v>0</v>
      </c>
    </row>
    <row r="2651" spans="1:14" ht="45" customHeight="1" x14ac:dyDescent="0.25">
      <c r="A2651" s="6" t="s">
        <v>40125</v>
      </c>
      <c r="B2651" s="6">
        <v>555</v>
      </c>
      <c r="C2651" s="6" t="s">
        <v>4752</v>
      </c>
      <c r="D2651" s="6" t="s">
        <v>4752</v>
      </c>
      <c r="E2651" s="6" t="s">
        <v>4752</v>
      </c>
      <c r="F2651" s="6" t="s">
        <v>4752</v>
      </c>
      <c r="G2651" s="6" t="s">
        <v>4752</v>
      </c>
      <c r="H2651" s="6" t="s">
        <v>4752</v>
      </c>
      <c r="I2651" s="6" t="s">
        <v>4752</v>
      </c>
      <c r="J2651" s="6" t="s">
        <v>4752</v>
      </c>
      <c r="K2651" s="30">
        <v>0</v>
      </c>
      <c r="L2651" s="30">
        <v>0</v>
      </c>
      <c r="M2651" s="30">
        <v>6.8314760257888203</v>
      </c>
      <c r="N2651" s="30">
        <v>0</v>
      </c>
    </row>
    <row r="2652" spans="1:14" ht="45" customHeight="1" x14ac:dyDescent="0.25">
      <c r="A2652" s="6" t="s">
        <v>40126</v>
      </c>
      <c r="B2652" s="6">
        <v>765</v>
      </c>
      <c r="C2652" s="6" t="s">
        <v>4752</v>
      </c>
      <c r="D2652" s="6" t="s">
        <v>4752</v>
      </c>
      <c r="E2652" s="6" t="s">
        <v>4752</v>
      </c>
      <c r="F2652" s="6" t="s">
        <v>4752</v>
      </c>
      <c r="G2652" s="6" t="s">
        <v>4752</v>
      </c>
      <c r="H2652" s="6" t="s">
        <v>4752</v>
      </c>
      <c r="I2652" s="6" t="s">
        <v>4752</v>
      </c>
      <c r="J2652" s="6" t="s">
        <v>4752</v>
      </c>
      <c r="K2652" s="30">
        <v>0</v>
      </c>
      <c r="L2652" s="30">
        <v>0</v>
      </c>
      <c r="M2652" s="30">
        <v>6.8298282144405897</v>
      </c>
      <c r="N2652" s="30">
        <v>0</v>
      </c>
    </row>
    <row r="2653" spans="1:14" ht="45" customHeight="1" x14ac:dyDescent="0.25">
      <c r="A2653" s="6" t="s">
        <v>40127</v>
      </c>
      <c r="B2653" s="6">
        <v>2457</v>
      </c>
      <c r="C2653" s="6" t="s">
        <v>43960</v>
      </c>
      <c r="D2653" s="6" t="s">
        <v>34147</v>
      </c>
      <c r="E2653" s="6" t="s">
        <v>4718</v>
      </c>
      <c r="F2653" s="6" t="s">
        <v>4718</v>
      </c>
      <c r="G2653" s="6" t="s">
        <v>4718</v>
      </c>
      <c r="H2653" s="6" t="s">
        <v>4718</v>
      </c>
      <c r="I2653" s="6" t="s">
        <v>4718</v>
      </c>
      <c r="J2653" s="6" t="s">
        <v>4718</v>
      </c>
      <c r="K2653" s="30">
        <v>0</v>
      </c>
      <c r="L2653" s="30">
        <v>0</v>
      </c>
      <c r="M2653" s="30">
        <v>6.8294347646480498</v>
      </c>
      <c r="N2653" s="30">
        <v>3.9290411040770898</v>
      </c>
    </row>
    <row r="2654" spans="1:14" ht="45" customHeight="1" x14ac:dyDescent="0.25">
      <c r="A2654" s="6" t="s">
        <v>40128</v>
      </c>
      <c r="B2654" s="6">
        <v>558</v>
      </c>
      <c r="C2654" s="6" t="s">
        <v>35228</v>
      </c>
      <c r="D2654" s="6" t="s">
        <v>5176</v>
      </c>
      <c r="E2654" s="6" t="s">
        <v>4718</v>
      </c>
      <c r="F2654" s="6" t="s">
        <v>4718</v>
      </c>
      <c r="G2654" s="6" t="s">
        <v>9351</v>
      </c>
      <c r="H2654" s="6" t="s">
        <v>32485</v>
      </c>
      <c r="I2654" s="6" t="s">
        <v>8156</v>
      </c>
      <c r="J2654" s="6" t="s">
        <v>32486</v>
      </c>
      <c r="K2654" s="30">
        <v>0</v>
      </c>
      <c r="L2654" s="30">
        <v>0</v>
      </c>
      <c r="M2654" s="30">
        <v>6.8242702936084996</v>
      </c>
      <c r="N2654" s="30">
        <v>0</v>
      </c>
    </row>
    <row r="2655" spans="1:14" ht="45" customHeight="1" x14ac:dyDescent="0.25">
      <c r="A2655" s="6" t="s">
        <v>40129</v>
      </c>
      <c r="B2655" s="6">
        <v>1482</v>
      </c>
      <c r="C2655" s="6" t="s">
        <v>43961</v>
      </c>
      <c r="D2655" s="6" t="s">
        <v>37380</v>
      </c>
      <c r="E2655" s="6" t="s">
        <v>4718</v>
      </c>
      <c r="F2655" s="6" t="s">
        <v>4718</v>
      </c>
      <c r="G2655" s="6" t="s">
        <v>4718</v>
      </c>
      <c r="H2655" s="6" t="s">
        <v>43962</v>
      </c>
      <c r="I2655" s="6" t="s">
        <v>4718</v>
      </c>
      <c r="J2655" s="6" t="s">
        <v>4718</v>
      </c>
      <c r="K2655" s="30">
        <v>0</v>
      </c>
      <c r="L2655" s="30">
        <v>0</v>
      </c>
      <c r="M2655" s="30">
        <v>6.82225675989707</v>
      </c>
      <c r="N2655" s="30">
        <v>0</v>
      </c>
    </row>
    <row r="2656" spans="1:14" ht="45" customHeight="1" x14ac:dyDescent="0.25">
      <c r="A2656" s="6" t="s">
        <v>40130</v>
      </c>
      <c r="B2656" s="6">
        <v>1086</v>
      </c>
      <c r="C2656" s="6" t="s">
        <v>32742</v>
      </c>
      <c r="D2656" s="6" t="s">
        <v>32743</v>
      </c>
      <c r="E2656" s="6" t="s">
        <v>32245</v>
      </c>
      <c r="F2656" s="6" t="s">
        <v>4718</v>
      </c>
      <c r="G2656" s="6" t="s">
        <v>11070</v>
      </c>
      <c r="H2656" s="6" t="s">
        <v>32744</v>
      </c>
      <c r="I2656" s="6" t="s">
        <v>5463</v>
      </c>
      <c r="J2656" s="6" t="s">
        <v>32745</v>
      </c>
      <c r="K2656" s="30">
        <v>0</v>
      </c>
      <c r="L2656" s="30">
        <v>0</v>
      </c>
      <c r="M2656" s="30">
        <v>6.8197663959002996</v>
      </c>
      <c r="N2656" s="30">
        <v>0</v>
      </c>
    </row>
    <row r="2657" spans="1:14" ht="45" customHeight="1" x14ac:dyDescent="0.25">
      <c r="A2657" s="6" t="s">
        <v>40131</v>
      </c>
      <c r="B2657" s="6">
        <v>3357</v>
      </c>
      <c r="C2657" s="6" t="s">
        <v>43963</v>
      </c>
      <c r="D2657" s="6" t="s">
        <v>8958</v>
      </c>
      <c r="E2657" s="6" t="s">
        <v>4718</v>
      </c>
      <c r="F2657" s="6" t="s">
        <v>4718</v>
      </c>
      <c r="G2657" s="6" t="s">
        <v>4718</v>
      </c>
      <c r="H2657" s="6" t="s">
        <v>4718</v>
      </c>
      <c r="I2657" s="6" t="s">
        <v>4718</v>
      </c>
      <c r="J2657" s="6" t="s">
        <v>4718</v>
      </c>
      <c r="K2657" s="30">
        <v>1.5689419105675999</v>
      </c>
      <c r="L2657" s="30">
        <v>0</v>
      </c>
      <c r="M2657" s="30">
        <v>6.81730222018105</v>
      </c>
      <c r="N2657" s="30">
        <v>0</v>
      </c>
    </row>
    <row r="2658" spans="1:14" ht="45" customHeight="1" x14ac:dyDescent="0.25">
      <c r="A2658" s="6" t="s">
        <v>40132</v>
      </c>
      <c r="B2658" s="6">
        <v>786</v>
      </c>
      <c r="C2658" s="6" t="s">
        <v>30930</v>
      </c>
      <c r="D2658" s="6" t="s">
        <v>30931</v>
      </c>
      <c r="E2658" s="6" t="s">
        <v>4718</v>
      </c>
      <c r="F2658" s="6" t="s">
        <v>4718</v>
      </c>
      <c r="G2658" s="6" t="s">
        <v>4718</v>
      </c>
      <c r="H2658" s="6" t="s">
        <v>30932</v>
      </c>
      <c r="I2658" s="6" t="s">
        <v>4718</v>
      </c>
      <c r="J2658" s="6" t="s">
        <v>4718</v>
      </c>
      <c r="K2658" s="30">
        <v>0</v>
      </c>
      <c r="L2658" s="30">
        <v>0</v>
      </c>
      <c r="M2658" s="30">
        <v>6.8154072080258201</v>
      </c>
      <c r="N2658" s="30">
        <v>0</v>
      </c>
    </row>
    <row r="2659" spans="1:14" ht="45" customHeight="1" x14ac:dyDescent="0.25">
      <c r="A2659" s="6" t="s">
        <v>40133</v>
      </c>
      <c r="B2659" s="6">
        <v>735</v>
      </c>
      <c r="C2659" s="6" t="s">
        <v>35621</v>
      </c>
      <c r="D2659" s="6" t="s">
        <v>17682</v>
      </c>
      <c r="E2659" s="6" t="s">
        <v>17683</v>
      </c>
      <c r="F2659" s="6" t="s">
        <v>4718</v>
      </c>
      <c r="G2659" s="6" t="s">
        <v>4718</v>
      </c>
      <c r="H2659" s="6" t="s">
        <v>35622</v>
      </c>
      <c r="I2659" s="6" t="s">
        <v>5463</v>
      </c>
      <c r="J2659" s="6" t="s">
        <v>4718</v>
      </c>
      <c r="K2659" s="30">
        <v>0</v>
      </c>
      <c r="L2659" s="30">
        <v>0</v>
      </c>
      <c r="M2659" s="30">
        <v>6.8152156504612202</v>
      </c>
      <c r="N2659" s="30">
        <v>0</v>
      </c>
    </row>
    <row r="2660" spans="1:14" ht="45" customHeight="1" x14ac:dyDescent="0.25">
      <c r="A2660" s="6" t="s">
        <v>40134</v>
      </c>
      <c r="B2660" s="6">
        <v>189</v>
      </c>
      <c r="C2660" s="6" t="s">
        <v>30539</v>
      </c>
      <c r="D2660" s="6" t="s">
        <v>6179</v>
      </c>
      <c r="E2660" s="6" t="s">
        <v>4718</v>
      </c>
      <c r="F2660" s="6" t="s">
        <v>4718</v>
      </c>
      <c r="G2660" s="6" t="s">
        <v>4718</v>
      </c>
      <c r="H2660" s="6" t="s">
        <v>4718</v>
      </c>
      <c r="I2660" s="6" t="s">
        <v>4718</v>
      </c>
      <c r="J2660" s="6" t="s">
        <v>4718</v>
      </c>
      <c r="K2660" s="30">
        <v>0</v>
      </c>
      <c r="L2660" s="30">
        <v>0</v>
      </c>
      <c r="M2660" s="30">
        <v>6.8091641933714504</v>
      </c>
      <c r="N2660" s="30">
        <v>0</v>
      </c>
    </row>
    <row r="2661" spans="1:14" ht="45" customHeight="1" x14ac:dyDescent="0.25">
      <c r="A2661" s="6" t="s">
        <v>40135</v>
      </c>
      <c r="B2661" s="6">
        <v>2448</v>
      </c>
      <c r="C2661" s="6" t="s">
        <v>33721</v>
      </c>
      <c r="D2661" s="6" t="s">
        <v>8000</v>
      </c>
      <c r="E2661" s="6" t="s">
        <v>8001</v>
      </c>
      <c r="F2661" s="6" t="s">
        <v>4718</v>
      </c>
      <c r="G2661" s="6" t="s">
        <v>8003</v>
      </c>
      <c r="H2661" s="6" t="s">
        <v>8004</v>
      </c>
      <c r="I2661" s="6" t="s">
        <v>4718</v>
      </c>
      <c r="J2661" s="6" t="s">
        <v>4718</v>
      </c>
      <c r="K2661" s="30">
        <v>0</v>
      </c>
      <c r="L2661" s="30">
        <v>0</v>
      </c>
      <c r="M2661" s="30">
        <v>6.8057116234651698</v>
      </c>
      <c r="N2661" s="30">
        <v>0</v>
      </c>
    </row>
    <row r="2662" spans="1:14" ht="45" customHeight="1" x14ac:dyDescent="0.25">
      <c r="A2662" s="6" t="s">
        <v>40136</v>
      </c>
      <c r="B2662" s="6">
        <v>2637</v>
      </c>
      <c r="C2662" s="6" t="s">
        <v>43964</v>
      </c>
      <c r="D2662" s="6" t="s">
        <v>12243</v>
      </c>
      <c r="E2662" s="6" t="s">
        <v>4718</v>
      </c>
      <c r="F2662" s="6" t="s">
        <v>4718</v>
      </c>
      <c r="G2662" s="6" t="s">
        <v>4718</v>
      </c>
      <c r="H2662" s="6" t="s">
        <v>4718</v>
      </c>
      <c r="I2662" s="6" t="s">
        <v>4718</v>
      </c>
      <c r="J2662" s="6" t="s">
        <v>4718</v>
      </c>
      <c r="K2662" s="30">
        <v>0</v>
      </c>
      <c r="L2662" s="30">
        <v>0</v>
      </c>
      <c r="M2662" s="30">
        <v>6.8029792258056103</v>
      </c>
      <c r="N2662" s="30">
        <v>0</v>
      </c>
    </row>
    <row r="2663" spans="1:14" ht="45" customHeight="1" x14ac:dyDescent="0.25">
      <c r="A2663" s="6" t="s">
        <v>40137</v>
      </c>
      <c r="B2663" s="6">
        <v>1371</v>
      </c>
      <c r="C2663" s="6" t="s">
        <v>35693</v>
      </c>
      <c r="D2663" s="6" t="s">
        <v>23919</v>
      </c>
      <c r="E2663" s="6" t="s">
        <v>4718</v>
      </c>
      <c r="F2663" s="6" t="s">
        <v>4718</v>
      </c>
      <c r="G2663" s="6" t="s">
        <v>4718</v>
      </c>
      <c r="H2663" s="6" t="s">
        <v>4718</v>
      </c>
      <c r="I2663" s="6" t="s">
        <v>4718</v>
      </c>
      <c r="J2663" s="6" t="s">
        <v>4718</v>
      </c>
      <c r="K2663" s="30">
        <v>0</v>
      </c>
      <c r="L2663" s="30">
        <v>0</v>
      </c>
      <c r="M2663" s="30">
        <v>6.7951784751117401</v>
      </c>
      <c r="N2663" s="30">
        <v>0</v>
      </c>
    </row>
    <row r="2664" spans="1:14" ht="45" customHeight="1" x14ac:dyDescent="0.25">
      <c r="A2664" s="6" t="s">
        <v>40138</v>
      </c>
      <c r="B2664" s="6">
        <v>279</v>
      </c>
      <c r="C2664" s="6" t="s">
        <v>34633</v>
      </c>
      <c r="D2664" s="6" t="s">
        <v>34634</v>
      </c>
      <c r="E2664" s="6" t="s">
        <v>4718</v>
      </c>
      <c r="F2664" s="6" t="s">
        <v>4718</v>
      </c>
      <c r="G2664" s="6" t="s">
        <v>4718</v>
      </c>
      <c r="H2664" s="6" t="s">
        <v>4718</v>
      </c>
      <c r="I2664" s="6" t="s">
        <v>4718</v>
      </c>
      <c r="J2664" s="6" t="s">
        <v>4718</v>
      </c>
      <c r="K2664" s="30">
        <v>8.58710489771331</v>
      </c>
      <c r="L2664" s="30">
        <v>0</v>
      </c>
      <c r="M2664" s="30">
        <v>6.7947476600587704</v>
      </c>
      <c r="N2664" s="30">
        <v>0</v>
      </c>
    </row>
    <row r="2665" spans="1:14" ht="45" customHeight="1" x14ac:dyDescent="0.25">
      <c r="A2665" s="6" t="s">
        <v>40139</v>
      </c>
      <c r="B2665" s="6">
        <v>744</v>
      </c>
      <c r="C2665" s="6" t="s">
        <v>4752</v>
      </c>
      <c r="D2665" s="6" t="s">
        <v>4752</v>
      </c>
      <c r="E2665" s="6" t="s">
        <v>4752</v>
      </c>
      <c r="F2665" s="6" t="s">
        <v>4752</v>
      </c>
      <c r="G2665" s="6" t="s">
        <v>4752</v>
      </c>
      <c r="H2665" s="6" t="s">
        <v>4752</v>
      </c>
      <c r="I2665" s="6" t="s">
        <v>4752</v>
      </c>
      <c r="J2665" s="6" t="s">
        <v>4752</v>
      </c>
      <c r="K2665" s="30">
        <v>0</v>
      </c>
      <c r="L2665" s="30">
        <v>0</v>
      </c>
      <c r="M2665" s="30">
        <v>6.7947476600587704</v>
      </c>
      <c r="N2665" s="30">
        <v>0</v>
      </c>
    </row>
    <row r="2666" spans="1:14" ht="45" customHeight="1" x14ac:dyDescent="0.25">
      <c r="A2666" s="6" t="s">
        <v>40140</v>
      </c>
      <c r="B2666" s="6">
        <v>774</v>
      </c>
      <c r="C2666" s="6" t="s">
        <v>4752</v>
      </c>
      <c r="D2666" s="6" t="s">
        <v>4752</v>
      </c>
      <c r="E2666" s="6" t="s">
        <v>4752</v>
      </c>
      <c r="F2666" s="6" t="s">
        <v>4752</v>
      </c>
      <c r="G2666" s="6" t="s">
        <v>4752</v>
      </c>
      <c r="H2666" s="6" t="s">
        <v>4752</v>
      </c>
      <c r="I2666" s="6" t="s">
        <v>4752</v>
      </c>
      <c r="J2666" s="6" t="s">
        <v>4752</v>
      </c>
      <c r="K2666" s="30">
        <v>0</v>
      </c>
      <c r="L2666" s="30">
        <v>0</v>
      </c>
      <c r="M2666" s="30">
        <v>6.7935977311107996</v>
      </c>
      <c r="N2666" s="30">
        <v>0</v>
      </c>
    </row>
    <row r="2667" spans="1:14" ht="45" customHeight="1" x14ac:dyDescent="0.25">
      <c r="A2667" s="6" t="s">
        <v>40141</v>
      </c>
      <c r="B2667" s="6">
        <v>1461</v>
      </c>
      <c r="C2667" s="6" t="s">
        <v>43965</v>
      </c>
      <c r="D2667" s="6" t="s">
        <v>36661</v>
      </c>
      <c r="E2667" s="6" t="s">
        <v>43966</v>
      </c>
      <c r="F2667" s="6" t="s">
        <v>4718</v>
      </c>
      <c r="G2667" s="6" t="s">
        <v>8959</v>
      </c>
      <c r="H2667" s="6" t="s">
        <v>8960</v>
      </c>
      <c r="I2667" s="6" t="s">
        <v>8961</v>
      </c>
      <c r="J2667" s="6" t="s">
        <v>8962</v>
      </c>
      <c r="K2667" s="30">
        <v>0</v>
      </c>
      <c r="L2667" s="30">
        <v>0</v>
      </c>
      <c r="M2667" s="30">
        <v>6.7921454279895297</v>
      </c>
      <c r="N2667" s="30">
        <v>0</v>
      </c>
    </row>
    <row r="2668" spans="1:14" ht="45" customHeight="1" x14ac:dyDescent="0.25">
      <c r="A2668" s="6" t="s">
        <v>40142</v>
      </c>
      <c r="B2668" s="6">
        <v>1209</v>
      </c>
      <c r="C2668" s="6" t="s">
        <v>43967</v>
      </c>
      <c r="D2668" s="6" t="s">
        <v>43968</v>
      </c>
      <c r="E2668" s="6" t="s">
        <v>4718</v>
      </c>
      <c r="F2668" s="6" t="s">
        <v>4718</v>
      </c>
      <c r="G2668" s="6" t="s">
        <v>4718</v>
      </c>
      <c r="H2668" s="6" t="s">
        <v>4718</v>
      </c>
      <c r="I2668" s="6" t="s">
        <v>4718</v>
      </c>
      <c r="J2668" s="6" t="s">
        <v>4718</v>
      </c>
      <c r="K2668" s="30">
        <v>0</v>
      </c>
      <c r="L2668" s="30">
        <v>0</v>
      </c>
      <c r="M2668" s="30">
        <v>6.7907585746533901</v>
      </c>
      <c r="N2668" s="30">
        <v>0</v>
      </c>
    </row>
    <row r="2669" spans="1:14" ht="45" customHeight="1" x14ac:dyDescent="0.25">
      <c r="A2669" s="6" t="s">
        <v>40143</v>
      </c>
      <c r="B2669" s="6">
        <v>1050</v>
      </c>
      <c r="C2669" s="6" t="s">
        <v>43969</v>
      </c>
      <c r="D2669" s="6" t="s">
        <v>30764</v>
      </c>
      <c r="E2669" s="6" t="s">
        <v>4718</v>
      </c>
      <c r="F2669" s="6" t="s">
        <v>4718</v>
      </c>
      <c r="G2669" s="6" t="s">
        <v>4718</v>
      </c>
      <c r="H2669" s="6" t="s">
        <v>32032</v>
      </c>
      <c r="I2669" s="6" t="s">
        <v>4718</v>
      </c>
      <c r="J2669" s="6" t="s">
        <v>17616</v>
      </c>
      <c r="K2669" s="30">
        <v>0</v>
      </c>
      <c r="L2669" s="30">
        <v>0</v>
      </c>
      <c r="M2669" s="30">
        <v>6.7905950258891403</v>
      </c>
      <c r="N2669" s="30">
        <v>0</v>
      </c>
    </row>
    <row r="2670" spans="1:14" ht="45" customHeight="1" x14ac:dyDescent="0.25">
      <c r="A2670" s="6" t="s">
        <v>40144</v>
      </c>
      <c r="B2670" s="6">
        <v>771</v>
      </c>
      <c r="C2670" s="6" t="s">
        <v>36667</v>
      </c>
      <c r="D2670" s="6" t="s">
        <v>8761</v>
      </c>
      <c r="E2670" s="6" t="s">
        <v>4718</v>
      </c>
      <c r="F2670" s="6" t="s">
        <v>4718</v>
      </c>
      <c r="G2670" s="6" t="s">
        <v>36668</v>
      </c>
      <c r="H2670" s="6" t="s">
        <v>36669</v>
      </c>
      <c r="I2670" s="6" t="s">
        <v>12604</v>
      </c>
      <c r="J2670" s="6" t="s">
        <v>12605</v>
      </c>
      <c r="K2670" s="30">
        <v>0.51291289253955397</v>
      </c>
      <c r="L2670" s="30">
        <v>0</v>
      </c>
      <c r="M2670" s="30">
        <v>6.78943259094524</v>
      </c>
      <c r="N2670" s="30">
        <v>0</v>
      </c>
    </row>
    <row r="2671" spans="1:14" ht="45" customHeight="1" x14ac:dyDescent="0.25">
      <c r="A2671" s="6" t="s">
        <v>40145</v>
      </c>
      <c r="B2671" s="6">
        <v>582</v>
      </c>
      <c r="C2671" s="6" t="s">
        <v>43970</v>
      </c>
      <c r="D2671" s="6" t="s">
        <v>5336</v>
      </c>
      <c r="E2671" s="6" t="s">
        <v>4718</v>
      </c>
      <c r="F2671" s="6" t="s">
        <v>4718</v>
      </c>
      <c r="G2671" s="6" t="s">
        <v>4718</v>
      </c>
      <c r="H2671" s="6" t="s">
        <v>4718</v>
      </c>
      <c r="I2671" s="6" t="s">
        <v>4718</v>
      </c>
      <c r="J2671" s="6" t="s">
        <v>4718</v>
      </c>
      <c r="K2671" s="30">
        <v>0</v>
      </c>
      <c r="L2671" s="30">
        <v>0</v>
      </c>
      <c r="M2671" s="30">
        <v>6.7882053378116902</v>
      </c>
      <c r="N2671" s="30">
        <v>0</v>
      </c>
    </row>
    <row r="2672" spans="1:14" ht="45" customHeight="1" x14ac:dyDescent="0.25">
      <c r="A2672" s="6" t="s">
        <v>40146</v>
      </c>
      <c r="B2672" s="6">
        <v>600</v>
      </c>
      <c r="C2672" s="6" t="s">
        <v>43971</v>
      </c>
      <c r="D2672" s="6" t="s">
        <v>43972</v>
      </c>
      <c r="E2672" s="6" t="s">
        <v>4718</v>
      </c>
      <c r="F2672" s="6" t="s">
        <v>4718</v>
      </c>
      <c r="G2672" s="6" t="s">
        <v>4718</v>
      </c>
      <c r="H2672" s="6" t="s">
        <v>4718</v>
      </c>
      <c r="I2672" s="6" t="s">
        <v>4718</v>
      </c>
      <c r="J2672" s="6" t="s">
        <v>4718</v>
      </c>
      <c r="K2672" s="30">
        <v>0</v>
      </c>
      <c r="L2672" s="30">
        <v>0</v>
      </c>
      <c r="M2672" s="30">
        <v>6.7729141373960804</v>
      </c>
      <c r="N2672" s="30">
        <v>0</v>
      </c>
    </row>
    <row r="2673" spans="1:14" ht="45" customHeight="1" x14ac:dyDescent="0.25">
      <c r="A2673" s="6" t="s">
        <v>40147</v>
      </c>
      <c r="B2673" s="6">
        <v>753</v>
      </c>
      <c r="C2673" s="6" t="s">
        <v>4752</v>
      </c>
      <c r="D2673" s="6" t="s">
        <v>4752</v>
      </c>
      <c r="E2673" s="6" t="s">
        <v>4752</v>
      </c>
      <c r="F2673" s="6" t="s">
        <v>4752</v>
      </c>
      <c r="G2673" s="6" t="s">
        <v>4752</v>
      </c>
      <c r="H2673" s="6" t="s">
        <v>4752</v>
      </c>
      <c r="I2673" s="6" t="s">
        <v>4752</v>
      </c>
      <c r="J2673" s="6" t="s">
        <v>4752</v>
      </c>
      <c r="K2673" s="30">
        <v>0</v>
      </c>
      <c r="L2673" s="30">
        <v>0</v>
      </c>
      <c r="M2673" s="30">
        <v>6.7613172117443003</v>
      </c>
      <c r="N2673" s="30">
        <v>0</v>
      </c>
    </row>
    <row r="2674" spans="1:14" ht="45" customHeight="1" x14ac:dyDescent="0.25">
      <c r="A2674" s="6" t="s">
        <v>40148</v>
      </c>
      <c r="B2674" s="6">
        <v>1068</v>
      </c>
      <c r="C2674" s="6" t="s">
        <v>43973</v>
      </c>
      <c r="D2674" s="6" t="s">
        <v>16666</v>
      </c>
      <c r="E2674" s="6" t="s">
        <v>16667</v>
      </c>
      <c r="F2674" s="6" t="s">
        <v>43974</v>
      </c>
      <c r="G2674" s="6" t="s">
        <v>16669</v>
      </c>
      <c r="H2674" s="6" t="s">
        <v>16670</v>
      </c>
      <c r="I2674" s="6" t="s">
        <v>4718</v>
      </c>
      <c r="J2674" s="6" t="s">
        <v>4718</v>
      </c>
      <c r="K2674" s="30">
        <v>0</v>
      </c>
      <c r="L2674" s="30">
        <v>0</v>
      </c>
      <c r="M2674" s="30">
        <v>6.7597946377444504</v>
      </c>
      <c r="N2674" s="30">
        <v>0</v>
      </c>
    </row>
    <row r="2675" spans="1:14" ht="45" customHeight="1" x14ac:dyDescent="0.25">
      <c r="A2675" s="6" t="s">
        <v>40149</v>
      </c>
      <c r="B2675" s="6">
        <v>636</v>
      </c>
      <c r="C2675" s="6" t="s">
        <v>43975</v>
      </c>
      <c r="D2675" s="6" t="s">
        <v>43976</v>
      </c>
      <c r="E2675" s="6" t="s">
        <v>4718</v>
      </c>
      <c r="F2675" s="6" t="s">
        <v>4718</v>
      </c>
      <c r="G2675" s="6" t="s">
        <v>43977</v>
      </c>
      <c r="H2675" s="6" t="s">
        <v>43978</v>
      </c>
      <c r="I2675" s="6" t="s">
        <v>43979</v>
      </c>
      <c r="J2675" s="6" t="s">
        <v>6166</v>
      </c>
      <c r="K2675" s="30">
        <v>0</v>
      </c>
      <c r="L2675" s="30">
        <v>0</v>
      </c>
      <c r="M2675" s="30">
        <v>6.7490370198454297</v>
      </c>
      <c r="N2675" s="30">
        <v>0</v>
      </c>
    </row>
    <row r="2676" spans="1:14" ht="45" customHeight="1" x14ac:dyDescent="0.25">
      <c r="A2676" s="6" t="s">
        <v>40150</v>
      </c>
      <c r="B2676" s="6">
        <v>1125</v>
      </c>
      <c r="C2676" s="6" t="s">
        <v>43980</v>
      </c>
      <c r="D2676" s="6" t="s">
        <v>11766</v>
      </c>
      <c r="E2676" s="6" t="s">
        <v>4718</v>
      </c>
      <c r="F2676" s="6" t="s">
        <v>4718</v>
      </c>
      <c r="G2676" s="6" t="s">
        <v>4718</v>
      </c>
      <c r="H2676" s="6" t="s">
        <v>4718</v>
      </c>
      <c r="I2676" s="6" t="s">
        <v>4718</v>
      </c>
      <c r="J2676" s="6" t="s">
        <v>4718</v>
      </c>
      <c r="K2676" s="30">
        <v>0</v>
      </c>
      <c r="L2676" s="30">
        <v>0</v>
      </c>
      <c r="M2676" s="30">
        <v>6.7393840901606099</v>
      </c>
      <c r="N2676" s="30">
        <v>0</v>
      </c>
    </row>
    <row r="2677" spans="1:14" ht="45" customHeight="1" x14ac:dyDescent="0.25">
      <c r="A2677" s="6" t="s">
        <v>40151</v>
      </c>
      <c r="B2677" s="6">
        <v>1371</v>
      </c>
      <c r="C2677" s="6" t="s">
        <v>43981</v>
      </c>
      <c r="D2677" s="6" t="s">
        <v>18339</v>
      </c>
      <c r="E2677" s="6" t="s">
        <v>18340</v>
      </c>
      <c r="F2677" s="6" t="s">
        <v>4718</v>
      </c>
      <c r="G2677" s="6" t="s">
        <v>18342</v>
      </c>
      <c r="H2677" s="6" t="s">
        <v>18343</v>
      </c>
      <c r="I2677" s="6" t="s">
        <v>14337</v>
      </c>
      <c r="J2677" s="6" t="s">
        <v>4718</v>
      </c>
      <c r="K2677" s="30">
        <v>1.04772985752446</v>
      </c>
      <c r="L2677" s="30">
        <v>0</v>
      </c>
      <c r="M2677" s="30">
        <v>6.7393191859760098</v>
      </c>
      <c r="N2677" s="30">
        <v>0</v>
      </c>
    </row>
    <row r="2678" spans="1:14" ht="45" customHeight="1" x14ac:dyDescent="0.25">
      <c r="A2678" s="6" t="s">
        <v>40152</v>
      </c>
      <c r="B2678" s="6">
        <v>2985</v>
      </c>
      <c r="C2678" s="6" t="s">
        <v>43763</v>
      </c>
      <c r="D2678" s="6" t="s">
        <v>31526</v>
      </c>
      <c r="E2678" s="6" t="s">
        <v>4718</v>
      </c>
      <c r="F2678" s="6" t="s">
        <v>4718</v>
      </c>
      <c r="G2678" s="6" t="s">
        <v>4718</v>
      </c>
      <c r="H2678" s="6" t="s">
        <v>4718</v>
      </c>
      <c r="I2678" s="6" t="s">
        <v>4718</v>
      </c>
      <c r="J2678" s="6" t="s">
        <v>4718</v>
      </c>
      <c r="K2678" s="30">
        <v>0.70453916973581499</v>
      </c>
      <c r="L2678" s="30">
        <v>0</v>
      </c>
      <c r="M2678" s="30">
        <v>6.7355580344914001</v>
      </c>
      <c r="N2678" s="30">
        <v>0.56881872768436903</v>
      </c>
    </row>
    <row r="2679" spans="1:14" ht="45" customHeight="1" x14ac:dyDescent="0.25">
      <c r="A2679" s="6" t="s">
        <v>40153</v>
      </c>
      <c r="B2679" s="6">
        <v>564</v>
      </c>
      <c r="C2679" s="6" t="s">
        <v>43982</v>
      </c>
      <c r="D2679" s="6" t="s">
        <v>43983</v>
      </c>
      <c r="E2679" s="6" t="s">
        <v>4718</v>
      </c>
      <c r="F2679" s="6" t="s">
        <v>4718</v>
      </c>
      <c r="G2679" s="6" t="s">
        <v>4718</v>
      </c>
      <c r="H2679" s="6" t="s">
        <v>16386</v>
      </c>
      <c r="I2679" s="6" t="s">
        <v>4718</v>
      </c>
      <c r="J2679" s="6" t="s">
        <v>4718</v>
      </c>
      <c r="K2679" s="30">
        <v>0</v>
      </c>
      <c r="L2679" s="30">
        <v>0</v>
      </c>
      <c r="M2679" s="30">
        <v>6.7327964855529903</v>
      </c>
      <c r="N2679" s="30">
        <v>0</v>
      </c>
    </row>
    <row r="2680" spans="1:14" ht="45" customHeight="1" x14ac:dyDescent="0.25">
      <c r="A2680" s="6" t="s">
        <v>40154</v>
      </c>
      <c r="B2680" s="6">
        <v>1194</v>
      </c>
      <c r="C2680" s="6" t="s">
        <v>43984</v>
      </c>
      <c r="D2680" s="6" t="s">
        <v>6068</v>
      </c>
      <c r="E2680" s="6" t="s">
        <v>4718</v>
      </c>
      <c r="F2680" s="6" t="s">
        <v>4718</v>
      </c>
      <c r="G2680" s="6" t="s">
        <v>4718</v>
      </c>
      <c r="H2680" s="6" t="s">
        <v>4718</v>
      </c>
      <c r="I2680" s="6" t="s">
        <v>4718</v>
      </c>
      <c r="J2680" s="6" t="s">
        <v>4718</v>
      </c>
      <c r="K2680" s="30">
        <v>0</v>
      </c>
      <c r="L2680" s="30">
        <v>0</v>
      </c>
      <c r="M2680" s="30">
        <v>6.7303133213674302</v>
      </c>
      <c r="N2680" s="30">
        <v>0</v>
      </c>
    </row>
    <row r="2681" spans="1:14" ht="45" customHeight="1" x14ac:dyDescent="0.25">
      <c r="A2681" s="6" t="s">
        <v>40155</v>
      </c>
      <c r="B2681" s="6">
        <v>726</v>
      </c>
      <c r="C2681" s="6" t="s">
        <v>35450</v>
      </c>
      <c r="D2681" s="6" t="s">
        <v>16278</v>
      </c>
      <c r="E2681" s="6" t="s">
        <v>16279</v>
      </c>
      <c r="F2681" s="6" t="s">
        <v>4718</v>
      </c>
      <c r="G2681" s="6" t="s">
        <v>4718</v>
      </c>
      <c r="H2681" s="6" t="s">
        <v>16281</v>
      </c>
      <c r="I2681" s="6" t="s">
        <v>4718</v>
      </c>
      <c r="J2681" s="6" t="s">
        <v>4718</v>
      </c>
      <c r="K2681" s="30">
        <v>3.2976070584619599</v>
      </c>
      <c r="L2681" s="30">
        <v>0</v>
      </c>
      <c r="M2681" s="30">
        <v>6.7262464164324101</v>
      </c>
      <c r="N2681" s="30">
        <v>0</v>
      </c>
    </row>
    <row r="2682" spans="1:14" ht="45" customHeight="1" x14ac:dyDescent="0.25">
      <c r="A2682" s="6" t="s">
        <v>40156</v>
      </c>
      <c r="B2682" s="6">
        <v>414</v>
      </c>
      <c r="C2682" s="6" t="s">
        <v>30901</v>
      </c>
      <c r="D2682" s="6" t="s">
        <v>18770</v>
      </c>
      <c r="E2682" s="6" t="s">
        <v>18771</v>
      </c>
      <c r="F2682" s="6" t="s">
        <v>30902</v>
      </c>
      <c r="G2682" s="6" t="s">
        <v>18773</v>
      </c>
      <c r="H2682" s="6" t="s">
        <v>18774</v>
      </c>
      <c r="I2682" s="6" t="s">
        <v>18775</v>
      </c>
      <c r="J2682" s="6" t="s">
        <v>18776</v>
      </c>
      <c r="K2682" s="30">
        <v>0</v>
      </c>
      <c r="L2682" s="30">
        <v>0</v>
      </c>
      <c r="M2682" s="30">
        <v>6.7255263162166701</v>
      </c>
      <c r="N2682" s="30">
        <v>0</v>
      </c>
    </row>
    <row r="2683" spans="1:14" ht="45" customHeight="1" x14ac:dyDescent="0.25">
      <c r="A2683" s="6" t="s">
        <v>40157</v>
      </c>
      <c r="B2683" s="6">
        <v>699</v>
      </c>
      <c r="C2683" s="6" t="s">
        <v>33355</v>
      </c>
      <c r="D2683" s="6" t="s">
        <v>31066</v>
      </c>
      <c r="E2683" s="6" t="s">
        <v>4718</v>
      </c>
      <c r="F2683" s="6" t="s">
        <v>4718</v>
      </c>
      <c r="G2683" s="6" t="s">
        <v>30466</v>
      </c>
      <c r="H2683" s="6" t="s">
        <v>4605</v>
      </c>
      <c r="I2683" s="6" t="s">
        <v>30467</v>
      </c>
      <c r="J2683" s="6" t="s">
        <v>9678</v>
      </c>
      <c r="K2683" s="30">
        <v>0</v>
      </c>
      <c r="L2683" s="30">
        <v>0</v>
      </c>
      <c r="M2683" s="30">
        <v>6.7227588282996997</v>
      </c>
      <c r="N2683" s="30">
        <v>0</v>
      </c>
    </row>
    <row r="2684" spans="1:14" ht="45" customHeight="1" x14ac:dyDescent="0.25">
      <c r="A2684" s="6" t="s">
        <v>40158</v>
      </c>
      <c r="B2684" s="6">
        <v>1089</v>
      </c>
      <c r="C2684" s="6" t="s">
        <v>43985</v>
      </c>
      <c r="D2684" s="6" t="s">
        <v>43191</v>
      </c>
      <c r="E2684" s="6" t="s">
        <v>43192</v>
      </c>
      <c r="F2684" s="6" t="s">
        <v>4718</v>
      </c>
      <c r="G2684" s="6" t="s">
        <v>43193</v>
      </c>
      <c r="H2684" s="6" t="s">
        <v>43194</v>
      </c>
      <c r="I2684" s="6" t="s">
        <v>43195</v>
      </c>
      <c r="J2684" s="6" t="s">
        <v>4718</v>
      </c>
      <c r="K2684" s="30">
        <v>0</v>
      </c>
      <c r="L2684" s="30">
        <v>0</v>
      </c>
      <c r="M2684" s="30">
        <v>6.7175580628155203</v>
      </c>
      <c r="N2684" s="30">
        <v>0</v>
      </c>
    </row>
    <row r="2685" spans="1:14" ht="45" customHeight="1" x14ac:dyDescent="0.25">
      <c r="A2685" s="6" t="s">
        <v>40159</v>
      </c>
      <c r="B2685" s="6">
        <v>975</v>
      </c>
      <c r="C2685" s="6" t="s">
        <v>36443</v>
      </c>
      <c r="D2685" s="6" t="s">
        <v>36444</v>
      </c>
      <c r="E2685" s="6" t="s">
        <v>4718</v>
      </c>
      <c r="F2685" s="6" t="s">
        <v>4718</v>
      </c>
      <c r="G2685" s="6" t="s">
        <v>4718</v>
      </c>
      <c r="H2685" s="6" t="s">
        <v>4718</v>
      </c>
      <c r="I2685" s="6" t="s">
        <v>4718</v>
      </c>
      <c r="J2685" s="6" t="s">
        <v>4718</v>
      </c>
      <c r="K2685" s="30">
        <v>0</v>
      </c>
      <c r="L2685" s="30">
        <v>0</v>
      </c>
      <c r="M2685" s="30">
        <v>6.7170102987557199</v>
      </c>
      <c r="N2685" s="30">
        <v>0</v>
      </c>
    </row>
    <row r="2686" spans="1:14" ht="45" customHeight="1" x14ac:dyDescent="0.25">
      <c r="A2686" s="6" t="s">
        <v>40160</v>
      </c>
      <c r="B2686" s="6">
        <v>531</v>
      </c>
      <c r="C2686" s="6" t="s">
        <v>32757</v>
      </c>
      <c r="D2686" s="6" t="s">
        <v>32758</v>
      </c>
      <c r="E2686" s="6" t="s">
        <v>32759</v>
      </c>
      <c r="F2686" s="6" t="s">
        <v>4718</v>
      </c>
      <c r="G2686" s="6" t="s">
        <v>6163</v>
      </c>
      <c r="H2686" s="6" t="s">
        <v>11601</v>
      </c>
      <c r="I2686" s="6" t="s">
        <v>6165</v>
      </c>
      <c r="J2686" s="6" t="s">
        <v>6166</v>
      </c>
      <c r="K2686" s="30">
        <v>0</v>
      </c>
      <c r="L2686" s="30">
        <v>0</v>
      </c>
      <c r="M2686" s="30">
        <v>6.7138651385909602</v>
      </c>
      <c r="N2686" s="30">
        <v>0</v>
      </c>
    </row>
    <row r="2687" spans="1:14" ht="45" customHeight="1" x14ac:dyDescent="0.25">
      <c r="A2687" s="6" t="s">
        <v>40161</v>
      </c>
      <c r="B2687" s="6">
        <v>1056</v>
      </c>
      <c r="C2687" s="6" t="s">
        <v>43938</v>
      </c>
      <c r="D2687" s="6" t="s">
        <v>12539</v>
      </c>
      <c r="E2687" s="6" t="s">
        <v>4718</v>
      </c>
      <c r="F2687" s="6" t="s">
        <v>4718</v>
      </c>
      <c r="G2687" s="6" t="s">
        <v>4718</v>
      </c>
      <c r="H2687" s="6" t="s">
        <v>4718</v>
      </c>
      <c r="I2687" s="6" t="s">
        <v>4718</v>
      </c>
      <c r="J2687" s="6" t="s">
        <v>4718</v>
      </c>
      <c r="K2687" s="30">
        <v>0</v>
      </c>
      <c r="L2687" s="30">
        <v>0</v>
      </c>
      <c r="M2687" s="30">
        <v>6.7077930411254103</v>
      </c>
      <c r="N2687" s="30">
        <v>0</v>
      </c>
    </row>
    <row r="2688" spans="1:14" ht="45" customHeight="1" x14ac:dyDescent="0.25">
      <c r="A2688" s="6" t="s">
        <v>40162</v>
      </c>
      <c r="B2688" s="6">
        <v>357</v>
      </c>
      <c r="C2688" s="6" t="s">
        <v>43986</v>
      </c>
      <c r="D2688" s="6" t="s">
        <v>4718</v>
      </c>
      <c r="E2688" s="6" t="s">
        <v>4718</v>
      </c>
      <c r="F2688" s="6" t="s">
        <v>4718</v>
      </c>
      <c r="G2688" s="6" t="s">
        <v>4718</v>
      </c>
      <c r="H2688" s="6" t="s">
        <v>4718</v>
      </c>
      <c r="I2688" s="6" t="s">
        <v>4718</v>
      </c>
      <c r="J2688" s="6" t="s">
        <v>4718</v>
      </c>
      <c r="K2688" s="30">
        <v>0</v>
      </c>
      <c r="L2688" s="30">
        <v>0</v>
      </c>
      <c r="M2688" s="30">
        <v>6.7059401906852898</v>
      </c>
      <c r="N2688" s="30">
        <v>0</v>
      </c>
    </row>
    <row r="2689" spans="1:14" ht="45" customHeight="1" x14ac:dyDescent="0.25">
      <c r="A2689" s="6" t="s">
        <v>40163</v>
      </c>
      <c r="B2689" s="6">
        <v>762</v>
      </c>
      <c r="C2689" s="6" t="s">
        <v>43987</v>
      </c>
      <c r="D2689" s="6" t="s">
        <v>43988</v>
      </c>
      <c r="E2689" s="6" t="s">
        <v>43989</v>
      </c>
      <c r="F2689" s="6" t="s">
        <v>4718</v>
      </c>
      <c r="G2689" s="6" t="s">
        <v>4718</v>
      </c>
      <c r="H2689" s="6" t="s">
        <v>9427</v>
      </c>
      <c r="I2689" s="6" t="s">
        <v>4718</v>
      </c>
      <c r="J2689" s="6" t="s">
        <v>4718</v>
      </c>
      <c r="K2689" s="30">
        <v>0</v>
      </c>
      <c r="L2689" s="30">
        <v>0</v>
      </c>
      <c r="M2689" s="30">
        <v>6.6998887009240597</v>
      </c>
      <c r="N2689" s="30">
        <v>0</v>
      </c>
    </row>
    <row r="2690" spans="1:14" ht="45" customHeight="1" x14ac:dyDescent="0.25">
      <c r="A2690" s="6" t="s">
        <v>40164</v>
      </c>
      <c r="B2690" s="6">
        <v>1002</v>
      </c>
      <c r="C2690" s="6" t="s">
        <v>33674</v>
      </c>
      <c r="D2690" s="6" t="s">
        <v>31348</v>
      </c>
      <c r="E2690" s="6" t="s">
        <v>4718</v>
      </c>
      <c r="F2690" s="6" t="s">
        <v>4718</v>
      </c>
      <c r="G2690" s="6" t="s">
        <v>4718</v>
      </c>
      <c r="H2690" s="6" t="s">
        <v>4718</v>
      </c>
      <c r="I2690" s="6" t="s">
        <v>4718</v>
      </c>
      <c r="J2690" s="6" t="s">
        <v>4718</v>
      </c>
      <c r="K2690" s="30">
        <v>0</v>
      </c>
      <c r="L2690" s="30">
        <v>0</v>
      </c>
      <c r="M2690" s="30">
        <v>6.6991192002522002</v>
      </c>
      <c r="N2690" s="30">
        <v>2.3107293170084899</v>
      </c>
    </row>
    <row r="2691" spans="1:14" ht="45" customHeight="1" x14ac:dyDescent="0.25">
      <c r="A2691" s="6" t="s">
        <v>40165</v>
      </c>
      <c r="B2691" s="6">
        <v>369</v>
      </c>
      <c r="C2691" s="6" t="s">
        <v>4752</v>
      </c>
      <c r="D2691" s="6" t="s">
        <v>4752</v>
      </c>
      <c r="E2691" s="6" t="s">
        <v>4752</v>
      </c>
      <c r="F2691" s="6" t="s">
        <v>4752</v>
      </c>
      <c r="G2691" s="6" t="s">
        <v>4752</v>
      </c>
      <c r="H2691" s="6" t="s">
        <v>4752</v>
      </c>
      <c r="I2691" s="6" t="s">
        <v>4752</v>
      </c>
      <c r="J2691" s="6" t="s">
        <v>4752</v>
      </c>
      <c r="K2691" s="30">
        <v>0</v>
      </c>
      <c r="L2691" s="30">
        <v>0</v>
      </c>
      <c r="M2691" s="30">
        <v>6.6900058270589797</v>
      </c>
      <c r="N2691" s="30">
        <v>0</v>
      </c>
    </row>
    <row r="2692" spans="1:14" ht="45" customHeight="1" x14ac:dyDescent="0.25">
      <c r="A2692" s="6" t="s">
        <v>40166</v>
      </c>
      <c r="B2692" s="6">
        <v>378</v>
      </c>
      <c r="C2692" s="6" t="s">
        <v>43990</v>
      </c>
      <c r="D2692" s="6" t="s">
        <v>14734</v>
      </c>
      <c r="E2692" s="6" t="s">
        <v>4718</v>
      </c>
      <c r="F2692" s="6" t="s">
        <v>4718</v>
      </c>
      <c r="G2692" s="6" t="s">
        <v>4718</v>
      </c>
      <c r="H2692" s="6" t="s">
        <v>4718</v>
      </c>
      <c r="I2692" s="6" t="s">
        <v>4718</v>
      </c>
      <c r="J2692" s="6" t="s">
        <v>4718</v>
      </c>
      <c r="K2692" s="30">
        <v>0</v>
      </c>
      <c r="L2692" s="30">
        <v>0</v>
      </c>
      <c r="M2692" s="30">
        <v>6.6868945225975196</v>
      </c>
      <c r="N2692" s="30">
        <v>0</v>
      </c>
    </row>
    <row r="2693" spans="1:14" ht="45" customHeight="1" x14ac:dyDescent="0.25">
      <c r="A2693" s="6" t="s">
        <v>40167</v>
      </c>
      <c r="B2693" s="6">
        <v>159</v>
      </c>
      <c r="C2693" s="6" t="s">
        <v>4752</v>
      </c>
      <c r="D2693" s="6" t="s">
        <v>4752</v>
      </c>
      <c r="E2693" s="6" t="s">
        <v>4752</v>
      </c>
      <c r="F2693" s="6" t="s">
        <v>4752</v>
      </c>
      <c r="G2693" s="6" t="s">
        <v>4752</v>
      </c>
      <c r="H2693" s="6" t="s">
        <v>4752</v>
      </c>
      <c r="I2693" s="6" t="s">
        <v>4752</v>
      </c>
      <c r="J2693" s="6" t="s">
        <v>4752</v>
      </c>
      <c r="K2693" s="30">
        <v>0</v>
      </c>
      <c r="L2693" s="30">
        <v>0</v>
      </c>
      <c r="M2693" s="30">
        <v>6.6851950637992896</v>
      </c>
      <c r="N2693" s="30">
        <v>0</v>
      </c>
    </row>
    <row r="2694" spans="1:14" ht="45" customHeight="1" x14ac:dyDescent="0.25">
      <c r="A2694" s="6" t="s">
        <v>40168</v>
      </c>
      <c r="B2694" s="6">
        <v>987</v>
      </c>
      <c r="C2694" s="6" t="s">
        <v>32580</v>
      </c>
      <c r="D2694" s="6" t="s">
        <v>6698</v>
      </c>
      <c r="E2694" s="6" t="s">
        <v>4718</v>
      </c>
      <c r="F2694" s="6" t="s">
        <v>4718</v>
      </c>
      <c r="G2694" s="6" t="s">
        <v>7611</v>
      </c>
      <c r="H2694" s="6" t="s">
        <v>7612</v>
      </c>
      <c r="I2694" s="6" t="s">
        <v>7613</v>
      </c>
      <c r="J2694" s="6" t="s">
        <v>4718</v>
      </c>
      <c r="K2694" s="30">
        <v>0</v>
      </c>
      <c r="L2694" s="30">
        <v>0</v>
      </c>
      <c r="M2694" s="30">
        <v>6.6808783296556804</v>
      </c>
      <c r="N2694" s="30">
        <v>0</v>
      </c>
    </row>
    <row r="2695" spans="1:14" ht="45" customHeight="1" x14ac:dyDescent="0.25">
      <c r="A2695" s="6" t="s">
        <v>40169</v>
      </c>
      <c r="B2695" s="6">
        <v>567</v>
      </c>
      <c r="C2695" s="6" t="s">
        <v>32394</v>
      </c>
      <c r="D2695" s="6" t="s">
        <v>8253</v>
      </c>
      <c r="E2695" s="6" t="s">
        <v>8254</v>
      </c>
      <c r="F2695" s="6" t="s">
        <v>32395</v>
      </c>
      <c r="G2695" s="6" t="s">
        <v>8255</v>
      </c>
      <c r="H2695" s="6" t="s">
        <v>8256</v>
      </c>
      <c r="I2695" s="6" t="s">
        <v>8257</v>
      </c>
      <c r="J2695" s="6" t="s">
        <v>8258</v>
      </c>
      <c r="K2695" s="30">
        <v>0</v>
      </c>
      <c r="L2695" s="30">
        <v>0</v>
      </c>
      <c r="M2695" s="30">
        <v>6.6781745213039496</v>
      </c>
      <c r="N2695" s="30">
        <v>0</v>
      </c>
    </row>
    <row r="2696" spans="1:14" ht="45" customHeight="1" x14ac:dyDescent="0.25">
      <c r="A2696" s="6" t="s">
        <v>40170</v>
      </c>
      <c r="B2696" s="6">
        <v>534</v>
      </c>
      <c r="C2696" s="6" t="s">
        <v>4752</v>
      </c>
      <c r="D2696" s="6" t="s">
        <v>4752</v>
      </c>
      <c r="E2696" s="6" t="s">
        <v>4752</v>
      </c>
      <c r="F2696" s="6" t="s">
        <v>4752</v>
      </c>
      <c r="G2696" s="6" t="s">
        <v>4752</v>
      </c>
      <c r="H2696" s="6" t="s">
        <v>4752</v>
      </c>
      <c r="I2696" s="6" t="s">
        <v>4752</v>
      </c>
      <c r="J2696" s="6" t="s">
        <v>4752</v>
      </c>
      <c r="K2696" s="30">
        <v>7.1732216462723004</v>
      </c>
      <c r="L2696" s="30">
        <v>0</v>
      </c>
      <c r="M2696" s="30">
        <v>6.6768959391748997</v>
      </c>
      <c r="N2696" s="30">
        <v>0</v>
      </c>
    </row>
    <row r="2697" spans="1:14" ht="45" customHeight="1" x14ac:dyDescent="0.25">
      <c r="A2697" s="6" t="s">
        <v>40171</v>
      </c>
      <c r="B2697" s="6">
        <v>771</v>
      </c>
      <c r="C2697" s="6" t="s">
        <v>43991</v>
      </c>
      <c r="D2697" s="6" t="s">
        <v>32113</v>
      </c>
      <c r="E2697" s="6" t="s">
        <v>4718</v>
      </c>
      <c r="F2697" s="6" t="s">
        <v>4718</v>
      </c>
      <c r="G2697" s="6" t="s">
        <v>4718</v>
      </c>
      <c r="H2697" s="6" t="s">
        <v>32114</v>
      </c>
      <c r="I2697" s="6" t="s">
        <v>14510</v>
      </c>
      <c r="J2697" s="6" t="s">
        <v>30414</v>
      </c>
      <c r="K2697" s="30">
        <v>0</v>
      </c>
      <c r="L2697" s="30">
        <v>0</v>
      </c>
      <c r="M2697" s="30">
        <v>6.6720223103061</v>
      </c>
      <c r="N2697" s="30">
        <v>0</v>
      </c>
    </row>
    <row r="2698" spans="1:14" ht="45" customHeight="1" x14ac:dyDescent="0.25">
      <c r="A2698" s="6" t="s">
        <v>40172</v>
      </c>
      <c r="B2698" s="6">
        <v>1005</v>
      </c>
      <c r="C2698" s="6" t="s">
        <v>43992</v>
      </c>
      <c r="D2698" s="6" t="s">
        <v>16687</v>
      </c>
      <c r="E2698" s="6" t="s">
        <v>4718</v>
      </c>
      <c r="F2698" s="6" t="s">
        <v>4718</v>
      </c>
      <c r="G2698" s="6" t="s">
        <v>16688</v>
      </c>
      <c r="H2698" s="6" t="s">
        <v>16689</v>
      </c>
      <c r="I2698" s="6" t="s">
        <v>11515</v>
      </c>
      <c r="J2698" s="6" t="s">
        <v>4718</v>
      </c>
      <c r="K2698" s="30">
        <v>0</v>
      </c>
      <c r="L2698" s="30">
        <v>0</v>
      </c>
      <c r="M2698" s="30">
        <v>6.6673813110866504</v>
      </c>
      <c r="N2698" s="30">
        <v>0</v>
      </c>
    </row>
    <row r="2699" spans="1:14" ht="45" customHeight="1" x14ac:dyDescent="0.25">
      <c r="A2699" s="6" t="s">
        <v>40173</v>
      </c>
      <c r="B2699" s="6">
        <v>474</v>
      </c>
      <c r="C2699" s="6" t="s">
        <v>4752</v>
      </c>
      <c r="D2699" s="6" t="s">
        <v>4752</v>
      </c>
      <c r="E2699" s="6" t="s">
        <v>4752</v>
      </c>
      <c r="F2699" s="6" t="s">
        <v>4752</v>
      </c>
      <c r="G2699" s="6" t="s">
        <v>4752</v>
      </c>
      <c r="H2699" s="6" t="s">
        <v>4752</v>
      </c>
      <c r="I2699" s="6" t="s">
        <v>4752</v>
      </c>
      <c r="J2699" s="6" t="s">
        <v>4752</v>
      </c>
      <c r="K2699" s="30">
        <v>0</v>
      </c>
      <c r="L2699" s="30">
        <v>0</v>
      </c>
      <c r="M2699" s="30">
        <v>6.6657334639817103</v>
      </c>
      <c r="N2699" s="30">
        <v>0</v>
      </c>
    </row>
    <row r="2700" spans="1:14" ht="45" customHeight="1" x14ac:dyDescent="0.25">
      <c r="A2700" s="6" t="s">
        <v>40174</v>
      </c>
      <c r="B2700" s="6">
        <v>693</v>
      </c>
      <c r="C2700" s="6" t="s">
        <v>43993</v>
      </c>
      <c r="D2700" s="6" t="s">
        <v>11610</v>
      </c>
      <c r="E2700" s="6" t="s">
        <v>4718</v>
      </c>
      <c r="F2700" s="6" t="s">
        <v>4718</v>
      </c>
      <c r="G2700" s="6" t="s">
        <v>4718</v>
      </c>
      <c r="H2700" s="6" t="s">
        <v>4718</v>
      </c>
      <c r="I2700" s="6" t="s">
        <v>4718</v>
      </c>
      <c r="J2700" s="6" t="s">
        <v>4718</v>
      </c>
      <c r="K2700" s="30">
        <v>0</v>
      </c>
      <c r="L2700" s="30">
        <v>0</v>
      </c>
      <c r="M2700" s="30">
        <v>6.6617083213811297</v>
      </c>
      <c r="N2700" s="30">
        <v>0</v>
      </c>
    </row>
    <row r="2701" spans="1:14" ht="45" customHeight="1" x14ac:dyDescent="0.25">
      <c r="A2701" s="6" t="s">
        <v>40175</v>
      </c>
      <c r="B2701" s="6">
        <v>990</v>
      </c>
      <c r="C2701" s="6" t="s">
        <v>43994</v>
      </c>
      <c r="D2701" s="6" t="s">
        <v>10058</v>
      </c>
      <c r="E2701" s="6" t="s">
        <v>4718</v>
      </c>
      <c r="F2701" s="6" t="s">
        <v>4718</v>
      </c>
      <c r="G2701" s="6" t="s">
        <v>11762</v>
      </c>
      <c r="H2701" s="6" t="s">
        <v>11763</v>
      </c>
      <c r="I2701" s="6" t="s">
        <v>4718</v>
      </c>
      <c r="J2701" s="6" t="s">
        <v>4718</v>
      </c>
      <c r="K2701" s="30">
        <v>0</v>
      </c>
      <c r="L2701" s="30">
        <v>0</v>
      </c>
      <c r="M2701" s="30">
        <v>6.6610795009053998</v>
      </c>
      <c r="N2701" s="30">
        <v>0</v>
      </c>
    </row>
    <row r="2702" spans="1:14" ht="45" customHeight="1" x14ac:dyDescent="0.25">
      <c r="A2702" s="6" t="s">
        <v>40176</v>
      </c>
      <c r="B2702" s="6">
        <v>1773</v>
      </c>
      <c r="C2702" s="6" t="s">
        <v>43995</v>
      </c>
      <c r="D2702" s="6" t="s">
        <v>12889</v>
      </c>
      <c r="E2702" s="6" t="s">
        <v>24804</v>
      </c>
      <c r="F2702" s="6" t="s">
        <v>4718</v>
      </c>
      <c r="G2702" s="6" t="s">
        <v>11710</v>
      </c>
      <c r="H2702" s="6" t="s">
        <v>11711</v>
      </c>
      <c r="I2702" s="6" t="s">
        <v>11712</v>
      </c>
      <c r="J2702" s="6" t="s">
        <v>4718</v>
      </c>
      <c r="K2702" s="30">
        <v>0</v>
      </c>
      <c r="L2702" s="30">
        <v>0</v>
      </c>
      <c r="M2702" s="30">
        <v>6.6560057653342897</v>
      </c>
      <c r="N2702" s="30">
        <v>0</v>
      </c>
    </row>
    <row r="2703" spans="1:14" ht="45" customHeight="1" x14ac:dyDescent="0.25">
      <c r="A2703" s="6" t="s">
        <v>40177</v>
      </c>
      <c r="B2703" s="6">
        <v>762</v>
      </c>
      <c r="C2703" s="6" t="s">
        <v>43996</v>
      </c>
      <c r="D2703" s="6" t="s">
        <v>31268</v>
      </c>
      <c r="E2703" s="6" t="s">
        <v>4718</v>
      </c>
      <c r="F2703" s="6" t="s">
        <v>4718</v>
      </c>
      <c r="G2703" s="6" t="s">
        <v>10198</v>
      </c>
      <c r="H2703" s="6" t="s">
        <v>10199</v>
      </c>
      <c r="I2703" s="6" t="s">
        <v>10200</v>
      </c>
      <c r="J2703" s="6" t="s">
        <v>5944</v>
      </c>
      <c r="K2703" s="30">
        <v>0</v>
      </c>
      <c r="L2703" s="30">
        <v>0</v>
      </c>
      <c r="M2703" s="30">
        <v>6.6558607462000898</v>
      </c>
      <c r="N2703" s="30">
        <v>0</v>
      </c>
    </row>
    <row r="2704" spans="1:14" ht="45" customHeight="1" x14ac:dyDescent="0.25">
      <c r="A2704" s="6" t="s">
        <v>40178</v>
      </c>
      <c r="B2704" s="6">
        <v>951</v>
      </c>
      <c r="C2704" s="6" t="s">
        <v>43997</v>
      </c>
      <c r="D2704" s="6" t="s">
        <v>17468</v>
      </c>
      <c r="E2704" s="6" t="s">
        <v>4718</v>
      </c>
      <c r="F2704" s="6" t="s">
        <v>4718</v>
      </c>
      <c r="G2704" s="6" t="s">
        <v>4718</v>
      </c>
      <c r="H2704" s="6" t="s">
        <v>30745</v>
      </c>
      <c r="I2704" s="6" t="s">
        <v>7672</v>
      </c>
      <c r="J2704" s="6" t="s">
        <v>12329</v>
      </c>
      <c r="K2704" s="30">
        <v>0</v>
      </c>
      <c r="L2704" s="30">
        <v>0</v>
      </c>
      <c r="M2704" s="30">
        <v>6.6533460531040696</v>
      </c>
      <c r="N2704" s="30">
        <v>0</v>
      </c>
    </row>
    <row r="2705" spans="1:14" ht="45" customHeight="1" x14ac:dyDescent="0.25">
      <c r="A2705" s="6" t="s">
        <v>40179</v>
      </c>
      <c r="B2705" s="6">
        <v>285</v>
      </c>
      <c r="C2705" s="6" t="s">
        <v>4752</v>
      </c>
      <c r="D2705" s="6" t="s">
        <v>4752</v>
      </c>
      <c r="E2705" s="6" t="s">
        <v>4752</v>
      </c>
      <c r="F2705" s="6" t="s">
        <v>4752</v>
      </c>
      <c r="G2705" s="6" t="s">
        <v>4752</v>
      </c>
      <c r="H2705" s="6" t="s">
        <v>4752</v>
      </c>
      <c r="I2705" s="6" t="s">
        <v>4752</v>
      </c>
      <c r="J2705" s="6" t="s">
        <v>4752</v>
      </c>
      <c r="K2705" s="30">
        <v>0</v>
      </c>
      <c r="L2705" s="30">
        <v>0</v>
      </c>
      <c r="M2705" s="30">
        <v>6.65170034089964</v>
      </c>
      <c r="N2705" s="30">
        <v>0</v>
      </c>
    </row>
    <row r="2706" spans="1:14" ht="45" customHeight="1" x14ac:dyDescent="0.25">
      <c r="A2706" s="6" t="s">
        <v>40180</v>
      </c>
      <c r="B2706" s="6">
        <v>570</v>
      </c>
      <c r="C2706" s="6" t="s">
        <v>4752</v>
      </c>
      <c r="D2706" s="6" t="s">
        <v>4752</v>
      </c>
      <c r="E2706" s="6" t="s">
        <v>4752</v>
      </c>
      <c r="F2706" s="6" t="s">
        <v>4752</v>
      </c>
      <c r="G2706" s="6" t="s">
        <v>4752</v>
      </c>
      <c r="H2706" s="6" t="s">
        <v>4752</v>
      </c>
      <c r="I2706" s="6" t="s">
        <v>4752</v>
      </c>
      <c r="J2706" s="6" t="s">
        <v>4752</v>
      </c>
      <c r="K2706" s="30">
        <v>0</v>
      </c>
      <c r="L2706" s="30">
        <v>0</v>
      </c>
      <c r="M2706" s="30">
        <v>6.65170034089964</v>
      </c>
      <c r="N2706" s="30">
        <v>0</v>
      </c>
    </row>
    <row r="2707" spans="1:14" ht="45" customHeight="1" x14ac:dyDescent="0.25">
      <c r="A2707" s="6" t="s">
        <v>40181</v>
      </c>
      <c r="B2707" s="6">
        <v>1269</v>
      </c>
      <c r="C2707" s="6" t="s">
        <v>32598</v>
      </c>
      <c r="D2707" s="6" t="s">
        <v>24391</v>
      </c>
      <c r="E2707" s="6" t="s">
        <v>25087</v>
      </c>
      <c r="F2707" s="6" t="s">
        <v>4718</v>
      </c>
      <c r="G2707" s="6" t="s">
        <v>25089</v>
      </c>
      <c r="H2707" s="6" t="s">
        <v>25090</v>
      </c>
      <c r="I2707" s="6" t="s">
        <v>7685</v>
      </c>
      <c r="J2707" s="6" t="s">
        <v>7133</v>
      </c>
      <c r="K2707" s="30">
        <v>0</v>
      </c>
      <c r="L2707" s="30">
        <v>0</v>
      </c>
      <c r="M2707" s="30">
        <v>6.6514571852460298</v>
      </c>
      <c r="N2707" s="30">
        <v>0</v>
      </c>
    </row>
    <row r="2708" spans="1:14" ht="45" customHeight="1" x14ac:dyDescent="0.25">
      <c r="A2708" s="6" t="s">
        <v>40182</v>
      </c>
      <c r="B2708" s="6">
        <v>1506</v>
      </c>
      <c r="C2708" s="6" t="s">
        <v>43998</v>
      </c>
      <c r="D2708" s="6" t="s">
        <v>43999</v>
      </c>
      <c r="E2708" s="6" t="s">
        <v>4718</v>
      </c>
      <c r="F2708" s="6" t="s">
        <v>4718</v>
      </c>
      <c r="G2708" s="6" t="s">
        <v>4718</v>
      </c>
      <c r="H2708" s="6" t="s">
        <v>10933</v>
      </c>
      <c r="I2708" s="6" t="s">
        <v>5117</v>
      </c>
      <c r="J2708" s="6" t="s">
        <v>4718</v>
      </c>
      <c r="K2708" s="30">
        <v>0</v>
      </c>
      <c r="L2708" s="30">
        <v>0</v>
      </c>
      <c r="M2708" s="30">
        <v>6.63952180183973</v>
      </c>
      <c r="N2708" s="30">
        <v>4.9481696102090602</v>
      </c>
    </row>
    <row r="2709" spans="1:14" ht="45" customHeight="1" x14ac:dyDescent="0.25">
      <c r="A2709" s="6" t="s">
        <v>40183</v>
      </c>
      <c r="B2709" s="6">
        <v>1494</v>
      </c>
      <c r="C2709" s="6" t="s">
        <v>4752</v>
      </c>
      <c r="D2709" s="6" t="s">
        <v>4752</v>
      </c>
      <c r="E2709" s="6" t="s">
        <v>4752</v>
      </c>
      <c r="F2709" s="6" t="s">
        <v>4752</v>
      </c>
      <c r="G2709" s="6" t="s">
        <v>4752</v>
      </c>
      <c r="H2709" s="6" t="s">
        <v>4752</v>
      </c>
      <c r="I2709" s="6" t="s">
        <v>4752</v>
      </c>
      <c r="J2709" s="6" t="s">
        <v>4752</v>
      </c>
      <c r="K2709" s="30">
        <v>0</v>
      </c>
      <c r="L2709" s="30">
        <v>0</v>
      </c>
      <c r="M2709" s="30">
        <v>6.63832554354624</v>
      </c>
      <c r="N2709" s="30">
        <v>0</v>
      </c>
    </row>
    <row r="2710" spans="1:14" ht="45" customHeight="1" x14ac:dyDescent="0.25">
      <c r="A2710" s="6" t="s">
        <v>40184</v>
      </c>
      <c r="B2710" s="6">
        <v>372</v>
      </c>
      <c r="C2710" s="6" t="s">
        <v>36697</v>
      </c>
      <c r="D2710" s="6" t="s">
        <v>15337</v>
      </c>
      <c r="E2710" s="6" t="s">
        <v>4718</v>
      </c>
      <c r="F2710" s="6" t="s">
        <v>4718</v>
      </c>
      <c r="G2710" s="6" t="s">
        <v>4718</v>
      </c>
      <c r="H2710" s="6" t="s">
        <v>15339</v>
      </c>
      <c r="I2710" s="6" t="s">
        <v>4718</v>
      </c>
      <c r="J2710" s="6" t="s">
        <v>4718</v>
      </c>
      <c r="K2710" s="30">
        <v>2.9638060011143899</v>
      </c>
      <c r="L2710" s="30">
        <v>0</v>
      </c>
      <c r="M2710" s="30">
        <v>6.6360541671633504</v>
      </c>
      <c r="N2710" s="30">
        <v>0</v>
      </c>
    </row>
    <row r="2711" spans="1:14" ht="45" customHeight="1" x14ac:dyDescent="0.25">
      <c r="A2711" s="6" t="s">
        <v>40185</v>
      </c>
      <c r="B2711" s="6">
        <v>1899</v>
      </c>
      <c r="C2711" s="6" t="s">
        <v>31785</v>
      </c>
      <c r="D2711" s="6" t="s">
        <v>31786</v>
      </c>
      <c r="E2711" s="6" t="s">
        <v>16590</v>
      </c>
      <c r="F2711" s="6" t="s">
        <v>4718</v>
      </c>
      <c r="G2711" s="6" t="s">
        <v>5837</v>
      </c>
      <c r="H2711" s="6" t="s">
        <v>6632</v>
      </c>
      <c r="I2711" s="6" t="s">
        <v>4718</v>
      </c>
      <c r="J2711" s="6" t="s">
        <v>4718</v>
      </c>
      <c r="K2711" s="30">
        <v>0</v>
      </c>
      <c r="L2711" s="30">
        <v>0</v>
      </c>
      <c r="M2711" s="30">
        <v>6.6339683930265601</v>
      </c>
      <c r="N2711" s="30">
        <v>0</v>
      </c>
    </row>
    <row r="2712" spans="1:14" ht="45" customHeight="1" x14ac:dyDescent="0.25">
      <c r="A2712" s="6" t="s">
        <v>40186</v>
      </c>
      <c r="B2712" s="6">
        <v>603</v>
      </c>
      <c r="C2712" s="6" t="s">
        <v>44000</v>
      </c>
      <c r="D2712" s="6" t="s">
        <v>10457</v>
      </c>
      <c r="E2712" s="6" t="s">
        <v>4718</v>
      </c>
      <c r="F2712" s="6" t="s">
        <v>4718</v>
      </c>
      <c r="G2712" s="6" t="s">
        <v>4718</v>
      </c>
      <c r="H2712" s="6" t="s">
        <v>4718</v>
      </c>
      <c r="I2712" s="6" t="s">
        <v>4718</v>
      </c>
      <c r="J2712" s="6" t="s">
        <v>4718</v>
      </c>
      <c r="K2712" s="30">
        <v>0</v>
      </c>
      <c r="L2712" s="30">
        <v>0</v>
      </c>
      <c r="M2712" s="30">
        <v>6.6267681506807001</v>
      </c>
      <c r="N2712" s="30">
        <v>0</v>
      </c>
    </row>
    <row r="2713" spans="1:14" ht="45" customHeight="1" x14ac:dyDescent="0.25">
      <c r="A2713" s="6" t="s">
        <v>40187</v>
      </c>
      <c r="B2713" s="6">
        <v>1839</v>
      </c>
      <c r="C2713" s="6" t="s">
        <v>23472</v>
      </c>
      <c r="D2713" s="6" t="s">
        <v>24272</v>
      </c>
      <c r="E2713" s="6" t="s">
        <v>4718</v>
      </c>
      <c r="F2713" s="6" t="s">
        <v>4718</v>
      </c>
      <c r="G2713" s="6" t="s">
        <v>4718</v>
      </c>
      <c r="H2713" s="6" t="s">
        <v>4718</v>
      </c>
      <c r="I2713" s="6" t="s">
        <v>4718</v>
      </c>
      <c r="J2713" s="6" t="s">
        <v>4718</v>
      </c>
      <c r="K2713" s="30">
        <v>0</v>
      </c>
      <c r="L2713" s="30">
        <v>0</v>
      </c>
      <c r="M2713" s="30">
        <v>6.6258775374093997</v>
      </c>
      <c r="N2713" s="30">
        <v>0</v>
      </c>
    </row>
    <row r="2714" spans="1:14" ht="45" customHeight="1" x14ac:dyDescent="0.25">
      <c r="A2714" s="6" t="s">
        <v>40188</v>
      </c>
      <c r="B2714" s="6">
        <v>1056</v>
      </c>
      <c r="C2714" s="6" t="s">
        <v>44001</v>
      </c>
      <c r="D2714" s="6" t="s">
        <v>44002</v>
      </c>
      <c r="E2714" s="6" t="s">
        <v>44003</v>
      </c>
      <c r="F2714" s="6" t="s">
        <v>4718</v>
      </c>
      <c r="G2714" s="6" t="s">
        <v>24836</v>
      </c>
      <c r="H2714" s="6" t="s">
        <v>24837</v>
      </c>
      <c r="I2714" s="6" t="s">
        <v>16558</v>
      </c>
      <c r="J2714" s="6" t="s">
        <v>4718</v>
      </c>
      <c r="K2714" s="30">
        <v>0</v>
      </c>
      <c r="L2714" s="30">
        <v>0</v>
      </c>
      <c r="M2714" s="30">
        <v>6.6243906987591901</v>
      </c>
      <c r="N2714" s="30">
        <v>0</v>
      </c>
    </row>
    <row r="2715" spans="1:14" ht="45" customHeight="1" x14ac:dyDescent="0.25">
      <c r="A2715" s="6" t="s">
        <v>40189</v>
      </c>
      <c r="B2715" s="6">
        <v>2196</v>
      </c>
      <c r="C2715" s="6" t="s">
        <v>32232</v>
      </c>
      <c r="D2715" s="6" t="s">
        <v>15119</v>
      </c>
      <c r="E2715" s="6" t="s">
        <v>4718</v>
      </c>
      <c r="F2715" s="6" t="s">
        <v>4718</v>
      </c>
      <c r="G2715" s="6" t="s">
        <v>30827</v>
      </c>
      <c r="H2715" s="6" t="s">
        <v>30828</v>
      </c>
      <c r="I2715" s="6" t="s">
        <v>30829</v>
      </c>
      <c r="J2715" s="6" t="s">
        <v>4718</v>
      </c>
      <c r="K2715" s="30">
        <v>0</v>
      </c>
      <c r="L2715" s="30">
        <v>0</v>
      </c>
      <c r="M2715" s="30">
        <v>6.6209534772136402</v>
      </c>
      <c r="N2715" s="30">
        <v>0</v>
      </c>
    </row>
    <row r="2716" spans="1:14" ht="45" customHeight="1" x14ac:dyDescent="0.25">
      <c r="A2716" s="6" t="s">
        <v>40190</v>
      </c>
      <c r="B2716" s="6">
        <v>795</v>
      </c>
      <c r="C2716" s="6" t="s">
        <v>4752</v>
      </c>
      <c r="D2716" s="6" t="s">
        <v>4752</v>
      </c>
      <c r="E2716" s="6" t="s">
        <v>4752</v>
      </c>
      <c r="F2716" s="6" t="s">
        <v>4752</v>
      </c>
      <c r="G2716" s="6" t="s">
        <v>4752</v>
      </c>
      <c r="H2716" s="6" t="s">
        <v>4752</v>
      </c>
      <c r="I2716" s="6" t="s">
        <v>4752</v>
      </c>
      <c r="J2716" s="6" t="s">
        <v>4752</v>
      </c>
      <c r="K2716" s="30">
        <v>0</v>
      </c>
      <c r="L2716" s="30">
        <v>0</v>
      </c>
      <c r="M2716" s="30">
        <v>6.6193958541190998</v>
      </c>
      <c r="N2716" s="30">
        <v>0</v>
      </c>
    </row>
    <row r="2717" spans="1:14" ht="45" customHeight="1" x14ac:dyDescent="0.25">
      <c r="A2717" s="6" t="s">
        <v>40191</v>
      </c>
      <c r="B2717" s="6">
        <v>654</v>
      </c>
      <c r="C2717" s="6" t="s">
        <v>4752</v>
      </c>
      <c r="D2717" s="6" t="s">
        <v>4752</v>
      </c>
      <c r="E2717" s="6" t="s">
        <v>4752</v>
      </c>
      <c r="F2717" s="6" t="s">
        <v>4752</v>
      </c>
      <c r="G2717" s="6" t="s">
        <v>4752</v>
      </c>
      <c r="H2717" s="6" t="s">
        <v>4752</v>
      </c>
      <c r="I2717" s="6" t="s">
        <v>4752</v>
      </c>
      <c r="J2717" s="6" t="s">
        <v>4752</v>
      </c>
      <c r="K2717" s="30">
        <v>0</v>
      </c>
      <c r="L2717" s="30">
        <v>0</v>
      </c>
      <c r="M2717" s="30">
        <v>6.6182983883508104</v>
      </c>
      <c r="N2717" s="30">
        <v>0</v>
      </c>
    </row>
    <row r="2718" spans="1:14" ht="45" customHeight="1" x14ac:dyDescent="0.25">
      <c r="A2718" s="6" t="s">
        <v>40192</v>
      </c>
      <c r="B2718" s="6">
        <v>1077</v>
      </c>
      <c r="C2718" s="6" t="s">
        <v>44004</v>
      </c>
      <c r="D2718" s="6" t="s">
        <v>4718</v>
      </c>
      <c r="E2718" s="6" t="s">
        <v>4718</v>
      </c>
      <c r="F2718" s="6" t="s">
        <v>4718</v>
      </c>
      <c r="G2718" s="6" t="s">
        <v>4718</v>
      </c>
      <c r="H2718" s="6" t="s">
        <v>4718</v>
      </c>
      <c r="I2718" s="6" t="s">
        <v>4718</v>
      </c>
      <c r="J2718" s="6" t="s">
        <v>4718</v>
      </c>
      <c r="K2718" s="30">
        <v>0</v>
      </c>
      <c r="L2718" s="30">
        <v>0</v>
      </c>
      <c r="M2718" s="30">
        <v>6.6116380219011903</v>
      </c>
      <c r="N2718" s="30">
        <v>0</v>
      </c>
    </row>
    <row r="2719" spans="1:14" ht="45" customHeight="1" x14ac:dyDescent="0.25">
      <c r="A2719" s="6" t="s">
        <v>40193</v>
      </c>
      <c r="B2719" s="6">
        <v>1077</v>
      </c>
      <c r="C2719" s="6" t="s">
        <v>30749</v>
      </c>
      <c r="D2719" s="6" t="s">
        <v>30750</v>
      </c>
      <c r="E2719" s="6" t="s">
        <v>4718</v>
      </c>
      <c r="F2719" s="6" t="s">
        <v>4718</v>
      </c>
      <c r="G2719" s="6" t="s">
        <v>7603</v>
      </c>
      <c r="H2719" s="6" t="s">
        <v>11167</v>
      </c>
      <c r="I2719" s="6" t="s">
        <v>7605</v>
      </c>
      <c r="J2719" s="6" t="s">
        <v>4718</v>
      </c>
      <c r="K2719" s="30">
        <v>2.3432305533831901</v>
      </c>
      <c r="L2719" s="30">
        <v>0</v>
      </c>
      <c r="M2719" s="30">
        <v>6.6032862110005999</v>
      </c>
      <c r="N2719" s="30">
        <v>0</v>
      </c>
    </row>
    <row r="2720" spans="1:14" ht="45" customHeight="1" x14ac:dyDescent="0.25">
      <c r="A2720" s="6" t="s">
        <v>40194</v>
      </c>
      <c r="B2720" s="6">
        <v>426</v>
      </c>
      <c r="C2720" s="6" t="s">
        <v>32912</v>
      </c>
      <c r="D2720" s="6" t="s">
        <v>32913</v>
      </c>
      <c r="E2720" s="6" t="s">
        <v>4718</v>
      </c>
      <c r="F2720" s="6" t="s">
        <v>4718</v>
      </c>
      <c r="G2720" s="6" t="s">
        <v>4718</v>
      </c>
      <c r="H2720" s="6" t="s">
        <v>4718</v>
      </c>
      <c r="I2720" s="6" t="s">
        <v>4718</v>
      </c>
      <c r="J2720" s="6" t="s">
        <v>4718</v>
      </c>
      <c r="K2720" s="30">
        <v>0</v>
      </c>
      <c r="L2720" s="30">
        <v>0</v>
      </c>
      <c r="M2720" s="30">
        <v>6.6007508519339604</v>
      </c>
      <c r="N2720" s="30">
        <v>0</v>
      </c>
    </row>
    <row r="2721" spans="1:14" ht="45" customHeight="1" x14ac:dyDescent="0.25">
      <c r="A2721" s="6" t="s">
        <v>40195</v>
      </c>
      <c r="B2721" s="6">
        <v>318</v>
      </c>
      <c r="C2721" s="6" t="s">
        <v>4752</v>
      </c>
      <c r="D2721" s="6" t="s">
        <v>4752</v>
      </c>
      <c r="E2721" s="6" t="s">
        <v>4752</v>
      </c>
      <c r="F2721" s="6" t="s">
        <v>4752</v>
      </c>
      <c r="G2721" s="6" t="s">
        <v>4752</v>
      </c>
      <c r="H2721" s="6" t="s">
        <v>4752</v>
      </c>
      <c r="I2721" s="6" t="s">
        <v>4752</v>
      </c>
      <c r="J2721" s="6" t="s">
        <v>4752</v>
      </c>
      <c r="K2721" s="30">
        <v>0</v>
      </c>
      <c r="L2721" s="30">
        <v>0</v>
      </c>
      <c r="M2721" s="30">
        <v>6.5990155990208601</v>
      </c>
      <c r="N2721" s="30">
        <v>0</v>
      </c>
    </row>
    <row r="2722" spans="1:14" ht="45" customHeight="1" x14ac:dyDescent="0.25">
      <c r="A2722" s="6" t="s">
        <v>40196</v>
      </c>
      <c r="B2722" s="6">
        <v>798</v>
      </c>
      <c r="C2722" s="6" t="s">
        <v>4752</v>
      </c>
      <c r="D2722" s="6" t="s">
        <v>4752</v>
      </c>
      <c r="E2722" s="6" t="s">
        <v>4752</v>
      </c>
      <c r="F2722" s="6" t="s">
        <v>4752</v>
      </c>
      <c r="G2722" s="6" t="s">
        <v>4752</v>
      </c>
      <c r="H2722" s="6" t="s">
        <v>4752</v>
      </c>
      <c r="I2722" s="6" t="s">
        <v>4752</v>
      </c>
      <c r="J2722" s="6" t="s">
        <v>4752</v>
      </c>
      <c r="K2722" s="30">
        <v>0</v>
      </c>
      <c r="L2722" s="30">
        <v>0</v>
      </c>
      <c r="M2722" s="30">
        <v>6.5954433452536003</v>
      </c>
      <c r="N2722" s="30">
        <v>0</v>
      </c>
    </row>
    <row r="2723" spans="1:14" ht="45" customHeight="1" x14ac:dyDescent="0.25">
      <c r="A2723" s="6" t="s">
        <v>40197</v>
      </c>
      <c r="B2723" s="6">
        <v>771</v>
      </c>
      <c r="C2723" s="6" t="s">
        <v>44005</v>
      </c>
      <c r="D2723" s="6" t="s">
        <v>8882</v>
      </c>
      <c r="E2723" s="6" t="s">
        <v>4718</v>
      </c>
      <c r="F2723" s="6" t="s">
        <v>4718</v>
      </c>
      <c r="G2723" s="6" t="s">
        <v>4718</v>
      </c>
      <c r="H2723" s="6" t="s">
        <v>8883</v>
      </c>
      <c r="I2723" s="6" t="s">
        <v>4718</v>
      </c>
      <c r="J2723" s="6" t="s">
        <v>4718</v>
      </c>
      <c r="K2723" s="30">
        <v>0</v>
      </c>
      <c r="L2723" s="30">
        <v>0</v>
      </c>
      <c r="M2723" s="30">
        <v>6.5930482931720604</v>
      </c>
      <c r="N2723" s="30">
        <v>0</v>
      </c>
    </row>
    <row r="2724" spans="1:14" ht="45" customHeight="1" x14ac:dyDescent="0.25">
      <c r="A2724" s="6" t="s">
        <v>40198</v>
      </c>
      <c r="B2724" s="6">
        <v>510</v>
      </c>
      <c r="C2724" s="6" t="s">
        <v>44006</v>
      </c>
      <c r="D2724" s="6" t="s">
        <v>12753</v>
      </c>
      <c r="E2724" s="6" t="s">
        <v>12754</v>
      </c>
      <c r="F2724" s="6" t="s">
        <v>44007</v>
      </c>
      <c r="G2724" s="6" t="s">
        <v>15720</v>
      </c>
      <c r="H2724" s="6" t="s">
        <v>15721</v>
      </c>
      <c r="I2724" s="6" t="s">
        <v>4718</v>
      </c>
      <c r="J2724" s="6" t="s">
        <v>5820</v>
      </c>
      <c r="K2724" s="30">
        <v>0</v>
      </c>
      <c r="L2724" s="30">
        <v>0</v>
      </c>
      <c r="M2724" s="30">
        <v>6.5927647554109097</v>
      </c>
      <c r="N2724" s="30">
        <v>0</v>
      </c>
    </row>
    <row r="2725" spans="1:14" ht="45" customHeight="1" x14ac:dyDescent="0.25">
      <c r="A2725" s="6" t="s">
        <v>40199</v>
      </c>
      <c r="B2725" s="6">
        <v>1167</v>
      </c>
      <c r="C2725" s="6" t="s">
        <v>44008</v>
      </c>
      <c r="D2725" s="6" t="s">
        <v>43526</v>
      </c>
      <c r="E2725" s="6" t="s">
        <v>4718</v>
      </c>
      <c r="F2725" s="6" t="s">
        <v>4718</v>
      </c>
      <c r="G2725" s="6" t="s">
        <v>4718</v>
      </c>
      <c r="H2725" s="6" t="s">
        <v>4718</v>
      </c>
      <c r="I2725" s="6" t="s">
        <v>4718</v>
      </c>
      <c r="J2725" s="6" t="s">
        <v>4718</v>
      </c>
      <c r="K2725" s="30">
        <v>0</v>
      </c>
      <c r="L2725" s="30">
        <v>0</v>
      </c>
      <c r="M2725" s="30">
        <v>6.5870614952004001</v>
      </c>
      <c r="N2725" s="30">
        <v>0</v>
      </c>
    </row>
    <row r="2726" spans="1:14" ht="45" customHeight="1" x14ac:dyDescent="0.25">
      <c r="A2726" s="6" t="s">
        <v>40200</v>
      </c>
      <c r="B2726" s="6">
        <v>1380</v>
      </c>
      <c r="C2726" s="6" t="s">
        <v>35691</v>
      </c>
      <c r="D2726" s="6" t="s">
        <v>31744</v>
      </c>
      <c r="E2726" s="6" t="s">
        <v>4718</v>
      </c>
      <c r="F2726" s="6" t="s">
        <v>4718</v>
      </c>
      <c r="G2726" s="6" t="s">
        <v>4718</v>
      </c>
      <c r="H2726" s="6" t="s">
        <v>4718</v>
      </c>
      <c r="I2726" s="6" t="s">
        <v>4718</v>
      </c>
      <c r="J2726" s="6" t="s">
        <v>4718</v>
      </c>
      <c r="K2726" s="30">
        <v>0</v>
      </c>
      <c r="L2726" s="30">
        <v>0</v>
      </c>
      <c r="M2726" s="30">
        <v>6.5851829669565198</v>
      </c>
      <c r="N2726" s="30">
        <v>0</v>
      </c>
    </row>
    <row r="2727" spans="1:14" ht="45" customHeight="1" x14ac:dyDescent="0.25">
      <c r="A2727" s="6" t="s">
        <v>40201</v>
      </c>
      <c r="B2727" s="6">
        <v>483</v>
      </c>
      <c r="C2727" s="6" t="s">
        <v>43167</v>
      </c>
      <c r="D2727" s="6" t="s">
        <v>43168</v>
      </c>
      <c r="E2727" s="6" t="s">
        <v>4718</v>
      </c>
      <c r="F2727" s="6" t="s">
        <v>4718</v>
      </c>
      <c r="G2727" s="6" t="s">
        <v>4718</v>
      </c>
      <c r="H2727" s="6" t="s">
        <v>43169</v>
      </c>
      <c r="I2727" s="6" t="s">
        <v>4718</v>
      </c>
      <c r="J2727" s="6" t="s">
        <v>4718</v>
      </c>
      <c r="K2727" s="30">
        <v>1.6317222121541699</v>
      </c>
      <c r="L2727" s="30">
        <v>0</v>
      </c>
      <c r="M2727" s="30">
        <v>6.5839220089295099</v>
      </c>
      <c r="N2727" s="30">
        <v>0</v>
      </c>
    </row>
    <row r="2728" spans="1:14" ht="45" customHeight="1" x14ac:dyDescent="0.25">
      <c r="A2728" s="6" t="s">
        <v>40202</v>
      </c>
      <c r="B2728" s="6">
        <v>570</v>
      </c>
      <c r="C2728" s="6" t="s">
        <v>32521</v>
      </c>
      <c r="D2728" s="6" t="s">
        <v>32522</v>
      </c>
      <c r="E2728" s="6" t="s">
        <v>4718</v>
      </c>
      <c r="F2728" s="6" t="s">
        <v>4718</v>
      </c>
      <c r="G2728" s="6" t="s">
        <v>11224</v>
      </c>
      <c r="H2728" s="6" t="s">
        <v>32523</v>
      </c>
      <c r="I2728" s="6" t="s">
        <v>8661</v>
      </c>
      <c r="J2728" s="6" t="s">
        <v>8662</v>
      </c>
      <c r="K2728" s="30">
        <v>0</v>
      </c>
      <c r="L2728" s="30">
        <v>0</v>
      </c>
      <c r="M2728" s="30">
        <v>6.5813002147426198</v>
      </c>
      <c r="N2728" s="30">
        <v>0</v>
      </c>
    </row>
    <row r="2729" spans="1:14" ht="45" customHeight="1" x14ac:dyDescent="0.25">
      <c r="A2729" s="6" t="s">
        <v>40203</v>
      </c>
      <c r="B2729" s="6">
        <v>1137</v>
      </c>
      <c r="C2729" s="6" t="s">
        <v>34659</v>
      </c>
      <c r="D2729" s="6" t="s">
        <v>34660</v>
      </c>
      <c r="E2729" s="6" t="s">
        <v>4718</v>
      </c>
      <c r="F2729" s="6" t="s">
        <v>4718</v>
      </c>
      <c r="G2729" s="6" t="s">
        <v>4718</v>
      </c>
      <c r="H2729" s="6" t="s">
        <v>4718</v>
      </c>
      <c r="I2729" s="6" t="s">
        <v>4718</v>
      </c>
      <c r="J2729" s="6" t="s">
        <v>4718</v>
      </c>
      <c r="K2729" s="30">
        <v>0</v>
      </c>
      <c r="L2729" s="30">
        <v>0</v>
      </c>
      <c r="M2729" s="30">
        <v>6.5768999259592302</v>
      </c>
      <c r="N2729" s="30">
        <v>0</v>
      </c>
    </row>
    <row r="2730" spans="1:14" ht="45" customHeight="1" x14ac:dyDescent="0.25">
      <c r="A2730" s="6" t="s">
        <v>40204</v>
      </c>
      <c r="B2730" s="6">
        <v>1143</v>
      </c>
      <c r="C2730" s="6" t="s">
        <v>32823</v>
      </c>
      <c r="D2730" s="6" t="s">
        <v>32824</v>
      </c>
      <c r="E2730" s="6" t="s">
        <v>14636</v>
      </c>
      <c r="F2730" s="6" t="s">
        <v>4718</v>
      </c>
      <c r="G2730" s="6" t="s">
        <v>32825</v>
      </c>
      <c r="H2730" s="6" t="s">
        <v>32826</v>
      </c>
      <c r="I2730" s="6" t="s">
        <v>4718</v>
      </c>
      <c r="J2730" s="6" t="s">
        <v>4718</v>
      </c>
      <c r="K2730" s="30">
        <v>0</v>
      </c>
      <c r="L2730" s="30">
        <v>0</v>
      </c>
      <c r="M2730" s="30">
        <v>6.5737662348586898</v>
      </c>
      <c r="N2730" s="30">
        <v>0</v>
      </c>
    </row>
    <row r="2731" spans="1:14" ht="45" customHeight="1" x14ac:dyDescent="0.25">
      <c r="A2731" s="6" t="s">
        <v>40205</v>
      </c>
      <c r="B2731" s="6">
        <v>492</v>
      </c>
      <c r="C2731" s="6" t="s">
        <v>36223</v>
      </c>
      <c r="D2731" s="6" t="s">
        <v>36224</v>
      </c>
      <c r="E2731" s="6" t="s">
        <v>4718</v>
      </c>
      <c r="F2731" s="6" t="s">
        <v>4718</v>
      </c>
      <c r="G2731" s="6" t="s">
        <v>4718</v>
      </c>
      <c r="H2731" s="6" t="s">
        <v>4718</v>
      </c>
      <c r="I2731" s="6" t="s">
        <v>4718</v>
      </c>
      <c r="J2731" s="6" t="s">
        <v>4718</v>
      </c>
      <c r="K2731" s="30">
        <v>0</v>
      </c>
      <c r="L2731" s="30">
        <v>0</v>
      </c>
      <c r="M2731" s="30">
        <v>6.5703922619478101</v>
      </c>
      <c r="N2731" s="30">
        <v>0</v>
      </c>
    </row>
    <row r="2732" spans="1:14" ht="45" customHeight="1" x14ac:dyDescent="0.25">
      <c r="A2732" s="6" t="s">
        <v>40206</v>
      </c>
      <c r="B2732" s="6">
        <v>867</v>
      </c>
      <c r="C2732" s="6" t="s">
        <v>34640</v>
      </c>
      <c r="D2732" s="6" t="s">
        <v>34641</v>
      </c>
      <c r="E2732" s="6" t="s">
        <v>4718</v>
      </c>
      <c r="F2732" s="6" t="s">
        <v>4718</v>
      </c>
      <c r="G2732" s="6" t="s">
        <v>4718</v>
      </c>
      <c r="H2732" s="6" t="s">
        <v>6316</v>
      </c>
      <c r="I2732" s="6" t="s">
        <v>5078</v>
      </c>
      <c r="J2732" s="6" t="s">
        <v>4718</v>
      </c>
      <c r="K2732" s="30">
        <v>0</v>
      </c>
      <c r="L2732" s="30">
        <v>0</v>
      </c>
      <c r="M2732" s="30">
        <v>6.5694201377180796</v>
      </c>
      <c r="N2732" s="30">
        <v>0</v>
      </c>
    </row>
    <row r="2733" spans="1:14" ht="45" customHeight="1" x14ac:dyDescent="0.25">
      <c r="A2733" s="6" t="s">
        <v>40207</v>
      </c>
      <c r="B2733" s="6">
        <v>822</v>
      </c>
      <c r="C2733" s="6" t="s">
        <v>4752</v>
      </c>
      <c r="D2733" s="6" t="s">
        <v>4752</v>
      </c>
      <c r="E2733" s="6" t="s">
        <v>4752</v>
      </c>
      <c r="F2733" s="6" t="s">
        <v>4752</v>
      </c>
      <c r="G2733" s="6" t="s">
        <v>4752</v>
      </c>
      <c r="H2733" s="6" t="s">
        <v>4752</v>
      </c>
      <c r="I2733" s="6" t="s">
        <v>4752</v>
      </c>
      <c r="J2733" s="6" t="s">
        <v>4752</v>
      </c>
      <c r="K2733" s="30">
        <v>0</v>
      </c>
      <c r="L2733" s="30">
        <v>0</v>
      </c>
      <c r="M2733" s="30">
        <v>6.56194856579092</v>
      </c>
      <c r="N2733" s="30">
        <v>0</v>
      </c>
    </row>
    <row r="2734" spans="1:14" ht="45" customHeight="1" x14ac:dyDescent="0.25">
      <c r="A2734" s="6" t="s">
        <v>40208</v>
      </c>
      <c r="B2734" s="6">
        <v>951</v>
      </c>
      <c r="C2734" s="6" t="s">
        <v>44009</v>
      </c>
      <c r="D2734" s="6" t="s">
        <v>13526</v>
      </c>
      <c r="E2734" s="6" t="s">
        <v>4718</v>
      </c>
      <c r="F2734" s="6" t="s">
        <v>4718</v>
      </c>
      <c r="G2734" s="6" t="s">
        <v>4718</v>
      </c>
      <c r="H2734" s="6" t="s">
        <v>4718</v>
      </c>
      <c r="I2734" s="6" t="s">
        <v>4718</v>
      </c>
      <c r="J2734" s="6" t="s">
        <v>4718</v>
      </c>
      <c r="K2734" s="30">
        <v>0</v>
      </c>
      <c r="L2734" s="30">
        <v>0</v>
      </c>
      <c r="M2734" s="30">
        <v>6.5603145952004702</v>
      </c>
      <c r="N2734" s="30">
        <v>0</v>
      </c>
    </row>
    <row r="2735" spans="1:14" ht="45" customHeight="1" x14ac:dyDescent="0.25">
      <c r="A2735" s="6" t="s">
        <v>40209</v>
      </c>
      <c r="B2735" s="6">
        <v>2799</v>
      </c>
      <c r="C2735" s="6" t="s">
        <v>17708</v>
      </c>
      <c r="D2735" s="6" t="s">
        <v>17282</v>
      </c>
      <c r="E2735" s="6" t="s">
        <v>4718</v>
      </c>
      <c r="F2735" s="6" t="s">
        <v>4718</v>
      </c>
      <c r="G2735" s="6" t="s">
        <v>4718</v>
      </c>
      <c r="H2735" s="6" t="s">
        <v>4718</v>
      </c>
      <c r="I2735" s="6" t="s">
        <v>4718</v>
      </c>
      <c r="J2735" s="6" t="s">
        <v>4718</v>
      </c>
      <c r="K2735" s="30">
        <v>0</v>
      </c>
      <c r="L2735" s="30">
        <v>0</v>
      </c>
      <c r="M2735" s="30">
        <v>6.5596147004548104</v>
      </c>
      <c r="N2735" s="30">
        <v>0</v>
      </c>
    </row>
    <row r="2736" spans="1:14" ht="45" customHeight="1" x14ac:dyDescent="0.25">
      <c r="A2736" s="6" t="s">
        <v>40210</v>
      </c>
      <c r="B2736" s="6">
        <v>1257</v>
      </c>
      <c r="C2736" s="6" t="s">
        <v>44010</v>
      </c>
      <c r="D2736" s="6" t="s">
        <v>44011</v>
      </c>
      <c r="E2736" s="6" t="s">
        <v>4718</v>
      </c>
      <c r="F2736" s="6" t="s">
        <v>4718</v>
      </c>
      <c r="G2736" s="6" t="s">
        <v>4718</v>
      </c>
      <c r="H2736" s="6" t="s">
        <v>4718</v>
      </c>
      <c r="I2736" s="6" t="s">
        <v>4718</v>
      </c>
      <c r="J2736" s="6" t="s">
        <v>4718</v>
      </c>
      <c r="K2736" s="30">
        <v>0</v>
      </c>
      <c r="L2736" s="30">
        <v>0</v>
      </c>
      <c r="M2736" s="30">
        <v>6.5526444717389998</v>
      </c>
      <c r="N2736" s="30">
        <v>0</v>
      </c>
    </row>
    <row r="2737" spans="1:14" ht="45" customHeight="1" x14ac:dyDescent="0.25">
      <c r="A2737" s="6" t="s">
        <v>40211</v>
      </c>
      <c r="B2737" s="6">
        <v>1623</v>
      </c>
      <c r="C2737" s="6" t="s">
        <v>31905</v>
      </c>
      <c r="D2737" s="6" t="s">
        <v>31906</v>
      </c>
      <c r="E2737" s="6" t="s">
        <v>4718</v>
      </c>
      <c r="F2737" s="6" t="s">
        <v>4718</v>
      </c>
      <c r="G2737" s="6" t="s">
        <v>4718</v>
      </c>
      <c r="H2737" s="6" t="s">
        <v>4718</v>
      </c>
      <c r="I2737" s="6" t="s">
        <v>4718</v>
      </c>
      <c r="J2737" s="6" t="s">
        <v>4718</v>
      </c>
      <c r="K2737" s="30">
        <v>4.9816776161676302</v>
      </c>
      <c r="L2737" s="30">
        <v>0</v>
      </c>
      <c r="M2737" s="30">
        <v>6.5510459122929303</v>
      </c>
      <c r="N2737" s="30">
        <v>0</v>
      </c>
    </row>
    <row r="2738" spans="1:14" ht="45" customHeight="1" x14ac:dyDescent="0.25">
      <c r="A2738" s="6" t="s">
        <v>40212</v>
      </c>
      <c r="B2738" s="6">
        <v>5562</v>
      </c>
      <c r="C2738" s="6" t="s">
        <v>4752</v>
      </c>
      <c r="D2738" s="6" t="s">
        <v>4752</v>
      </c>
      <c r="E2738" s="6" t="s">
        <v>4752</v>
      </c>
      <c r="F2738" s="6" t="s">
        <v>4752</v>
      </c>
      <c r="G2738" s="6" t="s">
        <v>4752</v>
      </c>
      <c r="H2738" s="6" t="s">
        <v>4752</v>
      </c>
      <c r="I2738" s="6" t="s">
        <v>4752</v>
      </c>
      <c r="J2738" s="6" t="s">
        <v>4752</v>
      </c>
      <c r="K2738" s="30">
        <v>0</v>
      </c>
      <c r="L2738" s="30">
        <v>0</v>
      </c>
      <c r="M2738" s="30">
        <v>6.5505799596633798</v>
      </c>
      <c r="N2738" s="30">
        <v>0</v>
      </c>
    </row>
    <row r="2739" spans="1:14" ht="45" customHeight="1" x14ac:dyDescent="0.25">
      <c r="A2739" s="6" t="s">
        <v>40213</v>
      </c>
      <c r="B2739" s="6">
        <v>327</v>
      </c>
      <c r="C2739" s="6" t="s">
        <v>4752</v>
      </c>
      <c r="D2739" s="6" t="s">
        <v>4752</v>
      </c>
      <c r="E2739" s="6" t="s">
        <v>4752</v>
      </c>
      <c r="F2739" s="6" t="s">
        <v>4752</v>
      </c>
      <c r="G2739" s="6" t="s">
        <v>4752</v>
      </c>
      <c r="H2739" s="6" t="s">
        <v>4752</v>
      </c>
      <c r="I2739" s="6" t="s">
        <v>4752</v>
      </c>
      <c r="J2739" s="6" t="s">
        <v>4752</v>
      </c>
      <c r="K2739" s="30">
        <v>0</v>
      </c>
      <c r="L2739" s="30">
        <v>0</v>
      </c>
      <c r="M2739" s="30">
        <v>6.5488499781276399</v>
      </c>
      <c r="N2739" s="30">
        <v>0</v>
      </c>
    </row>
    <row r="2740" spans="1:14" ht="45" customHeight="1" x14ac:dyDescent="0.25">
      <c r="A2740" s="6" t="s">
        <v>40214</v>
      </c>
      <c r="B2740" s="6">
        <v>255</v>
      </c>
      <c r="C2740" s="6" t="s">
        <v>44012</v>
      </c>
      <c r="D2740" s="6" t="s">
        <v>24382</v>
      </c>
      <c r="E2740" s="6" t="s">
        <v>4718</v>
      </c>
      <c r="F2740" s="6" t="s">
        <v>4718</v>
      </c>
      <c r="G2740" s="6" t="s">
        <v>4718</v>
      </c>
      <c r="H2740" s="6" t="s">
        <v>4718</v>
      </c>
      <c r="I2740" s="6" t="s">
        <v>4718</v>
      </c>
      <c r="J2740" s="6" t="s">
        <v>4718</v>
      </c>
      <c r="K2740" s="30">
        <v>0</v>
      </c>
      <c r="L2740" s="30">
        <v>0</v>
      </c>
      <c r="M2740" s="30">
        <v>6.5479522916196</v>
      </c>
      <c r="N2740" s="30">
        <v>0</v>
      </c>
    </row>
    <row r="2741" spans="1:14" ht="45" customHeight="1" x14ac:dyDescent="0.25">
      <c r="A2741" s="6" t="s">
        <v>40215</v>
      </c>
      <c r="B2741" s="6">
        <v>753</v>
      </c>
      <c r="C2741" s="6" t="s">
        <v>4752</v>
      </c>
      <c r="D2741" s="6" t="s">
        <v>4752</v>
      </c>
      <c r="E2741" s="6" t="s">
        <v>4752</v>
      </c>
      <c r="F2741" s="6" t="s">
        <v>4752</v>
      </c>
      <c r="G2741" s="6" t="s">
        <v>4752</v>
      </c>
      <c r="H2741" s="6" t="s">
        <v>4752</v>
      </c>
      <c r="I2741" s="6" t="s">
        <v>4752</v>
      </c>
      <c r="J2741" s="6" t="s">
        <v>4752</v>
      </c>
      <c r="K2741" s="30">
        <v>0</v>
      </c>
      <c r="L2741" s="30">
        <v>0</v>
      </c>
      <c r="M2741" s="30">
        <v>6.5461065373702096</v>
      </c>
      <c r="N2741" s="30">
        <v>0</v>
      </c>
    </row>
    <row r="2742" spans="1:14" ht="45" customHeight="1" x14ac:dyDescent="0.25">
      <c r="A2742" s="6" t="s">
        <v>40216</v>
      </c>
      <c r="B2742" s="6">
        <v>2676</v>
      </c>
      <c r="C2742" s="6" t="s">
        <v>4752</v>
      </c>
      <c r="D2742" s="6" t="s">
        <v>4752</v>
      </c>
      <c r="E2742" s="6" t="s">
        <v>4752</v>
      </c>
      <c r="F2742" s="6" t="s">
        <v>4752</v>
      </c>
      <c r="G2742" s="6" t="s">
        <v>4752</v>
      </c>
      <c r="H2742" s="6" t="s">
        <v>4752</v>
      </c>
      <c r="I2742" s="6" t="s">
        <v>4752</v>
      </c>
      <c r="J2742" s="6" t="s">
        <v>4752</v>
      </c>
      <c r="K2742" s="30">
        <v>0</v>
      </c>
      <c r="L2742" s="30">
        <v>0</v>
      </c>
      <c r="M2742" s="30">
        <v>6.5448528591406996</v>
      </c>
      <c r="N2742" s="30">
        <v>0</v>
      </c>
    </row>
    <row r="2743" spans="1:14" ht="45" customHeight="1" x14ac:dyDescent="0.25">
      <c r="A2743" s="6" t="s">
        <v>40217</v>
      </c>
      <c r="B2743" s="6">
        <v>849</v>
      </c>
      <c r="C2743" s="6" t="s">
        <v>31726</v>
      </c>
      <c r="D2743" s="6" t="s">
        <v>31727</v>
      </c>
      <c r="E2743" s="6" t="s">
        <v>31728</v>
      </c>
      <c r="F2743" s="6" t="s">
        <v>4718</v>
      </c>
      <c r="G2743" s="6" t="s">
        <v>4718</v>
      </c>
      <c r="H2743" s="6" t="s">
        <v>31729</v>
      </c>
      <c r="I2743" s="6" t="s">
        <v>4718</v>
      </c>
      <c r="J2743" s="6" t="s">
        <v>4718</v>
      </c>
      <c r="K2743" s="30">
        <v>0</v>
      </c>
      <c r="L2743" s="30">
        <v>0</v>
      </c>
      <c r="M2743" s="30">
        <v>6.5444176789076902</v>
      </c>
      <c r="N2743" s="30">
        <v>0</v>
      </c>
    </row>
    <row r="2744" spans="1:14" ht="45" customHeight="1" x14ac:dyDescent="0.25">
      <c r="A2744" s="6" t="s">
        <v>40218</v>
      </c>
      <c r="B2744" s="6">
        <v>681</v>
      </c>
      <c r="C2744" s="6" t="s">
        <v>4752</v>
      </c>
      <c r="D2744" s="6" t="s">
        <v>4752</v>
      </c>
      <c r="E2744" s="6" t="s">
        <v>4752</v>
      </c>
      <c r="F2744" s="6" t="s">
        <v>4752</v>
      </c>
      <c r="G2744" s="6" t="s">
        <v>4752</v>
      </c>
      <c r="H2744" s="6" t="s">
        <v>4752</v>
      </c>
      <c r="I2744" s="6" t="s">
        <v>4752</v>
      </c>
      <c r="J2744" s="6" t="s">
        <v>4752</v>
      </c>
      <c r="K2744" s="30">
        <v>4.2628982241545597</v>
      </c>
      <c r="L2744" s="30">
        <v>0</v>
      </c>
      <c r="M2744" s="30">
        <v>6.5438002727456004</v>
      </c>
      <c r="N2744" s="30">
        <v>0</v>
      </c>
    </row>
    <row r="2745" spans="1:14" ht="45" customHeight="1" x14ac:dyDescent="0.25">
      <c r="A2745" s="6" t="s">
        <v>40219</v>
      </c>
      <c r="B2745" s="6">
        <v>2472</v>
      </c>
      <c r="C2745" s="6" t="s">
        <v>32975</v>
      </c>
      <c r="D2745" s="6" t="s">
        <v>32976</v>
      </c>
      <c r="E2745" s="6" t="s">
        <v>4718</v>
      </c>
      <c r="F2745" s="6" t="s">
        <v>4718</v>
      </c>
      <c r="G2745" s="6" t="s">
        <v>4718</v>
      </c>
      <c r="H2745" s="6" t="s">
        <v>4718</v>
      </c>
      <c r="I2745" s="6" t="s">
        <v>4718</v>
      </c>
      <c r="J2745" s="6" t="s">
        <v>4718</v>
      </c>
      <c r="K2745" s="30">
        <v>3.5367766265291798</v>
      </c>
      <c r="L2745" s="30">
        <v>0</v>
      </c>
      <c r="M2745" s="30">
        <v>6.5367348690074198</v>
      </c>
      <c r="N2745" s="30">
        <v>1.4986089162734699</v>
      </c>
    </row>
    <row r="2746" spans="1:14" ht="45" customHeight="1" x14ac:dyDescent="0.25">
      <c r="A2746" s="6" t="s">
        <v>40220</v>
      </c>
      <c r="B2746" s="6">
        <v>546</v>
      </c>
      <c r="C2746" s="6" t="s">
        <v>4752</v>
      </c>
      <c r="D2746" s="6" t="s">
        <v>4752</v>
      </c>
      <c r="E2746" s="6" t="s">
        <v>4752</v>
      </c>
      <c r="F2746" s="6" t="s">
        <v>4752</v>
      </c>
      <c r="G2746" s="6" t="s">
        <v>4752</v>
      </c>
      <c r="H2746" s="6" t="s">
        <v>4752</v>
      </c>
      <c r="I2746" s="6" t="s">
        <v>4752</v>
      </c>
      <c r="J2746" s="6" t="s">
        <v>4752</v>
      </c>
      <c r="K2746" s="30">
        <v>0</v>
      </c>
      <c r="L2746" s="30">
        <v>0</v>
      </c>
      <c r="M2746" s="30">
        <v>6.5294182941241798</v>
      </c>
      <c r="N2746" s="30">
        <v>0</v>
      </c>
    </row>
    <row r="2747" spans="1:14" ht="45" customHeight="1" x14ac:dyDescent="0.25">
      <c r="A2747" s="6" t="s">
        <v>40221</v>
      </c>
      <c r="B2747" s="6">
        <v>525</v>
      </c>
      <c r="C2747" s="6" t="s">
        <v>4752</v>
      </c>
      <c r="D2747" s="6" t="s">
        <v>4752</v>
      </c>
      <c r="E2747" s="6" t="s">
        <v>4752</v>
      </c>
      <c r="F2747" s="6" t="s">
        <v>4752</v>
      </c>
      <c r="G2747" s="6" t="s">
        <v>4752</v>
      </c>
      <c r="H2747" s="6" t="s">
        <v>4752</v>
      </c>
      <c r="I2747" s="6" t="s">
        <v>4752</v>
      </c>
      <c r="J2747" s="6" t="s">
        <v>4752</v>
      </c>
      <c r="K2747" s="30">
        <v>0</v>
      </c>
      <c r="L2747" s="30">
        <v>0</v>
      </c>
      <c r="M2747" s="30">
        <v>6.5286257947899502</v>
      </c>
      <c r="N2747" s="30">
        <v>0</v>
      </c>
    </row>
    <row r="2748" spans="1:14" ht="45" customHeight="1" x14ac:dyDescent="0.25">
      <c r="A2748" s="6" t="s">
        <v>40222</v>
      </c>
      <c r="B2748" s="6">
        <v>954</v>
      </c>
      <c r="C2748" s="6" t="s">
        <v>44013</v>
      </c>
      <c r="D2748" s="6" t="s">
        <v>44014</v>
      </c>
      <c r="E2748" s="6" t="s">
        <v>4718</v>
      </c>
      <c r="F2748" s="6" t="s">
        <v>4718</v>
      </c>
      <c r="G2748" s="6" t="s">
        <v>4718</v>
      </c>
      <c r="H2748" s="6" t="s">
        <v>4718</v>
      </c>
      <c r="I2748" s="6" t="s">
        <v>4718</v>
      </c>
      <c r="J2748" s="6" t="s">
        <v>4718</v>
      </c>
      <c r="K2748" s="30">
        <v>0</v>
      </c>
      <c r="L2748" s="30">
        <v>0</v>
      </c>
      <c r="M2748" s="30">
        <v>6.5243824572539797</v>
      </c>
      <c r="N2748" s="30">
        <v>0</v>
      </c>
    </row>
    <row r="2749" spans="1:14" ht="45" customHeight="1" x14ac:dyDescent="0.25">
      <c r="A2749" s="6" t="s">
        <v>40223</v>
      </c>
      <c r="B2749" s="6">
        <v>513</v>
      </c>
      <c r="C2749" s="6" t="s">
        <v>44015</v>
      </c>
      <c r="D2749" s="6" t="s">
        <v>43211</v>
      </c>
      <c r="E2749" s="6" t="s">
        <v>4718</v>
      </c>
      <c r="F2749" s="6" t="s">
        <v>4718</v>
      </c>
      <c r="G2749" s="6" t="s">
        <v>4718</v>
      </c>
      <c r="H2749" s="6" t="s">
        <v>4718</v>
      </c>
      <c r="I2749" s="6" t="s">
        <v>4718</v>
      </c>
      <c r="J2749" s="6" t="s">
        <v>4718</v>
      </c>
      <c r="K2749" s="30">
        <v>0</v>
      </c>
      <c r="L2749" s="30">
        <v>0</v>
      </c>
      <c r="M2749" s="30">
        <v>6.5222085060126798</v>
      </c>
      <c r="N2749" s="30">
        <v>0</v>
      </c>
    </row>
    <row r="2750" spans="1:14" ht="45" customHeight="1" x14ac:dyDescent="0.25">
      <c r="A2750" s="6" t="s">
        <v>40224</v>
      </c>
      <c r="B2750" s="6">
        <v>333</v>
      </c>
      <c r="C2750" s="6" t="s">
        <v>4752</v>
      </c>
      <c r="D2750" s="6" t="s">
        <v>4752</v>
      </c>
      <c r="E2750" s="6" t="s">
        <v>4752</v>
      </c>
      <c r="F2750" s="6" t="s">
        <v>4752</v>
      </c>
      <c r="G2750" s="6" t="s">
        <v>4752</v>
      </c>
      <c r="H2750" s="6" t="s">
        <v>4752</v>
      </c>
      <c r="I2750" s="6" t="s">
        <v>4752</v>
      </c>
      <c r="J2750" s="6" t="s">
        <v>4752</v>
      </c>
      <c r="K2750" s="30">
        <v>0</v>
      </c>
      <c r="L2750" s="30">
        <v>0</v>
      </c>
      <c r="M2750" s="30">
        <v>6.5218087474577304</v>
      </c>
      <c r="N2750" s="30">
        <v>0</v>
      </c>
    </row>
    <row r="2751" spans="1:14" ht="45" customHeight="1" x14ac:dyDescent="0.25">
      <c r="A2751" s="6" t="s">
        <v>40225</v>
      </c>
      <c r="B2751" s="6">
        <v>171</v>
      </c>
      <c r="C2751" s="6" t="s">
        <v>30857</v>
      </c>
      <c r="D2751" s="6" t="s">
        <v>30407</v>
      </c>
      <c r="E2751" s="6" t="s">
        <v>4718</v>
      </c>
      <c r="F2751" s="6" t="s">
        <v>4718</v>
      </c>
      <c r="G2751" s="6" t="s">
        <v>12379</v>
      </c>
      <c r="H2751" s="6" t="s">
        <v>12380</v>
      </c>
      <c r="I2751" s="6" t="s">
        <v>11520</v>
      </c>
      <c r="J2751" s="6" t="s">
        <v>4718</v>
      </c>
      <c r="K2751" s="30">
        <v>0</v>
      </c>
      <c r="L2751" s="30">
        <v>0</v>
      </c>
      <c r="M2751" s="30">
        <v>6.5195326433596401</v>
      </c>
      <c r="N2751" s="30">
        <v>0</v>
      </c>
    </row>
    <row r="2752" spans="1:14" ht="45" customHeight="1" x14ac:dyDescent="0.25">
      <c r="A2752" s="6" t="s">
        <v>40226</v>
      </c>
      <c r="B2752" s="6">
        <v>855</v>
      </c>
      <c r="C2752" s="6" t="s">
        <v>34987</v>
      </c>
      <c r="D2752" s="6" t="s">
        <v>34988</v>
      </c>
      <c r="E2752" s="6" t="s">
        <v>33662</v>
      </c>
      <c r="F2752" s="6" t="s">
        <v>4718</v>
      </c>
      <c r="G2752" s="6" t="s">
        <v>34989</v>
      </c>
      <c r="H2752" s="6" t="s">
        <v>34990</v>
      </c>
      <c r="I2752" s="6" t="s">
        <v>8028</v>
      </c>
      <c r="J2752" s="6" t="s">
        <v>4718</v>
      </c>
      <c r="K2752" s="30">
        <v>0</v>
      </c>
      <c r="L2752" s="30">
        <v>0</v>
      </c>
      <c r="M2752" s="30">
        <v>6.5192987001271296</v>
      </c>
      <c r="N2752" s="30">
        <v>0</v>
      </c>
    </row>
    <row r="2753" spans="1:14" ht="45" customHeight="1" x14ac:dyDescent="0.25">
      <c r="A2753" s="6" t="s">
        <v>40227</v>
      </c>
      <c r="B2753" s="6">
        <v>1263</v>
      </c>
      <c r="C2753" s="6" t="s">
        <v>23658</v>
      </c>
      <c r="D2753" s="6" t="s">
        <v>24364</v>
      </c>
      <c r="E2753" s="6" t="s">
        <v>25008</v>
      </c>
      <c r="F2753" s="6" t="s">
        <v>4718</v>
      </c>
      <c r="G2753" s="6" t="s">
        <v>25009</v>
      </c>
      <c r="H2753" s="6" t="s">
        <v>25010</v>
      </c>
      <c r="I2753" s="6" t="s">
        <v>15073</v>
      </c>
      <c r="J2753" s="6" t="s">
        <v>7554</v>
      </c>
      <c r="K2753" s="30">
        <v>0</v>
      </c>
      <c r="L2753" s="30">
        <v>0</v>
      </c>
      <c r="M2753" s="30">
        <v>6.51697499900681</v>
      </c>
      <c r="N2753" s="30">
        <v>0</v>
      </c>
    </row>
    <row r="2754" spans="1:14" ht="45" customHeight="1" x14ac:dyDescent="0.25">
      <c r="A2754" s="6" t="s">
        <v>40228</v>
      </c>
      <c r="B2754" s="6">
        <v>744</v>
      </c>
      <c r="C2754" s="6" t="s">
        <v>44016</v>
      </c>
      <c r="D2754" s="6" t="s">
        <v>32697</v>
      </c>
      <c r="E2754" s="6" t="s">
        <v>4718</v>
      </c>
      <c r="F2754" s="6" t="s">
        <v>4718</v>
      </c>
      <c r="G2754" s="6" t="s">
        <v>10198</v>
      </c>
      <c r="H2754" s="6" t="s">
        <v>10199</v>
      </c>
      <c r="I2754" s="6" t="s">
        <v>10200</v>
      </c>
      <c r="J2754" s="6" t="s">
        <v>5944</v>
      </c>
      <c r="K2754" s="30">
        <v>0</v>
      </c>
      <c r="L2754" s="30">
        <v>0</v>
      </c>
      <c r="M2754" s="30">
        <v>6.5151549690459598</v>
      </c>
      <c r="N2754" s="30">
        <v>0</v>
      </c>
    </row>
    <row r="2755" spans="1:14" ht="45" customHeight="1" x14ac:dyDescent="0.25">
      <c r="A2755" s="6" t="s">
        <v>40229</v>
      </c>
      <c r="B2755" s="6">
        <v>684</v>
      </c>
      <c r="C2755" s="6" t="s">
        <v>31540</v>
      </c>
      <c r="D2755" s="6" t="s">
        <v>12895</v>
      </c>
      <c r="E2755" s="6" t="s">
        <v>4718</v>
      </c>
      <c r="F2755" s="6" t="s">
        <v>4718</v>
      </c>
      <c r="G2755" s="6" t="s">
        <v>4718</v>
      </c>
      <c r="H2755" s="6" t="s">
        <v>4718</v>
      </c>
      <c r="I2755" s="6" t="s">
        <v>4718</v>
      </c>
      <c r="J2755" s="6" t="s">
        <v>4718</v>
      </c>
      <c r="K2755" s="30">
        <v>0</v>
      </c>
      <c r="L2755" s="30">
        <v>0</v>
      </c>
      <c r="M2755" s="30">
        <v>6.5150993943563602</v>
      </c>
      <c r="N2755" s="30">
        <v>0</v>
      </c>
    </row>
    <row r="2756" spans="1:14" ht="45" customHeight="1" x14ac:dyDescent="0.25">
      <c r="A2756" s="6" t="s">
        <v>40230</v>
      </c>
      <c r="B2756" s="6">
        <v>1803</v>
      </c>
      <c r="C2756" s="6" t="s">
        <v>44017</v>
      </c>
      <c r="D2756" s="6" t="s">
        <v>4718</v>
      </c>
      <c r="E2756" s="6" t="s">
        <v>4718</v>
      </c>
      <c r="F2756" s="6" t="s">
        <v>4718</v>
      </c>
      <c r="G2756" s="6" t="s">
        <v>4718</v>
      </c>
      <c r="H2756" s="6" t="s">
        <v>4718</v>
      </c>
      <c r="I2756" s="6" t="s">
        <v>4718</v>
      </c>
      <c r="J2756" s="6" t="s">
        <v>4718</v>
      </c>
      <c r="K2756" s="30">
        <v>0</v>
      </c>
      <c r="L2756" s="30">
        <v>0</v>
      </c>
      <c r="M2756" s="30">
        <v>6.5126231923406204</v>
      </c>
      <c r="N2756" s="30">
        <v>0</v>
      </c>
    </row>
    <row r="2757" spans="1:14" ht="45" customHeight="1" x14ac:dyDescent="0.25">
      <c r="A2757" s="6" t="s">
        <v>40231</v>
      </c>
      <c r="B2757" s="6">
        <v>1059</v>
      </c>
      <c r="C2757" s="6" t="s">
        <v>44018</v>
      </c>
      <c r="D2757" s="6" t="s">
        <v>44019</v>
      </c>
      <c r="E2757" s="6" t="s">
        <v>4718</v>
      </c>
      <c r="F2757" s="6" t="s">
        <v>4718</v>
      </c>
      <c r="G2757" s="6" t="s">
        <v>4718</v>
      </c>
      <c r="H2757" s="6" t="s">
        <v>15090</v>
      </c>
      <c r="I2757" s="6" t="s">
        <v>4718</v>
      </c>
      <c r="J2757" s="6" t="s">
        <v>4718</v>
      </c>
      <c r="K2757" s="30">
        <v>0</v>
      </c>
      <c r="L2757" s="30">
        <v>0</v>
      </c>
      <c r="M2757" s="30">
        <v>6.5123245742567804</v>
      </c>
      <c r="N2757" s="30">
        <v>0</v>
      </c>
    </row>
    <row r="2758" spans="1:14" ht="45" customHeight="1" x14ac:dyDescent="0.25">
      <c r="A2758" s="6" t="s">
        <v>40232</v>
      </c>
      <c r="B2758" s="6">
        <v>468</v>
      </c>
      <c r="C2758" s="6" t="s">
        <v>31076</v>
      </c>
      <c r="D2758" s="6" t="s">
        <v>11884</v>
      </c>
      <c r="E2758" s="6" t="s">
        <v>11885</v>
      </c>
      <c r="F2758" s="6" t="s">
        <v>4718</v>
      </c>
      <c r="G2758" s="6" t="s">
        <v>4718</v>
      </c>
      <c r="H2758" s="6" t="s">
        <v>11887</v>
      </c>
      <c r="I2758" s="6" t="s">
        <v>4718</v>
      </c>
      <c r="J2758" s="6" t="s">
        <v>4718</v>
      </c>
      <c r="K2758" s="30">
        <v>0</v>
      </c>
      <c r="L2758" s="30">
        <v>0</v>
      </c>
      <c r="M2758" s="30">
        <v>6.5074291152491801</v>
      </c>
      <c r="N2758" s="30">
        <v>0</v>
      </c>
    </row>
    <row r="2759" spans="1:14" ht="45" customHeight="1" x14ac:dyDescent="0.25">
      <c r="A2759" s="6" t="s">
        <v>40233</v>
      </c>
      <c r="B2759" s="6">
        <v>1431</v>
      </c>
      <c r="C2759" s="6" t="s">
        <v>34924</v>
      </c>
      <c r="D2759" s="6" t="s">
        <v>14575</v>
      </c>
      <c r="E2759" s="6" t="s">
        <v>4718</v>
      </c>
      <c r="F2759" s="6" t="s">
        <v>4718</v>
      </c>
      <c r="G2759" s="6" t="s">
        <v>4718</v>
      </c>
      <c r="H2759" s="6" t="s">
        <v>7405</v>
      </c>
      <c r="I2759" s="6" t="s">
        <v>4718</v>
      </c>
      <c r="J2759" s="6" t="s">
        <v>4718</v>
      </c>
      <c r="K2759" s="30">
        <v>0</v>
      </c>
      <c r="L2759" s="30">
        <v>0</v>
      </c>
      <c r="M2759" s="30">
        <v>6.5068123100942703</v>
      </c>
      <c r="N2759" s="30">
        <v>0</v>
      </c>
    </row>
    <row r="2760" spans="1:14" ht="45" customHeight="1" x14ac:dyDescent="0.25">
      <c r="A2760" s="6" t="s">
        <v>40234</v>
      </c>
      <c r="B2760" s="6">
        <v>1281</v>
      </c>
      <c r="C2760" s="6" t="s">
        <v>44020</v>
      </c>
      <c r="D2760" s="6" t="s">
        <v>31717</v>
      </c>
      <c r="E2760" s="6" t="s">
        <v>4718</v>
      </c>
      <c r="F2760" s="6" t="s">
        <v>4718</v>
      </c>
      <c r="G2760" s="6" t="s">
        <v>4718</v>
      </c>
      <c r="H2760" s="6" t="s">
        <v>4718</v>
      </c>
      <c r="I2760" s="6" t="s">
        <v>4718</v>
      </c>
      <c r="J2760" s="6" t="s">
        <v>4718</v>
      </c>
      <c r="K2760" s="30">
        <v>0</v>
      </c>
      <c r="L2760" s="30">
        <v>0</v>
      </c>
      <c r="M2760" s="30">
        <v>6.5049911878536602</v>
      </c>
      <c r="N2760" s="30">
        <v>0</v>
      </c>
    </row>
    <row r="2761" spans="1:14" ht="45" customHeight="1" x14ac:dyDescent="0.25">
      <c r="A2761" s="6" t="s">
        <v>40235</v>
      </c>
      <c r="B2761" s="6">
        <v>360</v>
      </c>
      <c r="C2761" s="6" t="s">
        <v>44021</v>
      </c>
      <c r="D2761" s="6" t="s">
        <v>15032</v>
      </c>
      <c r="E2761" s="6" t="s">
        <v>44022</v>
      </c>
      <c r="F2761" s="6" t="s">
        <v>4718</v>
      </c>
      <c r="G2761" s="6" t="s">
        <v>4718</v>
      </c>
      <c r="H2761" s="6" t="s">
        <v>42771</v>
      </c>
      <c r="I2761" s="6" t="s">
        <v>4718</v>
      </c>
      <c r="J2761" s="6" t="s">
        <v>4718</v>
      </c>
      <c r="K2761" s="30">
        <v>0</v>
      </c>
      <c r="L2761" s="30">
        <v>0</v>
      </c>
      <c r="M2761" s="30">
        <v>6.5037983214732602</v>
      </c>
      <c r="N2761" s="30">
        <v>0</v>
      </c>
    </row>
    <row r="2762" spans="1:14" ht="45" customHeight="1" x14ac:dyDescent="0.25">
      <c r="A2762" s="6" t="s">
        <v>40236</v>
      </c>
      <c r="B2762" s="6">
        <v>396</v>
      </c>
      <c r="C2762" s="6" t="s">
        <v>4752</v>
      </c>
      <c r="D2762" s="6" t="s">
        <v>4752</v>
      </c>
      <c r="E2762" s="6" t="s">
        <v>4752</v>
      </c>
      <c r="F2762" s="6" t="s">
        <v>4752</v>
      </c>
      <c r="G2762" s="6" t="s">
        <v>4752</v>
      </c>
      <c r="H2762" s="6" t="s">
        <v>4752</v>
      </c>
      <c r="I2762" s="6" t="s">
        <v>4752</v>
      </c>
      <c r="J2762" s="6" t="s">
        <v>4752</v>
      </c>
      <c r="K2762" s="30">
        <v>0</v>
      </c>
      <c r="L2762" s="30">
        <v>0</v>
      </c>
      <c r="M2762" s="30">
        <v>6.5037514740209801</v>
      </c>
      <c r="N2762" s="30">
        <v>0</v>
      </c>
    </row>
    <row r="2763" spans="1:14" ht="45" customHeight="1" x14ac:dyDescent="0.25">
      <c r="A2763" s="6" t="s">
        <v>40237</v>
      </c>
      <c r="B2763" s="6">
        <v>858</v>
      </c>
      <c r="C2763" s="6" t="s">
        <v>44023</v>
      </c>
      <c r="D2763" s="6" t="s">
        <v>44024</v>
      </c>
      <c r="E2763" s="6" t="s">
        <v>4718</v>
      </c>
      <c r="F2763" s="6" t="s">
        <v>4718</v>
      </c>
      <c r="G2763" s="6" t="s">
        <v>4718</v>
      </c>
      <c r="H2763" s="6" t="s">
        <v>4718</v>
      </c>
      <c r="I2763" s="6" t="s">
        <v>4718</v>
      </c>
      <c r="J2763" s="6" t="s">
        <v>4718</v>
      </c>
      <c r="K2763" s="30">
        <v>0</v>
      </c>
      <c r="L2763" s="30">
        <v>0</v>
      </c>
      <c r="M2763" s="30">
        <v>6.4919495519411798</v>
      </c>
      <c r="N2763" s="30">
        <v>0</v>
      </c>
    </row>
    <row r="2764" spans="1:14" ht="45" customHeight="1" x14ac:dyDescent="0.25">
      <c r="A2764" s="6" t="s">
        <v>40238</v>
      </c>
      <c r="B2764" s="6">
        <v>813</v>
      </c>
      <c r="C2764" s="6" t="s">
        <v>44025</v>
      </c>
      <c r="D2764" s="6" t="s">
        <v>8761</v>
      </c>
      <c r="E2764" s="6" t="s">
        <v>4718</v>
      </c>
      <c r="F2764" s="6" t="s">
        <v>4718</v>
      </c>
      <c r="G2764" s="6" t="s">
        <v>24885</v>
      </c>
      <c r="H2764" s="6" t="s">
        <v>33972</v>
      </c>
      <c r="I2764" s="6" t="s">
        <v>33973</v>
      </c>
      <c r="J2764" s="6" t="s">
        <v>33974</v>
      </c>
      <c r="K2764" s="30">
        <v>0</v>
      </c>
      <c r="L2764" s="30">
        <v>0</v>
      </c>
      <c r="M2764" s="30">
        <v>6.4907351670465703</v>
      </c>
      <c r="N2764" s="30">
        <v>0</v>
      </c>
    </row>
    <row r="2765" spans="1:14" ht="45" customHeight="1" x14ac:dyDescent="0.25">
      <c r="A2765" s="6" t="s">
        <v>40239</v>
      </c>
      <c r="B2765" s="6">
        <v>1125</v>
      </c>
      <c r="C2765" s="6" t="s">
        <v>31097</v>
      </c>
      <c r="D2765" s="6" t="s">
        <v>31098</v>
      </c>
      <c r="E2765" s="6" t="s">
        <v>4718</v>
      </c>
      <c r="F2765" s="6" t="s">
        <v>4718</v>
      </c>
      <c r="G2765" s="6" t="s">
        <v>31099</v>
      </c>
      <c r="H2765" s="6" t="s">
        <v>31100</v>
      </c>
      <c r="I2765" s="6" t="s">
        <v>6371</v>
      </c>
      <c r="J2765" s="6" t="s">
        <v>4718</v>
      </c>
      <c r="K2765" s="30">
        <v>12.7179546778264</v>
      </c>
      <c r="L2765" s="30">
        <v>0</v>
      </c>
      <c r="M2765" s="30">
        <v>6.48882656131053</v>
      </c>
      <c r="N2765" s="30">
        <v>0</v>
      </c>
    </row>
    <row r="2766" spans="1:14" ht="45" customHeight="1" x14ac:dyDescent="0.25">
      <c r="A2766" s="6" t="s">
        <v>40240</v>
      </c>
      <c r="B2766" s="6">
        <v>1470</v>
      </c>
      <c r="C2766" s="6" t="s">
        <v>43825</v>
      </c>
      <c r="D2766" s="6" t="s">
        <v>33012</v>
      </c>
      <c r="E2766" s="6" t="s">
        <v>4718</v>
      </c>
      <c r="F2766" s="6" t="s">
        <v>4718</v>
      </c>
      <c r="G2766" s="6" t="s">
        <v>4718</v>
      </c>
      <c r="H2766" s="6" t="s">
        <v>4978</v>
      </c>
      <c r="I2766" s="6" t="s">
        <v>4737</v>
      </c>
      <c r="J2766" s="6" t="s">
        <v>4777</v>
      </c>
      <c r="K2766" s="30">
        <v>0</v>
      </c>
      <c r="L2766" s="30">
        <v>0</v>
      </c>
      <c r="M2766" s="30">
        <v>6.4876573876486603</v>
      </c>
      <c r="N2766" s="30">
        <v>0</v>
      </c>
    </row>
    <row r="2767" spans="1:14" ht="45" customHeight="1" x14ac:dyDescent="0.25">
      <c r="A2767" s="6" t="s">
        <v>40241</v>
      </c>
      <c r="B2767" s="6">
        <v>663</v>
      </c>
      <c r="C2767" s="6" t="s">
        <v>34137</v>
      </c>
      <c r="D2767" s="6" t="s">
        <v>24192</v>
      </c>
      <c r="E2767" s="6" t="s">
        <v>4718</v>
      </c>
      <c r="F2767" s="6" t="s">
        <v>4718</v>
      </c>
      <c r="G2767" s="6" t="s">
        <v>4718</v>
      </c>
      <c r="H2767" s="6" t="s">
        <v>4718</v>
      </c>
      <c r="I2767" s="6" t="s">
        <v>4718</v>
      </c>
      <c r="J2767" s="6" t="s">
        <v>4718</v>
      </c>
      <c r="K2767" s="30">
        <v>0</v>
      </c>
      <c r="L2767" s="30">
        <v>0</v>
      </c>
      <c r="M2767" s="30">
        <v>6.4856834999570401</v>
      </c>
      <c r="N2767" s="30">
        <v>0</v>
      </c>
    </row>
    <row r="2768" spans="1:14" ht="45" customHeight="1" x14ac:dyDescent="0.25">
      <c r="A2768" s="6" t="s">
        <v>40242</v>
      </c>
      <c r="B2768" s="6">
        <v>1155</v>
      </c>
      <c r="C2768" s="6" t="s">
        <v>36942</v>
      </c>
      <c r="D2768" s="6" t="s">
        <v>24037</v>
      </c>
      <c r="E2768" s="6" t="s">
        <v>4718</v>
      </c>
      <c r="F2768" s="6" t="s">
        <v>4718</v>
      </c>
      <c r="G2768" s="6" t="s">
        <v>4718</v>
      </c>
      <c r="H2768" s="6" t="s">
        <v>4718</v>
      </c>
      <c r="I2768" s="6" t="s">
        <v>4718</v>
      </c>
      <c r="J2768" s="6" t="s">
        <v>4718</v>
      </c>
      <c r="K2768" s="30">
        <v>3.7310068432883901</v>
      </c>
      <c r="L2768" s="30">
        <v>0</v>
      </c>
      <c r="M2768" s="30">
        <v>6.4774946077517699</v>
      </c>
      <c r="N2768" s="30">
        <v>0</v>
      </c>
    </row>
    <row r="2769" spans="1:14" ht="45" customHeight="1" x14ac:dyDescent="0.25">
      <c r="A2769" s="6" t="s">
        <v>40243</v>
      </c>
      <c r="B2769" s="6">
        <v>1044</v>
      </c>
      <c r="C2769" s="6" t="s">
        <v>37351</v>
      </c>
      <c r="D2769" s="6" t="s">
        <v>11933</v>
      </c>
      <c r="E2769" s="6" t="s">
        <v>4718</v>
      </c>
      <c r="F2769" s="6" t="s">
        <v>4718</v>
      </c>
      <c r="G2769" s="6" t="s">
        <v>4718</v>
      </c>
      <c r="H2769" s="6" t="s">
        <v>11934</v>
      </c>
      <c r="I2769" s="6" t="s">
        <v>4718</v>
      </c>
      <c r="J2769" s="6" t="s">
        <v>11935</v>
      </c>
      <c r="K2769" s="30">
        <v>0</v>
      </c>
      <c r="L2769" s="30">
        <v>0</v>
      </c>
      <c r="M2769" s="30">
        <v>6.4760533475157702</v>
      </c>
      <c r="N2769" s="30">
        <v>0</v>
      </c>
    </row>
    <row r="2770" spans="1:14" ht="45" customHeight="1" x14ac:dyDescent="0.25">
      <c r="A2770" s="6" t="s">
        <v>40244</v>
      </c>
      <c r="B2770" s="6">
        <v>738</v>
      </c>
      <c r="C2770" s="6" t="s">
        <v>4752</v>
      </c>
      <c r="D2770" s="6" t="s">
        <v>4752</v>
      </c>
      <c r="E2770" s="6" t="s">
        <v>4752</v>
      </c>
      <c r="F2770" s="6" t="s">
        <v>4752</v>
      </c>
      <c r="G2770" s="6" t="s">
        <v>4752</v>
      </c>
      <c r="H2770" s="6" t="s">
        <v>4752</v>
      </c>
      <c r="I2770" s="6" t="s">
        <v>4752</v>
      </c>
      <c r="J2770" s="6" t="s">
        <v>4752</v>
      </c>
      <c r="K2770" s="30">
        <v>0</v>
      </c>
      <c r="L2770" s="30">
        <v>0</v>
      </c>
      <c r="M2770" s="30">
        <v>6.4760042451651101</v>
      </c>
      <c r="N2770" s="30">
        <v>0</v>
      </c>
    </row>
    <row r="2771" spans="1:14" ht="45" customHeight="1" x14ac:dyDescent="0.25">
      <c r="A2771" s="6" t="s">
        <v>40245</v>
      </c>
      <c r="B2771" s="6">
        <v>693</v>
      </c>
      <c r="C2771" s="6" t="s">
        <v>44026</v>
      </c>
      <c r="D2771" s="6" t="s">
        <v>44027</v>
      </c>
      <c r="E2771" s="6" t="s">
        <v>4718</v>
      </c>
      <c r="F2771" s="6" t="s">
        <v>4718</v>
      </c>
      <c r="G2771" s="6" t="s">
        <v>4718</v>
      </c>
      <c r="H2771" s="6" t="s">
        <v>4718</v>
      </c>
      <c r="I2771" s="6" t="s">
        <v>4718</v>
      </c>
      <c r="J2771" s="6" t="s">
        <v>4718</v>
      </c>
      <c r="K2771" s="30">
        <v>0</v>
      </c>
      <c r="L2771" s="30">
        <v>0</v>
      </c>
      <c r="M2771" s="30">
        <v>6.4750715023603203</v>
      </c>
      <c r="N2771" s="30">
        <v>0</v>
      </c>
    </row>
    <row r="2772" spans="1:14" ht="45" customHeight="1" x14ac:dyDescent="0.25">
      <c r="A2772" s="6" t="s">
        <v>40246</v>
      </c>
      <c r="B2772" s="6">
        <v>732</v>
      </c>
      <c r="C2772" s="6" t="s">
        <v>35645</v>
      </c>
      <c r="D2772" s="6" t="s">
        <v>12062</v>
      </c>
      <c r="E2772" s="6" t="s">
        <v>4718</v>
      </c>
      <c r="F2772" s="6" t="s">
        <v>4718</v>
      </c>
      <c r="G2772" s="6" t="s">
        <v>4718</v>
      </c>
      <c r="H2772" s="6" t="s">
        <v>16281</v>
      </c>
      <c r="I2772" s="6" t="s">
        <v>4718</v>
      </c>
      <c r="J2772" s="6" t="s">
        <v>4718</v>
      </c>
      <c r="K2772" s="30">
        <v>0</v>
      </c>
      <c r="L2772" s="30">
        <v>0</v>
      </c>
      <c r="M2772" s="30">
        <v>6.4625331224469802</v>
      </c>
      <c r="N2772" s="30">
        <v>0</v>
      </c>
    </row>
    <row r="2773" spans="1:14" ht="45" customHeight="1" x14ac:dyDescent="0.25">
      <c r="A2773" s="6" t="s">
        <v>40247</v>
      </c>
      <c r="B2773" s="6">
        <v>324</v>
      </c>
      <c r="C2773" s="6" t="s">
        <v>4752</v>
      </c>
      <c r="D2773" s="6" t="s">
        <v>4752</v>
      </c>
      <c r="E2773" s="6" t="s">
        <v>4752</v>
      </c>
      <c r="F2773" s="6" t="s">
        <v>4752</v>
      </c>
      <c r="G2773" s="6" t="s">
        <v>4752</v>
      </c>
      <c r="H2773" s="6" t="s">
        <v>4752</v>
      </c>
      <c r="I2773" s="6" t="s">
        <v>4752</v>
      </c>
      <c r="J2773" s="6" t="s">
        <v>4752</v>
      </c>
      <c r="K2773" s="30">
        <v>0</v>
      </c>
      <c r="L2773" s="30">
        <v>0</v>
      </c>
      <c r="M2773" s="30">
        <v>6.4587151478535301</v>
      </c>
      <c r="N2773" s="30">
        <v>0</v>
      </c>
    </row>
    <row r="2774" spans="1:14" ht="45" customHeight="1" x14ac:dyDescent="0.25">
      <c r="A2774" s="6" t="s">
        <v>40248</v>
      </c>
      <c r="B2774" s="6">
        <v>498</v>
      </c>
      <c r="C2774" s="6" t="s">
        <v>31746</v>
      </c>
      <c r="D2774" s="6" t="s">
        <v>11619</v>
      </c>
      <c r="E2774" s="6" t="s">
        <v>11620</v>
      </c>
      <c r="F2774" s="6" t="s">
        <v>31747</v>
      </c>
      <c r="G2774" s="6" t="s">
        <v>11622</v>
      </c>
      <c r="H2774" s="6" t="s">
        <v>11623</v>
      </c>
      <c r="I2774" s="6" t="s">
        <v>8603</v>
      </c>
      <c r="J2774" s="6" t="s">
        <v>8604</v>
      </c>
      <c r="K2774" s="30">
        <v>0</v>
      </c>
      <c r="L2774" s="30">
        <v>0</v>
      </c>
      <c r="M2774" s="30">
        <v>6.4559387930863803</v>
      </c>
      <c r="N2774" s="30">
        <v>0</v>
      </c>
    </row>
    <row r="2775" spans="1:14" ht="45" customHeight="1" x14ac:dyDescent="0.25">
      <c r="A2775" s="6" t="s">
        <v>40249</v>
      </c>
      <c r="B2775" s="6">
        <v>1170</v>
      </c>
      <c r="C2775" s="6" t="s">
        <v>44028</v>
      </c>
      <c r="D2775" s="6" t="s">
        <v>34155</v>
      </c>
      <c r="E2775" s="6" t="s">
        <v>4718</v>
      </c>
      <c r="F2775" s="6" t="s">
        <v>4718</v>
      </c>
      <c r="G2775" s="6" t="s">
        <v>4718</v>
      </c>
      <c r="H2775" s="6" t="s">
        <v>30413</v>
      </c>
      <c r="I2775" s="6" t="s">
        <v>14510</v>
      </c>
      <c r="J2775" s="6" t="s">
        <v>30414</v>
      </c>
      <c r="K2775" s="30">
        <v>0</v>
      </c>
      <c r="L2775" s="30">
        <v>0</v>
      </c>
      <c r="M2775" s="30">
        <v>6.45288279354713</v>
      </c>
      <c r="N2775" s="30">
        <v>0</v>
      </c>
    </row>
    <row r="2776" spans="1:14" ht="45" customHeight="1" x14ac:dyDescent="0.25">
      <c r="A2776" s="6" t="s">
        <v>40250</v>
      </c>
      <c r="B2776" s="6">
        <v>753</v>
      </c>
      <c r="C2776" s="6" t="s">
        <v>36664</v>
      </c>
      <c r="D2776" s="6" t="s">
        <v>18139</v>
      </c>
      <c r="E2776" s="6" t="s">
        <v>18140</v>
      </c>
      <c r="F2776" s="6" t="s">
        <v>4718</v>
      </c>
      <c r="G2776" s="6" t="s">
        <v>4718</v>
      </c>
      <c r="H2776" s="6" t="s">
        <v>18142</v>
      </c>
      <c r="I2776" s="6" t="s">
        <v>4718</v>
      </c>
      <c r="J2776" s="6" t="s">
        <v>4718</v>
      </c>
      <c r="K2776" s="30">
        <v>0</v>
      </c>
      <c r="L2776" s="30">
        <v>0</v>
      </c>
      <c r="M2776" s="30">
        <v>6.4447169379405302</v>
      </c>
      <c r="N2776" s="30">
        <v>0</v>
      </c>
    </row>
    <row r="2777" spans="1:14" ht="45" customHeight="1" x14ac:dyDescent="0.25">
      <c r="A2777" s="6" t="s">
        <v>40251</v>
      </c>
      <c r="B2777" s="6">
        <v>1359</v>
      </c>
      <c r="C2777" s="6" t="s">
        <v>43187</v>
      </c>
      <c r="D2777" s="6" t="s">
        <v>36224</v>
      </c>
      <c r="E2777" s="6" t="s">
        <v>4718</v>
      </c>
      <c r="F2777" s="6" t="s">
        <v>4718</v>
      </c>
      <c r="G2777" s="6" t="s">
        <v>43188</v>
      </c>
      <c r="H2777" s="6" t="s">
        <v>43189</v>
      </c>
      <c r="I2777" s="6" t="s">
        <v>6775</v>
      </c>
      <c r="J2777" s="6" t="s">
        <v>4718</v>
      </c>
      <c r="K2777" s="30">
        <v>1.46693599505641</v>
      </c>
      <c r="L2777" s="30">
        <v>0</v>
      </c>
      <c r="M2777" s="30">
        <v>6.4394798456567202</v>
      </c>
      <c r="N2777" s="30">
        <v>0</v>
      </c>
    </row>
    <row r="2778" spans="1:14" ht="45" customHeight="1" x14ac:dyDescent="0.25">
      <c r="A2778" s="6" t="s">
        <v>40252</v>
      </c>
      <c r="B2778" s="6">
        <v>807</v>
      </c>
      <c r="C2778" s="6" t="s">
        <v>44029</v>
      </c>
      <c r="D2778" s="6" t="s">
        <v>44030</v>
      </c>
      <c r="E2778" s="6" t="s">
        <v>4718</v>
      </c>
      <c r="F2778" s="6" t="s">
        <v>4718</v>
      </c>
      <c r="G2778" s="6" t="s">
        <v>4718</v>
      </c>
      <c r="H2778" s="6" t="s">
        <v>4718</v>
      </c>
      <c r="I2778" s="6" t="s">
        <v>4718</v>
      </c>
      <c r="J2778" s="6" t="s">
        <v>4718</v>
      </c>
      <c r="K2778" s="30">
        <v>0</v>
      </c>
      <c r="L2778" s="30">
        <v>0</v>
      </c>
      <c r="M2778" s="30">
        <v>6.4308076419596398</v>
      </c>
      <c r="N2778" s="30">
        <v>0</v>
      </c>
    </row>
    <row r="2779" spans="1:14" ht="45" customHeight="1" x14ac:dyDescent="0.25">
      <c r="A2779" s="6" t="s">
        <v>40253</v>
      </c>
      <c r="B2779" s="6">
        <v>507</v>
      </c>
      <c r="C2779" s="6" t="s">
        <v>44031</v>
      </c>
      <c r="D2779" s="6" t="s">
        <v>34969</v>
      </c>
      <c r="E2779" s="6" t="s">
        <v>4718</v>
      </c>
      <c r="F2779" s="6" t="s">
        <v>4718</v>
      </c>
      <c r="G2779" s="6" t="s">
        <v>4718</v>
      </c>
      <c r="H2779" s="6" t="s">
        <v>4718</v>
      </c>
      <c r="I2779" s="6" t="s">
        <v>4718</v>
      </c>
      <c r="J2779" s="6" t="s">
        <v>4718</v>
      </c>
      <c r="K2779" s="30">
        <v>0</v>
      </c>
      <c r="L2779" s="30">
        <v>0</v>
      </c>
      <c r="M2779" s="30">
        <v>6.42603987633413</v>
      </c>
      <c r="N2779" s="30">
        <v>0</v>
      </c>
    </row>
    <row r="2780" spans="1:14" ht="45" customHeight="1" x14ac:dyDescent="0.25">
      <c r="A2780" s="6" t="s">
        <v>40254</v>
      </c>
      <c r="B2780" s="6">
        <v>1029</v>
      </c>
      <c r="C2780" s="6" t="s">
        <v>31138</v>
      </c>
      <c r="D2780" s="6" t="s">
        <v>31139</v>
      </c>
      <c r="E2780" s="6" t="s">
        <v>4718</v>
      </c>
      <c r="F2780" s="6" t="s">
        <v>4718</v>
      </c>
      <c r="G2780" s="6" t="s">
        <v>4718</v>
      </c>
      <c r="H2780" s="6" t="s">
        <v>4718</v>
      </c>
      <c r="I2780" s="6" t="s">
        <v>4718</v>
      </c>
      <c r="J2780" s="6" t="s">
        <v>4718</v>
      </c>
      <c r="K2780" s="30">
        <v>0</v>
      </c>
      <c r="L2780" s="30">
        <v>0</v>
      </c>
      <c r="M2780" s="30">
        <v>6.4251704563001502</v>
      </c>
      <c r="N2780" s="30">
        <v>0</v>
      </c>
    </row>
    <row r="2781" spans="1:14" ht="45" customHeight="1" x14ac:dyDescent="0.25">
      <c r="A2781" s="6" t="s">
        <v>40255</v>
      </c>
      <c r="B2781" s="6">
        <v>1914</v>
      </c>
      <c r="C2781" s="6" t="s">
        <v>31439</v>
      </c>
      <c r="D2781" s="6" t="s">
        <v>31440</v>
      </c>
      <c r="E2781" s="6" t="s">
        <v>31441</v>
      </c>
      <c r="F2781" s="6" t="s">
        <v>4718</v>
      </c>
      <c r="G2781" s="6" t="s">
        <v>16186</v>
      </c>
      <c r="H2781" s="6" t="s">
        <v>16187</v>
      </c>
      <c r="I2781" s="6" t="s">
        <v>16188</v>
      </c>
      <c r="J2781" s="6" t="s">
        <v>9525</v>
      </c>
      <c r="K2781" s="30">
        <v>0</v>
      </c>
      <c r="L2781" s="30">
        <v>0</v>
      </c>
      <c r="M2781" s="30">
        <v>6.4242283725769704</v>
      </c>
      <c r="N2781" s="30">
        <v>0</v>
      </c>
    </row>
    <row r="2782" spans="1:14" ht="45" customHeight="1" x14ac:dyDescent="0.25">
      <c r="A2782" s="6" t="s">
        <v>40256</v>
      </c>
      <c r="B2782" s="6">
        <v>3366</v>
      </c>
      <c r="C2782" s="6" t="s">
        <v>31700</v>
      </c>
      <c r="D2782" s="6" t="s">
        <v>31701</v>
      </c>
      <c r="E2782" s="6" t="s">
        <v>31702</v>
      </c>
      <c r="F2782" s="6" t="s">
        <v>4718</v>
      </c>
      <c r="G2782" s="6" t="s">
        <v>31703</v>
      </c>
      <c r="H2782" s="6" t="s">
        <v>31704</v>
      </c>
      <c r="I2782" s="6" t="s">
        <v>4718</v>
      </c>
      <c r="J2782" s="6" t="s">
        <v>4718</v>
      </c>
      <c r="K2782" s="30">
        <v>0</v>
      </c>
      <c r="L2782" s="30">
        <v>0</v>
      </c>
      <c r="M2782" s="30">
        <v>6.4209084281545596</v>
      </c>
      <c r="N2782" s="30">
        <v>0</v>
      </c>
    </row>
    <row r="2783" spans="1:14" ht="45" customHeight="1" x14ac:dyDescent="0.25">
      <c r="A2783" s="6" t="s">
        <v>40257</v>
      </c>
      <c r="B2783" s="6">
        <v>2007</v>
      </c>
      <c r="C2783" s="6" t="s">
        <v>44032</v>
      </c>
      <c r="D2783" s="6" t="s">
        <v>44033</v>
      </c>
      <c r="E2783" s="6" t="s">
        <v>4718</v>
      </c>
      <c r="F2783" s="6" t="s">
        <v>4718</v>
      </c>
      <c r="G2783" s="6" t="s">
        <v>4718</v>
      </c>
      <c r="H2783" s="6" t="s">
        <v>6866</v>
      </c>
      <c r="I2783" s="6" t="s">
        <v>5750</v>
      </c>
      <c r="J2783" s="6" t="s">
        <v>4718</v>
      </c>
      <c r="K2783" s="30">
        <v>0</v>
      </c>
      <c r="L2783" s="30">
        <v>0</v>
      </c>
      <c r="M2783" s="30">
        <v>6.4172643149511899</v>
      </c>
      <c r="N2783" s="30">
        <v>0</v>
      </c>
    </row>
    <row r="2784" spans="1:14" ht="45" customHeight="1" x14ac:dyDescent="0.25">
      <c r="A2784" s="6" t="s">
        <v>40258</v>
      </c>
      <c r="B2784" s="6">
        <v>615</v>
      </c>
      <c r="C2784" s="6" t="s">
        <v>4752</v>
      </c>
      <c r="D2784" s="6" t="s">
        <v>4752</v>
      </c>
      <c r="E2784" s="6" t="s">
        <v>4752</v>
      </c>
      <c r="F2784" s="6" t="s">
        <v>4752</v>
      </c>
      <c r="G2784" s="6" t="s">
        <v>4752</v>
      </c>
      <c r="H2784" s="6" t="s">
        <v>4752</v>
      </c>
      <c r="I2784" s="6" t="s">
        <v>4752</v>
      </c>
      <c r="J2784" s="6" t="s">
        <v>4752</v>
      </c>
      <c r="K2784" s="30">
        <v>0</v>
      </c>
      <c r="L2784" s="30">
        <v>0</v>
      </c>
      <c r="M2784" s="30">
        <v>6.4166073606293601</v>
      </c>
      <c r="N2784" s="30">
        <v>0</v>
      </c>
    </row>
    <row r="2785" spans="1:14" ht="45" customHeight="1" x14ac:dyDescent="0.25">
      <c r="A2785" s="6" t="s">
        <v>40259</v>
      </c>
      <c r="B2785" s="6">
        <v>276</v>
      </c>
      <c r="C2785" s="6" t="s">
        <v>4752</v>
      </c>
      <c r="D2785" s="6" t="s">
        <v>4752</v>
      </c>
      <c r="E2785" s="6" t="s">
        <v>4752</v>
      </c>
      <c r="F2785" s="6" t="s">
        <v>4752</v>
      </c>
      <c r="G2785" s="6" t="s">
        <v>4752</v>
      </c>
      <c r="H2785" s="6" t="s">
        <v>4752</v>
      </c>
      <c r="I2785" s="6" t="s">
        <v>4752</v>
      </c>
      <c r="J2785" s="6" t="s">
        <v>4752</v>
      </c>
      <c r="K2785" s="30">
        <v>0</v>
      </c>
      <c r="L2785" s="30">
        <v>0</v>
      </c>
      <c r="M2785" s="30">
        <v>6.4154758749463303</v>
      </c>
      <c r="N2785" s="30">
        <v>0</v>
      </c>
    </row>
    <row r="2786" spans="1:14" ht="45" customHeight="1" x14ac:dyDescent="0.25">
      <c r="A2786" s="6" t="s">
        <v>40260</v>
      </c>
      <c r="B2786" s="6">
        <v>1587</v>
      </c>
      <c r="C2786" s="6" t="s">
        <v>34400</v>
      </c>
      <c r="D2786" s="6" t="s">
        <v>31744</v>
      </c>
      <c r="E2786" s="6" t="s">
        <v>4718</v>
      </c>
      <c r="F2786" s="6" t="s">
        <v>4718</v>
      </c>
      <c r="G2786" s="6" t="s">
        <v>4718</v>
      </c>
      <c r="H2786" s="6" t="s">
        <v>34401</v>
      </c>
      <c r="I2786" s="6" t="s">
        <v>4718</v>
      </c>
      <c r="J2786" s="6" t="s">
        <v>4718</v>
      </c>
      <c r="K2786" s="30">
        <v>3.97551875550361</v>
      </c>
      <c r="L2786" s="30">
        <v>0</v>
      </c>
      <c r="M2786" s="30">
        <v>6.4148658631754296</v>
      </c>
      <c r="N2786" s="30">
        <v>0</v>
      </c>
    </row>
    <row r="2787" spans="1:14" ht="45" customHeight="1" x14ac:dyDescent="0.25">
      <c r="A2787" s="6" t="s">
        <v>40261</v>
      </c>
      <c r="B2787" s="6">
        <v>747</v>
      </c>
      <c r="C2787" s="6" t="s">
        <v>44034</v>
      </c>
      <c r="D2787" s="6" t="s">
        <v>5701</v>
      </c>
      <c r="E2787" s="6" t="s">
        <v>4718</v>
      </c>
      <c r="F2787" s="6" t="s">
        <v>4718</v>
      </c>
      <c r="G2787" s="6" t="s">
        <v>4718</v>
      </c>
      <c r="H2787" s="6" t="s">
        <v>4718</v>
      </c>
      <c r="I2787" s="6" t="s">
        <v>4718</v>
      </c>
      <c r="J2787" s="6" t="s">
        <v>4718</v>
      </c>
      <c r="K2787" s="30">
        <v>0</v>
      </c>
      <c r="L2787" s="30">
        <v>0</v>
      </c>
      <c r="M2787" s="30">
        <v>6.41268213201118</v>
      </c>
      <c r="N2787" s="30">
        <v>0</v>
      </c>
    </row>
    <row r="2788" spans="1:14" ht="45" customHeight="1" x14ac:dyDescent="0.25">
      <c r="A2788" s="6" t="s">
        <v>40262</v>
      </c>
      <c r="B2788" s="6">
        <v>525</v>
      </c>
      <c r="C2788" s="6" t="s">
        <v>32154</v>
      </c>
      <c r="D2788" s="6" t="s">
        <v>32155</v>
      </c>
      <c r="E2788" s="6" t="s">
        <v>4718</v>
      </c>
      <c r="F2788" s="6" t="s">
        <v>4718</v>
      </c>
      <c r="G2788" s="6" t="s">
        <v>4718</v>
      </c>
      <c r="H2788" s="6" t="s">
        <v>5630</v>
      </c>
      <c r="I2788" s="6" t="s">
        <v>4718</v>
      </c>
      <c r="J2788" s="6" t="s">
        <v>4718</v>
      </c>
      <c r="K2788" s="30">
        <v>0</v>
      </c>
      <c r="L2788" s="30">
        <v>0</v>
      </c>
      <c r="M2788" s="30">
        <v>6.4117735497007802</v>
      </c>
      <c r="N2788" s="30">
        <v>23.350577427519099</v>
      </c>
    </row>
    <row r="2789" spans="1:14" ht="45" customHeight="1" x14ac:dyDescent="0.25">
      <c r="A2789" s="6" t="s">
        <v>40263</v>
      </c>
      <c r="B2789" s="6">
        <v>717</v>
      </c>
      <c r="C2789" s="6" t="s">
        <v>35051</v>
      </c>
      <c r="D2789" s="6" t="s">
        <v>8671</v>
      </c>
      <c r="E2789" s="6" t="s">
        <v>4718</v>
      </c>
      <c r="F2789" s="6" t="s">
        <v>4718</v>
      </c>
      <c r="G2789" s="6" t="s">
        <v>4718</v>
      </c>
      <c r="H2789" s="6" t="s">
        <v>4718</v>
      </c>
      <c r="I2789" s="6" t="s">
        <v>4718</v>
      </c>
      <c r="J2789" s="6" t="s">
        <v>4718</v>
      </c>
      <c r="K2789" s="30">
        <v>0</v>
      </c>
      <c r="L2789" s="30">
        <v>0</v>
      </c>
      <c r="M2789" s="30">
        <v>6.4055421255495899</v>
      </c>
      <c r="N2789" s="30">
        <v>0</v>
      </c>
    </row>
    <row r="2790" spans="1:14" ht="45" customHeight="1" x14ac:dyDescent="0.25">
      <c r="A2790" s="6" t="s">
        <v>40264</v>
      </c>
      <c r="B2790" s="6">
        <v>801</v>
      </c>
      <c r="C2790" s="6" t="s">
        <v>44035</v>
      </c>
      <c r="D2790" s="6" t="s">
        <v>44036</v>
      </c>
      <c r="E2790" s="6" t="s">
        <v>44037</v>
      </c>
      <c r="F2790" s="6" t="s">
        <v>4718</v>
      </c>
      <c r="G2790" s="6" t="s">
        <v>44038</v>
      </c>
      <c r="H2790" s="6" t="s">
        <v>44039</v>
      </c>
      <c r="I2790" s="6" t="s">
        <v>4718</v>
      </c>
      <c r="J2790" s="6" t="s">
        <v>4718</v>
      </c>
      <c r="K2790" s="30">
        <v>0</v>
      </c>
      <c r="L2790" s="30">
        <v>0</v>
      </c>
      <c r="M2790" s="30">
        <v>6.4024564170221199</v>
      </c>
      <c r="N2790" s="30">
        <v>0</v>
      </c>
    </row>
    <row r="2791" spans="1:14" ht="45" customHeight="1" x14ac:dyDescent="0.25">
      <c r="A2791" s="6" t="s">
        <v>40265</v>
      </c>
      <c r="B2791" s="6">
        <v>288</v>
      </c>
      <c r="C2791" s="6" t="s">
        <v>34564</v>
      </c>
      <c r="D2791" s="6" t="s">
        <v>8489</v>
      </c>
      <c r="E2791" s="6" t="s">
        <v>12713</v>
      </c>
      <c r="F2791" s="6" t="s">
        <v>4718</v>
      </c>
      <c r="G2791" s="6" t="s">
        <v>4718</v>
      </c>
      <c r="H2791" s="6" t="s">
        <v>34565</v>
      </c>
      <c r="I2791" s="6" t="s">
        <v>7222</v>
      </c>
      <c r="J2791" s="6" t="s">
        <v>8493</v>
      </c>
      <c r="K2791" s="30">
        <v>0</v>
      </c>
      <c r="L2791" s="30">
        <v>0</v>
      </c>
      <c r="M2791" s="30">
        <v>6.4010693657460802</v>
      </c>
      <c r="N2791" s="30">
        <v>0</v>
      </c>
    </row>
    <row r="2792" spans="1:14" ht="45" customHeight="1" x14ac:dyDescent="0.25">
      <c r="A2792" s="6" t="s">
        <v>40266</v>
      </c>
      <c r="B2792" s="6">
        <v>234</v>
      </c>
      <c r="C2792" s="6" t="s">
        <v>44040</v>
      </c>
      <c r="D2792" s="6" t="s">
        <v>44041</v>
      </c>
      <c r="E2792" s="6" t="s">
        <v>4718</v>
      </c>
      <c r="F2792" s="6" t="s">
        <v>4718</v>
      </c>
      <c r="G2792" s="6" t="s">
        <v>4718</v>
      </c>
      <c r="H2792" s="6" t="s">
        <v>4718</v>
      </c>
      <c r="I2792" s="6" t="s">
        <v>4718</v>
      </c>
      <c r="J2792" s="6" t="s">
        <v>4718</v>
      </c>
      <c r="K2792" s="30">
        <v>0</v>
      </c>
      <c r="L2792" s="30">
        <v>0</v>
      </c>
      <c r="M2792" s="30">
        <v>6.3998684188419999</v>
      </c>
      <c r="N2792" s="30">
        <v>0</v>
      </c>
    </row>
    <row r="2793" spans="1:14" ht="45" customHeight="1" x14ac:dyDescent="0.25">
      <c r="A2793" s="6" t="s">
        <v>40267</v>
      </c>
      <c r="B2793" s="6">
        <v>912</v>
      </c>
      <c r="C2793" s="6" t="s">
        <v>44042</v>
      </c>
      <c r="D2793" s="6" t="s">
        <v>30899</v>
      </c>
      <c r="E2793" s="6" t="s">
        <v>8842</v>
      </c>
      <c r="F2793" s="6" t="s">
        <v>4718</v>
      </c>
      <c r="G2793" s="6" t="s">
        <v>8843</v>
      </c>
      <c r="H2793" s="6" t="s">
        <v>8844</v>
      </c>
      <c r="I2793" s="6" t="s">
        <v>7191</v>
      </c>
      <c r="J2793" s="6" t="s">
        <v>8845</v>
      </c>
      <c r="K2793" s="30">
        <v>0</v>
      </c>
      <c r="L2793" s="30">
        <v>0</v>
      </c>
      <c r="M2793" s="30">
        <v>6.3973303005964102</v>
      </c>
      <c r="N2793" s="30">
        <v>0</v>
      </c>
    </row>
    <row r="2794" spans="1:14" ht="45" customHeight="1" x14ac:dyDescent="0.25">
      <c r="A2794" s="6" t="s">
        <v>40268</v>
      </c>
      <c r="B2794" s="6">
        <v>906</v>
      </c>
      <c r="C2794" s="6" t="s">
        <v>35197</v>
      </c>
      <c r="D2794" s="6" t="s">
        <v>4718</v>
      </c>
      <c r="E2794" s="6" t="s">
        <v>4718</v>
      </c>
      <c r="F2794" s="6" t="s">
        <v>4718</v>
      </c>
      <c r="G2794" s="6" t="s">
        <v>4718</v>
      </c>
      <c r="H2794" s="6" t="s">
        <v>4718</v>
      </c>
      <c r="I2794" s="6" t="s">
        <v>4718</v>
      </c>
      <c r="J2794" s="6" t="s">
        <v>4718</v>
      </c>
      <c r="K2794" s="30">
        <v>0</v>
      </c>
      <c r="L2794" s="30">
        <v>0</v>
      </c>
      <c r="M2794" s="30">
        <v>6.3940261438856103</v>
      </c>
      <c r="N2794" s="30">
        <v>0</v>
      </c>
    </row>
    <row r="2795" spans="1:14" ht="45" customHeight="1" x14ac:dyDescent="0.25">
      <c r="A2795" s="6" t="s">
        <v>40269</v>
      </c>
      <c r="B2795" s="6">
        <v>2532</v>
      </c>
      <c r="C2795" s="6" t="s">
        <v>31748</v>
      </c>
      <c r="D2795" s="6" t="s">
        <v>31749</v>
      </c>
      <c r="E2795" s="6" t="s">
        <v>6400</v>
      </c>
      <c r="F2795" s="6" t="s">
        <v>31750</v>
      </c>
      <c r="G2795" s="6" t="s">
        <v>4718</v>
      </c>
      <c r="H2795" s="6" t="s">
        <v>6402</v>
      </c>
      <c r="I2795" s="6" t="s">
        <v>5252</v>
      </c>
      <c r="J2795" s="6" t="s">
        <v>5253</v>
      </c>
      <c r="K2795" s="30">
        <v>0</v>
      </c>
      <c r="L2795" s="30">
        <v>0</v>
      </c>
      <c r="M2795" s="30">
        <v>6.3909089835847599</v>
      </c>
      <c r="N2795" s="30">
        <v>0</v>
      </c>
    </row>
    <row r="2796" spans="1:14" ht="45" customHeight="1" x14ac:dyDescent="0.25">
      <c r="A2796" s="6" t="s">
        <v>40270</v>
      </c>
      <c r="B2796" s="6">
        <v>1056</v>
      </c>
      <c r="C2796" s="6" t="s">
        <v>44043</v>
      </c>
      <c r="D2796" s="6" t="s">
        <v>44044</v>
      </c>
      <c r="E2796" s="6" t="s">
        <v>4718</v>
      </c>
      <c r="F2796" s="6" t="s">
        <v>4718</v>
      </c>
      <c r="G2796" s="6" t="s">
        <v>13512</v>
      </c>
      <c r="H2796" s="6" t="s">
        <v>13513</v>
      </c>
      <c r="I2796" s="6" t="s">
        <v>7749</v>
      </c>
      <c r="J2796" s="6" t="s">
        <v>4718</v>
      </c>
      <c r="K2796" s="30">
        <v>0</v>
      </c>
      <c r="L2796" s="30">
        <v>0</v>
      </c>
      <c r="M2796" s="30">
        <v>6.3836114394317001</v>
      </c>
      <c r="N2796" s="30">
        <v>0</v>
      </c>
    </row>
    <row r="2797" spans="1:14" ht="45" customHeight="1" x14ac:dyDescent="0.25">
      <c r="A2797" s="6" t="s">
        <v>40271</v>
      </c>
      <c r="B2797" s="6">
        <v>792</v>
      </c>
      <c r="C2797" s="6" t="s">
        <v>44045</v>
      </c>
      <c r="D2797" s="6" t="s">
        <v>7368</v>
      </c>
      <c r="E2797" s="6" t="s">
        <v>4718</v>
      </c>
      <c r="F2797" s="6" t="s">
        <v>4718</v>
      </c>
      <c r="G2797" s="6" t="s">
        <v>4718</v>
      </c>
      <c r="H2797" s="6" t="s">
        <v>7369</v>
      </c>
      <c r="I2797" s="6" t="s">
        <v>4718</v>
      </c>
      <c r="J2797" s="6" t="s">
        <v>4718</v>
      </c>
      <c r="K2797" s="30">
        <v>0</v>
      </c>
      <c r="L2797" s="30">
        <v>0</v>
      </c>
      <c r="M2797" s="30">
        <v>6.3829447715703598</v>
      </c>
      <c r="N2797" s="30">
        <v>0</v>
      </c>
    </row>
    <row r="2798" spans="1:14" ht="45" customHeight="1" x14ac:dyDescent="0.25">
      <c r="A2798" s="6" t="s">
        <v>40272</v>
      </c>
      <c r="B2798" s="6">
        <v>471</v>
      </c>
      <c r="C2798" s="6" t="s">
        <v>44046</v>
      </c>
      <c r="D2798" s="6" t="s">
        <v>42950</v>
      </c>
      <c r="E2798" s="6" t="s">
        <v>4718</v>
      </c>
      <c r="F2798" s="6" t="s">
        <v>4718</v>
      </c>
      <c r="G2798" s="6" t="s">
        <v>4718</v>
      </c>
      <c r="H2798" s="6" t="s">
        <v>4718</v>
      </c>
      <c r="I2798" s="6" t="s">
        <v>4718</v>
      </c>
      <c r="J2798" s="6" t="s">
        <v>4718</v>
      </c>
      <c r="K2798" s="30">
        <v>0</v>
      </c>
      <c r="L2798" s="30">
        <v>0</v>
      </c>
      <c r="M2798" s="30">
        <v>6.3811254816420302</v>
      </c>
      <c r="N2798" s="30">
        <v>0</v>
      </c>
    </row>
    <row r="2799" spans="1:14" ht="45" customHeight="1" x14ac:dyDescent="0.25">
      <c r="A2799" s="6" t="s">
        <v>40273</v>
      </c>
      <c r="B2799" s="6">
        <v>489</v>
      </c>
      <c r="C2799" s="6" t="s">
        <v>44047</v>
      </c>
      <c r="D2799" s="6" t="s">
        <v>6068</v>
      </c>
      <c r="E2799" s="6" t="s">
        <v>4718</v>
      </c>
      <c r="F2799" s="6" t="s">
        <v>4718</v>
      </c>
      <c r="G2799" s="6" t="s">
        <v>4718</v>
      </c>
      <c r="H2799" s="6" t="s">
        <v>24563</v>
      </c>
      <c r="I2799" s="6" t="s">
        <v>4718</v>
      </c>
      <c r="J2799" s="6" t="s">
        <v>4718</v>
      </c>
      <c r="K2799" s="30">
        <v>0</v>
      </c>
      <c r="L2799" s="30">
        <v>0</v>
      </c>
      <c r="M2799" s="30">
        <v>6.3773281866055198</v>
      </c>
      <c r="N2799" s="30">
        <v>0</v>
      </c>
    </row>
    <row r="2800" spans="1:14" ht="45" customHeight="1" x14ac:dyDescent="0.25">
      <c r="A2800" s="6" t="s">
        <v>40274</v>
      </c>
      <c r="B2800" s="6">
        <v>1065</v>
      </c>
      <c r="C2800" s="6" t="s">
        <v>31651</v>
      </c>
      <c r="D2800" s="6" t="s">
        <v>24403</v>
      </c>
      <c r="E2800" s="6" t="s">
        <v>4718</v>
      </c>
      <c r="F2800" s="6" t="s">
        <v>4718</v>
      </c>
      <c r="G2800" s="6" t="s">
        <v>4718</v>
      </c>
      <c r="H2800" s="6" t="s">
        <v>4718</v>
      </c>
      <c r="I2800" s="6" t="s">
        <v>4718</v>
      </c>
      <c r="J2800" s="6" t="s">
        <v>4718</v>
      </c>
      <c r="K2800" s="30">
        <v>0</v>
      </c>
      <c r="L2800" s="30">
        <v>0</v>
      </c>
      <c r="M2800" s="30">
        <v>6.3771481867940203</v>
      </c>
      <c r="N2800" s="30">
        <v>0</v>
      </c>
    </row>
    <row r="2801" spans="1:14" ht="45" customHeight="1" x14ac:dyDescent="0.25">
      <c r="A2801" s="6" t="s">
        <v>40275</v>
      </c>
      <c r="B2801" s="6">
        <v>708</v>
      </c>
      <c r="C2801" s="6" t="s">
        <v>32450</v>
      </c>
      <c r="D2801" s="6" t="s">
        <v>9194</v>
      </c>
      <c r="E2801" s="6" t="s">
        <v>4718</v>
      </c>
      <c r="F2801" s="6" t="s">
        <v>4718</v>
      </c>
      <c r="G2801" s="6" t="s">
        <v>4718</v>
      </c>
      <c r="H2801" s="6" t="s">
        <v>32157</v>
      </c>
      <c r="I2801" s="6" t="s">
        <v>14510</v>
      </c>
      <c r="J2801" s="6" t="s">
        <v>30414</v>
      </c>
      <c r="K2801" s="30">
        <v>0</v>
      </c>
      <c r="L2801" s="30">
        <v>0</v>
      </c>
      <c r="M2801" s="30">
        <v>6.3747595057875701</v>
      </c>
      <c r="N2801" s="30">
        <v>0</v>
      </c>
    </row>
    <row r="2802" spans="1:14" ht="45" customHeight="1" x14ac:dyDescent="0.25">
      <c r="A2802" s="6" t="s">
        <v>40276</v>
      </c>
      <c r="B2802" s="6">
        <v>933</v>
      </c>
      <c r="C2802" s="6" t="s">
        <v>4752</v>
      </c>
      <c r="D2802" s="6" t="s">
        <v>4752</v>
      </c>
      <c r="E2802" s="6" t="s">
        <v>4752</v>
      </c>
      <c r="F2802" s="6" t="s">
        <v>4752</v>
      </c>
      <c r="G2802" s="6" t="s">
        <v>4752</v>
      </c>
      <c r="H2802" s="6" t="s">
        <v>4752</v>
      </c>
      <c r="I2802" s="6" t="s">
        <v>4752</v>
      </c>
      <c r="J2802" s="6" t="s">
        <v>4752</v>
      </c>
      <c r="K2802" s="30">
        <v>0</v>
      </c>
      <c r="L2802" s="30">
        <v>0</v>
      </c>
      <c r="M2802" s="30">
        <v>6.3735882703447801</v>
      </c>
      <c r="N2802" s="30">
        <v>0</v>
      </c>
    </row>
    <row r="2803" spans="1:14" ht="45" customHeight="1" x14ac:dyDescent="0.25">
      <c r="A2803" s="6" t="s">
        <v>40277</v>
      </c>
      <c r="B2803" s="6">
        <v>417</v>
      </c>
      <c r="C2803" s="6" t="s">
        <v>44048</v>
      </c>
      <c r="D2803" s="6" t="s">
        <v>10649</v>
      </c>
      <c r="E2803" s="6" t="s">
        <v>4718</v>
      </c>
      <c r="F2803" s="6" t="s">
        <v>4718</v>
      </c>
      <c r="G2803" s="6" t="s">
        <v>4718</v>
      </c>
      <c r="H2803" s="6" t="s">
        <v>4718</v>
      </c>
      <c r="I2803" s="6" t="s">
        <v>4718</v>
      </c>
      <c r="J2803" s="6" t="s">
        <v>4718</v>
      </c>
      <c r="K2803" s="30">
        <v>42.9265761045774</v>
      </c>
      <c r="L2803" s="30">
        <v>3.72894034329371</v>
      </c>
      <c r="M2803" s="30">
        <v>6.3724776065302304</v>
      </c>
      <c r="N2803" s="30">
        <v>1.9340926968079499</v>
      </c>
    </row>
    <row r="2804" spans="1:14" ht="45" customHeight="1" x14ac:dyDescent="0.25">
      <c r="A2804" s="6" t="s">
        <v>40278</v>
      </c>
      <c r="B2804" s="6">
        <v>813</v>
      </c>
      <c r="C2804" s="6" t="s">
        <v>33420</v>
      </c>
      <c r="D2804" s="6" t="s">
        <v>9658</v>
      </c>
      <c r="E2804" s="6" t="s">
        <v>33421</v>
      </c>
      <c r="F2804" s="6" t="s">
        <v>4718</v>
      </c>
      <c r="G2804" s="6" t="s">
        <v>14097</v>
      </c>
      <c r="H2804" s="6" t="s">
        <v>14098</v>
      </c>
      <c r="I2804" s="6" t="s">
        <v>8955</v>
      </c>
      <c r="J2804" s="6" t="s">
        <v>7790</v>
      </c>
      <c r="K2804" s="30">
        <v>0</v>
      </c>
      <c r="L2804" s="30">
        <v>0</v>
      </c>
      <c r="M2804" s="30">
        <v>6.3708544541449896</v>
      </c>
      <c r="N2804" s="30">
        <v>0</v>
      </c>
    </row>
    <row r="2805" spans="1:14" ht="45" customHeight="1" x14ac:dyDescent="0.25">
      <c r="A2805" s="6" t="s">
        <v>40279</v>
      </c>
      <c r="B2805" s="6">
        <v>618</v>
      </c>
      <c r="C2805" s="6" t="s">
        <v>4752</v>
      </c>
      <c r="D2805" s="6" t="s">
        <v>4752</v>
      </c>
      <c r="E2805" s="6" t="s">
        <v>4752</v>
      </c>
      <c r="F2805" s="6" t="s">
        <v>4752</v>
      </c>
      <c r="G2805" s="6" t="s">
        <v>4752</v>
      </c>
      <c r="H2805" s="6" t="s">
        <v>4752</v>
      </c>
      <c r="I2805" s="6" t="s">
        <v>4752</v>
      </c>
      <c r="J2805" s="6" t="s">
        <v>4752</v>
      </c>
      <c r="K2805" s="30">
        <v>0</v>
      </c>
      <c r="L2805" s="30">
        <v>0</v>
      </c>
      <c r="M2805" s="30">
        <v>6.3686541980317397</v>
      </c>
      <c r="N2805" s="30">
        <v>0</v>
      </c>
    </row>
    <row r="2806" spans="1:14" ht="45" customHeight="1" x14ac:dyDescent="0.25">
      <c r="A2806" s="6" t="s">
        <v>40280</v>
      </c>
      <c r="B2806" s="6">
        <v>651</v>
      </c>
      <c r="C2806" s="6" t="s">
        <v>44049</v>
      </c>
      <c r="D2806" s="6" t="s">
        <v>44050</v>
      </c>
      <c r="E2806" s="6" t="s">
        <v>4718</v>
      </c>
      <c r="F2806" s="6" t="s">
        <v>4718</v>
      </c>
      <c r="G2806" s="6" t="s">
        <v>4718</v>
      </c>
      <c r="H2806" s="6" t="s">
        <v>4718</v>
      </c>
      <c r="I2806" s="6" t="s">
        <v>4718</v>
      </c>
      <c r="J2806" s="6" t="s">
        <v>4718</v>
      </c>
      <c r="K2806" s="30">
        <v>0</v>
      </c>
      <c r="L2806" s="30">
        <v>0</v>
      </c>
      <c r="M2806" s="30">
        <v>6.3673538311572004</v>
      </c>
      <c r="N2806" s="30">
        <v>0</v>
      </c>
    </row>
    <row r="2807" spans="1:14" ht="45" customHeight="1" x14ac:dyDescent="0.25">
      <c r="A2807" s="6" t="s">
        <v>40281</v>
      </c>
      <c r="B2807" s="6">
        <v>1638</v>
      </c>
      <c r="C2807" s="6" t="s">
        <v>34584</v>
      </c>
      <c r="D2807" s="6" t="s">
        <v>30407</v>
      </c>
      <c r="E2807" s="6" t="s">
        <v>4718</v>
      </c>
      <c r="F2807" s="6" t="s">
        <v>4718</v>
      </c>
      <c r="G2807" s="6" t="s">
        <v>12540</v>
      </c>
      <c r="H2807" s="6" t="s">
        <v>12541</v>
      </c>
      <c r="I2807" s="6" t="s">
        <v>12542</v>
      </c>
      <c r="J2807" s="6" t="s">
        <v>12543</v>
      </c>
      <c r="K2807" s="30">
        <v>0</v>
      </c>
      <c r="L2807" s="30">
        <v>0</v>
      </c>
      <c r="M2807" s="30">
        <v>6.3632179351773397</v>
      </c>
      <c r="N2807" s="30">
        <v>0</v>
      </c>
    </row>
    <row r="2808" spans="1:14" ht="45" customHeight="1" x14ac:dyDescent="0.25">
      <c r="A2808" s="6" t="s">
        <v>40282</v>
      </c>
      <c r="B2808" s="6">
        <v>477</v>
      </c>
      <c r="C2808" s="6" t="s">
        <v>30336</v>
      </c>
      <c r="D2808" s="6" t="s">
        <v>6179</v>
      </c>
      <c r="E2808" s="6" t="s">
        <v>4718</v>
      </c>
      <c r="F2808" s="6" t="s">
        <v>4718</v>
      </c>
      <c r="G2808" s="6" t="s">
        <v>4718</v>
      </c>
      <c r="H2808" s="6" t="s">
        <v>4718</v>
      </c>
      <c r="I2808" s="6" t="s">
        <v>4718</v>
      </c>
      <c r="J2808" s="6" t="s">
        <v>4718</v>
      </c>
      <c r="K2808" s="30">
        <v>0</v>
      </c>
      <c r="L2808" s="30">
        <v>0</v>
      </c>
      <c r="M2808" s="30">
        <v>6.36162349319941</v>
      </c>
      <c r="N2808" s="30">
        <v>0</v>
      </c>
    </row>
    <row r="2809" spans="1:14" ht="45" customHeight="1" x14ac:dyDescent="0.25">
      <c r="A2809" s="6" t="s">
        <v>40283</v>
      </c>
      <c r="B2809" s="6">
        <v>1041</v>
      </c>
      <c r="C2809" s="6" t="s">
        <v>44051</v>
      </c>
      <c r="D2809" s="6" t="s">
        <v>13304</v>
      </c>
      <c r="E2809" s="6" t="s">
        <v>13305</v>
      </c>
      <c r="F2809" s="6" t="s">
        <v>4718</v>
      </c>
      <c r="G2809" s="6" t="s">
        <v>10738</v>
      </c>
      <c r="H2809" s="6" t="s">
        <v>13306</v>
      </c>
      <c r="I2809" s="6" t="s">
        <v>5819</v>
      </c>
      <c r="J2809" s="6" t="s">
        <v>4718</v>
      </c>
      <c r="K2809" s="30">
        <v>0</v>
      </c>
      <c r="L2809" s="30">
        <v>0</v>
      </c>
      <c r="M2809" s="30">
        <v>6.3602456093990698</v>
      </c>
      <c r="N2809" s="30">
        <v>0</v>
      </c>
    </row>
    <row r="2810" spans="1:14" ht="45" customHeight="1" x14ac:dyDescent="0.25">
      <c r="A2810" s="6" t="s">
        <v>40284</v>
      </c>
      <c r="B2810" s="6">
        <v>1035</v>
      </c>
      <c r="C2810" s="6" t="s">
        <v>44052</v>
      </c>
      <c r="D2810" s="6" t="s">
        <v>15787</v>
      </c>
      <c r="E2810" s="6" t="s">
        <v>4718</v>
      </c>
      <c r="F2810" s="6" t="s">
        <v>4718</v>
      </c>
      <c r="G2810" s="6" t="s">
        <v>4718</v>
      </c>
      <c r="H2810" s="6" t="s">
        <v>4718</v>
      </c>
      <c r="I2810" s="6" t="s">
        <v>4718</v>
      </c>
      <c r="J2810" s="6" t="s">
        <v>4718</v>
      </c>
      <c r="K2810" s="30">
        <v>0</v>
      </c>
      <c r="L2810" s="30">
        <v>0</v>
      </c>
      <c r="M2810" s="30">
        <v>6.3584249341941996</v>
      </c>
      <c r="N2810" s="30">
        <v>0</v>
      </c>
    </row>
    <row r="2811" spans="1:14" ht="45" customHeight="1" x14ac:dyDescent="0.25">
      <c r="A2811" s="6" t="s">
        <v>40285</v>
      </c>
      <c r="B2811" s="6">
        <v>411</v>
      </c>
      <c r="C2811" s="6" t="s">
        <v>4752</v>
      </c>
      <c r="D2811" s="6" t="s">
        <v>4752</v>
      </c>
      <c r="E2811" s="6" t="s">
        <v>4752</v>
      </c>
      <c r="F2811" s="6" t="s">
        <v>4752</v>
      </c>
      <c r="G2811" s="6" t="s">
        <v>4752</v>
      </c>
      <c r="H2811" s="6" t="s">
        <v>4752</v>
      </c>
      <c r="I2811" s="6" t="s">
        <v>4752</v>
      </c>
      <c r="J2811" s="6" t="s">
        <v>4752</v>
      </c>
      <c r="K2811" s="30">
        <v>0</v>
      </c>
      <c r="L2811" s="30">
        <v>0</v>
      </c>
      <c r="M2811" s="30">
        <v>6.3581996382785304</v>
      </c>
      <c r="N2811" s="30">
        <v>0</v>
      </c>
    </row>
    <row r="2812" spans="1:14" ht="45" customHeight="1" x14ac:dyDescent="0.25">
      <c r="A2812" s="6" t="s">
        <v>40286</v>
      </c>
      <c r="B2812" s="6">
        <v>450</v>
      </c>
      <c r="C2812" s="6" t="s">
        <v>12353</v>
      </c>
      <c r="D2812" s="6" t="s">
        <v>12354</v>
      </c>
      <c r="E2812" s="6" t="s">
        <v>4718</v>
      </c>
      <c r="F2812" s="6" t="s">
        <v>4718</v>
      </c>
      <c r="G2812" s="6" t="s">
        <v>4718</v>
      </c>
      <c r="H2812" s="6" t="s">
        <v>4718</v>
      </c>
      <c r="I2812" s="6" t="s">
        <v>4718</v>
      </c>
      <c r="J2812" s="6" t="s">
        <v>4718</v>
      </c>
      <c r="K2812" s="30">
        <v>0</v>
      </c>
      <c r="L2812" s="30">
        <v>0</v>
      </c>
      <c r="M2812" s="30">
        <v>6.3557233894563101</v>
      </c>
      <c r="N2812" s="30">
        <v>0</v>
      </c>
    </row>
    <row r="2813" spans="1:14" ht="45" customHeight="1" x14ac:dyDescent="0.25">
      <c r="A2813" s="6" t="s">
        <v>40287</v>
      </c>
      <c r="B2813" s="6">
        <v>456</v>
      </c>
      <c r="C2813" s="6" t="s">
        <v>4752</v>
      </c>
      <c r="D2813" s="6" t="s">
        <v>4752</v>
      </c>
      <c r="E2813" s="6" t="s">
        <v>4752</v>
      </c>
      <c r="F2813" s="6" t="s">
        <v>4752</v>
      </c>
      <c r="G2813" s="6" t="s">
        <v>4752</v>
      </c>
      <c r="H2813" s="6" t="s">
        <v>4752</v>
      </c>
      <c r="I2813" s="6" t="s">
        <v>4752</v>
      </c>
      <c r="J2813" s="6" t="s">
        <v>4752</v>
      </c>
      <c r="K2813" s="30">
        <v>0</v>
      </c>
      <c r="L2813" s="30">
        <v>0</v>
      </c>
      <c r="M2813" s="30">
        <v>6.3543230214346398</v>
      </c>
      <c r="N2813" s="30">
        <v>0</v>
      </c>
    </row>
    <row r="2814" spans="1:14" ht="45" customHeight="1" x14ac:dyDescent="0.25">
      <c r="A2814" s="6" t="s">
        <v>40288</v>
      </c>
      <c r="B2814" s="6">
        <v>2151</v>
      </c>
      <c r="C2814" s="6" t="s">
        <v>44053</v>
      </c>
      <c r="D2814" s="6" t="s">
        <v>44054</v>
      </c>
      <c r="E2814" s="6" t="s">
        <v>4718</v>
      </c>
      <c r="F2814" s="6" t="s">
        <v>4718</v>
      </c>
      <c r="G2814" s="6" t="s">
        <v>4718</v>
      </c>
      <c r="H2814" s="6" t="s">
        <v>14570</v>
      </c>
      <c r="I2814" s="6" t="s">
        <v>4718</v>
      </c>
      <c r="J2814" s="6" t="s">
        <v>4718</v>
      </c>
      <c r="K2814" s="30">
        <v>0</v>
      </c>
      <c r="L2814" s="30">
        <v>0</v>
      </c>
      <c r="M2814" s="30">
        <v>6.3489698936607502</v>
      </c>
      <c r="N2814" s="30">
        <v>0</v>
      </c>
    </row>
    <row r="2815" spans="1:14" ht="45" customHeight="1" x14ac:dyDescent="0.25">
      <c r="A2815" s="6" t="s">
        <v>40289</v>
      </c>
      <c r="B2815" s="6">
        <v>1233</v>
      </c>
      <c r="C2815" s="6" t="s">
        <v>36628</v>
      </c>
      <c r="D2815" s="6" t="s">
        <v>5925</v>
      </c>
      <c r="E2815" s="6" t="s">
        <v>4718</v>
      </c>
      <c r="F2815" s="6" t="s">
        <v>4718</v>
      </c>
      <c r="G2815" s="6" t="s">
        <v>5927</v>
      </c>
      <c r="H2815" s="6" t="s">
        <v>4629</v>
      </c>
      <c r="I2815" s="6" t="s">
        <v>5928</v>
      </c>
      <c r="J2815" s="6" t="s">
        <v>4718</v>
      </c>
      <c r="K2815" s="30">
        <v>0</v>
      </c>
      <c r="L2815" s="30">
        <v>0</v>
      </c>
      <c r="M2815" s="30">
        <v>6.3439817571741504</v>
      </c>
      <c r="N2815" s="30">
        <v>0</v>
      </c>
    </row>
    <row r="2816" spans="1:14" ht="45" customHeight="1" x14ac:dyDescent="0.25">
      <c r="A2816" s="6" t="s">
        <v>40290</v>
      </c>
      <c r="B2816" s="6">
        <v>435</v>
      </c>
      <c r="C2816" s="6" t="s">
        <v>44055</v>
      </c>
      <c r="D2816" s="6" t="s">
        <v>44056</v>
      </c>
      <c r="E2816" s="6" t="s">
        <v>4718</v>
      </c>
      <c r="F2816" s="6" t="s">
        <v>4718</v>
      </c>
      <c r="G2816" s="6" t="s">
        <v>4718</v>
      </c>
      <c r="H2816" s="6" t="s">
        <v>4718</v>
      </c>
      <c r="I2816" s="6" t="s">
        <v>4718</v>
      </c>
      <c r="J2816" s="6" t="s">
        <v>4718</v>
      </c>
      <c r="K2816" s="30">
        <v>0</v>
      </c>
      <c r="L2816" s="30">
        <v>0</v>
      </c>
      <c r="M2816" s="30">
        <v>6.3391381162365699</v>
      </c>
      <c r="N2816" s="30">
        <v>0</v>
      </c>
    </row>
    <row r="2817" spans="1:14" ht="45" customHeight="1" x14ac:dyDescent="0.25">
      <c r="A2817" s="6" t="s">
        <v>40291</v>
      </c>
      <c r="B2817" s="6">
        <v>777</v>
      </c>
      <c r="C2817" s="6" t="s">
        <v>31213</v>
      </c>
      <c r="D2817" s="6" t="s">
        <v>31214</v>
      </c>
      <c r="E2817" s="6" t="s">
        <v>4718</v>
      </c>
      <c r="F2817" s="6" t="s">
        <v>4718</v>
      </c>
      <c r="G2817" s="6" t="s">
        <v>4718</v>
      </c>
      <c r="H2817" s="6" t="s">
        <v>6139</v>
      </c>
      <c r="I2817" s="6" t="s">
        <v>4718</v>
      </c>
      <c r="J2817" s="6" t="s">
        <v>4718</v>
      </c>
      <c r="K2817" s="30">
        <v>0</v>
      </c>
      <c r="L2817" s="30">
        <v>0</v>
      </c>
      <c r="M2817" s="30">
        <v>6.3340418378725003</v>
      </c>
      <c r="N2817" s="30">
        <v>0</v>
      </c>
    </row>
    <row r="2818" spans="1:14" ht="45" customHeight="1" x14ac:dyDescent="0.25">
      <c r="A2818" s="6" t="s">
        <v>40292</v>
      </c>
      <c r="B2818" s="6">
        <v>807</v>
      </c>
      <c r="C2818" s="6" t="s">
        <v>4752</v>
      </c>
      <c r="D2818" s="6" t="s">
        <v>4752</v>
      </c>
      <c r="E2818" s="6" t="s">
        <v>4752</v>
      </c>
      <c r="F2818" s="6" t="s">
        <v>4752</v>
      </c>
      <c r="G2818" s="6" t="s">
        <v>4752</v>
      </c>
      <c r="H2818" s="6" t="s">
        <v>4752</v>
      </c>
      <c r="I2818" s="6" t="s">
        <v>4752</v>
      </c>
      <c r="J2818" s="6" t="s">
        <v>4752</v>
      </c>
      <c r="K2818" s="30">
        <v>0</v>
      </c>
      <c r="L2818" s="30">
        <v>0</v>
      </c>
      <c r="M2818" s="30">
        <v>6.3331579835414997</v>
      </c>
      <c r="N2818" s="30">
        <v>0</v>
      </c>
    </row>
    <row r="2819" spans="1:14" ht="45" customHeight="1" x14ac:dyDescent="0.25">
      <c r="A2819" s="6" t="s">
        <v>40293</v>
      </c>
      <c r="B2819" s="6">
        <v>540</v>
      </c>
      <c r="C2819" s="6" t="s">
        <v>44057</v>
      </c>
      <c r="D2819" s="6" t="s">
        <v>4718</v>
      </c>
      <c r="E2819" s="6" t="s">
        <v>4718</v>
      </c>
      <c r="F2819" s="6" t="s">
        <v>4718</v>
      </c>
      <c r="G2819" s="6" t="s">
        <v>4718</v>
      </c>
      <c r="H2819" s="6" t="s">
        <v>4718</v>
      </c>
      <c r="I2819" s="6" t="s">
        <v>4718</v>
      </c>
      <c r="J2819" s="6" t="s">
        <v>4718</v>
      </c>
      <c r="K2819" s="30">
        <v>0</v>
      </c>
      <c r="L2819" s="30">
        <v>0</v>
      </c>
      <c r="M2819" s="30">
        <v>6.3313180123885404</v>
      </c>
      <c r="N2819" s="30">
        <v>26.286468741505399</v>
      </c>
    </row>
    <row r="2820" spans="1:14" ht="45" customHeight="1" x14ac:dyDescent="0.25">
      <c r="A2820" s="6" t="s">
        <v>40294</v>
      </c>
      <c r="B2820" s="6">
        <v>630</v>
      </c>
      <c r="C2820" s="6" t="s">
        <v>33502</v>
      </c>
      <c r="D2820" s="6" t="s">
        <v>24377</v>
      </c>
      <c r="E2820" s="6" t="s">
        <v>25043</v>
      </c>
      <c r="F2820" s="6" t="s">
        <v>33503</v>
      </c>
      <c r="G2820" s="6" t="s">
        <v>25045</v>
      </c>
      <c r="H2820" s="6" t="s">
        <v>25046</v>
      </c>
      <c r="I2820" s="6" t="s">
        <v>10779</v>
      </c>
      <c r="J2820" s="6" t="s">
        <v>6832</v>
      </c>
      <c r="K2820" s="30">
        <v>0</v>
      </c>
      <c r="L2820" s="30">
        <v>0</v>
      </c>
      <c r="M2820" s="30">
        <v>6.3303497511468203</v>
      </c>
      <c r="N2820" s="30">
        <v>0</v>
      </c>
    </row>
    <row r="2821" spans="1:14" ht="45" customHeight="1" x14ac:dyDescent="0.25">
      <c r="A2821" s="6" t="s">
        <v>40295</v>
      </c>
      <c r="B2821" s="6">
        <v>420</v>
      </c>
      <c r="C2821" s="6" t="s">
        <v>4752</v>
      </c>
      <c r="D2821" s="6" t="s">
        <v>4752</v>
      </c>
      <c r="E2821" s="6" t="s">
        <v>4752</v>
      </c>
      <c r="F2821" s="6" t="s">
        <v>4752</v>
      </c>
      <c r="G2821" s="6" t="s">
        <v>4752</v>
      </c>
      <c r="H2821" s="6" t="s">
        <v>4752</v>
      </c>
      <c r="I2821" s="6" t="s">
        <v>4752</v>
      </c>
      <c r="J2821" s="6" t="s">
        <v>4752</v>
      </c>
      <c r="K2821" s="30">
        <v>0</v>
      </c>
      <c r="L2821" s="30">
        <v>0</v>
      </c>
      <c r="M2821" s="30">
        <v>6.3269599093407303</v>
      </c>
      <c r="N2821" s="30">
        <v>0</v>
      </c>
    </row>
    <row r="2822" spans="1:14" ht="45" customHeight="1" x14ac:dyDescent="0.25">
      <c r="A2822" s="6" t="s">
        <v>40296</v>
      </c>
      <c r="B2822" s="6">
        <v>507</v>
      </c>
      <c r="C2822" s="6" t="s">
        <v>33585</v>
      </c>
      <c r="D2822" s="6" t="s">
        <v>33586</v>
      </c>
      <c r="E2822" s="6" t="s">
        <v>33587</v>
      </c>
      <c r="F2822" s="6" t="s">
        <v>4718</v>
      </c>
      <c r="G2822" s="6" t="s">
        <v>6721</v>
      </c>
      <c r="H2822" s="6" t="s">
        <v>6722</v>
      </c>
      <c r="I2822" s="6" t="s">
        <v>6723</v>
      </c>
      <c r="J2822" s="6" t="s">
        <v>6724</v>
      </c>
      <c r="K2822" s="30">
        <v>0</v>
      </c>
      <c r="L2822" s="30">
        <v>0</v>
      </c>
      <c r="M2822" s="30">
        <v>6.3258529365859104</v>
      </c>
      <c r="N2822" s="30">
        <v>0</v>
      </c>
    </row>
    <row r="2823" spans="1:14" ht="45" customHeight="1" x14ac:dyDescent="0.25">
      <c r="A2823" s="6" t="s">
        <v>40297</v>
      </c>
      <c r="B2823" s="6">
        <v>555</v>
      </c>
      <c r="C2823" s="6" t="s">
        <v>34846</v>
      </c>
      <c r="D2823" s="6" t="s">
        <v>34847</v>
      </c>
      <c r="E2823" s="6" t="s">
        <v>4718</v>
      </c>
      <c r="F2823" s="6" t="s">
        <v>4718</v>
      </c>
      <c r="G2823" s="6" t="s">
        <v>4718</v>
      </c>
      <c r="H2823" s="6" t="s">
        <v>4718</v>
      </c>
      <c r="I2823" s="6" t="s">
        <v>4718</v>
      </c>
      <c r="J2823" s="6" t="s">
        <v>4718</v>
      </c>
      <c r="K2823" s="30">
        <v>0</v>
      </c>
      <c r="L2823" s="30">
        <v>0</v>
      </c>
      <c r="M2823" s="30">
        <v>6.3253269775160401</v>
      </c>
      <c r="N2823" s="30">
        <v>0</v>
      </c>
    </row>
    <row r="2824" spans="1:14" ht="45" customHeight="1" x14ac:dyDescent="0.25">
      <c r="A2824" s="6" t="s">
        <v>40298</v>
      </c>
      <c r="B2824" s="6">
        <v>693</v>
      </c>
      <c r="C2824" s="6" t="s">
        <v>36365</v>
      </c>
      <c r="D2824" s="6" t="s">
        <v>9194</v>
      </c>
      <c r="E2824" s="6" t="s">
        <v>4718</v>
      </c>
      <c r="F2824" s="6" t="s">
        <v>4718</v>
      </c>
      <c r="G2824" s="6" t="s">
        <v>4718</v>
      </c>
      <c r="H2824" s="6" t="s">
        <v>16903</v>
      </c>
      <c r="I2824" s="6" t="s">
        <v>4718</v>
      </c>
      <c r="J2824" s="6" t="s">
        <v>11935</v>
      </c>
      <c r="K2824" s="30">
        <v>0</v>
      </c>
      <c r="L2824" s="30">
        <v>0</v>
      </c>
      <c r="M2824" s="30">
        <v>6.3250399059000797</v>
      </c>
      <c r="N2824" s="30">
        <v>0</v>
      </c>
    </row>
    <row r="2825" spans="1:14" ht="45" customHeight="1" x14ac:dyDescent="0.25">
      <c r="A2825" s="6" t="s">
        <v>40299</v>
      </c>
      <c r="B2825" s="6">
        <v>1299</v>
      </c>
      <c r="C2825" s="6" t="s">
        <v>44058</v>
      </c>
      <c r="D2825" s="6" t="s">
        <v>44059</v>
      </c>
      <c r="E2825" s="6" t="s">
        <v>4718</v>
      </c>
      <c r="F2825" s="6" t="s">
        <v>4718</v>
      </c>
      <c r="G2825" s="6" t="s">
        <v>4718</v>
      </c>
      <c r="H2825" s="6" t="s">
        <v>4718</v>
      </c>
      <c r="I2825" s="6" t="s">
        <v>4718</v>
      </c>
      <c r="J2825" s="6" t="s">
        <v>4718</v>
      </c>
      <c r="K2825" s="30">
        <v>0</v>
      </c>
      <c r="L2825" s="30">
        <v>0</v>
      </c>
      <c r="M2825" s="30">
        <v>6.3210181543889803</v>
      </c>
      <c r="N2825" s="30">
        <v>0</v>
      </c>
    </row>
    <row r="2826" spans="1:14" ht="45" customHeight="1" x14ac:dyDescent="0.25">
      <c r="A2826" s="6" t="s">
        <v>40300</v>
      </c>
      <c r="B2826" s="6">
        <v>672</v>
      </c>
      <c r="C2826" s="6" t="s">
        <v>44060</v>
      </c>
      <c r="D2826" s="6" t="s">
        <v>44061</v>
      </c>
      <c r="E2826" s="6" t="s">
        <v>4718</v>
      </c>
      <c r="F2826" s="6" t="s">
        <v>4718</v>
      </c>
      <c r="G2826" s="6" t="s">
        <v>4718</v>
      </c>
      <c r="H2826" s="6" t="s">
        <v>4718</v>
      </c>
      <c r="I2826" s="6" t="s">
        <v>4718</v>
      </c>
      <c r="J2826" s="6" t="s">
        <v>4718</v>
      </c>
      <c r="K2826" s="30">
        <v>0</v>
      </c>
      <c r="L2826" s="30">
        <v>0</v>
      </c>
      <c r="M2826" s="30">
        <v>6.3183891422068301</v>
      </c>
      <c r="N2826" s="30">
        <v>0</v>
      </c>
    </row>
    <row r="2827" spans="1:14" ht="45" customHeight="1" x14ac:dyDescent="0.25">
      <c r="A2827" s="6" t="s">
        <v>40301</v>
      </c>
      <c r="B2827" s="6">
        <v>1338</v>
      </c>
      <c r="C2827" s="6" t="s">
        <v>44062</v>
      </c>
      <c r="D2827" s="6" t="s">
        <v>34477</v>
      </c>
      <c r="E2827" s="6" t="s">
        <v>4718</v>
      </c>
      <c r="F2827" s="6" t="s">
        <v>4718</v>
      </c>
      <c r="G2827" s="6" t="s">
        <v>4718</v>
      </c>
      <c r="H2827" s="6" t="s">
        <v>4718</v>
      </c>
      <c r="I2827" s="6" t="s">
        <v>4718</v>
      </c>
      <c r="J2827" s="6" t="s">
        <v>4718</v>
      </c>
      <c r="K2827" s="30">
        <v>0</v>
      </c>
      <c r="L2827" s="30">
        <v>0</v>
      </c>
      <c r="M2827" s="30">
        <v>6.3126934517350897</v>
      </c>
      <c r="N2827" s="30">
        <v>0</v>
      </c>
    </row>
    <row r="2828" spans="1:14" ht="45" customHeight="1" x14ac:dyDescent="0.25">
      <c r="A2828" s="6" t="s">
        <v>40302</v>
      </c>
      <c r="B2828" s="6">
        <v>1383</v>
      </c>
      <c r="C2828" s="6" t="s">
        <v>44063</v>
      </c>
      <c r="D2828" s="6" t="s">
        <v>4718</v>
      </c>
      <c r="E2828" s="6" t="s">
        <v>4718</v>
      </c>
      <c r="F2828" s="6" t="s">
        <v>4718</v>
      </c>
      <c r="G2828" s="6" t="s">
        <v>4718</v>
      </c>
      <c r="H2828" s="6" t="s">
        <v>4718</v>
      </c>
      <c r="I2828" s="6" t="s">
        <v>4718</v>
      </c>
      <c r="J2828" s="6" t="s">
        <v>4718</v>
      </c>
      <c r="K2828" s="30">
        <v>0</v>
      </c>
      <c r="L2828" s="30">
        <v>0</v>
      </c>
      <c r="M2828" s="30">
        <v>6.3084945784270596</v>
      </c>
      <c r="N2828" s="30">
        <v>0</v>
      </c>
    </row>
    <row r="2829" spans="1:14" ht="45" customHeight="1" x14ac:dyDescent="0.25">
      <c r="A2829" s="6" t="s">
        <v>40303</v>
      </c>
      <c r="B2829" s="6">
        <v>378</v>
      </c>
      <c r="C2829" s="6" t="s">
        <v>32642</v>
      </c>
      <c r="D2829" s="6" t="s">
        <v>5935</v>
      </c>
      <c r="E2829" s="6" t="s">
        <v>4718</v>
      </c>
      <c r="F2829" s="6" t="s">
        <v>4718</v>
      </c>
      <c r="G2829" s="6" t="s">
        <v>4718</v>
      </c>
      <c r="H2829" s="6" t="s">
        <v>4718</v>
      </c>
      <c r="I2829" s="6" t="s">
        <v>4718</v>
      </c>
      <c r="J2829" s="6" t="s">
        <v>4718</v>
      </c>
      <c r="K2829" s="30">
        <v>0</v>
      </c>
      <c r="L2829" s="30">
        <v>0</v>
      </c>
      <c r="M2829" s="30">
        <v>6.3082063745052199</v>
      </c>
      <c r="N2829" s="30">
        <v>0</v>
      </c>
    </row>
    <row r="2830" spans="1:14" ht="45" customHeight="1" x14ac:dyDescent="0.25">
      <c r="A2830" s="6" t="s">
        <v>40304</v>
      </c>
      <c r="B2830" s="6">
        <v>549</v>
      </c>
      <c r="C2830" s="6" t="s">
        <v>36695</v>
      </c>
      <c r="D2830" s="6" t="s">
        <v>7414</v>
      </c>
      <c r="E2830" s="6" t="s">
        <v>4718</v>
      </c>
      <c r="F2830" s="6" t="s">
        <v>4718</v>
      </c>
      <c r="G2830" s="6" t="s">
        <v>4718</v>
      </c>
      <c r="H2830" s="6" t="s">
        <v>11795</v>
      </c>
      <c r="I2830" s="6" t="s">
        <v>4718</v>
      </c>
      <c r="J2830" s="6" t="s">
        <v>4718</v>
      </c>
      <c r="K2830" s="30">
        <v>0</v>
      </c>
      <c r="L2830" s="30">
        <v>0</v>
      </c>
      <c r="M2830" s="30">
        <v>6.3065104514234003</v>
      </c>
      <c r="N2830" s="30">
        <v>0</v>
      </c>
    </row>
    <row r="2831" spans="1:14" ht="45" customHeight="1" x14ac:dyDescent="0.25">
      <c r="A2831" s="6" t="s">
        <v>40305</v>
      </c>
      <c r="B2831" s="6">
        <v>513</v>
      </c>
      <c r="C2831" s="6" t="s">
        <v>31709</v>
      </c>
      <c r="D2831" s="6" t="s">
        <v>15214</v>
      </c>
      <c r="E2831" s="6" t="s">
        <v>4718</v>
      </c>
      <c r="F2831" s="6" t="s">
        <v>4718</v>
      </c>
      <c r="G2831" s="6" t="s">
        <v>4718</v>
      </c>
      <c r="H2831" s="6" t="s">
        <v>4718</v>
      </c>
      <c r="I2831" s="6" t="s">
        <v>4718</v>
      </c>
      <c r="J2831" s="6" t="s">
        <v>4718</v>
      </c>
      <c r="K2831" s="30">
        <v>0</v>
      </c>
      <c r="L2831" s="30">
        <v>0</v>
      </c>
      <c r="M2831" s="30">
        <v>6.30521983358084</v>
      </c>
      <c r="N2831" s="30">
        <v>0</v>
      </c>
    </row>
    <row r="2832" spans="1:14" ht="45" customHeight="1" x14ac:dyDescent="0.25">
      <c r="A2832" s="6" t="s">
        <v>40306</v>
      </c>
      <c r="B2832" s="6">
        <v>954</v>
      </c>
      <c r="C2832" s="6" t="s">
        <v>44064</v>
      </c>
      <c r="D2832" s="6" t="s">
        <v>17886</v>
      </c>
      <c r="E2832" s="6" t="s">
        <v>4718</v>
      </c>
      <c r="F2832" s="6" t="s">
        <v>4718</v>
      </c>
      <c r="G2832" s="6" t="s">
        <v>4718</v>
      </c>
      <c r="H2832" s="6" t="s">
        <v>4718</v>
      </c>
      <c r="I2832" s="6" t="s">
        <v>4718</v>
      </c>
      <c r="J2832" s="6" t="s">
        <v>4718</v>
      </c>
      <c r="K2832" s="30">
        <v>0</v>
      </c>
      <c r="L2832" s="30">
        <v>0</v>
      </c>
      <c r="M2832" s="30">
        <v>6.3043695895192604</v>
      </c>
      <c r="N2832" s="30">
        <v>5.1775838449028901</v>
      </c>
    </row>
    <row r="2833" spans="1:14" ht="45" customHeight="1" x14ac:dyDescent="0.25">
      <c r="A2833" s="6" t="s">
        <v>40307</v>
      </c>
      <c r="B2833" s="6">
        <v>1203</v>
      </c>
      <c r="C2833" s="6" t="s">
        <v>4752</v>
      </c>
      <c r="D2833" s="6" t="s">
        <v>4752</v>
      </c>
      <c r="E2833" s="6" t="s">
        <v>4752</v>
      </c>
      <c r="F2833" s="6" t="s">
        <v>4752</v>
      </c>
      <c r="G2833" s="6" t="s">
        <v>4752</v>
      </c>
      <c r="H2833" s="6" t="s">
        <v>4752</v>
      </c>
      <c r="I2833" s="6" t="s">
        <v>4752</v>
      </c>
      <c r="J2833" s="6" t="s">
        <v>4752</v>
      </c>
      <c r="K2833" s="30">
        <v>0</v>
      </c>
      <c r="L2833" s="30">
        <v>0</v>
      </c>
      <c r="M2833" s="30">
        <v>6.3033569315258502</v>
      </c>
      <c r="N2833" s="30">
        <v>0</v>
      </c>
    </row>
    <row r="2834" spans="1:14" ht="45" customHeight="1" x14ac:dyDescent="0.25">
      <c r="A2834" s="6" t="s">
        <v>40308</v>
      </c>
      <c r="B2834" s="6">
        <v>2127</v>
      </c>
      <c r="C2834" s="6" t="s">
        <v>36988</v>
      </c>
      <c r="D2834" s="6" t="s">
        <v>36989</v>
      </c>
      <c r="E2834" s="6" t="s">
        <v>36990</v>
      </c>
      <c r="F2834" s="6" t="s">
        <v>4718</v>
      </c>
      <c r="G2834" s="6" t="s">
        <v>10738</v>
      </c>
      <c r="H2834" s="6" t="s">
        <v>12021</v>
      </c>
      <c r="I2834" s="6" t="s">
        <v>11207</v>
      </c>
      <c r="J2834" s="6" t="s">
        <v>4718</v>
      </c>
      <c r="K2834" s="30">
        <v>0.67533504215610196</v>
      </c>
      <c r="L2834" s="30">
        <v>0</v>
      </c>
      <c r="M2834" s="30">
        <v>6.3030853393457704</v>
      </c>
      <c r="N2834" s="30">
        <v>0</v>
      </c>
    </row>
    <row r="2835" spans="1:14" ht="45" customHeight="1" x14ac:dyDescent="0.25">
      <c r="A2835" s="6" t="s">
        <v>40309</v>
      </c>
      <c r="B2835" s="6">
        <v>1395</v>
      </c>
      <c r="C2835" s="6" t="s">
        <v>32471</v>
      </c>
      <c r="D2835" s="6" t="s">
        <v>5320</v>
      </c>
      <c r="E2835" s="6" t="s">
        <v>4718</v>
      </c>
      <c r="F2835" s="6" t="s">
        <v>4718</v>
      </c>
      <c r="G2835" s="6" t="s">
        <v>4718</v>
      </c>
      <c r="H2835" s="6" t="s">
        <v>7405</v>
      </c>
      <c r="I2835" s="6" t="s">
        <v>4718</v>
      </c>
      <c r="J2835" s="6" t="s">
        <v>4718</v>
      </c>
      <c r="K2835" s="30">
        <v>0</v>
      </c>
      <c r="L2835" s="30">
        <v>0</v>
      </c>
      <c r="M2835" s="30">
        <v>6.29992315531433</v>
      </c>
      <c r="N2835" s="30">
        <v>0</v>
      </c>
    </row>
    <row r="2836" spans="1:14" ht="45" customHeight="1" x14ac:dyDescent="0.25">
      <c r="A2836" s="6" t="s">
        <v>40310</v>
      </c>
      <c r="B2836" s="6">
        <v>1026</v>
      </c>
      <c r="C2836" s="6" t="s">
        <v>44065</v>
      </c>
      <c r="D2836" s="6" t="s">
        <v>44066</v>
      </c>
      <c r="E2836" s="6" t="s">
        <v>4718</v>
      </c>
      <c r="F2836" s="6" t="s">
        <v>4718</v>
      </c>
      <c r="G2836" s="6" t="s">
        <v>4718</v>
      </c>
      <c r="H2836" s="6" t="s">
        <v>4718</v>
      </c>
      <c r="I2836" s="6" t="s">
        <v>4718</v>
      </c>
      <c r="J2836" s="6" t="s">
        <v>4718</v>
      </c>
      <c r="K2836" s="30">
        <v>0</v>
      </c>
      <c r="L2836" s="30">
        <v>0</v>
      </c>
      <c r="M2836" s="30">
        <v>6.2931701411526904</v>
      </c>
      <c r="N2836" s="30">
        <v>0</v>
      </c>
    </row>
    <row r="2837" spans="1:14" ht="45" customHeight="1" x14ac:dyDescent="0.25">
      <c r="A2837" s="6" t="s">
        <v>40311</v>
      </c>
      <c r="B2837" s="6">
        <v>864</v>
      </c>
      <c r="C2837" s="6" t="s">
        <v>32074</v>
      </c>
      <c r="D2837" s="6" t="s">
        <v>32075</v>
      </c>
      <c r="E2837" s="6" t="s">
        <v>13635</v>
      </c>
      <c r="F2837" s="6" t="s">
        <v>4718</v>
      </c>
      <c r="G2837" s="6" t="s">
        <v>4718</v>
      </c>
      <c r="H2837" s="6" t="s">
        <v>32076</v>
      </c>
      <c r="I2837" s="6" t="s">
        <v>4718</v>
      </c>
      <c r="J2837" s="6" t="s">
        <v>4718</v>
      </c>
      <c r="K2837" s="30">
        <v>0</v>
      </c>
      <c r="L2837" s="30">
        <v>0</v>
      </c>
      <c r="M2837" s="30">
        <v>6.2897125383027701</v>
      </c>
      <c r="N2837" s="30">
        <v>0</v>
      </c>
    </row>
    <row r="2838" spans="1:14" ht="45" customHeight="1" x14ac:dyDescent="0.25">
      <c r="A2838" s="6" t="s">
        <v>40312</v>
      </c>
      <c r="B2838" s="6">
        <v>762</v>
      </c>
      <c r="C2838" s="6" t="s">
        <v>44067</v>
      </c>
      <c r="D2838" s="6" t="s">
        <v>44068</v>
      </c>
      <c r="E2838" s="6" t="s">
        <v>4718</v>
      </c>
      <c r="F2838" s="6" t="s">
        <v>4718</v>
      </c>
      <c r="G2838" s="6" t="s">
        <v>15773</v>
      </c>
      <c r="H2838" s="6" t="s">
        <v>15774</v>
      </c>
      <c r="I2838" s="6" t="s">
        <v>4840</v>
      </c>
      <c r="J2838" s="6" t="s">
        <v>4718</v>
      </c>
      <c r="K2838" s="30">
        <v>0</v>
      </c>
      <c r="L2838" s="30">
        <v>0</v>
      </c>
      <c r="M2838" s="30">
        <v>6.2891011996822099</v>
      </c>
      <c r="N2838" s="30">
        <v>0</v>
      </c>
    </row>
    <row r="2839" spans="1:14" ht="45" customHeight="1" x14ac:dyDescent="0.25">
      <c r="A2839" s="6" t="s">
        <v>40313</v>
      </c>
      <c r="B2839" s="6">
        <v>1143</v>
      </c>
      <c r="C2839" s="6" t="s">
        <v>44069</v>
      </c>
      <c r="D2839" s="6" t="s">
        <v>44070</v>
      </c>
      <c r="E2839" s="6" t="s">
        <v>4718</v>
      </c>
      <c r="F2839" s="6" t="s">
        <v>4718</v>
      </c>
      <c r="G2839" s="6" t="s">
        <v>7340</v>
      </c>
      <c r="H2839" s="6" t="s">
        <v>4665</v>
      </c>
      <c r="I2839" s="6" t="s">
        <v>4796</v>
      </c>
      <c r="J2839" s="6" t="s">
        <v>7341</v>
      </c>
      <c r="K2839" s="30">
        <v>0</v>
      </c>
      <c r="L2839" s="30">
        <v>0</v>
      </c>
      <c r="M2839" s="30">
        <v>6.2860511521151796</v>
      </c>
      <c r="N2839" s="30">
        <v>0</v>
      </c>
    </row>
    <row r="2840" spans="1:14" ht="45" customHeight="1" x14ac:dyDescent="0.25">
      <c r="A2840" s="6" t="s">
        <v>40314</v>
      </c>
      <c r="B2840" s="6">
        <v>663</v>
      </c>
      <c r="C2840" s="6" t="s">
        <v>36256</v>
      </c>
      <c r="D2840" s="6" t="s">
        <v>36257</v>
      </c>
      <c r="E2840" s="6" t="s">
        <v>10236</v>
      </c>
      <c r="F2840" s="6" t="s">
        <v>4718</v>
      </c>
      <c r="G2840" s="6" t="s">
        <v>36258</v>
      </c>
      <c r="H2840" s="6" t="s">
        <v>36259</v>
      </c>
      <c r="I2840" s="6" t="s">
        <v>7685</v>
      </c>
      <c r="J2840" s="6" t="s">
        <v>7133</v>
      </c>
      <c r="K2840" s="30">
        <v>0</v>
      </c>
      <c r="L2840" s="30">
        <v>0</v>
      </c>
      <c r="M2840" s="30">
        <v>6.2845568040950699</v>
      </c>
      <c r="N2840" s="30">
        <v>0</v>
      </c>
    </row>
    <row r="2841" spans="1:14" ht="45" customHeight="1" x14ac:dyDescent="0.25">
      <c r="A2841" s="6" t="s">
        <v>40315</v>
      </c>
      <c r="B2841" s="6">
        <v>1530</v>
      </c>
      <c r="C2841" s="6" t="s">
        <v>44071</v>
      </c>
      <c r="D2841" s="6" t="s">
        <v>9194</v>
      </c>
      <c r="E2841" s="6" t="s">
        <v>4718</v>
      </c>
      <c r="F2841" s="6" t="s">
        <v>4718</v>
      </c>
      <c r="G2841" s="6" t="s">
        <v>19134</v>
      </c>
      <c r="H2841" s="6" t="s">
        <v>33928</v>
      </c>
      <c r="I2841" s="6" t="s">
        <v>5463</v>
      </c>
      <c r="J2841" s="6" t="s">
        <v>33929</v>
      </c>
      <c r="K2841" s="30">
        <v>0</v>
      </c>
      <c r="L2841" s="30">
        <v>0</v>
      </c>
      <c r="M2841" s="30">
        <v>6.2838819722203798</v>
      </c>
      <c r="N2841" s="30">
        <v>0</v>
      </c>
    </row>
    <row r="2842" spans="1:14" ht="45" customHeight="1" x14ac:dyDescent="0.25">
      <c r="A2842" s="6" t="s">
        <v>40316</v>
      </c>
      <c r="B2842" s="6">
        <v>744</v>
      </c>
      <c r="C2842" s="6" t="s">
        <v>34949</v>
      </c>
      <c r="D2842" s="6" t="s">
        <v>34950</v>
      </c>
      <c r="E2842" s="6" t="s">
        <v>4718</v>
      </c>
      <c r="F2842" s="6" t="s">
        <v>4718</v>
      </c>
      <c r="G2842" s="6" t="s">
        <v>4718</v>
      </c>
      <c r="H2842" s="6" t="s">
        <v>4718</v>
      </c>
      <c r="I2842" s="6" t="s">
        <v>4718</v>
      </c>
      <c r="J2842" s="6" t="s">
        <v>4718</v>
      </c>
      <c r="K2842" s="30">
        <v>0</v>
      </c>
      <c r="L2842" s="30">
        <v>0</v>
      </c>
      <c r="M2842" s="30">
        <v>6.2836789525677998</v>
      </c>
      <c r="N2842" s="30">
        <v>0</v>
      </c>
    </row>
    <row r="2843" spans="1:14" ht="45" customHeight="1" x14ac:dyDescent="0.25">
      <c r="A2843" s="6" t="s">
        <v>40317</v>
      </c>
      <c r="B2843" s="6">
        <v>1416</v>
      </c>
      <c r="C2843" s="6" t="s">
        <v>44072</v>
      </c>
      <c r="D2843" s="6" t="s">
        <v>6160</v>
      </c>
      <c r="E2843" s="6" t="s">
        <v>11544</v>
      </c>
      <c r="F2843" s="6" t="s">
        <v>4718</v>
      </c>
      <c r="G2843" s="6" t="s">
        <v>6163</v>
      </c>
      <c r="H2843" s="6" t="s">
        <v>11545</v>
      </c>
      <c r="I2843" s="6" t="s">
        <v>6165</v>
      </c>
      <c r="J2843" s="6" t="s">
        <v>6166</v>
      </c>
      <c r="K2843" s="30">
        <v>0</v>
      </c>
      <c r="L2843" s="30">
        <v>0</v>
      </c>
      <c r="M2843" s="30">
        <v>6.2822501964114599</v>
      </c>
      <c r="N2843" s="30">
        <v>0</v>
      </c>
    </row>
    <row r="2844" spans="1:14" ht="45" customHeight="1" x14ac:dyDescent="0.25">
      <c r="A2844" s="6" t="s">
        <v>40318</v>
      </c>
      <c r="B2844" s="6">
        <v>1500</v>
      </c>
      <c r="C2844" s="6" t="s">
        <v>44073</v>
      </c>
      <c r="D2844" s="6" t="s">
        <v>33233</v>
      </c>
      <c r="E2844" s="6" t="s">
        <v>4718</v>
      </c>
      <c r="F2844" s="6" t="s">
        <v>4718</v>
      </c>
      <c r="G2844" s="6" t="s">
        <v>4718</v>
      </c>
      <c r="H2844" s="6" t="s">
        <v>4718</v>
      </c>
      <c r="I2844" s="6" t="s">
        <v>4718</v>
      </c>
      <c r="J2844" s="6" t="s">
        <v>4718</v>
      </c>
      <c r="K2844" s="30">
        <v>0</v>
      </c>
      <c r="L2844" s="30">
        <v>0</v>
      </c>
      <c r="M2844" s="30">
        <v>6.2806789718691798</v>
      </c>
      <c r="N2844" s="30">
        <v>0</v>
      </c>
    </row>
    <row r="2845" spans="1:14" ht="45" customHeight="1" x14ac:dyDescent="0.25">
      <c r="A2845" s="6" t="s">
        <v>40319</v>
      </c>
      <c r="B2845" s="6">
        <v>1821</v>
      </c>
      <c r="C2845" s="6" t="s">
        <v>36647</v>
      </c>
      <c r="D2845" s="6" t="s">
        <v>32218</v>
      </c>
      <c r="E2845" s="6" t="s">
        <v>36648</v>
      </c>
      <c r="F2845" s="6" t="s">
        <v>4718</v>
      </c>
      <c r="G2845" s="6" t="s">
        <v>4718</v>
      </c>
      <c r="H2845" s="6" t="s">
        <v>7490</v>
      </c>
      <c r="I2845" s="6" t="s">
        <v>5128</v>
      </c>
      <c r="J2845" s="6" t="s">
        <v>5129</v>
      </c>
      <c r="K2845" s="30">
        <v>0</v>
      </c>
      <c r="L2845" s="30">
        <v>0</v>
      </c>
      <c r="M2845" s="30">
        <v>6.2774161430931903</v>
      </c>
      <c r="N2845" s="30">
        <v>0</v>
      </c>
    </row>
    <row r="2846" spans="1:14" ht="45" customHeight="1" x14ac:dyDescent="0.25">
      <c r="A2846" s="6" t="s">
        <v>40320</v>
      </c>
      <c r="B2846" s="6">
        <v>255</v>
      </c>
      <c r="C2846" s="6" t="s">
        <v>31307</v>
      </c>
      <c r="D2846" s="6" t="s">
        <v>4718</v>
      </c>
      <c r="E2846" s="6" t="s">
        <v>4718</v>
      </c>
      <c r="F2846" s="6" t="s">
        <v>4718</v>
      </c>
      <c r="G2846" s="6" t="s">
        <v>4718</v>
      </c>
      <c r="H2846" s="6" t="s">
        <v>4718</v>
      </c>
      <c r="I2846" s="6" t="s">
        <v>4718</v>
      </c>
      <c r="J2846" s="6" t="s">
        <v>4718</v>
      </c>
      <c r="K2846" s="30">
        <v>0</v>
      </c>
      <c r="L2846" s="30">
        <v>0</v>
      </c>
      <c r="M2846" s="30">
        <v>6.2738979090694897</v>
      </c>
      <c r="N2846" s="30">
        <v>0</v>
      </c>
    </row>
    <row r="2847" spans="1:14" ht="45" customHeight="1" x14ac:dyDescent="0.25">
      <c r="A2847" s="6" t="s">
        <v>40321</v>
      </c>
      <c r="B2847" s="6">
        <v>765</v>
      </c>
      <c r="C2847" s="6" t="s">
        <v>34761</v>
      </c>
      <c r="D2847" s="6" t="s">
        <v>8761</v>
      </c>
      <c r="E2847" s="6" t="s">
        <v>4718</v>
      </c>
      <c r="F2847" s="6" t="s">
        <v>4718</v>
      </c>
      <c r="G2847" s="6" t="s">
        <v>24885</v>
      </c>
      <c r="H2847" s="6" t="s">
        <v>24886</v>
      </c>
      <c r="I2847" s="6" t="s">
        <v>24887</v>
      </c>
      <c r="J2847" s="6" t="s">
        <v>4718</v>
      </c>
      <c r="K2847" s="30">
        <v>0</v>
      </c>
      <c r="L2847" s="30">
        <v>0</v>
      </c>
      <c r="M2847" s="30">
        <v>6.2717611240534099</v>
      </c>
      <c r="N2847" s="30">
        <v>0</v>
      </c>
    </row>
    <row r="2848" spans="1:14" ht="45" customHeight="1" x14ac:dyDescent="0.25">
      <c r="A2848" s="6" t="s">
        <v>40322</v>
      </c>
      <c r="B2848" s="6">
        <v>1290</v>
      </c>
      <c r="C2848" s="6" t="s">
        <v>44074</v>
      </c>
      <c r="D2848" s="6" t="s">
        <v>7461</v>
      </c>
      <c r="E2848" s="6" t="s">
        <v>7462</v>
      </c>
      <c r="F2848" s="6" t="s">
        <v>44075</v>
      </c>
      <c r="G2848" s="6" t="s">
        <v>7464</v>
      </c>
      <c r="H2848" s="6" t="s">
        <v>7465</v>
      </c>
      <c r="I2848" s="6" t="s">
        <v>7466</v>
      </c>
      <c r="J2848" s="6" t="s">
        <v>5403</v>
      </c>
      <c r="K2848" s="30">
        <v>0</v>
      </c>
      <c r="L2848" s="30">
        <v>0</v>
      </c>
      <c r="M2848" s="30">
        <v>6.2696379882856599</v>
      </c>
      <c r="N2848" s="30">
        <v>0</v>
      </c>
    </row>
    <row r="2849" spans="1:14" ht="45" customHeight="1" x14ac:dyDescent="0.25">
      <c r="A2849" s="6" t="s">
        <v>40323</v>
      </c>
      <c r="B2849" s="6">
        <v>504</v>
      </c>
      <c r="C2849" s="6" t="s">
        <v>44076</v>
      </c>
      <c r="D2849" s="6" t="s">
        <v>44077</v>
      </c>
      <c r="E2849" s="6" t="s">
        <v>6110</v>
      </c>
      <c r="F2849" s="6" t="s">
        <v>4718</v>
      </c>
      <c r="G2849" s="6" t="s">
        <v>6112</v>
      </c>
      <c r="H2849" s="6" t="s">
        <v>6113</v>
      </c>
      <c r="I2849" s="6" t="s">
        <v>6114</v>
      </c>
      <c r="J2849" s="6" t="s">
        <v>6115</v>
      </c>
      <c r="K2849" s="30">
        <v>0</v>
      </c>
      <c r="L2849" s="30">
        <v>0</v>
      </c>
      <c r="M2849" s="30">
        <v>6.2654817374343201</v>
      </c>
      <c r="N2849" s="30">
        <v>0</v>
      </c>
    </row>
    <row r="2850" spans="1:14" ht="45" customHeight="1" x14ac:dyDescent="0.25">
      <c r="A2850" s="6" t="s">
        <v>40324</v>
      </c>
      <c r="B2850" s="6">
        <v>525</v>
      </c>
      <c r="C2850" s="6" t="s">
        <v>4752</v>
      </c>
      <c r="D2850" s="6" t="s">
        <v>4752</v>
      </c>
      <c r="E2850" s="6" t="s">
        <v>4752</v>
      </c>
      <c r="F2850" s="6" t="s">
        <v>4752</v>
      </c>
      <c r="G2850" s="6" t="s">
        <v>4752</v>
      </c>
      <c r="H2850" s="6" t="s">
        <v>4752</v>
      </c>
      <c r="I2850" s="6" t="s">
        <v>4752</v>
      </c>
      <c r="J2850" s="6" t="s">
        <v>4752</v>
      </c>
      <c r="K2850" s="30">
        <v>0</v>
      </c>
      <c r="L2850" s="30">
        <v>0</v>
      </c>
      <c r="M2850" s="30">
        <v>6.2576880861382804</v>
      </c>
      <c r="N2850" s="30">
        <v>0</v>
      </c>
    </row>
    <row r="2851" spans="1:14" ht="45" customHeight="1" x14ac:dyDescent="0.25">
      <c r="A2851" s="6" t="s">
        <v>40325</v>
      </c>
      <c r="B2851" s="6">
        <v>909</v>
      </c>
      <c r="C2851" s="35" t="s">
        <v>44078</v>
      </c>
      <c r="D2851" s="6" t="s">
        <v>24229</v>
      </c>
      <c r="E2851" s="6" t="s">
        <v>4718</v>
      </c>
      <c r="F2851" s="6" t="s">
        <v>4718</v>
      </c>
      <c r="G2851" s="6" t="s">
        <v>4718</v>
      </c>
      <c r="H2851" s="6" t="s">
        <v>16729</v>
      </c>
      <c r="I2851" s="6" t="s">
        <v>4718</v>
      </c>
      <c r="J2851" s="6" t="s">
        <v>4718</v>
      </c>
      <c r="K2851" s="30">
        <v>0</v>
      </c>
      <c r="L2851" s="30">
        <v>0</v>
      </c>
      <c r="M2851" s="30">
        <v>6.25654982559867</v>
      </c>
      <c r="N2851" s="30">
        <v>0</v>
      </c>
    </row>
    <row r="2852" spans="1:14" ht="45" customHeight="1" x14ac:dyDescent="0.25">
      <c r="A2852" s="6" t="s">
        <v>40326</v>
      </c>
      <c r="B2852" s="6">
        <v>294</v>
      </c>
      <c r="C2852" s="6" t="s">
        <v>4752</v>
      </c>
      <c r="D2852" s="6" t="s">
        <v>4752</v>
      </c>
      <c r="E2852" s="6" t="s">
        <v>4752</v>
      </c>
      <c r="F2852" s="6" t="s">
        <v>4752</v>
      </c>
      <c r="G2852" s="6" t="s">
        <v>4752</v>
      </c>
      <c r="H2852" s="6" t="s">
        <v>4752</v>
      </c>
      <c r="I2852" s="6" t="s">
        <v>4752</v>
      </c>
      <c r="J2852" s="6" t="s">
        <v>4752</v>
      </c>
      <c r="K2852" s="30">
        <v>0</v>
      </c>
      <c r="L2852" s="30">
        <v>0</v>
      </c>
      <c r="M2852" s="30">
        <v>6.2555540670957503</v>
      </c>
      <c r="N2852" s="30">
        <v>0</v>
      </c>
    </row>
    <row r="2853" spans="1:14" ht="45" customHeight="1" x14ac:dyDescent="0.25">
      <c r="A2853" s="6" t="s">
        <v>40327</v>
      </c>
      <c r="B2853" s="6">
        <v>285</v>
      </c>
      <c r="C2853" s="6" t="s">
        <v>44079</v>
      </c>
      <c r="D2853" s="6" t="s">
        <v>42906</v>
      </c>
      <c r="E2853" s="6" t="s">
        <v>4718</v>
      </c>
      <c r="F2853" s="6" t="s">
        <v>4718</v>
      </c>
      <c r="G2853" s="6" t="s">
        <v>4718</v>
      </c>
      <c r="H2853" s="6" t="s">
        <v>4718</v>
      </c>
      <c r="I2853" s="6" t="s">
        <v>4718</v>
      </c>
      <c r="J2853" s="6" t="s">
        <v>4718</v>
      </c>
      <c r="K2853" s="30">
        <v>0</v>
      </c>
      <c r="L2853" s="30">
        <v>0</v>
      </c>
      <c r="M2853" s="30">
        <v>6.2544954185821098</v>
      </c>
      <c r="N2853" s="30">
        <v>0</v>
      </c>
    </row>
    <row r="2854" spans="1:14" ht="45" customHeight="1" x14ac:dyDescent="0.25">
      <c r="A2854" s="6" t="s">
        <v>40328</v>
      </c>
      <c r="B2854" s="6">
        <v>849</v>
      </c>
      <c r="C2854" s="6" t="s">
        <v>42835</v>
      </c>
      <c r="D2854" s="6" t="s">
        <v>30842</v>
      </c>
      <c r="E2854" s="6" t="s">
        <v>4718</v>
      </c>
      <c r="F2854" s="6" t="s">
        <v>4718</v>
      </c>
      <c r="G2854" s="6" t="s">
        <v>30843</v>
      </c>
      <c r="H2854" s="6" t="s">
        <v>30844</v>
      </c>
      <c r="I2854" s="6" t="s">
        <v>4718</v>
      </c>
      <c r="J2854" s="6" t="s">
        <v>4718</v>
      </c>
      <c r="K2854" s="30">
        <v>0</v>
      </c>
      <c r="L2854" s="30">
        <v>0</v>
      </c>
      <c r="M2854" s="30">
        <v>6.23583538897467</v>
      </c>
      <c r="N2854" s="30">
        <v>0</v>
      </c>
    </row>
    <row r="2855" spans="1:14" ht="45" customHeight="1" x14ac:dyDescent="0.25">
      <c r="A2855" s="6" t="s">
        <v>40329</v>
      </c>
      <c r="B2855" s="6">
        <v>780</v>
      </c>
      <c r="C2855" s="6" t="s">
        <v>35903</v>
      </c>
      <c r="D2855" s="6" t="s">
        <v>11409</v>
      </c>
      <c r="E2855" s="6" t="s">
        <v>4718</v>
      </c>
      <c r="F2855" s="6" t="s">
        <v>4718</v>
      </c>
      <c r="G2855" s="6" t="s">
        <v>4718</v>
      </c>
      <c r="H2855" s="6" t="s">
        <v>4718</v>
      </c>
      <c r="I2855" s="6" t="s">
        <v>4718</v>
      </c>
      <c r="J2855" s="6" t="s">
        <v>4718</v>
      </c>
      <c r="K2855" s="30">
        <v>5.5247601333308802</v>
      </c>
      <c r="L2855" s="30">
        <v>0</v>
      </c>
      <c r="M2855" s="30">
        <v>6.2341446131531004</v>
      </c>
      <c r="N2855" s="30">
        <v>0</v>
      </c>
    </row>
    <row r="2856" spans="1:14" ht="45" customHeight="1" x14ac:dyDescent="0.25">
      <c r="A2856" s="6" t="s">
        <v>40330</v>
      </c>
      <c r="B2856" s="6">
        <v>429</v>
      </c>
      <c r="C2856" s="6" t="s">
        <v>34967</v>
      </c>
      <c r="D2856" s="6" t="s">
        <v>11173</v>
      </c>
      <c r="E2856" s="6" t="s">
        <v>4718</v>
      </c>
      <c r="F2856" s="6" t="s">
        <v>4718</v>
      </c>
      <c r="G2856" s="6" t="s">
        <v>4718</v>
      </c>
      <c r="H2856" s="6" t="s">
        <v>4718</v>
      </c>
      <c r="I2856" s="6" t="s">
        <v>4718</v>
      </c>
      <c r="J2856" s="6" t="s">
        <v>4718</v>
      </c>
      <c r="K2856" s="30">
        <v>0</v>
      </c>
      <c r="L2856" s="30">
        <v>0</v>
      </c>
      <c r="M2856" s="30">
        <v>6.2326265534821701</v>
      </c>
      <c r="N2856" s="30">
        <v>0</v>
      </c>
    </row>
    <row r="2857" spans="1:14" ht="45" customHeight="1" x14ac:dyDescent="0.25">
      <c r="A2857" s="6" t="s">
        <v>40331</v>
      </c>
      <c r="B2857" s="6">
        <v>684</v>
      </c>
      <c r="C2857" s="6" t="s">
        <v>44080</v>
      </c>
      <c r="D2857" s="6" t="s">
        <v>14903</v>
      </c>
      <c r="E2857" s="6" t="s">
        <v>4718</v>
      </c>
      <c r="F2857" s="6" t="s">
        <v>4718</v>
      </c>
      <c r="G2857" s="6" t="s">
        <v>4718</v>
      </c>
      <c r="H2857" s="6" t="s">
        <v>4718</v>
      </c>
      <c r="I2857" s="6" t="s">
        <v>4718</v>
      </c>
      <c r="J2857" s="6" t="s">
        <v>4718</v>
      </c>
      <c r="K2857" s="30">
        <v>0</v>
      </c>
      <c r="L2857" s="30">
        <v>0</v>
      </c>
      <c r="M2857" s="30">
        <v>6.2186778105373</v>
      </c>
      <c r="N2857" s="30">
        <v>0</v>
      </c>
    </row>
    <row r="2858" spans="1:14" ht="45" customHeight="1" x14ac:dyDescent="0.25">
      <c r="A2858" s="6" t="s">
        <v>40332</v>
      </c>
      <c r="B2858" s="6">
        <v>1167</v>
      </c>
      <c r="C2858" s="6" t="s">
        <v>32095</v>
      </c>
      <c r="D2858" s="6" t="s">
        <v>30543</v>
      </c>
      <c r="E2858" s="6" t="s">
        <v>44081</v>
      </c>
      <c r="F2858" s="6" t="s">
        <v>4718</v>
      </c>
      <c r="G2858" s="6" t="s">
        <v>4718</v>
      </c>
      <c r="H2858" s="6" t="s">
        <v>17269</v>
      </c>
      <c r="I2858" s="6" t="s">
        <v>7672</v>
      </c>
      <c r="J2858" s="6" t="s">
        <v>12329</v>
      </c>
      <c r="K2858" s="30">
        <v>0</v>
      </c>
      <c r="L2858" s="30">
        <v>0</v>
      </c>
      <c r="M2858" s="30">
        <v>6.2171724716973404</v>
      </c>
      <c r="N2858" s="30">
        <v>0</v>
      </c>
    </row>
    <row r="2859" spans="1:14" ht="45" customHeight="1" x14ac:dyDescent="0.25">
      <c r="A2859" s="6" t="s">
        <v>40333</v>
      </c>
      <c r="B2859" s="6">
        <v>1650</v>
      </c>
      <c r="C2859" s="6" t="s">
        <v>32732</v>
      </c>
      <c r="D2859" s="6" t="s">
        <v>32733</v>
      </c>
      <c r="E2859" s="6" t="s">
        <v>32734</v>
      </c>
      <c r="F2859" s="6" t="s">
        <v>4718</v>
      </c>
      <c r="G2859" s="6" t="s">
        <v>4718</v>
      </c>
      <c r="H2859" s="6" t="s">
        <v>32735</v>
      </c>
      <c r="I2859" s="6" t="s">
        <v>5848</v>
      </c>
      <c r="J2859" s="6" t="s">
        <v>4718</v>
      </c>
      <c r="K2859" s="30">
        <v>0</v>
      </c>
      <c r="L2859" s="30">
        <v>0</v>
      </c>
      <c r="M2859" s="30">
        <v>6.2161816334872304</v>
      </c>
      <c r="N2859" s="30">
        <v>0</v>
      </c>
    </row>
    <row r="2860" spans="1:14" ht="45" customHeight="1" x14ac:dyDescent="0.25">
      <c r="A2860" s="6" t="s">
        <v>40334</v>
      </c>
      <c r="B2860" s="6">
        <v>741</v>
      </c>
      <c r="C2860" s="6" t="s">
        <v>36350</v>
      </c>
      <c r="D2860" s="6" t="s">
        <v>18821</v>
      </c>
      <c r="E2860" s="6" t="s">
        <v>4718</v>
      </c>
      <c r="F2860" s="6" t="s">
        <v>4718</v>
      </c>
      <c r="G2860" s="6" t="s">
        <v>36351</v>
      </c>
      <c r="H2860" s="6" t="s">
        <v>36352</v>
      </c>
      <c r="I2860" s="6" t="s">
        <v>4718</v>
      </c>
      <c r="J2860" s="6" t="s">
        <v>4718</v>
      </c>
      <c r="K2860" s="30">
        <v>0</v>
      </c>
      <c r="L2860" s="30">
        <v>0</v>
      </c>
      <c r="M2860" s="30">
        <v>6.2154444502058199</v>
      </c>
      <c r="N2860" s="30">
        <v>0</v>
      </c>
    </row>
    <row r="2861" spans="1:14" ht="45" customHeight="1" x14ac:dyDescent="0.25">
      <c r="A2861" s="6" t="s">
        <v>40335</v>
      </c>
      <c r="B2861" s="6">
        <v>879</v>
      </c>
      <c r="C2861" s="6" t="s">
        <v>35752</v>
      </c>
      <c r="D2861" s="6" t="s">
        <v>18736</v>
      </c>
      <c r="E2861" s="6" t="s">
        <v>18737</v>
      </c>
      <c r="F2861" s="6" t="s">
        <v>4718</v>
      </c>
      <c r="G2861" s="6" t="s">
        <v>4718</v>
      </c>
      <c r="H2861" s="6" t="s">
        <v>18739</v>
      </c>
      <c r="I2861" s="6" t="s">
        <v>5463</v>
      </c>
      <c r="J2861" s="6" t="s">
        <v>9927</v>
      </c>
      <c r="K2861" s="30">
        <v>0</v>
      </c>
      <c r="L2861" s="30">
        <v>0</v>
      </c>
      <c r="M2861" s="30">
        <v>6.2098195468061599</v>
      </c>
      <c r="N2861" s="30">
        <v>0</v>
      </c>
    </row>
    <row r="2862" spans="1:14" ht="45" customHeight="1" x14ac:dyDescent="0.25">
      <c r="A2862" s="6" t="s">
        <v>40336</v>
      </c>
      <c r="B2862" s="6">
        <v>1890</v>
      </c>
      <c r="C2862" s="6" t="s">
        <v>4752</v>
      </c>
      <c r="D2862" s="6" t="s">
        <v>4752</v>
      </c>
      <c r="E2862" s="6" t="s">
        <v>4752</v>
      </c>
      <c r="F2862" s="6" t="s">
        <v>4752</v>
      </c>
      <c r="G2862" s="6" t="s">
        <v>4752</v>
      </c>
      <c r="H2862" s="6" t="s">
        <v>4752</v>
      </c>
      <c r="I2862" s="6" t="s">
        <v>4752</v>
      </c>
      <c r="J2862" s="6" t="s">
        <v>4752</v>
      </c>
      <c r="K2862" s="30">
        <v>0</v>
      </c>
      <c r="L2862" s="30">
        <v>0</v>
      </c>
      <c r="M2862" s="30">
        <v>6.2091432888520099</v>
      </c>
      <c r="N2862" s="30">
        <v>0</v>
      </c>
    </row>
    <row r="2863" spans="1:14" ht="45" customHeight="1" x14ac:dyDescent="0.25">
      <c r="A2863" s="6" t="s">
        <v>40337</v>
      </c>
      <c r="B2863" s="6">
        <v>618</v>
      </c>
      <c r="C2863" s="6" t="s">
        <v>44082</v>
      </c>
      <c r="D2863" s="6" t="s">
        <v>44083</v>
      </c>
      <c r="E2863" s="6" t="s">
        <v>4718</v>
      </c>
      <c r="F2863" s="6" t="s">
        <v>4718</v>
      </c>
      <c r="G2863" s="6" t="s">
        <v>8959</v>
      </c>
      <c r="H2863" s="6" t="s">
        <v>44084</v>
      </c>
      <c r="I2863" s="6" t="s">
        <v>7749</v>
      </c>
      <c r="J2863" s="6" t="s">
        <v>4718</v>
      </c>
      <c r="K2863" s="30">
        <v>0</v>
      </c>
      <c r="L2863" s="30">
        <v>0</v>
      </c>
      <c r="M2863" s="30">
        <v>6.2084299299921097</v>
      </c>
      <c r="N2863" s="30">
        <v>0</v>
      </c>
    </row>
    <row r="2864" spans="1:14" ht="45" customHeight="1" x14ac:dyDescent="0.25">
      <c r="A2864" s="6" t="s">
        <v>40338</v>
      </c>
      <c r="B2864" s="6">
        <v>792</v>
      </c>
      <c r="C2864" s="6" t="s">
        <v>30952</v>
      </c>
      <c r="D2864" s="6" t="s">
        <v>24171</v>
      </c>
      <c r="E2864" s="6" t="s">
        <v>4718</v>
      </c>
      <c r="F2864" s="6" t="s">
        <v>4718</v>
      </c>
      <c r="G2864" s="6" t="s">
        <v>4718</v>
      </c>
      <c r="H2864" s="6" t="s">
        <v>13589</v>
      </c>
      <c r="I2864" s="6" t="s">
        <v>4718</v>
      </c>
      <c r="J2864" s="6" t="s">
        <v>4718</v>
      </c>
      <c r="K2864" s="30">
        <v>0</v>
      </c>
      <c r="L2864" s="30">
        <v>0</v>
      </c>
      <c r="M2864" s="30">
        <v>6.2043543400356</v>
      </c>
      <c r="N2864" s="30">
        <v>0</v>
      </c>
    </row>
    <row r="2865" spans="1:14" ht="45" customHeight="1" x14ac:dyDescent="0.25">
      <c r="A2865" s="6" t="s">
        <v>40339</v>
      </c>
      <c r="B2865" s="6">
        <v>1095</v>
      </c>
      <c r="C2865" s="6" t="s">
        <v>31481</v>
      </c>
      <c r="D2865" s="6" t="s">
        <v>31482</v>
      </c>
      <c r="E2865" s="6" t="s">
        <v>31483</v>
      </c>
      <c r="F2865" s="6" t="s">
        <v>4718</v>
      </c>
      <c r="G2865" s="6" t="s">
        <v>31484</v>
      </c>
      <c r="H2865" s="6" t="s">
        <v>31485</v>
      </c>
      <c r="I2865" s="6" t="s">
        <v>10364</v>
      </c>
      <c r="J2865" s="6" t="s">
        <v>4718</v>
      </c>
      <c r="K2865" s="30">
        <v>0</v>
      </c>
      <c r="L2865" s="30">
        <v>0</v>
      </c>
      <c r="M2865" s="30">
        <v>6.1953779937064404</v>
      </c>
      <c r="N2865" s="30">
        <v>0</v>
      </c>
    </row>
    <row r="2866" spans="1:14" ht="45" customHeight="1" x14ac:dyDescent="0.25">
      <c r="A2866" s="6" t="s">
        <v>40340</v>
      </c>
      <c r="B2866" s="6">
        <v>867</v>
      </c>
      <c r="C2866" s="6" t="s">
        <v>4752</v>
      </c>
      <c r="D2866" s="6" t="s">
        <v>4752</v>
      </c>
      <c r="E2866" s="6" t="s">
        <v>4752</v>
      </c>
      <c r="F2866" s="6" t="s">
        <v>4752</v>
      </c>
      <c r="G2866" s="6" t="s">
        <v>4752</v>
      </c>
      <c r="H2866" s="6" t="s">
        <v>4752</v>
      </c>
      <c r="I2866" s="6" t="s">
        <v>4752</v>
      </c>
      <c r="J2866" s="6" t="s">
        <v>4752</v>
      </c>
      <c r="K2866" s="30">
        <v>0</v>
      </c>
      <c r="L2866" s="30">
        <v>0</v>
      </c>
      <c r="M2866" s="30">
        <v>6.1939484691942104</v>
      </c>
      <c r="N2866" s="30">
        <v>0</v>
      </c>
    </row>
    <row r="2867" spans="1:14" ht="45" customHeight="1" x14ac:dyDescent="0.25">
      <c r="A2867" s="6" t="s">
        <v>40341</v>
      </c>
      <c r="B2867" s="6">
        <v>864</v>
      </c>
      <c r="C2867" s="6" t="s">
        <v>11298</v>
      </c>
      <c r="D2867" s="6" t="s">
        <v>11299</v>
      </c>
      <c r="E2867" s="6" t="s">
        <v>4718</v>
      </c>
      <c r="F2867" s="6" t="s">
        <v>4718</v>
      </c>
      <c r="G2867" s="6" t="s">
        <v>4718</v>
      </c>
      <c r="H2867" s="6" t="s">
        <v>4718</v>
      </c>
      <c r="I2867" s="6" t="s">
        <v>4718</v>
      </c>
      <c r="J2867" s="6" t="s">
        <v>4718</v>
      </c>
      <c r="K2867" s="30">
        <v>0</v>
      </c>
      <c r="L2867" s="30">
        <v>0</v>
      </c>
      <c r="M2867" s="30">
        <v>6.1893444246385396</v>
      </c>
      <c r="N2867" s="30">
        <v>0</v>
      </c>
    </row>
    <row r="2868" spans="1:14" ht="45" customHeight="1" x14ac:dyDescent="0.25">
      <c r="A2868" s="6" t="s">
        <v>40342</v>
      </c>
      <c r="B2868" s="6">
        <v>720</v>
      </c>
      <c r="C2868" s="6" t="s">
        <v>34985</v>
      </c>
      <c r="D2868" s="6" t="s">
        <v>34986</v>
      </c>
      <c r="E2868" s="6" t="s">
        <v>4718</v>
      </c>
      <c r="F2868" s="6" t="s">
        <v>4718</v>
      </c>
      <c r="G2868" s="6" t="s">
        <v>34678</v>
      </c>
      <c r="H2868" s="6" t="s">
        <v>34679</v>
      </c>
      <c r="I2868" s="6" t="s">
        <v>4718</v>
      </c>
      <c r="J2868" s="6" t="s">
        <v>4718</v>
      </c>
      <c r="K2868" s="30">
        <v>0</v>
      </c>
      <c r="L2868" s="30">
        <v>0</v>
      </c>
      <c r="M2868" s="30">
        <v>6.1893444246385396</v>
      </c>
      <c r="N2868" s="30">
        <v>0</v>
      </c>
    </row>
    <row r="2869" spans="1:14" ht="45" customHeight="1" x14ac:dyDescent="0.25">
      <c r="A2869" s="6" t="s">
        <v>40343</v>
      </c>
      <c r="B2869" s="6">
        <v>696</v>
      </c>
      <c r="C2869" s="6" t="s">
        <v>32520</v>
      </c>
      <c r="D2869" s="6" t="s">
        <v>9413</v>
      </c>
      <c r="E2869" s="6" t="s">
        <v>4718</v>
      </c>
      <c r="F2869" s="6" t="s">
        <v>4718</v>
      </c>
      <c r="G2869" s="6" t="s">
        <v>4718</v>
      </c>
      <c r="H2869" s="6" t="s">
        <v>4718</v>
      </c>
      <c r="I2869" s="6" t="s">
        <v>4718</v>
      </c>
      <c r="J2869" s="6" t="s">
        <v>4718</v>
      </c>
      <c r="K2869" s="30">
        <v>0</v>
      </c>
      <c r="L2869" s="30">
        <v>0</v>
      </c>
      <c r="M2869" s="30">
        <v>6.1891930633471999</v>
      </c>
      <c r="N2869" s="30">
        <v>0</v>
      </c>
    </row>
    <row r="2870" spans="1:14" ht="45" customHeight="1" x14ac:dyDescent="0.25">
      <c r="A2870" s="6" t="s">
        <v>40344</v>
      </c>
      <c r="B2870" s="6">
        <v>2082</v>
      </c>
      <c r="C2870" s="6" t="s">
        <v>44085</v>
      </c>
      <c r="D2870" s="6" t="s">
        <v>19095</v>
      </c>
      <c r="E2870" s="6" t="s">
        <v>4718</v>
      </c>
      <c r="F2870" s="6" t="s">
        <v>4718</v>
      </c>
      <c r="G2870" s="6" t="s">
        <v>4718</v>
      </c>
      <c r="H2870" s="6" t="s">
        <v>4718</v>
      </c>
      <c r="I2870" s="6" t="s">
        <v>4718</v>
      </c>
      <c r="J2870" s="6" t="s">
        <v>4718</v>
      </c>
      <c r="K2870" s="30">
        <v>1.1498860347950901</v>
      </c>
      <c r="L2870" s="30">
        <v>0</v>
      </c>
      <c r="M2870" s="30">
        <v>6.1878452922210601</v>
      </c>
      <c r="N2870" s="30">
        <v>0</v>
      </c>
    </row>
    <row r="2871" spans="1:14" ht="45" customHeight="1" x14ac:dyDescent="0.25">
      <c r="A2871" s="6" t="s">
        <v>40345</v>
      </c>
      <c r="B2871" s="6">
        <v>825</v>
      </c>
      <c r="C2871" s="6" t="s">
        <v>4752</v>
      </c>
      <c r="D2871" s="6" t="s">
        <v>4752</v>
      </c>
      <c r="E2871" s="6" t="s">
        <v>4752</v>
      </c>
      <c r="F2871" s="6" t="s">
        <v>4752</v>
      </c>
      <c r="G2871" s="6" t="s">
        <v>4752</v>
      </c>
      <c r="H2871" s="6" t="s">
        <v>4752</v>
      </c>
      <c r="I2871" s="6" t="s">
        <v>4752</v>
      </c>
      <c r="J2871" s="6" t="s">
        <v>4752</v>
      </c>
      <c r="K2871" s="30">
        <v>0</v>
      </c>
      <c r="L2871" s="30">
        <v>0</v>
      </c>
      <c r="M2871" s="30">
        <v>6.1869055561282797</v>
      </c>
      <c r="N2871" s="30">
        <v>0</v>
      </c>
    </row>
    <row r="2872" spans="1:14" ht="45" customHeight="1" x14ac:dyDescent="0.25">
      <c r="A2872" s="6" t="s">
        <v>40346</v>
      </c>
      <c r="B2872" s="6">
        <v>360</v>
      </c>
      <c r="C2872" s="6" t="s">
        <v>44086</v>
      </c>
      <c r="D2872" s="6" t="s">
        <v>12173</v>
      </c>
      <c r="E2872" s="6" t="s">
        <v>4718</v>
      </c>
      <c r="F2872" s="6" t="s">
        <v>4718</v>
      </c>
      <c r="G2872" s="6" t="s">
        <v>4718</v>
      </c>
      <c r="H2872" s="6" t="s">
        <v>4718</v>
      </c>
      <c r="I2872" s="6" t="s">
        <v>4718</v>
      </c>
      <c r="J2872" s="6" t="s">
        <v>4718</v>
      </c>
      <c r="K2872" s="30">
        <v>0</v>
      </c>
      <c r="L2872" s="30">
        <v>0</v>
      </c>
      <c r="M2872" s="30">
        <v>6.1862440684398603</v>
      </c>
      <c r="N2872" s="30">
        <v>0</v>
      </c>
    </row>
    <row r="2873" spans="1:14" ht="45" customHeight="1" x14ac:dyDescent="0.25">
      <c r="A2873" s="6" t="s">
        <v>40347</v>
      </c>
      <c r="B2873" s="6">
        <v>486</v>
      </c>
      <c r="C2873" s="6" t="s">
        <v>44087</v>
      </c>
      <c r="D2873" s="6" t="s">
        <v>6460</v>
      </c>
      <c r="E2873" s="6" t="s">
        <v>4718</v>
      </c>
      <c r="F2873" s="6" t="s">
        <v>4718</v>
      </c>
      <c r="G2873" s="6" t="s">
        <v>4718</v>
      </c>
      <c r="H2873" s="6" t="s">
        <v>25177</v>
      </c>
      <c r="I2873" s="6" t="s">
        <v>12501</v>
      </c>
      <c r="J2873" s="6" t="s">
        <v>5952</v>
      </c>
      <c r="K2873" s="30">
        <v>0</v>
      </c>
      <c r="L2873" s="30">
        <v>0</v>
      </c>
      <c r="M2873" s="30">
        <v>6.1841771643073997</v>
      </c>
      <c r="N2873" s="30">
        <v>0</v>
      </c>
    </row>
    <row r="2874" spans="1:14" ht="45" customHeight="1" x14ac:dyDescent="0.25">
      <c r="A2874" s="6" t="s">
        <v>40348</v>
      </c>
      <c r="B2874" s="6">
        <v>819</v>
      </c>
      <c r="C2874" s="6" t="s">
        <v>44088</v>
      </c>
      <c r="D2874" s="6" t="s">
        <v>44089</v>
      </c>
      <c r="E2874" s="6" t="s">
        <v>16850</v>
      </c>
      <c r="F2874" s="6" t="s">
        <v>4718</v>
      </c>
      <c r="G2874" s="6" t="s">
        <v>16851</v>
      </c>
      <c r="H2874" s="6" t="s">
        <v>31708</v>
      </c>
      <c r="I2874" s="6" t="s">
        <v>16853</v>
      </c>
      <c r="J2874" s="6" t="s">
        <v>4718</v>
      </c>
      <c r="K2874" s="30">
        <v>0</v>
      </c>
      <c r="L2874" s="30">
        <v>0</v>
      </c>
      <c r="M2874" s="30">
        <v>6.1725180208592496</v>
      </c>
      <c r="N2874" s="30">
        <v>0</v>
      </c>
    </row>
    <row r="2875" spans="1:14" ht="45" customHeight="1" x14ac:dyDescent="0.25">
      <c r="A2875" s="6" t="s">
        <v>40349</v>
      </c>
      <c r="B2875" s="6">
        <v>1743</v>
      </c>
      <c r="C2875" s="6" t="s">
        <v>44090</v>
      </c>
      <c r="D2875" s="6" t="s">
        <v>6179</v>
      </c>
      <c r="E2875" s="6" t="s">
        <v>4718</v>
      </c>
      <c r="F2875" s="6" t="s">
        <v>4718</v>
      </c>
      <c r="G2875" s="6" t="s">
        <v>4718</v>
      </c>
      <c r="H2875" s="6" t="s">
        <v>4718</v>
      </c>
      <c r="I2875" s="6" t="s">
        <v>4718</v>
      </c>
      <c r="J2875" s="6" t="s">
        <v>4718</v>
      </c>
      <c r="K2875" s="30">
        <v>0</v>
      </c>
      <c r="L2875" s="30">
        <v>0</v>
      </c>
      <c r="M2875" s="30">
        <v>6.1648262302239196</v>
      </c>
      <c r="N2875" s="30">
        <v>0</v>
      </c>
    </row>
    <row r="2876" spans="1:14" ht="45" customHeight="1" x14ac:dyDescent="0.25">
      <c r="A2876" s="6" t="s">
        <v>40350</v>
      </c>
      <c r="B2876" s="6">
        <v>807</v>
      </c>
      <c r="C2876" s="6" t="s">
        <v>44091</v>
      </c>
      <c r="D2876" s="6" t="s">
        <v>15199</v>
      </c>
      <c r="E2876" s="6" t="s">
        <v>4718</v>
      </c>
      <c r="F2876" s="6" t="s">
        <v>4718</v>
      </c>
      <c r="G2876" s="6" t="s">
        <v>4718</v>
      </c>
      <c r="H2876" s="6" t="s">
        <v>4718</v>
      </c>
      <c r="I2876" s="6" t="s">
        <v>4718</v>
      </c>
      <c r="J2876" s="6" t="s">
        <v>4718</v>
      </c>
      <c r="K2876" s="30">
        <v>5.3399168574945302</v>
      </c>
      <c r="L2876" s="30">
        <v>0</v>
      </c>
      <c r="M2876" s="30">
        <v>6.1626158647651197</v>
      </c>
      <c r="N2876" s="30">
        <v>0</v>
      </c>
    </row>
    <row r="2877" spans="1:14" ht="45" customHeight="1" x14ac:dyDescent="0.25">
      <c r="A2877" s="6" t="s">
        <v>40351</v>
      </c>
      <c r="B2877" s="6">
        <v>696</v>
      </c>
      <c r="C2877" s="6" t="s">
        <v>35709</v>
      </c>
      <c r="D2877" s="6" t="s">
        <v>24414</v>
      </c>
      <c r="E2877" s="6" t="s">
        <v>4718</v>
      </c>
      <c r="F2877" s="6" t="s">
        <v>4718</v>
      </c>
      <c r="G2877" s="6" t="s">
        <v>4718</v>
      </c>
      <c r="H2877" s="6" t="s">
        <v>11530</v>
      </c>
      <c r="I2877" s="6" t="s">
        <v>4718</v>
      </c>
      <c r="J2877" s="6" t="s">
        <v>11531</v>
      </c>
      <c r="K2877" s="30">
        <v>0</v>
      </c>
      <c r="L2877" s="30">
        <v>0</v>
      </c>
      <c r="M2877" s="30">
        <v>6.1597746698703499</v>
      </c>
      <c r="N2877" s="30">
        <v>0</v>
      </c>
    </row>
    <row r="2878" spans="1:14" ht="45" customHeight="1" x14ac:dyDescent="0.25">
      <c r="A2878" s="6" t="s">
        <v>40352</v>
      </c>
      <c r="B2878" s="6">
        <v>1362</v>
      </c>
      <c r="C2878" s="6" t="s">
        <v>32830</v>
      </c>
      <c r="D2878" s="6" t="s">
        <v>32831</v>
      </c>
      <c r="E2878" s="6" t="s">
        <v>32832</v>
      </c>
      <c r="F2878" s="6" t="s">
        <v>4718</v>
      </c>
      <c r="G2878" s="6" t="s">
        <v>32833</v>
      </c>
      <c r="H2878" s="6" t="s">
        <v>32834</v>
      </c>
      <c r="I2878" s="6" t="s">
        <v>7876</v>
      </c>
      <c r="J2878" s="6" t="s">
        <v>7877</v>
      </c>
      <c r="K2878" s="30">
        <v>0</v>
      </c>
      <c r="L2878" s="30">
        <v>0</v>
      </c>
      <c r="M2878" s="30">
        <v>6.1554632848635498</v>
      </c>
      <c r="N2878" s="30">
        <v>0</v>
      </c>
    </row>
    <row r="2879" spans="1:14" ht="45" customHeight="1" x14ac:dyDescent="0.25">
      <c r="A2879" s="6" t="s">
        <v>40353</v>
      </c>
      <c r="B2879" s="6">
        <v>753</v>
      </c>
      <c r="C2879" s="6" t="s">
        <v>36679</v>
      </c>
      <c r="D2879" s="6" t="s">
        <v>36680</v>
      </c>
      <c r="E2879" s="6" t="s">
        <v>4718</v>
      </c>
      <c r="F2879" s="6" t="s">
        <v>4718</v>
      </c>
      <c r="G2879" s="6" t="s">
        <v>4718</v>
      </c>
      <c r="H2879" s="6" t="s">
        <v>32157</v>
      </c>
      <c r="I2879" s="6" t="s">
        <v>14510</v>
      </c>
      <c r="J2879" s="6" t="s">
        <v>30414</v>
      </c>
      <c r="K2879" s="30">
        <v>0</v>
      </c>
      <c r="L2879" s="30">
        <v>0</v>
      </c>
      <c r="M2879" s="30">
        <v>6.1494132425487598</v>
      </c>
      <c r="N2879" s="30">
        <v>0</v>
      </c>
    </row>
    <row r="2880" spans="1:14" ht="45" customHeight="1" x14ac:dyDescent="0.25">
      <c r="A2880" s="6" t="s">
        <v>40354</v>
      </c>
      <c r="B2880" s="6">
        <v>1629</v>
      </c>
      <c r="C2880" s="6" t="s">
        <v>44092</v>
      </c>
      <c r="D2880" s="6" t="s">
        <v>13701</v>
      </c>
      <c r="E2880" s="6" t="s">
        <v>4718</v>
      </c>
      <c r="F2880" s="6" t="s">
        <v>4718</v>
      </c>
      <c r="G2880" s="6" t="s">
        <v>4718</v>
      </c>
      <c r="H2880" s="6" t="s">
        <v>4718</v>
      </c>
      <c r="I2880" s="6" t="s">
        <v>4718</v>
      </c>
      <c r="J2880" s="6" t="s">
        <v>4718</v>
      </c>
      <c r="K2880" s="30">
        <v>0</v>
      </c>
      <c r="L2880" s="30">
        <v>0</v>
      </c>
      <c r="M2880" s="30">
        <v>6.1478363667123004</v>
      </c>
      <c r="N2880" s="30">
        <v>0</v>
      </c>
    </row>
    <row r="2881" spans="1:14" ht="45" customHeight="1" x14ac:dyDescent="0.25">
      <c r="A2881" s="6" t="s">
        <v>40355</v>
      </c>
      <c r="B2881" s="6">
        <v>3336</v>
      </c>
      <c r="C2881" s="6" t="s">
        <v>37105</v>
      </c>
      <c r="D2881" s="6" t="s">
        <v>37106</v>
      </c>
      <c r="E2881" s="6" t="s">
        <v>4718</v>
      </c>
      <c r="F2881" s="6" t="s">
        <v>4718</v>
      </c>
      <c r="G2881" s="6" t="s">
        <v>5267</v>
      </c>
      <c r="H2881" s="6" t="s">
        <v>7846</v>
      </c>
      <c r="I2881" s="6" t="s">
        <v>5750</v>
      </c>
      <c r="J2881" s="6" t="s">
        <v>5751</v>
      </c>
      <c r="K2881" s="30">
        <v>0</v>
      </c>
      <c r="L2881" s="30">
        <v>0</v>
      </c>
      <c r="M2881" s="30">
        <v>6.1423908639671403</v>
      </c>
      <c r="N2881" s="30">
        <v>0</v>
      </c>
    </row>
    <row r="2882" spans="1:14" ht="45" customHeight="1" x14ac:dyDescent="0.25">
      <c r="A2882" s="6" t="s">
        <v>40356</v>
      </c>
      <c r="B2882" s="6">
        <v>528</v>
      </c>
      <c r="C2882" s="6" t="s">
        <v>44093</v>
      </c>
      <c r="D2882" s="6" t="s">
        <v>5124</v>
      </c>
      <c r="E2882" s="6" t="s">
        <v>4718</v>
      </c>
      <c r="F2882" s="6" t="s">
        <v>4718</v>
      </c>
      <c r="G2882" s="6" t="s">
        <v>4718</v>
      </c>
      <c r="H2882" s="6" t="s">
        <v>4718</v>
      </c>
      <c r="I2882" s="6" t="s">
        <v>4718</v>
      </c>
      <c r="J2882" s="6" t="s">
        <v>4718</v>
      </c>
      <c r="K2882" s="30">
        <v>0</v>
      </c>
      <c r="L2882" s="30">
        <v>0</v>
      </c>
      <c r="M2882" s="30">
        <v>6.14160146124006</v>
      </c>
      <c r="N2882" s="30">
        <v>0</v>
      </c>
    </row>
    <row r="2883" spans="1:14" ht="45" customHeight="1" x14ac:dyDescent="0.25">
      <c r="A2883" s="6" t="s">
        <v>40357</v>
      </c>
      <c r="B2883" s="6">
        <v>942</v>
      </c>
      <c r="C2883" s="6" t="s">
        <v>34635</v>
      </c>
      <c r="D2883" s="6" t="s">
        <v>34636</v>
      </c>
      <c r="E2883" s="6" t="s">
        <v>9218</v>
      </c>
      <c r="F2883" s="6" t="s">
        <v>34637</v>
      </c>
      <c r="G2883" s="6" t="s">
        <v>34638</v>
      </c>
      <c r="H2883" s="6" t="s">
        <v>34639</v>
      </c>
      <c r="I2883" s="6" t="s">
        <v>6667</v>
      </c>
      <c r="J2883" s="6" t="s">
        <v>6903</v>
      </c>
      <c r="K2883" s="30">
        <v>0</v>
      </c>
      <c r="L2883" s="30">
        <v>0</v>
      </c>
      <c r="M2883" s="30">
        <v>6.13989131536185</v>
      </c>
      <c r="N2883" s="30">
        <v>0</v>
      </c>
    </row>
    <row r="2884" spans="1:14" ht="45" customHeight="1" x14ac:dyDescent="0.25">
      <c r="A2884" s="6" t="s">
        <v>40358</v>
      </c>
      <c r="B2884" s="6">
        <v>777</v>
      </c>
      <c r="C2884" s="6" t="s">
        <v>44094</v>
      </c>
      <c r="D2884" s="6" t="s">
        <v>24247</v>
      </c>
      <c r="E2884" s="6" t="s">
        <v>4718</v>
      </c>
      <c r="F2884" s="6" t="s">
        <v>4718</v>
      </c>
      <c r="G2884" s="6" t="s">
        <v>4718</v>
      </c>
      <c r="H2884" s="6" t="s">
        <v>4718</v>
      </c>
      <c r="I2884" s="6" t="s">
        <v>4718</v>
      </c>
      <c r="J2884" s="6" t="s">
        <v>4718</v>
      </c>
      <c r="K2884" s="30">
        <v>0</v>
      </c>
      <c r="L2884" s="30">
        <v>0</v>
      </c>
      <c r="M2884" s="30">
        <v>6.1397373770598902</v>
      </c>
      <c r="N2884" s="30">
        <v>0</v>
      </c>
    </row>
    <row r="2885" spans="1:14" ht="45" customHeight="1" x14ac:dyDescent="0.25">
      <c r="A2885" s="6" t="s">
        <v>40359</v>
      </c>
      <c r="B2885" s="6">
        <v>363</v>
      </c>
      <c r="C2885" s="6" t="s">
        <v>36943</v>
      </c>
      <c r="D2885" s="6" t="s">
        <v>23900</v>
      </c>
      <c r="E2885" s="6" t="s">
        <v>4718</v>
      </c>
      <c r="F2885" s="6" t="s">
        <v>4718</v>
      </c>
      <c r="G2885" s="6" t="s">
        <v>4718</v>
      </c>
      <c r="H2885" s="6" t="s">
        <v>4718</v>
      </c>
      <c r="I2885" s="6" t="s">
        <v>4718</v>
      </c>
      <c r="J2885" s="6" t="s">
        <v>4718</v>
      </c>
      <c r="K2885" s="30">
        <v>0</v>
      </c>
      <c r="L2885" s="30">
        <v>0</v>
      </c>
      <c r="M2885" s="30">
        <v>6.13958507784091</v>
      </c>
      <c r="N2885" s="30">
        <v>0</v>
      </c>
    </row>
    <row r="2886" spans="1:14" ht="45" customHeight="1" x14ac:dyDescent="0.25">
      <c r="A2886" s="6" t="s">
        <v>40360</v>
      </c>
      <c r="B2886" s="6">
        <v>309</v>
      </c>
      <c r="C2886" s="6" t="s">
        <v>30690</v>
      </c>
      <c r="D2886" s="6" t="s">
        <v>9864</v>
      </c>
      <c r="E2886" s="6" t="s">
        <v>4718</v>
      </c>
      <c r="F2886" s="6" t="s">
        <v>4718</v>
      </c>
      <c r="G2886" s="6" t="s">
        <v>4718</v>
      </c>
      <c r="H2886" s="6" t="s">
        <v>4718</v>
      </c>
      <c r="I2886" s="6" t="s">
        <v>4718</v>
      </c>
      <c r="J2886" s="6" t="s">
        <v>4718</v>
      </c>
      <c r="K2886" s="30">
        <v>0</v>
      </c>
      <c r="L2886" s="30">
        <v>0</v>
      </c>
      <c r="M2886" s="30">
        <v>6.1350634212181197</v>
      </c>
      <c r="N2886" s="30">
        <v>0</v>
      </c>
    </row>
    <row r="2887" spans="1:14" ht="45" customHeight="1" x14ac:dyDescent="0.25">
      <c r="A2887" s="6" t="s">
        <v>40361</v>
      </c>
      <c r="B2887" s="6">
        <v>684</v>
      </c>
      <c r="C2887" s="6" t="s">
        <v>44095</v>
      </c>
      <c r="D2887" s="6" t="s">
        <v>44096</v>
      </c>
      <c r="E2887" s="6" t="s">
        <v>4718</v>
      </c>
      <c r="F2887" s="6" t="s">
        <v>4718</v>
      </c>
      <c r="G2887" s="6" t="s">
        <v>4718</v>
      </c>
      <c r="H2887" s="6" t="s">
        <v>4718</v>
      </c>
      <c r="I2887" s="6" t="s">
        <v>4718</v>
      </c>
      <c r="J2887" s="6" t="s">
        <v>4718</v>
      </c>
      <c r="K2887" s="30">
        <v>0</v>
      </c>
      <c r="L2887" s="30">
        <v>0</v>
      </c>
      <c r="M2887" s="30">
        <v>6.1321695142023298</v>
      </c>
      <c r="N2887" s="30">
        <v>0</v>
      </c>
    </row>
    <row r="2888" spans="1:14" ht="45" customHeight="1" x14ac:dyDescent="0.25">
      <c r="A2888" s="6" t="s">
        <v>40362</v>
      </c>
      <c r="B2888" s="6">
        <v>1164</v>
      </c>
      <c r="C2888" s="6" t="s">
        <v>35186</v>
      </c>
      <c r="D2888" s="6" t="s">
        <v>35187</v>
      </c>
      <c r="E2888" s="6" t="s">
        <v>4718</v>
      </c>
      <c r="F2888" s="6" t="s">
        <v>4718</v>
      </c>
      <c r="G2888" s="6" t="s">
        <v>4718</v>
      </c>
      <c r="H2888" s="6" t="s">
        <v>16275</v>
      </c>
      <c r="I2888" s="6" t="s">
        <v>4718</v>
      </c>
      <c r="J2888" s="6" t="s">
        <v>4718</v>
      </c>
      <c r="K2888" s="30">
        <v>0</v>
      </c>
      <c r="L2888" s="30">
        <v>0</v>
      </c>
      <c r="M2888" s="30">
        <v>6.1318970250482501</v>
      </c>
      <c r="N2888" s="30">
        <v>0</v>
      </c>
    </row>
    <row r="2889" spans="1:14" ht="45" customHeight="1" x14ac:dyDescent="0.25">
      <c r="A2889" s="6" t="s">
        <v>40363</v>
      </c>
      <c r="B2889" s="6">
        <v>717</v>
      </c>
      <c r="C2889" s="6" t="s">
        <v>44097</v>
      </c>
      <c r="D2889" s="6" t="s">
        <v>31744</v>
      </c>
      <c r="E2889" s="6" t="s">
        <v>4718</v>
      </c>
      <c r="F2889" s="6" t="s">
        <v>4718</v>
      </c>
      <c r="G2889" s="6" t="s">
        <v>4718</v>
      </c>
      <c r="H2889" s="6" t="s">
        <v>4718</v>
      </c>
      <c r="I2889" s="6" t="s">
        <v>4718</v>
      </c>
      <c r="J2889" s="6" t="s">
        <v>4718</v>
      </c>
      <c r="K2889" s="30">
        <v>0</v>
      </c>
      <c r="L2889" s="30">
        <v>0</v>
      </c>
      <c r="M2889" s="30">
        <v>6.1313014792847502</v>
      </c>
      <c r="N2889" s="30">
        <v>0</v>
      </c>
    </row>
    <row r="2890" spans="1:14" ht="45" customHeight="1" x14ac:dyDescent="0.25">
      <c r="A2890" s="6" t="s">
        <v>40364</v>
      </c>
      <c r="B2890" s="6">
        <v>1977</v>
      </c>
      <c r="C2890" s="6" t="s">
        <v>30529</v>
      </c>
      <c r="D2890" s="6" t="s">
        <v>30530</v>
      </c>
      <c r="E2890" s="6" t="s">
        <v>4718</v>
      </c>
      <c r="F2890" s="6" t="s">
        <v>4718</v>
      </c>
      <c r="G2890" s="6" t="s">
        <v>4718</v>
      </c>
      <c r="H2890" s="6" t="s">
        <v>4718</v>
      </c>
      <c r="I2890" s="6" t="s">
        <v>4718</v>
      </c>
      <c r="J2890" s="6" t="s">
        <v>4718</v>
      </c>
      <c r="K2890" s="30">
        <v>0.18589375019634999</v>
      </c>
      <c r="L2890" s="30">
        <v>0</v>
      </c>
      <c r="M2890" s="30">
        <v>6.1306233867411803</v>
      </c>
      <c r="N2890" s="30">
        <v>0</v>
      </c>
    </row>
    <row r="2891" spans="1:14" ht="45" customHeight="1" x14ac:dyDescent="0.25">
      <c r="A2891" s="6" t="s">
        <v>40365</v>
      </c>
      <c r="B2891" s="6">
        <v>1212</v>
      </c>
      <c r="C2891" s="6" t="s">
        <v>31667</v>
      </c>
      <c r="D2891" s="6" t="s">
        <v>31574</v>
      </c>
      <c r="E2891" s="6" t="s">
        <v>4718</v>
      </c>
      <c r="F2891" s="6" t="s">
        <v>4718</v>
      </c>
      <c r="G2891" s="6" t="s">
        <v>4718</v>
      </c>
      <c r="H2891" s="6" t="s">
        <v>31668</v>
      </c>
      <c r="I2891" s="6" t="s">
        <v>4718</v>
      </c>
      <c r="J2891" s="6" t="s">
        <v>4718</v>
      </c>
      <c r="K2891" s="30">
        <v>0</v>
      </c>
      <c r="L2891" s="30">
        <v>0</v>
      </c>
      <c r="M2891" s="30">
        <v>6.12449021805502</v>
      </c>
      <c r="N2891" s="30">
        <v>0</v>
      </c>
    </row>
    <row r="2892" spans="1:14" ht="45" customHeight="1" x14ac:dyDescent="0.25">
      <c r="A2892" s="6" t="s">
        <v>40366</v>
      </c>
      <c r="B2892" s="6">
        <v>1206</v>
      </c>
      <c r="C2892" s="6" t="s">
        <v>44098</v>
      </c>
      <c r="D2892" s="6" t="s">
        <v>6248</v>
      </c>
      <c r="E2892" s="6" t="s">
        <v>11557</v>
      </c>
      <c r="F2892" s="6" t="s">
        <v>4718</v>
      </c>
      <c r="G2892" s="6" t="s">
        <v>4718</v>
      </c>
      <c r="H2892" s="6" t="s">
        <v>6249</v>
      </c>
      <c r="I2892" s="6" t="s">
        <v>6250</v>
      </c>
      <c r="J2892" s="6" t="s">
        <v>6251</v>
      </c>
      <c r="K2892" s="30">
        <v>0</v>
      </c>
      <c r="L2892" s="30">
        <v>0</v>
      </c>
      <c r="M2892" s="30">
        <v>6.1227857705368596</v>
      </c>
      <c r="N2892" s="30">
        <v>0</v>
      </c>
    </row>
    <row r="2893" spans="1:14" ht="45" customHeight="1" x14ac:dyDescent="0.25">
      <c r="A2893" s="6" t="s">
        <v>40367</v>
      </c>
      <c r="B2893" s="6">
        <v>3528</v>
      </c>
      <c r="C2893" s="6" t="s">
        <v>44099</v>
      </c>
      <c r="D2893" s="6" t="s">
        <v>44100</v>
      </c>
      <c r="E2893" s="6" t="s">
        <v>4718</v>
      </c>
      <c r="F2893" s="6" t="s">
        <v>4718</v>
      </c>
      <c r="G2893" s="6" t="s">
        <v>4718</v>
      </c>
      <c r="H2893" s="6" t="s">
        <v>4718</v>
      </c>
      <c r="I2893" s="6" t="s">
        <v>4718</v>
      </c>
      <c r="J2893" s="6" t="s">
        <v>4718</v>
      </c>
      <c r="K2893" s="30">
        <v>0</v>
      </c>
      <c r="L2893" s="30">
        <v>0</v>
      </c>
      <c r="M2893" s="30">
        <v>6.1217796904731001</v>
      </c>
      <c r="N2893" s="30">
        <v>0</v>
      </c>
    </row>
    <row r="2894" spans="1:14" ht="45" customHeight="1" x14ac:dyDescent="0.25">
      <c r="A2894" s="6" t="s">
        <v>40368</v>
      </c>
      <c r="B2894" s="6">
        <v>480</v>
      </c>
      <c r="C2894" s="6" t="s">
        <v>30883</v>
      </c>
      <c r="D2894" s="6" t="s">
        <v>30884</v>
      </c>
      <c r="E2894" s="6" t="s">
        <v>4718</v>
      </c>
      <c r="F2894" s="6" t="s">
        <v>4718</v>
      </c>
      <c r="G2894" s="6" t="s">
        <v>4718</v>
      </c>
      <c r="H2894" s="6" t="s">
        <v>4718</v>
      </c>
      <c r="I2894" s="6" t="s">
        <v>4718</v>
      </c>
      <c r="J2894" s="6" t="s">
        <v>4718</v>
      </c>
      <c r="K2894" s="30">
        <v>0</v>
      </c>
      <c r="L2894" s="30">
        <v>0</v>
      </c>
      <c r="M2894" s="30">
        <v>6.1179412689877202</v>
      </c>
      <c r="N2894" s="30">
        <v>0</v>
      </c>
    </row>
    <row r="2895" spans="1:14" ht="45" customHeight="1" x14ac:dyDescent="0.25">
      <c r="A2895" s="6" t="s">
        <v>40369</v>
      </c>
      <c r="B2895" s="6">
        <v>828</v>
      </c>
      <c r="C2895" s="6" t="s">
        <v>44101</v>
      </c>
      <c r="D2895" s="6" t="s">
        <v>33865</v>
      </c>
      <c r="E2895" s="6" t="s">
        <v>33866</v>
      </c>
      <c r="F2895" s="6" t="s">
        <v>4718</v>
      </c>
      <c r="G2895" s="6" t="s">
        <v>33867</v>
      </c>
      <c r="H2895" s="6" t="s">
        <v>33868</v>
      </c>
      <c r="I2895" s="6" t="s">
        <v>10364</v>
      </c>
      <c r="J2895" s="6" t="s">
        <v>4718</v>
      </c>
      <c r="K2895" s="30">
        <v>0</v>
      </c>
      <c r="L2895" s="30">
        <v>0</v>
      </c>
      <c r="M2895" s="30">
        <v>6.1146114660457602</v>
      </c>
      <c r="N2895" s="30">
        <v>0</v>
      </c>
    </row>
    <row r="2896" spans="1:14" ht="45" customHeight="1" x14ac:dyDescent="0.25">
      <c r="A2896" s="6" t="s">
        <v>40370</v>
      </c>
      <c r="B2896" s="6">
        <v>2664</v>
      </c>
      <c r="C2896" s="6" t="s">
        <v>32434</v>
      </c>
      <c r="D2896" s="6" t="s">
        <v>15059</v>
      </c>
      <c r="E2896" s="6" t="s">
        <v>15060</v>
      </c>
      <c r="F2896" s="6" t="s">
        <v>32435</v>
      </c>
      <c r="G2896" s="6" t="s">
        <v>15062</v>
      </c>
      <c r="H2896" s="6" t="s">
        <v>15063</v>
      </c>
      <c r="I2896" s="6" t="s">
        <v>7876</v>
      </c>
      <c r="J2896" s="6" t="s">
        <v>7877</v>
      </c>
      <c r="K2896" s="30">
        <v>0</v>
      </c>
      <c r="L2896" s="30">
        <v>0</v>
      </c>
      <c r="M2896" s="30">
        <v>6.1128066267377896</v>
      </c>
      <c r="N2896" s="30">
        <v>0</v>
      </c>
    </row>
    <row r="2897" spans="1:14" ht="45" customHeight="1" x14ac:dyDescent="0.25">
      <c r="A2897" s="6" t="s">
        <v>40371</v>
      </c>
      <c r="B2897" s="6">
        <v>762</v>
      </c>
      <c r="C2897" s="6" t="s">
        <v>35927</v>
      </c>
      <c r="D2897" s="6" t="s">
        <v>14939</v>
      </c>
      <c r="E2897" s="6" t="s">
        <v>4718</v>
      </c>
      <c r="F2897" s="6" t="s">
        <v>4718</v>
      </c>
      <c r="G2897" s="6" t="s">
        <v>4718</v>
      </c>
      <c r="H2897" s="6" t="s">
        <v>7369</v>
      </c>
      <c r="I2897" s="6" t="s">
        <v>4718</v>
      </c>
      <c r="J2897" s="6" t="s">
        <v>4718</v>
      </c>
      <c r="K2897" s="30">
        <v>0</v>
      </c>
      <c r="L2897" s="30">
        <v>0</v>
      </c>
      <c r="M2897" s="30">
        <v>6.1092370840333201</v>
      </c>
      <c r="N2897" s="30">
        <v>0</v>
      </c>
    </row>
    <row r="2898" spans="1:14" ht="45" customHeight="1" x14ac:dyDescent="0.25">
      <c r="A2898" s="6" t="s">
        <v>40372</v>
      </c>
      <c r="B2898" s="6">
        <v>837</v>
      </c>
      <c r="C2898" s="6" t="s">
        <v>33831</v>
      </c>
      <c r="D2898" s="6" t="s">
        <v>24365</v>
      </c>
      <c r="E2898" s="6" t="s">
        <v>25011</v>
      </c>
      <c r="F2898" s="6" t="s">
        <v>4718</v>
      </c>
      <c r="G2898" s="6" t="s">
        <v>15071</v>
      </c>
      <c r="H2898" s="6" t="s">
        <v>15072</v>
      </c>
      <c r="I2898" s="6" t="s">
        <v>15073</v>
      </c>
      <c r="J2898" s="6" t="s">
        <v>15074</v>
      </c>
      <c r="K2898" s="30">
        <v>0</v>
      </c>
      <c r="L2898" s="30">
        <v>0</v>
      </c>
      <c r="M2898" s="30">
        <v>6.1080228210956404</v>
      </c>
      <c r="N2898" s="30">
        <v>0</v>
      </c>
    </row>
    <row r="2899" spans="1:14" ht="45" customHeight="1" x14ac:dyDescent="0.25">
      <c r="A2899" s="6" t="s">
        <v>40373</v>
      </c>
      <c r="B2899" s="6">
        <v>570</v>
      </c>
      <c r="C2899" s="6" t="s">
        <v>44102</v>
      </c>
      <c r="D2899" s="6" t="s">
        <v>44103</v>
      </c>
      <c r="E2899" s="6" t="s">
        <v>4718</v>
      </c>
      <c r="F2899" s="6" t="s">
        <v>4718</v>
      </c>
      <c r="G2899" s="6" t="s">
        <v>4718</v>
      </c>
      <c r="H2899" s="6" t="s">
        <v>4718</v>
      </c>
      <c r="I2899" s="6" t="s">
        <v>4718</v>
      </c>
      <c r="J2899" s="6" t="s">
        <v>4718</v>
      </c>
      <c r="K2899" s="30">
        <v>0</v>
      </c>
      <c r="L2899" s="30">
        <v>0</v>
      </c>
      <c r="M2899" s="30">
        <v>6.1032942613263801</v>
      </c>
      <c r="N2899" s="30">
        <v>0</v>
      </c>
    </row>
    <row r="2900" spans="1:14" ht="45" customHeight="1" x14ac:dyDescent="0.25">
      <c r="A2900" s="6" t="s">
        <v>40374</v>
      </c>
      <c r="B2900" s="6">
        <v>1947</v>
      </c>
      <c r="C2900" s="6" t="s">
        <v>31395</v>
      </c>
      <c r="D2900" s="6" t="s">
        <v>24437</v>
      </c>
      <c r="E2900" s="6" t="s">
        <v>31396</v>
      </c>
      <c r="F2900" s="6" t="s">
        <v>4718</v>
      </c>
      <c r="G2900" s="6" t="s">
        <v>25165</v>
      </c>
      <c r="H2900" s="6" t="s">
        <v>31397</v>
      </c>
      <c r="I2900" s="6" t="s">
        <v>31398</v>
      </c>
      <c r="J2900" s="6" t="s">
        <v>31399</v>
      </c>
      <c r="K2900" s="30">
        <v>0.21602973001144399</v>
      </c>
      <c r="L2900" s="30">
        <v>0</v>
      </c>
      <c r="M2900" s="30">
        <v>6.1030138963813396</v>
      </c>
      <c r="N2900" s="30">
        <v>0.951351114799182</v>
      </c>
    </row>
    <row r="2901" spans="1:14" ht="45" customHeight="1" x14ac:dyDescent="0.25">
      <c r="A2901" s="6" t="s">
        <v>40375</v>
      </c>
      <c r="B2901" s="6">
        <v>219</v>
      </c>
      <c r="C2901" s="6" t="s">
        <v>4752</v>
      </c>
      <c r="D2901" s="6" t="s">
        <v>4752</v>
      </c>
      <c r="E2901" s="6" t="s">
        <v>4752</v>
      </c>
      <c r="F2901" s="6" t="s">
        <v>4752</v>
      </c>
      <c r="G2901" s="6" t="s">
        <v>4752</v>
      </c>
      <c r="H2901" s="6" t="s">
        <v>4752</v>
      </c>
      <c r="I2901" s="6" t="s">
        <v>4752</v>
      </c>
      <c r="J2901" s="6" t="s">
        <v>4752</v>
      </c>
      <c r="K2901" s="30">
        <v>0</v>
      </c>
      <c r="L2901" s="30">
        <v>0</v>
      </c>
      <c r="M2901" s="30">
        <v>6.0994624086319602</v>
      </c>
      <c r="N2901" s="30">
        <v>0</v>
      </c>
    </row>
    <row r="2902" spans="1:14" ht="45" customHeight="1" x14ac:dyDescent="0.25">
      <c r="A2902" s="6" t="s">
        <v>40376</v>
      </c>
      <c r="B2902" s="6">
        <v>690</v>
      </c>
      <c r="C2902" s="6" t="s">
        <v>4752</v>
      </c>
      <c r="D2902" s="6" t="s">
        <v>4752</v>
      </c>
      <c r="E2902" s="6" t="s">
        <v>4752</v>
      </c>
      <c r="F2902" s="6" t="s">
        <v>4752</v>
      </c>
      <c r="G2902" s="6" t="s">
        <v>4752</v>
      </c>
      <c r="H2902" s="6" t="s">
        <v>4752</v>
      </c>
      <c r="I2902" s="6" t="s">
        <v>4752</v>
      </c>
      <c r="J2902" s="6" t="s">
        <v>4752</v>
      </c>
      <c r="K2902" s="30">
        <v>0</v>
      </c>
      <c r="L2902" s="30">
        <v>0</v>
      </c>
      <c r="M2902" s="30">
        <v>6.0931326780142001</v>
      </c>
      <c r="N2902" s="30">
        <v>0</v>
      </c>
    </row>
    <row r="2903" spans="1:14" ht="45" customHeight="1" x14ac:dyDescent="0.25">
      <c r="A2903" s="6" t="s">
        <v>40377</v>
      </c>
      <c r="B2903" s="6">
        <v>183</v>
      </c>
      <c r="C2903" s="6" t="s">
        <v>4752</v>
      </c>
      <c r="D2903" s="6" t="s">
        <v>4752</v>
      </c>
      <c r="E2903" s="6" t="s">
        <v>4752</v>
      </c>
      <c r="F2903" s="6" t="s">
        <v>4752</v>
      </c>
      <c r="G2903" s="6" t="s">
        <v>4752</v>
      </c>
      <c r="H2903" s="6" t="s">
        <v>4752</v>
      </c>
      <c r="I2903" s="6" t="s">
        <v>4752</v>
      </c>
      <c r="J2903" s="6" t="s">
        <v>4752</v>
      </c>
      <c r="K2903" s="30">
        <v>0</v>
      </c>
      <c r="L2903" s="30">
        <v>0</v>
      </c>
      <c r="M2903" s="30">
        <v>6.0920223060901604</v>
      </c>
      <c r="N2903" s="30">
        <v>0</v>
      </c>
    </row>
    <row r="2904" spans="1:14" ht="45" customHeight="1" x14ac:dyDescent="0.25">
      <c r="A2904" s="6" t="s">
        <v>40378</v>
      </c>
      <c r="B2904" s="6">
        <v>384</v>
      </c>
      <c r="C2904" s="6" t="s">
        <v>44104</v>
      </c>
      <c r="D2904" s="6" t="s">
        <v>44105</v>
      </c>
      <c r="E2904" s="6" t="s">
        <v>4718</v>
      </c>
      <c r="F2904" s="6" t="s">
        <v>4718</v>
      </c>
      <c r="G2904" s="6" t="s">
        <v>4718</v>
      </c>
      <c r="H2904" s="6" t="s">
        <v>4718</v>
      </c>
      <c r="I2904" s="6" t="s">
        <v>4718</v>
      </c>
      <c r="J2904" s="6" t="s">
        <v>4718</v>
      </c>
      <c r="K2904" s="30">
        <v>0</v>
      </c>
      <c r="L2904" s="30">
        <v>0</v>
      </c>
      <c r="M2904" s="30">
        <v>6.0875493961150999</v>
      </c>
      <c r="N2904" s="30">
        <v>0</v>
      </c>
    </row>
    <row r="2905" spans="1:14" ht="45" customHeight="1" x14ac:dyDescent="0.25">
      <c r="A2905" s="6" t="s">
        <v>40379</v>
      </c>
      <c r="B2905" s="6">
        <v>2148</v>
      </c>
      <c r="C2905" s="6" t="s">
        <v>32805</v>
      </c>
      <c r="D2905" s="6" t="s">
        <v>10340</v>
      </c>
      <c r="E2905" s="6" t="s">
        <v>4718</v>
      </c>
      <c r="F2905" s="6" t="s">
        <v>4718</v>
      </c>
      <c r="G2905" s="6" t="s">
        <v>11328</v>
      </c>
      <c r="H2905" s="6" t="s">
        <v>11329</v>
      </c>
      <c r="I2905" s="6" t="s">
        <v>9593</v>
      </c>
      <c r="J2905" s="6" t="s">
        <v>4718</v>
      </c>
      <c r="K2905" s="30">
        <v>0</v>
      </c>
      <c r="L2905" s="30">
        <v>0</v>
      </c>
      <c r="M2905" s="30">
        <v>6.0869260112836496</v>
      </c>
      <c r="N2905" s="30">
        <v>0</v>
      </c>
    </row>
    <row r="2906" spans="1:14" ht="45" customHeight="1" x14ac:dyDescent="0.25">
      <c r="A2906" s="6" t="s">
        <v>40380</v>
      </c>
      <c r="B2906" s="6">
        <v>1401</v>
      </c>
      <c r="C2906" s="6" t="s">
        <v>35295</v>
      </c>
      <c r="D2906" s="6" t="s">
        <v>14575</v>
      </c>
      <c r="E2906" s="6" t="s">
        <v>4718</v>
      </c>
      <c r="F2906" s="6" t="s">
        <v>4718</v>
      </c>
      <c r="G2906" s="6" t="s">
        <v>4718</v>
      </c>
      <c r="H2906" s="6" t="s">
        <v>4718</v>
      </c>
      <c r="I2906" s="6" t="s">
        <v>4718</v>
      </c>
      <c r="J2906" s="6" t="s">
        <v>4718</v>
      </c>
      <c r="K2906" s="30">
        <v>0</v>
      </c>
      <c r="L2906" s="30">
        <v>0</v>
      </c>
      <c r="M2906" s="30">
        <v>6.0814812462819603</v>
      </c>
      <c r="N2906" s="30">
        <v>7.3740923595397101</v>
      </c>
    </row>
    <row r="2907" spans="1:14" ht="45" customHeight="1" x14ac:dyDescent="0.25">
      <c r="A2907" s="6" t="s">
        <v>40381</v>
      </c>
      <c r="B2907" s="6">
        <v>798</v>
      </c>
      <c r="C2907" s="6" t="s">
        <v>36356</v>
      </c>
      <c r="D2907" s="6" t="s">
        <v>9194</v>
      </c>
      <c r="E2907" s="6" t="s">
        <v>4718</v>
      </c>
      <c r="F2907" s="6" t="s">
        <v>4718</v>
      </c>
      <c r="G2907" s="6" t="s">
        <v>4718</v>
      </c>
      <c r="H2907" s="6" t="s">
        <v>16903</v>
      </c>
      <c r="I2907" s="6" t="s">
        <v>4718</v>
      </c>
      <c r="J2907" s="6" t="s">
        <v>11935</v>
      </c>
      <c r="K2907" s="30">
        <v>0</v>
      </c>
      <c r="L2907" s="30">
        <v>0</v>
      </c>
      <c r="M2907" s="30">
        <v>6.0805277148171299</v>
      </c>
      <c r="N2907" s="30">
        <v>0</v>
      </c>
    </row>
    <row r="2908" spans="1:14" ht="45" customHeight="1" x14ac:dyDescent="0.25">
      <c r="A2908" s="6" t="s">
        <v>40382</v>
      </c>
      <c r="B2908" s="6">
        <v>1638</v>
      </c>
      <c r="C2908" s="6" t="s">
        <v>4752</v>
      </c>
      <c r="D2908" s="6" t="s">
        <v>4752</v>
      </c>
      <c r="E2908" s="6" t="s">
        <v>4752</v>
      </c>
      <c r="F2908" s="6" t="s">
        <v>4752</v>
      </c>
      <c r="G2908" s="6" t="s">
        <v>4752</v>
      </c>
      <c r="H2908" s="6" t="s">
        <v>4752</v>
      </c>
      <c r="I2908" s="6" t="s">
        <v>4752</v>
      </c>
      <c r="J2908" s="6" t="s">
        <v>4752</v>
      </c>
      <c r="K2908" s="30">
        <v>0</v>
      </c>
      <c r="L2908" s="30">
        <v>0</v>
      </c>
      <c r="M2908" s="30">
        <v>6.0766206445514497</v>
      </c>
      <c r="N2908" s="30">
        <v>0</v>
      </c>
    </row>
    <row r="2909" spans="1:14" ht="45" customHeight="1" x14ac:dyDescent="0.25">
      <c r="A2909" s="6" t="s">
        <v>40383</v>
      </c>
      <c r="B2909" s="6">
        <v>1113</v>
      </c>
      <c r="C2909" s="6" t="s">
        <v>44106</v>
      </c>
      <c r="D2909" s="6" t="s">
        <v>31784</v>
      </c>
      <c r="E2909" s="6" t="s">
        <v>4718</v>
      </c>
      <c r="F2909" s="6" t="s">
        <v>4718</v>
      </c>
      <c r="G2909" s="6" t="s">
        <v>7171</v>
      </c>
      <c r="H2909" s="6" t="s">
        <v>7172</v>
      </c>
      <c r="I2909" s="6" t="s">
        <v>7173</v>
      </c>
      <c r="J2909" s="6" t="s">
        <v>7174</v>
      </c>
      <c r="K2909" s="30">
        <v>0</v>
      </c>
      <c r="L2909" s="30">
        <v>0</v>
      </c>
      <c r="M2909" s="30">
        <v>6.0723014134251398</v>
      </c>
      <c r="N2909" s="30">
        <v>0</v>
      </c>
    </row>
    <row r="2910" spans="1:14" ht="45" customHeight="1" x14ac:dyDescent="0.25">
      <c r="A2910" s="6" t="s">
        <v>40384</v>
      </c>
      <c r="B2910" s="6">
        <v>2838</v>
      </c>
      <c r="C2910" s="6" t="s">
        <v>33050</v>
      </c>
      <c r="D2910" s="6" t="s">
        <v>33051</v>
      </c>
      <c r="E2910" s="6" t="s">
        <v>4718</v>
      </c>
      <c r="F2910" s="6" t="s">
        <v>4718</v>
      </c>
      <c r="G2910" s="6" t="s">
        <v>4718</v>
      </c>
      <c r="H2910" s="6" t="s">
        <v>4718</v>
      </c>
      <c r="I2910" s="6" t="s">
        <v>4718</v>
      </c>
      <c r="J2910" s="6" t="s">
        <v>4718</v>
      </c>
      <c r="K2910" s="30">
        <v>0</v>
      </c>
      <c r="L2910" s="30">
        <v>0</v>
      </c>
      <c r="M2910" s="30">
        <v>6.0686338691660602</v>
      </c>
      <c r="N2910" s="30">
        <v>0</v>
      </c>
    </row>
    <row r="2911" spans="1:14" ht="45" customHeight="1" x14ac:dyDescent="0.25">
      <c r="A2911" s="6" t="s">
        <v>40385</v>
      </c>
      <c r="B2911" s="6">
        <v>1092</v>
      </c>
      <c r="C2911" s="6" t="s">
        <v>44107</v>
      </c>
      <c r="D2911" s="6" t="s">
        <v>8610</v>
      </c>
      <c r="E2911" s="6" t="s">
        <v>4718</v>
      </c>
      <c r="F2911" s="6" t="s">
        <v>4718</v>
      </c>
      <c r="G2911" s="6" t="s">
        <v>44108</v>
      </c>
      <c r="H2911" s="6" t="s">
        <v>44109</v>
      </c>
      <c r="I2911" s="6" t="s">
        <v>6235</v>
      </c>
      <c r="J2911" s="6" t="s">
        <v>6236</v>
      </c>
      <c r="K2911" s="30">
        <v>3.9462572380934802</v>
      </c>
      <c r="L2911" s="30">
        <v>0</v>
      </c>
      <c r="M2911" s="30">
        <v>6.0544108495042401</v>
      </c>
      <c r="N2911" s="30">
        <v>0</v>
      </c>
    </row>
    <row r="2912" spans="1:14" ht="45" customHeight="1" x14ac:dyDescent="0.25">
      <c r="A2912" s="6" t="s">
        <v>40386</v>
      </c>
      <c r="B2912" s="6">
        <v>2151</v>
      </c>
      <c r="C2912" s="6" t="s">
        <v>4752</v>
      </c>
      <c r="D2912" s="6" t="s">
        <v>4752</v>
      </c>
      <c r="E2912" s="6" t="s">
        <v>4752</v>
      </c>
      <c r="F2912" s="6" t="s">
        <v>4752</v>
      </c>
      <c r="G2912" s="6" t="s">
        <v>4752</v>
      </c>
      <c r="H2912" s="6" t="s">
        <v>4752</v>
      </c>
      <c r="I2912" s="6" t="s">
        <v>4752</v>
      </c>
      <c r="J2912" s="6" t="s">
        <v>4752</v>
      </c>
      <c r="K2912" s="30">
        <v>0</v>
      </c>
      <c r="L2912" s="30">
        <v>0</v>
      </c>
      <c r="M2912" s="30">
        <v>6.0524363197153201</v>
      </c>
      <c r="N2912" s="30">
        <v>1.4172581652671801</v>
      </c>
    </row>
    <row r="2913" spans="1:14" ht="45" customHeight="1" x14ac:dyDescent="0.25">
      <c r="A2913" s="6" t="s">
        <v>40387</v>
      </c>
      <c r="B2913" s="6">
        <v>951</v>
      </c>
      <c r="C2913" s="6" t="s">
        <v>37261</v>
      </c>
      <c r="D2913" s="6" t="s">
        <v>37262</v>
      </c>
      <c r="E2913" s="6" t="s">
        <v>4718</v>
      </c>
      <c r="F2913" s="6" t="s">
        <v>4718</v>
      </c>
      <c r="G2913" s="6" t="s">
        <v>4718</v>
      </c>
      <c r="H2913" s="6" t="s">
        <v>37263</v>
      </c>
      <c r="I2913" s="6" t="s">
        <v>4718</v>
      </c>
      <c r="J2913" s="6" t="s">
        <v>4718</v>
      </c>
      <c r="K2913" s="30">
        <v>2.01599014824613</v>
      </c>
      <c r="L2913" s="30">
        <v>0</v>
      </c>
      <c r="M2913" s="30">
        <v>6.0495069139208297</v>
      </c>
      <c r="N2913" s="30">
        <v>0</v>
      </c>
    </row>
    <row r="2914" spans="1:14" ht="45" customHeight="1" x14ac:dyDescent="0.25">
      <c r="A2914" s="6" t="s">
        <v>40388</v>
      </c>
      <c r="B2914" s="6">
        <v>1515</v>
      </c>
      <c r="C2914" s="6" t="s">
        <v>31595</v>
      </c>
      <c r="D2914" s="6" t="s">
        <v>31596</v>
      </c>
      <c r="E2914" s="6" t="s">
        <v>4718</v>
      </c>
      <c r="F2914" s="6" t="s">
        <v>4718</v>
      </c>
      <c r="G2914" s="6" t="s">
        <v>4718</v>
      </c>
      <c r="H2914" s="6" t="s">
        <v>4718</v>
      </c>
      <c r="I2914" s="6" t="s">
        <v>4718</v>
      </c>
      <c r="J2914" s="6" t="s">
        <v>4718</v>
      </c>
      <c r="K2914" s="30">
        <v>0</v>
      </c>
      <c r="L2914" s="30">
        <v>0</v>
      </c>
      <c r="M2914" s="30">
        <v>6.0484813340162296</v>
      </c>
      <c r="N2914" s="30">
        <v>0</v>
      </c>
    </row>
    <row r="2915" spans="1:14" ht="45" customHeight="1" x14ac:dyDescent="0.25">
      <c r="A2915" s="6" t="s">
        <v>40389</v>
      </c>
      <c r="B2915" s="6">
        <v>639</v>
      </c>
      <c r="C2915" s="6" t="s">
        <v>4752</v>
      </c>
      <c r="D2915" s="6" t="s">
        <v>4752</v>
      </c>
      <c r="E2915" s="6" t="s">
        <v>4752</v>
      </c>
      <c r="F2915" s="6" t="s">
        <v>4752</v>
      </c>
      <c r="G2915" s="6" t="s">
        <v>4752</v>
      </c>
      <c r="H2915" s="6" t="s">
        <v>4752</v>
      </c>
      <c r="I2915" s="6" t="s">
        <v>4752</v>
      </c>
      <c r="J2915" s="6" t="s">
        <v>4752</v>
      </c>
      <c r="K2915" s="30">
        <v>0</v>
      </c>
      <c r="L2915" s="30">
        <v>0</v>
      </c>
      <c r="M2915" s="30">
        <v>6.0478005090200098</v>
      </c>
      <c r="N2915" s="30">
        <v>0</v>
      </c>
    </row>
    <row r="2916" spans="1:14" ht="45" customHeight="1" x14ac:dyDescent="0.25">
      <c r="A2916" s="6" t="s">
        <v>40390</v>
      </c>
      <c r="B2916" s="6">
        <v>1968</v>
      </c>
      <c r="C2916" s="6" t="s">
        <v>44110</v>
      </c>
      <c r="D2916" s="6" t="s">
        <v>9194</v>
      </c>
      <c r="E2916" s="6" t="s">
        <v>4718</v>
      </c>
      <c r="F2916" s="6" t="s">
        <v>4718</v>
      </c>
      <c r="G2916" s="6" t="s">
        <v>4718</v>
      </c>
      <c r="H2916" s="6" t="s">
        <v>44111</v>
      </c>
      <c r="I2916" s="6" t="s">
        <v>5463</v>
      </c>
      <c r="J2916" s="6" t="s">
        <v>4718</v>
      </c>
      <c r="K2916" s="30">
        <v>0</v>
      </c>
      <c r="L2916" s="30">
        <v>0</v>
      </c>
      <c r="M2916" s="30">
        <v>6.0432498538939798</v>
      </c>
      <c r="N2916" s="30">
        <v>0</v>
      </c>
    </row>
    <row r="2917" spans="1:14" ht="45" customHeight="1" x14ac:dyDescent="0.25">
      <c r="A2917" s="6" t="s">
        <v>40391</v>
      </c>
      <c r="B2917" s="6">
        <v>1296</v>
      </c>
      <c r="C2917" s="6" t="s">
        <v>37355</v>
      </c>
      <c r="D2917" s="6" t="s">
        <v>37356</v>
      </c>
      <c r="E2917" s="6" t="s">
        <v>4718</v>
      </c>
      <c r="F2917" s="6" t="s">
        <v>4718</v>
      </c>
      <c r="G2917" s="6" t="s">
        <v>4718</v>
      </c>
      <c r="H2917" s="6" t="s">
        <v>4718</v>
      </c>
      <c r="I2917" s="6" t="s">
        <v>4718</v>
      </c>
      <c r="J2917" s="6" t="s">
        <v>4718</v>
      </c>
      <c r="K2917" s="30">
        <v>1.62272331918319</v>
      </c>
      <c r="L2917" s="30">
        <v>0</v>
      </c>
      <c r="M2917" s="30">
        <v>6.04237426369576</v>
      </c>
      <c r="N2917" s="30">
        <v>0</v>
      </c>
    </row>
    <row r="2918" spans="1:14" ht="45" customHeight="1" x14ac:dyDescent="0.25">
      <c r="A2918" s="6" t="s">
        <v>40392</v>
      </c>
      <c r="B2918" s="6">
        <v>744</v>
      </c>
      <c r="C2918" s="6" t="s">
        <v>44112</v>
      </c>
      <c r="D2918" s="6" t="s">
        <v>24196</v>
      </c>
      <c r="E2918" s="6" t="s">
        <v>4718</v>
      </c>
      <c r="F2918" s="6" t="s">
        <v>4718</v>
      </c>
      <c r="G2918" s="6" t="s">
        <v>4718</v>
      </c>
      <c r="H2918" s="6" t="s">
        <v>4718</v>
      </c>
      <c r="I2918" s="6" t="s">
        <v>4718</v>
      </c>
      <c r="J2918" s="6" t="s">
        <v>4718</v>
      </c>
      <c r="K2918" s="30">
        <v>0</v>
      </c>
      <c r="L2918" s="30">
        <v>0</v>
      </c>
      <c r="M2918" s="30">
        <v>6.0352077517824902</v>
      </c>
      <c r="N2918" s="30">
        <v>5.60165510236091</v>
      </c>
    </row>
    <row r="2919" spans="1:14" ht="45" customHeight="1" x14ac:dyDescent="0.25">
      <c r="A2919" s="6" t="s">
        <v>40393</v>
      </c>
      <c r="B2919" s="6">
        <v>1446</v>
      </c>
      <c r="C2919" s="6" t="s">
        <v>34488</v>
      </c>
      <c r="D2919" s="6" t="s">
        <v>31348</v>
      </c>
      <c r="E2919" s="6" t="s">
        <v>4718</v>
      </c>
      <c r="F2919" s="6" t="s">
        <v>4718</v>
      </c>
      <c r="G2919" s="6" t="s">
        <v>4718</v>
      </c>
      <c r="H2919" s="6" t="s">
        <v>34489</v>
      </c>
      <c r="I2919" s="6" t="s">
        <v>4718</v>
      </c>
      <c r="J2919" s="6" t="s">
        <v>4718</v>
      </c>
      <c r="K2919" s="30">
        <v>1.3245160301208201</v>
      </c>
      <c r="L2919" s="30">
        <v>0</v>
      </c>
      <c r="M2919" s="30">
        <v>6.02959834235795</v>
      </c>
      <c r="N2919" s="30">
        <v>0</v>
      </c>
    </row>
    <row r="2920" spans="1:14" ht="45" customHeight="1" x14ac:dyDescent="0.25">
      <c r="A2920" s="6" t="s">
        <v>40394</v>
      </c>
      <c r="B2920" s="6">
        <v>2550</v>
      </c>
      <c r="C2920" s="6" t="s">
        <v>33768</v>
      </c>
      <c r="D2920" s="6" t="s">
        <v>24086</v>
      </c>
      <c r="E2920" s="6" t="s">
        <v>4718</v>
      </c>
      <c r="F2920" s="6" t="s">
        <v>4718</v>
      </c>
      <c r="G2920" s="6" t="s">
        <v>4718</v>
      </c>
      <c r="H2920" s="6" t="s">
        <v>4718</v>
      </c>
      <c r="I2920" s="6" t="s">
        <v>4718</v>
      </c>
      <c r="J2920" s="6" t="s">
        <v>4718</v>
      </c>
      <c r="K2920" s="30">
        <v>0</v>
      </c>
      <c r="L2920" s="30">
        <v>0</v>
      </c>
      <c r="M2920" s="30">
        <v>6.02270749525099</v>
      </c>
      <c r="N2920" s="30">
        <v>0</v>
      </c>
    </row>
    <row r="2921" spans="1:14" ht="45" customHeight="1" x14ac:dyDescent="0.25">
      <c r="A2921" s="6" t="s">
        <v>40395</v>
      </c>
      <c r="B2921" s="6">
        <v>471</v>
      </c>
      <c r="C2921" s="6" t="s">
        <v>33128</v>
      </c>
      <c r="D2921" s="6" t="s">
        <v>24111</v>
      </c>
      <c r="E2921" s="6" t="s">
        <v>4718</v>
      </c>
      <c r="F2921" s="6" t="s">
        <v>4718</v>
      </c>
      <c r="G2921" s="6" t="s">
        <v>4718</v>
      </c>
      <c r="H2921" s="6" t="s">
        <v>4718</v>
      </c>
      <c r="I2921" s="6" t="s">
        <v>4718</v>
      </c>
      <c r="J2921" s="6" t="s">
        <v>4718</v>
      </c>
      <c r="K2921" s="30">
        <v>0</v>
      </c>
      <c r="L2921" s="30">
        <v>0</v>
      </c>
      <c r="M2921" s="30">
        <v>6.0209138625213203</v>
      </c>
      <c r="N2921" s="30">
        <v>0</v>
      </c>
    </row>
    <row r="2922" spans="1:14" ht="45" customHeight="1" x14ac:dyDescent="0.25">
      <c r="A2922" s="6" t="s">
        <v>40396</v>
      </c>
      <c r="B2922" s="6">
        <v>1875</v>
      </c>
      <c r="C2922" s="6" t="s">
        <v>33853</v>
      </c>
      <c r="D2922" s="6" t="s">
        <v>33166</v>
      </c>
      <c r="E2922" s="6" t="s">
        <v>33854</v>
      </c>
      <c r="F2922" s="6" t="s">
        <v>4718</v>
      </c>
      <c r="G2922" s="6" t="s">
        <v>6163</v>
      </c>
      <c r="H2922" s="6" t="s">
        <v>33167</v>
      </c>
      <c r="I2922" s="6" t="s">
        <v>6165</v>
      </c>
      <c r="J2922" s="6" t="s">
        <v>6166</v>
      </c>
      <c r="K2922" s="30">
        <v>0</v>
      </c>
      <c r="L2922" s="30">
        <v>0</v>
      </c>
      <c r="M2922" s="30">
        <v>6.0166580432594303</v>
      </c>
      <c r="N2922" s="30">
        <v>0</v>
      </c>
    </row>
    <row r="2923" spans="1:14" ht="45" customHeight="1" x14ac:dyDescent="0.25">
      <c r="A2923" s="6" t="s">
        <v>40397</v>
      </c>
      <c r="B2923" s="6">
        <v>2256</v>
      </c>
      <c r="C2923" s="6" t="s">
        <v>4752</v>
      </c>
      <c r="D2923" s="6" t="s">
        <v>4752</v>
      </c>
      <c r="E2923" s="6" t="s">
        <v>4752</v>
      </c>
      <c r="F2923" s="6" t="s">
        <v>4752</v>
      </c>
      <c r="G2923" s="6" t="s">
        <v>4752</v>
      </c>
      <c r="H2923" s="6" t="s">
        <v>4752</v>
      </c>
      <c r="I2923" s="6" t="s">
        <v>4752</v>
      </c>
      <c r="J2923" s="6" t="s">
        <v>4752</v>
      </c>
      <c r="K2923" s="30">
        <v>0</v>
      </c>
      <c r="L2923" s="30">
        <v>0</v>
      </c>
      <c r="M2923" s="30">
        <v>6.0145254965151702</v>
      </c>
      <c r="N2923" s="30">
        <v>0</v>
      </c>
    </row>
    <row r="2924" spans="1:14" ht="45" customHeight="1" x14ac:dyDescent="0.25">
      <c r="A2924" s="6" t="s">
        <v>40398</v>
      </c>
      <c r="B2924" s="6">
        <v>2337</v>
      </c>
      <c r="C2924" s="6" t="s">
        <v>44113</v>
      </c>
      <c r="D2924" s="6" t="s">
        <v>44114</v>
      </c>
      <c r="E2924" s="6" t="s">
        <v>4718</v>
      </c>
      <c r="F2924" s="6" t="s">
        <v>4718</v>
      </c>
      <c r="G2924" s="6" t="s">
        <v>4718</v>
      </c>
      <c r="H2924" s="6" t="s">
        <v>8058</v>
      </c>
      <c r="I2924" s="6" t="s">
        <v>4718</v>
      </c>
      <c r="J2924" s="6" t="s">
        <v>4718</v>
      </c>
      <c r="K2924" s="30">
        <v>0</v>
      </c>
      <c r="L2924" s="30">
        <v>0</v>
      </c>
      <c r="M2924" s="30">
        <v>6.0054793202229702</v>
      </c>
      <c r="N2924" s="30">
        <v>3.0382580424919499</v>
      </c>
    </row>
    <row r="2925" spans="1:14" ht="45" customHeight="1" x14ac:dyDescent="0.25">
      <c r="A2925" s="6" t="s">
        <v>40399</v>
      </c>
      <c r="B2925" s="6">
        <v>402</v>
      </c>
      <c r="C2925" s="6" t="s">
        <v>44115</v>
      </c>
      <c r="D2925" s="6" t="s">
        <v>7564</v>
      </c>
      <c r="E2925" s="6" t="s">
        <v>4718</v>
      </c>
      <c r="F2925" s="6" t="s">
        <v>4718</v>
      </c>
      <c r="G2925" s="6" t="s">
        <v>4718</v>
      </c>
      <c r="H2925" s="6" t="s">
        <v>4718</v>
      </c>
      <c r="I2925" s="6" t="s">
        <v>4718</v>
      </c>
      <c r="J2925" s="6" t="s">
        <v>4718</v>
      </c>
      <c r="K2925" s="30">
        <v>0</v>
      </c>
      <c r="L2925" s="30">
        <v>0</v>
      </c>
      <c r="M2925" s="30">
        <v>6.0042254756061704</v>
      </c>
      <c r="N2925" s="30">
        <v>0</v>
      </c>
    </row>
    <row r="2926" spans="1:14" ht="45" customHeight="1" x14ac:dyDescent="0.25">
      <c r="A2926" s="6" t="s">
        <v>40400</v>
      </c>
      <c r="B2926" s="6">
        <v>777</v>
      </c>
      <c r="C2926" s="6" t="s">
        <v>4752</v>
      </c>
      <c r="D2926" s="6" t="s">
        <v>4752</v>
      </c>
      <c r="E2926" s="6" t="s">
        <v>4752</v>
      </c>
      <c r="F2926" s="6" t="s">
        <v>4752</v>
      </c>
      <c r="G2926" s="6" t="s">
        <v>4752</v>
      </c>
      <c r="H2926" s="6" t="s">
        <v>4752</v>
      </c>
      <c r="I2926" s="6" t="s">
        <v>4752</v>
      </c>
      <c r="J2926" s="6" t="s">
        <v>4752</v>
      </c>
      <c r="K2926" s="30">
        <v>0</v>
      </c>
      <c r="L2926" s="30">
        <v>0</v>
      </c>
      <c r="M2926" s="30">
        <v>6.0004024618456002</v>
      </c>
      <c r="N2926" s="30">
        <v>0</v>
      </c>
    </row>
    <row r="2927" spans="1:14" ht="45" customHeight="1" x14ac:dyDescent="0.25">
      <c r="A2927" s="6" t="s">
        <v>40401</v>
      </c>
      <c r="B2927" s="6">
        <v>1182</v>
      </c>
      <c r="C2927" s="6" t="s">
        <v>32439</v>
      </c>
      <c r="D2927" s="6" t="s">
        <v>32314</v>
      </c>
      <c r="E2927" s="6" t="s">
        <v>4718</v>
      </c>
      <c r="F2927" s="6" t="s">
        <v>4718</v>
      </c>
      <c r="G2927" s="6" t="s">
        <v>7696</v>
      </c>
      <c r="H2927" s="6" t="s">
        <v>32440</v>
      </c>
      <c r="I2927" s="6" t="s">
        <v>7698</v>
      </c>
      <c r="J2927" s="6" t="s">
        <v>4718</v>
      </c>
      <c r="K2927" s="30">
        <v>0</v>
      </c>
      <c r="L2927" s="30">
        <v>0</v>
      </c>
      <c r="M2927" s="30">
        <v>5.9978391911421296</v>
      </c>
      <c r="N2927" s="30">
        <v>0</v>
      </c>
    </row>
    <row r="2928" spans="1:14" ht="45" customHeight="1" x14ac:dyDescent="0.25">
      <c r="A2928" s="6" t="s">
        <v>40402</v>
      </c>
      <c r="B2928" s="6">
        <v>729</v>
      </c>
      <c r="C2928" s="6" t="s">
        <v>34440</v>
      </c>
      <c r="D2928" s="6" t="s">
        <v>10089</v>
      </c>
      <c r="E2928" s="6" t="s">
        <v>10090</v>
      </c>
      <c r="F2928" s="6" t="s">
        <v>4718</v>
      </c>
      <c r="G2928" s="6" t="s">
        <v>4718</v>
      </c>
      <c r="H2928" s="6" t="s">
        <v>10092</v>
      </c>
      <c r="I2928" s="6" t="s">
        <v>4718</v>
      </c>
      <c r="J2928" s="6" t="s">
        <v>4718</v>
      </c>
      <c r="K2928" s="30">
        <v>0</v>
      </c>
      <c r="L2928" s="30">
        <v>0</v>
      </c>
      <c r="M2928" s="30">
        <v>5.9933231074502604</v>
      </c>
      <c r="N2928" s="30">
        <v>0</v>
      </c>
    </row>
    <row r="2929" spans="1:14" ht="45" customHeight="1" x14ac:dyDescent="0.25">
      <c r="A2929" s="6" t="s">
        <v>40403</v>
      </c>
      <c r="B2929" s="6">
        <v>804</v>
      </c>
      <c r="C2929" s="6" t="s">
        <v>44116</v>
      </c>
      <c r="D2929" s="6" t="s">
        <v>44117</v>
      </c>
      <c r="E2929" s="6" t="s">
        <v>4718</v>
      </c>
      <c r="F2929" s="6" t="s">
        <v>4718</v>
      </c>
      <c r="G2929" s="6" t="s">
        <v>4718</v>
      </c>
      <c r="H2929" s="6" t="s">
        <v>4718</v>
      </c>
      <c r="I2929" s="6" t="s">
        <v>4718</v>
      </c>
      <c r="J2929" s="6" t="s">
        <v>4718</v>
      </c>
      <c r="K2929" s="30">
        <v>0</v>
      </c>
      <c r="L2929" s="30">
        <v>0</v>
      </c>
      <c r="M2929" s="30">
        <v>5.9917898512523102</v>
      </c>
      <c r="N2929" s="30">
        <v>0</v>
      </c>
    </row>
    <row r="2930" spans="1:14" ht="45" customHeight="1" x14ac:dyDescent="0.25">
      <c r="A2930" s="6" t="s">
        <v>40404</v>
      </c>
      <c r="B2930" s="6">
        <v>1014</v>
      </c>
      <c r="C2930" s="6" t="s">
        <v>44118</v>
      </c>
      <c r="D2930" s="6" t="s">
        <v>44119</v>
      </c>
      <c r="E2930" s="6" t="s">
        <v>4718</v>
      </c>
      <c r="F2930" s="6" t="s">
        <v>4718</v>
      </c>
      <c r="G2930" s="6" t="s">
        <v>4718</v>
      </c>
      <c r="H2930" s="6" t="s">
        <v>4718</v>
      </c>
      <c r="I2930" s="6" t="s">
        <v>4718</v>
      </c>
      <c r="J2930" s="6" t="s">
        <v>4718</v>
      </c>
      <c r="K2930" s="30">
        <v>0</v>
      </c>
      <c r="L2930" s="30">
        <v>0</v>
      </c>
      <c r="M2930" s="30">
        <v>5.9908671824374897</v>
      </c>
      <c r="N2930" s="30">
        <v>0</v>
      </c>
    </row>
    <row r="2931" spans="1:14" ht="45" customHeight="1" x14ac:dyDescent="0.25">
      <c r="A2931" s="6" t="s">
        <v>40405</v>
      </c>
      <c r="B2931" s="6">
        <v>2502</v>
      </c>
      <c r="C2931" s="6" t="s">
        <v>43473</v>
      </c>
      <c r="D2931" s="6" t="s">
        <v>24328</v>
      </c>
      <c r="E2931" s="6" t="s">
        <v>4718</v>
      </c>
      <c r="F2931" s="6" t="s">
        <v>4718</v>
      </c>
      <c r="G2931" s="6" t="s">
        <v>17131</v>
      </c>
      <c r="H2931" s="6" t="s">
        <v>17132</v>
      </c>
      <c r="I2931" s="6" t="s">
        <v>8216</v>
      </c>
      <c r="J2931" s="6" t="s">
        <v>4718</v>
      </c>
      <c r="K2931" s="30">
        <v>0</v>
      </c>
      <c r="L2931" s="30">
        <v>0</v>
      </c>
      <c r="M2931" s="30">
        <v>5.9895901688120698</v>
      </c>
      <c r="N2931" s="30">
        <v>0</v>
      </c>
    </row>
    <row r="2932" spans="1:14" ht="45" customHeight="1" x14ac:dyDescent="0.25">
      <c r="A2932" s="6" t="s">
        <v>40406</v>
      </c>
      <c r="B2932" s="6">
        <v>459</v>
      </c>
      <c r="C2932" s="6" t="s">
        <v>44120</v>
      </c>
      <c r="D2932" s="6" t="s">
        <v>44121</v>
      </c>
      <c r="E2932" s="6" t="s">
        <v>4718</v>
      </c>
      <c r="F2932" s="6" t="s">
        <v>4718</v>
      </c>
      <c r="G2932" s="6" t="s">
        <v>4718</v>
      </c>
      <c r="H2932" s="6" t="s">
        <v>4718</v>
      </c>
      <c r="I2932" s="6" t="s">
        <v>4718</v>
      </c>
      <c r="J2932" s="6" t="s">
        <v>4718</v>
      </c>
      <c r="K2932" s="30">
        <v>0</v>
      </c>
      <c r="L2932" s="30">
        <v>0</v>
      </c>
      <c r="M2932" s="30">
        <v>5.9882098366400101</v>
      </c>
      <c r="N2932" s="30">
        <v>0</v>
      </c>
    </row>
    <row r="2933" spans="1:14" ht="45" customHeight="1" x14ac:dyDescent="0.25">
      <c r="A2933" s="6" t="s">
        <v>40407</v>
      </c>
      <c r="B2933" s="6">
        <v>759</v>
      </c>
      <c r="C2933" s="6" t="s">
        <v>44122</v>
      </c>
      <c r="D2933" s="6" t="s">
        <v>44123</v>
      </c>
      <c r="E2933" s="6" t="s">
        <v>4718</v>
      </c>
      <c r="F2933" s="6" t="s">
        <v>4718</v>
      </c>
      <c r="G2933" s="6" t="s">
        <v>8364</v>
      </c>
      <c r="H2933" s="6" t="s">
        <v>8365</v>
      </c>
      <c r="I2933" s="6" t="s">
        <v>6114</v>
      </c>
      <c r="J2933" s="6" t="s">
        <v>7281</v>
      </c>
      <c r="K2933" s="30">
        <v>0</v>
      </c>
      <c r="L2933" s="30">
        <v>0</v>
      </c>
      <c r="M2933" s="30">
        <v>5.9879630041509202</v>
      </c>
      <c r="N2933" s="30">
        <v>0</v>
      </c>
    </row>
    <row r="2934" spans="1:14" ht="45" customHeight="1" x14ac:dyDescent="0.25">
      <c r="A2934" s="6" t="s">
        <v>40408</v>
      </c>
      <c r="B2934" s="6">
        <v>507</v>
      </c>
      <c r="C2934" s="6" t="s">
        <v>44124</v>
      </c>
      <c r="D2934" s="6" t="s">
        <v>44125</v>
      </c>
      <c r="E2934" s="6" t="s">
        <v>4718</v>
      </c>
      <c r="F2934" s="6" t="s">
        <v>4718</v>
      </c>
      <c r="G2934" s="6" t="s">
        <v>4718</v>
      </c>
      <c r="H2934" s="6" t="s">
        <v>5511</v>
      </c>
      <c r="I2934" s="6" t="s">
        <v>4718</v>
      </c>
      <c r="J2934" s="6" t="s">
        <v>4718</v>
      </c>
      <c r="K2934" s="30">
        <v>0</v>
      </c>
      <c r="L2934" s="30">
        <v>0</v>
      </c>
      <c r="M2934" s="30">
        <v>5.9851960675663101</v>
      </c>
      <c r="N2934" s="30">
        <v>0</v>
      </c>
    </row>
    <row r="2935" spans="1:14" ht="45" customHeight="1" x14ac:dyDescent="0.25">
      <c r="A2935" s="6" t="s">
        <v>40409</v>
      </c>
      <c r="B2935" s="6">
        <v>1017</v>
      </c>
      <c r="C2935" s="6" t="s">
        <v>44126</v>
      </c>
      <c r="D2935" s="6" t="s">
        <v>23966</v>
      </c>
      <c r="E2935" s="6" t="s">
        <v>4718</v>
      </c>
      <c r="F2935" s="6" t="s">
        <v>4718</v>
      </c>
      <c r="G2935" s="6" t="s">
        <v>4718</v>
      </c>
      <c r="H2935" s="6" t="s">
        <v>24609</v>
      </c>
      <c r="I2935" s="6" t="s">
        <v>4718</v>
      </c>
      <c r="J2935" s="6" t="s">
        <v>4718</v>
      </c>
      <c r="K2935" s="30">
        <v>0</v>
      </c>
      <c r="L2935" s="30">
        <v>0</v>
      </c>
      <c r="M2935" s="30">
        <v>5.9795694249535796</v>
      </c>
      <c r="N2935" s="30">
        <v>0</v>
      </c>
    </row>
    <row r="2936" spans="1:14" ht="45" customHeight="1" x14ac:dyDescent="0.25">
      <c r="A2936" s="6" t="s">
        <v>40410</v>
      </c>
      <c r="B2936" s="6">
        <v>1014</v>
      </c>
      <c r="C2936" s="6" t="s">
        <v>44127</v>
      </c>
      <c r="D2936" s="6" t="s">
        <v>11494</v>
      </c>
      <c r="E2936" s="6" t="s">
        <v>11495</v>
      </c>
      <c r="F2936" s="6" t="s">
        <v>4718</v>
      </c>
      <c r="G2936" s="6" t="s">
        <v>11497</v>
      </c>
      <c r="H2936" s="6" t="s">
        <v>11498</v>
      </c>
      <c r="I2936" s="6" t="s">
        <v>7364</v>
      </c>
      <c r="J2936" s="6" t="s">
        <v>11499</v>
      </c>
      <c r="K2936" s="30">
        <v>0</v>
      </c>
      <c r="L2936" s="30">
        <v>0</v>
      </c>
      <c r="M2936" s="30">
        <v>5.9794018499859902</v>
      </c>
      <c r="N2936" s="30">
        <v>0</v>
      </c>
    </row>
    <row r="2937" spans="1:14" ht="45" customHeight="1" x14ac:dyDescent="0.25">
      <c r="A2937" s="6" t="s">
        <v>40411</v>
      </c>
      <c r="B2937" s="6">
        <v>1329</v>
      </c>
      <c r="C2937" s="6" t="s">
        <v>44128</v>
      </c>
      <c r="D2937" s="6" t="s">
        <v>34763</v>
      </c>
      <c r="E2937" s="6" t="s">
        <v>4718</v>
      </c>
      <c r="F2937" s="6" t="s">
        <v>4718</v>
      </c>
      <c r="G2937" s="6" t="s">
        <v>4718</v>
      </c>
      <c r="H2937" s="6" t="s">
        <v>4718</v>
      </c>
      <c r="I2937" s="6" t="s">
        <v>4718</v>
      </c>
      <c r="J2937" s="6" t="s">
        <v>4718</v>
      </c>
      <c r="K2937" s="30">
        <v>0</v>
      </c>
      <c r="L2937" s="30">
        <v>0</v>
      </c>
      <c r="M2937" s="30">
        <v>5.97749443470898</v>
      </c>
      <c r="N2937" s="30">
        <v>0</v>
      </c>
    </row>
    <row r="2938" spans="1:14" ht="45" customHeight="1" x14ac:dyDescent="0.25">
      <c r="A2938" s="6" t="s">
        <v>40412</v>
      </c>
      <c r="B2938" s="6">
        <v>1989</v>
      </c>
      <c r="C2938" s="6" t="s">
        <v>44129</v>
      </c>
      <c r="D2938" s="6" t="s">
        <v>7920</v>
      </c>
      <c r="E2938" s="6" t="s">
        <v>8506</v>
      </c>
      <c r="F2938" s="6" t="s">
        <v>44130</v>
      </c>
      <c r="G2938" s="6" t="s">
        <v>44131</v>
      </c>
      <c r="H2938" s="6" t="s">
        <v>44132</v>
      </c>
      <c r="I2938" s="6" t="s">
        <v>7924</v>
      </c>
      <c r="J2938" s="6" t="s">
        <v>7925</v>
      </c>
      <c r="K2938" s="30">
        <v>0.59436035329597803</v>
      </c>
      <c r="L2938" s="30">
        <v>0</v>
      </c>
      <c r="M2938" s="30">
        <v>5.9760886095938304</v>
      </c>
      <c r="N2938" s="30">
        <v>0</v>
      </c>
    </row>
    <row r="2939" spans="1:14" ht="45" customHeight="1" x14ac:dyDescent="0.25">
      <c r="A2939" s="6" t="s">
        <v>40413</v>
      </c>
      <c r="B2939" s="6">
        <v>681</v>
      </c>
      <c r="C2939" s="6" t="s">
        <v>34509</v>
      </c>
      <c r="D2939" s="6" t="s">
        <v>34510</v>
      </c>
      <c r="E2939" s="6" t="s">
        <v>4718</v>
      </c>
      <c r="F2939" s="6" t="s">
        <v>4718</v>
      </c>
      <c r="G2939" s="6" t="s">
        <v>4718</v>
      </c>
      <c r="H2939" s="6" t="s">
        <v>4718</v>
      </c>
      <c r="I2939" s="6" t="s">
        <v>4718</v>
      </c>
      <c r="J2939" s="6" t="s">
        <v>4718</v>
      </c>
      <c r="K2939" s="30">
        <v>0</v>
      </c>
      <c r="L2939" s="30">
        <v>0</v>
      </c>
      <c r="M2939" s="30">
        <v>5.9743532711371801</v>
      </c>
      <c r="N2939" s="30">
        <v>0</v>
      </c>
    </row>
    <row r="2940" spans="1:14" ht="45" customHeight="1" x14ac:dyDescent="0.25">
      <c r="A2940" s="6" t="s">
        <v>40414</v>
      </c>
      <c r="B2940" s="6">
        <v>483</v>
      </c>
      <c r="C2940" s="6" t="s">
        <v>44133</v>
      </c>
      <c r="D2940" s="6" t="s">
        <v>9456</v>
      </c>
      <c r="E2940" s="6" t="s">
        <v>4718</v>
      </c>
      <c r="F2940" s="6" t="s">
        <v>4718</v>
      </c>
      <c r="G2940" s="6" t="s">
        <v>4718</v>
      </c>
      <c r="H2940" s="6" t="s">
        <v>4718</v>
      </c>
      <c r="I2940" s="6" t="s">
        <v>4718</v>
      </c>
      <c r="J2940" s="6" t="s">
        <v>4718</v>
      </c>
      <c r="K2940" s="30">
        <v>0</v>
      </c>
      <c r="L2940" s="30">
        <v>0</v>
      </c>
      <c r="M2940" s="30">
        <v>5.9724651432520401</v>
      </c>
      <c r="N2940" s="30">
        <v>0</v>
      </c>
    </row>
    <row r="2941" spans="1:14" ht="45" customHeight="1" x14ac:dyDescent="0.25">
      <c r="A2941" s="6" t="s">
        <v>40415</v>
      </c>
      <c r="B2941" s="6">
        <v>2466</v>
      </c>
      <c r="C2941" s="6" t="s">
        <v>44134</v>
      </c>
      <c r="D2941" s="6" t="s">
        <v>24225</v>
      </c>
      <c r="E2941" s="6" t="s">
        <v>4718</v>
      </c>
      <c r="F2941" s="6" t="s">
        <v>4718</v>
      </c>
      <c r="G2941" s="6" t="s">
        <v>4718</v>
      </c>
      <c r="H2941" s="6" t="s">
        <v>16897</v>
      </c>
      <c r="I2941" s="6" t="s">
        <v>4718</v>
      </c>
      <c r="J2941" s="6" t="s">
        <v>4718</v>
      </c>
      <c r="K2941" s="30">
        <v>0</v>
      </c>
      <c r="L2941" s="30">
        <v>0</v>
      </c>
      <c r="M2941" s="30">
        <v>5.9645996474490897</v>
      </c>
      <c r="N2941" s="30">
        <v>1.06409740973027</v>
      </c>
    </row>
    <row r="2942" spans="1:14" ht="45" customHeight="1" x14ac:dyDescent="0.25">
      <c r="A2942" s="6" t="s">
        <v>40416</v>
      </c>
      <c r="B2942" s="6">
        <v>1119</v>
      </c>
      <c r="C2942" s="6" t="s">
        <v>33562</v>
      </c>
      <c r="D2942" s="6" t="s">
        <v>32317</v>
      </c>
      <c r="E2942" s="6" t="s">
        <v>33563</v>
      </c>
      <c r="F2942" s="6" t="s">
        <v>4718</v>
      </c>
      <c r="G2942" s="6" t="s">
        <v>12903</v>
      </c>
      <c r="H2942" s="6" t="s">
        <v>12904</v>
      </c>
      <c r="I2942" s="6" t="s">
        <v>4718</v>
      </c>
      <c r="J2942" s="6" t="s">
        <v>4718</v>
      </c>
      <c r="K2942" s="30">
        <v>0</v>
      </c>
      <c r="L2942" s="30">
        <v>0</v>
      </c>
      <c r="M2942" s="30">
        <v>5.96305641285314</v>
      </c>
      <c r="N2942" s="30">
        <v>0</v>
      </c>
    </row>
    <row r="2943" spans="1:14" ht="45" customHeight="1" x14ac:dyDescent="0.25">
      <c r="A2943" s="6" t="s">
        <v>40417</v>
      </c>
      <c r="B2943" s="6">
        <v>387</v>
      </c>
      <c r="C2943" s="6" t="s">
        <v>44135</v>
      </c>
      <c r="D2943" s="6" t="s">
        <v>35905</v>
      </c>
      <c r="E2943" s="6" t="s">
        <v>4718</v>
      </c>
      <c r="F2943" s="6" t="s">
        <v>4718</v>
      </c>
      <c r="G2943" s="6" t="s">
        <v>4718</v>
      </c>
      <c r="H2943" s="6" t="s">
        <v>4718</v>
      </c>
      <c r="I2943" s="6" t="s">
        <v>4718</v>
      </c>
      <c r="J2943" s="6" t="s">
        <v>4718</v>
      </c>
      <c r="K2943" s="30">
        <v>0</v>
      </c>
      <c r="L2943" s="30">
        <v>0</v>
      </c>
      <c r="M2943" s="30">
        <v>5.9624370272347003</v>
      </c>
      <c r="N2943" s="30">
        <v>0</v>
      </c>
    </row>
    <row r="2944" spans="1:14" ht="45" customHeight="1" x14ac:dyDescent="0.25">
      <c r="A2944" s="6" t="s">
        <v>40418</v>
      </c>
      <c r="B2944" s="6">
        <v>429</v>
      </c>
      <c r="C2944" s="6" t="s">
        <v>44136</v>
      </c>
      <c r="D2944" s="6" t="s">
        <v>44137</v>
      </c>
      <c r="E2944" s="6" t="s">
        <v>4718</v>
      </c>
      <c r="F2944" s="6" t="s">
        <v>4718</v>
      </c>
      <c r="G2944" s="6" t="s">
        <v>4718</v>
      </c>
      <c r="H2944" s="6" t="s">
        <v>4718</v>
      </c>
      <c r="I2944" s="6" t="s">
        <v>4718</v>
      </c>
      <c r="J2944" s="6" t="s">
        <v>4718</v>
      </c>
      <c r="K2944" s="30">
        <v>0</v>
      </c>
      <c r="L2944" s="30">
        <v>0</v>
      </c>
      <c r="M2944" s="30">
        <v>5.9602016621137404</v>
      </c>
      <c r="N2944" s="30">
        <v>0</v>
      </c>
    </row>
    <row r="2945" spans="1:14" ht="45" customHeight="1" x14ac:dyDescent="0.25">
      <c r="A2945" s="6" t="s">
        <v>40419</v>
      </c>
      <c r="B2945" s="6">
        <v>891</v>
      </c>
      <c r="C2945" s="6" t="s">
        <v>33745</v>
      </c>
      <c r="D2945" s="6" t="s">
        <v>12943</v>
      </c>
      <c r="E2945" s="6" t="s">
        <v>12944</v>
      </c>
      <c r="F2945" s="6" t="s">
        <v>33746</v>
      </c>
      <c r="G2945" s="6" t="s">
        <v>33747</v>
      </c>
      <c r="H2945" s="6" t="s">
        <v>33748</v>
      </c>
      <c r="I2945" s="6" t="s">
        <v>9402</v>
      </c>
      <c r="J2945" s="6" t="s">
        <v>12261</v>
      </c>
      <c r="K2945" s="30">
        <v>0</v>
      </c>
      <c r="L2945" s="30">
        <v>0</v>
      </c>
      <c r="M2945" s="30">
        <v>5.95561446118659</v>
      </c>
      <c r="N2945" s="30">
        <v>0</v>
      </c>
    </row>
    <row r="2946" spans="1:14" ht="45" customHeight="1" x14ac:dyDescent="0.25">
      <c r="A2946" s="6" t="s">
        <v>40420</v>
      </c>
      <c r="B2946" s="6">
        <v>558</v>
      </c>
      <c r="C2946" s="6" t="s">
        <v>44138</v>
      </c>
      <c r="D2946" s="6" t="s">
        <v>4870</v>
      </c>
      <c r="E2946" s="6" t="s">
        <v>4718</v>
      </c>
      <c r="F2946" s="6" t="s">
        <v>4718</v>
      </c>
      <c r="G2946" s="6" t="s">
        <v>4718</v>
      </c>
      <c r="H2946" s="6" t="s">
        <v>4873</v>
      </c>
      <c r="I2946" s="6" t="s">
        <v>4718</v>
      </c>
      <c r="J2946" s="6" t="s">
        <v>4718</v>
      </c>
      <c r="K2946" s="30">
        <v>0</v>
      </c>
      <c r="L2946" s="30">
        <v>0</v>
      </c>
      <c r="M2946" s="30">
        <v>5.9548429096659499</v>
      </c>
      <c r="N2946" s="30">
        <v>0</v>
      </c>
    </row>
    <row r="2947" spans="1:14" ht="45" customHeight="1" x14ac:dyDescent="0.25">
      <c r="A2947" s="6" t="s">
        <v>40421</v>
      </c>
      <c r="B2947" s="6">
        <v>264</v>
      </c>
      <c r="C2947" s="6" t="s">
        <v>36492</v>
      </c>
      <c r="D2947" s="6" t="s">
        <v>23913</v>
      </c>
      <c r="E2947" s="6" t="s">
        <v>4718</v>
      </c>
      <c r="F2947" s="6" t="s">
        <v>4718</v>
      </c>
      <c r="G2947" s="6" t="s">
        <v>4718</v>
      </c>
      <c r="H2947" s="6" t="s">
        <v>4718</v>
      </c>
      <c r="I2947" s="6" t="s">
        <v>4718</v>
      </c>
      <c r="J2947" s="6" t="s">
        <v>4718</v>
      </c>
      <c r="K2947" s="30">
        <v>0</v>
      </c>
      <c r="L2947" s="30">
        <v>0</v>
      </c>
      <c r="M2947" s="30">
        <v>5.9546491078659498</v>
      </c>
      <c r="N2947" s="30">
        <v>0</v>
      </c>
    </row>
    <row r="2948" spans="1:14" ht="45" customHeight="1" x14ac:dyDescent="0.25">
      <c r="A2948" s="6" t="s">
        <v>40422</v>
      </c>
      <c r="B2948" s="6">
        <v>534</v>
      </c>
      <c r="C2948" s="6" t="s">
        <v>4752</v>
      </c>
      <c r="D2948" s="6" t="s">
        <v>4752</v>
      </c>
      <c r="E2948" s="6" t="s">
        <v>4752</v>
      </c>
      <c r="F2948" s="6" t="s">
        <v>4752</v>
      </c>
      <c r="G2948" s="6" t="s">
        <v>4752</v>
      </c>
      <c r="H2948" s="6" t="s">
        <v>4752</v>
      </c>
      <c r="I2948" s="6" t="s">
        <v>4752</v>
      </c>
      <c r="J2948" s="6" t="s">
        <v>4752</v>
      </c>
      <c r="K2948" s="30">
        <v>0</v>
      </c>
      <c r="L2948" s="30">
        <v>0</v>
      </c>
      <c r="M2948" s="30">
        <v>5.9485222751252902</v>
      </c>
      <c r="N2948" s="30">
        <v>0</v>
      </c>
    </row>
    <row r="2949" spans="1:14" ht="45" customHeight="1" x14ac:dyDescent="0.25">
      <c r="A2949" s="6" t="s">
        <v>40423</v>
      </c>
      <c r="B2949" s="6">
        <v>429</v>
      </c>
      <c r="C2949" s="6" t="s">
        <v>33847</v>
      </c>
      <c r="D2949" s="6" t="s">
        <v>4718</v>
      </c>
      <c r="E2949" s="6" t="s">
        <v>4718</v>
      </c>
      <c r="F2949" s="6" t="s">
        <v>4718</v>
      </c>
      <c r="G2949" s="6" t="s">
        <v>4718</v>
      </c>
      <c r="H2949" s="6" t="s">
        <v>4718</v>
      </c>
      <c r="I2949" s="6" t="s">
        <v>4718</v>
      </c>
      <c r="J2949" s="6" t="s">
        <v>4718</v>
      </c>
      <c r="K2949" s="30">
        <v>0</v>
      </c>
      <c r="L2949" s="30">
        <v>0</v>
      </c>
      <c r="M2949" s="30">
        <v>5.9455052439990803</v>
      </c>
      <c r="N2949" s="30">
        <v>0</v>
      </c>
    </row>
    <row r="2950" spans="1:14" ht="45" customHeight="1" x14ac:dyDescent="0.25">
      <c r="A2950" s="6" t="s">
        <v>40424</v>
      </c>
      <c r="B2950" s="6">
        <v>561</v>
      </c>
      <c r="C2950" s="6" t="s">
        <v>33023</v>
      </c>
      <c r="D2950" s="6" t="s">
        <v>7522</v>
      </c>
      <c r="E2950" s="6" t="s">
        <v>4718</v>
      </c>
      <c r="F2950" s="6" t="s">
        <v>4718</v>
      </c>
      <c r="G2950" s="6" t="s">
        <v>4718</v>
      </c>
      <c r="H2950" s="6" t="s">
        <v>33025</v>
      </c>
      <c r="I2950" s="6" t="s">
        <v>33026</v>
      </c>
      <c r="J2950" s="6" t="s">
        <v>12605</v>
      </c>
      <c r="K2950" s="30">
        <v>0</v>
      </c>
      <c r="L2950" s="30">
        <v>0</v>
      </c>
      <c r="M2950" s="30">
        <v>5.9427803264371803</v>
      </c>
      <c r="N2950" s="30">
        <v>0</v>
      </c>
    </row>
    <row r="2951" spans="1:14" ht="45" customHeight="1" x14ac:dyDescent="0.25">
      <c r="A2951" s="6" t="s">
        <v>40425</v>
      </c>
      <c r="B2951" s="6">
        <v>1698</v>
      </c>
      <c r="C2951" s="6" t="s">
        <v>31774</v>
      </c>
      <c r="D2951" s="6" t="s">
        <v>30407</v>
      </c>
      <c r="E2951" s="6" t="s">
        <v>14303</v>
      </c>
      <c r="F2951" s="6" t="s">
        <v>4718</v>
      </c>
      <c r="G2951" s="6" t="s">
        <v>12540</v>
      </c>
      <c r="H2951" s="6" t="s">
        <v>12541</v>
      </c>
      <c r="I2951" s="6" t="s">
        <v>12542</v>
      </c>
      <c r="J2951" s="6" t="s">
        <v>12543</v>
      </c>
      <c r="K2951" s="30">
        <v>0</v>
      </c>
      <c r="L2951" s="30">
        <v>0</v>
      </c>
      <c r="M2951" s="30">
        <v>5.9369566306205099</v>
      </c>
      <c r="N2951" s="30">
        <v>0</v>
      </c>
    </row>
    <row r="2952" spans="1:14" ht="45" customHeight="1" x14ac:dyDescent="0.25">
      <c r="A2952" s="6" t="s">
        <v>40426</v>
      </c>
      <c r="B2952" s="6">
        <v>1380</v>
      </c>
      <c r="C2952" s="6" t="s">
        <v>34946</v>
      </c>
      <c r="D2952" s="6" t="s">
        <v>17393</v>
      </c>
      <c r="E2952" s="6" t="s">
        <v>17394</v>
      </c>
      <c r="F2952" s="6" t="s">
        <v>4718</v>
      </c>
      <c r="G2952" s="6" t="s">
        <v>4718</v>
      </c>
      <c r="H2952" s="6" t="s">
        <v>17396</v>
      </c>
      <c r="I2952" s="6" t="s">
        <v>4718</v>
      </c>
      <c r="J2952" s="6" t="s">
        <v>4718</v>
      </c>
      <c r="K2952" s="30">
        <v>0</v>
      </c>
      <c r="L2952" s="30">
        <v>0</v>
      </c>
      <c r="M2952" s="30">
        <v>5.9328650634664504</v>
      </c>
      <c r="N2952" s="30">
        <v>0</v>
      </c>
    </row>
    <row r="2953" spans="1:14" ht="45" customHeight="1" x14ac:dyDescent="0.25">
      <c r="A2953" s="6" t="s">
        <v>40427</v>
      </c>
      <c r="B2953" s="6">
        <v>582</v>
      </c>
      <c r="C2953" s="6" t="s">
        <v>4752</v>
      </c>
      <c r="D2953" s="6" t="s">
        <v>4752</v>
      </c>
      <c r="E2953" s="6" t="s">
        <v>4752</v>
      </c>
      <c r="F2953" s="6" t="s">
        <v>4752</v>
      </c>
      <c r="G2953" s="6" t="s">
        <v>4752</v>
      </c>
      <c r="H2953" s="6" t="s">
        <v>4752</v>
      </c>
      <c r="I2953" s="6" t="s">
        <v>4752</v>
      </c>
      <c r="J2953" s="6" t="s">
        <v>4752</v>
      </c>
      <c r="K2953" s="30">
        <v>0</v>
      </c>
      <c r="L2953" s="30">
        <v>0</v>
      </c>
      <c r="M2953" s="30">
        <v>5.9248726152387698</v>
      </c>
      <c r="N2953" s="30">
        <v>0</v>
      </c>
    </row>
    <row r="2954" spans="1:14" ht="45" customHeight="1" x14ac:dyDescent="0.25">
      <c r="A2954" s="6" t="s">
        <v>40428</v>
      </c>
      <c r="B2954" s="6">
        <v>1932</v>
      </c>
      <c r="C2954" s="6" t="s">
        <v>44139</v>
      </c>
      <c r="D2954" s="6" t="s">
        <v>12539</v>
      </c>
      <c r="E2954" s="6" t="s">
        <v>4718</v>
      </c>
      <c r="F2954" s="6" t="s">
        <v>4718</v>
      </c>
      <c r="G2954" s="6" t="s">
        <v>12540</v>
      </c>
      <c r="H2954" s="6" t="s">
        <v>12541</v>
      </c>
      <c r="I2954" s="6" t="s">
        <v>12542</v>
      </c>
      <c r="J2954" s="6" t="s">
        <v>12543</v>
      </c>
      <c r="K2954" s="30">
        <v>3.0987649989213502</v>
      </c>
      <c r="L2954" s="30">
        <v>0</v>
      </c>
      <c r="M2954" s="30">
        <v>5.9236915799109804</v>
      </c>
      <c r="N2954" s="30">
        <v>0</v>
      </c>
    </row>
    <row r="2955" spans="1:14" ht="45" customHeight="1" x14ac:dyDescent="0.25">
      <c r="A2955" s="6" t="s">
        <v>40429</v>
      </c>
      <c r="B2955" s="6">
        <v>1839</v>
      </c>
      <c r="C2955" s="6" t="s">
        <v>44140</v>
      </c>
      <c r="D2955" s="6" t="s">
        <v>30407</v>
      </c>
      <c r="E2955" s="6" t="s">
        <v>44141</v>
      </c>
      <c r="F2955" s="6" t="s">
        <v>4718</v>
      </c>
      <c r="G2955" s="6" t="s">
        <v>35860</v>
      </c>
      <c r="H2955" s="6" t="s">
        <v>36029</v>
      </c>
      <c r="I2955" s="6" t="s">
        <v>4718</v>
      </c>
      <c r="J2955" s="6" t="s">
        <v>4718</v>
      </c>
      <c r="K2955" s="30">
        <v>0</v>
      </c>
      <c r="L2955" s="30">
        <v>0</v>
      </c>
      <c r="M2955" s="30">
        <v>5.9236415954971697</v>
      </c>
      <c r="N2955" s="30">
        <v>0</v>
      </c>
    </row>
    <row r="2956" spans="1:14" ht="45" customHeight="1" x14ac:dyDescent="0.25">
      <c r="A2956" s="6" t="s">
        <v>40430</v>
      </c>
      <c r="B2956" s="6">
        <v>1449</v>
      </c>
      <c r="C2956" s="6" t="s">
        <v>44142</v>
      </c>
      <c r="D2956" s="6" t="s">
        <v>44143</v>
      </c>
      <c r="E2956" s="6" t="s">
        <v>4718</v>
      </c>
      <c r="F2956" s="6" t="s">
        <v>4718</v>
      </c>
      <c r="G2956" s="6" t="s">
        <v>4718</v>
      </c>
      <c r="H2956" s="6" t="s">
        <v>4718</v>
      </c>
      <c r="I2956" s="6" t="s">
        <v>4718</v>
      </c>
      <c r="J2956" s="6" t="s">
        <v>4718</v>
      </c>
      <c r="K2956" s="30">
        <v>0</v>
      </c>
      <c r="L2956" s="30">
        <v>0</v>
      </c>
      <c r="M2956" s="30">
        <v>5.9084620043900902</v>
      </c>
      <c r="N2956" s="30">
        <v>0</v>
      </c>
    </row>
    <row r="2957" spans="1:14" ht="45" customHeight="1" x14ac:dyDescent="0.25">
      <c r="A2957" s="6" t="s">
        <v>40431</v>
      </c>
      <c r="B2957" s="6">
        <v>435</v>
      </c>
      <c r="C2957" s="6" t="s">
        <v>44144</v>
      </c>
      <c r="D2957" s="6" t="s">
        <v>44145</v>
      </c>
      <c r="E2957" s="6" t="s">
        <v>4718</v>
      </c>
      <c r="F2957" s="6" t="s">
        <v>4718</v>
      </c>
      <c r="G2957" s="6" t="s">
        <v>4718</v>
      </c>
      <c r="H2957" s="6" t="s">
        <v>4718</v>
      </c>
      <c r="I2957" s="6" t="s">
        <v>4718</v>
      </c>
      <c r="J2957" s="6" t="s">
        <v>4718</v>
      </c>
      <c r="K2957" s="30">
        <v>0</v>
      </c>
      <c r="L2957" s="30">
        <v>0</v>
      </c>
      <c r="M2957" s="30">
        <v>5.9048573504976298</v>
      </c>
      <c r="N2957" s="30">
        <v>0</v>
      </c>
    </row>
    <row r="2958" spans="1:14" ht="45" customHeight="1" x14ac:dyDescent="0.25">
      <c r="A2958" s="6" t="s">
        <v>40432</v>
      </c>
      <c r="B2958" s="6">
        <v>834</v>
      </c>
      <c r="C2958" s="6" t="s">
        <v>42386</v>
      </c>
      <c r="D2958" s="6" t="s">
        <v>42387</v>
      </c>
      <c r="E2958" s="6" t="s">
        <v>4718</v>
      </c>
      <c r="F2958" s="6" t="s">
        <v>4718</v>
      </c>
      <c r="G2958" s="6" t="s">
        <v>11390</v>
      </c>
      <c r="H2958" s="6" t="s">
        <v>11391</v>
      </c>
      <c r="I2958" s="6" t="s">
        <v>11392</v>
      </c>
      <c r="J2958" s="6" t="s">
        <v>11393</v>
      </c>
      <c r="K2958" s="30">
        <v>0</v>
      </c>
      <c r="L2958" s="30">
        <v>0</v>
      </c>
      <c r="M2958" s="30">
        <v>5.9036978153368302</v>
      </c>
      <c r="N2958" s="30">
        <v>0</v>
      </c>
    </row>
    <row r="2959" spans="1:14" ht="45" customHeight="1" x14ac:dyDescent="0.25">
      <c r="A2959" s="6" t="s">
        <v>40433</v>
      </c>
      <c r="B2959" s="6">
        <v>462</v>
      </c>
      <c r="C2959" s="6" t="s">
        <v>44146</v>
      </c>
      <c r="D2959" s="6" t="s">
        <v>17009</v>
      </c>
      <c r="E2959" s="6" t="s">
        <v>4718</v>
      </c>
      <c r="F2959" s="6" t="s">
        <v>4718</v>
      </c>
      <c r="G2959" s="6" t="s">
        <v>12506</v>
      </c>
      <c r="H2959" s="6" t="s">
        <v>36934</v>
      </c>
      <c r="I2959" s="6" t="s">
        <v>10541</v>
      </c>
      <c r="J2959" s="6" t="s">
        <v>4718</v>
      </c>
      <c r="K2959" s="30">
        <v>6.0938903379545399</v>
      </c>
      <c r="L2959" s="30">
        <v>1.9447458800558499</v>
      </c>
      <c r="M2959" s="30">
        <v>5.8875954438386904</v>
      </c>
      <c r="N2959" s="30">
        <v>0</v>
      </c>
    </row>
    <row r="2960" spans="1:14" ht="45" customHeight="1" x14ac:dyDescent="0.25">
      <c r="A2960" s="6" t="s">
        <v>40434</v>
      </c>
      <c r="B2960" s="6">
        <v>2301</v>
      </c>
      <c r="C2960" s="6" t="s">
        <v>44147</v>
      </c>
      <c r="D2960" s="6" t="s">
        <v>9786</v>
      </c>
      <c r="E2960" s="6" t="s">
        <v>9787</v>
      </c>
      <c r="F2960" s="6" t="s">
        <v>4718</v>
      </c>
      <c r="G2960" s="6" t="s">
        <v>4718</v>
      </c>
      <c r="H2960" s="6" t="s">
        <v>9789</v>
      </c>
      <c r="I2960" s="6" t="s">
        <v>4718</v>
      </c>
      <c r="J2960" s="6" t="s">
        <v>4718</v>
      </c>
      <c r="K2960" s="30">
        <v>0</v>
      </c>
      <c r="L2960" s="30">
        <v>0</v>
      </c>
      <c r="M2960" s="30">
        <v>5.8862401769362203</v>
      </c>
      <c r="N2960" s="30">
        <v>0</v>
      </c>
    </row>
    <row r="2961" spans="1:14" ht="45" customHeight="1" x14ac:dyDescent="0.25">
      <c r="A2961" s="6" t="s">
        <v>40435</v>
      </c>
      <c r="B2961" s="6">
        <v>930</v>
      </c>
      <c r="C2961" s="6" t="s">
        <v>44148</v>
      </c>
      <c r="D2961" s="6" t="s">
        <v>44149</v>
      </c>
      <c r="E2961" s="6" t="s">
        <v>4718</v>
      </c>
      <c r="F2961" s="6" t="s">
        <v>4718</v>
      </c>
      <c r="G2961" s="6" t="s">
        <v>17846</v>
      </c>
      <c r="H2961" s="6" t="s">
        <v>17847</v>
      </c>
      <c r="I2961" s="6" t="s">
        <v>5589</v>
      </c>
      <c r="J2961" s="6" t="s">
        <v>17848</v>
      </c>
      <c r="K2961" s="30">
        <v>0</v>
      </c>
      <c r="L2961" s="30">
        <v>0</v>
      </c>
      <c r="M2961" s="30">
        <v>5.8677941485226102</v>
      </c>
      <c r="N2961" s="30">
        <v>0</v>
      </c>
    </row>
    <row r="2962" spans="1:14" ht="45" customHeight="1" x14ac:dyDescent="0.25">
      <c r="A2962" s="6" t="s">
        <v>40436</v>
      </c>
      <c r="B2962" s="6">
        <v>441</v>
      </c>
      <c r="C2962" s="6" t="s">
        <v>32047</v>
      </c>
      <c r="D2962" s="6" t="s">
        <v>5938</v>
      </c>
      <c r="E2962" s="6" t="s">
        <v>5939</v>
      </c>
      <c r="F2962" s="6" t="s">
        <v>4718</v>
      </c>
      <c r="G2962" s="6" t="s">
        <v>5941</v>
      </c>
      <c r="H2962" s="6" t="s">
        <v>5942</v>
      </c>
      <c r="I2962" s="6" t="s">
        <v>5943</v>
      </c>
      <c r="J2962" s="6" t="s">
        <v>5944</v>
      </c>
      <c r="K2962" s="30">
        <v>0</v>
      </c>
      <c r="L2962" s="30">
        <v>0</v>
      </c>
      <c r="M2962" s="30">
        <v>5.8644147314098101</v>
      </c>
      <c r="N2962" s="30">
        <v>0</v>
      </c>
    </row>
    <row r="2963" spans="1:14" ht="45" customHeight="1" x14ac:dyDescent="0.25">
      <c r="A2963" s="6" t="s">
        <v>40437</v>
      </c>
      <c r="B2963" s="6">
        <v>336</v>
      </c>
      <c r="C2963" s="6" t="s">
        <v>44150</v>
      </c>
      <c r="D2963" s="6" t="s">
        <v>24043</v>
      </c>
      <c r="E2963" s="6" t="s">
        <v>4718</v>
      </c>
      <c r="F2963" s="6" t="s">
        <v>4718</v>
      </c>
      <c r="G2963" s="6" t="s">
        <v>4718</v>
      </c>
      <c r="H2963" s="6" t="s">
        <v>4718</v>
      </c>
      <c r="I2963" s="6" t="s">
        <v>4718</v>
      </c>
      <c r="J2963" s="6" t="s">
        <v>4718</v>
      </c>
      <c r="K2963" s="30">
        <v>0</v>
      </c>
      <c r="L2963" s="30">
        <v>0</v>
      </c>
      <c r="M2963" s="30">
        <v>5.8595533574624703</v>
      </c>
      <c r="N2963" s="30">
        <v>0</v>
      </c>
    </row>
    <row r="2964" spans="1:14" ht="45" customHeight="1" x14ac:dyDescent="0.25">
      <c r="A2964" s="6" t="s">
        <v>40438</v>
      </c>
      <c r="B2964" s="6">
        <v>924</v>
      </c>
      <c r="C2964" s="6" t="s">
        <v>4752</v>
      </c>
      <c r="D2964" s="6" t="s">
        <v>4752</v>
      </c>
      <c r="E2964" s="6" t="s">
        <v>4752</v>
      </c>
      <c r="F2964" s="6" t="s">
        <v>4752</v>
      </c>
      <c r="G2964" s="6" t="s">
        <v>4752</v>
      </c>
      <c r="H2964" s="6" t="s">
        <v>4752</v>
      </c>
      <c r="I2964" s="6" t="s">
        <v>4752</v>
      </c>
      <c r="J2964" s="6" t="s">
        <v>4752</v>
      </c>
      <c r="K2964" s="30">
        <v>0</v>
      </c>
      <c r="L2964" s="30">
        <v>0</v>
      </c>
      <c r="M2964" s="30">
        <v>5.8527701602613904</v>
      </c>
      <c r="N2964" s="30">
        <v>0</v>
      </c>
    </row>
    <row r="2965" spans="1:14" ht="45" customHeight="1" x14ac:dyDescent="0.25">
      <c r="A2965" s="6" t="s">
        <v>40439</v>
      </c>
      <c r="B2965" s="6">
        <v>696</v>
      </c>
      <c r="C2965" s="6" t="s">
        <v>44151</v>
      </c>
      <c r="D2965" s="6" t="s">
        <v>34008</v>
      </c>
      <c r="E2965" s="6" t="s">
        <v>4718</v>
      </c>
      <c r="F2965" s="6" t="s">
        <v>4718</v>
      </c>
      <c r="G2965" s="6" t="s">
        <v>4718</v>
      </c>
      <c r="H2965" s="6" t="s">
        <v>4718</v>
      </c>
      <c r="I2965" s="6" t="s">
        <v>4718</v>
      </c>
      <c r="J2965" s="6" t="s">
        <v>4718</v>
      </c>
      <c r="K2965" s="30">
        <v>6.6475700109987104</v>
      </c>
      <c r="L2965" s="30">
        <v>0</v>
      </c>
      <c r="M2965" s="30">
        <v>5.85228181230441</v>
      </c>
      <c r="N2965" s="30">
        <v>0</v>
      </c>
    </row>
    <row r="2966" spans="1:14" ht="45" customHeight="1" x14ac:dyDescent="0.25">
      <c r="A2966" s="6" t="s">
        <v>40440</v>
      </c>
      <c r="B2966" s="6">
        <v>2034</v>
      </c>
      <c r="C2966" s="6" t="s">
        <v>44152</v>
      </c>
      <c r="D2966" s="6" t="s">
        <v>12173</v>
      </c>
      <c r="E2966" s="6" t="s">
        <v>4718</v>
      </c>
      <c r="F2966" s="6" t="s">
        <v>4718</v>
      </c>
      <c r="G2966" s="6" t="s">
        <v>4718</v>
      </c>
      <c r="H2966" s="6" t="s">
        <v>4718</v>
      </c>
      <c r="I2966" s="6" t="s">
        <v>4718</v>
      </c>
      <c r="J2966" s="6" t="s">
        <v>4718</v>
      </c>
      <c r="K2966" s="30">
        <v>0</v>
      </c>
      <c r="L2966" s="30">
        <v>0</v>
      </c>
      <c r="M2966" s="30">
        <v>5.8398547353081103</v>
      </c>
      <c r="N2966" s="30">
        <v>3.4893542577219598</v>
      </c>
    </row>
    <row r="2967" spans="1:14" ht="45" customHeight="1" x14ac:dyDescent="0.25">
      <c r="A2967" s="6" t="s">
        <v>40441</v>
      </c>
      <c r="B2967" s="6">
        <v>1494</v>
      </c>
      <c r="C2967" s="6" t="s">
        <v>44153</v>
      </c>
      <c r="D2967" s="6" t="s">
        <v>4718</v>
      </c>
      <c r="E2967" s="6" t="s">
        <v>4718</v>
      </c>
      <c r="F2967" s="6" t="s">
        <v>4718</v>
      </c>
      <c r="G2967" s="6" t="s">
        <v>4718</v>
      </c>
      <c r="H2967" s="6" t="s">
        <v>4718</v>
      </c>
      <c r="I2967" s="6" t="s">
        <v>4718</v>
      </c>
      <c r="J2967" s="6" t="s">
        <v>4718</v>
      </c>
      <c r="K2967" s="30">
        <v>0</v>
      </c>
      <c r="L2967" s="30">
        <v>0</v>
      </c>
      <c r="M2967" s="30">
        <v>5.8390405505393597</v>
      </c>
      <c r="N2967" s="30">
        <v>0</v>
      </c>
    </row>
    <row r="2968" spans="1:14" ht="45" customHeight="1" x14ac:dyDescent="0.25">
      <c r="A2968" s="6" t="s">
        <v>40442</v>
      </c>
      <c r="B2968" s="6">
        <v>1407</v>
      </c>
      <c r="C2968" s="6" t="s">
        <v>44154</v>
      </c>
      <c r="D2968" s="6" t="s">
        <v>18078</v>
      </c>
      <c r="E2968" s="6" t="s">
        <v>4718</v>
      </c>
      <c r="F2968" s="6" t="s">
        <v>4718</v>
      </c>
      <c r="G2968" s="6" t="s">
        <v>4718</v>
      </c>
      <c r="H2968" s="6" t="s">
        <v>4718</v>
      </c>
      <c r="I2968" s="6" t="s">
        <v>4718</v>
      </c>
      <c r="J2968" s="6" t="s">
        <v>4718</v>
      </c>
      <c r="K2968" s="30">
        <v>0</v>
      </c>
      <c r="L2968" s="30">
        <v>0</v>
      </c>
      <c r="M2968" s="30">
        <v>5.8352495096481301</v>
      </c>
      <c r="N2968" s="30">
        <v>0</v>
      </c>
    </row>
    <row r="2969" spans="1:14" ht="45" customHeight="1" x14ac:dyDescent="0.25">
      <c r="A2969" s="6" t="s">
        <v>40443</v>
      </c>
      <c r="B2969" s="6">
        <v>315</v>
      </c>
      <c r="C2969" s="6" t="s">
        <v>4752</v>
      </c>
      <c r="D2969" s="6" t="s">
        <v>4752</v>
      </c>
      <c r="E2969" s="6" t="s">
        <v>4752</v>
      </c>
      <c r="F2969" s="6" t="s">
        <v>4752</v>
      </c>
      <c r="G2969" s="6" t="s">
        <v>4752</v>
      </c>
      <c r="H2969" s="6" t="s">
        <v>4752</v>
      </c>
      <c r="I2969" s="6" t="s">
        <v>4752</v>
      </c>
      <c r="J2969" s="6" t="s">
        <v>4752</v>
      </c>
      <c r="K2969" s="30">
        <v>0</v>
      </c>
      <c r="L2969" s="30">
        <v>0</v>
      </c>
      <c r="M2969" s="30">
        <v>5.8343388762883297</v>
      </c>
      <c r="N2969" s="30">
        <v>0</v>
      </c>
    </row>
    <row r="2970" spans="1:14" ht="45" customHeight="1" x14ac:dyDescent="0.25">
      <c r="A2970" s="6" t="s">
        <v>40444</v>
      </c>
      <c r="B2970" s="6">
        <v>2094</v>
      </c>
      <c r="C2970" s="6" t="s">
        <v>34482</v>
      </c>
      <c r="D2970" s="6" t="s">
        <v>12740</v>
      </c>
      <c r="E2970" s="6" t="s">
        <v>4718</v>
      </c>
      <c r="F2970" s="6" t="s">
        <v>4718</v>
      </c>
      <c r="G2970" s="6" t="s">
        <v>4718</v>
      </c>
      <c r="H2970" s="6" t="s">
        <v>4718</v>
      </c>
      <c r="I2970" s="6" t="s">
        <v>4718</v>
      </c>
      <c r="J2970" s="6" t="s">
        <v>4718</v>
      </c>
      <c r="K2970" s="30">
        <v>0</v>
      </c>
      <c r="L2970" s="30">
        <v>0</v>
      </c>
      <c r="M2970" s="30">
        <v>5.8330778438068904</v>
      </c>
      <c r="N2970" s="30">
        <v>0</v>
      </c>
    </row>
    <row r="2971" spans="1:14" ht="45" customHeight="1" x14ac:dyDescent="0.25">
      <c r="A2971" s="6" t="s">
        <v>40445</v>
      </c>
      <c r="B2971" s="6">
        <v>207</v>
      </c>
      <c r="C2971" s="6" t="s">
        <v>31653</v>
      </c>
      <c r="D2971" s="6" t="s">
        <v>31654</v>
      </c>
      <c r="E2971" s="6" t="s">
        <v>4718</v>
      </c>
      <c r="F2971" s="6" t="s">
        <v>4718</v>
      </c>
      <c r="G2971" s="6" t="s">
        <v>4718</v>
      </c>
      <c r="H2971" s="6" t="s">
        <v>4718</v>
      </c>
      <c r="I2971" s="6" t="s">
        <v>4718</v>
      </c>
      <c r="J2971" s="6" t="s">
        <v>4718</v>
      </c>
      <c r="K2971" s="30">
        <v>0</v>
      </c>
      <c r="L2971" s="30">
        <v>0</v>
      </c>
      <c r="M2971" s="30">
        <v>5.8319872625153799</v>
      </c>
      <c r="N2971" s="30">
        <v>0</v>
      </c>
    </row>
    <row r="2972" spans="1:14" ht="45" customHeight="1" x14ac:dyDescent="0.25">
      <c r="A2972" s="6" t="s">
        <v>40446</v>
      </c>
      <c r="B2972" s="6">
        <v>867</v>
      </c>
      <c r="C2972" s="6" t="s">
        <v>31107</v>
      </c>
      <c r="D2972" s="6" t="s">
        <v>7891</v>
      </c>
      <c r="E2972" s="6" t="s">
        <v>4718</v>
      </c>
      <c r="F2972" s="6" t="s">
        <v>4718</v>
      </c>
      <c r="G2972" s="6" t="s">
        <v>4718</v>
      </c>
      <c r="H2972" s="6" t="s">
        <v>31108</v>
      </c>
      <c r="I2972" s="6" t="s">
        <v>5463</v>
      </c>
      <c r="J2972" s="6" t="s">
        <v>6821</v>
      </c>
      <c r="K2972" s="30">
        <v>9.95192172212111</v>
      </c>
      <c r="L2972" s="30">
        <v>0</v>
      </c>
      <c r="M2972" s="30">
        <v>5.8307869193583901</v>
      </c>
      <c r="N2972" s="30">
        <v>0</v>
      </c>
    </row>
    <row r="2973" spans="1:14" ht="45" customHeight="1" x14ac:dyDescent="0.25">
      <c r="A2973" s="6" t="s">
        <v>40447</v>
      </c>
      <c r="B2973" s="6">
        <v>456</v>
      </c>
      <c r="C2973" s="6" t="s">
        <v>32472</v>
      </c>
      <c r="D2973" s="6" t="s">
        <v>11218</v>
      </c>
      <c r="E2973" s="6" t="s">
        <v>11219</v>
      </c>
      <c r="F2973" s="6" t="s">
        <v>4718</v>
      </c>
      <c r="G2973" s="6" t="s">
        <v>4718</v>
      </c>
      <c r="H2973" s="6" t="s">
        <v>11220</v>
      </c>
      <c r="I2973" s="6" t="s">
        <v>4718</v>
      </c>
      <c r="J2973" s="6" t="s">
        <v>4718</v>
      </c>
      <c r="K2973" s="30">
        <v>0</v>
      </c>
      <c r="L2973" s="30">
        <v>0</v>
      </c>
      <c r="M2973" s="30">
        <v>5.8305711014136703</v>
      </c>
      <c r="N2973" s="30">
        <v>0</v>
      </c>
    </row>
    <row r="2974" spans="1:14" ht="45" customHeight="1" x14ac:dyDescent="0.25">
      <c r="A2974" s="6" t="s">
        <v>40448</v>
      </c>
      <c r="B2974" s="6">
        <v>360</v>
      </c>
      <c r="C2974" s="6" t="s">
        <v>44155</v>
      </c>
      <c r="D2974" s="6" t="s">
        <v>44156</v>
      </c>
      <c r="E2974" s="6" t="s">
        <v>4718</v>
      </c>
      <c r="F2974" s="6" t="s">
        <v>4718</v>
      </c>
      <c r="G2974" s="6" t="s">
        <v>4718</v>
      </c>
      <c r="H2974" s="6" t="s">
        <v>44157</v>
      </c>
      <c r="I2974" s="6" t="s">
        <v>4718</v>
      </c>
      <c r="J2974" s="6" t="s">
        <v>4718</v>
      </c>
      <c r="K2974" s="30">
        <v>0</v>
      </c>
      <c r="L2974" s="30">
        <v>0</v>
      </c>
      <c r="M2974" s="30">
        <v>5.8291304458017601</v>
      </c>
      <c r="N2974" s="30">
        <v>0</v>
      </c>
    </row>
    <row r="2975" spans="1:14" ht="45" customHeight="1" x14ac:dyDescent="0.25">
      <c r="A2975" s="6" t="s">
        <v>40449</v>
      </c>
      <c r="B2975" s="6">
        <v>1347</v>
      </c>
      <c r="C2975" s="6" t="s">
        <v>4752</v>
      </c>
      <c r="D2975" s="6" t="s">
        <v>4752</v>
      </c>
      <c r="E2975" s="6" t="s">
        <v>4752</v>
      </c>
      <c r="F2975" s="6" t="s">
        <v>4752</v>
      </c>
      <c r="G2975" s="6" t="s">
        <v>4752</v>
      </c>
      <c r="H2975" s="6" t="s">
        <v>4752</v>
      </c>
      <c r="I2975" s="6" t="s">
        <v>4752</v>
      </c>
      <c r="J2975" s="6" t="s">
        <v>4752</v>
      </c>
      <c r="K2975" s="30">
        <v>3.6077297213738899</v>
      </c>
      <c r="L2975" s="30">
        <v>0</v>
      </c>
      <c r="M2975" s="30">
        <v>5.8278941538864801</v>
      </c>
      <c r="N2975" s="30">
        <v>0</v>
      </c>
    </row>
    <row r="2976" spans="1:14" ht="45" customHeight="1" x14ac:dyDescent="0.25">
      <c r="A2976" s="6" t="s">
        <v>40450</v>
      </c>
      <c r="B2976" s="6">
        <v>444</v>
      </c>
      <c r="C2976" s="6" t="s">
        <v>44158</v>
      </c>
      <c r="D2976" s="6" t="s">
        <v>44159</v>
      </c>
      <c r="E2976" s="6" t="s">
        <v>4718</v>
      </c>
      <c r="F2976" s="6" t="s">
        <v>4718</v>
      </c>
      <c r="G2976" s="6" t="s">
        <v>4718</v>
      </c>
      <c r="H2976" s="6" t="s">
        <v>4718</v>
      </c>
      <c r="I2976" s="6" t="s">
        <v>4718</v>
      </c>
      <c r="J2976" s="6" t="s">
        <v>4718</v>
      </c>
      <c r="K2976" s="30">
        <v>0</v>
      </c>
      <c r="L2976" s="30">
        <v>0</v>
      </c>
      <c r="M2976" s="30">
        <v>5.8247903075489296</v>
      </c>
      <c r="N2976" s="30">
        <v>0</v>
      </c>
    </row>
    <row r="2977" spans="1:14" ht="45" customHeight="1" x14ac:dyDescent="0.25">
      <c r="A2977" s="6" t="s">
        <v>40451</v>
      </c>
      <c r="B2977" s="6">
        <v>1239</v>
      </c>
      <c r="C2977" s="6" t="s">
        <v>44160</v>
      </c>
      <c r="D2977" s="6" t="s">
        <v>16573</v>
      </c>
      <c r="E2977" s="6" t="s">
        <v>4718</v>
      </c>
      <c r="F2977" s="6" t="s">
        <v>4718</v>
      </c>
      <c r="G2977" s="6" t="s">
        <v>4718</v>
      </c>
      <c r="H2977" s="6" t="s">
        <v>36963</v>
      </c>
      <c r="I2977" s="6" t="s">
        <v>4718</v>
      </c>
      <c r="J2977" s="6" t="s">
        <v>4718</v>
      </c>
      <c r="K2977" s="30">
        <v>0</v>
      </c>
      <c r="L2977" s="30">
        <v>0</v>
      </c>
      <c r="M2977" s="30">
        <v>5.8195173695697404</v>
      </c>
      <c r="N2977" s="30">
        <v>0</v>
      </c>
    </row>
    <row r="2978" spans="1:14" ht="45" customHeight="1" x14ac:dyDescent="0.25">
      <c r="A2978" s="6" t="s">
        <v>40452</v>
      </c>
      <c r="B2978" s="6">
        <v>675</v>
      </c>
      <c r="C2978" s="6" t="s">
        <v>4752</v>
      </c>
      <c r="D2978" s="6" t="s">
        <v>4752</v>
      </c>
      <c r="E2978" s="6" t="s">
        <v>4752</v>
      </c>
      <c r="F2978" s="6" t="s">
        <v>4752</v>
      </c>
      <c r="G2978" s="6" t="s">
        <v>4752</v>
      </c>
      <c r="H2978" s="6" t="s">
        <v>4752</v>
      </c>
      <c r="I2978" s="6" t="s">
        <v>4752</v>
      </c>
      <c r="J2978" s="6" t="s">
        <v>4752</v>
      </c>
      <c r="K2978" s="30">
        <v>0</v>
      </c>
      <c r="L2978" s="30">
        <v>0</v>
      </c>
      <c r="M2978" s="30">
        <v>5.8159407457838102</v>
      </c>
      <c r="N2978" s="30">
        <v>0</v>
      </c>
    </row>
    <row r="2979" spans="1:14" ht="45" customHeight="1" x14ac:dyDescent="0.25">
      <c r="A2979" s="6" t="s">
        <v>40453</v>
      </c>
      <c r="B2979" s="6">
        <v>1020</v>
      </c>
      <c r="C2979" s="6" t="s">
        <v>44161</v>
      </c>
      <c r="D2979" s="6" t="s">
        <v>4718</v>
      </c>
      <c r="E2979" s="6" t="s">
        <v>4718</v>
      </c>
      <c r="F2979" s="6" t="s">
        <v>4718</v>
      </c>
      <c r="G2979" s="6" t="s">
        <v>4718</v>
      </c>
      <c r="H2979" s="6" t="s">
        <v>4718</v>
      </c>
      <c r="I2979" s="6" t="s">
        <v>4718</v>
      </c>
      <c r="J2979" s="6" t="s">
        <v>4718</v>
      </c>
      <c r="K2979" s="30">
        <v>0</v>
      </c>
      <c r="L2979" s="30">
        <v>0</v>
      </c>
      <c r="M2979" s="30">
        <v>5.81578417660414</v>
      </c>
      <c r="N2979" s="30">
        <v>0</v>
      </c>
    </row>
    <row r="2980" spans="1:14" ht="45" customHeight="1" x14ac:dyDescent="0.25">
      <c r="A2980" s="6" t="s">
        <v>40454</v>
      </c>
      <c r="B2980" s="6">
        <v>939</v>
      </c>
      <c r="C2980" s="6" t="s">
        <v>31541</v>
      </c>
      <c r="D2980" s="6" t="s">
        <v>24414</v>
      </c>
      <c r="E2980" s="6" t="s">
        <v>4718</v>
      </c>
      <c r="F2980" s="6" t="s">
        <v>4718</v>
      </c>
      <c r="G2980" s="6" t="s">
        <v>4718</v>
      </c>
      <c r="H2980" s="6" t="s">
        <v>11110</v>
      </c>
      <c r="I2980" s="6" t="s">
        <v>4718</v>
      </c>
      <c r="J2980" s="6" t="s">
        <v>9075</v>
      </c>
      <c r="K2980" s="30">
        <v>0</v>
      </c>
      <c r="L2980" s="30">
        <v>0</v>
      </c>
      <c r="M2980" s="30">
        <v>5.8147528224286598</v>
      </c>
      <c r="N2980" s="30">
        <v>0</v>
      </c>
    </row>
    <row r="2981" spans="1:14" ht="45" customHeight="1" x14ac:dyDescent="0.25">
      <c r="A2981" s="6" t="s">
        <v>40455</v>
      </c>
      <c r="B2981" s="6">
        <v>1140</v>
      </c>
      <c r="C2981" s="6" t="s">
        <v>34683</v>
      </c>
      <c r="D2981" s="6" t="s">
        <v>17222</v>
      </c>
      <c r="E2981" s="6" t="s">
        <v>17223</v>
      </c>
      <c r="F2981" s="6" t="s">
        <v>4718</v>
      </c>
      <c r="G2981" s="6" t="s">
        <v>17225</v>
      </c>
      <c r="H2981" s="6" t="s">
        <v>17226</v>
      </c>
      <c r="I2981" s="6" t="s">
        <v>5589</v>
      </c>
      <c r="J2981" s="6" t="s">
        <v>5590</v>
      </c>
      <c r="K2981" s="30">
        <v>0</v>
      </c>
      <c r="L2981" s="30">
        <v>0</v>
      </c>
      <c r="M2981" s="30">
        <v>5.8121561773509898</v>
      </c>
      <c r="N2981" s="30">
        <v>0</v>
      </c>
    </row>
    <row r="2982" spans="1:14" ht="45" customHeight="1" x14ac:dyDescent="0.25">
      <c r="A2982" s="6" t="s">
        <v>40456</v>
      </c>
      <c r="B2982" s="6">
        <v>435</v>
      </c>
      <c r="C2982" s="6" t="s">
        <v>35822</v>
      </c>
      <c r="D2982" s="6" t="s">
        <v>13510</v>
      </c>
      <c r="E2982" s="6" t="s">
        <v>4718</v>
      </c>
      <c r="F2982" s="6" t="s">
        <v>4718</v>
      </c>
      <c r="G2982" s="6" t="s">
        <v>4718</v>
      </c>
      <c r="H2982" s="6" t="s">
        <v>4718</v>
      </c>
      <c r="I2982" s="6" t="s">
        <v>4718</v>
      </c>
      <c r="J2982" s="6" t="s">
        <v>4718</v>
      </c>
      <c r="K2982" s="30">
        <v>0</v>
      </c>
      <c r="L2982" s="30">
        <v>0</v>
      </c>
      <c r="M2982" s="30">
        <v>5.8106807575674999</v>
      </c>
      <c r="N2982" s="30">
        <v>0</v>
      </c>
    </row>
    <row r="2983" spans="1:14" ht="45" customHeight="1" x14ac:dyDescent="0.25">
      <c r="A2983" s="6" t="s">
        <v>40457</v>
      </c>
      <c r="B2983" s="6">
        <v>522</v>
      </c>
      <c r="C2983" s="6" t="s">
        <v>4752</v>
      </c>
      <c r="D2983" s="6" t="s">
        <v>4752</v>
      </c>
      <c r="E2983" s="6" t="s">
        <v>4752</v>
      </c>
      <c r="F2983" s="6" t="s">
        <v>4752</v>
      </c>
      <c r="G2983" s="6" t="s">
        <v>4752</v>
      </c>
      <c r="H2983" s="6" t="s">
        <v>4752</v>
      </c>
      <c r="I2983" s="6" t="s">
        <v>4752</v>
      </c>
      <c r="J2983" s="6" t="s">
        <v>4752</v>
      </c>
      <c r="K2983" s="30">
        <v>0</v>
      </c>
      <c r="L2983" s="30">
        <v>0</v>
      </c>
      <c r="M2983" s="30">
        <v>5.8018476625493598</v>
      </c>
      <c r="N2983" s="30">
        <v>0</v>
      </c>
    </row>
    <row r="2984" spans="1:14" ht="45" customHeight="1" x14ac:dyDescent="0.25">
      <c r="A2984" s="6" t="s">
        <v>40458</v>
      </c>
      <c r="B2984" s="6">
        <v>897</v>
      </c>
      <c r="C2984" s="6" t="s">
        <v>34991</v>
      </c>
      <c r="D2984" s="6" t="s">
        <v>34992</v>
      </c>
      <c r="E2984" s="6" t="s">
        <v>4718</v>
      </c>
      <c r="F2984" s="6" t="s">
        <v>4718</v>
      </c>
      <c r="G2984" s="6" t="s">
        <v>4718</v>
      </c>
      <c r="H2984" s="6" t="s">
        <v>16041</v>
      </c>
      <c r="I2984" s="6" t="s">
        <v>5463</v>
      </c>
      <c r="J2984" s="6" t="s">
        <v>16042</v>
      </c>
      <c r="K2984" s="30">
        <v>0</v>
      </c>
      <c r="L2984" s="30">
        <v>0</v>
      </c>
      <c r="M2984" s="30">
        <v>5.7978805300981398</v>
      </c>
      <c r="N2984" s="30">
        <v>6.8712572446352302</v>
      </c>
    </row>
    <row r="2985" spans="1:14" ht="45" customHeight="1" x14ac:dyDescent="0.25">
      <c r="A2985" s="6" t="s">
        <v>40459</v>
      </c>
      <c r="B2985" s="6">
        <v>600</v>
      </c>
      <c r="C2985" s="6" t="s">
        <v>4752</v>
      </c>
      <c r="D2985" s="6" t="s">
        <v>4752</v>
      </c>
      <c r="E2985" s="6" t="s">
        <v>4752</v>
      </c>
      <c r="F2985" s="6" t="s">
        <v>4752</v>
      </c>
      <c r="G2985" s="6" t="s">
        <v>4752</v>
      </c>
      <c r="H2985" s="6" t="s">
        <v>4752</v>
      </c>
      <c r="I2985" s="6" t="s">
        <v>4752</v>
      </c>
      <c r="J2985" s="6" t="s">
        <v>4752</v>
      </c>
      <c r="K2985" s="30">
        <v>0</v>
      </c>
      <c r="L2985" s="30">
        <v>0</v>
      </c>
      <c r="M2985" s="30">
        <v>5.7957874894994603</v>
      </c>
      <c r="N2985" s="30">
        <v>0</v>
      </c>
    </row>
    <row r="2986" spans="1:14" ht="45" customHeight="1" x14ac:dyDescent="0.25">
      <c r="A2986" s="6" t="s">
        <v>40460</v>
      </c>
      <c r="B2986" s="6">
        <v>1377</v>
      </c>
      <c r="C2986" s="6" t="s">
        <v>4752</v>
      </c>
      <c r="D2986" s="6" t="s">
        <v>4752</v>
      </c>
      <c r="E2986" s="6" t="s">
        <v>4752</v>
      </c>
      <c r="F2986" s="6" t="s">
        <v>4752</v>
      </c>
      <c r="G2986" s="6" t="s">
        <v>4752</v>
      </c>
      <c r="H2986" s="6" t="s">
        <v>4752</v>
      </c>
      <c r="I2986" s="6" t="s">
        <v>4752</v>
      </c>
      <c r="J2986" s="6" t="s">
        <v>4752</v>
      </c>
      <c r="K2986" s="30">
        <v>0</v>
      </c>
      <c r="L2986" s="30">
        <v>0</v>
      </c>
      <c r="M2986" s="30">
        <v>5.7951731557722503</v>
      </c>
      <c r="N2986" s="30">
        <v>0</v>
      </c>
    </row>
    <row r="2987" spans="1:14" ht="45" customHeight="1" x14ac:dyDescent="0.25">
      <c r="A2987" s="6" t="s">
        <v>40461</v>
      </c>
      <c r="B2987" s="6">
        <v>807</v>
      </c>
      <c r="C2987" s="6" t="s">
        <v>44162</v>
      </c>
      <c r="D2987" s="6" t="s">
        <v>7773</v>
      </c>
      <c r="E2987" s="6" t="s">
        <v>4718</v>
      </c>
      <c r="F2987" s="6" t="s">
        <v>4718</v>
      </c>
      <c r="G2987" s="6" t="s">
        <v>7774</v>
      </c>
      <c r="H2987" s="6" t="s">
        <v>7775</v>
      </c>
      <c r="I2987" s="6" t="s">
        <v>4718</v>
      </c>
      <c r="J2987" s="6" t="s">
        <v>4718</v>
      </c>
      <c r="K2987" s="30">
        <v>0</v>
      </c>
      <c r="L2987" s="30">
        <v>0</v>
      </c>
      <c r="M2987" s="30">
        <v>5.7933555591281296</v>
      </c>
      <c r="N2987" s="30">
        <v>0</v>
      </c>
    </row>
    <row r="2988" spans="1:14" ht="45" customHeight="1" x14ac:dyDescent="0.25">
      <c r="A2988" s="6" t="s">
        <v>40462</v>
      </c>
      <c r="B2988" s="6">
        <v>957</v>
      </c>
      <c r="C2988" s="6" t="s">
        <v>44163</v>
      </c>
      <c r="D2988" s="6" t="s">
        <v>32582</v>
      </c>
      <c r="E2988" s="6" t="s">
        <v>4718</v>
      </c>
      <c r="F2988" s="6" t="s">
        <v>4718</v>
      </c>
      <c r="G2988" s="6" t="s">
        <v>4718</v>
      </c>
      <c r="H2988" s="6" t="s">
        <v>5738</v>
      </c>
      <c r="I2988" s="6" t="s">
        <v>4718</v>
      </c>
      <c r="J2988" s="6" t="s">
        <v>4718</v>
      </c>
      <c r="K2988" s="30">
        <v>0</v>
      </c>
      <c r="L2988" s="30">
        <v>0</v>
      </c>
      <c r="M2988" s="30">
        <v>5.7831881449614402</v>
      </c>
      <c r="N2988" s="30">
        <v>0</v>
      </c>
    </row>
    <row r="2989" spans="1:14" ht="45" customHeight="1" x14ac:dyDescent="0.25">
      <c r="A2989" s="6" t="s">
        <v>40463</v>
      </c>
      <c r="B2989" s="6">
        <v>681</v>
      </c>
      <c r="C2989" s="6" t="s">
        <v>44164</v>
      </c>
      <c r="D2989" s="6" t="s">
        <v>17862</v>
      </c>
      <c r="E2989" s="6" t="s">
        <v>17863</v>
      </c>
      <c r="F2989" s="6" t="s">
        <v>4718</v>
      </c>
      <c r="G2989" s="6" t="s">
        <v>4718</v>
      </c>
      <c r="H2989" s="6" t="s">
        <v>17864</v>
      </c>
      <c r="I2989" s="6" t="s">
        <v>5463</v>
      </c>
      <c r="J2989" s="6" t="s">
        <v>12670</v>
      </c>
      <c r="K2989" s="30">
        <v>0</v>
      </c>
      <c r="L2989" s="30">
        <v>0</v>
      </c>
      <c r="M2989" s="30">
        <v>5.78211432630658</v>
      </c>
      <c r="N2989" s="30">
        <v>0</v>
      </c>
    </row>
    <row r="2990" spans="1:14" ht="45" customHeight="1" x14ac:dyDescent="0.25">
      <c r="A2990" s="6" t="s">
        <v>40464</v>
      </c>
      <c r="B2990" s="6">
        <v>1029</v>
      </c>
      <c r="C2990" s="6" t="s">
        <v>44165</v>
      </c>
      <c r="D2990" s="6" t="s">
        <v>44166</v>
      </c>
      <c r="E2990" s="6" t="s">
        <v>4718</v>
      </c>
      <c r="F2990" s="6" t="s">
        <v>4718</v>
      </c>
      <c r="G2990" s="6" t="s">
        <v>4718</v>
      </c>
      <c r="H2990" s="6" t="s">
        <v>4718</v>
      </c>
      <c r="I2990" s="6" t="s">
        <v>4718</v>
      </c>
      <c r="J2990" s="6" t="s">
        <v>4718</v>
      </c>
      <c r="K2990" s="30">
        <v>0</v>
      </c>
      <c r="L2990" s="30">
        <v>0</v>
      </c>
      <c r="M2990" s="30">
        <v>5.7765392657760604</v>
      </c>
      <c r="N2990" s="30">
        <v>0</v>
      </c>
    </row>
    <row r="2991" spans="1:14" ht="45" customHeight="1" x14ac:dyDescent="0.25">
      <c r="A2991" s="6" t="s">
        <v>40465</v>
      </c>
      <c r="B2991" s="6">
        <v>1323</v>
      </c>
      <c r="C2991" s="6" t="s">
        <v>44167</v>
      </c>
      <c r="D2991" s="6" t="s">
        <v>44168</v>
      </c>
      <c r="E2991" s="6" t="s">
        <v>4718</v>
      </c>
      <c r="F2991" s="6" t="s">
        <v>4718</v>
      </c>
      <c r="G2991" s="6" t="s">
        <v>4718</v>
      </c>
      <c r="H2991" s="6" t="s">
        <v>4718</v>
      </c>
      <c r="I2991" s="6" t="s">
        <v>4718</v>
      </c>
      <c r="J2991" s="6" t="s">
        <v>4718</v>
      </c>
      <c r="K2991" s="30">
        <v>0</v>
      </c>
      <c r="L2991" s="30">
        <v>0</v>
      </c>
      <c r="M2991" s="30">
        <v>5.7752080750424701</v>
      </c>
      <c r="N2991" s="30">
        <v>0</v>
      </c>
    </row>
    <row r="2992" spans="1:14" ht="45" customHeight="1" x14ac:dyDescent="0.25">
      <c r="A2992" s="6" t="s">
        <v>40466</v>
      </c>
      <c r="B2992" s="6">
        <v>1272</v>
      </c>
      <c r="C2992" s="6" t="s">
        <v>33611</v>
      </c>
      <c r="D2992" s="6" t="s">
        <v>33612</v>
      </c>
      <c r="E2992" s="6" t="s">
        <v>33613</v>
      </c>
      <c r="F2992" s="6" t="s">
        <v>4718</v>
      </c>
      <c r="G2992" s="6" t="s">
        <v>5542</v>
      </c>
      <c r="H2992" s="6" t="s">
        <v>33614</v>
      </c>
      <c r="I2992" s="6" t="s">
        <v>15290</v>
      </c>
      <c r="J2992" s="6" t="s">
        <v>4718</v>
      </c>
      <c r="K2992" s="30">
        <v>0</v>
      </c>
      <c r="L2992" s="30">
        <v>0</v>
      </c>
      <c r="M2992" s="30">
        <v>5.7699405611011603</v>
      </c>
      <c r="N2992" s="30">
        <v>0</v>
      </c>
    </row>
    <row r="2993" spans="1:14" ht="45" customHeight="1" x14ac:dyDescent="0.25">
      <c r="A2993" s="6" t="s">
        <v>40467</v>
      </c>
      <c r="B2993" s="6">
        <v>1779</v>
      </c>
      <c r="C2993" s="6" t="s">
        <v>44169</v>
      </c>
      <c r="D2993" s="6" t="s">
        <v>36732</v>
      </c>
      <c r="E2993" s="6" t="s">
        <v>44170</v>
      </c>
      <c r="F2993" s="6" t="s">
        <v>4718</v>
      </c>
      <c r="G2993" s="6" t="s">
        <v>4718</v>
      </c>
      <c r="H2993" s="6" t="s">
        <v>13213</v>
      </c>
      <c r="I2993" s="6" t="s">
        <v>4718</v>
      </c>
      <c r="J2993" s="6" t="s">
        <v>4718</v>
      </c>
      <c r="K2993" s="30">
        <v>0</v>
      </c>
      <c r="L2993" s="30">
        <v>0</v>
      </c>
      <c r="M2993" s="30">
        <v>5.7659030537986</v>
      </c>
      <c r="N2993" s="30">
        <v>0</v>
      </c>
    </row>
    <row r="2994" spans="1:14" ht="45" customHeight="1" x14ac:dyDescent="0.25">
      <c r="A2994" s="6" t="s">
        <v>40468</v>
      </c>
      <c r="B2994" s="6">
        <v>1077</v>
      </c>
      <c r="C2994" s="6" t="s">
        <v>44171</v>
      </c>
      <c r="D2994" s="6" t="s">
        <v>14226</v>
      </c>
      <c r="E2994" s="6" t="s">
        <v>4718</v>
      </c>
      <c r="F2994" s="6" t="s">
        <v>4718</v>
      </c>
      <c r="G2994" s="6" t="s">
        <v>4718</v>
      </c>
      <c r="H2994" s="6" t="s">
        <v>4718</v>
      </c>
      <c r="I2994" s="6" t="s">
        <v>4718</v>
      </c>
      <c r="J2994" s="6" t="s">
        <v>4718</v>
      </c>
      <c r="K2994" s="30">
        <v>0</v>
      </c>
      <c r="L2994" s="30">
        <v>0</v>
      </c>
      <c r="M2994" s="30">
        <v>5.7651891138553104</v>
      </c>
      <c r="N2994" s="30">
        <v>0</v>
      </c>
    </row>
    <row r="2995" spans="1:14" ht="45" customHeight="1" x14ac:dyDescent="0.25">
      <c r="A2995" s="6" t="s">
        <v>40469</v>
      </c>
      <c r="B2995" s="6">
        <v>1098</v>
      </c>
      <c r="C2995" s="6" t="s">
        <v>31650</v>
      </c>
      <c r="D2995" s="6" t="s">
        <v>30346</v>
      </c>
      <c r="E2995" s="6" t="s">
        <v>31328</v>
      </c>
      <c r="F2995" s="6" t="s">
        <v>4718</v>
      </c>
      <c r="G2995" s="6" t="s">
        <v>4718</v>
      </c>
      <c r="H2995" s="6" t="s">
        <v>24583</v>
      </c>
      <c r="I2995" s="6" t="s">
        <v>4718</v>
      </c>
      <c r="J2995" s="6" t="s">
        <v>4718</v>
      </c>
      <c r="K2995" s="30">
        <v>0</v>
      </c>
      <c r="L2995" s="30">
        <v>0</v>
      </c>
      <c r="M2995" s="30">
        <v>5.7635618452585904</v>
      </c>
      <c r="N2995" s="30">
        <v>0</v>
      </c>
    </row>
    <row r="2996" spans="1:14" ht="45" customHeight="1" x14ac:dyDescent="0.25">
      <c r="A2996" s="6" t="s">
        <v>40470</v>
      </c>
      <c r="B2996" s="6">
        <v>693</v>
      </c>
      <c r="C2996" s="6" t="s">
        <v>32690</v>
      </c>
      <c r="D2996" s="6" t="s">
        <v>15240</v>
      </c>
      <c r="E2996" s="6" t="s">
        <v>15241</v>
      </c>
      <c r="F2996" s="6" t="s">
        <v>4718</v>
      </c>
      <c r="G2996" s="6" t="s">
        <v>15242</v>
      </c>
      <c r="H2996" s="6" t="s">
        <v>15243</v>
      </c>
      <c r="I2996" s="6" t="s">
        <v>7761</v>
      </c>
      <c r="J2996" s="6" t="s">
        <v>8312</v>
      </c>
      <c r="K2996" s="30">
        <v>0</v>
      </c>
      <c r="L2996" s="30">
        <v>0</v>
      </c>
      <c r="M2996" s="30">
        <v>5.7557025888078401</v>
      </c>
      <c r="N2996" s="30">
        <v>0</v>
      </c>
    </row>
    <row r="2997" spans="1:14" ht="45" customHeight="1" x14ac:dyDescent="0.25">
      <c r="A2997" s="6" t="s">
        <v>40471</v>
      </c>
      <c r="B2997" s="6">
        <v>1893</v>
      </c>
      <c r="C2997" s="6" t="s">
        <v>43474</v>
      </c>
      <c r="D2997" s="6" t="s">
        <v>12740</v>
      </c>
      <c r="E2997" s="6" t="s">
        <v>4718</v>
      </c>
      <c r="F2997" s="6" t="s">
        <v>4718</v>
      </c>
      <c r="G2997" s="6" t="s">
        <v>4718</v>
      </c>
      <c r="H2997" s="6" t="s">
        <v>4718</v>
      </c>
      <c r="I2997" s="6" t="s">
        <v>4718</v>
      </c>
      <c r="J2997" s="6" t="s">
        <v>4718</v>
      </c>
      <c r="K2997" s="30">
        <v>0</v>
      </c>
      <c r="L2997" s="30">
        <v>0</v>
      </c>
      <c r="M2997" s="30">
        <v>5.7534717314722501</v>
      </c>
      <c r="N2997" s="30">
        <v>0</v>
      </c>
    </row>
    <row r="2998" spans="1:14" ht="45" customHeight="1" x14ac:dyDescent="0.25">
      <c r="A2998" s="6" t="s">
        <v>40472</v>
      </c>
      <c r="B2998" s="6">
        <v>510</v>
      </c>
      <c r="C2998" s="6" t="s">
        <v>35449</v>
      </c>
      <c r="D2998" s="6" t="s">
        <v>4718</v>
      </c>
      <c r="E2998" s="6" t="s">
        <v>4718</v>
      </c>
      <c r="F2998" s="6" t="s">
        <v>4718</v>
      </c>
      <c r="G2998" s="6" t="s">
        <v>4718</v>
      </c>
      <c r="H2998" s="6" t="s">
        <v>4718</v>
      </c>
      <c r="I2998" s="6" t="s">
        <v>4718</v>
      </c>
      <c r="J2998" s="6" t="s">
        <v>4718</v>
      </c>
      <c r="K2998" s="30">
        <v>0</v>
      </c>
      <c r="L2998" s="30">
        <v>0</v>
      </c>
      <c r="M2998" s="30">
        <v>5.7520605865371204</v>
      </c>
      <c r="N2998" s="30">
        <v>0</v>
      </c>
    </row>
    <row r="2999" spans="1:14" ht="45" customHeight="1" x14ac:dyDescent="0.25">
      <c r="A2999" s="6" t="s">
        <v>40473</v>
      </c>
      <c r="B2999" s="6">
        <v>1230</v>
      </c>
      <c r="C2999" s="6" t="s">
        <v>33192</v>
      </c>
      <c r="D2999" s="6" t="s">
        <v>12770</v>
      </c>
      <c r="E2999" s="6" t="s">
        <v>12771</v>
      </c>
      <c r="F2999" s="6" t="s">
        <v>4718</v>
      </c>
      <c r="G2999" s="6" t="s">
        <v>4718</v>
      </c>
      <c r="H2999" s="6" t="s">
        <v>12773</v>
      </c>
      <c r="I2999" s="6" t="s">
        <v>5229</v>
      </c>
      <c r="J2999" s="6" t="s">
        <v>4718</v>
      </c>
      <c r="K2999" s="30">
        <v>0</v>
      </c>
      <c r="L2999" s="30">
        <v>0</v>
      </c>
      <c r="M2999" s="30">
        <v>5.7511131505846702</v>
      </c>
      <c r="N2999" s="30">
        <v>0</v>
      </c>
    </row>
    <row r="3000" spans="1:14" ht="45" customHeight="1" x14ac:dyDescent="0.25">
      <c r="A3000" s="6" t="s">
        <v>40474</v>
      </c>
      <c r="B3000" s="6">
        <v>1191</v>
      </c>
      <c r="C3000" s="6" t="s">
        <v>4752</v>
      </c>
      <c r="D3000" s="6" t="s">
        <v>4752</v>
      </c>
      <c r="E3000" s="6" t="s">
        <v>4752</v>
      </c>
      <c r="F3000" s="6" t="s">
        <v>4752</v>
      </c>
      <c r="G3000" s="6" t="s">
        <v>4752</v>
      </c>
      <c r="H3000" s="6" t="s">
        <v>4752</v>
      </c>
      <c r="I3000" s="6" t="s">
        <v>4752</v>
      </c>
      <c r="J3000" s="6" t="s">
        <v>4752</v>
      </c>
      <c r="K3000" s="30">
        <v>0</v>
      </c>
      <c r="L3000" s="30">
        <v>0</v>
      </c>
      <c r="M3000" s="30">
        <v>5.7447657427834704</v>
      </c>
      <c r="N3000" s="30">
        <v>0</v>
      </c>
    </row>
    <row r="3001" spans="1:14" ht="45" customHeight="1" x14ac:dyDescent="0.25">
      <c r="A3001" s="6" t="s">
        <v>40475</v>
      </c>
      <c r="B3001" s="6">
        <v>1371</v>
      </c>
      <c r="C3001" s="6" t="s">
        <v>34800</v>
      </c>
      <c r="D3001" s="6" t="s">
        <v>6575</v>
      </c>
      <c r="E3001" s="6" t="s">
        <v>6576</v>
      </c>
      <c r="F3001" s="6" t="s">
        <v>4718</v>
      </c>
      <c r="G3001" s="6" t="s">
        <v>4718</v>
      </c>
      <c r="H3001" s="6" t="s">
        <v>6578</v>
      </c>
      <c r="I3001" s="6" t="s">
        <v>4718</v>
      </c>
      <c r="J3001" s="6" t="s">
        <v>4718</v>
      </c>
      <c r="K3001" s="30">
        <v>0</v>
      </c>
      <c r="L3001" s="30">
        <v>0</v>
      </c>
      <c r="M3001" s="30">
        <v>5.7435463339527697</v>
      </c>
      <c r="N3001" s="30">
        <v>0</v>
      </c>
    </row>
    <row r="3002" spans="1:14" ht="45" customHeight="1" x14ac:dyDescent="0.25">
      <c r="A3002" s="6" t="s">
        <v>40476</v>
      </c>
      <c r="B3002" s="6">
        <v>834</v>
      </c>
      <c r="C3002" s="6" t="s">
        <v>4752</v>
      </c>
      <c r="D3002" s="6" t="s">
        <v>4752</v>
      </c>
      <c r="E3002" s="6" t="s">
        <v>4752</v>
      </c>
      <c r="F3002" s="6" t="s">
        <v>4752</v>
      </c>
      <c r="G3002" s="6" t="s">
        <v>4752</v>
      </c>
      <c r="H3002" s="6" t="s">
        <v>4752</v>
      </c>
      <c r="I3002" s="6" t="s">
        <v>4752</v>
      </c>
      <c r="J3002" s="6" t="s">
        <v>4752</v>
      </c>
      <c r="K3002" s="30">
        <v>0</v>
      </c>
      <c r="L3002" s="30">
        <v>0</v>
      </c>
      <c r="M3002" s="30">
        <v>5.7433532508254803</v>
      </c>
      <c r="N3002" s="30">
        <v>0</v>
      </c>
    </row>
    <row r="3003" spans="1:14" ht="45" customHeight="1" x14ac:dyDescent="0.25">
      <c r="A3003" s="6" t="s">
        <v>40477</v>
      </c>
      <c r="B3003" s="6">
        <v>876</v>
      </c>
      <c r="C3003" s="6" t="s">
        <v>11313</v>
      </c>
      <c r="D3003" s="6" t="s">
        <v>11314</v>
      </c>
      <c r="E3003" s="6" t="s">
        <v>4718</v>
      </c>
      <c r="F3003" s="6" t="s">
        <v>4718</v>
      </c>
      <c r="G3003" s="6" t="s">
        <v>4718</v>
      </c>
      <c r="H3003" s="6" t="s">
        <v>4718</v>
      </c>
      <c r="I3003" s="6" t="s">
        <v>4718</v>
      </c>
      <c r="J3003" s="6" t="s">
        <v>4718</v>
      </c>
      <c r="K3003" s="30">
        <v>0</v>
      </c>
      <c r="L3003" s="30">
        <v>0</v>
      </c>
      <c r="M3003" s="30">
        <v>5.73944131717177</v>
      </c>
      <c r="N3003" s="30">
        <v>0</v>
      </c>
    </row>
    <row r="3004" spans="1:14" ht="45" customHeight="1" x14ac:dyDescent="0.25">
      <c r="A3004" s="6" t="s">
        <v>40478</v>
      </c>
      <c r="B3004" s="6">
        <v>288</v>
      </c>
      <c r="C3004" s="6" t="s">
        <v>44172</v>
      </c>
      <c r="D3004" s="6" t="s">
        <v>16576</v>
      </c>
      <c r="E3004" s="6" t="s">
        <v>4718</v>
      </c>
      <c r="F3004" s="6" t="s">
        <v>4718</v>
      </c>
      <c r="G3004" s="6" t="s">
        <v>4718</v>
      </c>
      <c r="H3004" s="6" t="s">
        <v>4718</v>
      </c>
      <c r="I3004" s="6" t="s">
        <v>4718</v>
      </c>
      <c r="J3004" s="6" t="s">
        <v>4718</v>
      </c>
      <c r="K3004" s="30">
        <v>0</v>
      </c>
      <c r="L3004" s="30">
        <v>0</v>
      </c>
      <c r="M3004" s="30">
        <v>5.7390769510925601</v>
      </c>
      <c r="N3004" s="30">
        <v>0</v>
      </c>
    </row>
    <row r="3005" spans="1:14" ht="45" customHeight="1" x14ac:dyDescent="0.25">
      <c r="A3005" s="6" t="s">
        <v>40479</v>
      </c>
      <c r="B3005" s="6">
        <v>1149</v>
      </c>
      <c r="C3005" s="6" t="s">
        <v>36547</v>
      </c>
      <c r="D3005" s="6" t="s">
        <v>30719</v>
      </c>
      <c r="E3005" s="6" t="s">
        <v>4718</v>
      </c>
      <c r="F3005" s="6" t="s">
        <v>4718</v>
      </c>
      <c r="G3005" s="6" t="s">
        <v>4718</v>
      </c>
      <c r="H3005" s="6" t="s">
        <v>4718</v>
      </c>
      <c r="I3005" s="6" t="s">
        <v>4718</v>
      </c>
      <c r="J3005" s="6" t="s">
        <v>4718</v>
      </c>
      <c r="K3005" s="30">
        <v>0</v>
      </c>
      <c r="L3005" s="30">
        <v>0</v>
      </c>
      <c r="M3005" s="30">
        <v>5.7337064788463303</v>
      </c>
      <c r="N3005" s="30">
        <v>0</v>
      </c>
    </row>
    <row r="3006" spans="1:14" ht="45" customHeight="1" x14ac:dyDescent="0.25">
      <c r="A3006" s="6" t="s">
        <v>40480</v>
      </c>
      <c r="B3006" s="6">
        <v>1050</v>
      </c>
      <c r="C3006" s="6" t="s">
        <v>44173</v>
      </c>
      <c r="D3006" s="6" t="s">
        <v>7414</v>
      </c>
      <c r="E3006" s="6" t="s">
        <v>4718</v>
      </c>
      <c r="F3006" s="6" t="s">
        <v>4718</v>
      </c>
      <c r="G3006" s="6" t="s">
        <v>4718</v>
      </c>
      <c r="H3006" s="6" t="s">
        <v>4718</v>
      </c>
      <c r="I3006" s="6" t="s">
        <v>4718</v>
      </c>
      <c r="J3006" s="6" t="s">
        <v>4718</v>
      </c>
      <c r="K3006" s="30">
        <v>0</v>
      </c>
      <c r="L3006" s="30">
        <v>0</v>
      </c>
      <c r="M3006" s="30">
        <v>5.7329839877930198</v>
      </c>
      <c r="N3006" s="30">
        <v>0</v>
      </c>
    </row>
    <row r="3007" spans="1:14" ht="45" customHeight="1" x14ac:dyDescent="0.25">
      <c r="A3007" s="6" t="s">
        <v>40481</v>
      </c>
      <c r="B3007" s="6">
        <v>444</v>
      </c>
      <c r="C3007" s="6" t="s">
        <v>44174</v>
      </c>
      <c r="D3007" s="6" t="s">
        <v>35905</v>
      </c>
      <c r="E3007" s="6" t="s">
        <v>4718</v>
      </c>
      <c r="F3007" s="6" t="s">
        <v>4718</v>
      </c>
      <c r="G3007" s="6" t="s">
        <v>4718</v>
      </c>
      <c r="H3007" s="6" t="s">
        <v>33838</v>
      </c>
      <c r="I3007" s="6" t="s">
        <v>18178</v>
      </c>
      <c r="J3007" s="6" t="s">
        <v>4718</v>
      </c>
      <c r="K3007" s="30">
        <v>0</v>
      </c>
      <c r="L3007" s="30">
        <v>0</v>
      </c>
      <c r="M3007" s="30">
        <v>5.72999945734822</v>
      </c>
      <c r="N3007" s="30">
        <v>0</v>
      </c>
    </row>
    <row r="3008" spans="1:14" ht="45" customHeight="1" x14ac:dyDescent="0.25">
      <c r="A3008" s="6" t="s">
        <v>40482</v>
      </c>
      <c r="B3008" s="6">
        <v>687</v>
      </c>
      <c r="C3008" s="6" t="s">
        <v>34280</v>
      </c>
      <c r="D3008" s="6" t="s">
        <v>12279</v>
      </c>
      <c r="E3008" s="6" t="s">
        <v>4718</v>
      </c>
      <c r="F3008" s="6" t="s">
        <v>4718</v>
      </c>
      <c r="G3008" s="6" t="s">
        <v>4718</v>
      </c>
      <c r="H3008" s="6" t="s">
        <v>4718</v>
      </c>
      <c r="I3008" s="6" t="s">
        <v>4718</v>
      </c>
      <c r="J3008" s="6" t="s">
        <v>4718</v>
      </c>
      <c r="K3008" s="30">
        <v>0</v>
      </c>
      <c r="L3008" s="30">
        <v>0</v>
      </c>
      <c r="M3008" s="30">
        <v>5.72900770652637</v>
      </c>
      <c r="N3008" s="30">
        <v>0</v>
      </c>
    </row>
    <row r="3009" spans="1:14" ht="45" customHeight="1" x14ac:dyDescent="0.25">
      <c r="A3009" s="6" t="s">
        <v>40483</v>
      </c>
      <c r="B3009" s="6">
        <v>1521</v>
      </c>
      <c r="C3009" s="6" t="s">
        <v>44175</v>
      </c>
      <c r="D3009" s="6" t="s">
        <v>9033</v>
      </c>
      <c r="E3009" s="6" t="s">
        <v>4718</v>
      </c>
      <c r="F3009" s="6" t="s">
        <v>4718</v>
      </c>
      <c r="G3009" s="6" t="s">
        <v>4718</v>
      </c>
      <c r="H3009" s="6" t="s">
        <v>4718</v>
      </c>
      <c r="I3009" s="6" t="s">
        <v>4718</v>
      </c>
      <c r="J3009" s="6" t="s">
        <v>4718</v>
      </c>
      <c r="K3009" s="30">
        <v>0</v>
      </c>
      <c r="L3009" s="30">
        <v>0</v>
      </c>
      <c r="M3009" s="30">
        <v>5.7280866287224601</v>
      </c>
      <c r="N3009" s="30">
        <v>0</v>
      </c>
    </row>
    <row r="3010" spans="1:14" ht="45" customHeight="1" x14ac:dyDescent="0.25">
      <c r="A3010" s="6" t="s">
        <v>40484</v>
      </c>
      <c r="B3010" s="6">
        <v>1302</v>
      </c>
      <c r="C3010" s="6" t="s">
        <v>44176</v>
      </c>
      <c r="D3010" s="6" t="s">
        <v>36540</v>
      </c>
      <c r="E3010" s="6" t="s">
        <v>44177</v>
      </c>
      <c r="F3010" s="6" t="s">
        <v>4718</v>
      </c>
      <c r="G3010" s="6" t="s">
        <v>16144</v>
      </c>
      <c r="H3010" s="6" t="s">
        <v>16145</v>
      </c>
      <c r="I3010" s="6" t="s">
        <v>16146</v>
      </c>
      <c r="J3010" s="6" t="s">
        <v>4718</v>
      </c>
      <c r="K3010" s="30">
        <v>0</v>
      </c>
      <c r="L3010" s="30">
        <v>0</v>
      </c>
      <c r="M3010" s="30">
        <v>5.7207513257581404</v>
      </c>
      <c r="N3010" s="30">
        <v>0</v>
      </c>
    </row>
    <row r="3011" spans="1:14" ht="45" customHeight="1" x14ac:dyDescent="0.25">
      <c r="A3011" s="6" t="s">
        <v>40485</v>
      </c>
      <c r="B3011" s="6">
        <v>732</v>
      </c>
      <c r="C3011" s="6" t="s">
        <v>44178</v>
      </c>
      <c r="D3011" s="6" t="s">
        <v>43206</v>
      </c>
      <c r="E3011" s="6" t="s">
        <v>4718</v>
      </c>
      <c r="F3011" s="6" t="s">
        <v>4718</v>
      </c>
      <c r="G3011" s="6" t="s">
        <v>4718</v>
      </c>
      <c r="H3011" s="6" t="s">
        <v>4718</v>
      </c>
      <c r="I3011" s="6" t="s">
        <v>4718</v>
      </c>
      <c r="J3011" s="6" t="s">
        <v>4718</v>
      </c>
      <c r="K3011" s="30">
        <v>0</v>
      </c>
      <c r="L3011" s="30">
        <v>0</v>
      </c>
      <c r="M3011" s="30">
        <v>5.7187497936329299</v>
      </c>
      <c r="N3011" s="30">
        <v>0</v>
      </c>
    </row>
    <row r="3012" spans="1:14" ht="45" customHeight="1" x14ac:dyDescent="0.25">
      <c r="A3012" s="6" t="s">
        <v>40486</v>
      </c>
      <c r="B3012" s="6">
        <v>1050</v>
      </c>
      <c r="C3012" s="6" t="s">
        <v>44179</v>
      </c>
      <c r="D3012" s="6" t="s">
        <v>24243</v>
      </c>
      <c r="E3012" s="6" t="s">
        <v>4718</v>
      </c>
      <c r="F3012" s="6" t="s">
        <v>4718</v>
      </c>
      <c r="G3012" s="6" t="s">
        <v>4718</v>
      </c>
      <c r="H3012" s="6" t="s">
        <v>17276</v>
      </c>
      <c r="I3012" s="6" t="s">
        <v>4718</v>
      </c>
      <c r="J3012" s="6" t="s">
        <v>4718</v>
      </c>
      <c r="K3012" s="30">
        <v>0</v>
      </c>
      <c r="L3012" s="30">
        <v>0</v>
      </c>
      <c r="M3012" s="30">
        <v>5.7147723803939003</v>
      </c>
      <c r="N3012" s="30">
        <v>0</v>
      </c>
    </row>
    <row r="3013" spans="1:14" ht="45" customHeight="1" x14ac:dyDescent="0.25">
      <c r="A3013" s="6" t="s">
        <v>40487</v>
      </c>
      <c r="B3013" s="6">
        <v>1479</v>
      </c>
      <c r="C3013" s="6" t="s">
        <v>44180</v>
      </c>
      <c r="D3013" s="6" t="s">
        <v>44181</v>
      </c>
      <c r="E3013" s="6" t="s">
        <v>4718</v>
      </c>
      <c r="F3013" s="6" t="s">
        <v>4718</v>
      </c>
      <c r="G3013" s="6" t="s">
        <v>4718</v>
      </c>
      <c r="H3013" s="6" t="s">
        <v>4718</v>
      </c>
      <c r="I3013" s="6" t="s">
        <v>4718</v>
      </c>
      <c r="J3013" s="6" t="s">
        <v>4718</v>
      </c>
      <c r="K3013" s="30">
        <v>0</v>
      </c>
      <c r="L3013" s="30">
        <v>0</v>
      </c>
      <c r="M3013" s="30">
        <v>5.7136913748375804</v>
      </c>
      <c r="N3013" s="30">
        <v>0</v>
      </c>
    </row>
    <row r="3014" spans="1:14" ht="45" customHeight="1" x14ac:dyDescent="0.25">
      <c r="A3014" s="6" t="s">
        <v>40488</v>
      </c>
      <c r="B3014" s="6">
        <v>540</v>
      </c>
      <c r="C3014" s="6" t="s">
        <v>44182</v>
      </c>
      <c r="D3014" s="6" t="s">
        <v>44183</v>
      </c>
      <c r="E3014" s="6" t="s">
        <v>4718</v>
      </c>
      <c r="F3014" s="6" t="s">
        <v>4718</v>
      </c>
      <c r="G3014" s="6" t="s">
        <v>4718</v>
      </c>
      <c r="H3014" s="6" t="s">
        <v>34157</v>
      </c>
      <c r="I3014" s="6" t="s">
        <v>4718</v>
      </c>
      <c r="J3014" s="6" t="s">
        <v>4718</v>
      </c>
      <c r="K3014" s="30">
        <v>0</v>
      </c>
      <c r="L3014" s="30">
        <v>0</v>
      </c>
      <c r="M3014" s="30">
        <v>5.7083960775747498</v>
      </c>
      <c r="N3014" s="30">
        <v>0</v>
      </c>
    </row>
    <row r="3015" spans="1:14" ht="45" customHeight="1" x14ac:dyDescent="0.25">
      <c r="A3015" s="6" t="s">
        <v>40489</v>
      </c>
      <c r="B3015" s="6">
        <v>840</v>
      </c>
      <c r="C3015" s="6" t="s">
        <v>44184</v>
      </c>
      <c r="D3015" s="6" t="s">
        <v>9273</v>
      </c>
      <c r="E3015" s="6" t="s">
        <v>4718</v>
      </c>
      <c r="F3015" s="6" t="s">
        <v>4718</v>
      </c>
      <c r="G3015" s="6" t="s">
        <v>4718</v>
      </c>
      <c r="H3015" s="6" t="s">
        <v>4718</v>
      </c>
      <c r="I3015" s="6" t="s">
        <v>4718</v>
      </c>
      <c r="J3015" s="6" t="s">
        <v>4718</v>
      </c>
      <c r="K3015" s="30">
        <v>0</v>
      </c>
      <c r="L3015" s="30">
        <v>0</v>
      </c>
      <c r="M3015" s="30">
        <v>5.70720235764081</v>
      </c>
      <c r="N3015" s="30">
        <v>0</v>
      </c>
    </row>
    <row r="3016" spans="1:14" ht="45" customHeight="1" x14ac:dyDescent="0.25">
      <c r="A3016" s="6" t="s">
        <v>40490</v>
      </c>
      <c r="B3016" s="6">
        <v>465</v>
      </c>
      <c r="C3016" s="6" t="s">
        <v>42895</v>
      </c>
      <c r="D3016" s="6" t="s">
        <v>30792</v>
      </c>
      <c r="E3016" s="6" t="s">
        <v>4718</v>
      </c>
      <c r="F3016" s="6" t="s">
        <v>4718</v>
      </c>
      <c r="G3016" s="6" t="s">
        <v>4718</v>
      </c>
      <c r="H3016" s="6" t="s">
        <v>4718</v>
      </c>
      <c r="I3016" s="6" t="s">
        <v>4718</v>
      </c>
      <c r="J3016" s="6" t="s">
        <v>4718</v>
      </c>
      <c r="K3016" s="30">
        <v>0</v>
      </c>
      <c r="L3016" s="30">
        <v>0</v>
      </c>
      <c r="M3016" s="30">
        <v>5.70504128899214</v>
      </c>
      <c r="N3016" s="30">
        <v>0</v>
      </c>
    </row>
    <row r="3017" spans="1:14" ht="45" customHeight="1" x14ac:dyDescent="0.25">
      <c r="A3017" s="6" t="s">
        <v>40491</v>
      </c>
      <c r="B3017" s="6">
        <v>660</v>
      </c>
      <c r="C3017" s="6" t="s">
        <v>44185</v>
      </c>
      <c r="D3017" s="6" t="s">
        <v>31808</v>
      </c>
      <c r="E3017" s="6" t="s">
        <v>4718</v>
      </c>
      <c r="F3017" s="6" t="s">
        <v>4718</v>
      </c>
      <c r="G3017" s="6" t="s">
        <v>4718</v>
      </c>
      <c r="H3017" s="6" t="s">
        <v>4718</v>
      </c>
      <c r="I3017" s="6" t="s">
        <v>4718</v>
      </c>
      <c r="J3017" s="6" t="s">
        <v>4718</v>
      </c>
      <c r="K3017" s="30">
        <v>0</v>
      </c>
      <c r="L3017" s="30">
        <v>0</v>
      </c>
      <c r="M3017" s="30">
        <v>5.6983570256726601</v>
      </c>
      <c r="N3017" s="30">
        <v>0</v>
      </c>
    </row>
    <row r="3018" spans="1:14" ht="45" customHeight="1" x14ac:dyDescent="0.25">
      <c r="A3018" s="6" t="s">
        <v>40492</v>
      </c>
      <c r="B3018" s="6">
        <v>1341</v>
      </c>
      <c r="C3018" s="6" t="s">
        <v>32991</v>
      </c>
      <c r="D3018" s="6" t="s">
        <v>32992</v>
      </c>
      <c r="E3018" s="6" t="s">
        <v>4718</v>
      </c>
      <c r="F3018" s="6" t="s">
        <v>4718</v>
      </c>
      <c r="G3018" s="6" t="s">
        <v>4718</v>
      </c>
      <c r="H3018" s="6" t="s">
        <v>4718</v>
      </c>
      <c r="I3018" s="6" t="s">
        <v>4718</v>
      </c>
      <c r="J3018" s="6" t="s">
        <v>4718</v>
      </c>
      <c r="K3018" s="30">
        <v>0</v>
      </c>
      <c r="L3018" s="30">
        <v>0</v>
      </c>
      <c r="M3018" s="30">
        <v>5.6957373860332599</v>
      </c>
      <c r="N3018" s="30">
        <v>0</v>
      </c>
    </row>
    <row r="3019" spans="1:14" ht="45" customHeight="1" x14ac:dyDescent="0.25">
      <c r="A3019" s="6" t="s">
        <v>40493</v>
      </c>
      <c r="B3019" s="6">
        <v>969</v>
      </c>
      <c r="C3019" s="6" t="s">
        <v>37249</v>
      </c>
      <c r="D3019" s="6" t="s">
        <v>17468</v>
      </c>
      <c r="E3019" s="6" t="s">
        <v>4718</v>
      </c>
      <c r="F3019" s="6" t="s">
        <v>4718</v>
      </c>
      <c r="G3019" s="6" t="s">
        <v>4718</v>
      </c>
      <c r="H3019" s="6" t="s">
        <v>33482</v>
      </c>
      <c r="I3019" s="6" t="s">
        <v>33483</v>
      </c>
      <c r="J3019" s="6" t="s">
        <v>33484</v>
      </c>
      <c r="K3019" s="30">
        <v>0</v>
      </c>
      <c r="L3019" s="30">
        <v>0</v>
      </c>
      <c r="M3019" s="30">
        <v>5.6939098938890096</v>
      </c>
      <c r="N3019" s="30">
        <v>0</v>
      </c>
    </row>
    <row r="3020" spans="1:14" ht="45" customHeight="1" x14ac:dyDescent="0.25">
      <c r="A3020" s="6" t="s">
        <v>40494</v>
      </c>
      <c r="B3020" s="6">
        <v>222</v>
      </c>
      <c r="C3020" s="6" t="s">
        <v>4752</v>
      </c>
      <c r="D3020" s="6" t="s">
        <v>4752</v>
      </c>
      <c r="E3020" s="6" t="s">
        <v>4752</v>
      </c>
      <c r="F3020" s="6" t="s">
        <v>4752</v>
      </c>
      <c r="G3020" s="6" t="s">
        <v>4752</v>
      </c>
      <c r="H3020" s="6" t="s">
        <v>4752</v>
      </c>
      <c r="I3020" s="6" t="s">
        <v>4752</v>
      </c>
      <c r="J3020" s="6" t="s">
        <v>4752</v>
      </c>
      <c r="K3020" s="30">
        <v>0</v>
      </c>
      <c r="L3020" s="30">
        <v>0</v>
      </c>
      <c r="M3020" s="30">
        <v>5.6928966881573499</v>
      </c>
      <c r="N3020" s="30">
        <v>0</v>
      </c>
    </row>
    <row r="3021" spans="1:14" ht="45" customHeight="1" x14ac:dyDescent="0.25">
      <c r="A3021" s="6" t="s">
        <v>40495</v>
      </c>
      <c r="B3021" s="6">
        <v>1149</v>
      </c>
      <c r="C3021" s="6" t="s">
        <v>32313</v>
      </c>
      <c r="D3021" s="6" t="s">
        <v>32314</v>
      </c>
      <c r="E3021" s="6" t="s">
        <v>4718</v>
      </c>
      <c r="F3021" s="6" t="s">
        <v>4718</v>
      </c>
      <c r="G3021" s="6" t="s">
        <v>7696</v>
      </c>
      <c r="H3021" s="6" t="s">
        <v>7697</v>
      </c>
      <c r="I3021" s="6" t="s">
        <v>7698</v>
      </c>
      <c r="J3021" s="6" t="s">
        <v>4718</v>
      </c>
      <c r="K3021" s="30">
        <v>0.41672110086046699</v>
      </c>
      <c r="L3021" s="30">
        <v>0</v>
      </c>
      <c r="M3021" s="30">
        <v>5.6903435346091502</v>
      </c>
      <c r="N3021" s="30">
        <v>0.52615250911937395</v>
      </c>
    </row>
    <row r="3022" spans="1:14" ht="45" customHeight="1" x14ac:dyDescent="0.25">
      <c r="A3022" s="6" t="s">
        <v>40496</v>
      </c>
      <c r="B3022" s="6">
        <v>1842</v>
      </c>
      <c r="C3022" s="6" t="s">
        <v>44186</v>
      </c>
      <c r="D3022" s="6" t="s">
        <v>30530</v>
      </c>
      <c r="E3022" s="6" t="s">
        <v>4718</v>
      </c>
      <c r="F3022" s="6" t="s">
        <v>4718</v>
      </c>
      <c r="G3022" s="6" t="s">
        <v>4718</v>
      </c>
      <c r="H3022" s="6" t="s">
        <v>4718</v>
      </c>
      <c r="I3022" s="6" t="s">
        <v>4718</v>
      </c>
      <c r="J3022" s="6" t="s">
        <v>4718</v>
      </c>
      <c r="K3022" s="30">
        <v>0</v>
      </c>
      <c r="L3022" s="30">
        <v>0</v>
      </c>
      <c r="M3022" s="30">
        <v>5.6887195833316104</v>
      </c>
      <c r="N3022" s="30">
        <v>0</v>
      </c>
    </row>
    <row r="3023" spans="1:14" ht="45" customHeight="1" x14ac:dyDescent="0.25">
      <c r="A3023" s="6" t="s">
        <v>40497</v>
      </c>
      <c r="B3023" s="6">
        <v>837</v>
      </c>
      <c r="C3023" s="6" t="s">
        <v>44187</v>
      </c>
      <c r="D3023" s="6" t="s">
        <v>18506</v>
      </c>
      <c r="E3023" s="6" t="s">
        <v>18507</v>
      </c>
      <c r="F3023" s="6" t="s">
        <v>4718</v>
      </c>
      <c r="G3023" s="6" t="s">
        <v>18509</v>
      </c>
      <c r="H3023" s="6" t="s">
        <v>18510</v>
      </c>
      <c r="I3023" s="6" t="s">
        <v>9325</v>
      </c>
      <c r="J3023" s="6" t="s">
        <v>18511</v>
      </c>
      <c r="K3023" s="30">
        <v>0</v>
      </c>
      <c r="L3023" s="30">
        <v>0</v>
      </c>
      <c r="M3023" s="30">
        <v>5.6819714724154604</v>
      </c>
      <c r="N3023" s="30">
        <v>0</v>
      </c>
    </row>
    <row r="3024" spans="1:14" ht="45" customHeight="1" x14ac:dyDescent="0.25">
      <c r="A3024" s="6" t="s">
        <v>40498</v>
      </c>
      <c r="B3024" s="6">
        <v>1092</v>
      </c>
      <c r="C3024" s="6" t="s">
        <v>44188</v>
      </c>
      <c r="D3024" s="6" t="s">
        <v>36099</v>
      </c>
      <c r="E3024" s="6" t="s">
        <v>4718</v>
      </c>
      <c r="F3024" s="6" t="s">
        <v>4718</v>
      </c>
      <c r="G3024" s="6" t="s">
        <v>4718</v>
      </c>
      <c r="H3024" s="6" t="s">
        <v>4718</v>
      </c>
      <c r="I3024" s="6" t="s">
        <v>4718</v>
      </c>
      <c r="J3024" s="6" t="s">
        <v>4718</v>
      </c>
      <c r="K3024" s="30">
        <v>0</v>
      </c>
      <c r="L3024" s="30">
        <v>0</v>
      </c>
      <c r="M3024" s="30">
        <v>5.6792211602404699</v>
      </c>
      <c r="N3024" s="30">
        <v>0</v>
      </c>
    </row>
    <row r="3025" spans="1:14" ht="45" customHeight="1" x14ac:dyDescent="0.25">
      <c r="A3025" s="6" t="s">
        <v>40499</v>
      </c>
      <c r="B3025" s="6">
        <v>1245</v>
      </c>
      <c r="C3025" s="6" t="s">
        <v>37298</v>
      </c>
      <c r="D3025" s="6" t="s">
        <v>37299</v>
      </c>
      <c r="E3025" s="6" t="s">
        <v>37300</v>
      </c>
      <c r="F3025" s="6" t="s">
        <v>4718</v>
      </c>
      <c r="G3025" s="6" t="s">
        <v>37301</v>
      </c>
      <c r="H3025" s="6" t="s">
        <v>37302</v>
      </c>
      <c r="I3025" s="6" t="s">
        <v>8661</v>
      </c>
      <c r="J3025" s="6" t="s">
        <v>4718</v>
      </c>
      <c r="K3025" s="30">
        <v>0</v>
      </c>
      <c r="L3025" s="30">
        <v>0</v>
      </c>
      <c r="M3025" s="30">
        <v>5.6751493287941699</v>
      </c>
      <c r="N3025" s="30">
        <v>0</v>
      </c>
    </row>
    <row r="3026" spans="1:14" ht="45" customHeight="1" x14ac:dyDescent="0.25">
      <c r="A3026" s="6" t="s">
        <v>40500</v>
      </c>
      <c r="B3026" s="6">
        <v>579</v>
      </c>
      <c r="C3026" s="6" t="s">
        <v>44189</v>
      </c>
      <c r="D3026" s="6" t="s">
        <v>10061</v>
      </c>
      <c r="E3026" s="6" t="s">
        <v>44190</v>
      </c>
      <c r="F3026" s="6" t="s">
        <v>4718</v>
      </c>
      <c r="G3026" s="6" t="s">
        <v>13934</v>
      </c>
      <c r="H3026" s="6" t="s">
        <v>25030</v>
      </c>
      <c r="I3026" s="6" t="s">
        <v>13936</v>
      </c>
      <c r="J3026" s="6" t="s">
        <v>7281</v>
      </c>
      <c r="K3026" s="30">
        <v>0</v>
      </c>
      <c r="L3026" s="30">
        <v>0</v>
      </c>
      <c r="M3026" s="30">
        <v>5.6721418255458902</v>
      </c>
      <c r="N3026" s="30">
        <v>0</v>
      </c>
    </row>
    <row r="3027" spans="1:14" ht="45" customHeight="1" x14ac:dyDescent="0.25">
      <c r="A3027" s="6" t="s">
        <v>40501</v>
      </c>
      <c r="B3027" s="6">
        <v>891</v>
      </c>
      <c r="C3027" s="6" t="s">
        <v>32773</v>
      </c>
      <c r="D3027" s="6" t="s">
        <v>24434</v>
      </c>
      <c r="E3027" s="6" t="s">
        <v>4718</v>
      </c>
      <c r="F3027" s="6" t="s">
        <v>4718</v>
      </c>
      <c r="G3027" s="6" t="s">
        <v>4718</v>
      </c>
      <c r="H3027" s="6" t="s">
        <v>32774</v>
      </c>
      <c r="I3027" s="6" t="s">
        <v>5463</v>
      </c>
      <c r="J3027" s="6" t="s">
        <v>32775</v>
      </c>
      <c r="K3027" s="30">
        <v>0</v>
      </c>
      <c r="L3027" s="30">
        <v>0</v>
      </c>
      <c r="M3027" s="30">
        <v>5.6716094783173601</v>
      </c>
      <c r="N3027" s="30">
        <v>0</v>
      </c>
    </row>
    <row r="3028" spans="1:14" ht="45" customHeight="1" x14ac:dyDescent="0.25">
      <c r="A3028" s="6" t="s">
        <v>40502</v>
      </c>
      <c r="B3028" s="6">
        <v>1416</v>
      </c>
      <c r="C3028" s="6" t="s">
        <v>33996</v>
      </c>
      <c r="D3028" s="6" t="s">
        <v>16978</v>
      </c>
      <c r="E3028" s="6" t="s">
        <v>16979</v>
      </c>
      <c r="F3028" s="6" t="s">
        <v>4718</v>
      </c>
      <c r="G3028" s="6" t="s">
        <v>16981</v>
      </c>
      <c r="H3028" s="6" t="s">
        <v>16982</v>
      </c>
      <c r="I3028" s="6" t="s">
        <v>16983</v>
      </c>
      <c r="J3028" s="6" t="s">
        <v>4718</v>
      </c>
      <c r="K3028" s="30">
        <v>0</v>
      </c>
      <c r="L3028" s="30">
        <v>0</v>
      </c>
      <c r="M3028" s="30">
        <v>5.66207849680724</v>
      </c>
      <c r="N3028" s="30">
        <v>0</v>
      </c>
    </row>
    <row r="3029" spans="1:14" ht="45" customHeight="1" x14ac:dyDescent="0.25">
      <c r="A3029" s="6" t="s">
        <v>40503</v>
      </c>
      <c r="B3029" s="6">
        <v>1503</v>
      </c>
      <c r="C3029" s="6" t="s">
        <v>31918</v>
      </c>
      <c r="D3029" s="6" t="s">
        <v>31919</v>
      </c>
      <c r="E3029" s="6" t="s">
        <v>31920</v>
      </c>
      <c r="F3029" s="6" t="s">
        <v>4718</v>
      </c>
      <c r="G3029" s="6" t="s">
        <v>10398</v>
      </c>
      <c r="H3029" s="6" t="s">
        <v>10399</v>
      </c>
      <c r="I3029" s="6" t="s">
        <v>10400</v>
      </c>
      <c r="J3029" s="6" t="s">
        <v>10401</v>
      </c>
      <c r="K3029" s="30">
        <v>0</v>
      </c>
      <c r="L3029" s="30">
        <v>0</v>
      </c>
      <c r="M3029" s="30">
        <v>5.65978483481127</v>
      </c>
      <c r="N3029" s="30">
        <v>0</v>
      </c>
    </row>
    <row r="3030" spans="1:14" ht="45" customHeight="1" x14ac:dyDescent="0.25">
      <c r="A3030" s="6" t="s">
        <v>40504</v>
      </c>
      <c r="B3030" s="6">
        <v>861</v>
      </c>
      <c r="C3030" s="6" t="s">
        <v>44191</v>
      </c>
      <c r="D3030" s="6" t="s">
        <v>5539</v>
      </c>
      <c r="E3030" s="6" t="s">
        <v>4718</v>
      </c>
      <c r="F3030" s="6" t="s">
        <v>4718</v>
      </c>
      <c r="G3030" s="6" t="s">
        <v>25188</v>
      </c>
      <c r="H3030" s="6" t="s">
        <v>33885</v>
      </c>
      <c r="I3030" s="6" t="s">
        <v>25190</v>
      </c>
      <c r="J3030" s="6" t="s">
        <v>25191</v>
      </c>
      <c r="K3030" s="30">
        <v>0</v>
      </c>
      <c r="L3030" s="30">
        <v>0</v>
      </c>
      <c r="M3030" s="30">
        <v>5.6570873908663302</v>
      </c>
      <c r="N3030" s="30">
        <v>0</v>
      </c>
    </row>
    <row r="3031" spans="1:14" ht="45" customHeight="1" x14ac:dyDescent="0.25">
      <c r="A3031" s="6" t="s">
        <v>40505</v>
      </c>
      <c r="B3031" s="6">
        <v>1350</v>
      </c>
      <c r="C3031" s="6" t="s">
        <v>44192</v>
      </c>
      <c r="D3031" s="6" t="s">
        <v>13584</v>
      </c>
      <c r="E3031" s="6" t="s">
        <v>13585</v>
      </c>
      <c r="F3031" s="6" t="s">
        <v>44193</v>
      </c>
      <c r="G3031" s="6" t="s">
        <v>7340</v>
      </c>
      <c r="H3031" s="6" t="s">
        <v>4664</v>
      </c>
      <c r="I3031" s="6" t="s">
        <v>4796</v>
      </c>
      <c r="J3031" s="6" t="s">
        <v>7341</v>
      </c>
      <c r="K3031" s="30">
        <v>0</v>
      </c>
      <c r="L3031" s="30">
        <v>0</v>
      </c>
      <c r="M3031" s="30">
        <v>5.6535994645835697</v>
      </c>
      <c r="N3031" s="30">
        <v>2.9727960576150698</v>
      </c>
    </row>
    <row r="3032" spans="1:14" ht="45" customHeight="1" x14ac:dyDescent="0.25">
      <c r="A3032" s="6" t="s">
        <v>40506</v>
      </c>
      <c r="B3032" s="6">
        <v>780</v>
      </c>
      <c r="C3032" s="6" t="s">
        <v>31815</v>
      </c>
      <c r="D3032" s="6" t="s">
        <v>31816</v>
      </c>
      <c r="E3032" s="6" t="s">
        <v>4718</v>
      </c>
      <c r="F3032" s="6" t="s">
        <v>4718</v>
      </c>
      <c r="G3032" s="6" t="s">
        <v>4718</v>
      </c>
      <c r="H3032" s="6" t="s">
        <v>4718</v>
      </c>
      <c r="I3032" s="6" t="s">
        <v>4718</v>
      </c>
      <c r="J3032" s="6" t="s">
        <v>4718</v>
      </c>
      <c r="K3032" s="30">
        <v>0</v>
      </c>
      <c r="L3032" s="30">
        <v>0</v>
      </c>
      <c r="M3032" s="30">
        <v>5.6534467879069199</v>
      </c>
      <c r="N3032" s="30">
        <v>8.1372546707509503</v>
      </c>
    </row>
    <row r="3033" spans="1:14" ht="45" customHeight="1" x14ac:dyDescent="0.25">
      <c r="A3033" s="6" t="s">
        <v>40507</v>
      </c>
      <c r="B3033" s="6">
        <v>252</v>
      </c>
      <c r="C3033" s="6" t="s">
        <v>4752</v>
      </c>
      <c r="D3033" s="6" t="s">
        <v>4752</v>
      </c>
      <c r="E3033" s="6" t="s">
        <v>4752</v>
      </c>
      <c r="F3033" s="6" t="s">
        <v>4752</v>
      </c>
      <c r="G3033" s="6" t="s">
        <v>4752</v>
      </c>
      <c r="H3033" s="6" t="s">
        <v>4752</v>
      </c>
      <c r="I3033" s="6" t="s">
        <v>4752</v>
      </c>
      <c r="J3033" s="6" t="s">
        <v>4752</v>
      </c>
      <c r="K3033" s="30">
        <v>0</v>
      </c>
      <c r="L3033" s="30">
        <v>0</v>
      </c>
      <c r="M3033" s="30">
        <v>5.6502188136076503</v>
      </c>
      <c r="N3033" s="30">
        <v>0</v>
      </c>
    </row>
    <row r="3034" spans="1:14" ht="45" customHeight="1" x14ac:dyDescent="0.25">
      <c r="A3034" s="6" t="s">
        <v>40508</v>
      </c>
      <c r="B3034" s="6">
        <v>453</v>
      </c>
      <c r="C3034" s="6" t="s">
        <v>44194</v>
      </c>
      <c r="D3034" s="6" t="s">
        <v>24089</v>
      </c>
      <c r="E3034" s="6" t="s">
        <v>4718</v>
      </c>
      <c r="F3034" s="6" t="s">
        <v>4718</v>
      </c>
      <c r="G3034" s="6" t="s">
        <v>4718</v>
      </c>
      <c r="H3034" s="6" t="s">
        <v>4718</v>
      </c>
      <c r="I3034" s="6" t="s">
        <v>4718</v>
      </c>
      <c r="J3034" s="6" t="s">
        <v>4718</v>
      </c>
      <c r="K3034" s="30">
        <v>0</v>
      </c>
      <c r="L3034" s="30">
        <v>0</v>
      </c>
      <c r="M3034" s="30">
        <v>5.6490107024635403</v>
      </c>
      <c r="N3034" s="30">
        <v>0</v>
      </c>
    </row>
    <row r="3035" spans="1:14" ht="45" customHeight="1" x14ac:dyDescent="0.25">
      <c r="A3035" s="6" t="s">
        <v>40509</v>
      </c>
      <c r="B3035" s="6">
        <v>1572</v>
      </c>
      <c r="C3035" s="6" t="s">
        <v>44195</v>
      </c>
      <c r="D3035" s="6" t="s">
        <v>31744</v>
      </c>
      <c r="E3035" s="6" t="s">
        <v>4718</v>
      </c>
      <c r="F3035" s="6" t="s">
        <v>4718</v>
      </c>
      <c r="G3035" s="6" t="s">
        <v>4718</v>
      </c>
      <c r="H3035" s="6" t="s">
        <v>4718</v>
      </c>
      <c r="I3035" s="6" t="s">
        <v>4718</v>
      </c>
      <c r="J3035" s="6" t="s">
        <v>4718</v>
      </c>
      <c r="K3035" s="30">
        <v>0</v>
      </c>
      <c r="L3035" s="30">
        <v>0</v>
      </c>
      <c r="M3035" s="30">
        <v>5.6425214184005901</v>
      </c>
      <c r="N3035" s="30">
        <v>0</v>
      </c>
    </row>
    <row r="3036" spans="1:14" ht="45" customHeight="1" x14ac:dyDescent="0.25">
      <c r="A3036" s="6" t="s">
        <v>40510</v>
      </c>
      <c r="B3036" s="6">
        <v>672</v>
      </c>
      <c r="C3036" s="6" t="s">
        <v>44196</v>
      </c>
      <c r="D3036" s="6" t="s">
        <v>44197</v>
      </c>
      <c r="E3036" s="6" t="s">
        <v>4718</v>
      </c>
      <c r="F3036" s="6" t="s">
        <v>4718</v>
      </c>
      <c r="G3036" s="6" t="s">
        <v>4718</v>
      </c>
      <c r="H3036" s="6" t="s">
        <v>4718</v>
      </c>
      <c r="I3036" s="6" t="s">
        <v>4718</v>
      </c>
      <c r="J3036" s="6" t="s">
        <v>4718</v>
      </c>
      <c r="K3036" s="30">
        <v>0</v>
      </c>
      <c r="L3036" s="30">
        <v>0</v>
      </c>
      <c r="M3036" s="30">
        <v>5.6420672534416596</v>
      </c>
      <c r="N3036" s="30">
        <v>0</v>
      </c>
    </row>
    <row r="3037" spans="1:14" ht="45" customHeight="1" x14ac:dyDescent="0.25">
      <c r="A3037" s="6" t="s">
        <v>40511</v>
      </c>
      <c r="B3037" s="6">
        <v>540</v>
      </c>
      <c r="C3037" s="6" t="s">
        <v>36575</v>
      </c>
      <c r="D3037" s="6" t="s">
        <v>36576</v>
      </c>
      <c r="E3037" s="6" t="s">
        <v>4718</v>
      </c>
      <c r="F3037" s="6" t="s">
        <v>4718</v>
      </c>
      <c r="G3037" s="6" t="s">
        <v>4718</v>
      </c>
      <c r="H3037" s="6" t="s">
        <v>4718</v>
      </c>
      <c r="I3037" s="6" t="s">
        <v>4718</v>
      </c>
      <c r="J3037" s="6" t="s">
        <v>4718</v>
      </c>
      <c r="K3037" s="30">
        <v>0</v>
      </c>
      <c r="L3037" s="30">
        <v>0</v>
      </c>
      <c r="M3037" s="30">
        <v>5.6413967760496897</v>
      </c>
      <c r="N3037" s="30">
        <v>0</v>
      </c>
    </row>
    <row r="3038" spans="1:14" ht="45" customHeight="1" x14ac:dyDescent="0.25">
      <c r="A3038" s="6" t="s">
        <v>40512</v>
      </c>
      <c r="B3038" s="6">
        <v>1731</v>
      </c>
      <c r="C3038" s="6" t="s">
        <v>4752</v>
      </c>
      <c r="D3038" s="6" t="s">
        <v>4752</v>
      </c>
      <c r="E3038" s="6" t="s">
        <v>4752</v>
      </c>
      <c r="F3038" s="6" t="s">
        <v>4752</v>
      </c>
      <c r="G3038" s="6" t="s">
        <v>4752</v>
      </c>
      <c r="H3038" s="6" t="s">
        <v>4752</v>
      </c>
      <c r="I3038" s="6" t="s">
        <v>4752</v>
      </c>
      <c r="J3038" s="6" t="s">
        <v>4752</v>
      </c>
      <c r="K3038" s="30">
        <v>0</v>
      </c>
      <c r="L3038" s="30">
        <v>0</v>
      </c>
      <c r="M3038" s="30">
        <v>5.6390219840280302</v>
      </c>
      <c r="N3038" s="30">
        <v>3.6201080171743798</v>
      </c>
    </row>
    <row r="3039" spans="1:14" ht="45" customHeight="1" x14ac:dyDescent="0.25">
      <c r="A3039" s="6" t="s">
        <v>40513</v>
      </c>
      <c r="B3039" s="6">
        <v>939</v>
      </c>
      <c r="C3039" s="6" t="s">
        <v>34945</v>
      </c>
      <c r="D3039" s="6" t="s">
        <v>24414</v>
      </c>
      <c r="E3039" s="6" t="s">
        <v>9924</v>
      </c>
      <c r="F3039" s="6" t="s">
        <v>4718</v>
      </c>
      <c r="G3039" s="6" t="s">
        <v>4718</v>
      </c>
      <c r="H3039" s="6" t="s">
        <v>9926</v>
      </c>
      <c r="I3039" s="6" t="s">
        <v>5463</v>
      </c>
      <c r="J3039" s="6" t="s">
        <v>9927</v>
      </c>
      <c r="K3039" s="30">
        <v>0</v>
      </c>
      <c r="L3039" s="30">
        <v>0</v>
      </c>
      <c r="M3039" s="30">
        <v>5.6349221543357304</v>
      </c>
      <c r="N3039" s="30">
        <v>0</v>
      </c>
    </row>
    <row r="3040" spans="1:14" ht="45" customHeight="1" x14ac:dyDescent="0.25">
      <c r="A3040" s="6" t="s">
        <v>40514</v>
      </c>
      <c r="B3040" s="6">
        <v>2085</v>
      </c>
      <c r="C3040" s="6" t="s">
        <v>44198</v>
      </c>
      <c r="D3040" s="6" t="s">
        <v>12740</v>
      </c>
      <c r="E3040" s="6" t="s">
        <v>4718</v>
      </c>
      <c r="F3040" s="6" t="s">
        <v>4718</v>
      </c>
      <c r="G3040" s="6" t="s">
        <v>4718</v>
      </c>
      <c r="H3040" s="6" t="s">
        <v>4718</v>
      </c>
      <c r="I3040" s="6" t="s">
        <v>4718</v>
      </c>
      <c r="J3040" s="6" t="s">
        <v>4718</v>
      </c>
      <c r="K3040" s="30">
        <v>0</v>
      </c>
      <c r="L3040" s="30">
        <v>0</v>
      </c>
      <c r="M3040" s="30">
        <v>5.6330544998342997</v>
      </c>
      <c r="N3040" s="30">
        <v>0</v>
      </c>
    </row>
    <row r="3041" spans="1:14" ht="45" customHeight="1" x14ac:dyDescent="0.25">
      <c r="A3041" s="6" t="s">
        <v>40515</v>
      </c>
      <c r="B3041" s="6">
        <v>2037</v>
      </c>
      <c r="C3041" s="6" t="s">
        <v>31498</v>
      </c>
      <c r="D3041" s="6" t="s">
        <v>31499</v>
      </c>
      <c r="E3041" s="6" t="s">
        <v>6302</v>
      </c>
      <c r="F3041" s="6" t="s">
        <v>4718</v>
      </c>
      <c r="G3041" s="6" t="s">
        <v>6303</v>
      </c>
      <c r="H3041" s="6" t="s">
        <v>31500</v>
      </c>
      <c r="I3041" s="6" t="s">
        <v>6305</v>
      </c>
      <c r="J3041" s="6" t="s">
        <v>4718</v>
      </c>
      <c r="K3041" s="30">
        <v>1.2389098213027401</v>
      </c>
      <c r="L3041" s="30">
        <v>0</v>
      </c>
      <c r="M3041" s="30">
        <v>5.6315659295568601</v>
      </c>
      <c r="N3041" s="30">
        <v>0</v>
      </c>
    </row>
    <row r="3042" spans="1:14" ht="45" customHeight="1" x14ac:dyDescent="0.25">
      <c r="A3042" s="6" t="s">
        <v>40516</v>
      </c>
      <c r="B3042" s="6">
        <v>1431</v>
      </c>
      <c r="C3042" s="6" t="s">
        <v>33550</v>
      </c>
      <c r="D3042" s="6" t="s">
        <v>24274</v>
      </c>
      <c r="E3042" s="6" t="s">
        <v>33551</v>
      </c>
      <c r="F3042" s="6" t="s">
        <v>4718</v>
      </c>
      <c r="G3042" s="6" t="s">
        <v>33552</v>
      </c>
      <c r="H3042" s="6" t="s">
        <v>33553</v>
      </c>
      <c r="I3042" s="6" t="s">
        <v>4718</v>
      </c>
      <c r="J3042" s="6" t="s">
        <v>4718</v>
      </c>
      <c r="K3042" s="30">
        <v>0</v>
      </c>
      <c r="L3042" s="30">
        <v>0</v>
      </c>
      <c r="M3042" s="30">
        <v>5.6305343162005803</v>
      </c>
      <c r="N3042" s="30">
        <v>0</v>
      </c>
    </row>
    <row r="3043" spans="1:14" ht="45" customHeight="1" x14ac:dyDescent="0.25">
      <c r="A3043" s="6" t="s">
        <v>40517</v>
      </c>
      <c r="B3043" s="6">
        <v>666</v>
      </c>
      <c r="C3043" s="6" t="s">
        <v>33604</v>
      </c>
      <c r="D3043" s="6" t="s">
        <v>24414</v>
      </c>
      <c r="E3043" s="6" t="s">
        <v>4718</v>
      </c>
      <c r="F3043" s="6" t="s">
        <v>4718</v>
      </c>
      <c r="G3043" s="6" t="s">
        <v>4718</v>
      </c>
      <c r="H3043" s="6" t="s">
        <v>11530</v>
      </c>
      <c r="I3043" s="6" t="s">
        <v>4718</v>
      </c>
      <c r="J3043" s="6" t="s">
        <v>11531</v>
      </c>
      <c r="K3043" s="30">
        <v>0</v>
      </c>
      <c r="L3043" s="30">
        <v>0</v>
      </c>
      <c r="M3043" s="30">
        <v>5.6294732770634903</v>
      </c>
      <c r="N3043" s="30">
        <v>0</v>
      </c>
    </row>
    <row r="3044" spans="1:14" ht="45" customHeight="1" x14ac:dyDescent="0.25">
      <c r="A3044" s="6" t="s">
        <v>40518</v>
      </c>
      <c r="B3044" s="6">
        <v>786</v>
      </c>
      <c r="C3044" s="6" t="s">
        <v>32660</v>
      </c>
      <c r="D3044" s="6" t="s">
        <v>6438</v>
      </c>
      <c r="E3044" s="6" t="s">
        <v>4718</v>
      </c>
      <c r="F3044" s="6" t="s">
        <v>4718</v>
      </c>
      <c r="G3044" s="6" t="s">
        <v>4718</v>
      </c>
      <c r="H3044" s="6" t="s">
        <v>6439</v>
      </c>
      <c r="I3044" s="6" t="s">
        <v>4718</v>
      </c>
      <c r="J3044" s="6" t="s">
        <v>4718</v>
      </c>
      <c r="K3044" s="30">
        <v>0</v>
      </c>
      <c r="L3044" s="30">
        <v>0</v>
      </c>
      <c r="M3044" s="30">
        <v>5.6243618668035804</v>
      </c>
      <c r="N3044" s="30">
        <v>0</v>
      </c>
    </row>
    <row r="3045" spans="1:14" ht="45" customHeight="1" x14ac:dyDescent="0.25">
      <c r="A3045" s="6" t="s">
        <v>40519</v>
      </c>
      <c r="B3045" s="6">
        <v>1143</v>
      </c>
      <c r="C3045" s="6" t="s">
        <v>37305</v>
      </c>
      <c r="D3045" s="6" t="s">
        <v>32314</v>
      </c>
      <c r="E3045" s="6" t="s">
        <v>4718</v>
      </c>
      <c r="F3045" s="6" t="s">
        <v>4718</v>
      </c>
      <c r="G3045" s="6" t="s">
        <v>37306</v>
      </c>
      <c r="H3045" s="6" t="s">
        <v>37307</v>
      </c>
      <c r="I3045" s="6" t="s">
        <v>18036</v>
      </c>
      <c r="J3045" s="6" t="s">
        <v>4718</v>
      </c>
      <c r="K3045" s="30">
        <v>0</v>
      </c>
      <c r="L3045" s="30">
        <v>0</v>
      </c>
      <c r="M3045" s="30">
        <v>5.6218518389116801</v>
      </c>
      <c r="N3045" s="30">
        <v>0</v>
      </c>
    </row>
    <row r="3046" spans="1:14" ht="45" customHeight="1" x14ac:dyDescent="0.25">
      <c r="A3046" s="6" t="s">
        <v>40520</v>
      </c>
      <c r="B3046" s="6">
        <v>765</v>
      </c>
      <c r="C3046" s="6" t="s">
        <v>44199</v>
      </c>
      <c r="D3046" s="6" t="s">
        <v>24358</v>
      </c>
      <c r="E3046" s="6" t="s">
        <v>44200</v>
      </c>
      <c r="F3046" s="6" t="s">
        <v>4718</v>
      </c>
      <c r="G3046" s="6" t="s">
        <v>16186</v>
      </c>
      <c r="H3046" s="6" t="s">
        <v>44201</v>
      </c>
      <c r="I3046" s="6" t="s">
        <v>43803</v>
      </c>
      <c r="J3046" s="6" t="s">
        <v>44202</v>
      </c>
      <c r="K3046" s="30">
        <v>0</v>
      </c>
      <c r="L3046" s="30">
        <v>0</v>
      </c>
      <c r="M3046" s="30">
        <v>5.6206376642556499</v>
      </c>
      <c r="N3046" s="30">
        <v>0</v>
      </c>
    </row>
    <row r="3047" spans="1:14" ht="45" customHeight="1" x14ac:dyDescent="0.25">
      <c r="A3047" s="6" t="s">
        <v>40521</v>
      </c>
      <c r="B3047" s="6">
        <v>363</v>
      </c>
      <c r="C3047" s="6" t="s">
        <v>4752</v>
      </c>
      <c r="D3047" s="6" t="s">
        <v>4752</v>
      </c>
      <c r="E3047" s="6" t="s">
        <v>4752</v>
      </c>
      <c r="F3047" s="6" t="s">
        <v>4752</v>
      </c>
      <c r="G3047" s="6" t="s">
        <v>4752</v>
      </c>
      <c r="H3047" s="6" t="s">
        <v>4752</v>
      </c>
      <c r="I3047" s="6" t="s">
        <v>4752</v>
      </c>
      <c r="J3047" s="6" t="s">
        <v>4752</v>
      </c>
      <c r="K3047" s="30">
        <v>0</v>
      </c>
      <c r="L3047" s="30">
        <v>0</v>
      </c>
      <c r="M3047" s="30">
        <v>5.6200928298270396</v>
      </c>
      <c r="N3047" s="30">
        <v>0</v>
      </c>
    </row>
    <row r="3048" spans="1:14" ht="45" customHeight="1" x14ac:dyDescent="0.25">
      <c r="A3048" s="6" t="s">
        <v>40522</v>
      </c>
      <c r="B3048" s="6">
        <v>450</v>
      </c>
      <c r="C3048" s="6" t="s">
        <v>44203</v>
      </c>
      <c r="D3048" s="6" t="s">
        <v>44204</v>
      </c>
      <c r="E3048" s="6" t="s">
        <v>4718</v>
      </c>
      <c r="F3048" s="6" t="s">
        <v>4718</v>
      </c>
      <c r="G3048" s="6" t="s">
        <v>4718</v>
      </c>
      <c r="H3048" s="6" t="s">
        <v>4718</v>
      </c>
      <c r="I3048" s="6" t="s">
        <v>4718</v>
      </c>
      <c r="J3048" s="6" t="s">
        <v>4718</v>
      </c>
      <c r="K3048" s="30">
        <v>0</v>
      </c>
      <c r="L3048" s="30">
        <v>0</v>
      </c>
      <c r="M3048" s="30">
        <v>5.61699139898192</v>
      </c>
      <c r="N3048" s="30">
        <v>0</v>
      </c>
    </row>
    <row r="3049" spans="1:14" ht="45" customHeight="1" x14ac:dyDescent="0.25">
      <c r="A3049" s="6" t="s">
        <v>40523</v>
      </c>
      <c r="B3049" s="6">
        <v>1740</v>
      </c>
      <c r="C3049" s="6" t="s">
        <v>44205</v>
      </c>
      <c r="D3049" s="6" t="s">
        <v>44206</v>
      </c>
      <c r="E3049" s="6" t="s">
        <v>44207</v>
      </c>
      <c r="F3049" s="6" t="s">
        <v>4718</v>
      </c>
      <c r="G3049" s="6" t="s">
        <v>5267</v>
      </c>
      <c r="H3049" s="6" t="s">
        <v>44208</v>
      </c>
      <c r="I3049" s="6" t="s">
        <v>5117</v>
      </c>
      <c r="J3049" s="6" t="s">
        <v>43952</v>
      </c>
      <c r="K3049" s="30">
        <v>2.98802151143044</v>
      </c>
      <c r="L3049" s="30">
        <v>0</v>
      </c>
      <c r="M3049" s="30">
        <v>5.61550247677354</v>
      </c>
      <c r="N3049" s="30">
        <v>0</v>
      </c>
    </row>
    <row r="3050" spans="1:14" ht="45" customHeight="1" x14ac:dyDescent="0.25">
      <c r="A3050" s="6" t="s">
        <v>40524</v>
      </c>
      <c r="B3050" s="6">
        <v>1614</v>
      </c>
      <c r="C3050" s="6" t="s">
        <v>43882</v>
      </c>
      <c r="D3050" s="6" t="s">
        <v>15784</v>
      </c>
      <c r="E3050" s="6" t="s">
        <v>4718</v>
      </c>
      <c r="F3050" s="6" t="s">
        <v>4718</v>
      </c>
      <c r="G3050" s="6" t="s">
        <v>4718</v>
      </c>
      <c r="H3050" s="6" t="s">
        <v>4718</v>
      </c>
      <c r="I3050" s="6" t="s">
        <v>4718</v>
      </c>
      <c r="J3050" s="6" t="s">
        <v>4718</v>
      </c>
      <c r="K3050" s="30">
        <v>0</v>
      </c>
      <c r="L3050" s="30">
        <v>0</v>
      </c>
      <c r="M3050" s="30">
        <v>5.6141438896248896</v>
      </c>
      <c r="N3050" s="30">
        <v>0</v>
      </c>
    </row>
    <row r="3051" spans="1:14" ht="45" customHeight="1" x14ac:dyDescent="0.25">
      <c r="A3051" s="6" t="s">
        <v>40525</v>
      </c>
      <c r="B3051" s="6">
        <v>1587</v>
      </c>
      <c r="C3051" s="6" t="s">
        <v>30729</v>
      </c>
      <c r="D3051" s="6" t="s">
        <v>17424</v>
      </c>
      <c r="E3051" s="6" t="s">
        <v>4718</v>
      </c>
      <c r="F3051" s="6" t="s">
        <v>4718</v>
      </c>
      <c r="G3051" s="6" t="s">
        <v>4718</v>
      </c>
      <c r="H3051" s="6" t="s">
        <v>12328</v>
      </c>
      <c r="I3051" s="6" t="s">
        <v>7672</v>
      </c>
      <c r="J3051" s="6" t="s">
        <v>12329</v>
      </c>
      <c r="K3051" s="30">
        <v>0.81227577587219402</v>
      </c>
      <c r="L3051" s="30">
        <v>0</v>
      </c>
      <c r="M3051" s="30">
        <v>5.61174512191515</v>
      </c>
      <c r="N3051" s="30">
        <v>0</v>
      </c>
    </row>
    <row r="3052" spans="1:14" ht="45" customHeight="1" x14ac:dyDescent="0.25">
      <c r="A3052" s="6" t="s">
        <v>40526</v>
      </c>
      <c r="B3052" s="6">
        <v>1182</v>
      </c>
      <c r="C3052" s="6" t="s">
        <v>44209</v>
      </c>
      <c r="D3052" s="6" t="s">
        <v>12740</v>
      </c>
      <c r="E3052" s="6" t="s">
        <v>4718</v>
      </c>
      <c r="F3052" s="6" t="s">
        <v>4718</v>
      </c>
      <c r="G3052" s="6" t="s">
        <v>4718</v>
      </c>
      <c r="H3052" s="6" t="s">
        <v>4718</v>
      </c>
      <c r="I3052" s="6" t="s">
        <v>4718</v>
      </c>
      <c r="J3052" s="6" t="s">
        <v>4718</v>
      </c>
      <c r="K3052" s="30">
        <v>0</v>
      </c>
      <c r="L3052" s="30">
        <v>0</v>
      </c>
      <c r="M3052" s="30">
        <v>5.6090751504654301</v>
      </c>
      <c r="N3052" s="30">
        <v>0</v>
      </c>
    </row>
    <row r="3053" spans="1:14" ht="45" customHeight="1" x14ac:dyDescent="0.25">
      <c r="A3053" s="6" t="s">
        <v>40527</v>
      </c>
      <c r="B3053" s="6">
        <v>351</v>
      </c>
      <c r="C3053" s="6" t="s">
        <v>4752</v>
      </c>
      <c r="D3053" s="6" t="s">
        <v>4752</v>
      </c>
      <c r="E3053" s="6" t="s">
        <v>4752</v>
      </c>
      <c r="F3053" s="6" t="s">
        <v>4752</v>
      </c>
      <c r="G3053" s="6" t="s">
        <v>4752</v>
      </c>
      <c r="H3053" s="6" t="s">
        <v>4752</v>
      </c>
      <c r="I3053" s="6" t="s">
        <v>4752</v>
      </c>
      <c r="J3053" s="6" t="s">
        <v>4752</v>
      </c>
      <c r="K3053" s="30">
        <v>0</v>
      </c>
      <c r="L3053" s="30">
        <v>0</v>
      </c>
      <c r="M3053" s="30">
        <v>5.6080851434858996</v>
      </c>
      <c r="N3053" s="30">
        <v>0</v>
      </c>
    </row>
    <row r="3054" spans="1:14" ht="45" customHeight="1" x14ac:dyDescent="0.25">
      <c r="A3054" s="6" t="s">
        <v>40528</v>
      </c>
      <c r="B3054" s="6">
        <v>819</v>
      </c>
      <c r="C3054" s="6" t="s">
        <v>42566</v>
      </c>
      <c r="D3054" s="6" t="s">
        <v>42567</v>
      </c>
      <c r="E3054" s="6" t="s">
        <v>15603</v>
      </c>
      <c r="F3054" s="6" t="s">
        <v>4718</v>
      </c>
      <c r="G3054" s="6" t="s">
        <v>42568</v>
      </c>
      <c r="H3054" s="6" t="s">
        <v>42569</v>
      </c>
      <c r="I3054" s="6" t="s">
        <v>7112</v>
      </c>
      <c r="J3054" s="6" t="s">
        <v>7307</v>
      </c>
      <c r="K3054" s="30">
        <v>0</v>
      </c>
      <c r="L3054" s="30">
        <v>0</v>
      </c>
      <c r="M3054" s="30">
        <v>5.6076194827552204</v>
      </c>
      <c r="N3054" s="30">
        <v>0</v>
      </c>
    </row>
    <row r="3055" spans="1:14" ht="45" customHeight="1" x14ac:dyDescent="0.25">
      <c r="A3055" s="6" t="s">
        <v>40529</v>
      </c>
      <c r="B3055" s="6">
        <v>618</v>
      </c>
      <c r="C3055" s="6" t="s">
        <v>44210</v>
      </c>
      <c r="D3055" s="6" t="s">
        <v>44211</v>
      </c>
      <c r="E3055" s="6" t="s">
        <v>4718</v>
      </c>
      <c r="F3055" s="6" t="s">
        <v>4718</v>
      </c>
      <c r="G3055" s="6" t="s">
        <v>4718</v>
      </c>
      <c r="H3055" s="6" t="s">
        <v>18654</v>
      </c>
      <c r="I3055" s="6" t="s">
        <v>4718</v>
      </c>
      <c r="J3055" s="6" t="s">
        <v>4718</v>
      </c>
      <c r="K3055" s="30">
        <v>0</v>
      </c>
      <c r="L3055" s="30">
        <v>0</v>
      </c>
      <c r="M3055" s="30">
        <v>5.6070059259585099</v>
      </c>
      <c r="N3055" s="30">
        <v>0</v>
      </c>
    </row>
    <row r="3056" spans="1:14" ht="45" customHeight="1" x14ac:dyDescent="0.25">
      <c r="A3056" s="6" t="s">
        <v>40530</v>
      </c>
      <c r="B3056" s="6">
        <v>408</v>
      </c>
      <c r="C3056" s="6" t="s">
        <v>4752</v>
      </c>
      <c r="D3056" s="6" t="s">
        <v>4752</v>
      </c>
      <c r="E3056" s="6" t="s">
        <v>4752</v>
      </c>
      <c r="F3056" s="6" t="s">
        <v>4752</v>
      </c>
      <c r="G3056" s="6" t="s">
        <v>4752</v>
      </c>
      <c r="H3056" s="6" t="s">
        <v>4752</v>
      </c>
      <c r="I3056" s="6" t="s">
        <v>4752</v>
      </c>
      <c r="J3056" s="6" t="s">
        <v>4752</v>
      </c>
      <c r="K3056" s="30">
        <v>0</v>
      </c>
      <c r="L3056" s="30">
        <v>0</v>
      </c>
      <c r="M3056" s="30">
        <v>5.5999159174022699</v>
      </c>
      <c r="N3056" s="30">
        <v>0</v>
      </c>
    </row>
    <row r="3057" spans="1:14" ht="45" customHeight="1" x14ac:dyDescent="0.25">
      <c r="A3057" s="6" t="s">
        <v>40531</v>
      </c>
      <c r="B3057" s="6">
        <v>1425</v>
      </c>
      <c r="C3057" s="6" t="s">
        <v>32158</v>
      </c>
      <c r="D3057" s="6" t="s">
        <v>32159</v>
      </c>
      <c r="E3057" s="6" t="s">
        <v>32160</v>
      </c>
      <c r="F3057" s="6" t="s">
        <v>32161</v>
      </c>
      <c r="G3057" s="6" t="s">
        <v>9745</v>
      </c>
      <c r="H3057" s="6" t="s">
        <v>9746</v>
      </c>
      <c r="I3057" s="6" t="s">
        <v>9747</v>
      </c>
      <c r="J3057" s="6" t="s">
        <v>9748</v>
      </c>
      <c r="K3057" s="30">
        <v>0</v>
      </c>
      <c r="L3057" s="30">
        <v>0</v>
      </c>
      <c r="M3057" s="30">
        <v>5.5957550618166296</v>
      </c>
      <c r="N3057" s="30">
        <v>0</v>
      </c>
    </row>
    <row r="3058" spans="1:14" ht="45" customHeight="1" x14ac:dyDescent="0.25">
      <c r="A3058" s="6" t="s">
        <v>40532</v>
      </c>
      <c r="B3058" s="6">
        <v>930</v>
      </c>
      <c r="C3058" s="6" t="s">
        <v>4752</v>
      </c>
      <c r="D3058" s="6" t="s">
        <v>4752</v>
      </c>
      <c r="E3058" s="6" t="s">
        <v>4752</v>
      </c>
      <c r="F3058" s="6" t="s">
        <v>4752</v>
      </c>
      <c r="G3058" s="6" t="s">
        <v>4752</v>
      </c>
      <c r="H3058" s="6" t="s">
        <v>4752</v>
      </c>
      <c r="I3058" s="6" t="s">
        <v>4752</v>
      </c>
      <c r="J3058" s="6" t="s">
        <v>4752</v>
      </c>
      <c r="K3058" s="30">
        <v>0</v>
      </c>
      <c r="L3058" s="30">
        <v>0</v>
      </c>
      <c r="M3058" s="30">
        <v>5.5908417015774301</v>
      </c>
      <c r="N3058" s="30">
        <v>0</v>
      </c>
    </row>
    <row r="3059" spans="1:14" ht="45" customHeight="1" x14ac:dyDescent="0.25">
      <c r="A3059" s="6" t="s">
        <v>40533</v>
      </c>
      <c r="B3059" s="6">
        <v>1203</v>
      </c>
      <c r="C3059" s="6" t="s">
        <v>44212</v>
      </c>
      <c r="D3059" s="6" t="s">
        <v>10704</v>
      </c>
      <c r="E3059" s="6" t="s">
        <v>4718</v>
      </c>
      <c r="F3059" s="6" t="s">
        <v>4718</v>
      </c>
      <c r="G3059" s="6" t="s">
        <v>4718</v>
      </c>
      <c r="H3059" s="6" t="s">
        <v>44213</v>
      </c>
      <c r="I3059" s="6" t="s">
        <v>4718</v>
      </c>
      <c r="J3059" s="6" t="s">
        <v>4718</v>
      </c>
      <c r="K3059" s="30">
        <v>0</v>
      </c>
      <c r="L3059" s="30">
        <v>0</v>
      </c>
      <c r="M3059" s="30">
        <v>5.5898753537149899</v>
      </c>
      <c r="N3059" s="30">
        <v>0</v>
      </c>
    </row>
    <row r="3060" spans="1:14" ht="45" customHeight="1" x14ac:dyDescent="0.25">
      <c r="A3060" s="6" t="s">
        <v>40534</v>
      </c>
      <c r="B3060" s="6">
        <v>573</v>
      </c>
      <c r="C3060" s="6" t="s">
        <v>32422</v>
      </c>
      <c r="D3060" s="6" t="s">
        <v>9413</v>
      </c>
      <c r="E3060" s="6" t="s">
        <v>4718</v>
      </c>
      <c r="F3060" s="6" t="s">
        <v>4718</v>
      </c>
      <c r="G3060" s="6" t="s">
        <v>4718</v>
      </c>
      <c r="H3060" s="6" t="s">
        <v>4718</v>
      </c>
      <c r="I3060" s="6" t="s">
        <v>4718</v>
      </c>
      <c r="J3060" s="6" t="s">
        <v>4718</v>
      </c>
      <c r="K3060" s="30">
        <v>0</v>
      </c>
      <c r="L3060" s="30">
        <v>0</v>
      </c>
      <c r="M3060" s="30">
        <v>5.5854560995761702</v>
      </c>
      <c r="N3060" s="30">
        <v>0</v>
      </c>
    </row>
    <row r="3061" spans="1:14" ht="45" customHeight="1" x14ac:dyDescent="0.25">
      <c r="A3061" s="6" t="s">
        <v>40535</v>
      </c>
      <c r="B3061" s="6">
        <v>1281</v>
      </c>
      <c r="C3061" s="6" t="s">
        <v>44214</v>
      </c>
      <c r="D3061" s="6" t="s">
        <v>18653</v>
      </c>
      <c r="E3061" s="6" t="s">
        <v>4718</v>
      </c>
      <c r="F3061" s="6" t="s">
        <v>4718</v>
      </c>
      <c r="G3061" s="6" t="s">
        <v>4718</v>
      </c>
      <c r="H3061" s="6" t="s">
        <v>18654</v>
      </c>
      <c r="I3061" s="6" t="s">
        <v>4718</v>
      </c>
      <c r="J3061" s="6" t="s">
        <v>4718</v>
      </c>
      <c r="K3061" s="30">
        <v>1.8736622831459699</v>
      </c>
      <c r="L3061" s="30">
        <v>0</v>
      </c>
      <c r="M3061" s="30">
        <v>5.5842643268281398</v>
      </c>
      <c r="N3061" s="30">
        <v>0</v>
      </c>
    </row>
    <row r="3062" spans="1:14" ht="45" customHeight="1" x14ac:dyDescent="0.25">
      <c r="A3062" s="6" t="s">
        <v>40536</v>
      </c>
      <c r="B3062" s="6">
        <v>1308</v>
      </c>
      <c r="C3062" s="6" t="s">
        <v>35591</v>
      </c>
      <c r="D3062" s="6" t="s">
        <v>35155</v>
      </c>
      <c r="E3062" s="6" t="s">
        <v>35592</v>
      </c>
      <c r="F3062" s="6" t="s">
        <v>4718</v>
      </c>
      <c r="G3062" s="6" t="s">
        <v>33873</v>
      </c>
      <c r="H3062" s="6" t="s">
        <v>35593</v>
      </c>
      <c r="I3062" s="6" t="s">
        <v>4718</v>
      </c>
      <c r="J3062" s="6" t="s">
        <v>4718</v>
      </c>
      <c r="K3062" s="30">
        <v>0</v>
      </c>
      <c r="L3062" s="30">
        <v>0</v>
      </c>
      <c r="M3062" s="30">
        <v>5.58386408657333</v>
      </c>
      <c r="N3062" s="30">
        <v>0</v>
      </c>
    </row>
    <row r="3063" spans="1:14" ht="45" customHeight="1" x14ac:dyDescent="0.25">
      <c r="A3063" s="6" t="s">
        <v>40537</v>
      </c>
      <c r="B3063" s="6">
        <v>903</v>
      </c>
      <c r="C3063" s="6" t="s">
        <v>44215</v>
      </c>
      <c r="D3063" s="6" t="s">
        <v>13897</v>
      </c>
      <c r="E3063" s="6" t="s">
        <v>4718</v>
      </c>
      <c r="F3063" s="6" t="s">
        <v>4718</v>
      </c>
      <c r="G3063" s="6" t="s">
        <v>4718</v>
      </c>
      <c r="H3063" s="6" t="s">
        <v>4718</v>
      </c>
      <c r="I3063" s="6" t="s">
        <v>4718</v>
      </c>
      <c r="J3063" s="6" t="s">
        <v>4718</v>
      </c>
      <c r="K3063" s="30">
        <v>0</v>
      </c>
      <c r="L3063" s="30">
        <v>0</v>
      </c>
      <c r="M3063" s="30">
        <v>5.5811620444181802</v>
      </c>
      <c r="N3063" s="30">
        <v>0</v>
      </c>
    </row>
    <row r="3064" spans="1:14" ht="45" customHeight="1" x14ac:dyDescent="0.25">
      <c r="A3064" s="6" t="s">
        <v>40538</v>
      </c>
      <c r="B3064" s="6">
        <v>504</v>
      </c>
      <c r="C3064" s="6" t="s">
        <v>35958</v>
      </c>
      <c r="D3064" s="6" t="s">
        <v>10284</v>
      </c>
      <c r="E3064" s="6" t="s">
        <v>4718</v>
      </c>
      <c r="F3064" s="6" t="s">
        <v>4718</v>
      </c>
      <c r="G3064" s="6" t="s">
        <v>4718</v>
      </c>
      <c r="H3064" s="6" t="s">
        <v>4718</v>
      </c>
      <c r="I3064" s="6" t="s">
        <v>4718</v>
      </c>
      <c r="J3064" s="6" t="s">
        <v>4718</v>
      </c>
      <c r="K3064" s="30">
        <v>8.3454342129421004</v>
      </c>
      <c r="L3064" s="30">
        <v>0</v>
      </c>
      <c r="M3064" s="30">
        <v>5.5756134168266298</v>
      </c>
      <c r="N3064" s="30">
        <v>0</v>
      </c>
    </row>
    <row r="3065" spans="1:14" ht="45" customHeight="1" x14ac:dyDescent="0.25">
      <c r="A3065" s="6" t="s">
        <v>40539</v>
      </c>
      <c r="B3065" s="6">
        <v>1026</v>
      </c>
      <c r="C3065" s="6" t="s">
        <v>34687</v>
      </c>
      <c r="D3065" s="6" t="s">
        <v>18719</v>
      </c>
      <c r="E3065" s="6" t="s">
        <v>34688</v>
      </c>
      <c r="F3065" s="6" t="s">
        <v>4718</v>
      </c>
      <c r="G3065" s="6" t="s">
        <v>24772</v>
      </c>
      <c r="H3065" s="6" t="s">
        <v>24773</v>
      </c>
      <c r="I3065" s="6" t="s">
        <v>24774</v>
      </c>
      <c r="J3065" s="6" t="s">
        <v>4718</v>
      </c>
      <c r="K3065" s="30">
        <v>0</v>
      </c>
      <c r="L3065" s="30">
        <v>0</v>
      </c>
      <c r="M3065" s="30">
        <v>5.5751959556634301</v>
      </c>
      <c r="N3065" s="30">
        <v>0</v>
      </c>
    </row>
    <row r="3066" spans="1:14" ht="45" customHeight="1" x14ac:dyDescent="0.25">
      <c r="A3066" s="6" t="s">
        <v>40540</v>
      </c>
      <c r="B3066" s="6">
        <v>1518</v>
      </c>
      <c r="C3066" s="6" t="s">
        <v>32473</v>
      </c>
      <c r="D3066" s="6" t="s">
        <v>18585</v>
      </c>
      <c r="E3066" s="6" t="s">
        <v>4718</v>
      </c>
      <c r="F3066" s="6" t="s">
        <v>4718</v>
      </c>
      <c r="G3066" s="6" t="s">
        <v>4718</v>
      </c>
      <c r="H3066" s="6" t="s">
        <v>4718</v>
      </c>
      <c r="I3066" s="6" t="s">
        <v>4718</v>
      </c>
      <c r="J3066" s="6" t="s">
        <v>4718</v>
      </c>
      <c r="K3066" s="30">
        <v>0</v>
      </c>
      <c r="L3066" s="30">
        <v>0</v>
      </c>
      <c r="M3066" s="30">
        <v>5.5743872273317496</v>
      </c>
      <c r="N3066" s="30">
        <v>0</v>
      </c>
    </row>
    <row r="3067" spans="1:14" ht="45" customHeight="1" x14ac:dyDescent="0.25">
      <c r="A3067" s="6" t="s">
        <v>40541</v>
      </c>
      <c r="B3067" s="6">
        <v>567</v>
      </c>
      <c r="C3067" s="6" t="s">
        <v>44216</v>
      </c>
      <c r="D3067" s="6" t="s">
        <v>44217</v>
      </c>
      <c r="E3067" s="6" t="s">
        <v>44218</v>
      </c>
      <c r="F3067" s="6" t="s">
        <v>31237</v>
      </c>
      <c r="G3067" s="6" t="s">
        <v>4718</v>
      </c>
      <c r="H3067" s="6" t="s">
        <v>7832</v>
      </c>
      <c r="I3067" s="6" t="s">
        <v>4718</v>
      </c>
      <c r="J3067" s="6" t="s">
        <v>4718</v>
      </c>
      <c r="K3067" s="30">
        <v>0</v>
      </c>
      <c r="L3067" s="30">
        <v>0</v>
      </c>
      <c r="M3067" s="30">
        <v>5.5700621752633603</v>
      </c>
      <c r="N3067" s="30">
        <v>0</v>
      </c>
    </row>
    <row r="3068" spans="1:14" ht="45" customHeight="1" x14ac:dyDescent="0.25">
      <c r="A3068" s="6" t="s">
        <v>40542</v>
      </c>
      <c r="B3068" s="6">
        <v>792</v>
      </c>
      <c r="C3068" s="6" t="s">
        <v>43730</v>
      </c>
      <c r="D3068" s="6" t="s">
        <v>43731</v>
      </c>
      <c r="E3068" s="6" t="s">
        <v>4718</v>
      </c>
      <c r="F3068" s="6" t="s">
        <v>4718</v>
      </c>
      <c r="G3068" s="6" t="s">
        <v>4718</v>
      </c>
      <c r="H3068" s="6" t="s">
        <v>4718</v>
      </c>
      <c r="I3068" s="6" t="s">
        <v>4718</v>
      </c>
      <c r="J3068" s="6" t="s">
        <v>4718</v>
      </c>
      <c r="K3068" s="30">
        <v>0</v>
      </c>
      <c r="L3068" s="30">
        <v>0</v>
      </c>
      <c r="M3068" s="30">
        <v>5.5655022648032197</v>
      </c>
      <c r="N3068" s="30">
        <v>0</v>
      </c>
    </row>
    <row r="3069" spans="1:14" ht="45" customHeight="1" x14ac:dyDescent="0.25">
      <c r="A3069" s="6" t="s">
        <v>40543</v>
      </c>
      <c r="B3069" s="6">
        <v>795</v>
      </c>
      <c r="C3069" s="6" t="s">
        <v>44219</v>
      </c>
      <c r="D3069" s="6" t="s">
        <v>12264</v>
      </c>
      <c r="E3069" s="6" t="s">
        <v>4718</v>
      </c>
      <c r="F3069" s="6" t="s">
        <v>4718</v>
      </c>
      <c r="G3069" s="6" t="s">
        <v>4718</v>
      </c>
      <c r="H3069" s="6" t="s">
        <v>9808</v>
      </c>
      <c r="I3069" s="6" t="s">
        <v>4718</v>
      </c>
      <c r="J3069" s="6" t="s">
        <v>4718</v>
      </c>
      <c r="K3069" s="30">
        <v>0</v>
      </c>
      <c r="L3069" s="30">
        <v>0</v>
      </c>
      <c r="M3069" s="30">
        <v>5.5640009140858604</v>
      </c>
      <c r="N3069" s="30">
        <v>0</v>
      </c>
    </row>
    <row r="3070" spans="1:14" ht="45" customHeight="1" x14ac:dyDescent="0.25">
      <c r="A3070" s="6" t="s">
        <v>40544</v>
      </c>
      <c r="B3070" s="6">
        <v>1167</v>
      </c>
      <c r="C3070" s="6" t="s">
        <v>32873</v>
      </c>
      <c r="D3070" s="6" t="s">
        <v>32874</v>
      </c>
      <c r="E3070" s="6" t="s">
        <v>4718</v>
      </c>
      <c r="F3070" s="6" t="s">
        <v>4718</v>
      </c>
      <c r="G3070" s="6" t="s">
        <v>4718</v>
      </c>
      <c r="H3070" s="6" t="s">
        <v>4718</v>
      </c>
      <c r="I3070" s="6" t="s">
        <v>4718</v>
      </c>
      <c r="J3070" s="6" t="s">
        <v>4718</v>
      </c>
      <c r="K3070" s="30">
        <v>0</v>
      </c>
      <c r="L3070" s="30">
        <v>0</v>
      </c>
      <c r="M3070" s="30">
        <v>5.56183038129425</v>
      </c>
      <c r="N3070" s="30">
        <v>0</v>
      </c>
    </row>
    <row r="3071" spans="1:14" ht="45" customHeight="1" x14ac:dyDescent="0.25">
      <c r="A3071" s="6" t="s">
        <v>40545</v>
      </c>
      <c r="B3071" s="6">
        <v>1422</v>
      </c>
      <c r="C3071" s="6" t="s">
        <v>4752</v>
      </c>
      <c r="D3071" s="6" t="s">
        <v>4752</v>
      </c>
      <c r="E3071" s="6" t="s">
        <v>4752</v>
      </c>
      <c r="F3071" s="6" t="s">
        <v>4752</v>
      </c>
      <c r="G3071" s="6" t="s">
        <v>4752</v>
      </c>
      <c r="H3071" s="6" t="s">
        <v>4752</v>
      </c>
      <c r="I3071" s="6" t="s">
        <v>4752</v>
      </c>
      <c r="J3071" s="6" t="s">
        <v>4752</v>
      </c>
      <c r="K3071" s="30">
        <v>7.8731140095426104</v>
      </c>
      <c r="L3071" s="30">
        <v>0</v>
      </c>
      <c r="M3071" s="30">
        <v>5.5583856244349601</v>
      </c>
      <c r="N3071" s="30">
        <v>0</v>
      </c>
    </row>
    <row r="3072" spans="1:14" ht="45" customHeight="1" x14ac:dyDescent="0.25">
      <c r="A3072" s="6" t="s">
        <v>40546</v>
      </c>
      <c r="B3072" s="6">
        <v>744</v>
      </c>
      <c r="C3072" s="6" t="s">
        <v>31881</v>
      </c>
      <c r="D3072" s="6" t="s">
        <v>31882</v>
      </c>
      <c r="E3072" s="6" t="s">
        <v>4718</v>
      </c>
      <c r="F3072" s="6" t="s">
        <v>4718</v>
      </c>
      <c r="G3072" s="6" t="s">
        <v>14061</v>
      </c>
      <c r="H3072" s="6" t="s">
        <v>25000</v>
      </c>
      <c r="I3072" s="6" t="s">
        <v>10718</v>
      </c>
      <c r="J3072" s="6" t="s">
        <v>14063</v>
      </c>
      <c r="K3072" s="30">
        <v>0</v>
      </c>
      <c r="L3072" s="30">
        <v>0</v>
      </c>
      <c r="M3072" s="30">
        <v>5.55829695626002</v>
      </c>
      <c r="N3072" s="30">
        <v>0</v>
      </c>
    </row>
    <row r="3073" spans="1:14" ht="45" customHeight="1" x14ac:dyDescent="0.25">
      <c r="A3073" s="6" t="s">
        <v>40547</v>
      </c>
      <c r="B3073" s="6">
        <v>918</v>
      </c>
      <c r="C3073" s="6" t="s">
        <v>32418</v>
      </c>
      <c r="D3073" s="6" t="s">
        <v>5701</v>
      </c>
      <c r="E3073" s="6" t="s">
        <v>4718</v>
      </c>
      <c r="F3073" s="6" t="s">
        <v>4718</v>
      </c>
      <c r="G3073" s="6" t="s">
        <v>4718</v>
      </c>
      <c r="H3073" s="6" t="s">
        <v>4718</v>
      </c>
      <c r="I3073" s="6" t="s">
        <v>4718</v>
      </c>
      <c r="J3073" s="6" t="s">
        <v>4718</v>
      </c>
      <c r="K3073" s="30">
        <v>0</v>
      </c>
      <c r="L3073" s="30">
        <v>0</v>
      </c>
      <c r="M3073" s="30">
        <v>5.5570553888820697</v>
      </c>
      <c r="N3073" s="30">
        <v>0</v>
      </c>
    </row>
    <row r="3074" spans="1:14" ht="45" customHeight="1" x14ac:dyDescent="0.25">
      <c r="A3074" s="6" t="s">
        <v>40548</v>
      </c>
      <c r="B3074" s="6">
        <v>1530</v>
      </c>
      <c r="C3074" s="6" t="s">
        <v>32301</v>
      </c>
      <c r="D3074" s="6" t="s">
        <v>24376</v>
      </c>
      <c r="E3074" s="6" t="s">
        <v>25041</v>
      </c>
      <c r="F3074" s="6" t="s">
        <v>32302</v>
      </c>
      <c r="G3074" s="6" t="s">
        <v>7178</v>
      </c>
      <c r="H3074" s="6" t="s">
        <v>7179</v>
      </c>
      <c r="I3074" s="6" t="s">
        <v>7180</v>
      </c>
      <c r="J3074" s="6" t="s">
        <v>6832</v>
      </c>
      <c r="K3074" s="30">
        <v>0</v>
      </c>
      <c r="L3074" s="30">
        <v>0</v>
      </c>
      <c r="M3074" s="30">
        <v>5.5560091008896304</v>
      </c>
      <c r="N3074" s="30">
        <v>0</v>
      </c>
    </row>
    <row r="3075" spans="1:14" ht="45" customHeight="1" x14ac:dyDescent="0.25">
      <c r="A3075" s="6" t="s">
        <v>40549</v>
      </c>
      <c r="B3075" s="6">
        <v>546</v>
      </c>
      <c r="C3075" s="6" t="s">
        <v>4752</v>
      </c>
      <c r="D3075" s="6" t="s">
        <v>4752</v>
      </c>
      <c r="E3075" s="6" t="s">
        <v>4752</v>
      </c>
      <c r="F3075" s="6" t="s">
        <v>4752</v>
      </c>
      <c r="G3075" s="6" t="s">
        <v>4752</v>
      </c>
      <c r="H3075" s="6" t="s">
        <v>4752</v>
      </c>
      <c r="I3075" s="6" t="s">
        <v>4752</v>
      </c>
      <c r="J3075" s="6" t="s">
        <v>4752</v>
      </c>
      <c r="K3075" s="30">
        <v>0</v>
      </c>
      <c r="L3075" s="30">
        <v>0</v>
      </c>
      <c r="M3075" s="30">
        <v>5.5544680219701199</v>
      </c>
      <c r="N3075" s="30">
        <v>0</v>
      </c>
    </row>
    <row r="3076" spans="1:14" ht="45" customHeight="1" x14ac:dyDescent="0.25">
      <c r="A3076" s="6" t="s">
        <v>40550</v>
      </c>
      <c r="B3076" s="6">
        <v>945</v>
      </c>
      <c r="C3076" s="6" t="s">
        <v>32652</v>
      </c>
      <c r="D3076" s="6" t="s">
        <v>17206</v>
      </c>
      <c r="E3076" s="6" t="s">
        <v>17207</v>
      </c>
      <c r="F3076" s="6" t="s">
        <v>4718</v>
      </c>
      <c r="G3076" s="6" t="s">
        <v>17208</v>
      </c>
      <c r="H3076" s="6" t="s">
        <v>17209</v>
      </c>
      <c r="I3076" s="6" t="s">
        <v>17210</v>
      </c>
      <c r="J3076" s="6" t="s">
        <v>4718</v>
      </c>
      <c r="K3076" s="30">
        <v>0</v>
      </c>
      <c r="L3076" s="30">
        <v>0</v>
      </c>
      <c r="M3076" s="30">
        <v>5.5533624887019304</v>
      </c>
      <c r="N3076" s="30">
        <v>0</v>
      </c>
    </row>
    <row r="3077" spans="1:14" ht="45" customHeight="1" x14ac:dyDescent="0.25">
      <c r="A3077" s="6" t="s">
        <v>40551</v>
      </c>
      <c r="B3077" s="6">
        <v>2439</v>
      </c>
      <c r="C3077" s="6" t="s">
        <v>44220</v>
      </c>
      <c r="D3077" s="6" t="s">
        <v>44221</v>
      </c>
      <c r="E3077" s="6" t="s">
        <v>44222</v>
      </c>
      <c r="F3077" s="6" t="s">
        <v>44223</v>
      </c>
      <c r="G3077" s="6" t="s">
        <v>16551</v>
      </c>
      <c r="H3077" s="6" t="s">
        <v>17084</v>
      </c>
      <c r="I3077" s="6" t="s">
        <v>15819</v>
      </c>
      <c r="J3077" s="6" t="s">
        <v>4718</v>
      </c>
      <c r="K3077" s="30">
        <v>0</v>
      </c>
      <c r="L3077" s="30">
        <v>0</v>
      </c>
      <c r="M3077" s="30">
        <v>5.5523181948634504</v>
      </c>
      <c r="N3077" s="30">
        <v>4.2326417295949703</v>
      </c>
    </row>
    <row r="3078" spans="1:14" ht="45" customHeight="1" x14ac:dyDescent="0.25">
      <c r="A3078" s="6" t="s">
        <v>40552</v>
      </c>
      <c r="B3078" s="6">
        <v>432</v>
      </c>
      <c r="C3078" s="6" t="s">
        <v>44224</v>
      </c>
      <c r="D3078" s="6" t="s">
        <v>5232</v>
      </c>
      <c r="E3078" s="6" t="s">
        <v>4718</v>
      </c>
      <c r="F3078" s="6" t="s">
        <v>4718</v>
      </c>
      <c r="G3078" s="6" t="s">
        <v>4718</v>
      </c>
      <c r="H3078" s="6" t="s">
        <v>4718</v>
      </c>
      <c r="I3078" s="6" t="s">
        <v>4718</v>
      </c>
      <c r="J3078" s="6" t="s">
        <v>4718</v>
      </c>
      <c r="K3078" s="30">
        <v>0</v>
      </c>
      <c r="L3078" s="30">
        <v>0</v>
      </c>
      <c r="M3078" s="30">
        <v>5.5442980933013297</v>
      </c>
      <c r="N3078" s="30">
        <v>0</v>
      </c>
    </row>
    <row r="3079" spans="1:14" ht="45" customHeight="1" x14ac:dyDescent="0.25">
      <c r="A3079" s="6" t="s">
        <v>40553</v>
      </c>
      <c r="B3079" s="6">
        <v>657</v>
      </c>
      <c r="C3079" s="6" t="s">
        <v>43881</v>
      </c>
      <c r="D3079" s="6" t="s">
        <v>6446</v>
      </c>
      <c r="E3079" s="6" t="s">
        <v>4718</v>
      </c>
      <c r="F3079" s="6" t="s">
        <v>4718</v>
      </c>
      <c r="G3079" s="6" t="s">
        <v>4718</v>
      </c>
      <c r="H3079" s="6" t="s">
        <v>6907</v>
      </c>
      <c r="I3079" s="6" t="s">
        <v>4718</v>
      </c>
      <c r="J3079" s="6" t="s">
        <v>4718</v>
      </c>
      <c r="K3079" s="30">
        <v>0</v>
      </c>
      <c r="L3079" s="30">
        <v>0</v>
      </c>
      <c r="M3079" s="30">
        <v>5.5420272862499997</v>
      </c>
      <c r="N3079" s="30">
        <v>0</v>
      </c>
    </row>
    <row r="3080" spans="1:14" ht="45" customHeight="1" x14ac:dyDescent="0.25">
      <c r="A3080" s="6" t="s">
        <v>40554</v>
      </c>
      <c r="B3080" s="6">
        <v>942</v>
      </c>
      <c r="C3080" s="6" t="s">
        <v>44225</v>
      </c>
      <c r="D3080" s="6" t="s">
        <v>33701</v>
      </c>
      <c r="E3080" s="6" t="s">
        <v>44226</v>
      </c>
      <c r="F3080" s="6" t="s">
        <v>44227</v>
      </c>
      <c r="G3080" s="6" t="s">
        <v>4718</v>
      </c>
      <c r="H3080" s="6" t="s">
        <v>15107</v>
      </c>
      <c r="I3080" s="6" t="s">
        <v>7672</v>
      </c>
      <c r="J3080" s="6" t="s">
        <v>12329</v>
      </c>
      <c r="K3080" s="30">
        <v>0</v>
      </c>
      <c r="L3080" s="30">
        <v>0</v>
      </c>
      <c r="M3080" s="30">
        <v>5.5391895440620598</v>
      </c>
      <c r="N3080" s="30">
        <v>0</v>
      </c>
    </row>
    <row r="3081" spans="1:14" ht="45" customHeight="1" x14ac:dyDescent="0.25">
      <c r="A3081" s="6" t="s">
        <v>40555</v>
      </c>
      <c r="B3081" s="6">
        <v>2037</v>
      </c>
      <c r="C3081" s="6" t="s">
        <v>44228</v>
      </c>
      <c r="D3081" s="6" t="s">
        <v>36215</v>
      </c>
      <c r="E3081" s="6" t="s">
        <v>36834</v>
      </c>
      <c r="F3081" s="6" t="s">
        <v>4718</v>
      </c>
      <c r="G3081" s="6" t="s">
        <v>34284</v>
      </c>
      <c r="H3081" s="6" t="s">
        <v>34285</v>
      </c>
      <c r="I3081" s="6" t="s">
        <v>4718</v>
      </c>
      <c r="J3081" s="6" t="s">
        <v>4718</v>
      </c>
      <c r="K3081" s="30">
        <v>0</v>
      </c>
      <c r="L3081" s="30">
        <v>0</v>
      </c>
      <c r="M3081" s="30">
        <v>5.5371441153346597</v>
      </c>
      <c r="N3081" s="30">
        <v>0</v>
      </c>
    </row>
    <row r="3082" spans="1:14" ht="45" customHeight="1" x14ac:dyDescent="0.25">
      <c r="A3082" s="6" t="s">
        <v>40556</v>
      </c>
      <c r="B3082" s="6">
        <v>762</v>
      </c>
      <c r="C3082" s="6" t="s">
        <v>37175</v>
      </c>
      <c r="D3082" s="6" t="s">
        <v>37176</v>
      </c>
      <c r="E3082" s="6" t="s">
        <v>4718</v>
      </c>
      <c r="F3082" s="6" t="s">
        <v>4718</v>
      </c>
      <c r="G3082" s="6" t="s">
        <v>4718</v>
      </c>
      <c r="H3082" s="6" t="s">
        <v>15963</v>
      </c>
      <c r="I3082" s="6" t="s">
        <v>4718</v>
      </c>
      <c r="J3082" s="6" t="s">
        <v>15964</v>
      </c>
      <c r="K3082" s="30">
        <v>1.65594442650505</v>
      </c>
      <c r="L3082" s="30">
        <v>0</v>
      </c>
      <c r="M3082" s="30">
        <v>5.5349311957122698</v>
      </c>
      <c r="N3082" s="30">
        <v>0</v>
      </c>
    </row>
    <row r="3083" spans="1:14" ht="45" customHeight="1" x14ac:dyDescent="0.25">
      <c r="A3083" s="6" t="s">
        <v>40557</v>
      </c>
      <c r="B3083" s="6">
        <v>1803</v>
      </c>
      <c r="C3083" s="6" t="s">
        <v>34735</v>
      </c>
      <c r="D3083" s="6" t="s">
        <v>6885</v>
      </c>
      <c r="E3083" s="6" t="s">
        <v>4718</v>
      </c>
      <c r="F3083" s="6" t="s">
        <v>4718</v>
      </c>
      <c r="G3083" s="6" t="s">
        <v>10738</v>
      </c>
      <c r="H3083" s="6" t="s">
        <v>34736</v>
      </c>
      <c r="I3083" s="6" t="s">
        <v>34737</v>
      </c>
      <c r="J3083" s="6" t="s">
        <v>34738</v>
      </c>
      <c r="K3083" s="30">
        <v>0</v>
      </c>
      <c r="L3083" s="30">
        <v>0</v>
      </c>
      <c r="M3083" s="30">
        <v>5.5315111962309702</v>
      </c>
      <c r="N3083" s="30">
        <v>0</v>
      </c>
    </row>
    <row r="3084" spans="1:14" ht="45" customHeight="1" x14ac:dyDescent="0.25">
      <c r="A3084" s="6" t="s">
        <v>40558</v>
      </c>
      <c r="B3084" s="6">
        <v>981</v>
      </c>
      <c r="C3084" s="6" t="s">
        <v>32937</v>
      </c>
      <c r="D3084" s="6" t="s">
        <v>6686</v>
      </c>
      <c r="E3084" s="6" t="s">
        <v>6687</v>
      </c>
      <c r="F3084" s="6" t="s">
        <v>4718</v>
      </c>
      <c r="G3084" s="6" t="s">
        <v>32938</v>
      </c>
      <c r="H3084" s="6" t="s">
        <v>32939</v>
      </c>
      <c r="I3084" s="6" t="s">
        <v>7761</v>
      </c>
      <c r="J3084" s="6" t="s">
        <v>7762</v>
      </c>
      <c r="K3084" s="30">
        <v>0</v>
      </c>
      <c r="L3084" s="30">
        <v>0</v>
      </c>
      <c r="M3084" s="30">
        <v>5.5293985669580499</v>
      </c>
      <c r="N3084" s="30">
        <v>0</v>
      </c>
    </row>
    <row r="3085" spans="1:14" ht="45" customHeight="1" x14ac:dyDescent="0.25">
      <c r="A3085" s="6" t="s">
        <v>40559</v>
      </c>
      <c r="B3085" s="6">
        <v>1848</v>
      </c>
      <c r="C3085" s="6" t="s">
        <v>35540</v>
      </c>
      <c r="D3085" s="6" t="s">
        <v>12740</v>
      </c>
      <c r="E3085" s="6" t="s">
        <v>4718</v>
      </c>
      <c r="F3085" s="6" t="s">
        <v>4718</v>
      </c>
      <c r="G3085" s="6" t="s">
        <v>4718</v>
      </c>
      <c r="H3085" s="6" t="s">
        <v>4718</v>
      </c>
      <c r="I3085" s="6" t="s">
        <v>4718</v>
      </c>
      <c r="J3085" s="6" t="s">
        <v>4718</v>
      </c>
      <c r="K3085" s="30">
        <v>0</v>
      </c>
      <c r="L3085" s="30">
        <v>0</v>
      </c>
      <c r="M3085" s="30">
        <v>5.5285146381856904</v>
      </c>
      <c r="N3085" s="30">
        <v>0</v>
      </c>
    </row>
    <row r="3086" spans="1:14" ht="45" customHeight="1" x14ac:dyDescent="0.25">
      <c r="A3086" s="6" t="s">
        <v>40560</v>
      </c>
      <c r="B3086" s="6">
        <v>1569</v>
      </c>
      <c r="C3086" s="6" t="s">
        <v>35680</v>
      </c>
      <c r="D3086" s="6" t="s">
        <v>7414</v>
      </c>
      <c r="E3086" s="6" t="s">
        <v>4718</v>
      </c>
      <c r="F3086" s="6" t="s">
        <v>4718</v>
      </c>
      <c r="G3086" s="6" t="s">
        <v>4718</v>
      </c>
      <c r="H3086" s="6" t="s">
        <v>4718</v>
      </c>
      <c r="I3086" s="6" t="s">
        <v>4718</v>
      </c>
      <c r="J3086" s="6" t="s">
        <v>4718</v>
      </c>
      <c r="K3086" s="30">
        <v>0</v>
      </c>
      <c r="L3086" s="30">
        <v>0</v>
      </c>
      <c r="M3086" s="30">
        <v>5.5241873909230703</v>
      </c>
      <c r="N3086" s="30">
        <v>0</v>
      </c>
    </row>
    <row r="3087" spans="1:14" ht="45" customHeight="1" x14ac:dyDescent="0.25">
      <c r="A3087" s="6" t="s">
        <v>40561</v>
      </c>
      <c r="B3087" s="6">
        <v>471</v>
      </c>
      <c r="C3087" s="6" t="s">
        <v>44229</v>
      </c>
      <c r="D3087" s="6" t="s">
        <v>9872</v>
      </c>
      <c r="E3087" s="6" t="s">
        <v>4718</v>
      </c>
      <c r="F3087" s="6" t="s">
        <v>4718</v>
      </c>
      <c r="G3087" s="6" t="s">
        <v>4718</v>
      </c>
      <c r="H3087" s="6" t="s">
        <v>4718</v>
      </c>
      <c r="I3087" s="6" t="s">
        <v>4718</v>
      </c>
      <c r="J3087" s="6" t="s">
        <v>4718</v>
      </c>
      <c r="K3087" s="30">
        <v>0</v>
      </c>
      <c r="L3087" s="30">
        <v>0</v>
      </c>
      <c r="M3087" s="30">
        <v>5.5193319156291496</v>
      </c>
      <c r="N3087" s="30">
        <v>0</v>
      </c>
    </row>
    <row r="3088" spans="1:14" ht="45" customHeight="1" x14ac:dyDescent="0.25">
      <c r="A3088" s="6" t="s">
        <v>40562</v>
      </c>
      <c r="B3088" s="6">
        <v>885</v>
      </c>
      <c r="C3088" s="6" t="s">
        <v>32760</v>
      </c>
      <c r="D3088" s="6" t="s">
        <v>4718</v>
      </c>
      <c r="E3088" s="6" t="s">
        <v>4718</v>
      </c>
      <c r="F3088" s="6" t="s">
        <v>4718</v>
      </c>
      <c r="G3088" s="6" t="s">
        <v>4718</v>
      </c>
      <c r="H3088" s="6" t="s">
        <v>4718</v>
      </c>
      <c r="I3088" s="6" t="s">
        <v>4718</v>
      </c>
      <c r="J3088" s="6" t="s">
        <v>4718</v>
      </c>
      <c r="K3088" s="30">
        <v>0</v>
      </c>
      <c r="L3088" s="30">
        <v>0</v>
      </c>
      <c r="M3088" s="30">
        <v>5.51665260632483</v>
      </c>
      <c r="N3088" s="30">
        <v>0</v>
      </c>
    </row>
    <row r="3089" spans="1:14" ht="45" customHeight="1" x14ac:dyDescent="0.25">
      <c r="A3089" s="6" t="s">
        <v>40563</v>
      </c>
      <c r="B3089" s="6">
        <v>1146</v>
      </c>
      <c r="C3089" s="6" t="s">
        <v>37311</v>
      </c>
      <c r="D3089" s="6" t="s">
        <v>37312</v>
      </c>
      <c r="E3089" s="6" t="s">
        <v>14651</v>
      </c>
      <c r="F3089" s="6" t="s">
        <v>4718</v>
      </c>
      <c r="G3089" s="6" t="s">
        <v>4718</v>
      </c>
      <c r="H3089" s="6" t="s">
        <v>14653</v>
      </c>
      <c r="I3089" s="6" t="s">
        <v>10875</v>
      </c>
      <c r="J3089" s="6" t="s">
        <v>4718</v>
      </c>
      <c r="K3089" s="30">
        <v>0</v>
      </c>
      <c r="L3089" s="30">
        <v>0</v>
      </c>
      <c r="M3089" s="30">
        <v>5.51406223722047</v>
      </c>
      <c r="N3089" s="30">
        <v>0</v>
      </c>
    </row>
    <row r="3090" spans="1:14" ht="45" customHeight="1" x14ac:dyDescent="0.25">
      <c r="A3090" s="6" t="s">
        <v>40564</v>
      </c>
      <c r="B3090" s="6">
        <v>1356</v>
      </c>
      <c r="C3090" s="6" t="s">
        <v>34999</v>
      </c>
      <c r="D3090" s="6" t="s">
        <v>17715</v>
      </c>
      <c r="E3090" s="6" t="s">
        <v>35000</v>
      </c>
      <c r="F3090" s="6" t="s">
        <v>4718</v>
      </c>
      <c r="G3090" s="6" t="s">
        <v>17718</v>
      </c>
      <c r="H3090" s="6" t="s">
        <v>17719</v>
      </c>
      <c r="I3090" s="6" t="s">
        <v>4718</v>
      </c>
      <c r="J3090" s="6" t="s">
        <v>4718</v>
      </c>
      <c r="K3090" s="30">
        <v>0</v>
      </c>
      <c r="L3090" s="30">
        <v>0</v>
      </c>
      <c r="M3090" s="30">
        <v>5.5042229362065704</v>
      </c>
      <c r="N3090" s="30">
        <v>0</v>
      </c>
    </row>
    <row r="3091" spans="1:14" ht="45" customHeight="1" x14ac:dyDescent="0.25">
      <c r="A3091" s="6" t="s">
        <v>40565</v>
      </c>
      <c r="B3091" s="6">
        <v>1143</v>
      </c>
      <c r="C3091" s="6" t="s">
        <v>44230</v>
      </c>
      <c r="D3091" s="6" t="s">
        <v>44231</v>
      </c>
      <c r="E3091" s="6" t="s">
        <v>4718</v>
      </c>
      <c r="F3091" s="6" t="s">
        <v>4718</v>
      </c>
      <c r="G3091" s="6" t="s">
        <v>44232</v>
      </c>
      <c r="H3091" s="6" t="s">
        <v>44233</v>
      </c>
      <c r="I3091" s="6" t="s">
        <v>33295</v>
      </c>
      <c r="J3091" s="6" t="s">
        <v>33296</v>
      </c>
      <c r="K3091" s="30">
        <v>0</v>
      </c>
      <c r="L3091" s="30">
        <v>0</v>
      </c>
      <c r="M3091" s="30">
        <v>5.5028267511149096</v>
      </c>
      <c r="N3091" s="30">
        <v>0</v>
      </c>
    </row>
    <row r="3092" spans="1:14" ht="45" customHeight="1" x14ac:dyDescent="0.25">
      <c r="A3092" s="6" t="s">
        <v>40566</v>
      </c>
      <c r="B3092" s="6">
        <v>1992</v>
      </c>
      <c r="C3092" s="6" t="s">
        <v>33186</v>
      </c>
      <c r="D3092" s="6" t="s">
        <v>15429</v>
      </c>
      <c r="E3092" s="6" t="s">
        <v>15430</v>
      </c>
      <c r="F3092" s="6" t="s">
        <v>4718</v>
      </c>
      <c r="G3092" s="6" t="s">
        <v>4718</v>
      </c>
      <c r="H3092" s="6" t="s">
        <v>15432</v>
      </c>
      <c r="I3092" s="6" t="s">
        <v>14378</v>
      </c>
      <c r="J3092" s="6" t="s">
        <v>4718</v>
      </c>
      <c r="K3092" s="30">
        <v>2.88441292101612</v>
      </c>
      <c r="L3092" s="30">
        <v>0</v>
      </c>
      <c r="M3092" s="30">
        <v>5.5001815387679196</v>
      </c>
      <c r="N3092" s="30">
        <v>0</v>
      </c>
    </row>
    <row r="3093" spans="1:14" ht="45" customHeight="1" x14ac:dyDescent="0.25">
      <c r="A3093" s="6" t="s">
        <v>40567</v>
      </c>
      <c r="B3093" s="6">
        <v>1863</v>
      </c>
      <c r="C3093" s="6" t="s">
        <v>34150</v>
      </c>
      <c r="D3093" s="6" t="s">
        <v>15777</v>
      </c>
      <c r="E3093" s="6" t="s">
        <v>15778</v>
      </c>
      <c r="F3093" s="6" t="s">
        <v>15779</v>
      </c>
      <c r="G3093" s="6" t="s">
        <v>4718</v>
      </c>
      <c r="H3093" s="6" t="s">
        <v>15780</v>
      </c>
      <c r="I3093" s="6" t="s">
        <v>6746</v>
      </c>
      <c r="J3093" s="6" t="s">
        <v>4718</v>
      </c>
      <c r="K3093" s="30">
        <v>0</v>
      </c>
      <c r="L3093" s="30">
        <v>0</v>
      </c>
      <c r="M3093" s="30">
        <v>5.4982605387048897</v>
      </c>
      <c r="N3093" s="30">
        <v>0</v>
      </c>
    </row>
    <row r="3094" spans="1:14" ht="45" customHeight="1" x14ac:dyDescent="0.25">
      <c r="A3094" s="6" t="s">
        <v>40568</v>
      </c>
      <c r="B3094" s="6">
        <v>2742</v>
      </c>
      <c r="C3094" s="6" t="s">
        <v>44234</v>
      </c>
      <c r="D3094" s="6" t="s">
        <v>31325</v>
      </c>
      <c r="E3094" s="6" t="s">
        <v>4718</v>
      </c>
      <c r="F3094" s="6" t="s">
        <v>4718</v>
      </c>
      <c r="G3094" s="6" t="s">
        <v>25188</v>
      </c>
      <c r="H3094" s="6" t="s">
        <v>30670</v>
      </c>
      <c r="I3094" s="6" t="s">
        <v>25190</v>
      </c>
      <c r="J3094" s="6" t="s">
        <v>25191</v>
      </c>
      <c r="K3094" s="30">
        <v>0</v>
      </c>
      <c r="L3094" s="30">
        <v>0</v>
      </c>
      <c r="M3094" s="30">
        <v>5.4934082414227099</v>
      </c>
      <c r="N3094" s="30">
        <v>0.50664130758041803</v>
      </c>
    </row>
    <row r="3095" spans="1:14" ht="45" customHeight="1" x14ac:dyDescent="0.25">
      <c r="A3095" s="6" t="s">
        <v>40569</v>
      </c>
      <c r="B3095" s="6">
        <v>960</v>
      </c>
      <c r="C3095" s="6" t="s">
        <v>44235</v>
      </c>
      <c r="D3095" s="6" t="s">
        <v>16573</v>
      </c>
      <c r="E3095" s="6" t="s">
        <v>4718</v>
      </c>
      <c r="F3095" s="6" t="s">
        <v>4718</v>
      </c>
      <c r="G3095" s="6" t="s">
        <v>4718</v>
      </c>
      <c r="H3095" s="6" t="s">
        <v>4718</v>
      </c>
      <c r="I3095" s="6" t="s">
        <v>4718</v>
      </c>
      <c r="J3095" s="6" t="s">
        <v>4718</v>
      </c>
      <c r="K3095" s="30">
        <v>0</v>
      </c>
      <c r="L3095" s="30">
        <v>0</v>
      </c>
      <c r="M3095" s="30">
        <v>5.4933791886521801</v>
      </c>
      <c r="N3095" s="30">
        <v>0</v>
      </c>
    </row>
    <row r="3096" spans="1:14" ht="45" customHeight="1" x14ac:dyDescent="0.25">
      <c r="A3096" s="6" t="s">
        <v>40570</v>
      </c>
      <c r="B3096" s="6">
        <v>588</v>
      </c>
      <c r="C3096" s="6" t="s">
        <v>4752</v>
      </c>
      <c r="D3096" s="6" t="s">
        <v>4752</v>
      </c>
      <c r="E3096" s="6" t="s">
        <v>4752</v>
      </c>
      <c r="F3096" s="6" t="s">
        <v>4752</v>
      </c>
      <c r="G3096" s="6" t="s">
        <v>4752</v>
      </c>
      <c r="H3096" s="6" t="s">
        <v>4752</v>
      </c>
      <c r="I3096" s="6" t="s">
        <v>4752</v>
      </c>
      <c r="J3096" s="6" t="s">
        <v>4752</v>
      </c>
      <c r="K3096" s="30">
        <v>0</v>
      </c>
      <c r="L3096" s="30">
        <v>0</v>
      </c>
      <c r="M3096" s="30">
        <v>5.4931984583123699</v>
      </c>
      <c r="N3096" s="30">
        <v>0</v>
      </c>
    </row>
    <row r="3097" spans="1:14" ht="45" customHeight="1" x14ac:dyDescent="0.25">
      <c r="A3097" s="6" t="s">
        <v>40571</v>
      </c>
      <c r="B3097" s="6">
        <v>993</v>
      </c>
      <c r="C3097" s="6" t="s">
        <v>32281</v>
      </c>
      <c r="D3097" s="6" t="s">
        <v>32282</v>
      </c>
      <c r="E3097" s="6" t="s">
        <v>32283</v>
      </c>
      <c r="F3097" s="6" t="s">
        <v>4718</v>
      </c>
      <c r="G3097" s="6" t="s">
        <v>12652</v>
      </c>
      <c r="H3097" s="6" t="s">
        <v>12653</v>
      </c>
      <c r="I3097" s="6" t="s">
        <v>5589</v>
      </c>
      <c r="J3097" s="6" t="s">
        <v>11005</v>
      </c>
      <c r="K3097" s="30">
        <v>0</v>
      </c>
      <c r="L3097" s="30">
        <v>0</v>
      </c>
      <c r="M3097" s="30">
        <v>5.4874828606042501</v>
      </c>
      <c r="N3097" s="30">
        <v>0</v>
      </c>
    </row>
    <row r="3098" spans="1:14" ht="45" customHeight="1" x14ac:dyDescent="0.25">
      <c r="A3098" s="6" t="s">
        <v>40572</v>
      </c>
      <c r="B3098" s="6">
        <v>903</v>
      </c>
      <c r="C3098" s="6" t="s">
        <v>36227</v>
      </c>
      <c r="D3098" s="6" t="s">
        <v>36228</v>
      </c>
      <c r="E3098" s="6" t="s">
        <v>4718</v>
      </c>
      <c r="F3098" s="6" t="s">
        <v>4718</v>
      </c>
      <c r="G3098" s="6" t="s">
        <v>4718</v>
      </c>
      <c r="H3098" s="6" t="s">
        <v>4718</v>
      </c>
      <c r="I3098" s="6" t="s">
        <v>4718</v>
      </c>
      <c r="J3098" s="6" t="s">
        <v>4718</v>
      </c>
      <c r="K3098" s="30">
        <v>0</v>
      </c>
      <c r="L3098" s="30">
        <v>0</v>
      </c>
      <c r="M3098" s="30">
        <v>5.4873674833324699</v>
      </c>
      <c r="N3098" s="30">
        <v>0</v>
      </c>
    </row>
    <row r="3099" spans="1:14" ht="45" customHeight="1" x14ac:dyDescent="0.25">
      <c r="A3099" s="6" t="s">
        <v>40573</v>
      </c>
      <c r="B3099" s="6">
        <v>948</v>
      </c>
      <c r="C3099" s="6" t="s">
        <v>44236</v>
      </c>
      <c r="D3099" s="6" t="s">
        <v>44237</v>
      </c>
      <c r="E3099" s="6" t="s">
        <v>4718</v>
      </c>
      <c r="F3099" s="6" t="s">
        <v>4718</v>
      </c>
      <c r="G3099" s="6" t="s">
        <v>31684</v>
      </c>
      <c r="H3099" s="6" t="s">
        <v>31685</v>
      </c>
      <c r="I3099" s="6" t="s">
        <v>31686</v>
      </c>
      <c r="J3099" s="6" t="s">
        <v>4718</v>
      </c>
      <c r="K3099" s="30">
        <v>0</v>
      </c>
      <c r="L3099" s="30">
        <v>0</v>
      </c>
      <c r="M3099" s="30">
        <v>5.4867541360608802</v>
      </c>
      <c r="N3099" s="30">
        <v>0</v>
      </c>
    </row>
    <row r="3100" spans="1:14" ht="45" customHeight="1" x14ac:dyDescent="0.25">
      <c r="A3100" s="6" t="s">
        <v>40574</v>
      </c>
      <c r="B3100" s="6">
        <v>1749</v>
      </c>
      <c r="C3100" s="6" t="s">
        <v>44238</v>
      </c>
      <c r="D3100" s="6" t="s">
        <v>36694</v>
      </c>
      <c r="E3100" s="6" t="s">
        <v>4718</v>
      </c>
      <c r="F3100" s="6" t="s">
        <v>4718</v>
      </c>
      <c r="G3100" s="6" t="s">
        <v>4718</v>
      </c>
      <c r="H3100" s="6" t="s">
        <v>4718</v>
      </c>
      <c r="I3100" s="6" t="s">
        <v>4718</v>
      </c>
      <c r="J3100" s="6" t="s">
        <v>4718</v>
      </c>
      <c r="K3100" s="30">
        <v>0</v>
      </c>
      <c r="L3100" s="30">
        <v>0</v>
      </c>
      <c r="M3100" s="30">
        <v>5.4864870337424199</v>
      </c>
      <c r="N3100" s="30">
        <v>0</v>
      </c>
    </row>
    <row r="3101" spans="1:14" ht="45" customHeight="1" x14ac:dyDescent="0.25">
      <c r="A3101" s="6" t="s">
        <v>40575</v>
      </c>
      <c r="B3101" s="6">
        <v>1704</v>
      </c>
      <c r="C3101" s="6" t="s">
        <v>37390</v>
      </c>
      <c r="D3101" s="6" t="s">
        <v>31984</v>
      </c>
      <c r="E3101" s="6" t="s">
        <v>37391</v>
      </c>
      <c r="F3101" s="6" t="s">
        <v>4718</v>
      </c>
      <c r="G3101" s="6" t="s">
        <v>4718</v>
      </c>
      <c r="H3101" s="6" t="s">
        <v>32183</v>
      </c>
      <c r="I3101" s="6" t="s">
        <v>4718</v>
      </c>
      <c r="J3101" s="6" t="s">
        <v>4718</v>
      </c>
      <c r="K3101" s="30">
        <v>0</v>
      </c>
      <c r="L3101" s="30">
        <v>0</v>
      </c>
      <c r="M3101" s="30">
        <v>5.4844950025213004</v>
      </c>
      <c r="N3101" s="30">
        <v>0</v>
      </c>
    </row>
    <row r="3102" spans="1:14" ht="45" customHeight="1" x14ac:dyDescent="0.25">
      <c r="A3102" s="6" t="s">
        <v>40576</v>
      </c>
      <c r="B3102" s="6">
        <v>396</v>
      </c>
      <c r="C3102" s="6" t="s">
        <v>44239</v>
      </c>
      <c r="D3102" s="6" t="s">
        <v>4718</v>
      </c>
      <c r="E3102" s="6" t="s">
        <v>4718</v>
      </c>
      <c r="F3102" s="6" t="s">
        <v>4718</v>
      </c>
      <c r="G3102" s="6" t="s">
        <v>4718</v>
      </c>
      <c r="H3102" s="6" t="s">
        <v>4718</v>
      </c>
      <c r="I3102" s="6" t="s">
        <v>4718</v>
      </c>
      <c r="J3102" s="6" t="s">
        <v>4718</v>
      </c>
      <c r="K3102" s="30">
        <v>0</v>
      </c>
      <c r="L3102" s="30">
        <v>0</v>
      </c>
      <c r="M3102" s="30">
        <v>5.4842482649076398</v>
      </c>
      <c r="N3102" s="30">
        <v>0</v>
      </c>
    </row>
    <row r="3103" spans="1:14" ht="45" customHeight="1" x14ac:dyDescent="0.25">
      <c r="A3103" s="6" t="s">
        <v>40577</v>
      </c>
      <c r="B3103" s="6">
        <v>1422</v>
      </c>
      <c r="C3103" s="6" t="s">
        <v>44240</v>
      </c>
      <c r="D3103" s="6" t="s">
        <v>5304</v>
      </c>
      <c r="E3103" s="6" t="s">
        <v>44241</v>
      </c>
      <c r="F3103" s="6" t="s">
        <v>4718</v>
      </c>
      <c r="G3103" s="6" t="s">
        <v>44242</v>
      </c>
      <c r="H3103" s="6" t="s">
        <v>44243</v>
      </c>
      <c r="I3103" s="6" t="s">
        <v>44244</v>
      </c>
      <c r="J3103" s="6" t="s">
        <v>11590</v>
      </c>
      <c r="K3103" s="30">
        <v>0</v>
      </c>
      <c r="L3103" s="30">
        <v>0</v>
      </c>
      <c r="M3103" s="30">
        <v>5.4816248345978797</v>
      </c>
      <c r="N3103" s="30">
        <v>0</v>
      </c>
    </row>
    <row r="3104" spans="1:14" ht="45" customHeight="1" x14ac:dyDescent="0.25">
      <c r="A3104" s="6" t="s">
        <v>40578</v>
      </c>
      <c r="B3104" s="6">
        <v>651</v>
      </c>
      <c r="C3104" s="6" t="s">
        <v>10808</v>
      </c>
      <c r="D3104" s="6" t="s">
        <v>10809</v>
      </c>
      <c r="E3104" s="6" t="s">
        <v>4718</v>
      </c>
      <c r="F3104" s="6" t="s">
        <v>4718</v>
      </c>
      <c r="G3104" s="6" t="s">
        <v>4718</v>
      </c>
      <c r="H3104" s="6" t="s">
        <v>4718</v>
      </c>
      <c r="I3104" s="6" t="s">
        <v>4718</v>
      </c>
      <c r="J3104" s="6" t="s">
        <v>4718</v>
      </c>
      <c r="K3104" s="30">
        <v>0</v>
      </c>
      <c r="L3104" s="30">
        <v>0</v>
      </c>
      <c r="M3104" s="30">
        <v>5.4762863112009201</v>
      </c>
      <c r="N3104" s="30">
        <v>0</v>
      </c>
    </row>
    <row r="3105" spans="1:14" ht="45" customHeight="1" x14ac:dyDescent="0.25">
      <c r="A3105" s="6" t="s">
        <v>40579</v>
      </c>
      <c r="B3105" s="6">
        <v>273</v>
      </c>
      <c r="C3105" s="6" t="s">
        <v>4752</v>
      </c>
      <c r="D3105" s="6" t="s">
        <v>4752</v>
      </c>
      <c r="E3105" s="6" t="s">
        <v>4752</v>
      </c>
      <c r="F3105" s="6" t="s">
        <v>4752</v>
      </c>
      <c r="G3105" s="6" t="s">
        <v>4752</v>
      </c>
      <c r="H3105" s="6" t="s">
        <v>4752</v>
      </c>
      <c r="I3105" s="6" t="s">
        <v>4752</v>
      </c>
      <c r="J3105" s="6" t="s">
        <v>4752</v>
      </c>
      <c r="K3105" s="30">
        <v>0</v>
      </c>
      <c r="L3105" s="30">
        <v>0</v>
      </c>
      <c r="M3105" s="30">
        <v>5.4724560362736501</v>
      </c>
      <c r="N3105" s="30">
        <v>0</v>
      </c>
    </row>
    <row r="3106" spans="1:14" ht="45" customHeight="1" x14ac:dyDescent="0.25">
      <c r="A3106" s="6" t="s">
        <v>40580</v>
      </c>
      <c r="B3106" s="6">
        <v>462</v>
      </c>
      <c r="C3106" s="6" t="s">
        <v>4752</v>
      </c>
      <c r="D3106" s="6" t="s">
        <v>4752</v>
      </c>
      <c r="E3106" s="6" t="s">
        <v>4752</v>
      </c>
      <c r="F3106" s="6" t="s">
        <v>4752</v>
      </c>
      <c r="G3106" s="6" t="s">
        <v>4752</v>
      </c>
      <c r="H3106" s="6" t="s">
        <v>4752</v>
      </c>
      <c r="I3106" s="6" t="s">
        <v>4752</v>
      </c>
      <c r="J3106" s="6" t="s">
        <v>4752</v>
      </c>
      <c r="K3106" s="30">
        <v>0</v>
      </c>
      <c r="L3106" s="30">
        <v>0</v>
      </c>
      <c r="M3106" s="30">
        <v>5.4710955184888803</v>
      </c>
      <c r="N3106" s="30">
        <v>0</v>
      </c>
    </row>
    <row r="3107" spans="1:14" ht="45" customHeight="1" x14ac:dyDescent="0.25">
      <c r="A3107" s="6" t="s">
        <v>40581</v>
      </c>
      <c r="B3107" s="6">
        <v>1035</v>
      </c>
      <c r="C3107" s="6" t="s">
        <v>44245</v>
      </c>
      <c r="D3107" s="6" t="s">
        <v>44246</v>
      </c>
      <c r="E3107" s="6" t="s">
        <v>4718</v>
      </c>
      <c r="F3107" s="6" t="s">
        <v>4718</v>
      </c>
      <c r="G3107" s="6" t="s">
        <v>18488</v>
      </c>
      <c r="H3107" s="6" t="s">
        <v>25237</v>
      </c>
      <c r="I3107" s="6" t="s">
        <v>5750</v>
      </c>
      <c r="J3107" s="6" t="s">
        <v>5751</v>
      </c>
      <c r="K3107" s="30">
        <v>0</v>
      </c>
      <c r="L3107" s="30">
        <v>0</v>
      </c>
      <c r="M3107" s="30">
        <v>5.46821641684362</v>
      </c>
      <c r="N3107" s="30">
        <v>0</v>
      </c>
    </row>
    <row r="3108" spans="1:14" ht="45" customHeight="1" x14ac:dyDescent="0.25">
      <c r="A3108" s="6" t="s">
        <v>40582</v>
      </c>
      <c r="B3108" s="6">
        <v>1002</v>
      </c>
      <c r="C3108" s="6" t="s">
        <v>36049</v>
      </c>
      <c r="D3108" s="6" t="s">
        <v>36050</v>
      </c>
      <c r="E3108" s="6" t="s">
        <v>4718</v>
      </c>
      <c r="F3108" s="6" t="s">
        <v>4718</v>
      </c>
      <c r="G3108" s="6" t="s">
        <v>4718</v>
      </c>
      <c r="H3108" s="6" t="s">
        <v>36051</v>
      </c>
      <c r="I3108" s="6" t="s">
        <v>4718</v>
      </c>
      <c r="J3108" s="6" t="s">
        <v>4718</v>
      </c>
      <c r="K3108" s="30">
        <v>0</v>
      </c>
      <c r="L3108" s="30">
        <v>0</v>
      </c>
      <c r="M3108" s="30">
        <v>5.4680820884911503</v>
      </c>
      <c r="N3108" s="30">
        <v>0</v>
      </c>
    </row>
    <row r="3109" spans="1:14" ht="45" customHeight="1" x14ac:dyDescent="0.25">
      <c r="A3109" s="6" t="s">
        <v>40583</v>
      </c>
      <c r="B3109" s="6">
        <v>672</v>
      </c>
      <c r="C3109" s="6" t="s">
        <v>13492</v>
      </c>
      <c r="D3109" s="6" t="s">
        <v>10284</v>
      </c>
      <c r="E3109" s="6" t="s">
        <v>4718</v>
      </c>
      <c r="F3109" s="6" t="s">
        <v>4718</v>
      </c>
      <c r="G3109" s="6" t="s">
        <v>4718</v>
      </c>
      <c r="H3109" s="6" t="s">
        <v>4718</v>
      </c>
      <c r="I3109" s="6" t="s">
        <v>4718</v>
      </c>
      <c r="J3109" s="6" t="s">
        <v>4718</v>
      </c>
      <c r="K3109" s="30">
        <v>0</v>
      </c>
      <c r="L3109" s="30">
        <v>0</v>
      </c>
      <c r="M3109" s="30">
        <v>5.4663708863074403</v>
      </c>
      <c r="N3109" s="30">
        <v>0</v>
      </c>
    </row>
    <row r="3110" spans="1:14" ht="45" customHeight="1" x14ac:dyDescent="0.25">
      <c r="A3110" s="6" t="s">
        <v>40584</v>
      </c>
      <c r="B3110" s="6">
        <v>924</v>
      </c>
      <c r="C3110" s="6" t="s">
        <v>44247</v>
      </c>
      <c r="D3110" s="6" t="s">
        <v>5701</v>
      </c>
      <c r="E3110" s="6" t="s">
        <v>4718</v>
      </c>
      <c r="F3110" s="6" t="s">
        <v>4718</v>
      </c>
      <c r="G3110" s="6" t="s">
        <v>4718</v>
      </c>
      <c r="H3110" s="6" t="s">
        <v>4718</v>
      </c>
      <c r="I3110" s="6" t="s">
        <v>4718</v>
      </c>
      <c r="J3110" s="6" t="s">
        <v>4718</v>
      </c>
      <c r="K3110" s="30">
        <v>0</v>
      </c>
      <c r="L3110" s="30">
        <v>0</v>
      </c>
      <c r="M3110" s="30">
        <v>5.4645926134358698</v>
      </c>
      <c r="N3110" s="30">
        <v>0</v>
      </c>
    </row>
    <row r="3111" spans="1:14" ht="45" customHeight="1" x14ac:dyDescent="0.25">
      <c r="A3111" s="6" t="s">
        <v>40585</v>
      </c>
      <c r="B3111" s="6">
        <v>873</v>
      </c>
      <c r="C3111" s="6" t="s">
        <v>36968</v>
      </c>
      <c r="D3111" s="6" t="s">
        <v>4905</v>
      </c>
      <c r="E3111" s="6" t="s">
        <v>4718</v>
      </c>
      <c r="F3111" s="6" t="s">
        <v>4718</v>
      </c>
      <c r="G3111" s="6" t="s">
        <v>4718</v>
      </c>
      <c r="H3111" s="6" t="s">
        <v>4718</v>
      </c>
      <c r="I3111" s="6" t="s">
        <v>4718</v>
      </c>
      <c r="J3111" s="6" t="s">
        <v>4718</v>
      </c>
      <c r="K3111" s="30">
        <v>0</v>
      </c>
      <c r="L3111" s="30">
        <v>0</v>
      </c>
      <c r="M3111" s="30">
        <v>5.4612124209626796</v>
      </c>
      <c r="N3111" s="30">
        <v>12.9338295119872</v>
      </c>
    </row>
    <row r="3112" spans="1:14" ht="45" customHeight="1" x14ac:dyDescent="0.25">
      <c r="A3112" s="6" t="s">
        <v>40586</v>
      </c>
      <c r="B3112" s="6">
        <v>837</v>
      </c>
      <c r="C3112" s="6" t="s">
        <v>4752</v>
      </c>
      <c r="D3112" s="6" t="s">
        <v>4752</v>
      </c>
      <c r="E3112" s="6" t="s">
        <v>4752</v>
      </c>
      <c r="F3112" s="6" t="s">
        <v>4752</v>
      </c>
      <c r="G3112" s="6" t="s">
        <v>4752</v>
      </c>
      <c r="H3112" s="6" t="s">
        <v>4752</v>
      </c>
      <c r="I3112" s="6" t="s">
        <v>4752</v>
      </c>
      <c r="J3112" s="6" t="s">
        <v>4752</v>
      </c>
      <c r="K3112" s="30">
        <v>0</v>
      </c>
      <c r="L3112" s="30">
        <v>0</v>
      </c>
      <c r="M3112" s="30">
        <v>5.4594162348867998</v>
      </c>
      <c r="N3112" s="30">
        <v>0</v>
      </c>
    </row>
    <row r="3113" spans="1:14" ht="45" customHeight="1" x14ac:dyDescent="0.25">
      <c r="A3113" s="6" t="s">
        <v>40587</v>
      </c>
      <c r="B3113" s="6">
        <v>771</v>
      </c>
      <c r="C3113" s="6" t="s">
        <v>44248</v>
      </c>
      <c r="D3113" s="6" t="s">
        <v>44249</v>
      </c>
      <c r="E3113" s="6" t="s">
        <v>13979</v>
      </c>
      <c r="F3113" s="6" t="s">
        <v>4718</v>
      </c>
      <c r="G3113" s="6" t="s">
        <v>10151</v>
      </c>
      <c r="H3113" s="6" t="s">
        <v>13980</v>
      </c>
      <c r="I3113" s="6" t="s">
        <v>10153</v>
      </c>
      <c r="J3113" s="6" t="s">
        <v>7281</v>
      </c>
      <c r="K3113" s="30">
        <v>0</v>
      </c>
      <c r="L3113" s="30">
        <v>0</v>
      </c>
      <c r="M3113" s="30">
        <v>5.4506214896363803</v>
      </c>
      <c r="N3113" s="30">
        <v>0</v>
      </c>
    </row>
    <row r="3114" spans="1:14" ht="45" customHeight="1" x14ac:dyDescent="0.25">
      <c r="A3114" s="6" t="s">
        <v>40588</v>
      </c>
      <c r="B3114" s="6">
        <v>789</v>
      </c>
      <c r="C3114" s="6" t="s">
        <v>44250</v>
      </c>
      <c r="D3114" s="6" t="s">
        <v>44251</v>
      </c>
      <c r="E3114" s="6" t="s">
        <v>12135</v>
      </c>
      <c r="F3114" s="6" t="s">
        <v>4718</v>
      </c>
      <c r="G3114" s="6" t="s">
        <v>4718</v>
      </c>
      <c r="H3114" s="6" t="s">
        <v>12137</v>
      </c>
      <c r="I3114" s="6" t="s">
        <v>4718</v>
      </c>
      <c r="J3114" s="6" t="s">
        <v>4718</v>
      </c>
      <c r="K3114" s="30">
        <v>0</v>
      </c>
      <c r="L3114" s="30">
        <v>0</v>
      </c>
      <c r="M3114" s="30">
        <v>5.4467374801175703</v>
      </c>
      <c r="N3114" s="30">
        <v>0</v>
      </c>
    </row>
    <row r="3115" spans="1:14" ht="45" customHeight="1" x14ac:dyDescent="0.25">
      <c r="A3115" s="6" t="s">
        <v>40589</v>
      </c>
      <c r="B3115" s="6">
        <v>1155</v>
      </c>
      <c r="C3115" s="6" t="s">
        <v>36137</v>
      </c>
      <c r="D3115" s="6" t="s">
        <v>36138</v>
      </c>
      <c r="E3115" s="6" t="s">
        <v>4718</v>
      </c>
      <c r="F3115" s="6" t="s">
        <v>4718</v>
      </c>
      <c r="G3115" s="6" t="s">
        <v>4718</v>
      </c>
      <c r="H3115" s="6" t="s">
        <v>30413</v>
      </c>
      <c r="I3115" s="6" t="s">
        <v>14510</v>
      </c>
      <c r="J3115" s="6" t="s">
        <v>30414</v>
      </c>
      <c r="K3115" s="30">
        <v>0</v>
      </c>
      <c r="L3115" s="30">
        <v>0</v>
      </c>
      <c r="M3115" s="30">
        <v>5.4382001869429901</v>
      </c>
      <c r="N3115" s="30">
        <v>0</v>
      </c>
    </row>
    <row r="3116" spans="1:14" ht="45" customHeight="1" x14ac:dyDescent="0.25">
      <c r="A3116" s="6" t="s">
        <v>40590</v>
      </c>
      <c r="B3116" s="6">
        <v>492</v>
      </c>
      <c r="C3116" s="6" t="s">
        <v>44252</v>
      </c>
      <c r="D3116" s="6" t="s">
        <v>5176</v>
      </c>
      <c r="E3116" s="6" t="s">
        <v>4718</v>
      </c>
      <c r="F3116" s="6" t="s">
        <v>4718</v>
      </c>
      <c r="G3116" s="6" t="s">
        <v>4718</v>
      </c>
      <c r="H3116" s="6" t="s">
        <v>4718</v>
      </c>
      <c r="I3116" s="6" t="s">
        <v>4718</v>
      </c>
      <c r="J3116" s="6" t="s">
        <v>4718</v>
      </c>
      <c r="K3116" s="30">
        <v>0</v>
      </c>
      <c r="L3116" s="30">
        <v>0</v>
      </c>
      <c r="M3116" s="30">
        <v>5.43454632407287</v>
      </c>
      <c r="N3116" s="30">
        <v>0</v>
      </c>
    </row>
    <row r="3117" spans="1:14" ht="45" customHeight="1" x14ac:dyDescent="0.25">
      <c r="A3117" s="6" t="s">
        <v>40591</v>
      </c>
      <c r="B3117" s="6">
        <v>717</v>
      </c>
      <c r="C3117" s="6" t="s">
        <v>44253</v>
      </c>
      <c r="D3117" s="6" t="s">
        <v>9033</v>
      </c>
      <c r="E3117" s="6" t="s">
        <v>4718</v>
      </c>
      <c r="F3117" s="6" t="s">
        <v>4718</v>
      </c>
      <c r="G3117" s="6" t="s">
        <v>4718</v>
      </c>
      <c r="H3117" s="6" t="s">
        <v>4718</v>
      </c>
      <c r="I3117" s="6" t="s">
        <v>4718</v>
      </c>
      <c r="J3117" s="6" t="s">
        <v>4718</v>
      </c>
      <c r="K3117" s="30">
        <v>0</v>
      </c>
      <c r="L3117" s="30">
        <v>0</v>
      </c>
      <c r="M3117" s="30">
        <v>5.4340820932265403</v>
      </c>
      <c r="N3117" s="30">
        <v>0</v>
      </c>
    </row>
    <row r="3118" spans="1:14" ht="45" customHeight="1" x14ac:dyDescent="0.25">
      <c r="A3118" s="6" t="s">
        <v>40592</v>
      </c>
      <c r="B3118" s="6">
        <v>1149</v>
      </c>
      <c r="C3118" s="6" t="s">
        <v>30736</v>
      </c>
      <c r="D3118" s="6" t="s">
        <v>30737</v>
      </c>
      <c r="E3118" s="6" t="s">
        <v>24999</v>
      </c>
      <c r="F3118" s="6" t="s">
        <v>4718</v>
      </c>
      <c r="G3118" s="6" t="s">
        <v>14061</v>
      </c>
      <c r="H3118" s="6" t="s">
        <v>14062</v>
      </c>
      <c r="I3118" s="6" t="s">
        <v>10718</v>
      </c>
      <c r="J3118" s="6" t="s">
        <v>14063</v>
      </c>
      <c r="K3118" s="30">
        <v>0</v>
      </c>
      <c r="L3118" s="30">
        <v>0</v>
      </c>
      <c r="M3118" s="30">
        <v>5.4313830500720597</v>
      </c>
      <c r="N3118" s="30">
        <v>0</v>
      </c>
    </row>
    <row r="3119" spans="1:14" ht="45" customHeight="1" x14ac:dyDescent="0.25">
      <c r="A3119" s="6" t="s">
        <v>40593</v>
      </c>
      <c r="B3119" s="6">
        <v>636</v>
      </c>
      <c r="C3119" s="6" t="s">
        <v>4752</v>
      </c>
      <c r="D3119" s="6" t="s">
        <v>4752</v>
      </c>
      <c r="E3119" s="6" t="s">
        <v>4752</v>
      </c>
      <c r="F3119" s="6" t="s">
        <v>4752</v>
      </c>
      <c r="G3119" s="6" t="s">
        <v>4752</v>
      </c>
      <c r="H3119" s="6" t="s">
        <v>4752</v>
      </c>
      <c r="I3119" s="6" t="s">
        <v>4752</v>
      </c>
      <c r="J3119" s="6" t="s">
        <v>4752</v>
      </c>
      <c r="K3119" s="30">
        <v>0</v>
      </c>
      <c r="L3119" s="30">
        <v>0</v>
      </c>
      <c r="M3119" s="30">
        <v>5.4298351523434398</v>
      </c>
      <c r="N3119" s="30">
        <v>0</v>
      </c>
    </row>
    <row r="3120" spans="1:14" ht="45" customHeight="1" x14ac:dyDescent="0.25">
      <c r="A3120" s="6" t="s">
        <v>40594</v>
      </c>
      <c r="B3120" s="6">
        <v>2034</v>
      </c>
      <c r="C3120" s="6" t="s">
        <v>31172</v>
      </c>
      <c r="D3120" s="6" t="s">
        <v>5169</v>
      </c>
      <c r="E3120" s="6" t="s">
        <v>31173</v>
      </c>
      <c r="F3120" s="6" t="s">
        <v>4718</v>
      </c>
      <c r="G3120" s="6" t="s">
        <v>4718</v>
      </c>
      <c r="H3120" s="6" t="s">
        <v>5171</v>
      </c>
      <c r="I3120" s="6" t="s">
        <v>4718</v>
      </c>
      <c r="J3120" s="6" t="s">
        <v>4718</v>
      </c>
      <c r="K3120" s="30">
        <v>0</v>
      </c>
      <c r="L3120" s="30">
        <v>0</v>
      </c>
      <c r="M3120" s="30">
        <v>5.4249952957714997</v>
      </c>
      <c r="N3120" s="30">
        <v>0</v>
      </c>
    </row>
    <row r="3121" spans="1:14" ht="45" customHeight="1" x14ac:dyDescent="0.25">
      <c r="A3121" s="6" t="s">
        <v>40595</v>
      </c>
      <c r="B3121" s="6">
        <v>1767</v>
      </c>
      <c r="C3121" s="6" t="s">
        <v>44254</v>
      </c>
      <c r="D3121" s="6" t="s">
        <v>8042</v>
      </c>
      <c r="E3121" s="6" t="s">
        <v>4718</v>
      </c>
      <c r="F3121" s="6" t="s">
        <v>4718</v>
      </c>
      <c r="G3121" s="6" t="s">
        <v>4718</v>
      </c>
      <c r="H3121" s="6" t="s">
        <v>4718</v>
      </c>
      <c r="I3121" s="6" t="s">
        <v>4718</v>
      </c>
      <c r="J3121" s="6" t="s">
        <v>4718</v>
      </c>
      <c r="K3121" s="30">
        <v>0</v>
      </c>
      <c r="L3121" s="30">
        <v>0</v>
      </c>
      <c r="M3121" s="30">
        <v>5.4222300485539501</v>
      </c>
      <c r="N3121" s="30">
        <v>0</v>
      </c>
    </row>
    <row r="3122" spans="1:14" ht="45" customHeight="1" x14ac:dyDescent="0.25">
      <c r="A3122" s="6" t="s">
        <v>40596</v>
      </c>
      <c r="B3122" s="6">
        <v>2496</v>
      </c>
      <c r="C3122" s="6" t="s">
        <v>44255</v>
      </c>
      <c r="D3122" s="6" t="s">
        <v>12429</v>
      </c>
      <c r="E3122" s="6" t="s">
        <v>4718</v>
      </c>
      <c r="F3122" s="6" t="s">
        <v>4718</v>
      </c>
      <c r="G3122" s="6" t="s">
        <v>4718</v>
      </c>
      <c r="H3122" s="6" t="s">
        <v>15595</v>
      </c>
      <c r="I3122" s="6" t="s">
        <v>4718</v>
      </c>
      <c r="J3122" s="6" t="s">
        <v>11531</v>
      </c>
      <c r="K3122" s="30">
        <v>0</v>
      </c>
      <c r="L3122" s="30">
        <v>0</v>
      </c>
      <c r="M3122" s="30">
        <v>5.4221204047573801</v>
      </c>
      <c r="N3122" s="30">
        <v>0</v>
      </c>
    </row>
    <row r="3123" spans="1:14" ht="45" customHeight="1" x14ac:dyDescent="0.25">
      <c r="A3123" s="6" t="s">
        <v>40597</v>
      </c>
      <c r="B3123" s="6">
        <v>264</v>
      </c>
      <c r="C3123" s="6" t="s">
        <v>35823</v>
      </c>
      <c r="D3123" s="6" t="s">
        <v>35824</v>
      </c>
      <c r="E3123" s="6" t="s">
        <v>6291</v>
      </c>
      <c r="F3123" s="6" t="s">
        <v>4718</v>
      </c>
      <c r="G3123" s="6" t="s">
        <v>4718</v>
      </c>
      <c r="H3123" s="6" t="s">
        <v>6293</v>
      </c>
      <c r="I3123" s="6" t="s">
        <v>6262</v>
      </c>
      <c r="J3123" s="6" t="s">
        <v>4718</v>
      </c>
      <c r="K3123" s="30">
        <v>0</v>
      </c>
      <c r="L3123" s="30">
        <v>0</v>
      </c>
      <c r="M3123" s="30">
        <v>5.4196812432092099</v>
      </c>
      <c r="N3123" s="30">
        <v>0</v>
      </c>
    </row>
    <row r="3124" spans="1:14" ht="45" customHeight="1" x14ac:dyDescent="0.25">
      <c r="A3124" s="6" t="s">
        <v>40598</v>
      </c>
      <c r="B3124" s="6">
        <v>888</v>
      </c>
      <c r="C3124" s="6" t="s">
        <v>31833</v>
      </c>
      <c r="D3124" s="6" t="s">
        <v>5977</v>
      </c>
      <c r="E3124" s="6" t="s">
        <v>4718</v>
      </c>
      <c r="F3124" s="6" t="s">
        <v>4718</v>
      </c>
      <c r="G3124" s="6" t="s">
        <v>4718</v>
      </c>
      <c r="H3124" s="6" t="s">
        <v>4718</v>
      </c>
      <c r="I3124" s="6" t="s">
        <v>4718</v>
      </c>
      <c r="J3124" s="6" t="s">
        <v>4718</v>
      </c>
      <c r="K3124" s="30">
        <v>0</v>
      </c>
      <c r="L3124" s="30">
        <v>0</v>
      </c>
      <c r="M3124" s="30">
        <v>5.4180891642962896</v>
      </c>
      <c r="N3124" s="30">
        <v>0</v>
      </c>
    </row>
    <row r="3125" spans="1:14" ht="45" customHeight="1" x14ac:dyDescent="0.25">
      <c r="A3125" s="6" t="s">
        <v>40599</v>
      </c>
      <c r="B3125" s="6">
        <v>1623</v>
      </c>
      <c r="C3125" s="6" t="s">
        <v>44256</v>
      </c>
      <c r="D3125" s="6" t="s">
        <v>30402</v>
      </c>
      <c r="E3125" s="6" t="s">
        <v>4718</v>
      </c>
      <c r="F3125" s="6" t="s">
        <v>4718</v>
      </c>
      <c r="G3125" s="6" t="s">
        <v>31981</v>
      </c>
      <c r="H3125" s="6" t="s">
        <v>31982</v>
      </c>
      <c r="I3125" s="6" t="s">
        <v>4718</v>
      </c>
      <c r="J3125" s="6" t="s">
        <v>4718</v>
      </c>
      <c r="K3125" s="30">
        <v>0</v>
      </c>
      <c r="L3125" s="30">
        <v>0</v>
      </c>
      <c r="M3125" s="30">
        <v>5.4169043985824299</v>
      </c>
      <c r="N3125" s="30">
        <v>0</v>
      </c>
    </row>
    <row r="3126" spans="1:14" ht="45" customHeight="1" x14ac:dyDescent="0.25">
      <c r="A3126" s="6" t="s">
        <v>40600</v>
      </c>
      <c r="B3126" s="6">
        <v>597</v>
      </c>
      <c r="C3126" s="6" t="s">
        <v>44257</v>
      </c>
      <c r="D3126" s="6" t="s">
        <v>9735</v>
      </c>
      <c r="E3126" s="6" t="s">
        <v>4718</v>
      </c>
      <c r="F3126" s="6" t="s">
        <v>4718</v>
      </c>
      <c r="G3126" s="6" t="s">
        <v>4718</v>
      </c>
      <c r="H3126" s="6" t="s">
        <v>7475</v>
      </c>
      <c r="I3126" s="6" t="s">
        <v>5750</v>
      </c>
      <c r="J3126" s="6" t="s">
        <v>4718</v>
      </c>
      <c r="K3126" s="30">
        <v>0</v>
      </c>
      <c r="L3126" s="30">
        <v>0</v>
      </c>
      <c r="M3126" s="30">
        <v>5.4147956329620204</v>
      </c>
      <c r="N3126" s="30">
        <v>0</v>
      </c>
    </row>
    <row r="3127" spans="1:14" ht="45" customHeight="1" x14ac:dyDescent="0.25">
      <c r="A3127" s="6" t="s">
        <v>40601</v>
      </c>
      <c r="B3127" s="6">
        <v>945</v>
      </c>
      <c r="C3127" s="6" t="s">
        <v>34939</v>
      </c>
      <c r="D3127" s="6" t="s">
        <v>11810</v>
      </c>
      <c r="E3127" s="6" t="s">
        <v>34940</v>
      </c>
      <c r="F3127" s="6" t="s">
        <v>4718</v>
      </c>
      <c r="G3127" s="6" t="s">
        <v>11811</v>
      </c>
      <c r="H3127" s="6" t="s">
        <v>11812</v>
      </c>
      <c r="I3127" s="6" t="s">
        <v>11813</v>
      </c>
      <c r="J3127" s="6" t="s">
        <v>9836</v>
      </c>
      <c r="K3127" s="30">
        <v>0</v>
      </c>
      <c r="L3127" s="30">
        <v>0</v>
      </c>
      <c r="M3127" s="30">
        <v>5.4117609872324604</v>
      </c>
      <c r="N3127" s="30">
        <v>0</v>
      </c>
    </row>
    <row r="3128" spans="1:14" ht="45" customHeight="1" x14ac:dyDescent="0.25">
      <c r="A3128" s="6" t="s">
        <v>40602</v>
      </c>
      <c r="B3128" s="6">
        <v>1215</v>
      </c>
      <c r="C3128" s="6" t="s">
        <v>33529</v>
      </c>
      <c r="D3128" s="6" t="s">
        <v>31178</v>
      </c>
      <c r="E3128" s="6" t="s">
        <v>4718</v>
      </c>
      <c r="F3128" s="6" t="s">
        <v>4718</v>
      </c>
      <c r="G3128" s="6" t="s">
        <v>4718</v>
      </c>
      <c r="H3128" s="6" t="s">
        <v>15446</v>
      </c>
      <c r="I3128" s="6" t="s">
        <v>15447</v>
      </c>
      <c r="J3128" s="6" t="s">
        <v>4718</v>
      </c>
      <c r="K3128" s="30">
        <v>0</v>
      </c>
      <c r="L3128" s="30">
        <v>0</v>
      </c>
      <c r="M3128" s="30">
        <v>5.4114894288858304</v>
      </c>
      <c r="N3128" s="30">
        <v>0</v>
      </c>
    </row>
    <row r="3129" spans="1:14" ht="45" customHeight="1" x14ac:dyDescent="0.25">
      <c r="A3129" s="6" t="s">
        <v>40603</v>
      </c>
      <c r="B3129" s="6">
        <v>1710</v>
      </c>
      <c r="C3129" s="6" t="s">
        <v>4752</v>
      </c>
      <c r="D3129" s="6" t="s">
        <v>4752</v>
      </c>
      <c r="E3129" s="6" t="s">
        <v>4752</v>
      </c>
      <c r="F3129" s="6" t="s">
        <v>4752</v>
      </c>
      <c r="G3129" s="6" t="s">
        <v>4752</v>
      </c>
      <c r="H3129" s="6" t="s">
        <v>4752</v>
      </c>
      <c r="I3129" s="6" t="s">
        <v>4752</v>
      </c>
      <c r="J3129" s="6" t="s">
        <v>4752</v>
      </c>
      <c r="K3129" s="30">
        <v>0</v>
      </c>
      <c r="L3129" s="30">
        <v>0</v>
      </c>
      <c r="M3129" s="30">
        <v>5.4106819766438603</v>
      </c>
      <c r="N3129" s="30">
        <v>0</v>
      </c>
    </row>
    <row r="3130" spans="1:14" ht="45" customHeight="1" x14ac:dyDescent="0.25">
      <c r="A3130" s="6" t="s">
        <v>40604</v>
      </c>
      <c r="B3130" s="6">
        <v>354</v>
      </c>
      <c r="C3130" s="6" t="s">
        <v>35277</v>
      </c>
      <c r="D3130" s="6" t="s">
        <v>35278</v>
      </c>
      <c r="E3130" s="6" t="s">
        <v>4718</v>
      </c>
      <c r="F3130" s="6" t="s">
        <v>4718</v>
      </c>
      <c r="G3130" s="6" t="s">
        <v>4718</v>
      </c>
      <c r="H3130" s="6" t="s">
        <v>4718</v>
      </c>
      <c r="I3130" s="6" t="s">
        <v>4718</v>
      </c>
      <c r="J3130" s="6" t="s">
        <v>4718</v>
      </c>
      <c r="K3130" s="30">
        <v>0</v>
      </c>
      <c r="L3130" s="30">
        <v>0</v>
      </c>
      <c r="M3130" s="30">
        <v>5.4060011238312597</v>
      </c>
      <c r="N3130" s="30">
        <v>0</v>
      </c>
    </row>
    <row r="3131" spans="1:14" ht="45" customHeight="1" x14ac:dyDescent="0.25">
      <c r="A3131" s="6" t="s">
        <v>40605</v>
      </c>
      <c r="B3131" s="6">
        <v>714</v>
      </c>
      <c r="C3131" s="6" t="s">
        <v>34062</v>
      </c>
      <c r="D3131" s="6" t="s">
        <v>34063</v>
      </c>
      <c r="E3131" s="6" t="s">
        <v>4718</v>
      </c>
      <c r="F3131" s="6" t="s">
        <v>4718</v>
      </c>
      <c r="G3131" s="6" t="s">
        <v>10254</v>
      </c>
      <c r="H3131" s="6" t="s">
        <v>12719</v>
      </c>
      <c r="I3131" s="6" t="s">
        <v>10875</v>
      </c>
      <c r="J3131" s="6" t="s">
        <v>4718</v>
      </c>
      <c r="K3131" s="30">
        <v>0</v>
      </c>
      <c r="L3131" s="30">
        <v>0</v>
      </c>
      <c r="M3131" s="30">
        <v>5.4050709969095196</v>
      </c>
      <c r="N3131" s="30">
        <v>0</v>
      </c>
    </row>
    <row r="3132" spans="1:14" ht="45" customHeight="1" x14ac:dyDescent="0.25">
      <c r="A3132" s="6" t="s">
        <v>40606</v>
      </c>
      <c r="B3132" s="6">
        <v>771</v>
      </c>
      <c r="C3132" s="6" t="s">
        <v>4752</v>
      </c>
      <c r="D3132" s="6" t="s">
        <v>4752</v>
      </c>
      <c r="E3132" s="6" t="s">
        <v>4752</v>
      </c>
      <c r="F3132" s="6" t="s">
        <v>4752</v>
      </c>
      <c r="G3132" s="6" t="s">
        <v>4752</v>
      </c>
      <c r="H3132" s="6" t="s">
        <v>4752</v>
      </c>
      <c r="I3132" s="6" t="s">
        <v>4752</v>
      </c>
      <c r="J3132" s="6" t="s">
        <v>4752</v>
      </c>
      <c r="K3132" s="30">
        <v>0</v>
      </c>
      <c r="L3132" s="30">
        <v>0</v>
      </c>
      <c r="M3132" s="30">
        <v>5.4033537321859804</v>
      </c>
      <c r="N3132" s="30">
        <v>0</v>
      </c>
    </row>
    <row r="3133" spans="1:14" ht="45" customHeight="1" x14ac:dyDescent="0.25">
      <c r="A3133" s="6" t="s">
        <v>40607</v>
      </c>
      <c r="B3133" s="6">
        <v>786</v>
      </c>
      <c r="C3133" s="6" t="s">
        <v>44258</v>
      </c>
      <c r="D3133" s="6" t="s">
        <v>9194</v>
      </c>
      <c r="E3133" s="6" t="s">
        <v>44259</v>
      </c>
      <c r="F3133" s="6" t="s">
        <v>4718</v>
      </c>
      <c r="G3133" s="6" t="s">
        <v>4718</v>
      </c>
      <c r="H3133" s="6" t="s">
        <v>13028</v>
      </c>
      <c r="I3133" s="6" t="s">
        <v>5463</v>
      </c>
      <c r="J3133" s="6" t="s">
        <v>13029</v>
      </c>
      <c r="K3133" s="30">
        <v>0</v>
      </c>
      <c r="L3133" s="30">
        <v>0</v>
      </c>
      <c r="M3133" s="30">
        <v>5.4029282303443704</v>
      </c>
      <c r="N3133" s="30">
        <v>0</v>
      </c>
    </row>
    <row r="3134" spans="1:14" ht="45" customHeight="1" x14ac:dyDescent="0.25">
      <c r="A3134" s="6" t="s">
        <v>40608</v>
      </c>
      <c r="B3134" s="6">
        <v>1407</v>
      </c>
      <c r="C3134" s="6" t="s">
        <v>32257</v>
      </c>
      <c r="D3134" s="6" t="s">
        <v>12195</v>
      </c>
      <c r="E3134" s="6" t="s">
        <v>24978</v>
      </c>
      <c r="F3134" s="6" t="s">
        <v>4718</v>
      </c>
      <c r="G3134" s="6" t="s">
        <v>12196</v>
      </c>
      <c r="H3134" s="6" t="s">
        <v>12197</v>
      </c>
      <c r="I3134" s="6" t="s">
        <v>12198</v>
      </c>
      <c r="J3134" s="6" t="s">
        <v>12199</v>
      </c>
      <c r="K3134" s="30">
        <v>0</v>
      </c>
      <c r="L3134" s="30">
        <v>0</v>
      </c>
      <c r="M3134" s="30">
        <v>5.4022125304492397</v>
      </c>
      <c r="N3134" s="30">
        <v>0</v>
      </c>
    </row>
    <row r="3135" spans="1:14" ht="45" customHeight="1" x14ac:dyDescent="0.25">
      <c r="A3135" s="6" t="s">
        <v>40609</v>
      </c>
      <c r="B3135" s="6">
        <v>495</v>
      </c>
      <c r="C3135" s="6" t="s">
        <v>44260</v>
      </c>
      <c r="D3135" s="6" t="s">
        <v>23980</v>
      </c>
      <c r="E3135" s="6" t="s">
        <v>4718</v>
      </c>
      <c r="F3135" s="6" t="s">
        <v>4718</v>
      </c>
      <c r="G3135" s="6" t="s">
        <v>4718</v>
      </c>
      <c r="H3135" s="6" t="s">
        <v>4718</v>
      </c>
      <c r="I3135" s="6" t="s">
        <v>4718</v>
      </c>
      <c r="J3135" s="6" t="s">
        <v>4718</v>
      </c>
      <c r="K3135" s="30">
        <v>0</v>
      </c>
      <c r="L3135" s="30">
        <v>0</v>
      </c>
      <c r="M3135" s="30">
        <v>5.4016096796845501</v>
      </c>
      <c r="N3135" s="30">
        <v>0</v>
      </c>
    </row>
    <row r="3136" spans="1:14" ht="45" customHeight="1" x14ac:dyDescent="0.25">
      <c r="A3136" s="6" t="s">
        <v>40610</v>
      </c>
      <c r="B3136" s="6">
        <v>1203</v>
      </c>
      <c r="C3136" s="6" t="s">
        <v>44261</v>
      </c>
      <c r="D3136" s="6" t="s">
        <v>44262</v>
      </c>
      <c r="E3136" s="6" t="s">
        <v>16371</v>
      </c>
      <c r="F3136" s="6" t="s">
        <v>44263</v>
      </c>
      <c r="G3136" s="6" t="s">
        <v>44264</v>
      </c>
      <c r="H3136" s="6" t="s">
        <v>44265</v>
      </c>
      <c r="I3136" s="6" t="s">
        <v>5614</v>
      </c>
      <c r="J3136" s="6" t="s">
        <v>5359</v>
      </c>
      <c r="K3136" s="30">
        <v>0</v>
      </c>
      <c r="L3136" s="30">
        <v>0</v>
      </c>
      <c r="M3136" s="30">
        <v>5.4000203978532904</v>
      </c>
      <c r="N3136" s="30">
        <v>0</v>
      </c>
    </row>
    <row r="3137" spans="1:14" ht="45" customHeight="1" x14ac:dyDescent="0.25">
      <c r="A3137" s="6" t="s">
        <v>40611</v>
      </c>
      <c r="B3137" s="6">
        <v>1068</v>
      </c>
      <c r="C3137" s="6" t="s">
        <v>44266</v>
      </c>
      <c r="D3137" s="6" t="s">
        <v>44267</v>
      </c>
      <c r="E3137" s="6" t="s">
        <v>4718</v>
      </c>
      <c r="F3137" s="6" t="s">
        <v>4718</v>
      </c>
      <c r="G3137" s="6" t="s">
        <v>4718</v>
      </c>
      <c r="H3137" s="6" t="s">
        <v>4718</v>
      </c>
      <c r="I3137" s="6" t="s">
        <v>4718</v>
      </c>
      <c r="J3137" s="6" t="s">
        <v>4718</v>
      </c>
      <c r="K3137" s="30">
        <v>0</v>
      </c>
      <c r="L3137" s="30">
        <v>0</v>
      </c>
      <c r="M3137" s="30">
        <v>5.3976124907064698</v>
      </c>
      <c r="N3137" s="30">
        <v>0</v>
      </c>
    </row>
    <row r="3138" spans="1:14" ht="45" customHeight="1" x14ac:dyDescent="0.25">
      <c r="A3138" s="6" t="s">
        <v>40612</v>
      </c>
      <c r="B3138" s="6">
        <v>258</v>
      </c>
      <c r="C3138" s="6" t="s">
        <v>44268</v>
      </c>
      <c r="D3138" s="6" t="s">
        <v>36046</v>
      </c>
      <c r="E3138" s="6" t="s">
        <v>44269</v>
      </c>
      <c r="F3138" s="6" t="s">
        <v>4718</v>
      </c>
      <c r="G3138" s="6" t="s">
        <v>4718</v>
      </c>
      <c r="H3138" s="6" t="s">
        <v>4718</v>
      </c>
      <c r="I3138" s="6" t="s">
        <v>4718</v>
      </c>
      <c r="J3138" s="6" t="s">
        <v>4718</v>
      </c>
      <c r="K3138" s="30">
        <v>0</v>
      </c>
      <c r="L3138" s="30">
        <v>0</v>
      </c>
      <c r="M3138" s="30">
        <v>5.3960618118482504</v>
      </c>
      <c r="N3138" s="30">
        <v>0</v>
      </c>
    </row>
    <row r="3139" spans="1:14" ht="45" customHeight="1" x14ac:dyDescent="0.25">
      <c r="A3139" s="6" t="s">
        <v>40613</v>
      </c>
      <c r="B3139" s="6">
        <v>546</v>
      </c>
      <c r="C3139" s="6" t="s">
        <v>35233</v>
      </c>
      <c r="D3139" s="6" t="s">
        <v>4765</v>
      </c>
      <c r="E3139" s="6" t="s">
        <v>35234</v>
      </c>
      <c r="F3139" s="6" t="s">
        <v>4718</v>
      </c>
      <c r="G3139" s="6" t="s">
        <v>4768</v>
      </c>
      <c r="H3139" s="6" t="s">
        <v>35235</v>
      </c>
      <c r="I3139" s="6" t="s">
        <v>35236</v>
      </c>
      <c r="J3139" s="6" t="s">
        <v>4718</v>
      </c>
      <c r="K3139" s="30">
        <v>0</v>
      </c>
      <c r="L3139" s="30">
        <v>0</v>
      </c>
      <c r="M3139" s="30">
        <v>5.3945251867117996</v>
      </c>
      <c r="N3139" s="30">
        <v>0</v>
      </c>
    </row>
    <row r="3140" spans="1:14" ht="45" customHeight="1" x14ac:dyDescent="0.25">
      <c r="A3140" s="6" t="s">
        <v>40614</v>
      </c>
      <c r="B3140" s="6">
        <v>1146</v>
      </c>
      <c r="C3140" s="6" t="s">
        <v>32037</v>
      </c>
      <c r="D3140" s="6" t="s">
        <v>32038</v>
      </c>
      <c r="E3140" s="6" t="s">
        <v>4718</v>
      </c>
      <c r="F3140" s="6" t="s">
        <v>4718</v>
      </c>
      <c r="G3140" s="6" t="s">
        <v>4718</v>
      </c>
      <c r="H3140" s="6" t="s">
        <v>4718</v>
      </c>
      <c r="I3140" s="6" t="s">
        <v>4718</v>
      </c>
      <c r="J3140" s="6" t="s">
        <v>4718</v>
      </c>
      <c r="K3140" s="30">
        <v>0</v>
      </c>
      <c r="L3140" s="30">
        <v>0</v>
      </c>
      <c r="M3140" s="30">
        <v>5.3903425725726901</v>
      </c>
      <c r="N3140" s="30">
        <v>0</v>
      </c>
    </row>
    <row r="3141" spans="1:14" ht="45" customHeight="1" x14ac:dyDescent="0.25">
      <c r="A3141" s="6" t="s">
        <v>40615</v>
      </c>
      <c r="B3141" s="6">
        <v>1446</v>
      </c>
      <c r="C3141" s="6" t="s">
        <v>34488</v>
      </c>
      <c r="D3141" s="6" t="s">
        <v>31348</v>
      </c>
      <c r="E3141" s="6" t="s">
        <v>4718</v>
      </c>
      <c r="F3141" s="6" t="s">
        <v>4718</v>
      </c>
      <c r="G3141" s="6" t="s">
        <v>4718</v>
      </c>
      <c r="H3141" s="6" t="s">
        <v>34489</v>
      </c>
      <c r="I3141" s="6" t="s">
        <v>4718</v>
      </c>
      <c r="J3141" s="6" t="s">
        <v>4718</v>
      </c>
      <c r="K3141" s="30">
        <v>0</v>
      </c>
      <c r="L3141" s="30">
        <v>0</v>
      </c>
      <c r="M3141" s="30">
        <v>5.3866217515863104</v>
      </c>
      <c r="N3141" s="30">
        <v>0</v>
      </c>
    </row>
    <row r="3142" spans="1:14" ht="45" customHeight="1" x14ac:dyDescent="0.25">
      <c r="A3142" s="6" t="s">
        <v>40616</v>
      </c>
      <c r="B3142" s="6">
        <v>801</v>
      </c>
      <c r="C3142" s="6" t="s">
        <v>34680</v>
      </c>
      <c r="D3142" s="6" t="s">
        <v>34681</v>
      </c>
      <c r="E3142" s="6" t="s">
        <v>15286</v>
      </c>
      <c r="F3142" s="6" t="s">
        <v>4718</v>
      </c>
      <c r="G3142" s="6" t="s">
        <v>15288</v>
      </c>
      <c r="H3142" s="6" t="s">
        <v>15289</v>
      </c>
      <c r="I3142" s="6" t="s">
        <v>15290</v>
      </c>
      <c r="J3142" s="6" t="s">
        <v>4718</v>
      </c>
      <c r="K3142" s="30">
        <v>0</v>
      </c>
      <c r="L3142" s="30">
        <v>0</v>
      </c>
      <c r="M3142" s="30">
        <v>5.3809954105340401</v>
      </c>
      <c r="N3142" s="30">
        <v>0</v>
      </c>
    </row>
    <row r="3143" spans="1:14" ht="45" customHeight="1" x14ac:dyDescent="0.25">
      <c r="A3143" s="6" t="s">
        <v>40617</v>
      </c>
      <c r="B3143" s="6">
        <v>1089</v>
      </c>
      <c r="C3143" s="6" t="s">
        <v>44270</v>
      </c>
      <c r="D3143" s="6" t="s">
        <v>9832</v>
      </c>
      <c r="E3143" s="6" t="s">
        <v>35647</v>
      </c>
      <c r="F3143" s="6" t="s">
        <v>4718</v>
      </c>
      <c r="G3143" s="6" t="s">
        <v>9833</v>
      </c>
      <c r="H3143" s="6" t="s">
        <v>9834</v>
      </c>
      <c r="I3143" s="6" t="s">
        <v>9835</v>
      </c>
      <c r="J3143" s="6" t="s">
        <v>9836</v>
      </c>
      <c r="K3143" s="30">
        <v>0</v>
      </c>
      <c r="L3143" s="30">
        <v>0</v>
      </c>
      <c r="M3143" s="30">
        <v>5.37810187262623</v>
      </c>
      <c r="N3143" s="30">
        <v>0</v>
      </c>
    </row>
    <row r="3144" spans="1:14" ht="45" customHeight="1" x14ac:dyDescent="0.25">
      <c r="A3144" s="6" t="s">
        <v>40618</v>
      </c>
      <c r="B3144" s="6">
        <v>1233</v>
      </c>
      <c r="C3144" s="6" t="s">
        <v>36628</v>
      </c>
      <c r="D3144" s="6" t="s">
        <v>5925</v>
      </c>
      <c r="E3144" s="6" t="s">
        <v>4718</v>
      </c>
      <c r="F3144" s="6" t="s">
        <v>4718</v>
      </c>
      <c r="G3144" s="6" t="s">
        <v>5927</v>
      </c>
      <c r="H3144" s="6" t="s">
        <v>4629</v>
      </c>
      <c r="I3144" s="6" t="s">
        <v>5928</v>
      </c>
      <c r="J3144" s="6" t="s">
        <v>4718</v>
      </c>
      <c r="K3144" s="30">
        <v>0</v>
      </c>
      <c r="L3144" s="30">
        <v>0</v>
      </c>
      <c r="M3144" s="30">
        <v>5.3778300768068403</v>
      </c>
      <c r="N3144" s="30">
        <v>0</v>
      </c>
    </row>
    <row r="3145" spans="1:14" ht="45" customHeight="1" x14ac:dyDescent="0.25">
      <c r="A3145" s="6" t="s">
        <v>40619</v>
      </c>
      <c r="B3145" s="6">
        <v>591</v>
      </c>
      <c r="C3145" s="6" t="s">
        <v>44271</v>
      </c>
      <c r="D3145" s="6" t="s">
        <v>8431</v>
      </c>
      <c r="E3145" s="6" t="s">
        <v>4718</v>
      </c>
      <c r="F3145" s="6" t="s">
        <v>4718</v>
      </c>
      <c r="G3145" s="6" t="s">
        <v>43039</v>
      </c>
      <c r="H3145" s="6" t="s">
        <v>43040</v>
      </c>
      <c r="I3145" s="6" t="s">
        <v>7749</v>
      </c>
      <c r="J3145" s="6" t="s">
        <v>4718</v>
      </c>
      <c r="K3145" s="30">
        <v>0</v>
      </c>
      <c r="L3145" s="30">
        <v>0</v>
      </c>
      <c r="M3145" s="30">
        <v>5.3739954170018196</v>
      </c>
      <c r="N3145" s="30">
        <v>0</v>
      </c>
    </row>
    <row r="3146" spans="1:14" ht="45" customHeight="1" x14ac:dyDescent="0.25">
      <c r="A3146" s="6" t="s">
        <v>40620</v>
      </c>
      <c r="B3146" s="6">
        <v>777</v>
      </c>
      <c r="C3146" s="6" t="s">
        <v>33599</v>
      </c>
      <c r="D3146" s="6" t="s">
        <v>13233</v>
      </c>
      <c r="E3146" s="6" t="s">
        <v>4718</v>
      </c>
      <c r="F3146" s="6" t="s">
        <v>4718</v>
      </c>
      <c r="G3146" s="6" t="s">
        <v>4718</v>
      </c>
      <c r="H3146" s="6" t="s">
        <v>13234</v>
      </c>
      <c r="I3146" s="6" t="s">
        <v>5463</v>
      </c>
      <c r="J3146" s="6" t="s">
        <v>13029</v>
      </c>
      <c r="K3146" s="30">
        <v>0</v>
      </c>
      <c r="L3146" s="30">
        <v>0</v>
      </c>
      <c r="M3146" s="30">
        <v>5.3717635885338604</v>
      </c>
      <c r="N3146" s="30">
        <v>0</v>
      </c>
    </row>
    <row r="3147" spans="1:14" ht="45" customHeight="1" x14ac:dyDescent="0.25">
      <c r="A3147" s="6" t="s">
        <v>40621</v>
      </c>
      <c r="B3147" s="6">
        <v>1077</v>
      </c>
      <c r="C3147" s="6" t="s">
        <v>34879</v>
      </c>
      <c r="D3147" s="6" t="s">
        <v>34880</v>
      </c>
      <c r="E3147" s="6" t="s">
        <v>4718</v>
      </c>
      <c r="F3147" s="6" t="s">
        <v>4718</v>
      </c>
      <c r="G3147" s="6" t="s">
        <v>4718</v>
      </c>
      <c r="H3147" s="6" t="s">
        <v>4718</v>
      </c>
      <c r="I3147" s="6" t="s">
        <v>4718</v>
      </c>
      <c r="J3147" s="6" t="s">
        <v>4718</v>
      </c>
      <c r="K3147" s="30">
        <v>0</v>
      </c>
      <c r="L3147" s="30">
        <v>0</v>
      </c>
      <c r="M3147" s="30">
        <v>5.3713962470142</v>
      </c>
      <c r="N3147" s="30">
        <v>0</v>
      </c>
    </row>
    <row r="3148" spans="1:14" ht="45" customHeight="1" x14ac:dyDescent="0.25">
      <c r="A3148" s="6" t="s">
        <v>40622</v>
      </c>
      <c r="B3148" s="6">
        <v>828</v>
      </c>
      <c r="C3148" s="6" t="s">
        <v>44272</v>
      </c>
      <c r="D3148" s="6" t="s">
        <v>44273</v>
      </c>
      <c r="E3148" s="6" t="s">
        <v>44274</v>
      </c>
      <c r="F3148" s="6" t="s">
        <v>4718</v>
      </c>
      <c r="G3148" s="6" t="s">
        <v>7643</v>
      </c>
      <c r="H3148" s="6" t="s">
        <v>7644</v>
      </c>
      <c r="I3148" s="6" t="s">
        <v>5750</v>
      </c>
      <c r="J3148" s="6" t="s">
        <v>4718</v>
      </c>
      <c r="K3148" s="30">
        <v>0</v>
      </c>
      <c r="L3148" s="30">
        <v>0</v>
      </c>
      <c r="M3148" s="30">
        <v>5.3704360843263901</v>
      </c>
      <c r="N3148" s="30">
        <v>0</v>
      </c>
    </row>
    <row r="3149" spans="1:14" ht="45" customHeight="1" x14ac:dyDescent="0.25">
      <c r="A3149" s="6" t="s">
        <v>40623</v>
      </c>
      <c r="B3149" s="6">
        <v>477</v>
      </c>
      <c r="C3149" s="6" t="s">
        <v>44129</v>
      </c>
      <c r="D3149" s="6" t="s">
        <v>7920</v>
      </c>
      <c r="E3149" s="6" t="s">
        <v>8506</v>
      </c>
      <c r="F3149" s="6" t="s">
        <v>44130</v>
      </c>
      <c r="G3149" s="6" t="s">
        <v>44131</v>
      </c>
      <c r="H3149" s="6" t="s">
        <v>44132</v>
      </c>
      <c r="I3149" s="6" t="s">
        <v>7924</v>
      </c>
      <c r="J3149" s="6" t="s">
        <v>7925</v>
      </c>
      <c r="K3149" s="30">
        <v>8.9004787424482092</v>
      </c>
      <c r="L3149" s="30">
        <v>0</v>
      </c>
      <c r="M3149" s="30">
        <v>5.36895897591394</v>
      </c>
      <c r="N3149" s="30">
        <v>0</v>
      </c>
    </row>
    <row r="3150" spans="1:14" ht="45" customHeight="1" x14ac:dyDescent="0.25">
      <c r="A3150" s="6" t="s">
        <v>40624</v>
      </c>
      <c r="B3150" s="6">
        <v>810</v>
      </c>
      <c r="C3150" s="6" t="s">
        <v>30783</v>
      </c>
      <c r="D3150" s="6" t="s">
        <v>7218</v>
      </c>
      <c r="E3150" s="6" t="s">
        <v>7219</v>
      </c>
      <c r="F3150" s="6" t="s">
        <v>4718</v>
      </c>
      <c r="G3150" s="6" t="s">
        <v>4718</v>
      </c>
      <c r="H3150" s="6" t="s">
        <v>30784</v>
      </c>
      <c r="I3150" s="6" t="s">
        <v>5252</v>
      </c>
      <c r="J3150" s="6" t="s">
        <v>5253</v>
      </c>
      <c r="K3150" s="30">
        <v>0</v>
      </c>
      <c r="L3150" s="30">
        <v>0</v>
      </c>
      <c r="M3150" s="30">
        <v>5.3641512970905998</v>
      </c>
      <c r="N3150" s="30">
        <v>0</v>
      </c>
    </row>
    <row r="3151" spans="1:14" ht="45" customHeight="1" x14ac:dyDescent="0.25">
      <c r="A3151" s="6" t="s">
        <v>40625</v>
      </c>
      <c r="B3151" s="6">
        <v>1077</v>
      </c>
      <c r="C3151" s="6" t="s">
        <v>32704</v>
      </c>
      <c r="D3151" s="6" t="s">
        <v>32705</v>
      </c>
      <c r="E3151" s="6" t="s">
        <v>32706</v>
      </c>
      <c r="F3151" s="6" t="s">
        <v>4718</v>
      </c>
      <c r="G3151" s="6" t="s">
        <v>32707</v>
      </c>
      <c r="H3151" s="6" t="s">
        <v>32708</v>
      </c>
      <c r="I3151" s="6" t="s">
        <v>32709</v>
      </c>
      <c r="J3151" s="6" t="s">
        <v>14063</v>
      </c>
      <c r="K3151" s="30">
        <v>0</v>
      </c>
      <c r="L3151" s="30">
        <v>0</v>
      </c>
      <c r="M3151" s="30">
        <v>5.3627469820301901</v>
      </c>
      <c r="N3151" s="30">
        <v>0</v>
      </c>
    </row>
    <row r="3152" spans="1:14" ht="45" customHeight="1" x14ac:dyDescent="0.25">
      <c r="A3152" s="6" t="s">
        <v>40626</v>
      </c>
      <c r="B3152" s="6">
        <v>615</v>
      </c>
      <c r="C3152" s="6" t="s">
        <v>30939</v>
      </c>
      <c r="D3152" s="6" t="s">
        <v>30940</v>
      </c>
      <c r="E3152" s="6" t="s">
        <v>4718</v>
      </c>
      <c r="F3152" s="6" t="s">
        <v>4718</v>
      </c>
      <c r="G3152" s="6" t="s">
        <v>4718</v>
      </c>
      <c r="H3152" s="6" t="s">
        <v>4718</v>
      </c>
      <c r="I3152" s="6" t="s">
        <v>4718</v>
      </c>
      <c r="J3152" s="6" t="s">
        <v>4718</v>
      </c>
      <c r="K3152" s="30">
        <v>0</v>
      </c>
      <c r="L3152" s="30">
        <v>0</v>
      </c>
      <c r="M3152" s="30">
        <v>5.3573686808644503</v>
      </c>
      <c r="N3152" s="30">
        <v>0</v>
      </c>
    </row>
    <row r="3153" spans="1:14" ht="45" customHeight="1" x14ac:dyDescent="0.25">
      <c r="A3153" s="6" t="s">
        <v>40627</v>
      </c>
      <c r="B3153" s="6">
        <v>1308</v>
      </c>
      <c r="C3153" s="6" t="s">
        <v>44275</v>
      </c>
      <c r="D3153" s="6" t="s">
        <v>24108</v>
      </c>
      <c r="E3153" s="6" t="s">
        <v>4718</v>
      </c>
      <c r="F3153" s="6" t="s">
        <v>4718</v>
      </c>
      <c r="G3153" s="6" t="s">
        <v>4718</v>
      </c>
      <c r="H3153" s="6" t="s">
        <v>4718</v>
      </c>
      <c r="I3153" s="6" t="s">
        <v>4718</v>
      </c>
      <c r="J3153" s="6" t="s">
        <v>4718</v>
      </c>
      <c r="K3153" s="30">
        <v>0</v>
      </c>
      <c r="L3153" s="30">
        <v>0</v>
      </c>
      <c r="M3153" s="30">
        <v>5.3566302333430702</v>
      </c>
      <c r="N3153" s="30">
        <v>0</v>
      </c>
    </row>
    <row r="3154" spans="1:14" ht="45" customHeight="1" x14ac:dyDescent="0.25">
      <c r="A3154" s="6" t="s">
        <v>40628</v>
      </c>
      <c r="B3154" s="6">
        <v>1905</v>
      </c>
      <c r="C3154" s="6" t="s">
        <v>44276</v>
      </c>
      <c r="D3154" s="6" t="s">
        <v>18336</v>
      </c>
      <c r="E3154" s="6" t="s">
        <v>4718</v>
      </c>
      <c r="F3154" s="6" t="s">
        <v>4718</v>
      </c>
      <c r="G3154" s="6" t="s">
        <v>4718</v>
      </c>
      <c r="H3154" s="6" t="s">
        <v>44277</v>
      </c>
      <c r="I3154" s="6" t="s">
        <v>7672</v>
      </c>
      <c r="J3154" s="6" t="s">
        <v>4718</v>
      </c>
      <c r="K3154" s="30">
        <v>0</v>
      </c>
      <c r="L3154" s="30">
        <v>0</v>
      </c>
      <c r="M3154" s="30">
        <v>5.3560156937969303</v>
      </c>
      <c r="N3154" s="30">
        <v>0</v>
      </c>
    </row>
    <row r="3155" spans="1:14" ht="45" customHeight="1" x14ac:dyDescent="0.25">
      <c r="A3155" s="6" t="s">
        <v>40629</v>
      </c>
      <c r="B3155" s="6">
        <v>642</v>
      </c>
      <c r="C3155" s="6" t="s">
        <v>44278</v>
      </c>
      <c r="D3155" s="6" t="s">
        <v>8460</v>
      </c>
      <c r="E3155" s="6" t="s">
        <v>4718</v>
      </c>
      <c r="F3155" s="6" t="s">
        <v>4718</v>
      </c>
      <c r="G3155" s="6" t="s">
        <v>8463</v>
      </c>
      <c r="H3155" s="6" t="s">
        <v>8464</v>
      </c>
      <c r="I3155" s="6" t="s">
        <v>8465</v>
      </c>
      <c r="J3155" s="6" t="s">
        <v>4718</v>
      </c>
      <c r="K3155" s="30">
        <v>0</v>
      </c>
      <c r="L3155" s="30">
        <v>0</v>
      </c>
      <c r="M3155" s="30">
        <v>5.3558130566351503</v>
      </c>
      <c r="N3155" s="30">
        <v>0</v>
      </c>
    </row>
    <row r="3156" spans="1:14" ht="45" customHeight="1" x14ac:dyDescent="0.25">
      <c r="A3156" s="6" t="s">
        <v>40630</v>
      </c>
      <c r="B3156" s="6">
        <v>1767</v>
      </c>
      <c r="C3156" s="6" t="s">
        <v>44279</v>
      </c>
      <c r="D3156" s="6" t="s">
        <v>17468</v>
      </c>
      <c r="E3156" s="6" t="s">
        <v>44280</v>
      </c>
      <c r="F3156" s="6" t="s">
        <v>4718</v>
      </c>
      <c r="G3156" s="6" t="s">
        <v>44281</v>
      </c>
      <c r="H3156" s="6" t="s">
        <v>44282</v>
      </c>
      <c r="I3156" s="6" t="s">
        <v>14510</v>
      </c>
      <c r="J3156" s="6" t="s">
        <v>44283</v>
      </c>
      <c r="K3156" s="30">
        <v>0</v>
      </c>
      <c r="L3156" s="30">
        <v>0</v>
      </c>
      <c r="M3156" s="30">
        <v>5.3535146124997297</v>
      </c>
      <c r="N3156" s="30">
        <v>0</v>
      </c>
    </row>
    <row r="3157" spans="1:14" ht="45" customHeight="1" x14ac:dyDescent="0.25">
      <c r="A3157" s="6" t="s">
        <v>40631</v>
      </c>
      <c r="B3157" s="6">
        <v>2025</v>
      </c>
      <c r="C3157" s="6" t="s">
        <v>44284</v>
      </c>
      <c r="D3157" s="6" t="s">
        <v>12740</v>
      </c>
      <c r="E3157" s="6" t="s">
        <v>4718</v>
      </c>
      <c r="F3157" s="6" t="s">
        <v>4718</v>
      </c>
      <c r="G3157" s="6" t="s">
        <v>4718</v>
      </c>
      <c r="H3157" s="6" t="s">
        <v>4718</v>
      </c>
      <c r="I3157" s="6" t="s">
        <v>4718</v>
      </c>
      <c r="J3157" s="6" t="s">
        <v>4718</v>
      </c>
      <c r="K3157" s="30">
        <v>0</v>
      </c>
      <c r="L3157" s="30">
        <v>0</v>
      </c>
      <c r="M3157" s="30">
        <v>5.3532282059320098</v>
      </c>
      <c r="N3157" s="30">
        <v>0</v>
      </c>
    </row>
    <row r="3158" spans="1:14" ht="45" customHeight="1" x14ac:dyDescent="0.25">
      <c r="A3158" s="6" t="s">
        <v>40632</v>
      </c>
      <c r="B3158" s="6">
        <v>546</v>
      </c>
      <c r="C3158" s="6" t="s">
        <v>36498</v>
      </c>
      <c r="D3158" s="6" t="s">
        <v>17187</v>
      </c>
      <c r="E3158" s="6" t="s">
        <v>4718</v>
      </c>
      <c r="F3158" s="6" t="s">
        <v>4718</v>
      </c>
      <c r="G3158" s="6" t="s">
        <v>4718</v>
      </c>
      <c r="H3158" s="6" t="s">
        <v>36499</v>
      </c>
      <c r="I3158" s="6" t="s">
        <v>4718</v>
      </c>
      <c r="J3158" s="6" t="s">
        <v>4718</v>
      </c>
      <c r="K3158" s="30">
        <v>0</v>
      </c>
      <c r="L3158" s="30">
        <v>0</v>
      </c>
      <c r="M3158" s="30">
        <v>5.3506963106611103</v>
      </c>
      <c r="N3158" s="30">
        <v>0</v>
      </c>
    </row>
    <row r="3159" spans="1:14" ht="45" customHeight="1" x14ac:dyDescent="0.25">
      <c r="A3159" s="6" t="s">
        <v>40633</v>
      </c>
      <c r="B3159" s="6">
        <v>663</v>
      </c>
      <c r="C3159" s="6" t="s">
        <v>44285</v>
      </c>
      <c r="D3159" s="6" t="s">
        <v>13328</v>
      </c>
      <c r="E3159" s="6" t="s">
        <v>4718</v>
      </c>
      <c r="F3159" s="6" t="s">
        <v>4718</v>
      </c>
      <c r="G3159" s="6" t="s">
        <v>4718</v>
      </c>
      <c r="H3159" s="6" t="s">
        <v>4718</v>
      </c>
      <c r="I3159" s="6" t="s">
        <v>4718</v>
      </c>
      <c r="J3159" s="6" t="s">
        <v>4718</v>
      </c>
      <c r="K3159" s="30">
        <v>0</v>
      </c>
      <c r="L3159" s="30">
        <v>0</v>
      </c>
      <c r="M3159" s="30">
        <v>5.3506374522466498</v>
      </c>
      <c r="N3159" s="30">
        <v>0</v>
      </c>
    </row>
    <row r="3160" spans="1:14" ht="45" customHeight="1" x14ac:dyDescent="0.25">
      <c r="A3160" s="6" t="s">
        <v>40634</v>
      </c>
      <c r="B3160" s="6">
        <v>489</v>
      </c>
      <c r="C3160" s="6" t="s">
        <v>44286</v>
      </c>
      <c r="D3160" s="6" t="s">
        <v>5726</v>
      </c>
      <c r="E3160" s="6" t="s">
        <v>4718</v>
      </c>
      <c r="F3160" s="6" t="s">
        <v>4718</v>
      </c>
      <c r="G3160" s="6" t="s">
        <v>4718</v>
      </c>
      <c r="H3160" s="6" t="s">
        <v>44287</v>
      </c>
      <c r="I3160" s="6" t="s">
        <v>44288</v>
      </c>
      <c r="J3160" s="6" t="s">
        <v>4718</v>
      </c>
      <c r="K3160" s="30">
        <v>14.3595249263954</v>
      </c>
      <c r="L3160" s="30">
        <v>0</v>
      </c>
      <c r="M3160" s="30">
        <v>5.3484734727657104</v>
      </c>
      <c r="N3160" s="30">
        <v>0</v>
      </c>
    </row>
    <row r="3161" spans="1:14" ht="45" customHeight="1" x14ac:dyDescent="0.25">
      <c r="A3161" s="6" t="s">
        <v>40635</v>
      </c>
      <c r="B3161" s="6">
        <v>753</v>
      </c>
      <c r="C3161" s="6" t="s">
        <v>36514</v>
      </c>
      <c r="D3161" s="6" t="s">
        <v>36515</v>
      </c>
      <c r="E3161" s="6" t="s">
        <v>4718</v>
      </c>
      <c r="F3161" s="6" t="s">
        <v>4718</v>
      </c>
      <c r="G3161" s="6" t="s">
        <v>4718</v>
      </c>
      <c r="H3161" s="6" t="s">
        <v>36516</v>
      </c>
      <c r="I3161" s="6" t="s">
        <v>4718</v>
      </c>
      <c r="J3161" s="6" t="s">
        <v>4718</v>
      </c>
      <c r="K3161" s="30">
        <v>0</v>
      </c>
      <c r="L3161" s="30">
        <v>0</v>
      </c>
      <c r="M3161" s="30">
        <v>5.3456252568087699</v>
      </c>
      <c r="N3161" s="30">
        <v>0</v>
      </c>
    </row>
    <row r="3162" spans="1:14" ht="45" customHeight="1" x14ac:dyDescent="0.25">
      <c r="A3162" s="6" t="s">
        <v>40636</v>
      </c>
      <c r="B3162" s="6">
        <v>1884</v>
      </c>
      <c r="C3162" s="6" t="s">
        <v>44289</v>
      </c>
      <c r="D3162" s="6" t="s">
        <v>44290</v>
      </c>
      <c r="E3162" s="6" t="s">
        <v>4718</v>
      </c>
      <c r="F3162" s="6" t="s">
        <v>4718</v>
      </c>
      <c r="G3162" s="6" t="s">
        <v>4718</v>
      </c>
      <c r="H3162" s="6" t="s">
        <v>4718</v>
      </c>
      <c r="I3162" s="6" t="s">
        <v>4718</v>
      </c>
      <c r="J3162" s="6" t="s">
        <v>4718</v>
      </c>
      <c r="K3162" s="30">
        <v>0</v>
      </c>
      <c r="L3162" s="30">
        <v>0</v>
      </c>
      <c r="M3162" s="30">
        <v>5.3448625321962098</v>
      </c>
      <c r="N3162" s="30">
        <v>5.2226662344696297</v>
      </c>
    </row>
    <row r="3163" spans="1:14" ht="45" customHeight="1" x14ac:dyDescent="0.25">
      <c r="A3163" s="6" t="s">
        <v>40637</v>
      </c>
      <c r="B3163" s="6">
        <v>1200</v>
      </c>
      <c r="C3163" s="6" t="s">
        <v>44291</v>
      </c>
      <c r="D3163" s="6" t="s">
        <v>44292</v>
      </c>
      <c r="E3163" s="6" t="s">
        <v>4718</v>
      </c>
      <c r="F3163" s="6" t="s">
        <v>4718</v>
      </c>
      <c r="G3163" s="6" t="s">
        <v>4718</v>
      </c>
      <c r="H3163" s="6" t="s">
        <v>8058</v>
      </c>
      <c r="I3163" s="6" t="s">
        <v>4718</v>
      </c>
      <c r="J3163" s="6" t="s">
        <v>4718</v>
      </c>
      <c r="K3163" s="30">
        <v>0</v>
      </c>
      <c r="L3163" s="30">
        <v>0</v>
      </c>
      <c r="M3163" s="30">
        <v>5.3426259600268002</v>
      </c>
      <c r="N3163" s="30">
        <v>0</v>
      </c>
    </row>
    <row r="3164" spans="1:14" ht="45" customHeight="1" x14ac:dyDescent="0.25">
      <c r="A3164" s="6" t="s">
        <v>40638</v>
      </c>
      <c r="B3164" s="6">
        <v>828</v>
      </c>
      <c r="C3164" s="6" t="s">
        <v>4752</v>
      </c>
      <c r="D3164" s="6" t="s">
        <v>4752</v>
      </c>
      <c r="E3164" s="6" t="s">
        <v>4752</v>
      </c>
      <c r="F3164" s="6" t="s">
        <v>4752</v>
      </c>
      <c r="G3164" s="6" t="s">
        <v>4752</v>
      </c>
      <c r="H3164" s="6" t="s">
        <v>4752</v>
      </c>
      <c r="I3164" s="6" t="s">
        <v>4752</v>
      </c>
      <c r="J3164" s="6" t="s">
        <v>4752</v>
      </c>
      <c r="K3164" s="30">
        <v>0</v>
      </c>
      <c r="L3164" s="30">
        <v>0</v>
      </c>
      <c r="M3164" s="30">
        <v>5.3422472544664998</v>
      </c>
      <c r="N3164" s="30">
        <v>0</v>
      </c>
    </row>
    <row r="3165" spans="1:14" ht="45" customHeight="1" x14ac:dyDescent="0.25">
      <c r="A3165" s="6" t="s">
        <v>40639</v>
      </c>
      <c r="B3165" s="6">
        <v>1716</v>
      </c>
      <c r="C3165" s="6" t="s">
        <v>44293</v>
      </c>
      <c r="D3165" s="6" t="s">
        <v>16610</v>
      </c>
      <c r="E3165" s="6" t="s">
        <v>4718</v>
      </c>
      <c r="F3165" s="6" t="s">
        <v>4718</v>
      </c>
      <c r="G3165" s="6" t="s">
        <v>4718</v>
      </c>
      <c r="H3165" s="6" t="s">
        <v>16611</v>
      </c>
      <c r="I3165" s="6" t="s">
        <v>4718</v>
      </c>
      <c r="J3165" s="6" t="s">
        <v>4718</v>
      </c>
      <c r="K3165" s="30">
        <v>0</v>
      </c>
      <c r="L3165" s="30">
        <v>0</v>
      </c>
      <c r="M3165" s="30">
        <v>5.3418471641428003</v>
      </c>
      <c r="N3165" s="30">
        <v>0</v>
      </c>
    </row>
    <row r="3166" spans="1:14" ht="45" customHeight="1" x14ac:dyDescent="0.25">
      <c r="A3166" s="6" t="s">
        <v>40640</v>
      </c>
      <c r="B3166" s="6">
        <v>1770</v>
      </c>
      <c r="C3166" s="6" t="s">
        <v>36935</v>
      </c>
      <c r="D3166" s="6" t="s">
        <v>24209</v>
      </c>
      <c r="E3166" s="6" t="s">
        <v>36936</v>
      </c>
      <c r="F3166" s="6" t="s">
        <v>4718</v>
      </c>
      <c r="G3166" s="6" t="s">
        <v>4718</v>
      </c>
      <c r="H3166" s="6" t="s">
        <v>15090</v>
      </c>
      <c r="I3166" s="6" t="s">
        <v>4718</v>
      </c>
      <c r="J3166" s="6" t="s">
        <v>4718</v>
      </c>
      <c r="K3166" s="30">
        <v>0</v>
      </c>
      <c r="L3166" s="30">
        <v>0</v>
      </c>
      <c r="M3166" s="30">
        <v>5.3389708944976597</v>
      </c>
      <c r="N3166" s="30">
        <v>0</v>
      </c>
    </row>
    <row r="3167" spans="1:14" ht="45" customHeight="1" x14ac:dyDescent="0.25">
      <c r="A3167" s="6" t="s">
        <v>40641</v>
      </c>
      <c r="B3167" s="6">
        <v>867</v>
      </c>
      <c r="C3167" s="6" t="s">
        <v>44294</v>
      </c>
      <c r="D3167" s="6" t="s">
        <v>44295</v>
      </c>
      <c r="E3167" s="6" t="s">
        <v>11784</v>
      </c>
      <c r="F3167" s="6" t="s">
        <v>4718</v>
      </c>
      <c r="G3167" s="6" t="s">
        <v>4718</v>
      </c>
      <c r="H3167" s="6" t="s">
        <v>11785</v>
      </c>
      <c r="I3167" s="6" t="s">
        <v>5463</v>
      </c>
      <c r="J3167" s="6" t="s">
        <v>11786</v>
      </c>
      <c r="K3167" s="30">
        <v>0</v>
      </c>
      <c r="L3167" s="30">
        <v>0</v>
      </c>
      <c r="M3167" s="30">
        <v>5.3360243500510904</v>
      </c>
      <c r="N3167" s="30">
        <v>0</v>
      </c>
    </row>
    <row r="3168" spans="1:14" ht="45" customHeight="1" x14ac:dyDescent="0.25">
      <c r="A3168" s="6" t="s">
        <v>40642</v>
      </c>
      <c r="B3168" s="6">
        <v>1500</v>
      </c>
      <c r="C3168" s="6" t="s">
        <v>15081</v>
      </c>
      <c r="D3168" s="6" t="s">
        <v>15082</v>
      </c>
      <c r="E3168" s="6" t="s">
        <v>4718</v>
      </c>
      <c r="F3168" s="6" t="s">
        <v>4718</v>
      </c>
      <c r="G3168" s="6" t="s">
        <v>4718</v>
      </c>
      <c r="H3168" s="6" t="s">
        <v>15083</v>
      </c>
      <c r="I3168" s="6" t="s">
        <v>4718</v>
      </c>
      <c r="J3168" s="6" t="s">
        <v>4718</v>
      </c>
      <c r="K3168" s="30">
        <v>0</v>
      </c>
      <c r="L3168" s="30">
        <v>0</v>
      </c>
      <c r="M3168" s="30">
        <v>5.3348583579058904</v>
      </c>
      <c r="N3168" s="30">
        <v>0</v>
      </c>
    </row>
    <row r="3169" spans="1:14" ht="45" customHeight="1" x14ac:dyDescent="0.25">
      <c r="A3169" s="6" t="s">
        <v>40643</v>
      </c>
      <c r="B3169" s="6">
        <v>930</v>
      </c>
      <c r="C3169" s="6" t="s">
        <v>32656</v>
      </c>
      <c r="D3169" s="6" t="s">
        <v>8082</v>
      </c>
      <c r="E3169" s="6" t="s">
        <v>4718</v>
      </c>
      <c r="F3169" s="6" t="s">
        <v>4718</v>
      </c>
      <c r="G3169" s="6" t="s">
        <v>4718</v>
      </c>
      <c r="H3169" s="6" t="s">
        <v>4718</v>
      </c>
      <c r="I3169" s="6" t="s">
        <v>4718</v>
      </c>
      <c r="J3169" s="6" t="s">
        <v>4718</v>
      </c>
      <c r="K3169" s="30">
        <v>0</v>
      </c>
      <c r="L3169" s="30">
        <v>0</v>
      </c>
      <c r="M3169" s="30">
        <v>5.3338711027711199</v>
      </c>
      <c r="N3169" s="30">
        <v>0</v>
      </c>
    </row>
    <row r="3170" spans="1:14" ht="45" customHeight="1" x14ac:dyDescent="0.25">
      <c r="A3170" s="6" t="s">
        <v>40644</v>
      </c>
      <c r="B3170" s="6">
        <v>1008</v>
      </c>
      <c r="C3170" s="6" t="s">
        <v>44296</v>
      </c>
      <c r="D3170" s="6" t="s">
        <v>4718</v>
      </c>
      <c r="E3170" s="6" t="s">
        <v>4718</v>
      </c>
      <c r="F3170" s="6" t="s">
        <v>4718</v>
      </c>
      <c r="G3170" s="6" t="s">
        <v>4718</v>
      </c>
      <c r="H3170" s="6" t="s">
        <v>4718</v>
      </c>
      <c r="I3170" s="6" t="s">
        <v>4718</v>
      </c>
      <c r="J3170" s="6" t="s">
        <v>4718</v>
      </c>
      <c r="K3170" s="30">
        <v>0</v>
      </c>
      <c r="L3170" s="30">
        <v>0</v>
      </c>
      <c r="M3170" s="30">
        <v>5.3306456773118001</v>
      </c>
      <c r="N3170" s="30">
        <v>0</v>
      </c>
    </row>
    <row r="3171" spans="1:14" ht="45" customHeight="1" x14ac:dyDescent="0.25">
      <c r="A3171" s="6" t="s">
        <v>40645</v>
      </c>
      <c r="B3171" s="6">
        <v>303</v>
      </c>
      <c r="C3171" s="6" t="s">
        <v>42729</v>
      </c>
      <c r="D3171" s="6" t="s">
        <v>4718</v>
      </c>
      <c r="E3171" s="6" t="s">
        <v>4718</v>
      </c>
      <c r="F3171" s="6" t="s">
        <v>4718</v>
      </c>
      <c r="G3171" s="6" t="s">
        <v>4718</v>
      </c>
      <c r="H3171" s="6" t="s">
        <v>4718</v>
      </c>
      <c r="I3171" s="6" t="s">
        <v>4718</v>
      </c>
      <c r="J3171" s="6" t="s">
        <v>4718</v>
      </c>
      <c r="K3171" s="30">
        <v>0</v>
      </c>
      <c r="L3171" s="30">
        <v>0</v>
      </c>
      <c r="M3171" s="30">
        <v>5.3281923519078402</v>
      </c>
      <c r="N3171" s="30">
        <v>0</v>
      </c>
    </row>
    <row r="3172" spans="1:14" ht="45" customHeight="1" x14ac:dyDescent="0.25">
      <c r="A3172" s="6" t="s">
        <v>40646</v>
      </c>
      <c r="B3172" s="6">
        <v>537</v>
      </c>
      <c r="C3172" s="6" t="s">
        <v>4752</v>
      </c>
      <c r="D3172" s="6" t="s">
        <v>4752</v>
      </c>
      <c r="E3172" s="6" t="s">
        <v>4752</v>
      </c>
      <c r="F3172" s="6" t="s">
        <v>4752</v>
      </c>
      <c r="G3172" s="6" t="s">
        <v>4752</v>
      </c>
      <c r="H3172" s="6" t="s">
        <v>4752</v>
      </c>
      <c r="I3172" s="6" t="s">
        <v>4752</v>
      </c>
      <c r="J3172" s="6" t="s">
        <v>4752</v>
      </c>
      <c r="K3172" s="30">
        <v>0</v>
      </c>
      <c r="L3172" s="30">
        <v>0</v>
      </c>
      <c r="M3172" s="30">
        <v>5.3260251866952402</v>
      </c>
      <c r="N3172" s="30">
        <v>0</v>
      </c>
    </row>
    <row r="3173" spans="1:14" ht="45" customHeight="1" x14ac:dyDescent="0.25">
      <c r="A3173" s="6" t="s">
        <v>40647</v>
      </c>
      <c r="B3173" s="6">
        <v>2598</v>
      </c>
      <c r="C3173" s="6" t="s">
        <v>36508</v>
      </c>
      <c r="D3173" s="6" t="s">
        <v>16123</v>
      </c>
      <c r="E3173" s="6" t="s">
        <v>4718</v>
      </c>
      <c r="F3173" s="6" t="s">
        <v>4718</v>
      </c>
      <c r="G3173" s="6" t="s">
        <v>4718</v>
      </c>
      <c r="H3173" s="6" t="s">
        <v>4718</v>
      </c>
      <c r="I3173" s="6" t="s">
        <v>4718</v>
      </c>
      <c r="J3173" s="6" t="s">
        <v>4718</v>
      </c>
      <c r="K3173" s="30">
        <v>0</v>
      </c>
      <c r="L3173" s="30">
        <v>0</v>
      </c>
      <c r="M3173" s="30">
        <v>5.3189201429659096</v>
      </c>
      <c r="N3173" s="30">
        <v>0</v>
      </c>
    </row>
    <row r="3174" spans="1:14" ht="45" customHeight="1" x14ac:dyDescent="0.25">
      <c r="A3174" s="6" t="s">
        <v>40648</v>
      </c>
      <c r="B3174" s="6">
        <v>807</v>
      </c>
      <c r="C3174" s="6" t="s">
        <v>32259</v>
      </c>
      <c r="D3174" s="6" t="s">
        <v>16687</v>
      </c>
      <c r="E3174" s="6" t="s">
        <v>4718</v>
      </c>
      <c r="F3174" s="6" t="s">
        <v>4718</v>
      </c>
      <c r="G3174" s="6" t="s">
        <v>4718</v>
      </c>
      <c r="H3174" s="6" t="s">
        <v>4718</v>
      </c>
      <c r="I3174" s="6" t="s">
        <v>4718</v>
      </c>
      <c r="J3174" s="6" t="s">
        <v>4718</v>
      </c>
      <c r="K3174" s="30">
        <v>0</v>
      </c>
      <c r="L3174" s="30">
        <v>0</v>
      </c>
      <c r="M3174" s="30">
        <v>5.3181080680500097</v>
      </c>
      <c r="N3174" s="30">
        <v>0</v>
      </c>
    </row>
    <row r="3175" spans="1:14" ht="45" customHeight="1" x14ac:dyDescent="0.25">
      <c r="A3175" s="6" t="s">
        <v>40649</v>
      </c>
      <c r="B3175" s="6">
        <v>360</v>
      </c>
      <c r="C3175" s="6" t="s">
        <v>44297</v>
      </c>
      <c r="D3175" s="6" t="s">
        <v>11610</v>
      </c>
      <c r="E3175" s="6" t="s">
        <v>4718</v>
      </c>
      <c r="F3175" s="6" t="s">
        <v>4718</v>
      </c>
      <c r="G3175" s="6" t="s">
        <v>4718</v>
      </c>
      <c r="H3175" s="6" t="s">
        <v>4718</v>
      </c>
      <c r="I3175" s="6" t="s">
        <v>4718</v>
      </c>
      <c r="J3175" s="6" t="s">
        <v>4718</v>
      </c>
      <c r="K3175" s="30">
        <v>0</v>
      </c>
      <c r="L3175" s="30">
        <v>0</v>
      </c>
      <c r="M3175" s="30">
        <v>5.3159011051007399</v>
      </c>
      <c r="N3175" s="30">
        <v>0</v>
      </c>
    </row>
    <row r="3176" spans="1:14" ht="45" customHeight="1" x14ac:dyDescent="0.25">
      <c r="A3176" s="6" t="s">
        <v>40650</v>
      </c>
      <c r="B3176" s="6">
        <v>780</v>
      </c>
      <c r="C3176" s="6" t="s">
        <v>34721</v>
      </c>
      <c r="D3176" s="6" t="s">
        <v>34722</v>
      </c>
      <c r="E3176" s="6" t="s">
        <v>4718</v>
      </c>
      <c r="F3176" s="6" t="s">
        <v>4718</v>
      </c>
      <c r="G3176" s="6" t="s">
        <v>4718</v>
      </c>
      <c r="H3176" s="6" t="s">
        <v>4718</v>
      </c>
      <c r="I3176" s="6" t="s">
        <v>4718</v>
      </c>
      <c r="J3176" s="6" t="s">
        <v>4718</v>
      </c>
      <c r="K3176" s="30">
        <v>0</v>
      </c>
      <c r="L3176" s="30">
        <v>0</v>
      </c>
      <c r="M3176" s="30">
        <v>5.3150744640108796</v>
      </c>
      <c r="N3176" s="30">
        <v>0</v>
      </c>
    </row>
    <row r="3177" spans="1:14" ht="45" customHeight="1" x14ac:dyDescent="0.25">
      <c r="A3177" s="6" t="s">
        <v>40651</v>
      </c>
      <c r="B3177" s="6">
        <v>1197</v>
      </c>
      <c r="C3177" s="6" t="s">
        <v>35891</v>
      </c>
      <c r="D3177" s="6" t="s">
        <v>35892</v>
      </c>
      <c r="E3177" s="6" t="s">
        <v>15657</v>
      </c>
      <c r="F3177" s="6" t="s">
        <v>4718</v>
      </c>
      <c r="G3177" s="6" t="s">
        <v>4718</v>
      </c>
      <c r="H3177" s="6" t="s">
        <v>15658</v>
      </c>
      <c r="I3177" s="6" t="s">
        <v>5463</v>
      </c>
      <c r="J3177" s="6" t="s">
        <v>15659</v>
      </c>
      <c r="K3177" s="30">
        <v>0</v>
      </c>
      <c r="L3177" s="30">
        <v>0</v>
      </c>
      <c r="M3177" s="30">
        <v>5.3140361489361601</v>
      </c>
      <c r="N3177" s="30">
        <v>0</v>
      </c>
    </row>
    <row r="3178" spans="1:14" ht="45" customHeight="1" x14ac:dyDescent="0.25">
      <c r="A3178" s="6" t="s">
        <v>40652</v>
      </c>
      <c r="B3178" s="6">
        <v>1305</v>
      </c>
      <c r="C3178" s="6" t="s">
        <v>37420</v>
      </c>
      <c r="D3178" s="6" t="s">
        <v>18804</v>
      </c>
      <c r="E3178" s="6" t="s">
        <v>4718</v>
      </c>
      <c r="F3178" s="6" t="s">
        <v>4718</v>
      </c>
      <c r="G3178" s="6" t="s">
        <v>4718</v>
      </c>
      <c r="H3178" s="6" t="s">
        <v>4718</v>
      </c>
      <c r="I3178" s="6" t="s">
        <v>4718</v>
      </c>
      <c r="J3178" s="6" t="s">
        <v>4718</v>
      </c>
      <c r="K3178" s="30">
        <v>0</v>
      </c>
      <c r="L3178" s="30">
        <v>0</v>
      </c>
      <c r="M3178" s="30">
        <v>5.31050576699855</v>
      </c>
      <c r="N3178" s="30">
        <v>0</v>
      </c>
    </row>
    <row r="3179" spans="1:14" ht="45" customHeight="1" x14ac:dyDescent="0.25">
      <c r="A3179" s="6" t="s">
        <v>40653</v>
      </c>
      <c r="B3179" s="6">
        <v>1035</v>
      </c>
      <c r="C3179" s="6" t="s">
        <v>44298</v>
      </c>
      <c r="D3179" s="6" t="s">
        <v>5784</v>
      </c>
      <c r="E3179" s="6" t="s">
        <v>5785</v>
      </c>
      <c r="F3179" s="6" t="s">
        <v>4718</v>
      </c>
      <c r="G3179" s="6" t="s">
        <v>44299</v>
      </c>
      <c r="H3179" s="6" t="s">
        <v>44300</v>
      </c>
      <c r="I3179" s="6" t="s">
        <v>44301</v>
      </c>
      <c r="J3179" s="6" t="s">
        <v>5789</v>
      </c>
      <c r="K3179" s="30">
        <v>0</v>
      </c>
      <c r="L3179" s="30">
        <v>0</v>
      </c>
      <c r="M3179" s="30">
        <v>5.30958624519333</v>
      </c>
      <c r="N3179" s="30">
        <v>0</v>
      </c>
    </row>
    <row r="3180" spans="1:14" ht="45" customHeight="1" x14ac:dyDescent="0.25">
      <c r="A3180" s="6" t="s">
        <v>40654</v>
      </c>
      <c r="B3180" s="6">
        <v>819</v>
      </c>
      <c r="C3180" s="6" t="s">
        <v>33588</v>
      </c>
      <c r="D3180" s="6" t="s">
        <v>10327</v>
      </c>
      <c r="E3180" s="6" t="s">
        <v>4718</v>
      </c>
      <c r="F3180" s="6" t="s">
        <v>4718</v>
      </c>
      <c r="G3180" s="6" t="s">
        <v>4718</v>
      </c>
      <c r="H3180" s="6" t="s">
        <v>4718</v>
      </c>
      <c r="I3180" s="6" t="s">
        <v>4718</v>
      </c>
      <c r="J3180" s="6" t="s">
        <v>4718</v>
      </c>
      <c r="K3180" s="30">
        <v>0</v>
      </c>
      <c r="L3180" s="30">
        <v>0</v>
      </c>
      <c r="M3180" s="30">
        <v>5.3034488715590298</v>
      </c>
      <c r="N3180" s="30">
        <v>0</v>
      </c>
    </row>
    <row r="3181" spans="1:14" ht="45" customHeight="1" x14ac:dyDescent="0.25">
      <c r="A3181" s="6" t="s">
        <v>40655</v>
      </c>
      <c r="B3181" s="6">
        <v>606</v>
      </c>
      <c r="C3181" s="6" t="s">
        <v>44302</v>
      </c>
      <c r="D3181" s="6" t="s">
        <v>6438</v>
      </c>
      <c r="E3181" s="6" t="s">
        <v>4718</v>
      </c>
      <c r="F3181" s="6" t="s">
        <v>4718</v>
      </c>
      <c r="G3181" s="6" t="s">
        <v>4718</v>
      </c>
      <c r="H3181" s="6" t="s">
        <v>4718</v>
      </c>
      <c r="I3181" s="6" t="s">
        <v>4718</v>
      </c>
      <c r="J3181" s="6" t="s">
        <v>4718</v>
      </c>
      <c r="K3181" s="30">
        <v>0</v>
      </c>
      <c r="L3181" s="30">
        <v>0</v>
      </c>
      <c r="M3181" s="30">
        <v>5.30284994053949</v>
      </c>
      <c r="N3181" s="30">
        <v>0</v>
      </c>
    </row>
    <row r="3182" spans="1:14" ht="45" customHeight="1" x14ac:dyDescent="0.25">
      <c r="A3182" s="6" t="s">
        <v>40656</v>
      </c>
      <c r="B3182" s="6">
        <v>591</v>
      </c>
      <c r="C3182" s="6" t="s">
        <v>32419</v>
      </c>
      <c r="D3182" s="6" t="s">
        <v>8419</v>
      </c>
      <c r="E3182" s="6" t="s">
        <v>8420</v>
      </c>
      <c r="F3182" s="6" t="s">
        <v>4907</v>
      </c>
      <c r="G3182" s="6" t="s">
        <v>4718</v>
      </c>
      <c r="H3182" s="6" t="s">
        <v>8422</v>
      </c>
      <c r="I3182" s="6" t="s">
        <v>4718</v>
      </c>
      <c r="J3182" s="6" t="s">
        <v>4718</v>
      </c>
      <c r="K3182" s="30">
        <v>0</v>
      </c>
      <c r="L3182" s="30">
        <v>0</v>
      </c>
      <c r="M3182" s="30">
        <v>5.3010811533505802</v>
      </c>
      <c r="N3182" s="30">
        <v>0</v>
      </c>
    </row>
    <row r="3183" spans="1:14" ht="45" customHeight="1" x14ac:dyDescent="0.25">
      <c r="A3183" s="6" t="s">
        <v>40657</v>
      </c>
      <c r="B3183" s="6">
        <v>597</v>
      </c>
      <c r="C3183" s="6" t="s">
        <v>44303</v>
      </c>
      <c r="D3183" s="6" t="s">
        <v>44304</v>
      </c>
      <c r="E3183" s="6" t="s">
        <v>4718</v>
      </c>
      <c r="F3183" s="6" t="s">
        <v>4718</v>
      </c>
      <c r="G3183" s="6" t="s">
        <v>32084</v>
      </c>
      <c r="H3183" s="6" t="s">
        <v>32085</v>
      </c>
      <c r="I3183" s="6" t="s">
        <v>4718</v>
      </c>
      <c r="J3183" s="6" t="s">
        <v>4718</v>
      </c>
      <c r="K3183" s="30">
        <v>4.0101553173255997</v>
      </c>
      <c r="L3183" s="30">
        <v>0</v>
      </c>
      <c r="M3183" s="30">
        <v>5.3007451901041902</v>
      </c>
      <c r="N3183" s="30">
        <v>0</v>
      </c>
    </row>
    <row r="3184" spans="1:14" ht="45" customHeight="1" x14ac:dyDescent="0.25">
      <c r="A3184" s="6" t="s">
        <v>40658</v>
      </c>
      <c r="B3184" s="6">
        <v>270</v>
      </c>
      <c r="C3184" s="6" t="s">
        <v>4752</v>
      </c>
      <c r="D3184" s="6" t="s">
        <v>4752</v>
      </c>
      <c r="E3184" s="6" t="s">
        <v>4752</v>
      </c>
      <c r="F3184" s="6" t="s">
        <v>4752</v>
      </c>
      <c r="G3184" s="6" t="s">
        <v>4752</v>
      </c>
      <c r="H3184" s="6" t="s">
        <v>4752</v>
      </c>
      <c r="I3184" s="6" t="s">
        <v>4752</v>
      </c>
      <c r="J3184" s="6" t="s">
        <v>4752</v>
      </c>
      <c r="K3184" s="30">
        <v>0</v>
      </c>
      <c r="L3184" s="30">
        <v>0</v>
      </c>
      <c r="M3184" s="30">
        <v>5.2992438822490104</v>
      </c>
      <c r="N3184" s="30">
        <v>0</v>
      </c>
    </row>
    <row r="3185" spans="1:14" ht="45" customHeight="1" x14ac:dyDescent="0.25">
      <c r="A3185" s="6" t="s">
        <v>40659</v>
      </c>
      <c r="B3185" s="6">
        <v>540</v>
      </c>
      <c r="C3185" s="6" t="s">
        <v>4752</v>
      </c>
      <c r="D3185" s="6" t="s">
        <v>4752</v>
      </c>
      <c r="E3185" s="6" t="s">
        <v>4752</v>
      </c>
      <c r="F3185" s="6" t="s">
        <v>4752</v>
      </c>
      <c r="G3185" s="6" t="s">
        <v>4752</v>
      </c>
      <c r="H3185" s="6" t="s">
        <v>4752</v>
      </c>
      <c r="I3185" s="6" t="s">
        <v>4752</v>
      </c>
      <c r="J3185" s="6" t="s">
        <v>4752</v>
      </c>
      <c r="K3185" s="30">
        <v>0</v>
      </c>
      <c r="L3185" s="30">
        <v>0</v>
      </c>
      <c r="M3185" s="30">
        <v>5.2992438822490104</v>
      </c>
      <c r="N3185" s="30">
        <v>0</v>
      </c>
    </row>
    <row r="3186" spans="1:14" ht="45" customHeight="1" x14ac:dyDescent="0.25">
      <c r="A3186" s="6" t="s">
        <v>40660</v>
      </c>
      <c r="B3186" s="6">
        <v>1776</v>
      </c>
      <c r="C3186" s="6" t="s">
        <v>33290</v>
      </c>
      <c r="D3186" s="6" t="s">
        <v>14487</v>
      </c>
      <c r="E3186" s="6" t="s">
        <v>4718</v>
      </c>
      <c r="F3186" s="6" t="s">
        <v>4718</v>
      </c>
      <c r="G3186" s="6" t="s">
        <v>4718</v>
      </c>
      <c r="H3186" s="6" t="s">
        <v>4718</v>
      </c>
      <c r="I3186" s="6" t="s">
        <v>4718</v>
      </c>
      <c r="J3186" s="6" t="s">
        <v>4718</v>
      </c>
      <c r="K3186" s="30">
        <v>0</v>
      </c>
      <c r="L3186" s="30">
        <v>0</v>
      </c>
      <c r="M3186" s="30">
        <v>5.2977900168325096</v>
      </c>
      <c r="N3186" s="30">
        <v>0</v>
      </c>
    </row>
    <row r="3187" spans="1:14" ht="45" customHeight="1" x14ac:dyDescent="0.25">
      <c r="A3187" s="6" t="s">
        <v>40661</v>
      </c>
      <c r="B3187" s="6">
        <v>957</v>
      </c>
      <c r="C3187" s="6" t="s">
        <v>44305</v>
      </c>
      <c r="D3187" s="6" t="s">
        <v>11302</v>
      </c>
      <c r="E3187" s="6" t="s">
        <v>4718</v>
      </c>
      <c r="F3187" s="6" t="s">
        <v>4718</v>
      </c>
      <c r="G3187" s="6" t="s">
        <v>4718</v>
      </c>
      <c r="H3187" s="6" t="s">
        <v>4718</v>
      </c>
      <c r="I3187" s="6" t="s">
        <v>4718</v>
      </c>
      <c r="J3187" s="6" t="s">
        <v>4718</v>
      </c>
      <c r="K3187" s="30">
        <v>0</v>
      </c>
      <c r="L3187" s="30">
        <v>0</v>
      </c>
      <c r="M3187" s="30">
        <v>5.2977362076598702</v>
      </c>
      <c r="N3187" s="30">
        <v>0</v>
      </c>
    </row>
    <row r="3188" spans="1:14" ht="45" customHeight="1" x14ac:dyDescent="0.25">
      <c r="A3188" s="6" t="s">
        <v>40662</v>
      </c>
      <c r="B3188" s="6">
        <v>879</v>
      </c>
      <c r="C3188" s="6" t="s">
        <v>44306</v>
      </c>
      <c r="D3188" s="6" t="s">
        <v>34434</v>
      </c>
      <c r="E3188" s="6" t="s">
        <v>4718</v>
      </c>
      <c r="F3188" s="6" t="s">
        <v>4718</v>
      </c>
      <c r="G3188" s="6" t="s">
        <v>4718</v>
      </c>
      <c r="H3188" s="6" t="s">
        <v>34435</v>
      </c>
      <c r="I3188" s="6" t="s">
        <v>4718</v>
      </c>
      <c r="J3188" s="6" t="s">
        <v>4718</v>
      </c>
      <c r="K3188" s="30">
        <v>0</v>
      </c>
      <c r="L3188" s="30">
        <v>0</v>
      </c>
      <c r="M3188" s="30">
        <v>5.2920859005235297</v>
      </c>
      <c r="N3188" s="30">
        <v>0</v>
      </c>
    </row>
    <row r="3189" spans="1:14" ht="45" customHeight="1" x14ac:dyDescent="0.25">
      <c r="A3189" s="6" t="s">
        <v>40663</v>
      </c>
      <c r="B3189" s="6">
        <v>765</v>
      </c>
      <c r="C3189" s="6" t="s">
        <v>44307</v>
      </c>
      <c r="D3189" s="6" t="s">
        <v>4718</v>
      </c>
      <c r="E3189" s="6" t="s">
        <v>4718</v>
      </c>
      <c r="F3189" s="6" t="s">
        <v>4718</v>
      </c>
      <c r="G3189" s="6" t="s">
        <v>4718</v>
      </c>
      <c r="H3189" s="6" t="s">
        <v>4718</v>
      </c>
      <c r="I3189" s="6" t="s">
        <v>4718</v>
      </c>
      <c r="J3189" s="6" t="s">
        <v>4718</v>
      </c>
      <c r="K3189" s="30">
        <v>0</v>
      </c>
      <c r="L3189" s="30">
        <v>0</v>
      </c>
      <c r="M3189" s="30">
        <v>5.2917528884766396</v>
      </c>
      <c r="N3189" s="30">
        <v>0</v>
      </c>
    </row>
    <row r="3190" spans="1:14" ht="45" customHeight="1" x14ac:dyDescent="0.25">
      <c r="A3190" s="6" t="s">
        <v>40664</v>
      </c>
      <c r="B3190" s="6">
        <v>1221</v>
      </c>
      <c r="C3190" s="6" t="s">
        <v>44308</v>
      </c>
      <c r="D3190" s="6" t="s">
        <v>11766</v>
      </c>
      <c r="E3190" s="6" t="s">
        <v>4718</v>
      </c>
      <c r="F3190" s="6" t="s">
        <v>4718</v>
      </c>
      <c r="G3190" s="6" t="s">
        <v>4718</v>
      </c>
      <c r="H3190" s="6" t="s">
        <v>19006</v>
      </c>
      <c r="I3190" s="6" t="s">
        <v>4718</v>
      </c>
      <c r="J3190" s="6" t="s">
        <v>4718</v>
      </c>
      <c r="K3190" s="30">
        <v>0</v>
      </c>
      <c r="L3190" s="30">
        <v>0</v>
      </c>
      <c r="M3190" s="30">
        <v>5.2895548255935303</v>
      </c>
      <c r="N3190" s="30">
        <v>0</v>
      </c>
    </row>
    <row r="3191" spans="1:14" ht="45" customHeight="1" x14ac:dyDescent="0.25">
      <c r="A3191" s="6" t="s">
        <v>40665</v>
      </c>
      <c r="B3191" s="6">
        <v>1143</v>
      </c>
      <c r="C3191" s="6" t="s">
        <v>44309</v>
      </c>
      <c r="D3191" s="6" t="s">
        <v>18559</v>
      </c>
      <c r="E3191" s="6" t="s">
        <v>4718</v>
      </c>
      <c r="F3191" s="6" t="s">
        <v>4718</v>
      </c>
      <c r="G3191" s="6" t="s">
        <v>4718</v>
      </c>
      <c r="H3191" s="6" t="s">
        <v>4718</v>
      </c>
      <c r="I3191" s="6" t="s">
        <v>4718</v>
      </c>
      <c r="J3191" s="6" t="s">
        <v>4718</v>
      </c>
      <c r="K3191" s="30">
        <v>0</v>
      </c>
      <c r="L3191" s="30">
        <v>0</v>
      </c>
      <c r="M3191" s="30">
        <v>5.2882166007620297</v>
      </c>
      <c r="N3191" s="30">
        <v>0</v>
      </c>
    </row>
    <row r="3192" spans="1:14" ht="45" customHeight="1" x14ac:dyDescent="0.25">
      <c r="A3192" s="6" t="s">
        <v>40666</v>
      </c>
      <c r="B3192" s="6">
        <v>549</v>
      </c>
      <c r="C3192" s="6" t="s">
        <v>4752</v>
      </c>
      <c r="D3192" s="6" t="s">
        <v>4752</v>
      </c>
      <c r="E3192" s="6" t="s">
        <v>4752</v>
      </c>
      <c r="F3192" s="6" t="s">
        <v>4752</v>
      </c>
      <c r="G3192" s="6" t="s">
        <v>4752</v>
      </c>
      <c r="H3192" s="6" t="s">
        <v>4752</v>
      </c>
      <c r="I3192" s="6" t="s">
        <v>4752</v>
      </c>
      <c r="J3192" s="6" t="s">
        <v>4752</v>
      </c>
      <c r="K3192" s="30">
        <v>0</v>
      </c>
      <c r="L3192" s="30">
        <v>0</v>
      </c>
      <c r="M3192" s="30">
        <v>5.2779076462189396</v>
      </c>
      <c r="N3192" s="30">
        <v>0</v>
      </c>
    </row>
    <row r="3193" spans="1:14" ht="45" customHeight="1" x14ac:dyDescent="0.25">
      <c r="A3193" s="6" t="s">
        <v>40667</v>
      </c>
      <c r="B3193" s="6">
        <v>1686</v>
      </c>
      <c r="C3193" s="6" t="s">
        <v>4752</v>
      </c>
      <c r="D3193" s="6" t="s">
        <v>4752</v>
      </c>
      <c r="E3193" s="6" t="s">
        <v>4752</v>
      </c>
      <c r="F3193" s="6" t="s">
        <v>4752</v>
      </c>
      <c r="G3193" s="6" t="s">
        <v>4752</v>
      </c>
      <c r="H3193" s="6" t="s">
        <v>4752</v>
      </c>
      <c r="I3193" s="6" t="s">
        <v>4752</v>
      </c>
      <c r="J3193" s="6" t="s">
        <v>4752</v>
      </c>
      <c r="K3193" s="30">
        <v>0</v>
      </c>
      <c r="L3193" s="30">
        <v>0</v>
      </c>
      <c r="M3193" s="30">
        <v>5.2730847599615496</v>
      </c>
      <c r="N3193" s="30">
        <v>0</v>
      </c>
    </row>
    <row r="3194" spans="1:14" ht="45" customHeight="1" x14ac:dyDescent="0.25">
      <c r="A3194" s="6" t="s">
        <v>40668</v>
      </c>
      <c r="B3194" s="6">
        <v>1338</v>
      </c>
      <c r="C3194" s="6" t="s">
        <v>31501</v>
      </c>
      <c r="D3194" s="6" t="s">
        <v>31336</v>
      </c>
      <c r="E3194" s="6" t="s">
        <v>8439</v>
      </c>
      <c r="F3194" s="6" t="s">
        <v>4718</v>
      </c>
      <c r="G3194" s="6" t="s">
        <v>31337</v>
      </c>
      <c r="H3194" s="6" t="s">
        <v>31338</v>
      </c>
      <c r="I3194" s="6" t="s">
        <v>8441</v>
      </c>
      <c r="J3194" s="6" t="s">
        <v>8442</v>
      </c>
      <c r="K3194" s="30">
        <v>0</v>
      </c>
      <c r="L3194" s="30">
        <v>0</v>
      </c>
      <c r="M3194" s="30">
        <v>5.2709490026994601</v>
      </c>
      <c r="N3194" s="30">
        <v>0</v>
      </c>
    </row>
    <row r="3195" spans="1:14" ht="45" customHeight="1" x14ac:dyDescent="0.25">
      <c r="A3195" s="6" t="s">
        <v>40669</v>
      </c>
      <c r="B3195" s="6">
        <v>714</v>
      </c>
      <c r="C3195" s="6" t="s">
        <v>44310</v>
      </c>
      <c r="D3195" s="6" t="s">
        <v>10265</v>
      </c>
      <c r="E3195" s="6" t="s">
        <v>4718</v>
      </c>
      <c r="F3195" s="6" t="s">
        <v>4718</v>
      </c>
      <c r="G3195" s="6" t="s">
        <v>4718</v>
      </c>
      <c r="H3195" s="6" t="s">
        <v>31090</v>
      </c>
      <c r="I3195" s="6" t="s">
        <v>4718</v>
      </c>
      <c r="J3195" s="6" t="s">
        <v>4718</v>
      </c>
      <c r="K3195" s="30">
        <v>0</v>
      </c>
      <c r="L3195" s="30">
        <v>0</v>
      </c>
      <c r="M3195" s="30">
        <v>5.2692131577381103</v>
      </c>
      <c r="N3195" s="30">
        <v>0</v>
      </c>
    </row>
    <row r="3196" spans="1:14" ht="45" customHeight="1" x14ac:dyDescent="0.25">
      <c r="A3196" s="6" t="s">
        <v>40670</v>
      </c>
      <c r="B3196" s="6">
        <v>750</v>
      </c>
      <c r="C3196" s="6" t="s">
        <v>4752</v>
      </c>
      <c r="D3196" s="6" t="s">
        <v>4752</v>
      </c>
      <c r="E3196" s="6" t="s">
        <v>4752</v>
      </c>
      <c r="F3196" s="6" t="s">
        <v>4752</v>
      </c>
      <c r="G3196" s="6" t="s">
        <v>4752</v>
      </c>
      <c r="H3196" s="6" t="s">
        <v>4752</v>
      </c>
      <c r="I3196" s="6" t="s">
        <v>4752</v>
      </c>
      <c r="J3196" s="6" t="s">
        <v>4752</v>
      </c>
      <c r="K3196" s="30">
        <v>0</v>
      </c>
      <c r="L3196" s="30">
        <v>0</v>
      </c>
      <c r="M3196" s="30">
        <v>5.2661507422240401</v>
      </c>
      <c r="N3196" s="30">
        <v>0</v>
      </c>
    </row>
    <row r="3197" spans="1:14" ht="45" customHeight="1" x14ac:dyDescent="0.25">
      <c r="A3197" s="6" t="s">
        <v>40671</v>
      </c>
      <c r="B3197" s="6">
        <v>240</v>
      </c>
      <c r="C3197" s="6" t="s">
        <v>32847</v>
      </c>
      <c r="D3197" s="6" t="s">
        <v>32848</v>
      </c>
      <c r="E3197" s="6" t="s">
        <v>4718</v>
      </c>
      <c r="F3197" s="6" t="s">
        <v>4718</v>
      </c>
      <c r="G3197" s="6" t="s">
        <v>30482</v>
      </c>
      <c r="H3197" s="6" t="s">
        <v>31313</v>
      </c>
      <c r="I3197" s="6" t="s">
        <v>30484</v>
      </c>
      <c r="J3197" s="6" t="s">
        <v>14063</v>
      </c>
      <c r="K3197" s="30">
        <v>0</v>
      </c>
      <c r="L3197" s="30">
        <v>0</v>
      </c>
      <c r="M3197" s="30">
        <v>5.2659294365455498</v>
      </c>
      <c r="N3197" s="30">
        <v>0</v>
      </c>
    </row>
    <row r="3198" spans="1:14" ht="45" customHeight="1" x14ac:dyDescent="0.25">
      <c r="A3198" s="6" t="s">
        <v>40672</v>
      </c>
      <c r="B3198" s="6">
        <v>240</v>
      </c>
      <c r="C3198" s="6" t="s">
        <v>4752</v>
      </c>
      <c r="D3198" s="6" t="s">
        <v>4752</v>
      </c>
      <c r="E3198" s="6" t="s">
        <v>4752</v>
      </c>
      <c r="F3198" s="6" t="s">
        <v>4752</v>
      </c>
      <c r="G3198" s="6" t="s">
        <v>4752</v>
      </c>
      <c r="H3198" s="6" t="s">
        <v>4752</v>
      </c>
      <c r="I3198" s="6" t="s">
        <v>4752</v>
      </c>
      <c r="J3198" s="6" t="s">
        <v>4752</v>
      </c>
      <c r="K3198" s="30">
        <v>0</v>
      </c>
      <c r="L3198" s="30">
        <v>0</v>
      </c>
      <c r="M3198" s="30">
        <v>5.2659294365455498</v>
      </c>
      <c r="N3198" s="30">
        <v>0</v>
      </c>
    </row>
    <row r="3199" spans="1:14" ht="45" customHeight="1" x14ac:dyDescent="0.25">
      <c r="A3199" s="6" t="s">
        <v>40673</v>
      </c>
      <c r="B3199" s="6">
        <v>444</v>
      </c>
      <c r="C3199" s="6" t="s">
        <v>31647</v>
      </c>
      <c r="D3199" s="6" t="s">
        <v>11149</v>
      </c>
      <c r="E3199" s="6" t="s">
        <v>4718</v>
      </c>
      <c r="F3199" s="6" t="s">
        <v>4718</v>
      </c>
      <c r="G3199" s="6" t="s">
        <v>4718</v>
      </c>
      <c r="H3199" s="6" t="s">
        <v>4718</v>
      </c>
      <c r="I3199" s="6" t="s">
        <v>4718</v>
      </c>
      <c r="J3199" s="6" t="s">
        <v>4718</v>
      </c>
      <c r="K3199" s="30">
        <v>0</v>
      </c>
      <c r="L3199" s="30">
        <v>0</v>
      </c>
      <c r="M3199" s="30">
        <v>5.2649075858292802</v>
      </c>
      <c r="N3199" s="30">
        <v>0</v>
      </c>
    </row>
    <row r="3200" spans="1:14" ht="45" customHeight="1" x14ac:dyDescent="0.25">
      <c r="A3200" s="6" t="s">
        <v>40674</v>
      </c>
      <c r="B3200" s="6">
        <v>1365</v>
      </c>
      <c r="C3200" s="6" t="s">
        <v>35256</v>
      </c>
      <c r="D3200" s="6" t="s">
        <v>23919</v>
      </c>
      <c r="E3200" s="6" t="s">
        <v>4718</v>
      </c>
      <c r="F3200" s="6" t="s">
        <v>4718</v>
      </c>
      <c r="G3200" s="6" t="s">
        <v>4718</v>
      </c>
      <c r="H3200" s="6" t="s">
        <v>33946</v>
      </c>
      <c r="I3200" s="6" t="s">
        <v>5117</v>
      </c>
      <c r="J3200" s="6" t="s">
        <v>33947</v>
      </c>
      <c r="K3200" s="30">
        <v>0</v>
      </c>
      <c r="L3200" s="30">
        <v>0</v>
      </c>
      <c r="M3200" s="30">
        <v>5.2614461588296804</v>
      </c>
      <c r="N3200" s="30">
        <v>1.0177366046780301</v>
      </c>
    </row>
    <row r="3201" spans="1:14" ht="45" customHeight="1" x14ac:dyDescent="0.25">
      <c r="A3201" s="6" t="s">
        <v>40675</v>
      </c>
      <c r="B3201" s="6">
        <v>711</v>
      </c>
      <c r="C3201" s="6" t="s">
        <v>34297</v>
      </c>
      <c r="D3201" s="6" t="s">
        <v>12915</v>
      </c>
      <c r="E3201" s="6" t="s">
        <v>4718</v>
      </c>
      <c r="F3201" s="6" t="s">
        <v>4718</v>
      </c>
      <c r="G3201" s="6" t="s">
        <v>4718</v>
      </c>
      <c r="H3201" s="6" t="s">
        <v>4718</v>
      </c>
      <c r="I3201" s="6" t="s">
        <v>4718</v>
      </c>
      <c r="J3201" s="6" t="s">
        <v>4718</v>
      </c>
      <c r="K3201" s="30">
        <v>0</v>
      </c>
      <c r="L3201" s="30">
        <v>0</v>
      </c>
      <c r="M3201" s="30">
        <v>5.2529781897082204</v>
      </c>
      <c r="N3201" s="30">
        <v>0</v>
      </c>
    </row>
    <row r="3202" spans="1:14" ht="45" customHeight="1" x14ac:dyDescent="0.25">
      <c r="A3202" s="6" t="s">
        <v>40676</v>
      </c>
      <c r="B3202" s="6">
        <v>1188</v>
      </c>
      <c r="C3202" s="6" t="s">
        <v>44311</v>
      </c>
      <c r="D3202" s="6" t="s">
        <v>14760</v>
      </c>
      <c r="E3202" s="6" t="s">
        <v>4718</v>
      </c>
      <c r="F3202" s="6" t="s">
        <v>4718</v>
      </c>
      <c r="G3202" s="6" t="s">
        <v>44312</v>
      </c>
      <c r="H3202" s="6" t="s">
        <v>44313</v>
      </c>
      <c r="I3202" s="6" t="s">
        <v>6775</v>
      </c>
      <c r="J3202" s="6" t="s">
        <v>4718</v>
      </c>
      <c r="K3202" s="30">
        <v>0</v>
      </c>
      <c r="L3202" s="30">
        <v>0</v>
      </c>
      <c r="M3202" s="30">
        <v>5.2496859626032002</v>
      </c>
      <c r="N3202" s="30">
        <v>0</v>
      </c>
    </row>
    <row r="3203" spans="1:14" ht="45" customHeight="1" x14ac:dyDescent="0.25">
      <c r="A3203" s="6" t="s">
        <v>40677</v>
      </c>
      <c r="B3203" s="6">
        <v>1638</v>
      </c>
      <c r="C3203" s="6" t="s">
        <v>4752</v>
      </c>
      <c r="D3203" s="6" t="s">
        <v>4752</v>
      </c>
      <c r="E3203" s="6" t="s">
        <v>4752</v>
      </c>
      <c r="F3203" s="6" t="s">
        <v>4752</v>
      </c>
      <c r="G3203" s="6" t="s">
        <v>4752</v>
      </c>
      <c r="H3203" s="6" t="s">
        <v>4752</v>
      </c>
      <c r="I3203" s="6" t="s">
        <v>4752</v>
      </c>
      <c r="J3203" s="6" t="s">
        <v>4752</v>
      </c>
      <c r="K3203" s="30">
        <v>0</v>
      </c>
      <c r="L3203" s="30">
        <v>0</v>
      </c>
      <c r="M3203" s="30">
        <v>5.2449554307877104</v>
      </c>
      <c r="N3203" s="30">
        <v>0</v>
      </c>
    </row>
    <row r="3204" spans="1:14" ht="45" customHeight="1" x14ac:dyDescent="0.25">
      <c r="A3204" s="6" t="s">
        <v>40678</v>
      </c>
      <c r="B3204" s="6">
        <v>696</v>
      </c>
      <c r="C3204" s="6" t="s">
        <v>35024</v>
      </c>
      <c r="D3204" s="6" t="s">
        <v>17772</v>
      </c>
      <c r="E3204" s="6" t="s">
        <v>17773</v>
      </c>
      <c r="F3204" s="6" t="s">
        <v>4718</v>
      </c>
      <c r="G3204" s="6" t="s">
        <v>17774</v>
      </c>
      <c r="H3204" s="6" t="s">
        <v>17775</v>
      </c>
      <c r="I3204" s="6" t="s">
        <v>6723</v>
      </c>
      <c r="J3204" s="6" t="s">
        <v>4718</v>
      </c>
      <c r="K3204" s="30">
        <v>0</v>
      </c>
      <c r="L3204" s="30">
        <v>0</v>
      </c>
      <c r="M3204" s="30">
        <v>5.2430357926663902</v>
      </c>
      <c r="N3204" s="30">
        <v>0</v>
      </c>
    </row>
    <row r="3205" spans="1:14" ht="45" customHeight="1" x14ac:dyDescent="0.25">
      <c r="A3205" s="6" t="s">
        <v>40679</v>
      </c>
      <c r="B3205" s="6">
        <v>330</v>
      </c>
      <c r="C3205" s="6" t="s">
        <v>44314</v>
      </c>
      <c r="D3205" s="6" t="s">
        <v>4718</v>
      </c>
      <c r="E3205" s="6" t="s">
        <v>4718</v>
      </c>
      <c r="F3205" s="6" t="s">
        <v>4718</v>
      </c>
      <c r="G3205" s="6" t="s">
        <v>4718</v>
      </c>
      <c r="H3205" s="6" t="s">
        <v>4718</v>
      </c>
      <c r="I3205" s="6" t="s">
        <v>4718</v>
      </c>
      <c r="J3205" s="6" t="s">
        <v>4718</v>
      </c>
      <c r="K3205" s="30">
        <v>0</v>
      </c>
      <c r="L3205" s="30">
        <v>0</v>
      </c>
      <c r="M3205" s="30">
        <v>5.2306954979680302</v>
      </c>
      <c r="N3205" s="30">
        <v>0</v>
      </c>
    </row>
    <row r="3206" spans="1:14" ht="45" customHeight="1" x14ac:dyDescent="0.25">
      <c r="A3206" s="6" t="s">
        <v>40680</v>
      </c>
      <c r="B3206" s="6">
        <v>969</v>
      </c>
      <c r="C3206" s="6" t="s">
        <v>44315</v>
      </c>
      <c r="D3206" s="6" t="s">
        <v>44316</v>
      </c>
      <c r="E3206" s="6" t="s">
        <v>4718</v>
      </c>
      <c r="F3206" s="6" t="s">
        <v>4718</v>
      </c>
      <c r="G3206" s="6" t="s">
        <v>4718</v>
      </c>
      <c r="H3206" s="6" t="s">
        <v>5728</v>
      </c>
      <c r="I3206" s="6" t="s">
        <v>4718</v>
      </c>
      <c r="J3206" s="6" t="s">
        <v>4718</v>
      </c>
      <c r="K3206" s="30">
        <v>0</v>
      </c>
      <c r="L3206" s="30">
        <v>0</v>
      </c>
      <c r="M3206" s="30">
        <v>5.2215224526832698</v>
      </c>
      <c r="N3206" s="30">
        <v>0</v>
      </c>
    </row>
    <row r="3207" spans="1:14" ht="45" customHeight="1" x14ac:dyDescent="0.25">
      <c r="A3207" s="6" t="s">
        <v>40681</v>
      </c>
      <c r="B3207" s="6">
        <v>960</v>
      </c>
      <c r="C3207" s="6" t="s">
        <v>33824</v>
      </c>
      <c r="D3207" s="6" t="s">
        <v>18106</v>
      </c>
      <c r="E3207" s="6" t="s">
        <v>18107</v>
      </c>
      <c r="F3207" s="6" t="s">
        <v>33825</v>
      </c>
      <c r="G3207" s="6" t="s">
        <v>18109</v>
      </c>
      <c r="H3207" s="6" t="s">
        <v>18110</v>
      </c>
      <c r="I3207" s="6" t="s">
        <v>18111</v>
      </c>
      <c r="J3207" s="6" t="s">
        <v>4718</v>
      </c>
      <c r="K3207" s="30">
        <v>0</v>
      </c>
      <c r="L3207" s="30">
        <v>0</v>
      </c>
      <c r="M3207" s="30">
        <v>5.2211387423773603</v>
      </c>
      <c r="N3207" s="30">
        <v>0</v>
      </c>
    </row>
    <row r="3208" spans="1:14" ht="45" customHeight="1" x14ac:dyDescent="0.25">
      <c r="A3208" s="6" t="s">
        <v>40682</v>
      </c>
      <c r="B3208" s="6">
        <v>1302</v>
      </c>
      <c r="C3208" s="6" t="s">
        <v>44317</v>
      </c>
      <c r="D3208" s="6" t="s">
        <v>44318</v>
      </c>
      <c r="E3208" s="6" t="s">
        <v>4718</v>
      </c>
      <c r="F3208" s="6" t="s">
        <v>4718</v>
      </c>
      <c r="G3208" s="6" t="s">
        <v>4718</v>
      </c>
      <c r="H3208" s="6" t="s">
        <v>4718</v>
      </c>
      <c r="I3208" s="6" t="s">
        <v>4718</v>
      </c>
      <c r="J3208" s="6" t="s">
        <v>4718</v>
      </c>
      <c r="K3208" s="30">
        <v>0</v>
      </c>
      <c r="L3208" s="30">
        <v>0</v>
      </c>
      <c r="M3208" s="30">
        <v>5.2203851668383603</v>
      </c>
      <c r="N3208" s="30">
        <v>3.1218866497590501</v>
      </c>
    </row>
    <row r="3209" spans="1:14" ht="45" customHeight="1" x14ac:dyDescent="0.25">
      <c r="A3209" s="6" t="s">
        <v>40683</v>
      </c>
      <c r="B3209" s="6">
        <v>192</v>
      </c>
      <c r="C3209" s="6" t="s">
        <v>44319</v>
      </c>
      <c r="D3209" s="6" t="s">
        <v>4718</v>
      </c>
      <c r="E3209" s="6" t="s">
        <v>4718</v>
      </c>
      <c r="F3209" s="6" t="s">
        <v>4718</v>
      </c>
      <c r="G3209" s="6" t="s">
        <v>4718</v>
      </c>
      <c r="H3209" s="6" t="s">
        <v>4718</v>
      </c>
      <c r="I3209" s="6" t="s">
        <v>4718</v>
      </c>
      <c r="J3209" s="6" t="s">
        <v>4718</v>
      </c>
      <c r="K3209" s="30">
        <v>0</v>
      </c>
      <c r="L3209" s="30">
        <v>0</v>
      </c>
      <c r="M3209" s="30">
        <v>5.2178994823843698</v>
      </c>
      <c r="N3209" s="30">
        <v>0</v>
      </c>
    </row>
    <row r="3210" spans="1:14" ht="45" customHeight="1" x14ac:dyDescent="0.25">
      <c r="A3210" s="6" t="s">
        <v>40684</v>
      </c>
      <c r="B3210" s="6">
        <v>1089</v>
      </c>
      <c r="C3210" s="6" t="s">
        <v>44320</v>
      </c>
      <c r="D3210" s="6" t="s">
        <v>12907</v>
      </c>
      <c r="E3210" s="6" t="s">
        <v>4718</v>
      </c>
      <c r="F3210" s="6" t="s">
        <v>4718</v>
      </c>
      <c r="G3210" s="6" t="s">
        <v>4718</v>
      </c>
      <c r="H3210" s="6" t="s">
        <v>4718</v>
      </c>
      <c r="I3210" s="6" t="s">
        <v>4718</v>
      </c>
      <c r="J3210" s="6" t="s">
        <v>4718</v>
      </c>
      <c r="K3210" s="30">
        <v>0</v>
      </c>
      <c r="L3210" s="30">
        <v>0</v>
      </c>
      <c r="M3210" s="30">
        <v>5.2172076673648302</v>
      </c>
      <c r="N3210" s="30">
        <v>0</v>
      </c>
    </row>
    <row r="3211" spans="1:14" ht="45" customHeight="1" x14ac:dyDescent="0.25">
      <c r="A3211" s="6" t="s">
        <v>40685</v>
      </c>
      <c r="B3211" s="6">
        <v>1230</v>
      </c>
      <c r="C3211" s="6" t="s">
        <v>32553</v>
      </c>
      <c r="D3211" s="6" t="s">
        <v>32554</v>
      </c>
      <c r="E3211" s="6" t="s">
        <v>4718</v>
      </c>
      <c r="F3211" s="6" t="s">
        <v>4718</v>
      </c>
      <c r="G3211" s="6" t="s">
        <v>32555</v>
      </c>
      <c r="H3211" s="6" t="s">
        <v>32556</v>
      </c>
      <c r="I3211" s="6" t="s">
        <v>32557</v>
      </c>
      <c r="J3211" s="6" t="s">
        <v>4718</v>
      </c>
      <c r="K3211" s="30">
        <v>0</v>
      </c>
      <c r="L3211" s="30">
        <v>0</v>
      </c>
      <c r="M3211" s="30">
        <v>5.2144321232708704</v>
      </c>
      <c r="N3211" s="30">
        <v>0</v>
      </c>
    </row>
    <row r="3212" spans="1:14" ht="45" customHeight="1" x14ac:dyDescent="0.25">
      <c r="A3212" s="6" t="s">
        <v>40686</v>
      </c>
      <c r="B3212" s="6">
        <v>942</v>
      </c>
      <c r="C3212" s="6" t="s">
        <v>30807</v>
      </c>
      <c r="D3212" s="6" t="s">
        <v>30808</v>
      </c>
      <c r="E3212" s="6" t="s">
        <v>30809</v>
      </c>
      <c r="F3212" s="6" t="s">
        <v>9197</v>
      </c>
      <c r="G3212" s="6" t="s">
        <v>30494</v>
      </c>
      <c r="H3212" s="6" t="s">
        <v>30810</v>
      </c>
      <c r="I3212" s="6" t="s">
        <v>10953</v>
      </c>
      <c r="J3212" s="6" t="s">
        <v>4718</v>
      </c>
      <c r="K3212" s="30">
        <v>0.78620338845798399</v>
      </c>
      <c r="L3212" s="30">
        <v>0</v>
      </c>
      <c r="M3212" s="30">
        <v>5.21318257889346</v>
      </c>
      <c r="N3212" s="30">
        <v>0</v>
      </c>
    </row>
    <row r="3213" spans="1:14" ht="45" customHeight="1" x14ac:dyDescent="0.25">
      <c r="A3213" s="6" t="s">
        <v>40687</v>
      </c>
      <c r="B3213" s="6">
        <v>1326</v>
      </c>
      <c r="C3213" s="6" t="s">
        <v>44321</v>
      </c>
      <c r="D3213" s="6" t="s">
        <v>12740</v>
      </c>
      <c r="E3213" s="6" t="s">
        <v>4718</v>
      </c>
      <c r="F3213" s="6" t="s">
        <v>4718</v>
      </c>
      <c r="G3213" s="6" t="s">
        <v>4718</v>
      </c>
      <c r="H3213" s="6" t="s">
        <v>4718</v>
      </c>
      <c r="I3213" s="6" t="s">
        <v>4718</v>
      </c>
      <c r="J3213" s="6" t="s">
        <v>4718</v>
      </c>
      <c r="K3213" s="30">
        <v>0</v>
      </c>
      <c r="L3213" s="30">
        <v>0</v>
      </c>
      <c r="M3213" s="30">
        <v>5.2090123353758999</v>
      </c>
      <c r="N3213" s="30">
        <v>0</v>
      </c>
    </row>
    <row r="3214" spans="1:14" ht="45" customHeight="1" x14ac:dyDescent="0.25">
      <c r="A3214" s="6" t="s">
        <v>40688</v>
      </c>
      <c r="B3214" s="6">
        <v>711</v>
      </c>
      <c r="C3214" s="6" t="s">
        <v>4752</v>
      </c>
      <c r="D3214" s="6" t="s">
        <v>4752</v>
      </c>
      <c r="E3214" s="6" t="s">
        <v>4752</v>
      </c>
      <c r="F3214" s="6" t="s">
        <v>4752</v>
      </c>
      <c r="G3214" s="6" t="s">
        <v>4752</v>
      </c>
      <c r="H3214" s="6" t="s">
        <v>4752</v>
      </c>
      <c r="I3214" s="6" t="s">
        <v>4752</v>
      </c>
      <c r="J3214" s="6" t="s">
        <v>4752</v>
      </c>
      <c r="K3214" s="30">
        <v>0</v>
      </c>
      <c r="L3214" s="30">
        <v>0</v>
      </c>
      <c r="M3214" s="30">
        <v>5.2056860881814799</v>
      </c>
      <c r="N3214" s="30">
        <v>0</v>
      </c>
    </row>
    <row r="3215" spans="1:14" ht="45" customHeight="1" x14ac:dyDescent="0.25">
      <c r="A3215" s="6" t="s">
        <v>40689</v>
      </c>
      <c r="B3215" s="6">
        <v>2142</v>
      </c>
      <c r="C3215" s="6" t="s">
        <v>44322</v>
      </c>
      <c r="D3215" s="6" t="s">
        <v>9493</v>
      </c>
      <c r="E3215" s="6" t="s">
        <v>16718</v>
      </c>
      <c r="F3215" s="6" t="s">
        <v>4718</v>
      </c>
      <c r="G3215" s="6" t="s">
        <v>16720</v>
      </c>
      <c r="H3215" s="6" t="s">
        <v>16721</v>
      </c>
      <c r="I3215" s="6" t="s">
        <v>7749</v>
      </c>
      <c r="J3215" s="6" t="s">
        <v>4718</v>
      </c>
      <c r="K3215" s="30">
        <v>0</v>
      </c>
      <c r="L3215" s="30">
        <v>0</v>
      </c>
      <c r="M3215" s="30">
        <v>5.2018224753182398</v>
      </c>
      <c r="N3215" s="30">
        <v>0</v>
      </c>
    </row>
    <row r="3216" spans="1:14" ht="45" customHeight="1" x14ac:dyDescent="0.25">
      <c r="A3216" s="6" t="s">
        <v>40690</v>
      </c>
      <c r="B3216" s="6">
        <v>3528</v>
      </c>
      <c r="C3216" s="6" t="s">
        <v>33463</v>
      </c>
      <c r="D3216" s="6" t="s">
        <v>33464</v>
      </c>
      <c r="E3216" s="6" t="s">
        <v>13837</v>
      </c>
      <c r="F3216" s="6" t="s">
        <v>4718</v>
      </c>
      <c r="G3216" s="6" t="s">
        <v>10727</v>
      </c>
      <c r="H3216" s="6" t="s">
        <v>13839</v>
      </c>
      <c r="I3216" s="6" t="s">
        <v>11145</v>
      </c>
      <c r="J3216" s="6" t="s">
        <v>11146</v>
      </c>
      <c r="K3216" s="30">
        <v>0</v>
      </c>
      <c r="L3216" s="30">
        <v>0</v>
      </c>
      <c r="M3216" s="30">
        <v>5.1993504259783299</v>
      </c>
      <c r="N3216" s="30">
        <v>0</v>
      </c>
    </row>
    <row r="3217" spans="1:14" ht="45" customHeight="1" x14ac:dyDescent="0.25">
      <c r="A3217" s="6" t="s">
        <v>40691</v>
      </c>
      <c r="B3217" s="6">
        <v>1041</v>
      </c>
      <c r="C3217" s="6" t="s">
        <v>36265</v>
      </c>
      <c r="D3217" s="6" t="s">
        <v>34992</v>
      </c>
      <c r="E3217" s="6" t="s">
        <v>4718</v>
      </c>
      <c r="F3217" s="6" t="s">
        <v>4718</v>
      </c>
      <c r="G3217" s="6" t="s">
        <v>4718</v>
      </c>
      <c r="H3217" s="6" t="s">
        <v>16041</v>
      </c>
      <c r="I3217" s="6" t="s">
        <v>5463</v>
      </c>
      <c r="J3217" s="6" t="s">
        <v>16042</v>
      </c>
      <c r="K3217" s="30">
        <v>0</v>
      </c>
      <c r="L3217" s="30">
        <v>0</v>
      </c>
      <c r="M3217" s="30">
        <v>5.19437950347218</v>
      </c>
      <c r="N3217" s="30">
        <v>0</v>
      </c>
    </row>
    <row r="3218" spans="1:14" ht="45" customHeight="1" x14ac:dyDescent="0.25">
      <c r="A3218" s="6" t="s">
        <v>40692</v>
      </c>
      <c r="B3218" s="6">
        <v>1446</v>
      </c>
      <c r="C3218" s="6" t="s">
        <v>44323</v>
      </c>
      <c r="D3218" s="6" t="s">
        <v>11409</v>
      </c>
      <c r="E3218" s="6" t="s">
        <v>4718</v>
      </c>
      <c r="F3218" s="6" t="s">
        <v>4718</v>
      </c>
      <c r="G3218" s="6" t="s">
        <v>4718</v>
      </c>
      <c r="H3218" s="6" t="s">
        <v>4718</v>
      </c>
      <c r="I3218" s="6" t="s">
        <v>4718</v>
      </c>
      <c r="J3218" s="6" t="s">
        <v>4718</v>
      </c>
      <c r="K3218" s="30">
        <v>1.33262179278797</v>
      </c>
      <c r="L3218" s="30">
        <v>0</v>
      </c>
      <c r="M3218" s="30">
        <v>5.1931435983834504</v>
      </c>
      <c r="N3218" s="30">
        <v>0</v>
      </c>
    </row>
    <row r="3219" spans="1:14" ht="45" customHeight="1" x14ac:dyDescent="0.25">
      <c r="A3219" s="6" t="s">
        <v>40693</v>
      </c>
      <c r="B3219" s="6">
        <v>384</v>
      </c>
      <c r="C3219" s="6" t="s">
        <v>44324</v>
      </c>
      <c r="D3219" s="6" t="s">
        <v>44325</v>
      </c>
      <c r="E3219" s="6" t="s">
        <v>4718</v>
      </c>
      <c r="F3219" s="6" t="s">
        <v>4718</v>
      </c>
      <c r="G3219" s="6" t="s">
        <v>4718</v>
      </c>
      <c r="H3219" s="6" t="s">
        <v>4718</v>
      </c>
      <c r="I3219" s="6" t="s">
        <v>4718</v>
      </c>
      <c r="J3219" s="6" t="s">
        <v>4718</v>
      </c>
      <c r="K3219" s="30">
        <v>0</v>
      </c>
      <c r="L3219" s="30">
        <v>0</v>
      </c>
      <c r="M3219" s="30">
        <v>5.1908898942714998</v>
      </c>
      <c r="N3219" s="30">
        <v>0</v>
      </c>
    </row>
    <row r="3220" spans="1:14" ht="45" customHeight="1" x14ac:dyDescent="0.25">
      <c r="A3220" s="6" t="s">
        <v>40694</v>
      </c>
      <c r="B3220" s="6">
        <v>1638</v>
      </c>
      <c r="C3220" s="6" t="s">
        <v>42579</v>
      </c>
      <c r="D3220" s="6" t="s">
        <v>8109</v>
      </c>
      <c r="E3220" s="6" t="s">
        <v>4718</v>
      </c>
      <c r="F3220" s="6" t="s">
        <v>4718</v>
      </c>
      <c r="G3220" s="6" t="s">
        <v>8095</v>
      </c>
      <c r="H3220" s="6" t="s">
        <v>8111</v>
      </c>
      <c r="I3220" s="6" t="s">
        <v>5848</v>
      </c>
      <c r="J3220" s="6" t="s">
        <v>4718</v>
      </c>
      <c r="K3220" s="30">
        <v>0</v>
      </c>
      <c r="L3220" s="30">
        <v>0</v>
      </c>
      <c r="M3220" s="30">
        <v>5.1908140318964504</v>
      </c>
      <c r="N3220" s="30">
        <v>0</v>
      </c>
    </row>
    <row r="3221" spans="1:14" ht="45" customHeight="1" x14ac:dyDescent="0.25">
      <c r="A3221" s="6" t="s">
        <v>40695</v>
      </c>
      <c r="B3221" s="6">
        <v>591</v>
      </c>
      <c r="C3221" s="6" t="s">
        <v>4752</v>
      </c>
      <c r="D3221" s="6" t="s">
        <v>4752</v>
      </c>
      <c r="E3221" s="6" t="s">
        <v>4752</v>
      </c>
      <c r="F3221" s="6" t="s">
        <v>4752</v>
      </c>
      <c r="G3221" s="6" t="s">
        <v>4752</v>
      </c>
      <c r="H3221" s="6" t="s">
        <v>4752</v>
      </c>
      <c r="I3221" s="6" t="s">
        <v>4752</v>
      </c>
      <c r="J3221" s="6" t="s">
        <v>4752</v>
      </c>
      <c r="K3221" s="30">
        <v>0</v>
      </c>
      <c r="L3221" s="30">
        <v>0</v>
      </c>
      <c r="M3221" s="30">
        <v>5.1853537753138701</v>
      </c>
      <c r="N3221" s="30">
        <v>0</v>
      </c>
    </row>
    <row r="3222" spans="1:14" ht="45" customHeight="1" x14ac:dyDescent="0.25">
      <c r="A3222" s="6" t="s">
        <v>40696</v>
      </c>
      <c r="B3222" s="6">
        <v>504</v>
      </c>
      <c r="C3222" s="6" t="s">
        <v>35958</v>
      </c>
      <c r="D3222" s="6" t="s">
        <v>10284</v>
      </c>
      <c r="E3222" s="6" t="s">
        <v>4718</v>
      </c>
      <c r="F3222" s="6" t="s">
        <v>4718</v>
      </c>
      <c r="G3222" s="6" t="s">
        <v>4718</v>
      </c>
      <c r="H3222" s="6" t="s">
        <v>4718</v>
      </c>
      <c r="I3222" s="6" t="s">
        <v>4718</v>
      </c>
      <c r="J3222" s="6" t="s">
        <v>4718</v>
      </c>
      <c r="K3222" s="30">
        <v>0</v>
      </c>
      <c r="L3222" s="30">
        <v>0</v>
      </c>
      <c r="M3222" s="30">
        <v>5.18321948056004</v>
      </c>
      <c r="N3222" s="30">
        <v>11.5216664938417</v>
      </c>
    </row>
    <row r="3223" spans="1:14" ht="45" customHeight="1" x14ac:dyDescent="0.25">
      <c r="A3223" s="6" t="s">
        <v>40697</v>
      </c>
      <c r="B3223" s="6">
        <v>810</v>
      </c>
      <c r="C3223" s="6" t="s">
        <v>35690</v>
      </c>
      <c r="D3223" s="6" t="s">
        <v>18902</v>
      </c>
      <c r="E3223" s="6" t="s">
        <v>4718</v>
      </c>
      <c r="F3223" s="6" t="s">
        <v>4718</v>
      </c>
      <c r="G3223" s="6" t="s">
        <v>19134</v>
      </c>
      <c r="H3223" s="6" t="s">
        <v>19135</v>
      </c>
      <c r="I3223" s="6" t="s">
        <v>5463</v>
      </c>
      <c r="J3223" s="6" t="s">
        <v>16042</v>
      </c>
      <c r="K3223" s="30">
        <v>0</v>
      </c>
      <c r="L3223" s="30">
        <v>0</v>
      </c>
      <c r="M3223" s="30">
        <v>5.1828617893735096</v>
      </c>
      <c r="N3223" s="30">
        <v>0</v>
      </c>
    </row>
    <row r="3224" spans="1:14" ht="45" customHeight="1" x14ac:dyDescent="0.25">
      <c r="A3224" s="6" t="s">
        <v>40698</v>
      </c>
      <c r="B3224" s="6">
        <v>1158</v>
      </c>
      <c r="C3224" s="6" t="s">
        <v>44326</v>
      </c>
      <c r="D3224" s="6" t="s">
        <v>30739</v>
      </c>
      <c r="E3224" s="6" t="s">
        <v>4718</v>
      </c>
      <c r="F3224" s="6" t="s">
        <v>4718</v>
      </c>
      <c r="G3224" s="6" t="s">
        <v>4718</v>
      </c>
      <c r="H3224" s="6" t="s">
        <v>4718</v>
      </c>
      <c r="I3224" s="6" t="s">
        <v>4718</v>
      </c>
      <c r="J3224" s="6" t="s">
        <v>4718</v>
      </c>
      <c r="K3224" s="30">
        <v>0</v>
      </c>
      <c r="L3224" s="30">
        <v>0</v>
      </c>
      <c r="M3224" s="30">
        <v>5.1782552364113297</v>
      </c>
      <c r="N3224" s="30">
        <v>0</v>
      </c>
    </row>
    <row r="3225" spans="1:14" ht="45" customHeight="1" x14ac:dyDescent="0.25">
      <c r="A3225" s="6" t="s">
        <v>40699</v>
      </c>
      <c r="B3225" s="6">
        <v>129</v>
      </c>
      <c r="C3225" s="6" t="s">
        <v>4752</v>
      </c>
      <c r="D3225" s="6" t="s">
        <v>4752</v>
      </c>
      <c r="E3225" s="6" t="s">
        <v>4752</v>
      </c>
      <c r="F3225" s="6" t="s">
        <v>4752</v>
      </c>
      <c r="G3225" s="6" t="s">
        <v>4752</v>
      </c>
      <c r="H3225" s="6" t="s">
        <v>4752</v>
      </c>
      <c r="I3225" s="6" t="s">
        <v>4752</v>
      </c>
      <c r="J3225" s="6" t="s">
        <v>4752</v>
      </c>
      <c r="K3225" s="30">
        <v>0</v>
      </c>
      <c r="L3225" s="30">
        <v>0</v>
      </c>
      <c r="M3225" s="30">
        <v>5.1774506491875902</v>
      </c>
      <c r="N3225" s="30">
        <v>0</v>
      </c>
    </row>
    <row r="3226" spans="1:14" ht="45" customHeight="1" x14ac:dyDescent="0.25">
      <c r="A3226" s="6" t="s">
        <v>40700</v>
      </c>
      <c r="B3226" s="6">
        <v>783</v>
      </c>
      <c r="C3226" s="6" t="s">
        <v>37323</v>
      </c>
      <c r="D3226" s="6" t="s">
        <v>8668</v>
      </c>
      <c r="E3226" s="6" t="s">
        <v>4718</v>
      </c>
      <c r="F3226" s="6" t="s">
        <v>4718</v>
      </c>
      <c r="G3226" s="6" t="s">
        <v>4718</v>
      </c>
      <c r="H3226" s="6" t="s">
        <v>4718</v>
      </c>
      <c r="I3226" s="6" t="s">
        <v>4718</v>
      </c>
      <c r="J3226" s="6" t="s">
        <v>4718</v>
      </c>
      <c r="K3226" s="30">
        <v>0</v>
      </c>
      <c r="L3226" s="30">
        <v>0</v>
      </c>
      <c r="M3226" s="30">
        <v>5.1734652095469702</v>
      </c>
      <c r="N3226" s="30">
        <v>0</v>
      </c>
    </row>
    <row r="3227" spans="1:14" ht="45" customHeight="1" x14ac:dyDescent="0.25">
      <c r="A3227" s="6" t="s">
        <v>40701</v>
      </c>
      <c r="B3227" s="6">
        <v>474</v>
      </c>
      <c r="C3227" s="6" t="s">
        <v>44327</v>
      </c>
      <c r="D3227" s="6" t="s">
        <v>9872</v>
      </c>
      <c r="E3227" s="6" t="s">
        <v>4718</v>
      </c>
      <c r="F3227" s="6" t="s">
        <v>4718</v>
      </c>
      <c r="G3227" s="6" t="s">
        <v>4718</v>
      </c>
      <c r="H3227" s="6" t="s">
        <v>4718</v>
      </c>
      <c r="I3227" s="6" t="s">
        <v>4718</v>
      </c>
      <c r="J3227" s="6" t="s">
        <v>4718</v>
      </c>
      <c r="K3227" s="30">
        <v>0</v>
      </c>
      <c r="L3227" s="30">
        <v>0</v>
      </c>
      <c r="M3227" s="30">
        <v>5.1696673587364996</v>
      </c>
      <c r="N3227" s="30">
        <v>0</v>
      </c>
    </row>
    <row r="3228" spans="1:14" ht="45" customHeight="1" x14ac:dyDescent="0.25">
      <c r="A3228" s="6" t="s">
        <v>40702</v>
      </c>
      <c r="B3228" s="6">
        <v>750</v>
      </c>
      <c r="C3228" s="6" t="s">
        <v>44328</v>
      </c>
      <c r="D3228" s="6" t="s">
        <v>44329</v>
      </c>
      <c r="E3228" s="6" t="s">
        <v>4718</v>
      </c>
      <c r="F3228" s="6" t="s">
        <v>4718</v>
      </c>
      <c r="G3228" s="6" t="s">
        <v>4718</v>
      </c>
      <c r="H3228" s="6" t="s">
        <v>4718</v>
      </c>
      <c r="I3228" s="6" t="s">
        <v>4718</v>
      </c>
      <c r="J3228" s="6" t="s">
        <v>4718</v>
      </c>
      <c r="K3228" s="30">
        <v>0</v>
      </c>
      <c r="L3228" s="30">
        <v>0</v>
      </c>
      <c r="M3228" s="30">
        <v>5.1693908214712101</v>
      </c>
      <c r="N3228" s="30">
        <v>0</v>
      </c>
    </row>
    <row r="3229" spans="1:14" ht="45" customHeight="1" x14ac:dyDescent="0.25">
      <c r="A3229" s="6" t="s">
        <v>40703</v>
      </c>
      <c r="B3229" s="6">
        <v>891</v>
      </c>
      <c r="C3229" s="6" t="s">
        <v>44330</v>
      </c>
      <c r="D3229" s="6" t="s">
        <v>16404</v>
      </c>
      <c r="E3229" s="6" t="s">
        <v>4718</v>
      </c>
      <c r="F3229" s="6" t="s">
        <v>4718</v>
      </c>
      <c r="G3229" s="6" t="s">
        <v>4718</v>
      </c>
      <c r="H3229" s="6" t="s">
        <v>4718</v>
      </c>
      <c r="I3229" s="6" t="s">
        <v>4718</v>
      </c>
      <c r="J3229" s="6" t="s">
        <v>4718</v>
      </c>
      <c r="K3229" s="30">
        <v>0</v>
      </c>
      <c r="L3229" s="30">
        <v>0</v>
      </c>
      <c r="M3229" s="30">
        <v>5.1680885572079696</v>
      </c>
      <c r="N3229" s="30">
        <v>0</v>
      </c>
    </row>
    <row r="3230" spans="1:14" ht="45" customHeight="1" x14ac:dyDescent="0.25">
      <c r="A3230" s="6" t="s">
        <v>40704</v>
      </c>
      <c r="B3230" s="6">
        <v>903</v>
      </c>
      <c r="C3230" s="6" t="s">
        <v>37050</v>
      </c>
      <c r="D3230" s="6" t="s">
        <v>9208</v>
      </c>
      <c r="E3230" s="6" t="s">
        <v>4718</v>
      </c>
      <c r="F3230" s="6" t="s">
        <v>4718</v>
      </c>
      <c r="G3230" s="6" t="s">
        <v>4718</v>
      </c>
      <c r="H3230" s="6" t="s">
        <v>4718</v>
      </c>
      <c r="I3230" s="6" t="s">
        <v>4718</v>
      </c>
      <c r="J3230" s="6" t="s">
        <v>4718</v>
      </c>
      <c r="K3230" s="30">
        <v>0</v>
      </c>
      <c r="L3230" s="30">
        <v>0</v>
      </c>
      <c r="M3230" s="30">
        <v>5.1659648442758099</v>
      </c>
      <c r="N3230" s="30">
        <v>0</v>
      </c>
    </row>
    <row r="3231" spans="1:14" ht="45" customHeight="1" x14ac:dyDescent="0.25">
      <c r="A3231" s="6" t="s">
        <v>40705</v>
      </c>
      <c r="B3231" s="6">
        <v>942</v>
      </c>
      <c r="C3231" s="6" t="s">
        <v>33038</v>
      </c>
      <c r="D3231" s="6" t="s">
        <v>33039</v>
      </c>
      <c r="E3231" s="6" t="s">
        <v>33040</v>
      </c>
      <c r="F3231" s="6" t="s">
        <v>4718</v>
      </c>
      <c r="G3231" s="6" t="s">
        <v>4718</v>
      </c>
      <c r="H3231" s="6" t="s">
        <v>33041</v>
      </c>
      <c r="I3231" s="6" t="s">
        <v>4718</v>
      </c>
      <c r="J3231" s="6" t="s">
        <v>4718</v>
      </c>
      <c r="K3231" s="30">
        <v>0</v>
      </c>
      <c r="L3231" s="30">
        <v>0</v>
      </c>
      <c r="M3231" s="30">
        <v>5.1648249444268197</v>
      </c>
      <c r="N3231" s="30">
        <v>0</v>
      </c>
    </row>
    <row r="3232" spans="1:14" ht="45" customHeight="1" x14ac:dyDescent="0.25">
      <c r="A3232" s="6" t="s">
        <v>40706</v>
      </c>
      <c r="B3232" s="6">
        <v>4008</v>
      </c>
      <c r="C3232" s="6" t="s">
        <v>44331</v>
      </c>
      <c r="D3232" s="6" t="s">
        <v>4718</v>
      </c>
      <c r="E3232" s="6" t="s">
        <v>4718</v>
      </c>
      <c r="F3232" s="6" t="s">
        <v>4718</v>
      </c>
      <c r="G3232" s="6" t="s">
        <v>4718</v>
      </c>
      <c r="H3232" s="6" t="s">
        <v>4718</v>
      </c>
      <c r="I3232" s="6" t="s">
        <v>4718</v>
      </c>
      <c r="J3232" s="6" t="s">
        <v>4718</v>
      </c>
      <c r="K3232" s="30">
        <v>0.59732103903278</v>
      </c>
      <c r="L3232" s="30">
        <v>0</v>
      </c>
      <c r="M3232" s="30">
        <v>5.1605893458063399</v>
      </c>
      <c r="N3232" s="30">
        <v>0</v>
      </c>
    </row>
    <row r="3233" spans="1:14" ht="45" customHeight="1" x14ac:dyDescent="0.25">
      <c r="A3233" s="6" t="s">
        <v>40707</v>
      </c>
      <c r="B3233" s="6">
        <v>468</v>
      </c>
      <c r="C3233" s="6" t="s">
        <v>42895</v>
      </c>
      <c r="D3233" s="6" t="s">
        <v>30792</v>
      </c>
      <c r="E3233" s="6" t="s">
        <v>4718</v>
      </c>
      <c r="F3233" s="6" t="s">
        <v>4718</v>
      </c>
      <c r="G3233" s="6" t="s">
        <v>4718</v>
      </c>
      <c r="H3233" s="6" t="s">
        <v>4718</v>
      </c>
      <c r="I3233" s="6" t="s">
        <v>4718</v>
      </c>
      <c r="J3233" s="6" t="s">
        <v>4718</v>
      </c>
      <c r="K3233" s="30">
        <v>0</v>
      </c>
      <c r="L3233" s="30">
        <v>0</v>
      </c>
      <c r="M3233" s="30">
        <v>5.1590656553020704</v>
      </c>
      <c r="N3233" s="30">
        <v>0</v>
      </c>
    </row>
    <row r="3234" spans="1:14" ht="45" customHeight="1" x14ac:dyDescent="0.25">
      <c r="A3234" s="6" t="s">
        <v>40708</v>
      </c>
      <c r="B3234" s="6">
        <v>2592</v>
      </c>
      <c r="C3234" s="6" t="s">
        <v>44332</v>
      </c>
      <c r="D3234" s="6" t="s">
        <v>12740</v>
      </c>
      <c r="E3234" s="6" t="s">
        <v>4718</v>
      </c>
      <c r="F3234" s="6" t="s">
        <v>4718</v>
      </c>
      <c r="G3234" s="6" t="s">
        <v>4718</v>
      </c>
      <c r="H3234" s="6" t="s">
        <v>4718</v>
      </c>
      <c r="I3234" s="6" t="s">
        <v>4718</v>
      </c>
      <c r="J3234" s="6" t="s">
        <v>4718</v>
      </c>
      <c r="K3234" s="30">
        <v>0.162272331918319</v>
      </c>
      <c r="L3234" s="30">
        <v>0</v>
      </c>
      <c r="M3234" s="30">
        <v>5.1543420040300099</v>
      </c>
      <c r="N3234" s="30">
        <v>0</v>
      </c>
    </row>
    <row r="3235" spans="1:14" ht="45" customHeight="1" x14ac:dyDescent="0.25">
      <c r="A3235" s="6" t="s">
        <v>40709</v>
      </c>
      <c r="B3235" s="6">
        <v>474</v>
      </c>
      <c r="C3235" s="6" t="s">
        <v>44333</v>
      </c>
      <c r="D3235" s="6" t="s">
        <v>33815</v>
      </c>
      <c r="E3235" s="6" t="s">
        <v>4718</v>
      </c>
      <c r="F3235" s="6" t="s">
        <v>4718</v>
      </c>
      <c r="G3235" s="6" t="s">
        <v>4718</v>
      </c>
      <c r="H3235" s="6" t="s">
        <v>4718</v>
      </c>
      <c r="I3235" s="6" t="s">
        <v>4718</v>
      </c>
      <c r="J3235" s="6" t="s">
        <v>4718</v>
      </c>
      <c r="K3235" s="30">
        <v>0</v>
      </c>
      <c r="L3235" s="30">
        <v>0</v>
      </c>
      <c r="M3235" s="30">
        <v>5.1515776297065496</v>
      </c>
      <c r="N3235" s="30">
        <v>0</v>
      </c>
    </row>
    <row r="3236" spans="1:14" ht="45" customHeight="1" x14ac:dyDescent="0.25">
      <c r="A3236" s="6" t="s">
        <v>40710</v>
      </c>
      <c r="B3236" s="6">
        <v>1059</v>
      </c>
      <c r="C3236" s="6" t="s">
        <v>44334</v>
      </c>
      <c r="D3236" s="6" t="s">
        <v>32496</v>
      </c>
      <c r="E3236" s="6" t="s">
        <v>15705</v>
      </c>
      <c r="F3236" s="6" t="s">
        <v>44335</v>
      </c>
      <c r="G3236" s="6" t="s">
        <v>44336</v>
      </c>
      <c r="H3236" s="6" t="s">
        <v>44337</v>
      </c>
      <c r="I3236" s="6" t="s">
        <v>6114</v>
      </c>
      <c r="J3236" s="6" t="s">
        <v>35212</v>
      </c>
      <c r="K3236" s="30">
        <v>0.39717647245730098</v>
      </c>
      <c r="L3236" s="30">
        <v>0</v>
      </c>
      <c r="M3236" s="30">
        <v>5.1454505105586303</v>
      </c>
      <c r="N3236" s="30">
        <v>0</v>
      </c>
    </row>
    <row r="3237" spans="1:14" ht="45" customHeight="1" x14ac:dyDescent="0.25">
      <c r="A3237" s="6" t="s">
        <v>40711</v>
      </c>
      <c r="B3237" s="6">
        <v>693</v>
      </c>
      <c r="C3237" s="6" t="s">
        <v>37016</v>
      </c>
      <c r="D3237" s="6" t="s">
        <v>37017</v>
      </c>
      <c r="E3237" s="6" t="s">
        <v>37018</v>
      </c>
      <c r="F3237" s="6" t="s">
        <v>4718</v>
      </c>
      <c r="G3237" s="6" t="s">
        <v>14756</v>
      </c>
      <c r="H3237" s="6" t="s">
        <v>14757</v>
      </c>
      <c r="I3237" s="6" t="s">
        <v>4718</v>
      </c>
      <c r="J3237" s="6" t="s">
        <v>4718</v>
      </c>
      <c r="K3237" s="30">
        <v>0</v>
      </c>
      <c r="L3237" s="30">
        <v>0</v>
      </c>
      <c r="M3237" s="30">
        <v>5.1443901711281397</v>
      </c>
      <c r="N3237" s="30">
        <v>0</v>
      </c>
    </row>
    <row r="3238" spans="1:14" ht="45" customHeight="1" x14ac:dyDescent="0.25">
      <c r="A3238" s="6" t="s">
        <v>40712</v>
      </c>
      <c r="B3238" s="6">
        <v>246</v>
      </c>
      <c r="C3238" s="6" t="s">
        <v>44338</v>
      </c>
      <c r="D3238" s="6" t="s">
        <v>44339</v>
      </c>
      <c r="E3238" s="6" t="s">
        <v>4718</v>
      </c>
      <c r="F3238" s="6" t="s">
        <v>4718</v>
      </c>
      <c r="G3238" s="6" t="s">
        <v>4718</v>
      </c>
      <c r="H3238" s="6" t="s">
        <v>9263</v>
      </c>
      <c r="I3238" s="6" t="s">
        <v>4718</v>
      </c>
      <c r="J3238" s="6" t="s">
        <v>4718</v>
      </c>
      <c r="K3238" s="30">
        <v>0</v>
      </c>
      <c r="L3238" s="30">
        <v>0</v>
      </c>
      <c r="M3238" s="30">
        <v>5.1374921332151704</v>
      </c>
      <c r="N3238" s="30">
        <v>0</v>
      </c>
    </row>
    <row r="3239" spans="1:14" ht="45" customHeight="1" x14ac:dyDescent="0.25">
      <c r="A3239" s="6" t="s">
        <v>40713</v>
      </c>
      <c r="B3239" s="6">
        <v>744</v>
      </c>
      <c r="C3239" s="6" t="s">
        <v>33892</v>
      </c>
      <c r="D3239" s="6" t="s">
        <v>10694</v>
      </c>
      <c r="E3239" s="6" t="s">
        <v>10695</v>
      </c>
      <c r="F3239" s="6" t="s">
        <v>4718</v>
      </c>
      <c r="G3239" s="6" t="s">
        <v>10697</v>
      </c>
      <c r="H3239" s="6" t="s">
        <v>10698</v>
      </c>
      <c r="I3239" s="6" t="s">
        <v>7112</v>
      </c>
      <c r="J3239" s="6" t="s">
        <v>4718</v>
      </c>
      <c r="K3239" s="30">
        <v>0</v>
      </c>
      <c r="L3239" s="30">
        <v>0</v>
      </c>
      <c r="M3239" s="30">
        <v>5.1354160992173696</v>
      </c>
      <c r="N3239" s="30">
        <v>0</v>
      </c>
    </row>
    <row r="3240" spans="1:14" ht="45" customHeight="1" x14ac:dyDescent="0.25">
      <c r="A3240" s="6" t="s">
        <v>40714</v>
      </c>
      <c r="B3240" s="6">
        <v>393</v>
      </c>
      <c r="C3240" s="6" t="s">
        <v>44340</v>
      </c>
      <c r="D3240" s="6" t="s">
        <v>4718</v>
      </c>
      <c r="E3240" s="6" t="s">
        <v>4718</v>
      </c>
      <c r="F3240" s="6" t="s">
        <v>4718</v>
      </c>
      <c r="G3240" s="6" t="s">
        <v>4718</v>
      </c>
      <c r="H3240" s="6" t="s">
        <v>4718</v>
      </c>
      <c r="I3240" s="6" t="s">
        <v>4718</v>
      </c>
      <c r="J3240" s="6" t="s">
        <v>4718</v>
      </c>
      <c r="K3240" s="30">
        <v>17.0569354413269</v>
      </c>
      <c r="L3240" s="30">
        <v>0</v>
      </c>
      <c r="M3240" s="30">
        <v>5.1349419994769097</v>
      </c>
      <c r="N3240" s="30">
        <v>0</v>
      </c>
    </row>
    <row r="3241" spans="1:14" ht="45" customHeight="1" x14ac:dyDescent="0.25">
      <c r="A3241" s="6" t="s">
        <v>40715</v>
      </c>
      <c r="B3241" s="6">
        <v>1665</v>
      </c>
      <c r="C3241" s="6" t="s">
        <v>32576</v>
      </c>
      <c r="D3241" s="6" t="s">
        <v>32577</v>
      </c>
      <c r="E3241" s="6" t="s">
        <v>8825</v>
      </c>
      <c r="F3241" s="6" t="s">
        <v>8826</v>
      </c>
      <c r="G3241" s="6" t="s">
        <v>8827</v>
      </c>
      <c r="H3241" s="6" t="s">
        <v>8828</v>
      </c>
      <c r="I3241" s="6" t="s">
        <v>7876</v>
      </c>
      <c r="J3241" s="6" t="s">
        <v>7877</v>
      </c>
      <c r="K3241" s="30">
        <v>0</v>
      </c>
      <c r="L3241" s="30">
        <v>0</v>
      </c>
      <c r="M3241" s="30">
        <v>5.1335010911258498</v>
      </c>
      <c r="N3241" s="30">
        <v>0</v>
      </c>
    </row>
    <row r="3242" spans="1:14" ht="45" customHeight="1" x14ac:dyDescent="0.25">
      <c r="A3242" s="6" t="s">
        <v>40716</v>
      </c>
      <c r="B3242" s="6">
        <v>2304</v>
      </c>
      <c r="C3242" s="6" t="s">
        <v>44341</v>
      </c>
      <c r="D3242" s="6" t="s">
        <v>44342</v>
      </c>
      <c r="E3242" s="6" t="s">
        <v>17882</v>
      </c>
      <c r="F3242" s="6" t="s">
        <v>4718</v>
      </c>
      <c r="G3242" s="6" t="s">
        <v>8104</v>
      </c>
      <c r="H3242" s="6" t="s">
        <v>17484</v>
      </c>
      <c r="I3242" s="6" t="s">
        <v>15819</v>
      </c>
      <c r="J3242" s="6" t="s">
        <v>4718</v>
      </c>
      <c r="K3242" s="30">
        <v>0</v>
      </c>
      <c r="L3242" s="30">
        <v>0</v>
      </c>
      <c r="M3242" s="30">
        <v>5.1332498603670196</v>
      </c>
      <c r="N3242" s="30">
        <v>0</v>
      </c>
    </row>
    <row r="3243" spans="1:14" ht="45" customHeight="1" x14ac:dyDescent="0.25">
      <c r="A3243" s="6" t="s">
        <v>40717</v>
      </c>
      <c r="B3243" s="6">
        <v>996</v>
      </c>
      <c r="C3243" s="6" t="s">
        <v>44343</v>
      </c>
      <c r="D3243" s="6" t="s">
        <v>44344</v>
      </c>
      <c r="E3243" s="6" t="s">
        <v>4718</v>
      </c>
      <c r="F3243" s="6" t="s">
        <v>4718</v>
      </c>
      <c r="G3243" s="6" t="s">
        <v>4718</v>
      </c>
      <c r="H3243" s="6" t="s">
        <v>4718</v>
      </c>
      <c r="I3243" s="6" t="s">
        <v>4718</v>
      </c>
      <c r="J3243" s="6" t="s">
        <v>4718</v>
      </c>
      <c r="K3243" s="30">
        <v>0</v>
      </c>
      <c r="L3243" s="30">
        <v>0</v>
      </c>
      <c r="M3243" s="30">
        <v>5.1297807842603698</v>
      </c>
      <c r="N3243" s="30">
        <v>0</v>
      </c>
    </row>
    <row r="3244" spans="1:14" ht="45" customHeight="1" x14ac:dyDescent="0.25">
      <c r="A3244" s="6" t="s">
        <v>40718</v>
      </c>
      <c r="B3244" s="6">
        <v>1374</v>
      </c>
      <c r="C3244" s="6" t="s">
        <v>44345</v>
      </c>
      <c r="D3244" s="6" t="s">
        <v>44346</v>
      </c>
      <c r="E3244" s="6" t="s">
        <v>4718</v>
      </c>
      <c r="F3244" s="6" t="s">
        <v>4718</v>
      </c>
      <c r="G3244" s="6" t="s">
        <v>4718</v>
      </c>
      <c r="H3244" s="6" t="s">
        <v>6866</v>
      </c>
      <c r="I3244" s="6" t="s">
        <v>5750</v>
      </c>
      <c r="J3244" s="6" t="s">
        <v>4718</v>
      </c>
      <c r="K3244" s="30">
        <v>0</v>
      </c>
      <c r="L3244" s="30">
        <v>0</v>
      </c>
      <c r="M3244" s="30">
        <v>5.1241454270100899</v>
      </c>
      <c r="N3244" s="30">
        <v>0</v>
      </c>
    </row>
    <row r="3245" spans="1:14" ht="45" customHeight="1" x14ac:dyDescent="0.25">
      <c r="A3245" s="6" t="s">
        <v>40719</v>
      </c>
      <c r="B3245" s="6">
        <v>336</v>
      </c>
      <c r="C3245" s="6" t="s">
        <v>4752</v>
      </c>
      <c r="D3245" s="6" t="s">
        <v>4752</v>
      </c>
      <c r="E3245" s="6" t="s">
        <v>4752</v>
      </c>
      <c r="F3245" s="6" t="s">
        <v>4752</v>
      </c>
      <c r="G3245" s="6" t="s">
        <v>4752</v>
      </c>
      <c r="H3245" s="6" t="s">
        <v>4752</v>
      </c>
      <c r="I3245" s="6" t="s">
        <v>4752</v>
      </c>
      <c r="J3245" s="6" t="s">
        <v>4752</v>
      </c>
      <c r="K3245" s="30">
        <v>0</v>
      </c>
      <c r="L3245" s="30">
        <v>0</v>
      </c>
      <c r="M3245" s="30">
        <v>5.1218561708683898</v>
      </c>
      <c r="N3245" s="30">
        <v>0</v>
      </c>
    </row>
    <row r="3246" spans="1:14" ht="45" customHeight="1" x14ac:dyDescent="0.25">
      <c r="A3246" s="6" t="s">
        <v>40720</v>
      </c>
      <c r="B3246" s="6">
        <v>1173</v>
      </c>
      <c r="C3246" s="6" t="s">
        <v>34154</v>
      </c>
      <c r="D3246" s="6" t="s">
        <v>34155</v>
      </c>
      <c r="E3246" s="6" t="s">
        <v>4718</v>
      </c>
      <c r="F3246" s="6" t="s">
        <v>4718</v>
      </c>
      <c r="G3246" s="6" t="s">
        <v>4718</v>
      </c>
      <c r="H3246" s="6" t="s">
        <v>30413</v>
      </c>
      <c r="I3246" s="6" t="s">
        <v>14510</v>
      </c>
      <c r="J3246" s="6" t="s">
        <v>30414</v>
      </c>
      <c r="K3246" s="30">
        <v>0</v>
      </c>
      <c r="L3246" s="30">
        <v>0</v>
      </c>
      <c r="M3246" s="30">
        <v>5.1198620858570898</v>
      </c>
      <c r="N3246" s="30">
        <v>0</v>
      </c>
    </row>
    <row r="3247" spans="1:14" ht="45" customHeight="1" x14ac:dyDescent="0.25">
      <c r="A3247" s="6" t="s">
        <v>40721</v>
      </c>
      <c r="B3247" s="6">
        <v>1686</v>
      </c>
      <c r="C3247" s="6" t="s">
        <v>31774</v>
      </c>
      <c r="D3247" s="6" t="s">
        <v>30407</v>
      </c>
      <c r="E3247" s="6" t="s">
        <v>14303</v>
      </c>
      <c r="F3247" s="6" t="s">
        <v>4718</v>
      </c>
      <c r="G3247" s="6" t="s">
        <v>12540</v>
      </c>
      <c r="H3247" s="6" t="s">
        <v>12541</v>
      </c>
      <c r="I3247" s="6" t="s">
        <v>12542</v>
      </c>
      <c r="J3247" s="6" t="s">
        <v>12543</v>
      </c>
      <c r="K3247" s="30">
        <v>0.28399320574654602</v>
      </c>
      <c r="L3247" s="30">
        <v>0</v>
      </c>
      <c r="M3247" s="30">
        <v>5.1191338535903901</v>
      </c>
      <c r="N3247" s="30">
        <v>0</v>
      </c>
    </row>
    <row r="3248" spans="1:14" ht="45" customHeight="1" x14ac:dyDescent="0.25">
      <c r="A3248" s="6" t="s">
        <v>40722</v>
      </c>
      <c r="B3248" s="6">
        <v>1044</v>
      </c>
      <c r="C3248" s="6" t="s">
        <v>43971</v>
      </c>
      <c r="D3248" s="6" t="s">
        <v>43972</v>
      </c>
      <c r="E3248" s="6" t="s">
        <v>4718</v>
      </c>
      <c r="F3248" s="6" t="s">
        <v>4718</v>
      </c>
      <c r="G3248" s="6" t="s">
        <v>4718</v>
      </c>
      <c r="H3248" s="6" t="s">
        <v>4718</v>
      </c>
      <c r="I3248" s="6" t="s">
        <v>4718</v>
      </c>
      <c r="J3248" s="6" t="s">
        <v>4718</v>
      </c>
      <c r="K3248" s="30">
        <v>0</v>
      </c>
      <c r="L3248" s="30">
        <v>0</v>
      </c>
      <c r="M3248" s="30">
        <v>5.1167169272761104</v>
      </c>
      <c r="N3248" s="30">
        <v>0</v>
      </c>
    </row>
    <row r="3249" spans="1:14" ht="45" customHeight="1" x14ac:dyDescent="0.25">
      <c r="A3249" s="6" t="s">
        <v>40723</v>
      </c>
      <c r="B3249" s="6">
        <v>795</v>
      </c>
      <c r="C3249" s="6" t="s">
        <v>44347</v>
      </c>
      <c r="D3249" s="6" t="s">
        <v>33607</v>
      </c>
      <c r="E3249" s="6" t="s">
        <v>4718</v>
      </c>
      <c r="F3249" s="6" t="s">
        <v>4718</v>
      </c>
      <c r="G3249" s="6" t="s">
        <v>4718</v>
      </c>
      <c r="H3249" s="6" t="s">
        <v>4718</v>
      </c>
      <c r="I3249" s="6" t="s">
        <v>4718</v>
      </c>
      <c r="J3249" s="6" t="s">
        <v>4718</v>
      </c>
      <c r="K3249" s="30">
        <v>0</v>
      </c>
      <c r="L3249" s="30">
        <v>0</v>
      </c>
      <c r="M3249" s="30">
        <v>5.1160967152151304</v>
      </c>
      <c r="N3249" s="30">
        <v>0</v>
      </c>
    </row>
    <row r="3250" spans="1:14" ht="45" customHeight="1" x14ac:dyDescent="0.25">
      <c r="A3250" s="6" t="s">
        <v>40724</v>
      </c>
      <c r="B3250" s="6">
        <v>1272</v>
      </c>
      <c r="C3250" s="6" t="s">
        <v>32877</v>
      </c>
      <c r="D3250" s="6" t="s">
        <v>31506</v>
      </c>
      <c r="E3250" s="6" t="s">
        <v>32878</v>
      </c>
      <c r="F3250" s="6" t="s">
        <v>4718</v>
      </c>
      <c r="G3250" s="6" t="s">
        <v>6163</v>
      </c>
      <c r="H3250" s="6" t="s">
        <v>32879</v>
      </c>
      <c r="I3250" s="6" t="s">
        <v>6165</v>
      </c>
      <c r="J3250" s="6" t="s">
        <v>6166</v>
      </c>
      <c r="K3250" s="30">
        <v>0</v>
      </c>
      <c r="L3250" s="30">
        <v>0</v>
      </c>
      <c r="M3250" s="30">
        <v>5.1157786723788101</v>
      </c>
      <c r="N3250" s="30">
        <v>0</v>
      </c>
    </row>
    <row r="3251" spans="1:14" ht="45" customHeight="1" x14ac:dyDescent="0.25">
      <c r="A3251" s="6" t="s">
        <v>40725</v>
      </c>
      <c r="B3251" s="6">
        <v>1500</v>
      </c>
      <c r="C3251" s="6" t="s">
        <v>44348</v>
      </c>
      <c r="D3251" s="6" t="s">
        <v>7276</v>
      </c>
      <c r="E3251" s="6" t="s">
        <v>7277</v>
      </c>
      <c r="F3251" s="6" t="s">
        <v>4718</v>
      </c>
      <c r="G3251" s="6" t="s">
        <v>7278</v>
      </c>
      <c r="H3251" s="6" t="s">
        <v>44349</v>
      </c>
      <c r="I3251" s="6" t="s">
        <v>7280</v>
      </c>
      <c r="J3251" s="6" t="s">
        <v>7281</v>
      </c>
      <c r="K3251" s="30">
        <v>0</v>
      </c>
      <c r="L3251" s="30">
        <v>0</v>
      </c>
      <c r="M3251" s="30">
        <v>5.11009061702525</v>
      </c>
      <c r="N3251" s="30">
        <v>0</v>
      </c>
    </row>
    <row r="3252" spans="1:14" ht="45" customHeight="1" x14ac:dyDescent="0.25">
      <c r="A3252" s="6" t="s">
        <v>40726</v>
      </c>
      <c r="B3252" s="6">
        <v>1074</v>
      </c>
      <c r="C3252" s="6" t="s">
        <v>44350</v>
      </c>
      <c r="D3252" s="6" t="s">
        <v>42665</v>
      </c>
      <c r="E3252" s="6" t="s">
        <v>42666</v>
      </c>
      <c r="F3252" s="6" t="s">
        <v>4718</v>
      </c>
      <c r="G3252" s="6" t="s">
        <v>43324</v>
      </c>
      <c r="H3252" s="6" t="s">
        <v>43325</v>
      </c>
      <c r="I3252" s="6" t="s">
        <v>43195</v>
      </c>
      <c r="J3252" s="6" t="s">
        <v>4718</v>
      </c>
      <c r="K3252" s="30">
        <v>0</v>
      </c>
      <c r="L3252" s="30">
        <v>0</v>
      </c>
      <c r="M3252" s="30">
        <v>5.10318848882042</v>
      </c>
      <c r="N3252" s="30">
        <v>0</v>
      </c>
    </row>
    <row r="3253" spans="1:14" ht="45" customHeight="1" x14ac:dyDescent="0.25">
      <c r="A3253" s="6" t="s">
        <v>40727</v>
      </c>
      <c r="B3253" s="6">
        <v>699</v>
      </c>
      <c r="C3253" s="6" t="s">
        <v>44351</v>
      </c>
      <c r="D3253" s="6" t="s">
        <v>44352</v>
      </c>
      <c r="E3253" s="6" t="s">
        <v>15247</v>
      </c>
      <c r="F3253" s="6" t="s">
        <v>4718</v>
      </c>
      <c r="G3253" s="6" t="s">
        <v>4718</v>
      </c>
      <c r="H3253" s="6" t="s">
        <v>15248</v>
      </c>
      <c r="I3253" s="6" t="s">
        <v>5463</v>
      </c>
      <c r="J3253" s="6" t="s">
        <v>11786</v>
      </c>
      <c r="K3253" s="30">
        <v>0</v>
      </c>
      <c r="L3253" s="30">
        <v>0</v>
      </c>
      <c r="M3253" s="30">
        <v>5.1002323155819704</v>
      </c>
      <c r="N3253" s="30">
        <v>0</v>
      </c>
    </row>
    <row r="3254" spans="1:14" ht="45" customHeight="1" x14ac:dyDescent="0.25">
      <c r="A3254" s="6" t="s">
        <v>40728</v>
      </c>
      <c r="B3254" s="6">
        <v>498</v>
      </c>
      <c r="C3254" s="6" t="s">
        <v>4752</v>
      </c>
      <c r="D3254" s="6" t="s">
        <v>4752</v>
      </c>
      <c r="E3254" s="6" t="s">
        <v>4752</v>
      </c>
      <c r="F3254" s="6" t="s">
        <v>4752</v>
      </c>
      <c r="G3254" s="6" t="s">
        <v>4752</v>
      </c>
      <c r="H3254" s="6" t="s">
        <v>4752</v>
      </c>
      <c r="I3254" s="6" t="s">
        <v>4752</v>
      </c>
      <c r="J3254" s="6" t="s">
        <v>4752</v>
      </c>
      <c r="K3254" s="30">
        <v>19.314944941442</v>
      </c>
      <c r="L3254" s="30">
        <v>0</v>
      </c>
      <c r="M3254" s="30">
        <v>5.0979154555519903</v>
      </c>
      <c r="N3254" s="30">
        <v>0</v>
      </c>
    </row>
    <row r="3255" spans="1:14" ht="45" customHeight="1" x14ac:dyDescent="0.25">
      <c r="A3255" s="6" t="s">
        <v>40729</v>
      </c>
      <c r="B3255" s="6">
        <v>744</v>
      </c>
      <c r="C3255" s="6" t="s">
        <v>44353</v>
      </c>
      <c r="D3255" s="6" t="s">
        <v>7368</v>
      </c>
      <c r="E3255" s="6" t="s">
        <v>4718</v>
      </c>
      <c r="F3255" s="6" t="s">
        <v>4718</v>
      </c>
      <c r="G3255" s="6" t="s">
        <v>4718</v>
      </c>
      <c r="H3255" s="6" t="s">
        <v>7369</v>
      </c>
      <c r="I3255" s="6" t="s">
        <v>4718</v>
      </c>
      <c r="J3255" s="6" t="s">
        <v>4718</v>
      </c>
      <c r="K3255" s="30">
        <v>0</v>
      </c>
      <c r="L3255" s="30">
        <v>0</v>
      </c>
      <c r="M3255" s="30">
        <v>5.0960607450440802</v>
      </c>
      <c r="N3255" s="30">
        <v>0</v>
      </c>
    </row>
    <row r="3256" spans="1:14" ht="45" customHeight="1" x14ac:dyDescent="0.25">
      <c r="A3256" s="6" t="s">
        <v>40730</v>
      </c>
      <c r="B3256" s="6">
        <v>1683</v>
      </c>
      <c r="C3256" s="6" t="s">
        <v>33739</v>
      </c>
      <c r="D3256" s="6" t="s">
        <v>33740</v>
      </c>
      <c r="E3256" s="6" t="s">
        <v>4718</v>
      </c>
      <c r="F3256" s="6" t="s">
        <v>4718</v>
      </c>
      <c r="G3256" s="6" t="s">
        <v>35495</v>
      </c>
      <c r="H3256" s="6" t="s">
        <v>35496</v>
      </c>
      <c r="I3256" s="6" t="s">
        <v>14438</v>
      </c>
      <c r="J3256" s="6" t="s">
        <v>4718</v>
      </c>
      <c r="K3256" s="30">
        <v>0</v>
      </c>
      <c r="L3256" s="30">
        <v>0</v>
      </c>
      <c r="M3256" s="30">
        <v>5.0949063353270896</v>
      </c>
      <c r="N3256" s="30">
        <v>0</v>
      </c>
    </row>
    <row r="3257" spans="1:14" ht="45" customHeight="1" x14ac:dyDescent="0.25">
      <c r="A3257" s="6" t="s">
        <v>40731</v>
      </c>
      <c r="B3257" s="6">
        <v>1134</v>
      </c>
      <c r="C3257" s="6" t="s">
        <v>44043</v>
      </c>
      <c r="D3257" s="6" t="s">
        <v>44044</v>
      </c>
      <c r="E3257" s="6" t="s">
        <v>4718</v>
      </c>
      <c r="F3257" s="6" t="s">
        <v>4718</v>
      </c>
      <c r="G3257" s="6" t="s">
        <v>13512</v>
      </c>
      <c r="H3257" s="6" t="s">
        <v>13513</v>
      </c>
      <c r="I3257" s="6" t="s">
        <v>7749</v>
      </c>
      <c r="J3257" s="6" t="s">
        <v>4718</v>
      </c>
      <c r="K3257" s="30">
        <v>0</v>
      </c>
      <c r="L3257" s="30">
        <v>0</v>
      </c>
      <c r="M3257" s="30">
        <v>5.09366084589655</v>
      </c>
      <c r="N3257" s="30">
        <v>0</v>
      </c>
    </row>
    <row r="3258" spans="1:14" ht="45" customHeight="1" x14ac:dyDescent="0.25">
      <c r="A3258" s="6" t="s">
        <v>40732</v>
      </c>
      <c r="B3258" s="6">
        <v>1275</v>
      </c>
      <c r="C3258" s="6" t="s">
        <v>4752</v>
      </c>
      <c r="D3258" s="6" t="s">
        <v>4752</v>
      </c>
      <c r="E3258" s="6" t="s">
        <v>4752</v>
      </c>
      <c r="F3258" s="6" t="s">
        <v>4752</v>
      </c>
      <c r="G3258" s="6" t="s">
        <v>4752</v>
      </c>
      <c r="H3258" s="6" t="s">
        <v>4752</v>
      </c>
      <c r="I3258" s="6" t="s">
        <v>4752</v>
      </c>
      <c r="J3258" s="6" t="s">
        <v>4752</v>
      </c>
      <c r="K3258" s="30">
        <v>3.6287911589451798</v>
      </c>
      <c r="L3258" s="30">
        <v>0</v>
      </c>
      <c r="M3258" s="30">
        <v>5.0928080237632596</v>
      </c>
      <c r="N3258" s="30">
        <v>0</v>
      </c>
    </row>
    <row r="3259" spans="1:14" ht="45" customHeight="1" x14ac:dyDescent="0.25">
      <c r="A3259" s="6" t="s">
        <v>40733</v>
      </c>
      <c r="B3259" s="6">
        <v>1371</v>
      </c>
      <c r="C3259" s="6" t="s">
        <v>32713</v>
      </c>
      <c r="D3259" s="6" t="s">
        <v>32714</v>
      </c>
      <c r="E3259" s="6" t="s">
        <v>43154</v>
      </c>
      <c r="F3259" s="6" t="s">
        <v>4718</v>
      </c>
      <c r="G3259" s="6" t="s">
        <v>4718</v>
      </c>
      <c r="H3259" s="6" t="s">
        <v>43155</v>
      </c>
      <c r="I3259" s="6" t="s">
        <v>5117</v>
      </c>
      <c r="J3259" s="6" t="s">
        <v>43156</v>
      </c>
      <c r="K3259" s="30">
        <v>0</v>
      </c>
      <c r="L3259" s="30">
        <v>0</v>
      </c>
      <c r="M3259" s="30">
        <v>5.0927930335675997</v>
      </c>
      <c r="N3259" s="30">
        <v>6.47095784118022</v>
      </c>
    </row>
    <row r="3260" spans="1:14" ht="45" customHeight="1" x14ac:dyDescent="0.25">
      <c r="A3260" s="6" t="s">
        <v>40734</v>
      </c>
      <c r="B3260" s="6">
        <v>1107</v>
      </c>
      <c r="C3260" s="6" t="s">
        <v>44354</v>
      </c>
      <c r="D3260" s="6" t="s">
        <v>44355</v>
      </c>
      <c r="E3260" s="6" t="s">
        <v>44356</v>
      </c>
      <c r="F3260" s="6" t="s">
        <v>4718</v>
      </c>
      <c r="G3260" s="6" t="s">
        <v>44357</v>
      </c>
      <c r="H3260" s="6" t="s">
        <v>44358</v>
      </c>
      <c r="I3260" s="6" t="s">
        <v>7112</v>
      </c>
      <c r="J3260" s="6" t="s">
        <v>4718</v>
      </c>
      <c r="K3260" s="30">
        <v>0</v>
      </c>
      <c r="L3260" s="30">
        <v>0</v>
      </c>
      <c r="M3260" s="30">
        <v>5.0871228793017398</v>
      </c>
      <c r="N3260" s="30">
        <v>0</v>
      </c>
    </row>
    <row r="3261" spans="1:14" ht="45" customHeight="1" x14ac:dyDescent="0.25">
      <c r="A3261" s="6" t="s">
        <v>40735</v>
      </c>
      <c r="B3261" s="6">
        <v>606</v>
      </c>
      <c r="C3261" s="6" t="s">
        <v>44359</v>
      </c>
      <c r="D3261" s="6" t="s">
        <v>4718</v>
      </c>
      <c r="E3261" s="6" t="s">
        <v>4718</v>
      </c>
      <c r="F3261" s="6" t="s">
        <v>4718</v>
      </c>
      <c r="G3261" s="6" t="s">
        <v>4718</v>
      </c>
      <c r="H3261" s="6" t="s">
        <v>4718</v>
      </c>
      <c r="I3261" s="6" t="s">
        <v>4718</v>
      </c>
      <c r="J3261" s="6" t="s">
        <v>4718</v>
      </c>
      <c r="K3261" s="30">
        <v>0</v>
      </c>
      <c r="L3261" s="30">
        <v>0</v>
      </c>
      <c r="M3261" s="30">
        <v>5.0866895740765097</v>
      </c>
      <c r="N3261" s="30">
        <v>0</v>
      </c>
    </row>
    <row r="3262" spans="1:14" ht="45" customHeight="1" x14ac:dyDescent="0.25">
      <c r="A3262" s="6" t="s">
        <v>40736</v>
      </c>
      <c r="B3262" s="6">
        <v>252</v>
      </c>
      <c r="C3262" s="6" t="s">
        <v>4752</v>
      </c>
      <c r="D3262" s="6" t="s">
        <v>4752</v>
      </c>
      <c r="E3262" s="6" t="s">
        <v>4752</v>
      </c>
      <c r="F3262" s="6" t="s">
        <v>4752</v>
      </c>
      <c r="G3262" s="6" t="s">
        <v>4752</v>
      </c>
      <c r="H3262" s="6" t="s">
        <v>4752</v>
      </c>
      <c r="I3262" s="6" t="s">
        <v>4752</v>
      </c>
      <c r="J3262" s="6" t="s">
        <v>4752</v>
      </c>
      <c r="K3262" s="30">
        <v>0</v>
      </c>
      <c r="L3262" s="30">
        <v>0</v>
      </c>
      <c r="M3262" s="30">
        <v>5.0865589898841197</v>
      </c>
      <c r="N3262" s="30">
        <v>0</v>
      </c>
    </row>
    <row r="3263" spans="1:14" ht="45" customHeight="1" x14ac:dyDescent="0.25">
      <c r="A3263" s="6" t="s">
        <v>40737</v>
      </c>
      <c r="B3263" s="6">
        <v>375</v>
      </c>
      <c r="C3263" s="6" t="s">
        <v>30802</v>
      </c>
      <c r="D3263" s="6" t="s">
        <v>30803</v>
      </c>
      <c r="E3263" s="6" t="s">
        <v>4967</v>
      </c>
      <c r="F3263" s="6" t="s">
        <v>4718</v>
      </c>
      <c r="G3263" s="6" t="s">
        <v>4718</v>
      </c>
      <c r="H3263" s="6" t="s">
        <v>4968</v>
      </c>
      <c r="I3263" s="6" t="s">
        <v>4969</v>
      </c>
      <c r="J3263" s="6" t="s">
        <v>4718</v>
      </c>
      <c r="K3263" s="30">
        <v>0</v>
      </c>
      <c r="L3263" s="30">
        <v>0</v>
      </c>
      <c r="M3263" s="30">
        <v>5.0849343052784697</v>
      </c>
      <c r="N3263" s="30">
        <v>0</v>
      </c>
    </row>
    <row r="3264" spans="1:14" ht="45" customHeight="1" x14ac:dyDescent="0.25">
      <c r="A3264" s="6" t="s">
        <v>40738</v>
      </c>
      <c r="B3264" s="6">
        <v>1665</v>
      </c>
      <c r="C3264" s="6" t="s">
        <v>32576</v>
      </c>
      <c r="D3264" s="6" t="s">
        <v>32577</v>
      </c>
      <c r="E3264" s="6" t="s">
        <v>8825</v>
      </c>
      <c r="F3264" s="6" t="s">
        <v>8826</v>
      </c>
      <c r="G3264" s="6" t="s">
        <v>8827</v>
      </c>
      <c r="H3264" s="6" t="s">
        <v>8828</v>
      </c>
      <c r="I3264" s="6" t="s">
        <v>7876</v>
      </c>
      <c r="J3264" s="6" t="s">
        <v>7877</v>
      </c>
      <c r="K3264" s="30">
        <v>0</v>
      </c>
      <c r="L3264" s="30">
        <v>0</v>
      </c>
      <c r="M3264" s="30">
        <v>5.0842103215182703</v>
      </c>
      <c r="N3264" s="30">
        <v>0</v>
      </c>
    </row>
    <row r="3265" spans="1:14" ht="45" customHeight="1" x14ac:dyDescent="0.25">
      <c r="A3265" s="6" t="s">
        <v>40739</v>
      </c>
      <c r="B3265" s="6">
        <v>990</v>
      </c>
      <c r="C3265" s="6" t="s">
        <v>44360</v>
      </c>
      <c r="D3265" s="6" t="s">
        <v>44361</v>
      </c>
      <c r="E3265" s="6" t="s">
        <v>4718</v>
      </c>
      <c r="F3265" s="6" t="s">
        <v>4718</v>
      </c>
      <c r="G3265" s="6" t="s">
        <v>5837</v>
      </c>
      <c r="H3265" s="6" t="s">
        <v>32622</v>
      </c>
      <c r="I3265" s="6" t="s">
        <v>4718</v>
      </c>
      <c r="J3265" s="6" t="s">
        <v>4718</v>
      </c>
      <c r="K3265" s="30">
        <v>0</v>
      </c>
      <c r="L3265" s="30">
        <v>0</v>
      </c>
      <c r="M3265" s="30">
        <v>5.0830685667538997</v>
      </c>
      <c r="N3265" s="30">
        <v>0</v>
      </c>
    </row>
    <row r="3266" spans="1:14" ht="45" customHeight="1" x14ac:dyDescent="0.25">
      <c r="A3266" s="6" t="s">
        <v>40740</v>
      </c>
      <c r="B3266" s="6">
        <v>765</v>
      </c>
      <c r="C3266" s="6" t="s">
        <v>35706</v>
      </c>
      <c r="D3266" s="6" t="s">
        <v>35707</v>
      </c>
      <c r="E3266" s="6" t="s">
        <v>4718</v>
      </c>
      <c r="F3266" s="6" t="s">
        <v>4718</v>
      </c>
      <c r="G3266" s="6" t="s">
        <v>34729</v>
      </c>
      <c r="H3266" s="6" t="s">
        <v>35708</v>
      </c>
      <c r="I3266" s="6" t="s">
        <v>34731</v>
      </c>
      <c r="J3266" s="6" t="s">
        <v>4718</v>
      </c>
      <c r="K3266" s="30">
        <v>0</v>
      </c>
      <c r="L3266" s="30">
        <v>0</v>
      </c>
      <c r="M3266" s="30">
        <v>5.0814136605179296</v>
      </c>
      <c r="N3266" s="30">
        <v>0</v>
      </c>
    </row>
    <row r="3267" spans="1:14" ht="45" customHeight="1" x14ac:dyDescent="0.25">
      <c r="A3267" s="6" t="s">
        <v>40741</v>
      </c>
      <c r="B3267" s="6">
        <v>1299</v>
      </c>
      <c r="C3267" s="6" t="s">
        <v>44362</v>
      </c>
      <c r="D3267" s="6" t="s">
        <v>44363</v>
      </c>
      <c r="E3267" s="6" t="s">
        <v>11970</v>
      </c>
      <c r="F3267" s="6" t="s">
        <v>4718</v>
      </c>
      <c r="G3267" s="6" t="s">
        <v>11972</v>
      </c>
      <c r="H3267" s="6" t="s">
        <v>11973</v>
      </c>
      <c r="I3267" s="6" t="s">
        <v>7685</v>
      </c>
      <c r="J3267" s="6" t="s">
        <v>7133</v>
      </c>
      <c r="K3267" s="30">
        <v>0</v>
      </c>
      <c r="L3267" s="30">
        <v>0</v>
      </c>
      <c r="M3267" s="30">
        <v>5.0807173010437499</v>
      </c>
      <c r="N3267" s="30">
        <v>0</v>
      </c>
    </row>
    <row r="3268" spans="1:14" ht="45" customHeight="1" x14ac:dyDescent="0.25">
      <c r="A3268" s="6" t="s">
        <v>40742</v>
      </c>
      <c r="B3268" s="6">
        <v>768</v>
      </c>
      <c r="C3268" s="6" t="s">
        <v>32817</v>
      </c>
      <c r="D3268" s="6" t="s">
        <v>24145</v>
      </c>
      <c r="E3268" s="6" t="s">
        <v>24551</v>
      </c>
      <c r="F3268" s="6" t="s">
        <v>32818</v>
      </c>
      <c r="G3268" s="6" t="s">
        <v>24553</v>
      </c>
      <c r="H3268" s="6" t="s">
        <v>24554</v>
      </c>
      <c r="I3268" s="6" t="s">
        <v>4718</v>
      </c>
      <c r="J3268" s="6" t="s">
        <v>4718</v>
      </c>
      <c r="K3268" s="30">
        <v>0</v>
      </c>
      <c r="L3268" s="30">
        <v>0</v>
      </c>
      <c r="M3268" s="30">
        <v>5.0753799833761404</v>
      </c>
      <c r="N3268" s="30">
        <v>0</v>
      </c>
    </row>
    <row r="3269" spans="1:14" ht="45" customHeight="1" x14ac:dyDescent="0.25">
      <c r="A3269" s="6" t="s">
        <v>40743</v>
      </c>
      <c r="B3269" s="6">
        <v>996</v>
      </c>
      <c r="C3269" s="6" t="s">
        <v>44364</v>
      </c>
      <c r="D3269" s="6" t="s">
        <v>44365</v>
      </c>
      <c r="E3269" s="6" t="s">
        <v>4718</v>
      </c>
      <c r="F3269" s="6" t="s">
        <v>4718</v>
      </c>
      <c r="G3269" s="6" t="s">
        <v>4718</v>
      </c>
      <c r="H3269" s="6" t="s">
        <v>4718</v>
      </c>
      <c r="I3269" s="6" t="s">
        <v>4718</v>
      </c>
      <c r="J3269" s="6" t="s">
        <v>4718</v>
      </c>
      <c r="K3269" s="30">
        <v>0</v>
      </c>
      <c r="L3269" s="30">
        <v>0</v>
      </c>
      <c r="M3269" s="30">
        <v>5.0736545285922201</v>
      </c>
      <c r="N3269" s="30">
        <v>0</v>
      </c>
    </row>
    <row r="3270" spans="1:14" ht="45" customHeight="1" x14ac:dyDescent="0.25">
      <c r="A3270" s="6" t="s">
        <v>40744</v>
      </c>
      <c r="B3270" s="6">
        <v>849</v>
      </c>
      <c r="C3270" s="6" t="s">
        <v>44366</v>
      </c>
      <c r="D3270" s="6" t="s">
        <v>11246</v>
      </c>
      <c r="E3270" s="6" t="s">
        <v>4718</v>
      </c>
      <c r="F3270" s="6" t="s">
        <v>4718</v>
      </c>
      <c r="G3270" s="6" t="s">
        <v>4718</v>
      </c>
      <c r="H3270" s="6" t="s">
        <v>4718</v>
      </c>
      <c r="I3270" s="6" t="s">
        <v>4718</v>
      </c>
      <c r="J3270" s="6" t="s">
        <v>4718</v>
      </c>
      <c r="K3270" s="30">
        <v>0</v>
      </c>
      <c r="L3270" s="30">
        <v>0</v>
      </c>
      <c r="M3270" s="30">
        <v>5.0710397738328199</v>
      </c>
      <c r="N3270" s="30">
        <v>0</v>
      </c>
    </row>
    <row r="3271" spans="1:14" ht="45" customHeight="1" x14ac:dyDescent="0.25">
      <c r="A3271" s="6" t="s">
        <v>40745</v>
      </c>
      <c r="B3271" s="6">
        <v>2625</v>
      </c>
      <c r="C3271" s="6" t="s">
        <v>32819</v>
      </c>
      <c r="D3271" s="6" t="s">
        <v>32820</v>
      </c>
      <c r="E3271" s="6" t="s">
        <v>32821</v>
      </c>
      <c r="F3271" s="6" t="s">
        <v>4718</v>
      </c>
      <c r="G3271" s="6" t="s">
        <v>7620</v>
      </c>
      <c r="H3271" s="6" t="s">
        <v>32822</v>
      </c>
      <c r="I3271" s="6" t="s">
        <v>7622</v>
      </c>
      <c r="J3271" s="6" t="s">
        <v>7623</v>
      </c>
      <c r="K3271" s="30">
        <v>0.480697010665465</v>
      </c>
      <c r="L3271" s="30">
        <v>0</v>
      </c>
      <c r="M3271" s="30">
        <v>5.06971401712324</v>
      </c>
      <c r="N3271" s="30">
        <v>0</v>
      </c>
    </row>
    <row r="3272" spans="1:14" ht="45" customHeight="1" x14ac:dyDescent="0.25">
      <c r="A3272" s="6" t="s">
        <v>40746</v>
      </c>
      <c r="B3272" s="6">
        <v>369</v>
      </c>
      <c r="C3272" s="6" t="s">
        <v>44367</v>
      </c>
      <c r="D3272" s="6" t="s">
        <v>44368</v>
      </c>
      <c r="E3272" s="6" t="s">
        <v>44369</v>
      </c>
      <c r="F3272" s="6" t="s">
        <v>4718</v>
      </c>
      <c r="G3272" s="6" t="s">
        <v>4718</v>
      </c>
      <c r="H3272" s="6" t="s">
        <v>4718</v>
      </c>
      <c r="I3272" s="6" t="s">
        <v>4718</v>
      </c>
      <c r="J3272" s="6" t="s">
        <v>4718</v>
      </c>
      <c r="K3272" s="30">
        <v>14.2735446985784</v>
      </c>
      <c r="L3272" s="30">
        <v>0</v>
      </c>
      <c r="M3272" s="30">
        <v>5.0677326015975002</v>
      </c>
      <c r="N3272" s="30">
        <v>0</v>
      </c>
    </row>
    <row r="3273" spans="1:14" ht="45" customHeight="1" x14ac:dyDescent="0.25">
      <c r="A3273" s="6" t="s">
        <v>40747</v>
      </c>
      <c r="B3273" s="6">
        <v>1275</v>
      </c>
      <c r="C3273" s="6" t="s">
        <v>44370</v>
      </c>
      <c r="D3273" s="6" t="s">
        <v>44371</v>
      </c>
      <c r="E3273" s="6" t="s">
        <v>9040</v>
      </c>
      <c r="F3273" s="6" t="s">
        <v>4718</v>
      </c>
      <c r="G3273" s="6" t="s">
        <v>9042</v>
      </c>
      <c r="H3273" s="6" t="s">
        <v>9043</v>
      </c>
      <c r="I3273" s="6" t="s">
        <v>9044</v>
      </c>
      <c r="J3273" s="6" t="s">
        <v>9045</v>
      </c>
      <c r="K3273" s="30">
        <v>2.2532355053584801</v>
      </c>
      <c r="L3273" s="30">
        <v>0</v>
      </c>
      <c r="M3273" s="30">
        <v>5.0641880932806398</v>
      </c>
      <c r="N3273" s="30">
        <v>0</v>
      </c>
    </row>
    <row r="3274" spans="1:14" ht="45" customHeight="1" x14ac:dyDescent="0.25">
      <c r="A3274" s="6" t="s">
        <v>40748</v>
      </c>
      <c r="B3274" s="6">
        <v>198</v>
      </c>
      <c r="C3274" s="6" t="s">
        <v>44372</v>
      </c>
      <c r="D3274" s="6" t="s">
        <v>15962</v>
      </c>
      <c r="E3274" s="6" t="s">
        <v>4718</v>
      </c>
      <c r="F3274" s="6" t="s">
        <v>4718</v>
      </c>
      <c r="G3274" s="6" t="s">
        <v>4718</v>
      </c>
      <c r="H3274" s="6" t="s">
        <v>4718</v>
      </c>
      <c r="I3274" s="6" t="s">
        <v>4718</v>
      </c>
      <c r="J3274" s="6" t="s">
        <v>4718</v>
      </c>
      <c r="K3274" s="30">
        <v>0</v>
      </c>
      <c r="L3274" s="30">
        <v>0</v>
      </c>
      <c r="M3274" s="30">
        <v>5.0597813162515104</v>
      </c>
      <c r="N3274" s="30">
        <v>0</v>
      </c>
    </row>
    <row r="3275" spans="1:14" ht="45" customHeight="1" x14ac:dyDescent="0.25">
      <c r="A3275" s="6" t="s">
        <v>40749</v>
      </c>
      <c r="B3275" s="6">
        <v>1554</v>
      </c>
      <c r="C3275" s="6" t="s">
        <v>34715</v>
      </c>
      <c r="D3275" s="6" t="s">
        <v>34716</v>
      </c>
      <c r="E3275" s="6" t="s">
        <v>16048</v>
      </c>
      <c r="F3275" s="6" t="s">
        <v>4718</v>
      </c>
      <c r="G3275" s="6" t="s">
        <v>4718</v>
      </c>
      <c r="H3275" s="6" t="s">
        <v>10626</v>
      </c>
      <c r="I3275" s="6" t="s">
        <v>4718</v>
      </c>
      <c r="J3275" s="6" t="s">
        <v>5129</v>
      </c>
      <c r="K3275" s="30">
        <v>0</v>
      </c>
      <c r="L3275" s="30">
        <v>0</v>
      </c>
      <c r="M3275" s="30">
        <v>5.0580973963720997</v>
      </c>
      <c r="N3275" s="30">
        <v>0</v>
      </c>
    </row>
    <row r="3276" spans="1:14" ht="45" customHeight="1" x14ac:dyDescent="0.25">
      <c r="A3276" s="6" t="s">
        <v>40750</v>
      </c>
      <c r="B3276" s="6">
        <v>2760</v>
      </c>
      <c r="C3276" s="6" t="s">
        <v>33362</v>
      </c>
      <c r="D3276" s="6" t="s">
        <v>12030</v>
      </c>
      <c r="E3276" s="6" t="s">
        <v>12031</v>
      </c>
      <c r="F3276" s="6" t="s">
        <v>4718</v>
      </c>
      <c r="G3276" s="6" t="s">
        <v>10727</v>
      </c>
      <c r="H3276" s="6" t="s">
        <v>12033</v>
      </c>
      <c r="I3276" s="6" t="s">
        <v>12034</v>
      </c>
      <c r="J3276" s="6" t="s">
        <v>4718</v>
      </c>
      <c r="K3276" s="30">
        <v>0</v>
      </c>
      <c r="L3276" s="30">
        <v>0</v>
      </c>
      <c r="M3276" s="30">
        <v>5.0549339085528304</v>
      </c>
      <c r="N3276" s="30">
        <v>0</v>
      </c>
    </row>
    <row r="3277" spans="1:14" ht="45" customHeight="1" x14ac:dyDescent="0.25">
      <c r="A3277" s="6" t="s">
        <v>40751</v>
      </c>
      <c r="B3277" s="6">
        <v>1011</v>
      </c>
      <c r="C3277" s="6" t="s">
        <v>34013</v>
      </c>
      <c r="D3277" s="6" t="s">
        <v>34014</v>
      </c>
      <c r="E3277" s="6" t="s">
        <v>11939</v>
      </c>
      <c r="F3277" s="6" t="s">
        <v>4718</v>
      </c>
      <c r="G3277" s="6" t="s">
        <v>10727</v>
      </c>
      <c r="H3277" s="6" t="s">
        <v>11941</v>
      </c>
      <c r="I3277" s="6" t="s">
        <v>11145</v>
      </c>
      <c r="J3277" s="6" t="s">
        <v>11146</v>
      </c>
      <c r="K3277" s="30">
        <v>0</v>
      </c>
      <c r="L3277" s="30">
        <v>0</v>
      </c>
      <c r="M3277" s="30">
        <v>5.0499837382327399</v>
      </c>
      <c r="N3277" s="30">
        <v>0</v>
      </c>
    </row>
    <row r="3278" spans="1:14" ht="45" customHeight="1" x14ac:dyDescent="0.25">
      <c r="A3278" s="6" t="s">
        <v>40752</v>
      </c>
      <c r="B3278" s="6">
        <v>1110</v>
      </c>
      <c r="C3278" s="6" t="s">
        <v>44373</v>
      </c>
      <c r="D3278" s="6" t="s">
        <v>44374</v>
      </c>
      <c r="E3278" s="6" t="s">
        <v>4718</v>
      </c>
      <c r="F3278" s="6" t="s">
        <v>4718</v>
      </c>
      <c r="G3278" s="6" t="s">
        <v>4718</v>
      </c>
      <c r="H3278" s="6" t="s">
        <v>44375</v>
      </c>
      <c r="I3278" s="6" t="s">
        <v>4718</v>
      </c>
      <c r="J3278" s="6" t="s">
        <v>4718</v>
      </c>
      <c r="K3278" s="30">
        <v>0.66721044317785705</v>
      </c>
      <c r="L3278" s="30">
        <v>0</v>
      </c>
      <c r="M3278" s="30">
        <v>5.0380091988759999</v>
      </c>
      <c r="N3278" s="30">
        <v>0</v>
      </c>
    </row>
    <row r="3279" spans="1:14" ht="45" customHeight="1" x14ac:dyDescent="0.25">
      <c r="A3279" s="6" t="s">
        <v>40753</v>
      </c>
      <c r="B3279" s="6">
        <v>663</v>
      </c>
      <c r="C3279" s="6" t="s">
        <v>33212</v>
      </c>
      <c r="D3279" s="6" t="s">
        <v>33213</v>
      </c>
      <c r="E3279" s="6" t="s">
        <v>11716</v>
      </c>
      <c r="F3279" s="6" t="s">
        <v>4718</v>
      </c>
      <c r="G3279" s="6" t="s">
        <v>11718</v>
      </c>
      <c r="H3279" s="6" t="s">
        <v>11719</v>
      </c>
      <c r="I3279" s="6" t="s">
        <v>6682</v>
      </c>
      <c r="J3279" s="6" t="s">
        <v>6683</v>
      </c>
      <c r="K3279" s="30">
        <v>0</v>
      </c>
      <c r="L3279" s="30">
        <v>0</v>
      </c>
      <c r="M3279" s="30">
        <v>5.03733706891233</v>
      </c>
      <c r="N3279" s="30">
        <v>0</v>
      </c>
    </row>
    <row r="3280" spans="1:14" ht="45" customHeight="1" x14ac:dyDescent="0.25">
      <c r="A3280" s="6" t="s">
        <v>40754</v>
      </c>
      <c r="B3280" s="6">
        <v>1470</v>
      </c>
      <c r="C3280" s="6" t="s">
        <v>44376</v>
      </c>
      <c r="D3280" s="6" t="s">
        <v>7805</v>
      </c>
      <c r="E3280" s="6" t="s">
        <v>7806</v>
      </c>
      <c r="F3280" s="6" t="s">
        <v>4718</v>
      </c>
      <c r="G3280" s="6" t="s">
        <v>7807</v>
      </c>
      <c r="H3280" s="6" t="s">
        <v>7808</v>
      </c>
      <c r="I3280" s="6" t="s">
        <v>7809</v>
      </c>
      <c r="J3280" s="6" t="s">
        <v>4718</v>
      </c>
      <c r="K3280" s="30">
        <v>0</v>
      </c>
      <c r="L3280" s="30">
        <v>0</v>
      </c>
      <c r="M3280" s="30">
        <v>5.0347809522715901</v>
      </c>
      <c r="N3280" s="30">
        <v>0</v>
      </c>
    </row>
    <row r="3281" spans="1:14" ht="45" customHeight="1" x14ac:dyDescent="0.25">
      <c r="A3281" s="6" t="s">
        <v>40755</v>
      </c>
      <c r="B3281" s="6">
        <v>399</v>
      </c>
      <c r="C3281" s="6" t="s">
        <v>4752</v>
      </c>
      <c r="D3281" s="6" t="s">
        <v>4752</v>
      </c>
      <c r="E3281" s="6" t="s">
        <v>4752</v>
      </c>
      <c r="F3281" s="6" t="s">
        <v>4752</v>
      </c>
      <c r="G3281" s="6" t="s">
        <v>4752</v>
      </c>
      <c r="H3281" s="6" t="s">
        <v>4752</v>
      </c>
      <c r="I3281" s="6" t="s">
        <v>4752</v>
      </c>
      <c r="J3281" s="6" t="s">
        <v>4752</v>
      </c>
      <c r="K3281" s="30">
        <v>0</v>
      </c>
      <c r="L3281" s="30">
        <v>0</v>
      </c>
      <c r="M3281" s="30">
        <v>5.0280008846709601</v>
      </c>
      <c r="N3281" s="30">
        <v>0</v>
      </c>
    </row>
    <row r="3282" spans="1:14" ht="45" customHeight="1" x14ac:dyDescent="0.25">
      <c r="A3282" s="6" t="s">
        <v>40756</v>
      </c>
      <c r="B3282" s="6">
        <v>1563</v>
      </c>
      <c r="C3282" s="6" t="s">
        <v>33596</v>
      </c>
      <c r="D3282" s="6" t="s">
        <v>33597</v>
      </c>
      <c r="E3282" s="6" t="s">
        <v>4718</v>
      </c>
      <c r="F3282" s="6" t="s">
        <v>4718</v>
      </c>
      <c r="G3282" s="6" t="s">
        <v>4718</v>
      </c>
      <c r="H3282" s="6" t="s">
        <v>4718</v>
      </c>
      <c r="I3282" s="6" t="s">
        <v>4718</v>
      </c>
      <c r="J3282" s="6" t="s">
        <v>4718</v>
      </c>
      <c r="K3282" s="30">
        <v>0</v>
      </c>
      <c r="L3282" s="30">
        <v>0</v>
      </c>
      <c r="M3282" s="30">
        <v>5.0272128503440303</v>
      </c>
      <c r="N3282" s="30">
        <v>0</v>
      </c>
    </row>
    <row r="3283" spans="1:14" ht="45" customHeight="1" x14ac:dyDescent="0.25">
      <c r="A3283" s="6" t="s">
        <v>40757</v>
      </c>
      <c r="B3283" s="6">
        <v>333</v>
      </c>
      <c r="C3283" s="6" t="s">
        <v>12090</v>
      </c>
      <c r="D3283" s="6" t="s">
        <v>12091</v>
      </c>
      <c r="E3283" s="6" t="s">
        <v>4718</v>
      </c>
      <c r="F3283" s="6" t="s">
        <v>4718</v>
      </c>
      <c r="G3283" s="6" t="s">
        <v>4718</v>
      </c>
      <c r="H3283" s="6" t="s">
        <v>5410</v>
      </c>
      <c r="I3283" s="6" t="s">
        <v>4718</v>
      </c>
      <c r="J3283" s="6" t="s">
        <v>4718</v>
      </c>
      <c r="K3283" s="30">
        <v>0</v>
      </c>
      <c r="L3283" s="30">
        <v>0</v>
      </c>
      <c r="M3283" s="30">
        <v>5.0175494372207998</v>
      </c>
      <c r="N3283" s="30">
        <v>0</v>
      </c>
    </row>
    <row r="3284" spans="1:14" ht="45" customHeight="1" x14ac:dyDescent="0.25">
      <c r="A3284" s="6" t="s">
        <v>40758</v>
      </c>
      <c r="B3284" s="6">
        <v>1644</v>
      </c>
      <c r="C3284" s="6" t="s">
        <v>34242</v>
      </c>
      <c r="D3284" s="6" t="s">
        <v>30407</v>
      </c>
      <c r="E3284" s="6" t="s">
        <v>34243</v>
      </c>
      <c r="F3284" s="6" t="s">
        <v>4718</v>
      </c>
      <c r="G3284" s="6" t="s">
        <v>12540</v>
      </c>
      <c r="H3284" s="6" t="s">
        <v>13772</v>
      </c>
      <c r="I3284" s="6" t="s">
        <v>12542</v>
      </c>
      <c r="J3284" s="6" t="s">
        <v>12543</v>
      </c>
      <c r="K3284" s="30">
        <v>0</v>
      </c>
      <c r="L3284" s="30">
        <v>0</v>
      </c>
      <c r="M3284" s="30">
        <v>5.0169082603725998</v>
      </c>
      <c r="N3284" s="30">
        <v>0</v>
      </c>
    </row>
    <row r="3285" spans="1:14" ht="45" customHeight="1" x14ac:dyDescent="0.25">
      <c r="A3285" s="6" t="s">
        <v>40759</v>
      </c>
      <c r="B3285" s="6">
        <v>753</v>
      </c>
      <c r="C3285" s="6" t="s">
        <v>44377</v>
      </c>
      <c r="D3285" s="6" t="s">
        <v>11215</v>
      </c>
      <c r="E3285" s="6" t="s">
        <v>4718</v>
      </c>
      <c r="F3285" s="6" t="s">
        <v>4718</v>
      </c>
      <c r="G3285" s="6" t="s">
        <v>4718</v>
      </c>
      <c r="H3285" s="6" t="s">
        <v>4718</v>
      </c>
      <c r="I3285" s="6" t="s">
        <v>4718</v>
      </c>
      <c r="J3285" s="6" t="s">
        <v>4718</v>
      </c>
      <c r="K3285" s="30">
        <v>0</v>
      </c>
      <c r="L3285" s="30">
        <v>0</v>
      </c>
      <c r="M3285" s="30">
        <v>5.0166401769447599</v>
      </c>
      <c r="N3285" s="30">
        <v>0</v>
      </c>
    </row>
    <row r="3286" spans="1:14" ht="45" customHeight="1" x14ac:dyDescent="0.25">
      <c r="A3286" s="6" t="s">
        <v>40760</v>
      </c>
      <c r="B3286" s="6">
        <v>378</v>
      </c>
      <c r="C3286" s="6" t="s">
        <v>44378</v>
      </c>
      <c r="D3286" s="6" t="s">
        <v>44379</v>
      </c>
      <c r="E3286" s="6" t="s">
        <v>4718</v>
      </c>
      <c r="F3286" s="6" t="s">
        <v>4718</v>
      </c>
      <c r="G3286" s="6" t="s">
        <v>4718</v>
      </c>
      <c r="H3286" s="6" t="s">
        <v>4718</v>
      </c>
      <c r="I3286" s="6" t="s">
        <v>4718</v>
      </c>
      <c r="J3286" s="6" t="s">
        <v>4718</v>
      </c>
      <c r="K3286" s="30">
        <v>0</v>
      </c>
      <c r="L3286" s="30">
        <v>0</v>
      </c>
      <c r="M3286" s="30">
        <v>5.0151708919481397</v>
      </c>
      <c r="N3286" s="30">
        <v>0</v>
      </c>
    </row>
    <row r="3287" spans="1:14" ht="45" customHeight="1" x14ac:dyDescent="0.25">
      <c r="A3287" s="6" t="s">
        <v>40761</v>
      </c>
      <c r="B3287" s="6">
        <v>1086</v>
      </c>
      <c r="C3287" s="6" t="s">
        <v>32115</v>
      </c>
      <c r="D3287" s="6" t="s">
        <v>24384</v>
      </c>
      <c r="E3287" s="6" t="s">
        <v>25068</v>
      </c>
      <c r="F3287" s="6" t="s">
        <v>25069</v>
      </c>
      <c r="G3287" s="6" t="s">
        <v>25070</v>
      </c>
      <c r="H3287" s="6" t="s">
        <v>25071</v>
      </c>
      <c r="I3287" s="6" t="s">
        <v>7761</v>
      </c>
      <c r="J3287" s="6" t="s">
        <v>8312</v>
      </c>
      <c r="K3287" s="30">
        <v>0</v>
      </c>
      <c r="L3287" s="30">
        <v>0</v>
      </c>
      <c r="M3287" s="30">
        <v>5.0121613517457897</v>
      </c>
      <c r="N3287" s="30">
        <v>0</v>
      </c>
    </row>
    <row r="3288" spans="1:14" ht="45" customHeight="1" x14ac:dyDescent="0.25">
      <c r="A3288" s="6" t="s">
        <v>40762</v>
      </c>
      <c r="B3288" s="6">
        <v>1152</v>
      </c>
      <c r="C3288" s="6" t="s">
        <v>34752</v>
      </c>
      <c r="D3288" s="6" t="s">
        <v>16436</v>
      </c>
      <c r="E3288" s="6" t="s">
        <v>16437</v>
      </c>
      <c r="F3288" s="6" t="s">
        <v>34753</v>
      </c>
      <c r="G3288" s="6" t="s">
        <v>16439</v>
      </c>
      <c r="H3288" s="6" t="s">
        <v>16440</v>
      </c>
      <c r="I3288" s="6" t="s">
        <v>5589</v>
      </c>
      <c r="J3288" s="6" t="s">
        <v>5590</v>
      </c>
      <c r="K3288" s="30">
        <v>0</v>
      </c>
      <c r="L3288" s="30">
        <v>0</v>
      </c>
      <c r="M3288" s="30">
        <v>5.0104090051382801</v>
      </c>
      <c r="N3288" s="30">
        <v>0</v>
      </c>
    </row>
    <row r="3289" spans="1:14" ht="45" customHeight="1" x14ac:dyDescent="0.25">
      <c r="A3289" s="6" t="s">
        <v>40763</v>
      </c>
      <c r="B3289" s="6">
        <v>1089</v>
      </c>
      <c r="C3289" s="6" t="s">
        <v>44380</v>
      </c>
      <c r="D3289" s="6" t="s">
        <v>35542</v>
      </c>
      <c r="E3289" s="6" t="s">
        <v>31818</v>
      </c>
      <c r="F3289" s="6" t="s">
        <v>4718</v>
      </c>
      <c r="G3289" s="6" t="s">
        <v>24697</v>
      </c>
      <c r="H3289" s="6" t="s">
        <v>24698</v>
      </c>
      <c r="I3289" s="6" t="s">
        <v>4718</v>
      </c>
      <c r="J3289" s="6" t="s">
        <v>4718</v>
      </c>
      <c r="K3289" s="30">
        <v>0</v>
      </c>
      <c r="L3289" s="30">
        <v>0</v>
      </c>
      <c r="M3289" s="30">
        <v>5.0077697365754803</v>
      </c>
      <c r="N3289" s="30">
        <v>0</v>
      </c>
    </row>
    <row r="3290" spans="1:14" ht="45" customHeight="1" x14ac:dyDescent="0.25">
      <c r="A3290" s="6" t="s">
        <v>40764</v>
      </c>
      <c r="B3290" s="6">
        <v>1551</v>
      </c>
      <c r="C3290" s="6" t="s">
        <v>35619</v>
      </c>
      <c r="D3290" s="6" t="s">
        <v>35620</v>
      </c>
      <c r="E3290" s="6" t="s">
        <v>15633</v>
      </c>
      <c r="F3290" s="6" t="s">
        <v>4718</v>
      </c>
      <c r="G3290" s="6" t="s">
        <v>4718</v>
      </c>
      <c r="H3290" s="6" t="s">
        <v>15635</v>
      </c>
      <c r="I3290" s="6" t="s">
        <v>4718</v>
      </c>
      <c r="J3290" s="6" t="s">
        <v>4718</v>
      </c>
      <c r="K3290" s="30">
        <v>0</v>
      </c>
      <c r="L3290" s="30">
        <v>0</v>
      </c>
      <c r="M3290" s="30">
        <v>5.0076120375607198</v>
      </c>
      <c r="N3290" s="30">
        <v>0</v>
      </c>
    </row>
    <row r="3291" spans="1:14" ht="45" customHeight="1" x14ac:dyDescent="0.25">
      <c r="A3291" s="6" t="s">
        <v>40765</v>
      </c>
      <c r="B3291" s="6">
        <v>2433</v>
      </c>
      <c r="C3291" s="6" t="s">
        <v>4752</v>
      </c>
      <c r="D3291" s="6" t="s">
        <v>4752</v>
      </c>
      <c r="E3291" s="6" t="s">
        <v>4752</v>
      </c>
      <c r="F3291" s="6" t="s">
        <v>4752</v>
      </c>
      <c r="G3291" s="6" t="s">
        <v>4752</v>
      </c>
      <c r="H3291" s="6" t="s">
        <v>4752</v>
      </c>
      <c r="I3291" s="6" t="s">
        <v>4752</v>
      </c>
      <c r="J3291" s="6" t="s">
        <v>4752</v>
      </c>
      <c r="K3291" s="30">
        <v>0</v>
      </c>
      <c r="L3291" s="30">
        <v>0</v>
      </c>
      <c r="M3291" s="30">
        <v>5.0027619369481497</v>
      </c>
      <c r="N3291" s="30">
        <v>0</v>
      </c>
    </row>
    <row r="3292" spans="1:14" ht="45" customHeight="1" x14ac:dyDescent="0.25">
      <c r="A3292" s="6" t="s">
        <v>40766</v>
      </c>
      <c r="B3292" s="6">
        <v>1212</v>
      </c>
      <c r="C3292" s="6" t="s">
        <v>44381</v>
      </c>
      <c r="D3292" s="6" t="s">
        <v>43647</v>
      </c>
      <c r="E3292" s="6" t="s">
        <v>4718</v>
      </c>
      <c r="F3292" s="6" t="s">
        <v>4718</v>
      </c>
      <c r="G3292" s="6" t="s">
        <v>4718</v>
      </c>
      <c r="H3292" s="6" t="s">
        <v>4718</v>
      </c>
      <c r="I3292" s="6" t="s">
        <v>4718</v>
      </c>
      <c r="J3292" s="6" t="s">
        <v>4718</v>
      </c>
      <c r="K3292" s="30">
        <v>0</v>
      </c>
      <c r="L3292" s="30">
        <v>0</v>
      </c>
      <c r="M3292" s="30">
        <v>5.0026678254061299</v>
      </c>
      <c r="N3292" s="30">
        <v>0</v>
      </c>
    </row>
    <row r="3293" spans="1:14" ht="45" customHeight="1" x14ac:dyDescent="0.25">
      <c r="A3293" s="6" t="s">
        <v>40767</v>
      </c>
      <c r="B3293" s="6">
        <v>342</v>
      </c>
      <c r="C3293" s="6" t="s">
        <v>4752</v>
      </c>
      <c r="D3293" s="6" t="s">
        <v>4752</v>
      </c>
      <c r="E3293" s="6" t="s">
        <v>4752</v>
      </c>
      <c r="F3293" s="6" t="s">
        <v>4752</v>
      </c>
      <c r="G3293" s="6" t="s">
        <v>4752</v>
      </c>
      <c r="H3293" s="6" t="s">
        <v>4752</v>
      </c>
      <c r="I3293" s="6" t="s">
        <v>4752</v>
      </c>
      <c r="J3293" s="6" t="s">
        <v>4752</v>
      </c>
      <c r="K3293" s="30">
        <v>0</v>
      </c>
      <c r="L3293" s="30">
        <v>0</v>
      </c>
      <c r="M3293" s="30">
        <v>4.9984089571488504</v>
      </c>
      <c r="N3293" s="30">
        <v>0</v>
      </c>
    </row>
    <row r="3294" spans="1:14" ht="45" customHeight="1" x14ac:dyDescent="0.25">
      <c r="A3294" s="6" t="s">
        <v>40768</v>
      </c>
      <c r="B3294" s="6">
        <v>276</v>
      </c>
      <c r="C3294" s="6" t="s">
        <v>44382</v>
      </c>
      <c r="D3294" s="6" t="s">
        <v>33655</v>
      </c>
      <c r="E3294" s="6" t="s">
        <v>4718</v>
      </c>
      <c r="F3294" s="6" t="s">
        <v>4718</v>
      </c>
      <c r="G3294" s="6" t="s">
        <v>4718</v>
      </c>
      <c r="H3294" s="6" t="s">
        <v>33656</v>
      </c>
      <c r="I3294" s="6" t="s">
        <v>4718</v>
      </c>
      <c r="J3294" s="6" t="s">
        <v>4718</v>
      </c>
      <c r="K3294" s="30">
        <v>0</v>
      </c>
      <c r="L3294" s="30">
        <v>0</v>
      </c>
      <c r="M3294" s="30">
        <v>4.9960209468725401</v>
      </c>
      <c r="N3294" s="30">
        <v>0</v>
      </c>
    </row>
    <row r="3295" spans="1:14" ht="45" customHeight="1" x14ac:dyDescent="0.25">
      <c r="A3295" s="6" t="s">
        <v>40769</v>
      </c>
      <c r="B3295" s="6">
        <v>2010</v>
      </c>
      <c r="C3295" s="6" t="s">
        <v>31915</v>
      </c>
      <c r="D3295" s="6" t="s">
        <v>5188</v>
      </c>
      <c r="E3295" s="6" t="s">
        <v>31916</v>
      </c>
      <c r="F3295" s="6" t="s">
        <v>4718</v>
      </c>
      <c r="G3295" s="6" t="s">
        <v>5191</v>
      </c>
      <c r="H3295" s="6" t="s">
        <v>5192</v>
      </c>
      <c r="I3295" s="6" t="s">
        <v>5193</v>
      </c>
      <c r="J3295" s="6" t="s">
        <v>5194</v>
      </c>
      <c r="K3295" s="30">
        <v>0</v>
      </c>
      <c r="L3295" s="30">
        <v>0</v>
      </c>
      <c r="M3295" s="30">
        <v>4.9946699950142097</v>
      </c>
      <c r="N3295" s="30">
        <v>0</v>
      </c>
    </row>
    <row r="3296" spans="1:14" ht="45" customHeight="1" x14ac:dyDescent="0.25">
      <c r="A3296" s="6" t="s">
        <v>40770</v>
      </c>
      <c r="B3296" s="6">
        <v>870</v>
      </c>
      <c r="C3296" s="6" t="s">
        <v>44383</v>
      </c>
      <c r="D3296" s="6" t="s">
        <v>44384</v>
      </c>
      <c r="E3296" s="6" t="s">
        <v>14881</v>
      </c>
      <c r="F3296" s="6" t="s">
        <v>4718</v>
      </c>
      <c r="G3296" s="6" t="s">
        <v>14883</v>
      </c>
      <c r="H3296" s="6" t="s">
        <v>14884</v>
      </c>
      <c r="I3296" s="6" t="s">
        <v>6114</v>
      </c>
      <c r="J3296" s="6" t="s">
        <v>6115</v>
      </c>
      <c r="K3296" s="30">
        <v>0</v>
      </c>
      <c r="L3296" s="30">
        <v>0</v>
      </c>
      <c r="M3296" s="30">
        <v>4.9937188581374699</v>
      </c>
      <c r="N3296" s="30">
        <v>0</v>
      </c>
    </row>
    <row r="3297" spans="1:14" ht="45" customHeight="1" x14ac:dyDescent="0.25">
      <c r="A3297" s="6" t="s">
        <v>40771</v>
      </c>
      <c r="B3297" s="6">
        <v>357</v>
      </c>
      <c r="C3297" s="6" t="s">
        <v>4752</v>
      </c>
      <c r="D3297" s="6" t="s">
        <v>4752</v>
      </c>
      <c r="E3297" s="6" t="s">
        <v>4752</v>
      </c>
      <c r="F3297" s="6" t="s">
        <v>4752</v>
      </c>
      <c r="G3297" s="6" t="s">
        <v>4752</v>
      </c>
      <c r="H3297" s="6" t="s">
        <v>4752</v>
      </c>
      <c r="I3297" s="6" t="s">
        <v>4752</v>
      </c>
      <c r="J3297" s="6" t="s">
        <v>4752</v>
      </c>
      <c r="K3297" s="30">
        <v>0</v>
      </c>
      <c r="L3297" s="30">
        <v>0</v>
      </c>
      <c r="M3297" s="30">
        <v>4.9930845778596602</v>
      </c>
      <c r="N3297" s="30">
        <v>0</v>
      </c>
    </row>
    <row r="3298" spans="1:14" ht="45" customHeight="1" x14ac:dyDescent="0.25">
      <c r="A3298" s="6" t="s">
        <v>40772</v>
      </c>
      <c r="B3298" s="6">
        <v>1485</v>
      </c>
      <c r="C3298" s="6" t="s">
        <v>43961</v>
      </c>
      <c r="D3298" s="6" t="s">
        <v>37380</v>
      </c>
      <c r="E3298" s="6" t="s">
        <v>4718</v>
      </c>
      <c r="F3298" s="6" t="s">
        <v>4718</v>
      </c>
      <c r="G3298" s="6" t="s">
        <v>4718</v>
      </c>
      <c r="H3298" s="6" t="s">
        <v>43962</v>
      </c>
      <c r="I3298" s="6" t="s">
        <v>4718</v>
      </c>
      <c r="J3298" s="6" t="s">
        <v>4718</v>
      </c>
      <c r="K3298" s="30">
        <v>0</v>
      </c>
      <c r="L3298" s="30">
        <v>0</v>
      </c>
      <c r="M3298" s="30">
        <v>4.9926814687308001</v>
      </c>
      <c r="N3298" s="30">
        <v>0</v>
      </c>
    </row>
    <row r="3299" spans="1:14" ht="45" customHeight="1" x14ac:dyDescent="0.25">
      <c r="A3299" s="6" t="s">
        <v>40773</v>
      </c>
      <c r="B3299" s="6">
        <v>507</v>
      </c>
      <c r="C3299" s="6" t="s">
        <v>34089</v>
      </c>
      <c r="D3299" s="6" t="s">
        <v>10821</v>
      </c>
      <c r="E3299" s="6" t="s">
        <v>24898</v>
      </c>
      <c r="F3299" s="6" t="s">
        <v>4718</v>
      </c>
      <c r="G3299" s="6" t="s">
        <v>10822</v>
      </c>
      <c r="H3299" s="6" t="s">
        <v>10823</v>
      </c>
      <c r="I3299" s="6" t="s">
        <v>6723</v>
      </c>
      <c r="J3299" s="6" t="s">
        <v>4718</v>
      </c>
      <c r="K3299" s="30">
        <v>0</v>
      </c>
      <c r="L3299" s="30">
        <v>0</v>
      </c>
      <c r="M3299" s="30">
        <v>4.9854953245401701</v>
      </c>
      <c r="N3299" s="30">
        <v>0</v>
      </c>
    </row>
    <row r="3300" spans="1:14" ht="45" customHeight="1" x14ac:dyDescent="0.25">
      <c r="A3300" s="6" t="s">
        <v>40774</v>
      </c>
      <c r="B3300" s="6">
        <v>858</v>
      </c>
      <c r="C3300" s="6" t="s">
        <v>4752</v>
      </c>
      <c r="D3300" s="6" t="s">
        <v>4752</v>
      </c>
      <c r="E3300" s="6" t="s">
        <v>4752</v>
      </c>
      <c r="F3300" s="6" t="s">
        <v>4752</v>
      </c>
      <c r="G3300" s="6" t="s">
        <v>4752</v>
      </c>
      <c r="H3300" s="6" t="s">
        <v>4752</v>
      </c>
      <c r="I3300" s="6" t="s">
        <v>4752</v>
      </c>
      <c r="J3300" s="6" t="s">
        <v>4752</v>
      </c>
      <c r="K3300" s="30">
        <v>0</v>
      </c>
      <c r="L3300" s="30">
        <v>0</v>
      </c>
      <c r="M3300" s="30">
        <v>4.9787964108255096</v>
      </c>
      <c r="N3300" s="30">
        <v>0</v>
      </c>
    </row>
    <row r="3301" spans="1:14" ht="45" customHeight="1" x14ac:dyDescent="0.25">
      <c r="A3301" s="6" t="s">
        <v>40775</v>
      </c>
      <c r="B3301" s="6">
        <v>1332</v>
      </c>
      <c r="C3301" s="6" t="s">
        <v>44385</v>
      </c>
      <c r="D3301" s="6" t="s">
        <v>16879</v>
      </c>
      <c r="E3301" s="6" t="s">
        <v>4718</v>
      </c>
      <c r="F3301" s="6" t="s">
        <v>4718</v>
      </c>
      <c r="G3301" s="6" t="s">
        <v>4718</v>
      </c>
      <c r="H3301" s="6" t="s">
        <v>16881</v>
      </c>
      <c r="I3301" s="6" t="s">
        <v>4718</v>
      </c>
      <c r="J3301" s="6" t="s">
        <v>4718</v>
      </c>
      <c r="K3301" s="30">
        <v>0</v>
      </c>
      <c r="L3301" s="30">
        <v>0</v>
      </c>
      <c r="M3301" s="30">
        <v>4.9787270617263601</v>
      </c>
      <c r="N3301" s="30">
        <v>0</v>
      </c>
    </row>
    <row r="3302" spans="1:14" ht="45" customHeight="1" x14ac:dyDescent="0.25">
      <c r="A3302" s="6" t="s">
        <v>40776</v>
      </c>
      <c r="B3302" s="6">
        <v>306</v>
      </c>
      <c r="C3302" s="6" t="s">
        <v>4752</v>
      </c>
      <c r="D3302" s="6" t="s">
        <v>4752</v>
      </c>
      <c r="E3302" s="6" t="s">
        <v>4752</v>
      </c>
      <c r="F3302" s="6" t="s">
        <v>4752</v>
      </c>
      <c r="G3302" s="6" t="s">
        <v>4752</v>
      </c>
      <c r="H3302" s="6" t="s">
        <v>4752</v>
      </c>
      <c r="I3302" s="6" t="s">
        <v>4752</v>
      </c>
      <c r="J3302" s="6" t="s">
        <v>4752</v>
      </c>
      <c r="K3302" s="30">
        <v>0</v>
      </c>
      <c r="L3302" s="30">
        <v>0</v>
      </c>
      <c r="M3302" s="30">
        <v>4.9777030376909002</v>
      </c>
      <c r="N3302" s="30">
        <v>0</v>
      </c>
    </row>
    <row r="3303" spans="1:14" ht="45" customHeight="1" x14ac:dyDescent="0.25">
      <c r="A3303" s="6" t="s">
        <v>40777</v>
      </c>
      <c r="B3303" s="6">
        <v>1590</v>
      </c>
      <c r="C3303" s="6" t="s">
        <v>33154</v>
      </c>
      <c r="D3303" s="6" t="s">
        <v>10769</v>
      </c>
      <c r="E3303" s="6" t="s">
        <v>10770</v>
      </c>
      <c r="F3303" s="6" t="s">
        <v>4718</v>
      </c>
      <c r="G3303" s="6" t="s">
        <v>4718</v>
      </c>
      <c r="H3303" s="6" t="s">
        <v>10772</v>
      </c>
      <c r="I3303" s="6" t="s">
        <v>5769</v>
      </c>
      <c r="J3303" s="6" t="s">
        <v>5770</v>
      </c>
      <c r="K3303" s="30">
        <v>0</v>
      </c>
      <c r="L3303" s="30">
        <v>0</v>
      </c>
      <c r="M3303" s="30">
        <v>4.97743154752209</v>
      </c>
      <c r="N3303" s="30">
        <v>0</v>
      </c>
    </row>
    <row r="3304" spans="1:14" ht="45" customHeight="1" x14ac:dyDescent="0.25">
      <c r="A3304" s="6" t="s">
        <v>40778</v>
      </c>
      <c r="B3304" s="6">
        <v>1350</v>
      </c>
      <c r="C3304" s="6" t="s">
        <v>32462</v>
      </c>
      <c r="D3304" s="6" t="s">
        <v>12173</v>
      </c>
      <c r="E3304" s="6" t="s">
        <v>4718</v>
      </c>
      <c r="F3304" s="6" t="s">
        <v>4718</v>
      </c>
      <c r="G3304" s="6" t="s">
        <v>4718</v>
      </c>
      <c r="H3304" s="6" t="s">
        <v>4718</v>
      </c>
      <c r="I3304" s="6" t="s">
        <v>4718</v>
      </c>
      <c r="J3304" s="6" t="s">
        <v>4718</v>
      </c>
      <c r="K3304" s="30">
        <v>0</v>
      </c>
      <c r="L3304" s="30">
        <v>0</v>
      </c>
      <c r="M3304" s="30">
        <v>4.9706626619280296</v>
      </c>
      <c r="N3304" s="30">
        <v>0</v>
      </c>
    </row>
    <row r="3305" spans="1:14" ht="45" customHeight="1" x14ac:dyDescent="0.25">
      <c r="A3305" s="6" t="s">
        <v>40779</v>
      </c>
      <c r="B3305" s="6">
        <v>606</v>
      </c>
      <c r="C3305" s="6" t="s">
        <v>44386</v>
      </c>
      <c r="D3305" s="6" t="s">
        <v>32731</v>
      </c>
      <c r="E3305" s="6" t="s">
        <v>4718</v>
      </c>
      <c r="F3305" s="6" t="s">
        <v>4718</v>
      </c>
      <c r="G3305" s="6" t="s">
        <v>4718</v>
      </c>
      <c r="H3305" s="6" t="s">
        <v>4718</v>
      </c>
      <c r="I3305" s="6" t="s">
        <v>4718</v>
      </c>
      <c r="J3305" s="6" t="s">
        <v>4718</v>
      </c>
      <c r="K3305" s="30">
        <v>0</v>
      </c>
      <c r="L3305" s="30">
        <v>0</v>
      </c>
      <c r="M3305" s="30">
        <v>4.9702102255972003</v>
      </c>
      <c r="N3305" s="30">
        <v>0</v>
      </c>
    </row>
    <row r="3306" spans="1:14" ht="45" customHeight="1" x14ac:dyDescent="0.25">
      <c r="A3306" s="6" t="s">
        <v>40780</v>
      </c>
      <c r="B3306" s="6">
        <v>1425</v>
      </c>
      <c r="C3306" s="6" t="s">
        <v>36310</v>
      </c>
      <c r="D3306" s="6" t="s">
        <v>16764</v>
      </c>
      <c r="E3306" s="6" t="s">
        <v>4718</v>
      </c>
      <c r="F3306" s="6" t="s">
        <v>4718</v>
      </c>
      <c r="G3306" s="6" t="s">
        <v>5267</v>
      </c>
      <c r="H3306" s="6" t="s">
        <v>36311</v>
      </c>
      <c r="I3306" s="6" t="s">
        <v>5117</v>
      </c>
      <c r="J3306" s="6" t="s">
        <v>36312</v>
      </c>
      <c r="K3306" s="30">
        <v>0</v>
      </c>
      <c r="L3306" s="30">
        <v>0</v>
      </c>
      <c r="M3306" s="30">
        <v>4.9673433245700904</v>
      </c>
      <c r="N3306" s="30">
        <v>0</v>
      </c>
    </row>
    <row r="3307" spans="1:14" ht="45" customHeight="1" x14ac:dyDescent="0.25">
      <c r="A3307" s="6" t="s">
        <v>40781</v>
      </c>
      <c r="B3307" s="6">
        <v>798</v>
      </c>
      <c r="C3307" s="6" t="s">
        <v>4752</v>
      </c>
      <c r="D3307" s="6" t="s">
        <v>4752</v>
      </c>
      <c r="E3307" s="6" t="s">
        <v>4752</v>
      </c>
      <c r="F3307" s="6" t="s">
        <v>4752</v>
      </c>
      <c r="G3307" s="6" t="s">
        <v>4752</v>
      </c>
      <c r="H3307" s="6" t="s">
        <v>4752</v>
      </c>
      <c r="I3307" s="6" t="s">
        <v>4752</v>
      </c>
      <c r="J3307" s="6" t="s">
        <v>4752</v>
      </c>
      <c r="K3307" s="30">
        <v>0</v>
      </c>
      <c r="L3307" s="30">
        <v>0</v>
      </c>
      <c r="M3307" s="30">
        <v>4.9656855111453897</v>
      </c>
      <c r="N3307" s="30">
        <v>0</v>
      </c>
    </row>
    <row r="3308" spans="1:14" ht="45" customHeight="1" x14ac:dyDescent="0.25">
      <c r="A3308" s="6" t="s">
        <v>40782</v>
      </c>
      <c r="B3308" s="6">
        <v>1833</v>
      </c>
      <c r="C3308" s="6" t="s">
        <v>44387</v>
      </c>
      <c r="D3308" s="6" t="s">
        <v>43647</v>
      </c>
      <c r="E3308" s="6" t="s">
        <v>4718</v>
      </c>
      <c r="F3308" s="6" t="s">
        <v>4718</v>
      </c>
      <c r="G3308" s="6" t="s">
        <v>4718</v>
      </c>
      <c r="H3308" s="6" t="s">
        <v>4718</v>
      </c>
      <c r="I3308" s="6" t="s">
        <v>4718</v>
      </c>
      <c r="J3308" s="6" t="s">
        <v>4718</v>
      </c>
      <c r="K3308" s="30">
        <v>0</v>
      </c>
      <c r="L3308" s="30">
        <v>0</v>
      </c>
      <c r="M3308" s="30">
        <v>4.9633489236549204</v>
      </c>
      <c r="N3308" s="30">
        <v>0</v>
      </c>
    </row>
    <row r="3309" spans="1:14" ht="45" customHeight="1" x14ac:dyDescent="0.25">
      <c r="A3309" s="6" t="s">
        <v>40783</v>
      </c>
      <c r="B3309" s="6">
        <v>1299</v>
      </c>
      <c r="C3309" s="6" t="s">
        <v>44388</v>
      </c>
      <c r="D3309" s="6" t="s">
        <v>44389</v>
      </c>
      <c r="E3309" s="6" t="s">
        <v>4718</v>
      </c>
      <c r="F3309" s="6" t="s">
        <v>4718</v>
      </c>
      <c r="G3309" s="6" t="s">
        <v>4718</v>
      </c>
      <c r="H3309" s="6" t="s">
        <v>4718</v>
      </c>
      <c r="I3309" s="6" t="s">
        <v>4718</v>
      </c>
      <c r="J3309" s="6" t="s">
        <v>4718</v>
      </c>
      <c r="K3309" s="30">
        <v>0</v>
      </c>
      <c r="L3309" s="30">
        <v>0</v>
      </c>
      <c r="M3309" s="30">
        <v>4.9620045178341803</v>
      </c>
      <c r="N3309" s="30">
        <v>0</v>
      </c>
    </row>
    <row r="3310" spans="1:14" ht="45" customHeight="1" x14ac:dyDescent="0.25">
      <c r="A3310" s="6" t="s">
        <v>40784</v>
      </c>
      <c r="B3310" s="6">
        <v>663</v>
      </c>
      <c r="C3310" s="6" t="s">
        <v>44390</v>
      </c>
      <c r="D3310" s="6" t="s">
        <v>10143</v>
      </c>
      <c r="E3310" s="6" t="s">
        <v>4718</v>
      </c>
      <c r="F3310" s="6" t="s">
        <v>4718</v>
      </c>
      <c r="G3310" s="6" t="s">
        <v>4718</v>
      </c>
      <c r="H3310" s="6" t="s">
        <v>4718</v>
      </c>
      <c r="I3310" s="6" t="s">
        <v>4718</v>
      </c>
      <c r="J3310" s="6" t="s">
        <v>4718</v>
      </c>
      <c r="K3310" s="30">
        <v>0</v>
      </c>
      <c r="L3310" s="30">
        <v>0</v>
      </c>
      <c r="M3310" s="30">
        <v>4.9611383021245397</v>
      </c>
      <c r="N3310" s="30">
        <v>0</v>
      </c>
    </row>
    <row r="3311" spans="1:14" ht="45" customHeight="1" x14ac:dyDescent="0.25">
      <c r="A3311" s="6" t="s">
        <v>40785</v>
      </c>
      <c r="B3311" s="6">
        <v>1425</v>
      </c>
      <c r="C3311" s="6" t="s">
        <v>44391</v>
      </c>
      <c r="D3311" s="6" t="s">
        <v>14332</v>
      </c>
      <c r="E3311" s="6" t="s">
        <v>12306</v>
      </c>
      <c r="F3311" s="6" t="s">
        <v>4718</v>
      </c>
      <c r="G3311" s="6" t="s">
        <v>12308</v>
      </c>
      <c r="H3311" s="6" t="s">
        <v>12309</v>
      </c>
      <c r="I3311" s="6" t="s">
        <v>4718</v>
      </c>
      <c r="J3311" s="6" t="s">
        <v>4718</v>
      </c>
      <c r="K3311" s="30">
        <v>0.25986090944821799</v>
      </c>
      <c r="L3311" s="30">
        <v>0</v>
      </c>
      <c r="M3311" s="30">
        <v>4.9609811556722301</v>
      </c>
      <c r="N3311" s="30">
        <v>4.1882268377613903</v>
      </c>
    </row>
    <row r="3312" spans="1:14" ht="45" customHeight="1" x14ac:dyDescent="0.25">
      <c r="A3312" s="6" t="s">
        <v>40786</v>
      </c>
      <c r="B3312" s="6">
        <v>348</v>
      </c>
      <c r="C3312" s="6" t="s">
        <v>30531</v>
      </c>
      <c r="D3312" s="6" t="s">
        <v>24304</v>
      </c>
      <c r="E3312" s="6" t="s">
        <v>4718</v>
      </c>
      <c r="F3312" s="6" t="s">
        <v>4718</v>
      </c>
      <c r="G3312" s="6" t="s">
        <v>4718</v>
      </c>
      <c r="H3312" s="6" t="s">
        <v>4718</v>
      </c>
      <c r="I3312" s="6" t="s">
        <v>4718</v>
      </c>
      <c r="J3312" s="6" t="s">
        <v>4718</v>
      </c>
      <c r="K3312" s="30">
        <v>0</v>
      </c>
      <c r="L3312" s="30">
        <v>0</v>
      </c>
      <c r="M3312" s="30">
        <v>4.9601422825558901</v>
      </c>
      <c r="N3312" s="30">
        <v>0</v>
      </c>
    </row>
    <row r="3313" spans="1:14" ht="45" customHeight="1" x14ac:dyDescent="0.25">
      <c r="A3313" s="6" t="s">
        <v>40787</v>
      </c>
      <c r="B3313" s="6">
        <v>765</v>
      </c>
      <c r="C3313" s="6" t="s">
        <v>44392</v>
      </c>
      <c r="D3313" s="6" t="s">
        <v>33994</v>
      </c>
      <c r="E3313" s="6" t="s">
        <v>4718</v>
      </c>
      <c r="F3313" s="6" t="s">
        <v>4718</v>
      </c>
      <c r="G3313" s="6" t="s">
        <v>4718</v>
      </c>
      <c r="H3313" s="6" t="s">
        <v>14853</v>
      </c>
      <c r="I3313" s="6" t="s">
        <v>4718</v>
      </c>
      <c r="J3313" s="6" t="s">
        <v>4718</v>
      </c>
      <c r="K3313" s="30">
        <v>0</v>
      </c>
      <c r="L3313" s="30">
        <v>0</v>
      </c>
      <c r="M3313" s="30">
        <v>4.9561688814546399</v>
      </c>
      <c r="N3313" s="30">
        <v>0</v>
      </c>
    </row>
    <row r="3314" spans="1:14" ht="45" customHeight="1" x14ac:dyDescent="0.25">
      <c r="A3314" s="6" t="s">
        <v>40788</v>
      </c>
      <c r="B3314" s="6">
        <v>645</v>
      </c>
      <c r="C3314" s="6" t="s">
        <v>36554</v>
      </c>
      <c r="D3314" s="6" t="s">
        <v>14663</v>
      </c>
      <c r="E3314" s="6" t="s">
        <v>4718</v>
      </c>
      <c r="F3314" s="6" t="s">
        <v>4718</v>
      </c>
      <c r="G3314" s="6" t="s">
        <v>4718</v>
      </c>
      <c r="H3314" s="6" t="s">
        <v>4718</v>
      </c>
      <c r="I3314" s="6" t="s">
        <v>4718</v>
      </c>
      <c r="J3314" s="6" t="s">
        <v>4718</v>
      </c>
      <c r="K3314" s="30">
        <v>0</v>
      </c>
      <c r="L3314" s="30">
        <v>0</v>
      </c>
      <c r="M3314" s="30">
        <v>4.9542877283878504</v>
      </c>
      <c r="N3314" s="30">
        <v>0</v>
      </c>
    </row>
    <row r="3315" spans="1:14" ht="45" customHeight="1" x14ac:dyDescent="0.25">
      <c r="A3315" s="6" t="s">
        <v>40789</v>
      </c>
      <c r="B3315" s="6">
        <v>945</v>
      </c>
      <c r="C3315" s="6" t="s">
        <v>35799</v>
      </c>
      <c r="D3315" s="6" t="s">
        <v>12527</v>
      </c>
      <c r="E3315" s="6" t="s">
        <v>4718</v>
      </c>
      <c r="F3315" s="6" t="s">
        <v>4718</v>
      </c>
      <c r="G3315" s="6" t="s">
        <v>13947</v>
      </c>
      <c r="H3315" s="6" t="s">
        <v>13948</v>
      </c>
      <c r="I3315" s="6" t="s">
        <v>9325</v>
      </c>
      <c r="J3315" s="6" t="s">
        <v>8258</v>
      </c>
      <c r="K3315" s="30">
        <v>0</v>
      </c>
      <c r="L3315" s="30">
        <v>0</v>
      </c>
      <c r="M3315" s="30">
        <v>4.9508849956729897</v>
      </c>
      <c r="N3315" s="30">
        <v>0</v>
      </c>
    </row>
    <row r="3316" spans="1:14" ht="45" customHeight="1" x14ac:dyDescent="0.25">
      <c r="A3316" s="6" t="s">
        <v>40790</v>
      </c>
      <c r="B3316" s="6">
        <v>1107</v>
      </c>
      <c r="C3316" s="6" t="s">
        <v>31467</v>
      </c>
      <c r="D3316" s="6" t="s">
        <v>31468</v>
      </c>
      <c r="E3316" s="6" t="s">
        <v>4718</v>
      </c>
      <c r="F3316" s="6" t="s">
        <v>4718</v>
      </c>
      <c r="G3316" s="6" t="s">
        <v>4718</v>
      </c>
      <c r="H3316" s="6" t="s">
        <v>31469</v>
      </c>
      <c r="I3316" s="6" t="s">
        <v>4718</v>
      </c>
      <c r="J3316" s="6" t="s">
        <v>4718</v>
      </c>
      <c r="K3316" s="30">
        <v>0</v>
      </c>
      <c r="L3316" s="30">
        <v>0</v>
      </c>
      <c r="M3316" s="30">
        <v>4.9508424025223299</v>
      </c>
      <c r="N3316" s="30">
        <v>0</v>
      </c>
    </row>
    <row r="3317" spans="1:14" ht="45" customHeight="1" x14ac:dyDescent="0.25">
      <c r="A3317" s="6" t="s">
        <v>40791</v>
      </c>
      <c r="B3317" s="6">
        <v>1221</v>
      </c>
      <c r="C3317" s="6" t="s">
        <v>33487</v>
      </c>
      <c r="D3317" s="6" t="s">
        <v>33488</v>
      </c>
      <c r="E3317" s="6" t="s">
        <v>4718</v>
      </c>
      <c r="F3317" s="6" t="s">
        <v>4718</v>
      </c>
      <c r="G3317" s="6" t="s">
        <v>4718</v>
      </c>
      <c r="H3317" s="6" t="s">
        <v>33489</v>
      </c>
      <c r="I3317" s="6" t="s">
        <v>4718</v>
      </c>
      <c r="J3317" s="6" t="s">
        <v>4718</v>
      </c>
      <c r="K3317" s="30">
        <v>0</v>
      </c>
      <c r="L3317" s="30">
        <v>0</v>
      </c>
      <c r="M3317" s="30">
        <v>4.9501255528244297</v>
      </c>
      <c r="N3317" s="30">
        <v>0</v>
      </c>
    </row>
    <row r="3318" spans="1:14" ht="45" customHeight="1" x14ac:dyDescent="0.25">
      <c r="A3318" s="6" t="s">
        <v>40792</v>
      </c>
      <c r="B3318" s="6">
        <v>819</v>
      </c>
      <c r="C3318" s="6" t="s">
        <v>44088</v>
      </c>
      <c r="D3318" s="6" t="s">
        <v>44089</v>
      </c>
      <c r="E3318" s="6" t="s">
        <v>16850</v>
      </c>
      <c r="F3318" s="6" t="s">
        <v>4718</v>
      </c>
      <c r="G3318" s="6" t="s">
        <v>16851</v>
      </c>
      <c r="H3318" s="6" t="s">
        <v>31708</v>
      </c>
      <c r="I3318" s="6" t="s">
        <v>16853</v>
      </c>
      <c r="J3318" s="6" t="s">
        <v>4718</v>
      </c>
      <c r="K3318" s="30">
        <v>0</v>
      </c>
      <c r="L3318" s="30">
        <v>0</v>
      </c>
      <c r="M3318" s="30">
        <v>4.9409488448368597</v>
      </c>
      <c r="N3318" s="30">
        <v>0</v>
      </c>
    </row>
    <row r="3319" spans="1:14" ht="45" customHeight="1" x14ac:dyDescent="0.25">
      <c r="A3319" s="6" t="s">
        <v>40793</v>
      </c>
      <c r="B3319" s="6">
        <v>597</v>
      </c>
      <c r="C3319" s="6" t="s">
        <v>31393</v>
      </c>
      <c r="D3319" s="6" t="s">
        <v>31394</v>
      </c>
      <c r="E3319" s="6" t="s">
        <v>4718</v>
      </c>
      <c r="F3319" s="6" t="s">
        <v>4718</v>
      </c>
      <c r="G3319" s="6" t="s">
        <v>4718</v>
      </c>
      <c r="H3319" s="6" t="s">
        <v>4718</v>
      </c>
      <c r="I3319" s="6" t="s">
        <v>4718</v>
      </c>
      <c r="J3319" s="6" t="s">
        <v>4718</v>
      </c>
      <c r="K3319" s="30">
        <v>0</v>
      </c>
      <c r="L3319" s="30">
        <v>0</v>
      </c>
      <c r="M3319" s="30">
        <v>4.9380955633757004</v>
      </c>
      <c r="N3319" s="30">
        <v>7.5653153527402601</v>
      </c>
    </row>
    <row r="3320" spans="1:14" ht="45" customHeight="1" x14ac:dyDescent="0.25">
      <c r="A3320" s="6" t="s">
        <v>40794</v>
      </c>
      <c r="B3320" s="6">
        <v>930</v>
      </c>
      <c r="C3320" s="6" t="s">
        <v>44393</v>
      </c>
      <c r="D3320" s="6" t="s">
        <v>44394</v>
      </c>
      <c r="E3320" s="6" t="s">
        <v>4718</v>
      </c>
      <c r="F3320" s="6" t="s">
        <v>4718</v>
      </c>
      <c r="G3320" s="6" t="s">
        <v>4718</v>
      </c>
      <c r="H3320" s="6" t="s">
        <v>4718</v>
      </c>
      <c r="I3320" s="6" t="s">
        <v>4718</v>
      </c>
      <c r="J3320" s="6" t="s">
        <v>4718</v>
      </c>
      <c r="K3320" s="30">
        <v>0</v>
      </c>
      <c r="L3320" s="30">
        <v>0</v>
      </c>
      <c r="M3320" s="30">
        <v>4.9375228719234796</v>
      </c>
      <c r="N3320" s="30">
        <v>5.2768587761458097</v>
      </c>
    </row>
    <row r="3321" spans="1:14" ht="45" customHeight="1" x14ac:dyDescent="0.25">
      <c r="A3321" s="6" t="s">
        <v>40795</v>
      </c>
      <c r="B3321" s="6">
        <v>1059</v>
      </c>
      <c r="C3321" s="6" t="s">
        <v>36242</v>
      </c>
      <c r="D3321" s="6" t="s">
        <v>36243</v>
      </c>
      <c r="E3321" s="6" t="s">
        <v>36244</v>
      </c>
      <c r="F3321" s="6" t="s">
        <v>4718</v>
      </c>
      <c r="G3321" s="6" t="s">
        <v>36245</v>
      </c>
      <c r="H3321" s="6" t="s">
        <v>36246</v>
      </c>
      <c r="I3321" s="6" t="s">
        <v>8661</v>
      </c>
      <c r="J3321" s="6" t="s">
        <v>4718</v>
      </c>
      <c r="K3321" s="30">
        <v>0</v>
      </c>
      <c r="L3321" s="30">
        <v>0</v>
      </c>
      <c r="M3321" s="30">
        <v>4.9363851291990803</v>
      </c>
      <c r="N3321" s="30">
        <v>0</v>
      </c>
    </row>
    <row r="3322" spans="1:14" ht="45" customHeight="1" x14ac:dyDescent="0.25">
      <c r="A3322" s="6" t="s">
        <v>40796</v>
      </c>
      <c r="B3322" s="6">
        <v>900</v>
      </c>
      <c r="C3322" s="6" t="s">
        <v>44395</v>
      </c>
      <c r="D3322" s="6" t="s">
        <v>44396</v>
      </c>
      <c r="E3322" s="6" t="s">
        <v>4718</v>
      </c>
      <c r="F3322" s="6" t="s">
        <v>4718</v>
      </c>
      <c r="G3322" s="6" t="s">
        <v>4718</v>
      </c>
      <c r="H3322" s="6" t="s">
        <v>4718</v>
      </c>
      <c r="I3322" s="6" t="s">
        <v>4718</v>
      </c>
      <c r="J3322" s="6" t="s">
        <v>4718</v>
      </c>
      <c r="K3322" s="30">
        <v>0</v>
      </c>
      <c r="L3322" s="30">
        <v>0</v>
      </c>
      <c r="M3322" s="30">
        <v>4.9331715069100097</v>
      </c>
      <c r="N3322" s="30">
        <v>0</v>
      </c>
    </row>
    <row r="3323" spans="1:14" ht="45" customHeight="1" x14ac:dyDescent="0.25">
      <c r="A3323" s="6" t="s">
        <v>40797</v>
      </c>
      <c r="B3323" s="6">
        <v>339</v>
      </c>
      <c r="C3323" s="6" t="s">
        <v>31355</v>
      </c>
      <c r="D3323" s="6" t="s">
        <v>4718</v>
      </c>
      <c r="E3323" s="6" t="s">
        <v>4718</v>
      </c>
      <c r="F3323" s="6" t="s">
        <v>4718</v>
      </c>
      <c r="G3323" s="6" t="s">
        <v>4718</v>
      </c>
      <c r="H3323" s="6" t="s">
        <v>4718</v>
      </c>
      <c r="I3323" s="6" t="s">
        <v>4718</v>
      </c>
      <c r="J3323" s="6" t="s">
        <v>4718</v>
      </c>
      <c r="K3323" s="30">
        <v>0</v>
      </c>
      <c r="L3323" s="30">
        <v>0</v>
      </c>
      <c r="M3323" s="30">
        <v>4.9254508388289002</v>
      </c>
      <c r="N3323" s="30">
        <v>0</v>
      </c>
    </row>
    <row r="3324" spans="1:14" ht="45" customHeight="1" x14ac:dyDescent="0.25">
      <c r="A3324" s="6" t="s">
        <v>40798</v>
      </c>
      <c r="B3324" s="6">
        <v>1380</v>
      </c>
      <c r="C3324" s="6" t="s">
        <v>44397</v>
      </c>
      <c r="D3324" s="6" t="s">
        <v>16764</v>
      </c>
      <c r="E3324" s="6" t="s">
        <v>4718</v>
      </c>
      <c r="F3324" s="6" t="s">
        <v>4718</v>
      </c>
      <c r="G3324" s="6" t="s">
        <v>4718</v>
      </c>
      <c r="H3324" s="6" t="s">
        <v>4718</v>
      </c>
      <c r="I3324" s="6" t="s">
        <v>4718</v>
      </c>
      <c r="J3324" s="6" t="s">
        <v>4718</v>
      </c>
      <c r="K3324" s="30">
        <v>0</v>
      </c>
      <c r="L3324" s="30">
        <v>0</v>
      </c>
      <c r="M3324" s="30">
        <v>4.9250574298830401</v>
      </c>
      <c r="N3324" s="30">
        <v>4.3247994520362196</v>
      </c>
    </row>
    <row r="3325" spans="1:14" ht="45" customHeight="1" x14ac:dyDescent="0.25">
      <c r="A3325" s="6" t="s">
        <v>40799</v>
      </c>
      <c r="B3325" s="6">
        <v>951</v>
      </c>
      <c r="C3325" s="6" t="s">
        <v>44398</v>
      </c>
      <c r="D3325" s="6" t="s">
        <v>44399</v>
      </c>
      <c r="E3325" s="6" t="s">
        <v>4718</v>
      </c>
      <c r="F3325" s="6" t="s">
        <v>4718</v>
      </c>
      <c r="G3325" s="6" t="s">
        <v>11454</v>
      </c>
      <c r="H3325" s="6" t="s">
        <v>11455</v>
      </c>
      <c r="I3325" s="6" t="s">
        <v>11456</v>
      </c>
      <c r="J3325" s="6" t="s">
        <v>11457</v>
      </c>
      <c r="K3325" s="30">
        <v>0</v>
      </c>
      <c r="L3325" s="30">
        <v>0</v>
      </c>
      <c r="M3325" s="30">
        <v>4.9107379601290004</v>
      </c>
      <c r="N3325" s="30">
        <v>0</v>
      </c>
    </row>
    <row r="3326" spans="1:14" ht="45" customHeight="1" x14ac:dyDescent="0.25">
      <c r="A3326" s="6" t="s">
        <v>40800</v>
      </c>
      <c r="B3326" s="6">
        <v>726</v>
      </c>
      <c r="C3326" s="6" t="s">
        <v>44400</v>
      </c>
      <c r="D3326" s="6" t="s">
        <v>44401</v>
      </c>
      <c r="E3326" s="6" t="s">
        <v>44402</v>
      </c>
      <c r="F3326" s="6" t="s">
        <v>4718</v>
      </c>
      <c r="G3326" s="6" t="s">
        <v>4718</v>
      </c>
      <c r="H3326" s="6" t="s">
        <v>44403</v>
      </c>
      <c r="I3326" s="6" t="s">
        <v>4718</v>
      </c>
      <c r="J3326" s="6" t="s">
        <v>4718</v>
      </c>
      <c r="K3326" s="30">
        <v>0</v>
      </c>
      <c r="L3326" s="30">
        <v>0</v>
      </c>
      <c r="M3326" s="30">
        <v>4.9105542542586802</v>
      </c>
      <c r="N3326" s="30">
        <v>0</v>
      </c>
    </row>
    <row r="3327" spans="1:14" ht="45" customHeight="1" x14ac:dyDescent="0.25">
      <c r="A3327" s="6" t="s">
        <v>40801</v>
      </c>
      <c r="B3327" s="6">
        <v>489</v>
      </c>
      <c r="C3327" s="6" t="s">
        <v>44404</v>
      </c>
      <c r="D3327" s="6" t="s">
        <v>5886</v>
      </c>
      <c r="E3327" s="6" t="s">
        <v>4718</v>
      </c>
      <c r="F3327" s="6" t="s">
        <v>4718</v>
      </c>
      <c r="G3327" s="6" t="s">
        <v>4718</v>
      </c>
      <c r="H3327" s="6" t="s">
        <v>4718</v>
      </c>
      <c r="I3327" s="6" t="s">
        <v>4718</v>
      </c>
      <c r="J3327" s="6" t="s">
        <v>4718</v>
      </c>
      <c r="K3327" s="30">
        <v>0</v>
      </c>
      <c r="L3327" s="30">
        <v>0</v>
      </c>
      <c r="M3327" s="30">
        <v>4.90113077191267</v>
      </c>
      <c r="N3327" s="30">
        <v>0</v>
      </c>
    </row>
    <row r="3328" spans="1:14" ht="45" customHeight="1" x14ac:dyDescent="0.25">
      <c r="A3328" s="6" t="s">
        <v>40802</v>
      </c>
      <c r="B3328" s="6">
        <v>972</v>
      </c>
      <c r="C3328" s="6" t="s">
        <v>31419</v>
      </c>
      <c r="D3328" s="6" t="s">
        <v>7891</v>
      </c>
      <c r="E3328" s="6" t="s">
        <v>4718</v>
      </c>
      <c r="F3328" s="6" t="s">
        <v>4718</v>
      </c>
      <c r="G3328" s="6" t="s">
        <v>4718</v>
      </c>
      <c r="H3328" s="6" t="s">
        <v>15107</v>
      </c>
      <c r="I3328" s="6" t="s">
        <v>7672</v>
      </c>
      <c r="J3328" s="6" t="s">
        <v>12329</v>
      </c>
      <c r="K3328" s="30">
        <v>1.5123948318443801</v>
      </c>
      <c r="L3328" s="30">
        <v>0</v>
      </c>
      <c r="M3328" s="30">
        <v>4.9003236332785001</v>
      </c>
      <c r="N3328" s="30">
        <v>0</v>
      </c>
    </row>
    <row r="3329" spans="1:14" ht="45" customHeight="1" x14ac:dyDescent="0.25">
      <c r="A3329" s="6" t="s">
        <v>40803</v>
      </c>
      <c r="B3329" s="6">
        <v>129</v>
      </c>
      <c r="C3329" s="6" t="s">
        <v>31408</v>
      </c>
      <c r="D3329" s="6" t="s">
        <v>24273</v>
      </c>
      <c r="E3329" s="6" t="s">
        <v>4718</v>
      </c>
      <c r="F3329" s="6" t="s">
        <v>4718</v>
      </c>
      <c r="G3329" s="6" t="s">
        <v>4718</v>
      </c>
      <c r="H3329" s="6" t="s">
        <v>4718</v>
      </c>
      <c r="I3329" s="6" t="s">
        <v>4718</v>
      </c>
      <c r="J3329" s="6" t="s">
        <v>4718</v>
      </c>
      <c r="K3329" s="30">
        <v>0</v>
      </c>
      <c r="L3329" s="30">
        <v>0</v>
      </c>
      <c r="M3329" s="30">
        <v>4.8985390107400502</v>
      </c>
      <c r="N3329" s="30">
        <v>0</v>
      </c>
    </row>
    <row r="3330" spans="1:14" ht="45" customHeight="1" x14ac:dyDescent="0.25">
      <c r="A3330" s="6" t="s">
        <v>40804</v>
      </c>
      <c r="B3330" s="6">
        <v>1314</v>
      </c>
      <c r="C3330" s="6" t="s">
        <v>33546</v>
      </c>
      <c r="D3330" s="6" t="s">
        <v>6772</v>
      </c>
      <c r="E3330" s="6" t="s">
        <v>33547</v>
      </c>
      <c r="F3330" s="6" t="s">
        <v>4718</v>
      </c>
      <c r="G3330" s="6" t="s">
        <v>33548</v>
      </c>
      <c r="H3330" s="6" t="s">
        <v>33549</v>
      </c>
      <c r="I3330" s="6" t="s">
        <v>6775</v>
      </c>
      <c r="J3330" s="6" t="s">
        <v>4718</v>
      </c>
      <c r="K3330" s="30">
        <v>0</v>
      </c>
      <c r="L3330" s="30">
        <v>0</v>
      </c>
      <c r="M3330" s="30">
        <v>4.8935426468143302</v>
      </c>
      <c r="N3330" s="30">
        <v>0</v>
      </c>
    </row>
    <row r="3331" spans="1:14" ht="45" customHeight="1" x14ac:dyDescent="0.25">
      <c r="A3331" s="6" t="s">
        <v>40805</v>
      </c>
      <c r="B3331" s="6">
        <v>417</v>
      </c>
      <c r="C3331" s="6" t="s">
        <v>44405</v>
      </c>
      <c r="D3331" s="6" t="s">
        <v>9872</v>
      </c>
      <c r="E3331" s="6" t="s">
        <v>4718</v>
      </c>
      <c r="F3331" s="6" t="s">
        <v>4718</v>
      </c>
      <c r="G3331" s="6" t="s">
        <v>4718</v>
      </c>
      <c r="H3331" s="6" t="s">
        <v>4718</v>
      </c>
      <c r="I3331" s="6" t="s">
        <v>4718</v>
      </c>
      <c r="J3331" s="6" t="s">
        <v>4718</v>
      </c>
      <c r="K3331" s="30">
        <v>0</v>
      </c>
      <c r="L3331" s="30">
        <v>0</v>
      </c>
      <c r="M3331" s="30">
        <v>4.8923110245257</v>
      </c>
      <c r="N3331" s="30">
        <v>0</v>
      </c>
    </row>
    <row r="3332" spans="1:14" ht="45" customHeight="1" x14ac:dyDescent="0.25">
      <c r="A3332" s="6" t="s">
        <v>40806</v>
      </c>
      <c r="B3332" s="6">
        <v>501</v>
      </c>
      <c r="C3332" s="6" t="s">
        <v>4752</v>
      </c>
      <c r="D3332" s="6" t="s">
        <v>4752</v>
      </c>
      <c r="E3332" s="6" t="s">
        <v>4752</v>
      </c>
      <c r="F3332" s="6" t="s">
        <v>4752</v>
      </c>
      <c r="G3332" s="6" t="s">
        <v>4752</v>
      </c>
      <c r="H3332" s="6" t="s">
        <v>4752</v>
      </c>
      <c r="I3332" s="6" t="s">
        <v>4752</v>
      </c>
      <c r="J3332" s="6" t="s">
        <v>4752</v>
      </c>
      <c r="K3332" s="30">
        <v>0</v>
      </c>
      <c r="L3332" s="30">
        <v>0</v>
      </c>
      <c r="M3332" s="30">
        <v>4.8914617754588798</v>
      </c>
      <c r="N3332" s="30">
        <v>0</v>
      </c>
    </row>
    <row r="3333" spans="1:14" ht="45" customHeight="1" x14ac:dyDescent="0.25">
      <c r="A3333" s="6" t="s">
        <v>40807</v>
      </c>
      <c r="B3333" s="6">
        <v>729</v>
      </c>
      <c r="C3333" s="6" t="s">
        <v>44406</v>
      </c>
      <c r="D3333" s="6" t="s">
        <v>44407</v>
      </c>
      <c r="E3333" s="6" t="s">
        <v>4718</v>
      </c>
      <c r="F3333" s="6" t="s">
        <v>4718</v>
      </c>
      <c r="G3333" s="6" t="s">
        <v>19134</v>
      </c>
      <c r="H3333" s="6" t="s">
        <v>19135</v>
      </c>
      <c r="I3333" s="6" t="s">
        <v>5463</v>
      </c>
      <c r="J3333" s="6" t="s">
        <v>16042</v>
      </c>
      <c r="K3333" s="30">
        <v>0</v>
      </c>
      <c r="L3333" s="30">
        <v>0</v>
      </c>
      <c r="M3333" s="30">
        <v>4.8903462120600798</v>
      </c>
      <c r="N3333" s="30">
        <v>0</v>
      </c>
    </row>
    <row r="3334" spans="1:14" ht="45" customHeight="1" x14ac:dyDescent="0.25">
      <c r="A3334" s="6" t="s">
        <v>40808</v>
      </c>
      <c r="B3334" s="6">
        <v>2178</v>
      </c>
      <c r="C3334" s="6" t="s">
        <v>44408</v>
      </c>
      <c r="D3334" s="6" t="s">
        <v>8891</v>
      </c>
      <c r="E3334" s="6" t="s">
        <v>4718</v>
      </c>
      <c r="F3334" s="6" t="s">
        <v>4718</v>
      </c>
      <c r="G3334" s="6" t="s">
        <v>4718</v>
      </c>
      <c r="H3334" s="6" t="s">
        <v>4718</v>
      </c>
      <c r="I3334" s="6" t="s">
        <v>4718</v>
      </c>
      <c r="J3334" s="6" t="s">
        <v>4718</v>
      </c>
      <c r="K3334" s="30">
        <v>0</v>
      </c>
      <c r="L3334" s="30">
        <v>0</v>
      </c>
      <c r="M3334" s="30">
        <v>4.8855764241367696</v>
      </c>
      <c r="N3334" s="30">
        <v>0</v>
      </c>
    </row>
    <row r="3335" spans="1:14" ht="45" customHeight="1" x14ac:dyDescent="0.25">
      <c r="A3335" s="6" t="s">
        <v>40809</v>
      </c>
      <c r="B3335" s="6">
        <v>1497</v>
      </c>
      <c r="C3335" s="6" t="s">
        <v>44409</v>
      </c>
      <c r="D3335" s="6" t="s">
        <v>44410</v>
      </c>
      <c r="E3335" s="6" t="s">
        <v>4718</v>
      </c>
      <c r="F3335" s="6" t="s">
        <v>4718</v>
      </c>
      <c r="G3335" s="6" t="s">
        <v>4718</v>
      </c>
      <c r="H3335" s="6" t="s">
        <v>4718</v>
      </c>
      <c r="I3335" s="6" t="s">
        <v>4718</v>
      </c>
      <c r="J3335" s="6" t="s">
        <v>4718</v>
      </c>
      <c r="K3335" s="30">
        <v>0</v>
      </c>
      <c r="L3335" s="30">
        <v>0</v>
      </c>
      <c r="M3335" s="30">
        <v>4.8852294415117203</v>
      </c>
      <c r="N3335" s="30">
        <v>0</v>
      </c>
    </row>
    <row r="3336" spans="1:14" ht="45" customHeight="1" x14ac:dyDescent="0.25">
      <c r="A3336" s="6" t="s">
        <v>40810</v>
      </c>
      <c r="B3336" s="6">
        <v>624</v>
      </c>
      <c r="C3336" s="6" t="s">
        <v>44411</v>
      </c>
      <c r="D3336" s="6" t="s">
        <v>7618</v>
      </c>
      <c r="E3336" s="6" t="s">
        <v>7619</v>
      </c>
      <c r="F3336" s="6" t="s">
        <v>4718</v>
      </c>
      <c r="G3336" s="6" t="s">
        <v>7620</v>
      </c>
      <c r="H3336" s="6" t="s">
        <v>7621</v>
      </c>
      <c r="I3336" s="6" t="s">
        <v>7622</v>
      </c>
      <c r="J3336" s="6" t="s">
        <v>7623</v>
      </c>
      <c r="K3336" s="30">
        <v>0</v>
      </c>
      <c r="L3336" s="30">
        <v>0</v>
      </c>
      <c r="M3336" s="30">
        <v>4.8807855345819702</v>
      </c>
      <c r="N3336" s="30">
        <v>0</v>
      </c>
    </row>
    <row r="3337" spans="1:14" ht="45" customHeight="1" x14ac:dyDescent="0.25">
      <c r="A3337" s="6" t="s">
        <v>40811</v>
      </c>
      <c r="B3337" s="6">
        <v>99</v>
      </c>
      <c r="C3337" s="6" t="s">
        <v>4752</v>
      </c>
      <c r="D3337" s="6" t="s">
        <v>4752</v>
      </c>
      <c r="E3337" s="6" t="s">
        <v>4752</v>
      </c>
      <c r="F3337" s="6" t="s">
        <v>4752</v>
      </c>
      <c r="G3337" s="6" t="s">
        <v>4752</v>
      </c>
      <c r="H3337" s="6" t="s">
        <v>4752</v>
      </c>
      <c r="I3337" s="6" t="s">
        <v>4752</v>
      </c>
      <c r="J3337" s="6" t="s">
        <v>4752</v>
      </c>
      <c r="K3337" s="30">
        <v>0</v>
      </c>
      <c r="L3337" s="30">
        <v>0</v>
      </c>
      <c r="M3337" s="30">
        <v>4.8780661578690196</v>
      </c>
      <c r="N3337" s="30">
        <v>0</v>
      </c>
    </row>
    <row r="3338" spans="1:14" ht="45" customHeight="1" x14ac:dyDescent="0.25">
      <c r="A3338" s="6" t="s">
        <v>40812</v>
      </c>
      <c r="B3338" s="6">
        <v>924</v>
      </c>
      <c r="C3338" s="6" t="s">
        <v>44412</v>
      </c>
      <c r="D3338" s="6" t="s">
        <v>32582</v>
      </c>
      <c r="E3338" s="6" t="s">
        <v>4718</v>
      </c>
      <c r="F3338" s="6" t="s">
        <v>4718</v>
      </c>
      <c r="G3338" s="6" t="s">
        <v>4718</v>
      </c>
      <c r="H3338" s="6" t="s">
        <v>5738</v>
      </c>
      <c r="I3338" s="6" t="s">
        <v>4718</v>
      </c>
      <c r="J3338" s="6" t="s">
        <v>4718</v>
      </c>
      <c r="K3338" s="30">
        <v>0</v>
      </c>
      <c r="L3338" s="30">
        <v>0</v>
      </c>
      <c r="M3338" s="30">
        <v>4.8777775266081296</v>
      </c>
      <c r="N3338" s="30">
        <v>0</v>
      </c>
    </row>
    <row r="3339" spans="1:14" ht="45" customHeight="1" x14ac:dyDescent="0.25">
      <c r="A3339" s="6" t="s">
        <v>40813</v>
      </c>
      <c r="B3339" s="6">
        <v>522</v>
      </c>
      <c r="C3339" s="6" t="s">
        <v>34483</v>
      </c>
      <c r="D3339" s="6" t="s">
        <v>12250</v>
      </c>
      <c r="E3339" s="6" t="s">
        <v>34484</v>
      </c>
      <c r="F3339" s="6" t="s">
        <v>4718</v>
      </c>
      <c r="G3339" s="6" t="s">
        <v>4718</v>
      </c>
      <c r="H3339" s="6" t="s">
        <v>15758</v>
      </c>
      <c r="I3339" s="6" t="s">
        <v>4718</v>
      </c>
      <c r="J3339" s="6" t="s">
        <v>4718</v>
      </c>
      <c r="K3339" s="30">
        <v>0</v>
      </c>
      <c r="L3339" s="30">
        <v>0</v>
      </c>
      <c r="M3339" s="30">
        <v>4.8737926418823898</v>
      </c>
      <c r="N3339" s="30">
        <v>0</v>
      </c>
    </row>
    <row r="3340" spans="1:14" ht="45" customHeight="1" x14ac:dyDescent="0.25">
      <c r="A3340" s="6" t="s">
        <v>40814</v>
      </c>
      <c r="B3340" s="6">
        <v>1533</v>
      </c>
      <c r="C3340" s="6" t="s">
        <v>32127</v>
      </c>
      <c r="D3340" s="6" t="s">
        <v>13059</v>
      </c>
      <c r="E3340" s="6" t="s">
        <v>4718</v>
      </c>
      <c r="F3340" s="6" t="s">
        <v>4718</v>
      </c>
      <c r="G3340" s="6" t="s">
        <v>4718</v>
      </c>
      <c r="H3340" s="6" t="s">
        <v>4718</v>
      </c>
      <c r="I3340" s="6" t="s">
        <v>4718</v>
      </c>
      <c r="J3340" s="6" t="s">
        <v>4718</v>
      </c>
      <c r="K3340" s="30">
        <v>0</v>
      </c>
      <c r="L3340" s="30">
        <v>0</v>
      </c>
      <c r="M3340" s="30">
        <v>4.8726255614906</v>
      </c>
      <c r="N3340" s="30">
        <v>0</v>
      </c>
    </row>
    <row r="3341" spans="1:14" ht="45" customHeight="1" x14ac:dyDescent="0.25">
      <c r="A3341" s="6" t="s">
        <v>40815</v>
      </c>
      <c r="B3341" s="6">
        <v>3228</v>
      </c>
      <c r="C3341" s="6" t="s">
        <v>15182</v>
      </c>
      <c r="D3341" s="6" t="s">
        <v>15183</v>
      </c>
      <c r="E3341" s="6" t="s">
        <v>4718</v>
      </c>
      <c r="F3341" s="6" t="s">
        <v>4718</v>
      </c>
      <c r="G3341" s="6" t="s">
        <v>4718</v>
      </c>
      <c r="H3341" s="6" t="s">
        <v>4718</v>
      </c>
      <c r="I3341" s="6" t="s">
        <v>4718</v>
      </c>
      <c r="J3341" s="6" t="s">
        <v>4718</v>
      </c>
      <c r="K3341" s="30">
        <v>0</v>
      </c>
      <c r="L3341" s="30">
        <v>0</v>
      </c>
      <c r="M3341" s="30">
        <v>4.8685592274366201</v>
      </c>
      <c r="N3341" s="30">
        <v>0</v>
      </c>
    </row>
    <row r="3342" spans="1:14" ht="45" customHeight="1" x14ac:dyDescent="0.25">
      <c r="A3342" s="6" t="s">
        <v>40816</v>
      </c>
      <c r="B3342" s="6">
        <v>1386</v>
      </c>
      <c r="C3342" s="6" t="s">
        <v>36192</v>
      </c>
      <c r="D3342" s="6" t="s">
        <v>23919</v>
      </c>
      <c r="E3342" s="6" t="s">
        <v>4718</v>
      </c>
      <c r="F3342" s="6" t="s">
        <v>4718</v>
      </c>
      <c r="G3342" s="6" t="s">
        <v>4718</v>
      </c>
      <c r="H3342" s="6" t="s">
        <v>33946</v>
      </c>
      <c r="I3342" s="6" t="s">
        <v>5117</v>
      </c>
      <c r="J3342" s="6" t="s">
        <v>33947</v>
      </c>
      <c r="K3342" s="30">
        <v>0</v>
      </c>
      <c r="L3342" s="30">
        <v>0</v>
      </c>
      <c r="M3342" s="30">
        <v>4.8675187076482302</v>
      </c>
      <c r="N3342" s="30">
        <v>0</v>
      </c>
    </row>
    <row r="3343" spans="1:14" ht="45" customHeight="1" x14ac:dyDescent="0.25">
      <c r="A3343" s="6" t="s">
        <v>40817</v>
      </c>
      <c r="B3343" s="6">
        <v>789</v>
      </c>
      <c r="C3343" s="6" t="s">
        <v>31442</v>
      </c>
      <c r="D3343" s="6" t="s">
        <v>4718</v>
      </c>
      <c r="E3343" s="6" t="s">
        <v>4718</v>
      </c>
      <c r="F3343" s="6" t="s">
        <v>4718</v>
      </c>
      <c r="G3343" s="6" t="s">
        <v>4718</v>
      </c>
      <c r="H3343" s="6" t="s">
        <v>4718</v>
      </c>
      <c r="I3343" s="6" t="s">
        <v>4718</v>
      </c>
      <c r="J3343" s="6" t="s">
        <v>4718</v>
      </c>
      <c r="K3343" s="30">
        <v>0</v>
      </c>
      <c r="L3343" s="30">
        <v>0</v>
      </c>
      <c r="M3343" s="30">
        <v>4.86711868037911</v>
      </c>
      <c r="N3343" s="30">
        <v>0</v>
      </c>
    </row>
    <row r="3344" spans="1:14" ht="45" customHeight="1" x14ac:dyDescent="0.25">
      <c r="A3344" s="6" t="s">
        <v>40818</v>
      </c>
      <c r="B3344" s="6">
        <v>861</v>
      </c>
      <c r="C3344" s="6" t="s">
        <v>44413</v>
      </c>
      <c r="D3344" s="6" t="s">
        <v>13701</v>
      </c>
      <c r="E3344" s="6" t="s">
        <v>4718</v>
      </c>
      <c r="F3344" s="6" t="s">
        <v>4718</v>
      </c>
      <c r="G3344" s="6" t="s">
        <v>4718</v>
      </c>
      <c r="H3344" s="6" t="s">
        <v>4718</v>
      </c>
      <c r="I3344" s="6" t="s">
        <v>4718</v>
      </c>
      <c r="J3344" s="6" t="s">
        <v>4718</v>
      </c>
      <c r="K3344" s="30">
        <v>2.2244485244537802</v>
      </c>
      <c r="L3344" s="30">
        <v>0</v>
      </c>
      <c r="M3344" s="30">
        <v>4.8651323959185904</v>
      </c>
      <c r="N3344" s="30">
        <v>0</v>
      </c>
    </row>
    <row r="3345" spans="1:14" ht="45" customHeight="1" x14ac:dyDescent="0.25">
      <c r="A3345" s="6" t="s">
        <v>40819</v>
      </c>
      <c r="B3345" s="6">
        <v>3537</v>
      </c>
      <c r="C3345" s="6" t="s">
        <v>44414</v>
      </c>
      <c r="D3345" s="6" t="s">
        <v>44246</v>
      </c>
      <c r="E3345" s="6" t="s">
        <v>4718</v>
      </c>
      <c r="F3345" s="6" t="s">
        <v>4718</v>
      </c>
      <c r="G3345" s="6" t="s">
        <v>4718</v>
      </c>
      <c r="H3345" s="6" t="s">
        <v>4718</v>
      </c>
      <c r="I3345" s="6" t="s">
        <v>4718</v>
      </c>
      <c r="J3345" s="6" t="s">
        <v>4718</v>
      </c>
      <c r="K3345" s="30">
        <v>0.541490014010377</v>
      </c>
      <c r="L3345" s="30">
        <v>0</v>
      </c>
      <c r="M3345" s="30">
        <v>4.8606476940758396</v>
      </c>
      <c r="N3345" s="30">
        <v>0.383064406557938</v>
      </c>
    </row>
    <row r="3346" spans="1:14" ht="45" customHeight="1" x14ac:dyDescent="0.25">
      <c r="A3346" s="6" t="s">
        <v>40820</v>
      </c>
      <c r="B3346" s="6">
        <v>762</v>
      </c>
      <c r="C3346" s="6" t="s">
        <v>44415</v>
      </c>
      <c r="D3346" s="6" t="s">
        <v>34760</v>
      </c>
      <c r="E3346" s="6" t="s">
        <v>4718</v>
      </c>
      <c r="F3346" s="6" t="s">
        <v>4718</v>
      </c>
      <c r="G3346" s="6" t="s">
        <v>4718</v>
      </c>
      <c r="H3346" s="6" t="s">
        <v>4718</v>
      </c>
      <c r="I3346" s="6" t="s">
        <v>4718</v>
      </c>
      <c r="J3346" s="6" t="s">
        <v>4718</v>
      </c>
      <c r="K3346" s="30">
        <v>0</v>
      </c>
      <c r="L3346" s="30">
        <v>0</v>
      </c>
      <c r="M3346" s="30">
        <v>4.8576221874948899</v>
      </c>
      <c r="N3346" s="30">
        <v>0</v>
      </c>
    </row>
    <row r="3347" spans="1:14" ht="45" customHeight="1" x14ac:dyDescent="0.25">
      <c r="A3347" s="6" t="s">
        <v>40821</v>
      </c>
      <c r="B3347" s="6">
        <v>384</v>
      </c>
      <c r="C3347" s="6" t="s">
        <v>31056</v>
      </c>
      <c r="D3347" s="6" t="s">
        <v>4747</v>
      </c>
      <c r="E3347" s="6" t="s">
        <v>4718</v>
      </c>
      <c r="F3347" s="6" t="s">
        <v>4718</v>
      </c>
      <c r="G3347" s="6" t="s">
        <v>4718</v>
      </c>
      <c r="H3347" s="6" t="s">
        <v>4718</v>
      </c>
      <c r="I3347" s="6" t="s">
        <v>4718</v>
      </c>
      <c r="J3347" s="6" t="s">
        <v>4718</v>
      </c>
      <c r="K3347" s="30">
        <v>0</v>
      </c>
      <c r="L3347" s="30">
        <v>0</v>
      </c>
      <c r="M3347" s="30">
        <v>4.8558587281841801</v>
      </c>
      <c r="N3347" s="30">
        <v>0</v>
      </c>
    </row>
    <row r="3348" spans="1:14" ht="45" customHeight="1" x14ac:dyDescent="0.25">
      <c r="A3348" s="6" t="s">
        <v>40822</v>
      </c>
      <c r="B3348" s="6">
        <v>1734</v>
      </c>
      <c r="C3348" s="6" t="s">
        <v>36782</v>
      </c>
      <c r="D3348" s="6" t="s">
        <v>36783</v>
      </c>
      <c r="E3348" s="6" t="s">
        <v>4718</v>
      </c>
      <c r="F3348" s="6" t="s">
        <v>4718</v>
      </c>
      <c r="G3348" s="6" t="s">
        <v>4718</v>
      </c>
      <c r="H3348" s="6" t="s">
        <v>4718</v>
      </c>
      <c r="I3348" s="6" t="s">
        <v>4718</v>
      </c>
      <c r="J3348" s="6" t="s">
        <v>4718</v>
      </c>
      <c r="K3348" s="30">
        <v>0</v>
      </c>
      <c r="L3348" s="30">
        <v>0</v>
      </c>
      <c r="M3348" s="30">
        <v>4.8542142633465897</v>
      </c>
      <c r="N3348" s="30">
        <v>0</v>
      </c>
    </row>
    <row r="3349" spans="1:14" ht="45" customHeight="1" x14ac:dyDescent="0.25">
      <c r="A3349" s="6" t="s">
        <v>40823</v>
      </c>
      <c r="B3349" s="6">
        <v>2010</v>
      </c>
      <c r="C3349" s="6" t="s">
        <v>44416</v>
      </c>
      <c r="D3349" s="6" t="s">
        <v>6481</v>
      </c>
      <c r="E3349" s="6" t="s">
        <v>4718</v>
      </c>
      <c r="F3349" s="6" t="s">
        <v>4718</v>
      </c>
      <c r="G3349" s="6" t="s">
        <v>4718</v>
      </c>
      <c r="H3349" s="6" t="s">
        <v>6483</v>
      </c>
      <c r="I3349" s="6" t="s">
        <v>4718</v>
      </c>
      <c r="J3349" s="6" t="s">
        <v>4718</v>
      </c>
      <c r="K3349" s="30">
        <v>0.62777594676460002</v>
      </c>
      <c r="L3349" s="30">
        <v>0</v>
      </c>
      <c r="M3349" s="30">
        <v>4.8506256520845099</v>
      </c>
      <c r="N3349" s="30">
        <v>0</v>
      </c>
    </row>
    <row r="3350" spans="1:14" ht="45" customHeight="1" x14ac:dyDescent="0.25">
      <c r="A3350" s="6" t="s">
        <v>40824</v>
      </c>
      <c r="B3350" s="6">
        <v>522</v>
      </c>
      <c r="C3350" s="6" t="s">
        <v>44417</v>
      </c>
      <c r="D3350" s="6" t="s">
        <v>44418</v>
      </c>
      <c r="E3350" s="6" t="s">
        <v>44419</v>
      </c>
      <c r="F3350" s="6" t="s">
        <v>4718</v>
      </c>
      <c r="G3350" s="6" t="s">
        <v>44420</v>
      </c>
      <c r="H3350" s="6" t="s">
        <v>44421</v>
      </c>
      <c r="I3350" s="6" t="s">
        <v>10779</v>
      </c>
      <c r="J3350" s="6" t="s">
        <v>4718</v>
      </c>
      <c r="K3350" s="30">
        <v>0</v>
      </c>
      <c r="L3350" s="30">
        <v>0</v>
      </c>
      <c r="M3350" s="30">
        <v>4.8460983331729199</v>
      </c>
      <c r="N3350" s="30">
        <v>0</v>
      </c>
    </row>
    <row r="3351" spans="1:14" ht="45" customHeight="1" x14ac:dyDescent="0.25">
      <c r="A3351" s="6" t="s">
        <v>40825</v>
      </c>
      <c r="B3351" s="6">
        <v>870</v>
      </c>
      <c r="C3351" s="6" t="s">
        <v>34193</v>
      </c>
      <c r="D3351" s="6" t="s">
        <v>11277</v>
      </c>
      <c r="E3351" s="6" t="s">
        <v>11278</v>
      </c>
      <c r="F3351" s="6" t="s">
        <v>4718</v>
      </c>
      <c r="G3351" s="6" t="s">
        <v>11280</v>
      </c>
      <c r="H3351" s="6" t="s">
        <v>11281</v>
      </c>
      <c r="I3351" s="6" t="s">
        <v>4718</v>
      </c>
      <c r="J3351" s="6" t="s">
        <v>4718</v>
      </c>
      <c r="K3351" s="30">
        <v>0</v>
      </c>
      <c r="L3351" s="30">
        <v>0</v>
      </c>
      <c r="M3351" s="30">
        <v>4.8415336527781898</v>
      </c>
      <c r="N3351" s="30">
        <v>0</v>
      </c>
    </row>
    <row r="3352" spans="1:14" ht="45" customHeight="1" x14ac:dyDescent="0.25">
      <c r="A3352" s="6" t="s">
        <v>40826</v>
      </c>
      <c r="B3352" s="6">
        <v>900</v>
      </c>
      <c r="C3352" s="6" t="s">
        <v>44422</v>
      </c>
      <c r="D3352" s="6" t="s">
        <v>5701</v>
      </c>
      <c r="E3352" s="6" t="s">
        <v>4718</v>
      </c>
      <c r="F3352" s="6" t="s">
        <v>4718</v>
      </c>
      <c r="G3352" s="6" t="s">
        <v>4718</v>
      </c>
      <c r="H3352" s="6" t="s">
        <v>4718</v>
      </c>
      <c r="I3352" s="6" t="s">
        <v>4718</v>
      </c>
      <c r="J3352" s="6" t="s">
        <v>4718</v>
      </c>
      <c r="K3352" s="30">
        <v>0</v>
      </c>
      <c r="L3352" s="30">
        <v>0</v>
      </c>
      <c r="M3352" s="30">
        <v>4.8405873411476001</v>
      </c>
      <c r="N3352" s="30">
        <v>0</v>
      </c>
    </row>
    <row r="3353" spans="1:14" ht="45" customHeight="1" x14ac:dyDescent="0.25">
      <c r="A3353" s="6" t="s">
        <v>40827</v>
      </c>
      <c r="B3353" s="6">
        <v>138</v>
      </c>
      <c r="C3353" s="6" t="s">
        <v>42357</v>
      </c>
      <c r="D3353" s="6" t="s">
        <v>30382</v>
      </c>
      <c r="E3353" s="6" t="s">
        <v>4718</v>
      </c>
      <c r="F3353" s="6" t="s">
        <v>4718</v>
      </c>
      <c r="G3353" s="6" t="s">
        <v>30384</v>
      </c>
      <c r="H3353" s="6" t="s">
        <v>30385</v>
      </c>
      <c r="I3353" s="6" t="s">
        <v>4718</v>
      </c>
      <c r="J3353" s="6" t="s">
        <v>4718</v>
      </c>
      <c r="K3353" s="30">
        <v>0</v>
      </c>
      <c r="L3353" s="30">
        <v>0</v>
      </c>
      <c r="M3353" s="30">
        <v>4.8397908242405796</v>
      </c>
      <c r="N3353" s="30">
        <v>0</v>
      </c>
    </row>
    <row r="3354" spans="1:14" ht="45" customHeight="1" x14ac:dyDescent="0.25">
      <c r="A3354" s="6" t="s">
        <v>40828</v>
      </c>
      <c r="B3354" s="6">
        <v>609</v>
      </c>
      <c r="C3354" s="6" t="s">
        <v>44423</v>
      </c>
      <c r="D3354" s="6" t="s">
        <v>42542</v>
      </c>
      <c r="E3354" s="6" t="s">
        <v>4718</v>
      </c>
      <c r="F3354" s="6" t="s">
        <v>4718</v>
      </c>
      <c r="G3354" s="6" t="s">
        <v>4718</v>
      </c>
      <c r="H3354" s="6" t="s">
        <v>4718</v>
      </c>
      <c r="I3354" s="6" t="s">
        <v>4718</v>
      </c>
      <c r="J3354" s="6" t="s">
        <v>4718</v>
      </c>
      <c r="K3354" s="30">
        <v>0</v>
      </c>
      <c r="L3354" s="30">
        <v>0</v>
      </c>
      <c r="M3354" s="30">
        <v>4.8393524108457697</v>
      </c>
      <c r="N3354" s="30">
        <v>0</v>
      </c>
    </row>
    <row r="3355" spans="1:14" ht="45" customHeight="1" x14ac:dyDescent="0.25">
      <c r="A3355" s="6" t="s">
        <v>40829</v>
      </c>
      <c r="B3355" s="6">
        <v>705</v>
      </c>
      <c r="C3355" s="6" t="s">
        <v>44424</v>
      </c>
      <c r="D3355" s="6" t="s">
        <v>44425</v>
      </c>
      <c r="E3355" s="6" t="s">
        <v>4718</v>
      </c>
      <c r="F3355" s="6" t="s">
        <v>4718</v>
      </c>
      <c r="G3355" s="6" t="s">
        <v>4718</v>
      </c>
      <c r="H3355" s="6" t="s">
        <v>4718</v>
      </c>
      <c r="I3355" s="6" t="s">
        <v>4718</v>
      </c>
      <c r="J3355" s="6" t="s">
        <v>4718</v>
      </c>
      <c r="K3355" s="30">
        <v>0</v>
      </c>
      <c r="L3355" s="30">
        <v>0</v>
      </c>
      <c r="M3355" s="30">
        <v>4.8387717541438402</v>
      </c>
      <c r="N3355" s="30">
        <v>0</v>
      </c>
    </row>
    <row r="3356" spans="1:14" ht="45" customHeight="1" x14ac:dyDescent="0.25">
      <c r="A3356" s="6" t="s">
        <v>40830</v>
      </c>
      <c r="B3356" s="6">
        <v>2715</v>
      </c>
      <c r="C3356" s="6" t="s">
        <v>35467</v>
      </c>
      <c r="D3356" s="6" t="s">
        <v>12173</v>
      </c>
      <c r="E3356" s="6" t="s">
        <v>4718</v>
      </c>
      <c r="F3356" s="6" t="s">
        <v>4718</v>
      </c>
      <c r="G3356" s="6" t="s">
        <v>4718</v>
      </c>
      <c r="H3356" s="6" t="s">
        <v>4718</v>
      </c>
      <c r="I3356" s="6" t="s">
        <v>4718</v>
      </c>
      <c r="J3356" s="6" t="s">
        <v>4718</v>
      </c>
      <c r="K3356" s="30">
        <v>0</v>
      </c>
      <c r="L3356" s="30">
        <v>0</v>
      </c>
      <c r="M3356" s="30">
        <v>4.8387681156209101</v>
      </c>
      <c r="N3356" s="30">
        <v>0</v>
      </c>
    </row>
    <row r="3357" spans="1:14" ht="45" customHeight="1" x14ac:dyDescent="0.25">
      <c r="A3357" s="6" t="s">
        <v>40831</v>
      </c>
      <c r="B3357" s="6">
        <v>738</v>
      </c>
      <c r="C3357" s="6" t="s">
        <v>44426</v>
      </c>
      <c r="D3357" s="6" t="s">
        <v>8838</v>
      </c>
      <c r="E3357" s="6" t="s">
        <v>4718</v>
      </c>
      <c r="F3357" s="6" t="s">
        <v>4718</v>
      </c>
      <c r="G3357" s="6" t="s">
        <v>18034</v>
      </c>
      <c r="H3357" s="6" t="s">
        <v>44427</v>
      </c>
      <c r="I3357" s="6" t="s">
        <v>44428</v>
      </c>
      <c r="J3357" s="6" t="s">
        <v>11033</v>
      </c>
      <c r="K3357" s="30">
        <v>0</v>
      </c>
      <c r="L3357" s="30">
        <v>0</v>
      </c>
      <c r="M3357" s="30">
        <v>4.8307078436203303</v>
      </c>
      <c r="N3357" s="30">
        <v>0</v>
      </c>
    </row>
    <row r="3358" spans="1:14" ht="45" customHeight="1" x14ac:dyDescent="0.25">
      <c r="A3358" s="6" t="s">
        <v>40832</v>
      </c>
      <c r="B3358" s="6">
        <v>1956</v>
      </c>
      <c r="C3358" s="6" t="s">
        <v>32604</v>
      </c>
      <c r="D3358" s="6" t="s">
        <v>30407</v>
      </c>
      <c r="E3358" s="6" t="s">
        <v>4718</v>
      </c>
      <c r="F3358" s="6" t="s">
        <v>4718</v>
      </c>
      <c r="G3358" s="6" t="s">
        <v>32605</v>
      </c>
      <c r="H3358" s="6" t="s">
        <v>32606</v>
      </c>
      <c r="I3358" s="6" t="s">
        <v>32607</v>
      </c>
      <c r="J3358" s="6" t="s">
        <v>4718</v>
      </c>
      <c r="K3358" s="30">
        <v>0</v>
      </c>
      <c r="L3358" s="30">
        <v>0</v>
      </c>
      <c r="M3358" s="30">
        <v>4.8238223038359802</v>
      </c>
      <c r="N3358" s="30">
        <v>0</v>
      </c>
    </row>
    <row r="3359" spans="1:14" ht="45" customHeight="1" x14ac:dyDescent="0.25">
      <c r="A3359" s="6" t="s">
        <v>40833</v>
      </c>
      <c r="B3359" s="6">
        <v>828</v>
      </c>
      <c r="C3359" s="6" t="s">
        <v>34459</v>
      </c>
      <c r="D3359" s="6" t="s">
        <v>17268</v>
      </c>
      <c r="E3359" s="6" t="s">
        <v>4718</v>
      </c>
      <c r="F3359" s="6" t="s">
        <v>4718</v>
      </c>
      <c r="G3359" s="6" t="s">
        <v>4718</v>
      </c>
      <c r="H3359" s="6" t="s">
        <v>4718</v>
      </c>
      <c r="I3359" s="6" t="s">
        <v>4718</v>
      </c>
      <c r="J3359" s="6" t="s">
        <v>4718</v>
      </c>
      <c r="K3359" s="30">
        <v>0</v>
      </c>
      <c r="L3359" s="30">
        <v>0</v>
      </c>
      <c r="M3359" s="30">
        <v>4.8211026951599099</v>
      </c>
      <c r="N3359" s="30">
        <v>0</v>
      </c>
    </row>
    <row r="3360" spans="1:14" ht="45" customHeight="1" x14ac:dyDescent="0.25">
      <c r="A3360" s="6" t="s">
        <v>40834</v>
      </c>
      <c r="B3360" s="6">
        <v>2313</v>
      </c>
      <c r="C3360" s="6" t="s">
        <v>17885</v>
      </c>
      <c r="D3360" s="6" t="s">
        <v>17886</v>
      </c>
      <c r="E3360" s="6" t="s">
        <v>4718</v>
      </c>
      <c r="F3360" s="6" t="s">
        <v>4718</v>
      </c>
      <c r="G3360" s="6" t="s">
        <v>4718</v>
      </c>
      <c r="H3360" s="6" t="s">
        <v>4718</v>
      </c>
      <c r="I3360" s="6" t="s">
        <v>4718</v>
      </c>
      <c r="J3360" s="6" t="s">
        <v>4718</v>
      </c>
      <c r="K3360" s="30">
        <v>0</v>
      </c>
      <c r="L3360" s="30">
        <v>0</v>
      </c>
      <c r="M3360" s="30">
        <v>4.82007239762551</v>
      </c>
      <c r="N3360" s="30">
        <v>0</v>
      </c>
    </row>
    <row r="3361" spans="1:14" ht="45" customHeight="1" x14ac:dyDescent="0.25">
      <c r="A3361" s="6" t="s">
        <v>40835</v>
      </c>
      <c r="B3361" s="6">
        <v>1251</v>
      </c>
      <c r="C3361" s="6" t="s">
        <v>33369</v>
      </c>
      <c r="D3361" s="6" t="s">
        <v>33370</v>
      </c>
      <c r="E3361" s="6" t="s">
        <v>7785</v>
      </c>
      <c r="F3361" s="6" t="s">
        <v>4718</v>
      </c>
      <c r="G3361" s="6" t="s">
        <v>7787</v>
      </c>
      <c r="H3361" s="6" t="s">
        <v>7788</v>
      </c>
      <c r="I3361" s="6" t="s">
        <v>7789</v>
      </c>
      <c r="J3361" s="6" t="s">
        <v>7790</v>
      </c>
      <c r="K3361" s="30">
        <v>0</v>
      </c>
      <c r="L3361" s="30">
        <v>0</v>
      </c>
      <c r="M3361" s="30">
        <v>4.8172791022475598</v>
      </c>
      <c r="N3361" s="30">
        <v>0</v>
      </c>
    </row>
    <row r="3362" spans="1:14" ht="45" customHeight="1" x14ac:dyDescent="0.25">
      <c r="A3362" s="6" t="s">
        <v>40836</v>
      </c>
      <c r="B3362" s="6">
        <v>624</v>
      </c>
      <c r="C3362" s="6" t="s">
        <v>44429</v>
      </c>
      <c r="D3362" s="6" t="s">
        <v>5766</v>
      </c>
      <c r="E3362" s="6" t="s">
        <v>4718</v>
      </c>
      <c r="F3362" s="6" t="s">
        <v>4718</v>
      </c>
      <c r="G3362" s="6" t="s">
        <v>4718</v>
      </c>
      <c r="H3362" s="6" t="s">
        <v>4718</v>
      </c>
      <c r="I3362" s="6" t="s">
        <v>4718</v>
      </c>
      <c r="J3362" s="6" t="s">
        <v>4718</v>
      </c>
      <c r="K3362" s="30">
        <v>0</v>
      </c>
      <c r="L3362" s="30">
        <v>0</v>
      </c>
      <c r="M3362" s="30">
        <v>4.8165225991240304</v>
      </c>
      <c r="N3362" s="30">
        <v>0</v>
      </c>
    </row>
    <row r="3363" spans="1:14" ht="45" customHeight="1" x14ac:dyDescent="0.25">
      <c r="A3363" s="6" t="s">
        <v>40837</v>
      </c>
      <c r="B3363" s="6">
        <v>699</v>
      </c>
      <c r="C3363" s="6" t="s">
        <v>36774</v>
      </c>
      <c r="D3363" s="6" t="s">
        <v>12915</v>
      </c>
      <c r="E3363" s="6" t="s">
        <v>4718</v>
      </c>
      <c r="F3363" s="6" t="s">
        <v>4718</v>
      </c>
      <c r="G3363" s="6" t="s">
        <v>4718</v>
      </c>
      <c r="H3363" s="6" t="s">
        <v>4718</v>
      </c>
      <c r="I3363" s="6" t="s">
        <v>4718</v>
      </c>
      <c r="J3363" s="6" t="s">
        <v>4718</v>
      </c>
      <c r="K3363" s="30">
        <v>0</v>
      </c>
      <c r="L3363" s="30">
        <v>0</v>
      </c>
      <c r="M3363" s="30">
        <v>4.8076934164770897</v>
      </c>
      <c r="N3363" s="30">
        <v>5.0190510927390104</v>
      </c>
    </row>
    <row r="3364" spans="1:14" ht="45" customHeight="1" x14ac:dyDescent="0.25">
      <c r="A3364" s="6" t="s">
        <v>40838</v>
      </c>
      <c r="B3364" s="6">
        <v>636</v>
      </c>
      <c r="C3364" s="6" t="s">
        <v>44430</v>
      </c>
      <c r="D3364" s="6" t="s">
        <v>44431</v>
      </c>
      <c r="E3364" s="6" t="s">
        <v>4718</v>
      </c>
      <c r="F3364" s="6" t="s">
        <v>4718</v>
      </c>
      <c r="G3364" s="6" t="s">
        <v>4718</v>
      </c>
      <c r="H3364" s="6" t="s">
        <v>18161</v>
      </c>
      <c r="I3364" s="6" t="s">
        <v>4718</v>
      </c>
      <c r="J3364" s="6" t="s">
        <v>4718</v>
      </c>
      <c r="K3364" s="30">
        <v>0</v>
      </c>
      <c r="L3364" s="30">
        <v>0</v>
      </c>
      <c r="M3364" s="30">
        <v>4.8032894576356799</v>
      </c>
      <c r="N3364" s="30">
        <v>0</v>
      </c>
    </row>
    <row r="3365" spans="1:14" ht="45" customHeight="1" x14ac:dyDescent="0.25">
      <c r="A3365" s="6" t="s">
        <v>40839</v>
      </c>
      <c r="B3365" s="6">
        <v>996</v>
      </c>
      <c r="C3365" s="6" t="s">
        <v>31892</v>
      </c>
      <c r="D3365" s="6" t="s">
        <v>31893</v>
      </c>
      <c r="E3365" s="6" t="s">
        <v>4718</v>
      </c>
      <c r="F3365" s="6" t="s">
        <v>4718</v>
      </c>
      <c r="G3365" s="6" t="s">
        <v>4718</v>
      </c>
      <c r="H3365" s="6" t="s">
        <v>4718</v>
      </c>
      <c r="I3365" s="6" t="s">
        <v>4718</v>
      </c>
      <c r="J3365" s="6" t="s">
        <v>4718</v>
      </c>
      <c r="K3365" s="30">
        <v>0</v>
      </c>
      <c r="L3365" s="30">
        <v>0</v>
      </c>
      <c r="M3365" s="30">
        <v>4.7994999133580301</v>
      </c>
      <c r="N3365" s="30">
        <v>0</v>
      </c>
    </row>
    <row r="3366" spans="1:14" ht="45" customHeight="1" x14ac:dyDescent="0.25">
      <c r="A3366" s="6" t="s">
        <v>40840</v>
      </c>
      <c r="B3366" s="6">
        <v>909</v>
      </c>
      <c r="C3366" s="6" t="s">
        <v>36332</v>
      </c>
      <c r="D3366" s="6" t="s">
        <v>36333</v>
      </c>
      <c r="E3366" s="6" t="s">
        <v>13238</v>
      </c>
      <c r="F3366" s="6" t="s">
        <v>4718</v>
      </c>
      <c r="G3366" s="6" t="s">
        <v>4718</v>
      </c>
      <c r="H3366" s="6" t="s">
        <v>32277</v>
      </c>
      <c r="I3366" s="6" t="s">
        <v>4718</v>
      </c>
      <c r="J3366" s="6" t="s">
        <v>4718</v>
      </c>
      <c r="K3366" s="30">
        <v>0</v>
      </c>
      <c r="L3366" s="30">
        <v>0</v>
      </c>
      <c r="M3366" s="30">
        <v>4.7963751286151499</v>
      </c>
      <c r="N3366" s="30">
        <v>0</v>
      </c>
    </row>
    <row r="3367" spans="1:14" ht="45" customHeight="1" x14ac:dyDescent="0.25">
      <c r="A3367" s="6" t="s">
        <v>40841</v>
      </c>
      <c r="B3367" s="6">
        <v>1596</v>
      </c>
      <c r="C3367" s="6" t="s">
        <v>22723</v>
      </c>
      <c r="D3367" s="6" t="s">
        <v>23913</v>
      </c>
      <c r="E3367" s="6" t="s">
        <v>4718</v>
      </c>
      <c r="F3367" s="6" t="s">
        <v>4718</v>
      </c>
      <c r="G3367" s="6" t="s">
        <v>4718</v>
      </c>
      <c r="H3367" s="6" t="s">
        <v>4718</v>
      </c>
      <c r="I3367" s="6" t="s">
        <v>4718</v>
      </c>
      <c r="J3367" s="6" t="s">
        <v>4718</v>
      </c>
      <c r="K3367" s="30">
        <v>0</v>
      </c>
      <c r="L3367" s="30">
        <v>0</v>
      </c>
      <c r="M3367" s="30">
        <v>4.79557129351684</v>
      </c>
      <c r="N3367" s="30">
        <v>0</v>
      </c>
    </row>
    <row r="3368" spans="1:14" ht="45" customHeight="1" x14ac:dyDescent="0.25">
      <c r="A3368" s="6" t="s">
        <v>40842</v>
      </c>
      <c r="B3368" s="6">
        <v>1320</v>
      </c>
      <c r="C3368" s="6" t="s">
        <v>32816</v>
      </c>
      <c r="D3368" s="6" t="s">
        <v>24269</v>
      </c>
      <c r="E3368" s="6" t="s">
        <v>24734</v>
      </c>
      <c r="F3368" s="6" t="s">
        <v>4718</v>
      </c>
      <c r="G3368" s="6" t="s">
        <v>24736</v>
      </c>
      <c r="H3368" s="6" t="s">
        <v>24737</v>
      </c>
      <c r="I3368" s="6" t="s">
        <v>4718</v>
      </c>
      <c r="J3368" s="6" t="s">
        <v>4718</v>
      </c>
      <c r="K3368" s="30">
        <v>0</v>
      </c>
      <c r="L3368" s="30">
        <v>0</v>
      </c>
      <c r="M3368" s="30">
        <v>4.7872085786777703</v>
      </c>
      <c r="N3368" s="30">
        <v>0</v>
      </c>
    </row>
    <row r="3369" spans="1:14" ht="45" customHeight="1" x14ac:dyDescent="0.25">
      <c r="A3369" s="6" t="s">
        <v>40843</v>
      </c>
      <c r="B3369" s="6">
        <v>1242</v>
      </c>
      <c r="C3369" s="6" t="s">
        <v>32561</v>
      </c>
      <c r="D3369" s="6" t="s">
        <v>32562</v>
      </c>
      <c r="E3369" s="6" t="s">
        <v>10911</v>
      </c>
      <c r="F3369" s="6" t="s">
        <v>4718</v>
      </c>
      <c r="G3369" s="6" t="s">
        <v>4718</v>
      </c>
      <c r="H3369" s="6" t="s">
        <v>10913</v>
      </c>
      <c r="I3369" s="6" t="s">
        <v>5463</v>
      </c>
      <c r="J3369" s="6" t="s">
        <v>10914</v>
      </c>
      <c r="K3369" s="30">
        <v>0</v>
      </c>
      <c r="L3369" s="30">
        <v>0</v>
      </c>
      <c r="M3369" s="30">
        <v>4.7824517604468699</v>
      </c>
      <c r="N3369" s="30">
        <v>0</v>
      </c>
    </row>
    <row r="3370" spans="1:14" ht="45" customHeight="1" x14ac:dyDescent="0.25">
      <c r="A3370" s="6" t="s">
        <v>40844</v>
      </c>
      <c r="B3370" s="6">
        <v>1173</v>
      </c>
      <c r="C3370" s="6" t="s">
        <v>44432</v>
      </c>
      <c r="D3370" s="6" t="s">
        <v>5539</v>
      </c>
      <c r="E3370" s="6" t="s">
        <v>24632</v>
      </c>
      <c r="F3370" s="6" t="s">
        <v>4718</v>
      </c>
      <c r="G3370" s="6" t="s">
        <v>4718</v>
      </c>
      <c r="H3370" s="6" t="s">
        <v>4718</v>
      </c>
      <c r="I3370" s="6" t="s">
        <v>4718</v>
      </c>
      <c r="J3370" s="6" t="s">
        <v>4718</v>
      </c>
      <c r="K3370" s="30">
        <v>0</v>
      </c>
      <c r="L3370" s="30">
        <v>0</v>
      </c>
      <c r="M3370" s="30">
        <v>4.7766926042606004</v>
      </c>
      <c r="N3370" s="30">
        <v>0</v>
      </c>
    </row>
    <row r="3371" spans="1:14" ht="45" customHeight="1" x14ac:dyDescent="0.25">
      <c r="A3371" s="6" t="s">
        <v>40845</v>
      </c>
      <c r="B3371" s="6">
        <v>471</v>
      </c>
      <c r="C3371" s="6" t="s">
        <v>33978</v>
      </c>
      <c r="D3371" s="6" t="s">
        <v>4718</v>
      </c>
      <c r="E3371" s="6" t="s">
        <v>4718</v>
      </c>
      <c r="F3371" s="6" t="s">
        <v>4718</v>
      </c>
      <c r="G3371" s="6" t="s">
        <v>4718</v>
      </c>
      <c r="H3371" s="6" t="s">
        <v>33979</v>
      </c>
      <c r="I3371" s="6" t="s">
        <v>4718</v>
      </c>
      <c r="J3371" s="6" t="s">
        <v>4718</v>
      </c>
      <c r="K3371" s="30">
        <v>0</v>
      </c>
      <c r="L3371" s="30">
        <v>0</v>
      </c>
      <c r="M3371" s="30">
        <v>4.77212306732243</v>
      </c>
      <c r="N3371" s="30">
        <v>0</v>
      </c>
    </row>
    <row r="3372" spans="1:14" ht="45" customHeight="1" x14ac:dyDescent="0.25">
      <c r="A3372" s="6" t="s">
        <v>40846</v>
      </c>
      <c r="B3372" s="6">
        <v>1326</v>
      </c>
      <c r="C3372" s="6" t="s">
        <v>44433</v>
      </c>
      <c r="D3372" s="6" t="s">
        <v>37211</v>
      </c>
      <c r="E3372" s="6" t="s">
        <v>4718</v>
      </c>
      <c r="F3372" s="6" t="s">
        <v>4718</v>
      </c>
      <c r="G3372" s="6" t="s">
        <v>37212</v>
      </c>
      <c r="H3372" s="6" t="s">
        <v>37213</v>
      </c>
      <c r="I3372" s="6" t="s">
        <v>8293</v>
      </c>
      <c r="J3372" s="6" t="s">
        <v>4718</v>
      </c>
      <c r="K3372" s="30">
        <v>0</v>
      </c>
      <c r="L3372" s="30">
        <v>0</v>
      </c>
      <c r="M3372" s="30">
        <v>4.76279958046098</v>
      </c>
      <c r="N3372" s="30">
        <v>0</v>
      </c>
    </row>
    <row r="3373" spans="1:14" ht="45" customHeight="1" x14ac:dyDescent="0.25">
      <c r="A3373" s="6" t="s">
        <v>40847</v>
      </c>
      <c r="B3373" s="6">
        <v>708</v>
      </c>
      <c r="C3373" s="6" t="s">
        <v>32657</v>
      </c>
      <c r="D3373" s="6" t="s">
        <v>17044</v>
      </c>
      <c r="E3373" s="6" t="s">
        <v>17045</v>
      </c>
      <c r="F3373" s="6" t="s">
        <v>4718</v>
      </c>
      <c r="G3373" s="6" t="s">
        <v>32658</v>
      </c>
      <c r="H3373" s="6" t="s">
        <v>32659</v>
      </c>
      <c r="I3373" s="6" t="s">
        <v>4718</v>
      </c>
      <c r="J3373" s="6" t="s">
        <v>4718</v>
      </c>
      <c r="K3373" s="30">
        <v>0</v>
      </c>
      <c r="L3373" s="30">
        <v>0</v>
      </c>
      <c r="M3373" s="30">
        <v>4.7589228901962404</v>
      </c>
      <c r="N3373" s="30">
        <v>0</v>
      </c>
    </row>
    <row r="3374" spans="1:14" ht="45" customHeight="1" x14ac:dyDescent="0.25">
      <c r="A3374" s="6" t="s">
        <v>40848</v>
      </c>
      <c r="B3374" s="6">
        <v>978</v>
      </c>
      <c r="C3374" s="6" t="s">
        <v>36781</v>
      </c>
      <c r="D3374" s="6" t="s">
        <v>16815</v>
      </c>
      <c r="E3374" s="6" t="s">
        <v>16816</v>
      </c>
      <c r="F3374" s="6" t="s">
        <v>4718</v>
      </c>
      <c r="G3374" s="6" t="s">
        <v>4718</v>
      </c>
      <c r="H3374" s="6" t="s">
        <v>16818</v>
      </c>
      <c r="I3374" s="6" t="s">
        <v>4718</v>
      </c>
      <c r="J3374" s="6" t="s">
        <v>4718</v>
      </c>
      <c r="K3374" s="30">
        <v>0</v>
      </c>
      <c r="L3374" s="30">
        <v>0</v>
      </c>
      <c r="M3374" s="30">
        <v>4.7585904843653299</v>
      </c>
      <c r="N3374" s="30">
        <v>0</v>
      </c>
    </row>
    <row r="3375" spans="1:14" ht="45" customHeight="1" x14ac:dyDescent="0.25">
      <c r="A3375" s="6" t="s">
        <v>40849</v>
      </c>
      <c r="B3375" s="6">
        <v>1056</v>
      </c>
      <c r="C3375" s="6" t="s">
        <v>36022</v>
      </c>
      <c r="D3375" s="6" t="s">
        <v>17402</v>
      </c>
      <c r="E3375" s="6" t="s">
        <v>36023</v>
      </c>
      <c r="F3375" s="6" t="s">
        <v>4718</v>
      </c>
      <c r="G3375" s="6" t="s">
        <v>4718</v>
      </c>
      <c r="H3375" s="6" t="s">
        <v>17403</v>
      </c>
      <c r="I3375" s="6" t="s">
        <v>5463</v>
      </c>
      <c r="J3375" s="6" t="s">
        <v>16042</v>
      </c>
      <c r="K3375" s="30">
        <v>0</v>
      </c>
      <c r="L3375" s="30">
        <v>0</v>
      </c>
      <c r="M3375" s="30">
        <v>4.7551033075639104</v>
      </c>
      <c r="N3375" s="30">
        <v>0</v>
      </c>
    </row>
    <row r="3376" spans="1:14" ht="45" customHeight="1" x14ac:dyDescent="0.25">
      <c r="A3376" s="6" t="s">
        <v>40850</v>
      </c>
      <c r="B3376" s="6">
        <v>387</v>
      </c>
      <c r="C3376" s="6" t="s">
        <v>44434</v>
      </c>
      <c r="D3376" s="6" t="s">
        <v>4718</v>
      </c>
      <c r="E3376" s="6" t="s">
        <v>4718</v>
      </c>
      <c r="F3376" s="6" t="s">
        <v>4718</v>
      </c>
      <c r="G3376" s="6" t="s">
        <v>4718</v>
      </c>
      <c r="H3376" s="6" t="s">
        <v>4718</v>
      </c>
      <c r="I3376" s="6" t="s">
        <v>4718</v>
      </c>
      <c r="J3376" s="6" t="s">
        <v>4718</v>
      </c>
      <c r="K3376" s="30">
        <v>0</v>
      </c>
      <c r="L3376" s="30">
        <v>0</v>
      </c>
      <c r="M3376" s="30">
        <v>4.7522813843052996</v>
      </c>
      <c r="N3376" s="30">
        <v>0</v>
      </c>
    </row>
    <row r="3377" spans="1:14" ht="45" customHeight="1" x14ac:dyDescent="0.25">
      <c r="A3377" s="6" t="s">
        <v>40851</v>
      </c>
      <c r="B3377" s="6">
        <v>657</v>
      </c>
      <c r="C3377" s="6" t="s">
        <v>4752</v>
      </c>
      <c r="D3377" s="6" t="s">
        <v>4752</v>
      </c>
      <c r="E3377" s="6" t="s">
        <v>4752</v>
      </c>
      <c r="F3377" s="6" t="s">
        <v>4752</v>
      </c>
      <c r="G3377" s="6" t="s">
        <v>4752</v>
      </c>
      <c r="H3377" s="6" t="s">
        <v>4752</v>
      </c>
      <c r="I3377" s="6" t="s">
        <v>4752</v>
      </c>
      <c r="J3377" s="6" t="s">
        <v>4752</v>
      </c>
      <c r="K3377" s="30">
        <v>0</v>
      </c>
      <c r="L3377" s="30">
        <v>0</v>
      </c>
      <c r="M3377" s="30">
        <v>4.7502979622175801</v>
      </c>
      <c r="N3377" s="30">
        <v>0</v>
      </c>
    </row>
    <row r="3378" spans="1:14" ht="45" customHeight="1" x14ac:dyDescent="0.25">
      <c r="A3378" s="6" t="s">
        <v>40852</v>
      </c>
      <c r="B3378" s="6">
        <v>1233</v>
      </c>
      <c r="C3378" s="6" t="s">
        <v>43665</v>
      </c>
      <c r="D3378" s="6" t="s">
        <v>18751</v>
      </c>
      <c r="E3378" s="6" t="s">
        <v>43666</v>
      </c>
      <c r="F3378" s="6" t="s">
        <v>4718</v>
      </c>
      <c r="G3378" s="6" t="s">
        <v>4718</v>
      </c>
      <c r="H3378" s="6" t="s">
        <v>13240</v>
      </c>
      <c r="I3378" s="6" t="s">
        <v>4718</v>
      </c>
      <c r="J3378" s="6" t="s">
        <v>4718</v>
      </c>
      <c r="K3378" s="30">
        <v>0</v>
      </c>
      <c r="L3378" s="30">
        <v>0</v>
      </c>
      <c r="M3378" s="30">
        <v>4.7497675759508899</v>
      </c>
      <c r="N3378" s="30">
        <v>0</v>
      </c>
    </row>
    <row r="3379" spans="1:14" ht="45" customHeight="1" x14ac:dyDescent="0.25">
      <c r="A3379" s="6" t="s">
        <v>40853</v>
      </c>
      <c r="B3379" s="6">
        <v>1800</v>
      </c>
      <c r="C3379" s="6" t="s">
        <v>35847</v>
      </c>
      <c r="D3379" s="6" t="s">
        <v>8692</v>
      </c>
      <c r="E3379" s="6" t="s">
        <v>4718</v>
      </c>
      <c r="F3379" s="6" t="s">
        <v>4718</v>
      </c>
      <c r="G3379" s="6" t="s">
        <v>4718</v>
      </c>
      <c r="H3379" s="6" t="s">
        <v>35848</v>
      </c>
      <c r="I3379" s="6" t="s">
        <v>35849</v>
      </c>
      <c r="J3379" s="6" t="s">
        <v>4718</v>
      </c>
      <c r="K3379" s="30">
        <v>0</v>
      </c>
      <c r="L3379" s="30">
        <v>0</v>
      </c>
      <c r="M3379" s="30">
        <v>4.7459662143961898</v>
      </c>
      <c r="N3379" s="30">
        <v>1.8008283810552901</v>
      </c>
    </row>
    <row r="3380" spans="1:14" ht="45" customHeight="1" x14ac:dyDescent="0.25">
      <c r="A3380" s="6" t="s">
        <v>40854</v>
      </c>
      <c r="B3380" s="6">
        <v>321</v>
      </c>
      <c r="C3380" s="6" t="s">
        <v>35894</v>
      </c>
      <c r="D3380" s="6" t="s">
        <v>13012</v>
      </c>
      <c r="E3380" s="6" t="s">
        <v>4718</v>
      </c>
      <c r="F3380" s="6" t="s">
        <v>4718</v>
      </c>
      <c r="G3380" s="6" t="s">
        <v>4718</v>
      </c>
      <c r="H3380" s="6" t="s">
        <v>4718</v>
      </c>
      <c r="I3380" s="6" t="s">
        <v>4718</v>
      </c>
      <c r="J3380" s="6" t="s">
        <v>4718</v>
      </c>
      <c r="K3380" s="30">
        <v>0</v>
      </c>
      <c r="L3380" s="30">
        <v>0</v>
      </c>
      <c r="M3380" s="30">
        <v>4.7451000920044102</v>
      </c>
      <c r="N3380" s="30">
        <v>0</v>
      </c>
    </row>
    <row r="3381" spans="1:14" ht="45" customHeight="1" x14ac:dyDescent="0.25">
      <c r="A3381" s="6" t="s">
        <v>40855</v>
      </c>
      <c r="B3381" s="6">
        <v>489</v>
      </c>
      <c r="C3381" s="6" t="s">
        <v>4752</v>
      </c>
      <c r="D3381" s="6" t="s">
        <v>4752</v>
      </c>
      <c r="E3381" s="6" t="s">
        <v>4752</v>
      </c>
      <c r="F3381" s="6" t="s">
        <v>4752</v>
      </c>
      <c r="G3381" s="6" t="s">
        <v>4752</v>
      </c>
      <c r="H3381" s="6" t="s">
        <v>4752</v>
      </c>
      <c r="I3381" s="6" t="s">
        <v>4752</v>
      </c>
      <c r="J3381" s="6" t="s">
        <v>4752</v>
      </c>
      <c r="K3381" s="30">
        <v>0</v>
      </c>
      <c r="L3381" s="30">
        <v>0</v>
      </c>
      <c r="M3381" s="30">
        <v>4.7408162806072998</v>
      </c>
      <c r="N3381" s="30">
        <v>0</v>
      </c>
    </row>
    <row r="3382" spans="1:14" ht="45" customHeight="1" x14ac:dyDescent="0.25">
      <c r="A3382" s="6" t="s">
        <v>40856</v>
      </c>
      <c r="B3382" s="6">
        <v>2967</v>
      </c>
      <c r="C3382" s="6" t="s">
        <v>44435</v>
      </c>
      <c r="D3382" s="6" t="s">
        <v>44436</v>
      </c>
      <c r="E3382" s="6" t="s">
        <v>4718</v>
      </c>
      <c r="F3382" s="6" t="s">
        <v>4718</v>
      </c>
      <c r="G3382" s="6" t="s">
        <v>4718</v>
      </c>
      <c r="H3382" s="6" t="s">
        <v>4718</v>
      </c>
      <c r="I3382" s="6" t="s">
        <v>4718</v>
      </c>
      <c r="J3382" s="6" t="s">
        <v>4718</v>
      </c>
      <c r="K3382" s="30">
        <v>0</v>
      </c>
      <c r="L3382" s="30">
        <v>0</v>
      </c>
      <c r="M3382" s="30">
        <v>4.7400544142044501</v>
      </c>
      <c r="N3382" s="30">
        <v>0</v>
      </c>
    </row>
    <row r="3383" spans="1:14" ht="45" customHeight="1" x14ac:dyDescent="0.25">
      <c r="A3383" s="6" t="s">
        <v>40857</v>
      </c>
      <c r="B3383" s="6">
        <v>2091</v>
      </c>
      <c r="C3383" s="6" t="s">
        <v>34112</v>
      </c>
      <c r="D3383" s="6" t="s">
        <v>34113</v>
      </c>
      <c r="E3383" s="6" t="s">
        <v>4718</v>
      </c>
      <c r="F3383" s="6" t="s">
        <v>4718</v>
      </c>
      <c r="G3383" s="6" t="s">
        <v>12788</v>
      </c>
      <c r="H3383" s="6" t="s">
        <v>12789</v>
      </c>
      <c r="I3383" s="6" t="s">
        <v>6723</v>
      </c>
      <c r="J3383" s="6" t="s">
        <v>4718</v>
      </c>
      <c r="K3383" s="30">
        <v>0</v>
      </c>
      <c r="L3383" s="30">
        <v>0</v>
      </c>
      <c r="M3383" s="30">
        <v>4.73964040673975</v>
      </c>
      <c r="N3383" s="30">
        <v>0</v>
      </c>
    </row>
    <row r="3384" spans="1:14" ht="45" customHeight="1" x14ac:dyDescent="0.25">
      <c r="A3384" s="6" t="s">
        <v>40858</v>
      </c>
      <c r="B3384" s="6">
        <v>702</v>
      </c>
      <c r="C3384" s="6" t="s">
        <v>44437</v>
      </c>
      <c r="D3384" s="6" t="s">
        <v>7880</v>
      </c>
      <c r="E3384" s="6" t="s">
        <v>4718</v>
      </c>
      <c r="F3384" s="6" t="s">
        <v>4718</v>
      </c>
      <c r="G3384" s="6" t="s">
        <v>4718</v>
      </c>
      <c r="H3384" s="6" t="s">
        <v>4718</v>
      </c>
      <c r="I3384" s="6" t="s">
        <v>4718</v>
      </c>
      <c r="J3384" s="6" t="s">
        <v>4718</v>
      </c>
      <c r="K3384" s="30">
        <v>0</v>
      </c>
      <c r="L3384" s="30">
        <v>0</v>
      </c>
      <c r="M3384" s="30">
        <v>4.7314328604645697</v>
      </c>
      <c r="N3384" s="30">
        <v>0</v>
      </c>
    </row>
    <row r="3385" spans="1:14" ht="45" customHeight="1" x14ac:dyDescent="0.25">
      <c r="A3385" s="6" t="s">
        <v>40859</v>
      </c>
      <c r="B3385" s="6">
        <v>2253</v>
      </c>
      <c r="C3385" s="6" t="s">
        <v>35133</v>
      </c>
      <c r="D3385" s="6" t="s">
        <v>34805</v>
      </c>
      <c r="E3385" s="6" t="s">
        <v>4718</v>
      </c>
      <c r="F3385" s="6" t="s">
        <v>4718</v>
      </c>
      <c r="G3385" s="6" t="s">
        <v>4718</v>
      </c>
      <c r="H3385" s="6" t="s">
        <v>4718</v>
      </c>
      <c r="I3385" s="6" t="s">
        <v>4718</v>
      </c>
      <c r="J3385" s="6" t="s">
        <v>4718</v>
      </c>
      <c r="K3385" s="30">
        <v>0</v>
      </c>
      <c r="L3385" s="30">
        <v>0</v>
      </c>
      <c r="M3385" s="30">
        <v>4.7295844794772801</v>
      </c>
      <c r="N3385" s="30">
        <v>0</v>
      </c>
    </row>
    <row r="3386" spans="1:14" ht="45" customHeight="1" x14ac:dyDescent="0.25">
      <c r="A3386" s="6" t="s">
        <v>40860</v>
      </c>
      <c r="B3386" s="6">
        <v>1095</v>
      </c>
      <c r="C3386" s="6" t="s">
        <v>34429</v>
      </c>
      <c r="D3386" s="6" t="s">
        <v>32314</v>
      </c>
      <c r="E3386" s="6" t="s">
        <v>4718</v>
      </c>
      <c r="F3386" s="6" t="s">
        <v>4718</v>
      </c>
      <c r="G3386" s="6" t="s">
        <v>34430</v>
      </c>
      <c r="H3386" s="6" t="s">
        <v>34431</v>
      </c>
      <c r="I3386" s="6" t="s">
        <v>24908</v>
      </c>
      <c r="J3386" s="6" t="s">
        <v>4718</v>
      </c>
      <c r="K3386" s="30">
        <v>0</v>
      </c>
      <c r="L3386" s="30">
        <v>0</v>
      </c>
      <c r="M3386" s="30">
        <v>4.7291219570669796</v>
      </c>
      <c r="N3386" s="30">
        <v>0</v>
      </c>
    </row>
    <row r="3387" spans="1:14" ht="45" customHeight="1" x14ac:dyDescent="0.25">
      <c r="A3387" s="6" t="s">
        <v>40861</v>
      </c>
      <c r="B3387" s="6">
        <v>2274</v>
      </c>
      <c r="C3387" s="6" t="s">
        <v>44438</v>
      </c>
      <c r="D3387" s="6" t="s">
        <v>23914</v>
      </c>
      <c r="E3387" s="6" t="s">
        <v>4718</v>
      </c>
      <c r="F3387" s="6" t="s">
        <v>4718</v>
      </c>
      <c r="G3387" s="6" t="s">
        <v>4718</v>
      </c>
      <c r="H3387" s="6" t="s">
        <v>4718</v>
      </c>
      <c r="I3387" s="6" t="s">
        <v>4718</v>
      </c>
      <c r="J3387" s="6" t="s">
        <v>4718</v>
      </c>
      <c r="K3387" s="30">
        <v>0</v>
      </c>
      <c r="L3387" s="30">
        <v>0</v>
      </c>
      <c r="M3387" s="30">
        <v>4.7290973195010704</v>
      </c>
      <c r="N3387" s="30">
        <v>0</v>
      </c>
    </row>
    <row r="3388" spans="1:14" ht="45" customHeight="1" x14ac:dyDescent="0.25">
      <c r="A3388" s="6" t="s">
        <v>40862</v>
      </c>
      <c r="B3388" s="6">
        <v>921</v>
      </c>
      <c r="C3388" s="6" t="s">
        <v>44439</v>
      </c>
      <c r="D3388" s="6" t="s">
        <v>15624</v>
      </c>
      <c r="E3388" s="6" t="s">
        <v>44440</v>
      </c>
      <c r="F3388" s="6" t="s">
        <v>44441</v>
      </c>
      <c r="G3388" s="6" t="s">
        <v>15626</v>
      </c>
      <c r="H3388" s="6" t="s">
        <v>15627</v>
      </c>
      <c r="I3388" s="6" t="s">
        <v>15628</v>
      </c>
      <c r="J3388" s="6" t="s">
        <v>15629</v>
      </c>
      <c r="K3388" s="30">
        <v>0</v>
      </c>
      <c r="L3388" s="30">
        <v>0</v>
      </c>
      <c r="M3388" s="30">
        <v>4.72768502695663</v>
      </c>
      <c r="N3388" s="30">
        <v>0</v>
      </c>
    </row>
    <row r="3389" spans="1:14" ht="45" customHeight="1" x14ac:dyDescent="0.25">
      <c r="A3389" t="s">
        <v>40863</v>
      </c>
      <c r="B3389">
        <v>597</v>
      </c>
      <c r="C3389" s="6" t="s">
        <v>4752</v>
      </c>
      <c r="D3389" s="6" t="s">
        <v>4752</v>
      </c>
      <c r="E3389" s="6" t="s">
        <v>4752</v>
      </c>
      <c r="F3389" s="6" t="s">
        <v>4752</v>
      </c>
      <c r="G3389" s="6" t="s">
        <v>4752</v>
      </c>
      <c r="H3389" s="6" t="s">
        <v>4752</v>
      </c>
      <c r="I3389" s="6" t="s">
        <v>4752</v>
      </c>
      <c r="J3389" s="6" t="s">
        <v>4752</v>
      </c>
      <c r="K3389" s="30">
        <v>0</v>
      </c>
      <c r="L3389" s="30">
        <v>0</v>
      </c>
      <c r="M3389" s="30">
        <v>4.7271396357351199</v>
      </c>
      <c r="N3389" s="30">
        <v>0</v>
      </c>
    </row>
    <row r="3390" spans="1:14" ht="45" customHeight="1" x14ac:dyDescent="0.25">
      <c r="A3390" t="s">
        <v>40864</v>
      </c>
      <c r="B3390">
        <v>1470</v>
      </c>
      <c r="C3390" s="6" t="s">
        <v>44442</v>
      </c>
      <c r="D3390" s="6" t="s">
        <v>44443</v>
      </c>
      <c r="E3390" s="6" t="s">
        <v>11486</v>
      </c>
      <c r="F3390" s="6" t="s">
        <v>4718</v>
      </c>
      <c r="G3390" s="6" t="s">
        <v>7527</v>
      </c>
      <c r="H3390" s="6" t="s">
        <v>11487</v>
      </c>
      <c r="I3390" s="6" t="s">
        <v>7529</v>
      </c>
      <c r="J3390" s="6" t="s">
        <v>4718</v>
      </c>
      <c r="K3390" s="30">
        <v>0</v>
      </c>
      <c r="L3390" s="30">
        <v>0</v>
      </c>
      <c r="M3390" s="30">
        <v>4.7256052316932298</v>
      </c>
      <c r="N3390" s="30">
        <v>0</v>
      </c>
    </row>
    <row r="3391" spans="1:14" ht="45" customHeight="1" x14ac:dyDescent="0.25">
      <c r="A3391" t="s">
        <v>40865</v>
      </c>
      <c r="B3391">
        <v>2301</v>
      </c>
      <c r="C3391" s="6" t="s">
        <v>31672</v>
      </c>
      <c r="D3391" s="6" t="s">
        <v>30945</v>
      </c>
      <c r="E3391" s="6" t="s">
        <v>4718</v>
      </c>
      <c r="F3391" s="6" t="s">
        <v>4718</v>
      </c>
      <c r="G3391" s="6" t="s">
        <v>5267</v>
      </c>
      <c r="H3391" s="6" t="s">
        <v>31673</v>
      </c>
      <c r="I3391" s="6" t="s">
        <v>4718</v>
      </c>
      <c r="J3391" s="6" t="s">
        <v>4718</v>
      </c>
      <c r="K3391" s="30">
        <v>0</v>
      </c>
      <c r="L3391" s="30">
        <v>0</v>
      </c>
      <c r="M3391" s="30">
        <v>4.7214621562911203</v>
      </c>
      <c r="N3391" s="30">
        <v>0</v>
      </c>
    </row>
    <row r="3392" spans="1:14" ht="45" customHeight="1" x14ac:dyDescent="0.25">
      <c r="A3392" t="s">
        <v>40866</v>
      </c>
      <c r="B3392">
        <v>378</v>
      </c>
      <c r="C3392" s="6" t="s">
        <v>44444</v>
      </c>
      <c r="D3392" s="6" t="s">
        <v>44445</v>
      </c>
      <c r="E3392" s="6" t="s">
        <v>4718</v>
      </c>
      <c r="F3392" s="6" t="s">
        <v>4718</v>
      </c>
      <c r="G3392" s="6" t="s">
        <v>7311</v>
      </c>
      <c r="H3392" s="6" t="s">
        <v>7312</v>
      </c>
      <c r="I3392" s="6" t="s">
        <v>6723</v>
      </c>
      <c r="J3392" s="6" t="s">
        <v>7313</v>
      </c>
      <c r="K3392" s="30">
        <v>0</v>
      </c>
      <c r="L3392" s="30">
        <v>0</v>
      </c>
      <c r="M3392" s="30">
        <v>4.7156909902007902</v>
      </c>
      <c r="N3392" s="30">
        <v>0</v>
      </c>
    </row>
    <row r="3393" spans="1:14" ht="45" customHeight="1" x14ac:dyDescent="0.25">
      <c r="A3393" t="s">
        <v>40867</v>
      </c>
      <c r="B3393">
        <v>1674</v>
      </c>
      <c r="C3393" s="6" t="s">
        <v>34881</v>
      </c>
      <c r="D3393" s="6" t="s">
        <v>30407</v>
      </c>
      <c r="E3393" s="6" t="s">
        <v>4718</v>
      </c>
      <c r="F3393" s="6" t="s">
        <v>4718</v>
      </c>
      <c r="G3393" s="6" t="s">
        <v>12540</v>
      </c>
      <c r="H3393" s="6" t="s">
        <v>12541</v>
      </c>
      <c r="I3393" s="6" t="s">
        <v>12542</v>
      </c>
      <c r="J3393" s="6" t="s">
        <v>12543</v>
      </c>
      <c r="K3393" s="30">
        <v>1.3272465805150899</v>
      </c>
      <c r="L3393" s="30">
        <v>0</v>
      </c>
      <c r="M3393" s="30">
        <v>4.7134201046601296</v>
      </c>
      <c r="N3393" s="30">
        <v>0</v>
      </c>
    </row>
    <row r="3394" spans="1:14" ht="45" customHeight="1" x14ac:dyDescent="0.25">
      <c r="A3394" t="s">
        <v>40868</v>
      </c>
      <c r="B3394">
        <v>954</v>
      </c>
      <c r="C3394" s="6" t="s">
        <v>44446</v>
      </c>
      <c r="D3394" s="6" t="s">
        <v>14508</v>
      </c>
      <c r="E3394" s="6" t="s">
        <v>33578</v>
      </c>
      <c r="F3394" s="6" t="s">
        <v>4718</v>
      </c>
      <c r="G3394" s="6" t="s">
        <v>4718</v>
      </c>
      <c r="H3394" s="6" t="s">
        <v>30777</v>
      </c>
      <c r="I3394" s="6" t="s">
        <v>14510</v>
      </c>
      <c r="J3394" s="6" t="s">
        <v>30414</v>
      </c>
      <c r="K3394" s="30">
        <v>0</v>
      </c>
      <c r="L3394" s="30">
        <v>0</v>
      </c>
      <c r="M3394" s="30">
        <v>4.71326630780844</v>
      </c>
      <c r="N3394" s="30">
        <v>0</v>
      </c>
    </row>
    <row r="3395" spans="1:14" ht="45" customHeight="1" x14ac:dyDescent="0.25">
      <c r="A3395" t="s">
        <v>40869</v>
      </c>
      <c r="B3395">
        <v>1599</v>
      </c>
      <c r="C3395" s="6" t="s">
        <v>44447</v>
      </c>
      <c r="D3395" s="6" t="s">
        <v>24020</v>
      </c>
      <c r="E3395" s="6" t="s">
        <v>4718</v>
      </c>
      <c r="F3395" s="6" t="s">
        <v>4718</v>
      </c>
      <c r="G3395" s="6" t="s">
        <v>4718</v>
      </c>
      <c r="H3395" s="6" t="s">
        <v>4718</v>
      </c>
      <c r="I3395" s="6" t="s">
        <v>4718</v>
      </c>
      <c r="J3395" s="6" t="s">
        <v>4718</v>
      </c>
      <c r="K3395" s="30">
        <v>0</v>
      </c>
      <c r="L3395" s="30">
        <v>0</v>
      </c>
      <c r="M3395" s="30">
        <v>4.7106446499699803</v>
      </c>
      <c r="N3395" s="30">
        <v>0</v>
      </c>
    </row>
    <row r="3396" spans="1:14" ht="45" customHeight="1" x14ac:dyDescent="0.25">
      <c r="A3396" t="s">
        <v>40870</v>
      </c>
      <c r="B3396">
        <v>1197</v>
      </c>
      <c r="C3396" s="6" t="s">
        <v>44448</v>
      </c>
      <c r="D3396" s="6" t="s">
        <v>7891</v>
      </c>
      <c r="E3396" s="6" t="s">
        <v>4718</v>
      </c>
      <c r="F3396" s="6" t="s">
        <v>4718</v>
      </c>
      <c r="G3396" s="6" t="s">
        <v>4718</v>
      </c>
      <c r="H3396" s="6" t="s">
        <v>32941</v>
      </c>
      <c r="I3396" s="6" t="s">
        <v>5463</v>
      </c>
      <c r="J3396" s="6" t="s">
        <v>30638</v>
      </c>
      <c r="K3396" s="30">
        <v>0</v>
      </c>
      <c r="L3396" s="30">
        <v>0</v>
      </c>
      <c r="M3396" s="30">
        <v>4.7074718663367898</v>
      </c>
      <c r="N3396" s="30">
        <v>0</v>
      </c>
    </row>
    <row r="3397" spans="1:14" ht="45" customHeight="1" x14ac:dyDescent="0.25">
      <c r="A3397" t="s">
        <v>40871</v>
      </c>
      <c r="B3397">
        <v>1074</v>
      </c>
      <c r="C3397" s="6" t="s">
        <v>44449</v>
      </c>
      <c r="D3397" s="6" t="s">
        <v>12180</v>
      </c>
      <c r="E3397" s="6" t="s">
        <v>4718</v>
      </c>
      <c r="F3397" s="6" t="s">
        <v>4718</v>
      </c>
      <c r="G3397" s="6" t="s">
        <v>4718</v>
      </c>
      <c r="H3397" s="6" t="s">
        <v>4718</v>
      </c>
      <c r="I3397" s="6" t="s">
        <v>4718</v>
      </c>
      <c r="J3397" s="6" t="s">
        <v>4718</v>
      </c>
      <c r="K3397" s="30">
        <v>0</v>
      </c>
      <c r="L3397" s="30">
        <v>0</v>
      </c>
      <c r="M3397" s="30">
        <v>4.7070550380374803</v>
      </c>
      <c r="N3397" s="30">
        <v>0</v>
      </c>
    </row>
    <row r="3398" spans="1:14" ht="45" customHeight="1" x14ac:dyDescent="0.25">
      <c r="A3398" t="s">
        <v>40872</v>
      </c>
      <c r="B3398">
        <v>1221</v>
      </c>
      <c r="C3398" s="6" t="s">
        <v>44450</v>
      </c>
      <c r="D3398" s="6" t="s">
        <v>6248</v>
      </c>
      <c r="E3398" s="6" t="s">
        <v>4718</v>
      </c>
      <c r="F3398" s="6" t="s">
        <v>4718</v>
      </c>
      <c r="G3398" s="6" t="s">
        <v>4718</v>
      </c>
      <c r="H3398" s="6" t="s">
        <v>17149</v>
      </c>
      <c r="I3398" s="6" t="s">
        <v>4718</v>
      </c>
      <c r="J3398" s="6" t="s">
        <v>4718</v>
      </c>
      <c r="K3398" s="30">
        <v>0</v>
      </c>
      <c r="L3398" s="30">
        <v>0</v>
      </c>
      <c r="M3398" s="30">
        <v>4.7020255475092503</v>
      </c>
      <c r="N3398" s="30">
        <v>0</v>
      </c>
    </row>
    <row r="3399" spans="1:14" ht="45" customHeight="1" x14ac:dyDescent="0.25">
      <c r="A3399" t="s">
        <v>40873</v>
      </c>
      <c r="B3399">
        <v>783</v>
      </c>
      <c r="C3399" s="6" t="s">
        <v>33842</v>
      </c>
      <c r="D3399" s="6" t="s">
        <v>11409</v>
      </c>
      <c r="E3399" s="6" t="s">
        <v>4718</v>
      </c>
      <c r="F3399" s="6" t="s">
        <v>4718</v>
      </c>
      <c r="G3399" s="6" t="s">
        <v>4718</v>
      </c>
      <c r="H3399" s="6" t="s">
        <v>4718</v>
      </c>
      <c r="I3399" s="6" t="s">
        <v>4718</v>
      </c>
      <c r="J3399" s="6" t="s">
        <v>4718</v>
      </c>
      <c r="K3399" s="30">
        <v>0</v>
      </c>
      <c r="L3399" s="30">
        <v>0</v>
      </c>
      <c r="M3399" s="30">
        <v>4.6976574603477603</v>
      </c>
      <c r="N3399" s="30">
        <v>0</v>
      </c>
    </row>
    <row r="3400" spans="1:14" ht="45" customHeight="1" x14ac:dyDescent="0.25">
      <c r="A3400" t="s">
        <v>40874</v>
      </c>
      <c r="B3400">
        <v>1110</v>
      </c>
      <c r="C3400" s="6" t="s">
        <v>34896</v>
      </c>
      <c r="D3400" s="6" t="s">
        <v>4718</v>
      </c>
      <c r="E3400" s="6" t="s">
        <v>4718</v>
      </c>
      <c r="F3400" s="6" t="s">
        <v>4718</v>
      </c>
      <c r="G3400" s="6" t="s">
        <v>4718</v>
      </c>
      <c r="H3400" s="6" t="s">
        <v>4718</v>
      </c>
      <c r="I3400" s="6" t="s">
        <v>4718</v>
      </c>
      <c r="J3400" s="6" t="s">
        <v>4718</v>
      </c>
      <c r="K3400" s="30">
        <v>0</v>
      </c>
      <c r="L3400" s="30">
        <v>0</v>
      </c>
      <c r="M3400" s="30">
        <v>4.6948026721730596</v>
      </c>
      <c r="N3400" s="30">
        <v>0</v>
      </c>
    </row>
    <row r="3401" spans="1:14" ht="45" customHeight="1" x14ac:dyDescent="0.25">
      <c r="A3401" t="s">
        <v>40875</v>
      </c>
      <c r="B3401">
        <v>447</v>
      </c>
      <c r="C3401" s="6" t="s">
        <v>44451</v>
      </c>
      <c r="D3401" s="6" t="s">
        <v>44121</v>
      </c>
      <c r="E3401" s="6" t="s">
        <v>4718</v>
      </c>
      <c r="F3401" s="6" t="s">
        <v>4718</v>
      </c>
      <c r="G3401" s="6" t="s">
        <v>4718</v>
      </c>
      <c r="H3401" s="6" t="s">
        <v>15319</v>
      </c>
      <c r="I3401" s="6" t="s">
        <v>4718</v>
      </c>
      <c r="J3401" s="6" t="s">
        <v>4718</v>
      </c>
      <c r="K3401" s="30">
        <v>0</v>
      </c>
      <c r="L3401" s="30">
        <v>0</v>
      </c>
      <c r="M3401" s="30">
        <v>4.6946017013168504</v>
      </c>
      <c r="N3401" s="30">
        <v>0</v>
      </c>
    </row>
    <row r="3402" spans="1:14" ht="45" customHeight="1" x14ac:dyDescent="0.25">
      <c r="A3402" t="s">
        <v>40876</v>
      </c>
      <c r="B3402">
        <v>639</v>
      </c>
      <c r="C3402" s="6" t="s">
        <v>44452</v>
      </c>
      <c r="D3402" s="6" t="s">
        <v>7100</v>
      </c>
      <c r="E3402" s="6" t="s">
        <v>4718</v>
      </c>
      <c r="F3402" s="6" t="s">
        <v>4718</v>
      </c>
      <c r="G3402" s="6" t="s">
        <v>4718</v>
      </c>
      <c r="H3402" s="6" t="s">
        <v>4718</v>
      </c>
      <c r="I3402" s="6" t="s">
        <v>4718</v>
      </c>
      <c r="J3402" s="6" t="s">
        <v>4718</v>
      </c>
      <c r="K3402" s="30">
        <v>0</v>
      </c>
      <c r="L3402" s="30">
        <v>0</v>
      </c>
      <c r="M3402" s="30">
        <v>4.6941274170472402</v>
      </c>
      <c r="N3402" s="30">
        <v>0</v>
      </c>
    </row>
    <row r="3403" spans="1:14" ht="45" customHeight="1" x14ac:dyDescent="0.25">
      <c r="A3403" t="s">
        <v>40877</v>
      </c>
      <c r="B3403">
        <v>744</v>
      </c>
      <c r="C3403" s="6" t="s">
        <v>44453</v>
      </c>
      <c r="D3403" s="6" t="s">
        <v>44454</v>
      </c>
      <c r="E3403" s="6" t="s">
        <v>33210</v>
      </c>
      <c r="F3403" s="6" t="s">
        <v>4718</v>
      </c>
      <c r="G3403" s="6" t="s">
        <v>7973</v>
      </c>
      <c r="H3403" s="6" t="s">
        <v>44455</v>
      </c>
      <c r="I3403" s="6" t="s">
        <v>4718</v>
      </c>
      <c r="J3403" s="6" t="s">
        <v>4718</v>
      </c>
      <c r="K3403" s="30">
        <v>0</v>
      </c>
      <c r="L3403" s="30">
        <v>0</v>
      </c>
      <c r="M3403" s="30">
        <v>4.6935309914527004</v>
      </c>
      <c r="N3403" s="30">
        <v>0</v>
      </c>
    </row>
    <row r="3404" spans="1:14" ht="45" customHeight="1" x14ac:dyDescent="0.25">
      <c r="A3404" t="s">
        <v>40878</v>
      </c>
      <c r="B3404">
        <v>1461</v>
      </c>
      <c r="C3404" s="6" t="s">
        <v>44456</v>
      </c>
      <c r="D3404" s="6" t="s">
        <v>8082</v>
      </c>
      <c r="E3404" s="6" t="s">
        <v>4718</v>
      </c>
      <c r="F3404" s="6" t="s">
        <v>4718</v>
      </c>
      <c r="G3404" s="6" t="s">
        <v>4718</v>
      </c>
      <c r="H3404" s="6" t="s">
        <v>4718</v>
      </c>
      <c r="I3404" s="6" t="s">
        <v>4718</v>
      </c>
      <c r="J3404" s="6" t="s">
        <v>4718</v>
      </c>
      <c r="K3404" s="30">
        <v>0</v>
      </c>
      <c r="L3404" s="30">
        <v>0</v>
      </c>
      <c r="M3404" s="30">
        <v>4.69302827155275</v>
      </c>
      <c r="N3404" s="30">
        <v>0.110406112877333</v>
      </c>
    </row>
    <row r="3405" spans="1:14" ht="45" customHeight="1" x14ac:dyDescent="0.25">
      <c r="A3405" t="s">
        <v>40879</v>
      </c>
      <c r="B3405">
        <v>594</v>
      </c>
      <c r="C3405" s="6" t="s">
        <v>4752</v>
      </c>
      <c r="D3405" s="6" t="s">
        <v>4752</v>
      </c>
      <c r="E3405" s="6" t="s">
        <v>4752</v>
      </c>
      <c r="F3405" s="6" t="s">
        <v>4752</v>
      </c>
      <c r="G3405" s="6" t="s">
        <v>4752</v>
      </c>
      <c r="H3405" s="6" t="s">
        <v>4752</v>
      </c>
      <c r="I3405" s="6" t="s">
        <v>4752</v>
      </c>
      <c r="J3405" s="6" t="s">
        <v>4752</v>
      </c>
      <c r="K3405" s="30">
        <v>0</v>
      </c>
      <c r="L3405" s="30">
        <v>0</v>
      </c>
      <c r="M3405" s="30">
        <v>4.6919195190308898</v>
      </c>
      <c r="N3405" s="30">
        <v>0</v>
      </c>
    </row>
    <row r="3406" spans="1:14" ht="45" customHeight="1" x14ac:dyDescent="0.25">
      <c r="A3406" t="s">
        <v>40880</v>
      </c>
      <c r="B3406">
        <v>399</v>
      </c>
      <c r="C3406" s="6" t="s">
        <v>4752</v>
      </c>
      <c r="D3406" s="6" t="s">
        <v>4752</v>
      </c>
      <c r="E3406" s="6" t="s">
        <v>4752</v>
      </c>
      <c r="F3406" s="6" t="s">
        <v>4752</v>
      </c>
      <c r="G3406" s="6" t="s">
        <v>4752</v>
      </c>
      <c r="H3406" s="6" t="s">
        <v>4752</v>
      </c>
      <c r="I3406" s="6" t="s">
        <v>4752</v>
      </c>
      <c r="J3406" s="6" t="s">
        <v>4752</v>
      </c>
      <c r="K3406" s="30">
        <v>0</v>
      </c>
      <c r="L3406" s="30">
        <v>0</v>
      </c>
      <c r="M3406" s="30">
        <v>4.6845009946347398</v>
      </c>
      <c r="N3406" s="30">
        <v>0</v>
      </c>
    </row>
    <row r="3407" spans="1:14" ht="45" customHeight="1" x14ac:dyDescent="0.25">
      <c r="A3407" t="s">
        <v>40881</v>
      </c>
      <c r="B3407">
        <v>429</v>
      </c>
      <c r="C3407" s="6" t="s">
        <v>34441</v>
      </c>
      <c r="D3407" s="6" t="s">
        <v>11610</v>
      </c>
      <c r="E3407" s="6" t="s">
        <v>4718</v>
      </c>
      <c r="F3407" s="6" t="s">
        <v>4718</v>
      </c>
      <c r="G3407" s="6" t="s">
        <v>4718</v>
      </c>
      <c r="H3407" s="6" t="s">
        <v>4718</v>
      </c>
      <c r="I3407" s="6" t="s">
        <v>4718</v>
      </c>
      <c r="J3407" s="6" t="s">
        <v>4718</v>
      </c>
      <c r="K3407" s="30">
        <v>0</v>
      </c>
      <c r="L3407" s="30">
        <v>0</v>
      </c>
      <c r="M3407" s="30">
        <v>4.6816628039473001</v>
      </c>
      <c r="N3407" s="30">
        <v>0</v>
      </c>
    </row>
    <row r="3408" spans="1:14" ht="45" customHeight="1" x14ac:dyDescent="0.25">
      <c r="A3408" t="s">
        <v>40882</v>
      </c>
      <c r="B3408">
        <v>1500</v>
      </c>
      <c r="C3408" s="6" t="s">
        <v>36208</v>
      </c>
      <c r="D3408" s="6" t="s">
        <v>14575</v>
      </c>
      <c r="E3408" s="6" t="s">
        <v>4718</v>
      </c>
      <c r="F3408" s="6" t="s">
        <v>4718</v>
      </c>
      <c r="G3408" s="6" t="s">
        <v>4718</v>
      </c>
      <c r="H3408" s="6" t="s">
        <v>4718</v>
      </c>
      <c r="I3408" s="6" t="s">
        <v>4718</v>
      </c>
      <c r="J3408" s="6" t="s">
        <v>4718</v>
      </c>
      <c r="K3408" s="30">
        <v>0</v>
      </c>
      <c r="L3408" s="30">
        <v>0</v>
      </c>
      <c r="M3408" s="30">
        <v>4.6798802459992102</v>
      </c>
      <c r="N3408" s="30">
        <v>0</v>
      </c>
    </row>
    <row r="3409" spans="1:14" ht="45" customHeight="1" x14ac:dyDescent="0.25">
      <c r="A3409" t="s">
        <v>40883</v>
      </c>
      <c r="B3409">
        <v>738</v>
      </c>
      <c r="C3409" s="6" t="s">
        <v>44457</v>
      </c>
      <c r="D3409" s="6" t="s">
        <v>43225</v>
      </c>
      <c r="E3409" s="6" t="s">
        <v>4718</v>
      </c>
      <c r="F3409" s="6" t="s">
        <v>4718</v>
      </c>
      <c r="G3409" s="6" t="s">
        <v>4718</v>
      </c>
      <c r="H3409" s="6" t="s">
        <v>43226</v>
      </c>
      <c r="I3409" s="6" t="s">
        <v>4718</v>
      </c>
      <c r="J3409" s="6" t="s">
        <v>4718</v>
      </c>
      <c r="K3409" s="30">
        <v>0</v>
      </c>
      <c r="L3409" s="30">
        <v>0</v>
      </c>
      <c r="M3409" s="30">
        <v>4.6793701312878397</v>
      </c>
      <c r="N3409" s="30">
        <v>0</v>
      </c>
    </row>
    <row r="3410" spans="1:14" ht="45" customHeight="1" x14ac:dyDescent="0.25">
      <c r="A3410" t="s">
        <v>40884</v>
      </c>
      <c r="B3410">
        <v>726</v>
      </c>
      <c r="C3410" s="6" t="s">
        <v>4752</v>
      </c>
      <c r="D3410" s="6" t="s">
        <v>4752</v>
      </c>
      <c r="E3410" s="6" t="s">
        <v>4752</v>
      </c>
      <c r="F3410" s="6" t="s">
        <v>4752</v>
      </c>
      <c r="G3410" s="6" t="s">
        <v>4752</v>
      </c>
      <c r="H3410" s="6" t="s">
        <v>4752</v>
      </c>
      <c r="I3410" s="6" t="s">
        <v>4752</v>
      </c>
      <c r="J3410" s="6" t="s">
        <v>4752</v>
      </c>
      <c r="K3410" s="30">
        <v>18.134486188571</v>
      </c>
      <c r="L3410" s="30">
        <v>26.687046780379202</v>
      </c>
      <c r="M3410" s="30">
        <v>4.6740856224912504</v>
      </c>
      <c r="N3410" s="30">
        <v>1.0774153039769401</v>
      </c>
    </row>
    <row r="3411" spans="1:14" ht="45" customHeight="1" x14ac:dyDescent="0.25">
      <c r="A3411" t="s">
        <v>40885</v>
      </c>
      <c r="B3411">
        <v>1122</v>
      </c>
      <c r="C3411" s="6" t="s">
        <v>33009</v>
      </c>
      <c r="D3411" s="6" t="s">
        <v>14226</v>
      </c>
      <c r="E3411" s="6" t="s">
        <v>33010</v>
      </c>
      <c r="F3411" s="6" t="s">
        <v>4718</v>
      </c>
      <c r="G3411" s="6" t="s">
        <v>4718</v>
      </c>
      <c r="H3411" s="6" t="s">
        <v>14227</v>
      </c>
      <c r="I3411" s="6" t="s">
        <v>4718</v>
      </c>
      <c r="J3411" s="6" t="s">
        <v>4718</v>
      </c>
      <c r="K3411" s="30">
        <v>0</v>
      </c>
      <c r="L3411" s="30">
        <v>0</v>
      </c>
      <c r="M3411" s="30">
        <v>4.6704588620319898</v>
      </c>
      <c r="N3411" s="30">
        <v>0</v>
      </c>
    </row>
    <row r="3412" spans="1:14" ht="45" customHeight="1" x14ac:dyDescent="0.25">
      <c r="A3412" t="s">
        <v>40886</v>
      </c>
      <c r="B3412">
        <v>4200</v>
      </c>
      <c r="C3412" s="6" t="s">
        <v>44458</v>
      </c>
      <c r="D3412" s="6" t="s">
        <v>44459</v>
      </c>
      <c r="E3412" s="6" t="s">
        <v>4718</v>
      </c>
      <c r="F3412" s="6" t="s">
        <v>4718</v>
      </c>
      <c r="G3412" s="6" t="s">
        <v>31661</v>
      </c>
      <c r="H3412" s="6" t="s">
        <v>31662</v>
      </c>
      <c r="I3412" s="6" t="s">
        <v>31663</v>
      </c>
      <c r="J3412" s="6" t="s">
        <v>31664</v>
      </c>
      <c r="K3412" s="30">
        <v>0.91202389502604997</v>
      </c>
      <c r="L3412" s="30">
        <v>0</v>
      </c>
      <c r="M3412" s="30">
        <v>4.6680432381708297</v>
      </c>
      <c r="N3412" s="30">
        <v>1.69362350749428</v>
      </c>
    </row>
    <row r="3413" spans="1:14" ht="45" customHeight="1" x14ac:dyDescent="0.25">
      <c r="A3413" t="s">
        <v>40887</v>
      </c>
      <c r="B3413">
        <v>765</v>
      </c>
      <c r="C3413" s="6" t="s">
        <v>44460</v>
      </c>
      <c r="D3413" s="6" t="s">
        <v>24414</v>
      </c>
      <c r="E3413" s="6" t="s">
        <v>4718</v>
      </c>
      <c r="F3413" s="6" t="s">
        <v>4718</v>
      </c>
      <c r="G3413" s="6" t="s">
        <v>4718</v>
      </c>
      <c r="H3413" s="6" t="s">
        <v>32114</v>
      </c>
      <c r="I3413" s="6" t="s">
        <v>14510</v>
      </c>
      <c r="J3413" s="6" t="s">
        <v>30414</v>
      </c>
      <c r="K3413" s="30">
        <v>0</v>
      </c>
      <c r="L3413" s="30">
        <v>0</v>
      </c>
      <c r="M3413" s="30">
        <v>4.6675176258388396</v>
      </c>
      <c r="N3413" s="30">
        <v>0</v>
      </c>
    </row>
    <row r="3414" spans="1:14" ht="45" customHeight="1" x14ac:dyDescent="0.25">
      <c r="A3414" t="s">
        <v>40888</v>
      </c>
      <c r="B3414">
        <v>537</v>
      </c>
      <c r="C3414" s="6" t="s">
        <v>44461</v>
      </c>
      <c r="D3414" s="6" t="s">
        <v>44462</v>
      </c>
      <c r="E3414" s="6" t="s">
        <v>4718</v>
      </c>
      <c r="F3414" s="6" t="s">
        <v>4718</v>
      </c>
      <c r="G3414" s="6" t="s">
        <v>4718</v>
      </c>
      <c r="H3414" s="6" t="s">
        <v>4718</v>
      </c>
      <c r="I3414" s="6" t="s">
        <v>4718</v>
      </c>
      <c r="J3414" s="6" t="s">
        <v>4718</v>
      </c>
      <c r="K3414" s="30">
        <v>0</v>
      </c>
      <c r="L3414" s="30">
        <v>0</v>
      </c>
      <c r="M3414" s="30">
        <v>4.6661226811471597</v>
      </c>
      <c r="N3414" s="30">
        <v>0</v>
      </c>
    </row>
    <row r="3415" spans="1:14" ht="45" customHeight="1" x14ac:dyDescent="0.25">
      <c r="A3415" t="s">
        <v>40889</v>
      </c>
      <c r="B3415">
        <v>1263</v>
      </c>
      <c r="C3415" s="6" t="s">
        <v>31040</v>
      </c>
      <c r="D3415" s="6" t="s">
        <v>23986</v>
      </c>
      <c r="E3415" s="6" t="s">
        <v>31041</v>
      </c>
      <c r="F3415" s="6" t="s">
        <v>4718</v>
      </c>
      <c r="G3415" s="6" t="s">
        <v>4718</v>
      </c>
      <c r="H3415" s="6" t="s">
        <v>4718</v>
      </c>
      <c r="I3415" s="6" t="s">
        <v>4718</v>
      </c>
      <c r="J3415" s="6" t="s">
        <v>4718</v>
      </c>
      <c r="K3415" s="30">
        <v>0</v>
      </c>
      <c r="L3415" s="30">
        <v>0</v>
      </c>
      <c r="M3415" s="30">
        <v>4.6656825477710404</v>
      </c>
      <c r="N3415" s="30">
        <v>0</v>
      </c>
    </row>
    <row r="3416" spans="1:14" ht="45" customHeight="1" x14ac:dyDescent="0.25">
      <c r="A3416" t="s">
        <v>40890</v>
      </c>
      <c r="B3416">
        <v>576</v>
      </c>
      <c r="C3416" s="6" t="s">
        <v>44463</v>
      </c>
      <c r="D3416" s="6" t="s">
        <v>44464</v>
      </c>
      <c r="E3416" s="6" t="s">
        <v>4718</v>
      </c>
      <c r="F3416" s="6" t="s">
        <v>4718</v>
      </c>
      <c r="G3416" s="6" t="s">
        <v>10795</v>
      </c>
      <c r="H3416" s="6" t="s">
        <v>44465</v>
      </c>
      <c r="I3416" s="6" t="s">
        <v>8293</v>
      </c>
      <c r="J3416" s="6" t="s">
        <v>4718</v>
      </c>
      <c r="K3416" s="30">
        <v>0</v>
      </c>
      <c r="L3416" s="30">
        <v>0</v>
      </c>
      <c r="M3416" s="30">
        <v>4.6630613533674099</v>
      </c>
      <c r="N3416" s="30">
        <v>0</v>
      </c>
    </row>
    <row r="3417" spans="1:14" ht="45" customHeight="1" x14ac:dyDescent="0.25">
      <c r="A3417" t="s">
        <v>40891</v>
      </c>
      <c r="B3417">
        <v>498</v>
      </c>
      <c r="C3417" s="6" t="s">
        <v>44466</v>
      </c>
      <c r="D3417" s="6" t="s">
        <v>7626</v>
      </c>
      <c r="E3417" s="6" t="s">
        <v>4718</v>
      </c>
      <c r="F3417" s="6" t="s">
        <v>4718</v>
      </c>
      <c r="G3417" s="6" t="s">
        <v>7629</v>
      </c>
      <c r="H3417" s="6" t="s">
        <v>7630</v>
      </c>
      <c r="I3417" s="6" t="s">
        <v>5958</v>
      </c>
      <c r="J3417" s="6" t="s">
        <v>7631</v>
      </c>
      <c r="K3417" s="30">
        <v>0</v>
      </c>
      <c r="L3417" s="30">
        <v>0</v>
      </c>
      <c r="M3417" s="30">
        <v>4.66294216311125</v>
      </c>
      <c r="N3417" s="30">
        <v>0</v>
      </c>
    </row>
    <row r="3418" spans="1:14" ht="45" customHeight="1" x14ac:dyDescent="0.25">
      <c r="A3418" t="s">
        <v>40892</v>
      </c>
      <c r="B3418">
        <v>645</v>
      </c>
      <c r="C3418" s="6" t="s">
        <v>44467</v>
      </c>
      <c r="D3418" s="6" t="s">
        <v>43234</v>
      </c>
      <c r="E3418" s="6" t="s">
        <v>4718</v>
      </c>
      <c r="F3418" s="6" t="s">
        <v>4718</v>
      </c>
      <c r="G3418" s="6" t="s">
        <v>4718</v>
      </c>
      <c r="H3418" s="6" t="s">
        <v>4718</v>
      </c>
      <c r="I3418" s="6" t="s">
        <v>4718</v>
      </c>
      <c r="J3418" s="6" t="s">
        <v>4718</v>
      </c>
      <c r="K3418" s="30">
        <v>0</v>
      </c>
      <c r="L3418" s="30">
        <v>0</v>
      </c>
      <c r="M3418" s="30">
        <v>4.6597055842688304</v>
      </c>
      <c r="N3418" s="30">
        <v>0</v>
      </c>
    </row>
    <row r="3419" spans="1:14" ht="45" customHeight="1" x14ac:dyDescent="0.25">
      <c r="A3419" t="s">
        <v>40893</v>
      </c>
      <c r="B3419">
        <v>594</v>
      </c>
      <c r="C3419" s="6" t="s">
        <v>36957</v>
      </c>
      <c r="D3419" s="6" t="s">
        <v>36958</v>
      </c>
      <c r="E3419" s="6" t="s">
        <v>4718</v>
      </c>
      <c r="F3419" s="6" t="s">
        <v>4718</v>
      </c>
      <c r="G3419" s="6" t="s">
        <v>4718</v>
      </c>
      <c r="H3419" s="6" t="s">
        <v>36959</v>
      </c>
      <c r="I3419" s="6" t="s">
        <v>13792</v>
      </c>
      <c r="J3419" s="6" t="s">
        <v>4718</v>
      </c>
      <c r="K3419" s="30">
        <v>0</v>
      </c>
      <c r="L3419" s="30">
        <v>0</v>
      </c>
      <c r="M3419" s="30">
        <v>4.6575389153158797</v>
      </c>
      <c r="N3419" s="30">
        <v>0</v>
      </c>
    </row>
    <row r="3420" spans="1:14" ht="45" customHeight="1" x14ac:dyDescent="0.25">
      <c r="A3420" t="s">
        <v>40894</v>
      </c>
      <c r="B3420">
        <v>1083</v>
      </c>
      <c r="C3420" s="6" t="s">
        <v>32121</v>
      </c>
      <c r="D3420" s="6" t="s">
        <v>5844</v>
      </c>
      <c r="E3420" s="6" t="s">
        <v>4718</v>
      </c>
      <c r="F3420" s="6" t="s">
        <v>4718</v>
      </c>
      <c r="G3420" s="6" t="s">
        <v>4718</v>
      </c>
      <c r="H3420" s="6" t="s">
        <v>5847</v>
      </c>
      <c r="I3420" s="6" t="s">
        <v>5848</v>
      </c>
      <c r="J3420" s="6" t="s">
        <v>4718</v>
      </c>
      <c r="K3420" s="30">
        <v>0.88423369323855205</v>
      </c>
      <c r="L3420" s="30">
        <v>0</v>
      </c>
      <c r="M3420" s="30">
        <v>4.6564945371489603</v>
      </c>
      <c r="N3420" s="30">
        <v>0</v>
      </c>
    </row>
    <row r="3421" spans="1:14" ht="45" customHeight="1" x14ac:dyDescent="0.25">
      <c r="A3421" t="s">
        <v>40895</v>
      </c>
      <c r="B3421">
        <v>756</v>
      </c>
      <c r="C3421" s="6" t="s">
        <v>44468</v>
      </c>
      <c r="D3421" s="6" t="s">
        <v>31773</v>
      </c>
      <c r="E3421" s="6" t="s">
        <v>4718</v>
      </c>
      <c r="F3421" s="6" t="s">
        <v>4718</v>
      </c>
      <c r="G3421" s="6" t="s">
        <v>4718</v>
      </c>
      <c r="H3421" s="6" t="s">
        <v>4718</v>
      </c>
      <c r="I3421" s="6" t="s">
        <v>4718</v>
      </c>
      <c r="J3421" s="6" t="s">
        <v>4718</v>
      </c>
      <c r="K3421" s="30">
        <v>0</v>
      </c>
      <c r="L3421" s="30">
        <v>0</v>
      </c>
      <c r="M3421" s="30">
        <v>4.6557826986472</v>
      </c>
      <c r="N3421" s="30">
        <v>0</v>
      </c>
    </row>
    <row r="3422" spans="1:14" ht="45" customHeight="1" x14ac:dyDescent="0.25">
      <c r="A3422" t="s">
        <v>40896</v>
      </c>
      <c r="B3422">
        <v>642</v>
      </c>
      <c r="C3422" s="6" t="s">
        <v>44469</v>
      </c>
      <c r="D3422" s="6" t="s">
        <v>44470</v>
      </c>
      <c r="E3422" s="6" t="s">
        <v>4718</v>
      </c>
      <c r="F3422" s="6" t="s">
        <v>4718</v>
      </c>
      <c r="G3422" s="6" t="s">
        <v>9668</v>
      </c>
      <c r="H3422" s="6" t="s">
        <v>35546</v>
      </c>
      <c r="I3422" s="6" t="s">
        <v>9670</v>
      </c>
      <c r="J3422" s="6" t="s">
        <v>5615</v>
      </c>
      <c r="K3422" s="30">
        <v>0</v>
      </c>
      <c r="L3422" s="30">
        <v>0</v>
      </c>
      <c r="M3422" s="30">
        <v>4.6534584130428804</v>
      </c>
      <c r="N3422" s="30">
        <v>0</v>
      </c>
    </row>
    <row r="3423" spans="1:14" ht="45" customHeight="1" x14ac:dyDescent="0.25">
      <c r="A3423" t="s">
        <v>40897</v>
      </c>
      <c r="B3423">
        <v>1296</v>
      </c>
      <c r="C3423" s="6" t="s">
        <v>36045</v>
      </c>
      <c r="D3423" s="6" t="s">
        <v>36046</v>
      </c>
      <c r="E3423" s="6" t="s">
        <v>4718</v>
      </c>
      <c r="F3423" s="6" t="s">
        <v>4718</v>
      </c>
      <c r="G3423" s="6" t="s">
        <v>4718</v>
      </c>
      <c r="H3423" s="6" t="s">
        <v>4718</v>
      </c>
      <c r="I3423" s="6" t="s">
        <v>4718</v>
      </c>
      <c r="J3423" s="6" t="s">
        <v>4718</v>
      </c>
      <c r="K3423" s="30">
        <v>0</v>
      </c>
      <c r="L3423" s="30">
        <v>0</v>
      </c>
      <c r="M3423" s="30">
        <v>4.6520120989656899</v>
      </c>
      <c r="N3423" s="30">
        <v>0</v>
      </c>
    </row>
    <row r="3424" spans="1:14" ht="45" customHeight="1" x14ac:dyDescent="0.25">
      <c r="A3424" t="s">
        <v>40898</v>
      </c>
      <c r="B3424">
        <v>1395</v>
      </c>
      <c r="C3424" s="6" t="s">
        <v>44471</v>
      </c>
      <c r="D3424" s="6" t="s">
        <v>44472</v>
      </c>
      <c r="E3424" s="6" t="s">
        <v>44473</v>
      </c>
      <c r="F3424" s="6" t="s">
        <v>4718</v>
      </c>
      <c r="G3424" s="6" t="s">
        <v>13595</v>
      </c>
      <c r="H3424" s="6" t="s">
        <v>13596</v>
      </c>
      <c r="I3424" s="6" t="s">
        <v>5848</v>
      </c>
      <c r="J3424" s="6" t="s">
        <v>4718</v>
      </c>
      <c r="K3424" s="30">
        <v>0</v>
      </c>
      <c r="L3424" s="30">
        <v>0</v>
      </c>
      <c r="M3424" s="30">
        <v>4.6483707646073302</v>
      </c>
      <c r="N3424" s="30">
        <v>0</v>
      </c>
    </row>
    <row r="3425" spans="1:14" ht="45" customHeight="1" x14ac:dyDescent="0.25">
      <c r="A3425" t="s">
        <v>40899</v>
      </c>
      <c r="B3425">
        <v>921</v>
      </c>
      <c r="C3425" s="6" t="s">
        <v>44474</v>
      </c>
      <c r="D3425" s="6" t="s">
        <v>44475</v>
      </c>
      <c r="E3425" s="6" t="s">
        <v>4718</v>
      </c>
      <c r="F3425" s="6" t="s">
        <v>4718</v>
      </c>
      <c r="G3425" s="6" t="s">
        <v>4718</v>
      </c>
      <c r="H3425" s="6" t="s">
        <v>5738</v>
      </c>
      <c r="I3425" s="6" t="s">
        <v>4718</v>
      </c>
      <c r="J3425" s="6" t="s">
        <v>4718</v>
      </c>
      <c r="K3425" s="30">
        <v>0</v>
      </c>
      <c r="L3425" s="30">
        <v>0</v>
      </c>
      <c r="M3425" s="30">
        <v>4.6478851358266304</v>
      </c>
      <c r="N3425" s="30">
        <v>0</v>
      </c>
    </row>
    <row r="3426" spans="1:14" ht="45" customHeight="1" x14ac:dyDescent="0.25">
      <c r="A3426" t="s">
        <v>40900</v>
      </c>
      <c r="B3426">
        <v>408</v>
      </c>
      <c r="C3426" s="6" t="s">
        <v>32455</v>
      </c>
      <c r="D3426" s="6" t="s">
        <v>8402</v>
      </c>
      <c r="E3426" s="6" t="s">
        <v>4718</v>
      </c>
      <c r="F3426" s="6" t="s">
        <v>4718</v>
      </c>
      <c r="G3426" s="6" t="s">
        <v>4718</v>
      </c>
      <c r="H3426" s="6" t="s">
        <v>4718</v>
      </c>
      <c r="I3426" s="6" t="s">
        <v>4718</v>
      </c>
      <c r="J3426" s="6" t="s">
        <v>4718</v>
      </c>
      <c r="K3426" s="30">
        <v>0</v>
      </c>
      <c r="L3426" s="30">
        <v>0</v>
      </c>
      <c r="M3426" s="30">
        <v>4.6464083263637201</v>
      </c>
      <c r="N3426" s="30">
        <v>0</v>
      </c>
    </row>
    <row r="3427" spans="1:14" ht="45" customHeight="1" x14ac:dyDescent="0.25">
      <c r="A3427" t="s">
        <v>40901</v>
      </c>
      <c r="B3427">
        <v>408</v>
      </c>
      <c r="C3427" s="6" t="s">
        <v>44476</v>
      </c>
      <c r="D3427" s="6" t="s">
        <v>30661</v>
      </c>
      <c r="E3427" s="6" t="s">
        <v>16629</v>
      </c>
      <c r="F3427" s="6" t="s">
        <v>4718</v>
      </c>
      <c r="G3427" s="6" t="s">
        <v>4718</v>
      </c>
      <c r="H3427" s="6" t="s">
        <v>4718</v>
      </c>
      <c r="I3427" s="6" t="s">
        <v>4718</v>
      </c>
      <c r="J3427" s="6" t="s">
        <v>4718</v>
      </c>
      <c r="K3427" s="30">
        <v>0</v>
      </c>
      <c r="L3427" s="30">
        <v>0</v>
      </c>
      <c r="M3427" s="30">
        <v>4.6464083263637201</v>
      </c>
      <c r="N3427" s="30">
        <v>0</v>
      </c>
    </row>
    <row r="3428" spans="1:14" ht="45" customHeight="1" x14ac:dyDescent="0.25">
      <c r="A3428" t="s">
        <v>40902</v>
      </c>
      <c r="B3428">
        <v>1179</v>
      </c>
      <c r="C3428" s="6" t="s">
        <v>44477</v>
      </c>
      <c r="D3428" s="6" t="s">
        <v>43854</v>
      </c>
      <c r="E3428" s="6" t="s">
        <v>4718</v>
      </c>
      <c r="F3428" s="6" t="s">
        <v>4718</v>
      </c>
      <c r="G3428" s="6" t="s">
        <v>4718</v>
      </c>
      <c r="H3428" s="6" t="s">
        <v>4718</v>
      </c>
      <c r="I3428" s="6" t="s">
        <v>4718</v>
      </c>
      <c r="J3428" s="6" t="s">
        <v>4718</v>
      </c>
      <c r="K3428" s="30">
        <v>0</v>
      </c>
      <c r="L3428" s="30">
        <v>0</v>
      </c>
      <c r="M3428" s="30">
        <v>4.6428680716982198</v>
      </c>
      <c r="N3428" s="30">
        <v>0</v>
      </c>
    </row>
    <row r="3429" spans="1:14" ht="45" customHeight="1" x14ac:dyDescent="0.25">
      <c r="A3429" t="s">
        <v>40903</v>
      </c>
      <c r="B3429">
        <v>192</v>
      </c>
      <c r="C3429" s="6" t="s">
        <v>44478</v>
      </c>
      <c r="D3429" s="6" t="s">
        <v>11766</v>
      </c>
      <c r="E3429" s="6" t="s">
        <v>4718</v>
      </c>
      <c r="F3429" s="6" t="s">
        <v>4718</v>
      </c>
      <c r="G3429" s="6" t="s">
        <v>4718</v>
      </c>
      <c r="H3429" s="6" t="s">
        <v>44479</v>
      </c>
      <c r="I3429" s="6" t="s">
        <v>4718</v>
      </c>
      <c r="J3429" s="6" t="s">
        <v>4718</v>
      </c>
      <c r="K3429" s="30">
        <v>0</v>
      </c>
      <c r="L3429" s="30">
        <v>0</v>
      </c>
      <c r="M3429" s="30">
        <v>4.6420083184789096</v>
      </c>
      <c r="N3429" s="30">
        <v>0</v>
      </c>
    </row>
    <row r="3430" spans="1:14" ht="45" customHeight="1" x14ac:dyDescent="0.25">
      <c r="A3430" t="s">
        <v>40904</v>
      </c>
      <c r="B3430">
        <v>720</v>
      </c>
      <c r="C3430" s="6" t="s">
        <v>44480</v>
      </c>
      <c r="D3430" s="6" t="s">
        <v>12740</v>
      </c>
      <c r="E3430" s="6" t="s">
        <v>4718</v>
      </c>
      <c r="F3430" s="6" t="s">
        <v>4718</v>
      </c>
      <c r="G3430" s="6" t="s">
        <v>4718</v>
      </c>
      <c r="H3430" s="6" t="s">
        <v>4718</v>
      </c>
      <c r="I3430" s="6" t="s">
        <v>4718</v>
      </c>
      <c r="J3430" s="6" t="s">
        <v>4718</v>
      </c>
      <c r="K3430" s="30">
        <v>0</v>
      </c>
      <c r="L3430" s="30">
        <v>0</v>
      </c>
      <c r="M3430" s="30">
        <v>4.6381328732305498</v>
      </c>
      <c r="N3430" s="30">
        <v>0</v>
      </c>
    </row>
    <row r="3431" spans="1:14" ht="45" customHeight="1" x14ac:dyDescent="0.25">
      <c r="A3431" t="s">
        <v>40905</v>
      </c>
      <c r="B3431">
        <v>498</v>
      </c>
      <c r="C3431" s="6" t="s">
        <v>4752</v>
      </c>
      <c r="D3431" s="6" t="s">
        <v>4752</v>
      </c>
      <c r="E3431" s="6" t="s">
        <v>4752</v>
      </c>
      <c r="F3431" s="6" t="s">
        <v>4752</v>
      </c>
      <c r="G3431" s="6" t="s">
        <v>4752</v>
      </c>
      <c r="H3431" s="6" t="s">
        <v>4752</v>
      </c>
      <c r="I3431" s="6" t="s">
        <v>4752</v>
      </c>
      <c r="J3431" s="6" t="s">
        <v>4752</v>
      </c>
      <c r="K3431" s="30">
        <v>0</v>
      </c>
      <c r="L3431" s="30">
        <v>0</v>
      </c>
      <c r="M3431" s="30">
        <v>4.6355962864927696</v>
      </c>
      <c r="N3431" s="30">
        <v>0</v>
      </c>
    </row>
    <row r="3432" spans="1:14" ht="45" customHeight="1" x14ac:dyDescent="0.25">
      <c r="A3432" t="s">
        <v>40906</v>
      </c>
      <c r="B3432">
        <v>1653</v>
      </c>
      <c r="C3432" s="6" t="s">
        <v>32240</v>
      </c>
      <c r="D3432" s="6" t="s">
        <v>32241</v>
      </c>
      <c r="E3432" s="6" t="s">
        <v>4718</v>
      </c>
      <c r="F3432" s="6" t="s">
        <v>4718</v>
      </c>
      <c r="G3432" s="6" t="s">
        <v>4718</v>
      </c>
      <c r="H3432" s="6" t="s">
        <v>18729</v>
      </c>
      <c r="I3432" s="6" t="s">
        <v>4718</v>
      </c>
      <c r="J3432" s="6" t="s">
        <v>4718</v>
      </c>
      <c r="K3432" s="30">
        <v>15.0632982072635</v>
      </c>
      <c r="L3432" s="30">
        <v>1.4537452236424999</v>
      </c>
      <c r="M3432" s="30">
        <v>4.6309249952156701</v>
      </c>
      <c r="N3432" s="30">
        <v>0</v>
      </c>
    </row>
    <row r="3433" spans="1:14" ht="45" customHeight="1" x14ac:dyDescent="0.25">
      <c r="A3433" t="s">
        <v>40907</v>
      </c>
      <c r="B3433">
        <v>273</v>
      </c>
      <c r="C3433" s="6" t="s">
        <v>44481</v>
      </c>
      <c r="D3433" s="6" t="s">
        <v>4718</v>
      </c>
      <c r="E3433" s="6" t="s">
        <v>4718</v>
      </c>
      <c r="F3433" s="6" t="s">
        <v>4718</v>
      </c>
      <c r="G3433" s="6" t="s">
        <v>4718</v>
      </c>
      <c r="H3433" s="6" t="s">
        <v>4718</v>
      </c>
      <c r="I3433" s="6" t="s">
        <v>4718</v>
      </c>
      <c r="J3433" s="6" t="s">
        <v>4718</v>
      </c>
      <c r="K3433" s="30">
        <v>0</v>
      </c>
      <c r="L3433" s="30">
        <v>0</v>
      </c>
      <c r="M3433" s="30">
        <v>4.6293885156444397</v>
      </c>
      <c r="N3433" s="30">
        <v>0</v>
      </c>
    </row>
    <row r="3434" spans="1:14" ht="45" customHeight="1" x14ac:dyDescent="0.25">
      <c r="A3434" t="s">
        <v>40908</v>
      </c>
      <c r="B3434">
        <v>273</v>
      </c>
      <c r="C3434" s="6" t="s">
        <v>4752</v>
      </c>
      <c r="D3434" s="6" t="s">
        <v>4752</v>
      </c>
      <c r="E3434" s="6" t="s">
        <v>4752</v>
      </c>
      <c r="F3434" s="6" t="s">
        <v>4752</v>
      </c>
      <c r="G3434" s="6" t="s">
        <v>4752</v>
      </c>
      <c r="H3434" s="6" t="s">
        <v>4752</v>
      </c>
      <c r="I3434" s="6" t="s">
        <v>4752</v>
      </c>
      <c r="J3434" s="6" t="s">
        <v>4752</v>
      </c>
      <c r="K3434" s="30">
        <v>0</v>
      </c>
      <c r="L3434" s="30">
        <v>0</v>
      </c>
      <c r="M3434" s="30">
        <v>4.6293885156444397</v>
      </c>
      <c r="N3434" s="30">
        <v>0</v>
      </c>
    </row>
    <row r="3435" spans="1:14" ht="45" customHeight="1" x14ac:dyDescent="0.25">
      <c r="A3435" t="s">
        <v>40909</v>
      </c>
      <c r="B3435">
        <v>1653</v>
      </c>
      <c r="C3435" s="6" t="s">
        <v>33430</v>
      </c>
      <c r="D3435" s="6" t="s">
        <v>33431</v>
      </c>
      <c r="E3435" s="6" t="s">
        <v>9314</v>
      </c>
      <c r="F3435" s="6" t="s">
        <v>4718</v>
      </c>
      <c r="G3435" s="6" t="s">
        <v>4718</v>
      </c>
      <c r="H3435" s="6" t="s">
        <v>9316</v>
      </c>
      <c r="I3435" s="6" t="s">
        <v>4718</v>
      </c>
      <c r="J3435" s="6" t="s">
        <v>4718</v>
      </c>
      <c r="K3435" s="30">
        <v>0</v>
      </c>
      <c r="L3435" s="30">
        <v>0</v>
      </c>
      <c r="M3435" s="30">
        <v>4.6266457941482502</v>
      </c>
      <c r="N3435" s="30">
        <v>0</v>
      </c>
    </row>
    <row r="3436" spans="1:14" ht="45" customHeight="1" x14ac:dyDescent="0.25">
      <c r="A3436" t="s">
        <v>40910</v>
      </c>
      <c r="B3436">
        <v>1011</v>
      </c>
      <c r="C3436" s="6" t="s">
        <v>37241</v>
      </c>
      <c r="D3436" s="6" t="s">
        <v>37242</v>
      </c>
      <c r="E3436" s="6" t="s">
        <v>4718</v>
      </c>
      <c r="F3436" s="6" t="s">
        <v>4718</v>
      </c>
      <c r="G3436" s="6" t="s">
        <v>37243</v>
      </c>
      <c r="H3436" s="6" t="s">
        <v>37244</v>
      </c>
      <c r="I3436" s="6" t="s">
        <v>4718</v>
      </c>
      <c r="J3436" s="6" t="s">
        <v>4718</v>
      </c>
      <c r="K3436" s="30">
        <v>0</v>
      </c>
      <c r="L3436" s="30">
        <v>0</v>
      </c>
      <c r="M3436" s="30">
        <v>4.62657783647819</v>
      </c>
      <c r="N3436" s="30">
        <v>0</v>
      </c>
    </row>
    <row r="3437" spans="1:14" ht="45" customHeight="1" x14ac:dyDescent="0.25">
      <c r="A3437" t="s">
        <v>40911</v>
      </c>
      <c r="B3437">
        <v>249</v>
      </c>
      <c r="C3437" s="6" t="s">
        <v>4752</v>
      </c>
      <c r="D3437" s="6" t="s">
        <v>4752</v>
      </c>
      <c r="E3437" s="6" t="s">
        <v>4752</v>
      </c>
      <c r="F3437" s="6" t="s">
        <v>4752</v>
      </c>
      <c r="G3437" s="6" t="s">
        <v>4752</v>
      </c>
      <c r="H3437" s="6" t="s">
        <v>4752</v>
      </c>
      <c r="I3437" s="6" t="s">
        <v>4752</v>
      </c>
      <c r="J3437" s="6" t="s">
        <v>4752</v>
      </c>
      <c r="K3437" s="30">
        <v>0</v>
      </c>
      <c r="L3437" s="30">
        <v>0</v>
      </c>
      <c r="M3437" s="30">
        <v>4.6217657966836603</v>
      </c>
      <c r="N3437" s="30">
        <v>0</v>
      </c>
    </row>
    <row r="3438" spans="1:14" ht="45" customHeight="1" x14ac:dyDescent="0.25">
      <c r="A3438" t="s">
        <v>40912</v>
      </c>
      <c r="B3438">
        <v>1134</v>
      </c>
      <c r="C3438" s="6" t="s">
        <v>34064</v>
      </c>
      <c r="D3438" s="6" t="s">
        <v>15816</v>
      </c>
      <c r="E3438" s="6" t="s">
        <v>4718</v>
      </c>
      <c r="F3438" s="6" t="s">
        <v>4718</v>
      </c>
      <c r="G3438" s="6" t="s">
        <v>4718</v>
      </c>
      <c r="H3438" s="6" t="s">
        <v>4718</v>
      </c>
      <c r="I3438" s="6" t="s">
        <v>4718</v>
      </c>
      <c r="J3438" s="6" t="s">
        <v>4718</v>
      </c>
      <c r="K3438" s="30">
        <v>0</v>
      </c>
      <c r="L3438" s="30">
        <v>0</v>
      </c>
      <c r="M3438" s="30">
        <v>4.6212312966579701</v>
      </c>
      <c r="N3438" s="30">
        <v>0</v>
      </c>
    </row>
    <row r="3439" spans="1:14" ht="45" customHeight="1" x14ac:dyDescent="0.25">
      <c r="A3439" t="s">
        <v>40913</v>
      </c>
      <c r="B3439">
        <v>795</v>
      </c>
      <c r="C3439" s="6" t="s">
        <v>44482</v>
      </c>
      <c r="D3439" s="6" t="s">
        <v>44483</v>
      </c>
      <c r="E3439" s="6" t="s">
        <v>4718</v>
      </c>
      <c r="F3439" s="6" t="s">
        <v>4718</v>
      </c>
      <c r="G3439" s="6" t="s">
        <v>4718</v>
      </c>
      <c r="H3439" s="6" t="s">
        <v>4718</v>
      </c>
      <c r="I3439" s="6" t="s">
        <v>4718</v>
      </c>
      <c r="J3439" s="6" t="s">
        <v>4718</v>
      </c>
      <c r="K3439" s="30">
        <v>0</v>
      </c>
      <c r="L3439" s="30">
        <v>0</v>
      </c>
      <c r="M3439" s="30">
        <v>4.6206304850296798</v>
      </c>
      <c r="N3439" s="30">
        <v>0</v>
      </c>
    </row>
    <row r="3440" spans="1:14" ht="45" customHeight="1" x14ac:dyDescent="0.25">
      <c r="A3440" t="s">
        <v>40914</v>
      </c>
      <c r="B3440">
        <v>627</v>
      </c>
      <c r="C3440" s="6" t="s">
        <v>4752</v>
      </c>
      <c r="D3440" s="6" t="s">
        <v>4752</v>
      </c>
      <c r="E3440" s="6" t="s">
        <v>4752</v>
      </c>
      <c r="F3440" s="6" t="s">
        <v>4752</v>
      </c>
      <c r="G3440" s="6" t="s">
        <v>4752</v>
      </c>
      <c r="H3440" s="6" t="s">
        <v>4752</v>
      </c>
      <c r="I3440" s="6" t="s">
        <v>4752</v>
      </c>
      <c r="J3440" s="6" t="s">
        <v>4752</v>
      </c>
      <c r="K3440" s="30">
        <v>0</v>
      </c>
      <c r="L3440" s="30">
        <v>0</v>
      </c>
      <c r="M3440" s="30">
        <v>4.6189076979506796</v>
      </c>
      <c r="N3440" s="30">
        <v>0</v>
      </c>
    </row>
    <row r="3441" spans="1:14" ht="45" customHeight="1" x14ac:dyDescent="0.25">
      <c r="A3441" t="s">
        <v>40915</v>
      </c>
      <c r="B3441">
        <v>1773</v>
      </c>
      <c r="C3441" s="6" t="s">
        <v>44484</v>
      </c>
      <c r="D3441" s="6" t="s">
        <v>44485</v>
      </c>
      <c r="E3441" s="6" t="s">
        <v>4718</v>
      </c>
      <c r="F3441" s="6" t="s">
        <v>4718</v>
      </c>
      <c r="G3441" s="6" t="s">
        <v>10738</v>
      </c>
      <c r="H3441" s="6" t="s">
        <v>44486</v>
      </c>
      <c r="I3441" s="6" t="s">
        <v>13570</v>
      </c>
      <c r="J3441" s="6" t="s">
        <v>4718</v>
      </c>
      <c r="K3441" s="30">
        <v>0</v>
      </c>
      <c r="L3441" s="30">
        <v>0</v>
      </c>
      <c r="M3441" s="30">
        <v>4.61495890530131</v>
      </c>
      <c r="N3441" s="30">
        <v>0</v>
      </c>
    </row>
    <row r="3442" spans="1:14" ht="45" customHeight="1" x14ac:dyDescent="0.25">
      <c r="A3442" t="s">
        <v>40916</v>
      </c>
      <c r="B3442">
        <v>990</v>
      </c>
      <c r="C3442" s="6" t="s">
        <v>44487</v>
      </c>
      <c r="D3442" s="6" t="s">
        <v>4718</v>
      </c>
      <c r="E3442" s="6" t="s">
        <v>4718</v>
      </c>
      <c r="F3442" s="6" t="s">
        <v>4718</v>
      </c>
      <c r="G3442" s="6" t="s">
        <v>4718</v>
      </c>
      <c r="H3442" s="6" t="s">
        <v>4718</v>
      </c>
      <c r="I3442" s="6" t="s">
        <v>4718</v>
      </c>
      <c r="J3442" s="6" t="s">
        <v>4718</v>
      </c>
      <c r="K3442" s="30">
        <v>0</v>
      </c>
      <c r="L3442" s="30">
        <v>0</v>
      </c>
      <c r="M3442" s="30">
        <v>4.61387861289806</v>
      </c>
      <c r="N3442" s="30">
        <v>0</v>
      </c>
    </row>
    <row r="3443" spans="1:14" ht="45" customHeight="1" x14ac:dyDescent="0.25">
      <c r="A3443" t="s">
        <v>40917</v>
      </c>
      <c r="B3443">
        <v>561</v>
      </c>
      <c r="C3443" s="6" t="s">
        <v>4752</v>
      </c>
      <c r="D3443" s="6" t="s">
        <v>4752</v>
      </c>
      <c r="E3443" s="6" t="s">
        <v>4752</v>
      </c>
      <c r="F3443" s="6" t="s">
        <v>4752</v>
      </c>
      <c r="G3443" s="6" t="s">
        <v>4752</v>
      </c>
      <c r="H3443" s="6" t="s">
        <v>4752</v>
      </c>
      <c r="I3443" s="6" t="s">
        <v>4752</v>
      </c>
      <c r="J3443" s="6" t="s">
        <v>4752</v>
      </c>
      <c r="K3443" s="30">
        <v>0</v>
      </c>
      <c r="L3443" s="30">
        <v>0</v>
      </c>
      <c r="M3443" s="30">
        <v>4.6122616473539297</v>
      </c>
      <c r="N3443" s="30">
        <v>0</v>
      </c>
    </row>
    <row r="3444" spans="1:14" ht="45" customHeight="1" x14ac:dyDescent="0.25">
      <c r="A3444" t="s">
        <v>40918</v>
      </c>
      <c r="B3444">
        <v>846</v>
      </c>
      <c r="C3444" s="6" t="s">
        <v>36393</v>
      </c>
      <c r="D3444" s="6" t="s">
        <v>8789</v>
      </c>
      <c r="E3444" s="6" t="s">
        <v>4718</v>
      </c>
      <c r="F3444" s="6" t="s">
        <v>4718</v>
      </c>
      <c r="G3444" s="6" t="s">
        <v>4718</v>
      </c>
      <c r="H3444" s="6" t="s">
        <v>4718</v>
      </c>
      <c r="I3444" s="6" t="s">
        <v>4718</v>
      </c>
      <c r="J3444" s="6" t="s">
        <v>4718</v>
      </c>
      <c r="K3444" s="30">
        <v>0</v>
      </c>
      <c r="L3444" s="30">
        <v>0</v>
      </c>
      <c r="M3444" s="30">
        <v>4.6109883798668596</v>
      </c>
      <c r="N3444" s="30">
        <v>0</v>
      </c>
    </row>
    <row r="3445" spans="1:14" ht="45" customHeight="1" x14ac:dyDescent="0.25">
      <c r="A3445" t="s">
        <v>40919</v>
      </c>
      <c r="B3445">
        <v>1257</v>
      </c>
      <c r="C3445" s="6" t="s">
        <v>36784</v>
      </c>
      <c r="D3445" s="6" t="s">
        <v>36785</v>
      </c>
      <c r="E3445" s="6" t="s">
        <v>4718</v>
      </c>
      <c r="F3445" s="6" t="s">
        <v>4718</v>
      </c>
      <c r="G3445" s="6" t="s">
        <v>4718</v>
      </c>
      <c r="H3445" s="6" t="s">
        <v>36786</v>
      </c>
      <c r="I3445" s="6" t="s">
        <v>4718</v>
      </c>
      <c r="J3445" s="6" t="s">
        <v>4718</v>
      </c>
      <c r="K3445" s="30">
        <v>0</v>
      </c>
      <c r="L3445" s="30">
        <v>0</v>
      </c>
      <c r="M3445" s="30">
        <v>4.60809621998028</v>
      </c>
      <c r="N3445" s="30">
        <v>0</v>
      </c>
    </row>
    <row r="3446" spans="1:14" ht="45" customHeight="1" x14ac:dyDescent="0.25">
      <c r="A3446" t="s">
        <v>40920</v>
      </c>
      <c r="B3446">
        <v>1962</v>
      </c>
      <c r="C3446" s="6" t="s">
        <v>44488</v>
      </c>
      <c r="D3446" s="6" t="s">
        <v>5279</v>
      </c>
      <c r="E3446" s="6" t="s">
        <v>4718</v>
      </c>
      <c r="F3446" s="6" t="s">
        <v>4718</v>
      </c>
      <c r="G3446" s="6" t="s">
        <v>4718</v>
      </c>
      <c r="H3446" s="6" t="s">
        <v>5282</v>
      </c>
      <c r="I3446" s="6" t="s">
        <v>4718</v>
      </c>
      <c r="J3446" s="6" t="s">
        <v>4922</v>
      </c>
      <c r="K3446" s="30">
        <v>0</v>
      </c>
      <c r="L3446" s="30">
        <v>0</v>
      </c>
      <c r="M3446" s="30">
        <v>4.6070999239811696</v>
      </c>
      <c r="N3446" s="30">
        <v>0</v>
      </c>
    </row>
    <row r="3447" spans="1:14" ht="45" customHeight="1" x14ac:dyDescent="0.25">
      <c r="A3447" t="s">
        <v>40921</v>
      </c>
      <c r="B3447">
        <v>594</v>
      </c>
      <c r="C3447" s="6" t="s">
        <v>44489</v>
      </c>
      <c r="D3447" s="6" t="s">
        <v>4870</v>
      </c>
      <c r="E3447" s="6" t="s">
        <v>4718</v>
      </c>
      <c r="F3447" s="6" t="s">
        <v>4718</v>
      </c>
      <c r="G3447" s="6" t="s">
        <v>4718</v>
      </c>
      <c r="H3447" s="6" t="s">
        <v>4873</v>
      </c>
      <c r="I3447" s="6" t="s">
        <v>4718</v>
      </c>
      <c r="J3447" s="6" t="s">
        <v>4718</v>
      </c>
      <c r="K3447" s="30">
        <v>0</v>
      </c>
      <c r="L3447" s="30">
        <v>0</v>
      </c>
      <c r="M3447" s="30">
        <v>4.6067257459608104</v>
      </c>
      <c r="N3447" s="30">
        <v>0</v>
      </c>
    </row>
    <row r="3448" spans="1:14" ht="45" customHeight="1" x14ac:dyDescent="0.25">
      <c r="A3448" t="s">
        <v>40922</v>
      </c>
      <c r="B3448">
        <v>915</v>
      </c>
      <c r="C3448" s="6" t="s">
        <v>33525</v>
      </c>
      <c r="D3448" s="6" t="s">
        <v>24282</v>
      </c>
      <c r="E3448" s="6" t="s">
        <v>4718</v>
      </c>
      <c r="F3448" s="6" t="s">
        <v>4718</v>
      </c>
      <c r="G3448" s="6" t="s">
        <v>4718</v>
      </c>
      <c r="H3448" s="6" t="s">
        <v>4718</v>
      </c>
      <c r="I3448" s="6" t="s">
        <v>4718</v>
      </c>
      <c r="J3448" s="6" t="s">
        <v>4718</v>
      </c>
      <c r="K3448" s="30">
        <v>0</v>
      </c>
      <c r="L3448" s="30">
        <v>0</v>
      </c>
      <c r="M3448" s="30">
        <v>4.6010687455773303</v>
      </c>
      <c r="N3448" s="30">
        <v>0</v>
      </c>
    </row>
    <row r="3449" spans="1:14" ht="45" customHeight="1" x14ac:dyDescent="0.25">
      <c r="A3449" t="s">
        <v>40923</v>
      </c>
      <c r="B3449">
        <v>378</v>
      </c>
      <c r="C3449" s="6" t="s">
        <v>44490</v>
      </c>
      <c r="D3449" s="6" t="s">
        <v>13800</v>
      </c>
      <c r="E3449" s="6" t="s">
        <v>4718</v>
      </c>
      <c r="F3449" s="6" t="s">
        <v>4718</v>
      </c>
      <c r="G3449" s="6" t="s">
        <v>13801</v>
      </c>
      <c r="H3449" s="6" t="s">
        <v>13802</v>
      </c>
      <c r="I3449" s="6" t="s">
        <v>12604</v>
      </c>
      <c r="J3449" s="6" t="s">
        <v>4718</v>
      </c>
      <c r="K3449" s="30">
        <v>0</v>
      </c>
      <c r="L3449" s="30">
        <v>0</v>
      </c>
      <c r="M3449" s="30">
        <v>4.5998313408725897</v>
      </c>
      <c r="N3449" s="30">
        <v>0</v>
      </c>
    </row>
    <row r="3450" spans="1:14" ht="45" customHeight="1" x14ac:dyDescent="0.25">
      <c r="A3450" t="s">
        <v>40924</v>
      </c>
      <c r="B3450">
        <v>789</v>
      </c>
      <c r="C3450" s="6" t="s">
        <v>44491</v>
      </c>
      <c r="D3450" s="6" t="s">
        <v>44492</v>
      </c>
      <c r="E3450" s="6" t="s">
        <v>4718</v>
      </c>
      <c r="F3450" s="6" t="s">
        <v>4718</v>
      </c>
      <c r="G3450" s="6" t="s">
        <v>4718</v>
      </c>
      <c r="H3450" s="6" t="s">
        <v>4718</v>
      </c>
      <c r="I3450" s="6" t="s">
        <v>4718</v>
      </c>
      <c r="J3450" s="6" t="s">
        <v>4718</v>
      </c>
      <c r="K3450" s="30">
        <v>0</v>
      </c>
      <c r="L3450" s="30">
        <v>0</v>
      </c>
      <c r="M3450" s="30">
        <v>4.5970922522006799</v>
      </c>
      <c r="N3450" s="30">
        <v>0</v>
      </c>
    </row>
    <row r="3451" spans="1:14" ht="45" customHeight="1" x14ac:dyDescent="0.25">
      <c r="A3451" t="s">
        <v>40925</v>
      </c>
      <c r="B3451">
        <v>666</v>
      </c>
      <c r="C3451" s="6" t="s">
        <v>44493</v>
      </c>
      <c r="D3451" s="6" t="s">
        <v>44494</v>
      </c>
      <c r="E3451" s="6" t="s">
        <v>4718</v>
      </c>
      <c r="F3451" s="6" t="s">
        <v>4718</v>
      </c>
      <c r="G3451" s="6" t="s">
        <v>4718</v>
      </c>
      <c r="H3451" s="6" t="s">
        <v>44495</v>
      </c>
      <c r="I3451" s="6" t="s">
        <v>4718</v>
      </c>
      <c r="J3451" s="6" t="s">
        <v>4718</v>
      </c>
      <c r="K3451" s="30">
        <v>0</v>
      </c>
      <c r="L3451" s="30">
        <v>0</v>
      </c>
      <c r="M3451" s="30">
        <v>4.5961506407753898</v>
      </c>
      <c r="N3451" s="30">
        <v>0</v>
      </c>
    </row>
    <row r="3452" spans="1:14" ht="45" customHeight="1" x14ac:dyDescent="0.25">
      <c r="A3452" t="s">
        <v>40926</v>
      </c>
      <c r="B3452">
        <v>294</v>
      </c>
      <c r="C3452" s="6" t="s">
        <v>44496</v>
      </c>
      <c r="D3452" s="6" t="s">
        <v>43840</v>
      </c>
      <c r="E3452" s="6" t="s">
        <v>24933</v>
      </c>
      <c r="F3452" s="6" t="s">
        <v>44497</v>
      </c>
      <c r="G3452" s="6" t="s">
        <v>4718</v>
      </c>
      <c r="H3452" s="6" t="s">
        <v>7585</v>
      </c>
      <c r="I3452" s="6" t="s">
        <v>7586</v>
      </c>
      <c r="J3452" s="6" t="s">
        <v>4718</v>
      </c>
      <c r="K3452" s="30">
        <v>0</v>
      </c>
      <c r="L3452" s="30">
        <v>0</v>
      </c>
      <c r="M3452" s="30">
        <v>4.5897856685766802</v>
      </c>
      <c r="N3452" s="30">
        <v>0</v>
      </c>
    </row>
    <row r="3453" spans="1:14" ht="45" customHeight="1" x14ac:dyDescent="0.25">
      <c r="A3453" t="s">
        <v>40927</v>
      </c>
      <c r="B3453">
        <v>1980</v>
      </c>
      <c r="C3453" s="6" t="s">
        <v>31904</v>
      </c>
      <c r="D3453" s="6" t="s">
        <v>24022</v>
      </c>
      <c r="E3453" s="6" t="s">
        <v>4718</v>
      </c>
      <c r="F3453" s="6" t="s">
        <v>4718</v>
      </c>
      <c r="G3453" s="6" t="s">
        <v>9918</v>
      </c>
      <c r="H3453" s="6" t="s">
        <v>9919</v>
      </c>
      <c r="I3453" s="6" t="s">
        <v>9920</v>
      </c>
      <c r="J3453" s="6" t="s">
        <v>4718</v>
      </c>
      <c r="K3453" s="30">
        <v>0</v>
      </c>
      <c r="L3453" s="30">
        <v>0</v>
      </c>
      <c r="M3453" s="30">
        <v>4.5816834683497296</v>
      </c>
      <c r="N3453" s="30">
        <v>3.16485200895396</v>
      </c>
    </row>
    <row r="3454" spans="1:14" ht="45" customHeight="1" x14ac:dyDescent="0.25">
      <c r="A3454" t="s">
        <v>40928</v>
      </c>
      <c r="B3454">
        <v>1515</v>
      </c>
      <c r="C3454" s="6" t="s">
        <v>44498</v>
      </c>
      <c r="D3454" s="6" t="s">
        <v>37119</v>
      </c>
      <c r="E3454" s="6" t="s">
        <v>4718</v>
      </c>
      <c r="F3454" s="6" t="s">
        <v>4718</v>
      </c>
      <c r="G3454" s="6" t="s">
        <v>4718</v>
      </c>
      <c r="H3454" s="6" t="s">
        <v>4718</v>
      </c>
      <c r="I3454" s="6" t="s">
        <v>4718</v>
      </c>
      <c r="J3454" s="6" t="s">
        <v>4718</v>
      </c>
      <c r="K3454" s="30">
        <v>0</v>
      </c>
      <c r="L3454" s="30">
        <v>0.46187171974855701</v>
      </c>
      <c r="M3454" s="30">
        <v>4.5793870673886703</v>
      </c>
      <c r="N3454" s="30">
        <v>0</v>
      </c>
    </row>
    <row r="3455" spans="1:14" ht="45" customHeight="1" x14ac:dyDescent="0.25">
      <c r="A3455" t="s">
        <v>40929</v>
      </c>
      <c r="B3455">
        <v>297</v>
      </c>
      <c r="C3455" s="6" t="s">
        <v>4752</v>
      </c>
      <c r="D3455" s="6" t="s">
        <v>4752</v>
      </c>
      <c r="E3455" s="6" t="s">
        <v>4752</v>
      </c>
      <c r="F3455" s="6" t="s">
        <v>4752</v>
      </c>
      <c r="G3455" s="6" t="s">
        <v>4752</v>
      </c>
      <c r="H3455" s="6" t="s">
        <v>4752</v>
      </c>
      <c r="I3455" s="6" t="s">
        <v>4752</v>
      </c>
      <c r="J3455" s="6" t="s">
        <v>4752</v>
      </c>
      <c r="K3455" s="30">
        <v>0</v>
      </c>
      <c r="L3455" s="30">
        <v>0</v>
      </c>
      <c r="M3455" s="30">
        <v>4.5777637406115401</v>
      </c>
      <c r="N3455" s="30">
        <v>0</v>
      </c>
    </row>
    <row r="3456" spans="1:14" ht="45" customHeight="1" x14ac:dyDescent="0.25">
      <c r="A3456" t="s">
        <v>40930</v>
      </c>
      <c r="B3456">
        <v>3003</v>
      </c>
      <c r="C3456" s="6" t="s">
        <v>36136</v>
      </c>
      <c r="D3456" s="6" t="s">
        <v>16895</v>
      </c>
      <c r="E3456" s="6" t="s">
        <v>4718</v>
      </c>
      <c r="F3456" s="6" t="s">
        <v>4718</v>
      </c>
      <c r="G3456" s="6" t="s">
        <v>4718</v>
      </c>
      <c r="H3456" s="6" t="s">
        <v>16897</v>
      </c>
      <c r="I3456" s="6" t="s">
        <v>4718</v>
      </c>
      <c r="J3456" s="6" t="s">
        <v>4718</v>
      </c>
      <c r="K3456" s="30">
        <v>0</v>
      </c>
      <c r="L3456" s="30">
        <v>0</v>
      </c>
      <c r="M3456" s="30">
        <v>4.57732863655536</v>
      </c>
      <c r="N3456" s="30">
        <v>0</v>
      </c>
    </row>
    <row r="3457" spans="1:14" ht="45" customHeight="1" x14ac:dyDescent="0.25">
      <c r="A3457" t="s">
        <v>40931</v>
      </c>
      <c r="B3457">
        <v>1686</v>
      </c>
      <c r="C3457" s="6" t="s">
        <v>32392</v>
      </c>
      <c r="D3457" s="6" t="s">
        <v>18897</v>
      </c>
      <c r="E3457" s="6" t="s">
        <v>4718</v>
      </c>
      <c r="F3457" s="6" t="s">
        <v>4718</v>
      </c>
      <c r="G3457" s="6" t="s">
        <v>4718</v>
      </c>
      <c r="H3457" s="6" t="s">
        <v>18729</v>
      </c>
      <c r="I3457" s="6" t="s">
        <v>4718</v>
      </c>
      <c r="J3457" s="6" t="s">
        <v>4718</v>
      </c>
      <c r="K3457" s="30">
        <v>0</v>
      </c>
      <c r="L3457" s="30">
        <v>0</v>
      </c>
      <c r="M3457" s="30">
        <v>4.57479758443111</v>
      </c>
      <c r="N3457" s="30">
        <v>1.3732804125993501</v>
      </c>
    </row>
    <row r="3458" spans="1:14" ht="45" customHeight="1" x14ac:dyDescent="0.25">
      <c r="A3458" t="s">
        <v>40932</v>
      </c>
      <c r="B3458">
        <v>333</v>
      </c>
      <c r="C3458" s="6" t="s">
        <v>30468</v>
      </c>
      <c r="D3458" s="6" t="s">
        <v>11423</v>
      </c>
      <c r="E3458" s="6" t="s">
        <v>4718</v>
      </c>
      <c r="F3458" s="6" t="s">
        <v>4718</v>
      </c>
      <c r="G3458" s="6" t="s">
        <v>4718</v>
      </c>
      <c r="H3458" s="6" t="s">
        <v>16519</v>
      </c>
      <c r="I3458" s="6" t="s">
        <v>5463</v>
      </c>
      <c r="J3458" s="6" t="s">
        <v>16520</v>
      </c>
      <c r="K3458" s="30">
        <v>1.10363947188644</v>
      </c>
      <c r="L3458" s="30">
        <v>0</v>
      </c>
      <c r="M3458" s="30">
        <v>4.57410549409434</v>
      </c>
      <c r="N3458" s="30">
        <v>0</v>
      </c>
    </row>
    <row r="3459" spans="1:14" ht="45" customHeight="1" x14ac:dyDescent="0.25">
      <c r="A3459" t="s">
        <v>40933</v>
      </c>
      <c r="B3459">
        <v>423</v>
      </c>
      <c r="C3459" s="6" t="s">
        <v>44499</v>
      </c>
      <c r="D3459" s="6" t="s">
        <v>36949</v>
      </c>
      <c r="E3459" s="6" t="s">
        <v>4718</v>
      </c>
      <c r="F3459" s="6" t="s">
        <v>4718</v>
      </c>
      <c r="G3459" s="6" t="s">
        <v>44500</v>
      </c>
      <c r="H3459" s="6" t="s">
        <v>44501</v>
      </c>
      <c r="I3459" s="6" t="s">
        <v>4718</v>
      </c>
      <c r="J3459" s="6" t="s">
        <v>4718</v>
      </c>
      <c r="K3459" s="30">
        <v>0</v>
      </c>
      <c r="L3459" s="30">
        <v>0</v>
      </c>
      <c r="M3459" s="30">
        <v>4.5738044300555298</v>
      </c>
      <c r="N3459" s="30">
        <v>0</v>
      </c>
    </row>
    <row r="3460" spans="1:14" ht="45" customHeight="1" x14ac:dyDescent="0.25">
      <c r="A3460" t="s">
        <v>40934</v>
      </c>
      <c r="B3460">
        <v>582</v>
      </c>
      <c r="C3460" s="6" t="s">
        <v>44502</v>
      </c>
      <c r="D3460" s="6" t="s">
        <v>7647</v>
      </c>
      <c r="E3460" s="6" t="s">
        <v>4718</v>
      </c>
      <c r="F3460" s="6" t="s">
        <v>4718</v>
      </c>
      <c r="G3460" s="6" t="s">
        <v>4718</v>
      </c>
      <c r="H3460" s="6" t="s">
        <v>4718</v>
      </c>
      <c r="I3460" s="6" t="s">
        <v>4718</v>
      </c>
      <c r="J3460" s="6" t="s">
        <v>4718</v>
      </c>
      <c r="K3460" s="30">
        <v>0</v>
      </c>
      <c r="L3460" s="30">
        <v>0</v>
      </c>
      <c r="M3460" s="30">
        <v>4.5690695457534298</v>
      </c>
      <c r="N3460" s="30">
        <v>0</v>
      </c>
    </row>
    <row r="3461" spans="1:14" ht="45" customHeight="1" x14ac:dyDescent="0.25">
      <c r="A3461" t="s">
        <v>40935</v>
      </c>
      <c r="B3461">
        <v>426</v>
      </c>
      <c r="C3461" s="6" t="s">
        <v>44503</v>
      </c>
      <c r="D3461" s="6" t="s">
        <v>4718</v>
      </c>
      <c r="E3461" s="6" t="s">
        <v>4718</v>
      </c>
      <c r="F3461" s="6" t="s">
        <v>4718</v>
      </c>
      <c r="G3461" s="6" t="s">
        <v>4718</v>
      </c>
      <c r="H3461" s="6" t="s">
        <v>4718</v>
      </c>
      <c r="I3461" s="6" t="s">
        <v>4718</v>
      </c>
      <c r="J3461" s="6" t="s">
        <v>4718</v>
      </c>
      <c r="K3461" s="30">
        <v>0</v>
      </c>
      <c r="L3461" s="30">
        <v>0</v>
      </c>
      <c r="M3461" s="30">
        <v>4.5649264033716896</v>
      </c>
      <c r="N3461" s="30">
        <v>0</v>
      </c>
    </row>
    <row r="3462" spans="1:14" ht="45" customHeight="1" x14ac:dyDescent="0.25">
      <c r="A3462" t="s">
        <v>40936</v>
      </c>
      <c r="B3462">
        <v>1968</v>
      </c>
      <c r="C3462" s="6" t="s">
        <v>44504</v>
      </c>
      <c r="D3462" s="6" t="s">
        <v>12740</v>
      </c>
      <c r="E3462" s="6" t="s">
        <v>4718</v>
      </c>
      <c r="F3462" s="6" t="s">
        <v>4718</v>
      </c>
      <c r="G3462" s="6" t="s">
        <v>4718</v>
      </c>
      <c r="H3462" s="6" t="s">
        <v>4718</v>
      </c>
      <c r="I3462" s="6" t="s">
        <v>4718</v>
      </c>
      <c r="J3462" s="6" t="s">
        <v>4718</v>
      </c>
      <c r="K3462" s="30">
        <v>0</v>
      </c>
      <c r="L3462" s="30">
        <v>0</v>
      </c>
      <c r="M3462" s="30">
        <v>4.5645735105345997</v>
      </c>
      <c r="N3462" s="30">
        <v>0</v>
      </c>
    </row>
    <row r="3463" spans="1:14" ht="45" customHeight="1" x14ac:dyDescent="0.25">
      <c r="A3463" t="s">
        <v>40937</v>
      </c>
      <c r="B3463">
        <v>1746</v>
      </c>
      <c r="C3463" s="6" t="s">
        <v>44505</v>
      </c>
      <c r="D3463" s="6" t="s">
        <v>44506</v>
      </c>
      <c r="E3463" s="6" t="s">
        <v>4718</v>
      </c>
      <c r="F3463" s="6" t="s">
        <v>4718</v>
      </c>
      <c r="G3463" s="6" t="s">
        <v>13974</v>
      </c>
      <c r="H3463" s="6" t="s">
        <v>13975</v>
      </c>
      <c r="I3463" s="6" t="s">
        <v>4718</v>
      </c>
      <c r="J3463" s="6" t="s">
        <v>4718</v>
      </c>
      <c r="K3463" s="30">
        <v>0.21048794051442399</v>
      </c>
      <c r="L3463" s="30">
        <v>0</v>
      </c>
      <c r="M3463" s="30">
        <v>4.5616581723357799</v>
      </c>
      <c r="N3463" s="30">
        <v>0</v>
      </c>
    </row>
    <row r="3464" spans="1:14" ht="45" customHeight="1" x14ac:dyDescent="0.25">
      <c r="A3464" t="s">
        <v>40938</v>
      </c>
      <c r="B3464">
        <v>828</v>
      </c>
      <c r="C3464" s="6" t="s">
        <v>34382</v>
      </c>
      <c r="D3464" s="6" t="s">
        <v>34383</v>
      </c>
      <c r="E3464" s="6" t="s">
        <v>13423</v>
      </c>
      <c r="F3464" s="6" t="s">
        <v>4718</v>
      </c>
      <c r="G3464" s="6" t="s">
        <v>4718</v>
      </c>
      <c r="H3464" s="6" t="s">
        <v>13425</v>
      </c>
      <c r="I3464" s="6" t="s">
        <v>4718</v>
      </c>
      <c r="J3464" s="6" t="s">
        <v>4718</v>
      </c>
      <c r="K3464" s="30">
        <v>0</v>
      </c>
      <c r="L3464" s="30">
        <v>0</v>
      </c>
      <c r="M3464" s="30">
        <v>4.5583873704357298</v>
      </c>
      <c r="N3464" s="30">
        <v>0</v>
      </c>
    </row>
    <row r="3465" spans="1:14" ht="45" customHeight="1" x14ac:dyDescent="0.25">
      <c r="A3465" t="s">
        <v>40939</v>
      </c>
      <c r="B3465">
        <v>852</v>
      </c>
      <c r="C3465" s="6" t="s">
        <v>44240</v>
      </c>
      <c r="D3465" s="6" t="s">
        <v>5304</v>
      </c>
      <c r="E3465" s="6" t="s">
        <v>44241</v>
      </c>
      <c r="F3465" s="6" t="s">
        <v>4718</v>
      </c>
      <c r="G3465" s="6" t="s">
        <v>44242</v>
      </c>
      <c r="H3465" s="6" t="s">
        <v>44243</v>
      </c>
      <c r="I3465" s="6" t="s">
        <v>44244</v>
      </c>
      <c r="J3465" s="6" t="s">
        <v>11590</v>
      </c>
      <c r="K3465" s="30">
        <v>0</v>
      </c>
      <c r="L3465" s="30">
        <v>0</v>
      </c>
      <c r="M3465" s="30">
        <v>4.5570143214563004</v>
      </c>
      <c r="N3465" s="30">
        <v>0</v>
      </c>
    </row>
    <row r="3466" spans="1:14" ht="45" customHeight="1" x14ac:dyDescent="0.25">
      <c r="A3466" t="s">
        <v>40940</v>
      </c>
      <c r="B3466">
        <v>3045</v>
      </c>
      <c r="C3466" s="6" t="s">
        <v>35655</v>
      </c>
      <c r="D3466" s="6" t="s">
        <v>15380</v>
      </c>
      <c r="E3466" s="6" t="s">
        <v>15381</v>
      </c>
      <c r="F3466" s="6" t="s">
        <v>4718</v>
      </c>
      <c r="G3466" s="6" t="s">
        <v>4718</v>
      </c>
      <c r="H3466" s="6" t="s">
        <v>15382</v>
      </c>
      <c r="I3466" s="6" t="s">
        <v>14378</v>
      </c>
      <c r="J3466" s="6" t="s">
        <v>4718</v>
      </c>
      <c r="K3466" s="30">
        <v>0</v>
      </c>
      <c r="L3466" s="30">
        <v>0</v>
      </c>
      <c r="M3466" s="30">
        <v>4.5546884351351498</v>
      </c>
      <c r="N3466" s="30">
        <v>0</v>
      </c>
    </row>
    <row r="3467" spans="1:14" ht="45" customHeight="1" x14ac:dyDescent="0.25">
      <c r="A3467" t="s">
        <v>40941</v>
      </c>
      <c r="B3467">
        <v>555</v>
      </c>
      <c r="C3467" s="6" t="s">
        <v>34239</v>
      </c>
      <c r="D3467" s="6" t="s">
        <v>11195</v>
      </c>
      <c r="E3467" s="6" t="s">
        <v>11196</v>
      </c>
      <c r="F3467" s="6" t="s">
        <v>4718</v>
      </c>
      <c r="G3467" s="6" t="s">
        <v>11198</v>
      </c>
      <c r="H3467" s="6" t="s">
        <v>11199</v>
      </c>
      <c r="I3467" s="6" t="s">
        <v>11200</v>
      </c>
      <c r="J3467" s="6" t="s">
        <v>5590</v>
      </c>
      <c r="K3467" s="30">
        <v>0</v>
      </c>
      <c r="L3467" s="30">
        <v>0</v>
      </c>
      <c r="M3467" s="30">
        <v>4.5527363899309004</v>
      </c>
      <c r="N3467" s="30">
        <v>0</v>
      </c>
    </row>
    <row r="3468" spans="1:14" ht="45" customHeight="1" x14ac:dyDescent="0.25">
      <c r="A3468" t="s">
        <v>40942</v>
      </c>
      <c r="B3468">
        <v>282</v>
      </c>
      <c r="C3468" s="6" t="s">
        <v>36260</v>
      </c>
      <c r="D3468" s="6" t="s">
        <v>4718</v>
      </c>
      <c r="E3468" s="6" t="s">
        <v>4718</v>
      </c>
      <c r="F3468" s="6" t="s">
        <v>4718</v>
      </c>
      <c r="G3468" s="6" t="s">
        <v>4718</v>
      </c>
      <c r="H3468" s="6" t="s">
        <v>4718</v>
      </c>
      <c r="I3468" s="6" t="s">
        <v>4718</v>
      </c>
      <c r="J3468" s="6" t="s">
        <v>4718</v>
      </c>
      <c r="K3468" s="30">
        <v>0</v>
      </c>
      <c r="L3468" s="30">
        <v>0</v>
      </c>
      <c r="M3468" s="30">
        <v>4.5454356930879403</v>
      </c>
      <c r="N3468" s="30">
        <v>0</v>
      </c>
    </row>
    <row r="3469" spans="1:14" ht="45" customHeight="1" x14ac:dyDescent="0.25">
      <c r="A3469" t="s">
        <v>40943</v>
      </c>
      <c r="B3469">
        <v>1521</v>
      </c>
      <c r="C3469" s="6" t="s">
        <v>44507</v>
      </c>
      <c r="D3469" s="6" t="s">
        <v>32531</v>
      </c>
      <c r="E3469" s="6" t="s">
        <v>4718</v>
      </c>
      <c r="F3469" s="6" t="s">
        <v>4718</v>
      </c>
      <c r="G3469" s="6" t="s">
        <v>4718</v>
      </c>
      <c r="H3469" s="6" t="s">
        <v>4718</v>
      </c>
      <c r="I3469" s="6" t="s">
        <v>4718</v>
      </c>
      <c r="J3469" s="6" t="s">
        <v>4718</v>
      </c>
      <c r="K3469" s="30">
        <v>0</v>
      </c>
      <c r="L3469" s="30">
        <v>0</v>
      </c>
      <c r="M3469" s="30">
        <v>4.5430523849854696</v>
      </c>
      <c r="N3469" s="30">
        <v>0</v>
      </c>
    </row>
    <row r="3470" spans="1:14" ht="45" customHeight="1" x14ac:dyDescent="0.25">
      <c r="A3470" t="s">
        <v>40944</v>
      </c>
      <c r="B3470">
        <v>1110</v>
      </c>
      <c r="C3470" s="6" t="s">
        <v>4752</v>
      </c>
      <c r="D3470" s="6" t="s">
        <v>4752</v>
      </c>
      <c r="E3470" s="6" t="s">
        <v>4752</v>
      </c>
      <c r="F3470" s="6" t="s">
        <v>4752</v>
      </c>
      <c r="G3470" s="6" t="s">
        <v>4752</v>
      </c>
      <c r="H3470" s="6" t="s">
        <v>4752</v>
      </c>
      <c r="I3470" s="6" t="s">
        <v>4752</v>
      </c>
      <c r="J3470" s="6" t="s">
        <v>4752</v>
      </c>
      <c r="K3470" s="30">
        <v>0</v>
      </c>
      <c r="L3470" s="30">
        <v>0</v>
      </c>
      <c r="M3470" s="30">
        <v>4.5395602639454102</v>
      </c>
      <c r="N3470" s="30">
        <v>0</v>
      </c>
    </row>
    <row r="3471" spans="1:14" ht="45" customHeight="1" x14ac:dyDescent="0.25">
      <c r="A3471" t="s">
        <v>40945</v>
      </c>
      <c r="B3471">
        <v>741</v>
      </c>
      <c r="C3471" s="6" t="s">
        <v>33908</v>
      </c>
      <c r="D3471" s="6" t="s">
        <v>33909</v>
      </c>
      <c r="E3471" s="6" t="s">
        <v>4718</v>
      </c>
      <c r="F3471" s="6" t="s">
        <v>4718</v>
      </c>
      <c r="G3471" s="6" t="s">
        <v>4718</v>
      </c>
      <c r="H3471" s="6" t="s">
        <v>4718</v>
      </c>
      <c r="I3471" s="6" t="s">
        <v>4718</v>
      </c>
      <c r="J3471" s="6" t="s">
        <v>4718</v>
      </c>
      <c r="K3471" s="30">
        <v>0</v>
      </c>
      <c r="L3471" s="30">
        <v>0</v>
      </c>
      <c r="M3471" s="30">
        <v>4.53672447770919</v>
      </c>
      <c r="N3471" s="30">
        <v>0</v>
      </c>
    </row>
    <row r="3472" spans="1:14" ht="45" customHeight="1" x14ac:dyDescent="0.25">
      <c r="A3472" t="s">
        <v>40946</v>
      </c>
      <c r="B3472">
        <v>1089</v>
      </c>
      <c r="C3472" s="6" t="s">
        <v>44508</v>
      </c>
      <c r="D3472" s="6" t="s">
        <v>44509</v>
      </c>
      <c r="E3472" s="6" t="s">
        <v>44510</v>
      </c>
      <c r="F3472" s="6" t="s">
        <v>4718</v>
      </c>
      <c r="G3472" s="6" t="s">
        <v>44511</v>
      </c>
      <c r="H3472" s="6" t="s">
        <v>44512</v>
      </c>
      <c r="I3472" s="6" t="s">
        <v>4840</v>
      </c>
      <c r="J3472" s="6" t="s">
        <v>4718</v>
      </c>
      <c r="K3472" s="30">
        <v>0</v>
      </c>
      <c r="L3472" s="30">
        <v>0</v>
      </c>
      <c r="M3472" s="30">
        <v>4.5349670557413804</v>
      </c>
      <c r="N3472" s="30">
        <v>0</v>
      </c>
    </row>
    <row r="3473" spans="1:14" ht="45" customHeight="1" x14ac:dyDescent="0.25">
      <c r="A3473" t="s">
        <v>40947</v>
      </c>
      <c r="B3473">
        <v>657</v>
      </c>
      <c r="C3473" s="6" t="s">
        <v>44513</v>
      </c>
      <c r="D3473" s="6" t="s">
        <v>23980</v>
      </c>
      <c r="E3473" s="6" t="s">
        <v>4718</v>
      </c>
      <c r="F3473" s="6" t="s">
        <v>4718</v>
      </c>
      <c r="G3473" s="6" t="s">
        <v>9279</v>
      </c>
      <c r="H3473" s="6" t="s">
        <v>9280</v>
      </c>
      <c r="I3473" s="6" t="s">
        <v>9281</v>
      </c>
      <c r="J3473" s="6" t="s">
        <v>4718</v>
      </c>
      <c r="K3473" s="30">
        <v>0</v>
      </c>
      <c r="L3473" s="30">
        <v>0</v>
      </c>
      <c r="M3473" s="30">
        <v>4.5348906542099803</v>
      </c>
      <c r="N3473" s="30">
        <v>0</v>
      </c>
    </row>
    <row r="3474" spans="1:14" ht="45" customHeight="1" x14ac:dyDescent="0.25">
      <c r="A3474" t="s">
        <v>40948</v>
      </c>
      <c r="B3474">
        <v>336</v>
      </c>
      <c r="C3474" s="6" t="s">
        <v>4752</v>
      </c>
      <c r="D3474" s="6" t="s">
        <v>4752</v>
      </c>
      <c r="E3474" s="6" t="s">
        <v>4752</v>
      </c>
      <c r="F3474" s="6" t="s">
        <v>4752</v>
      </c>
      <c r="G3474" s="6" t="s">
        <v>4752</v>
      </c>
      <c r="H3474" s="6" t="s">
        <v>4752</v>
      </c>
      <c r="I3474" s="6" t="s">
        <v>4752</v>
      </c>
      <c r="J3474" s="6" t="s">
        <v>4752</v>
      </c>
      <c r="K3474" s="30">
        <v>0</v>
      </c>
      <c r="L3474" s="30">
        <v>0</v>
      </c>
      <c r="M3474" s="30">
        <v>4.5332652664684998</v>
      </c>
      <c r="N3474" s="30">
        <v>0</v>
      </c>
    </row>
    <row r="3475" spans="1:14" ht="45" customHeight="1" x14ac:dyDescent="0.25">
      <c r="A3475" t="s">
        <v>40949</v>
      </c>
      <c r="B3475">
        <v>279</v>
      </c>
      <c r="C3475" s="6" t="s">
        <v>4752</v>
      </c>
      <c r="D3475" s="6" t="s">
        <v>4752</v>
      </c>
      <c r="E3475" s="6" t="s">
        <v>4752</v>
      </c>
      <c r="F3475" s="6" t="s">
        <v>4752</v>
      </c>
      <c r="G3475" s="6" t="s">
        <v>4752</v>
      </c>
      <c r="H3475" s="6" t="s">
        <v>4752</v>
      </c>
      <c r="I3475" s="6" t="s">
        <v>4752</v>
      </c>
      <c r="J3475" s="6" t="s">
        <v>4752</v>
      </c>
      <c r="K3475" s="30">
        <v>0</v>
      </c>
      <c r="L3475" s="30">
        <v>0</v>
      </c>
      <c r="M3475" s="30">
        <v>4.5298317733725204</v>
      </c>
      <c r="N3475" s="30">
        <v>0</v>
      </c>
    </row>
    <row r="3476" spans="1:14" ht="45" customHeight="1" x14ac:dyDescent="0.25">
      <c r="A3476" t="s">
        <v>40950</v>
      </c>
      <c r="B3476">
        <v>927</v>
      </c>
      <c r="C3476" s="6" t="s">
        <v>44514</v>
      </c>
      <c r="D3476" s="6" t="s">
        <v>44515</v>
      </c>
      <c r="E3476" s="6" t="s">
        <v>4718</v>
      </c>
      <c r="F3476" s="6" t="s">
        <v>4718</v>
      </c>
      <c r="G3476" s="6" t="s">
        <v>4718</v>
      </c>
      <c r="H3476" s="6" t="s">
        <v>4718</v>
      </c>
      <c r="I3476" s="6" t="s">
        <v>4718</v>
      </c>
      <c r="J3476" s="6" t="s">
        <v>4718</v>
      </c>
      <c r="K3476" s="30">
        <v>0</v>
      </c>
      <c r="L3476" s="30">
        <v>0</v>
      </c>
      <c r="M3476" s="30">
        <v>4.5277676550834203</v>
      </c>
      <c r="N3476" s="30">
        <v>9.13062354644401</v>
      </c>
    </row>
    <row r="3477" spans="1:14" ht="45" customHeight="1" x14ac:dyDescent="0.25">
      <c r="A3477" t="s">
        <v>40951</v>
      </c>
      <c r="B3477">
        <v>2406</v>
      </c>
      <c r="C3477" s="6" t="s">
        <v>44516</v>
      </c>
      <c r="D3477" s="6" t="s">
        <v>44517</v>
      </c>
      <c r="E3477" s="6" t="s">
        <v>4718</v>
      </c>
      <c r="F3477" s="6" t="s">
        <v>4718</v>
      </c>
      <c r="G3477" s="6" t="s">
        <v>4718</v>
      </c>
      <c r="H3477" s="6" t="s">
        <v>33337</v>
      </c>
      <c r="I3477" s="6" t="s">
        <v>4718</v>
      </c>
      <c r="J3477" s="6" t="s">
        <v>4718</v>
      </c>
      <c r="K3477" s="30">
        <v>0</v>
      </c>
      <c r="L3477" s="30">
        <v>0</v>
      </c>
      <c r="M3477" s="30">
        <v>4.5272573160730696</v>
      </c>
      <c r="N3477" s="30">
        <v>1.6525293984595799</v>
      </c>
    </row>
    <row r="3478" spans="1:14" ht="45" customHeight="1" x14ac:dyDescent="0.25">
      <c r="A3478" t="s">
        <v>40952</v>
      </c>
      <c r="B3478">
        <v>1647</v>
      </c>
      <c r="C3478" s="6" t="s">
        <v>32411</v>
      </c>
      <c r="D3478" s="6" t="s">
        <v>18726</v>
      </c>
      <c r="E3478" s="6" t="s">
        <v>4718</v>
      </c>
      <c r="F3478" s="6" t="s">
        <v>4718</v>
      </c>
      <c r="G3478" s="6" t="s">
        <v>4718</v>
      </c>
      <c r="H3478" s="6" t="s">
        <v>18729</v>
      </c>
      <c r="I3478" s="6" t="s">
        <v>4718</v>
      </c>
      <c r="J3478" s="6" t="s">
        <v>4718</v>
      </c>
      <c r="K3478" s="30">
        <v>0</v>
      </c>
      <c r="L3478" s="30">
        <v>0</v>
      </c>
      <c r="M3478" s="30">
        <v>4.5268472277138896</v>
      </c>
      <c r="N3478" s="30">
        <v>0</v>
      </c>
    </row>
    <row r="3479" spans="1:14" ht="45" customHeight="1" x14ac:dyDescent="0.25">
      <c r="A3479" t="s">
        <v>40953</v>
      </c>
      <c r="B3479">
        <v>825</v>
      </c>
      <c r="C3479" s="6" t="s">
        <v>44518</v>
      </c>
      <c r="D3479" s="6" t="s">
        <v>12264</v>
      </c>
      <c r="E3479" s="6" t="s">
        <v>4718</v>
      </c>
      <c r="F3479" s="6" t="s">
        <v>4718</v>
      </c>
      <c r="G3479" s="6" t="s">
        <v>4718</v>
      </c>
      <c r="H3479" s="6" t="s">
        <v>9808</v>
      </c>
      <c r="I3479" s="6" t="s">
        <v>4718</v>
      </c>
      <c r="J3479" s="6" t="s">
        <v>4718</v>
      </c>
      <c r="K3479" s="30">
        <v>0</v>
      </c>
      <c r="L3479" s="30">
        <v>0</v>
      </c>
      <c r="M3479" s="30">
        <v>4.5209732309879396</v>
      </c>
      <c r="N3479" s="30">
        <v>2.9935848412347599</v>
      </c>
    </row>
    <row r="3480" spans="1:14" ht="45" customHeight="1" x14ac:dyDescent="0.25">
      <c r="A3480" t="s">
        <v>40954</v>
      </c>
      <c r="B3480">
        <v>1056</v>
      </c>
      <c r="C3480" s="6" t="s">
        <v>44519</v>
      </c>
      <c r="D3480" s="6" t="s">
        <v>11302</v>
      </c>
      <c r="E3480" s="6" t="s">
        <v>4718</v>
      </c>
      <c r="F3480" s="6" t="s">
        <v>4718</v>
      </c>
      <c r="G3480" s="6" t="s">
        <v>4718</v>
      </c>
      <c r="H3480" s="6" t="s">
        <v>4718</v>
      </c>
      <c r="I3480" s="6" t="s">
        <v>4718</v>
      </c>
      <c r="J3480" s="6" t="s">
        <v>4718</v>
      </c>
      <c r="K3480" s="30">
        <v>0</v>
      </c>
      <c r="L3480" s="30">
        <v>0</v>
      </c>
      <c r="M3480" s="30">
        <v>4.5130774256659496</v>
      </c>
      <c r="N3480" s="30">
        <v>0</v>
      </c>
    </row>
    <row r="3481" spans="1:14" ht="45" customHeight="1" x14ac:dyDescent="0.25">
      <c r="A3481" t="s">
        <v>40955</v>
      </c>
      <c r="B3481">
        <v>1098</v>
      </c>
      <c r="C3481" s="6" t="s">
        <v>33225</v>
      </c>
      <c r="D3481" s="6" t="s">
        <v>18635</v>
      </c>
      <c r="E3481" s="6" t="s">
        <v>4718</v>
      </c>
      <c r="F3481" s="6" t="s">
        <v>4718</v>
      </c>
      <c r="G3481" s="6" t="s">
        <v>18636</v>
      </c>
      <c r="H3481" s="6" t="s">
        <v>18637</v>
      </c>
      <c r="I3481" s="6" t="s">
        <v>4718</v>
      </c>
      <c r="J3481" s="6" t="s">
        <v>4718</v>
      </c>
      <c r="K3481" s="30">
        <v>0</v>
      </c>
      <c r="L3481" s="30">
        <v>0</v>
      </c>
      <c r="M3481" s="30">
        <v>4.5127632783111098</v>
      </c>
      <c r="N3481" s="30">
        <v>0</v>
      </c>
    </row>
    <row r="3482" spans="1:14" ht="45" customHeight="1" x14ac:dyDescent="0.25">
      <c r="A3482" t="s">
        <v>40956</v>
      </c>
      <c r="B3482">
        <v>807</v>
      </c>
      <c r="C3482" s="6" t="s">
        <v>44520</v>
      </c>
      <c r="D3482" s="6" t="s">
        <v>16016</v>
      </c>
      <c r="E3482" s="6" t="s">
        <v>4718</v>
      </c>
      <c r="F3482" s="6" t="s">
        <v>4718</v>
      </c>
      <c r="G3482" s="6" t="s">
        <v>4718</v>
      </c>
      <c r="H3482" s="6" t="s">
        <v>4718</v>
      </c>
      <c r="I3482" s="6" t="s">
        <v>4718</v>
      </c>
      <c r="J3482" s="6" t="s">
        <v>4718</v>
      </c>
      <c r="K3482" s="30">
        <v>0</v>
      </c>
      <c r="L3482" s="30">
        <v>0</v>
      </c>
      <c r="M3482" s="30">
        <v>4.5113564702288302</v>
      </c>
      <c r="N3482" s="30">
        <v>0</v>
      </c>
    </row>
    <row r="3483" spans="1:14" ht="45" customHeight="1" x14ac:dyDescent="0.25">
      <c r="A3483" t="s">
        <v>40957</v>
      </c>
      <c r="B3483">
        <v>1494</v>
      </c>
      <c r="C3483" s="6" t="s">
        <v>44521</v>
      </c>
      <c r="D3483" s="6" t="s">
        <v>11844</v>
      </c>
      <c r="E3483" s="6" t="s">
        <v>4718</v>
      </c>
      <c r="F3483" s="6" t="s">
        <v>4718</v>
      </c>
      <c r="G3483" s="6" t="s">
        <v>4718</v>
      </c>
      <c r="H3483" s="6" t="s">
        <v>4718</v>
      </c>
      <c r="I3483" s="6" t="s">
        <v>4718</v>
      </c>
      <c r="J3483" s="6" t="s">
        <v>4718</v>
      </c>
      <c r="K3483" s="30">
        <v>0</v>
      </c>
      <c r="L3483" s="30">
        <v>0</v>
      </c>
      <c r="M3483" s="30">
        <v>4.5097357924240304</v>
      </c>
      <c r="N3483" s="30">
        <v>0</v>
      </c>
    </row>
    <row r="3484" spans="1:14" ht="45" customHeight="1" x14ac:dyDescent="0.25">
      <c r="A3484" t="s">
        <v>40958</v>
      </c>
      <c r="B3484">
        <v>1122</v>
      </c>
      <c r="C3484" s="6" t="s">
        <v>44522</v>
      </c>
      <c r="D3484" s="6" t="s">
        <v>10165</v>
      </c>
      <c r="E3484" s="6" t="s">
        <v>4718</v>
      </c>
      <c r="F3484" s="6" t="s">
        <v>4718</v>
      </c>
      <c r="G3484" s="6" t="s">
        <v>4718</v>
      </c>
      <c r="H3484" s="6" t="s">
        <v>4718</v>
      </c>
      <c r="I3484" s="6" t="s">
        <v>4718</v>
      </c>
      <c r="J3484" s="6" t="s">
        <v>4718</v>
      </c>
      <c r="K3484" s="30">
        <v>0</v>
      </c>
      <c r="L3484" s="30">
        <v>0</v>
      </c>
      <c r="M3484" s="30">
        <v>4.50560807404967</v>
      </c>
      <c r="N3484" s="30">
        <v>0</v>
      </c>
    </row>
    <row r="3485" spans="1:14" ht="45" customHeight="1" x14ac:dyDescent="0.25">
      <c r="A3485" t="s">
        <v>40959</v>
      </c>
      <c r="B3485">
        <v>1380</v>
      </c>
      <c r="C3485" s="6" t="s">
        <v>43153</v>
      </c>
      <c r="D3485" s="6" t="s">
        <v>30514</v>
      </c>
      <c r="E3485" s="6" t="s">
        <v>4718</v>
      </c>
      <c r="F3485" s="6" t="s">
        <v>4718</v>
      </c>
      <c r="G3485" s="6" t="s">
        <v>4718</v>
      </c>
      <c r="H3485" s="6" t="s">
        <v>4718</v>
      </c>
      <c r="I3485" s="6" t="s">
        <v>4718</v>
      </c>
      <c r="J3485" s="6" t="s">
        <v>4718</v>
      </c>
      <c r="K3485" s="30">
        <v>0</v>
      </c>
      <c r="L3485" s="30">
        <v>0</v>
      </c>
      <c r="M3485" s="30">
        <v>4.5031850644395197</v>
      </c>
      <c r="N3485" s="30">
        <v>0</v>
      </c>
    </row>
    <row r="3486" spans="1:14" ht="45" customHeight="1" x14ac:dyDescent="0.25">
      <c r="A3486" t="s">
        <v>40960</v>
      </c>
      <c r="B3486">
        <v>720</v>
      </c>
      <c r="C3486" s="6" t="s">
        <v>34927</v>
      </c>
      <c r="D3486" s="6" t="s">
        <v>34928</v>
      </c>
      <c r="E3486" s="6" t="s">
        <v>4718</v>
      </c>
      <c r="F3486" s="6" t="s">
        <v>4718</v>
      </c>
      <c r="G3486" s="6" t="s">
        <v>24923</v>
      </c>
      <c r="H3486" s="6" t="s">
        <v>24924</v>
      </c>
      <c r="I3486" s="6" t="s">
        <v>24925</v>
      </c>
      <c r="J3486" s="6" t="s">
        <v>4718</v>
      </c>
      <c r="K3486" s="30">
        <v>0</v>
      </c>
      <c r="L3486" s="30">
        <v>0</v>
      </c>
      <c r="M3486" s="30">
        <v>4.4986721109215404</v>
      </c>
      <c r="N3486" s="30">
        <v>0</v>
      </c>
    </row>
    <row r="3487" spans="1:14" ht="45" customHeight="1" x14ac:dyDescent="0.25">
      <c r="A3487" t="s">
        <v>40961</v>
      </c>
      <c r="B3487">
        <v>1077</v>
      </c>
      <c r="C3487" s="6" t="s">
        <v>32104</v>
      </c>
      <c r="D3487" s="6" t="s">
        <v>11844</v>
      </c>
      <c r="E3487" s="6" t="s">
        <v>4718</v>
      </c>
      <c r="F3487" s="6" t="s">
        <v>4718</v>
      </c>
      <c r="G3487" s="6" t="s">
        <v>4718</v>
      </c>
      <c r="H3487" s="6" t="s">
        <v>4718</v>
      </c>
      <c r="I3487" s="6" t="s">
        <v>4718</v>
      </c>
      <c r="J3487" s="6" t="s">
        <v>4718</v>
      </c>
      <c r="K3487" s="30">
        <v>0</v>
      </c>
      <c r="L3487" s="30">
        <v>0</v>
      </c>
      <c r="M3487" s="30">
        <v>4.4953702283826296</v>
      </c>
      <c r="N3487" s="30">
        <v>0</v>
      </c>
    </row>
    <row r="3488" spans="1:14" ht="45" customHeight="1" x14ac:dyDescent="0.25">
      <c r="A3488" t="s">
        <v>40962</v>
      </c>
      <c r="B3488">
        <v>786</v>
      </c>
      <c r="C3488" s="6" t="s">
        <v>44523</v>
      </c>
      <c r="D3488" s="6" t="s">
        <v>7688</v>
      </c>
      <c r="E3488" s="6" t="s">
        <v>4718</v>
      </c>
      <c r="F3488" s="6" t="s">
        <v>4718</v>
      </c>
      <c r="G3488" s="6" t="s">
        <v>4718</v>
      </c>
      <c r="H3488" s="6" t="s">
        <v>4718</v>
      </c>
      <c r="I3488" s="6" t="s">
        <v>4718</v>
      </c>
      <c r="J3488" s="6" t="s">
        <v>4718</v>
      </c>
      <c r="K3488" s="30">
        <v>0</v>
      </c>
      <c r="L3488" s="30">
        <v>0</v>
      </c>
      <c r="M3488" s="30">
        <v>4.4953338020458498</v>
      </c>
      <c r="N3488" s="30">
        <v>0</v>
      </c>
    </row>
    <row r="3489" spans="1:14" ht="45" customHeight="1" x14ac:dyDescent="0.25">
      <c r="A3489" t="s">
        <v>40963</v>
      </c>
      <c r="B3489">
        <v>795</v>
      </c>
      <c r="C3489" s="6" t="s">
        <v>34723</v>
      </c>
      <c r="D3489" s="6" t="s">
        <v>18327</v>
      </c>
      <c r="E3489" s="6" t="s">
        <v>4718</v>
      </c>
      <c r="F3489" s="6" t="s">
        <v>4718</v>
      </c>
      <c r="G3489" s="6" t="s">
        <v>4718</v>
      </c>
      <c r="H3489" s="6" t="s">
        <v>4718</v>
      </c>
      <c r="I3489" s="6" t="s">
        <v>4718</v>
      </c>
      <c r="J3489" s="6" t="s">
        <v>4718</v>
      </c>
      <c r="K3489" s="30">
        <v>0</v>
      </c>
      <c r="L3489" s="30">
        <v>0</v>
      </c>
      <c r="M3489" s="30">
        <v>4.4935220320054503</v>
      </c>
      <c r="N3489" s="30">
        <v>0</v>
      </c>
    </row>
    <row r="3490" spans="1:14" ht="45" customHeight="1" x14ac:dyDescent="0.25">
      <c r="A3490" t="s">
        <v>40964</v>
      </c>
      <c r="B3490">
        <v>2010</v>
      </c>
      <c r="C3490" s="6" t="s">
        <v>44524</v>
      </c>
      <c r="D3490" s="6" t="s">
        <v>44246</v>
      </c>
      <c r="E3490" s="6" t="s">
        <v>4718</v>
      </c>
      <c r="F3490" s="6" t="s">
        <v>4718</v>
      </c>
      <c r="G3490" s="6" t="s">
        <v>4718</v>
      </c>
      <c r="H3490" s="6" t="s">
        <v>4718</v>
      </c>
      <c r="I3490" s="6" t="s">
        <v>4718</v>
      </c>
      <c r="J3490" s="6" t="s">
        <v>4718</v>
      </c>
      <c r="K3490" s="30">
        <v>0</v>
      </c>
      <c r="L3490" s="30">
        <v>0</v>
      </c>
      <c r="M3490" s="30">
        <v>4.4919859286856898</v>
      </c>
      <c r="N3490" s="30">
        <v>0</v>
      </c>
    </row>
    <row r="3491" spans="1:14" ht="45" customHeight="1" x14ac:dyDescent="0.25">
      <c r="A3491" t="s">
        <v>40965</v>
      </c>
      <c r="B3491">
        <v>816</v>
      </c>
      <c r="C3491" s="6" t="s">
        <v>33285</v>
      </c>
      <c r="D3491" s="6" t="s">
        <v>24310</v>
      </c>
      <c r="E3491" s="6" t="s">
        <v>33286</v>
      </c>
      <c r="F3491" s="6" t="s">
        <v>4718</v>
      </c>
      <c r="G3491" s="6" t="s">
        <v>4809</v>
      </c>
      <c r="H3491" s="6" t="s">
        <v>4810</v>
      </c>
      <c r="I3491" s="6" t="s">
        <v>4811</v>
      </c>
      <c r="J3491" s="6" t="s">
        <v>4718</v>
      </c>
      <c r="K3491" s="30">
        <v>0</v>
      </c>
      <c r="L3491" s="30">
        <v>0</v>
      </c>
      <c r="M3491" s="30">
        <v>4.4890068060824202</v>
      </c>
      <c r="N3491" s="30">
        <v>10.476809483370699</v>
      </c>
    </row>
    <row r="3492" spans="1:14" ht="45" customHeight="1" x14ac:dyDescent="0.25">
      <c r="A3492" t="s">
        <v>40966</v>
      </c>
      <c r="B3492">
        <v>360</v>
      </c>
      <c r="C3492" s="6" t="s">
        <v>44525</v>
      </c>
      <c r="D3492" s="6" t="s">
        <v>44526</v>
      </c>
      <c r="E3492" s="6" t="s">
        <v>44527</v>
      </c>
      <c r="F3492" s="6" t="s">
        <v>4718</v>
      </c>
      <c r="G3492" s="6" t="s">
        <v>4718</v>
      </c>
      <c r="H3492" s="6" t="s">
        <v>44528</v>
      </c>
      <c r="I3492" s="6" t="s">
        <v>11515</v>
      </c>
      <c r="J3492" s="6" t="s">
        <v>4718</v>
      </c>
      <c r="K3492" s="30">
        <v>0</v>
      </c>
      <c r="L3492" s="30">
        <v>0</v>
      </c>
      <c r="M3492" s="30">
        <v>4.4845618961890903</v>
      </c>
      <c r="N3492" s="30">
        <v>0</v>
      </c>
    </row>
    <row r="3493" spans="1:14" ht="45" customHeight="1" x14ac:dyDescent="0.25">
      <c r="A3493" t="s">
        <v>40967</v>
      </c>
      <c r="B3493">
        <v>1875</v>
      </c>
      <c r="C3493" s="6" t="s">
        <v>35296</v>
      </c>
      <c r="D3493" s="6" t="s">
        <v>6865</v>
      </c>
      <c r="E3493" s="6" t="s">
        <v>4718</v>
      </c>
      <c r="F3493" s="6" t="s">
        <v>4718</v>
      </c>
      <c r="G3493" s="6" t="s">
        <v>4718</v>
      </c>
      <c r="H3493" s="6" t="s">
        <v>4718</v>
      </c>
      <c r="I3493" s="6" t="s">
        <v>4718</v>
      </c>
      <c r="J3493" s="6" t="s">
        <v>4718</v>
      </c>
      <c r="K3493" s="30">
        <v>0</v>
      </c>
      <c r="L3493" s="30">
        <v>0</v>
      </c>
      <c r="M3493" s="30">
        <v>4.4844742594538802</v>
      </c>
      <c r="N3493" s="30">
        <v>0</v>
      </c>
    </row>
    <row r="3494" spans="1:14" ht="45" customHeight="1" x14ac:dyDescent="0.25">
      <c r="A3494" t="s">
        <v>40968</v>
      </c>
      <c r="B3494">
        <v>795</v>
      </c>
      <c r="C3494" s="6" t="s">
        <v>44529</v>
      </c>
      <c r="D3494" s="6" t="s">
        <v>24022</v>
      </c>
      <c r="E3494" s="6" t="s">
        <v>4718</v>
      </c>
      <c r="F3494" s="6" t="s">
        <v>4718</v>
      </c>
      <c r="G3494" s="6" t="s">
        <v>4718</v>
      </c>
      <c r="H3494" s="6" t="s">
        <v>17608</v>
      </c>
      <c r="I3494" s="6" t="s">
        <v>4718</v>
      </c>
      <c r="J3494" s="6" t="s">
        <v>17609</v>
      </c>
      <c r="K3494" s="30">
        <v>0</v>
      </c>
      <c r="L3494" s="30">
        <v>0</v>
      </c>
      <c r="M3494" s="30">
        <v>4.4843552057758496</v>
      </c>
      <c r="N3494" s="30">
        <v>0</v>
      </c>
    </row>
    <row r="3495" spans="1:14" ht="45" customHeight="1" x14ac:dyDescent="0.25">
      <c r="A3495" t="s">
        <v>40969</v>
      </c>
      <c r="B3495">
        <v>849</v>
      </c>
      <c r="C3495" s="6" t="s">
        <v>44530</v>
      </c>
      <c r="D3495" s="6" t="s">
        <v>32400</v>
      </c>
      <c r="E3495" s="6" t="s">
        <v>32401</v>
      </c>
      <c r="F3495" s="6" t="s">
        <v>4718</v>
      </c>
      <c r="G3495" s="6" t="s">
        <v>4718</v>
      </c>
      <c r="H3495" s="6" t="s">
        <v>32402</v>
      </c>
      <c r="I3495" s="6" t="s">
        <v>10364</v>
      </c>
      <c r="J3495" s="6" t="s">
        <v>4718</v>
      </c>
      <c r="K3495" s="30">
        <v>0</v>
      </c>
      <c r="L3495" s="30">
        <v>0</v>
      </c>
      <c r="M3495" s="30">
        <v>4.4768316788873896</v>
      </c>
      <c r="N3495" s="30">
        <v>0</v>
      </c>
    </row>
    <row r="3496" spans="1:14" ht="45" customHeight="1" x14ac:dyDescent="0.25">
      <c r="A3496" t="s">
        <v>40970</v>
      </c>
      <c r="B3496">
        <v>1569</v>
      </c>
      <c r="C3496" s="6" t="s">
        <v>32172</v>
      </c>
      <c r="D3496" s="6" t="s">
        <v>32173</v>
      </c>
      <c r="E3496" s="6" t="s">
        <v>4718</v>
      </c>
      <c r="F3496" s="6" t="s">
        <v>4718</v>
      </c>
      <c r="G3496" s="6" t="s">
        <v>4718</v>
      </c>
      <c r="H3496" s="6" t="s">
        <v>6417</v>
      </c>
      <c r="I3496" s="6" t="s">
        <v>4718</v>
      </c>
      <c r="J3496" s="6" t="s">
        <v>4718</v>
      </c>
      <c r="K3496" s="30">
        <v>0</v>
      </c>
      <c r="L3496" s="30">
        <v>0</v>
      </c>
      <c r="M3496" s="30">
        <v>4.4704617406214897</v>
      </c>
      <c r="N3496" s="30">
        <v>0</v>
      </c>
    </row>
    <row r="3497" spans="1:14" ht="45" customHeight="1" x14ac:dyDescent="0.25">
      <c r="A3497" t="s">
        <v>40971</v>
      </c>
      <c r="B3497">
        <v>1515</v>
      </c>
      <c r="C3497" s="6" t="s">
        <v>44531</v>
      </c>
      <c r="D3497" s="6" t="s">
        <v>44532</v>
      </c>
      <c r="E3497" s="6" t="s">
        <v>4718</v>
      </c>
      <c r="F3497" s="6" t="s">
        <v>4718</v>
      </c>
      <c r="G3497" s="6" t="s">
        <v>4718</v>
      </c>
      <c r="H3497" s="6" t="s">
        <v>4718</v>
      </c>
      <c r="I3497" s="6" t="s">
        <v>4718</v>
      </c>
      <c r="J3497" s="6" t="s">
        <v>4718</v>
      </c>
      <c r="K3497" s="30">
        <v>0</v>
      </c>
      <c r="L3497" s="30">
        <v>0</v>
      </c>
      <c r="M3497" s="30">
        <v>4.4698671728345998</v>
      </c>
      <c r="N3497" s="30">
        <v>0</v>
      </c>
    </row>
    <row r="3498" spans="1:14" ht="45" customHeight="1" x14ac:dyDescent="0.25">
      <c r="A3498" t="s">
        <v>40972</v>
      </c>
      <c r="B3498">
        <v>1047</v>
      </c>
      <c r="C3498" s="6" t="s">
        <v>36402</v>
      </c>
      <c r="D3498" s="6" t="s">
        <v>36403</v>
      </c>
      <c r="E3498" s="6" t="s">
        <v>4718</v>
      </c>
      <c r="F3498" s="6" t="s">
        <v>4718</v>
      </c>
      <c r="G3498" s="6" t="s">
        <v>4718</v>
      </c>
      <c r="H3498" s="6" t="s">
        <v>4718</v>
      </c>
      <c r="I3498" s="6" t="s">
        <v>4718</v>
      </c>
      <c r="J3498" s="6" t="s">
        <v>4718</v>
      </c>
      <c r="K3498" s="30">
        <v>0</v>
      </c>
      <c r="L3498" s="30">
        <v>0</v>
      </c>
      <c r="M3498" s="30">
        <v>4.4677525195458596</v>
      </c>
      <c r="N3498" s="30">
        <v>0</v>
      </c>
    </row>
    <row r="3499" spans="1:14" ht="45" customHeight="1" x14ac:dyDescent="0.25">
      <c r="A3499" t="s">
        <v>40973</v>
      </c>
      <c r="B3499">
        <v>624</v>
      </c>
      <c r="C3499" s="6" t="s">
        <v>4752</v>
      </c>
      <c r="D3499" s="6" t="s">
        <v>4752</v>
      </c>
      <c r="E3499" s="6" t="s">
        <v>4752</v>
      </c>
      <c r="F3499" s="6" t="s">
        <v>4752</v>
      </c>
      <c r="G3499" s="6" t="s">
        <v>4752</v>
      </c>
      <c r="H3499" s="6" t="s">
        <v>4752</v>
      </c>
      <c r="I3499" s="6" t="s">
        <v>4752</v>
      </c>
      <c r="J3499" s="6" t="s">
        <v>4752</v>
      </c>
      <c r="K3499" s="30">
        <v>0</v>
      </c>
      <c r="L3499" s="30">
        <v>0</v>
      </c>
      <c r="M3499" s="30">
        <v>4.4663464652313296</v>
      </c>
      <c r="N3499" s="30">
        <v>0</v>
      </c>
    </row>
    <row r="3500" spans="1:14" ht="45" customHeight="1" x14ac:dyDescent="0.25">
      <c r="A3500" t="s">
        <v>40974</v>
      </c>
      <c r="B3500">
        <v>1029</v>
      </c>
      <c r="C3500" s="6" t="s">
        <v>44533</v>
      </c>
      <c r="D3500" s="6" t="s">
        <v>23931</v>
      </c>
      <c r="E3500" s="6" t="s">
        <v>4718</v>
      </c>
      <c r="F3500" s="6" t="s">
        <v>4718</v>
      </c>
      <c r="G3500" s="6" t="s">
        <v>4718</v>
      </c>
      <c r="H3500" s="6" t="s">
        <v>4718</v>
      </c>
      <c r="I3500" s="6" t="s">
        <v>4718</v>
      </c>
      <c r="J3500" s="6" t="s">
        <v>4718</v>
      </c>
      <c r="K3500" s="30">
        <v>0</v>
      </c>
      <c r="L3500" s="30">
        <v>0</v>
      </c>
      <c r="M3500" s="30">
        <v>4.4616315235749502</v>
      </c>
      <c r="N3500" s="30">
        <v>0</v>
      </c>
    </row>
    <row r="3501" spans="1:14" ht="45" customHeight="1" x14ac:dyDescent="0.25">
      <c r="A3501" t="s">
        <v>40975</v>
      </c>
      <c r="B3501">
        <v>867</v>
      </c>
      <c r="C3501" s="6" t="s">
        <v>44534</v>
      </c>
      <c r="D3501" s="6" t="s">
        <v>24247</v>
      </c>
      <c r="E3501" s="6" t="s">
        <v>4718</v>
      </c>
      <c r="F3501" s="6" t="s">
        <v>4718</v>
      </c>
      <c r="G3501" s="6" t="s">
        <v>4718</v>
      </c>
      <c r="H3501" s="6" t="s">
        <v>4718</v>
      </c>
      <c r="I3501" s="6" t="s">
        <v>4718</v>
      </c>
      <c r="J3501" s="6" t="s">
        <v>4718</v>
      </c>
      <c r="K3501" s="30">
        <v>0</v>
      </c>
      <c r="L3501" s="30">
        <v>0</v>
      </c>
      <c r="M3501" s="30">
        <v>4.4573754616652703</v>
      </c>
      <c r="N3501" s="30">
        <v>0</v>
      </c>
    </row>
    <row r="3502" spans="1:14" ht="45" customHeight="1" x14ac:dyDescent="0.25">
      <c r="A3502" t="s">
        <v>40976</v>
      </c>
      <c r="B3502">
        <v>987</v>
      </c>
      <c r="C3502" s="6" t="s">
        <v>43504</v>
      </c>
      <c r="D3502" s="6" t="s">
        <v>9938</v>
      </c>
      <c r="E3502" s="6" t="s">
        <v>4718</v>
      </c>
      <c r="F3502" s="6" t="s">
        <v>4718</v>
      </c>
      <c r="G3502" s="6" t="s">
        <v>5837</v>
      </c>
      <c r="H3502" s="6" t="s">
        <v>5907</v>
      </c>
      <c r="I3502" s="6" t="s">
        <v>4718</v>
      </c>
      <c r="J3502" s="6" t="s">
        <v>4718</v>
      </c>
      <c r="K3502" s="30">
        <v>0</v>
      </c>
      <c r="L3502" s="30">
        <v>0</v>
      </c>
      <c r="M3502" s="30">
        <v>4.4573546278625598</v>
      </c>
      <c r="N3502" s="30">
        <v>0</v>
      </c>
    </row>
    <row r="3503" spans="1:14" ht="45" customHeight="1" x14ac:dyDescent="0.25">
      <c r="A3503" t="s">
        <v>40977</v>
      </c>
      <c r="B3503">
        <v>375</v>
      </c>
      <c r="C3503" s="6" t="s">
        <v>44535</v>
      </c>
      <c r="D3503" s="6" t="s">
        <v>44536</v>
      </c>
      <c r="E3503" s="6" t="s">
        <v>4718</v>
      </c>
      <c r="F3503" s="6" t="s">
        <v>4718</v>
      </c>
      <c r="G3503" s="6" t="s">
        <v>4718</v>
      </c>
      <c r="H3503" s="6" t="s">
        <v>4718</v>
      </c>
      <c r="I3503" s="6" t="s">
        <v>4718</v>
      </c>
      <c r="J3503" s="6" t="s">
        <v>4718</v>
      </c>
      <c r="K3503" s="30">
        <v>0</v>
      </c>
      <c r="L3503" s="30">
        <v>0</v>
      </c>
      <c r="M3503" s="30">
        <v>4.45260755830133</v>
      </c>
      <c r="N3503" s="30">
        <v>0</v>
      </c>
    </row>
    <row r="3504" spans="1:14" ht="45" customHeight="1" x14ac:dyDescent="0.25">
      <c r="A3504" t="s">
        <v>40978</v>
      </c>
      <c r="B3504">
        <v>1125</v>
      </c>
      <c r="C3504" s="6" t="s">
        <v>4752</v>
      </c>
      <c r="D3504" s="6" t="s">
        <v>4752</v>
      </c>
      <c r="E3504" s="6" t="s">
        <v>4752</v>
      </c>
      <c r="F3504" s="6" t="s">
        <v>4752</v>
      </c>
      <c r="G3504" s="6" t="s">
        <v>4752</v>
      </c>
      <c r="H3504" s="6" t="s">
        <v>4752</v>
      </c>
      <c r="I3504" s="6" t="s">
        <v>4752</v>
      </c>
      <c r="J3504" s="6" t="s">
        <v>4752</v>
      </c>
      <c r="K3504" s="30">
        <v>0</v>
      </c>
      <c r="L3504" s="30">
        <v>0</v>
      </c>
      <c r="M3504" s="30">
        <v>4.45260755830133</v>
      </c>
      <c r="N3504" s="30">
        <v>0</v>
      </c>
    </row>
    <row r="3505" spans="1:14" ht="45" customHeight="1" x14ac:dyDescent="0.25">
      <c r="A3505" t="s">
        <v>40979</v>
      </c>
      <c r="B3505">
        <v>537</v>
      </c>
      <c r="C3505" s="6" t="s">
        <v>43078</v>
      </c>
      <c r="D3505" s="6" t="s">
        <v>9273</v>
      </c>
      <c r="E3505" s="6" t="s">
        <v>4718</v>
      </c>
      <c r="F3505" s="6" t="s">
        <v>4718</v>
      </c>
      <c r="G3505" s="6" t="s">
        <v>4718</v>
      </c>
      <c r="H3505" s="6" t="s">
        <v>4718</v>
      </c>
      <c r="I3505" s="6" t="s">
        <v>4718</v>
      </c>
      <c r="J3505" s="6" t="s">
        <v>4718</v>
      </c>
      <c r="K3505" s="30">
        <v>0</v>
      </c>
      <c r="L3505" s="30">
        <v>0</v>
      </c>
      <c r="M3505" s="30">
        <v>4.4517498573880996</v>
      </c>
      <c r="N3505" s="30">
        <v>0</v>
      </c>
    </row>
    <row r="3506" spans="1:14" ht="45" customHeight="1" x14ac:dyDescent="0.25">
      <c r="A3506" t="s">
        <v>40980</v>
      </c>
      <c r="B3506">
        <v>981</v>
      </c>
      <c r="C3506" s="6" t="s">
        <v>44537</v>
      </c>
      <c r="D3506" s="6" t="s">
        <v>30764</v>
      </c>
      <c r="E3506" s="6" t="s">
        <v>4718</v>
      </c>
      <c r="F3506" s="6" t="s">
        <v>4718</v>
      </c>
      <c r="G3506" s="6" t="s">
        <v>4718</v>
      </c>
      <c r="H3506" s="6" t="s">
        <v>32032</v>
      </c>
      <c r="I3506" s="6" t="s">
        <v>4718</v>
      </c>
      <c r="J3506" s="6" t="s">
        <v>17616</v>
      </c>
      <c r="K3506" s="30">
        <v>0</v>
      </c>
      <c r="L3506" s="30">
        <v>0</v>
      </c>
      <c r="M3506" s="30">
        <v>4.4513547658185697</v>
      </c>
      <c r="N3506" s="30">
        <v>0</v>
      </c>
    </row>
    <row r="3507" spans="1:14" ht="45" customHeight="1" x14ac:dyDescent="0.25">
      <c r="A3507" t="s">
        <v>40981</v>
      </c>
      <c r="B3507">
        <v>543</v>
      </c>
      <c r="C3507" s="6" t="s">
        <v>4752</v>
      </c>
      <c r="D3507" s="6" t="s">
        <v>4752</v>
      </c>
      <c r="E3507" s="6" t="s">
        <v>4752</v>
      </c>
      <c r="F3507" s="6" t="s">
        <v>4752</v>
      </c>
      <c r="G3507" s="6" t="s">
        <v>4752</v>
      </c>
      <c r="H3507" s="6" t="s">
        <v>4752</v>
      </c>
      <c r="I3507" s="6" t="s">
        <v>4752</v>
      </c>
      <c r="J3507" s="6" t="s">
        <v>4752</v>
      </c>
      <c r="K3507" s="30">
        <v>0</v>
      </c>
      <c r="L3507" s="30">
        <v>0</v>
      </c>
      <c r="M3507" s="30">
        <v>4.4464875261166998</v>
      </c>
      <c r="N3507" s="30">
        <v>0</v>
      </c>
    </row>
    <row r="3508" spans="1:14" ht="45" customHeight="1" x14ac:dyDescent="0.25">
      <c r="A3508" t="s">
        <v>40982</v>
      </c>
      <c r="B3508">
        <v>750</v>
      </c>
      <c r="C3508" s="6" t="s">
        <v>44538</v>
      </c>
      <c r="D3508" s="6" t="s">
        <v>16548</v>
      </c>
      <c r="E3508" s="6" t="s">
        <v>16549</v>
      </c>
      <c r="F3508" s="6" t="s">
        <v>4718</v>
      </c>
      <c r="G3508" s="6" t="s">
        <v>16551</v>
      </c>
      <c r="H3508" s="6" t="s">
        <v>16552</v>
      </c>
      <c r="I3508" s="6" t="s">
        <v>15819</v>
      </c>
      <c r="J3508" s="6" t="s">
        <v>4718</v>
      </c>
      <c r="K3508" s="30">
        <v>0</v>
      </c>
      <c r="L3508" s="30">
        <v>0</v>
      </c>
      <c r="M3508" s="30">
        <v>4.4450218873183003</v>
      </c>
      <c r="N3508" s="30">
        <v>0</v>
      </c>
    </row>
    <row r="3509" spans="1:14" ht="45" customHeight="1" x14ac:dyDescent="0.25">
      <c r="A3509" t="s">
        <v>40983</v>
      </c>
      <c r="B3509">
        <v>723</v>
      </c>
      <c r="C3509" s="6" t="s">
        <v>44539</v>
      </c>
      <c r="D3509" s="6" t="s">
        <v>24388</v>
      </c>
      <c r="E3509" s="6" t="s">
        <v>25078</v>
      </c>
      <c r="F3509" s="6" t="s">
        <v>4718</v>
      </c>
      <c r="G3509" s="6" t="s">
        <v>25080</v>
      </c>
      <c r="H3509" s="6" t="s">
        <v>25081</v>
      </c>
      <c r="I3509" s="6" t="s">
        <v>9325</v>
      </c>
      <c r="J3509" s="6" t="s">
        <v>8258</v>
      </c>
      <c r="K3509" s="30">
        <v>0</v>
      </c>
      <c r="L3509" s="30">
        <v>0</v>
      </c>
      <c r="M3509" s="30">
        <v>4.4447123982945103</v>
      </c>
      <c r="N3509" s="30">
        <v>0</v>
      </c>
    </row>
    <row r="3510" spans="1:14" ht="45" customHeight="1" x14ac:dyDescent="0.25">
      <c r="A3510" t="s">
        <v>40984</v>
      </c>
      <c r="B3510">
        <v>981</v>
      </c>
      <c r="C3510" s="6" t="s">
        <v>32937</v>
      </c>
      <c r="D3510" s="6" t="s">
        <v>6686</v>
      </c>
      <c r="E3510" s="6" t="s">
        <v>6687</v>
      </c>
      <c r="F3510" s="6" t="s">
        <v>4718</v>
      </c>
      <c r="G3510" s="6" t="s">
        <v>32938</v>
      </c>
      <c r="H3510" s="6" t="s">
        <v>32939</v>
      </c>
      <c r="I3510" s="6" t="s">
        <v>7761</v>
      </c>
      <c r="J3510" s="6" t="s">
        <v>7762</v>
      </c>
      <c r="K3510" s="30">
        <v>0</v>
      </c>
      <c r="L3510" s="30">
        <v>0</v>
      </c>
      <c r="M3510" s="30">
        <v>4.4426946720624603</v>
      </c>
      <c r="N3510" s="30">
        <v>0</v>
      </c>
    </row>
    <row r="3511" spans="1:14" ht="45" customHeight="1" x14ac:dyDescent="0.25">
      <c r="A3511" t="s">
        <v>40985</v>
      </c>
      <c r="B3511">
        <v>1359</v>
      </c>
      <c r="C3511" s="6" t="s">
        <v>31071</v>
      </c>
      <c r="D3511" s="6" t="s">
        <v>13567</v>
      </c>
      <c r="E3511" s="6" t="s">
        <v>13568</v>
      </c>
      <c r="F3511" s="6" t="s">
        <v>4718</v>
      </c>
      <c r="G3511" s="6" t="s">
        <v>10738</v>
      </c>
      <c r="H3511" s="6" t="s">
        <v>13569</v>
      </c>
      <c r="I3511" s="6" t="s">
        <v>13570</v>
      </c>
      <c r="J3511" s="6" t="s">
        <v>4718</v>
      </c>
      <c r="K3511" s="30">
        <v>0</v>
      </c>
      <c r="L3511" s="30">
        <v>0</v>
      </c>
      <c r="M3511" s="30">
        <v>4.4387937486954501</v>
      </c>
      <c r="N3511" s="30">
        <v>0</v>
      </c>
    </row>
    <row r="3512" spans="1:14" ht="45" customHeight="1" x14ac:dyDescent="0.25">
      <c r="A3512" t="s">
        <v>40986</v>
      </c>
      <c r="B3512">
        <v>1971</v>
      </c>
      <c r="C3512" s="6" t="s">
        <v>44540</v>
      </c>
      <c r="D3512" s="6" t="s">
        <v>4718</v>
      </c>
      <c r="E3512" s="6" t="s">
        <v>4718</v>
      </c>
      <c r="F3512" s="6" t="s">
        <v>4718</v>
      </c>
      <c r="G3512" s="6" t="s">
        <v>4718</v>
      </c>
      <c r="H3512" s="6" t="s">
        <v>4718</v>
      </c>
      <c r="I3512" s="6" t="s">
        <v>4718</v>
      </c>
      <c r="J3512" s="6" t="s">
        <v>4718</v>
      </c>
      <c r="K3512" s="30">
        <v>0</v>
      </c>
      <c r="L3512" s="30">
        <v>0</v>
      </c>
      <c r="M3512" s="30">
        <v>4.4368893908717801</v>
      </c>
      <c r="N3512" s="30">
        <v>0</v>
      </c>
    </row>
    <row r="3513" spans="1:14" ht="45" customHeight="1" x14ac:dyDescent="0.25">
      <c r="A3513" t="s">
        <v>40987</v>
      </c>
      <c r="B3513">
        <v>891</v>
      </c>
      <c r="C3513" s="6" t="s">
        <v>36290</v>
      </c>
      <c r="D3513" s="6" t="s">
        <v>36291</v>
      </c>
      <c r="E3513" s="6" t="s">
        <v>4718</v>
      </c>
      <c r="F3513" s="6" t="s">
        <v>4718</v>
      </c>
      <c r="G3513" s="6" t="s">
        <v>4718</v>
      </c>
      <c r="H3513" s="6" t="s">
        <v>36292</v>
      </c>
      <c r="I3513" s="6" t="s">
        <v>4718</v>
      </c>
      <c r="J3513" s="6" t="s">
        <v>4718</v>
      </c>
      <c r="K3513" s="30">
        <v>0</v>
      </c>
      <c r="L3513" s="30">
        <v>0</v>
      </c>
      <c r="M3513" s="30">
        <v>4.4311165944923196</v>
      </c>
      <c r="N3513" s="30">
        <v>0</v>
      </c>
    </row>
    <row r="3514" spans="1:14" ht="45" customHeight="1" x14ac:dyDescent="0.25">
      <c r="A3514" t="s">
        <v>40988</v>
      </c>
      <c r="B3514">
        <v>1980</v>
      </c>
      <c r="C3514" s="6" t="s">
        <v>32149</v>
      </c>
      <c r="D3514" s="6" t="s">
        <v>32150</v>
      </c>
      <c r="E3514" s="6" t="s">
        <v>4718</v>
      </c>
      <c r="F3514" s="6" t="s">
        <v>4718</v>
      </c>
      <c r="G3514" s="6" t="s">
        <v>13954</v>
      </c>
      <c r="H3514" s="6" t="s">
        <v>32151</v>
      </c>
      <c r="I3514" s="6" t="s">
        <v>5848</v>
      </c>
      <c r="J3514" s="6" t="s">
        <v>4718</v>
      </c>
      <c r="K3514" s="30">
        <v>0</v>
      </c>
      <c r="L3514" s="30">
        <v>0</v>
      </c>
      <c r="M3514" s="30">
        <v>4.4247804701293303</v>
      </c>
      <c r="N3514" s="30">
        <v>0</v>
      </c>
    </row>
    <row r="3515" spans="1:14" ht="45" customHeight="1" x14ac:dyDescent="0.25">
      <c r="A3515" t="s">
        <v>40989</v>
      </c>
      <c r="B3515">
        <v>1107</v>
      </c>
      <c r="C3515" s="6" t="s">
        <v>44541</v>
      </c>
      <c r="D3515" s="6" t="s">
        <v>18588</v>
      </c>
      <c r="E3515" s="6" t="s">
        <v>4718</v>
      </c>
      <c r="F3515" s="6" t="s">
        <v>4718</v>
      </c>
      <c r="G3515" s="6" t="s">
        <v>4718</v>
      </c>
      <c r="H3515" s="6" t="s">
        <v>4718</v>
      </c>
      <c r="I3515" s="6" t="s">
        <v>4718</v>
      </c>
      <c r="J3515" s="6" t="s">
        <v>4718</v>
      </c>
      <c r="K3515" s="30">
        <v>0</v>
      </c>
      <c r="L3515" s="30">
        <v>0</v>
      </c>
      <c r="M3515" s="30">
        <v>4.4155745199066798</v>
      </c>
      <c r="N3515" s="30">
        <v>0</v>
      </c>
    </row>
    <row r="3516" spans="1:14" ht="45" customHeight="1" x14ac:dyDescent="0.25">
      <c r="A3516" t="s">
        <v>40990</v>
      </c>
      <c r="B3516">
        <v>1098</v>
      </c>
      <c r="C3516" s="6" t="s">
        <v>4752</v>
      </c>
      <c r="D3516" s="6" t="s">
        <v>4752</v>
      </c>
      <c r="E3516" s="6" t="s">
        <v>4752</v>
      </c>
      <c r="F3516" s="6" t="s">
        <v>4752</v>
      </c>
      <c r="G3516" s="6" t="s">
        <v>4752</v>
      </c>
      <c r="H3516" s="6" t="s">
        <v>4752</v>
      </c>
      <c r="I3516" s="6" t="s">
        <v>4752</v>
      </c>
      <c r="J3516" s="6" t="s">
        <v>4752</v>
      </c>
      <c r="K3516" s="30">
        <v>0</v>
      </c>
      <c r="L3516" s="30">
        <v>0</v>
      </c>
      <c r="M3516" s="30">
        <v>4.4098568144182702</v>
      </c>
      <c r="N3516" s="30">
        <v>0</v>
      </c>
    </row>
    <row r="3517" spans="1:14" ht="45" customHeight="1" x14ac:dyDescent="0.25">
      <c r="A3517" t="s">
        <v>40991</v>
      </c>
      <c r="B3517">
        <v>1323</v>
      </c>
      <c r="C3517" s="6" t="s">
        <v>44542</v>
      </c>
      <c r="D3517" s="6" t="s">
        <v>43526</v>
      </c>
      <c r="E3517" s="6" t="s">
        <v>4718</v>
      </c>
      <c r="F3517" s="6" t="s">
        <v>4718</v>
      </c>
      <c r="G3517" s="6" t="s">
        <v>4718</v>
      </c>
      <c r="H3517" s="6" t="s">
        <v>4718</v>
      </c>
      <c r="I3517" s="6" t="s">
        <v>4718</v>
      </c>
      <c r="J3517" s="6" t="s">
        <v>4718</v>
      </c>
      <c r="K3517" s="30">
        <v>0</v>
      </c>
      <c r="L3517" s="30">
        <v>0</v>
      </c>
      <c r="M3517" s="30">
        <v>4.40918703958517</v>
      </c>
      <c r="N3517" s="30">
        <v>0</v>
      </c>
    </row>
    <row r="3518" spans="1:14" ht="45" customHeight="1" x14ac:dyDescent="0.25">
      <c r="A3518" t="s">
        <v>40992</v>
      </c>
      <c r="B3518">
        <v>1476</v>
      </c>
      <c r="C3518" s="6" t="s">
        <v>44543</v>
      </c>
      <c r="D3518" s="6" t="s">
        <v>4718</v>
      </c>
      <c r="E3518" s="6" t="s">
        <v>4718</v>
      </c>
      <c r="F3518" s="6" t="s">
        <v>4718</v>
      </c>
      <c r="G3518" s="6" t="s">
        <v>4718</v>
      </c>
      <c r="H3518" s="6" t="s">
        <v>4718</v>
      </c>
      <c r="I3518" s="6" t="s">
        <v>4718</v>
      </c>
      <c r="J3518" s="6" t="s">
        <v>4718</v>
      </c>
      <c r="K3518" s="30">
        <v>0</v>
      </c>
      <c r="L3518" s="30">
        <v>0</v>
      </c>
      <c r="M3518" s="30">
        <v>4.40842424274478</v>
      </c>
      <c r="N3518" s="30">
        <v>0</v>
      </c>
    </row>
    <row r="3519" spans="1:14" ht="45" customHeight="1" x14ac:dyDescent="0.25">
      <c r="A3519" t="s">
        <v>40993</v>
      </c>
      <c r="B3519">
        <v>885</v>
      </c>
      <c r="C3519" s="6" t="s">
        <v>44544</v>
      </c>
      <c r="D3519" s="6" t="s">
        <v>30545</v>
      </c>
      <c r="E3519" s="6" t="s">
        <v>4718</v>
      </c>
      <c r="F3519" s="6" t="s">
        <v>4718</v>
      </c>
      <c r="G3519" s="6" t="s">
        <v>4718</v>
      </c>
      <c r="H3519" s="6" t="s">
        <v>4718</v>
      </c>
      <c r="I3519" s="6" t="s">
        <v>4718</v>
      </c>
      <c r="J3519" s="6" t="s">
        <v>4718</v>
      </c>
      <c r="K3519" s="30">
        <v>0</v>
      </c>
      <c r="L3519" s="30">
        <v>0</v>
      </c>
      <c r="M3519" s="30">
        <v>4.4068008319063798</v>
      </c>
      <c r="N3519" s="30">
        <v>0</v>
      </c>
    </row>
    <row r="3520" spans="1:14" ht="45" customHeight="1" x14ac:dyDescent="0.25">
      <c r="A3520" t="s">
        <v>40994</v>
      </c>
      <c r="B3520">
        <v>888</v>
      </c>
      <c r="C3520" s="6" t="s">
        <v>31937</v>
      </c>
      <c r="D3520" s="6" t="s">
        <v>31938</v>
      </c>
      <c r="E3520" s="6" t="s">
        <v>4718</v>
      </c>
      <c r="F3520" s="6" t="s">
        <v>4718</v>
      </c>
      <c r="G3520" s="6" t="s">
        <v>15413</v>
      </c>
      <c r="H3520" s="6" t="s">
        <v>15414</v>
      </c>
      <c r="I3520" s="6" t="s">
        <v>15415</v>
      </c>
      <c r="J3520" s="6" t="s">
        <v>4718</v>
      </c>
      <c r="K3520" s="30">
        <v>0</v>
      </c>
      <c r="L3520" s="30">
        <v>0</v>
      </c>
      <c r="M3520" s="30">
        <v>4.4015372874471703</v>
      </c>
      <c r="N3520" s="30">
        <v>0</v>
      </c>
    </row>
    <row r="3521" spans="1:14" ht="45" customHeight="1" x14ac:dyDescent="0.25">
      <c r="A3521" t="s">
        <v>40995</v>
      </c>
      <c r="B3521">
        <v>405</v>
      </c>
      <c r="C3521" s="6" t="s">
        <v>35753</v>
      </c>
      <c r="D3521" s="6" t="s">
        <v>15462</v>
      </c>
      <c r="E3521" s="6" t="s">
        <v>35754</v>
      </c>
      <c r="F3521" s="6" t="s">
        <v>4718</v>
      </c>
      <c r="G3521" s="6" t="s">
        <v>4718</v>
      </c>
      <c r="H3521" s="6" t="s">
        <v>4718</v>
      </c>
      <c r="I3521" s="6" t="s">
        <v>4718</v>
      </c>
      <c r="J3521" s="6" t="s">
        <v>4718</v>
      </c>
      <c r="K3521" s="30">
        <v>0</v>
      </c>
      <c r="L3521" s="30">
        <v>0</v>
      </c>
      <c r="M3521" s="30">
        <v>4.4013115908540703</v>
      </c>
      <c r="N3521" s="30">
        <v>0</v>
      </c>
    </row>
    <row r="3522" spans="1:14" ht="45" customHeight="1" x14ac:dyDescent="0.25">
      <c r="A3522" t="s">
        <v>40996</v>
      </c>
      <c r="B3522">
        <v>477</v>
      </c>
      <c r="C3522" s="6" t="s">
        <v>33262</v>
      </c>
      <c r="D3522" s="6" t="s">
        <v>11342</v>
      </c>
      <c r="E3522" s="6" t="s">
        <v>11343</v>
      </c>
      <c r="F3522" s="6" t="s">
        <v>4718</v>
      </c>
      <c r="G3522" s="6" t="s">
        <v>11344</v>
      </c>
      <c r="H3522" s="6" t="s">
        <v>11345</v>
      </c>
      <c r="I3522" s="6" t="s">
        <v>11346</v>
      </c>
      <c r="J3522" s="6" t="s">
        <v>4718</v>
      </c>
      <c r="K3522" s="30">
        <v>0</v>
      </c>
      <c r="L3522" s="30">
        <v>0</v>
      </c>
      <c r="M3522" s="30">
        <v>4.3997630648897896</v>
      </c>
      <c r="N3522" s="30">
        <v>0</v>
      </c>
    </row>
    <row r="3523" spans="1:14" ht="45" customHeight="1" x14ac:dyDescent="0.25">
      <c r="A3523" t="s">
        <v>40997</v>
      </c>
      <c r="B3523">
        <v>588</v>
      </c>
      <c r="C3523" s="6" t="s">
        <v>44545</v>
      </c>
      <c r="D3523" s="6" t="s">
        <v>30480</v>
      </c>
      <c r="E3523" s="6" t="s">
        <v>44546</v>
      </c>
      <c r="F3523" s="6" t="s">
        <v>4718</v>
      </c>
      <c r="G3523" s="6" t="s">
        <v>32084</v>
      </c>
      <c r="H3523" s="6" t="s">
        <v>32085</v>
      </c>
      <c r="I3523" s="6" t="s">
        <v>4718</v>
      </c>
      <c r="J3523" s="6" t="s">
        <v>4718</v>
      </c>
      <c r="K3523" s="30">
        <v>0</v>
      </c>
      <c r="L3523" s="30">
        <v>0</v>
      </c>
      <c r="M3523" s="30">
        <v>4.3983110485573498</v>
      </c>
      <c r="N3523" s="30">
        <v>0</v>
      </c>
    </row>
    <row r="3524" spans="1:14" ht="45" customHeight="1" x14ac:dyDescent="0.25">
      <c r="A3524" t="s">
        <v>40998</v>
      </c>
      <c r="B3524">
        <v>1086</v>
      </c>
      <c r="C3524" s="6" t="s">
        <v>12182</v>
      </c>
      <c r="D3524" s="6" t="s">
        <v>5977</v>
      </c>
      <c r="E3524" s="6" t="s">
        <v>4718</v>
      </c>
      <c r="F3524" s="6" t="s">
        <v>4718</v>
      </c>
      <c r="G3524" s="6" t="s">
        <v>4718</v>
      </c>
      <c r="H3524" s="6" t="s">
        <v>4718</v>
      </c>
      <c r="I3524" s="6" t="s">
        <v>4718</v>
      </c>
      <c r="J3524" s="6" t="s">
        <v>4718</v>
      </c>
      <c r="K3524" s="30">
        <v>0</v>
      </c>
      <c r="L3524" s="30">
        <v>0</v>
      </c>
      <c r="M3524" s="30">
        <v>4.3896875837649203</v>
      </c>
      <c r="N3524" s="30">
        <v>0</v>
      </c>
    </row>
    <row r="3525" spans="1:14" ht="45" customHeight="1" x14ac:dyDescent="0.25">
      <c r="A3525" t="s">
        <v>40999</v>
      </c>
      <c r="B3525">
        <v>894</v>
      </c>
      <c r="C3525" s="6" t="s">
        <v>4752</v>
      </c>
      <c r="D3525" s="6" t="s">
        <v>4752</v>
      </c>
      <c r="E3525" s="6" t="s">
        <v>4752</v>
      </c>
      <c r="F3525" s="6" t="s">
        <v>4752</v>
      </c>
      <c r="G3525" s="6" t="s">
        <v>4752</v>
      </c>
      <c r="H3525" s="6" t="s">
        <v>4752</v>
      </c>
      <c r="I3525" s="6" t="s">
        <v>4752</v>
      </c>
      <c r="J3525" s="6" t="s">
        <v>4752</v>
      </c>
      <c r="K3525" s="30">
        <v>0</v>
      </c>
      <c r="L3525" s="30">
        <v>0</v>
      </c>
      <c r="M3525" s="30">
        <v>4.3894166496489602</v>
      </c>
      <c r="N3525" s="30">
        <v>0</v>
      </c>
    </row>
    <row r="3526" spans="1:14" ht="45" customHeight="1" x14ac:dyDescent="0.25">
      <c r="A3526" t="s">
        <v>41000</v>
      </c>
      <c r="B3526">
        <v>1101</v>
      </c>
      <c r="C3526" s="6" t="s">
        <v>32417</v>
      </c>
      <c r="D3526" s="6" t="s">
        <v>9930</v>
      </c>
      <c r="E3526" s="6" t="s">
        <v>9931</v>
      </c>
      <c r="F3526" s="6" t="s">
        <v>4718</v>
      </c>
      <c r="G3526" s="6" t="s">
        <v>9933</v>
      </c>
      <c r="H3526" s="6" t="s">
        <v>9934</v>
      </c>
      <c r="I3526" s="6" t="s">
        <v>6114</v>
      </c>
      <c r="J3526" s="6" t="s">
        <v>6115</v>
      </c>
      <c r="K3526" s="30">
        <v>0</v>
      </c>
      <c r="L3526" s="30">
        <v>0</v>
      </c>
      <c r="M3526" s="30">
        <v>4.3886638470256898</v>
      </c>
      <c r="N3526" s="30">
        <v>0</v>
      </c>
    </row>
    <row r="3527" spans="1:14" ht="45" customHeight="1" x14ac:dyDescent="0.25">
      <c r="A3527" t="s">
        <v>41001</v>
      </c>
      <c r="B3527">
        <v>1986</v>
      </c>
      <c r="C3527" s="6" t="s">
        <v>44547</v>
      </c>
      <c r="D3527" s="6" t="s">
        <v>12740</v>
      </c>
      <c r="E3527" s="6" t="s">
        <v>4718</v>
      </c>
      <c r="F3527" s="6" t="s">
        <v>4718</v>
      </c>
      <c r="G3527" s="6" t="s">
        <v>4718</v>
      </c>
      <c r="H3527" s="6" t="s">
        <v>4718</v>
      </c>
      <c r="I3527" s="6" t="s">
        <v>4718</v>
      </c>
      <c r="J3527" s="6" t="s">
        <v>4718</v>
      </c>
      <c r="K3527" s="30">
        <v>0</v>
      </c>
      <c r="L3527" s="30">
        <v>0</v>
      </c>
      <c r="M3527" s="30">
        <v>4.3885545621764201</v>
      </c>
      <c r="N3527" s="30">
        <v>2.0466749335278398</v>
      </c>
    </row>
    <row r="3528" spans="1:14" ht="45" customHeight="1" x14ac:dyDescent="0.25">
      <c r="A3528" t="s">
        <v>41002</v>
      </c>
      <c r="B3528">
        <v>576</v>
      </c>
      <c r="C3528" s="6" t="s">
        <v>4752</v>
      </c>
      <c r="D3528" s="6" t="s">
        <v>4752</v>
      </c>
      <c r="E3528" s="6" t="s">
        <v>4752</v>
      </c>
      <c r="F3528" s="6" t="s">
        <v>4752</v>
      </c>
      <c r="G3528" s="6" t="s">
        <v>4752</v>
      </c>
      <c r="H3528" s="6" t="s">
        <v>4752</v>
      </c>
      <c r="I3528" s="6" t="s">
        <v>4752</v>
      </c>
      <c r="J3528" s="6" t="s">
        <v>4752</v>
      </c>
      <c r="K3528" s="30">
        <v>0</v>
      </c>
      <c r="L3528" s="30">
        <v>0</v>
      </c>
      <c r="M3528" s="30">
        <v>4.3882745304546296</v>
      </c>
      <c r="N3528" s="30">
        <v>0</v>
      </c>
    </row>
    <row r="3529" spans="1:14" ht="45" customHeight="1" x14ac:dyDescent="0.25">
      <c r="A3529" t="s">
        <v>41003</v>
      </c>
      <c r="B3529">
        <v>948</v>
      </c>
      <c r="C3529" s="6" t="s">
        <v>44548</v>
      </c>
      <c r="D3529" s="6" t="s">
        <v>16764</v>
      </c>
      <c r="E3529" s="6" t="s">
        <v>4718</v>
      </c>
      <c r="F3529" s="6" t="s">
        <v>4718</v>
      </c>
      <c r="G3529" s="6" t="s">
        <v>4718</v>
      </c>
      <c r="H3529" s="6" t="s">
        <v>4718</v>
      </c>
      <c r="I3529" s="6" t="s">
        <v>4718</v>
      </c>
      <c r="J3529" s="6" t="s">
        <v>4718</v>
      </c>
      <c r="K3529" s="30">
        <v>0</v>
      </c>
      <c r="L3529" s="30">
        <v>0</v>
      </c>
      <c r="M3529" s="30">
        <v>4.3876647137575597</v>
      </c>
      <c r="N3529" s="30">
        <v>0</v>
      </c>
    </row>
    <row r="3530" spans="1:14" ht="45" customHeight="1" x14ac:dyDescent="0.25">
      <c r="A3530" t="s">
        <v>41004</v>
      </c>
      <c r="B3530">
        <v>1002</v>
      </c>
      <c r="C3530" s="6" t="s">
        <v>4752</v>
      </c>
      <c r="D3530" s="6" t="s">
        <v>4752</v>
      </c>
      <c r="E3530" s="6" t="s">
        <v>4752</v>
      </c>
      <c r="F3530" s="6" t="s">
        <v>4752</v>
      </c>
      <c r="G3530" s="6" t="s">
        <v>4752</v>
      </c>
      <c r="H3530" s="6" t="s">
        <v>4752</v>
      </c>
      <c r="I3530" s="6" t="s">
        <v>4752</v>
      </c>
      <c r="J3530" s="6" t="s">
        <v>4752</v>
      </c>
      <c r="K3530" s="30">
        <v>0</v>
      </c>
      <c r="L3530" s="30">
        <v>0</v>
      </c>
      <c r="M3530" s="30">
        <v>4.3860131087971403</v>
      </c>
      <c r="N3530" s="30">
        <v>0</v>
      </c>
    </row>
    <row r="3531" spans="1:14" ht="45" customHeight="1" x14ac:dyDescent="0.25">
      <c r="A3531" t="s">
        <v>41005</v>
      </c>
      <c r="B3531">
        <v>420</v>
      </c>
      <c r="C3531" s="6" t="s">
        <v>4752</v>
      </c>
      <c r="D3531" s="6" t="s">
        <v>4752</v>
      </c>
      <c r="E3531" s="6" t="s">
        <v>4752</v>
      </c>
      <c r="F3531" s="6" t="s">
        <v>4752</v>
      </c>
      <c r="G3531" s="6" t="s">
        <v>4752</v>
      </c>
      <c r="H3531" s="6" t="s">
        <v>4752</v>
      </c>
      <c r="I3531" s="6" t="s">
        <v>4752</v>
      </c>
      <c r="J3531" s="6" t="s">
        <v>4752</v>
      </c>
      <c r="K3531" s="30">
        <v>0</v>
      </c>
      <c r="L3531" s="30">
        <v>0</v>
      </c>
      <c r="M3531" s="30">
        <v>4.3788878469670198</v>
      </c>
      <c r="N3531" s="30">
        <v>0</v>
      </c>
    </row>
    <row r="3532" spans="1:14" ht="45" customHeight="1" x14ac:dyDescent="0.25">
      <c r="A3532" t="s">
        <v>41006</v>
      </c>
      <c r="B3532">
        <v>1110</v>
      </c>
      <c r="C3532" s="6" t="s">
        <v>44549</v>
      </c>
      <c r="D3532" s="6" t="s">
        <v>8941</v>
      </c>
      <c r="E3532" s="6" t="s">
        <v>4718</v>
      </c>
      <c r="F3532" s="6" t="s">
        <v>4718</v>
      </c>
      <c r="G3532" s="6" t="s">
        <v>4718</v>
      </c>
      <c r="H3532" s="6" t="s">
        <v>4718</v>
      </c>
      <c r="I3532" s="6" t="s">
        <v>4718</v>
      </c>
      <c r="J3532" s="6" t="s">
        <v>4718</v>
      </c>
      <c r="K3532" s="30">
        <v>3.78927823722776</v>
      </c>
      <c r="L3532" s="30">
        <v>0</v>
      </c>
      <c r="M3532" s="30">
        <v>4.3745683323828199</v>
      </c>
      <c r="N3532" s="30">
        <v>0</v>
      </c>
    </row>
    <row r="3533" spans="1:14" ht="45" customHeight="1" x14ac:dyDescent="0.25">
      <c r="A3533" t="s">
        <v>41007</v>
      </c>
      <c r="B3533">
        <v>1155</v>
      </c>
      <c r="C3533" s="6" t="s">
        <v>44326</v>
      </c>
      <c r="D3533" s="6" t="s">
        <v>30739</v>
      </c>
      <c r="E3533" s="6" t="s">
        <v>4718</v>
      </c>
      <c r="F3533" s="6" t="s">
        <v>4718</v>
      </c>
      <c r="G3533" s="6" t="s">
        <v>4718</v>
      </c>
      <c r="H3533" s="6" t="s">
        <v>4718</v>
      </c>
      <c r="I3533" s="6" t="s">
        <v>4718</v>
      </c>
      <c r="J3533" s="6" t="s">
        <v>4718</v>
      </c>
      <c r="K3533" s="30">
        <v>0</v>
      </c>
      <c r="L3533" s="30">
        <v>0</v>
      </c>
      <c r="M3533" s="30">
        <v>4.3691620870236498</v>
      </c>
      <c r="N3533" s="30">
        <v>0</v>
      </c>
    </row>
    <row r="3534" spans="1:14" ht="45" customHeight="1" x14ac:dyDescent="0.25">
      <c r="A3534" t="s">
        <v>41008</v>
      </c>
      <c r="B3534">
        <v>153</v>
      </c>
      <c r="C3534" s="6" t="s">
        <v>4752</v>
      </c>
      <c r="D3534" s="6" t="s">
        <v>4752</v>
      </c>
      <c r="E3534" s="6" t="s">
        <v>4752</v>
      </c>
      <c r="F3534" s="6" t="s">
        <v>4752</v>
      </c>
      <c r="G3534" s="6" t="s">
        <v>4752</v>
      </c>
      <c r="H3534" s="6" t="s">
        <v>4752</v>
      </c>
      <c r="I3534" s="6" t="s">
        <v>4752</v>
      </c>
      <c r="J3534" s="6" t="s">
        <v>4752</v>
      </c>
      <c r="K3534" s="30">
        <v>0</v>
      </c>
      <c r="L3534" s="30">
        <v>0</v>
      </c>
      <c r="M3534" s="30">
        <v>4.3653015277464</v>
      </c>
      <c r="N3534" s="30">
        <v>0</v>
      </c>
    </row>
    <row r="3535" spans="1:14" ht="45" customHeight="1" x14ac:dyDescent="0.25">
      <c r="A3535" t="s">
        <v>41009</v>
      </c>
      <c r="B3535">
        <v>558</v>
      </c>
      <c r="C3535" s="6" t="s">
        <v>4752</v>
      </c>
      <c r="D3535" s="6" t="s">
        <v>4752</v>
      </c>
      <c r="E3535" s="6" t="s">
        <v>4752</v>
      </c>
      <c r="F3535" s="6" t="s">
        <v>4752</v>
      </c>
      <c r="G3535" s="6" t="s">
        <v>4752</v>
      </c>
      <c r="H3535" s="6" t="s">
        <v>4752</v>
      </c>
      <c r="I3535" s="6" t="s">
        <v>4752</v>
      </c>
      <c r="J3535" s="6" t="s">
        <v>4752</v>
      </c>
      <c r="K3535" s="30">
        <v>0</v>
      </c>
      <c r="L3535" s="30">
        <v>0</v>
      </c>
      <c r="M3535" s="30">
        <v>4.35955653911296</v>
      </c>
      <c r="N3535" s="30">
        <v>0</v>
      </c>
    </row>
    <row r="3536" spans="1:14" ht="45" customHeight="1" x14ac:dyDescent="0.25">
      <c r="A3536" t="s">
        <v>41010</v>
      </c>
      <c r="B3536">
        <v>435</v>
      </c>
      <c r="C3536" s="6" t="s">
        <v>44550</v>
      </c>
      <c r="D3536" s="6" t="s">
        <v>5886</v>
      </c>
      <c r="E3536" s="6" t="s">
        <v>4718</v>
      </c>
      <c r="F3536" s="6" t="s">
        <v>4718</v>
      </c>
      <c r="G3536" s="6" t="s">
        <v>4718</v>
      </c>
      <c r="H3536" s="6" t="s">
        <v>4718</v>
      </c>
      <c r="I3536" s="6" t="s">
        <v>4718</v>
      </c>
      <c r="J3536" s="6" t="s">
        <v>4718</v>
      </c>
      <c r="K3536" s="30">
        <v>0</v>
      </c>
      <c r="L3536" s="30">
        <v>0</v>
      </c>
      <c r="M3536" s="30">
        <v>4.3580105681756303</v>
      </c>
      <c r="N3536" s="30">
        <v>0</v>
      </c>
    </row>
    <row r="3537" spans="1:14" ht="45" customHeight="1" x14ac:dyDescent="0.25">
      <c r="A3537" t="s">
        <v>41011</v>
      </c>
      <c r="B3537">
        <v>1839</v>
      </c>
      <c r="C3537" s="6" t="s">
        <v>44551</v>
      </c>
      <c r="D3537" s="6" t="s">
        <v>44552</v>
      </c>
      <c r="E3537" s="6" t="s">
        <v>4718</v>
      </c>
      <c r="F3537" s="6" t="s">
        <v>4718</v>
      </c>
      <c r="G3537" s="6" t="s">
        <v>4718</v>
      </c>
      <c r="H3537" s="6" t="s">
        <v>44553</v>
      </c>
      <c r="I3537" s="6" t="s">
        <v>4718</v>
      </c>
      <c r="J3537" s="6" t="s">
        <v>4718</v>
      </c>
      <c r="K3537" s="30">
        <v>0</v>
      </c>
      <c r="L3537" s="30">
        <v>0</v>
      </c>
      <c r="M3537" s="30">
        <v>4.3569036007954303</v>
      </c>
      <c r="N3537" s="30">
        <v>0</v>
      </c>
    </row>
    <row r="3538" spans="1:14" ht="45" customHeight="1" x14ac:dyDescent="0.25">
      <c r="A3538" t="s">
        <v>41012</v>
      </c>
      <c r="B3538">
        <v>1212</v>
      </c>
      <c r="C3538" s="6" t="s">
        <v>44554</v>
      </c>
      <c r="D3538" s="6" t="s">
        <v>44555</v>
      </c>
      <c r="E3538" s="6" t="s">
        <v>4718</v>
      </c>
      <c r="F3538" s="6" t="s">
        <v>4718</v>
      </c>
      <c r="G3538" s="6" t="s">
        <v>30510</v>
      </c>
      <c r="H3538" s="6" t="s">
        <v>4617</v>
      </c>
      <c r="I3538" s="6" t="s">
        <v>30511</v>
      </c>
      <c r="J3538" s="6" t="s">
        <v>30512</v>
      </c>
      <c r="K3538" s="30">
        <v>0</v>
      </c>
      <c r="L3538" s="30">
        <v>0</v>
      </c>
      <c r="M3538" s="30">
        <v>4.3475715714472702</v>
      </c>
      <c r="N3538" s="30">
        <v>0</v>
      </c>
    </row>
    <row r="3539" spans="1:14" ht="45" customHeight="1" x14ac:dyDescent="0.25">
      <c r="A3539" t="s">
        <v>41013</v>
      </c>
      <c r="B3539">
        <v>1164</v>
      </c>
      <c r="C3539" s="6" t="s">
        <v>44556</v>
      </c>
      <c r="D3539" s="6" t="s">
        <v>36482</v>
      </c>
      <c r="E3539" s="6" t="s">
        <v>4718</v>
      </c>
      <c r="F3539" s="6" t="s">
        <v>4718</v>
      </c>
      <c r="G3539" s="6" t="s">
        <v>44557</v>
      </c>
      <c r="H3539" s="6" t="s">
        <v>44558</v>
      </c>
      <c r="I3539" s="6" t="s">
        <v>44559</v>
      </c>
      <c r="J3539" s="6" t="s">
        <v>44560</v>
      </c>
      <c r="K3539" s="30">
        <v>0</v>
      </c>
      <c r="L3539" s="30">
        <v>0</v>
      </c>
      <c r="M3539" s="30">
        <v>4.3430345868416902</v>
      </c>
      <c r="N3539" s="30">
        <v>0</v>
      </c>
    </row>
    <row r="3540" spans="1:14" ht="45" customHeight="1" x14ac:dyDescent="0.25">
      <c r="A3540" t="s">
        <v>41014</v>
      </c>
      <c r="B3540">
        <v>2517</v>
      </c>
      <c r="C3540" s="6" t="s">
        <v>44561</v>
      </c>
      <c r="D3540" s="6" t="s">
        <v>18532</v>
      </c>
      <c r="E3540" s="6" t="s">
        <v>4718</v>
      </c>
      <c r="F3540" s="6" t="s">
        <v>4718</v>
      </c>
      <c r="G3540" s="6" t="s">
        <v>18533</v>
      </c>
      <c r="H3540" s="6" t="s">
        <v>44562</v>
      </c>
      <c r="I3540" s="6" t="s">
        <v>4932</v>
      </c>
      <c r="J3540" s="6" t="s">
        <v>4718</v>
      </c>
      <c r="K3540" s="30">
        <v>1.33686097523173</v>
      </c>
      <c r="L3540" s="30">
        <v>0</v>
      </c>
      <c r="M3540" s="30">
        <v>4.3376635592643797</v>
      </c>
      <c r="N3540" s="30">
        <v>0</v>
      </c>
    </row>
    <row r="3541" spans="1:14" ht="45" customHeight="1" x14ac:dyDescent="0.25">
      <c r="A3541" t="s">
        <v>41015</v>
      </c>
      <c r="B3541">
        <v>411</v>
      </c>
      <c r="C3541" s="6" t="s">
        <v>4752</v>
      </c>
      <c r="D3541" s="6" t="s">
        <v>4752</v>
      </c>
      <c r="E3541" s="6" t="s">
        <v>4752</v>
      </c>
      <c r="F3541" s="6" t="s">
        <v>4752</v>
      </c>
      <c r="G3541" s="6" t="s">
        <v>4752</v>
      </c>
      <c r="H3541" s="6" t="s">
        <v>4752</v>
      </c>
      <c r="I3541" s="6" t="s">
        <v>4752</v>
      </c>
      <c r="J3541" s="6" t="s">
        <v>4752</v>
      </c>
      <c r="K3541" s="30">
        <v>0</v>
      </c>
      <c r="L3541" s="30">
        <v>0</v>
      </c>
      <c r="M3541" s="30">
        <v>4.3370588668999996</v>
      </c>
      <c r="N3541" s="30">
        <v>0</v>
      </c>
    </row>
    <row r="3542" spans="1:14" ht="45" customHeight="1" x14ac:dyDescent="0.25">
      <c r="A3542" t="s">
        <v>41016</v>
      </c>
      <c r="B3542">
        <v>750</v>
      </c>
      <c r="C3542" s="6" t="s">
        <v>31825</v>
      </c>
      <c r="D3542" s="6" t="s">
        <v>31826</v>
      </c>
      <c r="E3542" s="6" t="s">
        <v>31827</v>
      </c>
      <c r="F3542" s="6" t="s">
        <v>4718</v>
      </c>
      <c r="G3542" s="6" t="s">
        <v>16194</v>
      </c>
      <c r="H3542" s="6" t="s">
        <v>16195</v>
      </c>
      <c r="I3542" s="6" t="s">
        <v>4718</v>
      </c>
      <c r="J3542" s="6" t="s">
        <v>4718</v>
      </c>
      <c r="K3542" s="30">
        <v>0</v>
      </c>
      <c r="L3542" s="30">
        <v>0</v>
      </c>
      <c r="M3542" s="30">
        <v>4.3326755537688904</v>
      </c>
      <c r="N3542" s="30">
        <v>0</v>
      </c>
    </row>
    <row r="3543" spans="1:14" ht="45" customHeight="1" x14ac:dyDescent="0.25">
      <c r="A3543" t="s">
        <v>41017</v>
      </c>
      <c r="B3543">
        <v>1938</v>
      </c>
      <c r="C3543" s="6" t="s">
        <v>44563</v>
      </c>
      <c r="D3543" s="6" t="s">
        <v>13059</v>
      </c>
      <c r="E3543" s="6" t="s">
        <v>4718</v>
      </c>
      <c r="F3543" s="6" t="s">
        <v>4718</v>
      </c>
      <c r="G3543" s="6" t="s">
        <v>4718</v>
      </c>
      <c r="H3543" s="6" t="s">
        <v>4718</v>
      </c>
      <c r="I3543" s="6" t="s">
        <v>4718</v>
      </c>
      <c r="J3543" s="6" t="s">
        <v>4718</v>
      </c>
      <c r="K3543" s="30">
        <v>0</v>
      </c>
      <c r="L3543" s="30">
        <v>0</v>
      </c>
      <c r="M3543" s="30">
        <v>4.3263153089947499</v>
      </c>
      <c r="N3543" s="30">
        <v>2.3894228850799899</v>
      </c>
    </row>
    <row r="3544" spans="1:14" ht="45" customHeight="1" x14ac:dyDescent="0.25">
      <c r="A3544" t="s">
        <v>41018</v>
      </c>
      <c r="B3544">
        <v>837</v>
      </c>
      <c r="C3544" s="6" t="s">
        <v>34075</v>
      </c>
      <c r="D3544" s="6" t="s">
        <v>12660</v>
      </c>
      <c r="E3544" s="6" t="s">
        <v>12661</v>
      </c>
      <c r="F3544" s="6" t="s">
        <v>4718</v>
      </c>
      <c r="G3544" s="6" t="s">
        <v>12663</v>
      </c>
      <c r="H3544" s="6" t="s">
        <v>12664</v>
      </c>
      <c r="I3544" s="6" t="s">
        <v>8293</v>
      </c>
      <c r="J3544" s="6" t="s">
        <v>9850</v>
      </c>
      <c r="K3544" s="30">
        <v>0</v>
      </c>
      <c r="L3544" s="30">
        <v>0</v>
      </c>
      <c r="M3544" s="30">
        <v>4.3240523441997603</v>
      </c>
      <c r="N3544" s="30">
        <v>0</v>
      </c>
    </row>
    <row r="3545" spans="1:14" ht="45" customHeight="1" x14ac:dyDescent="0.25">
      <c r="A3545" t="s">
        <v>41019</v>
      </c>
      <c r="B3545">
        <v>309</v>
      </c>
      <c r="C3545" s="6" t="s">
        <v>4752</v>
      </c>
      <c r="D3545" s="6" t="s">
        <v>4752</v>
      </c>
      <c r="E3545" s="6" t="s">
        <v>4752</v>
      </c>
      <c r="F3545" s="6" t="s">
        <v>4752</v>
      </c>
      <c r="G3545" s="6" t="s">
        <v>4752</v>
      </c>
      <c r="H3545" s="6" t="s">
        <v>4752</v>
      </c>
      <c r="I3545" s="6" t="s">
        <v>4752</v>
      </c>
      <c r="J3545" s="6" t="s">
        <v>4752</v>
      </c>
      <c r="K3545" s="30">
        <v>0</v>
      </c>
      <c r="L3545" s="30">
        <v>0</v>
      </c>
      <c r="M3545" s="30">
        <v>4.3229199595158496</v>
      </c>
      <c r="N3545" s="30">
        <v>0</v>
      </c>
    </row>
    <row r="3546" spans="1:14" ht="45" customHeight="1" x14ac:dyDescent="0.25">
      <c r="A3546" t="s">
        <v>41020</v>
      </c>
      <c r="B3546">
        <v>1014</v>
      </c>
      <c r="C3546" s="6" t="s">
        <v>44564</v>
      </c>
      <c r="D3546" s="6" t="s">
        <v>17468</v>
      </c>
      <c r="E3546" s="6" t="s">
        <v>44565</v>
      </c>
      <c r="F3546" s="6" t="s">
        <v>4718</v>
      </c>
      <c r="G3546" s="6" t="s">
        <v>4718</v>
      </c>
      <c r="H3546" s="6" t="s">
        <v>44566</v>
      </c>
      <c r="I3546" s="6" t="s">
        <v>33483</v>
      </c>
      <c r="J3546" s="6" t="s">
        <v>44567</v>
      </c>
      <c r="K3546" s="30">
        <v>0</v>
      </c>
      <c r="L3546" s="30">
        <v>0</v>
      </c>
      <c r="M3546" s="30">
        <v>4.3226398771102996</v>
      </c>
      <c r="N3546" s="30">
        <v>0</v>
      </c>
    </row>
    <row r="3547" spans="1:14" ht="45" customHeight="1" x14ac:dyDescent="0.25">
      <c r="A3547" t="s">
        <v>41021</v>
      </c>
      <c r="B3547">
        <v>1335</v>
      </c>
      <c r="C3547" s="6" t="s">
        <v>44568</v>
      </c>
      <c r="D3547" s="6" t="s">
        <v>4718</v>
      </c>
      <c r="E3547" s="6" t="s">
        <v>4718</v>
      </c>
      <c r="F3547" s="6" t="s">
        <v>4718</v>
      </c>
      <c r="G3547" s="6" t="s">
        <v>4718</v>
      </c>
      <c r="H3547" s="6" t="s">
        <v>4718</v>
      </c>
      <c r="I3547" s="6" t="s">
        <v>4718</v>
      </c>
      <c r="J3547" s="6" t="s">
        <v>4718</v>
      </c>
      <c r="K3547" s="30">
        <v>0</v>
      </c>
      <c r="L3547" s="30">
        <v>0</v>
      </c>
      <c r="M3547" s="30">
        <v>4.3213327953496004</v>
      </c>
      <c r="N3547" s="30">
        <v>0</v>
      </c>
    </row>
    <row r="3548" spans="1:14" ht="45" customHeight="1" x14ac:dyDescent="0.25">
      <c r="A3548" t="s">
        <v>41022</v>
      </c>
      <c r="B3548">
        <v>792</v>
      </c>
      <c r="C3548" s="6" t="s">
        <v>44460</v>
      </c>
      <c r="D3548" s="6" t="s">
        <v>24414</v>
      </c>
      <c r="E3548" s="6" t="s">
        <v>32171</v>
      </c>
      <c r="F3548" s="6" t="s">
        <v>4718</v>
      </c>
      <c r="G3548" s="6" t="s">
        <v>4718</v>
      </c>
      <c r="H3548" s="6" t="s">
        <v>34522</v>
      </c>
      <c r="I3548" s="6" t="s">
        <v>14510</v>
      </c>
      <c r="J3548" s="6" t="s">
        <v>30414</v>
      </c>
      <c r="K3548" s="30">
        <v>0</v>
      </c>
      <c r="L3548" s="30">
        <v>0</v>
      </c>
      <c r="M3548" s="30">
        <v>4.3168077357194603</v>
      </c>
      <c r="N3548" s="30">
        <v>0</v>
      </c>
    </row>
    <row r="3549" spans="1:14" ht="45" customHeight="1" x14ac:dyDescent="0.25">
      <c r="A3549" t="s">
        <v>41023</v>
      </c>
      <c r="B3549">
        <v>900</v>
      </c>
      <c r="C3549" s="6" t="s">
        <v>44569</v>
      </c>
      <c r="D3549" s="6" t="s">
        <v>44570</v>
      </c>
      <c r="E3549" s="6" t="s">
        <v>4718</v>
      </c>
      <c r="F3549" s="6" t="s">
        <v>4718</v>
      </c>
      <c r="G3549" s="6" t="s">
        <v>4718</v>
      </c>
      <c r="H3549" s="6" t="s">
        <v>4718</v>
      </c>
      <c r="I3549" s="6" t="s">
        <v>4718</v>
      </c>
      <c r="J3549" s="6" t="s">
        <v>4718</v>
      </c>
      <c r="K3549" s="30">
        <v>0</v>
      </c>
      <c r="L3549" s="30">
        <v>0</v>
      </c>
      <c r="M3549" s="30">
        <v>4.3122423942050396</v>
      </c>
      <c r="N3549" s="30">
        <v>0</v>
      </c>
    </row>
    <row r="3550" spans="1:14" ht="45" customHeight="1" x14ac:dyDescent="0.25">
      <c r="A3550" t="s">
        <v>41024</v>
      </c>
      <c r="B3550">
        <v>336</v>
      </c>
      <c r="C3550" s="6" t="s">
        <v>35062</v>
      </c>
      <c r="D3550" s="6" t="s">
        <v>34424</v>
      </c>
      <c r="E3550" s="6" t="s">
        <v>4718</v>
      </c>
      <c r="F3550" s="6" t="s">
        <v>4718</v>
      </c>
      <c r="G3550" s="6" t="s">
        <v>4718</v>
      </c>
      <c r="H3550" s="6" t="s">
        <v>4718</v>
      </c>
      <c r="I3550" s="6" t="s">
        <v>4718</v>
      </c>
      <c r="J3550" s="6" t="s">
        <v>4718</v>
      </c>
      <c r="K3550" s="30">
        <v>0</v>
      </c>
      <c r="L3550" s="30">
        <v>0</v>
      </c>
      <c r="M3550" s="30">
        <v>4.3079449380707597</v>
      </c>
      <c r="N3550" s="30">
        <v>0</v>
      </c>
    </row>
    <row r="3551" spans="1:14" ht="45" customHeight="1" x14ac:dyDescent="0.25">
      <c r="A3551" t="s">
        <v>41025</v>
      </c>
      <c r="B3551">
        <v>2364</v>
      </c>
      <c r="C3551" s="6" t="s">
        <v>35168</v>
      </c>
      <c r="D3551" s="6" t="s">
        <v>23919</v>
      </c>
      <c r="E3551" s="6" t="s">
        <v>4718</v>
      </c>
      <c r="F3551" s="6" t="s">
        <v>4718</v>
      </c>
      <c r="G3551" s="6" t="s">
        <v>4718</v>
      </c>
      <c r="H3551" s="6" t="s">
        <v>4718</v>
      </c>
      <c r="I3551" s="6" t="s">
        <v>4718</v>
      </c>
      <c r="J3551" s="6" t="s">
        <v>4718</v>
      </c>
      <c r="K3551" s="30">
        <v>16.258176988855698</v>
      </c>
      <c r="L3551" s="30">
        <v>1.5560988761310801</v>
      </c>
      <c r="M3551" s="30">
        <v>4.3057423194052804</v>
      </c>
      <c r="N3551" s="30">
        <v>2.14045954422531</v>
      </c>
    </row>
    <row r="3552" spans="1:14" ht="45" customHeight="1" x14ac:dyDescent="0.25">
      <c r="A3552" t="s">
        <v>41026</v>
      </c>
      <c r="B3552">
        <v>867</v>
      </c>
      <c r="C3552" s="6" t="s">
        <v>44571</v>
      </c>
      <c r="D3552" s="6" t="s">
        <v>14508</v>
      </c>
      <c r="E3552" s="6" t="s">
        <v>4718</v>
      </c>
      <c r="F3552" s="6" t="s">
        <v>4718</v>
      </c>
      <c r="G3552" s="6" t="s">
        <v>4718</v>
      </c>
      <c r="H3552" s="6" t="s">
        <v>30765</v>
      </c>
      <c r="I3552" s="6" t="s">
        <v>14510</v>
      </c>
      <c r="J3552" s="6" t="s">
        <v>30414</v>
      </c>
      <c r="K3552" s="30">
        <v>0</v>
      </c>
      <c r="L3552" s="30">
        <v>0</v>
      </c>
      <c r="M3552" s="30">
        <v>4.3032225152562402</v>
      </c>
      <c r="N3552" s="30">
        <v>0</v>
      </c>
    </row>
    <row r="3553" spans="1:14" ht="45" customHeight="1" x14ac:dyDescent="0.25">
      <c r="A3553" t="s">
        <v>41027</v>
      </c>
      <c r="B3553">
        <v>147</v>
      </c>
      <c r="C3553" s="6" t="s">
        <v>44572</v>
      </c>
      <c r="D3553" s="6" t="s">
        <v>34214</v>
      </c>
      <c r="E3553" s="6" t="s">
        <v>4718</v>
      </c>
      <c r="F3553" s="6" t="s">
        <v>4718</v>
      </c>
      <c r="G3553" s="6" t="s">
        <v>44573</v>
      </c>
      <c r="H3553" s="6" t="s">
        <v>44574</v>
      </c>
      <c r="I3553" s="6" t="s">
        <v>4718</v>
      </c>
      <c r="J3553" s="6" t="s">
        <v>4718</v>
      </c>
      <c r="K3553" s="30">
        <v>0</v>
      </c>
      <c r="L3553" s="30">
        <v>0</v>
      </c>
      <c r="M3553" s="30">
        <v>4.2987179073841197</v>
      </c>
      <c r="N3553" s="30">
        <v>0</v>
      </c>
    </row>
    <row r="3554" spans="1:14" ht="45" customHeight="1" x14ac:dyDescent="0.25">
      <c r="A3554" t="s">
        <v>41028</v>
      </c>
      <c r="B3554">
        <v>891</v>
      </c>
      <c r="C3554" s="6" t="s">
        <v>44575</v>
      </c>
      <c r="D3554" s="6" t="s">
        <v>6865</v>
      </c>
      <c r="E3554" s="6" t="s">
        <v>4718</v>
      </c>
      <c r="F3554" s="6" t="s">
        <v>4718</v>
      </c>
      <c r="G3554" s="6" t="s">
        <v>4718</v>
      </c>
      <c r="H3554" s="6" t="s">
        <v>6866</v>
      </c>
      <c r="I3554" s="6" t="s">
        <v>5750</v>
      </c>
      <c r="J3554" s="6" t="s">
        <v>4718</v>
      </c>
      <c r="K3554" s="30">
        <v>0</v>
      </c>
      <c r="L3554" s="30">
        <v>0</v>
      </c>
      <c r="M3554" s="30">
        <v>4.2925736797299097</v>
      </c>
      <c r="N3554" s="30">
        <v>0</v>
      </c>
    </row>
    <row r="3555" spans="1:14" ht="45" customHeight="1" x14ac:dyDescent="0.25">
      <c r="A3555" t="s">
        <v>41029</v>
      </c>
      <c r="B3555">
        <v>816</v>
      </c>
      <c r="C3555" s="6" t="s">
        <v>44576</v>
      </c>
      <c r="D3555" s="6" t="s">
        <v>4718</v>
      </c>
      <c r="E3555" s="6" t="s">
        <v>4718</v>
      </c>
      <c r="F3555" s="6" t="s">
        <v>4718</v>
      </c>
      <c r="G3555" s="6" t="s">
        <v>4718</v>
      </c>
      <c r="H3555" s="6" t="s">
        <v>4718</v>
      </c>
      <c r="I3555" s="6" t="s">
        <v>4718</v>
      </c>
      <c r="J3555" s="6" t="s">
        <v>4718</v>
      </c>
      <c r="K3555" s="30">
        <v>0</v>
      </c>
      <c r="L3555" s="30">
        <v>0</v>
      </c>
      <c r="M3555" s="30">
        <v>4.2916503636425398</v>
      </c>
      <c r="N3555" s="30">
        <v>0</v>
      </c>
    </row>
    <row r="3556" spans="1:14" ht="45" customHeight="1" x14ac:dyDescent="0.25">
      <c r="A3556" t="s">
        <v>41030</v>
      </c>
      <c r="B3556">
        <v>612</v>
      </c>
      <c r="C3556" s="6" t="s">
        <v>44577</v>
      </c>
      <c r="D3556" s="6" t="s">
        <v>8668</v>
      </c>
      <c r="E3556" s="6" t="s">
        <v>4718</v>
      </c>
      <c r="F3556" s="6" t="s">
        <v>4718</v>
      </c>
      <c r="G3556" s="6" t="s">
        <v>4718</v>
      </c>
      <c r="H3556" s="6" t="s">
        <v>4718</v>
      </c>
      <c r="I3556" s="6" t="s">
        <v>4718</v>
      </c>
      <c r="J3556" s="6" t="s">
        <v>4718</v>
      </c>
      <c r="K3556" s="30">
        <v>0</v>
      </c>
      <c r="L3556" s="30">
        <v>0</v>
      </c>
      <c r="M3556" s="30">
        <v>4.2895641369047697</v>
      </c>
      <c r="N3556" s="30">
        <v>0</v>
      </c>
    </row>
    <row r="3557" spans="1:14" ht="45" customHeight="1" x14ac:dyDescent="0.25">
      <c r="A3557" t="s">
        <v>41031</v>
      </c>
      <c r="B3557">
        <v>1245</v>
      </c>
      <c r="C3557" s="6" t="s">
        <v>34047</v>
      </c>
      <c r="D3557" s="6" t="s">
        <v>34048</v>
      </c>
      <c r="E3557" s="6" t="s">
        <v>34049</v>
      </c>
      <c r="F3557" s="6" t="s">
        <v>34050</v>
      </c>
      <c r="G3557" s="6" t="s">
        <v>19026</v>
      </c>
      <c r="H3557" s="6" t="s">
        <v>34051</v>
      </c>
      <c r="I3557" s="6" t="s">
        <v>19028</v>
      </c>
      <c r="J3557" s="6" t="s">
        <v>4718</v>
      </c>
      <c r="K3557" s="30">
        <v>0</v>
      </c>
      <c r="L3557" s="30">
        <v>0</v>
      </c>
      <c r="M3557" s="30">
        <v>4.28583701021648</v>
      </c>
      <c r="N3557" s="30">
        <v>0</v>
      </c>
    </row>
    <row r="3558" spans="1:14" ht="45" customHeight="1" x14ac:dyDescent="0.25">
      <c r="A3558" t="s">
        <v>41032</v>
      </c>
      <c r="B3558">
        <v>615</v>
      </c>
      <c r="C3558" s="6" t="s">
        <v>44578</v>
      </c>
      <c r="D3558" s="6" t="s">
        <v>44579</v>
      </c>
      <c r="E3558" s="6" t="s">
        <v>4718</v>
      </c>
      <c r="F3558" s="6" t="s">
        <v>4718</v>
      </c>
      <c r="G3558" s="6" t="s">
        <v>33428</v>
      </c>
      <c r="H3558" s="6" t="s">
        <v>33429</v>
      </c>
      <c r="I3558" s="6" t="s">
        <v>8293</v>
      </c>
      <c r="J3558" s="6" t="s">
        <v>4718</v>
      </c>
      <c r="K3558" s="30">
        <v>0</v>
      </c>
      <c r="L3558" s="30">
        <v>0</v>
      </c>
      <c r="M3558" s="30">
        <v>4.2855039571074203</v>
      </c>
      <c r="N3558" s="30">
        <v>0</v>
      </c>
    </row>
    <row r="3559" spans="1:14" ht="45" customHeight="1" x14ac:dyDescent="0.25">
      <c r="A3559" t="s">
        <v>41033</v>
      </c>
      <c r="B3559">
        <v>1689</v>
      </c>
      <c r="C3559" s="6" t="s">
        <v>44580</v>
      </c>
      <c r="D3559" s="6" t="s">
        <v>13543</v>
      </c>
      <c r="E3559" s="6" t="s">
        <v>4718</v>
      </c>
      <c r="F3559" s="6" t="s">
        <v>4718</v>
      </c>
      <c r="G3559" s="6" t="s">
        <v>4718</v>
      </c>
      <c r="H3559" s="6" t="s">
        <v>4718</v>
      </c>
      <c r="I3559" s="6" t="s">
        <v>4718</v>
      </c>
      <c r="J3559" s="6" t="s">
        <v>4718</v>
      </c>
      <c r="K3559" s="30">
        <v>0</v>
      </c>
      <c r="L3559" s="30">
        <v>0</v>
      </c>
      <c r="M3559" s="30">
        <v>4.2754626561724196</v>
      </c>
      <c r="N3559" s="30">
        <v>0</v>
      </c>
    </row>
    <row r="3560" spans="1:14" ht="45" customHeight="1" x14ac:dyDescent="0.25">
      <c r="A3560" t="s">
        <v>41034</v>
      </c>
      <c r="B3560">
        <v>2064</v>
      </c>
      <c r="C3560" s="6" t="s">
        <v>44581</v>
      </c>
      <c r="D3560" s="6" t="s">
        <v>5265</v>
      </c>
      <c r="E3560" s="6" t="s">
        <v>4718</v>
      </c>
      <c r="F3560" s="6" t="s">
        <v>4718</v>
      </c>
      <c r="G3560" s="6" t="s">
        <v>5267</v>
      </c>
      <c r="H3560" s="6" t="s">
        <v>30965</v>
      </c>
      <c r="I3560" s="6" t="s">
        <v>4718</v>
      </c>
      <c r="J3560" s="6" t="s">
        <v>4718</v>
      </c>
      <c r="K3560" s="30">
        <v>0</v>
      </c>
      <c r="L3560" s="30">
        <v>0</v>
      </c>
      <c r="M3560" s="30">
        <v>4.2752279114720997</v>
      </c>
      <c r="N3560" s="30">
        <v>0.65644321995902499</v>
      </c>
    </row>
    <row r="3561" spans="1:14" ht="45" customHeight="1" x14ac:dyDescent="0.25">
      <c r="A3561" t="s">
        <v>41035</v>
      </c>
      <c r="B3561">
        <v>834</v>
      </c>
      <c r="C3561" s="6" t="s">
        <v>44582</v>
      </c>
      <c r="D3561" s="6" t="s">
        <v>8457</v>
      </c>
      <c r="E3561" s="6" t="s">
        <v>4718</v>
      </c>
      <c r="F3561" s="6" t="s">
        <v>4718</v>
      </c>
      <c r="G3561" s="6" t="s">
        <v>4718</v>
      </c>
      <c r="H3561" s="6" t="s">
        <v>4986</v>
      </c>
      <c r="I3561" s="6" t="s">
        <v>4987</v>
      </c>
      <c r="J3561" s="6" t="s">
        <v>4988</v>
      </c>
      <c r="K3561" s="30">
        <v>0</v>
      </c>
      <c r="L3561" s="30">
        <v>0</v>
      </c>
      <c r="M3561" s="30">
        <v>4.2746551421963996</v>
      </c>
      <c r="N3561" s="30">
        <v>0</v>
      </c>
    </row>
    <row r="3562" spans="1:14" ht="45" customHeight="1" x14ac:dyDescent="0.25">
      <c r="A3562" t="s">
        <v>41036</v>
      </c>
      <c r="B3562">
        <v>687</v>
      </c>
      <c r="C3562" s="6" t="s">
        <v>22866</v>
      </c>
      <c r="D3562" s="6" t="s">
        <v>23972</v>
      </c>
      <c r="E3562" s="6" t="s">
        <v>4718</v>
      </c>
      <c r="F3562" s="6" t="s">
        <v>4718</v>
      </c>
      <c r="G3562" s="6" t="s">
        <v>4718</v>
      </c>
      <c r="H3562" s="6" t="s">
        <v>4718</v>
      </c>
      <c r="I3562" s="6" t="s">
        <v>4718</v>
      </c>
      <c r="J3562" s="6" t="s">
        <v>4718</v>
      </c>
      <c r="K3562" s="30">
        <v>0</v>
      </c>
      <c r="L3562" s="30">
        <v>0</v>
      </c>
      <c r="M3562" s="30">
        <v>4.2724489341365803</v>
      </c>
      <c r="N3562" s="30">
        <v>0</v>
      </c>
    </row>
    <row r="3563" spans="1:14" ht="45" customHeight="1" x14ac:dyDescent="0.25">
      <c r="A3563" t="s">
        <v>41037</v>
      </c>
      <c r="B3563">
        <v>2928</v>
      </c>
      <c r="C3563" s="6" t="s">
        <v>44583</v>
      </c>
      <c r="D3563" s="6" t="s">
        <v>37149</v>
      </c>
      <c r="E3563" s="6" t="s">
        <v>4718</v>
      </c>
      <c r="F3563" s="6" t="s">
        <v>4718</v>
      </c>
      <c r="G3563" s="6" t="s">
        <v>4718</v>
      </c>
      <c r="H3563" s="6" t="s">
        <v>4718</v>
      </c>
      <c r="I3563" s="6" t="s">
        <v>4718</v>
      </c>
      <c r="J3563" s="6" t="s">
        <v>4718</v>
      </c>
      <c r="K3563" s="30">
        <v>0</v>
      </c>
      <c r="L3563" s="30">
        <v>0</v>
      </c>
      <c r="M3563" s="30">
        <v>4.2702636585991103</v>
      </c>
      <c r="N3563" s="30">
        <v>0</v>
      </c>
    </row>
    <row r="3564" spans="1:14" ht="45" customHeight="1" x14ac:dyDescent="0.25">
      <c r="A3564" t="s">
        <v>41038</v>
      </c>
      <c r="B3564">
        <v>600</v>
      </c>
      <c r="C3564" s="6" t="s">
        <v>4752</v>
      </c>
      <c r="D3564" s="6" t="s">
        <v>4752</v>
      </c>
      <c r="E3564" s="6" t="s">
        <v>4752</v>
      </c>
      <c r="F3564" s="6" t="s">
        <v>4752</v>
      </c>
      <c r="G3564" s="6" t="s">
        <v>4752</v>
      </c>
      <c r="H3564" s="6" t="s">
        <v>4752</v>
      </c>
      <c r="I3564" s="6" t="s">
        <v>4752</v>
      </c>
      <c r="J3564" s="6" t="s">
        <v>4752</v>
      </c>
      <c r="K3564" s="30">
        <v>0</v>
      </c>
      <c r="L3564" s="30">
        <v>0</v>
      </c>
      <c r="M3564" s="30">
        <v>4.2701825995707896</v>
      </c>
      <c r="N3564" s="30">
        <v>0</v>
      </c>
    </row>
    <row r="3565" spans="1:14" ht="45" customHeight="1" x14ac:dyDescent="0.25">
      <c r="A3565" t="s">
        <v>41039</v>
      </c>
      <c r="B3565">
        <v>2127</v>
      </c>
      <c r="C3565" s="6" t="s">
        <v>44584</v>
      </c>
      <c r="D3565" s="6" t="s">
        <v>5265</v>
      </c>
      <c r="E3565" s="6" t="s">
        <v>44585</v>
      </c>
      <c r="F3565" s="6" t="s">
        <v>4718</v>
      </c>
      <c r="G3565" s="6" t="s">
        <v>5267</v>
      </c>
      <c r="H3565" s="6" t="s">
        <v>44586</v>
      </c>
      <c r="I3565" s="6" t="s">
        <v>5117</v>
      </c>
      <c r="J3565" s="6" t="s">
        <v>44587</v>
      </c>
      <c r="K3565" s="30">
        <v>0</v>
      </c>
      <c r="L3565" s="30">
        <v>0</v>
      </c>
      <c r="M3565" s="30">
        <v>4.2668215529265696</v>
      </c>
      <c r="N3565" s="30">
        <v>0</v>
      </c>
    </row>
    <row r="3566" spans="1:14" ht="45" customHeight="1" x14ac:dyDescent="0.25">
      <c r="A3566" t="s">
        <v>41040</v>
      </c>
      <c r="B3566">
        <v>534</v>
      </c>
      <c r="C3566" s="6" t="s">
        <v>33088</v>
      </c>
      <c r="D3566" s="6" t="s">
        <v>11409</v>
      </c>
      <c r="E3566" s="6" t="s">
        <v>33089</v>
      </c>
      <c r="F3566" s="6" t="s">
        <v>4718</v>
      </c>
      <c r="G3566" s="6" t="s">
        <v>11411</v>
      </c>
      <c r="H3566" s="6" t="s">
        <v>33090</v>
      </c>
      <c r="I3566" s="6" t="s">
        <v>4718</v>
      </c>
      <c r="J3566" s="6" t="s">
        <v>4718</v>
      </c>
      <c r="K3566" s="30">
        <v>0</v>
      </c>
      <c r="L3566" s="30">
        <v>0</v>
      </c>
      <c r="M3566" s="30">
        <v>4.2666611448121001</v>
      </c>
      <c r="N3566" s="30">
        <v>0</v>
      </c>
    </row>
    <row r="3567" spans="1:14" ht="45" customHeight="1" x14ac:dyDescent="0.25">
      <c r="A3567" t="s">
        <v>41041</v>
      </c>
      <c r="B3567">
        <v>1407</v>
      </c>
      <c r="C3567" s="6" t="s">
        <v>44588</v>
      </c>
      <c r="D3567" s="6" t="s">
        <v>17339</v>
      </c>
      <c r="E3567" s="6" t="s">
        <v>17340</v>
      </c>
      <c r="F3567" s="6" t="s">
        <v>4718</v>
      </c>
      <c r="G3567" s="6" t="s">
        <v>4718</v>
      </c>
      <c r="H3567" s="6" t="s">
        <v>17342</v>
      </c>
      <c r="I3567" s="6" t="s">
        <v>4718</v>
      </c>
      <c r="J3567" s="6" t="s">
        <v>4718</v>
      </c>
      <c r="K3567" s="30">
        <v>0</v>
      </c>
      <c r="L3567" s="30">
        <v>0</v>
      </c>
      <c r="M3567" s="30">
        <v>4.2665345600405402</v>
      </c>
      <c r="N3567" s="30">
        <v>0</v>
      </c>
    </row>
    <row r="3568" spans="1:14" ht="45" customHeight="1" x14ac:dyDescent="0.25">
      <c r="A3568" t="s">
        <v>41042</v>
      </c>
      <c r="B3568">
        <v>606</v>
      </c>
      <c r="C3568" s="6" t="s">
        <v>44589</v>
      </c>
      <c r="D3568" s="6" t="s">
        <v>44590</v>
      </c>
      <c r="E3568" s="6" t="s">
        <v>4718</v>
      </c>
      <c r="F3568" s="6" t="s">
        <v>4718</v>
      </c>
      <c r="G3568" s="6" t="s">
        <v>4718</v>
      </c>
      <c r="H3568" s="6" t="s">
        <v>4718</v>
      </c>
      <c r="I3568" s="6" t="s">
        <v>4718</v>
      </c>
      <c r="J3568" s="6" t="s">
        <v>4718</v>
      </c>
      <c r="K3568" s="30">
        <v>0</v>
      </c>
      <c r="L3568" s="30">
        <v>0</v>
      </c>
      <c r="M3568" s="30">
        <v>4.2665131118266499</v>
      </c>
      <c r="N3568" s="30">
        <v>0</v>
      </c>
    </row>
    <row r="3569" spans="1:14" ht="45" customHeight="1" x14ac:dyDescent="0.25">
      <c r="A3569" t="s">
        <v>41043</v>
      </c>
      <c r="B3569">
        <v>831</v>
      </c>
      <c r="C3569" s="6" t="s">
        <v>14907</v>
      </c>
      <c r="D3569" s="6" t="s">
        <v>14908</v>
      </c>
      <c r="E3569" s="6" t="s">
        <v>4718</v>
      </c>
      <c r="F3569" s="6" t="s">
        <v>4718</v>
      </c>
      <c r="G3569" s="6" t="s">
        <v>4718</v>
      </c>
      <c r="H3569" s="6" t="s">
        <v>4718</v>
      </c>
      <c r="I3569" s="6" t="s">
        <v>4718</v>
      </c>
      <c r="J3569" s="6" t="s">
        <v>4718</v>
      </c>
      <c r="K3569" s="30">
        <v>0</v>
      </c>
      <c r="L3569" s="30">
        <v>0</v>
      </c>
      <c r="M3569" s="30">
        <v>4.2660176639769203</v>
      </c>
      <c r="N3569" s="30">
        <v>0</v>
      </c>
    </row>
    <row r="3570" spans="1:14" ht="45" customHeight="1" x14ac:dyDescent="0.25">
      <c r="A3570" t="s">
        <v>41044</v>
      </c>
      <c r="B3570">
        <v>852</v>
      </c>
      <c r="C3570" s="6" t="s">
        <v>33993</v>
      </c>
      <c r="D3570" s="6" t="s">
        <v>33994</v>
      </c>
      <c r="E3570" s="6" t="s">
        <v>4718</v>
      </c>
      <c r="F3570" s="6" t="s">
        <v>4718</v>
      </c>
      <c r="G3570" s="6" t="s">
        <v>4718</v>
      </c>
      <c r="H3570" s="6" t="s">
        <v>14853</v>
      </c>
      <c r="I3570" s="6" t="s">
        <v>4718</v>
      </c>
      <c r="J3570" s="6" t="s">
        <v>4718</v>
      </c>
      <c r="K3570" s="30">
        <v>0</v>
      </c>
      <c r="L3570" s="30">
        <v>0</v>
      </c>
      <c r="M3570" s="30">
        <v>4.2578177115594702</v>
      </c>
      <c r="N3570" s="30">
        <v>0</v>
      </c>
    </row>
    <row r="3571" spans="1:14" ht="45" customHeight="1" x14ac:dyDescent="0.25">
      <c r="A3571" t="s">
        <v>41045</v>
      </c>
      <c r="B3571">
        <v>297</v>
      </c>
      <c r="C3571" s="6" t="s">
        <v>44591</v>
      </c>
      <c r="D3571" s="6" t="s">
        <v>13531</v>
      </c>
      <c r="E3571" s="6" t="s">
        <v>4718</v>
      </c>
      <c r="F3571" s="6" t="s">
        <v>4718</v>
      </c>
      <c r="G3571" s="6" t="s">
        <v>4718</v>
      </c>
      <c r="H3571" s="6" t="s">
        <v>4718</v>
      </c>
      <c r="I3571" s="6" t="s">
        <v>4718</v>
      </c>
      <c r="J3571" s="6" t="s">
        <v>4718</v>
      </c>
      <c r="K3571" s="30">
        <v>0</v>
      </c>
      <c r="L3571" s="30">
        <v>0</v>
      </c>
      <c r="M3571" s="30">
        <v>4.2552965143802401</v>
      </c>
      <c r="N3571" s="30">
        <v>0</v>
      </c>
    </row>
    <row r="3572" spans="1:14" ht="45" customHeight="1" x14ac:dyDescent="0.25">
      <c r="A3572" t="s">
        <v>41046</v>
      </c>
      <c r="B3572">
        <v>1104</v>
      </c>
      <c r="C3572" s="6" t="s">
        <v>44592</v>
      </c>
      <c r="D3572" s="6" t="s">
        <v>15577</v>
      </c>
      <c r="E3572" s="6" t="s">
        <v>4718</v>
      </c>
      <c r="F3572" s="6" t="s">
        <v>4718</v>
      </c>
      <c r="G3572" s="6" t="s">
        <v>4718</v>
      </c>
      <c r="H3572" s="6" t="s">
        <v>16358</v>
      </c>
      <c r="I3572" s="6" t="s">
        <v>4718</v>
      </c>
      <c r="J3572" s="6" t="s">
        <v>4718</v>
      </c>
      <c r="K3572" s="30">
        <v>0</v>
      </c>
      <c r="L3572" s="30">
        <v>0</v>
      </c>
      <c r="M3572" s="30">
        <v>4.2534232350659904</v>
      </c>
      <c r="N3572" s="30">
        <v>0</v>
      </c>
    </row>
    <row r="3573" spans="1:14" ht="45" customHeight="1" x14ac:dyDescent="0.25">
      <c r="A3573" t="s">
        <v>41047</v>
      </c>
      <c r="B3573">
        <v>1056</v>
      </c>
      <c r="C3573" s="6" t="s">
        <v>44593</v>
      </c>
      <c r="D3573" s="6" t="s">
        <v>44014</v>
      </c>
      <c r="E3573" s="6" t="s">
        <v>4718</v>
      </c>
      <c r="F3573" s="6" t="s">
        <v>4718</v>
      </c>
      <c r="G3573" s="6" t="s">
        <v>4718</v>
      </c>
      <c r="H3573" s="6" t="s">
        <v>4718</v>
      </c>
      <c r="I3573" s="6" t="s">
        <v>4718</v>
      </c>
      <c r="J3573" s="6" t="s">
        <v>4718</v>
      </c>
      <c r="K3573" s="30">
        <v>0</v>
      </c>
      <c r="L3573" s="30">
        <v>0</v>
      </c>
      <c r="M3573" s="30">
        <v>4.2514550118167698</v>
      </c>
      <c r="N3573" s="30">
        <v>0</v>
      </c>
    </row>
    <row r="3574" spans="1:14" ht="45" customHeight="1" x14ac:dyDescent="0.25">
      <c r="A3574" t="s">
        <v>41048</v>
      </c>
      <c r="B3574">
        <v>801</v>
      </c>
      <c r="C3574" s="6" t="s">
        <v>44594</v>
      </c>
      <c r="D3574" s="6" t="s">
        <v>24284</v>
      </c>
      <c r="E3574" s="6" t="s">
        <v>4718</v>
      </c>
      <c r="F3574" s="6" t="s">
        <v>4718</v>
      </c>
      <c r="G3574" s="6" t="s">
        <v>4718</v>
      </c>
      <c r="H3574" s="6" t="s">
        <v>24766</v>
      </c>
      <c r="I3574" s="6" t="s">
        <v>4718</v>
      </c>
      <c r="J3574" s="6" t="s">
        <v>4718</v>
      </c>
      <c r="K3574" s="30">
        <v>0</v>
      </c>
      <c r="L3574" s="30">
        <v>0</v>
      </c>
      <c r="M3574" s="30">
        <v>4.25114064915872</v>
      </c>
      <c r="N3574" s="30">
        <v>0</v>
      </c>
    </row>
    <row r="3575" spans="1:14" ht="45" customHeight="1" x14ac:dyDescent="0.25">
      <c r="A3575" t="s">
        <v>41049</v>
      </c>
      <c r="B3575">
        <v>1335</v>
      </c>
      <c r="C3575" s="6" t="s">
        <v>31758</v>
      </c>
      <c r="D3575" s="6" t="s">
        <v>11909</v>
      </c>
      <c r="E3575" s="6" t="s">
        <v>11910</v>
      </c>
      <c r="F3575" s="6" t="s">
        <v>4718</v>
      </c>
      <c r="G3575" s="6" t="s">
        <v>11911</v>
      </c>
      <c r="H3575" s="6" t="s">
        <v>11912</v>
      </c>
      <c r="I3575" s="6" t="s">
        <v>10393</v>
      </c>
      <c r="J3575" s="6" t="s">
        <v>4718</v>
      </c>
      <c r="K3575" s="30">
        <v>1.260254335078</v>
      </c>
      <c r="L3575" s="30">
        <v>0</v>
      </c>
      <c r="M3575" s="30">
        <v>4.2483651766685799</v>
      </c>
      <c r="N3575" s="30">
        <v>0</v>
      </c>
    </row>
    <row r="3576" spans="1:14" ht="45" customHeight="1" x14ac:dyDescent="0.25">
      <c r="A3576" t="s">
        <v>41050</v>
      </c>
      <c r="B3576">
        <v>582</v>
      </c>
      <c r="C3576" s="6" t="s">
        <v>4752</v>
      </c>
      <c r="D3576" s="6" t="s">
        <v>4752</v>
      </c>
      <c r="E3576" s="6" t="s">
        <v>4752</v>
      </c>
      <c r="F3576" s="6" t="s">
        <v>4752</v>
      </c>
      <c r="G3576" s="6" t="s">
        <v>4752</v>
      </c>
      <c r="H3576" s="6" t="s">
        <v>4752</v>
      </c>
      <c r="I3576" s="6" t="s">
        <v>4752</v>
      </c>
      <c r="J3576" s="6" t="s">
        <v>4752</v>
      </c>
      <c r="K3576" s="30">
        <v>0</v>
      </c>
      <c r="L3576" s="30">
        <v>0</v>
      </c>
      <c r="M3576" s="30">
        <v>4.2457808043154897</v>
      </c>
      <c r="N3576" s="30">
        <v>0</v>
      </c>
    </row>
    <row r="3577" spans="1:14" ht="45" customHeight="1" x14ac:dyDescent="0.25">
      <c r="A3577" t="s">
        <v>41051</v>
      </c>
      <c r="B3577">
        <v>525</v>
      </c>
      <c r="C3577" s="6" t="s">
        <v>33386</v>
      </c>
      <c r="D3577" s="6" t="s">
        <v>33387</v>
      </c>
      <c r="E3577" s="6" t="s">
        <v>4718</v>
      </c>
      <c r="F3577" s="6" t="s">
        <v>4718</v>
      </c>
      <c r="G3577" s="6" t="s">
        <v>4718</v>
      </c>
      <c r="H3577" s="6" t="s">
        <v>33388</v>
      </c>
      <c r="I3577" s="6" t="s">
        <v>4718</v>
      </c>
      <c r="J3577" s="6" t="s">
        <v>4718</v>
      </c>
      <c r="K3577" s="30">
        <v>0</v>
      </c>
      <c r="L3577" s="30">
        <v>0</v>
      </c>
      <c r="M3577" s="30">
        <v>4.2453385350452999</v>
      </c>
      <c r="N3577" s="30">
        <v>0</v>
      </c>
    </row>
    <row r="3578" spans="1:14" ht="45" customHeight="1" x14ac:dyDescent="0.25">
      <c r="A3578" t="s">
        <v>41052</v>
      </c>
      <c r="B3578">
        <v>981</v>
      </c>
      <c r="C3578" s="6" t="s">
        <v>33157</v>
      </c>
      <c r="D3578" s="6" t="s">
        <v>8870</v>
      </c>
      <c r="E3578" s="6" t="s">
        <v>8871</v>
      </c>
      <c r="F3578" s="6" t="s">
        <v>33158</v>
      </c>
      <c r="G3578" s="6" t="s">
        <v>8873</v>
      </c>
      <c r="H3578" s="6" t="s">
        <v>8874</v>
      </c>
      <c r="I3578" s="6" t="s">
        <v>7876</v>
      </c>
      <c r="J3578" s="6" t="s">
        <v>7877</v>
      </c>
      <c r="K3578" s="30">
        <v>0</v>
      </c>
      <c r="L3578" s="30">
        <v>0</v>
      </c>
      <c r="M3578" s="30">
        <v>4.2388499226177903</v>
      </c>
      <c r="N3578" s="30">
        <v>0</v>
      </c>
    </row>
    <row r="3579" spans="1:14" ht="45" customHeight="1" x14ac:dyDescent="0.25">
      <c r="A3579" t="s">
        <v>41053</v>
      </c>
      <c r="B3579">
        <v>525</v>
      </c>
      <c r="C3579" s="6" t="s">
        <v>36484</v>
      </c>
      <c r="D3579" s="6" t="s">
        <v>18751</v>
      </c>
      <c r="E3579" s="6" t="s">
        <v>4718</v>
      </c>
      <c r="F3579" s="6" t="s">
        <v>4718</v>
      </c>
      <c r="G3579" s="6" t="s">
        <v>4718</v>
      </c>
      <c r="H3579" s="6" t="s">
        <v>4718</v>
      </c>
      <c r="I3579" s="6" t="s">
        <v>4718</v>
      </c>
      <c r="J3579" s="6" t="s">
        <v>4718</v>
      </c>
      <c r="K3579" s="30">
        <v>0</v>
      </c>
      <c r="L3579" s="30">
        <v>0</v>
      </c>
      <c r="M3579" s="30">
        <v>4.2382024406540602</v>
      </c>
      <c r="N3579" s="30">
        <v>0</v>
      </c>
    </row>
    <row r="3580" spans="1:14" ht="45" customHeight="1" x14ac:dyDescent="0.25">
      <c r="A3580" t="s">
        <v>41054</v>
      </c>
      <c r="B3580">
        <v>4845</v>
      </c>
      <c r="C3580" s="6" t="s">
        <v>44595</v>
      </c>
      <c r="D3580" s="6" t="s">
        <v>44596</v>
      </c>
      <c r="E3580" s="6" t="s">
        <v>44597</v>
      </c>
      <c r="F3580" s="6" t="s">
        <v>44598</v>
      </c>
      <c r="G3580" s="6" t="s">
        <v>4718</v>
      </c>
      <c r="H3580" s="6" t="s">
        <v>11424</v>
      </c>
      <c r="I3580" s="6" t="s">
        <v>4718</v>
      </c>
      <c r="J3580" s="6" t="s">
        <v>4718</v>
      </c>
      <c r="K3580" s="30">
        <v>0</v>
      </c>
      <c r="L3580" s="30">
        <v>0</v>
      </c>
      <c r="M3580" s="30">
        <v>4.2362456735713403</v>
      </c>
      <c r="N3580" s="30">
        <v>0</v>
      </c>
    </row>
    <row r="3581" spans="1:14" ht="45" customHeight="1" x14ac:dyDescent="0.25">
      <c r="A3581" t="s">
        <v>41055</v>
      </c>
      <c r="B3581">
        <v>1011</v>
      </c>
      <c r="C3581" s="6" t="s">
        <v>44599</v>
      </c>
      <c r="D3581" s="6" t="s">
        <v>43798</v>
      </c>
      <c r="E3581" s="6" t="s">
        <v>4718</v>
      </c>
      <c r="F3581" s="6" t="s">
        <v>4718</v>
      </c>
      <c r="G3581" s="6" t="s">
        <v>15897</v>
      </c>
      <c r="H3581" s="6" t="s">
        <v>33222</v>
      </c>
      <c r="I3581" s="6" t="s">
        <v>15899</v>
      </c>
      <c r="J3581" s="6" t="s">
        <v>4718</v>
      </c>
      <c r="K3581" s="30">
        <v>0</v>
      </c>
      <c r="L3581" s="30">
        <v>0</v>
      </c>
      <c r="M3581" s="30">
        <v>4.2362161602897599</v>
      </c>
      <c r="N3581" s="30">
        <v>0</v>
      </c>
    </row>
    <row r="3582" spans="1:14" ht="45" customHeight="1" x14ac:dyDescent="0.25">
      <c r="A3582" t="s">
        <v>41056</v>
      </c>
      <c r="B3582">
        <v>4308</v>
      </c>
      <c r="C3582" s="6" t="s">
        <v>35072</v>
      </c>
      <c r="D3582" s="6" t="s">
        <v>14595</v>
      </c>
      <c r="E3582" s="6" t="s">
        <v>4718</v>
      </c>
      <c r="F3582" s="6" t="s">
        <v>4718</v>
      </c>
      <c r="G3582" s="6" t="s">
        <v>4718</v>
      </c>
      <c r="H3582" s="6" t="s">
        <v>4718</v>
      </c>
      <c r="I3582" s="6" t="s">
        <v>4718</v>
      </c>
      <c r="J3582" s="6" t="s">
        <v>4718</v>
      </c>
      <c r="K3582" s="30">
        <v>0</v>
      </c>
      <c r="L3582" s="30">
        <v>0</v>
      </c>
      <c r="M3582" s="30">
        <v>4.23579309656908</v>
      </c>
      <c r="N3582" s="30">
        <v>0</v>
      </c>
    </row>
    <row r="3583" spans="1:14" ht="45" customHeight="1" x14ac:dyDescent="0.25">
      <c r="A3583" t="s">
        <v>41057</v>
      </c>
      <c r="B3583">
        <v>987</v>
      </c>
      <c r="C3583" s="6" t="s">
        <v>35590</v>
      </c>
      <c r="D3583" s="6" t="s">
        <v>10457</v>
      </c>
      <c r="E3583" s="6" t="s">
        <v>4718</v>
      </c>
      <c r="F3583" s="6" t="s">
        <v>4718</v>
      </c>
      <c r="G3583" s="6" t="s">
        <v>4718</v>
      </c>
      <c r="H3583" s="6" t="s">
        <v>4718</v>
      </c>
      <c r="I3583" s="6" t="s">
        <v>4718</v>
      </c>
      <c r="J3583" s="6" t="s">
        <v>4718</v>
      </c>
      <c r="K3583" s="30">
        <v>0</v>
      </c>
      <c r="L3583" s="30">
        <v>0</v>
      </c>
      <c r="M3583" s="30">
        <v>4.23556260532576</v>
      </c>
      <c r="N3583" s="30">
        <v>0</v>
      </c>
    </row>
    <row r="3584" spans="1:14" ht="45" customHeight="1" x14ac:dyDescent="0.25">
      <c r="A3584" t="s">
        <v>41058</v>
      </c>
      <c r="B3584">
        <v>1884</v>
      </c>
      <c r="C3584" s="6" t="s">
        <v>44600</v>
      </c>
      <c r="D3584" s="6" t="s">
        <v>44601</v>
      </c>
      <c r="E3584" s="6" t="s">
        <v>4718</v>
      </c>
      <c r="F3584" s="6" t="s">
        <v>4718</v>
      </c>
      <c r="G3584" s="6" t="s">
        <v>4718</v>
      </c>
      <c r="H3584" s="6" t="s">
        <v>4718</v>
      </c>
      <c r="I3584" s="6" t="s">
        <v>4718</v>
      </c>
      <c r="J3584" s="6" t="s">
        <v>4718</v>
      </c>
      <c r="K3584" s="30">
        <v>0</v>
      </c>
      <c r="L3584" s="30">
        <v>0</v>
      </c>
      <c r="M3584" s="30">
        <v>4.2322538839511603</v>
      </c>
      <c r="N3584" s="30">
        <v>0</v>
      </c>
    </row>
    <row r="3585" spans="1:14" ht="45" customHeight="1" x14ac:dyDescent="0.25">
      <c r="A3585" t="s">
        <v>41059</v>
      </c>
      <c r="B3585">
        <v>1158</v>
      </c>
      <c r="C3585" s="6" t="s">
        <v>4752</v>
      </c>
      <c r="D3585" s="6" t="s">
        <v>4752</v>
      </c>
      <c r="E3585" s="6" t="s">
        <v>4752</v>
      </c>
      <c r="F3585" s="6" t="s">
        <v>4752</v>
      </c>
      <c r="G3585" s="6" t="s">
        <v>4752</v>
      </c>
      <c r="H3585" s="6" t="s">
        <v>4752</v>
      </c>
      <c r="I3585" s="6" t="s">
        <v>4752</v>
      </c>
      <c r="J3585" s="6" t="s">
        <v>4752</v>
      </c>
      <c r="K3585" s="30">
        <v>0</v>
      </c>
      <c r="L3585" s="30">
        <v>0</v>
      </c>
      <c r="M3585" s="30">
        <v>4.2317021667975503</v>
      </c>
      <c r="N3585" s="30">
        <v>6.14267593391709</v>
      </c>
    </row>
    <row r="3586" spans="1:14" ht="45" customHeight="1" x14ac:dyDescent="0.25">
      <c r="A3586" t="s">
        <v>41060</v>
      </c>
      <c r="B3586">
        <v>435</v>
      </c>
      <c r="C3586" s="6" t="s">
        <v>4752</v>
      </c>
      <c r="D3586" s="6" t="s">
        <v>4752</v>
      </c>
      <c r="E3586" s="6" t="s">
        <v>4752</v>
      </c>
      <c r="F3586" s="6" t="s">
        <v>4752</v>
      </c>
      <c r="G3586" s="6" t="s">
        <v>4752</v>
      </c>
      <c r="H3586" s="6" t="s">
        <v>4752</v>
      </c>
      <c r="I3586" s="6" t="s">
        <v>4752</v>
      </c>
      <c r="J3586" s="6" t="s">
        <v>4752</v>
      </c>
      <c r="K3586" s="30">
        <v>0</v>
      </c>
      <c r="L3586" s="30">
        <v>0</v>
      </c>
      <c r="M3586" s="30">
        <v>4.2278917143129897</v>
      </c>
      <c r="N3586" s="30">
        <v>0</v>
      </c>
    </row>
    <row r="3587" spans="1:14" ht="45" customHeight="1" x14ac:dyDescent="0.25">
      <c r="A3587" t="s">
        <v>41061</v>
      </c>
      <c r="B3587">
        <v>1020</v>
      </c>
      <c r="C3587" s="6" t="s">
        <v>37365</v>
      </c>
      <c r="D3587" s="6" t="s">
        <v>37366</v>
      </c>
      <c r="E3587" s="6" t="s">
        <v>4718</v>
      </c>
      <c r="F3587" s="6" t="s">
        <v>4718</v>
      </c>
      <c r="G3587" s="6" t="s">
        <v>4718</v>
      </c>
      <c r="H3587" s="6" t="s">
        <v>4718</v>
      </c>
      <c r="I3587" s="6" t="s">
        <v>4718</v>
      </c>
      <c r="J3587" s="6" t="s">
        <v>4718</v>
      </c>
      <c r="K3587" s="30">
        <v>0.36030582758645502</v>
      </c>
      <c r="L3587" s="30">
        <v>4.878331366756</v>
      </c>
      <c r="M3587" s="30">
        <v>4.2258282623394203</v>
      </c>
      <c r="N3587" s="30">
        <v>0</v>
      </c>
    </row>
    <row r="3588" spans="1:14" ht="45" customHeight="1" x14ac:dyDescent="0.25">
      <c r="A3588" t="s">
        <v>41062</v>
      </c>
      <c r="B3588">
        <v>633</v>
      </c>
      <c r="C3588" s="6" t="s">
        <v>33677</v>
      </c>
      <c r="D3588" s="6" t="s">
        <v>30973</v>
      </c>
      <c r="E3588" s="6" t="s">
        <v>4718</v>
      </c>
      <c r="F3588" s="6" t="s">
        <v>4718</v>
      </c>
      <c r="G3588" s="6" t="s">
        <v>4718</v>
      </c>
      <c r="H3588" s="6" t="s">
        <v>6907</v>
      </c>
      <c r="I3588" s="6" t="s">
        <v>4718</v>
      </c>
      <c r="J3588" s="6" t="s">
        <v>4718</v>
      </c>
      <c r="K3588" s="30">
        <v>0</v>
      </c>
      <c r="L3588" s="30">
        <v>0</v>
      </c>
      <c r="M3588" s="30">
        <v>4.2230427387025298</v>
      </c>
      <c r="N3588" s="30">
        <v>0</v>
      </c>
    </row>
    <row r="3589" spans="1:14" ht="45" customHeight="1" x14ac:dyDescent="0.25">
      <c r="A3589" t="s">
        <v>41063</v>
      </c>
      <c r="B3589">
        <v>912</v>
      </c>
      <c r="C3589" s="6" t="s">
        <v>44602</v>
      </c>
      <c r="D3589" s="6" t="s">
        <v>8877</v>
      </c>
      <c r="E3589" s="6" t="s">
        <v>25047</v>
      </c>
      <c r="F3589" s="6" t="s">
        <v>4718</v>
      </c>
      <c r="G3589" s="6" t="s">
        <v>8878</v>
      </c>
      <c r="H3589" s="6" t="s">
        <v>8879</v>
      </c>
      <c r="I3589" s="6" t="s">
        <v>5589</v>
      </c>
      <c r="J3589" s="6" t="s">
        <v>5590</v>
      </c>
      <c r="K3589" s="30">
        <v>0</v>
      </c>
      <c r="L3589" s="30">
        <v>0</v>
      </c>
      <c r="M3589" s="30">
        <v>4.2215240803976499</v>
      </c>
      <c r="N3589" s="30">
        <v>0</v>
      </c>
    </row>
    <row r="3590" spans="1:14" ht="45" customHeight="1" x14ac:dyDescent="0.25">
      <c r="A3590" t="s">
        <v>41064</v>
      </c>
      <c r="B3590">
        <v>402</v>
      </c>
      <c r="C3590" s="6" t="s">
        <v>4752</v>
      </c>
      <c r="D3590" s="6" t="s">
        <v>4752</v>
      </c>
      <c r="E3590" s="6" t="s">
        <v>4752</v>
      </c>
      <c r="F3590" s="6" t="s">
        <v>4752</v>
      </c>
      <c r="G3590" s="6" t="s">
        <v>4752</v>
      </c>
      <c r="H3590" s="6" t="s">
        <v>4752</v>
      </c>
      <c r="I3590" s="6" t="s">
        <v>4752</v>
      </c>
      <c r="J3590" s="6" t="s">
        <v>4752</v>
      </c>
      <c r="K3590" s="30">
        <v>0</v>
      </c>
      <c r="L3590" s="30">
        <v>0</v>
      </c>
      <c r="M3590" s="30">
        <v>4.2160635510685402</v>
      </c>
      <c r="N3590" s="30">
        <v>0</v>
      </c>
    </row>
    <row r="3591" spans="1:14" ht="45" customHeight="1" x14ac:dyDescent="0.25">
      <c r="A3591" t="s">
        <v>41065</v>
      </c>
      <c r="B3591">
        <v>1371</v>
      </c>
      <c r="C3591" s="6" t="s">
        <v>44603</v>
      </c>
      <c r="D3591" s="6" t="s">
        <v>44604</v>
      </c>
      <c r="E3591" s="6" t="s">
        <v>4718</v>
      </c>
      <c r="F3591" s="6" t="s">
        <v>4718</v>
      </c>
      <c r="G3591" s="6" t="s">
        <v>4718</v>
      </c>
      <c r="H3591" s="6" t="s">
        <v>16424</v>
      </c>
      <c r="I3591" s="6" t="s">
        <v>4718</v>
      </c>
      <c r="J3591" s="6" t="s">
        <v>4718</v>
      </c>
      <c r="K3591" s="30">
        <v>0</v>
      </c>
      <c r="L3591" s="30">
        <v>0</v>
      </c>
      <c r="M3591" s="30">
        <v>4.21353227712686</v>
      </c>
      <c r="N3591" s="30">
        <v>0</v>
      </c>
    </row>
    <row r="3592" spans="1:14" ht="45" customHeight="1" x14ac:dyDescent="0.25">
      <c r="A3592" t="s">
        <v>41066</v>
      </c>
      <c r="B3592">
        <v>981</v>
      </c>
      <c r="C3592" s="6" t="s">
        <v>36938</v>
      </c>
      <c r="D3592" s="6" t="s">
        <v>36939</v>
      </c>
      <c r="E3592" s="6" t="s">
        <v>4718</v>
      </c>
      <c r="F3592" s="6" t="s">
        <v>4718</v>
      </c>
      <c r="G3592" s="6" t="s">
        <v>4718</v>
      </c>
      <c r="H3592" s="6" t="s">
        <v>4718</v>
      </c>
      <c r="I3592" s="6" t="s">
        <v>4718</v>
      </c>
      <c r="J3592" s="6" t="s">
        <v>4718</v>
      </c>
      <c r="K3592" s="30">
        <v>0</v>
      </c>
      <c r="L3592" s="30">
        <v>0</v>
      </c>
      <c r="M3592" s="30">
        <v>4.2037702242877399</v>
      </c>
      <c r="N3592" s="30">
        <v>0</v>
      </c>
    </row>
    <row r="3593" spans="1:14" ht="45" customHeight="1" x14ac:dyDescent="0.25">
      <c r="A3593" t="s">
        <v>41067</v>
      </c>
      <c r="B3593">
        <v>2298</v>
      </c>
      <c r="C3593" s="6" t="s">
        <v>34143</v>
      </c>
      <c r="D3593" s="6" t="s">
        <v>7058</v>
      </c>
      <c r="E3593" s="6" t="s">
        <v>4718</v>
      </c>
      <c r="F3593" s="6" t="s">
        <v>4718</v>
      </c>
      <c r="G3593" s="6" t="s">
        <v>4718</v>
      </c>
      <c r="H3593" s="6" t="s">
        <v>6866</v>
      </c>
      <c r="I3593" s="6" t="s">
        <v>5750</v>
      </c>
      <c r="J3593" s="6" t="s">
        <v>4718</v>
      </c>
      <c r="K3593" s="30">
        <v>0</v>
      </c>
      <c r="L3593" s="30">
        <v>0</v>
      </c>
      <c r="M3593" s="30">
        <v>4.20262772089501</v>
      </c>
      <c r="N3593" s="30">
        <v>0</v>
      </c>
    </row>
    <row r="3594" spans="1:14" ht="45" customHeight="1" x14ac:dyDescent="0.25">
      <c r="A3594" t="s">
        <v>41068</v>
      </c>
      <c r="B3594">
        <v>1671</v>
      </c>
      <c r="C3594" s="6" t="s">
        <v>36155</v>
      </c>
      <c r="D3594" s="6" t="s">
        <v>36156</v>
      </c>
      <c r="E3594" s="6" t="s">
        <v>4718</v>
      </c>
      <c r="F3594" s="6" t="s">
        <v>4718</v>
      </c>
      <c r="G3594" s="6" t="s">
        <v>4718</v>
      </c>
      <c r="H3594" s="6" t="s">
        <v>16725</v>
      </c>
      <c r="I3594" s="6" t="s">
        <v>4718</v>
      </c>
      <c r="J3594" s="6" t="s">
        <v>4718</v>
      </c>
      <c r="K3594" s="30">
        <v>0</v>
      </c>
      <c r="L3594" s="30">
        <v>0</v>
      </c>
      <c r="M3594" s="30">
        <v>4.2018622036348203</v>
      </c>
      <c r="N3594" s="30">
        <v>0</v>
      </c>
    </row>
    <row r="3595" spans="1:14" ht="45" customHeight="1" x14ac:dyDescent="0.25">
      <c r="A3595" t="s">
        <v>41069</v>
      </c>
      <c r="B3595">
        <v>753</v>
      </c>
      <c r="C3595" s="6" t="s">
        <v>44605</v>
      </c>
      <c r="D3595" s="6" t="s">
        <v>44606</v>
      </c>
      <c r="E3595" s="6" t="s">
        <v>4718</v>
      </c>
      <c r="F3595" s="6" t="s">
        <v>4718</v>
      </c>
      <c r="G3595" s="6" t="s">
        <v>4718</v>
      </c>
      <c r="H3595" s="6" t="s">
        <v>4718</v>
      </c>
      <c r="I3595" s="6" t="s">
        <v>4718</v>
      </c>
      <c r="J3595" s="6" t="s">
        <v>4718</v>
      </c>
      <c r="K3595" s="30">
        <v>4.9856588481440403</v>
      </c>
      <c r="L3595" s="30">
        <v>0</v>
      </c>
      <c r="M3595" s="30">
        <v>4.1959597103948596</v>
      </c>
      <c r="N3595" s="30">
        <v>0</v>
      </c>
    </row>
    <row r="3596" spans="1:14" ht="45" customHeight="1" x14ac:dyDescent="0.25">
      <c r="A3596" t="s">
        <v>41070</v>
      </c>
      <c r="B3596">
        <v>540</v>
      </c>
      <c r="C3596" s="6" t="s">
        <v>36007</v>
      </c>
      <c r="D3596" s="6" t="s">
        <v>4718</v>
      </c>
      <c r="E3596" s="6" t="s">
        <v>4718</v>
      </c>
      <c r="F3596" s="6" t="s">
        <v>4718</v>
      </c>
      <c r="G3596" s="6" t="s">
        <v>4718</v>
      </c>
      <c r="H3596" s="6" t="s">
        <v>4718</v>
      </c>
      <c r="I3596" s="6" t="s">
        <v>4718</v>
      </c>
      <c r="J3596" s="6" t="s">
        <v>4718</v>
      </c>
      <c r="K3596" s="30">
        <v>0</v>
      </c>
      <c r="L3596" s="30">
        <v>0</v>
      </c>
      <c r="M3596" s="30">
        <v>4.1956662322013498</v>
      </c>
      <c r="N3596" s="30">
        <v>0</v>
      </c>
    </row>
    <row r="3597" spans="1:14" ht="45" customHeight="1" x14ac:dyDescent="0.25">
      <c r="A3597" t="s">
        <v>41071</v>
      </c>
      <c r="B3597">
        <v>1392</v>
      </c>
      <c r="C3597" s="6" t="s">
        <v>32767</v>
      </c>
      <c r="D3597" s="6" t="s">
        <v>5320</v>
      </c>
      <c r="E3597" s="6" t="s">
        <v>4718</v>
      </c>
      <c r="F3597" s="6" t="s">
        <v>4718</v>
      </c>
      <c r="G3597" s="6" t="s">
        <v>4718</v>
      </c>
      <c r="H3597" s="6" t="s">
        <v>4718</v>
      </c>
      <c r="I3597" s="6" t="s">
        <v>4718</v>
      </c>
      <c r="J3597" s="6" t="s">
        <v>4718</v>
      </c>
      <c r="K3597" s="30">
        <v>0</v>
      </c>
      <c r="L3597" s="30">
        <v>0</v>
      </c>
      <c r="M3597" s="30">
        <v>4.18902456674435</v>
      </c>
      <c r="N3597" s="30">
        <v>0</v>
      </c>
    </row>
    <row r="3598" spans="1:14" ht="45" customHeight="1" x14ac:dyDescent="0.25">
      <c r="A3598" t="s">
        <v>41072</v>
      </c>
      <c r="B3598">
        <v>453</v>
      </c>
      <c r="C3598" s="6" t="s">
        <v>44607</v>
      </c>
      <c r="D3598" s="6" t="s">
        <v>31346</v>
      </c>
      <c r="E3598" s="6" t="s">
        <v>4718</v>
      </c>
      <c r="F3598" s="6" t="s">
        <v>4718</v>
      </c>
      <c r="G3598" s="6" t="s">
        <v>4718</v>
      </c>
      <c r="H3598" s="6" t="s">
        <v>4718</v>
      </c>
      <c r="I3598" s="6" t="s">
        <v>4718</v>
      </c>
      <c r="J3598" s="6" t="s">
        <v>4718</v>
      </c>
      <c r="K3598" s="30">
        <v>0</v>
      </c>
      <c r="L3598" s="30">
        <v>0</v>
      </c>
      <c r="M3598" s="30">
        <v>4.1848445853342104</v>
      </c>
      <c r="N3598" s="30">
        <v>0</v>
      </c>
    </row>
    <row r="3599" spans="1:14" ht="45" customHeight="1" x14ac:dyDescent="0.25">
      <c r="A3599" t="s">
        <v>41073</v>
      </c>
      <c r="B3599">
        <v>852</v>
      </c>
      <c r="C3599" s="6" t="s">
        <v>35158</v>
      </c>
      <c r="D3599" s="6" t="s">
        <v>7861</v>
      </c>
      <c r="E3599" s="6" t="s">
        <v>4718</v>
      </c>
      <c r="F3599" s="6" t="s">
        <v>4718</v>
      </c>
      <c r="G3599" s="6" t="s">
        <v>4718</v>
      </c>
      <c r="H3599" s="6" t="s">
        <v>32119</v>
      </c>
      <c r="I3599" s="6" t="s">
        <v>4718</v>
      </c>
      <c r="J3599" s="6" t="s">
        <v>4718</v>
      </c>
      <c r="K3599" s="30">
        <v>0</v>
      </c>
      <c r="L3599" s="30">
        <v>0</v>
      </c>
      <c r="M3599" s="30">
        <v>4.1843455265162</v>
      </c>
      <c r="N3599" s="30">
        <v>0</v>
      </c>
    </row>
    <row r="3600" spans="1:14" ht="45" customHeight="1" x14ac:dyDescent="0.25">
      <c r="A3600" t="s">
        <v>41074</v>
      </c>
      <c r="B3600">
        <v>213</v>
      </c>
      <c r="C3600" s="6" t="s">
        <v>4752</v>
      </c>
      <c r="D3600" s="6" t="s">
        <v>4752</v>
      </c>
      <c r="E3600" s="6" t="s">
        <v>4752</v>
      </c>
      <c r="F3600" s="6" t="s">
        <v>4752</v>
      </c>
      <c r="G3600" s="6" t="s">
        <v>4752</v>
      </c>
      <c r="H3600" s="6" t="s">
        <v>4752</v>
      </c>
      <c r="I3600" s="6" t="s">
        <v>4752</v>
      </c>
      <c r="J3600" s="6" t="s">
        <v>4752</v>
      </c>
      <c r="K3600" s="30">
        <v>0</v>
      </c>
      <c r="L3600" s="30">
        <v>0</v>
      </c>
      <c r="M3600" s="30">
        <v>4.1843455265162</v>
      </c>
      <c r="N3600" s="30">
        <v>0</v>
      </c>
    </row>
    <row r="3601" spans="1:14" ht="45" customHeight="1" x14ac:dyDescent="0.25">
      <c r="A3601" t="s">
        <v>41075</v>
      </c>
      <c r="B3601">
        <v>213</v>
      </c>
      <c r="C3601" s="6" t="s">
        <v>4752</v>
      </c>
      <c r="D3601" s="6" t="s">
        <v>4752</v>
      </c>
      <c r="E3601" s="6" t="s">
        <v>4752</v>
      </c>
      <c r="F3601" s="6" t="s">
        <v>4752</v>
      </c>
      <c r="G3601" s="6" t="s">
        <v>4752</v>
      </c>
      <c r="H3601" s="6" t="s">
        <v>4752</v>
      </c>
      <c r="I3601" s="6" t="s">
        <v>4752</v>
      </c>
      <c r="J3601" s="6" t="s">
        <v>4752</v>
      </c>
      <c r="K3601" s="30">
        <v>0</v>
      </c>
      <c r="L3601" s="30">
        <v>0</v>
      </c>
      <c r="M3601" s="30">
        <v>4.1843455265162</v>
      </c>
      <c r="N3601" s="30">
        <v>0</v>
      </c>
    </row>
    <row r="3602" spans="1:14" ht="45" customHeight="1" x14ac:dyDescent="0.25">
      <c r="A3602" t="s">
        <v>41076</v>
      </c>
      <c r="B3602">
        <v>1506</v>
      </c>
      <c r="C3602" s="6" t="s">
        <v>33933</v>
      </c>
      <c r="D3602" s="6" t="s">
        <v>11016</v>
      </c>
      <c r="E3602" s="6" t="s">
        <v>4718</v>
      </c>
      <c r="F3602" s="6" t="s">
        <v>4718</v>
      </c>
      <c r="G3602" s="6" t="s">
        <v>10951</v>
      </c>
      <c r="H3602" s="6" t="s">
        <v>18958</v>
      </c>
      <c r="I3602" s="6" t="s">
        <v>10953</v>
      </c>
      <c r="J3602" s="6" t="s">
        <v>4718</v>
      </c>
      <c r="K3602" s="30">
        <v>0</v>
      </c>
      <c r="L3602" s="30">
        <v>0</v>
      </c>
      <c r="M3602" s="30">
        <v>4.1832465542610597</v>
      </c>
      <c r="N3602" s="30">
        <v>0</v>
      </c>
    </row>
    <row r="3603" spans="1:14" ht="45" customHeight="1" x14ac:dyDescent="0.25">
      <c r="A3603" t="s">
        <v>41077</v>
      </c>
      <c r="B3603">
        <v>1137</v>
      </c>
      <c r="C3603" s="6" t="s">
        <v>44608</v>
      </c>
      <c r="D3603" s="6" t="s">
        <v>44609</v>
      </c>
      <c r="E3603" s="6" t="s">
        <v>4718</v>
      </c>
      <c r="F3603" s="6" t="s">
        <v>4718</v>
      </c>
      <c r="G3603" s="6" t="s">
        <v>4718</v>
      </c>
      <c r="H3603" s="6" t="s">
        <v>4718</v>
      </c>
      <c r="I3603" s="6" t="s">
        <v>4718</v>
      </c>
      <c r="J3603" s="6" t="s">
        <v>4718</v>
      </c>
      <c r="K3603" s="30">
        <v>0</v>
      </c>
      <c r="L3603" s="30">
        <v>0</v>
      </c>
      <c r="M3603" s="30">
        <v>4.1816716328387704</v>
      </c>
      <c r="N3603" s="30">
        <v>0</v>
      </c>
    </row>
    <row r="3604" spans="1:14" ht="45" customHeight="1" x14ac:dyDescent="0.25">
      <c r="A3604" t="s">
        <v>41078</v>
      </c>
      <c r="B3604">
        <v>1650</v>
      </c>
      <c r="C3604" s="6" t="s">
        <v>44610</v>
      </c>
      <c r="D3604" s="6" t="s">
        <v>44611</v>
      </c>
      <c r="E3604" s="6" t="s">
        <v>32945</v>
      </c>
      <c r="F3604" s="6" t="s">
        <v>33878</v>
      </c>
      <c r="G3604" s="6" t="s">
        <v>33879</v>
      </c>
      <c r="H3604" s="6" t="s">
        <v>33880</v>
      </c>
      <c r="I3604" s="6" t="s">
        <v>33881</v>
      </c>
      <c r="J3604" s="6" t="s">
        <v>33882</v>
      </c>
      <c r="K3604" s="30">
        <v>0</v>
      </c>
      <c r="L3604" s="30">
        <v>0</v>
      </c>
      <c r="M3604" s="30">
        <v>4.1804784579671797</v>
      </c>
      <c r="N3604" s="30">
        <v>0</v>
      </c>
    </row>
    <row r="3605" spans="1:14" ht="45" customHeight="1" x14ac:dyDescent="0.25">
      <c r="A3605" t="s">
        <v>41079</v>
      </c>
      <c r="B3605">
        <v>1263</v>
      </c>
      <c r="C3605" s="6" t="s">
        <v>36715</v>
      </c>
      <c r="D3605" s="6" t="s">
        <v>17385</v>
      </c>
      <c r="E3605" s="6" t="s">
        <v>4718</v>
      </c>
      <c r="F3605" s="6" t="s">
        <v>4718</v>
      </c>
      <c r="G3605" s="6" t="s">
        <v>4718</v>
      </c>
      <c r="H3605" s="6" t="s">
        <v>30413</v>
      </c>
      <c r="I3605" s="6" t="s">
        <v>14510</v>
      </c>
      <c r="J3605" s="6" t="s">
        <v>30414</v>
      </c>
      <c r="K3605" s="30">
        <v>0</v>
      </c>
      <c r="L3605" s="30">
        <v>0</v>
      </c>
      <c r="M3605" s="30">
        <v>4.17754112791736</v>
      </c>
      <c r="N3605" s="30">
        <v>0</v>
      </c>
    </row>
    <row r="3606" spans="1:14" ht="45" customHeight="1" x14ac:dyDescent="0.25">
      <c r="A3606" t="s">
        <v>41080</v>
      </c>
      <c r="B3606">
        <v>3681</v>
      </c>
      <c r="C3606" s="6" t="s">
        <v>44612</v>
      </c>
      <c r="D3606" s="6" t="s">
        <v>44613</v>
      </c>
      <c r="E3606" s="6" t="s">
        <v>30817</v>
      </c>
      <c r="F3606" s="6" t="s">
        <v>4718</v>
      </c>
      <c r="G3606" s="6" t="s">
        <v>24800</v>
      </c>
      <c r="H3606" s="6" t="s">
        <v>24801</v>
      </c>
      <c r="I3606" s="6" t="s">
        <v>24802</v>
      </c>
      <c r="J3606" s="6" t="s">
        <v>4718</v>
      </c>
      <c r="K3606" s="30">
        <v>0</v>
      </c>
      <c r="L3606" s="30">
        <v>0</v>
      </c>
      <c r="M3606" s="30">
        <v>4.17491802629515</v>
      </c>
      <c r="N3606" s="30">
        <v>0.67757823663613503</v>
      </c>
    </row>
    <row r="3607" spans="1:14" ht="45" customHeight="1" x14ac:dyDescent="0.25">
      <c r="A3607" t="s">
        <v>41081</v>
      </c>
      <c r="B3607">
        <v>240</v>
      </c>
      <c r="C3607" s="6" t="s">
        <v>4752</v>
      </c>
      <c r="D3607" s="6" t="s">
        <v>4752</v>
      </c>
      <c r="E3607" s="6" t="s">
        <v>4752</v>
      </c>
      <c r="F3607" s="6" t="s">
        <v>4752</v>
      </c>
      <c r="G3607" s="6" t="s">
        <v>4752</v>
      </c>
      <c r="H3607" s="6" t="s">
        <v>4752</v>
      </c>
      <c r="I3607" s="6" t="s">
        <v>4752</v>
      </c>
      <c r="J3607" s="6" t="s">
        <v>4752</v>
      </c>
      <c r="K3607" s="30">
        <v>0</v>
      </c>
      <c r="L3607" s="30">
        <v>0</v>
      </c>
      <c r="M3607" s="30">
        <v>4.1743195859075</v>
      </c>
      <c r="N3607" s="30">
        <v>0</v>
      </c>
    </row>
    <row r="3608" spans="1:14" ht="45" customHeight="1" x14ac:dyDescent="0.25">
      <c r="A3608" t="s">
        <v>41082</v>
      </c>
      <c r="B3608">
        <v>909</v>
      </c>
      <c r="C3608" s="6" t="s">
        <v>44614</v>
      </c>
      <c r="D3608" s="6" t="s">
        <v>5265</v>
      </c>
      <c r="E3608" s="6" t="s">
        <v>4718</v>
      </c>
      <c r="F3608" s="6" t="s">
        <v>4718</v>
      </c>
      <c r="G3608" s="6" t="s">
        <v>4718</v>
      </c>
      <c r="H3608" s="6" t="s">
        <v>4718</v>
      </c>
      <c r="I3608" s="6" t="s">
        <v>4718</v>
      </c>
      <c r="J3608" s="6" t="s">
        <v>4718</v>
      </c>
      <c r="K3608" s="30">
        <v>0</v>
      </c>
      <c r="L3608" s="30">
        <v>0</v>
      </c>
      <c r="M3608" s="30">
        <v>4.17103321706578</v>
      </c>
      <c r="N3608" s="30">
        <v>0</v>
      </c>
    </row>
    <row r="3609" spans="1:14" ht="45" customHeight="1" x14ac:dyDescent="0.25">
      <c r="A3609" t="s">
        <v>41083</v>
      </c>
      <c r="B3609">
        <v>606</v>
      </c>
      <c r="C3609" s="6" t="s">
        <v>44615</v>
      </c>
      <c r="D3609" s="6" t="s">
        <v>24247</v>
      </c>
      <c r="E3609" s="6" t="s">
        <v>4718</v>
      </c>
      <c r="F3609" s="6" t="s">
        <v>4718</v>
      </c>
      <c r="G3609" s="6" t="s">
        <v>4718</v>
      </c>
      <c r="H3609" s="6" t="s">
        <v>4718</v>
      </c>
      <c r="I3609" s="6" t="s">
        <v>4718</v>
      </c>
      <c r="J3609" s="6" t="s">
        <v>4718</v>
      </c>
      <c r="K3609" s="30">
        <v>0</v>
      </c>
      <c r="L3609" s="30">
        <v>0</v>
      </c>
      <c r="M3609" s="30">
        <v>4.17103321706578</v>
      </c>
      <c r="N3609" s="30">
        <v>0</v>
      </c>
    </row>
    <row r="3610" spans="1:14" ht="45" customHeight="1" x14ac:dyDescent="0.25">
      <c r="A3610" t="s">
        <v>41084</v>
      </c>
      <c r="B3610">
        <v>1356</v>
      </c>
      <c r="C3610" s="6" t="s">
        <v>36249</v>
      </c>
      <c r="D3610" s="6" t="s">
        <v>36250</v>
      </c>
      <c r="E3610" s="6" t="s">
        <v>4718</v>
      </c>
      <c r="F3610" s="6" t="s">
        <v>4718</v>
      </c>
      <c r="G3610" s="6" t="s">
        <v>36251</v>
      </c>
      <c r="H3610" s="6" t="s">
        <v>36252</v>
      </c>
      <c r="I3610" s="6" t="s">
        <v>32346</v>
      </c>
      <c r="J3610" s="6" t="s">
        <v>4718</v>
      </c>
      <c r="K3610" s="30">
        <v>0</v>
      </c>
      <c r="L3610" s="30">
        <v>0</v>
      </c>
      <c r="M3610" s="30">
        <v>4.1705903336215</v>
      </c>
      <c r="N3610" s="30">
        <v>0</v>
      </c>
    </row>
    <row r="3611" spans="1:14" ht="45" customHeight="1" x14ac:dyDescent="0.25">
      <c r="A3611" t="s">
        <v>41085</v>
      </c>
      <c r="B3611">
        <v>1314</v>
      </c>
      <c r="C3611" s="6" t="s">
        <v>35806</v>
      </c>
      <c r="D3611" s="6" t="s">
        <v>35807</v>
      </c>
      <c r="E3611" s="6" t="s">
        <v>4718</v>
      </c>
      <c r="F3611" s="6" t="s">
        <v>4718</v>
      </c>
      <c r="G3611" s="6" t="s">
        <v>4718</v>
      </c>
      <c r="H3611" s="6" t="s">
        <v>35808</v>
      </c>
      <c r="I3611" s="6" t="s">
        <v>6371</v>
      </c>
      <c r="J3611" s="6" t="s">
        <v>35809</v>
      </c>
      <c r="K3611" s="30">
        <v>0</v>
      </c>
      <c r="L3611" s="30">
        <v>0</v>
      </c>
      <c r="M3611" s="30">
        <v>4.1698529903772199</v>
      </c>
      <c r="N3611" s="30">
        <v>0</v>
      </c>
    </row>
    <row r="3612" spans="1:14" ht="45" customHeight="1" x14ac:dyDescent="0.25">
      <c r="A3612" t="s">
        <v>41086</v>
      </c>
      <c r="B3612">
        <v>708</v>
      </c>
      <c r="C3612" s="6" t="s">
        <v>34079</v>
      </c>
      <c r="D3612" s="6" t="s">
        <v>13926</v>
      </c>
      <c r="E3612" s="6" t="s">
        <v>13927</v>
      </c>
      <c r="F3612" s="6" t="s">
        <v>34080</v>
      </c>
      <c r="G3612" s="6" t="s">
        <v>13929</v>
      </c>
      <c r="H3612" s="6" t="s">
        <v>13930</v>
      </c>
      <c r="I3612" s="6" t="s">
        <v>6667</v>
      </c>
      <c r="J3612" s="6" t="s">
        <v>8281</v>
      </c>
      <c r="K3612" s="30">
        <v>0</v>
      </c>
      <c r="L3612" s="30">
        <v>0</v>
      </c>
      <c r="M3612" s="30">
        <v>4.1688427963471701</v>
      </c>
      <c r="N3612" s="30">
        <v>0</v>
      </c>
    </row>
    <row r="3613" spans="1:14" ht="45" customHeight="1" x14ac:dyDescent="0.25">
      <c r="A3613" t="s">
        <v>41087</v>
      </c>
      <c r="B3613">
        <v>1989</v>
      </c>
      <c r="C3613" s="6" t="s">
        <v>33400</v>
      </c>
      <c r="D3613" s="6" t="s">
        <v>7626</v>
      </c>
      <c r="E3613" s="6" t="s">
        <v>7627</v>
      </c>
      <c r="F3613" s="6" t="s">
        <v>4718</v>
      </c>
      <c r="G3613" s="6" t="s">
        <v>7629</v>
      </c>
      <c r="H3613" s="6" t="s">
        <v>7630</v>
      </c>
      <c r="I3613" s="6" t="s">
        <v>5958</v>
      </c>
      <c r="J3613" s="6" t="s">
        <v>7631</v>
      </c>
      <c r="K3613" s="30">
        <v>0</v>
      </c>
      <c r="L3613" s="30">
        <v>0</v>
      </c>
      <c r="M3613" s="30">
        <v>4.1665025427370903</v>
      </c>
      <c r="N3613" s="30">
        <v>0</v>
      </c>
    </row>
    <row r="3614" spans="1:14" ht="45" customHeight="1" x14ac:dyDescent="0.25">
      <c r="A3614" t="s">
        <v>41088</v>
      </c>
      <c r="B3614">
        <v>750</v>
      </c>
      <c r="C3614" s="6" t="s">
        <v>35533</v>
      </c>
      <c r="D3614" s="6" t="s">
        <v>35534</v>
      </c>
      <c r="E3614" s="6" t="s">
        <v>35535</v>
      </c>
      <c r="F3614" s="6" t="s">
        <v>4718</v>
      </c>
      <c r="G3614" s="6" t="s">
        <v>35536</v>
      </c>
      <c r="H3614" s="6" t="s">
        <v>35537</v>
      </c>
      <c r="I3614" s="6" t="s">
        <v>4718</v>
      </c>
      <c r="J3614" s="6" t="s">
        <v>4718</v>
      </c>
      <c r="K3614" s="30">
        <v>0</v>
      </c>
      <c r="L3614" s="30">
        <v>0</v>
      </c>
      <c r="M3614" s="30">
        <v>4.1577512823817298</v>
      </c>
      <c r="N3614" s="30">
        <v>0</v>
      </c>
    </row>
    <row r="3615" spans="1:14" ht="45" customHeight="1" x14ac:dyDescent="0.25">
      <c r="A3615" t="s">
        <v>41089</v>
      </c>
      <c r="B3615">
        <v>1578</v>
      </c>
      <c r="C3615" s="6" t="s">
        <v>32375</v>
      </c>
      <c r="D3615" s="6" t="s">
        <v>30407</v>
      </c>
      <c r="E3615" s="6" t="s">
        <v>4718</v>
      </c>
      <c r="F3615" s="6" t="s">
        <v>4718</v>
      </c>
      <c r="G3615" s="6" t="s">
        <v>4718</v>
      </c>
      <c r="H3615" s="6" t="s">
        <v>4718</v>
      </c>
      <c r="I3615" s="6" t="s">
        <v>4718</v>
      </c>
      <c r="J3615" s="6" t="s">
        <v>4718</v>
      </c>
      <c r="K3615" s="30">
        <v>0</v>
      </c>
      <c r="L3615" s="30">
        <v>0</v>
      </c>
      <c r="M3615" s="30">
        <v>4.15745722680286</v>
      </c>
      <c r="N3615" s="30">
        <v>0</v>
      </c>
    </row>
    <row r="3616" spans="1:14" ht="45" customHeight="1" x14ac:dyDescent="0.25">
      <c r="A3616" t="s">
        <v>41090</v>
      </c>
      <c r="B3616">
        <v>1377</v>
      </c>
      <c r="C3616" s="6" t="s">
        <v>44616</v>
      </c>
      <c r="D3616" s="6" t="s">
        <v>8941</v>
      </c>
      <c r="E3616" s="6" t="s">
        <v>4718</v>
      </c>
      <c r="F3616" s="6" t="s">
        <v>4718</v>
      </c>
      <c r="G3616" s="6" t="s">
        <v>4718</v>
      </c>
      <c r="H3616" s="6" t="s">
        <v>4718</v>
      </c>
      <c r="I3616" s="6" t="s">
        <v>4718</v>
      </c>
      <c r="J3616" s="6" t="s">
        <v>4718</v>
      </c>
      <c r="K3616" s="30">
        <v>0</v>
      </c>
      <c r="L3616" s="30">
        <v>0</v>
      </c>
      <c r="M3616" s="30">
        <v>4.1551990541807697</v>
      </c>
      <c r="N3616" s="30">
        <v>0</v>
      </c>
    </row>
    <row r="3617" spans="1:14" ht="45" customHeight="1" x14ac:dyDescent="0.25">
      <c r="A3617" t="s">
        <v>41091</v>
      </c>
      <c r="B3617">
        <v>1065</v>
      </c>
      <c r="C3617" s="6" t="s">
        <v>35888</v>
      </c>
      <c r="D3617" s="6" t="s">
        <v>30739</v>
      </c>
      <c r="E3617" s="6" t="s">
        <v>4718</v>
      </c>
      <c r="F3617" s="6" t="s">
        <v>4718</v>
      </c>
      <c r="G3617" s="6" t="s">
        <v>4718</v>
      </c>
      <c r="H3617" s="6" t="s">
        <v>4718</v>
      </c>
      <c r="I3617" s="6" t="s">
        <v>4718</v>
      </c>
      <c r="J3617" s="6" t="s">
        <v>4718</v>
      </c>
      <c r="K3617" s="30">
        <v>0</v>
      </c>
      <c r="L3617" s="30">
        <v>0</v>
      </c>
      <c r="M3617" s="30">
        <v>4.15340913305001</v>
      </c>
      <c r="N3617" s="30">
        <v>0</v>
      </c>
    </row>
    <row r="3618" spans="1:14" ht="45" customHeight="1" x14ac:dyDescent="0.25">
      <c r="A3618" t="s">
        <v>41092</v>
      </c>
      <c r="B3618">
        <v>873</v>
      </c>
      <c r="C3618" s="6" t="s">
        <v>33048</v>
      </c>
      <c r="D3618" s="6" t="s">
        <v>33049</v>
      </c>
      <c r="E3618" s="6" t="s">
        <v>6649</v>
      </c>
      <c r="F3618" s="6" t="s">
        <v>4718</v>
      </c>
      <c r="G3618" s="6" t="s">
        <v>6650</v>
      </c>
      <c r="H3618" s="6" t="s">
        <v>6651</v>
      </c>
      <c r="I3618" s="6" t="s">
        <v>6652</v>
      </c>
      <c r="J3618" s="6" t="s">
        <v>6653</v>
      </c>
      <c r="K3618" s="30">
        <v>0</v>
      </c>
      <c r="L3618" s="30">
        <v>0</v>
      </c>
      <c r="M3618" s="30">
        <v>4.1498781721370603</v>
      </c>
      <c r="N3618" s="30">
        <v>0</v>
      </c>
    </row>
    <row r="3619" spans="1:14" ht="45" customHeight="1" x14ac:dyDescent="0.25">
      <c r="A3619" t="s">
        <v>41093</v>
      </c>
      <c r="B3619">
        <v>738</v>
      </c>
      <c r="C3619" s="6" t="s">
        <v>44617</v>
      </c>
      <c r="D3619" s="6" t="s">
        <v>35182</v>
      </c>
      <c r="E3619" s="6" t="s">
        <v>4718</v>
      </c>
      <c r="F3619" s="6" t="s">
        <v>4718</v>
      </c>
      <c r="G3619" s="6" t="s">
        <v>4718</v>
      </c>
      <c r="H3619" s="6" t="s">
        <v>35183</v>
      </c>
      <c r="I3619" s="6" t="s">
        <v>4718</v>
      </c>
      <c r="J3619" s="6" t="s">
        <v>4718</v>
      </c>
      <c r="K3619" s="30">
        <v>0</v>
      </c>
      <c r="L3619" s="30">
        <v>0</v>
      </c>
      <c r="M3619" s="30">
        <v>4.1489319536854303</v>
      </c>
      <c r="N3619" s="30">
        <v>0</v>
      </c>
    </row>
    <row r="3620" spans="1:14" ht="45" customHeight="1" x14ac:dyDescent="0.25">
      <c r="A3620" t="s">
        <v>41094</v>
      </c>
      <c r="B3620">
        <v>582</v>
      </c>
      <c r="C3620" s="6" t="s">
        <v>33234</v>
      </c>
      <c r="D3620" s="6" t="s">
        <v>11468</v>
      </c>
      <c r="E3620" s="6" t="s">
        <v>4718</v>
      </c>
      <c r="F3620" s="6" t="s">
        <v>4718</v>
      </c>
      <c r="G3620" s="6" t="s">
        <v>11469</v>
      </c>
      <c r="H3620" s="6" t="s">
        <v>11470</v>
      </c>
      <c r="I3620" s="6" t="s">
        <v>5589</v>
      </c>
      <c r="J3620" s="6" t="s">
        <v>7203</v>
      </c>
      <c r="K3620" s="30">
        <v>0</v>
      </c>
      <c r="L3620" s="30">
        <v>0</v>
      </c>
      <c r="M3620" s="30">
        <v>4.14852702178929</v>
      </c>
      <c r="N3620" s="30">
        <v>0</v>
      </c>
    </row>
    <row r="3621" spans="1:14" ht="45" customHeight="1" x14ac:dyDescent="0.25">
      <c r="A3621" t="s">
        <v>41095</v>
      </c>
      <c r="B3621">
        <v>444</v>
      </c>
      <c r="C3621" s="6" t="s">
        <v>44618</v>
      </c>
      <c r="D3621" s="6" t="s">
        <v>44619</v>
      </c>
      <c r="E3621" s="6" t="s">
        <v>44620</v>
      </c>
      <c r="F3621" s="6" t="s">
        <v>4718</v>
      </c>
      <c r="G3621" s="6" t="s">
        <v>35303</v>
      </c>
      <c r="H3621" s="6" t="s">
        <v>35304</v>
      </c>
      <c r="I3621" s="6" t="s">
        <v>35305</v>
      </c>
      <c r="J3621" s="6" t="s">
        <v>4718</v>
      </c>
      <c r="K3621" s="30">
        <v>0</v>
      </c>
      <c r="L3621" s="30">
        <v>0</v>
      </c>
      <c r="M3621" s="30">
        <v>4.1392269054748301</v>
      </c>
      <c r="N3621" s="30">
        <v>0</v>
      </c>
    </row>
    <row r="3622" spans="1:14" ht="45" customHeight="1" x14ac:dyDescent="0.25">
      <c r="A3622" t="s">
        <v>41096</v>
      </c>
      <c r="B3622">
        <v>789</v>
      </c>
      <c r="C3622" s="6" t="s">
        <v>32950</v>
      </c>
      <c r="D3622" s="6" t="s">
        <v>32951</v>
      </c>
      <c r="E3622" s="6" t="s">
        <v>32952</v>
      </c>
      <c r="F3622" s="6" t="s">
        <v>4718</v>
      </c>
      <c r="G3622" s="6" t="s">
        <v>24948</v>
      </c>
      <c r="H3622" s="6" t="s">
        <v>24949</v>
      </c>
      <c r="I3622" s="6" t="s">
        <v>10875</v>
      </c>
      <c r="J3622" s="6" t="s">
        <v>4718</v>
      </c>
      <c r="K3622" s="30">
        <v>0</v>
      </c>
      <c r="L3622" s="30">
        <v>0</v>
      </c>
      <c r="M3622" s="30">
        <v>4.1388203707453899</v>
      </c>
      <c r="N3622" s="30">
        <v>0</v>
      </c>
    </row>
    <row r="3623" spans="1:14" ht="45" customHeight="1" x14ac:dyDescent="0.25">
      <c r="A3623" t="s">
        <v>41097</v>
      </c>
      <c r="B3623">
        <v>1950</v>
      </c>
      <c r="C3623" s="6" t="s">
        <v>6959</v>
      </c>
      <c r="D3623" s="6" t="s">
        <v>6960</v>
      </c>
      <c r="E3623" s="6" t="s">
        <v>4718</v>
      </c>
      <c r="F3623" s="6" t="s">
        <v>4718</v>
      </c>
      <c r="G3623" s="6" t="s">
        <v>4718</v>
      </c>
      <c r="H3623" s="6" t="s">
        <v>6866</v>
      </c>
      <c r="I3623" s="6" t="s">
        <v>5750</v>
      </c>
      <c r="J3623" s="6" t="s">
        <v>4718</v>
      </c>
      <c r="K3623" s="30">
        <v>0</v>
      </c>
      <c r="L3623" s="30">
        <v>0</v>
      </c>
      <c r="M3623" s="30">
        <v>4.1361693955636403</v>
      </c>
      <c r="N3623" s="30">
        <v>0</v>
      </c>
    </row>
    <row r="3624" spans="1:14" ht="45" customHeight="1" x14ac:dyDescent="0.25">
      <c r="A3624" t="s">
        <v>41098</v>
      </c>
      <c r="B3624">
        <v>2307</v>
      </c>
      <c r="C3624" s="6" t="s">
        <v>4752</v>
      </c>
      <c r="D3624" s="6" t="s">
        <v>4752</v>
      </c>
      <c r="E3624" s="6" t="s">
        <v>4752</v>
      </c>
      <c r="F3624" s="6" t="s">
        <v>4752</v>
      </c>
      <c r="G3624" s="6" t="s">
        <v>4752</v>
      </c>
      <c r="H3624" s="6" t="s">
        <v>4752</v>
      </c>
      <c r="I3624" s="6" t="s">
        <v>4752</v>
      </c>
      <c r="J3624" s="6" t="s">
        <v>4752</v>
      </c>
      <c r="K3624" s="30">
        <v>0</v>
      </c>
      <c r="L3624" s="30">
        <v>0</v>
      </c>
      <c r="M3624" s="30">
        <v>4.1353041760215996</v>
      </c>
      <c r="N3624" s="30">
        <v>1.2480103869702099</v>
      </c>
    </row>
    <row r="3625" spans="1:14" ht="45" customHeight="1" x14ac:dyDescent="0.25">
      <c r="A3625" t="s">
        <v>41099</v>
      </c>
      <c r="B3625">
        <v>1563</v>
      </c>
      <c r="C3625" s="6" t="s">
        <v>33496</v>
      </c>
      <c r="D3625" s="6" t="s">
        <v>33497</v>
      </c>
      <c r="E3625" s="6" t="s">
        <v>33498</v>
      </c>
      <c r="F3625" s="6" t="s">
        <v>4718</v>
      </c>
      <c r="G3625" s="6" t="s">
        <v>4718</v>
      </c>
      <c r="H3625" s="6" t="s">
        <v>33499</v>
      </c>
      <c r="I3625" s="6" t="s">
        <v>5848</v>
      </c>
      <c r="J3625" s="6" t="s">
        <v>4718</v>
      </c>
      <c r="K3625" s="30">
        <v>3.9140496286722999</v>
      </c>
      <c r="L3625" s="30">
        <v>0</v>
      </c>
      <c r="M3625" s="30">
        <v>4.1337923961656298</v>
      </c>
      <c r="N3625" s="30">
        <v>0</v>
      </c>
    </row>
    <row r="3626" spans="1:14" ht="45" customHeight="1" x14ac:dyDescent="0.25">
      <c r="A3626" t="s">
        <v>41100</v>
      </c>
      <c r="B3626">
        <v>1896</v>
      </c>
      <c r="C3626" s="6" t="s">
        <v>44621</v>
      </c>
      <c r="D3626" s="6" t="s">
        <v>44622</v>
      </c>
      <c r="E3626" s="6" t="s">
        <v>4718</v>
      </c>
      <c r="F3626" s="6" t="s">
        <v>4718</v>
      </c>
      <c r="G3626" s="6" t="s">
        <v>4718</v>
      </c>
      <c r="H3626" s="6" t="s">
        <v>4718</v>
      </c>
      <c r="I3626" s="6" t="s">
        <v>4718</v>
      </c>
      <c r="J3626" s="6" t="s">
        <v>4718</v>
      </c>
      <c r="K3626" s="30">
        <v>0</v>
      </c>
      <c r="L3626" s="30">
        <v>0</v>
      </c>
      <c r="M3626" s="30">
        <v>4.1334976827431396</v>
      </c>
      <c r="N3626" s="30">
        <v>4.6791578060432899</v>
      </c>
    </row>
    <row r="3627" spans="1:14" ht="45" customHeight="1" x14ac:dyDescent="0.25">
      <c r="A3627" t="s">
        <v>41101</v>
      </c>
      <c r="B3627">
        <v>822</v>
      </c>
      <c r="C3627" s="6" t="s">
        <v>43347</v>
      </c>
      <c r="D3627" s="6" t="s">
        <v>43348</v>
      </c>
      <c r="E3627" s="6" t="s">
        <v>4718</v>
      </c>
      <c r="F3627" s="6" t="s">
        <v>4718</v>
      </c>
      <c r="G3627" s="6" t="s">
        <v>4718</v>
      </c>
      <c r="H3627" s="6" t="s">
        <v>4718</v>
      </c>
      <c r="I3627" s="6" t="s">
        <v>4718</v>
      </c>
      <c r="J3627" s="6" t="s">
        <v>4718</v>
      </c>
      <c r="K3627" s="30">
        <v>0</v>
      </c>
      <c r="L3627" s="30">
        <v>0</v>
      </c>
      <c r="M3627" s="30">
        <v>4.1325711398101896</v>
      </c>
      <c r="N3627" s="30">
        <v>0</v>
      </c>
    </row>
    <row r="3628" spans="1:14" ht="45" customHeight="1" x14ac:dyDescent="0.25">
      <c r="A3628" t="s">
        <v>41102</v>
      </c>
      <c r="B3628">
        <v>306</v>
      </c>
      <c r="C3628" s="6" t="s">
        <v>44623</v>
      </c>
      <c r="D3628" s="6" t="s">
        <v>44624</v>
      </c>
      <c r="E3628" s="6" t="s">
        <v>4718</v>
      </c>
      <c r="F3628" s="6" t="s">
        <v>4718</v>
      </c>
      <c r="G3628" s="6" t="s">
        <v>4718</v>
      </c>
      <c r="H3628" s="6" t="s">
        <v>12620</v>
      </c>
      <c r="I3628" s="6" t="s">
        <v>6250</v>
      </c>
      <c r="J3628" s="6" t="s">
        <v>12621</v>
      </c>
      <c r="K3628" s="30">
        <v>0</v>
      </c>
      <c r="L3628" s="30">
        <v>0</v>
      </c>
      <c r="M3628" s="30">
        <v>4.1301407345455301</v>
      </c>
      <c r="N3628" s="30">
        <v>0</v>
      </c>
    </row>
    <row r="3629" spans="1:14" ht="45" customHeight="1" x14ac:dyDescent="0.25">
      <c r="A3629" t="s">
        <v>41103</v>
      </c>
      <c r="B3629">
        <v>951</v>
      </c>
      <c r="C3629" s="6" t="s">
        <v>44625</v>
      </c>
      <c r="D3629" s="6" t="s">
        <v>13320</v>
      </c>
      <c r="E3629" s="6" t="s">
        <v>4718</v>
      </c>
      <c r="F3629" s="6" t="s">
        <v>4718</v>
      </c>
      <c r="G3629" s="6" t="s">
        <v>4718</v>
      </c>
      <c r="H3629" s="6" t="s">
        <v>4718</v>
      </c>
      <c r="I3629" s="6" t="s">
        <v>4718</v>
      </c>
      <c r="J3629" s="6" t="s">
        <v>4718</v>
      </c>
      <c r="K3629" s="30">
        <v>0</v>
      </c>
      <c r="L3629" s="30">
        <v>0</v>
      </c>
      <c r="M3629" s="30">
        <v>4.1290150064322804</v>
      </c>
      <c r="N3629" s="30">
        <v>0</v>
      </c>
    </row>
    <row r="3630" spans="1:14" ht="45" customHeight="1" x14ac:dyDescent="0.25">
      <c r="A3630" t="s">
        <v>41104</v>
      </c>
      <c r="B3630">
        <v>1674</v>
      </c>
      <c r="C3630" s="6" t="s">
        <v>4752</v>
      </c>
      <c r="D3630" s="6" t="s">
        <v>4752</v>
      </c>
      <c r="E3630" s="6" t="s">
        <v>4752</v>
      </c>
      <c r="F3630" s="6" t="s">
        <v>4752</v>
      </c>
      <c r="G3630" s="6" t="s">
        <v>4752</v>
      </c>
      <c r="H3630" s="6" t="s">
        <v>4752</v>
      </c>
      <c r="I3630" s="6" t="s">
        <v>4752</v>
      </c>
      <c r="J3630" s="6" t="s">
        <v>4752</v>
      </c>
      <c r="K3630" s="30">
        <v>0</v>
      </c>
      <c r="L3630" s="30">
        <v>0</v>
      </c>
      <c r="M3630" s="30">
        <v>4.1283744231365702</v>
      </c>
      <c r="N3630" s="30">
        <v>0</v>
      </c>
    </row>
    <row r="3631" spans="1:14" ht="45" customHeight="1" x14ac:dyDescent="0.25">
      <c r="A3631" t="s">
        <v>41105</v>
      </c>
      <c r="B3631">
        <v>795</v>
      </c>
      <c r="C3631" s="6" t="s">
        <v>36015</v>
      </c>
      <c r="D3631" s="6" t="s">
        <v>9973</v>
      </c>
      <c r="E3631" s="6" t="s">
        <v>9974</v>
      </c>
      <c r="F3631" s="6" t="s">
        <v>4718</v>
      </c>
      <c r="G3631" s="6" t="s">
        <v>9975</v>
      </c>
      <c r="H3631" s="6" t="s">
        <v>9976</v>
      </c>
      <c r="I3631" s="6" t="s">
        <v>4718</v>
      </c>
      <c r="J3631" s="6" t="s">
        <v>4718</v>
      </c>
      <c r="K3631" s="30">
        <v>0</v>
      </c>
      <c r="L3631" s="30">
        <v>0</v>
      </c>
      <c r="M3631" s="30">
        <v>4.1282875700728203</v>
      </c>
      <c r="N3631" s="30">
        <v>0</v>
      </c>
    </row>
    <row r="3632" spans="1:14" ht="45" customHeight="1" x14ac:dyDescent="0.25">
      <c r="A3632" t="s">
        <v>41106</v>
      </c>
      <c r="B3632">
        <v>351</v>
      </c>
      <c r="C3632" s="6" t="s">
        <v>4752</v>
      </c>
      <c r="D3632" s="6" t="s">
        <v>4752</v>
      </c>
      <c r="E3632" s="6" t="s">
        <v>4752</v>
      </c>
      <c r="F3632" s="6" t="s">
        <v>4752</v>
      </c>
      <c r="G3632" s="6" t="s">
        <v>4752</v>
      </c>
      <c r="H3632" s="6" t="s">
        <v>4752</v>
      </c>
      <c r="I3632" s="6" t="s">
        <v>4752</v>
      </c>
      <c r="J3632" s="6" t="s">
        <v>4752</v>
      </c>
      <c r="K3632" s="30">
        <v>0</v>
      </c>
      <c r="L3632" s="30">
        <v>0</v>
      </c>
      <c r="M3632" s="30">
        <v>4.1275944412737902</v>
      </c>
      <c r="N3632" s="30">
        <v>0</v>
      </c>
    </row>
    <row r="3633" spans="1:14" ht="45" customHeight="1" x14ac:dyDescent="0.25">
      <c r="A3633" t="s">
        <v>41107</v>
      </c>
      <c r="B3633">
        <v>477</v>
      </c>
      <c r="C3633" s="6" t="s">
        <v>32081</v>
      </c>
      <c r="D3633" s="6" t="s">
        <v>24135</v>
      </c>
      <c r="E3633" s="6" t="s">
        <v>32082</v>
      </c>
      <c r="F3633" s="6" t="s">
        <v>4718</v>
      </c>
      <c r="G3633" s="6" t="s">
        <v>16466</v>
      </c>
      <c r="H3633" s="6" t="s">
        <v>24523</v>
      </c>
      <c r="I3633" s="6" t="s">
        <v>4718</v>
      </c>
      <c r="J3633" s="6" t="s">
        <v>4718</v>
      </c>
      <c r="K3633" s="30">
        <v>0</v>
      </c>
      <c r="L3633" s="30">
        <v>0</v>
      </c>
      <c r="M3633" s="30">
        <v>4.1267041621877301</v>
      </c>
      <c r="N3633" s="30">
        <v>0</v>
      </c>
    </row>
    <row r="3634" spans="1:14" ht="45" customHeight="1" x14ac:dyDescent="0.25">
      <c r="A3634" t="s">
        <v>41108</v>
      </c>
      <c r="B3634">
        <v>1293</v>
      </c>
      <c r="C3634" s="6" t="s">
        <v>35675</v>
      </c>
      <c r="D3634" s="6" t="s">
        <v>18897</v>
      </c>
      <c r="E3634" s="6" t="s">
        <v>4718</v>
      </c>
      <c r="F3634" s="6" t="s">
        <v>4718</v>
      </c>
      <c r="G3634" s="6" t="s">
        <v>4718</v>
      </c>
      <c r="H3634" s="6" t="s">
        <v>4718</v>
      </c>
      <c r="I3634" s="6" t="s">
        <v>4718</v>
      </c>
      <c r="J3634" s="6" t="s">
        <v>4718</v>
      </c>
      <c r="K3634" s="30">
        <v>0</v>
      </c>
      <c r="L3634" s="30">
        <v>0</v>
      </c>
      <c r="M3634" s="30">
        <v>4.1261585400091496</v>
      </c>
      <c r="N3634" s="30">
        <v>0</v>
      </c>
    </row>
    <row r="3635" spans="1:14" ht="45" customHeight="1" x14ac:dyDescent="0.25">
      <c r="A3635" t="s">
        <v>41109</v>
      </c>
      <c r="B3635">
        <v>657</v>
      </c>
      <c r="C3635" s="6" t="s">
        <v>44626</v>
      </c>
      <c r="D3635" s="6" t="s">
        <v>44627</v>
      </c>
      <c r="E3635" s="6" t="s">
        <v>4718</v>
      </c>
      <c r="F3635" s="6" t="s">
        <v>4718</v>
      </c>
      <c r="G3635" s="6" t="s">
        <v>4718</v>
      </c>
      <c r="H3635" s="6" t="s">
        <v>4718</v>
      </c>
      <c r="I3635" s="6" t="s">
        <v>4718</v>
      </c>
      <c r="J3635" s="6" t="s">
        <v>4718</v>
      </c>
      <c r="K3635" s="30">
        <v>0</v>
      </c>
      <c r="L3635" s="30">
        <v>0</v>
      </c>
      <c r="M3635" s="30">
        <v>4.1260078745454098</v>
      </c>
      <c r="N3635" s="30">
        <v>0</v>
      </c>
    </row>
    <row r="3636" spans="1:14" ht="45" customHeight="1" x14ac:dyDescent="0.25">
      <c r="A3636" t="s">
        <v>41110</v>
      </c>
      <c r="B3636">
        <v>360</v>
      </c>
      <c r="C3636" s="6" t="s">
        <v>33214</v>
      </c>
      <c r="D3636" s="6" t="s">
        <v>4718</v>
      </c>
      <c r="E3636" s="6" t="s">
        <v>4718</v>
      </c>
      <c r="F3636" s="6" t="s">
        <v>4718</v>
      </c>
      <c r="G3636" s="6" t="s">
        <v>4718</v>
      </c>
      <c r="H3636" s="6" t="s">
        <v>4718</v>
      </c>
      <c r="I3636" s="6" t="s">
        <v>4718</v>
      </c>
      <c r="J3636" s="6" t="s">
        <v>4718</v>
      </c>
      <c r="K3636" s="30">
        <v>0</v>
      </c>
      <c r="L3636" s="30">
        <v>0</v>
      </c>
      <c r="M3636" s="30">
        <v>4.1243479173523099</v>
      </c>
      <c r="N3636" s="30">
        <v>0</v>
      </c>
    </row>
    <row r="3637" spans="1:14" ht="45" customHeight="1" x14ac:dyDescent="0.25">
      <c r="A3637" t="s">
        <v>41111</v>
      </c>
      <c r="B3637">
        <v>1167</v>
      </c>
      <c r="C3637" s="6" t="s">
        <v>8143</v>
      </c>
      <c r="D3637" s="6" t="s">
        <v>8144</v>
      </c>
      <c r="E3637" s="6" t="s">
        <v>4718</v>
      </c>
      <c r="F3637" s="6" t="s">
        <v>4718</v>
      </c>
      <c r="G3637" s="6" t="s">
        <v>4718</v>
      </c>
      <c r="H3637" s="6" t="s">
        <v>4718</v>
      </c>
      <c r="I3637" s="6" t="s">
        <v>4718</v>
      </c>
      <c r="J3637" s="6" t="s">
        <v>4718</v>
      </c>
      <c r="K3637" s="30">
        <v>0</v>
      </c>
      <c r="L3637" s="30">
        <v>0</v>
      </c>
      <c r="M3637" s="30">
        <v>4.1237462072339204</v>
      </c>
      <c r="N3637" s="30">
        <v>0</v>
      </c>
    </row>
    <row r="3638" spans="1:14" ht="45" customHeight="1" x14ac:dyDescent="0.25">
      <c r="A3638" t="s">
        <v>41112</v>
      </c>
      <c r="B3638">
        <v>2571</v>
      </c>
      <c r="C3638" s="6" t="s">
        <v>44628</v>
      </c>
      <c r="D3638" s="6" t="s">
        <v>12740</v>
      </c>
      <c r="E3638" s="6" t="s">
        <v>4718</v>
      </c>
      <c r="F3638" s="6" t="s">
        <v>4718</v>
      </c>
      <c r="G3638" s="6" t="s">
        <v>4718</v>
      </c>
      <c r="H3638" s="6" t="s">
        <v>4718</v>
      </c>
      <c r="I3638" s="6" t="s">
        <v>4718</v>
      </c>
      <c r="J3638" s="6" t="s">
        <v>4718</v>
      </c>
      <c r="K3638" s="30">
        <v>0</v>
      </c>
      <c r="L3638" s="30">
        <v>0</v>
      </c>
      <c r="M3638" s="30">
        <v>4.1138796506029003</v>
      </c>
      <c r="N3638" s="30">
        <v>0</v>
      </c>
    </row>
    <row r="3639" spans="1:14" ht="45" customHeight="1" x14ac:dyDescent="0.25">
      <c r="A3639" t="s">
        <v>41113</v>
      </c>
      <c r="B3639">
        <v>366</v>
      </c>
      <c r="C3639" s="6" t="s">
        <v>31049</v>
      </c>
      <c r="D3639" s="6" t="s">
        <v>9039</v>
      </c>
      <c r="E3639" s="6" t="s">
        <v>9040</v>
      </c>
      <c r="F3639" s="6" t="s">
        <v>4718</v>
      </c>
      <c r="G3639" s="6" t="s">
        <v>9042</v>
      </c>
      <c r="H3639" s="6" t="s">
        <v>9043</v>
      </c>
      <c r="I3639" s="6" t="s">
        <v>9044</v>
      </c>
      <c r="J3639" s="6" t="s">
        <v>9045</v>
      </c>
      <c r="K3639" s="30">
        <v>0</v>
      </c>
      <c r="L3639" s="30">
        <v>0</v>
      </c>
      <c r="M3639" s="30">
        <v>4.1089376479732902</v>
      </c>
      <c r="N3639" s="30">
        <v>0</v>
      </c>
    </row>
    <row r="3640" spans="1:14" ht="45" customHeight="1" x14ac:dyDescent="0.25">
      <c r="A3640" t="s">
        <v>41114</v>
      </c>
      <c r="B3640">
        <v>1185</v>
      </c>
      <c r="C3640" s="6" t="s">
        <v>44629</v>
      </c>
      <c r="D3640" s="6" t="s">
        <v>12076</v>
      </c>
      <c r="E3640" s="6" t="s">
        <v>4718</v>
      </c>
      <c r="F3640" s="6" t="s">
        <v>4718</v>
      </c>
      <c r="G3640" s="6" t="s">
        <v>4718</v>
      </c>
      <c r="H3640" s="6" t="s">
        <v>4718</v>
      </c>
      <c r="I3640" s="6" t="s">
        <v>4718</v>
      </c>
      <c r="J3640" s="6" t="s">
        <v>4718</v>
      </c>
      <c r="K3640" s="30">
        <v>3.54945050069436</v>
      </c>
      <c r="L3640" s="30">
        <v>0</v>
      </c>
      <c r="M3640" s="30">
        <v>4.1069647836501497</v>
      </c>
      <c r="N3640" s="30">
        <v>0</v>
      </c>
    </row>
    <row r="3641" spans="1:14" ht="45" customHeight="1" x14ac:dyDescent="0.25">
      <c r="A3641" t="s">
        <v>41115</v>
      </c>
      <c r="B3641">
        <v>462</v>
      </c>
      <c r="C3641" s="6" t="s">
        <v>4752</v>
      </c>
      <c r="D3641" s="6" t="s">
        <v>4752</v>
      </c>
      <c r="E3641" s="6" t="s">
        <v>4752</v>
      </c>
      <c r="F3641" s="6" t="s">
        <v>4752</v>
      </c>
      <c r="G3641" s="6" t="s">
        <v>4752</v>
      </c>
      <c r="H3641" s="6" t="s">
        <v>4752</v>
      </c>
      <c r="I3641" s="6" t="s">
        <v>4752</v>
      </c>
      <c r="J3641" s="6" t="s">
        <v>4752</v>
      </c>
      <c r="K3641" s="30">
        <v>0</v>
      </c>
      <c r="L3641" s="30">
        <v>0</v>
      </c>
      <c r="M3641" s="30">
        <v>4.1033216388666602</v>
      </c>
      <c r="N3641" s="30">
        <v>0</v>
      </c>
    </row>
    <row r="3642" spans="1:14" ht="45" customHeight="1" x14ac:dyDescent="0.25">
      <c r="A3642" t="s">
        <v>41116</v>
      </c>
      <c r="B3642">
        <v>4257</v>
      </c>
      <c r="C3642" s="6" t="s">
        <v>33050</v>
      </c>
      <c r="D3642" s="6" t="s">
        <v>33051</v>
      </c>
      <c r="E3642" s="6" t="s">
        <v>4718</v>
      </c>
      <c r="F3642" s="6" t="s">
        <v>4718</v>
      </c>
      <c r="G3642" s="6" t="s">
        <v>4718</v>
      </c>
      <c r="H3642" s="6" t="s">
        <v>4718</v>
      </c>
      <c r="I3642" s="6" t="s">
        <v>4718</v>
      </c>
      <c r="J3642" s="6" t="s">
        <v>4718</v>
      </c>
      <c r="K3642" s="30">
        <v>0.53373710691821297</v>
      </c>
      <c r="L3642" s="30">
        <v>0</v>
      </c>
      <c r="M3642" s="30">
        <v>4.0964539021054103</v>
      </c>
      <c r="N3642" s="30">
        <v>0</v>
      </c>
    </row>
    <row r="3643" spans="1:14" ht="45" customHeight="1" x14ac:dyDescent="0.25">
      <c r="A3643" t="s">
        <v>41117</v>
      </c>
      <c r="B3643">
        <v>798</v>
      </c>
      <c r="C3643" s="6" t="s">
        <v>44630</v>
      </c>
      <c r="D3643" s="6" t="s">
        <v>44631</v>
      </c>
      <c r="E3643" s="6" t="s">
        <v>44632</v>
      </c>
      <c r="F3643" s="6" t="s">
        <v>4718</v>
      </c>
      <c r="G3643" s="6" t="s">
        <v>17767</v>
      </c>
      <c r="H3643" s="6" t="s">
        <v>44633</v>
      </c>
      <c r="I3643" s="6" t="s">
        <v>17769</v>
      </c>
      <c r="J3643" s="6" t="s">
        <v>6683</v>
      </c>
      <c r="K3643" s="30">
        <v>0</v>
      </c>
      <c r="L3643" s="30">
        <v>0</v>
      </c>
      <c r="M3643" s="30">
        <v>4.0955395382133002</v>
      </c>
      <c r="N3643" s="30">
        <v>6.3831725644279702</v>
      </c>
    </row>
    <row r="3644" spans="1:14" ht="45" customHeight="1" x14ac:dyDescent="0.25">
      <c r="A3644" t="s">
        <v>41118</v>
      </c>
      <c r="B3644">
        <v>399</v>
      </c>
      <c r="C3644" s="6" t="s">
        <v>43736</v>
      </c>
      <c r="D3644" s="6" t="s">
        <v>11610</v>
      </c>
      <c r="E3644" s="6" t="s">
        <v>4718</v>
      </c>
      <c r="F3644" s="6" t="s">
        <v>4718</v>
      </c>
      <c r="G3644" s="6" t="s">
        <v>4718</v>
      </c>
      <c r="H3644" s="6" t="s">
        <v>6144</v>
      </c>
      <c r="I3644" s="6" t="s">
        <v>5750</v>
      </c>
      <c r="J3644" s="6" t="s">
        <v>5751</v>
      </c>
      <c r="K3644" s="30">
        <v>0</v>
      </c>
      <c r="L3644" s="30">
        <v>0</v>
      </c>
      <c r="M3644" s="30">
        <v>4.09460710025881</v>
      </c>
      <c r="N3644" s="30">
        <v>0</v>
      </c>
    </row>
    <row r="3645" spans="1:14" ht="45" customHeight="1" x14ac:dyDescent="0.25">
      <c r="A3645" t="s">
        <v>41119</v>
      </c>
      <c r="B3645">
        <v>744</v>
      </c>
      <c r="C3645" s="6" t="s">
        <v>44634</v>
      </c>
      <c r="D3645" s="6" t="s">
        <v>43675</v>
      </c>
      <c r="E3645" s="6" t="s">
        <v>44635</v>
      </c>
      <c r="F3645" s="6" t="s">
        <v>4718</v>
      </c>
      <c r="G3645" s="6" t="s">
        <v>16556</v>
      </c>
      <c r="H3645" s="6" t="s">
        <v>44636</v>
      </c>
      <c r="I3645" s="6" t="s">
        <v>44637</v>
      </c>
      <c r="J3645" s="6" t="s">
        <v>4718</v>
      </c>
      <c r="K3645" s="30">
        <v>1.13067173207603</v>
      </c>
      <c r="L3645" s="30">
        <v>0</v>
      </c>
      <c r="M3645" s="30">
        <v>4.0945621761651001</v>
      </c>
      <c r="N3645" s="30">
        <v>0</v>
      </c>
    </row>
    <row r="3646" spans="1:14" ht="45" customHeight="1" x14ac:dyDescent="0.25">
      <c r="A3646" t="s">
        <v>41120</v>
      </c>
      <c r="B3646">
        <v>927</v>
      </c>
      <c r="C3646" s="6" t="s">
        <v>44638</v>
      </c>
      <c r="D3646" s="6" t="s">
        <v>15959</v>
      </c>
      <c r="E3646" s="6" t="s">
        <v>4718</v>
      </c>
      <c r="F3646" s="6" t="s">
        <v>4718</v>
      </c>
      <c r="G3646" s="6" t="s">
        <v>12215</v>
      </c>
      <c r="H3646" s="6" t="s">
        <v>12216</v>
      </c>
      <c r="I3646" s="6" t="s">
        <v>12217</v>
      </c>
      <c r="J3646" s="6" t="s">
        <v>4718</v>
      </c>
      <c r="K3646" s="30">
        <v>0</v>
      </c>
      <c r="L3646" s="30">
        <v>0</v>
      </c>
      <c r="M3646" s="30">
        <v>4.0900422808120798</v>
      </c>
      <c r="N3646" s="30">
        <v>0</v>
      </c>
    </row>
    <row r="3647" spans="1:14" ht="45" customHeight="1" x14ac:dyDescent="0.25">
      <c r="A3647" t="s">
        <v>41121</v>
      </c>
      <c r="B3647">
        <v>927</v>
      </c>
      <c r="C3647" s="6" t="s">
        <v>4752</v>
      </c>
      <c r="D3647" s="6" t="s">
        <v>4752</v>
      </c>
      <c r="E3647" s="6" t="s">
        <v>4752</v>
      </c>
      <c r="F3647" s="6" t="s">
        <v>4752</v>
      </c>
      <c r="G3647" s="6" t="s">
        <v>4752</v>
      </c>
      <c r="H3647" s="6" t="s">
        <v>4752</v>
      </c>
      <c r="I3647" s="6" t="s">
        <v>4752</v>
      </c>
      <c r="J3647" s="6" t="s">
        <v>4752</v>
      </c>
      <c r="K3647" s="30">
        <v>0</v>
      </c>
      <c r="L3647" s="30">
        <v>0</v>
      </c>
      <c r="M3647" s="30">
        <v>4.0900422808120798</v>
      </c>
      <c r="N3647" s="30">
        <v>0</v>
      </c>
    </row>
    <row r="3648" spans="1:14" ht="45" customHeight="1" x14ac:dyDescent="0.25">
      <c r="A3648" t="s">
        <v>41122</v>
      </c>
      <c r="B3648">
        <v>963</v>
      </c>
      <c r="C3648" s="6" t="s">
        <v>35297</v>
      </c>
      <c r="D3648" s="6" t="s">
        <v>32824</v>
      </c>
      <c r="E3648" s="6" t="s">
        <v>4718</v>
      </c>
      <c r="F3648" s="6" t="s">
        <v>4718</v>
      </c>
      <c r="G3648" s="6" t="s">
        <v>35298</v>
      </c>
      <c r="H3648" s="6" t="s">
        <v>35299</v>
      </c>
      <c r="I3648" s="6" t="s">
        <v>4718</v>
      </c>
      <c r="J3648" s="6" t="s">
        <v>4718</v>
      </c>
      <c r="K3648" s="30">
        <v>0</v>
      </c>
      <c r="L3648" s="30">
        <v>0</v>
      </c>
      <c r="M3648" s="30">
        <v>4.0882753046413596</v>
      </c>
      <c r="N3648" s="30">
        <v>0</v>
      </c>
    </row>
    <row r="3649" spans="1:14" ht="45" customHeight="1" x14ac:dyDescent="0.25">
      <c r="A3649" t="s">
        <v>41123</v>
      </c>
      <c r="B3649">
        <v>984</v>
      </c>
      <c r="C3649" s="6" t="s">
        <v>44639</v>
      </c>
      <c r="D3649" s="6" t="s">
        <v>5860</v>
      </c>
      <c r="E3649" s="6" t="s">
        <v>4718</v>
      </c>
      <c r="F3649" s="6" t="s">
        <v>4718</v>
      </c>
      <c r="G3649" s="6" t="s">
        <v>9351</v>
      </c>
      <c r="H3649" s="6" t="s">
        <v>32485</v>
      </c>
      <c r="I3649" s="6" t="s">
        <v>8156</v>
      </c>
      <c r="J3649" s="6" t="s">
        <v>32486</v>
      </c>
      <c r="K3649" s="30">
        <v>0</v>
      </c>
      <c r="L3649" s="30">
        <v>0</v>
      </c>
      <c r="M3649" s="30">
        <v>4.0776538412486696</v>
      </c>
      <c r="N3649" s="30">
        <v>0</v>
      </c>
    </row>
    <row r="3650" spans="1:14" ht="45" customHeight="1" x14ac:dyDescent="0.25">
      <c r="A3650" t="s">
        <v>41124</v>
      </c>
      <c r="B3650">
        <v>492</v>
      </c>
      <c r="C3650" s="6" t="s">
        <v>44640</v>
      </c>
      <c r="D3650" s="6" t="s">
        <v>12575</v>
      </c>
      <c r="E3650" s="6" t="s">
        <v>4718</v>
      </c>
      <c r="F3650" s="6" t="s">
        <v>4718</v>
      </c>
      <c r="G3650" s="6" t="s">
        <v>4718</v>
      </c>
      <c r="H3650" s="6" t="s">
        <v>4718</v>
      </c>
      <c r="I3650" s="6" t="s">
        <v>4718</v>
      </c>
      <c r="J3650" s="6" t="s">
        <v>4718</v>
      </c>
      <c r="K3650" s="30">
        <v>0</v>
      </c>
      <c r="L3650" s="30">
        <v>0</v>
      </c>
      <c r="M3650" s="30">
        <v>4.0725069130804803</v>
      </c>
      <c r="N3650" s="30">
        <v>0</v>
      </c>
    </row>
    <row r="3651" spans="1:14" ht="45" customHeight="1" x14ac:dyDescent="0.25">
      <c r="A3651" t="s">
        <v>41125</v>
      </c>
      <c r="B3651">
        <v>906</v>
      </c>
      <c r="C3651" s="6" t="s">
        <v>44023</v>
      </c>
      <c r="D3651" s="6" t="s">
        <v>44024</v>
      </c>
      <c r="E3651" s="6" t="s">
        <v>4718</v>
      </c>
      <c r="F3651" s="6" t="s">
        <v>4718</v>
      </c>
      <c r="G3651" s="6" t="s">
        <v>4718</v>
      </c>
      <c r="H3651" s="6" t="s">
        <v>4718</v>
      </c>
      <c r="I3651" s="6" t="s">
        <v>4718</v>
      </c>
      <c r="J3651" s="6" t="s">
        <v>4718</v>
      </c>
      <c r="K3651" s="30">
        <v>0</v>
      </c>
      <c r="L3651" s="30">
        <v>0</v>
      </c>
      <c r="M3651" s="30">
        <v>4.0711966066723102</v>
      </c>
      <c r="N3651" s="30">
        <v>0</v>
      </c>
    </row>
    <row r="3652" spans="1:14" ht="45" customHeight="1" x14ac:dyDescent="0.25">
      <c r="A3652" t="s">
        <v>41126</v>
      </c>
      <c r="B3652">
        <v>765</v>
      </c>
      <c r="C3652" s="6" t="s">
        <v>34446</v>
      </c>
      <c r="D3652" s="6" t="s">
        <v>16086</v>
      </c>
      <c r="E3652" s="6" t="s">
        <v>16087</v>
      </c>
      <c r="F3652" s="6" t="s">
        <v>4718</v>
      </c>
      <c r="G3652" s="6" t="s">
        <v>4718</v>
      </c>
      <c r="H3652" s="6" t="s">
        <v>16089</v>
      </c>
      <c r="I3652" s="6" t="s">
        <v>5819</v>
      </c>
      <c r="J3652" s="6" t="s">
        <v>4718</v>
      </c>
      <c r="K3652" s="30">
        <v>0</v>
      </c>
      <c r="L3652" s="30">
        <v>0</v>
      </c>
      <c r="M3652" s="30">
        <v>4.0698929828633199</v>
      </c>
      <c r="N3652" s="30">
        <v>0</v>
      </c>
    </row>
    <row r="3653" spans="1:14" ht="45" customHeight="1" x14ac:dyDescent="0.25">
      <c r="A3653" t="s">
        <v>41127</v>
      </c>
      <c r="B3653">
        <v>438</v>
      </c>
      <c r="C3653" s="6" t="s">
        <v>44641</v>
      </c>
      <c r="D3653" s="6" t="s">
        <v>4718</v>
      </c>
      <c r="E3653" s="6" t="s">
        <v>4718</v>
      </c>
      <c r="F3653" s="6" t="s">
        <v>4718</v>
      </c>
      <c r="G3653" s="6" t="s">
        <v>4718</v>
      </c>
      <c r="H3653" s="6" t="s">
        <v>4718</v>
      </c>
      <c r="I3653" s="6" t="s">
        <v>4718</v>
      </c>
      <c r="J3653" s="6" t="s">
        <v>4718</v>
      </c>
      <c r="K3653" s="30">
        <v>0</v>
      </c>
      <c r="L3653" s="30">
        <v>0</v>
      </c>
      <c r="M3653" s="30">
        <v>4.0697059230499999</v>
      </c>
      <c r="N3653" s="30">
        <v>0</v>
      </c>
    </row>
    <row r="3654" spans="1:14" ht="45" customHeight="1" x14ac:dyDescent="0.25">
      <c r="A3654" t="s">
        <v>41128</v>
      </c>
      <c r="B3654">
        <v>1902</v>
      </c>
      <c r="C3654" s="6" t="s">
        <v>44642</v>
      </c>
      <c r="D3654" s="6" t="s">
        <v>24437</v>
      </c>
      <c r="E3654" s="6" t="s">
        <v>4718</v>
      </c>
      <c r="F3654" s="6" t="s">
        <v>4718</v>
      </c>
      <c r="G3654" s="6" t="s">
        <v>25165</v>
      </c>
      <c r="H3654" s="6" t="s">
        <v>25166</v>
      </c>
      <c r="I3654" s="6" t="s">
        <v>25167</v>
      </c>
      <c r="J3654" s="6" t="s">
        <v>25168</v>
      </c>
      <c r="K3654" s="30">
        <v>0</v>
      </c>
      <c r="L3654" s="30">
        <v>0</v>
      </c>
      <c r="M3654" s="30">
        <v>4.0675929220227198</v>
      </c>
      <c r="N3654" s="30">
        <v>4.5412617708837297</v>
      </c>
    </row>
    <row r="3655" spans="1:14" ht="45" customHeight="1" x14ac:dyDescent="0.25">
      <c r="A3655" t="s">
        <v>41129</v>
      </c>
      <c r="B3655">
        <v>777</v>
      </c>
      <c r="C3655" s="6" t="s">
        <v>35479</v>
      </c>
      <c r="D3655" s="6" t="s">
        <v>31622</v>
      </c>
      <c r="E3655" s="6" t="s">
        <v>35480</v>
      </c>
      <c r="F3655" s="6" t="s">
        <v>4718</v>
      </c>
      <c r="G3655" s="6" t="s">
        <v>35481</v>
      </c>
      <c r="H3655" s="6" t="s">
        <v>35482</v>
      </c>
      <c r="I3655" s="6" t="s">
        <v>8661</v>
      </c>
      <c r="J3655" s="6" t="s">
        <v>4718</v>
      </c>
      <c r="K3655" s="30">
        <v>0</v>
      </c>
      <c r="L3655" s="30">
        <v>0</v>
      </c>
      <c r="M3655" s="30">
        <v>4.06635477725525</v>
      </c>
      <c r="N3655" s="30">
        <v>0</v>
      </c>
    </row>
    <row r="3656" spans="1:14" ht="45" customHeight="1" x14ac:dyDescent="0.25">
      <c r="A3656" t="s">
        <v>41130</v>
      </c>
      <c r="B3656">
        <v>1203</v>
      </c>
      <c r="C3656" s="6" t="s">
        <v>4752</v>
      </c>
      <c r="D3656" s="6" t="s">
        <v>4752</v>
      </c>
      <c r="E3656" s="6" t="s">
        <v>4752</v>
      </c>
      <c r="F3656" s="6" t="s">
        <v>4752</v>
      </c>
      <c r="G3656" s="6" t="s">
        <v>4752</v>
      </c>
      <c r="H3656" s="6" t="s">
        <v>4752</v>
      </c>
      <c r="I3656" s="6" t="s">
        <v>4752</v>
      </c>
      <c r="J3656" s="6" t="s">
        <v>4752</v>
      </c>
      <c r="K3656" s="30">
        <v>0</v>
      </c>
      <c r="L3656" s="30">
        <v>0</v>
      </c>
      <c r="M3656" s="30">
        <v>4.0654527593781502</v>
      </c>
      <c r="N3656" s="30">
        <v>1.66802771312567</v>
      </c>
    </row>
    <row r="3657" spans="1:14" ht="45" customHeight="1" x14ac:dyDescent="0.25">
      <c r="A3657" t="s">
        <v>41131</v>
      </c>
      <c r="B3657">
        <v>297</v>
      </c>
      <c r="C3657" s="6" t="s">
        <v>44643</v>
      </c>
      <c r="D3657" s="6" t="s">
        <v>9864</v>
      </c>
      <c r="E3657" s="6" t="s">
        <v>4718</v>
      </c>
      <c r="F3657" s="6" t="s">
        <v>4718</v>
      </c>
      <c r="G3657" s="6" t="s">
        <v>4718</v>
      </c>
      <c r="H3657" s="6" t="s">
        <v>4718</v>
      </c>
      <c r="I3657" s="6" t="s">
        <v>4718</v>
      </c>
      <c r="J3657" s="6" t="s">
        <v>4718</v>
      </c>
      <c r="K3657" s="30">
        <v>0</v>
      </c>
      <c r="L3657" s="30">
        <v>0</v>
      </c>
      <c r="M3657" s="30">
        <v>4.0647183950864703</v>
      </c>
      <c r="N3657" s="30">
        <v>0</v>
      </c>
    </row>
    <row r="3658" spans="1:14" ht="45" customHeight="1" x14ac:dyDescent="0.25">
      <c r="A3658" t="s">
        <v>41132</v>
      </c>
      <c r="B3658">
        <v>1152</v>
      </c>
      <c r="C3658" s="6" t="s">
        <v>35777</v>
      </c>
      <c r="D3658" s="6" t="s">
        <v>35778</v>
      </c>
      <c r="E3658" s="6" t="s">
        <v>4718</v>
      </c>
      <c r="F3658" s="6" t="s">
        <v>4718</v>
      </c>
      <c r="G3658" s="6" t="s">
        <v>35779</v>
      </c>
      <c r="H3658" s="6" t="s">
        <v>35780</v>
      </c>
      <c r="I3658" s="6" t="s">
        <v>4718</v>
      </c>
      <c r="J3658" s="6" t="s">
        <v>4718</v>
      </c>
      <c r="K3658" s="30">
        <v>0</v>
      </c>
      <c r="L3658" s="30">
        <v>0</v>
      </c>
      <c r="M3658" s="30">
        <v>4.0647049142571499</v>
      </c>
      <c r="N3658" s="30">
        <v>0</v>
      </c>
    </row>
    <row r="3659" spans="1:14" ht="45" customHeight="1" x14ac:dyDescent="0.25">
      <c r="A3659" t="s">
        <v>41133</v>
      </c>
      <c r="B3659">
        <v>969</v>
      </c>
      <c r="C3659" s="6" t="s">
        <v>34725</v>
      </c>
      <c r="D3659" s="6" t="s">
        <v>13059</v>
      </c>
      <c r="E3659" s="6" t="s">
        <v>4718</v>
      </c>
      <c r="F3659" s="6" t="s">
        <v>4718</v>
      </c>
      <c r="G3659" s="6" t="s">
        <v>4718</v>
      </c>
      <c r="H3659" s="6" t="s">
        <v>4718</v>
      </c>
      <c r="I3659" s="6" t="s">
        <v>4718</v>
      </c>
      <c r="J3659" s="6" t="s">
        <v>4718</v>
      </c>
      <c r="K3659" s="30">
        <v>0</v>
      </c>
      <c r="L3659" s="30">
        <v>0</v>
      </c>
      <c r="M3659" s="30">
        <v>4.0635911828841902</v>
      </c>
      <c r="N3659" s="30">
        <v>0</v>
      </c>
    </row>
    <row r="3660" spans="1:14" ht="45" customHeight="1" x14ac:dyDescent="0.25">
      <c r="A3660" t="s">
        <v>41134</v>
      </c>
      <c r="B3660">
        <v>411</v>
      </c>
      <c r="C3660" s="6" t="s">
        <v>44644</v>
      </c>
      <c r="D3660" s="6" t="s">
        <v>44121</v>
      </c>
      <c r="E3660" s="6" t="s">
        <v>4718</v>
      </c>
      <c r="F3660" s="6" t="s">
        <v>4718</v>
      </c>
      <c r="G3660" s="6" t="s">
        <v>4718</v>
      </c>
      <c r="H3660" s="6" t="s">
        <v>15319</v>
      </c>
      <c r="I3660" s="6" t="s">
        <v>4718</v>
      </c>
      <c r="J3660" s="6" t="s">
        <v>4718</v>
      </c>
      <c r="K3660" s="30">
        <v>0</v>
      </c>
      <c r="L3660" s="30">
        <v>0</v>
      </c>
      <c r="M3660" s="30">
        <v>4.0625981371362503</v>
      </c>
      <c r="N3660" s="30">
        <v>0</v>
      </c>
    </row>
    <row r="3661" spans="1:14" ht="45" customHeight="1" x14ac:dyDescent="0.25">
      <c r="A3661" t="s">
        <v>41135</v>
      </c>
      <c r="B3661">
        <v>624</v>
      </c>
      <c r="C3661" s="6" t="s">
        <v>36239</v>
      </c>
      <c r="D3661" s="6" t="s">
        <v>36240</v>
      </c>
      <c r="E3661" s="6" t="s">
        <v>4718</v>
      </c>
      <c r="F3661" s="6" t="s">
        <v>4718</v>
      </c>
      <c r="G3661" s="6" t="s">
        <v>4718</v>
      </c>
      <c r="H3661" s="6" t="s">
        <v>4718</v>
      </c>
      <c r="I3661" s="6" t="s">
        <v>4718</v>
      </c>
      <c r="J3661" s="6" t="s">
        <v>4718</v>
      </c>
      <c r="K3661" s="30">
        <v>1.5346555925919101</v>
      </c>
      <c r="L3661" s="30">
        <v>0</v>
      </c>
      <c r="M3661" s="30">
        <v>4.0507149511888896</v>
      </c>
      <c r="N3661" s="30">
        <v>0</v>
      </c>
    </row>
    <row r="3662" spans="1:14" ht="45" customHeight="1" x14ac:dyDescent="0.25">
      <c r="A3662" t="s">
        <v>41136</v>
      </c>
      <c r="B3662">
        <v>312</v>
      </c>
      <c r="C3662" s="6" t="s">
        <v>4752</v>
      </c>
      <c r="D3662" s="6" t="s">
        <v>4752</v>
      </c>
      <c r="E3662" s="6" t="s">
        <v>4752</v>
      </c>
      <c r="F3662" s="6" t="s">
        <v>4752</v>
      </c>
      <c r="G3662" s="6" t="s">
        <v>4752</v>
      </c>
      <c r="H3662" s="6" t="s">
        <v>4752</v>
      </c>
      <c r="I3662" s="6" t="s">
        <v>4752</v>
      </c>
      <c r="J3662" s="6" t="s">
        <v>4752</v>
      </c>
      <c r="K3662" s="30">
        <v>0</v>
      </c>
      <c r="L3662" s="30">
        <v>0</v>
      </c>
      <c r="M3662" s="30">
        <v>4.0507149511888896</v>
      </c>
      <c r="N3662" s="30">
        <v>0</v>
      </c>
    </row>
    <row r="3663" spans="1:14" ht="45" customHeight="1" x14ac:dyDescent="0.25">
      <c r="A3663" t="s">
        <v>41137</v>
      </c>
      <c r="B3663">
        <v>924</v>
      </c>
      <c r="C3663" s="6" t="s">
        <v>44645</v>
      </c>
      <c r="D3663" s="6" t="s">
        <v>33887</v>
      </c>
      <c r="E3663" s="6" t="s">
        <v>4718</v>
      </c>
      <c r="F3663" s="6" t="s">
        <v>4718</v>
      </c>
      <c r="G3663" s="6" t="s">
        <v>44646</v>
      </c>
      <c r="H3663" s="6" t="s">
        <v>44647</v>
      </c>
      <c r="I3663" s="6" t="s">
        <v>15899</v>
      </c>
      <c r="J3663" s="6" t="s">
        <v>4718</v>
      </c>
      <c r="K3663" s="30">
        <v>0</v>
      </c>
      <c r="L3663" s="30">
        <v>0</v>
      </c>
      <c r="M3663" s="30">
        <v>4.0476046103668297</v>
      </c>
      <c r="N3663" s="30">
        <v>0</v>
      </c>
    </row>
    <row r="3664" spans="1:14" ht="45" customHeight="1" x14ac:dyDescent="0.25">
      <c r="A3664" t="s">
        <v>41138</v>
      </c>
      <c r="B3664">
        <v>774</v>
      </c>
      <c r="C3664" s="6" t="s">
        <v>35104</v>
      </c>
      <c r="D3664" s="6" t="s">
        <v>30866</v>
      </c>
      <c r="E3664" s="6" t="s">
        <v>35105</v>
      </c>
      <c r="F3664" s="6" t="s">
        <v>4718</v>
      </c>
      <c r="G3664" s="6" t="s">
        <v>4718</v>
      </c>
      <c r="H3664" s="6" t="s">
        <v>13589</v>
      </c>
      <c r="I3664" s="6" t="s">
        <v>4718</v>
      </c>
      <c r="J3664" s="6" t="s">
        <v>4718</v>
      </c>
      <c r="K3664" s="30">
        <v>0</v>
      </c>
      <c r="L3664" s="30">
        <v>0</v>
      </c>
      <c r="M3664" s="30">
        <v>4.0456297713337097</v>
      </c>
      <c r="N3664" s="30">
        <v>0</v>
      </c>
    </row>
    <row r="3665" spans="1:14" ht="45" customHeight="1" x14ac:dyDescent="0.25">
      <c r="A3665" t="s">
        <v>41139</v>
      </c>
      <c r="B3665">
        <v>684</v>
      </c>
      <c r="C3665" s="6" t="s">
        <v>4752</v>
      </c>
      <c r="D3665" s="6" t="s">
        <v>4752</v>
      </c>
      <c r="E3665" s="6" t="s">
        <v>4752</v>
      </c>
      <c r="F3665" s="6" t="s">
        <v>4752</v>
      </c>
      <c r="G3665" s="6" t="s">
        <v>4752</v>
      </c>
      <c r="H3665" s="6" t="s">
        <v>4752</v>
      </c>
      <c r="I3665" s="6" t="s">
        <v>4752</v>
      </c>
      <c r="J3665" s="6" t="s">
        <v>4752</v>
      </c>
      <c r="K3665" s="30">
        <v>3.22378898366828</v>
      </c>
      <c r="L3665" s="30">
        <v>1.11573770345477</v>
      </c>
      <c r="M3665" s="30">
        <v>4.0447048475111602</v>
      </c>
      <c r="N3665" s="30">
        <v>0</v>
      </c>
    </row>
    <row r="3666" spans="1:14" ht="45" customHeight="1" x14ac:dyDescent="0.25">
      <c r="A3666" t="s">
        <v>41140</v>
      </c>
      <c r="B3666">
        <v>1281</v>
      </c>
      <c r="C3666" s="6" t="s">
        <v>44648</v>
      </c>
      <c r="D3666" s="6" t="s">
        <v>24086</v>
      </c>
      <c r="E3666" s="6" t="s">
        <v>4718</v>
      </c>
      <c r="F3666" s="6" t="s">
        <v>4718</v>
      </c>
      <c r="G3666" s="6" t="s">
        <v>4718</v>
      </c>
      <c r="H3666" s="6" t="s">
        <v>4718</v>
      </c>
      <c r="I3666" s="6" t="s">
        <v>4718</v>
      </c>
      <c r="J3666" s="6" t="s">
        <v>4718</v>
      </c>
      <c r="K3666" s="30">
        <v>0</v>
      </c>
      <c r="L3666" s="30">
        <v>0</v>
      </c>
      <c r="M3666" s="30">
        <v>4.0433324453964596</v>
      </c>
      <c r="N3666" s="30">
        <v>0</v>
      </c>
    </row>
    <row r="3667" spans="1:14" ht="45" customHeight="1" x14ac:dyDescent="0.25">
      <c r="A3667" t="s">
        <v>41141</v>
      </c>
      <c r="B3667">
        <v>1962</v>
      </c>
      <c r="C3667" s="6" t="s">
        <v>44649</v>
      </c>
      <c r="D3667" s="6" t="s">
        <v>14575</v>
      </c>
      <c r="E3667" s="6" t="s">
        <v>4718</v>
      </c>
      <c r="F3667" s="6" t="s">
        <v>4718</v>
      </c>
      <c r="G3667" s="6" t="s">
        <v>4718</v>
      </c>
      <c r="H3667" s="6" t="s">
        <v>4718</v>
      </c>
      <c r="I3667" s="6" t="s">
        <v>4718</v>
      </c>
      <c r="J3667" s="6" t="s">
        <v>4718</v>
      </c>
      <c r="K3667" s="30">
        <v>0</v>
      </c>
      <c r="L3667" s="30">
        <v>0</v>
      </c>
      <c r="M3667" s="30">
        <v>4.0417661762654102</v>
      </c>
      <c r="N3667" s="30">
        <v>0</v>
      </c>
    </row>
    <row r="3668" spans="1:14" ht="45" customHeight="1" x14ac:dyDescent="0.25">
      <c r="A3668" t="s">
        <v>41142</v>
      </c>
      <c r="B3668">
        <v>630</v>
      </c>
      <c r="C3668" s="6" t="s">
        <v>44650</v>
      </c>
      <c r="D3668" s="6" t="s">
        <v>7077</v>
      </c>
      <c r="E3668" s="6" t="s">
        <v>4718</v>
      </c>
      <c r="F3668" s="6" t="s">
        <v>4718</v>
      </c>
      <c r="G3668" s="6" t="s">
        <v>4718</v>
      </c>
      <c r="H3668" s="6" t="s">
        <v>7637</v>
      </c>
      <c r="I3668" s="6" t="s">
        <v>5463</v>
      </c>
      <c r="J3668" s="6" t="s">
        <v>7215</v>
      </c>
      <c r="K3668" s="30">
        <v>0</v>
      </c>
      <c r="L3668" s="30">
        <v>0</v>
      </c>
      <c r="M3668" s="30">
        <v>4.0406919527329102</v>
      </c>
      <c r="N3668" s="30">
        <v>0</v>
      </c>
    </row>
    <row r="3669" spans="1:14" ht="45" customHeight="1" x14ac:dyDescent="0.25">
      <c r="A3669" t="s">
        <v>41143</v>
      </c>
      <c r="B3669">
        <v>396</v>
      </c>
      <c r="C3669" s="6" t="s">
        <v>32646</v>
      </c>
      <c r="D3669" s="6" t="s">
        <v>13800</v>
      </c>
      <c r="E3669" s="6" t="s">
        <v>4718</v>
      </c>
      <c r="F3669" s="6" t="s">
        <v>4718</v>
      </c>
      <c r="G3669" s="6" t="s">
        <v>13801</v>
      </c>
      <c r="H3669" s="6" t="s">
        <v>13802</v>
      </c>
      <c r="I3669" s="6" t="s">
        <v>12604</v>
      </c>
      <c r="J3669" s="6" t="s">
        <v>4718</v>
      </c>
      <c r="K3669" s="30">
        <v>0</v>
      </c>
      <c r="L3669" s="30">
        <v>0</v>
      </c>
      <c r="M3669" s="30">
        <v>4.0401421058350397</v>
      </c>
      <c r="N3669" s="30">
        <v>0</v>
      </c>
    </row>
    <row r="3670" spans="1:14" ht="45" customHeight="1" x14ac:dyDescent="0.25">
      <c r="A3670" t="s">
        <v>41144</v>
      </c>
      <c r="B3670">
        <v>420</v>
      </c>
      <c r="C3670" s="6" t="s">
        <v>44651</v>
      </c>
      <c r="D3670" s="6" t="s">
        <v>44652</v>
      </c>
      <c r="E3670" s="6" t="s">
        <v>4718</v>
      </c>
      <c r="F3670" s="6" t="s">
        <v>4718</v>
      </c>
      <c r="G3670" s="6" t="s">
        <v>4718</v>
      </c>
      <c r="H3670" s="6" t="s">
        <v>4718</v>
      </c>
      <c r="I3670" s="6" t="s">
        <v>4718</v>
      </c>
      <c r="J3670" s="6" t="s">
        <v>4718</v>
      </c>
      <c r="K3670" s="30">
        <v>0</v>
      </c>
      <c r="L3670" s="30">
        <v>0</v>
      </c>
      <c r="M3670" s="30">
        <v>4.0365136997318798</v>
      </c>
      <c r="N3670" s="30">
        <v>0</v>
      </c>
    </row>
    <row r="3671" spans="1:14" ht="45" customHeight="1" x14ac:dyDescent="0.25">
      <c r="A3671" t="s">
        <v>41145</v>
      </c>
      <c r="B3671">
        <v>2496</v>
      </c>
      <c r="C3671" s="6" t="s">
        <v>37381</v>
      </c>
      <c r="D3671" s="6" t="s">
        <v>11626</v>
      </c>
      <c r="E3671" s="6" t="s">
        <v>4718</v>
      </c>
      <c r="F3671" s="6" t="s">
        <v>4718</v>
      </c>
      <c r="G3671" s="6" t="s">
        <v>4718</v>
      </c>
      <c r="H3671" s="6" t="s">
        <v>4718</v>
      </c>
      <c r="I3671" s="6" t="s">
        <v>4718</v>
      </c>
      <c r="J3671" s="6" t="s">
        <v>4718</v>
      </c>
      <c r="K3671" s="30">
        <v>0</v>
      </c>
      <c r="L3671" s="30">
        <v>0</v>
      </c>
      <c r="M3671" s="30">
        <v>4.0355901095821904</v>
      </c>
      <c r="N3671" s="30">
        <v>0</v>
      </c>
    </row>
    <row r="3672" spans="1:14" ht="45" customHeight="1" x14ac:dyDescent="0.25">
      <c r="A3672" t="s">
        <v>41146</v>
      </c>
      <c r="B3672">
        <v>2367</v>
      </c>
      <c r="C3672" s="6" t="s">
        <v>36603</v>
      </c>
      <c r="D3672" s="6" t="s">
        <v>12649</v>
      </c>
      <c r="E3672" s="6" t="s">
        <v>4718</v>
      </c>
      <c r="F3672" s="6" t="s">
        <v>4718</v>
      </c>
      <c r="G3672" s="6" t="s">
        <v>9570</v>
      </c>
      <c r="H3672" s="6" t="s">
        <v>36604</v>
      </c>
      <c r="I3672" s="6" t="s">
        <v>7809</v>
      </c>
      <c r="J3672" s="6" t="s">
        <v>4718</v>
      </c>
      <c r="K3672" s="30">
        <v>0</v>
      </c>
      <c r="L3672" s="30">
        <v>0</v>
      </c>
      <c r="M3672" s="30">
        <v>4.0323074815397399</v>
      </c>
      <c r="N3672" s="30">
        <v>0</v>
      </c>
    </row>
    <row r="3673" spans="1:14" ht="45" customHeight="1" x14ac:dyDescent="0.25">
      <c r="A3673" t="s">
        <v>41147</v>
      </c>
      <c r="B3673">
        <v>615</v>
      </c>
      <c r="C3673" s="6" t="s">
        <v>35483</v>
      </c>
      <c r="D3673" s="6" t="s">
        <v>10284</v>
      </c>
      <c r="E3673" s="6" t="s">
        <v>4718</v>
      </c>
      <c r="F3673" s="6" t="s">
        <v>4718</v>
      </c>
      <c r="G3673" s="6" t="s">
        <v>4718</v>
      </c>
      <c r="H3673" s="6" t="s">
        <v>4718</v>
      </c>
      <c r="I3673" s="6" t="s">
        <v>4718</v>
      </c>
      <c r="J3673" s="6" t="s">
        <v>4718</v>
      </c>
      <c r="K3673" s="30">
        <v>0</v>
      </c>
      <c r="L3673" s="30">
        <v>0</v>
      </c>
      <c r="M3673" s="30">
        <v>4.0277089891678699</v>
      </c>
      <c r="N3673" s="30">
        <v>0</v>
      </c>
    </row>
    <row r="3674" spans="1:14" ht="45" customHeight="1" x14ac:dyDescent="0.25">
      <c r="A3674" t="s">
        <v>41148</v>
      </c>
      <c r="B3674">
        <v>1137</v>
      </c>
      <c r="C3674" s="6" t="s">
        <v>44653</v>
      </c>
      <c r="D3674" s="6" t="s">
        <v>11766</v>
      </c>
      <c r="E3674" s="6" t="s">
        <v>4718</v>
      </c>
      <c r="F3674" s="6" t="s">
        <v>4718</v>
      </c>
      <c r="G3674" s="6" t="s">
        <v>4718</v>
      </c>
      <c r="H3674" s="6" t="s">
        <v>4718</v>
      </c>
      <c r="I3674" s="6" t="s">
        <v>4718</v>
      </c>
      <c r="J3674" s="6" t="s">
        <v>4718</v>
      </c>
      <c r="K3674" s="30">
        <v>0</v>
      </c>
      <c r="L3674" s="30">
        <v>0</v>
      </c>
      <c r="M3674" s="30">
        <v>4.0189370172385601</v>
      </c>
      <c r="N3674" s="30">
        <v>0</v>
      </c>
    </row>
    <row r="3675" spans="1:14" ht="45" customHeight="1" x14ac:dyDescent="0.25">
      <c r="A3675" t="s">
        <v>41149</v>
      </c>
      <c r="B3675">
        <v>2214</v>
      </c>
      <c r="C3675" s="6" t="s">
        <v>44654</v>
      </c>
      <c r="D3675" s="6" t="s">
        <v>44655</v>
      </c>
      <c r="E3675" s="6" t="s">
        <v>4718</v>
      </c>
      <c r="F3675" s="6" t="s">
        <v>4718</v>
      </c>
      <c r="G3675" s="6" t="s">
        <v>31411</v>
      </c>
      <c r="H3675" s="6" t="s">
        <v>31412</v>
      </c>
      <c r="I3675" s="6" t="s">
        <v>31413</v>
      </c>
      <c r="J3675" s="6" t="s">
        <v>4718</v>
      </c>
      <c r="K3675" s="30">
        <v>0</v>
      </c>
      <c r="L3675" s="30">
        <v>0</v>
      </c>
      <c r="M3675" s="30">
        <v>4.0188548240234798</v>
      </c>
      <c r="N3675" s="30">
        <v>0</v>
      </c>
    </row>
    <row r="3676" spans="1:14" ht="45" customHeight="1" x14ac:dyDescent="0.25">
      <c r="A3676" t="s">
        <v>41150</v>
      </c>
      <c r="B3676">
        <v>666</v>
      </c>
      <c r="C3676" s="6" t="s">
        <v>31384</v>
      </c>
      <c r="D3676" s="6" t="s">
        <v>5499</v>
      </c>
      <c r="E3676" s="6" t="s">
        <v>8835</v>
      </c>
      <c r="F3676" s="6" t="s">
        <v>4718</v>
      </c>
      <c r="G3676" s="6" t="s">
        <v>5500</v>
      </c>
      <c r="H3676" s="6" t="s">
        <v>5501</v>
      </c>
      <c r="I3676" s="6" t="s">
        <v>5502</v>
      </c>
      <c r="J3676" s="6" t="s">
        <v>4718</v>
      </c>
      <c r="K3676" s="30">
        <v>0</v>
      </c>
      <c r="L3676" s="30">
        <v>0</v>
      </c>
      <c r="M3676" s="30">
        <v>4.0147098970628399</v>
      </c>
      <c r="N3676" s="30">
        <v>0</v>
      </c>
    </row>
    <row r="3677" spans="1:14" ht="45" customHeight="1" x14ac:dyDescent="0.25">
      <c r="A3677" t="s">
        <v>41151</v>
      </c>
      <c r="B3677">
        <v>1212</v>
      </c>
      <c r="C3677" s="6" t="s">
        <v>33347</v>
      </c>
      <c r="D3677" s="6" t="s">
        <v>32314</v>
      </c>
      <c r="E3677" s="6" t="s">
        <v>6043</v>
      </c>
      <c r="F3677" s="6" t="s">
        <v>4718</v>
      </c>
      <c r="G3677" s="6" t="s">
        <v>25243</v>
      </c>
      <c r="H3677" s="6" t="s">
        <v>33348</v>
      </c>
      <c r="I3677" s="6" t="s">
        <v>25245</v>
      </c>
      <c r="J3677" s="6" t="s">
        <v>25246</v>
      </c>
      <c r="K3677" s="30">
        <v>0</v>
      </c>
      <c r="L3677" s="30">
        <v>0</v>
      </c>
      <c r="M3677" s="30">
        <v>4.0141146469664797</v>
      </c>
      <c r="N3677" s="30">
        <v>0</v>
      </c>
    </row>
    <row r="3678" spans="1:14" ht="45" customHeight="1" x14ac:dyDescent="0.25">
      <c r="A3678" t="s">
        <v>41152</v>
      </c>
      <c r="B3678">
        <v>1710</v>
      </c>
      <c r="C3678" s="6" t="s">
        <v>44656</v>
      </c>
      <c r="D3678" s="6" t="s">
        <v>24416</v>
      </c>
      <c r="E3678" s="6" t="s">
        <v>4718</v>
      </c>
      <c r="F3678" s="6" t="s">
        <v>4718</v>
      </c>
      <c r="G3678" s="6" t="s">
        <v>4718</v>
      </c>
      <c r="H3678" s="6" t="s">
        <v>4718</v>
      </c>
      <c r="I3678" s="6" t="s">
        <v>4718</v>
      </c>
      <c r="J3678" s="6" t="s">
        <v>4718</v>
      </c>
      <c r="K3678" s="30">
        <v>0</v>
      </c>
      <c r="L3678" s="30">
        <v>0</v>
      </c>
      <c r="M3678" s="30">
        <v>4.0119212824981902</v>
      </c>
      <c r="N3678" s="30">
        <v>0</v>
      </c>
    </row>
    <row r="3679" spans="1:14" ht="45" customHeight="1" x14ac:dyDescent="0.25">
      <c r="A3679" t="s">
        <v>41153</v>
      </c>
      <c r="B3679">
        <v>681</v>
      </c>
      <c r="C3679" s="6" t="s">
        <v>44657</v>
      </c>
      <c r="D3679" s="6" t="s">
        <v>18139</v>
      </c>
      <c r="E3679" s="6" t="s">
        <v>18140</v>
      </c>
      <c r="F3679" s="6" t="s">
        <v>4718</v>
      </c>
      <c r="G3679" s="6" t="s">
        <v>4718</v>
      </c>
      <c r="H3679" s="6" t="s">
        <v>18142</v>
      </c>
      <c r="I3679" s="6" t="s">
        <v>4718</v>
      </c>
      <c r="J3679" s="6" t="s">
        <v>4718</v>
      </c>
      <c r="K3679" s="30">
        <v>6.3279190954450604</v>
      </c>
      <c r="L3679" s="30">
        <v>0</v>
      </c>
      <c r="M3679" s="30">
        <v>4.0096894483669603</v>
      </c>
      <c r="N3679" s="30">
        <v>0</v>
      </c>
    </row>
    <row r="3680" spans="1:14" ht="45" customHeight="1" x14ac:dyDescent="0.25">
      <c r="A3680" t="s">
        <v>41154</v>
      </c>
      <c r="B3680">
        <v>2319</v>
      </c>
      <c r="C3680" s="6" t="s">
        <v>9104</v>
      </c>
      <c r="D3680" s="6" t="s">
        <v>9105</v>
      </c>
      <c r="E3680" s="6" t="s">
        <v>4718</v>
      </c>
      <c r="F3680" s="6" t="s">
        <v>4718</v>
      </c>
      <c r="G3680" s="6" t="s">
        <v>4718</v>
      </c>
      <c r="H3680" s="6" t="s">
        <v>4718</v>
      </c>
      <c r="I3680" s="6" t="s">
        <v>4718</v>
      </c>
      <c r="J3680" s="6" t="s">
        <v>4718</v>
      </c>
      <c r="K3680" s="30">
        <v>0</v>
      </c>
      <c r="L3680" s="30">
        <v>0</v>
      </c>
      <c r="M3680" s="30">
        <v>4.0064162055651904</v>
      </c>
      <c r="N3680" s="30">
        <v>0</v>
      </c>
    </row>
    <row r="3681" spans="1:14" ht="45" customHeight="1" x14ac:dyDescent="0.25">
      <c r="A3681" t="s">
        <v>41155</v>
      </c>
      <c r="B3681">
        <v>1227</v>
      </c>
      <c r="C3681" s="6" t="s">
        <v>34597</v>
      </c>
      <c r="D3681" s="6" t="s">
        <v>34598</v>
      </c>
      <c r="E3681" s="6" t="s">
        <v>34599</v>
      </c>
      <c r="F3681" s="6" t="s">
        <v>4718</v>
      </c>
      <c r="G3681" s="6" t="s">
        <v>8553</v>
      </c>
      <c r="H3681" s="6" t="s">
        <v>34600</v>
      </c>
      <c r="I3681" s="6" t="s">
        <v>15819</v>
      </c>
      <c r="J3681" s="6" t="s">
        <v>4718</v>
      </c>
      <c r="K3681" s="30">
        <v>0</v>
      </c>
      <c r="L3681" s="30">
        <v>0</v>
      </c>
      <c r="M3681" s="30">
        <v>4.0063055022095799</v>
      </c>
      <c r="N3681" s="30">
        <v>0</v>
      </c>
    </row>
    <row r="3682" spans="1:14" ht="45" customHeight="1" x14ac:dyDescent="0.25">
      <c r="A3682" t="s">
        <v>41156</v>
      </c>
      <c r="B3682">
        <v>1482</v>
      </c>
      <c r="C3682" s="6" t="s">
        <v>44658</v>
      </c>
      <c r="D3682" s="6" t="s">
        <v>17365</v>
      </c>
      <c r="E3682" s="6" t="s">
        <v>4718</v>
      </c>
      <c r="F3682" s="6" t="s">
        <v>4718</v>
      </c>
      <c r="G3682" s="6" t="s">
        <v>4718</v>
      </c>
      <c r="H3682" s="6" t="s">
        <v>4718</v>
      </c>
      <c r="I3682" s="6" t="s">
        <v>4718</v>
      </c>
      <c r="J3682" s="6" t="s">
        <v>4718</v>
      </c>
      <c r="K3682" s="30">
        <v>0</v>
      </c>
      <c r="L3682" s="30">
        <v>0</v>
      </c>
      <c r="M3682" s="30">
        <v>4.0048464565406903</v>
      </c>
      <c r="N3682" s="30">
        <v>0</v>
      </c>
    </row>
    <row r="3683" spans="1:14" ht="45" customHeight="1" x14ac:dyDescent="0.25">
      <c r="A3683" t="s">
        <v>41157</v>
      </c>
      <c r="B3683">
        <v>1341</v>
      </c>
      <c r="C3683" s="6" t="s">
        <v>44659</v>
      </c>
      <c r="D3683" s="6" t="s">
        <v>44660</v>
      </c>
      <c r="E3683" s="6" t="s">
        <v>4718</v>
      </c>
      <c r="F3683" s="6" t="s">
        <v>4718</v>
      </c>
      <c r="G3683" s="6" t="s">
        <v>44661</v>
      </c>
      <c r="H3683" s="6" t="s">
        <v>44662</v>
      </c>
      <c r="I3683" s="6" t="s">
        <v>44663</v>
      </c>
      <c r="J3683" s="6" t="s">
        <v>4718</v>
      </c>
      <c r="K3683" s="30">
        <v>0</v>
      </c>
      <c r="L3683" s="30">
        <v>0</v>
      </c>
      <c r="M3683" s="30">
        <v>4.0041291005822703</v>
      </c>
      <c r="N3683" s="30">
        <v>0</v>
      </c>
    </row>
    <row r="3684" spans="1:14" ht="45" customHeight="1" x14ac:dyDescent="0.25">
      <c r="A3684" t="s">
        <v>41158</v>
      </c>
      <c r="B3684">
        <v>942</v>
      </c>
      <c r="C3684" s="6" t="s">
        <v>33395</v>
      </c>
      <c r="D3684" s="6" t="s">
        <v>33396</v>
      </c>
      <c r="E3684" s="6" t="s">
        <v>10863</v>
      </c>
      <c r="F3684" s="6" t="s">
        <v>4718</v>
      </c>
      <c r="G3684" s="6" t="s">
        <v>10865</v>
      </c>
      <c r="H3684" s="6" t="s">
        <v>10866</v>
      </c>
      <c r="I3684" s="6" t="s">
        <v>10867</v>
      </c>
      <c r="J3684" s="6" t="s">
        <v>10868</v>
      </c>
      <c r="K3684" s="30">
        <v>0</v>
      </c>
      <c r="L3684" s="30">
        <v>0</v>
      </c>
      <c r="M3684" s="30">
        <v>3.9975880330635598</v>
      </c>
      <c r="N3684" s="30">
        <v>0</v>
      </c>
    </row>
    <row r="3685" spans="1:14" ht="45" customHeight="1" x14ac:dyDescent="0.25">
      <c r="A3685" t="s">
        <v>41159</v>
      </c>
      <c r="B3685">
        <v>432</v>
      </c>
      <c r="C3685" s="6" t="s">
        <v>4752</v>
      </c>
      <c r="D3685" s="6" t="s">
        <v>4752</v>
      </c>
      <c r="E3685" s="6" t="s">
        <v>4752</v>
      </c>
      <c r="F3685" s="6" t="s">
        <v>4752</v>
      </c>
      <c r="G3685" s="6" t="s">
        <v>4752</v>
      </c>
      <c r="H3685" s="6" t="s">
        <v>4752</v>
      </c>
      <c r="I3685" s="6" t="s">
        <v>4752</v>
      </c>
      <c r="J3685" s="6" t="s">
        <v>4752</v>
      </c>
      <c r="K3685" s="30">
        <v>1.9472679830198201</v>
      </c>
      <c r="L3685" s="30">
        <v>0</v>
      </c>
      <c r="M3685" s="30">
        <v>3.9956701720589098</v>
      </c>
      <c r="N3685" s="30">
        <v>0</v>
      </c>
    </row>
    <row r="3686" spans="1:14" ht="45" customHeight="1" x14ac:dyDescent="0.25">
      <c r="A3686" t="s">
        <v>41160</v>
      </c>
      <c r="B3686">
        <v>1056</v>
      </c>
      <c r="C3686" s="6" t="s">
        <v>44664</v>
      </c>
      <c r="D3686" s="6" t="s">
        <v>44665</v>
      </c>
      <c r="E3686" s="6" t="s">
        <v>4718</v>
      </c>
      <c r="F3686" s="6" t="s">
        <v>4718</v>
      </c>
      <c r="G3686" s="6" t="s">
        <v>4718</v>
      </c>
      <c r="H3686" s="6" t="s">
        <v>4718</v>
      </c>
      <c r="I3686" s="6" t="s">
        <v>4718</v>
      </c>
      <c r="J3686" s="6" t="s">
        <v>4718</v>
      </c>
      <c r="K3686" s="30">
        <v>0</v>
      </c>
      <c r="L3686" s="30">
        <v>0</v>
      </c>
      <c r="M3686" s="30">
        <v>3.9912574730362902</v>
      </c>
      <c r="N3686" s="30">
        <v>0</v>
      </c>
    </row>
    <row r="3687" spans="1:14" ht="45" customHeight="1" x14ac:dyDescent="0.25">
      <c r="A3687" t="s">
        <v>41161</v>
      </c>
      <c r="B3687">
        <v>1029</v>
      </c>
      <c r="C3687" s="6" t="s">
        <v>44666</v>
      </c>
      <c r="D3687" s="6" t="s">
        <v>18032</v>
      </c>
      <c r="E3687" s="6" t="s">
        <v>4718</v>
      </c>
      <c r="F3687" s="6" t="s">
        <v>4718</v>
      </c>
      <c r="G3687" s="6" t="s">
        <v>4718</v>
      </c>
      <c r="H3687" s="6" t="s">
        <v>4718</v>
      </c>
      <c r="I3687" s="6" t="s">
        <v>4718</v>
      </c>
      <c r="J3687" s="6" t="s">
        <v>4718</v>
      </c>
      <c r="K3687" s="30">
        <v>0</v>
      </c>
      <c r="L3687" s="30">
        <v>0</v>
      </c>
      <c r="M3687" s="30">
        <v>3.9890520178037798</v>
      </c>
      <c r="N3687" s="30">
        <v>0</v>
      </c>
    </row>
    <row r="3688" spans="1:14" ht="45" customHeight="1" x14ac:dyDescent="0.25">
      <c r="A3688" t="s">
        <v>41162</v>
      </c>
      <c r="B3688">
        <v>1095</v>
      </c>
      <c r="C3688" s="6" t="s">
        <v>44667</v>
      </c>
      <c r="D3688" s="6" t="s">
        <v>10982</v>
      </c>
      <c r="E3688" s="6" t="s">
        <v>4718</v>
      </c>
      <c r="F3688" s="6" t="s">
        <v>4718</v>
      </c>
      <c r="G3688" s="6" t="s">
        <v>4718</v>
      </c>
      <c r="H3688" s="6" t="s">
        <v>4718</v>
      </c>
      <c r="I3688" s="6" t="s">
        <v>4718</v>
      </c>
      <c r="J3688" s="6" t="s">
        <v>4718</v>
      </c>
      <c r="K3688" s="30">
        <v>0</v>
      </c>
      <c r="L3688" s="30">
        <v>0</v>
      </c>
      <c r="M3688" s="30">
        <v>3.9880025362029499</v>
      </c>
      <c r="N3688" s="30">
        <v>0</v>
      </c>
    </row>
    <row r="3689" spans="1:14" ht="45" customHeight="1" x14ac:dyDescent="0.25">
      <c r="A3689" t="s">
        <v>41163</v>
      </c>
      <c r="B3689">
        <v>1341</v>
      </c>
      <c r="C3689" s="6" t="s">
        <v>44668</v>
      </c>
      <c r="D3689" s="6" t="s">
        <v>44669</v>
      </c>
      <c r="E3689" s="6" t="s">
        <v>4718</v>
      </c>
      <c r="F3689" s="6" t="s">
        <v>4718</v>
      </c>
      <c r="G3689" s="6" t="s">
        <v>4718</v>
      </c>
      <c r="H3689" s="6" t="s">
        <v>35875</v>
      </c>
      <c r="I3689" s="6" t="s">
        <v>4718</v>
      </c>
      <c r="J3689" s="6" t="s">
        <v>4718</v>
      </c>
      <c r="K3689" s="30">
        <v>0</v>
      </c>
      <c r="L3689" s="30">
        <v>0</v>
      </c>
      <c r="M3689" s="30">
        <v>3.98776553533758</v>
      </c>
      <c r="N3689" s="30">
        <v>3.5682761145870101</v>
      </c>
    </row>
    <row r="3690" spans="1:14" ht="45" customHeight="1" x14ac:dyDescent="0.25">
      <c r="A3690" t="s">
        <v>41164</v>
      </c>
      <c r="B3690">
        <v>951</v>
      </c>
      <c r="C3690" s="6" t="s">
        <v>36324</v>
      </c>
      <c r="D3690" s="6" t="s">
        <v>15863</v>
      </c>
      <c r="E3690" s="6" t="s">
        <v>15864</v>
      </c>
      <c r="F3690" s="6" t="s">
        <v>36325</v>
      </c>
      <c r="G3690" s="6" t="s">
        <v>15866</v>
      </c>
      <c r="H3690" s="6" t="s">
        <v>15867</v>
      </c>
      <c r="I3690" s="6" t="s">
        <v>4718</v>
      </c>
      <c r="J3690" s="6" t="s">
        <v>4718</v>
      </c>
      <c r="K3690" s="30">
        <v>0</v>
      </c>
      <c r="L3690" s="30">
        <v>0</v>
      </c>
      <c r="M3690" s="30">
        <v>3.9868235481732901</v>
      </c>
      <c r="N3690" s="30">
        <v>0</v>
      </c>
    </row>
    <row r="3691" spans="1:14" ht="45" customHeight="1" x14ac:dyDescent="0.25">
      <c r="A3691" t="s">
        <v>41165</v>
      </c>
      <c r="B3691">
        <v>1215</v>
      </c>
      <c r="C3691" s="6" t="s">
        <v>44670</v>
      </c>
      <c r="D3691" s="6" t="s">
        <v>18751</v>
      </c>
      <c r="E3691" s="6" t="s">
        <v>4718</v>
      </c>
      <c r="F3691" s="6" t="s">
        <v>4718</v>
      </c>
      <c r="G3691" s="6" t="s">
        <v>4718</v>
      </c>
      <c r="H3691" s="6" t="s">
        <v>4718</v>
      </c>
      <c r="I3691" s="6" t="s">
        <v>4718</v>
      </c>
      <c r="J3691" s="6" t="s">
        <v>4718</v>
      </c>
      <c r="K3691" s="30">
        <v>3.54675959176797</v>
      </c>
      <c r="L3691" s="30">
        <v>0</v>
      </c>
      <c r="M3691" s="30">
        <v>3.98446392643962</v>
      </c>
      <c r="N3691" s="30">
        <v>0</v>
      </c>
    </row>
    <row r="3692" spans="1:14" ht="45" customHeight="1" x14ac:dyDescent="0.25">
      <c r="A3692" t="s">
        <v>41166</v>
      </c>
      <c r="B3692">
        <v>831</v>
      </c>
      <c r="C3692" s="6" t="s">
        <v>37175</v>
      </c>
      <c r="D3692" s="6" t="s">
        <v>37176</v>
      </c>
      <c r="E3692" s="6" t="s">
        <v>4718</v>
      </c>
      <c r="F3692" s="6" t="s">
        <v>4718</v>
      </c>
      <c r="G3692" s="6" t="s">
        <v>4718</v>
      </c>
      <c r="H3692" s="6" t="s">
        <v>15963</v>
      </c>
      <c r="I3692" s="6" t="s">
        <v>4718</v>
      </c>
      <c r="J3692" s="6" t="s">
        <v>15964</v>
      </c>
      <c r="K3692" s="30">
        <v>0</v>
      </c>
      <c r="L3692" s="30">
        <v>0</v>
      </c>
      <c r="M3692" s="30">
        <v>3.9830322144530701</v>
      </c>
      <c r="N3692" s="30">
        <v>0</v>
      </c>
    </row>
    <row r="3693" spans="1:14" ht="45" customHeight="1" x14ac:dyDescent="0.25">
      <c r="A3693" t="s">
        <v>41167</v>
      </c>
      <c r="B3693">
        <v>1068</v>
      </c>
      <c r="C3693" s="6" t="s">
        <v>35784</v>
      </c>
      <c r="D3693" s="6" t="s">
        <v>13552</v>
      </c>
      <c r="E3693" s="6" t="s">
        <v>13553</v>
      </c>
      <c r="F3693" s="6" t="s">
        <v>4718</v>
      </c>
      <c r="G3693" s="6" t="s">
        <v>4718</v>
      </c>
      <c r="H3693" s="6" t="s">
        <v>13554</v>
      </c>
      <c r="I3693" s="6" t="s">
        <v>5078</v>
      </c>
      <c r="J3693" s="6" t="s">
        <v>4718</v>
      </c>
      <c r="K3693" s="30">
        <v>0</v>
      </c>
      <c r="L3693" s="30">
        <v>0</v>
      </c>
      <c r="M3693" s="30">
        <v>3.9827487101194001</v>
      </c>
      <c r="N3693" s="30">
        <v>0</v>
      </c>
    </row>
    <row r="3694" spans="1:14" ht="45" customHeight="1" x14ac:dyDescent="0.25">
      <c r="A3694" t="s">
        <v>41168</v>
      </c>
      <c r="B3694">
        <v>1449</v>
      </c>
      <c r="C3694" s="6" t="s">
        <v>44671</v>
      </c>
      <c r="D3694" s="6" t="s">
        <v>13827</v>
      </c>
      <c r="E3694" s="6" t="s">
        <v>4718</v>
      </c>
      <c r="F3694" s="6" t="s">
        <v>4718</v>
      </c>
      <c r="G3694" s="6" t="s">
        <v>4718</v>
      </c>
      <c r="H3694" s="6" t="s">
        <v>13505</v>
      </c>
      <c r="I3694" s="6" t="s">
        <v>4718</v>
      </c>
      <c r="J3694" s="6" t="s">
        <v>4718</v>
      </c>
      <c r="K3694" s="30">
        <v>0</v>
      </c>
      <c r="L3694" s="30">
        <v>0</v>
      </c>
      <c r="M3694" s="30">
        <v>3.9753479105729399</v>
      </c>
      <c r="N3694" s="30">
        <v>0</v>
      </c>
    </row>
    <row r="3695" spans="1:14" ht="45" customHeight="1" x14ac:dyDescent="0.25">
      <c r="A3695" t="s">
        <v>41169</v>
      </c>
      <c r="B3695">
        <v>606</v>
      </c>
      <c r="C3695" s="6" t="s">
        <v>44672</v>
      </c>
      <c r="D3695" s="6" t="s">
        <v>10457</v>
      </c>
      <c r="E3695" s="6" t="s">
        <v>4718</v>
      </c>
      <c r="F3695" s="6" t="s">
        <v>4718</v>
      </c>
      <c r="G3695" s="6" t="s">
        <v>4718</v>
      </c>
      <c r="H3695" s="6" t="s">
        <v>4718</v>
      </c>
      <c r="I3695" s="6" t="s">
        <v>4718</v>
      </c>
      <c r="J3695" s="6" t="s">
        <v>4718</v>
      </c>
      <c r="K3695" s="30">
        <v>0</v>
      </c>
      <c r="L3695" s="30">
        <v>0</v>
      </c>
      <c r="M3695" s="30">
        <v>3.9744033176063698</v>
      </c>
      <c r="N3695" s="30">
        <v>0</v>
      </c>
    </row>
    <row r="3696" spans="1:14" ht="45" customHeight="1" x14ac:dyDescent="0.25">
      <c r="A3696" t="s">
        <v>41170</v>
      </c>
      <c r="B3696">
        <v>636</v>
      </c>
      <c r="C3696" s="6" t="s">
        <v>43975</v>
      </c>
      <c r="D3696" s="6" t="s">
        <v>43976</v>
      </c>
      <c r="E3696" s="6" t="s">
        <v>4718</v>
      </c>
      <c r="F3696" s="6" t="s">
        <v>4718</v>
      </c>
      <c r="G3696" s="6" t="s">
        <v>43977</v>
      </c>
      <c r="H3696" s="6" t="s">
        <v>43978</v>
      </c>
      <c r="I3696" s="6" t="s">
        <v>43979</v>
      </c>
      <c r="J3696" s="6" t="s">
        <v>6166</v>
      </c>
      <c r="K3696" s="30">
        <v>0</v>
      </c>
      <c r="L3696" s="30">
        <v>0</v>
      </c>
      <c r="M3696" s="30">
        <v>3.9742863672041899</v>
      </c>
      <c r="N3696" s="30">
        <v>0</v>
      </c>
    </row>
    <row r="3697" spans="1:14" ht="45" customHeight="1" x14ac:dyDescent="0.25">
      <c r="A3697" t="s">
        <v>41171</v>
      </c>
      <c r="B3697">
        <v>1371</v>
      </c>
      <c r="C3697" s="6" t="s">
        <v>36753</v>
      </c>
      <c r="D3697" s="6" t="s">
        <v>31744</v>
      </c>
      <c r="E3697" s="6" t="s">
        <v>4718</v>
      </c>
      <c r="F3697" s="6" t="s">
        <v>4718</v>
      </c>
      <c r="G3697" s="6" t="s">
        <v>4718</v>
      </c>
      <c r="H3697" s="6" t="s">
        <v>4718</v>
      </c>
      <c r="I3697" s="6" t="s">
        <v>4718</v>
      </c>
      <c r="J3697" s="6" t="s">
        <v>4718</v>
      </c>
      <c r="K3697" s="30">
        <v>0</v>
      </c>
      <c r="L3697" s="30">
        <v>0</v>
      </c>
      <c r="M3697" s="30">
        <v>3.9733398701401299</v>
      </c>
      <c r="N3697" s="30">
        <v>0</v>
      </c>
    </row>
    <row r="3698" spans="1:14" ht="45" customHeight="1" x14ac:dyDescent="0.25">
      <c r="A3698" t="s">
        <v>41172</v>
      </c>
      <c r="B3698">
        <v>624</v>
      </c>
      <c r="C3698" s="6" t="s">
        <v>44673</v>
      </c>
      <c r="D3698" s="6" t="s">
        <v>15475</v>
      </c>
      <c r="E3698" s="6" t="s">
        <v>4718</v>
      </c>
      <c r="F3698" s="6" t="s">
        <v>4718</v>
      </c>
      <c r="G3698" s="6" t="s">
        <v>4718</v>
      </c>
      <c r="H3698" s="6" t="s">
        <v>4718</v>
      </c>
      <c r="I3698" s="6" t="s">
        <v>4718</v>
      </c>
      <c r="J3698" s="6" t="s">
        <v>4718</v>
      </c>
      <c r="K3698" s="30">
        <v>0</v>
      </c>
      <c r="L3698" s="30">
        <v>0</v>
      </c>
      <c r="M3698" s="30">
        <v>3.97042812818506</v>
      </c>
      <c r="N3698" s="30">
        <v>0</v>
      </c>
    </row>
    <row r="3699" spans="1:14" ht="45" customHeight="1" x14ac:dyDescent="0.25">
      <c r="A3699" t="s">
        <v>41173</v>
      </c>
      <c r="B3699">
        <v>1086</v>
      </c>
      <c r="C3699" s="6" t="s">
        <v>36879</v>
      </c>
      <c r="D3699" s="6" t="s">
        <v>17872</v>
      </c>
      <c r="E3699" s="6" t="s">
        <v>4718</v>
      </c>
      <c r="F3699" s="6" t="s">
        <v>4718</v>
      </c>
      <c r="G3699" s="6" t="s">
        <v>4718</v>
      </c>
      <c r="H3699" s="6" t="s">
        <v>4718</v>
      </c>
      <c r="I3699" s="6" t="s">
        <v>4718</v>
      </c>
      <c r="J3699" s="6" t="s">
        <v>4718</v>
      </c>
      <c r="K3699" s="30">
        <v>0</v>
      </c>
      <c r="L3699" s="30">
        <v>0</v>
      </c>
      <c r="M3699" s="30">
        <v>3.9690099701530501</v>
      </c>
      <c r="N3699" s="30">
        <v>0</v>
      </c>
    </row>
    <row r="3700" spans="1:14" ht="45" customHeight="1" x14ac:dyDescent="0.25">
      <c r="A3700" t="s">
        <v>41174</v>
      </c>
      <c r="B3700">
        <v>942</v>
      </c>
      <c r="C3700" s="6" t="s">
        <v>44674</v>
      </c>
      <c r="D3700" s="6" t="s">
        <v>9510</v>
      </c>
      <c r="E3700" s="6" t="s">
        <v>4718</v>
      </c>
      <c r="F3700" s="6" t="s">
        <v>4718</v>
      </c>
      <c r="G3700" s="6" t="s">
        <v>4718</v>
      </c>
      <c r="H3700" s="6" t="s">
        <v>4718</v>
      </c>
      <c r="I3700" s="6" t="s">
        <v>4718</v>
      </c>
      <c r="J3700" s="6" t="s">
        <v>4718</v>
      </c>
      <c r="K3700" s="30">
        <v>0</v>
      </c>
      <c r="L3700" s="30">
        <v>0</v>
      </c>
      <c r="M3700" s="30">
        <v>3.9683989317606398</v>
      </c>
      <c r="N3700" s="30">
        <v>0</v>
      </c>
    </row>
    <row r="3701" spans="1:14" ht="45" customHeight="1" x14ac:dyDescent="0.25">
      <c r="A3701" t="s">
        <v>41175</v>
      </c>
      <c r="B3701">
        <v>915</v>
      </c>
      <c r="C3701" s="6" t="s">
        <v>44675</v>
      </c>
      <c r="D3701" s="6" t="s">
        <v>17559</v>
      </c>
      <c r="E3701" s="6" t="s">
        <v>17560</v>
      </c>
      <c r="F3701" s="6" t="s">
        <v>4718</v>
      </c>
      <c r="G3701" s="6" t="s">
        <v>17561</v>
      </c>
      <c r="H3701" s="6" t="s">
        <v>17562</v>
      </c>
      <c r="I3701" s="6" t="s">
        <v>5463</v>
      </c>
      <c r="J3701" s="6" t="s">
        <v>12670</v>
      </c>
      <c r="K3701" s="30">
        <v>0</v>
      </c>
      <c r="L3701" s="30">
        <v>0</v>
      </c>
      <c r="M3701" s="30">
        <v>3.9670636286101599</v>
      </c>
      <c r="N3701" s="30">
        <v>0</v>
      </c>
    </row>
    <row r="3702" spans="1:14" ht="45" customHeight="1" x14ac:dyDescent="0.25">
      <c r="A3702" t="s">
        <v>41176</v>
      </c>
      <c r="B3702">
        <v>1719</v>
      </c>
      <c r="C3702" s="6" t="s">
        <v>44676</v>
      </c>
      <c r="D3702" s="6" t="s">
        <v>6624</v>
      </c>
      <c r="E3702" s="6" t="s">
        <v>4718</v>
      </c>
      <c r="F3702" s="6" t="s">
        <v>4718</v>
      </c>
      <c r="G3702" s="6" t="s">
        <v>4718</v>
      </c>
      <c r="H3702" s="6" t="s">
        <v>10626</v>
      </c>
      <c r="I3702" s="6" t="s">
        <v>4718</v>
      </c>
      <c r="J3702" s="6" t="s">
        <v>5129</v>
      </c>
      <c r="K3702" s="30">
        <v>0</v>
      </c>
      <c r="L3702" s="30">
        <v>0</v>
      </c>
      <c r="M3702" s="30">
        <v>3.9660738550191601</v>
      </c>
      <c r="N3702" s="30">
        <v>0</v>
      </c>
    </row>
    <row r="3703" spans="1:14" ht="45" customHeight="1" x14ac:dyDescent="0.25">
      <c r="A3703" t="s">
        <v>41177</v>
      </c>
      <c r="B3703">
        <v>978</v>
      </c>
      <c r="C3703" s="6" t="s">
        <v>36898</v>
      </c>
      <c r="D3703" s="6" t="s">
        <v>36899</v>
      </c>
      <c r="E3703" s="6" t="s">
        <v>4718</v>
      </c>
      <c r="F3703" s="6" t="s">
        <v>4718</v>
      </c>
      <c r="G3703" s="6" t="s">
        <v>4718</v>
      </c>
      <c r="H3703" s="6" t="s">
        <v>4718</v>
      </c>
      <c r="I3703" s="6" t="s">
        <v>4718</v>
      </c>
      <c r="J3703" s="6" t="s">
        <v>4718</v>
      </c>
      <c r="K3703" s="30">
        <v>0</v>
      </c>
      <c r="L3703" s="30">
        <v>0</v>
      </c>
      <c r="M3703" s="30">
        <v>3.96322324675937</v>
      </c>
      <c r="N3703" s="30">
        <v>0</v>
      </c>
    </row>
    <row r="3704" spans="1:14" ht="45" customHeight="1" x14ac:dyDescent="0.25">
      <c r="A3704" t="s">
        <v>41178</v>
      </c>
      <c r="B3704">
        <v>225</v>
      </c>
      <c r="C3704" s="6" t="s">
        <v>35228</v>
      </c>
      <c r="D3704" s="6" t="s">
        <v>5176</v>
      </c>
      <c r="E3704" s="6" t="s">
        <v>4718</v>
      </c>
      <c r="F3704" s="6" t="s">
        <v>4718</v>
      </c>
      <c r="G3704" s="6" t="s">
        <v>9351</v>
      </c>
      <c r="H3704" s="6" t="s">
        <v>32485</v>
      </c>
      <c r="I3704" s="6" t="s">
        <v>8156</v>
      </c>
      <c r="J3704" s="6" t="s">
        <v>32486</v>
      </c>
      <c r="K3704" s="30">
        <v>0</v>
      </c>
      <c r="L3704" s="30">
        <v>0</v>
      </c>
      <c r="M3704" s="30">
        <v>3.9611804317686699</v>
      </c>
      <c r="N3704" s="30">
        <v>0</v>
      </c>
    </row>
    <row r="3705" spans="1:14" ht="45" customHeight="1" x14ac:dyDescent="0.25">
      <c r="A3705" t="s">
        <v>41179</v>
      </c>
      <c r="B3705">
        <v>2430</v>
      </c>
      <c r="C3705" s="6" t="s">
        <v>44677</v>
      </c>
      <c r="D3705" s="6" t="s">
        <v>24225</v>
      </c>
      <c r="E3705" s="6" t="s">
        <v>4718</v>
      </c>
      <c r="F3705" s="6" t="s">
        <v>4718</v>
      </c>
      <c r="G3705" s="6" t="s">
        <v>4718</v>
      </c>
      <c r="H3705" s="6" t="s">
        <v>16897</v>
      </c>
      <c r="I3705" s="6" t="s">
        <v>4718</v>
      </c>
      <c r="J3705" s="6" t="s">
        <v>4718</v>
      </c>
      <c r="K3705" s="30">
        <v>0</v>
      </c>
      <c r="L3705" s="30">
        <v>0</v>
      </c>
      <c r="M3705" s="30">
        <v>3.9610239062508001</v>
      </c>
      <c r="N3705" s="30">
        <v>0</v>
      </c>
    </row>
    <row r="3706" spans="1:14" ht="45" customHeight="1" x14ac:dyDescent="0.25">
      <c r="A3706" t="s">
        <v>41180</v>
      </c>
      <c r="B3706">
        <v>2424</v>
      </c>
      <c r="C3706" s="6" t="s">
        <v>44678</v>
      </c>
      <c r="D3706" s="6" t="s">
        <v>12173</v>
      </c>
      <c r="E3706" s="6" t="s">
        <v>4718</v>
      </c>
      <c r="F3706" s="6" t="s">
        <v>4718</v>
      </c>
      <c r="G3706" s="6" t="s">
        <v>4718</v>
      </c>
      <c r="H3706" s="6" t="s">
        <v>4718</v>
      </c>
      <c r="I3706" s="6" t="s">
        <v>4718</v>
      </c>
      <c r="J3706" s="6" t="s">
        <v>4718</v>
      </c>
      <c r="K3706" s="30">
        <v>0</v>
      </c>
      <c r="L3706" s="30">
        <v>0</v>
      </c>
      <c r="M3706" s="30">
        <v>3.96069069445134</v>
      </c>
      <c r="N3706" s="30">
        <v>0</v>
      </c>
    </row>
    <row r="3707" spans="1:14" ht="45" customHeight="1" x14ac:dyDescent="0.25">
      <c r="A3707" t="s">
        <v>41181</v>
      </c>
      <c r="B3707">
        <v>666</v>
      </c>
      <c r="C3707" s="6" t="s">
        <v>44679</v>
      </c>
      <c r="D3707" s="6" t="s">
        <v>4718</v>
      </c>
      <c r="E3707" s="6" t="s">
        <v>4718</v>
      </c>
      <c r="F3707" s="6" t="s">
        <v>4718</v>
      </c>
      <c r="G3707" s="6" t="s">
        <v>4718</v>
      </c>
      <c r="H3707" s="6" t="s">
        <v>4718</v>
      </c>
      <c r="I3707" s="6" t="s">
        <v>4718</v>
      </c>
      <c r="J3707" s="6" t="s">
        <v>4718</v>
      </c>
      <c r="K3707" s="30">
        <v>33.220902720062298</v>
      </c>
      <c r="L3707" s="30">
        <v>0</v>
      </c>
      <c r="M3707" s="30">
        <v>3.9595692261207698</v>
      </c>
      <c r="N3707" s="30">
        <v>0</v>
      </c>
    </row>
    <row r="3708" spans="1:14" ht="45" customHeight="1" x14ac:dyDescent="0.25">
      <c r="A3708" t="s">
        <v>41182</v>
      </c>
      <c r="B3708">
        <v>735</v>
      </c>
      <c r="C3708" s="6" t="s">
        <v>44680</v>
      </c>
      <c r="D3708" s="6" t="s">
        <v>7449</v>
      </c>
      <c r="E3708" s="6" t="s">
        <v>7450</v>
      </c>
      <c r="F3708" s="6" t="s">
        <v>4718</v>
      </c>
      <c r="G3708" s="6" t="s">
        <v>7452</v>
      </c>
      <c r="H3708" s="6" t="s">
        <v>7453</v>
      </c>
      <c r="I3708" s="6" t="s">
        <v>4718</v>
      </c>
      <c r="J3708" s="6" t="s">
        <v>4718</v>
      </c>
      <c r="K3708" s="30">
        <v>0</v>
      </c>
      <c r="L3708" s="30">
        <v>0</v>
      </c>
      <c r="M3708" s="30">
        <v>3.9556514887550001</v>
      </c>
      <c r="N3708" s="30">
        <v>0</v>
      </c>
    </row>
    <row r="3709" spans="1:14" ht="45" customHeight="1" x14ac:dyDescent="0.25">
      <c r="A3709" t="s">
        <v>41183</v>
      </c>
      <c r="B3709">
        <v>1869</v>
      </c>
      <c r="C3709" s="6" t="s">
        <v>37080</v>
      </c>
      <c r="D3709" s="6" t="s">
        <v>37081</v>
      </c>
      <c r="E3709" s="6" t="s">
        <v>4718</v>
      </c>
      <c r="F3709" s="6" t="s">
        <v>4718</v>
      </c>
      <c r="G3709" s="6" t="s">
        <v>4718</v>
      </c>
      <c r="H3709" s="6" t="s">
        <v>37082</v>
      </c>
      <c r="I3709" s="6" t="s">
        <v>4718</v>
      </c>
      <c r="J3709" s="6" t="s">
        <v>4718</v>
      </c>
      <c r="K3709" s="30">
        <v>0</v>
      </c>
      <c r="L3709" s="30">
        <v>0</v>
      </c>
      <c r="M3709" s="30">
        <v>3.9534414146943799</v>
      </c>
      <c r="N3709" s="30">
        <v>2.8079873861903102</v>
      </c>
    </row>
    <row r="3710" spans="1:14" ht="45" customHeight="1" x14ac:dyDescent="0.25">
      <c r="A3710" t="s">
        <v>41184</v>
      </c>
      <c r="B3710">
        <v>1641</v>
      </c>
      <c r="C3710" s="6" t="s">
        <v>44681</v>
      </c>
      <c r="D3710" s="6" t="s">
        <v>44682</v>
      </c>
      <c r="E3710" s="6" t="s">
        <v>8529</v>
      </c>
      <c r="F3710" s="6" t="s">
        <v>4718</v>
      </c>
      <c r="G3710" s="6" t="s">
        <v>4718</v>
      </c>
      <c r="H3710" s="6" t="s">
        <v>8530</v>
      </c>
      <c r="I3710" s="6" t="s">
        <v>8531</v>
      </c>
      <c r="J3710" s="6" t="s">
        <v>8532</v>
      </c>
      <c r="K3710" s="30">
        <v>0</v>
      </c>
      <c r="L3710" s="30">
        <v>0</v>
      </c>
      <c r="M3710" s="30">
        <v>3.9524902197218301</v>
      </c>
      <c r="N3710" s="30">
        <v>0</v>
      </c>
    </row>
    <row r="3711" spans="1:14" ht="45" customHeight="1" x14ac:dyDescent="0.25">
      <c r="A3711" t="s">
        <v>41185</v>
      </c>
      <c r="B3711">
        <v>1962</v>
      </c>
      <c r="C3711" s="6" t="s">
        <v>44683</v>
      </c>
      <c r="D3711" s="6" t="s">
        <v>24032</v>
      </c>
      <c r="E3711" s="6" t="s">
        <v>4718</v>
      </c>
      <c r="F3711" s="6" t="s">
        <v>4718</v>
      </c>
      <c r="G3711" s="6" t="s">
        <v>32752</v>
      </c>
      <c r="H3711" s="6" t="s">
        <v>32753</v>
      </c>
      <c r="I3711" s="6" t="s">
        <v>4718</v>
      </c>
      <c r="J3711" s="6" t="s">
        <v>4718</v>
      </c>
      <c r="K3711" s="30">
        <v>0</v>
      </c>
      <c r="L3711" s="30">
        <v>0</v>
      </c>
      <c r="M3711" s="30">
        <v>3.9434305802586098</v>
      </c>
      <c r="N3711" s="30">
        <v>0</v>
      </c>
    </row>
    <row r="3712" spans="1:14" ht="45" customHeight="1" x14ac:dyDescent="0.25">
      <c r="A3712" t="s">
        <v>41186</v>
      </c>
      <c r="B3712">
        <v>1221</v>
      </c>
      <c r="C3712" s="6" t="s">
        <v>44684</v>
      </c>
      <c r="D3712" s="6" t="s">
        <v>13722</v>
      </c>
      <c r="E3712" s="6" t="s">
        <v>4718</v>
      </c>
      <c r="F3712" s="6" t="s">
        <v>4718</v>
      </c>
      <c r="G3712" s="6" t="s">
        <v>4718</v>
      </c>
      <c r="H3712" s="6" t="s">
        <v>4718</v>
      </c>
      <c r="I3712" s="6" t="s">
        <v>4718</v>
      </c>
      <c r="J3712" s="6" t="s">
        <v>4718</v>
      </c>
      <c r="K3712" s="30">
        <v>0</v>
      </c>
      <c r="L3712" s="30">
        <v>0</v>
      </c>
      <c r="M3712" s="30">
        <v>3.93932957503714</v>
      </c>
      <c r="N3712" s="30">
        <v>0</v>
      </c>
    </row>
    <row r="3713" spans="1:14" ht="45" customHeight="1" x14ac:dyDescent="0.25">
      <c r="A3713" t="s">
        <v>41187</v>
      </c>
      <c r="B3713">
        <v>453</v>
      </c>
      <c r="C3713" s="6" t="s">
        <v>34667</v>
      </c>
      <c r="D3713" s="6" t="s">
        <v>6865</v>
      </c>
      <c r="E3713" s="6" t="s">
        <v>14948</v>
      </c>
      <c r="F3713" s="6" t="s">
        <v>4718</v>
      </c>
      <c r="G3713" s="6" t="s">
        <v>5267</v>
      </c>
      <c r="H3713" s="6" t="s">
        <v>34668</v>
      </c>
      <c r="I3713" s="6" t="s">
        <v>5117</v>
      </c>
      <c r="J3713" s="6" t="s">
        <v>11780</v>
      </c>
      <c r="K3713" s="30">
        <v>0</v>
      </c>
      <c r="L3713" s="30">
        <v>0</v>
      </c>
      <c r="M3713" s="30">
        <v>3.9371787529109201</v>
      </c>
      <c r="N3713" s="30">
        <v>0</v>
      </c>
    </row>
    <row r="3714" spans="1:14" ht="45" customHeight="1" x14ac:dyDescent="0.25">
      <c r="A3714" t="s">
        <v>41188</v>
      </c>
      <c r="B3714">
        <v>1695</v>
      </c>
      <c r="C3714" s="6" t="s">
        <v>44685</v>
      </c>
      <c r="D3714" s="6" t="s">
        <v>12578</v>
      </c>
      <c r="E3714" s="6" t="s">
        <v>4718</v>
      </c>
      <c r="F3714" s="6" t="s">
        <v>4718</v>
      </c>
      <c r="G3714" s="6" t="s">
        <v>4718</v>
      </c>
      <c r="H3714" s="6" t="s">
        <v>4718</v>
      </c>
      <c r="I3714" s="6" t="s">
        <v>4718</v>
      </c>
      <c r="J3714" s="6" t="s">
        <v>4718</v>
      </c>
      <c r="K3714" s="30">
        <v>0</v>
      </c>
      <c r="L3714" s="30">
        <v>0</v>
      </c>
      <c r="M3714" s="30">
        <v>3.9369542868349798</v>
      </c>
      <c r="N3714" s="30">
        <v>0</v>
      </c>
    </row>
    <row r="3715" spans="1:14" ht="45" customHeight="1" x14ac:dyDescent="0.25">
      <c r="A3715" t="s">
        <v>41189</v>
      </c>
      <c r="B3715">
        <v>657</v>
      </c>
      <c r="C3715" s="6" t="s">
        <v>44686</v>
      </c>
      <c r="D3715" s="6" t="s">
        <v>31826</v>
      </c>
      <c r="E3715" s="6" t="s">
        <v>4718</v>
      </c>
      <c r="F3715" s="6" t="s">
        <v>4718</v>
      </c>
      <c r="G3715" s="6" t="s">
        <v>16194</v>
      </c>
      <c r="H3715" s="6" t="s">
        <v>16195</v>
      </c>
      <c r="I3715" s="6" t="s">
        <v>4718</v>
      </c>
      <c r="J3715" s="6" t="s">
        <v>4718</v>
      </c>
      <c r="K3715" s="30">
        <v>0</v>
      </c>
      <c r="L3715" s="30">
        <v>0</v>
      </c>
      <c r="M3715" s="30">
        <v>3.9363879703983602</v>
      </c>
      <c r="N3715" s="30">
        <v>0</v>
      </c>
    </row>
    <row r="3716" spans="1:14" ht="45" customHeight="1" x14ac:dyDescent="0.25">
      <c r="A3716" t="s">
        <v>41190</v>
      </c>
      <c r="B3716">
        <v>840</v>
      </c>
      <c r="C3716" s="6" t="s">
        <v>44687</v>
      </c>
      <c r="D3716" s="6" t="s">
        <v>44688</v>
      </c>
      <c r="E3716" s="6" t="s">
        <v>4718</v>
      </c>
      <c r="F3716" s="6" t="s">
        <v>4718</v>
      </c>
      <c r="G3716" s="6" t="s">
        <v>4718</v>
      </c>
      <c r="H3716" s="6" t="s">
        <v>36516</v>
      </c>
      <c r="I3716" s="6" t="s">
        <v>4718</v>
      </c>
      <c r="J3716" s="6" t="s">
        <v>4718</v>
      </c>
      <c r="K3716" s="30">
        <v>0</v>
      </c>
      <c r="L3716" s="30">
        <v>0</v>
      </c>
      <c r="M3716" s="30">
        <v>3.9353670521777602</v>
      </c>
      <c r="N3716" s="30">
        <v>0</v>
      </c>
    </row>
    <row r="3717" spans="1:14" ht="45" customHeight="1" x14ac:dyDescent="0.25">
      <c r="A3717" t="s">
        <v>41191</v>
      </c>
      <c r="B3717">
        <v>1827</v>
      </c>
      <c r="C3717" s="6" t="s">
        <v>44689</v>
      </c>
      <c r="D3717" s="6" t="s">
        <v>44690</v>
      </c>
      <c r="E3717" s="6" t="s">
        <v>32034</v>
      </c>
      <c r="F3717" s="6" t="s">
        <v>4718</v>
      </c>
      <c r="G3717" s="6" t="s">
        <v>4718</v>
      </c>
      <c r="H3717" s="6" t="s">
        <v>12328</v>
      </c>
      <c r="I3717" s="6" t="s">
        <v>7672</v>
      </c>
      <c r="J3717" s="6" t="s">
        <v>12329</v>
      </c>
      <c r="K3717" s="30">
        <v>0</v>
      </c>
      <c r="L3717" s="30">
        <v>0</v>
      </c>
      <c r="M3717" s="30">
        <v>3.9346066902632701</v>
      </c>
      <c r="N3717" s="30">
        <v>0</v>
      </c>
    </row>
    <row r="3718" spans="1:14" ht="45" customHeight="1" x14ac:dyDescent="0.25">
      <c r="A3718" t="s">
        <v>41192</v>
      </c>
      <c r="B3718">
        <v>1101</v>
      </c>
      <c r="C3718" s="6" t="s">
        <v>44691</v>
      </c>
      <c r="D3718" s="6" t="s">
        <v>18588</v>
      </c>
      <c r="E3718" s="6" t="s">
        <v>4718</v>
      </c>
      <c r="F3718" s="6" t="s">
        <v>4718</v>
      </c>
      <c r="G3718" s="6" t="s">
        <v>4718</v>
      </c>
      <c r="H3718" s="6" t="s">
        <v>4718</v>
      </c>
      <c r="I3718" s="6" t="s">
        <v>4718</v>
      </c>
      <c r="J3718" s="6" t="s">
        <v>4718</v>
      </c>
      <c r="K3718" s="30">
        <v>0</v>
      </c>
      <c r="L3718" s="30">
        <v>0</v>
      </c>
      <c r="M3718" s="30">
        <v>3.9338210452951801</v>
      </c>
      <c r="N3718" s="30">
        <v>0</v>
      </c>
    </row>
    <row r="3719" spans="1:14" ht="45" customHeight="1" x14ac:dyDescent="0.25">
      <c r="A3719" t="s">
        <v>41193</v>
      </c>
      <c r="B3719">
        <v>600</v>
      </c>
      <c r="C3719" s="6" t="s">
        <v>42905</v>
      </c>
      <c r="D3719" s="6" t="s">
        <v>42906</v>
      </c>
      <c r="E3719" s="6" t="s">
        <v>4718</v>
      </c>
      <c r="F3719" s="6" t="s">
        <v>4718</v>
      </c>
      <c r="G3719" s="6" t="s">
        <v>4718</v>
      </c>
      <c r="H3719" s="6" t="s">
        <v>4718</v>
      </c>
      <c r="I3719" s="6" t="s">
        <v>4718</v>
      </c>
      <c r="J3719" s="6" t="s">
        <v>4718</v>
      </c>
      <c r="K3719" s="30">
        <v>0</v>
      </c>
      <c r="L3719" s="30">
        <v>0</v>
      </c>
      <c r="M3719" s="30">
        <v>3.9328946485786198</v>
      </c>
      <c r="N3719" s="30">
        <v>0</v>
      </c>
    </row>
    <row r="3720" spans="1:14" ht="45" customHeight="1" x14ac:dyDescent="0.25">
      <c r="A3720" t="s">
        <v>41194</v>
      </c>
      <c r="B3720">
        <v>582</v>
      </c>
      <c r="C3720" s="6" t="s">
        <v>32422</v>
      </c>
      <c r="D3720" s="6" t="s">
        <v>9413</v>
      </c>
      <c r="E3720" s="6" t="s">
        <v>4718</v>
      </c>
      <c r="F3720" s="6" t="s">
        <v>4718</v>
      </c>
      <c r="G3720" s="6" t="s">
        <v>4718</v>
      </c>
      <c r="H3720" s="6" t="s">
        <v>4718</v>
      </c>
      <c r="I3720" s="6" t="s">
        <v>4718</v>
      </c>
      <c r="J3720" s="6" t="s">
        <v>4718</v>
      </c>
      <c r="K3720" s="30">
        <v>0</v>
      </c>
      <c r="L3720" s="30">
        <v>0</v>
      </c>
      <c r="M3720" s="30">
        <v>3.9215350796791602</v>
      </c>
      <c r="N3720" s="30">
        <v>0</v>
      </c>
    </row>
    <row r="3721" spans="1:14" ht="45" customHeight="1" x14ac:dyDescent="0.25">
      <c r="A3721" t="s">
        <v>41195</v>
      </c>
      <c r="B3721">
        <v>951</v>
      </c>
      <c r="C3721" s="6" t="s">
        <v>4752</v>
      </c>
      <c r="D3721" s="6" t="s">
        <v>4752</v>
      </c>
      <c r="E3721" s="6" t="s">
        <v>4752</v>
      </c>
      <c r="F3721" s="6" t="s">
        <v>4752</v>
      </c>
      <c r="G3721" s="6" t="s">
        <v>4752</v>
      </c>
      <c r="H3721" s="6" t="s">
        <v>4752</v>
      </c>
      <c r="I3721" s="6" t="s">
        <v>4752</v>
      </c>
      <c r="J3721" s="6" t="s">
        <v>4752</v>
      </c>
      <c r="K3721" s="30">
        <v>0</v>
      </c>
      <c r="L3721" s="30">
        <v>0</v>
      </c>
      <c r="M3721" s="30">
        <v>3.9211204997859102</v>
      </c>
      <c r="N3721" s="30">
        <v>0</v>
      </c>
    </row>
    <row r="3722" spans="1:14" ht="45" customHeight="1" x14ac:dyDescent="0.25">
      <c r="A3722" t="s">
        <v>41196</v>
      </c>
      <c r="B3722">
        <v>420</v>
      </c>
      <c r="C3722" s="6" t="s">
        <v>34938</v>
      </c>
      <c r="D3722" s="6" t="s">
        <v>24110</v>
      </c>
      <c r="E3722" s="6" t="s">
        <v>4718</v>
      </c>
      <c r="F3722" s="6" t="s">
        <v>4718</v>
      </c>
      <c r="G3722" s="6" t="s">
        <v>4718</v>
      </c>
      <c r="H3722" s="6" t="s">
        <v>4718</v>
      </c>
      <c r="I3722" s="6" t="s">
        <v>4718</v>
      </c>
      <c r="J3722" s="6" t="s">
        <v>4718</v>
      </c>
      <c r="K3722" s="30">
        <v>0</v>
      </c>
      <c r="L3722" s="30">
        <v>0</v>
      </c>
      <c r="M3722" s="30">
        <v>3.9202036165337999</v>
      </c>
      <c r="N3722" s="30">
        <v>0</v>
      </c>
    </row>
    <row r="3723" spans="1:14" ht="45" customHeight="1" x14ac:dyDescent="0.25">
      <c r="A3723" t="s">
        <v>41197</v>
      </c>
      <c r="B3723">
        <v>873</v>
      </c>
      <c r="C3723" s="6" t="s">
        <v>34019</v>
      </c>
      <c r="D3723" s="6" t="s">
        <v>5176</v>
      </c>
      <c r="E3723" s="6" t="s">
        <v>4718</v>
      </c>
      <c r="F3723" s="6" t="s">
        <v>4718</v>
      </c>
      <c r="G3723" s="6" t="s">
        <v>4718</v>
      </c>
      <c r="H3723" s="6" t="s">
        <v>6144</v>
      </c>
      <c r="I3723" s="6" t="s">
        <v>5750</v>
      </c>
      <c r="J3723" s="6" t="s">
        <v>5751</v>
      </c>
      <c r="K3723" s="30">
        <v>0</v>
      </c>
      <c r="L3723" s="30">
        <v>0</v>
      </c>
      <c r="M3723" s="30">
        <v>3.9187523639555799</v>
      </c>
      <c r="N3723" s="30">
        <v>0</v>
      </c>
    </row>
    <row r="3724" spans="1:14" ht="45" customHeight="1" x14ac:dyDescent="0.25">
      <c r="A3724" t="s">
        <v>41198</v>
      </c>
      <c r="B3724">
        <v>1407</v>
      </c>
      <c r="C3724" s="6" t="s">
        <v>44692</v>
      </c>
      <c r="D3724" s="6" t="s">
        <v>10704</v>
      </c>
      <c r="E3724" s="6" t="s">
        <v>4718</v>
      </c>
      <c r="F3724" s="6" t="s">
        <v>4718</v>
      </c>
      <c r="G3724" s="6" t="s">
        <v>4718</v>
      </c>
      <c r="H3724" s="6" t="s">
        <v>44693</v>
      </c>
      <c r="I3724" s="6" t="s">
        <v>4718</v>
      </c>
      <c r="J3724" s="6" t="s">
        <v>4718</v>
      </c>
      <c r="K3724" s="30">
        <v>0</v>
      </c>
      <c r="L3724" s="30">
        <v>0</v>
      </c>
      <c r="M3724" s="30">
        <v>3.91301885803423</v>
      </c>
      <c r="N3724" s="30">
        <v>0</v>
      </c>
    </row>
    <row r="3725" spans="1:14" ht="45" customHeight="1" x14ac:dyDescent="0.25">
      <c r="A3725" t="s">
        <v>41199</v>
      </c>
      <c r="B3725">
        <v>387</v>
      </c>
      <c r="C3725" s="6" t="s">
        <v>43167</v>
      </c>
      <c r="D3725" s="6" t="s">
        <v>43168</v>
      </c>
      <c r="E3725" s="6" t="s">
        <v>4718</v>
      </c>
      <c r="F3725" s="6" t="s">
        <v>4718</v>
      </c>
      <c r="G3725" s="6" t="s">
        <v>4718</v>
      </c>
      <c r="H3725" s="6" t="s">
        <v>43169</v>
      </c>
      <c r="I3725" s="6" t="s">
        <v>4718</v>
      </c>
      <c r="J3725" s="6" t="s">
        <v>4718</v>
      </c>
      <c r="K3725" s="30">
        <v>0</v>
      </c>
      <c r="L3725" s="30">
        <v>0</v>
      </c>
      <c r="M3725" s="30">
        <v>3.9107103849866802</v>
      </c>
      <c r="N3725" s="30">
        <v>0</v>
      </c>
    </row>
    <row r="3726" spans="1:14" ht="45" customHeight="1" x14ac:dyDescent="0.25">
      <c r="A3726" t="s">
        <v>41200</v>
      </c>
      <c r="B3726">
        <v>441</v>
      </c>
      <c r="C3726" s="6" t="s">
        <v>44694</v>
      </c>
      <c r="D3726" s="6" t="s">
        <v>15148</v>
      </c>
      <c r="E3726" s="6" t="s">
        <v>4718</v>
      </c>
      <c r="F3726" s="6" t="s">
        <v>4718</v>
      </c>
      <c r="G3726" s="6" t="s">
        <v>4718</v>
      </c>
      <c r="H3726" s="6" t="s">
        <v>4718</v>
      </c>
      <c r="I3726" s="6" t="s">
        <v>4718</v>
      </c>
      <c r="J3726" s="6" t="s">
        <v>4718</v>
      </c>
      <c r="K3726" s="30">
        <v>0</v>
      </c>
      <c r="L3726" s="30">
        <v>0</v>
      </c>
      <c r="M3726" s="30">
        <v>3.90960982093987</v>
      </c>
      <c r="N3726" s="30">
        <v>0</v>
      </c>
    </row>
    <row r="3727" spans="1:14" ht="45" customHeight="1" x14ac:dyDescent="0.25">
      <c r="A3727" t="s">
        <v>41201</v>
      </c>
      <c r="B3727">
        <v>441</v>
      </c>
      <c r="C3727" s="6" t="s">
        <v>31682</v>
      </c>
      <c r="D3727" s="6" t="s">
        <v>31683</v>
      </c>
      <c r="E3727" s="6" t="s">
        <v>4718</v>
      </c>
      <c r="F3727" s="6" t="s">
        <v>4718</v>
      </c>
      <c r="G3727" s="6" t="s">
        <v>31684</v>
      </c>
      <c r="H3727" s="6" t="s">
        <v>31685</v>
      </c>
      <c r="I3727" s="6" t="s">
        <v>31686</v>
      </c>
      <c r="J3727" s="6" t="s">
        <v>4718</v>
      </c>
      <c r="K3727" s="30">
        <v>0</v>
      </c>
      <c r="L3727" s="30">
        <v>0</v>
      </c>
      <c r="M3727" s="30">
        <v>3.90960982093987</v>
      </c>
      <c r="N3727" s="30">
        <v>0</v>
      </c>
    </row>
    <row r="3728" spans="1:14" ht="45" customHeight="1" x14ac:dyDescent="0.25">
      <c r="A3728" t="s">
        <v>41202</v>
      </c>
      <c r="B3728">
        <v>1431</v>
      </c>
      <c r="C3728" s="6" t="s">
        <v>44695</v>
      </c>
      <c r="D3728" s="6" t="s">
        <v>5554</v>
      </c>
      <c r="E3728" s="6" t="s">
        <v>17413</v>
      </c>
      <c r="F3728" s="6" t="s">
        <v>44696</v>
      </c>
      <c r="G3728" s="6" t="s">
        <v>5556</v>
      </c>
      <c r="H3728" s="6" t="s">
        <v>17414</v>
      </c>
      <c r="I3728" s="6" t="s">
        <v>5558</v>
      </c>
      <c r="J3728" s="6" t="s">
        <v>4718</v>
      </c>
      <c r="K3728" s="30">
        <v>0</v>
      </c>
      <c r="L3728" s="30">
        <v>0</v>
      </c>
      <c r="M3728" s="30">
        <v>3.90948781061797</v>
      </c>
      <c r="N3728" s="30">
        <v>2.3670489273155599</v>
      </c>
    </row>
    <row r="3729" spans="1:14" ht="45" customHeight="1" x14ac:dyDescent="0.25">
      <c r="A3729" t="s">
        <v>41203</v>
      </c>
      <c r="B3729">
        <v>228</v>
      </c>
      <c r="C3729" s="6" t="s">
        <v>31293</v>
      </c>
      <c r="D3729" s="6" t="s">
        <v>4718</v>
      </c>
      <c r="E3729" s="6" t="s">
        <v>4718</v>
      </c>
      <c r="F3729" s="6" t="s">
        <v>4718</v>
      </c>
      <c r="G3729" s="6" t="s">
        <v>4718</v>
      </c>
      <c r="H3729" s="6" t="s">
        <v>4718</v>
      </c>
      <c r="I3729" s="6" t="s">
        <v>4718</v>
      </c>
      <c r="J3729" s="6" t="s">
        <v>4718</v>
      </c>
      <c r="K3729" s="30">
        <v>0</v>
      </c>
      <c r="L3729" s="30">
        <v>0</v>
      </c>
      <c r="M3729" s="30">
        <v>3.9090596366138199</v>
      </c>
      <c r="N3729" s="30">
        <v>0</v>
      </c>
    </row>
    <row r="3730" spans="1:14" ht="45" customHeight="1" x14ac:dyDescent="0.25">
      <c r="A3730" t="s">
        <v>41204</v>
      </c>
      <c r="B3730">
        <v>456</v>
      </c>
      <c r="C3730" s="6" t="s">
        <v>4752</v>
      </c>
      <c r="D3730" s="6" t="s">
        <v>4752</v>
      </c>
      <c r="E3730" s="6" t="s">
        <v>4752</v>
      </c>
      <c r="F3730" s="6" t="s">
        <v>4752</v>
      </c>
      <c r="G3730" s="6" t="s">
        <v>4752</v>
      </c>
      <c r="H3730" s="6" t="s">
        <v>4752</v>
      </c>
      <c r="I3730" s="6" t="s">
        <v>4752</v>
      </c>
      <c r="J3730" s="6" t="s">
        <v>4752</v>
      </c>
      <c r="K3730" s="30">
        <v>0</v>
      </c>
      <c r="L3730" s="30">
        <v>0</v>
      </c>
      <c r="M3730" s="30">
        <v>3.9090596366138199</v>
      </c>
      <c r="N3730" s="30">
        <v>0</v>
      </c>
    </row>
    <row r="3731" spans="1:14" ht="45" customHeight="1" x14ac:dyDescent="0.25">
      <c r="A3731" t="s">
        <v>41205</v>
      </c>
      <c r="B3731">
        <v>456</v>
      </c>
      <c r="C3731" s="6" t="s">
        <v>4752</v>
      </c>
      <c r="D3731" s="6" t="s">
        <v>4752</v>
      </c>
      <c r="E3731" s="6" t="s">
        <v>4752</v>
      </c>
      <c r="F3731" s="6" t="s">
        <v>4752</v>
      </c>
      <c r="G3731" s="6" t="s">
        <v>4752</v>
      </c>
      <c r="H3731" s="6" t="s">
        <v>4752</v>
      </c>
      <c r="I3731" s="6" t="s">
        <v>4752</v>
      </c>
      <c r="J3731" s="6" t="s">
        <v>4752</v>
      </c>
      <c r="K3731" s="30">
        <v>0</v>
      </c>
      <c r="L3731" s="30">
        <v>0</v>
      </c>
      <c r="M3731" s="30">
        <v>3.9090596366138199</v>
      </c>
      <c r="N3731" s="30">
        <v>0</v>
      </c>
    </row>
    <row r="3732" spans="1:14" ht="45" customHeight="1" x14ac:dyDescent="0.25">
      <c r="A3732" t="s">
        <v>41206</v>
      </c>
      <c r="B3732">
        <v>561</v>
      </c>
      <c r="C3732" s="6" t="s">
        <v>4752</v>
      </c>
      <c r="D3732" s="6" t="s">
        <v>4752</v>
      </c>
      <c r="E3732" s="6" t="s">
        <v>4752</v>
      </c>
      <c r="F3732" s="6" t="s">
        <v>4752</v>
      </c>
      <c r="G3732" s="6" t="s">
        <v>4752</v>
      </c>
      <c r="H3732" s="6" t="s">
        <v>4752</v>
      </c>
      <c r="I3732" s="6" t="s">
        <v>4752</v>
      </c>
      <c r="J3732" s="6" t="s">
        <v>4752</v>
      </c>
      <c r="K3732" s="30">
        <v>0</v>
      </c>
      <c r="L3732" s="30">
        <v>0</v>
      </c>
      <c r="M3732" s="30">
        <v>3.9056475281258698</v>
      </c>
      <c r="N3732" s="30">
        <v>0</v>
      </c>
    </row>
    <row r="3733" spans="1:14" ht="45" customHeight="1" x14ac:dyDescent="0.25">
      <c r="A3733" t="s">
        <v>41207</v>
      </c>
      <c r="B3733">
        <v>162</v>
      </c>
      <c r="C3733" s="6" t="s">
        <v>30631</v>
      </c>
      <c r="D3733" s="6" t="s">
        <v>24292</v>
      </c>
      <c r="E3733" s="6" t="s">
        <v>30632</v>
      </c>
      <c r="F3733" s="6" t="s">
        <v>6283</v>
      </c>
      <c r="G3733" s="6" t="s">
        <v>4718</v>
      </c>
      <c r="H3733" s="6" t="s">
        <v>4718</v>
      </c>
      <c r="I3733" s="6" t="s">
        <v>4718</v>
      </c>
      <c r="J3733" s="6" t="s">
        <v>4718</v>
      </c>
      <c r="K3733" s="30">
        <v>0</v>
      </c>
      <c r="L3733" s="30">
        <v>0</v>
      </c>
      <c r="M3733" s="30">
        <v>3.9006884715152199</v>
      </c>
      <c r="N3733" s="30">
        <v>0</v>
      </c>
    </row>
    <row r="3734" spans="1:14" ht="45" customHeight="1" x14ac:dyDescent="0.25">
      <c r="A3734" t="s">
        <v>41208</v>
      </c>
      <c r="B3734">
        <v>486</v>
      </c>
      <c r="C3734" s="6" t="s">
        <v>35530</v>
      </c>
      <c r="D3734" s="6" t="s">
        <v>35531</v>
      </c>
      <c r="E3734" s="6" t="s">
        <v>35532</v>
      </c>
      <c r="F3734" s="6" t="s">
        <v>4718</v>
      </c>
      <c r="G3734" s="6" t="s">
        <v>4718</v>
      </c>
      <c r="H3734" s="6" t="s">
        <v>6866</v>
      </c>
      <c r="I3734" s="6" t="s">
        <v>5750</v>
      </c>
      <c r="J3734" s="6" t="s">
        <v>4718</v>
      </c>
      <c r="K3734" s="30">
        <v>0</v>
      </c>
      <c r="L3734" s="30">
        <v>0</v>
      </c>
      <c r="M3734" s="30">
        <v>3.9006884715152199</v>
      </c>
      <c r="N3734" s="30">
        <v>0</v>
      </c>
    </row>
    <row r="3735" spans="1:14" ht="45" customHeight="1" x14ac:dyDescent="0.25">
      <c r="A3735" t="s">
        <v>41209</v>
      </c>
      <c r="B3735">
        <v>1374</v>
      </c>
      <c r="C3735" s="6" t="s">
        <v>34792</v>
      </c>
      <c r="D3735" s="6" t="s">
        <v>34793</v>
      </c>
      <c r="E3735" s="6" t="s">
        <v>4718</v>
      </c>
      <c r="F3735" s="6" t="s">
        <v>4718</v>
      </c>
      <c r="G3735" s="6" t="s">
        <v>4718</v>
      </c>
      <c r="H3735" s="6" t="s">
        <v>34794</v>
      </c>
      <c r="I3735" s="6" t="s">
        <v>4718</v>
      </c>
      <c r="J3735" s="6" t="s">
        <v>4718</v>
      </c>
      <c r="K3735" s="30">
        <v>0</v>
      </c>
      <c r="L3735" s="30">
        <v>0</v>
      </c>
      <c r="M3735" s="30">
        <v>3.9003707373641401</v>
      </c>
      <c r="N3735" s="30">
        <v>0</v>
      </c>
    </row>
    <row r="3736" spans="1:14" ht="45" customHeight="1" x14ac:dyDescent="0.25">
      <c r="A3736" t="s">
        <v>41210</v>
      </c>
      <c r="B3736">
        <v>1341</v>
      </c>
      <c r="C3736" s="6" t="s">
        <v>35678</v>
      </c>
      <c r="D3736" s="6" t="s">
        <v>18559</v>
      </c>
      <c r="E3736" s="6" t="s">
        <v>4718</v>
      </c>
      <c r="F3736" s="6" t="s">
        <v>4718</v>
      </c>
      <c r="G3736" s="6" t="s">
        <v>33953</v>
      </c>
      <c r="H3736" s="6" t="s">
        <v>33954</v>
      </c>
      <c r="I3736" s="6" t="s">
        <v>33955</v>
      </c>
      <c r="J3736" s="6" t="s">
        <v>33956</v>
      </c>
      <c r="K3736" s="30">
        <v>0</v>
      </c>
      <c r="L3736" s="30">
        <v>0</v>
      </c>
      <c r="M3736" s="30">
        <v>3.89970247027974</v>
      </c>
      <c r="N3736" s="30">
        <v>0</v>
      </c>
    </row>
    <row r="3737" spans="1:14" ht="45" customHeight="1" x14ac:dyDescent="0.25">
      <c r="A3737" t="s">
        <v>41211</v>
      </c>
      <c r="B3737">
        <v>1035</v>
      </c>
      <c r="C3737" s="6" t="s">
        <v>44697</v>
      </c>
      <c r="D3737" s="6" t="s">
        <v>8721</v>
      </c>
      <c r="E3737" s="6" t="s">
        <v>8722</v>
      </c>
      <c r="F3737" s="6" t="s">
        <v>44698</v>
      </c>
      <c r="G3737" s="6" t="s">
        <v>8724</v>
      </c>
      <c r="H3737" s="6" t="s">
        <v>8725</v>
      </c>
      <c r="I3737" s="6" t="s">
        <v>4718</v>
      </c>
      <c r="J3737" s="6" t="s">
        <v>4718</v>
      </c>
      <c r="K3737" s="30">
        <v>0</v>
      </c>
      <c r="L3737" s="30">
        <v>0</v>
      </c>
      <c r="M3737" s="30">
        <v>3.8976313415336601</v>
      </c>
      <c r="N3737" s="30">
        <v>0</v>
      </c>
    </row>
    <row r="3738" spans="1:14" ht="45" customHeight="1" x14ac:dyDescent="0.25">
      <c r="A3738" t="s">
        <v>41212</v>
      </c>
      <c r="B3738">
        <v>1215</v>
      </c>
      <c r="C3738" s="6" t="s">
        <v>37118</v>
      </c>
      <c r="D3738" s="6" t="s">
        <v>37119</v>
      </c>
      <c r="E3738" s="6" t="s">
        <v>4718</v>
      </c>
      <c r="F3738" s="6" t="s">
        <v>4718</v>
      </c>
      <c r="G3738" s="6" t="s">
        <v>4718</v>
      </c>
      <c r="H3738" s="6" t="s">
        <v>4718</v>
      </c>
      <c r="I3738" s="6" t="s">
        <v>4718</v>
      </c>
      <c r="J3738" s="6" t="s">
        <v>4718</v>
      </c>
      <c r="K3738" s="30">
        <v>0</v>
      </c>
      <c r="L3738" s="30">
        <v>0</v>
      </c>
      <c r="M3738" s="30">
        <v>3.8942448669499798</v>
      </c>
      <c r="N3738" s="30">
        <v>0</v>
      </c>
    </row>
    <row r="3739" spans="1:14" ht="45" customHeight="1" x14ac:dyDescent="0.25">
      <c r="A3739" t="s">
        <v>41213</v>
      </c>
      <c r="B3739">
        <v>1014</v>
      </c>
      <c r="C3739" s="6" t="s">
        <v>44699</v>
      </c>
      <c r="D3739" s="6" t="s">
        <v>44700</v>
      </c>
      <c r="E3739" s="6" t="s">
        <v>44701</v>
      </c>
      <c r="F3739" s="6" t="s">
        <v>4718</v>
      </c>
      <c r="G3739" s="6" t="s">
        <v>44702</v>
      </c>
      <c r="H3739" s="6" t="s">
        <v>44703</v>
      </c>
      <c r="I3739" s="6" t="s">
        <v>7364</v>
      </c>
      <c r="J3739" s="6" t="s">
        <v>7365</v>
      </c>
      <c r="K3739" s="30">
        <v>0</v>
      </c>
      <c r="L3739" s="30">
        <v>0</v>
      </c>
      <c r="M3739" s="30">
        <v>3.89201515490607</v>
      </c>
      <c r="N3739" s="30">
        <v>0</v>
      </c>
    </row>
    <row r="3740" spans="1:14" ht="45" customHeight="1" x14ac:dyDescent="0.25">
      <c r="A3740" t="s">
        <v>41214</v>
      </c>
      <c r="B3740">
        <v>1491</v>
      </c>
      <c r="C3740" s="6" t="s">
        <v>44704</v>
      </c>
      <c r="D3740" s="6" t="s">
        <v>44705</v>
      </c>
      <c r="E3740" s="6" t="s">
        <v>44706</v>
      </c>
      <c r="F3740" s="6" t="s">
        <v>4718</v>
      </c>
      <c r="G3740" s="6" t="s">
        <v>4718</v>
      </c>
      <c r="H3740" s="6" t="s">
        <v>44707</v>
      </c>
      <c r="I3740" s="6" t="s">
        <v>5463</v>
      </c>
      <c r="J3740" s="6" t="s">
        <v>7979</v>
      </c>
      <c r="K3740" s="30">
        <v>0</v>
      </c>
      <c r="L3740" s="30">
        <v>0</v>
      </c>
      <c r="M3740" s="30">
        <v>3.8732695787954299</v>
      </c>
      <c r="N3740" s="30">
        <v>0</v>
      </c>
    </row>
    <row r="3741" spans="1:14" ht="45" customHeight="1" x14ac:dyDescent="0.25">
      <c r="A3741" t="s">
        <v>41215</v>
      </c>
      <c r="B3741">
        <v>816</v>
      </c>
      <c r="C3741" s="6" t="s">
        <v>32624</v>
      </c>
      <c r="D3741" s="6" t="s">
        <v>32625</v>
      </c>
      <c r="E3741" s="6" t="s">
        <v>4718</v>
      </c>
      <c r="F3741" s="6" t="s">
        <v>4718</v>
      </c>
      <c r="G3741" s="6" t="s">
        <v>10198</v>
      </c>
      <c r="H3741" s="6" t="s">
        <v>10199</v>
      </c>
      <c r="I3741" s="6" t="s">
        <v>10200</v>
      </c>
      <c r="J3741" s="6" t="s">
        <v>5944</v>
      </c>
      <c r="K3741" s="30">
        <v>0</v>
      </c>
      <c r="L3741" s="30">
        <v>0</v>
      </c>
      <c r="M3741" s="30">
        <v>3.8720069386364302</v>
      </c>
      <c r="N3741" s="30">
        <v>0</v>
      </c>
    </row>
    <row r="3742" spans="1:14" ht="45" customHeight="1" x14ac:dyDescent="0.25">
      <c r="A3742" t="s">
        <v>41216</v>
      </c>
      <c r="B3742">
        <v>705</v>
      </c>
      <c r="C3742" s="6" t="s">
        <v>44708</v>
      </c>
      <c r="D3742" s="6" t="s">
        <v>15798</v>
      </c>
      <c r="E3742" s="6" t="s">
        <v>4718</v>
      </c>
      <c r="F3742" s="6" t="s">
        <v>4718</v>
      </c>
      <c r="G3742" s="6" t="s">
        <v>4718</v>
      </c>
      <c r="H3742" s="6" t="s">
        <v>15800</v>
      </c>
      <c r="I3742" s="6" t="s">
        <v>4718</v>
      </c>
      <c r="J3742" s="6" t="s">
        <v>4718</v>
      </c>
      <c r="K3742" s="30">
        <v>0</v>
      </c>
      <c r="L3742" s="30">
        <v>0</v>
      </c>
      <c r="M3742" s="30">
        <v>3.8710387846507399</v>
      </c>
      <c r="N3742" s="30">
        <v>0</v>
      </c>
    </row>
    <row r="3743" spans="1:14" ht="45" customHeight="1" x14ac:dyDescent="0.25">
      <c r="A3743" t="s">
        <v>41217</v>
      </c>
      <c r="B3743">
        <v>921</v>
      </c>
      <c r="C3743" s="6" t="s">
        <v>44709</v>
      </c>
      <c r="D3743" s="6" t="s">
        <v>9510</v>
      </c>
      <c r="E3743" s="6" t="s">
        <v>4718</v>
      </c>
      <c r="F3743" s="6" t="s">
        <v>4718</v>
      </c>
      <c r="G3743" s="6" t="s">
        <v>4718</v>
      </c>
      <c r="H3743" s="6" t="s">
        <v>4718</v>
      </c>
      <c r="I3743" s="6" t="s">
        <v>4718</v>
      </c>
      <c r="J3743" s="6" t="s">
        <v>4718</v>
      </c>
      <c r="K3743" s="30">
        <v>0</v>
      </c>
      <c r="L3743" s="30">
        <v>0</v>
      </c>
      <c r="M3743" s="30">
        <v>3.8708603567772002</v>
      </c>
      <c r="N3743" s="30">
        <v>0</v>
      </c>
    </row>
    <row r="3744" spans="1:14" ht="45" customHeight="1" x14ac:dyDescent="0.25">
      <c r="A3744" t="s">
        <v>41218</v>
      </c>
      <c r="B3744">
        <v>966</v>
      </c>
      <c r="C3744" s="6" t="s">
        <v>32626</v>
      </c>
      <c r="D3744" s="6" t="s">
        <v>11665</v>
      </c>
      <c r="E3744" s="6" t="s">
        <v>11666</v>
      </c>
      <c r="F3744" s="6" t="s">
        <v>4718</v>
      </c>
      <c r="G3744" s="6" t="s">
        <v>11668</v>
      </c>
      <c r="H3744" s="6" t="s">
        <v>11669</v>
      </c>
      <c r="I3744" s="6" t="s">
        <v>11670</v>
      </c>
      <c r="J3744" s="6" t="s">
        <v>4718</v>
      </c>
      <c r="K3744" s="30">
        <v>0</v>
      </c>
      <c r="L3744" s="30">
        <v>0</v>
      </c>
      <c r="M3744" s="30">
        <v>3.8690348946488999</v>
      </c>
      <c r="N3744" s="30">
        <v>0</v>
      </c>
    </row>
    <row r="3745" spans="1:14" ht="45" customHeight="1" x14ac:dyDescent="0.25">
      <c r="A3745" t="s">
        <v>41219</v>
      </c>
      <c r="B3745">
        <v>2235</v>
      </c>
      <c r="C3745" s="6" t="s">
        <v>44710</v>
      </c>
      <c r="D3745" s="6" t="s">
        <v>7567</v>
      </c>
      <c r="E3745" s="6" t="s">
        <v>4718</v>
      </c>
      <c r="F3745" s="6" t="s">
        <v>4718</v>
      </c>
      <c r="G3745" s="6" t="s">
        <v>4718</v>
      </c>
      <c r="H3745" s="6" t="s">
        <v>4718</v>
      </c>
      <c r="I3745" s="6" t="s">
        <v>4718</v>
      </c>
      <c r="J3745" s="6" t="s">
        <v>4718</v>
      </c>
      <c r="K3745" s="30">
        <v>0.85693520338018103</v>
      </c>
      <c r="L3745" s="30">
        <v>0</v>
      </c>
      <c r="M3745" s="30">
        <v>3.8667818401010501</v>
      </c>
      <c r="N3745" s="30">
        <v>5.9180640424743798</v>
      </c>
    </row>
    <row r="3746" spans="1:14" ht="45" customHeight="1" x14ac:dyDescent="0.25">
      <c r="A3746" t="s">
        <v>41220</v>
      </c>
      <c r="B3746">
        <v>1191</v>
      </c>
      <c r="C3746" s="6" t="s">
        <v>33582</v>
      </c>
      <c r="D3746" s="6" t="s">
        <v>33583</v>
      </c>
      <c r="E3746" s="6" t="s">
        <v>4718</v>
      </c>
      <c r="F3746" s="6" t="s">
        <v>4718</v>
      </c>
      <c r="G3746" s="6" t="s">
        <v>4718</v>
      </c>
      <c r="H3746" s="6" t="s">
        <v>33584</v>
      </c>
      <c r="I3746" s="6" t="s">
        <v>4718</v>
      </c>
      <c r="J3746" s="6" t="s">
        <v>4718</v>
      </c>
      <c r="K3746" s="30">
        <v>0</v>
      </c>
      <c r="L3746" s="30">
        <v>0</v>
      </c>
      <c r="M3746" s="30">
        <v>3.8667281980621802</v>
      </c>
      <c r="N3746" s="30">
        <v>0</v>
      </c>
    </row>
    <row r="3747" spans="1:14" ht="45" customHeight="1" x14ac:dyDescent="0.25">
      <c r="A3747" t="s">
        <v>41221</v>
      </c>
      <c r="B3747">
        <v>939</v>
      </c>
      <c r="C3747" s="6" t="s">
        <v>37355</v>
      </c>
      <c r="D3747" s="6" t="s">
        <v>37356</v>
      </c>
      <c r="E3747" s="6" t="s">
        <v>4718</v>
      </c>
      <c r="F3747" s="6" t="s">
        <v>4718</v>
      </c>
      <c r="G3747" s="6" t="s">
        <v>4718</v>
      </c>
      <c r="H3747" s="6" t="s">
        <v>4718</v>
      </c>
      <c r="I3747" s="6" t="s">
        <v>4718</v>
      </c>
      <c r="J3747" s="6" t="s">
        <v>4718</v>
      </c>
      <c r="K3747" s="30">
        <v>0</v>
      </c>
      <c r="L3747" s="30">
        <v>0</v>
      </c>
      <c r="M3747" s="30">
        <v>3.8653937579706601</v>
      </c>
      <c r="N3747" s="30">
        <v>0</v>
      </c>
    </row>
    <row r="3748" spans="1:14" ht="45" customHeight="1" x14ac:dyDescent="0.25">
      <c r="A3748" t="s">
        <v>41222</v>
      </c>
      <c r="B3748">
        <v>1359</v>
      </c>
      <c r="C3748" s="6" t="s">
        <v>44711</v>
      </c>
      <c r="D3748" s="6" t="s">
        <v>34551</v>
      </c>
      <c r="E3748" s="6" t="s">
        <v>4718</v>
      </c>
      <c r="F3748" s="6" t="s">
        <v>4718</v>
      </c>
      <c r="G3748" s="6" t="s">
        <v>4718</v>
      </c>
      <c r="H3748" s="6" t="s">
        <v>4718</v>
      </c>
      <c r="I3748" s="6" t="s">
        <v>4718</v>
      </c>
      <c r="J3748" s="6" t="s">
        <v>4718</v>
      </c>
      <c r="K3748" s="30">
        <v>0</v>
      </c>
      <c r="L3748" s="30">
        <v>0</v>
      </c>
      <c r="M3748" s="30">
        <v>3.8645083767233999</v>
      </c>
      <c r="N3748" s="30">
        <v>0</v>
      </c>
    </row>
    <row r="3749" spans="1:14" ht="45" customHeight="1" x14ac:dyDescent="0.25">
      <c r="A3749" t="s">
        <v>41223</v>
      </c>
      <c r="B3749">
        <v>2277</v>
      </c>
      <c r="C3749" s="6" t="s">
        <v>31046</v>
      </c>
      <c r="D3749" s="6" t="s">
        <v>12740</v>
      </c>
      <c r="E3749" s="6" t="s">
        <v>4718</v>
      </c>
      <c r="F3749" s="6" t="s">
        <v>4718</v>
      </c>
      <c r="G3749" s="6" t="s">
        <v>4718</v>
      </c>
      <c r="H3749" s="6" t="s">
        <v>4718</v>
      </c>
      <c r="I3749" s="6" t="s">
        <v>4718</v>
      </c>
      <c r="J3749" s="6" t="s">
        <v>4718</v>
      </c>
      <c r="K3749" s="30">
        <v>0</v>
      </c>
      <c r="L3749" s="30">
        <v>0</v>
      </c>
      <c r="M3749" s="30">
        <v>3.8635588117376098</v>
      </c>
      <c r="N3749" s="30">
        <v>0</v>
      </c>
    </row>
    <row r="3750" spans="1:14" ht="45" customHeight="1" x14ac:dyDescent="0.25">
      <c r="A3750" t="s">
        <v>41224</v>
      </c>
      <c r="B3750">
        <v>1317</v>
      </c>
      <c r="C3750" s="6" t="s">
        <v>44712</v>
      </c>
      <c r="D3750" s="6" t="s">
        <v>36759</v>
      </c>
      <c r="E3750" s="6" t="s">
        <v>4718</v>
      </c>
      <c r="F3750" s="6" t="s">
        <v>4718</v>
      </c>
      <c r="G3750" s="6" t="s">
        <v>4718</v>
      </c>
      <c r="H3750" s="6" t="s">
        <v>4718</v>
      </c>
      <c r="I3750" s="6" t="s">
        <v>4718</v>
      </c>
      <c r="J3750" s="6" t="s">
        <v>4718</v>
      </c>
      <c r="K3750" s="30">
        <v>0</v>
      </c>
      <c r="L3750" s="30">
        <v>0</v>
      </c>
      <c r="M3750" s="30">
        <v>3.8631451237073602</v>
      </c>
      <c r="N3750" s="30">
        <v>0</v>
      </c>
    </row>
    <row r="3751" spans="1:14" ht="45" customHeight="1" x14ac:dyDescent="0.25">
      <c r="A3751" t="s">
        <v>41225</v>
      </c>
      <c r="B3751">
        <v>564</v>
      </c>
      <c r="C3751" s="6" t="s">
        <v>44713</v>
      </c>
      <c r="D3751" s="6" t="s">
        <v>44714</v>
      </c>
      <c r="E3751" s="6" t="s">
        <v>44715</v>
      </c>
      <c r="F3751" s="6" t="s">
        <v>4718</v>
      </c>
      <c r="G3751" s="6" t="s">
        <v>4718</v>
      </c>
      <c r="H3751" s="6" t="s">
        <v>4873</v>
      </c>
      <c r="I3751" s="6" t="s">
        <v>4718</v>
      </c>
      <c r="J3751" s="6" t="s">
        <v>4718</v>
      </c>
      <c r="K3751" s="30">
        <v>0</v>
      </c>
      <c r="L3751" s="30">
        <v>0</v>
      </c>
      <c r="M3751" s="30">
        <v>3.8620525349204899</v>
      </c>
      <c r="N3751" s="30">
        <v>0</v>
      </c>
    </row>
    <row r="3752" spans="1:14" ht="45" customHeight="1" x14ac:dyDescent="0.25">
      <c r="A3752" t="s">
        <v>41226</v>
      </c>
      <c r="B3752">
        <v>1659</v>
      </c>
      <c r="C3752" s="6" t="s">
        <v>44716</v>
      </c>
      <c r="D3752" s="6" t="s">
        <v>33194</v>
      </c>
      <c r="E3752" s="6" t="s">
        <v>4718</v>
      </c>
      <c r="F3752" s="6" t="s">
        <v>4718</v>
      </c>
      <c r="G3752" s="6" t="s">
        <v>33195</v>
      </c>
      <c r="H3752" s="6" t="s">
        <v>33196</v>
      </c>
      <c r="I3752" s="6" t="s">
        <v>33197</v>
      </c>
      <c r="J3752" s="6" t="s">
        <v>31722</v>
      </c>
      <c r="K3752" s="30">
        <v>0</v>
      </c>
      <c r="L3752" s="30">
        <v>0</v>
      </c>
      <c r="M3752" s="30">
        <v>3.8589051227318198</v>
      </c>
      <c r="N3752" s="30">
        <v>0</v>
      </c>
    </row>
    <row r="3753" spans="1:14" ht="45" customHeight="1" x14ac:dyDescent="0.25">
      <c r="A3753" t="s">
        <v>41227</v>
      </c>
      <c r="B3753">
        <v>924</v>
      </c>
      <c r="C3753" s="6" t="s">
        <v>44717</v>
      </c>
      <c r="D3753" s="6" t="s">
        <v>44718</v>
      </c>
      <c r="E3753" s="6" t="s">
        <v>13945</v>
      </c>
      <c r="F3753" s="6" t="s">
        <v>4718</v>
      </c>
      <c r="G3753" s="6" t="s">
        <v>13947</v>
      </c>
      <c r="H3753" s="6" t="s">
        <v>13948</v>
      </c>
      <c r="I3753" s="6" t="s">
        <v>9325</v>
      </c>
      <c r="J3753" s="6" t="s">
        <v>8258</v>
      </c>
      <c r="K3753" s="30">
        <v>0</v>
      </c>
      <c r="L3753" s="30">
        <v>0</v>
      </c>
      <c r="M3753" s="30">
        <v>3.8582926283461001</v>
      </c>
      <c r="N3753" s="30">
        <v>0</v>
      </c>
    </row>
    <row r="3754" spans="1:14" ht="45" customHeight="1" x14ac:dyDescent="0.25">
      <c r="A3754" t="s">
        <v>41228</v>
      </c>
      <c r="B3754">
        <v>231</v>
      </c>
      <c r="C3754" s="6" t="s">
        <v>4752</v>
      </c>
      <c r="D3754" s="6" t="s">
        <v>4752</v>
      </c>
      <c r="E3754" s="6" t="s">
        <v>4752</v>
      </c>
      <c r="F3754" s="6" t="s">
        <v>4752</v>
      </c>
      <c r="G3754" s="6" t="s">
        <v>4752</v>
      </c>
      <c r="H3754" s="6" t="s">
        <v>4752</v>
      </c>
      <c r="I3754" s="6" t="s">
        <v>4752</v>
      </c>
      <c r="J3754" s="6" t="s">
        <v>4752</v>
      </c>
      <c r="K3754" s="30">
        <v>0</v>
      </c>
      <c r="L3754" s="30">
        <v>0</v>
      </c>
      <c r="M3754" s="30">
        <v>3.8582926283461001</v>
      </c>
      <c r="N3754" s="30">
        <v>0</v>
      </c>
    </row>
    <row r="3755" spans="1:14" ht="45" customHeight="1" x14ac:dyDescent="0.25">
      <c r="A3755" t="s">
        <v>41229</v>
      </c>
      <c r="B3755">
        <v>756</v>
      </c>
      <c r="C3755" s="6" t="s">
        <v>37013</v>
      </c>
      <c r="D3755" s="6" t="s">
        <v>31425</v>
      </c>
      <c r="E3755" s="6" t="s">
        <v>4718</v>
      </c>
      <c r="F3755" s="6" t="s">
        <v>4718</v>
      </c>
      <c r="G3755" s="6" t="s">
        <v>4718</v>
      </c>
      <c r="H3755" s="6" t="s">
        <v>4718</v>
      </c>
      <c r="I3755" s="6" t="s">
        <v>4718</v>
      </c>
      <c r="J3755" s="6" t="s">
        <v>4718</v>
      </c>
      <c r="K3755" s="30">
        <v>0</v>
      </c>
      <c r="L3755" s="30">
        <v>0</v>
      </c>
      <c r="M3755" s="30">
        <v>3.8580386596370202</v>
      </c>
      <c r="N3755" s="30">
        <v>0</v>
      </c>
    </row>
    <row r="3756" spans="1:14" ht="45" customHeight="1" x14ac:dyDescent="0.25">
      <c r="A3756" t="s">
        <v>41230</v>
      </c>
      <c r="B3756">
        <v>2913</v>
      </c>
      <c r="C3756" s="6" t="s">
        <v>36093</v>
      </c>
      <c r="D3756" s="6" t="s">
        <v>35391</v>
      </c>
      <c r="E3756" s="6" t="s">
        <v>24861</v>
      </c>
      <c r="F3756" s="6" t="s">
        <v>4718</v>
      </c>
      <c r="G3756" s="6" t="s">
        <v>4718</v>
      </c>
      <c r="H3756" s="6" t="s">
        <v>36094</v>
      </c>
      <c r="I3756" s="6" t="s">
        <v>4718</v>
      </c>
      <c r="J3756" s="6" t="s">
        <v>4718</v>
      </c>
      <c r="K3756" s="30">
        <v>0</v>
      </c>
      <c r="L3756" s="30">
        <v>0</v>
      </c>
      <c r="M3756" s="30">
        <v>3.8560344219956999</v>
      </c>
      <c r="N3756" s="30">
        <v>0</v>
      </c>
    </row>
    <row r="3757" spans="1:14" ht="45" customHeight="1" x14ac:dyDescent="0.25">
      <c r="A3757" t="s">
        <v>41231</v>
      </c>
      <c r="B3757">
        <v>3141</v>
      </c>
      <c r="C3757" s="6" t="s">
        <v>44719</v>
      </c>
      <c r="D3757" s="6" t="s">
        <v>23914</v>
      </c>
      <c r="E3757" s="6" t="s">
        <v>4718</v>
      </c>
      <c r="F3757" s="6" t="s">
        <v>4718</v>
      </c>
      <c r="G3757" s="6" t="s">
        <v>8139</v>
      </c>
      <c r="H3757" s="6" t="s">
        <v>11039</v>
      </c>
      <c r="I3757" s="6" t="s">
        <v>8141</v>
      </c>
      <c r="J3757" s="6" t="s">
        <v>6903</v>
      </c>
      <c r="K3757" s="30">
        <v>0</v>
      </c>
      <c r="L3757" s="30">
        <v>0</v>
      </c>
      <c r="M3757" s="30">
        <v>3.8539285976774802</v>
      </c>
      <c r="N3757" s="30">
        <v>0</v>
      </c>
    </row>
    <row r="3758" spans="1:14" ht="45" customHeight="1" x14ac:dyDescent="0.25">
      <c r="A3758" t="s">
        <v>41232</v>
      </c>
      <c r="B3758">
        <v>342</v>
      </c>
      <c r="C3758" s="6" t="s">
        <v>4752</v>
      </c>
      <c r="D3758" s="6" t="s">
        <v>4752</v>
      </c>
      <c r="E3758" s="6" t="s">
        <v>4752</v>
      </c>
      <c r="F3758" s="6" t="s">
        <v>4752</v>
      </c>
      <c r="G3758" s="6" t="s">
        <v>4752</v>
      </c>
      <c r="H3758" s="6" t="s">
        <v>4752</v>
      </c>
      <c r="I3758" s="6" t="s">
        <v>4752</v>
      </c>
      <c r="J3758" s="6" t="s">
        <v>4752</v>
      </c>
      <c r="K3758" s="30">
        <v>0</v>
      </c>
      <c r="L3758" s="30">
        <v>0</v>
      </c>
      <c r="M3758" s="30">
        <v>3.8531943473992198</v>
      </c>
      <c r="N3758" s="30">
        <v>0</v>
      </c>
    </row>
    <row r="3759" spans="1:14" ht="45" customHeight="1" x14ac:dyDescent="0.25">
      <c r="A3759" t="s">
        <v>41233</v>
      </c>
      <c r="B3759">
        <v>1935</v>
      </c>
      <c r="C3759" s="6" t="s">
        <v>30520</v>
      </c>
      <c r="D3759" s="6" t="s">
        <v>30521</v>
      </c>
      <c r="E3759" s="6" t="s">
        <v>4718</v>
      </c>
      <c r="F3759" s="6" t="s">
        <v>4718</v>
      </c>
      <c r="G3759" s="6" t="s">
        <v>34284</v>
      </c>
      <c r="H3759" s="6" t="s">
        <v>34285</v>
      </c>
      <c r="I3759" s="6" t="s">
        <v>4718</v>
      </c>
      <c r="J3759" s="6" t="s">
        <v>4718</v>
      </c>
      <c r="K3759" s="30">
        <v>0</v>
      </c>
      <c r="L3759" s="30">
        <v>0</v>
      </c>
      <c r="M3759" s="30">
        <v>3.8517939390275102</v>
      </c>
      <c r="N3759" s="30">
        <v>0</v>
      </c>
    </row>
    <row r="3760" spans="1:14" ht="45" customHeight="1" x14ac:dyDescent="0.25">
      <c r="A3760" t="s">
        <v>41234</v>
      </c>
      <c r="B3760">
        <v>1644</v>
      </c>
      <c r="C3760" s="6" t="s">
        <v>44720</v>
      </c>
      <c r="D3760" s="6" t="s">
        <v>10991</v>
      </c>
      <c r="E3760" s="6" t="s">
        <v>10992</v>
      </c>
      <c r="F3760" s="6" t="s">
        <v>4718</v>
      </c>
      <c r="G3760" s="6" t="s">
        <v>4718</v>
      </c>
      <c r="H3760" s="6" t="s">
        <v>10994</v>
      </c>
      <c r="I3760" s="6" t="s">
        <v>4718</v>
      </c>
      <c r="J3760" s="6" t="s">
        <v>4718</v>
      </c>
      <c r="K3760" s="30">
        <v>0</v>
      </c>
      <c r="L3760" s="30">
        <v>0</v>
      </c>
      <c r="M3760" s="30">
        <v>3.8516061722731298</v>
      </c>
      <c r="N3760" s="30">
        <v>0</v>
      </c>
    </row>
    <row r="3761" spans="1:14" ht="45" customHeight="1" x14ac:dyDescent="0.25">
      <c r="A3761" t="s">
        <v>41235</v>
      </c>
      <c r="B3761">
        <v>657</v>
      </c>
      <c r="C3761" s="6" t="s">
        <v>44721</v>
      </c>
      <c r="D3761" s="6" t="s">
        <v>24097</v>
      </c>
      <c r="E3761" s="6" t="s">
        <v>4718</v>
      </c>
      <c r="F3761" s="6" t="s">
        <v>4718</v>
      </c>
      <c r="G3761" s="6" t="s">
        <v>4718</v>
      </c>
      <c r="H3761" s="6" t="s">
        <v>4718</v>
      </c>
      <c r="I3761" s="6" t="s">
        <v>4718</v>
      </c>
      <c r="J3761" s="6" t="s">
        <v>4718</v>
      </c>
      <c r="K3761" s="30">
        <v>0</v>
      </c>
      <c r="L3761" s="30">
        <v>0</v>
      </c>
      <c r="M3761" s="30">
        <v>3.84725438286433</v>
      </c>
      <c r="N3761" s="30">
        <v>0</v>
      </c>
    </row>
    <row r="3762" spans="1:14" ht="45" customHeight="1" x14ac:dyDescent="0.25">
      <c r="A3762" t="s">
        <v>41236</v>
      </c>
      <c r="B3762">
        <v>807</v>
      </c>
      <c r="C3762" s="6" t="s">
        <v>33397</v>
      </c>
      <c r="D3762" s="6" t="s">
        <v>23906</v>
      </c>
      <c r="E3762" s="6" t="s">
        <v>4718</v>
      </c>
      <c r="F3762" s="6" t="s">
        <v>4718</v>
      </c>
      <c r="G3762" s="6" t="s">
        <v>4718</v>
      </c>
      <c r="H3762" s="6" t="s">
        <v>4718</v>
      </c>
      <c r="I3762" s="6" t="s">
        <v>4718</v>
      </c>
      <c r="J3762" s="6" t="s">
        <v>4718</v>
      </c>
      <c r="K3762" s="30">
        <v>0</v>
      </c>
      <c r="L3762" s="30">
        <v>0</v>
      </c>
      <c r="M3762" s="30">
        <v>3.8450507565019598</v>
      </c>
      <c r="N3762" s="30">
        <v>0</v>
      </c>
    </row>
    <row r="3763" spans="1:14" ht="45" customHeight="1" x14ac:dyDescent="0.25">
      <c r="A3763" t="s">
        <v>41237</v>
      </c>
      <c r="B3763">
        <v>789</v>
      </c>
      <c r="C3763" s="6" t="s">
        <v>33155</v>
      </c>
      <c r="D3763" s="6" t="s">
        <v>33156</v>
      </c>
      <c r="E3763" s="6" t="s">
        <v>4718</v>
      </c>
      <c r="F3763" s="6" t="s">
        <v>4718</v>
      </c>
      <c r="G3763" s="6" t="s">
        <v>4718</v>
      </c>
      <c r="H3763" s="6" t="s">
        <v>4718</v>
      </c>
      <c r="I3763" s="6" t="s">
        <v>4718</v>
      </c>
      <c r="J3763" s="6" t="s">
        <v>4718</v>
      </c>
      <c r="K3763" s="30">
        <v>0</v>
      </c>
      <c r="L3763" s="30">
        <v>0</v>
      </c>
      <c r="M3763" s="30">
        <v>3.8448884323522199</v>
      </c>
      <c r="N3763" s="30">
        <v>0</v>
      </c>
    </row>
    <row r="3764" spans="1:14" ht="45" customHeight="1" x14ac:dyDescent="0.25">
      <c r="A3764" t="s">
        <v>41238</v>
      </c>
      <c r="B3764">
        <v>822</v>
      </c>
      <c r="C3764" s="6" t="s">
        <v>44722</v>
      </c>
      <c r="D3764" s="6" t="s">
        <v>44723</v>
      </c>
      <c r="E3764" s="6" t="s">
        <v>4718</v>
      </c>
      <c r="F3764" s="6" t="s">
        <v>4718</v>
      </c>
      <c r="G3764" s="6" t="s">
        <v>4718</v>
      </c>
      <c r="H3764" s="6" t="s">
        <v>18990</v>
      </c>
      <c r="I3764" s="6" t="s">
        <v>4718</v>
      </c>
      <c r="J3764" s="6" t="s">
        <v>4718</v>
      </c>
      <c r="K3764" s="30">
        <v>0</v>
      </c>
      <c r="L3764" s="30">
        <v>0</v>
      </c>
      <c r="M3764" s="30">
        <v>3.8437441142668201</v>
      </c>
      <c r="N3764" s="30">
        <v>0</v>
      </c>
    </row>
    <row r="3765" spans="1:14" ht="45" customHeight="1" x14ac:dyDescent="0.25">
      <c r="A3765" t="s">
        <v>41239</v>
      </c>
      <c r="B3765">
        <v>336</v>
      </c>
      <c r="C3765" s="6" t="s">
        <v>31278</v>
      </c>
      <c r="D3765" s="6" t="s">
        <v>24030</v>
      </c>
      <c r="E3765" s="6" t="s">
        <v>4718</v>
      </c>
      <c r="F3765" s="6" t="s">
        <v>4718</v>
      </c>
      <c r="G3765" s="6" t="s">
        <v>4718</v>
      </c>
      <c r="H3765" s="6" t="s">
        <v>31277</v>
      </c>
      <c r="I3765" s="6" t="s">
        <v>4718</v>
      </c>
      <c r="J3765" s="6" t="s">
        <v>4718</v>
      </c>
      <c r="K3765" s="30">
        <v>0</v>
      </c>
      <c r="L3765" s="30">
        <v>0</v>
      </c>
      <c r="M3765" s="30">
        <v>3.8390985355492999</v>
      </c>
      <c r="N3765" s="30">
        <v>0</v>
      </c>
    </row>
    <row r="3766" spans="1:14" ht="45" customHeight="1" x14ac:dyDescent="0.25">
      <c r="A3766" t="s">
        <v>41240</v>
      </c>
      <c r="B3766">
        <v>1080</v>
      </c>
      <c r="C3766" s="6" t="s">
        <v>44724</v>
      </c>
      <c r="D3766" s="6" t="s">
        <v>44725</v>
      </c>
      <c r="E3766" s="6" t="s">
        <v>4718</v>
      </c>
      <c r="F3766" s="6" t="s">
        <v>4718</v>
      </c>
      <c r="G3766" s="6" t="s">
        <v>4718</v>
      </c>
      <c r="H3766" s="6" t="s">
        <v>4718</v>
      </c>
      <c r="I3766" s="6" t="s">
        <v>4718</v>
      </c>
      <c r="J3766" s="6" t="s">
        <v>4718</v>
      </c>
      <c r="K3766" s="30">
        <v>0</v>
      </c>
      <c r="L3766" s="30">
        <v>0</v>
      </c>
      <c r="M3766" s="30">
        <v>3.8383147095394001</v>
      </c>
      <c r="N3766" s="30">
        <v>0</v>
      </c>
    </row>
    <row r="3767" spans="1:14" ht="45" customHeight="1" x14ac:dyDescent="0.25">
      <c r="A3767" t="s">
        <v>41241</v>
      </c>
      <c r="B3767">
        <v>720</v>
      </c>
      <c r="C3767" s="6" t="s">
        <v>44726</v>
      </c>
      <c r="D3767" s="6" t="s">
        <v>16457</v>
      </c>
      <c r="E3767" s="6" t="s">
        <v>4718</v>
      </c>
      <c r="F3767" s="6" t="s">
        <v>4718</v>
      </c>
      <c r="G3767" s="6" t="s">
        <v>4718</v>
      </c>
      <c r="H3767" s="6" t="s">
        <v>4718</v>
      </c>
      <c r="I3767" s="6" t="s">
        <v>4718</v>
      </c>
      <c r="J3767" s="6" t="s">
        <v>4718</v>
      </c>
      <c r="K3767" s="30">
        <v>2.92090197452973</v>
      </c>
      <c r="L3767" s="30">
        <v>0</v>
      </c>
      <c r="M3767" s="30">
        <v>3.8350818432464302</v>
      </c>
      <c r="N3767" s="30">
        <v>0</v>
      </c>
    </row>
    <row r="3768" spans="1:14" ht="45" customHeight="1" x14ac:dyDescent="0.25">
      <c r="A3768" t="s">
        <v>41242</v>
      </c>
      <c r="B3768">
        <v>465</v>
      </c>
      <c r="C3768" s="6" t="s">
        <v>4752</v>
      </c>
      <c r="D3768" s="6" t="s">
        <v>4752</v>
      </c>
      <c r="E3768" s="6" t="s">
        <v>4752</v>
      </c>
      <c r="F3768" s="6" t="s">
        <v>4752</v>
      </c>
      <c r="G3768" s="6" t="s">
        <v>4752</v>
      </c>
      <c r="H3768" s="6" t="s">
        <v>4752</v>
      </c>
      <c r="I3768" s="6" t="s">
        <v>4752</v>
      </c>
      <c r="J3768" s="6" t="s">
        <v>4752</v>
      </c>
      <c r="K3768" s="30">
        <v>0</v>
      </c>
      <c r="L3768" s="30">
        <v>0</v>
      </c>
      <c r="M3768" s="30">
        <v>3.8334004178406502</v>
      </c>
      <c r="N3768" s="30">
        <v>0</v>
      </c>
    </row>
    <row r="3769" spans="1:14" ht="45" customHeight="1" x14ac:dyDescent="0.25">
      <c r="A3769" t="s">
        <v>41243</v>
      </c>
      <c r="B3769">
        <v>801</v>
      </c>
      <c r="C3769" s="6" t="s">
        <v>30454</v>
      </c>
      <c r="D3769" s="6" t="s">
        <v>30455</v>
      </c>
      <c r="E3769" s="6" t="s">
        <v>4718</v>
      </c>
      <c r="F3769" s="6" t="s">
        <v>4718</v>
      </c>
      <c r="G3769" s="6" t="s">
        <v>14061</v>
      </c>
      <c r="H3769" s="6" t="s">
        <v>25000</v>
      </c>
      <c r="I3769" s="6" t="s">
        <v>10718</v>
      </c>
      <c r="J3769" s="6" t="s">
        <v>14063</v>
      </c>
      <c r="K3769" s="30">
        <v>0</v>
      </c>
      <c r="L3769" s="30">
        <v>0</v>
      </c>
      <c r="M3769" s="30">
        <v>3.8298820781663099</v>
      </c>
      <c r="N3769" s="30">
        <v>0</v>
      </c>
    </row>
    <row r="3770" spans="1:14" ht="45" customHeight="1" x14ac:dyDescent="0.25">
      <c r="A3770" t="s">
        <v>41244</v>
      </c>
      <c r="B3770">
        <v>165</v>
      </c>
      <c r="C3770" s="6" t="s">
        <v>44727</v>
      </c>
      <c r="D3770" s="6" t="s">
        <v>4718</v>
      </c>
      <c r="E3770" s="6" t="s">
        <v>4718</v>
      </c>
      <c r="F3770" s="6" t="s">
        <v>4718</v>
      </c>
      <c r="G3770" s="6" t="s">
        <v>4718</v>
      </c>
      <c r="H3770" s="6" t="s">
        <v>4718</v>
      </c>
      <c r="I3770" s="6" t="s">
        <v>4718</v>
      </c>
      <c r="J3770" s="6" t="s">
        <v>4718</v>
      </c>
      <c r="K3770" s="30">
        <v>0</v>
      </c>
      <c r="L3770" s="30">
        <v>0</v>
      </c>
      <c r="M3770" s="30">
        <v>3.8297668629422201</v>
      </c>
      <c r="N3770" s="30">
        <v>0</v>
      </c>
    </row>
    <row r="3771" spans="1:14" ht="45" customHeight="1" x14ac:dyDescent="0.25">
      <c r="A3771" t="s">
        <v>41245</v>
      </c>
      <c r="B3771">
        <v>660</v>
      </c>
      <c r="C3771" s="6" t="s">
        <v>44728</v>
      </c>
      <c r="D3771" s="6" t="s">
        <v>44729</v>
      </c>
      <c r="E3771" s="6" t="s">
        <v>8945</v>
      </c>
      <c r="F3771" s="6" t="s">
        <v>4718</v>
      </c>
      <c r="G3771" s="6" t="s">
        <v>4718</v>
      </c>
      <c r="H3771" s="6" t="s">
        <v>8947</v>
      </c>
      <c r="I3771" s="6" t="s">
        <v>4718</v>
      </c>
      <c r="J3771" s="6" t="s">
        <v>4718</v>
      </c>
      <c r="K3771" s="30">
        <v>0</v>
      </c>
      <c r="L3771" s="30">
        <v>0</v>
      </c>
      <c r="M3771" s="30">
        <v>3.8297668629422201</v>
      </c>
      <c r="N3771" s="30">
        <v>0</v>
      </c>
    </row>
    <row r="3772" spans="1:14" ht="45" customHeight="1" x14ac:dyDescent="0.25">
      <c r="A3772" t="s">
        <v>41246</v>
      </c>
      <c r="B3772">
        <v>825</v>
      </c>
      <c r="C3772" s="6" t="s">
        <v>4752</v>
      </c>
      <c r="D3772" s="6" t="s">
        <v>4752</v>
      </c>
      <c r="E3772" s="6" t="s">
        <v>4752</v>
      </c>
      <c r="F3772" s="6" t="s">
        <v>4752</v>
      </c>
      <c r="G3772" s="6" t="s">
        <v>4752</v>
      </c>
      <c r="H3772" s="6" t="s">
        <v>4752</v>
      </c>
      <c r="I3772" s="6" t="s">
        <v>4752</v>
      </c>
      <c r="J3772" s="6" t="s">
        <v>4752</v>
      </c>
      <c r="K3772" s="30">
        <v>0</v>
      </c>
      <c r="L3772" s="30">
        <v>0</v>
      </c>
      <c r="M3772" s="30">
        <v>3.8297668629422201</v>
      </c>
      <c r="N3772" s="30">
        <v>0</v>
      </c>
    </row>
    <row r="3773" spans="1:14" ht="45" customHeight="1" x14ac:dyDescent="0.25">
      <c r="A3773" t="s">
        <v>41247</v>
      </c>
      <c r="B3773">
        <v>747</v>
      </c>
      <c r="C3773" s="6" t="s">
        <v>36679</v>
      </c>
      <c r="D3773" s="6" t="s">
        <v>36680</v>
      </c>
      <c r="E3773" s="6" t="s">
        <v>4718</v>
      </c>
      <c r="F3773" s="6" t="s">
        <v>4718</v>
      </c>
      <c r="G3773" s="6" t="s">
        <v>4718</v>
      </c>
      <c r="H3773" s="6" t="s">
        <v>32157</v>
      </c>
      <c r="I3773" s="6" t="s">
        <v>14510</v>
      </c>
      <c r="J3773" s="6" t="s">
        <v>30414</v>
      </c>
      <c r="K3773" s="30">
        <v>0</v>
      </c>
      <c r="L3773" s="30">
        <v>0</v>
      </c>
      <c r="M3773" s="30">
        <v>3.8287490297929598</v>
      </c>
      <c r="N3773" s="30">
        <v>0</v>
      </c>
    </row>
    <row r="3774" spans="1:14" ht="45" customHeight="1" x14ac:dyDescent="0.25">
      <c r="A3774" t="s">
        <v>41248</v>
      </c>
      <c r="B3774">
        <v>1506</v>
      </c>
      <c r="C3774" s="6" t="s">
        <v>44730</v>
      </c>
      <c r="D3774" s="6" t="s">
        <v>44731</v>
      </c>
      <c r="E3774" s="6" t="s">
        <v>4718</v>
      </c>
      <c r="F3774" s="6" t="s">
        <v>4718</v>
      </c>
      <c r="G3774" s="6" t="s">
        <v>44732</v>
      </c>
      <c r="H3774" s="6" t="s">
        <v>44733</v>
      </c>
      <c r="I3774" s="6" t="s">
        <v>8955</v>
      </c>
      <c r="J3774" s="6" t="s">
        <v>7790</v>
      </c>
      <c r="K3774" s="30">
        <v>0</v>
      </c>
      <c r="L3774" s="30">
        <v>0</v>
      </c>
      <c r="M3774" s="30">
        <v>3.8252721358002799</v>
      </c>
      <c r="N3774" s="30">
        <v>1.7424065155344299</v>
      </c>
    </row>
    <row r="3775" spans="1:14" ht="45" customHeight="1" x14ac:dyDescent="0.25">
      <c r="A3775" t="s">
        <v>41249</v>
      </c>
      <c r="B3775">
        <v>1860</v>
      </c>
      <c r="C3775" s="6" t="s">
        <v>44734</v>
      </c>
      <c r="D3775" s="6" t="s">
        <v>33821</v>
      </c>
      <c r="E3775" s="6" t="s">
        <v>33822</v>
      </c>
      <c r="F3775" s="6" t="s">
        <v>4718</v>
      </c>
      <c r="G3775" s="6" t="s">
        <v>32084</v>
      </c>
      <c r="H3775" s="6" t="s">
        <v>34362</v>
      </c>
      <c r="I3775" s="6" t="s">
        <v>4718</v>
      </c>
      <c r="J3775" s="6" t="s">
        <v>4718</v>
      </c>
      <c r="K3775" s="30">
        <v>0</v>
      </c>
      <c r="L3775" s="30">
        <v>0</v>
      </c>
      <c r="M3775" s="30">
        <v>3.8174367782607002</v>
      </c>
      <c r="N3775" s="30">
        <v>0</v>
      </c>
    </row>
    <row r="3776" spans="1:14" ht="45" customHeight="1" x14ac:dyDescent="0.25">
      <c r="A3776" t="s">
        <v>41250</v>
      </c>
      <c r="B3776">
        <v>756</v>
      </c>
      <c r="C3776" s="6" t="s">
        <v>44735</v>
      </c>
      <c r="D3776" s="6" t="s">
        <v>7861</v>
      </c>
      <c r="E3776" s="6" t="s">
        <v>4718</v>
      </c>
      <c r="F3776" s="6" t="s">
        <v>4718</v>
      </c>
      <c r="G3776" s="6" t="s">
        <v>4718</v>
      </c>
      <c r="H3776" s="6" t="s">
        <v>4718</v>
      </c>
      <c r="I3776" s="6" t="s">
        <v>4718</v>
      </c>
      <c r="J3776" s="6" t="s">
        <v>4718</v>
      </c>
      <c r="K3776" s="30">
        <v>0</v>
      </c>
      <c r="L3776" s="30">
        <v>0</v>
      </c>
      <c r="M3776" s="30">
        <v>3.81630526160709</v>
      </c>
      <c r="N3776" s="30">
        <v>0</v>
      </c>
    </row>
    <row r="3777" spans="1:14" ht="45" customHeight="1" x14ac:dyDescent="0.25">
      <c r="A3777" t="s">
        <v>41251</v>
      </c>
      <c r="B3777">
        <v>930</v>
      </c>
      <c r="C3777" s="6" t="s">
        <v>34733</v>
      </c>
      <c r="D3777" s="6" t="s">
        <v>34734</v>
      </c>
      <c r="E3777" s="6" t="s">
        <v>4718</v>
      </c>
      <c r="F3777" s="6" t="s">
        <v>4718</v>
      </c>
      <c r="G3777" s="6" t="s">
        <v>7840</v>
      </c>
      <c r="H3777" s="6" t="s">
        <v>7841</v>
      </c>
      <c r="I3777" s="6" t="s">
        <v>4718</v>
      </c>
      <c r="J3777" s="6" t="s">
        <v>4718</v>
      </c>
      <c r="K3777" s="30">
        <v>0</v>
      </c>
      <c r="L3777" s="30">
        <v>0</v>
      </c>
      <c r="M3777" s="30">
        <v>3.81568683771081</v>
      </c>
      <c r="N3777" s="30">
        <v>0</v>
      </c>
    </row>
    <row r="3778" spans="1:14" ht="45" customHeight="1" x14ac:dyDescent="0.25">
      <c r="A3778" t="s">
        <v>41252</v>
      </c>
      <c r="B3778">
        <v>2946</v>
      </c>
      <c r="C3778" s="6" t="s">
        <v>12739</v>
      </c>
      <c r="D3778" s="6" t="s">
        <v>12740</v>
      </c>
      <c r="E3778" s="6" t="s">
        <v>4718</v>
      </c>
      <c r="F3778" s="6" t="s">
        <v>4718</v>
      </c>
      <c r="G3778" s="6" t="s">
        <v>4718</v>
      </c>
      <c r="H3778" s="6" t="s">
        <v>4718</v>
      </c>
      <c r="I3778" s="6" t="s">
        <v>4718</v>
      </c>
      <c r="J3778" s="6" t="s">
        <v>4718</v>
      </c>
      <c r="K3778" s="30">
        <v>0</v>
      </c>
      <c r="L3778" s="30">
        <v>0</v>
      </c>
      <c r="M3778" s="30">
        <v>3.8146611189931598</v>
      </c>
      <c r="N3778" s="30">
        <v>0</v>
      </c>
    </row>
    <row r="3779" spans="1:14" ht="45" customHeight="1" x14ac:dyDescent="0.25">
      <c r="A3779" t="s">
        <v>41253</v>
      </c>
      <c r="B3779">
        <v>675</v>
      </c>
      <c r="C3779" s="6" t="s">
        <v>35204</v>
      </c>
      <c r="D3779" s="6" t="s">
        <v>14342</v>
      </c>
      <c r="E3779" s="6" t="s">
        <v>4718</v>
      </c>
      <c r="F3779" s="6" t="s">
        <v>4718</v>
      </c>
      <c r="G3779" s="6" t="s">
        <v>4718</v>
      </c>
      <c r="H3779" s="6" t="s">
        <v>35144</v>
      </c>
      <c r="I3779" s="6" t="s">
        <v>4718</v>
      </c>
      <c r="J3779" s="6" t="s">
        <v>4718</v>
      </c>
      <c r="K3779" s="30">
        <v>0</v>
      </c>
      <c r="L3779" s="30">
        <v>0</v>
      </c>
      <c r="M3779" s="30">
        <v>3.8144318492216698</v>
      </c>
      <c r="N3779" s="30">
        <v>0</v>
      </c>
    </row>
    <row r="3780" spans="1:14" ht="45" customHeight="1" x14ac:dyDescent="0.25">
      <c r="A3780" t="s">
        <v>41254</v>
      </c>
      <c r="B3780">
        <v>570</v>
      </c>
      <c r="C3780" s="6" t="s">
        <v>44736</v>
      </c>
      <c r="D3780" s="6" t="s">
        <v>37020</v>
      </c>
      <c r="E3780" s="6" t="s">
        <v>4718</v>
      </c>
      <c r="F3780" s="6" t="s">
        <v>4718</v>
      </c>
      <c r="G3780" s="6" t="s">
        <v>4718</v>
      </c>
      <c r="H3780" s="6" t="s">
        <v>4718</v>
      </c>
      <c r="I3780" s="6" t="s">
        <v>4718</v>
      </c>
      <c r="J3780" s="6" t="s">
        <v>4718</v>
      </c>
      <c r="K3780" s="30">
        <v>0</v>
      </c>
      <c r="L3780" s="30">
        <v>0</v>
      </c>
      <c r="M3780" s="30">
        <v>3.8101093208832002</v>
      </c>
      <c r="N3780" s="30">
        <v>0</v>
      </c>
    </row>
    <row r="3781" spans="1:14" ht="45" customHeight="1" x14ac:dyDescent="0.25">
      <c r="A3781" t="s">
        <v>41255</v>
      </c>
      <c r="B3781">
        <v>756</v>
      </c>
      <c r="C3781" s="6" t="s">
        <v>44737</v>
      </c>
      <c r="D3781" s="6" t="s">
        <v>5413</v>
      </c>
      <c r="E3781" s="6" t="s">
        <v>44738</v>
      </c>
      <c r="F3781" s="6" t="s">
        <v>4718</v>
      </c>
      <c r="G3781" s="6" t="s">
        <v>4718</v>
      </c>
      <c r="H3781" s="6" t="s">
        <v>5414</v>
      </c>
      <c r="I3781" s="6" t="s">
        <v>4718</v>
      </c>
      <c r="J3781" s="6" t="s">
        <v>4718</v>
      </c>
      <c r="K3781" s="30">
        <v>0</v>
      </c>
      <c r="L3781" s="30">
        <v>0</v>
      </c>
      <c r="M3781" s="30">
        <v>3.8089702342517602</v>
      </c>
      <c r="N3781" s="30">
        <v>0</v>
      </c>
    </row>
    <row r="3782" spans="1:14" ht="45" customHeight="1" x14ac:dyDescent="0.25">
      <c r="A3782" t="s">
        <v>41256</v>
      </c>
      <c r="B3782">
        <v>1245</v>
      </c>
      <c r="C3782" s="6" t="s">
        <v>44739</v>
      </c>
      <c r="D3782" s="6" t="s">
        <v>44740</v>
      </c>
      <c r="E3782" s="6" t="s">
        <v>44741</v>
      </c>
      <c r="F3782" s="6" t="s">
        <v>44742</v>
      </c>
      <c r="G3782" s="6" t="s">
        <v>44743</v>
      </c>
      <c r="H3782" s="6" t="s">
        <v>44744</v>
      </c>
      <c r="I3782" s="6" t="s">
        <v>9593</v>
      </c>
      <c r="J3782" s="6" t="s">
        <v>4718</v>
      </c>
      <c r="K3782" s="30">
        <v>0</v>
      </c>
      <c r="L3782" s="30">
        <v>0</v>
      </c>
      <c r="M3782" s="30">
        <v>3.8084792492463402</v>
      </c>
      <c r="N3782" s="30">
        <v>0</v>
      </c>
    </row>
    <row r="3783" spans="1:14" ht="45" customHeight="1" x14ac:dyDescent="0.25">
      <c r="A3783" t="s">
        <v>41257</v>
      </c>
      <c r="B3783">
        <v>351</v>
      </c>
      <c r="C3783" s="6" t="s">
        <v>4752</v>
      </c>
      <c r="D3783" s="6" t="s">
        <v>4752</v>
      </c>
      <c r="E3783" s="6" t="s">
        <v>4752</v>
      </c>
      <c r="F3783" s="6" t="s">
        <v>4752</v>
      </c>
      <c r="G3783" s="6" t="s">
        <v>4752</v>
      </c>
      <c r="H3783" s="6" t="s">
        <v>4752</v>
      </c>
      <c r="I3783" s="6" t="s">
        <v>4752</v>
      </c>
      <c r="J3783" s="6" t="s">
        <v>4752</v>
      </c>
      <c r="K3783" s="30">
        <v>0</v>
      </c>
      <c r="L3783" s="30">
        <v>0</v>
      </c>
      <c r="M3783" s="30">
        <v>3.8056474857276301</v>
      </c>
      <c r="N3783" s="30">
        <v>0</v>
      </c>
    </row>
    <row r="3784" spans="1:14" ht="45" customHeight="1" x14ac:dyDescent="0.25">
      <c r="A3784" t="s">
        <v>41258</v>
      </c>
      <c r="B3784">
        <v>1026</v>
      </c>
      <c r="C3784" s="6" t="s">
        <v>33238</v>
      </c>
      <c r="D3784" s="6" t="s">
        <v>12830</v>
      </c>
      <c r="E3784" s="6" t="s">
        <v>12831</v>
      </c>
      <c r="F3784" s="6" t="s">
        <v>4718</v>
      </c>
      <c r="G3784" s="6" t="s">
        <v>12833</v>
      </c>
      <c r="H3784" s="6" t="s">
        <v>12834</v>
      </c>
      <c r="I3784" s="6" t="s">
        <v>6114</v>
      </c>
      <c r="J3784" s="6" t="s">
        <v>6115</v>
      </c>
      <c r="K3784" s="30">
        <v>0</v>
      </c>
      <c r="L3784" s="30">
        <v>0</v>
      </c>
      <c r="M3784" s="30">
        <v>3.8049859761092</v>
      </c>
      <c r="N3784" s="30">
        <v>0</v>
      </c>
    </row>
    <row r="3785" spans="1:14" ht="45" customHeight="1" x14ac:dyDescent="0.25">
      <c r="A3785" t="s">
        <v>41259</v>
      </c>
      <c r="B3785">
        <v>1188</v>
      </c>
      <c r="C3785" s="6" t="s">
        <v>44745</v>
      </c>
      <c r="D3785" s="6" t="s">
        <v>24172</v>
      </c>
      <c r="E3785" s="6" t="s">
        <v>4718</v>
      </c>
      <c r="F3785" s="6" t="s">
        <v>4718</v>
      </c>
      <c r="G3785" s="6" t="s">
        <v>31981</v>
      </c>
      <c r="H3785" s="6" t="s">
        <v>31982</v>
      </c>
      <c r="I3785" s="6" t="s">
        <v>4718</v>
      </c>
      <c r="J3785" s="6" t="s">
        <v>4718</v>
      </c>
      <c r="K3785" s="30">
        <v>0</v>
      </c>
      <c r="L3785" s="30">
        <v>0</v>
      </c>
      <c r="M3785" s="30">
        <v>3.8046608317924</v>
      </c>
      <c r="N3785" s="30">
        <v>0</v>
      </c>
    </row>
    <row r="3786" spans="1:14" ht="45" customHeight="1" x14ac:dyDescent="0.25">
      <c r="A3786" t="s">
        <v>41260</v>
      </c>
      <c r="B3786">
        <v>1167</v>
      </c>
      <c r="C3786" s="6" t="s">
        <v>34185</v>
      </c>
      <c r="D3786" s="6" t="s">
        <v>5487</v>
      </c>
      <c r="E3786" s="6" t="s">
        <v>4718</v>
      </c>
      <c r="F3786" s="6" t="s">
        <v>4718</v>
      </c>
      <c r="G3786" s="6" t="s">
        <v>4718</v>
      </c>
      <c r="H3786" s="6" t="s">
        <v>4718</v>
      </c>
      <c r="I3786" s="6" t="s">
        <v>4718</v>
      </c>
      <c r="J3786" s="6" t="s">
        <v>4718</v>
      </c>
      <c r="K3786" s="30">
        <v>0</v>
      </c>
      <c r="L3786" s="30">
        <v>0</v>
      </c>
      <c r="M3786" s="30">
        <v>3.80421987788336</v>
      </c>
      <c r="N3786" s="30">
        <v>0</v>
      </c>
    </row>
    <row r="3787" spans="1:14" ht="45" customHeight="1" x14ac:dyDescent="0.25">
      <c r="A3787" t="s">
        <v>41261</v>
      </c>
      <c r="B3787">
        <v>1032</v>
      </c>
      <c r="C3787" s="6" t="s">
        <v>44746</v>
      </c>
      <c r="D3787" s="6" t="s">
        <v>9510</v>
      </c>
      <c r="E3787" s="6" t="s">
        <v>4718</v>
      </c>
      <c r="F3787" s="6" t="s">
        <v>4718</v>
      </c>
      <c r="G3787" s="6" t="s">
        <v>4718</v>
      </c>
      <c r="H3787" s="6" t="s">
        <v>4718</v>
      </c>
      <c r="I3787" s="6" t="s">
        <v>4718</v>
      </c>
      <c r="J3787" s="6" t="s">
        <v>4718</v>
      </c>
      <c r="K3787" s="30">
        <v>0</v>
      </c>
      <c r="L3787" s="30">
        <v>0</v>
      </c>
      <c r="M3787" s="30">
        <v>3.8031807851490802</v>
      </c>
      <c r="N3787" s="30">
        <v>0</v>
      </c>
    </row>
    <row r="3788" spans="1:14" ht="45" customHeight="1" x14ac:dyDescent="0.25">
      <c r="A3788" t="s">
        <v>41262</v>
      </c>
      <c r="B3788">
        <v>1164</v>
      </c>
      <c r="C3788" s="6" t="s">
        <v>37285</v>
      </c>
      <c r="D3788" s="6" t="s">
        <v>32769</v>
      </c>
      <c r="E3788" s="6" t="s">
        <v>5280</v>
      </c>
      <c r="F3788" s="6" t="s">
        <v>4718</v>
      </c>
      <c r="G3788" s="6" t="s">
        <v>4718</v>
      </c>
      <c r="H3788" s="6" t="s">
        <v>5282</v>
      </c>
      <c r="I3788" s="6" t="s">
        <v>4718</v>
      </c>
      <c r="J3788" s="6" t="s">
        <v>4922</v>
      </c>
      <c r="K3788" s="30">
        <v>5.1707619871092403</v>
      </c>
      <c r="L3788" s="30">
        <v>0</v>
      </c>
      <c r="M3788" s="30">
        <v>3.8001552634864799</v>
      </c>
      <c r="N3788" s="30">
        <v>0</v>
      </c>
    </row>
    <row r="3789" spans="1:14" ht="45" customHeight="1" x14ac:dyDescent="0.25">
      <c r="A3789" t="s">
        <v>41263</v>
      </c>
      <c r="B3789">
        <v>2070</v>
      </c>
      <c r="C3789" s="6" t="s">
        <v>33027</v>
      </c>
      <c r="D3789" s="6" t="s">
        <v>33028</v>
      </c>
      <c r="E3789" s="6" t="s">
        <v>4718</v>
      </c>
      <c r="F3789" s="6" t="s">
        <v>4718</v>
      </c>
      <c r="G3789" s="6" t="s">
        <v>10727</v>
      </c>
      <c r="H3789" s="6" t="s">
        <v>19120</v>
      </c>
      <c r="I3789" s="6" t="s">
        <v>11145</v>
      </c>
      <c r="J3789" s="6" t="s">
        <v>11146</v>
      </c>
      <c r="K3789" s="30">
        <v>0</v>
      </c>
      <c r="L3789" s="30">
        <v>0</v>
      </c>
      <c r="M3789" s="30">
        <v>3.7997890514342099</v>
      </c>
      <c r="N3789" s="30">
        <v>0</v>
      </c>
    </row>
    <row r="3790" spans="1:14" ht="45" customHeight="1" x14ac:dyDescent="0.25">
      <c r="A3790" t="s">
        <v>41264</v>
      </c>
      <c r="B3790">
        <v>948</v>
      </c>
      <c r="C3790" s="6" t="s">
        <v>44747</v>
      </c>
      <c r="D3790" s="6" t="s">
        <v>19100</v>
      </c>
      <c r="E3790" s="6" t="s">
        <v>4718</v>
      </c>
      <c r="F3790" s="6" t="s">
        <v>4718</v>
      </c>
      <c r="G3790" s="6" t="s">
        <v>10472</v>
      </c>
      <c r="H3790" s="6" t="s">
        <v>10473</v>
      </c>
      <c r="I3790" s="6" t="s">
        <v>7132</v>
      </c>
      <c r="J3790" s="6" t="s">
        <v>7133</v>
      </c>
      <c r="K3790" s="30">
        <v>0</v>
      </c>
      <c r="L3790" s="30">
        <v>0</v>
      </c>
      <c r="M3790" s="30">
        <v>3.79898948615942</v>
      </c>
      <c r="N3790" s="30">
        <v>0</v>
      </c>
    </row>
    <row r="3791" spans="1:14" ht="45" customHeight="1" x14ac:dyDescent="0.25">
      <c r="A3791" t="s">
        <v>41265</v>
      </c>
      <c r="B3791">
        <v>333</v>
      </c>
      <c r="C3791" s="6" t="s">
        <v>30690</v>
      </c>
      <c r="D3791" s="6" t="s">
        <v>9864</v>
      </c>
      <c r="E3791" s="6" t="s">
        <v>4718</v>
      </c>
      <c r="F3791" s="6" t="s">
        <v>4718</v>
      </c>
      <c r="G3791" s="6" t="s">
        <v>44748</v>
      </c>
      <c r="H3791" s="6" t="s">
        <v>44749</v>
      </c>
      <c r="I3791" s="6" t="s">
        <v>36302</v>
      </c>
      <c r="J3791" s="6" t="s">
        <v>44750</v>
      </c>
      <c r="K3791" s="30">
        <v>0</v>
      </c>
      <c r="L3791" s="30">
        <v>0</v>
      </c>
      <c r="M3791" s="30">
        <v>3.79526445877157</v>
      </c>
      <c r="N3791" s="30">
        <v>0</v>
      </c>
    </row>
    <row r="3792" spans="1:14" ht="45" customHeight="1" x14ac:dyDescent="0.25">
      <c r="A3792" t="s">
        <v>41266</v>
      </c>
      <c r="B3792">
        <v>1446</v>
      </c>
      <c r="C3792" s="6" t="s">
        <v>34785</v>
      </c>
      <c r="D3792" s="6" t="s">
        <v>34786</v>
      </c>
      <c r="E3792" s="6" t="s">
        <v>8551</v>
      </c>
      <c r="F3792" s="6" t="s">
        <v>4718</v>
      </c>
      <c r="G3792" s="6" t="s">
        <v>4718</v>
      </c>
      <c r="H3792" s="6" t="s">
        <v>4718</v>
      </c>
      <c r="I3792" s="6" t="s">
        <v>4718</v>
      </c>
      <c r="J3792" s="6" t="s">
        <v>4718</v>
      </c>
      <c r="K3792" s="30">
        <v>0</v>
      </c>
      <c r="L3792" s="30">
        <v>0</v>
      </c>
      <c r="M3792" s="30">
        <v>3.79416992923497</v>
      </c>
      <c r="N3792" s="30">
        <v>0</v>
      </c>
    </row>
    <row r="3793" spans="1:14" ht="45" customHeight="1" x14ac:dyDescent="0.25">
      <c r="A3793" t="s">
        <v>41267</v>
      </c>
      <c r="B3793">
        <v>1380</v>
      </c>
      <c r="C3793" s="6" t="s">
        <v>44751</v>
      </c>
      <c r="D3793" s="6" t="s">
        <v>17345</v>
      </c>
      <c r="E3793" s="6" t="s">
        <v>4718</v>
      </c>
      <c r="F3793" s="6" t="s">
        <v>4718</v>
      </c>
      <c r="G3793" s="6" t="s">
        <v>17347</v>
      </c>
      <c r="H3793" s="6" t="s">
        <v>17348</v>
      </c>
      <c r="I3793" s="6" t="s">
        <v>17349</v>
      </c>
      <c r="J3793" s="6" t="s">
        <v>4718</v>
      </c>
      <c r="K3793" s="30">
        <v>0</v>
      </c>
      <c r="L3793" s="30">
        <v>0</v>
      </c>
      <c r="M3793" s="30">
        <v>3.7936161346973898</v>
      </c>
      <c r="N3793" s="30">
        <v>0</v>
      </c>
    </row>
    <row r="3794" spans="1:14" ht="45" customHeight="1" x14ac:dyDescent="0.25">
      <c r="A3794" t="s">
        <v>41268</v>
      </c>
      <c r="B3794">
        <v>1758</v>
      </c>
      <c r="C3794" s="6" t="s">
        <v>36016</v>
      </c>
      <c r="D3794" s="6" t="s">
        <v>30945</v>
      </c>
      <c r="E3794" s="6" t="s">
        <v>4718</v>
      </c>
      <c r="F3794" s="6" t="s">
        <v>4718</v>
      </c>
      <c r="G3794" s="6" t="s">
        <v>5267</v>
      </c>
      <c r="H3794" s="6" t="s">
        <v>32591</v>
      </c>
      <c r="I3794" s="6" t="s">
        <v>4718</v>
      </c>
      <c r="J3794" s="6" t="s">
        <v>4718</v>
      </c>
      <c r="K3794" s="30">
        <v>0</v>
      </c>
      <c r="L3794" s="30">
        <v>0</v>
      </c>
      <c r="M3794" s="30">
        <v>3.7894068879160798</v>
      </c>
      <c r="N3794" s="30">
        <v>2.3121140034051701</v>
      </c>
    </row>
    <row r="3795" spans="1:14" ht="45" customHeight="1" x14ac:dyDescent="0.25">
      <c r="A3795" t="s">
        <v>41269</v>
      </c>
      <c r="B3795">
        <v>1419</v>
      </c>
      <c r="C3795" s="6" t="s">
        <v>35290</v>
      </c>
      <c r="D3795" s="6" t="s">
        <v>30801</v>
      </c>
      <c r="E3795" s="6" t="s">
        <v>9659</v>
      </c>
      <c r="F3795" s="6" t="s">
        <v>4718</v>
      </c>
      <c r="G3795" s="6" t="s">
        <v>9660</v>
      </c>
      <c r="H3795" s="6" t="s">
        <v>9661</v>
      </c>
      <c r="I3795" s="6" t="s">
        <v>9662</v>
      </c>
      <c r="J3795" s="6" t="s">
        <v>4718</v>
      </c>
      <c r="K3795" s="30">
        <v>0</v>
      </c>
      <c r="L3795" s="30">
        <v>0</v>
      </c>
      <c r="M3795" s="30">
        <v>3.78867958492159</v>
      </c>
      <c r="N3795" s="30">
        <v>0</v>
      </c>
    </row>
    <row r="3796" spans="1:14" ht="45" customHeight="1" x14ac:dyDescent="0.25">
      <c r="A3796" t="s">
        <v>41270</v>
      </c>
      <c r="B3796">
        <v>1173</v>
      </c>
      <c r="C3796" s="6" t="s">
        <v>4752</v>
      </c>
      <c r="D3796" s="6" t="s">
        <v>4752</v>
      </c>
      <c r="E3796" s="6" t="s">
        <v>4752</v>
      </c>
      <c r="F3796" s="6" t="s">
        <v>4752</v>
      </c>
      <c r="G3796" s="6" t="s">
        <v>4752</v>
      </c>
      <c r="H3796" s="6" t="s">
        <v>4752</v>
      </c>
      <c r="I3796" s="6" t="s">
        <v>4752</v>
      </c>
      <c r="J3796" s="6" t="s">
        <v>4752</v>
      </c>
      <c r="K3796" s="30">
        <v>0</v>
      </c>
      <c r="L3796" s="30">
        <v>0</v>
      </c>
      <c r="M3796" s="30">
        <v>3.7865234224964799</v>
      </c>
      <c r="N3796" s="30">
        <v>0</v>
      </c>
    </row>
    <row r="3797" spans="1:14" ht="45" customHeight="1" x14ac:dyDescent="0.25">
      <c r="A3797" t="s">
        <v>41271</v>
      </c>
      <c r="B3797">
        <v>981</v>
      </c>
      <c r="C3797" s="6" t="s">
        <v>22720</v>
      </c>
      <c r="D3797" s="6" t="s">
        <v>23910</v>
      </c>
      <c r="E3797" s="6" t="s">
        <v>4718</v>
      </c>
      <c r="F3797" s="6" t="s">
        <v>4718</v>
      </c>
      <c r="G3797" s="6" t="s">
        <v>4718</v>
      </c>
      <c r="H3797" s="6" t="s">
        <v>4718</v>
      </c>
      <c r="I3797" s="6" t="s">
        <v>4718</v>
      </c>
      <c r="J3797" s="6" t="s">
        <v>4718</v>
      </c>
      <c r="K3797" s="30">
        <v>0</v>
      </c>
      <c r="L3797" s="30">
        <v>0</v>
      </c>
      <c r="M3797" s="30">
        <v>3.78638676276843</v>
      </c>
      <c r="N3797" s="30">
        <v>0</v>
      </c>
    </row>
    <row r="3798" spans="1:14" ht="45" customHeight="1" x14ac:dyDescent="0.25">
      <c r="A3798" t="s">
        <v>41272</v>
      </c>
      <c r="B3798">
        <v>1503</v>
      </c>
      <c r="C3798" s="6" t="s">
        <v>44752</v>
      </c>
      <c r="D3798" s="6" t="s">
        <v>23907</v>
      </c>
      <c r="E3798" s="6" t="s">
        <v>44753</v>
      </c>
      <c r="F3798" s="6" t="s">
        <v>4718</v>
      </c>
      <c r="G3798" s="6" t="s">
        <v>36808</v>
      </c>
      <c r="H3798" s="6" t="s">
        <v>36809</v>
      </c>
      <c r="I3798" s="6" t="s">
        <v>36810</v>
      </c>
      <c r="J3798" s="6" t="s">
        <v>4718</v>
      </c>
      <c r="K3798" s="30">
        <v>0</v>
      </c>
      <c r="L3798" s="30">
        <v>0</v>
      </c>
      <c r="M3798" s="30">
        <v>3.7839013915297399</v>
      </c>
      <c r="N3798" s="30">
        <v>0</v>
      </c>
    </row>
    <row r="3799" spans="1:14" ht="45" customHeight="1" x14ac:dyDescent="0.25">
      <c r="A3799" t="s">
        <v>41273</v>
      </c>
      <c r="B3799">
        <v>1191</v>
      </c>
      <c r="C3799" s="6" t="s">
        <v>44754</v>
      </c>
      <c r="D3799" s="6" t="s">
        <v>44755</v>
      </c>
      <c r="E3799" s="6" t="s">
        <v>4718</v>
      </c>
      <c r="F3799" s="6" t="s">
        <v>4718</v>
      </c>
      <c r="G3799" s="6" t="s">
        <v>4718</v>
      </c>
      <c r="H3799" s="6" t="s">
        <v>4718</v>
      </c>
      <c r="I3799" s="6" t="s">
        <v>4718</v>
      </c>
      <c r="J3799" s="6" t="s">
        <v>4718</v>
      </c>
      <c r="K3799" s="30">
        <v>0</v>
      </c>
      <c r="L3799" s="30">
        <v>0</v>
      </c>
      <c r="M3799" s="30">
        <v>3.7818444032166001</v>
      </c>
      <c r="N3799" s="30">
        <v>0</v>
      </c>
    </row>
    <row r="3800" spans="1:14" ht="45" customHeight="1" x14ac:dyDescent="0.25">
      <c r="A3800" t="s">
        <v>41274</v>
      </c>
      <c r="B3800">
        <v>1110</v>
      </c>
      <c r="C3800" s="6" t="s">
        <v>37054</v>
      </c>
      <c r="D3800" s="6" t="s">
        <v>10380</v>
      </c>
      <c r="E3800" s="6" t="s">
        <v>10381</v>
      </c>
      <c r="F3800" s="6" t="s">
        <v>4718</v>
      </c>
      <c r="G3800" s="6" t="s">
        <v>10382</v>
      </c>
      <c r="H3800" s="6" t="s">
        <v>10383</v>
      </c>
      <c r="I3800" s="6" t="s">
        <v>5750</v>
      </c>
      <c r="J3800" s="6" t="s">
        <v>5751</v>
      </c>
      <c r="K3800" s="30">
        <v>0</v>
      </c>
      <c r="L3800" s="30">
        <v>0</v>
      </c>
      <c r="M3800" s="30">
        <v>3.7810236363722001</v>
      </c>
      <c r="N3800" s="30">
        <v>0</v>
      </c>
    </row>
    <row r="3801" spans="1:14" ht="45" customHeight="1" x14ac:dyDescent="0.25">
      <c r="A3801" t="s">
        <v>41275</v>
      </c>
      <c r="B3801">
        <v>855</v>
      </c>
      <c r="C3801" s="6" t="s">
        <v>34084</v>
      </c>
      <c r="D3801" s="6" t="s">
        <v>34085</v>
      </c>
      <c r="E3801" s="6" t="s">
        <v>4718</v>
      </c>
      <c r="F3801" s="6" t="s">
        <v>4718</v>
      </c>
      <c r="G3801" s="6" t="s">
        <v>4718</v>
      </c>
      <c r="H3801" s="6" t="s">
        <v>11632</v>
      </c>
      <c r="I3801" s="6" t="s">
        <v>4718</v>
      </c>
      <c r="J3801" s="6" t="s">
        <v>4718</v>
      </c>
      <c r="K3801" s="30">
        <v>0</v>
      </c>
      <c r="L3801" s="30">
        <v>0</v>
      </c>
      <c r="M3801" s="30">
        <v>3.7808573016120701</v>
      </c>
      <c r="N3801" s="30">
        <v>0</v>
      </c>
    </row>
    <row r="3802" spans="1:14" ht="45" customHeight="1" x14ac:dyDescent="0.25">
      <c r="A3802" t="s">
        <v>41276</v>
      </c>
      <c r="B3802">
        <v>864</v>
      </c>
      <c r="C3802" s="6" t="s">
        <v>34036</v>
      </c>
      <c r="D3802" s="6" t="s">
        <v>12743</v>
      </c>
      <c r="E3802" s="6" t="s">
        <v>4718</v>
      </c>
      <c r="F3802" s="6" t="s">
        <v>4718</v>
      </c>
      <c r="G3802" s="6" t="s">
        <v>4718</v>
      </c>
      <c r="H3802" s="6" t="s">
        <v>12746</v>
      </c>
      <c r="I3802" s="6" t="s">
        <v>4718</v>
      </c>
      <c r="J3802" s="6" t="s">
        <v>4718</v>
      </c>
      <c r="K3802" s="30">
        <v>0</v>
      </c>
      <c r="L3802" s="30">
        <v>0</v>
      </c>
      <c r="M3802" s="30">
        <v>3.7805563236425299</v>
      </c>
      <c r="N3802" s="30">
        <v>0</v>
      </c>
    </row>
    <row r="3803" spans="1:14" ht="45" customHeight="1" x14ac:dyDescent="0.25">
      <c r="A3803" t="s">
        <v>41277</v>
      </c>
      <c r="B3803">
        <v>747</v>
      </c>
      <c r="C3803" s="6" t="s">
        <v>4752</v>
      </c>
      <c r="D3803" s="6" t="s">
        <v>4752</v>
      </c>
      <c r="E3803" s="6" t="s">
        <v>4752</v>
      </c>
      <c r="F3803" s="6" t="s">
        <v>4752</v>
      </c>
      <c r="G3803" s="6" t="s">
        <v>4752</v>
      </c>
      <c r="H3803" s="6" t="s">
        <v>4752</v>
      </c>
      <c r="I3803" s="6" t="s">
        <v>4752</v>
      </c>
      <c r="J3803" s="6" t="s">
        <v>4752</v>
      </c>
      <c r="K3803" s="30">
        <v>0</v>
      </c>
      <c r="L3803" s="30">
        <v>0</v>
      </c>
      <c r="M3803" s="30">
        <v>3.7789109076593701</v>
      </c>
      <c r="N3803" s="30">
        <v>0</v>
      </c>
    </row>
    <row r="3804" spans="1:14" ht="45" customHeight="1" x14ac:dyDescent="0.25">
      <c r="A3804" t="s">
        <v>41278</v>
      </c>
      <c r="B3804">
        <v>693</v>
      </c>
      <c r="C3804" s="6" t="s">
        <v>44756</v>
      </c>
      <c r="D3804" s="6" t="s">
        <v>44757</v>
      </c>
      <c r="E3804" s="6" t="s">
        <v>4718</v>
      </c>
      <c r="F3804" s="6" t="s">
        <v>4718</v>
      </c>
      <c r="G3804" s="6" t="s">
        <v>4718</v>
      </c>
      <c r="H3804" s="6" t="s">
        <v>4718</v>
      </c>
      <c r="I3804" s="6" t="s">
        <v>4718</v>
      </c>
      <c r="J3804" s="6" t="s">
        <v>4718</v>
      </c>
      <c r="K3804" s="30">
        <v>0</v>
      </c>
      <c r="L3804" s="30">
        <v>0</v>
      </c>
      <c r="M3804" s="30">
        <v>3.7769049227668101</v>
      </c>
      <c r="N3804" s="30">
        <v>0</v>
      </c>
    </row>
    <row r="3805" spans="1:14" ht="45" customHeight="1" x14ac:dyDescent="0.25">
      <c r="A3805" t="s">
        <v>41279</v>
      </c>
      <c r="B3805">
        <v>1254</v>
      </c>
      <c r="C3805" s="6" t="s">
        <v>33096</v>
      </c>
      <c r="D3805" s="6" t="s">
        <v>10762</v>
      </c>
      <c r="E3805" s="6" t="s">
        <v>10763</v>
      </c>
      <c r="F3805" s="6" t="s">
        <v>4718</v>
      </c>
      <c r="G3805" s="6" t="s">
        <v>10764</v>
      </c>
      <c r="H3805" s="6" t="s">
        <v>10765</v>
      </c>
      <c r="I3805" s="6" t="s">
        <v>10766</v>
      </c>
      <c r="J3805" s="6" t="s">
        <v>4718</v>
      </c>
      <c r="K3805" s="30">
        <v>0</v>
      </c>
      <c r="L3805" s="30">
        <v>0</v>
      </c>
      <c r="M3805" s="30">
        <v>3.7741273878902502</v>
      </c>
      <c r="N3805" s="30">
        <v>0</v>
      </c>
    </row>
    <row r="3806" spans="1:14" ht="45" customHeight="1" x14ac:dyDescent="0.25">
      <c r="A3806" t="s">
        <v>41280</v>
      </c>
      <c r="B3806">
        <v>531</v>
      </c>
      <c r="C3806" s="6" t="s">
        <v>34279</v>
      </c>
      <c r="D3806" s="6" t="s">
        <v>4718</v>
      </c>
      <c r="E3806" s="6" t="s">
        <v>4718</v>
      </c>
      <c r="F3806" s="6" t="s">
        <v>4718</v>
      </c>
      <c r="G3806" s="6" t="s">
        <v>4718</v>
      </c>
      <c r="H3806" s="6" t="s">
        <v>4718</v>
      </c>
      <c r="I3806" s="6" t="s">
        <v>4718</v>
      </c>
      <c r="J3806" s="6" t="s">
        <v>4718</v>
      </c>
      <c r="K3806" s="30">
        <v>0</v>
      </c>
      <c r="L3806" s="30">
        <v>0</v>
      </c>
      <c r="M3806" s="30">
        <v>3.77339623584859</v>
      </c>
      <c r="N3806" s="30">
        <v>0</v>
      </c>
    </row>
    <row r="3807" spans="1:14" ht="45" customHeight="1" x14ac:dyDescent="0.25">
      <c r="A3807" t="s">
        <v>41281</v>
      </c>
      <c r="B3807">
        <v>813</v>
      </c>
      <c r="C3807" s="6" t="s">
        <v>34957</v>
      </c>
      <c r="D3807" s="6" t="s">
        <v>17497</v>
      </c>
      <c r="E3807" s="6" t="s">
        <v>17498</v>
      </c>
      <c r="F3807" s="6" t="s">
        <v>4718</v>
      </c>
      <c r="G3807" s="6" t="s">
        <v>15918</v>
      </c>
      <c r="H3807" s="6" t="s">
        <v>15919</v>
      </c>
      <c r="I3807" s="6" t="s">
        <v>15920</v>
      </c>
      <c r="J3807" s="6" t="s">
        <v>8845</v>
      </c>
      <c r="K3807" s="30">
        <v>0</v>
      </c>
      <c r="L3807" s="30">
        <v>0</v>
      </c>
      <c r="M3807" s="30">
        <v>3.7694269141580499</v>
      </c>
      <c r="N3807" s="30">
        <v>0</v>
      </c>
    </row>
    <row r="3808" spans="1:14" ht="45" customHeight="1" x14ac:dyDescent="0.25">
      <c r="A3808" t="s">
        <v>41282</v>
      </c>
      <c r="B3808">
        <v>1365</v>
      </c>
      <c r="C3808" s="6" t="s">
        <v>33911</v>
      </c>
      <c r="D3808" s="6" t="s">
        <v>5320</v>
      </c>
      <c r="E3808" s="6" t="s">
        <v>11778</v>
      </c>
      <c r="F3808" s="6" t="s">
        <v>4718</v>
      </c>
      <c r="G3808" s="6" t="s">
        <v>4718</v>
      </c>
      <c r="H3808" s="6" t="s">
        <v>11779</v>
      </c>
      <c r="I3808" s="6" t="s">
        <v>5117</v>
      </c>
      <c r="J3808" s="6" t="s">
        <v>11780</v>
      </c>
      <c r="K3808" s="30">
        <v>0</v>
      </c>
      <c r="L3808" s="30">
        <v>0</v>
      </c>
      <c r="M3808" s="30">
        <v>3.7692840188978201</v>
      </c>
      <c r="N3808" s="30">
        <v>0</v>
      </c>
    </row>
    <row r="3809" spans="1:14" ht="45" customHeight="1" x14ac:dyDescent="0.25">
      <c r="A3809" t="s">
        <v>41283</v>
      </c>
      <c r="B3809">
        <v>1356</v>
      </c>
      <c r="C3809" s="6" t="s">
        <v>35611</v>
      </c>
      <c r="D3809" s="6" t="s">
        <v>35612</v>
      </c>
      <c r="E3809" s="6" t="s">
        <v>15682</v>
      </c>
      <c r="F3809" s="6" t="s">
        <v>4718</v>
      </c>
      <c r="G3809" s="6" t="s">
        <v>4718</v>
      </c>
      <c r="H3809" s="6" t="s">
        <v>15684</v>
      </c>
      <c r="I3809" s="6" t="s">
        <v>4718</v>
      </c>
      <c r="J3809" s="6" t="s">
        <v>4718</v>
      </c>
      <c r="K3809" s="30">
        <v>0</v>
      </c>
      <c r="L3809" s="30">
        <v>0</v>
      </c>
      <c r="M3809" s="30">
        <v>3.76789208047443</v>
      </c>
      <c r="N3809" s="30">
        <v>0</v>
      </c>
    </row>
    <row r="3810" spans="1:14" ht="45" customHeight="1" x14ac:dyDescent="0.25">
      <c r="A3810" t="s">
        <v>41284</v>
      </c>
      <c r="B3810">
        <v>1371</v>
      </c>
      <c r="C3810" s="6" t="s">
        <v>4752</v>
      </c>
      <c r="D3810" s="6" t="s">
        <v>4752</v>
      </c>
      <c r="E3810" s="6" t="s">
        <v>4752</v>
      </c>
      <c r="F3810" s="6" t="s">
        <v>4752</v>
      </c>
      <c r="G3810" s="6" t="s">
        <v>4752</v>
      </c>
      <c r="H3810" s="6" t="s">
        <v>4752</v>
      </c>
      <c r="I3810" s="6" t="s">
        <v>4752</v>
      </c>
      <c r="J3810" s="6" t="s">
        <v>4752</v>
      </c>
      <c r="K3810" s="30">
        <v>0</v>
      </c>
      <c r="L3810" s="30">
        <v>0</v>
      </c>
      <c r="M3810" s="30">
        <v>3.7563533090093899</v>
      </c>
      <c r="N3810" s="30">
        <v>0</v>
      </c>
    </row>
    <row r="3811" spans="1:14" ht="45" customHeight="1" x14ac:dyDescent="0.25">
      <c r="A3811" t="s">
        <v>41285</v>
      </c>
      <c r="B3811">
        <v>1629</v>
      </c>
      <c r="C3811" s="6" t="s">
        <v>33071</v>
      </c>
      <c r="D3811" s="6" t="s">
        <v>9194</v>
      </c>
      <c r="E3811" s="6" t="s">
        <v>4718</v>
      </c>
      <c r="F3811" s="6" t="s">
        <v>4718</v>
      </c>
      <c r="G3811" s="6" t="s">
        <v>4718</v>
      </c>
      <c r="H3811" s="6" t="s">
        <v>25153</v>
      </c>
      <c r="I3811" s="6" t="s">
        <v>7672</v>
      </c>
      <c r="J3811" s="6" t="s">
        <v>12329</v>
      </c>
      <c r="K3811" s="30">
        <v>2.9551401765059802</v>
      </c>
      <c r="L3811" s="30">
        <v>0</v>
      </c>
      <c r="M3811" s="30">
        <v>3.7533431352314501</v>
      </c>
      <c r="N3811" s="30">
        <v>0</v>
      </c>
    </row>
    <row r="3812" spans="1:14" ht="45" customHeight="1" x14ac:dyDescent="0.25">
      <c r="A3812" t="s">
        <v>41286</v>
      </c>
      <c r="B3812">
        <v>639</v>
      </c>
      <c r="C3812" s="6" t="s">
        <v>44758</v>
      </c>
      <c r="D3812" s="6" t="s">
        <v>44759</v>
      </c>
      <c r="E3812" s="6" t="s">
        <v>17973</v>
      </c>
      <c r="F3812" s="6" t="s">
        <v>4718</v>
      </c>
      <c r="G3812" s="6" t="s">
        <v>17975</v>
      </c>
      <c r="H3812" s="6" t="s">
        <v>17976</v>
      </c>
      <c r="I3812" s="6" t="s">
        <v>7112</v>
      </c>
      <c r="J3812" s="6" t="s">
        <v>7307</v>
      </c>
      <c r="K3812" s="30">
        <v>0</v>
      </c>
      <c r="L3812" s="30">
        <v>0</v>
      </c>
      <c r="M3812" s="30">
        <v>3.7506305907125199</v>
      </c>
      <c r="N3812" s="30">
        <v>0</v>
      </c>
    </row>
    <row r="3813" spans="1:14" ht="45" customHeight="1" x14ac:dyDescent="0.25">
      <c r="A3813" t="s">
        <v>41287</v>
      </c>
      <c r="B3813">
        <v>843</v>
      </c>
      <c r="C3813" s="6" t="s">
        <v>44760</v>
      </c>
      <c r="D3813" s="6" t="s">
        <v>44761</v>
      </c>
      <c r="E3813" s="6" t="s">
        <v>4718</v>
      </c>
      <c r="F3813" s="6" t="s">
        <v>4718</v>
      </c>
      <c r="G3813" s="6" t="s">
        <v>35696</v>
      </c>
      <c r="H3813" s="6" t="s">
        <v>35697</v>
      </c>
      <c r="I3813" s="6" t="s">
        <v>35698</v>
      </c>
      <c r="J3813" s="6" t="s">
        <v>35699</v>
      </c>
      <c r="K3813" s="30">
        <v>0</v>
      </c>
      <c r="L3813" s="30">
        <v>0</v>
      </c>
      <c r="M3813" s="30">
        <v>3.74799248152708</v>
      </c>
      <c r="N3813" s="30">
        <v>0</v>
      </c>
    </row>
    <row r="3814" spans="1:14" ht="45" customHeight="1" x14ac:dyDescent="0.25">
      <c r="A3814" t="s">
        <v>41288</v>
      </c>
      <c r="B3814">
        <v>1425</v>
      </c>
      <c r="C3814" s="6" t="s">
        <v>44762</v>
      </c>
      <c r="D3814" s="6" t="s">
        <v>23919</v>
      </c>
      <c r="E3814" s="6" t="s">
        <v>4718</v>
      </c>
      <c r="F3814" s="6" t="s">
        <v>4718</v>
      </c>
      <c r="G3814" s="6" t="s">
        <v>4718</v>
      </c>
      <c r="H3814" s="6" t="s">
        <v>4718</v>
      </c>
      <c r="I3814" s="6" t="s">
        <v>4718</v>
      </c>
      <c r="J3814" s="6" t="s">
        <v>4718</v>
      </c>
      <c r="K3814" s="30">
        <v>0</v>
      </c>
      <c r="L3814" s="30">
        <v>0</v>
      </c>
      <c r="M3814" s="30">
        <v>3.7464089296510199</v>
      </c>
      <c r="N3814" s="30">
        <v>0</v>
      </c>
    </row>
    <row r="3815" spans="1:14" ht="45" customHeight="1" x14ac:dyDescent="0.25">
      <c r="A3815" t="s">
        <v>41289</v>
      </c>
      <c r="B3815">
        <v>927</v>
      </c>
      <c r="C3815" s="6" t="s">
        <v>44763</v>
      </c>
      <c r="D3815" s="6" t="s">
        <v>24324</v>
      </c>
      <c r="E3815" s="6" t="s">
        <v>4718</v>
      </c>
      <c r="F3815" s="6" t="s">
        <v>4718</v>
      </c>
      <c r="G3815" s="6" t="s">
        <v>4718</v>
      </c>
      <c r="H3815" s="6" t="s">
        <v>4718</v>
      </c>
      <c r="I3815" s="6" t="s">
        <v>4718</v>
      </c>
      <c r="J3815" s="6" t="s">
        <v>4718</v>
      </c>
      <c r="K3815" s="30">
        <v>0</v>
      </c>
      <c r="L3815" s="30">
        <v>0</v>
      </c>
      <c r="M3815" s="30">
        <v>3.7442291096795</v>
      </c>
      <c r="N3815" s="30">
        <v>0</v>
      </c>
    </row>
    <row r="3816" spans="1:14" ht="45" customHeight="1" x14ac:dyDescent="0.25">
      <c r="A3816" t="s">
        <v>41290</v>
      </c>
      <c r="B3816">
        <v>1167</v>
      </c>
      <c r="C3816" s="6" t="s">
        <v>31693</v>
      </c>
      <c r="D3816" s="6" t="s">
        <v>13848</v>
      </c>
      <c r="E3816" s="6" t="s">
        <v>13849</v>
      </c>
      <c r="F3816" s="6" t="s">
        <v>4718</v>
      </c>
      <c r="G3816" s="6" t="s">
        <v>15388</v>
      </c>
      <c r="H3816" s="6" t="s">
        <v>15389</v>
      </c>
      <c r="I3816" s="6" t="s">
        <v>15390</v>
      </c>
      <c r="J3816" s="6" t="s">
        <v>15391</v>
      </c>
      <c r="K3816" s="30">
        <v>0</v>
      </c>
      <c r="L3816" s="30">
        <v>0</v>
      </c>
      <c r="M3816" s="30">
        <v>3.7419561072341301</v>
      </c>
      <c r="N3816" s="30">
        <v>0</v>
      </c>
    </row>
    <row r="3817" spans="1:14" ht="45" customHeight="1" x14ac:dyDescent="0.25">
      <c r="A3817" t="s">
        <v>41291</v>
      </c>
      <c r="B3817">
        <v>894</v>
      </c>
      <c r="C3817" s="6" t="s">
        <v>33408</v>
      </c>
      <c r="D3817" s="6" t="s">
        <v>24111</v>
      </c>
      <c r="E3817" s="6" t="s">
        <v>4718</v>
      </c>
      <c r="F3817" s="6" t="s">
        <v>4718</v>
      </c>
      <c r="G3817" s="6" t="s">
        <v>4718</v>
      </c>
      <c r="H3817" s="6" t="s">
        <v>4718</v>
      </c>
      <c r="I3817" s="6" t="s">
        <v>4718</v>
      </c>
      <c r="J3817" s="6" t="s">
        <v>4718</v>
      </c>
      <c r="K3817" s="30">
        <v>0</v>
      </c>
      <c r="L3817" s="30">
        <v>0</v>
      </c>
      <c r="M3817" s="30">
        <v>3.7379059565873001</v>
      </c>
      <c r="N3817" s="30">
        <v>0</v>
      </c>
    </row>
    <row r="3818" spans="1:14" ht="45" customHeight="1" x14ac:dyDescent="0.25">
      <c r="A3818" t="s">
        <v>41292</v>
      </c>
      <c r="B3818">
        <v>447</v>
      </c>
      <c r="C3818" s="6" t="s">
        <v>35188</v>
      </c>
      <c r="D3818" s="6" t="s">
        <v>11535</v>
      </c>
      <c r="E3818" s="6" t="s">
        <v>4718</v>
      </c>
      <c r="F3818" s="6" t="s">
        <v>4718</v>
      </c>
      <c r="G3818" s="6" t="s">
        <v>4718</v>
      </c>
      <c r="H3818" s="6" t="s">
        <v>31226</v>
      </c>
      <c r="I3818" s="6" t="s">
        <v>4718</v>
      </c>
      <c r="J3818" s="6" t="s">
        <v>4718</v>
      </c>
      <c r="K3818" s="30">
        <v>0</v>
      </c>
      <c r="L3818" s="30">
        <v>0</v>
      </c>
      <c r="M3818" s="30">
        <v>3.7379059565873001</v>
      </c>
      <c r="N3818" s="30">
        <v>0</v>
      </c>
    </row>
    <row r="3819" spans="1:14" ht="45" customHeight="1" x14ac:dyDescent="0.25">
      <c r="A3819" t="s">
        <v>41293</v>
      </c>
      <c r="B3819">
        <v>2214</v>
      </c>
      <c r="C3819" s="6" t="s">
        <v>44764</v>
      </c>
      <c r="D3819" s="6" t="s">
        <v>37106</v>
      </c>
      <c r="E3819" s="6" t="s">
        <v>4718</v>
      </c>
      <c r="F3819" s="6" t="s">
        <v>4718</v>
      </c>
      <c r="G3819" s="6" t="s">
        <v>5267</v>
      </c>
      <c r="H3819" s="6" t="s">
        <v>7846</v>
      </c>
      <c r="I3819" s="6" t="s">
        <v>5750</v>
      </c>
      <c r="J3819" s="6" t="s">
        <v>5751</v>
      </c>
      <c r="K3819" s="30">
        <v>0</v>
      </c>
      <c r="L3819" s="30">
        <v>0</v>
      </c>
      <c r="M3819" s="30">
        <v>3.7369791304706399</v>
      </c>
      <c r="N3819" s="30">
        <v>0</v>
      </c>
    </row>
    <row r="3820" spans="1:14" ht="45" customHeight="1" x14ac:dyDescent="0.25">
      <c r="A3820" t="s">
        <v>41294</v>
      </c>
      <c r="B3820">
        <v>696</v>
      </c>
      <c r="C3820" s="6" t="s">
        <v>4752</v>
      </c>
      <c r="D3820" s="6" t="s">
        <v>4752</v>
      </c>
      <c r="E3820" s="6" t="s">
        <v>4752</v>
      </c>
      <c r="F3820" s="6" t="s">
        <v>4752</v>
      </c>
      <c r="G3820" s="6" t="s">
        <v>4752</v>
      </c>
      <c r="H3820" s="6" t="s">
        <v>4752</v>
      </c>
      <c r="I3820" s="6" t="s">
        <v>4752</v>
      </c>
      <c r="J3820" s="6" t="s">
        <v>4752</v>
      </c>
      <c r="K3820" s="30">
        <v>0</v>
      </c>
      <c r="L3820" s="30">
        <v>0</v>
      </c>
      <c r="M3820" s="30">
        <v>3.7366687650759398</v>
      </c>
      <c r="N3820" s="30">
        <v>0</v>
      </c>
    </row>
    <row r="3821" spans="1:14" ht="45" customHeight="1" x14ac:dyDescent="0.25">
      <c r="A3821" t="s">
        <v>41295</v>
      </c>
      <c r="B3821">
        <v>1041</v>
      </c>
      <c r="C3821" s="6" t="s">
        <v>44765</v>
      </c>
      <c r="D3821" s="6" t="s">
        <v>18975</v>
      </c>
      <c r="E3821" s="6" t="s">
        <v>4718</v>
      </c>
      <c r="F3821" s="6" t="s">
        <v>4718</v>
      </c>
      <c r="G3821" s="6" t="s">
        <v>4718</v>
      </c>
      <c r="H3821" s="6" t="s">
        <v>4718</v>
      </c>
      <c r="I3821" s="6" t="s">
        <v>4718</v>
      </c>
      <c r="J3821" s="6" t="s">
        <v>4718</v>
      </c>
      <c r="K3821" s="30">
        <v>0</v>
      </c>
      <c r="L3821" s="30">
        <v>0</v>
      </c>
      <c r="M3821" s="30">
        <v>3.7360798855695401</v>
      </c>
      <c r="N3821" s="30">
        <v>0</v>
      </c>
    </row>
    <row r="3822" spans="1:14" ht="45" customHeight="1" x14ac:dyDescent="0.25">
      <c r="A3822" t="s">
        <v>41296</v>
      </c>
      <c r="B3822">
        <v>477</v>
      </c>
      <c r="C3822" s="6" t="s">
        <v>44766</v>
      </c>
      <c r="D3822" s="6" t="s">
        <v>12337</v>
      </c>
      <c r="E3822" s="6" t="s">
        <v>4718</v>
      </c>
      <c r="F3822" s="6" t="s">
        <v>4718</v>
      </c>
      <c r="G3822" s="6" t="s">
        <v>4718</v>
      </c>
      <c r="H3822" s="6" t="s">
        <v>4718</v>
      </c>
      <c r="I3822" s="6" t="s">
        <v>4718</v>
      </c>
      <c r="J3822" s="6" t="s">
        <v>4718</v>
      </c>
      <c r="K3822" s="30">
        <v>0</v>
      </c>
      <c r="L3822" s="30">
        <v>0</v>
      </c>
      <c r="M3822" s="30">
        <v>3.73462278000917</v>
      </c>
      <c r="N3822" s="30">
        <v>0</v>
      </c>
    </row>
    <row r="3823" spans="1:14" ht="45" customHeight="1" x14ac:dyDescent="0.25">
      <c r="A3823" t="s">
        <v>41297</v>
      </c>
      <c r="B3823">
        <v>537</v>
      </c>
      <c r="C3823" s="6" t="s">
        <v>30648</v>
      </c>
      <c r="D3823" s="6" t="s">
        <v>30649</v>
      </c>
      <c r="E3823" s="6" t="s">
        <v>4718</v>
      </c>
      <c r="F3823" s="6" t="s">
        <v>4718</v>
      </c>
      <c r="G3823" s="6" t="s">
        <v>4718</v>
      </c>
      <c r="H3823" s="6" t="s">
        <v>4718</v>
      </c>
      <c r="I3823" s="6" t="s">
        <v>4718</v>
      </c>
      <c r="J3823" s="6" t="s">
        <v>4718</v>
      </c>
      <c r="K3823" s="30">
        <v>0</v>
      </c>
      <c r="L3823" s="30">
        <v>0</v>
      </c>
      <c r="M3823" s="30">
        <v>3.7312353840513901</v>
      </c>
      <c r="N3823" s="30">
        <v>0</v>
      </c>
    </row>
    <row r="3824" spans="1:14" ht="45" customHeight="1" x14ac:dyDescent="0.25">
      <c r="A3824" t="s">
        <v>41298</v>
      </c>
      <c r="B3824">
        <v>921</v>
      </c>
      <c r="C3824" s="6" t="s">
        <v>44767</v>
      </c>
      <c r="D3824" s="6" t="s">
        <v>14939</v>
      </c>
      <c r="E3824" s="6" t="s">
        <v>4718</v>
      </c>
      <c r="F3824" s="6" t="s">
        <v>4718</v>
      </c>
      <c r="G3824" s="6" t="s">
        <v>4718</v>
      </c>
      <c r="H3824" s="6" t="s">
        <v>7369</v>
      </c>
      <c r="I3824" s="6" t="s">
        <v>4718</v>
      </c>
      <c r="J3824" s="6" t="s">
        <v>4718</v>
      </c>
      <c r="K3824" s="30">
        <v>0</v>
      </c>
      <c r="L3824" s="30">
        <v>0</v>
      </c>
      <c r="M3824" s="30">
        <v>3.7300601044631501</v>
      </c>
      <c r="N3824" s="30">
        <v>0</v>
      </c>
    </row>
    <row r="3825" spans="1:14" ht="45" customHeight="1" x14ac:dyDescent="0.25">
      <c r="A3825" t="s">
        <v>41299</v>
      </c>
      <c r="B3825">
        <v>1176</v>
      </c>
      <c r="C3825" s="6" t="s">
        <v>34154</v>
      </c>
      <c r="D3825" s="6" t="s">
        <v>34155</v>
      </c>
      <c r="E3825" s="6" t="s">
        <v>4718</v>
      </c>
      <c r="F3825" s="6" t="s">
        <v>4718</v>
      </c>
      <c r="G3825" s="6" t="s">
        <v>4718</v>
      </c>
      <c r="H3825" s="6" t="s">
        <v>4718</v>
      </c>
      <c r="I3825" s="6" t="s">
        <v>4718</v>
      </c>
      <c r="J3825" s="6" t="s">
        <v>4718</v>
      </c>
      <c r="K3825" s="30">
        <v>0</v>
      </c>
      <c r="L3825" s="30">
        <v>0</v>
      </c>
      <c r="M3825" s="30">
        <v>3.7279358982189001</v>
      </c>
      <c r="N3825" s="30">
        <v>0</v>
      </c>
    </row>
    <row r="3826" spans="1:14" ht="45" customHeight="1" x14ac:dyDescent="0.25">
      <c r="A3826" t="s">
        <v>41300</v>
      </c>
      <c r="B3826">
        <v>1797</v>
      </c>
      <c r="C3826" s="6" t="s">
        <v>44768</v>
      </c>
      <c r="D3826" s="6" t="s">
        <v>31178</v>
      </c>
      <c r="E3826" s="6" t="s">
        <v>4718</v>
      </c>
      <c r="F3826" s="6" t="s">
        <v>4718</v>
      </c>
      <c r="G3826" s="6" t="s">
        <v>4718</v>
      </c>
      <c r="H3826" s="6" t="s">
        <v>4718</v>
      </c>
      <c r="I3826" s="6" t="s">
        <v>4718</v>
      </c>
      <c r="J3826" s="6" t="s">
        <v>4718</v>
      </c>
      <c r="K3826" s="30">
        <v>1.3322552723669301</v>
      </c>
      <c r="L3826" s="30">
        <v>0</v>
      </c>
      <c r="M3826" s="30">
        <v>3.7264959261250001</v>
      </c>
      <c r="N3826" s="30">
        <v>0</v>
      </c>
    </row>
    <row r="3827" spans="1:14" ht="45" customHeight="1" x14ac:dyDescent="0.25">
      <c r="A3827" t="s">
        <v>41301</v>
      </c>
      <c r="B3827">
        <v>522</v>
      </c>
      <c r="C3827" s="6" t="s">
        <v>44769</v>
      </c>
      <c r="D3827" s="6" t="s">
        <v>11416</v>
      </c>
      <c r="E3827" s="6" t="s">
        <v>12935</v>
      </c>
      <c r="F3827" s="6" t="s">
        <v>4718</v>
      </c>
      <c r="G3827" s="6" t="s">
        <v>44732</v>
      </c>
      <c r="H3827" s="6" t="s">
        <v>44733</v>
      </c>
      <c r="I3827" s="6" t="s">
        <v>8955</v>
      </c>
      <c r="J3827" s="6" t="s">
        <v>7790</v>
      </c>
      <c r="K3827" s="30">
        <v>0</v>
      </c>
      <c r="L3827" s="30">
        <v>0</v>
      </c>
      <c r="M3827" s="30">
        <v>3.72539970849874</v>
      </c>
      <c r="N3827" s="30">
        <v>0</v>
      </c>
    </row>
    <row r="3828" spans="1:14" ht="45" customHeight="1" x14ac:dyDescent="0.25">
      <c r="A3828" t="s">
        <v>41302</v>
      </c>
      <c r="B3828">
        <v>903</v>
      </c>
      <c r="C3828" s="6" t="s">
        <v>44770</v>
      </c>
      <c r="D3828" s="6" t="s">
        <v>14508</v>
      </c>
      <c r="E3828" s="6" t="s">
        <v>4718</v>
      </c>
      <c r="F3828" s="6" t="s">
        <v>4718</v>
      </c>
      <c r="G3828" s="6" t="s">
        <v>4718</v>
      </c>
      <c r="H3828" s="6" t="s">
        <v>30765</v>
      </c>
      <c r="I3828" s="6" t="s">
        <v>14510</v>
      </c>
      <c r="J3828" s="6" t="s">
        <v>30414</v>
      </c>
      <c r="K3828" s="30">
        <v>0</v>
      </c>
      <c r="L3828" s="30">
        <v>0</v>
      </c>
      <c r="M3828" s="30">
        <v>3.7237099077778102</v>
      </c>
      <c r="N3828" s="30">
        <v>0</v>
      </c>
    </row>
    <row r="3829" spans="1:14" ht="45" customHeight="1" x14ac:dyDescent="0.25">
      <c r="A3829" t="s">
        <v>41303</v>
      </c>
      <c r="B3829">
        <v>1926</v>
      </c>
      <c r="C3829" s="6" t="s">
        <v>44771</v>
      </c>
      <c r="D3829" s="6" t="s">
        <v>9786</v>
      </c>
      <c r="E3829" s="6" t="s">
        <v>15945</v>
      </c>
      <c r="F3829" s="6" t="s">
        <v>15946</v>
      </c>
      <c r="G3829" s="6" t="s">
        <v>4718</v>
      </c>
      <c r="H3829" s="6" t="s">
        <v>15947</v>
      </c>
      <c r="I3829" s="6" t="s">
        <v>4718</v>
      </c>
      <c r="J3829" s="6" t="s">
        <v>4718</v>
      </c>
      <c r="K3829" s="30">
        <v>0</v>
      </c>
      <c r="L3829" s="30">
        <v>0</v>
      </c>
      <c r="M3829" s="30">
        <v>3.7231848459910699</v>
      </c>
      <c r="N3829" s="30">
        <v>0</v>
      </c>
    </row>
    <row r="3830" spans="1:14" ht="45" customHeight="1" x14ac:dyDescent="0.25">
      <c r="A3830" t="s">
        <v>41304</v>
      </c>
      <c r="B3830">
        <v>2778</v>
      </c>
      <c r="C3830" s="6" t="s">
        <v>44772</v>
      </c>
      <c r="D3830" s="6" t="s">
        <v>33300</v>
      </c>
      <c r="E3830" s="6" t="s">
        <v>25229</v>
      </c>
      <c r="F3830" s="6" t="s">
        <v>4718</v>
      </c>
      <c r="G3830" s="6" t="s">
        <v>4718</v>
      </c>
      <c r="H3830" s="6" t="s">
        <v>4718</v>
      </c>
      <c r="I3830" s="6" t="s">
        <v>4718</v>
      </c>
      <c r="J3830" s="6" t="s">
        <v>4718</v>
      </c>
      <c r="K3830" s="30">
        <v>0</v>
      </c>
      <c r="L3830" s="30">
        <v>0</v>
      </c>
      <c r="M3830" s="30">
        <v>3.7197786191188098</v>
      </c>
      <c r="N3830" s="30">
        <v>0</v>
      </c>
    </row>
    <row r="3831" spans="1:14" ht="45" customHeight="1" x14ac:dyDescent="0.25">
      <c r="A3831" t="s">
        <v>41305</v>
      </c>
      <c r="B3831">
        <v>924</v>
      </c>
      <c r="C3831" s="6" t="s">
        <v>44773</v>
      </c>
      <c r="D3831" s="6" t="s">
        <v>9510</v>
      </c>
      <c r="E3831" s="6" t="s">
        <v>4718</v>
      </c>
      <c r="F3831" s="6" t="s">
        <v>4718</v>
      </c>
      <c r="G3831" s="6" t="s">
        <v>4718</v>
      </c>
      <c r="H3831" s="6" t="s">
        <v>4718</v>
      </c>
      <c r="I3831" s="6" t="s">
        <v>4718</v>
      </c>
      <c r="J3831" s="6" t="s">
        <v>4718</v>
      </c>
      <c r="K3831" s="30">
        <v>0</v>
      </c>
      <c r="L3831" s="30">
        <v>0</v>
      </c>
      <c r="M3831" s="30">
        <v>3.7189440910093299</v>
      </c>
      <c r="N3831" s="30">
        <v>0</v>
      </c>
    </row>
    <row r="3832" spans="1:14" ht="45" customHeight="1" x14ac:dyDescent="0.25">
      <c r="A3832" t="s">
        <v>41306</v>
      </c>
      <c r="B3832">
        <v>546</v>
      </c>
      <c r="C3832" s="6" t="s">
        <v>4752</v>
      </c>
      <c r="D3832" s="6" t="s">
        <v>4752</v>
      </c>
      <c r="E3832" s="6" t="s">
        <v>4752</v>
      </c>
      <c r="F3832" s="6" t="s">
        <v>4752</v>
      </c>
      <c r="G3832" s="6" t="s">
        <v>4752</v>
      </c>
      <c r="H3832" s="6" t="s">
        <v>4752</v>
      </c>
      <c r="I3832" s="6" t="s">
        <v>4752</v>
      </c>
      <c r="J3832" s="6" t="s">
        <v>4752</v>
      </c>
      <c r="K3832" s="30">
        <v>0</v>
      </c>
      <c r="L3832" s="30">
        <v>0</v>
      </c>
      <c r="M3832" s="30">
        <v>3.71823947598938</v>
      </c>
      <c r="N3832" s="30">
        <v>0</v>
      </c>
    </row>
    <row r="3833" spans="1:14" ht="45" customHeight="1" x14ac:dyDescent="0.25">
      <c r="A3833" t="s">
        <v>41307</v>
      </c>
      <c r="B3833">
        <v>606</v>
      </c>
      <c r="C3833" s="6" t="s">
        <v>37402</v>
      </c>
      <c r="D3833" s="6" t="s">
        <v>37403</v>
      </c>
      <c r="E3833" s="6" t="s">
        <v>4718</v>
      </c>
      <c r="F3833" s="6" t="s">
        <v>4718</v>
      </c>
      <c r="G3833" s="6" t="s">
        <v>4718</v>
      </c>
      <c r="H3833" s="6" t="s">
        <v>4718</v>
      </c>
      <c r="I3833" s="6" t="s">
        <v>4718</v>
      </c>
      <c r="J3833" s="6" t="s">
        <v>4718</v>
      </c>
      <c r="K3833" s="30">
        <v>0</v>
      </c>
      <c r="L3833" s="30">
        <v>0</v>
      </c>
      <c r="M3833" s="30">
        <v>3.71602590540438</v>
      </c>
      <c r="N3833" s="30">
        <v>0</v>
      </c>
    </row>
    <row r="3834" spans="1:14" ht="45" customHeight="1" x14ac:dyDescent="0.25">
      <c r="A3834" t="s">
        <v>41308</v>
      </c>
      <c r="B3834">
        <v>1200</v>
      </c>
      <c r="C3834" s="6" t="s">
        <v>44774</v>
      </c>
      <c r="D3834" s="6" t="s">
        <v>44775</v>
      </c>
      <c r="E3834" s="6" t="s">
        <v>4718</v>
      </c>
      <c r="F3834" s="6" t="s">
        <v>4718</v>
      </c>
      <c r="G3834" s="6" t="s">
        <v>4718</v>
      </c>
      <c r="H3834" s="6" t="s">
        <v>34955</v>
      </c>
      <c r="I3834" s="6" t="s">
        <v>4718</v>
      </c>
      <c r="J3834" s="6" t="s">
        <v>4718</v>
      </c>
      <c r="K3834" s="30">
        <v>0</v>
      </c>
      <c r="L3834" s="30">
        <v>0</v>
      </c>
      <c r="M3834" s="30">
        <v>3.7147177469836499</v>
      </c>
      <c r="N3834" s="30">
        <v>0</v>
      </c>
    </row>
    <row r="3835" spans="1:14" ht="45" customHeight="1" x14ac:dyDescent="0.25">
      <c r="A3835" t="s">
        <v>41309</v>
      </c>
      <c r="B3835">
        <v>2046</v>
      </c>
      <c r="C3835" s="6" t="s">
        <v>44776</v>
      </c>
      <c r="D3835" s="6" t="s">
        <v>44777</v>
      </c>
      <c r="E3835" s="6" t="s">
        <v>4718</v>
      </c>
      <c r="F3835" s="6" t="s">
        <v>4718</v>
      </c>
      <c r="G3835" s="6" t="s">
        <v>10738</v>
      </c>
      <c r="H3835" s="6" t="s">
        <v>10739</v>
      </c>
      <c r="I3835" s="6" t="s">
        <v>5848</v>
      </c>
      <c r="J3835" s="6" t="s">
        <v>4718</v>
      </c>
      <c r="K3835" s="30">
        <v>0</v>
      </c>
      <c r="L3835" s="30">
        <v>0</v>
      </c>
      <c r="M3835" s="30">
        <v>3.70902063026627</v>
      </c>
      <c r="N3835" s="30">
        <v>0</v>
      </c>
    </row>
    <row r="3836" spans="1:14" ht="45" customHeight="1" x14ac:dyDescent="0.25">
      <c r="A3836" t="s">
        <v>41310</v>
      </c>
      <c r="B3836">
        <v>1155</v>
      </c>
      <c r="C3836" s="6" t="s">
        <v>31352</v>
      </c>
      <c r="D3836" s="6" t="s">
        <v>31353</v>
      </c>
      <c r="E3836" s="6" t="s">
        <v>4718</v>
      </c>
      <c r="F3836" s="6" t="s">
        <v>4718</v>
      </c>
      <c r="G3836" s="6" t="s">
        <v>4718</v>
      </c>
      <c r="H3836" s="6" t="s">
        <v>4718</v>
      </c>
      <c r="I3836" s="6" t="s">
        <v>4718</v>
      </c>
      <c r="J3836" s="6" t="s">
        <v>4718</v>
      </c>
      <c r="K3836" s="30">
        <v>0</v>
      </c>
      <c r="L3836" s="30">
        <v>0</v>
      </c>
      <c r="M3836" s="30">
        <v>3.7075592219428399</v>
      </c>
      <c r="N3836" s="30">
        <v>0</v>
      </c>
    </row>
    <row r="3837" spans="1:14" ht="45" customHeight="1" x14ac:dyDescent="0.25">
      <c r="A3837" t="s">
        <v>41311</v>
      </c>
      <c r="B3837">
        <v>642</v>
      </c>
      <c r="C3837" s="6" t="s">
        <v>32206</v>
      </c>
      <c r="D3837" s="6" t="s">
        <v>4718</v>
      </c>
      <c r="E3837" s="6" t="s">
        <v>4718</v>
      </c>
      <c r="F3837" s="6" t="s">
        <v>4718</v>
      </c>
      <c r="G3837" s="6" t="s">
        <v>4718</v>
      </c>
      <c r="H3837" s="6" t="s">
        <v>4718</v>
      </c>
      <c r="I3837" s="6" t="s">
        <v>4718</v>
      </c>
      <c r="J3837" s="6" t="s">
        <v>4718</v>
      </c>
      <c r="K3837" s="30">
        <v>0</v>
      </c>
      <c r="L3837" s="30">
        <v>0</v>
      </c>
      <c r="M3837" s="30">
        <v>3.70207289436068</v>
      </c>
      <c r="N3837" s="30">
        <v>0</v>
      </c>
    </row>
    <row r="3838" spans="1:14" ht="45" customHeight="1" x14ac:dyDescent="0.25">
      <c r="A3838" t="s">
        <v>41312</v>
      </c>
      <c r="B3838">
        <v>864</v>
      </c>
      <c r="C3838" s="6" t="s">
        <v>44778</v>
      </c>
      <c r="D3838" s="6" t="s">
        <v>34292</v>
      </c>
      <c r="E3838" s="6" t="s">
        <v>4718</v>
      </c>
      <c r="F3838" s="6" t="s">
        <v>4718</v>
      </c>
      <c r="G3838" s="6" t="s">
        <v>4718</v>
      </c>
      <c r="H3838" s="6" t="s">
        <v>4718</v>
      </c>
      <c r="I3838" s="6" t="s">
        <v>4718</v>
      </c>
      <c r="J3838" s="6" t="s">
        <v>4718</v>
      </c>
      <c r="K3838" s="30">
        <v>0</v>
      </c>
      <c r="L3838" s="30">
        <v>0</v>
      </c>
      <c r="M3838" s="30">
        <v>3.6985384991748398</v>
      </c>
      <c r="N3838" s="30">
        <v>0</v>
      </c>
    </row>
    <row r="3839" spans="1:14" ht="45" customHeight="1" x14ac:dyDescent="0.25">
      <c r="A3839" t="s">
        <v>41313</v>
      </c>
      <c r="B3839">
        <v>1356</v>
      </c>
      <c r="C3839" s="6" t="s">
        <v>35984</v>
      </c>
      <c r="D3839" s="6" t="s">
        <v>35985</v>
      </c>
      <c r="E3839" s="6" t="s">
        <v>4718</v>
      </c>
      <c r="F3839" s="6" t="s">
        <v>4718</v>
      </c>
      <c r="G3839" s="6" t="s">
        <v>4718</v>
      </c>
      <c r="H3839" s="6" t="s">
        <v>4718</v>
      </c>
      <c r="I3839" s="6" t="s">
        <v>4718</v>
      </c>
      <c r="J3839" s="6" t="s">
        <v>4718</v>
      </c>
      <c r="K3839" s="30">
        <v>0</v>
      </c>
      <c r="L3839" s="30">
        <v>0</v>
      </c>
      <c r="M3839" s="30">
        <v>3.6982242953026399</v>
      </c>
      <c r="N3839" s="30">
        <v>0</v>
      </c>
    </row>
    <row r="3840" spans="1:14" ht="45" customHeight="1" x14ac:dyDescent="0.25">
      <c r="A3840" t="s">
        <v>41314</v>
      </c>
      <c r="B3840">
        <v>852</v>
      </c>
      <c r="C3840" s="6" t="s">
        <v>44779</v>
      </c>
      <c r="D3840" s="6" t="s">
        <v>44780</v>
      </c>
      <c r="E3840" s="6" t="s">
        <v>4718</v>
      </c>
      <c r="F3840" s="6" t="s">
        <v>4718</v>
      </c>
      <c r="G3840" s="6" t="s">
        <v>4718</v>
      </c>
      <c r="H3840" s="6" t="s">
        <v>4718</v>
      </c>
      <c r="I3840" s="6" t="s">
        <v>4718</v>
      </c>
      <c r="J3840" s="6" t="s">
        <v>4718</v>
      </c>
      <c r="K3840" s="30">
        <v>2.1133174083286601</v>
      </c>
      <c r="L3840" s="30">
        <v>0</v>
      </c>
      <c r="M3840" s="30">
        <v>3.6974485266219199</v>
      </c>
      <c r="N3840" s="30">
        <v>0</v>
      </c>
    </row>
    <row r="3841" spans="1:14" ht="45" customHeight="1" x14ac:dyDescent="0.25">
      <c r="A3841" t="s">
        <v>41315</v>
      </c>
      <c r="B3841">
        <v>774</v>
      </c>
      <c r="C3841" s="6" t="s">
        <v>31828</v>
      </c>
      <c r="D3841" s="6" t="s">
        <v>10171</v>
      </c>
      <c r="E3841" s="6" t="s">
        <v>10172</v>
      </c>
      <c r="F3841" s="6" t="s">
        <v>4718</v>
      </c>
      <c r="G3841" s="6" t="s">
        <v>4718</v>
      </c>
      <c r="H3841" s="6" t="s">
        <v>10174</v>
      </c>
      <c r="I3841" s="6" t="s">
        <v>7222</v>
      </c>
      <c r="J3841" s="6" t="s">
        <v>8493</v>
      </c>
      <c r="K3841" s="30">
        <v>0</v>
      </c>
      <c r="L3841" s="30">
        <v>0</v>
      </c>
      <c r="M3841" s="30">
        <v>3.69714689459233</v>
      </c>
      <c r="N3841" s="30">
        <v>0</v>
      </c>
    </row>
    <row r="3842" spans="1:14" ht="45" customHeight="1" x14ac:dyDescent="0.25">
      <c r="A3842" t="s">
        <v>41316</v>
      </c>
      <c r="B3842">
        <v>684</v>
      </c>
      <c r="C3842" s="6" t="s">
        <v>44781</v>
      </c>
      <c r="D3842" s="6" t="s">
        <v>44782</v>
      </c>
      <c r="E3842" s="6" t="s">
        <v>4718</v>
      </c>
      <c r="F3842" s="6" t="s">
        <v>4718</v>
      </c>
      <c r="G3842" s="6" t="s">
        <v>4718</v>
      </c>
      <c r="H3842" s="6" t="s">
        <v>4718</v>
      </c>
      <c r="I3842" s="6" t="s">
        <v>4718</v>
      </c>
      <c r="J3842" s="6" t="s">
        <v>4718</v>
      </c>
      <c r="K3842" s="30">
        <v>0</v>
      </c>
      <c r="L3842" s="30">
        <v>0</v>
      </c>
      <c r="M3842" s="30">
        <v>3.69538907827758</v>
      </c>
      <c r="N3842" s="30">
        <v>0</v>
      </c>
    </row>
    <row r="3843" spans="1:14" ht="45" customHeight="1" x14ac:dyDescent="0.25">
      <c r="A3843" t="s">
        <v>41317</v>
      </c>
      <c r="B3843">
        <v>918</v>
      </c>
      <c r="C3843" s="6" t="s">
        <v>44783</v>
      </c>
      <c r="D3843" s="6" t="s">
        <v>16169</v>
      </c>
      <c r="E3843" s="6" t="s">
        <v>4718</v>
      </c>
      <c r="F3843" s="6" t="s">
        <v>4718</v>
      </c>
      <c r="G3843" s="6" t="s">
        <v>4718</v>
      </c>
      <c r="H3843" s="6" t="s">
        <v>4718</v>
      </c>
      <c r="I3843" s="6" t="s">
        <v>4718</v>
      </c>
      <c r="J3843" s="6" t="s">
        <v>4718</v>
      </c>
      <c r="K3843" s="30">
        <v>0</v>
      </c>
      <c r="L3843" s="30">
        <v>0</v>
      </c>
      <c r="M3843" s="30">
        <v>3.6944977569771198</v>
      </c>
      <c r="N3843" s="30">
        <v>0</v>
      </c>
    </row>
    <row r="3844" spans="1:14" ht="45" customHeight="1" x14ac:dyDescent="0.25">
      <c r="A3844" t="s">
        <v>41318</v>
      </c>
      <c r="B3844">
        <v>657</v>
      </c>
      <c r="C3844" s="6" t="s">
        <v>4752</v>
      </c>
      <c r="D3844" s="6" t="s">
        <v>4752</v>
      </c>
      <c r="E3844" s="6" t="s">
        <v>4752</v>
      </c>
      <c r="F3844" s="6" t="s">
        <v>4752</v>
      </c>
      <c r="G3844" s="6" t="s">
        <v>4752</v>
      </c>
      <c r="H3844" s="6" t="s">
        <v>4752</v>
      </c>
      <c r="I3844" s="6" t="s">
        <v>4752</v>
      </c>
      <c r="J3844" s="6" t="s">
        <v>4752</v>
      </c>
      <c r="K3844" s="30">
        <v>0</v>
      </c>
      <c r="L3844" s="30">
        <v>0</v>
      </c>
      <c r="M3844" s="30">
        <v>3.6934083329941299</v>
      </c>
      <c r="N3844" s="30">
        <v>0</v>
      </c>
    </row>
    <row r="3845" spans="1:14" ht="45" customHeight="1" x14ac:dyDescent="0.25">
      <c r="A3845" t="s">
        <v>41319</v>
      </c>
      <c r="B3845">
        <v>1077</v>
      </c>
      <c r="C3845" s="6" t="s">
        <v>44784</v>
      </c>
      <c r="D3845" s="6" t="s">
        <v>35892</v>
      </c>
      <c r="E3845" s="6" t="s">
        <v>18011</v>
      </c>
      <c r="F3845" s="6" t="s">
        <v>4718</v>
      </c>
      <c r="G3845" s="6" t="s">
        <v>4718</v>
      </c>
      <c r="H3845" s="6" t="s">
        <v>18012</v>
      </c>
      <c r="I3845" s="6" t="s">
        <v>5463</v>
      </c>
      <c r="J3845" s="6" t="s">
        <v>15659</v>
      </c>
      <c r="K3845" s="30">
        <v>0</v>
      </c>
      <c r="L3845" s="30">
        <v>0</v>
      </c>
      <c r="M3845" s="30">
        <v>3.69333981700116</v>
      </c>
      <c r="N3845" s="30">
        <v>0</v>
      </c>
    </row>
    <row r="3846" spans="1:14" ht="45" customHeight="1" x14ac:dyDescent="0.25">
      <c r="A3846" t="s">
        <v>41320</v>
      </c>
      <c r="B3846">
        <v>528</v>
      </c>
      <c r="C3846" s="6" t="s">
        <v>32719</v>
      </c>
      <c r="D3846" s="6" t="s">
        <v>32720</v>
      </c>
      <c r="E3846" s="6" t="s">
        <v>4718</v>
      </c>
      <c r="F3846" s="6" t="s">
        <v>4718</v>
      </c>
      <c r="G3846" s="6" t="s">
        <v>4718</v>
      </c>
      <c r="H3846" s="6" t="s">
        <v>32721</v>
      </c>
      <c r="I3846" s="6" t="s">
        <v>4718</v>
      </c>
      <c r="J3846" s="6" t="s">
        <v>4718</v>
      </c>
      <c r="K3846" s="30">
        <v>5.5762674059204</v>
      </c>
      <c r="L3846" s="30">
        <v>0</v>
      </c>
      <c r="M3846" s="30">
        <v>3.6926212105984799</v>
      </c>
      <c r="N3846" s="30">
        <v>0</v>
      </c>
    </row>
    <row r="3847" spans="1:14" ht="45" customHeight="1" x14ac:dyDescent="0.25">
      <c r="A3847" t="s">
        <v>41321</v>
      </c>
      <c r="B3847">
        <v>822</v>
      </c>
      <c r="C3847" s="6" t="s">
        <v>32455</v>
      </c>
      <c r="D3847" s="6" t="s">
        <v>8402</v>
      </c>
      <c r="E3847" s="6" t="s">
        <v>4718</v>
      </c>
      <c r="F3847" s="6" t="s">
        <v>4718</v>
      </c>
      <c r="G3847" s="6" t="s">
        <v>4718</v>
      </c>
      <c r="H3847" s="6" t="s">
        <v>4718</v>
      </c>
      <c r="I3847" s="6" t="s">
        <v>4718</v>
      </c>
      <c r="J3847" s="6" t="s">
        <v>4718</v>
      </c>
      <c r="K3847" s="30">
        <v>0</v>
      </c>
      <c r="L3847" s="30">
        <v>0</v>
      </c>
      <c r="M3847" s="30">
        <v>3.69033051786342</v>
      </c>
      <c r="N3847" s="30">
        <v>0</v>
      </c>
    </row>
    <row r="3848" spans="1:14" ht="45" customHeight="1" x14ac:dyDescent="0.25">
      <c r="A3848" t="s">
        <v>41322</v>
      </c>
      <c r="B3848">
        <v>378</v>
      </c>
      <c r="C3848" s="6" t="s">
        <v>44785</v>
      </c>
      <c r="D3848" s="6" t="s">
        <v>13800</v>
      </c>
      <c r="E3848" s="6" t="s">
        <v>4718</v>
      </c>
      <c r="F3848" s="6" t="s">
        <v>4718</v>
      </c>
      <c r="G3848" s="6" t="s">
        <v>13801</v>
      </c>
      <c r="H3848" s="6" t="s">
        <v>13802</v>
      </c>
      <c r="I3848" s="6" t="s">
        <v>12604</v>
      </c>
      <c r="J3848" s="6" t="s">
        <v>4718</v>
      </c>
      <c r="K3848" s="30">
        <v>0</v>
      </c>
      <c r="L3848" s="30">
        <v>0</v>
      </c>
      <c r="M3848" s="30">
        <v>3.6865081935242698</v>
      </c>
      <c r="N3848" s="30">
        <v>0</v>
      </c>
    </row>
    <row r="3849" spans="1:14" ht="45" customHeight="1" x14ac:dyDescent="0.25">
      <c r="A3849" t="s">
        <v>41323</v>
      </c>
      <c r="B3849">
        <v>1137</v>
      </c>
      <c r="C3849" s="6" t="s">
        <v>44786</v>
      </c>
      <c r="D3849" s="6" t="s">
        <v>44787</v>
      </c>
      <c r="E3849" s="6" t="s">
        <v>4718</v>
      </c>
      <c r="F3849" s="6" t="s">
        <v>4718</v>
      </c>
      <c r="G3849" s="6" t="s">
        <v>4718</v>
      </c>
      <c r="H3849" s="6" t="s">
        <v>4718</v>
      </c>
      <c r="I3849" s="6" t="s">
        <v>4718</v>
      </c>
      <c r="J3849" s="6" t="s">
        <v>4718</v>
      </c>
      <c r="K3849" s="30">
        <v>0</v>
      </c>
      <c r="L3849" s="30">
        <v>0</v>
      </c>
      <c r="M3849" s="30">
        <v>3.6757996158531201</v>
      </c>
      <c r="N3849" s="30">
        <v>0</v>
      </c>
    </row>
    <row r="3850" spans="1:14" ht="45" customHeight="1" x14ac:dyDescent="0.25">
      <c r="A3850" t="s">
        <v>41324</v>
      </c>
      <c r="B3850">
        <v>1296</v>
      </c>
      <c r="C3850" s="6" t="s">
        <v>44788</v>
      </c>
      <c r="D3850" s="6" t="s">
        <v>44789</v>
      </c>
      <c r="E3850" s="6" t="s">
        <v>4718</v>
      </c>
      <c r="F3850" s="6" t="s">
        <v>4718</v>
      </c>
      <c r="G3850" s="6" t="s">
        <v>9668</v>
      </c>
      <c r="H3850" s="6" t="s">
        <v>44790</v>
      </c>
      <c r="I3850" s="6" t="s">
        <v>9670</v>
      </c>
      <c r="J3850" s="6" t="s">
        <v>5615</v>
      </c>
      <c r="K3850" s="30">
        <v>0</v>
      </c>
      <c r="L3850" s="30">
        <v>0</v>
      </c>
      <c r="M3850" s="30">
        <v>3.6722880857642499</v>
      </c>
      <c r="N3850" s="30">
        <v>0</v>
      </c>
    </row>
    <row r="3851" spans="1:14" ht="45" customHeight="1" x14ac:dyDescent="0.25">
      <c r="A3851" t="s">
        <v>41325</v>
      </c>
      <c r="B3851">
        <v>1488</v>
      </c>
      <c r="C3851" s="6" t="s">
        <v>44791</v>
      </c>
      <c r="D3851" s="6" t="s">
        <v>11863</v>
      </c>
      <c r="E3851" s="6" t="s">
        <v>4718</v>
      </c>
      <c r="F3851" s="6" t="s">
        <v>4718</v>
      </c>
      <c r="G3851" s="6" t="s">
        <v>35945</v>
      </c>
      <c r="H3851" s="6" t="s">
        <v>35946</v>
      </c>
      <c r="I3851" s="6" t="s">
        <v>35947</v>
      </c>
      <c r="J3851" s="6" t="s">
        <v>4718</v>
      </c>
      <c r="K3851" s="30">
        <v>0</v>
      </c>
      <c r="L3851" s="30">
        <v>0</v>
      </c>
      <c r="M3851" s="30">
        <v>3.6701592934649199</v>
      </c>
      <c r="N3851" s="30">
        <v>0</v>
      </c>
    </row>
    <row r="3852" spans="1:14" ht="45" customHeight="1" x14ac:dyDescent="0.25">
      <c r="A3852" t="s">
        <v>41326</v>
      </c>
      <c r="B3852">
        <v>501</v>
      </c>
      <c r="C3852" s="6" t="s">
        <v>44792</v>
      </c>
      <c r="D3852" s="6" t="s">
        <v>33622</v>
      </c>
      <c r="E3852" s="6" t="s">
        <v>4718</v>
      </c>
      <c r="F3852" s="6" t="s">
        <v>4718</v>
      </c>
      <c r="G3852" s="6" t="s">
        <v>4718</v>
      </c>
      <c r="H3852" s="6" t="s">
        <v>4718</v>
      </c>
      <c r="I3852" s="6" t="s">
        <v>4718</v>
      </c>
      <c r="J3852" s="6" t="s">
        <v>4718</v>
      </c>
      <c r="K3852" s="30">
        <v>0</v>
      </c>
      <c r="L3852" s="30">
        <v>0</v>
      </c>
      <c r="M3852" s="30">
        <v>3.6682968982651198</v>
      </c>
      <c r="N3852" s="30">
        <v>0</v>
      </c>
    </row>
    <row r="3853" spans="1:14" ht="45" customHeight="1" x14ac:dyDescent="0.25">
      <c r="A3853" t="s">
        <v>41327</v>
      </c>
      <c r="B3853">
        <v>972</v>
      </c>
      <c r="C3853" s="6" t="s">
        <v>44793</v>
      </c>
      <c r="D3853" s="6" t="s">
        <v>4718</v>
      </c>
      <c r="E3853" s="6" t="s">
        <v>4718</v>
      </c>
      <c r="F3853" s="6" t="s">
        <v>4718</v>
      </c>
      <c r="G3853" s="6" t="s">
        <v>4718</v>
      </c>
      <c r="H3853" s="6" t="s">
        <v>4718</v>
      </c>
      <c r="I3853" s="6" t="s">
        <v>4718</v>
      </c>
      <c r="J3853" s="6" t="s">
        <v>4718</v>
      </c>
      <c r="K3853" s="30">
        <v>0</v>
      </c>
      <c r="L3853" s="30">
        <v>0</v>
      </c>
      <c r="M3853" s="30">
        <v>3.6677596590450601</v>
      </c>
      <c r="N3853" s="30">
        <v>0</v>
      </c>
    </row>
    <row r="3854" spans="1:14" ht="45" customHeight="1" x14ac:dyDescent="0.25">
      <c r="A3854" t="s">
        <v>41328</v>
      </c>
      <c r="B3854">
        <v>1077</v>
      </c>
      <c r="C3854" s="6" t="s">
        <v>44794</v>
      </c>
      <c r="D3854" s="6" t="s">
        <v>33809</v>
      </c>
      <c r="E3854" s="6" t="s">
        <v>4718</v>
      </c>
      <c r="F3854" s="6" t="s">
        <v>4718</v>
      </c>
      <c r="G3854" s="6" t="s">
        <v>4718</v>
      </c>
      <c r="H3854" s="6" t="s">
        <v>4718</v>
      </c>
      <c r="I3854" s="6" t="s">
        <v>4718</v>
      </c>
      <c r="J3854" s="6" t="s">
        <v>4718</v>
      </c>
      <c r="K3854" s="30">
        <v>0</v>
      </c>
      <c r="L3854" s="30">
        <v>0</v>
      </c>
      <c r="M3854" s="30">
        <v>3.6668469938513102</v>
      </c>
      <c r="N3854" s="30">
        <v>0</v>
      </c>
    </row>
    <row r="3855" spans="1:14" ht="45" customHeight="1" x14ac:dyDescent="0.25">
      <c r="A3855" t="s">
        <v>41329</v>
      </c>
      <c r="B3855">
        <v>660</v>
      </c>
      <c r="C3855" s="6" t="s">
        <v>34208</v>
      </c>
      <c r="D3855" s="6" t="s">
        <v>34209</v>
      </c>
      <c r="E3855" s="6" t="s">
        <v>4718</v>
      </c>
      <c r="F3855" s="6" t="s">
        <v>4718</v>
      </c>
      <c r="G3855" s="6" t="s">
        <v>4718</v>
      </c>
      <c r="H3855" s="6" t="s">
        <v>34210</v>
      </c>
      <c r="I3855" s="6" t="s">
        <v>4718</v>
      </c>
      <c r="J3855" s="6" t="s">
        <v>4718</v>
      </c>
      <c r="K3855" s="30">
        <v>0</v>
      </c>
      <c r="L3855" s="30">
        <v>0</v>
      </c>
      <c r="M3855" s="30">
        <v>3.66610600713642</v>
      </c>
      <c r="N3855" s="30">
        <v>0</v>
      </c>
    </row>
    <row r="3856" spans="1:14" ht="45" customHeight="1" x14ac:dyDescent="0.25">
      <c r="A3856" t="s">
        <v>41330</v>
      </c>
      <c r="B3856">
        <v>1101</v>
      </c>
      <c r="C3856" s="6" t="s">
        <v>36601</v>
      </c>
      <c r="D3856" s="6" t="s">
        <v>7891</v>
      </c>
      <c r="E3856" s="6" t="s">
        <v>4718</v>
      </c>
      <c r="F3856" s="6" t="s">
        <v>4718</v>
      </c>
      <c r="G3856" s="6" t="s">
        <v>4718</v>
      </c>
      <c r="H3856" s="6" t="s">
        <v>36602</v>
      </c>
      <c r="I3856" s="6" t="s">
        <v>5463</v>
      </c>
      <c r="J3856" s="6" t="s">
        <v>30638</v>
      </c>
      <c r="K3856" s="30">
        <v>0.76405065273802297</v>
      </c>
      <c r="L3856" s="30">
        <v>0</v>
      </c>
      <c r="M3856" s="30">
        <v>3.66467646033851</v>
      </c>
      <c r="N3856" s="30">
        <v>0</v>
      </c>
    </row>
    <row r="3857" spans="1:14" ht="45" customHeight="1" x14ac:dyDescent="0.25">
      <c r="A3857" t="s">
        <v>41331</v>
      </c>
      <c r="B3857">
        <v>1290</v>
      </c>
      <c r="C3857" s="6" t="s">
        <v>31374</v>
      </c>
      <c r="D3857" s="6" t="s">
        <v>8543</v>
      </c>
      <c r="E3857" s="6" t="s">
        <v>8544</v>
      </c>
      <c r="F3857" s="6" t="s">
        <v>31375</v>
      </c>
      <c r="G3857" s="6" t="s">
        <v>8546</v>
      </c>
      <c r="H3857" s="6" t="s">
        <v>8547</v>
      </c>
      <c r="I3857" s="6" t="s">
        <v>7876</v>
      </c>
      <c r="J3857" s="6" t="s">
        <v>7877</v>
      </c>
      <c r="K3857" s="30">
        <v>0</v>
      </c>
      <c r="L3857" s="30">
        <v>0</v>
      </c>
      <c r="M3857" s="30">
        <v>3.6644944656998901</v>
      </c>
      <c r="N3857" s="30">
        <v>0</v>
      </c>
    </row>
    <row r="3858" spans="1:14" ht="45" customHeight="1" x14ac:dyDescent="0.25">
      <c r="A3858" t="s">
        <v>41332</v>
      </c>
      <c r="B3858">
        <v>927</v>
      </c>
      <c r="C3858" s="6" t="s">
        <v>44795</v>
      </c>
      <c r="D3858" s="6" t="s">
        <v>16169</v>
      </c>
      <c r="E3858" s="6" t="s">
        <v>4718</v>
      </c>
      <c r="F3858" s="6" t="s">
        <v>4718</v>
      </c>
      <c r="G3858" s="6" t="s">
        <v>24923</v>
      </c>
      <c r="H3858" s="6" t="s">
        <v>35743</v>
      </c>
      <c r="I3858" s="6" t="s">
        <v>4811</v>
      </c>
      <c r="J3858" s="6" t="s">
        <v>4718</v>
      </c>
      <c r="K3858" s="30">
        <v>0</v>
      </c>
      <c r="L3858" s="30">
        <v>0</v>
      </c>
      <c r="M3858" s="30">
        <v>3.6644805576310402</v>
      </c>
      <c r="N3858" s="30">
        <v>0</v>
      </c>
    </row>
    <row r="3859" spans="1:14" ht="45" customHeight="1" x14ac:dyDescent="0.25">
      <c r="A3859" t="s">
        <v>41333</v>
      </c>
      <c r="B3859">
        <v>771</v>
      </c>
      <c r="C3859" s="6" t="s">
        <v>33942</v>
      </c>
      <c r="D3859" s="6" t="s">
        <v>33943</v>
      </c>
      <c r="E3859" s="6" t="s">
        <v>4718</v>
      </c>
      <c r="F3859" s="6" t="s">
        <v>4718</v>
      </c>
      <c r="G3859" s="6" t="s">
        <v>4718</v>
      </c>
      <c r="H3859" s="6" t="s">
        <v>4718</v>
      </c>
      <c r="I3859" s="6" t="s">
        <v>4718</v>
      </c>
      <c r="J3859" s="6" t="s">
        <v>4718</v>
      </c>
      <c r="K3859" s="30">
        <v>0</v>
      </c>
      <c r="L3859" s="30">
        <v>0</v>
      </c>
      <c r="M3859" s="30">
        <v>3.6635220847787799</v>
      </c>
      <c r="N3859" s="30">
        <v>0</v>
      </c>
    </row>
    <row r="3860" spans="1:14" ht="45" customHeight="1" x14ac:dyDescent="0.25">
      <c r="A3860" t="s">
        <v>41334</v>
      </c>
      <c r="B3860">
        <v>1665</v>
      </c>
      <c r="C3860" s="6" t="s">
        <v>34476</v>
      </c>
      <c r="D3860" s="6" t="s">
        <v>34477</v>
      </c>
      <c r="E3860" s="6" t="s">
        <v>4718</v>
      </c>
      <c r="F3860" s="6" t="s">
        <v>4718</v>
      </c>
      <c r="G3860" s="6" t="s">
        <v>4718</v>
      </c>
      <c r="H3860" s="6" t="s">
        <v>4718</v>
      </c>
      <c r="I3860" s="6" t="s">
        <v>4718</v>
      </c>
      <c r="J3860" s="6" t="s">
        <v>4718</v>
      </c>
      <c r="K3860" s="30">
        <v>0</v>
      </c>
      <c r="L3860" s="30">
        <v>0</v>
      </c>
      <c r="M3860" s="30">
        <v>3.6589175857588701</v>
      </c>
      <c r="N3860" s="30">
        <v>0</v>
      </c>
    </row>
    <row r="3861" spans="1:14" ht="45" customHeight="1" x14ac:dyDescent="0.25">
      <c r="A3861" t="s">
        <v>41335</v>
      </c>
      <c r="B3861">
        <v>2214</v>
      </c>
      <c r="C3861" s="6" t="s">
        <v>4752</v>
      </c>
      <c r="D3861" s="6" t="s">
        <v>4752</v>
      </c>
      <c r="E3861" s="6" t="s">
        <v>4752</v>
      </c>
      <c r="F3861" s="6" t="s">
        <v>4752</v>
      </c>
      <c r="G3861" s="6" t="s">
        <v>4752</v>
      </c>
      <c r="H3861" s="6" t="s">
        <v>4752</v>
      </c>
      <c r="I3861" s="6" t="s">
        <v>4752</v>
      </c>
      <c r="J3861" s="6" t="s">
        <v>4752</v>
      </c>
      <c r="K3861" s="30">
        <v>0</v>
      </c>
      <c r="L3861" s="30">
        <v>0</v>
      </c>
      <c r="M3861" s="30">
        <v>3.6587503861872399</v>
      </c>
      <c r="N3861" s="30">
        <v>0</v>
      </c>
    </row>
    <row r="3862" spans="1:14" ht="45" customHeight="1" x14ac:dyDescent="0.25">
      <c r="A3862" t="s">
        <v>41336</v>
      </c>
      <c r="B3862">
        <v>1689</v>
      </c>
      <c r="C3862" s="6" t="s">
        <v>35676</v>
      </c>
      <c r="D3862" s="6" t="s">
        <v>35677</v>
      </c>
      <c r="E3862" s="6" t="s">
        <v>4718</v>
      </c>
      <c r="F3862" s="6" t="s">
        <v>4718</v>
      </c>
      <c r="G3862" s="6" t="s">
        <v>13089</v>
      </c>
      <c r="H3862" s="6" t="s">
        <v>13090</v>
      </c>
      <c r="I3862" s="6" t="s">
        <v>7300</v>
      </c>
      <c r="J3862" s="6" t="s">
        <v>4718</v>
      </c>
      <c r="K3862" s="30">
        <v>0</v>
      </c>
      <c r="L3862" s="30">
        <v>0</v>
      </c>
      <c r="M3862" s="30">
        <v>3.6570717992592701</v>
      </c>
      <c r="N3862" s="30">
        <v>0</v>
      </c>
    </row>
    <row r="3863" spans="1:14" ht="45" customHeight="1" x14ac:dyDescent="0.25">
      <c r="A3863" t="s">
        <v>41337</v>
      </c>
      <c r="B3863">
        <v>1992</v>
      </c>
      <c r="C3863" s="6" t="s">
        <v>32578</v>
      </c>
      <c r="D3863" s="6" t="s">
        <v>23919</v>
      </c>
      <c r="E3863" s="6" t="s">
        <v>4718</v>
      </c>
      <c r="F3863" s="6" t="s">
        <v>4718</v>
      </c>
      <c r="G3863" s="6" t="s">
        <v>4718</v>
      </c>
      <c r="H3863" s="6" t="s">
        <v>4718</v>
      </c>
      <c r="I3863" s="6" t="s">
        <v>4718</v>
      </c>
      <c r="J3863" s="6" t="s">
        <v>4718</v>
      </c>
      <c r="K3863" s="30">
        <v>0</v>
      </c>
      <c r="L3863" s="30">
        <v>0</v>
      </c>
      <c r="M3863" s="30">
        <v>3.6549792194298099</v>
      </c>
      <c r="N3863" s="30">
        <v>0</v>
      </c>
    </row>
    <row r="3864" spans="1:14" ht="45" customHeight="1" x14ac:dyDescent="0.25">
      <c r="A3864" t="s">
        <v>41338</v>
      </c>
      <c r="B3864">
        <v>453</v>
      </c>
      <c r="C3864" s="6" t="s">
        <v>44796</v>
      </c>
      <c r="D3864" s="6" t="s">
        <v>4718</v>
      </c>
      <c r="E3864" s="6" t="s">
        <v>4718</v>
      </c>
      <c r="F3864" s="6" t="s">
        <v>4718</v>
      </c>
      <c r="G3864" s="6" t="s">
        <v>4718</v>
      </c>
      <c r="H3864" s="6" t="s">
        <v>4718</v>
      </c>
      <c r="I3864" s="6" t="s">
        <v>4718</v>
      </c>
      <c r="J3864" s="6" t="s">
        <v>4718</v>
      </c>
      <c r="K3864" s="30">
        <v>0</v>
      </c>
      <c r="L3864" s="30">
        <v>0</v>
      </c>
      <c r="M3864" s="30">
        <v>3.64868468413832</v>
      </c>
      <c r="N3864" s="30">
        <v>0</v>
      </c>
    </row>
    <row r="3865" spans="1:14" ht="45" customHeight="1" x14ac:dyDescent="0.25">
      <c r="A3865" t="s">
        <v>41339</v>
      </c>
      <c r="B3865">
        <v>1863</v>
      </c>
      <c r="C3865" s="6" t="s">
        <v>34808</v>
      </c>
      <c r="D3865" s="6" t="s">
        <v>33306</v>
      </c>
      <c r="E3865" s="6" t="s">
        <v>4718</v>
      </c>
      <c r="F3865" s="6" t="s">
        <v>4718</v>
      </c>
      <c r="G3865" s="6" t="s">
        <v>4718</v>
      </c>
      <c r="H3865" s="6" t="s">
        <v>4718</v>
      </c>
      <c r="I3865" s="6" t="s">
        <v>4718</v>
      </c>
      <c r="J3865" s="6" t="s">
        <v>4718</v>
      </c>
      <c r="K3865" s="30">
        <v>0</v>
      </c>
      <c r="L3865" s="30">
        <v>0</v>
      </c>
      <c r="M3865" s="30">
        <v>3.6427004053587</v>
      </c>
      <c r="N3865" s="30">
        <v>0</v>
      </c>
    </row>
    <row r="3866" spans="1:14" ht="45" customHeight="1" x14ac:dyDescent="0.25">
      <c r="A3866" t="s">
        <v>41340</v>
      </c>
      <c r="B3866">
        <v>699</v>
      </c>
      <c r="C3866" s="6" t="s">
        <v>34539</v>
      </c>
      <c r="D3866" s="6" t="s">
        <v>8362</v>
      </c>
      <c r="E3866" s="6" t="s">
        <v>8363</v>
      </c>
      <c r="F3866" s="6" t="s">
        <v>4718</v>
      </c>
      <c r="G3866" s="6" t="s">
        <v>8364</v>
      </c>
      <c r="H3866" s="6" t="s">
        <v>8365</v>
      </c>
      <c r="I3866" s="6" t="s">
        <v>6114</v>
      </c>
      <c r="J3866" s="6" t="s">
        <v>7281</v>
      </c>
      <c r="K3866" s="30">
        <v>0</v>
      </c>
      <c r="L3866" s="30">
        <v>0</v>
      </c>
      <c r="M3866" s="30">
        <v>3.6396563076718298</v>
      </c>
      <c r="N3866" s="30">
        <v>0</v>
      </c>
    </row>
    <row r="3867" spans="1:14" ht="45" customHeight="1" x14ac:dyDescent="0.25">
      <c r="A3867" t="s">
        <v>41341</v>
      </c>
      <c r="B3867">
        <v>3135</v>
      </c>
      <c r="C3867" s="6" t="s">
        <v>33944</v>
      </c>
      <c r="D3867" s="6" t="s">
        <v>12619</v>
      </c>
      <c r="E3867" s="6" t="s">
        <v>4718</v>
      </c>
      <c r="F3867" s="6" t="s">
        <v>4718</v>
      </c>
      <c r="G3867" s="6" t="s">
        <v>4718</v>
      </c>
      <c r="H3867" s="6" t="s">
        <v>17879</v>
      </c>
      <c r="I3867" s="6" t="s">
        <v>4718</v>
      </c>
      <c r="J3867" s="6" t="s">
        <v>4718</v>
      </c>
      <c r="K3867" s="30">
        <v>0.11811859520373499</v>
      </c>
      <c r="L3867" s="30">
        <v>0</v>
      </c>
      <c r="M3867" s="30">
        <v>3.6360016466310099</v>
      </c>
      <c r="N3867" s="30">
        <v>0</v>
      </c>
    </row>
    <row r="3868" spans="1:14" ht="45" customHeight="1" x14ac:dyDescent="0.25">
      <c r="A3868" t="s">
        <v>41342</v>
      </c>
      <c r="B3868">
        <v>1443</v>
      </c>
      <c r="C3868" s="6" t="s">
        <v>4752</v>
      </c>
      <c r="D3868" s="6" t="s">
        <v>4752</v>
      </c>
      <c r="E3868" s="6" t="s">
        <v>4752</v>
      </c>
      <c r="F3868" s="6" t="s">
        <v>4752</v>
      </c>
      <c r="G3868" s="6" t="s">
        <v>4752</v>
      </c>
      <c r="H3868" s="6" t="s">
        <v>4752</v>
      </c>
      <c r="I3868" s="6" t="s">
        <v>4752</v>
      </c>
      <c r="J3868" s="6" t="s">
        <v>4752</v>
      </c>
      <c r="K3868" s="30">
        <v>0</v>
      </c>
      <c r="L3868" s="30">
        <v>0</v>
      </c>
      <c r="M3868" s="30">
        <v>3.6323728052631599</v>
      </c>
      <c r="N3868" s="30">
        <v>0</v>
      </c>
    </row>
    <row r="3869" spans="1:14" ht="45" customHeight="1" x14ac:dyDescent="0.25">
      <c r="A3869" t="s">
        <v>41343</v>
      </c>
      <c r="B3869">
        <v>522</v>
      </c>
      <c r="C3869" s="6" t="s">
        <v>30427</v>
      </c>
      <c r="D3869" s="6" t="s">
        <v>10327</v>
      </c>
      <c r="E3869" s="6" t="s">
        <v>4718</v>
      </c>
      <c r="F3869" s="6" t="s">
        <v>4718</v>
      </c>
      <c r="G3869" s="6" t="s">
        <v>4718</v>
      </c>
      <c r="H3869" s="6" t="s">
        <v>4718</v>
      </c>
      <c r="I3869" s="6" t="s">
        <v>4718</v>
      </c>
      <c r="J3869" s="6" t="s">
        <v>4718</v>
      </c>
      <c r="K3869" s="30">
        <v>0</v>
      </c>
      <c r="L3869" s="30">
        <v>0</v>
      </c>
      <c r="M3869" s="30">
        <v>3.6316754734796901</v>
      </c>
      <c r="N3869" s="30">
        <v>0</v>
      </c>
    </row>
    <row r="3870" spans="1:14" ht="45" customHeight="1" x14ac:dyDescent="0.25">
      <c r="A3870" t="s">
        <v>41344</v>
      </c>
      <c r="B3870">
        <v>3090</v>
      </c>
      <c r="C3870" s="6" t="s">
        <v>44797</v>
      </c>
      <c r="D3870" s="6" t="s">
        <v>15499</v>
      </c>
      <c r="E3870" s="6" t="s">
        <v>4718</v>
      </c>
      <c r="F3870" s="6" t="s">
        <v>4718</v>
      </c>
      <c r="G3870" s="6" t="s">
        <v>4718</v>
      </c>
      <c r="H3870" s="6" t="s">
        <v>17879</v>
      </c>
      <c r="I3870" s="6" t="s">
        <v>4718</v>
      </c>
      <c r="J3870" s="6" t="s">
        <v>4718</v>
      </c>
      <c r="K3870" s="30">
        <v>0</v>
      </c>
      <c r="L3870" s="30">
        <v>0</v>
      </c>
      <c r="M3870" s="30">
        <v>3.6310981642651798</v>
      </c>
      <c r="N3870" s="30">
        <v>0</v>
      </c>
    </row>
    <row r="3871" spans="1:14" ht="45" customHeight="1" x14ac:dyDescent="0.25">
      <c r="A3871" t="s">
        <v>41345</v>
      </c>
      <c r="B3871">
        <v>588</v>
      </c>
      <c r="C3871" s="6" t="s">
        <v>44798</v>
      </c>
      <c r="D3871" s="6" t="s">
        <v>44799</v>
      </c>
      <c r="E3871" s="6" t="s">
        <v>4718</v>
      </c>
      <c r="F3871" s="6" t="s">
        <v>4718</v>
      </c>
      <c r="G3871" s="6" t="s">
        <v>4718</v>
      </c>
      <c r="H3871" s="6" t="s">
        <v>4718</v>
      </c>
      <c r="I3871" s="6" t="s">
        <v>4718</v>
      </c>
      <c r="J3871" s="6" t="s">
        <v>4718</v>
      </c>
      <c r="K3871" s="30">
        <v>0</v>
      </c>
      <c r="L3871" s="30">
        <v>0</v>
      </c>
      <c r="M3871" s="30">
        <v>3.6303853457689899</v>
      </c>
      <c r="N3871" s="30">
        <v>0</v>
      </c>
    </row>
    <row r="3872" spans="1:14" ht="45" customHeight="1" x14ac:dyDescent="0.25">
      <c r="A3872" t="s">
        <v>41346</v>
      </c>
      <c r="B3872">
        <v>1176</v>
      </c>
      <c r="C3872" s="6" t="s">
        <v>44800</v>
      </c>
      <c r="D3872" s="6" t="s">
        <v>12571</v>
      </c>
      <c r="E3872" s="6" t="s">
        <v>4718</v>
      </c>
      <c r="F3872" s="6" t="s">
        <v>4718</v>
      </c>
      <c r="G3872" s="6" t="s">
        <v>4718</v>
      </c>
      <c r="H3872" s="6" t="s">
        <v>12668</v>
      </c>
      <c r="I3872" s="6" t="s">
        <v>12669</v>
      </c>
      <c r="J3872" s="6" t="s">
        <v>12670</v>
      </c>
      <c r="K3872" s="30">
        <v>0</v>
      </c>
      <c r="L3872" s="30">
        <v>0</v>
      </c>
      <c r="M3872" s="30">
        <v>3.6299280853407399</v>
      </c>
      <c r="N3872" s="30">
        <v>4.1148808906577399</v>
      </c>
    </row>
    <row r="3873" spans="1:14" ht="45" customHeight="1" x14ac:dyDescent="0.25">
      <c r="A3873" t="s">
        <v>41347</v>
      </c>
      <c r="B3873">
        <v>768</v>
      </c>
      <c r="C3873" s="6" t="s">
        <v>44801</v>
      </c>
      <c r="D3873" s="6" t="s">
        <v>44802</v>
      </c>
      <c r="E3873" s="6" t="s">
        <v>4718</v>
      </c>
      <c r="F3873" s="6" t="s">
        <v>4718</v>
      </c>
      <c r="G3873" s="6" t="s">
        <v>4718</v>
      </c>
      <c r="H3873" s="6" t="s">
        <v>4718</v>
      </c>
      <c r="I3873" s="6" t="s">
        <v>4718</v>
      </c>
      <c r="J3873" s="6" t="s">
        <v>4718</v>
      </c>
      <c r="K3873" s="30">
        <v>0</v>
      </c>
      <c r="L3873" s="30">
        <v>0</v>
      </c>
      <c r="M3873" s="30">
        <v>3.6289065030004499</v>
      </c>
      <c r="N3873" s="30">
        <v>0</v>
      </c>
    </row>
    <row r="3874" spans="1:14" ht="45" customHeight="1" x14ac:dyDescent="0.25">
      <c r="A3874" t="s">
        <v>41348</v>
      </c>
      <c r="B3874">
        <v>1644</v>
      </c>
      <c r="C3874" s="6" t="s">
        <v>33505</v>
      </c>
      <c r="D3874" s="6" t="s">
        <v>33506</v>
      </c>
      <c r="E3874" s="6" t="s">
        <v>4718</v>
      </c>
      <c r="F3874" s="6" t="s">
        <v>4718</v>
      </c>
      <c r="G3874" s="6" t="s">
        <v>4718</v>
      </c>
      <c r="H3874" s="6" t="s">
        <v>4718</v>
      </c>
      <c r="I3874" s="6" t="s">
        <v>4718</v>
      </c>
      <c r="J3874" s="6" t="s">
        <v>4718</v>
      </c>
      <c r="K3874" s="30">
        <v>0</v>
      </c>
      <c r="L3874" s="30">
        <v>0</v>
      </c>
      <c r="M3874" s="30">
        <v>3.6264946675535299</v>
      </c>
      <c r="N3874" s="30">
        <v>0</v>
      </c>
    </row>
    <row r="3875" spans="1:14" ht="45" customHeight="1" x14ac:dyDescent="0.25">
      <c r="A3875" t="s">
        <v>41349</v>
      </c>
      <c r="B3875">
        <v>906</v>
      </c>
      <c r="C3875" s="6" t="s">
        <v>33969</v>
      </c>
      <c r="D3875" s="6" t="s">
        <v>11480</v>
      </c>
      <c r="E3875" s="6" t="s">
        <v>4718</v>
      </c>
      <c r="F3875" s="6" t="s">
        <v>4718</v>
      </c>
      <c r="G3875" s="6" t="s">
        <v>4718</v>
      </c>
      <c r="H3875" s="6" t="s">
        <v>11481</v>
      </c>
      <c r="I3875" s="6" t="s">
        <v>5463</v>
      </c>
      <c r="J3875" s="6" t="s">
        <v>11482</v>
      </c>
      <c r="K3875" s="30">
        <v>0</v>
      </c>
      <c r="L3875" s="30">
        <v>0</v>
      </c>
      <c r="M3875" s="30">
        <v>3.6239455429664802</v>
      </c>
      <c r="N3875" s="30">
        <v>0</v>
      </c>
    </row>
    <row r="3876" spans="1:14" ht="45" customHeight="1" x14ac:dyDescent="0.25">
      <c r="A3876" t="s">
        <v>41350</v>
      </c>
      <c r="B3876">
        <v>369</v>
      </c>
      <c r="C3876" s="6" t="s">
        <v>30840</v>
      </c>
      <c r="D3876" s="6" t="s">
        <v>7228</v>
      </c>
      <c r="E3876" s="6" t="s">
        <v>12065</v>
      </c>
      <c r="F3876" s="6" t="s">
        <v>4718</v>
      </c>
      <c r="G3876" s="6" t="s">
        <v>4718</v>
      </c>
      <c r="H3876" s="6" t="s">
        <v>12067</v>
      </c>
      <c r="I3876" s="6" t="s">
        <v>4718</v>
      </c>
      <c r="J3876" s="6" t="s">
        <v>4718</v>
      </c>
      <c r="K3876" s="30">
        <v>0</v>
      </c>
      <c r="L3876" s="30">
        <v>0</v>
      </c>
      <c r="M3876" s="30">
        <v>3.6200061449604299</v>
      </c>
      <c r="N3876" s="30">
        <v>0</v>
      </c>
    </row>
    <row r="3877" spans="1:14" ht="45" customHeight="1" x14ac:dyDescent="0.25">
      <c r="A3877" t="s">
        <v>41351</v>
      </c>
      <c r="B3877">
        <v>630</v>
      </c>
      <c r="C3877" s="6" t="s">
        <v>31381</v>
      </c>
      <c r="D3877" s="6" t="s">
        <v>31382</v>
      </c>
      <c r="E3877" s="6" t="s">
        <v>4718</v>
      </c>
      <c r="F3877" s="6" t="s">
        <v>4718</v>
      </c>
      <c r="G3877" s="6" t="s">
        <v>4718</v>
      </c>
      <c r="H3877" s="6" t="s">
        <v>5462</v>
      </c>
      <c r="I3877" s="6" t="s">
        <v>5463</v>
      </c>
      <c r="J3877" s="6" t="s">
        <v>5464</v>
      </c>
      <c r="K3877" s="30">
        <v>0</v>
      </c>
      <c r="L3877" s="30">
        <v>0</v>
      </c>
      <c r="M3877" s="30">
        <v>3.6165032560788299</v>
      </c>
      <c r="N3877" s="30">
        <v>0</v>
      </c>
    </row>
    <row r="3878" spans="1:14" ht="45" customHeight="1" x14ac:dyDescent="0.25">
      <c r="A3878" t="s">
        <v>41352</v>
      </c>
      <c r="B3878">
        <v>1479</v>
      </c>
      <c r="C3878" s="6" t="s">
        <v>4752</v>
      </c>
      <c r="D3878" s="6" t="s">
        <v>4752</v>
      </c>
      <c r="E3878" s="6" t="s">
        <v>4752</v>
      </c>
      <c r="F3878" s="6" t="s">
        <v>4752</v>
      </c>
      <c r="G3878" s="6" t="s">
        <v>4752</v>
      </c>
      <c r="H3878" s="6" t="s">
        <v>4752</v>
      </c>
      <c r="I3878" s="6" t="s">
        <v>4752</v>
      </c>
      <c r="J3878" s="6" t="s">
        <v>4752</v>
      </c>
      <c r="K3878" s="30">
        <v>0</v>
      </c>
      <c r="L3878" s="30">
        <v>0</v>
      </c>
      <c r="M3878" s="30">
        <v>3.6156819356914802</v>
      </c>
      <c r="N3878" s="30">
        <v>0</v>
      </c>
    </row>
    <row r="3879" spans="1:14" ht="45" customHeight="1" x14ac:dyDescent="0.25">
      <c r="A3879" t="s">
        <v>41353</v>
      </c>
      <c r="B3879">
        <v>966</v>
      </c>
      <c r="C3879" s="6" t="s">
        <v>44803</v>
      </c>
      <c r="D3879" s="6" t="s">
        <v>12264</v>
      </c>
      <c r="E3879" s="6" t="s">
        <v>4718</v>
      </c>
      <c r="F3879" s="6" t="s">
        <v>4718</v>
      </c>
      <c r="G3879" s="6" t="s">
        <v>4718</v>
      </c>
      <c r="H3879" s="6" t="s">
        <v>13673</v>
      </c>
      <c r="I3879" s="6" t="s">
        <v>4718</v>
      </c>
      <c r="J3879" s="6" t="s">
        <v>4718</v>
      </c>
      <c r="K3879" s="30">
        <v>0</v>
      </c>
      <c r="L3879" s="30">
        <v>0</v>
      </c>
      <c r="M3879" s="30">
        <v>3.6148934344107699</v>
      </c>
      <c r="N3879" s="30">
        <v>0</v>
      </c>
    </row>
    <row r="3880" spans="1:14" ht="45" customHeight="1" x14ac:dyDescent="0.25">
      <c r="A3880" t="s">
        <v>41354</v>
      </c>
      <c r="B3880">
        <v>2058</v>
      </c>
      <c r="C3880" s="6" t="s">
        <v>36387</v>
      </c>
      <c r="D3880" s="6" t="s">
        <v>24209</v>
      </c>
      <c r="E3880" s="6" t="s">
        <v>4718</v>
      </c>
      <c r="F3880" s="6" t="s">
        <v>4718</v>
      </c>
      <c r="G3880" s="6" t="s">
        <v>4718</v>
      </c>
      <c r="H3880" s="6" t="s">
        <v>36388</v>
      </c>
      <c r="I3880" s="6" t="s">
        <v>5463</v>
      </c>
      <c r="J3880" s="6" t="s">
        <v>34290</v>
      </c>
      <c r="K3880" s="30">
        <v>0</v>
      </c>
      <c r="L3880" s="30">
        <v>0</v>
      </c>
      <c r="M3880" s="30">
        <v>3.6100538234230002</v>
      </c>
      <c r="N3880" s="30">
        <v>0</v>
      </c>
    </row>
    <row r="3881" spans="1:14" ht="45" customHeight="1" x14ac:dyDescent="0.25">
      <c r="A3881" t="s">
        <v>41355</v>
      </c>
      <c r="B3881">
        <v>645</v>
      </c>
      <c r="C3881" s="6" t="s">
        <v>44804</v>
      </c>
      <c r="D3881" s="6" t="s">
        <v>12370</v>
      </c>
      <c r="E3881" s="6" t="s">
        <v>4718</v>
      </c>
      <c r="F3881" s="6" t="s">
        <v>4718</v>
      </c>
      <c r="G3881" s="6" t="s">
        <v>4718</v>
      </c>
      <c r="H3881" s="6" t="s">
        <v>4718</v>
      </c>
      <c r="I3881" s="6" t="s">
        <v>4718</v>
      </c>
      <c r="J3881" s="6" t="s">
        <v>4718</v>
      </c>
      <c r="K3881" s="30">
        <v>0</v>
      </c>
      <c r="L3881" s="30">
        <v>0</v>
      </c>
      <c r="M3881" s="30">
        <v>3.6079285870237601</v>
      </c>
      <c r="N3881" s="30">
        <v>0</v>
      </c>
    </row>
    <row r="3882" spans="1:14" ht="45" customHeight="1" x14ac:dyDescent="0.25">
      <c r="A3882" t="s">
        <v>41356</v>
      </c>
      <c r="B3882">
        <v>567</v>
      </c>
      <c r="C3882" s="6" t="s">
        <v>4752</v>
      </c>
      <c r="D3882" s="6" t="s">
        <v>4752</v>
      </c>
      <c r="E3882" s="6" t="s">
        <v>4752</v>
      </c>
      <c r="F3882" s="6" t="s">
        <v>4752</v>
      </c>
      <c r="G3882" s="6" t="s">
        <v>4752</v>
      </c>
      <c r="H3882" s="6" t="s">
        <v>4752</v>
      </c>
      <c r="I3882" s="6" t="s">
        <v>4752</v>
      </c>
      <c r="J3882" s="6" t="s">
        <v>4752</v>
      </c>
      <c r="K3882" s="30">
        <v>0</v>
      </c>
      <c r="L3882" s="30">
        <v>0</v>
      </c>
      <c r="M3882" s="30">
        <v>3.6016789318226601</v>
      </c>
      <c r="N3882" s="30">
        <v>0</v>
      </c>
    </row>
    <row r="3883" spans="1:14" ht="45" customHeight="1" x14ac:dyDescent="0.25">
      <c r="A3883" t="s">
        <v>41357</v>
      </c>
      <c r="B3883">
        <v>1089</v>
      </c>
      <c r="C3883" s="6" t="s">
        <v>44805</v>
      </c>
      <c r="D3883" s="6" t="s">
        <v>44806</v>
      </c>
      <c r="E3883" s="6" t="s">
        <v>4718</v>
      </c>
      <c r="F3883" s="6" t="s">
        <v>4718</v>
      </c>
      <c r="G3883" s="6" t="s">
        <v>4718</v>
      </c>
      <c r="H3883" s="6" t="s">
        <v>4718</v>
      </c>
      <c r="I3883" s="6" t="s">
        <v>4718</v>
      </c>
      <c r="J3883" s="6" t="s">
        <v>4718</v>
      </c>
      <c r="K3883" s="30">
        <v>0</v>
      </c>
      <c r="L3883" s="30">
        <v>0</v>
      </c>
      <c r="M3883" s="30">
        <v>3.5972431580090598</v>
      </c>
      <c r="N3883" s="30">
        <v>0</v>
      </c>
    </row>
    <row r="3884" spans="1:14" ht="45" customHeight="1" x14ac:dyDescent="0.25">
      <c r="A3884" t="s">
        <v>41358</v>
      </c>
      <c r="B3884">
        <v>1710</v>
      </c>
      <c r="C3884" s="6" t="s">
        <v>44807</v>
      </c>
      <c r="D3884" s="6" t="s">
        <v>35367</v>
      </c>
      <c r="E3884" s="6" t="s">
        <v>4718</v>
      </c>
      <c r="F3884" s="6" t="s">
        <v>4718</v>
      </c>
      <c r="G3884" s="6" t="s">
        <v>4718</v>
      </c>
      <c r="H3884" s="6" t="s">
        <v>4718</v>
      </c>
      <c r="I3884" s="6" t="s">
        <v>4718</v>
      </c>
      <c r="J3884" s="6" t="s">
        <v>4718</v>
      </c>
      <c r="K3884" s="30">
        <v>2.8691052449057302</v>
      </c>
      <c r="L3884" s="30">
        <v>0</v>
      </c>
      <c r="M3884" s="30">
        <v>3.59688265794775</v>
      </c>
      <c r="N3884" s="30">
        <v>0</v>
      </c>
    </row>
    <row r="3885" spans="1:14" ht="45" customHeight="1" x14ac:dyDescent="0.25">
      <c r="A3885" t="s">
        <v>41359</v>
      </c>
      <c r="B3885">
        <v>762</v>
      </c>
      <c r="C3885" s="6" t="s">
        <v>44808</v>
      </c>
      <c r="D3885" s="6" t="s">
        <v>4718</v>
      </c>
      <c r="E3885" s="6" t="s">
        <v>4718</v>
      </c>
      <c r="F3885" s="6" t="s">
        <v>4718</v>
      </c>
      <c r="G3885" s="6" t="s">
        <v>4718</v>
      </c>
      <c r="H3885" s="6" t="s">
        <v>4718</v>
      </c>
      <c r="I3885" s="6" t="s">
        <v>4718</v>
      </c>
      <c r="J3885" s="6" t="s">
        <v>4718</v>
      </c>
      <c r="K3885" s="30">
        <v>0</v>
      </c>
      <c r="L3885" s="30">
        <v>0</v>
      </c>
      <c r="M3885" s="30">
        <v>3.5923961599389398</v>
      </c>
      <c r="N3885" s="30">
        <v>0</v>
      </c>
    </row>
    <row r="3886" spans="1:14" ht="45" customHeight="1" x14ac:dyDescent="0.25">
      <c r="A3886" t="s">
        <v>41360</v>
      </c>
      <c r="B3886">
        <v>636</v>
      </c>
      <c r="C3886" s="6" t="s">
        <v>36706</v>
      </c>
      <c r="D3886" s="6" t="s">
        <v>31425</v>
      </c>
      <c r="E3886" s="6" t="s">
        <v>4718</v>
      </c>
      <c r="F3886" s="6" t="s">
        <v>4718</v>
      </c>
      <c r="G3886" s="6" t="s">
        <v>4718</v>
      </c>
      <c r="H3886" s="6" t="s">
        <v>4718</v>
      </c>
      <c r="I3886" s="6" t="s">
        <v>4718</v>
      </c>
      <c r="J3886" s="6" t="s">
        <v>4718</v>
      </c>
      <c r="K3886" s="30">
        <v>0</v>
      </c>
      <c r="L3886" s="30">
        <v>0</v>
      </c>
      <c r="M3886" s="30">
        <v>3.59032947264906</v>
      </c>
      <c r="N3886" s="30">
        <v>0</v>
      </c>
    </row>
    <row r="3887" spans="1:14" ht="45" customHeight="1" x14ac:dyDescent="0.25">
      <c r="A3887" t="s">
        <v>41361</v>
      </c>
      <c r="B3887">
        <v>2325</v>
      </c>
      <c r="C3887" s="6" t="s">
        <v>36155</v>
      </c>
      <c r="D3887" s="6" t="s">
        <v>36156</v>
      </c>
      <c r="E3887" s="6" t="s">
        <v>4718</v>
      </c>
      <c r="F3887" s="6" t="s">
        <v>4718</v>
      </c>
      <c r="G3887" s="6" t="s">
        <v>4718</v>
      </c>
      <c r="H3887" s="6" t="s">
        <v>16725</v>
      </c>
      <c r="I3887" s="6" t="s">
        <v>4718</v>
      </c>
      <c r="J3887" s="6" t="s">
        <v>4718</v>
      </c>
      <c r="K3887" s="30">
        <v>0</v>
      </c>
      <c r="L3887" s="30">
        <v>0</v>
      </c>
      <c r="M3887" s="30">
        <v>3.5897813915813401</v>
      </c>
      <c r="N3887" s="30">
        <v>0</v>
      </c>
    </row>
    <row r="3888" spans="1:14" ht="45" customHeight="1" x14ac:dyDescent="0.25">
      <c r="A3888" t="s">
        <v>41362</v>
      </c>
      <c r="B3888">
        <v>921</v>
      </c>
      <c r="C3888" s="6" t="s">
        <v>44809</v>
      </c>
      <c r="D3888" s="6" t="s">
        <v>33331</v>
      </c>
      <c r="E3888" s="6" t="s">
        <v>18244</v>
      </c>
      <c r="F3888" s="6" t="s">
        <v>4718</v>
      </c>
      <c r="G3888" s="6" t="s">
        <v>4718</v>
      </c>
      <c r="H3888" s="6" t="s">
        <v>4718</v>
      </c>
      <c r="I3888" s="6" t="s">
        <v>4718</v>
      </c>
      <c r="J3888" s="6" t="s">
        <v>4718</v>
      </c>
      <c r="K3888" s="30">
        <v>0</v>
      </c>
      <c r="L3888" s="30">
        <v>0</v>
      </c>
      <c r="M3888" s="30">
        <v>3.58683612091885</v>
      </c>
      <c r="N3888" s="30">
        <v>0</v>
      </c>
    </row>
    <row r="3889" spans="1:14" ht="45" customHeight="1" x14ac:dyDescent="0.25">
      <c r="A3889" t="s">
        <v>41363</v>
      </c>
      <c r="B3889">
        <v>1218</v>
      </c>
      <c r="C3889" s="6" t="s">
        <v>36607</v>
      </c>
      <c r="D3889" s="6" t="s">
        <v>36608</v>
      </c>
      <c r="E3889" s="6" t="s">
        <v>4718</v>
      </c>
      <c r="F3889" s="6" t="s">
        <v>4718</v>
      </c>
      <c r="G3889" s="6" t="s">
        <v>4718</v>
      </c>
      <c r="H3889" s="6" t="s">
        <v>4718</v>
      </c>
      <c r="I3889" s="6" t="s">
        <v>4718</v>
      </c>
      <c r="J3889" s="6" t="s">
        <v>4718</v>
      </c>
      <c r="K3889" s="30">
        <v>0</v>
      </c>
      <c r="L3889" s="30">
        <v>0</v>
      </c>
      <c r="M3889" s="30">
        <v>3.5852044542430299</v>
      </c>
      <c r="N3889" s="30">
        <v>0</v>
      </c>
    </row>
    <row r="3890" spans="1:14" ht="45" customHeight="1" x14ac:dyDescent="0.25">
      <c r="A3890" t="s">
        <v>41364</v>
      </c>
      <c r="B3890">
        <v>921</v>
      </c>
      <c r="C3890" s="6" t="s">
        <v>34874</v>
      </c>
      <c r="D3890" s="6" t="s">
        <v>16646</v>
      </c>
      <c r="E3890" s="6" t="s">
        <v>4718</v>
      </c>
      <c r="F3890" s="6" t="s">
        <v>4718</v>
      </c>
      <c r="G3890" s="6" t="s">
        <v>4718</v>
      </c>
      <c r="H3890" s="6" t="s">
        <v>4718</v>
      </c>
      <c r="I3890" s="6" t="s">
        <v>4718</v>
      </c>
      <c r="J3890" s="6" t="s">
        <v>4718</v>
      </c>
      <c r="K3890" s="30">
        <v>0</v>
      </c>
      <c r="L3890" s="30">
        <v>0</v>
      </c>
      <c r="M3890" s="30">
        <v>3.5823058833344001</v>
      </c>
      <c r="N3890" s="30">
        <v>0</v>
      </c>
    </row>
    <row r="3891" spans="1:14" ht="45" customHeight="1" x14ac:dyDescent="0.25">
      <c r="A3891" t="s">
        <v>41365</v>
      </c>
      <c r="B3891">
        <v>1581</v>
      </c>
      <c r="C3891" s="6" t="s">
        <v>13964</v>
      </c>
      <c r="D3891" s="6" t="s">
        <v>13965</v>
      </c>
      <c r="E3891" s="6" t="s">
        <v>4718</v>
      </c>
      <c r="F3891" s="6" t="s">
        <v>4718</v>
      </c>
      <c r="G3891" s="6" t="s">
        <v>4718</v>
      </c>
      <c r="H3891" s="6" t="s">
        <v>4718</v>
      </c>
      <c r="I3891" s="6" t="s">
        <v>4718</v>
      </c>
      <c r="J3891" s="6" t="s">
        <v>4718</v>
      </c>
      <c r="K3891" s="30">
        <v>0</v>
      </c>
      <c r="L3891" s="30">
        <v>0</v>
      </c>
      <c r="M3891" s="30">
        <v>3.5798277406969299</v>
      </c>
      <c r="N3891" s="30">
        <v>0</v>
      </c>
    </row>
    <row r="3892" spans="1:14" ht="45" customHeight="1" x14ac:dyDescent="0.25">
      <c r="A3892" t="s">
        <v>41366</v>
      </c>
      <c r="B3892">
        <v>789</v>
      </c>
      <c r="C3892" s="6" t="s">
        <v>33045</v>
      </c>
      <c r="D3892" s="6" t="s">
        <v>11098</v>
      </c>
      <c r="E3892" s="6" t="s">
        <v>11099</v>
      </c>
      <c r="F3892" s="6" t="s">
        <v>4718</v>
      </c>
      <c r="G3892" s="6" t="s">
        <v>33046</v>
      </c>
      <c r="H3892" s="6" t="s">
        <v>33047</v>
      </c>
      <c r="I3892" s="6" t="s">
        <v>6114</v>
      </c>
      <c r="J3892" s="6" t="s">
        <v>7281</v>
      </c>
      <c r="K3892" s="30">
        <v>0</v>
      </c>
      <c r="L3892" s="30">
        <v>0</v>
      </c>
      <c r="M3892" s="30">
        <v>3.57797423523599</v>
      </c>
      <c r="N3892" s="30">
        <v>0</v>
      </c>
    </row>
    <row r="3893" spans="1:14" ht="45" customHeight="1" x14ac:dyDescent="0.25">
      <c r="A3893" t="s">
        <v>41367</v>
      </c>
      <c r="B3893">
        <v>1122</v>
      </c>
      <c r="C3893" s="6" t="s">
        <v>44810</v>
      </c>
      <c r="D3893" s="6" t="s">
        <v>5977</v>
      </c>
      <c r="E3893" s="6" t="s">
        <v>4718</v>
      </c>
      <c r="F3893" s="6" t="s">
        <v>4718</v>
      </c>
      <c r="G3893" s="6" t="s">
        <v>9351</v>
      </c>
      <c r="H3893" s="6" t="s">
        <v>32485</v>
      </c>
      <c r="I3893" s="6" t="s">
        <v>8156</v>
      </c>
      <c r="J3893" s="6" t="s">
        <v>32486</v>
      </c>
      <c r="K3893" s="30">
        <v>0</v>
      </c>
      <c r="L3893" s="30">
        <v>0</v>
      </c>
      <c r="M3893" s="30">
        <v>3.57684682629024</v>
      </c>
      <c r="N3893" s="30">
        <v>0</v>
      </c>
    </row>
    <row r="3894" spans="1:14" ht="45" customHeight="1" x14ac:dyDescent="0.25">
      <c r="A3894" t="s">
        <v>41368</v>
      </c>
      <c r="B3894">
        <v>867</v>
      </c>
      <c r="C3894" s="6" t="s">
        <v>32153</v>
      </c>
      <c r="D3894" s="6" t="s">
        <v>17365</v>
      </c>
      <c r="E3894" s="6" t="s">
        <v>4718</v>
      </c>
      <c r="F3894" s="6" t="s">
        <v>4718</v>
      </c>
      <c r="G3894" s="6" t="s">
        <v>4718</v>
      </c>
      <c r="H3894" s="6" t="s">
        <v>4718</v>
      </c>
      <c r="I3894" s="6" t="s">
        <v>4718</v>
      </c>
      <c r="J3894" s="6" t="s">
        <v>4718</v>
      </c>
      <c r="K3894" s="30">
        <v>0</v>
      </c>
      <c r="L3894" s="30">
        <v>0</v>
      </c>
      <c r="M3894" s="30">
        <v>3.5761518830106498</v>
      </c>
      <c r="N3894" s="30">
        <v>0</v>
      </c>
    </row>
    <row r="3895" spans="1:14" ht="45" customHeight="1" x14ac:dyDescent="0.25">
      <c r="A3895" t="s">
        <v>41369</v>
      </c>
      <c r="B3895">
        <v>936</v>
      </c>
      <c r="C3895" s="6" t="s">
        <v>4752</v>
      </c>
      <c r="D3895" s="6" t="s">
        <v>4752</v>
      </c>
      <c r="E3895" s="6" t="s">
        <v>4752</v>
      </c>
      <c r="F3895" s="6" t="s">
        <v>4752</v>
      </c>
      <c r="G3895" s="6" t="s">
        <v>4752</v>
      </c>
      <c r="H3895" s="6" t="s">
        <v>4752</v>
      </c>
      <c r="I3895" s="6" t="s">
        <v>4752</v>
      </c>
      <c r="J3895" s="6" t="s">
        <v>4752</v>
      </c>
      <c r="K3895" s="30">
        <v>0</v>
      </c>
      <c r="L3895" s="30">
        <v>0</v>
      </c>
      <c r="M3895" s="30">
        <v>3.5681084029351</v>
      </c>
      <c r="N3895" s="30">
        <v>0</v>
      </c>
    </row>
    <row r="3896" spans="1:14" ht="45" customHeight="1" x14ac:dyDescent="0.25">
      <c r="A3896" t="s">
        <v>41370</v>
      </c>
      <c r="B3896">
        <v>1311</v>
      </c>
      <c r="C3896" s="6" t="s">
        <v>44811</v>
      </c>
      <c r="D3896" s="6" t="s">
        <v>44812</v>
      </c>
      <c r="E3896" s="6" t="s">
        <v>33696</v>
      </c>
      <c r="F3896" s="6" t="s">
        <v>4718</v>
      </c>
      <c r="G3896" s="6" t="s">
        <v>17846</v>
      </c>
      <c r="H3896" s="6" t="s">
        <v>17847</v>
      </c>
      <c r="I3896" s="6" t="s">
        <v>5589</v>
      </c>
      <c r="J3896" s="6" t="s">
        <v>17848</v>
      </c>
      <c r="K3896" s="30">
        <v>0</v>
      </c>
      <c r="L3896" s="30">
        <v>0</v>
      </c>
      <c r="M3896" s="30">
        <v>3.5663857609745602</v>
      </c>
      <c r="N3896" s="30">
        <v>0</v>
      </c>
    </row>
    <row r="3897" spans="1:14" ht="45" customHeight="1" x14ac:dyDescent="0.25">
      <c r="A3897" t="s">
        <v>41371</v>
      </c>
      <c r="B3897">
        <v>480</v>
      </c>
      <c r="C3897" s="6" t="s">
        <v>4752</v>
      </c>
      <c r="D3897" s="6" t="s">
        <v>4752</v>
      </c>
      <c r="E3897" s="6" t="s">
        <v>4752</v>
      </c>
      <c r="F3897" s="6" t="s">
        <v>4752</v>
      </c>
      <c r="G3897" s="6" t="s">
        <v>4752</v>
      </c>
      <c r="H3897" s="6" t="s">
        <v>4752</v>
      </c>
      <c r="I3897" s="6" t="s">
        <v>4752</v>
      </c>
      <c r="J3897" s="6" t="s">
        <v>4752</v>
      </c>
      <c r="K3897" s="30">
        <v>0</v>
      </c>
      <c r="L3897" s="30">
        <v>0</v>
      </c>
      <c r="M3897" s="30">
        <v>3.5613663819685599</v>
      </c>
      <c r="N3897" s="30">
        <v>8.6361418405066104</v>
      </c>
    </row>
    <row r="3898" spans="1:14" ht="45" customHeight="1" x14ac:dyDescent="0.25">
      <c r="A3898" t="s">
        <v>41372</v>
      </c>
      <c r="B3898">
        <v>1248</v>
      </c>
      <c r="C3898" s="6" t="s">
        <v>34442</v>
      </c>
      <c r="D3898" s="6" t="s">
        <v>34443</v>
      </c>
      <c r="E3898" s="6" t="s">
        <v>4718</v>
      </c>
      <c r="F3898" s="6" t="s">
        <v>4718</v>
      </c>
      <c r="G3898" s="6" t="s">
        <v>34444</v>
      </c>
      <c r="H3898" s="6" t="s">
        <v>34445</v>
      </c>
      <c r="I3898" s="6" t="s">
        <v>13185</v>
      </c>
      <c r="J3898" s="6" t="s">
        <v>12453</v>
      </c>
      <c r="K3898" s="30">
        <v>0</v>
      </c>
      <c r="L3898" s="30">
        <v>0</v>
      </c>
      <c r="M3898" s="30">
        <v>3.55106638380457</v>
      </c>
      <c r="N3898" s="30">
        <v>0</v>
      </c>
    </row>
    <row r="3899" spans="1:14" ht="45" customHeight="1" x14ac:dyDescent="0.25">
      <c r="A3899" t="s">
        <v>41373</v>
      </c>
      <c r="B3899">
        <v>1440</v>
      </c>
      <c r="C3899" s="6" t="s">
        <v>44813</v>
      </c>
      <c r="D3899" s="6" t="s">
        <v>37163</v>
      </c>
      <c r="E3899" s="6" t="s">
        <v>4718</v>
      </c>
      <c r="F3899" s="6" t="s">
        <v>4718</v>
      </c>
      <c r="G3899" s="6" t="s">
        <v>4718</v>
      </c>
      <c r="H3899" s="6" t="s">
        <v>7405</v>
      </c>
      <c r="I3899" s="6" t="s">
        <v>4718</v>
      </c>
      <c r="J3899" s="6" t="s">
        <v>4718</v>
      </c>
      <c r="K3899" s="30">
        <v>0</v>
      </c>
      <c r="L3899" s="30">
        <v>0</v>
      </c>
      <c r="M3899" s="30">
        <v>3.54921603867977</v>
      </c>
      <c r="N3899" s="30">
        <v>0</v>
      </c>
    </row>
    <row r="3900" spans="1:14" ht="45" customHeight="1" x14ac:dyDescent="0.25">
      <c r="A3900" t="s">
        <v>41374</v>
      </c>
      <c r="B3900">
        <v>891</v>
      </c>
      <c r="C3900" s="6" t="s">
        <v>44814</v>
      </c>
      <c r="D3900" s="6" t="s">
        <v>18667</v>
      </c>
      <c r="E3900" s="6" t="s">
        <v>4718</v>
      </c>
      <c r="F3900" s="6" t="s">
        <v>4718</v>
      </c>
      <c r="G3900" s="6" t="s">
        <v>4718</v>
      </c>
      <c r="H3900" s="6" t="s">
        <v>17269</v>
      </c>
      <c r="I3900" s="6" t="s">
        <v>7672</v>
      </c>
      <c r="J3900" s="6" t="s">
        <v>12329</v>
      </c>
      <c r="K3900" s="30">
        <v>0</v>
      </c>
      <c r="L3900" s="30">
        <v>0</v>
      </c>
      <c r="M3900" s="30">
        <v>3.5460804286502001</v>
      </c>
      <c r="N3900" s="30">
        <v>0</v>
      </c>
    </row>
    <row r="3901" spans="1:14" ht="45" customHeight="1" x14ac:dyDescent="0.25">
      <c r="A3901" t="s">
        <v>41375</v>
      </c>
      <c r="B3901">
        <v>3525</v>
      </c>
      <c r="C3901" s="6" t="s">
        <v>44815</v>
      </c>
      <c r="D3901" s="6" t="s">
        <v>7336</v>
      </c>
      <c r="E3901" s="6" t="s">
        <v>4718</v>
      </c>
      <c r="F3901" s="6" t="s">
        <v>4718</v>
      </c>
      <c r="G3901" s="6" t="s">
        <v>4718</v>
      </c>
      <c r="H3901" s="6" t="s">
        <v>4718</v>
      </c>
      <c r="I3901" s="6" t="s">
        <v>4718</v>
      </c>
      <c r="J3901" s="6" t="s">
        <v>4718</v>
      </c>
      <c r="K3901" s="30">
        <v>0</v>
      </c>
      <c r="L3901" s="30">
        <v>0</v>
      </c>
      <c r="M3901" s="30">
        <v>3.5411161354034402</v>
      </c>
      <c r="N3901" s="30">
        <v>0</v>
      </c>
    </row>
    <row r="3902" spans="1:14" ht="45" customHeight="1" x14ac:dyDescent="0.25">
      <c r="A3902" t="s">
        <v>41376</v>
      </c>
      <c r="B3902">
        <v>822</v>
      </c>
      <c r="C3902" s="6" t="s">
        <v>44816</v>
      </c>
      <c r="D3902" s="6" t="s">
        <v>44817</v>
      </c>
      <c r="E3902" s="6" t="s">
        <v>4718</v>
      </c>
      <c r="F3902" s="6" t="s">
        <v>4718</v>
      </c>
      <c r="G3902" s="6" t="s">
        <v>4718</v>
      </c>
      <c r="H3902" s="6" t="s">
        <v>4718</v>
      </c>
      <c r="I3902" s="6" t="s">
        <v>4718</v>
      </c>
      <c r="J3902" s="6" t="s">
        <v>4718</v>
      </c>
      <c r="K3902" s="30">
        <v>0</v>
      </c>
      <c r="L3902" s="30">
        <v>0</v>
      </c>
      <c r="M3902" s="30">
        <v>3.5398511697260902</v>
      </c>
      <c r="N3902" s="30">
        <v>0</v>
      </c>
    </row>
    <row r="3903" spans="1:14" ht="45" customHeight="1" x14ac:dyDescent="0.25">
      <c r="A3903" t="s">
        <v>41377</v>
      </c>
      <c r="B3903">
        <v>1311</v>
      </c>
      <c r="C3903" s="6" t="s">
        <v>4752</v>
      </c>
      <c r="D3903" s="6" t="s">
        <v>4752</v>
      </c>
      <c r="E3903" s="6" t="s">
        <v>4752</v>
      </c>
      <c r="F3903" s="6" t="s">
        <v>4752</v>
      </c>
      <c r="G3903" s="6" t="s">
        <v>4752</v>
      </c>
      <c r="H3903" s="6" t="s">
        <v>4752</v>
      </c>
      <c r="I3903" s="6" t="s">
        <v>4752</v>
      </c>
      <c r="J3903" s="6" t="s">
        <v>4752</v>
      </c>
      <c r="K3903" s="30">
        <v>0</v>
      </c>
      <c r="L3903" s="30">
        <v>0</v>
      </c>
      <c r="M3903" s="30">
        <v>3.5392848362657099</v>
      </c>
      <c r="N3903" s="30">
        <v>0</v>
      </c>
    </row>
    <row r="3904" spans="1:14" ht="45" customHeight="1" x14ac:dyDescent="0.25">
      <c r="A3904" t="s">
        <v>41378</v>
      </c>
      <c r="B3904">
        <v>315</v>
      </c>
      <c r="C3904" s="6" t="s">
        <v>6532</v>
      </c>
      <c r="D3904" s="6" t="s">
        <v>5121</v>
      </c>
      <c r="E3904" s="6" t="s">
        <v>4718</v>
      </c>
      <c r="F3904" s="6" t="s">
        <v>4718</v>
      </c>
      <c r="G3904" s="6" t="s">
        <v>4718</v>
      </c>
      <c r="H3904" s="6" t="s">
        <v>4718</v>
      </c>
      <c r="I3904" s="6" t="s">
        <v>4718</v>
      </c>
      <c r="J3904" s="6" t="s">
        <v>4718</v>
      </c>
      <c r="K3904" s="30">
        <v>0</v>
      </c>
      <c r="L3904" s="30">
        <v>0</v>
      </c>
      <c r="M3904" s="30">
        <v>3.53917486353809</v>
      </c>
      <c r="N3904" s="30">
        <v>0</v>
      </c>
    </row>
    <row r="3905" spans="1:14" ht="45" customHeight="1" x14ac:dyDescent="0.25">
      <c r="A3905" t="s">
        <v>41379</v>
      </c>
      <c r="B3905">
        <v>2043</v>
      </c>
      <c r="C3905" s="6" t="s">
        <v>33670</v>
      </c>
      <c r="D3905" s="6" t="s">
        <v>5265</v>
      </c>
      <c r="E3905" s="6" t="s">
        <v>4718</v>
      </c>
      <c r="F3905" s="6" t="s">
        <v>4718</v>
      </c>
      <c r="G3905" s="6" t="s">
        <v>4718</v>
      </c>
      <c r="H3905" s="6" t="s">
        <v>4718</v>
      </c>
      <c r="I3905" s="6" t="s">
        <v>4718</v>
      </c>
      <c r="J3905" s="6" t="s">
        <v>4718</v>
      </c>
      <c r="K3905" s="30">
        <v>0</v>
      </c>
      <c r="L3905" s="30">
        <v>0</v>
      </c>
      <c r="M3905" s="30">
        <v>3.5387731086504899</v>
      </c>
      <c r="N3905" s="30">
        <v>0</v>
      </c>
    </row>
    <row r="3906" spans="1:14" ht="45" customHeight="1" x14ac:dyDescent="0.25">
      <c r="A3906" t="s">
        <v>41380</v>
      </c>
      <c r="B3906">
        <v>828</v>
      </c>
      <c r="C3906" s="6" t="s">
        <v>34460</v>
      </c>
      <c r="D3906" s="6" t="s">
        <v>34461</v>
      </c>
      <c r="E3906" s="6" t="s">
        <v>4718</v>
      </c>
      <c r="F3906" s="6" t="s">
        <v>4718</v>
      </c>
      <c r="G3906" s="6" t="s">
        <v>4718</v>
      </c>
      <c r="H3906" s="6" t="s">
        <v>7978</v>
      </c>
      <c r="I3906" s="6" t="s">
        <v>5463</v>
      </c>
      <c r="J3906" s="6" t="s">
        <v>7979</v>
      </c>
      <c r="K3906" s="30">
        <v>0</v>
      </c>
      <c r="L3906" s="30">
        <v>0</v>
      </c>
      <c r="M3906" s="30">
        <v>3.5334710180708102</v>
      </c>
      <c r="N3906" s="30">
        <v>0</v>
      </c>
    </row>
    <row r="3907" spans="1:14" ht="45" customHeight="1" x14ac:dyDescent="0.25">
      <c r="A3907" t="s">
        <v>41381</v>
      </c>
      <c r="B3907">
        <v>984</v>
      </c>
      <c r="C3907" s="6" t="s">
        <v>44818</v>
      </c>
      <c r="D3907" s="6" t="s">
        <v>31468</v>
      </c>
      <c r="E3907" s="6" t="s">
        <v>4718</v>
      </c>
      <c r="F3907" s="6" t="s">
        <v>4718</v>
      </c>
      <c r="G3907" s="6" t="s">
        <v>4718</v>
      </c>
      <c r="H3907" s="6" t="s">
        <v>4718</v>
      </c>
      <c r="I3907" s="6" t="s">
        <v>4718</v>
      </c>
      <c r="J3907" s="6" t="s">
        <v>4718</v>
      </c>
      <c r="K3907" s="30">
        <v>0</v>
      </c>
      <c r="L3907" s="30">
        <v>0</v>
      </c>
      <c r="M3907" s="30">
        <v>3.5303036438842601</v>
      </c>
      <c r="N3907" s="30">
        <v>0</v>
      </c>
    </row>
    <row r="3908" spans="1:14" ht="45" customHeight="1" x14ac:dyDescent="0.25">
      <c r="A3908" t="s">
        <v>41382</v>
      </c>
      <c r="B3908">
        <v>1866</v>
      </c>
      <c r="C3908" s="6" t="s">
        <v>44819</v>
      </c>
      <c r="D3908" s="6" t="s">
        <v>7336</v>
      </c>
      <c r="E3908" s="6" t="s">
        <v>4718</v>
      </c>
      <c r="F3908" s="6" t="s">
        <v>4718</v>
      </c>
      <c r="G3908" s="6" t="s">
        <v>4718</v>
      </c>
      <c r="H3908" s="6" t="s">
        <v>4718</v>
      </c>
      <c r="I3908" s="6" t="s">
        <v>4718</v>
      </c>
      <c r="J3908" s="6" t="s">
        <v>4718</v>
      </c>
      <c r="K3908" s="30">
        <v>0</v>
      </c>
      <c r="L3908" s="30">
        <v>0</v>
      </c>
      <c r="M3908" s="30">
        <v>3.52956792944329</v>
      </c>
      <c r="N3908" s="30">
        <v>0</v>
      </c>
    </row>
    <row r="3909" spans="1:14" ht="45" customHeight="1" x14ac:dyDescent="0.25">
      <c r="A3909" t="s">
        <v>41383</v>
      </c>
      <c r="B3909">
        <v>495</v>
      </c>
      <c r="C3909" s="6" t="s">
        <v>44820</v>
      </c>
      <c r="D3909" s="6" t="s">
        <v>15207</v>
      </c>
      <c r="E3909" s="6" t="s">
        <v>4718</v>
      </c>
      <c r="F3909" s="6" t="s">
        <v>4718</v>
      </c>
      <c r="G3909" s="6" t="s">
        <v>15209</v>
      </c>
      <c r="H3909" s="6" t="s">
        <v>15210</v>
      </c>
      <c r="I3909" s="6" t="s">
        <v>15211</v>
      </c>
      <c r="J3909" s="6" t="s">
        <v>4718</v>
      </c>
      <c r="K3909" s="30">
        <v>0</v>
      </c>
      <c r="L3909" s="30">
        <v>0</v>
      </c>
      <c r="M3909" s="30">
        <v>3.5287911402019501</v>
      </c>
      <c r="N3909" s="30">
        <v>0</v>
      </c>
    </row>
    <row r="3910" spans="1:14" ht="45" customHeight="1" x14ac:dyDescent="0.25">
      <c r="A3910" t="s">
        <v>41384</v>
      </c>
      <c r="B3910">
        <v>840</v>
      </c>
      <c r="C3910" s="6" t="s">
        <v>32696</v>
      </c>
      <c r="D3910" s="6" t="s">
        <v>32697</v>
      </c>
      <c r="E3910" s="6" t="s">
        <v>4718</v>
      </c>
      <c r="F3910" s="6" t="s">
        <v>4718</v>
      </c>
      <c r="G3910" s="6" t="s">
        <v>4718</v>
      </c>
      <c r="H3910" s="6" t="s">
        <v>32698</v>
      </c>
      <c r="I3910" s="6" t="s">
        <v>32699</v>
      </c>
      <c r="J3910" s="6" t="s">
        <v>32700</v>
      </c>
      <c r="K3910" s="30">
        <v>0</v>
      </c>
      <c r="L3910" s="30">
        <v>0</v>
      </c>
      <c r="M3910" s="30">
        <v>3.5271800983796</v>
      </c>
      <c r="N3910" s="30">
        <v>0</v>
      </c>
    </row>
    <row r="3911" spans="1:14" ht="45" customHeight="1" x14ac:dyDescent="0.25">
      <c r="A3911" t="s">
        <v>41385</v>
      </c>
      <c r="B3911">
        <v>279</v>
      </c>
      <c r="C3911" s="6" t="s">
        <v>4752</v>
      </c>
      <c r="D3911" s="6" t="s">
        <v>4752</v>
      </c>
      <c r="E3911" s="6" t="s">
        <v>4752</v>
      </c>
      <c r="F3911" s="6" t="s">
        <v>4752</v>
      </c>
      <c r="G3911" s="6" t="s">
        <v>4752</v>
      </c>
      <c r="H3911" s="6" t="s">
        <v>4752</v>
      </c>
      <c r="I3911" s="6" t="s">
        <v>4752</v>
      </c>
      <c r="J3911" s="6" t="s">
        <v>4752</v>
      </c>
      <c r="K3911" s="30">
        <v>0</v>
      </c>
      <c r="L3911" s="30">
        <v>0</v>
      </c>
      <c r="M3911" s="30">
        <v>3.5263329746879299</v>
      </c>
      <c r="N3911" s="30">
        <v>0</v>
      </c>
    </row>
    <row r="3912" spans="1:14" ht="45" customHeight="1" x14ac:dyDescent="0.25">
      <c r="A3912" t="s">
        <v>41386</v>
      </c>
      <c r="B3912">
        <v>411</v>
      </c>
      <c r="C3912" s="6" t="s">
        <v>36762</v>
      </c>
      <c r="D3912" s="6" t="s">
        <v>24173</v>
      </c>
      <c r="E3912" s="6" t="s">
        <v>4718</v>
      </c>
      <c r="F3912" s="6" t="s">
        <v>4718</v>
      </c>
      <c r="G3912" s="6" t="s">
        <v>4718</v>
      </c>
      <c r="H3912" s="6" t="s">
        <v>13047</v>
      </c>
      <c r="I3912" s="6" t="s">
        <v>4718</v>
      </c>
      <c r="J3912" s="6" t="s">
        <v>4718</v>
      </c>
      <c r="K3912" s="30">
        <v>0</v>
      </c>
      <c r="L3912" s="30">
        <v>0</v>
      </c>
      <c r="M3912" s="30">
        <v>3.52502590970097</v>
      </c>
      <c r="N3912" s="30">
        <v>0</v>
      </c>
    </row>
    <row r="3913" spans="1:14" ht="45" customHeight="1" x14ac:dyDescent="0.25">
      <c r="A3913" t="s">
        <v>41387</v>
      </c>
      <c r="B3913">
        <v>2961</v>
      </c>
      <c r="C3913" s="6" t="s">
        <v>35118</v>
      </c>
      <c r="D3913" s="6" t="s">
        <v>5265</v>
      </c>
      <c r="E3913" s="6" t="s">
        <v>4718</v>
      </c>
      <c r="F3913" s="6" t="s">
        <v>4718</v>
      </c>
      <c r="G3913" s="6" t="s">
        <v>4718</v>
      </c>
      <c r="H3913" s="6" t="s">
        <v>4718</v>
      </c>
      <c r="I3913" s="6" t="s">
        <v>4718</v>
      </c>
      <c r="J3913" s="6" t="s">
        <v>4718</v>
      </c>
      <c r="K3913" s="30">
        <v>0</v>
      </c>
      <c r="L3913" s="30">
        <v>0</v>
      </c>
      <c r="M3913" s="30">
        <v>3.52449757305292</v>
      </c>
      <c r="N3913" s="30">
        <v>0.26064964264803703</v>
      </c>
    </row>
    <row r="3914" spans="1:14" ht="45" customHeight="1" x14ac:dyDescent="0.25">
      <c r="A3914" t="s">
        <v>41388</v>
      </c>
      <c r="B3914">
        <v>948</v>
      </c>
      <c r="C3914" s="6" t="s">
        <v>35621</v>
      </c>
      <c r="D3914" s="6" t="s">
        <v>17682</v>
      </c>
      <c r="E3914" s="6" t="s">
        <v>17683</v>
      </c>
      <c r="F3914" s="6" t="s">
        <v>4718</v>
      </c>
      <c r="G3914" s="6" t="s">
        <v>4718</v>
      </c>
      <c r="H3914" s="6" t="s">
        <v>35622</v>
      </c>
      <c r="I3914" s="6" t="s">
        <v>5463</v>
      </c>
      <c r="J3914" s="6" t="s">
        <v>4718</v>
      </c>
      <c r="K3914" s="30">
        <v>0</v>
      </c>
      <c r="L3914" s="30">
        <v>0</v>
      </c>
      <c r="M3914" s="30">
        <v>3.5226325619472498</v>
      </c>
      <c r="N3914" s="30">
        <v>4.1090021806295898</v>
      </c>
    </row>
    <row r="3915" spans="1:14" ht="45" customHeight="1" x14ac:dyDescent="0.25">
      <c r="A3915" t="s">
        <v>41389</v>
      </c>
      <c r="B3915">
        <v>945</v>
      </c>
      <c r="C3915" s="6" t="s">
        <v>44821</v>
      </c>
      <c r="D3915" s="6" t="s">
        <v>44059</v>
      </c>
      <c r="E3915" s="6" t="s">
        <v>4718</v>
      </c>
      <c r="F3915" s="6" t="s">
        <v>4718</v>
      </c>
      <c r="G3915" s="6" t="s">
        <v>4718</v>
      </c>
      <c r="H3915" s="6" t="s">
        <v>4718</v>
      </c>
      <c r="I3915" s="6" t="s">
        <v>4718</v>
      </c>
      <c r="J3915" s="6" t="s">
        <v>4718</v>
      </c>
      <c r="K3915" s="30">
        <v>0</v>
      </c>
      <c r="L3915" s="30">
        <v>0</v>
      </c>
      <c r="M3915" s="30">
        <v>3.5201380374218298</v>
      </c>
      <c r="N3915" s="30">
        <v>0</v>
      </c>
    </row>
    <row r="3916" spans="1:14" ht="45" customHeight="1" x14ac:dyDescent="0.25">
      <c r="A3916" t="s">
        <v>41390</v>
      </c>
      <c r="B3916">
        <v>870</v>
      </c>
      <c r="C3916" s="6" t="s">
        <v>35855</v>
      </c>
      <c r="D3916" s="6" t="s">
        <v>16532</v>
      </c>
      <c r="E3916" s="6" t="s">
        <v>16533</v>
      </c>
      <c r="F3916" s="6" t="s">
        <v>35856</v>
      </c>
      <c r="G3916" s="6" t="s">
        <v>16535</v>
      </c>
      <c r="H3916" s="6" t="s">
        <v>16536</v>
      </c>
      <c r="I3916" s="6" t="s">
        <v>4718</v>
      </c>
      <c r="J3916" s="6" t="s">
        <v>4718</v>
      </c>
      <c r="K3916" s="30">
        <v>0</v>
      </c>
      <c r="L3916" s="30">
        <v>0</v>
      </c>
      <c r="M3916" s="30">
        <v>3.5184325594901198</v>
      </c>
      <c r="N3916" s="30">
        <v>0</v>
      </c>
    </row>
    <row r="3917" spans="1:14" ht="45" customHeight="1" x14ac:dyDescent="0.25">
      <c r="A3917" t="s">
        <v>41391</v>
      </c>
      <c r="B3917">
        <v>639</v>
      </c>
      <c r="C3917" s="6" t="s">
        <v>44822</v>
      </c>
      <c r="D3917" s="6" t="s">
        <v>24006</v>
      </c>
      <c r="E3917" s="6" t="s">
        <v>4718</v>
      </c>
      <c r="F3917" s="6" t="s">
        <v>4718</v>
      </c>
      <c r="G3917" s="6" t="s">
        <v>4718</v>
      </c>
      <c r="H3917" s="6" t="s">
        <v>4718</v>
      </c>
      <c r="I3917" s="6" t="s">
        <v>4718</v>
      </c>
      <c r="J3917" s="6" t="s">
        <v>4718</v>
      </c>
      <c r="K3917" s="30">
        <v>0</v>
      </c>
      <c r="L3917" s="30">
        <v>0</v>
      </c>
      <c r="M3917" s="30">
        <v>3.51748038295597</v>
      </c>
      <c r="N3917" s="30">
        <v>0</v>
      </c>
    </row>
    <row r="3918" spans="1:14" ht="45" customHeight="1" x14ac:dyDescent="0.25">
      <c r="A3918" t="s">
        <v>41392</v>
      </c>
      <c r="B3918">
        <v>1386</v>
      </c>
      <c r="C3918" s="6" t="s">
        <v>34153</v>
      </c>
      <c r="D3918" s="6" t="s">
        <v>10284</v>
      </c>
      <c r="E3918" s="6" t="s">
        <v>4718</v>
      </c>
      <c r="F3918" s="6" t="s">
        <v>4718</v>
      </c>
      <c r="G3918" s="6" t="s">
        <v>4718</v>
      </c>
      <c r="H3918" s="6" t="s">
        <v>4718</v>
      </c>
      <c r="I3918" s="6" t="s">
        <v>4718</v>
      </c>
      <c r="J3918" s="6" t="s">
        <v>4718</v>
      </c>
      <c r="K3918" s="30">
        <v>0</v>
      </c>
      <c r="L3918" s="30">
        <v>0</v>
      </c>
      <c r="M3918" s="30">
        <v>3.5169332655609602</v>
      </c>
      <c r="N3918" s="30">
        <v>2.3276093926952899</v>
      </c>
    </row>
    <row r="3919" spans="1:14" ht="45" customHeight="1" x14ac:dyDescent="0.25">
      <c r="A3919" t="s">
        <v>41393</v>
      </c>
      <c r="B3919">
        <v>1014</v>
      </c>
      <c r="C3919" s="6" t="s">
        <v>4752</v>
      </c>
      <c r="D3919" s="6" t="s">
        <v>4752</v>
      </c>
      <c r="E3919" s="6" t="s">
        <v>4752</v>
      </c>
      <c r="F3919" s="6" t="s">
        <v>4752</v>
      </c>
      <c r="G3919" s="6" t="s">
        <v>4752</v>
      </c>
      <c r="H3919" s="6" t="s">
        <v>4752</v>
      </c>
      <c r="I3919" s="6" t="s">
        <v>4752</v>
      </c>
      <c r="J3919" s="6" t="s">
        <v>4752</v>
      </c>
      <c r="K3919" s="30">
        <v>0</v>
      </c>
      <c r="L3919" s="30">
        <v>0</v>
      </c>
      <c r="M3919" s="30">
        <v>3.5158406199130199</v>
      </c>
      <c r="N3919" s="30">
        <v>0</v>
      </c>
    </row>
    <row r="3920" spans="1:14" ht="45" customHeight="1" x14ac:dyDescent="0.25">
      <c r="A3920" t="s">
        <v>41394</v>
      </c>
      <c r="B3920">
        <v>1125</v>
      </c>
      <c r="C3920" s="6" t="s">
        <v>44823</v>
      </c>
      <c r="D3920" s="6" t="s">
        <v>12830</v>
      </c>
      <c r="E3920" s="6" t="s">
        <v>4718</v>
      </c>
      <c r="F3920" s="6" t="s">
        <v>4718</v>
      </c>
      <c r="G3920" s="6" t="s">
        <v>44824</v>
      </c>
      <c r="H3920" s="6" t="s">
        <v>44825</v>
      </c>
      <c r="I3920" s="6" t="s">
        <v>33352</v>
      </c>
      <c r="J3920" s="6" t="s">
        <v>33353</v>
      </c>
      <c r="K3920" s="30">
        <v>0</v>
      </c>
      <c r="L3920" s="30">
        <v>0</v>
      </c>
      <c r="M3920" s="30">
        <v>3.5082653503651899</v>
      </c>
      <c r="N3920" s="30">
        <v>0</v>
      </c>
    </row>
    <row r="3921" spans="1:14" ht="45" customHeight="1" x14ac:dyDescent="0.25">
      <c r="A3921" t="s">
        <v>41395</v>
      </c>
      <c r="B3921">
        <v>477</v>
      </c>
      <c r="C3921" s="6" t="s">
        <v>4752</v>
      </c>
      <c r="D3921" s="6" t="s">
        <v>4752</v>
      </c>
      <c r="E3921" s="6" t="s">
        <v>4752</v>
      </c>
      <c r="F3921" s="6" t="s">
        <v>4752</v>
      </c>
      <c r="G3921" s="6" t="s">
        <v>4752</v>
      </c>
      <c r="H3921" s="6" t="s">
        <v>4752</v>
      </c>
      <c r="I3921" s="6" t="s">
        <v>4752</v>
      </c>
      <c r="J3921" s="6" t="s">
        <v>4752</v>
      </c>
      <c r="K3921" s="30">
        <v>0</v>
      </c>
      <c r="L3921" s="30">
        <v>0</v>
      </c>
      <c r="M3921" s="30">
        <v>3.5004776401740001</v>
      </c>
      <c r="N3921" s="30">
        <v>0</v>
      </c>
    </row>
    <row r="3922" spans="1:14" ht="45" customHeight="1" x14ac:dyDescent="0.25">
      <c r="A3922" t="s">
        <v>41396</v>
      </c>
      <c r="B3922">
        <v>1815</v>
      </c>
      <c r="C3922" s="6" t="s">
        <v>4752</v>
      </c>
      <c r="D3922" s="6" t="s">
        <v>4752</v>
      </c>
      <c r="E3922" s="6" t="s">
        <v>4752</v>
      </c>
      <c r="F3922" s="6" t="s">
        <v>4752</v>
      </c>
      <c r="G3922" s="6" t="s">
        <v>4752</v>
      </c>
      <c r="H3922" s="6" t="s">
        <v>4752</v>
      </c>
      <c r="I3922" s="6" t="s">
        <v>4752</v>
      </c>
      <c r="J3922" s="6" t="s">
        <v>4752</v>
      </c>
      <c r="K3922" s="30">
        <v>0</v>
      </c>
      <c r="L3922" s="30">
        <v>0</v>
      </c>
      <c r="M3922" s="30">
        <v>3.4991624669463701</v>
      </c>
      <c r="N3922" s="30">
        <v>0</v>
      </c>
    </row>
    <row r="3923" spans="1:14" ht="45" customHeight="1" x14ac:dyDescent="0.25">
      <c r="A3923" t="s">
        <v>41397</v>
      </c>
      <c r="B3923">
        <v>453</v>
      </c>
      <c r="C3923" s="6" t="s">
        <v>4752</v>
      </c>
      <c r="D3923" s="6" t="s">
        <v>4752</v>
      </c>
      <c r="E3923" s="6" t="s">
        <v>4752</v>
      </c>
      <c r="F3923" s="6" t="s">
        <v>4752</v>
      </c>
      <c r="G3923" s="6" t="s">
        <v>4752</v>
      </c>
      <c r="H3923" s="6" t="s">
        <v>4752</v>
      </c>
      <c r="I3923" s="6" t="s">
        <v>4752</v>
      </c>
      <c r="J3923" s="6" t="s">
        <v>4752</v>
      </c>
      <c r="K3923" s="30">
        <v>0</v>
      </c>
      <c r="L3923" s="30">
        <v>0</v>
      </c>
      <c r="M3923" s="30">
        <v>3.4967341389179998</v>
      </c>
      <c r="N3923" s="30">
        <v>0</v>
      </c>
    </row>
    <row r="3924" spans="1:14" ht="45" customHeight="1" x14ac:dyDescent="0.25">
      <c r="A3924" t="s">
        <v>41398</v>
      </c>
      <c r="B3924">
        <v>723</v>
      </c>
      <c r="C3924" s="6" t="s">
        <v>23225</v>
      </c>
      <c r="D3924" s="6" t="s">
        <v>24136</v>
      </c>
      <c r="E3924" s="6" t="s">
        <v>4718</v>
      </c>
      <c r="F3924" s="6" t="s">
        <v>4718</v>
      </c>
      <c r="G3924" s="6" t="s">
        <v>4718</v>
      </c>
      <c r="H3924" s="6" t="s">
        <v>4718</v>
      </c>
      <c r="I3924" s="6" t="s">
        <v>4718</v>
      </c>
      <c r="J3924" s="6" t="s">
        <v>4718</v>
      </c>
      <c r="K3924" s="30">
        <v>0</v>
      </c>
      <c r="L3924" s="30">
        <v>0</v>
      </c>
      <c r="M3924" s="30">
        <v>3.4960527379555502</v>
      </c>
      <c r="N3924" s="30">
        <v>0</v>
      </c>
    </row>
    <row r="3925" spans="1:14" ht="45" customHeight="1" x14ac:dyDescent="0.25">
      <c r="A3925" t="s">
        <v>41399</v>
      </c>
      <c r="B3925">
        <v>1236</v>
      </c>
      <c r="C3925" s="6" t="s">
        <v>23256</v>
      </c>
      <c r="D3925" s="6" t="s">
        <v>24152</v>
      </c>
      <c r="E3925" s="6" t="s">
        <v>24567</v>
      </c>
      <c r="F3925" s="6" t="s">
        <v>4718</v>
      </c>
      <c r="G3925" s="6" t="s">
        <v>4718</v>
      </c>
      <c r="H3925" s="6" t="s">
        <v>24569</v>
      </c>
      <c r="I3925" s="6" t="s">
        <v>4718</v>
      </c>
      <c r="J3925" s="6" t="s">
        <v>4718</v>
      </c>
      <c r="K3925" s="30">
        <v>0</v>
      </c>
      <c r="L3925" s="30">
        <v>0</v>
      </c>
      <c r="M3925" s="30">
        <v>3.4958478694255302</v>
      </c>
      <c r="N3925" s="30">
        <v>0</v>
      </c>
    </row>
    <row r="3926" spans="1:14" ht="45" customHeight="1" x14ac:dyDescent="0.25">
      <c r="A3926" t="s">
        <v>41400</v>
      </c>
      <c r="B3926">
        <v>669</v>
      </c>
      <c r="C3926" s="6" t="s">
        <v>43560</v>
      </c>
      <c r="D3926" s="6" t="s">
        <v>9087</v>
      </c>
      <c r="E3926" s="6" t="s">
        <v>4718</v>
      </c>
      <c r="F3926" s="6" t="s">
        <v>4718</v>
      </c>
      <c r="G3926" s="6" t="s">
        <v>4718</v>
      </c>
      <c r="H3926" s="6" t="s">
        <v>9088</v>
      </c>
      <c r="I3926" s="6" t="s">
        <v>4718</v>
      </c>
      <c r="J3926" s="6" t="s">
        <v>4718</v>
      </c>
      <c r="K3926" s="30">
        <v>0</v>
      </c>
      <c r="L3926" s="30">
        <v>0</v>
      </c>
      <c r="M3926" s="30">
        <v>3.4941987565144998</v>
      </c>
      <c r="N3926" s="30">
        <v>0</v>
      </c>
    </row>
    <row r="3927" spans="1:14" ht="45" customHeight="1" x14ac:dyDescent="0.25">
      <c r="A3927" t="s">
        <v>41401</v>
      </c>
      <c r="B3927">
        <v>1803</v>
      </c>
      <c r="C3927" s="6" t="s">
        <v>33182</v>
      </c>
      <c r="D3927" s="6" t="s">
        <v>30407</v>
      </c>
      <c r="E3927" s="6" t="s">
        <v>4718</v>
      </c>
      <c r="F3927" s="6" t="s">
        <v>4718</v>
      </c>
      <c r="G3927" s="6" t="s">
        <v>12540</v>
      </c>
      <c r="H3927" s="6" t="s">
        <v>12541</v>
      </c>
      <c r="I3927" s="6" t="s">
        <v>12542</v>
      </c>
      <c r="J3927" s="6" t="s">
        <v>12543</v>
      </c>
      <c r="K3927" s="30">
        <v>0</v>
      </c>
      <c r="L3927" s="30">
        <v>0</v>
      </c>
      <c r="M3927" s="30">
        <v>3.49292127246484</v>
      </c>
      <c r="N3927" s="30">
        <v>0</v>
      </c>
    </row>
    <row r="3928" spans="1:14" ht="45" customHeight="1" x14ac:dyDescent="0.25">
      <c r="A3928" t="s">
        <v>41402</v>
      </c>
      <c r="B3928">
        <v>681</v>
      </c>
      <c r="C3928" s="6" t="s">
        <v>4752</v>
      </c>
      <c r="D3928" s="6" t="s">
        <v>4752</v>
      </c>
      <c r="E3928" s="6" t="s">
        <v>4752</v>
      </c>
      <c r="F3928" s="6" t="s">
        <v>4752</v>
      </c>
      <c r="G3928" s="6" t="s">
        <v>4752</v>
      </c>
      <c r="H3928" s="6" t="s">
        <v>4752</v>
      </c>
      <c r="I3928" s="6" t="s">
        <v>4752</v>
      </c>
      <c r="J3928" s="6" t="s">
        <v>4752</v>
      </c>
      <c r="K3928" s="30">
        <v>0</v>
      </c>
      <c r="L3928" s="30">
        <v>0</v>
      </c>
      <c r="M3928" s="30">
        <v>3.4928974255292702</v>
      </c>
      <c r="N3928" s="30">
        <v>0</v>
      </c>
    </row>
    <row r="3929" spans="1:14" ht="45" customHeight="1" x14ac:dyDescent="0.25">
      <c r="A3929" t="s">
        <v>41403</v>
      </c>
      <c r="B3929">
        <v>621</v>
      </c>
      <c r="C3929" s="6" t="s">
        <v>44826</v>
      </c>
      <c r="D3929" s="6" t="s">
        <v>5701</v>
      </c>
      <c r="E3929" s="6" t="s">
        <v>4718</v>
      </c>
      <c r="F3929" s="6" t="s">
        <v>4718</v>
      </c>
      <c r="G3929" s="6" t="s">
        <v>4718</v>
      </c>
      <c r="H3929" s="6" t="s">
        <v>4718</v>
      </c>
      <c r="I3929" s="6" t="s">
        <v>4718</v>
      </c>
      <c r="J3929" s="6" t="s">
        <v>4718</v>
      </c>
      <c r="K3929" s="30">
        <v>0</v>
      </c>
      <c r="L3929" s="30">
        <v>0</v>
      </c>
      <c r="M3929" s="30">
        <v>3.4913576843333201</v>
      </c>
      <c r="N3929" s="30">
        <v>0</v>
      </c>
    </row>
    <row r="3930" spans="1:14" ht="45" customHeight="1" x14ac:dyDescent="0.25">
      <c r="A3930" t="s">
        <v>41404</v>
      </c>
      <c r="B3930">
        <v>564</v>
      </c>
      <c r="C3930" s="6" t="s">
        <v>4752</v>
      </c>
      <c r="D3930" s="6" t="s">
        <v>4752</v>
      </c>
      <c r="E3930" s="6" t="s">
        <v>4752</v>
      </c>
      <c r="F3930" s="6" t="s">
        <v>4752</v>
      </c>
      <c r="G3930" s="6" t="s">
        <v>4752</v>
      </c>
      <c r="H3930" s="6" t="s">
        <v>4752</v>
      </c>
      <c r="I3930" s="6" t="s">
        <v>4752</v>
      </c>
      <c r="J3930" s="6" t="s">
        <v>4752</v>
      </c>
      <c r="K3930" s="30">
        <v>0</v>
      </c>
      <c r="L3930" s="30">
        <v>0</v>
      </c>
      <c r="M3930" s="30">
        <v>3.4901380946162202</v>
      </c>
      <c r="N3930" s="30">
        <v>0</v>
      </c>
    </row>
    <row r="3931" spans="1:14" ht="45" customHeight="1" x14ac:dyDescent="0.25">
      <c r="A3931" t="s">
        <v>41405</v>
      </c>
      <c r="B3931">
        <v>570</v>
      </c>
      <c r="C3931" s="6" t="s">
        <v>32923</v>
      </c>
      <c r="D3931" s="6" t="s">
        <v>9693</v>
      </c>
      <c r="E3931" s="6" t="s">
        <v>9694</v>
      </c>
      <c r="F3931" s="6" t="s">
        <v>4718</v>
      </c>
      <c r="G3931" s="6" t="s">
        <v>9695</v>
      </c>
      <c r="H3931" s="6" t="s">
        <v>9696</v>
      </c>
      <c r="I3931" s="6" t="s">
        <v>4718</v>
      </c>
      <c r="J3931" s="6" t="s">
        <v>4718</v>
      </c>
      <c r="K3931" s="30">
        <v>0</v>
      </c>
      <c r="L3931" s="30">
        <v>0</v>
      </c>
      <c r="M3931" s="30">
        <v>3.4887640034235301</v>
      </c>
      <c r="N3931" s="30">
        <v>0</v>
      </c>
    </row>
    <row r="3932" spans="1:14" ht="45" customHeight="1" x14ac:dyDescent="0.25">
      <c r="A3932" t="s">
        <v>41406</v>
      </c>
      <c r="B3932">
        <v>1608</v>
      </c>
      <c r="C3932" s="6" t="s">
        <v>33020</v>
      </c>
      <c r="D3932" s="6" t="s">
        <v>11766</v>
      </c>
      <c r="E3932" s="6" t="s">
        <v>4718</v>
      </c>
      <c r="F3932" s="6" t="s">
        <v>4718</v>
      </c>
      <c r="G3932" s="6" t="s">
        <v>4718</v>
      </c>
      <c r="H3932" s="6" t="s">
        <v>15187</v>
      </c>
      <c r="I3932" s="6" t="s">
        <v>4718</v>
      </c>
      <c r="J3932" s="6" t="s">
        <v>10081</v>
      </c>
      <c r="K3932" s="30">
        <v>0</v>
      </c>
      <c r="L3932" s="30">
        <v>0</v>
      </c>
      <c r="M3932" s="30">
        <v>3.48770219136069</v>
      </c>
      <c r="N3932" s="30">
        <v>0</v>
      </c>
    </row>
    <row r="3933" spans="1:14" ht="45" customHeight="1" x14ac:dyDescent="0.25">
      <c r="A3933" t="s">
        <v>41407</v>
      </c>
      <c r="B3933">
        <v>1278</v>
      </c>
      <c r="C3933" s="6" t="s">
        <v>44827</v>
      </c>
      <c r="D3933" s="6" t="s">
        <v>16123</v>
      </c>
      <c r="E3933" s="6" t="s">
        <v>44828</v>
      </c>
      <c r="F3933" s="6" t="s">
        <v>44829</v>
      </c>
      <c r="G3933" s="6" t="s">
        <v>4718</v>
      </c>
      <c r="H3933" s="6" t="s">
        <v>44830</v>
      </c>
      <c r="I3933" s="6" t="s">
        <v>4718</v>
      </c>
      <c r="J3933" s="6" t="s">
        <v>4718</v>
      </c>
      <c r="K3933" s="30">
        <v>0</v>
      </c>
      <c r="L3933" s="30">
        <v>0</v>
      </c>
      <c r="M3933" s="30">
        <v>3.4869546054301601</v>
      </c>
      <c r="N3933" s="30">
        <v>0</v>
      </c>
    </row>
    <row r="3934" spans="1:14" ht="45" customHeight="1" x14ac:dyDescent="0.25">
      <c r="A3934" t="s">
        <v>41408</v>
      </c>
      <c r="B3934">
        <v>1575</v>
      </c>
      <c r="C3934" s="6" t="s">
        <v>44831</v>
      </c>
      <c r="D3934" s="6" t="s">
        <v>16941</v>
      </c>
      <c r="E3934" s="6" t="s">
        <v>4718</v>
      </c>
      <c r="F3934" s="6" t="s">
        <v>4718</v>
      </c>
      <c r="G3934" s="6" t="s">
        <v>4718</v>
      </c>
      <c r="H3934" s="6" t="s">
        <v>4718</v>
      </c>
      <c r="I3934" s="6" t="s">
        <v>4718</v>
      </c>
      <c r="J3934" s="6" t="s">
        <v>4718</v>
      </c>
      <c r="K3934" s="30">
        <v>0</v>
      </c>
      <c r="L3934" s="30">
        <v>0</v>
      </c>
      <c r="M3934" s="30">
        <v>3.47259353761121</v>
      </c>
      <c r="N3934" s="30">
        <v>0</v>
      </c>
    </row>
    <row r="3935" spans="1:14" ht="45" customHeight="1" x14ac:dyDescent="0.25">
      <c r="A3935" t="s">
        <v>41409</v>
      </c>
      <c r="B3935">
        <v>639</v>
      </c>
      <c r="C3935" s="6" t="s">
        <v>44832</v>
      </c>
      <c r="D3935" s="6" t="s">
        <v>13148</v>
      </c>
      <c r="E3935" s="6" t="s">
        <v>4718</v>
      </c>
      <c r="F3935" s="6" t="s">
        <v>4718</v>
      </c>
      <c r="G3935" s="6" t="s">
        <v>4718</v>
      </c>
      <c r="H3935" s="6" t="s">
        <v>4718</v>
      </c>
      <c r="I3935" s="6" t="s">
        <v>4718</v>
      </c>
      <c r="J3935" s="6" t="s">
        <v>4718</v>
      </c>
      <c r="K3935" s="30">
        <v>0</v>
      </c>
      <c r="L3935" s="30">
        <v>0</v>
      </c>
      <c r="M3935" s="30">
        <v>3.4689789983004702</v>
      </c>
      <c r="N3935" s="30">
        <v>0</v>
      </c>
    </row>
    <row r="3936" spans="1:14" ht="45" customHeight="1" x14ac:dyDescent="0.25">
      <c r="A3936" t="s">
        <v>41410</v>
      </c>
      <c r="B3936">
        <v>918</v>
      </c>
      <c r="C3936" s="6" t="s">
        <v>36698</v>
      </c>
      <c r="D3936" s="6" t="s">
        <v>36699</v>
      </c>
      <c r="E3936" s="6" t="s">
        <v>4718</v>
      </c>
      <c r="F3936" s="6" t="s">
        <v>4718</v>
      </c>
      <c r="G3936" s="6" t="s">
        <v>7643</v>
      </c>
      <c r="H3936" s="6" t="s">
        <v>7644</v>
      </c>
      <c r="I3936" s="6" t="s">
        <v>5750</v>
      </c>
      <c r="J3936" s="6" t="s">
        <v>4718</v>
      </c>
      <c r="K3936" s="30">
        <v>0</v>
      </c>
      <c r="L3936" s="30">
        <v>0</v>
      </c>
      <c r="M3936" s="30">
        <v>3.4683572325638301</v>
      </c>
      <c r="N3936" s="30">
        <v>0</v>
      </c>
    </row>
    <row r="3937" spans="1:14" ht="45" customHeight="1" x14ac:dyDescent="0.25">
      <c r="A3937" t="s">
        <v>41411</v>
      </c>
      <c r="B3937">
        <v>483</v>
      </c>
      <c r="C3937" s="6" t="s">
        <v>4752</v>
      </c>
      <c r="D3937" s="6" t="s">
        <v>4752</v>
      </c>
      <c r="E3937" s="6" t="s">
        <v>4752</v>
      </c>
      <c r="F3937" s="6" t="s">
        <v>4752</v>
      </c>
      <c r="G3937" s="6" t="s">
        <v>4752</v>
      </c>
      <c r="H3937" s="6" t="s">
        <v>4752</v>
      </c>
      <c r="I3937" s="6" t="s">
        <v>4752</v>
      </c>
      <c r="J3937" s="6" t="s">
        <v>4752</v>
      </c>
      <c r="K3937" s="30">
        <v>6.0871543542556399</v>
      </c>
      <c r="L3937" s="30">
        <v>0</v>
      </c>
      <c r="M3937" s="30">
        <v>3.45699344588613</v>
      </c>
      <c r="N3937" s="30">
        <v>0</v>
      </c>
    </row>
    <row r="3938" spans="1:14" ht="45" customHeight="1" x14ac:dyDescent="0.25">
      <c r="A3938" t="s">
        <v>41412</v>
      </c>
      <c r="B3938">
        <v>3006</v>
      </c>
      <c r="C3938" s="6" t="s">
        <v>44833</v>
      </c>
      <c r="D3938" s="6" t="s">
        <v>23931</v>
      </c>
      <c r="E3938" s="6" t="s">
        <v>33411</v>
      </c>
      <c r="F3938" s="6" t="s">
        <v>4718</v>
      </c>
      <c r="G3938" s="6" t="s">
        <v>18878</v>
      </c>
      <c r="H3938" s="6" t="s">
        <v>18879</v>
      </c>
      <c r="I3938" s="6" t="s">
        <v>18880</v>
      </c>
      <c r="J3938" s="6" t="s">
        <v>18881</v>
      </c>
      <c r="K3938" s="30">
        <v>0</v>
      </c>
      <c r="L3938" s="30">
        <v>0</v>
      </c>
      <c r="M3938" s="30">
        <v>3.4564255516925999</v>
      </c>
      <c r="N3938" s="30">
        <v>0</v>
      </c>
    </row>
    <row r="3939" spans="1:14" ht="45" customHeight="1" x14ac:dyDescent="0.25">
      <c r="A3939" t="s">
        <v>41413</v>
      </c>
      <c r="B3939">
        <v>423</v>
      </c>
      <c r="C3939" s="6" t="s">
        <v>44834</v>
      </c>
      <c r="D3939" s="6" t="s">
        <v>44835</v>
      </c>
      <c r="E3939" s="6" t="s">
        <v>4718</v>
      </c>
      <c r="F3939" s="6" t="s">
        <v>4718</v>
      </c>
      <c r="G3939" s="6" t="s">
        <v>4718</v>
      </c>
      <c r="H3939" s="6" t="s">
        <v>10517</v>
      </c>
      <c r="I3939" s="6" t="s">
        <v>4718</v>
      </c>
      <c r="J3939" s="6" t="s">
        <v>4718</v>
      </c>
      <c r="K3939" s="30">
        <v>0</v>
      </c>
      <c r="L3939" s="30">
        <v>0</v>
      </c>
      <c r="M3939" s="30">
        <v>3.4552945830952599</v>
      </c>
      <c r="N3939" s="30">
        <v>0</v>
      </c>
    </row>
    <row r="3940" spans="1:14" ht="45" customHeight="1" x14ac:dyDescent="0.25">
      <c r="A3940" t="s">
        <v>41414</v>
      </c>
      <c r="B3940">
        <v>912</v>
      </c>
      <c r="C3940" s="6" t="s">
        <v>35959</v>
      </c>
      <c r="D3940" s="6" t="s">
        <v>33827</v>
      </c>
      <c r="E3940" s="6" t="s">
        <v>4718</v>
      </c>
      <c r="F3940" s="6" t="s">
        <v>4718</v>
      </c>
      <c r="G3940" s="6" t="s">
        <v>4718</v>
      </c>
      <c r="H3940" s="6" t="s">
        <v>4718</v>
      </c>
      <c r="I3940" s="6" t="s">
        <v>4718</v>
      </c>
      <c r="J3940" s="6" t="s">
        <v>4718</v>
      </c>
      <c r="K3940" s="30">
        <v>0</v>
      </c>
      <c r="L3940" s="30">
        <v>0</v>
      </c>
      <c r="M3940" s="30">
        <v>3.4482443140799401</v>
      </c>
      <c r="N3940" s="30">
        <v>0</v>
      </c>
    </row>
    <row r="3941" spans="1:14" ht="45" customHeight="1" x14ac:dyDescent="0.25">
      <c r="A3941" t="s">
        <v>41415</v>
      </c>
      <c r="B3941">
        <v>633</v>
      </c>
      <c r="C3941" s="6" t="s">
        <v>33097</v>
      </c>
      <c r="D3941" s="6" t="s">
        <v>33098</v>
      </c>
      <c r="E3941" s="6" t="s">
        <v>33099</v>
      </c>
      <c r="F3941" s="6" t="s">
        <v>4718</v>
      </c>
      <c r="G3941" s="6" t="s">
        <v>4718</v>
      </c>
      <c r="H3941" s="6" t="s">
        <v>8048</v>
      </c>
      <c r="I3941" s="6" t="s">
        <v>4718</v>
      </c>
      <c r="J3941" s="6" t="s">
        <v>4718</v>
      </c>
      <c r="K3941" s="30">
        <v>0</v>
      </c>
      <c r="L3941" s="30">
        <v>0</v>
      </c>
      <c r="M3941" s="30">
        <v>3.4472594610992</v>
      </c>
      <c r="N3941" s="30">
        <v>0</v>
      </c>
    </row>
    <row r="3942" spans="1:14" ht="45" customHeight="1" x14ac:dyDescent="0.25">
      <c r="A3942" t="s">
        <v>41416</v>
      </c>
      <c r="B3942">
        <v>1458</v>
      </c>
      <c r="C3942" s="6" t="s">
        <v>4752</v>
      </c>
      <c r="D3942" s="6" t="s">
        <v>4752</v>
      </c>
      <c r="E3942" s="6" t="s">
        <v>4752</v>
      </c>
      <c r="F3942" s="6" t="s">
        <v>4752</v>
      </c>
      <c r="G3942" s="6" t="s">
        <v>4752</v>
      </c>
      <c r="H3942" s="6" t="s">
        <v>4752</v>
      </c>
      <c r="I3942" s="6" t="s">
        <v>4752</v>
      </c>
      <c r="J3942" s="6" t="s">
        <v>4752</v>
      </c>
      <c r="K3942" s="30">
        <v>0</v>
      </c>
      <c r="L3942" s="30">
        <v>0</v>
      </c>
      <c r="M3942" s="30">
        <v>3.4397559582813599</v>
      </c>
      <c r="N3942" s="30">
        <v>0</v>
      </c>
    </row>
    <row r="3943" spans="1:14" ht="45" customHeight="1" x14ac:dyDescent="0.25">
      <c r="A3943" t="s">
        <v>41417</v>
      </c>
      <c r="B3943">
        <v>519</v>
      </c>
      <c r="C3943" s="6" t="s">
        <v>4752</v>
      </c>
      <c r="D3943" s="6" t="s">
        <v>4752</v>
      </c>
      <c r="E3943" s="6" t="s">
        <v>4752</v>
      </c>
      <c r="F3943" s="6" t="s">
        <v>4752</v>
      </c>
      <c r="G3943" s="6" t="s">
        <v>4752</v>
      </c>
      <c r="H3943" s="6" t="s">
        <v>4752</v>
      </c>
      <c r="I3943" s="6" t="s">
        <v>4752</v>
      </c>
      <c r="J3943" s="6" t="s">
        <v>4752</v>
      </c>
      <c r="K3943" s="30">
        <v>0</v>
      </c>
      <c r="L3943" s="30">
        <v>0</v>
      </c>
      <c r="M3943" s="30">
        <v>3.4345495073138701</v>
      </c>
      <c r="N3943" s="30">
        <v>0</v>
      </c>
    </row>
    <row r="3944" spans="1:14" ht="45" customHeight="1" x14ac:dyDescent="0.25">
      <c r="A3944" t="s">
        <v>41418</v>
      </c>
      <c r="B3944">
        <v>552</v>
      </c>
      <c r="C3944" s="6" t="s">
        <v>31154</v>
      </c>
      <c r="D3944" s="6" t="s">
        <v>31155</v>
      </c>
      <c r="E3944" s="6" t="s">
        <v>4718</v>
      </c>
      <c r="F3944" s="6" t="s">
        <v>4718</v>
      </c>
      <c r="G3944" s="6" t="s">
        <v>25273</v>
      </c>
      <c r="H3944" s="6" t="s">
        <v>30682</v>
      </c>
      <c r="I3944" s="6" t="s">
        <v>25190</v>
      </c>
      <c r="J3944" s="6" t="s">
        <v>25276</v>
      </c>
      <c r="K3944" s="30">
        <v>1.73482806119086</v>
      </c>
      <c r="L3944" s="30">
        <v>0</v>
      </c>
      <c r="M3944" s="30">
        <v>3.43430180644275</v>
      </c>
      <c r="N3944" s="30">
        <v>5.8295012033317803</v>
      </c>
    </row>
    <row r="3945" spans="1:14" ht="45" customHeight="1" x14ac:dyDescent="0.25">
      <c r="A3945" t="s">
        <v>41419</v>
      </c>
      <c r="B3945">
        <v>966</v>
      </c>
      <c r="C3945" s="6" t="s">
        <v>44836</v>
      </c>
      <c r="D3945" s="6" t="s">
        <v>9510</v>
      </c>
      <c r="E3945" s="6" t="s">
        <v>4718</v>
      </c>
      <c r="F3945" s="6" t="s">
        <v>4718</v>
      </c>
      <c r="G3945" s="6" t="s">
        <v>4718</v>
      </c>
      <c r="H3945" s="6" t="s">
        <v>4718</v>
      </c>
      <c r="I3945" s="6" t="s">
        <v>4718</v>
      </c>
      <c r="J3945" s="6" t="s">
        <v>4718</v>
      </c>
      <c r="K3945" s="30">
        <v>0.38333519250901699</v>
      </c>
      <c r="L3945" s="30">
        <v>0</v>
      </c>
      <c r="M3945" s="30">
        <v>3.4304858376716099</v>
      </c>
      <c r="N3945" s="30">
        <v>0</v>
      </c>
    </row>
    <row r="3946" spans="1:14" ht="45" customHeight="1" x14ac:dyDescent="0.25">
      <c r="A3946" t="s">
        <v>41420</v>
      </c>
      <c r="B3946">
        <v>939</v>
      </c>
      <c r="C3946" s="6" t="s">
        <v>34002</v>
      </c>
      <c r="D3946" s="6" t="s">
        <v>9202</v>
      </c>
      <c r="E3946" s="6" t="s">
        <v>15883</v>
      </c>
      <c r="F3946" s="6" t="s">
        <v>15884</v>
      </c>
      <c r="G3946" s="6" t="s">
        <v>9203</v>
      </c>
      <c r="H3946" s="6" t="s">
        <v>9204</v>
      </c>
      <c r="I3946" s="6" t="s">
        <v>8141</v>
      </c>
      <c r="J3946" s="6" t="s">
        <v>6903</v>
      </c>
      <c r="K3946" s="30">
        <v>0</v>
      </c>
      <c r="L3946" s="30">
        <v>0</v>
      </c>
      <c r="M3946" s="30">
        <v>3.4275977428453701</v>
      </c>
      <c r="N3946" s="30">
        <v>0</v>
      </c>
    </row>
    <row r="3947" spans="1:14" ht="45" customHeight="1" x14ac:dyDescent="0.25">
      <c r="A3947" t="s">
        <v>41421</v>
      </c>
      <c r="B3947">
        <v>2169</v>
      </c>
      <c r="C3947" s="6" t="s">
        <v>30648</v>
      </c>
      <c r="D3947" s="6" t="s">
        <v>30649</v>
      </c>
      <c r="E3947" s="6" t="s">
        <v>4718</v>
      </c>
      <c r="F3947" s="6" t="s">
        <v>4718</v>
      </c>
      <c r="G3947" s="6" t="s">
        <v>4718</v>
      </c>
      <c r="H3947" s="6" t="s">
        <v>4718</v>
      </c>
      <c r="I3947" s="6" t="s">
        <v>4718</v>
      </c>
      <c r="J3947" s="6" t="s">
        <v>4718</v>
      </c>
      <c r="K3947" s="30">
        <v>0</v>
      </c>
      <c r="L3947" s="30">
        <v>0</v>
      </c>
      <c r="M3947" s="30">
        <v>3.4260699561982402</v>
      </c>
      <c r="N3947" s="30">
        <v>0</v>
      </c>
    </row>
    <row r="3948" spans="1:14" ht="45" customHeight="1" x14ac:dyDescent="0.25">
      <c r="A3948" t="s">
        <v>41422</v>
      </c>
      <c r="B3948">
        <v>195</v>
      </c>
      <c r="C3948" s="6" t="s">
        <v>4752</v>
      </c>
      <c r="D3948" s="6" t="s">
        <v>4752</v>
      </c>
      <c r="E3948" s="6" t="s">
        <v>4752</v>
      </c>
      <c r="F3948" s="6" t="s">
        <v>4752</v>
      </c>
      <c r="G3948" s="6" t="s">
        <v>4752</v>
      </c>
      <c r="H3948" s="6" t="s">
        <v>4752</v>
      </c>
      <c r="I3948" s="6" t="s">
        <v>4752</v>
      </c>
      <c r="J3948" s="6" t="s">
        <v>4752</v>
      </c>
      <c r="K3948" s="30">
        <v>0</v>
      </c>
      <c r="L3948" s="30">
        <v>0</v>
      </c>
      <c r="M3948" s="30">
        <v>3.4250827371548702</v>
      </c>
      <c r="N3948" s="30">
        <v>0</v>
      </c>
    </row>
    <row r="3949" spans="1:14" ht="45" customHeight="1" x14ac:dyDescent="0.25">
      <c r="A3949" t="s">
        <v>41423</v>
      </c>
      <c r="B3949">
        <v>705</v>
      </c>
      <c r="C3949" s="6" t="s">
        <v>44837</v>
      </c>
      <c r="D3949" s="6" t="s">
        <v>9194</v>
      </c>
      <c r="E3949" s="6" t="s">
        <v>4718</v>
      </c>
      <c r="F3949" s="6" t="s">
        <v>4718</v>
      </c>
      <c r="G3949" s="6" t="s">
        <v>4718</v>
      </c>
      <c r="H3949" s="6" t="s">
        <v>11530</v>
      </c>
      <c r="I3949" s="6" t="s">
        <v>4718</v>
      </c>
      <c r="J3949" s="6" t="s">
        <v>11531</v>
      </c>
      <c r="K3949" s="30">
        <v>0</v>
      </c>
      <c r="L3949" s="30">
        <v>0</v>
      </c>
      <c r="M3949" s="30">
        <v>3.4247414562856302</v>
      </c>
      <c r="N3949" s="30">
        <v>0</v>
      </c>
    </row>
    <row r="3950" spans="1:14" ht="45" customHeight="1" x14ac:dyDescent="0.25">
      <c r="A3950" t="s">
        <v>41424</v>
      </c>
      <c r="B3950">
        <v>1035</v>
      </c>
      <c r="C3950" s="6" t="s">
        <v>44838</v>
      </c>
      <c r="D3950" s="6" t="s">
        <v>44839</v>
      </c>
      <c r="E3950" s="6" t="s">
        <v>4718</v>
      </c>
      <c r="F3950" s="6" t="s">
        <v>4718</v>
      </c>
      <c r="G3950" s="6" t="s">
        <v>4718</v>
      </c>
      <c r="H3950" s="6" t="s">
        <v>4718</v>
      </c>
      <c r="I3950" s="6" t="s">
        <v>4718</v>
      </c>
      <c r="J3950" s="6" t="s">
        <v>4718</v>
      </c>
      <c r="K3950" s="30">
        <v>0</v>
      </c>
      <c r="L3950" s="30">
        <v>0</v>
      </c>
      <c r="M3950" s="30">
        <v>3.42090002542581</v>
      </c>
      <c r="N3950" s="30">
        <v>0</v>
      </c>
    </row>
    <row r="3951" spans="1:14" ht="45" customHeight="1" x14ac:dyDescent="0.25">
      <c r="A3951" t="s">
        <v>41425</v>
      </c>
      <c r="B3951">
        <v>603</v>
      </c>
      <c r="C3951" s="6" t="s">
        <v>44840</v>
      </c>
      <c r="D3951" s="6" t="s">
        <v>16227</v>
      </c>
      <c r="E3951" s="6" t="s">
        <v>4718</v>
      </c>
      <c r="F3951" s="6" t="s">
        <v>4718</v>
      </c>
      <c r="G3951" s="6" t="s">
        <v>4718</v>
      </c>
      <c r="H3951" s="6" t="s">
        <v>16228</v>
      </c>
      <c r="I3951" s="6" t="s">
        <v>4718</v>
      </c>
      <c r="J3951" s="6" t="s">
        <v>4718</v>
      </c>
      <c r="K3951" s="30">
        <v>0</v>
      </c>
      <c r="L3951" s="30">
        <v>0</v>
      </c>
      <c r="M3951" s="30">
        <v>3.42074192469767</v>
      </c>
      <c r="N3951" s="30">
        <v>0</v>
      </c>
    </row>
    <row r="3952" spans="1:14" ht="45" customHeight="1" x14ac:dyDescent="0.25">
      <c r="A3952" t="s">
        <v>41426</v>
      </c>
      <c r="B3952">
        <v>789</v>
      </c>
      <c r="C3952" s="6" t="s">
        <v>44841</v>
      </c>
      <c r="D3952" s="6" t="s">
        <v>44842</v>
      </c>
      <c r="E3952" s="6" t="s">
        <v>4718</v>
      </c>
      <c r="F3952" s="6" t="s">
        <v>4718</v>
      </c>
      <c r="G3952" s="6" t="s">
        <v>4718</v>
      </c>
      <c r="H3952" s="6" t="s">
        <v>4718</v>
      </c>
      <c r="I3952" s="6" t="s">
        <v>4718</v>
      </c>
      <c r="J3952" s="6" t="s">
        <v>4718</v>
      </c>
      <c r="K3952" s="30">
        <v>0</v>
      </c>
      <c r="L3952" s="30">
        <v>0</v>
      </c>
      <c r="M3952" s="30">
        <v>3.4205246807643701</v>
      </c>
      <c r="N3952" s="30">
        <v>0</v>
      </c>
    </row>
    <row r="3953" spans="1:14" ht="45" customHeight="1" x14ac:dyDescent="0.25">
      <c r="A3953" t="s">
        <v>41427</v>
      </c>
      <c r="B3953">
        <v>2397</v>
      </c>
      <c r="C3953" s="6" t="s">
        <v>44843</v>
      </c>
      <c r="D3953" s="6" t="s">
        <v>23923</v>
      </c>
      <c r="E3953" s="6" t="s">
        <v>4718</v>
      </c>
      <c r="F3953" s="6" t="s">
        <v>4718</v>
      </c>
      <c r="G3953" s="6" t="s">
        <v>6205</v>
      </c>
      <c r="H3953" s="6" t="s">
        <v>44844</v>
      </c>
      <c r="I3953" s="6" t="s">
        <v>5229</v>
      </c>
      <c r="J3953" s="6" t="s">
        <v>4718</v>
      </c>
      <c r="K3953" s="30">
        <v>0</v>
      </c>
      <c r="L3953" s="30">
        <v>0</v>
      </c>
      <c r="M3953" s="30">
        <v>3.4201074623960799</v>
      </c>
      <c r="N3953" s="30">
        <v>0</v>
      </c>
    </row>
    <row r="3954" spans="1:14" ht="45" customHeight="1" x14ac:dyDescent="0.25">
      <c r="A3954" t="s">
        <v>41428</v>
      </c>
      <c r="B3954">
        <v>1374</v>
      </c>
      <c r="C3954" s="6" t="s">
        <v>32738</v>
      </c>
      <c r="D3954" s="6" t="s">
        <v>6741</v>
      </c>
      <c r="E3954" s="6" t="s">
        <v>12678</v>
      </c>
      <c r="F3954" s="6" t="s">
        <v>4718</v>
      </c>
      <c r="G3954" s="6" t="s">
        <v>6744</v>
      </c>
      <c r="H3954" s="6" t="s">
        <v>12680</v>
      </c>
      <c r="I3954" s="6" t="s">
        <v>6746</v>
      </c>
      <c r="J3954" s="6" t="s">
        <v>4718</v>
      </c>
      <c r="K3954" s="30">
        <v>0</v>
      </c>
      <c r="L3954" s="30">
        <v>0</v>
      </c>
      <c r="M3954" s="30">
        <v>3.41938441005748</v>
      </c>
      <c r="N3954" s="30">
        <v>0</v>
      </c>
    </row>
    <row r="3955" spans="1:14" ht="45" customHeight="1" x14ac:dyDescent="0.25">
      <c r="A3955" t="s">
        <v>41429</v>
      </c>
      <c r="B3955">
        <v>2160</v>
      </c>
      <c r="C3955" s="6" t="s">
        <v>44845</v>
      </c>
      <c r="D3955" s="6" t="s">
        <v>12173</v>
      </c>
      <c r="E3955" s="6" t="s">
        <v>4718</v>
      </c>
      <c r="F3955" s="6" t="s">
        <v>4718</v>
      </c>
      <c r="G3955" s="6" t="s">
        <v>4718</v>
      </c>
      <c r="H3955" s="6" t="s">
        <v>4718</v>
      </c>
      <c r="I3955" s="6" t="s">
        <v>4718</v>
      </c>
      <c r="J3955" s="6" t="s">
        <v>4718</v>
      </c>
      <c r="K3955" s="30">
        <v>0.77890719320792901</v>
      </c>
      <c r="L3955" s="30">
        <v>0</v>
      </c>
      <c r="M3955" s="30">
        <v>3.4169682090063001</v>
      </c>
      <c r="N3955" s="30">
        <v>0</v>
      </c>
    </row>
    <row r="3956" spans="1:14" ht="45" customHeight="1" x14ac:dyDescent="0.25">
      <c r="A3956" t="s">
        <v>41430</v>
      </c>
      <c r="B3956">
        <v>714</v>
      </c>
      <c r="C3956" s="6" t="s">
        <v>35361</v>
      </c>
      <c r="D3956" s="6" t="s">
        <v>35155</v>
      </c>
      <c r="E3956" s="6" t="s">
        <v>35362</v>
      </c>
      <c r="F3956" s="6" t="s">
        <v>4718</v>
      </c>
      <c r="G3956" s="6" t="s">
        <v>33873</v>
      </c>
      <c r="H3956" s="6" t="s">
        <v>35363</v>
      </c>
      <c r="I3956" s="6" t="s">
        <v>4718</v>
      </c>
      <c r="J3956" s="6" t="s">
        <v>4718</v>
      </c>
      <c r="K3956" s="30">
        <v>0</v>
      </c>
      <c r="L3956" s="30">
        <v>0</v>
      </c>
      <c r="M3956" s="30">
        <v>3.4153536067652501</v>
      </c>
      <c r="N3956" s="30">
        <v>0</v>
      </c>
    </row>
    <row r="3957" spans="1:14" ht="45" customHeight="1" x14ac:dyDescent="0.25">
      <c r="A3957" t="s">
        <v>41431</v>
      </c>
      <c r="B3957">
        <v>522</v>
      </c>
      <c r="C3957" s="6" t="s">
        <v>44846</v>
      </c>
      <c r="D3957" s="6" t="s">
        <v>36913</v>
      </c>
      <c r="E3957" s="6" t="s">
        <v>24861</v>
      </c>
      <c r="F3957" s="6" t="s">
        <v>44847</v>
      </c>
      <c r="G3957" s="6" t="s">
        <v>44848</v>
      </c>
      <c r="H3957" s="6" t="s">
        <v>44849</v>
      </c>
      <c r="I3957" s="6" t="s">
        <v>44850</v>
      </c>
      <c r="J3957" s="6" t="s">
        <v>4718</v>
      </c>
      <c r="K3957" s="30">
        <v>0</v>
      </c>
      <c r="L3957" s="30">
        <v>0</v>
      </c>
      <c r="M3957" s="30">
        <v>3.41519389992279</v>
      </c>
      <c r="N3957" s="30">
        <v>0</v>
      </c>
    </row>
    <row r="3958" spans="1:14" ht="45" customHeight="1" x14ac:dyDescent="0.25">
      <c r="A3958" t="s">
        <v>41432</v>
      </c>
      <c r="B3958">
        <v>1587</v>
      </c>
      <c r="C3958" s="6" t="s">
        <v>37376</v>
      </c>
      <c r="D3958" s="6" t="s">
        <v>14275</v>
      </c>
      <c r="E3958" s="6" t="s">
        <v>14276</v>
      </c>
      <c r="F3958" s="6" t="s">
        <v>37377</v>
      </c>
      <c r="G3958" s="6" t="s">
        <v>4718</v>
      </c>
      <c r="H3958" s="6" t="s">
        <v>14278</v>
      </c>
      <c r="I3958" s="6" t="s">
        <v>4718</v>
      </c>
      <c r="J3958" s="6" t="s">
        <v>4718</v>
      </c>
      <c r="K3958" s="30">
        <v>0</v>
      </c>
      <c r="L3958" s="30">
        <v>0</v>
      </c>
      <c r="M3958" s="30">
        <v>3.4098735731584</v>
      </c>
      <c r="N3958" s="30">
        <v>0</v>
      </c>
    </row>
    <row r="3959" spans="1:14" ht="45" customHeight="1" x14ac:dyDescent="0.25">
      <c r="A3959" t="s">
        <v>41433</v>
      </c>
      <c r="B3959">
        <v>1164</v>
      </c>
      <c r="C3959" s="6" t="s">
        <v>44851</v>
      </c>
      <c r="D3959" s="6" t="s">
        <v>34372</v>
      </c>
      <c r="E3959" s="6" t="s">
        <v>4718</v>
      </c>
      <c r="F3959" s="6" t="s">
        <v>4718</v>
      </c>
      <c r="G3959" s="6" t="s">
        <v>4718</v>
      </c>
      <c r="H3959" s="6" t="s">
        <v>4718</v>
      </c>
      <c r="I3959" s="6" t="s">
        <v>4718</v>
      </c>
      <c r="J3959" s="6" t="s">
        <v>4718</v>
      </c>
      <c r="K3959" s="30">
        <v>0</v>
      </c>
      <c r="L3959" s="30">
        <v>0</v>
      </c>
      <c r="M3959" s="30">
        <v>3.4069398177613301</v>
      </c>
      <c r="N3959" s="30">
        <v>0</v>
      </c>
    </row>
    <row r="3960" spans="1:14" ht="45" customHeight="1" x14ac:dyDescent="0.25">
      <c r="A3960" t="s">
        <v>41434</v>
      </c>
      <c r="B3960">
        <v>1011</v>
      </c>
      <c r="C3960" s="6" t="s">
        <v>34136</v>
      </c>
      <c r="D3960" s="6" t="s">
        <v>33053</v>
      </c>
      <c r="E3960" s="6" t="s">
        <v>4718</v>
      </c>
      <c r="F3960" s="6" t="s">
        <v>4718</v>
      </c>
      <c r="G3960" s="6" t="s">
        <v>4718</v>
      </c>
      <c r="H3960" s="6" t="s">
        <v>4718</v>
      </c>
      <c r="I3960" s="6" t="s">
        <v>4718</v>
      </c>
      <c r="J3960" s="6" t="s">
        <v>4718</v>
      </c>
      <c r="K3960" s="30">
        <v>0</v>
      </c>
      <c r="L3960" s="30">
        <v>0</v>
      </c>
      <c r="M3960" s="30">
        <v>3.4063614196927099</v>
      </c>
      <c r="N3960" s="30">
        <v>0</v>
      </c>
    </row>
    <row r="3961" spans="1:14" ht="45" customHeight="1" x14ac:dyDescent="0.25">
      <c r="A3961" t="s">
        <v>41435</v>
      </c>
      <c r="B3961">
        <v>1773</v>
      </c>
      <c r="C3961" s="6" t="s">
        <v>35109</v>
      </c>
      <c r="D3961" s="6" t="s">
        <v>9953</v>
      </c>
      <c r="E3961" s="6" t="s">
        <v>4718</v>
      </c>
      <c r="F3961" s="6" t="s">
        <v>4718</v>
      </c>
      <c r="G3961" s="6" t="s">
        <v>4718</v>
      </c>
      <c r="H3961" s="6" t="s">
        <v>4718</v>
      </c>
      <c r="I3961" s="6" t="s">
        <v>4718</v>
      </c>
      <c r="J3961" s="6" t="s">
        <v>4718</v>
      </c>
      <c r="K3961" s="30">
        <v>0</v>
      </c>
      <c r="L3961" s="30">
        <v>0</v>
      </c>
      <c r="M3961" s="30">
        <v>3.4055852178969901</v>
      </c>
      <c r="N3961" s="30">
        <v>0</v>
      </c>
    </row>
    <row r="3962" spans="1:14" ht="45" customHeight="1" x14ac:dyDescent="0.25">
      <c r="A3962" t="s">
        <v>41436</v>
      </c>
      <c r="B3962">
        <v>879</v>
      </c>
      <c r="C3962" s="6" t="s">
        <v>34287</v>
      </c>
      <c r="D3962" s="6" t="s">
        <v>30578</v>
      </c>
      <c r="E3962" s="6" t="s">
        <v>4718</v>
      </c>
      <c r="F3962" s="6" t="s">
        <v>4718</v>
      </c>
      <c r="G3962" s="6" t="s">
        <v>4718</v>
      </c>
      <c r="H3962" s="6" t="s">
        <v>4718</v>
      </c>
      <c r="I3962" s="6" t="s">
        <v>4718</v>
      </c>
      <c r="J3962" s="6" t="s">
        <v>4718</v>
      </c>
      <c r="K3962" s="30">
        <v>0</v>
      </c>
      <c r="L3962" s="30">
        <v>0</v>
      </c>
      <c r="M3962" s="30">
        <v>3.40131121460362</v>
      </c>
      <c r="N3962" s="30">
        <v>0</v>
      </c>
    </row>
    <row r="3963" spans="1:14" ht="45" customHeight="1" x14ac:dyDescent="0.25">
      <c r="A3963" t="s">
        <v>41437</v>
      </c>
      <c r="B3963">
        <v>2862</v>
      </c>
      <c r="C3963" s="6" t="s">
        <v>44852</v>
      </c>
      <c r="D3963" s="6" t="s">
        <v>31325</v>
      </c>
      <c r="E3963" s="6" t="s">
        <v>4718</v>
      </c>
      <c r="F3963" s="6" t="s">
        <v>4718</v>
      </c>
      <c r="G3963" s="6" t="s">
        <v>4718</v>
      </c>
      <c r="H3963" s="6" t="s">
        <v>4718</v>
      </c>
      <c r="I3963" s="6" t="s">
        <v>4718</v>
      </c>
      <c r="J3963" s="6" t="s">
        <v>4718</v>
      </c>
      <c r="K3963" s="30">
        <v>0.38815701882988501</v>
      </c>
      <c r="L3963" s="30">
        <v>0</v>
      </c>
      <c r="M3963" s="30">
        <v>3.39957958134256</v>
      </c>
      <c r="N3963" s="30">
        <v>0</v>
      </c>
    </row>
    <row r="3964" spans="1:14" ht="45" customHeight="1" x14ac:dyDescent="0.25">
      <c r="A3964" t="s">
        <v>41438</v>
      </c>
      <c r="B3964">
        <v>786</v>
      </c>
      <c r="C3964" s="6" t="s">
        <v>44853</v>
      </c>
      <c r="D3964" s="6" t="s">
        <v>14685</v>
      </c>
      <c r="E3964" s="6" t="s">
        <v>4718</v>
      </c>
      <c r="F3964" s="6" t="s">
        <v>4718</v>
      </c>
      <c r="G3964" s="6" t="s">
        <v>4718</v>
      </c>
      <c r="H3964" s="6" t="s">
        <v>33057</v>
      </c>
      <c r="I3964" s="6" t="s">
        <v>4718</v>
      </c>
      <c r="J3964" s="6" t="s">
        <v>4718</v>
      </c>
      <c r="K3964" s="30">
        <v>5.9007374283770702</v>
      </c>
      <c r="L3964" s="30">
        <v>0</v>
      </c>
      <c r="M3964" s="30">
        <v>3.3994977475988302</v>
      </c>
      <c r="N3964" s="30">
        <v>0</v>
      </c>
    </row>
    <row r="3965" spans="1:14" ht="45" customHeight="1" x14ac:dyDescent="0.25">
      <c r="A3965" t="s">
        <v>41439</v>
      </c>
      <c r="B3965">
        <v>1077</v>
      </c>
      <c r="C3965" s="6" t="s">
        <v>44854</v>
      </c>
      <c r="D3965" s="6" t="s">
        <v>6999</v>
      </c>
      <c r="E3965" s="6" t="s">
        <v>4718</v>
      </c>
      <c r="F3965" s="6" t="s">
        <v>4718</v>
      </c>
      <c r="G3965" s="6" t="s">
        <v>4718</v>
      </c>
      <c r="H3965" s="6" t="s">
        <v>4718</v>
      </c>
      <c r="I3965" s="6" t="s">
        <v>4718</v>
      </c>
      <c r="J3965" s="6" t="s">
        <v>4718</v>
      </c>
      <c r="K3965" s="30">
        <v>0</v>
      </c>
      <c r="L3965" s="30">
        <v>0</v>
      </c>
      <c r="M3965" s="30">
        <v>3.39877067060003</v>
      </c>
      <c r="N3965" s="30">
        <v>0</v>
      </c>
    </row>
    <row r="3966" spans="1:14" ht="45" customHeight="1" x14ac:dyDescent="0.25">
      <c r="A3966" t="s">
        <v>41440</v>
      </c>
      <c r="B3966">
        <v>525</v>
      </c>
      <c r="C3966" s="6" t="s">
        <v>44855</v>
      </c>
      <c r="D3966" s="6" t="s">
        <v>9872</v>
      </c>
      <c r="E3966" s="6" t="s">
        <v>4718</v>
      </c>
      <c r="F3966" s="6" t="s">
        <v>4718</v>
      </c>
      <c r="G3966" s="6" t="s">
        <v>4718</v>
      </c>
      <c r="H3966" s="6" t="s">
        <v>4718</v>
      </c>
      <c r="I3966" s="6" t="s">
        <v>4718</v>
      </c>
      <c r="J3966" s="6" t="s">
        <v>4718</v>
      </c>
      <c r="K3966" s="30">
        <v>0</v>
      </c>
      <c r="L3966" s="30">
        <v>0</v>
      </c>
      <c r="M3966" s="30">
        <v>3.3952975129445702</v>
      </c>
      <c r="N3966" s="30">
        <v>0</v>
      </c>
    </row>
    <row r="3967" spans="1:14" ht="45" customHeight="1" x14ac:dyDescent="0.25">
      <c r="A3967" t="s">
        <v>41441</v>
      </c>
      <c r="B3967">
        <v>1470</v>
      </c>
      <c r="C3967" s="6" t="s">
        <v>4752</v>
      </c>
      <c r="D3967" s="6" t="s">
        <v>4752</v>
      </c>
      <c r="E3967" s="6" t="s">
        <v>4752</v>
      </c>
      <c r="F3967" s="6" t="s">
        <v>4752</v>
      </c>
      <c r="G3967" s="6" t="s">
        <v>4752</v>
      </c>
      <c r="H3967" s="6" t="s">
        <v>4752</v>
      </c>
      <c r="I3967" s="6" t="s">
        <v>4752</v>
      </c>
      <c r="J3967" s="6" t="s">
        <v>4752</v>
      </c>
      <c r="K3967" s="30">
        <v>0</v>
      </c>
      <c r="L3967" s="30">
        <v>0</v>
      </c>
      <c r="M3967" s="30">
        <v>3.3949820518831699</v>
      </c>
      <c r="N3967" s="30">
        <v>0</v>
      </c>
    </row>
    <row r="3968" spans="1:14" ht="45" customHeight="1" x14ac:dyDescent="0.25">
      <c r="A3968" t="s">
        <v>41442</v>
      </c>
      <c r="B3968">
        <v>1860</v>
      </c>
      <c r="C3968" s="6" t="s">
        <v>34808</v>
      </c>
      <c r="D3968" s="6" t="s">
        <v>33306</v>
      </c>
      <c r="E3968" s="6" t="s">
        <v>4718</v>
      </c>
      <c r="F3968" s="6" t="s">
        <v>4718</v>
      </c>
      <c r="G3968" s="6" t="s">
        <v>4718</v>
      </c>
      <c r="H3968" s="6" t="s">
        <v>4718</v>
      </c>
      <c r="I3968" s="6" t="s">
        <v>4718</v>
      </c>
      <c r="J3968" s="6" t="s">
        <v>4718</v>
      </c>
      <c r="K3968" s="30">
        <v>0</v>
      </c>
      <c r="L3968" s="30">
        <v>0</v>
      </c>
      <c r="M3968" s="30">
        <v>3.3942346247848998</v>
      </c>
      <c r="N3968" s="30">
        <v>0</v>
      </c>
    </row>
    <row r="3969" spans="1:14" ht="45" customHeight="1" x14ac:dyDescent="0.25">
      <c r="A3969" t="s">
        <v>41443</v>
      </c>
      <c r="B3969">
        <v>1668</v>
      </c>
      <c r="C3969" s="6" t="s">
        <v>44856</v>
      </c>
      <c r="D3969" s="6" t="s">
        <v>9744</v>
      </c>
      <c r="E3969" s="6" t="s">
        <v>4718</v>
      </c>
      <c r="F3969" s="6" t="s">
        <v>4718</v>
      </c>
      <c r="G3969" s="6" t="s">
        <v>4718</v>
      </c>
      <c r="H3969" s="6" t="s">
        <v>4718</v>
      </c>
      <c r="I3969" s="6" t="s">
        <v>4718</v>
      </c>
      <c r="J3969" s="6" t="s">
        <v>4718</v>
      </c>
      <c r="K3969" s="30">
        <v>0</v>
      </c>
      <c r="L3969" s="30">
        <v>0</v>
      </c>
      <c r="M3969" s="30">
        <v>3.3928552359058801</v>
      </c>
      <c r="N3969" s="30">
        <v>9.6704634840397694E-2</v>
      </c>
    </row>
    <row r="3970" spans="1:14" ht="45" customHeight="1" x14ac:dyDescent="0.25">
      <c r="A3970" t="s">
        <v>41444</v>
      </c>
      <c r="B3970">
        <v>1020</v>
      </c>
      <c r="C3970" s="6" t="s">
        <v>33052</v>
      </c>
      <c r="D3970" s="6" t="s">
        <v>33053</v>
      </c>
      <c r="E3970" s="6" t="s">
        <v>4718</v>
      </c>
      <c r="F3970" s="6" t="s">
        <v>4718</v>
      </c>
      <c r="G3970" s="6" t="s">
        <v>4718</v>
      </c>
      <c r="H3970" s="6" t="s">
        <v>4718</v>
      </c>
      <c r="I3970" s="6" t="s">
        <v>4718</v>
      </c>
      <c r="J3970" s="6" t="s">
        <v>4718</v>
      </c>
      <c r="K3970" s="30">
        <v>0</v>
      </c>
      <c r="L3970" s="30">
        <v>0</v>
      </c>
      <c r="M3970" s="30">
        <v>3.3926829602569399</v>
      </c>
      <c r="N3970" s="30">
        <v>5.6454116916476096</v>
      </c>
    </row>
    <row r="3971" spans="1:14" ht="45" customHeight="1" x14ac:dyDescent="0.25">
      <c r="A3971" t="s">
        <v>41445</v>
      </c>
      <c r="B3971">
        <v>390</v>
      </c>
      <c r="C3971" s="6" t="s">
        <v>4752</v>
      </c>
      <c r="D3971" s="6" t="s">
        <v>4752</v>
      </c>
      <c r="E3971" s="6" t="s">
        <v>4752</v>
      </c>
      <c r="F3971" s="6" t="s">
        <v>4752</v>
      </c>
      <c r="G3971" s="6" t="s">
        <v>4752</v>
      </c>
      <c r="H3971" s="6" t="s">
        <v>4752</v>
      </c>
      <c r="I3971" s="6" t="s">
        <v>4752</v>
      </c>
      <c r="J3971" s="6" t="s">
        <v>4752</v>
      </c>
      <c r="K3971" s="30">
        <v>0</v>
      </c>
      <c r="L3971" s="30">
        <v>0</v>
      </c>
      <c r="M3971" s="30">
        <v>3.3905130254014599</v>
      </c>
      <c r="N3971" s="30">
        <v>0</v>
      </c>
    </row>
    <row r="3972" spans="1:14" ht="45" customHeight="1" x14ac:dyDescent="0.25">
      <c r="A3972" t="s">
        <v>41446</v>
      </c>
      <c r="B3972">
        <v>1119</v>
      </c>
      <c r="C3972" s="6" t="s">
        <v>44857</v>
      </c>
      <c r="D3972" s="6" t="s">
        <v>12076</v>
      </c>
      <c r="E3972" s="6" t="s">
        <v>4718</v>
      </c>
      <c r="F3972" s="6" t="s">
        <v>4718</v>
      </c>
      <c r="G3972" s="6" t="s">
        <v>4718</v>
      </c>
      <c r="H3972" s="6" t="s">
        <v>4718</v>
      </c>
      <c r="I3972" s="6" t="s">
        <v>4718</v>
      </c>
      <c r="J3972" s="6" t="s">
        <v>4718</v>
      </c>
      <c r="K3972" s="30">
        <v>0</v>
      </c>
      <c r="L3972" s="30">
        <v>0</v>
      </c>
      <c r="M3972" s="30">
        <v>3.3882655891982099</v>
      </c>
      <c r="N3972" s="30">
        <v>0</v>
      </c>
    </row>
    <row r="3973" spans="1:14" ht="45" customHeight="1" x14ac:dyDescent="0.25">
      <c r="A3973" t="s">
        <v>41447</v>
      </c>
      <c r="B3973">
        <v>861</v>
      </c>
      <c r="C3973" s="6" t="s">
        <v>44858</v>
      </c>
      <c r="D3973" s="6" t="s">
        <v>44859</v>
      </c>
      <c r="E3973" s="6" t="s">
        <v>4718</v>
      </c>
      <c r="F3973" s="6" t="s">
        <v>4718</v>
      </c>
      <c r="G3973" s="6" t="s">
        <v>4718</v>
      </c>
      <c r="H3973" s="6" t="s">
        <v>4718</v>
      </c>
      <c r="I3973" s="6" t="s">
        <v>4718</v>
      </c>
      <c r="J3973" s="6" t="s">
        <v>4718</v>
      </c>
      <c r="K3973" s="30">
        <v>0</v>
      </c>
      <c r="L3973" s="30">
        <v>0</v>
      </c>
      <c r="M3973" s="30">
        <v>3.3875461401690901</v>
      </c>
      <c r="N3973" s="30">
        <v>0</v>
      </c>
    </row>
    <row r="3974" spans="1:14" ht="45" customHeight="1" x14ac:dyDescent="0.25">
      <c r="A3974" t="s">
        <v>41448</v>
      </c>
      <c r="B3974">
        <v>747</v>
      </c>
      <c r="C3974" s="6" t="s">
        <v>4752</v>
      </c>
      <c r="D3974" s="6" t="s">
        <v>4752</v>
      </c>
      <c r="E3974" s="6" t="s">
        <v>4752</v>
      </c>
      <c r="F3974" s="6" t="s">
        <v>4752</v>
      </c>
      <c r="G3974" s="6" t="s">
        <v>4752</v>
      </c>
      <c r="H3974" s="6" t="s">
        <v>4752</v>
      </c>
      <c r="I3974" s="6" t="s">
        <v>4752</v>
      </c>
      <c r="J3974" s="6" t="s">
        <v>4752</v>
      </c>
      <c r="K3974" s="30">
        <v>0</v>
      </c>
      <c r="L3974" s="30">
        <v>0</v>
      </c>
      <c r="M3974" s="30">
        <v>3.3837297584228399</v>
      </c>
      <c r="N3974" s="30">
        <v>0</v>
      </c>
    </row>
    <row r="3975" spans="1:14" ht="45" customHeight="1" x14ac:dyDescent="0.25">
      <c r="A3975" t="s">
        <v>41449</v>
      </c>
      <c r="B3975">
        <v>1563</v>
      </c>
      <c r="C3975" s="6" t="s">
        <v>34158</v>
      </c>
      <c r="D3975" s="6" t="s">
        <v>34159</v>
      </c>
      <c r="E3975" s="6" t="s">
        <v>34160</v>
      </c>
      <c r="F3975" s="6" t="s">
        <v>4718</v>
      </c>
      <c r="G3975" s="6" t="s">
        <v>4718</v>
      </c>
      <c r="H3975" s="6" t="s">
        <v>34161</v>
      </c>
      <c r="I3975" s="6" t="s">
        <v>4718</v>
      </c>
      <c r="J3975" s="6" t="s">
        <v>4718</v>
      </c>
      <c r="K3975" s="30">
        <v>0</v>
      </c>
      <c r="L3975" s="30">
        <v>0</v>
      </c>
      <c r="M3975" s="30">
        <v>3.37502046702854</v>
      </c>
      <c r="N3975" s="30">
        <v>0</v>
      </c>
    </row>
    <row r="3976" spans="1:14" ht="45" customHeight="1" x14ac:dyDescent="0.25">
      <c r="A3976" t="s">
        <v>41450</v>
      </c>
      <c r="B3976">
        <v>231</v>
      </c>
      <c r="C3976" s="6" t="s">
        <v>44860</v>
      </c>
      <c r="D3976" s="6" t="s">
        <v>24068</v>
      </c>
      <c r="E3976" s="6" t="s">
        <v>4718</v>
      </c>
      <c r="F3976" s="6" t="s">
        <v>4718</v>
      </c>
      <c r="G3976" s="6" t="s">
        <v>4718</v>
      </c>
      <c r="H3976" s="6" t="s">
        <v>4718</v>
      </c>
      <c r="I3976" s="6" t="s">
        <v>4718</v>
      </c>
      <c r="J3976" s="6" t="s">
        <v>4718</v>
      </c>
      <c r="K3976" s="30">
        <v>0</v>
      </c>
      <c r="L3976" s="30">
        <v>0</v>
      </c>
      <c r="M3976" s="30">
        <v>3.3747981188163401</v>
      </c>
      <c r="N3976" s="30">
        <v>0</v>
      </c>
    </row>
    <row r="3977" spans="1:14" ht="45" customHeight="1" x14ac:dyDescent="0.25">
      <c r="A3977" t="s">
        <v>41451</v>
      </c>
      <c r="B3977">
        <v>891</v>
      </c>
      <c r="C3977" s="6" t="s">
        <v>44861</v>
      </c>
      <c r="D3977" s="6" t="s">
        <v>10058</v>
      </c>
      <c r="E3977" s="6" t="s">
        <v>4718</v>
      </c>
      <c r="F3977" s="6" t="s">
        <v>4718</v>
      </c>
      <c r="G3977" s="6" t="s">
        <v>4718</v>
      </c>
      <c r="H3977" s="6" t="s">
        <v>4718</v>
      </c>
      <c r="I3977" s="6" t="s">
        <v>4718</v>
      </c>
      <c r="J3977" s="6" t="s">
        <v>4718</v>
      </c>
      <c r="K3977" s="30">
        <v>0</v>
      </c>
      <c r="L3977" s="30">
        <v>0</v>
      </c>
      <c r="M3977" s="30">
        <v>3.3731875441676702</v>
      </c>
      <c r="N3977" s="30">
        <v>0</v>
      </c>
    </row>
    <row r="3978" spans="1:14" ht="45" customHeight="1" x14ac:dyDescent="0.25">
      <c r="A3978" t="s">
        <v>41452</v>
      </c>
      <c r="B3978">
        <v>336</v>
      </c>
      <c r="C3978" s="6" t="s">
        <v>34842</v>
      </c>
      <c r="D3978" s="6" t="s">
        <v>34843</v>
      </c>
      <c r="E3978" s="6" t="s">
        <v>4718</v>
      </c>
      <c r="F3978" s="6" t="s">
        <v>4718</v>
      </c>
      <c r="G3978" s="6" t="s">
        <v>4718</v>
      </c>
      <c r="H3978" s="6" t="s">
        <v>9332</v>
      </c>
      <c r="I3978" s="6" t="s">
        <v>4718</v>
      </c>
      <c r="J3978" s="6" t="s">
        <v>4718</v>
      </c>
      <c r="K3978" s="30">
        <v>0</v>
      </c>
      <c r="L3978" s="30">
        <v>0</v>
      </c>
      <c r="M3978" s="30">
        <v>3.3715175080189499</v>
      </c>
      <c r="N3978" s="30">
        <v>0</v>
      </c>
    </row>
    <row r="3979" spans="1:14" ht="45" customHeight="1" x14ac:dyDescent="0.25">
      <c r="A3979" t="s">
        <v>41453</v>
      </c>
      <c r="B3979">
        <v>372</v>
      </c>
      <c r="C3979" s="6" t="s">
        <v>44862</v>
      </c>
      <c r="D3979" s="6" t="s">
        <v>9355</v>
      </c>
      <c r="E3979" s="6" t="s">
        <v>4718</v>
      </c>
      <c r="F3979" s="6" t="s">
        <v>4718</v>
      </c>
      <c r="G3979" s="6" t="s">
        <v>4718</v>
      </c>
      <c r="H3979" s="6" t="s">
        <v>32494</v>
      </c>
      <c r="I3979" s="6" t="s">
        <v>4718</v>
      </c>
      <c r="J3979" s="6" t="s">
        <v>4718</v>
      </c>
      <c r="K3979" s="30">
        <v>0</v>
      </c>
      <c r="L3979" s="30">
        <v>0</v>
      </c>
      <c r="M3979" s="30">
        <v>3.3688532825192099</v>
      </c>
      <c r="N3979" s="30">
        <v>0</v>
      </c>
    </row>
    <row r="3980" spans="1:14" ht="45" customHeight="1" x14ac:dyDescent="0.25">
      <c r="A3980" t="s">
        <v>41454</v>
      </c>
      <c r="B3980">
        <v>849</v>
      </c>
      <c r="C3980" s="6" t="s">
        <v>44863</v>
      </c>
      <c r="D3980" s="6" t="s">
        <v>6999</v>
      </c>
      <c r="E3980" s="6" t="s">
        <v>4718</v>
      </c>
      <c r="F3980" s="6" t="s">
        <v>4718</v>
      </c>
      <c r="G3980" s="6" t="s">
        <v>4718</v>
      </c>
      <c r="H3980" s="6" t="s">
        <v>4718</v>
      </c>
      <c r="I3980" s="6" t="s">
        <v>4718</v>
      </c>
      <c r="J3980" s="6" t="s">
        <v>4718</v>
      </c>
      <c r="K3980" s="30">
        <v>0</v>
      </c>
      <c r="L3980" s="30">
        <v>0</v>
      </c>
      <c r="M3980" s="30">
        <v>3.3687579802771999</v>
      </c>
      <c r="N3980" s="30">
        <v>0</v>
      </c>
    </row>
    <row r="3981" spans="1:14" ht="45" customHeight="1" x14ac:dyDescent="0.25">
      <c r="A3981" t="s">
        <v>41455</v>
      </c>
      <c r="B3981">
        <v>444</v>
      </c>
      <c r="C3981" s="6" t="s">
        <v>44864</v>
      </c>
      <c r="D3981" s="6" t="s">
        <v>4718</v>
      </c>
      <c r="E3981" s="6" t="s">
        <v>4718</v>
      </c>
      <c r="F3981" s="6" t="s">
        <v>4718</v>
      </c>
      <c r="G3981" s="6" t="s">
        <v>4718</v>
      </c>
      <c r="H3981" s="6" t="s">
        <v>4718</v>
      </c>
      <c r="I3981" s="6" t="s">
        <v>4718</v>
      </c>
      <c r="J3981" s="6" t="s">
        <v>4718</v>
      </c>
      <c r="K3981" s="30">
        <v>0</v>
      </c>
      <c r="L3981" s="30">
        <v>0</v>
      </c>
      <c r="M3981" s="30">
        <v>3.3648209412223098</v>
      </c>
      <c r="N3981" s="30">
        <v>0</v>
      </c>
    </row>
    <row r="3982" spans="1:14" ht="45" customHeight="1" x14ac:dyDescent="0.25">
      <c r="A3982" t="s">
        <v>41456</v>
      </c>
      <c r="B3982">
        <v>3819</v>
      </c>
      <c r="C3982" s="6" t="s">
        <v>44865</v>
      </c>
      <c r="D3982" s="6" t="s">
        <v>31064</v>
      </c>
      <c r="E3982" s="6" t="s">
        <v>4718</v>
      </c>
      <c r="F3982" s="6" t="s">
        <v>4718</v>
      </c>
      <c r="G3982" s="6" t="s">
        <v>4718</v>
      </c>
      <c r="H3982" s="6" t="s">
        <v>24711</v>
      </c>
      <c r="I3982" s="6" t="s">
        <v>4718</v>
      </c>
      <c r="J3982" s="6" t="s">
        <v>4718</v>
      </c>
      <c r="K3982" s="30">
        <v>0</v>
      </c>
      <c r="L3982" s="30">
        <v>0</v>
      </c>
      <c r="M3982" s="30">
        <v>3.3589803723501799</v>
      </c>
      <c r="N3982" s="30">
        <v>0</v>
      </c>
    </row>
    <row r="3983" spans="1:14" ht="45" customHeight="1" x14ac:dyDescent="0.25">
      <c r="A3983" t="s">
        <v>41457</v>
      </c>
      <c r="B3983">
        <v>1737</v>
      </c>
      <c r="C3983" s="6" t="s">
        <v>32610</v>
      </c>
      <c r="D3983" s="6" t="s">
        <v>32611</v>
      </c>
      <c r="E3983" s="6" t="s">
        <v>4718</v>
      </c>
      <c r="F3983" s="6" t="s">
        <v>4718</v>
      </c>
      <c r="G3983" s="6" t="s">
        <v>16186</v>
      </c>
      <c r="H3983" s="6" t="s">
        <v>16187</v>
      </c>
      <c r="I3983" s="6" t="s">
        <v>16188</v>
      </c>
      <c r="J3983" s="6" t="s">
        <v>9525</v>
      </c>
      <c r="K3983" s="30">
        <v>0</v>
      </c>
      <c r="L3983" s="30">
        <v>0</v>
      </c>
      <c r="M3983" s="30">
        <v>3.3543331975460799</v>
      </c>
      <c r="N3983" s="30">
        <v>0</v>
      </c>
    </row>
    <row r="3984" spans="1:14" ht="45" customHeight="1" x14ac:dyDescent="0.25">
      <c r="A3984" t="s">
        <v>41458</v>
      </c>
      <c r="B3984">
        <v>2073</v>
      </c>
      <c r="C3984" s="6" t="s">
        <v>43141</v>
      </c>
      <c r="D3984" s="6" t="s">
        <v>14631</v>
      </c>
      <c r="E3984" s="6" t="s">
        <v>4718</v>
      </c>
      <c r="F3984" s="6" t="s">
        <v>4718</v>
      </c>
      <c r="G3984" s="6" t="s">
        <v>4718</v>
      </c>
      <c r="H3984" s="6" t="s">
        <v>4718</v>
      </c>
      <c r="I3984" s="6" t="s">
        <v>4718</v>
      </c>
      <c r="J3984" s="6" t="s">
        <v>4718</v>
      </c>
      <c r="K3984" s="30">
        <v>0</v>
      </c>
      <c r="L3984" s="30">
        <v>0</v>
      </c>
      <c r="M3984" s="30">
        <v>3.3477852486828801</v>
      </c>
      <c r="N3984" s="30">
        <v>0</v>
      </c>
    </row>
    <row r="3985" spans="1:14" ht="45" customHeight="1" x14ac:dyDescent="0.25">
      <c r="A3985" t="s">
        <v>41459</v>
      </c>
      <c r="B3985">
        <v>3939</v>
      </c>
      <c r="C3985" s="6" t="s">
        <v>4752</v>
      </c>
      <c r="D3985" s="6" t="s">
        <v>4752</v>
      </c>
      <c r="E3985" s="6" t="s">
        <v>4752</v>
      </c>
      <c r="F3985" s="6" t="s">
        <v>4752</v>
      </c>
      <c r="G3985" s="6" t="s">
        <v>4752</v>
      </c>
      <c r="H3985" s="6" t="s">
        <v>4752</v>
      </c>
      <c r="I3985" s="6" t="s">
        <v>4752</v>
      </c>
      <c r="J3985" s="6" t="s">
        <v>4752</v>
      </c>
      <c r="K3985" s="30">
        <v>0</v>
      </c>
      <c r="L3985" s="30">
        <v>0</v>
      </c>
      <c r="M3985" s="30">
        <v>3.34687584702632</v>
      </c>
      <c r="N3985" s="30">
        <v>0</v>
      </c>
    </row>
    <row r="3986" spans="1:14" ht="45" customHeight="1" x14ac:dyDescent="0.25">
      <c r="A3986" t="s">
        <v>41460</v>
      </c>
      <c r="B3986">
        <v>1488</v>
      </c>
      <c r="C3986" s="6" t="s">
        <v>44866</v>
      </c>
      <c r="D3986" s="6" t="s">
        <v>44867</v>
      </c>
      <c r="E3986" s="6" t="s">
        <v>4718</v>
      </c>
      <c r="F3986" s="6" t="s">
        <v>4718</v>
      </c>
      <c r="G3986" s="6" t="s">
        <v>36808</v>
      </c>
      <c r="H3986" s="6" t="s">
        <v>36809</v>
      </c>
      <c r="I3986" s="6" t="s">
        <v>36810</v>
      </c>
      <c r="J3986" s="6" t="s">
        <v>4718</v>
      </c>
      <c r="K3986" s="30">
        <v>0</v>
      </c>
      <c r="L3986" s="30">
        <v>0</v>
      </c>
      <c r="M3986" s="30">
        <v>3.3442967683619198</v>
      </c>
      <c r="N3986" s="30">
        <v>0</v>
      </c>
    </row>
    <row r="3987" spans="1:14" ht="45" customHeight="1" x14ac:dyDescent="0.25">
      <c r="A3987" t="s">
        <v>41461</v>
      </c>
      <c r="B3987">
        <v>1290</v>
      </c>
      <c r="C3987" s="6" t="s">
        <v>4752</v>
      </c>
      <c r="D3987" s="6" t="s">
        <v>4752</v>
      </c>
      <c r="E3987" s="6" t="s">
        <v>4752</v>
      </c>
      <c r="F3987" s="6" t="s">
        <v>4752</v>
      </c>
      <c r="G3987" s="6" t="s">
        <v>4752</v>
      </c>
      <c r="H3987" s="6" t="s">
        <v>4752</v>
      </c>
      <c r="I3987" s="6" t="s">
        <v>4752</v>
      </c>
      <c r="J3987" s="6" t="s">
        <v>4752</v>
      </c>
      <c r="K3987" s="30">
        <v>0</v>
      </c>
      <c r="L3987" s="30">
        <v>0</v>
      </c>
      <c r="M3987" s="30">
        <v>3.3399657404805101</v>
      </c>
      <c r="N3987" s="30">
        <v>0</v>
      </c>
    </row>
    <row r="3988" spans="1:14" ht="45" customHeight="1" x14ac:dyDescent="0.25">
      <c r="A3988" t="s">
        <v>41462</v>
      </c>
      <c r="B3988">
        <v>708</v>
      </c>
      <c r="C3988" s="6" t="s">
        <v>36086</v>
      </c>
      <c r="D3988" s="6" t="s">
        <v>14499</v>
      </c>
      <c r="E3988" s="6" t="s">
        <v>4718</v>
      </c>
      <c r="F3988" s="6" t="s">
        <v>4718</v>
      </c>
      <c r="G3988" s="6" t="s">
        <v>4718</v>
      </c>
      <c r="H3988" s="6" t="s">
        <v>36087</v>
      </c>
      <c r="I3988" s="6" t="s">
        <v>5721</v>
      </c>
      <c r="J3988" s="6" t="s">
        <v>25218</v>
      </c>
      <c r="K3988" s="30">
        <v>0</v>
      </c>
      <c r="L3988" s="30">
        <v>0</v>
      </c>
      <c r="M3988" s="30">
        <v>3.3391303965576302</v>
      </c>
      <c r="N3988" s="30">
        <v>0</v>
      </c>
    </row>
    <row r="3989" spans="1:14" ht="45" customHeight="1" x14ac:dyDescent="0.25">
      <c r="A3989" t="s">
        <v>41463</v>
      </c>
      <c r="B3989">
        <v>417</v>
      </c>
      <c r="C3989" s="6" t="s">
        <v>44868</v>
      </c>
      <c r="D3989" s="6" t="s">
        <v>34212</v>
      </c>
      <c r="E3989" s="6" t="s">
        <v>44869</v>
      </c>
      <c r="F3989" s="6" t="s">
        <v>4718</v>
      </c>
      <c r="G3989" s="6" t="s">
        <v>4718</v>
      </c>
      <c r="H3989" s="6" t="s">
        <v>44870</v>
      </c>
      <c r="I3989" s="6" t="s">
        <v>6165</v>
      </c>
      <c r="J3989" s="6" t="s">
        <v>25100</v>
      </c>
      <c r="K3989" s="30">
        <v>0</v>
      </c>
      <c r="L3989" s="30">
        <v>0</v>
      </c>
      <c r="M3989" s="30">
        <v>3.33857061740252</v>
      </c>
      <c r="N3989" s="30">
        <v>0</v>
      </c>
    </row>
    <row r="3990" spans="1:14" ht="45" customHeight="1" x14ac:dyDescent="0.25">
      <c r="A3990" t="s">
        <v>41464</v>
      </c>
      <c r="B3990">
        <v>267</v>
      </c>
      <c r="C3990" s="6" t="s">
        <v>4752</v>
      </c>
      <c r="D3990" s="6" t="s">
        <v>4752</v>
      </c>
      <c r="E3990" s="6" t="s">
        <v>4752</v>
      </c>
      <c r="F3990" s="6" t="s">
        <v>4752</v>
      </c>
      <c r="G3990" s="6" t="s">
        <v>4752</v>
      </c>
      <c r="H3990" s="6" t="s">
        <v>4752</v>
      </c>
      <c r="I3990" s="6" t="s">
        <v>4752</v>
      </c>
      <c r="J3990" s="6" t="s">
        <v>4752</v>
      </c>
      <c r="K3990" s="30">
        <v>0</v>
      </c>
      <c r="L3990" s="30">
        <v>0</v>
      </c>
      <c r="M3990" s="30">
        <v>3.3380733975578698</v>
      </c>
      <c r="N3990" s="30">
        <v>0</v>
      </c>
    </row>
    <row r="3991" spans="1:14" ht="45" customHeight="1" x14ac:dyDescent="0.25">
      <c r="A3991" t="s">
        <v>41465</v>
      </c>
      <c r="B3991">
        <v>384</v>
      </c>
      <c r="C3991" s="6" t="s">
        <v>4752</v>
      </c>
      <c r="D3991" s="6" t="s">
        <v>4752</v>
      </c>
      <c r="E3991" s="6" t="s">
        <v>4752</v>
      </c>
      <c r="F3991" s="6" t="s">
        <v>4752</v>
      </c>
      <c r="G3991" s="6" t="s">
        <v>4752</v>
      </c>
      <c r="H3991" s="6" t="s">
        <v>4752</v>
      </c>
      <c r="I3991" s="6" t="s">
        <v>4752</v>
      </c>
      <c r="J3991" s="6" t="s">
        <v>4752</v>
      </c>
      <c r="K3991" s="30">
        <v>0</v>
      </c>
      <c r="L3991" s="30">
        <v>0</v>
      </c>
      <c r="M3991" s="30">
        <v>3.3346268639465499</v>
      </c>
      <c r="N3991" s="30">
        <v>0</v>
      </c>
    </row>
    <row r="3992" spans="1:14" ht="45" customHeight="1" x14ac:dyDescent="0.25">
      <c r="A3992" t="s">
        <v>41466</v>
      </c>
      <c r="B3992">
        <v>1572</v>
      </c>
      <c r="C3992" s="6" t="s">
        <v>44871</v>
      </c>
      <c r="D3992" s="6" t="s">
        <v>24416</v>
      </c>
      <c r="E3992" s="6" t="s">
        <v>4718</v>
      </c>
      <c r="F3992" s="6" t="s">
        <v>4718</v>
      </c>
      <c r="G3992" s="6" t="s">
        <v>4718</v>
      </c>
      <c r="H3992" s="6" t="s">
        <v>4718</v>
      </c>
      <c r="I3992" s="6" t="s">
        <v>4718</v>
      </c>
      <c r="J3992" s="6" t="s">
        <v>4718</v>
      </c>
      <c r="K3992" s="30">
        <v>0</v>
      </c>
      <c r="L3992" s="30">
        <v>0</v>
      </c>
      <c r="M3992" s="30">
        <v>3.3334954473281799</v>
      </c>
      <c r="N3992" s="30">
        <v>0</v>
      </c>
    </row>
    <row r="3993" spans="1:14" ht="45" customHeight="1" x14ac:dyDescent="0.25">
      <c r="A3993" t="s">
        <v>41467</v>
      </c>
      <c r="B3993">
        <v>1785</v>
      </c>
      <c r="C3993" s="6" t="s">
        <v>44872</v>
      </c>
      <c r="D3993" s="6" t="s">
        <v>8958</v>
      </c>
      <c r="E3993" s="6" t="s">
        <v>4718</v>
      </c>
      <c r="F3993" s="6" t="s">
        <v>4718</v>
      </c>
      <c r="G3993" s="6" t="s">
        <v>4718</v>
      </c>
      <c r="H3993" s="6" t="s">
        <v>4718</v>
      </c>
      <c r="I3993" s="6" t="s">
        <v>4718</v>
      </c>
      <c r="J3993" s="6" t="s">
        <v>4718</v>
      </c>
      <c r="K3993" s="30">
        <v>0</v>
      </c>
      <c r="L3993" s="30">
        <v>0</v>
      </c>
      <c r="M3993" s="30">
        <v>3.33140496147433</v>
      </c>
      <c r="N3993" s="30">
        <v>1.81596139266079</v>
      </c>
    </row>
    <row r="3994" spans="1:14" ht="45" customHeight="1" x14ac:dyDescent="0.25">
      <c r="A3994" t="s">
        <v>41468</v>
      </c>
      <c r="B3994">
        <v>1368</v>
      </c>
      <c r="C3994" s="6" t="s">
        <v>44873</v>
      </c>
      <c r="D3994" s="6" t="s">
        <v>32932</v>
      </c>
      <c r="E3994" s="6" t="s">
        <v>13261</v>
      </c>
      <c r="F3994" s="6" t="s">
        <v>4718</v>
      </c>
      <c r="G3994" s="6" t="s">
        <v>4718</v>
      </c>
      <c r="H3994" s="6" t="s">
        <v>13263</v>
      </c>
      <c r="I3994" s="6" t="s">
        <v>4718</v>
      </c>
      <c r="J3994" s="6" t="s">
        <v>4718</v>
      </c>
      <c r="K3994" s="30">
        <v>0</v>
      </c>
      <c r="L3994" s="30">
        <v>0</v>
      </c>
      <c r="M3994" s="30">
        <v>3.3296095678043498</v>
      </c>
      <c r="N3994" s="30">
        <v>0</v>
      </c>
    </row>
    <row r="3995" spans="1:14" ht="45" customHeight="1" x14ac:dyDescent="0.25">
      <c r="A3995" t="s">
        <v>41469</v>
      </c>
      <c r="B3995">
        <v>1686</v>
      </c>
      <c r="C3995" s="6" t="s">
        <v>31907</v>
      </c>
      <c r="D3995" s="6" t="s">
        <v>10982</v>
      </c>
      <c r="E3995" s="6" t="s">
        <v>4718</v>
      </c>
      <c r="F3995" s="6" t="s">
        <v>4718</v>
      </c>
      <c r="G3995" s="6" t="s">
        <v>4718</v>
      </c>
      <c r="H3995" s="6" t="s">
        <v>4718</v>
      </c>
      <c r="I3995" s="6" t="s">
        <v>4718</v>
      </c>
      <c r="J3995" s="6" t="s">
        <v>4718</v>
      </c>
      <c r="K3995" s="30">
        <v>0</v>
      </c>
      <c r="L3995" s="30">
        <v>0</v>
      </c>
      <c r="M3995" s="30">
        <v>3.3273111757567602</v>
      </c>
      <c r="N3995" s="30">
        <v>0</v>
      </c>
    </row>
    <row r="3996" spans="1:14" ht="45" customHeight="1" x14ac:dyDescent="0.25">
      <c r="A3996" t="s">
        <v>41470</v>
      </c>
      <c r="B3996">
        <v>633</v>
      </c>
      <c r="C3996" s="6" t="s">
        <v>35524</v>
      </c>
      <c r="D3996" s="6" t="s">
        <v>11610</v>
      </c>
      <c r="E3996" s="6" t="s">
        <v>4718</v>
      </c>
      <c r="F3996" s="6" t="s">
        <v>4718</v>
      </c>
      <c r="G3996" s="6" t="s">
        <v>4718</v>
      </c>
      <c r="H3996" s="6" t="s">
        <v>4718</v>
      </c>
      <c r="I3996" s="6" t="s">
        <v>4718</v>
      </c>
      <c r="J3996" s="6" t="s">
        <v>4718</v>
      </c>
      <c r="K3996" s="30">
        <v>0</v>
      </c>
      <c r="L3996" s="30">
        <v>0</v>
      </c>
      <c r="M3996" s="30">
        <v>3.3262153893965301</v>
      </c>
      <c r="N3996" s="30">
        <v>0</v>
      </c>
    </row>
    <row r="3997" spans="1:14" ht="45" customHeight="1" x14ac:dyDescent="0.25">
      <c r="A3997" t="s">
        <v>41471</v>
      </c>
      <c r="B3997">
        <v>726</v>
      </c>
      <c r="C3997" s="6" t="s">
        <v>44874</v>
      </c>
      <c r="D3997" s="6" t="s">
        <v>7195</v>
      </c>
      <c r="E3997" s="6" t="s">
        <v>4718</v>
      </c>
      <c r="F3997" s="6" t="s">
        <v>4718</v>
      </c>
      <c r="G3997" s="6" t="s">
        <v>4718</v>
      </c>
      <c r="H3997" s="6" t="s">
        <v>4718</v>
      </c>
      <c r="I3997" s="6" t="s">
        <v>4718</v>
      </c>
      <c r="J3997" s="6" t="s">
        <v>4718</v>
      </c>
      <c r="K3997" s="30">
        <v>0</v>
      </c>
      <c r="L3997" s="30">
        <v>0</v>
      </c>
      <c r="M3997" s="30">
        <v>3.32595419854706</v>
      </c>
      <c r="N3997" s="30">
        <v>0</v>
      </c>
    </row>
    <row r="3998" spans="1:14" ht="45" customHeight="1" x14ac:dyDescent="0.25">
      <c r="A3998" t="s">
        <v>41472</v>
      </c>
      <c r="B3998">
        <v>1452</v>
      </c>
      <c r="C3998" s="6" t="s">
        <v>44875</v>
      </c>
      <c r="D3998" s="6" t="s">
        <v>5265</v>
      </c>
      <c r="E3998" s="6" t="s">
        <v>4718</v>
      </c>
      <c r="F3998" s="6" t="s">
        <v>4718</v>
      </c>
      <c r="G3998" s="6" t="s">
        <v>5267</v>
      </c>
      <c r="H3998" s="6" t="s">
        <v>32591</v>
      </c>
      <c r="I3998" s="6" t="s">
        <v>4718</v>
      </c>
      <c r="J3998" s="6" t="s">
        <v>4718</v>
      </c>
      <c r="K3998" s="30">
        <v>0</v>
      </c>
      <c r="L3998" s="30">
        <v>0</v>
      </c>
      <c r="M3998" s="30">
        <v>3.32573636724308</v>
      </c>
      <c r="N3998" s="30">
        <v>0</v>
      </c>
    </row>
    <row r="3999" spans="1:14" ht="45" customHeight="1" x14ac:dyDescent="0.25">
      <c r="A3999" t="s">
        <v>41473</v>
      </c>
      <c r="B3999">
        <v>633</v>
      </c>
      <c r="C3999" s="6" t="s">
        <v>44876</v>
      </c>
      <c r="D3999" s="6" t="s">
        <v>43004</v>
      </c>
      <c r="E3999" s="6" t="s">
        <v>4718</v>
      </c>
      <c r="F3999" s="6" t="s">
        <v>4718</v>
      </c>
      <c r="G3999" s="6" t="s">
        <v>10382</v>
      </c>
      <c r="H3999" s="6" t="s">
        <v>10383</v>
      </c>
      <c r="I3999" s="6" t="s">
        <v>5750</v>
      </c>
      <c r="J3999" s="6" t="s">
        <v>5751</v>
      </c>
      <c r="K3999" s="30">
        <v>0</v>
      </c>
      <c r="L3999" s="30">
        <v>0</v>
      </c>
      <c r="M3999" s="30">
        <v>3.3187398374749102</v>
      </c>
      <c r="N3999" s="30">
        <v>0</v>
      </c>
    </row>
    <row r="4000" spans="1:14" ht="45" customHeight="1" x14ac:dyDescent="0.25">
      <c r="A4000" t="s">
        <v>41474</v>
      </c>
      <c r="B4000">
        <v>2541</v>
      </c>
      <c r="C4000" s="6" t="s">
        <v>34621</v>
      </c>
      <c r="D4000" s="6" t="s">
        <v>31526</v>
      </c>
      <c r="E4000" s="6" t="s">
        <v>4718</v>
      </c>
      <c r="F4000" s="6" t="s">
        <v>4718</v>
      </c>
      <c r="G4000" s="6" t="s">
        <v>12147</v>
      </c>
      <c r="H4000" s="6" t="s">
        <v>12148</v>
      </c>
      <c r="I4000" s="6" t="s">
        <v>12149</v>
      </c>
      <c r="J4000" s="6" t="s">
        <v>12150</v>
      </c>
      <c r="K4000" s="30">
        <v>0</v>
      </c>
      <c r="L4000" s="30">
        <v>0</v>
      </c>
      <c r="M4000" s="30">
        <v>3.3104534724227301</v>
      </c>
      <c r="N4000" s="30">
        <v>1.4579146954065401</v>
      </c>
    </row>
    <row r="4001" spans="1:14" ht="45" customHeight="1" x14ac:dyDescent="0.25">
      <c r="A4001" t="s">
        <v>41475</v>
      </c>
      <c r="B4001">
        <v>438</v>
      </c>
      <c r="C4001" s="6" t="s">
        <v>33934</v>
      </c>
      <c r="D4001" s="6" t="s">
        <v>17187</v>
      </c>
      <c r="E4001" s="6" t="s">
        <v>4718</v>
      </c>
      <c r="F4001" s="6" t="s">
        <v>4718</v>
      </c>
      <c r="G4001" s="6" t="s">
        <v>4718</v>
      </c>
      <c r="H4001" s="6" t="s">
        <v>33935</v>
      </c>
      <c r="I4001" s="6" t="s">
        <v>4718</v>
      </c>
      <c r="J4001" s="6" t="s">
        <v>4718</v>
      </c>
      <c r="K4001" s="30">
        <v>0</v>
      </c>
      <c r="L4001" s="30">
        <v>0</v>
      </c>
      <c r="M4001" s="30">
        <v>3.3077297919796802</v>
      </c>
      <c r="N4001" s="30">
        <v>0</v>
      </c>
    </row>
    <row r="4002" spans="1:14" ht="45" customHeight="1" x14ac:dyDescent="0.25">
      <c r="A4002" t="s">
        <v>41476</v>
      </c>
      <c r="B4002">
        <v>1734</v>
      </c>
      <c r="C4002" s="6" t="s">
        <v>36321</v>
      </c>
      <c r="D4002" s="6" t="s">
        <v>36322</v>
      </c>
      <c r="E4002" s="6" t="s">
        <v>33326</v>
      </c>
      <c r="F4002" s="6" t="s">
        <v>4718</v>
      </c>
      <c r="G4002" s="6" t="s">
        <v>33327</v>
      </c>
      <c r="H4002" s="6" t="s">
        <v>33328</v>
      </c>
      <c r="I4002" s="6" t="s">
        <v>33329</v>
      </c>
      <c r="J4002" s="6" t="s">
        <v>4718</v>
      </c>
      <c r="K4002" s="30">
        <v>0</v>
      </c>
      <c r="L4002" s="30">
        <v>0</v>
      </c>
      <c r="M4002" s="30">
        <v>3.3062617158170502</v>
      </c>
      <c r="N4002" s="30">
        <v>0</v>
      </c>
    </row>
    <row r="4003" spans="1:14" ht="45" customHeight="1" x14ac:dyDescent="0.25">
      <c r="A4003" t="s">
        <v>41477</v>
      </c>
      <c r="B4003">
        <v>270</v>
      </c>
      <c r="C4003" s="6" t="s">
        <v>33250</v>
      </c>
      <c r="D4003" s="6" t="s">
        <v>13115</v>
      </c>
      <c r="E4003" s="6" t="s">
        <v>33251</v>
      </c>
      <c r="F4003" s="6" t="s">
        <v>4718</v>
      </c>
      <c r="G4003" s="6" t="s">
        <v>4718</v>
      </c>
      <c r="H4003" s="6" t="s">
        <v>4718</v>
      </c>
      <c r="I4003" s="6" t="s">
        <v>4718</v>
      </c>
      <c r="J4003" s="6" t="s">
        <v>4718</v>
      </c>
      <c r="K4003" s="30">
        <v>0</v>
      </c>
      <c r="L4003" s="30">
        <v>0</v>
      </c>
      <c r="M4003" s="30">
        <v>3.3009836931405601</v>
      </c>
      <c r="N4003" s="30">
        <v>0</v>
      </c>
    </row>
    <row r="4004" spans="1:14" ht="45" customHeight="1" x14ac:dyDescent="0.25">
      <c r="A4004" t="s">
        <v>41478</v>
      </c>
      <c r="B4004">
        <v>2517</v>
      </c>
      <c r="C4004" s="6" t="s">
        <v>44877</v>
      </c>
      <c r="D4004" s="6" t="s">
        <v>18541</v>
      </c>
      <c r="E4004" s="6" t="s">
        <v>18542</v>
      </c>
      <c r="F4004" s="6" t="s">
        <v>4718</v>
      </c>
      <c r="G4004" s="6" t="s">
        <v>8095</v>
      </c>
      <c r="H4004" s="6" t="s">
        <v>18543</v>
      </c>
      <c r="I4004" s="6" t="s">
        <v>4718</v>
      </c>
      <c r="J4004" s="6" t="s">
        <v>4718</v>
      </c>
      <c r="K4004" s="30">
        <v>0</v>
      </c>
      <c r="L4004" s="30">
        <v>0</v>
      </c>
      <c r="M4004" s="30">
        <v>3.3000773322919499</v>
      </c>
      <c r="N4004" s="30">
        <v>0</v>
      </c>
    </row>
    <row r="4005" spans="1:14" ht="45" customHeight="1" x14ac:dyDescent="0.25">
      <c r="A4005" t="s">
        <v>41479</v>
      </c>
      <c r="B4005">
        <v>405</v>
      </c>
      <c r="C4005" s="6" t="s">
        <v>44878</v>
      </c>
      <c r="D4005" s="6" t="s">
        <v>44879</v>
      </c>
      <c r="E4005" s="6" t="s">
        <v>4718</v>
      </c>
      <c r="F4005" s="6" t="s">
        <v>4718</v>
      </c>
      <c r="G4005" s="6" t="s">
        <v>18034</v>
      </c>
      <c r="H4005" s="6" t="s">
        <v>18035</v>
      </c>
      <c r="I4005" s="6" t="s">
        <v>18036</v>
      </c>
      <c r="J4005" s="6" t="s">
        <v>11033</v>
      </c>
      <c r="K4005" s="30">
        <v>0</v>
      </c>
      <c r="L4005" s="30">
        <v>0</v>
      </c>
      <c r="M4005" s="30">
        <v>3.29822782096395</v>
      </c>
      <c r="N4005" s="30">
        <v>0</v>
      </c>
    </row>
    <row r="4006" spans="1:14" ht="45" customHeight="1" x14ac:dyDescent="0.25">
      <c r="A4006" t="s">
        <v>41480</v>
      </c>
      <c r="B4006">
        <v>1539</v>
      </c>
      <c r="C4006" s="6" t="s">
        <v>30579</v>
      </c>
      <c r="D4006" s="6" t="s">
        <v>13940</v>
      </c>
      <c r="E4006" s="6" t="s">
        <v>4718</v>
      </c>
      <c r="F4006" s="6" t="s">
        <v>44880</v>
      </c>
      <c r="G4006" s="6" t="s">
        <v>4718</v>
      </c>
      <c r="H4006" s="6" t="s">
        <v>18442</v>
      </c>
      <c r="I4006" s="6" t="s">
        <v>4718</v>
      </c>
      <c r="J4006" s="6" t="s">
        <v>18443</v>
      </c>
      <c r="K4006" s="30">
        <v>0</v>
      </c>
      <c r="L4006" s="30">
        <v>0</v>
      </c>
      <c r="M4006" s="30">
        <v>3.2902080470892101</v>
      </c>
      <c r="N4006" s="30">
        <v>0</v>
      </c>
    </row>
    <row r="4007" spans="1:14" ht="45" customHeight="1" x14ac:dyDescent="0.25">
      <c r="A4007" t="s">
        <v>41481</v>
      </c>
      <c r="B4007">
        <v>897</v>
      </c>
      <c r="C4007" s="6" t="s">
        <v>44881</v>
      </c>
      <c r="D4007" s="6" t="s">
        <v>12264</v>
      </c>
      <c r="E4007" s="6" t="s">
        <v>4718</v>
      </c>
      <c r="F4007" s="6" t="s">
        <v>4718</v>
      </c>
      <c r="G4007" s="6" t="s">
        <v>4718</v>
      </c>
      <c r="H4007" s="6" t="s">
        <v>4718</v>
      </c>
      <c r="I4007" s="6" t="s">
        <v>4718</v>
      </c>
      <c r="J4007" s="6" t="s">
        <v>4718</v>
      </c>
      <c r="K4007" s="30">
        <v>0</v>
      </c>
      <c r="L4007" s="30">
        <v>0</v>
      </c>
      <c r="M4007" s="30">
        <v>3.28445355343626</v>
      </c>
      <c r="N4007" s="30">
        <v>0</v>
      </c>
    </row>
    <row r="4008" spans="1:14" ht="45" customHeight="1" x14ac:dyDescent="0.25">
      <c r="A4008" t="s">
        <v>41482</v>
      </c>
      <c r="B4008">
        <v>1431</v>
      </c>
      <c r="C4008" s="6" t="s">
        <v>44882</v>
      </c>
      <c r="D4008" s="6" t="s">
        <v>23919</v>
      </c>
      <c r="E4008" s="6" t="s">
        <v>4718</v>
      </c>
      <c r="F4008" s="6" t="s">
        <v>4718</v>
      </c>
      <c r="G4008" s="6" t="s">
        <v>4718</v>
      </c>
      <c r="H4008" s="6" t="s">
        <v>4718</v>
      </c>
      <c r="I4008" s="6" t="s">
        <v>4718</v>
      </c>
      <c r="J4008" s="6" t="s">
        <v>4718</v>
      </c>
      <c r="K4008" s="30">
        <v>0</v>
      </c>
      <c r="L4008" s="30">
        <v>0</v>
      </c>
      <c r="M4008" s="30">
        <v>3.2844223497541298</v>
      </c>
      <c r="N4008" s="30">
        <v>0</v>
      </c>
    </row>
    <row r="4009" spans="1:14" ht="45" customHeight="1" x14ac:dyDescent="0.25">
      <c r="A4009" t="s">
        <v>41483</v>
      </c>
      <c r="B4009">
        <v>1119</v>
      </c>
      <c r="C4009" s="6" t="s">
        <v>44883</v>
      </c>
      <c r="D4009" s="6" t="s">
        <v>44884</v>
      </c>
      <c r="E4009" s="6" t="s">
        <v>4718</v>
      </c>
      <c r="F4009" s="6" t="s">
        <v>4718</v>
      </c>
      <c r="G4009" s="6" t="s">
        <v>4718</v>
      </c>
      <c r="H4009" s="6" t="s">
        <v>4718</v>
      </c>
      <c r="I4009" s="6" t="s">
        <v>4718</v>
      </c>
      <c r="J4009" s="6" t="s">
        <v>4718</v>
      </c>
      <c r="K4009" s="30">
        <v>0.375880146856373</v>
      </c>
      <c r="L4009" s="30">
        <v>0</v>
      </c>
      <c r="M4009" s="30">
        <v>3.2827535617503099</v>
      </c>
      <c r="N4009" s="30">
        <v>0</v>
      </c>
    </row>
    <row r="4010" spans="1:14" ht="45" customHeight="1" x14ac:dyDescent="0.25">
      <c r="A4010" t="s">
        <v>41484</v>
      </c>
      <c r="B4010">
        <v>747</v>
      </c>
      <c r="C4010" s="6" t="s">
        <v>32487</v>
      </c>
      <c r="D4010" s="6" t="s">
        <v>14903</v>
      </c>
      <c r="E4010" s="6" t="s">
        <v>4718</v>
      </c>
      <c r="F4010" s="6" t="s">
        <v>4718</v>
      </c>
      <c r="G4010" s="6" t="s">
        <v>4718</v>
      </c>
      <c r="H4010" s="6" t="s">
        <v>10262</v>
      </c>
      <c r="I4010" s="6" t="s">
        <v>5128</v>
      </c>
      <c r="J4010" s="6" t="s">
        <v>5129</v>
      </c>
      <c r="K4010" s="30">
        <v>0</v>
      </c>
      <c r="L4010" s="30">
        <v>0</v>
      </c>
      <c r="M4010" s="30">
        <v>3.28035117542316</v>
      </c>
      <c r="N4010" s="30">
        <v>0</v>
      </c>
    </row>
    <row r="4011" spans="1:14" ht="45" customHeight="1" x14ac:dyDescent="0.25">
      <c r="A4011" t="s">
        <v>41485</v>
      </c>
      <c r="B4011">
        <v>2139</v>
      </c>
      <c r="C4011" s="6" t="s">
        <v>44885</v>
      </c>
      <c r="D4011" s="6" t="s">
        <v>7336</v>
      </c>
      <c r="E4011" s="6" t="s">
        <v>44886</v>
      </c>
      <c r="F4011" s="6" t="s">
        <v>12646</v>
      </c>
      <c r="G4011" s="6" t="s">
        <v>4718</v>
      </c>
      <c r="H4011" s="6" t="s">
        <v>7671</v>
      </c>
      <c r="I4011" s="6" t="s">
        <v>7672</v>
      </c>
      <c r="J4011" s="6" t="s">
        <v>4718</v>
      </c>
      <c r="K4011" s="30">
        <v>0</v>
      </c>
      <c r="L4011" s="30">
        <v>0</v>
      </c>
      <c r="M4011" s="30">
        <v>3.2776553870217899</v>
      </c>
      <c r="N4011" s="30">
        <v>0</v>
      </c>
    </row>
    <row r="4012" spans="1:14" ht="45" customHeight="1" x14ac:dyDescent="0.25">
      <c r="A4012" t="s">
        <v>41486</v>
      </c>
      <c r="B4012">
        <v>1482</v>
      </c>
      <c r="C4012" s="6" t="s">
        <v>44887</v>
      </c>
      <c r="D4012" s="6" t="s">
        <v>44888</v>
      </c>
      <c r="E4012" s="6" t="s">
        <v>8451</v>
      </c>
      <c r="F4012" s="6" t="s">
        <v>4718</v>
      </c>
      <c r="G4012" s="6" t="s">
        <v>8452</v>
      </c>
      <c r="H4012" s="6" t="s">
        <v>32188</v>
      </c>
      <c r="I4012" s="6" t="s">
        <v>5848</v>
      </c>
      <c r="J4012" s="6" t="s">
        <v>8454</v>
      </c>
      <c r="K4012" s="30">
        <v>0</v>
      </c>
      <c r="L4012" s="30">
        <v>0</v>
      </c>
      <c r="M4012" s="30">
        <v>3.2739962834488998</v>
      </c>
      <c r="N4012" s="30">
        <v>0</v>
      </c>
    </row>
    <row r="4013" spans="1:14" ht="45" customHeight="1" x14ac:dyDescent="0.25">
      <c r="A4013" t="s">
        <v>41487</v>
      </c>
      <c r="B4013">
        <v>1191</v>
      </c>
      <c r="C4013" s="6" t="s">
        <v>44889</v>
      </c>
      <c r="D4013" s="6" t="s">
        <v>11766</v>
      </c>
      <c r="E4013" s="6" t="s">
        <v>4718</v>
      </c>
      <c r="F4013" s="6" t="s">
        <v>4718</v>
      </c>
      <c r="G4013" s="6" t="s">
        <v>4718</v>
      </c>
      <c r="H4013" s="6" t="s">
        <v>4718</v>
      </c>
      <c r="I4013" s="6" t="s">
        <v>4718</v>
      </c>
      <c r="J4013" s="6" t="s">
        <v>4718</v>
      </c>
      <c r="K4013" s="30">
        <v>0</v>
      </c>
      <c r="L4013" s="30">
        <v>0</v>
      </c>
      <c r="M4013" s="30">
        <v>3.2682341588046002</v>
      </c>
      <c r="N4013" s="30">
        <v>0</v>
      </c>
    </row>
    <row r="4014" spans="1:14" ht="45" customHeight="1" x14ac:dyDescent="0.25">
      <c r="A4014" t="s">
        <v>41488</v>
      </c>
      <c r="B4014">
        <v>927</v>
      </c>
      <c r="C4014" s="6" t="s">
        <v>4752</v>
      </c>
      <c r="D4014" s="6" t="s">
        <v>4752</v>
      </c>
      <c r="E4014" s="6" t="s">
        <v>4752</v>
      </c>
      <c r="F4014" s="6" t="s">
        <v>4752</v>
      </c>
      <c r="G4014" s="6" t="s">
        <v>4752</v>
      </c>
      <c r="H4014" s="6" t="s">
        <v>4752</v>
      </c>
      <c r="I4014" s="6" t="s">
        <v>4752</v>
      </c>
      <c r="J4014" s="6" t="s">
        <v>4752</v>
      </c>
      <c r="K4014" s="30">
        <v>0</v>
      </c>
      <c r="L4014" s="30">
        <v>0</v>
      </c>
      <c r="M4014" s="30">
        <v>3.2660495392582201</v>
      </c>
      <c r="N4014" s="30">
        <v>0</v>
      </c>
    </row>
    <row r="4015" spans="1:14" ht="45" customHeight="1" x14ac:dyDescent="0.25">
      <c r="A4015" t="s">
        <v>41489</v>
      </c>
      <c r="B4015">
        <v>1692</v>
      </c>
      <c r="C4015" s="6" t="s">
        <v>35565</v>
      </c>
      <c r="D4015" s="6" t="s">
        <v>12539</v>
      </c>
      <c r="E4015" s="6" t="s">
        <v>4718</v>
      </c>
      <c r="F4015" s="6" t="s">
        <v>4718</v>
      </c>
      <c r="G4015" s="6" t="s">
        <v>35566</v>
      </c>
      <c r="H4015" s="6" t="s">
        <v>35567</v>
      </c>
      <c r="I4015" s="6" t="s">
        <v>4718</v>
      </c>
      <c r="J4015" s="6" t="s">
        <v>4718</v>
      </c>
      <c r="K4015" s="30">
        <v>0</v>
      </c>
      <c r="L4015" s="30">
        <v>0</v>
      </c>
      <c r="M4015" s="30">
        <v>3.26206156305058</v>
      </c>
      <c r="N4015" s="30">
        <v>0</v>
      </c>
    </row>
    <row r="4016" spans="1:14" ht="45" customHeight="1" x14ac:dyDescent="0.25">
      <c r="A4016" t="s">
        <v>41490</v>
      </c>
      <c r="B4016">
        <v>555</v>
      </c>
      <c r="C4016" s="6" t="s">
        <v>33200</v>
      </c>
      <c r="D4016" s="6" t="s">
        <v>5232</v>
      </c>
      <c r="E4016" s="6" t="s">
        <v>4718</v>
      </c>
      <c r="F4016" s="6" t="s">
        <v>4718</v>
      </c>
      <c r="G4016" s="6" t="s">
        <v>4718</v>
      </c>
      <c r="H4016" s="6" t="s">
        <v>5235</v>
      </c>
      <c r="I4016" s="6" t="s">
        <v>4969</v>
      </c>
      <c r="J4016" s="6" t="s">
        <v>4718</v>
      </c>
      <c r="K4016" s="30">
        <v>0</v>
      </c>
      <c r="L4016" s="30">
        <v>0</v>
      </c>
      <c r="M4016" s="30">
        <v>3.2611464217935899</v>
      </c>
      <c r="N4016" s="30">
        <v>0</v>
      </c>
    </row>
    <row r="4017" spans="1:14" ht="45" customHeight="1" x14ac:dyDescent="0.25">
      <c r="A4017" t="s">
        <v>41491</v>
      </c>
      <c r="B4017">
        <v>807</v>
      </c>
      <c r="C4017" s="6" t="s">
        <v>30359</v>
      </c>
      <c r="D4017" s="6" t="s">
        <v>30360</v>
      </c>
      <c r="E4017" s="6" t="s">
        <v>4718</v>
      </c>
      <c r="F4017" s="6" t="s">
        <v>4718</v>
      </c>
      <c r="G4017" s="6" t="s">
        <v>4718</v>
      </c>
      <c r="H4017" s="6" t="s">
        <v>7214</v>
      </c>
      <c r="I4017" s="6" t="s">
        <v>5463</v>
      </c>
      <c r="J4017" s="6" t="s">
        <v>7215</v>
      </c>
      <c r="K4017" s="30">
        <v>1.5636055179638699</v>
      </c>
      <c r="L4017" s="30">
        <v>0</v>
      </c>
      <c r="M4017" s="30">
        <v>3.2590582141171902</v>
      </c>
      <c r="N4017" s="30">
        <v>0</v>
      </c>
    </row>
    <row r="4018" spans="1:14" ht="45" customHeight="1" x14ac:dyDescent="0.25">
      <c r="A4018" t="s">
        <v>41492</v>
      </c>
      <c r="B4018">
        <v>759</v>
      </c>
      <c r="C4018" s="6" t="s">
        <v>36318</v>
      </c>
      <c r="D4018" s="6" t="s">
        <v>7891</v>
      </c>
      <c r="E4018" s="6" t="s">
        <v>4718</v>
      </c>
      <c r="F4018" s="6" t="s">
        <v>4718</v>
      </c>
      <c r="G4018" s="6" t="s">
        <v>4718</v>
      </c>
      <c r="H4018" s="6" t="s">
        <v>15001</v>
      </c>
      <c r="I4018" s="6" t="s">
        <v>4718</v>
      </c>
      <c r="J4018" s="6" t="s">
        <v>11935</v>
      </c>
      <c r="K4018" s="30">
        <v>0</v>
      </c>
      <c r="L4018" s="30">
        <v>0</v>
      </c>
      <c r="M4018" s="30">
        <v>3.25565800805219</v>
      </c>
      <c r="N4018" s="30">
        <v>0</v>
      </c>
    </row>
    <row r="4019" spans="1:14" ht="45" customHeight="1" x14ac:dyDescent="0.25">
      <c r="A4019" t="s">
        <v>41493</v>
      </c>
      <c r="B4019">
        <v>777</v>
      </c>
      <c r="C4019" s="6" t="s">
        <v>44890</v>
      </c>
      <c r="D4019" s="6" t="s">
        <v>43615</v>
      </c>
      <c r="E4019" s="6" t="s">
        <v>4718</v>
      </c>
      <c r="F4019" s="6" t="s">
        <v>4718</v>
      </c>
      <c r="G4019" s="6" t="s">
        <v>12960</v>
      </c>
      <c r="H4019" s="6" t="s">
        <v>12961</v>
      </c>
      <c r="I4019" s="6" t="s">
        <v>4718</v>
      </c>
      <c r="J4019" s="6" t="s">
        <v>4718</v>
      </c>
      <c r="K4019" s="30">
        <v>0</v>
      </c>
      <c r="L4019" s="30">
        <v>0</v>
      </c>
      <c r="M4019" s="30">
        <v>3.2506536880809498</v>
      </c>
      <c r="N4019" s="30">
        <v>0</v>
      </c>
    </row>
    <row r="4020" spans="1:14" ht="45" customHeight="1" x14ac:dyDescent="0.25">
      <c r="A4020" t="s">
        <v>41494</v>
      </c>
      <c r="B4020">
        <v>1185</v>
      </c>
      <c r="C4020" s="6" t="s">
        <v>37324</v>
      </c>
      <c r="D4020" s="6" t="s">
        <v>24317</v>
      </c>
      <c r="E4020" s="6" t="s">
        <v>37325</v>
      </c>
      <c r="F4020" s="6" t="s">
        <v>4718</v>
      </c>
      <c r="G4020" s="6" t="s">
        <v>4718</v>
      </c>
      <c r="H4020" s="6" t="s">
        <v>8215</v>
      </c>
      <c r="I4020" s="6" t="s">
        <v>8216</v>
      </c>
      <c r="J4020" s="6" t="s">
        <v>4718</v>
      </c>
      <c r="K4020" s="30">
        <v>0</v>
      </c>
      <c r="L4020" s="30">
        <v>0</v>
      </c>
      <c r="M4020" s="30">
        <v>3.2484503249227998</v>
      </c>
      <c r="N4020" s="30">
        <v>0</v>
      </c>
    </row>
    <row r="4021" spans="1:14" ht="45" customHeight="1" x14ac:dyDescent="0.25">
      <c r="A4021" t="s">
        <v>41495</v>
      </c>
      <c r="B4021">
        <v>1923</v>
      </c>
      <c r="C4021" s="6" t="s">
        <v>33111</v>
      </c>
      <c r="D4021" s="6" t="s">
        <v>33112</v>
      </c>
      <c r="E4021" s="6" t="s">
        <v>33113</v>
      </c>
      <c r="F4021" s="6" t="s">
        <v>4718</v>
      </c>
      <c r="G4021" s="6" t="s">
        <v>4718</v>
      </c>
      <c r="H4021" s="6" t="s">
        <v>33114</v>
      </c>
      <c r="I4021" s="6" t="s">
        <v>4718</v>
      </c>
      <c r="J4021" s="6" t="s">
        <v>4718</v>
      </c>
      <c r="K4021" s="30">
        <v>0</v>
      </c>
      <c r="L4021" s="30">
        <v>0</v>
      </c>
      <c r="M4021" s="30">
        <v>3.2446139212718599</v>
      </c>
      <c r="N4021" s="30">
        <v>0</v>
      </c>
    </row>
    <row r="4022" spans="1:14" ht="45" customHeight="1" x14ac:dyDescent="0.25">
      <c r="A4022" t="s">
        <v>41496</v>
      </c>
      <c r="B4022">
        <v>762</v>
      </c>
      <c r="C4022" s="6" t="s">
        <v>44891</v>
      </c>
      <c r="D4022" s="6" t="s">
        <v>43645</v>
      </c>
      <c r="E4022" s="6" t="s">
        <v>4718</v>
      </c>
      <c r="F4022" s="6" t="s">
        <v>4718</v>
      </c>
      <c r="G4022" s="6" t="s">
        <v>4718</v>
      </c>
      <c r="H4022" s="6" t="s">
        <v>4718</v>
      </c>
      <c r="I4022" s="6" t="s">
        <v>4718</v>
      </c>
      <c r="J4022" s="6" t="s">
        <v>4718</v>
      </c>
      <c r="K4022" s="30">
        <v>0</v>
      </c>
      <c r="L4022" s="30">
        <v>0</v>
      </c>
      <c r="M4022" s="30">
        <v>3.24284045683939</v>
      </c>
      <c r="N4022" s="30">
        <v>0</v>
      </c>
    </row>
    <row r="4023" spans="1:14" ht="45" customHeight="1" x14ac:dyDescent="0.25">
      <c r="A4023" t="s">
        <v>41497</v>
      </c>
      <c r="B4023">
        <v>771</v>
      </c>
      <c r="C4023" s="6" t="s">
        <v>35664</v>
      </c>
      <c r="D4023" s="6" t="s">
        <v>24441</v>
      </c>
      <c r="E4023" s="6" t="s">
        <v>25171</v>
      </c>
      <c r="F4023" s="6" t="s">
        <v>4718</v>
      </c>
      <c r="G4023" s="6" t="s">
        <v>25172</v>
      </c>
      <c r="H4023" s="6" t="s">
        <v>35665</v>
      </c>
      <c r="I4023" s="6" t="s">
        <v>4718</v>
      </c>
      <c r="J4023" s="6" t="s">
        <v>5129</v>
      </c>
      <c r="K4023" s="30">
        <v>0</v>
      </c>
      <c r="L4023" s="30">
        <v>0</v>
      </c>
      <c r="M4023" s="30">
        <v>3.24273670053763</v>
      </c>
      <c r="N4023" s="30">
        <v>0</v>
      </c>
    </row>
    <row r="4024" spans="1:14" ht="45" customHeight="1" x14ac:dyDescent="0.25">
      <c r="A4024" t="s">
        <v>41498</v>
      </c>
      <c r="B4024">
        <v>594</v>
      </c>
      <c r="C4024" s="6" t="s">
        <v>4752</v>
      </c>
      <c r="D4024" s="6" t="s">
        <v>4752</v>
      </c>
      <c r="E4024" s="6" t="s">
        <v>4752</v>
      </c>
      <c r="F4024" s="6" t="s">
        <v>4752</v>
      </c>
      <c r="G4024" s="6" t="s">
        <v>4752</v>
      </c>
      <c r="H4024" s="6" t="s">
        <v>4752</v>
      </c>
      <c r="I4024" s="6" t="s">
        <v>4752</v>
      </c>
      <c r="J4024" s="6" t="s">
        <v>4752</v>
      </c>
      <c r="K4024" s="30">
        <v>0</v>
      </c>
      <c r="L4024" s="30">
        <v>0</v>
      </c>
      <c r="M4024" s="30">
        <v>3.2407189619022199</v>
      </c>
      <c r="N4024" s="30">
        <v>0</v>
      </c>
    </row>
    <row r="4025" spans="1:14" ht="45" customHeight="1" x14ac:dyDescent="0.25">
      <c r="A4025" t="s">
        <v>41499</v>
      </c>
      <c r="B4025">
        <v>195</v>
      </c>
      <c r="C4025" s="6" t="s">
        <v>44892</v>
      </c>
      <c r="D4025" s="6" t="s">
        <v>44893</v>
      </c>
      <c r="E4025" s="6" t="s">
        <v>4718</v>
      </c>
      <c r="F4025" s="6" t="s">
        <v>4718</v>
      </c>
      <c r="G4025" s="6" t="s">
        <v>4718</v>
      </c>
      <c r="H4025" s="6" t="s">
        <v>4718</v>
      </c>
      <c r="I4025" s="6" t="s">
        <v>4718</v>
      </c>
      <c r="J4025" s="6" t="s">
        <v>4718</v>
      </c>
      <c r="K4025" s="30">
        <v>0</v>
      </c>
      <c r="L4025" s="30">
        <v>0</v>
      </c>
      <c r="M4025" s="30">
        <v>3.2405719609511099</v>
      </c>
      <c r="N4025" s="30">
        <v>0</v>
      </c>
    </row>
    <row r="4026" spans="1:14" ht="45" customHeight="1" x14ac:dyDescent="0.25">
      <c r="A4026" t="s">
        <v>41500</v>
      </c>
      <c r="B4026">
        <v>390</v>
      </c>
      <c r="C4026" s="6" t="s">
        <v>44894</v>
      </c>
      <c r="D4026" s="6" t="s">
        <v>44895</v>
      </c>
      <c r="E4026" s="6" t="s">
        <v>4718</v>
      </c>
      <c r="F4026" s="6" t="s">
        <v>4718</v>
      </c>
      <c r="G4026" s="6" t="s">
        <v>4718</v>
      </c>
      <c r="H4026" s="6" t="s">
        <v>4718</v>
      </c>
      <c r="I4026" s="6" t="s">
        <v>4718</v>
      </c>
      <c r="J4026" s="6" t="s">
        <v>4718</v>
      </c>
      <c r="K4026" s="30">
        <v>0</v>
      </c>
      <c r="L4026" s="30">
        <v>0</v>
      </c>
      <c r="M4026" s="30">
        <v>3.2405719609511099</v>
      </c>
      <c r="N4026" s="30">
        <v>0</v>
      </c>
    </row>
    <row r="4027" spans="1:14" ht="45" customHeight="1" x14ac:dyDescent="0.25">
      <c r="A4027" t="s">
        <v>41501</v>
      </c>
      <c r="B4027">
        <v>585</v>
      </c>
      <c r="C4027" s="6" t="s">
        <v>31119</v>
      </c>
      <c r="D4027" s="6" t="s">
        <v>24110</v>
      </c>
      <c r="E4027" s="6" t="s">
        <v>4718</v>
      </c>
      <c r="F4027" s="6" t="s">
        <v>4718</v>
      </c>
      <c r="G4027" s="6" t="s">
        <v>4718</v>
      </c>
      <c r="H4027" s="6" t="s">
        <v>4718</v>
      </c>
      <c r="I4027" s="6" t="s">
        <v>4718</v>
      </c>
      <c r="J4027" s="6" t="s">
        <v>4718</v>
      </c>
      <c r="K4027" s="30">
        <v>0</v>
      </c>
      <c r="L4027" s="30">
        <v>0</v>
      </c>
      <c r="M4027" s="30">
        <v>3.2405719609511099</v>
      </c>
      <c r="N4027" s="30">
        <v>0</v>
      </c>
    </row>
    <row r="4028" spans="1:14" ht="45" customHeight="1" x14ac:dyDescent="0.25">
      <c r="A4028" t="s">
        <v>41502</v>
      </c>
      <c r="B4028">
        <v>1203</v>
      </c>
      <c r="C4028" s="6" t="s">
        <v>44896</v>
      </c>
      <c r="D4028" s="6" t="s">
        <v>5265</v>
      </c>
      <c r="E4028" s="6" t="s">
        <v>4718</v>
      </c>
      <c r="F4028" s="6" t="s">
        <v>4718</v>
      </c>
      <c r="G4028" s="6" t="s">
        <v>4718</v>
      </c>
      <c r="H4028" s="6" t="s">
        <v>4718</v>
      </c>
      <c r="I4028" s="6" t="s">
        <v>4718</v>
      </c>
      <c r="J4028" s="6" t="s">
        <v>4718</v>
      </c>
      <c r="K4028" s="30">
        <v>0</v>
      </c>
      <c r="L4028" s="30">
        <v>0</v>
      </c>
      <c r="M4028" s="30">
        <v>3.2405629406643799</v>
      </c>
      <c r="N4028" s="30">
        <v>0</v>
      </c>
    </row>
    <row r="4029" spans="1:14" ht="45" customHeight="1" x14ac:dyDescent="0.25">
      <c r="A4029" t="s">
        <v>41503</v>
      </c>
      <c r="B4029">
        <v>1755</v>
      </c>
      <c r="C4029" s="6" t="s">
        <v>44897</v>
      </c>
      <c r="D4029" s="6" t="s">
        <v>5132</v>
      </c>
      <c r="E4029" s="6" t="s">
        <v>4718</v>
      </c>
      <c r="F4029" s="6" t="s">
        <v>4718</v>
      </c>
      <c r="G4029" s="6" t="s">
        <v>4718</v>
      </c>
      <c r="H4029" s="6" t="s">
        <v>4718</v>
      </c>
      <c r="I4029" s="6" t="s">
        <v>4718</v>
      </c>
      <c r="J4029" s="6" t="s">
        <v>4718</v>
      </c>
      <c r="K4029" s="30">
        <v>0</v>
      </c>
      <c r="L4029" s="30">
        <v>0</v>
      </c>
      <c r="M4029" s="30">
        <v>3.2373442448776601</v>
      </c>
      <c r="N4029" s="30">
        <v>0</v>
      </c>
    </row>
    <row r="4030" spans="1:14" ht="45" customHeight="1" x14ac:dyDescent="0.25">
      <c r="A4030" t="s">
        <v>41504</v>
      </c>
      <c r="B4030">
        <v>741</v>
      </c>
      <c r="C4030" s="6" t="s">
        <v>44898</v>
      </c>
      <c r="D4030" s="6" t="s">
        <v>12220</v>
      </c>
      <c r="E4030" s="6" t="s">
        <v>4718</v>
      </c>
      <c r="F4030" s="6" t="s">
        <v>4718</v>
      </c>
      <c r="G4030" s="6" t="s">
        <v>4718</v>
      </c>
      <c r="H4030" s="6" t="s">
        <v>4718</v>
      </c>
      <c r="I4030" s="6" t="s">
        <v>4718</v>
      </c>
      <c r="J4030" s="6" t="s">
        <v>4718</v>
      </c>
      <c r="K4030" s="30">
        <v>0</v>
      </c>
      <c r="L4030" s="30">
        <v>0</v>
      </c>
      <c r="M4030" s="30">
        <v>3.23413658571689</v>
      </c>
      <c r="N4030" s="30">
        <v>0</v>
      </c>
    </row>
    <row r="4031" spans="1:14" ht="45" customHeight="1" x14ac:dyDescent="0.25">
      <c r="A4031" t="s">
        <v>41505</v>
      </c>
      <c r="B4031">
        <v>1197</v>
      </c>
      <c r="C4031" s="6" t="s">
        <v>4752</v>
      </c>
      <c r="D4031" s="6" t="s">
        <v>4752</v>
      </c>
      <c r="E4031" s="6" t="s">
        <v>4752</v>
      </c>
      <c r="F4031" s="6" t="s">
        <v>4752</v>
      </c>
      <c r="G4031" s="6" t="s">
        <v>4752</v>
      </c>
      <c r="H4031" s="6" t="s">
        <v>4752</v>
      </c>
      <c r="I4031" s="6" t="s">
        <v>4752</v>
      </c>
      <c r="J4031" s="6" t="s">
        <v>4752</v>
      </c>
      <c r="K4031" s="30">
        <v>0</v>
      </c>
      <c r="L4031" s="30">
        <v>0</v>
      </c>
      <c r="M4031" s="30">
        <v>3.2317105086067999</v>
      </c>
      <c r="N4031" s="30">
        <v>0</v>
      </c>
    </row>
    <row r="4032" spans="1:14" ht="45" customHeight="1" x14ac:dyDescent="0.25">
      <c r="A4032" t="s">
        <v>41506</v>
      </c>
      <c r="B4032">
        <v>2388</v>
      </c>
      <c r="C4032" s="6" t="s">
        <v>31752</v>
      </c>
      <c r="D4032" s="6" t="s">
        <v>31753</v>
      </c>
      <c r="E4032" s="6" t="s">
        <v>4718</v>
      </c>
      <c r="F4032" s="6" t="s">
        <v>4718</v>
      </c>
      <c r="G4032" s="6" t="s">
        <v>4718</v>
      </c>
      <c r="H4032" s="6" t="s">
        <v>4718</v>
      </c>
      <c r="I4032" s="6" t="s">
        <v>4718</v>
      </c>
      <c r="J4032" s="6" t="s">
        <v>4718</v>
      </c>
      <c r="K4032" s="30">
        <v>0</v>
      </c>
      <c r="L4032" s="30">
        <v>0</v>
      </c>
      <c r="M4032" s="30">
        <v>3.229556483374</v>
      </c>
      <c r="N4032" s="30">
        <v>0</v>
      </c>
    </row>
    <row r="4033" spans="1:14" ht="45" customHeight="1" x14ac:dyDescent="0.25">
      <c r="A4033" t="s">
        <v>41507</v>
      </c>
      <c r="B4033">
        <v>552</v>
      </c>
      <c r="C4033" s="6" t="s">
        <v>44899</v>
      </c>
      <c r="D4033" s="6" t="s">
        <v>7891</v>
      </c>
      <c r="E4033" s="6" t="s">
        <v>4718</v>
      </c>
      <c r="F4033" s="6" t="s">
        <v>4718</v>
      </c>
      <c r="G4033" s="6" t="s">
        <v>4718</v>
      </c>
      <c r="H4033" s="6" t="s">
        <v>17864</v>
      </c>
      <c r="I4033" s="6" t="s">
        <v>5463</v>
      </c>
      <c r="J4033" s="6" t="s">
        <v>12670</v>
      </c>
      <c r="K4033" s="30">
        <v>0</v>
      </c>
      <c r="L4033" s="30">
        <v>0</v>
      </c>
      <c r="M4033" s="30">
        <v>3.2292231780722802</v>
      </c>
      <c r="N4033" s="30">
        <v>0</v>
      </c>
    </row>
    <row r="4034" spans="1:14" ht="45" customHeight="1" x14ac:dyDescent="0.25">
      <c r="A4034" t="s">
        <v>41508</v>
      </c>
      <c r="B4034">
        <v>1584</v>
      </c>
      <c r="C4034" s="6" t="s">
        <v>33065</v>
      </c>
      <c r="D4034" s="6" t="s">
        <v>11828</v>
      </c>
      <c r="E4034" s="6" t="s">
        <v>11829</v>
      </c>
      <c r="F4034" s="6" t="s">
        <v>4718</v>
      </c>
      <c r="G4034" s="6" t="s">
        <v>11830</v>
      </c>
      <c r="H4034" s="6" t="s">
        <v>11831</v>
      </c>
      <c r="I4034" s="6" t="s">
        <v>4718</v>
      </c>
      <c r="J4034" s="6" t="s">
        <v>4718</v>
      </c>
      <c r="K4034" s="30">
        <v>0</v>
      </c>
      <c r="L4034" s="30">
        <v>0</v>
      </c>
      <c r="M4034" s="30">
        <v>3.2286074071557298</v>
      </c>
      <c r="N4034" s="30">
        <v>0</v>
      </c>
    </row>
    <row r="4035" spans="1:14" ht="45" customHeight="1" x14ac:dyDescent="0.25">
      <c r="A4035" t="s">
        <v>41509</v>
      </c>
      <c r="B4035">
        <v>1098</v>
      </c>
      <c r="C4035" s="6" t="s">
        <v>44900</v>
      </c>
      <c r="D4035" s="6" t="s">
        <v>36006</v>
      </c>
      <c r="E4035" s="6" t="s">
        <v>4718</v>
      </c>
      <c r="F4035" s="6" t="s">
        <v>4718</v>
      </c>
      <c r="G4035" s="6" t="s">
        <v>4718</v>
      </c>
      <c r="H4035" s="6" t="s">
        <v>4718</v>
      </c>
      <c r="I4035" s="6" t="s">
        <v>4718</v>
      </c>
      <c r="J4035" s="6" t="s">
        <v>4718</v>
      </c>
      <c r="K4035" s="30">
        <v>0</v>
      </c>
      <c r="L4035" s="30">
        <v>0</v>
      </c>
      <c r="M4035" s="30">
        <v>3.2283070000254002</v>
      </c>
      <c r="N4035" s="30">
        <v>0</v>
      </c>
    </row>
    <row r="4036" spans="1:14" ht="45" customHeight="1" x14ac:dyDescent="0.25">
      <c r="A4036" t="s">
        <v>41510</v>
      </c>
      <c r="B4036">
        <v>1323</v>
      </c>
      <c r="C4036" s="6" t="s">
        <v>35520</v>
      </c>
      <c r="D4036" s="6" t="s">
        <v>9073</v>
      </c>
      <c r="E4036" s="6" t="s">
        <v>4718</v>
      </c>
      <c r="F4036" s="6" t="s">
        <v>4718</v>
      </c>
      <c r="G4036" s="6" t="s">
        <v>4718</v>
      </c>
      <c r="H4036" s="6" t="s">
        <v>9074</v>
      </c>
      <c r="I4036" s="6" t="s">
        <v>4718</v>
      </c>
      <c r="J4036" s="6" t="s">
        <v>9075</v>
      </c>
      <c r="K4036" s="30">
        <v>0</v>
      </c>
      <c r="L4036" s="30">
        <v>0</v>
      </c>
      <c r="M4036" s="30">
        <v>3.2281340420254701</v>
      </c>
      <c r="N4036" s="30">
        <v>0</v>
      </c>
    </row>
    <row r="4037" spans="1:14" ht="45" customHeight="1" x14ac:dyDescent="0.25">
      <c r="A4037" t="s">
        <v>41511</v>
      </c>
      <c r="B4037">
        <v>714</v>
      </c>
      <c r="C4037" s="6" t="s">
        <v>44901</v>
      </c>
      <c r="D4037" s="6" t="s">
        <v>24414</v>
      </c>
      <c r="E4037" s="6" t="s">
        <v>36406</v>
      </c>
      <c r="F4037" s="6" t="s">
        <v>4718</v>
      </c>
      <c r="G4037" s="6" t="s">
        <v>4718</v>
      </c>
      <c r="H4037" s="6" t="s">
        <v>32157</v>
      </c>
      <c r="I4037" s="6" t="s">
        <v>14510</v>
      </c>
      <c r="J4037" s="6" t="s">
        <v>30414</v>
      </c>
      <c r="K4037" s="30">
        <v>0</v>
      </c>
      <c r="L4037" s="30">
        <v>0</v>
      </c>
      <c r="M4037" s="30">
        <v>3.2270844796870901</v>
      </c>
      <c r="N4037" s="30">
        <v>0</v>
      </c>
    </row>
    <row r="4038" spans="1:14" ht="45" customHeight="1" x14ac:dyDescent="0.25">
      <c r="A4038" t="s">
        <v>41512</v>
      </c>
      <c r="B4038">
        <v>2103</v>
      </c>
      <c r="C4038" s="6" t="s">
        <v>44902</v>
      </c>
      <c r="D4038" s="6" t="s">
        <v>18532</v>
      </c>
      <c r="E4038" s="6" t="s">
        <v>4718</v>
      </c>
      <c r="F4038" s="6" t="s">
        <v>4718</v>
      </c>
      <c r="G4038" s="6" t="s">
        <v>36187</v>
      </c>
      <c r="H4038" s="6" t="s">
        <v>36188</v>
      </c>
      <c r="I4038" s="6" t="s">
        <v>24929</v>
      </c>
      <c r="J4038" s="6" t="s">
        <v>4718</v>
      </c>
      <c r="K4038" s="30">
        <v>0</v>
      </c>
      <c r="L4038" s="30">
        <v>0</v>
      </c>
      <c r="M4038" s="30">
        <v>3.2246821803051402</v>
      </c>
      <c r="N4038" s="30">
        <v>0</v>
      </c>
    </row>
    <row r="4039" spans="1:14" ht="45" customHeight="1" x14ac:dyDescent="0.25">
      <c r="A4039" t="s">
        <v>41513</v>
      </c>
      <c r="B4039">
        <v>1290</v>
      </c>
      <c r="C4039" s="6" t="s">
        <v>31374</v>
      </c>
      <c r="D4039" s="6" t="s">
        <v>8543</v>
      </c>
      <c r="E4039" s="6" t="s">
        <v>8544</v>
      </c>
      <c r="F4039" s="6" t="s">
        <v>31375</v>
      </c>
      <c r="G4039" s="6" t="s">
        <v>8546</v>
      </c>
      <c r="H4039" s="6" t="s">
        <v>8547</v>
      </c>
      <c r="I4039" s="6" t="s">
        <v>7876</v>
      </c>
      <c r="J4039" s="6" t="s">
        <v>7877</v>
      </c>
      <c r="K4039" s="30">
        <v>0.89944459352805695</v>
      </c>
      <c r="L4039" s="30">
        <v>0</v>
      </c>
      <c r="M4039" s="30">
        <v>3.22432000077491</v>
      </c>
      <c r="N4039" s="30">
        <v>0</v>
      </c>
    </row>
    <row r="4040" spans="1:14" ht="45" customHeight="1" x14ac:dyDescent="0.25">
      <c r="A4040" t="s">
        <v>41514</v>
      </c>
      <c r="B4040">
        <v>1350</v>
      </c>
      <c r="C4040" s="6" t="s">
        <v>32374</v>
      </c>
      <c r="D4040" s="6" t="s">
        <v>24479</v>
      </c>
      <c r="E4040" s="6" t="s">
        <v>14205</v>
      </c>
      <c r="F4040" s="6" t="s">
        <v>4718</v>
      </c>
      <c r="G4040" s="6" t="s">
        <v>14206</v>
      </c>
      <c r="H4040" s="6" t="s">
        <v>14207</v>
      </c>
      <c r="I4040" s="6" t="s">
        <v>14208</v>
      </c>
      <c r="J4040" s="6" t="s">
        <v>14209</v>
      </c>
      <c r="K4040" s="30">
        <v>0</v>
      </c>
      <c r="L4040" s="30">
        <v>0</v>
      </c>
      <c r="M4040" s="30">
        <v>3.2194742761778001</v>
      </c>
      <c r="N4040" s="30">
        <v>0</v>
      </c>
    </row>
    <row r="4041" spans="1:14" ht="45" customHeight="1" x14ac:dyDescent="0.25">
      <c r="A4041" t="s">
        <v>41515</v>
      </c>
      <c r="B4041">
        <v>1383</v>
      </c>
      <c r="C4041" s="6" t="s">
        <v>44903</v>
      </c>
      <c r="D4041" s="6" t="s">
        <v>31166</v>
      </c>
      <c r="E4041" s="6" t="s">
        <v>31718</v>
      </c>
      <c r="F4041" s="6" t="s">
        <v>4718</v>
      </c>
      <c r="G4041" s="6" t="s">
        <v>31719</v>
      </c>
      <c r="H4041" s="6" t="s">
        <v>31720</v>
      </c>
      <c r="I4041" s="6" t="s">
        <v>31721</v>
      </c>
      <c r="J4041" s="6" t="s">
        <v>31722</v>
      </c>
      <c r="K4041" s="30">
        <v>4.2019742801328501</v>
      </c>
      <c r="L4041" s="30">
        <v>0</v>
      </c>
      <c r="M4041" s="30">
        <v>3.2188174566253802</v>
      </c>
      <c r="N4041" s="30">
        <v>0</v>
      </c>
    </row>
    <row r="4042" spans="1:14" ht="45" customHeight="1" x14ac:dyDescent="0.25">
      <c r="A4042" t="s">
        <v>41516</v>
      </c>
      <c r="B4042">
        <v>786</v>
      </c>
      <c r="C4042" s="6" t="s">
        <v>31911</v>
      </c>
      <c r="D4042" s="6" t="s">
        <v>31912</v>
      </c>
      <c r="E4042" s="6" t="s">
        <v>24584</v>
      </c>
      <c r="F4042" s="6" t="s">
        <v>4718</v>
      </c>
      <c r="G4042" s="6" t="s">
        <v>4718</v>
      </c>
      <c r="H4042" s="6" t="s">
        <v>8639</v>
      </c>
      <c r="I4042" s="6" t="s">
        <v>4718</v>
      </c>
      <c r="J4042" s="6" t="s">
        <v>4718</v>
      </c>
      <c r="K4042" s="30">
        <v>0</v>
      </c>
      <c r="L4042" s="30">
        <v>0</v>
      </c>
      <c r="M4042" s="30">
        <v>3.2158347704094998</v>
      </c>
      <c r="N4042" s="30">
        <v>0</v>
      </c>
    </row>
    <row r="4043" spans="1:14" ht="45" customHeight="1" x14ac:dyDescent="0.25">
      <c r="A4043" t="s">
        <v>41517</v>
      </c>
      <c r="B4043">
        <v>2301</v>
      </c>
      <c r="C4043" s="6" t="s">
        <v>32139</v>
      </c>
      <c r="D4043" s="6" t="s">
        <v>32140</v>
      </c>
      <c r="E4043" s="6" t="s">
        <v>4718</v>
      </c>
      <c r="F4043" s="6" t="s">
        <v>4718</v>
      </c>
      <c r="G4043" s="6" t="s">
        <v>4718</v>
      </c>
      <c r="H4043" s="6" t="s">
        <v>4718</v>
      </c>
      <c r="I4043" s="6" t="s">
        <v>4718</v>
      </c>
      <c r="J4043" s="6" t="s">
        <v>4718</v>
      </c>
      <c r="K4043" s="30">
        <v>0</v>
      </c>
      <c r="L4043" s="30">
        <v>0</v>
      </c>
      <c r="M4043" s="30">
        <v>3.2114131280020102</v>
      </c>
      <c r="N4043" s="30">
        <v>0</v>
      </c>
    </row>
    <row r="4044" spans="1:14" ht="45" customHeight="1" x14ac:dyDescent="0.25">
      <c r="A4044" t="s">
        <v>41518</v>
      </c>
      <c r="B4044">
        <v>945</v>
      </c>
      <c r="C4044" s="6" t="s">
        <v>35203</v>
      </c>
      <c r="D4044" s="6" t="s">
        <v>15380</v>
      </c>
      <c r="E4044" s="6" t="s">
        <v>15381</v>
      </c>
      <c r="F4044" s="6" t="s">
        <v>4718</v>
      </c>
      <c r="G4044" s="6" t="s">
        <v>4718</v>
      </c>
      <c r="H4044" s="6" t="s">
        <v>15382</v>
      </c>
      <c r="I4044" s="6" t="s">
        <v>14378</v>
      </c>
      <c r="J4044" s="6" t="s">
        <v>4718</v>
      </c>
      <c r="K4044" s="30">
        <v>0</v>
      </c>
      <c r="L4044" s="30">
        <v>0</v>
      </c>
      <c r="M4044" s="30">
        <v>3.2048301374082202</v>
      </c>
      <c r="N4044" s="30">
        <v>0</v>
      </c>
    </row>
    <row r="4045" spans="1:14" ht="45" customHeight="1" x14ac:dyDescent="0.25">
      <c r="A4045" t="s">
        <v>41519</v>
      </c>
      <c r="B4045">
        <v>1092</v>
      </c>
      <c r="C4045" s="6" t="s">
        <v>36894</v>
      </c>
      <c r="D4045" s="6" t="s">
        <v>36895</v>
      </c>
      <c r="E4045" s="6" t="s">
        <v>4718</v>
      </c>
      <c r="F4045" s="6" t="s">
        <v>4718</v>
      </c>
      <c r="G4045" s="6" t="s">
        <v>36896</v>
      </c>
      <c r="H4045" s="6" t="s">
        <v>36897</v>
      </c>
      <c r="I4045" s="6" t="s">
        <v>10400</v>
      </c>
      <c r="J4045" s="6" t="s">
        <v>10401</v>
      </c>
      <c r="K4045" s="30">
        <v>0</v>
      </c>
      <c r="L4045" s="30">
        <v>0</v>
      </c>
      <c r="M4045" s="30">
        <v>3.2031431964442598</v>
      </c>
      <c r="N4045" s="30">
        <v>0</v>
      </c>
    </row>
    <row r="4046" spans="1:14" ht="45" customHeight="1" x14ac:dyDescent="0.25">
      <c r="A4046" t="s">
        <v>41520</v>
      </c>
      <c r="B4046">
        <v>1128</v>
      </c>
      <c r="C4046" s="6" t="s">
        <v>44904</v>
      </c>
      <c r="D4046" s="6" t="s">
        <v>18052</v>
      </c>
      <c r="E4046" s="6" t="s">
        <v>4718</v>
      </c>
      <c r="F4046" s="6" t="s">
        <v>4718</v>
      </c>
      <c r="G4046" s="6" t="s">
        <v>44905</v>
      </c>
      <c r="H4046" s="6" t="s">
        <v>44906</v>
      </c>
      <c r="I4046" s="6" t="s">
        <v>4718</v>
      </c>
      <c r="J4046" s="6" t="s">
        <v>4718</v>
      </c>
      <c r="K4046" s="30">
        <v>0</v>
      </c>
      <c r="L4046" s="30">
        <v>0</v>
      </c>
      <c r="M4046" s="30">
        <v>3.2014320431301102</v>
      </c>
      <c r="N4046" s="30">
        <v>0</v>
      </c>
    </row>
    <row r="4047" spans="1:14" ht="45" customHeight="1" x14ac:dyDescent="0.25">
      <c r="A4047" t="s">
        <v>41521</v>
      </c>
      <c r="B4047">
        <v>1428</v>
      </c>
      <c r="C4047" s="6" t="s">
        <v>36266</v>
      </c>
      <c r="D4047" s="6" t="s">
        <v>16764</v>
      </c>
      <c r="E4047" s="6" t="s">
        <v>4718</v>
      </c>
      <c r="F4047" s="6" t="s">
        <v>4718</v>
      </c>
      <c r="G4047" s="6" t="s">
        <v>5267</v>
      </c>
      <c r="H4047" s="6" t="s">
        <v>36267</v>
      </c>
      <c r="I4047" s="6" t="s">
        <v>5117</v>
      </c>
      <c r="J4047" s="6" t="s">
        <v>36268</v>
      </c>
      <c r="K4047" s="30">
        <v>0</v>
      </c>
      <c r="L4047" s="30">
        <v>0</v>
      </c>
      <c r="M4047" s="30">
        <v>3.1999519528012899</v>
      </c>
      <c r="N4047" s="30">
        <v>0</v>
      </c>
    </row>
    <row r="4048" spans="1:14" ht="45" customHeight="1" x14ac:dyDescent="0.25">
      <c r="A4048" t="s">
        <v>41522</v>
      </c>
      <c r="B4048">
        <v>1041</v>
      </c>
      <c r="C4048" s="6" t="s">
        <v>4752</v>
      </c>
      <c r="D4048" s="6" t="s">
        <v>4752</v>
      </c>
      <c r="E4048" s="6" t="s">
        <v>4752</v>
      </c>
      <c r="F4048" s="6" t="s">
        <v>4752</v>
      </c>
      <c r="G4048" s="6" t="s">
        <v>4752</v>
      </c>
      <c r="H4048" s="6" t="s">
        <v>4752</v>
      </c>
      <c r="I4048" s="6" t="s">
        <v>4752</v>
      </c>
      <c r="J4048" s="6" t="s">
        <v>4752</v>
      </c>
      <c r="K4048" s="30">
        <v>0</v>
      </c>
      <c r="L4048" s="30">
        <v>0</v>
      </c>
      <c r="M4048" s="30">
        <v>3.1995249812762299</v>
      </c>
      <c r="N4048" s="30">
        <v>0</v>
      </c>
    </row>
    <row r="4049" spans="1:14" ht="45" customHeight="1" x14ac:dyDescent="0.25">
      <c r="A4049" t="s">
        <v>41523</v>
      </c>
      <c r="B4049">
        <v>588</v>
      </c>
      <c r="C4049" s="6" t="s">
        <v>44907</v>
      </c>
      <c r="D4049" s="6" t="s">
        <v>44908</v>
      </c>
      <c r="E4049" s="6" t="s">
        <v>4718</v>
      </c>
      <c r="F4049" s="6" t="s">
        <v>4718</v>
      </c>
      <c r="G4049" s="6" t="s">
        <v>4718</v>
      </c>
      <c r="H4049" s="6" t="s">
        <v>4718</v>
      </c>
      <c r="I4049" s="6" t="s">
        <v>4718</v>
      </c>
      <c r="J4049" s="6" t="s">
        <v>4718</v>
      </c>
      <c r="K4049" s="30">
        <v>0</v>
      </c>
      <c r="L4049" s="30">
        <v>0</v>
      </c>
      <c r="M4049" s="30">
        <v>3.1991651314838498</v>
      </c>
      <c r="N4049" s="30">
        <v>0</v>
      </c>
    </row>
    <row r="4050" spans="1:14" ht="45" customHeight="1" x14ac:dyDescent="0.25">
      <c r="A4050" t="s">
        <v>41524</v>
      </c>
      <c r="B4050">
        <v>1578</v>
      </c>
      <c r="C4050" s="6" t="s">
        <v>32375</v>
      </c>
      <c r="D4050" s="6" t="s">
        <v>30407</v>
      </c>
      <c r="E4050" s="6" t="s">
        <v>4718</v>
      </c>
      <c r="F4050" s="6" t="s">
        <v>4718</v>
      </c>
      <c r="G4050" s="6" t="s">
        <v>4718</v>
      </c>
      <c r="H4050" s="6" t="s">
        <v>4718</v>
      </c>
      <c r="I4050" s="6" t="s">
        <v>4718</v>
      </c>
      <c r="J4050" s="6" t="s">
        <v>4718</v>
      </c>
      <c r="K4050" s="30">
        <v>0</v>
      </c>
      <c r="L4050" s="30">
        <v>0</v>
      </c>
      <c r="M4050" s="30">
        <v>3.19679631268128</v>
      </c>
      <c r="N4050" s="30">
        <v>0</v>
      </c>
    </row>
    <row r="4051" spans="1:14" ht="45" customHeight="1" x14ac:dyDescent="0.25">
      <c r="A4051" t="s">
        <v>41525</v>
      </c>
      <c r="B4051">
        <v>855</v>
      </c>
      <c r="C4051" s="6" t="s">
        <v>44909</v>
      </c>
      <c r="D4051" s="6" t="s">
        <v>44910</v>
      </c>
      <c r="E4051" s="6" t="s">
        <v>4718</v>
      </c>
      <c r="F4051" s="6" t="s">
        <v>4718</v>
      </c>
      <c r="G4051" s="6" t="s">
        <v>4718</v>
      </c>
      <c r="H4051" s="6" t="s">
        <v>4718</v>
      </c>
      <c r="I4051" s="6" t="s">
        <v>4718</v>
      </c>
      <c r="J4051" s="6" t="s">
        <v>4718</v>
      </c>
      <c r="K4051" s="30">
        <v>0</v>
      </c>
      <c r="L4051" s="30">
        <v>0</v>
      </c>
      <c r="M4051" s="30">
        <v>3.1934485296773101</v>
      </c>
      <c r="N4051" s="30">
        <v>0</v>
      </c>
    </row>
    <row r="4052" spans="1:14" ht="45" customHeight="1" x14ac:dyDescent="0.25">
      <c r="A4052" t="s">
        <v>41526</v>
      </c>
      <c r="B4052">
        <v>1107</v>
      </c>
      <c r="C4052" s="6" t="s">
        <v>32851</v>
      </c>
      <c r="D4052" s="6" t="s">
        <v>32852</v>
      </c>
      <c r="E4052" s="6" t="s">
        <v>4718</v>
      </c>
      <c r="F4052" s="6" t="s">
        <v>4718</v>
      </c>
      <c r="G4052" s="6" t="s">
        <v>4718</v>
      </c>
      <c r="H4052" s="6" t="s">
        <v>4718</v>
      </c>
      <c r="I4052" s="6" t="s">
        <v>4718</v>
      </c>
      <c r="J4052" s="6" t="s">
        <v>4718</v>
      </c>
      <c r="K4052" s="30">
        <v>0</v>
      </c>
      <c r="L4052" s="30">
        <v>0</v>
      </c>
      <c r="M4052" s="30">
        <v>3.1924789477235098</v>
      </c>
      <c r="N4052" s="30">
        <v>0</v>
      </c>
    </row>
    <row r="4053" spans="1:14" ht="45" customHeight="1" x14ac:dyDescent="0.25">
      <c r="A4053" t="s">
        <v>41527</v>
      </c>
      <c r="B4053">
        <v>927</v>
      </c>
      <c r="C4053" s="6" t="s">
        <v>4752</v>
      </c>
      <c r="D4053" s="6" t="s">
        <v>4752</v>
      </c>
      <c r="E4053" s="6" t="s">
        <v>4752</v>
      </c>
      <c r="F4053" s="6" t="s">
        <v>4752</v>
      </c>
      <c r="G4053" s="6" t="s">
        <v>4752</v>
      </c>
      <c r="H4053" s="6" t="s">
        <v>4752</v>
      </c>
      <c r="I4053" s="6" t="s">
        <v>4752</v>
      </c>
      <c r="J4053" s="6" t="s">
        <v>4752</v>
      </c>
      <c r="K4053" s="30">
        <v>0</v>
      </c>
      <c r="L4053" s="30">
        <v>0</v>
      </c>
      <c r="M4053" s="30">
        <v>3.1920447368023601</v>
      </c>
      <c r="N4053" s="30">
        <v>0</v>
      </c>
    </row>
    <row r="4054" spans="1:14" ht="45" customHeight="1" x14ac:dyDescent="0.25">
      <c r="A4054" t="s">
        <v>41528</v>
      </c>
      <c r="B4054">
        <v>594</v>
      </c>
      <c r="C4054" s="6" t="s">
        <v>44911</v>
      </c>
      <c r="D4054" s="6" t="s">
        <v>24282</v>
      </c>
      <c r="E4054" s="6" t="s">
        <v>4718</v>
      </c>
      <c r="F4054" s="6" t="s">
        <v>4718</v>
      </c>
      <c r="G4054" s="6" t="s">
        <v>4718</v>
      </c>
      <c r="H4054" s="6" t="s">
        <v>4718</v>
      </c>
      <c r="I4054" s="6" t="s">
        <v>4718</v>
      </c>
      <c r="J4054" s="6" t="s">
        <v>4718</v>
      </c>
      <c r="K4054" s="30">
        <v>0</v>
      </c>
      <c r="L4054" s="30">
        <v>0</v>
      </c>
      <c r="M4054" s="30">
        <v>3.1914723857851799</v>
      </c>
      <c r="N4054" s="30">
        <v>0</v>
      </c>
    </row>
    <row r="4055" spans="1:14" ht="45" customHeight="1" x14ac:dyDescent="0.25">
      <c r="A4055" t="s">
        <v>41529</v>
      </c>
      <c r="B4055">
        <v>2115</v>
      </c>
      <c r="C4055" s="6" t="s">
        <v>23225</v>
      </c>
      <c r="D4055" s="6" t="s">
        <v>24136</v>
      </c>
      <c r="E4055" s="6" t="s">
        <v>4718</v>
      </c>
      <c r="F4055" s="6" t="s">
        <v>4718</v>
      </c>
      <c r="G4055" s="6" t="s">
        <v>44912</v>
      </c>
      <c r="H4055" s="6" t="s">
        <v>44913</v>
      </c>
      <c r="I4055" s="6" t="s">
        <v>4718</v>
      </c>
      <c r="J4055" s="6" t="s">
        <v>4718</v>
      </c>
      <c r="K4055" s="30">
        <v>0</v>
      </c>
      <c r="L4055" s="30">
        <v>0</v>
      </c>
      <c r="M4055" s="30">
        <v>3.1910228029272298</v>
      </c>
      <c r="N4055" s="30">
        <v>0</v>
      </c>
    </row>
    <row r="4056" spans="1:14" ht="45" customHeight="1" x14ac:dyDescent="0.25">
      <c r="A4056" t="s">
        <v>41530</v>
      </c>
      <c r="B4056">
        <v>1353</v>
      </c>
      <c r="C4056" s="6" t="s">
        <v>44914</v>
      </c>
      <c r="D4056" s="6" t="s">
        <v>44915</v>
      </c>
      <c r="E4056" s="6" t="s">
        <v>44916</v>
      </c>
      <c r="F4056" s="6" t="s">
        <v>4718</v>
      </c>
      <c r="G4056" s="6" t="s">
        <v>44917</v>
      </c>
      <c r="H4056" s="6" t="s">
        <v>44918</v>
      </c>
      <c r="I4056" s="6" t="s">
        <v>8992</v>
      </c>
      <c r="J4056" s="6" t="s">
        <v>36985</v>
      </c>
      <c r="K4056" s="30">
        <v>0</v>
      </c>
      <c r="L4056" s="30">
        <v>0</v>
      </c>
      <c r="M4056" s="30">
        <v>3.1884319301102799</v>
      </c>
      <c r="N4056" s="30">
        <v>0</v>
      </c>
    </row>
    <row r="4057" spans="1:14" ht="45" customHeight="1" x14ac:dyDescent="0.25">
      <c r="A4057" t="s">
        <v>41531</v>
      </c>
      <c r="B4057">
        <v>1044</v>
      </c>
      <c r="C4057" s="6" t="s">
        <v>32640</v>
      </c>
      <c r="D4057" s="6" t="s">
        <v>14864</v>
      </c>
      <c r="E4057" s="6" t="s">
        <v>14865</v>
      </c>
      <c r="F4057" s="6" t="s">
        <v>32641</v>
      </c>
      <c r="G4057" s="6" t="s">
        <v>14867</v>
      </c>
      <c r="H4057" s="6" t="s">
        <v>14868</v>
      </c>
      <c r="I4057" s="6" t="s">
        <v>14869</v>
      </c>
      <c r="J4057" s="6" t="s">
        <v>7946</v>
      </c>
      <c r="K4057" s="30">
        <v>0</v>
      </c>
      <c r="L4057" s="30">
        <v>0</v>
      </c>
      <c r="M4057" s="30">
        <v>3.1880529678372498</v>
      </c>
      <c r="N4057" s="30">
        <v>0</v>
      </c>
    </row>
    <row r="4058" spans="1:14" ht="45" customHeight="1" x14ac:dyDescent="0.25">
      <c r="A4058" t="s">
        <v>41532</v>
      </c>
      <c r="B4058">
        <v>747</v>
      </c>
      <c r="C4058" s="6" t="s">
        <v>31671</v>
      </c>
      <c r="D4058" s="6" t="s">
        <v>10265</v>
      </c>
      <c r="E4058" s="6" t="s">
        <v>4718</v>
      </c>
      <c r="F4058" s="6" t="s">
        <v>4718</v>
      </c>
      <c r="G4058" s="6" t="s">
        <v>4718</v>
      </c>
      <c r="H4058" s="6" t="s">
        <v>31090</v>
      </c>
      <c r="I4058" s="6" t="s">
        <v>4718</v>
      </c>
      <c r="J4058" s="6" t="s">
        <v>4718</v>
      </c>
      <c r="K4058" s="30">
        <v>0</v>
      </c>
      <c r="L4058" s="30">
        <v>0</v>
      </c>
      <c r="M4058" s="30">
        <v>3.18184954043338</v>
      </c>
      <c r="N4058" s="30">
        <v>0</v>
      </c>
    </row>
    <row r="4059" spans="1:14" ht="45" customHeight="1" x14ac:dyDescent="0.25">
      <c r="A4059" t="s">
        <v>41533</v>
      </c>
      <c r="B4059">
        <v>1383</v>
      </c>
      <c r="C4059" s="6" t="s">
        <v>34216</v>
      </c>
      <c r="D4059" s="6" t="s">
        <v>10284</v>
      </c>
      <c r="E4059" s="6" t="s">
        <v>4718</v>
      </c>
      <c r="F4059" s="6" t="s">
        <v>4718</v>
      </c>
      <c r="G4059" s="6" t="s">
        <v>4718</v>
      </c>
      <c r="H4059" s="6" t="s">
        <v>34217</v>
      </c>
      <c r="I4059" s="6" t="s">
        <v>5261</v>
      </c>
      <c r="J4059" s="6" t="s">
        <v>34218</v>
      </c>
      <c r="K4059" s="30">
        <v>0</v>
      </c>
      <c r="L4059" s="30">
        <v>0</v>
      </c>
      <c r="M4059" s="30">
        <v>3.18172548713008</v>
      </c>
      <c r="N4059" s="30">
        <v>0</v>
      </c>
    </row>
    <row r="4060" spans="1:14" ht="45" customHeight="1" x14ac:dyDescent="0.25">
      <c r="A4060" t="s">
        <v>41534</v>
      </c>
      <c r="B4060">
        <v>1890</v>
      </c>
      <c r="C4060" s="6" t="s">
        <v>44919</v>
      </c>
      <c r="D4060" s="6" t="s">
        <v>18975</v>
      </c>
      <c r="E4060" s="6" t="s">
        <v>4718</v>
      </c>
      <c r="F4060" s="6" t="s">
        <v>4718</v>
      </c>
      <c r="G4060" s="6" t="s">
        <v>4718</v>
      </c>
      <c r="H4060" s="6" t="s">
        <v>4718</v>
      </c>
      <c r="I4060" s="6" t="s">
        <v>4718</v>
      </c>
      <c r="J4060" s="6" t="s">
        <v>4718</v>
      </c>
      <c r="K4060" s="30">
        <v>0</v>
      </c>
      <c r="L4060" s="30">
        <v>0</v>
      </c>
      <c r="M4060" s="30">
        <v>3.1808560005800799</v>
      </c>
      <c r="N4060" s="30">
        <v>0</v>
      </c>
    </row>
    <row r="4061" spans="1:14" ht="45" customHeight="1" x14ac:dyDescent="0.25">
      <c r="A4061" t="s">
        <v>41535</v>
      </c>
      <c r="B4061">
        <v>471</v>
      </c>
      <c r="C4061" s="6" t="s">
        <v>4752</v>
      </c>
      <c r="D4061" s="6" t="s">
        <v>4752</v>
      </c>
      <c r="E4061" s="6" t="s">
        <v>4752</v>
      </c>
      <c r="F4061" s="6" t="s">
        <v>4752</v>
      </c>
      <c r="G4061" s="6" t="s">
        <v>4752</v>
      </c>
      <c r="H4061" s="6" t="s">
        <v>4752</v>
      </c>
      <c r="I4061" s="6" t="s">
        <v>4752</v>
      </c>
      <c r="J4061" s="6" t="s">
        <v>4752</v>
      </c>
      <c r="K4061" s="30">
        <v>0</v>
      </c>
      <c r="L4061" s="30">
        <v>0</v>
      </c>
      <c r="M4061" s="30">
        <v>3.17955246286418</v>
      </c>
      <c r="N4061" s="30">
        <v>0</v>
      </c>
    </row>
    <row r="4062" spans="1:14" ht="45" customHeight="1" x14ac:dyDescent="0.25">
      <c r="A4062" t="s">
        <v>41536</v>
      </c>
      <c r="B4062">
        <v>1308</v>
      </c>
      <c r="C4062" s="6" t="s">
        <v>34806</v>
      </c>
      <c r="D4062" s="6" t="s">
        <v>18694</v>
      </c>
      <c r="E4062" s="6" t="s">
        <v>4718</v>
      </c>
      <c r="F4062" s="6" t="s">
        <v>4718</v>
      </c>
      <c r="G4062" s="6" t="s">
        <v>4718</v>
      </c>
      <c r="H4062" s="6" t="s">
        <v>4718</v>
      </c>
      <c r="I4062" s="6" t="s">
        <v>4718</v>
      </c>
      <c r="J4062" s="6" t="s">
        <v>4718</v>
      </c>
      <c r="K4062" s="30">
        <v>6.1498162175636102</v>
      </c>
      <c r="L4062" s="30">
        <v>0</v>
      </c>
      <c r="M4062" s="30">
        <v>3.17948169965939</v>
      </c>
      <c r="N4062" s="30">
        <v>0</v>
      </c>
    </row>
    <row r="4063" spans="1:14" ht="45" customHeight="1" x14ac:dyDescent="0.25">
      <c r="A4063" t="s">
        <v>41537</v>
      </c>
      <c r="B4063">
        <v>2931</v>
      </c>
      <c r="C4063" s="6" t="s">
        <v>36368</v>
      </c>
      <c r="D4063" s="6" t="s">
        <v>14666</v>
      </c>
      <c r="E4063" s="6" t="s">
        <v>14667</v>
      </c>
      <c r="F4063" s="6" t="s">
        <v>4718</v>
      </c>
      <c r="G4063" s="6" t="s">
        <v>14668</v>
      </c>
      <c r="H4063" s="6" t="s">
        <v>14669</v>
      </c>
      <c r="I4063" s="6" t="s">
        <v>4718</v>
      </c>
      <c r="J4063" s="6" t="s">
        <v>4718</v>
      </c>
      <c r="K4063" s="30">
        <v>0</v>
      </c>
      <c r="L4063" s="30">
        <v>0</v>
      </c>
      <c r="M4063" s="30">
        <v>3.1762083027274102</v>
      </c>
      <c r="N4063" s="30">
        <v>0</v>
      </c>
    </row>
    <row r="4064" spans="1:14" ht="45" customHeight="1" x14ac:dyDescent="0.25">
      <c r="A4064" t="s">
        <v>41538</v>
      </c>
      <c r="B4064">
        <v>906</v>
      </c>
      <c r="C4064" s="6" t="s">
        <v>4752</v>
      </c>
      <c r="D4064" s="6" t="s">
        <v>4752</v>
      </c>
      <c r="E4064" s="6" t="s">
        <v>4752</v>
      </c>
      <c r="F4064" s="6" t="s">
        <v>4752</v>
      </c>
      <c r="G4064" s="6" t="s">
        <v>4752</v>
      </c>
      <c r="H4064" s="6" t="s">
        <v>4752</v>
      </c>
      <c r="I4064" s="6" t="s">
        <v>4752</v>
      </c>
      <c r="J4064" s="6" t="s">
        <v>4752</v>
      </c>
      <c r="K4064" s="30">
        <v>0</v>
      </c>
      <c r="L4064" s="30">
        <v>0</v>
      </c>
      <c r="M4064" s="30">
        <v>3.1738583648173</v>
      </c>
      <c r="N4064" s="30">
        <v>0</v>
      </c>
    </row>
    <row r="4065" spans="1:14" ht="45" customHeight="1" x14ac:dyDescent="0.25">
      <c r="A4065" t="s">
        <v>41539</v>
      </c>
      <c r="B4065">
        <v>468</v>
      </c>
      <c r="C4065" s="6" t="s">
        <v>44920</v>
      </c>
      <c r="D4065" s="6" t="s">
        <v>37373</v>
      </c>
      <c r="E4065" s="6" t="s">
        <v>4718</v>
      </c>
      <c r="F4065" s="6" t="s">
        <v>4718</v>
      </c>
      <c r="G4065" s="6" t="s">
        <v>4718</v>
      </c>
      <c r="H4065" s="6" t="s">
        <v>4718</v>
      </c>
      <c r="I4065" s="6" t="s">
        <v>4718</v>
      </c>
      <c r="J4065" s="6" t="s">
        <v>4718</v>
      </c>
      <c r="K4065" s="30">
        <v>0</v>
      </c>
      <c r="L4065" s="30">
        <v>0</v>
      </c>
      <c r="M4065" s="30">
        <v>3.1725753210402399</v>
      </c>
      <c r="N4065" s="30">
        <v>0</v>
      </c>
    </row>
    <row r="4066" spans="1:14" ht="45" customHeight="1" x14ac:dyDescent="0.25">
      <c r="A4066" t="s">
        <v>41540</v>
      </c>
      <c r="B4066">
        <v>948</v>
      </c>
      <c r="C4066" s="6" t="s">
        <v>36653</v>
      </c>
      <c r="D4066" s="6" t="s">
        <v>36654</v>
      </c>
      <c r="E4066" s="6" t="s">
        <v>36655</v>
      </c>
      <c r="F4066" s="6" t="s">
        <v>4718</v>
      </c>
      <c r="G4066" s="6" t="s">
        <v>36656</v>
      </c>
      <c r="H4066" s="6" t="s">
        <v>36657</v>
      </c>
      <c r="I4066" s="6" t="s">
        <v>36658</v>
      </c>
      <c r="J4066" s="6" t="s">
        <v>36659</v>
      </c>
      <c r="K4066" s="30">
        <v>0</v>
      </c>
      <c r="L4066" s="30">
        <v>0</v>
      </c>
      <c r="M4066" s="30">
        <v>3.1723896802664102</v>
      </c>
      <c r="N4066" s="30">
        <v>0</v>
      </c>
    </row>
    <row r="4067" spans="1:14" ht="45" customHeight="1" x14ac:dyDescent="0.25">
      <c r="A4067" t="s">
        <v>41541</v>
      </c>
      <c r="B4067">
        <v>402</v>
      </c>
      <c r="C4067" s="6" t="s">
        <v>44921</v>
      </c>
      <c r="D4067" s="6" t="s">
        <v>9358</v>
      </c>
      <c r="E4067" s="6" t="s">
        <v>4718</v>
      </c>
      <c r="F4067" s="6" t="s">
        <v>4718</v>
      </c>
      <c r="G4067" s="6" t="s">
        <v>4718</v>
      </c>
      <c r="H4067" s="6" t="s">
        <v>4718</v>
      </c>
      <c r="I4067" s="6" t="s">
        <v>4718</v>
      </c>
      <c r="J4067" s="6" t="s">
        <v>4718</v>
      </c>
      <c r="K4067" s="30">
        <v>0</v>
      </c>
      <c r="L4067" s="30">
        <v>0</v>
      </c>
      <c r="M4067" s="30">
        <v>3.1714896320745298</v>
      </c>
      <c r="N4067" s="30">
        <v>0</v>
      </c>
    </row>
    <row r="4068" spans="1:14" ht="45" customHeight="1" x14ac:dyDescent="0.25">
      <c r="A4068" t="s">
        <v>41542</v>
      </c>
      <c r="B4068">
        <v>1401</v>
      </c>
      <c r="C4068" s="6" t="s">
        <v>34766</v>
      </c>
      <c r="D4068" s="6" t="s">
        <v>14575</v>
      </c>
      <c r="E4068" s="6" t="s">
        <v>4718</v>
      </c>
      <c r="F4068" s="6" t="s">
        <v>4718</v>
      </c>
      <c r="G4068" s="6" t="s">
        <v>4718</v>
      </c>
      <c r="H4068" s="6" t="s">
        <v>34767</v>
      </c>
      <c r="I4068" s="6" t="s">
        <v>5117</v>
      </c>
      <c r="J4068" s="6" t="s">
        <v>34255</v>
      </c>
      <c r="K4068" s="30">
        <v>0</v>
      </c>
      <c r="L4068" s="30">
        <v>0</v>
      </c>
      <c r="M4068" s="30">
        <v>3.17014313160466</v>
      </c>
      <c r="N4068" s="30">
        <v>0</v>
      </c>
    </row>
    <row r="4069" spans="1:14" ht="45" customHeight="1" x14ac:dyDescent="0.25">
      <c r="A4069" t="s">
        <v>41543</v>
      </c>
      <c r="B4069">
        <v>1230</v>
      </c>
      <c r="C4069" s="6" t="s">
        <v>33870</v>
      </c>
      <c r="D4069" s="6" t="s">
        <v>33871</v>
      </c>
      <c r="E4069" s="6" t="s">
        <v>33872</v>
      </c>
      <c r="F4069" s="6" t="s">
        <v>4718</v>
      </c>
      <c r="G4069" s="6" t="s">
        <v>33873</v>
      </c>
      <c r="H4069" s="6" t="s">
        <v>33874</v>
      </c>
      <c r="I4069" s="6" t="s">
        <v>4718</v>
      </c>
      <c r="J4069" s="6" t="s">
        <v>4718</v>
      </c>
      <c r="K4069" s="30">
        <v>0</v>
      </c>
      <c r="L4069" s="30">
        <v>0</v>
      </c>
      <c r="M4069" s="30">
        <v>3.1699251670442301</v>
      </c>
      <c r="N4069" s="30">
        <v>0</v>
      </c>
    </row>
    <row r="4070" spans="1:14" ht="45" customHeight="1" x14ac:dyDescent="0.25">
      <c r="A4070" t="s">
        <v>41544</v>
      </c>
      <c r="B4070">
        <v>969</v>
      </c>
      <c r="C4070" s="6" t="s">
        <v>44922</v>
      </c>
      <c r="D4070" s="6" t="s">
        <v>30739</v>
      </c>
      <c r="E4070" s="6" t="s">
        <v>4718</v>
      </c>
      <c r="F4070" s="6" t="s">
        <v>4718</v>
      </c>
      <c r="G4070" s="6" t="s">
        <v>4718</v>
      </c>
      <c r="H4070" s="6" t="s">
        <v>30740</v>
      </c>
      <c r="I4070" s="6" t="s">
        <v>4718</v>
      </c>
      <c r="J4070" s="6" t="s">
        <v>30741</v>
      </c>
      <c r="K4070" s="30">
        <v>0</v>
      </c>
      <c r="L4070" s="30">
        <v>0</v>
      </c>
      <c r="M4070" s="30">
        <v>3.1694717163091202</v>
      </c>
      <c r="N4070" s="30">
        <v>0</v>
      </c>
    </row>
    <row r="4071" spans="1:14" ht="45" customHeight="1" x14ac:dyDescent="0.25">
      <c r="A4071" t="s">
        <v>41545</v>
      </c>
      <c r="B4071">
        <v>744</v>
      </c>
      <c r="C4071" s="6" t="s">
        <v>4752</v>
      </c>
      <c r="D4071" s="6" t="s">
        <v>4752</v>
      </c>
      <c r="E4071" s="6" t="s">
        <v>4752</v>
      </c>
      <c r="F4071" s="6" t="s">
        <v>4752</v>
      </c>
      <c r="G4071" s="6" t="s">
        <v>4752</v>
      </c>
      <c r="H4071" s="6" t="s">
        <v>4752</v>
      </c>
      <c r="I4071" s="6" t="s">
        <v>4752</v>
      </c>
      <c r="J4071" s="6" t="s">
        <v>4752</v>
      </c>
      <c r="K4071" s="30">
        <v>0</v>
      </c>
      <c r="L4071" s="30">
        <v>0</v>
      </c>
      <c r="M4071" s="30">
        <v>3.1649078464885898</v>
      </c>
      <c r="N4071" s="30">
        <v>0</v>
      </c>
    </row>
    <row r="4072" spans="1:14" ht="45" customHeight="1" x14ac:dyDescent="0.25">
      <c r="A4072" t="s">
        <v>41546</v>
      </c>
      <c r="B4072">
        <v>1161</v>
      </c>
      <c r="C4072" s="6" t="s">
        <v>31680</v>
      </c>
      <c r="D4072" s="6" t="s">
        <v>31681</v>
      </c>
      <c r="E4072" s="6" t="s">
        <v>4718</v>
      </c>
      <c r="F4072" s="6" t="s">
        <v>4718</v>
      </c>
      <c r="G4072" s="6" t="s">
        <v>11497</v>
      </c>
      <c r="H4072" s="6" t="s">
        <v>11498</v>
      </c>
      <c r="I4072" s="6" t="s">
        <v>7364</v>
      </c>
      <c r="J4072" s="6" t="s">
        <v>11499</v>
      </c>
      <c r="K4072" s="30">
        <v>0</v>
      </c>
      <c r="L4072" s="30">
        <v>0</v>
      </c>
      <c r="M4072" s="30">
        <v>3.1639976189479699</v>
      </c>
      <c r="N4072" s="30">
        <v>0</v>
      </c>
    </row>
    <row r="4073" spans="1:14" ht="45" customHeight="1" x14ac:dyDescent="0.25">
      <c r="A4073" t="s">
        <v>41547</v>
      </c>
      <c r="B4073">
        <v>981</v>
      </c>
      <c r="C4073" s="6" t="s">
        <v>4752</v>
      </c>
      <c r="D4073" s="6" t="s">
        <v>4752</v>
      </c>
      <c r="E4073" s="6" t="s">
        <v>4752</v>
      </c>
      <c r="F4073" s="6" t="s">
        <v>4752</v>
      </c>
      <c r="G4073" s="6" t="s">
        <v>4752</v>
      </c>
      <c r="H4073" s="6" t="s">
        <v>4752</v>
      </c>
      <c r="I4073" s="6" t="s">
        <v>4752</v>
      </c>
      <c r="J4073" s="6" t="s">
        <v>4752</v>
      </c>
      <c r="K4073" s="30">
        <v>0</v>
      </c>
      <c r="L4073" s="30">
        <v>0</v>
      </c>
      <c r="M4073" s="30">
        <v>3.1634836179114401</v>
      </c>
      <c r="N4073" s="30">
        <v>0</v>
      </c>
    </row>
    <row r="4074" spans="1:14" ht="45" customHeight="1" x14ac:dyDescent="0.25">
      <c r="A4074" t="s">
        <v>41548</v>
      </c>
      <c r="B4074">
        <v>1227</v>
      </c>
      <c r="C4074" s="6" t="s">
        <v>44923</v>
      </c>
      <c r="D4074" s="6" t="s">
        <v>10148</v>
      </c>
      <c r="E4074" s="6" t="s">
        <v>10149</v>
      </c>
      <c r="F4074" s="6" t="s">
        <v>4718</v>
      </c>
      <c r="G4074" s="6" t="s">
        <v>10151</v>
      </c>
      <c r="H4074" s="6" t="s">
        <v>33714</v>
      </c>
      <c r="I4074" s="6" t="s">
        <v>10153</v>
      </c>
      <c r="J4074" s="6" t="s">
        <v>7281</v>
      </c>
      <c r="K4074" s="30">
        <v>0</v>
      </c>
      <c r="L4074" s="30">
        <v>0</v>
      </c>
      <c r="M4074" s="30">
        <v>3.1597743407525698</v>
      </c>
      <c r="N4074" s="30">
        <v>0</v>
      </c>
    </row>
    <row r="4075" spans="1:14" ht="45" customHeight="1" x14ac:dyDescent="0.25">
      <c r="A4075" t="s">
        <v>41549</v>
      </c>
      <c r="B4075">
        <v>2628</v>
      </c>
      <c r="C4075" s="6" t="s">
        <v>34485</v>
      </c>
      <c r="D4075" s="6" t="s">
        <v>14996</v>
      </c>
      <c r="E4075" s="6" t="s">
        <v>14997</v>
      </c>
      <c r="F4075" s="6" t="s">
        <v>34486</v>
      </c>
      <c r="G4075" s="6" t="s">
        <v>4718</v>
      </c>
      <c r="H4075" s="6" t="s">
        <v>14998</v>
      </c>
      <c r="I4075" s="6" t="s">
        <v>6746</v>
      </c>
      <c r="J4075" s="6" t="s">
        <v>4718</v>
      </c>
      <c r="K4075" s="30">
        <v>0</v>
      </c>
      <c r="L4075" s="30">
        <v>0</v>
      </c>
      <c r="M4075" s="30">
        <v>3.1522235451664198</v>
      </c>
      <c r="N4075" s="30">
        <v>0</v>
      </c>
    </row>
    <row r="4076" spans="1:14" ht="45" customHeight="1" x14ac:dyDescent="0.25">
      <c r="A4076" t="s">
        <v>41550</v>
      </c>
      <c r="B4076">
        <v>1872</v>
      </c>
      <c r="C4076" s="6" t="s">
        <v>32629</v>
      </c>
      <c r="D4076" s="6" t="s">
        <v>24414</v>
      </c>
      <c r="E4076" s="6" t="s">
        <v>4718</v>
      </c>
      <c r="F4076" s="6" t="s">
        <v>4718</v>
      </c>
      <c r="G4076" s="6" t="s">
        <v>4718</v>
      </c>
      <c r="H4076" s="6" t="s">
        <v>14547</v>
      </c>
      <c r="I4076" s="6" t="s">
        <v>4718</v>
      </c>
      <c r="J4076" s="6" t="s">
        <v>4718</v>
      </c>
      <c r="K4076" s="30">
        <v>0</v>
      </c>
      <c r="L4076" s="30">
        <v>0</v>
      </c>
      <c r="M4076" s="30">
        <v>3.1516080402495299</v>
      </c>
      <c r="N4076" s="30">
        <v>3.0760256012182499</v>
      </c>
    </row>
    <row r="4077" spans="1:14" ht="45" customHeight="1" x14ac:dyDescent="0.25">
      <c r="A4077" t="s">
        <v>41551</v>
      </c>
      <c r="B4077">
        <v>660</v>
      </c>
      <c r="C4077" s="6" t="s">
        <v>4752</v>
      </c>
      <c r="D4077" s="6" t="s">
        <v>4752</v>
      </c>
      <c r="E4077" s="6" t="s">
        <v>4752</v>
      </c>
      <c r="F4077" s="6" t="s">
        <v>4752</v>
      </c>
      <c r="G4077" s="6" t="s">
        <v>4752</v>
      </c>
      <c r="H4077" s="6" t="s">
        <v>4752</v>
      </c>
      <c r="I4077" s="6" t="s">
        <v>4752</v>
      </c>
      <c r="J4077" s="6" t="s">
        <v>4752</v>
      </c>
      <c r="K4077" s="30">
        <v>0</v>
      </c>
      <c r="L4077" s="30">
        <v>0</v>
      </c>
      <c r="M4077" s="30">
        <v>3.15114102169861</v>
      </c>
      <c r="N4077" s="30">
        <v>0</v>
      </c>
    </row>
    <row r="4078" spans="1:14" ht="45" customHeight="1" x14ac:dyDescent="0.25">
      <c r="A4078" t="s">
        <v>41552</v>
      </c>
      <c r="B4078">
        <v>1323</v>
      </c>
      <c r="C4078" s="6" t="s">
        <v>32120</v>
      </c>
      <c r="D4078" s="6" t="s">
        <v>10323</v>
      </c>
      <c r="E4078" s="6" t="s">
        <v>4718</v>
      </c>
      <c r="F4078" s="6" t="s">
        <v>4718</v>
      </c>
      <c r="G4078" s="6" t="s">
        <v>4718</v>
      </c>
      <c r="H4078" s="6" t="s">
        <v>4718</v>
      </c>
      <c r="I4078" s="6" t="s">
        <v>4718</v>
      </c>
      <c r="J4078" s="6" t="s">
        <v>4718</v>
      </c>
      <c r="K4078" s="30">
        <v>0</v>
      </c>
      <c r="L4078" s="30">
        <v>0</v>
      </c>
      <c r="M4078" s="30">
        <v>3.1491168317294802</v>
      </c>
      <c r="N4078" s="30">
        <v>0</v>
      </c>
    </row>
    <row r="4079" spans="1:14" ht="45" customHeight="1" x14ac:dyDescent="0.25">
      <c r="A4079" t="s">
        <v>41553</v>
      </c>
      <c r="B4079">
        <v>714</v>
      </c>
      <c r="C4079" s="6" t="s">
        <v>44924</v>
      </c>
      <c r="D4079" s="6" t="s">
        <v>9194</v>
      </c>
      <c r="E4079" s="6" t="s">
        <v>4718</v>
      </c>
      <c r="F4079" s="6" t="s">
        <v>4718</v>
      </c>
      <c r="G4079" s="6" t="s">
        <v>4718</v>
      </c>
      <c r="H4079" s="6" t="s">
        <v>11530</v>
      </c>
      <c r="I4079" s="6" t="s">
        <v>4718</v>
      </c>
      <c r="J4079" s="6" t="s">
        <v>11531</v>
      </c>
      <c r="K4079" s="30">
        <v>0</v>
      </c>
      <c r="L4079" s="30">
        <v>0</v>
      </c>
      <c r="M4079" s="30">
        <v>3.1479971494521899</v>
      </c>
      <c r="N4079" s="30">
        <v>0</v>
      </c>
    </row>
    <row r="4080" spans="1:14" ht="45" customHeight="1" x14ac:dyDescent="0.25">
      <c r="A4080" t="s">
        <v>41554</v>
      </c>
      <c r="B4080">
        <v>1413</v>
      </c>
      <c r="C4080" s="6" t="s">
        <v>32766</v>
      </c>
      <c r="D4080" s="6" t="s">
        <v>10021</v>
      </c>
      <c r="E4080" s="6" t="s">
        <v>10022</v>
      </c>
      <c r="F4080" s="6" t="s">
        <v>4718</v>
      </c>
      <c r="G4080" s="6" t="s">
        <v>10024</v>
      </c>
      <c r="H4080" s="6" t="s">
        <v>10025</v>
      </c>
      <c r="I4080" s="6" t="s">
        <v>10026</v>
      </c>
      <c r="J4080" s="6" t="s">
        <v>10027</v>
      </c>
      <c r="K4080" s="30">
        <v>0</v>
      </c>
      <c r="L4080" s="30">
        <v>0</v>
      </c>
      <c r="M4080" s="30">
        <v>3.1441115655859599</v>
      </c>
      <c r="N4080" s="30">
        <v>0</v>
      </c>
    </row>
    <row r="4081" spans="1:14" ht="45" customHeight="1" x14ac:dyDescent="0.25">
      <c r="A4081" t="s">
        <v>41555</v>
      </c>
      <c r="B4081">
        <v>201</v>
      </c>
      <c r="C4081" s="6" t="s">
        <v>44925</v>
      </c>
      <c r="D4081" s="6" t="s">
        <v>13059</v>
      </c>
      <c r="E4081" s="6" t="s">
        <v>4718</v>
      </c>
      <c r="F4081" s="6" t="s">
        <v>4718</v>
      </c>
      <c r="G4081" s="6" t="s">
        <v>4718</v>
      </c>
      <c r="H4081" s="6" t="s">
        <v>4718</v>
      </c>
      <c r="I4081" s="6" t="s">
        <v>4718</v>
      </c>
      <c r="J4081" s="6" t="s">
        <v>4718</v>
      </c>
      <c r="K4081" s="30">
        <v>0</v>
      </c>
      <c r="L4081" s="30">
        <v>0</v>
      </c>
      <c r="M4081" s="30">
        <v>3.1438384695794301</v>
      </c>
      <c r="N4081" s="30">
        <v>0</v>
      </c>
    </row>
    <row r="4082" spans="1:14" ht="45" customHeight="1" x14ac:dyDescent="0.25">
      <c r="A4082" t="s">
        <v>41556</v>
      </c>
      <c r="B4082">
        <v>567</v>
      </c>
      <c r="C4082" s="6" t="s">
        <v>44926</v>
      </c>
      <c r="D4082" s="6" t="s">
        <v>16176</v>
      </c>
      <c r="E4082" s="6" t="s">
        <v>4718</v>
      </c>
      <c r="F4082" s="6" t="s">
        <v>4718</v>
      </c>
      <c r="G4082" s="6" t="s">
        <v>4718</v>
      </c>
      <c r="H4082" s="6" t="s">
        <v>4718</v>
      </c>
      <c r="I4082" s="6" t="s">
        <v>4718</v>
      </c>
      <c r="J4082" s="6" t="s">
        <v>4718</v>
      </c>
      <c r="K4082" s="30">
        <v>0</v>
      </c>
      <c r="L4082" s="30">
        <v>0</v>
      </c>
      <c r="M4082" s="30">
        <v>3.1437939934672001</v>
      </c>
      <c r="N4082" s="30">
        <v>0</v>
      </c>
    </row>
    <row r="4083" spans="1:14" ht="45" customHeight="1" x14ac:dyDescent="0.25">
      <c r="A4083" t="s">
        <v>41557</v>
      </c>
      <c r="B4083">
        <v>1371</v>
      </c>
      <c r="C4083" s="6" t="s">
        <v>44927</v>
      </c>
      <c r="D4083" s="6" t="s">
        <v>7839</v>
      </c>
      <c r="E4083" s="6" t="s">
        <v>4718</v>
      </c>
      <c r="F4083" s="6" t="s">
        <v>4718</v>
      </c>
      <c r="G4083" s="6" t="s">
        <v>7840</v>
      </c>
      <c r="H4083" s="6" t="s">
        <v>35223</v>
      </c>
      <c r="I4083" s="6" t="s">
        <v>4718</v>
      </c>
      <c r="J4083" s="6" t="s">
        <v>4718</v>
      </c>
      <c r="K4083" s="30">
        <v>0</v>
      </c>
      <c r="L4083" s="30">
        <v>0</v>
      </c>
      <c r="M4083" s="30">
        <v>3.1327068462062102</v>
      </c>
      <c r="N4083" s="30">
        <v>0</v>
      </c>
    </row>
    <row r="4084" spans="1:14" ht="45" customHeight="1" x14ac:dyDescent="0.25">
      <c r="A4084" t="s">
        <v>41558</v>
      </c>
      <c r="B4084">
        <v>1104</v>
      </c>
      <c r="C4084" s="6" t="s">
        <v>35231</v>
      </c>
      <c r="D4084" s="6" t="s">
        <v>6541</v>
      </c>
      <c r="E4084" s="6" t="s">
        <v>6542</v>
      </c>
      <c r="F4084" s="6" t="s">
        <v>4718</v>
      </c>
      <c r="G4084" s="6" t="s">
        <v>4718</v>
      </c>
      <c r="H4084" s="6" t="s">
        <v>6544</v>
      </c>
      <c r="I4084" s="6" t="s">
        <v>5078</v>
      </c>
      <c r="J4084" s="6" t="s">
        <v>4718</v>
      </c>
      <c r="K4084" s="30">
        <v>0</v>
      </c>
      <c r="L4084" s="30">
        <v>0</v>
      </c>
      <c r="M4084" s="30">
        <v>3.1300645641615201</v>
      </c>
      <c r="N4084" s="30">
        <v>0</v>
      </c>
    </row>
    <row r="4085" spans="1:14" ht="45" customHeight="1" x14ac:dyDescent="0.25">
      <c r="A4085" t="s">
        <v>41559</v>
      </c>
      <c r="B4085">
        <v>552</v>
      </c>
      <c r="C4085" s="6" t="s">
        <v>44928</v>
      </c>
      <c r="D4085" s="6" t="s">
        <v>44929</v>
      </c>
      <c r="E4085" s="6" t="s">
        <v>4718</v>
      </c>
      <c r="F4085" s="6" t="s">
        <v>4718</v>
      </c>
      <c r="G4085" s="6" t="s">
        <v>4718</v>
      </c>
      <c r="H4085" s="6" t="s">
        <v>4718</v>
      </c>
      <c r="I4085" s="6" t="s">
        <v>4718</v>
      </c>
      <c r="J4085" s="6" t="s">
        <v>4718</v>
      </c>
      <c r="K4085" s="30">
        <v>0</v>
      </c>
      <c r="L4085" s="30">
        <v>0</v>
      </c>
      <c r="M4085" s="30">
        <v>3.12704622161132</v>
      </c>
      <c r="N4085" s="30">
        <v>0</v>
      </c>
    </row>
    <row r="4086" spans="1:14" ht="45" customHeight="1" x14ac:dyDescent="0.25">
      <c r="A4086" t="s">
        <v>41560</v>
      </c>
      <c r="B4086">
        <v>534</v>
      </c>
      <c r="C4086" s="6" t="s">
        <v>44930</v>
      </c>
      <c r="D4086" s="6" t="s">
        <v>44931</v>
      </c>
      <c r="E4086" s="6" t="s">
        <v>4718</v>
      </c>
      <c r="F4086" s="6" t="s">
        <v>4718</v>
      </c>
      <c r="G4086" s="6" t="s">
        <v>4718</v>
      </c>
      <c r="H4086" s="6" t="s">
        <v>4718</v>
      </c>
      <c r="I4086" s="6" t="s">
        <v>4718</v>
      </c>
      <c r="J4086" s="6" t="s">
        <v>4718</v>
      </c>
      <c r="K4086" s="30">
        <v>0</v>
      </c>
      <c r="L4086" s="30">
        <v>0</v>
      </c>
      <c r="M4086" s="30">
        <v>3.1268311504925101</v>
      </c>
      <c r="N4086" s="30">
        <v>0</v>
      </c>
    </row>
    <row r="4087" spans="1:14" ht="45" customHeight="1" x14ac:dyDescent="0.25">
      <c r="A4087" t="s">
        <v>41561</v>
      </c>
      <c r="B4087">
        <v>1212</v>
      </c>
      <c r="C4087" s="6" t="s">
        <v>44932</v>
      </c>
      <c r="D4087" s="6" t="s">
        <v>32388</v>
      </c>
      <c r="E4087" s="6" t="s">
        <v>4718</v>
      </c>
      <c r="F4087" s="6" t="s">
        <v>4718</v>
      </c>
      <c r="G4087" s="6" t="s">
        <v>6054</v>
      </c>
      <c r="H4087" s="6" t="s">
        <v>6055</v>
      </c>
      <c r="I4087" s="6" t="s">
        <v>5943</v>
      </c>
      <c r="J4087" s="6" t="s">
        <v>5944</v>
      </c>
      <c r="K4087" s="30">
        <v>0</v>
      </c>
      <c r="L4087" s="30">
        <v>0</v>
      </c>
      <c r="M4087" s="30">
        <v>3.1259930258082602</v>
      </c>
      <c r="N4087" s="30">
        <v>0</v>
      </c>
    </row>
    <row r="4088" spans="1:14" ht="45" customHeight="1" x14ac:dyDescent="0.25">
      <c r="A4088" t="s">
        <v>41562</v>
      </c>
      <c r="B4088">
        <v>642</v>
      </c>
      <c r="C4088" s="6" t="s">
        <v>4752</v>
      </c>
      <c r="D4088" s="6" t="s">
        <v>4752</v>
      </c>
      <c r="E4088" s="6" t="s">
        <v>4752</v>
      </c>
      <c r="F4088" s="6" t="s">
        <v>4752</v>
      </c>
      <c r="G4088" s="6" t="s">
        <v>4752</v>
      </c>
      <c r="H4088" s="6" t="s">
        <v>4752</v>
      </c>
      <c r="I4088" s="6" t="s">
        <v>4752</v>
      </c>
      <c r="J4088" s="6" t="s">
        <v>4752</v>
      </c>
      <c r="K4088" s="30">
        <v>0</v>
      </c>
      <c r="L4088" s="30">
        <v>0</v>
      </c>
      <c r="M4088" s="30">
        <v>3.1235123362203998</v>
      </c>
      <c r="N4088" s="30">
        <v>0</v>
      </c>
    </row>
    <row r="4089" spans="1:14" ht="45" customHeight="1" x14ac:dyDescent="0.25">
      <c r="A4089" t="s">
        <v>41563</v>
      </c>
      <c r="B4089">
        <v>1047</v>
      </c>
      <c r="C4089" s="6" t="s">
        <v>44933</v>
      </c>
      <c r="D4089" s="6" t="s">
        <v>12076</v>
      </c>
      <c r="E4089" s="6" t="s">
        <v>4718</v>
      </c>
      <c r="F4089" s="6" t="s">
        <v>4718</v>
      </c>
      <c r="G4089" s="6" t="s">
        <v>4718</v>
      </c>
      <c r="H4089" s="6" t="s">
        <v>4718</v>
      </c>
      <c r="I4089" s="6" t="s">
        <v>4718</v>
      </c>
      <c r="J4089" s="6" t="s">
        <v>4718</v>
      </c>
      <c r="K4089" s="30">
        <v>0</v>
      </c>
      <c r="L4089" s="30">
        <v>0</v>
      </c>
      <c r="M4089" s="30">
        <v>3.1208180191084298</v>
      </c>
      <c r="N4089" s="30">
        <v>0</v>
      </c>
    </row>
    <row r="4090" spans="1:14" ht="45" customHeight="1" x14ac:dyDescent="0.25">
      <c r="A4090" t="s">
        <v>41564</v>
      </c>
      <c r="B4090">
        <v>2469</v>
      </c>
      <c r="C4090" s="6" t="s">
        <v>44934</v>
      </c>
      <c r="D4090" s="6" t="s">
        <v>44935</v>
      </c>
      <c r="E4090" s="6" t="s">
        <v>4718</v>
      </c>
      <c r="F4090" s="6" t="s">
        <v>4718</v>
      </c>
      <c r="G4090" s="6" t="s">
        <v>4718</v>
      </c>
      <c r="H4090" s="6" t="s">
        <v>4718</v>
      </c>
      <c r="I4090" s="6" t="s">
        <v>4718</v>
      </c>
      <c r="J4090" s="6" t="s">
        <v>4718</v>
      </c>
      <c r="K4090" s="30">
        <v>0</v>
      </c>
      <c r="L4090" s="30">
        <v>0</v>
      </c>
      <c r="M4090" s="30">
        <v>3.1203983137104898</v>
      </c>
      <c r="N4090" s="30">
        <v>0</v>
      </c>
    </row>
    <row r="4091" spans="1:14" ht="45" customHeight="1" x14ac:dyDescent="0.25">
      <c r="A4091" t="s">
        <v>41565</v>
      </c>
      <c r="B4091">
        <v>996</v>
      </c>
      <c r="C4091" s="6" t="s">
        <v>44936</v>
      </c>
      <c r="D4091" s="6" t="s">
        <v>44937</v>
      </c>
      <c r="E4091" s="6" t="s">
        <v>4718</v>
      </c>
      <c r="F4091" s="6" t="s">
        <v>4718</v>
      </c>
      <c r="G4091" s="6" t="s">
        <v>4718</v>
      </c>
      <c r="H4091" s="6" t="s">
        <v>4718</v>
      </c>
      <c r="I4091" s="6" t="s">
        <v>4718</v>
      </c>
      <c r="J4091" s="6" t="s">
        <v>4718</v>
      </c>
      <c r="K4091" s="30">
        <v>0.73797579144213798</v>
      </c>
      <c r="L4091" s="30">
        <v>0</v>
      </c>
      <c r="M4091" s="30">
        <v>3.11967640006353</v>
      </c>
      <c r="N4091" s="30">
        <v>0</v>
      </c>
    </row>
    <row r="4092" spans="1:14" ht="45" customHeight="1" x14ac:dyDescent="0.25">
      <c r="A4092" t="s">
        <v>41566</v>
      </c>
      <c r="B4092">
        <v>2655</v>
      </c>
      <c r="C4092" s="6" t="s">
        <v>44938</v>
      </c>
      <c r="D4092" s="6" t="s">
        <v>44939</v>
      </c>
      <c r="E4092" s="6" t="s">
        <v>4718</v>
      </c>
      <c r="F4092" s="6" t="s">
        <v>4718</v>
      </c>
      <c r="G4092" s="6" t="s">
        <v>12147</v>
      </c>
      <c r="H4092" s="6" t="s">
        <v>12148</v>
      </c>
      <c r="I4092" s="6" t="s">
        <v>12149</v>
      </c>
      <c r="J4092" s="6" t="s">
        <v>12150</v>
      </c>
      <c r="K4092" s="30">
        <v>0</v>
      </c>
      <c r="L4092" s="30">
        <v>0</v>
      </c>
      <c r="M4092" s="30">
        <v>3.11823547746092</v>
      </c>
      <c r="N4092" s="30">
        <v>0</v>
      </c>
    </row>
    <row r="4093" spans="1:14" ht="45" customHeight="1" x14ac:dyDescent="0.25">
      <c r="A4093" t="s">
        <v>41567</v>
      </c>
      <c r="B4093">
        <v>2352</v>
      </c>
      <c r="C4093" s="6" t="s">
        <v>44940</v>
      </c>
      <c r="D4093" s="6" t="s">
        <v>33028</v>
      </c>
      <c r="E4093" s="6" t="s">
        <v>4718</v>
      </c>
      <c r="F4093" s="6" t="s">
        <v>4718</v>
      </c>
      <c r="G4093" s="6" t="s">
        <v>10727</v>
      </c>
      <c r="H4093" s="6" t="s">
        <v>19120</v>
      </c>
      <c r="I4093" s="6" t="s">
        <v>11145</v>
      </c>
      <c r="J4093" s="6" t="s">
        <v>11146</v>
      </c>
      <c r="K4093" s="30">
        <v>0</v>
      </c>
      <c r="L4093" s="30">
        <v>0</v>
      </c>
      <c r="M4093" s="30">
        <v>3.1177884257998301</v>
      </c>
      <c r="N4093" s="30">
        <v>0</v>
      </c>
    </row>
    <row r="4094" spans="1:14" ht="45" customHeight="1" x14ac:dyDescent="0.25">
      <c r="A4094" t="s">
        <v>41568</v>
      </c>
      <c r="B4094">
        <v>696</v>
      </c>
      <c r="C4094" s="6" t="s">
        <v>36011</v>
      </c>
      <c r="D4094" s="6" t="s">
        <v>31214</v>
      </c>
      <c r="E4094" s="6" t="s">
        <v>4718</v>
      </c>
      <c r="F4094" s="6" t="s">
        <v>4718</v>
      </c>
      <c r="G4094" s="6" t="s">
        <v>4718</v>
      </c>
      <c r="H4094" s="6" t="s">
        <v>6139</v>
      </c>
      <c r="I4094" s="6" t="s">
        <v>4718</v>
      </c>
      <c r="J4094" s="6" t="s">
        <v>4718</v>
      </c>
      <c r="K4094" s="30">
        <v>0</v>
      </c>
      <c r="L4094" s="30">
        <v>0</v>
      </c>
      <c r="M4094" s="30">
        <v>3.1174866804719201</v>
      </c>
      <c r="N4094" s="30">
        <v>0</v>
      </c>
    </row>
    <row r="4095" spans="1:14" ht="45" customHeight="1" x14ac:dyDescent="0.25">
      <c r="A4095" t="s">
        <v>41569</v>
      </c>
      <c r="B4095">
        <v>735</v>
      </c>
      <c r="C4095" s="6" t="s">
        <v>44941</v>
      </c>
      <c r="D4095" s="6" t="s">
        <v>11000</v>
      </c>
      <c r="E4095" s="6" t="s">
        <v>11001</v>
      </c>
      <c r="F4095" s="6" t="s">
        <v>4718</v>
      </c>
      <c r="G4095" s="6" t="s">
        <v>11003</v>
      </c>
      <c r="H4095" s="6" t="s">
        <v>11004</v>
      </c>
      <c r="I4095" s="6" t="s">
        <v>5589</v>
      </c>
      <c r="J4095" s="6" t="s">
        <v>11005</v>
      </c>
      <c r="K4095" s="30">
        <v>0</v>
      </c>
      <c r="L4095" s="30">
        <v>0</v>
      </c>
      <c r="M4095" s="30">
        <v>3.11617721331007</v>
      </c>
      <c r="N4095" s="30">
        <v>0</v>
      </c>
    </row>
    <row r="4096" spans="1:14" ht="45" customHeight="1" x14ac:dyDescent="0.25">
      <c r="A4096" t="s">
        <v>41570</v>
      </c>
      <c r="B4096">
        <v>675</v>
      </c>
      <c r="C4096" s="6" t="s">
        <v>44942</v>
      </c>
      <c r="D4096" s="6" t="s">
        <v>9194</v>
      </c>
      <c r="E4096" s="6" t="s">
        <v>4718</v>
      </c>
      <c r="F4096" s="6" t="s">
        <v>4718</v>
      </c>
      <c r="G4096" s="6" t="s">
        <v>4718</v>
      </c>
      <c r="H4096" s="6" t="s">
        <v>4718</v>
      </c>
      <c r="I4096" s="6" t="s">
        <v>4718</v>
      </c>
      <c r="J4096" s="6" t="s">
        <v>4718</v>
      </c>
      <c r="K4096" s="30">
        <v>0</v>
      </c>
      <c r="L4096" s="30">
        <v>0</v>
      </c>
      <c r="M4096" s="30">
        <v>3.10886957109427</v>
      </c>
      <c r="N4096" s="30">
        <v>0</v>
      </c>
    </row>
    <row r="4097" spans="1:14" ht="45" customHeight="1" x14ac:dyDescent="0.25">
      <c r="A4097" t="s">
        <v>41571</v>
      </c>
      <c r="B4097">
        <v>1191</v>
      </c>
      <c r="C4097" s="6" t="s">
        <v>37126</v>
      </c>
      <c r="D4097" s="6" t="s">
        <v>17090</v>
      </c>
      <c r="E4097" s="6" t="s">
        <v>4718</v>
      </c>
      <c r="F4097" s="6" t="s">
        <v>4718</v>
      </c>
      <c r="G4097" s="6" t="s">
        <v>10727</v>
      </c>
      <c r="H4097" s="6" t="s">
        <v>16971</v>
      </c>
      <c r="I4097" s="6" t="s">
        <v>4718</v>
      </c>
      <c r="J4097" s="6" t="s">
        <v>4718</v>
      </c>
      <c r="K4097" s="30">
        <v>0</v>
      </c>
      <c r="L4097" s="30">
        <v>0</v>
      </c>
      <c r="M4097" s="30">
        <v>3.1085240909813501</v>
      </c>
      <c r="N4097" s="30">
        <v>0</v>
      </c>
    </row>
    <row r="4098" spans="1:14" ht="45" customHeight="1" x14ac:dyDescent="0.25">
      <c r="A4098" t="s">
        <v>41572</v>
      </c>
      <c r="B4098">
        <v>996</v>
      </c>
      <c r="C4098" s="6" t="s">
        <v>44943</v>
      </c>
      <c r="D4098" s="6" t="s">
        <v>14508</v>
      </c>
      <c r="E4098" s="6" t="s">
        <v>4718</v>
      </c>
      <c r="F4098" s="6" t="s">
        <v>4718</v>
      </c>
      <c r="G4098" s="6" t="s">
        <v>4718</v>
      </c>
      <c r="H4098" s="6" t="s">
        <v>30777</v>
      </c>
      <c r="I4098" s="6" t="s">
        <v>14510</v>
      </c>
      <c r="J4098" s="6" t="s">
        <v>30414</v>
      </c>
      <c r="K4098" s="30">
        <v>0</v>
      </c>
      <c r="L4098" s="30">
        <v>0</v>
      </c>
      <c r="M4098" s="30">
        <v>3.10675407718856</v>
      </c>
      <c r="N4098" s="30">
        <v>0</v>
      </c>
    </row>
    <row r="4099" spans="1:14" ht="45" customHeight="1" x14ac:dyDescent="0.25">
      <c r="A4099" t="s">
        <v>41573</v>
      </c>
      <c r="B4099">
        <v>834</v>
      </c>
      <c r="C4099" s="6" t="s">
        <v>4752</v>
      </c>
      <c r="D4099" s="6" t="s">
        <v>4752</v>
      </c>
      <c r="E4099" s="6" t="s">
        <v>4752</v>
      </c>
      <c r="F4099" s="6" t="s">
        <v>4752</v>
      </c>
      <c r="G4099" s="6" t="s">
        <v>4752</v>
      </c>
      <c r="H4099" s="6" t="s">
        <v>4752</v>
      </c>
      <c r="I4099" s="6" t="s">
        <v>4752</v>
      </c>
      <c r="J4099" s="6" t="s">
        <v>4752</v>
      </c>
      <c r="K4099" s="30">
        <v>0</v>
      </c>
      <c r="L4099" s="30">
        <v>0</v>
      </c>
      <c r="M4099" s="30">
        <v>3.10160035812694</v>
      </c>
      <c r="N4099" s="30">
        <v>0</v>
      </c>
    </row>
    <row r="4100" spans="1:14" ht="45" customHeight="1" x14ac:dyDescent="0.25">
      <c r="A4100" t="s">
        <v>41574</v>
      </c>
      <c r="B4100">
        <v>2508</v>
      </c>
      <c r="C4100" s="6" t="s">
        <v>43817</v>
      </c>
      <c r="D4100" s="6" t="s">
        <v>12173</v>
      </c>
      <c r="E4100" s="6" t="s">
        <v>4718</v>
      </c>
      <c r="F4100" s="6" t="s">
        <v>4718</v>
      </c>
      <c r="G4100" s="6" t="s">
        <v>4718</v>
      </c>
      <c r="H4100" s="6" t="s">
        <v>4718</v>
      </c>
      <c r="I4100" s="6" t="s">
        <v>4718</v>
      </c>
      <c r="J4100" s="6" t="s">
        <v>4718</v>
      </c>
      <c r="K4100" s="30">
        <v>0</v>
      </c>
      <c r="L4100" s="30">
        <v>0</v>
      </c>
      <c r="M4100" s="30">
        <v>3.0945617937975101</v>
      </c>
      <c r="N4100" s="30">
        <v>0</v>
      </c>
    </row>
    <row r="4101" spans="1:14" ht="45" customHeight="1" x14ac:dyDescent="0.25">
      <c r="A4101" t="s">
        <v>41575</v>
      </c>
      <c r="B4101">
        <v>342</v>
      </c>
      <c r="C4101" s="6" t="s">
        <v>44944</v>
      </c>
      <c r="D4101" s="6" t="s">
        <v>4718</v>
      </c>
      <c r="E4101" s="6" t="s">
        <v>4718</v>
      </c>
      <c r="F4101" s="6" t="s">
        <v>4718</v>
      </c>
      <c r="G4101" s="6" t="s">
        <v>4718</v>
      </c>
      <c r="H4101" s="6" t="s">
        <v>4718</v>
      </c>
      <c r="I4101" s="6" t="s">
        <v>4718</v>
      </c>
      <c r="J4101" s="6" t="s">
        <v>4718</v>
      </c>
      <c r="K4101" s="30">
        <v>0</v>
      </c>
      <c r="L4101" s="30">
        <v>0</v>
      </c>
      <c r="M4101" s="30">
        <v>3.0942642707141799</v>
      </c>
      <c r="N4101" s="30">
        <v>0</v>
      </c>
    </row>
    <row r="4102" spans="1:14" ht="45" customHeight="1" x14ac:dyDescent="0.25">
      <c r="A4102" t="s">
        <v>41576</v>
      </c>
      <c r="B4102">
        <v>2178</v>
      </c>
      <c r="C4102" s="6" t="s">
        <v>44945</v>
      </c>
      <c r="D4102" s="6" t="s">
        <v>34628</v>
      </c>
      <c r="E4102" s="6" t="s">
        <v>4718</v>
      </c>
      <c r="F4102" s="6" t="s">
        <v>4718</v>
      </c>
      <c r="G4102" s="6" t="s">
        <v>16024</v>
      </c>
      <c r="H4102" s="6" t="s">
        <v>18044</v>
      </c>
      <c r="I4102" s="6" t="s">
        <v>5819</v>
      </c>
      <c r="J4102" s="6" t="s">
        <v>4718</v>
      </c>
      <c r="K4102" s="30">
        <v>0.439680941128261</v>
      </c>
      <c r="L4102" s="30">
        <v>0</v>
      </c>
      <c r="M4102" s="30">
        <v>3.0938941528353299</v>
      </c>
      <c r="N4102" s="30">
        <v>0</v>
      </c>
    </row>
    <row r="4103" spans="1:14" ht="45" customHeight="1" x14ac:dyDescent="0.25">
      <c r="A4103" t="s">
        <v>41577</v>
      </c>
      <c r="B4103">
        <v>1347</v>
      </c>
      <c r="C4103" s="6" t="s">
        <v>44946</v>
      </c>
      <c r="D4103" s="6" t="s">
        <v>44947</v>
      </c>
      <c r="E4103" s="6" t="s">
        <v>44948</v>
      </c>
      <c r="F4103" s="6" t="s">
        <v>4718</v>
      </c>
      <c r="G4103" s="6" t="s">
        <v>24749</v>
      </c>
      <c r="H4103" s="6" t="s">
        <v>24750</v>
      </c>
      <c r="I4103" s="6" t="s">
        <v>4718</v>
      </c>
      <c r="J4103" s="6" t="s">
        <v>4718</v>
      </c>
      <c r="K4103" s="30">
        <v>0</v>
      </c>
      <c r="L4103" s="30">
        <v>0</v>
      </c>
      <c r="M4103" s="30">
        <v>3.0874254366403</v>
      </c>
      <c r="N4103" s="30">
        <v>0</v>
      </c>
    </row>
    <row r="4104" spans="1:14" ht="45" customHeight="1" x14ac:dyDescent="0.25">
      <c r="A4104" t="s">
        <v>41578</v>
      </c>
      <c r="B4104">
        <v>777</v>
      </c>
      <c r="C4104" s="6" t="s">
        <v>44949</v>
      </c>
      <c r="D4104" s="6" t="s">
        <v>24168</v>
      </c>
      <c r="E4104" s="6" t="s">
        <v>24584</v>
      </c>
      <c r="F4104" s="6" t="s">
        <v>44950</v>
      </c>
      <c r="G4104" s="6" t="s">
        <v>4718</v>
      </c>
      <c r="H4104" s="6" t="s">
        <v>8639</v>
      </c>
      <c r="I4104" s="6" t="s">
        <v>4718</v>
      </c>
      <c r="J4104" s="6" t="s">
        <v>4718</v>
      </c>
      <c r="K4104" s="30">
        <v>0</v>
      </c>
      <c r="L4104" s="30">
        <v>0</v>
      </c>
      <c r="M4104" s="30">
        <v>3.08251178022749</v>
      </c>
      <c r="N4104" s="30">
        <v>0</v>
      </c>
    </row>
    <row r="4105" spans="1:14" ht="45" customHeight="1" x14ac:dyDescent="0.25">
      <c r="A4105" t="s">
        <v>41579</v>
      </c>
      <c r="B4105">
        <v>1194</v>
      </c>
      <c r="C4105" s="6" t="s">
        <v>44951</v>
      </c>
      <c r="D4105" s="6" t="s">
        <v>44952</v>
      </c>
      <c r="E4105" s="6" t="s">
        <v>32010</v>
      </c>
      <c r="F4105" s="6" t="s">
        <v>4718</v>
      </c>
      <c r="G4105" s="6" t="s">
        <v>4718</v>
      </c>
      <c r="H4105" s="6" t="s">
        <v>10733</v>
      </c>
      <c r="I4105" s="6" t="s">
        <v>4718</v>
      </c>
      <c r="J4105" s="6" t="s">
        <v>4718</v>
      </c>
      <c r="K4105" s="30">
        <v>0</v>
      </c>
      <c r="L4105" s="30">
        <v>0</v>
      </c>
      <c r="M4105" s="30">
        <v>3.0821149796974701</v>
      </c>
      <c r="N4105" s="30">
        <v>0</v>
      </c>
    </row>
    <row r="4106" spans="1:14" ht="45" customHeight="1" x14ac:dyDescent="0.25">
      <c r="A4106" t="s">
        <v>41580</v>
      </c>
      <c r="B4106">
        <v>1119</v>
      </c>
      <c r="C4106" s="6" t="s">
        <v>30971</v>
      </c>
      <c r="D4106" s="6" t="s">
        <v>17368</v>
      </c>
      <c r="E4106" s="6" t="s">
        <v>17369</v>
      </c>
      <c r="F4106" s="6" t="s">
        <v>4718</v>
      </c>
      <c r="G4106" s="6" t="s">
        <v>17370</v>
      </c>
      <c r="H4106" s="6" t="s">
        <v>17371</v>
      </c>
      <c r="I4106" s="6" t="s">
        <v>17372</v>
      </c>
      <c r="J4106" s="6" t="s">
        <v>4718</v>
      </c>
      <c r="K4106" s="30">
        <v>0</v>
      </c>
      <c r="L4106" s="30">
        <v>0</v>
      </c>
      <c r="M4106" s="30">
        <v>3.0815691350035399</v>
      </c>
      <c r="N4106" s="30">
        <v>0</v>
      </c>
    </row>
    <row r="4107" spans="1:14" ht="45" customHeight="1" x14ac:dyDescent="0.25">
      <c r="A4107" t="s">
        <v>41581</v>
      </c>
      <c r="B4107">
        <v>2607</v>
      </c>
      <c r="C4107" s="6" t="s">
        <v>22848</v>
      </c>
      <c r="D4107" s="6" t="s">
        <v>18857</v>
      </c>
      <c r="E4107" s="6" t="s">
        <v>4718</v>
      </c>
      <c r="F4107" s="6" t="s">
        <v>4718</v>
      </c>
      <c r="G4107" s="6" t="s">
        <v>4718</v>
      </c>
      <c r="H4107" s="6" t="s">
        <v>4718</v>
      </c>
      <c r="I4107" s="6" t="s">
        <v>4718</v>
      </c>
      <c r="J4107" s="6" t="s">
        <v>4718</v>
      </c>
      <c r="K4107" s="30">
        <v>0</v>
      </c>
      <c r="L4107" s="30">
        <v>0</v>
      </c>
      <c r="M4107" s="30">
        <v>3.0794759471619599</v>
      </c>
      <c r="N4107" s="30">
        <v>0</v>
      </c>
    </row>
    <row r="4108" spans="1:14" ht="45" customHeight="1" x14ac:dyDescent="0.25">
      <c r="A4108" t="s">
        <v>41582</v>
      </c>
      <c r="B4108">
        <v>1344</v>
      </c>
      <c r="C4108" s="6" t="s">
        <v>44953</v>
      </c>
      <c r="D4108" s="6" t="s">
        <v>24297</v>
      </c>
      <c r="E4108" s="6" t="s">
        <v>24810</v>
      </c>
      <c r="F4108" s="6" t="s">
        <v>4718</v>
      </c>
      <c r="G4108" s="6" t="s">
        <v>24811</v>
      </c>
      <c r="H4108" s="6" t="s">
        <v>24812</v>
      </c>
      <c r="I4108" s="6" t="s">
        <v>6551</v>
      </c>
      <c r="J4108" s="6" t="s">
        <v>4718</v>
      </c>
      <c r="K4108" s="30">
        <v>0</v>
      </c>
      <c r="L4108" s="30">
        <v>0</v>
      </c>
      <c r="M4108" s="30">
        <v>3.0781881969846698</v>
      </c>
      <c r="N4108" s="30">
        <v>0</v>
      </c>
    </row>
    <row r="4109" spans="1:14" ht="45" customHeight="1" x14ac:dyDescent="0.25">
      <c r="A4109" t="s">
        <v>41583</v>
      </c>
      <c r="B4109">
        <v>3711</v>
      </c>
      <c r="C4109" s="6" t="s">
        <v>44954</v>
      </c>
      <c r="D4109" s="6" t="s">
        <v>36156</v>
      </c>
      <c r="E4109" s="6" t="s">
        <v>4718</v>
      </c>
      <c r="F4109" s="6" t="s">
        <v>4718</v>
      </c>
      <c r="G4109" s="6" t="s">
        <v>4718</v>
      </c>
      <c r="H4109" s="6" t="s">
        <v>16725</v>
      </c>
      <c r="I4109" s="6" t="s">
        <v>4718</v>
      </c>
      <c r="J4109" s="6" t="s">
        <v>4718</v>
      </c>
      <c r="K4109" s="30">
        <v>0</v>
      </c>
      <c r="L4109" s="30">
        <v>0</v>
      </c>
      <c r="M4109" s="30">
        <v>3.07623084828061</v>
      </c>
      <c r="N4109" s="30">
        <v>0</v>
      </c>
    </row>
    <row r="4110" spans="1:14" ht="45" customHeight="1" x14ac:dyDescent="0.25">
      <c r="A4110" t="s">
        <v>41584</v>
      </c>
      <c r="B4110">
        <v>2208</v>
      </c>
      <c r="C4110" s="6" t="s">
        <v>44955</v>
      </c>
      <c r="D4110" s="6" t="s">
        <v>24328</v>
      </c>
      <c r="E4110" s="6" t="s">
        <v>4718</v>
      </c>
      <c r="F4110" s="6" t="s">
        <v>4718</v>
      </c>
      <c r="G4110" s="6" t="s">
        <v>4718</v>
      </c>
      <c r="H4110" s="6" t="s">
        <v>4718</v>
      </c>
      <c r="I4110" s="6" t="s">
        <v>4718</v>
      </c>
      <c r="J4110" s="6" t="s">
        <v>4718</v>
      </c>
      <c r="K4110" s="30">
        <v>0</v>
      </c>
      <c r="L4110" s="30">
        <v>0</v>
      </c>
      <c r="M4110" s="30">
        <v>3.0742964663113699</v>
      </c>
      <c r="N4110" s="30">
        <v>0</v>
      </c>
    </row>
    <row r="4111" spans="1:14" ht="45" customHeight="1" x14ac:dyDescent="0.25">
      <c r="A4111" t="s">
        <v>41585</v>
      </c>
      <c r="B4111">
        <v>1476</v>
      </c>
      <c r="C4111" s="6" t="s">
        <v>44956</v>
      </c>
      <c r="D4111" s="6" t="s">
        <v>16236</v>
      </c>
      <c r="E4111" s="6" t="s">
        <v>16237</v>
      </c>
      <c r="F4111" s="6" t="s">
        <v>4718</v>
      </c>
      <c r="G4111" s="6" t="s">
        <v>16238</v>
      </c>
      <c r="H4111" s="6" t="s">
        <v>16239</v>
      </c>
      <c r="I4111" s="6" t="s">
        <v>5589</v>
      </c>
      <c r="J4111" s="6" t="s">
        <v>7203</v>
      </c>
      <c r="K4111" s="30">
        <v>0</v>
      </c>
      <c r="L4111" s="30">
        <v>0</v>
      </c>
      <c r="M4111" s="30">
        <v>3.0740953528313502</v>
      </c>
      <c r="N4111" s="30">
        <v>0</v>
      </c>
    </row>
    <row r="4112" spans="1:14" ht="45" customHeight="1" x14ac:dyDescent="0.25">
      <c r="A4112" t="s">
        <v>41586</v>
      </c>
      <c r="B4112">
        <v>483</v>
      </c>
      <c r="C4112" s="6" t="s">
        <v>30806</v>
      </c>
      <c r="D4112" s="6" t="s">
        <v>13613</v>
      </c>
      <c r="E4112" s="6" t="s">
        <v>13614</v>
      </c>
      <c r="F4112" s="6" t="s">
        <v>30416</v>
      </c>
      <c r="G4112" s="6" t="s">
        <v>4718</v>
      </c>
      <c r="H4112" s="6" t="s">
        <v>13616</v>
      </c>
      <c r="I4112" s="6" t="s">
        <v>4737</v>
      </c>
      <c r="J4112" s="6" t="s">
        <v>4738</v>
      </c>
      <c r="K4112" s="30">
        <v>0</v>
      </c>
      <c r="L4112" s="30">
        <v>0</v>
      </c>
      <c r="M4112" s="30">
        <v>3.0740481371569999</v>
      </c>
      <c r="N4112" s="30">
        <v>0</v>
      </c>
    </row>
    <row r="4113" spans="1:14" ht="45" customHeight="1" x14ac:dyDescent="0.25">
      <c r="A4113" t="s">
        <v>41587</v>
      </c>
      <c r="B4113">
        <v>1908</v>
      </c>
      <c r="C4113" s="6" t="s">
        <v>44957</v>
      </c>
      <c r="D4113" s="6" t="s">
        <v>44958</v>
      </c>
      <c r="E4113" s="6" t="s">
        <v>4718</v>
      </c>
      <c r="F4113" s="6" t="s">
        <v>4718</v>
      </c>
      <c r="G4113" s="6" t="s">
        <v>4718</v>
      </c>
      <c r="H4113" s="6" t="s">
        <v>4718</v>
      </c>
      <c r="I4113" s="6" t="s">
        <v>4718</v>
      </c>
      <c r="J4113" s="6" t="s">
        <v>4718</v>
      </c>
      <c r="K4113" s="30">
        <v>0</v>
      </c>
      <c r="L4113" s="30">
        <v>0</v>
      </c>
      <c r="M4113" s="30">
        <v>3.0739238935800901</v>
      </c>
      <c r="N4113" s="30">
        <v>0</v>
      </c>
    </row>
    <row r="4114" spans="1:14" ht="45" customHeight="1" x14ac:dyDescent="0.25">
      <c r="A4114" t="s">
        <v>41588</v>
      </c>
      <c r="B4114">
        <v>363</v>
      </c>
      <c r="C4114" s="6" t="s">
        <v>44959</v>
      </c>
      <c r="D4114" s="6" t="s">
        <v>17915</v>
      </c>
      <c r="E4114" s="6" t="s">
        <v>4718</v>
      </c>
      <c r="F4114" s="6" t="s">
        <v>4718</v>
      </c>
      <c r="G4114" s="6" t="s">
        <v>4718</v>
      </c>
      <c r="H4114" s="6" t="s">
        <v>4718</v>
      </c>
      <c r="I4114" s="6" t="s">
        <v>4718</v>
      </c>
      <c r="J4114" s="6" t="s">
        <v>4718</v>
      </c>
      <c r="K4114" s="30">
        <v>0</v>
      </c>
      <c r="L4114" s="30">
        <v>0</v>
      </c>
      <c r="M4114" s="30">
        <v>3.0711847989380101</v>
      </c>
      <c r="N4114" s="30">
        <v>0</v>
      </c>
    </row>
    <row r="4115" spans="1:14" ht="45" customHeight="1" x14ac:dyDescent="0.25">
      <c r="A4115" t="s">
        <v>41589</v>
      </c>
      <c r="B4115">
        <v>624</v>
      </c>
      <c r="C4115" s="6" t="s">
        <v>44960</v>
      </c>
      <c r="D4115" s="6" t="s">
        <v>23995</v>
      </c>
      <c r="E4115" s="6" t="s">
        <v>44961</v>
      </c>
      <c r="F4115" s="6" t="s">
        <v>8682</v>
      </c>
      <c r="G4115" s="6" t="s">
        <v>4718</v>
      </c>
      <c r="H4115" s="6" t="s">
        <v>24699</v>
      </c>
      <c r="I4115" s="6" t="s">
        <v>4718</v>
      </c>
      <c r="J4115" s="6" t="s">
        <v>4718</v>
      </c>
      <c r="K4115" s="30">
        <v>0</v>
      </c>
      <c r="L4115" s="30">
        <v>0</v>
      </c>
      <c r="M4115" s="30">
        <v>3.0668660221735</v>
      </c>
      <c r="N4115" s="30">
        <v>0</v>
      </c>
    </row>
    <row r="4116" spans="1:14" ht="45" customHeight="1" x14ac:dyDescent="0.25">
      <c r="A4116" t="s">
        <v>41590</v>
      </c>
      <c r="B4116">
        <v>1332</v>
      </c>
      <c r="C4116" s="6" t="s">
        <v>36350</v>
      </c>
      <c r="D4116" s="6" t="s">
        <v>18821</v>
      </c>
      <c r="E4116" s="6" t="s">
        <v>4718</v>
      </c>
      <c r="F4116" s="6" t="s">
        <v>4718</v>
      </c>
      <c r="G4116" s="6" t="s">
        <v>36351</v>
      </c>
      <c r="H4116" s="6" t="s">
        <v>36352</v>
      </c>
      <c r="I4116" s="6" t="s">
        <v>4718</v>
      </c>
      <c r="J4116" s="6" t="s">
        <v>4718</v>
      </c>
      <c r="K4116" s="30">
        <v>0</v>
      </c>
      <c r="L4116" s="30">
        <v>0</v>
      </c>
      <c r="M4116" s="30">
        <v>3.0656354921596698</v>
      </c>
      <c r="N4116" s="30">
        <v>0</v>
      </c>
    </row>
    <row r="4117" spans="1:14" ht="45" customHeight="1" x14ac:dyDescent="0.25">
      <c r="A4117" t="s">
        <v>41591</v>
      </c>
      <c r="B4117">
        <v>1509</v>
      </c>
      <c r="C4117" s="6" t="s">
        <v>44962</v>
      </c>
      <c r="D4117" s="6" t="s">
        <v>17461</v>
      </c>
      <c r="E4117" s="6" t="s">
        <v>4718</v>
      </c>
      <c r="F4117" s="6" t="s">
        <v>4718</v>
      </c>
      <c r="G4117" s="6" t="s">
        <v>4718</v>
      </c>
      <c r="H4117" s="6" t="s">
        <v>4718</v>
      </c>
      <c r="I4117" s="6" t="s">
        <v>4718</v>
      </c>
      <c r="J4117" s="6" t="s">
        <v>4718</v>
      </c>
      <c r="K4117" s="30">
        <v>0</v>
      </c>
      <c r="L4117" s="30">
        <v>0</v>
      </c>
      <c r="M4117" s="30">
        <v>3.0647838340227902</v>
      </c>
      <c r="N4117" s="30">
        <v>0</v>
      </c>
    </row>
    <row r="4118" spans="1:14" ht="45" customHeight="1" x14ac:dyDescent="0.25">
      <c r="A4118" t="s">
        <v>41592</v>
      </c>
      <c r="B4118">
        <v>825</v>
      </c>
      <c r="C4118" s="6" t="s">
        <v>44963</v>
      </c>
      <c r="D4118" s="6" t="s">
        <v>44964</v>
      </c>
      <c r="E4118" s="6" t="s">
        <v>4718</v>
      </c>
      <c r="F4118" s="6" t="s">
        <v>4718</v>
      </c>
      <c r="G4118" s="6" t="s">
        <v>4718</v>
      </c>
      <c r="H4118" s="6" t="s">
        <v>4718</v>
      </c>
      <c r="I4118" s="6" t="s">
        <v>4718</v>
      </c>
      <c r="J4118" s="6" t="s">
        <v>4718</v>
      </c>
      <c r="K4118" s="30">
        <v>0</v>
      </c>
      <c r="L4118" s="30">
        <v>0</v>
      </c>
      <c r="M4118" s="30">
        <v>3.0638134903537702</v>
      </c>
      <c r="N4118" s="30">
        <v>0</v>
      </c>
    </row>
    <row r="4119" spans="1:14" ht="45" customHeight="1" x14ac:dyDescent="0.25">
      <c r="A4119" t="s">
        <v>41593</v>
      </c>
      <c r="B4119">
        <v>981</v>
      </c>
      <c r="C4119" s="6" t="s">
        <v>44965</v>
      </c>
      <c r="D4119" s="6" t="s">
        <v>44966</v>
      </c>
      <c r="E4119" s="6" t="s">
        <v>4718</v>
      </c>
      <c r="F4119" s="6" t="s">
        <v>4718</v>
      </c>
      <c r="G4119" s="6" t="s">
        <v>4718</v>
      </c>
      <c r="H4119" s="6" t="s">
        <v>9080</v>
      </c>
      <c r="I4119" s="6" t="s">
        <v>4718</v>
      </c>
      <c r="J4119" s="6" t="s">
        <v>4718</v>
      </c>
      <c r="K4119" s="30">
        <v>0</v>
      </c>
      <c r="L4119" s="30">
        <v>0</v>
      </c>
      <c r="M4119" s="30">
        <v>3.0637207969963298</v>
      </c>
      <c r="N4119" s="30">
        <v>0</v>
      </c>
    </row>
    <row r="4120" spans="1:14" ht="45" customHeight="1" x14ac:dyDescent="0.25">
      <c r="A4120" t="s">
        <v>41594</v>
      </c>
      <c r="B4120">
        <v>534</v>
      </c>
      <c r="C4120" s="6" t="s">
        <v>4752</v>
      </c>
      <c r="D4120" s="6" t="s">
        <v>4752</v>
      </c>
      <c r="E4120" s="6" t="s">
        <v>4752</v>
      </c>
      <c r="F4120" s="6" t="s">
        <v>4752</v>
      </c>
      <c r="G4120" s="6" t="s">
        <v>4752</v>
      </c>
      <c r="H4120" s="6" t="s">
        <v>4752</v>
      </c>
      <c r="I4120" s="6" t="s">
        <v>4752</v>
      </c>
      <c r="J4120" s="6" t="s">
        <v>4752</v>
      </c>
      <c r="K4120" s="30">
        <v>0</v>
      </c>
      <c r="L4120" s="30">
        <v>0</v>
      </c>
      <c r="M4120" s="30">
        <v>3.0594536198563</v>
      </c>
      <c r="N4120" s="30">
        <v>0</v>
      </c>
    </row>
    <row r="4121" spans="1:14" ht="45" customHeight="1" x14ac:dyDescent="0.25">
      <c r="A4121" t="s">
        <v>41595</v>
      </c>
      <c r="B4121">
        <v>879</v>
      </c>
      <c r="C4121" s="6" t="s">
        <v>44967</v>
      </c>
      <c r="D4121" s="6" t="s">
        <v>44968</v>
      </c>
      <c r="E4121" s="6" t="s">
        <v>4718</v>
      </c>
      <c r="F4121" s="6" t="s">
        <v>4718</v>
      </c>
      <c r="G4121" s="6" t="s">
        <v>4718</v>
      </c>
      <c r="H4121" s="6" t="s">
        <v>4718</v>
      </c>
      <c r="I4121" s="6" t="s">
        <v>4718</v>
      </c>
      <c r="J4121" s="6" t="s">
        <v>4718</v>
      </c>
      <c r="K4121" s="30">
        <v>0</v>
      </c>
      <c r="L4121" s="30">
        <v>0</v>
      </c>
      <c r="M4121" s="30">
        <v>3.0566561691351999</v>
      </c>
      <c r="N4121" s="30">
        <v>0</v>
      </c>
    </row>
    <row r="4122" spans="1:14" ht="45" customHeight="1" x14ac:dyDescent="0.25">
      <c r="A4122" t="s">
        <v>41596</v>
      </c>
      <c r="B4122">
        <v>687</v>
      </c>
      <c r="C4122" s="6" t="s">
        <v>44969</v>
      </c>
      <c r="D4122" s="6" t="s">
        <v>44970</v>
      </c>
      <c r="E4122" s="6" t="s">
        <v>44971</v>
      </c>
      <c r="F4122" s="6" t="s">
        <v>4718</v>
      </c>
      <c r="G4122" s="6" t="s">
        <v>4718</v>
      </c>
      <c r="H4122" s="6" t="s">
        <v>4718</v>
      </c>
      <c r="I4122" s="6" t="s">
        <v>4718</v>
      </c>
      <c r="J4122" s="6" t="s">
        <v>4718</v>
      </c>
      <c r="K4122" s="30">
        <v>0</v>
      </c>
      <c r="L4122" s="30">
        <v>0</v>
      </c>
      <c r="M4122" s="30">
        <v>3.0536969042380999</v>
      </c>
      <c r="N4122" s="30">
        <v>0</v>
      </c>
    </row>
    <row r="4123" spans="1:14" ht="45" customHeight="1" x14ac:dyDescent="0.25">
      <c r="A4123" t="s">
        <v>41597</v>
      </c>
      <c r="B4123">
        <v>219</v>
      </c>
      <c r="C4123" s="6" t="s">
        <v>30344</v>
      </c>
      <c r="D4123" s="6" t="s">
        <v>5661</v>
      </c>
      <c r="E4123" s="6" t="s">
        <v>5662</v>
      </c>
      <c r="F4123" s="6" t="s">
        <v>4718</v>
      </c>
      <c r="G4123" s="6" t="s">
        <v>4718</v>
      </c>
      <c r="H4123" s="6" t="s">
        <v>5664</v>
      </c>
      <c r="I4123" s="6" t="s">
        <v>5665</v>
      </c>
      <c r="J4123" s="6" t="s">
        <v>4718</v>
      </c>
      <c r="K4123" s="30">
        <v>0</v>
      </c>
      <c r="L4123" s="30">
        <v>0</v>
      </c>
      <c r="M4123" s="30">
        <v>3.0497312043159801</v>
      </c>
      <c r="N4123" s="30">
        <v>0</v>
      </c>
    </row>
    <row r="4124" spans="1:14" ht="45" customHeight="1" x14ac:dyDescent="0.25">
      <c r="A4124" t="s">
        <v>41598</v>
      </c>
      <c r="B4124">
        <v>1014</v>
      </c>
      <c r="C4124" s="6" t="s">
        <v>4752</v>
      </c>
      <c r="D4124" s="6" t="s">
        <v>4752</v>
      </c>
      <c r="E4124" s="6" t="s">
        <v>4752</v>
      </c>
      <c r="F4124" s="6" t="s">
        <v>4752</v>
      </c>
      <c r="G4124" s="6" t="s">
        <v>4752</v>
      </c>
      <c r="H4124" s="6" t="s">
        <v>4752</v>
      </c>
      <c r="I4124" s="6" t="s">
        <v>4752</v>
      </c>
      <c r="J4124" s="6" t="s">
        <v>4752</v>
      </c>
      <c r="K4124" s="30">
        <v>0</v>
      </c>
      <c r="L4124" s="30">
        <v>0</v>
      </c>
      <c r="M4124" s="30">
        <v>3.0475670201056402</v>
      </c>
      <c r="N4124" s="30">
        <v>0</v>
      </c>
    </row>
    <row r="4125" spans="1:14" ht="45" customHeight="1" x14ac:dyDescent="0.25">
      <c r="A4125" t="s">
        <v>41599</v>
      </c>
      <c r="B4125">
        <v>1758</v>
      </c>
      <c r="C4125" s="6" t="s">
        <v>44972</v>
      </c>
      <c r="D4125" s="6" t="s">
        <v>18635</v>
      </c>
      <c r="E4125" s="6" t="s">
        <v>4718</v>
      </c>
      <c r="F4125" s="6" t="s">
        <v>4718</v>
      </c>
      <c r="G4125" s="6" t="s">
        <v>4718</v>
      </c>
      <c r="H4125" s="6" t="s">
        <v>4718</v>
      </c>
      <c r="I4125" s="6" t="s">
        <v>4718</v>
      </c>
      <c r="J4125" s="6" t="s">
        <v>4718</v>
      </c>
      <c r="K4125" s="30">
        <v>0</v>
      </c>
      <c r="L4125" s="30">
        <v>0</v>
      </c>
      <c r="M4125" s="30">
        <v>3.0422034398629698</v>
      </c>
      <c r="N4125" s="30">
        <v>0</v>
      </c>
    </row>
    <row r="4126" spans="1:14" ht="45" customHeight="1" x14ac:dyDescent="0.25">
      <c r="A4126" t="s">
        <v>41600</v>
      </c>
      <c r="B4126">
        <v>690</v>
      </c>
      <c r="C4126" s="6" t="s">
        <v>44973</v>
      </c>
      <c r="D4126" s="6" t="s">
        <v>33815</v>
      </c>
      <c r="E4126" s="6" t="s">
        <v>4718</v>
      </c>
      <c r="F4126" s="6" t="s">
        <v>4718</v>
      </c>
      <c r="G4126" s="6" t="s">
        <v>10621</v>
      </c>
      <c r="H4126" s="6" t="s">
        <v>10622</v>
      </c>
      <c r="I4126" s="6" t="s">
        <v>4718</v>
      </c>
      <c r="J4126" s="6" t="s">
        <v>4718</v>
      </c>
      <c r="K4126" s="30">
        <v>0</v>
      </c>
      <c r="L4126" s="30">
        <v>0</v>
      </c>
      <c r="M4126" s="30">
        <v>3.0415753361629401</v>
      </c>
      <c r="N4126" s="30">
        <v>0</v>
      </c>
    </row>
    <row r="4127" spans="1:14" ht="45" customHeight="1" x14ac:dyDescent="0.25">
      <c r="A4127" t="s">
        <v>41601</v>
      </c>
      <c r="B4127">
        <v>624</v>
      </c>
      <c r="C4127" s="6" t="s">
        <v>37326</v>
      </c>
      <c r="D4127" s="6" t="s">
        <v>37327</v>
      </c>
      <c r="E4127" s="6" t="s">
        <v>37328</v>
      </c>
      <c r="F4127" s="6" t="s">
        <v>4718</v>
      </c>
      <c r="G4127" s="6" t="s">
        <v>37329</v>
      </c>
      <c r="H4127" s="6" t="s">
        <v>37330</v>
      </c>
      <c r="I4127" s="6" t="s">
        <v>8661</v>
      </c>
      <c r="J4127" s="6" t="s">
        <v>4718</v>
      </c>
      <c r="K4127" s="30">
        <v>0</v>
      </c>
      <c r="L4127" s="30">
        <v>0</v>
      </c>
      <c r="M4127" s="30">
        <v>3.0380362133916599</v>
      </c>
      <c r="N4127" s="30">
        <v>0</v>
      </c>
    </row>
    <row r="4128" spans="1:14" ht="45" customHeight="1" x14ac:dyDescent="0.25">
      <c r="A4128" t="s">
        <v>41602</v>
      </c>
      <c r="B4128">
        <v>909</v>
      </c>
      <c r="C4128" s="6" t="s">
        <v>33281</v>
      </c>
      <c r="D4128" s="6" t="s">
        <v>14790</v>
      </c>
      <c r="E4128" s="6" t="s">
        <v>4718</v>
      </c>
      <c r="F4128" s="6" t="s">
        <v>4718</v>
      </c>
      <c r="G4128" s="6" t="s">
        <v>4718</v>
      </c>
      <c r="H4128" s="6" t="s">
        <v>32774</v>
      </c>
      <c r="I4128" s="6" t="s">
        <v>5463</v>
      </c>
      <c r="J4128" s="6" t="s">
        <v>32775</v>
      </c>
      <c r="K4128" s="30">
        <v>0</v>
      </c>
      <c r="L4128" s="30">
        <v>0</v>
      </c>
      <c r="M4128" s="30">
        <v>3.0378798169483798</v>
      </c>
      <c r="N4128" s="30">
        <v>0</v>
      </c>
    </row>
    <row r="4129" spans="1:14" ht="45" customHeight="1" x14ac:dyDescent="0.25">
      <c r="A4129" t="s">
        <v>41603</v>
      </c>
      <c r="B4129">
        <v>795</v>
      </c>
      <c r="C4129" s="6" t="s">
        <v>34224</v>
      </c>
      <c r="D4129" s="6" t="s">
        <v>17786</v>
      </c>
      <c r="E4129" s="6" t="s">
        <v>17787</v>
      </c>
      <c r="F4129" s="6" t="s">
        <v>4718</v>
      </c>
      <c r="G4129" s="6" t="s">
        <v>4718</v>
      </c>
      <c r="H4129" s="6" t="s">
        <v>17788</v>
      </c>
      <c r="I4129" s="6" t="s">
        <v>4718</v>
      </c>
      <c r="J4129" s="6" t="s">
        <v>4718</v>
      </c>
      <c r="K4129" s="30">
        <v>0</v>
      </c>
      <c r="L4129" s="30">
        <v>0</v>
      </c>
      <c r="M4129" s="30">
        <v>3.03703487632876</v>
      </c>
      <c r="N4129" s="30">
        <v>0</v>
      </c>
    </row>
    <row r="4130" spans="1:14" ht="45" customHeight="1" x14ac:dyDescent="0.25">
      <c r="A4130" t="s">
        <v>41604</v>
      </c>
      <c r="B4130">
        <v>1041</v>
      </c>
      <c r="C4130" s="6" t="s">
        <v>4752</v>
      </c>
      <c r="D4130" s="6" t="s">
        <v>4752</v>
      </c>
      <c r="E4130" s="6" t="s">
        <v>4752</v>
      </c>
      <c r="F4130" s="6" t="s">
        <v>4752</v>
      </c>
      <c r="G4130" s="6" t="s">
        <v>4752</v>
      </c>
      <c r="H4130" s="6" t="s">
        <v>4752</v>
      </c>
      <c r="I4130" s="6" t="s">
        <v>4752</v>
      </c>
      <c r="J4130" s="6" t="s">
        <v>4752</v>
      </c>
      <c r="K4130" s="30">
        <v>3.6796353113442901</v>
      </c>
      <c r="L4130" s="30">
        <v>0</v>
      </c>
      <c r="M4130" s="30">
        <v>3.0351178308619899</v>
      </c>
      <c r="N4130" s="30">
        <v>0</v>
      </c>
    </row>
    <row r="4131" spans="1:14" ht="45" customHeight="1" x14ac:dyDescent="0.25">
      <c r="A4131" t="s">
        <v>41605</v>
      </c>
      <c r="B4131">
        <v>1650</v>
      </c>
      <c r="C4131" s="6" t="s">
        <v>44974</v>
      </c>
      <c r="D4131" s="6" t="s">
        <v>14302</v>
      </c>
      <c r="E4131" s="6" t="s">
        <v>44975</v>
      </c>
      <c r="F4131" s="6" t="s">
        <v>4718</v>
      </c>
      <c r="G4131" s="6" t="s">
        <v>8919</v>
      </c>
      <c r="H4131" s="6" t="s">
        <v>8920</v>
      </c>
      <c r="I4131" s="6" t="s">
        <v>8921</v>
      </c>
      <c r="J4131" s="6" t="s">
        <v>8922</v>
      </c>
      <c r="K4131" s="30">
        <v>0</v>
      </c>
      <c r="L4131" s="30">
        <v>0</v>
      </c>
      <c r="M4131" s="30">
        <v>3.0346839421235501</v>
      </c>
      <c r="N4131" s="30">
        <v>0.92379464045142801</v>
      </c>
    </row>
    <row r="4132" spans="1:14" ht="45" customHeight="1" x14ac:dyDescent="0.25">
      <c r="A4132" t="s">
        <v>41606</v>
      </c>
      <c r="B4132">
        <v>1194</v>
      </c>
      <c r="C4132" s="6" t="s">
        <v>4752</v>
      </c>
      <c r="D4132" s="6" t="s">
        <v>4752</v>
      </c>
      <c r="E4132" s="6" t="s">
        <v>4752</v>
      </c>
      <c r="F4132" s="6" t="s">
        <v>4752</v>
      </c>
      <c r="G4132" s="6" t="s">
        <v>4752</v>
      </c>
      <c r="H4132" s="6" t="s">
        <v>4752</v>
      </c>
      <c r="I4132" s="6" t="s">
        <v>4752</v>
      </c>
      <c r="J4132" s="6" t="s">
        <v>4752</v>
      </c>
      <c r="K4132" s="30">
        <v>0</v>
      </c>
      <c r="L4132" s="30">
        <v>0</v>
      </c>
      <c r="M4132" s="30">
        <v>3.0332195058811098</v>
      </c>
      <c r="N4132" s="30">
        <v>0</v>
      </c>
    </row>
    <row r="4133" spans="1:14" ht="45" customHeight="1" x14ac:dyDescent="0.25">
      <c r="A4133" t="s">
        <v>41607</v>
      </c>
      <c r="B4133">
        <v>1950</v>
      </c>
      <c r="C4133" s="6" t="s">
        <v>35097</v>
      </c>
      <c r="D4133" s="6" t="s">
        <v>12464</v>
      </c>
      <c r="E4133" s="6" t="s">
        <v>4718</v>
      </c>
      <c r="F4133" s="6" t="s">
        <v>4718</v>
      </c>
      <c r="G4133" s="6" t="s">
        <v>8104</v>
      </c>
      <c r="H4133" s="6" t="s">
        <v>35098</v>
      </c>
      <c r="I4133" s="6" t="s">
        <v>8106</v>
      </c>
      <c r="J4133" s="6" t="s">
        <v>4718</v>
      </c>
      <c r="K4133" s="30">
        <v>0</v>
      </c>
      <c r="L4133" s="30">
        <v>0</v>
      </c>
      <c r="M4133" s="30">
        <v>3.03210322202214</v>
      </c>
      <c r="N4133" s="30">
        <v>0</v>
      </c>
    </row>
    <row r="4134" spans="1:14" ht="45" customHeight="1" x14ac:dyDescent="0.25">
      <c r="A4134" t="s">
        <v>41608</v>
      </c>
      <c r="B4134">
        <v>417</v>
      </c>
      <c r="C4134" s="6" t="s">
        <v>44976</v>
      </c>
      <c r="D4134" s="6" t="s">
        <v>16864</v>
      </c>
      <c r="E4134" s="6" t="s">
        <v>4718</v>
      </c>
      <c r="F4134" s="6" t="s">
        <v>4718</v>
      </c>
      <c r="G4134" s="6" t="s">
        <v>4718</v>
      </c>
      <c r="H4134" s="6" t="s">
        <v>4718</v>
      </c>
      <c r="I4134" s="6" t="s">
        <v>4718</v>
      </c>
      <c r="J4134" s="6" t="s">
        <v>4718</v>
      </c>
      <c r="K4134" s="30">
        <v>0</v>
      </c>
      <c r="L4134" s="30">
        <v>0</v>
      </c>
      <c r="M4134" s="30">
        <v>3.0307507548463599</v>
      </c>
      <c r="N4134" s="30">
        <v>0</v>
      </c>
    </row>
    <row r="4135" spans="1:14" ht="45" customHeight="1" x14ac:dyDescent="0.25">
      <c r="A4135" t="s">
        <v>41609</v>
      </c>
      <c r="B4135">
        <v>1371</v>
      </c>
      <c r="C4135" s="6" t="s">
        <v>34076</v>
      </c>
      <c r="D4135" s="6" t="s">
        <v>34077</v>
      </c>
      <c r="E4135" s="6" t="s">
        <v>34078</v>
      </c>
      <c r="F4135" s="6" t="s">
        <v>4718</v>
      </c>
      <c r="G4135" s="6" t="s">
        <v>4718</v>
      </c>
      <c r="H4135" s="6" t="s">
        <v>15054</v>
      </c>
      <c r="I4135" s="6" t="s">
        <v>4718</v>
      </c>
      <c r="J4135" s="6" t="s">
        <v>4718</v>
      </c>
      <c r="K4135" s="30">
        <v>0</v>
      </c>
      <c r="L4135" s="30">
        <v>0</v>
      </c>
      <c r="M4135" s="30">
        <v>3.0306585422976999</v>
      </c>
      <c r="N4135" s="30">
        <v>0</v>
      </c>
    </row>
    <row r="4136" spans="1:14" ht="45" customHeight="1" x14ac:dyDescent="0.25">
      <c r="A4136" t="s">
        <v>41610</v>
      </c>
      <c r="B4136">
        <v>549</v>
      </c>
      <c r="C4136" s="6" t="s">
        <v>4752</v>
      </c>
      <c r="D4136" s="6" t="s">
        <v>4752</v>
      </c>
      <c r="E4136" s="6" t="s">
        <v>4752</v>
      </c>
      <c r="F4136" s="6" t="s">
        <v>4752</v>
      </c>
      <c r="G4136" s="6" t="s">
        <v>4752</v>
      </c>
      <c r="H4136" s="6" t="s">
        <v>4752</v>
      </c>
      <c r="I4136" s="6" t="s">
        <v>4752</v>
      </c>
      <c r="J4136" s="6" t="s">
        <v>4752</v>
      </c>
      <c r="K4136" s="30">
        <v>0</v>
      </c>
      <c r="L4136" s="30">
        <v>0</v>
      </c>
      <c r="M4136" s="30">
        <v>3.02822327061484</v>
      </c>
      <c r="N4136" s="30">
        <v>0</v>
      </c>
    </row>
    <row r="4137" spans="1:14" ht="45" customHeight="1" x14ac:dyDescent="0.25">
      <c r="A4137" t="s">
        <v>41611</v>
      </c>
      <c r="B4137">
        <v>1026</v>
      </c>
      <c r="C4137" s="6" t="s">
        <v>36536</v>
      </c>
      <c r="D4137" s="6" t="s">
        <v>36537</v>
      </c>
      <c r="E4137" s="6" t="s">
        <v>4718</v>
      </c>
      <c r="F4137" s="6" t="s">
        <v>4718</v>
      </c>
      <c r="G4137" s="6" t="s">
        <v>4718</v>
      </c>
      <c r="H4137" s="6" t="s">
        <v>8935</v>
      </c>
      <c r="I4137" s="6" t="s">
        <v>4718</v>
      </c>
      <c r="J4137" s="6" t="s">
        <v>4718</v>
      </c>
      <c r="K4137" s="30">
        <v>0</v>
      </c>
      <c r="L4137" s="30">
        <v>0</v>
      </c>
      <c r="M4137" s="30">
        <v>3.0191346267316699</v>
      </c>
      <c r="N4137" s="30">
        <v>0</v>
      </c>
    </row>
    <row r="4138" spans="1:14" ht="45" customHeight="1" x14ac:dyDescent="0.25">
      <c r="A4138" t="s">
        <v>41612</v>
      </c>
      <c r="B4138">
        <v>2217</v>
      </c>
      <c r="C4138" s="6" t="s">
        <v>36477</v>
      </c>
      <c r="D4138" s="6" t="s">
        <v>36478</v>
      </c>
      <c r="E4138" s="6" t="s">
        <v>4718</v>
      </c>
      <c r="F4138" s="6" t="s">
        <v>4718</v>
      </c>
      <c r="G4138" s="6" t="s">
        <v>4718</v>
      </c>
      <c r="H4138" s="6" t="s">
        <v>36479</v>
      </c>
      <c r="I4138" s="6" t="s">
        <v>5117</v>
      </c>
      <c r="J4138" s="6" t="s">
        <v>36480</v>
      </c>
      <c r="K4138" s="30">
        <v>0</v>
      </c>
      <c r="L4138" s="30">
        <v>0</v>
      </c>
      <c r="M4138" s="30">
        <v>3.0103506602793999</v>
      </c>
      <c r="N4138" s="30">
        <v>0</v>
      </c>
    </row>
    <row r="4139" spans="1:14" ht="45" customHeight="1" x14ac:dyDescent="0.25">
      <c r="A4139" t="s">
        <v>41613</v>
      </c>
      <c r="B4139">
        <v>1551</v>
      </c>
      <c r="C4139" s="6" t="s">
        <v>44977</v>
      </c>
      <c r="D4139" s="6" t="s">
        <v>12173</v>
      </c>
      <c r="E4139" s="6" t="s">
        <v>4718</v>
      </c>
      <c r="F4139" s="6" t="s">
        <v>4718</v>
      </c>
      <c r="G4139" s="6" t="s">
        <v>4718</v>
      </c>
      <c r="H4139" s="6" t="s">
        <v>4718</v>
      </c>
      <c r="I4139" s="6" t="s">
        <v>4718</v>
      </c>
      <c r="J4139" s="6" t="s">
        <v>4718</v>
      </c>
      <c r="K4139" s="30">
        <v>0</v>
      </c>
      <c r="L4139" s="30">
        <v>0</v>
      </c>
      <c r="M4139" s="30">
        <v>3.0092618995030098</v>
      </c>
      <c r="N4139" s="30">
        <v>0</v>
      </c>
    </row>
    <row r="4140" spans="1:14" ht="45" customHeight="1" x14ac:dyDescent="0.25">
      <c r="A4140" t="s">
        <v>41614</v>
      </c>
      <c r="B4140">
        <v>1050</v>
      </c>
      <c r="C4140" s="6" t="s">
        <v>44179</v>
      </c>
      <c r="D4140" s="6" t="s">
        <v>24243</v>
      </c>
      <c r="E4140" s="6" t="s">
        <v>4718</v>
      </c>
      <c r="F4140" s="6" t="s">
        <v>4718</v>
      </c>
      <c r="G4140" s="6" t="s">
        <v>4718</v>
      </c>
      <c r="H4140" s="6" t="s">
        <v>17276</v>
      </c>
      <c r="I4140" s="6" t="s">
        <v>4718</v>
      </c>
      <c r="J4140" s="6" t="s">
        <v>4718</v>
      </c>
      <c r="K4140" s="30">
        <v>0</v>
      </c>
      <c r="L4140" s="30">
        <v>0</v>
      </c>
      <c r="M4140" s="30">
        <v>3.00910253516889</v>
      </c>
      <c r="N4140" s="30">
        <v>0</v>
      </c>
    </row>
    <row r="4141" spans="1:14" ht="45" customHeight="1" x14ac:dyDescent="0.25">
      <c r="A4141" t="s">
        <v>41615</v>
      </c>
      <c r="B4141">
        <v>333</v>
      </c>
      <c r="C4141" s="6" t="s">
        <v>44978</v>
      </c>
      <c r="D4141" s="6" t="s">
        <v>6179</v>
      </c>
      <c r="E4141" s="6" t="s">
        <v>4718</v>
      </c>
      <c r="F4141" s="6" t="s">
        <v>4718</v>
      </c>
      <c r="G4141" s="6" t="s">
        <v>4718</v>
      </c>
      <c r="H4141" s="6" t="s">
        <v>4718</v>
      </c>
      <c r="I4141" s="6" t="s">
        <v>4718</v>
      </c>
      <c r="J4141" s="6" t="s">
        <v>4718</v>
      </c>
      <c r="K4141" s="30">
        <v>0</v>
      </c>
      <c r="L4141" s="30">
        <v>0</v>
      </c>
      <c r="M4141" s="30">
        <v>3.0085186204738701</v>
      </c>
      <c r="N4141" s="30">
        <v>0</v>
      </c>
    </row>
    <row r="4142" spans="1:14" ht="45" customHeight="1" x14ac:dyDescent="0.25">
      <c r="A4142" t="s">
        <v>41616</v>
      </c>
      <c r="B4142">
        <v>1185</v>
      </c>
      <c r="C4142" s="6" t="s">
        <v>35825</v>
      </c>
      <c r="D4142" s="6" t="s">
        <v>35155</v>
      </c>
      <c r="E4142" s="6" t="s">
        <v>35826</v>
      </c>
      <c r="F4142" s="6" t="s">
        <v>4718</v>
      </c>
      <c r="G4142" s="6" t="s">
        <v>33873</v>
      </c>
      <c r="H4142" s="6" t="s">
        <v>35827</v>
      </c>
      <c r="I4142" s="6" t="s">
        <v>4718</v>
      </c>
      <c r="J4142" s="6" t="s">
        <v>4718</v>
      </c>
      <c r="K4142" s="30">
        <v>0</v>
      </c>
      <c r="L4142" s="30">
        <v>0</v>
      </c>
      <c r="M4142" s="30">
        <v>3.0080886062355998</v>
      </c>
      <c r="N4142" s="30">
        <v>0</v>
      </c>
    </row>
    <row r="4143" spans="1:14" ht="45" customHeight="1" x14ac:dyDescent="0.25">
      <c r="A4143" t="s">
        <v>41617</v>
      </c>
      <c r="B4143">
        <v>1371</v>
      </c>
      <c r="C4143" s="6" t="s">
        <v>4752</v>
      </c>
      <c r="D4143" s="6" t="s">
        <v>4752</v>
      </c>
      <c r="E4143" s="6" t="s">
        <v>4752</v>
      </c>
      <c r="F4143" s="6" t="s">
        <v>4752</v>
      </c>
      <c r="G4143" s="6" t="s">
        <v>4752</v>
      </c>
      <c r="H4143" s="6" t="s">
        <v>4752</v>
      </c>
      <c r="I4143" s="6" t="s">
        <v>4752</v>
      </c>
      <c r="J4143" s="6" t="s">
        <v>4752</v>
      </c>
      <c r="K4143" s="30">
        <v>0</v>
      </c>
      <c r="L4143" s="30">
        <v>0</v>
      </c>
      <c r="M4143" s="30">
        <v>3.0044011919566498</v>
      </c>
      <c r="N4143" s="30">
        <v>7.6589830389967597</v>
      </c>
    </row>
    <row r="4144" spans="1:14" ht="45" customHeight="1" x14ac:dyDescent="0.25">
      <c r="A4144" t="s">
        <v>41618</v>
      </c>
      <c r="B4144">
        <v>507</v>
      </c>
      <c r="C4144" s="6" t="s">
        <v>34104</v>
      </c>
      <c r="D4144" s="6" t="s">
        <v>4718</v>
      </c>
      <c r="E4144" s="6" t="s">
        <v>4718</v>
      </c>
      <c r="F4144" s="6" t="s">
        <v>4718</v>
      </c>
      <c r="G4144" s="6" t="s">
        <v>4718</v>
      </c>
      <c r="H4144" s="6" t="s">
        <v>4718</v>
      </c>
      <c r="I4144" s="6" t="s">
        <v>4718</v>
      </c>
      <c r="J4144" s="6" t="s">
        <v>4718</v>
      </c>
      <c r="K4144" s="30">
        <v>0</v>
      </c>
      <c r="L4144" s="30">
        <v>0</v>
      </c>
      <c r="M4144" s="30">
        <v>3.0042941410915498</v>
      </c>
      <c r="N4144" s="30">
        <v>0</v>
      </c>
    </row>
    <row r="4145" spans="1:14" ht="45" customHeight="1" x14ac:dyDescent="0.25">
      <c r="A4145" t="s">
        <v>41619</v>
      </c>
      <c r="B4145">
        <v>2757</v>
      </c>
      <c r="C4145" s="6" t="s">
        <v>44979</v>
      </c>
      <c r="D4145" s="6" t="s">
        <v>12740</v>
      </c>
      <c r="E4145" s="6" t="s">
        <v>4718</v>
      </c>
      <c r="F4145" s="6" t="s">
        <v>4718</v>
      </c>
      <c r="G4145" s="6" t="s">
        <v>4718</v>
      </c>
      <c r="H4145" s="6" t="s">
        <v>4718</v>
      </c>
      <c r="I4145" s="6" t="s">
        <v>4718</v>
      </c>
      <c r="J4145" s="6" t="s">
        <v>4718</v>
      </c>
      <c r="K4145" s="30">
        <v>0</v>
      </c>
      <c r="L4145" s="30">
        <v>0</v>
      </c>
      <c r="M4145" s="30">
        <v>3.0027847249150601</v>
      </c>
      <c r="N4145" s="30">
        <v>0</v>
      </c>
    </row>
    <row r="4146" spans="1:14" ht="45" customHeight="1" x14ac:dyDescent="0.25">
      <c r="A4146" t="s">
        <v>41620</v>
      </c>
      <c r="B4146">
        <v>1218</v>
      </c>
      <c r="C4146" s="6" t="s">
        <v>44980</v>
      </c>
      <c r="D4146" s="6" t="s">
        <v>44981</v>
      </c>
      <c r="E4146" s="6" t="s">
        <v>4718</v>
      </c>
      <c r="F4146" s="6" t="s">
        <v>4718</v>
      </c>
      <c r="G4146" s="6" t="s">
        <v>44982</v>
      </c>
      <c r="H4146" s="6" t="s">
        <v>44983</v>
      </c>
      <c r="I4146" s="6" t="s">
        <v>44984</v>
      </c>
      <c r="J4146" s="6" t="s">
        <v>44985</v>
      </c>
      <c r="K4146" s="30">
        <v>0</v>
      </c>
      <c r="L4146" s="30">
        <v>0</v>
      </c>
      <c r="M4146" s="30">
        <v>2.9974573117138599</v>
      </c>
      <c r="N4146" s="30">
        <v>0</v>
      </c>
    </row>
    <row r="4147" spans="1:14" ht="45" customHeight="1" x14ac:dyDescent="0.25">
      <c r="A4147" t="s">
        <v>41621</v>
      </c>
      <c r="B4147">
        <v>2733</v>
      </c>
      <c r="C4147" s="6" t="s">
        <v>4752</v>
      </c>
      <c r="D4147" s="6" t="s">
        <v>4752</v>
      </c>
      <c r="E4147" s="6" t="s">
        <v>4752</v>
      </c>
      <c r="F4147" s="6" t="s">
        <v>4752</v>
      </c>
      <c r="G4147" s="6" t="s">
        <v>4752</v>
      </c>
      <c r="H4147" s="6" t="s">
        <v>4752</v>
      </c>
      <c r="I4147" s="6" t="s">
        <v>4752</v>
      </c>
      <c r="J4147" s="6" t="s">
        <v>4752</v>
      </c>
      <c r="K4147" s="30">
        <v>0</v>
      </c>
      <c r="L4147" s="30">
        <v>0</v>
      </c>
      <c r="M4147" s="30">
        <v>2.99740833497696</v>
      </c>
      <c r="N4147" s="30">
        <v>0</v>
      </c>
    </row>
    <row r="4148" spans="1:14" ht="45" customHeight="1" x14ac:dyDescent="0.25">
      <c r="A4148" t="s">
        <v>41622</v>
      </c>
      <c r="B4148">
        <v>2133</v>
      </c>
      <c r="C4148" s="6" t="s">
        <v>44986</v>
      </c>
      <c r="D4148" s="6" t="s">
        <v>9194</v>
      </c>
      <c r="E4148" s="6" t="s">
        <v>4718</v>
      </c>
      <c r="F4148" s="6" t="s">
        <v>4718</v>
      </c>
      <c r="G4148" s="6" t="s">
        <v>4718</v>
      </c>
      <c r="H4148" s="6" t="s">
        <v>44987</v>
      </c>
      <c r="I4148" s="6" t="s">
        <v>5463</v>
      </c>
      <c r="J4148" s="6" t="s">
        <v>44988</v>
      </c>
      <c r="K4148" s="30">
        <v>0</v>
      </c>
      <c r="L4148" s="30">
        <v>0</v>
      </c>
      <c r="M4148" s="30">
        <v>2.9961593208106199</v>
      </c>
      <c r="N4148" s="30">
        <v>0</v>
      </c>
    </row>
    <row r="4149" spans="1:14" ht="45" customHeight="1" x14ac:dyDescent="0.25">
      <c r="A4149" t="s">
        <v>41623</v>
      </c>
      <c r="B4149">
        <v>576</v>
      </c>
      <c r="C4149" s="6" t="s">
        <v>4752</v>
      </c>
      <c r="D4149" s="6" t="s">
        <v>4752</v>
      </c>
      <c r="E4149" s="6" t="s">
        <v>4752</v>
      </c>
      <c r="F4149" s="6" t="s">
        <v>4752</v>
      </c>
      <c r="G4149" s="6" t="s">
        <v>4752</v>
      </c>
      <c r="H4149" s="6" t="s">
        <v>4752</v>
      </c>
      <c r="I4149" s="6" t="s">
        <v>4752</v>
      </c>
      <c r="J4149" s="6" t="s">
        <v>4752</v>
      </c>
      <c r="K4149" s="30">
        <v>0</v>
      </c>
      <c r="L4149" s="30">
        <v>0</v>
      </c>
      <c r="M4149" s="30">
        <v>2.99329501915709</v>
      </c>
      <c r="N4149" s="30">
        <v>0</v>
      </c>
    </row>
    <row r="4150" spans="1:14" ht="45" customHeight="1" x14ac:dyDescent="0.25">
      <c r="A4150" t="s">
        <v>41624</v>
      </c>
      <c r="B4150">
        <v>1419</v>
      </c>
      <c r="C4150" s="6" t="s">
        <v>30579</v>
      </c>
      <c r="D4150" s="6" t="s">
        <v>13940</v>
      </c>
      <c r="E4150" s="6" t="s">
        <v>44989</v>
      </c>
      <c r="F4150" s="6" t="s">
        <v>4718</v>
      </c>
      <c r="G4150" s="6" t="s">
        <v>4718</v>
      </c>
      <c r="H4150" s="6" t="s">
        <v>44990</v>
      </c>
      <c r="I4150" s="6" t="s">
        <v>5463</v>
      </c>
      <c r="J4150" s="6" t="s">
        <v>44991</v>
      </c>
      <c r="K4150" s="30">
        <v>0</v>
      </c>
      <c r="L4150" s="30">
        <v>0</v>
      </c>
      <c r="M4150" s="30">
        <v>2.9923120868256001</v>
      </c>
      <c r="N4150" s="30">
        <v>0</v>
      </c>
    </row>
    <row r="4151" spans="1:14" ht="45" customHeight="1" x14ac:dyDescent="0.25">
      <c r="A4151" t="s">
        <v>41625</v>
      </c>
      <c r="B4151">
        <v>894</v>
      </c>
      <c r="C4151" s="6" t="s">
        <v>34595</v>
      </c>
      <c r="D4151" s="6" t="s">
        <v>34596</v>
      </c>
      <c r="E4151" s="6" t="s">
        <v>4718</v>
      </c>
      <c r="F4151" s="6" t="s">
        <v>4718</v>
      </c>
      <c r="G4151" s="6" t="s">
        <v>7840</v>
      </c>
      <c r="H4151" s="6" t="s">
        <v>35223</v>
      </c>
      <c r="I4151" s="6" t="s">
        <v>4718</v>
      </c>
      <c r="J4151" s="6" t="s">
        <v>4718</v>
      </c>
      <c r="K4151" s="30">
        <v>0</v>
      </c>
      <c r="L4151" s="30">
        <v>0</v>
      </c>
      <c r="M4151" s="30">
        <v>2.9919547787657699</v>
      </c>
      <c r="N4151" s="30">
        <v>0</v>
      </c>
    </row>
    <row r="4152" spans="1:14" ht="45" customHeight="1" x14ac:dyDescent="0.25">
      <c r="A4152" t="s">
        <v>41626</v>
      </c>
      <c r="B4152">
        <v>948</v>
      </c>
      <c r="C4152" s="6" t="s">
        <v>44992</v>
      </c>
      <c r="D4152" s="6" t="s">
        <v>44993</v>
      </c>
      <c r="E4152" s="6" t="s">
        <v>34940</v>
      </c>
      <c r="F4152" s="6" t="s">
        <v>4718</v>
      </c>
      <c r="G4152" s="6" t="s">
        <v>11811</v>
      </c>
      <c r="H4152" s="6" t="s">
        <v>11812</v>
      </c>
      <c r="I4152" s="6" t="s">
        <v>11813</v>
      </c>
      <c r="J4152" s="6" t="s">
        <v>9836</v>
      </c>
      <c r="K4152" s="30">
        <v>0</v>
      </c>
      <c r="L4152" s="30">
        <v>0</v>
      </c>
      <c r="M4152" s="30">
        <v>2.9914034063792601</v>
      </c>
      <c r="N4152" s="30">
        <v>0</v>
      </c>
    </row>
    <row r="4153" spans="1:14" ht="45" customHeight="1" x14ac:dyDescent="0.25">
      <c r="A4153" t="s">
        <v>41627</v>
      </c>
      <c r="B4153">
        <v>1950</v>
      </c>
      <c r="C4153" s="6" t="s">
        <v>44994</v>
      </c>
      <c r="D4153" s="6" t="s">
        <v>8692</v>
      </c>
      <c r="E4153" s="6" t="s">
        <v>44995</v>
      </c>
      <c r="F4153" s="6" t="s">
        <v>4718</v>
      </c>
      <c r="G4153" s="6" t="s">
        <v>4718</v>
      </c>
      <c r="H4153" s="6" t="s">
        <v>6866</v>
      </c>
      <c r="I4153" s="6" t="s">
        <v>5750</v>
      </c>
      <c r="J4153" s="6" t="s">
        <v>4718</v>
      </c>
      <c r="K4153" s="30">
        <v>0</v>
      </c>
      <c r="L4153" s="30">
        <v>0</v>
      </c>
      <c r="M4153" s="30">
        <v>2.9908616360742899</v>
      </c>
      <c r="N4153" s="30">
        <v>0</v>
      </c>
    </row>
    <row r="4154" spans="1:14" ht="45" customHeight="1" x14ac:dyDescent="0.25">
      <c r="A4154" t="s">
        <v>41628</v>
      </c>
      <c r="B4154">
        <v>1206</v>
      </c>
      <c r="C4154" s="6" t="s">
        <v>4752</v>
      </c>
      <c r="D4154" s="6" t="s">
        <v>4752</v>
      </c>
      <c r="E4154" s="6" t="s">
        <v>4752</v>
      </c>
      <c r="F4154" s="6" t="s">
        <v>4752</v>
      </c>
      <c r="G4154" s="6" t="s">
        <v>4752</v>
      </c>
      <c r="H4154" s="6" t="s">
        <v>4752</v>
      </c>
      <c r="I4154" s="6" t="s">
        <v>4752</v>
      </c>
      <c r="J4154" s="6" t="s">
        <v>4752</v>
      </c>
      <c r="K4154" s="30">
        <v>0</v>
      </c>
      <c r="L4154" s="30">
        <v>0</v>
      </c>
      <c r="M4154" s="30">
        <v>2.99023891217736</v>
      </c>
      <c r="N4154" s="30">
        <v>0</v>
      </c>
    </row>
    <row r="4155" spans="1:14" ht="45" customHeight="1" x14ac:dyDescent="0.25">
      <c r="A4155" t="s">
        <v>41629</v>
      </c>
      <c r="B4155">
        <v>684</v>
      </c>
      <c r="C4155" s="6" t="s">
        <v>44996</v>
      </c>
      <c r="D4155" s="6" t="s">
        <v>24259</v>
      </c>
      <c r="E4155" s="6" t="s">
        <v>24717</v>
      </c>
      <c r="F4155" s="6" t="s">
        <v>4718</v>
      </c>
      <c r="G4155" s="6" t="s">
        <v>4718</v>
      </c>
      <c r="H4155" s="6" t="s">
        <v>24718</v>
      </c>
      <c r="I4155" s="6" t="s">
        <v>4718</v>
      </c>
      <c r="J4155" s="6" t="s">
        <v>4718</v>
      </c>
      <c r="K4155" s="30">
        <v>0</v>
      </c>
      <c r="L4155" s="30">
        <v>0</v>
      </c>
      <c r="M4155" s="30">
        <v>2.9866901167121802</v>
      </c>
      <c r="N4155" s="30">
        <v>0</v>
      </c>
    </row>
    <row r="4156" spans="1:14" ht="45" customHeight="1" x14ac:dyDescent="0.25">
      <c r="A4156" t="s">
        <v>41630</v>
      </c>
      <c r="B4156">
        <v>1059</v>
      </c>
      <c r="C4156" s="6" t="s">
        <v>44997</v>
      </c>
      <c r="D4156" s="6" t="s">
        <v>19037</v>
      </c>
      <c r="E4156" s="6" t="s">
        <v>4718</v>
      </c>
      <c r="F4156" s="6" t="s">
        <v>4718</v>
      </c>
      <c r="G4156" s="6" t="s">
        <v>4718</v>
      </c>
      <c r="H4156" s="6" t="s">
        <v>32861</v>
      </c>
      <c r="I4156" s="6" t="s">
        <v>4718</v>
      </c>
      <c r="J4156" s="6" t="s">
        <v>4718</v>
      </c>
      <c r="K4156" s="30">
        <v>0</v>
      </c>
      <c r="L4156" s="30">
        <v>0</v>
      </c>
      <c r="M4156" s="30">
        <v>2.9835294258048402</v>
      </c>
      <c r="N4156" s="30">
        <v>0</v>
      </c>
    </row>
    <row r="4157" spans="1:14" ht="45" customHeight="1" x14ac:dyDescent="0.25">
      <c r="A4157" t="s">
        <v>41631</v>
      </c>
      <c r="B4157">
        <v>1059</v>
      </c>
      <c r="C4157" s="6" t="s">
        <v>4752</v>
      </c>
      <c r="D4157" s="6" t="s">
        <v>4752</v>
      </c>
      <c r="E4157" s="6" t="s">
        <v>4752</v>
      </c>
      <c r="F4157" s="6" t="s">
        <v>4752</v>
      </c>
      <c r="G4157" s="6" t="s">
        <v>4752</v>
      </c>
      <c r="H4157" s="6" t="s">
        <v>4752</v>
      </c>
      <c r="I4157" s="6" t="s">
        <v>4752</v>
      </c>
      <c r="J4157" s="6" t="s">
        <v>4752</v>
      </c>
      <c r="K4157" s="30">
        <v>0</v>
      </c>
      <c r="L4157" s="30">
        <v>0</v>
      </c>
      <c r="M4157" s="30">
        <v>2.9835294258048402</v>
      </c>
      <c r="N4157" s="30">
        <v>0</v>
      </c>
    </row>
    <row r="4158" spans="1:14" ht="45" customHeight="1" x14ac:dyDescent="0.25">
      <c r="A4158" t="s">
        <v>41632</v>
      </c>
      <c r="B4158">
        <v>1458</v>
      </c>
      <c r="C4158" s="6" t="s">
        <v>44998</v>
      </c>
      <c r="D4158" s="6" t="s">
        <v>7839</v>
      </c>
      <c r="E4158" s="6" t="s">
        <v>4718</v>
      </c>
      <c r="F4158" s="6" t="s">
        <v>4718</v>
      </c>
      <c r="G4158" s="6" t="s">
        <v>7840</v>
      </c>
      <c r="H4158" s="6" t="s">
        <v>7841</v>
      </c>
      <c r="I4158" s="6" t="s">
        <v>4718</v>
      </c>
      <c r="J4158" s="6" t="s">
        <v>4718</v>
      </c>
      <c r="K4158" s="30">
        <v>0</v>
      </c>
      <c r="L4158" s="30">
        <v>0</v>
      </c>
      <c r="M4158" s="30">
        <v>2.9775667828146801</v>
      </c>
      <c r="N4158" s="30">
        <v>0</v>
      </c>
    </row>
    <row r="4159" spans="1:14" ht="45" customHeight="1" x14ac:dyDescent="0.25">
      <c r="A4159" t="s">
        <v>41633</v>
      </c>
      <c r="B4159">
        <v>1791</v>
      </c>
      <c r="C4159" s="6" t="s">
        <v>44999</v>
      </c>
      <c r="D4159" s="6" t="s">
        <v>45000</v>
      </c>
      <c r="E4159" s="6" t="s">
        <v>4718</v>
      </c>
      <c r="F4159" s="6" t="s">
        <v>4718</v>
      </c>
      <c r="G4159" s="6" t="s">
        <v>4718</v>
      </c>
      <c r="H4159" s="6" t="s">
        <v>4718</v>
      </c>
      <c r="I4159" s="6" t="s">
        <v>4718</v>
      </c>
      <c r="J4159" s="6" t="s">
        <v>4718</v>
      </c>
      <c r="K4159" s="30">
        <v>0</v>
      </c>
      <c r="L4159" s="30">
        <v>0</v>
      </c>
      <c r="M4159" s="30">
        <v>2.9766163893729498</v>
      </c>
      <c r="N4159" s="30">
        <v>0</v>
      </c>
    </row>
    <row r="4160" spans="1:14" ht="45" customHeight="1" x14ac:dyDescent="0.25">
      <c r="A4160" t="s">
        <v>41634</v>
      </c>
      <c r="B4160">
        <v>1494</v>
      </c>
      <c r="C4160" s="6" t="s">
        <v>36213</v>
      </c>
      <c r="D4160" s="6" t="s">
        <v>34788</v>
      </c>
      <c r="E4160" s="6" t="s">
        <v>4718</v>
      </c>
      <c r="F4160" s="6" t="s">
        <v>4718</v>
      </c>
      <c r="G4160" s="6" t="s">
        <v>4718</v>
      </c>
      <c r="H4160" s="6" t="s">
        <v>4718</v>
      </c>
      <c r="I4160" s="6" t="s">
        <v>4718</v>
      </c>
      <c r="J4160" s="6" t="s">
        <v>4718</v>
      </c>
      <c r="K4160" s="30">
        <v>0</v>
      </c>
      <c r="L4160" s="30">
        <v>0</v>
      </c>
      <c r="M4160" s="30">
        <v>2.9761421330870199</v>
      </c>
      <c r="N4160" s="30">
        <v>0</v>
      </c>
    </row>
    <row r="4161" spans="1:14" ht="45" customHeight="1" x14ac:dyDescent="0.25">
      <c r="A4161" t="s">
        <v>41635</v>
      </c>
      <c r="B4161">
        <v>1086</v>
      </c>
      <c r="C4161" s="6" t="s">
        <v>36354</v>
      </c>
      <c r="D4161" s="6" t="s">
        <v>8721</v>
      </c>
      <c r="E4161" s="6" t="s">
        <v>4718</v>
      </c>
      <c r="F4161" s="6" t="s">
        <v>4718</v>
      </c>
      <c r="G4161" s="6" t="s">
        <v>4718</v>
      </c>
      <c r="H4161" s="6" t="s">
        <v>4718</v>
      </c>
      <c r="I4161" s="6" t="s">
        <v>4718</v>
      </c>
      <c r="J4161" s="6" t="s">
        <v>4718</v>
      </c>
      <c r="K4161" s="30">
        <v>0</v>
      </c>
      <c r="L4161" s="30">
        <v>0</v>
      </c>
      <c r="M4161" s="30">
        <v>2.9754912679597298</v>
      </c>
      <c r="N4161" s="30">
        <v>0</v>
      </c>
    </row>
    <row r="4162" spans="1:14" ht="45" customHeight="1" x14ac:dyDescent="0.25">
      <c r="A4162" t="s">
        <v>41636</v>
      </c>
      <c r="B4162">
        <v>1767</v>
      </c>
      <c r="C4162" s="6" t="s">
        <v>45001</v>
      </c>
      <c r="D4162" s="6" t="s">
        <v>45002</v>
      </c>
      <c r="E4162" s="6" t="s">
        <v>4718</v>
      </c>
      <c r="F4162" s="6" t="s">
        <v>4718</v>
      </c>
      <c r="G4162" s="6" t="s">
        <v>4718</v>
      </c>
      <c r="H4162" s="6" t="s">
        <v>4718</v>
      </c>
      <c r="I4162" s="6" t="s">
        <v>4718</v>
      </c>
      <c r="J4162" s="6" t="s">
        <v>4718</v>
      </c>
      <c r="K4162" s="30">
        <v>0</v>
      </c>
      <c r="L4162" s="30">
        <v>0</v>
      </c>
      <c r="M4162" s="30">
        <v>2.9753980952107</v>
      </c>
      <c r="N4162" s="30">
        <v>3.4068545651785702</v>
      </c>
    </row>
    <row r="4163" spans="1:14" ht="45" customHeight="1" x14ac:dyDescent="0.25">
      <c r="A4163" t="s">
        <v>41637</v>
      </c>
      <c r="B4163">
        <v>2133</v>
      </c>
      <c r="C4163" s="6" t="s">
        <v>34642</v>
      </c>
      <c r="D4163" s="6" t="s">
        <v>24437</v>
      </c>
      <c r="E4163" s="6" t="s">
        <v>4718</v>
      </c>
      <c r="F4163" s="6" t="s">
        <v>4718</v>
      </c>
      <c r="G4163" s="6" t="s">
        <v>25165</v>
      </c>
      <c r="H4163" s="6" t="s">
        <v>25166</v>
      </c>
      <c r="I4163" s="6" t="s">
        <v>25167</v>
      </c>
      <c r="J4163" s="6" t="s">
        <v>25168</v>
      </c>
      <c r="K4163" s="30">
        <v>0</v>
      </c>
      <c r="L4163" s="30">
        <v>0</v>
      </c>
      <c r="M4163" s="30">
        <v>2.97466749675546</v>
      </c>
      <c r="N4163" s="30">
        <v>0</v>
      </c>
    </row>
    <row r="4164" spans="1:14" ht="45" customHeight="1" x14ac:dyDescent="0.25">
      <c r="A4164" t="s">
        <v>41638</v>
      </c>
      <c r="B4164">
        <v>1068</v>
      </c>
      <c r="C4164" s="6" t="s">
        <v>36180</v>
      </c>
      <c r="D4164" s="6" t="s">
        <v>36181</v>
      </c>
      <c r="E4164" s="6" t="s">
        <v>4718</v>
      </c>
      <c r="F4164" s="6" t="s">
        <v>36182</v>
      </c>
      <c r="G4164" s="6" t="s">
        <v>36183</v>
      </c>
      <c r="H4164" s="6" t="s">
        <v>36184</v>
      </c>
      <c r="I4164" s="6" t="s">
        <v>4718</v>
      </c>
      <c r="J4164" s="6" t="s">
        <v>4718</v>
      </c>
      <c r="K4164" s="30">
        <v>0</v>
      </c>
      <c r="L4164" s="30">
        <v>0</v>
      </c>
      <c r="M4164" s="30">
        <v>2.9738120706442599</v>
      </c>
      <c r="N4164" s="30">
        <v>0</v>
      </c>
    </row>
    <row r="4165" spans="1:14" ht="45" customHeight="1" x14ac:dyDescent="0.25">
      <c r="A4165" t="s">
        <v>41639</v>
      </c>
      <c r="B4165">
        <v>1824</v>
      </c>
      <c r="C4165" s="6" t="s">
        <v>45003</v>
      </c>
      <c r="D4165" s="6" t="s">
        <v>12173</v>
      </c>
      <c r="E4165" s="6" t="s">
        <v>4718</v>
      </c>
      <c r="F4165" s="6" t="s">
        <v>4718</v>
      </c>
      <c r="G4165" s="6" t="s">
        <v>4718</v>
      </c>
      <c r="H4165" s="6" t="s">
        <v>4718</v>
      </c>
      <c r="I4165" s="6" t="s">
        <v>4718</v>
      </c>
      <c r="J4165" s="6" t="s">
        <v>4718</v>
      </c>
      <c r="K4165" s="30">
        <v>15.682429752570499</v>
      </c>
      <c r="L4165" s="30">
        <v>0</v>
      </c>
      <c r="M4165" s="30">
        <v>2.9618760182464698</v>
      </c>
      <c r="N4165" s="30">
        <v>0</v>
      </c>
    </row>
    <row r="4166" spans="1:14" ht="45" customHeight="1" x14ac:dyDescent="0.25">
      <c r="A4166" t="s">
        <v>41640</v>
      </c>
      <c r="B4166">
        <v>1488</v>
      </c>
      <c r="C4166" s="6" t="s">
        <v>32127</v>
      </c>
      <c r="D4166" s="6" t="s">
        <v>13059</v>
      </c>
      <c r="E4166" s="6" t="s">
        <v>4718</v>
      </c>
      <c r="F4166" s="6" t="s">
        <v>4718</v>
      </c>
      <c r="G4166" s="6" t="s">
        <v>4718</v>
      </c>
      <c r="H4166" s="6" t="s">
        <v>4718</v>
      </c>
      <c r="I4166" s="6" t="s">
        <v>4718</v>
      </c>
      <c r="J4166" s="6" t="s">
        <v>4718</v>
      </c>
      <c r="K4166" s="30">
        <v>0</v>
      </c>
      <c r="L4166" s="30">
        <v>0</v>
      </c>
      <c r="M4166" s="30">
        <v>2.9613390849917902</v>
      </c>
      <c r="N4166" s="30">
        <v>0.10840277615173601</v>
      </c>
    </row>
    <row r="4167" spans="1:14" ht="45" customHeight="1" x14ac:dyDescent="0.25">
      <c r="A4167" t="s">
        <v>41641</v>
      </c>
      <c r="B4167">
        <v>684</v>
      </c>
      <c r="C4167" s="6" t="s">
        <v>45004</v>
      </c>
      <c r="D4167" s="6" t="s">
        <v>31340</v>
      </c>
      <c r="E4167" s="6" t="s">
        <v>4718</v>
      </c>
      <c r="F4167" s="6" t="s">
        <v>4718</v>
      </c>
      <c r="G4167" s="6" t="s">
        <v>4718</v>
      </c>
      <c r="H4167" s="6" t="s">
        <v>31341</v>
      </c>
      <c r="I4167" s="6" t="s">
        <v>4718</v>
      </c>
      <c r="J4167" s="6" t="s">
        <v>4718</v>
      </c>
      <c r="K4167" s="30">
        <v>0</v>
      </c>
      <c r="L4167" s="30">
        <v>0</v>
      </c>
      <c r="M4167" s="30">
        <v>2.9611281133591199</v>
      </c>
      <c r="N4167" s="30">
        <v>0</v>
      </c>
    </row>
    <row r="4168" spans="1:14" ht="45" customHeight="1" x14ac:dyDescent="0.25">
      <c r="A4168" t="s">
        <v>41642</v>
      </c>
      <c r="B4168">
        <v>771</v>
      </c>
      <c r="C4168" s="6" t="s">
        <v>45005</v>
      </c>
      <c r="D4168" s="6" t="s">
        <v>14939</v>
      </c>
      <c r="E4168" s="6" t="s">
        <v>4718</v>
      </c>
      <c r="F4168" s="6" t="s">
        <v>4718</v>
      </c>
      <c r="G4168" s="6" t="s">
        <v>4718</v>
      </c>
      <c r="H4168" s="6" t="s">
        <v>7369</v>
      </c>
      <c r="I4168" s="6" t="s">
        <v>4718</v>
      </c>
      <c r="J4168" s="6" t="s">
        <v>4718</v>
      </c>
      <c r="K4168" s="30">
        <v>0</v>
      </c>
      <c r="L4168" s="30">
        <v>0</v>
      </c>
      <c r="M4168" s="30">
        <v>2.96081152205769</v>
      </c>
      <c r="N4168" s="30">
        <v>0</v>
      </c>
    </row>
    <row r="4169" spans="1:14" ht="45" customHeight="1" x14ac:dyDescent="0.25">
      <c r="A4169" t="s">
        <v>41643</v>
      </c>
      <c r="B4169">
        <v>795</v>
      </c>
      <c r="C4169" s="6" t="s">
        <v>44219</v>
      </c>
      <c r="D4169" s="6" t="s">
        <v>12264</v>
      </c>
      <c r="E4169" s="6" t="s">
        <v>4718</v>
      </c>
      <c r="F4169" s="6" t="s">
        <v>4718</v>
      </c>
      <c r="G4169" s="6" t="s">
        <v>4718</v>
      </c>
      <c r="H4169" s="6" t="s">
        <v>9808</v>
      </c>
      <c r="I4169" s="6" t="s">
        <v>4718</v>
      </c>
      <c r="J4169" s="6" t="s">
        <v>4718</v>
      </c>
      <c r="K4169" s="30">
        <v>0</v>
      </c>
      <c r="L4169" s="30">
        <v>0</v>
      </c>
      <c r="M4169" s="30">
        <v>2.9606234542641898</v>
      </c>
      <c r="N4169" s="30">
        <v>0</v>
      </c>
    </row>
    <row r="4170" spans="1:14" ht="45" customHeight="1" x14ac:dyDescent="0.25">
      <c r="A4170" t="s">
        <v>41644</v>
      </c>
      <c r="B4170">
        <v>816</v>
      </c>
      <c r="C4170" s="6" t="s">
        <v>45006</v>
      </c>
      <c r="D4170" s="6" t="s">
        <v>4718</v>
      </c>
      <c r="E4170" s="6" t="s">
        <v>4718</v>
      </c>
      <c r="F4170" s="6" t="s">
        <v>4718</v>
      </c>
      <c r="G4170" s="6" t="s">
        <v>4718</v>
      </c>
      <c r="H4170" s="6" t="s">
        <v>4718</v>
      </c>
      <c r="I4170" s="6" t="s">
        <v>4718</v>
      </c>
      <c r="J4170" s="6" t="s">
        <v>4718</v>
      </c>
      <c r="K4170" s="30">
        <v>0</v>
      </c>
      <c r="L4170" s="30">
        <v>0</v>
      </c>
      <c r="M4170" s="30">
        <v>2.9588758905408898</v>
      </c>
      <c r="N4170" s="30">
        <v>0</v>
      </c>
    </row>
    <row r="4171" spans="1:14" ht="45" customHeight="1" x14ac:dyDescent="0.25">
      <c r="A4171" t="s">
        <v>41645</v>
      </c>
      <c r="B4171">
        <v>780</v>
      </c>
      <c r="C4171" s="6" t="s">
        <v>45007</v>
      </c>
      <c r="D4171" s="6" t="s">
        <v>33014</v>
      </c>
      <c r="E4171" s="6" t="s">
        <v>45008</v>
      </c>
      <c r="F4171" s="6" t="s">
        <v>4718</v>
      </c>
      <c r="G4171" s="6" t="s">
        <v>4809</v>
      </c>
      <c r="H4171" s="6" t="s">
        <v>4810</v>
      </c>
      <c r="I4171" s="6" t="s">
        <v>4811</v>
      </c>
      <c r="J4171" s="6" t="s">
        <v>4718</v>
      </c>
      <c r="K4171" s="30">
        <v>0</v>
      </c>
      <c r="L4171" s="30">
        <v>0</v>
      </c>
      <c r="M4171" s="30">
        <v>2.95081970095957</v>
      </c>
      <c r="N4171" s="30">
        <v>0</v>
      </c>
    </row>
    <row r="4172" spans="1:14" ht="45" customHeight="1" x14ac:dyDescent="0.25">
      <c r="A4172" t="s">
        <v>41646</v>
      </c>
      <c r="B4172">
        <v>2601</v>
      </c>
      <c r="C4172" s="6" t="s">
        <v>45009</v>
      </c>
      <c r="D4172" s="6" t="s">
        <v>17894</v>
      </c>
      <c r="E4172" s="6" t="s">
        <v>4718</v>
      </c>
      <c r="F4172" s="6" t="s">
        <v>4718</v>
      </c>
      <c r="G4172" s="6" t="s">
        <v>4718</v>
      </c>
      <c r="H4172" s="6" t="s">
        <v>4718</v>
      </c>
      <c r="I4172" s="6" t="s">
        <v>4718</v>
      </c>
      <c r="J4172" s="6" t="s">
        <v>4718</v>
      </c>
      <c r="K4172" s="30">
        <v>0</v>
      </c>
      <c r="L4172" s="30">
        <v>0</v>
      </c>
      <c r="M4172" s="30">
        <v>2.95058318526244</v>
      </c>
      <c r="N4172" s="30">
        <v>0</v>
      </c>
    </row>
    <row r="4173" spans="1:14" ht="45" customHeight="1" x14ac:dyDescent="0.25">
      <c r="A4173" t="s">
        <v>41647</v>
      </c>
      <c r="B4173">
        <v>1260</v>
      </c>
      <c r="C4173" s="6" t="s">
        <v>45010</v>
      </c>
      <c r="D4173" s="6" t="s">
        <v>45011</v>
      </c>
      <c r="E4173" s="6" t="s">
        <v>4718</v>
      </c>
      <c r="F4173" s="6" t="s">
        <v>4718</v>
      </c>
      <c r="G4173" s="6" t="s">
        <v>4718</v>
      </c>
      <c r="H4173" s="6" t="s">
        <v>4718</v>
      </c>
      <c r="I4173" s="6" t="s">
        <v>4718</v>
      </c>
      <c r="J4173" s="6" t="s">
        <v>4718</v>
      </c>
      <c r="K4173" s="30">
        <v>0</v>
      </c>
      <c r="L4173" s="30">
        <v>0</v>
      </c>
      <c r="M4173" s="30">
        <v>2.94889160194005</v>
      </c>
      <c r="N4173" s="30">
        <v>0</v>
      </c>
    </row>
    <row r="4174" spans="1:14" ht="45" customHeight="1" x14ac:dyDescent="0.25">
      <c r="A4174" t="s">
        <v>41648</v>
      </c>
      <c r="B4174">
        <v>417</v>
      </c>
      <c r="C4174" s="6" t="s">
        <v>45012</v>
      </c>
      <c r="D4174" s="6" t="s">
        <v>45013</v>
      </c>
      <c r="E4174" s="6" t="s">
        <v>4718</v>
      </c>
      <c r="F4174" s="6" t="s">
        <v>4718</v>
      </c>
      <c r="G4174" s="6" t="s">
        <v>4718</v>
      </c>
      <c r="H4174" s="6" t="s">
        <v>4718</v>
      </c>
      <c r="I4174" s="6" t="s">
        <v>4718</v>
      </c>
      <c r="J4174" s="6" t="s">
        <v>4718</v>
      </c>
      <c r="K4174" s="30">
        <v>0</v>
      </c>
      <c r="L4174" s="30">
        <v>0</v>
      </c>
      <c r="M4174" s="30">
        <v>2.93815626863441</v>
      </c>
      <c r="N4174" s="30">
        <v>0</v>
      </c>
    </row>
    <row r="4175" spans="1:14" ht="45" customHeight="1" x14ac:dyDescent="0.25">
      <c r="A4175" t="s">
        <v>41649</v>
      </c>
      <c r="B4175">
        <v>987</v>
      </c>
      <c r="C4175" s="6" t="s">
        <v>34181</v>
      </c>
      <c r="D4175" s="6" t="s">
        <v>12320</v>
      </c>
      <c r="E4175" s="6" t="s">
        <v>4718</v>
      </c>
      <c r="F4175" s="6" t="s">
        <v>4718</v>
      </c>
      <c r="G4175" s="6" t="s">
        <v>4718</v>
      </c>
      <c r="H4175" s="6" t="s">
        <v>34182</v>
      </c>
      <c r="I4175" s="6" t="s">
        <v>4718</v>
      </c>
      <c r="J4175" s="6" t="s">
        <v>4718</v>
      </c>
      <c r="K4175" s="30">
        <v>0</v>
      </c>
      <c r="L4175" s="30">
        <v>0</v>
      </c>
      <c r="M4175" s="30">
        <v>2.9357358640062801</v>
      </c>
      <c r="N4175" s="30">
        <v>0</v>
      </c>
    </row>
    <row r="4176" spans="1:14" ht="45" customHeight="1" x14ac:dyDescent="0.25">
      <c r="A4176" t="s">
        <v>41650</v>
      </c>
      <c r="B4176">
        <v>1452</v>
      </c>
      <c r="C4176" s="6" t="s">
        <v>34819</v>
      </c>
      <c r="D4176" s="6" t="s">
        <v>34820</v>
      </c>
      <c r="E4176" s="6" t="s">
        <v>34821</v>
      </c>
      <c r="F4176" s="6" t="s">
        <v>4718</v>
      </c>
      <c r="G4176" s="6" t="s">
        <v>16247</v>
      </c>
      <c r="H4176" s="6" t="s">
        <v>34822</v>
      </c>
      <c r="I4176" s="6" t="s">
        <v>10875</v>
      </c>
      <c r="J4176" s="6" t="s">
        <v>4718</v>
      </c>
      <c r="K4176" s="30">
        <v>0</v>
      </c>
      <c r="L4176" s="30">
        <v>0</v>
      </c>
      <c r="M4176" s="30">
        <v>2.9342858150185198</v>
      </c>
      <c r="N4176" s="30">
        <v>0</v>
      </c>
    </row>
    <row r="4177" spans="1:14" ht="45" customHeight="1" x14ac:dyDescent="0.25">
      <c r="A4177" t="s">
        <v>41651</v>
      </c>
      <c r="B4177">
        <v>1872</v>
      </c>
      <c r="C4177" s="6" t="s">
        <v>45014</v>
      </c>
      <c r="D4177" s="6" t="s">
        <v>15342</v>
      </c>
      <c r="E4177" s="6" t="s">
        <v>4718</v>
      </c>
      <c r="F4177" s="6" t="s">
        <v>4718</v>
      </c>
      <c r="G4177" s="6" t="s">
        <v>4718</v>
      </c>
      <c r="H4177" s="6" t="s">
        <v>4718</v>
      </c>
      <c r="I4177" s="6" t="s">
        <v>4718</v>
      </c>
      <c r="J4177" s="6" t="s">
        <v>4718</v>
      </c>
      <c r="K4177" s="30">
        <v>0</v>
      </c>
      <c r="L4177" s="30">
        <v>0</v>
      </c>
      <c r="M4177" s="30">
        <v>2.9309143165372098</v>
      </c>
      <c r="N4177" s="30">
        <v>0</v>
      </c>
    </row>
    <row r="4178" spans="1:14" ht="45" customHeight="1" x14ac:dyDescent="0.25">
      <c r="A4178" t="s">
        <v>41652</v>
      </c>
      <c r="B4178">
        <v>1404</v>
      </c>
      <c r="C4178" s="6" t="s">
        <v>45015</v>
      </c>
      <c r="D4178" s="6" t="s">
        <v>4718</v>
      </c>
      <c r="E4178" s="6" t="s">
        <v>4718</v>
      </c>
      <c r="F4178" s="6" t="s">
        <v>4718</v>
      </c>
      <c r="G4178" s="6" t="s">
        <v>4718</v>
      </c>
      <c r="H4178" s="6" t="s">
        <v>4718</v>
      </c>
      <c r="I4178" s="6" t="s">
        <v>4718</v>
      </c>
      <c r="J4178" s="6" t="s">
        <v>4718</v>
      </c>
      <c r="K4178" s="30">
        <v>0</v>
      </c>
      <c r="L4178" s="30">
        <v>0</v>
      </c>
      <c r="M4178" s="30">
        <v>2.9271926499777501</v>
      </c>
      <c r="N4178" s="30">
        <v>0</v>
      </c>
    </row>
    <row r="4179" spans="1:14" ht="45" customHeight="1" x14ac:dyDescent="0.25">
      <c r="A4179" t="s">
        <v>41653</v>
      </c>
      <c r="B4179">
        <v>2013</v>
      </c>
      <c r="C4179" s="6" t="s">
        <v>4752</v>
      </c>
      <c r="D4179" s="6" t="s">
        <v>4752</v>
      </c>
      <c r="E4179" s="6" t="s">
        <v>4752</v>
      </c>
      <c r="F4179" s="6" t="s">
        <v>4752</v>
      </c>
      <c r="G4179" s="6" t="s">
        <v>4752</v>
      </c>
      <c r="H4179" s="6" t="s">
        <v>4752</v>
      </c>
      <c r="I4179" s="6" t="s">
        <v>4752</v>
      </c>
      <c r="J4179" s="6" t="s">
        <v>4752</v>
      </c>
      <c r="K4179" s="30">
        <v>0</v>
      </c>
      <c r="L4179" s="30">
        <v>0</v>
      </c>
      <c r="M4179" s="30">
        <v>2.9263892220016299</v>
      </c>
      <c r="N4179" s="30">
        <v>0</v>
      </c>
    </row>
    <row r="4180" spans="1:14" ht="45" customHeight="1" x14ac:dyDescent="0.25">
      <c r="A4180" t="s">
        <v>41654</v>
      </c>
      <c r="B4180">
        <v>1524</v>
      </c>
      <c r="C4180" s="6" t="s">
        <v>36605</v>
      </c>
      <c r="D4180" s="6" t="s">
        <v>36606</v>
      </c>
      <c r="E4180" s="6" t="s">
        <v>4718</v>
      </c>
      <c r="F4180" s="6" t="s">
        <v>4718</v>
      </c>
      <c r="G4180" s="6" t="s">
        <v>4718</v>
      </c>
      <c r="H4180" s="6" t="s">
        <v>4718</v>
      </c>
      <c r="I4180" s="6" t="s">
        <v>4718</v>
      </c>
      <c r="J4180" s="6" t="s">
        <v>4718</v>
      </c>
      <c r="K4180" s="30">
        <v>0</v>
      </c>
      <c r="L4180" s="30">
        <v>0</v>
      </c>
      <c r="M4180" s="30">
        <v>2.92409972817569</v>
      </c>
      <c r="N4180" s="30">
        <v>0</v>
      </c>
    </row>
    <row r="4181" spans="1:14" ht="45" customHeight="1" x14ac:dyDescent="0.25">
      <c r="A4181" t="s">
        <v>41655</v>
      </c>
      <c r="B4181">
        <v>1116</v>
      </c>
      <c r="C4181" s="6" t="s">
        <v>33731</v>
      </c>
      <c r="D4181" s="6" t="s">
        <v>31761</v>
      </c>
      <c r="E4181" s="6" t="s">
        <v>4718</v>
      </c>
      <c r="F4181" s="6" t="s">
        <v>4718</v>
      </c>
      <c r="G4181" s="6" t="s">
        <v>4718</v>
      </c>
      <c r="H4181" s="6" t="s">
        <v>8577</v>
      </c>
      <c r="I4181" s="6" t="s">
        <v>4718</v>
      </c>
      <c r="J4181" s="6" t="s">
        <v>4718</v>
      </c>
      <c r="K4181" s="30">
        <v>0</v>
      </c>
      <c r="L4181" s="30">
        <v>0</v>
      </c>
      <c r="M4181" s="30">
        <v>2.9233432926943301</v>
      </c>
      <c r="N4181" s="30">
        <v>0</v>
      </c>
    </row>
    <row r="4182" spans="1:14" ht="45" customHeight="1" x14ac:dyDescent="0.25">
      <c r="A4182" t="s">
        <v>41656</v>
      </c>
      <c r="B4182">
        <v>993</v>
      </c>
      <c r="C4182" s="6" t="s">
        <v>34174</v>
      </c>
      <c r="D4182" s="6" t="s">
        <v>34175</v>
      </c>
      <c r="E4182" s="6" t="s">
        <v>14851</v>
      </c>
      <c r="F4182" s="6" t="s">
        <v>4718</v>
      </c>
      <c r="G4182" s="6" t="s">
        <v>4718</v>
      </c>
      <c r="H4182" s="6" t="s">
        <v>14853</v>
      </c>
      <c r="I4182" s="6" t="s">
        <v>4718</v>
      </c>
      <c r="J4182" s="6" t="s">
        <v>4718</v>
      </c>
      <c r="K4182" s="30">
        <v>0</v>
      </c>
      <c r="L4182" s="30">
        <v>0</v>
      </c>
      <c r="M4182" s="30">
        <v>2.9179972787252701</v>
      </c>
      <c r="N4182" s="30">
        <v>0</v>
      </c>
    </row>
    <row r="4183" spans="1:14" ht="45" customHeight="1" x14ac:dyDescent="0.25">
      <c r="A4183" t="s">
        <v>41657</v>
      </c>
      <c r="B4183">
        <v>2523</v>
      </c>
      <c r="C4183" s="6" t="s">
        <v>45016</v>
      </c>
      <c r="D4183" s="6" t="s">
        <v>45017</v>
      </c>
      <c r="E4183" s="6" t="s">
        <v>4718</v>
      </c>
      <c r="F4183" s="6" t="s">
        <v>4718</v>
      </c>
      <c r="G4183" s="6" t="s">
        <v>12147</v>
      </c>
      <c r="H4183" s="6" t="s">
        <v>12148</v>
      </c>
      <c r="I4183" s="6" t="s">
        <v>12149</v>
      </c>
      <c r="J4183" s="6" t="s">
        <v>12150</v>
      </c>
      <c r="K4183" s="30">
        <v>0</v>
      </c>
      <c r="L4183" s="30">
        <v>0</v>
      </c>
      <c r="M4183" s="30">
        <v>2.8998824855311498</v>
      </c>
      <c r="N4183" s="30">
        <v>0</v>
      </c>
    </row>
    <row r="4184" spans="1:14" ht="45" customHeight="1" x14ac:dyDescent="0.25">
      <c r="A4184" t="s">
        <v>41658</v>
      </c>
      <c r="B4184">
        <v>1362</v>
      </c>
      <c r="C4184" s="6" t="s">
        <v>45018</v>
      </c>
      <c r="D4184" s="6" t="s">
        <v>15475</v>
      </c>
      <c r="E4184" s="6" t="s">
        <v>4718</v>
      </c>
      <c r="F4184" s="6" t="s">
        <v>4718</v>
      </c>
      <c r="G4184" s="6" t="s">
        <v>4718</v>
      </c>
      <c r="H4184" s="6" t="s">
        <v>4718</v>
      </c>
      <c r="I4184" s="6" t="s">
        <v>4718</v>
      </c>
      <c r="J4184" s="6" t="s">
        <v>4718</v>
      </c>
      <c r="K4184" s="30">
        <v>0</v>
      </c>
      <c r="L4184" s="30">
        <v>0</v>
      </c>
      <c r="M4184" s="30">
        <v>2.89812588293865</v>
      </c>
      <c r="N4184" s="30">
        <v>0</v>
      </c>
    </row>
    <row r="4185" spans="1:14" ht="45" customHeight="1" x14ac:dyDescent="0.25">
      <c r="A4185" t="s">
        <v>41659</v>
      </c>
      <c r="B4185">
        <v>777</v>
      </c>
      <c r="C4185" s="6" t="s">
        <v>32148</v>
      </c>
      <c r="D4185" s="6" t="s">
        <v>24414</v>
      </c>
      <c r="E4185" s="6" t="s">
        <v>4718</v>
      </c>
      <c r="F4185" s="6" t="s">
        <v>4718</v>
      </c>
      <c r="G4185" s="6" t="s">
        <v>4718</v>
      </c>
      <c r="H4185" s="6" t="s">
        <v>12518</v>
      </c>
      <c r="I4185" s="6" t="s">
        <v>5463</v>
      </c>
      <c r="J4185" s="6" t="s">
        <v>11482</v>
      </c>
      <c r="K4185" s="30">
        <v>0</v>
      </c>
      <c r="L4185" s="30">
        <v>0</v>
      </c>
      <c r="M4185" s="30">
        <v>2.8974621132124798</v>
      </c>
      <c r="N4185" s="30">
        <v>0</v>
      </c>
    </row>
    <row r="4186" spans="1:14" ht="45" customHeight="1" x14ac:dyDescent="0.25">
      <c r="A4186" t="s">
        <v>41660</v>
      </c>
      <c r="B4186">
        <v>462</v>
      </c>
      <c r="C4186" s="6" t="s">
        <v>4752</v>
      </c>
      <c r="D4186" s="6" t="s">
        <v>4752</v>
      </c>
      <c r="E4186" s="6" t="s">
        <v>4752</v>
      </c>
      <c r="F4186" s="6" t="s">
        <v>4752</v>
      </c>
      <c r="G4186" s="6" t="s">
        <v>4752</v>
      </c>
      <c r="H4186" s="6" t="s">
        <v>4752</v>
      </c>
      <c r="I4186" s="6" t="s">
        <v>4752</v>
      </c>
      <c r="J4186" s="6" t="s">
        <v>4752</v>
      </c>
      <c r="K4186" s="30">
        <v>0</v>
      </c>
      <c r="L4186" s="30">
        <v>0</v>
      </c>
      <c r="M4186" s="30">
        <v>2.89130360928658</v>
      </c>
      <c r="N4186" s="30">
        <v>0</v>
      </c>
    </row>
    <row r="4187" spans="1:14" ht="45" customHeight="1" x14ac:dyDescent="0.25">
      <c r="A4187" t="s">
        <v>41661</v>
      </c>
      <c r="B4187">
        <v>1806</v>
      </c>
      <c r="C4187" s="6" t="s">
        <v>45019</v>
      </c>
      <c r="D4187" s="6" t="s">
        <v>33300</v>
      </c>
      <c r="E4187" s="6" t="s">
        <v>4718</v>
      </c>
      <c r="F4187" s="6" t="s">
        <v>4718</v>
      </c>
      <c r="G4187" s="6" t="s">
        <v>45020</v>
      </c>
      <c r="H4187" s="6" t="s">
        <v>45021</v>
      </c>
      <c r="I4187" s="6" t="s">
        <v>8961</v>
      </c>
      <c r="J4187" s="6" t="s">
        <v>8962</v>
      </c>
      <c r="K4187" s="30">
        <v>0</v>
      </c>
      <c r="L4187" s="30">
        <v>0</v>
      </c>
      <c r="M4187" s="30">
        <v>2.8882661907804601</v>
      </c>
      <c r="N4187" s="30">
        <v>0</v>
      </c>
    </row>
    <row r="4188" spans="1:14" ht="45" customHeight="1" x14ac:dyDescent="0.25">
      <c r="A4188" t="s">
        <v>41662</v>
      </c>
      <c r="B4188">
        <v>219</v>
      </c>
      <c r="C4188" s="6" t="s">
        <v>45022</v>
      </c>
      <c r="D4188" s="6" t="s">
        <v>32476</v>
      </c>
      <c r="E4188" s="6" t="s">
        <v>4718</v>
      </c>
      <c r="F4188" s="6" t="s">
        <v>4718</v>
      </c>
      <c r="G4188" s="6" t="s">
        <v>4718</v>
      </c>
      <c r="H4188" s="6" t="s">
        <v>4718</v>
      </c>
      <c r="I4188" s="6" t="s">
        <v>4718</v>
      </c>
      <c r="J4188" s="6" t="s">
        <v>4718</v>
      </c>
      <c r="K4188" s="30">
        <v>0</v>
      </c>
      <c r="L4188" s="30">
        <v>0</v>
      </c>
      <c r="M4188" s="30">
        <v>2.8854407871482501</v>
      </c>
      <c r="N4188" s="30">
        <v>0</v>
      </c>
    </row>
    <row r="4189" spans="1:14" ht="45" customHeight="1" x14ac:dyDescent="0.25">
      <c r="A4189" t="s">
        <v>41663</v>
      </c>
      <c r="B4189">
        <v>2262</v>
      </c>
      <c r="C4189" s="6" t="s">
        <v>31401</v>
      </c>
      <c r="D4189" s="6" t="s">
        <v>12740</v>
      </c>
      <c r="E4189" s="6" t="s">
        <v>4718</v>
      </c>
      <c r="F4189" s="6" t="s">
        <v>4718</v>
      </c>
      <c r="G4189" s="6" t="s">
        <v>4718</v>
      </c>
      <c r="H4189" s="6" t="s">
        <v>4718</v>
      </c>
      <c r="I4189" s="6" t="s">
        <v>4718</v>
      </c>
      <c r="J4189" s="6" t="s">
        <v>4718</v>
      </c>
      <c r="K4189" s="30">
        <v>0</v>
      </c>
      <c r="L4189" s="30">
        <v>0</v>
      </c>
      <c r="M4189" s="30">
        <v>2.8838410091947799</v>
      </c>
      <c r="N4189" s="30">
        <v>0</v>
      </c>
    </row>
    <row r="4190" spans="1:14" ht="45" customHeight="1" x14ac:dyDescent="0.25">
      <c r="A4190" t="s">
        <v>41664</v>
      </c>
      <c r="B4190">
        <v>2238</v>
      </c>
      <c r="C4190" s="6" t="s">
        <v>45023</v>
      </c>
      <c r="D4190" s="6" t="s">
        <v>16123</v>
      </c>
      <c r="E4190" s="6" t="s">
        <v>4718</v>
      </c>
      <c r="F4190" s="6" t="s">
        <v>4718</v>
      </c>
      <c r="G4190" s="6" t="s">
        <v>4718</v>
      </c>
      <c r="H4190" s="6" t="s">
        <v>45024</v>
      </c>
      <c r="I4190" s="6" t="s">
        <v>4718</v>
      </c>
      <c r="J4190" s="6" t="s">
        <v>4718</v>
      </c>
      <c r="K4190" s="30">
        <v>0</v>
      </c>
      <c r="L4190" s="30">
        <v>0</v>
      </c>
      <c r="M4190" s="30">
        <v>2.8807201849000998</v>
      </c>
      <c r="N4190" s="30">
        <v>0</v>
      </c>
    </row>
    <row r="4191" spans="1:14" ht="45" customHeight="1" x14ac:dyDescent="0.25">
      <c r="A4191" t="s">
        <v>41665</v>
      </c>
      <c r="B4191">
        <v>369</v>
      </c>
      <c r="C4191" s="6" t="s">
        <v>33920</v>
      </c>
      <c r="D4191" s="6" t="s">
        <v>11610</v>
      </c>
      <c r="E4191" s="6" t="s">
        <v>4718</v>
      </c>
      <c r="F4191" s="6" t="s">
        <v>4718</v>
      </c>
      <c r="G4191" s="6" t="s">
        <v>4718</v>
      </c>
      <c r="H4191" s="6" t="s">
        <v>4718</v>
      </c>
      <c r="I4191" s="6" t="s">
        <v>4718</v>
      </c>
      <c r="J4191" s="6" t="s">
        <v>4718</v>
      </c>
      <c r="K4191" s="30">
        <v>0</v>
      </c>
      <c r="L4191" s="30">
        <v>0</v>
      </c>
      <c r="M4191" s="30">
        <v>2.8806125071655502</v>
      </c>
      <c r="N4191" s="30">
        <v>0</v>
      </c>
    </row>
    <row r="4192" spans="1:14" ht="45" customHeight="1" x14ac:dyDescent="0.25">
      <c r="A4192" t="s">
        <v>41666</v>
      </c>
      <c r="B4192">
        <v>1188</v>
      </c>
      <c r="C4192" s="6" t="s">
        <v>4752</v>
      </c>
      <c r="D4192" s="6" t="s">
        <v>4752</v>
      </c>
      <c r="E4192" s="6" t="s">
        <v>4752</v>
      </c>
      <c r="F4192" s="6" t="s">
        <v>4752</v>
      </c>
      <c r="G4192" s="6" t="s">
        <v>4752</v>
      </c>
      <c r="H4192" s="6" t="s">
        <v>4752</v>
      </c>
      <c r="I4192" s="6" t="s">
        <v>4752</v>
      </c>
      <c r="J4192" s="6" t="s">
        <v>4752</v>
      </c>
      <c r="K4192" s="30">
        <v>0</v>
      </c>
      <c r="L4192" s="30">
        <v>0</v>
      </c>
      <c r="M4192" s="30">
        <v>2.8778718238129799</v>
      </c>
      <c r="N4192" s="30">
        <v>0</v>
      </c>
    </row>
    <row r="4193" spans="1:14" ht="45" customHeight="1" x14ac:dyDescent="0.25">
      <c r="A4193" t="s">
        <v>41667</v>
      </c>
      <c r="B4193">
        <v>2391</v>
      </c>
      <c r="C4193" s="6" t="s">
        <v>45025</v>
      </c>
      <c r="D4193" s="6" t="s">
        <v>45026</v>
      </c>
      <c r="E4193" s="6" t="s">
        <v>4718</v>
      </c>
      <c r="F4193" s="6" t="s">
        <v>4718</v>
      </c>
      <c r="G4193" s="6" t="s">
        <v>4718</v>
      </c>
      <c r="H4193" s="6" t="s">
        <v>4718</v>
      </c>
      <c r="I4193" s="6" t="s">
        <v>4718</v>
      </c>
      <c r="J4193" s="6" t="s">
        <v>4718</v>
      </c>
      <c r="K4193" s="30">
        <v>0</v>
      </c>
      <c r="L4193" s="30">
        <v>0</v>
      </c>
      <c r="M4193" s="30">
        <v>2.8716124605843398</v>
      </c>
      <c r="N4193" s="30">
        <v>0</v>
      </c>
    </row>
    <row r="4194" spans="1:14" ht="45" customHeight="1" x14ac:dyDescent="0.25">
      <c r="A4194" t="s">
        <v>41668</v>
      </c>
      <c r="B4194">
        <v>459</v>
      </c>
      <c r="C4194" s="6" t="s">
        <v>4752</v>
      </c>
      <c r="D4194" s="6" t="s">
        <v>4752</v>
      </c>
      <c r="E4194" s="6" t="s">
        <v>4752</v>
      </c>
      <c r="F4194" s="6" t="s">
        <v>4752</v>
      </c>
      <c r="G4194" s="6" t="s">
        <v>4752</v>
      </c>
      <c r="H4194" s="6" t="s">
        <v>4752</v>
      </c>
      <c r="I4194" s="6" t="s">
        <v>4752</v>
      </c>
      <c r="J4194" s="6" t="s">
        <v>4752</v>
      </c>
      <c r="K4194" s="30">
        <v>0</v>
      </c>
      <c r="L4194" s="30">
        <v>0</v>
      </c>
      <c r="M4194" s="30">
        <v>2.8710075529641199</v>
      </c>
      <c r="N4194" s="30">
        <v>0</v>
      </c>
    </row>
    <row r="4195" spans="1:14" ht="45" customHeight="1" x14ac:dyDescent="0.25">
      <c r="A4195" t="s">
        <v>41669</v>
      </c>
      <c r="B4195">
        <v>621</v>
      </c>
      <c r="C4195" s="6" t="s">
        <v>37224</v>
      </c>
      <c r="D4195" s="6" t="s">
        <v>37225</v>
      </c>
      <c r="E4195" s="6" t="s">
        <v>8181</v>
      </c>
      <c r="F4195" s="6" t="s">
        <v>37226</v>
      </c>
      <c r="G4195" s="6" t="s">
        <v>4718</v>
      </c>
      <c r="H4195" s="6" t="s">
        <v>37227</v>
      </c>
      <c r="I4195" s="6" t="s">
        <v>4718</v>
      </c>
      <c r="J4195" s="6" t="s">
        <v>4718</v>
      </c>
      <c r="K4195" s="30">
        <v>0</v>
      </c>
      <c r="L4195" s="30">
        <v>0</v>
      </c>
      <c r="M4195" s="30">
        <v>2.87074269848583</v>
      </c>
      <c r="N4195" s="30">
        <v>0</v>
      </c>
    </row>
    <row r="4196" spans="1:14" ht="45" customHeight="1" x14ac:dyDescent="0.25">
      <c r="A4196" t="s">
        <v>41670</v>
      </c>
      <c r="B4196">
        <v>1560</v>
      </c>
      <c r="C4196" s="6" t="s">
        <v>33844</v>
      </c>
      <c r="D4196" s="6" t="s">
        <v>19095</v>
      </c>
      <c r="E4196" s="6" t="s">
        <v>4718</v>
      </c>
      <c r="F4196" s="6" t="s">
        <v>4718</v>
      </c>
      <c r="G4196" s="6" t="s">
        <v>4718</v>
      </c>
      <c r="H4196" s="6" t="s">
        <v>4718</v>
      </c>
      <c r="I4196" s="6" t="s">
        <v>4718</v>
      </c>
      <c r="J4196" s="6" t="s">
        <v>4718</v>
      </c>
      <c r="K4196" s="30">
        <v>0</v>
      </c>
      <c r="L4196" s="30">
        <v>0</v>
      </c>
      <c r="M4196" s="30">
        <v>2.8676022386547899</v>
      </c>
      <c r="N4196" s="30">
        <v>0</v>
      </c>
    </row>
    <row r="4197" spans="1:14" ht="45" customHeight="1" x14ac:dyDescent="0.25">
      <c r="A4197" t="s">
        <v>41671</v>
      </c>
      <c r="B4197">
        <v>3756</v>
      </c>
      <c r="C4197" s="6" t="s">
        <v>45027</v>
      </c>
      <c r="D4197" s="6" t="s">
        <v>12173</v>
      </c>
      <c r="E4197" s="6" t="s">
        <v>4718</v>
      </c>
      <c r="F4197" s="6" t="s">
        <v>4718</v>
      </c>
      <c r="G4197" s="6" t="s">
        <v>4718</v>
      </c>
      <c r="H4197" s="6" t="s">
        <v>4718</v>
      </c>
      <c r="I4197" s="6" t="s">
        <v>4718</v>
      </c>
      <c r="J4197" s="6" t="s">
        <v>4718</v>
      </c>
      <c r="K4197" s="30">
        <v>0</v>
      </c>
      <c r="L4197" s="30">
        <v>0</v>
      </c>
      <c r="M4197" s="30">
        <v>2.86599127756786</v>
      </c>
      <c r="N4197" s="30">
        <v>0</v>
      </c>
    </row>
    <row r="4198" spans="1:14" ht="45" customHeight="1" x14ac:dyDescent="0.25">
      <c r="A4198" t="s">
        <v>41672</v>
      </c>
      <c r="B4198">
        <v>1554</v>
      </c>
      <c r="C4198" s="6" t="s">
        <v>45028</v>
      </c>
      <c r="D4198" s="6" t="s">
        <v>12173</v>
      </c>
      <c r="E4198" s="6" t="s">
        <v>4718</v>
      </c>
      <c r="F4198" s="6" t="s">
        <v>4718</v>
      </c>
      <c r="G4198" s="6" t="s">
        <v>4718</v>
      </c>
      <c r="H4198" s="6" t="s">
        <v>4718</v>
      </c>
      <c r="I4198" s="6" t="s">
        <v>4718</v>
      </c>
      <c r="J4198" s="6" t="s">
        <v>4718</v>
      </c>
      <c r="K4198" s="30">
        <v>0</v>
      </c>
      <c r="L4198" s="30">
        <v>0</v>
      </c>
      <c r="M4198" s="30">
        <v>2.8612331704195602</v>
      </c>
      <c r="N4198" s="30">
        <v>0</v>
      </c>
    </row>
    <row r="4199" spans="1:14" ht="45" customHeight="1" x14ac:dyDescent="0.25">
      <c r="A4199" t="s">
        <v>41673</v>
      </c>
      <c r="B4199">
        <v>1524</v>
      </c>
      <c r="C4199" s="6" t="s">
        <v>36104</v>
      </c>
      <c r="D4199" s="6" t="s">
        <v>5265</v>
      </c>
      <c r="E4199" s="6" t="s">
        <v>4718</v>
      </c>
      <c r="F4199" s="6" t="s">
        <v>4718</v>
      </c>
      <c r="G4199" s="6" t="s">
        <v>4718</v>
      </c>
      <c r="H4199" s="6" t="s">
        <v>4718</v>
      </c>
      <c r="I4199" s="6" t="s">
        <v>4718</v>
      </c>
      <c r="J4199" s="6" t="s">
        <v>4718</v>
      </c>
      <c r="K4199" s="30">
        <v>0</v>
      </c>
      <c r="L4199" s="30">
        <v>0</v>
      </c>
      <c r="M4199" s="30">
        <v>2.85910281661452</v>
      </c>
      <c r="N4199" s="30">
        <v>3.4927886615189299</v>
      </c>
    </row>
    <row r="4200" spans="1:14" ht="45" customHeight="1" x14ac:dyDescent="0.25">
      <c r="A4200" t="s">
        <v>41674</v>
      </c>
      <c r="B4200">
        <v>1404</v>
      </c>
      <c r="C4200" s="6" t="s">
        <v>45029</v>
      </c>
      <c r="D4200" s="6" t="s">
        <v>30739</v>
      </c>
      <c r="E4200" s="6" t="s">
        <v>4718</v>
      </c>
      <c r="F4200" s="6" t="s">
        <v>4718</v>
      </c>
      <c r="G4200" s="6" t="s">
        <v>4718</v>
      </c>
      <c r="H4200" s="6" t="s">
        <v>4718</v>
      </c>
      <c r="I4200" s="6" t="s">
        <v>4718</v>
      </c>
      <c r="J4200" s="6" t="s">
        <v>4718</v>
      </c>
      <c r="K4200" s="30">
        <v>0</v>
      </c>
      <c r="L4200" s="30">
        <v>0</v>
      </c>
      <c r="M4200" s="30">
        <v>2.8577003976673101</v>
      </c>
      <c r="N4200" s="30">
        <v>0</v>
      </c>
    </row>
    <row r="4201" spans="1:14" ht="45" customHeight="1" x14ac:dyDescent="0.25">
      <c r="A4201" t="s">
        <v>41675</v>
      </c>
      <c r="B4201">
        <v>1107</v>
      </c>
      <c r="C4201" s="6" t="s">
        <v>45030</v>
      </c>
      <c r="D4201" s="6" t="s">
        <v>45031</v>
      </c>
      <c r="E4201" s="6" t="s">
        <v>4718</v>
      </c>
      <c r="F4201" s="6" t="s">
        <v>4718</v>
      </c>
      <c r="G4201" s="6" t="s">
        <v>4718</v>
      </c>
      <c r="H4201" s="6" t="s">
        <v>4718</v>
      </c>
      <c r="I4201" s="6" t="s">
        <v>4718</v>
      </c>
      <c r="J4201" s="6" t="s">
        <v>4718</v>
      </c>
      <c r="K4201" s="30">
        <v>1.17533885773378</v>
      </c>
      <c r="L4201" s="30">
        <v>0</v>
      </c>
      <c r="M4201" s="30">
        <v>2.8517844286690899</v>
      </c>
      <c r="N4201" s="30">
        <v>0</v>
      </c>
    </row>
    <row r="4202" spans="1:14" ht="45" customHeight="1" x14ac:dyDescent="0.25">
      <c r="A4202" t="s">
        <v>41676</v>
      </c>
      <c r="B4202">
        <v>756</v>
      </c>
      <c r="C4202" s="6" t="s">
        <v>33319</v>
      </c>
      <c r="D4202" s="6" t="s">
        <v>15870</v>
      </c>
      <c r="E4202" s="6" t="s">
        <v>15871</v>
      </c>
      <c r="F4202" s="6" t="s">
        <v>4718</v>
      </c>
      <c r="G4202" s="6" t="s">
        <v>15873</v>
      </c>
      <c r="H4202" s="6" t="s">
        <v>15874</v>
      </c>
      <c r="I4202" s="6" t="s">
        <v>8661</v>
      </c>
      <c r="J4202" s="6" t="s">
        <v>8662</v>
      </c>
      <c r="K4202" s="30">
        <v>0</v>
      </c>
      <c r="L4202" s="30">
        <v>0</v>
      </c>
      <c r="M4202" s="30">
        <v>2.8494857523659598</v>
      </c>
      <c r="N4202" s="30">
        <v>0</v>
      </c>
    </row>
    <row r="4203" spans="1:14" ht="45" customHeight="1" x14ac:dyDescent="0.25">
      <c r="A4203" t="s">
        <v>41677</v>
      </c>
      <c r="B4203">
        <v>921</v>
      </c>
      <c r="C4203" s="6" t="s">
        <v>45032</v>
      </c>
      <c r="D4203" s="6" t="s">
        <v>45033</v>
      </c>
      <c r="E4203" s="6" t="s">
        <v>4718</v>
      </c>
      <c r="F4203" s="6" t="s">
        <v>4718</v>
      </c>
      <c r="G4203" s="6" t="s">
        <v>4718</v>
      </c>
      <c r="H4203" s="6" t="s">
        <v>15166</v>
      </c>
      <c r="I4203" s="6" t="s">
        <v>5463</v>
      </c>
      <c r="J4203" s="6" t="s">
        <v>7215</v>
      </c>
      <c r="K4203" s="30">
        <v>0</v>
      </c>
      <c r="L4203" s="30">
        <v>0</v>
      </c>
      <c r="M4203" s="30">
        <v>2.84929692835285</v>
      </c>
      <c r="N4203" s="30">
        <v>0</v>
      </c>
    </row>
    <row r="4204" spans="1:14" ht="45" customHeight="1" x14ac:dyDescent="0.25">
      <c r="A4204" t="s">
        <v>41678</v>
      </c>
      <c r="B4204">
        <v>2607</v>
      </c>
      <c r="C4204" s="6" t="s">
        <v>43817</v>
      </c>
      <c r="D4204" s="6" t="s">
        <v>12173</v>
      </c>
      <c r="E4204" s="6" t="s">
        <v>4718</v>
      </c>
      <c r="F4204" s="6" t="s">
        <v>4718</v>
      </c>
      <c r="G4204" s="6" t="s">
        <v>4718</v>
      </c>
      <c r="H4204" s="6" t="s">
        <v>4718</v>
      </c>
      <c r="I4204" s="6" t="s">
        <v>4718</v>
      </c>
      <c r="J4204" s="6" t="s">
        <v>4718</v>
      </c>
      <c r="K4204" s="30">
        <v>0</v>
      </c>
      <c r="L4204" s="30">
        <v>0</v>
      </c>
      <c r="M4204" s="30">
        <v>2.8463880141422</v>
      </c>
      <c r="N4204" s="30">
        <v>0</v>
      </c>
    </row>
    <row r="4205" spans="1:14" ht="45" customHeight="1" x14ac:dyDescent="0.25">
      <c r="A4205" t="s">
        <v>41679</v>
      </c>
      <c r="B4205">
        <v>303</v>
      </c>
      <c r="C4205" s="6" t="s">
        <v>45034</v>
      </c>
      <c r="D4205" s="6" t="s">
        <v>4718</v>
      </c>
      <c r="E4205" s="6" t="s">
        <v>4718</v>
      </c>
      <c r="F4205" s="6" t="s">
        <v>4718</v>
      </c>
      <c r="G4205" s="6" t="s">
        <v>4718</v>
      </c>
      <c r="H4205" s="6" t="s">
        <v>4718</v>
      </c>
      <c r="I4205" s="6" t="s">
        <v>4718</v>
      </c>
      <c r="J4205" s="6" t="s">
        <v>4718</v>
      </c>
      <c r="K4205" s="30">
        <v>0</v>
      </c>
      <c r="L4205" s="30">
        <v>0</v>
      </c>
      <c r="M4205" s="30">
        <v>2.84511209741664</v>
      </c>
      <c r="N4205" s="30">
        <v>0</v>
      </c>
    </row>
    <row r="4206" spans="1:14" ht="45" customHeight="1" x14ac:dyDescent="0.25">
      <c r="A4206" t="s">
        <v>41680</v>
      </c>
      <c r="B4206">
        <v>948</v>
      </c>
      <c r="C4206" s="6" t="s">
        <v>45035</v>
      </c>
      <c r="D4206" s="6" t="s">
        <v>45036</v>
      </c>
      <c r="E4206" s="6" t="s">
        <v>4718</v>
      </c>
      <c r="F4206" s="6" t="s">
        <v>4718</v>
      </c>
      <c r="G4206" s="6" t="s">
        <v>4718</v>
      </c>
      <c r="H4206" s="6" t="s">
        <v>4718</v>
      </c>
      <c r="I4206" s="6" t="s">
        <v>4718</v>
      </c>
      <c r="J4206" s="6" t="s">
        <v>4718</v>
      </c>
      <c r="K4206" s="30">
        <v>1.33104393776039</v>
      </c>
      <c r="L4206" s="30">
        <v>0</v>
      </c>
      <c r="M4206" s="30">
        <v>2.84322584224897</v>
      </c>
      <c r="N4206" s="30">
        <v>0</v>
      </c>
    </row>
    <row r="4207" spans="1:14" ht="45" customHeight="1" x14ac:dyDescent="0.25">
      <c r="A4207" t="s">
        <v>41681</v>
      </c>
      <c r="B4207">
        <v>540</v>
      </c>
      <c r="C4207" s="6" t="s">
        <v>45037</v>
      </c>
      <c r="D4207" s="6" t="s">
        <v>43645</v>
      </c>
      <c r="E4207" s="6" t="s">
        <v>4718</v>
      </c>
      <c r="F4207" s="6" t="s">
        <v>4718</v>
      </c>
      <c r="G4207" s="6" t="s">
        <v>4718</v>
      </c>
      <c r="H4207" s="6" t="s">
        <v>4718</v>
      </c>
      <c r="I4207" s="6" t="s">
        <v>4718</v>
      </c>
      <c r="J4207" s="6" t="s">
        <v>4718</v>
      </c>
      <c r="K4207" s="30">
        <v>0</v>
      </c>
      <c r="L4207" s="30">
        <v>0</v>
      </c>
      <c r="M4207" s="30">
        <v>2.8429080184938198</v>
      </c>
      <c r="N4207" s="30">
        <v>0</v>
      </c>
    </row>
    <row r="4208" spans="1:14" ht="45" customHeight="1" x14ac:dyDescent="0.25">
      <c r="A4208" t="s">
        <v>41682</v>
      </c>
      <c r="B4208">
        <v>705</v>
      </c>
      <c r="C4208" s="6" t="s">
        <v>45038</v>
      </c>
      <c r="D4208" s="6" t="s">
        <v>6778</v>
      </c>
      <c r="E4208" s="6" t="s">
        <v>4718</v>
      </c>
      <c r="F4208" s="6" t="s">
        <v>4718</v>
      </c>
      <c r="G4208" s="6" t="s">
        <v>4718</v>
      </c>
      <c r="H4208" s="6" t="s">
        <v>4718</v>
      </c>
      <c r="I4208" s="6" t="s">
        <v>4718</v>
      </c>
      <c r="J4208" s="6" t="s">
        <v>4718</v>
      </c>
      <c r="K4208" s="30">
        <v>0</v>
      </c>
      <c r="L4208" s="30">
        <v>0</v>
      </c>
      <c r="M4208" s="30">
        <v>2.8420899308306402</v>
      </c>
      <c r="N4208" s="30">
        <v>0</v>
      </c>
    </row>
    <row r="4209" spans="1:14" ht="45" customHeight="1" x14ac:dyDescent="0.25">
      <c r="A4209" t="s">
        <v>41683</v>
      </c>
      <c r="B4209">
        <v>687</v>
      </c>
      <c r="C4209" s="6" t="s">
        <v>45039</v>
      </c>
      <c r="D4209" s="6" t="s">
        <v>10566</v>
      </c>
      <c r="E4209" s="6" t="s">
        <v>4718</v>
      </c>
      <c r="F4209" s="6" t="s">
        <v>4718</v>
      </c>
      <c r="G4209" s="6" t="s">
        <v>45040</v>
      </c>
      <c r="H4209" s="6" t="s">
        <v>45041</v>
      </c>
      <c r="I4209" s="6" t="s">
        <v>33830</v>
      </c>
      <c r="J4209" s="6" t="s">
        <v>4718</v>
      </c>
      <c r="K4209" s="30">
        <v>0</v>
      </c>
      <c r="L4209" s="30">
        <v>0</v>
      </c>
      <c r="M4209" s="30">
        <v>2.8360812947608101</v>
      </c>
      <c r="N4209" s="30">
        <v>0</v>
      </c>
    </row>
    <row r="4210" spans="1:14" ht="45" customHeight="1" x14ac:dyDescent="0.25">
      <c r="A4210" t="s">
        <v>41684</v>
      </c>
      <c r="B4210">
        <v>447</v>
      </c>
      <c r="C4210" s="6" t="s">
        <v>4752</v>
      </c>
      <c r="D4210" s="6" t="s">
        <v>4752</v>
      </c>
      <c r="E4210" s="6" t="s">
        <v>4752</v>
      </c>
      <c r="F4210" s="6" t="s">
        <v>4752</v>
      </c>
      <c r="G4210" s="6" t="s">
        <v>4752</v>
      </c>
      <c r="H4210" s="6" t="s">
        <v>4752</v>
      </c>
      <c r="I4210" s="6" t="s">
        <v>4752</v>
      </c>
      <c r="J4210" s="6" t="s">
        <v>4752</v>
      </c>
      <c r="K4210" s="30">
        <v>0</v>
      </c>
      <c r="L4210" s="30">
        <v>0</v>
      </c>
      <c r="M4210" s="30">
        <v>2.8273446639170698</v>
      </c>
      <c r="N4210" s="30">
        <v>0</v>
      </c>
    </row>
    <row r="4211" spans="1:14" ht="45" customHeight="1" x14ac:dyDescent="0.25">
      <c r="A4211" t="s">
        <v>41685</v>
      </c>
      <c r="B4211">
        <v>1227</v>
      </c>
      <c r="C4211" s="6" t="s">
        <v>32511</v>
      </c>
      <c r="D4211" s="6" t="s">
        <v>32512</v>
      </c>
      <c r="E4211" s="6" t="s">
        <v>4718</v>
      </c>
      <c r="F4211" s="6" t="s">
        <v>4718</v>
      </c>
      <c r="G4211" s="6" t="s">
        <v>4718</v>
      </c>
      <c r="H4211" s="6" t="s">
        <v>11296</v>
      </c>
      <c r="I4211" s="6" t="s">
        <v>4718</v>
      </c>
      <c r="J4211" s="6" t="s">
        <v>4718</v>
      </c>
      <c r="K4211" s="30">
        <v>0</v>
      </c>
      <c r="L4211" s="30">
        <v>0</v>
      </c>
      <c r="M4211" s="30">
        <v>2.8230872895897199</v>
      </c>
      <c r="N4211" s="30">
        <v>0</v>
      </c>
    </row>
    <row r="4212" spans="1:14" ht="45" customHeight="1" x14ac:dyDescent="0.25">
      <c r="A4212" t="s">
        <v>41686</v>
      </c>
      <c r="B4212">
        <v>1923</v>
      </c>
      <c r="C4212" s="6" t="s">
        <v>45042</v>
      </c>
      <c r="D4212" s="6" t="s">
        <v>5487</v>
      </c>
      <c r="E4212" s="6" t="s">
        <v>4718</v>
      </c>
      <c r="F4212" s="6" t="s">
        <v>4718</v>
      </c>
      <c r="G4212" s="6" t="s">
        <v>4718</v>
      </c>
      <c r="H4212" s="6" t="s">
        <v>4718</v>
      </c>
      <c r="I4212" s="6" t="s">
        <v>4718</v>
      </c>
      <c r="J4212" s="6" t="s">
        <v>4718</v>
      </c>
      <c r="K4212" s="30">
        <v>0</v>
      </c>
      <c r="L4212" s="30">
        <v>0</v>
      </c>
      <c r="M4212" s="30">
        <v>2.8046629317825298</v>
      </c>
      <c r="N4212" s="30">
        <v>0</v>
      </c>
    </row>
    <row r="4213" spans="1:14" ht="45" customHeight="1" x14ac:dyDescent="0.25">
      <c r="A4213" t="s">
        <v>41687</v>
      </c>
      <c r="B4213">
        <v>477</v>
      </c>
      <c r="C4213" s="6" t="s">
        <v>36223</v>
      </c>
      <c r="D4213" s="6" t="s">
        <v>36224</v>
      </c>
      <c r="E4213" s="6" t="s">
        <v>4718</v>
      </c>
      <c r="F4213" s="6" t="s">
        <v>4718</v>
      </c>
      <c r="G4213" s="6" t="s">
        <v>4718</v>
      </c>
      <c r="H4213" s="6" t="s">
        <v>4718</v>
      </c>
      <c r="I4213" s="6" t="s">
        <v>4718</v>
      </c>
      <c r="J4213" s="6" t="s">
        <v>4718</v>
      </c>
      <c r="K4213" s="30">
        <v>6.1637223335544604</v>
      </c>
      <c r="L4213" s="30">
        <v>0</v>
      </c>
      <c r="M4213" s="30">
        <v>2.8003821121392001</v>
      </c>
      <c r="N4213" s="30">
        <v>0</v>
      </c>
    </row>
    <row r="4214" spans="1:14" ht="45" customHeight="1" x14ac:dyDescent="0.25">
      <c r="A4214" t="s">
        <v>41688</v>
      </c>
      <c r="B4214">
        <v>915</v>
      </c>
      <c r="C4214" s="6" t="s">
        <v>32269</v>
      </c>
      <c r="D4214" s="6" t="s">
        <v>31212</v>
      </c>
      <c r="E4214" s="6" t="s">
        <v>32270</v>
      </c>
      <c r="F4214" s="6" t="s">
        <v>4718</v>
      </c>
      <c r="G4214" s="6" t="s">
        <v>32271</v>
      </c>
      <c r="H4214" s="6" t="s">
        <v>32272</v>
      </c>
      <c r="I4214" s="6" t="s">
        <v>32273</v>
      </c>
      <c r="J4214" s="6" t="s">
        <v>11457</v>
      </c>
      <c r="K4214" s="30">
        <v>0</v>
      </c>
      <c r="L4214" s="30">
        <v>0</v>
      </c>
      <c r="M4214" s="30">
        <v>2.7985308357498702</v>
      </c>
      <c r="N4214" s="30">
        <v>0</v>
      </c>
    </row>
    <row r="4215" spans="1:14" ht="45" customHeight="1" x14ac:dyDescent="0.25">
      <c r="A4215" t="s">
        <v>41689</v>
      </c>
      <c r="B4215">
        <v>1983</v>
      </c>
      <c r="C4215" s="6" t="s">
        <v>8143</v>
      </c>
      <c r="D4215" s="6" t="s">
        <v>8144</v>
      </c>
      <c r="E4215" s="6" t="s">
        <v>4718</v>
      </c>
      <c r="F4215" s="6" t="s">
        <v>4718</v>
      </c>
      <c r="G4215" s="6" t="s">
        <v>4718</v>
      </c>
      <c r="H4215" s="6" t="s">
        <v>4718</v>
      </c>
      <c r="I4215" s="6" t="s">
        <v>4718</v>
      </c>
      <c r="J4215" s="6" t="s">
        <v>4718</v>
      </c>
      <c r="K4215" s="30">
        <v>0</v>
      </c>
      <c r="L4215" s="30">
        <v>0</v>
      </c>
      <c r="M4215" s="30">
        <v>2.7979790565226001</v>
      </c>
      <c r="N4215" s="30">
        <v>0</v>
      </c>
    </row>
    <row r="4216" spans="1:14" ht="45" customHeight="1" x14ac:dyDescent="0.25">
      <c r="A4216" t="s">
        <v>41690</v>
      </c>
      <c r="B4216">
        <v>1593</v>
      </c>
      <c r="C4216" s="6" t="s">
        <v>45043</v>
      </c>
      <c r="D4216" s="6" t="s">
        <v>30439</v>
      </c>
      <c r="E4216" s="6" t="s">
        <v>4718</v>
      </c>
      <c r="F4216" s="6" t="s">
        <v>4718</v>
      </c>
      <c r="G4216" s="6" t="s">
        <v>4718</v>
      </c>
      <c r="H4216" s="6" t="s">
        <v>30440</v>
      </c>
      <c r="I4216" s="6" t="s">
        <v>4718</v>
      </c>
      <c r="J4216" s="6" t="s">
        <v>4718</v>
      </c>
      <c r="K4216" s="30">
        <v>1.32018168340327</v>
      </c>
      <c r="L4216" s="30">
        <v>0</v>
      </c>
      <c r="M4216" s="30">
        <v>2.7974438077462298</v>
      </c>
      <c r="N4216" s="30">
        <v>0</v>
      </c>
    </row>
    <row r="4217" spans="1:14" ht="45" customHeight="1" x14ac:dyDescent="0.25">
      <c r="A4217" t="s">
        <v>41691</v>
      </c>
      <c r="B4217">
        <v>612</v>
      </c>
      <c r="C4217" s="6" t="s">
        <v>44164</v>
      </c>
      <c r="D4217" s="6" t="s">
        <v>17862</v>
      </c>
      <c r="E4217" s="6" t="s">
        <v>17863</v>
      </c>
      <c r="F4217" s="6" t="s">
        <v>4718</v>
      </c>
      <c r="G4217" s="6" t="s">
        <v>4718</v>
      </c>
      <c r="H4217" s="6" t="s">
        <v>17864</v>
      </c>
      <c r="I4217" s="6" t="s">
        <v>5463</v>
      </c>
      <c r="J4217" s="6" t="s">
        <v>12670</v>
      </c>
      <c r="K4217" s="30">
        <v>0</v>
      </c>
      <c r="L4217" s="30">
        <v>0</v>
      </c>
      <c r="M4217" s="30">
        <v>2.7932285348772998</v>
      </c>
      <c r="N4217" s="30">
        <v>0</v>
      </c>
    </row>
    <row r="4218" spans="1:14" ht="45" customHeight="1" x14ac:dyDescent="0.25">
      <c r="A4218" t="s">
        <v>41692</v>
      </c>
      <c r="B4218">
        <v>1398</v>
      </c>
      <c r="C4218" s="6" t="s">
        <v>33945</v>
      </c>
      <c r="D4218" s="6" t="s">
        <v>23919</v>
      </c>
      <c r="E4218" s="6" t="s">
        <v>4718</v>
      </c>
      <c r="F4218" s="6" t="s">
        <v>4718</v>
      </c>
      <c r="G4218" s="6" t="s">
        <v>4718</v>
      </c>
      <c r="H4218" s="6" t="s">
        <v>33946</v>
      </c>
      <c r="I4218" s="6" t="s">
        <v>5117</v>
      </c>
      <c r="J4218" s="6" t="s">
        <v>33947</v>
      </c>
      <c r="K4218" s="30">
        <v>0</v>
      </c>
      <c r="L4218" s="30">
        <v>0</v>
      </c>
      <c r="M4218" s="30">
        <v>2.7898083575677299</v>
      </c>
      <c r="N4218" s="30">
        <v>0</v>
      </c>
    </row>
    <row r="4219" spans="1:14" ht="45" customHeight="1" x14ac:dyDescent="0.25">
      <c r="A4219" t="s">
        <v>41693</v>
      </c>
      <c r="B4219">
        <v>1440</v>
      </c>
      <c r="C4219" s="6" t="s">
        <v>45044</v>
      </c>
      <c r="D4219" s="6" t="s">
        <v>24363</v>
      </c>
      <c r="E4219" s="6" t="s">
        <v>4718</v>
      </c>
      <c r="F4219" s="6" t="s">
        <v>4718</v>
      </c>
      <c r="G4219" s="6" t="s">
        <v>45045</v>
      </c>
      <c r="H4219" s="6" t="s">
        <v>45046</v>
      </c>
      <c r="I4219" s="6" t="s">
        <v>45047</v>
      </c>
      <c r="J4219" s="6" t="s">
        <v>17645</v>
      </c>
      <c r="K4219" s="30">
        <v>0</v>
      </c>
      <c r="L4219" s="30">
        <v>0</v>
      </c>
      <c r="M4219" s="30">
        <v>2.7828797239383301</v>
      </c>
      <c r="N4219" s="30">
        <v>0</v>
      </c>
    </row>
    <row r="4220" spans="1:14" ht="45" customHeight="1" x14ac:dyDescent="0.25">
      <c r="A4220" t="s">
        <v>41694</v>
      </c>
      <c r="B4220">
        <v>405</v>
      </c>
      <c r="C4220" s="6" t="s">
        <v>45048</v>
      </c>
      <c r="D4220" s="6" t="s">
        <v>45049</v>
      </c>
      <c r="E4220" s="6" t="s">
        <v>4718</v>
      </c>
      <c r="F4220" s="6" t="s">
        <v>4718</v>
      </c>
      <c r="G4220" s="6" t="s">
        <v>4718</v>
      </c>
      <c r="H4220" s="6" t="s">
        <v>4718</v>
      </c>
      <c r="I4220" s="6" t="s">
        <v>4718</v>
      </c>
      <c r="J4220" s="6" t="s">
        <v>4718</v>
      </c>
      <c r="K4220" s="30">
        <v>0</v>
      </c>
      <c r="L4220" s="30">
        <v>0</v>
      </c>
      <c r="M4220" s="30">
        <v>2.7821397744357501</v>
      </c>
      <c r="N4220" s="30">
        <v>0</v>
      </c>
    </row>
    <row r="4221" spans="1:14" ht="45" customHeight="1" x14ac:dyDescent="0.25">
      <c r="A4221" t="s">
        <v>41695</v>
      </c>
      <c r="B4221">
        <v>1773</v>
      </c>
      <c r="C4221" s="6" t="s">
        <v>45050</v>
      </c>
      <c r="D4221" s="6" t="s">
        <v>16764</v>
      </c>
      <c r="E4221" s="6" t="s">
        <v>37280</v>
      </c>
      <c r="F4221" s="6" t="s">
        <v>4718</v>
      </c>
      <c r="G4221" s="6" t="s">
        <v>5267</v>
      </c>
      <c r="H4221" s="6" t="s">
        <v>12079</v>
      </c>
      <c r="I4221" s="6" t="s">
        <v>5117</v>
      </c>
      <c r="J4221" s="6" t="s">
        <v>9253</v>
      </c>
      <c r="K4221" s="30">
        <v>0</v>
      </c>
      <c r="L4221" s="30">
        <v>0</v>
      </c>
      <c r="M4221" s="30">
        <v>2.7802321321389201</v>
      </c>
      <c r="N4221" s="30">
        <v>0</v>
      </c>
    </row>
    <row r="4222" spans="1:14" ht="45" customHeight="1" x14ac:dyDescent="0.25">
      <c r="A4222" t="s">
        <v>41696</v>
      </c>
      <c r="B4222">
        <v>615</v>
      </c>
      <c r="C4222" s="6" t="s">
        <v>45051</v>
      </c>
      <c r="D4222" s="6" t="s">
        <v>36613</v>
      </c>
      <c r="E4222" s="6" t="s">
        <v>4718</v>
      </c>
      <c r="F4222" s="6" t="s">
        <v>4718</v>
      </c>
      <c r="G4222" s="6" t="s">
        <v>45052</v>
      </c>
      <c r="H4222" s="6" t="s">
        <v>45053</v>
      </c>
      <c r="I4222" s="6" t="s">
        <v>45054</v>
      </c>
      <c r="J4222" s="6" t="s">
        <v>45055</v>
      </c>
      <c r="K4222" s="30">
        <v>0</v>
      </c>
      <c r="L4222" s="30">
        <v>0</v>
      </c>
      <c r="M4222" s="30">
        <v>2.7796030298291199</v>
      </c>
      <c r="N4222" s="30">
        <v>0</v>
      </c>
    </row>
    <row r="4223" spans="1:14" ht="45" customHeight="1" x14ac:dyDescent="0.25">
      <c r="A4223" t="s">
        <v>41697</v>
      </c>
      <c r="B4223">
        <v>2298</v>
      </c>
      <c r="C4223" s="6" t="s">
        <v>37187</v>
      </c>
      <c r="D4223" s="6" t="s">
        <v>18553</v>
      </c>
      <c r="E4223" s="6" t="s">
        <v>4718</v>
      </c>
      <c r="F4223" s="6" t="s">
        <v>4718</v>
      </c>
      <c r="G4223" s="6" t="s">
        <v>37188</v>
      </c>
      <c r="H4223" s="6" t="s">
        <v>4657</v>
      </c>
      <c r="I4223" s="6" t="s">
        <v>25249</v>
      </c>
      <c r="J4223" s="6" t="s">
        <v>25250</v>
      </c>
      <c r="K4223" s="30">
        <v>0</v>
      </c>
      <c r="L4223" s="30">
        <v>0</v>
      </c>
      <c r="M4223" s="30">
        <v>2.7789425366652001</v>
      </c>
      <c r="N4223" s="30">
        <v>0</v>
      </c>
    </row>
    <row r="4224" spans="1:14" ht="45" customHeight="1" x14ac:dyDescent="0.25">
      <c r="A4224" t="s">
        <v>41698</v>
      </c>
      <c r="B4224">
        <v>1383</v>
      </c>
      <c r="C4224" s="6" t="s">
        <v>31493</v>
      </c>
      <c r="D4224" s="6" t="s">
        <v>6179</v>
      </c>
      <c r="E4224" s="6" t="s">
        <v>31494</v>
      </c>
      <c r="F4224" s="6" t="s">
        <v>4718</v>
      </c>
      <c r="G4224" s="6" t="s">
        <v>4718</v>
      </c>
      <c r="H4224" s="6" t="s">
        <v>4718</v>
      </c>
      <c r="I4224" s="6" t="s">
        <v>4718</v>
      </c>
      <c r="J4224" s="6" t="s">
        <v>4718</v>
      </c>
      <c r="K4224" s="30">
        <v>0</v>
      </c>
      <c r="L4224" s="30">
        <v>0</v>
      </c>
      <c r="M4224" s="30">
        <v>2.7775955558348899</v>
      </c>
      <c r="N4224" s="30">
        <v>0.122460123463072</v>
      </c>
    </row>
    <row r="4225" spans="1:14" ht="45" customHeight="1" x14ac:dyDescent="0.25">
      <c r="A4225" t="s">
        <v>41699</v>
      </c>
      <c r="B4225">
        <v>1650</v>
      </c>
      <c r="C4225" s="6" t="s">
        <v>4752</v>
      </c>
      <c r="D4225" s="6" t="s">
        <v>4752</v>
      </c>
      <c r="E4225" s="6" t="s">
        <v>4752</v>
      </c>
      <c r="F4225" s="6" t="s">
        <v>4752</v>
      </c>
      <c r="G4225" s="6" t="s">
        <v>4752</v>
      </c>
      <c r="H4225" s="6" t="s">
        <v>4752</v>
      </c>
      <c r="I4225" s="6" t="s">
        <v>4752</v>
      </c>
      <c r="J4225" s="6" t="s">
        <v>4752</v>
      </c>
      <c r="K4225" s="30">
        <v>0</v>
      </c>
      <c r="L4225" s="30">
        <v>0</v>
      </c>
      <c r="M4225" s="30">
        <v>2.7763114249747498</v>
      </c>
      <c r="N4225" s="30">
        <v>2.1555208277200002</v>
      </c>
    </row>
    <row r="4226" spans="1:14" ht="45" customHeight="1" x14ac:dyDescent="0.25">
      <c r="A4226" t="s">
        <v>41700</v>
      </c>
      <c r="B4226">
        <v>780</v>
      </c>
      <c r="C4226" s="6" t="s">
        <v>34747</v>
      </c>
      <c r="D4226" s="6" t="s">
        <v>9194</v>
      </c>
      <c r="E4226" s="6" t="s">
        <v>4718</v>
      </c>
      <c r="F4226" s="6" t="s">
        <v>4718</v>
      </c>
      <c r="G4226" s="6" t="s">
        <v>4718</v>
      </c>
      <c r="H4226" s="6" t="s">
        <v>11110</v>
      </c>
      <c r="I4226" s="6" t="s">
        <v>4718</v>
      </c>
      <c r="J4226" s="6" t="s">
        <v>9075</v>
      </c>
      <c r="K4226" s="30">
        <v>0</v>
      </c>
      <c r="L4226" s="30">
        <v>0</v>
      </c>
      <c r="M4226" s="30">
        <v>2.77623120994132</v>
      </c>
      <c r="N4226" s="30">
        <v>0</v>
      </c>
    </row>
    <row r="4227" spans="1:14" ht="45" customHeight="1" x14ac:dyDescent="0.25">
      <c r="A4227" t="s">
        <v>41701</v>
      </c>
      <c r="B4227">
        <v>1254</v>
      </c>
      <c r="C4227" s="6" t="s">
        <v>45056</v>
      </c>
      <c r="D4227" s="6" t="s">
        <v>45057</v>
      </c>
      <c r="E4227" s="6" t="s">
        <v>4718</v>
      </c>
      <c r="F4227" s="6" t="s">
        <v>4718</v>
      </c>
      <c r="G4227" s="6" t="s">
        <v>4718</v>
      </c>
      <c r="H4227" s="6" t="s">
        <v>45058</v>
      </c>
      <c r="I4227" s="6" t="s">
        <v>4718</v>
      </c>
      <c r="J4227" s="6" t="s">
        <v>4718</v>
      </c>
      <c r="K4227" s="30">
        <v>0</v>
      </c>
      <c r="L4227" s="30">
        <v>0</v>
      </c>
      <c r="M4227" s="30">
        <v>2.77394451366981</v>
      </c>
      <c r="N4227" s="30">
        <v>0</v>
      </c>
    </row>
    <row r="4228" spans="1:14" ht="45" customHeight="1" x14ac:dyDescent="0.25">
      <c r="A4228" t="s">
        <v>41702</v>
      </c>
      <c r="B4228">
        <v>1077</v>
      </c>
      <c r="C4228" s="6" t="s">
        <v>36161</v>
      </c>
      <c r="D4228" s="6" t="s">
        <v>36162</v>
      </c>
      <c r="E4228" s="6" t="s">
        <v>4718</v>
      </c>
      <c r="F4228" s="6" t="s">
        <v>4718</v>
      </c>
      <c r="G4228" s="6" t="s">
        <v>11446</v>
      </c>
      <c r="H4228" s="6" t="s">
        <v>11447</v>
      </c>
      <c r="I4228" s="6" t="s">
        <v>11448</v>
      </c>
      <c r="J4228" s="6" t="s">
        <v>11449</v>
      </c>
      <c r="K4228" s="30">
        <v>0</v>
      </c>
      <c r="L4228" s="30">
        <v>0</v>
      </c>
      <c r="M4228" s="30">
        <v>2.77277961244633</v>
      </c>
      <c r="N4228" s="30">
        <v>0</v>
      </c>
    </row>
    <row r="4229" spans="1:14" ht="45" customHeight="1" x14ac:dyDescent="0.25">
      <c r="A4229" t="s">
        <v>41703</v>
      </c>
      <c r="B4229">
        <v>576</v>
      </c>
      <c r="C4229" s="6" t="s">
        <v>45059</v>
      </c>
      <c r="D4229" s="6" t="s">
        <v>4718</v>
      </c>
      <c r="E4229" s="6" t="s">
        <v>4718</v>
      </c>
      <c r="F4229" s="6" t="s">
        <v>4718</v>
      </c>
      <c r="G4229" s="6" t="s">
        <v>4718</v>
      </c>
      <c r="H4229" s="6" t="s">
        <v>4718</v>
      </c>
      <c r="I4229" s="6" t="s">
        <v>4718</v>
      </c>
      <c r="J4229" s="6" t="s">
        <v>4718</v>
      </c>
      <c r="K4229" s="30">
        <v>0</v>
      </c>
      <c r="L4229" s="30">
        <v>0</v>
      </c>
      <c r="M4229" s="30">
        <v>2.7723805529745098</v>
      </c>
      <c r="N4229" s="30">
        <v>0</v>
      </c>
    </row>
    <row r="4230" spans="1:14" ht="45" customHeight="1" x14ac:dyDescent="0.25">
      <c r="A4230" t="s">
        <v>41704</v>
      </c>
      <c r="B4230">
        <v>1248</v>
      </c>
      <c r="C4230" s="6" t="s">
        <v>44160</v>
      </c>
      <c r="D4230" s="6" t="s">
        <v>16573</v>
      </c>
      <c r="E4230" s="6" t="s">
        <v>4718</v>
      </c>
      <c r="F4230" s="6" t="s">
        <v>4718</v>
      </c>
      <c r="G4230" s="6" t="s">
        <v>4718</v>
      </c>
      <c r="H4230" s="6" t="s">
        <v>36963</v>
      </c>
      <c r="I4230" s="6" t="s">
        <v>4718</v>
      </c>
      <c r="J4230" s="6" t="s">
        <v>4718</v>
      </c>
      <c r="K4230" s="30">
        <v>0</v>
      </c>
      <c r="L4230" s="30">
        <v>0</v>
      </c>
      <c r="M4230" s="30">
        <v>2.7715602437657498</v>
      </c>
      <c r="N4230" s="30">
        <v>1.4841992151554599</v>
      </c>
    </row>
    <row r="4231" spans="1:14" ht="45" customHeight="1" x14ac:dyDescent="0.25">
      <c r="A4231" t="s">
        <v>41705</v>
      </c>
      <c r="B4231">
        <v>456</v>
      </c>
      <c r="C4231" s="6" t="s">
        <v>45060</v>
      </c>
      <c r="D4231" s="6" t="s">
        <v>33283</v>
      </c>
      <c r="E4231" s="6" t="s">
        <v>4718</v>
      </c>
      <c r="F4231" s="6" t="s">
        <v>4718</v>
      </c>
      <c r="G4231" s="6" t="s">
        <v>4718</v>
      </c>
      <c r="H4231" s="6" t="s">
        <v>4718</v>
      </c>
      <c r="I4231" s="6" t="s">
        <v>4718</v>
      </c>
      <c r="J4231" s="6" t="s">
        <v>4718</v>
      </c>
      <c r="K4231" s="30">
        <v>0</v>
      </c>
      <c r="L4231" s="30">
        <v>0</v>
      </c>
      <c r="M4231" s="30">
        <v>2.77154180870818</v>
      </c>
      <c r="N4231" s="30">
        <v>0</v>
      </c>
    </row>
    <row r="4232" spans="1:14" ht="45" customHeight="1" x14ac:dyDescent="0.25">
      <c r="A4232" t="s">
        <v>41706</v>
      </c>
      <c r="B4232">
        <v>456</v>
      </c>
      <c r="C4232" s="6" t="s">
        <v>4752</v>
      </c>
      <c r="D4232" s="6" t="s">
        <v>4752</v>
      </c>
      <c r="E4232" s="6" t="s">
        <v>4752</v>
      </c>
      <c r="F4232" s="6" t="s">
        <v>4752</v>
      </c>
      <c r="G4232" s="6" t="s">
        <v>4752</v>
      </c>
      <c r="H4232" s="6" t="s">
        <v>4752</v>
      </c>
      <c r="I4232" s="6" t="s">
        <v>4752</v>
      </c>
      <c r="J4232" s="6" t="s">
        <v>4752</v>
      </c>
      <c r="K4232" s="30">
        <v>0</v>
      </c>
      <c r="L4232" s="30">
        <v>0</v>
      </c>
      <c r="M4232" s="30">
        <v>2.77154180870818</v>
      </c>
      <c r="N4232" s="30">
        <v>0</v>
      </c>
    </row>
    <row r="4233" spans="1:14" ht="45" customHeight="1" x14ac:dyDescent="0.25">
      <c r="A4233" t="s">
        <v>41707</v>
      </c>
      <c r="B4233">
        <v>705</v>
      </c>
      <c r="C4233" s="6" t="s">
        <v>36216</v>
      </c>
      <c r="D4233" s="6" t="s">
        <v>4718</v>
      </c>
      <c r="E4233" s="6" t="s">
        <v>4718</v>
      </c>
      <c r="F4233" s="6" t="s">
        <v>4718</v>
      </c>
      <c r="G4233" s="6" t="s">
        <v>4718</v>
      </c>
      <c r="H4233" s="6" t="s">
        <v>4718</v>
      </c>
      <c r="I4233" s="6" t="s">
        <v>4718</v>
      </c>
      <c r="J4233" s="6" t="s">
        <v>4718</v>
      </c>
      <c r="K4233" s="30">
        <v>0</v>
      </c>
      <c r="L4233" s="30">
        <v>0</v>
      </c>
      <c r="M4233" s="30">
        <v>2.7652538691236899</v>
      </c>
      <c r="N4233" s="30">
        <v>0</v>
      </c>
    </row>
    <row r="4234" spans="1:14" ht="45" customHeight="1" x14ac:dyDescent="0.25">
      <c r="A4234" t="s">
        <v>41708</v>
      </c>
      <c r="B4234">
        <v>1347</v>
      </c>
      <c r="C4234" s="6" t="s">
        <v>32595</v>
      </c>
      <c r="D4234" s="6" t="s">
        <v>13667</v>
      </c>
      <c r="E4234" s="6" t="s">
        <v>13668</v>
      </c>
      <c r="F4234" s="6" t="s">
        <v>4718</v>
      </c>
      <c r="G4234" s="6" t="s">
        <v>4718</v>
      </c>
      <c r="H4234" s="6" t="s">
        <v>13669</v>
      </c>
      <c r="I4234" s="6" t="s">
        <v>4718</v>
      </c>
      <c r="J4234" s="6" t="s">
        <v>4718</v>
      </c>
      <c r="K4234" s="30">
        <v>0</v>
      </c>
      <c r="L4234" s="30">
        <v>0</v>
      </c>
      <c r="M4234" s="30">
        <v>2.7651203226780798</v>
      </c>
      <c r="N4234" s="30">
        <v>0</v>
      </c>
    </row>
    <row r="4235" spans="1:14" ht="45" customHeight="1" x14ac:dyDescent="0.25">
      <c r="A4235" t="s">
        <v>41709</v>
      </c>
      <c r="B4235">
        <v>780</v>
      </c>
      <c r="C4235" s="6" t="s">
        <v>33138</v>
      </c>
      <c r="D4235" s="6" t="s">
        <v>31869</v>
      </c>
      <c r="E4235" s="6" t="s">
        <v>4718</v>
      </c>
      <c r="F4235" s="6" t="s">
        <v>4718</v>
      </c>
      <c r="G4235" s="6" t="s">
        <v>4718</v>
      </c>
      <c r="H4235" s="6" t="s">
        <v>4718</v>
      </c>
      <c r="I4235" s="6" t="s">
        <v>4718</v>
      </c>
      <c r="J4235" s="6" t="s">
        <v>4718</v>
      </c>
      <c r="K4235" s="30">
        <v>0</v>
      </c>
      <c r="L4235" s="30">
        <v>0</v>
      </c>
      <c r="M4235" s="30">
        <v>2.7618092676777799</v>
      </c>
      <c r="N4235" s="30">
        <v>0</v>
      </c>
    </row>
    <row r="4236" spans="1:14" ht="45" customHeight="1" x14ac:dyDescent="0.25">
      <c r="A4236" t="s">
        <v>41710</v>
      </c>
      <c r="B4236">
        <v>1845</v>
      </c>
      <c r="C4236" s="6" t="s">
        <v>37117</v>
      </c>
      <c r="D4236" s="6" t="s">
        <v>15183</v>
      </c>
      <c r="E4236" s="6" t="s">
        <v>4718</v>
      </c>
      <c r="F4236" s="6" t="s">
        <v>4718</v>
      </c>
      <c r="G4236" s="6" t="s">
        <v>4718</v>
      </c>
      <c r="H4236" s="6" t="s">
        <v>4718</v>
      </c>
      <c r="I4236" s="6" t="s">
        <v>4718</v>
      </c>
      <c r="J4236" s="6" t="s">
        <v>4718</v>
      </c>
      <c r="K4236" s="30">
        <v>0</v>
      </c>
      <c r="L4236" s="30">
        <v>0</v>
      </c>
      <c r="M4236" s="30">
        <v>2.7572932476279699</v>
      </c>
      <c r="N4236" s="30">
        <v>0</v>
      </c>
    </row>
    <row r="4237" spans="1:14" ht="45" customHeight="1" x14ac:dyDescent="0.25">
      <c r="A4237" t="s">
        <v>41711</v>
      </c>
      <c r="B4237">
        <v>981</v>
      </c>
      <c r="C4237" s="6" t="s">
        <v>35312</v>
      </c>
      <c r="D4237" s="6" t="s">
        <v>35313</v>
      </c>
      <c r="E4237" s="6" t="s">
        <v>4718</v>
      </c>
      <c r="F4237" s="6" t="s">
        <v>4718</v>
      </c>
      <c r="G4237" s="6" t="s">
        <v>4718</v>
      </c>
      <c r="H4237" s="6" t="s">
        <v>17248</v>
      </c>
      <c r="I4237" s="6" t="s">
        <v>4718</v>
      </c>
      <c r="J4237" s="6" t="s">
        <v>4718</v>
      </c>
      <c r="K4237" s="30">
        <v>0</v>
      </c>
      <c r="L4237" s="30">
        <v>0</v>
      </c>
      <c r="M4237" s="30">
        <v>2.7510393305979002</v>
      </c>
      <c r="N4237" s="30">
        <v>0</v>
      </c>
    </row>
    <row r="4238" spans="1:14" ht="45" customHeight="1" x14ac:dyDescent="0.25">
      <c r="A4238" t="s">
        <v>41712</v>
      </c>
      <c r="B4238">
        <v>1140</v>
      </c>
      <c r="C4238" s="6" t="s">
        <v>45061</v>
      </c>
      <c r="D4238" s="6" t="s">
        <v>24006</v>
      </c>
      <c r="E4238" s="6" t="s">
        <v>4718</v>
      </c>
      <c r="F4238" s="6" t="s">
        <v>4718</v>
      </c>
      <c r="G4238" s="6" t="s">
        <v>45062</v>
      </c>
      <c r="H4238" s="6" t="s">
        <v>45063</v>
      </c>
      <c r="I4238" s="6" t="s">
        <v>45064</v>
      </c>
      <c r="J4238" s="6" t="s">
        <v>4718</v>
      </c>
      <c r="K4238" s="30">
        <v>0</v>
      </c>
      <c r="L4238" s="30">
        <v>0</v>
      </c>
      <c r="M4238" s="30">
        <v>2.74819207160543</v>
      </c>
      <c r="N4238" s="30">
        <v>0</v>
      </c>
    </row>
    <row r="4239" spans="1:14" ht="45" customHeight="1" x14ac:dyDescent="0.25">
      <c r="A4239" t="s">
        <v>41713</v>
      </c>
      <c r="B4239">
        <v>1644</v>
      </c>
      <c r="C4239" s="6" t="s">
        <v>33450</v>
      </c>
      <c r="D4239" s="6" t="s">
        <v>24386</v>
      </c>
      <c r="E4239" s="6" t="s">
        <v>25073</v>
      </c>
      <c r="F4239" s="6" t="s">
        <v>4718</v>
      </c>
      <c r="G4239" s="6" t="s">
        <v>33451</v>
      </c>
      <c r="H4239" s="6" t="s">
        <v>33452</v>
      </c>
      <c r="I4239" s="6" t="s">
        <v>8293</v>
      </c>
      <c r="J4239" s="6" t="s">
        <v>9850</v>
      </c>
      <c r="K4239" s="30">
        <v>0</v>
      </c>
      <c r="L4239" s="30">
        <v>0</v>
      </c>
      <c r="M4239" s="30">
        <v>2.7450910505900201</v>
      </c>
      <c r="N4239" s="30">
        <v>0</v>
      </c>
    </row>
    <row r="4240" spans="1:14" ht="45" customHeight="1" x14ac:dyDescent="0.25">
      <c r="A4240" t="s">
        <v>41714</v>
      </c>
      <c r="B4240">
        <v>1158</v>
      </c>
      <c r="C4240" s="6" t="s">
        <v>35792</v>
      </c>
      <c r="D4240" s="6" t="s">
        <v>32705</v>
      </c>
      <c r="E4240" s="6" t="s">
        <v>4718</v>
      </c>
      <c r="F4240" s="6" t="s">
        <v>4718</v>
      </c>
      <c r="G4240" s="6" t="s">
        <v>14061</v>
      </c>
      <c r="H4240" s="6" t="s">
        <v>14062</v>
      </c>
      <c r="I4240" s="6" t="s">
        <v>10718</v>
      </c>
      <c r="J4240" s="6" t="s">
        <v>14063</v>
      </c>
      <c r="K4240" s="30">
        <v>0</v>
      </c>
      <c r="L4240" s="30">
        <v>0</v>
      </c>
      <c r="M4240" s="30">
        <v>2.7426867801796799</v>
      </c>
      <c r="N4240" s="30">
        <v>0</v>
      </c>
    </row>
    <row r="4241" spans="1:14" ht="45" customHeight="1" x14ac:dyDescent="0.25">
      <c r="A4241" t="s">
        <v>41715</v>
      </c>
      <c r="B4241">
        <v>1485</v>
      </c>
      <c r="C4241" s="6" t="s">
        <v>45065</v>
      </c>
      <c r="D4241" s="6" t="s">
        <v>24027</v>
      </c>
      <c r="E4241" s="6" t="s">
        <v>4718</v>
      </c>
      <c r="F4241" s="6" t="s">
        <v>4718</v>
      </c>
      <c r="G4241" s="6" t="s">
        <v>4718</v>
      </c>
      <c r="H4241" s="6" t="s">
        <v>45066</v>
      </c>
      <c r="I4241" s="6" t="s">
        <v>4718</v>
      </c>
      <c r="J4241" s="6" t="s">
        <v>4718</v>
      </c>
      <c r="K4241" s="30">
        <v>0</v>
      </c>
      <c r="L4241" s="30">
        <v>0</v>
      </c>
      <c r="M4241" s="30">
        <v>2.7421171804367601</v>
      </c>
      <c r="N4241" s="30">
        <v>0</v>
      </c>
    </row>
    <row r="4242" spans="1:14" ht="45" customHeight="1" x14ac:dyDescent="0.25">
      <c r="A4242" t="s">
        <v>41716</v>
      </c>
      <c r="B4242">
        <v>3240</v>
      </c>
      <c r="C4242" s="6" t="s">
        <v>4752</v>
      </c>
      <c r="D4242" s="6" t="s">
        <v>4752</v>
      </c>
      <c r="E4242" s="6" t="s">
        <v>4752</v>
      </c>
      <c r="F4242" s="6" t="s">
        <v>4752</v>
      </c>
      <c r="G4242" s="6" t="s">
        <v>4752</v>
      </c>
      <c r="H4242" s="6" t="s">
        <v>4752</v>
      </c>
      <c r="I4242" s="6" t="s">
        <v>4752</v>
      </c>
      <c r="J4242" s="6" t="s">
        <v>4752</v>
      </c>
      <c r="K4242" s="30">
        <v>0</v>
      </c>
      <c r="L4242" s="30">
        <v>0</v>
      </c>
      <c r="M4242" s="30">
        <v>2.74200656795596</v>
      </c>
      <c r="N4242" s="30">
        <v>0</v>
      </c>
    </row>
    <row r="4243" spans="1:14" ht="45" customHeight="1" x14ac:dyDescent="0.25">
      <c r="A4243" t="s">
        <v>41717</v>
      </c>
      <c r="B4243">
        <v>1521</v>
      </c>
      <c r="C4243" s="6" t="s">
        <v>45067</v>
      </c>
      <c r="D4243" s="6" t="s">
        <v>45068</v>
      </c>
      <c r="E4243" s="6" t="s">
        <v>4718</v>
      </c>
      <c r="F4243" s="6" t="s">
        <v>4718</v>
      </c>
      <c r="G4243" s="6" t="s">
        <v>4718</v>
      </c>
      <c r="H4243" s="6" t="s">
        <v>4718</v>
      </c>
      <c r="I4243" s="6" t="s">
        <v>4718</v>
      </c>
      <c r="J4243" s="6" t="s">
        <v>4718</v>
      </c>
      <c r="K4243" s="30">
        <v>0</v>
      </c>
      <c r="L4243" s="30">
        <v>0</v>
      </c>
      <c r="M4243" s="30">
        <v>2.7389781245992002</v>
      </c>
      <c r="N4243" s="30">
        <v>0</v>
      </c>
    </row>
    <row r="4244" spans="1:14" ht="45" customHeight="1" x14ac:dyDescent="0.25">
      <c r="A4244" t="s">
        <v>41718</v>
      </c>
      <c r="B4244">
        <v>2190</v>
      </c>
      <c r="C4244" s="6" t="s">
        <v>45069</v>
      </c>
      <c r="D4244" s="6" t="s">
        <v>45070</v>
      </c>
      <c r="E4244" s="6" t="s">
        <v>4718</v>
      </c>
      <c r="F4244" s="6" t="s">
        <v>4718</v>
      </c>
      <c r="G4244" s="6" t="s">
        <v>4718</v>
      </c>
      <c r="H4244" s="6" t="s">
        <v>4718</v>
      </c>
      <c r="I4244" s="6" t="s">
        <v>4718</v>
      </c>
      <c r="J4244" s="6" t="s">
        <v>4718</v>
      </c>
      <c r="K4244" s="30">
        <v>0</v>
      </c>
      <c r="L4244" s="30">
        <v>0</v>
      </c>
      <c r="M4244" s="30">
        <v>2.7372273932425801</v>
      </c>
      <c r="N4244" s="30">
        <v>0</v>
      </c>
    </row>
    <row r="4245" spans="1:14" ht="45" customHeight="1" x14ac:dyDescent="0.25">
      <c r="A4245" t="s">
        <v>41719</v>
      </c>
      <c r="B4245">
        <v>1119</v>
      </c>
      <c r="C4245" s="6" t="s">
        <v>45071</v>
      </c>
      <c r="D4245" s="6" t="s">
        <v>18367</v>
      </c>
      <c r="E4245" s="6" t="s">
        <v>4718</v>
      </c>
      <c r="F4245" s="6" t="s">
        <v>4718</v>
      </c>
      <c r="G4245" s="6" t="s">
        <v>45072</v>
      </c>
      <c r="H4245" s="6" t="s">
        <v>45073</v>
      </c>
      <c r="I4245" s="6" t="s">
        <v>14438</v>
      </c>
      <c r="J4245" s="6" t="s">
        <v>4718</v>
      </c>
      <c r="K4245" s="30">
        <v>0</v>
      </c>
      <c r="L4245" s="30">
        <v>0</v>
      </c>
      <c r="M4245" s="30">
        <v>2.73629292387833</v>
      </c>
      <c r="N4245" s="30">
        <v>0</v>
      </c>
    </row>
    <row r="4246" spans="1:14" ht="45" customHeight="1" x14ac:dyDescent="0.25">
      <c r="A4246" t="s">
        <v>41720</v>
      </c>
      <c r="B4246">
        <v>231</v>
      </c>
      <c r="C4246" s="6" t="s">
        <v>45074</v>
      </c>
      <c r="D4246" s="6" t="s">
        <v>30500</v>
      </c>
      <c r="E4246" s="6" t="s">
        <v>35461</v>
      </c>
      <c r="F4246" s="6" t="s">
        <v>4718</v>
      </c>
      <c r="G4246" s="6" t="s">
        <v>4718</v>
      </c>
      <c r="H4246" s="6" t="s">
        <v>30501</v>
      </c>
      <c r="I4246" s="6" t="s">
        <v>4718</v>
      </c>
      <c r="J4246" s="6" t="s">
        <v>4718</v>
      </c>
      <c r="K4246" s="30">
        <v>13.9157295527564</v>
      </c>
      <c r="L4246" s="30">
        <v>12.355732463606801</v>
      </c>
      <c r="M4246" s="30">
        <v>2.7355477592444402</v>
      </c>
      <c r="N4246" s="30">
        <v>0</v>
      </c>
    </row>
    <row r="4247" spans="1:14" ht="45" customHeight="1" x14ac:dyDescent="0.25">
      <c r="A4247" t="s">
        <v>41721</v>
      </c>
      <c r="B4247">
        <v>231</v>
      </c>
      <c r="C4247" s="6" t="s">
        <v>4752</v>
      </c>
      <c r="D4247" s="6" t="s">
        <v>4752</v>
      </c>
      <c r="E4247" s="6" t="s">
        <v>4752</v>
      </c>
      <c r="F4247" s="6" t="s">
        <v>4752</v>
      </c>
      <c r="G4247" s="6" t="s">
        <v>4752</v>
      </c>
      <c r="H4247" s="6" t="s">
        <v>4752</v>
      </c>
      <c r="I4247" s="6" t="s">
        <v>4752</v>
      </c>
      <c r="J4247" s="6" t="s">
        <v>4752</v>
      </c>
      <c r="K4247" s="30">
        <v>0</v>
      </c>
      <c r="L4247" s="30">
        <v>0</v>
      </c>
      <c r="M4247" s="30">
        <v>2.7355477592444402</v>
      </c>
      <c r="N4247" s="30">
        <v>0</v>
      </c>
    </row>
    <row r="4248" spans="1:14" ht="45" customHeight="1" x14ac:dyDescent="0.25">
      <c r="A4248" t="s">
        <v>41722</v>
      </c>
      <c r="B4248">
        <v>489</v>
      </c>
      <c r="C4248" s="6" t="s">
        <v>34030</v>
      </c>
      <c r="D4248" s="6" t="s">
        <v>33815</v>
      </c>
      <c r="E4248" s="6" t="s">
        <v>4718</v>
      </c>
      <c r="F4248" s="6" t="s">
        <v>4718</v>
      </c>
      <c r="G4248" s="6" t="s">
        <v>10621</v>
      </c>
      <c r="H4248" s="6" t="s">
        <v>10622</v>
      </c>
      <c r="I4248" s="6" t="s">
        <v>4718</v>
      </c>
      <c r="J4248" s="6" t="s">
        <v>4718</v>
      </c>
      <c r="K4248" s="30">
        <v>0</v>
      </c>
      <c r="L4248" s="30">
        <v>0</v>
      </c>
      <c r="M4248" s="30">
        <v>2.7316610787124702</v>
      </c>
      <c r="N4248" s="30">
        <v>0</v>
      </c>
    </row>
    <row r="4249" spans="1:14" ht="45" customHeight="1" x14ac:dyDescent="0.25">
      <c r="A4249" t="s">
        <v>41723</v>
      </c>
      <c r="B4249">
        <v>1566</v>
      </c>
      <c r="C4249" s="6" t="s">
        <v>35992</v>
      </c>
      <c r="D4249" s="6" t="s">
        <v>10241</v>
      </c>
      <c r="E4249" s="6" t="s">
        <v>4718</v>
      </c>
      <c r="F4249" s="6" t="s">
        <v>4718</v>
      </c>
      <c r="G4249" s="6" t="s">
        <v>4718</v>
      </c>
      <c r="H4249" s="6" t="s">
        <v>35993</v>
      </c>
      <c r="I4249" s="6" t="s">
        <v>13716</v>
      </c>
      <c r="J4249" s="6" t="s">
        <v>4718</v>
      </c>
      <c r="K4249" s="30">
        <v>0</v>
      </c>
      <c r="L4249" s="30">
        <v>0</v>
      </c>
      <c r="M4249" s="30">
        <v>2.7300992342238302</v>
      </c>
      <c r="N4249" s="30">
        <v>0</v>
      </c>
    </row>
    <row r="4250" spans="1:14" ht="45" customHeight="1" x14ac:dyDescent="0.25">
      <c r="A4250" t="s">
        <v>41724</v>
      </c>
      <c r="B4250">
        <v>2364</v>
      </c>
      <c r="C4250" s="6" t="s">
        <v>33689</v>
      </c>
      <c r="D4250" s="6" t="s">
        <v>33690</v>
      </c>
      <c r="E4250" s="6" t="s">
        <v>4718</v>
      </c>
      <c r="F4250" s="6" t="s">
        <v>4718</v>
      </c>
      <c r="G4250" s="6" t="s">
        <v>4718</v>
      </c>
      <c r="H4250" s="6" t="s">
        <v>4718</v>
      </c>
      <c r="I4250" s="6" t="s">
        <v>4718</v>
      </c>
      <c r="J4250" s="6" t="s">
        <v>4718</v>
      </c>
      <c r="K4250" s="30">
        <v>0</v>
      </c>
      <c r="L4250" s="30">
        <v>0</v>
      </c>
      <c r="M4250" s="30">
        <v>2.7241080430942399</v>
      </c>
      <c r="N4250" s="30">
        <v>0</v>
      </c>
    </row>
    <row r="4251" spans="1:14" ht="45" customHeight="1" x14ac:dyDescent="0.25">
      <c r="A4251" t="s">
        <v>41725</v>
      </c>
      <c r="B4251">
        <v>1449</v>
      </c>
      <c r="C4251" s="6" t="s">
        <v>34709</v>
      </c>
      <c r="D4251" s="6" t="s">
        <v>34710</v>
      </c>
      <c r="E4251" s="6" t="s">
        <v>4718</v>
      </c>
      <c r="F4251" s="6" t="s">
        <v>4718</v>
      </c>
      <c r="G4251" s="6" t="s">
        <v>4718</v>
      </c>
      <c r="H4251" s="6" t="s">
        <v>4718</v>
      </c>
      <c r="I4251" s="6" t="s">
        <v>4718</v>
      </c>
      <c r="J4251" s="6" t="s">
        <v>4718</v>
      </c>
      <c r="K4251" s="30">
        <v>1.45137986312037</v>
      </c>
      <c r="L4251" s="30">
        <v>0</v>
      </c>
      <c r="M4251" s="30">
        <v>2.7233254440138501</v>
      </c>
      <c r="N4251" s="30">
        <v>7.6811109958944499</v>
      </c>
    </row>
    <row r="4252" spans="1:14" ht="45" customHeight="1" x14ac:dyDescent="0.25">
      <c r="A4252" t="s">
        <v>41726</v>
      </c>
      <c r="B4252">
        <v>969</v>
      </c>
      <c r="C4252" s="6" t="s">
        <v>45075</v>
      </c>
      <c r="D4252" s="6" t="s">
        <v>13510</v>
      </c>
      <c r="E4252" s="6" t="s">
        <v>4718</v>
      </c>
      <c r="F4252" s="6" t="s">
        <v>4718</v>
      </c>
      <c r="G4252" s="6" t="s">
        <v>4718</v>
      </c>
      <c r="H4252" s="6" t="s">
        <v>4718</v>
      </c>
      <c r="I4252" s="6" t="s">
        <v>4718</v>
      </c>
      <c r="J4252" s="6" t="s">
        <v>4718</v>
      </c>
      <c r="K4252" s="30">
        <v>0</v>
      </c>
      <c r="L4252" s="30">
        <v>0</v>
      </c>
      <c r="M4252" s="30">
        <v>2.7228037195922101</v>
      </c>
      <c r="N4252" s="30">
        <v>0</v>
      </c>
    </row>
    <row r="4253" spans="1:14" ht="45" customHeight="1" x14ac:dyDescent="0.25">
      <c r="A4253" t="s">
        <v>41727</v>
      </c>
      <c r="B4253">
        <v>615</v>
      </c>
      <c r="C4253" s="6" t="s">
        <v>32228</v>
      </c>
      <c r="D4253" s="6" t="s">
        <v>32229</v>
      </c>
      <c r="E4253" s="6" t="s">
        <v>4718</v>
      </c>
      <c r="F4253" s="6" t="s">
        <v>4718</v>
      </c>
      <c r="G4253" s="6" t="s">
        <v>4718</v>
      </c>
      <c r="H4253" s="6" t="s">
        <v>4718</v>
      </c>
      <c r="I4253" s="6" t="s">
        <v>4718</v>
      </c>
      <c r="J4253" s="6" t="s">
        <v>4718</v>
      </c>
      <c r="K4253" s="30">
        <v>0</v>
      </c>
      <c r="L4253" s="30">
        <v>0</v>
      </c>
      <c r="M4253" s="30">
        <v>2.71681945137321</v>
      </c>
      <c r="N4253" s="30">
        <v>0</v>
      </c>
    </row>
    <row r="4254" spans="1:14" ht="45" customHeight="1" x14ac:dyDescent="0.25">
      <c r="A4254" t="s">
        <v>41728</v>
      </c>
      <c r="B4254">
        <v>1089</v>
      </c>
      <c r="C4254" s="6" t="s">
        <v>32827</v>
      </c>
      <c r="D4254" s="6" t="s">
        <v>15741</v>
      </c>
      <c r="E4254" s="6" t="s">
        <v>15742</v>
      </c>
      <c r="F4254" s="6" t="s">
        <v>4718</v>
      </c>
      <c r="G4254" s="6" t="s">
        <v>15743</v>
      </c>
      <c r="H4254" s="6" t="s">
        <v>15744</v>
      </c>
      <c r="I4254" s="6" t="s">
        <v>15745</v>
      </c>
      <c r="J4254" s="6" t="s">
        <v>5770</v>
      </c>
      <c r="K4254" s="30">
        <v>0</v>
      </c>
      <c r="L4254" s="30">
        <v>0</v>
      </c>
      <c r="M4254" s="30">
        <v>2.7163893828150298</v>
      </c>
      <c r="N4254" s="30">
        <v>0</v>
      </c>
    </row>
    <row r="4255" spans="1:14" ht="45" customHeight="1" x14ac:dyDescent="0.25">
      <c r="A4255" t="s">
        <v>41729</v>
      </c>
      <c r="B4255">
        <v>513</v>
      </c>
      <c r="C4255" s="6" t="s">
        <v>36364</v>
      </c>
      <c r="D4255" s="6" t="s">
        <v>34662</v>
      </c>
      <c r="E4255" s="6" t="s">
        <v>4718</v>
      </c>
      <c r="F4255" s="6" t="s">
        <v>4718</v>
      </c>
      <c r="G4255" s="6" t="s">
        <v>4718</v>
      </c>
      <c r="H4255" s="6" t="s">
        <v>4718</v>
      </c>
      <c r="I4255" s="6" t="s">
        <v>4718</v>
      </c>
      <c r="J4255" s="6" t="s">
        <v>4718</v>
      </c>
      <c r="K4255" s="30">
        <v>0</v>
      </c>
      <c r="L4255" s="30">
        <v>0</v>
      </c>
      <c r="M4255" s="30">
        <v>2.7138088644382998</v>
      </c>
      <c r="N4255" s="30">
        <v>0</v>
      </c>
    </row>
    <row r="4256" spans="1:14" ht="45" customHeight="1" x14ac:dyDescent="0.25">
      <c r="A4256" t="s">
        <v>41730</v>
      </c>
      <c r="B4256">
        <v>699</v>
      </c>
      <c r="C4256" s="6" t="s">
        <v>34918</v>
      </c>
      <c r="D4256" s="6" t="s">
        <v>24124</v>
      </c>
      <c r="E4256" s="6" t="s">
        <v>34919</v>
      </c>
      <c r="F4256" s="6" t="s">
        <v>34920</v>
      </c>
      <c r="G4256" s="6" t="s">
        <v>24520</v>
      </c>
      <c r="H4256" s="6" t="s">
        <v>34921</v>
      </c>
      <c r="I4256" s="6" t="s">
        <v>34922</v>
      </c>
      <c r="J4256" s="6" t="s">
        <v>34923</v>
      </c>
      <c r="K4256" s="30">
        <v>0</v>
      </c>
      <c r="L4256" s="30">
        <v>0</v>
      </c>
      <c r="M4256" s="30">
        <v>2.71081139345663</v>
      </c>
      <c r="N4256" s="30">
        <v>0</v>
      </c>
    </row>
    <row r="4257" spans="1:14" ht="45" customHeight="1" x14ac:dyDescent="0.25">
      <c r="A4257" t="s">
        <v>41731</v>
      </c>
      <c r="B4257">
        <v>933</v>
      </c>
      <c r="C4257" s="6" t="s">
        <v>45076</v>
      </c>
      <c r="D4257" s="6" t="s">
        <v>36899</v>
      </c>
      <c r="E4257" s="6" t="s">
        <v>4718</v>
      </c>
      <c r="F4257" s="6" t="s">
        <v>4718</v>
      </c>
      <c r="G4257" s="6" t="s">
        <v>4718</v>
      </c>
      <c r="H4257" s="6" t="s">
        <v>45077</v>
      </c>
      <c r="I4257" s="6" t="s">
        <v>4718</v>
      </c>
      <c r="J4257" s="6" t="s">
        <v>4718</v>
      </c>
      <c r="K4257" s="30">
        <v>0</v>
      </c>
      <c r="L4257" s="30">
        <v>0</v>
      </c>
      <c r="M4257" s="30">
        <v>2.7063385103442799</v>
      </c>
      <c r="N4257" s="30">
        <v>0</v>
      </c>
    </row>
    <row r="4258" spans="1:14" ht="45" customHeight="1" x14ac:dyDescent="0.25">
      <c r="A4258" t="s">
        <v>41732</v>
      </c>
      <c r="B4258">
        <v>1248</v>
      </c>
      <c r="C4258" s="6" t="s">
        <v>35328</v>
      </c>
      <c r="D4258" s="6" t="s">
        <v>35329</v>
      </c>
      <c r="E4258" s="6" t="s">
        <v>4718</v>
      </c>
      <c r="F4258" s="6" t="s">
        <v>4718</v>
      </c>
      <c r="G4258" s="6" t="s">
        <v>4718</v>
      </c>
      <c r="H4258" s="6" t="s">
        <v>4718</v>
      </c>
      <c r="I4258" s="6" t="s">
        <v>4718</v>
      </c>
      <c r="J4258" s="6" t="s">
        <v>4718</v>
      </c>
      <c r="K4258" s="30">
        <v>0</v>
      </c>
      <c r="L4258" s="30">
        <v>0</v>
      </c>
      <c r="M4258" s="30">
        <v>2.6991465792250202</v>
      </c>
      <c r="N4258" s="30">
        <v>0</v>
      </c>
    </row>
    <row r="4259" spans="1:14" ht="45" customHeight="1" x14ac:dyDescent="0.25">
      <c r="A4259" t="s">
        <v>41733</v>
      </c>
      <c r="B4259">
        <v>621</v>
      </c>
      <c r="C4259" s="6" t="s">
        <v>4752</v>
      </c>
      <c r="D4259" s="6" t="s">
        <v>4752</v>
      </c>
      <c r="E4259" s="6" t="s">
        <v>4752</v>
      </c>
      <c r="F4259" s="6" t="s">
        <v>4752</v>
      </c>
      <c r="G4259" s="6" t="s">
        <v>4752</v>
      </c>
      <c r="H4259" s="6" t="s">
        <v>4752</v>
      </c>
      <c r="I4259" s="6" t="s">
        <v>4752</v>
      </c>
      <c r="J4259" s="6" t="s">
        <v>4752</v>
      </c>
      <c r="K4259" s="30">
        <v>0</v>
      </c>
      <c r="L4259" s="30">
        <v>0</v>
      </c>
      <c r="M4259" s="30">
        <v>2.68877268013365</v>
      </c>
      <c r="N4259" s="30">
        <v>0</v>
      </c>
    </row>
    <row r="4260" spans="1:14" ht="45" customHeight="1" x14ac:dyDescent="0.25">
      <c r="A4260" t="s">
        <v>41734</v>
      </c>
      <c r="B4260">
        <v>1050</v>
      </c>
      <c r="C4260" s="6" t="s">
        <v>33215</v>
      </c>
      <c r="D4260" s="6" t="s">
        <v>33216</v>
      </c>
      <c r="E4260" s="6" t="s">
        <v>33217</v>
      </c>
      <c r="F4260" s="6" t="s">
        <v>4718</v>
      </c>
      <c r="G4260" s="6" t="s">
        <v>4718</v>
      </c>
      <c r="H4260" s="6" t="s">
        <v>33218</v>
      </c>
      <c r="I4260" s="6" t="s">
        <v>4718</v>
      </c>
      <c r="J4260" s="6" t="s">
        <v>4718</v>
      </c>
      <c r="K4260" s="30">
        <v>0</v>
      </c>
      <c r="L4260" s="30">
        <v>0</v>
      </c>
      <c r="M4260" s="30">
        <v>2.6870078829011299</v>
      </c>
      <c r="N4260" s="30">
        <v>0</v>
      </c>
    </row>
    <row r="4261" spans="1:14" ht="45" customHeight="1" x14ac:dyDescent="0.25">
      <c r="A4261" t="s">
        <v>41735</v>
      </c>
      <c r="B4261">
        <v>666</v>
      </c>
      <c r="C4261" s="6" t="s">
        <v>45078</v>
      </c>
      <c r="D4261" s="6" t="s">
        <v>24002</v>
      </c>
      <c r="E4261" s="6" t="s">
        <v>4718</v>
      </c>
      <c r="F4261" s="6" t="s">
        <v>4718</v>
      </c>
      <c r="G4261" s="6" t="s">
        <v>4718</v>
      </c>
      <c r="H4261" s="6" t="s">
        <v>4718</v>
      </c>
      <c r="I4261" s="6" t="s">
        <v>4718</v>
      </c>
      <c r="J4261" s="6" t="s">
        <v>4718</v>
      </c>
      <c r="K4261" s="30">
        <v>0</v>
      </c>
      <c r="L4261" s="30">
        <v>0</v>
      </c>
      <c r="M4261" s="30">
        <v>2.6764732647085601</v>
      </c>
      <c r="N4261" s="30">
        <v>0</v>
      </c>
    </row>
    <row r="4262" spans="1:14" ht="45" customHeight="1" x14ac:dyDescent="0.25">
      <c r="A4262" t="s">
        <v>41736</v>
      </c>
      <c r="B4262">
        <v>624</v>
      </c>
      <c r="C4262" s="6" t="s">
        <v>45079</v>
      </c>
      <c r="D4262" s="6" t="s">
        <v>45080</v>
      </c>
      <c r="E4262" s="6" t="s">
        <v>4718</v>
      </c>
      <c r="F4262" s="6" t="s">
        <v>4718</v>
      </c>
      <c r="G4262" s="6" t="s">
        <v>4718</v>
      </c>
      <c r="H4262" s="6" t="s">
        <v>33532</v>
      </c>
      <c r="I4262" s="6" t="s">
        <v>4718</v>
      </c>
      <c r="J4262" s="6" t="s">
        <v>4718</v>
      </c>
      <c r="K4262" s="30">
        <v>0</v>
      </c>
      <c r="L4262" s="30">
        <v>0</v>
      </c>
      <c r="M4262" s="30">
        <v>2.67584588840224</v>
      </c>
      <c r="N4262" s="30">
        <v>0</v>
      </c>
    </row>
    <row r="4263" spans="1:14" ht="45" customHeight="1" x14ac:dyDescent="0.25">
      <c r="A4263" t="s">
        <v>41737</v>
      </c>
      <c r="B4263">
        <v>822</v>
      </c>
      <c r="C4263" s="6" t="s">
        <v>33198</v>
      </c>
      <c r="D4263" s="6" t="s">
        <v>31325</v>
      </c>
      <c r="E4263" s="6" t="s">
        <v>4718</v>
      </c>
      <c r="F4263" s="6" t="s">
        <v>4718</v>
      </c>
      <c r="G4263" s="6" t="s">
        <v>4718</v>
      </c>
      <c r="H4263" s="6" t="s">
        <v>4718</v>
      </c>
      <c r="I4263" s="6" t="s">
        <v>4718</v>
      </c>
      <c r="J4263" s="6" t="s">
        <v>4718</v>
      </c>
      <c r="K4263" s="30">
        <v>0</v>
      </c>
      <c r="L4263" s="30">
        <v>0</v>
      </c>
      <c r="M4263" s="30">
        <v>2.67045963867493</v>
      </c>
      <c r="N4263" s="30">
        <v>0</v>
      </c>
    </row>
    <row r="4264" spans="1:14" ht="45" customHeight="1" x14ac:dyDescent="0.25">
      <c r="A4264" t="s">
        <v>41738</v>
      </c>
      <c r="B4264">
        <v>1461</v>
      </c>
      <c r="C4264" s="6" t="s">
        <v>45081</v>
      </c>
      <c r="D4264" s="6" t="s">
        <v>9194</v>
      </c>
      <c r="E4264" s="6" t="s">
        <v>4718</v>
      </c>
      <c r="F4264" s="6" t="s">
        <v>4718</v>
      </c>
      <c r="G4264" s="6" t="s">
        <v>31223</v>
      </c>
      <c r="H4264" s="6" t="s">
        <v>31224</v>
      </c>
      <c r="I4264" s="6" t="s">
        <v>4718</v>
      </c>
      <c r="J4264" s="6" t="s">
        <v>17616</v>
      </c>
      <c r="K4264" s="30">
        <v>0</v>
      </c>
      <c r="L4264" s="30">
        <v>0</v>
      </c>
      <c r="M4264" s="30">
        <v>2.6701091834427801</v>
      </c>
      <c r="N4264" s="30">
        <v>0</v>
      </c>
    </row>
    <row r="4265" spans="1:14" ht="45" customHeight="1" x14ac:dyDescent="0.25">
      <c r="A4265" t="s">
        <v>41739</v>
      </c>
      <c r="B4265">
        <v>1122</v>
      </c>
      <c r="C4265" s="6" t="s">
        <v>45082</v>
      </c>
      <c r="D4265" s="6" t="s">
        <v>8671</v>
      </c>
      <c r="E4265" s="6" t="s">
        <v>4718</v>
      </c>
      <c r="F4265" s="6" t="s">
        <v>4718</v>
      </c>
      <c r="G4265" s="6" t="s">
        <v>4718</v>
      </c>
      <c r="H4265" s="6" t="s">
        <v>4718</v>
      </c>
      <c r="I4265" s="6" t="s">
        <v>4718</v>
      </c>
      <c r="J4265" s="6" t="s">
        <v>4718</v>
      </c>
      <c r="K4265" s="30">
        <v>0</v>
      </c>
      <c r="L4265" s="30">
        <v>0</v>
      </c>
      <c r="M4265" s="30">
        <v>2.6646635986065799</v>
      </c>
      <c r="N4265" s="30">
        <v>0</v>
      </c>
    </row>
    <row r="4266" spans="1:14" ht="45" customHeight="1" x14ac:dyDescent="0.25">
      <c r="A4266" t="s">
        <v>41740</v>
      </c>
      <c r="B4266">
        <v>849</v>
      </c>
      <c r="C4266" s="6" t="s">
        <v>45083</v>
      </c>
      <c r="D4266" s="6" t="s">
        <v>7414</v>
      </c>
      <c r="E4266" s="6" t="s">
        <v>4718</v>
      </c>
      <c r="F4266" s="6" t="s">
        <v>4718</v>
      </c>
      <c r="G4266" s="6" t="s">
        <v>4718</v>
      </c>
      <c r="H4266" s="6" t="s">
        <v>4718</v>
      </c>
      <c r="I4266" s="6" t="s">
        <v>4718</v>
      </c>
      <c r="J4266" s="6" t="s">
        <v>4718</v>
      </c>
      <c r="K4266" s="30">
        <v>0</v>
      </c>
      <c r="L4266" s="30">
        <v>0</v>
      </c>
      <c r="M4266" s="30">
        <v>2.6632040901173899</v>
      </c>
      <c r="N4266" s="30">
        <v>0</v>
      </c>
    </row>
    <row r="4267" spans="1:14" ht="45" customHeight="1" x14ac:dyDescent="0.25">
      <c r="A4267" t="s">
        <v>41741</v>
      </c>
      <c r="B4267">
        <v>750</v>
      </c>
      <c r="C4267" s="6" t="s">
        <v>45084</v>
      </c>
      <c r="D4267" s="6" t="s">
        <v>45085</v>
      </c>
      <c r="E4267" s="6" t="s">
        <v>45086</v>
      </c>
      <c r="F4267" s="6" t="s">
        <v>4718</v>
      </c>
      <c r="G4267" s="6" t="s">
        <v>17804</v>
      </c>
      <c r="H4267" s="6" t="s">
        <v>17805</v>
      </c>
      <c r="I4267" s="6" t="s">
        <v>17806</v>
      </c>
      <c r="J4267" s="6" t="s">
        <v>9836</v>
      </c>
      <c r="K4267" s="30">
        <v>0</v>
      </c>
      <c r="L4267" s="30">
        <v>0</v>
      </c>
      <c r="M4267" s="30">
        <v>2.65890553670729</v>
      </c>
      <c r="N4267" s="30">
        <v>2.4839811443249502</v>
      </c>
    </row>
    <row r="4268" spans="1:14" ht="45" customHeight="1" x14ac:dyDescent="0.25">
      <c r="A4268" t="s">
        <v>41742</v>
      </c>
      <c r="B4268">
        <v>1302</v>
      </c>
      <c r="C4268" s="6" t="s">
        <v>45087</v>
      </c>
      <c r="D4268" s="6" t="s">
        <v>12740</v>
      </c>
      <c r="E4268" s="6" t="s">
        <v>4718</v>
      </c>
      <c r="F4268" s="6" t="s">
        <v>4718</v>
      </c>
      <c r="G4268" s="6" t="s">
        <v>4718</v>
      </c>
      <c r="H4268" s="6" t="s">
        <v>4718</v>
      </c>
      <c r="I4268" s="6" t="s">
        <v>4718</v>
      </c>
      <c r="J4268" s="6" t="s">
        <v>4718</v>
      </c>
      <c r="K4268" s="30">
        <v>0</v>
      </c>
      <c r="L4268" s="30">
        <v>0</v>
      </c>
      <c r="M4268" s="30">
        <v>2.6516582566226599</v>
      </c>
      <c r="N4268" s="30">
        <v>0</v>
      </c>
    </row>
    <row r="4269" spans="1:14" ht="45" customHeight="1" x14ac:dyDescent="0.25">
      <c r="A4269" t="s">
        <v>41743</v>
      </c>
      <c r="B4269">
        <v>1200</v>
      </c>
      <c r="C4269" s="6" t="s">
        <v>43637</v>
      </c>
      <c r="D4269" s="6" t="s">
        <v>34477</v>
      </c>
      <c r="E4269" s="6" t="s">
        <v>4718</v>
      </c>
      <c r="F4269" s="6" t="s">
        <v>4718</v>
      </c>
      <c r="G4269" s="6" t="s">
        <v>4718</v>
      </c>
      <c r="H4269" s="6" t="s">
        <v>4718</v>
      </c>
      <c r="I4269" s="6" t="s">
        <v>4718</v>
      </c>
      <c r="J4269" s="6" t="s">
        <v>4718</v>
      </c>
      <c r="K4269" s="30">
        <v>0</v>
      </c>
      <c r="L4269" s="30">
        <v>0</v>
      </c>
      <c r="M4269" s="30">
        <v>2.65137987410905</v>
      </c>
      <c r="N4269" s="30">
        <v>0</v>
      </c>
    </row>
    <row r="4270" spans="1:14" ht="45" customHeight="1" x14ac:dyDescent="0.25">
      <c r="A4270" t="s">
        <v>41744</v>
      </c>
      <c r="B4270">
        <v>2487</v>
      </c>
      <c r="C4270" s="6" t="s">
        <v>36972</v>
      </c>
      <c r="D4270" s="6" t="s">
        <v>36973</v>
      </c>
      <c r="E4270" s="6" t="s">
        <v>4718</v>
      </c>
      <c r="F4270" s="6" t="s">
        <v>4718</v>
      </c>
      <c r="G4270" s="6" t="s">
        <v>4718</v>
      </c>
      <c r="H4270" s="6" t="s">
        <v>4718</v>
      </c>
      <c r="I4270" s="6" t="s">
        <v>4718</v>
      </c>
      <c r="J4270" s="6" t="s">
        <v>4718</v>
      </c>
      <c r="K4270" s="30">
        <v>0</v>
      </c>
      <c r="L4270" s="30">
        <v>0</v>
      </c>
      <c r="M4270" s="30">
        <v>2.6482008135984301</v>
      </c>
      <c r="N4270" s="30">
        <v>0</v>
      </c>
    </row>
    <row r="4271" spans="1:14" ht="45" customHeight="1" x14ac:dyDescent="0.25">
      <c r="A4271" t="s">
        <v>41745</v>
      </c>
      <c r="B4271">
        <v>684</v>
      </c>
      <c r="C4271" s="6" t="s">
        <v>45088</v>
      </c>
      <c r="D4271" s="6" t="s">
        <v>4718</v>
      </c>
      <c r="E4271" s="6" t="s">
        <v>4718</v>
      </c>
      <c r="F4271" s="6" t="s">
        <v>4718</v>
      </c>
      <c r="G4271" s="6" t="s">
        <v>4718</v>
      </c>
      <c r="H4271" s="6" t="s">
        <v>4718</v>
      </c>
      <c r="I4271" s="6" t="s">
        <v>4718</v>
      </c>
      <c r="J4271" s="6" t="s">
        <v>4718</v>
      </c>
      <c r="K4271" s="30">
        <v>0</v>
      </c>
      <c r="L4271" s="30">
        <v>0</v>
      </c>
      <c r="M4271" s="30">
        <v>2.6384072593857302</v>
      </c>
      <c r="N4271" s="30">
        <v>0</v>
      </c>
    </row>
    <row r="4272" spans="1:14" ht="45" customHeight="1" x14ac:dyDescent="0.25">
      <c r="A4272" t="s">
        <v>41746</v>
      </c>
      <c r="B4272">
        <v>1980</v>
      </c>
      <c r="C4272" s="6" t="s">
        <v>45089</v>
      </c>
      <c r="D4272" s="6" t="s">
        <v>5265</v>
      </c>
      <c r="E4272" s="6" t="s">
        <v>4718</v>
      </c>
      <c r="F4272" s="6" t="s">
        <v>4718</v>
      </c>
      <c r="G4272" s="6" t="s">
        <v>4718</v>
      </c>
      <c r="H4272" s="6" t="s">
        <v>4718</v>
      </c>
      <c r="I4272" s="6" t="s">
        <v>4718</v>
      </c>
      <c r="J4272" s="6" t="s">
        <v>4718</v>
      </c>
      <c r="K4272" s="30">
        <v>0</v>
      </c>
      <c r="L4272" s="30">
        <v>0</v>
      </c>
      <c r="M4272" s="30">
        <v>2.6378436212848899</v>
      </c>
      <c r="N4272" s="30">
        <v>0</v>
      </c>
    </row>
    <row r="4273" spans="1:14" ht="45" customHeight="1" x14ac:dyDescent="0.25">
      <c r="A4273" t="s">
        <v>41747</v>
      </c>
      <c r="B4273">
        <v>753</v>
      </c>
      <c r="C4273" s="6" t="s">
        <v>33239</v>
      </c>
      <c r="D4273" s="6" t="s">
        <v>14962</v>
      </c>
      <c r="E4273" s="6" t="s">
        <v>14963</v>
      </c>
      <c r="F4273" s="6" t="s">
        <v>33240</v>
      </c>
      <c r="G4273" s="6" t="s">
        <v>14965</v>
      </c>
      <c r="H4273" s="6" t="s">
        <v>14966</v>
      </c>
      <c r="I4273" s="6" t="s">
        <v>4718</v>
      </c>
      <c r="J4273" s="6" t="s">
        <v>4718</v>
      </c>
      <c r="K4273" s="30">
        <v>0</v>
      </c>
      <c r="L4273" s="30">
        <v>0</v>
      </c>
      <c r="M4273" s="30">
        <v>2.6370300140182401</v>
      </c>
      <c r="N4273" s="30">
        <v>0</v>
      </c>
    </row>
    <row r="4274" spans="1:14" ht="45" customHeight="1" x14ac:dyDescent="0.25">
      <c r="A4274" t="s">
        <v>41748</v>
      </c>
      <c r="B4274">
        <v>1458</v>
      </c>
      <c r="C4274" s="6" t="s">
        <v>32363</v>
      </c>
      <c r="D4274" s="6" t="s">
        <v>32364</v>
      </c>
      <c r="E4274" s="6" t="s">
        <v>25160</v>
      </c>
      <c r="F4274" s="6" t="s">
        <v>4718</v>
      </c>
      <c r="G4274" s="6" t="s">
        <v>10727</v>
      </c>
      <c r="H4274" s="6" t="s">
        <v>25161</v>
      </c>
      <c r="I4274" s="6" t="s">
        <v>11145</v>
      </c>
      <c r="J4274" s="6" t="s">
        <v>11146</v>
      </c>
      <c r="K4274" s="30">
        <v>0.32840366590444198</v>
      </c>
      <c r="L4274" s="30">
        <v>0</v>
      </c>
      <c r="M4274" s="30">
        <v>2.6280369867337701</v>
      </c>
      <c r="N4274" s="30">
        <v>0</v>
      </c>
    </row>
    <row r="4275" spans="1:14" ht="45" customHeight="1" x14ac:dyDescent="0.25">
      <c r="A4275" t="s">
        <v>41749</v>
      </c>
      <c r="B4275">
        <v>969</v>
      </c>
      <c r="C4275" s="6" t="s">
        <v>45090</v>
      </c>
      <c r="D4275" s="6" t="s">
        <v>36428</v>
      </c>
      <c r="E4275" s="6" t="s">
        <v>4718</v>
      </c>
      <c r="F4275" s="6" t="s">
        <v>4718</v>
      </c>
      <c r="G4275" s="6" t="s">
        <v>4718</v>
      </c>
      <c r="H4275" s="6" t="s">
        <v>16781</v>
      </c>
      <c r="I4275" s="6" t="s">
        <v>4718</v>
      </c>
      <c r="J4275" s="6" t="s">
        <v>4718</v>
      </c>
      <c r="K4275" s="30">
        <v>0</v>
      </c>
      <c r="L4275" s="30">
        <v>0</v>
      </c>
      <c r="M4275" s="30">
        <v>2.6255105872679101</v>
      </c>
      <c r="N4275" s="30">
        <v>0</v>
      </c>
    </row>
    <row r="4276" spans="1:14" ht="45" customHeight="1" x14ac:dyDescent="0.25">
      <c r="A4276" t="s">
        <v>41750</v>
      </c>
      <c r="B4276">
        <v>666</v>
      </c>
      <c r="C4276" s="6" t="s">
        <v>45091</v>
      </c>
      <c r="D4276" s="6" t="s">
        <v>45092</v>
      </c>
      <c r="E4276" s="6" t="s">
        <v>4718</v>
      </c>
      <c r="F4276" s="6" t="s">
        <v>4718</v>
      </c>
      <c r="G4276" s="6" t="s">
        <v>4718</v>
      </c>
      <c r="H4276" s="6" t="s">
        <v>4718</v>
      </c>
      <c r="I4276" s="6" t="s">
        <v>4718</v>
      </c>
      <c r="J4276" s="6" t="s">
        <v>4718</v>
      </c>
      <c r="K4276" s="30">
        <v>0</v>
      </c>
      <c r="L4276" s="30">
        <v>0</v>
      </c>
      <c r="M4276" s="30">
        <v>2.6227501717717199</v>
      </c>
      <c r="N4276" s="30">
        <v>0</v>
      </c>
    </row>
    <row r="4277" spans="1:14" ht="45" customHeight="1" x14ac:dyDescent="0.25">
      <c r="A4277" t="s">
        <v>41751</v>
      </c>
      <c r="B4277">
        <v>3417</v>
      </c>
      <c r="C4277" s="6" t="s">
        <v>36726</v>
      </c>
      <c r="D4277" s="6" t="s">
        <v>36727</v>
      </c>
      <c r="E4277" s="6" t="s">
        <v>4718</v>
      </c>
      <c r="F4277" s="6" t="s">
        <v>4718</v>
      </c>
      <c r="G4277" s="6" t="s">
        <v>10738</v>
      </c>
      <c r="H4277" s="6" t="s">
        <v>12021</v>
      </c>
      <c r="I4277" s="6" t="s">
        <v>11207</v>
      </c>
      <c r="J4277" s="6" t="s">
        <v>4718</v>
      </c>
      <c r="K4277" s="30">
        <v>0</v>
      </c>
      <c r="L4277" s="30">
        <v>0</v>
      </c>
      <c r="M4277" s="30">
        <v>2.6200714203655302</v>
      </c>
      <c r="N4277" s="30">
        <v>0</v>
      </c>
    </row>
    <row r="4278" spans="1:14" ht="45" customHeight="1" x14ac:dyDescent="0.25">
      <c r="A4278" t="s">
        <v>41752</v>
      </c>
      <c r="B4278">
        <v>1449</v>
      </c>
      <c r="C4278" s="6" t="s">
        <v>45093</v>
      </c>
      <c r="D4278" s="6" t="s">
        <v>15053</v>
      </c>
      <c r="E4278" s="6" t="s">
        <v>15726</v>
      </c>
      <c r="F4278" s="6" t="s">
        <v>4718</v>
      </c>
      <c r="G4278" s="6" t="s">
        <v>4718</v>
      </c>
      <c r="H4278" s="6" t="s">
        <v>15054</v>
      </c>
      <c r="I4278" s="6" t="s">
        <v>4718</v>
      </c>
      <c r="J4278" s="6" t="s">
        <v>4718</v>
      </c>
      <c r="K4278" s="30">
        <v>0</v>
      </c>
      <c r="L4278" s="30">
        <v>0</v>
      </c>
      <c r="M4278" s="30">
        <v>2.6166109001468598</v>
      </c>
      <c r="N4278" s="30">
        <v>0</v>
      </c>
    </row>
    <row r="4279" spans="1:14" ht="45" customHeight="1" x14ac:dyDescent="0.25">
      <c r="A4279" t="s">
        <v>41753</v>
      </c>
      <c r="B4279">
        <v>957</v>
      </c>
      <c r="C4279" s="6" t="s">
        <v>45094</v>
      </c>
      <c r="D4279" s="6" t="s">
        <v>10065</v>
      </c>
      <c r="E4279" s="6" t="s">
        <v>4718</v>
      </c>
      <c r="F4279" s="6" t="s">
        <v>4718</v>
      </c>
      <c r="G4279" s="6" t="s">
        <v>4718</v>
      </c>
      <c r="H4279" s="6" t="s">
        <v>7726</v>
      </c>
      <c r="I4279" s="6" t="s">
        <v>4718</v>
      </c>
      <c r="J4279" s="6" t="s">
        <v>4718</v>
      </c>
      <c r="K4279" s="30">
        <v>0</v>
      </c>
      <c r="L4279" s="30">
        <v>0</v>
      </c>
      <c r="M4279" s="30">
        <v>2.6120164127984098</v>
      </c>
      <c r="N4279" s="30">
        <v>0</v>
      </c>
    </row>
    <row r="4280" spans="1:14" ht="45" customHeight="1" x14ac:dyDescent="0.25">
      <c r="A4280" t="s">
        <v>41754</v>
      </c>
      <c r="B4280">
        <v>978</v>
      </c>
      <c r="C4280" s="6" t="s">
        <v>33338</v>
      </c>
      <c r="D4280" s="6" t="s">
        <v>24416</v>
      </c>
      <c r="E4280" s="6" t="s">
        <v>4718</v>
      </c>
      <c r="F4280" s="6" t="s">
        <v>4718</v>
      </c>
      <c r="G4280" s="6" t="s">
        <v>4718</v>
      </c>
      <c r="H4280" s="6" t="s">
        <v>11934</v>
      </c>
      <c r="I4280" s="6" t="s">
        <v>4718</v>
      </c>
      <c r="J4280" s="6" t="s">
        <v>11935</v>
      </c>
      <c r="K4280" s="30">
        <v>0</v>
      </c>
      <c r="L4280" s="30">
        <v>0</v>
      </c>
      <c r="M4280" s="30">
        <v>2.6079976990548102</v>
      </c>
      <c r="N4280" s="30">
        <v>0</v>
      </c>
    </row>
    <row r="4281" spans="1:14" ht="45" customHeight="1" x14ac:dyDescent="0.25">
      <c r="A4281" t="s">
        <v>41755</v>
      </c>
      <c r="B4281">
        <v>2103</v>
      </c>
      <c r="C4281" s="6" t="s">
        <v>45095</v>
      </c>
      <c r="D4281" s="6" t="s">
        <v>36540</v>
      </c>
      <c r="E4281" s="6" t="s">
        <v>45096</v>
      </c>
      <c r="F4281" s="6" t="s">
        <v>4718</v>
      </c>
      <c r="G4281" s="6" t="s">
        <v>16144</v>
      </c>
      <c r="H4281" s="6" t="s">
        <v>16145</v>
      </c>
      <c r="I4281" s="6" t="s">
        <v>16146</v>
      </c>
      <c r="J4281" s="6" t="s">
        <v>4718</v>
      </c>
      <c r="K4281" s="30">
        <v>0</v>
      </c>
      <c r="L4281" s="30">
        <v>0</v>
      </c>
      <c r="M4281" s="30">
        <v>2.6019160897067</v>
      </c>
      <c r="N4281" s="30">
        <v>0</v>
      </c>
    </row>
    <row r="4282" spans="1:14" ht="45" customHeight="1" x14ac:dyDescent="0.25">
      <c r="A4282" t="s">
        <v>41756</v>
      </c>
      <c r="B4282">
        <v>966</v>
      </c>
      <c r="C4282" s="6" t="s">
        <v>45097</v>
      </c>
      <c r="D4282" s="6" t="s">
        <v>12895</v>
      </c>
      <c r="E4282" s="6" t="s">
        <v>4718</v>
      </c>
      <c r="F4282" s="6" t="s">
        <v>4718</v>
      </c>
      <c r="G4282" s="6" t="s">
        <v>4718</v>
      </c>
      <c r="H4282" s="6" t="s">
        <v>4718</v>
      </c>
      <c r="I4282" s="6" t="s">
        <v>4718</v>
      </c>
      <c r="J4282" s="6" t="s">
        <v>4718</v>
      </c>
      <c r="K4282" s="30">
        <v>0</v>
      </c>
      <c r="L4282" s="30">
        <v>0</v>
      </c>
      <c r="M4282" s="30">
        <v>2.6017881943390702</v>
      </c>
      <c r="N4282" s="30">
        <v>0</v>
      </c>
    </row>
    <row r="4283" spans="1:14" ht="45" customHeight="1" x14ac:dyDescent="0.25">
      <c r="A4283" t="s">
        <v>41757</v>
      </c>
      <c r="B4283">
        <v>993</v>
      </c>
      <c r="C4283" s="6" t="s">
        <v>45098</v>
      </c>
      <c r="D4283" s="6" t="s">
        <v>17503</v>
      </c>
      <c r="E4283" s="6" t="s">
        <v>4718</v>
      </c>
      <c r="F4283" s="6" t="s">
        <v>4718</v>
      </c>
      <c r="G4283" s="6" t="s">
        <v>4718</v>
      </c>
      <c r="H4283" s="6" t="s">
        <v>4718</v>
      </c>
      <c r="I4283" s="6" t="s">
        <v>4718</v>
      </c>
      <c r="J4283" s="6" t="s">
        <v>4718</v>
      </c>
      <c r="K4283" s="30">
        <v>0</v>
      </c>
      <c r="L4283" s="30">
        <v>0</v>
      </c>
      <c r="M4283" s="30">
        <v>2.5997556865928302</v>
      </c>
      <c r="N4283" s="30">
        <v>0</v>
      </c>
    </row>
    <row r="4284" spans="1:14" ht="45" customHeight="1" x14ac:dyDescent="0.25">
      <c r="A4284" t="s">
        <v>41758</v>
      </c>
      <c r="B4284">
        <v>2103</v>
      </c>
      <c r="C4284" s="6" t="s">
        <v>34303</v>
      </c>
      <c r="D4284" s="6" t="s">
        <v>34304</v>
      </c>
      <c r="E4284" s="6" t="s">
        <v>34305</v>
      </c>
      <c r="F4284" s="6" t="s">
        <v>4718</v>
      </c>
      <c r="G4284" s="6" t="s">
        <v>4718</v>
      </c>
      <c r="H4284" s="6" t="s">
        <v>14113</v>
      </c>
      <c r="I4284" s="6" t="s">
        <v>4718</v>
      </c>
      <c r="J4284" s="6" t="s">
        <v>4718</v>
      </c>
      <c r="K4284" s="30">
        <v>0</v>
      </c>
      <c r="L4284" s="30">
        <v>0</v>
      </c>
      <c r="M4284" s="30">
        <v>2.59901440406614</v>
      </c>
      <c r="N4284" s="30">
        <v>0</v>
      </c>
    </row>
    <row r="4285" spans="1:14" ht="45" customHeight="1" x14ac:dyDescent="0.25">
      <c r="A4285" t="s">
        <v>41759</v>
      </c>
      <c r="B4285">
        <v>951</v>
      </c>
      <c r="C4285" s="6" t="s">
        <v>45099</v>
      </c>
      <c r="D4285" s="6" t="s">
        <v>9872</v>
      </c>
      <c r="E4285" s="6" t="s">
        <v>4718</v>
      </c>
      <c r="F4285" s="6" t="s">
        <v>4718</v>
      </c>
      <c r="G4285" s="6" t="s">
        <v>4718</v>
      </c>
      <c r="H4285" s="6" t="s">
        <v>4718</v>
      </c>
      <c r="I4285" s="6" t="s">
        <v>4718</v>
      </c>
      <c r="J4285" s="6" t="s">
        <v>4718</v>
      </c>
      <c r="K4285" s="30">
        <v>0</v>
      </c>
      <c r="L4285" s="30">
        <v>0</v>
      </c>
      <c r="M4285" s="30">
        <v>2.5984523448852102</v>
      </c>
      <c r="N4285" s="30">
        <v>0</v>
      </c>
    </row>
    <row r="4286" spans="1:14" ht="45" customHeight="1" x14ac:dyDescent="0.25">
      <c r="A4286" t="s">
        <v>41760</v>
      </c>
      <c r="B4286">
        <v>747</v>
      </c>
      <c r="C4286" s="6" t="s">
        <v>45100</v>
      </c>
      <c r="D4286" s="6" t="s">
        <v>4718</v>
      </c>
      <c r="E4286" s="6" t="s">
        <v>4718</v>
      </c>
      <c r="F4286" s="6" t="s">
        <v>4718</v>
      </c>
      <c r="G4286" s="6" t="s">
        <v>4718</v>
      </c>
      <c r="H4286" s="6" t="s">
        <v>4718</v>
      </c>
      <c r="I4286" s="6" t="s">
        <v>4718</v>
      </c>
      <c r="J4286" s="6" t="s">
        <v>4718</v>
      </c>
      <c r="K4286" s="30">
        <v>0</v>
      </c>
      <c r="L4286" s="30">
        <v>0</v>
      </c>
      <c r="M4286" s="30">
        <v>2.58596278248478</v>
      </c>
      <c r="N4286" s="30">
        <v>0</v>
      </c>
    </row>
    <row r="4287" spans="1:14" ht="45" customHeight="1" x14ac:dyDescent="0.25">
      <c r="A4287" t="s">
        <v>41761</v>
      </c>
      <c r="B4287">
        <v>1914</v>
      </c>
      <c r="C4287" s="6" t="s">
        <v>45101</v>
      </c>
      <c r="D4287" s="6" t="s">
        <v>45102</v>
      </c>
      <c r="E4287" s="6" t="s">
        <v>4718</v>
      </c>
      <c r="F4287" s="6" t="s">
        <v>4718</v>
      </c>
      <c r="G4287" s="6" t="s">
        <v>4718</v>
      </c>
      <c r="H4287" s="6" t="s">
        <v>4718</v>
      </c>
      <c r="I4287" s="6" t="s">
        <v>4718</v>
      </c>
      <c r="J4287" s="6" t="s">
        <v>4718</v>
      </c>
      <c r="K4287" s="30">
        <v>4.7559962032593504</v>
      </c>
      <c r="L4287" s="30">
        <v>0</v>
      </c>
      <c r="M4287" s="30">
        <v>2.5854719664793802</v>
      </c>
      <c r="N4287" s="30">
        <v>0</v>
      </c>
    </row>
    <row r="4288" spans="1:14" ht="45" customHeight="1" x14ac:dyDescent="0.25">
      <c r="A4288" t="s">
        <v>41762</v>
      </c>
      <c r="B4288">
        <v>345</v>
      </c>
      <c r="C4288" s="6" t="s">
        <v>45103</v>
      </c>
      <c r="D4288" s="6" t="s">
        <v>45104</v>
      </c>
      <c r="E4288" s="6" t="s">
        <v>4718</v>
      </c>
      <c r="F4288" s="6" t="s">
        <v>4718</v>
      </c>
      <c r="G4288" s="6" t="s">
        <v>4718</v>
      </c>
      <c r="H4288" s="6" t="s">
        <v>4718</v>
      </c>
      <c r="I4288" s="6" t="s">
        <v>4718</v>
      </c>
      <c r="J4288" s="6" t="s">
        <v>4718</v>
      </c>
      <c r="K4288" s="30">
        <v>0</v>
      </c>
      <c r="L4288" s="30">
        <v>0</v>
      </c>
      <c r="M4288" s="30">
        <v>2.5833785424578299</v>
      </c>
      <c r="N4288" s="30">
        <v>0</v>
      </c>
    </row>
    <row r="4289" spans="1:14" ht="45" customHeight="1" x14ac:dyDescent="0.25">
      <c r="A4289" t="s">
        <v>41763</v>
      </c>
      <c r="B4289">
        <v>1563</v>
      </c>
      <c r="C4289" s="6" t="s">
        <v>45105</v>
      </c>
      <c r="D4289" s="6" t="s">
        <v>14066</v>
      </c>
      <c r="E4289" s="6" t="s">
        <v>14067</v>
      </c>
      <c r="F4289" s="6" t="s">
        <v>4718</v>
      </c>
      <c r="G4289" s="6" t="s">
        <v>4718</v>
      </c>
      <c r="H4289" s="6" t="s">
        <v>14069</v>
      </c>
      <c r="I4289" s="6" t="s">
        <v>4718</v>
      </c>
      <c r="J4289" s="6" t="s">
        <v>4718</v>
      </c>
      <c r="K4289" s="30">
        <v>0</v>
      </c>
      <c r="L4289" s="30">
        <v>0</v>
      </c>
      <c r="M4289" s="30">
        <v>2.5817788394761201</v>
      </c>
      <c r="N4289" s="30">
        <v>0</v>
      </c>
    </row>
    <row r="4290" spans="1:14" ht="45" customHeight="1" x14ac:dyDescent="0.25">
      <c r="A4290" t="s">
        <v>41764</v>
      </c>
      <c r="B4290">
        <v>1491</v>
      </c>
      <c r="C4290" s="6" t="s">
        <v>36049</v>
      </c>
      <c r="D4290" s="6" t="s">
        <v>36050</v>
      </c>
      <c r="E4290" s="6" t="s">
        <v>4718</v>
      </c>
      <c r="F4290" s="6" t="s">
        <v>4718</v>
      </c>
      <c r="G4290" s="6" t="s">
        <v>4718</v>
      </c>
      <c r="H4290" s="6" t="s">
        <v>36051</v>
      </c>
      <c r="I4290" s="6" t="s">
        <v>4718</v>
      </c>
      <c r="J4290" s="6" t="s">
        <v>4718</v>
      </c>
      <c r="K4290" s="30">
        <v>0.73946065218950596</v>
      </c>
      <c r="L4290" s="30">
        <v>0</v>
      </c>
      <c r="M4290" s="30">
        <v>2.57678670469021</v>
      </c>
      <c r="N4290" s="30">
        <v>0</v>
      </c>
    </row>
    <row r="4291" spans="1:14" ht="45" customHeight="1" x14ac:dyDescent="0.25">
      <c r="A4291" t="s">
        <v>41765</v>
      </c>
      <c r="B4291">
        <v>2064</v>
      </c>
      <c r="C4291" s="6" t="s">
        <v>45106</v>
      </c>
      <c r="D4291" s="6" t="s">
        <v>24169</v>
      </c>
      <c r="E4291" s="6" t="s">
        <v>4718</v>
      </c>
      <c r="F4291" s="6" t="s">
        <v>4718</v>
      </c>
      <c r="G4291" s="6" t="s">
        <v>4718</v>
      </c>
      <c r="H4291" s="6" t="s">
        <v>4718</v>
      </c>
      <c r="I4291" s="6" t="s">
        <v>4718</v>
      </c>
      <c r="J4291" s="6" t="s">
        <v>4718</v>
      </c>
      <c r="K4291" s="30">
        <v>0</v>
      </c>
      <c r="L4291" s="30">
        <v>0</v>
      </c>
      <c r="M4291" s="30">
        <v>2.5761369874612701</v>
      </c>
      <c r="N4291" s="30">
        <v>0</v>
      </c>
    </row>
    <row r="4292" spans="1:14" ht="45" customHeight="1" x14ac:dyDescent="0.25">
      <c r="A4292" t="s">
        <v>41766</v>
      </c>
      <c r="B4292">
        <v>1734</v>
      </c>
      <c r="C4292" s="6" t="s">
        <v>45107</v>
      </c>
      <c r="D4292" s="6" t="s">
        <v>45108</v>
      </c>
      <c r="E4292" s="6" t="s">
        <v>34817</v>
      </c>
      <c r="F4292" s="6" t="s">
        <v>4718</v>
      </c>
      <c r="G4292" s="6" t="s">
        <v>4718</v>
      </c>
      <c r="H4292" s="6" t="s">
        <v>34818</v>
      </c>
      <c r="I4292" s="6" t="s">
        <v>4718</v>
      </c>
      <c r="J4292" s="6" t="s">
        <v>4718</v>
      </c>
      <c r="K4292" s="30">
        <v>0</v>
      </c>
      <c r="L4292" s="30">
        <v>0</v>
      </c>
      <c r="M4292" s="30">
        <v>2.5757340652019298</v>
      </c>
      <c r="N4292" s="30">
        <v>0</v>
      </c>
    </row>
    <row r="4293" spans="1:14" ht="45" customHeight="1" x14ac:dyDescent="0.25">
      <c r="A4293" t="s">
        <v>41767</v>
      </c>
      <c r="B4293">
        <v>2169</v>
      </c>
      <c r="C4293" s="6" t="s">
        <v>36359</v>
      </c>
      <c r="D4293" s="6" t="s">
        <v>36360</v>
      </c>
      <c r="E4293" s="6" t="s">
        <v>36361</v>
      </c>
      <c r="F4293" s="6" t="s">
        <v>4718</v>
      </c>
      <c r="G4293" s="6" t="s">
        <v>25107</v>
      </c>
      <c r="H4293" s="6" t="s">
        <v>25108</v>
      </c>
      <c r="I4293" s="6" t="s">
        <v>25109</v>
      </c>
      <c r="J4293" s="6" t="s">
        <v>25110</v>
      </c>
      <c r="K4293" s="30">
        <v>0</v>
      </c>
      <c r="L4293" s="30">
        <v>0</v>
      </c>
      <c r="M4293" s="30">
        <v>2.5743643846747801</v>
      </c>
      <c r="N4293" s="30">
        <v>0</v>
      </c>
    </row>
    <row r="4294" spans="1:14" ht="45" customHeight="1" x14ac:dyDescent="0.25">
      <c r="A4294" t="s">
        <v>41768</v>
      </c>
      <c r="B4294">
        <v>519</v>
      </c>
      <c r="C4294" s="6" t="s">
        <v>44162</v>
      </c>
      <c r="D4294" s="6" t="s">
        <v>7773</v>
      </c>
      <c r="E4294" s="6" t="s">
        <v>4718</v>
      </c>
      <c r="F4294" s="6" t="s">
        <v>4718</v>
      </c>
      <c r="G4294" s="6" t="s">
        <v>7774</v>
      </c>
      <c r="H4294" s="6" t="s">
        <v>7775</v>
      </c>
      <c r="I4294" s="6" t="s">
        <v>4718</v>
      </c>
      <c r="J4294" s="6" t="s">
        <v>4718</v>
      </c>
      <c r="K4294" s="30">
        <v>0</v>
      </c>
      <c r="L4294" s="30">
        <v>0</v>
      </c>
      <c r="M4294" s="30">
        <v>2.5737615943938299</v>
      </c>
      <c r="N4294" s="30">
        <v>0</v>
      </c>
    </row>
    <row r="4295" spans="1:14" ht="45" customHeight="1" x14ac:dyDescent="0.25">
      <c r="A4295" t="s">
        <v>41769</v>
      </c>
      <c r="B4295">
        <v>810</v>
      </c>
      <c r="C4295" s="6" t="s">
        <v>45109</v>
      </c>
      <c r="D4295" s="6" t="s">
        <v>18667</v>
      </c>
      <c r="E4295" s="6" t="s">
        <v>45110</v>
      </c>
      <c r="F4295" s="6" t="s">
        <v>4718</v>
      </c>
      <c r="G4295" s="6" t="s">
        <v>4718</v>
      </c>
      <c r="H4295" s="6" t="s">
        <v>45111</v>
      </c>
      <c r="I4295" s="6" t="s">
        <v>5463</v>
      </c>
      <c r="J4295" s="6" t="s">
        <v>45112</v>
      </c>
      <c r="K4295" s="30">
        <v>0.59112659862799499</v>
      </c>
      <c r="L4295" s="30">
        <v>0</v>
      </c>
      <c r="M4295" s="30">
        <v>2.5707319913245898</v>
      </c>
      <c r="N4295" s="30">
        <v>0</v>
      </c>
    </row>
    <row r="4296" spans="1:14" ht="45" customHeight="1" x14ac:dyDescent="0.25">
      <c r="A4296" t="s">
        <v>41770</v>
      </c>
      <c r="B4296">
        <v>492</v>
      </c>
      <c r="C4296" s="6" t="s">
        <v>34136</v>
      </c>
      <c r="D4296" s="6" t="s">
        <v>33053</v>
      </c>
      <c r="E4296" s="6" t="s">
        <v>4718</v>
      </c>
      <c r="F4296" s="6" t="s">
        <v>4718</v>
      </c>
      <c r="G4296" s="6" t="s">
        <v>4718</v>
      </c>
      <c r="H4296" s="6" t="s">
        <v>4718</v>
      </c>
      <c r="I4296" s="6" t="s">
        <v>4718</v>
      </c>
      <c r="J4296" s="6" t="s">
        <v>4718</v>
      </c>
      <c r="K4296" s="30">
        <v>0</v>
      </c>
      <c r="L4296" s="30">
        <v>0</v>
      </c>
      <c r="M4296" s="30">
        <v>2.5687460666075901</v>
      </c>
      <c r="N4296" s="30">
        <v>0</v>
      </c>
    </row>
    <row r="4297" spans="1:14" ht="45" customHeight="1" x14ac:dyDescent="0.25">
      <c r="A4297" t="s">
        <v>41771</v>
      </c>
      <c r="B4297">
        <v>1239</v>
      </c>
      <c r="C4297" s="6" t="s">
        <v>36592</v>
      </c>
      <c r="D4297" s="6" t="s">
        <v>10307</v>
      </c>
      <c r="E4297" s="6" t="s">
        <v>4718</v>
      </c>
      <c r="F4297" s="6" t="s">
        <v>4718</v>
      </c>
      <c r="G4297" s="6" t="s">
        <v>4718</v>
      </c>
      <c r="H4297" s="6" t="s">
        <v>4718</v>
      </c>
      <c r="I4297" s="6" t="s">
        <v>4718</v>
      </c>
      <c r="J4297" s="6" t="s">
        <v>4718</v>
      </c>
      <c r="K4297" s="30">
        <v>0</v>
      </c>
      <c r="L4297" s="30">
        <v>0</v>
      </c>
      <c r="M4297" s="30">
        <v>2.5646065073504398</v>
      </c>
      <c r="N4297" s="30">
        <v>0</v>
      </c>
    </row>
    <row r="4298" spans="1:14" ht="45" customHeight="1" x14ac:dyDescent="0.25">
      <c r="A4298" t="s">
        <v>41772</v>
      </c>
      <c r="B4298">
        <v>522</v>
      </c>
      <c r="C4298" s="6" t="s">
        <v>19051</v>
      </c>
      <c r="D4298" s="6" t="s">
        <v>4958</v>
      </c>
      <c r="E4298" s="6" t="s">
        <v>4718</v>
      </c>
      <c r="F4298" s="6" t="s">
        <v>4718</v>
      </c>
      <c r="G4298" s="6" t="s">
        <v>4718</v>
      </c>
      <c r="H4298" s="6" t="s">
        <v>4718</v>
      </c>
      <c r="I4298" s="6" t="s">
        <v>4718</v>
      </c>
      <c r="J4298" s="6" t="s">
        <v>4718</v>
      </c>
      <c r="K4298" s="30">
        <v>0</v>
      </c>
      <c r="L4298" s="30">
        <v>0</v>
      </c>
      <c r="M4298" s="30">
        <v>2.5589698610927201</v>
      </c>
      <c r="N4298" s="30">
        <v>0</v>
      </c>
    </row>
    <row r="4299" spans="1:14" ht="45" customHeight="1" x14ac:dyDescent="0.25">
      <c r="A4299" t="s">
        <v>41773</v>
      </c>
      <c r="B4299">
        <v>2370</v>
      </c>
      <c r="C4299" s="6" t="s">
        <v>45113</v>
      </c>
      <c r="D4299" s="6" t="s">
        <v>16956</v>
      </c>
      <c r="E4299" s="6" t="s">
        <v>36594</v>
      </c>
      <c r="F4299" s="6" t="s">
        <v>4718</v>
      </c>
      <c r="G4299" s="6" t="s">
        <v>36595</v>
      </c>
      <c r="H4299" s="6" t="s">
        <v>36596</v>
      </c>
      <c r="I4299" s="6" t="s">
        <v>36597</v>
      </c>
      <c r="J4299" s="6" t="s">
        <v>36598</v>
      </c>
      <c r="K4299" s="30">
        <v>0</v>
      </c>
      <c r="L4299" s="30">
        <v>0</v>
      </c>
      <c r="M4299" s="30">
        <v>2.5498934790486598</v>
      </c>
      <c r="N4299" s="30">
        <v>0</v>
      </c>
    </row>
    <row r="4300" spans="1:14" ht="45" customHeight="1" x14ac:dyDescent="0.25">
      <c r="A4300" t="s">
        <v>41774</v>
      </c>
      <c r="B4300">
        <v>2526</v>
      </c>
      <c r="C4300" s="6" t="s">
        <v>45114</v>
      </c>
      <c r="D4300" s="6" t="s">
        <v>45115</v>
      </c>
      <c r="E4300" s="6" t="s">
        <v>4718</v>
      </c>
      <c r="F4300" s="6" t="s">
        <v>4718</v>
      </c>
      <c r="G4300" s="6" t="s">
        <v>4718</v>
      </c>
      <c r="H4300" s="6" t="s">
        <v>4718</v>
      </c>
      <c r="I4300" s="6" t="s">
        <v>4718</v>
      </c>
      <c r="J4300" s="6" t="s">
        <v>4718</v>
      </c>
      <c r="K4300" s="30">
        <v>0</v>
      </c>
      <c r="L4300" s="30">
        <v>0</v>
      </c>
      <c r="M4300" s="30">
        <v>2.5497057170902</v>
      </c>
      <c r="N4300" s="30">
        <v>0</v>
      </c>
    </row>
    <row r="4301" spans="1:14" ht="45" customHeight="1" x14ac:dyDescent="0.25">
      <c r="A4301" t="s">
        <v>41775</v>
      </c>
      <c r="B4301">
        <v>1173</v>
      </c>
      <c r="C4301" s="6" t="s">
        <v>45116</v>
      </c>
      <c r="D4301" s="6" t="s">
        <v>18052</v>
      </c>
      <c r="E4301" s="6" t="s">
        <v>4718</v>
      </c>
      <c r="F4301" s="6" t="s">
        <v>4718</v>
      </c>
      <c r="G4301" s="6" t="s">
        <v>4718</v>
      </c>
      <c r="H4301" s="6" t="s">
        <v>4718</v>
      </c>
      <c r="I4301" s="6" t="s">
        <v>4718</v>
      </c>
      <c r="J4301" s="6" t="s">
        <v>4718</v>
      </c>
      <c r="K4301" s="30">
        <v>0</v>
      </c>
      <c r="L4301" s="30">
        <v>0</v>
      </c>
      <c r="M4301" s="30">
        <v>2.5469056275989201</v>
      </c>
      <c r="N4301" s="30">
        <v>0</v>
      </c>
    </row>
    <row r="4302" spans="1:14" ht="45" customHeight="1" x14ac:dyDescent="0.25">
      <c r="A4302" t="s">
        <v>41776</v>
      </c>
      <c r="B4302">
        <v>825</v>
      </c>
      <c r="C4302" s="6" t="s">
        <v>32875</v>
      </c>
      <c r="D4302" s="6" t="s">
        <v>18821</v>
      </c>
      <c r="E4302" s="6" t="s">
        <v>4718</v>
      </c>
      <c r="F4302" s="6" t="s">
        <v>4718</v>
      </c>
      <c r="G4302" s="6" t="s">
        <v>11896</v>
      </c>
      <c r="H4302" s="6" t="s">
        <v>11897</v>
      </c>
      <c r="I4302" s="6" t="s">
        <v>7622</v>
      </c>
      <c r="J4302" s="6" t="s">
        <v>7623</v>
      </c>
      <c r="K4302" s="30">
        <v>0</v>
      </c>
      <c r="L4302" s="30">
        <v>0</v>
      </c>
      <c r="M4302" s="30">
        <v>2.54362055816804</v>
      </c>
      <c r="N4302" s="30">
        <v>0</v>
      </c>
    </row>
    <row r="4303" spans="1:14" ht="45" customHeight="1" x14ac:dyDescent="0.25">
      <c r="A4303" t="s">
        <v>41777</v>
      </c>
      <c r="B4303">
        <v>1476</v>
      </c>
      <c r="C4303" s="6" t="s">
        <v>45117</v>
      </c>
      <c r="D4303" s="6" t="s">
        <v>12173</v>
      </c>
      <c r="E4303" s="6" t="s">
        <v>4718</v>
      </c>
      <c r="F4303" s="6" t="s">
        <v>4718</v>
      </c>
      <c r="G4303" s="6" t="s">
        <v>4718</v>
      </c>
      <c r="H4303" s="6" t="s">
        <v>4718</v>
      </c>
      <c r="I4303" s="6" t="s">
        <v>4718</v>
      </c>
      <c r="J4303" s="6" t="s">
        <v>4718</v>
      </c>
      <c r="K4303" s="30">
        <v>0</v>
      </c>
      <c r="L4303" s="30">
        <v>0</v>
      </c>
      <c r="M4303" s="30">
        <v>2.5415590260184899</v>
      </c>
      <c r="N4303" s="30">
        <v>0</v>
      </c>
    </row>
    <row r="4304" spans="1:14" ht="45" customHeight="1" x14ac:dyDescent="0.25">
      <c r="A4304" t="s">
        <v>41778</v>
      </c>
      <c r="B4304">
        <v>249</v>
      </c>
      <c r="C4304" s="6" t="s">
        <v>45118</v>
      </c>
      <c r="D4304" s="6" t="s">
        <v>45119</v>
      </c>
      <c r="E4304" s="6" t="s">
        <v>4718</v>
      </c>
      <c r="F4304" s="6" t="s">
        <v>4718</v>
      </c>
      <c r="G4304" s="6" t="s">
        <v>4718</v>
      </c>
      <c r="H4304" s="6" t="s">
        <v>4718</v>
      </c>
      <c r="I4304" s="6" t="s">
        <v>4718</v>
      </c>
      <c r="J4304" s="6" t="s">
        <v>4718</v>
      </c>
      <c r="K4304" s="30">
        <v>0</v>
      </c>
      <c r="L4304" s="30">
        <v>0</v>
      </c>
      <c r="M4304" s="30">
        <v>2.5377973188171299</v>
      </c>
      <c r="N4304" s="30">
        <v>0</v>
      </c>
    </row>
    <row r="4305" spans="1:14" ht="45" customHeight="1" x14ac:dyDescent="0.25">
      <c r="A4305" t="s">
        <v>41779</v>
      </c>
      <c r="B4305">
        <v>498</v>
      </c>
      <c r="C4305" s="6" t="s">
        <v>4752</v>
      </c>
      <c r="D4305" s="6" t="s">
        <v>4752</v>
      </c>
      <c r="E4305" s="6" t="s">
        <v>4752</v>
      </c>
      <c r="F4305" s="6" t="s">
        <v>4752</v>
      </c>
      <c r="G4305" s="6" t="s">
        <v>4752</v>
      </c>
      <c r="H4305" s="6" t="s">
        <v>4752</v>
      </c>
      <c r="I4305" s="6" t="s">
        <v>4752</v>
      </c>
      <c r="J4305" s="6" t="s">
        <v>4752</v>
      </c>
      <c r="K4305" s="30">
        <v>0</v>
      </c>
      <c r="L4305" s="30">
        <v>0</v>
      </c>
      <c r="M4305" s="30">
        <v>2.5377973188171299</v>
      </c>
      <c r="N4305" s="30">
        <v>0</v>
      </c>
    </row>
    <row r="4306" spans="1:14" ht="45" customHeight="1" x14ac:dyDescent="0.25">
      <c r="A4306" t="s">
        <v>41780</v>
      </c>
      <c r="B4306">
        <v>933</v>
      </c>
      <c r="C4306" s="6" t="s">
        <v>45120</v>
      </c>
      <c r="D4306" s="6" t="s">
        <v>36719</v>
      </c>
      <c r="E4306" s="6" t="s">
        <v>4718</v>
      </c>
      <c r="F4306" s="6" t="s">
        <v>4718</v>
      </c>
      <c r="G4306" s="6" t="s">
        <v>4718</v>
      </c>
      <c r="H4306" s="6" t="s">
        <v>4718</v>
      </c>
      <c r="I4306" s="6" t="s">
        <v>4718</v>
      </c>
      <c r="J4306" s="6" t="s">
        <v>4718</v>
      </c>
      <c r="K4306" s="30">
        <v>0</v>
      </c>
      <c r="L4306" s="30">
        <v>0</v>
      </c>
      <c r="M4306" s="30">
        <v>2.5329334272589401</v>
      </c>
      <c r="N4306" s="30">
        <v>0</v>
      </c>
    </row>
    <row r="4307" spans="1:14" ht="45" customHeight="1" x14ac:dyDescent="0.25">
      <c r="A4307" t="s">
        <v>41781</v>
      </c>
      <c r="B4307">
        <v>681</v>
      </c>
      <c r="C4307" s="6" t="s">
        <v>45121</v>
      </c>
      <c r="D4307" s="6" t="s">
        <v>45122</v>
      </c>
      <c r="E4307" s="6" t="s">
        <v>4718</v>
      </c>
      <c r="F4307" s="6" t="s">
        <v>4718</v>
      </c>
      <c r="G4307" s="6" t="s">
        <v>4718</v>
      </c>
      <c r="H4307" s="6" t="s">
        <v>4718</v>
      </c>
      <c r="I4307" s="6" t="s">
        <v>4718</v>
      </c>
      <c r="J4307" s="6" t="s">
        <v>4718</v>
      </c>
      <c r="K4307" s="30">
        <v>0</v>
      </c>
      <c r="L4307" s="30">
        <v>0</v>
      </c>
      <c r="M4307" s="30">
        <v>2.5317737606967401</v>
      </c>
      <c r="N4307" s="30">
        <v>0</v>
      </c>
    </row>
    <row r="4308" spans="1:14" ht="45" customHeight="1" x14ac:dyDescent="0.25">
      <c r="A4308" t="s">
        <v>41782</v>
      </c>
      <c r="B4308">
        <v>1005</v>
      </c>
      <c r="C4308" s="6" t="s">
        <v>33342</v>
      </c>
      <c r="D4308" s="6" t="s">
        <v>16261</v>
      </c>
      <c r="E4308" s="6" t="s">
        <v>16262</v>
      </c>
      <c r="F4308" s="6" t="s">
        <v>33343</v>
      </c>
      <c r="G4308" s="6" t="s">
        <v>16264</v>
      </c>
      <c r="H4308" s="6" t="s">
        <v>16265</v>
      </c>
      <c r="I4308" s="6" t="s">
        <v>4718</v>
      </c>
      <c r="J4308" s="6" t="s">
        <v>4718</v>
      </c>
      <c r="K4308" s="30">
        <v>0</v>
      </c>
      <c r="L4308" s="30">
        <v>0</v>
      </c>
      <c r="M4308" s="30">
        <v>2.5314624468284701</v>
      </c>
      <c r="N4308" s="30">
        <v>0</v>
      </c>
    </row>
    <row r="4309" spans="1:14" ht="45" customHeight="1" x14ac:dyDescent="0.25">
      <c r="A4309" t="s">
        <v>41783</v>
      </c>
      <c r="B4309">
        <v>987</v>
      </c>
      <c r="C4309" s="6" t="s">
        <v>4752</v>
      </c>
      <c r="D4309" s="6" t="s">
        <v>4752</v>
      </c>
      <c r="E4309" s="6" t="s">
        <v>4752</v>
      </c>
      <c r="F4309" s="6" t="s">
        <v>4752</v>
      </c>
      <c r="G4309" s="6" t="s">
        <v>4752</v>
      </c>
      <c r="H4309" s="6" t="s">
        <v>4752</v>
      </c>
      <c r="I4309" s="6" t="s">
        <v>4752</v>
      </c>
      <c r="J4309" s="6" t="s">
        <v>4752</v>
      </c>
      <c r="K4309" s="30">
        <v>0</v>
      </c>
      <c r="L4309" s="30">
        <v>0</v>
      </c>
      <c r="M4309" s="30">
        <v>2.5286901707401301</v>
      </c>
      <c r="N4309" s="30">
        <v>0</v>
      </c>
    </row>
    <row r="4310" spans="1:14" ht="45" customHeight="1" x14ac:dyDescent="0.25">
      <c r="A4310" t="s">
        <v>41784</v>
      </c>
      <c r="B4310">
        <v>1002</v>
      </c>
      <c r="C4310" s="6" t="s">
        <v>45123</v>
      </c>
      <c r="D4310" s="6" t="s">
        <v>30739</v>
      </c>
      <c r="E4310" s="6" t="s">
        <v>4718</v>
      </c>
      <c r="F4310" s="6" t="s">
        <v>4718</v>
      </c>
      <c r="G4310" s="6" t="s">
        <v>4718</v>
      </c>
      <c r="H4310" s="6" t="s">
        <v>4718</v>
      </c>
      <c r="I4310" s="6" t="s">
        <v>4718</v>
      </c>
      <c r="J4310" s="6" t="s">
        <v>4718</v>
      </c>
      <c r="K4310" s="30">
        <v>0</v>
      </c>
      <c r="L4310" s="30">
        <v>0</v>
      </c>
      <c r="M4310" s="30">
        <v>2.52260092768649</v>
      </c>
      <c r="N4310" s="30">
        <v>0</v>
      </c>
    </row>
    <row r="4311" spans="1:14" ht="45" customHeight="1" x14ac:dyDescent="0.25">
      <c r="A4311" t="s">
        <v>41785</v>
      </c>
      <c r="B4311">
        <v>1422</v>
      </c>
      <c r="C4311" s="6" t="s">
        <v>34757</v>
      </c>
      <c r="D4311" s="6" t="s">
        <v>13212</v>
      </c>
      <c r="E4311" s="6" t="s">
        <v>4718</v>
      </c>
      <c r="F4311" s="6" t="s">
        <v>4718</v>
      </c>
      <c r="G4311" s="6" t="s">
        <v>4718</v>
      </c>
      <c r="H4311" s="6" t="s">
        <v>13213</v>
      </c>
      <c r="I4311" s="6" t="s">
        <v>4718</v>
      </c>
      <c r="J4311" s="6" t="s">
        <v>4718</v>
      </c>
      <c r="K4311" s="30">
        <v>0</v>
      </c>
      <c r="L4311" s="30">
        <v>0</v>
      </c>
      <c r="M4311" s="30">
        <v>2.5200086021091899</v>
      </c>
      <c r="N4311" s="30">
        <v>0</v>
      </c>
    </row>
    <row r="4312" spans="1:14" ht="45" customHeight="1" x14ac:dyDescent="0.25">
      <c r="A4312" t="s">
        <v>41786</v>
      </c>
      <c r="B4312">
        <v>2634</v>
      </c>
      <c r="C4312" s="6" t="s">
        <v>45124</v>
      </c>
      <c r="D4312" s="6" t="s">
        <v>34477</v>
      </c>
      <c r="E4312" s="6" t="s">
        <v>4718</v>
      </c>
      <c r="F4312" s="6" t="s">
        <v>4718</v>
      </c>
      <c r="G4312" s="6" t="s">
        <v>4718</v>
      </c>
      <c r="H4312" s="6" t="s">
        <v>4718</v>
      </c>
      <c r="I4312" s="6" t="s">
        <v>4718</v>
      </c>
      <c r="J4312" s="6" t="s">
        <v>4718</v>
      </c>
      <c r="K4312" s="30">
        <v>0</v>
      </c>
      <c r="L4312" s="30">
        <v>0</v>
      </c>
      <c r="M4312" s="30">
        <v>2.51956992292346</v>
      </c>
      <c r="N4312" s="30">
        <v>0</v>
      </c>
    </row>
    <row r="4313" spans="1:14" ht="45" customHeight="1" x14ac:dyDescent="0.25">
      <c r="A4313" t="s">
        <v>41787</v>
      </c>
      <c r="B4313">
        <v>2295</v>
      </c>
      <c r="C4313" s="6" t="s">
        <v>45125</v>
      </c>
      <c r="D4313" s="6" t="s">
        <v>45126</v>
      </c>
      <c r="E4313" s="6" t="s">
        <v>4718</v>
      </c>
      <c r="F4313" s="6" t="s">
        <v>4718</v>
      </c>
      <c r="G4313" s="6" t="s">
        <v>4718</v>
      </c>
      <c r="H4313" s="6" t="s">
        <v>4718</v>
      </c>
      <c r="I4313" s="6" t="s">
        <v>4718</v>
      </c>
      <c r="J4313" s="6" t="s">
        <v>4718</v>
      </c>
      <c r="K4313" s="30">
        <v>0</v>
      </c>
      <c r="L4313" s="30">
        <v>0</v>
      </c>
      <c r="M4313" s="30">
        <v>2.5194503766110699</v>
      </c>
      <c r="N4313" s="30">
        <v>0</v>
      </c>
    </row>
    <row r="4314" spans="1:14" ht="45" customHeight="1" x14ac:dyDescent="0.25">
      <c r="A4314" t="s">
        <v>41788</v>
      </c>
      <c r="B4314">
        <v>837</v>
      </c>
      <c r="C4314" s="6" t="s">
        <v>45127</v>
      </c>
      <c r="D4314" s="6" t="s">
        <v>24119</v>
      </c>
      <c r="E4314" s="6" t="s">
        <v>4718</v>
      </c>
      <c r="F4314" s="6" t="s">
        <v>4718</v>
      </c>
      <c r="G4314" s="6" t="s">
        <v>4718</v>
      </c>
      <c r="H4314" s="6" t="s">
        <v>4718</v>
      </c>
      <c r="I4314" s="6" t="s">
        <v>4718</v>
      </c>
      <c r="J4314" s="6" t="s">
        <v>4718</v>
      </c>
      <c r="K4314" s="30">
        <v>0</v>
      </c>
      <c r="L4314" s="30">
        <v>0</v>
      </c>
      <c r="M4314" s="30">
        <v>2.5144765930200599</v>
      </c>
      <c r="N4314" s="30">
        <v>0</v>
      </c>
    </row>
    <row r="4315" spans="1:14" ht="45" customHeight="1" x14ac:dyDescent="0.25">
      <c r="A4315" t="s">
        <v>41789</v>
      </c>
      <c r="B4315">
        <v>2784</v>
      </c>
      <c r="C4315" s="6" t="s">
        <v>30791</v>
      </c>
      <c r="D4315" s="6" t="s">
        <v>30792</v>
      </c>
      <c r="E4315" s="6" t="s">
        <v>4718</v>
      </c>
      <c r="F4315" s="6" t="s">
        <v>4718</v>
      </c>
      <c r="G4315" s="6" t="s">
        <v>4718</v>
      </c>
      <c r="H4315" s="6" t="s">
        <v>4718</v>
      </c>
      <c r="I4315" s="6" t="s">
        <v>4718</v>
      </c>
      <c r="J4315" s="6" t="s">
        <v>4718</v>
      </c>
      <c r="K4315" s="30">
        <v>0</v>
      </c>
      <c r="L4315" s="30">
        <v>0</v>
      </c>
      <c r="M4315" s="30">
        <v>2.5125683934371201</v>
      </c>
      <c r="N4315" s="30">
        <v>0</v>
      </c>
    </row>
    <row r="4316" spans="1:14" ht="45" customHeight="1" x14ac:dyDescent="0.25">
      <c r="A4316" t="s">
        <v>41790</v>
      </c>
      <c r="B4316">
        <v>948</v>
      </c>
      <c r="C4316" s="6" t="s">
        <v>34188</v>
      </c>
      <c r="D4316" s="6" t="s">
        <v>34189</v>
      </c>
      <c r="E4316" s="6" t="s">
        <v>4718</v>
      </c>
      <c r="F4316" s="6" t="s">
        <v>4718</v>
      </c>
      <c r="G4316" s="6" t="s">
        <v>34190</v>
      </c>
      <c r="H4316" s="6" t="s">
        <v>34191</v>
      </c>
      <c r="I4316" s="6" t="s">
        <v>34192</v>
      </c>
      <c r="J4316" s="6" t="s">
        <v>4718</v>
      </c>
      <c r="K4316" s="30">
        <v>0</v>
      </c>
      <c r="L4316" s="30">
        <v>0</v>
      </c>
      <c r="M4316" s="30">
        <v>2.5072168847085798</v>
      </c>
      <c r="N4316" s="30">
        <v>0</v>
      </c>
    </row>
    <row r="4317" spans="1:14" ht="45" customHeight="1" x14ac:dyDescent="0.25">
      <c r="A4317" t="s">
        <v>41791</v>
      </c>
      <c r="B4317">
        <v>1659</v>
      </c>
      <c r="C4317" s="6" t="s">
        <v>31113</v>
      </c>
      <c r="D4317" s="6" t="s">
        <v>24378</v>
      </c>
      <c r="E4317" s="6" t="s">
        <v>4718</v>
      </c>
      <c r="F4317" s="6" t="s">
        <v>4718</v>
      </c>
      <c r="G4317" s="6" t="s">
        <v>8278</v>
      </c>
      <c r="H4317" s="6" t="s">
        <v>8279</v>
      </c>
      <c r="I4317" s="6" t="s">
        <v>8280</v>
      </c>
      <c r="J4317" s="6" t="s">
        <v>8281</v>
      </c>
      <c r="K4317" s="30">
        <v>0</v>
      </c>
      <c r="L4317" s="30">
        <v>0</v>
      </c>
      <c r="M4317" s="30">
        <v>2.5007613968208799</v>
      </c>
      <c r="N4317" s="30">
        <v>0</v>
      </c>
    </row>
    <row r="4318" spans="1:14" ht="45" customHeight="1" x14ac:dyDescent="0.25">
      <c r="A4318" t="s">
        <v>41792</v>
      </c>
      <c r="B4318">
        <v>1779</v>
      </c>
      <c r="C4318" s="6" t="s">
        <v>45128</v>
      </c>
      <c r="D4318" s="6" t="s">
        <v>7861</v>
      </c>
      <c r="E4318" s="6" t="s">
        <v>4718</v>
      </c>
      <c r="F4318" s="6" t="s">
        <v>4718</v>
      </c>
      <c r="G4318" s="6" t="s">
        <v>4718</v>
      </c>
      <c r="H4318" s="6" t="s">
        <v>4718</v>
      </c>
      <c r="I4318" s="6" t="s">
        <v>4718</v>
      </c>
      <c r="J4318" s="6" t="s">
        <v>4718</v>
      </c>
      <c r="K4318" s="30">
        <v>0</v>
      </c>
      <c r="L4318" s="30">
        <v>0</v>
      </c>
      <c r="M4318" s="30">
        <v>2.4989388765285701</v>
      </c>
      <c r="N4318" s="30">
        <v>0</v>
      </c>
    </row>
    <row r="4319" spans="1:14" ht="45" customHeight="1" x14ac:dyDescent="0.25">
      <c r="A4319" t="s">
        <v>41793</v>
      </c>
      <c r="B4319">
        <v>357</v>
      </c>
      <c r="C4319" s="6" t="s">
        <v>30734</v>
      </c>
      <c r="D4319" s="6" t="s">
        <v>5114</v>
      </c>
      <c r="E4319" s="6" t="s">
        <v>4718</v>
      </c>
      <c r="F4319" s="6" t="s">
        <v>4718</v>
      </c>
      <c r="G4319" s="6" t="s">
        <v>4718</v>
      </c>
      <c r="H4319" s="6" t="s">
        <v>30735</v>
      </c>
      <c r="I4319" s="6" t="s">
        <v>4718</v>
      </c>
      <c r="J4319" s="6" t="s">
        <v>4718</v>
      </c>
      <c r="K4319" s="30">
        <v>0</v>
      </c>
      <c r="L4319" s="30">
        <v>0</v>
      </c>
      <c r="M4319" s="30">
        <v>2.4965422889298301</v>
      </c>
      <c r="N4319" s="30">
        <v>0</v>
      </c>
    </row>
    <row r="4320" spans="1:14" ht="45" customHeight="1" x14ac:dyDescent="0.25">
      <c r="A4320" t="s">
        <v>41794</v>
      </c>
      <c r="B4320">
        <v>714</v>
      </c>
      <c r="C4320" s="6" t="s">
        <v>45129</v>
      </c>
      <c r="D4320" s="6" t="s">
        <v>12915</v>
      </c>
      <c r="E4320" s="6" t="s">
        <v>4718</v>
      </c>
      <c r="F4320" s="6" t="s">
        <v>4718</v>
      </c>
      <c r="G4320" s="6" t="s">
        <v>4718</v>
      </c>
      <c r="H4320" s="6" t="s">
        <v>45130</v>
      </c>
      <c r="I4320" s="6" t="s">
        <v>5721</v>
      </c>
      <c r="J4320" s="6" t="s">
        <v>25218</v>
      </c>
      <c r="K4320" s="30">
        <v>0</v>
      </c>
      <c r="L4320" s="30">
        <v>0</v>
      </c>
      <c r="M4320" s="30">
        <v>2.4965422889298301</v>
      </c>
      <c r="N4320" s="30">
        <v>0</v>
      </c>
    </row>
    <row r="4321" spans="1:14" ht="45" customHeight="1" x14ac:dyDescent="0.25">
      <c r="A4321" t="s">
        <v>41795</v>
      </c>
      <c r="B4321">
        <v>588</v>
      </c>
      <c r="C4321" s="6" t="s">
        <v>4752</v>
      </c>
      <c r="D4321" s="6" t="s">
        <v>4752</v>
      </c>
      <c r="E4321" s="6" t="s">
        <v>4752</v>
      </c>
      <c r="F4321" s="6" t="s">
        <v>4752</v>
      </c>
      <c r="G4321" s="6" t="s">
        <v>4752</v>
      </c>
      <c r="H4321" s="6" t="s">
        <v>4752</v>
      </c>
      <c r="I4321" s="6" t="s">
        <v>4752</v>
      </c>
      <c r="J4321" s="6" t="s">
        <v>4752</v>
      </c>
      <c r="K4321" s="30">
        <v>0</v>
      </c>
      <c r="L4321" s="30">
        <v>0</v>
      </c>
      <c r="M4321" s="30">
        <v>2.4945160706921201</v>
      </c>
      <c r="N4321" s="30">
        <v>0</v>
      </c>
    </row>
    <row r="4322" spans="1:14" ht="45" customHeight="1" x14ac:dyDescent="0.25">
      <c r="A4322" t="s">
        <v>41796</v>
      </c>
      <c r="B4322">
        <v>1806</v>
      </c>
      <c r="C4322" s="6" t="s">
        <v>45131</v>
      </c>
      <c r="D4322" s="6" t="s">
        <v>45132</v>
      </c>
      <c r="E4322" s="6" t="s">
        <v>4718</v>
      </c>
      <c r="F4322" s="6" t="s">
        <v>4718</v>
      </c>
      <c r="G4322" s="6" t="s">
        <v>4718</v>
      </c>
      <c r="H4322" s="6" t="s">
        <v>4718</v>
      </c>
      <c r="I4322" s="6" t="s">
        <v>4718</v>
      </c>
      <c r="J4322" s="6" t="s">
        <v>4718</v>
      </c>
      <c r="K4322" s="30">
        <v>0</v>
      </c>
      <c r="L4322" s="30">
        <v>0</v>
      </c>
      <c r="M4322" s="30">
        <v>2.4925720713638602</v>
      </c>
      <c r="N4322" s="30">
        <v>0</v>
      </c>
    </row>
    <row r="4323" spans="1:14" ht="45" customHeight="1" x14ac:dyDescent="0.25">
      <c r="A4323" t="s">
        <v>41797</v>
      </c>
      <c r="B4323">
        <v>741</v>
      </c>
      <c r="C4323" s="6" t="s">
        <v>45133</v>
      </c>
      <c r="D4323" s="6" t="s">
        <v>4718</v>
      </c>
      <c r="E4323" s="6" t="s">
        <v>4718</v>
      </c>
      <c r="F4323" s="6" t="s">
        <v>4718</v>
      </c>
      <c r="G4323" s="6" t="s">
        <v>4718</v>
      </c>
      <c r="H4323" s="6" t="s">
        <v>4718</v>
      </c>
      <c r="I4323" s="6" t="s">
        <v>4718</v>
      </c>
      <c r="J4323" s="6" t="s">
        <v>4718</v>
      </c>
      <c r="K4323" s="30">
        <v>0</v>
      </c>
      <c r="L4323" s="30">
        <v>0</v>
      </c>
      <c r="M4323" s="30">
        <v>2.49005330088093</v>
      </c>
      <c r="N4323" s="30">
        <v>0</v>
      </c>
    </row>
    <row r="4324" spans="1:14" ht="45" customHeight="1" x14ac:dyDescent="0.25">
      <c r="A4324" t="s">
        <v>41798</v>
      </c>
      <c r="B4324">
        <v>870</v>
      </c>
      <c r="C4324" s="6" t="s">
        <v>45134</v>
      </c>
      <c r="D4324" s="6" t="s">
        <v>32476</v>
      </c>
      <c r="E4324" s="6" t="s">
        <v>4718</v>
      </c>
      <c r="F4324" s="6" t="s">
        <v>4718</v>
      </c>
      <c r="G4324" s="6" t="s">
        <v>4718</v>
      </c>
      <c r="H4324" s="6" t="s">
        <v>4718</v>
      </c>
      <c r="I4324" s="6" t="s">
        <v>4718</v>
      </c>
      <c r="J4324" s="6" t="s">
        <v>4718</v>
      </c>
      <c r="K4324" s="30">
        <v>0</v>
      </c>
      <c r="L4324" s="30">
        <v>0</v>
      </c>
      <c r="M4324" s="30">
        <v>2.4898901485539202</v>
      </c>
      <c r="N4324" s="30">
        <v>0</v>
      </c>
    </row>
    <row r="4325" spans="1:14" ht="45" customHeight="1" x14ac:dyDescent="0.25">
      <c r="A4325" t="s">
        <v>41799</v>
      </c>
      <c r="B4325">
        <v>720</v>
      </c>
      <c r="C4325" s="6" t="s">
        <v>33962</v>
      </c>
      <c r="D4325" s="6" t="s">
        <v>33963</v>
      </c>
      <c r="E4325" s="6" t="s">
        <v>4718</v>
      </c>
      <c r="F4325" s="6" t="s">
        <v>4718</v>
      </c>
      <c r="G4325" s="6" t="s">
        <v>4718</v>
      </c>
      <c r="H4325" s="6" t="s">
        <v>33964</v>
      </c>
      <c r="I4325" s="6" t="s">
        <v>4718</v>
      </c>
      <c r="J4325" s="6" t="s">
        <v>4718</v>
      </c>
      <c r="K4325" s="30">
        <v>0</v>
      </c>
      <c r="L4325" s="30">
        <v>0</v>
      </c>
      <c r="M4325" s="30">
        <v>2.4757377698554199</v>
      </c>
      <c r="N4325" s="30">
        <v>0</v>
      </c>
    </row>
    <row r="4326" spans="1:14" ht="45" customHeight="1" x14ac:dyDescent="0.25">
      <c r="A4326" t="s">
        <v>41800</v>
      </c>
      <c r="B4326">
        <v>903</v>
      </c>
      <c r="C4326" s="6" t="s">
        <v>4752</v>
      </c>
      <c r="D4326" s="6" t="s">
        <v>4752</v>
      </c>
      <c r="E4326" s="6" t="s">
        <v>4752</v>
      </c>
      <c r="F4326" s="6" t="s">
        <v>4752</v>
      </c>
      <c r="G4326" s="6" t="s">
        <v>4752</v>
      </c>
      <c r="H4326" s="6" t="s">
        <v>4752</v>
      </c>
      <c r="I4326" s="6" t="s">
        <v>4752</v>
      </c>
      <c r="J4326" s="6" t="s">
        <v>4752</v>
      </c>
      <c r="K4326" s="30">
        <v>0</v>
      </c>
      <c r="L4326" s="30">
        <v>0</v>
      </c>
      <c r="M4326" s="30">
        <v>2.4691917652591302</v>
      </c>
      <c r="N4326" s="30">
        <v>0</v>
      </c>
    </row>
    <row r="4327" spans="1:14" ht="45" customHeight="1" x14ac:dyDescent="0.25">
      <c r="A4327" t="s">
        <v>41801</v>
      </c>
      <c r="B4327">
        <v>564</v>
      </c>
      <c r="C4327" s="6" t="s">
        <v>45135</v>
      </c>
      <c r="D4327" s="6" t="s">
        <v>7542</v>
      </c>
      <c r="E4327" s="6" t="s">
        <v>45136</v>
      </c>
      <c r="F4327" s="6" t="s">
        <v>4718</v>
      </c>
      <c r="G4327" s="6" t="s">
        <v>4718</v>
      </c>
      <c r="H4327" s="6" t="s">
        <v>4718</v>
      </c>
      <c r="I4327" s="6" t="s">
        <v>4718</v>
      </c>
      <c r="J4327" s="6" t="s">
        <v>4718</v>
      </c>
      <c r="K4327" s="30">
        <v>0</v>
      </c>
      <c r="L4327" s="30">
        <v>0</v>
      </c>
      <c r="M4327" s="30">
        <v>2.4684112543561199</v>
      </c>
      <c r="N4327" s="30">
        <v>0</v>
      </c>
    </row>
    <row r="4328" spans="1:14" ht="45" customHeight="1" x14ac:dyDescent="0.25">
      <c r="A4328" t="s">
        <v>41802</v>
      </c>
      <c r="B4328">
        <v>1974</v>
      </c>
      <c r="C4328" s="6" t="s">
        <v>45137</v>
      </c>
      <c r="D4328" s="6" t="s">
        <v>18585</v>
      </c>
      <c r="E4328" s="6" t="s">
        <v>4718</v>
      </c>
      <c r="F4328" s="6" t="s">
        <v>4718</v>
      </c>
      <c r="G4328" s="6" t="s">
        <v>4718</v>
      </c>
      <c r="H4328" s="6" t="s">
        <v>4718</v>
      </c>
      <c r="I4328" s="6" t="s">
        <v>4718</v>
      </c>
      <c r="J4328" s="6" t="s">
        <v>4718</v>
      </c>
      <c r="K4328" s="30">
        <v>0</v>
      </c>
      <c r="L4328" s="30">
        <v>0</v>
      </c>
      <c r="M4328" s="30">
        <v>2.4649151407561698</v>
      </c>
      <c r="N4328" s="30">
        <v>0</v>
      </c>
    </row>
    <row r="4329" spans="1:14" ht="45" customHeight="1" x14ac:dyDescent="0.25">
      <c r="A4329" t="s">
        <v>41803</v>
      </c>
      <c r="B4329">
        <v>3090</v>
      </c>
      <c r="C4329" s="6" t="s">
        <v>36154</v>
      </c>
      <c r="D4329" s="6" t="s">
        <v>16895</v>
      </c>
      <c r="E4329" s="6" t="s">
        <v>4718</v>
      </c>
      <c r="F4329" s="6" t="s">
        <v>4718</v>
      </c>
      <c r="G4329" s="6" t="s">
        <v>4718</v>
      </c>
      <c r="H4329" s="6" t="s">
        <v>16897</v>
      </c>
      <c r="I4329" s="6" t="s">
        <v>4718</v>
      </c>
      <c r="J4329" s="6" t="s">
        <v>4718</v>
      </c>
      <c r="K4329" s="30">
        <v>0</v>
      </c>
      <c r="L4329" s="30">
        <v>0</v>
      </c>
      <c r="M4329" s="30">
        <v>2.4600230079151602</v>
      </c>
      <c r="N4329" s="30">
        <v>2.1362790191941401</v>
      </c>
    </row>
    <row r="4330" spans="1:14" ht="45" customHeight="1" x14ac:dyDescent="0.25">
      <c r="A4330" t="s">
        <v>41804</v>
      </c>
      <c r="B4330">
        <v>1884</v>
      </c>
      <c r="C4330" s="6" t="s">
        <v>44872</v>
      </c>
      <c r="D4330" s="6" t="s">
        <v>8958</v>
      </c>
      <c r="E4330" s="6" t="s">
        <v>4718</v>
      </c>
      <c r="F4330" s="6" t="s">
        <v>4718</v>
      </c>
      <c r="G4330" s="6" t="s">
        <v>4718</v>
      </c>
      <c r="H4330" s="6" t="s">
        <v>4718</v>
      </c>
      <c r="I4330" s="6" t="s">
        <v>4718</v>
      </c>
      <c r="J4330" s="6" t="s">
        <v>4718</v>
      </c>
      <c r="K4330" s="30">
        <v>0</v>
      </c>
      <c r="L4330" s="30">
        <v>0</v>
      </c>
      <c r="M4330" s="30">
        <v>2.4572703773176601</v>
      </c>
      <c r="N4330" s="30">
        <v>0</v>
      </c>
    </row>
    <row r="4331" spans="1:14" ht="45" customHeight="1" x14ac:dyDescent="0.25">
      <c r="A4331" t="s">
        <v>41805</v>
      </c>
      <c r="B4331">
        <v>516</v>
      </c>
      <c r="C4331" s="6" t="s">
        <v>32154</v>
      </c>
      <c r="D4331" s="6" t="s">
        <v>32155</v>
      </c>
      <c r="E4331" s="6" t="s">
        <v>4718</v>
      </c>
      <c r="F4331" s="6" t="s">
        <v>4718</v>
      </c>
      <c r="G4331" s="6" t="s">
        <v>4718</v>
      </c>
      <c r="H4331" s="6" t="s">
        <v>5630</v>
      </c>
      <c r="I4331" s="6" t="s">
        <v>4718</v>
      </c>
      <c r="J4331" s="6" t="s">
        <v>4718</v>
      </c>
      <c r="K4331" s="30">
        <v>0</v>
      </c>
      <c r="L4331" s="30">
        <v>0</v>
      </c>
      <c r="M4331" s="30">
        <v>2.4492695053700202</v>
      </c>
      <c r="N4331" s="30">
        <v>0</v>
      </c>
    </row>
    <row r="4332" spans="1:14" ht="45" customHeight="1" x14ac:dyDescent="0.25">
      <c r="A4332" t="s">
        <v>41806</v>
      </c>
      <c r="B4332">
        <v>1161</v>
      </c>
      <c r="C4332" s="6" t="s">
        <v>45138</v>
      </c>
      <c r="D4332" s="6" t="s">
        <v>45139</v>
      </c>
      <c r="E4332" s="6" t="s">
        <v>4718</v>
      </c>
      <c r="F4332" s="6" t="s">
        <v>4718</v>
      </c>
      <c r="G4332" s="6" t="s">
        <v>4718</v>
      </c>
      <c r="H4332" s="6" t="s">
        <v>4718</v>
      </c>
      <c r="I4332" s="6" t="s">
        <v>4718</v>
      </c>
      <c r="J4332" s="6" t="s">
        <v>4718</v>
      </c>
      <c r="K4332" s="30">
        <v>0</v>
      </c>
      <c r="L4332" s="30">
        <v>0</v>
      </c>
      <c r="M4332" s="30">
        <v>2.4490296413642301</v>
      </c>
      <c r="N4332" s="30">
        <v>0</v>
      </c>
    </row>
    <row r="4333" spans="1:14" ht="45" customHeight="1" x14ac:dyDescent="0.25">
      <c r="A4333" t="s">
        <v>41807</v>
      </c>
      <c r="B4333">
        <v>1935</v>
      </c>
      <c r="C4333" s="6" t="s">
        <v>45140</v>
      </c>
      <c r="D4333" s="6" t="s">
        <v>34417</v>
      </c>
      <c r="E4333" s="6" t="s">
        <v>45141</v>
      </c>
      <c r="F4333" s="6" t="s">
        <v>4718</v>
      </c>
      <c r="G4333" s="6" t="s">
        <v>4795</v>
      </c>
      <c r="H4333" s="6" t="s">
        <v>4672</v>
      </c>
      <c r="I4333" s="6" t="s">
        <v>6165</v>
      </c>
      <c r="J4333" s="6" t="s">
        <v>17297</v>
      </c>
      <c r="K4333" s="30">
        <v>0</v>
      </c>
      <c r="L4333" s="30">
        <v>0</v>
      </c>
      <c r="M4333" s="30">
        <v>2.4489904944302299</v>
      </c>
      <c r="N4333" s="30">
        <v>0</v>
      </c>
    </row>
    <row r="4334" spans="1:14" ht="45" customHeight="1" x14ac:dyDescent="0.25">
      <c r="A4334" t="s">
        <v>41808</v>
      </c>
      <c r="B4334">
        <v>1878</v>
      </c>
      <c r="C4334" s="6" t="s">
        <v>45142</v>
      </c>
      <c r="D4334" s="6" t="s">
        <v>12889</v>
      </c>
      <c r="E4334" s="6" t="s">
        <v>4718</v>
      </c>
      <c r="F4334" s="6" t="s">
        <v>4718</v>
      </c>
      <c r="G4334" s="6" t="s">
        <v>11710</v>
      </c>
      <c r="H4334" s="6" t="s">
        <v>11711</v>
      </c>
      <c r="I4334" s="6" t="s">
        <v>11712</v>
      </c>
      <c r="J4334" s="6" t="s">
        <v>4718</v>
      </c>
      <c r="K4334" s="30">
        <v>0</v>
      </c>
      <c r="L4334" s="30">
        <v>0</v>
      </c>
      <c r="M4334" s="30">
        <v>2.4450014034405201</v>
      </c>
      <c r="N4334" s="30">
        <v>0</v>
      </c>
    </row>
    <row r="4335" spans="1:14" ht="45" customHeight="1" x14ac:dyDescent="0.25">
      <c r="A4335" t="s">
        <v>41809</v>
      </c>
      <c r="B4335">
        <v>1707</v>
      </c>
      <c r="C4335" s="6" t="s">
        <v>45143</v>
      </c>
      <c r="D4335" s="6" t="s">
        <v>45144</v>
      </c>
      <c r="E4335" s="6" t="s">
        <v>15325</v>
      </c>
      <c r="F4335" s="6" t="s">
        <v>4718</v>
      </c>
      <c r="G4335" s="6" t="s">
        <v>15327</v>
      </c>
      <c r="H4335" s="6" t="s">
        <v>15328</v>
      </c>
      <c r="I4335" s="6" t="s">
        <v>5558</v>
      </c>
      <c r="J4335" s="6" t="s">
        <v>7877</v>
      </c>
      <c r="K4335" s="30">
        <v>0.98561191407681703</v>
      </c>
      <c r="L4335" s="30">
        <v>0</v>
      </c>
      <c r="M4335" s="30">
        <v>2.4438387209946901</v>
      </c>
      <c r="N4335" s="30">
        <v>0</v>
      </c>
    </row>
    <row r="4336" spans="1:14" ht="45" customHeight="1" x14ac:dyDescent="0.25">
      <c r="A4336" t="s">
        <v>41810</v>
      </c>
      <c r="B4336">
        <v>1059</v>
      </c>
      <c r="C4336" s="6" t="s">
        <v>37349</v>
      </c>
      <c r="D4336" s="6" t="s">
        <v>37350</v>
      </c>
      <c r="E4336" s="6" t="s">
        <v>4718</v>
      </c>
      <c r="F4336" s="6" t="s">
        <v>4718</v>
      </c>
      <c r="G4336" s="6" t="s">
        <v>4718</v>
      </c>
      <c r="H4336" s="6" t="s">
        <v>4718</v>
      </c>
      <c r="I4336" s="6" t="s">
        <v>4718</v>
      </c>
      <c r="J4336" s="6" t="s">
        <v>4718</v>
      </c>
      <c r="K4336" s="30">
        <v>0</v>
      </c>
      <c r="L4336" s="30">
        <v>0</v>
      </c>
      <c r="M4336" s="30">
        <v>2.44212171534629</v>
      </c>
      <c r="N4336" s="30">
        <v>0</v>
      </c>
    </row>
    <row r="4337" spans="1:14" ht="45" customHeight="1" x14ac:dyDescent="0.25">
      <c r="A4337" t="s">
        <v>41811</v>
      </c>
      <c r="B4337">
        <v>1059</v>
      </c>
      <c r="C4337" s="6" t="s">
        <v>34541</v>
      </c>
      <c r="D4337" s="6" t="s">
        <v>34542</v>
      </c>
      <c r="E4337" s="6" t="s">
        <v>34543</v>
      </c>
      <c r="F4337" s="6" t="s">
        <v>4718</v>
      </c>
      <c r="G4337" s="6" t="s">
        <v>34544</v>
      </c>
      <c r="H4337" s="6" t="s">
        <v>34545</v>
      </c>
      <c r="I4337" s="6" t="s">
        <v>4718</v>
      </c>
      <c r="J4337" s="6" t="s">
        <v>4718</v>
      </c>
      <c r="K4337" s="30">
        <v>0</v>
      </c>
      <c r="L4337" s="30">
        <v>0</v>
      </c>
      <c r="M4337" s="30">
        <v>2.44212171534629</v>
      </c>
      <c r="N4337" s="30">
        <v>0</v>
      </c>
    </row>
    <row r="4338" spans="1:14" ht="45" customHeight="1" x14ac:dyDescent="0.25">
      <c r="A4338" t="s">
        <v>41812</v>
      </c>
      <c r="B4338">
        <v>540</v>
      </c>
      <c r="C4338" s="6" t="s">
        <v>43954</v>
      </c>
      <c r="D4338" s="6" t="s">
        <v>9872</v>
      </c>
      <c r="E4338" s="6" t="s">
        <v>4718</v>
      </c>
      <c r="F4338" s="6" t="s">
        <v>4718</v>
      </c>
      <c r="G4338" s="6" t="s">
        <v>4718</v>
      </c>
      <c r="H4338" s="6" t="s">
        <v>4718</v>
      </c>
      <c r="I4338" s="6" t="s">
        <v>4718</v>
      </c>
      <c r="J4338" s="6" t="s">
        <v>4718</v>
      </c>
      <c r="K4338" s="30">
        <v>0</v>
      </c>
      <c r="L4338" s="30">
        <v>0</v>
      </c>
      <c r="M4338" s="30">
        <v>2.4403564200195</v>
      </c>
      <c r="N4338" s="30">
        <v>0</v>
      </c>
    </row>
    <row r="4339" spans="1:14" ht="45" customHeight="1" x14ac:dyDescent="0.25">
      <c r="A4339" t="s">
        <v>41813</v>
      </c>
      <c r="B4339">
        <v>1710</v>
      </c>
      <c r="C4339" s="6" t="s">
        <v>45145</v>
      </c>
      <c r="D4339" s="6" t="s">
        <v>36973</v>
      </c>
      <c r="E4339" s="6" t="s">
        <v>4718</v>
      </c>
      <c r="F4339" s="6" t="s">
        <v>4718</v>
      </c>
      <c r="G4339" s="6" t="s">
        <v>4718</v>
      </c>
      <c r="H4339" s="6" t="s">
        <v>24566</v>
      </c>
      <c r="I4339" s="6" t="s">
        <v>4718</v>
      </c>
      <c r="J4339" s="6" t="s">
        <v>4718</v>
      </c>
      <c r="K4339" s="30">
        <v>0</v>
      </c>
      <c r="L4339" s="30">
        <v>0</v>
      </c>
      <c r="M4339" s="30">
        <v>2.4399084412766601</v>
      </c>
      <c r="N4339" s="30">
        <v>0</v>
      </c>
    </row>
    <row r="4340" spans="1:14" ht="45" customHeight="1" x14ac:dyDescent="0.25">
      <c r="A4340" t="s">
        <v>41814</v>
      </c>
      <c r="B4340">
        <v>696</v>
      </c>
      <c r="C4340" s="6" t="s">
        <v>45146</v>
      </c>
      <c r="D4340" s="6" t="s">
        <v>18910</v>
      </c>
      <c r="E4340" s="6" t="s">
        <v>18911</v>
      </c>
      <c r="F4340" s="6" t="s">
        <v>45147</v>
      </c>
      <c r="G4340" s="6" t="s">
        <v>18913</v>
      </c>
      <c r="H4340" s="6" t="s">
        <v>18914</v>
      </c>
      <c r="I4340" s="6" t="s">
        <v>16839</v>
      </c>
      <c r="J4340" s="6" t="s">
        <v>4718</v>
      </c>
      <c r="K4340" s="30">
        <v>0</v>
      </c>
      <c r="L4340" s="30">
        <v>0</v>
      </c>
      <c r="M4340" s="30">
        <v>2.4351401544964801</v>
      </c>
      <c r="N4340" s="30">
        <v>0</v>
      </c>
    </row>
    <row r="4341" spans="1:14" ht="45" customHeight="1" x14ac:dyDescent="0.25">
      <c r="A4341" t="s">
        <v>41815</v>
      </c>
      <c r="B4341">
        <v>2193</v>
      </c>
      <c r="C4341" s="6" t="s">
        <v>42734</v>
      </c>
      <c r="D4341" s="6" t="s">
        <v>24328</v>
      </c>
      <c r="E4341" s="6" t="s">
        <v>42735</v>
      </c>
      <c r="F4341" s="6" t="s">
        <v>4718</v>
      </c>
      <c r="G4341" s="6" t="s">
        <v>4718</v>
      </c>
      <c r="H4341" s="6" t="s">
        <v>36611</v>
      </c>
      <c r="I4341" s="6" t="s">
        <v>24917</v>
      </c>
      <c r="J4341" s="6" t="s">
        <v>4718</v>
      </c>
      <c r="K4341" s="30">
        <v>4.0247204472225997</v>
      </c>
      <c r="L4341" s="30">
        <v>0</v>
      </c>
      <c r="M4341" s="30">
        <v>2.4339828781200001</v>
      </c>
      <c r="N4341" s="30">
        <v>0</v>
      </c>
    </row>
    <row r="4342" spans="1:14" ht="45" customHeight="1" x14ac:dyDescent="0.25">
      <c r="A4342" t="s">
        <v>41816</v>
      </c>
      <c r="B4342">
        <v>1995</v>
      </c>
      <c r="C4342" s="6" t="s">
        <v>36988</v>
      </c>
      <c r="D4342" s="6" t="s">
        <v>36989</v>
      </c>
      <c r="E4342" s="6" t="s">
        <v>36990</v>
      </c>
      <c r="F4342" s="6" t="s">
        <v>4718</v>
      </c>
      <c r="G4342" s="6" t="s">
        <v>10738</v>
      </c>
      <c r="H4342" s="6" t="s">
        <v>12021</v>
      </c>
      <c r="I4342" s="6" t="s">
        <v>11207</v>
      </c>
      <c r="J4342" s="6" t="s">
        <v>4718</v>
      </c>
      <c r="K4342" s="30">
        <v>0</v>
      </c>
      <c r="L4342" s="30">
        <v>0</v>
      </c>
      <c r="M4342" s="30">
        <v>2.43235192758902</v>
      </c>
      <c r="N4342" s="30">
        <v>0</v>
      </c>
    </row>
    <row r="4343" spans="1:14" ht="45" customHeight="1" x14ac:dyDescent="0.25">
      <c r="A4343" t="s">
        <v>41817</v>
      </c>
      <c r="B4343">
        <v>984</v>
      </c>
      <c r="C4343" s="6" t="s">
        <v>43817</v>
      </c>
      <c r="D4343" s="6" t="s">
        <v>12173</v>
      </c>
      <c r="E4343" s="6" t="s">
        <v>4718</v>
      </c>
      <c r="F4343" s="6" t="s">
        <v>4718</v>
      </c>
      <c r="G4343" s="6" t="s">
        <v>4718</v>
      </c>
      <c r="H4343" s="6" t="s">
        <v>4718</v>
      </c>
      <c r="I4343" s="6" t="s">
        <v>4718</v>
      </c>
      <c r="J4343" s="6" t="s">
        <v>4718</v>
      </c>
      <c r="K4343" s="30">
        <v>0</v>
      </c>
      <c r="L4343" s="30">
        <v>0</v>
      </c>
      <c r="M4343" s="30">
        <v>2.4285693498853602</v>
      </c>
      <c r="N4343" s="30">
        <v>0</v>
      </c>
    </row>
    <row r="4344" spans="1:14" ht="45" customHeight="1" x14ac:dyDescent="0.25">
      <c r="A4344" t="s">
        <v>41818</v>
      </c>
      <c r="B4344">
        <v>711</v>
      </c>
      <c r="C4344" s="6" t="s">
        <v>45148</v>
      </c>
      <c r="D4344" s="6" t="s">
        <v>10265</v>
      </c>
      <c r="E4344" s="6" t="s">
        <v>4718</v>
      </c>
      <c r="F4344" s="6" t="s">
        <v>4718</v>
      </c>
      <c r="G4344" s="6" t="s">
        <v>4718</v>
      </c>
      <c r="H4344" s="6" t="s">
        <v>31090</v>
      </c>
      <c r="I4344" s="6" t="s">
        <v>4718</v>
      </c>
      <c r="J4344" s="6" t="s">
        <v>4718</v>
      </c>
      <c r="K4344" s="30">
        <v>0</v>
      </c>
      <c r="L4344" s="30">
        <v>0</v>
      </c>
      <c r="M4344" s="30">
        <v>2.4277489653016202</v>
      </c>
      <c r="N4344" s="30">
        <v>0</v>
      </c>
    </row>
    <row r="4345" spans="1:14" ht="45" customHeight="1" x14ac:dyDescent="0.25">
      <c r="A4345" t="s">
        <v>41819</v>
      </c>
      <c r="B4345">
        <v>1824</v>
      </c>
      <c r="C4345" s="6" t="s">
        <v>45149</v>
      </c>
      <c r="D4345" s="6" t="s">
        <v>45150</v>
      </c>
      <c r="E4345" s="6" t="s">
        <v>4718</v>
      </c>
      <c r="F4345" s="6" t="s">
        <v>4718</v>
      </c>
      <c r="G4345" s="6" t="s">
        <v>4718</v>
      </c>
      <c r="H4345" s="6" t="s">
        <v>4718</v>
      </c>
      <c r="I4345" s="6" t="s">
        <v>4718</v>
      </c>
      <c r="J4345" s="6" t="s">
        <v>4718</v>
      </c>
      <c r="K4345" s="30">
        <v>0.23059752430497901</v>
      </c>
      <c r="L4345" s="30">
        <v>0</v>
      </c>
      <c r="M4345" s="30">
        <v>2.42764875348553</v>
      </c>
      <c r="N4345" s="30">
        <v>0</v>
      </c>
    </row>
    <row r="4346" spans="1:14" ht="45" customHeight="1" x14ac:dyDescent="0.25">
      <c r="A4346" t="s">
        <v>41820</v>
      </c>
      <c r="B4346">
        <v>1623</v>
      </c>
      <c r="C4346" s="6" t="s">
        <v>45151</v>
      </c>
      <c r="D4346" s="6" t="s">
        <v>14302</v>
      </c>
      <c r="E4346" s="6" t="s">
        <v>4718</v>
      </c>
      <c r="F4346" s="6" t="s">
        <v>4718</v>
      </c>
      <c r="G4346" s="6" t="s">
        <v>4718</v>
      </c>
      <c r="H4346" s="6" t="s">
        <v>4718</v>
      </c>
      <c r="I4346" s="6" t="s">
        <v>4718</v>
      </c>
      <c r="J4346" s="6" t="s">
        <v>4718</v>
      </c>
      <c r="K4346" s="30">
        <v>0</v>
      </c>
      <c r="L4346" s="30">
        <v>0</v>
      </c>
      <c r="M4346" s="30">
        <v>2.42559607090854</v>
      </c>
      <c r="N4346" s="30">
        <v>0</v>
      </c>
    </row>
    <row r="4347" spans="1:14" ht="45" customHeight="1" x14ac:dyDescent="0.25">
      <c r="A4347" t="s">
        <v>41821</v>
      </c>
      <c r="B4347">
        <v>735</v>
      </c>
      <c r="C4347" s="6" t="s">
        <v>45152</v>
      </c>
      <c r="D4347" s="6" t="s">
        <v>10143</v>
      </c>
      <c r="E4347" s="6" t="s">
        <v>4718</v>
      </c>
      <c r="F4347" s="6" t="s">
        <v>4718</v>
      </c>
      <c r="G4347" s="6" t="s">
        <v>4718</v>
      </c>
      <c r="H4347" s="6" t="s">
        <v>4718</v>
      </c>
      <c r="I4347" s="6" t="s">
        <v>4718</v>
      </c>
      <c r="J4347" s="6" t="s">
        <v>4718</v>
      </c>
      <c r="K4347" s="30">
        <v>0</v>
      </c>
      <c r="L4347" s="30">
        <v>0</v>
      </c>
      <c r="M4347" s="30">
        <v>2.4254846472921101</v>
      </c>
      <c r="N4347" s="30">
        <v>0</v>
      </c>
    </row>
    <row r="4348" spans="1:14" ht="45" customHeight="1" x14ac:dyDescent="0.25">
      <c r="A4348" t="s">
        <v>41822</v>
      </c>
      <c r="B4348">
        <v>522</v>
      </c>
      <c r="C4348" s="6" t="s">
        <v>45153</v>
      </c>
      <c r="D4348" s="6" t="s">
        <v>45154</v>
      </c>
      <c r="E4348" s="6" t="s">
        <v>4718</v>
      </c>
      <c r="F4348" s="6" t="s">
        <v>4718</v>
      </c>
      <c r="G4348" s="6" t="s">
        <v>4718</v>
      </c>
      <c r="H4348" s="6" t="s">
        <v>4718</v>
      </c>
      <c r="I4348" s="6" t="s">
        <v>4718</v>
      </c>
      <c r="J4348" s="6" t="s">
        <v>4718</v>
      </c>
      <c r="K4348" s="30">
        <v>0</v>
      </c>
      <c r="L4348" s="30">
        <v>0</v>
      </c>
      <c r="M4348" s="30">
        <v>2.42111698231979</v>
      </c>
      <c r="N4348" s="30">
        <v>0</v>
      </c>
    </row>
    <row r="4349" spans="1:14" ht="45" customHeight="1" x14ac:dyDescent="0.25">
      <c r="A4349" t="s">
        <v>41823</v>
      </c>
      <c r="B4349">
        <v>1626</v>
      </c>
      <c r="C4349" s="6" t="s">
        <v>32974</v>
      </c>
      <c r="D4349" s="6" t="s">
        <v>9513</v>
      </c>
      <c r="E4349" s="6" t="s">
        <v>9514</v>
      </c>
      <c r="F4349" s="6" t="s">
        <v>4718</v>
      </c>
      <c r="G4349" s="6" t="s">
        <v>9516</v>
      </c>
      <c r="H4349" s="6" t="s">
        <v>9517</v>
      </c>
      <c r="I4349" s="6" t="s">
        <v>9518</v>
      </c>
      <c r="J4349" s="6" t="s">
        <v>9519</v>
      </c>
      <c r="K4349" s="30">
        <v>0</v>
      </c>
      <c r="L4349" s="30">
        <v>0</v>
      </c>
      <c r="M4349" s="30">
        <v>2.4206631842539199</v>
      </c>
      <c r="N4349" s="30">
        <v>0</v>
      </c>
    </row>
    <row r="4350" spans="1:14" ht="45" customHeight="1" x14ac:dyDescent="0.25">
      <c r="A4350" t="s">
        <v>41824</v>
      </c>
      <c r="B4350">
        <v>732</v>
      </c>
      <c r="C4350" s="6" t="s">
        <v>32572</v>
      </c>
      <c r="D4350" s="6" t="s">
        <v>32573</v>
      </c>
      <c r="E4350" s="6" t="s">
        <v>4718</v>
      </c>
      <c r="F4350" s="6" t="s">
        <v>4718</v>
      </c>
      <c r="G4350" s="6" t="s">
        <v>32574</v>
      </c>
      <c r="H4350" s="6" t="s">
        <v>32575</v>
      </c>
      <c r="I4350" s="6" t="s">
        <v>4718</v>
      </c>
      <c r="J4350" s="6" t="s">
        <v>4718</v>
      </c>
      <c r="K4350" s="30">
        <v>0</v>
      </c>
      <c r="L4350" s="30">
        <v>0</v>
      </c>
      <c r="M4350" s="30">
        <v>2.4177512409220898</v>
      </c>
      <c r="N4350" s="30">
        <v>0</v>
      </c>
    </row>
    <row r="4351" spans="1:14" ht="45" customHeight="1" x14ac:dyDescent="0.25">
      <c r="A4351" t="s">
        <v>41825</v>
      </c>
      <c r="B4351">
        <v>1308</v>
      </c>
      <c r="C4351" s="6" t="s">
        <v>45155</v>
      </c>
      <c r="D4351" s="6" t="s">
        <v>23966</v>
      </c>
      <c r="E4351" s="6" t="s">
        <v>4718</v>
      </c>
      <c r="F4351" s="6" t="s">
        <v>4718</v>
      </c>
      <c r="G4351" s="6" t="s">
        <v>4718</v>
      </c>
      <c r="H4351" s="6" t="s">
        <v>4718</v>
      </c>
      <c r="I4351" s="6" t="s">
        <v>4718</v>
      </c>
      <c r="J4351" s="6" t="s">
        <v>4718</v>
      </c>
      <c r="K4351" s="30">
        <v>2.89410470870836</v>
      </c>
      <c r="L4351" s="30">
        <v>0</v>
      </c>
      <c r="M4351" s="30">
        <v>2.4155639617181399</v>
      </c>
      <c r="N4351" s="30">
        <v>0</v>
      </c>
    </row>
    <row r="4352" spans="1:14" ht="45" customHeight="1" x14ac:dyDescent="0.25">
      <c r="A4352" t="s">
        <v>41826</v>
      </c>
      <c r="B4352">
        <v>1047</v>
      </c>
      <c r="C4352" s="6" t="s">
        <v>45156</v>
      </c>
      <c r="D4352" s="6" t="s">
        <v>32689</v>
      </c>
      <c r="E4352" s="6" t="s">
        <v>4718</v>
      </c>
      <c r="F4352" s="6" t="s">
        <v>4718</v>
      </c>
      <c r="G4352" s="6" t="s">
        <v>37416</v>
      </c>
      <c r="H4352" s="6" t="s">
        <v>45157</v>
      </c>
      <c r="I4352" s="6" t="s">
        <v>43979</v>
      </c>
      <c r="J4352" s="6" t="s">
        <v>6166</v>
      </c>
      <c r="K4352" s="30">
        <v>0</v>
      </c>
      <c r="L4352" s="30">
        <v>0</v>
      </c>
      <c r="M4352" s="30">
        <v>2.41417968437618</v>
      </c>
      <c r="N4352" s="30">
        <v>0</v>
      </c>
    </row>
    <row r="4353" spans="1:14" ht="45" customHeight="1" x14ac:dyDescent="0.25">
      <c r="A4353" t="s">
        <v>41827</v>
      </c>
      <c r="B4353">
        <v>1176</v>
      </c>
      <c r="C4353" s="6" t="s">
        <v>45158</v>
      </c>
      <c r="D4353" s="6" t="s">
        <v>31744</v>
      </c>
      <c r="E4353" s="6" t="s">
        <v>4718</v>
      </c>
      <c r="F4353" s="6" t="s">
        <v>4718</v>
      </c>
      <c r="G4353" s="6" t="s">
        <v>4718</v>
      </c>
      <c r="H4353" s="6" t="s">
        <v>4718</v>
      </c>
      <c r="I4353" s="6" t="s">
        <v>4718</v>
      </c>
      <c r="J4353" s="6" t="s">
        <v>4718</v>
      </c>
      <c r="K4353" s="30">
        <v>0</v>
      </c>
      <c r="L4353" s="30">
        <v>0</v>
      </c>
      <c r="M4353" s="30">
        <v>2.4120954045655298</v>
      </c>
      <c r="N4353" s="30">
        <v>0</v>
      </c>
    </row>
    <row r="4354" spans="1:14" ht="45" customHeight="1" x14ac:dyDescent="0.25">
      <c r="A4354" t="s">
        <v>41828</v>
      </c>
      <c r="B4354">
        <v>963</v>
      </c>
      <c r="C4354" s="6" t="s">
        <v>36819</v>
      </c>
      <c r="D4354" s="6" t="s">
        <v>8656</v>
      </c>
      <c r="E4354" s="6" t="s">
        <v>8657</v>
      </c>
      <c r="F4354" s="6" t="s">
        <v>4718</v>
      </c>
      <c r="G4354" s="6" t="s">
        <v>8659</v>
      </c>
      <c r="H4354" s="6" t="s">
        <v>8660</v>
      </c>
      <c r="I4354" s="6" t="s">
        <v>8661</v>
      </c>
      <c r="J4354" s="6" t="s">
        <v>8662</v>
      </c>
      <c r="K4354" s="30">
        <v>0</v>
      </c>
      <c r="L4354" s="30">
        <v>0</v>
      </c>
      <c r="M4354" s="30">
        <v>2.4087530295205899</v>
      </c>
      <c r="N4354" s="30">
        <v>0</v>
      </c>
    </row>
    <row r="4355" spans="1:14" ht="45" customHeight="1" x14ac:dyDescent="0.25">
      <c r="A4355" t="s">
        <v>41829</v>
      </c>
      <c r="B4355">
        <v>525</v>
      </c>
      <c r="C4355" s="6" t="s">
        <v>32347</v>
      </c>
      <c r="D4355" s="6" t="s">
        <v>32348</v>
      </c>
      <c r="E4355" s="6" t="s">
        <v>4718</v>
      </c>
      <c r="F4355" s="6" t="s">
        <v>4718</v>
      </c>
      <c r="G4355" s="6" t="s">
        <v>4718</v>
      </c>
      <c r="H4355" s="6" t="s">
        <v>32349</v>
      </c>
      <c r="I4355" s="6" t="s">
        <v>4718</v>
      </c>
      <c r="J4355" s="6" t="s">
        <v>4718</v>
      </c>
      <c r="K4355" s="30">
        <v>0</v>
      </c>
      <c r="L4355" s="30">
        <v>0</v>
      </c>
      <c r="M4355" s="30">
        <v>2.4072820281351102</v>
      </c>
      <c r="N4355" s="30">
        <v>0</v>
      </c>
    </row>
    <row r="4356" spans="1:14" ht="45" customHeight="1" x14ac:dyDescent="0.25">
      <c r="A4356" t="s">
        <v>41830</v>
      </c>
      <c r="B4356">
        <v>555</v>
      </c>
      <c r="C4356" s="6" t="s">
        <v>4752</v>
      </c>
      <c r="D4356" s="6" t="s">
        <v>4752</v>
      </c>
      <c r="E4356" s="6" t="s">
        <v>4752</v>
      </c>
      <c r="F4356" s="6" t="s">
        <v>4752</v>
      </c>
      <c r="G4356" s="6" t="s">
        <v>4752</v>
      </c>
      <c r="H4356" s="6" t="s">
        <v>4752</v>
      </c>
      <c r="I4356" s="6" t="s">
        <v>4752</v>
      </c>
      <c r="J4356" s="6" t="s">
        <v>4752</v>
      </c>
      <c r="K4356" s="30">
        <v>0</v>
      </c>
      <c r="L4356" s="30">
        <v>0</v>
      </c>
      <c r="M4356" s="30">
        <v>2.4068148963791001</v>
      </c>
      <c r="N4356" s="30">
        <v>0</v>
      </c>
    </row>
    <row r="4357" spans="1:14" ht="45" customHeight="1" x14ac:dyDescent="0.25">
      <c r="A4357" t="s">
        <v>41831</v>
      </c>
      <c r="B4357">
        <v>471</v>
      </c>
      <c r="C4357" s="6" t="s">
        <v>45159</v>
      </c>
      <c r="D4357" s="6" t="s">
        <v>43731</v>
      </c>
      <c r="E4357" s="6" t="s">
        <v>4718</v>
      </c>
      <c r="F4357" s="6" t="s">
        <v>4718</v>
      </c>
      <c r="G4357" s="6" t="s">
        <v>4718</v>
      </c>
      <c r="H4357" s="6" t="s">
        <v>4718</v>
      </c>
      <c r="I4357" s="6" t="s">
        <v>4718</v>
      </c>
      <c r="J4357" s="6" t="s">
        <v>4718</v>
      </c>
      <c r="K4357" s="30">
        <v>0</v>
      </c>
      <c r="L4357" s="30">
        <v>0</v>
      </c>
      <c r="M4357" s="30">
        <v>2.40515898661224</v>
      </c>
      <c r="N4357" s="30">
        <v>0</v>
      </c>
    </row>
    <row r="4358" spans="1:14" ht="45" customHeight="1" x14ac:dyDescent="0.25">
      <c r="A4358" t="s">
        <v>41832</v>
      </c>
      <c r="B4358">
        <v>2535</v>
      </c>
      <c r="C4358" s="6" t="s">
        <v>36866</v>
      </c>
      <c r="D4358" s="6" t="s">
        <v>36719</v>
      </c>
      <c r="E4358" s="6" t="s">
        <v>4718</v>
      </c>
      <c r="F4358" s="6" t="s">
        <v>4718</v>
      </c>
      <c r="G4358" s="6" t="s">
        <v>4718</v>
      </c>
      <c r="H4358" s="6" t="s">
        <v>4718</v>
      </c>
      <c r="I4358" s="6" t="s">
        <v>4718</v>
      </c>
      <c r="J4358" s="6" t="s">
        <v>4718</v>
      </c>
      <c r="K4358" s="30">
        <v>0</v>
      </c>
      <c r="L4358" s="30">
        <v>0</v>
      </c>
      <c r="M4358" s="30">
        <v>2.4029246226916401</v>
      </c>
      <c r="N4358" s="30">
        <v>0.365341345269035</v>
      </c>
    </row>
    <row r="4359" spans="1:14" ht="45" customHeight="1" x14ac:dyDescent="0.25">
      <c r="A4359" t="s">
        <v>41833</v>
      </c>
      <c r="B4359">
        <v>834</v>
      </c>
      <c r="C4359" s="6" t="s">
        <v>45160</v>
      </c>
      <c r="D4359" s="6" t="s">
        <v>13412</v>
      </c>
      <c r="E4359" s="6" t="s">
        <v>4718</v>
      </c>
      <c r="F4359" s="6" t="s">
        <v>4718</v>
      </c>
      <c r="G4359" s="6" t="s">
        <v>4718</v>
      </c>
      <c r="H4359" s="6" t="s">
        <v>4718</v>
      </c>
      <c r="I4359" s="6" t="s">
        <v>4718</v>
      </c>
      <c r="J4359" s="6" t="s">
        <v>4718</v>
      </c>
      <c r="K4359" s="30">
        <v>0</v>
      </c>
      <c r="L4359" s="30">
        <v>0</v>
      </c>
      <c r="M4359" s="30">
        <v>2.4024860926086302</v>
      </c>
      <c r="N4359" s="30">
        <v>0</v>
      </c>
    </row>
    <row r="4360" spans="1:14" ht="45" customHeight="1" x14ac:dyDescent="0.25">
      <c r="A4360" t="s">
        <v>41834</v>
      </c>
      <c r="B4360">
        <v>1137</v>
      </c>
      <c r="C4360" s="6" t="s">
        <v>45161</v>
      </c>
      <c r="D4360" s="6" t="s">
        <v>34660</v>
      </c>
      <c r="E4360" s="6" t="s">
        <v>4718</v>
      </c>
      <c r="F4360" s="6" t="s">
        <v>4718</v>
      </c>
      <c r="G4360" s="6" t="s">
        <v>5645</v>
      </c>
      <c r="H4360" s="6" t="s">
        <v>5646</v>
      </c>
      <c r="I4360" s="6" t="s">
        <v>5647</v>
      </c>
      <c r="J4360" s="6" t="s">
        <v>4718</v>
      </c>
      <c r="K4360" s="30">
        <v>0</v>
      </c>
      <c r="L4360" s="30">
        <v>0</v>
      </c>
      <c r="M4360" s="30">
        <v>2.4009297626911699</v>
      </c>
      <c r="N4360" s="30">
        <v>0</v>
      </c>
    </row>
    <row r="4361" spans="1:14" ht="45" customHeight="1" x14ac:dyDescent="0.25">
      <c r="A4361" t="s">
        <v>41835</v>
      </c>
      <c r="B4361">
        <v>1053</v>
      </c>
      <c r="C4361" s="6" t="s">
        <v>32191</v>
      </c>
      <c r="D4361" s="6" t="s">
        <v>31348</v>
      </c>
      <c r="E4361" s="6" t="s">
        <v>4718</v>
      </c>
      <c r="F4361" s="6" t="s">
        <v>4718</v>
      </c>
      <c r="G4361" s="6" t="s">
        <v>4718</v>
      </c>
      <c r="H4361" s="6" t="s">
        <v>4718</v>
      </c>
      <c r="I4361" s="6" t="s">
        <v>4718</v>
      </c>
      <c r="J4361" s="6" t="s">
        <v>4718</v>
      </c>
      <c r="K4361" s="30">
        <v>0</v>
      </c>
      <c r="L4361" s="30">
        <v>0</v>
      </c>
      <c r="M4361" s="30">
        <v>2.4004236747786001</v>
      </c>
      <c r="N4361" s="30">
        <v>0</v>
      </c>
    </row>
    <row r="4362" spans="1:14" ht="45" customHeight="1" x14ac:dyDescent="0.25">
      <c r="A4362" t="s">
        <v>41836</v>
      </c>
      <c r="B4362">
        <v>1767</v>
      </c>
      <c r="C4362" s="6" t="s">
        <v>45162</v>
      </c>
      <c r="D4362" s="6" t="s">
        <v>45163</v>
      </c>
      <c r="E4362" s="6" t="s">
        <v>16502</v>
      </c>
      <c r="F4362" s="6" t="s">
        <v>4718</v>
      </c>
      <c r="G4362" s="6" t="s">
        <v>4718</v>
      </c>
      <c r="H4362" s="6" t="s">
        <v>16503</v>
      </c>
      <c r="I4362" s="6" t="s">
        <v>5463</v>
      </c>
      <c r="J4362" s="6" t="s">
        <v>4718</v>
      </c>
      <c r="K4362" s="30">
        <v>0</v>
      </c>
      <c r="L4362" s="30">
        <v>0</v>
      </c>
      <c r="M4362" s="30">
        <v>2.3968136074028799</v>
      </c>
      <c r="N4362" s="30">
        <v>0</v>
      </c>
    </row>
    <row r="4363" spans="1:14" ht="45" customHeight="1" x14ac:dyDescent="0.25">
      <c r="A4363" t="s">
        <v>41837</v>
      </c>
      <c r="B4363">
        <v>876</v>
      </c>
      <c r="C4363" s="6" t="s">
        <v>45164</v>
      </c>
      <c r="D4363" s="6" t="s">
        <v>9510</v>
      </c>
      <c r="E4363" s="6" t="s">
        <v>4718</v>
      </c>
      <c r="F4363" s="6" t="s">
        <v>4718</v>
      </c>
      <c r="G4363" s="6" t="s">
        <v>4718</v>
      </c>
      <c r="H4363" s="6" t="s">
        <v>4718</v>
      </c>
      <c r="I4363" s="6" t="s">
        <v>4718</v>
      </c>
      <c r="J4363" s="6" t="s">
        <v>4718</v>
      </c>
      <c r="K4363" s="30">
        <v>0</v>
      </c>
      <c r="L4363" s="30">
        <v>0</v>
      </c>
      <c r="M4363" s="30">
        <v>2.3957613949228702</v>
      </c>
      <c r="N4363" s="30">
        <v>0</v>
      </c>
    </row>
    <row r="4364" spans="1:14" ht="45" customHeight="1" x14ac:dyDescent="0.25">
      <c r="A4364" t="s">
        <v>41838</v>
      </c>
      <c r="B4364">
        <v>978</v>
      </c>
      <c r="C4364" s="6" t="s">
        <v>33261</v>
      </c>
      <c r="D4364" s="6" t="s">
        <v>30739</v>
      </c>
      <c r="E4364" s="6" t="s">
        <v>4718</v>
      </c>
      <c r="F4364" s="6" t="s">
        <v>4718</v>
      </c>
      <c r="G4364" s="6" t="s">
        <v>4718</v>
      </c>
      <c r="H4364" s="6" t="s">
        <v>4718</v>
      </c>
      <c r="I4364" s="6" t="s">
        <v>4718</v>
      </c>
      <c r="J4364" s="6" t="s">
        <v>4718</v>
      </c>
      <c r="K4364" s="30">
        <v>0</v>
      </c>
      <c r="L4364" s="30">
        <v>0</v>
      </c>
      <c r="M4364" s="30">
        <v>2.39507045988343</v>
      </c>
      <c r="N4364" s="30">
        <v>0</v>
      </c>
    </row>
    <row r="4365" spans="1:14" ht="45" customHeight="1" x14ac:dyDescent="0.25">
      <c r="A4365" t="s">
        <v>41839</v>
      </c>
      <c r="B4365">
        <v>279</v>
      </c>
      <c r="C4365" s="6" t="s">
        <v>45165</v>
      </c>
      <c r="D4365" s="6" t="s">
        <v>13780</v>
      </c>
      <c r="E4365" s="6" t="s">
        <v>13781</v>
      </c>
      <c r="F4365" s="6" t="s">
        <v>4718</v>
      </c>
      <c r="G4365" s="6" t="s">
        <v>13783</v>
      </c>
      <c r="H4365" s="6" t="s">
        <v>13784</v>
      </c>
      <c r="I4365" s="6" t="s">
        <v>5788</v>
      </c>
      <c r="J4365" s="6" t="s">
        <v>5789</v>
      </c>
      <c r="K4365" s="30">
        <v>0</v>
      </c>
      <c r="L4365" s="30">
        <v>0</v>
      </c>
      <c r="M4365" s="30">
        <v>2.3938750313448001</v>
      </c>
      <c r="N4365" s="30">
        <v>0</v>
      </c>
    </row>
    <row r="4366" spans="1:14" ht="45" customHeight="1" x14ac:dyDescent="0.25">
      <c r="A4366" t="s">
        <v>41840</v>
      </c>
      <c r="B4366">
        <v>792</v>
      </c>
      <c r="C4366" s="6" t="s">
        <v>45166</v>
      </c>
      <c r="D4366" s="6" t="s">
        <v>44295</v>
      </c>
      <c r="E4366" s="6" t="s">
        <v>11784</v>
      </c>
      <c r="F4366" s="6" t="s">
        <v>4718</v>
      </c>
      <c r="G4366" s="6" t="s">
        <v>4718</v>
      </c>
      <c r="H4366" s="6" t="s">
        <v>11785</v>
      </c>
      <c r="I4366" s="6" t="s">
        <v>5463</v>
      </c>
      <c r="J4366" s="6" t="s">
        <v>11786</v>
      </c>
      <c r="K4366" s="30">
        <v>0</v>
      </c>
      <c r="L4366" s="30">
        <v>0</v>
      </c>
      <c r="M4366" s="30">
        <v>2.39138854911107</v>
      </c>
      <c r="N4366" s="30">
        <v>0</v>
      </c>
    </row>
    <row r="4367" spans="1:14" ht="45" customHeight="1" x14ac:dyDescent="0.25">
      <c r="A4367" t="s">
        <v>41841</v>
      </c>
      <c r="B4367">
        <v>1380</v>
      </c>
      <c r="C4367" s="6" t="s">
        <v>36277</v>
      </c>
      <c r="D4367" s="6" t="s">
        <v>36278</v>
      </c>
      <c r="E4367" s="6" t="s">
        <v>4718</v>
      </c>
      <c r="F4367" s="6" t="s">
        <v>4718</v>
      </c>
      <c r="G4367" s="6" t="s">
        <v>4718</v>
      </c>
      <c r="H4367" s="6" t="s">
        <v>4718</v>
      </c>
      <c r="I4367" s="6" t="s">
        <v>4718</v>
      </c>
      <c r="J4367" s="6" t="s">
        <v>4718</v>
      </c>
      <c r="K4367" s="30">
        <v>0</v>
      </c>
      <c r="L4367" s="30">
        <v>0</v>
      </c>
      <c r="M4367" s="30">
        <v>2.38350340167288</v>
      </c>
      <c r="N4367" s="30">
        <v>0</v>
      </c>
    </row>
    <row r="4368" spans="1:14" ht="45" customHeight="1" x14ac:dyDescent="0.25">
      <c r="A4368" t="s">
        <v>41842</v>
      </c>
      <c r="B4368">
        <v>525</v>
      </c>
      <c r="C4368" s="6" t="s">
        <v>32186</v>
      </c>
      <c r="D4368" s="6" t="s">
        <v>15475</v>
      </c>
      <c r="E4368" s="6" t="s">
        <v>4718</v>
      </c>
      <c r="F4368" s="6" t="s">
        <v>4718</v>
      </c>
      <c r="G4368" s="6" t="s">
        <v>4718</v>
      </c>
      <c r="H4368" s="6" t="s">
        <v>4718</v>
      </c>
      <c r="I4368" s="6" t="s">
        <v>4718</v>
      </c>
      <c r="J4368" s="6" t="s">
        <v>4718</v>
      </c>
      <c r="K4368" s="30">
        <v>0</v>
      </c>
      <c r="L4368" s="30">
        <v>0</v>
      </c>
      <c r="M4368" s="30">
        <v>2.38109523439477</v>
      </c>
      <c r="N4368" s="30">
        <v>0</v>
      </c>
    </row>
    <row r="4369" spans="1:14" ht="45" customHeight="1" x14ac:dyDescent="0.25">
      <c r="A4369" t="s">
        <v>41843</v>
      </c>
      <c r="B4369">
        <v>804</v>
      </c>
      <c r="C4369" s="6" t="s">
        <v>45167</v>
      </c>
      <c r="D4369" s="6" t="s">
        <v>45168</v>
      </c>
      <c r="E4369" s="6" t="s">
        <v>4718</v>
      </c>
      <c r="F4369" s="6" t="s">
        <v>4718</v>
      </c>
      <c r="G4369" s="6" t="s">
        <v>7643</v>
      </c>
      <c r="H4369" s="6" t="s">
        <v>7644</v>
      </c>
      <c r="I4369" s="6" t="s">
        <v>5750</v>
      </c>
      <c r="J4369" s="6" t="s">
        <v>4718</v>
      </c>
      <c r="K4369" s="30">
        <v>0</v>
      </c>
      <c r="L4369" s="30">
        <v>0</v>
      </c>
      <c r="M4369" s="30">
        <v>2.3802542261645101</v>
      </c>
      <c r="N4369" s="30">
        <v>0</v>
      </c>
    </row>
    <row r="4370" spans="1:14" ht="45" customHeight="1" x14ac:dyDescent="0.25">
      <c r="A4370" t="s">
        <v>41844</v>
      </c>
      <c r="B4370">
        <v>1113</v>
      </c>
      <c r="C4370" s="6" t="s">
        <v>45169</v>
      </c>
      <c r="D4370" s="6" t="s">
        <v>17468</v>
      </c>
      <c r="E4370" s="6" t="s">
        <v>4718</v>
      </c>
      <c r="F4370" s="6" t="s">
        <v>4718</v>
      </c>
      <c r="G4370" s="6" t="s">
        <v>4718</v>
      </c>
      <c r="H4370" s="6" t="s">
        <v>35042</v>
      </c>
      <c r="I4370" s="6" t="s">
        <v>33483</v>
      </c>
      <c r="J4370" s="6" t="s">
        <v>33484</v>
      </c>
      <c r="K4370" s="30">
        <v>0</v>
      </c>
      <c r="L4370" s="30">
        <v>0</v>
      </c>
      <c r="M4370" s="30">
        <v>2.3792001612510698</v>
      </c>
      <c r="N4370" s="30">
        <v>0</v>
      </c>
    </row>
    <row r="4371" spans="1:14" ht="45" customHeight="1" x14ac:dyDescent="0.25">
      <c r="A4371" t="s">
        <v>41845</v>
      </c>
      <c r="B4371">
        <v>1236</v>
      </c>
      <c r="C4371" s="6" t="s">
        <v>45170</v>
      </c>
      <c r="D4371" s="6" t="s">
        <v>4718</v>
      </c>
      <c r="E4371" s="6" t="s">
        <v>4718</v>
      </c>
      <c r="F4371" s="6" t="s">
        <v>4718</v>
      </c>
      <c r="G4371" s="6" t="s">
        <v>4718</v>
      </c>
      <c r="H4371" s="6" t="s">
        <v>4718</v>
      </c>
      <c r="I4371" s="6" t="s">
        <v>4718</v>
      </c>
      <c r="J4371" s="6" t="s">
        <v>4718</v>
      </c>
      <c r="K4371" s="30">
        <v>0</v>
      </c>
      <c r="L4371" s="30">
        <v>0</v>
      </c>
      <c r="M4371" s="30">
        <v>2.3784419536102099</v>
      </c>
      <c r="N4371" s="30">
        <v>0</v>
      </c>
    </row>
    <row r="4372" spans="1:14" ht="45" customHeight="1" x14ac:dyDescent="0.25">
      <c r="A4372" t="s">
        <v>41846</v>
      </c>
      <c r="B4372">
        <v>477</v>
      </c>
      <c r="C4372" s="6" t="s">
        <v>34358</v>
      </c>
      <c r="D4372" s="6" t="s">
        <v>34359</v>
      </c>
      <c r="E4372" s="6" t="s">
        <v>34360</v>
      </c>
      <c r="F4372" s="6" t="s">
        <v>4718</v>
      </c>
      <c r="G4372" s="6" t="s">
        <v>6163</v>
      </c>
      <c r="H4372" s="6" t="s">
        <v>14369</v>
      </c>
      <c r="I4372" s="6" t="s">
        <v>6165</v>
      </c>
      <c r="J4372" s="6" t="s">
        <v>6166</v>
      </c>
      <c r="K4372" s="30">
        <v>0</v>
      </c>
      <c r="L4372" s="30">
        <v>0</v>
      </c>
      <c r="M4372" s="30">
        <v>2.3749054144535999</v>
      </c>
      <c r="N4372" s="30">
        <v>0</v>
      </c>
    </row>
    <row r="4373" spans="1:14" ht="45" customHeight="1" x14ac:dyDescent="0.25">
      <c r="A4373" t="s">
        <v>41847</v>
      </c>
      <c r="B4373">
        <v>558</v>
      </c>
      <c r="C4373" s="6" t="s">
        <v>35132</v>
      </c>
      <c r="D4373" s="6" t="s">
        <v>24022</v>
      </c>
      <c r="E4373" s="6" t="s">
        <v>4718</v>
      </c>
      <c r="F4373" s="6" t="s">
        <v>4718</v>
      </c>
      <c r="G4373" s="6" t="s">
        <v>8735</v>
      </c>
      <c r="H4373" s="6" t="s">
        <v>8736</v>
      </c>
      <c r="I4373" s="6" t="s">
        <v>4718</v>
      </c>
      <c r="J4373" s="6" t="s">
        <v>4718</v>
      </c>
      <c r="K4373" s="30">
        <v>0</v>
      </c>
      <c r="L4373" s="30">
        <v>0</v>
      </c>
      <c r="M4373" s="30">
        <v>2.36971340485049</v>
      </c>
      <c r="N4373" s="30">
        <v>0</v>
      </c>
    </row>
    <row r="4374" spans="1:14" ht="45" customHeight="1" x14ac:dyDescent="0.25">
      <c r="A4374" t="s">
        <v>41848</v>
      </c>
      <c r="B4374">
        <v>705</v>
      </c>
      <c r="C4374" s="6" t="s">
        <v>45171</v>
      </c>
      <c r="D4374" s="6" t="s">
        <v>13205</v>
      </c>
      <c r="E4374" s="6" t="s">
        <v>13206</v>
      </c>
      <c r="F4374" s="6" t="s">
        <v>4718</v>
      </c>
      <c r="G4374" s="6" t="s">
        <v>13208</v>
      </c>
      <c r="H4374" s="6" t="s">
        <v>13209</v>
      </c>
      <c r="I4374" s="6" t="s">
        <v>5788</v>
      </c>
      <c r="J4374" s="6" t="s">
        <v>5789</v>
      </c>
      <c r="K4374" s="30">
        <v>0</v>
      </c>
      <c r="L4374" s="30">
        <v>0</v>
      </c>
      <c r="M4374" s="30">
        <v>2.3684082756921998</v>
      </c>
      <c r="N4374" s="30">
        <v>0</v>
      </c>
    </row>
    <row r="4375" spans="1:14" ht="45" customHeight="1" x14ac:dyDescent="0.25">
      <c r="A4375" t="s">
        <v>41849</v>
      </c>
      <c r="B4375">
        <v>1389</v>
      </c>
      <c r="C4375" s="6" t="s">
        <v>36746</v>
      </c>
      <c r="D4375" s="6" t="s">
        <v>12076</v>
      </c>
      <c r="E4375" s="6" t="s">
        <v>4718</v>
      </c>
      <c r="F4375" s="6" t="s">
        <v>4718</v>
      </c>
      <c r="G4375" s="6" t="s">
        <v>35863</v>
      </c>
      <c r="H4375" s="6" t="s">
        <v>35864</v>
      </c>
      <c r="I4375" s="6" t="s">
        <v>4718</v>
      </c>
      <c r="J4375" s="6" t="s">
        <v>4718</v>
      </c>
      <c r="K4375" s="30">
        <v>5.5192353650288899</v>
      </c>
      <c r="L4375" s="30">
        <v>7.1049065374079401</v>
      </c>
      <c r="M4375" s="30">
        <v>2.3680595351393601</v>
      </c>
      <c r="N4375" s="30">
        <v>2.0089627627413602</v>
      </c>
    </row>
    <row r="4376" spans="1:14" ht="45" customHeight="1" x14ac:dyDescent="0.25">
      <c r="A4376" t="s">
        <v>41850</v>
      </c>
      <c r="B4376">
        <v>2520</v>
      </c>
      <c r="C4376" s="6" t="s">
        <v>43209</v>
      </c>
      <c r="D4376" s="6" t="s">
        <v>24328</v>
      </c>
      <c r="E4376" s="6" t="s">
        <v>4718</v>
      </c>
      <c r="F4376" s="6" t="s">
        <v>4718</v>
      </c>
      <c r="G4376" s="6" t="s">
        <v>24919</v>
      </c>
      <c r="H4376" s="6" t="s">
        <v>24920</v>
      </c>
      <c r="I4376" s="6" t="s">
        <v>6850</v>
      </c>
      <c r="J4376" s="6" t="s">
        <v>4718</v>
      </c>
      <c r="K4376" s="30">
        <v>0</v>
      </c>
      <c r="L4376" s="30">
        <v>0</v>
      </c>
      <c r="M4376" s="30">
        <v>2.3579513265627199</v>
      </c>
      <c r="N4376" s="30">
        <v>0</v>
      </c>
    </row>
    <row r="4377" spans="1:14" ht="45" customHeight="1" x14ac:dyDescent="0.25">
      <c r="A4377" t="s">
        <v>41851</v>
      </c>
      <c r="B4377">
        <v>378</v>
      </c>
      <c r="C4377" s="6" t="s">
        <v>33060</v>
      </c>
      <c r="D4377" s="6" t="s">
        <v>4718</v>
      </c>
      <c r="E4377" s="6" t="s">
        <v>4718</v>
      </c>
      <c r="F4377" s="6" t="s">
        <v>4718</v>
      </c>
      <c r="G4377" s="6" t="s">
        <v>4930</v>
      </c>
      <c r="H4377" s="6" t="s">
        <v>4931</v>
      </c>
      <c r="I4377" s="6" t="s">
        <v>4932</v>
      </c>
      <c r="J4377" s="6" t="s">
        <v>4718</v>
      </c>
      <c r="K4377" s="30">
        <v>0</v>
      </c>
      <c r="L4377" s="30">
        <v>0</v>
      </c>
      <c r="M4377" s="30">
        <v>2.3578454951004</v>
      </c>
      <c r="N4377" s="30">
        <v>0</v>
      </c>
    </row>
    <row r="4378" spans="1:14" ht="45" customHeight="1" x14ac:dyDescent="0.25">
      <c r="A4378" t="s">
        <v>41852</v>
      </c>
      <c r="B4378">
        <v>1446</v>
      </c>
      <c r="C4378" s="6" t="s">
        <v>22965</v>
      </c>
      <c r="D4378" s="6" t="s">
        <v>11173</v>
      </c>
      <c r="E4378" s="6" t="s">
        <v>4718</v>
      </c>
      <c r="F4378" s="6" t="s">
        <v>4718</v>
      </c>
      <c r="G4378" s="6" t="s">
        <v>4718</v>
      </c>
      <c r="H4378" s="6" t="s">
        <v>4718</v>
      </c>
      <c r="I4378" s="6" t="s">
        <v>4718</v>
      </c>
      <c r="J4378" s="6" t="s">
        <v>4718</v>
      </c>
      <c r="K4378" s="30">
        <v>0</v>
      </c>
      <c r="L4378" s="30">
        <v>0</v>
      </c>
      <c r="M4378" s="30">
        <v>2.3554917656337202</v>
      </c>
      <c r="N4378" s="30">
        <v>0</v>
      </c>
    </row>
    <row r="4379" spans="1:14" ht="45" customHeight="1" x14ac:dyDescent="0.25">
      <c r="A4379" t="s">
        <v>41853</v>
      </c>
      <c r="B4379">
        <v>1422</v>
      </c>
      <c r="C4379" s="6" t="s">
        <v>34856</v>
      </c>
      <c r="D4379" s="6" t="s">
        <v>6449</v>
      </c>
      <c r="E4379" s="6" t="s">
        <v>4718</v>
      </c>
      <c r="F4379" s="6" t="s">
        <v>4718</v>
      </c>
      <c r="G4379" s="6" t="s">
        <v>4718</v>
      </c>
      <c r="H4379" s="6" t="s">
        <v>4718</v>
      </c>
      <c r="I4379" s="6" t="s">
        <v>4718</v>
      </c>
      <c r="J4379" s="6" t="s">
        <v>4718</v>
      </c>
      <c r="K4379" s="30">
        <v>0</v>
      </c>
      <c r="L4379" s="30">
        <v>0</v>
      </c>
      <c r="M4379" s="30">
        <v>2.3500852832852202</v>
      </c>
      <c r="N4379" s="30">
        <v>0</v>
      </c>
    </row>
    <row r="4380" spans="1:14" ht="45" customHeight="1" x14ac:dyDescent="0.25">
      <c r="A4380" t="s">
        <v>41854</v>
      </c>
      <c r="B4380">
        <v>1197</v>
      </c>
      <c r="C4380" s="6" t="s">
        <v>33401</v>
      </c>
      <c r="D4380" s="6" t="s">
        <v>13648</v>
      </c>
      <c r="E4380" s="6" t="s">
        <v>13649</v>
      </c>
      <c r="F4380" s="6" t="s">
        <v>4718</v>
      </c>
      <c r="G4380" s="6" t="s">
        <v>13650</v>
      </c>
      <c r="H4380" s="6" t="s">
        <v>13651</v>
      </c>
      <c r="I4380" s="6" t="s">
        <v>6551</v>
      </c>
      <c r="J4380" s="6" t="s">
        <v>6977</v>
      </c>
      <c r="K4380" s="30">
        <v>0</v>
      </c>
      <c r="L4380" s="30">
        <v>0</v>
      </c>
      <c r="M4380" s="30">
        <v>2.3484669088267101</v>
      </c>
      <c r="N4380" s="30">
        <v>0</v>
      </c>
    </row>
    <row r="4381" spans="1:14" ht="45" customHeight="1" x14ac:dyDescent="0.25">
      <c r="A4381" t="s">
        <v>41855</v>
      </c>
      <c r="B4381">
        <v>2796</v>
      </c>
      <c r="C4381" s="6" t="s">
        <v>45172</v>
      </c>
      <c r="D4381" s="6" t="s">
        <v>30407</v>
      </c>
      <c r="E4381" s="6" t="s">
        <v>4718</v>
      </c>
      <c r="F4381" s="6" t="s">
        <v>4718</v>
      </c>
      <c r="G4381" s="6" t="s">
        <v>4718</v>
      </c>
      <c r="H4381" s="6" t="s">
        <v>24524</v>
      </c>
      <c r="I4381" s="6" t="s">
        <v>4718</v>
      </c>
      <c r="J4381" s="6" t="s">
        <v>4718</v>
      </c>
      <c r="K4381" s="30">
        <v>0</v>
      </c>
      <c r="L4381" s="30">
        <v>0</v>
      </c>
      <c r="M4381" s="30">
        <v>2.3421372610990998</v>
      </c>
      <c r="N4381" s="30">
        <v>0</v>
      </c>
    </row>
    <row r="4382" spans="1:14" ht="45" customHeight="1" x14ac:dyDescent="0.25">
      <c r="A4382" t="s">
        <v>41856</v>
      </c>
      <c r="B4382">
        <v>2136</v>
      </c>
      <c r="C4382" s="6" t="s">
        <v>32898</v>
      </c>
      <c r="D4382" s="6" t="s">
        <v>32899</v>
      </c>
      <c r="E4382" s="6" t="s">
        <v>32900</v>
      </c>
      <c r="F4382" s="6" t="s">
        <v>4718</v>
      </c>
      <c r="G4382" s="6" t="s">
        <v>4718</v>
      </c>
      <c r="H4382" s="6" t="s">
        <v>6866</v>
      </c>
      <c r="I4382" s="6" t="s">
        <v>5750</v>
      </c>
      <c r="J4382" s="6" t="s">
        <v>4718</v>
      </c>
      <c r="K4382" s="30">
        <v>0</v>
      </c>
      <c r="L4382" s="30">
        <v>0</v>
      </c>
      <c r="M4382" s="30">
        <v>2.3417859824388798</v>
      </c>
      <c r="N4382" s="30">
        <v>0</v>
      </c>
    </row>
    <row r="4383" spans="1:14" ht="45" customHeight="1" x14ac:dyDescent="0.25">
      <c r="A4383" t="s">
        <v>41857</v>
      </c>
      <c r="B4383">
        <v>381</v>
      </c>
      <c r="C4383" s="6" t="s">
        <v>4752</v>
      </c>
      <c r="D4383" s="6" t="s">
        <v>4752</v>
      </c>
      <c r="E4383" s="6" t="s">
        <v>4752</v>
      </c>
      <c r="F4383" s="6" t="s">
        <v>4752</v>
      </c>
      <c r="G4383" s="6" t="s">
        <v>4752</v>
      </c>
      <c r="H4383" s="6" t="s">
        <v>4752</v>
      </c>
      <c r="I4383" s="6" t="s">
        <v>4752</v>
      </c>
      <c r="J4383" s="6" t="s">
        <v>4752</v>
      </c>
      <c r="K4383" s="30">
        <v>0</v>
      </c>
      <c r="L4383" s="30">
        <v>0</v>
      </c>
      <c r="M4383" s="30">
        <v>2.33927978254055</v>
      </c>
      <c r="N4383" s="30">
        <v>0</v>
      </c>
    </row>
    <row r="4384" spans="1:14" ht="45" customHeight="1" x14ac:dyDescent="0.25">
      <c r="A4384" t="s">
        <v>41858</v>
      </c>
      <c r="B4384">
        <v>2874</v>
      </c>
      <c r="C4384" s="6" t="s">
        <v>37146</v>
      </c>
      <c r="D4384" s="6" t="s">
        <v>5265</v>
      </c>
      <c r="E4384" s="6" t="s">
        <v>4718</v>
      </c>
      <c r="F4384" s="6" t="s">
        <v>4718</v>
      </c>
      <c r="G4384" s="6" t="s">
        <v>4718</v>
      </c>
      <c r="H4384" s="6" t="s">
        <v>4718</v>
      </c>
      <c r="I4384" s="6" t="s">
        <v>4718</v>
      </c>
      <c r="J4384" s="6" t="s">
        <v>4718</v>
      </c>
      <c r="K4384" s="30">
        <v>0</v>
      </c>
      <c r="L4384" s="30">
        <v>0</v>
      </c>
      <c r="M4384" s="30">
        <v>2.3347547532101101</v>
      </c>
      <c r="N4384" s="30">
        <v>0</v>
      </c>
    </row>
    <row r="4385" spans="1:14" ht="45" customHeight="1" x14ac:dyDescent="0.25">
      <c r="A4385" t="s">
        <v>41859</v>
      </c>
      <c r="B4385">
        <v>1083</v>
      </c>
      <c r="C4385" s="6" t="s">
        <v>43926</v>
      </c>
      <c r="D4385" s="6" t="s">
        <v>15714</v>
      </c>
      <c r="E4385" s="6" t="s">
        <v>4718</v>
      </c>
      <c r="F4385" s="6" t="s">
        <v>4718</v>
      </c>
      <c r="G4385" s="6" t="s">
        <v>4718</v>
      </c>
      <c r="H4385" s="6" t="s">
        <v>4718</v>
      </c>
      <c r="I4385" s="6" t="s">
        <v>4718</v>
      </c>
      <c r="J4385" s="6" t="s">
        <v>4718</v>
      </c>
      <c r="K4385" s="30">
        <v>0</v>
      </c>
      <c r="L4385" s="30">
        <v>0</v>
      </c>
      <c r="M4385" s="30">
        <v>2.3339299441753099</v>
      </c>
      <c r="N4385" s="30">
        <v>0</v>
      </c>
    </row>
    <row r="4386" spans="1:14" ht="45" customHeight="1" x14ac:dyDescent="0.25">
      <c r="A4386" t="s">
        <v>41860</v>
      </c>
      <c r="B4386">
        <v>1785</v>
      </c>
      <c r="C4386" s="6" t="s">
        <v>32722</v>
      </c>
      <c r="D4386" s="6" t="s">
        <v>32723</v>
      </c>
      <c r="E4386" s="6" t="s">
        <v>4718</v>
      </c>
      <c r="F4386" s="6" t="s">
        <v>4718</v>
      </c>
      <c r="G4386" s="6" t="s">
        <v>32724</v>
      </c>
      <c r="H4386" s="6" t="s">
        <v>32725</v>
      </c>
      <c r="I4386" s="6" t="s">
        <v>10779</v>
      </c>
      <c r="J4386" s="6" t="s">
        <v>4718</v>
      </c>
      <c r="K4386" s="30">
        <v>0</v>
      </c>
      <c r="L4386" s="30">
        <v>0</v>
      </c>
      <c r="M4386" s="30">
        <v>2.3331247629596401</v>
      </c>
      <c r="N4386" s="30">
        <v>0</v>
      </c>
    </row>
    <row r="4387" spans="1:14" ht="45" customHeight="1" x14ac:dyDescent="0.25">
      <c r="A4387" t="s">
        <v>41861</v>
      </c>
      <c r="B4387">
        <v>1380</v>
      </c>
      <c r="C4387" s="6" t="s">
        <v>19145</v>
      </c>
      <c r="D4387" s="6" t="s">
        <v>19146</v>
      </c>
      <c r="E4387" s="6" t="s">
        <v>4718</v>
      </c>
      <c r="F4387" s="6" t="s">
        <v>4718</v>
      </c>
      <c r="G4387" s="6" t="s">
        <v>4718</v>
      </c>
      <c r="H4387" s="6" t="s">
        <v>4718</v>
      </c>
      <c r="I4387" s="6" t="s">
        <v>4718</v>
      </c>
      <c r="J4387" s="6" t="s">
        <v>4718</v>
      </c>
      <c r="K4387" s="30">
        <v>0</v>
      </c>
      <c r="L4387" s="30">
        <v>0</v>
      </c>
      <c r="M4387" s="30">
        <v>2.3230662551178902</v>
      </c>
      <c r="N4387" s="30">
        <v>0</v>
      </c>
    </row>
    <row r="4388" spans="1:14" ht="45" customHeight="1" x14ac:dyDescent="0.25">
      <c r="A4388" t="s">
        <v>41862</v>
      </c>
      <c r="B4388">
        <v>384</v>
      </c>
      <c r="C4388" s="6" t="s">
        <v>34371</v>
      </c>
      <c r="D4388" s="6" t="s">
        <v>34372</v>
      </c>
      <c r="E4388" s="6" t="s">
        <v>4718</v>
      </c>
      <c r="F4388" s="6" t="s">
        <v>4718</v>
      </c>
      <c r="G4388" s="6" t="s">
        <v>4718</v>
      </c>
      <c r="H4388" s="6" t="s">
        <v>4718</v>
      </c>
      <c r="I4388" s="6" t="s">
        <v>4718</v>
      </c>
      <c r="J4388" s="6" t="s">
        <v>4718</v>
      </c>
      <c r="K4388" s="30">
        <v>0</v>
      </c>
      <c r="L4388" s="30">
        <v>0</v>
      </c>
      <c r="M4388" s="30">
        <v>2.3210041592394499</v>
      </c>
      <c r="N4388" s="30">
        <v>0</v>
      </c>
    </row>
    <row r="4389" spans="1:14" ht="45" customHeight="1" x14ac:dyDescent="0.25">
      <c r="A4389" t="s">
        <v>41863</v>
      </c>
      <c r="B4389">
        <v>1596</v>
      </c>
      <c r="C4389" s="6" t="s">
        <v>45173</v>
      </c>
      <c r="D4389" s="6" t="s">
        <v>24083</v>
      </c>
      <c r="E4389" s="6" t="s">
        <v>4718</v>
      </c>
      <c r="F4389" s="6" t="s">
        <v>4718</v>
      </c>
      <c r="G4389" s="6" t="s">
        <v>4718</v>
      </c>
      <c r="H4389" s="6" t="s">
        <v>4718</v>
      </c>
      <c r="I4389" s="6" t="s">
        <v>4718</v>
      </c>
      <c r="J4389" s="6" t="s">
        <v>4718</v>
      </c>
      <c r="K4389" s="30">
        <v>0</v>
      </c>
      <c r="L4389" s="30">
        <v>0</v>
      </c>
      <c r="M4389" s="30">
        <v>2.3190735661566699</v>
      </c>
      <c r="N4389" s="30">
        <v>0</v>
      </c>
    </row>
    <row r="4390" spans="1:14" ht="45" customHeight="1" x14ac:dyDescent="0.25">
      <c r="A4390" t="s">
        <v>41864</v>
      </c>
      <c r="B4390">
        <v>1869</v>
      </c>
      <c r="C4390" s="6" t="s">
        <v>45174</v>
      </c>
      <c r="D4390" s="6" t="s">
        <v>15258</v>
      </c>
      <c r="E4390" s="6" t="s">
        <v>15259</v>
      </c>
      <c r="F4390" s="6" t="s">
        <v>45175</v>
      </c>
      <c r="G4390" s="6" t="s">
        <v>4718</v>
      </c>
      <c r="H4390" s="6" t="s">
        <v>15261</v>
      </c>
      <c r="I4390" s="6" t="s">
        <v>4718</v>
      </c>
      <c r="J4390" s="6" t="s">
        <v>4718</v>
      </c>
      <c r="K4390" s="30">
        <v>0</v>
      </c>
      <c r="L4390" s="30">
        <v>0</v>
      </c>
      <c r="M4390" s="30">
        <v>2.3158732723282101</v>
      </c>
      <c r="N4390" s="30">
        <v>0</v>
      </c>
    </row>
    <row r="4391" spans="1:14" ht="45" customHeight="1" x14ac:dyDescent="0.25">
      <c r="A4391" t="s">
        <v>41865</v>
      </c>
      <c r="B4391">
        <v>1176</v>
      </c>
      <c r="C4391" s="6" t="s">
        <v>32116</v>
      </c>
      <c r="D4391" s="6" t="s">
        <v>32117</v>
      </c>
      <c r="E4391" s="6" t="s">
        <v>4718</v>
      </c>
      <c r="F4391" s="6" t="s">
        <v>4718</v>
      </c>
      <c r="G4391" s="6" t="s">
        <v>4718</v>
      </c>
      <c r="H4391" s="6" t="s">
        <v>4718</v>
      </c>
      <c r="I4391" s="6" t="s">
        <v>4718</v>
      </c>
      <c r="J4391" s="6" t="s">
        <v>4718</v>
      </c>
      <c r="K4391" s="30">
        <v>0</v>
      </c>
      <c r="L4391" s="30">
        <v>0</v>
      </c>
      <c r="M4391" s="30">
        <v>2.3152894336986201</v>
      </c>
      <c r="N4391" s="30">
        <v>0</v>
      </c>
    </row>
    <row r="4392" spans="1:14" ht="45" customHeight="1" x14ac:dyDescent="0.25">
      <c r="A4392" t="s">
        <v>41866</v>
      </c>
      <c r="B4392">
        <v>714</v>
      </c>
      <c r="C4392" s="6" t="s">
        <v>45176</v>
      </c>
      <c r="D4392" s="6" t="s">
        <v>45177</v>
      </c>
      <c r="E4392" s="6" t="s">
        <v>4718</v>
      </c>
      <c r="F4392" s="6" t="s">
        <v>4718</v>
      </c>
      <c r="G4392" s="6" t="s">
        <v>4718</v>
      </c>
      <c r="H4392" s="6" t="s">
        <v>6228</v>
      </c>
      <c r="I4392" s="6" t="s">
        <v>4718</v>
      </c>
      <c r="J4392" s="6" t="s">
        <v>4718</v>
      </c>
      <c r="K4392" s="30">
        <v>0</v>
      </c>
      <c r="L4392" s="30">
        <v>0</v>
      </c>
      <c r="M4392" s="30">
        <v>2.3149217953986798</v>
      </c>
      <c r="N4392" s="30">
        <v>0</v>
      </c>
    </row>
    <row r="4393" spans="1:14" ht="45" customHeight="1" x14ac:dyDescent="0.25">
      <c r="A4393" t="s">
        <v>41867</v>
      </c>
      <c r="B4393">
        <v>732</v>
      </c>
      <c r="C4393" s="6" t="s">
        <v>34799</v>
      </c>
      <c r="D4393" s="6" t="s">
        <v>8460</v>
      </c>
      <c r="E4393" s="6" t="s">
        <v>8461</v>
      </c>
      <c r="F4393" s="6" t="s">
        <v>4718</v>
      </c>
      <c r="G4393" s="6" t="s">
        <v>8463</v>
      </c>
      <c r="H4393" s="6" t="s">
        <v>8464</v>
      </c>
      <c r="I4393" s="6" t="s">
        <v>8465</v>
      </c>
      <c r="J4393" s="6" t="s">
        <v>4718</v>
      </c>
      <c r="K4393" s="30">
        <v>0</v>
      </c>
      <c r="L4393" s="30">
        <v>0</v>
      </c>
      <c r="M4393" s="30">
        <v>2.3142186225283399</v>
      </c>
      <c r="N4393" s="30">
        <v>0</v>
      </c>
    </row>
    <row r="4394" spans="1:14" ht="45" customHeight="1" x14ac:dyDescent="0.25">
      <c r="A4394" t="s">
        <v>41868</v>
      </c>
      <c r="B4394">
        <v>1158</v>
      </c>
      <c r="C4394" s="6" t="s">
        <v>45178</v>
      </c>
      <c r="D4394" s="6" t="s">
        <v>6624</v>
      </c>
      <c r="E4394" s="6" t="s">
        <v>4718</v>
      </c>
      <c r="F4394" s="6" t="s">
        <v>4718</v>
      </c>
      <c r="G4394" s="6" t="s">
        <v>4718</v>
      </c>
      <c r="H4394" s="6" t="s">
        <v>17700</v>
      </c>
      <c r="I4394" s="6" t="s">
        <v>4718</v>
      </c>
      <c r="J4394" s="6" t="s">
        <v>4718</v>
      </c>
      <c r="K4394" s="30">
        <v>0</v>
      </c>
      <c r="L4394" s="30">
        <v>0</v>
      </c>
      <c r="M4394" s="30">
        <v>2.3089782309532398</v>
      </c>
      <c r="N4394" s="30">
        <v>5.9983180716127196</v>
      </c>
    </row>
    <row r="4395" spans="1:14" ht="45" customHeight="1" x14ac:dyDescent="0.25">
      <c r="A4395" t="s">
        <v>41869</v>
      </c>
      <c r="B4395">
        <v>585</v>
      </c>
      <c r="C4395" s="6" t="s">
        <v>45179</v>
      </c>
      <c r="D4395" s="6" t="s">
        <v>5935</v>
      </c>
      <c r="E4395" s="6" t="s">
        <v>4718</v>
      </c>
      <c r="F4395" s="6" t="s">
        <v>4718</v>
      </c>
      <c r="G4395" s="6" t="s">
        <v>4718</v>
      </c>
      <c r="H4395" s="6" t="s">
        <v>14299</v>
      </c>
      <c r="I4395" s="6" t="s">
        <v>4718</v>
      </c>
      <c r="J4395" s="6" t="s">
        <v>4718</v>
      </c>
      <c r="K4395" s="30">
        <v>0</v>
      </c>
      <c r="L4395" s="30">
        <v>0</v>
      </c>
      <c r="M4395" s="30">
        <v>2.3066615154898198</v>
      </c>
      <c r="N4395" s="30">
        <v>0</v>
      </c>
    </row>
    <row r="4396" spans="1:14" ht="45" customHeight="1" x14ac:dyDescent="0.25">
      <c r="A4396" t="s">
        <v>41870</v>
      </c>
      <c r="B4396">
        <v>2259</v>
      </c>
      <c r="C4396" s="6" t="s">
        <v>35280</v>
      </c>
      <c r="D4396" s="6" t="s">
        <v>35281</v>
      </c>
      <c r="E4396" s="6" t="s">
        <v>35282</v>
      </c>
      <c r="F4396" s="6" t="s">
        <v>4718</v>
      </c>
      <c r="G4396" s="6" t="s">
        <v>35283</v>
      </c>
      <c r="H4396" s="6" t="s">
        <v>35284</v>
      </c>
      <c r="I4396" s="6" t="s">
        <v>9731</v>
      </c>
      <c r="J4396" s="6" t="s">
        <v>4718</v>
      </c>
      <c r="K4396" s="30">
        <v>0</v>
      </c>
      <c r="L4396" s="30">
        <v>0</v>
      </c>
      <c r="M4396" s="30">
        <v>2.3005839131314301</v>
      </c>
      <c r="N4396" s="30">
        <v>0</v>
      </c>
    </row>
    <row r="4397" spans="1:14" ht="45" customHeight="1" x14ac:dyDescent="0.25">
      <c r="A4397" t="s">
        <v>41871</v>
      </c>
      <c r="B4397">
        <v>210</v>
      </c>
      <c r="C4397" s="6" t="s">
        <v>45180</v>
      </c>
      <c r="D4397" s="6" t="s">
        <v>4718</v>
      </c>
      <c r="E4397" s="6" t="s">
        <v>4718</v>
      </c>
      <c r="F4397" s="6" t="s">
        <v>4718</v>
      </c>
      <c r="G4397" s="6" t="s">
        <v>4718</v>
      </c>
      <c r="H4397" s="6" t="s">
        <v>4718</v>
      </c>
      <c r="I4397" s="6" t="s">
        <v>4718</v>
      </c>
      <c r="J4397" s="6" t="s">
        <v>4718</v>
      </c>
      <c r="K4397" s="30">
        <v>0</v>
      </c>
      <c r="L4397" s="30">
        <v>0</v>
      </c>
      <c r="M4397" s="30">
        <v>2.2996597601382498</v>
      </c>
      <c r="N4397" s="30">
        <v>0</v>
      </c>
    </row>
    <row r="4398" spans="1:14" ht="45" customHeight="1" x14ac:dyDescent="0.25">
      <c r="A4398" t="s">
        <v>41872</v>
      </c>
      <c r="B4398">
        <v>2445</v>
      </c>
      <c r="C4398" s="6" t="s">
        <v>35547</v>
      </c>
      <c r="D4398" s="6" t="s">
        <v>8042</v>
      </c>
      <c r="E4398" s="6" t="s">
        <v>4718</v>
      </c>
      <c r="F4398" s="6" t="s">
        <v>4718</v>
      </c>
      <c r="G4398" s="6" t="s">
        <v>4718</v>
      </c>
      <c r="H4398" s="6" t="s">
        <v>4718</v>
      </c>
      <c r="I4398" s="6" t="s">
        <v>4718</v>
      </c>
      <c r="J4398" s="6" t="s">
        <v>4718</v>
      </c>
      <c r="K4398" s="30">
        <v>0.78333340677083996</v>
      </c>
      <c r="L4398" s="30">
        <v>0</v>
      </c>
      <c r="M4398" s="30">
        <v>2.2985498662978201</v>
      </c>
      <c r="N4398" s="30">
        <v>0</v>
      </c>
    </row>
    <row r="4399" spans="1:14" ht="45" customHeight="1" x14ac:dyDescent="0.25">
      <c r="A4399" t="s">
        <v>41873</v>
      </c>
      <c r="B4399">
        <v>1368</v>
      </c>
      <c r="C4399" s="6" t="s">
        <v>45181</v>
      </c>
      <c r="D4399" s="6" t="s">
        <v>9208</v>
      </c>
      <c r="E4399" s="6" t="s">
        <v>4718</v>
      </c>
      <c r="F4399" s="6" t="s">
        <v>4718</v>
      </c>
      <c r="G4399" s="6" t="s">
        <v>4718</v>
      </c>
      <c r="H4399" s="6" t="s">
        <v>4718</v>
      </c>
      <c r="I4399" s="6" t="s">
        <v>4718</v>
      </c>
      <c r="J4399" s="6" t="s">
        <v>4718</v>
      </c>
      <c r="K4399" s="30">
        <v>0</v>
      </c>
      <c r="L4399" s="30">
        <v>0</v>
      </c>
      <c r="M4399" s="30">
        <v>2.29581372823551</v>
      </c>
      <c r="N4399" s="30">
        <v>0</v>
      </c>
    </row>
    <row r="4400" spans="1:14" ht="45" customHeight="1" x14ac:dyDescent="0.25">
      <c r="A4400" t="s">
        <v>41874</v>
      </c>
      <c r="B4400">
        <v>1218</v>
      </c>
      <c r="C4400" s="6" t="s">
        <v>45182</v>
      </c>
      <c r="D4400" s="6" t="s">
        <v>45183</v>
      </c>
      <c r="E4400" s="6" t="s">
        <v>4718</v>
      </c>
      <c r="F4400" s="6" t="s">
        <v>4718</v>
      </c>
      <c r="G4400" s="6" t="s">
        <v>4718</v>
      </c>
      <c r="H4400" s="6" t="s">
        <v>4718</v>
      </c>
      <c r="I4400" s="6" t="s">
        <v>4718</v>
      </c>
      <c r="J4400" s="6" t="s">
        <v>4718</v>
      </c>
      <c r="K4400" s="30">
        <v>0</v>
      </c>
      <c r="L4400" s="30">
        <v>0</v>
      </c>
      <c r="M4400" s="30">
        <v>2.2932061487567399</v>
      </c>
      <c r="N4400" s="30">
        <v>0</v>
      </c>
    </row>
    <row r="4401" spans="1:14" ht="45" customHeight="1" x14ac:dyDescent="0.25">
      <c r="A4401" t="s">
        <v>41875</v>
      </c>
      <c r="B4401">
        <v>1071</v>
      </c>
      <c r="C4401" s="6" t="s">
        <v>45184</v>
      </c>
      <c r="D4401" s="6" t="s">
        <v>11766</v>
      </c>
      <c r="E4401" s="6" t="s">
        <v>4718</v>
      </c>
      <c r="F4401" s="6" t="s">
        <v>4718</v>
      </c>
      <c r="G4401" s="6" t="s">
        <v>4718</v>
      </c>
      <c r="H4401" s="6" t="s">
        <v>4718</v>
      </c>
      <c r="I4401" s="6" t="s">
        <v>4718</v>
      </c>
      <c r="J4401" s="6" t="s">
        <v>4718</v>
      </c>
      <c r="K4401" s="30">
        <v>0</v>
      </c>
      <c r="L4401" s="30">
        <v>0</v>
      </c>
      <c r="M4401" s="30">
        <v>2.2929860293637701</v>
      </c>
      <c r="N4401" s="30">
        <v>0</v>
      </c>
    </row>
    <row r="4402" spans="1:14" ht="45" customHeight="1" x14ac:dyDescent="0.25">
      <c r="A4402" t="s">
        <v>41876</v>
      </c>
      <c r="B4402">
        <v>1191</v>
      </c>
      <c r="C4402" s="6" t="s">
        <v>34451</v>
      </c>
      <c r="D4402" s="6" t="s">
        <v>16963</v>
      </c>
      <c r="E4402" s="6" t="s">
        <v>4718</v>
      </c>
      <c r="F4402" s="6" t="s">
        <v>4718</v>
      </c>
      <c r="G4402" s="6" t="s">
        <v>4718</v>
      </c>
      <c r="H4402" s="6" t="s">
        <v>4718</v>
      </c>
      <c r="I4402" s="6" t="s">
        <v>4718</v>
      </c>
      <c r="J4402" s="6" t="s">
        <v>4718</v>
      </c>
      <c r="K4402" s="30">
        <v>0</v>
      </c>
      <c r="L4402" s="30">
        <v>0</v>
      </c>
      <c r="M4402" s="30">
        <v>2.2904838076803098</v>
      </c>
      <c r="N4402" s="30">
        <v>0</v>
      </c>
    </row>
    <row r="4403" spans="1:14" ht="45" customHeight="1" x14ac:dyDescent="0.25">
      <c r="A4403" t="s">
        <v>41877</v>
      </c>
      <c r="B4403">
        <v>1038</v>
      </c>
      <c r="C4403" s="6" t="s">
        <v>45185</v>
      </c>
      <c r="D4403" s="6" t="s">
        <v>35026</v>
      </c>
      <c r="E4403" s="6" t="s">
        <v>16417</v>
      </c>
      <c r="F4403" s="6" t="s">
        <v>4718</v>
      </c>
      <c r="G4403" s="6" t="s">
        <v>4718</v>
      </c>
      <c r="H4403" s="6" t="s">
        <v>4718</v>
      </c>
      <c r="I4403" s="6" t="s">
        <v>4718</v>
      </c>
      <c r="J4403" s="6" t="s">
        <v>4718</v>
      </c>
      <c r="K4403" s="30">
        <v>0</v>
      </c>
      <c r="L4403" s="30">
        <v>0</v>
      </c>
      <c r="M4403" s="30">
        <v>2.2885490216831301</v>
      </c>
      <c r="N4403" s="30">
        <v>0</v>
      </c>
    </row>
    <row r="4404" spans="1:14" ht="45" customHeight="1" x14ac:dyDescent="0.25">
      <c r="A4404" t="s">
        <v>41878</v>
      </c>
      <c r="B4404">
        <v>3471</v>
      </c>
      <c r="C4404" s="6" t="s">
        <v>42721</v>
      </c>
      <c r="D4404" s="6" t="s">
        <v>12740</v>
      </c>
      <c r="E4404" s="6" t="s">
        <v>4718</v>
      </c>
      <c r="F4404" s="6" t="s">
        <v>4718</v>
      </c>
      <c r="G4404" s="6" t="s">
        <v>4718</v>
      </c>
      <c r="H4404" s="6" t="s">
        <v>4718</v>
      </c>
      <c r="I4404" s="6" t="s">
        <v>4718</v>
      </c>
      <c r="J4404" s="6" t="s">
        <v>4718</v>
      </c>
      <c r="K4404" s="30">
        <v>0</v>
      </c>
      <c r="L4404" s="30">
        <v>0</v>
      </c>
      <c r="M4404" s="30">
        <v>2.2800686570051898</v>
      </c>
      <c r="N4404" s="30">
        <v>0</v>
      </c>
    </row>
    <row r="4405" spans="1:14" ht="45" customHeight="1" x14ac:dyDescent="0.25">
      <c r="A4405" t="s">
        <v>41879</v>
      </c>
      <c r="B4405">
        <v>849</v>
      </c>
      <c r="C4405" s="6" t="s">
        <v>31347</v>
      </c>
      <c r="D4405" s="6" t="s">
        <v>31348</v>
      </c>
      <c r="E4405" s="6" t="s">
        <v>4718</v>
      </c>
      <c r="F4405" s="6" t="s">
        <v>4718</v>
      </c>
      <c r="G4405" s="6" t="s">
        <v>4718</v>
      </c>
      <c r="H4405" s="6" t="s">
        <v>4718</v>
      </c>
      <c r="I4405" s="6" t="s">
        <v>4718</v>
      </c>
      <c r="J4405" s="6" t="s">
        <v>4718</v>
      </c>
      <c r="K4405" s="30">
        <v>0</v>
      </c>
      <c r="L4405" s="30">
        <v>0</v>
      </c>
      <c r="M4405" s="30">
        <v>2.2771612841183599</v>
      </c>
      <c r="N4405" s="30">
        <v>0</v>
      </c>
    </row>
    <row r="4406" spans="1:14" ht="45" customHeight="1" x14ac:dyDescent="0.25">
      <c r="A4406" t="s">
        <v>41880</v>
      </c>
      <c r="B4406">
        <v>555</v>
      </c>
      <c r="C4406" s="6" t="s">
        <v>45186</v>
      </c>
      <c r="D4406" s="6" t="s">
        <v>45187</v>
      </c>
      <c r="E4406" s="6" t="s">
        <v>8243</v>
      </c>
      <c r="F4406" s="6" t="s">
        <v>4718</v>
      </c>
      <c r="G4406" s="6" t="s">
        <v>8244</v>
      </c>
      <c r="H4406" s="6" t="s">
        <v>8245</v>
      </c>
      <c r="I4406" s="6" t="s">
        <v>4718</v>
      </c>
      <c r="J4406" s="6" t="s">
        <v>4718</v>
      </c>
      <c r="K4406" s="30">
        <v>0</v>
      </c>
      <c r="L4406" s="30">
        <v>0</v>
      </c>
      <c r="M4406" s="30">
        <v>2.2771586752629398</v>
      </c>
      <c r="N4406" s="30">
        <v>0</v>
      </c>
    </row>
    <row r="4407" spans="1:14" ht="45" customHeight="1" x14ac:dyDescent="0.25">
      <c r="A4407" t="s">
        <v>41881</v>
      </c>
      <c r="B4407">
        <v>1548</v>
      </c>
      <c r="C4407" s="6" t="s">
        <v>36866</v>
      </c>
      <c r="D4407" s="6" t="s">
        <v>36719</v>
      </c>
      <c r="E4407" s="6" t="s">
        <v>4718</v>
      </c>
      <c r="F4407" s="6" t="s">
        <v>4718</v>
      </c>
      <c r="G4407" s="6" t="s">
        <v>4718</v>
      </c>
      <c r="H4407" s="6" t="s">
        <v>4718</v>
      </c>
      <c r="I4407" s="6" t="s">
        <v>4718</v>
      </c>
      <c r="J4407" s="6" t="s">
        <v>4718</v>
      </c>
      <c r="K4407" s="30">
        <v>0</v>
      </c>
      <c r="L4407" s="30">
        <v>0</v>
      </c>
      <c r="M4407" s="30">
        <v>2.2747205692155901</v>
      </c>
      <c r="N4407" s="30">
        <v>0</v>
      </c>
    </row>
    <row r="4408" spans="1:14" ht="45" customHeight="1" x14ac:dyDescent="0.25">
      <c r="A4408" t="s">
        <v>41882</v>
      </c>
      <c r="B4408">
        <v>294</v>
      </c>
      <c r="C4408" s="6" t="s">
        <v>42354</v>
      </c>
      <c r="D4408" s="6" t="s">
        <v>32669</v>
      </c>
      <c r="E4408" s="6" t="s">
        <v>4718</v>
      </c>
      <c r="F4408" s="6" t="s">
        <v>4718</v>
      </c>
      <c r="G4408" s="6" t="s">
        <v>4718</v>
      </c>
      <c r="H4408" s="6" t="s">
        <v>4718</v>
      </c>
      <c r="I4408" s="6" t="s">
        <v>4718</v>
      </c>
      <c r="J4408" s="6" t="s">
        <v>4718</v>
      </c>
      <c r="K4408" s="30">
        <v>0</v>
      </c>
      <c r="L4408" s="30">
        <v>0</v>
      </c>
      <c r="M4408" s="30">
        <v>2.2717385501537399</v>
      </c>
      <c r="N4408" s="30">
        <v>0</v>
      </c>
    </row>
    <row r="4409" spans="1:14" ht="45" customHeight="1" x14ac:dyDescent="0.25">
      <c r="A4409" t="s">
        <v>41883</v>
      </c>
      <c r="B4409">
        <v>936</v>
      </c>
      <c r="C4409" s="6" t="s">
        <v>45188</v>
      </c>
      <c r="D4409" s="6" t="s">
        <v>31788</v>
      </c>
      <c r="E4409" s="6" t="s">
        <v>4718</v>
      </c>
      <c r="F4409" s="6" t="s">
        <v>4718</v>
      </c>
      <c r="G4409" s="6" t="s">
        <v>8397</v>
      </c>
      <c r="H4409" s="6" t="s">
        <v>32460</v>
      </c>
      <c r="I4409" s="6" t="s">
        <v>8399</v>
      </c>
      <c r="J4409" s="6" t="s">
        <v>5805</v>
      </c>
      <c r="K4409" s="30">
        <v>0</v>
      </c>
      <c r="L4409" s="30">
        <v>0</v>
      </c>
      <c r="M4409" s="30">
        <v>2.2712521691113001</v>
      </c>
      <c r="N4409" s="30">
        <v>0</v>
      </c>
    </row>
    <row r="4410" spans="1:14" ht="45" customHeight="1" x14ac:dyDescent="0.25">
      <c r="A4410" t="s">
        <v>41884</v>
      </c>
      <c r="B4410">
        <v>711</v>
      </c>
      <c r="C4410" s="6" t="s">
        <v>17826</v>
      </c>
      <c r="D4410" s="6" t="s">
        <v>17827</v>
      </c>
      <c r="E4410" s="6" t="s">
        <v>4718</v>
      </c>
      <c r="F4410" s="6" t="s">
        <v>4718</v>
      </c>
      <c r="G4410" s="6" t="s">
        <v>17828</v>
      </c>
      <c r="H4410" s="6" t="s">
        <v>17829</v>
      </c>
      <c r="I4410" s="6" t="s">
        <v>17830</v>
      </c>
      <c r="J4410" s="6" t="s">
        <v>17831</v>
      </c>
      <c r="K4410" s="30">
        <v>0</v>
      </c>
      <c r="L4410" s="30">
        <v>0</v>
      </c>
      <c r="M4410" s="30">
        <v>2.2706642512349799</v>
      </c>
      <c r="N4410" s="30">
        <v>0</v>
      </c>
    </row>
    <row r="4411" spans="1:14" ht="45" customHeight="1" x14ac:dyDescent="0.25">
      <c r="A4411" t="s">
        <v>41885</v>
      </c>
      <c r="B4411">
        <v>393</v>
      </c>
      <c r="C4411" s="6" t="s">
        <v>4752</v>
      </c>
      <c r="D4411" s="6" t="s">
        <v>4752</v>
      </c>
      <c r="E4411" s="6" t="s">
        <v>4752</v>
      </c>
      <c r="F4411" s="6" t="s">
        <v>4752</v>
      </c>
      <c r="G4411" s="6" t="s">
        <v>4752</v>
      </c>
      <c r="H4411" s="6" t="s">
        <v>4752</v>
      </c>
      <c r="I4411" s="6" t="s">
        <v>4752</v>
      </c>
      <c r="J4411" s="6" t="s">
        <v>4752</v>
      </c>
      <c r="K4411" s="30">
        <v>0</v>
      </c>
      <c r="L4411" s="30">
        <v>0</v>
      </c>
      <c r="M4411" s="30">
        <v>2.26785139223397</v>
      </c>
      <c r="N4411" s="30">
        <v>0</v>
      </c>
    </row>
    <row r="4412" spans="1:14" ht="45" customHeight="1" x14ac:dyDescent="0.25">
      <c r="A4412" t="s">
        <v>41886</v>
      </c>
      <c r="B4412">
        <v>1170</v>
      </c>
      <c r="C4412" s="6" t="s">
        <v>4752</v>
      </c>
      <c r="D4412" s="6" t="s">
        <v>4752</v>
      </c>
      <c r="E4412" s="6" t="s">
        <v>4752</v>
      </c>
      <c r="F4412" s="6" t="s">
        <v>4752</v>
      </c>
      <c r="G4412" s="6" t="s">
        <v>4752</v>
      </c>
      <c r="H4412" s="6" t="s">
        <v>4752</v>
      </c>
      <c r="I4412" s="6" t="s">
        <v>4752</v>
      </c>
      <c r="J4412" s="6" t="s">
        <v>4752</v>
      </c>
      <c r="K4412" s="30">
        <v>0</v>
      </c>
      <c r="L4412" s="30">
        <v>0</v>
      </c>
      <c r="M4412" s="30">
        <v>2.2641592350851898</v>
      </c>
      <c r="N4412" s="30">
        <v>0</v>
      </c>
    </row>
    <row r="4413" spans="1:14" ht="45" customHeight="1" x14ac:dyDescent="0.25">
      <c r="A4413" t="s">
        <v>41887</v>
      </c>
      <c r="B4413">
        <v>7059</v>
      </c>
      <c r="C4413" s="6" t="s">
        <v>45189</v>
      </c>
      <c r="D4413" s="6" t="s">
        <v>8425</v>
      </c>
      <c r="E4413" s="6" t="s">
        <v>4718</v>
      </c>
      <c r="F4413" s="6" t="s">
        <v>4718</v>
      </c>
      <c r="G4413" s="6" t="s">
        <v>4718</v>
      </c>
      <c r="H4413" s="6" t="s">
        <v>4718</v>
      </c>
      <c r="I4413" s="6" t="s">
        <v>4718</v>
      </c>
      <c r="J4413" s="6" t="s">
        <v>4718</v>
      </c>
      <c r="K4413" s="30">
        <v>0</v>
      </c>
      <c r="L4413" s="30">
        <v>0</v>
      </c>
      <c r="M4413" s="30">
        <v>2.2631159936022498</v>
      </c>
      <c r="N4413" s="30">
        <v>0</v>
      </c>
    </row>
    <row r="4414" spans="1:14" ht="45" customHeight="1" x14ac:dyDescent="0.25">
      <c r="A4414" t="s">
        <v>41888</v>
      </c>
      <c r="B4414">
        <v>840</v>
      </c>
      <c r="C4414" s="6" t="s">
        <v>4752</v>
      </c>
      <c r="D4414" s="6" t="s">
        <v>4752</v>
      </c>
      <c r="E4414" s="6" t="s">
        <v>4752</v>
      </c>
      <c r="F4414" s="6" t="s">
        <v>4752</v>
      </c>
      <c r="G4414" s="6" t="s">
        <v>4752</v>
      </c>
      <c r="H4414" s="6" t="s">
        <v>4752</v>
      </c>
      <c r="I4414" s="6" t="s">
        <v>4752</v>
      </c>
      <c r="J4414" s="6" t="s">
        <v>4752</v>
      </c>
      <c r="K4414" s="30">
        <v>0</v>
      </c>
      <c r="L4414" s="30">
        <v>0</v>
      </c>
      <c r="M4414" s="30">
        <v>2.2568269013766602</v>
      </c>
      <c r="N4414" s="30">
        <v>0</v>
      </c>
    </row>
    <row r="4415" spans="1:14" ht="45" customHeight="1" x14ac:dyDescent="0.25">
      <c r="A4415" t="s">
        <v>41889</v>
      </c>
      <c r="B4415">
        <v>798</v>
      </c>
      <c r="C4415" s="6" t="s">
        <v>45190</v>
      </c>
      <c r="D4415" s="6" t="s">
        <v>30378</v>
      </c>
      <c r="E4415" s="6" t="s">
        <v>4718</v>
      </c>
      <c r="F4415" s="6" t="s">
        <v>4718</v>
      </c>
      <c r="G4415" s="6" t="s">
        <v>30379</v>
      </c>
      <c r="H4415" s="6" t="s">
        <v>4614</v>
      </c>
      <c r="I4415" s="6" t="s">
        <v>30380</v>
      </c>
      <c r="J4415" s="6" t="s">
        <v>9678</v>
      </c>
      <c r="K4415" s="30">
        <v>0</v>
      </c>
      <c r="L4415" s="30">
        <v>0</v>
      </c>
      <c r="M4415" s="30">
        <v>2.2565426271172502</v>
      </c>
      <c r="N4415" s="30">
        <v>0</v>
      </c>
    </row>
    <row r="4416" spans="1:14" ht="45" customHeight="1" x14ac:dyDescent="0.25">
      <c r="A4416" t="s">
        <v>41890</v>
      </c>
      <c r="B4416">
        <v>978</v>
      </c>
      <c r="C4416" s="6" t="s">
        <v>34728</v>
      </c>
      <c r="D4416" s="6" t="s">
        <v>31410</v>
      </c>
      <c r="E4416" s="6" t="s">
        <v>4718</v>
      </c>
      <c r="F4416" s="6" t="s">
        <v>4718</v>
      </c>
      <c r="G4416" s="6" t="s">
        <v>34729</v>
      </c>
      <c r="H4416" s="6" t="s">
        <v>34730</v>
      </c>
      <c r="I4416" s="6" t="s">
        <v>34731</v>
      </c>
      <c r="J4416" s="6" t="s">
        <v>4718</v>
      </c>
      <c r="K4416" s="30">
        <v>0</v>
      </c>
      <c r="L4416" s="30">
        <v>0</v>
      </c>
      <c r="M4416" s="30">
        <v>2.2544134253499899</v>
      </c>
      <c r="N4416" s="30">
        <v>0</v>
      </c>
    </row>
    <row r="4417" spans="1:14" ht="45" customHeight="1" x14ac:dyDescent="0.25">
      <c r="A4417" t="s">
        <v>41891</v>
      </c>
      <c r="B4417">
        <v>957</v>
      </c>
      <c r="C4417" s="6" t="s">
        <v>33914</v>
      </c>
      <c r="D4417" s="6" t="s">
        <v>9510</v>
      </c>
      <c r="E4417" s="6" t="s">
        <v>4718</v>
      </c>
      <c r="F4417" s="6" t="s">
        <v>4718</v>
      </c>
      <c r="G4417" s="6" t="s">
        <v>4718</v>
      </c>
      <c r="H4417" s="6" t="s">
        <v>4718</v>
      </c>
      <c r="I4417" s="6" t="s">
        <v>4718</v>
      </c>
      <c r="J4417" s="6" t="s">
        <v>4718</v>
      </c>
      <c r="K4417" s="30">
        <v>0</v>
      </c>
      <c r="L4417" s="30">
        <v>0</v>
      </c>
      <c r="M4417" s="30">
        <v>2.2519212768222401</v>
      </c>
      <c r="N4417" s="30">
        <v>0</v>
      </c>
    </row>
    <row r="4418" spans="1:14" ht="45" customHeight="1" x14ac:dyDescent="0.25">
      <c r="A4418" t="s">
        <v>41892</v>
      </c>
      <c r="B4418">
        <v>972</v>
      </c>
      <c r="C4418" s="6" t="s">
        <v>45191</v>
      </c>
      <c r="D4418" s="6" t="s">
        <v>45192</v>
      </c>
      <c r="E4418" s="6" t="s">
        <v>4718</v>
      </c>
      <c r="F4418" s="6" t="s">
        <v>4718</v>
      </c>
      <c r="G4418" s="6" t="s">
        <v>4718</v>
      </c>
      <c r="H4418" s="6" t="s">
        <v>4718</v>
      </c>
      <c r="I4418" s="6" t="s">
        <v>4718</v>
      </c>
      <c r="J4418" s="6" t="s">
        <v>4718</v>
      </c>
      <c r="K4418" s="30">
        <v>0</v>
      </c>
      <c r="L4418" s="30">
        <v>0</v>
      </c>
      <c r="M4418" s="30">
        <v>2.2480300978047998</v>
      </c>
      <c r="N4418" s="30">
        <v>0</v>
      </c>
    </row>
    <row r="4419" spans="1:14" ht="45" customHeight="1" x14ac:dyDescent="0.25">
      <c r="A4419" t="s">
        <v>41893</v>
      </c>
      <c r="B4419">
        <v>780</v>
      </c>
      <c r="C4419" s="6" t="s">
        <v>32910</v>
      </c>
      <c r="D4419" s="6" t="s">
        <v>17365</v>
      </c>
      <c r="E4419" s="6" t="s">
        <v>4718</v>
      </c>
      <c r="F4419" s="6" t="s">
        <v>4718</v>
      </c>
      <c r="G4419" s="6" t="s">
        <v>4718</v>
      </c>
      <c r="H4419" s="6" t="s">
        <v>32911</v>
      </c>
      <c r="I4419" s="6" t="s">
        <v>4718</v>
      </c>
      <c r="J4419" s="6" t="s">
        <v>4718</v>
      </c>
      <c r="K4419" s="30">
        <v>0</v>
      </c>
      <c r="L4419" s="30">
        <v>0</v>
      </c>
      <c r="M4419" s="30">
        <v>2.2478648239297301</v>
      </c>
      <c r="N4419" s="30">
        <v>0</v>
      </c>
    </row>
    <row r="4420" spans="1:14" ht="45" customHeight="1" x14ac:dyDescent="0.25">
      <c r="A4420" t="s">
        <v>41894</v>
      </c>
      <c r="B4420">
        <v>2262</v>
      </c>
      <c r="C4420" s="6" t="s">
        <v>36221</v>
      </c>
      <c r="D4420" s="6" t="s">
        <v>36222</v>
      </c>
      <c r="E4420" s="6" t="s">
        <v>11318</v>
      </c>
      <c r="F4420" s="6" t="s">
        <v>4718</v>
      </c>
      <c r="G4420" s="6" t="s">
        <v>4718</v>
      </c>
      <c r="H4420" s="6" t="s">
        <v>11320</v>
      </c>
      <c r="I4420" s="6" t="s">
        <v>4718</v>
      </c>
      <c r="J4420" s="6" t="s">
        <v>4718</v>
      </c>
      <c r="K4420" s="30">
        <v>0</v>
      </c>
      <c r="L4420" s="30">
        <v>0</v>
      </c>
      <c r="M4420" s="30">
        <v>2.2443175776302202</v>
      </c>
      <c r="N4420" s="30">
        <v>0</v>
      </c>
    </row>
    <row r="4421" spans="1:14" ht="45" customHeight="1" x14ac:dyDescent="0.25">
      <c r="A4421" t="s">
        <v>41895</v>
      </c>
      <c r="B4421">
        <v>744</v>
      </c>
      <c r="C4421" s="6" t="s">
        <v>32977</v>
      </c>
      <c r="D4421" s="6" t="s">
        <v>32978</v>
      </c>
      <c r="E4421" s="6" t="s">
        <v>4718</v>
      </c>
      <c r="F4421" s="6" t="s">
        <v>4718</v>
      </c>
      <c r="G4421" s="6" t="s">
        <v>4718</v>
      </c>
      <c r="H4421" s="6" t="s">
        <v>4718</v>
      </c>
      <c r="I4421" s="6" t="s">
        <v>4718</v>
      </c>
      <c r="J4421" s="6" t="s">
        <v>4718</v>
      </c>
      <c r="K4421" s="30">
        <v>0</v>
      </c>
      <c r="L4421" s="30">
        <v>0</v>
      </c>
      <c r="M4421" s="30">
        <v>2.2442578418857502</v>
      </c>
      <c r="N4421" s="30">
        <v>0</v>
      </c>
    </row>
    <row r="4422" spans="1:14" ht="45" customHeight="1" x14ac:dyDescent="0.25">
      <c r="A4422" t="s">
        <v>41896</v>
      </c>
      <c r="B4422">
        <v>795</v>
      </c>
      <c r="C4422" s="6" t="s">
        <v>36747</v>
      </c>
      <c r="D4422" s="6" t="s">
        <v>16404</v>
      </c>
      <c r="E4422" s="6" t="s">
        <v>4718</v>
      </c>
      <c r="F4422" s="6" t="s">
        <v>4718</v>
      </c>
      <c r="G4422" s="6" t="s">
        <v>35954</v>
      </c>
      <c r="H4422" s="6" t="s">
        <v>35955</v>
      </c>
      <c r="I4422" s="6" t="s">
        <v>12604</v>
      </c>
      <c r="J4422" s="6" t="s">
        <v>35956</v>
      </c>
      <c r="K4422" s="30">
        <v>0</v>
      </c>
      <c r="L4422" s="30">
        <v>0</v>
      </c>
      <c r="M4422" s="30">
        <v>2.2421776028879199</v>
      </c>
      <c r="N4422" s="30">
        <v>0</v>
      </c>
    </row>
    <row r="4423" spans="1:14" ht="45" customHeight="1" x14ac:dyDescent="0.25">
      <c r="A4423" t="s">
        <v>41897</v>
      </c>
      <c r="B4423">
        <v>597</v>
      </c>
      <c r="C4423" s="6" t="s">
        <v>32433</v>
      </c>
      <c r="D4423" s="6" t="s">
        <v>9368</v>
      </c>
      <c r="E4423" s="6" t="s">
        <v>9369</v>
      </c>
      <c r="F4423" s="6" t="s">
        <v>4718</v>
      </c>
      <c r="G4423" s="6" t="s">
        <v>9371</v>
      </c>
      <c r="H4423" s="6" t="s">
        <v>9372</v>
      </c>
      <c r="I4423" s="6" t="s">
        <v>4718</v>
      </c>
      <c r="J4423" s="6" t="s">
        <v>4718</v>
      </c>
      <c r="K4423" s="30">
        <v>0</v>
      </c>
      <c r="L4423" s="30">
        <v>0</v>
      </c>
      <c r="M4423" s="30">
        <v>2.2374912353273002</v>
      </c>
      <c r="N4423" s="30">
        <v>0</v>
      </c>
    </row>
    <row r="4424" spans="1:14" ht="45" customHeight="1" x14ac:dyDescent="0.25">
      <c r="A4424" t="s">
        <v>41898</v>
      </c>
      <c r="B4424">
        <v>1671</v>
      </c>
      <c r="C4424" s="6" t="s">
        <v>45193</v>
      </c>
      <c r="D4424" s="6" t="s">
        <v>45194</v>
      </c>
      <c r="E4424" s="6" t="s">
        <v>4718</v>
      </c>
      <c r="F4424" s="6" t="s">
        <v>4718</v>
      </c>
      <c r="G4424" s="6" t="s">
        <v>4718</v>
      </c>
      <c r="H4424" s="6" t="s">
        <v>4718</v>
      </c>
      <c r="I4424" s="6" t="s">
        <v>4718</v>
      </c>
      <c r="J4424" s="6" t="s">
        <v>4718</v>
      </c>
      <c r="K4424" s="30">
        <v>0</v>
      </c>
      <c r="L4424" s="30">
        <v>0</v>
      </c>
      <c r="M4424" s="30">
        <v>2.2361240187401599</v>
      </c>
      <c r="N4424" s="30">
        <v>0</v>
      </c>
    </row>
    <row r="4425" spans="1:14" ht="45" customHeight="1" x14ac:dyDescent="0.25">
      <c r="A4425" t="s">
        <v>41899</v>
      </c>
      <c r="B4425">
        <v>1293</v>
      </c>
      <c r="C4425" s="6" t="s">
        <v>45195</v>
      </c>
      <c r="D4425" s="6" t="s">
        <v>7626</v>
      </c>
      <c r="E4425" s="6" t="s">
        <v>4718</v>
      </c>
      <c r="F4425" s="6" t="s">
        <v>4718</v>
      </c>
      <c r="G4425" s="6" t="s">
        <v>4718</v>
      </c>
      <c r="H4425" s="6" t="s">
        <v>4718</v>
      </c>
      <c r="I4425" s="6" t="s">
        <v>4718</v>
      </c>
      <c r="J4425" s="6" t="s">
        <v>4718</v>
      </c>
      <c r="K4425" s="30">
        <v>0</v>
      </c>
      <c r="L4425" s="30">
        <v>0</v>
      </c>
      <c r="M4425" s="30">
        <v>2.2303350588248398</v>
      </c>
      <c r="N4425" s="30">
        <v>0</v>
      </c>
    </row>
    <row r="4426" spans="1:14" ht="45" customHeight="1" x14ac:dyDescent="0.25">
      <c r="A4426" t="s">
        <v>41900</v>
      </c>
      <c r="B4426">
        <v>516</v>
      </c>
      <c r="C4426" s="6" t="s">
        <v>45196</v>
      </c>
      <c r="D4426" s="6" t="s">
        <v>6109</v>
      </c>
      <c r="E4426" s="6" t="s">
        <v>6110</v>
      </c>
      <c r="F4426" s="6" t="s">
        <v>4718</v>
      </c>
      <c r="G4426" s="6" t="s">
        <v>6112</v>
      </c>
      <c r="H4426" s="6" t="s">
        <v>6113</v>
      </c>
      <c r="I4426" s="6" t="s">
        <v>6114</v>
      </c>
      <c r="J4426" s="6" t="s">
        <v>6115</v>
      </c>
      <c r="K4426" s="30">
        <v>0</v>
      </c>
      <c r="L4426" s="30">
        <v>0</v>
      </c>
      <c r="M4426" s="30">
        <v>2.2302707042136301</v>
      </c>
      <c r="N4426" s="30">
        <v>0</v>
      </c>
    </row>
    <row r="4427" spans="1:14" ht="45" customHeight="1" x14ac:dyDescent="0.25">
      <c r="A4427" t="s">
        <v>41901</v>
      </c>
      <c r="B4427">
        <v>567</v>
      </c>
      <c r="C4427" s="6" t="s">
        <v>4752</v>
      </c>
      <c r="D4427" s="6" t="s">
        <v>4752</v>
      </c>
      <c r="E4427" s="6" t="s">
        <v>4752</v>
      </c>
      <c r="F4427" s="6" t="s">
        <v>4752</v>
      </c>
      <c r="G4427" s="6" t="s">
        <v>4752</v>
      </c>
      <c r="H4427" s="6" t="s">
        <v>4752</v>
      </c>
      <c r="I4427" s="6" t="s">
        <v>4752</v>
      </c>
      <c r="J4427" s="6" t="s">
        <v>4752</v>
      </c>
      <c r="K4427" s="30">
        <v>0</v>
      </c>
      <c r="L4427" s="30">
        <v>0</v>
      </c>
      <c r="M4427" s="30">
        <v>2.22896484086584</v>
      </c>
      <c r="N4427" s="30">
        <v>0</v>
      </c>
    </row>
    <row r="4428" spans="1:14" ht="45" customHeight="1" x14ac:dyDescent="0.25">
      <c r="A4428" t="s">
        <v>41902</v>
      </c>
      <c r="B4428">
        <v>2034</v>
      </c>
      <c r="C4428" s="6" t="s">
        <v>45197</v>
      </c>
      <c r="D4428" s="6" t="s">
        <v>45198</v>
      </c>
      <c r="E4428" s="6" t="s">
        <v>12882</v>
      </c>
      <c r="F4428" s="6" t="s">
        <v>4718</v>
      </c>
      <c r="G4428" s="6" t="s">
        <v>4718</v>
      </c>
      <c r="H4428" s="6" t="s">
        <v>24543</v>
      </c>
      <c r="I4428" s="6" t="s">
        <v>4718</v>
      </c>
      <c r="J4428" s="6" t="s">
        <v>4718</v>
      </c>
      <c r="K4428" s="30">
        <v>0</v>
      </c>
      <c r="L4428" s="30">
        <v>0</v>
      </c>
      <c r="M4428" s="30">
        <v>2.2277873799299202</v>
      </c>
      <c r="N4428" s="30">
        <v>0</v>
      </c>
    </row>
    <row r="4429" spans="1:14" ht="45" customHeight="1" x14ac:dyDescent="0.25">
      <c r="A4429" t="s">
        <v>41903</v>
      </c>
      <c r="B4429">
        <v>1932</v>
      </c>
      <c r="C4429" s="6" t="s">
        <v>32897</v>
      </c>
      <c r="D4429" s="6" t="s">
        <v>12464</v>
      </c>
      <c r="E4429" s="6" t="s">
        <v>4718</v>
      </c>
      <c r="F4429" s="6" t="s">
        <v>4718</v>
      </c>
      <c r="G4429" s="6" t="s">
        <v>4718</v>
      </c>
      <c r="H4429" s="6" t="s">
        <v>4718</v>
      </c>
      <c r="I4429" s="6" t="s">
        <v>4718</v>
      </c>
      <c r="J4429" s="6" t="s">
        <v>4718</v>
      </c>
      <c r="K4429" s="30">
        <v>0</v>
      </c>
      <c r="L4429" s="30">
        <v>0</v>
      </c>
      <c r="M4429" s="30">
        <v>2.2248020036371901</v>
      </c>
      <c r="N4429" s="30">
        <v>0</v>
      </c>
    </row>
    <row r="4430" spans="1:14" ht="45" customHeight="1" x14ac:dyDescent="0.25">
      <c r="A4430" t="s">
        <v>41904</v>
      </c>
      <c r="B4430">
        <v>654</v>
      </c>
      <c r="C4430" s="6" t="s">
        <v>34568</v>
      </c>
      <c r="D4430" s="6" t="s">
        <v>32932</v>
      </c>
      <c r="E4430" s="6" t="s">
        <v>45199</v>
      </c>
      <c r="F4430" s="6" t="s">
        <v>4718</v>
      </c>
      <c r="G4430" s="6" t="s">
        <v>4718</v>
      </c>
      <c r="H4430" s="6" t="s">
        <v>13263</v>
      </c>
      <c r="I4430" s="6" t="s">
        <v>4718</v>
      </c>
      <c r="J4430" s="6" t="s">
        <v>4718</v>
      </c>
      <c r="K4430" s="30">
        <v>0</v>
      </c>
      <c r="L4430" s="30">
        <v>0</v>
      </c>
      <c r="M4430" s="30">
        <v>2.21526857627997</v>
      </c>
      <c r="N4430" s="30">
        <v>0</v>
      </c>
    </row>
    <row r="4431" spans="1:14" ht="45" customHeight="1" x14ac:dyDescent="0.25">
      <c r="A4431" t="s">
        <v>41905</v>
      </c>
      <c r="B4431">
        <v>633</v>
      </c>
      <c r="C4431" s="6" t="s">
        <v>45200</v>
      </c>
      <c r="D4431" s="6" t="s">
        <v>9194</v>
      </c>
      <c r="E4431" s="6" t="s">
        <v>4718</v>
      </c>
      <c r="F4431" s="6" t="s">
        <v>4718</v>
      </c>
      <c r="G4431" s="6" t="s">
        <v>4718</v>
      </c>
      <c r="H4431" s="6" t="s">
        <v>4718</v>
      </c>
      <c r="I4431" s="6" t="s">
        <v>4718</v>
      </c>
      <c r="J4431" s="6" t="s">
        <v>4718</v>
      </c>
      <c r="K4431" s="30">
        <v>0</v>
      </c>
      <c r="L4431" s="30">
        <v>0</v>
      </c>
      <c r="M4431" s="30">
        <v>2.21366871548515</v>
      </c>
      <c r="N4431" s="30">
        <v>0</v>
      </c>
    </row>
    <row r="4432" spans="1:14" ht="45" customHeight="1" x14ac:dyDescent="0.25">
      <c r="A4432" t="s">
        <v>41906</v>
      </c>
      <c r="B4432">
        <v>615</v>
      </c>
      <c r="C4432" s="6" t="s">
        <v>35154</v>
      </c>
      <c r="D4432" s="6" t="s">
        <v>35155</v>
      </c>
      <c r="E4432" s="6" t="s">
        <v>35156</v>
      </c>
      <c r="F4432" s="6" t="s">
        <v>4718</v>
      </c>
      <c r="G4432" s="6" t="s">
        <v>33873</v>
      </c>
      <c r="H4432" s="6" t="s">
        <v>35157</v>
      </c>
      <c r="I4432" s="6" t="s">
        <v>4718</v>
      </c>
      <c r="J4432" s="6" t="s">
        <v>4718</v>
      </c>
      <c r="K4432" s="30">
        <v>0</v>
      </c>
      <c r="L4432" s="30">
        <v>0</v>
      </c>
      <c r="M4432" s="30">
        <v>2.2136425805118498</v>
      </c>
      <c r="N4432" s="30">
        <v>0</v>
      </c>
    </row>
    <row r="4433" spans="1:14" ht="45" customHeight="1" x14ac:dyDescent="0.25">
      <c r="A4433" t="s">
        <v>41907</v>
      </c>
      <c r="B4433">
        <v>1143</v>
      </c>
      <c r="C4433" s="6" t="s">
        <v>45201</v>
      </c>
      <c r="D4433" s="6" t="s">
        <v>35498</v>
      </c>
      <c r="E4433" s="6" t="s">
        <v>11822</v>
      </c>
      <c r="F4433" s="6" t="s">
        <v>4718</v>
      </c>
      <c r="G4433" s="6" t="s">
        <v>45202</v>
      </c>
      <c r="H4433" s="6" t="s">
        <v>45203</v>
      </c>
      <c r="I4433" s="6" t="s">
        <v>45204</v>
      </c>
      <c r="J4433" s="6" t="s">
        <v>5789</v>
      </c>
      <c r="K4433" s="30">
        <v>0</v>
      </c>
      <c r="L4433" s="30">
        <v>0</v>
      </c>
      <c r="M4433" s="30">
        <v>2.2114139366070602</v>
      </c>
      <c r="N4433" s="30">
        <v>0</v>
      </c>
    </row>
    <row r="4434" spans="1:14" ht="45" customHeight="1" x14ac:dyDescent="0.25">
      <c r="A4434" t="s">
        <v>41908</v>
      </c>
      <c r="B4434">
        <v>1437</v>
      </c>
      <c r="C4434" s="6" t="s">
        <v>45205</v>
      </c>
      <c r="D4434" s="6" t="s">
        <v>13753</v>
      </c>
      <c r="E4434" s="6" t="s">
        <v>24859</v>
      </c>
      <c r="F4434" s="6" t="s">
        <v>4718</v>
      </c>
      <c r="G4434" s="6" t="s">
        <v>4718</v>
      </c>
      <c r="H4434" s="6" t="s">
        <v>13754</v>
      </c>
      <c r="I4434" s="6" t="s">
        <v>7954</v>
      </c>
      <c r="J4434" s="6" t="s">
        <v>4718</v>
      </c>
      <c r="K4434" s="30">
        <v>0</v>
      </c>
      <c r="L4434" s="30">
        <v>0</v>
      </c>
      <c r="M4434" s="30">
        <v>2.2112369259618601</v>
      </c>
      <c r="N4434" s="30">
        <v>0</v>
      </c>
    </row>
    <row r="4435" spans="1:14" ht="45" customHeight="1" x14ac:dyDescent="0.25">
      <c r="A4435" t="s">
        <v>41909</v>
      </c>
      <c r="B4435">
        <v>1347</v>
      </c>
      <c r="C4435" s="6" t="s">
        <v>35783</v>
      </c>
      <c r="D4435" s="6" t="s">
        <v>31744</v>
      </c>
      <c r="E4435" s="6" t="s">
        <v>4718</v>
      </c>
      <c r="F4435" s="6" t="s">
        <v>4718</v>
      </c>
      <c r="G4435" s="6" t="s">
        <v>4718</v>
      </c>
      <c r="H4435" s="6" t="s">
        <v>34767</v>
      </c>
      <c r="I4435" s="6" t="s">
        <v>5117</v>
      </c>
      <c r="J4435" s="6" t="s">
        <v>34255</v>
      </c>
      <c r="K4435" s="30">
        <v>0</v>
      </c>
      <c r="L4435" s="30">
        <v>0</v>
      </c>
      <c r="M4435" s="30">
        <v>2.2073340223577098</v>
      </c>
      <c r="N4435" s="30">
        <v>0</v>
      </c>
    </row>
    <row r="4436" spans="1:14" ht="45" customHeight="1" x14ac:dyDescent="0.25">
      <c r="A4436" t="s">
        <v>41910</v>
      </c>
      <c r="B4436">
        <v>1509</v>
      </c>
      <c r="C4436" s="6" t="s">
        <v>45206</v>
      </c>
      <c r="D4436" s="6" t="s">
        <v>9861</v>
      </c>
      <c r="E4436" s="6" t="s">
        <v>4718</v>
      </c>
      <c r="F4436" s="6" t="s">
        <v>4718</v>
      </c>
      <c r="G4436" s="6" t="s">
        <v>4718</v>
      </c>
      <c r="H4436" s="6" t="s">
        <v>4718</v>
      </c>
      <c r="I4436" s="6" t="s">
        <v>4718</v>
      </c>
      <c r="J4436" s="6" t="s">
        <v>4718</v>
      </c>
      <c r="K4436" s="30">
        <v>0</v>
      </c>
      <c r="L4436" s="30">
        <v>0</v>
      </c>
      <c r="M4436" s="30">
        <v>2.20277130407369</v>
      </c>
      <c r="N4436" s="30">
        <v>0</v>
      </c>
    </row>
    <row r="4437" spans="1:14" ht="45" customHeight="1" x14ac:dyDescent="0.25">
      <c r="A4437" t="s">
        <v>41911</v>
      </c>
      <c r="B4437">
        <v>861</v>
      </c>
      <c r="C4437" s="6" t="s">
        <v>5120</v>
      </c>
      <c r="D4437" s="6" t="s">
        <v>5121</v>
      </c>
      <c r="E4437" s="6" t="s">
        <v>4718</v>
      </c>
      <c r="F4437" s="6" t="s">
        <v>4718</v>
      </c>
      <c r="G4437" s="6" t="s">
        <v>5267</v>
      </c>
      <c r="H4437" s="6" t="s">
        <v>45207</v>
      </c>
      <c r="I4437" s="6" t="s">
        <v>5117</v>
      </c>
      <c r="J4437" s="6" t="s">
        <v>14399</v>
      </c>
      <c r="K4437" s="30">
        <v>0</v>
      </c>
      <c r="L4437" s="30">
        <v>0</v>
      </c>
      <c r="M4437" s="30">
        <v>2.2017823428065002</v>
      </c>
      <c r="N4437" s="30">
        <v>0</v>
      </c>
    </row>
    <row r="4438" spans="1:14" ht="45" customHeight="1" x14ac:dyDescent="0.25">
      <c r="A4438" t="s">
        <v>41912</v>
      </c>
      <c r="B4438">
        <v>405</v>
      </c>
      <c r="C4438" s="6" t="s">
        <v>45208</v>
      </c>
      <c r="D4438" s="6" t="s">
        <v>4718</v>
      </c>
      <c r="E4438" s="6" t="s">
        <v>4718</v>
      </c>
      <c r="F4438" s="6" t="s">
        <v>4718</v>
      </c>
      <c r="G4438" s="6" t="s">
        <v>4718</v>
      </c>
      <c r="H4438" s="6" t="s">
        <v>4718</v>
      </c>
      <c r="I4438" s="6" t="s">
        <v>4718</v>
      </c>
      <c r="J4438" s="6" t="s">
        <v>4718</v>
      </c>
      <c r="K4438" s="30">
        <v>0</v>
      </c>
      <c r="L4438" s="30">
        <v>0</v>
      </c>
      <c r="M4438" s="30">
        <v>2.20065579542704</v>
      </c>
      <c r="N4438" s="30">
        <v>0</v>
      </c>
    </row>
    <row r="4439" spans="1:14" ht="45" customHeight="1" x14ac:dyDescent="0.25">
      <c r="A4439" t="s">
        <v>41913</v>
      </c>
      <c r="B4439">
        <v>1470</v>
      </c>
      <c r="C4439" s="6" t="s">
        <v>32766</v>
      </c>
      <c r="D4439" s="6" t="s">
        <v>10021</v>
      </c>
      <c r="E4439" s="6" t="s">
        <v>10022</v>
      </c>
      <c r="F4439" s="6" t="s">
        <v>4718</v>
      </c>
      <c r="G4439" s="6" t="s">
        <v>10024</v>
      </c>
      <c r="H4439" s="6" t="s">
        <v>10025</v>
      </c>
      <c r="I4439" s="6" t="s">
        <v>10026</v>
      </c>
      <c r="J4439" s="6" t="s">
        <v>10027</v>
      </c>
      <c r="K4439" s="30">
        <v>0</v>
      </c>
      <c r="L4439" s="30">
        <v>0</v>
      </c>
      <c r="M4439" s="30">
        <v>2.19727938332495</v>
      </c>
      <c r="N4439" s="30">
        <v>0</v>
      </c>
    </row>
    <row r="4440" spans="1:14" ht="45" customHeight="1" x14ac:dyDescent="0.25">
      <c r="A4440" t="s">
        <v>41914</v>
      </c>
      <c r="B4440">
        <v>798</v>
      </c>
      <c r="C4440" s="6" t="s">
        <v>37076</v>
      </c>
      <c r="D4440" s="6" t="s">
        <v>37077</v>
      </c>
      <c r="E4440" s="6" t="s">
        <v>37078</v>
      </c>
      <c r="F4440" s="6" t="s">
        <v>4718</v>
      </c>
      <c r="G4440" s="6" t="s">
        <v>4718</v>
      </c>
      <c r="H4440" s="6" t="s">
        <v>15749</v>
      </c>
      <c r="I4440" s="6" t="s">
        <v>6667</v>
      </c>
      <c r="J4440" s="6" t="s">
        <v>4718</v>
      </c>
      <c r="K4440" s="30">
        <v>0</v>
      </c>
      <c r="L4440" s="30">
        <v>0</v>
      </c>
      <c r="M4440" s="30">
        <v>2.19716110609673</v>
      </c>
      <c r="N4440" s="30">
        <v>0</v>
      </c>
    </row>
    <row r="4441" spans="1:14" ht="45" customHeight="1" x14ac:dyDescent="0.25">
      <c r="A4441" t="s">
        <v>41915</v>
      </c>
      <c r="B4441">
        <v>1179</v>
      </c>
      <c r="C4441" s="6" t="s">
        <v>4752</v>
      </c>
      <c r="D4441" s="6" t="s">
        <v>4752</v>
      </c>
      <c r="E4441" s="6" t="s">
        <v>4752</v>
      </c>
      <c r="F4441" s="6" t="s">
        <v>4752</v>
      </c>
      <c r="G4441" s="6" t="s">
        <v>4752</v>
      </c>
      <c r="H4441" s="6" t="s">
        <v>4752</v>
      </c>
      <c r="I4441" s="6" t="s">
        <v>4752</v>
      </c>
      <c r="J4441" s="6" t="s">
        <v>4752</v>
      </c>
      <c r="K4441" s="30">
        <v>0</v>
      </c>
      <c r="L4441" s="30">
        <v>0</v>
      </c>
      <c r="M4441" s="30">
        <v>2.1935597086952701</v>
      </c>
      <c r="N4441" s="30">
        <v>0</v>
      </c>
    </row>
    <row r="4442" spans="1:14" ht="45" customHeight="1" x14ac:dyDescent="0.25">
      <c r="A4442" t="s">
        <v>41916</v>
      </c>
      <c r="B4442">
        <v>999</v>
      </c>
      <c r="C4442" s="6" t="s">
        <v>5797</v>
      </c>
      <c r="D4442" s="6" t="s">
        <v>4997</v>
      </c>
      <c r="E4442" s="6" t="s">
        <v>4718</v>
      </c>
      <c r="F4442" s="6" t="s">
        <v>4718</v>
      </c>
      <c r="G4442" s="6" t="s">
        <v>4718</v>
      </c>
      <c r="H4442" s="6" t="s">
        <v>4718</v>
      </c>
      <c r="I4442" s="6" t="s">
        <v>4718</v>
      </c>
      <c r="J4442" s="6" t="s">
        <v>4718</v>
      </c>
      <c r="K4442" s="30">
        <v>0</v>
      </c>
      <c r="L4442" s="30">
        <v>0</v>
      </c>
      <c r="M4442" s="30">
        <v>2.1916060027862598</v>
      </c>
      <c r="N4442" s="30">
        <v>0</v>
      </c>
    </row>
    <row r="4443" spans="1:14" ht="45" customHeight="1" x14ac:dyDescent="0.25">
      <c r="A4443" t="s">
        <v>41917</v>
      </c>
      <c r="B4443">
        <v>306</v>
      </c>
      <c r="C4443" s="6" t="s">
        <v>4752</v>
      </c>
      <c r="D4443" s="6" t="s">
        <v>4752</v>
      </c>
      <c r="E4443" s="6" t="s">
        <v>4752</v>
      </c>
      <c r="F4443" s="6" t="s">
        <v>4752</v>
      </c>
      <c r="G4443" s="6" t="s">
        <v>4752</v>
      </c>
      <c r="H4443" s="6" t="s">
        <v>4752</v>
      </c>
      <c r="I4443" s="6" t="s">
        <v>4752</v>
      </c>
      <c r="J4443" s="6" t="s">
        <v>4752</v>
      </c>
      <c r="K4443" s="30">
        <v>0</v>
      </c>
      <c r="L4443" s="30">
        <v>0</v>
      </c>
      <c r="M4443" s="30">
        <v>2.1826507638732</v>
      </c>
      <c r="N4443" s="30">
        <v>0</v>
      </c>
    </row>
    <row r="4444" spans="1:14" ht="45" customHeight="1" x14ac:dyDescent="0.25">
      <c r="A4444" t="s">
        <v>41918</v>
      </c>
      <c r="B4444">
        <v>1215</v>
      </c>
      <c r="C4444" s="6" t="s">
        <v>45209</v>
      </c>
      <c r="D4444" s="6" t="s">
        <v>17872</v>
      </c>
      <c r="E4444" s="6" t="s">
        <v>4718</v>
      </c>
      <c r="F4444" s="6" t="s">
        <v>4718</v>
      </c>
      <c r="G4444" s="6" t="s">
        <v>4718</v>
      </c>
      <c r="H4444" s="6" t="s">
        <v>4718</v>
      </c>
      <c r="I4444" s="6" t="s">
        <v>4718</v>
      </c>
      <c r="J4444" s="6" t="s">
        <v>4718</v>
      </c>
      <c r="K4444" s="30">
        <v>0</v>
      </c>
      <c r="L4444" s="30">
        <v>0</v>
      </c>
      <c r="M4444" s="30">
        <v>2.1705402899086099</v>
      </c>
      <c r="N4444" s="30">
        <v>0</v>
      </c>
    </row>
    <row r="4445" spans="1:14" ht="45" customHeight="1" x14ac:dyDescent="0.25">
      <c r="A4445" t="s">
        <v>41919</v>
      </c>
      <c r="B4445">
        <v>522</v>
      </c>
      <c r="C4445" s="6" t="s">
        <v>45210</v>
      </c>
      <c r="D4445" s="6" t="s">
        <v>5800</v>
      </c>
      <c r="E4445" s="6" t="s">
        <v>9715</v>
      </c>
      <c r="F4445" s="6" t="s">
        <v>4718</v>
      </c>
      <c r="G4445" s="6" t="s">
        <v>4718</v>
      </c>
      <c r="H4445" s="6" t="s">
        <v>4718</v>
      </c>
      <c r="I4445" s="6" t="s">
        <v>4718</v>
      </c>
      <c r="J4445" s="6" t="s">
        <v>4718</v>
      </c>
      <c r="K4445" s="30">
        <v>0</v>
      </c>
      <c r="L4445" s="30">
        <v>0</v>
      </c>
      <c r="M4445" s="30">
        <v>2.1701721890696701</v>
      </c>
      <c r="N4445" s="30">
        <v>0</v>
      </c>
    </row>
    <row r="4446" spans="1:14" ht="45" customHeight="1" x14ac:dyDescent="0.25">
      <c r="A4446" t="s">
        <v>41920</v>
      </c>
      <c r="B4446">
        <v>1320</v>
      </c>
      <c r="C4446" s="6" t="s">
        <v>32816</v>
      </c>
      <c r="D4446" s="6" t="s">
        <v>24269</v>
      </c>
      <c r="E4446" s="6" t="s">
        <v>24734</v>
      </c>
      <c r="F4446" s="6" t="s">
        <v>4718</v>
      </c>
      <c r="G4446" s="6" t="s">
        <v>24736</v>
      </c>
      <c r="H4446" s="6" t="s">
        <v>24737</v>
      </c>
      <c r="I4446" s="6" t="s">
        <v>4718</v>
      </c>
      <c r="J4446" s="6" t="s">
        <v>4718</v>
      </c>
      <c r="K4446" s="30">
        <v>0</v>
      </c>
      <c r="L4446" s="30">
        <v>0</v>
      </c>
      <c r="M4446" s="30">
        <v>2.1689206463590298</v>
      </c>
      <c r="N4446" s="30">
        <v>0</v>
      </c>
    </row>
    <row r="4447" spans="1:14" ht="45" customHeight="1" x14ac:dyDescent="0.25">
      <c r="A4447" t="s">
        <v>41921</v>
      </c>
      <c r="B4447">
        <v>1371</v>
      </c>
      <c r="C4447" s="6" t="s">
        <v>35666</v>
      </c>
      <c r="D4447" s="6" t="s">
        <v>32314</v>
      </c>
      <c r="E4447" s="6" t="s">
        <v>4718</v>
      </c>
      <c r="F4447" s="6" t="s">
        <v>4718</v>
      </c>
      <c r="G4447" s="6" t="s">
        <v>4718</v>
      </c>
      <c r="H4447" s="6" t="s">
        <v>4718</v>
      </c>
      <c r="I4447" s="6" t="s">
        <v>4718</v>
      </c>
      <c r="J4447" s="6" t="s">
        <v>4718</v>
      </c>
      <c r="K4447" s="30">
        <v>0</v>
      </c>
      <c r="L4447" s="30">
        <v>0</v>
      </c>
      <c r="M4447" s="30">
        <v>2.1671422458873599</v>
      </c>
      <c r="N4447" s="30">
        <v>0</v>
      </c>
    </row>
    <row r="4448" spans="1:14" ht="45" customHeight="1" x14ac:dyDescent="0.25">
      <c r="A4448" t="s">
        <v>41922</v>
      </c>
      <c r="B4448">
        <v>789</v>
      </c>
      <c r="C4448" s="6" t="s">
        <v>45211</v>
      </c>
      <c r="D4448" s="6" t="s">
        <v>10143</v>
      </c>
      <c r="E4448" s="6" t="s">
        <v>4718</v>
      </c>
      <c r="F4448" s="6" t="s">
        <v>4718</v>
      </c>
      <c r="G4448" s="6" t="s">
        <v>4718</v>
      </c>
      <c r="H4448" s="6" t="s">
        <v>4718</v>
      </c>
      <c r="I4448" s="6" t="s">
        <v>4718</v>
      </c>
      <c r="J4448" s="6" t="s">
        <v>4718</v>
      </c>
      <c r="K4448" s="30">
        <v>0</v>
      </c>
      <c r="L4448" s="30">
        <v>0</v>
      </c>
      <c r="M4448" s="30">
        <v>2.1666107266728898</v>
      </c>
      <c r="N4448" s="30">
        <v>0</v>
      </c>
    </row>
    <row r="4449" spans="1:14" ht="45" customHeight="1" x14ac:dyDescent="0.25">
      <c r="A4449" t="s">
        <v>41923</v>
      </c>
      <c r="B4449">
        <v>300</v>
      </c>
      <c r="C4449" s="6" t="s">
        <v>30690</v>
      </c>
      <c r="D4449" s="6" t="s">
        <v>9864</v>
      </c>
      <c r="E4449" s="6" t="s">
        <v>4718</v>
      </c>
      <c r="F4449" s="6" t="s">
        <v>4718</v>
      </c>
      <c r="G4449" s="6" t="s">
        <v>4718</v>
      </c>
      <c r="H4449" s="6" t="s">
        <v>4718</v>
      </c>
      <c r="I4449" s="6" t="s">
        <v>4718</v>
      </c>
      <c r="J4449" s="6" t="s">
        <v>4718</v>
      </c>
      <c r="K4449" s="30">
        <v>0</v>
      </c>
      <c r="L4449" s="30">
        <v>0</v>
      </c>
      <c r="M4449" s="30">
        <v>2.1663377768844398</v>
      </c>
      <c r="N4449" s="30">
        <v>0</v>
      </c>
    </row>
    <row r="4450" spans="1:14" ht="45" customHeight="1" x14ac:dyDescent="0.25">
      <c r="A4450" t="s">
        <v>41924</v>
      </c>
      <c r="B4450">
        <v>1044</v>
      </c>
      <c r="C4450" s="6" t="s">
        <v>45212</v>
      </c>
      <c r="D4450" s="6" t="s">
        <v>14575</v>
      </c>
      <c r="E4450" s="6" t="s">
        <v>4718</v>
      </c>
      <c r="F4450" s="6" t="s">
        <v>4718</v>
      </c>
      <c r="G4450" s="6" t="s">
        <v>4718</v>
      </c>
      <c r="H4450" s="6" t="s">
        <v>35108</v>
      </c>
      <c r="I4450" s="6" t="s">
        <v>4718</v>
      </c>
      <c r="J4450" s="6" t="s">
        <v>4718</v>
      </c>
      <c r="K4450" s="30">
        <v>0</v>
      </c>
      <c r="L4450" s="30">
        <v>0</v>
      </c>
      <c r="M4450" s="30">
        <v>2.16470913714695</v>
      </c>
      <c r="N4450" s="30">
        <v>0</v>
      </c>
    </row>
    <row r="4451" spans="1:14" ht="45" customHeight="1" x14ac:dyDescent="0.25">
      <c r="A4451" t="s">
        <v>41925</v>
      </c>
      <c r="B4451">
        <v>1620</v>
      </c>
      <c r="C4451" s="6" t="s">
        <v>45213</v>
      </c>
      <c r="D4451" s="6" t="s">
        <v>6865</v>
      </c>
      <c r="E4451" s="6" t="s">
        <v>4718</v>
      </c>
      <c r="F4451" s="6" t="s">
        <v>4718</v>
      </c>
      <c r="G4451" s="6" t="s">
        <v>4718</v>
      </c>
      <c r="H4451" s="6" t="s">
        <v>4718</v>
      </c>
      <c r="I4451" s="6" t="s">
        <v>4718</v>
      </c>
      <c r="J4451" s="6" t="s">
        <v>4718</v>
      </c>
      <c r="K4451" s="30">
        <v>0</v>
      </c>
      <c r="L4451" s="30">
        <v>0</v>
      </c>
      <c r="M4451" s="30">
        <v>2.1628034339461402</v>
      </c>
      <c r="N4451" s="30">
        <v>0</v>
      </c>
    </row>
    <row r="4452" spans="1:14" ht="45" customHeight="1" x14ac:dyDescent="0.25">
      <c r="A4452" t="s">
        <v>41926</v>
      </c>
      <c r="B4452">
        <v>1143</v>
      </c>
      <c r="C4452" s="6" t="s">
        <v>45214</v>
      </c>
      <c r="D4452" s="6" t="s">
        <v>18559</v>
      </c>
      <c r="E4452" s="6" t="s">
        <v>4718</v>
      </c>
      <c r="F4452" s="6" t="s">
        <v>4718</v>
      </c>
      <c r="G4452" s="6" t="s">
        <v>4718</v>
      </c>
      <c r="H4452" s="6" t="s">
        <v>4718</v>
      </c>
      <c r="I4452" s="6" t="s">
        <v>4718</v>
      </c>
      <c r="J4452" s="6" t="s">
        <v>4718</v>
      </c>
      <c r="K4452" s="30">
        <v>1.1039629510033599</v>
      </c>
      <c r="L4452" s="30">
        <v>0</v>
      </c>
      <c r="M4452" s="30">
        <v>2.1618936378929301</v>
      </c>
      <c r="N4452" s="30">
        <v>0</v>
      </c>
    </row>
    <row r="4453" spans="1:14" ht="45" customHeight="1" x14ac:dyDescent="0.25">
      <c r="A4453" t="s">
        <v>41927</v>
      </c>
      <c r="B4453">
        <v>3111</v>
      </c>
      <c r="C4453" s="6" t="s">
        <v>36572</v>
      </c>
      <c r="D4453" s="6" t="s">
        <v>18585</v>
      </c>
      <c r="E4453" s="6" t="s">
        <v>4718</v>
      </c>
      <c r="F4453" s="6" t="s">
        <v>4718</v>
      </c>
      <c r="G4453" s="6" t="s">
        <v>4718</v>
      </c>
      <c r="H4453" s="6" t="s">
        <v>4718</v>
      </c>
      <c r="I4453" s="6" t="s">
        <v>4718</v>
      </c>
      <c r="J4453" s="6" t="s">
        <v>4718</v>
      </c>
      <c r="K4453" s="30">
        <v>0</v>
      </c>
      <c r="L4453" s="30">
        <v>0</v>
      </c>
      <c r="M4453" s="30">
        <v>2.1538948882208899</v>
      </c>
      <c r="N4453" s="30">
        <v>0.84252231652147802</v>
      </c>
    </row>
    <row r="4454" spans="1:14" ht="45" customHeight="1" x14ac:dyDescent="0.25">
      <c r="A4454" t="s">
        <v>41928</v>
      </c>
      <c r="B4454">
        <v>771</v>
      </c>
      <c r="C4454" s="6" t="s">
        <v>4752</v>
      </c>
      <c r="D4454" s="6" t="s">
        <v>4752</v>
      </c>
      <c r="E4454" s="6" t="s">
        <v>4752</v>
      </c>
      <c r="F4454" s="6" t="s">
        <v>4752</v>
      </c>
      <c r="G4454" s="6" t="s">
        <v>4752</v>
      </c>
      <c r="H4454" s="6" t="s">
        <v>4752</v>
      </c>
      <c r="I4454" s="6" t="s">
        <v>4752</v>
      </c>
      <c r="J4454" s="6" t="s">
        <v>4752</v>
      </c>
      <c r="K4454" s="30">
        <v>0</v>
      </c>
      <c r="L4454" s="30">
        <v>0</v>
      </c>
      <c r="M4454" s="30">
        <v>2.1510748630316998</v>
      </c>
      <c r="N4454" s="30">
        <v>0</v>
      </c>
    </row>
    <row r="4455" spans="1:14" ht="45" customHeight="1" x14ac:dyDescent="0.25">
      <c r="A4455" t="s">
        <v>41929</v>
      </c>
      <c r="B4455">
        <v>588</v>
      </c>
      <c r="C4455" s="6" t="s">
        <v>45215</v>
      </c>
      <c r="D4455" s="6" t="s">
        <v>35359</v>
      </c>
      <c r="E4455" s="6" t="s">
        <v>4718</v>
      </c>
      <c r="F4455" s="6" t="s">
        <v>4718</v>
      </c>
      <c r="G4455" s="6" t="s">
        <v>4718</v>
      </c>
      <c r="H4455" s="6" t="s">
        <v>4718</v>
      </c>
      <c r="I4455" s="6" t="s">
        <v>4718</v>
      </c>
      <c r="J4455" s="6" t="s">
        <v>4718</v>
      </c>
      <c r="K4455" s="30">
        <v>0</v>
      </c>
      <c r="L4455" s="30">
        <v>0</v>
      </c>
      <c r="M4455" s="30">
        <v>2.1493589536920599</v>
      </c>
      <c r="N4455" s="30">
        <v>0</v>
      </c>
    </row>
    <row r="4456" spans="1:14" ht="45" customHeight="1" x14ac:dyDescent="0.25">
      <c r="A4456" t="s">
        <v>41930</v>
      </c>
      <c r="B4456">
        <v>294</v>
      </c>
      <c r="C4456" s="6" t="s">
        <v>4752</v>
      </c>
      <c r="D4456" s="6" t="s">
        <v>4752</v>
      </c>
      <c r="E4456" s="6" t="s">
        <v>4752</v>
      </c>
      <c r="F4456" s="6" t="s">
        <v>4752</v>
      </c>
      <c r="G4456" s="6" t="s">
        <v>4752</v>
      </c>
      <c r="H4456" s="6" t="s">
        <v>4752</v>
      </c>
      <c r="I4456" s="6" t="s">
        <v>4752</v>
      </c>
      <c r="J4456" s="6" t="s">
        <v>4752</v>
      </c>
      <c r="K4456" s="30">
        <v>0</v>
      </c>
      <c r="L4456" s="30">
        <v>0</v>
      </c>
      <c r="M4456" s="30">
        <v>2.1493589536920599</v>
      </c>
      <c r="N4456" s="30">
        <v>0</v>
      </c>
    </row>
    <row r="4457" spans="1:14" ht="45" customHeight="1" x14ac:dyDescent="0.25">
      <c r="A4457" t="s">
        <v>41931</v>
      </c>
      <c r="B4457">
        <v>939</v>
      </c>
      <c r="C4457" s="6" t="s">
        <v>45216</v>
      </c>
      <c r="D4457" s="6" t="s">
        <v>30578</v>
      </c>
      <c r="E4457" s="6" t="s">
        <v>4718</v>
      </c>
      <c r="F4457" s="6" t="s">
        <v>4718</v>
      </c>
      <c r="G4457" s="6" t="s">
        <v>19011</v>
      </c>
      <c r="H4457" s="6" t="s">
        <v>19012</v>
      </c>
      <c r="I4457" s="6" t="s">
        <v>19013</v>
      </c>
      <c r="J4457" s="6" t="s">
        <v>9678</v>
      </c>
      <c r="K4457" s="30">
        <v>0</v>
      </c>
      <c r="L4457" s="30">
        <v>0</v>
      </c>
      <c r="M4457" s="30">
        <v>2.1492710899222098</v>
      </c>
      <c r="N4457" s="30">
        <v>0</v>
      </c>
    </row>
    <row r="4458" spans="1:14" ht="45" customHeight="1" x14ac:dyDescent="0.25">
      <c r="A4458" t="s">
        <v>41932</v>
      </c>
      <c r="B4458">
        <v>1737</v>
      </c>
      <c r="C4458" s="6" t="s">
        <v>37056</v>
      </c>
      <c r="D4458" s="6" t="s">
        <v>31744</v>
      </c>
      <c r="E4458" s="6" t="s">
        <v>4718</v>
      </c>
      <c r="F4458" s="6" t="s">
        <v>4718</v>
      </c>
      <c r="G4458" s="6" t="s">
        <v>4718</v>
      </c>
      <c r="H4458" s="6" t="s">
        <v>4718</v>
      </c>
      <c r="I4458" s="6" t="s">
        <v>4718</v>
      </c>
      <c r="J4458" s="6" t="s">
        <v>4718</v>
      </c>
      <c r="K4458" s="30">
        <v>0</v>
      </c>
      <c r="L4458" s="30">
        <v>0</v>
      </c>
      <c r="M4458" s="30">
        <v>2.14878250717081</v>
      </c>
      <c r="N4458" s="30">
        <v>0</v>
      </c>
    </row>
    <row r="4459" spans="1:14" ht="45" customHeight="1" x14ac:dyDescent="0.25">
      <c r="A4459" t="s">
        <v>41933</v>
      </c>
      <c r="B4459">
        <v>504</v>
      </c>
      <c r="C4459" s="6" t="s">
        <v>45217</v>
      </c>
      <c r="D4459" s="6" t="s">
        <v>34876</v>
      </c>
      <c r="E4459" s="6" t="s">
        <v>4718</v>
      </c>
      <c r="F4459" s="6" t="s">
        <v>4718</v>
      </c>
      <c r="G4459" s="6" t="s">
        <v>4718</v>
      </c>
      <c r="H4459" s="6" t="s">
        <v>4718</v>
      </c>
      <c r="I4459" s="6" t="s">
        <v>4718</v>
      </c>
      <c r="J4459" s="6" t="s">
        <v>4718</v>
      </c>
      <c r="K4459" s="30">
        <v>0</v>
      </c>
      <c r="L4459" s="30">
        <v>0</v>
      </c>
      <c r="M4459" s="30">
        <v>2.1379847836496801</v>
      </c>
      <c r="N4459" s="30">
        <v>0</v>
      </c>
    </row>
    <row r="4460" spans="1:14" ht="45" customHeight="1" x14ac:dyDescent="0.25">
      <c r="A4460" t="s">
        <v>41934</v>
      </c>
      <c r="B4460">
        <v>417</v>
      </c>
      <c r="C4460" s="6" t="s">
        <v>33589</v>
      </c>
      <c r="D4460" s="6" t="s">
        <v>8535</v>
      </c>
      <c r="E4460" s="6" t="s">
        <v>8536</v>
      </c>
      <c r="F4460" s="6" t="s">
        <v>8537</v>
      </c>
      <c r="G4460" s="6" t="s">
        <v>4718</v>
      </c>
      <c r="H4460" s="6" t="s">
        <v>8538</v>
      </c>
      <c r="I4460" s="6" t="s">
        <v>5566</v>
      </c>
      <c r="J4460" s="6" t="s">
        <v>5567</v>
      </c>
      <c r="K4460" s="30">
        <v>0</v>
      </c>
      <c r="L4460" s="30">
        <v>0</v>
      </c>
      <c r="M4460" s="30">
        <v>2.1373275710981998</v>
      </c>
      <c r="N4460" s="30">
        <v>0</v>
      </c>
    </row>
    <row r="4461" spans="1:14" ht="45" customHeight="1" x14ac:dyDescent="0.25">
      <c r="A4461" t="s">
        <v>41935</v>
      </c>
      <c r="B4461">
        <v>417</v>
      </c>
      <c r="C4461" s="6" t="s">
        <v>37114</v>
      </c>
      <c r="D4461" s="6" t="s">
        <v>14903</v>
      </c>
      <c r="E4461" s="6" t="s">
        <v>4718</v>
      </c>
      <c r="F4461" s="6" t="s">
        <v>4718</v>
      </c>
      <c r="G4461" s="6" t="s">
        <v>4718</v>
      </c>
      <c r="H4461" s="6" t="s">
        <v>37115</v>
      </c>
      <c r="I4461" s="6" t="s">
        <v>5128</v>
      </c>
      <c r="J4461" s="6" t="s">
        <v>5129</v>
      </c>
      <c r="K4461" s="30">
        <v>0</v>
      </c>
      <c r="L4461" s="30">
        <v>0</v>
      </c>
      <c r="M4461" s="30">
        <v>2.1373275710981998</v>
      </c>
      <c r="N4461" s="30">
        <v>0</v>
      </c>
    </row>
    <row r="4462" spans="1:14" ht="45" customHeight="1" x14ac:dyDescent="0.25">
      <c r="A4462" t="s">
        <v>41936</v>
      </c>
      <c r="B4462">
        <v>801</v>
      </c>
      <c r="C4462" s="6" t="s">
        <v>36890</v>
      </c>
      <c r="D4462" s="6" t="s">
        <v>7891</v>
      </c>
      <c r="E4462" s="6" t="s">
        <v>4718</v>
      </c>
      <c r="F4462" s="6" t="s">
        <v>4718</v>
      </c>
      <c r="G4462" s="6" t="s">
        <v>4718</v>
      </c>
      <c r="H4462" s="6" t="s">
        <v>15001</v>
      </c>
      <c r="I4462" s="6" t="s">
        <v>4718</v>
      </c>
      <c r="J4462" s="6" t="s">
        <v>11935</v>
      </c>
      <c r="K4462" s="30">
        <v>0</v>
      </c>
      <c r="L4462" s="30">
        <v>0</v>
      </c>
      <c r="M4462" s="30">
        <v>2.1341521390073699</v>
      </c>
      <c r="N4462" s="30">
        <v>0</v>
      </c>
    </row>
    <row r="4463" spans="1:14" ht="45" customHeight="1" x14ac:dyDescent="0.25">
      <c r="A4463" t="s">
        <v>41937</v>
      </c>
      <c r="B4463">
        <v>627</v>
      </c>
      <c r="C4463" s="6" t="s">
        <v>45218</v>
      </c>
      <c r="D4463" s="6" t="s">
        <v>45219</v>
      </c>
      <c r="E4463" s="6" t="s">
        <v>4718</v>
      </c>
      <c r="F4463" s="6" t="s">
        <v>4718</v>
      </c>
      <c r="G4463" s="6" t="s">
        <v>4718</v>
      </c>
      <c r="H4463" s="6" t="s">
        <v>45220</v>
      </c>
      <c r="I4463" s="6" t="s">
        <v>4718</v>
      </c>
      <c r="J4463" s="6" t="s">
        <v>4718</v>
      </c>
      <c r="K4463" s="30">
        <v>0</v>
      </c>
      <c r="L4463" s="30">
        <v>0</v>
      </c>
      <c r="M4463" s="30">
        <v>2.1304342384216901</v>
      </c>
      <c r="N4463" s="30">
        <v>0</v>
      </c>
    </row>
    <row r="4464" spans="1:14" ht="45" customHeight="1" x14ac:dyDescent="0.25">
      <c r="A4464" t="s">
        <v>41938</v>
      </c>
      <c r="B4464">
        <v>1383</v>
      </c>
      <c r="C4464" s="6" t="s">
        <v>31252</v>
      </c>
      <c r="D4464" s="6" t="s">
        <v>31253</v>
      </c>
      <c r="E4464" s="6" t="s">
        <v>45221</v>
      </c>
      <c r="F4464" s="6" t="s">
        <v>4718</v>
      </c>
      <c r="G4464" s="6" t="s">
        <v>14676</v>
      </c>
      <c r="H4464" s="6" t="s">
        <v>14677</v>
      </c>
      <c r="I4464" s="6" t="s">
        <v>12695</v>
      </c>
      <c r="J4464" s="6" t="s">
        <v>4718</v>
      </c>
      <c r="K4464" s="30">
        <v>0</v>
      </c>
      <c r="L4464" s="30">
        <v>0</v>
      </c>
      <c r="M4464" s="30">
        <v>2.1302638014695101</v>
      </c>
      <c r="N4464" s="30">
        <v>0</v>
      </c>
    </row>
    <row r="4465" spans="1:14" ht="45" customHeight="1" x14ac:dyDescent="0.25">
      <c r="A4465" t="s">
        <v>41939</v>
      </c>
      <c r="B4465">
        <v>768</v>
      </c>
      <c r="C4465" s="6" t="s">
        <v>45222</v>
      </c>
      <c r="D4465" s="6" t="s">
        <v>32090</v>
      </c>
      <c r="E4465" s="6" t="s">
        <v>4718</v>
      </c>
      <c r="F4465" s="6" t="s">
        <v>4718</v>
      </c>
      <c r="G4465" s="6" t="s">
        <v>4718</v>
      </c>
      <c r="H4465" s="6" t="s">
        <v>4718</v>
      </c>
      <c r="I4465" s="6" t="s">
        <v>4718</v>
      </c>
      <c r="J4465" s="6" t="s">
        <v>4718</v>
      </c>
      <c r="K4465" s="30">
        <v>0</v>
      </c>
      <c r="L4465" s="30">
        <v>0</v>
      </c>
      <c r="M4465" s="30">
        <v>2.1272763450563401</v>
      </c>
      <c r="N4465" s="30">
        <v>0</v>
      </c>
    </row>
    <row r="4466" spans="1:14" ht="45" customHeight="1" x14ac:dyDescent="0.25">
      <c r="A4466" t="s">
        <v>41940</v>
      </c>
      <c r="B4466">
        <v>1137</v>
      </c>
      <c r="C4466" s="6" t="s">
        <v>45223</v>
      </c>
      <c r="D4466" s="6" t="s">
        <v>4718</v>
      </c>
      <c r="E4466" s="6" t="s">
        <v>4718</v>
      </c>
      <c r="F4466" s="6" t="s">
        <v>4718</v>
      </c>
      <c r="G4466" s="6" t="s">
        <v>4718</v>
      </c>
      <c r="H4466" s="6" t="s">
        <v>4718</v>
      </c>
      <c r="I4466" s="6" t="s">
        <v>4718</v>
      </c>
      <c r="J4466" s="6" t="s">
        <v>4718</v>
      </c>
      <c r="K4466" s="30">
        <v>0</v>
      </c>
      <c r="L4466" s="30">
        <v>0</v>
      </c>
      <c r="M4466" s="30">
        <v>2.1251366365722402</v>
      </c>
      <c r="N4466" s="30">
        <v>0</v>
      </c>
    </row>
    <row r="4467" spans="1:14" ht="45" customHeight="1" x14ac:dyDescent="0.25">
      <c r="A4467" t="s">
        <v>41941</v>
      </c>
      <c r="B4467">
        <v>705</v>
      </c>
      <c r="C4467" s="6" t="s">
        <v>4752</v>
      </c>
      <c r="D4467" s="6" t="s">
        <v>4752</v>
      </c>
      <c r="E4467" s="6" t="s">
        <v>4752</v>
      </c>
      <c r="F4467" s="6" t="s">
        <v>4752</v>
      </c>
      <c r="G4467" s="6" t="s">
        <v>4752</v>
      </c>
      <c r="H4467" s="6" t="s">
        <v>4752</v>
      </c>
      <c r="I4467" s="6" t="s">
        <v>4752</v>
      </c>
      <c r="J4467" s="6" t="s">
        <v>4752</v>
      </c>
      <c r="K4467" s="30">
        <v>0</v>
      </c>
      <c r="L4467" s="30">
        <v>0</v>
      </c>
      <c r="M4467" s="30">
        <v>2.1242116454028701</v>
      </c>
      <c r="N4467" s="30">
        <v>0</v>
      </c>
    </row>
    <row r="4468" spans="1:14" ht="45" customHeight="1" x14ac:dyDescent="0.25">
      <c r="A4468" t="s">
        <v>41942</v>
      </c>
      <c r="B4468">
        <v>1008</v>
      </c>
      <c r="C4468" s="6" t="s">
        <v>45224</v>
      </c>
      <c r="D4468" s="6" t="s">
        <v>17468</v>
      </c>
      <c r="E4468" s="6" t="s">
        <v>4718</v>
      </c>
      <c r="F4468" s="6" t="s">
        <v>4718</v>
      </c>
      <c r="G4468" s="6" t="s">
        <v>4718</v>
      </c>
      <c r="H4468" s="6" t="s">
        <v>30745</v>
      </c>
      <c r="I4468" s="6" t="s">
        <v>7672</v>
      </c>
      <c r="J4468" s="6" t="s">
        <v>12329</v>
      </c>
      <c r="K4468" s="30">
        <v>0</v>
      </c>
      <c r="L4468" s="30">
        <v>0</v>
      </c>
      <c r="M4468" s="30">
        <v>2.1206135562577799</v>
      </c>
      <c r="N4468" s="30">
        <v>0</v>
      </c>
    </row>
    <row r="4469" spans="1:14" ht="45" customHeight="1" x14ac:dyDescent="0.25">
      <c r="A4469" t="s">
        <v>41943</v>
      </c>
      <c r="B4469">
        <v>1365</v>
      </c>
      <c r="C4469" s="6" t="s">
        <v>45225</v>
      </c>
      <c r="D4469" s="6" t="s">
        <v>14293</v>
      </c>
      <c r="E4469" s="6" t="s">
        <v>45226</v>
      </c>
      <c r="F4469" s="6" t="s">
        <v>4718</v>
      </c>
      <c r="G4469" s="6" t="s">
        <v>14294</v>
      </c>
      <c r="H4469" s="6" t="s">
        <v>14295</v>
      </c>
      <c r="I4469" s="6" t="s">
        <v>4718</v>
      </c>
      <c r="J4469" s="6" t="s">
        <v>4718</v>
      </c>
      <c r="K4469" s="30">
        <v>0</v>
      </c>
      <c r="L4469" s="30">
        <v>0</v>
      </c>
      <c r="M4469" s="30">
        <v>2.1138789374933502</v>
      </c>
      <c r="N4469" s="30">
        <v>0</v>
      </c>
    </row>
    <row r="4470" spans="1:14" ht="45" customHeight="1" x14ac:dyDescent="0.25">
      <c r="A4470" t="s">
        <v>41944</v>
      </c>
      <c r="B4470">
        <v>408</v>
      </c>
      <c r="C4470" s="6" t="s">
        <v>33254</v>
      </c>
      <c r="D4470" s="6" t="s">
        <v>7966</v>
      </c>
      <c r="E4470" s="6" t="s">
        <v>7967</v>
      </c>
      <c r="F4470" s="6" t="s">
        <v>4718</v>
      </c>
      <c r="G4470" s="6" t="s">
        <v>4718</v>
      </c>
      <c r="H4470" s="6" t="s">
        <v>7969</v>
      </c>
      <c r="I4470" s="6" t="s">
        <v>4718</v>
      </c>
      <c r="J4470" s="6" t="s">
        <v>4718</v>
      </c>
      <c r="K4470" s="30">
        <v>0</v>
      </c>
      <c r="L4470" s="30">
        <v>0</v>
      </c>
      <c r="M4470" s="30">
        <v>2.1129141311697102</v>
      </c>
      <c r="N4470" s="30">
        <v>0</v>
      </c>
    </row>
    <row r="4471" spans="1:14" ht="45" customHeight="1" x14ac:dyDescent="0.25">
      <c r="A4471" t="s">
        <v>41945</v>
      </c>
      <c r="B4471">
        <v>1293</v>
      </c>
      <c r="C4471" s="6" t="s">
        <v>31148</v>
      </c>
      <c r="D4471" s="6" t="s">
        <v>31149</v>
      </c>
      <c r="E4471" s="6" t="s">
        <v>31150</v>
      </c>
      <c r="F4471" s="6" t="s">
        <v>4718</v>
      </c>
      <c r="G4471" s="6" t="s">
        <v>4718</v>
      </c>
      <c r="H4471" s="6" t="s">
        <v>31151</v>
      </c>
      <c r="I4471" s="6" t="s">
        <v>4718</v>
      </c>
      <c r="J4471" s="6" t="s">
        <v>4718</v>
      </c>
      <c r="K4471" s="30">
        <v>0</v>
      </c>
      <c r="L4471" s="30">
        <v>0</v>
      </c>
      <c r="M4471" s="30">
        <v>2.1112152402142601</v>
      </c>
      <c r="N4471" s="30">
        <v>0</v>
      </c>
    </row>
    <row r="4472" spans="1:14" ht="45" customHeight="1" x14ac:dyDescent="0.25">
      <c r="A4472" t="s">
        <v>41946</v>
      </c>
      <c r="B4472">
        <v>423</v>
      </c>
      <c r="C4472" s="6" t="s">
        <v>45227</v>
      </c>
      <c r="D4472" s="6" t="s">
        <v>19016</v>
      </c>
      <c r="E4472" s="6" t="s">
        <v>4718</v>
      </c>
      <c r="F4472" s="6" t="s">
        <v>4718</v>
      </c>
      <c r="G4472" s="6" t="s">
        <v>11079</v>
      </c>
      <c r="H4472" s="6" t="s">
        <v>11080</v>
      </c>
      <c r="I4472" s="6" t="s">
        <v>4718</v>
      </c>
      <c r="J4472" s="6" t="s">
        <v>4718</v>
      </c>
      <c r="K4472" s="30">
        <v>0.99434960835054798</v>
      </c>
      <c r="L4472" s="30">
        <v>0.18380237862334201</v>
      </c>
      <c r="M4472" s="30">
        <v>2.1070108679620598</v>
      </c>
      <c r="N4472" s="30">
        <v>0</v>
      </c>
    </row>
    <row r="4473" spans="1:14" ht="45" customHeight="1" x14ac:dyDescent="0.25">
      <c r="A4473" t="s">
        <v>41947</v>
      </c>
      <c r="B4473">
        <v>1023</v>
      </c>
      <c r="C4473" s="6" t="s">
        <v>33261</v>
      </c>
      <c r="D4473" s="6" t="s">
        <v>30739</v>
      </c>
      <c r="E4473" s="6" t="s">
        <v>4718</v>
      </c>
      <c r="F4473" s="6" t="s">
        <v>4718</v>
      </c>
      <c r="G4473" s="6" t="s">
        <v>4718</v>
      </c>
      <c r="H4473" s="6" t="s">
        <v>4718</v>
      </c>
      <c r="I4473" s="6" t="s">
        <v>4718</v>
      </c>
      <c r="J4473" s="6" t="s">
        <v>4718</v>
      </c>
      <c r="K4473" s="30">
        <v>0</v>
      </c>
      <c r="L4473" s="30">
        <v>0</v>
      </c>
      <c r="M4473" s="30">
        <v>2.1066360331562901</v>
      </c>
      <c r="N4473" s="30">
        <v>0</v>
      </c>
    </row>
    <row r="4474" spans="1:14" ht="45" customHeight="1" x14ac:dyDescent="0.25">
      <c r="A4474" t="s">
        <v>41948</v>
      </c>
      <c r="B4474">
        <v>1200</v>
      </c>
      <c r="C4474" s="6" t="s">
        <v>4752</v>
      </c>
      <c r="D4474" s="6" t="s">
        <v>4752</v>
      </c>
      <c r="E4474" s="6" t="s">
        <v>4752</v>
      </c>
      <c r="F4474" s="6" t="s">
        <v>4752</v>
      </c>
      <c r="G4474" s="6" t="s">
        <v>4752</v>
      </c>
      <c r="H4474" s="6" t="s">
        <v>4752</v>
      </c>
      <c r="I4474" s="6" t="s">
        <v>4752</v>
      </c>
      <c r="J4474" s="6" t="s">
        <v>4752</v>
      </c>
      <c r="K4474" s="30">
        <v>0.308584829969759</v>
      </c>
      <c r="L4474" s="30">
        <v>0</v>
      </c>
      <c r="M4474" s="30">
        <v>2.10637177461822</v>
      </c>
      <c r="N4474" s="30">
        <v>0</v>
      </c>
    </row>
    <row r="4475" spans="1:14" ht="45" customHeight="1" x14ac:dyDescent="0.25">
      <c r="A4475" t="s">
        <v>41949</v>
      </c>
      <c r="B4475">
        <v>951</v>
      </c>
      <c r="C4475" s="6" t="s">
        <v>22716</v>
      </c>
      <c r="D4475" s="6" t="s">
        <v>17886</v>
      </c>
      <c r="E4475" s="6" t="s">
        <v>4718</v>
      </c>
      <c r="F4475" s="6" t="s">
        <v>4718</v>
      </c>
      <c r="G4475" s="6" t="s">
        <v>4718</v>
      </c>
      <c r="H4475" s="6" t="s">
        <v>4718</v>
      </c>
      <c r="I4475" s="6" t="s">
        <v>4718</v>
      </c>
      <c r="J4475" s="6" t="s">
        <v>4718</v>
      </c>
      <c r="K4475" s="30">
        <v>0</v>
      </c>
      <c r="L4475" s="30">
        <v>0</v>
      </c>
      <c r="M4475" s="30">
        <v>2.0950833714721702</v>
      </c>
      <c r="N4475" s="30">
        <v>1.62309903655276</v>
      </c>
    </row>
    <row r="4476" spans="1:14" ht="45" customHeight="1" x14ac:dyDescent="0.25">
      <c r="A4476" t="s">
        <v>41950</v>
      </c>
      <c r="B4476">
        <v>729</v>
      </c>
      <c r="C4476" s="6" t="s">
        <v>45228</v>
      </c>
      <c r="D4476" s="6" t="s">
        <v>24001</v>
      </c>
      <c r="E4476" s="6" t="s">
        <v>4718</v>
      </c>
      <c r="F4476" s="6" t="s">
        <v>4718</v>
      </c>
      <c r="G4476" s="6" t="s">
        <v>4718</v>
      </c>
      <c r="H4476" s="6" t="s">
        <v>4718</v>
      </c>
      <c r="I4476" s="6" t="s">
        <v>4718</v>
      </c>
      <c r="J4476" s="6" t="s">
        <v>4718</v>
      </c>
      <c r="K4476" s="30">
        <v>0</v>
      </c>
      <c r="L4476" s="30">
        <v>0</v>
      </c>
      <c r="M4476" s="30">
        <v>2.0894062133517401</v>
      </c>
      <c r="N4476" s="30">
        <v>0</v>
      </c>
    </row>
    <row r="4477" spans="1:14" ht="45" customHeight="1" x14ac:dyDescent="0.25">
      <c r="A4477" t="s">
        <v>41951</v>
      </c>
      <c r="B4477">
        <v>2838</v>
      </c>
      <c r="C4477" s="6" t="s">
        <v>34567</v>
      </c>
      <c r="D4477" s="6" t="s">
        <v>31253</v>
      </c>
      <c r="E4477" s="6" t="s">
        <v>4718</v>
      </c>
      <c r="F4477" s="6" t="s">
        <v>4718</v>
      </c>
      <c r="G4477" s="6" t="s">
        <v>4718</v>
      </c>
      <c r="H4477" s="6" t="s">
        <v>4718</v>
      </c>
      <c r="I4477" s="6" t="s">
        <v>4718</v>
      </c>
      <c r="J4477" s="6" t="s">
        <v>4718</v>
      </c>
      <c r="K4477" s="30">
        <v>0</v>
      </c>
      <c r="L4477" s="30">
        <v>0</v>
      </c>
      <c r="M4477" s="30">
        <v>2.0817286664839001</v>
      </c>
      <c r="N4477" s="30">
        <v>0</v>
      </c>
    </row>
    <row r="4478" spans="1:14" ht="45" customHeight="1" x14ac:dyDescent="0.25">
      <c r="A4478" t="s">
        <v>41952</v>
      </c>
      <c r="B4478">
        <v>321</v>
      </c>
      <c r="C4478" s="6" t="s">
        <v>45229</v>
      </c>
      <c r="D4478" s="6" t="s">
        <v>4718</v>
      </c>
      <c r="E4478" s="6" t="s">
        <v>4718</v>
      </c>
      <c r="F4478" s="6" t="s">
        <v>4718</v>
      </c>
      <c r="G4478" s="6" t="s">
        <v>4718</v>
      </c>
      <c r="H4478" s="6" t="s">
        <v>4718</v>
      </c>
      <c r="I4478" s="6" t="s">
        <v>4718</v>
      </c>
      <c r="J4478" s="6" t="s">
        <v>4718</v>
      </c>
      <c r="K4478" s="30">
        <v>0</v>
      </c>
      <c r="L4478" s="30">
        <v>0</v>
      </c>
      <c r="M4478" s="30">
        <v>2.0806577375239899</v>
      </c>
      <c r="N4478" s="30">
        <v>0</v>
      </c>
    </row>
    <row r="4479" spans="1:14" ht="45" customHeight="1" x14ac:dyDescent="0.25">
      <c r="A4479" t="s">
        <v>41953</v>
      </c>
      <c r="B4479">
        <v>1947</v>
      </c>
      <c r="C4479" s="6" t="s">
        <v>45156</v>
      </c>
      <c r="D4479" s="6" t="s">
        <v>32689</v>
      </c>
      <c r="E4479" s="6" t="s">
        <v>4718</v>
      </c>
      <c r="F4479" s="6" t="s">
        <v>4718</v>
      </c>
      <c r="G4479" s="6" t="s">
        <v>37416</v>
      </c>
      <c r="H4479" s="6" t="s">
        <v>45157</v>
      </c>
      <c r="I4479" s="6" t="s">
        <v>43979</v>
      </c>
      <c r="J4479" s="6" t="s">
        <v>6166</v>
      </c>
      <c r="K4479" s="30">
        <v>0</v>
      </c>
      <c r="L4479" s="30">
        <v>0</v>
      </c>
      <c r="M4479" s="30">
        <v>2.0805461012199702</v>
      </c>
      <c r="N4479" s="30">
        <v>0</v>
      </c>
    </row>
    <row r="4480" spans="1:14" ht="45" customHeight="1" x14ac:dyDescent="0.25">
      <c r="A4480" t="s">
        <v>41954</v>
      </c>
      <c r="B4480">
        <v>1977</v>
      </c>
      <c r="C4480" s="6" t="s">
        <v>36691</v>
      </c>
      <c r="D4480" s="6" t="s">
        <v>31824</v>
      </c>
      <c r="E4480" s="6" t="s">
        <v>15571</v>
      </c>
      <c r="F4480" s="6" t="s">
        <v>4718</v>
      </c>
      <c r="G4480" s="6" t="s">
        <v>8553</v>
      </c>
      <c r="H4480" s="6" t="s">
        <v>15573</v>
      </c>
      <c r="I4480" s="6" t="s">
        <v>15574</v>
      </c>
      <c r="J4480" s="6" t="s">
        <v>4718</v>
      </c>
      <c r="K4480" s="30">
        <v>0</v>
      </c>
      <c r="L4480" s="30">
        <v>0</v>
      </c>
      <c r="M4480" s="30">
        <v>2.07923920773848</v>
      </c>
      <c r="N4480" s="30">
        <v>0</v>
      </c>
    </row>
    <row r="4481" spans="1:14" ht="45" customHeight="1" x14ac:dyDescent="0.25">
      <c r="A4481" t="s">
        <v>41955</v>
      </c>
      <c r="B4481">
        <v>2031</v>
      </c>
      <c r="C4481" s="6" t="s">
        <v>45230</v>
      </c>
      <c r="D4481" s="6" t="s">
        <v>12394</v>
      </c>
      <c r="E4481" s="6" t="s">
        <v>4718</v>
      </c>
      <c r="F4481" s="6" t="s">
        <v>4718</v>
      </c>
      <c r="G4481" s="6" t="s">
        <v>4718</v>
      </c>
      <c r="H4481" s="6" t="s">
        <v>4718</v>
      </c>
      <c r="I4481" s="6" t="s">
        <v>4718</v>
      </c>
      <c r="J4481" s="6" t="s">
        <v>4718</v>
      </c>
      <c r="K4481" s="30">
        <v>0</v>
      </c>
      <c r="L4481" s="30">
        <v>0</v>
      </c>
      <c r="M4481" s="30">
        <v>2.0732734330605802</v>
      </c>
      <c r="N4481" s="30">
        <v>0</v>
      </c>
    </row>
    <row r="4482" spans="1:14" ht="45" customHeight="1" x14ac:dyDescent="0.25">
      <c r="A4482" t="s">
        <v>41956</v>
      </c>
      <c r="B4482">
        <v>1428</v>
      </c>
      <c r="C4482" s="6" t="s">
        <v>34448</v>
      </c>
      <c r="D4482" s="6" t="s">
        <v>32820</v>
      </c>
      <c r="E4482" s="6" t="s">
        <v>32821</v>
      </c>
      <c r="F4482" s="6" t="s">
        <v>4718</v>
      </c>
      <c r="G4482" s="6" t="s">
        <v>7620</v>
      </c>
      <c r="H4482" s="6" t="s">
        <v>32822</v>
      </c>
      <c r="I4482" s="6" t="s">
        <v>7622</v>
      </c>
      <c r="J4482" s="6" t="s">
        <v>7623</v>
      </c>
      <c r="K4482" s="30">
        <v>0</v>
      </c>
      <c r="L4482" s="30">
        <v>0</v>
      </c>
      <c r="M4482" s="30">
        <v>2.0644559183020301</v>
      </c>
      <c r="N4482" s="30">
        <v>0</v>
      </c>
    </row>
    <row r="4483" spans="1:14" ht="45" customHeight="1" x14ac:dyDescent="0.25">
      <c r="A4483" t="s">
        <v>41957</v>
      </c>
      <c r="B4483">
        <v>774</v>
      </c>
      <c r="C4483" s="6" t="s">
        <v>45231</v>
      </c>
      <c r="D4483" s="6" t="s">
        <v>32951</v>
      </c>
      <c r="E4483" s="6" t="s">
        <v>4718</v>
      </c>
      <c r="F4483" s="6" t="s">
        <v>4718</v>
      </c>
      <c r="G4483" s="6" t="s">
        <v>4718</v>
      </c>
      <c r="H4483" s="6" t="s">
        <v>4718</v>
      </c>
      <c r="I4483" s="6" t="s">
        <v>4718</v>
      </c>
      <c r="J4483" s="6" t="s">
        <v>4718</v>
      </c>
      <c r="K4483" s="30">
        <v>0</v>
      </c>
      <c r="L4483" s="30">
        <v>0</v>
      </c>
      <c r="M4483" s="30">
        <v>2.0643005576789801</v>
      </c>
      <c r="N4483" s="30">
        <v>0</v>
      </c>
    </row>
    <row r="4484" spans="1:14" ht="45" customHeight="1" x14ac:dyDescent="0.25">
      <c r="A4484" t="s">
        <v>41958</v>
      </c>
      <c r="B4484">
        <v>1002</v>
      </c>
      <c r="C4484" s="6" t="s">
        <v>45232</v>
      </c>
      <c r="D4484" s="6" t="s">
        <v>12895</v>
      </c>
      <c r="E4484" s="6" t="s">
        <v>4718</v>
      </c>
      <c r="F4484" s="6" t="s">
        <v>4718</v>
      </c>
      <c r="G4484" s="6" t="s">
        <v>4718</v>
      </c>
      <c r="H4484" s="6" t="s">
        <v>4718</v>
      </c>
      <c r="I4484" s="6" t="s">
        <v>4718</v>
      </c>
      <c r="J4484" s="6" t="s">
        <v>4718</v>
      </c>
      <c r="K4484" s="30">
        <v>0</v>
      </c>
      <c r="L4484" s="30">
        <v>0</v>
      </c>
      <c r="M4484" s="30">
        <v>2.06368833178708</v>
      </c>
      <c r="N4484" s="30">
        <v>0</v>
      </c>
    </row>
    <row r="4485" spans="1:14" ht="45" customHeight="1" x14ac:dyDescent="0.25">
      <c r="A4485" t="s">
        <v>41959</v>
      </c>
      <c r="B4485">
        <v>1404</v>
      </c>
      <c r="C4485" s="6" t="s">
        <v>32754</v>
      </c>
      <c r="D4485" s="6" t="s">
        <v>13405</v>
      </c>
      <c r="E4485" s="6" t="s">
        <v>32755</v>
      </c>
      <c r="F4485" s="6" t="s">
        <v>4718</v>
      </c>
      <c r="G4485" s="6" t="s">
        <v>13408</v>
      </c>
      <c r="H4485" s="6" t="s">
        <v>13409</v>
      </c>
      <c r="I4485" s="6" t="s">
        <v>4718</v>
      </c>
      <c r="J4485" s="6" t="s">
        <v>4718</v>
      </c>
      <c r="K4485" s="30">
        <v>0</v>
      </c>
      <c r="L4485" s="30">
        <v>0</v>
      </c>
      <c r="M4485" s="30">
        <v>2.0619223635210502</v>
      </c>
      <c r="N4485" s="30">
        <v>0</v>
      </c>
    </row>
    <row r="4486" spans="1:14" ht="45" customHeight="1" x14ac:dyDescent="0.25">
      <c r="A4486" t="s">
        <v>41960</v>
      </c>
      <c r="B4486">
        <v>1494</v>
      </c>
      <c r="C4486" s="6" t="s">
        <v>45233</v>
      </c>
      <c r="D4486" s="6" t="s">
        <v>15650</v>
      </c>
      <c r="E4486" s="6" t="s">
        <v>36780</v>
      </c>
      <c r="F4486" s="6" t="s">
        <v>4718</v>
      </c>
      <c r="G4486" s="6" t="s">
        <v>4718</v>
      </c>
      <c r="H4486" s="6" t="s">
        <v>24690</v>
      </c>
      <c r="I4486" s="6" t="s">
        <v>4718</v>
      </c>
      <c r="J4486" s="6" t="s">
        <v>4718</v>
      </c>
      <c r="K4486" s="30">
        <v>0</v>
      </c>
      <c r="L4486" s="30">
        <v>0</v>
      </c>
      <c r="M4486" s="30">
        <v>2.0618476652787101</v>
      </c>
      <c r="N4486" s="30">
        <v>0</v>
      </c>
    </row>
    <row r="4487" spans="1:14" ht="45" customHeight="1" x14ac:dyDescent="0.25">
      <c r="A4487" t="s">
        <v>41961</v>
      </c>
      <c r="B4487">
        <v>1725</v>
      </c>
      <c r="C4487" s="6" t="s">
        <v>45234</v>
      </c>
      <c r="D4487" s="6" t="s">
        <v>11140</v>
      </c>
      <c r="E4487" s="6" t="s">
        <v>11141</v>
      </c>
      <c r="F4487" s="6" t="s">
        <v>33520</v>
      </c>
      <c r="G4487" s="6" t="s">
        <v>10727</v>
      </c>
      <c r="H4487" s="6" t="s">
        <v>45235</v>
      </c>
      <c r="I4487" s="6" t="s">
        <v>45236</v>
      </c>
      <c r="J4487" s="6" t="s">
        <v>11146</v>
      </c>
      <c r="K4487" s="30">
        <v>0</v>
      </c>
      <c r="L4487" s="30">
        <v>0</v>
      </c>
      <c r="M4487" s="30">
        <v>2.0609221737298902</v>
      </c>
      <c r="N4487" s="30">
        <v>0</v>
      </c>
    </row>
    <row r="4488" spans="1:14" ht="45" customHeight="1" x14ac:dyDescent="0.25">
      <c r="A4488" t="s">
        <v>41962</v>
      </c>
      <c r="B4488">
        <v>1191</v>
      </c>
      <c r="C4488" s="6" t="s">
        <v>45237</v>
      </c>
      <c r="D4488" s="6" t="s">
        <v>5487</v>
      </c>
      <c r="E4488" s="6" t="s">
        <v>4718</v>
      </c>
      <c r="F4488" s="6" t="s">
        <v>4718</v>
      </c>
      <c r="G4488" s="6" t="s">
        <v>4718</v>
      </c>
      <c r="H4488" s="6" t="s">
        <v>4718</v>
      </c>
      <c r="I4488" s="6" t="s">
        <v>4718</v>
      </c>
      <c r="J4488" s="6" t="s">
        <v>4718</v>
      </c>
      <c r="K4488" s="30">
        <v>0</v>
      </c>
      <c r="L4488" s="30">
        <v>0</v>
      </c>
      <c r="M4488" s="30">
        <v>2.0589697975519301</v>
      </c>
      <c r="N4488" s="30">
        <v>0</v>
      </c>
    </row>
    <row r="4489" spans="1:14" ht="45" customHeight="1" x14ac:dyDescent="0.25">
      <c r="A4489" t="s">
        <v>41963</v>
      </c>
      <c r="B4489">
        <v>957</v>
      </c>
      <c r="C4489" s="6" t="s">
        <v>45238</v>
      </c>
      <c r="D4489" s="6" t="s">
        <v>45239</v>
      </c>
      <c r="E4489" s="6" t="s">
        <v>4718</v>
      </c>
      <c r="F4489" s="6" t="s">
        <v>4718</v>
      </c>
      <c r="G4489" s="6" t="s">
        <v>4718</v>
      </c>
      <c r="H4489" s="6" t="s">
        <v>45240</v>
      </c>
      <c r="I4489" s="6" t="s">
        <v>4718</v>
      </c>
      <c r="J4489" s="6" t="s">
        <v>4718</v>
      </c>
      <c r="K4489" s="30">
        <v>0</v>
      </c>
      <c r="L4489" s="30">
        <v>0</v>
      </c>
      <c r="M4489" s="30">
        <v>2.05610637395597</v>
      </c>
      <c r="N4489" s="30">
        <v>0</v>
      </c>
    </row>
    <row r="4490" spans="1:14" ht="45" customHeight="1" x14ac:dyDescent="0.25">
      <c r="A4490" t="s">
        <v>41964</v>
      </c>
      <c r="B4490">
        <v>924</v>
      </c>
      <c r="C4490" s="6" t="s">
        <v>36036</v>
      </c>
      <c r="D4490" s="6" t="s">
        <v>36037</v>
      </c>
      <c r="E4490" s="6" t="s">
        <v>36038</v>
      </c>
      <c r="F4490" s="6" t="s">
        <v>4718</v>
      </c>
      <c r="G4490" s="6" t="s">
        <v>4718</v>
      </c>
      <c r="H4490" s="6" t="s">
        <v>10280</v>
      </c>
      <c r="I4490" s="6" t="s">
        <v>4718</v>
      </c>
      <c r="J4490" s="6" t="s">
        <v>4718</v>
      </c>
      <c r="K4490" s="30">
        <v>0</v>
      </c>
      <c r="L4490" s="30">
        <v>0</v>
      </c>
      <c r="M4490" s="30">
        <v>2.0516608194333301</v>
      </c>
      <c r="N4490" s="30">
        <v>0</v>
      </c>
    </row>
    <row r="4491" spans="1:14" ht="45" customHeight="1" x14ac:dyDescent="0.25">
      <c r="A4491" t="s">
        <v>41965</v>
      </c>
      <c r="B4491">
        <v>3153</v>
      </c>
      <c r="C4491" s="6" t="s">
        <v>45241</v>
      </c>
      <c r="D4491" s="6" t="s">
        <v>12619</v>
      </c>
      <c r="E4491" s="6" t="s">
        <v>4718</v>
      </c>
      <c r="F4491" s="6" t="s">
        <v>4718</v>
      </c>
      <c r="G4491" s="6" t="s">
        <v>4718</v>
      </c>
      <c r="H4491" s="6" t="s">
        <v>4718</v>
      </c>
      <c r="I4491" s="6" t="s">
        <v>4718</v>
      </c>
      <c r="J4491" s="6" t="s">
        <v>4718</v>
      </c>
      <c r="K4491" s="30">
        <v>0</v>
      </c>
      <c r="L4491" s="30">
        <v>0</v>
      </c>
      <c r="M4491" s="30">
        <v>2.0499631013683999</v>
      </c>
      <c r="N4491" s="30">
        <v>0</v>
      </c>
    </row>
    <row r="4492" spans="1:14" ht="45" customHeight="1" x14ac:dyDescent="0.25">
      <c r="A4492" t="s">
        <v>41966</v>
      </c>
      <c r="B4492">
        <v>1509</v>
      </c>
      <c r="C4492" s="6" t="s">
        <v>34468</v>
      </c>
      <c r="D4492" s="6" t="s">
        <v>15803</v>
      </c>
      <c r="E4492" s="6" t="s">
        <v>15804</v>
      </c>
      <c r="F4492" s="6" t="s">
        <v>4718</v>
      </c>
      <c r="G4492" s="6" t="s">
        <v>15806</v>
      </c>
      <c r="H4492" s="6" t="s">
        <v>15807</v>
      </c>
      <c r="I4492" s="6" t="s">
        <v>4718</v>
      </c>
      <c r="J4492" s="6" t="s">
        <v>4718</v>
      </c>
      <c r="K4492" s="30">
        <v>0</v>
      </c>
      <c r="L4492" s="30">
        <v>0</v>
      </c>
      <c r="M4492" s="30">
        <v>2.0490581256138301</v>
      </c>
      <c r="N4492" s="30">
        <v>0</v>
      </c>
    </row>
    <row r="4493" spans="1:14" ht="45" customHeight="1" x14ac:dyDescent="0.25">
      <c r="A4493" t="s">
        <v>41967</v>
      </c>
      <c r="B4493">
        <v>795</v>
      </c>
      <c r="C4493" s="6" t="s">
        <v>45242</v>
      </c>
      <c r="D4493" s="6" t="s">
        <v>43762</v>
      </c>
      <c r="E4493" s="6" t="s">
        <v>4718</v>
      </c>
      <c r="F4493" s="6" t="s">
        <v>4718</v>
      </c>
      <c r="G4493" s="6" t="s">
        <v>24670</v>
      </c>
      <c r="H4493" s="6" t="s">
        <v>24671</v>
      </c>
      <c r="I4493" s="6" t="s">
        <v>4718</v>
      </c>
      <c r="J4493" s="6" t="s">
        <v>4718</v>
      </c>
      <c r="K4493" s="30">
        <v>0</v>
      </c>
      <c r="L4493" s="30">
        <v>0</v>
      </c>
      <c r="M4493" s="30">
        <v>2.0486828699919601</v>
      </c>
      <c r="N4493" s="30">
        <v>0</v>
      </c>
    </row>
    <row r="4494" spans="1:14" ht="45" customHeight="1" x14ac:dyDescent="0.25">
      <c r="A4494" t="s">
        <v>41968</v>
      </c>
      <c r="B4494">
        <v>1401</v>
      </c>
      <c r="C4494" s="6" t="s">
        <v>37012</v>
      </c>
      <c r="D4494" s="6" t="s">
        <v>14575</v>
      </c>
      <c r="E4494" s="6" t="s">
        <v>4718</v>
      </c>
      <c r="F4494" s="6" t="s">
        <v>4718</v>
      </c>
      <c r="G4494" s="6" t="s">
        <v>4718</v>
      </c>
      <c r="H4494" s="6" t="s">
        <v>4718</v>
      </c>
      <c r="I4494" s="6" t="s">
        <v>4718</v>
      </c>
      <c r="J4494" s="6" t="s">
        <v>4718</v>
      </c>
      <c r="K4494" s="30">
        <v>0</v>
      </c>
      <c r="L4494" s="30">
        <v>0</v>
      </c>
      <c r="M4494" s="30">
        <v>2.0440537749333401</v>
      </c>
      <c r="N4494" s="30">
        <v>0</v>
      </c>
    </row>
    <row r="4495" spans="1:14" ht="45" customHeight="1" x14ac:dyDescent="0.25">
      <c r="A4495" t="s">
        <v>41969</v>
      </c>
      <c r="B4495">
        <v>966</v>
      </c>
      <c r="C4495" s="6" t="s">
        <v>45243</v>
      </c>
      <c r="D4495" s="6" t="s">
        <v>34691</v>
      </c>
      <c r="E4495" s="6" t="s">
        <v>4718</v>
      </c>
      <c r="F4495" s="6" t="s">
        <v>4718</v>
      </c>
      <c r="G4495" s="6" t="s">
        <v>4718</v>
      </c>
      <c r="H4495" s="6" t="s">
        <v>4718</v>
      </c>
      <c r="I4495" s="6" t="s">
        <v>4718</v>
      </c>
      <c r="J4495" s="6" t="s">
        <v>4718</v>
      </c>
      <c r="K4495" s="30">
        <v>0</v>
      </c>
      <c r="L4495" s="30">
        <v>0</v>
      </c>
      <c r="M4495" s="30">
        <v>2.0381055156391201</v>
      </c>
      <c r="N4495" s="30">
        <v>0</v>
      </c>
    </row>
    <row r="4496" spans="1:14" ht="45" customHeight="1" x14ac:dyDescent="0.25">
      <c r="A4496" t="s">
        <v>41970</v>
      </c>
      <c r="B4496">
        <v>1149</v>
      </c>
      <c r="C4496" s="6" t="s">
        <v>45244</v>
      </c>
      <c r="D4496" s="6" t="s">
        <v>45245</v>
      </c>
      <c r="E4496" s="6" t="s">
        <v>4718</v>
      </c>
      <c r="F4496" s="6" t="s">
        <v>4718</v>
      </c>
      <c r="G4496" s="6" t="s">
        <v>35845</v>
      </c>
      <c r="H4496" s="6" t="s">
        <v>35846</v>
      </c>
      <c r="I4496" s="6" t="s">
        <v>4718</v>
      </c>
      <c r="J4496" s="6" t="s">
        <v>4718</v>
      </c>
      <c r="K4496" s="30">
        <v>0</v>
      </c>
      <c r="L4496" s="30">
        <v>0</v>
      </c>
      <c r="M4496" s="30">
        <v>2.0366561530516201</v>
      </c>
      <c r="N4496" s="30">
        <v>0</v>
      </c>
    </row>
    <row r="4497" spans="1:14" ht="45" customHeight="1" x14ac:dyDescent="0.25">
      <c r="A4497" t="s">
        <v>41971</v>
      </c>
      <c r="B4497">
        <v>876</v>
      </c>
      <c r="C4497" s="6" t="s">
        <v>45246</v>
      </c>
      <c r="D4497" s="6" t="s">
        <v>9276</v>
      </c>
      <c r="E4497" s="6" t="s">
        <v>4718</v>
      </c>
      <c r="F4497" s="6" t="s">
        <v>4718</v>
      </c>
      <c r="G4497" s="6" t="s">
        <v>4718</v>
      </c>
      <c r="H4497" s="6" t="s">
        <v>4718</v>
      </c>
      <c r="I4497" s="6" t="s">
        <v>4718</v>
      </c>
      <c r="J4497" s="6" t="s">
        <v>4718</v>
      </c>
      <c r="K4497" s="30">
        <v>0</v>
      </c>
      <c r="L4497" s="30">
        <v>0</v>
      </c>
      <c r="M4497" s="30">
        <v>2.0348529615249999</v>
      </c>
      <c r="N4497" s="30">
        <v>0</v>
      </c>
    </row>
    <row r="4498" spans="1:14" ht="45" customHeight="1" x14ac:dyDescent="0.25">
      <c r="A4498" t="s">
        <v>41972</v>
      </c>
      <c r="B4498">
        <v>1344</v>
      </c>
      <c r="C4498" s="6" t="s">
        <v>37014</v>
      </c>
      <c r="D4498" s="6" t="s">
        <v>24208</v>
      </c>
      <c r="E4498" s="6" t="s">
        <v>4718</v>
      </c>
      <c r="F4498" s="6" t="s">
        <v>4718</v>
      </c>
      <c r="G4498" s="6" t="s">
        <v>4718</v>
      </c>
      <c r="H4498" s="6" t="s">
        <v>4718</v>
      </c>
      <c r="I4498" s="6" t="s">
        <v>4718</v>
      </c>
      <c r="J4498" s="6" t="s">
        <v>4718</v>
      </c>
      <c r="K4498" s="30">
        <v>0</v>
      </c>
      <c r="L4498" s="30">
        <v>0</v>
      </c>
      <c r="M4498" s="30">
        <v>2.0316953231680799</v>
      </c>
      <c r="N4498" s="30">
        <v>0</v>
      </c>
    </row>
    <row r="4499" spans="1:14" ht="45" customHeight="1" x14ac:dyDescent="0.25">
      <c r="A4499" t="s">
        <v>41973</v>
      </c>
      <c r="B4499">
        <v>936</v>
      </c>
      <c r="C4499" s="6" t="s">
        <v>36209</v>
      </c>
      <c r="D4499" s="6" t="s">
        <v>36210</v>
      </c>
      <c r="E4499" s="6" t="s">
        <v>4718</v>
      </c>
      <c r="F4499" s="6" t="s">
        <v>4718</v>
      </c>
      <c r="G4499" s="6" t="s">
        <v>36211</v>
      </c>
      <c r="H4499" s="6" t="s">
        <v>36212</v>
      </c>
      <c r="I4499" s="6" t="s">
        <v>4718</v>
      </c>
      <c r="J4499" s="6" t="s">
        <v>4718</v>
      </c>
      <c r="K4499" s="30">
        <v>0</v>
      </c>
      <c r="L4499" s="30">
        <v>0</v>
      </c>
      <c r="M4499" s="30">
        <v>2.0253574755944399</v>
      </c>
      <c r="N4499" s="30">
        <v>0</v>
      </c>
    </row>
    <row r="4500" spans="1:14" ht="45" customHeight="1" x14ac:dyDescent="0.25">
      <c r="A4500" t="s">
        <v>41974</v>
      </c>
      <c r="B4500">
        <v>441</v>
      </c>
      <c r="C4500" s="6" t="s">
        <v>4752</v>
      </c>
      <c r="D4500" s="6" t="s">
        <v>4752</v>
      </c>
      <c r="E4500" s="6" t="s">
        <v>4752</v>
      </c>
      <c r="F4500" s="6" t="s">
        <v>4752</v>
      </c>
      <c r="G4500" s="6" t="s">
        <v>4752</v>
      </c>
      <c r="H4500" s="6" t="s">
        <v>4752</v>
      </c>
      <c r="I4500" s="6" t="s">
        <v>4752</v>
      </c>
      <c r="J4500" s="6" t="s">
        <v>4752</v>
      </c>
      <c r="K4500" s="30">
        <v>0</v>
      </c>
      <c r="L4500" s="30">
        <v>0</v>
      </c>
      <c r="M4500" s="30">
        <v>2.0210104243717701</v>
      </c>
      <c r="N4500" s="30">
        <v>0</v>
      </c>
    </row>
    <row r="4501" spans="1:14" ht="45" customHeight="1" x14ac:dyDescent="0.25">
      <c r="A4501" t="s">
        <v>41975</v>
      </c>
      <c r="B4501">
        <v>462</v>
      </c>
      <c r="C4501" s="6" t="s">
        <v>30366</v>
      </c>
      <c r="D4501" s="6" t="s">
        <v>30367</v>
      </c>
      <c r="E4501" s="6" t="s">
        <v>4718</v>
      </c>
      <c r="F4501" s="6" t="s">
        <v>4718</v>
      </c>
      <c r="G4501" s="6" t="s">
        <v>4718</v>
      </c>
      <c r="H4501" s="6" t="s">
        <v>6228</v>
      </c>
      <c r="I4501" s="6" t="s">
        <v>4718</v>
      </c>
      <c r="J4501" s="6" t="s">
        <v>4718</v>
      </c>
      <c r="K4501" s="30">
        <v>0</v>
      </c>
      <c r="L4501" s="30">
        <v>0</v>
      </c>
      <c r="M4501" s="30">
        <v>2.01571656856665</v>
      </c>
      <c r="N4501" s="30">
        <v>0</v>
      </c>
    </row>
    <row r="4502" spans="1:14" ht="45" customHeight="1" x14ac:dyDescent="0.25">
      <c r="A4502" t="s">
        <v>41976</v>
      </c>
      <c r="B4502">
        <v>885</v>
      </c>
      <c r="C4502" s="6" t="s">
        <v>45247</v>
      </c>
      <c r="D4502" s="6" t="s">
        <v>45248</v>
      </c>
      <c r="E4502" s="6" t="s">
        <v>4718</v>
      </c>
      <c r="F4502" s="6" t="s">
        <v>4718</v>
      </c>
      <c r="G4502" s="6" t="s">
        <v>4718</v>
      </c>
      <c r="H4502" s="6" t="s">
        <v>4718</v>
      </c>
      <c r="I4502" s="6" t="s">
        <v>4718</v>
      </c>
      <c r="J4502" s="6" t="s">
        <v>4718</v>
      </c>
      <c r="K4502" s="30">
        <v>0</v>
      </c>
      <c r="L4502" s="30">
        <v>0</v>
      </c>
      <c r="M4502" s="30">
        <v>2.0141595415772899</v>
      </c>
      <c r="N4502" s="30">
        <v>0</v>
      </c>
    </row>
    <row r="4503" spans="1:14" ht="45" customHeight="1" x14ac:dyDescent="0.25">
      <c r="A4503" t="s">
        <v>41977</v>
      </c>
      <c r="B4503">
        <v>1635</v>
      </c>
      <c r="C4503" s="6" t="s">
        <v>45249</v>
      </c>
      <c r="D4503" s="6" t="s">
        <v>4972</v>
      </c>
      <c r="E4503" s="6" t="s">
        <v>45250</v>
      </c>
      <c r="F4503" s="6" t="s">
        <v>4718</v>
      </c>
      <c r="G4503" s="6" t="s">
        <v>4718</v>
      </c>
      <c r="H4503" s="6" t="s">
        <v>45251</v>
      </c>
      <c r="I4503" s="6" t="s">
        <v>4718</v>
      </c>
      <c r="J4503" s="6" t="s">
        <v>4718</v>
      </c>
      <c r="K4503" s="30">
        <v>0</v>
      </c>
      <c r="L4503" s="30">
        <v>0</v>
      </c>
      <c r="M4503" s="30">
        <v>2.0139680062665799</v>
      </c>
      <c r="N4503" s="30">
        <v>0</v>
      </c>
    </row>
    <row r="4504" spans="1:14" ht="45" customHeight="1" x14ac:dyDescent="0.25">
      <c r="A4504" t="s">
        <v>41978</v>
      </c>
      <c r="B4504">
        <v>498</v>
      </c>
      <c r="C4504" s="6" t="s">
        <v>34343</v>
      </c>
      <c r="D4504" s="6" t="s">
        <v>13546</v>
      </c>
      <c r="E4504" s="6" t="s">
        <v>4718</v>
      </c>
      <c r="F4504" s="6" t="s">
        <v>4718</v>
      </c>
      <c r="G4504" s="6" t="s">
        <v>4718</v>
      </c>
      <c r="H4504" s="6" t="s">
        <v>4718</v>
      </c>
      <c r="I4504" s="6" t="s">
        <v>4718</v>
      </c>
      <c r="J4504" s="6" t="s">
        <v>4718</v>
      </c>
      <c r="K4504" s="30">
        <v>0</v>
      </c>
      <c r="L4504" s="30">
        <v>0</v>
      </c>
      <c r="M4504" s="30">
        <v>2.0117202823650602</v>
      </c>
      <c r="N4504" s="30">
        <v>0</v>
      </c>
    </row>
    <row r="4505" spans="1:14" ht="45" customHeight="1" x14ac:dyDescent="0.25">
      <c r="A4505" t="s">
        <v>41979</v>
      </c>
      <c r="B4505">
        <v>1656</v>
      </c>
      <c r="C4505" s="6" t="s">
        <v>34148</v>
      </c>
      <c r="D4505" s="6" t="s">
        <v>18000</v>
      </c>
      <c r="E4505" s="6" t="s">
        <v>4718</v>
      </c>
      <c r="F4505" s="6" t="s">
        <v>4718</v>
      </c>
      <c r="G4505" s="6" t="s">
        <v>4718</v>
      </c>
      <c r="H4505" s="6" t="s">
        <v>4718</v>
      </c>
      <c r="I4505" s="6" t="s">
        <v>4718</v>
      </c>
      <c r="J4505" s="6" t="s">
        <v>4718</v>
      </c>
      <c r="K4505" s="30">
        <v>0</v>
      </c>
      <c r="L4505" s="30">
        <v>0</v>
      </c>
      <c r="M4505" s="30">
        <v>2.0107657441898201</v>
      </c>
      <c r="N4505" s="30">
        <v>0</v>
      </c>
    </row>
    <row r="4506" spans="1:14" ht="45" customHeight="1" x14ac:dyDescent="0.25">
      <c r="A4506" t="s">
        <v>41980</v>
      </c>
      <c r="B4506">
        <v>879</v>
      </c>
      <c r="C4506" s="6" t="s">
        <v>45252</v>
      </c>
      <c r="D4506" s="6" t="s">
        <v>45253</v>
      </c>
      <c r="E4506" s="6" t="s">
        <v>4718</v>
      </c>
      <c r="F4506" s="6" t="s">
        <v>4718</v>
      </c>
      <c r="G4506" s="6" t="s">
        <v>4718</v>
      </c>
      <c r="H4506" s="6" t="s">
        <v>32119</v>
      </c>
      <c r="I4506" s="6" t="s">
        <v>4718</v>
      </c>
      <c r="J4506" s="6" t="s">
        <v>4718</v>
      </c>
      <c r="K4506" s="30">
        <v>0</v>
      </c>
      <c r="L4506" s="30">
        <v>0</v>
      </c>
      <c r="M4506" s="30">
        <v>2.00766941419776</v>
      </c>
      <c r="N4506" s="30">
        <v>0</v>
      </c>
    </row>
    <row r="4507" spans="1:14" ht="45" customHeight="1" x14ac:dyDescent="0.25">
      <c r="A4507" t="s">
        <v>41981</v>
      </c>
      <c r="B4507">
        <v>444</v>
      </c>
      <c r="C4507" s="6" t="s">
        <v>45254</v>
      </c>
      <c r="D4507" s="6" t="s">
        <v>45255</v>
      </c>
      <c r="E4507" s="6" t="s">
        <v>4718</v>
      </c>
      <c r="F4507" s="6" t="s">
        <v>4718</v>
      </c>
      <c r="G4507" s="6" t="s">
        <v>4718</v>
      </c>
      <c r="H4507" s="6" t="s">
        <v>4718</v>
      </c>
      <c r="I4507" s="6" t="s">
        <v>4718</v>
      </c>
      <c r="J4507" s="6" t="s">
        <v>4718</v>
      </c>
      <c r="K4507" s="30">
        <v>0</v>
      </c>
      <c r="L4507" s="30">
        <v>0</v>
      </c>
      <c r="M4507" s="30">
        <v>2.0073549485314199</v>
      </c>
      <c r="N4507" s="30">
        <v>0</v>
      </c>
    </row>
    <row r="4508" spans="1:14" ht="45" customHeight="1" x14ac:dyDescent="0.25">
      <c r="A4508" t="s">
        <v>41982</v>
      </c>
      <c r="B4508">
        <v>639</v>
      </c>
      <c r="C4508" s="6" t="s">
        <v>32295</v>
      </c>
      <c r="D4508" s="6" t="s">
        <v>4972</v>
      </c>
      <c r="E4508" s="6" t="s">
        <v>4718</v>
      </c>
      <c r="F4508" s="6" t="s">
        <v>4718</v>
      </c>
      <c r="G4508" s="6" t="s">
        <v>4718</v>
      </c>
      <c r="H4508" s="6" t="s">
        <v>4718</v>
      </c>
      <c r="I4508" s="6" t="s">
        <v>4718</v>
      </c>
      <c r="J4508" s="6" t="s">
        <v>4718</v>
      </c>
      <c r="K4508" s="30">
        <v>0</v>
      </c>
      <c r="L4508" s="30">
        <v>0</v>
      </c>
      <c r="M4508" s="30">
        <v>2.0059669255880999</v>
      </c>
      <c r="N4508" s="30">
        <v>0</v>
      </c>
    </row>
    <row r="4509" spans="1:14" ht="45" customHeight="1" x14ac:dyDescent="0.25">
      <c r="A4509" t="s">
        <v>41983</v>
      </c>
      <c r="B4509">
        <v>666</v>
      </c>
      <c r="C4509" s="6" t="s">
        <v>4752</v>
      </c>
      <c r="D4509" s="6" t="s">
        <v>4752</v>
      </c>
      <c r="E4509" s="6" t="s">
        <v>4752</v>
      </c>
      <c r="F4509" s="6" t="s">
        <v>4752</v>
      </c>
      <c r="G4509" s="6" t="s">
        <v>4752</v>
      </c>
      <c r="H4509" s="6" t="s">
        <v>4752</v>
      </c>
      <c r="I4509" s="6" t="s">
        <v>4752</v>
      </c>
      <c r="J4509" s="6" t="s">
        <v>4752</v>
      </c>
      <c r="K4509" s="30">
        <v>0</v>
      </c>
      <c r="L4509" s="30">
        <v>0</v>
      </c>
      <c r="M4509" s="30">
        <v>2.0056790803159101</v>
      </c>
      <c r="N4509" s="30">
        <v>0</v>
      </c>
    </row>
    <row r="4510" spans="1:14" ht="45" customHeight="1" x14ac:dyDescent="0.25">
      <c r="A4510" t="s">
        <v>41984</v>
      </c>
      <c r="B4510">
        <v>1485</v>
      </c>
      <c r="C4510" s="6" t="s">
        <v>45256</v>
      </c>
      <c r="D4510" s="6" t="s">
        <v>45257</v>
      </c>
      <c r="E4510" s="6" t="s">
        <v>45258</v>
      </c>
      <c r="F4510" s="6" t="s">
        <v>45259</v>
      </c>
      <c r="G4510" s="6" t="s">
        <v>45260</v>
      </c>
      <c r="H4510" s="6" t="s">
        <v>45261</v>
      </c>
      <c r="I4510" s="6" t="s">
        <v>45262</v>
      </c>
      <c r="J4510" s="6" t="s">
        <v>4718</v>
      </c>
      <c r="K4510" s="30">
        <v>0</v>
      </c>
      <c r="L4510" s="30">
        <v>0</v>
      </c>
      <c r="M4510" s="30">
        <v>2.0022080324012399</v>
      </c>
      <c r="N4510" s="30">
        <v>0</v>
      </c>
    </row>
    <row r="4511" spans="1:14" ht="45" customHeight="1" x14ac:dyDescent="0.25">
      <c r="A4511" t="s">
        <v>41985</v>
      </c>
      <c r="B4511">
        <v>1170</v>
      </c>
      <c r="C4511" s="6" t="s">
        <v>45263</v>
      </c>
      <c r="D4511" s="6" t="s">
        <v>14542</v>
      </c>
      <c r="E4511" s="6" t="s">
        <v>4718</v>
      </c>
      <c r="F4511" s="6" t="s">
        <v>4718</v>
      </c>
      <c r="G4511" s="6" t="s">
        <v>4718</v>
      </c>
      <c r="H4511" s="6" t="s">
        <v>4718</v>
      </c>
      <c r="I4511" s="6" t="s">
        <v>4718</v>
      </c>
      <c r="J4511" s="6" t="s">
        <v>4718</v>
      </c>
      <c r="K4511" s="30">
        <v>0</v>
      </c>
      <c r="L4511" s="30">
        <v>0</v>
      </c>
      <c r="M4511" s="30">
        <v>2.0011687142994599</v>
      </c>
      <c r="N4511" s="30">
        <v>0</v>
      </c>
    </row>
    <row r="4512" spans="1:14" ht="45" customHeight="1" x14ac:dyDescent="0.25">
      <c r="A4512" t="s">
        <v>41986</v>
      </c>
      <c r="B4512">
        <v>567</v>
      </c>
      <c r="C4512" s="6" t="s">
        <v>4752</v>
      </c>
      <c r="D4512" s="6" t="s">
        <v>4752</v>
      </c>
      <c r="E4512" s="6" t="s">
        <v>4752</v>
      </c>
      <c r="F4512" s="6" t="s">
        <v>4752</v>
      </c>
      <c r="G4512" s="6" t="s">
        <v>4752</v>
      </c>
      <c r="H4512" s="6" t="s">
        <v>4752</v>
      </c>
      <c r="I4512" s="6" t="s">
        <v>4752</v>
      </c>
      <c r="J4512" s="6" t="s">
        <v>4752</v>
      </c>
      <c r="K4512" s="30">
        <v>0</v>
      </c>
      <c r="L4512" s="30">
        <v>0</v>
      </c>
      <c r="M4512" s="30">
        <v>1.99793630104826</v>
      </c>
      <c r="N4512" s="30">
        <v>0</v>
      </c>
    </row>
    <row r="4513" spans="1:14" ht="45" customHeight="1" x14ac:dyDescent="0.25">
      <c r="A4513" t="s">
        <v>41987</v>
      </c>
      <c r="B4513">
        <v>1260</v>
      </c>
      <c r="C4513" s="6" t="s">
        <v>4752</v>
      </c>
      <c r="D4513" s="6" t="s">
        <v>4752</v>
      </c>
      <c r="E4513" s="6" t="s">
        <v>4752</v>
      </c>
      <c r="F4513" s="6" t="s">
        <v>4752</v>
      </c>
      <c r="G4513" s="6" t="s">
        <v>4752</v>
      </c>
      <c r="H4513" s="6" t="s">
        <v>4752</v>
      </c>
      <c r="I4513" s="6" t="s">
        <v>4752</v>
      </c>
      <c r="J4513" s="6" t="s">
        <v>4752</v>
      </c>
      <c r="K4513" s="30">
        <v>0</v>
      </c>
      <c r="L4513" s="30">
        <v>0</v>
      </c>
      <c r="M4513" s="30">
        <v>1.9886570474412899</v>
      </c>
      <c r="N4513" s="30">
        <v>0</v>
      </c>
    </row>
    <row r="4514" spans="1:14" ht="45" customHeight="1" x14ac:dyDescent="0.25">
      <c r="A4514" t="s">
        <v>41988</v>
      </c>
      <c r="B4514">
        <v>1008</v>
      </c>
      <c r="C4514" s="6" t="s">
        <v>35365</v>
      </c>
      <c r="D4514" s="6" t="s">
        <v>17402</v>
      </c>
      <c r="E4514" s="6" t="s">
        <v>4718</v>
      </c>
      <c r="F4514" s="6" t="s">
        <v>4718</v>
      </c>
      <c r="G4514" s="6" t="s">
        <v>4718</v>
      </c>
      <c r="H4514" s="6" t="s">
        <v>17403</v>
      </c>
      <c r="I4514" s="6" t="s">
        <v>5463</v>
      </c>
      <c r="J4514" s="6" t="s">
        <v>16042</v>
      </c>
      <c r="K4514" s="30">
        <v>0</v>
      </c>
      <c r="L4514" s="30">
        <v>0</v>
      </c>
      <c r="M4514" s="30">
        <v>1.9877712313845199</v>
      </c>
      <c r="N4514" s="30">
        <v>0</v>
      </c>
    </row>
    <row r="4515" spans="1:14" ht="45" customHeight="1" x14ac:dyDescent="0.25">
      <c r="A4515" t="s">
        <v>41989</v>
      </c>
      <c r="B4515">
        <v>1896</v>
      </c>
      <c r="C4515" s="6" t="s">
        <v>35710</v>
      </c>
      <c r="D4515" s="6" t="s">
        <v>24414</v>
      </c>
      <c r="E4515" s="6" t="s">
        <v>11858</v>
      </c>
      <c r="F4515" s="6" t="s">
        <v>4718</v>
      </c>
      <c r="G4515" s="6" t="s">
        <v>4718</v>
      </c>
      <c r="H4515" s="6" t="s">
        <v>11860</v>
      </c>
      <c r="I4515" s="6" t="s">
        <v>4718</v>
      </c>
      <c r="J4515" s="6" t="s">
        <v>4718</v>
      </c>
      <c r="K4515" s="30">
        <v>0</v>
      </c>
      <c r="L4515" s="30">
        <v>0</v>
      </c>
      <c r="M4515" s="30">
        <v>1.98436262777824</v>
      </c>
      <c r="N4515" s="30">
        <v>0</v>
      </c>
    </row>
    <row r="4516" spans="1:14" ht="45" customHeight="1" x14ac:dyDescent="0.25">
      <c r="A4516" t="s">
        <v>41990</v>
      </c>
      <c r="B4516">
        <v>450</v>
      </c>
      <c r="C4516" s="6" t="s">
        <v>45264</v>
      </c>
      <c r="D4516" s="6" t="s">
        <v>45265</v>
      </c>
      <c r="E4516" s="6" t="s">
        <v>4718</v>
      </c>
      <c r="F4516" s="6" t="s">
        <v>4718</v>
      </c>
      <c r="G4516" s="6" t="s">
        <v>45266</v>
      </c>
      <c r="H4516" s="6" t="s">
        <v>45267</v>
      </c>
      <c r="I4516" s="6" t="s">
        <v>6682</v>
      </c>
      <c r="J4516" s="6" t="s">
        <v>6683</v>
      </c>
      <c r="K4516" s="30">
        <v>0</v>
      </c>
      <c r="L4516" s="30">
        <v>0</v>
      </c>
      <c r="M4516" s="30">
        <v>1.98059021588433</v>
      </c>
      <c r="N4516" s="30">
        <v>0</v>
      </c>
    </row>
    <row r="4517" spans="1:14" ht="45" customHeight="1" x14ac:dyDescent="0.25">
      <c r="A4517" t="s">
        <v>41991</v>
      </c>
      <c r="B4517">
        <v>669</v>
      </c>
      <c r="C4517" s="6" t="s">
        <v>31921</v>
      </c>
      <c r="D4517" s="6" t="s">
        <v>31922</v>
      </c>
      <c r="E4517" s="6" t="s">
        <v>4718</v>
      </c>
      <c r="F4517" s="6" t="s">
        <v>4718</v>
      </c>
      <c r="G4517" s="6" t="s">
        <v>4718</v>
      </c>
      <c r="H4517" s="6" t="s">
        <v>7731</v>
      </c>
      <c r="I4517" s="6" t="s">
        <v>4718</v>
      </c>
      <c r="J4517" s="6" t="s">
        <v>4718</v>
      </c>
      <c r="K4517" s="30">
        <v>0</v>
      </c>
      <c r="L4517" s="30">
        <v>0</v>
      </c>
      <c r="M4517" s="30">
        <v>1.97987018314625</v>
      </c>
      <c r="N4517" s="30">
        <v>0</v>
      </c>
    </row>
    <row r="4518" spans="1:14" ht="45" customHeight="1" x14ac:dyDescent="0.25">
      <c r="A4518" t="s">
        <v>41992</v>
      </c>
      <c r="B4518">
        <v>675</v>
      </c>
      <c r="C4518" s="6" t="s">
        <v>45268</v>
      </c>
      <c r="D4518" s="6" t="s">
        <v>16176</v>
      </c>
      <c r="E4518" s="6" t="s">
        <v>4718</v>
      </c>
      <c r="F4518" s="6" t="s">
        <v>4718</v>
      </c>
      <c r="G4518" s="6" t="s">
        <v>4718</v>
      </c>
      <c r="H4518" s="6" t="s">
        <v>4718</v>
      </c>
      <c r="I4518" s="6" t="s">
        <v>4718</v>
      </c>
      <c r="J4518" s="6" t="s">
        <v>4718</v>
      </c>
      <c r="K4518" s="30">
        <v>0</v>
      </c>
      <c r="L4518" s="30">
        <v>0</v>
      </c>
      <c r="M4518" s="30">
        <v>1.97893669257837</v>
      </c>
      <c r="N4518" s="30">
        <v>0</v>
      </c>
    </row>
    <row r="4519" spans="1:14" ht="45" customHeight="1" x14ac:dyDescent="0.25">
      <c r="A4519" t="s">
        <v>41993</v>
      </c>
      <c r="B4519">
        <v>1476</v>
      </c>
      <c r="C4519" s="6" t="s">
        <v>45269</v>
      </c>
      <c r="D4519" s="6" t="s">
        <v>8770</v>
      </c>
      <c r="E4519" s="6" t="s">
        <v>4718</v>
      </c>
      <c r="F4519" s="6" t="s">
        <v>4718</v>
      </c>
      <c r="G4519" s="6" t="s">
        <v>4718</v>
      </c>
      <c r="H4519" s="6" t="s">
        <v>24582</v>
      </c>
      <c r="I4519" s="6" t="s">
        <v>4718</v>
      </c>
      <c r="J4519" s="6" t="s">
        <v>4718</v>
      </c>
      <c r="K4519" s="30">
        <v>0</v>
      </c>
      <c r="L4519" s="30">
        <v>0</v>
      </c>
      <c r="M4519" s="30">
        <v>1.9784230782007599</v>
      </c>
      <c r="N4519" s="30">
        <v>0</v>
      </c>
    </row>
    <row r="4520" spans="1:14" ht="45" customHeight="1" x14ac:dyDescent="0.25">
      <c r="A4520" t="s">
        <v>41994</v>
      </c>
      <c r="B4520">
        <v>2550</v>
      </c>
      <c r="C4520" s="6" t="s">
        <v>36398</v>
      </c>
      <c r="D4520" s="6" t="s">
        <v>36399</v>
      </c>
      <c r="E4520" s="6" t="s">
        <v>4718</v>
      </c>
      <c r="F4520" s="6" t="s">
        <v>4718</v>
      </c>
      <c r="G4520" s="6" t="s">
        <v>4718</v>
      </c>
      <c r="H4520" s="6" t="s">
        <v>24549</v>
      </c>
      <c r="I4520" s="6" t="s">
        <v>4718</v>
      </c>
      <c r="J4520" s="6" t="s">
        <v>4718</v>
      </c>
      <c r="K4520" s="30">
        <v>0.49483515803797901</v>
      </c>
      <c r="L4520" s="30">
        <v>0</v>
      </c>
      <c r="M4520" s="30">
        <v>1.97569978817615</v>
      </c>
      <c r="N4520" s="30">
        <v>0</v>
      </c>
    </row>
    <row r="4521" spans="1:14" ht="45" customHeight="1" x14ac:dyDescent="0.25">
      <c r="A4521" t="s">
        <v>41995</v>
      </c>
      <c r="B4521">
        <v>2214</v>
      </c>
      <c r="C4521" s="6" t="s">
        <v>34627</v>
      </c>
      <c r="D4521" s="6" t="s">
        <v>34628</v>
      </c>
      <c r="E4521" s="6" t="s">
        <v>36839</v>
      </c>
      <c r="F4521" s="6" t="s">
        <v>4718</v>
      </c>
      <c r="G4521" s="6" t="s">
        <v>16024</v>
      </c>
      <c r="H4521" s="6" t="s">
        <v>18044</v>
      </c>
      <c r="I4521" s="6" t="s">
        <v>5819</v>
      </c>
      <c r="J4521" s="6" t="s">
        <v>4718</v>
      </c>
      <c r="K4521" s="30">
        <v>0</v>
      </c>
      <c r="L4521" s="30">
        <v>0</v>
      </c>
      <c r="M4521" s="30">
        <v>1.9723482498952201</v>
      </c>
      <c r="N4521" s="30">
        <v>0</v>
      </c>
    </row>
    <row r="4522" spans="1:14" ht="45" customHeight="1" x14ac:dyDescent="0.25">
      <c r="A4522" t="s">
        <v>41996</v>
      </c>
      <c r="B4522">
        <v>2370</v>
      </c>
      <c r="C4522" s="6" t="s">
        <v>45270</v>
      </c>
      <c r="D4522" s="6" t="s">
        <v>12740</v>
      </c>
      <c r="E4522" s="6" t="s">
        <v>4718</v>
      </c>
      <c r="F4522" s="6" t="s">
        <v>4718</v>
      </c>
      <c r="G4522" s="6" t="s">
        <v>4718</v>
      </c>
      <c r="H4522" s="6" t="s">
        <v>4718</v>
      </c>
      <c r="I4522" s="6" t="s">
        <v>4718</v>
      </c>
      <c r="J4522" s="6" t="s">
        <v>4718</v>
      </c>
      <c r="K4522" s="30">
        <v>0</v>
      </c>
      <c r="L4522" s="30">
        <v>0</v>
      </c>
      <c r="M4522" s="30">
        <v>1.97160477781879</v>
      </c>
      <c r="N4522" s="30">
        <v>0</v>
      </c>
    </row>
    <row r="4523" spans="1:14" ht="45" customHeight="1" x14ac:dyDescent="0.25">
      <c r="A4523" t="s">
        <v>41997</v>
      </c>
      <c r="B4523">
        <v>849</v>
      </c>
      <c r="C4523" s="6" t="s">
        <v>33410</v>
      </c>
      <c r="D4523" s="6" t="s">
        <v>23931</v>
      </c>
      <c r="E4523" s="6" t="s">
        <v>33411</v>
      </c>
      <c r="F4523" s="6" t="s">
        <v>4718</v>
      </c>
      <c r="G4523" s="6" t="s">
        <v>18878</v>
      </c>
      <c r="H4523" s="6" t="s">
        <v>18879</v>
      </c>
      <c r="I4523" s="6" t="s">
        <v>18880</v>
      </c>
      <c r="J4523" s="6" t="s">
        <v>18881</v>
      </c>
      <c r="K4523" s="30">
        <v>0</v>
      </c>
      <c r="L4523" s="30">
        <v>0</v>
      </c>
      <c r="M4523" s="30">
        <v>1.9666994515465199</v>
      </c>
      <c r="N4523" s="30">
        <v>0</v>
      </c>
    </row>
    <row r="4524" spans="1:14" ht="45" customHeight="1" x14ac:dyDescent="0.25">
      <c r="A4524" t="s">
        <v>41998</v>
      </c>
      <c r="B4524">
        <v>474</v>
      </c>
      <c r="C4524" s="6" t="s">
        <v>43103</v>
      </c>
      <c r="D4524" s="6" t="s">
        <v>4718</v>
      </c>
      <c r="E4524" s="6" t="s">
        <v>4718</v>
      </c>
      <c r="F4524" s="6" t="s">
        <v>4718</v>
      </c>
      <c r="G4524" s="6" t="s">
        <v>4718</v>
      </c>
      <c r="H4524" s="6" t="s">
        <v>4718</v>
      </c>
      <c r="I4524" s="6" t="s">
        <v>4718</v>
      </c>
      <c r="J4524" s="6" t="s">
        <v>4718</v>
      </c>
      <c r="K4524" s="30">
        <v>0</v>
      </c>
      <c r="L4524" s="30">
        <v>0</v>
      </c>
      <c r="M4524" s="30">
        <v>1.96468576936243</v>
      </c>
      <c r="N4524" s="30">
        <v>0</v>
      </c>
    </row>
    <row r="4525" spans="1:14" ht="45" customHeight="1" x14ac:dyDescent="0.25">
      <c r="A4525" t="s">
        <v>41999</v>
      </c>
      <c r="B4525">
        <v>654</v>
      </c>
      <c r="C4525" s="6" t="s">
        <v>37089</v>
      </c>
      <c r="D4525" s="6" t="s">
        <v>32955</v>
      </c>
      <c r="E4525" s="6" t="s">
        <v>4718</v>
      </c>
      <c r="F4525" s="6" t="s">
        <v>4718</v>
      </c>
      <c r="G4525" s="6" t="s">
        <v>4718</v>
      </c>
      <c r="H4525" s="6" t="s">
        <v>4718</v>
      </c>
      <c r="I4525" s="6" t="s">
        <v>4718</v>
      </c>
      <c r="J4525" s="6" t="s">
        <v>4718</v>
      </c>
      <c r="K4525" s="30">
        <v>0</v>
      </c>
      <c r="L4525" s="30">
        <v>0</v>
      </c>
      <c r="M4525" s="30">
        <v>1.9599585098636101</v>
      </c>
      <c r="N4525" s="30">
        <v>0</v>
      </c>
    </row>
    <row r="4526" spans="1:14" ht="45" customHeight="1" x14ac:dyDescent="0.25">
      <c r="A4526" t="s">
        <v>42000</v>
      </c>
      <c r="B4526">
        <v>2967</v>
      </c>
      <c r="C4526" s="6" t="s">
        <v>45271</v>
      </c>
      <c r="D4526" s="6" t="s">
        <v>5265</v>
      </c>
      <c r="E4526" s="6" t="s">
        <v>4718</v>
      </c>
      <c r="F4526" s="6" t="s">
        <v>4718</v>
      </c>
      <c r="G4526" s="6" t="s">
        <v>4718</v>
      </c>
      <c r="H4526" s="6" t="s">
        <v>4718</v>
      </c>
      <c r="I4526" s="6" t="s">
        <v>4718</v>
      </c>
      <c r="J4526" s="6" t="s">
        <v>4718</v>
      </c>
      <c r="K4526" s="30">
        <v>0</v>
      </c>
      <c r="L4526" s="30">
        <v>0</v>
      </c>
      <c r="M4526" s="30">
        <v>1.95954500921775</v>
      </c>
      <c r="N4526" s="30">
        <v>0</v>
      </c>
    </row>
    <row r="4527" spans="1:14" ht="45" customHeight="1" x14ac:dyDescent="0.25">
      <c r="A4527" t="s">
        <v>42001</v>
      </c>
      <c r="B4527">
        <v>1392</v>
      </c>
      <c r="C4527" s="6" t="s">
        <v>45272</v>
      </c>
      <c r="D4527" s="6" t="s">
        <v>45273</v>
      </c>
      <c r="E4527" s="6" t="s">
        <v>4718</v>
      </c>
      <c r="F4527" s="6" t="s">
        <v>4718</v>
      </c>
      <c r="G4527" s="6" t="s">
        <v>4718</v>
      </c>
      <c r="H4527" s="6" t="s">
        <v>45274</v>
      </c>
      <c r="I4527" s="6" t="s">
        <v>4718</v>
      </c>
      <c r="J4527" s="6" t="s">
        <v>4718</v>
      </c>
      <c r="K4527" s="30">
        <v>0</v>
      </c>
      <c r="L4527" s="30">
        <v>0</v>
      </c>
      <c r="M4527" s="30">
        <v>1.9583151089456099</v>
      </c>
      <c r="N4527" s="30">
        <v>0</v>
      </c>
    </row>
    <row r="4528" spans="1:14" ht="45" customHeight="1" x14ac:dyDescent="0.25">
      <c r="A4528" t="s">
        <v>42002</v>
      </c>
      <c r="B4528">
        <v>984</v>
      </c>
      <c r="C4528" s="6" t="s">
        <v>45275</v>
      </c>
      <c r="D4528" s="6" t="s">
        <v>13606</v>
      </c>
      <c r="E4528" s="6" t="s">
        <v>13607</v>
      </c>
      <c r="F4528" s="6" t="s">
        <v>4718</v>
      </c>
      <c r="G4528" s="6" t="s">
        <v>13609</v>
      </c>
      <c r="H4528" s="6" t="s">
        <v>13610</v>
      </c>
      <c r="I4528" s="6" t="s">
        <v>7112</v>
      </c>
      <c r="J4528" s="6" t="s">
        <v>7307</v>
      </c>
      <c r="K4528" s="30">
        <v>0</v>
      </c>
      <c r="L4528" s="30">
        <v>0</v>
      </c>
      <c r="M4528" s="30">
        <v>1.95628766602634</v>
      </c>
      <c r="N4528" s="30">
        <v>0</v>
      </c>
    </row>
    <row r="4529" spans="1:14" ht="45" customHeight="1" x14ac:dyDescent="0.25">
      <c r="A4529" t="s">
        <v>42003</v>
      </c>
      <c r="B4529">
        <v>657</v>
      </c>
      <c r="C4529" s="6" t="s">
        <v>34585</v>
      </c>
      <c r="D4529" s="6" t="s">
        <v>15465</v>
      </c>
      <c r="E4529" s="6" t="s">
        <v>4718</v>
      </c>
      <c r="F4529" s="6" t="s">
        <v>4718</v>
      </c>
      <c r="G4529" s="6" t="s">
        <v>4718</v>
      </c>
      <c r="H4529" s="6" t="s">
        <v>34586</v>
      </c>
      <c r="I4529" s="6" t="s">
        <v>5463</v>
      </c>
      <c r="J4529" s="6" t="s">
        <v>34587</v>
      </c>
      <c r="K4529" s="30">
        <v>0</v>
      </c>
      <c r="L4529" s="30">
        <v>0</v>
      </c>
      <c r="M4529" s="30">
        <v>1.9510089276267899</v>
      </c>
      <c r="N4529" s="30">
        <v>0</v>
      </c>
    </row>
    <row r="4530" spans="1:14" ht="45" customHeight="1" x14ac:dyDescent="0.25">
      <c r="A4530" t="s">
        <v>42004</v>
      </c>
      <c r="B4530">
        <v>1092</v>
      </c>
      <c r="C4530" s="6" t="s">
        <v>44107</v>
      </c>
      <c r="D4530" s="6" t="s">
        <v>8610</v>
      </c>
      <c r="E4530" s="6" t="s">
        <v>4718</v>
      </c>
      <c r="F4530" s="6" t="s">
        <v>4718</v>
      </c>
      <c r="G4530" s="6" t="s">
        <v>44108</v>
      </c>
      <c r="H4530" s="6" t="s">
        <v>44109</v>
      </c>
      <c r="I4530" s="6" t="s">
        <v>6235</v>
      </c>
      <c r="J4530" s="6" t="s">
        <v>6236</v>
      </c>
      <c r="K4530" s="30">
        <v>0</v>
      </c>
      <c r="L4530" s="30">
        <v>0</v>
      </c>
      <c r="M4530" s="30">
        <v>1.9467875735239699</v>
      </c>
      <c r="N4530" s="30">
        <v>0</v>
      </c>
    </row>
    <row r="4531" spans="1:14" ht="45" customHeight="1" x14ac:dyDescent="0.25">
      <c r="A4531" t="s">
        <v>42005</v>
      </c>
      <c r="B4531">
        <v>585</v>
      </c>
      <c r="C4531" s="6" t="s">
        <v>45276</v>
      </c>
      <c r="D4531" s="6" t="s">
        <v>6160</v>
      </c>
      <c r="E4531" s="6" t="s">
        <v>4718</v>
      </c>
      <c r="F4531" s="6" t="s">
        <v>4718</v>
      </c>
      <c r="G4531" s="6" t="s">
        <v>6163</v>
      </c>
      <c r="H4531" s="6" t="s">
        <v>12857</v>
      </c>
      <c r="I4531" s="6" t="s">
        <v>6165</v>
      </c>
      <c r="J4531" s="6" t="s">
        <v>6166</v>
      </c>
      <c r="K4531" s="30">
        <v>0</v>
      </c>
      <c r="L4531" s="30">
        <v>0</v>
      </c>
      <c r="M4531" s="30">
        <v>1.94659796427303</v>
      </c>
      <c r="N4531" s="30">
        <v>0</v>
      </c>
    </row>
    <row r="4532" spans="1:14" ht="45" customHeight="1" x14ac:dyDescent="0.25">
      <c r="A4532" t="s">
        <v>42006</v>
      </c>
      <c r="B4532">
        <v>1938</v>
      </c>
      <c r="C4532" s="6" t="s">
        <v>45277</v>
      </c>
      <c r="D4532" s="6" t="s">
        <v>6068</v>
      </c>
      <c r="E4532" s="6" t="s">
        <v>4718</v>
      </c>
      <c r="F4532" s="6" t="s">
        <v>4718</v>
      </c>
      <c r="G4532" s="6" t="s">
        <v>4718</v>
      </c>
      <c r="H4532" s="6" t="s">
        <v>4718</v>
      </c>
      <c r="I4532" s="6" t="s">
        <v>4718</v>
      </c>
      <c r="J4532" s="6" t="s">
        <v>4718</v>
      </c>
      <c r="K4532" s="30">
        <v>0</v>
      </c>
      <c r="L4532" s="30">
        <v>0</v>
      </c>
      <c r="M4532" s="30">
        <v>1.94542357860254</v>
      </c>
      <c r="N4532" s="30">
        <v>0</v>
      </c>
    </row>
    <row r="4533" spans="1:14" ht="45" customHeight="1" x14ac:dyDescent="0.25">
      <c r="A4533" t="s">
        <v>42007</v>
      </c>
      <c r="B4533">
        <v>831</v>
      </c>
      <c r="C4533" s="6" t="s">
        <v>33259</v>
      </c>
      <c r="D4533" s="6" t="s">
        <v>18091</v>
      </c>
      <c r="E4533" s="6" t="s">
        <v>18092</v>
      </c>
      <c r="F4533" s="6" t="s">
        <v>4718</v>
      </c>
      <c r="G4533" s="6" t="s">
        <v>18093</v>
      </c>
      <c r="H4533" s="6" t="s">
        <v>18094</v>
      </c>
      <c r="I4533" s="6" t="s">
        <v>10875</v>
      </c>
      <c r="J4533" s="6" t="s">
        <v>4718</v>
      </c>
      <c r="K4533" s="30">
        <v>0</v>
      </c>
      <c r="L4533" s="30">
        <v>0</v>
      </c>
      <c r="M4533" s="30">
        <v>1.94435431085848</v>
      </c>
      <c r="N4533" s="30">
        <v>0</v>
      </c>
    </row>
    <row r="4534" spans="1:14" ht="45" customHeight="1" x14ac:dyDescent="0.25">
      <c r="A4534" t="s">
        <v>42008</v>
      </c>
      <c r="B4534">
        <v>1749</v>
      </c>
      <c r="C4534" s="6" t="s">
        <v>45278</v>
      </c>
      <c r="D4534" s="6" t="s">
        <v>34876</v>
      </c>
      <c r="E4534" s="6" t="s">
        <v>4718</v>
      </c>
      <c r="F4534" s="6" t="s">
        <v>4718</v>
      </c>
      <c r="G4534" s="6" t="s">
        <v>4718</v>
      </c>
      <c r="H4534" s="6" t="s">
        <v>4718</v>
      </c>
      <c r="I4534" s="6" t="s">
        <v>4718</v>
      </c>
      <c r="J4534" s="6" t="s">
        <v>4718</v>
      </c>
      <c r="K4534" s="30">
        <v>0</v>
      </c>
      <c r="L4534" s="30">
        <v>0</v>
      </c>
      <c r="M4534" s="30">
        <v>1.94310443000749</v>
      </c>
      <c r="N4534" s="30">
        <v>0</v>
      </c>
    </row>
    <row r="4535" spans="1:14" ht="45" customHeight="1" x14ac:dyDescent="0.25">
      <c r="A4535" t="s">
        <v>42009</v>
      </c>
      <c r="B4535">
        <v>651</v>
      </c>
      <c r="C4535" s="6" t="s">
        <v>45279</v>
      </c>
      <c r="D4535" s="6" t="s">
        <v>4718</v>
      </c>
      <c r="E4535" s="6" t="s">
        <v>4718</v>
      </c>
      <c r="F4535" s="6" t="s">
        <v>4718</v>
      </c>
      <c r="G4535" s="6" t="s">
        <v>4718</v>
      </c>
      <c r="H4535" s="6" t="s">
        <v>4718</v>
      </c>
      <c r="I4535" s="6" t="s">
        <v>4718</v>
      </c>
      <c r="J4535" s="6" t="s">
        <v>4718</v>
      </c>
      <c r="K4535" s="30">
        <v>0</v>
      </c>
      <c r="L4535" s="30">
        <v>0</v>
      </c>
      <c r="M4535" s="30">
        <v>1.94135647430251</v>
      </c>
      <c r="N4535" s="30">
        <v>0</v>
      </c>
    </row>
    <row r="4536" spans="1:14" ht="45" customHeight="1" x14ac:dyDescent="0.25">
      <c r="A4536" t="s">
        <v>42010</v>
      </c>
      <c r="B4536">
        <v>849</v>
      </c>
      <c r="C4536" s="6" t="s">
        <v>44863</v>
      </c>
      <c r="D4536" s="6" t="s">
        <v>6999</v>
      </c>
      <c r="E4536" s="6" t="s">
        <v>4718</v>
      </c>
      <c r="F4536" s="6" t="s">
        <v>4718</v>
      </c>
      <c r="G4536" s="6" t="s">
        <v>4718</v>
      </c>
      <c r="H4536" s="6" t="s">
        <v>4718</v>
      </c>
      <c r="I4536" s="6" t="s">
        <v>4718</v>
      </c>
      <c r="J4536" s="6" t="s">
        <v>4718</v>
      </c>
      <c r="K4536" s="30">
        <v>0</v>
      </c>
      <c r="L4536" s="30">
        <v>0</v>
      </c>
      <c r="M4536" s="30">
        <v>1.93932334386831</v>
      </c>
      <c r="N4536" s="30">
        <v>0</v>
      </c>
    </row>
    <row r="4537" spans="1:14" ht="45" customHeight="1" x14ac:dyDescent="0.25">
      <c r="A4537" t="s">
        <v>42011</v>
      </c>
      <c r="B4537">
        <v>3171</v>
      </c>
      <c r="C4537" s="6" t="s">
        <v>45280</v>
      </c>
      <c r="D4537" s="6" t="s">
        <v>45281</v>
      </c>
      <c r="E4537" s="6" t="s">
        <v>4718</v>
      </c>
      <c r="F4537" s="6" t="s">
        <v>4718</v>
      </c>
      <c r="G4537" s="6" t="s">
        <v>4718</v>
      </c>
      <c r="H4537" s="6" t="s">
        <v>5472</v>
      </c>
      <c r="I4537" s="6" t="s">
        <v>4718</v>
      </c>
      <c r="J4537" s="6" t="s">
        <v>4718</v>
      </c>
      <c r="K4537" s="30">
        <v>0</v>
      </c>
      <c r="L4537" s="30">
        <v>0</v>
      </c>
      <c r="M4537" s="30">
        <v>1.9387006522734</v>
      </c>
      <c r="N4537" s="30">
        <v>0</v>
      </c>
    </row>
    <row r="4538" spans="1:14" ht="45" customHeight="1" x14ac:dyDescent="0.25">
      <c r="A4538" t="s">
        <v>42012</v>
      </c>
      <c r="B4538">
        <v>690</v>
      </c>
      <c r="C4538" s="6" t="s">
        <v>45282</v>
      </c>
      <c r="D4538" s="6" t="s">
        <v>9194</v>
      </c>
      <c r="E4538" s="6" t="s">
        <v>4718</v>
      </c>
      <c r="F4538" s="6" t="s">
        <v>4718</v>
      </c>
      <c r="G4538" s="6" t="s">
        <v>4718</v>
      </c>
      <c r="H4538" s="6" t="s">
        <v>16903</v>
      </c>
      <c r="I4538" s="6" t="s">
        <v>4718</v>
      </c>
      <c r="J4538" s="6" t="s">
        <v>11935</v>
      </c>
      <c r="K4538" s="30">
        <v>0</v>
      </c>
      <c r="L4538" s="30">
        <v>0</v>
      </c>
      <c r="M4538" s="30">
        <v>1.9359163296962301</v>
      </c>
      <c r="N4538" s="30">
        <v>0</v>
      </c>
    </row>
    <row r="4539" spans="1:14" ht="45" customHeight="1" x14ac:dyDescent="0.25">
      <c r="A4539" t="s">
        <v>42013</v>
      </c>
      <c r="B4539">
        <v>720</v>
      </c>
      <c r="C4539" s="6" t="s">
        <v>22741</v>
      </c>
      <c r="D4539" s="6" t="s">
        <v>18751</v>
      </c>
      <c r="E4539" s="6" t="s">
        <v>4718</v>
      </c>
      <c r="F4539" s="6" t="s">
        <v>4718</v>
      </c>
      <c r="G4539" s="6" t="s">
        <v>4718</v>
      </c>
      <c r="H4539" s="6" t="s">
        <v>4718</v>
      </c>
      <c r="I4539" s="6" t="s">
        <v>4718</v>
      </c>
      <c r="J4539" s="6" t="s">
        <v>4718</v>
      </c>
      <c r="K4539" s="30">
        <v>6.4447279888837103</v>
      </c>
      <c r="L4539" s="30">
        <v>0</v>
      </c>
      <c r="M4539" s="30">
        <v>1.93541680160024</v>
      </c>
      <c r="N4539" s="30">
        <v>0</v>
      </c>
    </row>
    <row r="4540" spans="1:14" ht="45" customHeight="1" x14ac:dyDescent="0.25">
      <c r="A4540" t="s">
        <v>42014</v>
      </c>
      <c r="B4540">
        <v>2247</v>
      </c>
      <c r="C4540" s="6" t="s">
        <v>4752</v>
      </c>
      <c r="D4540" s="6" t="s">
        <v>4752</v>
      </c>
      <c r="E4540" s="6" t="s">
        <v>4752</v>
      </c>
      <c r="F4540" s="6" t="s">
        <v>4752</v>
      </c>
      <c r="G4540" s="6" t="s">
        <v>4752</v>
      </c>
      <c r="H4540" s="6" t="s">
        <v>4752</v>
      </c>
      <c r="I4540" s="6" t="s">
        <v>4752</v>
      </c>
      <c r="J4540" s="6" t="s">
        <v>4752</v>
      </c>
      <c r="K4540" s="30">
        <v>0</v>
      </c>
      <c r="L4540" s="30">
        <v>0</v>
      </c>
      <c r="M4540" s="30">
        <v>1.93429325619105</v>
      </c>
      <c r="N4540" s="30">
        <v>0</v>
      </c>
    </row>
    <row r="4541" spans="1:14" ht="45" customHeight="1" x14ac:dyDescent="0.25">
      <c r="A4541" t="s">
        <v>42015</v>
      </c>
      <c r="B4541">
        <v>2676</v>
      </c>
      <c r="C4541" s="6" t="s">
        <v>45270</v>
      </c>
      <c r="D4541" s="6" t="s">
        <v>12740</v>
      </c>
      <c r="E4541" s="6" t="s">
        <v>4718</v>
      </c>
      <c r="F4541" s="6" t="s">
        <v>4718</v>
      </c>
      <c r="G4541" s="6" t="s">
        <v>4718</v>
      </c>
      <c r="H4541" s="6" t="s">
        <v>4718</v>
      </c>
      <c r="I4541" s="6" t="s">
        <v>4718</v>
      </c>
      <c r="J4541" s="6" t="s">
        <v>4718</v>
      </c>
      <c r="K4541" s="30">
        <v>0</v>
      </c>
      <c r="L4541" s="30">
        <v>0</v>
      </c>
      <c r="M4541" s="30">
        <v>1.9241744397352201</v>
      </c>
      <c r="N4541" s="30">
        <v>0</v>
      </c>
    </row>
    <row r="4542" spans="1:14" ht="45" customHeight="1" x14ac:dyDescent="0.25">
      <c r="A4542" t="s">
        <v>42016</v>
      </c>
      <c r="B4542">
        <v>1734</v>
      </c>
      <c r="C4542" s="6" t="s">
        <v>45283</v>
      </c>
      <c r="D4542" s="6" t="s">
        <v>45284</v>
      </c>
      <c r="E4542" s="6" t="s">
        <v>4718</v>
      </c>
      <c r="F4542" s="6" t="s">
        <v>4718</v>
      </c>
      <c r="G4542" s="6" t="s">
        <v>4718</v>
      </c>
      <c r="H4542" s="6" t="s">
        <v>4718</v>
      </c>
      <c r="I4542" s="6" t="s">
        <v>4718</v>
      </c>
      <c r="J4542" s="6" t="s">
        <v>4718</v>
      </c>
      <c r="K4542" s="30">
        <v>0.21194460446262101</v>
      </c>
      <c r="L4542" s="30">
        <v>0</v>
      </c>
      <c r="M4542" s="30">
        <v>1.9203482739107001</v>
      </c>
      <c r="N4542" s="30">
        <v>0</v>
      </c>
    </row>
    <row r="4543" spans="1:14" ht="45" customHeight="1" x14ac:dyDescent="0.25">
      <c r="A4543" t="s">
        <v>42017</v>
      </c>
      <c r="B4543">
        <v>426</v>
      </c>
      <c r="C4543" s="6" t="s">
        <v>45285</v>
      </c>
      <c r="D4543" s="6" t="s">
        <v>9872</v>
      </c>
      <c r="E4543" s="6" t="s">
        <v>4718</v>
      </c>
      <c r="F4543" s="6" t="s">
        <v>4718</v>
      </c>
      <c r="G4543" s="6" t="s">
        <v>4718</v>
      </c>
      <c r="H4543" s="6" t="s">
        <v>4718</v>
      </c>
      <c r="I4543" s="6" t="s">
        <v>4718</v>
      </c>
      <c r="J4543" s="6" t="s">
        <v>4718</v>
      </c>
      <c r="K4543" s="30">
        <v>0</v>
      </c>
      <c r="L4543" s="30">
        <v>0</v>
      </c>
      <c r="M4543" s="30">
        <v>1.9175448744169801</v>
      </c>
      <c r="N4543" s="30">
        <v>0</v>
      </c>
    </row>
    <row r="4544" spans="1:14" ht="45" customHeight="1" x14ac:dyDescent="0.25">
      <c r="A4544" t="s">
        <v>42018</v>
      </c>
      <c r="B4544">
        <v>972</v>
      </c>
      <c r="C4544" s="6" t="s">
        <v>4752</v>
      </c>
      <c r="D4544" s="6" t="s">
        <v>4752</v>
      </c>
      <c r="E4544" s="6" t="s">
        <v>4752</v>
      </c>
      <c r="F4544" s="6" t="s">
        <v>4752</v>
      </c>
      <c r="G4544" s="6" t="s">
        <v>4752</v>
      </c>
      <c r="H4544" s="6" t="s">
        <v>4752</v>
      </c>
      <c r="I4544" s="6" t="s">
        <v>4752</v>
      </c>
      <c r="J4544" s="6" t="s">
        <v>4752</v>
      </c>
      <c r="K4544" s="30">
        <v>0</v>
      </c>
      <c r="L4544" s="30">
        <v>0</v>
      </c>
      <c r="M4544" s="30">
        <v>1.9106200580308801</v>
      </c>
      <c r="N4544" s="30">
        <v>0</v>
      </c>
    </row>
    <row r="4545" spans="1:14" ht="45" customHeight="1" x14ac:dyDescent="0.25">
      <c r="A4545" t="s">
        <v>42019</v>
      </c>
      <c r="B4545">
        <v>870</v>
      </c>
      <c r="C4545" s="6" t="s">
        <v>45286</v>
      </c>
      <c r="D4545" s="6" t="s">
        <v>12964</v>
      </c>
      <c r="E4545" s="6" t="s">
        <v>4718</v>
      </c>
      <c r="F4545" s="6" t="s">
        <v>4718</v>
      </c>
      <c r="G4545" s="6" t="s">
        <v>37137</v>
      </c>
      <c r="H4545" s="6" t="s">
        <v>37138</v>
      </c>
      <c r="I4545" s="6" t="s">
        <v>4718</v>
      </c>
      <c r="J4545" s="6" t="s">
        <v>4718</v>
      </c>
      <c r="K4545" s="30">
        <v>0</v>
      </c>
      <c r="L4545" s="30">
        <v>0</v>
      </c>
      <c r="M4545" s="30">
        <v>1.89983237001685</v>
      </c>
      <c r="N4545" s="30">
        <v>0</v>
      </c>
    </row>
    <row r="4546" spans="1:14" ht="45" customHeight="1" x14ac:dyDescent="0.25">
      <c r="A4546" t="s">
        <v>42020</v>
      </c>
      <c r="B4546">
        <v>1272</v>
      </c>
      <c r="C4546" s="6" t="s">
        <v>45287</v>
      </c>
      <c r="D4546" s="6" t="s">
        <v>45288</v>
      </c>
      <c r="E4546" s="6" t="s">
        <v>4718</v>
      </c>
      <c r="F4546" s="6" t="s">
        <v>4718</v>
      </c>
      <c r="G4546" s="6" t="s">
        <v>4718</v>
      </c>
      <c r="H4546" s="6" t="s">
        <v>13824</v>
      </c>
      <c r="I4546" s="6" t="s">
        <v>12695</v>
      </c>
      <c r="J4546" s="6" t="s">
        <v>4718</v>
      </c>
      <c r="K4546" s="30">
        <v>0</v>
      </c>
      <c r="L4546" s="30">
        <v>0</v>
      </c>
      <c r="M4546" s="30">
        <v>1.89814679770548</v>
      </c>
      <c r="N4546" s="30">
        <v>0</v>
      </c>
    </row>
    <row r="4547" spans="1:14" ht="45" customHeight="1" x14ac:dyDescent="0.25">
      <c r="A4547" t="s">
        <v>42021</v>
      </c>
      <c r="B4547">
        <v>903</v>
      </c>
      <c r="C4547" s="6" t="s">
        <v>35393</v>
      </c>
      <c r="D4547" s="6" t="s">
        <v>12085</v>
      </c>
      <c r="E4547" s="6" t="s">
        <v>12086</v>
      </c>
      <c r="F4547" s="6" t="s">
        <v>4718</v>
      </c>
      <c r="G4547" s="6" t="s">
        <v>4718</v>
      </c>
      <c r="H4547" s="6" t="s">
        <v>12088</v>
      </c>
      <c r="I4547" s="6" t="s">
        <v>4718</v>
      </c>
      <c r="J4547" s="6" t="s">
        <v>4718</v>
      </c>
      <c r="K4547" s="30">
        <v>0</v>
      </c>
      <c r="L4547" s="30">
        <v>0</v>
      </c>
      <c r="M4547" s="30">
        <v>1.8930851199832901</v>
      </c>
      <c r="N4547" s="30">
        <v>3.00088329124126</v>
      </c>
    </row>
    <row r="4548" spans="1:14" ht="45" customHeight="1" x14ac:dyDescent="0.25">
      <c r="A4548" t="s">
        <v>42022</v>
      </c>
      <c r="B4548">
        <v>795</v>
      </c>
      <c r="C4548" s="6" t="s">
        <v>36011</v>
      </c>
      <c r="D4548" s="6" t="s">
        <v>31214</v>
      </c>
      <c r="E4548" s="6" t="s">
        <v>4718</v>
      </c>
      <c r="F4548" s="6" t="s">
        <v>4718</v>
      </c>
      <c r="G4548" s="6" t="s">
        <v>4718</v>
      </c>
      <c r="H4548" s="6" t="s">
        <v>6139</v>
      </c>
      <c r="I4548" s="6" t="s">
        <v>4718</v>
      </c>
      <c r="J4548" s="6" t="s">
        <v>4718</v>
      </c>
      <c r="K4548" s="30">
        <v>0</v>
      </c>
      <c r="L4548" s="30">
        <v>0</v>
      </c>
      <c r="M4548" s="30">
        <v>1.89166186057638</v>
      </c>
      <c r="N4548" s="30">
        <v>0</v>
      </c>
    </row>
    <row r="4549" spans="1:14" ht="45" customHeight="1" x14ac:dyDescent="0.25">
      <c r="A4549" t="s">
        <v>42023</v>
      </c>
      <c r="B4549">
        <v>1641</v>
      </c>
      <c r="C4549" s="6" t="s">
        <v>37196</v>
      </c>
      <c r="D4549" s="6" t="s">
        <v>4827</v>
      </c>
      <c r="E4549" s="6" t="s">
        <v>4718</v>
      </c>
      <c r="F4549" s="6" t="s">
        <v>4718</v>
      </c>
      <c r="G4549" s="6" t="s">
        <v>16186</v>
      </c>
      <c r="H4549" s="6" t="s">
        <v>16187</v>
      </c>
      <c r="I4549" s="6" t="s">
        <v>16188</v>
      </c>
      <c r="J4549" s="6" t="s">
        <v>9525</v>
      </c>
      <c r="K4549" s="30">
        <v>0</v>
      </c>
      <c r="L4549" s="30">
        <v>0</v>
      </c>
      <c r="M4549" s="30">
        <v>1.8894111411153101</v>
      </c>
      <c r="N4549" s="30">
        <v>0</v>
      </c>
    </row>
    <row r="4550" spans="1:14" ht="45" customHeight="1" x14ac:dyDescent="0.25">
      <c r="A4550" t="s">
        <v>42024</v>
      </c>
      <c r="B4550">
        <v>1698</v>
      </c>
      <c r="C4550" s="6" t="s">
        <v>36398</v>
      </c>
      <c r="D4550" s="6" t="s">
        <v>36399</v>
      </c>
      <c r="E4550" s="6" t="s">
        <v>4718</v>
      </c>
      <c r="F4550" s="6" t="s">
        <v>4718</v>
      </c>
      <c r="G4550" s="6" t="s">
        <v>4718</v>
      </c>
      <c r="H4550" s="6" t="s">
        <v>24549</v>
      </c>
      <c r="I4550" s="6" t="s">
        <v>4718</v>
      </c>
      <c r="J4550" s="6" t="s">
        <v>4718</v>
      </c>
      <c r="K4550" s="30">
        <v>3.94780661274527</v>
      </c>
      <c r="L4550" s="30">
        <v>0</v>
      </c>
      <c r="M4550" s="30">
        <v>1.8738452276639499</v>
      </c>
      <c r="N4550" s="30">
        <v>0</v>
      </c>
    </row>
    <row r="4551" spans="1:14" ht="45" customHeight="1" x14ac:dyDescent="0.25">
      <c r="A4551" t="s">
        <v>42025</v>
      </c>
      <c r="B4551">
        <v>885</v>
      </c>
      <c r="C4551" s="6" t="s">
        <v>33202</v>
      </c>
      <c r="D4551" s="6" t="s">
        <v>33203</v>
      </c>
      <c r="E4551" s="6" t="s">
        <v>12402</v>
      </c>
      <c r="F4551" s="6" t="s">
        <v>4718</v>
      </c>
      <c r="G4551" s="6" t="s">
        <v>4718</v>
      </c>
      <c r="H4551" s="6" t="s">
        <v>4718</v>
      </c>
      <c r="I4551" s="6" t="s">
        <v>4718</v>
      </c>
      <c r="J4551" s="6" t="s">
        <v>4718</v>
      </c>
      <c r="K4551" s="30">
        <v>0</v>
      </c>
      <c r="L4551" s="30">
        <v>0</v>
      </c>
      <c r="M4551" s="30">
        <v>1.8676318213725001</v>
      </c>
      <c r="N4551" s="30">
        <v>0</v>
      </c>
    </row>
    <row r="4552" spans="1:14" ht="45" customHeight="1" x14ac:dyDescent="0.25">
      <c r="A4552" t="s">
        <v>42026</v>
      </c>
      <c r="B4552">
        <v>339</v>
      </c>
      <c r="C4552" s="6" t="s">
        <v>33603</v>
      </c>
      <c r="D4552" s="6" t="s">
        <v>4718</v>
      </c>
      <c r="E4552" s="6" t="s">
        <v>4718</v>
      </c>
      <c r="F4552" s="6" t="s">
        <v>4718</v>
      </c>
      <c r="G4552" s="6" t="s">
        <v>4718</v>
      </c>
      <c r="H4552" s="6" t="s">
        <v>4718</v>
      </c>
      <c r="I4552" s="6" t="s">
        <v>4718</v>
      </c>
      <c r="J4552" s="6" t="s">
        <v>4718</v>
      </c>
      <c r="K4552" s="30">
        <v>0</v>
      </c>
      <c r="L4552" s="30">
        <v>0</v>
      </c>
      <c r="M4552" s="30">
        <v>1.8640458182462101</v>
      </c>
      <c r="N4552" s="30">
        <v>0</v>
      </c>
    </row>
    <row r="4553" spans="1:14" ht="45" customHeight="1" x14ac:dyDescent="0.25">
      <c r="A4553" t="s">
        <v>42027</v>
      </c>
      <c r="B4553">
        <v>957</v>
      </c>
      <c r="C4553" s="6" t="s">
        <v>14264</v>
      </c>
      <c r="D4553" s="6" t="s">
        <v>14265</v>
      </c>
      <c r="E4553" s="6" t="s">
        <v>4718</v>
      </c>
      <c r="F4553" s="6" t="s">
        <v>4718</v>
      </c>
      <c r="G4553" s="6" t="s">
        <v>4718</v>
      </c>
      <c r="H4553" s="6" t="s">
        <v>4718</v>
      </c>
      <c r="I4553" s="6" t="s">
        <v>4718</v>
      </c>
      <c r="J4553" s="6" t="s">
        <v>4718</v>
      </c>
      <c r="K4553" s="30">
        <v>0</v>
      </c>
      <c r="L4553" s="30">
        <v>0</v>
      </c>
      <c r="M4553" s="30">
        <v>1.8626240274774299</v>
      </c>
      <c r="N4553" s="30">
        <v>0</v>
      </c>
    </row>
    <row r="4554" spans="1:14" ht="45" customHeight="1" x14ac:dyDescent="0.25">
      <c r="A4554" t="s">
        <v>42028</v>
      </c>
      <c r="B4554">
        <v>2268</v>
      </c>
      <c r="C4554" s="6" t="s">
        <v>36933</v>
      </c>
      <c r="D4554" s="6" t="s">
        <v>17009</v>
      </c>
      <c r="E4554" s="6" t="s">
        <v>17010</v>
      </c>
      <c r="F4554" s="6" t="s">
        <v>4718</v>
      </c>
      <c r="G4554" s="6" t="s">
        <v>12506</v>
      </c>
      <c r="H4554" s="6" t="s">
        <v>36934</v>
      </c>
      <c r="I4554" s="6" t="s">
        <v>10541</v>
      </c>
      <c r="J4554" s="6" t="s">
        <v>4718</v>
      </c>
      <c r="K4554" s="30">
        <v>0</v>
      </c>
      <c r="L4554" s="30">
        <v>0</v>
      </c>
      <c r="M4554" s="30">
        <v>1.8609036386809701</v>
      </c>
      <c r="N4554" s="30">
        <v>0</v>
      </c>
    </row>
    <row r="4555" spans="1:14" ht="45" customHeight="1" x14ac:dyDescent="0.25">
      <c r="A4555" t="s">
        <v>42029</v>
      </c>
      <c r="B4555">
        <v>1623</v>
      </c>
      <c r="C4555" s="6" t="s">
        <v>18796</v>
      </c>
      <c r="D4555" s="6" t="s">
        <v>18797</v>
      </c>
      <c r="E4555" s="6" t="s">
        <v>4718</v>
      </c>
      <c r="F4555" s="6" t="s">
        <v>4718</v>
      </c>
      <c r="G4555" s="6" t="s">
        <v>4718</v>
      </c>
      <c r="H4555" s="6" t="s">
        <v>4718</v>
      </c>
      <c r="I4555" s="6" t="s">
        <v>4718</v>
      </c>
      <c r="J4555" s="6" t="s">
        <v>4718</v>
      </c>
      <c r="K4555" s="30">
        <v>0</v>
      </c>
      <c r="L4555" s="30">
        <v>0</v>
      </c>
      <c r="M4555" s="30">
        <v>1.8590347886746399</v>
      </c>
      <c r="N4555" s="30">
        <v>0</v>
      </c>
    </row>
    <row r="4556" spans="1:14" ht="45" customHeight="1" x14ac:dyDescent="0.25">
      <c r="A4556" t="s">
        <v>42030</v>
      </c>
      <c r="B4556">
        <v>1407</v>
      </c>
      <c r="C4556" s="6" t="s">
        <v>34029</v>
      </c>
      <c r="D4556" s="6" t="s">
        <v>4718</v>
      </c>
      <c r="E4556" s="6" t="s">
        <v>4718</v>
      </c>
      <c r="F4556" s="6" t="s">
        <v>4718</v>
      </c>
      <c r="G4556" s="6" t="s">
        <v>4718</v>
      </c>
      <c r="H4556" s="6" t="s">
        <v>4718</v>
      </c>
      <c r="I4556" s="6" t="s">
        <v>4718</v>
      </c>
      <c r="J4556" s="6" t="s">
        <v>4718</v>
      </c>
      <c r="K4556" s="30">
        <v>0</v>
      </c>
      <c r="L4556" s="30">
        <v>0</v>
      </c>
      <c r="M4556" s="30">
        <v>1.8565808603836</v>
      </c>
      <c r="N4556" s="30">
        <v>0</v>
      </c>
    </row>
    <row r="4557" spans="1:14" ht="45" customHeight="1" x14ac:dyDescent="0.25">
      <c r="A4557" t="s">
        <v>42031</v>
      </c>
      <c r="B4557">
        <v>1092</v>
      </c>
      <c r="C4557" s="6" t="s">
        <v>45289</v>
      </c>
      <c r="D4557" s="6" t="s">
        <v>12740</v>
      </c>
      <c r="E4557" s="6" t="s">
        <v>4718</v>
      </c>
      <c r="F4557" s="6" t="s">
        <v>4718</v>
      </c>
      <c r="G4557" s="6" t="s">
        <v>4718</v>
      </c>
      <c r="H4557" s="6" t="s">
        <v>4718</v>
      </c>
      <c r="I4557" s="6" t="s">
        <v>4718</v>
      </c>
      <c r="J4557" s="6" t="s">
        <v>4718</v>
      </c>
      <c r="K4557" s="30">
        <v>7.7993968014334598</v>
      </c>
      <c r="L4557" s="30">
        <v>0</v>
      </c>
      <c r="M4557" s="30">
        <v>1.85477255452165</v>
      </c>
      <c r="N4557" s="30">
        <v>0</v>
      </c>
    </row>
    <row r="4558" spans="1:14" ht="45" customHeight="1" x14ac:dyDescent="0.25">
      <c r="A4558" t="s">
        <v>42032</v>
      </c>
      <c r="B4558">
        <v>2115</v>
      </c>
      <c r="C4558" s="6" t="s">
        <v>34143</v>
      </c>
      <c r="D4558" s="6" t="s">
        <v>7058</v>
      </c>
      <c r="E4558" s="6" t="s">
        <v>4718</v>
      </c>
      <c r="F4558" s="6" t="s">
        <v>4718</v>
      </c>
      <c r="G4558" s="6" t="s">
        <v>4718</v>
      </c>
      <c r="H4558" s="6" t="s">
        <v>6866</v>
      </c>
      <c r="I4558" s="6" t="s">
        <v>5750</v>
      </c>
      <c r="J4558" s="6" t="s">
        <v>4718</v>
      </c>
      <c r="K4558" s="30">
        <v>0</v>
      </c>
      <c r="L4558" s="30">
        <v>0</v>
      </c>
      <c r="M4558" s="30">
        <v>1.8539698471366599</v>
      </c>
      <c r="N4558" s="30">
        <v>0</v>
      </c>
    </row>
    <row r="4559" spans="1:14" ht="45" customHeight="1" x14ac:dyDescent="0.25">
      <c r="A4559" t="s">
        <v>42033</v>
      </c>
      <c r="B4559">
        <v>2214</v>
      </c>
      <c r="C4559" s="6" t="s">
        <v>45290</v>
      </c>
      <c r="D4559" s="6" t="s">
        <v>12740</v>
      </c>
      <c r="E4559" s="6" t="s">
        <v>4718</v>
      </c>
      <c r="F4559" s="6" t="s">
        <v>4718</v>
      </c>
      <c r="G4559" s="6" t="s">
        <v>5267</v>
      </c>
      <c r="H4559" s="6" t="s">
        <v>12175</v>
      </c>
      <c r="I4559" s="6" t="s">
        <v>5117</v>
      </c>
      <c r="J4559" s="6" t="s">
        <v>12176</v>
      </c>
      <c r="K4559" s="30">
        <v>0</v>
      </c>
      <c r="L4559" s="30">
        <v>0</v>
      </c>
      <c r="M4559" s="30">
        <v>1.8458308549198199</v>
      </c>
      <c r="N4559" s="30">
        <v>5.9013413748945096</v>
      </c>
    </row>
    <row r="4560" spans="1:14" ht="45" customHeight="1" x14ac:dyDescent="0.25">
      <c r="A4560" t="s">
        <v>42034</v>
      </c>
      <c r="B4560">
        <v>966</v>
      </c>
      <c r="C4560" s="6" t="s">
        <v>45291</v>
      </c>
      <c r="D4560" s="6" t="s">
        <v>45292</v>
      </c>
      <c r="E4560" s="6" t="s">
        <v>45293</v>
      </c>
      <c r="F4560" s="6" t="s">
        <v>4718</v>
      </c>
      <c r="G4560" s="6" t="s">
        <v>4718</v>
      </c>
      <c r="H4560" s="6" t="s">
        <v>4718</v>
      </c>
      <c r="I4560" s="6" t="s">
        <v>4718</v>
      </c>
      <c r="J4560" s="6" t="s">
        <v>4718</v>
      </c>
      <c r="K4560" s="30">
        <v>0</v>
      </c>
      <c r="L4560" s="30">
        <v>0</v>
      </c>
      <c r="M4560" s="30">
        <v>1.8452703874698799</v>
      </c>
      <c r="N4560" s="30">
        <v>0</v>
      </c>
    </row>
    <row r="4561" spans="1:14" ht="45" customHeight="1" x14ac:dyDescent="0.25">
      <c r="A4561" t="s">
        <v>42035</v>
      </c>
      <c r="B4561">
        <v>543</v>
      </c>
      <c r="C4561" s="6" t="s">
        <v>4752</v>
      </c>
      <c r="D4561" s="6" t="s">
        <v>4752</v>
      </c>
      <c r="E4561" s="6" t="s">
        <v>4752</v>
      </c>
      <c r="F4561" s="6" t="s">
        <v>4752</v>
      </c>
      <c r="G4561" s="6" t="s">
        <v>4752</v>
      </c>
      <c r="H4561" s="6" t="s">
        <v>4752</v>
      </c>
      <c r="I4561" s="6" t="s">
        <v>4752</v>
      </c>
      <c r="J4561" s="6" t="s">
        <v>4752</v>
      </c>
      <c r="K4561" s="30">
        <v>0</v>
      </c>
      <c r="L4561" s="30">
        <v>0</v>
      </c>
      <c r="M4561" s="30">
        <v>1.8450031318928199</v>
      </c>
      <c r="N4561" s="30">
        <v>0</v>
      </c>
    </row>
    <row r="4562" spans="1:14" ht="45" customHeight="1" x14ac:dyDescent="0.25">
      <c r="A4562" t="s">
        <v>42036</v>
      </c>
      <c r="B4562">
        <v>717</v>
      </c>
      <c r="C4562" s="6" t="s">
        <v>45294</v>
      </c>
      <c r="D4562" s="6" t="s">
        <v>6438</v>
      </c>
      <c r="E4562" s="6" t="s">
        <v>4718</v>
      </c>
      <c r="F4562" s="6" t="s">
        <v>4718</v>
      </c>
      <c r="G4562" s="6" t="s">
        <v>4718</v>
      </c>
      <c r="H4562" s="6" t="s">
        <v>4718</v>
      </c>
      <c r="I4562" s="6" t="s">
        <v>4718</v>
      </c>
      <c r="J4562" s="6" t="s">
        <v>4718</v>
      </c>
      <c r="K4562" s="30">
        <v>0</v>
      </c>
      <c r="L4562" s="30">
        <v>0</v>
      </c>
      <c r="M4562" s="30">
        <v>1.8442121058669001</v>
      </c>
      <c r="N4562" s="30">
        <v>0</v>
      </c>
    </row>
    <row r="4563" spans="1:14" ht="45" customHeight="1" x14ac:dyDescent="0.25">
      <c r="A4563" t="s">
        <v>42037</v>
      </c>
      <c r="B4563">
        <v>423</v>
      </c>
      <c r="C4563" s="6" t="s">
        <v>32717</v>
      </c>
      <c r="D4563" s="6" t="s">
        <v>32718</v>
      </c>
      <c r="E4563" s="6" t="s">
        <v>4718</v>
      </c>
      <c r="F4563" s="6" t="s">
        <v>4718</v>
      </c>
      <c r="G4563" s="6" t="s">
        <v>4718</v>
      </c>
      <c r="H4563" s="6" t="s">
        <v>4718</v>
      </c>
      <c r="I4563" s="6" t="s">
        <v>4718</v>
      </c>
      <c r="J4563" s="6" t="s">
        <v>4718</v>
      </c>
      <c r="K4563" s="30">
        <v>0</v>
      </c>
      <c r="L4563" s="30">
        <v>0</v>
      </c>
      <c r="M4563" s="30">
        <v>1.8429748592117601</v>
      </c>
      <c r="N4563" s="30">
        <v>0</v>
      </c>
    </row>
    <row r="4564" spans="1:14" ht="45" customHeight="1" x14ac:dyDescent="0.25">
      <c r="A4564" t="s">
        <v>42038</v>
      </c>
      <c r="B4564">
        <v>915</v>
      </c>
      <c r="C4564" s="6" t="s">
        <v>36253</v>
      </c>
      <c r="D4564" s="6" t="s">
        <v>32638</v>
      </c>
      <c r="E4564" s="6" t="s">
        <v>36254</v>
      </c>
      <c r="F4564" s="6" t="s">
        <v>4718</v>
      </c>
      <c r="G4564" s="6" t="s">
        <v>4718</v>
      </c>
      <c r="H4564" s="6" t="s">
        <v>14528</v>
      </c>
      <c r="I4564" s="6" t="s">
        <v>4718</v>
      </c>
      <c r="J4564" s="6" t="s">
        <v>4718</v>
      </c>
      <c r="K4564" s="30">
        <v>0</v>
      </c>
      <c r="L4564" s="30">
        <v>0</v>
      </c>
      <c r="M4564" s="30">
        <v>1.82605897551314</v>
      </c>
      <c r="N4564" s="30">
        <v>0</v>
      </c>
    </row>
    <row r="4565" spans="1:14" ht="45" customHeight="1" x14ac:dyDescent="0.25">
      <c r="A4565" t="s">
        <v>42039</v>
      </c>
      <c r="B4565">
        <v>816</v>
      </c>
      <c r="C4565" s="6" t="s">
        <v>32624</v>
      </c>
      <c r="D4565" s="6" t="s">
        <v>32625</v>
      </c>
      <c r="E4565" s="6" t="s">
        <v>4718</v>
      </c>
      <c r="F4565" s="6" t="s">
        <v>4718</v>
      </c>
      <c r="G4565" s="6" t="s">
        <v>10198</v>
      </c>
      <c r="H4565" s="6" t="s">
        <v>10199</v>
      </c>
      <c r="I4565" s="6" t="s">
        <v>10200</v>
      </c>
      <c r="J4565" s="6" t="s">
        <v>5944</v>
      </c>
      <c r="K4565" s="30">
        <v>0</v>
      </c>
      <c r="L4565" s="30">
        <v>0</v>
      </c>
      <c r="M4565" s="30">
        <v>1.82055883523993</v>
      </c>
      <c r="N4565" s="30">
        <v>0</v>
      </c>
    </row>
    <row r="4566" spans="1:14" ht="45" customHeight="1" x14ac:dyDescent="0.25">
      <c r="A4566" t="s">
        <v>42040</v>
      </c>
      <c r="B4566">
        <v>1515</v>
      </c>
      <c r="C4566" s="6" t="s">
        <v>34590</v>
      </c>
      <c r="D4566" s="6" t="s">
        <v>34591</v>
      </c>
      <c r="E4566" s="6" t="s">
        <v>34592</v>
      </c>
      <c r="F4566" s="6" t="s">
        <v>4718</v>
      </c>
      <c r="G4566" s="6" t="s">
        <v>34593</v>
      </c>
      <c r="H4566" s="6" t="s">
        <v>34594</v>
      </c>
      <c r="I4566" s="6" t="s">
        <v>8661</v>
      </c>
      <c r="J4566" s="6" t="s">
        <v>8662</v>
      </c>
      <c r="K4566" s="30">
        <v>0</v>
      </c>
      <c r="L4566" s="30">
        <v>0</v>
      </c>
      <c r="M4566" s="30">
        <v>1.81424971288301</v>
      </c>
      <c r="N4566" s="30">
        <v>0</v>
      </c>
    </row>
    <row r="4567" spans="1:14" ht="45" customHeight="1" x14ac:dyDescent="0.25">
      <c r="A4567" t="s">
        <v>42041</v>
      </c>
      <c r="B4567">
        <v>594</v>
      </c>
      <c r="C4567" s="6" t="s">
        <v>32681</v>
      </c>
      <c r="D4567" s="6" t="s">
        <v>11060</v>
      </c>
      <c r="E4567" s="6" t="s">
        <v>4718</v>
      </c>
      <c r="F4567" s="6" t="s">
        <v>4718</v>
      </c>
      <c r="G4567" s="6" t="s">
        <v>4718</v>
      </c>
      <c r="H4567" s="6" t="s">
        <v>4718</v>
      </c>
      <c r="I4567" s="6" t="s">
        <v>4718</v>
      </c>
      <c r="J4567" s="6" t="s">
        <v>4718</v>
      </c>
      <c r="K4567" s="30">
        <v>0</v>
      </c>
      <c r="L4567" s="30">
        <v>0</v>
      </c>
      <c r="M4567" s="30">
        <v>1.8140476952179101</v>
      </c>
      <c r="N4567" s="30">
        <v>0</v>
      </c>
    </row>
    <row r="4568" spans="1:14" ht="45" customHeight="1" x14ac:dyDescent="0.25">
      <c r="A4568" t="s">
        <v>42042</v>
      </c>
      <c r="B4568">
        <v>2139</v>
      </c>
      <c r="C4568" s="6" t="s">
        <v>45295</v>
      </c>
      <c r="D4568" s="6" t="s">
        <v>45296</v>
      </c>
      <c r="E4568" s="6" t="s">
        <v>4718</v>
      </c>
      <c r="F4568" s="6" t="s">
        <v>4718</v>
      </c>
      <c r="G4568" s="6" t="s">
        <v>4718</v>
      </c>
      <c r="H4568" s="6" t="s">
        <v>4718</v>
      </c>
      <c r="I4568" s="6" t="s">
        <v>4718</v>
      </c>
      <c r="J4568" s="6" t="s">
        <v>4718</v>
      </c>
      <c r="K4568" s="30">
        <v>0</v>
      </c>
      <c r="L4568" s="30">
        <v>0</v>
      </c>
      <c r="M4568" s="30">
        <v>1.81166662094457</v>
      </c>
      <c r="N4568" s="30">
        <v>0</v>
      </c>
    </row>
    <row r="4569" spans="1:14" ht="45" customHeight="1" x14ac:dyDescent="0.25">
      <c r="A4569" t="s">
        <v>42043</v>
      </c>
      <c r="B4569">
        <v>1596</v>
      </c>
      <c r="C4569" s="6" t="s">
        <v>34667</v>
      </c>
      <c r="D4569" s="6" t="s">
        <v>6865</v>
      </c>
      <c r="E4569" s="6" t="s">
        <v>14948</v>
      </c>
      <c r="F4569" s="6" t="s">
        <v>4718</v>
      </c>
      <c r="G4569" s="6" t="s">
        <v>5267</v>
      </c>
      <c r="H4569" s="6" t="s">
        <v>34668</v>
      </c>
      <c r="I4569" s="6" t="s">
        <v>5117</v>
      </c>
      <c r="J4569" s="6" t="s">
        <v>11780</v>
      </c>
      <c r="K4569" s="30">
        <v>0</v>
      </c>
      <c r="L4569" s="30">
        <v>0</v>
      </c>
      <c r="M4569" s="30">
        <v>1.80733745542883</v>
      </c>
      <c r="N4569" s="30">
        <v>0</v>
      </c>
    </row>
    <row r="4570" spans="1:14" ht="45" customHeight="1" x14ac:dyDescent="0.25">
      <c r="A4570" t="s">
        <v>42044</v>
      </c>
      <c r="B4570">
        <v>1050</v>
      </c>
      <c r="C4570" s="6" t="s">
        <v>45297</v>
      </c>
      <c r="D4570" s="6" t="s">
        <v>43857</v>
      </c>
      <c r="E4570" s="6" t="s">
        <v>4718</v>
      </c>
      <c r="F4570" s="6" t="s">
        <v>4718</v>
      </c>
      <c r="G4570" s="6" t="s">
        <v>4718</v>
      </c>
      <c r="H4570" s="6" t="s">
        <v>4718</v>
      </c>
      <c r="I4570" s="6" t="s">
        <v>4718</v>
      </c>
      <c r="J4570" s="6" t="s">
        <v>4718</v>
      </c>
      <c r="K4570" s="30">
        <v>0</v>
      </c>
      <c r="L4570" s="30">
        <v>0</v>
      </c>
      <c r="M4570" s="30">
        <v>1.8054615211013301</v>
      </c>
      <c r="N4570" s="30">
        <v>0</v>
      </c>
    </row>
    <row r="4571" spans="1:14" ht="45" customHeight="1" x14ac:dyDescent="0.25">
      <c r="A4571" t="s">
        <v>42045</v>
      </c>
      <c r="B4571">
        <v>1413</v>
      </c>
      <c r="C4571" s="6" t="s">
        <v>36134</v>
      </c>
      <c r="D4571" s="6" t="s">
        <v>14003</v>
      </c>
      <c r="E4571" s="6" t="s">
        <v>4718</v>
      </c>
      <c r="F4571" s="6" t="s">
        <v>4718</v>
      </c>
      <c r="G4571" s="6" t="s">
        <v>4718</v>
      </c>
      <c r="H4571" s="6" t="s">
        <v>4718</v>
      </c>
      <c r="I4571" s="6" t="s">
        <v>4718</v>
      </c>
      <c r="J4571" s="6" t="s">
        <v>4718</v>
      </c>
      <c r="K4571" s="30">
        <v>0</v>
      </c>
      <c r="L4571" s="30">
        <v>0</v>
      </c>
      <c r="M4571" s="30">
        <v>1.8015823993076701</v>
      </c>
      <c r="N4571" s="30">
        <v>8.1051213693408499</v>
      </c>
    </row>
    <row r="4572" spans="1:14" ht="45" customHeight="1" x14ac:dyDescent="0.25">
      <c r="A4572" t="s">
        <v>42046</v>
      </c>
      <c r="B4572">
        <v>744</v>
      </c>
      <c r="C4572" s="6" t="s">
        <v>34532</v>
      </c>
      <c r="D4572" s="6" t="s">
        <v>34533</v>
      </c>
      <c r="E4572" s="6" t="s">
        <v>16411</v>
      </c>
      <c r="F4572" s="6" t="s">
        <v>4718</v>
      </c>
      <c r="G4572" s="6" t="s">
        <v>16413</v>
      </c>
      <c r="H4572" s="6" t="s">
        <v>16414</v>
      </c>
      <c r="I4572" s="6" t="s">
        <v>4718</v>
      </c>
      <c r="J4572" s="6" t="s">
        <v>4718</v>
      </c>
      <c r="K4572" s="30">
        <v>0</v>
      </c>
      <c r="L4572" s="30">
        <v>0</v>
      </c>
      <c r="M4572" s="30">
        <v>1.7954062735086</v>
      </c>
      <c r="N4572" s="30">
        <v>0</v>
      </c>
    </row>
    <row r="4573" spans="1:14" ht="45" customHeight="1" x14ac:dyDescent="0.25">
      <c r="A4573" t="s">
        <v>42047</v>
      </c>
      <c r="B4573">
        <v>945</v>
      </c>
      <c r="C4573" s="6" t="s">
        <v>45298</v>
      </c>
      <c r="D4573" s="6" t="s">
        <v>45299</v>
      </c>
      <c r="E4573" s="6" t="s">
        <v>4718</v>
      </c>
      <c r="F4573" s="6" t="s">
        <v>4718</v>
      </c>
      <c r="G4573" s="6" t="s">
        <v>4718</v>
      </c>
      <c r="H4573" s="6" t="s">
        <v>4718</v>
      </c>
      <c r="I4573" s="6" t="s">
        <v>4718</v>
      </c>
      <c r="J4573" s="6" t="s">
        <v>4718</v>
      </c>
      <c r="K4573" s="30">
        <v>0</v>
      </c>
      <c r="L4573" s="30">
        <v>0</v>
      </c>
      <c r="M4573" s="30">
        <v>1.79400608876972</v>
      </c>
      <c r="N4573" s="30">
        <v>0</v>
      </c>
    </row>
    <row r="4574" spans="1:14" ht="45" customHeight="1" x14ac:dyDescent="0.25">
      <c r="A4574" t="s">
        <v>42048</v>
      </c>
      <c r="B4574">
        <v>1575</v>
      </c>
      <c r="C4574" s="6" t="s">
        <v>36562</v>
      </c>
      <c r="D4574" s="6" t="s">
        <v>36563</v>
      </c>
      <c r="E4574" s="6" t="s">
        <v>4718</v>
      </c>
      <c r="F4574" s="6" t="s">
        <v>4718</v>
      </c>
      <c r="G4574" s="6" t="s">
        <v>4718</v>
      </c>
      <c r="H4574" s="6" t="s">
        <v>4718</v>
      </c>
      <c r="I4574" s="6" t="s">
        <v>4718</v>
      </c>
      <c r="J4574" s="6" t="s">
        <v>4718</v>
      </c>
      <c r="K4574" s="30">
        <v>0</v>
      </c>
      <c r="L4574" s="30">
        <v>0</v>
      </c>
      <c r="M4574" s="30">
        <v>1.7929252246313001</v>
      </c>
      <c r="N4574" s="30">
        <v>0</v>
      </c>
    </row>
    <row r="4575" spans="1:14" ht="45" customHeight="1" x14ac:dyDescent="0.25">
      <c r="A4575" t="s">
        <v>42049</v>
      </c>
      <c r="B4575">
        <v>1320</v>
      </c>
      <c r="C4575" s="6" t="s">
        <v>45300</v>
      </c>
      <c r="D4575" s="6" t="s">
        <v>16764</v>
      </c>
      <c r="E4575" s="6" t="s">
        <v>4718</v>
      </c>
      <c r="F4575" s="6" t="s">
        <v>4718</v>
      </c>
      <c r="G4575" s="6" t="s">
        <v>5267</v>
      </c>
      <c r="H4575" s="6" t="s">
        <v>45301</v>
      </c>
      <c r="I4575" s="6" t="s">
        <v>5721</v>
      </c>
      <c r="J4575" s="6" t="s">
        <v>25218</v>
      </c>
      <c r="K4575" s="30">
        <v>0</v>
      </c>
      <c r="L4575" s="30">
        <v>0</v>
      </c>
      <c r="M4575" s="30">
        <v>1.78488595713632</v>
      </c>
      <c r="N4575" s="30">
        <v>0</v>
      </c>
    </row>
    <row r="4576" spans="1:14" ht="45" customHeight="1" x14ac:dyDescent="0.25">
      <c r="A4576" t="s">
        <v>42050</v>
      </c>
      <c r="B4576">
        <v>501</v>
      </c>
      <c r="C4576" s="6" t="s">
        <v>45302</v>
      </c>
      <c r="D4576" s="6" t="s">
        <v>32534</v>
      </c>
      <c r="E4576" s="6" t="s">
        <v>4718</v>
      </c>
      <c r="F4576" s="6" t="s">
        <v>4718</v>
      </c>
      <c r="G4576" s="6" t="s">
        <v>4718</v>
      </c>
      <c r="H4576" s="6" t="s">
        <v>4718</v>
      </c>
      <c r="I4576" s="6" t="s">
        <v>4718</v>
      </c>
      <c r="J4576" s="6" t="s">
        <v>4718</v>
      </c>
      <c r="K4576" s="30">
        <v>0</v>
      </c>
      <c r="L4576" s="30">
        <v>0</v>
      </c>
      <c r="M4576" s="30">
        <v>1.7789732478003</v>
      </c>
      <c r="N4576" s="30">
        <v>0</v>
      </c>
    </row>
    <row r="4577" spans="1:14" ht="45" customHeight="1" x14ac:dyDescent="0.25">
      <c r="A4577" t="s">
        <v>42051</v>
      </c>
      <c r="B4577">
        <v>501</v>
      </c>
      <c r="C4577" s="6" t="s">
        <v>34903</v>
      </c>
      <c r="D4577" s="6" t="s">
        <v>24193</v>
      </c>
      <c r="E4577" s="6" t="s">
        <v>24620</v>
      </c>
      <c r="F4577" s="6" t="s">
        <v>4718</v>
      </c>
      <c r="G4577" s="6" t="s">
        <v>4718</v>
      </c>
      <c r="H4577" s="6" t="s">
        <v>24622</v>
      </c>
      <c r="I4577" s="6" t="s">
        <v>4718</v>
      </c>
      <c r="J4577" s="6" t="s">
        <v>4718</v>
      </c>
      <c r="K4577" s="30">
        <v>0</v>
      </c>
      <c r="L4577" s="30">
        <v>0</v>
      </c>
      <c r="M4577" s="30">
        <v>1.7789732478003</v>
      </c>
      <c r="N4577" s="30">
        <v>0</v>
      </c>
    </row>
    <row r="4578" spans="1:14" ht="45" customHeight="1" x14ac:dyDescent="0.25">
      <c r="A4578" t="s">
        <v>42052</v>
      </c>
      <c r="B4578">
        <v>630</v>
      </c>
      <c r="C4578" s="6" t="s">
        <v>35761</v>
      </c>
      <c r="D4578" s="6" t="s">
        <v>33300</v>
      </c>
      <c r="E4578" s="6" t="s">
        <v>4718</v>
      </c>
      <c r="F4578" s="6" t="s">
        <v>4718</v>
      </c>
      <c r="G4578" s="6" t="s">
        <v>4718</v>
      </c>
      <c r="H4578" s="6" t="s">
        <v>6866</v>
      </c>
      <c r="I4578" s="6" t="s">
        <v>5750</v>
      </c>
      <c r="J4578" s="6" t="s">
        <v>4718</v>
      </c>
      <c r="K4578" s="30">
        <v>0</v>
      </c>
      <c r="L4578" s="30">
        <v>0</v>
      </c>
      <c r="M4578" s="30">
        <v>1.7766593460517199</v>
      </c>
      <c r="N4578" s="30">
        <v>0</v>
      </c>
    </row>
    <row r="4579" spans="1:14" ht="45" customHeight="1" x14ac:dyDescent="0.25">
      <c r="A4579" t="s">
        <v>42053</v>
      </c>
      <c r="B4579">
        <v>504</v>
      </c>
      <c r="C4579" s="6" t="s">
        <v>31895</v>
      </c>
      <c r="D4579" s="6" t="s">
        <v>30629</v>
      </c>
      <c r="E4579" s="6" t="s">
        <v>4718</v>
      </c>
      <c r="F4579" s="6" t="s">
        <v>4718</v>
      </c>
      <c r="G4579" s="6" t="s">
        <v>4718</v>
      </c>
      <c r="H4579" s="6" t="s">
        <v>4718</v>
      </c>
      <c r="I4579" s="6" t="s">
        <v>4718</v>
      </c>
      <c r="J4579" s="6" t="s">
        <v>4718</v>
      </c>
      <c r="K4579" s="30">
        <v>0</v>
      </c>
      <c r="L4579" s="30">
        <v>0</v>
      </c>
      <c r="M4579" s="30">
        <v>1.7683841213253</v>
      </c>
      <c r="N4579" s="30">
        <v>0</v>
      </c>
    </row>
    <row r="4580" spans="1:14" ht="45" customHeight="1" x14ac:dyDescent="0.25">
      <c r="A4580" t="s">
        <v>42054</v>
      </c>
      <c r="B4580">
        <v>1236</v>
      </c>
      <c r="C4580" s="6" t="s">
        <v>45303</v>
      </c>
      <c r="D4580" s="6" t="s">
        <v>15123</v>
      </c>
      <c r="E4580" s="6" t="s">
        <v>4718</v>
      </c>
      <c r="F4580" s="6" t="s">
        <v>4718</v>
      </c>
      <c r="G4580" s="6" t="s">
        <v>4718</v>
      </c>
      <c r="H4580" s="6" t="s">
        <v>16132</v>
      </c>
      <c r="I4580" s="6" t="s">
        <v>11155</v>
      </c>
      <c r="J4580" s="6" t="s">
        <v>11449</v>
      </c>
      <c r="K4580" s="30">
        <v>0</v>
      </c>
      <c r="L4580" s="30">
        <v>0</v>
      </c>
      <c r="M4580" s="30">
        <v>1.76728887170211</v>
      </c>
      <c r="N4580" s="30">
        <v>0</v>
      </c>
    </row>
    <row r="4581" spans="1:14" ht="45" customHeight="1" x14ac:dyDescent="0.25">
      <c r="A4581" t="s">
        <v>42055</v>
      </c>
      <c r="B4581">
        <v>750</v>
      </c>
      <c r="C4581" s="6" t="s">
        <v>4752</v>
      </c>
      <c r="D4581" s="6" t="s">
        <v>4752</v>
      </c>
      <c r="E4581" s="6" t="s">
        <v>4752</v>
      </c>
      <c r="F4581" s="6" t="s">
        <v>4752</v>
      </c>
      <c r="G4581" s="6" t="s">
        <v>4752</v>
      </c>
      <c r="H4581" s="6" t="s">
        <v>4752</v>
      </c>
      <c r="I4581" s="6" t="s">
        <v>4752</v>
      </c>
      <c r="J4581" s="6" t="s">
        <v>4752</v>
      </c>
      <c r="K4581" s="30">
        <v>0</v>
      </c>
      <c r="L4581" s="30">
        <v>0</v>
      </c>
      <c r="M4581" s="30">
        <v>1.7630667732087599</v>
      </c>
      <c r="N4581" s="30">
        <v>0</v>
      </c>
    </row>
    <row r="4582" spans="1:14" ht="45" customHeight="1" x14ac:dyDescent="0.25">
      <c r="A4582" t="s">
        <v>42056</v>
      </c>
      <c r="B4582">
        <v>792</v>
      </c>
      <c r="C4582" s="6" t="s">
        <v>45304</v>
      </c>
      <c r="D4582" s="6" t="s">
        <v>10310</v>
      </c>
      <c r="E4582" s="6" t="s">
        <v>4718</v>
      </c>
      <c r="F4582" s="6" t="s">
        <v>4718</v>
      </c>
      <c r="G4582" s="6" t="s">
        <v>7643</v>
      </c>
      <c r="H4582" s="6" t="s">
        <v>7644</v>
      </c>
      <c r="I4582" s="6" t="s">
        <v>5750</v>
      </c>
      <c r="J4582" s="6" t="s">
        <v>4718</v>
      </c>
      <c r="K4582" s="30">
        <v>0</v>
      </c>
      <c r="L4582" s="30">
        <v>0</v>
      </c>
      <c r="M4582" s="30">
        <v>1.7594698196365799</v>
      </c>
      <c r="N4582" s="30">
        <v>0</v>
      </c>
    </row>
    <row r="4583" spans="1:14" ht="45" customHeight="1" x14ac:dyDescent="0.25">
      <c r="A4583" t="s">
        <v>42057</v>
      </c>
      <c r="B4583">
        <v>501</v>
      </c>
      <c r="C4583" s="6" t="s">
        <v>36768</v>
      </c>
      <c r="D4583" s="6" t="s">
        <v>15714</v>
      </c>
      <c r="E4583" s="6" t="s">
        <v>4718</v>
      </c>
      <c r="F4583" s="6" t="s">
        <v>4718</v>
      </c>
      <c r="G4583" s="6" t="s">
        <v>4718</v>
      </c>
      <c r="H4583" s="6" t="s">
        <v>4718</v>
      </c>
      <c r="I4583" s="6" t="s">
        <v>4718</v>
      </c>
      <c r="J4583" s="6" t="s">
        <v>4718</v>
      </c>
      <c r="K4583" s="30">
        <v>0</v>
      </c>
      <c r="L4583" s="30">
        <v>0</v>
      </c>
      <c r="M4583" s="30">
        <v>1.7498348928794301</v>
      </c>
      <c r="N4583" s="30">
        <v>0</v>
      </c>
    </row>
    <row r="4584" spans="1:14" ht="45" customHeight="1" x14ac:dyDescent="0.25">
      <c r="A4584" t="s">
        <v>42058</v>
      </c>
      <c r="B4584">
        <v>924</v>
      </c>
      <c r="C4584" s="6" t="s">
        <v>36609</v>
      </c>
      <c r="D4584" s="6" t="s">
        <v>33735</v>
      </c>
      <c r="E4584" s="6" t="s">
        <v>4718</v>
      </c>
      <c r="F4584" s="6" t="s">
        <v>4718</v>
      </c>
      <c r="G4584" s="6" t="s">
        <v>4718</v>
      </c>
      <c r="H4584" s="6" t="s">
        <v>16729</v>
      </c>
      <c r="I4584" s="6" t="s">
        <v>4718</v>
      </c>
      <c r="J4584" s="6" t="s">
        <v>4718</v>
      </c>
      <c r="K4584" s="30">
        <v>0</v>
      </c>
      <c r="L4584" s="30">
        <v>0</v>
      </c>
      <c r="M4584" s="30">
        <v>1.7486563120383101</v>
      </c>
      <c r="N4584" s="30">
        <v>0</v>
      </c>
    </row>
    <row r="4585" spans="1:14" ht="45" customHeight="1" x14ac:dyDescent="0.25">
      <c r="A4585" t="s">
        <v>42059</v>
      </c>
      <c r="B4585">
        <v>987</v>
      </c>
      <c r="C4585" s="6" t="s">
        <v>37355</v>
      </c>
      <c r="D4585" s="6" t="s">
        <v>37356</v>
      </c>
      <c r="E4585" s="6" t="s">
        <v>4718</v>
      </c>
      <c r="F4585" s="6" t="s">
        <v>4718</v>
      </c>
      <c r="G4585" s="6" t="s">
        <v>4718</v>
      </c>
      <c r="H4585" s="6" t="s">
        <v>4718</v>
      </c>
      <c r="I4585" s="6" t="s">
        <v>4718</v>
      </c>
      <c r="J4585" s="6" t="s">
        <v>4718</v>
      </c>
      <c r="K4585" s="30">
        <v>0</v>
      </c>
      <c r="L4585" s="30">
        <v>0</v>
      </c>
      <c r="M4585" s="30">
        <v>1.7468469412710099</v>
      </c>
      <c r="N4585" s="30">
        <v>0</v>
      </c>
    </row>
    <row r="4586" spans="1:14" ht="45" customHeight="1" x14ac:dyDescent="0.25">
      <c r="A4586" t="s">
        <v>42060</v>
      </c>
      <c r="B4586">
        <v>2508</v>
      </c>
      <c r="C4586" s="6" t="s">
        <v>4752</v>
      </c>
      <c r="D4586" s="6" t="s">
        <v>4752</v>
      </c>
      <c r="E4586" s="6" t="s">
        <v>4752</v>
      </c>
      <c r="F4586" s="6" t="s">
        <v>4752</v>
      </c>
      <c r="G4586" s="6" t="s">
        <v>4752</v>
      </c>
      <c r="H4586" s="6" t="s">
        <v>4752</v>
      </c>
      <c r="I4586" s="6" t="s">
        <v>4752</v>
      </c>
      <c r="J4586" s="6" t="s">
        <v>4752</v>
      </c>
      <c r="K4586" s="30">
        <v>0</v>
      </c>
      <c r="L4586" s="30">
        <v>0</v>
      </c>
      <c r="M4586" s="30">
        <v>1.7428312437138</v>
      </c>
      <c r="N4586" s="30">
        <v>0</v>
      </c>
    </row>
    <row r="4587" spans="1:14" ht="45" customHeight="1" x14ac:dyDescent="0.25">
      <c r="A4587" t="s">
        <v>42061</v>
      </c>
      <c r="B4587">
        <v>726</v>
      </c>
      <c r="C4587" s="6" t="s">
        <v>45305</v>
      </c>
      <c r="D4587" s="6" t="s">
        <v>5487</v>
      </c>
      <c r="E4587" s="6" t="s">
        <v>4718</v>
      </c>
      <c r="F4587" s="6" t="s">
        <v>4718</v>
      </c>
      <c r="G4587" s="6" t="s">
        <v>4718</v>
      </c>
      <c r="H4587" s="6" t="s">
        <v>4718</v>
      </c>
      <c r="I4587" s="6" t="s">
        <v>4718</v>
      </c>
      <c r="J4587" s="6" t="s">
        <v>4718</v>
      </c>
      <c r="K4587" s="30">
        <v>0</v>
      </c>
      <c r="L4587" s="30">
        <v>0</v>
      </c>
      <c r="M4587" s="30">
        <v>1.74080311951919</v>
      </c>
      <c r="N4587" s="30">
        <v>0</v>
      </c>
    </row>
    <row r="4588" spans="1:14" ht="45" customHeight="1" x14ac:dyDescent="0.25">
      <c r="A4588" t="s">
        <v>42062</v>
      </c>
      <c r="B4588">
        <v>729</v>
      </c>
      <c r="C4588" s="6" t="s">
        <v>30336</v>
      </c>
      <c r="D4588" s="6" t="s">
        <v>6179</v>
      </c>
      <c r="E4588" s="6" t="s">
        <v>4718</v>
      </c>
      <c r="F4588" s="6" t="s">
        <v>4718</v>
      </c>
      <c r="G4588" s="6" t="s">
        <v>4718</v>
      </c>
      <c r="H4588" s="6" t="s">
        <v>4718</v>
      </c>
      <c r="I4588" s="6" t="s">
        <v>4718</v>
      </c>
      <c r="J4588" s="6" t="s">
        <v>4718</v>
      </c>
      <c r="K4588" s="30">
        <v>0</v>
      </c>
      <c r="L4588" s="30">
        <v>0</v>
      </c>
      <c r="M4588" s="30">
        <v>1.73363932067343</v>
      </c>
      <c r="N4588" s="30">
        <v>0</v>
      </c>
    </row>
    <row r="4589" spans="1:14" ht="45" customHeight="1" x14ac:dyDescent="0.25">
      <c r="A4589" t="s">
        <v>42063</v>
      </c>
      <c r="B4589">
        <v>1296</v>
      </c>
      <c r="C4589" s="6" t="s">
        <v>45306</v>
      </c>
      <c r="D4589" s="6" t="s">
        <v>43229</v>
      </c>
      <c r="E4589" s="6" t="s">
        <v>4718</v>
      </c>
      <c r="F4589" s="6" t="s">
        <v>4718</v>
      </c>
      <c r="G4589" s="6" t="s">
        <v>4718</v>
      </c>
      <c r="H4589" s="6" t="s">
        <v>4718</v>
      </c>
      <c r="I4589" s="6" t="s">
        <v>4718</v>
      </c>
      <c r="J4589" s="6" t="s">
        <v>4718</v>
      </c>
      <c r="K4589" s="30">
        <v>0</v>
      </c>
      <c r="L4589" s="30">
        <v>0</v>
      </c>
      <c r="M4589" s="30">
        <v>1.7304202263496999</v>
      </c>
      <c r="N4589" s="30">
        <v>0</v>
      </c>
    </row>
    <row r="4590" spans="1:14" ht="45" customHeight="1" x14ac:dyDescent="0.25">
      <c r="A4590" t="s">
        <v>42064</v>
      </c>
      <c r="B4590">
        <v>2064</v>
      </c>
      <c r="C4590" s="6" t="s">
        <v>36572</v>
      </c>
      <c r="D4590" s="6" t="s">
        <v>18585</v>
      </c>
      <c r="E4590" s="6" t="s">
        <v>4718</v>
      </c>
      <c r="F4590" s="6" t="s">
        <v>4718</v>
      </c>
      <c r="G4590" s="6" t="s">
        <v>4718</v>
      </c>
      <c r="H4590" s="6" t="s">
        <v>4718</v>
      </c>
      <c r="I4590" s="6" t="s">
        <v>4718</v>
      </c>
      <c r="J4590" s="6" t="s">
        <v>4718</v>
      </c>
      <c r="K4590" s="30">
        <v>0</v>
      </c>
      <c r="L4590" s="30">
        <v>0</v>
      </c>
      <c r="M4590" s="30">
        <v>1.7299757729652201</v>
      </c>
      <c r="N4590" s="30">
        <v>0</v>
      </c>
    </row>
    <row r="4591" spans="1:14" ht="45" customHeight="1" x14ac:dyDescent="0.25">
      <c r="A4591" t="s">
        <v>42065</v>
      </c>
      <c r="B4591">
        <v>366</v>
      </c>
      <c r="C4591" s="6" t="s">
        <v>45307</v>
      </c>
      <c r="D4591" s="6" t="s">
        <v>13012</v>
      </c>
      <c r="E4591" s="6" t="s">
        <v>4718</v>
      </c>
      <c r="F4591" s="6" t="s">
        <v>4718</v>
      </c>
      <c r="G4591" s="6" t="s">
        <v>4718</v>
      </c>
      <c r="H4591" s="6" t="s">
        <v>4718</v>
      </c>
      <c r="I4591" s="6" t="s">
        <v>4718</v>
      </c>
      <c r="J4591" s="6" t="s">
        <v>4718</v>
      </c>
      <c r="K4591" s="30">
        <v>0</v>
      </c>
      <c r="L4591" s="30">
        <v>0</v>
      </c>
      <c r="M4591" s="30">
        <v>1.72653424149034</v>
      </c>
      <c r="N4591" s="30">
        <v>0</v>
      </c>
    </row>
    <row r="4592" spans="1:14" ht="45" customHeight="1" x14ac:dyDescent="0.25">
      <c r="A4592" t="s">
        <v>42066</v>
      </c>
      <c r="B4592">
        <v>387</v>
      </c>
      <c r="C4592" s="6" t="s">
        <v>34421</v>
      </c>
      <c r="D4592" s="6" t="s">
        <v>5176</v>
      </c>
      <c r="E4592" s="6" t="s">
        <v>4718</v>
      </c>
      <c r="F4592" s="6" t="s">
        <v>4718</v>
      </c>
      <c r="G4592" s="6" t="s">
        <v>4718</v>
      </c>
      <c r="H4592" s="6" t="s">
        <v>4718</v>
      </c>
      <c r="I4592" s="6" t="s">
        <v>4718</v>
      </c>
      <c r="J4592" s="6" t="s">
        <v>4718</v>
      </c>
      <c r="K4592" s="30">
        <v>0</v>
      </c>
      <c r="L4592" s="30">
        <v>0</v>
      </c>
      <c r="M4592" s="30">
        <v>1.72581688306253</v>
      </c>
      <c r="N4592" s="30">
        <v>0</v>
      </c>
    </row>
    <row r="4593" spans="1:14" ht="45" customHeight="1" x14ac:dyDescent="0.25">
      <c r="A4593" t="s">
        <v>42067</v>
      </c>
      <c r="B4593">
        <v>519</v>
      </c>
      <c r="C4593" s="6" t="s">
        <v>4752</v>
      </c>
      <c r="D4593" s="6" t="s">
        <v>4752</v>
      </c>
      <c r="E4593" s="6" t="s">
        <v>4752</v>
      </c>
      <c r="F4593" s="6" t="s">
        <v>4752</v>
      </c>
      <c r="G4593" s="6" t="s">
        <v>4752</v>
      </c>
      <c r="H4593" s="6" t="s">
        <v>4752</v>
      </c>
      <c r="I4593" s="6" t="s">
        <v>4752</v>
      </c>
      <c r="J4593" s="6" t="s">
        <v>4752</v>
      </c>
      <c r="K4593" s="30">
        <v>0</v>
      </c>
      <c r="L4593" s="30">
        <v>0</v>
      </c>
      <c r="M4593" s="30">
        <v>1.7172747536569399</v>
      </c>
      <c r="N4593" s="30">
        <v>0</v>
      </c>
    </row>
    <row r="4594" spans="1:14" ht="45" customHeight="1" x14ac:dyDescent="0.25">
      <c r="A4594" t="s">
        <v>42068</v>
      </c>
      <c r="B4594">
        <v>1380</v>
      </c>
      <c r="C4594" s="6" t="s">
        <v>45308</v>
      </c>
      <c r="D4594" s="6" t="s">
        <v>45309</v>
      </c>
      <c r="E4594" s="6" t="s">
        <v>4718</v>
      </c>
      <c r="F4594" s="6" t="s">
        <v>4718</v>
      </c>
      <c r="G4594" s="6" t="s">
        <v>8959</v>
      </c>
      <c r="H4594" s="6" t="s">
        <v>8960</v>
      </c>
      <c r="I4594" s="6" t="s">
        <v>8961</v>
      </c>
      <c r="J4594" s="6" t="s">
        <v>8962</v>
      </c>
      <c r="K4594" s="30">
        <v>0</v>
      </c>
      <c r="L4594" s="30">
        <v>0</v>
      </c>
      <c r="M4594" s="30">
        <v>1.7130224442900499</v>
      </c>
      <c r="N4594" s="30">
        <v>0</v>
      </c>
    </row>
    <row r="4595" spans="1:14" ht="45" customHeight="1" x14ac:dyDescent="0.25">
      <c r="A4595" t="s">
        <v>42069</v>
      </c>
      <c r="B4595">
        <v>477</v>
      </c>
      <c r="C4595" s="6" t="s">
        <v>45310</v>
      </c>
      <c r="D4595" s="6" t="s">
        <v>9872</v>
      </c>
      <c r="E4595" s="6" t="s">
        <v>4718</v>
      </c>
      <c r="F4595" s="6" t="s">
        <v>4718</v>
      </c>
      <c r="G4595" s="6" t="s">
        <v>4718</v>
      </c>
      <c r="H4595" s="6" t="s">
        <v>24605</v>
      </c>
      <c r="I4595" s="6" t="s">
        <v>4718</v>
      </c>
      <c r="J4595" s="6" t="s">
        <v>4718</v>
      </c>
      <c r="K4595" s="30">
        <v>0</v>
      </c>
      <c r="L4595" s="30">
        <v>0</v>
      </c>
      <c r="M4595" s="30">
        <v>1.7125243532529</v>
      </c>
      <c r="N4595" s="30">
        <v>0</v>
      </c>
    </row>
    <row r="4596" spans="1:14" ht="45" customHeight="1" x14ac:dyDescent="0.25">
      <c r="A4596" t="s">
        <v>42070</v>
      </c>
      <c r="B4596">
        <v>630</v>
      </c>
      <c r="C4596" s="6" t="s">
        <v>35061</v>
      </c>
      <c r="D4596" s="6" t="s">
        <v>10143</v>
      </c>
      <c r="E4596" s="6" t="s">
        <v>4718</v>
      </c>
      <c r="F4596" s="6" t="s">
        <v>4718</v>
      </c>
      <c r="G4596" s="6" t="s">
        <v>4718</v>
      </c>
      <c r="H4596" s="6" t="s">
        <v>4718</v>
      </c>
      <c r="I4596" s="6" t="s">
        <v>4718</v>
      </c>
      <c r="J4596" s="6" t="s">
        <v>4718</v>
      </c>
      <c r="K4596" s="30">
        <v>0</v>
      </c>
      <c r="L4596" s="30">
        <v>0</v>
      </c>
      <c r="M4596" s="30">
        <v>1.7103878269197501</v>
      </c>
      <c r="N4596" s="30">
        <v>0</v>
      </c>
    </row>
    <row r="4597" spans="1:14" ht="45" customHeight="1" x14ac:dyDescent="0.25">
      <c r="A4597" t="s">
        <v>42071</v>
      </c>
      <c r="B4597">
        <v>1383</v>
      </c>
      <c r="C4597" s="6" t="s">
        <v>45311</v>
      </c>
      <c r="D4597" s="6" t="s">
        <v>16123</v>
      </c>
      <c r="E4597" s="6" t="s">
        <v>4718</v>
      </c>
      <c r="F4597" s="6" t="s">
        <v>4718</v>
      </c>
      <c r="G4597" s="6" t="s">
        <v>4718</v>
      </c>
      <c r="H4597" s="6" t="s">
        <v>45312</v>
      </c>
      <c r="I4597" s="6" t="s">
        <v>7672</v>
      </c>
      <c r="J4597" s="6" t="s">
        <v>4718</v>
      </c>
      <c r="K4597" s="30">
        <v>0</v>
      </c>
      <c r="L4597" s="30">
        <v>0</v>
      </c>
      <c r="M4597" s="30">
        <v>1.7035787877223101</v>
      </c>
      <c r="N4597" s="30">
        <v>0</v>
      </c>
    </row>
    <row r="4598" spans="1:14" ht="45" customHeight="1" x14ac:dyDescent="0.25">
      <c r="A4598" t="s">
        <v>42072</v>
      </c>
      <c r="B4598">
        <v>4815</v>
      </c>
      <c r="C4598" s="6" t="s">
        <v>45313</v>
      </c>
      <c r="D4598" s="6" t="s">
        <v>45314</v>
      </c>
      <c r="E4598" s="6" t="s">
        <v>4718</v>
      </c>
      <c r="F4598" s="6" t="s">
        <v>4718</v>
      </c>
      <c r="G4598" s="6" t="s">
        <v>4718</v>
      </c>
      <c r="H4598" s="6" t="s">
        <v>4718</v>
      </c>
      <c r="I4598" s="6" t="s">
        <v>4718</v>
      </c>
      <c r="J4598" s="6" t="s">
        <v>4718</v>
      </c>
      <c r="K4598" s="30">
        <v>0</v>
      </c>
      <c r="L4598" s="30">
        <v>0</v>
      </c>
      <c r="M4598" s="30">
        <v>1.70302346310561</v>
      </c>
      <c r="N4598" s="30">
        <v>0</v>
      </c>
    </row>
    <row r="4599" spans="1:14" ht="45" customHeight="1" x14ac:dyDescent="0.25">
      <c r="A4599" t="s">
        <v>42073</v>
      </c>
      <c r="B4599">
        <v>633</v>
      </c>
      <c r="C4599" s="6" t="s">
        <v>30633</v>
      </c>
      <c r="D4599" s="6" t="s">
        <v>5701</v>
      </c>
      <c r="E4599" s="6" t="s">
        <v>24867</v>
      </c>
      <c r="F4599" s="6" t="s">
        <v>4718</v>
      </c>
      <c r="G4599" s="6" t="s">
        <v>4718</v>
      </c>
      <c r="H4599" s="6" t="s">
        <v>4718</v>
      </c>
      <c r="I4599" s="6" t="s">
        <v>4718</v>
      </c>
      <c r="J4599" s="6" t="s">
        <v>4718</v>
      </c>
      <c r="K4599" s="30">
        <v>0</v>
      </c>
      <c r="L4599" s="30">
        <v>0</v>
      </c>
      <c r="M4599" s="30">
        <v>1.7022817234746299</v>
      </c>
      <c r="N4599" s="30">
        <v>0</v>
      </c>
    </row>
    <row r="4600" spans="1:14" ht="45" customHeight="1" x14ac:dyDescent="0.25">
      <c r="A4600" t="s">
        <v>42074</v>
      </c>
      <c r="B4600">
        <v>372</v>
      </c>
      <c r="C4600" s="6" t="s">
        <v>45315</v>
      </c>
      <c r="D4600" s="6" t="s">
        <v>45316</v>
      </c>
      <c r="E4600" s="6" t="s">
        <v>4718</v>
      </c>
      <c r="F4600" s="6" t="s">
        <v>4718</v>
      </c>
      <c r="G4600" s="6" t="s">
        <v>4718</v>
      </c>
      <c r="H4600" s="6" t="s">
        <v>4718</v>
      </c>
      <c r="I4600" s="6" t="s">
        <v>4718</v>
      </c>
      <c r="J4600" s="6" t="s">
        <v>4718</v>
      </c>
      <c r="K4600" s="30">
        <v>14.5159568510129</v>
      </c>
      <c r="L4600" s="30">
        <v>10.225222276093501</v>
      </c>
      <c r="M4600" s="30">
        <v>1.6986869150146899</v>
      </c>
      <c r="N4600" s="30">
        <v>0</v>
      </c>
    </row>
    <row r="4601" spans="1:14" ht="45" customHeight="1" x14ac:dyDescent="0.25">
      <c r="A4601" t="s">
        <v>42075</v>
      </c>
      <c r="B4601">
        <v>1128</v>
      </c>
      <c r="C4601" s="6" t="s">
        <v>45317</v>
      </c>
      <c r="D4601" s="6" t="s">
        <v>24007</v>
      </c>
      <c r="E4601" s="6" t="s">
        <v>4718</v>
      </c>
      <c r="F4601" s="6" t="s">
        <v>4718</v>
      </c>
      <c r="G4601" s="6" t="s">
        <v>4718</v>
      </c>
      <c r="H4601" s="6" t="s">
        <v>4718</v>
      </c>
      <c r="I4601" s="6" t="s">
        <v>4718</v>
      </c>
      <c r="J4601" s="6" t="s">
        <v>4718</v>
      </c>
      <c r="K4601" s="30">
        <v>0</v>
      </c>
      <c r="L4601" s="30">
        <v>0</v>
      </c>
      <c r="M4601" s="30">
        <v>1.6965641824789599</v>
      </c>
      <c r="N4601" s="30">
        <v>0</v>
      </c>
    </row>
    <row r="4602" spans="1:14" ht="45" customHeight="1" x14ac:dyDescent="0.25">
      <c r="A4602" t="s">
        <v>42076</v>
      </c>
      <c r="B4602">
        <v>1155</v>
      </c>
      <c r="C4602" s="6" t="s">
        <v>33320</v>
      </c>
      <c r="D4602" s="6" t="s">
        <v>31353</v>
      </c>
      <c r="E4602" s="6" t="s">
        <v>4718</v>
      </c>
      <c r="F4602" s="6" t="s">
        <v>4718</v>
      </c>
      <c r="G4602" s="6" t="s">
        <v>4718</v>
      </c>
      <c r="H4602" s="6" t="s">
        <v>4718</v>
      </c>
      <c r="I4602" s="6" t="s">
        <v>4718</v>
      </c>
      <c r="J4602" s="6" t="s">
        <v>4718</v>
      </c>
      <c r="K4602" s="30">
        <v>0</v>
      </c>
      <c r="L4602" s="30">
        <v>0</v>
      </c>
      <c r="M4602" s="30">
        <v>1.6869158870135701</v>
      </c>
      <c r="N4602" s="30">
        <v>3.4746966907189201</v>
      </c>
    </row>
    <row r="4603" spans="1:14" ht="45" customHeight="1" x14ac:dyDescent="0.25">
      <c r="A4603" t="s">
        <v>42077</v>
      </c>
      <c r="B4603">
        <v>573</v>
      </c>
      <c r="C4603" s="6" t="s">
        <v>42918</v>
      </c>
      <c r="D4603" s="6" t="s">
        <v>32930</v>
      </c>
      <c r="E4603" s="6" t="s">
        <v>4718</v>
      </c>
      <c r="F4603" s="6" t="s">
        <v>4718</v>
      </c>
      <c r="G4603" s="6" t="s">
        <v>4718</v>
      </c>
      <c r="H4603" s="6" t="s">
        <v>4718</v>
      </c>
      <c r="I4603" s="6" t="s">
        <v>4718</v>
      </c>
      <c r="J4603" s="6" t="s">
        <v>4718</v>
      </c>
      <c r="K4603" s="30">
        <v>0</v>
      </c>
      <c r="L4603" s="30">
        <v>0</v>
      </c>
      <c r="M4603" s="30">
        <v>1.6856144838709699</v>
      </c>
      <c r="N4603" s="30">
        <v>0</v>
      </c>
    </row>
    <row r="4604" spans="1:14" ht="45" customHeight="1" x14ac:dyDescent="0.25">
      <c r="A4604" t="s">
        <v>42078</v>
      </c>
      <c r="B4604">
        <v>1527</v>
      </c>
      <c r="C4604" s="6" t="s">
        <v>44447</v>
      </c>
      <c r="D4604" s="6" t="s">
        <v>24020</v>
      </c>
      <c r="E4604" s="6" t="s">
        <v>4718</v>
      </c>
      <c r="F4604" s="6" t="s">
        <v>4718</v>
      </c>
      <c r="G4604" s="6" t="s">
        <v>4718</v>
      </c>
      <c r="H4604" s="6" t="s">
        <v>4718</v>
      </c>
      <c r="I4604" s="6" t="s">
        <v>4718</v>
      </c>
      <c r="J4604" s="6" t="s">
        <v>4718</v>
      </c>
      <c r="K4604" s="30">
        <v>0.82634554878640798</v>
      </c>
      <c r="L4604" s="30">
        <v>0</v>
      </c>
      <c r="M4604" s="30">
        <v>1.68095428572515</v>
      </c>
      <c r="N4604" s="30">
        <v>0</v>
      </c>
    </row>
    <row r="4605" spans="1:14" ht="45" customHeight="1" x14ac:dyDescent="0.25">
      <c r="A4605" t="s">
        <v>42079</v>
      </c>
      <c r="B4605">
        <v>399</v>
      </c>
      <c r="C4605" s="6" t="s">
        <v>45318</v>
      </c>
      <c r="D4605" s="6" t="s">
        <v>43645</v>
      </c>
      <c r="E4605" s="6" t="s">
        <v>4718</v>
      </c>
      <c r="F4605" s="6" t="s">
        <v>4718</v>
      </c>
      <c r="G4605" s="6" t="s">
        <v>4718</v>
      </c>
      <c r="H4605" s="6" t="s">
        <v>4718</v>
      </c>
      <c r="I4605" s="6" t="s">
        <v>4718</v>
      </c>
      <c r="J4605" s="6" t="s">
        <v>4718</v>
      </c>
      <c r="K4605" s="30">
        <v>0</v>
      </c>
      <c r="L4605" s="30">
        <v>0</v>
      </c>
      <c r="M4605" s="30">
        <v>1.67391261590276</v>
      </c>
      <c r="N4605" s="30">
        <v>0</v>
      </c>
    </row>
    <row r="4606" spans="1:14" ht="45" customHeight="1" x14ac:dyDescent="0.25">
      <c r="A4606" t="s">
        <v>42080</v>
      </c>
      <c r="B4606">
        <v>1569</v>
      </c>
      <c r="C4606" s="6" t="s">
        <v>44798</v>
      </c>
      <c r="D4606" s="6" t="s">
        <v>44799</v>
      </c>
      <c r="E4606" s="6" t="s">
        <v>4718</v>
      </c>
      <c r="F4606" s="6" t="s">
        <v>4718</v>
      </c>
      <c r="G4606" s="6" t="s">
        <v>4718</v>
      </c>
      <c r="H4606" s="6" t="s">
        <v>4718</v>
      </c>
      <c r="I4606" s="6" t="s">
        <v>4718</v>
      </c>
      <c r="J4606" s="6" t="s">
        <v>4718</v>
      </c>
      <c r="K4606" s="30">
        <v>0</v>
      </c>
      <c r="L4606" s="30">
        <v>0</v>
      </c>
      <c r="M4606" s="30">
        <v>1.66832067109063</v>
      </c>
      <c r="N4606" s="30">
        <v>0</v>
      </c>
    </row>
    <row r="4607" spans="1:14" ht="45" customHeight="1" x14ac:dyDescent="0.25">
      <c r="A4607" t="s">
        <v>42081</v>
      </c>
      <c r="B4607">
        <v>861</v>
      </c>
      <c r="C4607" s="6" t="s">
        <v>45319</v>
      </c>
      <c r="D4607" s="6" t="e">
        <v>#NAME?</v>
      </c>
      <c r="E4607" s="6" t="s">
        <v>4718</v>
      </c>
      <c r="F4607" s="6" t="s">
        <v>4718</v>
      </c>
      <c r="G4607" s="6" t="s">
        <v>4718</v>
      </c>
      <c r="H4607" s="6" t="s">
        <v>4718</v>
      </c>
      <c r="I4607" s="6" t="s">
        <v>4718</v>
      </c>
      <c r="J4607" s="6" t="s">
        <v>4718</v>
      </c>
      <c r="K4607" s="30">
        <v>0</v>
      </c>
      <c r="L4607" s="30">
        <v>0</v>
      </c>
      <c r="M4607" s="30">
        <v>1.6617837958272099</v>
      </c>
      <c r="N4607" s="30">
        <v>0</v>
      </c>
    </row>
    <row r="4608" spans="1:14" ht="45" customHeight="1" x14ac:dyDescent="0.25">
      <c r="A4608" t="s">
        <v>42082</v>
      </c>
      <c r="B4608">
        <v>1188</v>
      </c>
      <c r="C4608" s="6" t="s">
        <v>36577</v>
      </c>
      <c r="D4608" s="6" t="s">
        <v>36578</v>
      </c>
      <c r="E4608" s="6" t="s">
        <v>4718</v>
      </c>
      <c r="F4608" s="6" t="s">
        <v>4718</v>
      </c>
      <c r="G4608" s="6" t="s">
        <v>4718</v>
      </c>
      <c r="H4608" s="6" t="s">
        <v>4718</v>
      </c>
      <c r="I4608" s="6" t="s">
        <v>4718</v>
      </c>
      <c r="J4608" s="6" t="s">
        <v>4718</v>
      </c>
      <c r="K4608" s="30">
        <v>0</v>
      </c>
      <c r="L4608" s="30">
        <v>0</v>
      </c>
      <c r="M4608" s="30">
        <v>1.66065613452825</v>
      </c>
      <c r="N4608" s="30">
        <v>0</v>
      </c>
    </row>
    <row r="4609" spans="1:14" ht="45" customHeight="1" x14ac:dyDescent="0.25">
      <c r="A4609" t="s">
        <v>42083</v>
      </c>
      <c r="B4609">
        <v>987</v>
      </c>
      <c r="C4609" s="6" t="s">
        <v>45320</v>
      </c>
      <c r="D4609" s="6" t="s">
        <v>12740</v>
      </c>
      <c r="E4609" s="6" t="s">
        <v>4718</v>
      </c>
      <c r="F4609" s="6" t="s">
        <v>4718</v>
      </c>
      <c r="G4609" s="6" t="s">
        <v>4718</v>
      </c>
      <c r="H4609" s="6" t="s">
        <v>4718</v>
      </c>
      <c r="I4609" s="6" t="s">
        <v>4718</v>
      </c>
      <c r="J4609" s="6" t="s">
        <v>4718</v>
      </c>
      <c r="K4609" s="30">
        <v>0</v>
      </c>
      <c r="L4609" s="30">
        <v>0</v>
      </c>
      <c r="M4609" s="30">
        <v>1.65526670010463</v>
      </c>
      <c r="N4609" s="30">
        <v>0</v>
      </c>
    </row>
    <row r="4610" spans="1:14" ht="45" customHeight="1" x14ac:dyDescent="0.25">
      <c r="A4610" t="s">
        <v>42084</v>
      </c>
      <c r="B4610">
        <v>1716</v>
      </c>
      <c r="C4610" s="6" t="s">
        <v>45137</v>
      </c>
      <c r="D4610" s="6" t="s">
        <v>18585</v>
      </c>
      <c r="E4610" s="6" t="s">
        <v>4718</v>
      </c>
      <c r="F4610" s="6" t="s">
        <v>4718</v>
      </c>
      <c r="G4610" s="6" t="s">
        <v>4718</v>
      </c>
      <c r="H4610" s="6" t="s">
        <v>4718</v>
      </c>
      <c r="I4610" s="6" t="s">
        <v>4718</v>
      </c>
      <c r="J4610" s="6" t="s">
        <v>4718</v>
      </c>
      <c r="K4610" s="30">
        <v>2.2059958968476301</v>
      </c>
      <c r="L4610" s="30">
        <v>0</v>
      </c>
      <c r="M4610" s="30">
        <v>1.65480970084419</v>
      </c>
      <c r="N4610" s="30">
        <v>0</v>
      </c>
    </row>
    <row r="4611" spans="1:14" ht="45" customHeight="1" x14ac:dyDescent="0.25">
      <c r="A4611" t="s">
        <v>42085</v>
      </c>
      <c r="B4611">
        <v>1626</v>
      </c>
      <c r="C4611" s="6" t="s">
        <v>37207</v>
      </c>
      <c r="D4611" s="6" t="s">
        <v>24086</v>
      </c>
      <c r="E4611" s="6" t="s">
        <v>4718</v>
      </c>
      <c r="F4611" s="6" t="s">
        <v>4718</v>
      </c>
      <c r="G4611" s="6" t="s">
        <v>4718</v>
      </c>
      <c r="H4611" s="6" t="s">
        <v>4718</v>
      </c>
      <c r="I4611" s="6" t="s">
        <v>4718</v>
      </c>
      <c r="J4611" s="6" t="s">
        <v>4718</v>
      </c>
      <c r="K4611" s="30">
        <v>0</v>
      </c>
      <c r="L4611" s="30">
        <v>0</v>
      </c>
      <c r="M4611" s="30">
        <v>1.6430286192993799</v>
      </c>
      <c r="N4611" s="30">
        <v>0</v>
      </c>
    </row>
    <row r="4612" spans="1:14" ht="45" customHeight="1" x14ac:dyDescent="0.25">
      <c r="A4612" t="s">
        <v>42086</v>
      </c>
      <c r="B4612">
        <v>3270</v>
      </c>
      <c r="C4612" s="6" t="s">
        <v>34482</v>
      </c>
      <c r="D4612" s="6" t="s">
        <v>12740</v>
      </c>
      <c r="E4612" s="6" t="s">
        <v>4718</v>
      </c>
      <c r="F4612" s="6" t="s">
        <v>4718</v>
      </c>
      <c r="G4612" s="6" t="s">
        <v>4718</v>
      </c>
      <c r="H4612" s="6" t="s">
        <v>4718</v>
      </c>
      <c r="I4612" s="6" t="s">
        <v>4718</v>
      </c>
      <c r="J4612" s="6" t="s">
        <v>4718</v>
      </c>
      <c r="K4612" s="30">
        <v>0</v>
      </c>
      <c r="L4612" s="30">
        <v>0</v>
      </c>
      <c r="M4612" s="30">
        <v>1.6427978825552101</v>
      </c>
      <c r="N4612" s="30">
        <v>0</v>
      </c>
    </row>
    <row r="4613" spans="1:14" ht="45" customHeight="1" x14ac:dyDescent="0.25">
      <c r="A4613" t="s">
        <v>42087</v>
      </c>
      <c r="B4613">
        <v>543</v>
      </c>
      <c r="C4613" s="6" t="s">
        <v>35418</v>
      </c>
      <c r="D4613" s="6" t="s">
        <v>4718</v>
      </c>
      <c r="E4613" s="6" t="s">
        <v>4718</v>
      </c>
      <c r="F4613" s="6" t="s">
        <v>4718</v>
      </c>
      <c r="G4613" s="6" t="s">
        <v>4718</v>
      </c>
      <c r="H4613" s="6" t="s">
        <v>4718</v>
      </c>
      <c r="I4613" s="6" t="s">
        <v>4718</v>
      </c>
      <c r="J4613" s="6" t="s">
        <v>4718</v>
      </c>
      <c r="K4613" s="30">
        <v>0</v>
      </c>
      <c r="L4613" s="30">
        <v>0</v>
      </c>
      <c r="M4613" s="30">
        <v>1.6413731070864599</v>
      </c>
      <c r="N4613" s="30">
        <v>0</v>
      </c>
    </row>
    <row r="4614" spans="1:14" ht="45" customHeight="1" x14ac:dyDescent="0.25">
      <c r="A4614" t="s">
        <v>42088</v>
      </c>
      <c r="B4614">
        <v>1011</v>
      </c>
      <c r="C4614" s="6" t="s">
        <v>36270</v>
      </c>
      <c r="D4614" s="6" t="s">
        <v>15418</v>
      </c>
      <c r="E4614" s="6" t="s">
        <v>24618</v>
      </c>
      <c r="F4614" s="6" t="s">
        <v>4718</v>
      </c>
      <c r="G4614" s="6" t="s">
        <v>4718</v>
      </c>
      <c r="H4614" s="6" t="s">
        <v>15419</v>
      </c>
      <c r="I4614" s="6" t="s">
        <v>4718</v>
      </c>
      <c r="J4614" s="6" t="s">
        <v>4718</v>
      </c>
      <c r="K4614" s="30">
        <v>0</v>
      </c>
      <c r="L4614" s="30">
        <v>0</v>
      </c>
      <c r="M4614" s="30">
        <v>1.64130183237157</v>
      </c>
      <c r="N4614" s="30">
        <v>0</v>
      </c>
    </row>
    <row r="4615" spans="1:14" ht="45" customHeight="1" x14ac:dyDescent="0.25">
      <c r="A4615" t="s">
        <v>42089</v>
      </c>
      <c r="B4615">
        <v>465</v>
      </c>
      <c r="C4615" s="6" t="s">
        <v>4752</v>
      </c>
      <c r="D4615" s="6" t="s">
        <v>4752</v>
      </c>
      <c r="E4615" s="6" t="s">
        <v>4752</v>
      </c>
      <c r="F4615" s="6" t="s">
        <v>4752</v>
      </c>
      <c r="G4615" s="6" t="s">
        <v>4752</v>
      </c>
      <c r="H4615" s="6" t="s">
        <v>4752</v>
      </c>
      <c r="I4615" s="6" t="s">
        <v>4752</v>
      </c>
      <c r="J4615" s="6" t="s">
        <v>4752</v>
      </c>
      <c r="K4615" s="30">
        <v>0</v>
      </c>
      <c r="L4615" s="30">
        <v>0</v>
      </c>
      <c r="M4615" s="30">
        <v>1.6378248704660401</v>
      </c>
      <c r="N4615" s="30">
        <v>15.2972445838193</v>
      </c>
    </row>
    <row r="4616" spans="1:14" ht="45" customHeight="1" x14ac:dyDescent="0.25">
      <c r="A4616" t="s">
        <v>42090</v>
      </c>
      <c r="B4616">
        <v>1863</v>
      </c>
      <c r="C4616" s="6" t="s">
        <v>37220</v>
      </c>
      <c r="D4616" s="6" t="s">
        <v>10982</v>
      </c>
      <c r="E4616" s="6" t="s">
        <v>4718</v>
      </c>
      <c r="F4616" s="6" t="s">
        <v>4718</v>
      </c>
      <c r="G4616" s="6" t="s">
        <v>4718</v>
      </c>
      <c r="H4616" s="6" t="s">
        <v>4718</v>
      </c>
      <c r="I4616" s="6" t="s">
        <v>4718</v>
      </c>
      <c r="J4616" s="6" t="s">
        <v>4718</v>
      </c>
      <c r="K4616" s="30">
        <v>0</v>
      </c>
      <c r="L4616" s="30">
        <v>0</v>
      </c>
      <c r="M4616" s="30">
        <v>1.6352948365703901</v>
      </c>
      <c r="N4616" s="30">
        <v>0</v>
      </c>
    </row>
    <row r="4617" spans="1:14" ht="45" customHeight="1" x14ac:dyDescent="0.25">
      <c r="A4617" t="s">
        <v>42091</v>
      </c>
      <c r="B4617">
        <v>1161</v>
      </c>
      <c r="C4617" s="6" t="s">
        <v>35370</v>
      </c>
      <c r="D4617" s="6" t="s">
        <v>35371</v>
      </c>
      <c r="E4617" s="6" t="s">
        <v>4718</v>
      </c>
      <c r="F4617" s="6" t="s">
        <v>4718</v>
      </c>
      <c r="G4617" s="6" t="s">
        <v>4718</v>
      </c>
      <c r="H4617" s="6" t="s">
        <v>35372</v>
      </c>
      <c r="I4617" s="6" t="s">
        <v>4718</v>
      </c>
      <c r="J4617" s="6" t="s">
        <v>4718</v>
      </c>
      <c r="K4617" s="30">
        <v>0</v>
      </c>
      <c r="L4617" s="30">
        <v>0</v>
      </c>
      <c r="M4617" s="30">
        <v>1.6328463369133499</v>
      </c>
      <c r="N4617" s="30">
        <v>0</v>
      </c>
    </row>
    <row r="4618" spans="1:14" ht="45" customHeight="1" x14ac:dyDescent="0.25">
      <c r="A4618" t="s">
        <v>42092</v>
      </c>
      <c r="B4618">
        <v>1092</v>
      </c>
      <c r="C4618" s="6" t="s">
        <v>45321</v>
      </c>
      <c r="D4618" s="6" t="s">
        <v>10380</v>
      </c>
      <c r="E4618" s="6" t="s">
        <v>10381</v>
      </c>
      <c r="F4618" s="6" t="s">
        <v>4718</v>
      </c>
      <c r="G4618" s="6" t="s">
        <v>10382</v>
      </c>
      <c r="H4618" s="6" t="s">
        <v>10383</v>
      </c>
      <c r="I4618" s="6" t="s">
        <v>5750</v>
      </c>
      <c r="J4618" s="6" t="s">
        <v>5751</v>
      </c>
      <c r="K4618" s="30">
        <v>0</v>
      </c>
      <c r="L4618" s="30">
        <v>0</v>
      </c>
      <c r="M4618" s="30">
        <v>1.6323545735310401</v>
      </c>
      <c r="N4618" s="30">
        <v>0</v>
      </c>
    </row>
    <row r="4619" spans="1:14" ht="45" customHeight="1" x14ac:dyDescent="0.25">
      <c r="A4619" t="s">
        <v>42093</v>
      </c>
      <c r="B4619">
        <v>468</v>
      </c>
      <c r="C4619" s="6" t="s">
        <v>42905</v>
      </c>
      <c r="D4619" s="6" t="s">
        <v>42906</v>
      </c>
      <c r="E4619" s="6" t="s">
        <v>6154</v>
      </c>
      <c r="F4619" s="6" t="s">
        <v>4718</v>
      </c>
      <c r="G4619" s="6" t="s">
        <v>6155</v>
      </c>
      <c r="H4619" s="6" t="s">
        <v>6156</v>
      </c>
      <c r="I4619" s="6" t="s">
        <v>6157</v>
      </c>
      <c r="J4619" s="6" t="s">
        <v>4718</v>
      </c>
      <c r="K4619" s="30">
        <v>0</v>
      </c>
      <c r="L4619" s="30">
        <v>0</v>
      </c>
      <c r="M4619" s="30">
        <v>1.62732599309126</v>
      </c>
      <c r="N4619" s="30">
        <v>0</v>
      </c>
    </row>
    <row r="4620" spans="1:14" ht="45" customHeight="1" x14ac:dyDescent="0.25">
      <c r="A4620" t="s">
        <v>42094</v>
      </c>
      <c r="B4620">
        <v>2193</v>
      </c>
      <c r="C4620" s="6" t="s">
        <v>35448</v>
      </c>
      <c r="D4620" s="6" t="s">
        <v>30826</v>
      </c>
      <c r="E4620" s="6" t="s">
        <v>4718</v>
      </c>
      <c r="F4620" s="6" t="s">
        <v>4718</v>
      </c>
      <c r="G4620" s="6" t="s">
        <v>4718</v>
      </c>
      <c r="H4620" s="6" t="s">
        <v>4718</v>
      </c>
      <c r="I4620" s="6" t="s">
        <v>4718</v>
      </c>
      <c r="J4620" s="6" t="s">
        <v>4718</v>
      </c>
      <c r="K4620" s="30">
        <v>0</v>
      </c>
      <c r="L4620" s="30">
        <v>0</v>
      </c>
      <c r="M4620" s="30">
        <v>1.6248650075492099</v>
      </c>
      <c r="N4620" s="30">
        <v>0</v>
      </c>
    </row>
    <row r="4621" spans="1:14" ht="45" customHeight="1" x14ac:dyDescent="0.25">
      <c r="A4621" t="s">
        <v>42095</v>
      </c>
      <c r="B4621">
        <v>825</v>
      </c>
      <c r="C4621" s="6" t="s">
        <v>33472</v>
      </c>
      <c r="D4621" s="6" t="s">
        <v>33473</v>
      </c>
      <c r="E4621" s="6" t="s">
        <v>4718</v>
      </c>
      <c r="F4621" s="6" t="s">
        <v>4718</v>
      </c>
      <c r="G4621" s="6" t="s">
        <v>4718</v>
      </c>
      <c r="H4621" s="6" t="s">
        <v>14247</v>
      </c>
      <c r="I4621" s="6" t="s">
        <v>4718</v>
      </c>
      <c r="J4621" s="6" t="s">
        <v>4718</v>
      </c>
      <c r="K4621" s="30">
        <v>0</v>
      </c>
      <c r="L4621" s="30">
        <v>0</v>
      </c>
      <c r="M4621" s="30">
        <v>1.61913002120048</v>
      </c>
      <c r="N4621" s="30">
        <v>0</v>
      </c>
    </row>
    <row r="4622" spans="1:14" ht="45" customHeight="1" x14ac:dyDescent="0.25">
      <c r="A4622" t="s">
        <v>42096</v>
      </c>
      <c r="B4622">
        <v>1410</v>
      </c>
      <c r="C4622" s="6" t="s">
        <v>45322</v>
      </c>
      <c r="D4622" s="6" t="s">
        <v>45323</v>
      </c>
      <c r="E4622" s="6" t="s">
        <v>10500</v>
      </c>
      <c r="F4622" s="6" t="s">
        <v>25033</v>
      </c>
      <c r="G4622" s="6" t="s">
        <v>10501</v>
      </c>
      <c r="H4622" s="6" t="s">
        <v>10502</v>
      </c>
      <c r="I4622" s="6" t="s">
        <v>10503</v>
      </c>
      <c r="J4622" s="6" t="s">
        <v>8626</v>
      </c>
      <c r="K4622" s="30">
        <v>0</v>
      </c>
      <c r="L4622" s="30">
        <v>0</v>
      </c>
      <c r="M4622" s="30">
        <v>1.6079826220490001</v>
      </c>
      <c r="N4622" s="30">
        <v>0</v>
      </c>
    </row>
    <row r="4623" spans="1:14" ht="45" customHeight="1" x14ac:dyDescent="0.25">
      <c r="A4623" t="s">
        <v>42097</v>
      </c>
      <c r="B4623">
        <v>1722</v>
      </c>
      <c r="C4623" s="6" t="s">
        <v>45324</v>
      </c>
      <c r="D4623" s="6" t="s">
        <v>9194</v>
      </c>
      <c r="E4623" s="6" t="s">
        <v>35032</v>
      </c>
      <c r="F4623" s="6" t="s">
        <v>4718</v>
      </c>
      <c r="G4623" s="6" t="s">
        <v>35033</v>
      </c>
      <c r="H4623" s="6" t="s">
        <v>35034</v>
      </c>
      <c r="I4623" s="6" t="s">
        <v>4718</v>
      </c>
      <c r="J4623" s="6" t="s">
        <v>4718</v>
      </c>
      <c r="K4623" s="30">
        <v>0</v>
      </c>
      <c r="L4623" s="30">
        <v>0</v>
      </c>
      <c r="M4623" s="30">
        <v>1.60359597838557</v>
      </c>
      <c r="N4623" s="30">
        <v>0</v>
      </c>
    </row>
    <row r="4624" spans="1:14" ht="45" customHeight="1" x14ac:dyDescent="0.25">
      <c r="A4624" t="s">
        <v>42098</v>
      </c>
      <c r="B4624">
        <v>672</v>
      </c>
      <c r="C4624" s="6" t="s">
        <v>45325</v>
      </c>
      <c r="D4624" s="6" t="s">
        <v>18253</v>
      </c>
      <c r="E4624" s="6" t="s">
        <v>45326</v>
      </c>
      <c r="F4624" s="6" t="s">
        <v>4718</v>
      </c>
      <c r="G4624" s="6" t="s">
        <v>18254</v>
      </c>
      <c r="H4624" s="6" t="s">
        <v>45327</v>
      </c>
      <c r="I4624" s="6" t="s">
        <v>18256</v>
      </c>
      <c r="J4624" s="6" t="s">
        <v>4718</v>
      </c>
      <c r="K4624" s="30">
        <v>0</v>
      </c>
      <c r="L4624" s="30">
        <v>0</v>
      </c>
      <c r="M4624" s="30">
        <v>1.60348858773726</v>
      </c>
      <c r="N4624" s="30">
        <v>0</v>
      </c>
    </row>
    <row r="4625" spans="1:14" ht="45" customHeight="1" x14ac:dyDescent="0.25">
      <c r="A4625" t="s">
        <v>42099</v>
      </c>
      <c r="B4625">
        <v>789</v>
      </c>
      <c r="C4625" s="6" t="s">
        <v>34136</v>
      </c>
      <c r="D4625" s="6" t="s">
        <v>33053</v>
      </c>
      <c r="E4625" s="6" t="s">
        <v>4718</v>
      </c>
      <c r="F4625" s="6" t="s">
        <v>4718</v>
      </c>
      <c r="G4625" s="6" t="s">
        <v>4718</v>
      </c>
      <c r="H4625" s="6" t="s">
        <v>4718</v>
      </c>
      <c r="I4625" s="6" t="s">
        <v>4718</v>
      </c>
      <c r="J4625" s="6" t="s">
        <v>4718</v>
      </c>
      <c r="K4625" s="30">
        <v>0</v>
      </c>
      <c r="L4625" s="30">
        <v>0</v>
      </c>
      <c r="M4625" s="30">
        <v>1.6018036308883801</v>
      </c>
      <c r="N4625" s="30">
        <v>0</v>
      </c>
    </row>
    <row r="4626" spans="1:14" ht="45" customHeight="1" x14ac:dyDescent="0.25">
      <c r="A4626" t="s">
        <v>42100</v>
      </c>
      <c r="B4626">
        <v>1587</v>
      </c>
      <c r="C4626" s="6" t="s">
        <v>45328</v>
      </c>
      <c r="D4626" s="6" t="s">
        <v>43549</v>
      </c>
      <c r="E4626" s="6" t="s">
        <v>4718</v>
      </c>
      <c r="F4626" s="6" t="s">
        <v>4718</v>
      </c>
      <c r="G4626" s="6" t="s">
        <v>4718</v>
      </c>
      <c r="H4626" s="6" t="s">
        <v>4718</v>
      </c>
      <c r="I4626" s="6" t="s">
        <v>4718</v>
      </c>
      <c r="J4626" s="6" t="s">
        <v>4718</v>
      </c>
      <c r="K4626" s="30">
        <v>3.7104841718033699</v>
      </c>
      <c r="L4626" s="30">
        <v>0</v>
      </c>
      <c r="M4626" s="30">
        <v>1.59271967835026</v>
      </c>
      <c r="N4626" s="30">
        <v>0</v>
      </c>
    </row>
    <row r="4627" spans="1:14" ht="45" customHeight="1" x14ac:dyDescent="0.25">
      <c r="A4627" t="s">
        <v>42101</v>
      </c>
      <c r="B4627">
        <v>1050</v>
      </c>
      <c r="C4627" s="6" t="s">
        <v>45329</v>
      </c>
      <c r="D4627" s="6" t="s">
        <v>43647</v>
      </c>
      <c r="E4627" s="6" t="s">
        <v>4718</v>
      </c>
      <c r="F4627" s="6" t="s">
        <v>4718</v>
      </c>
      <c r="G4627" s="6" t="s">
        <v>4718</v>
      </c>
      <c r="H4627" s="6" t="s">
        <v>4718</v>
      </c>
      <c r="I4627" s="6" t="s">
        <v>4718</v>
      </c>
      <c r="J4627" s="6" t="s">
        <v>4718</v>
      </c>
      <c r="K4627" s="30">
        <v>0</v>
      </c>
      <c r="L4627" s="30">
        <v>0</v>
      </c>
      <c r="M4627" s="30">
        <v>1.59127996437574</v>
      </c>
      <c r="N4627" s="30">
        <v>0</v>
      </c>
    </row>
    <row r="4628" spans="1:14" ht="45" customHeight="1" x14ac:dyDescent="0.25">
      <c r="A4628" t="s">
        <v>42102</v>
      </c>
      <c r="B4628">
        <v>420</v>
      </c>
      <c r="C4628" s="6" t="s">
        <v>4752</v>
      </c>
      <c r="D4628" s="6" t="s">
        <v>4752</v>
      </c>
      <c r="E4628" s="6" t="s">
        <v>4752</v>
      </c>
      <c r="F4628" s="6" t="s">
        <v>4752</v>
      </c>
      <c r="G4628" s="6" t="s">
        <v>4752</v>
      </c>
      <c r="H4628" s="6" t="s">
        <v>4752</v>
      </c>
      <c r="I4628" s="6" t="s">
        <v>4752</v>
      </c>
      <c r="J4628" s="6" t="s">
        <v>4752</v>
      </c>
      <c r="K4628" s="30">
        <v>0</v>
      </c>
      <c r="L4628" s="30">
        <v>0</v>
      </c>
      <c r="M4628" s="30">
        <v>1.59021698510762</v>
      </c>
      <c r="N4628" s="30">
        <v>0</v>
      </c>
    </row>
    <row r="4629" spans="1:14" ht="45" customHeight="1" x14ac:dyDescent="0.25">
      <c r="A4629" t="s">
        <v>42103</v>
      </c>
      <c r="B4629">
        <v>960</v>
      </c>
      <c r="C4629" s="6" t="s">
        <v>45330</v>
      </c>
      <c r="D4629" s="6" t="s">
        <v>45331</v>
      </c>
      <c r="E4629" s="6" t="s">
        <v>34797</v>
      </c>
      <c r="F4629" s="6" t="s">
        <v>4718</v>
      </c>
      <c r="G4629" s="6" t="s">
        <v>4718</v>
      </c>
      <c r="H4629" s="6" t="s">
        <v>34798</v>
      </c>
      <c r="I4629" s="6" t="s">
        <v>4718</v>
      </c>
      <c r="J4629" s="6" t="s">
        <v>4718</v>
      </c>
      <c r="K4629" s="30">
        <v>0</v>
      </c>
      <c r="L4629" s="30">
        <v>0</v>
      </c>
      <c r="M4629" s="30">
        <v>1.5866428432639801</v>
      </c>
      <c r="N4629" s="30">
        <v>0</v>
      </c>
    </row>
    <row r="4630" spans="1:14" ht="45" customHeight="1" x14ac:dyDescent="0.25">
      <c r="A4630" t="s">
        <v>42104</v>
      </c>
      <c r="B4630">
        <v>762</v>
      </c>
      <c r="C4630" s="6" t="s">
        <v>45332</v>
      </c>
      <c r="D4630" s="6" t="s">
        <v>45333</v>
      </c>
      <c r="E4630" s="6" t="s">
        <v>4718</v>
      </c>
      <c r="F4630" s="6" t="s">
        <v>4718</v>
      </c>
      <c r="G4630" s="6" t="s">
        <v>4718</v>
      </c>
      <c r="H4630" s="6" t="s">
        <v>4718</v>
      </c>
      <c r="I4630" s="6" t="s">
        <v>4718</v>
      </c>
      <c r="J4630" s="6" t="s">
        <v>4718</v>
      </c>
      <c r="K4630" s="30">
        <v>0</v>
      </c>
      <c r="L4630" s="30">
        <v>0</v>
      </c>
      <c r="M4630" s="30">
        <v>1.5842800043841001</v>
      </c>
      <c r="N4630" s="30">
        <v>0</v>
      </c>
    </row>
    <row r="4631" spans="1:14" ht="45" customHeight="1" x14ac:dyDescent="0.25">
      <c r="A4631" t="s">
        <v>42105</v>
      </c>
      <c r="B4631">
        <v>399</v>
      </c>
      <c r="C4631" s="6" t="s">
        <v>45334</v>
      </c>
      <c r="D4631" s="6" t="s">
        <v>45335</v>
      </c>
      <c r="E4631" s="6" t="s">
        <v>4718</v>
      </c>
      <c r="F4631" s="6" t="s">
        <v>4718</v>
      </c>
      <c r="G4631" s="6" t="s">
        <v>4718</v>
      </c>
      <c r="H4631" s="6" t="s">
        <v>45336</v>
      </c>
      <c r="I4631" s="6" t="s">
        <v>4718</v>
      </c>
      <c r="J4631" s="6" t="s">
        <v>4718</v>
      </c>
      <c r="K4631" s="30">
        <v>0</v>
      </c>
      <c r="L4631" s="30">
        <v>0</v>
      </c>
      <c r="M4631" s="30">
        <v>1.5837381764046801</v>
      </c>
      <c r="N4631" s="30">
        <v>0</v>
      </c>
    </row>
    <row r="4632" spans="1:14" ht="45" customHeight="1" x14ac:dyDescent="0.25">
      <c r="A4632" t="s">
        <v>42106</v>
      </c>
      <c r="B4632">
        <v>1149</v>
      </c>
      <c r="C4632" s="6" t="s">
        <v>35431</v>
      </c>
      <c r="D4632" s="6" t="s">
        <v>18480</v>
      </c>
      <c r="E4632" s="6" t="s">
        <v>4718</v>
      </c>
      <c r="F4632" s="6" t="s">
        <v>4718</v>
      </c>
      <c r="G4632" s="6" t="s">
        <v>4718</v>
      </c>
      <c r="H4632" s="6" t="s">
        <v>4718</v>
      </c>
      <c r="I4632" s="6" t="s">
        <v>4718</v>
      </c>
      <c r="J4632" s="6" t="s">
        <v>4718</v>
      </c>
      <c r="K4632" s="30">
        <v>0</v>
      </c>
      <c r="L4632" s="30">
        <v>0</v>
      </c>
      <c r="M4632" s="30">
        <v>1.5828640706000301</v>
      </c>
      <c r="N4632" s="30">
        <v>0</v>
      </c>
    </row>
    <row r="4633" spans="1:14" ht="45" customHeight="1" x14ac:dyDescent="0.25">
      <c r="A4633" t="s">
        <v>42107</v>
      </c>
      <c r="B4633">
        <v>2724</v>
      </c>
      <c r="C4633" s="6" t="s">
        <v>45337</v>
      </c>
      <c r="D4633" s="6" t="s">
        <v>35735</v>
      </c>
      <c r="E4633" s="6" t="s">
        <v>45338</v>
      </c>
      <c r="F4633" s="6" t="s">
        <v>4718</v>
      </c>
      <c r="G4633" s="6" t="s">
        <v>45339</v>
      </c>
      <c r="H4633" s="6" t="s">
        <v>45340</v>
      </c>
      <c r="I4633" s="6" t="s">
        <v>16938</v>
      </c>
      <c r="J4633" s="6" t="s">
        <v>4718</v>
      </c>
      <c r="K4633" s="30">
        <v>0</v>
      </c>
      <c r="L4633" s="30">
        <v>0</v>
      </c>
      <c r="M4633" s="30">
        <v>1.58237053792275</v>
      </c>
      <c r="N4633" s="30">
        <v>0</v>
      </c>
    </row>
    <row r="4634" spans="1:14" ht="45" customHeight="1" x14ac:dyDescent="0.25">
      <c r="A4634" t="s">
        <v>42108</v>
      </c>
      <c r="B4634">
        <v>1017</v>
      </c>
      <c r="C4634" s="6" t="s">
        <v>32408</v>
      </c>
      <c r="D4634" s="6" t="s">
        <v>18063</v>
      </c>
      <c r="E4634" s="6" t="s">
        <v>18064</v>
      </c>
      <c r="F4634" s="6" t="s">
        <v>4718</v>
      </c>
      <c r="G4634" s="6" t="s">
        <v>18066</v>
      </c>
      <c r="H4634" s="6" t="s">
        <v>18067</v>
      </c>
      <c r="I4634" s="6" t="s">
        <v>10766</v>
      </c>
      <c r="J4634" s="6" t="s">
        <v>4718</v>
      </c>
      <c r="K4634" s="30">
        <v>0</v>
      </c>
      <c r="L4634" s="30">
        <v>0</v>
      </c>
      <c r="M4634" s="30">
        <v>1.5710606014194</v>
      </c>
      <c r="N4634" s="30">
        <v>0</v>
      </c>
    </row>
    <row r="4635" spans="1:14" ht="45" customHeight="1" x14ac:dyDescent="0.25">
      <c r="A4635" t="s">
        <v>42109</v>
      </c>
      <c r="B4635">
        <v>828</v>
      </c>
      <c r="C4635" s="6" t="s">
        <v>33965</v>
      </c>
      <c r="D4635" s="6" t="s">
        <v>10348</v>
      </c>
      <c r="E4635" s="6" t="s">
        <v>10349</v>
      </c>
      <c r="F4635" s="6" t="s">
        <v>4718</v>
      </c>
      <c r="G4635" s="6" t="s">
        <v>8026</v>
      </c>
      <c r="H4635" s="6" t="s">
        <v>10351</v>
      </c>
      <c r="I4635" s="6" t="s">
        <v>8028</v>
      </c>
      <c r="J4635" s="6" t="s">
        <v>4718</v>
      </c>
      <c r="K4635" s="30">
        <v>0</v>
      </c>
      <c r="L4635" s="30">
        <v>0</v>
      </c>
      <c r="M4635" s="30">
        <v>1.5698099832496</v>
      </c>
      <c r="N4635" s="30">
        <v>0</v>
      </c>
    </row>
    <row r="4636" spans="1:14" ht="45" customHeight="1" x14ac:dyDescent="0.25">
      <c r="A4636" t="s">
        <v>42110</v>
      </c>
      <c r="B4636">
        <v>1908</v>
      </c>
      <c r="C4636" s="6" t="s">
        <v>36740</v>
      </c>
      <c r="D4636" s="6" t="s">
        <v>12173</v>
      </c>
      <c r="E4636" s="6" t="s">
        <v>4718</v>
      </c>
      <c r="F4636" s="6" t="s">
        <v>4718</v>
      </c>
      <c r="G4636" s="6" t="s">
        <v>4718</v>
      </c>
      <c r="H4636" s="6" t="s">
        <v>4718</v>
      </c>
      <c r="I4636" s="6" t="s">
        <v>4718</v>
      </c>
      <c r="J4636" s="6" t="s">
        <v>4718</v>
      </c>
      <c r="K4636" s="30">
        <v>0</v>
      </c>
      <c r="L4636" s="30">
        <v>0</v>
      </c>
      <c r="M4636" s="30">
        <v>1.5694759973418899</v>
      </c>
      <c r="N4636" s="30">
        <v>0</v>
      </c>
    </row>
    <row r="4637" spans="1:14" ht="45" customHeight="1" x14ac:dyDescent="0.25">
      <c r="A4637" t="s">
        <v>42111</v>
      </c>
      <c r="B4637">
        <v>852</v>
      </c>
      <c r="C4637" s="6" t="s">
        <v>45341</v>
      </c>
      <c r="D4637" s="6" t="s">
        <v>17288</v>
      </c>
      <c r="E4637" s="6" t="s">
        <v>17289</v>
      </c>
      <c r="F4637" s="6" t="s">
        <v>4718</v>
      </c>
      <c r="G4637" s="6" t="s">
        <v>17291</v>
      </c>
      <c r="H4637" s="6" t="s">
        <v>17292</v>
      </c>
      <c r="I4637" s="6" t="s">
        <v>6667</v>
      </c>
      <c r="J4637" s="6" t="s">
        <v>6668</v>
      </c>
      <c r="K4637" s="30">
        <v>0</v>
      </c>
      <c r="L4637" s="30">
        <v>0</v>
      </c>
      <c r="M4637" s="30">
        <v>1.5678195627821601</v>
      </c>
      <c r="N4637" s="30">
        <v>0</v>
      </c>
    </row>
    <row r="4638" spans="1:14" ht="45" customHeight="1" x14ac:dyDescent="0.25">
      <c r="A4638" t="s">
        <v>42112</v>
      </c>
      <c r="B4638">
        <v>1365</v>
      </c>
      <c r="C4638" s="6" t="s">
        <v>37150</v>
      </c>
      <c r="D4638" s="6" t="s">
        <v>37151</v>
      </c>
      <c r="E4638" s="6" t="s">
        <v>4718</v>
      </c>
      <c r="F4638" s="6" t="s">
        <v>4718</v>
      </c>
      <c r="G4638" s="6" t="s">
        <v>4718</v>
      </c>
      <c r="H4638" s="6" t="s">
        <v>4718</v>
      </c>
      <c r="I4638" s="6" t="s">
        <v>4718</v>
      </c>
      <c r="J4638" s="6" t="s">
        <v>4718</v>
      </c>
      <c r="K4638" s="30">
        <v>0</v>
      </c>
      <c r="L4638" s="30">
        <v>0</v>
      </c>
      <c r="M4638" s="30">
        <v>1.5599614613567501</v>
      </c>
      <c r="N4638" s="30">
        <v>0</v>
      </c>
    </row>
    <row r="4639" spans="1:14" ht="45" customHeight="1" x14ac:dyDescent="0.25">
      <c r="A4639" t="s">
        <v>42113</v>
      </c>
      <c r="B4639">
        <v>876</v>
      </c>
      <c r="C4639" s="6" t="s">
        <v>45342</v>
      </c>
      <c r="D4639" s="6" t="s">
        <v>12527</v>
      </c>
      <c r="E4639" s="6" t="s">
        <v>4718</v>
      </c>
      <c r="F4639" s="6" t="s">
        <v>4718</v>
      </c>
      <c r="G4639" s="6" t="s">
        <v>4718</v>
      </c>
      <c r="H4639" s="6" t="s">
        <v>4718</v>
      </c>
      <c r="I4639" s="6" t="s">
        <v>4718</v>
      </c>
      <c r="J4639" s="6" t="s">
        <v>4718</v>
      </c>
      <c r="K4639" s="30">
        <v>0</v>
      </c>
      <c r="L4639" s="30">
        <v>0</v>
      </c>
      <c r="M4639" s="30">
        <v>1.5551000229965799</v>
      </c>
      <c r="N4639" s="30">
        <v>0</v>
      </c>
    </row>
    <row r="4640" spans="1:14" ht="45" customHeight="1" x14ac:dyDescent="0.25">
      <c r="A4640" t="s">
        <v>42114</v>
      </c>
      <c r="B4640">
        <v>1707</v>
      </c>
      <c r="C4640" s="6" t="s">
        <v>36189</v>
      </c>
      <c r="D4640" s="6" t="s">
        <v>24177</v>
      </c>
      <c r="E4640" s="6" t="s">
        <v>24595</v>
      </c>
      <c r="F4640" s="6" t="s">
        <v>4718</v>
      </c>
      <c r="G4640" s="6" t="s">
        <v>4718</v>
      </c>
      <c r="H4640" s="6" t="s">
        <v>24597</v>
      </c>
      <c r="I4640" s="6" t="s">
        <v>4718</v>
      </c>
      <c r="J4640" s="6" t="s">
        <v>4718</v>
      </c>
      <c r="K4640" s="30">
        <v>0</v>
      </c>
      <c r="L4640" s="30">
        <v>0</v>
      </c>
      <c r="M4640" s="30">
        <v>1.5546113840138001</v>
      </c>
      <c r="N4640" s="30">
        <v>0</v>
      </c>
    </row>
    <row r="4641" spans="1:14" ht="45" customHeight="1" x14ac:dyDescent="0.25">
      <c r="A4641" t="s">
        <v>42115</v>
      </c>
      <c r="B4641">
        <v>813</v>
      </c>
      <c r="C4641" s="6" t="s">
        <v>34620</v>
      </c>
      <c r="D4641" s="6" t="s">
        <v>4718</v>
      </c>
      <c r="E4641" s="6" t="s">
        <v>4718</v>
      </c>
      <c r="F4641" s="6" t="s">
        <v>4718</v>
      </c>
      <c r="G4641" s="6" t="s">
        <v>4718</v>
      </c>
      <c r="H4641" s="6" t="s">
        <v>4718</v>
      </c>
      <c r="I4641" s="6" t="s">
        <v>4718</v>
      </c>
      <c r="J4641" s="6" t="s">
        <v>4718</v>
      </c>
      <c r="K4641" s="30">
        <v>0</v>
      </c>
      <c r="L4641" s="30">
        <v>0</v>
      </c>
      <c r="M4641" s="30">
        <v>1.55451791484739</v>
      </c>
      <c r="N4641" s="30">
        <v>0</v>
      </c>
    </row>
    <row r="4642" spans="1:14" ht="45" customHeight="1" x14ac:dyDescent="0.25">
      <c r="A4642" t="s">
        <v>42116</v>
      </c>
      <c r="B4642">
        <v>1395</v>
      </c>
      <c r="C4642" s="6" t="s">
        <v>45343</v>
      </c>
      <c r="D4642" s="6" t="s">
        <v>12740</v>
      </c>
      <c r="E4642" s="6" t="s">
        <v>4718</v>
      </c>
      <c r="F4642" s="6" t="s">
        <v>4718</v>
      </c>
      <c r="G4642" s="6" t="s">
        <v>4718</v>
      </c>
      <c r="H4642" s="6" t="s">
        <v>4718</v>
      </c>
      <c r="I4642" s="6" t="s">
        <v>4718</v>
      </c>
      <c r="J4642" s="6" t="s">
        <v>4718</v>
      </c>
      <c r="K4642" s="30">
        <v>0</v>
      </c>
      <c r="L4642" s="30">
        <v>0</v>
      </c>
      <c r="M4642" s="30">
        <v>1.54486642431461</v>
      </c>
      <c r="N4642" s="30">
        <v>0</v>
      </c>
    </row>
    <row r="4643" spans="1:14" ht="45" customHeight="1" x14ac:dyDescent="0.25">
      <c r="A4643" t="s">
        <v>42117</v>
      </c>
      <c r="B4643">
        <v>951</v>
      </c>
      <c r="C4643" s="6" t="s">
        <v>45344</v>
      </c>
      <c r="D4643" s="6" t="s">
        <v>9801</v>
      </c>
      <c r="E4643" s="6" t="s">
        <v>4718</v>
      </c>
      <c r="F4643" s="6" t="s">
        <v>4718</v>
      </c>
      <c r="G4643" s="6" t="s">
        <v>4718</v>
      </c>
      <c r="H4643" s="6" t="s">
        <v>4718</v>
      </c>
      <c r="I4643" s="6" t="s">
        <v>4718</v>
      </c>
      <c r="J4643" s="6" t="s">
        <v>4718</v>
      </c>
      <c r="K4643" s="30">
        <v>0</v>
      </c>
      <c r="L4643" s="30">
        <v>0</v>
      </c>
      <c r="M4643" s="30">
        <v>1.5423506304594801</v>
      </c>
      <c r="N4643" s="30">
        <v>0</v>
      </c>
    </row>
    <row r="4644" spans="1:14" ht="45" customHeight="1" x14ac:dyDescent="0.25">
      <c r="A4644" t="s">
        <v>42118</v>
      </c>
      <c r="B4644">
        <v>1383</v>
      </c>
      <c r="C4644" s="6" t="s">
        <v>45345</v>
      </c>
      <c r="D4644" s="6" t="s">
        <v>32503</v>
      </c>
      <c r="E4644" s="6" t="s">
        <v>4718</v>
      </c>
      <c r="F4644" s="6" t="s">
        <v>4718</v>
      </c>
      <c r="G4644" s="6" t="s">
        <v>4718</v>
      </c>
      <c r="H4644" s="6" t="s">
        <v>4718</v>
      </c>
      <c r="I4644" s="6" t="s">
        <v>4718</v>
      </c>
      <c r="J4644" s="6" t="s">
        <v>4718</v>
      </c>
      <c r="K4644" s="30">
        <v>0</v>
      </c>
      <c r="L4644" s="30">
        <v>0</v>
      </c>
      <c r="M4644" s="30">
        <v>1.53965827530872</v>
      </c>
      <c r="N4644" s="30">
        <v>0</v>
      </c>
    </row>
    <row r="4645" spans="1:14" ht="45" customHeight="1" x14ac:dyDescent="0.25">
      <c r="A4645" t="s">
        <v>42119</v>
      </c>
      <c r="B4645">
        <v>423</v>
      </c>
      <c r="C4645" s="6" t="s">
        <v>37114</v>
      </c>
      <c r="D4645" s="6" t="s">
        <v>14903</v>
      </c>
      <c r="E4645" s="6" t="s">
        <v>4718</v>
      </c>
      <c r="F4645" s="6" t="s">
        <v>4718</v>
      </c>
      <c r="G4645" s="6" t="s">
        <v>4718</v>
      </c>
      <c r="H4645" s="6" t="s">
        <v>37115</v>
      </c>
      <c r="I4645" s="6" t="s">
        <v>5128</v>
      </c>
      <c r="J4645" s="6" t="s">
        <v>5129</v>
      </c>
      <c r="K4645" s="30">
        <v>0</v>
      </c>
      <c r="L4645" s="30">
        <v>0</v>
      </c>
      <c r="M4645" s="30">
        <v>1.5364097708400299</v>
      </c>
      <c r="N4645" s="30">
        <v>0</v>
      </c>
    </row>
    <row r="4646" spans="1:14" ht="45" customHeight="1" x14ac:dyDescent="0.25">
      <c r="A4646" t="s">
        <v>42120</v>
      </c>
      <c r="B4646">
        <v>3519</v>
      </c>
      <c r="C4646" s="6" t="s">
        <v>42721</v>
      </c>
      <c r="D4646" s="6" t="s">
        <v>12740</v>
      </c>
      <c r="E4646" s="6" t="s">
        <v>4718</v>
      </c>
      <c r="F4646" s="6" t="s">
        <v>4718</v>
      </c>
      <c r="G4646" s="6" t="s">
        <v>4718</v>
      </c>
      <c r="H4646" s="6" t="s">
        <v>4718</v>
      </c>
      <c r="I4646" s="6" t="s">
        <v>4718</v>
      </c>
      <c r="J4646" s="6" t="s">
        <v>4718</v>
      </c>
      <c r="K4646" s="30">
        <v>0</v>
      </c>
      <c r="L4646" s="30">
        <v>0</v>
      </c>
      <c r="M4646" s="30">
        <v>1.5343779937906099</v>
      </c>
      <c r="N4646" s="30">
        <v>0</v>
      </c>
    </row>
    <row r="4647" spans="1:14" ht="45" customHeight="1" x14ac:dyDescent="0.25">
      <c r="A4647" t="s">
        <v>42121</v>
      </c>
      <c r="B4647">
        <v>2199</v>
      </c>
      <c r="C4647" s="6" t="s">
        <v>36477</v>
      </c>
      <c r="D4647" s="6" t="s">
        <v>36478</v>
      </c>
      <c r="E4647" s="6" t="s">
        <v>4718</v>
      </c>
      <c r="F4647" s="6" t="s">
        <v>4718</v>
      </c>
      <c r="G4647" s="6" t="s">
        <v>4718</v>
      </c>
      <c r="H4647" s="6" t="s">
        <v>36479</v>
      </c>
      <c r="I4647" s="6" t="s">
        <v>5117</v>
      </c>
      <c r="J4647" s="6" t="s">
        <v>36480</v>
      </c>
      <c r="K4647" s="30">
        <v>0</v>
      </c>
      <c r="L4647" s="30">
        <v>0</v>
      </c>
      <c r="M4647" s="30">
        <v>1.5314063392444299</v>
      </c>
      <c r="N4647" s="30">
        <v>0</v>
      </c>
    </row>
    <row r="4648" spans="1:14" ht="45" customHeight="1" x14ac:dyDescent="0.25">
      <c r="A4648" t="s">
        <v>42122</v>
      </c>
      <c r="B4648">
        <v>582</v>
      </c>
      <c r="C4648" s="6" t="s">
        <v>45346</v>
      </c>
      <c r="D4648" s="6" t="s">
        <v>15699</v>
      </c>
      <c r="E4648" s="6" t="s">
        <v>4718</v>
      </c>
      <c r="F4648" s="6" t="s">
        <v>4718</v>
      </c>
      <c r="G4648" s="6" t="s">
        <v>15700</v>
      </c>
      <c r="H4648" s="6" t="s">
        <v>15701</v>
      </c>
      <c r="I4648" s="6" t="s">
        <v>10875</v>
      </c>
      <c r="J4648" s="6" t="s">
        <v>4718</v>
      </c>
      <c r="K4648" s="30">
        <v>0</v>
      </c>
      <c r="L4648" s="30">
        <v>0</v>
      </c>
      <c r="M4648" s="30">
        <v>1.5313841875394301</v>
      </c>
      <c r="N4648" s="30">
        <v>0</v>
      </c>
    </row>
    <row r="4649" spans="1:14" ht="45" customHeight="1" x14ac:dyDescent="0.25">
      <c r="A4649" t="s">
        <v>42123</v>
      </c>
      <c r="B4649">
        <v>1719</v>
      </c>
      <c r="C4649" s="6" t="s">
        <v>42845</v>
      </c>
      <c r="D4649" s="6" t="s">
        <v>33802</v>
      </c>
      <c r="E4649" s="6" t="s">
        <v>4718</v>
      </c>
      <c r="F4649" s="6" t="s">
        <v>4718</v>
      </c>
      <c r="G4649" s="6" t="s">
        <v>25165</v>
      </c>
      <c r="H4649" s="6" t="s">
        <v>25166</v>
      </c>
      <c r="I4649" s="6" t="s">
        <v>25167</v>
      </c>
      <c r="J4649" s="6" t="s">
        <v>25168</v>
      </c>
      <c r="K4649" s="30">
        <v>0.97873155167488501</v>
      </c>
      <c r="L4649" s="30">
        <v>0</v>
      </c>
      <c r="M4649" s="30">
        <v>1.5271746665420101</v>
      </c>
      <c r="N4649" s="30">
        <v>0</v>
      </c>
    </row>
    <row r="4650" spans="1:14" ht="45" customHeight="1" x14ac:dyDescent="0.25">
      <c r="A4650" t="s">
        <v>42124</v>
      </c>
      <c r="B4650">
        <v>1110</v>
      </c>
      <c r="C4650" s="6" t="s">
        <v>33367</v>
      </c>
      <c r="D4650" s="6" t="s">
        <v>17023</v>
      </c>
      <c r="E4650" s="6" t="s">
        <v>17024</v>
      </c>
      <c r="F4650" s="6" t="s">
        <v>4718</v>
      </c>
      <c r="G4650" s="6" t="s">
        <v>4718</v>
      </c>
      <c r="H4650" s="6" t="s">
        <v>17026</v>
      </c>
      <c r="I4650" s="6" t="s">
        <v>4718</v>
      </c>
      <c r="J4650" s="6" t="s">
        <v>4718</v>
      </c>
      <c r="K4650" s="30">
        <v>0</v>
      </c>
      <c r="L4650" s="30">
        <v>0</v>
      </c>
      <c r="M4650" s="30">
        <v>1.52689869146807</v>
      </c>
      <c r="N4650" s="30">
        <v>0</v>
      </c>
    </row>
    <row r="4651" spans="1:14" ht="45" customHeight="1" x14ac:dyDescent="0.25">
      <c r="A4651" t="s">
        <v>42125</v>
      </c>
      <c r="B4651">
        <v>756</v>
      </c>
      <c r="C4651" s="6" t="s">
        <v>45347</v>
      </c>
      <c r="D4651" s="6" t="s">
        <v>4718</v>
      </c>
      <c r="E4651" s="6" t="s">
        <v>4718</v>
      </c>
      <c r="F4651" s="6" t="s">
        <v>4718</v>
      </c>
      <c r="G4651" s="6" t="s">
        <v>4718</v>
      </c>
      <c r="H4651" s="6" t="s">
        <v>4718</v>
      </c>
      <c r="I4651" s="6" t="s">
        <v>4718</v>
      </c>
      <c r="J4651" s="6" t="s">
        <v>4718</v>
      </c>
      <c r="K4651" s="30">
        <v>0</v>
      </c>
      <c r="L4651" s="30">
        <v>0</v>
      </c>
      <c r="M4651" s="30">
        <v>1.52224825843152</v>
      </c>
      <c r="N4651" s="30">
        <v>0</v>
      </c>
    </row>
    <row r="4652" spans="1:14" ht="45" customHeight="1" x14ac:dyDescent="0.25">
      <c r="A4652" t="s">
        <v>42126</v>
      </c>
      <c r="B4652">
        <v>1722</v>
      </c>
      <c r="C4652" s="6" t="s">
        <v>36407</v>
      </c>
      <c r="D4652" s="6" t="s">
        <v>31348</v>
      </c>
      <c r="E4652" s="6" t="s">
        <v>4718</v>
      </c>
      <c r="F4652" s="6" t="s">
        <v>4718</v>
      </c>
      <c r="G4652" s="6" t="s">
        <v>4718</v>
      </c>
      <c r="H4652" s="6" t="s">
        <v>4718</v>
      </c>
      <c r="I4652" s="6" t="s">
        <v>4718</v>
      </c>
      <c r="J4652" s="6" t="s">
        <v>4718</v>
      </c>
      <c r="K4652" s="30">
        <v>0</v>
      </c>
      <c r="L4652" s="30">
        <v>0</v>
      </c>
      <c r="M4652" s="30">
        <v>1.5199739323329799</v>
      </c>
      <c r="N4652" s="30">
        <v>0</v>
      </c>
    </row>
    <row r="4653" spans="1:14" ht="45" customHeight="1" x14ac:dyDescent="0.25">
      <c r="A4653" t="s">
        <v>42127</v>
      </c>
      <c r="B4653">
        <v>636</v>
      </c>
      <c r="C4653" s="6" t="s">
        <v>4752</v>
      </c>
      <c r="D4653" s="6" t="s">
        <v>4752</v>
      </c>
      <c r="E4653" s="6" t="s">
        <v>4752</v>
      </c>
      <c r="F4653" s="6" t="s">
        <v>4752</v>
      </c>
      <c r="G4653" s="6" t="s">
        <v>4752</v>
      </c>
      <c r="H4653" s="6" t="s">
        <v>4752</v>
      </c>
      <c r="I4653" s="6" t="s">
        <v>4752</v>
      </c>
      <c r="J4653" s="6" t="s">
        <v>4752</v>
      </c>
      <c r="K4653" s="30">
        <v>0</v>
      </c>
      <c r="L4653" s="30">
        <v>0</v>
      </c>
      <c r="M4653" s="30">
        <v>1.5186432378271499</v>
      </c>
      <c r="N4653" s="30">
        <v>0</v>
      </c>
    </row>
    <row r="4654" spans="1:14" ht="45" customHeight="1" x14ac:dyDescent="0.25">
      <c r="A4654" t="s">
        <v>42128</v>
      </c>
      <c r="B4654">
        <v>3579</v>
      </c>
      <c r="C4654" s="6" t="s">
        <v>44086</v>
      </c>
      <c r="D4654" s="6" t="s">
        <v>12173</v>
      </c>
      <c r="E4654" s="6" t="s">
        <v>4718</v>
      </c>
      <c r="F4654" s="6" t="s">
        <v>4718</v>
      </c>
      <c r="G4654" s="6" t="s">
        <v>4718</v>
      </c>
      <c r="H4654" s="6" t="s">
        <v>4718</v>
      </c>
      <c r="I4654" s="6" t="s">
        <v>4718</v>
      </c>
      <c r="J4654" s="6" t="s">
        <v>4718</v>
      </c>
      <c r="K4654" s="30">
        <v>0</v>
      </c>
      <c r="L4654" s="30">
        <v>0</v>
      </c>
      <c r="M4654" s="30">
        <v>1.5163550171072</v>
      </c>
      <c r="N4654" s="30">
        <v>1.2507250161801799</v>
      </c>
    </row>
    <row r="4655" spans="1:14" ht="45" customHeight="1" x14ac:dyDescent="0.25">
      <c r="A4655" t="s">
        <v>42129</v>
      </c>
      <c r="B4655">
        <v>417</v>
      </c>
      <c r="C4655" s="6" t="s">
        <v>31480</v>
      </c>
      <c r="D4655" s="6" t="s">
        <v>11362</v>
      </c>
      <c r="E4655" s="6" t="s">
        <v>11363</v>
      </c>
      <c r="F4655" s="6" t="s">
        <v>4718</v>
      </c>
      <c r="G4655" s="6" t="s">
        <v>11364</v>
      </c>
      <c r="H4655" s="6" t="s">
        <v>24902</v>
      </c>
      <c r="I4655" s="6" t="s">
        <v>6723</v>
      </c>
      <c r="J4655" s="6" t="s">
        <v>4718</v>
      </c>
      <c r="K4655" s="30">
        <v>0</v>
      </c>
      <c r="L4655" s="30">
        <v>0</v>
      </c>
      <c r="M4655" s="30">
        <v>1.51537537742318</v>
      </c>
      <c r="N4655" s="30">
        <v>0</v>
      </c>
    </row>
    <row r="4656" spans="1:14" ht="45" customHeight="1" x14ac:dyDescent="0.25">
      <c r="A4656" t="s">
        <v>42130</v>
      </c>
      <c r="B4656">
        <v>1824</v>
      </c>
      <c r="C4656" s="6" t="s">
        <v>45348</v>
      </c>
      <c r="D4656" s="6" t="s">
        <v>33821</v>
      </c>
      <c r="E4656" s="6" t="s">
        <v>45349</v>
      </c>
      <c r="F4656" s="6" t="s">
        <v>4718</v>
      </c>
      <c r="G4656" s="6" t="s">
        <v>32084</v>
      </c>
      <c r="H4656" s="6" t="s">
        <v>34362</v>
      </c>
      <c r="I4656" s="6" t="s">
        <v>4718</v>
      </c>
      <c r="J4656" s="6" t="s">
        <v>4718</v>
      </c>
      <c r="K4656" s="30">
        <v>0</v>
      </c>
      <c r="L4656" s="30">
        <v>0</v>
      </c>
      <c r="M4656" s="30">
        <v>1.5019372347262101</v>
      </c>
      <c r="N4656" s="30">
        <v>0</v>
      </c>
    </row>
    <row r="4657" spans="1:14" ht="45" customHeight="1" x14ac:dyDescent="0.25">
      <c r="A4657" t="s">
        <v>42131</v>
      </c>
      <c r="B4657">
        <v>1848</v>
      </c>
      <c r="C4657" s="6" t="s">
        <v>45350</v>
      </c>
      <c r="D4657" s="6" t="s">
        <v>45351</v>
      </c>
      <c r="E4657" s="6" t="s">
        <v>4718</v>
      </c>
      <c r="F4657" s="6" t="s">
        <v>4718</v>
      </c>
      <c r="G4657" s="6" t="s">
        <v>4718</v>
      </c>
      <c r="H4657" s="6" t="s">
        <v>4718</v>
      </c>
      <c r="I4657" s="6" t="s">
        <v>4718</v>
      </c>
      <c r="J4657" s="6" t="s">
        <v>4718</v>
      </c>
      <c r="K4657" s="30">
        <v>0</v>
      </c>
      <c r="L4657" s="30">
        <v>0</v>
      </c>
      <c r="M4657" s="30">
        <v>1.50067755822006</v>
      </c>
      <c r="N4657" s="30">
        <v>0</v>
      </c>
    </row>
    <row r="4658" spans="1:14" ht="45" customHeight="1" x14ac:dyDescent="0.25">
      <c r="A4658" t="s">
        <v>42132</v>
      </c>
      <c r="B4658">
        <v>2490</v>
      </c>
      <c r="C4658" s="6" t="s">
        <v>45352</v>
      </c>
      <c r="D4658" s="6" t="s">
        <v>18622</v>
      </c>
      <c r="E4658" s="6" t="s">
        <v>18623</v>
      </c>
      <c r="F4658" s="6" t="s">
        <v>4718</v>
      </c>
      <c r="G4658" s="6" t="s">
        <v>35924</v>
      </c>
      <c r="H4658" s="6" t="s">
        <v>35925</v>
      </c>
      <c r="I4658" s="6" t="s">
        <v>5819</v>
      </c>
      <c r="J4658" s="6" t="s">
        <v>4718</v>
      </c>
      <c r="K4658" s="30">
        <v>0</v>
      </c>
      <c r="L4658" s="30">
        <v>0</v>
      </c>
      <c r="M4658" s="30">
        <v>1.5002090420652301</v>
      </c>
      <c r="N4658" s="30">
        <v>0</v>
      </c>
    </row>
    <row r="4659" spans="1:14" ht="45" customHeight="1" x14ac:dyDescent="0.25">
      <c r="A4659" t="s">
        <v>42133</v>
      </c>
      <c r="B4659">
        <v>999</v>
      </c>
      <c r="C4659" s="6" t="s">
        <v>34136</v>
      </c>
      <c r="D4659" s="6" t="s">
        <v>33053</v>
      </c>
      <c r="E4659" s="6" t="s">
        <v>4718</v>
      </c>
      <c r="F4659" s="6" t="s">
        <v>4718</v>
      </c>
      <c r="G4659" s="6" t="s">
        <v>4718</v>
      </c>
      <c r="H4659" s="6" t="s">
        <v>4718</v>
      </c>
      <c r="I4659" s="6" t="s">
        <v>4718</v>
      </c>
      <c r="J4659" s="6" t="s">
        <v>4718</v>
      </c>
      <c r="K4659" s="30">
        <v>0</v>
      </c>
      <c r="L4659" s="30">
        <v>0</v>
      </c>
      <c r="M4659" s="30">
        <v>1.4990682782873099</v>
      </c>
      <c r="N4659" s="30">
        <v>0</v>
      </c>
    </row>
    <row r="4660" spans="1:14" ht="45" customHeight="1" x14ac:dyDescent="0.25">
      <c r="A4660" t="s">
        <v>42134</v>
      </c>
      <c r="B4660">
        <v>1023</v>
      </c>
      <c r="C4660" s="6" t="s">
        <v>45353</v>
      </c>
      <c r="D4660" s="6" t="s">
        <v>12740</v>
      </c>
      <c r="E4660" s="6" t="s">
        <v>4718</v>
      </c>
      <c r="F4660" s="6" t="s">
        <v>4718</v>
      </c>
      <c r="G4660" s="6" t="s">
        <v>4718</v>
      </c>
      <c r="H4660" s="6" t="s">
        <v>4718</v>
      </c>
      <c r="I4660" s="6" t="s">
        <v>4718</v>
      </c>
      <c r="J4660" s="6" t="s">
        <v>4718</v>
      </c>
      <c r="K4660" s="30">
        <v>0</v>
      </c>
      <c r="L4660" s="30">
        <v>0</v>
      </c>
      <c r="M4660" s="30">
        <v>1.48893170042367</v>
      </c>
      <c r="N4660" s="30">
        <v>0</v>
      </c>
    </row>
    <row r="4661" spans="1:14" ht="45" customHeight="1" x14ac:dyDescent="0.25">
      <c r="A4661" t="s">
        <v>42135</v>
      </c>
      <c r="B4661">
        <v>1449</v>
      </c>
      <c r="C4661" s="6" t="s">
        <v>45354</v>
      </c>
      <c r="D4661" s="6" t="s">
        <v>12173</v>
      </c>
      <c r="E4661" s="6" t="s">
        <v>4718</v>
      </c>
      <c r="F4661" s="6" t="s">
        <v>4718</v>
      </c>
      <c r="G4661" s="6" t="s">
        <v>4718</v>
      </c>
      <c r="H4661" s="6" t="s">
        <v>4718</v>
      </c>
      <c r="I4661" s="6" t="s">
        <v>4718</v>
      </c>
      <c r="J4661" s="6" t="s">
        <v>4718</v>
      </c>
      <c r="K4661" s="30">
        <v>0</v>
      </c>
      <c r="L4661" s="30">
        <v>0</v>
      </c>
      <c r="M4661" s="30">
        <v>1.4671442583079199</v>
      </c>
      <c r="N4661" s="30">
        <v>0</v>
      </c>
    </row>
    <row r="4662" spans="1:14" ht="45" customHeight="1" x14ac:dyDescent="0.25">
      <c r="A4662" t="s">
        <v>42136</v>
      </c>
      <c r="B4662">
        <v>1494</v>
      </c>
      <c r="C4662" s="6" t="s">
        <v>37117</v>
      </c>
      <c r="D4662" s="6" t="s">
        <v>15183</v>
      </c>
      <c r="E4662" s="6" t="s">
        <v>4718</v>
      </c>
      <c r="F4662" s="6" t="s">
        <v>4718</v>
      </c>
      <c r="G4662" s="6" t="s">
        <v>4718</v>
      </c>
      <c r="H4662" s="6" t="s">
        <v>4718</v>
      </c>
      <c r="I4662" s="6" t="s">
        <v>4718</v>
      </c>
      <c r="J4662" s="6" t="s">
        <v>4718</v>
      </c>
      <c r="K4662" s="30">
        <v>0</v>
      </c>
      <c r="L4662" s="30">
        <v>0</v>
      </c>
      <c r="M4662" s="30">
        <v>1.4620944079142</v>
      </c>
      <c r="N4662" s="30">
        <v>0</v>
      </c>
    </row>
    <row r="4663" spans="1:14" ht="45" customHeight="1" x14ac:dyDescent="0.25">
      <c r="A4663" t="s">
        <v>42137</v>
      </c>
      <c r="B4663">
        <v>1224</v>
      </c>
      <c r="C4663" s="6" t="s">
        <v>45355</v>
      </c>
      <c r="D4663" s="6" t="s">
        <v>30719</v>
      </c>
      <c r="E4663" s="6" t="s">
        <v>4718</v>
      </c>
      <c r="F4663" s="6" t="s">
        <v>4718</v>
      </c>
      <c r="G4663" s="6" t="s">
        <v>4718</v>
      </c>
      <c r="H4663" s="6" t="s">
        <v>4718</v>
      </c>
      <c r="I4663" s="6" t="s">
        <v>4718</v>
      </c>
      <c r="J4663" s="6" t="s">
        <v>4718</v>
      </c>
      <c r="K4663" s="30">
        <v>0</v>
      </c>
      <c r="L4663" s="30">
        <v>0</v>
      </c>
      <c r="M4663" s="30">
        <v>1.45631633520907</v>
      </c>
      <c r="N4663" s="30">
        <v>0</v>
      </c>
    </row>
    <row r="4664" spans="1:14" ht="45" customHeight="1" x14ac:dyDescent="0.25">
      <c r="A4664" t="s">
        <v>42138</v>
      </c>
      <c r="B4664">
        <v>1491</v>
      </c>
      <c r="C4664" s="6" t="s">
        <v>32590</v>
      </c>
      <c r="D4664" s="6" t="s">
        <v>30945</v>
      </c>
      <c r="E4664" s="6" t="s">
        <v>4718</v>
      </c>
      <c r="F4664" s="6" t="s">
        <v>4718</v>
      </c>
      <c r="G4664" s="6" t="s">
        <v>5267</v>
      </c>
      <c r="H4664" s="6" t="s">
        <v>32591</v>
      </c>
      <c r="I4664" s="6" t="s">
        <v>4718</v>
      </c>
      <c r="J4664" s="6" t="s">
        <v>4718</v>
      </c>
      <c r="K4664" s="30">
        <v>0</v>
      </c>
      <c r="L4664" s="30">
        <v>0</v>
      </c>
      <c r="M4664" s="30">
        <v>1.4552452914878999</v>
      </c>
      <c r="N4664" s="30">
        <v>0</v>
      </c>
    </row>
    <row r="4665" spans="1:14" ht="45" customHeight="1" x14ac:dyDescent="0.25">
      <c r="A4665" t="s">
        <v>42139</v>
      </c>
      <c r="B4665">
        <v>981</v>
      </c>
      <c r="C4665" s="6" t="s">
        <v>45356</v>
      </c>
      <c r="D4665" s="6" t="s">
        <v>12546</v>
      </c>
      <c r="E4665" s="6" t="s">
        <v>45357</v>
      </c>
      <c r="F4665" s="6" t="s">
        <v>4718</v>
      </c>
      <c r="G4665" s="6" t="s">
        <v>12547</v>
      </c>
      <c r="H4665" s="6" t="s">
        <v>12548</v>
      </c>
      <c r="I4665" s="6" t="s">
        <v>4718</v>
      </c>
      <c r="J4665" s="6" t="s">
        <v>4718</v>
      </c>
      <c r="K4665" s="30">
        <v>0.48808618235339102</v>
      </c>
      <c r="L4665" s="30">
        <v>0</v>
      </c>
      <c r="M4665" s="30">
        <v>1.45463156378085</v>
      </c>
      <c r="N4665" s="30">
        <v>0</v>
      </c>
    </row>
    <row r="4666" spans="1:14" ht="45" customHeight="1" x14ac:dyDescent="0.25">
      <c r="A4666" t="s">
        <v>42140</v>
      </c>
      <c r="B4666">
        <v>1125</v>
      </c>
      <c r="C4666" s="6" t="s">
        <v>44522</v>
      </c>
      <c r="D4666" s="6" t="s">
        <v>10165</v>
      </c>
      <c r="E4666" s="6" t="s">
        <v>4718</v>
      </c>
      <c r="F4666" s="6" t="s">
        <v>4718</v>
      </c>
      <c r="G4666" s="6" t="s">
        <v>4718</v>
      </c>
      <c r="H4666" s="6" t="s">
        <v>4718</v>
      </c>
      <c r="I4666" s="6" t="s">
        <v>4718</v>
      </c>
      <c r="J4666" s="6" t="s">
        <v>4718</v>
      </c>
      <c r="K4666" s="30">
        <v>0</v>
      </c>
      <c r="L4666" s="30">
        <v>0</v>
      </c>
      <c r="M4666" s="30">
        <v>1.4522206515584599</v>
      </c>
      <c r="N4666" s="30">
        <v>0</v>
      </c>
    </row>
    <row r="4667" spans="1:14" ht="45" customHeight="1" x14ac:dyDescent="0.25">
      <c r="A4667" t="s">
        <v>42141</v>
      </c>
      <c r="B4667">
        <v>2568</v>
      </c>
      <c r="C4667" s="6" t="s">
        <v>45358</v>
      </c>
      <c r="D4667" s="6" t="s">
        <v>12408</v>
      </c>
      <c r="E4667" s="6" t="s">
        <v>4718</v>
      </c>
      <c r="F4667" s="6" t="s">
        <v>4718</v>
      </c>
      <c r="G4667" s="6" t="s">
        <v>4718</v>
      </c>
      <c r="H4667" s="6" t="s">
        <v>4718</v>
      </c>
      <c r="I4667" s="6" t="s">
        <v>4718</v>
      </c>
      <c r="J4667" s="6" t="s">
        <v>4718</v>
      </c>
      <c r="K4667" s="30">
        <v>0</v>
      </c>
      <c r="L4667" s="30">
        <v>0</v>
      </c>
      <c r="M4667" s="30">
        <v>1.4514210958092</v>
      </c>
      <c r="N4667" s="30">
        <v>1.8633404476873801</v>
      </c>
    </row>
    <row r="4668" spans="1:14" ht="45" customHeight="1" x14ac:dyDescent="0.25">
      <c r="A4668" t="s">
        <v>42142</v>
      </c>
      <c r="B4668">
        <v>999</v>
      </c>
      <c r="C4668" s="6" t="s">
        <v>45359</v>
      </c>
      <c r="D4668" s="6" t="s">
        <v>31984</v>
      </c>
      <c r="E4668" s="6" t="s">
        <v>4718</v>
      </c>
      <c r="F4668" s="6" t="s">
        <v>4718</v>
      </c>
      <c r="G4668" s="6" t="s">
        <v>4718</v>
      </c>
      <c r="H4668" s="6" t="s">
        <v>45360</v>
      </c>
      <c r="I4668" s="6" t="s">
        <v>5463</v>
      </c>
      <c r="J4668" s="6" t="s">
        <v>13029</v>
      </c>
      <c r="K4668" s="30">
        <v>0</v>
      </c>
      <c r="L4668" s="30">
        <v>0</v>
      </c>
      <c r="M4668" s="30">
        <v>1.4502358847718699</v>
      </c>
      <c r="N4668" s="30">
        <v>0</v>
      </c>
    </row>
    <row r="4669" spans="1:14" ht="45" customHeight="1" x14ac:dyDescent="0.25">
      <c r="A4669" t="s">
        <v>42143</v>
      </c>
      <c r="B4669">
        <v>744</v>
      </c>
      <c r="C4669" s="6" t="s">
        <v>33175</v>
      </c>
      <c r="D4669" s="6" t="s">
        <v>6438</v>
      </c>
      <c r="E4669" s="6" t="s">
        <v>4718</v>
      </c>
      <c r="F4669" s="6" t="s">
        <v>4718</v>
      </c>
      <c r="G4669" s="6" t="s">
        <v>4718</v>
      </c>
      <c r="H4669" s="6" t="s">
        <v>6439</v>
      </c>
      <c r="I4669" s="6" t="s">
        <v>4718</v>
      </c>
      <c r="J4669" s="6" t="s">
        <v>4718</v>
      </c>
      <c r="K4669" s="30">
        <v>0</v>
      </c>
      <c r="L4669" s="30">
        <v>0</v>
      </c>
      <c r="M4669" s="30">
        <v>1.44831227279495</v>
      </c>
      <c r="N4669" s="30">
        <v>0</v>
      </c>
    </row>
    <row r="4670" spans="1:14" ht="45" customHeight="1" x14ac:dyDescent="0.25">
      <c r="A4670" t="s">
        <v>42144</v>
      </c>
      <c r="B4670">
        <v>855</v>
      </c>
      <c r="C4670" s="6" t="s">
        <v>33153</v>
      </c>
      <c r="D4670" s="6" t="s">
        <v>7891</v>
      </c>
      <c r="E4670" s="6" t="s">
        <v>4718</v>
      </c>
      <c r="F4670" s="6" t="s">
        <v>4718</v>
      </c>
      <c r="G4670" s="6" t="s">
        <v>4718</v>
      </c>
      <c r="H4670" s="6" t="s">
        <v>18427</v>
      </c>
      <c r="I4670" s="6" t="s">
        <v>5463</v>
      </c>
      <c r="J4670" s="6" t="s">
        <v>12670</v>
      </c>
      <c r="K4670" s="30">
        <v>0</v>
      </c>
      <c r="L4670" s="30">
        <v>0</v>
      </c>
      <c r="M4670" s="30">
        <v>1.4480488860865599</v>
      </c>
      <c r="N4670" s="30">
        <v>0</v>
      </c>
    </row>
    <row r="4671" spans="1:14" ht="45" customHeight="1" x14ac:dyDescent="0.25">
      <c r="A4671" t="s">
        <v>42145</v>
      </c>
      <c r="B4671">
        <v>873</v>
      </c>
      <c r="C4671" s="6" t="s">
        <v>45361</v>
      </c>
      <c r="D4671" s="6" t="s">
        <v>45362</v>
      </c>
      <c r="E4671" s="6" t="s">
        <v>4718</v>
      </c>
      <c r="F4671" s="6" t="s">
        <v>4718</v>
      </c>
      <c r="G4671" s="6" t="s">
        <v>4718</v>
      </c>
      <c r="H4671" s="6" t="s">
        <v>4718</v>
      </c>
      <c r="I4671" s="6" t="s">
        <v>4718</v>
      </c>
      <c r="J4671" s="6" t="s">
        <v>4718</v>
      </c>
      <c r="K4671" s="30">
        <v>0</v>
      </c>
      <c r="L4671" s="30">
        <v>0</v>
      </c>
      <c r="M4671" s="30">
        <v>1.4476781956139</v>
      </c>
      <c r="N4671" s="30">
        <v>0</v>
      </c>
    </row>
    <row r="4672" spans="1:14" ht="45" customHeight="1" x14ac:dyDescent="0.25">
      <c r="A4672" t="s">
        <v>42146</v>
      </c>
      <c r="B4672">
        <v>3132</v>
      </c>
      <c r="C4672" s="6" t="s">
        <v>34476</v>
      </c>
      <c r="D4672" s="6" t="s">
        <v>34477</v>
      </c>
      <c r="E4672" s="6" t="s">
        <v>4718</v>
      </c>
      <c r="F4672" s="6" t="s">
        <v>4718</v>
      </c>
      <c r="G4672" s="6" t="s">
        <v>4718</v>
      </c>
      <c r="H4672" s="6" t="s">
        <v>4718</v>
      </c>
      <c r="I4672" s="6" t="s">
        <v>4718</v>
      </c>
      <c r="J4672" s="6" t="s">
        <v>4718</v>
      </c>
      <c r="K4672" s="30">
        <v>0</v>
      </c>
      <c r="L4672" s="30">
        <v>0</v>
      </c>
      <c r="M4672" s="30">
        <v>1.4467814593797801</v>
      </c>
      <c r="N4672" s="30">
        <v>0</v>
      </c>
    </row>
    <row r="4673" spans="1:14" ht="45" customHeight="1" x14ac:dyDescent="0.25">
      <c r="A4673" t="s">
        <v>42147</v>
      </c>
      <c r="B4673">
        <v>1629</v>
      </c>
      <c r="C4673" s="6" t="s">
        <v>45363</v>
      </c>
      <c r="D4673" s="6" t="s">
        <v>32733</v>
      </c>
      <c r="E4673" s="6" t="s">
        <v>32734</v>
      </c>
      <c r="F4673" s="6" t="s">
        <v>4718</v>
      </c>
      <c r="G4673" s="6" t="s">
        <v>4718</v>
      </c>
      <c r="H4673" s="6" t="s">
        <v>32735</v>
      </c>
      <c r="I4673" s="6" t="s">
        <v>5848</v>
      </c>
      <c r="J4673" s="6" t="s">
        <v>4718</v>
      </c>
      <c r="K4673" s="30">
        <v>3.2850195807743998</v>
      </c>
      <c r="L4673" s="30">
        <v>1.92530428249243</v>
      </c>
      <c r="M4673" s="30">
        <v>1.44528674660481</v>
      </c>
      <c r="N4673" s="30">
        <v>0</v>
      </c>
    </row>
    <row r="4674" spans="1:14" ht="45" customHeight="1" x14ac:dyDescent="0.25">
      <c r="A4674" t="s">
        <v>42148</v>
      </c>
      <c r="B4674">
        <v>912</v>
      </c>
      <c r="C4674" s="6" t="s">
        <v>45164</v>
      </c>
      <c r="D4674" s="6" t="s">
        <v>9510</v>
      </c>
      <c r="E4674" s="6" t="s">
        <v>4718</v>
      </c>
      <c r="F4674" s="6" t="s">
        <v>4718</v>
      </c>
      <c r="G4674" s="6" t="s">
        <v>4718</v>
      </c>
      <c r="H4674" s="6" t="s">
        <v>4718</v>
      </c>
      <c r="I4674" s="6" t="s">
        <v>4718</v>
      </c>
      <c r="J4674" s="6" t="s">
        <v>4718</v>
      </c>
      <c r="K4674" s="30">
        <v>0</v>
      </c>
      <c r="L4674" s="30">
        <v>0</v>
      </c>
      <c r="M4674" s="30">
        <v>1.44494788027471</v>
      </c>
      <c r="N4674" s="30">
        <v>0</v>
      </c>
    </row>
    <row r="4675" spans="1:14" ht="45" customHeight="1" x14ac:dyDescent="0.25">
      <c r="A4675" t="s">
        <v>42149</v>
      </c>
      <c r="B4675">
        <v>876</v>
      </c>
      <c r="C4675" s="6" t="s">
        <v>4752</v>
      </c>
      <c r="D4675" s="6" t="s">
        <v>4752</v>
      </c>
      <c r="E4675" s="6" t="s">
        <v>4752</v>
      </c>
      <c r="F4675" s="6" t="s">
        <v>4752</v>
      </c>
      <c r="G4675" s="6" t="s">
        <v>4752</v>
      </c>
      <c r="H4675" s="6" t="s">
        <v>4752</v>
      </c>
      <c r="I4675" s="6" t="s">
        <v>4752</v>
      </c>
      <c r="J4675" s="6" t="s">
        <v>4752</v>
      </c>
      <c r="K4675" s="30">
        <v>0</v>
      </c>
      <c r="L4675" s="30">
        <v>0</v>
      </c>
      <c r="M4675" s="30">
        <v>1.44272039357412</v>
      </c>
      <c r="N4675" s="30">
        <v>0</v>
      </c>
    </row>
    <row r="4676" spans="1:14" ht="45" customHeight="1" x14ac:dyDescent="0.25">
      <c r="A4676" t="s">
        <v>42150</v>
      </c>
      <c r="B4676">
        <v>1854</v>
      </c>
      <c r="C4676" s="6" t="s">
        <v>4752</v>
      </c>
      <c r="D4676" s="6" t="s">
        <v>4752</v>
      </c>
      <c r="E4676" s="6" t="s">
        <v>4752</v>
      </c>
      <c r="F4676" s="6" t="s">
        <v>4752</v>
      </c>
      <c r="G4676" s="6" t="s">
        <v>4752</v>
      </c>
      <c r="H4676" s="6" t="s">
        <v>4752</v>
      </c>
      <c r="I4676" s="6" t="s">
        <v>4752</v>
      </c>
      <c r="J4676" s="6" t="s">
        <v>4752</v>
      </c>
      <c r="K4676" s="30">
        <v>0</v>
      </c>
      <c r="L4676" s="30">
        <v>0</v>
      </c>
      <c r="M4676" s="30">
        <v>1.4409733198386201</v>
      </c>
      <c r="N4676" s="30">
        <v>0</v>
      </c>
    </row>
    <row r="4677" spans="1:14" ht="45" customHeight="1" x14ac:dyDescent="0.25">
      <c r="A4677" t="s">
        <v>42151</v>
      </c>
      <c r="B4677">
        <v>885</v>
      </c>
      <c r="C4677" s="6" t="s">
        <v>36926</v>
      </c>
      <c r="D4677" s="6" t="s">
        <v>36927</v>
      </c>
      <c r="E4677" s="6" t="s">
        <v>4718</v>
      </c>
      <c r="F4677" s="6" t="s">
        <v>4718</v>
      </c>
      <c r="G4677" s="6" t="s">
        <v>4718</v>
      </c>
      <c r="H4677" s="6" t="s">
        <v>4718</v>
      </c>
      <c r="I4677" s="6" t="s">
        <v>4718</v>
      </c>
      <c r="J4677" s="6" t="s">
        <v>4718</v>
      </c>
      <c r="K4677" s="30">
        <v>0</v>
      </c>
      <c r="L4677" s="30">
        <v>0</v>
      </c>
      <c r="M4677" s="30">
        <v>1.42804866075812</v>
      </c>
      <c r="N4677" s="30">
        <v>0</v>
      </c>
    </row>
    <row r="4678" spans="1:14" ht="45" customHeight="1" x14ac:dyDescent="0.25">
      <c r="A4678" t="s">
        <v>42152</v>
      </c>
      <c r="B4678">
        <v>1716</v>
      </c>
      <c r="C4678" s="6" t="s">
        <v>45364</v>
      </c>
      <c r="D4678" s="6" t="s">
        <v>12340</v>
      </c>
      <c r="E4678" s="6" t="s">
        <v>12341</v>
      </c>
      <c r="F4678" s="6" t="s">
        <v>4718</v>
      </c>
      <c r="G4678" s="6" t="s">
        <v>5689</v>
      </c>
      <c r="H4678" s="6" t="s">
        <v>5690</v>
      </c>
      <c r="I4678" s="6" t="s">
        <v>5691</v>
      </c>
      <c r="J4678" s="6" t="s">
        <v>5692</v>
      </c>
      <c r="K4678" s="30">
        <v>0</v>
      </c>
      <c r="L4678" s="30">
        <v>0</v>
      </c>
      <c r="M4678" s="30">
        <v>1.4273346152736399</v>
      </c>
      <c r="N4678" s="30">
        <v>0</v>
      </c>
    </row>
    <row r="4679" spans="1:14" ht="45" customHeight="1" x14ac:dyDescent="0.25">
      <c r="A4679" t="s">
        <v>42153</v>
      </c>
      <c r="B4679">
        <v>2706</v>
      </c>
      <c r="C4679" s="6" t="s">
        <v>45365</v>
      </c>
      <c r="D4679" s="6" t="s">
        <v>12173</v>
      </c>
      <c r="E4679" s="6" t="s">
        <v>4718</v>
      </c>
      <c r="F4679" s="6" t="s">
        <v>4718</v>
      </c>
      <c r="G4679" s="6" t="s">
        <v>4718</v>
      </c>
      <c r="H4679" s="6" t="s">
        <v>4718</v>
      </c>
      <c r="I4679" s="6" t="s">
        <v>4718</v>
      </c>
      <c r="J4679" s="6" t="s">
        <v>4718</v>
      </c>
      <c r="K4679" s="30">
        <v>0</v>
      </c>
      <c r="L4679" s="30">
        <v>0</v>
      </c>
      <c r="M4679" s="30">
        <v>1.42622416055521</v>
      </c>
      <c r="N4679" s="30">
        <v>0</v>
      </c>
    </row>
    <row r="4680" spans="1:14" ht="45" customHeight="1" x14ac:dyDescent="0.25">
      <c r="A4680" t="s">
        <v>42154</v>
      </c>
      <c r="B4680">
        <v>1920</v>
      </c>
      <c r="C4680" s="6" t="s">
        <v>45366</v>
      </c>
      <c r="D4680" s="6" t="s">
        <v>10615</v>
      </c>
      <c r="E4680" s="6" t="s">
        <v>4718</v>
      </c>
      <c r="F4680" s="6" t="s">
        <v>4718</v>
      </c>
      <c r="G4680" s="6" t="s">
        <v>4718</v>
      </c>
      <c r="H4680" s="6" t="s">
        <v>45367</v>
      </c>
      <c r="I4680" s="6" t="s">
        <v>6262</v>
      </c>
      <c r="J4680" s="6" t="s">
        <v>4718</v>
      </c>
      <c r="K4680" s="30">
        <v>0</v>
      </c>
      <c r="L4680" s="30">
        <v>0</v>
      </c>
      <c r="M4680" s="30">
        <v>1.4220825483719299</v>
      </c>
      <c r="N4680" s="30">
        <v>0</v>
      </c>
    </row>
    <row r="4681" spans="1:14" ht="45" customHeight="1" x14ac:dyDescent="0.25">
      <c r="A4681" t="s">
        <v>42155</v>
      </c>
      <c r="B4681">
        <v>630</v>
      </c>
      <c r="C4681" s="6" t="s">
        <v>4752</v>
      </c>
      <c r="D4681" s="6" t="s">
        <v>4752</v>
      </c>
      <c r="E4681" s="6" t="s">
        <v>4752</v>
      </c>
      <c r="F4681" s="6" t="s">
        <v>4752</v>
      </c>
      <c r="G4681" s="6" t="s">
        <v>4752</v>
      </c>
      <c r="H4681" s="6" t="s">
        <v>4752</v>
      </c>
      <c r="I4681" s="6" t="s">
        <v>4752</v>
      </c>
      <c r="J4681" s="6" t="s">
        <v>4752</v>
      </c>
      <c r="K4681" s="30">
        <v>0</v>
      </c>
      <c r="L4681" s="30">
        <v>0</v>
      </c>
      <c r="M4681" s="30">
        <v>1.4147072970602399</v>
      </c>
      <c r="N4681" s="30">
        <v>0</v>
      </c>
    </row>
    <row r="4682" spans="1:14" ht="45" customHeight="1" x14ac:dyDescent="0.25">
      <c r="A4682" t="s">
        <v>42156</v>
      </c>
      <c r="B4682">
        <v>3606</v>
      </c>
      <c r="C4682" s="6" t="s">
        <v>45368</v>
      </c>
      <c r="D4682" s="6" t="s">
        <v>45369</v>
      </c>
      <c r="E4682" s="6" t="s">
        <v>4718</v>
      </c>
      <c r="F4682" s="6" t="s">
        <v>4718</v>
      </c>
      <c r="G4682" s="6" t="s">
        <v>4718</v>
      </c>
      <c r="H4682" s="6" t="s">
        <v>4718</v>
      </c>
      <c r="I4682" s="6" t="s">
        <v>4718</v>
      </c>
      <c r="J4682" s="6" t="s">
        <v>4718</v>
      </c>
      <c r="K4682" s="30">
        <v>0</v>
      </c>
      <c r="L4682" s="30">
        <v>0</v>
      </c>
      <c r="M4682" s="30">
        <v>1.4068843662959301</v>
      </c>
      <c r="N4682" s="30">
        <v>0</v>
      </c>
    </row>
    <row r="4683" spans="1:14" ht="45" customHeight="1" x14ac:dyDescent="0.25">
      <c r="A4683" t="s">
        <v>42157</v>
      </c>
      <c r="B4683">
        <v>960</v>
      </c>
      <c r="C4683" s="6" t="s">
        <v>45370</v>
      </c>
      <c r="D4683" s="6" t="s">
        <v>45371</v>
      </c>
      <c r="E4683" s="6" t="s">
        <v>4718</v>
      </c>
      <c r="F4683" s="6" t="s">
        <v>4718</v>
      </c>
      <c r="G4683" s="6" t="s">
        <v>4718</v>
      </c>
      <c r="H4683" s="6" t="s">
        <v>4718</v>
      </c>
      <c r="I4683" s="6" t="s">
        <v>4718</v>
      </c>
      <c r="J4683" s="6" t="s">
        <v>4718</v>
      </c>
      <c r="K4683" s="30">
        <v>0</v>
      </c>
      <c r="L4683" s="30">
        <v>0</v>
      </c>
      <c r="M4683" s="30">
        <v>1.40562186100161</v>
      </c>
      <c r="N4683" s="30">
        <v>0</v>
      </c>
    </row>
    <row r="4684" spans="1:14" ht="45" customHeight="1" x14ac:dyDescent="0.25">
      <c r="A4684" t="s">
        <v>42158</v>
      </c>
      <c r="B4684">
        <v>993</v>
      </c>
      <c r="C4684" s="6" t="s">
        <v>45372</v>
      </c>
      <c r="D4684" s="6" t="s">
        <v>16679</v>
      </c>
      <c r="E4684" s="6" t="s">
        <v>4718</v>
      </c>
      <c r="F4684" s="6" t="s">
        <v>4718</v>
      </c>
      <c r="G4684" s="6" t="s">
        <v>4718</v>
      </c>
      <c r="H4684" s="6" t="s">
        <v>4718</v>
      </c>
      <c r="I4684" s="6" t="s">
        <v>4718</v>
      </c>
      <c r="J4684" s="6" t="s">
        <v>4718</v>
      </c>
      <c r="K4684" s="30">
        <v>0</v>
      </c>
      <c r="L4684" s="30">
        <v>0</v>
      </c>
      <c r="M4684" s="30">
        <v>1.40332336067691</v>
      </c>
      <c r="N4684" s="30">
        <v>0</v>
      </c>
    </row>
    <row r="4685" spans="1:14" ht="45" customHeight="1" x14ac:dyDescent="0.25">
      <c r="A4685" t="s">
        <v>42159</v>
      </c>
      <c r="B4685">
        <v>1263</v>
      </c>
      <c r="C4685" s="6" t="s">
        <v>45373</v>
      </c>
      <c r="D4685" s="6" t="s">
        <v>45374</v>
      </c>
      <c r="E4685" s="6" t="s">
        <v>4718</v>
      </c>
      <c r="F4685" s="6" t="s">
        <v>4718</v>
      </c>
      <c r="G4685" s="6" t="s">
        <v>4718</v>
      </c>
      <c r="H4685" s="6" t="s">
        <v>4718</v>
      </c>
      <c r="I4685" s="6" t="s">
        <v>4718</v>
      </c>
      <c r="J4685" s="6" t="s">
        <v>4718</v>
      </c>
      <c r="K4685" s="30">
        <v>0</v>
      </c>
      <c r="L4685" s="30">
        <v>0</v>
      </c>
      <c r="M4685" s="30">
        <v>1.3997885023598899</v>
      </c>
      <c r="N4685" s="30">
        <v>0</v>
      </c>
    </row>
    <row r="4686" spans="1:14" ht="45" customHeight="1" x14ac:dyDescent="0.25">
      <c r="A4686" t="s">
        <v>42160</v>
      </c>
      <c r="B4686">
        <v>1182</v>
      </c>
      <c r="C4686" s="6" t="s">
        <v>45375</v>
      </c>
      <c r="D4686" s="6" t="s">
        <v>8425</v>
      </c>
      <c r="E4686" s="6" t="s">
        <v>4718</v>
      </c>
      <c r="F4686" s="6" t="s">
        <v>4718</v>
      </c>
      <c r="G4686" s="6" t="s">
        <v>4718</v>
      </c>
      <c r="H4686" s="6" t="s">
        <v>4718</v>
      </c>
      <c r="I4686" s="6" t="s">
        <v>4718</v>
      </c>
      <c r="J4686" s="6" t="s">
        <v>4718</v>
      </c>
      <c r="K4686" s="30">
        <v>0</v>
      </c>
      <c r="L4686" s="30">
        <v>0</v>
      </c>
      <c r="M4686" s="30">
        <v>1.39740950396204</v>
      </c>
      <c r="N4686" s="30">
        <v>0</v>
      </c>
    </row>
    <row r="4687" spans="1:14" ht="45" customHeight="1" x14ac:dyDescent="0.25">
      <c r="A4687" t="s">
        <v>42161</v>
      </c>
      <c r="B4687">
        <v>2433</v>
      </c>
      <c r="C4687" s="6" t="s">
        <v>45376</v>
      </c>
      <c r="D4687" s="6" t="s">
        <v>16895</v>
      </c>
      <c r="E4687" s="6" t="s">
        <v>4718</v>
      </c>
      <c r="F4687" s="6" t="s">
        <v>4718</v>
      </c>
      <c r="G4687" s="6" t="s">
        <v>4718</v>
      </c>
      <c r="H4687" s="6" t="s">
        <v>16897</v>
      </c>
      <c r="I4687" s="6" t="s">
        <v>4718</v>
      </c>
      <c r="J4687" s="6" t="s">
        <v>4718</v>
      </c>
      <c r="K4687" s="30">
        <v>2.2533970839386401</v>
      </c>
      <c r="L4687" s="30">
        <v>0</v>
      </c>
      <c r="M4687" s="30">
        <v>1.3968309281064899</v>
      </c>
      <c r="N4687" s="30">
        <v>0</v>
      </c>
    </row>
    <row r="4688" spans="1:14" ht="45" customHeight="1" x14ac:dyDescent="0.25">
      <c r="A4688" t="s">
        <v>42162</v>
      </c>
      <c r="B4688">
        <v>546</v>
      </c>
      <c r="C4688" s="6" t="s">
        <v>37354</v>
      </c>
      <c r="D4688" s="6" t="s">
        <v>4718</v>
      </c>
      <c r="E4688" s="6" t="s">
        <v>4718</v>
      </c>
      <c r="F4688" s="6" t="s">
        <v>4718</v>
      </c>
      <c r="G4688" s="6" t="s">
        <v>4718</v>
      </c>
      <c r="H4688" s="6" t="s">
        <v>4718</v>
      </c>
      <c r="I4688" s="6" t="s">
        <v>4718</v>
      </c>
      <c r="J4688" s="6" t="s">
        <v>4718</v>
      </c>
      <c r="K4688" s="30">
        <v>0</v>
      </c>
      <c r="L4688" s="30">
        <v>0</v>
      </c>
      <c r="M4688" s="30">
        <v>1.39485085122108</v>
      </c>
      <c r="N4688" s="30">
        <v>0</v>
      </c>
    </row>
    <row r="4689" spans="1:14" ht="45" customHeight="1" x14ac:dyDescent="0.25">
      <c r="A4689" t="s">
        <v>42163</v>
      </c>
      <c r="B4689">
        <v>1497</v>
      </c>
      <c r="C4689" s="6" t="s">
        <v>34073</v>
      </c>
      <c r="D4689" s="6" t="s">
        <v>34074</v>
      </c>
      <c r="E4689" s="6" t="s">
        <v>4718</v>
      </c>
      <c r="F4689" s="6" t="s">
        <v>4718</v>
      </c>
      <c r="G4689" s="6" t="s">
        <v>4718</v>
      </c>
      <c r="H4689" s="6" t="s">
        <v>24707</v>
      </c>
      <c r="I4689" s="6" t="s">
        <v>4718</v>
      </c>
      <c r="J4689" s="6" t="s">
        <v>4718</v>
      </c>
      <c r="K4689" s="30">
        <v>0</v>
      </c>
      <c r="L4689" s="30">
        <v>0</v>
      </c>
      <c r="M4689" s="30">
        <v>1.3768644531490699</v>
      </c>
      <c r="N4689" s="30">
        <v>0</v>
      </c>
    </row>
    <row r="4690" spans="1:14" ht="45" customHeight="1" x14ac:dyDescent="0.25">
      <c r="A4690" t="s">
        <v>42164</v>
      </c>
      <c r="B4690">
        <v>2382</v>
      </c>
      <c r="C4690" s="6" t="s">
        <v>45377</v>
      </c>
      <c r="D4690" s="6" t="s">
        <v>6481</v>
      </c>
      <c r="E4690" s="6" t="s">
        <v>4718</v>
      </c>
      <c r="F4690" s="6" t="s">
        <v>4718</v>
      </c>
      <c r="G4690" s="6" t="s">
        <v>4718</v>
      </c>
      <c r="H4690" s="6" t="s">
        <v>6483</v>
      </c>
      <c r="I4690" s="6" t="s">
        <v>4718</v>
      </c>
      <c r="J4690" s="6" t="s">
        <v>4718</v>
      </c>
      <c r="K4690" s="30">
        <v>0</v>
      </c>
      <c r="L4690" s="30">
        <v>0</v>
      </c>
      <c r="M4690" s="30">
        <v>1.37393116284103</v>
      </c>
      <c r="N4690" s="30">
        <v>0</v>
      </c>
    </row>
    <row r="4691" spans="1:14" ht="45" customHeight="1" x14ac:dyDescent="0.25">
      <c r="A4691" t="s">
        <v>42165</v>
      </c>
      <c r="B4691">
        <v>3672</v>
      </c>
      <c r="C4691" s="6" t="s">
        <v>36466</v>
      </c>
      <c r="D4691" s="6" t="s">
        <v>36467</v>
      </c>
      <c r="E4691" s="6" t="s">
        <v>18599</v>
      </c>
      <c r="F4691" s="6" t="s">
        <v>4718</v>
      </c>
      <c r="G4691" s="6" t="s">
        <v>8095</v>
      </c>
      <c r="H4691" s="6" t="s">
        <v>36468</v>
      </c>
      <c r="I4691" s="6" t="s">
        <v>4718</v>
      </c>
      <c r="J4691" s="6" t="s">
        <v>4718</v>
      </c>
      <c r="K4691" s="30">
        <v>0</v>
      </c>
      <c r="L4691" s="30">
        <v>0</v>
      </c>
      <c r="M4691" s="30">
        <v>1.3687240851520499</v>
      </c>
      <c r="N4691" s="30">
        <v>0</v>
      </c>
    </row>
    <row r="4692" spans="1:14" ht="45" customHeight="1" x14ac:dyDescent="0.25">
      <c r="A4692" t="s">
        <v>42166</v>
      </c>
      <c r="B4692">
        <v>657</v>
      </c>
      <c r="C4692" s="6" t="s">
        <v>35447</v>
      </c>
      <c r="D4692" s="6" t="s">
        <v>18646</v>
      </c>
      <c r="E4692" s="6" t="s">
        <v>18647</v>
      </c>
      <c r="F4692" s="6" t="s">
        <v>4718</v>
      </c>
      <c r="G4692" s="6" t="s">
        <v>4718</v>
      </c>
      <c r="H4692" s="6" t="s">
        <v>18649</v>
      </c>
      <c r="I4692" s="6" t="s">
        <v>4718</v>
      </c>
      <c r="J4692" s="6" t="s">
        <v>4718</v>
      </c>
      <c r="K4692" s="30">
        <v>0</v>
      </c>
      <c r="L4692" s="30">
        <v>0</v>
      </c>
      <c r="M4692" s="30">
        <v>1.35656864101667</v>
      </c>
      <c r="N4692" s="30">
        <v>0</v>
      </c>
    </row>
    <row r="4693" spans="1:14" ht="45" customHeight="1" x14ac:dyDescent="0.25">
      <c r="A4693" t="s">
        <v>42167</v>
      </c>
      <c r="B4693">
        <v>2130</v>
      </c>
      <c r="C4693" s="6" t="s">
        <v>45378</v>
      </c>
      <c r="D4693" s="6" t="s">
        <v>19074</v>
      </c>
      <c r="E4693" s="6" t="s">
        <v>4718</v>
      </c>
      <c r="F4693" s="6" t="s">
        <v>4718</v>
      </c>
      <c r="G4693" s="6" t="s">
        <v>4718</v>
      </c>
      <c r="H4693" s="6" t="s">
        <v>6483</v>
      </c>
      <c r="I4693" s="6" t="s">
        <v>4718</v>
      </c>
      <c r="J4693" s="6" t="s">
        <v>4718</v>
      </c>
      <c r="K4693" s="30">
        <v>0</v>
      </c>
      <c r="L4693" s="30">
        <v>0</v>
      </c>
      <c r="M4693" s="30">
        <v>1.3519161958189301</v>
      </c>
      <c r="N4693" s="30">
        <v>0</v>
      </c>
    </row>
    <row r="4694" spans="1:14" ht="45" customHeight="1" x14ac:dyDescent="0.25">
      <c r="A4694" t="s">
        <v>42168</v>
      </c>
      <c r="B4694">
        <v>1320</v>
      </c>
      <c r="C4694" s="6" t="s">
        <v>34749</v>
      </c>
      <c r="D4694" s="6" t="s">
        <v>15406</v>
      </c>
      <c r="E4694" s="6" t="s">
        <v>15407</v>
      </c>
      <c r="F4694" s="6" t="s">
        <v>34750</v>
      </c>
      <c r="G4694" s="6" t="s">
        <v>15408</v>
      </c>
      <c r="H4694" s="6" t="s">
        <v>15409</v>
      </c>
      <c r="I4694" s="6" t="s">
        <v>5769</v>
      </c>
      <c r="J4694" s="6" t="s">
        <v>5770</v>
      </c>
      <c r="K4694" s="30">
        <v>0</v>
      </c>
      <c r="L4694" s="30">
        <v>0</v>
      </c>
      <c r="M4694" s="30">
        <v>1.3505034408624501</v>
      </c>
      <c r="N4694" s="30">
        <v>0</v>
      </c>
    </row>
    <row r="4695" spans="1:14" ht="45" customHeight="1" x14ac:dyDescent="0.25">
      <c r="A4695" t="s">
        <v>42169</v>
      </c>
      <c r="B4695">
        <v>468</v>
      </c>
      <c r="C4695" s="6" t="s">
        <v>36880</v>
      </c>
      <c r="D4695" s="6" t="s">
        <v>4972</v>
      </c>
      <c r="E4695" s="6" t="s">
        <v>4718</v>
      </c>
      <c r="F4695" s="6" t="s">
        <v>4718</v>
      </c>
      <c r="G4695" s="6" t="s">
        <v>4718</v>
      </c>
      <c r="H4695" s="6" t="s">
        <v>4718</v>
      </c>
      <c r="I4695" s="6" t="s">
        <v>4718</v>
      </c>
      <c r="J4695" s="6" t="s">
        <v>4718</v>
      </c>
      <c r="K4695" s="30">
        <v>0</v>
      </c>
      <c r="L4695" s="30">
        <v>0</v>
      </c>
      <c r="M4695" s="30">
        <v>1.3502383170629599</v>
      </c>
      <c r="N4695" s="30">
        <v>0</v>
      </c>
    </row>
    <row r="4696" spans="1:14" ht="45" customHeight="1" x14ac:dyDescent="0.25">
      <c r="A4696" t="s">
        <v>42170</v>
      </c>
      <c r="B4696">
        <v>1047</v>
      </c>
      <c r="C4696" s="6" t="s">
        <v>45379</v>
      </c>
      <c r="D4696" s="6" t="s">
        <v>5265</v>
      </c>
      <c r="E4696" s="6" t="s">
        <v>4718</v>
      </c>
      <c r="F4696" s="6" t="s">
        <v>4718</v>
      </c>
      <c r="G4696" s="6" t="s">
        <v>5267</v>
      </c>
      <c r="H4696" s="6" t="s">
        <v>45380</v>
      </c>
      <c r="I4696" s="6" t="s">
        <v>4718</v>
      </c>
      <c r="J4696" s="6" t="s">
        <v>4718</v>
      </c>
      <c r="K4696" s="30">
        <v>0</v>
      </c>
      <c r="L4696" s="30">
        <v>0</v>
      </c>
      <c r="M4696" s="30">
        <v>1.33094565153025</v>
      </c>
      <c r="N4696" s="30">
        <v>0</v>
      </c>
    </row>
    <row r="4697" spans="1:14" ht="45" customHeight="1" x14ac:dyDescent="0.25">
      <c r="A4697" t="s">
        <v>42171</v>
      </c>
      <c r="B4697">
        <v>567</v>
      </c>
      <c r="C4697" s="6" t="s">
        <v>36556</v>
      </c>
      <c r="D4697" s="6" t="s">
        <v>36557</v>
      </c>
      <c r="E4697" s="6" t="s">
        <v>36558</v>
      </c>
      <c r="F4697" s="6" t="s">
        <v>8682</v>
      </c>
      <c r="G4697" s="6" t="s">
        <v>4718</v>
      </c>
      <c r="H4697" s="6" t="s">
        <v>9896</v>
      </c>
      <c r="I4697" s="6" t="s">
        <v>4718</v>
      </c>
      <c r="J4697" s="6" t="s">
        <v>4718</v>
      </c>
      <c r="K4697" s="30">
        <v>0</v>
      </c>
      <c r="L4697" s="30">
        <v>0</v>
      </c>
      <c r="M4697" s="30">
        <v>1.31744311984366</v>
      </c>
      <c r="N4697" s="30">
        <v>0</v>
      </c>
    </row>
    <row r="4698" spans="1:14" ht="45" customHeight="1" x14ac:dyDescent="0.25">
      <c r="A4698" t="s">
        <v>42172</v>
      </c>
      <c r="B4698">
        <v>2892</v>
      </c>
      <c r="C4698" s="6" t="s">
        <v>45381</v>
      </c>
      <c r="D4698" s="6" t="s">
        <v>34617</v>
      </c>
      <c r="E4698" s="6" t="s">
        <v>33895</v>
      </c>
      <c r="F4698" s="6" t="s">
        <v>4718</v>
      </c>
      <c r="G4698" s="6" t="s">
        <v>4718</v>
      </c>
      <c r="H4698" s="6" t="s">
        <v>16695</v>
      </c>
      <c r="I4698" s="6" t="s">
        <v>4718</v>
      </c>
      <c r="J4698" s="6" t="s">
        <v>4718</v>
      </c>
      <c r="K4698" s="30">
        <v>0.145439102466211</v>
      </c>
      <c r="L4698" s="30">
        <v>0</v>
      </c>
      <c r="M4698" s="30">
        <v>1.3145138937977401</v>
      </c>
      <c r="N4698" s="30">
        <v>0</v>
      </c>
    </row>
    <row r="4699" spans="1:14" ht="45" customHeight="1" x14ac:dyDescent="0.25">
      <c r="A4699" t="s">
        <v>42173</v>
      </c>
      <c r="B4699">
        <v>684</v>
      </c>
      <c r="C4699" s="6" t="s">
        <v>4752</v>
      </c>
      <c r="D4699" s="6" t="s">
        <v>4752</v>
      </c>
      <c r="E4699" s="6" t="s">
        <v>4752</v>
      </c>
      <c r="F4699" s="6" t="s">
        <v>4752</v>
      </c>
      <c r="G4699" s="6" t="s">
        <v>4752</v>
      </c>
      <c r="H4699" s="6" t="s">
        <v>4752</v>
      </c>
      <c r="I4699" s="6" t="s">
        <v>4752</v>
      </c>
      <c r="J4699" s="6" t="s">
        <v>4752</v>
      </c>
      <c r="K4699" s="30">
        <v>0</v>
      </c>
      <c r="L4699" s="30">
        <v>0</v>
      </c>
      <c r="M4699" s="30">
        <v>1.3030198788712699</v>
      </c>
      <c r="N4699" s="30">
        <v>0</v>
      </c>
    </row>
    <row r="4700" spans="1:14" ht="45" customHeight="1" x14ac:dyDescent="0.25">
      <c r="A4700" t="s">
        <v>42174</v>
      </c>
      <c r="B4700">
        <v>2745</v>
      </c>
      <c r="C4700" s="6" t="s">
        <v>4752</v>
      </c>
      <c r="D4700" s="6" t="s">
        <v>4752</v>
      </c>
      <c r="E4700" s="6" t="s">
        <v>4752</v>
      </c>
      <c r="F4700" s="6" t="s">
        <v>4752</v>
      </c>
      <c r="G4700" s="6" t="s">
        <v>4752</v>
      </c>
      <c r="H4700" s="6" t="s">
        <v>4752</v>
      </c>
      <c r="I4700" s="6" t="s">
        <v>4752</v>
      </c>
      <c r="J4700" s="6" t="s">
        <v>4752</v>
      </c>
      <c r="K4700" s="30">
        <v>0</v>
      </c>
      <c r="L4700" s="30">
        <v>0</v>
      </c>
      <c r="M4700" s="30">
        <v>1.2978552830284</v>
      </c>
      <c r="N4700" s="30">
        <v>0</v>
      </c>
    </row>
    <row r="4701" spans="1:14" ht="45" customHeight="1" x14ac:dyDescent="0.25">
      <c r="A4701" t="s">
        <v>42175</v>
      </c>
      <c r="B4701">
        <v>975</v>
      </c>
      <c r="C4701" s="6" t="s">
        <v>33616</v>
      </c>
      <c r="D4701" s="6" t="s">
        <v>33617</v>
      </c>
      <c r="E4701" s="6" t="s">
        <v>33618</v>
      </c>
      <c r="F4701" s="6" t="s">
        <v>4718</v>
      </c>
      <c r="G4701" s="6" t="s">
        <v>4718</v>
      </c>
      <c r="H4701" s="6" t="s">
        <v>33619</v>
      </c>
      <c r="I4701" s="6" t="s">
        <v>4718</v>
      </c>
      <c r="J4701" s="6" t="s">
        <v>4718</v>
      </c>
      <c r="K4701" s="30">
        <v>0</v>
      </c>
      <c r="L4701" s="30">
        <v>0</v>
      </c>
      <c r="M4701" s="30">
        <v>1.2962287843804401</v>
      </c>
      <c r="N4701" s="30">
        <v>0</v>
      </c>
    </row>
    <row r="4702" spans="1:14" ht="45" customHeight="1" x14ac:dyDescent="0.25">
      <c r="A4702" t="s">
        <v>42176</v>
      </c>
      <c r="B4702">
        <v>1383</v>
      </c>
      <c r="C4702" s="6" t="s">
        <v>45382</v>
      </c>
      <c r="D4702" s="6" t="s">
        <v>14891</v>
      </c>
      <c r="E4702" s="6" t="s">
        <v>4718</v>
      </c>
      <c r="F4702" s="6" t="s">
        <v>4718</v>
      </c>
      <c r="G4702" s="6" t="s">
        <v>4718</v>
      </c>
      <c r="H4702" s="6" t="s">
        <v>4718</v>
      </c>
      <c r="I4702" s="6" t="s">
        <v>4718</v>
      </c>
      <c r="J4702" s="6" t="s">
        <v>4718</v>
      </c>
      <c r="K4702" s="30">
        <v>0</v>
      </c>
      <c r="L4702" s="30">
        <v>0</v>
      </c>
      <c r="M4702" s="30">
        <v>1.2888873422240801</v>
      </c>
      <c r="N4702" s="30">
        <v>0</v>
      </c>
    </row>
    <row r="4703" spans="1:14" ht="45" customHeight="1" x14ac:dyDescent="0.25">
      <c r="A4703" t="s">
        <v>42177</v>
      </c>
      <c r="B4703">
        <v>1773</v>
      </c>
      <c r="C4703" s="6" t="s">
        <v>45383</v>
      </c>
      <c r="D4703" s="6" t="s">
        <v>18585</v>
      </c>
      <c r="E4703" s="6" t="s">
        <v>4718</v>
      </c>
      <c r="F4703" s="6" t="s">
        <v>4718</v>
      </c>
      <c r="G4703" s="6" t="s">
        <v>4718</v>
      </c>
      <c r="H4703" s="6" t="s">
        <v>4718</v>
      </c>
      <c r="I4703" s="6" t="s">
        <v>4718</v>
      </c>
      <c r="J4703" s="6" t="s">
        <v>4718</v>
      </c>
      <c r="K4703" s="30">
        <v>0</v>
      </c>
      <c r="L4703" s="30">
        <v>0</v>
      </c>
      <c r="M4703" s="30">
        <v>1.2886439336154101</v>
      </c>
      <c r="N4703" s="30">
        <v>0</v>
      </c>
    </row>
    <row r="4704" spans="1:14" ht="45" customHeight="1" x14ac:dyDescent="0.25">
      <c r="A4704" t="s">
        <v>42178</v>
      </c>
      <c r="B4704">
        <v>1608</v>
      </c>
      <c r="C4704" s="6" t="s">
        <v>36159</v>
      </c>
      <c r="D4704" s="6" t="s">
        <v>6999</v>
      </c>
      <c r="E4704" s="6" t="s">
        <v>4718</v>
      </c>
      <c r="F4704" s="6" t="s">
        <v>4718</v>
      </c>
      <c r="G4704" s="6" t="s">
        <v>4718</v>
      </c>
      <c r="H4704" s="6" t="s">
        <v>4718</v>
      </c>
      <c r="I4704" s="6" t="s">
        <v>4718</v>
      </c>
      <c r="J4704" s="6" t="s">
        <v>4718</v>
      </c>
      <c r="K4704" s="30">
        <v>0</v>
      </c>
      <c r="L4704" s="30">
        <v>0</v>
      </c>
      <c r="M4704" s="30">
        <v>1.2827782217616299</v>
      </c>
      <c r="N4704" s="30">
        <v>0</v>
      </c>
    </row>
    <row r="4705" spans="1:14" ht="45" customHeight="1" x14ac:dyDescent="0.25">
      <c r="A4705" t="s">
        <v>42179</v>
      </c>
      <c r="B4705">
        <v>1479</v>
      </c>
      <c r="C4705" s="6" t="s">
        <v>4752</v>
      </c>
      <c r="D4705" s="6" t="s">
        <v>4752</v>
      </c>
      <c r="E4705" s="6" t="s">
        <v>4752</v>
      </c>
      <c r="F4705" s="6" t="s">
        <v>4752</v>
      </c>
      <c r="G4705" s="6" t="s">
        <v>4752</v>
      </c>
      <c r="H4705" s="6" t="s">
        <v>4752</v>
      </c>
      <c r="I4705" s="6" t="s">
        <v>4752</v>
      </c>
      <c r="J4705" s="6" t="s">
        <v>4752</v>
      </c>
      <c r="K4705" s="30">
        <v>0</v>
      </c>
      <c r="L4705" s="30">
        <v>0</v>
      </c>
      <c r="M4705" s="30">
        <v>1.2637700452057199</v>
      </c>
      <c r="N4705" s="30">
        <v>0</v>
      </c>
    </row>
    <row r="4706" spans="1:14" ht="45" customHeight="1" x14ac:dyDescent="0.25">
      <c r="A4706" t="s">
        <v>42180</v>
      </c>
      <c r="B4706">
        <v>504</v>
      </c>
      <c r="C4706" s="6" t="s">
        <v>45384</v>
      </c>
      <c r="D4706" s="6" t="s">
        <v>11676</v>
      </c>
      <c r="E4706" s="6" t="s">
        <v>4718</v>
      </c>
      <c r="F4706" s="6" t="s">
        <v>4718</v>
      </c>
      <c r="G4706" s="6" t="s">
        <v>4718</v>
      </c>
      <c r="H4706" s="6" t="s">
        <v>4718</v>
      </c>
      <c r="I4706" s="6" t="s">
        <v>4718</v>
      </c>
      <c r="J4706" s="6" t="s">
        <v>4718</v>
      </c>
      <c r="K4706" s="30">
        <v>0</v>
      </c>
      <c r="L4706" s="30">
        <v>0</v>
      </c>
      <c r="M4706" s="30">
        <v>1.25379272298704</v>
      </c>
      <c r="N4706" s="30">
        <v>0</v>
      </c>
    </row>
    <row r="4707" spans="1:14" ht="45" customHeight="1" x14ac:dyDescent="0.25">
      <c r="A4707" t="s">
        <v>42181</v>
      </c>
      <c r="B4707">
        <v>1353</v>
      </c>
      <c r="C4707" s="6" t="s">
        <v>36512</v>
      </c>
      <c r="D4707" s="6" t="s">
        <v>24086</v>
      </c>
      <c r="E4707" s="6" t="s">
        <v>4718</v>
      </c>
      <c r="F4707" s="6" t="s">
        <v>4718</v>
      </c>
      <c r="G4707" s="6" t="s">
        <v>4718</v>
      </c>
      <c r="H4707" s="6" t="s">
        <v>4718</v>
      </c>
      <c r="I4707" s="6" t="s">
        <v>4718</v>
      </c>
      <c r="J4707" s="6" t="s">
        <v>4718</v>
      </c>
      <c r="K4707" s="30">
        <v>0</v>
      </c>
      <c r="L4707" s="30">
        <v>0</v>
      </c>
      <c r="M4707" s="30">
        <v>1.25366828308766</v>
      </c>
      <c r="N4707" s="30">
        <v>0</v>
      </c>
    </row>
    <row r="4708" spans="1:14" ht="45" customHeight="1" x14ac:dyDescent="0.25">
      <c r="A4708" t="s">
        <v>42182</v>
      </c>
      <c r="B4708">
        <v>1434</v>
      </c>
      <c r="C4708" s="6" t="s">
        <v>45385</v>
      </c>
      <c r="D4708" s="6" t="s">
        <v>15475</v>
      </c>
      <c r="E4708" s="6" t="s">
        <v>4718</v>
      </c>
      <c r="F4708" s="6" t="s">
        <v>4718</v>
      </c>
      <c r="G4708" s="6" t="s">
        <v>4718</v>
      </c>
      <c r="H4708" s="6" t="s">
        <v>4718</v>
      </c>
      <c r="I4708" s="6" t="s">
        <v>4718</v>
      </c>
      <c r="J4708" s="6" t="s">
        <v>4718</v>
      </c>
      <c r="K4708" s="30">
        <v>0</v>
      </c>
      <c r="L4708" s="30">
        <v>0</v>
      </c>
      <c r="M4708" s="30">
        <v>1.2452183383231401</v>
      </c>
      <c r="N4708" s="30">
        <v>0</v>
      </c>
    </row>
    <row r="4709" spans="1:14" ht="45" customHeight="1" x14ac:dyDescent="0.25">
      <c r="A4709" t="s">
        <v>42183</v>
      </c>
      <c r="B4709">
        <v>1419</v>
      </c>
      <c r="C4709" s="6" t="s">
        <v>45386</v>
      </c>
      <c r="D4709" s="6" t="s">
        <v>45387</v>
      </c>
      <c r="E4709" s="6" t="s">
        <v>4718</v>
      </c>
      <c r="F4709" s="6" t="s">
        <v>4718</v>
      </c>
      <c r="G4709" s="6" t="s">
        <v>4718</v>
      </c>
      <c r="H4709" s="6" t="s">
        <v>4718</v>
      </c>
      <c r="I4709" s="6" t="s">
        <v>4718</v>
      </c>
      <c r="J4709" s="6" t="s">
        <v>4718</v>
      </c>
      <c r="K4709" s="30">
        <v>0</v>
      </c>
      <c r="L4709" s="30">
        <v>0</v>
      </c>
      <c r="M4709" s="30">
        <v>1.2436514553064399</v>
      </c>
      <c r="N4709" s="30">
        <v>0</v>
      </c>
    </row>
    <row r="4710" spans="1:14" ht="45" customHeight="1" x14ac:dyDescent="0.25">
      <c r="A4710" t="s">
        <v>42184</v>
      </c>
      <c r="B4710">
        <v>1968</v>
      </c>
      <c r="C4710" s="6" t="s">
        <v>45388</v>
      </c>
      <c r="D4710" s="6" t="s">
        <v>9170</v>
      </c>
      <c r="E4710" s="6" t="s">
        <v>4718</v>
      </c>
      <c r="F4710" s="6" t="s">
        <v>4718</v>
      </c>
      <c r="G4710" s="6" t="s">
        <v>4718</v>
      </c>
      <c r="H4710" s="6" t="s">
        <v>4718</v>
      </c>
      <c r="I4710" s="6" t="s">
        <v>4718</v>
      </c>
      <c r="J4710" s="6" t="s">
        <v>4718</v>
      </c>
      <c r="K4710" s="30">
        <v>0</v>
      </c>
      <c r="L4710" s="30">
        <v>0.25363386308316499</v>
      </c>
      <c r="M4710" s="30">
        <v>1.2138388247748899</v>
      </c>
      <c r="N4710" s="30">
        <v>0</v>
      </c>
    </row>
    <row r="4711" spans="1:14" ht="45" customHeight="1" x14ac:dyDescent="0.25">
      <c r="A4711" t="s">
        <v>42185</v>
      </c>
      <c r="B4711">
        <v>2451</v>
      </c>
      <c r="C4711" s="6" t="s">
        <v>36185</v>
      </c>
      <c r="D4711" s="6" t="s">
        <v>36186</v>
      </c>
      <c r="E4711" s="6" t="s">
        <v>4718</v>
      </c>
      <c r="F4711" s="6" t="s">
        <v>4718</v>
      </c>
      <c r="G4711" s="6" t="s">
        <v>36187</v>
      </c>
      <c r="H4711" s="6" t="s">
        <v>36188</v>
      </c>
      <c r="I4711" s="6" t="s">
        <v>24929</v>
      </c>
      <c r="J4711" s="6" t="s">
        <v>4718</v>
      </c>
      <c r="K4711" s="30">
        <v>0</v>
      </c>
      <c r="L4711" s="30">
        <v>0</v>
      </c>
      <c r="M4711" s="30">
        <v>1.2118623361817</v>
      </c>
      <c r="N4711" s="30">
        <v>0</v>
      </c>
    </row>
    <row r="4712" spans="1:14" ht="45" customHeight="1" x14ac:dyDescent="0.25">
      <c r="A4712" t="s">
        <v>42186</v>
      </c>
      <c r="B4712">
        <v>1065</v>
      </c>
      <c r="C4712" s="6" t="s">
        <v>45389</v>
      </c>
      <c r="D4712" s="6" t="s">
        <v>16072</v>
      </c>
      <c r="E4712" s="6" t="s">
        <v>4718</v>
      </c>
      <c r="F4712" s="6" t="s">
        <v>4718</v>
      </c>
      <c r="G4712" s="6" t="s">
        <v>4718</v>
      </c>
      <c r="H4712" s="6" t="s">
        <v>4718</v>
      </c>
      <c r="I4712" s="6" t="s">
        <v>4718</v>
      </c>
      <c r="J4712" s="6" t="s">
        <v>4718</v>
      </c>
      <c r="K4712" s="30">
        <v>2.0862073012039999</v>
      </c>
      <c r="L4712" s="30">
        <v>0</v>
      </c>
      <c r="M4712" s="30">
        <v>1.2083868850208499</v>
      </c>
      <c r="N4712" s="30">
        <v>0</v>
      </c>
    </row>
    <row r="4713" spans="1:14" ht="45" customHeight="1" x14ac:dyDescent="0.25">
      <c r="A4713" t="s">
        <v>42187</v>
      </c>
      <c r="B4713">
        <v>1635</v>
      </c>
      <c r="C4713" s="6" t="s">
        <v>35522</v>
      </c>
      <c r="D4713" s="6" t="s">
        <v>7501</v>
      </c>
      <c r="E4713" s="6" t="s">
        <v>4718</v>
      </c>
      <c r="F4713" s="6" t="s">
        <v>4718</v>
      </c>
      <c r="G4713" s="6" t="s">
        <v>4718</v>
      </c>
      <c r="H4713" s="6" t="s">
        <v>4718</v>
      </c>
      <c r="I4713" s="6" t="s">
        <v>4718</v>
      </c>
      <c r="J4713" s="6" t="s">
        <v>4718</v>
      </c>
      <c r="K4713" s="30">
        <v>0</v>
      </c>
      <c r="L4713" s="30">
        <v>0</v>
      </c>
      <c r="M4713" s="30">
        <v>1.20447420091362</v>
      </c>
      <c r="N4713" s="30">
        <v>0</v>
      </c>
    </row>
    <row r="4714" spans="1:14" ht="45" customHeight="1" x14ac:dyDescent="0.25">
      <c r="A4714" t="s">
        <v>42188</v>
      </c>
      <c r="B4714">
        <v>1116</v>
      </c>
      <c r="C4714" s="6" t="s">
        <v>45390</v>
      </c>
      <c r="D4714" s="6" t="s">
        <v>13198</v>
      </c>
      <c r="E4714" s="6" t="s">
        <v>13199</v>
      </c>
      <c r="F4714" s="6" t="s">
        <v>4718</v>
      </c>
      <c r="G4714" s="6" t="s">
        <v>13201</v>
      </c>
      <c r="H4714" s="6" t="s">
        <v>13202</v>
      </c>
      <c r="I4714" s="6" t="s">
        <v>5463</v>
      </c>
      <c r="J4714" s="6" t="s">
        <v>11786</v>
      </c>
      <c r="K4714" s="30">
        <v>0</v>
      </c>
      <c r="L4714" s="30">
        <v>0</v>
      </c>
      <c r="M4714" s="30">
        <v>1.1969375156724</v>
      </c>
      <c r="N4714" s="30">
        <v>0</v>
      </c>
    </row>
    <row r="4715" spans="1:14" ht="45" customHeight="1" x14ac:dyDescent="0.25">
      <c r="A4715" t="s">
        <v>42189</v>
      </c>
      <c r="B4715">
        <v>1422</v>
      </c>
      <c r="C4715" s="6" t="s">
        <v>34984</v>
      </c>
      <c r="D4715" s="6" t="s">
        <v>9714</v>
      </c>
      <c r="E4715" s="6" t="s">
        <v>4718</v>
      </c>
      <c r="F4715" s="6" t="s">
        <v>4718</v>
      </c>
      <c r="G4715" s="6" t="s">
        <v>4718</v>
      </c>
      <c r="H4715" s="6" t="s">
        <v>4718</v>
      </c>
      <c r="I4715" s="6" t="s">
        <v>4718</v>
      </c>
      <c r="J4715" s="6" t="s">
        <v>4718</v>
      </c>
      <c r="K4715" s="30">
        <v>0</v>
      </c>
      <c r="L4715" s="30">
        <v>0</v>
      </c>
      <c r="M4715" s="30">
        <v>1.19283627779016</v>
      </c>
      <c r="N4715" s="30">
        <v>0</v>
      </c>
    </row>
    <row r="4716" spans="1:14" ht="45" customHeight="1" x14ac:dyDescent="0.25">
      <c r="A4716" t="s">
        <v>42190</v>
      </c>
      <c r="B4716">
        <v>660</v>
      </c>
      <c r="C4716" s="6" t="s">
        <v>45391</v>
      </c>
      <c r="D4716" s="6" t="s">
        <v>45392</v>
      </c>
      <c r="E4716" s="6" t="s">
        <v>4718</v>
      </c>
      <c r="F4716" s="6" t="s">
        <v>4718</v>
      </c>
      <c r="G4716" s="6" t="s">
        <v>8173</v>
      </c>
      <c r="H4716" s="6" t="s">
        <v>45393</v>
      </c>
      <c r="I4716" s="6" t="s">
        <v>11155</v>
      </c>
      <c r="J4716" s="6" t="s">
        <v>4718</v>
      </c>
      <c r="K4716" s="30">
        <v>0</v>
      </c>
      <c r="L4716" s="30">
        <v>0</v>
      </c>
      <c r="M4716" s="30">
        <v>1.1811793415857199</v>
      </c>
      <c r="N4716" s="30">
        <v>0</v>
      </c>
    </row>
    <row r="4717" spans="1:14" ht="45" customHeight="1" x14ac:dyDescent="0.25">
      <c r="A4717" t="s">
        <v>42191</v>
      </c>
      <c r="B4717">
        <v>2730</v>
      </c>
      <c r="C4717" s="6" t="s">
        <v>34476</v>
      </c>
      <c r="D4717" s="6" t="s">
        <v>34477</v>
      </c>
      <c r="E4717" s="6" t="s">
        <v>4718</v>
      </c>
      <c r="F4717" s="6" t="s">
        <v>4718</v>
      </c>
      <c r="G4717" s="6" t="s">
        <v>4718</v>
      </c>
      <c r="H4717" s="6" t="s">
        <v>4718</v>
      </c>
      <c r="I4717" s="6" t="s">
        <v>4718</v>
      </c>
      <c r="J4717" s="6" t="s">
        <v>4718</v>
      </c>
      <c r="K4717" s="30">
        <v>0</v>
      </c>
      <c r="L4717" s="30">
        <v>0</v>
      </c>
      <c r="M4717" s="30">
        <v>1.1753979880806</v>
      </c>
      <c r="N4717" s="30">
        <v>0</v>
      </c>
    </row>
    <row r="4718" spans="1:14" ht="45" customHeight="1" x14ac:dyDescent="0.25">
      <c r="A4718" t="s">
        <v>42192</v>
      </c>
      <c r="B4718">
        <v>285</v>
      </c>
      <c r="C4718" s="6" t="s">
        <v>4752</v>
      </c>
      <c r="D4718" s="6" t="s">
        <v>4752</v>
      </c>
      <c r="E4718" s="6" t="s">
        <v>4752</v>
      </c>
      <c r="F4718" s="6" t="s">
        <v>4752</v>
      </c>
      <c r="G4718" s="6" t="s">
        <v>4752</v>
      </c>
      <c r="H4718" s="6" t="s">
        <v>4752</v>
      </c>
      <c r="I4718" s="6" t="s">
        <v>4752</v>
      </c>
      <c r="J4718" s="6" t="s">
        <v>4752</v>
      </c>
      <c r="K4718" s="30">
        <v>0</v>
      </c>
      <c r="L4718" s="30">
        <v>0</v>
      </c>
      <c r="M4718" s="30">
        <v>1.1717388311319299</v>
      </c>
      <c r="N4718" s="30">
        <v>0</v>
      </c>
    </row>
    <row r="4719" spans="1:14" ht="45" customHeight="1" x14ac:dyDescent="0.25">
      <c r="A4719" t="s">
        <v>42193</v>
      </c>
      <c r="B4719">
        <v>1737</v>
      </c>
      <c r="C4719" s="6" t="s">
        <v>45394</v>
      </c>
      <c r="D4719" s="6" t="s">
        <v>11215</v>
      </c>
      <c r="E4719" s="6" t="s">
        <v>4718</v>
      </c>
      <c r="F4719" s="6" t="s">
        <v>4718</v>
      </c>
      <c r="G4719" s="6" t="s">
        <v>4718</v>
      </c>
      <c r="H4719" s="6" t="s">
        <v>4718</v>
      </c>
      <c r="I4719" s="6" t="s">
        <v>4718</v>
      </c>
      <c r="J4719" s="6" t="s">
        <v>4718</v>
      </c>
      <c r="K4719" s="30">
        <v>0</v>
      </c>
      <c r="L4719" s="30">
        <v>0</v>
      </c>
      <c r="M4719" s="30">
        <v>1.1660400860896001</v>
      </c>
      <c r="N4719" s="30">
        <v>0</v>
      </c>
    </row>
    <row r="4720" spans="1:14" ht="45" customHeight="1" x14ac:dyDescent="0.25">
      <c r="A4720" t="s">
        <v>42194</v>
      </c>
      <c r="B4720">
        <v>765</v>
      </c>
      <c r="C4720" s="6" t="s">
        <v>33514</v>
      </c>
      <c r="D4720" s="6" t="s">
        <v>33515</v>
      </c>
      <c r="E4720" s="6" t="s">
        <v>4718</v>
      </c>
      <c r="F4720" s="6" t="s">
        <v>4718</v>
      </c>
      <c r="G4720" s="6" t="s">
        <v>5767</v>
      </c>
      <c r="H4720" s="6" t="s">
        <v>5768</v>
      </c>
      <c r="I4720" s="6" t="s">
        <v>5769</v>
      </c>
      <c r="J4720" s="6" t="s">
        <v>5770</v>
      </c>
      <c r="K4720" s="30">
        <v>0</v>
      </c>
      <c r="L4720" s="30">
        <v>0</v>
      </c>
      <c r="M4720" s="30">
        <v>1.16505306816726</v>
      </c>
      <c r="N4720" s="30">
        <v>0</v>
      </c>
    </row>
    <row r="4721" spans="1:14" ht="45" customHeight="1" x14ac:dyDescent="0.25">
      <c r="A4721" t="s">
        <v>42195</v>
      </c>
      <c r="B4721">
        <v>543</v>
      </c>
      <c r="C4721" s="6" t="s">
        <v>45395</v>
      </c>
      <c r="D4721" s="6" t="s">
        <v>34900</v>
      </c>
      <c r="E4721" s="6" t="s">
        <v>4718</v>
      </c>
      <c r="F4721" s="6" t="s">
        <v>4718</v>
      </c>
      <c r="G4721" s="6" t="s">
        <v>4718</v>
      </c>
      <c r="H4721" s="6" t="s">
        <v>4718</v>
      </c>
      <c r="I4721" s="6" t="s">
        <v>4718</v>
      </c>
      <c r="J4721" s="6" t="s">
        <v>4718</v>
      </c>
      <c r="K4721" s="30">
        <v>0</v>
      </c>
      <c r="L4721" s="30">
        <v>0</v>
      </c>
      <c r="M4721" s="30">
        <v>1.1637413119437701</v>
      </c>
      <c r="N4721" s="30">
        <v>0</v>
      </c>
    </row>
    <row r="4722" spans="1:14" ht="45" customHeight="1" x14ac:dyDescent="0.25">
      <c r="A4722" t="s">
        <v>42196</v>
      </c>
      <c r="B4722">
        <v>3399</v>
      </c>
      <c r="C4722" s="6" t="s">
        <v>45396</v>
      </c>
      <c r="D4722" s="6" t="s">
        <v>14374</v>
      </c>
      <c r="E4722" s="6" t="s">
        <v>14375</v>
      </c>
      <c r="F4722" s="6" t="s">
        <v>4718</v>
      </c>
      <c r="G4722" s="6" t="s">
        <v>4718</v>
      </c>
      <c r="H4722" s="6" t="s">
        <v>14377</v>
      </c>
      <c r="I4722" s="6" t="s">
        <v>14378</v>
      </c>
      <c r="J4722" s="6" t="s">
        <v>4718</v>
      </c>
      <c r="K4722" s="30">
        <v>0</v>
      </c>
      <c r="L4722" s="30">
        <v>0</v>
      </c>
      <c r="M4722" s="30">
        <v>1.15471684915383</v>
      </c>
      <c r="N4722" s="30">
        <v>0</v>
      </c>
    </row>
    <row r="4723" spans="1:14" ht="45" customHeight="1" x14ac:dyDescent="0.25">
      <c r="A4723" t="s">
        <v>42197</v>
      </c>
      <c r="B4723">
        <v>1485</v>
      </c>
      <c r="C4723" s="6" t="s">
        <v>35203</v>
      </c>
      <c r="D4723" s="6" t="s">
        <v>15380</v>
      </c>
      <c r="E4723" s="6" t="s">
        <v>15381</v>
      </c>
      <c r="F4723" s="6" t="s">
        <v>4718</v>
      </c>
      <c r="G4723" s="6" t="s">
        <v>4718</v>
      </c>
      <c r="H4723" s="6" t="s">
        <v>15382</v>
      </c>
      <c r="I4723" s="6" t="s">
        <v>14378</v>
      </c>
      <c r="J4723" s="6" t="s">
        <v>4718</v>
      </c>
      <c r="K4723" s="30">
        <v>0</v>
      </c>
      <c r="L4723" s="30">
        <v>0</v>
      </c>
      <c r="M4723" s="30">
        <v>1.14164023830801</v>
      </c>
      <c r="N4723" s="30">
        <v>0</v>
      </c>
    </row>
    <row r="4724" spans="1:14" ht="45" customHeight="1" x14ac:dyDescent="0.25">
      <c r="A4724" t="s">
        <v>42198</v>
      </c>
      <c r="B4724">
        <v>1002</v>
      </c>
      <c r="C4724" s="6" t="s">
        <v>45397</v>
      </c>
      <c r="D4724" s="6" t="s">
        <v>15475</v>
      </c>
      <c r="E4724" s="6" t="s">
        <v>4718</v>
      </c>
      <c r="F4724" s="6" t="s">
        <v>4718</v>
      </c>
      <c r="G4724" s="6" t="s">
        <v>16181</v>
      </c>
      <c r="H4724" s="6" t="s">
        <v>16182</v>
      </c>
      <c r="I4724" s="6" t="s">
        <v>7132</v>
      </c>
      <c r="J4724" s="6" t="s">
        <v>4718</v>
      </c>
      <c r="K4724" s="30">
        <v>0</v>
      </c>
      <c r="L4724" s="30">
        <v>0</v>
      </c>
      <c r="M4724" s="30">
        <v>1.13961899415131</v>
      </c>
      <c r="N4724" s="30">
        <v>0</v>
      </c>
    </row>
    <row r="4725" spans="1:14" ht="45" customHeight="1" x14ac:dyDescent="0.25">
      <c r="A4725" t="s">
        <v>42199</v>
      </c>
      <c r="B4725">
        <v>294</v>
      </c>
      <c r="C4725" s="6" t="s">
        <v>4752</v>
      </c>
      <c r="D4725" s="6" t="s">
        <v>4752</v>
      </c>
      <c r="E4725" s="6" t="s">
        <v>4752</v>
      </c>
      <c r="F4725" s="6" t="s">
        <v>4752</v>
      </c>
      <c r="G4725" s="6" t="s">
        <v>4752</v>
      </c>
      <c r="H4725" s="6" t="s">
        <v>4752</v>
      </c>
      <c r="I4725" s="6" t="s">
        <v>4752</v>
      </c>
      <c r="J4725" s="6" t="s">
        <v>4752</v>
      </c>
      <c r="K4725" s="30">
        <v>0</v>
      </c>
      <c r="L4725" s="30">
        <v>0</v>
      </c>
      <c r="M4725" s="30">
        <v>1.13586927507687</v>
      </c>
      <c r="N4725" s="30">
        <v>0</v>
      </c>
    </row>
    <row r="4726" spans="1:14" ht="45" customHeight="1" x14ac:dyDescent="0.25">
      <c r="A4726" t="s">
        <v>42200</v>
      </c>
      <c r="B4726">
        <v>837</v>
      </c>
      <c r="C4726" s="6" t="s">
        <v>45398</v>
      </c>
      <c r="D4726" s="6" t="s">
        <v>45399</v>
      </c>
      <c r="E4726" s="6" t="s">
        <v>4718</v>
      </c>
      <c r="F4726" s="6" t="s">
        <v>4718</v>
      </c>
      <c r="G4726" s="6" t="s">
        <v>43617</v>
      </c>
      <c r="H4726" s="6" t="s">
        <v>43618</v>
      </c>
      <c r="I4726" s="6" t="s">
        <v>4718</v>
      </c>
      <c r="J4726" s="6" t="s">
        <v>4718</v>
      </c>
      <c r="K4726" s="30">
        <v>0</v>
      </c>
      <c r="L4726" s="30">
        <v>0</v>
      </c>
      <c r="M4726" s="30">
        <v>1.13088548253629</v>
      </c>
      <c r="N4726" s="30">
        <v>0</v>
      </c>
    </row>
    <row r="4727" spans="1:14" ht="45" customHeight="1" x14ac:dyDescent="0.25">
      <c r="A4727" t="s">
        <v>42201</v>
      </c>
      <c r="B4727">
        <v>561</v>
      </c>
      <c r="C4727" s="6" t="s">
        <v>34746</v>
      </c>
      <c r="D4727" s="6" t="s">
        <v>13510</v>
      </c>
      <c r="E4727" s="6" t="s">
        <v>4718</v>
      </c>
      <c r="F4727" s="6" t="s">
        <v>4718</v>
      </c>
      <c r="G4727" s="6" t="s">
        <v>4718</v>
      </c>
      <c r="H4727" s="6" t="s">
        <v>4718</v>
      </c>
      <c r="I4727" s="6" t="s">
        <v>4718</v>
      </c>
      <c r="J4727" s="6" t="s">
        <v>4718</v>
      </c>
      <c r="K4727" s="30">
        <v>0</v>
      </c>
      <c r="L4727" s="30">
        <v>0</v>
      </c>
      <c r="M4727" s="30">
        <v>1.1264020185124199</v>
      </c>
      <c r="N4727" s="30">
        <v>0</v>
      </c>
    </row>
    <row r="4728" spans="1:14" ht="45" customHeight="1" x14ac:dyDescent="0.25">
      <c r="A4728" t="s">
        <v>42202</v>
      </c>
      <c r="B4728">
        <v>1125</v>
      </c>
      <c r="C4728" s="6" t="s">
        <v>45400</v>
      </c>
      <c r="D4728" s="6" t="s">
        <v>45401</v>
      </c>
      <c r="E4728" s="6" t="s">
        <v>4718</v>
      </c>
      <c r="F4728" s="6" t="s">
        <v>4718</v>
      </c>
      <c r="G4728" s="6" t="s">
        <v>4718</v>
      </c>
      <c r="H4728" s="6" t="s">
        <v>4718</v>
      </c>
      <c r="I4728" s="6" t="s">
        <v>4718</v>
      </c>
      <c r="J4728" s="6" t="s">
        <v>4718</v>
      </c>
      <c r="K4728" s="30">
        <v>0</v>
      </c>
      <c r="L4728" s="30">
        <v>0</v>
      </c>
      <c r="M4728" s="30">
        <v>1.12339827979638</v>
      </c>
      <c r="N4728" s="30">
        <v>0</v>
      </c>
    </row>
    <row r="4729" spans="1:14" ht="45" customHeight="1" x14ac:dyDescent="0.25">
      <c r="A4729" t="s">
        <v>42203</v>
      </c>
      <c r="B4729">
        <v>2214</v>
      </c>
      <c r="C4729" s="6" t="s">
        <v>45402</v>
      </c>
      <c r="D4729" s="6" t="s">
        <v>36939</v>
      </c>
      <c r="E4729" s="6" t="s">
        <v>4718</v>
      </c>
      <c r="F4729" s="6" t="s">
        <v>4718</v>
      </c>
      <c r="G4729" s="6" t="s">
        <v>4718</v>
      </c>
      <c r="H4729" s="6" t="s">
        <v>4718</v>
      </c>
      <c r="I4729" s="6" t="s">
        <v>4718</v>
      </c>
      <c r="J4729" s="6" t="s">
        <v>4718</v>
      </c>
      <c r="K4729" s="30">
        <v>0</v>
      </c>
      <c r="L4729" s="30">
        <v>0</v>
      </c>
      <c r="M4729" s="30">
        <v>1.1231264457383201</v>
      </c>
      <c r="N4729" s="30">
        <v>0</v>
      </c>
    </row>
    <row r="4730" spans="1:14" ht="45" customHeight="1" x14ac:dyDescent="0.25">
      <c r="A4730" t="s">
        <v>42204</v>
      </c>
      <c r="B4730">
        <v>1158</v>
      </c>
      <c r="C4730" s="6" t="s">
        <v>45403</v>
      </c>
      <c r="D4730" s="6" t="s">
        <v>12429</v>
      </c>
      <c r="E4730" s="6" t="s">
        <v>4718</v>
      </c>
      <c r="F4730" s="6" t="s">
        <v>4718</v>
      </c>
      <c r="G4730" s="6" t="s">
        <v>4718</v>
      </c>
      <c r="H4730" s="6" t="s">
        <v>4718</v>
      </c>
      <c r="I4730" s="6" t="s">
        <v>4718</v>
      </c>
      <c r="J4730" s="6" t="s">
        <v>4718</v>
      </c>
      <c r="K4730" s="30">
        <v>0</v>
      </c>
      <c r="L4730" s="30">
        <v>0</v>
      </c>
      <c r="M4730" s="30">
        <v>1.1224548066758799</v>
      </c>
      <c r="N4730" s="30">
        <v>0</v>
      </c>
    </row>
    <row r="4731" spans="1:14" ht="45" customHeight="1" x14ac:dyDescent="0.25">
      <c r="A4731" t="s">
        <v>42205</v>
      </c>
      <c r="B4731">
        <v>699</v>
      </c>
      <c r="C4731" s="6" t="s">
        <v>45404</v>
      </c>
      <c r="D4731" s="6" t="s">
        <v>45405</v>
      </c>
      <c r="E4731" s="6" t="s">
        <v>45406</v>
      </c>
      <c r="F4731" s="6" t="s">
        <v>4718</v>
      </c>
      <c r="G4731" s="6" t="s">
        <v>45407</v>
      </c>
      <c r="H4731" s="6" t="s">
        <v>45408</v>
      </c>
      <c r="I4731" s="6" t="s">
        <v>5463</v>
      </c>
      <c r="J4731" s="6" t="s">
        <v>7979</v>
      </c>
      <c r="K4731" s="30">
        <v>0</v>
      </c>
      <c r="L4731" s="30">
        <v>0</v>
      </c>
      <c r="M4731" s="30">
        <v>1.1152766315401601</v>
      </c>
      <c r="N4731" s="30">
        <v>0</v>
      </c>
    </row>
    <row r="4732" spans="1:14" ht="45" customHeight="1" x14ac:dyDescent="0.25">
      <c r="A4732" t="s">
        <v>42206</v>
      </c>
      <c r="B4732">
        <v>567</v>
      </c>
      <c r="C4732" s="6" t="s">
        <v>45409</v>
      </c>
      <c r="D4732" s="6" t="s">
        <v>4718</v>
      </c>
      <c r="E4732" s="6" t="s">
        <v>4718</v>
      </c>
      <c r="F4732" s="6" t="s">
        <v>4718</v>
      </c>
      <c r="G4732" s="6" t="s">
        <v>4718</v>
      </c>
      <c r="H4732" s="6" t="s">
        <v>4718</v>
      </c>
      <c r="I4732" s="6" t="s">
        <v>4718</v>
      </c>
      <c r="J4732" s="6" t="s">
        <v>4718</v>
      </c>
      <c r="K4732" s="30">
        <v>0</v>
      </c>
      <c r="L4732" s="30">
        <v>0</v>
      </c>
      <c r="M4732" s="30">
        <v>1.11448242043292</v>
      </c>
      <c r="N4732" s="30">
        <v>0</v>
      </c>
    </row>
    <row r="4733" spans="1:14" ht="45" customHeight="1" x14ac:dyDescent="0.25">
      <c r="A4733" t="s">
        <v>42207</v>
      </c>
      <c r="B4733">
        <v>1155</v>
      </c>
      <c r="C4733" s="6" t="s">
        <v>43875</v>
      </c>
      <c r="D4733" s="6" t="s">
        <v>12173</v>
      </c>
      <c r="E4733" s="6" t="s">
        <v>4718</v>
      </c>
      <c r="F4733" s="6" t="s">
        <v>4718</v>
      </c>
      <c r="G4733" s="6" t="s">
        <v>4718</v>
      </c>
      <c r="H4733" s="6" t="s">
        <v>4718</v>
      </c>
      <c r="I4733" s="6" t="s">
        <v>4718</v>
      </c>
      <c r="J4733" s="6" t="s">
        <v>4718</v>
      </c>
      <c r="K4733" s="30">
        <v>0</v>
      </c>
      <c r="L4733" s="30">
        <v>0</v>
      </c>
      <c r="M4733" s="30">
        <v>1.1097946887019901</v>
      </c>
      <c r="N4733" s="30">
        <v>0</v>
      </c>
    </row>
    <row r="4734" spans="1:14" ht="45" customHeight="1" x14ac:dyDescent="0.25">
      <c r="A4734" t="s">
        <v>42208</v>
      </c>
      <c r="B4734">
        <v>3465</v>
      </c>
      <c r="C4734" s="6" t="s">
        <v>45410</v>
      </c>
      <c r="D4734" s="6" t="s">
        <v>5487</v>
      </c>
      <c r="E4734" s="6" t="s">
        <v>4718</v>
      </c>
      <c r="F4734" s="6" t="s">
        <v>4718</v>
      </c>
      <c r="G4734" s="6" t="s">
        <v>4718</v>
      </c>
      <c r="H4734" s="6" t="s">
        <v>4718</v>
      </c>
      <c r="I4734" s="6" t="s">
        <v>4718</v>
      </c>
      <c r="J4734" s="6" t="s">
        <v>4718</v>
      </c>
      <c r="K4734" s="30">
        <v>0</v>
      </c>
      <c r="L4734" s="30">
        <v>0</v>
      </c>
      <c r="M4734" s="30">
        <v>1.1086551651562599</v>
      </c>
      <c r="N4734" s="30">
        <v>0</v>
      </c>
    </row>
    <row r="4735" spans="1:14" ht="45" customHeight="1" x14ac:dyDescent="0.25">
      <c r="A4735" t="s">
        <v>42209</v>
      </c>
      <c r="B4735">
        <v>2781</v>
      </c>
      <c r="C4735" s="6" t="s">
        <v>35351</v>
      </c>
      <c r="D4735" s="6" t="s">
        <v>35352</v>
      </c>
      <c r="E4735" s="6" t="s">
        <v>4718</v>
      </c>
      <c r="F4735" s="6" t="s">
        <v>4718</v>
      </c>
      <c r="G4735" s="6" t="s">
        <v>4718</v>
      </c>
      <c r="H4735" s="6" t="s">
        <v>4718</v>
      </c>
      <c r="I4735" s="6" t="s">
        <v>4718</v>
      </c>
      <c r="J4735" s="6" t="s">
        <v>4718</v>
      </c>
      <c r="K4735" s="30">
        <v>0.302488230372011</v>
      </c>
      <c r="L4735" s="30">
        <v>0.102917921669053</v>
      </c>
      <c r="M4735" s="30">
        <v>1.09969178184975</v>
      </c>
      <c r="N4735" s="30">
        <v>0</v>
      </c>
    </row>
    <row r="4736" spans="1:14" ht="45" customHeight="1" x14ac:dyDescent="0.25">
      <c r="A4736" t="s">
        <v>42210</v>
      </c>
      <c r="B4736">
        <v>576</v>
      </c>
      <c r="C4736" s="6" t="s">
        <v>4752</v>
      </c>
      <c r="D4736" s="6" t="s">
        <v>4752</v>
      </c>
      <c r="E4736" s="6" t="s">
        <v>4752</v>
      </c>
      <c r="F4736" s="6" t="s">
        <v>4752</v>
      </c>
      <c r="G4736" s="6" t="s">
        <v>4752</v>
      </c>
      <c r="H4736" s="6" t="s">
        <v>4752</v>
      </c>
      <c r="I4736" s="6" t="s">
        <v>4752</v>
      </c>
      <c r="J4736" s="6" t="s">
        <v>4752</v>
      </c>
      <c r="K4736" s="30">
        <v>0</v>
      </c>
      <c r="L4736" s="30">
        <v>0</v>
      </c>
      <c r="M4736" s="30">
        <v>1.0970686326136601</v>
      </c>
      <c r="N4736" s="30">
        <v>0</v>
      </c>
    </row>
    <row r="4737" spans="1:14" ht="45" customHeight="1" x14ac:dyDescent="0.25">
      <c r="A4737" t="s">
        <v>42211</v>
      </c>
      <c r="B4737">
        <v>882</v>
      </c>
      <c r="C4737" s="6" t="s">
        <v>36079</v>
      </c>
      <c r="D4737" s="6" t="s">
        <v>36080</v>
      </c>
      <c r="E4737" s="6" t="s">
        <v>36081</v>
      </c>
      <c r="F4737" s="6" t="s">
        <v>36082</v>
      </c>
      <c r="G4737" s="6" t="s">
        <v>36083</v>
      </c>
      <c r="H4737" s="6" t="s">
        <v>36084</v>
      </c>
      <c r="I4737" s="6" t="s">
        <v>8661</v>
      </c>
      <c r="J4737" s="6" t="s">
        <v>4718</v>
      </c>
      <c r="K4737" s="30">
        <v>0</v>
      </c>
      <c r="L4737" s="30">
        <v>0</v>
      </c>
      <c r="M4737" s="30">
        <v>1.0950760762563101</v>
      </c>
      <c r="N4737" s="30">
        <v>0</v>
      </c>
    </row>
    <row r="4738" spans="1:14" ht="45" customHeight="1" x14ac:dyDescent="0.25">
      <c r="A4738" t="s">
        <v>42212</v>
      </c>
      <c r="B4738">
        <v>1431</v>
      </c>
      <c r="C4738" s="6" t="s">
        <v>34573</v>
      </c>
      <c r="D4738" s="6" t="s">
        <v>34574</v>
      </c>
      <c r="E4738" s="6" t="s">
        <v>34575</v>
      </c>
      <c r="F4738" s="6" t="s">
        <v>34576</v>
      </c>
      <c r="G4738" s="6" t="s">
        <v>34577</v>
      </c>
      <c r="H4738" s="6" t="s">
        <v>34578</v>
      </c>
      <c r="I4738" s="6" t="s">
        <v>11024</v>
      </c>
      <c r="J4738" s="6" t="s">
        <v>4718</v>
      </c>
      <c r="K4738" s="30">
        <v>0</v>
      </c>
      <c r="L4738" s="30">
        <v>0</v>
      </c>
      <c r="M4738" s="30">
        <v>1.09017062475427</v>
      </c>
      <c r="N4738" s="30">
        <v>0</v>
      </c>
    </row>
    <row r="4739" spans="1:14" ht="45" customHeight="1" x14ac:dyDescent="0.25">
      <c r="A4739" t="s">
        <v>42213</v>
      </c>
      <c r="B4739">
        <v>699</v>
      </c>
      <c r="C4739" s="6" t="s">
        <v>4752</v>
      </c>
      <c r="D4739" s="6" t="s">
        <v>4752</v>
      </c>
      <c r="E4739" s="6" t="s">
        <v>4752</v>
      </c>
      <c r="F4739" s="6" t="s">
        <v>4752</v>
      </c>
      <c r="G4739" s="6" t="s">
        <v>4752</v>
      </c>
      <c r="H4739" s="6" t="s">
        <v>4752</v>
      </c>
      <c r="I4739" s="6" t="s">
        <v>4752</v>
      </c>
      <c r="J4739" s="6" t="s">
        <v>4752</v>
      </c>
      <c r="K4739" s="30">
        <v>0</v>
      </c>
      <c r="L4739" s="30">
        <v>0</v>
      </c>
      <c r="M4739" s="30">
        <v>1.0895401498808399</v>
      </c>
      <c r="N4739" s="30">
        <v>0</v>
      </c>
    </row>
    <row r="4740" spans="1:14" ht="45" customHeight="1" x14ac:dyDescent="0.25">
      <c r="A4740" t="s">
        <v>42214</v>
      </c>
      <c r="B4740">
        <v>615</v>
      </c>
      <c r="C4740" s="6" t="s">
        <v>45411</v>
      </c>
      <c r="D4740" s="6" t="s">
        <v>8709</v>
      </c>
      <c r="E4740" s="6" t="s">
        <v>8710</v>
      </c>
      <c r="F4740" s="6" t="s">
        <v>4718</v>
      </c>
      <c r="G4740" s="6" t="s">
        <v>8711</v>
      </c>
      <c r="H4740" s="6" t="s">
        <v>8712</v>
      </c>
      <c r="I4740" s="6" t="s">
        <v>8603</v>
      </c>
      <c r="J4740" s="6" t="s">
        <v>8604</v>
      </c>
      <c r="K4740" s="30">
        <v>0</v>
      </c>
      <c r="L4740" s="30">
        <v>0</v>
      </c>
      <c r="M4740" s="30">
        <v>1.08600184348813</v>
      </c>
      <c r="N4740" s="30">
        <v>0</v>
      </c>
    </row>
    <row r="4741" spans="1:14" ht="45" customHeight="1" x14ac:dyDescent="0.25">
      <c r="A4741" t="s">
        <v>42215</v>
      </c>
      <c r="B4741">
        <v>582</v>
      </c>
      <c r="C4741" s="6" t="s">
        <v>4752</v>
      </c>
      <c r="D4741" s="6" t="s">
        <v>4752</v>
      </c>
      <c r="E4741" s="6" t="s">
        <v>4752</v>
      </c>
      <c r="F4741" s="6" t="s">
        <v>4752</v>
      </c>
      <c r="G4741" s="6" t="s">
        <v>4752</v>
      </c>
      <c r="H4741" s="6" t="s">
        <v>4752</v>
      </c>
      <c r="I4741" s="6" t="s">
        <v>4752</v>
      </c>
      <c r="J4741" s="6" t="s">
        <v>4752</v>
      </c>
      <c r="K4741" s="30">
        <v>0</v>
      </c>
      <c r="L4741" s="30">
        <v>0</v>
      </c>
      <c r="M4741" s="30">
        <v>1.0857586467104201</v>
      </c>
      <c r="N4741" s="30">
        <v>0</v>
      </c>
    </row>
    <row r="4742" spans="1:14" ht="45" customHeight="1" x14ac:dyDescent="0.25">
      <c r="A4742" t="s">
        <v>42216</v>
      </c>
      <c r="B4742">
        <v>1914</v>
      </c>
      <c r="C4742" s="6" t="s">
        <v>35763</v>
      </c>
      <c r="D4742" s="6" t="s">
        <v>35764</v>
      </c>
      <c r="E4742" s="6" t="s">
        <v>35765</v>
      </c>
      <c r="F4742" s="6" t="s">
        <v>4718</v>
      </c>
      <c r="G4742" s="6" t="s">
        <v>4718</v>
      </c>
      <c r="H4742" s="6" t="s">
        <v>35766</v>
      </c>
      <c r="I4742" s="6" t="s">
        <v>4718</v>
      </c>
      <c r="J4742" s="6" t="s">
        <v>4718</v>
      </c>
      <c r="K4742" s="30">
        <v>1.53828066370218</v>
      </c>
      <c r="L4742" s="30">
        <v>0</v>
      </c>
      <c r="M4742" s="30">
        <v>1.0776945562135301</v>
      </c>
      <c r="N4742" s="30">
        <v>0</v>
      </c>
    </row>
    <row r="4743" spans="1:14" ht="45" customHeight="1" x14ac:dyDescent="0.25">
      <c r="A4743" t="s">
        <v>42217</v>
      </c>
      <c r="B4743">
        <v>2430</v>
      </c>
      <c r="C4743" s="6" t="s">
        <v>36789</v>
      </c>
      <c r="D4743" s="6" t="s">
        <v>24302</v>
      </c>
      <c r="E4743" s="6" t="s">
        <v>4718</v>
      </c>
      <c r="F4743" s="6" t="s">
        <v>4718</v>
      </c>
      <c r="G4743" s="6" t="s">
        <v>24820</v>
      </c>
      <c r="H4743" s="6" t="s">
        <v>24821</v>
      </c>
      <c r="I4743" s="6" t="s">
        <v>14221</v>
      </c>
      <c r="J4743" s="6" t="s">
        <v>4718</v>
      </c>
      <c r="K4743" s="30">
        <v>0</v>
      </c>
      <c r="L4743" s="30">
        <v>0</v>
      </c>
      <c r="M4743" s="30">
        <v>1.07503811448653</v>
      </c>
      <c r="N4743" s="30">
        <v>0</v>
      </c>
    </row>
    <row r="4744" spans="1:14" ht="45" customHeight="1" x14ac:dyDescent="0.25">
      <c r="A4744" t="s">
        <v>42218</v>
      </c>
      <c r="B4744">
        <v>960</v>
      </c>
      <c r="C4744" s="6" t="s">
        <v>36582</v>
      </c>
      <c r="D4744" s="6" t="s">
        <v>4972</v>
      </c>
      <c r="E4744" s="6" t="s">
        <v>4718</v>
      </c>
      <c r="F4744" s="6" t="s">
        <v>4718</v>
      </c>
      <c r="G4744" s="6" t="s">
        <v>4718</v>
      </c>
      <c r="H4744" s="6" t="s">
        <v>4718</v>
      </c>
      <c r="I4744" s="6" t="s">
        <v>4718</v>
      </c>
      <c r="J4744" s="6" t="s">
        <v>4718</v>
      </c>
      <c r="K4744" s="30">
        <v>0</v>
      </c>
      <c r="L4744" s="30">
        <v>0</v>
      </c>
      <c r="M4744" s="30">
        <v>1.07191848849327</v>
      </c>
      <c r="N4744" s="30">
        <v>0</v>
      </c>
    </row>
    <row r="4745" spans="1:14" ht="45" customHeight="1" x14ac:dyDescent="0.25">
      <c r="A4745" t="s">
        <v>42219</v>
      </c>
      <c r="B4745">
        <v>1302</v>
      </c>
      <c r="C4745" s="6" t="s">
        <v>45412</v>
      </c>
      <c r="D4745" s="6" t="s">
        <v>45413</v>
      </c>
      <c r="E4745" s="6" t="s">
        <v>4718</v>
      </c>
      <c r="F4745" s="6" t="s">
        <v>4718</v>
      </c>
      <c r="G4745" s="6" t="s">
        <v>4718</v>
      </c>
      <c r="H4745" s="6" t="s">
        <v>4718</v>
      </c>
      <c r="I4745" s="6" t="s">
        <v>4718</v>
      </c>
      <c r="J4745" s="6" t="s">
        <v>4718</v>
      </c>
      <c r="K4745" s="30">
        <v>0</v>
      </c>
      <c r="L4745" s="30">
        <v>0</v>
      </c>
      <c r="M4745" s="30">
        <v>1.0702765723134999</v>
      </c>
      <c r="N4745" s="30">
        <v>0</v>
      </c>
    </row>
    <row r="4746" spans="1:14" ht="45" customHeight="1" x14ac:dyDescent="0.25">
      <c r="A4746" t="s">
        <v>42220</v>
      </c>
      <c r="B4746">
        <v>594</v>
      </c>
      <c r="C4746" s="6" t="s">
        <v>45414</v>
      </c>
      <c r="D4746" s="6" t="s">
        <v>45415</v>
      </c>
      <c r="E4746" s="6" t="s">
        <v>4718</v>
      </c>
      <c r="F4746" s="6" t="s">
        <v>4718</v>
      </c>
      <c r="G4746" s="6" t="s">
        <v>4718</v>
      </c>
      <c r="H4746" s="6" t="s">
        <v>4718</v>
      </c>
      <c r="I4746" s="6" t="s">
        <v>4718</v>
      </c>
      <c r="J4746" s="6" t="s">
        <v>4718</v>
      </c>
      <c r="K4746" s="30">
        <v>0</v>
      </c>
      <c r="L4746" s="30">
        <v>0</v>
      </c>
      <c r="M4746" s="30">
        <v>1.06382412859506</v>
      </c>
      <c r="N4746" s="30">
        <v>0</v>
      </c>
    </row>
    <row r="4747" spans="1:14" ht="45" customHeight="1" x14ac:dyDescent="0.25">
      <c r="A4747" t="s">
        <v>42221</v>
      </c>
      <c r="B4747">
        <v>2145</v>
      </c>
      <c r="C4747" s="6" t="s">
        <v>45416</v>
      </c>
      <c r="D4747" s="6" t="s">
        <v>45417</v>
      </c>
      <c r="E4747" s="6" t="s">
        <v>4718</v>
      </c>
      <c r="F4747" s="6" t="s">
        <v>4718</v>
      </c>
      <c r="G4747" s="6" t="s">
        <v>4718</v>
      </c>
      <c r="H4747" s="6" t="s">
        <v>4718</v>
      </c>
      <c r="I4747" s="6" t="s">
        <v>4718</v>
      </c>
      <c r="J4747" s="6" t="s">
        <v>4718</v>
      </c>
      <c r="K4747" s="30">
        <v>0</v>
      </c>
      <c r="L4747" s="30">
        <v>0</v>
      </c>
      <c r="M4747" s="30">
        <v>1.0596985887939001</v>
      </c>
      <c r="N4747" s="30">
        <v>0</v>
      </c>
    </row>
    <row r="4748" spans="1:14" ht="45" customHeight="1" x14ac:dyDescent="0.25">
      <c r="A4748" t="s">
        <v>42222</v>
      </c>
      <c r="B4748">
        <v>462</v>
      </c>
      <c r="C4748" s="6" t="s">
        <v>4752</v>
      </c>
      <c r="D4748" s="6" t="s">
        <v>4752</v>
      </c>
      <c r="E4748" s="6" t="s">
        <v>4752</v>
      </c>
      <c r="F4748" s="6" t="s">
        <v>4752</v>
      </c>
      <c r="G4748" s="6" t="s">
        <v>4752</v>
      </c>
      <c r="H4748" s="6" t="s">
        <v>4752</v>
      </c>
      <c r="I4748" s="6" t="s">
        <v>4752</v>
      </c>
      <c r="J4748" s="6" t="s">
        <v>4752</v>
      </c>
      <c r="K4748" s="30">
        <v>0</v>
      </c>
      <c r="L4748" s="30">
        <v>0</v>
      </c>
      <c r="M4748" s="30">
        <v>1.04529989097193</v>
      </c>
      <c r="N4748" s="30">
        <v>0</v>
      </c>
    </row>
    <row r="4749" spans="1:14" ht="45" customHeight="1" x14ac:dyDescent="0.25">
      <c r="A4749" t="s">
        <v>42223</v>
      </c>
      <c r="B4749">
        <v>912</v>
      </c>
      <c r="C4749" s="6" t="s">
        <v>32393</v>
      </c>
      <c r="D4749" s="6" t="s">
        <v>4718</v>
      </c>
      <c r="E4749" s="6" t="s">
        <v>4718</v>
      </c>
      <c r="F4749" s="6" t="s">
        <v>4718</v>
      </c>
      <c r="G4749" s="6" t="s">
        <v>4718</v>
      </c>
      <c r="H4749" s="6" t="s">
        <v>4718</v>
      </c>
      <c r="I4749" s="6" t="s">
        <v>4718</v>
      </c>
      <c r="J4749" s="6" t="s">
        <v>4718</v>
      </c>
      <c r="K4749" s="30">
        <v>0</v>
      </c>
      <c r="L4749" s="30">
        <v>0</v>
      </c>
      <c r="M4749" s="30">
        <v>1.0449413000818</v>
      </c>
      <c r="N4749" s="30">
        <v>0</v>
      </c>
    </row>
    <row r="4750" spans="1:14" ht="45" customHeight="1" x14ac:dyDescent="0.25">
      <c r="A4750" t="s">
        <v>42224</v>
      </c>
      <c r="B4750">
        <v>5193</v>
      </c>
      <c r="C4750" s="6" t="s">
        <v>4752</v>
      </c>
      <c r="D4750" s="6" t="s">
        <v>4752</v>
      </c>
      <c r="E4750" s="6" t="s">
        <v>4752</v>
      </c>
      <c r="F4750" s="6" t="s">
        <v>4752</v>
      </c>
      <c r="G4750" s="6" t="s">
        <v>4752</v>
      </c>
      <c r="H4750" s="6" t="s">
        <v>4752</v>
      </c>
      <c r="I4750" s="6" t="s">
        <v>4752</v>
      </c>
      <c r="J4750" s="6" t="s">
        <v>4752</v>
      </c>
      <c r="K4750" s="30">
        <v>0</v>
      </c>
      <c r="L4750" s="30">
        <v>0</v>
      </c>
      <c r="M4750" s="30">
        <v>1.0439690313921299</v>
      </c>
      <c r="N4750" s="30">
        <v>1.5530842568244101</v>
      </c>
    </row>
    <row r="4751" spans="1:14" ht="45" customHeight="1" x14ac:dyDescent="0.25">
      <c r="A4751" t="s">
        <v>42225</v>
      </c>
      <c r="B4751">
        <v>657</v>
      </c>
      <c r="C4751" s="6" t="s">
        <v>45418</v>
      </c>
      <c r="D4751" s="6" t="s">
        <v>4718</v>
      </c>
      <c r="E4751" s="6" t="s">
        <v>4718</v>
      </c>
      <c r="F4751" s="6" t="s">
        <v>4718</v>
      </c>
      <c r="G4751" s="6" t="s">
        <v>4718</v>
      </c>
      <c r="H4751" s="6" t="s">
        <v>4718</v>
      </c>
      <c r="I4751" s="6" t="s">
        <v>4718</v>
      </c>
      <c r="J4751" s="6" t="s">
        <v>4718</v>
      </c>
      <c r="K4751" s="30">
        <v>0</v>
      </c>
      <c r="L4751" s="30">
        <v>0</v>
      </c>
      <c r="M4751" s="30">
        <v>1.0165770681053301</v>
      </c>
      <c r="N4751" s="30">
        <v>0</v>
      </c>
    </row>
    <row r="4752" spans="1:14" ht="45" customHeight="1" x14ac:dyDescent="0.25">
      <c r="A4752" t="s">
        <v>42226</v>
      </c>
      <c r="B4752">
        <v>1275</v>
      </c>
      <c r="C4752" s="6" t="s">
        <v>45419</v>
      </c>
      <c r="D4752" s="6" t="s">
        <v>45420</v>
      </c>
      <c r="E4752" s="6" t="s">
        <v>4718</v>
      </c>
      <c r="F4752" s="6" t="s">
        <v>4718</v>
      </c>
      <c r="G4752" s="6" t="s">
        <v>4718</v>
      </c>
      <c r="H4752" s="6" t="s">
        <v>4718</v>
      </c>
      <c r="I4752" s="6" t="s">
        <v>4718</v>
      </c>
      <c r="J4752" s="6" t="s">
        <v>4718</v>
      </c>
      <c r="K4752" s="30">
        <v>0</v>
      </c>
      <c r="L4752" s="30">
        <v>0</v>
      </c>
      <c r="M4752" s="30">
        <v>0.99123377629092702</v>
      </c>
      <c r="N4752" s="30">
        <v>0</v>
      </c>
    </row>
    <row r="4753" spans="1:14" ht="45" customHeight="1" x14ac:dyDescent="0.25">
      <c r="A4753" t="s">
        <v>42227</v>
      </c>
      <c r="B4753">
        <v>774</v>
      </c>
      <c r="C4753" s="6" t="s">
        <v>4752</v>
      </c>
      <c r="D4753" s="6" t="s">
        <v>4752</v>
      </c>
      <c r="E4753" s="6" t="s">
        <v>4752</v>
      </c>
      <c r="F4753" s="6" t="s">
        <v>4752</v>
      </c>
      <c r="G4753" s="6" t="s">
        <v>4752</v>
      </c>
      <c r="H4753" s="6" t="s">
        <v>4752</v>
      </c>
      <c r="I4753" s="6" t="s">
        <v>4752</v>
      </c>
      <c r="J4753" s="6" t="s">
        <v>4752</v>
      </c>
      <c r="K4753" s="30">
        <v>0</v>
      </c>
      <c r="L4753" s="30">
        <v>0</v>
      </c>
      <c r="M4753" s="30">
        <v>0.98396455396215499</v>
      </c>
      <c r="N4753" s="30">
        <v>0</v>
      </c>
    </row>
    <row r="4754" spans="1:14" ht="45" customHeight="1" x14ac:dyDescent="0.25">
      <c r="A4754" t="s">
        <v>42228</v>
      </c>
      <c r="B4754">
        <v>3000</v>
      </c>
      <c r="C4754" s="6" t="s">
        <v>37451</v>
      </c>
      <c r="D4754" s="6" t="s">
        <v>33464</v>
      </c>
      <c r="E4754" s="6" t="s">
        <v>10726</v>
      </c>
      <c r="F4754" s="6" t="s">
        <v>37452</v>
      </c>
      <c r="G4754" s="6" t="s">
        <v>10727</v>
      </c>
      <c r="H4754" s="6" t="s">
        <v>37453</v>
      </c>
      <c r="I4754" s="6" t="s">
        <v>11145</v>
      </c>
      <c r="J4754" s="6" t="s">
        <v>11146</v>
      </c>
      <c r="K4754" s="30">
        <v>0.14020329477742699</v>
      </c>
      <c r="L4754" s="30">
        <v>0</v>
      </c>
      <c r="M4754" s="30">
        <v>0.97185369948468803</v>
      </c>
      <c r="N4754" s="30">
        <v>0</v>
      </c>
    </row>
    <row r="4755" spans="1:14" ht="45" customHeight="1" x14ac:dyDescent="0.25">
      <c r="A4755" t="s">
        <v>42229</v>
      </c>
      <c r="B4755">
        <v>1320</v>
      </c>
      <c r="C4755" s="6" t="s">
        <v>36255</v>
      </c>
      <c r="D4755" s="6" t="s">
        <v>18821</v>
      </c>
      <c r="E4755" s="6" t="s">
        <v>4718</v>
      </c>
      <c r="F4755" s="6" t="s">
        <v>4718</v>
      </c>
      <c r="G4755" s="6" t="s">
        <v>17419</v>
      </c>
      <c r="H4755" s="6" t="s">
        <v>17420</v>
      </c>
      <c r="I4755" s="6" t="s">
        <v>17421</v>
      </c>
      <c r="J4755" s="6" t="s">
        <v>4718</v>
      </c>
      <c r="K4755" s="30">
        <v>0</v>
      </c>
      <c r="L4755" s="30">
        <v>0</v>
      </c>
      <c r="M4755" s="30">
        <v>0.97007326951172301</v>
      </c>
      <c r="N4755" s="30">
        <v>0</v>
      </c>
    </row>
    <row r="4756" spans="1:14" ht="45" customHeight="1" x14ac:dyDescent="0.25">
      <c r="A4756" t="s">
        <v>42230</v>
      </c>
      <c r="B4756">
        <v>1422</v>
      </c>
      <c r="C4756" s="6" t="s">
        <v>43704</v>
      </c>
      <c r="D4756" s="6" t="s">
        <v>18042</v>
      </c>
      <c r="E4756" s="6" t="s">
        <v>18043</v>
      </c>
      <c r="F4756" s="6" t="s">
        <v>4718</v>
      </c>
      <c r="G4756" s="6" t="s">
        <v>16024</v>
      </c>
      <c r="H4756" s="6" t="s">
        <v>18044</v>
      </c>
      <c r="I4756" s="6" t="s">
        <v>5819</v>
      </c>
      <c r="J4756" s="6" t="s">
        <v>4718</v>
      </c>
      <c r="K4756" s="30">
        <v>0</v>
      </c>
      <c r="L4756" s="30">
        <v>0</v>
      </c>
      <c r="M4756" s="30">
        <v>0.96642814388062503</v>
      </c>
      <c r="N4756" s="30">
        <v>0</v>
      </c>
    </row>
    <row r="4757" spans="1:14" ht="45" customHeight="1" x14ac:dyDescent="0.25">
      <c r="A4757" t="s">
        <v>42231</v>
      </c>
      <c r="B4757">
        <v>1812</v>
      </c>
      <c r="C4757" s="6" t="s">
        <v>45421</v>
      </c>
      <c r="D4757" s="6" t="s">
        <v>45422</v>
      </c>
      <c r="E4757" s="6" t="s">
        <v>4718</v>
      </c>
      <c r="F4757" s="6" t="s">
        <v>4718</v>
      </c>
      <c r="G4757" s="6" t="s">
        <v>4718</v>
      </c>
      <c r="H4757" s="6" t="s">
        <v>15029</v>
      </c>
      <c r="I4757" s="6" t="s">
        <v>4718</v>
      </c>
      <c r="J4757" s="6" t="s">
        <v>4718</v>
      </c>
      <c r="K4757" s="30">
        <v>0</v>
      </c>
      <c r="L4757" s="30">
        <v>0</v>
      </c>
      <c r="M4757" s="30">
        <v>0.95595628497645602</v>
      </c>
      <c r="N4757" s="30">
        <v>0</v>
      </c>
    </row>
    <row r="4758" spans="1:14" ht="45" customHeight="1" x14ac:dyDescent="0.25">
      <c r="A4758" t="s">
        <v>42232</v>
      </c>
      <c r="B4758">
        <v>1050</v>
      </c>
      <c r="C4758" s="6" t="s">
        <v>35262</v>
      </c>
      <c r="D4758" s="6" t="s">
        <v>9073</v>
      </c>
      <c r="E4758" s="6" t="s">
        <v>4718</v>
      </c>
      <c r="F4758" s="6" t="s">
        <v>4718</v>
      </c>
      <c r="G4758" s="6" t="s">
        <v>4718</v>
      </c>
      <c r="H4758" s="6" t="s">
        <v>9074</v>
      </c>
      <c r="I4758" s="6" t="s">
        <v>4718</v>
      </c>
      <c r="J4758" s="6" t="s">
        <v>9075</v>
      </c>
      <c r="K4758" s="30">
        <v>0</v>
      </c>
      <c r="L4758" s="30">
        <v>0</v>
      </c>
      <c r="M4758" s="30">
        <v>0.95413019106457098</v>
      </c>
      <c r="N4758" s="30">
        <v>0</v>
      </c>
    </row>
    <row r="4759" spans="1:14" ht="45" customHeight="1" x14ac:dyDescent="0.25">
      <c r="A4759" t="s">
        <v>42233</v>
      </c>
      <c r="B4759">
        <v>684</v>
      </c>
      <c r="C4759" s="6" t="s">
        <v>32131</v>
      </c>
      <c r="D4759" s="6" t="s">
        <v>8468</v>
      </c>
      <c r="E4759" s="6" t="s">
        <v>8469</v>
      </c>
      <c r="F4759" s="6" t="s">
        <v>32132</v>
      </c>
      <c r="G4759" s="6" t="s">
        <v>8471</v>
      </c>
      <c r="H4759" s="6" t="s">
        <v>8472</v>
      </c>
      <c r="I4759" s="6" t="s">
        <v>5589</v>
      </c>
      <c r="J4759" s="6" t="s">
        <v>5590</v>
      </c>
      <c r="K4759" s="30">
        <v>0</v>
      </c>
      <c r="L4759" s="30">
        <v>0</v>
      </c>
      <c r="M4759" s="30">
        <v>0.95014814775633405</v>
      </c>
      <c r="N4759" s="30">
        <v>0</v>
      </c>
    </row>
    <row r="4760" spans="1:14" ht="45" customHeight="1" x14ac:dyDescent="0.25">
      <c r="A4760" t="s">
        <v>42234</v>
      </c>
      <c r="B4760">
        <v>360</v>
      </c>
      <c r="C4760" s="6" t="s">
        <v>45423</v>
      </c>
      <c r="D4760" s="6" t="s">
        <v>45424</v>
      </c>
      <c r="E4760" s="6" t="s">
        <v>9980</v>
      </c>
      <c r="F4760" s="6" t="s">
        <v>4718</v>
      </c>
      <c r="G4760" s="6" t="s">
        <v>4718</v>
      </c>
      <c r="H4760" s="6" t="s">
        <v>4718</v>
      </c>
      <c r="I4760" s="6" t="s">
        <v>4718</v>
      </c>
      <c r="J4760" s="6" t="s">
        <v>4718</v>
      </c>
      <c r="K4760" s="30">
        <v>0</v>
      </c>
      <c r="L4760" s="30">
        <v>0</v>
      </c>
      <c r="M4760" s="30">
        <v>0.92762657464610998</v>
      </c>
      <c r="N4760" s="30">
        <v>0</v>
      </c>
    </row>
    <row r="4761" spans="1:14" ht="45" customHeight="1" x14ac:dyDescent="0.25">
      <c r="A4761" t="s">
        <v>42235</v>
      </c>
      <c r="B4761">
        <v>1848</v>
      </c>
      <c r="C4761" s="6" t="s">
        <v>45425</v>
      </c>
      <c r="D4761" s="6" t="s">
        <v>12539</v>
      </c>
      <c r="E4761" s="6" t="s">
        <v>4718</v>
      </c>
      <c r="F4761" s="6" t="s">
        <v>4718</v>
      </c>
      <c r="G4761" s="6" t="s">
        <v>35860</v>
      </c>
      <c r="H4761" s="6" t="s">
        <v>36029</v>
      </c>
      <c r="I4761" s="6" t="s">
        <v>4718</v>
      </c>
      <c r="J4761" s="6" t="s">
        <v>4718</v>
      </c>
      <c r="K4761" s="30">
        <v>0</v>
      </c>
      <c r="L4761" s="30">
        <v>0</v>
      </c>
      <c r="M4761" s="30">
        <v>0.91786427868917997</v>
      </c>
      <c r="N4761" s="30">
        <v>2.11364069461457</v>
      </c>
    </row>
    <row r="4762" spans="1:14" ht="45" customHeight="1" x14ac:dyDescent="0.25">
      <c r="A4762" t="s">
        <v>42236</v>
      </c>
      <c r="B4762">
        <v>528</v>
      </c>
      <c r="C4762" s="6" t="s">
        <v>45426</v>
      </c>
      <c r="D4762" s="6" t="s">
        <v>43385</v>
      </c>
      <c r="E4762" s="6" t="s">
        <v>4718</v>
      </c>
      <c r="F4762" s="6" t="s">
        <v>4718</v>
      </c>
      <c r="G4762" s="6" t="s">
        <v>4718</v>
      </c>
      <c r="H4762" s="6" t="s">
        <v>43386</v>
      </c>
      <c r="I4762" s="6" t="s">
        <v>4718</v>
      </c>
      <c r="J4762" s="6" t="s">
        <v>4718</v>
      </c>
      <c r="K4762" s="30">
        <v>0</v>
      </c>
      <c r="L4762" s="30">
        <v>0</v>
      </c>
      <c r="M4762" s="30">
        <v>0.91463740460044096</v>
      </c>
      <c r="N4762" s="30">
        <v>0</v>
      </c>
    </row>
    <row r="4763" spans="1:14" ht="45" customHeight="1" x14ac:dyDescent="0.25">
      <c r="A4763" t="s">
        <v>42237</v>
      </c>
      <c r="B4763">
        <v>2442</v>
      </c>
      <c r="C4763" s="6" t="s">
        <v>45427</v>
      </c>
      <c r="D4763" s="6" t="s">
        <v>43423</v>
      </c>
      <c r="E4763" s="6" t="s">
        <v>4718</v>
      </c>
      <c r="F4763" s="6" t="s">
        <v>4718</v>
      </c>
      <c r="G4763" s="6" t="s">
        <v>4718</v>
      </c>
      <c r="H4763" s="6" t="s">
        <v>4718</v>
      </c>
      <c r="I4763" s="6" t="s">
        <v>4718</v>
      </c>
      <c r="J4763" s="6" t="s">
        <v>4718</v>
      </c>
      <c r="K4763" s="30">
        <v>0</v>
      </c>
      <c r="L4763" s="30">
        <v>0</v>
      </c>
      <c r="M4763" s="30">
        <v>0.91305494022481504</v>
      </c>
      <c r="N4763" s="30">
        <v>0</v>
      </c>
    </row>
    <row r="4764" spans="1:14" ht="45" customHeight="1" x14ac:dyDescent="0.25">
      <c r="A4764" t="s">
        <v>42238</v>
      </c>
      <c r="B4764">
        <v>702</v>
      </c>
      <c r="C4764" s="6" t="s">
        <v>43021</v>
      </c>
      <c r="D4764" s="6" t="s">
        <v>42312</v>
      </c>
      <c r="E4764" s="6" t="s">
        <v>4718</v>
      </c>
      <c r="F4764" s="6" t="s">
        <v>4718</v>
      </c>
      <c r="G4764" s="6" t="s">
        <v>4718</v>
      </c>
      <c r="H4764" s="6" t="s">
        <v>4718</v>
      </c>
      <c r="I4764" s="6" t="s">
        <v>4718</v>
      </c>
      <c r="J4764" s="6" t="s">
        <v>4718</v>
      </c>
      <c r="K4764" s="30">
        <v>0</v>
      </c>
      <c r="L4764" s="30">
        <v>0</v>
      </c>
      <c r="M4764" s="30">
        <v>0.90015887804197403</v>
      </c>
      <c r="N4764" s="30">
        <v>0</v>
      </c>
    </row>
    <row r="4765" spans="1:14" ht="45" customHeight="1" x14ac:dyDescent="0.25">
      <c r="A4765" t="s">
        <v>42239</v>
      </c>
      <c r="B4765">
        <v>714</v>
      </c>
      <c r="C4765" s="6" t="s">
        <v>45428</v>
      </c>
      <c r="D4765" s="6" t="s">
        <v>9276</v>
      </c>
      <c r="E4765" s="6" t="s">
        <v>4718</v>
      </c>
      <c r="F4765" s="6" t="s">
        <v>4718</v>
      </c>
      <c r="G4765" s="6" t="s">
        <v>9279</v>
      </c>
      <c r="H4765" s="6" t="s">
        <v>9280</v>
      </c>
      <c r="I4765" s="6" t="s">
        <v>9281</v>
      </c>
      <c r="J4765" s="6" t="s">
        <v>4718</v>
      </c>
      <c r="K4765" s="30">
        <v>0</v>
      </c>
      <c r="L4765" s="30">
        <v>0</v>
      </c>
      <c r="M4765" s="30">
        <v>0.88503015740261304</v>
      </c>
      <c r="N4765" s="30">
        <v>0</v>
      </c>
    </row>
    <row r="4766" spans="1:14" ht="45" customHeight="1" x14ac:dyDescent="0.25">
      <c r="A4766" t="s">
        <v>42240</v>
      </c>
      <c r="B4766">
        <v>381</v>
      </c>
      <c r="C4766" s="6" t="s">
        <v>4752</v>
      </c>
      <c r="D4766" s="6" t="s">
        <v>4752</v>
      </c>
      <c r="E4766" s="6" t="s">
        <v>4752</v>
      </c>
      <c r="F4766" s="6" t="s">
        <v>4752</v>
      </c>
      <c r="G4766" s="6" t="s">
        <v>4752</v>
      </c>
      <c r="H4766" s="6" t="s">
        <v>4752</v>
      </c>
      <c r="I4766" s="6" t="s">
        <v>4752</v>
      </c>
      <c r="J4766" s="6" t="s">
        <v>4752</v>
      </c>
      <c r="K4766" s="30">
        <v>0</v>
      </c>
      <c r="L4766" s="30">
        <v>0</v>
      </c>
      <c r="M4766" s="30">
        <v>0.87649755084671899</v>
      </c>
      <c r="N4766" s="30">
        <v>0</v>
      </c>
    </row>
    <row r="4767" spans="1:14" ht="45" customHeight="1" x14ac:dyDescent="0.25">
      <c r="A4767" t="s">
        <v>42241</v>
      </c>
      <c r="B4767">
        <v>966</v>
      </c>
      <c r="C4767" s="6" t="s">
        <v>45429</v>
      </c>
      <c r="D4767" s="6" t="s">
        <v>45430</v>
      </c>
      <c r="E4767" s="6" t="s">
        <v>4718</v>
      </c>
      <c r="F4767" s="6" t="s">
        <v>4718</v>
      </c>
      <c r="G4767" s="6" t="s">
        <v>4718</v>
      </c>
      <c r="H4767" s="6" t="s">
        <v>45431</v>
      </c>
      <c r="I4767" s="6" t="s">
        <v>4718</v>
      </c>
      <c r="J4767" s="6" t="s">
        <v>4718</v>
      </c>
      <c r="K4767" s="30">
        <v>0</v>
      </c>
      <c r="L4767" s="30">
        <v>0</v>
      </c>
      <c r="M4767" s="30">
        <v>0.85887999613232602</v>
      </c>
      <c r="N4767" s="30">
        <v>0</v>
      </c>
    </row>
    <row r="4768" spans="1:14" ht="45" customHeight="1" x14ac:dyDescent="0.25">
      <c r="A4768" t="s">
        <v>42242</v>
      </c>
      <c r="B4768">
        <v>783</v>
      </c>
      <c r="C4768" s="6" t="s">
        <v>45432</v>
      </c>
      <c r="D4768" s="6" t="s">
        <v>37149</v>
      </c>
      <c r="E4768" s="6" t="s">
        <v>31254</v>
      </c>
      <c r="F4768" s="6" t="s">
        <v>4718</v>
      </c>
      <c r="G4768" s="6" t="s">
        <v>45433</v>
      </c>
      <c r="H4768" s="6" t="s">
        <v>45434</v>
      </c>
      <c r="I4768" s="6" t="s">
        <v>45435</v>
      </c>
      <c r="J4768" s="6" t="s">
        <v>4718</v>
      </c>
      <c r="K4768" s="30">
        <v>0</v>
      </c>
      <c r="L4768" s="30">
        <v>0</v>
      </c>
      <c r="M4768" s="30">
        <v>0.85298995369757302</v>
      </c>
      <c r="N4768" s="30">
        <v>0</v>
      </c>
    </row>
    <row r="4769" spans="1:14" ht="45" customHeight="1" x14ac:dyDescent="0.25">
      <c r="A4769" t="s">
        <v>42243</v>
      </c>
      <c r="B4769">
        <v>741</v>
      </c>
      <c r="C4769" s="6" t="s">
        <v>36764</v>
      </c>
      <c r="D4769" s="6" t="s">
        <v>36765</v>
      </c>
      <c r="E4769" s="6" t="s">
        <v>4718</v>
      </c>
      <c r="F4769" s="6" t="s">
        <v>4718</v>
      </c>
      <c r="G4769" s="6" t="s">
        <v>4718</v>
      </c>
      <c r="H4769" s="6" t="s">
        <v>4718</v>
      </c>
      <c r="I4769" s="6" t="s">
        <v>4718</v>
      </c>
      <c r="J4769" s="6" t="s">
        <v>4718</v>
      </c>
      <c r="K4769" s="30">
        <v>0</v>
      </c>
      <c r="L4769" s="30">
        <v>0</v>
      </c>
      <c r="M4769" s="30">
        <v>0.85278209498713398</v>
      </c>
      <c r="N4769" s="30">
        <v>0</v>
      </c>
    </row>
    <row r="4770" spans="1:14" ht="45" customHeight="1" x14ac:dyDescent="0.25">
      <c r="A4770" t="s">
        <v>42244</v>
      </c>
      <c r="B4770">
        <v>1272</v>
      </c>
      <c r="C4770" s="6" t="s">
        <v>45436</v>
      </c>
      <c r="D4770" s="6" t="s">
        <v>30412</v>
      </c>
      <c r="E4770" s="6" t="s">
        <v>4718</v>
      </c>
      <c r="F4770" s="6" t="s">
        <v>4718</v>
      </c>
      <c r="G4770" s="6" t="s">
        <v>4718</v>
      </c>
      <c r="H4770" s="6" t="s">
        <v>30413</v>
      </c>
      <c r="I4770" s="6" t="s">
        <v>14510</v>
      </c>
      <c r="J4770" s="6" t="s">
        <v>30414</v>
      </c>
      <c r="K4770" s="30">
        <v>0</v>
      </c>
      <c r="L4770" s="30">
        <v>0</v>
      </c>
      <c r="M4770" s="30">
        <v>0.84712604635176203</v>
      </c>
      <c r="N4770" s="30">
        <v>0</v>
      </c>
    </row>
    <row r="4771" spans="1:14" ht="45" customHeight="1" x14ac:dyDescent="0.25">
      <c r="A4771" t="s">
        <v>42245</v>
      </c>
      <c r="B4771">
        <v>969</v>
      </c>
      <c r="C4771" s="6" t="s">
        <v>45437</v>
      </c>
      <c r="D4771" s="6" t="s">
        <v>45438</v>
      </c>
      <c r="E4771" s="6" t="s">
        <v>4718</v>
      </c>
      <c r="F4771" s="6" t="s">
        <v>4718</v>
      </c>
      <c r="G4771" s="6" t="s">
        <v>4718</v>
      </c>
      <c r="H4771" s="6" t="s">
        <v>4986</v>
      </c>
      <c r="I4771" s="6" t="s">
        <v>4987</v>
      </c>
      <c r="J4771" s="6" t="s">
        <v>4988</v>
      </c>
      <c r="K4771" s="30">
        <v>0</v>
      </c>
      <c r="L4771" s="30">
        <v>0</v>
      </c>
      <c r="M4771" s="30">
        <v>0.84300734417093204</v>
      </c>
      <c r="N4771" s="30">
        <v>0</v>
      </c>
    </row>
    <row r="4772" spans="1:14" ht="45" customHeight="1" x14ac:dyDescent="0.25">
      <c r="A4772" t="s">
        <v>42246</v>
      </c>
      <c r="B4772">
        <v>753</v>
      </c>
      <c r="C4772" s="6" t="s">
        <v>45439</v>
      </c>
      <c r="D4772" s="6" t="s">
        <v>45440</v>
      </c>
      <c r="E4772" s="6" t="s">
        <v>4718</v>
      </c>
      <c r="F4772" s="6" t="s">
        <v>4718</v>
      </c>
      <c r="G4772" s="6" t="s">
        <v>4718</v>
      </c>
      <c r="H4772" s="6" t="s">
        <v>4718</v>
      </c>
      <c r="I4772" s="6" t="s">
        <v>4718</v>
      </c>
      <c r="J4772" s="6" t="s">
        <v>4718</v>
      </c>
      <c r="K4772" s="30">
        <v>0</v>
      </c>
      <c r="L4772" s="30">
        <v>0</v>
      </c>
      <c r="M4772" s="30">
        <v>0.83919194207897196</v>
      </c>
      <c r="N4772" s="30">
        <v>0</v>
      </c>
    </row>
    <row r="4773" spans="1:14" ht="45" customHeight="1" x14ac:dyDescent="0.25">
      <c r="A4773" t="s">
        <v>42247</v>
      </c>
      <c r="B4773">
        <v>2460</v>
      </c>
      <c r="C4773" s="6" t="s">
        <v>45441</v>
      </c>
      <c r="D4773" s="6" t="s">
        <v>34477</v>
      </c>
      <c r="E4773" s="6" t="s">
        <v>4718</v>
      </c>
      <c r="F4773" s="6" t="s">
        <v>4718</v>
      </c>
      <c r="G4773" s="6" t="s">
        <v>4718</v>
      </c>
      <c r="H4773" s="6" t="s">
        <v>4718</v>
      </c>
      <c r="I4773" s="6" t="s">
        <v>4718</v>
      </c>
      <c r="J4773" s="6" t="s">
        <v>4718</v>
      </c>
      <c r="K4773" s="30">
        <v>0</v>
      </c>
      <c r="L4773" s="30">
        <v>0</v>
      </c>
      <c r="M4773" s="30">
        <v>0.83787239283095905</v>
      </c>
      <c r="N4773" s="30">
        <v>0</v>
      </c>
    </row>
    <row r="4774" spans="1:14" ht="45" customHeight="1" x14ac:dyDescent="0.25">
      <c r="A4774" t="s">
        <v>42248</v>
      </c>
      <c r="B4774">
        <v>2742</v>
      </c>
      <c r="C4774" s="6" t="s">
        <v>45442</v>
      </c>
      <c r="D4774" s="6" t="s">
        <v>12740</v>
      </c>
      <c r="E4774" s="6" t="s">
        <v>4718</v>
      </c>
      <c r="F4774" s="6" t="s">
        <v>4718</v>
      </c>
      <c r="G4774" s="6" t="s">
        <v>4718</v>
      </c>
      <c r="H4774" s="6" t="s">
        <v>4718</v>
      </c>
      <c r="I4774" s="6" t="s">
        <v>4718</v>
      </c>
      <c r="J4774" s="6" t="s">
        <v>4718</v>
      </c>
      <c r="K4774" s="30">
        <v>0</v>
      </c>
      <c r="L4774" s="30">
        <v>0</v>
      </c>
      <c r="M4774" s="30">
        <v>0.83561914110617097</v>
      </c>
      <c r="N4774" s="30">
        <v>0</v>
      </c>
    </row>
    <row r="4775" spans="1:14" ht="45" customHeight="1" x14ac:dyDescent="0.25">
      <c r="A4775" t="s">
        <v>42249</v>
      </c>
      <c r="B4775">
        <v>1392</v>
      </c>
      <c r="C4775" s="6" t="s">
        <v>45443</v>
      </c>
      <c r="D4775" s="6" t="s">
        <v>35985</v>
      </c>
      <c r="E4775" s="6" t="s">
        <v>4718</v>
      </c>
      <c r="F4775" s="6" t="s">
        <v>4718</v>
      </c>
      <c r="G4775" s="6" t="s">
        <v>4718</v>
      </c>
      <c r="H4775" s="6" t="s">
        <v>4718</v>
      </c>
      <c r="I4775" s="6" t="s">
        <v>4718</v>
      </c>
      <c r="J4775" s="6" t="s">
        <v>4718</v>
      </c>
      <c r="K4775" s="30">
        <v>0</v>
      </c>
      <c r="L4775" s="30">
        <v>0</v>
      </c>
      <c r="M4775" s="30">
        <v>0.82032918975546898</v>
      </c>
      <c r="N4775" s="30">
        <v>0</v>
      </c>
    </row>
    <row r="4776" spans="1:14" ht="45" customHeight="1" x14ac:dyDescent="0.25">
      <c r="A4776" t="s">
        <v>42250</v>
      </c>
      <c r="B4776">
        <v>1425</v>
      </c>
      <c r="C4776" s="6" t="s">
        <v>32587</v>
      </c>
      <c r="D4776" s="6" t="s">
        <v>32588</v>
      </c>
      <c r="E4776" s="6" t="s">
        <v>4718</v>
      </c>
      <c r="F4776" s="6" t="s">
        <v>4718</v>
      </c>
      <c r="G4776" s="6" t="s">
        <v>4718</v>
      </c>
      <c r="H4776" s="6" t="s">
        <v>32589</v>
      </c>
      <c r="I4776" s="6" t="s">
        <v>4718</v>
      </c>
      <c r="J4776" s="6" t="s">
        <v>4718</v>
      </c>
      <c r="K4776" s="30">
        <v>0</v>
      </c>
      <c r="L4776" s="30">
        <v>0</v>
      </c>
      <c r="M4776" s="30">
        <v>0.80759276026261895</v>
      </c>
      <c r="N4776" s="30">
        <v>0</v>
      </c>
    </row>
    <row r="4777" spans="1:14" ht="45" customHeight="1" x14ac:dyDescent="0.25">
      <c r="A4777" t="s">
        <v>42251</v>
      </c>
      <c r="B4777">
        <v>804</v>
      </c>
      <c r="C4777" s="6" t="s">
        <v>30359</v>
      </c>
      <c r="D4777" s="6" t="s">
        <v>30360</v>
      </c>
      <c r="E4777" s="6" t="s">
        <v>4718</v>
      </c>
      <c r="F4777" s="6" t="s">
        <v>4718</v>
      </c>
      <c r="G4777" s="6" t="s">
        <v>4718</v>
      </c>
      <c r="H4777" s="6" t="s">
        <v>7214</v>
      </c>
      <c r="I4777" s="6" t="s">
        <v>5463</v>
      </c>
      <c r="J4777" s="6" t="s">
        <v>7215</v>
      </c>
      <c r="K4777" s="30">
        <v>0</v>
      </c>
      <c r="L4777" s="30">
        <v>0</v>
      </c>
      <c r="M4777" s="30">
        <v>0.78595961739485798</v>
      </c>
      <c r="N4777" s="30">
        <v>0</v>
      </c>
    </row>
    <row r="4778" spans="1:14" ht="45" customHeight="1" x14ac:dyDescent="0.25">
      <c r="A4778" t="s">
        <v>42252</v>
      </c>
      <c r="B4778">
        <v>816</v>
      </c>
      <c r="C4778" s="6" t="s">
        <v>4752</v>
      </c>
      <c r="D4778" s="6" t="s">
        <v>4752</v>
      </c>
      <c r="E4778" s="6" t="s">
        <v>4752</v>
      </c>
      <c r="F4778" s="6" t="s">
        <v>4752</v>
      </c>
      <c r="G4778" s="6" t="s">
        <v>4752</v>
      </c>
      <c r="H4778" s="6" t="s">
        <v>4752</v>
      </c>
      <c r="I4778" s="6" t="s">
        <v>4752</v>
      </c>
      <c r="J4778" s="6" t="s">
        <v>4752</v>
      </c>
      <c r="K4778" s="30">
        <v>0</v>
      </c>
      <c r="L4778" s="30">
        <v>0</v>
      </c>
      <c r="M4778" s="30">
        <v>0.77440138772728695</v>
      </c>
      <c r="N4778" s="30">
        <v>0</v>
      </c>
    </row>
    <row r="4779" spans="1:14" ht="45" customHeight="1" x14ac:dyDescent="0.25">
      <c r="A4779" t="s">
        <v>42253</v>
      </c>
      <c r="B4779">
        <v>435</v>
      </c>
      <c r="C4779" s="6" t="s">
        <v>45444</v>
      </c>
      <c r="D4779" s="6" t="s">
        <v>17317</v>
      </c>
      <c r="E4779" s="6" t="s">
        <v>4718</v>
      </c>
      <c r="F4779" s="6" t="s">
        <v>4718</v>
      </c>
      <c r="G4779" s="6" t="s">
        <v>4718</v>
      </c>
      <c r="H4779" s="6" t="s">
        <v>4718</v>
      </c>
      <c r="I4779" s="6" t="s">
        <v>4718</v>
      </c>
      <c r="J4779" s="6" t="s">
        <v>4718</v>
      </c>
      <c r="K4779" s="30">
        <v>0</v>
      </c>
      <c r="L4779" s="30">
        <v>0</v>
      </c>
      <c r="M4779" s="30">
        <v>0.76769095832781598</v>
      </c>
      <c r="N4779" s="30">
        <v>0</v>
      </c>
    </row>
    <row r="4780" spans="1:14" ht="45" customHeight="1" x14ac:dyDescent="0.25">
      <c r="A4780" t="s">
        <v>42254</v>
      </c>
      <c r="B4780">
        <v>828</v>
      </c>
      <c r="C4780" s="6" t="s">
        <v>45445</v>
      </c>
      <c r="D4780" s="6" t="s">
        <v>34177</v>
      </c>
      <c r="E4780" s="6" t="s">
        <v>33895</v>
      </c>
      <c r="F4780" s="6" t="s">
        <v>4718</v>
      </c>
      <c r="G4780" s="6" t="s">
        <v>45446</v>
      </c>
      <c r="H4780" s="6" t="s">
        <v>45447</v>
      </c>
      <c r="I4780" s="6" t="s">
        <v>4718</v>
      </c>
      <c r="J4780" s="6" t="s">
        <v>4718</v>
      </c>
      <c r="K4780" s="30">
        <v>0</v>
      </c>
      <c r="L4780" s="30">
        <v>0</v>
      </c>
      <c r="M4780" s="30">
        <v>0.76317817920950004</v>
      </c>
      <c r="N4780" s="30">
        <v>0</v>
      </c>
    </row>
    <row r="4781" spans="1:14" ht="45" customHeight="1" x14ac:dyDescent="0.25">
      <c r="A4781" t="s">
        <v>42255</v>
      </c>
      <c r="B4781">
        <v>879</v>
      </c>
      <c r="C4781" s="6" t="s">
        <v>45448</v>
      </c>
      <c r="D4781" s="6" t="s">
        <v>45449</v>
      </c>
      <c r="E4781" s="6" t="s">
        <v>4718</v>
      </c>
      <c r="F4781" s="6" t="s">
        <v>4718</v>
      </c>
      <c r="G4781" s="6" t="s">
        <v>25188</v>
      </c>
      <c r="H4781" s="6" t="s">
        <v>33885</v>
      </c>
      <c r="I4781" s="6" t="s">
        <v>25190</v>
      </c>
      <c r="J4781" s="6" t="s">
        <v>25191</v>
      </c>
      <c r="K4781" s="30">
        <v>0</v>
      </c>
      <c r="L4781" s="30">
        <v>0</v>
      </c>
      <c r="M4781" s="30">
        <v>0.75983064134834999</v>
      </c>
      <c r="N4781" s="30">
        <v>0</v>
      </c>
    </row>
    <row r="4782" spans="1:14" ht="45" customHeight="1" x14ac:dyDescent="0.25">
      <c r="A4782" t="s">
        <v>42256</v>
      </c>
      <c r="B4782">
        <v>1008</v>
      </c>
      <c r="C4782" s="6" t="s">
        <v>4752</v>
      </c>
      <c r="D4782" s="6" t="s">
        <v>4752</v>
      </c>
      <c r="E4782" s="6" t="s">
        <v>4752</v>
      </c>
      <c r="F4782" s="6" t="s">
        <v>4752</v>
      </c>
      <c r="G4782" s="6" t="s">
        <v>4752</v>
      </c>
      <c r="H4782" s="6" t="s">
        <v>4752</v>
      </c>
      <c r="I4782" s="6" t="s">
        <v>4752</v>
      </c>
      <c r="J4782" s="6" t="s">
        <v>4752</v>
      </c>
      <c r="K4782" s="30">
        <v>0</v>
      </c>
      <c r="L4782" s="30">
        <v>0</v>
      </c>
      <c r="M4782" s="30">
        <v>0.75554421107808301</v>
      </c>
      <c r="N4782" s="30">
        <v>0</v>
      </c>
    </row>
    <row r="4783" spans="1:14" ht="45" customHeight="1" x14ac:dyDescent="0.25">
      <c r="A4783" t="s">
        <v>42257</v>
      </c>
      <c r="B4783">
        <v>885</v>
      </c>
      <c r="C4783" s="6" t="s">
        <v>45450</v>
      </c>
      <c r="D4783" s="6" t="s">
        <v>24282</v>
      </c>
      <c r="E4783" s="6" t="s">
        <v>4718</v>
      </c>
      <c r="F4783" s="6" t="s">
        <v>4718</v>
      </c>
      <c r="G4783" s="6" t="s">
        <v>4718</v>
      </c>
      <c r="H4783" s="6" t="s">
        <v>4718</v>
      </c>
      <c r="I4783" s="6" t="s">
        <v>4718</v>
      </c>
      <c r="J4783" s="6" t="s">
        <v>4718</v>
      </c>
      <c r="K4783" s="30">
        <v>0</v>
      </c>
      <c r="L4783" s="30">
        <v>0</v>
      </c>
      <c r="M4783" s="30">
        <v>0.75467924716971702</v>
      </c>
      <c r="N4783" s="30">
        <v>0</v>
      </c>
    </row>
    <row r="4784" spans="1:14" ht="45" customHeight="1" x14ac:dyDescent="0.25">
      <c r="A4784" t="s">
        <v>42258</v>
      </c>
      <c r="B4784">
        <v>1188</v>
      </c>
      <c r="C4784" s="6" t="s">
        <v>45451</v>
      </c>
      <c r="D4784" s="6" t="s">
        <v>16969</v>
      </c>
      <c r="E4784" s="6" t="s">
        <v>16970</v>
      </c>
      <c r="F4784" s="6" t="s">
        <v>4718</v>
      </c>
      <c r="G4784" s="6" t="s">
        <v>10727</v>
      </c>
      <c r="H4784" s="6" t="s">
        <v>16971</v>
      </c>
      <c r="I4784" s="6" t="s">
        <v>4718</v>
      </c>
      <c r="J4784" s="6" t="s">
        <v>4718</v>
      </c>
      <c r="K4784" s="30">
        <v>0</v>
      </c>
      <c r="L4784" s="30">
        <v>0</v>
      </c>
      <c r="M4784" s="30">
        <v>0.75022356662285405</v>
      </c>
      <c r="N4784" s="30">
        <v>0</v>
      </c>
    </row>
    <row r="4785" spans="1:14" ht="45" customHeight="1" x14ac:dyDescent="0.25">
      <c r="A4785" t="s">
        <v>42259</v>
      </c>
      <c r="B4785">
        <v>2361</v>
      </c>
      <c r="C4785" s="6" t="s">
        <v>31330</v>
      </c>
      <c r="D4785" s="6" t="s">
        <v>12740</v>
      </c>
      <c r="E4785" s="6" t="s">
        <v>4718</v>
      </c>
      <c r="F4785" s="6" t="s">
        <v>4718</v>
      </c>
      <c r="G4785" s="6" t="s">
        <v>4718</v>
      </c>
      <c r="H4785" s="6" t="s">
        <v>4718</v>
      </c>
      <c r="I4785" s="6" t="s">
        <v>4718</v>
      </c>
      <c r="J4785" s="6" t="s">
        <v>4718</v>
      </c>
      <c r="K4785" s="30">
        <v>0</v>
      </c>
      <c r="L4785" s="30">
        <v>0</v>
      </c>
      <c r="M4785" s="30">
        <v>0.74745506780170801</v>
      </c>
      <c r="N4785" s="30">
        <v>0</v>
      </c>
    </row>
    <row r="4786" spans="1:14" ht="45" customHeight="1" x14ac:dyDescent="0.25">
      <c r="A4786" t="s">
        <v>42260</v>
      </c>
      <c r="B4786">
        <v>1179</v>
      </c>
      <c r="C4786" s="6" t="s">
        <v>44883</v>
      </c>
      <c r="D4786" s="6" t="s">
        <v>44884</v>
      </c>
      <c r="E4786" s="6" t="s">
        <v>4718</v>
      </c>
      <c r="F4786" s="6" t="s">
        <v>4718</v>
      </c>
      <c r="G4786" s="6" t="s">
        <v>4718</v>
      </c>
      <c r="H4786" s="6" t="s">
        <v>4718</v>
      </c>
      <c r="I4786" s="6" t="s">
        <v>4718</v>
      </c>
      <c r="J4786" s="6" t="s">
        <v>4718</v>
      </c>
      <c r="K4786" s="30">
        <v>0</v>
      </c>
      <c r="L4786" s="30">
        <v>0</v>
      </c>
      <c r="M4786" s="30">
        <v>0.73118656956508998</v>
      </c>
      <c r="N4786" s="30">
        <v>0</v>
      </c>
    </row>
    <row r="4787" spans="1:14" ht="45" customHeight="1" x14ac:dyDescent="0.25">
      <c r="A4787" t="s">
        <v>42261</v>
      </c>
      <c r="B4787">
        <v>1788</v>
      </c>
      <c r="C4787" s="6" t="s">
        <v>31651</v>
      </c>
      <c r="D4787" s="6" t="s">
        <v>24403</v>
      </c>
      <c r="E4787" s="6" t="s">
        <v>4718</v>
      </c>
      <c r="F4787" s="6" t="s">
        <v>4718</v>
      </c>
      <c r="G4787" s="6" t="s">
        <v>4718</v>
      </c>
      <c r="H4787" s="6" t="s">
        <v>4718</v>
      </c>
      <c r="I4787" s="6" t="s">
        <v>4718</v>
      </c>
      <c r="J4787" s="6" t="s">
        <v>4718</v>
      </c>
      <c r="K4787" s="30">
        <v>0</v>
      </c>
      <c r="L4787" s="30">
        <v>0</v>
      </c>
      <c r="M4787" s="30">
        <v>0.72695898553169203</v>
      </c>
      <c r="N4787" s="30">
        <v>0</v>
      </c>
    </row>
    <row r="4788" spans="1:14" ht="45" customHeight="1" x14ac:dyDescent="0.25">
      <c r="A4788" t="s">
        <v>42262</v>
      </c>
      <c r="B4788">
        <v>1125</v>
      </c>
      <c r="C4788" s="6" t="s">
        <v>33273</v>
      </c>
      <c r="D4788" s="6" t="s">
        <v>16094</v>
      </c>
      <c r="E4788" s="6" t="s">
        <v>16095</v>
      </c>
      <c r="F4788" s="6" t="s">
        <v>4718</v>
      </c>
      <c r="G4788" s="6" t="s">
        <v>16097</v>
      </c>
      <c r="H4788" s="6" t="s">
        <v>16098</v>
      </c>
      <c r="I4788" s="6" t="s">
        <v>4718</v>
      </c>
      <c r="J4788" s="6" t="s">
        <v>4718</v>
      </c>
      <c r="K4788" s="30">
        <v>0</v>
      </c>
      <c r="L4788" s="30">
        <v>0</v>
      </c>
      <c r="M4788" s="30">
        <v>0.72611032577922896</v>
      </c>
      <c r="N4788" s="30">
        <v>0</v>
      </c>
    </row>
    <row r="4789" spans="1:14" ht="45" customHeight="1" x14ac:dyDescent="0.25">
      <c r="A4789" t="s">
        <v>42263</v>
      </c>
      <c r="B4789">
        <v>480</v>
      </c>
      <c r="C4789" s="6" t="s">
        <v>4752</v>
      </c>
      <c r="D4789" s="6" t="s">
        <v>4752</v>
      </c>
      <c r="E4789" s="6" t="s">
        <v>4752</v>
      </c>
      <c r="F4789" s="6" t="s">
        <v>4752</v>
      </c>
      <c r="G4789" s="6" t="s">
        <v>4752</v>
      </c>
      <c r="H4789" s="6" t="s">
        <v>4752</v>
      </c>
      <c r="I4789" s="6" t="s">
        <v>4752</v>
      </c>
      <c r="J4789" s="6" t="s">
        <v>4752</v>
      </c>
      <c r="K4789" s="30">
        <v>0</v>
      </c>
      <c r="L4789" s="30">
        <v>0</v>
      </c>
      <c r="M4789" s="30">
        <v>0.69571993098458296</v>
      </c>
      <c r="N4789" s="30">
        <v>0</v>
      </c>
    </row>
    <row r="4790" spans="1:14" ht="45" customHeight="1" x14ac:dyDescent="0.25">
      <c r="A4790" t="s">
        <v>42264</v>
      </c>
      <c r="B4790">
        <v>1131</v>
      </c>
      <c r="C4790" s="6" t="s">
        <v>45452</v>
      </c>
      <c r="D4790" s="6" t="s">
        <v>32413</v>
      </c>
      <c r="E4790" s="6" t="s">
        <v>32414</v>
      </c>
      <c r="F4790" s="6" t="s">
        <v>4718</v>
      </c>
      <c r="G4790" s="6" t="s">
        <v>4718</v>
      </c>
      <c r="H4790" s="6" t="s">
        <v>24614</v>
      </c>
      <c r="I4790" s="6" t="s">
        <v>4718</v>
      </c>
      <c r="J4790" s="6" t="s">
        <v>4718</v>
      </c>
      <c r="K4790" s="30">
        <v>0</v>
      </c>
      <c r="L4790" s="30">
        <v>0</v>
      </c>
      <c r="M4790" s="30">
        <v>0.68928237440015505</v>
      </c>
      <c r="N4790" s="30">
        <v>0</v>
      </c>
    </row>
    <row r="4791" spans="1:14" ht="45" customHeight="1" x14ac:dyDescent="0.25">
      <c r="A4791" t="s">
        <v>42265</v>
      </c>
      <c r="B4791">
        <v>933</v>
      </c>
      <c r="C4791" s="6" t="s">
        <v>4752</v>
      </c>
      <c r="D4791" s="6" t="s">
        <v>4752</v>
      </c>
      <c r="E4791" s="6" t="s">
        <v>4752</v>
      </c>
      <c r="F4791" s="6" t="s">
        <v>4752</v>
      </c>
      <c r="G4791" s="6" t="s">
        <v>4752</v>
      </c>
      <c r="H4791" s="6" t="s">
        <v>4752</v>
      </c>
      <c r="I4791" s="6" t="s">
        <v>4752</v>
      </c>
      <c r="J4791" s="6" t="s">
        <v>4752</v>
      </c>
      <c r="K4791" s="30">
        <v>0</v>
      </c>
      <c r="L4791" s="30">
        <v>0</v>
      </c>
      <c r="M4791" s="30">
        <v>0.67728995968431505</v>
      </c>
      <c r="N4791" s="30">
        <v>0</v>
      </c>
    </row>
    <row r="4792" spans="1:14" ht="45" customHeight="1" x14ac:dyDescent="0.25">
      <c r="A4792" t="s">
        <v>42266</v>
      </c>
      <c r="B4792">
        <v>960</v>
      </c>
      <c r="C4792" s="6" t="s">
        <v>45453</v>
      </c>
      <c r="D4792" s="6" t="s">
        <v>36428</v>
      </c>
      <c r="E4792" s="6" t="s">
        <v>4718</v>
      </c>
      <c r="F4792" s="6" t="s">
        <v>4718</v>
      </c>
      <c r="G4792" s="6" t="s">
        <v>4718</v>
      </c>
      <c r="H4792" s="6" t="s">
        <v>17099</v>
      </c>
      <c r="I4792" s="6" t="s">
        <v>4718</v>
      </c>
      <c r="J4792" s="6" t="s">
        <v>4718</v>
      </c>
      <c r="K4792" s="30">
        <v>0</v>
      </c>
      <c r="L4792" s="30">
        <v>0</v>
      </c>
      <c r="M4792" s="30">
        <v>0.67698055527638801</v>
      </c>
      <c r="N4792" s="30">
        <v>0</v>
      </c>
    </row>
    <row r="4793" spans="1:14" ht="45" customHeight="1" x14ac:dyDescent="0.25">
      <c r="A4793" t="s">
        <v>42267</v>
      </c>
      <c r="B4793">
        <v>1488</v>
      </c>
      <c r="C4793" s="6" t="s">
        <v>45454</v>
      </c>
      <c r="D4793" s="6" t="s">
        <v>45455</v>
      </c>
      <c r="E4793" s="6" t="s">
        <v>4718</v>
      </c>
      <c r="F4793" s="6" t="s">
        <v>4718</v>
      </c>
      <c r="G4793" s="6" t="s">
        <v>4718</v>
      </c>
      <c r="H4793" s="6" t="s">
        <v>4718</v>
      </c>
      <c r="I4793" s="6" t="s">
        <v>4718</v>
      </c>
      <c r="J4793" s="6" t="s">
        <v>4718</v>
      </c>
      <c r="K4793" s="30">
        <v>0</v>
      </c>
      <c r="L4793" s="30">
        <v>0</v>
      </c>
      <c r="M4793" s="30">
        <v>0.67327735256572496</v>
      </c>
      <c r="N4793" s="30">
        <v>0</v>
      </c>
    </row>
    <row r="4794" spans="1:14" ht="45" customHeight="1" x14ac:dyDescent="0.25">
      <c r="A4794" t="s">
        <v>42268</v>
      </c>
      <c r="B4794">
        <v>1011</v>
      </c>
      <c r="C4794" s="6" t="s">
        <v>45456</v>
      </c>
      <c r="D4794" s="6" t="s">
        <v>45457</v>
      </c>
      <c r="E4794" s="6" t="s">
        <v>45458</v>
      </c>
      <c r="F4794" s="6" t="s">
        <v>4718</v>
      </c>
      <c r="G4794" s="6" t="s">
        <v>45459</v>
      </c>
      <c r="H4794" s="6" t="s">
        <v>45460</v>
      </c>
      <c r="I4794" s="6" t="s">
        <v>45461</v>
      </c>
      <c r="J4794" s="6" t="s">
        <v>4718</v>
      </c>
      <c r="K4794" s="30">
        <v>0</v>
      </c>
      <c r="L4794" s="30">
        <v>0</v>
      </c>
      <c r="M4794" s="30">
        <v>0.66062426681028596</v>
      </c>
      <c r="N4794" s="30">
        <v>0</v>
      </c>
    </row>
    <row r="4795" spans="1:14" ht="45" customHeight="1" x14ac:dyDescent="0.25">
      <c r="A4795" t="s">
        <v>42269</v>
      </c>
      <c r="B4795">
        <v>963</v>
      </c>
      <c r="C4795" s="6" t="s">
        <v>45462</v>
      </c>
      <c r="D4795" s="6" t="s">
        <v>45463</v>
      </c>
      <c r="E4795" s="6" t="s">
        <v>4718</v>
      </c>
      <c r="F4795" s="6" t="s">
        <v>4718</v>
      </c>
      <c r="G4795" s="6" t="s">
        <v>4718</v>
      </c>
      <c r="H4795" s="6" t="s">
        <v>4718</v>
      </c>
      <c r="I4795" s="6" t="s">
        <v>4718</v>
      </c>
      <c r="J4795" s="6" t="s">
        <v>4718</v>
      </c>
      <c r="K4795" s="30">
        <v>4.1694774821964504</v>
      </c>
      <c r="L4795" s="30">
        <v>1.2439911340751899</v>
      </c>
      <c r="M4795" s="30">
        <v>0.65619058399321495</v>
      </c>
      <c r="N4795" s="30">
        <v>0</v>
      </c>
    </row>
    <row r="4796" spans="1:14" ht="45" customHeight="1" x14ac:dyDescent="0.25">
      <c r="A4796" t="s">
        <v>42270</v>
      </c>
      <c r="B4796">
        <v>1227</v>
      </c>
      <c r="C4796" s="6" t="s">
        <v>4752</v>
      </c>
      <c r="D4796" s="6" t="s">
        <v>4752</v>
      </c>
      <c r="E4796" s="6" t="s">
        <v>4752</v>
      </c>
      <c r="F4796" s="6" t="s">
        <v>4752</v>
      </c>
      <c r="G4796" s="6" t="s">
        <v>4752</v>
      </c>
      <c r="H4796" s="6" t="s">
        <v>4752</v>
      </c>
      <c r="I4796" s="6" t="s">
        <v>4752</v>
      </c>
      <c r="J4796" s="6" t="s">
        <v>4752</v>
      </c>
      <c r="K4796" s="30">
        <v>0</v>
      </c>
      <c r="L4796" s="30">
        <v>0</v>
      </c>
      <c r="M4796" s="30">
        <v>0.64798861587901602</v>
      </c>
      <c r="N4796" s="30">
        <v>0</v>
      </c>
    </row>
    <row r="4797" spans="1:14" ht="45" customHeight="1" x14ac:dyDescent="0.25">
      <c r="A4797" t="s">
        <v>42271</v>
      </c>
      <c r="B4797">
        <v>1191</v>
      </c>
      <c r="C4797" s="6" t="s">
        <v>36490</v>
      </c>
      <c r="D4797" s="6" t="s">
        <v>18585</v>
      </c>
      <c r="E4797" s="6" t="s">
        <v>4718</v>
      </c>
      <c r="F4797" s="6" t="s">
        <v>4718</v>
      </c>
      <c r="G4797" s="6" t="s">
        <v>4718</v>
      </c>
      <c r="H4797" s="6" t="s">
        <v>4718</v>
      </c>
      <c r="I4797" s="6" t="s">
        <v>4718</v>
      </c>
      <c r="J4797" s="6" t="s">
        <v>4718</v>
      </c>
      <c r="K4797" s="30">
        <v>0</v>
      </c>
      <c r="L4797" s="30">
        <v>0</v>
      </c>
      <c r="M4797" s="30">
        <v>0.63945303506860496</v>
      </c>
      <c r="N4797" s="30">
        <v>0</v>
      </c>
    </row>
    <row r="4798" spans="1:14" ht="45" customHeight="1" x14ac:dyDescent="0.25">
      <c r="A4798" t="s">
        <v>42272</v>
      </c>
      <c r="B4798">
        <v>528</v>
      </c>
      <c r="C4798" s="6" t="s">
        <v>33995</v>
      </c>
      <c r="D4798" s="6" t="s">
        <v>9574</v>
      </c>
      <c r="E4798" s="6" t="s">
        <v>4718</v>
      </c>
      <c r="F4798" s="6" t="s">
        <v>4718</v>
      </c>
      <c r="G4798" s="6" t="s">
        <v>4718</v>
      </c>
      <c r="H4798" s="6" t="s">
        <v>4718</v>
      </c>
      <c r="I4798" s="6" t="s">
        <v>4718</v>
      </c>
      <c r="J4798" s="6" t="s">
        <v>4718</v>
      </c>
      <c r="K4798" s="30">
        <v>0</v>
      </c>
      <c r="L4798" s="30">
        <v>0</v>
      </c>
      <c r="M4798" s="30">
        <v>0.63247266453143902</v>
      </c>
      <c r="N4798" s="30">
        <v>0</v>
      </c>
    </row>
    <row r="4799" spans="1:14" ht="45" customHeight="1" x14ac:dyDescent="0.25">
      <c r="A4799" t="s">
        <v>42273</v>
      </c>
      <c r="B4799">
        <v>2910</v>
      </c>
      <c r="C4799" s="6" t="s">
        <v>45464</v>
      </c>
      <c r="D4799" s="6" t="s">
        <v>16764</v>
      </c>
      <c r="E4799" s="6" t="s">
        <v>4718</v>
      </c>
      <c r="F4799" s="6" t="s">
        <v>4718</v>
      </c>
      <c r="G4799" s="6" t="s">
        <v>4718</v>
      </c>
      <c r="H4799" s="6" t="s">
        <v>4718</v>
      </c>
      <c r="I4799" s="6" t="s">
        <v>4718</v>
      </c>
      <c r="J4799" s="6" t="s">
        <v>4718</v>
      </c>
      <c r="K4799" s="30">
        <v>0</v>
      </c>
      <c r="L4799" s="30">
        <v>0</v>
      </c>
      <c r="M4799" s="30">
        <v>0.61255367501577296</v>
      </c>
      <c r="N4799" s="30">
        <v>0</v>
      </c>
    </row>
    <row r="4800" spans="1:14" ht="45" customHeight="1" x14ac:dyDescent="0.25">
      <c r="A4800" t="s">
        <v>42274</v>
      </c>
      <c r="B4800">
        <v>1479</v>
      </c>
      <c r="C4800" s="6" t="s">
        <v>43673</v>
      </c>
      <c r="D4800" s="6" t="s">
        <v>24086</v>
      </c>
      <c r="E4800" s="6" t="s">
        <v>4718</v>
      </c>
      <c r="F4800" s="6" t="s">
        <v>4718</v>
      </c>
      <c r="G4800" s="6" t="s">
        <v>4718</v>
      </c>
      <c r="H4800" s="6" t="s">
        <v>4718</v>
      </c>
      <c r="I4800" s="6" t="s">
        <v>4718</v>
      </c>
      <c r="J4800" s="6" t="s">
        <v>4718</v>
      </c>
      <c r="K4800" s="30">
        <v>7.8816251866039799</v>
      </c>
      <c r="L4800" s="30">
        <v>3.7342719441755201</v>
      </c>
      <c r="M4800" s="30">
        <v>0.60261365594857996</v>
      </c>
      <c r="N4800" s="30">
        <v>0</v>
      </c>
    </row>
    <row r="4801" spans="1:14" ht="45" customHeight="1" x14ac:dyDescent="0.25">
      <c r="A4801" t="s">
        <v>42275</v>
      </c>
      <c r="B4801">
        <v>1272</v>
      </c>
      <c r="C4801" s="6" t="s">
        <v>45465</v>
      </c>
      <c r="D4801" s="6" t="s">
        <v>44273</v>
      </c>
      <c r="E4801" s="6" t="s">
        <v>4718</v>
      </c>
      <c r="F4801" s="6" t="s">
        <v>4718</v>
      </c>
      <c r="G4801" s="6" t="s">
        <v>18488</v>
      </c>
      <c r="H4801" s="6" t="s">
        <v>25237</v>
      </c>
      <c r="I4801" s="6" t="s">
        <v>5750</v>
      </c>
      <c r="J4801" s="6" t="s">
        <v>5751</v>
      </c>
      <c r="K4801" s="30">
        <v>10.011278955638099</v>
      </c>
      <c r="L4801" s="30">
        <v>0</v>
      </c>
      <c r="M4801" s="30">
        <v>0.59873314840150005</v>
      </c>
      <c r="N4801" s="30">
        <v>0</v>
      </c>
    </row>
    <row r="4802" spans="1:14" ht="45" customHeight="1" x14ac:dyDescent="0.25">
      <c r="A4802" t="s">
        <v>42276</v>
      </c>
      <c r="B4802">
        <v>1077</v>
      </c>
      <c r="C4802" s="6" t="s">
        <v>36354</v>
      </c>
      <c r="D4802" s="6" t="s">
        <v>8721</v>
      </c>
      <c r="E4802" s="6" t="s">
        <v>4718</v>
      </c>
      <c r="F4802" s="6" t="s">
        <v>4718</v>
      </c>
      <c r="G4802" s="6" t="s">
        <v>4718</v>
      </c>
      <c r="H4802" s="6" t="s">
        <v>4718</v>
      </c>
      <c r="I4802" s="6" t="s">
        <v>4718</v>
      </c>
      <c r="J4802" s="6" t="s">
        <v>4718</v>
      </c>
      <c r="K4802" s="30">
        <v>0</v>
      </c>
      <c r="L4802" s="30">
        <v>0</v>
      </c>
      <c r="M4802" s="30">
        <v>0.58673308485187203</v>
      </c>
      <c r="N4802" s="30">
        <v>0</v>
      </c>
    </row>
    <row r="4803" spans="1:14" ht="45" customHeight="1" x14ac:dyDescent="0.25">
      <c r="A4803" t="s">
        <v>42277</v>
      </c>
      <c r="B4803">
        <v>1098</v>
      </c>
      <c r="C4803" s="6" t="s">
        <v>45466</v>
      </c>
      <c r="D4803" s="6" t="s">
        <v>36759</v>
      </c>
      <c r="E4803" s="6" t="s">
        <v>4718</v>
      </c>
      <c r="F4803" s="6" t="s">
        <v>4718</v>
      </c>
      <c r="G4803" s="6" t="s">
        <v>4718</v>
      </c>
      <c r="H4803" s="6" t="s">
        <v>4718</v>
      </c>
      <c r="I4803" s="6" t="s">
        <v>4718</v>
      </c>
      <c r="J4803" s="6" t="s">
        <v>4718</v>
      </c>
      <c r="K4803" s="30">
        <v>0</v>
      </c>
      <c r="L4803" s="30">
        <v>0</v>
      </c>
      <c r="M4803" s="30">
        <v>0.57551141383011495</v>
      </c>
      <c r="N4803" s="30">
        <v>0</v>
      </c>
    </row>
    <row r="4804" spans="1:14" ht="45" customHeight="1" x14ac:dyDescent="0.25">
      <c r="A4804" t="s">
        <v>42278</v>
      </c>
      <c r="B4804">
        <v>1134</v>
      </c>
      <c r="C4804" s="6" t="s">
        <v>45467</v>
      </c>
      <c r="D4804" s="6" t="s">
        <v>9117</v>
      </c>
      <c r="E4804" s="6" t="s">
        <v>4718</v>
      </c>
      <c r="F4804" s="6" t="s">
        <v>4718</v>
      </c>
      <c r="G4804" s="6" t="s">
        <v>4718</v>
      </c>
      <c r="H4804" s="6" t="s">
        <v>45468</v>
      </c>
      <c r="I4804" s="6" t="s">
        <v>11155</v>
      </c>
      <c r="J4804" s="6" t="s">
        <v>4718</v>
      </c>
      <c r="K4804" s="30">
        <v>0</v>
      </c>
      <c r="L4804" s="30">
        <v>0</v>
      </c>
      <c r="M4804" s="30">
        <v>0.55724121021646</v>
      </c>
      <c r="N4804" s="30">
        <v>0</v>
      </c>
    </row>
    <row r="4805" spans="1:14" ht="45" customHeight="1" x14ac:dyDescent="0.25">
      <c r="A4805" t="s">
        <v>42279</v>
      </c>
      <c r="B4805">
        <v>867</v>
      </c>
      <c r="C4805" s="6" t="s">
        <v>44012</v>
      </c>
      <c r="D4805" s="6" t="s">
        <v>24382</v>
      </c>
      <c r="E4805" s="6" t="s">
        <v>4718</v>
      </c>
      <c r="F4805" s="6" t="s">
        <v>4718</v>
      </c>
      <c r="G4805" s="6" t="s">
        <v>4718</v>
      </c>
      <c r="H4805" s="6" t="s">
        <v>4718</v>
      </c>
      <c r="I4805" s="6" t="s">
        <v>4718</v>
      </c>
      <c r="J4805" s="6" t="s">
        <v>4718</v>
      </c>
      <c r="K4805" s="30">
        <v>0</v>
      </c>
      <c r="L4805" s="30">
        <v>0</v>
      </c>
      <c r="M4805" s="30">
        <v>0.55701101456635904</v>
      </c>
      <c r="N4805" s="30">
        <v>0</v>
      </c>
    </row>
    <row r="4806" spans="1:14" ht="45" customHeight="1" x14ac:dyDescent="0.25">
      <c r="A4806" t="s">
        <v>42280</v>
      </c>
      <c r="B4806">
        <v>1605</v>
      </c>
      <c r="C4806" s="6" t="s">
        <v>45469</v>
      </c>
      <c r="D4806" s="6" t="s">
        <v>11844</v>
      </c>
      <c r="E4806" s="6" t="s">
        <v>4718</v>
      </c>
      <c r="F4806" s="6" t="s">
        <v>4718</v>
      </c>
      <c r="G4806" s="6" t="s">
        <v>4718</v>
      </c>
      <c r="H4806" s="6" t="s">
        <v>4718</v>
      </c>
      <c r="I4806" s="6" t="s">
        <v>4718</v>
      </c>
      <c r="J4806" s="6" t="s">
        <v>4718</v>
      </c>
      <c r="K4806" s="30">
        <v>0</v>
      </c>
      <c r="L4806" s="30">
        <v>0</v>
      </c>
      <c r="M4806" s="30">
        <v>0.55530566800495296</v>
      </c>
      <c r="N4806" s="30">
        <v>0</v>
      </c>
    </row>
    <row r="4807" spans="1:14" ht="45" customHeight="1" x14ac:dyDescent="0.25">
      <c r="A4807" t="s">
        <v>42281</v>
      </c>
      <c r="B4807">
        <v>678</v>
      </c>
      <c r="C4807" s="6" t="s">
        <v>33990</v>
      </c>
      <c r="D4807" s="6" t="s">
        <v>11089</v>
      </c>
      <c r="E4807" s="6" t="s">
        <v>4718</v>
      </c>
      <c r="F4807" s="6" t="s">
        <v>4718</v>
      </c>
      <c r="G4807" s="6" t="s">
        <v>4718</v>
      </c>
      <c r="H4807" s="6" t="s">
        <v>33991</v>
      </c>
      <c r="I4807" s="6" t="s">
        <v>4718</v>
      </c>
      <c r="J4807" s="6" t="s">
        <v>4718</v>
      </c>
      <c r="K4807" s="30">
        <v>0</v>
      </c>
      <c r="L4807" s="30">
        <v>0</v>
      </c>
      <c r="M4807" s="30">
        <v>0.49254508388289098</v>
      </c>
      <c r="N4807" s="30">
        <v>0</v>
      </c>
    </row>
    <row r="4808" spans="1:14" ht="45" customHeight="1" x14ac:dyDescent="0.25">
      <c r="A4808" t="s">
        <v>42282</v>
      </c>
      <c r="B4808">
        <v>1326</v>
      </c>
      <c r="C4808" s="6" t="s">
        <v>31779</v>
      </c>
      <c r="D4808" s="6" t="s">
        <v>9286</v>
      </c>
      <c r="E4808" s="6" t="s">
        <v>4718</v>
      </c>
      <c r="F4808" s="6" t="s">
        <v>4718</v>
      </c>
      <c r="G4808" s="6" t="s">
        <v>4718</v>
      </c>
      <c r="H4808" s="6" t="s">
        <v>4718</v>
      </c>
      <c r="I4808" s="6" t="s">
        <v>4718</v>
      </c>
      <c r="J4808" s="6" t="s">
        <v>4718</v>
      </c>
      <c r="K4808" s="30">
        <v>1.9032121462999201</v>
      </c>
      <c r="L4808" s="30">
        <v>0</v>
      </c>
      <c r="M4808" s="30">
        <v>0.476554700139869</v>
      </c>
      <c r="N4808" s="30">
        <v>0</v>
      </c>
    </row>
    <row r="4809" spans="1:14" ht="45" customHeight="1" x14ac:dyDescent="0.25">
      <c r="A4809" t="s">
        <v>42283</v>
      </c>
      <c r="B4809">
        <v>1479</v>
      </c>
      <c r="C4809" s="6" t="s">
        <v>45470</v>
      </c>
      <c r="D4809" s="6" t="s">
        <v>45471</v>
      </c>
      <c r="E4809" s="6" t="s">
        <v>4718</v>
      </c>
      <c r="F4809" s="6" t="s">
        <v>4718</v>
      </c>
      <c r="G4809" s="6" t="s">
        <v>4718</v>
      </c>
      <c r="H4809" s="6" t="s">
        <v>4718</v>
      </c>
      <c r="I4809" s="6" t="s">
        <v>4718</v>
      </c>
      <c r="J4809" s="6" t="s">
        <v>4718</v>
      </c>
      <c r="K4809" s="30">
        <v>4.8622020212331103</v>
      </c>
      <c r="L4809" s="30">
        <v>1.14747458056935</v>
      </c>
      <c r="M4809" s="30">
        <v>0.42725593805643403</v>
      </c>
      <c r="N4809" s="30">
        <v>0</v>
      </c>
    </row>
    <row r="4810" spans="1:14" ht="45" customHeight="1" x14ac:dyDescent="0.25">
      <c r="A4810" t="s">
        <v>42284</v>
      </c>
      <c r="B4810">
        <v>1194</v>
      </c>
      <c r="C4810" s="6" t="s">
        <v>45472</v>
      </c>
      <c r="D4810" s="6" t="s">
        <v>32962</v>
      </c>
      <c r="E4810" s="6" t="s">
        <v>4718</v>
      </c>
      <c r="F4810" s="6" t="s">
        <v>4718</v>
      </c>
      <c r="G4810" s="6" t="s">
        <v>17521</v>
      </c>
      <c r="H4810" s="6" t="s">
        <v>17522</v>
      </c>
      <c r="I4810" s="6" t="s">
        <v>17523</v>
      </c>
      <c r="J4810" s="6" t="s">
        <v>4718</v>
      </c>
      <c r="K4810" s="30">
        <v>0</v>
      </c>
      <c r="L4810" s="30">
        <v>0</v>
      </c>
      <c r="M4810" s="30">
        <v>0.40446277188361202</v>
      </c>
      <c r="N4810" s="30">
        <v>0</v>
      </c>
    </row>
    <row r="4811" spans="1:14" ht="45" customHeight="1" x14ac:dyDescent="0.25">
      <c r="A4811" t="s">
        <v>42285</v>
      </c>
      <c r="B4811">
        <v>831</v>
      </c>
      <c r="C4811" s="6" t="s">
        <v>45473</v>
      </c>
      <c r="D4811" s="6" t="s">
        <v>45474</v>
      </c>
      <c r="E4811" s="6" t="s">
        <v>7353</v>
      </c>
      <c r="F4811" s="6" t="s">
        <v>4718</v>
      </c>
      <c r="G4811" s="6" t="s">
        <v>7355</v>
      </c>
      <c r="H4811" s="6" t="s">
        <v>7356</v>
      </c>
      <c r="I4811" s="6" t="s">
        <v>7357</v>
      </c>
      <c r="J4811" s="6" t="s">
        <v>4718</v>
      </c>
      <c r="K4811" s="30">
        <v>0</v>
      </c>
      <c r="L4811" s="30">
        <v>0</v>
      </c>
      <c r="M4811" s="30">
        <v>0.40185988793333299</v>
      </c>
      <c r="N4811" s="30">
        <v>0</v>
      </c>
    </row>
    <row r="4812" spans="1:14" ht="45" customHeight="1" x14ac:dyDescent="0.25">
      <c r="A4812" t="s">
        <v>42286</v>
      </c>
      <c r="B4812">
        <v>855</v>
      </c>
      <c r="C4812" s="6" t="s">
        <v>43212</v>
      </c>
      <c r="D4812" s="6" t="s">
        <v>11089</v>
      </c>
      <c r="E4812" s="6" t="s">
        <v>4718</v>
      </c>
      <c r="F4812" s="6" t="s">
        <v>4718</v>
      </c>
      <c r="G4812" s="6" t="s">
        <v>4718</v>
      </c>
      <c r="H4812" s="6" t="s">
        <v>4718</v>
      </c>
      <c r="I4812" s="6" t="s">
        <v>4718</v>
      </c>
      <c r="J4812" s="6" t="s">
        <v>4718</v>
      </c>
      <c r="K4812" s="30">
        <v>0</v>
      </c>
      <c r="L4812" s="30">
        <v>0</v>
      </c>
      <c r="M4812" s="30">
        <v>0.39057961037730998</v>
      </c>
      <c r="N4812" s="30">
        <v>0</v>
      </c>
    </row>
    <row r="4813" spans="1:14" ht="45" customHeight="1" x14ac:dyDescent="0.25">
      <c r="A4813" t="s">
        <v>42287</v>
      </c>
      <c r="B4813">
        <v>2052</v>
      </c>
      <c r="C4813" s="6" t="s">
        <v>45475</v>
      </c>
      <c r="D4813" s="6" t="s">
        <v>12740</v>
      </c>
      <c r="E4813" s="6" t="s">
        <v>4718</v>
      </c>
      <c r="F4813" s="6" t="s">
        <v>4718</v>
      </c>
      <c r="G4813" s="6" t="s">
        <v>4718</v>
      </c>
      <c r="H4813" s="6" t="s">
        <v>4718</v>
      </c>
      <c r="I4813" s="6" t="s">
        <v>4718</v>
      </c>
      <c r="J4813" s="6" t="s">
        <v>4718</v>
      </c>
      <c r="K4813" s="30">
        <v>0</v>
      </c>
      <c r="L4813" s="30">
        <v>0</v>
      </c>
      <c r="M4813" s="30">
        <v>0.30794908985646502</v>
      </c>
      <c r="N4813" s="30">
        <v>0</v>
      </c>
    </row>
    <row r="4814" spans="1:14" ht="45" customHeight="1" x14ac:dyDescent="0.25">
      <c r="A4814" t="s">
        <v>42288</v>
      </c>
      <c r="B4814">
        <v>5952</v>
      </c>
      <c r="C4814" s="6" t="s">
        <v>45476</v>
      </c>
      <c r="D4814" s="6" t="s">
        <v>45477</v>
      </c>
      <c r="E4814" s="6" t="s">
        <v>4718</v>
      </c>
      <c r="F4814" s="6" t="s">
        <v>4718</v>
      </c>
      <c r="G4814" s="6" t="s">
        <v>4718</v>
      </c>
      <c r="H4814" s="6" t="s">
        <v>4718</v>
      </c>
      <c r="I4814" s="6" t="s">
        <v>4718</v>
      </c>
      <c r="J4814" s="6" t="s">
        <v>4718</v>
      </c>
      <c r="K4814" s="30">
        <v>0</v>
      </c>
      <c r="L4814" s="30">
        <v>0</v>
      </c>
      <c r="M4814" s="30">
        <v>0.22442578418857501</v>
      </c>
      <c r="N4814" s="30">
        <v>0</v>
      </c>
    </row>
    <row r="4815" spans="1:14" ht="45" customHeight="1" x14ac:dyDescent="0.25">
      <c r="A4815" t="s">
        <v>42289</v>
      </c>
      <c r="B4815">
        <v>282</v>
      </c>
      <c r="C4815" s="6" t="s">
        <v>35650</v>
      </c>
      <c r="D4815" s="6" t="s">
        <v>4718</v>
      </c>
      <c r="E4815" s="6" t="s">
        <v>4718</v>
      </c>
      <c r="F4815" s="6" t="s">
        <v>4718</v>
      </c>
      <c r="G4815" s="6" t="s">
        <v>4718</v>
      </c>
      <c r="H4815" s="6" t="s">
        <v>4718</v>
      </c>
      <c r="I4815" s="6" t="s">
        <v>4718</v>
      </c>
      <c r="J4815" s="6" t="s">
        <v>4718</v>
      </c>
      <c r="K4815" s="30">
        <v>23.4582092003096</v>
      </c>
      <c r="L4815" s="30">
        <v>0</v>
      </c>
      <c r="M4815" s="30">
        <v>0</v>
      </c>
      <c r="N4815" s="30">
        <v>0</v>
      </c>
    </row>
    <row r="4816" spans="1:14" ht="45" customHeight="1" x14ac:dyDescent="0.25">
      <c r="A4816" t="s">
        <v>42290</v>
      </c>
      <c r="B4816">
        <v>429</v>
      </c>
      <c r="C4816" s="6" t="s">
        <v>45478</v>
      </c>
      <c r="D4816" s="6" t="s">
        <v>4718</v>
      </c>
      <c r="E4816" s="6" t="s">
        <v>4718</v>
      </c>
      <c r="F4816" s="6" t="s">
        <v>4718</v>
      </c>
      <c r="G4816" s="6" t="s">
        <v>4718</v>
      </c>
      <c r="H4816" s="6" t="s">
        <v>4718</v>
      </c>
      <c r="I4816" s="6" t="s">
        <v>4718</v>
      </c>
      <c r="J4816" s="6" t="s">
        <v>4718</v>
      </c>
      <c r="K4816" s="30">
        <v>3.9217704832846798</v>
      </c>
      <c r="L4816" s="30">
        <v>0</v>
      </c>
      <c r="M4816" s="30">
        <v>0</v>
      </c>
      <c r="N4816" s="30">
        <v>0</v>
      </c>
    </row>
    <row r="4817" spans="1:14" ht="45" customHeight="1" x14ac:dyDescent="0.25">
      <c r="A4817" t="s">
        <v>42291</v>
      </c>
      <c r="B4817">
        <v>222</v>
      </c>
      <c r="C4817" s="6" t="s">
        <v>31926</v>
      </c>
      <c r="D4817" s="6" t="s">
        <v>4718</v>
      </c>
      <c r="E4817" s="6" t="s">
        <v>4718</v>
      </c>
      <c r="F4817" s="6" t="s">
        <v>4718</v>
      </c>
      <c r="G4817" s="6" t="s">
        <v>4718</v>
      </c>
      <c r="H4817" s="6" t="s">
        <v>4718</v>
      </c>
      <c r="I4817" s="6" t="s">
        <v>4718</v>
      </c>
      <c r="J4817" s="6" t="s">
        <v>4718</v>
      </c>
      <c r="K4817" s="30">
        <v>3.78927823722776</v>
      </c>
      <c r="L4817" s="30">
        <v>0</v>
      </c>
      <c r="M4817" s="30">
        <v>0</v>
      </c>
      <c r="N4817" s="30">
        <v>0</v>
      </c>
    </row>
    <row r="4818" spans="1:14" ht="45" customHeight="1" x14ac:dyDescent="0.25">
      <c r="A4818" t="s">
        <v>42292</v>
      </c>
      <c r="B4818">
        <v>507</v>
      </c>
      <c r="C4818" s="6" t="s">
        <v>37240</v>
      </c>
      <c r="D4818" s="6" t="s">
        <v>24205</v>
      </c>
      <c r="E4818" s="6" t="s">
        <v>4718</v>
      </c>
      <c r="F4818" s="6" t="s">
        <v>4718</v>
      </c>
      <c r="G4818" s="6" t="s">
        <v>4718</v>
      </c>
      <c r="H4818" s="6" t="s">
        <v>4718</v>
      </c>
      <c r="I4818" s="6" t="s">
        <v>4718</v>
      </c>
      <c r="J4818" s="6" t="s">
        <v>4718</v>
      </c>
      <c r="K4818" s="30">
        <v>6.6567857037402502</v>
      </c>
      <c r="L4818" s="30">
        <v>10.8878438603448</v>
      </c>
      <c r="M4818" s="30">
        <v>0</v>
      </c>
      <c r="N4818" s="30">
        <v>0</v>
      </c>
    </row>
    <row r="4819" spans="1:14" ht="45" customHeight="1" x14ac:dyDescent="0.25">
      <c r="A4819" t="s">
        <v>42293</v>
      </c>
      <c r="B4819">
        <v>582</v>
      </c>
      <c r="C4819" s="6" t="s">
        <v>45479</v>
      </c>
      <c r="D4819" s="6" t="s">
        <v>15978</v>
      </c>
      <c r="E4819" s="6" t="s">
        <v>4718</v>
      </c>
      <c r="F4819" s="6" t="s">
        <v>4718</v>
      </c>
      <c r="G4819" s="6" t="s">
        <v>4718</v>
      </c>
      <c r="H4819" s="6" t="s">
        <v>4718</v>
      </c>
      <c r="I4819" s="6" t="s">
        <v>4718</v>
      </c>
      <c r="J4819" s="6" t="s">
        <v>4718</v>
      </c>
      <c r="K4819" s="30">
        <v>1.4453947915198699</v>
      </c>
      <c r="L4819" s="30">
        <v>0</v>
      </c>
      <c r="M4819" s="30">
        <v>0</v>
      </c>
      <c r="N4819" s="30">
        <v>0</v>
      </c>
    </row>
    <row r="4820" spans="1:14" ht="45" customHeight="1" x14ac:dyDescent="0.25">
      <c r="A4820" t="s">
        <v>42294</v>
      </c>
      <c r="B4820">
        <v>387</v>
      </c>
      <c r="C4820" s="6" t="s">
        <v>45480</v>
      </c>
      <c r="D4820" s="6" t="s">
        <v>36965</v>
      </c>
      <c r="E4820" s="6" t="s">
        <v>4718</v>
      </c>
      <c r="F4820" s="6" t="s">
        <v>4718</v>
      </c>
      <c r="G4820" s="6" t="s">
        <v>4718</v>
      </c>
      <c r="H4820" s="6" t="s">
        <v>4718</v>
      </c>
      <c r="I4820" s="6" t="s">
        <v>4718</v>
      </c>
      <c r="J4820" s="6" t="s">
        <v>4718</v>
      </c>
      <c r="K4820" s="30">
        <v>1.0868472463366501</v>
      </c>
      <c r="L4820" s="30">
        <v>0</v>
      </c>
      <c r="M4820" s="30">
        <v>0</v>
      </c>
      <c r="N4820" s="30">
        <v>0</v>
      </c>
    </row>
    <row r="4821" spans="1:14" ht="45" customHeight="1" x14ac:dyDescent="0.25">
      <c r="A4821" t="s">
        <v>42295</v>
      </c>
      <c r="B4821">
        <v>1485</v>
      </c>
      <c r="C4821" s="6" t="s">
        <v>45481</v>
      </c>
      <c r="D4821" s="6" t="s">
        <v>45482</v>
      </c>
      <c r="E4821" s="6" t="s">
        <v>4718</v>
      </c>
      <c r="F4821" s="6" t="s">
        <v>4718</v>
      </c>
      <c r="G4821" s="6" t="s">
        <v>4718</v>
      </c>
      <c r="H4821" s="6" t="s">
        <v>4718</v>
      </c>
      <c r="I4821" s="6" t="s">
        <v>4718</v>
      </c>
      <c r="J4821" s="6" t="s">
        <v>4718</v>
      </c>
      <c r="K4821" s="30">
        <v>5.1633645444024099</v>
      </c>
      <c r="L4821" s="30">
        <v>0</v>
      </c>
      <c r="M4821" s="30">
        <v>0</v>
      </c>
      <c r="N4821" s="30">
        <v>0</v>
      </c>
    </row>
    <row r="4822" spans="1:14" ht="45" customHeight="1" x14ac:dyDescent="0.25">
      <c r="A4822" t="s">
        <v>42296</v>
      </c>
      <c r="B4822">
        <v>225</v>
      </c>
      <c r="C4822" s="6" t="s">
        <v>45483</v>
      </c>
      <c r="D4822" s="6" t="s">
        <v>45484</v>
      </c>
      <c r="E4822" s="6" t="s">
        <v>4718</v>
      </c>
      <c r="F4822" s="6" t="s">
        <v>4718</v>
      </c>
      <c r="G4822" s="6" t="s">
        <v>4718</v>
      </c>
      <c r="H4822" s="6" t="s">
        <v>4718</v>
      </c>
      <c r="I4822" s="6" t="s">
        <v>4718</v>
      </c>
      <c r="J4822" s="6" t="s">
        <v>4718</v>
      </c>
      <c r="K4822" s="30">
        <v>15.644441146755801</v>
      </c>
      <c r="L4822" s="30">
        <v>0</v>
      </c>
      <c r="M4822" s="30">
        <v>0</v>
      </c>
      <c r="N4822" s="30">
        <v>0</v>
      </c>
    </row>
    <row r="4823" spans="1:14" ht="45" customHeight="1" x14ac:dyDescent="0.25">
      <c r="A4823" t="s">
        <v>42297</v>
      </c>
      <c r="B4823">
        <v>1203</v>
      </c>
      <c r="C4823" s="6" t="s">
        <v>45485</v>
      </c>
      <c r="D4823" s="6" t="s">
        <v>14685</v>
      </c>
      <c r="E4823" s="6" t="s">
        <v>4718</v>
      </c>
      <c r="F4823" s="6" t="s">
        <v>4718</v>
      </c>
      <c r="G4823" s="6" t="s">
        <v>4718</v>
      </c>
      <c r="H4823" s="6" t="s">
        <v>4718</v>
      </c>
      <c r="I4823" s="6" t="s">
        <v>4718</v>
      </c>
      <c r="J4823" s="6" t="s">
        <v>4718</v>
      </c>
      <c r="K4823" s="30">
        <v>0</v>
      </c>
      <c r="L4823" s="30">
        <v>1.7449766968056499</v>
      </c>
      <c r="M4823" s="30">
        <v>0</v>
      </c>
      <c r="N4823" s="30">
        <v>0</v>
      </c>
    </row>
    <row r="4824" spans="1:14" ht="45" customHeight="1" x14ac:dyDescent="0.25">
      <c r="A4824" t="s">
        <v>42298</v>
      </c>
      <c r="B4824">
        <v>306</v>
      </c>
      <c r="C4824" s="6" t="s">
        <v>43502</v>
      </c>
      <c r="D4824" s="6" t="s">
        <v>17110</v>
      </c>
      <c r="E4824" s="6" t="s">
        <v>4718</v>
      </c>
      <c r="F4824" s="6" t="s">
        <v>4718</v>
      </c>
      <c r="G4824" s="6" t="s">
        <v>4718</v>
      </c>
      <c r="H4824" s="6" t="s">
        <v>4718</v>
      </c>
      <c r="I4824" s="6" t="s">
        <v>4718</v>
      </c>
      <c r="J4824" s="6" t="s">
        <v>4718</v>
      </c>
      <c r="K4824" s="30">
        <v>14.5216390574004</v>
      </c>
      <c r="L4824" s="30">
        <v>0</v>
      </c>
      <c r="M4824" s="30">
        <v>0</v>
      </c>
      <c r="N4824" s="30">
        <v>0</v>
      </c>
    </row>
    <row r="4825" spans="1:14" ht="45" customHeight="1" x14ac:dyDescent="0.25">
      <c r="A4825" t="s">
        <v>42299</v>
      </c>
      <c r="B4825">
        <v>558</v>
      </c>
      <c r="C4825" s="6" t="s">
        <v>34846</v>
      </c>
      <c r="D4825" s="6" t="s">
        <v>34847</v>
      </c>
      <c r="E4825" s="6" t="s">
        <v>4718</v>
      </c>
      <c r="F4825" s="6" t="s">
        <v>4718</v>
      </c>
      <c r="G4825" s="6" t="s">
        <v>4718</v>
      </c>
      <c r="H4825" s="6" t="s">
        <v>4718</v>
      </c>
      <c r="I4825" s="6" t="s">
        <v>4718</v>
      </c>
      <c r="J4825" s="6" t="s">
        <v>4718</v>
      </c>
      <c r="K4825" s="30">
        <v>0.75378115471735097</v>
      </c>
      <c r="L4825" s="30">
        <v>0</v>
      </c>
      <c r="M4825" s="30">
        <v>0</v>
      </c>
      <c r="N4825" s="30">
        <v>0</v>
      </c>
    </row>
    <row r="4826" spans="1:14" ht="45" customHeight="1" x14ac:dyDescent="0.25">
      <c r="A4826" t="s">
        <v>42300</v>
      </c>
      <c r="B4826">
        <v>276</v>
      </c>
      <c r="C4826" s="6" t="s">
        <v>45486</v>
      </c>
      <c r="D4826" s="6" t="s">
        <v>45487</v>
      </c>
      <c r="E4826" s="6" t="s">
        <v>4718</v>
      </c>
      <c r="F4826" s="6" t="s">
        <v>4718</v>
      </c>
      <c r="G4826" s="6" t="s">
        <v>4718</v>
      </c>
      <c r="H4826" s="6" t="s">
        <v>35608</v>
      </c>
      <c r="I4826" s="6" t="s">
        <v>4718</v>
      </c>
      <c r="J4826" s="6" t="s">
        <v>4718</v>
      </c>
      <c r="K4826" s="30">
        <v>1.5239488562763801</v>
      </c>
      <c r="L4826" s="30">
        <v>0</v>
      </c>
      <c r="M4826" s="30">
        <v>0</v>
      </c>
      <c r="N4826" s="30">
        <v>0</v>
      </c>
    </row>
    <row r="4827" spans="1:14" ht="45" customHeight="1" x14ac:dyDescent="0.25">
      <c r="A4827" t="s">
        <v>42301</v>
      </c>
      <c r="B4827">
        <v>150</v>
      </c>
      <c r="C4827" s="6" t="s">
        <v>43167</v>
      </c>
      <c r="D4827" s="6" t="s">
        <v>43168</v>
      </c>
      <c r="E4827" s="6" t="s">
        <v>4718</v>
      </c>
      <c r="F4827" s="6" t="s">
        <v>4718</v>
      </c>
      <c r="G4827" s="6" t="s">
        <v>4718</v>
      </c>
      <c r="H4827" s="6" t="s">
        <v>43169</v>
      </c>
      <c r="I4827" s="6" t="s">
        <v>4718</v>
      </c>
      <c r="J4827" s="6" t="s">
        <v>4718</v>
      </c>
      <c r="K4827" s="30">
        <v>25.236593059936901</v>
      </c>
      <c r="L4827" s="30">
        <v>0</v>
      </c>
      <c r="M4827" s="30">
        <v>0</v>
      </c>
      <c r="N4827" s="30">
        <v>0</v>
      </c>
    </row>
    <row r="4828" spans="1:14" ht="45" customHeight="1" x14ac:dyDescent="0.25">
      <c r="A4828" t="s">
        <v>42302</v>
      </c>
      <c r="B4828">
        <v>408</v>
      </c>
      <c r="C4828" s="6" t="s">
        <v>45488</v>
      </c>
      <c r="D4828" s="6" t="s">
        <v>12354</v>
      </c>
      <c r="E4828" s="6" t="s">
        <v>4718</v>
      </c>
      <c r="F4828" s="6" t="s">
        <v>4718</v>
      </c>
      <c r="G4828" s="6" t="s">
        <v>4718</v>
      </c>
      <c r="H4828" s="6" t="s">
        <v>45489</v>
      </c>
      <c r="I4828" s="6" t="s">
        <v>4718</v>
      </c>
      <c r="J4828" s="6" t="s">
        <v>4718</v>
      </c>
      <c r="K4828" s="30">
        <v>10.5620414313679</v>
      </c>
      <c r="L4828" s="30">
        <v>0</v>
      </c>
      <c r="M4828" s="30">
        <v>0</v>
      </c>
      <c r="N4828" s="30">
        <v>0</v>
      </c>
    </row>
    <row r="4829" spans="1:14" ht="45" customHeight="1" x14ac:dyDescent="0.25">
      <c r="A4829" t="s">
        <v>42303</v>
      </c>
      <c r="B4829">
        <v>672</v>
      </c>
      <c r="C4829" s="6" t="s">
        <v>37285</v>
      </c>
      <c r="D4829" s="6" t="s">
        <v>32769</v>
      </c>
      <c r="E4829" s="6" t="s">
        <v>5280</v>
      </c>
      <c r="F4829" s="6" t="s">
        <v>4718</v>
      </c>
      <c r="G4829" s="6" t="s">
        <v>4718</v>
      </c>
      <c r="H4829" s="6" t="s">
        <v>5282</v>
      </c>
      <c r="I4829" s="6" t="s">
        <v>4718</v>
      </c>
      <c r="J4829" s="6" t="s">
        <v>4922</v>
      </c>
      <c r="K4829" s="30">
        <v>15.8487635361474</v>
      </c>
      <c r="L4829" s="30">
        <v>6.1828918431486004</v>
      </c>
      <c r="M4829" s="30">
        <v>0</v>
      </c>
      <c r="N4829" s="30">
        <v>0</v>
      </c>
    </row>
    <row r="4830" spans="1:14" ht="45" customHeight="1" x14ac:dyDescent="0.25">
      <c r="A4830" t="s">
        <v>42304</v>
      </c>
      <c r="B4830">
        <v>969</v>
      </c>
      <c r="C4830" s="6" t="s">
        <v>37285</v>
      </c>
      <c r="D4830" s="6" t="s">
        <v>32769</v>
      </c>
      <c r="E4830" s="6" t="s">
        <v>5280</v>
      </c>
      <c r="F4830" s="6" t="s">
        <v>4718</v>
      </c>
      <c r="G4830" s="6" t="s">
        <v>4718</v>
      </c>
      <c r="H4830" s="6" t="s">
        <v>5282</v>
      </c>
      <c r="I4830" s="6" t="s">
        <v>4718</v>
      </c>
      <c r="J4830" s="6" t="s">
        <v>4922</v>
      </c>
      <c r="K4830" s="30">
        <v>1.5170771687850799</v>
      </c>
      <c r="L4830" s="30">
        <v>0</v>
      </c>
      <c r="M4830" s="30">
        <v>0</v>
      </c>
      <c r="N4830" s="30">
        <v>0</v>
      </c>
    </row>
    <row r="4831" spans="1:14" ht="45" customHeight="1" x14ac:dyDescent="0.25">
      <c r="A4831" t="s">
        <v>42305</v>
      </c>
      <c r="B4831">
        <v>978</v>
      </c>
      <c r="C4831" s="6" t="s">
        <v>30924</v>
      </c>
      <c r="D4831" s="6" t="s">
        <v>6509</v>
      </c>
      <c r="E4831" s="6" t="s">
        <v>6510</v>
      </c>
      <c r="F4831" s="6" t="s">
        <v>4718</v>
      </c>
      <c r="G4831" s="6" t="s">
        <v>4718</v>
      </c>
      <c r="H4831" s="6" t="s">
        <v>6512</v>
      </c>
      <c r="I4831" s="6" t="s">
        <v>4718</v>
      </c>
      <c r="J4831" s="6" t="s">
        <v>4922</v>
      </c>
      <c r="K4831" s="30">
        <v>2.2634541203623901</v>
      </c>
      <c r="L4831" s="30">
        <v>2.60424159369509</v>
      </c>
      <c r="M4831" s="30">
        <v>0</v>
      </c>
      <c r="N4831" s="30">
        <v>0</v>
      </c>
    </row>
    <row r="4832" spans="1:14" ht="45" customHeight="1" x14ac:dyDescent="0.25">
      <c r="A4832" t="s">
        <v>42306</v>
      </c>
      <c r="B4832">
        <v>1050</v>
      </c>
      <c r="C4832" s="6" t="s">
        <v>45490</v>
      </c>
      <c r="D4832" s="6" t="s">
        <v>6118</v>
      </c>
      <c r="E4832" s="6" t="s">
        <v>4718</v>
      </c>
      <c r="F4832" s="6" t="s">
        <v>4718</v>
      </c>
      <c r="G4832" s="6" t="s">
        <v>4718</v>
      </c>
      <c r="H4832" s="6" t="s">
        <v>6120</v>
      </c>
      <c r="I4832" s="6" t="s">
        <v>4718</v>
      </c>
      <c r="J4832" s="6" t="s">
        <v>4922</v>
      </c>
      <c r="K4832" s="30">
        <v>14.2049435136372</v>
      </c>
      <c r="L4832" s="30">
        <v>1.61516315166786</v>
      </c>
      <c r="M4832" s="30">
        <v>0</v>
      </c>
      <c r="N4832" s="30">
        <v>0</v>
      </c>
    </row>
    <row r="4833" spans="1:14" ht="45" customHeight="1" x14ac:dyDescent="0.25">
      <c r="A4833" t="s">
        <v>42307</v>
      </c>
      <c r="B4833">
        <v>177</v>
      </c>
      <c r="C4833" s="6" t="s">
        <v>4752</v>
      </c>
      <c r="D4833" s="6" t="s">
        <v>4752</v>
      </c>
      <c r="E4833" s="6" t="s">
        <v>4752</v>
      </c>
      <c r="F4833" s="6" t="s">
        <v>4752</v>
      </c>
      <c r="G4833" s="6" t="s">
        <v>4752</v>
      </c>
      <c r="H4833" s="6" t="s">
        <v>4752</v>
      </c>
      <c r="I4833" s="6" t="s">
        <v>4752</v>
      </c>
      <c r="J4833" s="6" t="s">
        <v>4752</v>
      </c>
      <c r="K4833" s="30">
        <v>18.5369473882627</v>
      </c>
      <c r="L4833" s="30">
        <v>0</v>
      </c>
      <c r="M4833" s="30">
        <v>0</v>
      </c>
      <c r="N4833" s="30">
        <v>0</v>
      </c>
    </row>
    <row r="4834" spans="1:14" ht="45" customHeight="1" x14ac:dyDescent="0.25">
      <c r="A4834" t="s">
        <v>42308</v>
      </c>
      <c r="B4834">
        <v>288</v>
      </c>
      <c r="C4834" s="6" t="s">
        <v>4752</v>
      </c>
      <c r="D4834" s="6" t="s">
        <v>4752</v>
      </c>
      <c r="E4834" s="6" t="s">
        <v>4752</v>
      </c>
      <c r="F4834" s="6" t="s">
        <v>4752</v>
      </c>
      <c r="G4834" s="6" t="s">
        <v>4752</v>
      </c>
      <c r="H4834" s="6" t="s">
        <v>4752</v>
      </c>
      <c r="I4834" s="6" t="s">
        <v>4752</v>
      </c>
      <c r="J4834" s="6" t="s">
        <v>4752</v>
      </c>
      <c r="K4834" s="30">
        <v>1.2760831393687</v>
      </c>
      <c r="L4834" s="30">
        <v>0</v>
      </c>
      <c r="M4834" s="30">
        <v>0</v>
      </c>
      <c r="N4834" s="30">
        <v>0</v>
      </c>
    </row>
    <row r="4835" spans="1:14" ht="45" customHeight="1" x14ac:dyDescent="0.25">
      <c r="C4835" s="6"/>
      <c r="D4835" s="6"/>
      <c r="E4835" s="6"/>
      <c r="F4835" s="6"/>
      <c r="G4835" s="6"/>
      <c r="H4835" s="6"/>
      <c r="I4835" s="6"/>
      <c r="J4835" s="6"/>
      <c r="K4835" s="4"/>
      <c r="L4835" s="4"/>
      <c r="M4835" s="4"/>
      <c r="N4835" s="4"/>
    </row>
    <row r="4836" spans="1:14" ht="45" customHeight="1" x14ac:dyDescent="0.25">
      <c r="C4836" s="6"/>
      <c r="D4836" s="6"/>
      <c r="E4836" s="6"/>
      <c r="F4836" s="6"/>
      <c r="G4836" s="6"/>
      <c r="H4836" s="6"/>
      <c r="I4836" s="6"/>
      <c r="J4836" s="6"/>
      <c r="K4836" s="4"/>
      <c r="L4836" s="4"/>
      <c r="M4836" s="4"/>
      <c r="N4836" s="4"/>
    </row>
    <row r="4837" spans="1:14" ht="45" customHeight="1" x14ac:dyDescent="0.25">
      <c r="C4837" s="6"/>
      <c r="D4837" s="6"/>
      <c r="E4837" s="6"/>
      <c r="F4837" s="6"/>
      <c r="G4837" s="6"/>
      <c r="H4837" s="6"/>
      <c r="I4837" s="6"/>
      <c r="J4837" s="6"/>
      <c r="K4837" s="4"/>
      <c r="L4837" s="4"/>
      <c r="M4837" s="4"/>
      <c r="N4837" s="4"/>
    </row>
    <row r="4838" spans="1:14" ht="45" customHeight="1" x14ac:dyDescent="0.25">
      <c r="C4838" s="6"/>
      <c r="D4838" s="6"/>
      <c r="E4838" s="6"/>
      <c r="F4838" s="6"/>
      <c r="G4838" s="6"/>
      <c r="H4838" s="6"/>
      <c r="I4838" s="6"/>
      <c r="J4838" s="6"/>
      <c r="K4838" s="4"/>
      <c r="L4838" s="4"/>
      <c r="M4838" s="4"/>
      <c r="N4838" s="4"/>
    </row>
    <row r="4839" spans="1:14" ht="45" customHeight="1" x14ac:dyDescent="0.25">
      <c r="C4839" s="6"/>
      <c r="D4839" s="6"/>
      <c r="E4839" s="6"/>
      <c r="F4839" s="6"/>
      <c r="G4839" s="6"/>
      <c r="H4839" s="6"/>
      <c r="I4839" s="6"/>
      <c r="J4839" s="6"/>
      <c r="K4839" s="4"/>
      <c r="L4839" s="4"/>
      <c r="M4839" s="4"/>
      <c r="N4839" s="4"/>
    </row>
    <row r="4840" spans="1:14" ht="45" customHeight="1" x14ac:dyDescent="0.25">
      <c r="C4840" s="6"/>
      <c r="D4840" s="6"/>
      <c r="E4840" s="6"/>
      <c r="F4840" s="6"/>
      <c r="G4840" s="6"/>
      <c r="H4840" s="6"/>
      <c r="I4840" s="6"/>
      <c r="J4840" s="6"/>
      <c r="K4840" s="4"/>
      <c r="L4840" s="4"/>
      <c r="M4840" s="4"/>
      <c r="N4840" s="4"/>
    </row>
    <row r="4841" spans="1:14" ht="45" customHeight="1" x14ac:dyDescent="0.25">
      <c r="C4841" s="6"/>
      <c r="D4841" s="6"/>
      <c r="E4841" s="6"/>
      <c r="F4841" s="6"/>
      <c r="G4841" s="6"/>
      <c r="H4841" s="6"/>
      <c r="I4841" s="6"/>
      <c r="J4841" s="6"/>
      <c r="K4841" s="4"/>
      <c r="L4841" s="4"/>
      <c r="M4841" s="4"/>
      <c r="N4841" s="4"/>
    </row>
    <row r="4842" spans="1:14" ht="45" customHeight="1" x14ac:dyDescent="0.25">
      <c r="C4842" s="6"/>
      <c r="D4842" s="6"/>
      <c r="E4842" s="6"/>
      <c r="F4842" s="6"/>
      <c r="G4842" s="6"/>
      <c r="H4842" s="6"/>
      <c r="I4842" s="6"/>
      <c r="J4842" s="6"/>
      <c r="K4842" s="4"/>
      <c r="L4842" s="4"/>
      <c r="M4842" s="4"/>
      <c r="N4842" s="4"/>
    </row>
    <row r="4843" spans="1:14" ht="45" customHeight="1" x14ac:dyDescent="0.25">
      <c r="C4843" s="6"/>
      <c r="D4843" s="6"/>
      <c r="E4843" s="6"/>
      <c r="F4843" s="6"/>
      <c r="G4843" s="6"/>
      <c r="H4843" s="6"/>
      <c r="I4843" s="6"/>
      <c r="J4843" s="6"/>
      <c r="K4843" s="4"/>
      <c r="L4843" s="4"/>
      <c r="M4843" s="4"/>
      <c r="N4843" s="4"/>
    </row>
    <row r="4844" spans="1:14" ht="45" customHeight="1" x14ac:dyDescent="0.25">
      <c r="C4844" s="6"/>
      <c r="D4844" s="6"/>
      <c r="E4844" s="6"/>
      <c r="F4844" s="6"/>
      <c r="G4844" s="6"/>
      <c r="H4844" s="6"/>
      <c r="I4844" s="6"/>
      <c r="J4844" s="6"/>
      <c r="K4844" s="4"/>
      <c r="L4844" s="4"/>
      <c r="M4844" s="4"/>
      <c r="N4844" s="4"/>
    </row>
    <row r="4845" spans="1:14" ht="45" customHeight="1" x14ac:dyDescent="0.25">
      <c r="C4845" s="6"/>
      <c r="D4845" s="6"/>
      <c r="E4845" s="6"/>
      <c r="F4845" s="6"/>
      <c r="G4845" s="6"/>
      <c r="H4845" s="6"/>
      <c r="I4845" s="6"/>
      <c r="J4845" s="6"/>
      <c r="K4845" s="4"/>
      <c r="L4845" s="4"/>
      <c r="M4845" s="4"/>
      <c r="N4845" s="4"/>
    </row>
    <row r="4846" spans="1:14" ht="45" customHeight="1" x14ac:dyDescent="0.25">
      <c r="C4846" s="6"/>
      <c r="D4846" s="6"/>
      <c r="E4846" s="6"/>
      <c r="F4846" s="6"/>
      <c r="G4846" s="6"/>
      <c r="H4846" s="6"/>
      <c r="I4846" s="6"/>
      <c r="J4846" s="6"/>
      <c r="K4846" s="4"/>
      <c r="L4846" s="4"/>
      <c r="M4846" s="4"/>
      <c r="N4846" s="4"/>
    </row>
    <row r="4847" spans="1:14" ht="45" customHeight="1" x14ac:dyDescent="0.25">
      <c r="C4847" s="6"/>
      <c r="D4847" s="6"/>
      <c r="E4847" s="6"/>
      <c r="F4847" s="6"/>
      <c r="G4847" s="6"/>
      <c r="H4847" s="6"/>
      <c r="I4847" s="6"/>
      <c r="J4847" s="6"/>
      <c r="K4847" s="4"/>
      <c r="L4847" s="4"/>
      <c r="M4847" s="4"/>
      <c r="N4847" s="4"/>
    </row>
    <row r="4848" spans="1:14" ht="45" customHeight="1" x14ac:dyDescent="0.25">
      <c r="C4848" s="6"/>
      <c r="D4848" s="6"/>
      <c r="E4848" s="6"/>
      <c r="F4848" s="6"/>
      <c r="G4848" s="6"/>
      <c r="H4848" s="6"/>
      <c r="I4848" s="6"/>
      <c r="J4848" s="6"/>
      <c r="K4848" s="4"/>
      <c r="L4848" s="4"/>
      <c r="M4848" s="4"/>
      <c r="N4848" s="4"/>
    </row>
    <row r="4849" spans="3:14" ht="45" customHeight="1" x14ac:dyDescent="0.25">
      <c r="C4849" s="6"/>
      <c r="D4849" s="6"/>
      <c r="E4849" s="6"/>
      <c r="F4849" s="6"/>
      <c r="G4849" s="6"/>
      <c r="H4849" s="6"/>
      <c r="I4849" s="6"/>
      <c r="J4849" s="6"/>
      <c r="K4849" s="4"/>
      <c r="L4849" s="4"/>
      <c r="M4849" s="4"/>
      <c r="N4849" s="4"/>
    </row>
    <row r="4850" spans="3:14" ht="45" customHeight="1" x14ac:dyDescent="0.25">
      <c r="C4850" s="6"/>
      <c r="D4850" s="6"/>
      <c r="E4850" s="6"/>
      <c r="F4850" s="6"/>
      <c r="G4850" s="6"/>
      <c r="H4850" s="6"/>
      <c r="I4850" s="6"/>
      <c r="J4850" s="6"/>
      <c r="K4850" s="4"/>
      <c r="L4850" s="4"/>
      <c r="M4850" s="4"/>
      <c r="N4850" s="4"/>
    </row>
    <row r="4851" spans="3:14" ht="45" customHeight="1" x14ac:dyDescent="0.25">
      <c r="C4851" s="6"/>
      <c r="D4851" s="6"/>
      <c r="E4851" s="6"/>
      <c r="F4851" s="6"/>
      <c r="G4851" s="6"/>
      <c r="H4851" s="6"/>
      <c r="I4851" s="6"/>
      <c r="J4851" s="6"/>
      <c r="K4851" s="4"/>
      <c r="L4851" s="4"/>
      <c r="M4851" s="4"/>
      <c r="N4851" s="4"/>
    </row>
    <row r="4852" spans="3:14" ht="45" customHeight="1" x14ac:dyDescent="0.25">
      <c r="C4852" s="6"/>
      <c r="D4852" s="6"/>
      <c r="E4852" s="6"/>
      <c r="F4852" s="6"/>
      <c r="G4852" s="6"/>
      <c r="H4852" s="6"/>
      <c r="I4852" s="6"/>
      <c r="J4852" s="6"/>
      <c r="K4852" s="4"/>
      <c r="L4852" s="4"/>
      <c r="M4852" s="4"/>
      <c r="N4852" s="4"/>
    </row>
    <row r="4853" spans="3:14" ht="45" customHeight="1" x14ac:dyDescent="0.25">
      <c r="C4853" s="6"/>
      <c r="D4853" s="6"/>
      <c r="E4853" s="6"/>
      <c r="F4853" s="6"/>
      <c r="G4853" s="6"/>
      <c r="H4853" s="6"/>
      <c r="I4853" s="6"/>
      <c r="J4853" s="6"/>
      <c r="K4853" s="4"/>
      <c r="L4853" s="4"/>
      <c r="M4853" s="4"/>
      <c r="N4853" s="4"/>
    </row>
    <row r="4854" spans="3:14" ht="45" customHeight="1" x14ac:dyDescent="0.25">
      <c r="C4854" s="6"/>
      <c r="D4854" s="6"/>
      <c r="E4854" s="6"/>
      <c r="F4854" s="6"/>
      <c r="G4854" s="6"/>
      <c r="H4854" s="6"/>
      <c r="I4854" s="6"/>
      <c r="J4854" s="6"/>
      <c r="K4854" s="4"/>
      <c r="L4854" s="4"/>
      <c r="M4854" s="4"/>
      <c r="N4854" s="4"/>
    </row>
    <row r="4855" spans="3:14" ht="45" customHeight="1" x14ac:dyDescent="0.25">
      <c r="C4855" s="6"/>
      <c r="D4855" s="6"/>
      <c r="E4855" s="6"/>
      <c r="F4855" s="6"/>
      <c r="G4855" s="6"/>
      <c r="H4855" s="6"/>
      <c r="I4855" s="6"/>
      <c r="J4855" s="6"/>
      <c r="K4855" s="4"/>
      <c r="L4855" s="4"/>
      <c r="M4855" s="4"/>
      <c r="N4855" s="4"/>
    </row>
    <row r="4856" spans="3:14" ht="45" customHeight="1" x14ac:dyDescent="0.25">
      <c r="C4856" s="6"/>
      <c r="D4856" s="6"/>
      <c r="E4856" s="6"/>
      <c r="F4856" s="6"/>
      <c r="G4856" s="6"/>
      <c r="H4856" s="6"/>
      <c r="I4856" s="6"/>
      <c r="J4856" s="6"/>
      <c r="K4856" s="4"/>
      <c r="L4856" s="4"/>
      <c r="M4856" s="4"/>
      <c r="N4856" s="4"/>
    </row>
    <row r="4857" spans="3:14" ht="45" customHeight="1" x14ac:dyDescent="0.25">
      <c r="C4857" s="6"/>
      <c r="D4857" s="6"/>
      <c r="E4857" s="6"/>
      <c r="F4857" s="6"/>
      <c r="G4857" s="6"/>
      <c r="H4857" s="6"/>
      <c r="I4857" s="6"/>
      <c r="J4857" s="6"/>
      <c r="K4857" s="4"/>
      <c r="L4857" s="4"/>
      <c r="M4857" s="4"/>
      <c r="N4857" s="4"/>
    </row>
    <row r="4858" spans="3:14" ht="45" customHeight="1" x14ac:dyDescent="0.25">
      <c r="C4858" s="6"/>
      <c r="D4858" s="6"/>
      <c r="E4858" s="6"/>
      <c r="F4858" s="6"/>
      <c r="G4858" s="6"/>
      <c r="H4858" s="6"/>
      <c r="I4858" s="6"/>
      <c r="J4858" s="6"/>
      <c r="K4858" s="4"/>
      <c r="L4858" s="4"/>
      <c r="M4858" s="4"/>
      <c r="N4858" s="4"/>
    </row>
    <row r="4859" spans="3:14" ht="45" customHeight="1" x14ac:dyDescent="0.25">
      <c r="C4859" s="6"/>
      <c r="D4859" s="6"/>
      <c r="E4859" s="6"/>
      <c r="F4859" s="6"/>
      <c r="G4859" s="6"/>
      <c r="H4859" s="6"/>
      <c r="I4859" s="6"/>
      <c r="J4859" s="6"/>
      <c r="K4859" s="4"/>
      <c r="L4859" s="4"/>
      <c r="M4859" s="4"/>
      <c r="N4859" s="4"/>
    </row>
    <row r="4860" spans="3:14" ht="45" customHeight="1" x14ac:dyDescent="0.25">
      <c r="C4860" s="6"/>
      <c r="D4860" s="6"/>
      <c r="E4860" s="6"/>
      <c r="F4860" s="6"/>
      <c r="G4860" s="6"/>
      <c r="H4860" s="6"/>
      <c r="I4860" s="6"/>
      <c r="J4860" s="6"/>
      <c r="K4860" s="4"/>
      <c r="L4860" s="4"/>
      <c r="M4860" s="4"/>
      <c r="N4860" s="4"/>
    </row>
    <row r="4861" spans="3:14" ht="45" customHeight="1" x14ac:dyDescent="0.25">
      <c r="C4861" s="6"/>
      <c r="D4861" s="6"/>
      <c r="E4861" s="6"/>
      <c r="F4861" s="6"/>
      <c r="G4861" s="6"/>
      <c r="H4861" s="6"/>
      <c r="I4861" s="6"/>
      <c r="J4861" s="6"/>
      <c r="K4861" s="4"/>
      <c r="L4861" s="4"/>
      <c r="M4861" s="4"/>
      <c r="N4861" s="4"/>
    </row>
    <row r="4862" spans="3:14" ht="45" customHeight="1" x14ac:dyDescent="0.25">
      <c r="C4862" s="6"/>
      <c r="D4862" s="6"/>
      <c r="E4862" s="6"/>
      <c r="F4862" s="6"/>
      <c r="G4862" s="6"/>
      <c r="H4862" s="6"/>
      <c r="I4862" s="6"/>
      <c r="J4862" s="6"/>
      <c r="K4862" s="4"/>
      <c r="L4862" s="4"/>
      <c r="M4862" s="4"/>
      <c r="N4862" s="4"/>
    </row>
    <row r="4863" spans="3:14" ht="45" customHeight="1" x14ac:dyDescent="0.25">
      <c r="C4863" s="6"/>
      <c r="D4863" s="6"/>
      <c r="E4863" s="6"/>
      <c r="F4863" s="6"/>
      <c r="G4863" s="6"/>
      <c r="H4863" s="6"/>
      <c r="I4863" s="6"/>
      <c r="J4863" s="6"/>
      <c r="K4863" s="4"/>
      <c r="L4863" s="4"/>
      <c r="M4863" s="4"/>
      <c r="N4863" s="4"/>
    </row>
    <row r="4864" spans="3:14" ht="45" customHeight="1" x14ac:dyDescent="0.25">
      <c r="C4864" s="6"/>
      <c r="D4864" s="6"/>
      <c r="E4864" s="6"/>
      <c r="F4864" s="6"/>
      <c r="G4864" s="6"/>
      <c r="H4864" s="6"/>
      <c r="I4864" s="6"/>
      <c r="J4864" s="6"/>
      <c r="K4864" s="4"/>
      <c r="L4864" s="4"/>
      <c r="M4864" s="4"/>
      <c r="N4864" s="4"/>
    </row>
    <row r="4865" spans="3:14" ht="45" customHeight="1" x14ac:dyDescent="0.25">
      <c r="C4865" s="6"/>
      <c r="D4865" s="6"/>
      <c r="E4865" s="6"/>
      <c r="F4865" s="6"/>
      <c r="G4865" s="6"/>
      <c r="H4865" s="6"/>
      <c r="I4865" s="6"/>
      <c r="J4865" s="6"/>
      <c r="K4865" s="4"/>
      <c r="L4865" s="4"/>
      <c r="M4865" s="4"/>
      <c r="N4865" s="4"/>
    </row>
    <row r="4866" spans="3:14" ht="45" customHeight="1" x14ac:dyDescent="0.25">
      <c r="C4866" s="6"/>
      <c r="D4866" s="6"/>
      <c r="E4866" s="6"/>
      <c r="F4866" s="6"/>
      <c r="G4866" s="6"/>
      <c r="H4866" s="6"/>
      <c r="I4866" s="6"/>
      <c r="J4866" s="6"/>
      <c r="K4866" s="4"/>
      <c r="L4866" s="4"/>
      <c r="M4866" s="4"/>
      <c r="N4866" s="4"/>
    </row>
    <row r="4867" spans="3:14" ht="45" customHeight="1" x14ac:dyDescent="0.25">
      <c r="C4867" s="6"/>
      <c r="D4867" s="6"/>
      <c r="E4867" s="6"/>
      <c r="F4867" s="6"/>
      <c r="G4867" s="6"/>
      <c r="H4867" s="6"/>
      <c r="I4867" s="6"/>
      <c r="J4867" s="6"/>
      <c r="K4867" s="4"/>
      <c r="L4867" s="4"/>
      <c r="M4867" s="4"/>
      <c r="N4867" s="4"/>
    </row>
    <row r="4868" spans="3:14" ht="45" customHeight="1" x14ac:dyDescent="0.25">
      <c r="C4868" s="6"/>
      <c r="D4868" s="6"/>
      <c r="E4868" s="6"/>
      <c r="F4868" s="6"/>
      <c r="G4868" s="6"/>
      <c r="H4868" s="6"/>
      <c r="I4868" s="6"/>
      <c r="J4868" s="6"/>
      <c r="K4868" s="4"/>
      <c r="L4868" s="4"/>
      <c r="M4868" s="4"/>
      <c r="N4868" s="4"/>
    </row>
    <row r="4869" spans="3:14" ht="45" customHeight="1" x14ac:dyDescent="0.25">
      <c r="C4869" s="6"/>
      <c r="D4869" s="6"/>
      <c r="E4869" s="6"/>
      <c r="F4869" s="6"/>
      <c r="G4869" s="6"/>
      <c r="H4869" s="6"/>
      <c r="I4869" s="6"/>
      <c r="J4869" s="6"/>
      <c r="K4869" s="4"/>
      <c r="L4869" s="4"/>
      <c r="M4869" s="4"/>
      <c r="N4869" s="4"/>
    </row>
    <row r="4870" spans="3:14" ht="45" customHeight="1" x14ac:dyDescent="0.25">
      <c r="C4870" s="6"/>
      <c r="D4870" s="6"/>
      <c r="E4870" s="6"/>
      <c r="F4870" s="6"/>
      <c r="G4870" s="6"/>
      <c r="H4870" s="6"/>
      <c r="I4870" s="6"/>
      <c r="J4870" s="6"/>
      <c r="K4870" s="4"/>
      <c r="L4870" s="4"/>
      <c r="M4870" s="4"/>
      <c r="N4870" s="4"/>
    </row>
    <row r="4871" spans="3:14" ht="45" customHeight="1" x14ac:dyDescent="0.25">
      <c r="C4871" s="6"/>
      <c r="D4871" s="6"/>
      <c r="E4871" s="6"/>
      <c r="F4871" s="6"/>
      <c r="G4871" s="6"/>
      <c r="H4871" s="6"/>
      <c r="I4871" s="6"/>
      <c r="J4871" s="6"/>
      <c r="K4871" s="4"/>
      <c r="L4871" s="4"/>
      <c r="M4871" s="4"/>
      <c r="N4871" s="4"/>
    </row>
    <row r="4872" spans="3:14" ht="45" customHeight="1" x14ac:dyDescent="0.25">
      <c r="C4872" s="6"/>
      <c r="D4872" s="6"/>
      <c r="E4872" s="6"/>
      <c r="F4872" s="6"/>
      <c r="G4872" s="6"/>
      <c r="H4872" s="6"/>
      <c r="I4872" s="6"/>
      <c r="J4872" s="6"/>
      <c r="K4872" s="4"/>
      <c r="L4872" s="4"/>
      <c r="M4872" s="4"/>
      <c r="N4872" s="4"/>
    </row>
    <row r="4873" spans="3:14" ht="45" customHeight="1" x14ac:dyDescent="0.25">
      <c r="C4873" s="6"/>
      <c r="D4873" s="6"/>
      <c r="E4873" s="6"/>
      <c r="F4873" s="6"/>
      <c r="G4873" s="6"/>
      <c r="H4873" s="6"/>
      <c r="I4873" s="6"/>
      <c r="J4873" s="6"/>
      <c r="K4873" s="4"/>
      <c r="L4873" s="4"/>
      <c r="M4873" s="4"/>
      <c r="N4873" s="4"/>
    </row>
    <row r="4874" spans="3:14" ht="45" customHeight="1" x14ac:dyDescent="0.25">
      <c r="C4874" s="6"/>
      <c r="D4874" s="6"/>
      <c r="E4874" s="6"/>
      <c r="F4874" s="6"/>
      <c r="G4874" s="6"/>
      <c r="H4874" s="6"/>
      <c r="I4874" s="6"/>
      <c r="J4874" s="6"/>
      <c r="K4874" s="4"/>
      <c r="L4874" s="4"/>
      <c r="M4874" s="4"/>
      <c r="N4874" s="4"/>
    </row>
    <row r="4875" spans="3:14" ht="45" customHeight="1" x14ac:dyDescent="0.25">
      <c r="C4875" s="6"/>
      <c r="D4875" s="6"/>
      <c r="E4875" s="6"/>
      <c r="F4875" s="6"/>
      <c r="G4875" s="6"/>
      <c r="H4875" s="6"/>
      <c r="I4875" s="6"/>
      <c r="J4875" s="6"/>
      <c r="K4875" s="4"/>
      <c r="L4875" s="4"/>
      <c r="M4875" s="4"/>
      <c r="N4875" s="4"/>
    </row>
    <row r="4876" spans="3:14" ht="45" customHeight="1" x14ac:dyDescent="0.25">
      <c r="C4876" s="6"/>
      <c r="D4876" s="6"/>
      <c r="E4876" s="6"/>
      <c r="F4876" s="6"/>
      <c r="G4876" s="6"/>
      <c r="H4876" s="6"/>
      <c r="I4876" s="6"/>
      <c r="J4876" s="6"/>
      <c r="K4876" s="4"/>
      <c r="L4876" s="4"/>
      <c r="M4876" s="4"/>
      <c r="N4876" s="4"/>
    </row>
    <row r="4877" spans="3:14" ht="45" customHeight="1" x14ac:dyDescent="0.25">
      <c r="C4877" s="6"/>
      <c r="D4877" s="6"/>
      <c r="E4877" s="6"/>
      <c r="F4877" s="6"/>
      <c r="G4877" s="6"/>
      <c r="H4877" s="6"/>
      <c r="I4877" s="6"/>
      <c r="J4877" s="6"/>
      <c r="K4877" s="4"/>
      <c r="L4877" s="4"/>
      <c r="M4877" s="4"/>
      <c r="N4877" s="4"/>
    </row>
    <row r="4878" spans="3:14" ht="45" customHeight="1" x14ac:dyDescent="0.25">
      <c r="C4878" s="6"/>
      <c r="D4878" s="6"/>
      <c r="E4878" s="6"/>
      <c r="F4878" s="6"/>
      <c r="G4878" s="6"/>
      <c r="H4878" s="6"/>
      <c r="I4878" s="6"/>
      <c r="J4878" s="6"/>
      <c r="K4878" s="4"/>
      <c r="L4878" s="4"/>
      <c r="M4878" s="4"/>
      <c r="N4878" s="4"/>
    </row>
    <row r="4879" spans="3:14" ht="45" customHeight="1" x14ac:dyDescent="0.25">
      <c r="C4879" s="6"/>
      <c r="D4879" s="6"/>
      <c r="E4879" s="6"/>
      <c r="F4879" s="6"/>
      <c r="G4879" s="6"/>
      <c r="H4879" s="6"/>
      <c r="I4879" s="6"/>
      <c r="J4879" s="6"/>
      <c r="K4879" s="4"/>
      <c r="L4879" s="4"/>
      <c r="M4879" s="4"/>
      <c r="N4879" s="4"/>
    </row>
    <row r="4880" spans="3:14" ht="45" customHeight="1" x14ac:dyDescent="0.25">
      <c r="C4880" s="6"/>
      <c r="D4880" s="6"/>
      <c r="E4880" s="6"/>
      <c r="F4880" s="6"/>
      <c r="G4880" s="6"/>
      <c r="H4880" s="6"/>
      <c r="I4880" s="6"/>
      <c r="J4880" s="6"/>
      <c r="K4880" s="4"/>
      <c r="L4880" s="4"/>
      <c r="M4880" s="4"/>
      <c r="N4880" s="4"/>
    </row>
    <row r="4881" spans="3:14" ht="45" customHeight="1" x14ac:dyDescent="0.25">
      <c r="C4881" s="6"/>
      <c r="D4881" s="6"/>
      <c r="E4881" s="6"/>
      <c r="F4881" s="6"/>
      <c r="G4881" s="6"/>
      <c r="H4881" s="6"/>
      <c r="I4881" s="6"/>
      <c r="J4881" s="6"/>
      <c r="K4881" s="4"/>
      <c r="L4881" s="4"/>
      <c r="M4881" s="4"/>
      <c r="N4881" s="4"/>
    </row>
    <row r="4882" spans="3:14" ht="45" customHeight="1" x14ac:dyDescent="0.25">
      <c r="C4882" s="6"/>
      <c r="D4882" s="6"/>
      <c r="E4882" s="6"/>
      <c r="F4882" s="6"/>
      <c r="G4882" s="6"/>
      <c r="H4882" s="6"/>
      <c r="I4882" s="6"/>
      <c r="J4882" s="6"/>
      <c r="K4882" s="4"/>
      <c r="L4882" s="4"/>
      <c r="M4882" s="4"/>
      <c r="N4882" s="4"/>
    </row>
    <row r="4883" spans="3:14" ht="45" customHeight="1" x14ac:dyDescent="0.25">
      <c r="C4883" s="6"/>
      <c r="D4883" s="6"/>
      <c r="E4883" s="6"/>
      <c r="F4883" s="6"/>
      <c r="G4883" s="6"/>
      <c r="H4883" s="6"/>
      <c r="I4883" s="6"/>
      <c r="J4883" s="6"/>
      <c r="K4883" s="4"/>
      <c r="L4883" s="4"/>
      <c r="M4883" s="4"/>
      <c r="N4883" s="4"/>
    </row>
    <row r="4884" spans="3:14" ht="45" customHeight="1" x14ac:dyDescent="0.25">
      <c r="C4884" s="6"/>
      <c r="D4884" s="6"/>
      <c r="E4884" s="6"/>
      <c r="F4884" s="6"/>
      <c r="G4884" s="6"/>
      <c r="H4884" s="6"/>
      <c r="I4884" s="6"/>
      <c r="J4884" s="6"/>
      <c r="K4884" s="4"/>
      <c r="L4884" s="4"/>
      <c r="M4884" s="4"/>
      <c r="N4884" s="4"/>
    </row>
    <row r="4885" spans="3:14" ht="45" customHeight="1" x14ac:dyDescent="0.25">
      <c r="C4885" s="6"/>
      <c r="D4885" s="6"/>
      <c r="E4885" s="6"/>
      <c r="F4885" s="6"/>
      <c r="G4885" s="6"/>
      <c r="H4885" s="6"/>
      <c r="I4885" s="6"/>
      <c r="J4885" s="6"/>
      <c r="K4885" s="4"/>
      <c r="L4885" s="4"/>
      <c r="M4885" s="4"/>
      <c r="N4885" s="4"/>
    </row>
    <row r="4886" spans="3:14" ht="45" customHeight="1" x14ac:dyDescent="0.25">
      <c r="C4886" s="6"/>
      <c r="D4886" s="6"/>
      <c r="E4886" s="6"/>
      <c r="F4886" s="6"/>
      <c r="G4886" s="6"/>
      <c r="H4886" s="6"/>
      <c r="I4886" s="6"/>
      <c r="J4886" s="6"/>
      <c r="K4886" s="4"/>
      <c r="L4886" s="4"/>
      <c r="M4886" s="4"/>
      <c r="N4886" s="4"/>
    </row>
    <row r="4887" spans="3:14" ht="45" customHeight="1" x14ac:dyDescent="0.25">
      <c r="C4887" s="6"/>
      <c r="D4887" s="6"/>
      <c r="E4887" s="6"/>
      <c r="F4887" s="6"/>
      <c r="G4887" s="6"/>
      <c r="H4887" s="6"/>
      <c r="I4887" s="6"/>
      <c r="J4887" s="6"/>
      <c r="K4887" s="4"/>
      <c r="L4887" s="4"/>
      <c r="M4887" s="4"/>
      <c r="N4887" s="4"/>
    </row>
    <row r="4888" spans="3:14" ht="45" customHeight="1" x14ac:dyDescent="0.25">
      <c r="C4888" s="6"/>
      <c r="D4888" s="6"/>
      <c r="E4888" s="6"/>
      <c r="F4888" s="6"/>
      <c r="G4888" s="6"/>
      <c r="H4888" s="6"/>
      <c r="I4888" s="6"/>
      <c r="J4888" s="6"/>
      <c r="K4888" s="4"/>
      <c r="L4888" s="4"/>
      <c r="M4888" s="4"/>
      <c r="N4888" s="4"/>
    </row>
    <row r="4889" spans="3:14" ht="45" customHeight="1" x14ac:dyDescent="0.25">
      <c r="C4889" s="6"/>
      <c r="D4889" s="6"/>
      <c r="E4889" s="6"/>
      <c r="F4889" s="6"/>
      <c r="G4889" s="6"/>
      <c r="H4889" s="6"/>
      <c r="I4889" s="6"/>
      <c r="J4889" s="6"/>
      <c r="K4889" s="4"/>
      <c r="L4889" s="4"/>
      <c r="M4889" s="4"/>
      <c r="N4889" s="4"/>
    </row>
    <row r="4890" spans="3:14" ht="45" customHeight="1" x14ac:dyDescent="0.25">
      <c r="C4890" s="6"/>
      <c r="D4890" s="6"/>
      <c r="E4890" s="6"/>
      <c r="F4890" s="6"/>
      <c r="G4890" s="6"/>
      <c r="H4890" s="6"/>
      <c r="I4890" s="6"/>
      <c r="J4890" s="6"/>
      <c r="K4890" s="4"/>
      <c r="L4890" s="4"/>
      <c r="M4890" s="4"/>
      <c r="N4890" s="4"/>
    </row>
    <row r="4891" spans="3:14" ht="45" customHeight="1" x14ac:dyDescent="0.25">
      <c r="C4891" s="6"/>
      <c r="D4891" s="6"/>
      <c r="E4891" s="6"/>
      <c r="F4891" s="6"/>
      <c r="G4891" s="6"/>
      <c r="H4891" s="6"/>
      <c r="I4891" s="6"/>
      <c r="J4891" s="6"/>
      <c r="K4891" s="4"/>
      <c r="L4891" s="4"/>
      <c r="M4891" s="4"/>
      <c r="N4891" s="4"/>
    </row>
    <row r="4892" spans="3:14" ht="45" customHeight="1" x14ac:dyDescent="0.25">
      <c r="C4892" s="6"/>
      <c r="D4892" s="6"/>
      <c r="E4892" s="6"/>
      <c r="F4892" s="6"/>
      <c r="G4892" s="6"/>
      <c r="H4892" s="6"/>
      <c r="I4892" s="6"/>
      <c r="J4892" s="6"/>
      <c r="K4892" s="4"/>
      <c r="L4892" s="4"/>
      <c r="M4892" s="4"/>
      <c r="N4892" s="4"/>
    </row>
    <row r="4893" spans="3:14" ht="45" customHeight="1" x14ac:dyDescent="0.25">
      <c r="C4893" s="6"/>
      <c r="D4893" s="6"/>
      <c r="E4893" s="6"/>
      <c r="F4893" s="6"/>
      <c r="G4893" s="6"/>
      <c r="H4893" s="6"/>
      <c r="I4893" s="6"/>
      <c r="J4893" s="6"/>
      <c r="K4893" s="4"/>
      <c r="L4893" s="4"/>
      <c r="M4893" s="4"/>
      <c r="N4893" s="4"/>
    </row>
    <row r="4894" spans="3:14" ht="45" customHeight="1" x14ac:dyDescent="0.25">
      <c r="C4894" s="6"/>
      <c r="D4894" s="6"/>
      <c r="E4894" s="6"/>
      <c r="F4894" s="6"/>
      <c r="G4894" s="6"/>
      <c r="H4894" s="6"/>
      <c r="I4894" s="6"/>
      <c r="J4894" s="6"/>
      <c r="K4894" s="4"/>
      <c r="L4894" s="4"/>
      <c r="M4894" s="4"/>
      <c r="N4894" s="4"/>
    </row>
    <row r="4895" spans="3:14" ht="45" customHeight="1" x14ac:dyDescent="0.25">
      <c r="C4895" s="6"/>
      <c r="D4895" s="6"/>
      <c r="E4895" s="6"/>
      <c r="F4895" s="6"/>
      <c r="G4895" s="6"/>
      <c r="H4895" s="6"/>
      <c r="I4895" s="6"/>
      <c r="J4895" s="6"/>
      <c r="K4895" s="4"/>
      <c r="L4895" s="4"/>
      <c r="M4895" s="4"/>
      <c r="N4895" s="4"/>
    </row>
    <row r="4896" spans="3:14" ht="45" customHeight="1" x14ac:dyDescent="0.25">
      <c r="C4896" s="6"/>
      <c r="D4896" s="6"/>
      <c r="E4896" s="6"/>
      <c r="F4896" s="6"/>
      <c r="G4896" s="6"/>
      <c r="H4896" s="6"/>
      <c r="I4896" s="6"/>
      <c r="J4896" s="6"/>
      <c r="K4896" s="4"/>
      <c r="L4896" s="4"/>
      <c r="M4896" s="4"/>
      <c r="N4896" s="4"/>
    </row>
    <row r="4897" spans="3:14" ht="45" customHeight="1" x14ac:dyDescent="0.25">
      <c r="C4897" s="6"/>
      <c r="D4897" s="6"/>
      <c r="E4897" s="6"/>
      <c r="F4897" s="6"/>
      <c r="G4897" s="6"/>
      <c r="H4897" s="6"/>
      <c r="I4897" s="6"/>
      <c r="J4897" s="6"/>
      <c r="K4897" s="4"/>
      <c r="L4897" s="4"/>
      <c r="M4897" s="4"/>
      <c r="N4897" s="4"/>
    </row>
    <row r="4898" spans="3:14" ht="45" customHeight="1" x14ac:dyDescent="0.25">
      <c r="C4898" s="6"/>
      <c r="D4898" s="6"/>
      <c r="E4898" s="6"/>
      <c r="F4898" s="6"/>
      <c r="G4898" s="6"/>
      <c r="H4898" s="6"/>
      <c r="I4898" s="6"/>
      <c r="J4898" s="6"/>
      <c r="K4898" s="4"/>
      <c r="L4898" s="4"/>
      <c r="M4898" s="4"/>
      <c r="N4898" s="4"/>
    </row>
    <row r="4899" spans="3:14" ht="45" customHeight="1" x14ac:dyDescent="0.25">
      <c r="C4899" s="6"/>
      <c r="D4899" s="6"/>
      <c r="E4899" s="6"/>
      <c r="F4899" s="6"/>
      <c r="G4899" s="6"/>
      <c r="H4899" s="6"/>
      <c r="I4899" s="6"/>
      <c r="J4899" s="6"/>
      <c r="K4899" s="4"/>
      <c r="L4899" s="4"/>
      <c r="M4899" s="4"/>
      <c r="N4899" s="4"/>
    </row>
    <row r="4900" spans="3:14" ht="45" customHeight="1" x14ac:dyDescent="0.25">
      <c r="C4900" s="6"/>
      <c r="D4900" s="6"/>
      <c r="E4900" s="6"/>
      <c r="F4900" s="6"/>
      <c r="G4900" s="6"/>
      <c r="H4900" s="6"/>
      <c r="I4900" s="6"/>
      <c r="J4900" s="6"/>
      <c r="K4900" s="4"/>
      <c r="L4900" s="4"/>
      <c r="M4900" s="4"/>
      <c r="N4900" s="4"/>
    </row>
    <row r="4901" spans="3:14" ht="45" customHeight="1" x14ac:dyDescent="0.25">
      <c r="C4901" s="6"/>
      <c r="D4901" s="6"/>
      <c r="E4901" s="6"/>
      <c r="F4901" s="6"/>
      <c r="G4901" s="6"/>
      <c r="H4901" s="6"/>
      <c r="I4901" s="6"/>
      <c r="J4901" s="6"/>
      <c r="K4901" s="4"/>
      <c r="L4901" s="4"/>
      <c r="M4901" s="4"/>
      <c r="N4901" s="4"/>
    </row>
    <row r="4902" spans="3:14" ht="45" customHeight="1" x14ac:dyDescent="0.25">
      <c r="C4902" s="6"/>
      <c r="D4902" s="6"/>
      <c r="E4902" s="6"/>
      <c r="F4902" s="6"/>
      <c r="G4902" s="6"/>
      <c r="H4902" s="6"/>
      <c r="I4902" s="6"/>
      <c r="J4902" s="6"/>
      <c r="K4902" s="4"/>
      <c r="L4902" s="4"/>
      <c r="M4902" s="4"/>
      <c r="N4902" s="4"/>
    </row>
    <row r="4903" spans="3:14" ht="45" customHeight="1" x14ac:dyDescent="0.25">
      <c r="C4903" s="6"/>
      <c r="D4903" s="6"/>
      <c r="E4903" s="6"/>
      <c r="F4903" s="6"/>
      <c r="G4903" s="6"/>
      <c r="H4903" s="6"/>
      <c r="I4903" s="6"/>
      <c r="J4903" s="6"/>
      <c r="K4903" s="4"/>
      <c r="L4903" s="4"/>
      <c r="M4903" s="4"/>
      <c r="N4903" s="4"/>
    </row>
    <row r="4904" spans="3:14" ht="45" customHeight="1" x14ac:dyDescent="0.25">
      <c r="C4904" s="6"/>
      <c r="D4904" s="6"/>
      <c r="E4904" s="6"/>
      <c r="F4904" s="6"/>
      <c r="G4904" s="6"/>
      <c r="H4904" s="6"/>
      <c r="I4904" s="6"/>
      <c r="J4904" s="6"/>
      <c r="K4904" s="4"/>
      <c r="L4904" s="4"/>
      <c r="M4904" s="4"/>
      <c r="N4904" s="4"/>
    </row>
    <row r="4905" spans="3:14" ht="45" customHeight="1" x14ac:dyDescent="0.25">
      <c r="C4905" s="6"/>
      <c r="D4905" s="6"/>
      <c r="E4905" s="6"/>
      <c r="F4905" s="6"/>
      <c r="G4905" s="6"/>
      <c r="H4905" s="6"/>
      <c r="I4905" s="6"/>
      <c r="J4905" s="6"/>
      <c r="K4905" s="4"/>
      <c r="L4905" s="4"/>
      <c r="M4905" s="4"/>
      <c r="N4905" s="4"/>
    </row>
    <row r="4906" spans="3:14" ht="45" customHeight="1" x14ac:dyDescent="0.25">
      <c r="C4906" s="6"/>
      <c r="D4906" s="6"/>
      <c r="E4906" s="6"/>
      <c r="F4906" s="6"/>
      <c r="G4906" s="6"/>
      <c r="H4906" s="6"/>
      <c r="I4906" s="6"/>
      <c r="J4906" s="6"/>
      <c r="K4906" s="4"/>
      <c r="L4906" s="4"/>
      <c r="M4906" s="4"/>
      <c r="N4906" s="4"/>
    </row>
    <row r="4907" spans="3:14" ht="45" customHeight="1" x14ac:dyDescent="0.25">
      <c r="C4907" s="6"/>
      <c r="D4907" s="6"/>
      <c r="E4907" s="6"/>
      <c r="F4907" s="6"/>
      <c r="G4907" s="6"/>
      <c r="H4907" s="6"/>
      <c r="I4907" s="6"/>
      <c r="J4907" s="6"/>
      <c r="K4907" s="4"/>
      <c r="L4907" s="4"/>
      <c r="M4907" s="4"/>
      <c r="N4907" s="4"/>
    </row>
    <row r="4908" spans="3:14" ht="45" customHeight="1" x14ac:dyDescent="0.25">
      <c r="C4908" s="6"/>
      <c r="D4908" s="6"/>
      <c r="E4908" s="6"/>
      <c r="F4908" s="6"/>
      <c r="G4908" s="6"/>
      <c r="H4908" s="6"/>
      <c r="I4908" s="6"/>
      <c r="J4908" s="6"/>
      <c r="K4908" s="4"/>
      <c r="L4908" s="4"/>
      <c r="M4908" s="4"/>
      <c r="N4908" s="4"/>
    </row>
    <row r="4909" spans="3:14" ht="45" customHeight="1" x14ac:dyDescent="0.25">
      <c r="C4909" s="6"/>
      <c r="D4909" s="6"/>
      <c r="E4909" s="6"/>
      <c r="F4909" s="6"/>
      <c r="G4909" s="6"/>
      <c r="H4909" s="6"/>
      <c r="I4909" s="6"/>
      <c r="J4909" s="6"/>
      <c r="K4909" s="4"/>
      <c r="L4909" s="4"/>
      <c r="M4909" s="4"/>
      <c r="N4909" s="4"/>
    </row>
    <row r="4910" spans="3:14" ht="45" customHeight="1" x14ac:dyDescent="0.25">
      <c r="C4910" s="6"/>
      <c r="D4910" s="6"/>
      <c r="E4910" s="6"/>
      <c r="F4910" s="6"/>
      <c r="G4910" s="6"/>
      <c r="H4910" s="6"/>
      <c r="I4910" s="6"/>
      <c r="J4910" s="6"/>
      <c r="K4910" s="4"/>
      <c r="L4910" s="4"/>
      <c r="M4910" s="4"/>
      <c r="N4910" s="4"/>
    </row>
    <row r="4911" spans="3:14" ht="45" customHeight="1" x14ac:dyDescent="0.25">
      <c r="C4911" s="6"/>
      <c r="D4911" s="6"/>
      <c r="E4911" s="6"/>
      <c r="F4911" s="6"/>
      <c r="G4911" s="6"/>
      <c r="H4911" s="6"/>
      <c r="I4911" s="6"/>
      <c r="J4911" s="6"/>
      <c r="K4911" s="4"/>
      <c r="L4911" s="4"/>
      <c r="M4911" s="4"/>
      <c r="N4911" s="4"/>
    </row>
    <row r="4912" spans="3:14" ht="45" customHeight="1" x14ac:dyDescent="0.25">
      <c r="C4912" s="6"/>
      <c r="D4912" s="6"/>
      <c r="E4912" s="6"/>
      <c r="F4912" s="6"/>
      <c r="G4912" s="6"/>
      <c r="H4912" s="6"/>
      <c r="I4912" s="6"/>
      <c r="J4912" s="6"/>
      <c r="K4912" s="4"/>
      <c r="L4912" s="4"/>
      <c r="M4912" s="4"/>
      <c r="N4912" s="4"/>
    </row>
    <row r="4913" spans="3:14" ht="45" customHeight="1" x14ac:dyDescent="0.25">
      <c r="C4913" s="6"/>
      <c r="D4913" s="6"/>
      <c r="E4913" s="6"/>
      <c r="F4913" s="6"/>
      <c r="G4913" s="6"/>
      <c r="H4913" s="6"/>
      <c r="I4913" s="6"/>
      <c r="J4913" s="6"/>
      <c r="K4913" s="4"/>
      <c r="L4913" s="4"/>
      <c r="M4913" s="4"/>
      <c r="N4913" s="4"/>
    </row>
    <row r="4914" spans="3:14" ht="45" customHeight="1" x14ac:dyDescent="0.25">
      <c r="C4914" s="6"/>
      <c r="D4914" s="6"/>
      <c r="E4914" s="6"/>
      <c r="F4914" s="6"/>
      <c r="G4914" s="6"/>
      <c r="H4914" s="6"/>
      <c r="I4914" s="6"/>
      <c r="J4914" s="6"/>
      <c r="K4914" s="4"/>
      <c r="L4914" s="4"/>
      <c r="M4914" s="4"/>
      <c r="N4914" s="4"/>
    </row>
    <row r="4915" spans="3:14" ht="45" customHeight="1" x14ac:dyDescent="0.25">
      <c r="C4915" s="6"/>
      <c r="D4915" s="6"/>
      <c r="E4915" s="6"/>
      <c r="F4915" s="6"/>
      <c r="G4915" s="6"/>
      <c r="H4915" s="6"/>
      <c r="I4915" s="6"/>
      <c r="J4915" s="6"/>
      <c r="K4915" s="4"/>
      <c r="L4915" s="4"/>
      <c r="M4915" s="4"/>
      <c r="N4915" s="4"/>
    </row>
    <row r="4916" spans="3:14" ht="45" customHeight="1" x14ac:dyDescent="0.25">
      <c r="C4916" s="6"/>
      <c r="D4916" s="6"/>
      <c r="E4916" s="6"/>
      <c r="F4916" s="6"/>
      <c r="G4916" s="6"/>
      <c r="H4916" s="6"/>
      <c r="I4916" s="6"/>
      <c r="J4916" s="6"/>
      <c r="K4916" s="4"/>
      <c r="L4916" s="4"/>
      <c r="M4916" s="4"/>
      <c r="N4916" s="4"/>
    </row>
    <row r="4917" spans="3:14" ht="45" customHeight="1" x14ac:dyDescent="0.25">
      <c r="C4917" s="6"/>
      <c r="D4917" s="6"/>
      <c r="E4917" s="6"/>
      <c r="F4917" s="6"/>
      <c r="G4917" s="6"/>
      <c r="H4917" s="6"/>
      <c r="I4917" s="6"/>
      <c r="J4917" s="6"/>
      <c r="K4917" s="4"/>
      <c r="L4917" s="4"/>
      <c r="M4917" s="4"/>
      <c r="N4917" s="4"/>
    </row>
    <row r="4918" spans="3:14" ht="45" customHeight="1" x14ac:dyDescent="0.25">
      <c r="C4918" s="6"/>
      <c r="D4918" s="6"/>
      <c r="E4918" s="6"/>
      <c r="F4918" s="6"/>
      <c r="G4918" s="6"/>
      <c r="H4918" s="6"/>
      <c r="I4918" s="6"/>
      <c r="J4918" s="6"/>
      <c r="K4918" s="4"/>
      <c r="L4918" s="4"/>
      <c r="M4918" s="4"/>
      <c r="N4918" s="4"/>
    </row>
    <row r="4919" spans="3:14" ht="45" customHeight="1" x14ac:dyDescent="0.25">
      <c r="C4919" s="6"/>
      <c r="D4919" s="6"/>
      <c r="E4919" s="6"/>
      <c r="F4919" s="6"/>
      <c r="G4919" s="6"/>
      <c r="H4919" s="6"/>
      <c r="I4919" s="6"/>
      <c r="J4919" s="6"/>
      <c r="K4919" s="4"/>
      <c r="L4919" s="4"/>
      <c r="M4919" s="4"/>
      <c r="N4919" s="4"/>
    </row>
    <row r="4920" spans="3:14" ht="45" customHeight="1" x14ac:dyDescent="0.25">
      <c r="C4920" s="6"/>
      <c r="D4920" s="6"/>
      <c r="E4920" s="6"/>
      <c r="F4920" s="6"/>
      <c r="G4920" s="6"/>
      <c r="H4920" s="6"/>
      <c r="I4920" s="6"/>
      <c r="J4920" s="6"/>
      <c r="K4920" s="4"/>
      <c r="L4920" s="4"/>
      <c r="M4920" s="4"/>
      <c r="N4920" s="4"/>
    </row>
    <row r="4921" spans="3:14" ht="45" customHeight="1" x14ac:dyDescent="0.25">
      <c r="C4921" s="6"/>
      <c r="D4921" s="6"/>
      <c r="E4921" s="6"/>
      <c r="F4921" s="6"/>
      <c r="G4921" s="6"/>
      <c r="H4921" s="6"/>
      <c r="I4921" s="6"/>
      <c r="J4921" s="6"/>
      <c r="K4921" s="4"/>
      <c r="L4921" s="4"/>
      <c r="M4921" s="4"/>
      <c r="N4921" s="4"/>
    </row>
    <row r="4922" spans="3:14" ht="45" customHeight="1" x14ac:dyDescent="0.25">
      <c r="C4922" s="6"/>
      <c r="D4922" s="6"/>
      <c r="E4922" s="6"/>
      <c r="F4922" s="6"/>
      <c r="G4922" s="6"/>
      <c r="H4922" s="6"/>
      <c r="I4922" s="6"/>
      <c r="J4922" s="6"/>
      <c r="K4922" s="4"/>
      <c r="L4922" s="4"/>
      <c r="M4922" s="4"/>
      <c r="N4922" s="4"/>
    </row>
    <row r="4923" spans="3:14" ht="45" customHeight="1" x14ac:dyDescent="0.25">
      <c r="C4923" s="6"/>
      <c r="D4923" s="6"/>
      <c r="E4923" s="6"/>
      <c r="F4923" s="6"/>
      <c r="G4923" s="6"/>
      <c r="H4923" s="6"/>
      <c r="I4923" s="6"/>
      <c r="J4923" s="6"/>
      <c r="K4923" s="4"/>
      <c r="L4923" s="4"/>
      <c r="M4923" s="4"/>
      <c r="N4923" s="4"/>
    </row>
    <row r="4924" spans="3:14" ht="45" customHeight="1" x14ac:dyDescent="0.25">
      <c r="C4924" s="6"/>
      <c r="D4924" s="6"/>
      <c r="E4924" s="6"/>
      <c r="F4924" s="6"/>
      <c r="G4924" s="6"/>
      <c r="H4924" s="6"/>
      <c r="I4924" s="6"/>
      <c r="J4924" s="6"/>
      <c r="K4924" s="4"/>
      <c r="L4924" s="4"/>
      <c r="M4924" s="4"/>
      <c r="N4924" s="4"/>
    </row>
    <row r="4925" spans="3:14" ht="45" customHeight="1" x14ac:dyDescent="0.25">
      <c r="C4925" s="6"/>
      <c r="D4925" s="6"/>
      <c r="E4925" s="6"/>
      <c r="F4925" s="6"/>
      <c r="G4925" s="6"/>
      <c r="H4925" s="6"/>
      <c r="I4925" s="6"/>
      <c r="J4925" s="6"/>
      <c r="K4925" s="4"/>
      <c r="L4925" s="4"/>
      <c r="M4925" s="4"/>
      <c r="N4925" s="4"/>
    </row>
    <row r="4926" spans="3:14" ht="45" customHeight="1" x14ac:dyDescent="0.25">
      <c r="C4926" s="6"/>
      <c r="D4926" s="6"/>
      <c r="E4926" s="6"/>
      <c r="F4926" s="6"/>
      <c r="G4926" s="6"/>
      <c r="H4926" s="6"/>
      <c r="I4926" s="6"/>
      <c r="J4926" s="6"/>
      <c r="K4926" s="4"/>
      <c r="L4926" s="4"/>
      <c r="M4926" s="4"/>
      <c r="N4926" s="4"/>
    </row>
    <row r="4927" spans="3:14" ht="45" customHeight="1" x14ac:dyDescent="0.25">
      <c r="C4927" s="6"/>
      <c r="D4927" s="6"/>
      <c r="E4927" s="6"/>
      <c r="F4927" s="6"/>
      <c r="G4927" s="6"/>
      <c r="H4927" s="6"/>
      <c r="I4927" s="6"/>
      <c r="J4927" s="6"/>
      <c r="K4927" s="4"/>
      <c r="L4927" s="4"/>
      <c r="M4927" s="4"/>
      <c r="N4927" s="4"/>
    </row>
    <row r="4928" spans="3:14" ht="45" customHeight="1" x14ac:dyDescent="0.25">
      <c r="C4928" s="6"/>
      <c r="D4928" s="6"/>
      <c r="E4928" s="6"/>
      <c r="F4928" s="6"/>
      <c r="G4928" s="6"/>
      <c r="H4928" s="6"/>
      <c r="I4928" s="6"/>
      <c r="J4928" s="6"/>
      <c r="K4928" s="4"/>
      <c r="L4928" s="4"/>
      <c r="M4928" s="4"/>
      <c r="N4928" s="4"/>
    </row>
    <row r="4929" spans="3:14" ht="45" customHeight="1" x14ac:dyDescent="0.25">
      <c r="C4929" s="6"/>
      <c r="D4929" s="6"/>
      <c r="E4929" s="6"/>
      <c r="F4929" s="6"/>
      <c r="G4929" s="6"/>
      <c r="H4929" s="6"/>
      <c r="I4929" s="6"/>
      <c r="J4929" s="6"/>
      <c r="K4929" s="4"/>
      <c r="L4929" s="4"/>
      <c r="M4929" s="4"/>
      <c r="N4929" s="4"/>
    </row>
    <row r="4930" spans="3:14" ht="45" customHeight="1" x14ac:dyDescent="0.25">
      <c r="C4930" s="6"/>
      <c r="D4930" s="6"/>
      <c r="E4930" s="6"/>
      <c r="F4930" s="6"/>
      <c r="G4930" s="6"/>
      <c r="H4930" s="6"/>
      <c r="I4930" s="6"/>
      <c r="J4930" s="6"/>
      <c r="K4930" s="4"/>
      <c r="L4930" s="4"/>
      <c r="M4930" s="4"/>
      <c r="N4930" s="4"/>
    </row>
    <row r="4931" spans="3:14" ht="45" customHeight="1" x14ac:dyDescent="0.25">
      <c r="C4931" s="6"/>
      <c r="D4931" s="6"/>
      <c r="E4931" s="6"/>
      <c r="F4931" s="6"/>
      <c r="G4931" s="6"/>
      <c r="H4931" s="6"/>
      <c r="I4931" s="6"/>
      <c r="J4931" s="6"/>
      <c r="K4931" s="4"/>
      <c r="L4931" s="4"/>
      <c r="M4931" s="4"/>
      <c r="N4931" s="4"/>
    </row>
    <row r="4932" spans="3:14" ht="45" customHeight="1" x14ac:dyDescent="0.25">
      <c r="C4932" s="6"/>
      <c r="D4932" s="6"/>
      <c r="E4932" s="6"/>
      <c r="F4932" s="6"/>
      <c r="G4932" s="6"/>
      <c r="H4932" s="6"/>
      <c r="I4932" s="6"/>
      <c r="J4932" s="6"/>
      <c r="K4932" s="4"/>
      <c r="L4932" s="4"/>
      <c r="M4932" s="4"/>
      <c r="N4932" s="4"/>
    </row>
    <row r="4933" spans="3:14" ht="45" customHeight="1" x14ac:dyDescent="0.25">
      <c r="C4933" s="6"/>
      <c r="D4933" s="6"/>
      <c r="E4933" s="6"/>
      <c r="F4933" s="6"/>
      <c r="G4933" s="6"/>
      <c r="H4933" s="6"/>
      <c r="I4933" s="6"/>
      <c r="J4933" s="6"/>
      <c r="K4933" s="4"/>
      <c r="L4933" s="4"/>
      <c r="M4933" s="4"/>
      <c r="N4933" s="4"/>
    </row>
    <row r="4934" spans="3:14" ht="45" customHeight="1" x14ac:dyDescent="0.25">
      <c r="C4934" s="6"/>
      <c r="D4934" s="6"/>
      <c r="E4934" s="6"/>
      <c r="F4934" s="6"/>
      <c r="G4934" s="6"/>
      <c r="H4934" s="6"/>
      <c r="I4934" s="6"/>
      <c r="J4934" s="6"/>
      <c r="K4934" s="4"/>
      <c r="L4934" s="4"/>
      <c r="M4934" s="4"/>
      <c r="N4934" s="4"/>
    </row>
    <row r="4935" spans="3:14" ht="45" customHeight="1" x14ac:dyDescent="0.25">
      <c r="C4935" s="6"/>
      <c r="D4935" s="6"/>
      <c r="E4935" s="6"/>
      <c r="F4935" s="6"/>
      <c r="G4935" s="6"/>
      <c r="H4935" s="6"/>
      <c r="I4935" s="6"/>
      <c r="J4935" s="6"/>
      <c r="K4935" s="4"/>
      <c r="L4935" s="4"/>
      <c r="M4935" s="4"/>
      <c r="N4935" s="4"/>
    </row>
    <row r="4936" spans="3:14" ht="45" customHeight="1" x14ac:dyDescent="0.25">
      <c r="C4936" s="6"/>
      <c r="D4936" s="6"/>
      <c r="E4936" s="6"/>
      <c r="F4936" s="6"/>
      <c r="G4936" s="6"/>
      <c r="H4936" s="6"/>
      <c r="I4936" s="6"/>
      <c r="J4936" s="6"/>
      <c r="K4936" s="4"/>
      <c r="L4936" s="4"/>
      <c r="M4936" s="4"/>
      <c r="N4936" s="4"/>
    </row>
    <row r="4937" spans="3:14" ht="45" customHeight="1" x14ac:dyDescent="0.25">
      <c r="C4937" s="6"/>
      <c r="D4937" s="6"/>
      <c r="E4937" s="6"/>
      <c r="F4937" s="6"/>
      <c r="G4937" s="6"/>
      <c r="H4937" s="6"/>
      <c r="I4937" s="6"/>
      <c r="J4937" s="6"/>
      <c r="K4937" s="4"/>
      <c r="L4937" s="4"/>
      <c r="M4937" s="4"/>
      <c r="N4937" s="4"/>
    </row>
    <row r="4938" spans="3:14" ht="45" customHeight="1" x14ac:dyDescent="0.25">
      <c r="C4938" s="6"/>
      <c r="D4938" s="6"/>
      <c r="E4938" s="6"/>
      <c r="F4938" s="6"/>
      <c r="G4938" s="6"/>
      <c r="H4938" s="6"/>
      <c r="I4938" s="6"/>
      <c r="J4938" s="6"/>
      <c r="K4938" s="4"/>
      <c r="L4938" s="4"/>
      <c r="M4938" s="4"/>
      <c r="N4938" s="4"/>
    </row>
    <row r="4939" spans="3:14" ht="45" customHeight="1" x14ac:dyDescent="0.25">
      <c r="C4939" s="6"/>
      <c r="D4939" s="6"/>
      <c r="E4939" s="6"/>
      <c r="F4939" s="6"/>
      <c r="G4939" s="6"/>
      <c r="H4939" s="6"/>
      <c r="I4939" s="6"/>
      <c r="J4939" s="6"/>
      <c r="K4939" s="4"/>
      <c r="L4939" s="4"/>
      <c r="M4939" s="4"/>
      <c r="N4939" s="4"/>
    </row>
    <row r="4940" spans="3:14" ht="45" customHeight="1" x14ac:dyDescent="0.25">
      <c r="C4940" s="6"/>
      <c r="D4940" s="6"/>
      <c r="E4940" s="6"/>
      <c r="F4940" s="6"/>
      <c r="G4940" s="6"/>
      <c r="H4940" s="6"/>
      <c r="I4940" s="6"/>
      <c r="J4940" s="6"/>
      <c r="K4940" s="4"/>
      <c r="L4940" s="4"/>
      <c r="M4940" s="4"/>
      <c r="N4940" s="4"/>
    </row>
    <row r="4941" spans="3:14" ht="45" customHeight="1" x14ac:dyDescent="0.25">
      <c r="C4941" s="6"/>
      <c r="D4941" s="6"/>
      <c r="E4941" s="6"/>
      <c r="F4941" s="6"/>
      <c r="G4941" s="6"/>
      <c r="H4941" s="6"/>
      <c r="I4941" s="6"/>
      <c r="J4941" s="6"/>
      <c r="K4941" s="4"/>
      <c r="L4941" s="4"/>
      <c r="M4941" s="4"/>
      <c r="N4941" s="4"/>
    </row>
    <row r="4942" spans="3:14" ht="45" customHeight="1" x14ac:dyDescent="0.25">
      <c r="C4942" s="6"/>
      <c r="D4942" s="6"/>
      <c r="E4942" s="6"/>
      <c r="F4942" s="6"/>
      <c r="G4942" s="6"/>
      <c r="H4942" s="6"/>
      <c r="I4942" s="6"/>
      <c r="J4942" s="6"/>
      <c r="K4942" s="4"/>
      <c r="L4942" s="4"/>
      <c r="M4942" s="4"/>
      <c r="N4942" s="4"/>
    </row>
    <row r="4943" spans="3:14" ht="45" customHeight="1" x14ac:dyDescent="0.25">
      <c r="C4943" s="6"/>
      <c r="D4943" s="6"/>
      <c r="E4943" s="6"/>
      <c r="F4943" s="6"/>
      <c r="G4943" s="6"/>
      <c r="H4943" s="6"/>
      <c r="I4943" s="6"/>
      <c r="J4943" s="6"/>
      <c r="K4943" s="4"/>
      <c r="L4943" s="4"/>
      <c r="M4943" s="4"/>
      <c r="N4943" s="4"/>
    </row>
    <row r="4944" spans="3:14" ht="45" customHeight="1" x14ac:dyDescent="0.25">
      <c r="C4944" s="6"/>
      <c r="D4944" s="6"/>
      <c r="E4944" s="6"/>
      <c r="F4944" s="6"/>
      <c r="G4944" s="6"/>
      <c r="H4944" s="6"/>
      <c r="I4944" s="6"/>
      <c r="J4944" s="6"/>
      <c r="K4944" s="4"/>
      <c r="L4944" s="4"/>
      <c r="M4944" s="4"/>
      <c r="N4944" s="4"/>
    </row>
    <row r="4945" spans="3:14" ht="45" customHeight="1" x14ac:dyDescent="0.25">
      <c r="C4945" s="6"/>
      <c r="D4945" s="6"/>
      <c r="E4945" s="6"/>
      <c r="F4945" s="6"/>
      <c r="G4945" s="6"/>
      <c r="H4945" s="6"/>
      <c r="I4945" s="6"/>
      <c r="J4945" s="6"/>
      <c r="K4945" s="4"/>
      <c r="L4945" s="4"/>
      <c r="M4945" s="4"/>
      <c r="N4945" s="4"/>
    </row>
    <row r="4946" spans="3:14" ht="45" customHeight="1" x14ac:dyDescent="0.25">
      <c r="C4946" s="6"/>
      <c r="D4946" s="6"/>
      <c r="E4946" s="6"/>
      <c r="F4946" s="6"/>
      <c r="G4946" s="6"/>
      <c r="H4946" s="6"/>
      <c r="I4946" s="6"/>
      <c r="J4946" s="6"/>
      <c r="K4946" s="4"/>
      <c r="L4946" s="4"/>
      <c r="M4946" s="4"/>
      <c r="N4946" s="4"/>
    </row>
    <row r="4947" spans="3:14" ht="45" customHeight="1" x14ac:dyDescent="0.25">
      <c r="C4947" s="6"/>
      <c r="D4947" s="6"/>
      <c r="E4947" s="6"/>
      <c r="F4947" s="6"/>
      <c r="G4947" s="6"/>
      <c r="H4947" s="6"/>
      <c r="I4947" s="6"/>
      <c r="J4947" s="6"/>
      <c r="K4947" s="4"/>
      <c r="L4947" s="4"/>
      <c r="M4947" s="4"/>
      <c r="N4947" s="4"/>
    </row>
    <row r="4948" spans="3:14" ht="45" customHeight="1" x14ac:dyDescent="0.25">
      <c r="C4948" s="6"/>
      <c r="D4948" s="6"/>
      <c r="E4948" s="6"/>
      <c r="F4948" s="6"/>
      <c r="G4948" s="6"/>
      <c r="H4948" s="6"/>
      <c r="I4948" s="6"/>
      <c r="J4948" s="6"/>
      <c r="K4948" s="4"/>
      <c r="L4948" s="4"/>
      <c r="M4948" s="4"/>
      <c r="N4948" s="4"/>
    </row>
    <row r="4949" spans="3:14" ht="45" customHeight="1" x14ac:dyDescent="0.25">
      <c r="C4949" s="6"/>
      <c r="D4949" s="6"/>
      <c r="E4949" s="6"/>
      <c r="F4949" s="6"/>
      <c r="G4949" s="6"/>
      <c r="H4949" s="6"/>
      <c r="I4949" s="6"/>
      <c r="J4949" s="6"/>
      <c r="K4949" s="4"/>
      <c r="L4949" s="4"/>
      <c r="M4949" s="4"/>
      <c r="N4949" s="4"/>
    </row>
    <row r="4950" spans="3:14" ht="45" customHeight="1" x14ac:dyDescent="0.25">
      <c r="C4950" s="6"/>
      <c r="D4950" s="6"/>
      <c r="E4950" s="6"/>
      <c r="F4950" s="6"/>
      <c r="G4950" s="6"/>
      <c r="H4950" s="6"/>
      <c r="I4950" s="6"/>
      <c r="J4950" s="6"/>
      <c r="K4950" s="4"/>
      <c r="L4950" s="4"/>
      <c r="M4950" s="4"/>
      <c r="N4950" s="4"/>
    </row>
    <row r="4951" spans="3:14" ht="45" customHeight="1" x14ac:dyDescent="0.25">
      <c r="C4951" s="6"/>
      <c r="D4951" s="6"/>
      <c r="E4951" s="6"/>
      <c r="F4951" s="6"/>
      <c r="G4951" s="6"/>
      <c r="H4951" s="6"/>
      <c r="I4951" s="6"/>
      <c r="J4951" s="6"/>
      <c r="K4951" s="4"/>
      <c r="L4951" s="4"/>
      <c r="M4951" s="4"/>
      <c r="N4951" s="4"/>
    </row>
    <row r="4952" spans="3:14" ht="45" customHeight="1" x14ac:dyDescent="0.25">
      <c r="C4952" s="6"/>
      <c r="D4952" s="6"/>
      <c r="E4952" s="6"/>
      <c r="F4952" s="6"/>
      <c r="G4952" s="6"/>
      <c r="H4952" s="6"/>
      <c r="I4952" s="6"/>
      <c r="J4952" s="6"/>
      <c r="K4952" s="4"/>
      <c r="L4952" s="4"/>
      <c r="M4952" s="4"/>
      <c r="N4952" s="4"/>
    </row>
    <row r="4953" spans="3:14" ht="45" customHeight="1" x14ac:dyDescent="0.25">
      <c r="C4953" s="6"/>
      <c r="D4953" s="6"/>
      <c r="E4953" s="6"/>
      <c r="F4953" s="6"/>
      <c r="G4953" s="6"/>
      <c r="H4953" s="6"/>
      <c r="I4953" s="6"/>
      <c r="J4953" s="6"/>
      <c r="K4953" s="4"/>
      <c r="L4953" s="4"/>
      <c r="M4953" s="4"/>
      <c r="N4953" s="4"/>
    </row>
    <row r="4954" spans="3:14" ht="45" customHeight="1" x14ac:dyDescent="0.25">
      <c r="C4954" s="6"/>
      <c r="D4954" s="6"/>
      <c r="E4954" s="6"/>
      <c r="F4954" s="6"/>
      <c r="G4954" s="6"/>
      <c r="H4954" s="6"/>
      <c r="I4954" s="6"/>
      <c r="J4954" s="6"/>
      <c r="K4954" s="4"/>
      <c r="L4954" s="4"/>
      <c r="M4954" s="4"/>
      <c r="N4954" s="4"/>
    </row>
    <row r="4955" spans="3:14" ht="45" customHeight="1" x14ac:dyDescent="0.25">
      <c r="C4955" s="6"/>
      <c r="D4955" s="6"/>
      <c r="E4955" s="6"/>
      <c r="F4955" s="6"/>
      <c r="G4955" s="6"/>
      <c r="H4955" s="6"/>
      <c r="I4955" s="6"/>
      <c r="J4955" s="6"/>
      <c r="K4955" s="4"/>
      <c r="L4955" s="4"/>
      <c r="M4955" s="4"/>
      <c r="N4955" s="4"/>
    </row>
    <row r="4956" spans="3:14" ht="45" customHeight="1" x14ac:dyDescent="0.25">
      <c r="C4956" s="6"/>
      <c r="D4956" s="6"/>
      <c r="E4956" s="6"/>
      <c r="F4956" s="6"/>
      <c r="G4956" s="6"/>
      <c r="H4956" s="6"/>
      <c r="I4956" s="6"/>
      <c r="J4956" s="6"/>
      <c r="K4956" s="4"/>
      <c r="L4956" s="4"/>
      <c r="M4956" s="4"/>
      <c r="N4956" s="4"/>
    </row>
    <row r="4957" spans="3:14" ht="45" customHeight="1" x14ac:dyDescent="0.25">
      <c r="C4957" s="6"/>
      <c r="D4957" s="6"/>
      <c r="E4957" s="6"/>
      <c r="F4957" s="6"/>
      <c r="G4957" s="6"/>
      <c r="H4957" s="6"/>
      <c r="I4957" s="6"/>
      <c r="J4957" s="6"/>
      <c r="K4957" s="4"/>
      <c r="L4957" s="4"/>
      <c r="M4957" s="4"/>
      <c r="N4957" s="4"/>
    </row>
    <row r="4958" spans="3:14" ht="45" customHeight="1" x14ac:dyDescent="0.25">
      <c r="C4958" s="6"/>
      <c r="D4958" s="6"/>
      <c r="E4958" s="6"/>
      <c r="F4958" s="6"/>
      <c r="G4958" s="6"/>
      <c r="H4958" s="6"/>
      <c r="I4958" s="6"/>
      <c r="J4958" s="6"/>
      <c r="K4958" s="4"/>
      <c r="L4958" s="4"/>
      <c r="M4958" s="4"/>
      <c r="N4958" s="4"/>
    </row>
    <row r="4959" spans="3:14" ht="45" customHeight="1" x14ac:dyDescent="0.25">
      <c r="C4959" s="6"/>
      <c r="D4959" s="6"/>
      <c r="E4959" s="6"/>
      <c r="F4959" s="6"/>
      <c r="G4959" s="6"/>
      <c r="H4959" s="6"/>
      <c r="I4959" s="6"/>
      <c r="J4959" s="6"/>
      <c r="K4959" s="4"/>
      <c r="L4959" s="4"/>
      <c r="M4959" s="4"/>
      <c r="N4959" s="4"/>
    </row>
    <row r="4960" spans="3:14" ht="45" customHeight="1" x14ac:dyDescent="0.25">
      <c r="C4960" s="6"/>
      <c r="D4960" s="6"/>
      <c r="E4960" s="6"/>
      <c r="F4960" s="6"/>
      <c r="G4960" s="6"/>
      <c r="H4960" s="6"/>
      <c r="I4960" s="6"/>
      <c r="J4960" s="6"/>
      <c r="K4960" s="4"/>
      <c r="L4960" s="4"/>
      <c r="M4960" s="4"/>
      <c r="N4960" s="4"/>
    </row>
    <row r="4961" spans="3:14" ht="45" customHeight="1" x14ac:dyDescent="0.25">
      <c r="C4961" s="6"/>
      <c r="D4961" s="6"/>
      <c r="E4961" s="6"/>
      <c r="F4961" s="6"/>
      <c r="G4961" s="6"/>
      <c r="H4961" s="6"/>
      <c r="I4961" s="6"/>
      <c r="J4961" s="6"/>
      <c r="K4961" s="4"/>
      <c r="L4961" s="4"/>
      <c r="M4961" s="4"/>
      <c r="N4961" s="4"/>
    </row>
    <row r="4962" spans="3:14" ht="45" customHeight="1" x14ac:dyDescent="0.25">
      <c r="C4962" s="6"/>
      <c r="D4962" s="6"/>
      <c r="E4962" s="6"/>
      <c r="F4962" s="6"/>
      <c r="G4962" s="6"/>
      <c r="H4962" s="6"/>
      <c r="I4962" s="6"/>
      <c r="J4962" s="6"/>
      <c r="K4962" s="4"/>
      <c r="L4962" s="4"/>
      <c r="M4962" s="4"/>
      <c r="N4962" s="4"/>
    </row>
    <row r="4963" spans="3:14" ht="45" customHeight="1" x14ac:dyDescent="0.25">
      <c r="C4963" s="6"/>
      <c r="D4963" s="6"/>
      <c r="E4963" s="6"/>
      <c r="F4963" s="6"/>
      <c r="G4963" s="6"/>
      <c r="H4963" s="6"/>
      <c r="I4963" s="6"/>
      <c r="J4963" s="6"/>
      <c r="K4963" s="4"/>
      <c r="L4963" s="4"/>
      <c r="M4963" s="4"/>
      <c r="N4963" s="4"/>
    </row>
    <row r="4964" spans="3:14" ht="45" customHeight="1" x14ac:dyDescent="0.25">
      <c r="C4964" s="6"/>
      <c r="D4964" s="6"/>
      <c r="E4964" s="6"/>
      <c r="F4964" s="6"/>
      <c r="G4964" s="6"/>
      <c r="H4964" s="6"/>
      <c r="I4964" s="6"/>
      <c r="J4964" s="6"/>
      <c r="K4964" s="4"/>
      <c r="L4964" s="4"/>
      <c r="M4964" s="4"/>
      <c r="N4964" s="4"/>
    </row>
    <row r="4965" spans="3:14" ht="45" customHeight="1" x14ac:dyDescent="0.25">
      <c r="C4965" s="6"/>
      <c r="D4965" s="6"/>
      <c r="E4965" s="6"/>
      <c r="F4965" s="6"/>
      <c r="G4965" s="6"/>
      <c r="H4965" s="6"/>
      <c r="I4965" s="6"/>
      <c r="J4965" s="6"/>
      <c r="K4965" s="4"/>
      <c r="L4965" s="4"/>
      <c r="M4965" s="4"/>
      <c r="N4965" s="4"/>
    </row>
    <row r="4966" spans="3:14" ht="45" customHeight="1" x14ac:dyDescent="0.25">
      <c r="C4966" s="6"/>
      <c r="D4966" s="6"/>
      <c r="E4966" s="6"/>
      <c r="F4966" s="6"/>
      <c r="G4966" s="6"/>
      <c r="H4966" s="6"/>
      <c r="I4966" s="6"/>
      <c r="J4966" s="6"/>
      <c r="K4966" s="4"/>
      <c r="L4966" s="4"/>
      <c r="M4966" s="4"/>
      <c r="N4966" s="4"/>
    </row>
    <row r="4967" spans="3:14" ht="45" customHeight="1" x14ac:dyDescent="0.25">
      <c r="C4967" s="6"/>
      <c r="D4967" s="6"/>
      <c r="E4967" s="6"/>
      <c r="F4967" s="6"/>
      <c r="G4967" s="6"/>
      <c r="H4967" s="6"/>
      <c r="I4967" s="6"/>
      <c r="J4967" s="6"/>
      <c r="K4967" s="4"/>
      <c r="L4967" s="4"/>
      <c r="M4967" s="4"/>
      <c r="N4967" s="4"/>
    </row>
    <row r="4968" spans="3:14" ht="45" customHeight="1" x14ac:dyDescent="0.25">
      <c r="C4968" s="6"/>
      <c r="D4968" s="6"/>
      <c r="E4968" s="6"/>
      <c r="F4968" s="6"/>
      <c r="G4968" s="6"/>
      <c r="H4968" s="6"/>
      <c r="I4968" s="6"/>
      <c r="J4968" s="6"/>
      <c r="K4968" s="4"/>
      <c r="L4968" s="4"/>
      <c r="M4968" s="4"/>
      <c r="N4968" s="4"/>
    </row>
    <row r="4969" spans="3:14" ht="45" customHeight="1" x14ac:dyDescent="0.25">
      <c r="C4969" s="6"/>
      <c r="D4969" s="6"/>
      <c r="E4969" s="6"/>
      <c r="F4969" s="6"/>
      <c r="G4969" s="6"/>
      <c r="H4969" s="6"/>
      <c r="I4969" s="6"/>
      <c r="J4969" s="6"/>
      <c r="K4969" s="4"/>
      <c r="L4969" s="4"/>
      <c r="M4969" s="4"/>
      <c r="N4969" s="4"/>
    </row>
    <row r="4970" spans="3:14" ht="45" customHeight="1" x14ac:dyDescent="0.25">
      <c r="C4970" s="6"/>
      <c r="D4970" s="6"/>
      <c r="E4970" s="6"/>
      <c r="F4970" s="6"/>
      <c r="G4970" s="6"/>
      <c r="H4970" s="6"/>
      <c r="I4970" s="6"/>
      <c r="J4970" s="6"/>
      <c r="K4970" s="4"/>
      <c r="L4970" s="4"/>
      <c r="M4970" s="4"/>
      <c r="N4970" s="4"/>
    </row>
    <row r="4971" spans="3:14" ht="45" customHeight="1" x14ac:dyDescent="0.25">
      <c r="C4971" s="6"/>
      <c r="D4971" s="6"/>
      <c r="E4971" s="6"/>
      <c r="F4971" s="6"/>
      <c r="G4971" s="6"/>
      <c r="H4971" s="6"/>
      <c r="I4971" s="6"/>
      <c r="J4971" s="6"/>
      <c r="K4971" s="4"/>
      <c r="L4971" s="4"/>
      <c r="M4971" s="4"/>
      <c r="N4971" s="4"/>
    </row>
    <row r="4972" spans="3:14" ht="45" customHeight="1" x14ac:dyDescent="0.25">
      <c r="C4972" s="6"/>
      <c r="D4972" s="6"/>
      <c r="E4972" s="6"/>
      <c r="F4972" s="6"/>
      <c r="G4972" s="6"/>
      <c r="H4972" s="6"/>
      <c r="I4972" s="6"/>
      <c r="J4972" s="6"/>
      <c r="K4972" s="4"/>
      <c r="L4972" s="4"/>
      <c r="M4972" s="4"/>
      <c r="N4972" s="4"/>
    </row>
    <row r="4973" spans="3:14" ht="45" customHeight="1" x14ac:dyDescent="0.25">
      <c r="C4973" s="6"/>
      <c r="D4973" s="6"/>
      <c r="E4973" s="6"/>
      <c r="F4973" s="6"/>
      <c r="G4973" s="6"/>
      <c r="H4973" s="6"/>
      <c r="I4973" s="6"/>
      <c r="J4973" s="6"/>
      <c r="K4973" s="4"/>
      <c r="L4973" s="4"/>
      <c r="M4973" s="4"/>
      <c r="N4973" s="4"/>
    </row>
    <row r="4974" spans="3:14" ht="45" customHeight="1" x14ac:dyDescent="0.25">
      <c r="C4974" s="6"/>
      <c r="D4974" s="6"/>
      <c r="E4974" s="6"/>
      <c r="F4974" s="6"/>
      <c r="G4974" s="6"/>
      <c r="H4974" s="6"/>
      <c r="I4974" s="6"/>
      <c r="J4974" s="6"/>
      <c r="K4974" s="4"/>
      <c r="L4974" s="4"/>
      <c r="M4974" s="4"/>
      <c r="N4974" s="4"/>
    </row>
    <row r="4975" spans="3:14" ht="45" customHeight="1" x14ac:dyDescent="0.25">
      <c r="C4975" s="6"/>
      <c r="D4975" s="6"/>
      <c r="E4975" s="6"/>
      <c r="F4975" s="6"/>
      <c r="G4975" s="6"/>
      <c r="H4975" s="6"/>
      <c r="I4975" s="6"/>
      <c r="J4975" s="6"/>
      <c r="K4975" s="4"/>
      <c r="L4975" s="4"/>
      <c r="M4975" s="4"/>
      <c r="N4975" s="4"/>
    </row>
    <row r="4976" spans="3:14" ht="45" customHeight="1" x14ac:dyDescent="0.25">
      <c r="C4976" s="6"/>
      <c r="D4976" s="6"/>
      <c r="E4976" s="6"/>
      <c r="F4976" s="6"/>
      <c r="G4976" s="6"/>
      <c r="H4976" s="6"/>
      <c r="I4976" s="6"/>
      <c r="J4976" s="6"/>
      <c r="K4976" s="4"/>
      <c r="L4976" s="4"/>
      <c r="M4976" s="4"/>
      <c r="N4976" s="4"/>
    </row>
    <row r="4977" spans="3:14" ht="45" customHeight="1" x14ac:dyDescent="0.25">
      <c r="C4977" s="6"/>
      <c r="D4977" s="6"/>
      <c r="E4977" s="6"/>
      <c r="F4977" s="6"/>
      <c r="G4977" s="6"/>
      <c r="H4977" s="6"/>
      <c r="I4977" s="6"/>
      <c r="J4977" s="6"/>
      <c r="K4977" s="4"/>
      <c r="L4977" s="4"/>
      <c r="M4977" s="4"/>
      <c r="N4977" s="4"/>
    </row>
    <row r="4978" spans="3:14" ht="45" customHeight="1" x14ac:dyDescent="0.25">
      <c r="C4978" s="6"/>
      <c r="D4978" s="6"/>
      <c r="E4978" s="6"/>
      <c r="F4978" s="6"/>
      <c r="G4978" s="6"/>
      <c r="H4978" s="6"/>
      <c r="I4978" s="6"/>
      <c r="J4978" s="6"/>
      <c r="K4978" s="4"/>
      <c r="L4978" s="4"/>
      <c r="M4978" s="4"/>
      <c r="N4978" s="4"/>
    </row>
    <row r="4979" spans="3:14" ht="45" customHeight="1" x14ac:dyDescent="0.25">
      <c r="C4979" s="6"/>
      <c r="D4979" s="6"/>
      <c r="E4979" s="6"/>
      <c r="F4979" s="6"/>
      <c r="G4979" s="6"/>
      <c r="H4979" s="6"/>
      <c r="I4979" s="6"/>
      <c r="J4979" s="6"/>
      <c r="K4979" s="4"/>
      <c r="L4979" s="4"/>
      <c r="M4979" s="4"/>
      <c r="N4979" s="4"/>
    </row>
    <row r="4980" spans="3:14" ht="45" customHeight="1" x14ac:dyDescent="0.25">
      <c r="C4980" s="6"/>
      <c r="D4980" s="6"/>
      <c r="E4980" s="6"/>
      <c r="F4980" s="6"/>
      <c r="G4980" s="6"/>
      <c r="H4980" s="6"/>
      <c r="I4980" s="6"/>
      <c r="J4980" s="6"/>
      <c r="K4980" s="4"/>
      <c r="L4980" s="4"/>
      <c r="M4980" s="4"/>
      <c r="N4980" s="4"/>
    </row>
    <row r="4981" spans="3:14" ht="45" customHeight="1" x14ac:dyDescent="0.25">
      <c r="C4981" s="6"/>
      <c r="D4981" s="6"/>
      <c r="E4981" s="6"/>
      <c r="F4981" s="6"/>
      <c r="G4981" s="6"/>
      <c r="H4981" s="6"/>
      <c r="I4981" s="6"/>
      <c r="J4981" s="6"/>
      <c r="K4981" s="4"/>
      <c r="L4981" s="4"/>
      <c r="M4981" s="4"/>
      <c r="N4981" s="4"/>
    </row>
    <row r="4982" spans="3:14" ht="45" customHeight="1" x14ac:dyDescent="0.25">
      <c r="C4982" s="6"/>
      <c r="D4982" s="6"/>
      <c r="E4982" s="6"/>
      <c r="F4982" s="6"/>
      <c r="G4982" s="6"/>
      <c r="H4982" s="6"/>
      <c r="I4982" s="6"/>
      <c r="J4982" s="6"/>
      <c r="K4982" s="4"/>
      <c r="L4982" s="4"/>
      <c r="M4982" s="4"/>
      <c r="N4982" s="4"/>
    </row>
    <row r="4983" spans="3:14" ht="45" customHeight="1" x14ac:dyDescent="0.25">
      <c r="C4983" s="6"/>
      <c r="D4983" s="6"/>
      <c r="E4983" s="6"/>
      <c r="F4983" s="6"/>
      <c r="G4983" s="6"/>
      <c r="H4983" s="6"/>
      <c r="I4983" s="6"/>
      <c r="J4983" s="6"/>
      <c r="K4983" s="4"/>
      <c r="L4983" s="4"/>
      <c r="M4983" s="4"/>
      <c r="N4983" s="4"/>
    </row>
    <row r="4984" spans="3:14" ht="45" customHeight="1" x14ac:dyDescent="0.25">
      <c r="C4984" s="6"/>
      <c r="D4984" s="6"/>
      <c r="E4984" s="6"/>
      <c r="F4984" s="6"/>
      <c r="G4984" s="6"/>
      <c r="H4984" s="6"/>
      <c r="I4984" s="6"/>
      <c r="J4984" s="6"/>
      <c r="K4984" s="4"/>
      <c r="L4984" s="4"/>
      <c r="M4984" s="4"/>
      <c r="N4984" s="4"/>
    </row>
    <row r="4985" spans="3:14" ht="45" customHeight="1" x14ac:dyDescent="0.25">
      <c r="C4985" s="6"/>
      <c r="D4985" s="6"/>
      <c r="E4985" s="6"/>
      <c r="F4985" s="6"/>
      <c r="G4985" s="6"/>
      <c r="H4985" s="6"/>
      <c r="I4985" s="6"/>
      <c r="J4985" s="6"/>
      <c r="K4985" s="4"/>
      <c r="L4985" s="4"/>
      <c r="M4985" s="4"/>
      <c r="N4985" s="4"/>
    </row>
    <row r="4986" spans="3:14" ht="45" customHeight="1" x14ac:dyDescent="0.25">
      <c r="C4986" s="6"/>
      <c r="D4986" s="6"/>
      <c r="E4986" s="6"/>
      <c r="F4986" s="6"/>
      <c r="G4986" s="6"/>
      <c r="H4986" s="6"/>
      <c r="I4986" s="6"/>
      <c r="J4986" s="6"/>
      <c r="K4986" s="4"/>
      <c r="L4986" s="4"/>
      <c r="M4986" s="4"/>
      <c r="N4986" s="4"/>
    </row>
    <row r="4987" spans="3:14" ht="45" customHeight="1" x14ac:dyDescent="0.25">
      <c r="C4987" s="6"/>
      <c r="D4987" s="6"/>
      <c r="E4987" s="6"/>
      <c r="F4987" s="6"/>
      <c r="G4987" s="6"/>
      <c r="H4987" s="6"/>
      <c r="I4987" s="6"/>
      <c r="J4987" s="6"/>
      <c r="K4987" s="4"/>
      <c r="L4987" s="4"/>
      <c r="M4987" s="4"/>
      <c r="N4987" s="4"/>
    </row>
    <row r="4988" spans="3:14" ht="45" customHeight="1" x14ac:dyDescent="0.25">
      <c r="C4988" s="6"/>
      <c r="D4988" s="6"/>
      <c r="E4988" s="6"/>
      <c r="F4988" s="6"/>
      <c r="G4988" s="6"/>
      <c r="H4988" s="6"/>
      <c r="I4988" s="6"/>
      <c r="J4988" s="6"/>
      <c r="K4988" s="4"/>
      <c r="L4988" s="4"/>
      <c r="M4988" s="4"/>
      <c r="N4988" s="4"/>
    </row>
    <row r="4989" spans="3:14" ht="45" customHeight="1" x14ac:dyDescent="0.25">
      <c r="C4989" s="6"/>
      <c r="D4989" s="6"/>
      <c r="E4989" s="6"/>
      <c r="F4989" s="6"/>
      <c r="G4989" s="6"/>
      <c r="H4989" s="6"/>
      <c r="I4989" s="6"/>
      <c r="J4989" s="6"/>
      <c r="K4989" s="4"/>
      <c r="L4989" s="4"/>
      <c r="M4989" s="4"/>
      <c r="N4989" s="4"/>
    </row>
    <row r="4990" spans="3:14" ht="45" customHeight="1" x14ac:dyDescent="0.25">
      <c r="C4990" s="6"/>
      <c r="D4990" s="6"/>
      <c r="E4990" s="6"/>
      <c r="F4990" s="6"/>
      <c r="G4990" s="6"/>
      <c r="H4990" s="6"/>
      <c r="I4990" s="6"/>
      <c r="J4990" s="6"/>
      <c r="K4990" s="4"/>
      <c r="L4990" s="4"/>
      <c r="M4990" s="4"/>
      <c r="N4990" s="4"/>
    </row>
    <row r="4991" spans="3:14" ht="45" customHeight="1" x14ac:dyDescent="0.25">
      <c r="C4991" s="6"/>
      <c r="D4991" s="6"/>
      <c r="E4991" s="6"/>
      <c r="F4991" s="6"/>
      <c r="G4991" s="6"/>
      <c r="H4991" s="6"/>
      <c r="I4991" s="6"/>
      <c r="J4991" s="6"/>
      <c r="K4991" s="4"/>
      <c r="L4991" s="4"/>
      <c r="M4991" s="4"/>
      <c r="N4991" s="4"/>
    </row>
    <row r="4992" spans="3:14" ht="45" customHeight="1" x14ac:dyDescent="0.25">
      <c r="C4992" s="6"/>
      <c r="D4992" s="6"/>
      <c r="E4992" s="6"/>
      <c r="F4992" s="6"/>
      <c r="G4992" s="6"/>
      <c r="H4992" s="6"/>
      <c r="I4992" s="6"/>
      <c r="J4992" s="6"/>
      <c r="K4992" s="4"/>
      <c r="L4992" s="4"/>
      <c r="M4992" s="4"/>
      <c r="N4992" s="4"/>
    </row>
    <row r="4993" spans="3:14" ht="45" customHeight="1" x14ac:dyDescent="0.25">
      <c r="C4993" s="6"/>
      <c r="D4993" s="6"/>
      <c r="E4993" s="6"/>
      <c r="F4993" s="6"/>
      <c r="G4993" s="6"/>
      <c r="H4993" s="6"/>
      <c r="I4993" s="6"/>
      <c r="J4993" s="6"/>
      <c r="K4993" s="4"/>
      <c r="L4993" s="4"/>
      <c r="M4993" s="4"/>
      <c r="N4993" s="4"/>
    </row>
    <row r="4994" spans="3:14" ht="45" customHeight="1" x14ac:dyDescent="0.25">
      <c r="C4994" s="6"/>
      <c r="D4994" s="6"/>
      <c r="E4994" s="6"/>
      <c r="F4994" s="6"/>
      <c r="G4994" s="6"/>
      <c r="H4994" s="6"/>
      <c r="I4994" s="6"/>
      <c r="J4994" s="6"/>
      <c r="K4994" s="4"/>
      <c r="L4994" s="4"/>
      <c r="M4994" s="4"/>
      <c r="N4994" s="4"/>
    </row>
    <row r="4995" spans="3:14" ht="45" customHeight="1" x14ac:dyDescent="0.25">
      <c r="C4995" s="6"/>
      <c r="D4995" s="6"/>
      <c r="E4995" s="6"/>
      <c r="F4995" s="6"/>
      <c r="G4995" s="6"/>
      <c r="H4995" s="6"/>
      <c r="I4995" s="6"/>
      <c r="J4995" s="6"/>
      <c r="K4995" s="4"/>
      <c r="L4995" s="4"/>
      <c r="M4995" s="4"/>
      <c r="N4995" s="4"/>
    </row>
    <row r="4996" spans="3:14" ht="45" customHeight="1" x14ac:dyDescent="0.25">
      <c r="C4996" s="6"/>
      <c r="D4996" s="6"/>
      <c r="E4996" s="6"/>
      <c r="F4996" s="6"/>
      <c r="G4996" s="6"/>
      <c r="H4996" s="6"/>
      <c r="I4996" s="6"/>
      <c r="J4996" s="6"/>
      <c r="K4996" s="4"/>
      <c r="L4996" s="4"/>
      <c r="M4996" s="4"/>
      <c r="N4996" s="4"/>
    </row>
    <row r="4997" spans="3:14" ht="45" customHeight="1" x14ac:dyDescent="0.25">
      <c r="C4997" s="6"/>
      <c r="D4997" s="6"/>
      <c r="E4997" s="6"/>
      <c r="F4997" s="6"/>
      <c r="G4997" s="6"/>
      <c r="H4997" s="6"/>
      <c r="I4997" s="6"/>
      <c r="J4997" s="6"/>
      <c r="K4997" s="4"/>
      <c r="L4997" s="4"/>
      <c r="M4997" s="4"/>
      <c r="N4997" s="4"/>
    </row>
    <row r="4998" spans="3:14" ht="45" customHeight="1" x14ac:dyDescent="0.25">
      <c r="C4998" s="6"/>
      <c r="D4998" s="6"/>
      <c r="E4998" s="6"/>
      <c r="F4998" s="6"/>
      <c r="G4998" s="6"/>
      <c r="H4998" s="6"/>
      <c r="I4998" s="6"/>
      <c r="J4998" s="6"/>
      <c r="K4998" s="4"/>
      <c r="L4998" s="4"/>
      <c r="M4998" s="4"/>
      <c r="N4998" s="4"/>
    </row>
    <row r="4999" spans="3:14" ht="45" customHeight="1" x14ac:dyDescent="0.25">
      <c r="C4999" s="6"/>
      <c r="D4999" s="6"/>
      <c r="E4999" s="6"/>
      <c r="F4999" s="6"/>
      <c r="G4999" s="6"/>
      <c r="H4999" s="6"/>
      <c r="I4999" s="6"/>
      <c r="J4999" s="6"/>
      <c r="K4999" s="4"/>
      <c r="L4999" s="4"/>
      <c r="M4999" s="4"/>
      <c r="N4999" s="4"/>
    </row>
    <row r="5000" spans="3:14" ht="45" customHeight="1" x14ac:dyDescent="0.25">
      <c r="C5000" s="6"/>
      <c r="D5000" s="6"/>
      <c r="E5000" s="6"/>
      <c r="F5000" s="6"/>
      <c r="G5000" s="6"/>
      <c r="H5000" s="6"/>
      <c r="I5000" s="6"/>
      <c r="J5000" s="6"/>
      <c r="K5000" s="4"/>
      <c r="L5000" s="4"/>
      <c r="M5000" s="4"/>
      <c r="N5000" s="4"/>
    </row>
    <row r="5001" spans="3:14" ht="45" customHeight="1" x14ac:dyDescent="0.25">
      <c r="C5001" s="6"/>
      <c r="D5001" s="6"/>
      <c r="E5001" s="6"/>
      <c r="F5001" s="6"/>
      <c r="G5001" s="6"/>
      <c r="H5001" s="6"/>
      <c r="I5001" s="6"/>
      <c r="J5001" s="6"/>
      <c r="K5001" s="4"/>
      <c r="L5001" s="4"/>
      <c r="M5001" s="4"/>
      <c r="N5001" s="4"/>
    </row>
    <row r="5002" spans="3:14" ht="45" customHeight="1" x14ac:dyDescent="0.25">
      <c r="C5002" s="6"/>
      <c r="D5002" s="6"/>
      <c r="E5002" s="6"/>
      <c r="F5002" s="6"/>
      <c r="G5002" s="6"/>
      <c r="H5002" s="6"/>
      <c r="I5002" s="6"/>
      <c r="J5002" s="6"/>
      <c r="K5002" s="4"/>
      <c r="L5002" s="4"/>
      <c r="M5002" s="4"/>
      <c r="N5002" s="4"/>
    </row>
    <row r="5003" spans="3:14" ht="45" customHeight="1" x14ac:dyDescent="0.25">
      <c r="C5003" s="6"/>
      <c r="D5003" s="6"/>
      <c r="E5003" s="6"/>
      <c r="F5003" s="6"/>
      <c r="G5003" s="6"/>
      <c r="H5003" s="6"/>
      <c r="I5003" s="6"/>
      <c r="J5003" s="6"/>
      <c r="K5003" s="4"/>
      <c r="L5003" s="4"/>
      <c r="M5003" s="4"/>
      <c r="N5003" s="4"/>
    </row>
    <row r="5004" spans="3:14" ht="45" customHeight="1" x14ac:dyDescent="0.25">
      <c r="C5004" s="6"/>
      <c r="D5004" s="6"/>
      <c r="E5004" s="6"/>
      <c r="F5004" s="6"/>
      <c r="G5004" s="6"/>
      <c r="H5004" s="6"/>
      <c r="I5004" s="6"/>
      <c r="J5004" s="6"/>
      <c r="K5004" s="4"/>
      <c r="L5004" s="4"/>
      <c r="M5004" s="4"/>
      <c r="N5004" s="4"/>
    </row>
    <row r="5005" spans="3:14" ht="45" customHeight="1" x14ac:dyDescent="0.25">
      <c r="C5005" s="6"/>
      <c r="D5005" s="6"/>
      <c r="E5005" s="6"/>
      <c r="F5005" s="6"/>
      <c r="G5005" s="6"/>
      <c r="H5005" s="6"/>
      <c r="I5005" s="6"/>
      <c r="J5005" s="6"/>
      <c r="K5005" s="4"/>
      <c r="L5005" s="4"/>
      <c r="M5005" s="4"/>
      <c r="N5005" s="4"/>
    </row>
    <row r="5006" spans="3:14" ht="45" customHeight="1" x14ac:dyDescent="0.25">
      <c r="C5006" s="6"/>
      <c r="D5006" s="6"/>
      <c r="E5006" s="6"/>
      <c r="F5006" s="6"/>
      <c r="G5006" s="6"/>
      <c r="H5006" s="6"/>
      <c r="I5006" s="6"/>
      <c r="J5006" s="6"/>
      <c r="K5006" s="4"/>
      <c r="L5006" s="4"/>
      <c r="M5006" s="4"/>
      <c r="N5006" s="4"/>
    </row>
    <row r="5007" spans="3:14" ht="45" customHeight="1" x14ac:dyDescent="0.25">
      <c r="C5007" s="6"/>
      <c r="D5007" s="6"/>
      <c r="E5007" s="6"/>
      <c r="F5007" s="6"/>
      <c r="G5007" s="6"/>
      <c r="H5007" s="6"/>
      <c r="I5007" s="6"/>
      <c r="J5007" s="6"/>
      <c r="K5007" s="4"/>
      <c r="L5007" s="4"/>
      <c r="M5007" s="4"/>
      <c r="N5007" s="4"/>
    </row>
    <row r="5008" spans="3:14" ht="45" customHeight="1" x14ac:dyDescent="0.25">
      <c r="C5008" s="6"/>
      <c r="D5008" s="6"/>
      <c r="E5008" s="6"/>
      <c r="F5008" s="6"/>
      <c r="G5008" s="6"/>
      <c r="H5008" s="6"/>
      <c r="I5008" s="6"/>
      <c r="J5008" s="6"/>
      <c r="K5008" s="4"/>
      <c r="L5008" s="4"/>
      <c r="M5008" s="4"/>
      <c r="N5008" s="4"/>
    </row>
  </sheetData>
  <mergeCells count="11">
    <mergeCell ref="G2:G3"/>
    <mergeCell ref="H2:H3"/>
    <mergeCell ref="I2:I3"/>
    <mergeCell ref="J2:J3"/>
    <mergeCell ref="K2:N2"/>
    <mergeCell ref="F2:F3"/>
    <mergeCell ref="A2:A3"/>
    <mergeCell ref="B2:B3"/>
    <mergeCell ref="C2:C3"/>
    <mergeCell ref="D2:D3"/>
    <mergeCell ref="E2: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56AF0-8FF8-4C66-ACD7-D9766412C01B}">
  <dimension ref="A1:M2916"/>
  <sheetViews>
    <sheetView workbookViewId="0">
      <selection activeCell="A2" sqref="A2"/>
    </sheetView>
  </sheetViews>
  <sheetFormatPr defaultRowHeight="15" x14ac:dyDescent="0.25"/>
  <cols>
    <col min="1" max="1" width="15.28515625" customWidth="1"/>
    <col min="2" max="2" width="15.85546875" bestFit="1" customWidth="1"/>
    <col min="3" max="4" width="29.28515625" bestFit="1" customWidth="1"/>
    <col min="5" max="5" width="14.5703125" bestFit="1" customWidth="1"/>
    <col min="6" max="6" width="13.140625" bestFit="1" customWidth="1"/>
    <col min="7" max="7" width="38" bestFit="1" customWidth="1"/>
    <col min="8" max="8" width="13.85546875" bestFit="1" customWidth="1"/>
    <col min="9" max="9" width="19.28515625" bestFit="1" customWidth="1"/>
    <col min="10" max="10" width="26.140625" bestFit="1" customWidth="1"/>
    <col min="11" max="12" width="71.140625" bestFit="1" customWidth="1"/>
    <col min="13" max="13" width="45" bestFit="1" customWidth="1"/>
  </cols>
  <sheetData>
    <row r="1" spans="1:13" ht="24.75" customHeight="1" x14ac:dyDescent="0.25">
      <c r="A1" s="3" t="s">
        <v>46098</v>
      </c>
    </row>
    <row r="2" spans="1:13" x14ac:dyDescent="0.25">
      <c r="A2" s="9" t="s">
        <v>45491</v>
      </c>
      <c r="B2" s="9" t="s">
        <v>3148</v>
      </c>
      <c r="C2" s="9" t="s">
        <v>0</v>
      </c>
      <c r="D2" s="9" t="s">
        <v>3188</v>
      </c>
      <c r="E2" s="9" t="s">
        <v>1</v>
      </c>
      <c r="F2" s="9" t="s">
        <v>2</v>
      </c>
      <c r="G2" s="9" t="s">
        <v>3189</v>
      </c>
      <c r="H2" s="9" t="s">
        <v>3</v>
      </c>
      <c r="I2" s="9" t="s">
        <v>4</v>
      </c>
      <c r="J2" s="9" t="s">
        <v>3685</v>
      </c>
      <c r="K2" s="9" t="s">
        <v>3190</v>
      </c>
      <c r="L2" s="9" t="s">
        <v>3191</v>
      </c>
      <c r="M2" s="9" t="s">
        <v>3187</v>
      </c>
    </row>
    <row r="3" spans="1:13" x14ac:dyDescent="0.25">
      <c r="A3" t="s">
        <v>2977</v>
      </c>
      <c r="B3" t="s">
        <v>3038</v>
      </c>
      <c r="C3" t="s">
        <v>2979</v>
      </c>
      <c r="D3" t="s">
        <v>2980</v>
      </c>
      <c r="E3" t="s">
        <v>2981</v>
      </c>
      <c r="F3" t="s">
        <v>2982</v>
      </c>
      <c r="G3" t="s">
        <v>2983</v>
      </c>
      <c r="H3" t="s">
        <v>3192</v>
      </c>
      <c r="I3" t="s">
        <v>44</v>
      </c>
      <c r="J3" t="s">
        <v>14</v>
      </c>
      <c r="K3" t="s">
        <v>2984</v>
      </c>
      <c r="L3" t="s">
        <v>2985</v>
      </c>
      <c r="M3" t="s">
        <v>2986</v>
      </c>
    </row>
    <row r="4" spans="1:13" x14ac:dyDescent="0.25">
      <c r="A4" t="s">
        <v>2977</v>
      </c>
      <c r="B4" t="s">
        <v>3037</v>
      </c>
      <c r="C4" t="s">
        <v>2979</v>
      </c>
      <c r="D4" t="s">
        <v>2980</v>
      </c>
      <c r="E4" t="s">
        <v>2981</v>
      </c>
      <c r="F4" t="s">
        <v>2982</v>
      </c>
      <c r="G4" t="s">
        <v>2983</v>
      </c>
      <c r="H4" t="s">
        <v>3192</v>
      </c>
      <c r="I4" t="s">
        <v>44</v>
      </c>
      <c r="J4" t="s">
        <v>14</v>
      </c>
      <c r="K4" t="s">
        <v>2984</v>
      </c>
      <c r="L4" t="s">
        <v>2985</v>
      </c>
      <c r="M4" t="s">
        <v>2986</v>
      </c>
    </row>
    <row r="5" spans="1:13" x14ac:dyDescent="0.25">
      <c r="A5" t="s">
        <v>2977</v>
      </c>
      <c r="B5" t="s">
        <v>3036</v>
      </c>
      <c r="C5" t="s">
        <v>2979</v>
      </c>
      <c r="D5" t="s">
        <v>2980</v>
      </c>
      <c r="E5" t="s">
        <v>2981</v>
      </c>
      <c r="F5" t="s">
        <v>2982</v>
      </c>
      <c r="G5" t="s">
        <v>2983</v>
      </c>
      <c r="H5" t="s">
        <v>3192</v>
      </c>
      <c r="I5" t="s">
        <v>44</v>
      </c>
      <c r="J5" t="s">
        <v>14</v>
      </c>
      <c r="K5" t="s">
        <v>2984</v>
      </c>
      <c r="L5" t="s">
        <v>2985</v>
      </c>
      <c r="M5" t="s">
        <v>2986</v>
      </c>
    </row>
    <row r="6" spans="1:13" x14ac:dyDescent="0.25">
      <c r="A6" t="s">
        <v>2977</v>
      </c>
      <c r="B6" t="s">
        <v>3012</v>
      </c>
      <c r="C6" t="s">
        <v>2979</v>
      </c>
      <c r="D6" t="s">
        <v>2980</v>
      </c>
      <c r="E6" t="s">
        <v>2981</v>
      </c>
      <c r="F6" t="s">
        <v>2982</v>
      </c>
      <c r="G6" t="s">
        <v>2983</v>
      </c>
      <c r="H6" t="s">
        <v>3193</v>
      </c>
      <c r="I6" t="s">
        <v>44</v>
      </c>
      <c r="J6" t="s">
        <v>14</v>
      </c>
      <c r="K6" t="s">
        <v>2984</v>
      </c>
      <c r="L6" t="s">
        <v>2985</v>
      </c>
      <c r="M6" t="s">
        <v>2986</v>
      </c>
    </row>
    <row r="7" spans="1:13" x14ac:dyDescent="0.25">
      <c r="A7" t="s">
        <v>2977</v>
      </c>
      <c r="B7" t="s">
        <v>3011</v>
      </c>
      <c r="C7" t="s">
        <v>2979</v>
      </c>
      <c r="D7" t="s">
        <v>2980</v>
      </c>
      <c r="E7" t="s">
        <v>2981</v>
      </c>
      <c r="F7" t="s">
        <v>2982</v>
      </c>
      <c r="G7" t="s">
        <v>2983</v>
      </c>
      <c r="H7" t="s">
        <v>3193</v>
      </c>
      <c r="I7" t="s">
        <v>44</v>
      </c>
      <c r="J7" t="s">
        <v>14</v>
      </c>
      <c r="K7" t="s">
        <v>2984</v>
      </c>
      <c r="L7" t="s">
        <v>2985</v>
      </c>
      <c r="M7" t="s">
        <v>2986</v>
      </c>
    </row>
    <row r="8" spans="1:13" x14ac:dyDescent="0.25">
      <c r="A8" t="s">
        <v>2977</v>
      </c>
      <c r="B8" t="s">
        <v>3010</v>
      </c>
      <c r="C8" t="s">
        <v>2979</v>
      </c>
      <c r="D8" t="s">
        <v>2980</v>
      </c>
      <c r="E8" t="s">
        <v>2981</v>
      </c>
      <c r="F8" t="s">
        <v>2982</v>
      </c>
      <c r="G8" t="s">
        <v>2983</v>
      </c>
      <c r="H8" t="s">
        <v>3193</v>
      </c>
      <c r="I8" t="s">
        <v>44</v>
      </c>
      <c r="J8" t="s">
        <v>14</v>
      </c>
      <c r="K8" t="s">
        <v>2984</v>
      </c>
      <c r="L8" t="s">
        <v>2985</v>
      </c>
      <c r="M8" t="s">
        <v>2986</v>
      </c>
    </row>
    <row r="9" spans="1:13" x14ac:dyDescent="0.25">
      <c r="A9" t="s">
        <v>2977</v>
      </c>
      <c r="B9" t="s">
        <v>3009</v>
      </c>
      <c r="C9" t="s">
        <v>2979</v>
      </c>
      <c r="D9" t="s">
        <v>2980</v>
      </c>
      <c r="E9" t="s">
        <v>2981</v>
      </c>
      <c r="F9" t="s">
        <v>2982</v>
      </c>
      <c r="G9" t="s">
        <v>2983</v>
      </c>
      <c r="H9" t="s">
        <v>3193</v>
      </c>
      <c r="I9" t="s">
        <v>44</v>
      </c>
      <c r="J9" t="s">
        <v>14</v>
      </c>
      <c r="K9" t="s">
        <v>2984</v>
      </c>
      <c r="L9" t="s">
        <v>2985</v>
      </c>
      <c r="M9" t="s">
        <v>2986</v>
      </c>
    </row>
    <row r="10" spans="1:13" x14ac:dyDescent="0.25">
      <c r="A10" t="s">
        <v>2977</v>
      </c>
      <c r="B10" t="s">
        <v>3008</v>
      </c>
      <c r="C10" t="s">
        <v>2979</v>
      </c>
      <c r="D10" t="s">
        <v>2980</v>
      </c>
      <c r="E10" t="s">
        <v>2981</v>
      </c>
      <c r="F10" t="s">
        <v>2982</v>
      </c>
      <c r="G10" t="s">
        <v>2983</v>
      </c>
      <c r="H10" t="s">
        <v>3193</v>
      </c>
      <c r="I10" t="s">
        <v>44</v>
      </c>
      <c r="J10" t="s">
        <v>14</v>
      </c>
      <c r="K10" t="s">
        <v>2984</v>
      </c>
      <c r="L10" t="s">
        <v>2985</v>
      </c>
      <c r="M10" t="s">
        <v>2986</v>
      </c>
    </row>
    <row r="11" spans="1:13" x14ac:dyDescent="0.25">
      <c r="A11" t="s">
        <v>2977</v>
      </c>
      <c r="B11" t="s">
        <v>3007</v>
      </c>
      <c r="C11" t="s">
        <v>2979</v>
      </c>
      <c r="D11" t="s">
        <v>2980</v>
      </c>
      <c r="E11" t="s">
        <v>2981</v>
      </c>
      <c r="F11" t="s">
        <v>2982</v>
      </c>
      <c r="G11" t="s">
        <v>2983</v>
      </c>
      <c r="H11" t="s">
        <v>3193</v>
      </c>
      <c r="I11" t="s">
        <v>44</v>
      </c>
      <c r="J11" t="s">
        <v>14</v>
      </c>
      <c r="K11" t="s">
        <v>2984</v>
      </c>
      <c r="L11" t="s">
        <v>2985</v>
      </c>
      <c r="M11" t="s">
        <v>2986</v>
      </c>
    </row>
    <row r="12" spans="1:13" x14ac:dyDescent="0.25">
      <c r="A12" t="s">
        <v>2977</v>
      </c>
      <c r="B12" t="s">
        <v>3006</v>
      </c>
      <c r="C12" t="s">
        <v>2979</v>
      </c>
      <c r="D12" t="s">
        <v>2980</v>
      </c>
      <c r="E12" t="s">
        <v>2981</v>
      </c>
      <c r="F12" t="s">
        <v>2982</v>
      </c>
      <c r="G12" t="s">
        <v>2983</v>
      </c>
      <c r="H12" t="s">
        <v>3193</v>
      </c>
      <c r="I12" t="s">
        <v>44</v>
      </c>
      <c r="J12" t="s">
        <v>14</v>
      </c>
      <c r="K12" t="s">
        <v>2984</v>
      </c>
      <c r="L12" t="s">
        <v>2985</v>
      </c>
      <c r="M12" t="s">
        <v>2986</v>
      </c>
    </row>
    <row r="13" spans="1:13" x14ac:dyDescent="0.25">
      <c r="A13" t="s">
        <v>2977</v>
      </c>
      <c r="B13" t="s">
        <v>3005</v>
      </c>
      <c r="C13" t="s">
        <v>2979</v>
      </c>
      <c r="D13" t="s">
        <v>2980</v>
      </c>
      <c r="E13" t="s">
        <v>2981</v>
      </c>
      <c r="F13" t="s">
        <v>2982</v>
      </c>
      <c r="G13" t="s">
        <v>2983</v>
      </c>
      <c r="H13" t="s">
        <v>3193</v>
      </c>
      <c r="I13" t="s">
        <v>44</v>
      </c>
      <c r="J13" t="s">
        <v>14</v>
      </c>
      <c r="K13" t="s">
        <v>2984</v>
      </c>
      <c r="L13" t="s">
        <v>2985</v>
      </c>
      <c r="M13" t="s">
        <v>2986</v>
      </c>
    </row>
    <row r="14" spans="1:13" x14ac:dyDescent="0.25">
      <c r="A14" t="s">
        <v>2977</v>
      </c>
      <c r="B14" t="s">
        <v>3004</v>
      </c>
      <c r="C14" t="s">
        <v>2979</v>
      </c>
      <c r="D14" t="s">
        <v>2980</v>
      </c>
      <c r="E14" t="s">
        <v>2981</v>
      </c>
      <c r="F14" t="s">
        <v>2982</v>
      </c>
      <c r="G14" t="s">
        <v>2983</v>
      </c>
      <c r="H14" t="s">
        <v>3193</v>
      </c>
      <c r="I14" t="s">
        <v>44</v>
      </c>
      <c r="J14" t="s">
        <v>14</v>
      </c>
      <c r="K14" t="s">
        <v>2984</v>
      </c>
      <c r="L14" t="s">
        <v>2985</v>
      </c>
      <c r="M14" t="s">
        <v>2986</v>
      </c>
    </row>
    <row r="15" spans="1:13" x14ac:dyDescent="0.25">
      <c r="A15" t="s">
        <v>2977</v>
      </c>
      <c r="B15" t="s">
        <v>3003</v>
      </c>
      <c r="C15" t="s">
        <v>2979</v>
      </c>
      <c r="D15" t="s">
        <v>2980</v>
      </c>
      <c r="E15" t="s">
        <v>2981</v>
      </c>
      <c r="F15" t="s">
        <v>2982</v>
      </c>
      <c r="G15" t="s">
        <v>2983</v>
      </c>
      <c r="H15" t="s">
        <v>3193</v>
      </c>
      <c r="I15" t="s">
        <v>44</v>
      </c>
      <c r="J15" t="s">
        <v>14</v>
      </c>
      <c r="K15" t="s">
        <v>2984</v>
      </c>
      <c r="L15" t="s">
        <v>2985</v>
      </c>
      <c r="M15" t="s">
        <v>2986</v>
      </c>
    </row>
    <row r="16" spans="1:13" x14ac:dyDescent="0.25">
      <c r="A16" t="s">
        <v>2977</v>
      </c>
      <c r="B16" t="s">
        <v>3002</v>
      </c>
      <c r="C16" t="s">
        <v>2979</v>
      </c>
      <c r="D16" t="s">
        <v>2980</v>
      </c>
      <c r="E16" t="s">
        <v>2981</v>
      </c>
      <c r="F16" t="s">
        <v>2982</v>
      </c>
      <c r="G16" t="s">
        <v>2983</v>
      </c>
      <c r="H16" t="s">
        <v>3193</v>
      </c>
      <c r="I16" t="s">
        <v>44</v>
      </c>
      <c r="J16" t="s">
        <v>14</v>
      </c>
      <c r="K16" t="s">
        <v>2984</v>
      </c>
      <c r="L16" t="s">
        <v>2985</v>
      </c>
      <c r="M16" t="s">
        <v>2986</v>
      </c>
    </row>
    <row r="17" spans="1:13" x14ac:dyDescent="0.25">
      <c r="A17" t="s">
        <v>2977</v>
      </c>
      <c r="B17" t="s">
        <v>3001</v>
      </c>
      <c r="C17" t="s">
        <v>2979</v>
      </c>
      <c r="D17" t="s">
        <v>2980</v>
      </c>
      <c r="E17" t="s">
        <v>2981</v>
      </c>
      <c r="F17" t="s">
        <v>2982</v>
      </c>
      <c r="G17" t="s">
        <v>2983</v>
      </c>
      <c r="H17" t="s">
        <v>3193</v>
      </c>
      <c r="I17" t="s">
        <v>44</v>
      </c>
      <c r="J17" t="s">
        <v>14</v>
      </c>
      <c r="K17" t="s">
        <v>2984</v>
      </c>
      <c r="L17" t="s">
        <v>2985</v>
      </c>
      <c r="M17" t="s">
        <v>2986</v>
      </c>
    </row>
    <row r="18" spans="1:13" x14ac:dyDescent="0.25">
      <c r="A18" t="s">
        <v>2977</v>
      </c>
      <c r="B18" t="s">
        <v>3000</v>
      </c>
      <c r="C18" t="s">
        <v>2979</v>
      </c>
      <c r="D18" t="s">
        <v>2980</v>
      </c>
      <c r="E18" t="s">
        <v>2981</v>
      </c>
      <c r="F18" t="s">
        <v>2982</v>
      </c>
      <c r="G18" t="s">
        <v>2983</v>
      </c>
      <c r="H18" t="s">
        <v>3193</v>
      </c>
      <c r="I18" t="s">
        <v>44</v>
      </c>
      <c r="J18" t="s">
        <v>14</v>
      </c>
      <c r="K18" t="s">
        <v>2984</v>
      </c>
      <c r="L18" t="s">
        <v>2985</v>
      </c>
      <c r="M18" t="s">
        <v>2986</v>
      </c>
    </row>
    <row r="19" spans="1:13" x14ac:dyDescent="0.25">
      <c r="A19" t="s">
        <v>2977</v>
      </c>
      <c r="B19" t="s">
        <v>2999</v>
      </c>
      <c r="C19" t="s">
        <v>2979</v>
      </c>
      <c r="D19" t="s">
        <v>2980</v>
      </c>
      <c r="E19" t="s">
        <v>2981</v>
      </c>
      <c r="F19" t="s">
        <v>2982</v>
      </c>
      <c r="G19" t="s">
        <v>2983</v>
      </c>
      <c r="H19" t="s">
        <v>3193</v>
      </c>
      <c r="I19" t="s">
        <v>44</v>
      </c>
      <c r="J19" t="s">
        <v>14</v>
      </c>
      <c r="K19" t="s">
        <v>2984</v>
      </c>
      <c r="L19" t="s">
        <v>2985</v>
      </c>
      <c r="M19" t="s">
        <v>2986</v>
      </c>
    </row>
    <row r="20" spans="1:13" x14ac:dyDescent="0.25">
      <c r="A20" t="s">
        <v>2977</v>
      </c>
      <c r="B20" t="s">
        <v>2998</v>
      </c>
      <c r="C20" t="s">
        <v>2979</v>
      </c>
      <c r="D20" t="s">
        <v>2980</v>
      </c>
      <c r="E20" t="s">
        <v>2981</v>
      </c>
      <c r="F20" t="s">
        <v>2982</v>
      </c>
      <c r="G20" t="s">
        <v>2983</v>
      </c>
      <c r="H20" t="s">
        <v>3193</v>
      </c>
      <c r="I20" t="s">
        <v>44</v>
      </c>
      <c r="J20" t="s">
        <v>14</v>
      </c>
      <c r="K20" t="s">
        <v>2984</v>
      </c>
      <c r="L20" t="s">
        <v>2985</v>
      </c>
      <c r="M20" t="s">
        <v>2986</v>
      </c>
    </row>
    <row r="21" spans="1:13" x14ac:dyDescent="0.25">
      <c r="A21" t="s">
        <v>2977</v>
      </c>
      <c r="B21" t="s">
        <v>2997</v>
      </c>
      <c r="C21" t="s">
        <v>2979</v>
      </c>
      <c r="D21" t="s">
        <v>2980</v>
      </c>
      <c r="E21" t="s">
        <v>2981</v>
      </c>
      <c r="F21" t="s">
        <v>2982</v>
      </c>
      <c r="G21" t="s">
        <v>2983</v>
      </c>
      <c r="H21" t="s">
        <v>3193</v>
      </c>
      <c r="I21" t="s">
        <v>44</v>
      </c>
      <c r="J21" t="s">
        <v>14</v>
      </c>
      <c r="K21" t="s">
        <v>2984</v>
      </c>
      <c r="L21" t="s">
        <v>2985</v>
      </c>
      <c r="M21" t="s">
        <v>2986</v>
      </c>
    </row>
    <row r="22" spans="1:13" x14ac:dyDescent="0.25">
      <c r="A22" t="s">
        <v>2977</v>
      </c>
      <c r="B22" t="s">
        <v>2996</v>
      </c>
      <c r="C22" t="s">
        <v>2979</v>
      </c>
      <c r="D22" t="s">
        <v>2980</v>
      </c>
      <c r="E22" t="s">
        <v>2981</v>
      </c>
      <c r="F22" t="s">
        <v>2982</v>
      </c>
      <c r="G22" t="s">
        <v>2983</v>
      </c>
      <c r="H22" t="s">
        <v>3193</v>
      </c>
      <c r="I22" t="s">
        <v>44</v>
      </c>
      <c r="J22" t="s">
        <v>14</v>
      </c>
      <c r="K22" t="s">
        <v>2984</v>
      </c>
      <c r="L22" t="s">
        <v>2985</v>
      </c>
      <c r="M22" t="s">
        <v>2986</v>
      </c>
    </row>
    <row r="23" spans="1:13" x14ac:dyDescent="0.25">
      <c r="A23" t="s">
        <v>2977</v>
      </c>
      <c r="B23" t="s">
        <v>2995</v>
      </c>
      <c r="C23" t="s">
        <v>2979</v>
      </c>
      <c r="D23" t="s">
        <v>2980</v>
      </c>
      <c r="E23" t="s">
        <v>2981</v>
      </c>
      <c r="F23" t="s">
        <v>2982</v>
      </c>
      <c r="G23" t="s">
        <v>2983</v>
      </c>
      <c r="H23" t="s">
        <v>3193</v>
      </c>
      <c r="I23" t="s">
        <v>44</v>
      </c>
      <c r="J23" t="s">
        <v>14</v>
      </c>
      <c r="K23" t="s">
        <v>2984</v>
      </c>
      <c r="L23" t="s">
        <v>2985</v>
      </c>
      <c r="M23" t="s">
        <v>2986</v>
      </c>
    </row>
    <row r="24" spans="1:13" x14ac:dyDescent="0.25">
      <c r="A24" t="s">
        <v>2977</v>
      </c>
      <c r="B24" t="s">
        <v>2994</v>
      </c>
      <c r="C24" t="s">
        <v>2979</v>
      </c>
      <c r="D24" t="s">
        <v>2980</v>
      </c>
      <c r="E24" t="s">
        <v>2981</v>
      </c>
      <c r="F24" t="s">
        <v>2982</v>
      </c>
      <c r="G24" t="s">
        <v>2983</v>
      </c>
      <c r="H24" t="s">
        <v>3193</v>
      </c>
      <c r="I24" t="s">
        <v>44</v>
      </c>
      <c r="J24" t="s">
        <v>14</v>
      </c>
      <c r="K24" t="s">
        <v>2984</v>
      </c>
      <c r="L24" t="s">
        <v>2985</v>
      </c>
      <c r="M24" t="s">
        <v>2986</v>
      </c>
    </row>
    <row r="25" spans="1:13" x14ac:dyDescent="0.25">
      <c r="A25" t="s">
        <v>2977</v>
      </c>
      <c r="B25" t="s">
        <v>2993</v>
      </c>
      <c r="C25" t="s">
        <v>2979</v>
      </c>
      <c r="D25" t="s">
        <v>2980</v>
      </c>
      <c r="E25" t="s">
        <v>2981</v>
      </c>
      <c r="F25" t="s">
        <v>2982</v>
      </c>
      <c r="G25" t="s">
        <v>2983</v>
      </c>
      <c r="H25" t="s">
        <v>3193</v>
      </c>
      <c r="I25" t="s">
        <v>44</v>
      </c>
      <c r="J25" t="s">
        <v>14</v>
      </c>
      <c r="K25" t="s">
        <v>2984</v>
      </c>
      <c r="L25" t="s">
        <v>2985</v>
      </c>
      <c r="M25" t="s">
        <v>2986</v>
      </c>
    </row>
    <row r="26" spans="1:13" x14ac:dyDescent="0.25">
      <c r="A26" t="s">
        <v>2977</v>
      </c>
      <c r="B26" t="s">
        <v>2992</v>
      </c>
      <c r="C26" t="s">
        <v>2979</v>
      </c>
      <c r="D26" t="s">
        <v>2980</v>
      </c>
      <c r="E26" t="s">
        <v>2981</v>
      </c>
      <c r="F26" t="s">
        <v>2982</v>
      </c>
      <c r="G26" t="s">
        <v>2983</v>
      </c>
      <c r="H26" t="s">
        <v>3193</v>
      </c>
      <c r="I26" t="s">
        <v>44</v>
      </c>
      <c r="J26" t="s">
        <v>14</v>
      </c>
      <c r="K26" t="s">
        <v>2984</v>
      </c>
      <c r="L26" t="s">
        <v>2985</v>
      </c>
      <c r="M26" t="s">
        <v>2986</v>
      </c>
    </row>
    <row r="27" spans="1:13" x14ac:dyDescent="0.25">
      <c r="A27" t="s">
        <v>2977</v>
      </c>
      <c r="B27" t="s">
        <v>2991</v>
      </c>
      <c r="C27" t="s">
        <v>2979</v>
      </c>
      <c r="D27" t="s">
        <v>2980</v>
      </c>
      <c r="E27" t="s">
        <v>2981</v>
      </c>
      <c r="F27" t="s">
        <v>2982</v>
      </c>
      <c r="G27" t="s">
        <v>2983</v>
      </c>
      <c r="H27" t="s">
        <v>3193</v>
      </c>
      <c r="I27" t="s">
        <v>44</v>
      </c>
      <c r="J27" t="s">
        <v>14</v>
      </c>
      <c r="K27" t="s">
        <v>2984</v>
      </c>
      <c r="L27" t="s">
        <v>2985</v>
      </c>
      <c r="M27" t="s">
        <v>2986</v>
      </c>
    </row>
    <row r="28" spans="1:13" x14ac:dyDescent="0.25">
      <c r="A28" t="s">
        <v>2977</v>
      </c>
      <c r="B28" t="s">
        <v>2990</v>
      </c>
      <c r="C28" t="s">
        <v>2979</v>
      </c>
      <c r="D28" t="s">
        <v>2980</v>
      </c>
      <c r="E28" t="s">
        <v>2981</v>
      </c>
      <c r="F28" t="s">
        <v>2982</v>
      </c>
      <c r="G28" t="s">
        <v>2983</v>
      </c>
      <c r="H28" t="s">
        <v>3193</v>
      </c>
      <c r="I28" t="s">
        <v>44</v>
      </c>
      <c r="J28" t="s">
        <v>14</v>
      </c>
      <c r="K28" t="s">
        <v>2984</v>
      </c>
      <c r="L28" t="s">
        <v>2985</v>
      </c>
      <c r="M28" t="s">
        <v>2986</v>
      </c>
    </row>
    <row r="29" spans="1:13" x14ac:dyDescent="0.25">
      <c r="A29" t="s">
        <v>2977</v>
      </c>
      <c r="B29" t="s">
        <v>2989</v>
      </c>
      <c r="C29" t="s">
        <v>2979</v>
      </c>
      <c r="D29" t="s">
        <v>2980</v>
      </c>
      <c r="E29" t="s">
        <v>2981</v>
      </c>
      <c r="F29" t="s">
        <v>2982</v>
      </c>
      <c r="G29" t="s">
        <v>2983</v>
      </c>
      <c r="H29" t="s">
        <v>3193</v>
      </c>
      <c r="I29" t="s">
        <v>44</v>
      </c>
      <c r="J29" t="s">
        <v>14</v>
      </c>
      <c r="K29" t="s">
        <v>2984</v>
      </c>
      <c r="L29" t="s">
        <v>2985</v>
      </c>
      <c r="M29" t="s">
        <v>2986</v>
      </c>
    </row>
    <row r="30" spans="1:13" x14ac:dyDescent="0.25">
      <c r="A30" t="s">
        <v>2977</v>
      </c>
      <c r="B30" t="s">
        <v>2988</v>
      </c>
      <c r="C30" t="s">
        <v>2979</v>
      </c>
      <c r="D30" t="s">
        <v>2980</v>
      </c>
      <c r="E30" t="s">
        <v>2981</v>
      </c>
      <c r="F30" t="s">
        <v>2982</v>
      </c>
      <c r="G30" t="s">
        <v>2983</v>
      </c>
      <c r="H30" t="s">
        <v>3193</v>
      </c>
      <c r="I30" t="s">
        <v>44</v>
      </c>
      <c r="J30" t="s">
        <v>14</v>
      </c>
      <c r="K30" t="s">
        <v>2984</v>
      </c>
      <c r="L30" t="s">
        <v>2985</v>
      </c>
      <c r="M30" t="s">
        <v>2986</v>
      </c>
    </row>
    <row r="31" spans="1:13" x14ac:dyDescent="0.25">
      <c r="A31" t="s">
        <v>2977</v>
      </c>
      <c r="B31" t="s">
        <v>2987</v>
      </c>
      <c r="C31" t="s">
        <v>2979</v>
      </c>
      <c r="D31" t="s">
        <v>2980</v>
      </c>
      <c r="E31" t="s">
        <v>2981</v>
      </c>
      <c r="F31" t="s">
        <v>2982</v>
      </c>
      <c r="G31" t="s">
        <v>2983</v>
      </c>
      <c r="H31" t="s">
        <v>3193</v>
      </c>
      <c r="I31" t="s">
        <v>44</v>
      </c>
      <c r="J31" t="s">
        <v>14</v>
      </c>
      <c r="K31" t="s">
        <v>2984</v>
      </c>
      <c r="L31" t="s">
        <v>2985</v>
      </c>
      <c r="M31" t="s">
        <v>2986</v>
      </c>
    </row>
    <row r="32" spans="1:13" x14ac:dyDescent="0.25">
      <c r="A32" t="s">
        <v>2977</v>
      </c>
      <c r="B32" t="s">
        <v>2978</v>
      </c>
      <c r="C32" t="s">
        <v>2979</v>
      </c>
      <c r="D32" t="s">
        <v>2980</v>
      </c>
      <c r="E32" t="s">
        <v>2981</v>
      </c>
      <c r="F32" t="s">
        <v>2982</v>
      </c>
      <c r="G32" t="s">
        <v>2983</v>
      </c>
      <c r="H32" t="s">
        <v>3193</v>
      </c>
      <c r="I32" t="s">
        <v>44</v>
      </c>
      <c r="J32" t="s">
        <v>14</v>
      </c>
      <c r="K32" t="s">
        <v>2984</v>
      </c>
      <c r="L32" t="s">
        <v>2985</v>
      </c>
      <c r="M32" t="s">
        <v>2986</v>
      </c>
    </row>
    <row r="33" spans="1:13" x14ac:dyDescent="0.25">
      <c r="A33" t="s">
        <v>2977</v>
      </c>
      <c r="B33" t="s">
        <v>3032</v>
      </c>
      <c r="C33" t="s">
        <v>2979</v>
      </c>
      <c r="D33" t="s">
        <v>2980</v>
      </c>
      <c r="E33" t="s">
        <v>2981</v>
      </c>
      <c r="F33" t="s">
        <v>2982</v>
      </c>
      <c r="G33" t="s">
        <v>2983</v>
      </c>
      <c r="H33" t="s">
        <v>3194</v>
      </c>
      <c r="I33" t="s">
        <v>44</v>
      </c>
      <c r="J33" t="s">
        <v>14</v>
      </c>
      <c r="K33" t="s">
        <v>2984</v>
      </c>
      <c r="L33" t="s">
        <v>2985</v>
      </c>
      <c r="M33" t="s">
        <v>2986</v>
      </c>
    </row>
    <row r="34" spans="1:13" x14ac:dyDescent="0.25">
      <c r="A34" t="s">
        <v>2977</v>
      </c>
      <c r="B34" t="s">
        <v>3031</v>
      </c>
      <c r="C34" t="s">
        <v>2979</v>
      </c>
      <c r="D34" t="s">
        <v>2980</v>
      </c>
      <c r="E34" t="s">
        <v>2981</v>
      </c>
      <c r="F34" t="s">
        <v>2982</v>
      </c>
      <c r="G34" t="s">
        <v>2983</v>
      </c>
      <c r="H34" t="s">
        <v>3194</v>
      </c>
      <c r="I34" t="s">
        <v>44</v>
      </c>
      <c r="J34" t="s">
        <v>14</v>
      </c>
      <c r="K34" t="s">
        <v>2984</v>
      </c>
      <c r="L34" t="s">
        <v>2985</v>
      </c>
      <c r="M34" t="s">
        <v>2986</v>
      </c>
    </row>
    <row r="35" spans="1:13" x14ac:dyDescent="0.25">
      <c r="A35" t="s">
        <v>2977</v>
      </c>
      <c r="B35" t="s">
        <v>3030</v>
      </c>
      <c r="C35" t="s">
        <v>2979</v>
      </c>
      <c r="D35" t="s">
        <v>2980</v>
      </c>
      <c r="E35" t="s">
        <v>2981</v>
      </c>
      <c r="F35" t="s">
        <v>2982</v>
      </c>
      <c r="G35" t="s">
        <v>2983</v>
      </c>
      <c r="H35" t="s">
        <v>3194</v>
      </c>
      <c r="I35" t="s">
        <v>44</v>
      </c>
      <c r="J35" t="s">
        <v>14</v>
      </c>
      <c r="K35" t="s">
        <v>2984</v>
      </c>
      <c r="L35" t="s">
        <v>2985</v>
      </c>
      <c r="M35" t="s">
        <v>2986</v>
      </c>
    </row>
    <row r="36" spans="1:13" x14ac:dyDescent="0.25">
      <c r="A36" t="s">
        <v>2977</v>
      </c>
      <c r="B36" t="s">
        <v>3029</v>
      </c>
      <c r="C36" t="s">
        <v>2979</v>
      </c>
      <c r="D36" t="s">
        <v>2980</v>
      </c>
      <c r="E36" t="s">
        <v>2981</v>
      </c>
      <c r="F36" t="s">
        <v>2982</v>
      </c>
      <c r="G36" t="s">
        <v>2983</v>
      </c>
      <c r="H36" t="s">
        <v>3194</v>
      </c>
      <c r="I36" t="s">
        <v>44</v>
      </c>
      <c r="J36" t="s">
        <v>14</v>
      </c>
      <c r="K36" t="s">
        <v>2984</v>
      </c>
      <c r="L36" t="s">
        <v>2985</v>
      </c>
      <c r="M36" t="s">
        <v>2986</v>
      </c>
    </row>
    <row r="37" spans="1:13" x14ac:dyDescent="0.25">
      <c r="A37" t="s">
        <v>2977</v>
      </c>
      <c r="B37" t="s">
        <v>3028</v>
      </c>
      <c r="C37" t="s">
        <v>2979</v>
      </c>
      <c r="D37" t="s">
        <v>2980</v>
      </c>
      <c r="E37" t="s">
        <v>2981</v>
      </c>
      <c r="F37" t="s">
        <v>2982</v>
      </c>
      <c r="G37" t="s">
        <v>2983</v>
      </c>
      <c r="H37" t="s">
        <v>3194</v>
      </c>
      <c r="I37" t="s">
        <v>44</v>
      </c>
      <c r="J37" t="s">
        <v>14</v>
      </c>
      <c r="K37" t="s">
        <v>2984</v>
      </c>
      <c r="L37" t="s">
        <v>2985</v>
      </c>
      <c r="M37" t="s">
        <v>2986</v>
      </c>
    </row>
    <row r="38" spans="1:13" x14ac:dyDescent="0.25">
      <c r="A38" t="s">
        <v>2977</v>
      </c>
      <c r="B38" t="s">
        <v>3027</v>
      </c>
      <c r="C38" t="s">
        <v>2979</v>
      </c>
      <c r="D38" t="s">
        <v>2980</v>
      </c>
      <c r="E38" t="s">
        <v>2981</v>
      </c>
      <c r="F38" t="s">
        <v>2982</v>
      </c>
      <c r="G38" t="s">
        <v>2983</v>
      </c>
      <c r="H38" t="s">
        <v>3194</v>
      </c>
      <c r="I38" t="s">
        <v>44</v>
      </c>
      <c r="J38" t="s">
        <v>14</v>
      </c>
      <c r="K38" t="s">
        <v>2984</v>
      </c>
      <c r="L38" t="s">
        <v>2985</v>
      </c>
      <c r="M38" t="s">
        <v>2986</v>
      </c>
    </row>
    <row r="39" spans="1:13" x14ac:dyDescent="0.25">
      <c r="A39" t="s">
        <v>2977</v>
      </c>
      <c r="B39" t="s">
        <v>3026</v>
      </c>
      <c r="C39" t="s">
        <v>2979</v>
      </c>
      <c r="D39" t="s">
        <v>2980</v>
      </c>
      <c r="E39" t="s">
        <v>2981</v>
      </c>
      <c r="F39" t="s">
        <v>2982</v>
      </c>
      <c r="G39" t="s">
        <v>2983</v>
      </c>
      <c r="H39" t="s">
        <v>3194</v>
      </c>
      <c r="I39" t="s">
        <v>44</v>
      </c>
      <c r="J39" t="s">
        <v>14</v>
      </c>
      <c r="K39" t="s">
        <v>2984</v>
      </c>
      <c r="L39" t="s">
        <v>2985</v>
      </c>
      <c r="M39" t="s">
        <v>2986</v>
      </c>
    </row>
    <row r="40" spans="1:13" x14ac:dyDescent="0.25">
      <c r="A40" t="s">
        <v>2977</v>
      </c>
      <c r="B40" t="s">
        <v>3025</v>
      </c>
      <c r="C40" t="s">
        <v>2979</v>
      </c>
      <c r="D40" t="s">
        <v>2980</v>
      </c>
      <c r="E40" t="s">
        <v>2981</v>
      </c>
      <c r="F40" t="s">
        <v>2982</v>
      </c>
      <c r="G40" t="s">
        <v>2983</v>
      </c>
      <c r="H40" t="s">
        <v>3194</v>
      </c>
      <c r="I40" t="s">
        <v>44</v>
      </c>
      <c r="J40" t="s">
        <v>14</v>
      </c>
      <c r="K40" t="s">
        <v>2984</v>
      </c>
      <c r="L40" t="s">
        <v>2985</v>
      </c>
      <c r="M40" t="s">
        <v>2986</v>
      </c>
    </row>
    <row r="41" spans="1:13" x14ac:dyDescent="0.25">
      <c r="A41" t="s">
        <v>2977</v>
      </c>
      <c r="B41" t="s">
        <v>3024</v>
      </c>
      <c r="C41" t="s">
        <v>2979</v>
      </c>
      <c r="D41" t="s">
        <v>2980</v>
      </c>
      <c r="E41" t="s">
        <v>2981</v>
      </c>
      <c r="F41" t="s">
        <v>2982</v>
      </c>
      <c r="G41" t="s">
        <v>2983</v>
      </c>
      <c r="H41" t="s">
        <v>3194</v>
      </c>
      <c r="I41" t="s">
        <v>44</v>
      </c>
      <c r="J41" t="s">
        <v>14</v>
      </c>
      <c r="K41" t="s">
        <v>2984</v>
      </c>
      <c r="L41" t="s">
        <v>2985</v>
      </c>
      <c r="M41" t="s">
        <v>2986</v>
      </c>
    </row>
    <row r="42" spans="1:13" x14ac:dyDescent="0.25">
      <c r="A42" t="s">
        <v>2977</v>
      </c>
      <c r="B42" t="s">
        <v>3023</v>
      </c>
      <c r="C42" t="s">
        <v>2979</v>
      </c>
      <c r="D42" t="s">
        <v>2980</v>
      </c>
      <c r="E42" t="s">
        <v>2981</v>
      </c>
      <c r="F42" t="s">
        <v>2982</v>
      </c>
      <c r="G42" t="s">
        <v>2983</v>
      </c>
      <c r="H42" t="s">
        <v>3194</v>
      </c>
      <c r="I42" t="s">
        <v>44</v>
      </c>
      <c r="J42" t="s">
        <v>14</v>
      </c>
      <c r="K42" t="s">
        <v>2984</v>
      </c>
      <c r="L42" t="s">
        <v>2985</v>
      </c>
      <c r="M42" t="s">
        <v>2986</v>
      </c>
    </row>
    <row r="43" spans="1:13" x14ac:dyDescent="0.25">
      <c r="A43" t="s">
        <v>2977</v>
      </c>
      <c r="B43" t="s">
        <v>3022</v>
      </c>
      <c r="C43" t="s">
        <v>2979</v>
      </c>
      <c r="D43" t="s">
        <v>2980</v>
      </c>
      <c r="E43" t="s">
        <v>2981</v>
      </c>
      <c r="F43" t="s">
        <v>2982</v>
      </c>
      <c r="G43" t="s">
        <v>2983</v>
      </c>
      <c r="H43" t="s">
        <v>3194</v>
      </c>
      <c r="I43" t="s">
        <v>44</v>
      </c>
      <c r="J43" t="s">
        <v>14</v>
      </c>
      <c r="K43" t="s">
        <v>2984</v>
      </c>
      <c r="L43" t="s">
        <v>2985</v>
      </c>
      <c r="M43" t="s">
        <v>2986</v>
      </c>
    </row>
    <row r="44" spans="1:13" x14ac:dyDescent="0.25">
      <c r="A44" t="s">
        <v>2977</v>
      </c>
      <c r="B44" t="s">
        <v>3021</v>
      </c>
      <c r="C44" t="s">
        <v>2979</v>
      </c>
      <c r="D44" t="s">
        <v>2980</v>
      </c>
      <c r="E44" t="s">
        <v>2981</v>
      </c>
      <c r="F44" t="s">
        <v>2982</v>
      </c>
      <c r="G44" t="s">
        <v>2983</v>
      </c>
      <c r="H44" t="s">
        <v>3194</v>
      </c>
      <c r="I44" t="s">
        <v>44</v>
      </c>
      <c r="J44" t="s">
        <v>14</v>
      </c>
      <c r="K44" t="s">
        <v>2984</v>
      </c>
      <c r="L44" t="s">
        <v>2985</v>
      </c>
      <c r="M44" t="s">
        <v>2986</v>
      </c>
    </row>
    <row r="45" spans="1:13" x14ac:dyDescent="0.25">
      <c r="A45" t="s">
        <v>2977</v>
      </c>
      <c r="B45" t="s">
        <v>3020</v>
      </c>
      <c r="C45" t="s">
        <v>2979</v>
      </c>
      <c r="D45" t="s">
        <v>2980</v>
      </c>
      <c r="E45" t="s">
        <v>2981</v>
      </c>
      <c r="F45" t="s">
        <v>2982</v>
      </c>
      <c r="G45" t="s">
        <v>2983</v>
      </c>
      <c r="H45" t="s">
        <v>3194</v>
      </c>
      <c r="I45" t="s">
        <v>44</v>
      </c>
      <c r="J45" t="s">
        <v>14</v>
      </c>
      <c r="K45" t="s">
        <v>2984</v>
      </c>
      <c r="L45" t="s">
        <v>2985</v>
      </c>
      <c r="M45" t="s">
        <v>2986</v>
      </c>
    </row>
    <row r="46" spans="1:13" x14ac:dyDescent="0.25">
      <c r="A46" t="s">
        <v>2977</v>
      </c>
      <c r="B46" t="s">
        <v>3019</v>
      </c>
      <c r="C46" t="s">
        <v>2979</v>
      </c>
      <c r="D46" t="s">
        <v>2980</v>
      </c>
      <c r="E46" t="s">
        <v>2981</v>
      </c>
      <c r="F46" t="s">
        <v>2982</v>
      </c>
      <c r="G46" t="s">
        <v>2983</v>
      </c>
      <c r="H46" t="s">
        <v>3194</v>
      </c>
      <c r="I46" t="s">
        <v>44</v>
      </c>
      <c r="J46" t="s">
        <v>14</v>
      </c>
      <c r="K46" t="s">
        <v>2984</v>
      </c>
      <c r="L46" t="s">
        <v>2985</v>
      </c>
      <c r="M46" t="s">
        <v>2986</v>
      </c>
    </row>
    <row r="47" spans="1:13" x14ac:dyDescent="0.25">
      <c r="A47" t="s">
        <v>2977</v>
      </c>
      <c r="B47" t="s">
        <v>3018</v>
      </c>
      <c r="C47" t="s">
        <v>2979</v>
      </c>
      <c r="D47" t="s">
        <v>2980</v>
      </c>
      <c r="E47" t="s">
        <v>2981</v>
      </c>
      <c r="F47" t="s">
        <v>2982</v>
      </c>
      <c r="G47" t="s">
        <v>2983</v>
      </c>
      <c r="H47" t="s">
        <v>3193</v>
      </c>
      <c r="I47" t="s">
        <v>44</v>
      </c>
      <c r="J47" t="s">
        <v>14</v>
      </c>
      <c r="K47" t="s">
        <v>2984</v>
      </c>
      <c r="L47" t="s">
        <v>2985</v>
      </c>
      <c r="M47" t="s">
        <v>2986</v>
      </c>
    </row>
    <row r="48" spans="1:13" x14ac:dyDescent="0.25">
      <c r="A48" t="s">
        <v>2977</v>
      </c>
      <c r="B48" t="s">
        <v>3017</v>
      </c>
      <c r="C48" t="s">
        <v>2979</v>
      </c>
      <c r="D48" t="s">
        <v>2980</v>
      </c>
      <c r="E48" t="s">
        <v>2981</v>
      </c>
      <c r="F48" t="s">
        <v>2982</v>
      </c>
      <c r="G48" t="s">
        <v>2983</v>
      </c>
      <c r="H48" t="s">
        <v>3193</v>
      </c>
      <c r="I48" t="s">
        <v>44</v>
      </c>
      <c r="J48" t="s">
        <v>14</v>
      </c>
      <c r="K48" t="s">
        <v>2984</v>
      </c>
      <c r="L48" t="s">
        <v>2985</v>
      </c>
      <c r="M48" t="s">
        <v>2986</v>
      </c>
    </row>
    <row r="49" spans="1:13" x14ac:dyDescent="0.25">
      <c r="A49" t="s">
        <v>2977</v>
      </c>
      <c r="B49" t="s">
        <v>3016</v>
      </c>
      <c r="C49" t="s">
        <v>2979</v>
      </c>
      <c r="D49" t="s">
        <v>2980</v>
      </c>
      <c r="E49" t="s">
        <v>2981</v>
      </c>
      <c r="F49" t="s">
        <v>2982</v>
      </c>
      <c r="G49" t="s">
        <v>2983</v>
      </c>
      <c r="H49" t="s">
        <v>3193</v>
      </c>
      <c r="I49" t="s">
        <v>44</v>
      </c>
      <c r="J49" t="s">
        <v>14</v>
      </c>
      <c r="K49" t="s">
        <v>2984</v>
      </c>
      <c r="L49" t="s">
        <v>2985</v>
      </c>
      <c r="M49" t="s">
        <v>2986</v>
      </c>
    </row>
    <row r="50" spans="1:13" x14ac:dyDescent="0.25">
      <c r="A50" t="s">
        <v>2977</v>
      </c>
      <c r="B50" t="s">
        <v>3015</v>
      </c>
      <c r="C50" t="s">
        <v>2979</v>
      </c>
      <c r="D50" t="s">
        <v>2980</v>
      </c>
      <c r="E50" t="s">
        <v>2981</v>
      </c>
      <c r="F50" t="s">
        <v>2982</v>
      </c>
      <c r="G50" t="s">
        <v>2983</v>
      </c>
      <c r="H50" t="s">
        <v>3193</v>
      </c>
      <c r="I50" t="s">
        <v>44</v>
      </c>
      <c r="J50" t="s">
        <v>14</v>
      </c>
      <c r="K50" t="s">
        <v>2984</v>
      </c>
      <c r="L50" t="s">
        <v>2985</v>
      </c>
      <c r="M50" t="s">
        <v>2986</v>
      </c>
    </row>
    <row r="51" spans="1:13" x14ac:dyDescent="0.25">
      <c r="A51" t="s">
        <v>2977</v>
      </c>
      <c r="B51" t="s">
        <v>3035</v>
      </c>
      <c r="C51" t="s">
        <v>2979</v>
      </c>
      <c r="D51" t="s">
        <v>2980</v>
      </c>
      <c r="E51" t="s">
        <v>2981</v>
      </c>
      <c r="F51" t="s">
        <v>2982</v>
      </c>
      <c r="G51" t="s">
        <v>2983</v>
      </c>
      <c r="H51" t="s">
        <v>3194</v>
      </c>
      <c r="I51" t="s">
        <v>44</v>
      </c>
      <c r="J51" t="s">
        <v>14</v>
      </c>
      <c r="K51" t="s">
        <v>2984</v>
      </c>
      <c r="L51" t="s">
        <v>2985</v>
      </c>
      <c r="M51" t="s">
        <v>2986</v>
      </c>
    </row>
    <row r="52" spans="1:13" x14ac:dyDescent="0.25">
      <c r="A52" t="s">
        <v>2977</v>
      </c>
      <c r="B52" t="s">
        <v>3014</v>
      </c>
      <c r="C52" t="s">
        <v>2979</v>
      </c>
      <c r="D52" t="s">
        <v>2980</v>
      </c>
      <c r="E52" t="s">
        <v>2981</v>
      </c>
      <c r="F52" t="s">
        <v>2982</v>
      </c>
      <c r="G52" t="s">
        <v>2983</v>
      </c>
      <c r="H52" t="s">
        <v>3193</v>
      </c>
      <c r="I52" t="s">
        <v>44</v>
      </c>
      <c r="J52" t="s">
        <v>14</v>
      </c>
      <c r="K52" t="s">
        <v>2984</v>
      </c>
      <c r="L52" t="s">
        <v>2985</v>
      </c>
      <c r="M52" t="s">
        <v>2986</v>
      </c>
    </row>
    <row r="53" spans="1:13" x14ac:dyDescent="0.25">
      <c r="A53" t="s">
        <v>2977</v>
      </c>
      <c r="B53" t="s">
        <v>3013</v>
      </c>
      <c r="C53" t="s">
        <v>2979</v>
      </c>
      <c r="D53" t="s">
        <v>2980</v>
      </c>
      <c r="E53" t="s">
        <v>2981</v>
      </c>
      <c r="F53" t="s">
        <v>2982</v>
      </c>
      <c r="G53" t="s">
        <v>2983</v>
      </c>
      <c r="H53" t="s">
        <v>3193</v>
      </c>
      <c r="I53" t="s">
        <v>44</v>
      </c>
      <c r="J53" t="s">
        <v>14</v>
      </c>
      <c r="K53" t="s">
        <v>2984</v>
      </c>
      <c r="L53" t="s">
        <v>2985</v>
      </c>
      <c r="M53" t="s">
        <v>2986</v>
      </c>
    </row>
    <row r="54" spans="1:13" x14ac:dyDescent="0.25">
      <c r="A54" t="s">
        <v>2977</v>
      </c>
      <c r="B54" t="s">
        <v>3034</v>
      </c>
      <c r="C54" t="s">
        <v>2979</v>
      </c>
      <c r="D54" t="s">
        <v>2980</v>
      </c>
      <c r="E54" t="s">
        <v>2981</v>
      </c>
      <c r="F54" t="s">
        <v>2982</v>
      </c>
      <c r="G54" t="s">
        <v>2983</v>
      </c>
      <c r="H54" t="s">
        <v>3194</v>
      </c>
      <c r="I54" t="s">
        <v>44</v>
      </c>
      <c r="J54" t="s">
        <v>14</v>
      </c>
      <c r="K54" t="s">
        <v>2984</v>
      </c>
      <c r="L54" t="s">
        <v>2985</v>
      </c>
      <c r="M54" t="s">
        <v>2986</v>
      </c>
    </row>
    <row r="55" spans="1:13" x14ac:dyDescent="0.25">
      <c r="A55" t="s">
        <v>2977</v>
      </c>
      <c r="B55" t="s">
        <v>3033</v>
      </c>
      <c r="C55" t="s">
        <v>2979</v>
      </c>
      <c r="D55" t="s">
        <v>2980</v>
      </c>
      <c r="E55" t="s">
        <v>2981</v>
      </c>
      <c r="F55" t="s">
        <v>2982</v>
      </c>
      <c r="G55" t="s">
        <v>2983</v>
      </c>
      <c r="H55" t="s">
        <v>3194</v>
      </c>
      <c r="I55" t="s">
        <v>44</v>
      </c>
      <c r="J55" t="s">
        <v>14</v>
      </c>
      <c r="K55" t="s">
        <v>2984</v>
      </c>
      <c r="L55" t="s">
        <v>2985</v>
      </c>
      <c r="M55" t="s">
        <v>2986</v>
      </c>
    </row>
    <row r="56" spans="1:13" x14ac:dyDescent="0.25">
      <c r="A56" t="s">
        <v>5</v>
      </c>
      <c r="B56" t="s">
        <v>6</v>
      </c>
      <c r="C56" t="s">
        <v>7</v>
      </c>
      <c r="D56" t="s">
        <v>8</v>
      </c>
      <c r="E56" t="s">
        <v>9</v>
      </c>
      <c r="F56" t="s">
        <v>10</v>
      </c>
      <c r="G56" t="s">
        <v>11</v>
      </c>
      <c r="H56" t="s">
        <v>3194</v>
      </c>
      <c r="I56" t="s">
        <v>13</v>
      </c>
      <c r="J56" t="s">
        <v>14</v>
      </c>
      <c r="K56" t="s">
        <v>15</v>
      </c>
      <c r="L56" t="s">
        <v>16</v>
      </c>
      <c r="M56" t="s">
        <v>17</v>
      </c>
    </row>
    <row r="57" spans="1:13" x14ac:dyDescent="0.25">
      <c r="A57" t="s">
        <v>5</v>
      </c>
      <c r="B57" t="s">
        <v>23</v>
      </c>
      <c r="C57" t="s">
        <v>7</v>
      </c>
      <c r="D57" t="s">
        <v>8</v>
      </c>
      <c r="E57" t="s">
        <v>9</v>
      </c>
      <c r="F57" t="s">
        <v>10</v>
      </c>
      <c r="G57" t="s">
        <v>11</v>
      </c>
      <c r="H57" t="s">
        <v>3194</v>
      </c>
      <c r="I57" t="s">
        <v>13</v>
      </c>
      <c r="J57" t="s">
        <v>14</v>
      </c>
      <c r="K57" t="s">
        <v>15</v>
      </c>
      <c r="L57" t="s">
        <v>16</v>
      </c>
      <c r="M57" t="s">
        <v>17</v>
      </c>
    </row>
    <row r="58" spans="1:13" x14ac:dyDescent="0.25">
      <c r="A58" t="s">
        <v>5</v>
      </c>
      <c r="B58" t="s">
        <v>24</v>
      </c>
      <c r="C58" t="s">
        <v>7</v>
      </c>
      <c r="D58" t="s">
        <v>8</v>
      </c>
      <c r="E58" t="s">
        <v>9</v>
      </c>
      <c r="F58" t="s">
        <v>10</v>
      </c>
      <c r="G58" t="s">
        <v>11</v>
      </c>
      <c r="H58" t="s">
        <v>3194</v>
      </c>
      <c r="I58" t="s">
        <v>13</v>
      </c>
      <c r="J58" t="s">
        <v>14</v>
      </c>
      <c r="K58" t="s">
        <v>15</v>
      </c>
      <c r="L58" t="s">
        <v>16</v>
      </c>
      <c r="M58" t="s">
        <v>17</v>
      </c>
    </row>
    <row r="59" spans="1:13" x14ac:dyDescent="0.25">
      <c r="A59" t="s">
        <v>5</v>
      </c>
      <c r="B59" t="s">
        <v>18</v>
      </c>
      <c r="C59" t="s">
        <v>7</v>
      </c>
      <c r="D59" t="s">
        <v>8</v>
      </c>
      <c r="E59" t="s">
        <v>9</v>
      </c>
      <c r="F59" t="s">
        <v>10</v>
      </c>
      <c r="G59" t="s">
        <v>11</v>
      </c>
      <c r="H59" t="s">
        <v>3194</v>
      </c>
      <c r="I59" t="s">
        <v>13</v>
      </c>
      <c r="J59" t="s">
        <v>14</v>
      </c>
      <c r="K59" t="s">
        <v>15</v>
      </c>
      <c r="L59" t="s">
        <v>16</v>
      </c>
      <c r="M59" t="s">
        <v>17</v>
      </c>
    </row>
    <row r="60" spans="1:13" x14ac:dyDescent="0.25">
      <c r="A60" t="s">
        <v>5</v>
      </c>
      <c r="B60" t="s">
        <v>25</v>
      </c>
      <c r="C60" t="s">
        <v>7</v>
      </c>
      <c r="D60" t="s">
        <v>8</v>
      </c>
      <c r="E60" t="s">
        <v>9</v>
      </c>
      <c r="F60" t="s">
        <v>10</v>
      </c>
      <c r="G60" t="s">
        <v>11</v>
      </c>
      <c r="H60" t="s">
        <v>3194</v>
      </c>
      <c r="I60" t="s">
        <v>13</v>
      </c>
      <c r="J60" t="s">
        <v>14</v>
      </c>
      <c r="K60" t="s">
        <v>15</v>
      </c>
      <c r="L60" t="s">
        <v>16</v>
      </c>
      <c r="M60" t="s">
        <v>17</v>
      </c>
    </row>
    <row r="61" spans="1:13" x14ac:dyDescent="0.25">
      <c r="A61" t="s">
        <v>5</v>
      </c>
      <c r="B61" t="s">
        <v>30</v>
      </c>
      <c r="C61" t="s">
        <v>7</v>
      </c>
      <c r="D61" t="s">
        <v>8</v>
      </c>
      <c r="E61" t="s">
        <v>9</v>
      </c>
      <c r="F61" t="s">
        <v>10</v>
      </c>
      <c r="G61" t="s">
        <v>11</v>
      </c>
      <c r="H61" t="s">
        <v>3192</v>
      </c>
      <c r="I61" t="s">
        <v>13</v>
      </c>
      <c r="J61" t="s">
        <v>14</v>
      </c>
      <c r="K61" t="s">
        <v>15</v>
      </c>
      <c r="L61" t="s">
        <v>16</v>
      </c>
      <c r="M61" t="s">
        <v>17</v>
      </c>
    </row>
    <row r="62" spans="1:13" x14ac:dyDescent="0.25">
      <c r="A62" t="s">
        <v>5</v>
      </c>
      <c r="B62" t="s">
        <v>33</v>
      </c>
      <c r="C62" t="s">
        <v>7</v>
      </c>
      <c r="D62" t="s">
        <v>8</v>
      </c>
      <c r="E62" t="s">
        <v>9</v>
      </c>
      <c r="F62" t="s">
        <v>10</v>
      </c>
      <c r="G62" t="s">
        <v>11</v>
      </c>
      <c r="H62" t="s">
        <v>3192</v>
      </c>
      <c r="I62" t="s">
        <v>13</v>
      </c>
      <c r="J62" t="s">
        <v>14</v>
      </c>
      <c r="K62" t="s">
        <v>15</v>
      </c>
      <c r="L62" t="s">
        <v>16</v>
      </c>
      <c r="M62" t="s">
        <v>17</v>
      </c>
    </row>
    <row r="63" spans="1:13" x14ac:dyDescent="0.25">
      <c r="A63" t="s">
        <v>5</v>
      </c>
      <c r="B63" t="s">
        <v>26</v>
      </c>
      <c r="C63" t="s">
        <v>7</v>
      </c>
      <c r="D63" t="s">
        <v>8</v>
      </c>
      <c r="E63" t="s">
        <v>9</v>
      </c>
      <c r="F63" t="s">
        <v>10</v>
      </c>
      <c r="G63" t="s">
        <v>11</v>
      </c>
      <c r="H63" t="s">
        <v>3194</v>
      </c>
      <c r="I63" t="s">
        <v>13</v>
      </c>
      <c r="J63" t="s">
        <v>14</v>
      </c>
      <c r="K63" t="s">
        <v>15</v>
      </c>
      <c r="L63" t="s">
        <v>16</v>
      </c>
      <c r="M63" t="s">
        <v>17</v>
      </c>
    </row>
    <row r="64" spans="1:13" x14ac:dyDescent="0.25">
      <c r="A64" t="s">
        <v>5</v>
      </c>
      <c r="B64" t="s">
        <v>27</v>
      </c>
      <c r="C64" t="s">
        <v>7</v>
      </c>
      <c r="D64" t="s">
        <v>8</v>
      </c>
      <c r="E64" t="s">
        <v>9</v>
      </c>
      <c r="F64" t="s">
        <v>10</v>
      </c>
      <c r="G64" t="s">
        <v>11</v>
      </c>
      <c r="H64" t="s">
        <v>3194</v>
      </c>
      <c r="I64" t="s">
        <v>13</v>
      </c>
      <c r="J64" t="s">
        <v>14</v>
      </c>
      <c r="K64" t="s">
        <v>15</v>
      </c>
      <c r="L64" t="s">
        <v>16</v>
      </c>
      <c r="M64" t="s">
        <v>17</v>
      </c>
    </row>
    <row r="65" spans="1:13" x14ac:dyDescent="0.25">
      <c r="A65" t="s">
        <v>5</v>
      </c>
      <c r="B65" t="s">
        <v>19</v>
      </c>
      <c r="C65" t="s">
        <v>7</v>
      </c>
      <c r="D65" t="s">
        <v>8</v>
      </c>
      <c r="E65" t="s">
        <v>9</v>
      </c>
      <c r="F65" t="s">
        <v>10</v>
      </c>
      <c r="G65" t="s">
        <v>11</v>
      </c>
      <c r="H65" t="s">
        <v>3194</v>
      </c>
      <c r="I65" t="s">
        <v>13</v>
      </c>
      <c r="J65" t="s">
        <v>14</v>
      </c>
      <c r="K65" t="s">
        <v>15</v>
      </c>
      <c r="L65" t="s">
        <v>16</v>
      </c>
      <c r="M65" t="s">
        <v>17</v>
      </c>
    </row>
    <row r="66" spans="1:13" x14ac:dyDescent="0.25">
      <c r="A66" t="s">
        <v>5</v>
      </c>
      <c r="B66" t="s">
        <v>28</v>
      </c>
      <c r="C66" t="s">
        <v>7</v>
      </c>
      <c r="D66" t="s">
        <v>8</v>
      </c>
      <c r="E66" t="s">
        <v>9</v>
      </c>
      <c r="F66" t="s">
        <v>10</v>
      </c>
      <c r="G66" t="s">
        <v>11</v>
      </c>
      <c r="H66" t="s">
        <v>3194</v>
      </c>
      <c r="I66" t="s">
        <v>13</v>
      </c>
      <c r="J66" t="s">
        <v>14</v>
      </c>
      <c r="K66" t="s">
        <v>15</v>
      </c>
      <c r="L66" t="s">
        <v>16</v>
      </c>
      <c r="M66" t="s">
        <v>17</v>
      </c>
    </row>
    <row r="67" spans="1:13" x14ac:dyDescent="0.25">
      <c r="A67" t="s">
        <v>5</v>
      </c>
      <c r="B67" t="s">
        <v>20</v>
      </c>
      <c r="C67" t="s">
        <v>7</v>
      </c>
      <c r="D67" t="s">
        <v>8</v>
      </c>
      <c r="E67" t="s">
        <v>9</v>
      </c>
      <c r="F67" t="s">
        <v>10</v>
      </c>
      <c r="G67" t="s">
        <v>11</v>
      </c>
      <c r="H67" t="s">
        <v>3194</v>
      </c>
      <c r="I67" t="s">
        <v>13</v>
      </c>
      <c r="J67" t="s">
        <v>14</v>
      </c>
      <c r="K67" t="s">
        <v>15</v>
      </c>
      <c r="L67" t="s">
        <v>16</v>
      </c>
      <c r="M67" t="s">
        <v>17</v>
      </c>
    </row>
    <row r="68" spans="1:13" x14ac:dyDescent="0.25">
      <c r="A68" t="s">
        <v>5</v>
      </c>
      <c r="B68" t="s">
        <v>34</v>
      </c>
      <c r="C68" t="s">
        <v>7</v>
      </c>
      <c r="D68" t="s">
        <v>8</v>
      </c>
      <c r="E68" t="s">
        <v>9</v>
      </c>
      <c r="F68" t="s">
        <v>10</v>
      </c>
      <c r="G68" t="s">
        <v>11</v>
      </c>
      <c r="H68" t="s">
        <v>3192</v>
      </c>
      <c r="I68" t="s">
        <v>13</v>
      </c>
      <c r="J68" t="s">
        <v>14</v>
      </c>
      <c r="K68" t="s">
        <v>15</v>
      </c>
      <c r="L68" t="s">
        <v>16</v>
      </c>
      <c r="M68" t="s">
        <v>17</v>
      </c>
    </row>
    <row r="69" spans="1:13" x14ac:dyDescent="0.25">
      <c r="A69" t="s">
        <v>5</v>
      </c>
      <c r="B69" t="s">
        <v>35</v>
      </c>
      <c r="C69" t="s">
        <v>7</v>
      </c>
      <c r="D69" t="s">
        <v>8</v>
      </c>
      <c r="E69" t="s">
        <v>9</v>
      </c>
      <c r="F69" t="s">
        <v>10</v>
      </c>
      <c r="G69" t="s">
        <v>11</v>
      </c>
      <c r="H69" t="s">
        <v>3192</v>
      </c>
      <c r="I69" t="s">
        <v>13</v>
      </c>
      <c r="J69" t="s">
        <v>14</v>
      </c>
      <c r="K69" t="s">
        <v>15</v>
      </c>
      <c r="L69" t="s">
        <v>16</v>
      </c>
      <c r="M69" t="s">
        <v>17</v>
      </c>
    </row>
    <row r="70" spans="1:13" x14ac:dyDescent="0.25">
      <c r="A70" t="s">
        <v>5</v>
      </c>
      <c r="B70" t="s">
        <v>21</v>
      </c>
      <c r="C70" t="s">
        <v>7</v>
      </c>
      <c r="D70" t="s">
        <v>8</v>
      </c>
      <c r="E70" t="s">
        <v>9</v>
      </c>
      <c r="F70" t="s">
        <v>10</v>
      </c>
      <c r="G70" t="s">
        <v>11</v>
      </c>
      <c r="H70" t="s">
        <v>3194</v>
      </c>
      <c r="I70" t="s">
        <v>13</v>
      </c>
      <c r="J70" t="s">
        <v>14</v>
      </c>
      <c r="K70" t="s">
        <v>15</v>
      </c>
      <c r="L70" t="s">
        <v>16</v>
      </c>
      <c r="M70" t="s">
        <v>17</v>
      </c>
    </row>
    <row r="71" spans="1:13" x14ac:dyDescent="0.25">
      <c r="A71" t="s">
        <v>5</v>
      </c>
      <c r="B71" t="s">
        <v>29</v>
      </c>
      <c r="C71" t="s">
        <v>7</v>
      </c>
      <c r="D71" t="s">
        <v>8</v>
      </c>
      <c r="E71" t="s">
        <v>9</v>
      </c>
      <c r="F71" t="s">
        <v>10</v>
      </c>
      <c r="G71" t="s">
        <v>11</v>
      </c>
      <c r="H71" t="s">
        <v>3194</v>
      </c>
      <c r="I71" t="s">
        <v>13</v>
      </c>
      <c r="J71" t="s">
        <v>14</v>
      </c>
      <c r="K71" t="s">
        <v>15</v>
      </c>
      <c r="L71" t="s">
        <v>16</v>
      </c>
      <c r="M71" t="s">
        <v>17</v>
      </c>
    </row>
    <row r="72" spans="1:13" x14ac:dyDescent="0.25">
      <c r="A72" t="s">
        <v>5</v>
      </c>
      <c r="B72" t="s">
        <v>22</v>
      </c>
      <c r="C72" t="s">
        <v>7</v>
      </c>
      <c r="D72" t="s">
        <v>8</v>
      </c>
      <c r="E72" t="s">
        <v>9</v>
      </c>
      <c r="F72" t="s">
        <v>10</v>
      </c>
      <c r="G72" t="s">
        <v>11</v>
      </c>
      <c r="H72" t="s">
        <v>3194</v>
      </c>
      <c r="I72" t="s">
        <v>13</v>
      </c>
      <c r="J72" t="s">
        <v>14</v>
      </c>
      <c r="K72" t="s">
        <v>15</v>
      </c>
      <c r="L72" t="s">
        <v>16</v>
      </c>
      <c r="M72" t="s">
        <v>17</v>
      </c>
    </row>
    <row r="73" spans="1:13" x14ac:dyDescent="0.25">
      <c r="A73" t="s">
        <v>5</v>
      </c>
      <c r="B73" t="s">
        <v>32</v>
      </c>
      <c r="C73" t="s">
        <v>7</v>
      </c>
      <c r="D73" t="s">
        <v>8</v>
      </c>
      <c r="E73" t="s">
        <v>9</v>
      </c>
      <c r="F73" t="s">
        <v>10</v>
      </c>
      <c r="G73" t="s">
        <v>11</v>
      </c>
      <c r="H73" t="s">
        <v>3192</v>
      </c>
      <c r="I73" t="s">
        <v>13</v>
      </c>
      <c r="J73" t="s">
        <v>14</v>
      </c>
      <c r="K73" t="s">
        <v>15</v>
      </c>
      <c r="L73" t="s">
        <v>16</v>
      </c>
      <c r="M73" t="s">
        <v>17</v>
      </c>
    </row>
    <row r="74" spans="1:13" x14ac:dyDescent="0.25">
      <c r="A74" t="s">
        <v>5</v>
      </c>
      <c r="B74" t="s">
        <v>36</v>
      </c>
      <c r="C74" t="s">
        <v>7</v>
      </c>
      <c r="D74" t="s">
        <v>8</v>
      </c>
      <c r="E74" t="s">
        <v>9</v>
      </c>
      <c r="F74" t="s">
        <v>10</v>
      </c>
      <c r="G74" t="s">
        <v>11</v>
      </c>
      <c r="H74" t="s">
        <v>3192</v>
      </c>
      <c r="I74" t="s">
        <v>13</v>
      </c>
      <c r="J74" t="s">
        <v>14</v>
      </c>
      <c r="K74" t="s">
        <v>15</v>
      </c>
      <c r="L74" t="s">
        <v>16</v>
      </c>
      <c r="M74" t="s">
        <v>17</v>
      </c>
    </row>
    <row r="75" spans="1:13" x14ac:dyDescent="0.25">
      <c r="A75" t="s">
        <v>37</v>
      </c>
      <c r="B75" t="s">
        <v>38</v>
      </c>
      <c r="C75" t="s">
        <v>39</v>
      </c>
      <c r="D75" t="s">
        <v>40</v>
      </c>
      <c r="E75" t="s">
        <v>41</v>
      </c>
      <c r="F75" t="s">
        <v>42</v>
      </c>
      <c r="G75" t="s">
        <v>43</v>
      </c>
      <c r="H75" t="s">
        <v>3193</v>
      </c>
      <c r="I75" t="s">
        <v>44</v>
      </c>
      <c r="J75" t="s">
        <v>14</v>
      </c>
      <c r="K75" t="s">
        <v>45</v>
      </c>
      <c r="L75" t="s">
        <v>46</v>
      </c>
      <c r="M75" t="s">
        <v>47</v>
      </c>
    </row>
    <row r="76" spans="1:13" x14ac:dyDescent="0.25">
      <c r="A76" t="s">
        <v>37</v>
      </c>
      <c r="B76" t="s">
        <v>48</v>
      </c>
      <c r="C76" t="s">
        <v>49</v>
      </c>
      <c r="D76" t="s">
        <v>50</v>
      </c>
      <c r="E76" t="s">
        <v>41</v>
      </c>
      <c r="F76" t="s">
        <v>42</v>
      </c>
      <c r="G76" t="s">
        <v>43</v>
      </c>
      <c r="H76" t="s">
        <v>3193</v>
      </c>
      <c r="I76" t="s">
        <v>44</v>
      </c>
      <c r="J76" t="s">
        <v>14</v>
      </c>
      <c r="K76" t="s">
        <v>45</v>
      </c>
      <c r="L76" t="s">
        <v>46</v>
      </c>
      <c r="M76" t="s">
        <v>47</v>
      </c>
    </row>
    <row r="77" spans="1:13" x14ac:dyDescent="0.25">
      <c r="A77" t="s">
        <v>37</v>
      </c>
      <c r="B77" t="s">
        <v>51</v>
      </c>
      <c r="C77" t="s">
        <v>49</v>
      </c>
      <c r="D77" t="s">
        <v>50</v>
      </c>
      <c r="E77" t="s">
        <v>41</v>
      </c>
      <c r="F77" t="s">
        <v>42</v>
      </c>
      <c r="G77" t="s">
        <v>43</v>
      </c>
      <c r="H77" t="s">
        <v>3193</v>
      </c>
      <c r="I77" t="s">
        <v>44</v>
      </c>
      <c r="J77" t="s">
        <v>14</v>
      </c>
      <c r="K77" t="s">
        <v>45</v>
      </c>
      <c r="L77" t="s">
        <v>46</v>
      </c>
      <c r="M77" t="s">
        <v>47</v>
      </c>
    </row>
    <row r="78" spans="1:13" x14ac:dyDescent="0.25">
      <c r="A78" t="s">
        <v>37</v>
      </c>
      <c r="B78" t="s">
        <v>52</v>
      </c>
      <c r="C78" t="s">
        <v>49</v>
      </c>
      <c r="D78" t="s">
        <v>50</v>
      </c>
      <c r="E78" t="s">
        <v>41</v>
      </c>
      <c r="F78" t="s">
        <v>42</v>
      </c>
      <c r="G78" t="s">
        <v>43</v>
      </c>
      <c r="H78" t="s">
        <v>3193</v>
      </c>
      <c r="I78" t="s">
        <v>44</v>
      </c>
      <c r="J78" t="s">
        <v>14</v>
      </c>
      <c r="K78" t="s">
        <v>45</v>
      </c>
      <c r="L78" t="s">
        <v>46</v>
      </c>
      <c r="M78" t="s">
        <v>47</v>
      </c>
    </row>
    <row r="79" spans="1:13" x14ac:dyDescent="0.25">
      <c r="A79" t="s">
        <v>37</v>
      </c>
      <c r="B79" t="s">
        <v>53</v>
      </c>
      <c r="C79" t="s">
        <v>54</v>
      </c>
      <c r="D79" t="s">
        <v>55</v>
      </c>
      <c r="E79" t="s">
        <v>41</v>
      </c>
      <c r="F79" t="s">
        <v>42</v>
      </c>
      <c r="G79" t="s">
        <v>43</v>
      </c>
      <c r="H79" t="s">
        <v>3193</v>
      </c>
      <c r="I79" t="s">
        <v>44</v>
      </c>
      <c r="J79" t="s">
        <v>14</v>
      </c>
      <c r="K79" t="s">
        <v>45</v>
      </c>
      <c r="L79" t="s">
        <v>46</v>
      </c>
      <c r="M79" t="s">
        <v>47</v>
      </c>
    </row>
    <row r="80" spans="1:13" x14ac:dyDescent="0.25">
      <c r="A80" t="s">
        <v>37</v>
      </c>
      <c r="B80" t="s">
        <v>56</v>
      </c>
      <c r="C80" t="s">
        <v>54</v>
      </c>
      <c r="D80" t="s">
        <v>55</v>
      </c>
      <c r="E80" t="s">
        <v>41</v>
      </c>
      <c r="F80" t="s">
        <v>42</v>
      </c>
      <c r="G80" t="s">
        <v>43</v>
      </c>
      <c r="H80" t="s">
        <v>3193</v>
      </c>
      <c r="I80" t="s">
        <v>44</v>
      </c>
      <c r="J80" t="s">
        <v>14</v>
      </c>
      <c r="K80" t="s">
        <v>45</v>
      </c>
      <c r="L80" t="s">
        <v>46</v>
      </c>
      <c r="M80" t="s">
        <v>47</v>
      </c>
    </row>
    <row r="81" spans="1:13" x14ac:dyDescent="0.25">
      <c r="A81" t="s">
        <v>37</v>
      </c>
      <c r="B81" t="s">
        <v>57</v>
      </c>
      <c r="C81" t="s">
        <v>54</v>
      </c>
      <c r="D81" t="s">
        <v>55</v>
      </c>
      <c r="E81" t="s">
        <v>41</v>
      </c>
      <c r="F81" t="s">
        <v>42</v>
      </c>
      <c r="G81" t="s">
        <v>43</v>
      </c>
      <c r="H81" t="s">
        <v>3193</v>
      </c>
      <c r="I81" t="s">
        <v>44</v>
      </c>
      <c r="J81" t="s">
        <v>14</v>
      </c>
      <c r="K81" t="s">
        <v>45</v>
      </c>
      <c r="L81" t="s">
        <v>46</v>
      </c>
      <c r="M81" t="s">
        <v>47</v>
      </c>
    </row>
    <row r="82" spans="1:13" x14ac:dyDescent="0.25">
      <c r="A82" t="s">
        <v>37</v>
      </c>
      <c r="B82" t="s">
        <v>58</v>
      </c>
      <c r="C82" t="s">
        <v>59</v>
      </c>
      <c r="D82" t="s">
        <v>60</v>
      </c>
      <c r="E82" t="s">
        <v>41</v>
      </c>
      <c r="F82" t="s">
        <v>42</v>
      </c>
      <c r="G82" t="s">
        <v>43</v>
      </c>
      <c r="H82" t="s">
        <v>3193</v>
      </c>
      <c r="I82" t="s">
        <v>44</v>
      </c>
      <c r="J82" t="s">
        <v>14</v>
      </c>
      <c r="K82" t="s">
        <v>45</v>
      </c>
      <c r="L82" t="s">
        <v>46</v>
      </c>
      <c r="M82" t="s">
        <v>47</v>
      </c>
    </row>
    <row r="83" spans="1:13" x14ac:dyDescent="0.25">
      <c r="A83" t="s">
        <v>37</v>
      </c>
      <c r="B83" t="s">
        <v>61</v>
      </c>
      <c r="C83" t="s">
        <v>59</v>
      </c>
      <c r="D83" t="s">
        <v>60</v>
      </c>
      <c r="E83" t="s">
        <v>41</v>
      </c>
      <c r="F83" t="s">
        <v>42</v>
      </c>
      <c r="G83" t="s">
        <v>43</v>
      </c>
      <c r="H83" t="s">
        <v>3193</v>
      </c>
      <c r="I83" t="s">
        <v>44</v>
      </c>
      <c r="J83" t="s">
        <v>14</v>
      </c>
      <c r="K83" t="s">
        <v>45</v>
      </c>
      <c r="L83" t="s">
        <v>46</v>
      </c>
      <c r="M83" t="s">
        <v>47</v>
      </c>
    </row>
    <row r="84" spans="1:13" x14ac:dyDescent="0.25">
      <c r="A84" t="s">
        <v>37</v>
      </c>
      <c r="B84" t="s">
        <v>63</v>
      </c>
      <c r="C84" t="s">
        <v>59</v>
      </c>
      <c r="D84" t="s">
        <v>60</v>
      </c>
      <c r="E84" t="s">
        <v>41</v>
      </c>
      <c r="F84" t="s">
        <v>42</v>
      </c>
      <c r="G84" t="s">
        <v>43</v>
      </c>
      <c r="H84" t="s">
        <v>3193</v>
      </c>
      <c r="I84" t="s">
        <v>44</v>
      </c>
      <c r="J84" t="s">
        <v>14</v>
      </c>
      <c r="K84" t="s">
        <v>45</v>
      </c>
      <c r="L84" t="s">
        <v>46</v>
      </c>
      <c r="M84" t="s">
        <v>47</v>
      </c>
    </row>
    <row r="85" spans="1:13" x14ac:dyDescent="0.25">
      <c r="A85" t="s">
        <v>37</v>
      </c>
      <c r="B85" t="s">
        <v>64</v>
      </c>
      <c r="C85" t="s">
        <v>65</v>
      </c>
      <c r="D85" t="s">
        <v>60</v>
      </c>
      <c r="E85" t="s">
        <v>41</v>
      </c>
      <c r="F85" t="s">
        <v>42</v>
      </c>
      <c r="G85" t="s">
        <v>43</v>
      </c>
      <c r="H85" t="s">
        <v>3193</v>
      </c>
      <c r="I85" t="s">
        <v>44</v>
      </c>
      <c r="J85" t="s">
        <v>14</v>
      </c>
      <c r="K85" t="s">
        <v>45</v>
      </c>
      <c r="L85" t="s">
        <v>46</v>
      </c>
      <c r="M85" t="s">
        <v>47</v>
      </c>
    </row>
    <row r="86" spans="1:13" x14ac:dyDescent="0.25">
      <c r="A86" t="s">
        <v>37</v>
      </c>
      <c r="B86" t="s">
        <v>66</v>
      </c>
      <c r="C86" t="s">
        <v>65</v>
      </c>
      <c r="D86" t="s">
        <v>60</v>
      </c>
      <c r="E86" t="s">
        <v>41</v>
      </c>
      <c r="F86" t="s">
        <v>42</v>
      </c>
      <c r="G86" t="s">
        <v>43</v>
      </c>
      <c r="H86" t="s">
        <v>3193</v>
      </c>
      <c r="I86" t="s">
        <v>44</v>
      </c>
      <c r="J86" t="s">
        <v>14</v>
      </c>
      <c r="K86" t="s">
        <v>45</v>
      </c>
      <c r="L86" t="s">
        <v>46</v>
      </c>
      <c r="M86" t="s">
        <v>47</v>
      </c>
    </row>
    <row r="87" spans="1:13" x14ac:dyDescent="0.25">
      <c r="A87" t="s">
        <v>37</v>
      </c>
      <c r="B87" t="s">
        <v>67</v>
      </c>
      <c r="C87" t="s">
        <v>65</v>
      </c>
      <c r="D87" t="s">
        <v>60</v>
      </c>
      <c r="E87" t="s">
        <v>41</v>
      </c>
      <c r="F87" t="s">
        <v>42</v>
      </c>
      <c r="G87" t="s">
        <v>43</v>
      </c>
      <c r="H87" t="s">
        <v>3193</v>
      </c>
      <c r="I87" t="s">
        <v>44</v>
      </c>
      <c r="J87" t="s">
        <v>14</v>
      </c>
      <c r="K87" t="s">
        <v>45</v>
      </c>
      <c r="L87" t="s">
        <v>46</v>
      </c>
      <c r="M87" t="s">
        <v>47</v>
      </c>
    </row>
    <row r="88" spans="1:13" x14ac:dyDescent="0.25">
      <c r="A88" t="s">
        <v>37</v>
      </c>
      <c r="B88" t="s">
        <v>68</v>
      </c>
      <c r="C88" t="s">
        <v>69</v>
      </c>
      <c r="D88" t="s">
        <v>60</v>
      </c>
      <c r="E88" t="s">
        <v>41</v>
      </c>
      <c r="F88" t="s">
        <v>42</v>
      </c>
      <c r="G88" t="s">
        <v>43</v>
      </c>
      <c r="H88" t="s">
        <v>3193</v>
      </c>
      <c r="I88" t="s">
        <v>44</v>
      </c>
      <c r="J88" t="s">
        <v>14</v>
      </c>
      <c r="K88" t="s">
        <v>45</v>
      </c>
      <c r="L88" t="s">
        <v>46</v>
      </c>
      <c r="M88" t="s">
        <v>47</v>
      </c>
    </row>
    <row r="89" spans="1:13" x14ac:dyDescent="0.25">
      <c r="A89" t="s">
        <v>37</v>
      </c>
      <c r="B89" t="s">
        <v>70</v>
      </c>
      <c r="C89" t="s">
        <v>69</v>
      </c>
      <c r="D89" t="s">
        <v>60</v>
      </c>
      <c r="E89" t="s">
        <v>41</v>
      </c>
      <c r="F89" t="s">
        <v>42</v>
      </c>
      <c r="G89" t="s">
        <v>43</v>
      </c>
      <c r="H89" t="s">
        <v>3193</v>
      </c>
      <c r="I89" t="s">
        <v>44</v>
      </c>
      <c r="J89" t="s">
        <v>14</v>
      </c>
      <c r="K89" t="s">
        <v>45</v>
      </c>
      <c r="L89" t="s">
        <v>46</v>
      </c>
      <c r="M89" t="s">
        <v>47</v>
      </c>
    </row>
    <row r="90" spans="1:13" x14ac:dyDescent="0.25">
      <c r="A90" t="s">
        <v>37</v>
      </c>
      <c r="B90" t="s">
        <v>71</v>
      </c>
      <c r="C90" t="s">
        <v>69</v>
      </c>
      <c r="D90" t="s">
        <v>60</v>
      </c>
      <c r="E90" t="s">
        <v>41</v>
      </c>
      <c r="F90" t="s">
        <v>42</v>
      </c>
      <c r="G90" t="s">
        <v>43</v>
      </c>
      <c r="H90" t="s">
        <v>3193</v>
      </c>
      <c r="I90" t="s">
        <v>44</v>
      </c>
      <c r="J90" t="s">
        <v>14</v>
      </c>
      <c r="K90" t="s">
        <v>45</v>
      </c>
      <c r="L90" t="s">
        <v>46</v>
      </c>
      <c r="M90" t="s">
        <v>47</v>
      </c>
    </row>
    <row r="91" spans="1:13" x14ac:dyDescent="0.25">
      <c r="A91" t="s">
        <v>37</v>
      </c>
      <c r="B91" t="s">
        <v>72</v>
      </c>
      <c r="C91" t="s">
        <v>73</v>
      </c>
      <c r="D91" t="s">
        <v>60</v>
      </c>
      <c r="E91" t="s">
        <v>41</v>
      </c>
      <c r="F91" t="s">
        <v>42</v>
      </c>
      <c r="G91" t="s">
        <v>43</v>
      </c>
      <c r="H91" t="s">
        <v>3193</v>
      </c>
      <c r="I91" t="s">
        <v>44</v>
      </c>
      <c r="J91" t="s">
        <v>14</v>
      </c>
      <c r="K91" t="s">
        <v>45</v>
      </c>
      <c r="L91" t="s">
        <v>46</v>
      </c>
      <c r="M91" t="s">
        <v>47</v>
      </c>
    </row>
    <row r="92" spans="1:13" x14ac:dyDescent="0.25">
      <c r="A92" t="s">
        <v>37</v>
      </c>
      <c r="B92" t="s">
        <v>74</v>
      </c>
      <c r="C92" t="s">
        <v>73</v>
      </c>
      <c r="D92" t="s">
        <v>60</v>
      </c>
      <c r="E92" t="s">
        <v>41</v>
      </c>
      <c r="F92" t="s">
        <v>42</v>
      </c>
      <c r="G92" t="s">
        <v>43</v>
      </c>
      <c r="H92" t="s">
        <v>3193</v>
      </c>
      <c r="I92" t="s">
        <v>44</v>
      </c>
      <c r="J92" t="s">
        <v>14</v>
      </c>
      <c r="K92" t="s">
        <v>45</v>
      </c>
      <c r="L92" t="s">
        <v>46</v>
      </c>
      <c r="M92" t="s">
        <v>47</v>
      </c>
    </row>
    <row r="93" spans="1:13" x14ac:dyDescent="0.25">
      <c r="A93" t="s">
        <v>37</v>
      </c>
      <c r="B93" t="s">
        <v>75</v>
      </c>
      <c r="C93" t="s">
        <v>73</v>
      </c>
      <c r="D93" t="s">
        <v>60</v>
      </c>
      <c r="E93" t="s">
        <v>41</v>
      </c>
      <c r="F93" t="s">
        <v>42</v>
      </c>
      <c r="G93" t="s">
        <v>43</v>
      </c>
      <c r="H93" t="s">
        <v>3193</v>
      </c>
      <c r="I93" t="s">
        <v>44</v>
      </c>
      <c r="J93" t="s">
        <v>14</v>
      </c>
      <c r="K93" t="s">
        <v>45</v>
      </c>
      <c r="L93" t="s">
        <v>46</v>
      </c>
      <c r="M93" t="s">
        <v>47</v>
      </c>
    </row>
    <row r="94" spans="1:13" x14ac:dyDescent="0.25">
      <c r="A94" t="s">
        <v>37</v>
      </c>
      <c r="B94" t="s">
        <v>76</v>
      </c>
      <c r="C94" t="s">
        <v>62</v>
      </c>
      <c r="D94" t="s">
        <v>60</v>
      </c>
      <c r="E94" t="s">
        <v>41</v>
      </c>
      <c r="F94" t="s">
        <v>42</v>
      </c>
      <c r="G94" t="s">
        <v>43</v>
      </c>
      <c r="H94" t="s">
        <v>3193</v>
      </c>
      <c r="I94" t="s">
        <v>44</v>
      </c>
      <c r="J94" t="s">
        <v>14</v>
      </c>
      <c r="K94" t="s">
        <v>45</v>
      </c>
      <c r="L94" t="s">
        <v>46</v>
      </c>
      <c r="M94" t="s">
        <v>47</v>
      </c>
    </row>
    <row r="95" spans="1:13" x14ac:dyDescent="0.25">
      <c r="A95" t="s">
        <v>37</v>
      </c>
      <c r="B95" t="s">
        <v>77</v>
      </c>
      <c r="C95" t="s">
        <v>62</v>
      </c>
      <c r="D95" t="s">
        <v>60</v>
      </c>
      <c r="E95" t="s">
        <v>41</v>
      </c>
      <c r="F95" t="s">
        <v>42</v>
      </c>
      <c r="G95" t="s">
        <v>43</v>
      </c>
      <c r="H95" t="s">
        <v>3193</v>
      </c>
      <c r="I95" t="s">
        <v>44</v>
      </c>
      <c r="J95" t="s">
        <v>14</v>
      </c>
      <c r="K95" t="s">
        <v>45</v>
      </c>
      <c r="L95" t="s">
        <v>46</v>
      </c>
      <c r="M95" t="s">
        <v>47</v>
      </c>
    </row>
    <row r="96" spans="1:13" x14ac:dyDescent="0.25">
      <c r="A96" t="s">
        <v>37</v>
      </c>
      <c r="B96" t="s">
        <v>78</v>
      </c>
      <c r="C96" t="s">
        <v>62</v>
      </c>
      <c r="D96" t="s">
        <v>60</v>
      </c>
      <c r="E96" t="s">
        <v>41</v>
      </c>
      <c r="F96" t="s">
        <v>42</v>
      </c>
      <c r="G96" t="s">
        <v>43</v>
      </c>
      <c r="H96" t="s">
        <v>3193</v>
      </c>
      <c r="I96" t="s">
        <v>44</v>
      </c>
      <c r="J96" t="s">
        <v>14</v>
      </c>
      <c r="K96" t="s">
        <v>45</v>
      </c>
      <c r="L96" t="s">
        <v>46</v>
      </c>
      <c r="M96" t="s">
        <v>47</v>
      </c>
    </row>
    <row r="97" spans="1:13" x14ac:dyDescent="0.25">
      <c r="A97" t="s">
        <v>37</v>
      </c>
      <c r="B97" t="s">
        <v>79</v>
      </c>
      <c r="C97" t="s">
        <v>62</v>
      </c>
      <c r="D97" t="s">
        <v>60</v>
      </c>
      <c r="E97" t="s">
        <v>41</v>
      </c>
      <c r="F97" t="s">
        <v>42</v>
      </c>
      <c r="G97" t="s">
        <v>43</v>
      </c>
      <c r="H97" t="s">
        <v>3193</v>
      </c>
      <c r="I97" t="s">
        <v>44</v>
      </c>
      <c r="J97" t="s">
        <v>14</v>
      </c>
      <c r="K97" t="s">
        <v>45</v>
      </c>
      <c r="L97" t="s">
        <v>46</v>
      </c>
      <c r="M97" t="s">
        <v>47</v>
      </c>
    </row>
    <row r="98" spans="1:13" x14ac:dyDescent="0.25">
      <c r="A98" t="s">
        <v>37</v>
      </c>
      <c r="B98" t="s">
        <v>163</v>
      </c>
      <c r="C98" t="s">
        <v>164</v>
      </c>
      <c r="D98" t="s">
        <v>60</v>
      </c>
      <c r="E98" t="s">
        <v>41</v>
      </c>
      <c r="F98" t="s">
        <v>42</v>
      </c>
      <c r="G98" t="s">
        <v>43</v>
      </c>
      <c r="H98" t="s">
        <v>3192</v>
      </c>
      <c r="I98" t="s">
        <v>44</v>
      </c>
      <c r="J98" t="s">
        <v>14</v>
      </c>
      <c r="K98" t="s">
        <v>45</v>
      </c>
      <c r="L98" t="s">
        <v>46</v>
      </c>
      <c r="M98" t="s">
        <v>47</v>
      </c>
    </row>
    <row r="99" spans="1:13" x14ac:dyDescent="0.25">
      <c r="A99" t="s">
        <v>37</v>
      </c>
      <c r="B99" t="s">
        <v>165</v>
      </c>
      <c r="C99" t="s">
        <v>164</v>
      </c>
      <c r="D99" t="s">
        <v>60</v>
      </c>
      <c r="E99" t="s">
        <v>41</v>
      </c>
      <c r="F99" t="s">
        <v>42</v>
      </c>
      <c r="G99" t="s">
        <v>43</v>
      </c>
      <c r="H99" t="s">
        <v>3192</v>
      </c>
      <c r="I99" t="s">
        <v>44</v>
      </c>
      <c r="J99" t="s">
        <v>14</v>
      </c>
      <c r="K99" t="s">
        <v>45</v>
      </c>
      <c r="L99" t="s">
        <v>46</v>
      </c>
      <c r="M99" t="s">
        <v>47</v>
      </c>
    </row>
    <row r="100" spans="1:13" x14ac:dyDescent="0.25">
      <c r="A100" t="s">
        <v>37</v>
      </c>
      <c r="B100" t="s">
        <v>166</v>
      </c>
      <c r="C100" t="s">
        <v>164</v>
      </c>
      <c r="D100" t="s">
        <v>60</v>
      </c>
      <c r="E100" t="s">
        <v>41</v>
      </c>
      <c r="F100" t="s">
        <v>42</v>
      </c>
      <c r="G100" t="s">
        <v>43</v>
      </c>
      <c r="H100" t="s">
        <v>3192</v>
      </c>
      <c r="I100" t="s">
        <v>44</v>
      </c>
      <c r="J100" t="s">
        <v>14</v>
      </c>
      <c r="K100" t="s">
        <v>45</v>
      </c>
      <c r="L100" t="s">
        <v>46</v>
      </c>
      <c r="M100" t="s">
        <v>47</v>
      </c>
    </row>
    <row r="101" spans="1:13" x14ac:dyDescent="0.25">
      <c r="A101" t="s">
        <v>37</v>
      </c>
      <c r="B101" t="s">
        <v>167</v>
      </c>
      <c r="C101" t="s">
        <v>164</v>
      </c>
      <c r="D101" t="s">
        <v>60</v>
      </c>
      <c r="E101" t="s">
        <v>41</v>
      </c>
      <c r="F101" t="s">
        <v>42</v>
      </c>
      <c r="G101" t="s">
        <v>43</v>
      </c>
      <c r="H101" t="s">
        <v>3192</v>
      </c>
      <c r="I101" t="s">
        <v>44</v>
      </c>
      <c r="J101" t="s">
        <v>14</v>
      </c>
      <c r="K101" t="s">
        <v>45</v>
      </c>
      <c r="L101" t="s">
        <v>46</v>
      </c>
      <c r="M101" t="s">
        <v>47</v>
      </c>
    </row>
    <row r="102" spans="1:13" x14ac:dyDescent="0.25">
      <c r="A102" t="s">
        <v>37</v>
      </c>
      <c r="B102" t="s">
        <v>168</v>
      </c>
      <c r="C102" t="s">
        <v>164</v>
      </c>
      <c r="D102" t="s">
        <v>60</v>
      </c>
      <c r="E102" t="s">
        <v>41</v>
      </c>
      <c r="F102" t="s">
        <v>42</v>
      </c>
      <c r="G102" t="s">
        <v>43</v>
      </c>
      <c r="H102" t="s">
        <v>3192</v>
      </c>
      <c r="I102" t="s">
        <v>44</v>
      </c>
      <c r="J102" t="s">
        <v>14</v>
      </c>
      <c r="K102" t="s">
        <v>45</v>
      </c>
      <c r="L102" t="s">
        <v>46</v>
      </c>
      <c r="M102" t="s">
        <v>47</v>
      </c>
    </row>
    <row r="103" spans="1:13" x14ac:dyDescent="0.25">
      <c r="A103" t="s">
        <v>37</v>
      </c>
      <c r="B103" t="s">
        <v>169</v>
      </c>
      <c r="C103" t="s">
        <v>164</v>
      </c>
      <c r="D103" t="s">
        <v>60</v>
      </c>
      <c r="E103" t="s">
        <v>41</v>
      </c>
      <c r="F103" t="s">
        <v>42</v>
      </c>
      <c r="G103" t="s">
        <v>43</v>
      </c>
      <c r="H103" t="s">
        <v>3192</v>
      </c>
      <c r="I103" t="s">
        <v>44</v>
      </c>
      <c r="J103" t="s">
        <v>14</v>
      </c>
      <c r="K103" t="s">
        <v>45</v>
      </c>
      <c r="L103" t="s">
        <v>46</v>
      </c>
      <c r="M103" t="s">
        <v>47</v>
      </c>
    </row>
    <row r="104" spans="1:13" x14ac:dyDescent="0.25">
      <c r="A104" t="s">
        <v>37</v>
      </c>
      <c r="B104" t="s">
        <v>80</v>
      </c>
      <c r="C104" t="s">
        <v>62</v>
      </c>
      <c r="D104" t="s">
        <v>60</v>
      </c>
      <c r="E104" t="s">
        <v>41</v>
      </c>
      <c r="F104" t="s">
        <v>42</v>
      </c>
      <c r="G104" t="s">
        <v>43</v>
      </c>
      <c r="H104" t="s">
        <v>3193</v>
      </c>
      <c r="I104" t="s">
        <v>44</v>
      </c>
      <c r="J104" t="s">
        <v>14</v>
      </c>
      <c r="K104" t="s">
        <v>45</v>
      </c>
      <c r="L104" t="s">
        <v>46</v>
      </c>
      <c r="M104" t="s">
        <v>47</v>
      </c>
    </row>
    <row r="105" spans="1:13" x14ac:dyDescent="0.25">
      <c r="A105" t="s">
        <v>37</v>
      </c>
      <c r="B105" t="s">
        <v>170</v>
      </c>
      <c r="C105" t="s">
        <v>164</v>
      </c>
      <c r="D105" t="s">
        <v>60</v>
      </c>
      <c r="E105" t="s">
        <v>41</v>
      </c>
      <c r="F105" t="s">
        <v>42</v>
      </c>
      <c r="G105" t="s">
        <v>43</v>
      </c>
      <c r="H105" t="s">
        <v>3192</v>
      </c>
      <c r="I105" t="s">
        <v>44</v>
      </c>
      <c r="J105" t="s">
        <v>14</v>
      </c>
      <c r="K105" t="s">
        <v>45</v>
      </c>
      <c r="L105" t="s">
        <v>46</v>
      </c>
      <c r="M105" t="s">
        <v>47</v>
      </c>
    </row>
    <row r="106" spans="1:13" x14ac:dyDescent="0.25">
      <c r="A106" t="s">
        <v>37</v>
      </c>
      <c r="B106" t="s">
        <v>81</v>
      </c>
      <c r="C106" t="s">
        <v>82</v>
      </c>
      <c r="D106" t="s">
        <v>60</v>
      </c>
      <c r="E106" t="s">
        <v>41</v>
      </c>
      <c r="F106" t="s">
        <v>42</v>
      </c>
      <c r="G106" t="s">
        <v>43</v>
      </c>
      <c r="H106" t="s">
        <v>3193</v>
      </c>
      <c r="I106" t="s">
        <v>44</v>
      </c>
      <c r="J106" t="s">
        <v>14</v>
      </c>
      <c r="K106" t="s">
        <v>45</v>
      </c>
      <c r="L106" t="s">
        <v>46</v>
      </c>
      <c r="M106" t="s">
        <v>47</v>
      </c>
    </row>
    <row r="107" spans="1:13" x14ac:dyDescent="0.25">
      <c r="A107" t="s">
        <v>37</v>
      </c>
      <c r="B107" t="s">
        <v>83</v>
      </c>
      <c r="C107" t="s">
        <v>82</v>
      </c>
      <c r="D107" t="s">
        <v>60</v>
      </c>
      <c r="E107" t="s">
        <v>41</v>
      </c>
      <c r="F107" t="s">
        <v>42</v>
      </c>
      <c r="G107" t="s">
        <v>43</v>
      </c>
      <c r="H107" t="s">
        <v>3193</v>
      </c>
      <c r="I107" t="s">
        <v>44</v>
      </c>
      <c r="J107" t="s">
        <v>14</v>
      </c>
      <c r="K107" t="s">
        <v>45</v>
      </c>
      <c r="L107" t="s">
        <v>46</v>
      </c>
      <c r="M107" t="s">
        <v>47</v>
      </c>
    </row>
    <row r="108" spans="1:13" x14ac:dyDescent="0.25">
      <c r="A108" t="s">
        <v>37</v>
      </c>
      <c r="B108" t="s">
        <v>84</v>
      </c>
      <c r="C108" t="s">
        <v>82</v>
      </c>
      <c r="D108" t="s">
        <v>60</v>
      </c>
      <c r="E108" t="s">
        <v>41</v>
      </c>
      <c r="F108" t="s">
        <v>42</v>
      </c>
      <c r="G108" t="s">
        <v>43</v>
      </c>
      <c r="H108" t="s">
        <v>3193</v>
      </c>
      <c r="I108" t="s">
        <v>44</v>
      </c>
      <c r="J108" t="s">
        <v>14</v>
      </c>
      <c r="K108" t="s">
        <v>45</v>
      </c>
      <c r="L108" t="s">
        <v>46</v>
      </c>
      <c r="M108" t="s">
        <v>47</v>
      </c>
    </row>
    <row r="109" spans="1:13" x14ac:dyDescent="0.25">
      <c r="A109" t="s">
        <v>37</v>
      </c>
      <c r="B109" t="s">
        <v>85</v>
      </c>
      <c r="C109" t="s">
        <v>82</v>
      </c>
      <c r="D109" t="s">
        <v>60</v>
      </c>
      <c r="E109" t="s">
        <v>41</v>
      </c>
      <c r="F109" t="s">
        <v>42</v>
      </c>
      <c r="G109" t="s">
        <v>43</v>
      </c>
      <c r="H109" t="s">
        <v>3193</v>
      </c>
      <c r="I109" t="s">
        <v>44</v>
      </c>
      <c r="J109" t="s">
        <v>14</v>
      </c>
      <c r="K109" t="s">
        <v>45</v>
      </c>
      <c r="L109" t="s">
        <v>46</v>
      </c>
      <c r="M109" t="s">
        <v>47</v>
      </c>
    </row>
    <row r="110" spans="1:13" x14ac:dyDescent="0.25">
      <c r="A110" t="s">
        <v>37</v>
      </c>
      <c r="B110" t="s">
        <v>86</v>
      </c>
      <c r="C110" t="s">
        <v>82</v>
      </c>
      <c r="D110" t="s">
        <v>60</v>
      </c>
      <c r="E110" t="s">
        <v>41</v>
      </c>
      <c r="F110" t="s">
        <v>42</v>
      </c>
      <c r="G110" t="s">
        <v>43</v>
      </c>
      <c r="H110" t="s">
        <v>3193</v>
      </c>
      <c r="I110" t="s">
        <v>44</v>
      </c>
      <c r="J110" t="s">
        <v>14</v>
      </c>
      <c r="K110" t="s">
        <v>45</v>
      </c>
      <c r="L110" t="s">
        <v>46</v>
      </c>
      <c r="M110" t="s">
        <v>47</v>
      </c>
    </row>
    <row r="111" spans="1:13" x14ac:dyDescent="0.25">
      <c r="A111" t="s">
        <v>37</v>
      </c>
      <c r="B111" t="s">
        <v>87</v>
      </c>
      <c r="C111" t="s">
        <v>82</v>
      </c>
      <c r="D111" t="s">
        <v>60</v>
      </c>
      <c r="E111" t="s">
        <v>41</v>
      </c>
      <c r="F111" t="s">
        <v>42</v>
      </c>
      <c r="G111" t="s">
        <v>43</v>
      </c>
      <c r="H111" t="s">
        <v>3193</v>
      </c>
      <c r="I111" t="s">
        <v>44</v>
      </c>
      <c r="J111" t="s">
        <v>14</v>
      </c>
      <c r="K111" t="s">
        <v>45</v>
      </c>
      <c r="L111" t="s">
        <v>46</v>
      </c>
      <c r="M111" t="s">
        <v>47</v>
      </c>
    </row>
    <row r="112" spans="1:13" x14ac:dyDescent="0.25">
      <c r="A112" t="s">
        <v>37</v>
      </c>
      <c r="B112" t="s">
        <v>88</v>
      </c>
      <c r="C112" t="s">
        <v>82</v>
      </c>
      <c r="D112" t="s">
        <v>60</v>
      </c>
      <c r="E112" t="s">
        <v>41</v>
      </c>
      <c r="F112" t="s">
        <v>42</v>
      </c>
      <c r="G112" t="s">
        <v>43</v>
      </c>
      <c r="H112" t="s">
        <v>3193</v>
      </c>
      <c r="I112" t="s">
        <v>44</v>
      </c>
      <c r="J112" t="s">
        <v>14</v>
      </c>
      <c r="K112" t="s">
        <v>45</v>
      </c>
      <c r="L112" t="s">
        <v>46</v>
      </c>
      <c r="M112" t="s">
        <v>47</v>
      </c>
    </row>
    <row r="113" spans="1:13" x14ac:dyDescent="0.25">
      <c r="A113" t="s">
        <v>37</v>
      </c>
      <c r="B113" t="s">
        <v>89</v>
      </c>
      <c r="C113" t="s">
        <v>82</v>
      </c>
      <c r="D113" t="s">
        <v>60</v>
      </c>
      <c r="E113" t="s">
        <v>41</v>
      </c>
      <c r="F113" t="s">
        <v>42</v>
      </c>
      <c r="G113" t="s">
        <v>43</v>
      </c>
      <c r="H113" t="s">
        <v>3193</v>
      </c>
      <c r="I113" t="s">
        <v>44</v>
      </c>
      <c r="J113" t="s">
        <v>14</v>
      </c>
      <c r="K113" t="s">
        <v>45</v>
      </c>
      <c r="L113" t="s">
        <v>46</v>
      </c>
      <c r="M113" t="s">
        <v>47</v>
      </c>
    </row>
    <row r="114" spans="1:13" x14ac:dyDescent="0.25">
      <c r="A114" t="s">
        <v>37</v>
      </c>
      <c r="B114" t="s">
        <v>171</v>
      </c>
      <c r="C114" t="s">
        <v>164</v>
      </c>
      <c r="D114" t="s">
        <v>60</v>
      </c>
      <c r="E114" t="s">
        <v>41</v>
      </c>
      <c r="F114" t="s">
        <v>42</v>
      </c>
      <c r="G114" t="s">
        <v>43</v>
      </c>
      <c r="H114" t="s">
        <v>3192</v>
      </c>
      <c r="I114" t="s">
        <v>44</v>
      </c>
      <c r="J114" t="s">
        <v>14</v>
      </c>
      <c r="K114" t="s">
        <v>45</v>
      </c>
      <c r="L114" t="s">
        <v>46</v>
      </c>
      <c r="M114" t="s">
        <v>47</v>
      </c>
    </row>
    <row r="115" spans="1:13" x14ac:dyDescent="0.25">
      <c r="A115" t="s">
        <v>37</v>
      </c>
      <c r="B115" t="s">
        <v>90</v>
      </c>
      <c r="C115" t="s">
        <v>91</v>
      </c>
      <c r="D115" t="s">
        <v>60</v>
      </c>
      <c r="E115" t="s">
        <v>41</v>
      </c>
      <c r="F115" t="s">
        <v>42</v>
      </c>
      <c r="G115" t="s">
        <v>43</v>
      </c>
      <c r="H115" t="s">
        <v>3193</v>
      </c>
      <c r="I115" t="s">
        <v>44</v>
      </c>
      <c r="J115" t="s">
        <v>14</v>
      </c>
      <c r="K115" t="s">
        <v>45</v>
      </c>
      <c r="L115" t="s">
        <v>46</v>
      </c>
      <c r="M115" t="s">
        <v>47</v>
      </c>
    </row>
    <row r="116" spans="1:13" x14ac:dyDescent="0.25">
      <c r="A116" t="s">
        <v>37</v>
      </c>
      <c r="B116" t="s">
        <v>92</v>
      </c>
      <c r="C116" t="s">
        <v>91</v>
      </c>
      <c r="D116" t="s">
        <v>60</v>
      </c>
      <c r="E116" t="s">
        <v>41</v>
      </c>
      <c r="F116" t="s">
        <v>42</v>
      </c>
      <c r="G116" t="s">
        <v>43</v>
      </c>
      <c r="H116" t="s">
        <v>3193</v>
      </c>
      <c r="I116" t="s">
        <v>44</v>
      </c>
      <c r="J116" t="s">
        <v>14</v>
      </c>
      <c r="K116" t="s">
        <v>45</v>
      </c>
      <c r="L116" t="s">
        <v>46</v>
      </c>
      <c r="M116" t="s">
        <v>47</v>
      </c>
    </row>
    <row r="117" spans="1:13" x14ac:dyDescent="0.25">
      <c r="A117" t="s">
        <v>37</v>
      </c>
      <c r="B117" t="s">
        <v>93</v>
      </c>
      <c r="C117" t="s">
        <v>91</v>
      </c>
      <c r="D117" t="s">
        <v>60</v>
      </c>
      <c r="E117" t="s">
        <v>41</v>
      </c>
      <c r="F117" t="s">
        <v>42</v>
      </c>
      <c r="G117" t="s">
        <v>43</v>
      </c>
      <c r="H117" t="s">
        <v>3193</v>
      </c>
      <c r="I117" t="s">
        <v>44</v>
      </c>
      <c r="J117" t="s">
        <v>14</v>
      </c>
      <c r="K117" t="s">
        <v>45</v>
      </c>
      <c r="L117" t="s">
        <v>46</v>
      </c>
      <c r="M117" t="s">
        <v>47</v>
      </c>
    </row>
    <row r="118" spans="1:13" x14ac:dyDescent="0.25">
      <c r="A118" t="s">
        <v>37</v>
      </c>
      <c r="B118" t="s">
        <v>94</v>
      </c>
      <c r="C118" t="s">
        <v>91</v>
      </c>
      <c r="D118" t="s">
        <v>60</v>
      </c>
      <c r="E118" t="s">
        <v>41</v>
      </c>
      <c r="F118" t="s">
        <v>42</v>
      </c>
      <c r="G118" t="s">
        <v>43</v>
      </c>
      <c r="H118" t="s">
        <v>3193</v>
      </c>
      <c r="I118" t="s">
        <v>44</v>
      </c>
      <c r="J118" t="s">
        <v>14</v>
      </c>
      <c r="K118" t="s">
        <v>45</v>
      </c>
      <c r="L118" t="s">
        <v>46</v>
      </c>
      <c r="M118" t="s">
        <v>47</v>
      </c>
    </row>
    <row r="119" spans="1:13" x14ac:dyDescent="0.25">
      <c r="A119" t="s">
        <v>37</v>
      </c>
      <c r="B119" t="s">
        <v>95</v>
      </c>
      <c r="C119" t="s">
        <v>91</v>
      </c>
      <c r="D119" t="s">
        <v>60</v>
      </c>
      <c r="E119" t="s">
        <v>41</v>
      </c>
      <c r="F119" t="s">
        <v>42</v>
      </c>
      <c r="G119" t="s">
        <v>43</v>
      </c>
      <c r="H119" t="s">
        <v>3193</v>
      </c>
      <c r="I119" t="s">
        <v>44</v>
      </c>
      <c r="J119" t="s">
        <v>14</v>
      </c>
      <c r="K119" t="s">
        <v>45</v>
      </c>
      <c r="L119" t="s">
        <v>46</v>
      </c>
      <c r="M119" t="s">
        <v>47</v>
      </c>
    </row>
    <row r="120" spans="1:13" x14ac:dyDescent="0.25">
      <c r="A120" t="s">
        <v>37</v>
      </c>
      <c r="B120" t="s">
        <v>96</v>
      </c>
      <c r="C120" t="s">
        <v>91</v>
      </c>
      <c r="D120" t="s">
        <v>60</v>
      </c>
      <c r="E120" t="s">
        <v>41</v>
      </c>
      <c r="F120" t="s">
        <v>42</v>
      </c>
      <c r="G120" t="s">
        <v>43</v>
      </c>
      <c r="H120" t="s">
        <v>3193</v>
      </c>
      <c r="I120" t="s">
        <v>44</v>
      </c>
      <c r="J120" t="s">
        <v>14</v>
      </c>
      <c r="K120" t="s">
        <v>45</v>
      </c>
      <c r="L120" t="s">
        <v>46</v>
      </c>
      <c r="M120" t="s">
        <v>47</v>
      </c>
    </row>
    <row r="121" spans="1:13" x14ac:dyDescent="0.25">
      <c r="A121" t="s">
        <v>37</v>
      </c>
      <c r="B121" t="s">
        <v>97</v>
      </c>
      <c r="C121" t="s">
        <v>91</v>
      </c>
      <c r="D121" t="s">
        <v>60</v>
      </c>
      <c r="E121" t="s">
        <v>41</v>
      </c>
      <c r="F121" t="s">
        <v>42</v>
      </c>
      <c r="G121" t="s">
        <v>43</v>
      </c>
      <c r="H121" t="s">
        <v>3193</v>
      </c>
      <c r="I121" t="s">
        <v>44</v>
      </c>
      <c r="J121" t="s">
        <v>14</v>
      </c>
      <c r="K121" t="s">
        <v>45</v>
      </c>
      <c r="L121" t="s">
        <v>46</v>
      </c>
      <c r="M121" t="s">
        <v>47</v>
      </c>
    </row>
    <row r="122" spans="1:13" x14ac:dyDescent="0.25">
      <c r="A122" t="s">
        <v>37</v>
      </c>
      <c r="B122" t="s">
        <v>98</v>
      </c>
      <c r="C122" t="s">
        <v>49</v>
      </c>
      <c r="D122" t="s">
        <v>60</v>
      </c>
      <c r="E122" t="s">
        <v>41</v>
      </c>
      <c r="F122" t="s">
        <v>42</v>
      </c>
      <c r="G122" t="s">
        <v>43</v>
      </c>
      <c r="H122" t="s">
        <v>3193</v>
      </c>
      <c r="I122" t="s">
        <v>44</v>
      </c>
      <c r="J122" t="s">
        <v>14</v>
      </c>
      <c r="K122" t="s">
        <v>45</v>
      </c>
      <c r="L122" t="s">
        <v>46</v>
      </c>
      <c r="M122" t="s">
        <v>47</v>
      </c>
    </row>
    <row r="123" spans="1:13" x14ac:dyDescent="0.25">
      <c r="A123" t="s">
        <v>37</v>
      </c>
      <c r="B123" t="s">
        <v>99</v>
      </c>
      <c r="C123" t="s">
        <v>49</v>
      </c>
      <c r="D123" t="s">
        <v>60</v>
      </c>
      <c r="E123" t="s">
        <v>41</v>
      </c>
      <c r="F123" t="s">
        <v>42</v>
      </c>
      <c r="G123" t="s">
        <v>43</v>
      </c>
      <c r="H123" t="s">
        <v>3193</v>
      </c>
      <c r="I123" t="s">
        <v>44</v>
      </c>
      <c r="J123" t="s">
        <v>14</v>
      </c>
      <c r="K123" t="s">
        <v>45</v>
      </c>
      <c r="L123" t="s">
        <v>46</v>
      </c>
      <c r="M123" t="s">
        <v>47</v>
      </c>
    </row>
    <row r="124" spans="1:13" x14ac:dyDescent="0.25">
      <c r="A124" t="s">
        <v>37</v>
      </c>
      <c r="B124" t="s">
        <v>172</v>
      </c>
      <c r="C124" t="s">
        <v>164</v>
      </c>
      <c r="D124" t="s">
        <v>60</v>
      </c>
      <c r="E124" t="s">
        <v>41</v>
      </c>
      <c r="F124" t="s">
        <v>42</v>
      </c>
      <c r="G124" t="s">
        <v>43</v>
      </c>
      <c r="H124" t="s">
        <v>3192</v>
      </c>
      <c r="I124" t="s">
        <v>44</v>
      </c>
      <c r="J124" t="s">
        <v>14</v>
      </c>
      <c r="K124" t="s">
        <v>45</v>
      </c>
      <c r="L124" t="s">
        <v>46</v>
      </c>
      <c r="M124" t="s">
        <v>47</v>
      </c>
    </row>
    <row r="125" spans="1:13" x14ac:dyDescent="0.25">
      <c r="A125" t="s">
        <v>37</v>
      </c>
      <c r="B125" t="s">
        <v>100</v>
      </c>
      <c r="C125" t="s">
        <v>49</v>
      </c>
      <c r="D125" t="s">
        <v>60</v>
      </c>
      <c r="E125" t="s">
        <v>41</v>
      </c>
      <c r="F125" t="s">
        <v>42</v>
      </c>
      <c r="G125" t="s">
        <v>43</v>
      </c>
      <c r="H125" t="s">
        <v>3193</v>
      </c>
      <c r="I125" t="s">
        <v>44</v>
      </c>
      <c r="J125" t="s">
        <v>14</v>
      </c>
      <c r="K125" t="s">
        <v>45</v>
      </c>
      <c r="L125" t="s">
        <v>46</v>
      </c>
      <c r="M125" t="s">
        <v>47</v>
      </c>
    </row>
    <row r="126" spans="1:13" x14ac:dyDescent="0.25">
      <c r="A126" t="s">
        <v>37</v>
      </c>
      <c r="B126" t="s">
        <v>101</v>
      </c>
      <c r="C126" t="s">
        <v>49</v>
      </c>
      <c r="D126" t="s">
        <v>60</v>
      </c>
      <c r="E126" t="s">
        <v>41</v>
      </c>
      <c r="F126" t="s">
        <v>42</v>
      </c>
      <c r="G126" t="s">
        <v>43</v>
      </c>
      <c r="H126" t="s">
        <v>3193</v>
      </c>
      <c r="I126" t="s">
        <v>44</v>
      </c>
      <c r="J126" t="s">
        <v>14</v>
      </c>
      <c r="K126" t="s">
        <v>45</v>
      </c>
      <c r="L126" t="s">
        <v>46</v>
      </c>
      <c r="M126" t="s">
        <v>47</v>
      </c>
    </row>
    <row r="127" spans="1:13" x14ac:dyDescent="0.25">
      <c r="A127" t="s">
        <v>37</v>
      </c>
      <c r="B127" t="s">
        <v>102</v>
      </c>
      <c r="C127" t="s">
        <v>49</v>
      </c>
      <c r="D127" t="s">
        <v>60</v>
      </c>
      <c r="E127" t="s">
        <v>41</v>
      </c>
      <c r="F127" t="s">
        <v>42</v>
      </c>
      <c r="G127" t="s">
        <v>43</v>
      </c>
      <c r="H127" t="s">
        <v>3193</v>
      </c>
      <c r="I127" t="s">
        <v>44</v>
      </c>
      <c r="J127" t="s">
        <v>14</v>
      </c>
      <c r="K127" t="s">
        <v>45</v>
      </c>
      <c r="L127" t="s">
        <v>46</v>
      </c>
      <c r="M127" t="s">
        <v>47</v>
      </c>
    </row>
    <row r="128" spans="1:13" x14ac:dyDescent="0.25">
      <c r="A128" t="s">
        <v>37</v>
      </c>
      <c r="B128" t="s">
        <v>103</v>
      </c>
      <c r="C128" t="s">
        <v>49</v>
      </c>
      <c r="D128" t="s">
        <v>60</v>
      </c>
      <c r="E128" t="s">
        <v>41</v>
      </c>
      <c r="F128" t="s">
        <v>42</v>
      </c>
      <c r="G128" t="s">
        <v>43</v>
      </c>
      <c r="H128" t="s">
        <v>3193</v>
      </c>
      <c r="I128" t="s">
        <v>44</v>
      </c>
      <c r="J128" t="s">
        <v>14</v>
      </c>
      <c r="K128" t="s">
        <v>45</v>
      </c>
      <c r="L128" t="s">
        <v>46</v>
      </c>
      <c r="M128" t="s">
        <v>47</v>
      </c>
    </row>
    <row r="129" spans="1:13" x14ac:dyDescent="0.25">
      <c r="A129" t="s">
        <v>37</v>
      </c>
      <c r="B129" t="s">
        <v>104</v>
      </c>
      <c r="C129" t="s">
        <v>49</v>
      </c>
      <c r="D129" t="s">
        <v>60</v>
      </c>
      <c r="E129" t="s">
        <v>41</v>
      </c>
      <c r="F129" t="s">
        <v>42</v>
      </c>
      <c r="G129" t="s">
        <v>43</v>
      </c>
      <c r="H129" t="s">
        <v>3193</v>
      </c>
      <c r="I129" t="s">
        <v>44</v>
      </c>
      <c r="J129" t="s">
        <v>14</v>
      </c>
      <c r="K129" t="s">
        <v>45</v>
      </c>
      <c r="L129" t="s">
        <v>46</v>
      </c>
      <c r="M129" t="s">
        <v>47</v>
      </c>
    </row>
    <row r="130" spans="1:13" x14ac:dyDescent="0.25">
      <c r="A130" t="s">
        <v>37</v>
      </c>
      <c r="B130" t="s">
        <v>105</v>
      </c>
      <c r="C130" t="s">
        <v>49</v>
      </c>
      <c r="D130" t="s">
        <v>60</v>
      </c>
      <c r="E130" t="s">
        <v>41</v>
      </c>
      <c r="F130" t="s">
        <v>42</v>
      </c>
      <c r="G130" t="s">
        <v>43</v>
      </c>
      <c r="H130" t="s">
        <v>3193</v>
      </c>
      <c r="I130" t="s">
        <v>44</v>
      </c>
      <c r="J130" t="s">
        <v>14</v>
      </c>
      <c r="K130" t="s">
        <v>45</v>
      </c>
      <c r="L130" t="s">
        <v>46</v>
      </c>
      <c r="M130" t="s">
        <v>47</v>
      </c>
    </row>
    <row r="131" spans="1:13" x14ac:dyDescent="0.25">
      <c r="A131" t="s">
        <v>37</v>
      </c>
      <c r="B131" t="s">
        <v>106</v>
      </c>
      <c r="C131" t="s">
        <v>54</v>
      </c>
      <c r="D131" t="s">
        <v>60</v>
      </c>
      <c r="E131" t="s">
        <v>41</v>
      </c>
      <c r="F131" t="s">
        <v>42</v>
      </c>
      <c r="G131" t="s">
        <v>43</v>
      </c>
      <c r="H131" t="s">
        <v>3193</v>
      </c>
      <c r="I131" t="s">
        <v>44</v>
      </c>
      <c r="J131" t="s">
        <v>14</v>
      </c>
      <c r="K131" t="s">
        <v>45</v>
      </c>
      <c r="L131" t="s">
        <v>46</v>
      </c>
      <c r="M131" t="s">
        <v>47</v>
      </c>
    </row>
    <row r="132" spans="1:13" x14ac:dyDescent="0.25">
      <c r="A132" t="s">
        <v>37</v>
      </c>
      <c r="B132" t="s">
        <v>107</v>
      </c>
      <c r="C132" t="s">
        <v>54</v>
      </c>
      <c r="D132" t="s">
        <v>60</v>
      </c>
      <c r="E132" t="s">
        <v>41</v>
      </c>
      <c r="F132" t="s">
        <v>42</v>
      </c>
      <c r="G132" t="s">
        <v>43</v>
      </c>
      <c r="H132" t="s">
        <v>3193</v>
      </c>
      <c r="I132" t="s">
        <v>44</v>
      </c>
      <c r="J132" t="s">
        <v>14</v>
      </c>
      <c r="K132" t="s">
        <v>45</v>
      </c>
      <c r="L132" t="s">
        <v>46</v>
      </c>
      <c r="M132" t="s">
        <v>47</v>
      </c>
    </row>
    <row r="133" spans="1:13" x14ac:dyDescent="0.25">
      <c r="A133" t="s">
        <v>37</v>
      </c>
      <c r="B133" t="s">
        <v>108</v>
      </c>
      <c r="C133" t="s">
        <v>54</v>
      </c>
      <c r="D133" t="s">
        <v>60</v>
      </c>
      <c r="E133" t="s">
        <v>41</v>
      </c>
      <c r="F133" t="s">
        <v>42</v>
      </c>
      <c r="G133" t="s">
        <v>43</v>
      </c>
      <c r="H133" t="s">
        <v>3193</v>
      </c>
      <c r="I133" t="s">
        <v>44</v>
      </c>
      <c r="J133" t="s">
        <v>14</v>
      </c>
      <c r="K133" t="s">
        <v>45</v>
      </c>
      <c r="L133" t="s">
        <v>46</v>
      </c>
      <c r="M133" t="s">
        <v>47</v>
      </c>
    </row>
    <row r="134" spans="1:13" x14ac:dyDescent="0.25">
      <c r="A134" t="s">
        <v>37</v>
      </c>
      <c r="B134" t="s">
        <v>173</v>
      </c>
      <c r="C134" t="s">
        <v>164</v>
      </c>
      <c r="D134" t="s">
        <v>60</v>
      </c>
      <c r="E134" t="s">
        <v>41</v>
      </c>
      <c r="F134" t="s">
        <v>42</v>
      </c>
      <c r="G134" t="s">
        <v>43</v>
      </c>
      <c r="H134" t="s">
        <v>3192</v>
      </c>
      <c r="I134" t="s">
        <v>44</v>
      </c>
      <c r="J134" t="s">
        <v>14</v>
      </c>
      <c r="K134" t="s">
        <v>45</v>
      </c>
      <c r="L134" t="s">
        <v>46</v>
      </c>
      <c r="M134" t="s">
        <v>47</v>
      </c>
    </row>
    <row r="135" spans="1:13" x14ac:dyDescent="0.25">
      <c r="A135" t="s">
        <v>37</v>
      </c>
      <c r="B135" t="s">
        <v>109</v>
      </c>
      <c r="C135" t="s">
        <v>54</v>
      </c>
      <c r="D135" t="s">
        <v>60</v>
      </c>
      <c r="E135" t="s">
        <v>41</v>
      </c>
      <c r="F135" t="s">
        <v>42</v>
      </c>
      <c r="G135" t="s">
        <v>43</v>
      </c>
      <c r="H135" t="s">
        <v>3193</v>
      </c>
      <c r="I135" t="s">
        <v>44</v>
      </c>
      <c r="J135" t="s">
        <v>14</v>
      </c>
      <c r="K135" t="s">
        <v>45</v>
      </c>
      <c r="L135" t="s">
        <v>46</v>
      </c>
      <c r="M135" t="s">
        <v>47</v>
      </c>
    </row>
    <row r="136" spans="1:13" x14ac:dyDescent="0.25">
      <c r="A136" t="s">
        <v>37</v>
      </c>
      <c r="B136" t="s">
        <v>110</v>
      </c>
      <c r="C136" t="s">
        <v>54</v>
      </c>
      <c r="D136" t="s">
        <v>60</v>
      </c>
      <c r="E136" t="s">
        <v>41</v>
      </c>
      <c r="F136" t="s">
        <v>42</v>
      </c>
      <c r="G136" t="s">
        <v>43</v>
      </c>
      <c r="H136" t="s">
        <v>3193</v>
      </c>
      <c r="I136" t="s">
        <v>44</v>
      </c>
      <c r="J136" t="s">
        <v>14</v>
      </c>
      <c r="K136" t="s">
        <v>45</v>
      </c>
      <c r="L136" t="s">
        <v>46</v>
      </c>
      <c r="M136" t="s">
        <v>47</v>
      </c>
    </row>
    <row r="137" spans="1:13" x14ac:dyDescent="0.25">
      <c r="A137" t="s">
        <v>37</v>
      </c>
      <c r="B137" t="s">
        <v>111</v>
      </c>
      <c r="C137" t="s">
        <v>54</v>
      </c>
      <c r="D137" t="s">
        <v>60</v>
      </c>
      <c r="E137" t="s">
        <v>41</v>
      </c>
      <c r="F137" t="s">
        <v>42</v>
      </c>
      <c r="G137" t="s">
        <v>43</v>
      </c>
      <c r="H137" t="s">
        <v>3193</v>
      </c>
      <c r="I137" t="s">
        <v>44</v>
      </c>
      <c r="J137" t="s">
        <v>14</v>
      </c>
      <c r="K137" t="s">
        <v>45</v>
      </c>
      <c r="L137" t="s">
        <v>46</v>
      </c>
      <c r="M137" t="s">
        <v>47</v>
      </c>
    </row>
    <row r="138" spans="1:13" x14ac:dyDescent="0.25">
      <c r="A138" t="s">
        <v>37</v>
      </c>
      <c r="B138" t="s">
        <v>112</v>
      </c>
      <c r="C138" t="s">
        <v>54</v>
      </c>
      <c r="D138" t="s">
        <v>60</v>
      </c>
      <c r="E138" t="s">
        <v>41</v>
      </c>
      <c r="F138" t="s">
        <v>42</v>
      </c>
      <c r="G138" t="s">
        <v>43</v>
      </c>
      <c r="H138" t="s">
        <v>3193</v>
      </c>
      <c r="I138" t="s">
        <v>44</v>
      </c>
      <c r="J138" t="s">
        <v>14</v>
      </c>
      <c r="K138" t="s">
        <v>45</v>
      </c>
      <c r="L138" t="s">
        <v>46</v>
      </c>
      <c r="M138" t="s">
        <v>47</v>
      </c>
    </row>
    <row r="139" spans="1:13" x14ac:dyDescent="0.25">
      <c r="A139" t="s">
        <v>37</v>
      </c>
      <c r="B139" t="s">
        <v>113</v>
      </c>
      <c r="C139" t="s">
        <v>59</v>
      </c>
      <c r="D139" t="s">
        <v>60</v>
      </c>
      <c r="E139" t="s">
        <v>41</v>
      </c>
      <c r="F139" t="s">
        <v>42</v>
      </c>
      <c r="G139" t="s">
        <v>43</v>
      </c>
      <c r="H139" t="s">
        <v>3193</v>
      </c>
      <c r="I139" t="s">
        <v>44</v>
      </c>
      <c r="J139" t="s">
        <v>14</v>
      </c>
      <c r="K139" t="s">
        <v>45</v>
      </c>
      <c r="L139" t="s">
        <v>46</v>
      </c>
      <c r="M139" t="s">
        <v>47</v>
      </c>
    </row>
    <row r="140" spans="1:13" x14ac:dyDescent="0.25">
      <c r="A140" t="s">
        <v>37</v>
      </c>
      <c r="B140" t="s">
        <v>114</v>
      </c>
      <c r="C140" t="s">
        <v>59</v>
      </c>
      <c r="D140" t="s">
        <v>60</v>
      </c>
      <c r="E140" t="s">
        <v>41</v>
      </c>
      <c r="F140" t="s">
        <v>42</v>
      </c>
      <c r="G140" t="s">
        <v>43</v>
      </c>
      <c r="H140" t="s">
        <v>3193</v>
      </c>
      <c r="I140" t="s">
        <v>44</v>
      </c>
      <c r="J140" t="s">
        <v>14</v>
      </c>
      <c r="K140" t="s">
        <v>45</v>
      </c>
      <c r="L140" t="s">
        <v>46</v>
      </c>
      <c r="M140" t="s">
        <v>47</v>
      </c>
    </row>
    <row r="141" spans="1:13" x14ac:dyDescent="0.25">
      <c r="A141" t="s">
        <v>37</v>
      </c>
      <c r="B141" t="s">
        <v>115</v>
      </c>
      <c r="C141" t="s">
        <v>59</v>
      </c>
      <c r="D141" t="s">
        <v>60</v>
      </c>
      <c r="E141" t="s">
        <v>41</v>
      </c>
      <c r="F141" t="s">
        <v>42</v>
      </c>
      <c r="G141" t="s">
        <v>43</v>
      </c>
      <c r="H141" t="s">
        <v>3193</v>
      </c>
      <c r="I141" t="s">
        <v>44</v>
      </c>
      <c r="J141" t="s">
        <v>14</v>
      </c>
      <c r="K141" t="s">
        <v>45</v>
      </c>
      <c r="L141" t="s">
        <v>46</v>
      </c>
      <c r="M141" t="s">
        <v>47</v>
      </c>
    </row>
    <row r="142" spans="1:13" x14ac:dyDescent="0.25">
      <c r="A142" t="s">
        <v>37</v>
      </c>
      <c r="B142" t="s">
        <v>116</v>
      </c>
      <c r="C142" t="s">
        <v>59</v>
      </c>
      <c r="D142" t="s">
        <v>60</v>
      </c>
      <c r="E142" t="s">
        <v>41</v>
      </c>
      <c r="F142" t="s">
        <v>42</v>
      </c>
      <c r="G142" t="s">
        <v>43</v>
      </c>
      <c r="H142" t="s">
        <v>3193</v>
      </c>
      <c r="I142" t="s">
        <v>44</v>
      </c>
      <c r="J142" t="s">
        <v>14</v>
      </c>
      <c r="K142" t="s">
        <v>45</v>
      </c>
      <c r="L142" t="s">
        <v>46</v>
      </c>
      <c r="M142" t="s">
        <v>47</v>
      </c>
    </row>
    <row r="143" spans="1:13" x14ac:dyDescent="0.25">
      <c r="A143" t="s">
        <v>37</v>
      </c>
      <c r="B143" t="s">
        <v>117</v>
      </c>
      <c r="C143" t="s">
        <v>59</v>
      </c>
      <c r="D143" t="s">
        <v>60</v>
      </c>
      <c r="E143" t="s">
        <v>41</v>
      </c>
      <c r="F143" t="s">
        <v>42</v>
      </c>
      <c r="G143" t="s">
        <v>43</v>
      </c>
      <c r="H143" t="s">
        <v>3193</v>
      </c>
      <c r="I143" t="s">
        <v>44</v>
      </c>
      <c r="J143" t="s">
        <v>14</v>
      </c>
      <c r="K143" t="s">
        <v>45</v>
      </c>
      <c r="L143" t="s">
        <v>46</v>
      </c>
      <c r="M143" t="s">
        <v>47</v>
      </c>
    </row>
    <row r="144" spans="1:13" x14ac:dyDescent="0.25">
      <c r="A144" t="s">
        <v>37</v>
      </c>
      <c r="B144" t="s">
        <v>118</v>
      </c>
      <c r="C144" t="s">
        <v>59</v>
      </c>
      <c r="D144" t="s">
        <v>60</v>
      </c>
      <c r="E144" t="s">
        <v>41</v>
      </c>
      <c r="F144" t="s">
        <v>42</v>
      </c>
      <c r="G144" t="s">
        <v>43</v>
      </c>
      <c r="H144" t="s">
        <v>3193</v>
      </c>
      <c r="I144" t="s">
        <v>44</v>
      </c>
      <c r="J144" t="s">
        <v>14</v>
      </c>
      <c r="K144" t="s">
        <v>45</v>
      </c>
      <c r="L144" t="s">
        <v>46</v>
      </c>
      <c r="M144" t="s">
        <v>47</v>
      </c>
    </row>
    <row r="145" spans="1:13" x14ac:dyDescent="0.25">
      <c r="A145" t="s">
        <v>37</v>
      </c>
      <c r="B145" t="s">
        <v>174</v>
      </c>
      <c r="C145" t="s">
        <v>164</v>
      </c>
      <c r="D145" t="s">
        <v>60</v>
      </c>
      <c r="E145" t="s">
        <v>41</v>
      </c>
      <c r="F145" t="s">
        <v>42</v>
      </c>
      <c r="G145" t="s">
        <v>43</v>
      </c>
      <c r="H145" t="s">
        <v>3192</v>
      </c>
      <c r="I145" t="s">
        <v>44</v>
      </c>
      <c r="J145" t="s">
        <v>14</v>
      </c>
      <c r="K145" t="s">
        <v>45</v>
      </c>
      <c r="L145" t="s">
        <v>46</v>
      </c>
      <c r="M145" t="s">
        <v>47</v>
      </c>
    </row>
    <row r="146" spans="1:13" x14ac:dyDescent="0.25">
      <c r="A146" t="s">
        <v>37</v>
      </c>
      <c r="B146" t="s">
        <v>119</v>
      </c>
      <c r="C146" t="s">
        <v>59</v>
      </c>
      <c r="D146" t="s">
        <v>60</v>
      </c>
      <c r="E146" t="s">
        <v>41</v>
      </c>
      <c r="F146" t="s">
        <v>42</v>
      </c>
      <c r="G146" t="s">
        <v>43</v>
      </c>
      <c r="H146" t="s">
        <v>3193</v>
      </c>
      <c r="I146" t="s">
        <v>44</v>
      </c>
      <c r="J146" t="s">
        <v>14</v>
      </c>
      <c r="K146" t="s">
        <v>45</v>
      </c>
      <c r="L146" t="s">
        <v>46</v>
      </c>
      <c r="M146" t="s">
        <v>47</v>
      </c>
    </row>
    <row r="147" spans="1:13" x14ac:dyDescent="0.25">
      <c r="A147" t="s">
        <v>37</v>
      </c>
      <c r="B147" t="s">
        <v>120</v>
      </c>
      <c r="C147" t="s">
        <v>59</v>
      </c>
      <c r="D147" t="s">
        <v>60</v>
      </c>
      <c r="E147" t="s">
        <v>41</v>
      </c>
      <c r="F147" t="s">
        <v>42</v>
      </c>
      <c r="G147" t="s">
        <v>43</v>
      </c>
      <c r="H147" t="s">
        <v>3193</v>
      </c>
      <c r="I147" t="s">
        <v>44</v>
      </c>
      <c r="J147" t="s">
        <v>14</v>
      </c>
      <c r="K147" t="s">
        <v>45</v>
      </c>
      <c r="L147" t="s">
        <v>46</v>
      </c>
      <c r="M147" t="s">
        <v>47</v>
      </c>
    </row>
    <row r="148" spans="1:13" x14ac:dyDescent="0.25">
      <c r="A148" t="s">
        <v>37</v>
      </c>
      <c r="B148" t="s">
        <v>121</v>
      </c>
      <c r="C148" t="s">
        <v>65</v>
      </c>
      <c r="D148" t="s">
        <v>60</v>
      </c>
      <c r="E148" t="s">
        <v>41</v>
      </c>
      <c r="F148" t="s">
        <v>42</v>
      </c>
      <c r="G148" t="s">
        <v>43</v>
      </c>
      <c r="H148" t="s">
        <v>3193</v>
      </c>
      <c r="I148" t="s">
        <v>44</v>
      </c>
      <c r="J148" t="s">
        <v>14</v>
      </c>
      <c r="K148" t="s">
        <v>45</v>
      </c>
      <c r="L148" t="s">
        <v>46</v>
      </c>
      <c r="M148" t="s">
        <v>47</v>
      </c>
    </row>
    <row r="149" spans="1:13" x14ac:dyDescent="0.25">
      <c r="A149" t="s">
        <v>37</v>
      </c>
      <c r="B149" t="s">
        <v>122</v>
      </c>
      <c r="C149" t="s">
        <v>65</v>
      </c>
      <c r="D149" t="s">
        <v>60</v>
      </c>
      <c r="E149" t="s">
        <v>41</v>
      </c>
      <c r="F149" t="s">
        <v>42</v>
      </c>
      <c r="G149" t="s">
        <v>43</v>
      </c>
      <c r="H149" t="s">
        <v>3193</v>
      </c>
      <c r="I149" t="s">
        <v>44</v>
      </c>
      <c r="J149" t="s">
        <v>14</v>
      </c>
      <c r="K149" t="s">
        <v>45</v>
      </c>
      <c r="L149" t="s">
        <v>46</v>
      </c>
      <c r="M149" t="s">
        <v>47</v>
      </c>
    </row>
    <row r="150" spans="1:13" x14ac:dyDescent="0.25">
      <c r="A150" t="s">
        <v>37</v>
      </c>
      <c r="B150" t="s">
        <v>123</v>
      </c>
      <c r="C150" t="s">
        <v>65</v>
      </c>
      <c r="D150" t="s">
        <v>60</v>
      </c>
      <c r="E150" t="s">
        <v>41</v>
      </c>
      <c r="F150" t="s">
        <v>42</v>
      </c>
      <c r="G150" t="s">
        <v>43</v>
      </c>
      <c r="H150" t="s">
        <v>3193</v>
      </c>
      <c r="I150" t="s">
        <v>44</v>
      </c>
      <c r="J150" t="s">
        <v>14</v>
      </c>
      <c r="K150" t="s">
        <v>45</v>
      </c>
      <c r="L150" t="s">
        <v>46</v>
      </c>
      <c r="M150" t="s">
        <v>47</v>
      </c>
    </row>
    <row r="151" spans="1:13" x14ac:dyDescent="0.25">
      <c r="A151" t="s">
        <v>37</v>
      </c>
      <c r="B151" t="s">
        <v>124</v>
      </c>
      <c r="C151" t="s">
        <v>65</v>
      </c>
      <c r="D151" t="s">
        <v>60</v>
      </c>
      <c r="E151" t="s">
        <v>41</v>
      </c>
      <c r="F151" t="s">
        <v>42</v>
      </c>
      <c r="G151" t="s">
        <v>43</v>
      </c>
      <c r="H151" t="s">
        <v>3193</v>
      </c>
      <c r="I151" t="s">
        <v>44</v>
      </c>
      <c r="J151" t="s">
        <v>14</v>
      </c>
      <c r="K151" t="s">
        <v>45</v>
      </c>
      <c r="L151" t="s">
        <v>46</v>
      </c>
      <c r="M151" t="s">
        <v>47</v>
      </c>
    </row>
    <row r="152" spans="1:13" x14ac:dyDescent="0.25">
      <c r="A152" t="s">
        <v>37</v>
      </c>
      <c r="B152" t="s">
        <v>175</v>
      </c>
      <c r="C152" t="s">
        <v>164</v>
      </c>
      <c r="D152" t="s">
        <v>60</v>
      </c>
      <c r="E152" t="s">
        <v>41</v>
      </c>
      <c r="F152" t="s">
        <v>42</v>
      </c>
      <c r="G152" t="s">
        <v>43</v>
      </c>
      <c r="H152" t="s">
        <v>3192</v>
      </c>
      <c r="I152" t="s">
        <v>44</v>
      </c>
      <c r="J152" t="s">
        <v>14</v>
      </c>
      <c r="K152" t="s">
        <v>45</v>
      </c>
      <c r="L152" t="s">
        <v>46</v>
      </c>
      <c r="M152" t="s">
        <v>47</v>
      </c>
    </row>
    <row r="153" spans="1:13" x14ac:dyDescent="0.25">
      <c r="A153" t="s">
        <v>37</v>
      </c>
      <c r="B153" t="s">
        <v>155</v>
      </c>
      <c r="C153" t="s">
        <v>69</v>
      </c>
      <c r="D153" t="s">
        <v>60</v>
      </c>
      <c r="E153" t="s">
        <v>41</v>
      </c>
      <c r="F153" t="s">
        <v>42</v>
      </c>
      <c r="G153" t="s">
        <v>43</v>
      </c>
      <c r="H153" t="s">
        <v>3194</v>
      </c>
      <c r="I153" t="s">
        <v>44</v>
      </c>
      <c r="J153" t="s">
        <v>14</v>
      </c>
      <c r="K153" t="s">
        <v>45</v>
      </c>
      <c r="L153" t="s">
        <v>46</v>
      </c>
      <c r="M153" t="s">
        <v>47</v>
      </c>
    </row>
    <row r="154" spans="1:13" x14ac:dyDescent="0.25">
      <c r="A154" t="s">
        <v>37</v>
      </c>
      <c r="B154" t="s">
        <v>176</v>
      </c>
      <c r="C154" t="s">
        <v>164</v>
      </c>
      <c r="D154" t="s">
        <v>60</v>
      </c>
      <c r="E154" t="s">
        <v>41</v>
      </c>
      <c r="F154" t="s">
        <v>42</v>
      </c>
      <c r="G154" t="s">
        <v>43</v>
      </c>
      <c r="H154" t="s">
        <v>3192</v>
      </c>
      <c r="I154" t="s">
        <v>44</v>
      </c>
      <c r="J154" t="s">
        <v>14</v>
      </c>
      <c r="K154" t="s">
        <v>45</v>
      </c>
      <c r="L154" t="s">
        <v>46</v>
      </c>
      <c r="M154" t="s">
        <v>47</v>
      </c>
    </row>
    <row r="155" spans="1:13" x14ac:dyDescent="0.25">
      <c r="A155" t="s">
        <v>37</v>
      </c>
      <c r="B155" t="s">
        <v>156</v>
      </c>
      <c r="C155" t="s">
        <v>69</v>
      </c>
      <c r="D155" t="s">
        <v>60</v>
      </c>
      <c r="E155" t="s">
        <v>41</v>
      </c>
      <c r="F155" t="s">
        <v>42</v>
      </c>
      <c r="G155" t="s">
        <v>43</v>
      </c>
      <c r="H155" t="s">
        <v>3194</v>
      </c>
      <c r="I155" t="s">
        <v>44</v>
      </c>
      <c r="J155" t="s">
        <v>14</v>
      </c>
      <c r="K155" t="s">
        <v>45</v>
      </c>
      <c r="L155" t="s">
        <v>46</v>
      </c>
      <c r="M155" t="s">
        <v>47</v>
      </c>
    </row>
    <row r="156" spans="1:13" x14ac:dyDescent="0.25">
      <c r="A156" t="s">
        <v>37</v>
      </c>
      <c r="B156" t="s">
        <v>157</v>
      </c>
      <c r="C156" t="s">
        <v>49</v>
      </c>
      <c r="D156" t="s">
        <v>60</v>
      </c>
      <c r="E156" t="s">
        <v>41</v>
      </c>
      <c r="F156" t="s">
        <v>42</v>
      </c>
      <c r="G156" t="s">
        <v>43</v>
      </c>
      <c r="H156" t="s">
        <v>3194</v>
      </c>
      <c r="I156" t="s">
        <v>44</v>
      </c>
      <c r="J156" t="s">
        <v>14</v>
      </c>
      <c r="K156" t="s">
        <v>45</v>
      </c>
      <c r="L156" t="s">
        <v>46</v>
      </c>
      <c r="M156" t="s">
        <v>47</v>
      </c>
    </row>
    <row r="157" spans="1:13" x14ac:dyDescent="0.25">
      <c r="A157" t="s">
        <v>37</v>
      </c>
      <c r="B157" t="s">
        <v>125</v>
      </c>
      <c r="C157" t="s">
        <v>62</v>
      </c>
      <c r="D157" t="s">
        <v>60</v>
      </c>
      <c r="E157" t="s">
        <v>41</v>
      </c>
      <c r="F157" t="s">
        <v>42</v>
      </c>
      <c r="G157" t="s">
        <v>43</v>
      </c>
      <c r="H157" t="s">
        <v>3193</v>
      </c>
      <c r="I157" t="s">
        <v>44</v>
      </c>
      <c r="J157" t="s">
        <v>14</v>
      </c>
      <c r="K157" t="s">
        <v>45</v>
      </c>
      <c r="L157" t="s">
        <v>46</v>
      </c>
      <c r="M157" t="s">
        <v>47</v>
      </c>
    </row>
    <row r="158" spans="1:13" x14ac:dyDescent="0.25">
      <c r="A158" t="s">
        <v>37</v>
      </c>
      <c r="B158" t="s">
        <v>126</v>
      </c>
      <c r="C158" t="s">
        <v>62</v>
      </c>
      <c r="D158" t="s">
        <v>60</v>
      </c>
      <c r="E158" t="s">
        <v>41</v>
      </c>
      <c r="F158" t="s">
        <v>42</v>
      </c>
      <c r="G158" t="s">
        <v>43</v>
      </c>
      <c r="H158" t="s">
        <v>3193</v>
      </c>
      <c r="I158" t="s">
        <v>44</v>
      </c>
      <c r="J158" t="s">
        <v>14</v>
      </c>
      <c r="K158" t="s">
        <v>45</v>
      </c>
      <c r="L158" t="s">
        <v>46</v>
      </c>
      <c r="M158" t="s">
        <v>47</v>
      </c>
    </row>
    <row r="159" spans="1:13" x14ac:dyDescent="0.25">
      <c r="A159" t="s">
        <v>37</v>
      </c>
      <c r="B159" t="s">
        <v>177</v>
      </c>
      <c r="C159" t="s">
        <v>164</v>
      </c>
      <c r="D159" t="s">
        <v>60</v>
      </c>
      <c r="E159" t="s">
        <v>41</v>
      </c>
      <c r="F159" t="s">
        <v>42</v>
      </c>
      <c r="G159" t="s">
        <v>43</v>
      </c>
      <c r="H159" t="s">
        <v>3192</v>
      </c>
      <c r="I159" t="s">
        <v>44</v>
      </c>
      <c r="J159" t="s">
        <v>14</v>
      </c>
      <c r="K159" t="s">
        <v>45</v>
      </c>
      <c r="L159" t="s">
        <v>46</v>
      </c>
      <c r="M159" t="s">
        <v>47</v>
      </c>
    </row>
    <row r="160" spans="1:13" x14ac:dyDescent="0.25">
      <c r="A160" t="s">
        <v>37</v>
      </c>
      <c r="B160" t="s">
        <v>127</v>
      </c>
      <c r="C160" t="s">
        <v>82</v>
      </c>
      <c r="D160" t="s">
        <v>60</v>
      </c>
      <c r="E160" t="s">
        <v>41</v>
      </c>
      <c r="F160" t="s">
        <v>42</v>
      </c>
      <c r="G160" t="s">
        <v>43</v>
      </c>
      <c r="H160" t="s">
        <v>3193</v>
      </c>
      <c r="I160" t="s">
        <v>44</v>
      </c>
      <c r="J160" t="s">
        <v>14</v>
      </c>
      <c r="K160" t="s">
        <v>45</v>
      </c>
      <c r="L160" t="s">
        <v>46</v>
      </c>
      <c r="M160" t="s">
        <v>47</v>
      </c>
    </row>
    <row r="161" spans="1:13" x14ac:dyDescent="0.25">
      <c r="A161" t="s">
        <v>37</v>
      </c>
      <c r="B161" t="s">
        <v>128</v>
      </c>
      <c r="C161" t="s">
        <v>82</v>
      </c>
      <c r="D161" t="s">
        <v>60</v>
      </c>
      <c r="E161" t="s">
        <v>41</v>
      </c>
      <c r="F161" t="s">
        <v>42</v>
      </c>
      <c r="G161" t="s">
        <v>43</v>
      </c>
      <c r="H161" t="s">
        <v>3193</v>
      </c>
      <c r="I161" t="s">
        <v>44</v>
      </c>
      <c r="J161" t="s">
        <v>14</v>
      </c>
      <c r="K161" t="s">
        <v>45</v>
      </c>
      <c r="L161" t="s">
        <v>46</v>
      </c>
      <c r="M161" t="s">
        <v>47</v>
      </c>
    </row>
    <row r="162" spans="1:13" x14ac:dyDescent="0.25">
      <c r="A162" t="s">
        <v>37</v>
      </c>
      <c r="B162" t="s">
        <v>129</v>
      </c>
      <c r="C162" t="s">
        <v>82</v>
      </c>
      <c r="D162" t="s">
        <v>60</v>
      </c>
      <c r="E162" t="s">
        <v>41</v>
      </c>
      <c r="F162" t="s">
        <v>42</v>
      </c>
      <c r="G162" t="s">
        <v>43</v>
      </c>
      <c r="H162" t="s">
        <v>3193</v>
      </c>
      <c r="I162" t="s">
        <v>44</v>
      </c>
      <c r="J162" t="s">
        <v>14</v>
      </c>
      <c r="K162" t="s">
        <v>45</v>
      </c>
      <c r="L162" t="s">
        <v>46</v>
      </c>
      <c r="M162" t="s">
        <v>47</v>
      </c>
    </row>
    <row r="163" spans="1:13" x14ac:dyDescent="0.25">
      <c r="A163" t="s">
        <v>37</v>
      </c>
      <c r="B163" t="s">
        <v>130</v>
      </c>
      <c r="C163" t="s">
        <v>91</v>
      </c>
      <c r="D163" t="s">
        <v>60</v>
      </c>
      <c r="E163" t="s">
        <v>41</v>
      </c>
      <c r="F163" t="s">
        <v>42</v>
      </c>
      <c r="G163" t="s">
        <v>43</v>
      </c>
      <c r="H163" t="s">
        <v>3193</v>
      </c>
      <c r="I163" t="s">
        <v>44</v>
      </c>
      <c r="J163" t="s">
        <v>14</v>
      </c>
      <c r="K163" t="s">
        <v>45</v>
      </c>
      <c r="L163" t="s">
        <v>46</v>
      </c>
      <c r="M163" t="s">
        <v>47</v>
      </c>
    </row>
    <row r="164" spans="1:13" x14ac:dyDescent="0.25">
      <c r="A164" t="s">
        <v>37</v>
      </c>
      <c r="B164" t="s">
        <v>131</v>
      </c>
      <c r="C164" t="s">
        <v>91</v>
      </c>
      <c r="D164" t="s">
        <v>60</v>
      </c>
      <c r="E164" t="s">
        <v>41</v>
      </c>
      <c r="F164" t="s">
        <v>42</v>
      </c>
      <c r="G164" t="s">
        <v>43</v>
      </c>
      <c r="H164" t="s">
        <v>3193</v>
      </c>
      <c r="I164" t="s">
        <v>44</v>
      </c>
      <c r="J164" t="s">
        <v>14</v>
      </c>
      <c r="K164" t="s">
        <v>45</v>
      </c>
      <c r="L164" t="s">
        <v>46</v>
      </c>
      <c r="M164" t="s">
        <v>47</v>
      </c>
    </row>
    <row r="165" spans="1:13" x14ac:dyDescent="0.25">
      <c r="A165" t="s">
        <v>37</v>
      </c>
      <c r="B165" t="s">
        <v>132</v>
      </c>
      <c r="C165" t="s">
        <v>39</v>
      </c>
      <c r="D165" t="s">
        <v>60</v>
      </c>
      <c r="E165" t="s">
        <v>41</v>
      </c>
      <c r="F165" t="s">
        <v>42</v>
      </c>
      <c r="G165" t="s">
        <v>43</v>
      </c>
      <c r="H165" t="s">
        <v>3193</v>
      </c>
      <c r="I165" t="s">
        <v>44</v>
      </c>
      <c r="J165" t="s">
        <v>14</v>
      </c>
      <c r="K165" t="s">
        <v>45</v>
      </c>
      <c r="L165" t="s">
        <v>46</v>
      </c>
      <c r="M165" t="s">
        <v>47</v>
      </c>
    </row>
    <row r="166" spans="1:13" x14ac:dyDescent="0.25">
      <c r="A166" t="s">
        <v>37</v>
      </c>
      <c r="B166" t="s">
        <v>133</v>
      </c>
      <c r="C166" t="s">
        <v>62</v>
      </c>
      <c r="D166" t="s">
        <v>60</v>
      </c>
      <c r="E166" t="s">
        <v>41</v>
      </c>
      <c r="F166" t="s">
        <v>42</v>
      </c>
      <c r="G166" t="s">
        <v>43</v>
      </c>
      <c r="H166" t="s">
        <v>3193</v>
      </c>
      <c r="I166" t="s">
        <v>44</v>
      </c>
      <c r="J166" t="s">
        <v>14</v>
      </c>
      <c r="K166" t="s">
        <v>45</v>
      </c>
      <c r="L166" t="s">
        <v>46</v>
      </c>
      <c r="M166" t="s">
        <v>47</v>
      </c>
    </row>
    <row r="167" spans="1:13" x14ac:dyDescent="0.25">
      <c r="A167" t="s">
        <v>37</v>
      </c>
      <c r="B167" t="s">
        <v>134</v>
      </c>
      <c r="C167" t="s">
        <v>39</v>
      </c>
      <c r="D167" t="s">
        <v>60</v>
      </c>
      <c r="E167" t="s">
        <v>41</v>
      </c>
      <c r="F167" t="s">
        <v>42</v>
      </c>
      <c r="G167" t="s">
        <v>43</v>
      </c>
      <c r="H167" t="s">
        <v>3193</v>
      </c>
      <c r="I167" t="s">
        <v>44</v>
      </c>
      <c r="J167" t="s">
        <v>14</v>
      </c>
      <c r="K167" t="s">
        <v>45</v>
      </c>
      <c r="L167" t="s">
        <v>46</v>
      </c>
      <c r="M167" t="s">
        <v>47</v>
      </c>
    </row>
    <row r="168" spans="1:13" x14ac:dyDescent="0.25">
      <c r="A168" t="s">
        <v>37</v>
      </c>
      <c r="B168" t="s">
        <v>178</v>
      </c>
      <c r="C168" t="s">
        <v>164</v>
      </c>
      <c r="D168" t="s">
        <v>60</v>
      </c>
      <c r="E168" t="s">
        <v>41</v>
      </c>
      <c r="F168" t="s">
        <v>42</v>
      </c>
      <c r="G168" t="s">
        <v>43</v>
      </c>
      <c r="H168" t="s">
        <v>3192</v>
      </c>
      <c r="I168" t="s">
        <v>44</v>
      </c>
      <c r="J168" t="s">
        <v>14</v>
      </c>
      <c r="K168" t="s">
        <v>45</v>
      </c>
      <c r="L168" t="s">
        <v>46</v>
      </c>
      <c r="M168" t="s">
        <v>47</v>
      </c>
    </row>
    <row r="169" spans="1:13" x14ac:dyDescent="0.25">
      <c r="A169" t="s">
        <v>37</v>
      </c>
      <c r="B169" t="s">
        <v>179</v>
      </c>
      <c r="C169" t="s">
        <v>164</v>
      </c>
      <c r="D169" t="s">
        <v>60</v>
      </c>
      <c r="E169" t="s">
        <v>41</v>
      </c>
      <c r="F169" t="s">
        <v>42</v>
      </c>
      <c r="G169" t="s">
        <v>43</v>
      </c>
      <c r="H169" t="s">
        <v>3192</v>
      </c>
      <c r="I169" t="s">
        <v>44</v>
      </c>
      <c r="J169" t="s">
        <v>14</v>
      </c>
      <c r="K169" t="s">
        <v>45</v>
      </c>
      <c r="L169" t="s">
        <v>46</v>
      </c>
      <c r="M169" t="s">
        <v>47</v>
      </c>
    </row>
    <row r="170" spans="1:13" x14ac:dyDescent="0.25">
      <c r="A170" t="s">
        <v>37</v>
      </c>
      <c r="B170" t="s">
        <v>180</v>
      </c>
      <c r="C170" t="s">
        <v>164</v>
      </c>
      <c r="D170" t="s">
        <v>60</v>
      </c>
      <c r="E170" t="s">
        <v>41</v>
      </c>
      <c r="F170" t="s">
        <v>42</v>
      </c>
      <c r="G170" t="s">
        <v>43</v>
      </c>
      <c r="H170" t="s">
        <v>3192</v>
      </c>
      <c r="I170" t="s">
        <v>44</v>
      </c>
      <c r="J170" t="s">
        <v>14</v>
      </c>
      <c r="K170" t="s">
        <v>45</v>
      </c>
      <c r="L170" t="s">
        <v>46</v>
      </c>
      <c r="M170" t="s">
        <v>47</v>
      </c>
    </row>
    <row r="171" spans="1:13" x14ac:dyDescent="0.25">
      <c r="A171" t="s">
        <v>37</v>
      </c>
      <c r="B171" t="s">
        <v>181</v>
      </c>
      <c r="C171" t="s">
        <v>164</v>
      </c>
      <c r="D171" t="s">
        <v>60</v>
      </c>
      <c r="E171" t="s">
        <v>41</v>
      </c>
      <c r="F171" t="s">
        <v>42</v>
      </c>
      <c r="G171" t="s">
        <v>43</v>
      </c>
      <c r="H171" t="s">
        <v>3192</v>
      </c>
      <c r="I171" t="s">
        <v>44</v>
      </c>
      <c r="J171" t="s">
        <v>14</v>
      </c>
      <c r="K171" t="s">
        <v>45</v>
      </c>
      <c r="L171" t="s">
        <v>46</v>
      </c>
      <c r="M171" t="s">
        <v>47</v>
      </c>
    </row>
    <row r="172" spans="1:13" x14ac:dyDescent="0.25">
      <c r="A172" t="s">
        <v>37</v>
      </c>
      <c r="B172" t="s">
        <v>182</v>
      </c>
      <c r="C172" t="s">
        <v>164</v>
      </c>
      <c r="D172" t="s">
        <v>60</v>
      </c>
      <c r="E172" t="s">
        <v>41</v>
      </c>
      <c r="F172" t="s">
        <v>42</v>
      </c>
      <c r="G172" t="s">
        <v>43</v>
      </c>
      <c r="H172" t="s">
        <v>3192</v>
      </c>
      <c r="I172" t="s">
        <v>44</v>
      </c>
      <c r="J172" t="s">
        <v>14</v>
      </c>
      <c r="K172" t="s">
        <v>45</v>
      </c>
      <c r="L172" t="s">
        <v>46</v>
      </c>
      <c r="M172" t="s">
        <v>47</v>
      </c>
    </row>
    <row r="173" spans="1:13" x14ac:dyDescent="0.25">
      <c r="A173" t="s">
        <v>37</v>
      </c>
      <c r="B173" t="s">
        <v>183</v>
      </c>
      <c r="C173" t="s">
        <v>164</v>
      </c>
      <c r="D173" t="s">
        <v>60</v>
      </c>
      <c r="E173" t="s">
        <v>41</v>
      </c>
      <c r="F173" t="s">
        <v>42</v>
      </c>
      <c r="G173" t="s">
        <v>43</v>
      </c>
      <c r="H173" t="s">
        <v>3192</v>
      </c>
      <c r="I173" t="s">
        <v>44</v>
      </c>
      <c r="J173" t="s">
        <v>14</v>
      </c>
      <c r="K173" t="s">
        <v>45</v>
      </c>
      <c r="L173" t="s">
        <v>46</v>
      </c>
      <c r="M173" t="s">
        <v>47</v>
      </c>
    </row>
    <row r="174" spans="1:13" x14ac:dyDescent="0.25">
      <c r="A174" t="s">
        <v>37</v>
      </c>
      <c r="B174" t="s">
        <v>184</v>
      </c>
      <c r="C174" t="s">
        <v>164</v>
      </c>
      <c r="D174" t="s">
        <v>60</v>
      </c>
      <c r="E174" t="s">
        <v>41</v>
      </c>
      <c r="F174" t="s">
        <v>42</v>
      </c>
      <c r="G174" t="s">
        <v>43</v>
      </c>
      <c r="H174" t="s">
        <v>3192</v>
      </c>
      <c r="I174" t="s">
        <v>44</v>
      </c>
      <c r="J174" t="s">
        <v>14</v>
      </c>
      <c r="K174" t="s">
        <v>45</v>
      </c>
      <c r="L174" t="s">
        <v>46</v>
      </c>
      <c r="M174" t="s">
        <v>47</v>
      </c>
    </row>
    <row r="175" spans="1:13" x14ac:dyDescent="0.25">
      <c r="A175" t="s">
        <v>37</v>
      </c>
      <c r="B175" t="s">
        <v>185</v>
      </c>
      <c r="C175" t="s">
        <v>164</v>
      </c>
      <c r="D175" t="s">
        <v>60</v>
      </c>
      <c r="E175" t="s">
        <v>41</v>
      </c>
      <c r="F175" t="s">
        <v>42</v>
      </c>
      <c r="G175" t="s">
        <v>43</v>
      </c>
      <c r="H175" t="s">
        <v>3192</v>
      </c>
      <c r="I175" t="s">
        <v>44</v>
      </c>
      <c r="J175" t="s">
        <v>14</v>
      </c>
      <c r="K175" t="s">
        <v>45</v>
      </c>
      <c r="L175" t="s">
        <v>46</v>
      </c>
      <c r="M175" t="s">
        <v>47</v>
      </c>
    </row>
    <row r="176" spans="1:13" x14ac:dyDescent="0.25">
      <c r="A176" t="s">
        <v>37</v>
      </c>
      <c r="B176" t="s">
        <v>186</v>
      </c>
      <c r="C176" t="s">
        <v>164</v>
      </c>
      <c r="D176" t="s">
        <v>60</v>
      </c>
      <c r="E176" t="s">
        <v>41</v>
      </c>
      <c r="F176" t="s">
        <v>42</v>
      </c>
      <c r="G176" t="s">
        <v>43</v>
      </c>
      <c r="H176" t="s">
        <v>3192</v>
      </c>
      <c r="I176" t="s">
        <v>44</v>
      </c>
      <c r="J176" t="s">
        <v>14</v>
      </c>
      <c r="K176" t="s">
        <v>45</v>
      </c>
      <c r="L176" t="s">
        <v>46</v>
      </c>
      <c r="M176" t="s">
        <v>47</v>
      </c>
    </row>
    <row r="177" spans="1:13" x14ac:dyDescent="0.25">
      <c r="A177" t="s">
        <v>37</v>
      </c>
      <c r="B177" t="s">
        <v>158</v>
      </c>
      <c r="C177" t="s">
        <v>49</v>
      </c>
      <c r="D177" t="s">
        <v>60</v>
      </c>
      <c r="E177" t="s">
        <v>41</v>
      </c>
      <c r="F177" t="s">
        <v>42</v>
      </c>
      <c r="G177" t="s">
        <v>43</v>
      </c>
      <c r="H177" t="s">
        <v>3194</v>
      </c>
      <c r="I177" t="s">
        <v>44</v>
      </c>
      <c r="J177" t="s">
        <v>14</v>
      </c>
      <c r="K177" t="s">
        <v>45</v>
      </c>
      <c r="L177" t="s">
        <v>46</v>
      </c>
      <c r="M177" t="s">
        <v>47</v>
      </c>
    </row>
    <row r="178" spans="1:13" x14ac:dyDescent="0.25">
      <c r="A178" t="s">
        <v>37</v>
      </c>
      <c r="B178" t="s">
        <v>159</v>
      </c>
      <c r="C178" t="s">
        <v>49</v>
      </c>
      <c r="D178" t="s">
        <v>60</v>
      </c>
      <c r="E178" t="s">
        <v>41</v>
      </c>
      <c r="F178" t="s">
        <v>42</v>
      </c>
      <c r="G178" t="s">
        <v>43</v>
      </c>
      <c r="H178" t="s">
        <v>3194</v>
      </c>
      <c r="I178" t="s">
        <v>44</v>
      </c>
      <c r="J178" t="s">
        <v>14</v>
      </c>
      <c r="K178" t="s">
        <v>45</v>
      </c>
      <c r="L178" t="s">
        <v>46</v>
      </c>
      <c r="M178" t="s">
        <v>47</v>
      </c>
    </row>
    <row r="179" spans="1:13" x14ac:dyDescent="0.25">
      <c r="A179" t="s">
        <v>37</v>
      </c>
      <c r="B179" t="s">
        <v>160</v>
      </c>
      <c r="C179" t="s">
        <v>49</v>
      </c>
      <c r="D179" t="s">
        <v>60</v>
      </c>
      <c r="E179" t="s">
        <v>41</v>
      </c>
      <c r="F179" t="s">
        <v>42</v>
      </c>
      <c r="G179" t="s">
        <v>43</v>
      </c>
      <c r="H179" t="s">
        <v>3194</v>
      </c>
      <c r="I179" t="s">
        <v>44</v>
      </c>
      <c r="J179" t="s">
        <v>14</v>
      </c>
      <c r="K179" t="s">
        <v>45</v>
      </c>
      <c r="L179" t="s">
        <v>46</v>
      </c>
      <c r="M179" t="s">
        <v>47</v>
      </c>
    </row>
    <row r="180" spans="1:13" x14ac:dyDescent="0.25">
      <c r="A180" t="s">
        <v>37</v>
      </c>
      <c r="B180" t="s">
        <v>187</v>
      </c>
      <c r="C180" t="s">
        <v>164</v>
      </c>
      <c r="D180" t="s">
        <v>60</v>
      </c>
      <c r="E180" t="s">
        <v>41</v>
      </c>
      <c r="F180" t="s">
        <v>42</v>
      </c>
      <c r="G180" t="s">
        <v>43</v>
      </c>
      <c r="H180" t="s">
        <v>3192</v>
      </c>
      <c r="I180" t="s">
        <v>44</v>
      </c>
      <c r="J180" t="s">
        <v>14</v>
      </c>
      <c r="K180" t="s">
        <v>45</v>
      </c>
      <c r="L180" t="s">
        <v>46</v>
      </c>
      <c r="M180" t="s">
        <v>47</v>
      </c>
    </row>
    <row r="181" spans="1:13" x14ac:dyDescent="0.25">
      <c r="A181" t="s">
        <v>37</v>
      </c>
      <c r="B181" t="s">
        <v>161</v>
      </c>
      <c r="C181" t="s">
        <v>49</v>
      </c>
      <c r="D181" t="s">
        <v>60</v>
      </c>
      <c r="E181" t="s">
        <v>41</v>
      </c>
      <c r="F181" t="s">
        <v>42</v>
      </c>
      <c r="G181" t="s">
        <v>43</v>
      </c>
      <c r="H181" t="s">
        <v>3194</v>
      </c>
      <c r="I181" t="s">
        <v>44</v>
      </c>
      <c r="J181" t="s">
        <v>14</v>
      </c>
      <c r="K181" t="s">
        <v>45</v>
      </c>
      <c r="L181" t="s">
        <v>46</v>
      </c>
      <c r="M181" t="s">
        <v>47</v>
      </c>
    </row>
    <row r="182" spans="1:13" x14ac:dyDescent="0.25">
      <c r="A182" t="s">
        <v>37</v>
      </c>
      <c r="B182" t="s">
        <v>135</v>
      </c>
      <c r="C182" t="s">
        <v>65</v>
      </c>
      <c r="D182" t="s">
        <v>60</v>
      </c>
      <c r="E182" t="s">
        <v>41</v>
      </c>
      <c r="F182" t="s">
        <v>42</v>
      </c>
      <c r="G182" t="s">
        <v>43</v>
      </c>
      <c r="H182" t="s">
        <v>3193</v>
      </c>
      <c r="I182" t="s">
        <v>44</v>
      </c>
      <c r="J182" t="s">
        <v>14</v>
      </c>
      <c r="K182" t="s">
        <v>45</v>
      </c>
      <c r="L182" t="s">
        <v>46</v>
      </c>
      <c r="M182" t="s">
        <v>47</v>
      </c>
    </row>
    <row r="183" spans="1:13" x14ac:dyDescent="0.25">
      <c r="A183" t="s">
        <v>37</v>
      </c>
      <c r="B183" t="s">
        <v>136</v>
      </c>
      <c r="C183" t="s">
        <v>65</v>
      </c>
      <c r="D183" t="s">
        <v>60</v>
      </c>
      <c r="E183" t="s">
        <v>41</v>
      </c>
      <c r="F183" t="s">
        <v>42</v>
      </c>
      <c r="G183" t="s">
        <v>43</v>
      </c>
      <c r="H183" t="s">
        <v>3193</v>
      </c>
      <c r="I183" t="s">
        <v>44</v>
      </c>
      <c r="J183" t="s">
        <v>14</v>
      </c>
      <c r="K183" t="s">
        <v>45</v>
      </c>
      <c r="L183" t="s">
        <v>46</v>
      </c>
      <c r="M183" t="s">
        <v>47</v>
      </c>
    </row>
    <row r="184" spans="1:13" x14ac:dyDescent="0.25">
      <c r="A184" t="s">
        <v>37</v>
      </c>
      <c r="B184" t="s">
        <v>137</v>
      </c>
      <c r="C184" t="s">
        <v>65</v>
      </c>
      <c r="D184" t="s">
        <v>60</v>
      </c>
      <c r="E184" t="s">
        <v>41</v>
      </c>
      <c r="F184" t="s">
        <v>42</v>
      </c>
      <c r="G184" t="s">
        <v>43</v>
      </c>
      <c r="H184" t="s">
        <v>3193</v>
      </c>
      <c r="I184" t="s">
        <v>44</v>
      </c>
      <c r="J184" t="s">
        <v>14</v>
      </c>
      <c r="K184" t="s">
        <v>45</v>
      </c>
      <c r="L184" t="s">
        <v>46</v>
      </c>
      <c r="M184" t="s">
        <v>47</v>
      </c>
    </row>
    <row r="185" spans="1:13" x14ac:dyDescent="0.25">
      <c r="A185" t="s">
        <v>37</v>
      </c>
      <c r="B185" t="s">
        <v>188</v>
      </c>
      <c r="C185" t="s">
        <v>164</v>
      </c>
      <c r="D185" t="s">
        <v>60</v>
      </c>
      <c r="E185" t="s">
        <v>41</v>
      </c>
      <c r="F185" t="s">
        <v>42</v>
      </c>
      <c r="G185" t="s">
        <v>43</v>
      </c>
      <c r="H185" t="s">
        <v>3192</v>
      </c>
      <c r="I185" t="s">
        <v>44</v>
      </c>
      <c r="J185" t="s">
        <v>14</v>
      </c>
      <c r="K185" t="s">
        <v>45</v>
      </c>
      <c r="L185" t="s">
        <v>46</v>
      </c>
      <c r="M185" t="s">
        <v>47</v>
      </c>
    </row>
    <row r="186" spans="1:13" x14ac:dyDescent="0.25">
      <c r="A186" t="s">
        <v>37</v>
      </c>
      <c r="B186" t="s">
        <v>138</v>
      </c>
      <c r="C186" t="s">
        <v>69</v>
      </c>
      <c r="D186" t="s">
        <v>60</v>
      </c>
      <c r="E186" t="s">
        <v>41</v>
      </c>
      <c r="F186" t="s">
        <v>42</v>
      </c>
      <c r="G186" t="s">
        <v>43</v>
      </c>
      <c r="H186" t="s">
        <v>3193</v>
      </c>
      <c r="I186" t="s">
        <v>44</v>
      </c>
      <c r="J186" t="s">
        <v>14</v>
      </c>
      <c r="K186" t="s">
        <v>45</v>
      </c>
      <c r="L186" t="s">
        <v>46</v>
      </c>
      <c r="M186" t="s">
        <v>47</v>
      </c>
    </row>
    <row r="187" spans="1:13" x14ac:dyDescent="0.25">
      <c r="A187" t="s">
        <v>37</v>
      </c>
      <c r="B187" t="s">
        <v>139</v>
      </c>
      <c r="C187" t="s">
        <v>69</v>
      </c>
      <c r="D187" t="s">
        <v>60</v>
      </c>
      <c r="E187" t="s">
        <v>41</v>
      </c>
      <c r="F187" t="s">
        <v>42</v>
      </c>
      <c r="G187" t="s">
        <v>43</v>
      </c>
      <c r="H187" t="s">
        <v>3193</v>
      </c>
      <c r="I187" t="s">
        <v>44</v>
      </c>
      <c r="J187" t="s">
        <v>14</v>
      </c>
      <c r="K187" t="s">
        <v>45</v>
      </c>
      <c r="L187" t="s">
        <v>46</v>
      </c>
      <c r="M187" t="s">
        <v>47</v>
      </c>
    </row>
    <row r="188" spans="1:13" x14ac:dyDescent="0.25">
      <c r="A188" t="s">
        <v>37</v>
      </c>
      <c r="B188" t="s">
        <v>140</v>
      </c>
      <c r="C188" t="s">
        <v>69</v>
      </c>
      <c r="D188" t="s">
        <v>60</v>
      </c>
      <c r="E188" t="s">
        <v>41</v>
      </c>
      <c r="F188" t="s">
        <v>42</v>
      </c>
      <c r="G188" t="s">
        <v>43</v>
      </c>
      <c r="H188" t="s">
        <v>3193</v>
      </c>
      <c r="I188" t="s">
        <v>44</v>
      </c>
      <c r="J188" t="s">
        <v>14</v>
      </c>
      <c r="K188" t="s">
        <v>45</v>
      </c>
      <c r="L188" t="s">
        <v>46</v>
      </c>
      <c r="M188" t="s">
        <v>47</v>
      </c>
    </row>
    <row r="189" spans="1:13" x14ac:dyDescent="0.25">
      <c r="A189" t="s">
        <v>37</v>
      </c>
      <c r="B189" t="s">
        <v>141</v>
      </c>
      <c r="C189" t="s">
        <v>69</v>
      </c>
      <c r="D189" t="s">
        <v>60</v>
      </c>
      <c r="E189" t="s">
        <v>41</v>
      </c>
      <c r="F189" t="s">
        <v>42</v>
      </c>
      <c r="G189" t="s">
        <v>43</v>
      </c>
      <c r="H189" t="s">
        <v>3193</v>
      </c>
      <c r="I189" t="s">
        <v>44</v>
      </c>
      <c r="J189" t="s">
        <v>14</v>
      </c>
      <c r="K189" t="s">
        <v>45</v>
      </c>
      <c r="L189" t="s">
        <v>46</v>
      </c>
      <c r="M189" t="s">
        <v>47</v>
      </c>
    </row>
    <row r="190" spans="1:13" x14ac:dyDescent="0.25">
      <c r="A190" t="s">
        <v>37</v>
      </c>
      <c r="B190" t="s">
        <v>142</v>
      </c>
      <c r="C190" t="s">
        <v>69</v>
      </c>
      <c r="D190" t="s">
        <v>60</v>
      </c>
      <c r="E190" t="s">
        <v>41</v>
      </c>
      <c r="F190" t="s">
        <v>42</v>
      </c>
      <c r="G190" t="s">
        <v>43</v>
      </c>
      <c r="H190" t="s">
        <v>3193</v>
      </c>
      <c r="I190" t="s">
        <v>44</v>
      </c>
      <c r="J190" t="s">
        <v>14</v>
      </c>
      <c r="K190" t="s">
        <v>45</v>
      </c>
      <c r="L190" t="s">
        <v>46</v>
      </c>
      <c r="M190" t="s">
        <v>47</v>
      </c>
    </row>
    <row r="191" spans="1:13" x14ac:dyDescent="0.25">
      <c r="A191" t="s">
        <v>37</v>
      </c>
      <c r="B191" t="s">
        <v>143</v>
      </c>
      <c r="C191" t="s">
        <v>69</v>
      </c>
      <c r="D191" t="s">
        <v>60</v>
      </c>
      <c r="E191" t="s">
        <v>41</v>
      </c>
      <c r="F191" t="s">
        <v>42</v>
      </c>
      <c r="G191" t="s">
        <v>43</v>
      </c>
      <c r="H191" t="s">
        <v>3193</v>
      </c>
      <c r="I191" t="s">
        <v>44</v>
      </c>
      <c r="J191" t="s">
        <v>14</v>
      </c>
      <c r="K191" t="s">
        <v>45</v>
      </c>
      <c r="L191" t="s">
        <v>46</v>
      </c>
      <c r="M191" t="s">
        <v>47</v>
      </c>
    </row>
    <row r="192" spans="1:13" x14ac:dyDescent="0.25">
      <c r="A192" t="s">
        <v>37</v>
      </c>
      <c r="B192" t="s">
        <v>144</v>
      </c>
      <c r="C192" t="s">
        <v>69</v>
      </c>
      <c r="D192" t="s">
        <v>60</v>
      </c>
      <c r="E192" t="s">
        <v>41</v>
      </c>
      <c r="F192" t="s">
        <v>42</v>
      </c>
      <c r="G192" t="s">
        <v>43</v>
      </c>
      <c r="H192" t="s">
        <v>3193</v>
      </c>
      <c r="I192" t="s">
        <v>44</v>
      </c>
      <c r="J192" t="s">
        <v>14</v>
      </c>
      <c r="K192" t="s">
        <v>45</v>
      </c>
      <c r="L192" t="s">
        <v>46</v>
      </c>
      <c r="M192" t="s">
        <v>47</v>
      </c>
    </row>
    <row r="193" spans="1:13" x14ac:dyDescent="0.25">
      <c r="A193" t="s">
        <v>37</v>
      </c>
      <c r="B193" t="s">
        <v>145</v>
      </c>
      <c r="C193" t="s">
        <v>73</v>
      </c>
      <c r="D193" t="s">
        <v>60</v>
      </c>
      <c r="E193" t="s">
        <v>41</v>
      </c>
      <c r="F193" t="s">
        <v>42</v>
      </c>
      <c r="G193" t="s">
        <v>43</v>
      </c>
      <c r="H193" t="s">
        <v>3193</v>
      </c>
      <c r="I193" t="s">
        <v>44</v>
      </c>
      <c r="J193" t="s">
        <v>14</v>
      </c>
      <c r="K193" t="s">
        <v>45</v>
      </c>
      <c r="L193" t="s">
        <v>46</v>
      </c>
      <c r="M193" t="s">
        <v>47</v>
      </c>
    </row>
    <row r="194" spans="1:13" x14ac:dyDescent="0.25">
      <c r="A194" t="s">
        <v>37</v>
      </c>
      <c r="B194" t="s">
        <v>146</v>
      </c>
      <c r="C194" t="s">
        <v>73</v>
      </c>
      <c r="D194" t="s">
        <v>60</v>
      </c>
      <c r="E194" t="s">
        <v>41</v>
      </c>
      <c r="F194" t="s">
        <v>42</v>
      </c>
      <c r="G194" t="s">
        <v>43</v>
      </c>
      <c r="H194" t="s">
        <v>3193</v>
      </c>
      <c r="I194" t="s">
        <v>44</v>
      </c>
      <c r="J194" t="s">
        <v>14</v>
      </c>
      <c r="K194" t="s">
        <v>45</v>
      </c>
      <c r="L194" t="s">
        <v>46</v>
      </c>
      <c r="M194" t="s">
        <v>47</v>
      </c>
    </row>
    <row r="195" spans="1:13" x14ac:dyDescent="0.25">
      <c r="A195" t="s">
        <v>37</v>
      </c>
      <c r="B195" t="s">
        <v>189</v>
      </c>
      <c r="C195" t="s">
        <v>164</v>
      </c>
      <c r="D195" t="s">
        <v>60</v>
      </c>
      <c r="E195" t="s">
        <v>41</v>
      </c>
      <c r="F195" t="s">
        <v>42</v>
      </c>
      <c r="G195" t="s">
        <v>43</v>
      </c>
      <c r="H195" t="s">
        <v>3192</v>
      </c>
      <c r="I195" t="s">
        <v>44</v>
      </c>
      <c r="J195" t="s">
        <v>14</v>
      </c>
      <c r="K195" t="s">
        <v>45</v>
      </c>
      <c r="L195" t="s">
        <v>46</v>
      </c>
      <c r="M195" t="s">
        <v>47</v>
      </c>
    </row>
    <row r="196" spans="1:13" x14ac:dyDescent="0.25">
      <c r="A196" t="s">
        <v>37</v>
      </c>
      <c r="B196" t="s">
        <v>147</v>
      </c>
      <c r="C196" t="s">
        <v>73</v>
      </c>
      <c r="D196" t="s">
        <v>60</v>
      </c>
      <c r="E196" t="s">
        <v>41</v>
      </c>
      <c r="F196" t="s">
        <v>42</v>
      </c>
      <c r="G196" t="s">
        <v>43</v>
      </c>
      <c r="H196" t="s">
        <v>3193</v>
      </c>
      <c r="I196" t="s">
        <v>44</v>
      </c>
      <c r="J196" t="s">
        <v>14</v>
      </c>
      <c r="K196" t="s">
        <v>45</v>
      </c>
      <c r="L196" t="s">
        <v>46</v>
      </c>
      <c r="M196" t="s">
        <v>47</v>
      </c>
    </row>
    <row r="197" spans="1:13" x14ac:dyDescent="0.25">
      <c r="A197" t="s">
        <v>37</v>
      </c>
      <c r="B197" t="s">
        <v>148</v>
      </c>
      <c r="C197" t="s">
        <v>73</v>
      </c>
      <c r="D197" t="s">
        <v>60</v>
      </c>
      <c r="E197" t="s">
        <v>41</v>
      </c>
      <c r="F197" t="s">
        <v>42</v>
      </c>
      <c r="G197" t="s">
        <v>43</v>
      </c>
      <c r="H197" t="s">
        <v>3193</v>
      </c>
      <c r="I197" t="s">
        <v>44</v>
      </c>
      <c r="J197" t="s">
        <v>14</v>
      </c>
      <c r="K197" t="s">
        <v>45</v>
      </c>
      <c r="L197" t="s">
        <v>46</v>
      </c>
      <c r="M197" t="s">
        <v>47</v>
      </c>
    </row>
    <row r="198" spans="1:13" x14ac:dyDescent="0.25">
      <c r="A198" t="s">
        <v>37</v>
      </c>
      <c r="B198" t="s">
        <v>149</v>
      </c>
      <c r="C198" t="s">
        <v>73</v>
      </c>
      <c r="D198" t="s">
        <v>60</v>
      </c>
      <c r="E198" t="s">
        <v>41</v>
      </c>
      <c r="F198" t="s">
        <v>42</v>
      </c>
      <c r="G198" t="s">
        <v>43</v>
      </c>
      <c r="H198" t="s">
        <v>3193</v>
      </c>
      <c r="I198" t="s">
        <v>44</v>
      </c>
      <c r="J198" t="s">
        <v>14</v>
      </c>
      <c r="K198" t="s">
        <v>45</v>
      </c>
      <c r="L198" t="s">
        <v>46</v>
      </c>
      <c r="M198" t="s">
        <v>47</v>
      </c>
    </row>
    <row r="199" spans="1:13" x14ac:dyDescent="0.25">
      <c r="A199" t="s">
        <v>37</v>
      </c>
      <c r="B199" t="s">
        <v>150</v>
      </c>
      <c r="C199" t="s">
        <v>73</v>
      </c>
      <c r="D199" t="s">
        <v>60</v>
      </c>
      <c r="E199" t="s">
        <v>41</v>
      </c>
      <c r="F199" t="s">
        <v>42</v>
      </c>
      <c r="G199" t="s">
        <v>43</v>
      </c>
      <c r="H199" t="s">
        <v>3193</v>
      </c>
      <c r="I199" t="s">
        <v>44</v>
      </c>
      <c r="J199" t="s">
        <v>14</v>
      </c>
      <c r="K199" t="s">
        <v>45</v>
      </c>
      <c r="L199" t="s">
        <v>46</v>
      </c>
      <c r="M199" t="s">
        <v>47</v>
      </c>
    </row>
    <row r="200" spans="1:13" x14ac:dyDescent="0.25">
      <c r="A200" t="s">
        <v>37</v>
      </c>
      <c r="B200" t="s">
        <v>151</v>
      </c>
      <c r="C200" t="s">
        <v>73</v>
      </c>
      <c r="D200" t="s">
        <v>60</v>
      </c>
      <c r="E200" t="s">
        <v>41</v>
      </c>
      <c r="F200" t="s">
        <v>42</v>
      </c>
      <c r="G200" t="s">
        <v>43</v>
      </c>
      <c r="H200" t="s">
        <v>3193</v>
      </c>
      <c r="I200" t="s">
        <v>44</v>
      </c>
      <c r="J200" t="s">
        <v>14</v>
      </c>
      <c r="K200" t="s">
        <v>45</v>
      </c>
      <c r="L200" t="s">
        <v>46</v>
      </c>
      <c r="M200" t="s">
        <v>47</v>
      </c>
    </row>
    <row r="201" spans="1:13" x14ac:dyDescent="0.25">
      <c r="A201" t="s">
        <v>37</v>
      </c>
      <c r="B201" t="s">
        <v>152</v>
      </c>
      <c r="C201" t="s">
        <v>73</v>
      </c>
      <c r="D201" t="s">
        <v>60</v>
      </c>
      <c r="E201" t="s">
        <v>41</v>
      </c>
      <c r="F201" t="s">
        <v>42</v>
      </c>
      <c r="G201" t="s">
        <v>43</v>
      </c>
      <c r="H201" t="s">
        <v>3193</v>
      </c>
      <c r="I201" t="s">
        <v>44</v>
      </c>
      <c r="J201" t="s">
        <v>14</v>
      </c>
      <c r="K201" t="s">
        <v>45</v>
      </c>
      <c r="L201" t="s">
        <v>46</v>
      </c>
      <c r="M201" t="s">
        <v>47</v>
      </c>
    </row>
    <row r="202" spans="1:13" x14ac:dyDescent="0.25">
      <c r="A202" t="s">
        <v>37</v>
      </c>
      <c r="B202" t="s">
        <v>153</v>
      </c>
      <c r="C202" t="s">
        <v>62</v>
      </c>
      <c r="D202" t="s">
        <v>60</v>
      </c>
      <c r="E202" t="s">
        <v>41</v>
      </c>
      <c r="F202" t="s">
        <v>42</v>
      </c>
      <c r="G202" t="s">
        <v>43</v>
      </c>
      <c r="H202" t="s">
        <v>3193</v>
      </c>
      <c r="I202" t="s">
        <v>44</v>
      </c>
      <c r="J202" t="s">
        <v>14</v>
      </c>
      <c r="K202" t="s">
        <v>45</v>
      </c>
      <c r="L202" t="s">
        <v>46</v>
      </c>
      <c r="M202" t="s">
        <v>47</v>
      </c>
    </row>
    <row r="203" spans="1:13" x14ac:dyDescent="0.25">
      <c r="A203" t="s">
        <v>37</v>
      </c>
      <c r="B203" t="s">
        <v>154</v>
      </c>
      <c r="C203" t="s">
        <v>62</v>
      </c>
      <c r="D203" t="s">
        <v>60</v>
      </c>
      <c r="E203" t="s">
        <v>41</v>
      </c>
      <c r="F203" t="s">
        <v>42</v>
      </c>
      <c r="G203" t="s">
        <v>43</v>
      </c>
      <c r="H203" t="s">
        <v>3193</v>
      </c>
      <c r="I203" t="s">
        <v>44</v>
      </c>
      <c r="J203" t="s">
        <v>14</v>
      </c>
      <c r="K203" t="s">
        <v>45</v>
      </c>
      <c r="L203" t="s">
        <v>46</v>
      </c>
      <c r="M203" t="s">
        <v>47</v>
      </c>
    </row>
    <row r="204" spans="1:13" x14ac:dyDescent="0.25">
      <c r="A204" t="s">
        <v>37</v>
      </c>
      <c r="B204" t="s">
        <v>162</v>
      </c>
      <c r="C204" t="s">
        <v>49</v>
      </c>
      <c r="D204" t="s">
        <v>60</v>
      </c>
      <c r="E204" t="s">
        <v>41</v>
      </c>
      <c r="F204" t="s">
        <v>42</v>
      </c>
      <c r="G204" t="s">
        <v>43</v>
      </c>
      <c r="H204" t="s">
        <v>3194</v>
      </c>
      <c r="I204" t="s">
        <v>44</v>
      </c>
      <c r="J204" t="s">
        <v>14</v>
      </c>
      <c r="K204" t="s">
        <v>45</v>
      </c>
      <c r="L204" t="s">
        <v>46</v>
      </c>
      <c r="M204" t="s">
        <v>47</v>
      </c>
    </row>
    <row r="205" spans="1:13" x14ac:dyDescent="0.25">
      <c r="A205" t="s">
        <v>37</v>
      </c>
      <c r="B205" t="s">
        <v>190</v>
      </c>
      <c r="C205" t="s">
        <v>164</v>
      </c>
      <c r="D205" t="s">
        <v>60</v>
      </c>
      <c r="E205" t="s">
        <v>41</v>
      </c>
      <c r="F205" t="s">
        <v>42</v>
      </c>
      <c r="G205" t="s">
        <v>43</v>
      </c>
      <c r="H205" t="s">
        <v>3192</v>
      </c>
      <c r="I205" t="s">
        <v>44</v>
      </c>
      <c r="J205" t="s">
        <v>14</v>
      </c>
      <c r="K205" t="s">
        <v>45</v>
      </c>
      <c r="L205" t="s">
        <v>46</v>
      </c>
      <c r="M205" t="s">
        <v>47</v>
      </c>
    </row>
    <row r="206" spans="1:13" x14ac:dyDescent="0.25">
      <c r="A206" t="s">
        <v>37</v>
      </c>
      <c r="B206" t="s">
        <v>191</v>
      </c>
      <c r="C206" t="s">
        <v>164</v>
      </c>
      <c r="D206" t="s">
        <v>60</v>
      </c>
      <c r="E206" t="s">
        <v>41</v>
      </c>
      <c r="F206" t="s">
        <v>42</v>
      </c>
      <c r="G206" t="s">
        <v>43</v>
      </c>
      <c r="H206" t="s">
        <v>3192</v>
      </c>
      <c r="I206" t="s">
        <v>44</v>
      </c>
      <c r="J206" t="s">
        <v>14</v>
      </c>
      <c r="K206" t="s">
        <v>45</v>
      </c>
      <c r="L206" t="s">
        <v>46</v>
      </c>
      <c r="M206" t="s">
        <v>47</v>
      </c>
    </row>
    <row r="207" spans="1:13" x14ac:dyDescent="0.25">
      <c r="A207" t="s">
        <v>37</v>
      </c>
      <c r="B207" t="s">
        <v>192</v>
      </c>
      <c r="C207" t="s">
        <v>164</v>
      </c>
      <c r="D207" t="s">
        <v>60</v>
      </c>
      <c r="E207" t="s">
        <v>41</v>
      </c>
      <c r="F207" t="s">
        <v>42</v>
      </c>
      <c r="G207" t="s">
        <v>43</v>
      </c>
      <c r="H207" t="s">
        <v>3192</v>
      </c>
      <c r="I207" t="s">
        <v>44</v>
      </c>
      <c r="J207" t="s">
        <v>14</v>
      </c>
      <c r="K207" t="s">
        <v>45</v>
      </c>
      <c r="L207" t="s">
        <v>46</v>
      </c>
      <c r="M207" t="s">
        <v>47</v>
      </c>
    </row>
    <row r="208" spans="1:13" x14ac:dyDescent="0.25">
      <c r="A208" t="s">
        <v>193</v>
      </c>
      <c r="B208" t="s">
        <v>298</v>
      </c>
      <c r="C208" t="s">
        <v>195</v>
      </c>
      <c r="D208" t="s">
        <v>196</v>
      </c>
      <c r="E208" t="s">
        <v>197</v>
      </c>
      <c r="F208" t="s">
        <v>198</v>
      </c>
      <c r="G208" t="s">
        <v>199</v>
      </c>
      <c r="H208" t="s">
        <v>3193</v>
      </c>
      <c r="I208" t="s">
        <v>44</v>
      </c>
      <c r="J208" t="s">
        <v>14</v>
      </c>
      <c r="K208" t="s">
        <v>15</v>
      </c>
      <c r="L208" t="s">
        <v>200</v>
      </c>
      <c r="M208" t="s">
        <v>201</v>
      </c>
    </row>
    <row r="209" spans="1:13" x14ac:dyDescent="0.25">
      <c r="A209" t="s">
        <v>193</v>
      </c>
      <c r="B209" t="s">
        <v>297</v>
      </c>
      <c r="C209" t="s">
        <v>195</v>
      </c>
      <c r="D209" t="s">
        <v>196</v>
      </c>
      <c r="E209" t="s">
        <v>197</v>
      </c>
      <c r="F209" t="s">
        <v>198</v>
      </c>
      <c r="G209" t="s">
        <v>199</v>
      </c>
      <c r="H209" t="s">
        <v>3193</v>
      </c>
      <c r="I209" t="s">
        <v>44</v>
      </c>
      <c r="J209" t="s">
        <v>14</v>
      </c>
      <c r="K209" t="s">
        <v>15</v>
      </c>
      <c r="L209" t="s">
        <v>200</v>
      </c>
      <c r="M209" t="s">
        <v>201</v>
      </c>
    </row>
    <row r="210" spans="1:13" x14ac:dyDescent="0.25">
      <c r="A210" t="s">
        <v>193</v>
      </c>
      <c r="B210" t="s">
        <v>296</v>
      </c>
      <c r="C210" t="s">
        <v>195</v>
      </c>
      <c r="D210" t="s">
        <v>196</v>
      </c>
      <c r="E210" t="s">
        <v>197</v>
      </c>
      <c r="F210" t="s">
        <v>198</v>
      </c>
      <c r="G210" t="s">
        <v>199</v>
      </c>
      <c r="H210" t="s">
        <v>3194</v>
      </c>
      <c r="I210" t="s">
        <v>44</v>
      </c>
      <c r="J210" t="s">
        <v>14</v>
      </c>
      <c r="K210" t="s">
        <v>15</v>
      </c>
      <c r="L210" t="s">
        <v>200</v>
      </c>
      <c r="M210" t="s">
        <v>201</v>
      </c>
    </row>
    <row r="211" spans="1:13" x14ac:dyDescent="0.25">
      <c r="A211" t="s">
        <v>193</v>
      </c>
      <c r="B211" t="s">
        <v>295</v>
      </c>
      <c r="C211" t="s">
        <v>195</v>
      </c>
      <c r="D211" t="s">
        <v>196</v>
      </c>
      <c r="E211" t="s">
        <v>197</v>
      </c>
      <c r="F211" t="s">
        <v>198</v>
      </c>
      <c r="G211" t="s">
        <v>199</v>
      </c>
      <c r="H211" t="s">
        <v>3194</v>
      </c>
      <c r="I211" t="s">
        <v>44</v>
      </c>
      <c r="J211" t="s">
        <v>14</v>
      </c>
      <c r="K211" t="s">
        <v>15</v>
      </c>
      <c r="L211" t="s">
        <v>200</v>
      </c>
      <c r="M211" t="s">
        <v>201</v>
      </c>
    </row>
    <row r="212" spans="1:13" x14ac:dyDescent="0.25">
      <c r="A212" t="s">
        <v>193</v>
      </c>
      <c r="B212" t="s">
        <v>294</v>
      </c>
      <c r="C212" t="s">
        <v>195</v>
      </c>
      <c r="D212" t="s">
        <v>196</v>
      </c>
      <c r="E212" t="s">
        <v>197</v>
      </c>
      <c r="F212" t="s">
        <v>198</v>
      </c>
      <c r="G212" t="s">
        <v>199</v>
      </c>
      <c r="H212" t="s">
        <v>3194</v>
      </c>
      <c r="I212" t="s">
        <v>44</v>
      </c>
      <c r="J212" t="s">
        <v>14</v>
      </c>
      <c r="K212" t="s">
        <v>15</v>
      </c>
      <c r="L212" t="s">
        <v>200</v>
      </c>
      <c r="M212" t="s">
        <v>201</v>
      </c>
    </row>
    <row r="213" spans="1:13" x14ac:dyDescent="0.25">
      <c r="A213" t="s">
        <v>193</v>
      </c>
      <c r="B213" t="s">
        <v>293</v>
      </c>
      <c r="C213" t="s">
        <v>195</v>
      </c>
      <c r="D213" t="s">
        <v>196</v>
      </c>
      <c r="E213" t="s">
        <v>197</v>
      </c>
      <c r="F213" t="s">
        <v>198</v>
      </c>
      <c r="G213" t="s">
        <v>199</v>
      </c>
      <c r="H213" t="s">
        <v>3194</v>
      </c>
      <c r="I213" t="s">
        <v>44</v>
      </c>
      <c r="J213" t="s">
        <v>14</v>
      </c>
      <c r="K213" t="s">
        <v>15</v>
      </c>
      <c r="L213" t="s">
        <v>200</v>
      </c>
      <c r="M213" t="s">
        <v>201</v>
      </c>
    </row>
    <row r="214" spans="1:13" x14ac:dyDescent="0.25">
      <c r="A214" t="s">
        <v>193</v>
      </c>
      <c r="B214" t="s">
        <v>292</v>
      </c>
      <c r="C214" t="s">
        <v>195</v>
      </c>
      <c r="D214" t="s">
        <v>196</v>
      </c>
      <c r="E214" t="s">
        <v>197</v>
      </c>
      <c r="F214" t="s">
        <v>198</v>
      </c>
      <c r="G214" t="s">
        <v>199</v>
      </c>
      <c r="H214" t="s">
        <v>3194</v>
      </c>
      <c r="I214" t="s">
        <v>44</v>
      </c>
      <c r="J214" t="s">
        <v>14</v>
      </c>
      <c r="K214" t="s">
        <v>15</v>
      </c>
      <c r="L214" t="s">
        <v>200</v>
      </c>
      <c r="M214" t="s">
        <v>201</v>
      </c>
    </row>
    <row r="215" spans="1:13" x14ac:dyDescent="0.25">
      <c r="A215" t="s">
        <v>193</v>
      </c>
      <c r="B215" t="s">
        <v>291</v>
      </c>
      <c r="C215" t="s">
        <v>195</v>
      </c>
      <c r="D215" t="s">
        <v>196</v>
      </c>
      <c r="E215" t="s">
        <v>197</v>
      </c>
      <c r="F215" t="s">
        <v>198</v>
      </c>
      <c r="G215" t="s">
        <v>199</v>
      </c>
      <c r="H215" t="s">
        <v>3193</v>
      </c>
      <c r="I215" t="s">
        <v>44</v>
      </c>
      <c r="J215" t="s">
        <v>14</v>
      </c>
      <c r="K215" t="s">
        <v>15</v>
      </c>
      <c r="L215" t="s">
        <v>200</v>
      </c>
      <c r="M215" t="s">
        <v>201</v>
      </c>
    </row>
    <row r="216" spans="1:13" x14ac:dyDescent="0.25">
      <c r="A216" t="s">
        <v>193</v>
      </c>
      <c r="B216" t="s">
        <v>290</v>
      </c>
      <c r="C216" t="s">
        <v>195</v>
      </c>
      <c r="D216" t="s">
        <v>196</v>
      </c>
      <c r="E216" t="s">
        <v>197</v>
      </c>
      <c r="F216" t="s">
        <v>198</v>
      </c>
      <c r="G216" t="s">
        <v>199</v>
      </c>
      <c r="H216" t="s">
        <v>3194</v>
      </c>
      <c r="I216" t="s">
        <v>44</v>
      </c>
      <c r="J216" t="s">
        <v>14</v>
      </c>
      <c r="K216" t="s">
        <v>15</v>
      </c>
      <c r="L216" t="s">
        <v>200</v>
      </c>
      <c r="M216" t="s">
        <v>201</v>
      </c>
    </row>
    <row r="217" spans="1:13" x14ac:dyDescent="0.25">
      <c r="A217" t="s">
        <v>193</v>
      </c>
      <c r="B217" t="s">
        <v>289</v>
      </c>
      <c r="C217" t="s">
        <v>195</v>
      </c>
      <c r="D217" t="s">
        <v>196</v>
      </c>
      <c r="E217" t="s">
        <v>197</v>
      </c>
      <c r="F217" t="s">
        <v>198</v>
      </c>
      <c r="G217" t="s">
        <v>199</v>
      </c>
      <c r="H217" t="s">
        <v>3193</v>
      </c>
      <c r="I217" t="s">
        <v>44</v>
      </c>
      <c r="J217" t="s">
        <v>14</v>
      </c>
      <c r="K217" t="s">
        <v>15</v>
      </c>
      <c r="L217" t="s">
        <v>200</v>
      </c>
      <c r="M217" t="s">
        <v>201</v>
      </c>
    </row>
    <row r="218" spans="1:13" x14ac:dyDescent="0.25">
      <c r="A218" t="s">
        <v>193</v>
      </c>
      <c r="B218" t="s">
        <v>288</v>
      </c>
      <c r="C218" t="s">
        <v>195</v>
      </c>
      <c r="D218" t="s">
        <v>196</v>
      </c>
      <c r="E218" t="s">
        <v>197</v>
      </c>
      <c r="F218" t="s">
        <v>198</v>
      </c>
      <c r="G218" t="s">
        <v>199</v>
      </c>
      <c r="H218" t="s">
        <v>3193</v>
      </c>
      <c r="I218" t="s">
        <v>44</v>
      </c>
      <c r="J218" t="s">
        <v>14</v>
      </c>
      <c r="K218" t="s">
        <v>15</v>
      </c>
      <c r="L218" t="s">
        <v>200</v>
      </c>
      <c r="M218" t="s">
        <v>201</v>
      </c>
    </row>
    <row r="219" spans="1:13" x14ac:dyDescent="0.25">
      <c r="A219" t="s">
        <v>193</v>
      </c>
      <c r="B219" t="s">
        <v>287</v>
      </c>
      <c r="C219" t="s">
        <v>195</v>
      </c>
      <c r="D219" t="s">
        <v>196</v>
      </c>
      <c r="E219" t="s">
        <v>197</v>
      </c>
      <c r="F219" t="s">
        <v>198</v>
      </c>
      <c r="G219" t="s">
        <v>199</v>
      </c>
      <c r="H219" t="s">
        <v>3193</v>
      </c>
      <c r="I219" t="s">
        <v>44</v>
      </c>
      <c r="J219" t="s">
        <v>14</v>
      </c>
      <c r="K219" t="s">
        <v>15</v>
      </c>
      <c r="L219" t="s">
        <v>200</v>
      </c>
      <c r="M219" t="s">
        <v>201</v>
      </c>
    </row>
    <row r="220" spans="1:13" x14ac:dyDescent="0.25">
      <c r="A220" t="s">
        <v>193</v>
      </c>
      <c r="B220" t="s">
        <v>286</v>
      </c>
      <c r="C220" t="s">
        <v>195</v>
      </c>
      <c r="D220" t="s">
        <v>196</v>
      </c>
      <c r="E220" t="s">
        <v>197</v>
      </c>
      <c r="F220" t="s">
        <v>198</v>
      </c>
      <c r="G220" t="s">
        <v>199</v>
      </c>
      <c r="H220" t="s">
        <v>3193</v>
      </c>
      <c r="I220" t="s">
        <v>44</v>
      </c>
      <c r="J220" t="s">
        <v>14</v>
      </c>
      <c r="K220" t="s">
        <v>15</v>
      </c>
      <c r="L220" t="s">
        <v>200</v>
      </c>
      <c r="M220" t="s">
        <v>201</v>
      </c>
    </row>
    <row r="221" spans="1:13" x14ac:dyDescent="0.25">
      <c r="A221" t="s">
        <v>193</v>
      </c>
      <c r="B221" t="s">
        <v>285</v>
      </c>
      <c r="C221" t="s">
        <v>195</v>
      </c>
      <c r="D221" t="s">
        <v>196</v>
      </c>
      <c r="E221" t="s">
        <v>197</v>
      </c>
      <c r="F221" t="s">
        <v>198</v>
      </c>
      <c r="G221" t="s">
        <v>199</v>
      </c>
      <c r="H221" t="s">
        <v>3193</v>
      </c>
      <c r="I221" t="s">
        <v>44</v>
      </c>
      <c r="J221" t="s">
        <v>14</v>
      </c>
      <c r="K221" t="s">
        <v>15</v>
      </c>
      <c r="L221" t="s">
        <v>200</v>
      </c>
      <c r="M221" t="s">
        <v>201</v>
      </c>
    </row>
    <row r="222" spans="1:13" x14ac:dyDescent="0.25">
      <c r="A222" t="s">
        <v>193</v>
      </c>
      <c r="B222" t="s">
        <v>284</v>
      </c>
      <c r="C222" t="s">
        <v>195</v>
      </c>
      <c r="D222" t="s">
        <v>196</v>
      </c>
      <c r="E222" t="s">
        <v>197</v>
      </c>
      <c r="F222" t="s">
        <v>198</v>
      </c>
      <c r="G222" t="s">
        <v>199</v>
      </c>
      <c r="H222" t="s">
        <v>3193</v>
      </c>
      <c r="I222" t="s">
        <v>44</v>
      </c>
      <c r="J222" t="s">
        <v>14</v>
      </c>
      <c r="K222" t="s">
        <v>15</v>
      </c>
      <c r="L222" t="s">
        <v>200</v>
      </c>
      <c r="M222" t="s">
        <v>201</v>
      </c>
    </row>
    <row r="223" spans="1:13" x14ac:dyDescent="0.25">
      <c r="A223" t="s">
        <v>193</v>
      </c>
      <c r="B223" t="s">
        <v>283</v>
      </c>
      <c r="C223" t="s">
        <v>195</v>
      </c>
      <c r="D223" t="s">
        <v>196</v>
      </c>
      <c r="E223" t="s">
        <v>197</v>
      </c>
      <c r="F223" t="s">
        <v>198</v>
      </c>
      <c r="G223" t="s">
        <v>199</v>
      </c>
      <c r="H223" t="s">
        <v>3194</v>
      </c>
      <c r="I223" t="s">
        <v>44</v>
      </c>
      <c r="J223" t="s">
        <v>14</v>
      </c>
      <c r="K223" t="s">
        <v>15</v>
      </c>
      <c r="L223" t="s">
        <v>200</v>
      </c>
      <c r="M223" t="s">
        <v>201</v>
      </c>
    </row>
    <row r="224" spans="1:13" x14ac:dyDescent="0.25">
      <c r="A224" t="s">
        <v>193</v>
      </c>
      <c r="B224" t="s">
        <v>282</v>
      </c>
      <c r="C224" t="s">
        <v>195</v>
      </c>
      <c r="D224" t="s">
        <v>196</v>
      </c>
      <c r="E224" t="s">
        <v>197</v>
      </c>
      <c r="F224" t="s">
        <v>198</v>
      </c>
      <c r="G224" t="s">
        <v>199</v>
      </c>
      <c r="H224" t="s">
        <v>3194</v>
      </c>
      <c r="I224" t="s">
        <v>44</v>
      </c>
      <c r="J224" t="s">
        <v>14</v>
      </c>
      <c r="K224" t="s">
        <v>15</v>
      </c>
      <c r="L224" t="s">
        <v>200</v>
      </c>
      <c r="M224" t="s">
        <v>201</v>
      </c>
    </row>
    <row r="225" spans="1:13" x14ac:dyDescent="0.25">
      <c r="A225" t="s">
        <v>193</v>
      </c>
      <c r="B225" t="s">
        <v>281</v>
      </c>
      <c r="C225" t="s">
        <v>195</v>
      </c>
      <c r="D225" t="s">
        <v>196</v>
      </c>
      <c r="E225" t="s">
        <v>197</v>
      </c>
      <c r="F225" t="s">
        <v>198</v>
      </c>
      <c r="G225" t="s">
        <v>199</v>
      </c>
      <c r="H225" t="s">
        <v>3194</v>
      </c>
      <c r="I225" t="s">
        <v>44</v>
      </c>
      <c r="J225" t="s">
        <v>14</v>
      </c>
      <c r="K225" t="s">
        <v>15</v>
      </c>
      <c r="L225" t="s">
        <v>200</v>
      </c>
      <c r="M225" t="s">
        <v>201</v>
      </c>
    </row>
    <row r="226" spans="1:13" x14ac:dyDescent="0.25">
      <c r="A226" t="s">
        <v>193</v>
      </c>
      <c r="B226" t="s">
        <v>280</v>
      </c>
      <c r="C226" t="s">
        <v>195</v>
      </c>
      <c r="D226" t="s">
        <v>196</v>
      </c>
      <c r="E226" t="s">
        <v>197</v>
      </c>
      <c r="F226" t="s">
        <v>198</v>
      </c>
      <c r="G226" t="s">
        <v>199</v>
      </c>
      <c r="H226" t="s">
        <v>3193</v>
      </c>
      <c r="I226" t="s">
        <v>44</v>
      </c>
      <c r="J226" t="s">
        <v>14</v>
      </c>
      <c r="K226" t="s">
        <v>15</v>
      </c>
      <c r="L226" t="s">
        <v>200</v>
      </c>
      <c r="M226" t="s">
        <v>201</v>
      </c>
    </row>
    <row r="227" spans="1:13" x14ac:dyDescent="0.25">
      <c r="A227" t="s">
        <v>193</v>
      </c>
      <c r="B227" t="s">
        <v>279</v>
      </c>
      <c r="C227" t="s">
        <v>195</v>
      </c>
      <c r="D227" t="s">
        <v>196</v>
      </c>
      <c r="E227" t="s">
        <v>197</v>
      </c>
      <c r="F227" t="s">
        <v>198</v>
      </c>
      <c r="G227" t="s">
        <v>199</v>
      </c>
      <c r="H227" t="s">
        <v>3194</v>
      </c>
      <c r="I227" t="s">
        <v>44</v>
      </c>
      <c r="J227" t="s">
        <v>14</v>
      </c>
      <c r="K227" t="s">
        <v>15</v>
      </c>
      <c r="L227" t="s">
        <v>200</v>
      </c>
      <c r="M227" t="s">
        <v>201</v>
      </c>
    </row>
    <row r="228" spans="1:13" x14ac:dyDescent="0.25">
      <c r="A228" t="s">
        <v>193</v>
      </c>
      <c r="B228" t="s">
        <v>278</v>
      </c>
      <c r="C228" t="s">
        <v>195</v>
      </c>
      <c r="D228" t="s">
        <v>196</v>
      </c>
      <c r="E228" t="s">
        <v>197</v>
      </c>
      <c r="F228" t="s">
        <v>198</v>
      </c>
      <c r="G228" t="s">
        <v>199</v>
      </c>
      <c r="H228" t="s">
        <v>3194</v>
      </c>
      <c r="I228" t="s">
        <v>44</v>
      </c>
      <c r="J228" t="s">
        <v>14</v>
      </c>
      <c r="K228" t="s">
        <v>15</v>
      </c>
      <c r="L228" t="s">
        <v>200</v>
      </c>
      <c r="M228" t="s">
        <v>201</v>
      </c>
    </row>
    <row r="229" spans="1:13" x14ac:dyDescent="0.25">
      <c r="A229" t="s">
        <v>193</v>
      </c>
      <c r="B229" t="s">
        <v>277</v>
      </c>
      <c r="C229" t="s">
        <v>195</v>
      </c>
      <c r="D229" t="s">
        <v>196</v>
      </c>
      <c r="E229" t="s">
        <v>197</v>
      </c>
      <c r="F229" t="s">
        <v>198</v>
      </c>
      <c r="G229" t="s">
        <v>199</v>
      </c>
      <c r="H229" t="s">
        <v>3194</v>
      </c>
      <c r="I229" t="s">
        <v>44</v>
      </c>
      <c r="J229" t="s">
        <v>14</v>
      </c>
      <c r="K229" t="s">
        <v>15</v>
      </c>
      <c r="L229" t="s">
        <v>200</v>
      </c>
      <c r="M229" t="s">
        <v>201</v>
      </c>
    </row>
    <row r="230" spans="1:13" x14ac:dyDescent="0.25">
      <c r="A230" t="s">
        <v>193</v>
      </c>
      <c r="B230" t="s">
        <v>276</v>
      </c>
      <c r="C230" t="s">
        <v>195</v>
      </c>
      <c r="D230" t="s">
        <v>196</v>
      </c>
      <c r="E230" t="s">
        <v>197</v>
      </c>
      <c r="F230" t="s">
        <v>198</v>
      </c>
      <c r="G230" t="s">
        <v>199</v>
      </c>
      <c r="H230" t="s">
        <v>3192</v>
      </c>
      <c r="I230" t="s">
        <v>44</v>
      </c>
      <c r="J230" t="s">
        <v>14</v>
      </c>
      <c r="K230" t="s">
        <v>15</v>
      </c>
      <c r="L230" t="s">
        <v>200</v>
      </c>
      <c r="M230" t="s">
        <v>201</v>
      </c>
    </row>
    <row r="231" spans="1:13" x14ac:dyDescent="0.25">
      <c r="A231" t="s">
        <v>193</v>
      </c>
      <c r="B231" t="s">
        <v>275</v>
      </c>
      <c r="C231" t="s">
        <v>195</v>
      </c>
      <c r="D231" t="s">
        <v>196</v>
      </c>
      <c r="E231" t="s">
        <v>197</v>
      </c>
      <c r="F231" t="s">
        <v>198</v>
      </c>
      <c r="G231" t="s">
        <v>199</v>
      </c>
      <c r="H231" t="s">
        <v>3192</v>
      </c>
      <c r="I231" t="s">
        <v>44</v>
      </c>
      <c r="J231" t="s">
        <v>14</v>
      </c>
      <c r="K231" t="s">
        <v>15</v>
      </c>
      <c r="L231" t="s">
        <v>200</v>
      </c>
      <c r="M231" t="s">
        <v>201</v>
      </c>
    </row>
    <row r="232" spans="1:13" x14ac:dyDescent="0.25">
      <c r="A232" t="s">
        <v>193</v>
      </c>
      <c r="B232" t="s">
        <v>274</v>
      </c>
      <c r="C232" t="s">
        <v>195</v>
      </c>
      <c r="D232" t="s">
        <v>196</v>
      </c>
      <c r="E232" t="s">
        <v>197</v>
      </c>
      <c r="F232" t="s">
        <v>198</v>
      </c>
      <c r="G232" t="s">
        <v>199</v>
      </c>
      <c r="H232" t="s">
        <v>3192</v>
      </c>
      <c r="I232" t="s">
        <v>44</v>
      </c>
      <c r="J232" t="s">
        <v>14</v>
      </c>
      <c r="K232" t="s">
        <v>15</v>
      </c>
      <c r="L232" t="s">
        <v>200</v>
      </c>
      <c r="M232" t="s">
        <v>201</v>
      </c>
    </row>
    <row r="233" spans="1:13" x14ac:dyDescent="0.25">
      <c r="A233" t="s">
        <v>193</v>
      </c>
      <c r="B233" t="s">
        <v>273</v>
      </c>
      <c r="C233" t="s">
        <v>195</v>
      </c>
      <c r="D233" t="s">
        <v>196</v>
      </c>
      <c r="E233" t="s">
        <v>197</v>
      </c>
      <c r="F233" t="s">
        <v>198</v>
      </c>
      <c r="G233" t="s">
        <v>199</v>
      </c>
      <c r="H233" t="s">
        <v>3192</v>
      </c>
      <c r="I233" t="s">
        <v>44</v>
      </c>
      <c r="J233" t="s">
        <v>14</v>
      </c>
      <c r="K233" t="s">
        <v>15</v>
      </c>
      <c r="L233" t="s">
        <v>200</v>
      </c>
      <c r="M233" t="s">
        <v>201</v>
      </c>
    </row>
    <row r="234" spans="1:13" x14ac:dyDescent="0.25">
      <c r="A234" t="s">
        <v>193</v>
      </c>
      <c r="B234" t="s">
        <v>272</v>
      </c>
      <c r="C234" t="s">
        <v>195</v>
      </c>
      <c r="D234" t="s">
        <v>196</v>
      </c>
      <c r="E234" t="s">
        <v>197</v>
      </c>
      <c r="F234" t="s">
        <v>198</v>
      </c>
      <c r="G234" t="s">
        <v>199</v>
      </c>
      <c r="H234" t="s">
        <v>3192</v>
      </c>
      <c r="I234" t="s">
        <v>44</v>
      </c>
      <c r="J234" t="s">
        <v>14</v>
      </c>
      <c r="K234" t="s">
        <v>15</v>
      </c>
      <c r="L234" t="s">
        <v>200</v>
      </c>
      <c r="M234" t="s">
        <v>201</v>
      </c>
    </row>
    <row r="235" spans="1:13" x14ac:dyDescent="0.25">
      <c r="A235" t="s">
        <v>193</v>
      </c>
      <c r="B235" t="s">
        <v>271</v>
      </c>
      <c r="C235" t="s">
        <v>195</v>
      </c>
      <c r="D235" t="s">
        <v>196</v>
      </c>
      <c r="E235" t="s">
        <v>197</v>
      </c>
      <c r="F235" t="s">
        <v>198</v>
      </c>
      <c r="G235" t="s">
        <v>199</v>
      </c>
      <c r="H235" t="s">
        <v>3192</v>
      </c>
      <c r="I235" t="s">
        <v>44</v>
      </c>
      <c r="J235" t="s">
        <v>14</v>
      </c>
      <c r="K235" t="s">
        <v>15</v>
      </c>
      <c r="L235" t="s">
        <v>200</v>
      </c>
      <c r="M235" t="s">
        <v>201</v>
      </c>
    </row>
    <row r="236" spans="1:13" x14ac:dyDescent="0.25">
      <c r="A236" t="s">
        <v>193</v>
      </c>
      <c r="B236" t="s">
        <v>270</v>
      </c>
      <c r="C236" t="s">
        <v>195</v>
      </c>
      <c r="D236" t="s">
        <v>196</v>
      </c>
      <c r="E236" t="s">
        <v>197</v>
      </c>
      <c r="F236" t="s">
        <v>198</v>
      </c>
      <c r="G236" t="s">
        <v>199</v>
      </c>
      <c r="H236" t="s">
        <v>3192</v>
      </c>
      <c r="I236" t="s">
        <v>44</v>
      </c>
      <c r="J236" t="s">
        <v>14</v>
      </c>
      <c r="K236" t="s">
        <v>15</v>
      </c>
      <c r="L236" t="s">
        <v>200</v>
      </c>
      <c r="M236" t="s">
        <v>201</v>
      </c>
    </row>
    <row r="237" spans="1:13" x14ac:dyDescent="0.25">
      <c r="A237" t="s">
        <v>193</v>
      </c>
      <c r="B237" t="s">
        <v>269</v>
      </c>
      <c r="C237" t="s">
        <v>195</v>
      </c>
      <c r="D237" t="s">
        <v>196</v>
      </c>
      <c r="E237" t="s">
        <v>197</v>
      </c>
      <c r="F237" t="s">
        <v>198</v>
      </c>
      <c r="G237" t="s">
        <v>199</v>
      </c>
      <c r="H237" t="s">
        <v>3193</v>
      </c>
      <c r="I237" t="s">
        <v>44</v>
      </c>
      <c r="J237" t="s">
        <v>14</v>
      </c>
      <c r="K237" t="s">
        <v>15</v>
      </c>
      <c r="L237" t="s">
        <v>200</v>
      </c>
      <c r="M237" t="s">
        <v>201</v>
      </c>
    </row>
    <row r="238" spans="1:13" x14ac:dyDescent="0.25">
      <c r="A238" t="s">
        <v>193</v>
      </c>
      <c r="B238" t="s">
        <v>268</v>
      </c>
      <c r="C238" t="s">
        <v>195</v>
      </c>
      <c r="D238" t="s">
        <v>196</v>
      </c>
      <c r="E238" t="s">
        <v>197</v>
      </c>
      <c r="F238" t="s">
        <v>198</v>
      </c>
      <c r="G238" t="s">
        <v>199</v>
      </c>
      <c r="H238" t="s">
        <v>3192</v>
      </c>
      <c r="I238" t="s">
        <v>44</v>
      </c>
      <c r="J238" t="s">
        <v>14</v>
      </c>
      <c r="K238" t="s">
        <v>15</v>
      </c>
      <c r="L238" t="s">
        <v>200</v>
      </c>
      <c r="M238" t="s">
        <v>201</v>
      </c>
    </row>
    <row r="239" spans="1:13" x14ac:dyDescent="0.25">
      <c r="A239" t="s">
        <v>193</v>
      </c>
      <c r="B239" t="s">
        <v>267</v>
      </c>
      <c r="C239" t="s">
        <v>195</v>
      </c>
      <c r="D239" t="s">
        <v>196</v>
      </c>
      <c r="E239" t="s">
        <v>197</v>
      </c>
      <c r="F239" t="s">
        <v>198</v>
      </c>
      <c r="G239" t="s">
        <v>199</v>
      </c>
      <c r="H239" t="s">
        <v>3192</v>
      </c>
      <c r="I239" t="s">
        <v>44</v>
      </c>
      <c r="J239" t="s">
        <v>14</v>
      </c>
      <c r="K239" t="s">
        <v>15</v>
      </c>
      <c r="L239" t="s">
        <v>200</v>
      </c>
      <c r="M239" t="s">
        <v>201</v>
      </c>
    </row>
    <row r="240" spans="1:13" x14ac:dyDescent="0.25">
      <c r="A240" t="s">
        <v>193</v>
      </c>
      <c r="B240" t="s">
        <v>266</v>
      </c>
      <c r="C240" t="s">
        <v>195</v>
      </c>
      <c r="D240" t="s">
        <v>196</v>
      </c>
      <c r="E240" t="s">
        <v>197</v>
      </c>
      <c r="F240" t="s">
        <v>198</v>
      </c>
      <c r="G240" t="s">
        <v>199</v>
      </c>
      <c r="H240" t="s">
        <v>3193</v>
      </c>
      <c r="I240" t="s">
        <v>44</v>
      </c>
      <c r="J240" t="s">
        <v>14</v>
      </c>
      <c r="K240" t="s">
        <v>15</v>
      </c>
      <c r="L240" t="s">
        <v>200</v>
      </c>
      <c r="M240" t="s">
        <v>201</v>
      </c>
    </row>
    <row r="241" spans="1:13" x14ac:dyDescent="0.25">
      <c r="A241" t="s">
        <v>193</v>
      </c>
      <c r="B241" t="s">
        <v>265</v>
      </c>
      <c r="C241" t="s">
        <v>195</v>
      </c>
      <c r="D241" t="s">
        <v>196</v>
      </c>
      <c r="E241" t="s">
        <v>197</v>
      </c>
      <c r="F241" t="s">
        <v>198</v>
      </c>
      <c r="G241" t="s">
        <v>199</v>
      </c>
      <c r="H241" t="s">
        <v>3193</v>
      </c>
      <c r="I241" t="s">
        <v>44</v>
      </c>
      <c r="J241" t="s">
        <v>14</v>
      </c>
      <c r="K241" t="s">
        <v>15</v>
      </c>
      <c r="L241" t="s">
        <v>200</v>
      </c>
      <c r="M241" t="s">
        <v>201</v>
      </c>
    </row>
    <row r="242" spans="1:13" x14ac:dyDescent="0.25">
      <c r="A242" t="s">
        <v>193</v>
      </c>
      <c r="B242" t="s">
        <v>264</v>
      </c>
      <c r="C242" t="s">
        <v>195</v>
      </c>
      <c r="D242" t="s">
        <v>196</v>
      </c>
      <c r="E242" t="s">
        <v>197</v>
      </c>
      <c r="F242" t="s">
        <v>198</v>
      </c>
      <c r="G242" t="s">
        <v>199</v>
      </c>
      <c r="H242" t="s">
        <v>3193</v>
      </c>
      <c r="I242" t="s">
        <v>44</v>
      </c>
      <c r="J242" t="s">
        <v>14</v>
      </c>
      <c r="K242" t="s">
        <v>15</v>
      </c>
      <c r="L242" t="s">
        <v>200</v>
      </c>
      <c r="M242" t="s">
        <v>201</v>
      </c>
    </row>
    <row r="243" spans="1:13" x14ac:dyDescent="0.25">
      <c r="A243" t="s">
        <v>193</v>
      </c>
      <c r="B243" t="s">
        <v>263</v>
      </c>
      <c r="C243" t="s">
        <v>195</v>
      </c>
      <c r="D243" t="s">
        <v>196</v>
      </c>
      <c r="E243" t="s">
        <v>197</v>
      </c>
      <c r="F243" t="s">
        <v>198</v>
      </c>
      <c r="G243" t="s">
        <v>199</v>
      </c>
      <c r="H243" t="s">
        <v>3193</v>
      </c>
      <c r="I243" t="s">
        <v>44</v>
      </c>
      <c r="J243" t="s">
        <v>14</v>
      </c>
      <c r="K243" t="s">
        <v>15</v>
      </c>
      <c r="L243" t="s">
        <v>200</v>
      </c>
      <c r="M243" t="s">
        <v>201</v>
      </c>
    </row>
    <row r="244" spans="1:13" x14ac:dyDescent="0.25">
      <c r="A244" t="s">
        <v>193</v>
      </c>
      <c r="B244" t="s">
        <v>262</v>
      </c>
      <c r="C244" t="s">
        <v>195</v>
      </c>
      <c r="D244" t="s">
        <v>196</v>
      </c>
      <c r="E244" t="s">
        <v>197</v>
      </c>
      <c r="F244" t="s">
        <v>198</v>
      </c>
      <c r="G244" t="s">
        <v>199</v>
      </c>
      <c r="H244" t="s">
        <v>3194</v>
      </c>
      <c r="I244" t="s">
        <v>44</v>
      </c>
      <c r="J244" t="s">
        <v>14</v>
      </c>
      <c r="K244" t="s">
        <v>15</v>
      </c>
      <c r="L244" t="s">
        <v>200</v>
      </c>
      <c r="M244" t="s">
        <v>201</v>
      </c>
    </row>
    <row r="245" spans="1:13" x14ac:dyDescent="0.25">
      <c r="A245" t="s">
        <v>193</v>
      </c>
      <c r="B245" t="s">
        <v>261</v>
      </c>
      <c r="C245" t="s">
        <v>195</v>
      </c>
      <c r="D245" t="s">
        <v>196</v>
      </c>
      <c r="E245" t="s">
        <v>197</v>
      </c>
      <c r="F245" t="s">
        <v>198</v>
      </c>
      <c r="G245" t="s">
        <v>199</v>
      </c>
      <c r="H245" t="s">
        <v>3194</v>
      </c>
      <c r="I245" t="s">
        <v>44</v>
      </c>
      <c r="J245" t="s">
        <v>14</v>
      </c>
      <c r="K245" t="s">
        <v>15</v>
      </c>
      <c r="L245" t="s">
        <v>200</v>
      </c>
      <c r="M245" t="s">
        <v>201</v>
      </c>
    </row>
    <row r="246" spans="1:13" x14ac:dyDescent="0.25">
      <c r="A246" t="s">
        <v>193</v>
      </c>
      <c r="B246" t="s">
        <v>260</v>
      </c>
      <c r="C246" t="s">
        <v>195</v>
      </c>
      <c r="D246" t="s">
        <v>196</v>
      </c>
      <c r="E246" t="s">
        <v>197</v>
      </c>
      <c r="F246" t="s">
        <v>198</v>
      </c>
      <c r="G246" t="s">
        <v>199</v>
      </c>
      <c r="H246" t="s">
        <v>3194</v>
      </c>
      <c r="I246" t="s">
        <v>44</v>
      </c>
      <c r="J246" t="s">
        <v>14</v>
      </c>
      <c r="K246" t="s">
        <v>15</v>
      </c>
      <c r="L246" t="s">
        <v>200</v>
      </c>
      <c r="M246" t="s">
        <v>201</v>
      </c>
    </row>
    <row r="247" spans="1:13" x14ac:dyDescent="0.25">
      <c r="A247" t="s">
        <v>193</v>
      </c>
      <c r="B247" t="s">
        <v>259</v>
      </c>
      <c r="C247" t="s">
        <v>195</v>
      </c>
      <c r="D247" t="s">
        <v>196</v>
      </c>
      <c r="E247" t="s">
        <v>197</v>
      </c>
      <c r="F247" t="s">
        <v>198</v>
      </c>
      <c r="G247" t="s">
        <v>199</v>
      </c>
      <c r="H247" t="s">
        <v>3194</v>
      </c>
      <c r="I247" t="s">
        <v>44</v>
      </c>
      <c r="J247" t="s">
        <v>14</v>
      </c>
      <c r="K247" t="s">
        <v>15</v>
      </c>
      <c r="L247" t="s">
        <v>200</v>
      </c>
      <c r="M247" t="s">
        <v>201</v>
      </c>
    </row>
    <row r="248" spans="1:13" x14ac:dyDescent="0.25">
      <c r="A248" t="s">
        <v>193</v>
      </c>
      <c r="B248" t="s">
        <v>258</v>
      </c>
      <c r="C248" t="s">
        <v>195</v>
      </c>
      <c r="D248" t="s">
        <v>196</v>
      </c>
      <c r="E248" t="s">
        <v>197</v>
      </c>
      <c r="F248" t="s">
        <v>198</v>
      </c>
      <c r="G248" t="s">
        <v>199</v>
      </c>
      <c r="H248" t="s">
        <v>3194</v>
      </c>
      <c r="I248" t="s">
        <v>44</v>
      </c>
      <c r="J248" t="s">
        <v>14</v>
      </c>
      <c r="K248" t="s">
        <v>15</v>
      </c>
      <c r="L248" t="s">
        <v>200</v>
      </c>
      <c r="M248" t="s">
        <v>201</v>
      </c>
    </row>
    <row r="249" spans="1:13" x14ac:dyDescent="0.25">
      <c r="A249" t="s">
        <v>193</v>
      </c>
      <c r="B249" t="s">
        <v>257</v>
      </c>
      <c r="C249" t="s">
        <v>195</v>
      </c>
      <c r="D249" t="s">
        <v>196</v>
      </c>
      <c r="E249" t="s">
        <v>197</v>
      </c>
      <c r="F249" t="s">
        <v>198</v>
      </c>
      <c r="G249" t="s">
        <v>199</v>
      </c>
      <c r="H249" t="s">
        <v>3194</v>
      </c>
      <c r="I249" t="s">
        <v>44</v>
      </c>
      <c r="J249" t="s">
        <v>14</v>
      </c>
      <c r="K249" t="s">
        <v>15</v>
      </c>
      <c r="L249" t="s">
        <v>200</v>
      </c>
      <c r="M249" t="s">
        <v>201</v>
      </c>
    </row>
    <row r="250" spans="1:13" x14ac:dyDescent="0.25">
      <c r="A250" t="s">
        <v>193</v>
      </c>
      <c r="B250" t="s">
        <v>256</v>
      </c>
      <c r="C250" t="s">
        <v>195</v>
      </c>
      <c r="D250" t="s">
        <v>196</v>
      </c>
      <c r="E250" t="s">
        <v>197</v>
      </c>
      <c r="F250" t="s">
        <v>198</v>
      </c>
      <c r="G250" t="s">
        <v>199</v>
      </c>
      <c r="H250" t="s">
        <v>3194</v>
      </c>
      <c r="I250" t="s">
        <v>44</v>
      </c>
      <c r="J250" t="s">
        <v>14</v>
      </c>
      <c r="K250" t="s">
        <v>15</v>
      </c>
      <c r="L250" t="s">
        <v>200</v>
      </c>
      <c r="M250" t="s">
        <v>201</v>
      </c>
    </row>
    <row r="251" spans="1:13" x14ac:dyDescent="0.25">
      <c r="A251" t="s">
        <v>193</v>
      </c>
      <c r="B251" t="s">
        <v>255</v>
      </c>
      <c r="C251" t="s">
        <v>195</v>
      </c>
      <c r="D251" t="s">
        <v>196</v>
      </c>
      <c r="E251" t="s">
        <v>197</v>
      </c>
      <c r="F251" t="s">
        <v>198</v>
      </c>
      <c r="G251" t="s">
        <v>199</v>
      </c>
      <c r="H251" t="s">
        <v>3193</v>
      </c>
      <c r="I251" t="s">
        <v>44</v>
      </c>
      <c r="J251" t="s">
        <v>14</v>
      </c>
      <c r="K251" t="s">
        <v>15</v>
      </c>
      <c r="L251" t="s">
        <v>200</v>
      </c>
      <c r="M251" t="s">
        <v>201</v>
      </c>
    </row>
    <row r="252" spans="1:13" x14ac:dyDescent="0.25">
      <c r="A252" t="s">
        <v>193</v>
      </c>
      <c r="B252" t="s">
        <v>254</v>
      </c>
      <c r="C252" t="s">
        <v>195</v>
      </c>
      <c r="D252" t="s">
        <v>196</v>
      </c>
      <c r="E252" t="s">
        <v>197</v>
      </c>
      <c r="F252" t="s">
        <v>198</v>
      </c>
      <c r="G252" t="s">
        <v>199</v>
      </c>
      <c r="H252" t="s">
        <v>3193</v>
      </c>
      <c r="I252" t="s">
        <v>44</v>
      </c>
      <c r="J252" t="s">
        <v>14</v>
      </c>
      <c r="K252" t="s">
        <v>15</v>
      </c>
      <c r="L252" t="s">
        <v>200</v>
      </c>
      <c r="M252" t="s">
        <v>201</v>
      </c>
    </row>
    <row r="253" spans="1:13" x14ac:dyDescent="0.25">
      <c r="A253" t="s">
        <v>193</v>
      </c>
      <c r="B253" t="s">
        <v>253</v>
      </c>
      <c r="C253" t="s">
        <v>195</v>
      </c>
      <c r="D253" t="s">
        <v>196</v>
      </c>
      <c r="E253" t="s">
        <v>197</v>
      </c>
      <c r="F253" t="s">
        <v>198</v>
      </c>
      <c r="G253" t="s">
        <v>199</v>
      </c>
      <c r="H253" t="s">
        <v>3193</v>
      </c>
      <c r="I253" t="s">
        <v>44</v>
      </c>
      <c r="J253" t="s">
        <v>14</v>
      </c>
      <c r="K253" t="s">
        <v>15</v>
      </c>
      <c r="L253" t="s">
        <v>200</v>
      </c>
      <c r="M253" t="s">
        <v>201</v>
      </c>
    </row>
    <row r="254" spans="1:13" x14ac:dyDescent="0.25">
      <c r="A254" t="s">
        <v>193</v>
      </c>
      <c r="B254" t="s">
        <v>252</v>
      </c>
      <c r="C254" t="s">
        <v>195</v>
      </c>
      <c r="D254" t="s">
        <v>196</v>
      </c>
      <c r="E254" t="s">
        <v>197</v>
      </c>
      <c r="F254" t="s">
        <v>198</v>
      </c>
      <c r="G254" t="s">
        <v>199</v>
      </c>
      <c r="H254" t="s">
        <v>3193</v>
      </c>
      <c r="I254" t="s">
        <v>44</v>
      </c>
      <c r="J254" t="s">
        <v>14</v>
      </c>
      <c r="K254" t="s">
        <v>15</v>
      </c>
      <c r="L254" t="s">
        <v>200</v>
      </c>
      <c r="M254" t="s">
        <v>201</v>
      </c>
    </row>
    <row r="255" spans="1:13" x14ac:dyDescent="0.25">
      <c r="A255" t="s">
        <v>193</v>
      </c>
      <c r="B255" t="s">
        <v>251</v>
      </c>
      <c r="C255" t="s">
        <v>195</v>
      </c>
      <c r="D255" t="s">
        <v>196</v>
      </c>
      <c r="E255" t="s">
        <v>197</v>
      </c>
      <c r="F255" t="s">
        <v>198</v>
      </c>
      <c r="G255" t="s">
        <v>199</v>
      </c>
      <c r="H255" t="s">
        <v>3193</v>
      </c>
      <c r="I255" t="s">
        <v>44</v>
      </c>
      <c r="J255" t="s">
        <v>14</v>
      </c>
      <c r="K255" t="s">
        <v>15</v>
      </c>
      <c r="L255" t="s">
        <v>200</v>
      </c>
      <c r="M255" t="s">
        <v>201</v>
      </c>
    </row>
    <row r="256" spans="1:13" x14ac:dyDescent="0.25">
      <c r="A256" t="s">
        <v>193</v>
      </c>
      <c r="B256" t="s">
        <v>250</v>
      </c>
      <c r="C256" t="s">
        <v>195</v>
      </c>
      <c r="D256" t="s">
        <v>196</v>
      </c>
      <c r="E256" t="s">
        <v>197</v>
      </c>
      <c r="F256" t="s">
        <v>198</v>
      </c>
      <c r="G256" t="s">
        <v>199</v>
      </c>
      <c r="H256" t="s">
        <v>3193</v>
      </c>
      <c r="I256" t="s">
        <v>44</v>
      </c>
      <c r="J256" t="s">
        <v>14</v>
      </c>
      <c r="K256" t="s">
        <v>15</v>
      </c>
      <c r="L256" t="s">
        <v>200</v>
      </c>
      <c r="M256" t="s">
        <v>201</v>
      </c>
    </row>
    <row r="257" spans="1:13" x14ac:dyDescent="0.25">
      <c r="A257" t="s">
        <v>193</v>
      </c>
      <c r="B257" t="s">
        <v>249</v>
      </c>
      <c r="C257" t="s">
        <v>195</v>
      </c>
      <c r="D257" t="s">
        <v>196</v>
      </c>
      <c r="E257" t="s">
        <v>197</v>
      </c>
      <c r="F257" t="s">
        <v>198</v>
      </c>
      <c r="G257" t="s">
        <v>199</v>
      </c>
      <c r="H257" t="s">
        <v>3193</v>
      </c>
      <c r="I257" t="s">
        <v>44</v>
      </c>
      <c r="J257" t="s">
        <v>14</v>
      </c>
      <c r="K257" t="s">
        <v>15</v>
      </c>
      <c r="L257" t="s">
        <v>200</v>
      </c>
      <c r="M257" t="s">
        <v>201</v>
      </c>
    </row>
    <row r="258" spans="1:13" x14ac:dyDescent="0.25">
      <c r="A258" t="s">
        <v>193</v>
      </c>
      <c r="B258" t="s">
        <v>248</v>
      </c>
      <c r="C258" t="s">
        <v>195</v>
      </c>
      <c r="D258" t="s">
        <v>196</v>
      </c>
      <c r="E258" t="s">
        <v>197</v>
      </c>
      <c r="F258" t="s">
        <v>198</v>
      </c>
      <c r="G258" t="s">
        <v>199</v>
      </c>
      <c r="H258" t="s">
        <v>3194</v>
      </c>
      <c r="I258" t="s">
        <v>44</v>
      </c>
      <c r="J258" t="s">
        <v>14</v>
      </c>
      <c r="K258" t="s">
        <v>15</v>
      </c>
      <c r="L258" t="s">
        <v>200</v>
      </c>
      <c r="M258" t="s">
        <v>201</v>
      </c>
    </row>
    <row r="259" spans="1:13" x14ac:dyDescent="0.25">
      <c r="A259" t="s">
        <v>193</v>
      </c>
      <c r="B259" t="s">
        <v>247</v>
      </c>
      <c r="C259" t="s">
        <v>195</v>
      </c>
      <c r="D259" t="s">
        <v>196</v>
      </c>
      <c r="E259" t="s">
        <v>197</v>
      </c>
      <c r="F259" t="s">
        <v>198</v>
      </c>
      <c r="G259" t="s">
        <v>199</v>
      </c>
      <c r="H259" t="s">
        <v>3194</v>
      </c>
      <c r="I259" t="s">
        <v>44</v>
      </c>
      <c r="J259" t="s">
        <v>14</v>
      </c>
      <c r="K259" t="s">
        <v>15</v>
      </c>
      <c r="L259" t="s">
        <v>200</v>
      </c>
      <c r="M259" t="s">
        <v>201</v>
      </c>
    </row>
    <row r="260" spans="1:13" x14ac:dyDescent="0.25">
      <c r="A260" t="s">
        <v>193</v>
      </c>
      <c r="B260" t="s">
        <v>246</v>
      </c>
      <c r="C260" t="s">
        <v>195</v>
      </c>
      <c r="D260" t="s">
        <v>196</v>
      </c>
      <c r="E260" t="s">
        <v>197</v>
      </c>
      <c r="F260" t="s">
        <v>198</v>
      </c>
      <c r="G260" t="s">
        <v>199</v>
      </c>
      <c r="H260" t="s">
        <v>3194</v>
      </c>
      <c r="I260" t="s">
        <v>44</v>
      </c>
      <c r="J260" t="s">
        <v>14</v>
      </c>
      <c r="K260" t="s">
        <v>15</v>
      </c>
      <c r="L260" t="s">
        <v>200</v>
      </c>
      <c r="M260" t="s">
        <v>201</v>
      </c>
    </row>
    <row r="261" spans="1:13" x14ac:dyDescent="0.25">
      <c r="A261" t="s">
        <v>193</v>
      </c>
      <c r="B261" t="s">
        <v>245</v>
      </c>
      <c r="C261" t="s">
        <v>195</v>
      </c>
      <c r="D261" t="s">
        <v>196</v>
      </c>
      <c r="E261" t="s">
        <v>197</v>
      </c>
      <c r="F261" t="s">
        <v>198</v>
      </c>
      <c r="G261" t="s">
        <v>199</v>
      </c>
      <c r="H261" t="s">
        <v>3194</v>
      </c>
      <c r="I261" t="s">
        <v>44</v>
      </c>
      <c r="J261" t="s">
        <v>14</v>
      </c>
      <c r="K261" t="s">
        <v>15</v>
      </c>
      <c r="L261" t="s">
        <v>200</v>
      </c>
      <c r="M261" t="s">
        <v>201</v>
      </c>
    </row>
    <row r="262" spans="1:13" x14ac:dyDescent="0.25">
      <c r="A262" t="s">
        <v>193</v>
      </c>
      <c r="B262" t="s">
        <v>244</v>
      </c>
      <c r="C262" t="s">
        <v>195</v>
      </c>
      <c r="D262" t="s">
        <v>196</v>
      </c>
      <c r="E262" t="s">
        <v>197</v>
      </c>
      <c r="F262" t="s">
        <v>198</v>
      </c>
      <c r="G262" t="s">
        <v>199</v>
      </c>
      <c r="H262" t="s">
        <v>3194</v>
      </c>
      <c r="I262" t="s">
        <v>44</v>
      </c>
      <c r="J262" t="s">
        <v>14</v>
      </c>
      <c r="K262" t="s">
        <v>15</v>
      </c>
      <c r="L262" t="s">
        <v>200</v>
      </c>
      <c r="M262" t="s">
        <v>201</v>
      </c>
    </row>
    <row r="263" spans="1:13" x14ac:dyDescent="0.25">
      <c r="A263" t="s">
        <v>193</v>
      </c>
      <c r="B263" t="s">
        <v>243</v>
      </c>
      <c r="C263" t="s">
        <v>195</v>
      </c>
      <c r="D263" t="s">
        <v>196</v>
      </c>
      <c r="E263" t="s">
        <v>197</v>
      </c>
      <c r="F263" t="s">
        <v>198</v>
      </c>
      <c r="G263" t="s">
        <v>199</v>
      </c>
      <c r="H263" t="s">
        <v>3194</v>
      </c>
      <c r="I263" t="s">
        <v>44</v>
      </c>
      <c r="J263" t="s">
        <v>14</v>
      </c>
      <c r="K263" t="s">
        <v>15</v>
      </c>
      <c r="L263" t="s">
        <v>200</v>
      </c>
      <c r="M263" t="s">
        <v>201</v>
      </c>
    </row>
    <row r="264" spans="1:13" x14ac:dyDescent="0.25">
      <c r="A264" t="s">
        <v>193</v>
      </c>
      <c r="B264" t="s">
        <v>242</v>
      </c>
      <c r="C264" t="s">
        <v>195</v>
      </c>
      <c r="D264" t="s">
        <v>196</v>
      </c>
      <c r="E264" t="s">
        <v>197</v>
      </c>
      <c r="F264" t="s">
        <v>198</v>
      </c>
      <c r="G264" t="s">
        <v>199</v>
      </c>
      <c r="H264" t="s">
        <v>3192</v>
      </c>
      <c r="I264" t="s">
        <v>44</v>
      </c>
      <c r="J264" t="s">
        <v>14</v>
      </c>
      <c r="K264" t="s">
        <v>15</v>
      </c>
      <c r="L264" t="s">
        <v>200</v>
      </c>
      <c r="M264" t="s">
        <v>201</v>
      </c>
    </row>
    <row r="265" spans="1:13" x14ac:dyDescent="0.25">
      <c r="A265" t="s">
        <v>193</v>
      </c>
      <c r="B265" t="s">
        <v>241</v>
      </c>
      <c r="C265" t="s">
        <v>195</v>
      </c>
      <c r="D265" t="s">
        <v>196</v>
      </c>
      <c r="E265" t="s">
        <v>197</v>
      </c>
      <c r="F265" t="s">
        <v>198</v>
      </c>
      <c r="G265" t="s">
        <v>199</v>
      </c>
      <c r="H265" t="s">
        <v>3192</v>
      </c>
      <c r="I265" t="s">
        <v>44</v>
      </c>
      <c r="J265" t="s">
        <v>14</v>
      </c>
      <c r="K265" t="s">
        <v>15</v>
      </c>
      <c r="L265" t="s">
        <v>200</v>
      </c>
      <c r="M265" t="s">
        <v>201</v>
      </c>
    </row>
    <row r="266" spans="1:13" x14ac:dyDescent="0.25">
      <c r="A266" t="s">
        <v>193</v>
      </c>
      <c r="B266" t="s">
        <v>240</v>
      </c>
      <c r="C266" t="s">
        <v>195</v>
      </c>
      <c r="D266" t="s">
        <v>196</v>
      </c>
      <c r="E266" t="s">
        <v>197</v>
      </c>
      <c r="F266" t="s">
        <v>198</v>
      </c>
      <c r="G266" t="s">
        <v>199</v>
      </c>
      <c r="H266" t="s">
        <v>3192</v>
      </c>
      <c r="I266" t="s">
        <v>44</v>
      </c>
      <c r="J266" t="s">
        <v>14</v>
      </c>
      <c r="K266" t="s">
        <v>15</v>
      </c>
      <c r="L266" t="s">
        <v>200</v>
      </c>
      <c r="M266" t="s">
        <v>201</v>
      </c>
    </row>
    <row r="267" spans="1:13" x14ac:dyDescent="0.25">
      <c r="A267" t="s">
        <v>193</v>
      </c>
      <c r="B267" t="s">
        <v>239</v>
      </c>
      <c r="C267" t="s">
        <v>195</v>
      </c>
      <c r="D267" t="s">
        <v>196</v>
      </c>
      <c r="E267" t="s">
        <v>197</v>
      </c>
      <c r="F267" t="s">
        <v>198</v>
      </c>
      <c r="G267" t="s">
        <v>199</v>
      </c>
      <c r="H267" t="s">
        <v>3193</v>
      </c>
      <c r="I267" t="s">
        <v>44</v>
      </c>
      <c r="J267" t="s">
        <v>14</v>
      </c>
      <c r="K267" t="s">
        <v>15</v>
      </c>
      <c r="L267" t="s">
        <v>200</v>
      </c>
      <c r="M267" t="s">
        <v>201</v>
      </c>
    </row>
    <row r="268" spans="1:13" x14ac:dyDescent="0.25">
      <c r="A268" t="s">
        <v>193</v>
      </c>
      <c r="B268" t="s">
        <v>238</v>
      </c>
      <c r="C268" t="s">
        <v>195</v>
      </c>
      <c r="D268" t="s">
        <v>196</v>
      </c>
      <c r="E268" t="s">
        <v>197</v>
      </c>
      <c r="F268" t="s">
        <v>198</v>
      </c>
      <c r="G268" t="s">
        <v>199</v>
      </c>
      <c r="H268" t="s">
        <v>3193</v>
      </c>
      <c r="I268" t="s">
        <v>44</v>
      </c>
      <c r="J268" t="s">
        <v>14</v>
      </c>
      <c r="K268" t="s">
        <v>15</v>
      </c>
      <c r="L268" t="s">
        <v>200</v>
      </c>
      <c r="M268" t="s">
        <v>201</v>
      </c>
    </row>
    <row r="269" spans="1:13" x14ac:dyDescent="0.25">
      <c r="A269" t="s">
        <v>193</v>
      </c>
      <c r="B269" t="s">
        <v>237</v>
      </c>
      <c r="C269" t="s">
        <v>195</v>
      </c>
      <c r="D269" t="s">
        <v>196</v>
      </c>
      <c r="E269" t="s">
        <v>197</v>
      </c>
      <c r="F269" t="s">
        <v>198</v>
      </c>
      <c r="G269" t="s">
        <v>199</v>
      </c>
      <c r="H269" t="s">
        <v>3193</v>
      </c>
      <c r="I269" t="s">
        <v>44</v>
      </c>
      <c r="J269" t="s">
        <v>14</v>
      </c>
      <c r="K269" t="s">
        <v>15</v>
      </c>
      <c r="L269" t="s">
        <v>200</v>
      </c>
      <c r="M269" t="s">
        <v>201</v>
      </c>
    </row>
    <row r="270" spans="1:13" x14ac:dyDescent="0.25">
      <c r="A270" t="s">
        <v>193</v>
      </c>
      <c r="B270" t="s">
        <v>236</v>
      </c>
      <c r="C270" t="s">
        <v>195</v>
      </c>
      <c r="D270" t="s">
        <v>196</v>
      </c>
      <c r="E270" t="s">
        <v>197</v>
      </c>
      <c r="F270" t="s">
        <v>198</v>
      </c>
      <c r="G270" t="s">
        <v>199</v>
      </c>
      <c r="H270" t="s">
        <v>3193</v>
      </c>
      <c r="I270" t="s">
        <v>44</v>
      </c>
      <c r="J270" t="s">
        <v>14</v>
      </c>
      <c r="K270" t="s">
        <v>15</v>
      </c>
      <c r="L270" t="s">
        <v>200</v>
      </c>
      <c r="M270" t="s">
        <v>201</v>
      </c>
    </row>
    <row r="271" spans="1:13" x14ac:dyDescent="0.25">
      <c r="A271" t="s">
        <v>193</v>
      </c>
      <c r="B271" t="s">
        <v>235</v>
      </c>
      <c r="C271" t="s">
        <v>195</v>
      </c>
      <c r="D271" t="s">
        <v>196</v>
      </c>
      <c r="E271" t="s">
        <v>197</v>
      </c>
      <c r="F271" t="s">
        <v>198</v>
      </c>
      <c r="G271" t="s">
        <v>199</v>
      </c>
      <c r="H271" t="s">
        <v>3193</v>
      </c>
      <c r="I271" t="s">
        <v>44</v>
      </c>
      <c r="J271" t="s">
        <v>14</v>
      </c>
      <c r="K271" t="s">
        <v>15</v>
      </c>
      <c r="L271" t="s">
        <v>200</v>
      </c>
      <c r="M271" t="s">
        <v>201</v>
      </c>
    </row>
    <row r="272" spans="1:13" x14ac:dyDescent="0.25">
      <c r="A272" t="s">
        <v>193</v>
      </c>
      <c r="B272" t="s">
        <v>234</v>
      </c>
      <c r="C272" t="s">
        <v>195</v>
      </c>
      <c r="D272" t="s">
        <v>196</v>
      </c>
      <c r="E272" t="s">
        <v>197</v>
      </c>
      <c r="F272" t="s">
        <v>198</v>
      </c>
      <c r="G272" t="s">
        <v>199</v>
      </c>
      <c r="H272" t="s">
        <v>3193</v>
      </c>
      <c r="I272" t="s">
        <v>44</v>
      </c>
      <c r="J272" t="s">
        <v>14</v>
      </c>
      <c r="K272" t="s">
        <v>15</v>
      </c>
      <c r="L272" t="s">
        <v>200</v>
      </c>
      <c r="M272" t="s">
        <v>201</v>
      </c>
    </row>
    <row r="273" spans="1:13" x14ac:dyDescent="0.25">
      <c r="A273" t="s">
        <v>193</v>
      </c>
      <c r="B273" t="s">
        <v>233</v>
      </c>
      <c r="C273" t="s">
        <v>195</v>
      </c>
      <c r="D273" t="s">
        <v>196</v>
      </c>
      <c r="E273" t="s">
        <v>197</v>
      </c>
      <c r="F273" t="s">
        <v>198</v>
      </c>
      <c r="G273" t="s">
        <v>199</v>
      </c>
      <c r="H273" t="s">
        <v>3193</v>
      </c>
      <c r="I273" t="s">
        <v>44</v>
      </c>
      <c r="J273" t="s">
        <v>14</v>
      </c>
      <c r="K273" t="s">
        <v>15</v>
      </c>
      <c r="L273" t="s">
        <v>200</v>
      </c>
      <c r="M273" t="s">
        <v>201</v>
      </c>
    </row>
    <row r="274" spans="1:13" x14ac:dyDescent="0.25">
      <c r="A274" t="s">
        <v>193</v>
      </c>
      <c r="B274" t="s">
        <v>232</v>
      </c>
      <c r="C274" t="s">
        <v>195</v>
      </c>
      <c r="D274" t="s">
        <v>196</v>
      </c>
      <c r="E274" t="s">
        <v>197</v>
      </c>
      <c r="F274" t="s">
        <v>198</v>
      </c>
      <c r="G274" t="s">
        <v>199</v>
      </c>
      <c r="H274" t="s">
        <v>3192</v>
      </c>
      <c r="I274" t="s">
        <v>44</v>
      </c>
      <c r="J274" t="s">
        <v>14</v>
      </c>
      <c r="K274" t="s">
        <v>15</v>
      </c>
      <c r="L274" t="s">
        <v>200</v>
      </c>
      <c r="M274" t="s">
        <v>201</v>
      </c>
    </row>
    <row r="275" spans="1:13" x14ac:dyDescent="0.25">
      <c r="A275" t="s">
        <v>193</v>
      </c>
      <c r="B275" t="s">
        <v>231</v>
      </c>
      <c r="C275" t="s">
        <v>195</v>
      </c>
      <c r="D275" t="s">
        <v>196</v>
      </c>
      <c r="E275" t="s">
        <v>197</v>
      </c>
      <c r="F275" t="s">
        <v>198</v>
      </c>
      <c r="G275" t="s">
        <v>199</v>
      </c>
      <c r="H275" t="s">
        <v>3192</v>
      </c>
      <c r="I275" t="s">
        <v>44</v>
      </c>
      <c r="J275" t="s">
        <v>14</v>
      </c>
      <c r="K275" t="s">
        <v>15</v>
      </c>
      <c r="L275" t="s">
        <v>200</v>
      </c>
      <c r="M275" t="s">
        <v>201</v>
      </c>
    </row>
    <row r="276" spans="1:13" x14ac:dyDescent="0.25">
      <c r="A276" t="s">
        <v>193</v>
      </c>
      <c r="B276" t="s">
        <v>230</v>
      </c>
      <c r="C276" t="s">
        <v>195</v>
      </c>
      <c r="D276" t="s">
        <v>196</v>
      </c>
      <c r="E276" t="s">
        <v>197</v>
      </c>
      <c r="F276" t="s">
        <v>198</v>
      </c>
      <c r="G276" t="s">
        <v>199</v>
      </c>
      <c r="H276" t="s">
        <v>3192</v>
      </c>
      <c r="I276" t="s">
        <v>44</v>
      </c>
      <c r="J276" t="s">
        <v>14</v>
      </c>
      <c r="K276" t="s">
        <v>15</v>
      </c>
      <c r="L276" t="s">
        <v>200</v>
      </c>
      <c r="M276" t="s">
        <v>201</v>
      </c>
    </row>
    <row r="277" spans="1:13" x14ac:dyDescent="0.25">
      <c r="A277" t="s">
        <v>193</v>
      </c>
      <c r="B277" t="s">
        <v>229</v>
      </c>
      <c r="C277" t="s">
        <v>195</v>
      </c>
      <c r="D277" t="s">
        <v>196</v>
      </c>
      <c r="E277" t="s">
        <v>197</v>
      </c>
      <c r="F277" t="s">
        <v>198</v>
      </c>
      <c r="G277" t="s">
        <v>199</v>
      </c>
      <c r="H277" t="s">
        <v>3193</v>
      </c>
      <c r="I277" t="s">
        <v>44</v>
      </c>
      <c r="J277" t="s">
        <v>14</v>
      </c>
      <c r="K277" t="s">
        <v>15</v>
      </c>
      <c r="L277" t="s">
        <v>200</v>
      </c>
      <c r="M277" t="s">
        <v>201</v>
      </c>
    </row>
    <row r="278" spans="1:13" x14ac:dyDescent="0.25">
      <c r="A278" t="s">
        <v>193</v>
      </c>
      <c r="B278" t="s">
        <v>228</v>
      </c>
      <c r="C278" t="s">
        <v>195</v>
      </c>
      <c r="D278" t="s">
        <v>196</v>
      </c>
      <c r="E278" t="s">
        <v>197</v>
      </c>
      <c r="F278" t="s">
        <v>198</v>
      </c>
      <c r="G278" t="s">
        <v>199</v>
      </c>
      <c r="H278" t="s">
        <v>3193</v>
      </c>
      <c r="I278" t="s">
        <v>44</v>
      </c>
      <c r="J278" t="s">
        <v>14</v>
      </c>
      <c r="K278" t="s">
        <v>15</v>
      </c>
      <c r="L278" t="s">
        <v>200</v>
      </c>
      <c r="M278" t="s">
        <v>201</v>
      </c>
    </row>
    <row r="279" spans="1:13" x14ac:dyDescent="0.25">
      <c r="A279" t="s">
        <v>193</v>
      </c>
      <c r="B279" t="s">
        <v>227</v>
      </c>
      <c r="C279" t="s">
        <v>195</v>
      </c>
      <c r="D279" t="s">
        <v>196</v>
      </c>
      <c r="E279" t="s">
        <v>197</v>
      </c>
      <c r="F279" t="s">
        <v>198</v>
      </c>
      <c r="G279" t="s">
        <v>199</v>
      </c>
      <c r="H279" t="s">
        <v>3193</v>
      </c>
      <c r="I279" t="s">
        <v>44</v>
      </c>
      <c r="J279" t="s">
        <v>14</v>
      </c>
      <c r="K279" t="s">
        <v>15</v>
      </c>
      <c r="L279" t="s">
        <v>200</v>
      </c>
      <c r="M279" t="s">
        <v>201</v>
      </c>
    </row>
    <row r="280" spans="1:13" x14ac:dyDescent="0.25">
      <c r="A280" t="s">
        <v>193</v>
      </c>
      <c r="B280" t="s">
        <v>226</v>
      </c>
      <c r="C280" t="s">
        <v>195</v>
      </c>
      <c r="D280" t="s">
        <v>196</v>
      </c>
      <c r="E280" t="s">
        <v>197</v>
      </c>
      <c r="F280" t="s">
        <v>198</v>
      </c>
      <c r="G280" t="s">
        <v>199</v>
      </c>
      <c r="H280" t="s">
        <v>3193</v>
      </c>
      <c r="I280" t="s">
        <v>44</v>
      </c>
      <c r="J280" t="s">
        <v>14</v>
      </c>
      <c r="K280" t="s">
        <v>15</v>
      </c>
      <c r="L280" t="s">
        <v>200</v>
      </c>
      <c r="M280" t="s">
        <v>201</v>
      </c>
    </row>
    <row r="281" spans="1:13" x14ac:dyDescent="0.25">
      <c r="A281" t="s">
        <v>193</v>
      </c>
      <c r="B281" t="s">
        <v>225</v>
      </c>
      <c r="C281" t="s">
        <v>195</v>
      </c>
      <c r="D281" t="s">
        <v>196</v>
      </c>
      <c r="E281" t="s">
        <v>197</v>
      </c>
      <c r="F281" t="s">
        <v>198</v>
      </c>
      <c r="G281" t="s">
        <v>199</v>
      </c>
      <c r="H281" t="s">
        <v>3193</v>
      </c>
      <c r="I281" t="s">
        <v>44</v>
      </c>
      <c r="J281" t="s">
        <v>14</v>
      </c>
      <c r="K281" t="s">
        <v>15</v>
      </c>
      <c r="L281" t="s">
        <v>200</v>
      </c>
      <c r="M281" t="s">
        <v>201</v>
      </c>
    </row>
    <row r="282" spans="1:13" x14ac:dyDescent="0.25">
      <c r="A282" t="s">
        <v>193</v>
      </c>
      <c r="B282" t="s">
        <v>224</v>
      </c>
      <c r="C282" t="s">
        <v>195</v>
      </c>
      <c r="D282" t="s">
        <v>196</v>
      </c>
      <c r="E282" t="s">
        <v>197</v>
      </c>
      <c r="F282" t="s">
        <v>198</v>
      </c>
      <c r="G282" t="s">
        <v>199</v>
      </c>
      <c r="H282" t="s">
        <v>3193</v>
      </c>
      <c r="I282" t="s">
        <v>44</v>
      </c>
      <c r="J282" t="s">
        <v>14</v>
      </c>
      <c r="K282" t="s">
        <v>15</v>
      </c>
      <c r="L282" t="s">
        <v>200</v>
      </c>
      <c r="M282" t="s">
        <v>201</v>
      </c>
    </row>
    <row r="283" spans="1:13" x14ac:dyDescent="0.25">
      <c r="A283" t="s">
        <v>193</v>
      </c>
      <c r="B283" t="s">
        <v>223</v>
      </c>
      <c r="C283" t="s">
        <v>195</v>
      </c>
      <c r="D283" t="s">
        <v>196</v>
      </c>
      <c r="E283" t="s">
        <v>197</v>
      </c>
      <c r="F283" t="s">
        <v>198</v>
      </c>
      <c r="G283" t="s">
        <v>199</v>
      </c>
      <c r="H283" t="s">
        <v>3193</v>
      </c>
      <c r="I283" t="s">
        <v>44</v>
      </c>
      <c r="J283" t="s">
        <v>14</v>
      </c>
      <c r="K283" t="s">
        <v>15</v>
      </c>
      <c r="L283" t="s">
        <v>200</v>
      </c>
      <c r="M283" t="s">
        <v>201</v>
      </c>
    </row>
    <row r="284" spans="1:13" x14ac:dyDescent="0.25">
      <c r="A284" t="s">
        <v>193</v>
      </c>
      <c r="B284" t="s">
        <v>222</v>
      </c>
      <c r="C284" t="s">
        <v>195</v>
      </c>
      <c r="D284" t="s">
        <v>196</v>
      </c>
      <c r="E284" t="s">
        <v>197</v>
      </c>
      <c r="F284" t="s">
        <v>198</v>
      </c>
      <c r="G284" t="s">
        <v>199</v>
      </c>
      <c r="H284" t="s">
        <v>3193</v>
      </c>
      <c r="I284" t="s">
        <v>44</v>
      </c>
      <c r="J284" t="s">
        <v>14</v>
      </c>
      <c r="K284" t="s">
        <v>15</v>
      </c>
      <c r="L284" t="s">
        <v>200</v>
      </c>
      <c r="M284" t="s">
        <v>201</v>
      </c>
    </row>
    <row r="285" spans="1:13" x14ac:dyDescent="0.25">
      <c r="A285" t="s">
        <v>193</v>
      </c>
      <c r="B285" t="s">
        <v>221</v>
      </c>
      <c r="C285" t="s">
        <v>195</v>
      </c>
      <c r="D285" t="s">
        <v>196</v>
      </c>
      <c r="E285" t="s">
        <v>197</v>
      </c>
      <c r="F285" t="s">
        <v>198</v>
      </c>
      <c r="G285" t="s">
        <v>199</v>
      </c>
      <c r="H285" t="s">
        <v>3193</v>
      </c>
      <c r="I285" t="s">
        <v>44</v>
      </c>
      <c r="J285" t="s">
        <v>14</v>
      </c>
      <c r="K285" t="s">
        <v>15</v>
      </c>
      <c r="L285" t="s">
        <v>200</v>
      </c>
      <c r="M285" t="s">
        <v>201</v>
      </c>
    </row>
    <row r="286" spans="1:13" x14ac:dyDescent="0.25">
      <c r="A286" t="s">
        <v>193</v>
      </c>
      <c r="B286" t="s">
        <v>220</v>
      </c>
      <c r="C286" t="s">
        <v>195</v>
      </c>
      <c r="D286" t="s">
        <v>196</v>
      </c>
      <c r="E286" t="s">
        <v>197</v>
      </c>
      <c r="F286" t="s">
        <v>198</v>
      </c>
      <c r="G286" t="s">
        <v>199</v>
      </c>
      <c r="H286" t="s">
        <v>3193</v>
      </c>
      <c r="I286" t="s">
        <v>44</v>
      </c>
      <c r="J286" t="s">
        <v>14</v>
      </c>
      <c r="K286" t="s">
        <v>15</v>
      </c>
      <c r="L286" t="s">
        <v>200</v>
      </c>
      <c r="M286" t="s">
        <v>201</v>
      </c>
    </row>
    <row r="287" spans="1:13" x14ac:dyDescent="0.25">
      <c r="A287" t="s">
        <v>193</v>
      </c>
      <c r="B287" t="s">
        <v>219</v>
      </c>
      <c r="C287" t="s">
        <v>195</v>
      </c>
      <c r="D287" t="s">
        <v>196</v>
      </c>
      <c r="E287" t="s">
        <v>197</v>
      </c>
      <c r="F287" t="s">
        <v>198</v>
      </c>
      <c r="G287" t="s">
        <v>199</v>
      </c>
      <c r="H287" t="s">
        <v>3192</v>
      </c>
      <c r="I287" t="s">
        <v>44</v>
      </c>
      <c r="J287" t="s">
        <v>14</v>
      </c>
      <c r="K287" t="s">
        <v>15</v>
      </c>
      <c r="L287" t="s">
        <v>200</v>
      </c>
      <c r="M287" t="s">
        <v>201</v>
      </c>
    </row>
    <row r="288" spans="1:13" x14ac:dyDescent="0.25">
      <c r="A288" t="s">
        <v>193</v>
      </c>
      <c r="B288" t="s">
        <v>218</v>
      </c>
      <c r="C288" t="s">
        <v>195</v>
      </c>
      <c r="D288" t="s">
        <v>196</v>
      </c>
      <c r="E288" t="s">
        <v>197</v>
      </c>
      <c r="F288" t="s">
        <v>198</v>
      </c>
      <c r="G288" t="s">
        <v>199</v>
      </c>
      <c r="H288" t="s">
        <v>3192</v>
      </c>
      <c r="I288" t="s">
        <v>44</v>
      </c>
      <c r="J288" t="s">
        <v>14</v>
      </c>
      <c r="K288" t="s">
        <v>15</v>
      </c>
      <c r="L288" t="s">
        <v>200</v>
      </c>
      <c r="M288" t="s">
        <v>201</v>
      </c>
    </row>
    <row r="289" spans="1:13" x14ac:dyDescent="0.25">
      <c r="A289" t="s">
        <v>193</v>
      </c>
      <c r="B289" t="s">
        <v>217</v>
      </c>
      <c r="C289" t="s">
        <v>195</v>
      </c>
      <c r="D289" t="s">
        <v>196</v>
      </c>
      <c r="E289" t="s">
        <v>197</v>
      </c>
      <c r="F289" t="s">
        <v>198</v>
      </c>
      <c r="G289" t="s">
        <v>199</v>
      </c>
      <c r="H289" t="s">
        <v>3192</v>
      </c>
      <c r="I289" t="s">
        <v>44</v>
      </c>
      <c r="J289" t="s">
        <v>14</v>
      </c>
      <c r="K289" t="s">
        <v>15</v>
      </c>
      <c r="L289" t="s">
        <v>200</v>
      </c>
      <c r="M289" t="s">
        <v>201</v>
      </c>
    </row>
    <row r="290" spans="1:13" x14ac:dyDescent="0.25">
      <c r="A290" t="s">
        <v>193</v>
      </c>
      <c r="B290" t="s">
        <v>216</v>
      </c>
      <c r="C290" t="s">
        <v>195</v>
      </c>
      <c r="D290" t="s">
        <v>196</v>
      </c>
      <c r="E290" t="s">
        <v>197</v>
      </c>
      <c r="F290" t="s">
        <v>198</v>
      </c>
      <c r="G290" t="s">
        <v>199</v>
      </c>
      <c r="H290" t="s">
        <v>3192</v>
      </c>
      <c r="I290" t="s">
        <v>44</v>
      </c>
      <c r="J290" t="s">
        <v>14</v>
      </c>
      <c r="K290" t="s">
        <v>15</v>
      </c>
      <c r="L290" t="s">
        <v>200</v>
      </c>
      <c r="M290" t="s">
        <v>201</v>
      </c>
    </row>
    <row r="291" spans="1:13" x14ac:dyDescent="0.25">
      <c r="A291" t="s">
        <v>193</v>
      </c>
      <c r="B291" t="s">
        <v>215</v>
      </c>
      <c r="C291" t="s">
        <v>195</v>
      </c>
      <c r="D291" t="s">
        <v>196</v>
      </c>
      <c r="E291" t="s">
        <v>197</v>
      </c>
      <c r="F291" t="s">
        <v>198</v>
      </c>
      <c r="G291" t="s">
        <v>199</v>
      </c>
      <c r="H291" t="s">
        <v>3192</v>
      </c>
      <c r="I291" t="s">
        <v>44</v>
      </c>
      <c r="J291" t="s">
        <v>14</v>
      </c>
      <c r="K291" t="s">
        <v>15</v>
      </c>
      <c r="L291" t="s">
        <v>200</v>
      </c>
      <c r="M291" t="s">
        <v>201</v>
      </c>
    </row>
    <row r="292" spans="1:13" x14ac:dyDescent="0.25">
      <c r="A292" t="s">
        <v>193</v>
      </c>
      <c r="B292" t="s">
        <v>214</v>
      </c>
      <c r="C292" t="s">
        <v>195</v>
      </c>
      <c r="D292" t="s">
        <v>196</v>
      </c>
      <c r="E292" t="s">
        <v>197</v>
      </c>
      <c r="F292" t="s">
        <v>198</v>
      </c>
      <c r="G292" t="s">
        <v>199</v>
      </c>
      <c r="H292" t="s">
        <v>3192</v>
      </c>
      <c r="I292" t="s">
        <v>44</v>
      </c>
      <c r="J292" t="s">
        <v>14</v>
      </c>
      <c r="K292" t="s">
        <v>15</v>
      </c>
      <c r="L292" t="s">
        <v>200</v>
      </c>
      <c r="M292" t="s">
        <v>201</v>
      </c>
    </row>
    <row r="293" spans="1:13" x14ac:dyDescent="0.25">
      <c r="A293" t="s">
        <v>193</v>
      </c>
      <c r="B293" t="s">
        <v>213</v>
      </c>
      <c r="C293" t="s">
        <v>195</v>
      </c>
      <c r="D293" t="s">
        <v>196</v>
      </c>
      <c r="E293" t="s">
        <v>197</v>
      </c>
      <c r="F293" t="s">
        <v>198</v>
      </c>
      <c r="G293" t="s">
        <v>199</v>
      </c>
      <c r="H293" t="s">
        <v>3193</v>
      </c>
      <c r="I293" t="s">
        <v>44</v>
      </c>
      <c r="J293" t="s">
        <v>14</v>
      </c>
      <c r="K293" t="s">
        <v>15</v>
      </c>
      <c r="L293" t="s">
        <v>200</v>
      </c>
      <c r="M293" t="s">
        <v>201</v>
      </c>
    </row>
    <row r="294" spans="1:13" x14ac:dyDescent="0.25">
      <c r="A294" t="s">
        <v>193</v>
      </c>
      <c r="B294" t="s">
        <v>212</v>
      </c>
      <c r="C294" t="s">
        <v>195</v>
      </c>
      <c r="D294" t="s">
        <v>196</v>
      </c>
      <c r="E294" t="s">
        <v>197</v>
      </c>
      <c r="F294" t="s">
        <v>198</v>
      </c>
      <c r="G294" t="s">
        <v>199</v>
      </c>
      <c r="H294" t="s">
        <v>3192</v>
      </c>
      <c r="I294" t="s">
        <v>44</v>
      </c>
      <c r="J294" t="s">
        <v>14</v>
      </c>
      <c r="K294" t="s">
        <v>15</v>
      </c>
      <c r="L294" t="s">
        <v>200</v>
      </c>
      <c r="M294" t="s">
        <v>201</v>
      </c>
    </row>
    <row r="295" spans="1:13" x14ac:dyDescent="0.25">
      <c r="A295" t="s">
        <v>193</v>
      </c>
      <c r="B295" t="s">
        <v>211</v>
      </c>
      <c r="C295" t="s">
        <v>195</v>
      </c>
      <c r="D295" t="s">
        <v>196</v>
      </c>
      <c r="E295" t="s">
        <v>197</v>
      </c>
      <c r="F295" t="s">
        <v>198</v>
      </c>
      <c r="G295" t="s">
        <v>199</v>
      </c>
      <c r="H295" t="s">
        <v>3192</v>
      </c>
      <c r="I295" t="s">
        <v>44</v>
      </c>
      <c r="J295" t="s">
        <v>14</v>
      </c>
      <c r="K295" t="s">
        <v>15</v>
      </c>
      <c r="L295" t="s">
        <v>200</v>
      </c>
      <c r="M295" t="s">
        <v>201</v>
      </c>
    </row>
    <row r="296" spans="1:13" x14ac:dyDescent="0.25">
      <c r="A296" t="s">
        <v>193</v>
      </c>
      <c r="B296" t="s">
        <v>210</v>
      </c>
      <c r="C296" t="s">
        <v>195</v>
      </c>
      <c r="D296" t="s">
        <v>196</v>
      </c>
      <c r="E296" t="s">
        <v>197</v>
      </c>
      <c r="F296" t="s">
        <v>198</v>
      </c>
      <c r="G296" t="s">
        <v>199</v>
      </c>
      <c r="H296" t="s">
        <v>3192</v>
      </c>
      <c r="I296" t="s">
        <v>44</v>
      </c>
      <c r="J296" t="s">
        <v>14</v>
      </c>
      <c r="K296" t="s">
        <v>15</v>
      </c>
      <c r="L296" t="s">
        <v>200</v>
      </c>
      <c r="M296" t="s">
        <v>201</v>
      </c>
    </row>
    <row r="297" spans="1:13" x14ac:dyDescent="0.25">
      <c r="A297" t="s">
        <v>193</v>
      </c>
      <c r="B297" t="s">
        <v>209</v>
      </c>
      <c r="C297" t="s">
        <v>195</v>
      </c>
      <c r="D297" t="s">
        <v>196</v>
      </c>
      <c r="E297" t="s">
        <v>197</v>
      </c>
      <c r="F297" t="s">
        <v>198</v>
      </c>
      <c r="G297" t="s">
        <v>199</v>
      </c>
      <c r="H297" t="s">
        <v>3194</v>
      </c>
      <c r="I297" t="s">
        <v>44</v>
      </c>
      <c r="J297" t="s">
        <v>14</v>
      </c>
      <c r="K297" t="s">
        <v>15</v>
      </c>
      <c r="L297" t="s">
        <v>200</v>
      </c>
      <c r="M297" t="s">
        <v>201</v>
      </c>
    </row>
    <row r="298" spans="1:13" x14ac:dyDescent="0.25">
      <c r="A298" t="s">
        <v>193</v>
      </c>
      <c r="B298" t="s">
        <v>208</v>
      </c>
      <c r="C298" t="s">
        <v>195</v>
      </c>
      <c r="D298" t="s">
        <v>196</v>
      </c>
      <c r="E298" t="s">
        <v>197</v>
      </c>
      <c r="F298" t="s">
        <v>198</v>
      </c>
      <c r="G298" t="s">
        <v>199</v>
      </c>
      <c r="H298" t="s">
        <v>3194</v>
      </c>
      <c r="I298" t="s">
        <v>44</v>
      </c>
      <c r="J298" t="s">
        <v>14</v>
      </c>
      <c r="K298" t="s">
        <v>15</v>
      </c>
      <c r="L298" t="s">
        <v>200</v>
      </c>
      <c r="M298" t="s">
        <v>201</v>
      </c>
    </row>
    <row r="299" spans="1:13" x14ac:dyDescent="0.25">
      <c r="A299" t="s">
        <v>193</v>
      </c>
      <c r="B299" t="s">
        <v>207</v>
      </c>
      <c r="C299" t="s">
        <v>195</v>
      </c>
      <c r="D299" t="s">
        <v>196</v>
      </c>
      <c r="E299" t="s">
        <v>197</v>
      </c>
      <c r="F299" t="s">
        <v>198</v>
      </c>
      <c r="G299" t="s">
        <v>199</v>
      </c>
      <c r="H299" t="s">
        <v>3194</v>
      </c>
      <c r="I299" t="s">
        <v>44</v>
      </c>
      <c r="J299" t="s">
        <v>14</v>
      </c>
      <c r="K299" t="s">
        <v>15</v>
      </c>
      <c r="L299" t="s">
        <v>200</v>
      </c>
      <c r="M299" t="s">
        <v>201</v>
      </c>
    </row>
    <row r="300" spans="1:13" x14ac:dyDescent="0.25">
      <c r="A300" t="s">
        <v>193</v>
      </c>
      <c r="B300" t="s">
        <v>206</v>
      </c>
      <c r="C300" t="s">
        <v>195</v>
      </c>
      <c r="D300" t="s">
        <v>196</v>
      </c>
      <c r="E300" t="s">
        <v>197</v>
      </c>
      <c r="F300" t="s">
        <v>198</v>
      </c>
      <c r="G300" t="s">
        <v>199</v>
      </c>
      <c r="H300" t="s">
        <v>3194</v>
      </c>
      <c r="I300" t="s">
        <v>44</v>
      </c>
      <c r="J300" t="s">
        <v>14</v>
      </c>
      <c r="K300" t="s">
        <v>15</v>
      </c>
      <c r="L300" t="s">
        <v>200</v>
      </c>
      <c r="M300" t="s">
        <v>201</v>
      </c>
    </row>
    <row r="301" spans="1:13" x14ac:dyDescent="0.25">
      <c r="A301" t="s">
        <v>193</v>
      </c>
      <c r="B301" t="s">
        <v>205</v>
      </c>
      <c r="C301" t="s">
        <v>195</v>
      </c>
      <c r="D301" t="s">
        <v>196</v>
      </c>
      <c r="E301" t="s">
        <v>197</v>
      </c>
      <c r="F301" t="s">
        <v>198</v>
      </c>
      <c r="G301" t="s">
        <v>199</v>
      </c>
      <c r="H301" t="s">
        <v>3194</v>
      </c>
      <c r="I301" t="s">
        <v>44</v>
      </c>
      <c r="J301" t="s">
        <v>14</v>
      </c>
      <c r="K301" t="s">
        <v>15</v>
      </c>
      <c r="L301" t="s">
        <v>200</v>
      </c>
      <c r="M301" t="s">
        <v>201</v>
      </c>
    </row>
    <row r="302" spans="1:13" x14ac:dyDescent="0.25">
      <c r="A302" t="s">
        <v>193</v>
      </c>
      <c r="B302" t="s">
        <v>204</v>
      </c>
      <c r="C302" t="s">
        <v>195</v>
      </c>
      <c r="D302" t="s">
        <v>196</v>
      </c>
      <c r="E302" t="s">
        <v>197</v>
      </c>
      <c r="F302" t="s">
        <v>198</v>
      </c>
      <c r="G302" t="s">
        <v>199</v>
      </c>
      <c r="H302" t="s">
        <v>3194</v>
      </c>
      <c r="I302" t="s">
        <v>44</v>
      </c>
      <c r="J302" t="s">
        <v>14</v>
      </c>
      <c r="K302" t="s">
        <v>15</v>
      </c>
      <c r="L302" t="s">
        <v>200</v>
      </c>
      <c r="M302" t="s">
        <v>201</v>
      </c>
    </row>
    <row r="303" spans="1:13" x14ac:dyDescent="0.25">
      <c r="A303" t="s">
        <v>193</v>
      </c>
      <c r="B303" t="s">
        <v>203</v>
      </c>
      <c r="C303" t="s">
        <v>195</v>
      </c>
      <c r="D303" t="s">
        <v>196</v>
      </c>
      <c r="E303" t="s">
        <v>197</v>
      </c>
      <c r="F303" t="s">
        <v>198</v>
      </c>
      <c r="G303" t="s">
        <v>199</v>
      </c>
      <c r="H303" t="s">
        <v>3194</v>
      </c>
      <c r="I303" t="s">
        <v>44</v>
      </c>
      <c r="J303" t="s">
        <v>14</v>
      </c>
      <c r="K303" t="s">
        <v>15</v>
      </c>
      <c r="L303" t="s">
        <v>200</v>
      </c>
      <c r="M303" t="s">
        <v>201</v>
      </c>
    </row>
    <row r="304" spans="1:13" x14ac:dyDescent="0.25">
      <c r="A304" t="s">
        <v>193</v>
      </c>
      <c r="B304" t="s">
        <v>202</v>
      </c>
      <c r="C304" t="s">
        <v>195</v>
      </c>
      <c r="D304" t="s">
        <v>196</v>
      </c>
      <c r="E304" t="s">
        <v>197</v>
      </c>
      <c r="F304" t="s">
        <v>198</v>
      </c>
      <c r="G304" t="s">
        <v>199</v>
      </c>
      <c r="H304" t="s">
        <v>3193</v>
      </c>
      <c r="I304" t="s">
        <v>44</v>
      </c>
      <c r="J304" t="s">
        <v>14</v>
      </c>
      <c r="K304" t="s">
        <v>15</v>
      </c>
      <c r="L304" t="s">
        <v>200</v>
      </c>
      <c r="M304" t="s">
        <v>201</v>
      </c>
    </row>
    <row r="305" spans="1:13" x14ac:dyDescent="0.25">
      <c r="A305" t="s">
        <v>193</v>
      </c>
      <c r="B305" t="s">
        <v>194</v>
      </c>
      <c r="C305" t="s">
        <v>195</v>
      </c>
      <c r="D305" t="s">
        <v>196</v>
      </c>
      <c r="E305" t="s">
        <v>197</v>
      </c>
      <c r="F305" t="s">
        <v>198</v>
      </c>
      <c r="G305" t="s">
        <v>199</v>
      </c>
      <c r="H305" t="s">
        <v>3193</v>
      </c>
      <c r="I305" t="s">
        <v>44</v>
      </c>
      <c r="J305" t="s">
        <v>14</v>
      </c>
      <c r="K305" t="s">
        <v>15</v>
      </c>
      <c r="L305" t="s">
        <v>200</v>
      </c>
      <c r="M305" t="s">
        <v>201</v>
      </c>
    </row>
    <row r="306" spans="1:13" x14ac:dyDescent="0.25">
      <c r="A306" t="s">
        <v>299</v>
      </c>
      <c r="B306" t="s">
        <v>300</v>
      </c>
      <c r="C306" t="s">
        <v>301</v>
      </c>
      <c r="D306" t="s">
        <v>302</v>
      </c>
      <c r="E306" t="s">
        <v>303</v>
      </c>
      <c r="F306" t="s">
        <v>304</v>
      </c>
      <c r="G306" t="s">
        <v>305</v>
      </c>
      <c r="H306" t="s">
        <v>3193</v>
      </c>
      <c r="I306" t="s">
        <v>306</v>
      </c>
      <c r="J306" t="s">
        <v>14</v>
      </c>
      <c r="K306" t="s">
        <v>307</v>
      </c>
      <c r="L306" t="s">
        <v>308</v>
      </c>
      <c r="M306" t="s">
        <v>309</v>
      </c>
    </row>
    <row r="307" spans="1:13" x14ac:dyDescent="0.25">
      <c r="A307" t="s">
        <v>299</v>
      </c>
      <c r="B307" t="s">
        <v>310</v>
      </c>
      <c r="C307" t="s">
        <v>301</v>
      </c>
      <c r="D307" t="s">
        <v>302</v>
      </c>
      <c r="E307" t="s">
        <v>303</v>
      </c>
      <c r="F307" t="s">
        <v>304</v>
      </c>
      <c r="G307" t="s">
        <v>305</v>
      </c>
      <c r="H307" t="s">
        <v>3193</v>
      </c>
      <c r="I307" t="s">
        <v>306</v>
      </c>
      <c r="J307" t="s">
        <v>14</v>
      </c>
      <c r="K307" t="s">
        <v>307</v>
      </c>
      <c r="L307" t="s">
        <v>308</v>
      </c>
      <c r="M307" t="s">
        <v>309</v>
      </c>
    </row>
    <row r="308" spans="1:13" x14ac:dyDescent="0.25">
      <c r="A308" t="s">
        <v>299</v>
      </c>
      <c r="B308" t="s">
        <v>311</v>
      </c>
      <c r="C308" t="s">
        <v>301</v>
      </c>
      <c r="D308" t="s">
        <v>302</v>
      </c>
      <c r="E308" t="s">
        <v>303</v>
      </c>
      <c r="F308" t="s">
        <v>304</v>
      </c>
      <c r="G308" t="s">
        <v>305</v>
      </c>
      <c r="H308" t="s">
        <v>3193</v>
      </c>
      <c r="I308" t="s">
        <v>306</v>
      </c>
      <c r="J308" t="s">
        <v>14</v>
      </c>
      <c r="K308" t="s">
        <v>307</v>
      </c>
      <c r="L308" t="s">
        <v>308</v>
      </c>
      <c r="M308" t="s">
        <v>309</v>
      </c>
    </row>
    <row r="309" spans="1:13" x14ac:dyDescent="0.25">
      <c r="A309" t="s">
        <v>299</v>
      </c>
      <c r="B309" t="s">
        <v>312</v>
      </c>
      <c r="C309" t="s">
        <v>301</v>
      </c>
      <c r="D309" t="s">
        <v>302</v>
      </c>
      <c r="E309" t="s">
        <v>303</v>
      </c>
      <c r="F309" t="s">
        <v>304</v>
      </c>
      <c r="G309" t="s">
        <v>305</v>
      </c>
      <c r="H309" t="s">
        <v>3192</v>
      </c>
      <c r="I309" t="s">
        <v>306</v>
      </c>
      <c r="J309" t="s">
        <v>14</v>
      </c>
      <c r="K309" t="s">
        <v>307</v>
      </c>
      <c r="L309" t="s">
        <v>308</v>
      </c>
      <c r="M309" t="s">
        <v>309</v>
      </c>
    </row>
    <row r="310" spans="1:13" x14ac:dyDescent="0.25">
      <c r="A310" t="s">
        <v>299</v>
      </c>
      <c r="B310" t="s">
        <v>313</v>
      </c>
      <c r="C310" t="s">
        <v>301</v>
      </c>
      <c r="D310" t="s">
        <v>302</v>
      </c>
      <c r="E310" t="s">
        <v>303</v>
      </c>
      <c r="F310" t="s">
        <v>304</v>
      </c>
      <c r="G310" t="s">
        <v>305</v>
      </c>
      <c r="H310" t="s">
        <v>3192</v>
      </c>
      <c r="I310" t="s">
        <v>306</v>
      </c>
      <c r="J310" t="s">
        <v>14</v>
      </c>
      <c r="K310" t="s">
        <v>307</v>
      </c>
      <c r="L310" t="s">
        <v>308</v>
      </c>
      <c r="M310" t="s">
        <v>309</v>
      </c>
    </row>
    <row r="311" spans="1:13" x14ac:dyDescent="0.25">
      <c r="A311" t="s">
        <v>299</v>
      </c>
      <c r="B311" t="s">
        <v>314</v>
      </c>
      <c r="C311" t="s">
        <v>301</v>
      </c>
      <c r="D311" t="s">
        <v>302</v>
      </c>
      <c r="E311" t="s">
        <v>303</v>
      </c>
      <c r="F311" t="s">
        <v>304</v>
      </c>
      <c r="G311" t="s">
        <v>305</v>
      </c>
      <c r="H311" t="s">
        <v>3192</v>
      </c>
      <c r="I311" t="s">
        <v>306</v>
      </c>
      <c r="J311" t="s">
        <v>14</v>
      </c>
      <c r="K311" t="s">
        <v>307</v>
      </c>
      <c r="L311" t="s">
        <v>308</v>
      </c>
      <c r="M311" t="s">
        <v>309</v>
      </c>
    </row>
    <row r="312" spans="1:13" x14ac:dyDescent="0.25">
      <c r="A312" t="s">
        <v>299</v>
      </c>
      <c r="B312" t="s">
        <v>315</v>
      </c>
      <c r="C312" t="s">
        <v>301</v>
      </c>
      <c r="D312" t="s">
        <v>302</v>
      </c>
      <c r="E312" t="s">
        <v>303</v>
      </c>
      <c r="F312" t="s">
        <v>304</v>
      </c>
      <c r="G312" t="s">
        <v>305</v>
      </c>
      <c r="H312" t="s">
        <v>3193</v>
      </c>
      <c r="I312" t="s">
        <v>306</v>
      </c>
      <c r="J312" t="s">
        <v>14</v>
      </c>
      <c r="K312" t="s">
        <v>307</v>
      </c>
      <c r="L312" t="s">
        <v>308</v>
      </c>
      <c r="M312" t="s">
        <v>309</v>
      </c>
    </row>
    <row r="313" spans="1:13" x14ac:dyDescent="0.25">
      <c r="A313" t="s">
        <v>299</v>
      </c>
      <c r="B313" t="s">
        <v>316</v>
      </c>
      <c r="C313" t="s">
        <v>301</v>
      </c>
      <c r="D313" t="s">
        <v>302</v>
      </c>
      <c r="E313" t="s">
        <v>303</v>
      </c>
      <c r="F313" t="s">
        <v>304</v>
      </c>
      <c r="G313" t="s">
        <v>305</v>
      </c>
      <c r="H313" t="s">
        <v>3193</v>
      </c>
      <c r="I313" t="s">
        <v>306</v>
      </c>
      <c r="J313" t="s">
        <v>14</v>
      </c>
      <c r="K313" t="s">
        <v>307</v>
      </c>
      <c r="L313" t="s">
        <v>308</v>
      </c>
      <c r="M313" t="s">
        <v>309</v>
      </c>
    </row>
    <row r="314" spans="1:13" x14ac:dyDescent="0.25">
      <c r="A314" t="s">
        <v>299</v>
      </c>
      <c r="B314" t="s">
        <v>317</v>
      </c>
      <c r="C314" t="s">
        <v>301</v>
      </c>
      <c r="D314" t="s">
        <v>302</v>
      </c>
      <c r="E314" t="s">
        <v>303</v>
      </c>
      <c r="F314" t="s">
        <v>304</v>
      </c>
      <c r="G314" t="s">
        <v>305</v>
      </c>
      <c r="H314" t="s">
        <v>3193</v>
      </c>
      <c r="I314" t="s">
        <v>306</v>
      </c>
      <c r="J314" t="s">
        <v>14</v>
      </c>
      <c r="K314" t="s">
        <v>307</v>
      </c>
      <c r="L314" t="s">
        <v>308</v>
      </c>
      <c r="M314" t="s">
        <v>309</v>
      </c>
    </row>
    <row r="315" spans="1:13" x14ac:dyDescent="0.25">
      <c r="A315" t="s">
        <v>299</v>
      </c>
      <c r="B315" t="s">
        <v>318</v>
      </c>
      <c r="C315" t="s">
        <v>301</v>
      </c>
      <c r="D315" t="s">
        <v>302</v>
      </c>
      <c r="E315" t="s">
        <v>303</v>
      </c>
      <c r="F315" t="s">
        <v>304</v>
      </c>
      <c r="G315" t="s">
        <v>305</v>
      </c>
      <c r="H315" t="s">
        <v>3192</v>
      </c>
      <c r="I315" t="s">
        <v>306</v>
      </c>
      <c r="J315" t="s">
        <v>14</v>
      </c>
      <c r="K315" t="s">
        <v>307</v>
      </c>
      <c r="L315" t="s">
        <v>308</v>
      </c>
      <c r="M315" t="s">
        <v>309</v>
      </c>
    </row>
    <row r="316" spans="1:13" x14ac:dyDescent="0.25">
      <c r="A316" t="s">
        <v>299</v>
      </c>
      <c r="B316" t="s">
        <v>319</v>
      </c>
      <c r="C316" t="s">
        <v>301</v>
      </c>
      <c r="D316" t="s">
        <v>302</v>
      </c>
      <c r="E316" t="s">
        <v>303</v>
      </c>
      <c r="F316" t="s">
        <v>304</v>
      </c>
      <c r="G316" t="s">
        <v>305</v>
      </c>
      <c r="H316" t="s">
        <v>3192</v>
      </c>
      <c r="I316" t="s">
        <v>306</v>
      </c>
      <c r="J316" t="s">
        <v>14</v>
      </c>
      <c r="K316" t="s">
        <v>307</v>
      </c>
      <c r="L316" t="s">
        <v>308</v>
      </c>
      <c r="M316" t="s">
        <v>309</v>
      </c>
    </row>
    <row r="317" spans="1:13" x14ac:dyDescent="0.25">
      <c r="A317" t="s">
        <v>299</v>
      </c>
      <c r="B317" t="s">
        <v>320</v>
      </c>
      <c r="C317" t="s">
        <v>301</v>
      </c>
      <c r="D317" t="s">
        <v>302</v>
      </c>
      <c r="E317" t="s">
        <v>303</v>
      </c>
      <c r="F317" t="s">
        <v>304</v>
      </c>
      <c r="G317" t="s">
        <v>305</v>
      </c>
      <c r="H317" t="s">
        <v>3192</v>
      </c>
      <c r="I317" t="s">
        <v>306</v>
      </c>
      <c r="J317" t="s">
        <v>14</v>
      </c>
      <c r="K317" t="s">
        <v>307</v>
      </c>
      <c r="L317" t="s">
        <v>308</v>
      </c>
      <c r="M317" t="s">
        <v>309</v>
      </c>
    </row>
    <row r="318" spans="1:13" x14ac:dyDescent="0.25">
      <c r="A318" t="s">
        <v>299</v>
      </c>
      <c r="B318" t="s">
        <v>321</v>
      </c>
      <c r="C318" t="s">
        <v>301</v>
      </c>
      <c r="D318" t="s">
        <v>302</v>
      </c>
      <c r="E318" t="s">
        <v>303</v>
      </c>
      <c r="F318" t="s">
        <v>304</v>
      </c>
      <c r="G318" t="s">
        <v>305</v>
      </c>
      <c r="H318" t="s">
        <v>3193</v>
      </c>
      <c r="I318" t="s">
        <v>306</v>
      </c>
      <c r="J318" t="s">
        <v>14</v>
      </c>
      <c r="K318" t="s">
        <v>307</v>
      </c>
      <c r="L318" t="s">
        <v>308</v>
      </c>
      <c r="M318" t="s">
        <v>309</v>
      </c>
    </row>
    <row r="319" spans="1:13" x14ac:dyDescent="0.25">
      <c r="A319" t="s">
        <v>299</v>
      </c>
      <c r="B319" t="s">
        <v>322</v>
      </c>
      <c r="C319" t="s">
        <v>301</v>
      </c>
      <c r="D319" t="s">
        <v>302</v>
      </c>
      <c r="E319" t="s">
        <v>303</v>
      </c>
      <c r="F319" t="s">
        <v>304</v>
      </c>
      <c r="G319" t="s">
        <v>305</v>
      </c>
      <c r="H319" t="s">
        <v>3193</v>
      </c>
      <c r="I319" t="s">
        <v>306</v>
      </c>
      <c r="J319" t="s">
        <v>14</v>
      </c>
      <c r="K319" t="s">
        <v>307</v>
      </c>
      <c r="L319" t="s">
        <v>308</v>
      </c>
      <c r="M319" t="s">
        <v>309</v>
      </c>
    </row>
    <row r="320" spans="1:13" x14ac:dyDescent="0.25">
      <c r="A320" t="s">
        <v>299</v>
      </c>
      <c r="B320" t="s">
        <v>323</v>
      </c>
      <c r="C320" t="s">
        <v>301</v>
      </c>
      <c r="D320" t="s">
        <v>302</v>
      </c>
      <c r="E320" t="s">
        <v>303</v>
      </c>
      <c r="F320" t="s">
        <v>304</v>
      </c>
      <c r="G320" t="s">
        <v>305</v>
      </c>
      <c r="H320" t="s">
        <v>3193</v>
      </c>
      <c r="I320" t="s">
        <v>306</v>
      </c>
      <c r="J320" t="s">
        <v>14</v>
      </c>
      <c r="K320" t="s">
        <v>307</v>
      </c>
      <c r="L320" t="s">
        <v>308</v>
      </c>
      <c r="M320" t="s">
        <v>309</v>
      </c>
    </row>
    <row r="321" spans="1:13" x14ac:dyDescent="0.25">
      <c r="A321" t="s">
        <v>299</v>
      </c>
      <c r="B321" t="s">
        <v>324</v>
      </c>
      <c r="C321" t="s">
        <v>301</v>
      </c>
      <c r="D321" t="s">
        <v>302</v>
      </c>
      <c r="E321" t="s">
        <v>303</v>
      </c>
      <c r="F321" t="s">
        <v>304</v>
      </c>
      <c r="G321" t="s">
        <v>305</v>
      </c>
      <c r="H321" t="s">
        <v>3192</v>
      </c>
      <c r="I321" t="s">
        <v>306</v>
      </c>
      <c r="J321" t="s">
        <v>14</v>
      </c>
      <c r="K321" t="s">
        <v>307</v>
      </c>
      <c r="L321" t="s">
        <v>308</v>
      </c>
      <c r="M321" t="s">
        <v>309</v>
      </c>
    </row>
    <row r="322" spans="1:13" x14ac:dyDescent="0.25">
      <c r="A322" t="s">
        <v>299</v>
      </c>
      <c r="B322" t="s">
        <v>325</v>
      </c>
      <c r="C322" t="s">
        <v>301</v>
      </c>
      <c r="D322" t="s">
        <v>302</v>
      </c>
      <c r="E322" t="s">
        <v>303</v>
      </c>
      <c r="F322" t="s">
        <v>304</v>
      </c>
      <c r="G322" t="s">
        <v>305</v>
      </c>
      <c r="H322" t="s">
        <v>3192</v>
      </c>
      <c r="I322" t="s">
        <v>306</v>
      </c>
      <c r="J322" t="s">
        <v>14</v>
      </c>
      <c r="K322" t="s">
        <v>307</v>
      </c>
      <c r="L322" t="s">
        <v>308</v>
      </c>
      <c r="M322" t="s">
        <v>309</v>
      </c>
    </row>
    <row r="323" spans="1:13" x14ac:dyDescent="0.25">
      <c r="A323" t="s">
        <v>299</v>
      </c>
      <c r="B323" t="s">
        <v>326</v>
      </c>
      <c r="C323" t="s">
        <v>301</v>
      </c>
      <c r="D323" t="s">
        <v>302</v>
      </c>
      <c r="E323" t="s">
        <v>303</v>
      </c>
      <c r="F323" t="s">
        <v>304</v>
      </c>
      <c r="G323" t="s">
        <v>305</v>
      </c>
      <c r="H323" t="s">
        <v>3192</v>
      </c>
      <c r="I323" t="s">
        <v>306</v>
      </c>
      <c r="J323" t="s">
        <v>14</v>
      </c>
      <c r="K323" t="s">
        <v>307</v>
      </c>
      <c r="L323" t="s">
        <v>308</v>
      </c>
      <c r="M323" t="s">
        <v>309</v>
      </c>
    </row>
    <row r="324" spans="1:13" x14ac:dyDescent="0.25">
      <c r="A324" t="s">
        <v>299</v>
      </c>
      <c r="B324" t="s">
        <v>327</v>
      </c>
      <c r="C324" t="s">
        <v>301</v>
      </c>
      <c r="D324" t="s">
        <v>302</v>
      </c>
      <c r="E324" t="s">
        <v>303</v>
      </c>
      <c r="F324" t="s">
        <v>304</v>
      </c>
      <c r="G324" t="s">
        <v>305</v>
      </c>
      <c r="H324" t="s">
        <v>3193</v>
      </c>
      <c r="I324" t="s">
        <v>306</v>
      </c>
      <c r="J324" t="s">
        <v>14</v>
      </c>
      <c r="K324" t="s">
        <v>307</v>
      </c>
      <c r="L324" t="s">
        <v>308</v>
      </c>
      <c r="M324" t="s">
        <v>309</v>
      </c>
    </row>
    <row r="325" spans="1:13" x14ac:dyDescent="0.25">
      <c r="A325" t="s">
        <v>299</v>
      </c>
      <c r="B325" t="s">
        <v>328</v>
      </c>
      <c r="C325" t="s">
        <v>301</v>
      </c>
      <c r="D325" t="s">
        <v>302</v>
      </c>
      <c r="E325" t="s">
        <v>303</v>
      </c>
      <c r="F325" t="s">
        <v>304</v>
      </c>
      <c r="G325" t="s">
        <v>305</v>
      </c>
      <c r="H325" t="s">
        <v>3193</v>
      </c>
      <c r="I325" t="s">
        <v>306</v>
      </c>
      <c r="J325" t="s">
        <v>14</v>
      </c>
      <c r="K325" t="s">
        <v>307</v>
      </c>
      <c r="L325" t="s">
        <v>308</v>
      </c>
      <c r="M325" t="s">
        <v>309</v>
      </c>
    </row>
    <row r="326" spans="1:13" x14ac:dyDescent="0.25">
      <c r="A326" t="s">
        <v>299</v>
      </c>
      <c r="B326" t="s">
        <v>329</v>
      </c>
      <c r="C326" t="s">
        <v>301</v>
      </c>
      <c r="D326" t="s">
        <v>302</v>
      </c>
      <c r="E326" t="s">
        <v>303</v>
      </c>
      <c r="F326" t="s">
        <v>304</v>
      </c>
      <c r="G326" t="s">
        <v>305</v>
      </c>
      <c r="H326" t="s">
        <v>3193</v>
      </c>
      <c r="I326" t="s">
        <v>306</v>
      </c>
      <c r="J326" t="s">
        <v>14</v>
      </c>
      <c r="K326" t="s">
        <v>307</v>
      </c>
      <c r="L326" t="s">
        <v>308</v>
      </c>
      <c r="M326" t="s">
        <v>309</v>
      </c>
    </row>
    <row r="327" spans="1:13" x14ac:dyDescent="0.25">
      <c r="A327" t="s">
        <v>299</v>
      </c>
      <c r="B327" t="s">
        <v>330</v>
      </c>
      <c r="C327" t="s">
        <v>301</v>
      </c>
      <c r="D327" t="s">
        <v>302</v>
      </c>
      <c r="E327" t="s">
        <v>303</v>
      </c>
      <c r="F327" t="s">
        <v>304</v>
      </c>
      <c r="G327" t="s">
        <v>305</v>
      </c>
      <c r="H327" t="s">
        <v>3193</v>
      </c>
      <c r="I327" t="s">
        <v>306</v>
      </c>
      <c r="J327" t="s">
        <v>14</v>
      </c>
      <c r="K327" t="s">
        <v>307</v>
      </c>
      <c r="L327" t="s">
        <v>308</v>
      </c>
      <c r="M327" t="s">
        <v>309</v>
      </c>
    </row>
    <row r="328" spans="1:13" x14ac:dyDescent="0.25">
      <c r="A328" t="s">
        <v>299</v>
      </c>
      <c r="B328" t="s">
        <v>331</v>
      </c>
      <c r="C328" t="s">
        <v>301</v>
      </c>
      <c r="D328" t="s">
        <v>302</v>
      </c>
      <c r="E328" t="s">
        <v>303</v>
      </c>
      <c r="F328" t="s">
        <v>304</v>
      </c>
      <c r="G328" t="s">
        <v>305</v>
      </c>
      <c r="H328" t="s">
        <v>3194</v>
      </c>
      <c r="I328" t="s">
        <v>306</v>
      </c>
      <c r="J328" t="s">
        <v>14</v>
      </c>
      <c r="K328" t="s">
        <v>307</v>
      </c>
      <c r="L328" t="s">
        <v>308</v>
      </c>
      <c r="M328" t="s">
        <v>309</v>
      </c>
    </row>
    <row r="329" spans="1:13" x14ac:dyDescent="0.25">
      <c r="A329" t="s">
        <v>299</v>
      </c>
      <c r="B329" t="s">
        <v>332</v>
      </c>
      <c r="C329" t="s">
        <v>301</v>
      </c>
      <c r="D329" t="s">
        <v>302</v>
      </c>
      <c r="E329" t="s">
        <v>303</v>
      </c>
      <c r="F329" t="s">
        <v>304</v>
      </c>
      <c r="G329" t="s">
        <v>305</v>
      </c>
      <c r="H329" t="s">
        <v>3192</v>
      </c>
      <c r="I329" t="s">
        <v>306</v>
      </c>
      <c r="J329" t="s">
        <v>14</v>
      </c>
      <c r="K329" t="s">
        <v>307</v>
      </c>
      <c r="L329" t="s">
        <v>308</v>
      </c>
      <c r="M329" t="s">
        <v>309</v>
      </c>
    </row>
    <row r="330" spans="1:13" x14ac:dyDescent="0.25">
      <c r="A330" t="s">
        <v>299</v>
      </c>
      <c r="B330" t="s">
        <v>333</v>
      </c>
      <c r="C330" t="s">
        <v>301</v>
      </c>
      <c r="D330" t="s">
        <v>302</v>
      </c>
      <c r="E330" t="s">
        <v>303</v>
      </c>
      <c r="F330" t="s">
        <v>304</v>
      </c>
      <c r="G330" t="s">
        <v>305</v>
      </c>
      <c r="H330" t="s">
        <v>3192</v>
      </c>
      <c r="I330" t="s">
        <v>306</v>
      </c>
      <c r="J330" t="s">
        <v>14</v>
      </c>
      <c r="K330" t="s">
        <v>307</v>
      </c>
      <c r="L330" t="s">
        <v>308</v>
      </c>
      <c r="M330" t="s">
        <v>309</v>
      </c>
    </row>
    <row r="331" spans="1:13" x14ac:dyDescent="0.25">
      <c r="A331" t="s">
        <v>299</v>
      </c>
      <c r="B331" t="s">
        <v>334</v>
      </c>
      <c r="C331" t="s">
        <v>301</v>
      </c>
      <c r="D331" t="s">
        <v>302</v>
      </c>
      <c r="E331" t="s">
        <v>303</v>
      </c>
      <c r="F331" t="s">
        <v>304</v>
      </c>
      <c r="G331" t="s">
        <v>305</v>
      </c>
      <c r="H331" t="s">
        <v>3192</v>
      </c>
      <c r="I331" t="s">
        <v>306</v>
      </c>
      <c r="J331" t="s">
        <v>14</v>
      </c>
      <c r="K331" t="s">
        <v>307</v>
      </c>
      <c r="L331" t="s">
        <v>308</v>
      </c>
      <c r="M331" t="s">
        <v>309</v>
      </c>
    </row>
    <row r="332" spans="1:13" x14ac:dyDescent="0.25">
      <c r="A332" t="s">
        <v>299</v>
      </c>
      <c r="B332" t="s">
        <v>335</v>
      </c>
      <c r="C332" t="s">
        <v>301</v>
      </c>
      <c r="D332" t="s">
        <v>302</v>
      </c>
      <c r="E332" t="s">
        <v>303</v>
      </c>
      <c r="F332" t="s">
        <v>304</v>
      </c>
      <c r="G332" t="s">
        <v>305</v>
      </c>
      <c r="H332" t="s">
        <v>3193</v>
      </c>
      <c r="I332" t="s">
        <v>306</v>
      </c>
      <c r="J332" t="s">
        <v>14</v>
      </c>
      <c r="K332" t="s">
        <v>307</v>
      </c>
      <c r="L332" t="s">
        <v>308</v>
      </c>
      <c r="M332" t="s">
        <v>309</v>
      </c>
    </row>
    <row r="333" spans="1:13" x14ac:dyDescent="0.25">
      <c r="A333" t="s">
        <v>299</v>
      </c>
      <c r="B333" t="s">
        <v>336</v>
      </c>
      <c r="C333" t="s">
        <v>301</v>
      </c>
      <c r="D333" t="s">
        <v>302</v>
      </c>
      <c r="E333" t="s">
        <v>303</v>
      </c>
      <c r="F333" t="s">
        <v>304</v>
      </c>
      <c r="G333" t="s">
        <v>305</v>
      </c>
      <c r="H333" t="s">
        <v>3193</v>
      </c>
      <c r="I333" t="s">
        <v>306</v>
      </c>
      <c r="J333" t="s">
        <v>14</v>
      </c>
      <c r="K333" t="s">
        <v>307</v>
      </c>
      <c r="L333" t="s">
        <v>308</v>
      </c>
      <c r="M333" t="s">
        <v>309</v>
      </c>
    </row>
    <row r="334" spans="1:13" x14ac:dyDescent="0.25">
      <c r="A334" t="s">
        <v>299</v>
      </c>
      <c r="B334" t="s">
        <v>337</v>
      </c>
      <c r="C334" t="s">
        <v>301</v>
      </c>
      <c r="D334" t="s">
        <v>302</v>
      </c>
      <c r="E334" t="s">
        <v>303</v>
      </c>
      <c r="F334" t="s">
        <v>304</v>
      </c>
      <c r="G334" t="s">
        <v>305</v>
      </c>
      <c r="H334" t="s">
        <v>3193</v>
      </c>
      <c r="I334" t="s">
        <v>306</v>
      </c>
      <c r="J334" t="s">
        <v>14</v>
      </c>
      <c r="K334" t="s">
        <v>307</v>
      </c>
      <c r="L334" t="s">
        <v>308</v>
      </c>
      <c r="M334" t="s">
        <v>309</v>
      </c>
    </row>
    <row r="335" spans="1:13" x14ac:dyDescent="0.25">
      <c r="A335" t="s">
        <v>299</v>
      </c>
      <c r="B335" t="s">
        <v>338</v>
      </c>
      <c r="C335" t="s">
        <v>301</v>
      </c>
      <c r="D335" t="s">
        <v>302</v>
      </c>
      <c r="E335" t="s">
        <v>303</v>
      </c>
      <c r="F335" t="s">
        <v>304</v>
      </c>
      <c r="G335" t="s">
        <v>305</v>
      </c>
      <c r="H335" t="s">
        <v>3194</v>
      </c>
      <c r="I335" t="s">
        <v>306</v>
      </c>
      <c r="J335" t="s">
        <v>14</v>
      </c>
      <c r="K335" t="s">
        <v>307</v>
      </c>
      <c r="L335" t="s">
        <v>308</v>
      </c>
      <c r="M335" t="s">
        <v>309</v>
      </c>
    </row>
    <row r="336" spans="1:13" x14ac:dyDescent="0.25">
      <c r="A336" t="s">
        <v>299</v>
      </c>
      <c r="B336" t="s">
        <v>339</v>
      </c>
      <c r="C336" t="s">
        <v>301</v>
      </c>
      <c r="D336" t="s">
        <v>302</v>
      </c>
      <c r="E336" t="s">
        <v>303</v>
      </c>
      <c r="F336" t="s">
        <v>304</v>
      </c>
      <c r="G336" t="s">
        <v>305</v>
      </c>
      <c r="H336" t="s">
        <v>3192</v>
      </c>
      <c r="I336" t="s">
        <v>306</v>
      </c>
      <c r="J336" t="s">
        <v>14</v>
      </c>
      <c r="K336" t="s">
        <v>307</v>
      </c>
      <c r="L336" t="s">
        <v>308</v>
      </c>
      <c r="M336" t="s">
        <v>309</v>
      </c>
    </row>
    <row r="337" spans="1:13" x14ac:dyDescent="0.25">
      <c r="A337" t="s">
        <v>299</v>
      </c>
      <c r="B337" t="s">
        <v>340</v>
      </c>
      <c r="C337" t="s">
        <v>301</v>
      </c>
      <c r="D337" t="s">
        <v>302</v>
      </c>
      <c r="E337" t="s">
        <v>303</v>
      </c>
      <c r="F337" t="s">
        <v>304</v>
      </c>
      <c r="G337" t="s">
        <v>305</v>
      </c>
      <c r="H337" t="s">
        <v>3192</v>
      </c>
      <c r="I337" t="s">
        <v>306</v>
      </c>
      <c r="J337" t="s">
        <v>14</v>
      </c>
      <c r="K337" t="s">
        <v>307</v>
      </c>
      <c r="L337" t="s">
        <v>308</v>
      </c>
      <c r="M337" t="s">
        <v>309</v>
      </c>
    </row>
    <row r="338" spans="1:13" x14ac:dyDescent="0.25">
      <c r="A338" t="s">
        <v>299</v>
      </c>
      <c r="B338" t="s">
        <v>341</v>
      </c>
      <c r="C338" t="s">
        <v>301</v>
      </c>
      <c r="D338" t="s">
        <v>302</v>
      </c>
      <c r="E338" t="s">
        <v>303</v>
      </c>
      <c r="F338" t="s">
        <v>304</v>
      </c>
      <c r="G338" t="s">
        <v>305</v>
      </c>
      <c r="H338" t="s">
        <v>3192</v>
      </c>
      <c r="I338" t="s">
        <v>306</v>
      </c>
      <c r="J338" t="s">
        <v>14</v>
      </c>
      <c r="K338" t="s">
        <v>307</v>
      </c>
      <c r="L338" t="s">
        <v>308</v>
      </c>
      <c r="M338" t="s">
        <v>309</v>
      </c>
    </row>
    <row r="339" spans="1:13" x14ac:dyDescent="0.25">
      <c r="A339" t="s">
        <v>299</v>
      </c>
      <c r="B339" t="s">
        <v>342</v>
      </c>
      <c r="C339" t="s">
        <v>301</v>
      </c>
      <c r="D339" t="s">
        <v>302</v>
      </c>
      <c r="E339" t="s">
        <v>303</v>
      </c>
      <c r="F339" t="s">
        <v>304</v>
      </c>
      <c r="G339" t="s">
        <v>305</v>
      </c>
      <c r="H339" t="s">
        <v>3192</v>
      </c>
      <c r="I339" t="s">
        <v>306</v>
      </c>
      <c r="J339" t="s">
        <v>14</v>
      </c>
      <c r="K339" t="s">
        <v>307</v>
      </c>
      <c r="L339" t="s">
        <v>308</v>
      </c>
      <c r="M339" t="s">
        <v>309</v>
      </c>
    </row>
    <row r="340" spans="1:13" x14ac:dyDescent="0.25">
      <c r="A340" t="s">
        <v>299</v>
      </c>
      <c r="B340" t="s">
        <v>343</v>
      </c>
      <c r="C340" t="s">
        <v>301</v>
      </c>
      <c r="D340" t="s">
        <v>302</v>
      </c>
      <c r="E340" t="s">
        <v>303</v>
      </c>
      <c r="F340" t="s">
        <v>304</v>
      </c>
      <c r="G340" t="s">
        <v>305</v>
      </c>
      <c r="H340" t="s">
        <v>3193</v>
      </c>
      <c r="I340" t="s">
        <v>306</v>
      </c>
      <c r="J340" t="s">
        <v>14</v>
      </c>
      <c r="K340" t="s">
        <v>307</v>
      </c>
      <c r="L340" t="s">
        <v>308</v>
      </c>
      <c r="M340" t="s">
        <v>309</v>
      </c>
    </row>
    <row r="341" spans="1:13" x14ac:dyDescent="0.25">
      <c r="A341" t="s">
        <v>299</v>
      </c>
      <c r="B341" t="s">
        <v>344</v>
      </c>
      <c r="C341" t="s">
        <v>301</v>
      </c>
      <c r="D341" t="s">
        <v>302</v>
      </c>
      <c r="E341" t="s">
        <v>303</v>
      </c>
      <c r="F341" t="s">
        <v>304</v>
      </c>
      <c r="G341" t="s">
        <v>305</v>
      </c>
      <c r="H341" t="s">
        <v>3193</v>
      </c>
      <c r="I341" t="s">
        <v>306</v>
      </c>
      <c r="J341" t="s">
        <v>14</v>
      </c>
      <c r="K341" t="s">
        <v>307</v>
      </c>
      <c r="L341" t="s">
        <v>308</v>
      </c>
      <c r="M341" t="s">
        <v>309</v>
      </c>
    </row>
    <row r="342" spans="1:13" x14ac:dyDescent="0.25">
      <c r="A342" t="s">
        <v>299</v>
      </c>
      <c r="B342" t="s">
        <v>345</v>
      </c>
      <c r="C342" t="s">
        <v>301</v>
      </c>
      <c r="D342" t="s">
        <v>302</v>
      </c>
      <c r="E342" t="s">
        <v>303</v>
      </c>
      <c r="F342" t="s">
        <v>304</v>
      </c>
      <c r="G342" t="s">
        <v>305</v>
      </c>
      <c r="H342" t="s">
        <v>3193</v>
      </c>
      <c r="I342" t="s">
        <v>306</v>
      </c>
      <c r="J342" t="s">
        <v>14</v>
      </c>
      <c r="K342" t="s">
        <v>307</v>
      </c>
      <c r="L342" t="s">
        <v>308</v>
      </c>
      <c r="M342" t="s">
        <v>309</v>
      </c>
    </row>
    <row r="343" spans="1:13" x14ac:dyDescent="0.25">
      <c r="A343" t="s">
        <v>299</v>
      </c>
      <c r="B343" t="s">
        <v>346</v>
      </c>
      <c r="C343" t="s">
        <v>301</v>
      </c>
      <c r="D343" t="s">
        <v>302</v>
      </c>
      <c r="E343" t="s">
        <v>303</v>
      </c>
      <c r="F343" t="s">
        <v>304</v>
      </c>
      <c r="G343" t="s">
        <v>305</v>
      </c>
      <c r="H343" t="s">
        <v>3194</v>
      </c>
      <c r="I343" t="s">
        <v>306</v>
      </c>
      <c r="J343" t="s">
        <v>14</v>
      </c>
      <c r="K343" t="s">
        <v>307</v>
      </c>
      <c r="L343" t="s">
        <v>308</v>
      </c>
      <c r="M343" t="s">
        <v>309</v>
      </c>
    </row>
    <row r="344" spans="1:13" x14ac:dyDescent="0.25">
      <c r="A344" t="s">
        <v>299</v>
      </c>
      <c r="B344" t="s">
        <v>347</v>
      </c>
      <c r="C344" t="s">
        <v>301</v>
      </c>
      <c r="D344" t="s">
        <v>302</v>
      </c>
      <c r="E344" t="s">
        <v>303</v>
      </c>
      <c r="F344" t="s">
        <v>304</v>
      </c>
      <c r="G344" t="s">
        <v>305</v>
      </c>
      <c r="H344" t="s">
        <v>3194</v>
      </c>
      <c r="I344" t="s">
        <v>306</v>
      </c>
      <c r="J344" t="s">
        <v>14</v>
      </c>
      <c r="K344" t="s">
        <v>307</v>
      </c>
      <c r="L344" t="s">
        <v>308</v>
      </c>
      <c r="M344" t="s">
        <v>309</v>
      </c>
    </row>
    <row r="345" spans="1:13" x14ac:dyDescent="0.25">
      <c r="A345" t="s">
        <v>299</v>
      </c>
      <c r="B345" t="s">
        <v>348</v>
      </c>
      <c r="C345" t="s">
        <v>301</v>
      </c>
      <c r="D345" t="s">
        <v>302</v>
      </c>
      <c r="E345" t="s">
        <v>303</v>
      </c>
      <c r="F345" t="s">
        <v>304</v>
      </c>
      <c r="G345" t="s">
        <v>305</v>
      </c>
      <c r="H345" t="s">
        <v>3192</v>
      </c>
      <c r="I345" t="s">
        <v>306</v>
      </c>
      <c r="J345" t="s">
        <v>14</v>
      </c>
      <c r="K345" t="s">
        <v>307</v>
      </c>
      <c r="L345" t="s">
        <v>308</v>
      </c>
      <c r="M345" t="s">
        <v>309</v>
      </c>
    </row>
    <row r="346" spans="1:13" x14ac:dyDescent="0.25">
      <c r="A346" t="s">
        <v>299</v>
      </c>
      <c r="B346" t="s">
        <v>349</v>
      </c>
      <c r="C346" t="s">
        <v>301</v>
      </c>
      <c r="D346" t="s">
        <v>302</v>
      </c>
      <c r="E346" t="s">
        <v>303</v>
      </c>
      <c r="F346" t="s">
        <v>304</v>
      </c>
      <c r="G346" t="s">
        <v>305</v>
      </c>
      <c r="H346" t="s">
        <v>3194</v>
      </c>
      <c r="I346" t="s">
        <v>306</v>
      </c>
      <c r="J346" t="s">
        <v>14</v>
      </c>
      <c r="K346" t="s">
        <v>307</v>
      </c>
      <c r="L346" t="s">
        <v>308</v>
      </c>
      <c r="M346" t="s">
        <v>309</v>
      </c>
    </row>
    <row r="347" spans="1:13" x14ac:dyDescent="0.25">
      <c r="A347" t="s">
        <v>299</v>
      </c>
      <c r="B347" t="s">
        <v>350</v>
      </c>
      <c r="C347" t="s">
        <v>301</v>
      </c>
      <c r="D347" t="s">
        <v>302</v>
      </c>
      <c r="E347" t="s">
        <v>303</v>
      </c>
      <c r="F347" t="s">
        <v>304</v>
      </c>
      <c r="G347" t="s">
        <v>305</v>
      </c>
      <c r="H347" t="s">
        <v>3192</v>
      </c>
      <c r="I347" t="s">
        <v>306</v>
      </c>
      <c r="J347" t="s">
        <v>14</v>
      </c>
      <c r="K347" t="s">
        <v>307</v>
      </c>
      <c r="L347" t="s">
        <v>308</v>
      </c>
      <c r="M347" t="s">
        <v>309</v>
      </c>
    </row>
    <row r="348" spans="1:13" x14ac:dyDescent="0.25">
      <c r="A348" t="s">
        <v>299</v>
      </c>
      <c r="B348" t="s">
        <v>351</v>
      </c>
      <c r="C348" t="s">
        <v>301</v>
      </c>
      <c r="D348" t="s">
        <v>302</v>
      </c>
      <c r="E348" t="s">
        <v>303</v>
      </c>
      <c r="F348" t="s">
        <v>304</v>
      </c>
      <c r="G348" t="s">
        <v>305</v>
      </c>
      <c r="H348" t="s">
        <v>3192</v>
      </c>
      <c r="I348" t="s">
        <v>306</v>
      </c>
      <c r="J348" t="s">
        <v>14</v>
      </c>
      <c r="K348" t="s">
        <v>307</v>
      </c>
      <c r="L348" t="s">
        <v>308</v>
      </c>
      <c r="M348" t="s">
        <v>309</v>
      </c>
    </row>
    <row r="349" spans="1:13" x14ac:dyDescent="0.25">
      <c r="A349" t="s">
        <v>299</v>
      </c>
      <c r="B349" t="s">
        <v>352</v>
      </c>
      <c r="C349" t="s">
        <v>301</v>
      </c>
      <c r="D349" t="s">
        <v>302</v>
      </c>
      <c r="E349" t="s">
        <v>303</v>
      </c>
      <c r="F349" t="s">
        <v>304</v>
      </c>
      <c r="G349" t="s">
        <v>305</v>
      </c>
      <c r="H349" t="s">
        <v>3192</v>
      </c>
      <c r="I349" t="s">
        <v>306</v>
      </c>
      <c r="J349" t="s">
        <v>14</v>
      </c>
      <c r="K349" t="s">
        <v>307</v>
      </c>
      <c r="L349" t="s">
        <v>308</v>
      </c>
      <c r="M349" t="s">
        <v>309</v>
      </c>
    </row>
    <row r="350" spans="1:13" x14ac:dyDescent="0.25">
      <c r="A350" t="s">
        <v>299</v>
      </c>
      <c r="B350" t="s">
        <v>353</v>
      </c>
      <c r="C350" t="s">
        <v>301</v>
      </c>
      <c r="D350" t="s">
        <v>302</v>
      </c>
      <c r="E350" t="s">
        <v>303</v>
      </c>
      <c r="F350" t="s">
        <v>304</v>
      </c>
      <c r="G350" t="s">
        <v>305</v>
      </c>
      <c r="H350" t="s">
        <v>3192</v>
      </c>
      <c r="I350" t="s">
        <v>306</v>
      </c>
      <c r="J350" t="s">
        <v>14</v>
      </c>
      <c r="K350" t="s">
        <v>307</v>
      </c>
      <c r="L350" t="s">
        <v>308</v>
      </c>
      <c r="M350" t="s">
        <v>309</v>
      </c>
    </row>
    <row r="351" spans="1:13" x14ac:dyDescent="0.25">
      <c r="A351" t="s">
        <v>354</v>
      </c>
      <c r="B351" t="s">
        <v>416</v>
      </c>
      <c r="C351" t="s">
        <v>356</v>
      </c>
      <c r="D351" t="s">
        <v>357</v>
      </c>
      <c r="E351" t="s">
        <v>358</v>
      </c>
      <c r="F351" t="s">
        <v>359</v>
      </c>
      <c r="G351" t="s">
        <v>360</v>
      </c>
      <c r="H351" t="s">
        <v>3192</v>
      </c>
      <c r="I351" t="s">
        <v>44</v>
      </c>
      <c r="J351" t="s">
        <v>14</v>
      </c>
      <c r="K351" t="s">
        <v>361</v>
      </c>
      <c r="L351" t="s">
        <v>362</v>
      </c>
      <c r="M351" t="s">
        <v>363</v>
      </c>
    </row>
    <row r="352" spans="1:13" x14ac:dyDescent="0.25">
      <c r="A352" t="s">
        <v>354</v>
      </c>
      <c r="B352" t="s">
        <v>415</v>
      </c>
      <c r="C352" t="s">
        <v>356</v>
      </c>
      <c r="D352" t="s">
        <v>357</v>
      </c>
      <c r="E352" t="s">
        <v>358</v>
      </c>
      <c r="F352" t="s">
        <v>359</v>
      </c>
      <c r="G352" t="s">
        <v>360</v>
      </c>
      <c r="H352" t="s">
        <v>3192</v>
      </c>
      <c r="I352" t="s">
        <v>44</v>
      </c>
      <c r="J352" t="s">
        <v>14</v>
      </c>
      <c r="K352" t="s">
        <v>361</v>
      </c>
      <c r="L352" t="s">
        <v>362</v>
      </c>
      <c r="M352" t="s">
        <v>363</v>
      </c>
    </row>
    <row r="353" spans="1:13" x14ac:dyDescent="0.25">
      <c r="A353" t="s">
        <v>354</v>
      </c>
      <c r="B353" t="s">
        <v>414</v>
      </c>
      <c r="C353" t="s">
        <v>356</v>
      </c>
      <c r="D353" t="s">
        <v>357</v>
      </c>
      <c r="E353" t="s">
        <v>358</v>
      </c>
      <c r="F353" t="s">
        <v>359</v>
      </c>
      <c r="G353" t="s">
        <v>360</v>
      </c>
      <c r="H353" t="s">
        <v>3192</v>
      </c>
      <c r="I353" t="s">
        <v>44</v>
      </c>
      <c r="J353" t="s">
        <v>14</v>
      </c>
      <c r="K353" t="s">
        <v>361</v>
      </c>
      <c r="L353" t="s">
        <v>362</v>
      </c>
      <c r="M353" t="s">
        <v>363</v>
      </c>
    </row>
    <row r="354" spans="1:13" x14ac:dyDescent="0.25">
      <c r="A354" t="s">
        <v>354</v>
      </c>
      <c r="B354" t="s">
        <v>413</v>
      </c>
      <c r="C354" t="s">
        <v>356</v>
      </c>
      <c r="D354" t="s">
        <v>357</v>
      </c>
      <c r="E354" t="s">
        <v>358</v>
      </c>
      <c r="F354" t="s">
        <v>359</v>
      </c>
      <c r="G354" t="s">
        <v>360</v>
      </c>
      <c r="H354" t="s">
        <v>3192</v>
      </c>
      <c r="I354" t="s">
        <v>44</v>
      </c>
      <c r="J354" t="s">
        <v>14</v>
      </c>
      <c r="K354" t="s">
        <v>361</v>
      </c>
      <c r="L354" t="s">
        <v>362</v>
      </c>
      <c r="M354" t="s">
        <v>363</v>
      </c>
    </row>
    <row r="355" spans="1:13" x14ac:dyDescent="0.25">
      <c r="A355" t="s">
        <v>354</v>
      </c>
      <c r="B355" t="s">
        <v>412</v>
      </c>
      <c r="C355" t="s">
        <v>356</v>
      </c>
      <c r="D355" t="s">
        <v>357</v>
      </c>
      <c r="E355" t="s">
        <v>358</v>
      </c>
      <c r="F355" t="s">
        <v>359</v>
      </c>
      <c r="G355" t="s">
        <v>360</v>
      </c>
      <c r="H355" t="s">
        <v>3192</v>
      </c>
      <c r="I355" t="s">
        <v>44</v>
      </c>
      <c r="J355" t="s">
        <v>14</v>
      </c>
      <c r="K355" t="s">
        <v>361</v>
      </c>
      <c r="L355" t="s">
        <v>362</v>
      </c>
      <c r="M355" t="s">
        <v>363</v>
      </c>
    </row>
    <row r="356" spans="1:13" x14ac:dyDescent="0.25">
      <c r="A356" t="s">
        <v>354</v>
      </c>
      <c r="B356" t="s">
        <v>411</v>
      </c>
      <c r="C356" t="s">
        <v>356</v>
      </c>
      <c r="D356" t="s">
        <v>357</v>
      </c>
      <c r="E356" t="s">
        <v>358</v>
      </c>
      <c r="F356" t="s">
        <v>359</v>
      </c>
      <c r="G356" t="s">
        <v>360</v>
      </c>
      <c r="H356" t="s">
        <v>3192</v>
      </c>
      <c r="I356" t="s">
        <v>44</v>
      </c>
      <c r="J356" t="s">
        <v>14</v>
      </c>
      <c r="K356" t="s">
        <v>361</v>
      </c>
      <c r="L356" t="s">
        <v>362</v>
      </c>
      <c r="M356" t="s">
        <v>363</v>
      </c>
    </row>
    <row r="357" spans="1:13" x14ac:dyDescent="0.25">
      <c r="A357" t="s">
        <v>354</v>
      </c>
      <c r="B357" t="s">
        <v>410</v>
      </c>
      <c r="C357" t="s">
        <v>356</v>
      </c>
      <c r="D357" t="s">
        <v>357</v>
      </c>
      <c r="E357" t="s">
        <v>358</v>
      </c>
      <c r="F357" t="s">
        <v>359</v>
      </c>
      <c r="G357" t="s">
        <v>360</v>
      </c>
      <c r="H357" t="s">
        <v>3192</v>
      </c>
      <c r="I357" t="s">
        <v>44</v>
      </c>
      <c r="J357" t="s">
        <v>14</v>
      </c>
      <c r="K357" t="s">
        <v>361</v>
      </c>
      <c r="L357" t="s">
        <v>362</v>
      </c>
      <c r="M357" t="s">
        <v>363</v>
      </c>
    </row>
    <row r="358" spans="1:13" x14ac:dyDescent="0.25">
      <c r="A358" t="s">
        <v>354</v>
      </c>
      <c r="B358" t="s">
        <v>409</v>
      </c>
      <c r="C358" t="s">
        <v>356</v>
      </c>
      <c r="D358" t="s">
        <v>357</v>
      </c>
      <c r="E358" t="s">
        <v>358</v>
      </c>
      <c r="F358" t="s">
        <v>359</v>
      </c>
      <c r="G358" t="s">
        <v>360</v>
      </c>
      <c r="H358" t="s">
        <v>3192</v>
      </c>
      <c r="I358" t="s">
        <v>44</v>
      </c>
      <c r="J358" t="s">
        <v>14</v>
      </c>
      <c r="K358" t="s">
        <v>361</v>
      </c>
      <c r="L358" t="s">
        <v>362</v>
      </c>
      <c r="M358" t="s">
        <v>363</v>
      </c>
    </row>
    <row r="359" spans="1:13" x14ac:dyDescent="0.25">
      <c r="A359" t="s">
        <v>354</v>
      </c>
      <c r="B359" t="s">
        <v>408</v>
      </c>
      <c r="C359" t="s">
        <v>356</v>
      </c>
      <c r="D359" t="s">
        <v>357</v>
      </c>
      <c r="E359" t="s">
        <v>358</v>
      </c>
      <c r="F359" t="s">
        <v>359</v>
      </c>
      <c r="G359" t="s">
        <v>360</v>
      </c>
      <c r="H359" t="s">
        <v>3192</v>
      </c>
      <c r="I359" t="s">
        <v>44</v>
      </c>
      <c r="J359" t="s">
        <v>14</v>
      </c>
      <c r="K359" t="s">
        <v>361</v>
      </c>
      <c r="L359" t="s">
        <v>362</v>
      </c>
      <c r="M359" t="s">
        <v>363</v>
      </c>
    </row>
    <row r="360" spans="1:13" x14ac:dyDescent="0.25">
      <c r="A360" t="s">
        <v>354</v>
      </c>
      <c r="B360" t="s">
        <v>407</v>
      </c>
      <c r="C360" t="s">
        <v>356</v>
      </c>
      <c r="D360" t="s">
        <v>357</v>
      </c>
      <c r="E360" t="s">
        <v>358</v>
      </c>
      <c r="F360" t="s">
        <v>359</v>
      </c>
      <c r="G360" t="s">
        <v>360</v>
      </c>
      <c r="H360" t="s">
        <v>3192</v>
      </c>
      <c r="I360" t="s">
        <v>44</v>
      </c>
      <c r="J360" t="s">
        <v>14</v>
      </c>
      <c r="K360" t="s">
        <v>361</v>
      </c>
      <c r="L360" t="s">
        <v>362</v>
      </c>
      <c r="M360" t="s">
        <v>363</v>
      </c>
    </row>
    <row r="361" spans="1:13" x14ac:dyDescent="0.25">
      <c r="A361" t="s">
        <v>354</v>
      </c>
      <c r="B361" t="s">
        <v>406</v>
      </c>
      <c r="C361" t="s">
        <v>356</v>
      </c>
      <c r="D361" t="s">
        <v>357</v>
      </c>
      <c r="E361" t="s">
        <v>358</v>
      </c>
      <c r="F361" t="s">
        <v>359</v>
      </c>
      <c r="G361" t="s">
        <v>360</v>
      </c>
      <c r="H361" t="s">
        <v>3192</v>
      </c>
      <c r="I361" t="s">
        <v>44</v>
      </c>
      <c r="J361" t="s">
        <v>14</v>
      </c>
      <c r="K361" t="s">
        <v>361</v>
      </c>
      <c r="L361" t="s">
        <v>362</v>
      </c>
      <c r="M361" t="s">
        <v>363</v>
      </c>
    </row>
    <row r="362" spans="1:13" x14ac:dyDescent="0.25">
      <c r="A362" t="s">
        <v>354</v>
      </c>
      <c r="B362" t="s">
        <v>405</v>
      </c>
      <c r="C362" t="s">
        <v>356</v>
      </c>
      <c r="D362" t="s">
        <v>357</v>
      </c>
      <c r="E362" t="s">
        <v>358</v>
      </c>
      <c r="F362" t="s">
        <v>359</v>
      </c>
      <c r="G362" t="s">
        <v>360</v>
      </c>
      <c r="H362" t="s">
        <v>3192</v>
      </c>
      <c r="I362" t="s">
        <v>44</v>
      </c>
      <c r="J362" t="s">
        <v>14</v>
      </c>
      <c r="K362" t="s">
        <v>361</v>
      </c>
      <c r="L362" t="s">
        <v>362</v>
      </c>
      <c r="M362" t="s">
        <v>363</v>
      </c>
    </row>
    <row r="363" spans="1:13" x14ac:dyDescent="0.25">
      <c r="A363" t="s">
        <v>354</v>
      </c>
      <c r="B363" t="s">
        <v>404</v>
      </c>
      <c r="C363" t="s">
        <v>356</v>
      </c>
      <c r="D363" t="s">
        <v>357</v>
      </c>
      <c r="E363" t="s">
        <v>358</v>
      </c>
      <c r="F363" t="s">
        <v>359</v>
      </c>
      <c r="G363" t="s">
        <v>360</v>
      </c>
      <c r="H363" t="s">
        <v>3192</v>
      </c>
      <c r="I363" t="s">
        <v>44</v>
      </c>
      <c r="J363" t="s">
        <v>14</v>
      </c>
      <c r="K363" t="s">
        <v>361</v>
      </c>
      <c r="L363" t="s">
        <v>362</v>
      </c>
      <c r="M363" t="s">
        <v>363</v>
      </c>
    </row>
    <row r="364" spans="1:13" x14ac:dyDescent="0.25">
      <c r="A364" t="s">
        <v>354</v>
      </c>
      <c r="B364" t="s">
        <v>403</v>
      </c>
      <c r="C364" t="s">
        <v>356</v>
      </c>
      <c r="D364" t="s">
        <v>357</v>
      </c>
      <c r="E364" t="s">
        <v>358</v>
      </c>
      <c r="F364" t="s">
        <v>359</v>
      </c>
      <c r="G364" t="s">
        <v>360</v>
      </c>
      <c r="H364" t="s">
        <v>3192</v>
      </c>
      <c r="I364" t="s">
        <v>44</v>
      </c>
      <c r="J364" t="s">
        <v>14</v>
      </c>
      <c r="K364" t="s">
        <v>361</v>
      </c>
      <c r="L364" t="s">
        <v>362</v>
      </c>
      <c r="M364" t="s">
        <v>363</v>
      </c>
    </row>
    <row r="365" spans="1:13" x14ac:dyDescent="0.25">
      <c r="A365" t="s">
        <v>354</v>
      </c>
      <c r="B365" t="s">
        <v>402</v>
      </c>
      <c r="C365" t="s">
        <v>356</v>
      </c>
      <c r="D365" t="s">
        <v>357</v>
      </c>
      <c r="E365" t="s">
        <v>358</v>
      </c>
      <c r="F365" t="s">
        <v>359</v>
      </c>
      <c r="G365" t="s">
        <v>360</v>
      </c>
      <c r="H365" t="s">
        <v>3192</v>
      </c>
      <c r="I365" t="s">
        <v>44</v>
      </c>
      <c r="J365" t="s">
        <v>14</v>
      </c>
      <c r="K365" t="s">
        <v>361</v>
      </c>
      <c r="L365" t="s">
        <v>362</v>
      </c>
      <c r="M365" t="s">
        <v>363</v>
      </c>
    </row>
    <row r="366" spans="1:13" x14ac:dyDescent="0.25">
      <c r="A366" t="s">
        <v>354</v>
      </c>
      <c r="B366" t="s">
        <v>401</v>
      </c>
      <c r="C366" t="s">
        <v>356</v>
      </c>
      <c r="D366" t="s">
        <v>357</v>
      </c>
      <c r="E366" t="s">
        <v>358</v>
      </c>
      <c r="F366" t="s">
        <v>359</v>
      </c>
      <c r="G366" t="s">
        <v>360</v>
      </c>
      <c r="H366" t="s">
        <v>3192</v>
      </c>
      <c r="I366" t="s">
        <v>44</v>
      </c>
      <c r="J366" t="s">
        <v>14</v>
      </c>
      <c r="K366" t="s">
        <v>361</v>
      </c>
      <c r="L366" t="s">
        <v>362</v>
      </c>
      <c r="M366" t="s">
        <v>363</v>
      </c>
    </row>
    <row r="367" spans="1:13" x14ac:dyDescent="0.25">
      <c r="A367" t="s">
        <v>354</v>
      </c>
      <c r="B367" t="s">
        <v>400</v>
      </c>
      <c r="C367" t="s">
        <v>356</v>
      </c>
      <c r="D367" t="s">
        <v>357</v>
      </c>
      <c r="E367" t="s">
        <v>358</v>
      </c>
      <c r="F367" t="s">
        <v>359</v>
      </c>
      <c r="G367" t="s">
        <v>360</v>
      </c>
      <c r="H367" t="s">
        <v>3192</v>
      </c>
      <c r="I367" t="s">
        <v>44</v>
      </c>
      <c r="J367" t="s">
        <v>14</v>
      </c>
      <c r="K367" t="s">
        <v>361</v>
      </c>
      <c r="L367" t="s">
        <v>362</v>
      </c>
      <c r="M367" t="s">
        <v>363</v>
      </c>
    </row>
    <row r="368" spans="1:13" x14ac:dyDescent="0.25">
      <c r="A368" t="s">
        <v>354</v>
      </c>
      <c r="B368" t="s">
        <v>399</v>
      </c>
      <c r="C368" t="s">
        <v>356</v>
      </c>
      <c r="D368" t="s">
        <v>357</v>
      </c>
      <c r="E368" t="s">
        <v>358</v>
      </c>
      <c r="F368" t="s">
        <v>359</v>
      </c>
      <c r="G368" t="s">
        <v>360</v>
      </c>
      <c r="H368" t="s">
        <v>3192</v>
      </c>
      <c r="I368" t="s">
        <v>44</v>
      </c>
      <c r="J368" t="s">
        <v>14</v>
      </c>
      <c r="K368" t="s">
        <v>361</v>
      </c>
      <c r="L368" t="s">
        <v>362</v>
      </c>
      <c r="M368" t="s">
        <v>363</v>
      </c>
    </row>
    <row r="369" spans="1:13" x14ac:dyDescent="0.25">
      <c r="A369" t="s">
        <v>354</v>
      </c>
      <c r="B369" t="s">
        <v>398</v>
      </c>
      <c r="C369" t="s">
        <v>356</v>
      </c>
      <c r="D369" t="s">
        <v>357</v>
      </c>
      <c r="E369" t="s">
        <v>358</v>
      </c>
      <c r="F369" t="s">
        <v>359</v>
      </c>
      <c r="G369" t="s">
        <v>360</v>
      </c>
      <c r="H369" t="s">
        <v>3193</v>
      </c>
      <c r="I369" t="s">
        <v>44</v>
      </c>
      <c r="J369" t="s">
        <v>14</v>
      </c>
      <c r="K369" t="s">
        <v>361</v>
      </c>
      <c r="L369" t="s">
        <v>362</v>
      </c>
      <c r="M369" t="s">
        <v>363</v>
      </c>
    </row>
    <row r="370" spans="1:13" x14ac:dyDescent="0.25">
      <c r="A370" t="s">
        <v>354</v>
      </c>
      <c r="B370" t="s">
        <v>397</v>
      </c>
      <c r="C370" t="s">
        <v>356</v>
      </c>
      <c r="D370" t="s">
        <v>357</v>
      </c>
      <c r="E370" t="s">
        <v>358</v>
      </c>
      <c r="F370" t="s">
        <v>359</v>
      </c>
      <c r="G370" t="s">
        <v>360</v>
      </c>
      <c r="H370" t="s">
        <v>3193</v>
      </c>
      <c r="I370" t="s">
        <v>44</v>
      </c>
      <c r="J370" t="s">
        <v>14</v>
      </c>
      <c r="K370" t="s">
        <v>361</v>
      </c>
      <c r="L370" t="s">
        <v>362</v>
      </c>
      <c r="M370" t="s">
        <v>363</v>
      </c>
    </row>
    <row r="371" spans="1:13" x14ac:dyDescent="0.25">
      <c r="A371" t="s">
        <v>354</v>
      </c>
      <c r="B371" t="s">
        <v>396</v>
      </c>
      <c r="C371" t="s">
        <v>356</v>
      </c>
      <c r="D371" t="s">
        <v>357</v>
      </c>
      <c r="E371" t="s">
        <v>358</v>
      </c>
      <c r="F371" t="s">
        <v>359</v>
      </c>
      <c r="G371" t="s">
        <v>360</v>
      </c>
      <c r="H371" t="s">
        <v>3193</v>
      </c>
      <c r="I371" t="s">
        <v>44</v>
      </c>
      <c r="J371" t="s">
        <v>14</v>
      </c>
      <c r="K371" t="s">
        <v>361</v>
      </c>
      <c r="L371" t="s">
        <v>362</v>
      </c>
      <c r="M371" t="s">
        <v>363</v>
      </c>
    </row>
    <row r="372" spans="1:13" x14ac:dyDescent="0.25">
      <c r="A372" t="s">
        <v>354</v>
      </c>
      <c r="B372" t="s">
        <v>395</v>
      </c>
      <c r="C372" t="s">
        <v>356</v>
      </c>
      <c r="D372" t="s">
        <v>357</v>
      </c>
      <c r="E372" t="s">
        <v>358</v>
      </c>
      <c r="F372" t="s">
        <v>359</v>
      </c>
      <c r="G372" t="s">
        <v>360</v>
      </c>
      <c r="H372" t="s">
        <v>3193</v>
      </c>
      <c r="I372" t="s">
        <v>44</v>
      </c>
      <c r="J372" t="s">
        <v>14</v>
      </c>
      <c r="K372" t="s">
        <v>361</v>
      </c>
      <c r="L372" t="s">
        <v>362</v>
      </c>
      <c r="M372" t="s">
        <v>363</v>
      </c>
    </row>
    <row r="373" spans="1:13" x14ac:dyDescent="0.25">
      <c r="A373" t="s">
        <v>354</v>
      </c>
      <c r="B373" t="s">
        <v>394</v>
      </c>
      <c r="C373" t="s">
        <v>356</v>
      </c>
      <c r="D373" t="s">
        <v>357</v>
      </c>
      <c r="E373" t="s">
        <v>358</v>
      </c>
      <c r="F373" t="s">
        <v>359</v>
      </c>
      <c r="G373" t="s">
        <v>360</v>
      </c>
      <c r="H373" t="s">
        <v>3193</v>
      </c>
      <c r="I373" t="s">
        <v>44</v>
      </c>
      <c r="J373" t="s">
        <v>14</v>
      </c>
      <c r="K373" t="s">
        <v>361</v>
      </c>
      <c r="L373" t="s">
        <v>362</v>
      </c>
      <c r="M373" t="s">
        <v>363</v>
      </c>
    </row>
    <row r="374" spans="1:13" x14ac:dyDescent="0.25">
      <c r="A374" t="s">
        <v>354</v>
      </c>
      <c r="B374" t="s">
        <v>393</v>
      </c>
      <c r="C374" t="s">
        <v>356</v>
      </c>
      <c r="D374" t="s">
        <v>357</v>
      </c>
      <c r="E374" t="s">
        <v>358</v>
      </c>
      <c r="F374" t="s">
        <v>359</v>
      </c>
      <c r="G374" t="s">
        <v>360</v>
      </c>
      <c r="H374" t="s">
        <v>3193</v>
      </c>
      <c r="I374" t="s">
        <v>44</v>
      </c>
      <c r="J374" t="s">
        <v>14</v>
      </c>
      <c r="K374" t="s">
        <v>361</v>
      </c>
      <c r="L374" t="s">
        <v>362</v>
      </c>
      <c r="M374" t="s">
        <v>363</v>
      </c>
    </row>
    <row r="375" spans="1:13" x14ac:dyDescent="0.25">
      <c r="A375" t="s">
        <v>354</v>
      </c>
      <c r="B375" t="s">
        <v>392</v>
      </c>
      <c r="C375" t="s">
        <v>356</v>
      </c>
      <c r="D375" t="s">
        <v>357</v>
      </c>
      <c r="E375" t="s">
        <v>358</v>
      </c>
      <c r="F375" t="s">
        <v>359</v>
      </c>
      <c r="G375" t="s">
        <v>360</v>
      </c>
      <c r="H375" t="s">
        <v>3193</v>
      </c>
      <c r="I375" t="s">
        <v>44</v>
      </c>
      <c r="J375" t="s">
        <v>14</v>
      </c>
      <c r="K375" t="s">
        <v>361</v>
      </c>
      <c r="L375" t="s">
        <v>362</v>
      </c>
      <c r="M375" t="s">
        <v>363</v>
      </c>
    </row>
    <row r="376" spans="1:13" x14ac:dyDescent="0.25">
      <c r="A376" t="s">
        <v>354</v>
      </c>
      <c r="B376" t="s">
        <v>391</v>
      </c>
      <c r="C376" t="s">
        <v>356</v>
      </c>
      <c r="D376" t="s">
        <v>357</v>
      </c>
      <c r="E376" t="s">
        <v>358</v>
      </c>
      <c r="F376" t="s">
        <v>359</v>
      </c>
      <c r="G376" t="s">
        <v>360</v>
      </c>
      <c r="H376" t="s">
        <v>3193</v>
      </c>
      <c r="I376" t="s">
        <v>44</v>
      </c>
      <c r="J376" t="s">
        <v>14</v>
      </c>
      <c r="K376" t="s">
        <v>361</v>
      </c>
      <c r="L376" t="s">
        <v>362</v>
      </c>
      <c r="M376" t="s">
        <v>363</v>
      </c>
    </row>
    <row r="377" spans="1:13" x14ac:dyDescent="0.25">
      <c r="A377" t="s">
        <v>354</v>
      </c>
      <c r="B377" t="s">
        <v>390</v>
      </c>
      <c r="C377" t="s">
        <v>356</v>
      </c>
      <c r="D377" t="s">
        <v>357</v>
      </c>
      <c r="E377" t="s">
        <v>358</v>
      </c>
      <c r="F377" t="s">
        <v>359</v>
      </c>
      <c r="G377" t="s">
        <v>360</v>
      </c>
      <c r="H377" t="s">
        <v>3193</v>
      </c>
      <c r="I377" t="s">
        <v>44</v>
      </c>
      <c r="J377" t="s">
        <v>14</v>
      </c>
      <c r="K377" t="s">
        <v>361</v>
      </c>
      <c r="L377" t="s">
        <v>362</v>
      </c>
      <c r="M377" t="s">
        <v>363</v>
      </c>
    </row>
    <row r="378" spans="1:13" x14ac:dyDescent="0.25">
      <c r="A378" t="s">
        <v>354</v>
      </c>
      <c r="B378" t="s">
        <v>389</v>
      </c>
      <c r="C378" t="s">
        <v>356</v>
      </c>
      <c r="D378" t="s">
        <v>357</v>
      </c>
      <c r="E378" t="s">
        <v>358</v>
      </c>
      <c r="F378" t="s">
        <v>359</v>
      </c>
      <c r="G378" t="s">
        <v>360</v>
      </c>
      <c r="H378" t="s">
        <v>3193</v>
      </c>
      <c r="I378" t="s">
        <v>44</v>
      </c>
      <c r="J378" t="s">
        <v>14</v>
      </c>
      <c r="K378" t="s">
        <v>361</v>
      </c>
      <c r="L378" t="s">
        <v>362</v>
      </c>
      <c r="M378" t="s">
        <v>363</v>
      </c>
    </row>
    <row r="379" spans="1:13" x14ac:dyDescent="0.25">
      <c r="A379" t="s">
        <v>354</v>
      </c>
      <c r="B379" t="s">
        <v>388</v>
      </c>
      <c r="C379" t="s">
        <v>356</v>
      </c>
      <c r="D379" t="s">
        <v>357</v>
      </c>
      <c r="E379" t="s">
        <v>358</v>
      </c>
      <c r="F379" t="s">
        <v>359</v>
      </c>
      <c r="G379" t="s">
        <v>360</v>
      </c>
      <c r="H379" t="s">
        <v>3193</v>
      </c>
      <c r="I379" t="s">
        <v>44</v>
      </c>
      <c r="J379" t="s">
        <v>14</v>
      </c>
      <c r="K379" t="s">
        <v>361</v>
      </c>
      <c r="L379" t="s">
        <v>362</v>
      </c>
      <c r="M379" t="s">
        <v>363</v>
      </c>
    </row>
    <row r="380" spans="1:13" x14ac:dyDescent="0.25">
      <c r="A380" t="s">
        <v>354</v>
      </c>
      <c r="B380" t="s">
        <v>387</v>
      </c>
      <c r="C380" t="s">
        <v>356</v>
      </c>
      <c r="D380" t="s">
        <v>357</v>
      </c>
      <c r="E380" t="s">
        <v>358</v>
      </c>
      <c r="F380" t="s">
        <v>359</v>
      </c>
      <c r="G380" t="s">
        <v>360</v>
      </c>
      <c r="H380" t="s">
        <v>3193</v>
      </c>
      <c r="I380" t="s">
        <v>44</v>
      </c>
      <c r="J380" t="s">
        <v>14</v>
      </c>
      <c r="K380" t="s">
        <v>361</v>
      </c>
      <c r="L380" t="s">
        <v>362</v>
      </c>
      <c r="M380" t="s">
        <v>363</v>
      </c>
    </row>
    <row r="381" spans="1:13" x14ac:dyDescent="0.25">
      <c r="A381" t="s">
        <v>354</v>
      </c>
      <c r="B381" t="s">
        <v>386</v>
      </c>
      <c r="C381" t="s">
        <v>356</v>
      </c>
      <c r="D381" t="s">
        <v>357</v>
      </c>
      <c r="E381" t="s">
        <v>358</v>
      </c>
      <c r="F381" t="s">
        <v>359</v>
      </c>
      <c r="G381" t="s">
        <v>360</v>
      </c>
      <c r="H381" t="s">
        <v>3193</v>
      </c>
      <c r="I381" t="s">
        <v>44</v>
      </c>
      <c r="J381" t="s">
        <v>14</v>
      </c>
      <c r="K381" t="s">
        <v>361</v>
      </c>
      <c r="L381" t="s">
        <v>362</v>
      </c>
      <c r="M381" t="s">
        <v>363</v>
      </c>
    </row>
    <row r="382" spans="1:13" x14ac:dyDescent="0.25">
      <c r="A382" t="s">
        <v>354</v>
      </c>
      <c r="B382" t="s">
        <v>385</v>
      </c>
      <c r="C382" t="s">
        <v>356</v>
      </c>
      <c r="D382" t="s">
        <v>357</v>
      </c>
      <c r="E382" t="s">
        <v>358</v>
      </c>
      <c r="F382" t="s">
        <v>359</v>
      </c>
      <c r="G382" t="s">
        <v>360</v>
      </c>
      <c r="H382" t="s">
        <v>3193</v>
      </c>
      <c r="I382" t="s">
        <v>44</v>
      </c>
      <c r="J382" t="s">
        <v>14</v>
      </c>
      <c r="K382" t="s">
        <v>361</v>
      </c>
      <c r="L382" t="s">
        <v>362</v>
      </c>
      <c r="M382" t="s">
        <v>363</v>
      </c>
    </row>
    <row r="383" spans="1:13" x14ac:dyDescent="0.25">
      <c r="A383" t="s">
        <v>354</v>
      </c>
      <c r="B383" t="s">
        <v>384</v>
      </c>
      <c r="C383" t="s">
        <v>356</v>
      </c>
      <c r="D383" t="s">
        <v>357</v>
      </c>
      <c r="E383" t="s">
        <v>358</v>
      </c>
      <c r="F383" t="s">
        <v>359</v>
      </c>
      <c r="G383" t="s">
        <v>360</v>
      </c>
      <c r="H383" t="s">
        <v>3193</v>
      </c>
      <c r="I383" t="s">
        <v>44</v>
      </c>
      <c r="J383" t="s">
        <v>14</v>
      </c>
      <c r="K383" t="s">
        <v>361</v>
      </c>
      <c r="L383" t="s">
        <v>362</v>
      </c>
      <c r="M383" t="s">
        <v>363</v>
      </c>
    </row>
    <row r="384" spans="1:13" x14ac:dyDescent="0.25">
      <c r="A384" t="s">
        <v>354</v>
      </c>
      <c r="B384" t="s">
        <v>383</v>
      </c>
      <c r="C384" t="s">
        <v>356</v>
      </c>
      <c r="D384" t="s">
        <v>357</v>
      </c>
      <c r="E384" t="s">
        <v>358</v>
      </c>
      <c r="F384" t="s">
        <v>359</v>
      </c>
      <c r="G384" t="s">
        <v>360</v>
      </c>
      <c r="H384" t="s">
        <v>3193</v>
      </c>
      <c r="I384" t="s">
        <v>44</v>
      </c>
      <c r="J384" t="s">
        <v>14</v>
      </c>
      <c r="K384" t="s">
        <v>361</v>
      </c>
      <c r="L384" t="s">
        <v>362</v>
      </c>
      <c r="M384" t="s">
        <v>363</v>
      </c>
    </row>
    <row r="385" spans="1:13" x14ac:dyDescent="0.25">
      <c r="A385" t="s">
        <v>354</v>
      </c>
      <c r="B385" t="s">
        <v>382</v>
      </c>
      <c r="C385" t="s">
        <v>356</v>
      </c>
      <c r="D385" t="s">
        <v>357</v>
      </c>
      <c r="E385" t="s">
        <v>358</v>
      </c>
      <c r="F385" t="s">
        <v>359</v>
      </c>
      <c r="G385" t="s">
        <v>360</v>
      </c>
      <c r="H385" t="s">
        <v>3193</v>
      </c>
      <c r="I385" t="s">
        <v>44</v>
      </c>
      <c r="J385" t="s">
        <v>14</v>
      </c>
      <c r="K385" t="s">
        <v>361</v>
      </c>
      <c r="L385" t="s">
        <v>362</v>
      </c>
      <c r="M385" t="s">
        <v>363</v>
      </c>
    </row>
    <row r="386" spans="1:13" x14ac:dyDescent="0.25">
      <c r="A386" t="s">
        <v>354</v>
      </c>
      <c r="B386" t="s">
        <v>381</v>
      </c>
      <c r="C386" t="s">
        <v>356</v>
      </c>
      <c r="D386" t="s">
        <v>357</v>
      </c>
      <c r="E386" t="s">
        <v>358</v>
      </c>
      <c r="F386" t="s">
        <v>359</v>
      </c>
      <c r="G386" t="s">
        <v>360</v>
      </c>
      <c r="H386" t="s">
        <v>3193</v>
      </c>
      <c r="I386" t="s">
        <v>44</v>
      </c>
      <c r="J386" t="s">
        <v>14</v>
      </c>
      <c r="K386" t="s">
        <v>361</v>
      </c>
      <c r="L386" t="s">
        <v>362</v>
      </c>
      <c r="M386" t="s">
        <v>363</v>
      </c>
    </row>
    <row r="387" spans="1:13" x14ac:dyDescent="0.25">
      <c r="A387" t="s">
        <v>354</v>
      </c>
      <c r="B387" t="s">
        <v>380</v>
      </c>
      <c r="C387" t="s">
        <v>356</v>
      </c>
      <c r="D387" t="s">
        <v>357</v>
      </c>
      <c r="E387" t="s">
        <v>358</v>
      </c>
      <c r="F387" t="s">
        <v>359</v>
      </c>
      <c r="G387" t="s">
        <v>360</v>
      </c>
      <c r="H387" t="s">
        <v>3194</v>
      </c>
      <c r="I387" t="s">
        <v>44</v>
      </c>
      <c r="J387" t="s">
        <v>14</v>
      </c>
      <c r="K387" t="s">
        <v>361</v>
      </c>
      <c r="L387" t="s">
        <v>362</v>
      </c>
      <c r="M387" t="s">
        <v>363</v>
      </c>
    </row>
    <row r="388" spans="1:13" x14ac:dyDescent="0.25">
      <c r="A388" t="s">
        <v>354</v>
      </c>
      <c r="B388" t="s">
        <v>379</v>
      </c>
      <c r="C388" t="s">
        <v>356</v>
      </c>
      <c r="D388" t="s">
        <v>357</v>
      </c>
      <c r="E388" t="s">
        <v>358</v>
      </c>
      <c r="F388" t="s">
        <v>359</v>
      </c>
      <c r="G388" t="s">
        <v>360</v>
      </c>
      <c r="H388" t="s">
        <v>3194</v>
      </c>
      <c r="I388" t="s">
        <v>44</v>
      </c>
      <c r="J388" t="s">
        <v>14</v>
      </c>
      <c r="K388" t="s">
        <v>361</v>
      </c>
      <c r="L388" t="s">
        <v>362</v>
      </c>
      <c r="M388" t="s">
        <v>363</v>
      </c>
    </row>
    <row r="389" spans="1:13" x14ac:dyDescent="0.25">
      <c r="A389" t="s">
        <v>354</v>
      </c>
      <c r="B389" t="s">
        <v>378</v>
      </c>
      <c r="C389" t="s">
        <v>356</v>
      </c>
      <c r="D389" t="s">
        <v>357</v>
      </c>
      <c r="E389" t="s">
        <v>358</v>
      </c>
      <c r="F389" t="s">
        <v>359</v>
      </c>
      <c r="G389" t="s">
        <v>360</v>
      </c>
      <c r="H389" t="s">
        <v>3194</v>
      </c>
      <c r="I389" t="s">
        <v>44</v>
      </c>
      <c r="J389" t="s">
        <v>14</v>
      </c>
      <c r="K389" t="s">
        <v>361</v>
      </c>
      <c r="L389" t="s">
        <v>362</v>
      </c>
      <c r="M389" t="s">
        <v>363</v>
      </c>
    </row>
    <row r="390" spans="1:13" x14ac:dyDescent="0.25">
      <c r="A390" t="s">
        <v>354</v>
      </c>
      <c r="B390" t="s">
        <v>377</v>
      </c>
      <c r="C390" t="s">
        <v>356</v>
      </c>
      <c r="D390" t="s">
        <v>357</v>
      </c>
      <c r="E390" t="s">
        <v>358</v>
      </c>
      <c r="F390" t="s">
        <v>359</v>
      </c>
      <c r="G390" t="s">
        <v>360</v>
      </c>
      <c r="H390" t="s">
        <v>3194</v>
      </c>
      <c r="I390" t="s">
        <v>44</v>
      </c>
      <c r="J390" t="s">
        <v>14</v>
      </c>
      <c r="K390" t="s">
        <v>361</v>
      </c>
      <c r="L390" t="s">
        <v>362</v>
      </c>
      <c r="M390" t="s">
        <v>363</v>
      </c>
    </row>
    <row r="391" spans="1:13" x14ac:dyDescent="0.25">
      <c r="A391" t="s">
        <v>354</v>
      </c>
      <c r="B391" t="s">
        <v>376</v>
      </c>
      <c r="C391" t="s">
        <v>356</v>
      </c>
      <c r="D391" t="s">
        <v>357</v>
      </c>
      <c r="E391" t="s">
        <v>358</v>
      </c>
      <c r="F391" t="s">
        <v>359</v>
      </c>
      <c r="G391" t="s">
        <v>360</v>
      </c>
      <c r="H391" t="s">
        <v>3194</v>
      </c>
      <c r="I391" t="s">
        <v>44</v>
      </c>
      <c r="J391" t="s">
        <v>14</v>
      </c>
      <c r="K391" t="s">
        <v>361</v>
      </c>
      <c r="L391" t="s">
        <v>362</v>
      </c>
      <c r="M391" t="s">
        <v>363</v>
      </c>
    </row>
    <row r="392" spans="1:13" x14ac:dyDescent="0.25">
      <c r="A392" t="s">
        <v>354</v>
      </c>
      <c r="B392" t="s">
        <v>375</v>
      </c>
      <c r="C392" t="s">
        <v>356</v>
      </c>
      <c r="D392" t="s">
        <v>357</v>
      </c>
      <c r="E392" t="s">
        <v>358</v>
      </c>
      <c r="F392" t="s">
        <v>359</v>
      </c>
      <c r="G392" t="s">
        <v>360</v>
      </c>
      <c r="H392" t="s">
        <v>3194</v>
      </c>
      <c r="I392" t="s">
        <v>44</v>
      </c>
      <c r="J392" t="s">
        <v>14</v>
      </c>
      <c r="K392" t="s">
        <v>361</v>
      </c>
      <c r="L392" t="s">
        <v>362</v>
      </c>
      <c r="M392" t="s">
        <v>363</v>
      </c>
    </row>
    <row r="393" spans="1:13" x14ac:dyDescent="0.25">
      <c r="A393" t="s">
        <v>354</v>
      </c>
      <c r="B393" t="s">
        <v>374</v>
      </c>
      <c r="C393" t="s">
        <v>356</v>
      </c>
      <c r="D393" t="s">
        <v>357</v>
      </c>
      <c r="E393" t="s">
        <v>358</v>
      </c>
      <c r="F393" t="s">
        <v>359</v>
      </c>
      <c r="G393" t="s">
        <v>360</v>
      </c>
      <c r="H393" t="s">
        <v>3194</v>
      </c>
      <c r="I393" t="s">
        <v>44</v>
      </c>
      <c r="J393" t="s">
        <v>14</v>
      </c>
      <c r="K393" t="s">
        <v>361</v>
      </c>
      <c r="L393" t="s">
        <v>362</v>
      </c>
      <c r="M393" t="s">
        <v>363</v>
      </c>
    </row>
    <row r="394" spans="1:13" x14ac:dyDescent="0.25">
      <c r="A394" t="s">
        <v>354</v>
      </c>
      <c r="B394" t="s">
        <v>373</v>
      </c>
      <c r="C394" t="s">
        <v>356</v>
      </c>
      <c r="D394" t="s">
        <v>357</v>
      </c>
      <c r="E394" t="s">
        <v>358</v>
      </c>
      <c r="F394" t="s">
        <v>359</v>
      </c>
      <c r="G394" t="s">
        <v>360</v>
      </c>
      <c r="H394" t="s">
        <v>3194</v>
      </c>
      <c r="I394" t="s">
        <v>44</v>
      </c>
      <c r="J394" t="s">
        <v>14</v>
      </c>
      <c r="K394" t="s">
        <v>361</v>
      </c>
      <c r="L394" t="s">
        <v>362</v>
      </c>
      <c r="M394" t="s">
        <v>363</v>
      </c>
    </row>
    <row r="395" spans="1:13" x14ac:dyDescent="0.25">
      <c r="A395" t="s">
        <v>354</v>
      </c>
      <c r="B395" t="s">
        <v>372</v>
      </c>
      <c r="C395" t="s">
        <v>356</v>
      </c>
      <c r="D395" t="s">
        <v>357</v>
      </c>
      <c r="E395" t="s">
        <v>358</v>
      </c>
      <c r="F395" t="s">
        <v>359</v>
      </c>
      <c r="G395" t="s">
        <v>360</v>
      </c>
      <c r="H395" t="s">
        <v>3194</v>
      </c>
      <c r="I395" t="s">
        <v>44</v>
      </c>
      <c r="J395" t="s">
        <v>14</v>
      </c>
      <c r="K395" t="s">
        <v>361</v>
      </c>
      <c r="L395" t="s">
        <v>362</v>
      </c>
      <c r="M395" t="s">
        <v>363</v>
      </c>
    </row>
    <row r="396" spans="1:13" x14ac:dyDescent="0.25">
      <c r="A396" t="s">
        <v>354</v>
      </c>
      <c r="B396" t="s">
        <v>371</v>
      </c>
      <c r="C396" t="s">
        <v>356</v>
      </c>
      <c r="D396" t="s">
        <v>357</v>
      </c>
      <c r="E396" t="s">
        <v>358</v>
      </c>
      <c r="F396" t="s">
        <v>359</v>
      </c>
      <c r="G396" t="s">
        <v>360</v>
      </c>
      <c r="H396" t="s">
        <v>3194</v>
      </c>
      <c r="I396" t="s">
        <v>44</v>
      </c>
      <c r="J396" t="s">
        <v>14</v>
      </c>
      <c r="K396" t="s">
        <v>361</v>
      </c>
      <c r="L396" t="s">
        <v>362</v>
      </c>
      <c r="M396" t="s">
        <v>363</v>
      </c>
    </row>
    <row r="397" spans="1:13" x14ac:dyDescent="0.25">
      <c r="A397" t="s">
        <v>354</v>
      </c>
      <c r="B397" t="s">
        <v>370</v>
      </c>
      <c r="C397" t="s">
        <v>356</v>
      </c>
      <c r="D397" t="s">
        <v>357</v>
      </c>
      <c r="E397" t="s">
        <v>358</v>
      </c>
      <c r="F397" t="s">
        <v>359</v>
      </c>
      <c r="G397" t="s">
        <v>360</v>
      </c>
      <c r="H397" t="s">
        <v>3194</v>
      </c>
      <c r="I397" t="s">
        <v>44</v>
      </c>
      <c r="J397" t="s">
        <v>14</v>
      </c>
      <c r="K397" t="s">
        <v>361</v>
      </c>
      <c r="L397" t="s">
        <v>362</v>
      </c>
      <c r="M397" t="s">
        <v>363</v>
      </c>
    </row>
    <row r="398" spans="1:13" x14ac:dyDescent="0.25">
      <c r="A398" t="s">
        <v>354</v>
      </c>
      <c r="B398" t="s">
        <v>369</v>
      </c>
      <c r="C398" t="s">
        <v>356</v>
      </c>
      <c r="D398" t="s">
        <v>357</v>
      </c>
      <c r="E398" t="s">
        <v>358</v>
      </c>
      <c r="F398" t="s">
        <v>359</v>
      </c>
      <c r="G398" t="s">
        <v>360</v>
      </c>
      <c r="H398" t="s">
        <v>3194</v>
      </c>
      <c r="I398" t="s">
        <v>44</v>
      </c>
      <c r="J398" t="s">
        <v>14</v>
      </c>
      <c r="K398" t="s">
        <v>361</v>
      </c>
      <c r="L398" t="s">
        <v>362</v>
      </c>
      <c r="M398" t="s">
        <v>363</v>
      </c>
    </row>
    <row r="399" spans="1:13" x14ac:dyDescent="0.25">
      <c r="A399" t="s">
        <v>354</v>
      </c>
      <c r="B399" t="s">
        <v>368</v>
      </c>
      <c r="C399" t="s">
        <v>356</v>
      </c>
      <c r="D399" t="s">
        <v>357</v>
      </c>
      <c r="E399" t="s">
        <v>358</v>
      </c>
      <c r="F399" t="s">
        <v>359</v>
      </c>
      <c r="G399" t="s">
        <v>360</v>
      </c>
      <c r="H399" t="s">
        <v>3194</v>
      </c>
      <c r="I399" t="s">
        <v>44</v>
      </c>
      <c r="J399" t="s">
        <v>14</v>
      </c>
      <c r="K399" t="s">
        <v>361</v>
      </c>
      <c r="L399" t="s">
        <v>362</v>
      </c>
      <c r="M399" t="s">
        <v>363</v>
      </c>
    </row>
    <row r="400" spans="1:13" x14ac:dyDescent="0.25">
      <c r="A400" t="s">
        <v>354</v>
      </c>
      <c r="B400" t="s">
        <v>367</v>
      </c>
      <c r="C400" t="s">
        <v>356</v>
      </c>
      <c r="D400" t="s">
        <v>357</v>
      </c>
      <c r="E400" t="s">
        <v>358</v>
      </c>
      <c r="F400" t="s">
        <v>359</v>
      </c>
      <c r="G400" t="s">
        <v>360</v>
      </c>
      <c r="H400" t="s">
        <v>3194</v>
      </c>
      <c r="I400" t="s">
        <v>44</v>
      </c>
      <c r="J400" t="s">
        <v>14</v>
      </c>
      <c r="K400" t="s">
        <v>361</v>
      </c>
      <c r="L400" t="s">
        <v>362</v>
      </c>
      <c r="M400" t="s">
        <v>363</v>
      </c>
    </row>
    <row r="401" spans="1:13" x14ac:dyDescent="0.25">
      <c r="A401" t="s">
        <v>354</v>
      </c>
      <c r="B401" t="s">
        <v>366</v>
      </c>
      <c r="C401" t="s">
        <v>356</v>
      </c>
      <c r="D401" t="s">
        <v>357</v>
      </c>
      <c r="E401" t="s">
        <v>358</v>
      </c>
      <c r="F401" t="s">
        <v>359</v>
      </c>
      <c r="G401" t="s">
        <v>360</v>
      </c>
      <c r="H401" t="s">
        <v>3194</v>
      </c>
      <c r="I401" t="s">
        <v>44</v>
      </c>
      <c r="J401" t="s">
        <v>14</v>
      </c>
      <c r="K401" t="s">
        <v>361</v>
      </c>
      <c r="L401" t="s">
        <v>362</v>
      </c>
      <c r="M401" t="s">
        <v>363</v>
      </c>
    </row>
    <row r="402" spans="1:13" x14ac:dyDescent="0.25">
      <c r="A402" t="s">
        <v>354</v>
      </c>
      <c r="B402" t="s">
        <v>365</v>
      </c>
      <c r="C402" t="s">
        <v>356</v>
      </c>
      <c r="D402" t="s">
        <v>357</v>
      </c>
      <c r="E402" t="s">
        <v>358</v>
      </c>
      <c r="F402" t="s">
        <v>359</v>
      </c>
      <c r="G402" t="s">
        <v>360</v>
      </c>
      <c r="H402" t="s">
        <v>3194</v>
      </c>
      <c r="I402" t="s">
        <v>44</v>
      </c>
      <c r="J402" t="s">
        <v>14</v>
      </c>
      <c r="K402" t="s">
        <v>361</v>
      </c>
      <c r="L402" t="s">
        <v>362</v>
      </c>
      <c r="M402" t="s">
        <v>363</v>
      </c>
    </row>
    <row r="403" spans="1:13" x14ac:dyDescent="0.25">
      <c r="A403" t="s">
        <v>354</v>
      </c>
      <c r="B403" t="s">
        <v>364</v>
      </c>
      <c r="C403" t="s">
        <v>356</v>
      </c>
      <c r="D403" t="s">
        <v>357</v>
      </c>
      <c r="E403" t="s">
        <v>358</v>
      </c>
      <c r="F403" t="s">
        <v>359</v>
      </c>
      <c r="G403" t="s">
        <v>360</v>
      </c>
      <c r="H403" t="s">
        <v>3194</v>
      </c>
      <c r="I403" t="s">
        <v>44</v>
      </c>
      <c r="J403" t="s">
        <v>14</v>
      </c>
      <c r="K403" t="s">
        <v>361</v>
      </c>
      <c r="L403" t="s">
        <v>362</v>
      </c>
      <c r="M403" t="s">
        <v>363</v>
      </c>
    </row>
    <row r="404" spans="1:13" x14ac:dyDescent="0.25">
      <c r="A404" t="s">
        <v>354</v>
      </c>
      <c r="B404" t="s">
        <v>355</v>
      </c>
      <c r="C404" t="s">
        <v>356</v>
      </c>
      <c r="D404" t="s">
        <v>357</v>
      </c>
      <c r="E404" t="s">
        <v>358</v>
      </c>
      <c r="F404" t="s">
        <v>359</v>
      </c>
      <c r="G404" t="s">
        <v>360</v>
      </c>
      <c r="H404" t="s">
        <v>3194</v>
      </c>
      <c r="I404" t="s">
        <v>44</v>
      </c>
      <c r="J404" t="s">
        <v>14</v>
      </c>
      <c r="K404" t="s">
        <v>361</v>
      </c>
      <c r="L404" t="s">
        <v>362</v>
      </c>
      <c r="M404" t="s">
        <v>363</v>
      </c>
    </row>
    <row r="405" spans="1:13" x14ac:dyDescent="0.25">
      <c r="A405" t="s">
        <v>417</v>
      </c>
      <c r="B405" t="s">
        <v>418</v>
      </c>
      <c r="C405" t="s">
        <v>419</v>
      </c>
      <c r="D405" t="s">
        <v>420</v>
      </c>
      <c r="E405" t="s">
        <v>421</v>
      </c>
      <c r="F405" t="s">
        <v>422</v>
      </c>
      <c r="G405" t="s">
        <v>423</v>
      </c>
      <c r="H405" t="s">
        <v>3193</v>
      </c>
      <c r="I405" t="s">
        <v>13</v>
      </c>
      <c r="J405" t="s">
        <v>14</v>
      </c>
      <c r="K405" t="s">
        <v>424</v>
      </c>
      <c r="L405" t="s">
        <v>425</v>
      </c>
      <c r="M405" t="s">
        <v>426</v>
      </c>
    </row>
    <row r="406" spans="1:13" x14ac:dyDescent="0.25">
      <c r="A406" t="s">
        <v>417</v>
      </c>
      <c r="B406" t="s">
        <v>427</v>
      </c>
      <c r="C406" t="s">
        <v>419</v>
      </c>
      <c r="D406" t="s">
        <v>420</v>
      </c>
      <c r="E406" t="s">
        <v>421</v>
      </c>
      <c r="F406" t="s">
        <v>422</v>
      </c>
      <c r="G406" t="s">
        <v>423</v>
      </c>
      <c r="H406" t="s">
        <v>3194</v>
      </c>
      <c r="I406" t="s">
        <v>13</v>
      </c>
      <c r="J406" t="s">
        <v>14</v>
      </c>
      <c r="K406" t="s">
        <v>424</v>
      </c>
      <c r="L406" t="s">
        <v>425</v>
      </c>
      <c r="M406" t="s">
        <v>426</v>
      </c>
    </row>
    <row r="407" spans="1:13" x14ac:dyDescent="0.25">
      <c r="A407" t="s">
        <v>417</v>
      </c>
      <c r="B407" t="s">
        <v>428</v>
      </c>
      <c r="C407" t="s">
        <v>419</v>
      </c>
      <c r="D407" t="s">
        <v>420</v>
      </c>
      <c r="E407" t="s">
        <v>421</v>
      </c>
      <c r="F407" t="s">
        <v>422</v>
      </c>
      <c r="G407" t="s">
        <v>423</v>
      </c>
      <c r="H407" t="s">
        <v>3193</v>
      </c>
      <c r="I407" t="s">
        <v>13</v>
      </c>
      <c r="J407" t="s">
        <v>14</v>
      </c>
      <c r="K407" t="s">
        <v>424</v>
      </c>
      <c r="L407" t="s">
        <v>425</v>
      </c>
      <c r="M407" t="s">
        <v>426</v>
      </c>
    </row>
    <row r="408" spans="1:13" x14ac:dyDescent="0.25">
      <c r="A408" t="s">
        <v>417</v>
      </c>
      <c r="B408" t="s">
        <v>429</v>
      </c>
      <c r="C408" t="s">
        <v>430</v>
      </c>
      <c r="D408" t="s">
        <v>431</v>
      </c>
      <c r="E408" t="s">
        <v>421</v>
      </c>
      <c r="F408" t="s">
        <v>422</v>
      </c>
      <c r="G408" t="s">
        <v>423</v>
      </c>
      <c r="H408" t="s">
        <v>3193</v>
      </c>
      <c r="I408" t="s">
        <v>13</v>
      </c>
      <c r="J408" t="s">
        <v>14</v>
      </c>
      <c r="K408" t="s">
        <v>424</v>
      </c>
      <c r="L408" t="s">
        <v>425</v>
      </c>
      <c r="M408" t="s">
        <v>426</v>
      </c>
    </row>
    <row r="409" spans="1:13" x14ac:dyDescent="0.25">
      <c r="A409" t="s">
        <v>417</v>
      </c>
      <c r="B409" t="s">
        <v>432</v>
      </c>
      <c r="C409" t="s">
        <v>419</v>
      </c>
      <c r="D409" t="s">
        <v>420</v>
      </c>
      <c r="E409" t="s">
        <v>421</v>
      </c>
      <c r="F409" t="s">
        <v>422</v>
      </c>
      <c r="G409" t="s">
        <v>423</v>
      </c>
      <c r="H409" t="s">
        <v>3194</v>
      </c>
      <c r="I409" t="s">
        <v>13</v>
      </c>
      <c r="J409" t="s">
        <v>14</v>
      </c>
      <c r="K409" t="s">
        <v>424</v>
      </c>
      <c r="L409" t="s">
        <v>425</v>
      </c>
      <c r="M409" t="s">
        <v>426</v>
      </c>
    </row>
    <row r="410" spans="1:13" x14ac:dyDescent="0.25">
      <c r="A410" t="s">
        <v>417</v>
      </c>
      <c r="B410" t="s">
        <v>433</v>
      </c>
      <c r="C410" t="s">
        <v>430</v>
      </c>
      <c r="D410" t="s">
        <v>431</v>
      </c>
      <c r="E410" t="s">
        <v>421</v>
      </c>
      <c r="F410" t="s">
        <v>422</v>
      </c>
      <c r="G410" t="s">
        <v>423</v>
      </c>
      <c r="H410" t="s">
        <v>3193</v>
      </c>
      <c r="I410" t="s">
        <v>13</v>
      </c>
      <c r="J410" t="s">
        <v>14</v>
      </c>
      <c r="K410" t="s">
        <v>424</v>
      </c>
      <c r="L410" t="s">
        <v>425</v>
      </c>
      <c r="M410" t="s">
        <v>426</v>
      </c>
    </row>
    <row r="411" spans="1:13" x14ac:dyDescent="0.25">
      <c r="A411" t="s">
        <v>417</v>
      </c>
      <c r="B411" t="s">
        <v>434</v>
      </c>
      <c r="C411" t="s">
        <v>430</v>
      </c>
      <c r="D411" t="s">
        <v>431</v>
      </c>
      <c r="E411" t="s">
        <v>421</v>
      </c>
      <c r="F411" t="s">
        <v>422</v>
      </c>
      <c r="G411" t="s">
        <v>423</v>
      </c>
      <c r="H411" t="s">
        <v>3192</v>
      </c>
      <c r="I411" t="s">
        <v>13</v>
      </c>
      <c r="J411" t="s">
        <v>14</v>
      </c>
      <c r="K411" t="s">
        <v>424</v>
      </c>
      <c r="L411" t="s">
        <v>425</v>
      </c>
      <c r="M411" t="s">
        <v>426</v>
      </c>
    </row>
    <row r="412" spans="1:13" x14ac:dyDescent="0.25">
      <c r="A412" t="s">
        <v>417</v>
      </c>
      <c r="B412" t="s">
        <v>435</v>
      </c>
      <c r="C412" t="s">
        <v>31</v>
      </c>
      <c r="D412" t="s">
        <v>31</v>
      </c>
      <c r="E412" t="s">
        <v>421</v>
      </c>
      <c r="F412" t="s">
        <v>422</v>
      </c>
      <c r="G412" t="s">
        <v>423</v>
      </c>
      <c r="H412" t="s">
        <v>3192</v>
      </c>
      <c r="I412" t="s">
        <v>13</v>
      </c>
      <c r="J412" t="s">
        <v>14</v>
      </c>
      <c r="K412" t="s">
        <v>424</v>
      </c>
      <c r="L412" t="s">
        <v>425</v>
      </c>
      <c r="M412" t="s">
        <v>426</v>
      </c>
    </row>
    <row r="413" spans="1:13" x14ac:dyDescent="0.25">
      <c r="A413" t="s">
        <v>417</v>
      </c>
      <c r="B413" t="s">
        <v>436</v>
      </c>
      <c r="C413" t="s">
        <v>31</v>
      </c>
      <c r="D413" t="s">
        <v>31</v>
      </c>
      <c r="E413" t="s">
        <v>421</v>
      </c>
      <c r="F413" t="s">
        <v>422</v>
      </c>
      <c r="G413" t="s">
        <v>423</v>
      </c>
      <c r="H413" t="s">
        <v>3192</v>
      </c>
      <c r="I413" t="s">
        <v>13</v>
      </c>
      <c r="J413" t="s">
        <v>14</v>
      </c>
      <c r="K413" t="s">
        <v>424</v>
      </c>
      <c r="L413" t="s">
        <v>425</v>
      </c>
      <c r="M413" t="s">
        <v>426</v>
      </c>
    </row>
    <row r="414" spans="1:13" x14ac:dyDescent="0.25">
      <c r="A414" t="s">
        <v>417</v>
      </c>
      <c r="B414" t="s">
        <v>437</v>
      </c>
      <c r="C414" t="s">
        <v>419</v>
      </c>
      <c r="D414" t="s">
        <v>420</v>
      </c>
      <c r="E414" t="s">
        <v>421</v>
      </c>
      <c r="F414" t="s">
        <v>422</v>
      </c>
      <c r="G414" t="s">
        <v>423</v>
      </c>
      <c r="H414" t="s">
        <v>3192</v>
      </c>
      <c r="I414" t="s">
        <v>13</v>
      </c>
      <c r="J414" t="s">
        <v>14</v>
      </c>
      <c r="K414" t="s">
        <v>424</v>
      </c>
      <c r="L414" t="s">
        <v>425</v>
      </c>
      <c r="M414" t="s">
        <v>426</v>
      </c>
    </row>
    <row r="415" spans="1:13" x14ac:dyDescent="0.25">
      <c r="A415" t="s">
        <v>417</v>
      </c>
      <c r="B415" t="s">
        <v>438</v>
      </c>
      <c r="C415" t="s">
        <v>31</v>
      </c>
      <c r="D415" t="s">
        <v>31</v>
      </c>
      <c r="E415" t="s">
        <v>421</v>
      </c>
      <c r="F415" t="s">
        <v>422</v>
      </c>
      <c r="G415" t="s">
        <v>423</v>
      </c>
      <c r="H415" t="s">
        <v>3192</v>
      </c>
      <c r="I415" t="s">
        <v>13</v>
      </c>
      <c r="J415" t="s">
        <v>14</v>
      </c>
      <c r="K415" t="s">
        <v>424</v>
      </c>
      <c r="L415" t="s">
        <v>425</v>
      </c>
      <c r="M415" t="s">
        <v>426</v>
      </c>
    </row>
    <row r="416" spans="1:13" x14ac:dyDescent="0.25">
      <c r="A416" t="s">
        <v>417</v>
      </c>
      <c r="B416" t="s">
        <v>439</v>
      </c>
      <c r="C416" t="s">
        <v>430</v>
      </c>
      <c r="D416" t="s">
        <v>431</v>
      </c>
      <c r="E416" t="s">
        <v>421</v>
      </c>
      <c r="F416" t="s">
        <v>422</v>
      </c>
      <c r="G416" t="s">
        <v>423</v>
      </c>
      <c r="H416" t="s">
        <v>3192</v>
      </c>
      <c r="I416" t="s">
        <v>13</v>
      </c>
      <c r="J416" t="s">
        <v>14</v>
      </c>
      <c r="K416" t="s">
        <v>424</v>
      </c>
      <c r="L416" t="s">
        <v>425</v>
      </c>
      <c r="M416" t="s">
        <v>426</v>
      </c>
    </row>
    <row r="417" spans="1:13" x14ac:dyDescent="0.25">
      <c r="A417" t="s">
        <v>417</v>
      </c>
      <c r="B417" t="s">
        <v>440</v>
      </c>
      <c r="C417" t="s">
        <v>419</v>
      </c>
      <c r="D417" t="s">
        <v>420</v>
      </c>
      <c r="E417" t="s">
        <v>421</v>
      </c>
      <c r="F417" t="s">
        <v>422</v>
      </c>
      <c r="G417" t="s">
        <v>423</v>
      </c>
      <c r="H417" t="s">
        <v>3192</v>
      </c>
      <c r="I417" t="s">
        <v>13</v>
      </c>
      <c r="J417" t="s">
        <v>14</v>
      </c>
      <c r="K417" t="s">
        <v>424</v>
      </c>
      <c r="L417" t="s">
        <v>425</v>
      </c>
      <c r="M417" t="s">
        <v>426</v>
      </c>
    </row>
    <row r="418" spans="1:13" x14ac:dyDescent="0.25">
      <c r="A418" t="s">
        <v>417</v>
      </c>
      <c r="B418" t="s">
        <v>441</v>
      </c>
      <c r="C418" t="s">
        <v>430</v>
      </c>
      <c r="D418" t="s">
        <v>431</v>
      </c>
      <c r="E418" t="s">
        <v>421</v>
      </c>
      <c r="F418" t="s">
        <v>422</v>
      </c>
      <c r="G418" t="s">
        <v>423</v>
      </c>
      <c r="H418" t="s">
        <v>3193</v>
      </c>
      <c r="I418" t="s">
        <v>13</v>
      </c>
      <c r="J418" t="s">
        <v>14</v>
      </c>
      <c r="K418" t="s">
        <v>424</v>
      </c>
      <c r="L418" t="s">
        <v>425</v>
      </c>
      <c r="M418" t="s">
        <v>426</v>
      </c>
    </row>
    <row r="419" spans="1:13" x14ac:dyDescent="0.25">
      <c r="A419" t="s">
        <v>417</v>
      </c>
      <c r="B419" t="s">
        <v>442</v>
      </c>
      <c r="C419" t="s">
        <v>419</v>
      </c>
      <c r="D419" t="s">
        <v>420</v>
      </c>
      <c r="E419" t="s">
        <v>421</v>
      </c>
      <c r="F419" t="s">
        <v>422</v>
      </c>
      <c r="G419" t="s">
        <v>423</v>
      </c>
      <c r="H419" t="s">
        <v>3194</v>
      </c>
      <c r="I419" t="s">
        <v>13</v>
      </c>
      <c r="J419" t="s">
        <v>14</v>
      </c>
      <c r="K419" t="s">
        <v>424</v>
      </c>
      <c r="L419" t="s">
        <v>425</v>
      </c>
      <c r="M419" t="s">
        <v>426</v>
      </c>
    </row>
    <row r="420" spans="1:13" x14ac:dyDescent="0.25">
      <c r="A420" t="s">
        <v>417</v>
      </c>
      <c r="B420" t="s">
        <v>443</v>
      </c>
      <c r="C420" t="s">
        <v>419</v>
      </c>
      <c r="D420" t="s">
        <v>420</v>
      </c>
      <c r="E420" t="s">
        <v>421</v>
      </c>
      <c r="F420" t="s">
        <v>422</v>
      </c>
      <c r="G420" t="s">
        <v>423</v>
      </c>
      <c r="H420" t="s">
        <v>3193</v>
      </c>
      <c r="I420" t="s">
        <v>13</v>
      </c>
      <c r="J420" t="s">
        <v>14</v>
      </c>
      <c r="K420" t="s">
        <v>424</v>
      </c>
      <c r="L420" t="s">
        <v>425</v>
      </c>
      <c r="M420" t="s">
        <v>426</v>
      </c>
    </row>
    <row r="421" spans="1:13" x14ac:dyDescent="0.25">
      <c r="A421" t="s">
        <v>417</v>
      </c>
      <c r="B421" t="s">
        <v>444</v>
      </c>
      <c r="C421" t="s">
        <v>430</v>
      </c>
      <c r="D421" t="s">
        <v>431</v>
      </c>
      <c r="E421" t="s">
        <v>421</v>
      </c>
      <c r="F421" t="s">
        <v>422</v>
      </c>
      <c r="G421" t="s">
        <v>423</v>
      </c>
      <c r="H421" t="s">
        <v>3192</v>
      </c>
      <c r="I421" t="s">
        <v>13</v>
      </c>
      <c r="J421" t="s">
        <v>14</v>
      </c>
      <c r="K421" t="s">
        <v>424</v>
      </c>
      <c r="L421" t="s">
        <v>425</v>
      </c>
      <c r="M421" t="s">
        <v>426</v>
      </c>
    </row>
    <row r="422" spans="1:13" x14ac:dyDescent="0.25">
      <c r="A422" t="s">
        <v>417</v>
      </c>
      <c r="B422" t="s">
        <v>445</v>
      </c>
      <c r="C422" t="s">
        <v>419</v>
      </c>
      <c r="D422" t="s">
        <v>420</v>
      </c>
      <c r="E422" t="s">
        <v>421</v>
      </c>
      <c r="F422" t="s">
        <v>422</v>
      </c>
      <c r="G422" t="s">
        <v>423</v>
      </c>
      <c r="H422" t="s">
        <v>3192</v>
      </c>
      <c r="I422" t="s">
        <v>13</v>
      </c>
      <c r="J422" t="s">
        <v>14</v>
      </c>
      <c r="K422" t="s">
        <v>424</v>
      </c>
      <c r="L422" t="s">
        <v>425</v>
      </c>
      <c r="M422" t="s">
        <v>426</v>
      </c>
    </row>
    <row r="423" spans="1:13" x14ac:dyDescent="0.25">
      <c r="A423" t="s">
        <v>446</v>
      </c>
      <c r="B423" t="s">
        <v>590</v>
      </c>
      <c r="C423" t="s">
        <v>448</v>
      </c>
      <c r="D423" t="s">
        <v>449</v>
      </c>
      <c r="E423" t="s">
        <v>450</v>
      </c>
      <c r="F423" t="s">
        <v>451</v>
      </c>
      <c r="G423" t="s">
        <v>452</v>
      </c>
      <c r="H423" t="s">
        <v>3194</v>
      </c>
      <c r="I423" t="s">
        <v>44</v>
      </c>
      <c r="J423" t="s">
        <v>14</v>
      </c>
      <c r="K423" t="s">
        <v>453</v>
      </c>
      <c r="L423" t="s">
        <v>454</v>
      </c>
      <c r="M423" t="s">
        <v>455</v>
      </c>
    </row>
    <row r="424" spans="1:13" x14ac:dyDescent="0.25">
      <c r="A424" t="s">
        <v>446</v>
      </c>
      <c r="B424" t="s">
        <v>591</v>
      </c>
      <c r="C424" t="s">
        <v>448</v>
      </c>
      <c r="D424" t="s">
        <v>449</v>
      </c>
      <c r="E424" t="s">
        <v>450</v>
      </c>
      <c r="F424" t="s">
        <v>451</v>
      </c>
      <c r="G424" t="s">
        <v>452</v>
      </c>
      <c r="H424" t="s">
        <v>3194</v>
      </c>
      <c r="I424" t="s">
        <v>44</v>
      </c>
      <c r="J424" t="s">
        <v>14</v>
      </c>
      <c r="K424" t="s">
        <v>453</v>
      </c>
      <c r="L424" t="s">
        <v>454</v>
      </c>
      <c r="M424" t="s">
        <v>455</v>
      </c>
    </row>
    <row r="425" spans="1:13" x14ac:dyDescent="0.25">
      <c r="A425" t="s">
        <v>446</v>
      </c>
      <c r="B425" t="s">
        <v>592</v>
      </c>
      <c r="C425" t="s">
        <v>448</v>
      </c>
      <c r="D425" t="s">
        <v>449</v>
      </c>
      <c r="E425" t="s">
        <v>450</v>
      </c>
      <c r="F425" t="s">
        <v>451</v>
      </c>
      <c r="G425" t="s">
        <v>452</v>
      </c>
      <c r="H425" t="s">
        <v>3194</v>
      </c>
      <c r="I425" t="s">
        <v>44</v>
      </c>
      <c r="J425" t="s">
        <v>14</v>
      </c>
      <c r="K425" t="s">
        <v>453</v>
      </c>
      <c r="L425" t="s">
        <v>454</v>
      </c>
      <c r="M425" t="s">
        <v>455</v>
      </c>
    </row>
    <row r="426" spans="1:13" x14ac:dyDescent="0.25">
      <c r="A426" t="s">
        <v>446</v>
      </c>
      <c r="B426" t="s">
        <v>593</v>
      </c>
      <c r="C426" t="s">
        <v>448</v>
      </c>
      <c r="D426" t="s">
        <v>449</v>
      </c>
      <c r="E426" t="s">
        <v>450</v>
      </c>
      <c r="F426" t="s">
        <v>451</v>
      </c>
      <c r="G426" t="s">
        <v>452</v>
      </c>
      <c r="H426" t="s">
        <v>3194</v>
      </c>
      <c r="I426" t="s">
        <v>44</v>
      </c>
      <c r="J426" t="s">
        <v>14</v>
      </c>
      <c r="K426" t="s">
        <v>453</v>
      </c>
      <c r="L426" t="s">
        <v>454</v>
      </c>
      <c r="M426" t="s">
        <v>455</v>
      </c>
    </row>
    <row r="427" spans="1:13" x14ac:dyDescent="0.25">
      <c r="A427" t="s">
        <v>446</v>
      </c>
      <c r="B427" t="s">
        <v>594</v>
      </c>
      <c r="C427" t="s">
        <v>448</v>
      </c>
      <c r="D427" t="s">
        <v>449</v>
      </c>
      <c r="E427" t="s">
        <v>450</v>
      </c>
      <c r="F427" t="s">
        <v>451</v>
      </c>
      <c r="G427" t="s">
        <v>452</v>
      </c>
      <c r="H427" t="s">
        <v>3194</v>
      </c>
      <c r="I427" t="s">
        <v>44</v>
      </c>
      <c r="J427" t="s">
        <v>14</v>
      </c>
      <c r="K427" t="s">
        <v>453</v>
      </c>
      <c r="L427" t="s">
        <v>454</v>
      </c>
      <c r="M427" t="s">
        <v>455</v>
      </c>
    </row>
    <row r="428" spans="1:13" x14ac:dyDescent="0.25">
      <c r="A428" t="s">
        <v>446</v>
      </c>
      <c r="B428" t="s">
        <v>595</v>
      </c>
      <c r="C428" t="s">
        <v>448</v>
      </c>
      <c r="D428" t="s">
        <v>449</v>
      </c>
      <c r="E428" t="s">
        <v>450</v>
      </c>
      <c r="F428" t="s">
        <v>451</v>
      </c>
      <c r="G428" t="s">
        <v>452</v>
      </c>
      <c r="H428" t="s">
        <v>3194</v>
      </c>
      <c r="I428" t="s">
        <v>44</v>
      </c>
      <c r="J428" t="s">
        <v>14</v>
      </c>
      <c r="K428" t="s">
        <v>453</v>
      </c>
      <c r="L428" t="s">
        <v>454</v>
      </c>
      <c r="M428" t="s">
        <v>455</v>
      </c>
    </row>
    <row r="429" spans="1:13" x14ac:dyDescent="0.25">
      <c r="A429" t="s">
        <v>446</v>
      </c>
      <c r="B429" t="s">
        <v>596</v>
      </c>
      <c r="C429" t="s">
        <v>448</v>
      </c>
      <c r="D429" t="s">
        <v>449</v>
      </c>
      <c r="E429" t="s">
        <v>450</v>
      </c>
      <c r="F429" t="s">
        <v>451</v>
      </c>
      <c r="G429" t="s">
        <v>452</v>
      </c>
      <c r="H429" t="s">
        <v>3194</v>
      </c>
      <c r="I429" t="s">
        <v>44</v>
      </c>
      <c r="J429" t="s">
        <v>14</v>
      </c>
      <c r="K429" t="s">
        <v>453</v>
      </c>
      <c r="L429" t="s">
        <v>454</v>
      </c>
      <c r="M429" t="s">
        <v>455</v>
      </c>
    </row>
    <row r="430" spans="1:13" x14ac:dyDescent="0.25">
      <c r="A430" t="s">
        <v>446</v>
      </c>
      <c r="B430" t="s">
        <v>597</v>
      </c>
      <c r="C430" t="s">
        <v>448</v>
      </c>
      <c r="D430" t="s">
        <v>449</v>
      </c>
      <c r="E430" t="s">
        <v>450</v>
      </c>
      <c r="F430" t="s">
        <v>451</v>
      </c>
      <c r="G430" t="s">
        <v>452</v>
      </c>
      <c r="H430" t="s">
        <v>3194</v>
      </c>
      <c r="I430" t="s">
        <v>44</v>
      </c>
      <c r="J430" t="s">
        <v>14</v>
      </c>
      <c r="K430" t="s">
        <v>453</v>
      </c>
      <c r="L430" t="s">
        <v>454</v>
      </c>
      <c r="M430" t="s">
        <v>455</v>
      </c>
    </row>
    <row r="431" spans="1:13" x14ac:dyDescent="0.25">
      <c r="A431" t="s">
        <v>446</v>
      </c>
      <c r="B431" t="s">
        <v>598</v>
      </c>
      <c r="C431" t="s">
        <v>448</v>
      </c>
      <c r="D431" t="s">
        <v>449</v>
      </c>
      <c r="E431" t="s">
        <v>450</v>
      </c>
      <c r="F431" t="s">
        <v>451</v>
      </c>
      <c r="G431" t="s">
        <v>452</v>
      </c>
      <c r="H431" t="s">
        <v>3194</v>
      </c>
      <c r="I431" t="s">
        <v>44</v>
      </c>
      <c r="J431" t="s">
        <v>14</v>
      </c>
      <c r="K431" t="s">
        <v>453</v>
      </c>
      <c r="L431" t="s">
        <v>454</v>
      </c>
      <c r="M431" t="s">
        <v>455</v>
      </c>
    </row>
    <row r="432" spans="1:13" x14ac:dyDescent="0.25">
      <c r="A432" t="s">
        <v>446</v>
      </c>
      <c r="B432" t="s">
        <v>599</v>
      </c>
      <c r="C432" t="s">
        <v>448</v>
      </c>
      <c r="D432" t="s">
        <v>449</v>
      </c>
      <c r="E432" t="s">
        <v>450</v>
      </c>
      <c r="F432" t="s">
        <v>451</v>
      </c>
      <c r="G432" t="s">
        <v>452</v>
      </c>
      <c r="H432" t="s">
        <v>3194</v>
      </c>
      <c r="I432" t="s">
        <v>44</v>
      </c>
      <c r="J432" t="s">
        <v>14</v>
      </c>
      <c r="K432" t="s">
        <v>453</v>
      </c>
      <c r="L432" t="s">
        <v>454</v>
      </c>
      <c r="M432" t="s">
        <v>455</v>
      </c>
    </row>
    <row r="433" spans="1:13" x14ac:dyDescent="0.25">
      <c r="A433" t="s">
        <v>446</v>
      </c>
      <c r="B433" t="s">
        <v>600</v>
      </c>
      <c r="C433" t="s">
        <v>448</v>
      </c>
      <c r="D433" t="s">
        <v>449</v>
      </c>
      <c r="E433" t="s">
        <v>450</v>
      </c>
      <c r="F433" t="s">
        <v>451</v>
      </c>
      <c r="G433" t="s">
        <v>452</v>
      </c>
      <c r="H433" t="s">
        <v>3194</v>
      </c>
      <c r="I433" t="s">
        <v>44</v>
      </c>
      <c r="J433" t="s">
        <v>14</v>
      </c>
      <c r="K433" t="s">
        <v>453</v>
      </c>
      <c r="L433" t="s">
        <v>454</v>
      </c>
      <c r="M433" t="s">
        <v>455</v>
      </c>
    </row>
    <row r="434" spans="1:13" x14ac:dyDescent="0.25">
      <c r="A434" t="s">
        <v>446</v>
      </c>
      <c r="B434" t="s">
        <v>601</v>
      </c>
      <c r="C434" t="s">
        <v>448</v>
      </c>
      <c r="D434" t="s">
        <v>449</v>
      </c>
      <c r="E434" t="s">
        <v>450</v>
      </c>
      <c r="F434" t="s">
        <v>451</v>
      </c>
      <c r="G434" t="s">
        <v>452</v>
      </c>
      <c r="H434" t="s">
        <v>3194</v>
      </c>
      <c r="I434" t="s">
        <v>44</v>
      </c>
      <c r="J434" t="s">
        <v>14</v>
      </c>
      <c r="K434" t="s">
        <v>453</v>
      </c>
      <c r="L434" t="s">
        <v>454</v>
      </c>
      <c r="M434" t="s">
        <v>455</v>
      </c>
    </row>
    <row r="435" spans="1:13" x14ac:dyDescent="0.25">
      <c r="A435" t="s">
        <v>446</v>
      </c>
      <c r="B435" t="s">
        <v>602</v>
      </c>
      <c r="C435" t="s">
        <v>448</v>
      </c>
      <c r="D435" t="s">
        <v>449</v>
      </c>
      <c r="E435" t="s">
        <v>450</v>
      </c>
      <c r="F435" t="s">
        <v>451</v>
      </c>
      <c r="G435" t="s">
        <v>452</v>
      </c>
      <c r="H435" t="s">
        <v>3194</v>
      </c>
      <c r="I435" t="s">
        <v>44</v>
      </c>
      <c r="J435" t="s">
        <v>14</v>
      </c>
      <c r="K435" t="s">
        <v>453</v>
      </c>
      <c r="L435" t="s">
        <v>454</v>
      </c>
      <c r="M435" t="s">
        <v>455</v>
      </c>
    </row>
    <row r="436" spans="1:13" x14ac:dyDescent="0.25">
      <c r="A436" t="s">
        <v>446</v>
      </c>
      <c r="B436" t="s">
        <v>603</v>
      </c>
      <c r="C436" t="s">
        <v>448</v>
      </c>
      <c r="D436" t="s">
        <v>449</v>
      </c>
      <c r="E436" t="s">
        <v>450</v>
      </c>
      <c r="F436" t="s">
        <v>451</v>
      </c>
      <c r="G436" t="s">
        <v>452</v>
      </c>
      <c r="H436" t="s">
        <v>3194</v>
      </c>
      <c r="I436" t="s">
        <v>44</v>
      </c>
      <c r="J436" t="s">
        <v>14</v>
      </c>
      <c r="K436" t="s">
        <v>453</v>
      </c>
      <c r="L436" t="s">
        <v>454</v>
      </c>
      <c r="M436" t="s">
        <v>455</v>
      </c>
    </row>
    <row r="437" spans="1:13" x14ac:dyDescent="0.25">
      <c r="A437" t="s">
        <v>446</v>
      </c>
      <c r="B437" t="s">
        <v>604</v>
      </c>
      <c r="C437" t="s">
        <v>448</v>
      </c>
      <c r="D437" t="s">
        <v>449</v>
      </c>
      <c r="E437" t="s">
        <v>450</v>
      </c>
      <c r="F437" t="s">
        <v>451</v>
      </c>
      <c r="G437" t="s">
        <v>452</v>
      </c>
      <c r="H437" t="s">
        <v>3194</v>
      </c>
      <c r="I437" t="s">
        <v>44</v>
      </c>
      <c r="J437" t="s">
        <v>14</v>
      </c>
      <c r="K437" t="s">
        <v>453</v>
      </c>
      <c r="L437" t="s">
        <v>454</v>
      </c>
      <c r="M437" t="s">
        <v>455</v>
      </c>
    </row>
    <row r="438" spans="1:13" x14ac:dyDescent="0.25">
      <c r="A438" t="s">
        <v>446</v>
      </c>
      <c r="B438" t="s">
        <v>605</v>
      </c>
      <c r="C438" t="s">
        <v>448</v>
      </c>
      <c r="D438" t="s">
        <v>449</v>
      </c>
      <c r="E438" t="s">
        <v>450</v>
      </c>
      <c r="F438" t="s">
        <v>451</v>
      </c>
      <c r="G438" t="s">
        <v>452</v>
      </c>
      <c r="H438" t="s">
        <v>3194</v>
      </c>
      <c r="I438" t="s">
        <v>44</v>
      </c>
      <c r="J438" t="s">
        <v>14</v>
      </c>
      <c r="K438" t="s">
        <v>453</v>
      </c>
      <c r="L438" t="s">
        <v>454</v>
      </c>
      <c r="M438" t="s">
        <v>455</v>
      </c>
    </row>
    <row r="439" spans="1:13" x14ac:dyDescent="0.25">
      <c r="A439" t="s">
        <v>446</v>
      </c>
      <c r="B439" t="s">
        <v>606</v>
      </c>
      <c r="C439" t="s">
        <v>448</v>
      </c>
      <c r="D439" t="s">
        <v>449</v>
      </c>
      <c r="E439" t="s">
        <v>450</v>
      </c>
      <c r="F439" t="s">
        <v>451</v>
      </c>
      <c r="G439" t="s">
        <v>452</v>
      </c>
      <c r="H439" t="s">
        <v>3194</v>
      </c>
      <c r="I439" t="s">
        <v>44</v>
      </c>
      <c r="J439" t="s">
        <v>14</v>
      </c>
      <c r="K439" t="s">
        <v>453</v>
      </c>
      <c r="L439" t="s">
        <v>454</v>
      </c>
      <c r="M439" t="s">
        <v>455</v>
      </c>
    </row>
    <row r="440" spans="1:13" x14ac:dyDescent="0.25">
      <c r="A440" t="s">
        <v>446</v>
      </c>
      <c r="B440" t="s">
        <v>607</v>
      </c>
      <c r="C440" t="s">
        <v>448</v>
      </c>
      <c r="D440" t="s">
        <v>449</v>
      </c>
      <c r="E440" t="s">
        <v>450</v>
      </c>
      <c r="F440" t="s">
        <v>451</v>
      </c>
      <c r="G440" t="s">
        <v>452</v>
      </c>
      <c r="H440" t="s">
        <v>3194</v>
      </c>
      <c r="I440" t="s">
        <v>44</v>
      </c>
      <c r="J440" t="s">
        <v>14</v>
      </c>
      <c r="K440" t="s">
        <v>453</v>
      </c>
      <c r="L440" t="s">
        <v>454</v>
      </c>
      <c r="M440" t="s">
        <v>455</v>
      </c>
    </row>
    <row r="441" spans="1:13" x14ac:dyDescent="0.25">
      <c r="A441" t="s">
        <v>446</v>
      </c>
      <c r="B441" t="s">
        <v>608</v>
      </c>
      <c r="C441" t="s">
        <v>448</v>
      </c>
      <c r="D441" t="s">
        <v>449</v>
      </c>
      <c r="E441" t="s">
        <v>450</v>
      </c>
      <c r="F441" t="s">
        <v>451</v>
      </c>
      <c r="G441" t="s">
        <v>452</v>
      </c>
      <c r="H441" t="s">
        <v>3194</v>
      </c>
      <c r="I441" t="s">
        <v>44</v>
      </c>
      <c r="J441" t="s">
        <v>14</v>
      </c>
      <c r="K441" t="s">
        <v>453</v>
      </c>
      <c r="L441" t="s">
        <v>454</v>
      </c>
      <c r="M441" t="s">
        <v>455</v>
      </c>
    </row>
    <row r="442" spans="1:13" x14ac:dyDescent="0.25">
      <c r="A442" t="s">
        <v>446</v>
      </c>
      <c r="B442" t="s">
        <v>609</v>
      </c>
      <c r="C442" t="s">
        <v>448</v>
      </c>
      <c r="D442" t="s">
        <v>449</v>
      </c>
      <c r="E442" t="s">
        <v>450</v>
      </c>
      <c r="F442" t="s">
        <v>451</v>
      </c>
      <c r="G442" t="s">
        <v>452</v>
      </c>
      <c r="H442" t="s">
        <v>3194</v>
      </c>
      <c r="I442" t="s">
        <v>44</v>
      </c>
      <c r="J442" t="s">
        <v>14</v>
      </c>
      <c r="K442" t="s">
        <v>453</v>
      </c>
      <c r="L442" t="s">
        <v>454</v>
      </c>
      <c r="M442" t="s">
        <v>455</v>
      </c>
    </row>
    <row r="443" spans="1:13" x14ac:dyDescent="0.25">
      <c r="A443" t="s">
        <v>446</v>
      </c>
      <c r="B443" t="s">
        <v>610</v>
      </c>
      <c r="C443" t="s">
        <v>448</v>
      </c>
      <c r="D443" t="s">
        <v>449</v>
      </c>
      <c r="E443" t="s">
        <v>450</v>
      </c>
      <c r="F443" t="s">
        <v>451</v>
      </c>
      <c r="G443" t="s">
        <v>452</v>
      </c>
      <c r="H443" t="s">
        <v>3194</v>
      </c>
      <c r="I443" t="s">
        <v>44</v>
      </c>
      <c r="J443" t="s">
        <v>14</v>
      </c>
      <c r="K443" t="s">
        <v>453</v>
      </c>
      <c r="L443" t="s">
        <v>454</v>
      </c>
      <c r="M443" t="s">
        <v>455</v>
      </c>
    </row>
    <row r="444" spans="1:13" x14ac:dyDescent="0.25">
      <c r="A444" t="s">
        <v>446</v>
      </c>
      <c r="B444" t="s">
        <v>611</v>
      </c>
      <c r="C444" t="s">
        <v>448</v>
      </c>
      <c r="D444" t="s">
        <v>449</v>
      </c>
      <c r="E444" t="s">
        <v>450</v>
      </c>
      <c r="F444" t="s">
        <v>451</v>
      </c>
      <c r="G444" t="s">
        <v>452</v>
      </c>
      <c r="H444" t="s">
        <v>3194</v>
      </c>
      <c r="I444" t="s">
        <v>44</v>
      </c>
      <c r="J444" t="s">
        <v>14</v>
      </c>
      <c r="K444" t="s">
        <v>453</v>
      </c>
      <c r="L444" t="s">
        <v>454</v>
      </c>
      <c r="M444" t="s">
        <v>455</v>
      </c>
    </row>
    <row r="445" spans="1:13" x14ac:dyDescent="0.25">
      <c r="A445" t="s">
        <v>446</v>
      </c>
      <c r="B445" t="s">
        <v>612</v>
      </c>
      <c r="C445" t="s">
        <v>448</v>
      </c>
      <c r="D445" t="s">
        <v>449</v>
      </c>
      <c r="E445" t="s">
        <v>450</v>
      </c>
      <c r="F445" t="s">
        <v>451</v>
      </c>
      <c r="G445" t="s">
        <v>452</v>
      </c>
      <c r="H445" t="s">
        <v>3194</v>
      </c>
      <c r="I445" t="s">
        <v>44</v>
      </c>
      <c r="J445" t="s">
        <v>14</v>
      </c>
      <c r="K445" t="s">
        <v>453</v>
      </c>
      <c r="L445" t="s">
        <v>454</v>
      </c>
      <c r="M445" t="s">
        <v>455</v>
      </c>
    </row>
    <row r="446" spans="1:13" x14ac:dyDescent="0.25">
      <c r="A446" t="s">
        <v>446</v>
      </c>
      <c r="B446" t="s">
        <v>613</v>
      </c>
      <c r="C446" t="s">
        <v>448</v>
      </c>
      <c r="D446" t="s">
        <v>449</v>
      </c>
      <c r="E446" t="s">
        <v>450</v>
      </c>
      <c r="F446" t="s">
        <v>451</v>
      </c>
      <c r="G446" t="s">
        <v>452</v>
      </c>
      <c r="H446" t="s">
        <v>3194</v>
      </c>
      <c r="I446" t="s">
        <v>44</v>
      </c>
      <c r="J446" t="s">
        <v>14</v>
      </c>
      <c r="K446" t="s">
        <v>453</v>
      </c>
      <c r="L446" t="s">
        <v>454</v>
      </c>
      <c r="M446" t="s">
        <v>455</v>
      </c>
    </row>
    <row r="447" spans="1:13" x14ac:dyDescent="0.25">
      <c r="A447" t="s">
        <v>446</v>
      </c>
      <c r="B447" t="s">
        <v>614</v>
      </c>
      <c r="C447" t="s">
        <v>448</v>
      </c>
      <c r="D447" t="s">
        <v>449</v>
      </c>
      <c r="E447" t="s">
        <v>450</v>
      </c>
      <c r="F447" t="s">
        <v>451</v>
      </c>
      <c r="G447" t="s">
        <v>452</v>
      </c>
      <c r="H447" t="s">
        <v>3194</v>
      </c>
      <c r="I447" t="s">
        <v>44</v>
      </c>
      <c r="J447" t="s">
        <v>14</v>
      </c>
      <c r="K447" t="s">
        <v>453</v>
      </c>
      <c r="L447" t="s">
        <v>454</v>
      </c>
      <c r="M447" t="s">
        <v>455</v>
      </c>
    </row>
    <row r="448" spans="1:13" x14ac:dyDescent="0.25">
      <c r="A448" t="s">
        <v>446</v>
      </c>
      <c r="B448" t="s">
        <v>615</v>
      </c>
      <c r="C448" t="s">
        <v>448</v>
      </c>
      <c r="D448" t="s">
        <v>449</v>
      </c>
      <c r="E448" t="s">
        <v>450</v>
      </c>
      <c r="F448" t="s">
        <v>451</v>
      </c>
      <c r="G448" t="s">
        <v>452</v>
      </c>
      <c r="H448" t="s">
        <v>3194</v>
      </c>
      <c r="I448" t="s">
        <v>44</v>
      </c>
      <c r="J448" t="s">
        <v>14</v>
      </c>
      <c r="K448" t="s">
        <v>453</v>
      </c>
      <c r="L448" t="s">
        <v>454</v>
      </c>
      <c r="M448" t="s">
        <v>455</v>
      </c>
    </row>
    <row r="449" spans="1:13" x14ac:dyDescent="0.25">
      <c r="A449" t="s">
        <v>446</v>
      </c>
      <c r="B449" t="s">
        <v>616</v>
      </c>
      <c r="C449" t="s">
        <v>448</v>
      </c>
      <c r="D449" t="s">
        <v>449</v>
      </c>
      <c r="E449" t="s">
        <v>450</v>
      </c>
      <c r="F449" t="s">
        <v>451</v>
      </c>
      <c r="G449" t="s">
        <v>452</v>
      </c>
      <c r="H449" t="s">
        <v>3194</v>
      </c>
      <c r="I449" t="s">
        <v>44</v>
      </c>
      <c r="J449" t="s">
        <v>14</v>
      </c>
      <c r="K449" t="s">
        <v>453</v>
      </c>
      <c r="L449" t="s">
        <v>454</v>
      </c>
      <c r="M449" t="s">
        <v>455</v>
      </c>
    </row>
    <row r="450" spans="1:13" x14ac:dyDescent="0.25">
      <c r="A450" t="s">
        <v>446</v>
      </c>
      <c r="B450" t="s">
        <v>617</v>
      </c>
      <c r="C450" t="s">
        <v>448</v>
      </c>
      <c r="D450" t="s">
        <v>449</v>
      </c>
      <c r="E450" t="s">
        <v>450</v>
      </c>
      <c r="F450" t="s">
        <v>451</v>
      </c>
      <c r="G450" t="s">
        <v>452</v>
      </c>
      <c r="H450" t="s">
        <v>3194</v>
      </c>
      <c r="I450" t="s">
        <v>44</v>
      </c>
      <c r="J450" t="s">
        <v>14</v>
      </c>
      <c r="K450" t="s">
        <v>453</v>
      </c>
      <c r="L450" t="s">
        <v>454</v>
      </c>
      <c r="M450" t="s">
        <v>455</v>
      </c>
    </row>
    <row r="451" spans="1:13" x14ac:dyDescent="0.25">
      <c r="A451" t="s">
        <v>446</v>
      </c>
      <c r="B451" t="s">
        <v>618</v>
      </c>
      <c r="C451" t="s">
        <v>448</v>
      </c>
      <c r="D451" t="s">
        <v>449</v>
      </c>
      <c r="E451" t="s">
        <v>450</v>
      </c>
      <c r="F451" t="s">
        <v>451</v>
      </c>
      <c r="G451" t="s">
        <v>452</v>
      </c>
      <c r="H451" t="s">
        <v>3194</v>
      </c>
      <c r="I451" t="s">
        <v>44</v>
      </c>
      <c r="J451" t="s">
        <v>14</v>
      </c>
      <c r="K451" t="s">
        <v>453</v>
      </c>
      <c r="L451" t="s">
        <v>454</v>
      </c>
      <c r="M451" t="s">
        <v>455</v>
      </c>
    </row>
    <row r="452" spans="1:13" x14ac:dyDescent="0.25">
      <c r="A452" t="s">
        <v>446</v>
      </c>
      <c r="B452" t="s">
        <v>619</v>
      </c>
      <c r="C452" t="s">
        <v>448</v>
      </c>
      <c r="D452" t="s">
        <v>449</v>
      </c>
      <c r="E452" t="s">
        <v>450</v>
      </c>
      <c r="F452" t="s">
        <v>451</v>
      </c>
      <c r="G452" t="s">
        <v>452</v>
      </c>
      <c r="H452" t="s">
        <v>3194</v>
      </c>
      <c r="I452" t="s">
        <v>44</v>
      </c>
      <c r="J452" t="s">
        <v>14</v>
      </c>
      <c r="K452" t="s">
        <v>453</v>
      </c>
      <c r="L452" t="s">
        <v>454</v>
      </c>
      <c r="M452" t="s">
        <v>455</v>
      </c>
    </row>
    <row r="453" spans="1:13" x14ac:dyDescent="0.25">
      <c r="A453" t="s">
        <v>446</v>
      </c>
      <c r="B453" t="s">
        <v>620</v>
      </c>
      <c r="C453" t="s">
        <v>448</v>
      </c>
      <c r="D453" t="s">
        <v>449</v>
      </c>
      <c r="E453" t="s">
        <v>450</v>
      </c>
      <c r="F453" t="s">
        <v>451</v>
      </c>
      <c r="G453" t="s">
        <v>452</v>
      </c>
      <c r="H453" t="s">
        <v>3194</v>
      </c>
      <c r="I453" t="s">
        <v>44</v>
      </c>
      <c r="J453" t="s">
        <v>14</v>
      </c>
      <c r="K453" t="s">
        <v>453</v>
      </c>
      <c r="L453" t="s">
        <v>454</v>
      </c>
      <c r="M453" t="s">
        <v>455</v>
      </c>
    </row>
    <row r="454" spans="1:13" x14ac:dyDescent="0.25">
      <c r="A454" t="s">
        <v>446</v>
      </c>
      <c r="B454" t="s">
        <v>621</v>
      </c>
      <c r="C454" t="s">
        <v>448</v>
      </c>
      <c r="D454" t="s">
        <v>449</v>
      </c>
      <c r="E454" t="s">
        <v>450</v>
      </c>
      <c r="F454" t="s">
        <v>451</v>
      </c>
      <c r="G454" t="s">
        <v>452</v>
      </c>
      <c r="H454" t="s">
        <v>3194</v>
      </c>
      <c r="I454" t="s">
        <v>44</v>
      </c>
      <c r="J454" t="s">
        <v>14</v>
      </c>
      <c r="K454" t="s">
        <v>453</v>
      </c>
      <c r="L454" t="s">
        <v>454</v>
      </c>
      <c r="M454" t="s">
        <v>455</v>
      </c>
    </row>
    <row r="455" spans="1:13" x14ac:dyDescent="0.25">
      <c r="A455" t="s">
        <v>446</v>
      </c>
      <c r="B455" t="s">
        <v>622</v>
      </c>
      <c r="C455" t="s">
        <v>448</v>
      </c>
      <c r="D455" t="s">
        <v>449</v>
      </c>
      <c r="E455" t="s">
        <v>450</v>
      </c>
      <c r="F455" t="s">
        <v>451</v>
      </c>
      <c r="G455" t="s">
        <v>452</v>
      </c>
      <c r="H455" t="s">
        <v>3194</v>
      </c>
      <c r="I455" t="s">
        <v>44</v>
      </c>
      <c r="J455" t="s">
        <v>14</v>
      </c>
      <c r="K455" t="s">
        <v>453</v>
      </c>
      <c r="L455" t="s">
        <v>454</v>
      </c>
      <c r="M455" t="s">
        <v>455</v>
      </c>
    </row>
    <row r="456" spans="1:13" x14ac:dyDescent="0.25">
      <c r="A456" t="s">
        <v>446</v>
      </c>
      <c r="B456" t="s">
        <v>623</v>
      </c>
      <c r="C456" t="s">
        <v>448</v>
      </c>
      <c r="D456" t="s">
        <v>449</v>
      </c>
      <c r="E456" t="s">
        <v>450</v>
      </c>
      <c r="F456" t="s">
        <v>451</v>
      </c>
      <c r="G456" t="s">
        <v>452</v>
      </c>
      <c r="H456" t="s">
        <v>3194</v>
      </c>
      <c r="I456" t="s">
        <v>44</v>
      </c>
      <c r="J456" t="s">
        <v>14</v>
      </c>
      <c r="K456" t="s">
        <v>453</v>
      </c>
      <c r="L456" t="s">
        <v>454</v>
      </c>
      <c r="M456" t="s">
        <v>455</v>
      </c>
    </row>
    <row r="457" spans="1:13" x14ac:dyDescent="0.25">
      <c r="A457" t="s">
        <v>446</v>
      </c>
      <c r="B457" t="s">
        <v>624</v>
      </c>
      <c r="C457" t="s">
        <v>448</v>
      </c>
      <c r="D457" t="s">
        <v>449</v>
      </c>
      <c r="E457" t="s">
        <v>450</v>
      </c>
      <c r="F457" t="s">
        <v>451</v>
      </c>
      <c r="G457" t="s">
        <v>452</v>
      </c>
      <c r="H457" t="s">
        <v>3194</v>
      </c>
      <c r="I457" t="s">
        <v>44</v>
      </c>
      <c r="J457" t="s">
        <v>14</v>
      </c>
      <c r="K457" t="s">
        <v>453</v>
      </c>
      <c r="L457" t="s">
        <v>454</v>
      </c>
      <c r="M457" t="s">
        <v>455</v>
      </c>
    </row>
    <row r="458" spans="1:13" x14ac:dyDescent="0.25">
      <c r="A458" t="s">
        <v>446</v>
      </c>
      <c r="B458" t="s">
        <v>625</v>
      </c>
      <c r="C458" t="s">
        <v>448</v>
      </c>
      <c r="D458" t="s">
        <v>449</v>
      </c>
      <c r="E458" t="s">
        <v>450</v>
      </c>
      <c r="F458" t="s">
        <v>451</v>
      </c>
      <c r="G458" t="s">
        <v>452</v>
      </c>
      <c r="H458" t="s">
        <v>3194</v>
      </c>
      <c r="I458" t="s">
        <v>44</v>
      </c>
      <c r="J458" t="s">
        <v>14</v>
      </c>
      <c r="K458" t="s">
        <v>453</v>
      </c>
      <c r="L458" t="s">
        <v>454</v>
      </c>
      <c r="M458" t="s">
        <v>455</v>
      </c>
    </row>
    <row r="459" spans="1:13" x14ac:dyDescent="0.25">
      <c r="A459" t="s">
        <v>446</v>
      </c>
      <c r="B459" t="s">
        <v>626</v>
      </c>
      <c r="C459" t="s">
        <v>448</v>
      </c>
      <c r="D459" t="s">
        <v>449</v>
      </c>
      <c r="E459" t="s">
        <v>450</v>
      </c>
      <c r="F459" t="s">
        <v>451</v>
      </c>
      <c r="G459" t="s">
        <v>452</v>
      </c>
      <c r="H459" t="s">
        <v>3194</v>
      </c>
      <c r="I459" t="s">
        <v>44</v>
      </c>
      <c r="J459" t="s">
        <v>14</v>
      </c>
      <c r="K459" t="s">
        <v>453</v>
      </c>
      <c r="L459" t="s">
        <v>454</v>
      </c>
      <c r="M459" t="s">
        <v>455</v>
      </c>
    </row>
    <row r="460" spans="1:13" x14ac:dyDescent="0.25">
      <c r="A460" t="s">
        <v>446</v>
      </c>
      <c r="B460" t="s">
        <v>447</v>
      </c>
      <c r="C460" t="s">
        <v>448</v>
      </c>
      <c r="D460" t="s">
        <v>449</v>
      </c>
      <c r="E460" t="s">
        <v>450</v>
      </c>
      <c r="F460" t="s">
        <v>451</v>
      </c>
      <c r="G460" t="s">
        <v>452</v>
      </c>
      <c r="H460" t="s">
        <v>3193</v>
      </c>
      <c r="I460" t="s">
        <v>44</v>
      </c>
      <c r="J460" t="s">
        <v>14</v>
      </c>
      <c r="K460" t="s">
        <v>453</v>
      </c>
      <c r="L460" t="s">
        <v>454</v>
      </c>
      <c r="M460" t="s">
        <v>455</v>
      </c>
    </row>
    <row r="461" spans="1:13" x14ac:dyDescent="0.25">
      <c r="A461" t="s">
        <v>446</v>
      </c>
      <c r="B461" t="s">
        <v>456</v>
      </c>
      <c r="C461" t="s">
        <v>448</v>
      </c>
      <c r="D461" t="s">
        <v>449</v>
      </c>
      <c r="E461" t="s">
        <v>450</v>
      </c>
      <c r="F461" t="s">
        <v>451</v>
      </c>
      <c r="G461" t="s">
        <v>452</v>
      </c>
      <c r="H461" t="s">
        <v>3193</v>
      </c>
      <c r="I461" t="s">
        <v>44</v>
      </c>
      <c r="J461" t="s">
        <v>14</v>
      </c>
      <c r="K461" t="s">
        <v>453</v>
      </c>
      <c r="L461" t="s">
        <v>454</v>
      </c>
      <c r="M461" t="s">
        <v>455</v>
      </c>
    </row>
    <row r="462" spans="1:13" x14ac:dyDescent="0.25">
      <c r="A462" t="s">
        <v>446</v>
      </c>
      <c r="B462" t="s">
        <v>457</v>
      </c>
      <c r="C462" t="s">
        <v>448</v>
      </c>
      <c r="D462" t="s">
        <v>449</v>
      </c>
      <c r="E462" t="s">
        <v>450</v>
      </c>
      <c r="F462" t="s">
        <v>451</v>
      </c>
      <c r="G462" t="s">
        <v>452</v>
      </c>
      <c r="H462" t="s">
        <v>3193</v>
      </c>
      <c r="I462" t="s">
        <v>44</v>
      </c>
      <c r="J462" t="s">
        <v>14</v>
      </c>
      <c r="K462" t="s">
        <v>453</v>
      </c>
      <c r="L462" t="s">
        <v>454</v>
      </c>
      <c r="M462" t="s">
        <v>455</v>
      </c>
    </row>
    <row r="463" spans="1:13" x14ac:dyDescent="0.25">
      <c r="A463" t="s">
        <v>446</v>
      </c>
      <c r="B463" t="s">
        <v>458</v>
      </c>
      <c r="C463" t="s">
        <v>448</v>
      </c>
      <c r="D463" t="s">
        <v>449</v>
      </c>
      <c r="E463" t="s">
        <v>450</v>
      </c>
      <c r="F463" t="s">
        <v>451</v>
      </c>
      <c r="G463" t="s">
        <v>452</v>
      </c>
      <c r="H463" t="s">
        <v>3193</v>
      </c>
      <c r="I463" t="s">
        <v>44</v>
      </c>
      <c r="J463" t="s">
        <v>14</v>
      </c>
      <c r="K463" t="s">
        <v>453</v>
      </c>
      <c r="L463" t="s">
        <v>454</v>
      </c>
      <c r="M463" t="s">
        <v>455</v>
      </c>
    </row>
    <row r="464" spans="1:13" x14ac:dyDescent="0.25">
      <c r="A464" t="s">
        <v>446</v>
      </c>
      <c r="B464" t="s">
        <v>459</v>
      </c>
      <c r="C464" t="s">
        <v>448</v>
      </c>
      <c r="D464" t="s">
        <v>449</v>
      </c>
      <c r="E464" t="s">
        <v>450</v>
      </c>
      <c r="F464" t="s">
        <v>451</v>
      </c>
      <c r="G464" t="s">
        <v>452</v>
      </c>
      <c r="H464" t="s">
        <v>3193</v>
      </c>
      <c r="I464" t="s">
        <v>44</v>
      </c>
      <c r="J464" t="s">
        <v>14</v>
      </c>
      <c r="K464" t="s">
        <v>453</v>
      </c>
      <c r="L464" t="s">
        <v>454</v>
      </c>
      <c r="M464" t="s">
        <v>455</v>
      </c>
    </row>
    <row r="465" spans="1:13" x14ac:dyDescent="0.25">
      <c r="A465" t="s">
        <v>446</v>
      </c>
      <c r="B465" t="s">
        <v>460</v>
      </c>
      <c r="C465" t="s">
        <v>448</v>
      </c>
      <c r="D465" t="s">
        <v>449</v>
      </c>
      <c r="E465" t="s">
        <v>450</v>
      </c>
      <c r="F465" t="s">
        <v>451</v>
      </c>
      <c r="G465" t="s">
        <v>452</v>
      </c>
      <c r="H465" t="s">
        <v>3193</v>
      </c>
      <c r="I465" t="s">
        <v>44</v>
      </c>
      <c r="J465" t="s">
        <v>14</v>
      </c>
      <c r="K465" t="s">
        <v>453</v>
      </c>
      <c r="L465" t="s">
        <v>454</v>
      </c>
      <c r="M465" t="s">
        <v>455</v>
      </c>
    </row>
    <row r="466" spans="1:13" x14ac:dyDescent="0.25">
      <c r="A466" t="s">
        <v>446</v>
      </c>
      <c r="B466" t="s">
        <v>461</v>
      </c>
      <c r="C466" t="s">
        <v>448</v>
      </c>
      <c r="D466" t="s">
        <v>449</v>
      </c>
      <c r="E466" t="s">
        <v>450</v>
      </c>
      <c r="F466" t="s">
        <v>451</v>
      </c>
      <c r="G466" t="s">
        <v>452</v>
      </c>
      <c r="H466" t="s">
        <v>3193</v>
      </c>
      <c r="I466" t="s">
        <v>44</v>
      </c>
      <c r="J466" t="s">
        <v>14</v>
      </c>
      <c r="K466" t="s">
        <v>453</v>
      </c>
      <c r="L466" t="s">
        <v>454</v>
      </c>
      <c r="M466" t="s">
        <v>455</v>
      </c>
    </row>
    <row r="467" spans="1:13" x14ac:dyDescent="0.25">
      <c r="A467" t="s">
        <v>446</v>
      </c>
      <c r="B467" t="s">
        <v>462</v>
      </c>
      <c r="C467" t="s">
        <v>448</v>
      </c>
      <c r="D467" t="s">
        <v>449</v>
      </c>
      <c r="E467" t="s">
        <v>450</v>
      </c>
      <c r="F467" t="s">
        <v>451</v>
      </c>
      <c r="G467" t="s">
        <v>452</v>
      </c>
      <c r="H467" t="s">
        <v>3193</v>
      </c>
      <c r="I467" t="s">
        <v>44</v>
      </c>
      <c r="J467" t="s">
        <v>14</v>
      </c>
      <c r="K467" t="s">
        <v>453</v>
      </c>
      <c r="L467" t="s">
        <v>454</v>
      </c>
      <c r="M467" t="s">
        <v>455</v>
      </c>
    </row>
    <row r="468" spans="1:13" x14ac:dyDescent="0.25">
      <c r="A468" t="s">
        <v>446</v>
      </c>
      <c r="B468" t="s">
        <v>463</v>
      </c>
      <c r="C468" t="s">
        <v>448</v>
      </c>
      <c r="D468" t="s">
        <v>449</v>
      </c>
      <c r="E468" t="s">
        <v>450</v>
      </c>
      <c r="F468" t="s">
        <v>451</v>
      </c>
      <c r="G468" t="s">
        <v>452</v>
      </c>
      <c r="H468" t="s">
        <v>3193</v>
      </c>
      <c r="I468" t="s">
        <v>44</v>
      </c>
      <c r="J468" t="s">
        <v>14</v>
      </c>
      <c r="K468" t="s">
        <v>453</v>
      </c>
      <c r="L468" t="s">
        <v>454</v>
      </c>
      <c r="M468" t="s">
        <v>455</v>
      </c>
    </row>
    <row r="469" spans="1:13" x14ac:dyDescent="0.25">
      <c r="A469" t="s">
        <v>446</v>
      </c>
      <c r="B469" t="s">
        <v>464</v>
      </c>
      <c r="C469" t="s">
        <v>448</v>
      </c>
      <c r="D469" t="s">
        <v>449</v>
      </c>
      <c r="E469" t="s">
        <v>450</v>
      </c>
      <c r="F469" t="s">
        <v>451</v>
      </c>
      <c r="G469" t="s">
        <v>452</v>
      </c>
      <c r="H469" t="s">
        <v>3193</v>
      </c>
      <c r="I469" t="s">
        <v>44</v>
      </c>
      <c r="J469" t="s">
        <v>14</v>
      </c>
      <c r="K469" t="s">
        <v>453</v>
      </c>
      <c r="L469" t="s">
        <v>454</v>
      </c>
      <c r="M469" t="s">
        <v>455</v>
      </c>
    </row>
    <row r="470" spans="1:13" x14ac:dyDescent="0.25">
      <c r="A470" t="s">
        <v>446</v>
      </c>
      <c r="B470" t="s">
        <v>465</v>
      </c>
      <c r="C470" t="s">
        <v>448</v>
      </c>
      <c r="D470" t="s">
        <v>449</v>
      </c>
      <c r="E470" t="s">
        <v>450</v>
      </c>
      <c r="F470" t="s">
        <v>451</v>
      </c>
      <c r="G470" t="s">
        <v>452</v>
      </c>
      <c r="H470" t="s">
        <v>3193</v>
      </c>
      <c r="I470" t="s">
        <v>44</v>
      </c>
      <c r="J470" t="s">
        <v>14</v>
      </c>
      <c r="K470" t="s">
        <v>453</v>
      </c>
      <c r="L470" t="s">
        <v>454</v>
      </c>
      <c r="M470" t="s">
        <v>455</v>
      </c>
    </row>
    <row r="471" spans="1:13" x14ac:dyDescent="0.25">
      <c r="A471" t="s">
        <v>446</v>
      </c>
      <c r="B471" t="s">
        <v>466</v>
      </c>
      <c r="C471" t="s">
        <v>448</v>
      </c>
      <c r="D471" t="s">
        <v>449</v>
      </c>
      <c r="E471" t="s">
        <v>450</v>
      </c>
      <c r="F471" t="s">
        <v>451</v>
      </c>
      <c r="G471" t="s">
        <v>452</v>
      </c>
      <c r="H471" t="s">
        <v>3193</v>
      </c>
      <c r="I471" t="s">
        <v>44</v>
      </c>
      <c r="J471" t="s">
        <v>14</v>
      </c>
      <c r="K471" t="s">
        <v>453</v>
      </c>
      <c r="L471" t="s">
        <v>454</v>
      </c>
      <c r="M471" t="s">
        <v>455</v>
      </c>
    </row>
    <row r="472" spans="1:13" x14ac:dyDescent="0.25">
      <c r="A472" t="s">
        <v>446</v>
      </c>
      <c r="B472" t="s">
        <v>467</v>
      </c>
      <c r="C472" t="s">
        <v>448</v>
      </c>
      <c r="D472" t="s">
        <v>449</v>
      </c>
      <c r="E472" t="s">
        <v>450</v>
      </c>
      <c r="F472" t="s">
        <v>451</v>
      </c>
      <c r="G472" t="s">
        <v>452</v>
      </c>
      <c r="H472" t="s">
        <v>3193</v>
      </c>
      <c r="I472" t="s">
        <v>44</v>
      </c>
      <c r="J472" t="s">
        <v>14</v>
      </c>
      <c r="K472" t="s">
        <v>453</v>
      </c>
      <c r="L472" t="s">
        <v>454</v>
      </c>
      <c r="M472" t="s">
        <v>455</v>
      </c>
    </row>
    <row r="473" spans="1:13" x14ac:dyDescent="0.25">
      <c r="A473" t="s">
        <v>446</v>
      </c>
      <c r="B473" t="s">
        <v>468</v>
      </c>
      <c r="C473" t="s">
        <v>448</v>
      </c>
      <c r="D473" t="s">
        <v>449</v>
      </c>
      <c r="E473" t="s">
        <v>450</v>
      </c>
      <c r="F473" t="s">
        <v>451</v>
      </c>
      <c r="G473" t="s">
        <v>452</v>
      </c>
      <c r="H473" t="s">
        <v>3193</v>
      </c>
      <c r="I473" t="s">
        <v>44</v>
      </c>
      <c r="J473" t="s">
        <v>14</v>
      </c>
      <c r="K473" t="s">
        <v>453</v>
      </c>
      <c r="L473" t="s">
        <v>454</v>
      </c>
      <c r="M473" t="s">
        <v>455</v>
      </c>
    </row>
    <row r="474" spans="1:13" x14ac:dyDescent="0.25">
      <c r="A474" t="s">
        <v>446</v>
      </c>
      <c r="B474" t="s">
        <v>469</v>
      </c>
      <c r="C474" t="s">
        <v>448</v>
      </c>
      <c r="D474" t="s">
        <v>449</v>
      </c>
      <c r="E474" t="s">
        <v>450</v>
      </c>
      <c r="F474" t="s">
        <v>451</v>
      </c>
      <c r="G474" t="s">
        <v>452</v>
      </c>
      <c r="H474" t="s">
        <v>3193</v>
      </c>
      <c r="I474" t="s">
        <v>44</v>
      </c>
      <c r="J474" t="s">
        <v>14</v>
      </c>
      <c r="K474" t="s">
        <v>453</v>
      </c>
      <c r="L474" t="s">
        <v>454</v>
      </c>
      <c r="M474" t="s">
        <v>455</v>
      </c>
    </row>
    <row r="475" spans="1:13" x14ac:dyDescent="0.25">
      <c r="A475" t="s">
        <v>446</v>
      </c>
      <c r="B475" t="s">
        <v>470</v>
      </c>
      <c r="C475" t="s">
        <v>448</v>
      </c>
      <c r="D475" t="s">
        <v>449</v>
      </c>
      <c r="E475" t="s">
        <v>450</v>
      </c>
      <c r="F475" t="s">
        <v>451</v>
      </c>
      <c r="G475" t="s">
        <v>452</v>
      </c>
      <c r="H475" t="s">
        <v>3193</v>
      </c>
      <c r="I475" t="s">
        <v>44</v>
      </c>
      <c r="J475" t="s">
        <v>14</v>
      </c>
      <c r="K475" t="s">
        <v>453</v>
      </c>
      <c r="L475" t="s">
        <v>454</v>
      </c>
      <c r="M475" t="s">
        <v>455</v>
      </c>
    </row>
    <row r="476" spans="1:13" x14ac:dyDescent="0.25">
      <c r="A476" t="s">
        <v>446</v>
      </c>
      <c r="B476" t="s">
        <v>471</v>
      </c>
      <c r="C476" t="s">
        <v>448</v>
      </c>
      <c r="D476" t="s">
        <v>449</v>
      </c>
      <c r="E476" t="s">
        <v>450</v>
      </c>
      <c r="F476" t="s">
        <v>451</v>
      </c>
      <c r="G476" t="s">
        <v>452</v>
      </c>
      <c r="H476" t="s">
        <v>3193</v>
      </c>
      <c r="I476" t="s">
        <v>44</v>
      </c>
      <c r="J476" t="s">
        <v>14</v>
      </c>
      <c r="K476" t="s">
        <v>453</v>
      </c>
      <c r="L476" t="s">
        <v>454</v>
      </c>
      <c r="M476" t="s">
        <v>455</v>
      </c>
    </row>
    <row r="477" spans="1:13" x14ac:dyDescent="0.25">
      <c r="A477" t="s">
        <v>446</v>
      </c>
      <c r="B477" t="s">
        <v>472</v>
      </c>
      <c r="C477" t="s">
        <v>448</v>
      </c>
      <c r="D477" t="s">
        <v>449</v>
      </c>
      <c r="E477" t="s">
        <v>450</v>
      </c>
      <c r="F477" t="s">
        <v>451</v>
      </c>
      <c r="G477" t="s">
        <v>452</v>
      </c>
      <c r="H477" t="s">
        <v>3193</v>
      </c>
      <c r="I477" t="s">
        <v>44</v>
      </c>
      <c r="J477" t="s">
        <v>14</v>
      </c>
      <c r="K477" t="s">
        <v>453</v>
      </c>
      <c r="L477" t="s">
        <v>454</v>
      </c>
      <c r="M477" t="s">
        <v>455</v>
      </c>
    </row>
    <row r="478" spans="1:13" x14ac:dyDescent="0.25">
      <c r="A478" t="s">
        <v>446</v>
      </c>
      <c r="B478" t="s">
        <v>473</v>
      </c>
      <c r="C478" t="s">
        <v>448</v>
      </c>
      <c r="D478" t="s">
        <v>449</v>
      </c>
      <c r="E478" t="s">
        <v>450</v>
      </c>
      <c r="F478" t="s">
        <v>451</v>
      </c>
      <c r="G478" t="s">
        <v>452</v>
      </c>
      <c r="H478" t="s">
        <v>3193</v>
      </c>
      <c r="I478" t="s">
        <v>44</v>
      </c>
      <c r="J478" t="s">
        <v>14</v>
      </c>
      <c r="K478" t="s">
        <v>453</v>
      </c>
      <c r="L478" t="s">
        <v>454</v>
      </c>
      <c r="M478" t="s">
        <v>455</v>
      </c>
    </row>
    <row r="479" spans="1:13" x14ac:dyDescent="0.25">
      <c r="A479" t="s">
        <v>446</v>
      </c>
      <c r="B479" t="s">
        <v>474</v>
      </c>
      <c r="C479" t="s">
        <v>448</v>
      </c>
      <c r="D479" t="s">
        <v>449</v>
      </c>
      <c r="E479" t="s">
        <v>450</v>
      </c>
      <c r="F479" t="s">
        <v>451</v>
      </c>
      <c r="G479" t="s">
        <v>452</v>
      </c>
      <c r="H479" t="s">
        <v>3193</v>
      </c>
      <c r="I479" t="s">
        <v>44</v>
      </c>
      <c r="J479" t="s">
        <v>14</v>
      </c>
      <c r="K479" t="s">
        <v>453</v>
      </c>
      <c r="L479" t="s">
        <v>454</v>
      </c>
      <c r="M479" t="s">
        <v>455</v>
      </c>
    </row>
    <row r="480" spans="1:13" x14ac:dyDescent="0.25">
      <c r="A480" t="s">
        <v>446</v>
      </c>
      <c r="B480" t="s">
        <v>475</v>
      </c>
      <c r="C480" t="s">
        <v>448</v>
      </c>
      <c r="D480" t="s">
        <v>449</v>
      </c>
      <c r="E480" t="s">
        <v>450</v>
      </c>
      <c r="F480" t="s">
        <v>451</v>
      </c>
      <c r="G480" t="s">
        <v>452</v>
      </c>
      <c r="H480" t="s">
        <v>3193</v>
      </c>
      <c r="I480" t="s">
        <v>44</v>
      </c>
      <c r="J480" t="s">
        <v>14</v>
      </c>
      <c r="K480" t="s">
        <v>453</v>
      </c>
      <c r="L480" t="s">
        <v>454</v>
      </c>
      <c r="M480" t="s">
        <v>455</v>
      </c>
    </row>
    <row r="481" spans="1:13" x14ac:dyDescent="0.25">
      <c r="A481" t="s">
        <v>446</v>
      </c>
      <c r="B481" t="s">
        <v>476</v>
      </c>
      <c r="C481" t="s">
        <v>448</v>
      </c>
      <c r="D481" t="s">
        <v>449</v>
      </c>
      <c r="E481" t="s">
        <v>450</v>
      </c>
      <c r="F481" t="s">
        <v>451</v>
      </c>
      <c r="G481" t="s">
        <v>452</v>
      </c>
      <c r="H481" t="s">
        <v>3193</v>
      </c>
      <c r="I481" t="s">
        <v>44</v>
      </c>
      <c r="J481" t="s">
        <v>14</v>
      </c>
      <c r="K481" t="s">
        <v>453</v>
      </c>
      <c r="L481" t="s">
        <v>454</v>
      </c>
      <c r="M481" t="s">
        <v>455</v>
      </c>
    </row>
    <row r="482" spans="1:13" x14ac:dyDescent="0.25">
      <c r="A482" t="s">
        <v>446</v>
      </c>
      <c r="B482" t="s">
        <v>477</v>
      </c>
      <c r="C482" t="s">
        <v>448</v>
      </c>
      <c r="D482" t="s">
        <v>449</v>
      </c>
      <c r="E482" t="s">
        <v>450</v>
      </c>
      <c r="F482" t="s">
        <v>451</v>
      </c>
      <c r="G482" t="s">
        <v>452</v>
      </c>
      <c r="H482" t="s">
        <v>3193</v>
      </c>
      <c r="I482" t="s">
        <v>44</v>
      </c>
      <c r="J482" t="s">
        <v>14</v>
      </c>
      <c r="K482" t="s">
        <v>453</v>
      </c>
      <c r="L482" t="s">
        <v>454</v>
      </c>
      <c r="M482" t="s">
        <v>455</v>
      </c>
    </row>
    <row r="483" spans="1:13" x14ac:dyDescent="0.25">
      <c r="A483" t="s">
        <v>446</v>
      </c>
      <c r="B483" t="s">
        <v>478</v>
      </c>
      <c r="C483" t="s">
        <v>448</v>
      </c>
      <c r="D483" t="s">
        <v>449</v>
      </c>
      <c r="E483" t="s">
        <v>450</v>
      </c>
      <c r="F483" t="s">
        <v>451</v>
      </c>
      <c r="G483" t="s">
        <v>452</v>
      </c>
      <c r="H483" t="s">
        <v>3193</v>
      </c>
      <c r="I483" t="s">
        <v>44</v>
      </c>
      <c r="J483" t="s">
        <v>14</v>
      </c>
      <c r="K483" t="s">
        <v>453</v>
      </c>
      <c r="L483" t="s">
        <v>454</v>
      </c>
      <c r="M483" t="s">
        <v>455</v>
      </c>
    </row>
    <row r="484" spans="1:13" x14ac:dyDescent="0.25">
      <c r="A484" t="s">
        <v>446</v>
      </c>
      <c r="B484" t="s">
        <v>479</v>
      </c>
      <c r="C484" t="s">
        <v>448</v>
      </c>
      <c r="D484" t="s">
        <v>449</v>
      </c>
      <c r="E484" t="s">
        <v>450</v>
      </c>
      <c r="F484" t="s">
        <v>451</v>
      </c>
      <c r="G484" t="s">
        <v>452</v>
      </c>
      <c r="H484" t="s">
        <v>3193</v>
      </c>
      <c r="I484" t="s">
        <v>44</v>
      </c>
      <c r="J484" t="s">
        <v>14</v>
      </c>
      <c r="K484" t="s">
        <v>453</v>
      </c>
      <c r="L484" t="s">
        <v>454</v>
      </c>
      <c r="M484" t="s">
        <v>455</v>
      </c>
    </row>
    <row r="485" spans="1:13" x14ac:dyDescent="0.25">
      <c r="A485" t="s">
        <v>446</v>
      </c>
      <c r="B485" t="s">
        <v>480</v>
      </c>
      <c r="C485" t="s">
        <v>448</v>
      </c>
      <c r="D485" t="s">
        <v>449</v>
      </c>
      <c r="E485" t="s">
        <v>450</v>
      </c>
      <c r="F485" t="s">
        <v>451</v>
      </c>
      <c r="G485" t="s">
        <v>452</v>
      </c>
      <c r="H485" t="s">
        <v>3193</v>
      </c>
      <c r="I485" t="s">
        <v>44</v>
      </c>
      <c r="J485" t="s">
        <v>14</v>
      </c>
      <c r="K485" t="s">
        <v>453</v>
      </c>
      <c r="L485" t="s">
        <v>454</v>
      </c>
      <c r="M485" t="s">
        <v>455</v>
      </c>
    </row>
    <row r="486" spans="1:13" x14ac:dyDescent="0.25">
      <c r="A486" t="s">
        <v>446</v>
      </c>
      <c r="B486" t="s">
        <v>481</v>
      </c>
      <c r="C486" t="s">
        <v>448</v>
      </c>
      <c r="D486" t="s">
        <v>449</v>
      </c>
      <c r="E486" t="s">
        <v>450</v>
      </c>
      <c r="F486" t="s">
        <v>451</v>
      </c>
      <c r="G486" t="s">
        <v>452</v>
      </c>
      <c r="H486" t="s">
        <v>3193</v>
      </c>
      <c r="I486" t="s">
        <v>44</v>
      </c>
      <c r="J486" t="s">
        <v>14</v>
      </c>
      <c r="K486" t="s">
        <v>453</v>
      </c>
      <c r="L486" t="s">
        <v>454</v>
      </c>
      <c r="M486" t="s">
        <v>455</v>
      </c>
    </row>
    <row r="487" spans="1:13" x14ac:dyDescent="0.25">
      <c r="A487" t="s">
        <v>446</v>
      </c>
      <c r="B487" t="s">
        <v>482</v>
      </c>
      <c r="C487" t="s">
        <v>448</v>
      </c>
      <c r="D487" t="s">
        <v>449</v>
      </c>
      <c r="E487" t="s">
        <v>450</v>
      </c>
      <c r="F487" t="s">
        <v>451</v>
      </c>
      <c r="G487" t="s">
        <v>452</v>
      </c>
      <c r="H487" t="s">
        <v>3193</v>
      </c>
      <c r="I487" t="s">
        <v>44</v>
      </c>
      <c r="J487" t="s">
        <v>14</v>
      </c>
      <c r="K487" t="s">
        <v>453</v>
      </c>
      <c r="L487" t="s">
        <v>454</v>
      </c>
      <c r="M487" t="s">
        <v>455</v>
      </c>
    </row>
    <row r="488" spans="1:13" x14ac:dyDescent="0.25">
      <c r="A488" t="s">
        <v>446</v>
      </c>
      <c r="B488" t="s">
        <v>483</v>
      </c>
      <c r="C488" t="s">
        <v>448</v>
      </c>
      <c r="D488" t="s">
        <v>449</v>
      </c>
      <c r="E488" t="s">
        <v>450</v>
      </c>
      <c r="F488" t="s">
        <v>451</v>
      </c>
      <c r="G488" t="s">
        <v>452</v>
      </c>
      <c r="H488" t="s">
        <v>3193</v>
      </c>
      <c r="I488" t="s">
        <v>44</v>
      </c>
      <c r="J488" t="s">
        <v>14</v>
      </c>
      <c r="K488" t="s">
        <v>453</v>
      </c>
      <c r="L488" t="s">
        <v>454</v>
      </c>
      <c r="M488" t="s">
        <v>455</v>
      </c>
    </row>
    <row r="489" spans="1:13" x14ac:dyDescent="0.25">
      <c r="A489" t="s">
        <v>446</v>
      </c>
      <c r="B489" t="s">
        <v>484</v>
      </c>
      <c r="C489" t="s">
        <v>448</v>
      </c>
      <c r="D489" t="s">
        <v>449</v>
      </c>
      <c r="E489" t="s">
        <v>450</v>
      </c>
      <c r="F489" t="s">
        <v>451</v>
      </c>
      <c r="G489" t="s">
        <v>452</v>
      </c>
      <c r="H489" t="s">
        <v>3193</v>
      </c>
      <c r="I489" t="s">
        <v>44</v>
      </c>
      <c r="J489" t="s">
        <v>14</v>
      </c>
      <c r="K489" t="s">
        <v>453</v>
      </c>
      <c r="L489" t="s">
        <v>454</v>
      </c>
      <c r="M489" t="s">
        <v>455</v>
      </c>
    </row>
    <row r="490" spans="1:13" x14ac:dyDescent="0.25">
      <c r="A490" t="s">
        <v>446</v>
      </c>
      <c r="B490" t="s">
        <v>485</v>
      </c>
      <c r="C490" t="s">
        <v>448</v>
      </c>
      <c r="D490" t="s">
        <v>449</v>
      </c>
      <c r="E490" t="s">
        <v>450</v>
      </c>
      <c r="F490" t="s">
        <v>451</v>
      </c>
      <c r="G490" t="s">
        <v>452</v>
      </c>
      <c r="H490" t="s">
        <v>3193</v>
      </c>
      <c r="I490" t="s">
        <v>44</v>
      </c>
      <c r="J490" t="s">
        <v>14</v>
      </c>
      <c r="K490" t="s">
        <v>453</v>
      </c>
      <c r="L490" t="s">
        <v>454</v>
      </c>
      <c r="M490" t="s">
        <v>455</v>
      </c>
    </row>
    <row r="491" spans="1:13" x14ac:dyDescent="0.25">
      <c r="A491" t="s">
        <v>446</v>
      </c>
      <c r="B491" t="s">
        <v>486</v>
      </c>
      <c r="C491" t="s">
        <v>448</v>
      </c>
      <c r="D491" t="s">
        <v>449</v>
      </c>
      <c r="E491" t="s">
        <v>450</v>
      </c>
      <c r="F491" t="s">
        <v>451</v>
      </c>
      <c r="G491" t="s">
        <v>452</v>
      </c>
      <c r="H491" t="s">
        <v>3193</v>
      </c>
      <c r="I491" t="s">
        <v>44</v>
      </c>
      <c r="J491" t="s">
        <v>14</v>
      </c>
      <c r="K491" t="s">
        <v>453</v>
      </c>
      <c r="L491" t="s">
        <v>454</v>
      </c>
      <c r="M491" t="s">
        <v>455</v>
      </c>
    </row>
    <row r="492" spans="1:13" x14ac:dyDescent="0.25">
      <c r="A492" t="s">
        <v>446</v>
      </c>
      <c r="B492" t="s">
        <v>487</v>
      </c>
      <c r="C492" t="s">
        <v>448</v>
      </c>
      <c r="D492" t="s">
        <v>449</v>
      </c>
      <c r="E492" t="s">
        <v>450</v>
      </c>
      <c r="F492" t="s">
        <v>451</v>
      </c>
      <c r="G492" t="s">
        <v>452</v>
      </c>
      <c r="H492" t="s">
        <v>3193</v>
      </c>
      <c r="I492" t="s">
        <v>44</v>
      </c>
      <c r="J492" t="s">
        <v>14</v>
      </c>
      <c r="K492" t="s">
        <v>453</v>
      </c>
      <c r="L492" t="s">
        <v>454</v>
      </c>
      <c r="M492" t="s">
        <v>455</v>
      </c>
    </row>
    <row r="493" spans="1:13" x14ac:dyDescent="0.25">
      <c r="A493" t="s">
        <v>446</v>
      </c>
      <c r="B493" t="s">
        <v>488</v>
      </c>
      <c r="C493" t="s">
        <v>448</v>
      </c>
      <c r="D493" t="s">
        <v>449</v>
      </c>
      <c r="E493" t="s">
        <v>450</v>
      </c>
      <c r="F493" t="s">
        <v>451</v>
      </c>
      <c r="G493" t="s">
        <v>452</v>
      </c>
      <c r="H493" t="s">
        <v>3193</v>
      </c>
      <c r="I493" t="s">
        <v>44</v>
      </c>
      <c r="J493" t="s">
        <v>14</v>
      </c>
      <c r="K493" t="s">
        <v>453</v>
      </c>
      <c r="L493" t="s">
        <v>454</v>
      </c>
      <c r="M493" t="s">
        <v>455</v>
      </c>
    </row>
    <row r="494" spans="1:13" x14ac:dyDescent="0.25">
      <c r="A494" t="s">
        <v>446</v>
      </c>
      <c r="B494" t="s">
        <v>489</v>
      </c>
      <c r="C494" t="s">
        <v>448</v>
      </c>
      <c r="D494" t="s">
        <v>449</v>
      </c>
      <c r="E494" t="s">
        <v>450</v>
      </c>
      <c r="F494" t="s">
        <v>451</v>
      </c>
      <c r="G494" t="s">
        <v>452</v>
      </c>
      <c r="H494" t="s">
        <v>3193</v>
      </c>
      <c r="I494" t="s">
        <v>44</v>
      </c>
      <c r="J494" t="s">
        <v>14</v>
      </c>
      <c r="K494" t="s">
        <v>453</v>
      </c>
      <c r="L494" t="s">
        <v>454</v>
      </c>
      <c r="M494" t="s">
        <v>455</v>
      </c>
    </row>
    <row r="495" spans="1:13" x14ac:dyDescent="0.25">
      <c r="A495" t="s">
        <v>446</v>
      </c>
      <c r="B495" t="s">
        <v>490</v>
      </c>
      <c r="C495" t="s">
        <v>448</v>
      </c>
      <c r="D495" t="s">
        <v>449</v>
      </c>
      <c r="E495" t="s">
        <v>450</v>
      </c>
      <c r="F495" t="s">
        <v>451</v>
      </c>
      <c r="G495" t="s">
        <v>452</v>
      </c>
      <c r="H495" t="s">
        <v>3193</v>
      </c>
      <c r="I495" t="s">
        <v>44</v>
      </c>
      <c r="J495" t="s">
        <v>14</v>
      </c>
      <c r="K495" t="s">
        <v>453</v>
      </c>
      <c r="L495" t="s">
        <v>454</v>
      </c>
      <c r="M495" t="s">
        <v>455</v>
      </c>
    </row>
    <row r="496" spans="1:13" x14ac:dyDescent="0.25">
      <c r="A496" t="s">
        <v>446</v>
      </c>
      <c r="B496" t="s">
        <v>491</v>
      </c>
      <c r="C496" t="s">
        <v>448</v>
      </c>
      <c r="D496" t="s">
        <v>449</v>
      </c>
      <c r="E496" t="s">
        <v>450</v>
      </c>
      <c r="F496" t="s">
        <v>451</v>
      </c>
      <c r="G496" t="s">
        <v>452</v>
      </c>
      <c r="H496" t="s">
        <v>3193</v>
      </c>
      <c r="I496" t="s">
        <v>44</v>
      </c>
      <c r="J496" t="s">
        <v>14</v>
      </c>
      <c r="K496" t="s">
        <v>453</v>
      </c>
      <c r="L496" t="s">
        <v>454</v>
      </c>
      <c r="M496" t="s">
        <v>455</v>
      </c>
    </row>
    <row r="497" spans="1:13" x14ac:dyDescent="0.25">
      <c r="A497" t="s">
        <v>446</v>
      </c>
      <c r="B497" t="s">
        <v>492</v>
      </c>
      <c r="C497" t="s">
        <v>448</v>
      </c>
      <c r="D497" t="s">
        <v>449</v>
      </c>
      <c r="E497" t="s">
        <v>450</v>
      </c>
      <c r="F497" t="s">
        <v>451</v>
      </c>
      <c r="G497" t="s">
        <v>452</v>
      </c>
      <c r="H497" t="s">
        <v>3193</v>
      </c>
      <c r="I497" t="s">
        <v>44</v>
      </c>
      <c r="J497" t="s">
        <v>14</v>
      </c>
      <c r="K497" t="s">
        <v>453</v>
      </c>
      <c r="L497" t="s">
        <v>454</v>
      </c>
      <c r="M497" t="s">
        <v>455</v>
      </c>
    </row>
    <row r="498" spans="1:13" x14ac:dyDescent="0.25">
      <c r="A498" t="s">
        <v>446</v>
      </c>
      <c r="B498" t="s">
        <v>493</v>
      </c>
      <c r="C498" t="s">
        <v>448</v>
      </c>
      <c r="D498" t="s">
        <v>449</v>
      </c>
      <c r="E498" t="s">
        <v>450</v>
      </c>
      <c r="F498" t="s">
        <v>451</v>
      </c>
      <c r="G498" t="s">
        <v>452</v>
      </c>
      <c r="H498" t="s">
        <v>3193</v>
      </c>
      <c r="I498" t="s">
        <v>44</v>
      </c>
      <c r="J498" t="s">
        <v>14</v>
      </c>
      <c r="K498" t="s">
        <v>453</v>
      </c>
      <c r="L498" t="s">
        <v>454</v>
      </c>
      <c r="M498" t="s">
        <v>455</v>
      </c>
    </row>
    <row r="499" spans="1:13" x14ac:dyDescent="0.25">
      <c r="A499" t="s">
        <v>446</v>
      </c>
      <c r="B499" t="s">
        <v>494</v>
      </c>
      <c r="C499" t="s">
        <v>448</v>
      </c>
      <c r="D499" t="s">
        <v>449</v>
      </c>
      <c r="E499" t="s">
        <v>450</v>
      </c>
      <c r="F499" t="s">
        <v>451</v>
      </c>
      <c r="G499" t="s">
        <v>452</v>
      </c>
      <c r="H499" t="s">
        <v>3193</v>
      </c>
      <c r="I499" t="s">
        <v>44</v>
      </c>
      <c r="J499" t="s">
        <v>14</v>
      </c>
      <c r="K499" t="s">
        <v>453</v>
      </c>
      <c r="L499" t="s">
        <v>454</v>
      </c>
      <c r="M499" t="s">
        <v>455</v>
      </c>
    </row>
    <row r="500" spans="1:13" x14ac:dyDescent="0.25">
      <c r="A500" t="s">
        <v>446</v>
      </c>
      <c r="B500" t="s">
        <v>495</v>
      </c>
      <c r="C500" t="s">
        <v>448</v>
      </c>
      <c r="D500" t="s">
        <v>449</v>
      </c>
      <c r="E500" t="s">
        <v>450</v>
      </c>
      <c r="F500" t="s">
        <v>451</v>
      </c>
      <c r="G500" t="s">
        <v>452</v>
      </c>
      <c r="H500" t="s">
        <v>3193</v>
      </c>
      <c r="I500" t="s">
        <v>44</v>
      </c>
      <c r="J500" t="s">
        <v>14</v>
      </c>
      <c r="K500" t="s">
        <v>453</v>
      </c>
      <c r="L500" t="s">
        <v>454</v>
      </c>
      <c r="M500" t="s">
        <v>455</v>
      </c>
    </row>
    <row r="501" spans="1:13" x14ac:dyDescent="0.25">
      <c r="A501" t="s">
        <v>446</v>
      </c>
      <c r="B501" t="s">
        <v>496</v>
      </c>
      <c r="C501" t="s">
        <v>448</v>
      </c>
      <c r="D501" t="s">
        <v>449</v>
      </c>
      <c r="E501" t="s">
        <v>450</v>
      </c>
      <c r="F501" t="s">
        <v>451</v>
      </c>
      <c r="G501" t="s">
        <v>452</v>
      </c>
      <c r="H501" t="s">
        <v>3193</v>
      </c>
      <c r="I501" t="s">
        <v>44</v>
      </c>
      <c r="J501" t="s">
        <v>14</v>
      </c>
      <c r="K501" t="s">
        <v>453</v>
      </c>
      <c r="L501" t="s">
        <v>454</v>
      </c>
      <c r="M501" t="s">
        <v>455</v>
      </c>
    </row>
    <row r="502" spans="1:13" x14ac:dyDescent="0.25">
      <c r="A502" t="s">
        <v>446</v>
      </c>
      <c r="B502" t="s">
        <v>497</v>
      </c>
      <c r="C502" t="s">
        <v>448</v>
      </c>
      <c r="D502" t="s">
        <v>449</v>
      </c>
      <c r="E502" t="s">
        <v>450</v>
      </c>
      <c r="F502" t="s">
        <v>451</v>
      </c>
      <c r="G502" t="s">
        <v>452</v>
      </c>
      <c r="H502" t="s">
        <v>3193</v>
      </c>
      <c r="I502" t="s">
        <v>44</v>
      </c>
      <c r="J502" t="s">
        <v>14</v>
      </c>
      <c r="K502" t="s">
        <v>453</v>
      </c>
      <c r="L502" t="s">
        <v>454</v>
      </c>
      <c r="M502" t="s">
        <v>455</v>
      </c>
    </row>
    <row r="503" spans="1:13" x14ac:dyDescent="0.25">
      <c r="A503" t="s">
        <v>446</v>
      </c>
      <c r="B503" t="s">
        <v>498</v>
      </c>
      <c r="C503" t="s">
        <v>448</v>
      </c>
      <c r="D503" t="s">
        <v>449</v>
      </c>
      <c r="E503" t="s">
        <v>450</v>
      </c>
      <c r="F503" t="s">
        <v>451</v>
      </c>
      <c r="G503" t="s">
        <v>452</v>
      </c>
      <c r="H503" t="s">
        <v>3193</v>
      </c>
      <c r="I503" t="s">
        <v>44</v>
      </c>
      <c r="J503" t="s">
        <v>14</v>
      </c>
      <c r="K503" t="s">
        <v>453</v>
      </c>
      <c r="L503" t="s">
        <v>454</v>
      </c>
      <c r="M503" t="s">
        <v>455</v>
      </c>
    </row>
    <row r="504" spans="1:13" x14ac:dyDescent="0.25">
      <c r="A504" t="s">
        <v>446</v>
      </c>
      <c r="B504" t="s">
        <v>499</v>
      </c>
      <c r="C504" t="s">
        <v>448</v>
      </c>
      <c r="D504" t="s">
        <v>449</v>
      </c>
      <c r="E504" t="s">
        <v>450</v>
      </c>
      <c r="F504" t="s">
        <v>451</v>
      </c>
      <c r="G504" t="s">
        <v>452</v>
      </c>
      <c r="H504" t="s">
        <v>3193</v>
      </c>
      <c r="I504" t="s">
        <v>44</v>
      </c>
      <c r="J504" t="s">
        <v>14</v>
      </c>
      <c r="K504" t="s">
        <v>453</v>
      </c>
      <c r="L504" t="s">
        <v>454</v>
      </c>
      <c r="M504" t="s">
        <v>455</v>
      </c>
    </row>
    <row r="505" spans="1:13" x14ac:dyDescent="0.25">
      <c r="A505" t="s">
        <v>446</v>
      </c>
      <c r="B505" t="s">
        <v>500</v>
      </c>
      <c r="C505" t="s">
        <v>448</v>
      </c>
      <c r="D505" t="s">
        <v>449</v>
      </c>
      <c r="E505" t="s">
        <v>450</v>
      </c>
      <c r="F505" t="s">
        <v>451</v>
      </c>
      <c r="G505" t="s">
        <v>452</v>
      </c>
      <c r="H505" t="s">
        <v>3193</v>
      </c>
      <c r="I505" t="s">
        <v>44</v>
      </c>
      <c r="J505" t="s">
        <v>14</v>
      </c>
      <c r="K505" t="s">
        <v>453</v>
      </c>
      <c r="L505" t="s">
        <v>454</v>
      </c>
      <c r="M505" t="s">
        <v>455</v>
      </c>
    </row>
    <row r="506" spans="1:13" x14ac:dyDescent="0.25">
      <c r="A506" t="s">
        <v>446</v>
      </c>
      <c r="B506" t="s">
        <v>501</v>
      </c>
      <c r="C506" t="s">
        <v>448</v>
      </c>
      <c r="D506" t="s">
        <v>449</v>
      </c>
      <c r="E506" t="s">
        <v>450</v>
      </c>
      <c r="F506" t="s">
        <v>451</v>
      </c>
      <c r="G506" t="s">
        <v>452</v>
      </c>
      <c r="H506" t="s">
        <v>3193</v>
      </c>
      <c r="I506" t="s">
        <v>44</v>
      </c>
      <c r="J506" t="s">
        <v>14</v>
      </c>
      <c r="K506" t="s">
        <v>453</v>
      </c>
      <c r="L506" t="s">
        <v>454</v>
      </c>
      <c r="M506" t="s">
        <v>455</v>
      </c>
    </row>
    <row r="507" spans="1:13" x14ac:dyDescent="0.25">
      <c r="A507" t="s">
        <v>446</v>
      </c>
      <c r="B507" t="s">
        <v>502</v>
      </c>
      <c r="C507" t="s">
        <v>448</v>
      </c>
      <c r="D507" t="s">
        <v>449</v>
      </c>
      <c r="E507" t="s">
        <v>450</v>
      </c>
      <c r="F507" t="s">
        <v>451</v>
      </c>
      <c r="G507" t="s">
        <v>452</v>
      </c>
      <c r="H507" t="s">
        <v>3193</v>
      </c>
      <c r="I507" t="s">
        <v>44</v>
      </c>
      <c r="J507" t="s">
        <v>14</v>
      </c>
      <c r="K507" t="s">
        <v>453</v>
      </c>
      <c r="L507" t="s">
        <v>454</v>
      </c>
      <c r="M507" t="s">
        <v>455</v>
      </c>
    </row>
    <row r="508" spans="1:13" x14ac:dyDescent="0.25">
      <c r="A508" t="s">
        <v>446</v>
      </c>
      <c r="B508" t="s">
        <v>503</v>
      </c>
      <c r="C508" t="s">
        <v>448</v>
      </c>
      <c r="D508" t="s">
        <v>449</v>
      </c>
      <c r="E508" t="s">
        <v>450</v>
      </c>
      <c r="F508" t="s">
        <v>451</v>
      </c>
      <c r="G508" t="s">
        <v>452</v>
      </c>
      <c r="H508" t="s">
        <v>3193</v>
      </c>
      <c r="I508" t="s">
        <v>44</v>
      </c>
      <c r="J508" t="s">
        <v>14</v>
      </c>
      <c r="K508" t="s">
        <v>453</v>
      </c>
      <c r="L508" t="s">
        <v>454</v>
      </c>
      <c r="M508" t="s">
        <v>455</v>
      </c>
    </row>
    <row r="509" spans="1:13" x14ac:dyDescent="0.25">
      <c r="A509" t="s">
        <v>446</v>
      </c>
      <c r="B509" t="s">
        <v>504</v>
      </c>
      <c r="C509" t="s">
        <v>448</v>
      </c>
      <c r="D509" t="s">
        <v>449</v>
      </c>
      <c r="E509" t="s">
        <v>450</v>
      </c>
      <c r="F509" t="s">
        <v>451</v>
      </c>
      <c r="G509" t="s">
        <v>452</v>
      </c>
      <c r="H509" t="s">
        <v>3193</v>
      </c>
      <c r="I509" t="s">
        <v>44</v>
      </c>
      <c r="J509" t="s">
        <v>14</v>
      </c>
      <c r="K509" t="s">
        <v>453</v>
      </c>
      <c r="L509" t="s">
        <v>454</v>
      </c>
      <c r="M509" t="s">
        <v>455</v>
      </c>
    </row>
    <row r="510" spans="1:13" x14ac:dyDescent="0.25">
      <c r="A510" t="s">
        <v>446</v>
      </c>
      <c r="B510" t="s">
        <v>505</v>
      </c>
      <c r="C510" t="s">
        <v>448</v>
      </c>
      <c r="D510" t="s">
        <v>449</v>
      </c>
      <c r="E510" t="s">
        <v>450</v>
      </c>
      <c r="F510" t="s">
        <v>451</v>
      </c>
      <c r="G510" t="s">
        <v>452</v>
      </c>
      <c r="H510" t="s">
        <v>3193</v>
      </c>
      <c r="I510" t="s">
        <v>44</v>
      </c>
      <c r="J510" t="s">
        <v>14</v>
      </c>
      <c r="K510" t="s">
        <v>453</v>
      </c>
      <c r="L510" t="s">
        <v>454</v>
      </c>
      <c r="M510" t="s">
        <v>455</v>
      </c>
    </row>
    <row r="511" spans="1:13" x14ac:dyDescent="0.25">
      <c r="A511" t="s">
        <v>446</v>
      </c>
      <c r="B511" t="s">
        <v>506</v>
      </c>
      <c r="C511" t="s">
        <v>448</v>
      </c>
      <c r="D511" t="s">
        <v>449</v>
      </c>
      <c r="E511" t="s">
        <v>450</v>
      </c>
      <c r="F511" t="s">
        <v>451</v>
      </c>
      <c r="G511" t="s">
        <v>452</v>
      </c>
      <c r="H511" t="s">
        <v>3193</v>
      </c>
      <c r="I511" t="s">
        <v>44</v>
      </c>
      <c r="J511" t="s">
        <v>14</v>
      </c>
      <c r="K511" t="s">
        <v>453</v>
      </c>
      <c r="L511" t="s">
        <v>454</v>
      </c>
      <c r="M511" t="s">
        <v>455</v>
      </c>
    </row>
    <row r="512" spans="1:13" x14ac:dyDescent="0.25">
      <c r="A512" t="s">
        <v>446</v>
      </c>
      <c r="B512" t="s">
        <v>507</v>
      </c>
      <c r="C512" t="s">
        <v>448</v>
      </c>
      <c r="D512" t="s">
        <v>449</v>
      </c>
      <c r="E512" t="s">
        <v>450</v>
      </c>
      <c r="F512" t="s">
        <v>451</v>
      </c>
      <c r="G512" t="s">
        <v>452</v>
      </c>
      <c r="H512" t="s">
        <v>3193</v>
      </c>
      <c r="I512" t="s">
        <v>44</v>
      </c>
      <c r="J512" t="s">
        <v>14</v>
      </c>
      <c r="K512" t="s">
        <v>453</v>
      </c>
      <c r="L512" t="s">
        <v>454</v>
      </c>
      <c r="M512" t="s">
        <v>455</v>
      </c>
    </row>
    <row r="513" spans="1:13" x14ac:dyDescent="0.25">
      <c r="A513" t="s">
        <v>446</v>
      </c>
      <c r="B513" t="s">
        <v>508</v>
      </c>
      <c r="C513" t="s">
        <v>448</v>
      </c>
      <c r="D513" t="s">
        <v>449</v>
      </c>
      <c r="E513" t="s">
        <v>450</v>
      </c>
      <c r="F513" t="s">
        <v>451</v>
      </c>
      <c r="G513" t="s">
        <v>452</v>
      </c>
      <c r="H513" t="s">
        <v>3193</v>
      </c>
      <c r="I513" t="s">
        <v>44</v>
      </c>
      <c r="J513" t="s">
        <v>14</v>
      </c>
      <c r="K513" t="s">
        <v>453</v>
      </c>
      <c r="L513" t="s">
        <v>454</v>
      </c>
      <c r="M513" t="s">
        <v>455</v>
      </c>
    </row>
    <row r="514" spans="1:13" x14ac:dyDescent="0.25">
      <c r="A514" t="s">
        <v>446</v>
      </c>
      <c r="B514" t="s">
        <v>509</v>
      </c>
      <c r="C514" t="s">
        <v>448</v>
      </c>
      <c r="D514" t="s">
        <v>449</v>
      </c>
      <c r="E514" t="s">
        <v>450</v>
      </c>
      <c r="F514" t="s">
        <v>451</v>
      </c>
      <c r="G514" t="s">
        <v>452</v>
      </c>
      <c r="H514" t="s">
        <v>3193</v>
      </c>
      <c r="I514" t="s">
        <v>44</v>
      </c>
      <c r="J514" t="s">
        <v>14</v>
      </c>
      <c r="K514" t="s">
        <v>453</v>
      </c>
      <c r="L514" t="s">
        <v>454</v>
      </c>
      <c r="M514" t="s">
        <v>455</v>
      </c>
    </row>
    <row r="515" spans="1:13" x14ac:dyDescent="0.25">
      <c r="A515" t="s">
        <v>446</v>
      </c>
      <c r="B515" t="s">
        <v>510</v>
      </c>
      <c r="C515" t="s">
        <v>448</v>
      </c>
      <c r="D515" t="s">
        <v>449</v>
      </c>
      <c r="E515" t="s">
        <v>450</v>
      </c>
      <c r="F515" t="s">
        <v>451</v>
      </c>
      <c r="G515" t="s">
        <v>452</v>
      </c>
      <c r="H515" t="s">
        <v>3193</v>
      </c>
      <c r="I515" t="s">
        <v>44</v>
      </c>
      <c r="J515" t="s">
        <v>14</v>
      </c>
      <c r="K515" t="s">
        <v>453</v>
      </c>
      <c r="L515" t="s">
        <v>454</v>
      </c>
      <c r="M515" t="s">
        <v>455</v>
      </c>
    </row>
    <row r="516" spans="1:13" x14ac:dyDescent="0.25">
      <c r="A516" t="s">
        <v>446</v>
      </c>
      <c r="B516" t="s">
        <v>511</v>
      </c>
      <c r="C516" t="s">
        <v>448</v>
      </c>
      <c r="D516" t="s">
        <v>449</v>
      </c>
      <c r="E516" t="s">
        <v>450</v>
      </c>
      <c r="F516" t="s">
        <v>451</v>
      </c>
      <c r="G516" t="s">
        <v>452</v>
      </c>
      <c r="H516" t="s">
        <v>3193</v>
      </c>
      <c r="I516" t="s">
        <v>44</v>
      </c>
      <c r="J516" t="s">
        <v>14</v>
      </c>
      <c r="K516" t="s">
        <v>453</v>
      </c>
      <c r="L516" t="s">
        <v>454</v>
      </c>
      <c r="M516" t="s">
        <v>455</v>
      </c>
    </row>
    <row r="517" spans="1:13" x14ac:dyDescent="0.25">
      <c r="A517" t="s">
        <v>446</v>
      </c>
      <c r="B517" t="s">
        <v>512</v>
      </c>
      <c r="C517" t="s">
        <v>448</v>
      </c>
      <c r="D517" t="s">
        <v>449</v>
      </c>
      <c r="E517" t="s">
        <v>450</v>
      </c>
      <c r="F517" t="s">
        <v>451</v>
      </c>
      <c r="G517" t="s">
        <v>452</v>
      </c>
      <c r="H517" t="s">
        <v>3193</v>
      </c>
      <c r="I517" t="s">
        <v>44</v>
      </c>
      <c r="J517" t="s">
        <v>14</v>
      </c>
      <c r="K517" t="s">
        <v>453</v>
      </c>
      <c r="L517" t="s">
        <v>454</v>
      </c>
      <c r="M517" t="s">
        <v>455</v>
      </c>
    </row>
    <row r="518" spans="1:13" x14ac:dyDescent="0.25">
      <c r="A518" t="s">
        <v>446</v>
      </c>
      <c r="B518" t="s">
        <v>513</v>
      </c>
      <c r="C518" t="s">
        <v>448</v>
      </c>
      <c r="D518" t="s">
        <v>449</v>
      </c>
      <c r="E518" t="s">
        <v>450</v>
      </c>
      <c r="F518" t="s">
        <v>451</v>
      </c>
      <c r="G518" t="s">
        <v>452</v>
      </c>
      <c r="H518" t="s">
        <v>3193</v>
      </c>
      <c r="I518" t="s">
        <v>44</v>
      </c>
      <c r="J518" t="s">
        <v>14</v>
      </c>
      <c r="K518" t="s">
        <v>453</v>
      </c>
      <c r="L518" t="s">
        <v>454</v>
      </c>
      <c r="M518" t="s">
        <v>455</v>
      </c>
    </row>
    <row r="519" spans="1:13" x14ac:dyDescent="0.25">
      <c r="A519" t="s">
        <v>446</v>
      </c>
      <c r="B519" t="s">
        <v>514</v>
      </c>
      <c r="C519" t="s">
        <v>448</v>
      </c>
      <c r="D519" t="s">
        <v>449</v>
      </c>
      <c r="E519" t="s">
        <v>450</v>
      </c>
      <c r="F519" t="s">
        <v>451</v>
      </c>
      <c r="G519" t="s">
        <v>452</v>
      </c>
      <c r="H519" t="s">
        <v>3193</v>
      </c>
      <c r="I519" t="s">
        <v>44</v>
      </c>
      <c r="J519" t="s">
        <v>14</v>
      </c>
      <c r="K519" t="s">
        <v>453</v>
      </c>
      <c r="L519" t="s">
        <v>454</v>
      </c>
      <c r="M519" t="s">
        <v>455</v>
      </c>
    </row>
    <row r="520" spans="1:13" x14ac:dyDescent="0.25">
      <c r="A520" t="s">
        <v>446</v>
      </c>
      <c r="B520" t="s">
        <v>515</v>
      </c>
      <c r="C520" t="s">
        <v>448</v>
      </c>
      <c r="D520" t="s">
        <v>449</v>
      </c>
      <c r="E520" t="s">
        <v>450</v>
      </c>
      <c r="F520" t="s">
        <v>451</v>
      </c>
      <c r="G520" t="s">
        <v>452</v>
      </c>
      <c r="H520" t="s">
        <v>3193</v>
      </c>
      <c r="I520" t="s">
        <v>44</v>
      </c>
      <c r="J520" t="s">
        <v>14</v>
      </c>
      <c r="K520" t="s">
        <v>453</v>
      </c>
      <c r="L520" t="s">
        <v>454</v>
      </c>
      <c r="M520" t="s">
        <v>455</v>
      </c>
    </row>
    <row r="521" spans="1:13" x14ac:dyDescent="0.25">
      <c r="A521" t="s">
        <v>446</v>
      </c>
      <c r="B521" t="s">
        <v>516</v>
      </c>
      <c r="C521" t="s">
        <v>448</v>
      </c>
      <c r="D521" t="s">
        <v>449</v>
      </c>
      <c r="E521" t="s">
        <v>450</v>
      </c>
      <c r="F521" t="s">
        <v>451</v>
      </c>
      <c r="G521" t="s">
        <v>452</v>
      </c>
      <c r="H521" t="s">
        <v>3193</v>
      </c>
      <c r="I521" t="s">
        <v>44</v>
      </c>
      <c r="J521" t="s">
        <v>14</v>
      </c>
      <c r="K521" t="s">
        <v>453</v>
      </c>
      <c r="L521" t="s">
        <v>454</v>
      </c>
      <c r="M521" t="s">
        <v>455</v>
      </c>
    </row>
    <row r="522" spans="1:13" x14ac:dyDescent="0.25">
      <c r="A522" t="s">
        <v>446</v>
      </c>
      <c r="B522" t="s">
        <v>517</v>
      </c>
      <c r="C522" t="s">
        <v>448</v>
      </c>
      <c r="D522" t="s">
        <v>449</v>
      </c>
      <c r="E522" t="s">
        <v>450</v>
      </c>
      <c r="F522" t="s">
        <v>451</v>
      </c>
      <c r="G522" t="s">
        <v>452</v>
      </c>
      <c r="H522" t="s">
        <v>3193</v>
      </c>
      <c r="I522" t="s">
        <v>44</v>
      </c>
      <c r="J522" t="s">
        <v>14</v>
      </c>
      <c r="K522" t="s">
        <v>453</v>
      </c>
      <c r="L522" t="s">
        <v>454</v>
      </c>
      <c r="M522" t="s">
        <v>455</v>
      </c>
    </row>
    <row r="523" spans="1:13" x14ac:dyDescent="0.25">
      <c r="A523" t="s">
        <v>446</v>
      </c>
      <c r="B523" t="s">
        <v>518</v>
      </c>
      <c r="C523" t="s">
        <v>448</v>
      </c>
      <c r="D523" t="s">
        <v>449</v>
      </c>
      <c r="E523" t="s">
        <v>450</v>
      </c>
      <c r="F523" t="s">
        <v>451</v>
      </c>
      <c r="G523" t="s">
        <v>452</v>
      </c>
      <c r="H523" t="s">
        <v>3193</v>
      </c>
      <c r="I523" t="s">
        <v>44</v>
      </c>
      <c r="J523" t="s">
        <v>14</v>
      </c>
      <c r="K523" t="s">
        <v>453</v>
      </c>
      <c r="L523" t="s">
        <v>454</v>
      </c>
      <c r="M523" t="s">
        <v>455</v>
      </c>
    </row>
    <row r="524" spans="1:13" x14ac:dyDescent="0.25">
      <c r="A524" t="s">
        <v>446</v>
      </c>
      <c r="B524" t="s">
        <v>519</v>
      </c>
      <c r="C524" t="s">
        <v>448</v>
      </c>
      <c r="D524" t="s">
        <v>449</v>
      </c>
      <c r="E524" t="s">
        <v>450</v>
      </c>
      <c r="F524" t="s">
        <v>451</v>
      </c>
      <c r="G524" t="s">
        <v>452</v>
      </c>
      <c r="H524" t="s">
        <v>3193</v>
      </c>
      <c r="I524" t="s">
        <v>44</v>
      </c>
      <c r="J524" t="s">
        <v>14</v>
      </c>
      <c r="K524" t="s">
        <v>453</v>
      </c>
      <c r="L524" t="s">
        <v>454</v>
      </c>
      <c r="M524" t="s">
        <v>455</v>
      </c>
    </row>
    <row r="525" spans="1:13" x14ac:dyDescent="0.25">
      <c r="A525" t="s">
        <v>446</v>
      </c>
      <c r="B525" t="s">
        <v>520</v>
      </c>
      <c r="C525" t="s">
        <v>448</v>
      </c>
      <c r="D525" t="s">
        <v>449</v>
      </c>
      <c r="E525" t="s">
        <v>450</v>
      </c>
      <c r="F525" t="s">
        <v>451</v>
      </c>
      <c r="G525" t="s">
        <v>452</v>
      </c>
      <c r="H525" t="s">
        <v>3193</v>
      </c>
      <c r="I525" t="s">
        <v>44</v>
      </c>
      <c r="J525" t="s">
        <v>14</v>
      </c>
      <c r="K525" t="s">
        <v>453</v>
      </c>
      <c r="L525" t="s">
        <v>454</v>
      </c>
      <c r="M525" t="s">
        <v>455</v>
      </c>
    </row>
    <row r="526" spans="1:13" x14ac:dyDescent="0.25">
      <c r="A526" t="s">
        <v>446</v>
      </c>
      <c r="B526" t="s">
        <v>521</v>
      </c>
      <c r="C526" t="s">
        <v>448</v>
      </c>
      <c r="D526" t="s">
        <v>449</v>
      </c>
      <c r="E526" t="s">
        <v>450</v>
      </c>
      <c r="F526" t="s">
        <v>451</v>
      </c>
      <c r="G526" t="s">
        <v>452</v>
      </c>
      <c r="H526" t="s">
        <v>3193</v>
      </c>
      <c r="I526" t="s">
        <v>44</v>
      </c>
      <c r="J526" t="s">
        <v>14</v>
      </c>
      <c r="K526" t="s">
        <v>453</v>
      </c>
      <c r="L526" t="s">
        <v>454</v>
      </c>
      <c r="M526" t="s">
        <v>455</v>
      </c>
    </row>
    <row r="527" spans="1:13" x14ac:dyDescent="0.25">
      <c r="A527" t="s">
        <v>446</v>
      </c>
      <c r="B527" t="s">
        <v>522</v>
      </c>
      <c r="C527" t="s">
        <v>448</v>
      </c>
      <c r="D527" t="s">
        <v>449</v>
      </c>
      <c r="E527" t="s">
        <v>450</v>
      </c>
      <c r="F527" t="s">
        <v>451</v>
      </c>
      <c r="G527" t="s">
        <v>452</v>
      </c>
      <c r="H527" t="s">
        <v>3193</v>
      </c>
      <c r="I527" t="s">
        <v>44</v>
      </c>
      <c r="J527" t="s">
        <v>14</v>
      </c>
      <c r="K527" t="s">
        <v>453</v>
      </c>
      <c r="L527" t="s">
        <v>454</v>
      </c>
      <c r="M527" t="s">
        <v>455</v>
      </c>
    </row>
    <row r="528" spans="1:13" x14ac:dyDescent="0.25">
      <c r="A528" t="s">
        <v>446</v>
      </c>
      <c r="B528" t="s">
        <v>523</v>
      </c>
      <c r="C528" t="s">
        <v>448</v>
      </c>
      <c r="D528" t="s">
        <v>449</v>
      </c>
      <c r="E528" t="s">
        <v>450</v>
      </c>
      <c r="F528" t="s">
        <v>451</v>
      </c>
      <c r="G528" t="s">
        <v>452</v>
      </c>
      <c r="H528" t="s">
        <v>3193</v>
      </c>
      <c r="I528" t="s">
        <v>44</v>
      </c>
      <c r="J528" t="s">
        <v>14</v>
      </c>
      <c r="K528" t="s">
        <v>453</v>
      </c>
      <c r="L528" t="s">
        <v>454</v>
      </c>
      <c r="M528" t="s">
        <v>455</v>
      </c>
    </row>
    <row r="529" spans="1:13" x14ac:dyDescent="0.25">
      <c r="A529" t="s">
        <v>446</v>
      </c>
      <c r="B529" t="s">
        <v>524</v>
      </c>
      <c r="C529" t="s">
        <v>448</v>
      </c>
      <c r="D529" t="s">
        <v>449</v>
      </c>
      <c r="E529" t="s">
        <v>450</v>
      </c>
      <c r="F529" t="s">
        <v>451</v>
      </c>
      <c r="G529" t="s">
        <v>452</v>
      </c>
      <c r="H529" t="s">
        <v>3193</v>
      </c>
      <c r="I529" t="s">
        <v>44</v>
      </c>
      <c r="J529" t="s">
        <v>14</v>
      </c>
      <c r="K529" t="s">
        <v>453</v>
      </c>
      <c r="L529" t="s">
        <v>454</v>
      </c>
      <c r="M529" t="s">
        <v>455</v>
      </c>
    </row>
    <row r="530" spans="1:13" x14ac:dyDescent="0.25">
      <c r="A530" t="s">
        <v>446</v>
      </c>
      <c r="B530" t="s">
        <v>525</v>
      </c>
      <c r="C530" t="s">
        <v>448</v>
      </c>
      <c r="D530" t="s">
        <v>449</v>
      </c>
      <c r="E530" t="s">
        <v>450</v>
      </c>
      <c r="F530" t="s">
        <v>451</v>
      </c>
      <c r="G530" t="s">
        <v>452</v>
      </c>
      <c r="H530" t="s">
        <v>3193</v>
      </c>
      <c r="I530" t="s">
        <v>44</v>
      </c>
      <c r="J530" t="s">
        <v>14</v>
      </c>
      <c r="K530" t="s">
        <v>453</v>
      </c>
      <c r="L530" t="s">
        <v>454</v>
      </c>
      <c r="M530" t="s">
        <v>455</v>
      </c>
    </row>
    <row r="531" spans="1:13" x14ac:dyDescent="0.25">
      <c r="A531" t="s">
        <v>446</v>
      </c>
      <c r="B531" t="s">
        <v>526</v>
      </c>
      <c r="C531" t="s">
        <v>448</v>
      </c>
      <c r="D531" t="s">
        <v>449</v>
      </c>
      <c r="E531" t="s">
        <v>450</v>
      </c>
      <c r="F531" t="s">
        <v>451</v>
      </c>
      <c r="G531" t="s">
        <v>452</v>
      </c>
      <c r="H531" t="s">
        <v>3193</v>
      </c>
      <c r="I531" t="s">
        <v>44</v>
      </c>
      <c r="J531" t="s">
        <v>14</v>
      </c>
      <c r="K531" t="s">
        <v>453</v>
      </c>
      <c r="L531" t="s">
        <v>454</v>
      </c>
      <c r="M531" t="s">
        <v>455</v>
      </c>
    </row>
    <row r="532" spans="1:13" x14ac:dyDescent="0.25">
      <c r="A532" t="s">
        <v>446</v>
      </c>
      <c r="B532" t="s">
        <v>527</v>
      </c>
      <c r="C532" t="s">
        <v>448</v>
      </c>
      <c r="D532" t="s">
        <v>449</v>
      </c>
      <c r="E532" t="s">
        <v>450</v>
      </c>
      <c r="F532" t="s">
        <v>451</v>
      </c>
      <c r="G532" t="s">
        <v>452</v>
      </c>
      <c r="H532" t="s">
        <v>3193</v>
      </c>
      <c r="I532" t="s">
        <v>44</v>
      </c>
      <c r="J532" t="s">
        <v>14</v>
      </c>
      <c r="K532" t="s">
        <v>453</v>
      </c>
      <c r="L532" t="s">
        <v>454</v>
      </c>
      <c r="M532" t="s">
        <v>455</v>
      </c>
    </row>
    <row r="533" spans="1:13" x14ac:dyDescent="0.25">
      <c r="A533" t="s">
        <v>446</v>
      </c>
      <c r="B533" t="s">
        <v>528</v>
      </c>
      <c r="C533" t="s">
        <v>448</v>
      </c>
      <c r="D533" t="s">
        <v>449</v>
      </c>
      <c r="E533" t="s">
        <v>450</v>
      </c>
      <c r="F533" t="s">
        <v>451</v>
      </c>
      <c r="G533" t="s">
        <v>452</v>
      </c>
      <c r="H533" t="s">
        <v>3193</v>
      </c>
      <c r="I533" t="s">
        <v>44</v>
      </c>
      <c r="J533" t="s">
        <v>14</v>
      </c>
      <c r="K533" t="s">
        <v>453</v>
      </c>
      <c r="L533" t="s">
        <v>454</v>
      </c>
      <c r="M533" t="s">
        <v>455</v>
      </c>
    </row>
    <row r="534" spans="1:13" x14ac:dyDescent="0.25">
      <c r="A534" t="s">
        <v>446</v>
      </c>
      <c r="B534" t="s">
        <v>529</v>
      </c>
      <c r="C534" t="s">
        <v>448</v>
      </c>
      <c r="D534" t="s">
        <v>449</v>
      </c>
      <c r="E534" t="s">
        <v>450</v>
      </c>
      <c r="F534" t="s">
        <v>451</v>
      </c>
      <c r="G534" t="s">
        <v>452</v>
      </c>
      <c r="H534" t="s">
        <v>3193</v>
      </c>
      <c r="I534" t="s">
        <v>44</v>
      </c>
      <c r="J534" t="s">
        <v>14</v>
      </c>
      <c r="K534" t="s">
        <v>453</v>
      </c>
      <c r="L534" t="s">
        <v>454</v>
      </c>
      <c r="M534" t="s">
        <v>455</v>
      </c>
    </row>
    <row r="535" spans="1:13" x14ac:dyDescent="0.25">
      <c r="A535" t="s">
        <v>446</v>
      </c>
      <c r="B535" t="s">
        <v>530</v>
      </c>
      <c r="C535" t="s">
        <v>448</v>
      </c>
      <c r="D535" t="s">
        <v>449</v>
      </c>
      <c r="E535" t="s">
        <v>450</v>
      </c>
      <c r="F535" t="s">
        <v>451</v>
      </c>
      <c r="G535" t="s">
        <v>452</v>
      </c>
      <c r="H535" t="s">
        <v>3193</v>
      </c>
      <c r="I535" t="s">
        <v>44</v>
      </c>
      <c r="J535" t="s">
        <v>14</v>
      </c>
      <c r="K535" t="s">
        <v>453</v>
      </c>
      <c r="L535" t="s">
        <v>454</v>
      </c>
      <c r="M535" t="s">
        <v>455</v>
      </c>
    </row>
    <row r="536" spans="1:13" x14ac:dyDescent="0.25">
      <c r="A536" t="s">
        <v>446</v>
      </c>
      <c r="B536" t="s">
        <v>531</v>
      </c>
      <c r="C536" t="s">
        <v>448</v>
      </c>
      <c r="D536" t="s">
        <v>449</v>
      </c>
      <c r="E536" t="s">
        <v>450</v>
      </c>
      <c r="F536" t="s">
        <v>451</v>
      </c>
      <c r="G536" t="s">
        <v>452</v>
      </c>
      <c r="H536" t="s">
        <v>3193</v>
      </c>
      <c r="I536" t="s">
        <v>44</v>
      </c>
      <c r="J536" t="s">
        <v>14</v>
      </c>
      <c r="K536" t="s">
        <v>453</v>
      </c>
      <c r="L536" t="s">
        <v>454</v>
      </c>
      <c r="M536" t="s">
        <v>455</v>
      </c>
    </row>
    <row r="537" spans="1:13" x14ac:dyDescent="0.25">
      <c r="A537" t="s">
        <v>446</v>
      </c>
      <c r="B537" t="s">
        <v>532</v>
      </c>
      <c r="C537" t="s">
        <v>448</v>
      </c>
      <c r="D537" t="s">
        <v>449</v>
      </c>
      <c r="E537" t="s">
        <v>450</v>
      </c>
      <c r="F537" t="s">
        <v>451</v>
      </c>
      <c r="G537" t="s">
        <v>452</v>
      </c>
      <c r="H537" t="s">
        <v>3193</v>
      </c>
      <c r="I537" t="s">
        <v>44</v>
      </c>
      <c r="J537" t="s">
        <v>14</v>
      </c>
      <c r="K537" t="s">
        <v>453</v>
      </c>
      <c r="L537" t="s">
        <v>454</v>
      </c>
      <c r="M537" t="s">
        <v>455</v>
      </c>
    </row>
    <row r="538" spans="1:13" x14ac:dyDescent="0.25">
      <c r="A538" t="s">
        <v>446</v>
      </c>
      <c r="B538" t="s">
        <v>533</v>
      </c>
      <c r="C538" t="s">
        <v>448</v>
      </c>
      <c r="D538" t="s">
        <v>449</v>
      </c>
      <c r="E538" t="s">
        <v>450</v>
      </c>
      <c r="F538" t="s">
        <v>451</v>
      </c>
      <c r="G538" t="s">
        <v>452</v>
      </c>
      <c r="H538" t="s">
        <v>3193</v>
      </c>
      <c r="I538" t="s">
        <v>44</v>
      </c>
      <c r="J538" t="s">
        <v>14</v>
      </c>
      <c r="K538" t="s">
        <v>453</v>
      </c>
      <c r="L538" t="s">
        <v>454</v>
      </c>
      <c r="M538" t="s">
        <v>455</v>
      </c>
    </row>
    <row r="539" spans="1:13" x14ac:dyDescent="0.25">
      <c r="A539" t="s">
        <v>446</v>
      </c>
      <c r="B539" t="s">
        <v>534</v>
      </c>
      <c r="C539" t="s">
        <v>448</v>
      </c>
      <c r="D539" t="s">
        <v>449</v>
      </c>
      <c r="E539" t="s">
        <v>450</v>
      </c>
      <c r="F539" t="s">
        <v>451</v>
      </c>
      <c r="G539" t="s">
        <v>452</v>
      </c>
      <c r="H539" t="s">
        <v>3193</v>
      </c>
      <c r="I539" t="s">
        <v>44</v>
      </c>
      <c r="J539" t="s">
        <v>14</v>
      </c>
      <c r="K539" t="s">
        <v>453</v>
      </c>
      <c r="L539" t="s">
        <v>454</v>
      </c>
      <c r="M539" t="s">
        <v>455</v>
      </c>
    </row>
    <row r="540" spans="1:13" x14ac:dyDescent="0.25">
      <c r="A540" t="s">
        <v>446</v>
      </c>
      <c r="B540" t="s">
        <v>535</v>
      </c>
      <c r="C540" t="s">
        <v>448</v>
      </c>
      <c r="D540" t="s">
        <v>449</v>
      </c>
      <c r="E540" t="s">
        <v>450</v>
      </c>
      <c r="F540" t="s">
        <v>451</v>
      </c>
      <c r="G540" t="s">
        <v>452</v>
      </c>
      <c r="H540" t="s">
        <v>3193</v>
      </c>
      <c r="I540" t="s">
        <v>44</v>
      </c>
      <c r="J540" t="s">
        <v>14</v>
      </c>
      <c r="K540" t="s">
        <v>453</v>
      </c>
      <c r="L540" t="s">
        <v>454</v>
      </c>
      <c r="M540" t="s">
        <v>455</v>
      </c>
    </row>
    <row r="541" spans="1:13" x14ac:dyDescent="0.25">
      <c r="A541" t="s">
        <v>446</v>
      </c>
      <c r="B541" t="s">
        <v>536</v>
      </c>
      <c r="C541" t="s">
        <v>448</v>
      </c>
      <c r="D541" t="s">
        <v>449</v>
      </c>
      <c r="E541" t="s">
        <v>450</v>
      </c>
      <c r="F541" t="s">
        <v>451</v>
      </c>
      <c r="G541" t="s">
        <v>452</v>
      </c>
      <c r="H541" t="s">
        <v>3193</v>
      </c>
      <c r="I541" t="s">
        <v>44</v>
      </c>
      <c r="J541" t="s">
        <v>14</v>
      </c>
      <c r="K541" t="s">
        <v>453</v>
      </c>
      <c r="L541" t="s">
        <v>454</v>
      </c>
      <c r="M541" t="s">
        <v>455</v>
      </c>
    </row>
    <row r="542" spans="1:13" x14ac:dyDescent="0.25">
      <c r="A542" t="s">
        <v>446</v>
      </c>
      <c r="B542" t="s">
        <v>537</v>
      </c>
      <c r="C542" t="s">
        <v>448</v>
      </c>
      <c r="D542" t="s">
        <v>449</v>
      </c>
      <c r="E542" t="s">
        <v>450</v>
      </c>
      <c r="F542" t="s">
        <v>451</v>
      </c>
      <c r="G542" t="s">
        <v>452</v>
      </c>
      <c r="H542" t="s">
        <v>3193</v>
      </c>
      <c r="I542" t="s">
        <v>44</v>
      </c>
      <c r="J542" t="s">
        <v>14</v>
      </c>
      <c r="K542" t="s">
        <v>453</v>
      </c>
      <c r="L542" t="s">
        <v>454</v>
      </c>
      <c r="M542" t="s">
        <v>455</v>
      </c>
    </row>
    <row r="543" spans="1:13" x14ac:dyDescent="0.25">
      <c r="A543" t="s">
        <v>446</v>
      </c>
      <c r="B543" t="s">
        <v>538</v>
      </c>
      <c r="C543" t="s">
        <v>448</v>
      </c>
      <c r="D543" t="s">
        <v>449</v>
      </c>
      <c r="E543" t="s">
        <v>450</v>
      </c>
      <c r="F543" t="s">
        <v>451</v>
      </c>
      <c r="G543" t="s">
        <v>452</v>
      </c>
      <c r="H543" t="s">
        <v>3193</v>
      </c>
      <c r="I543" t="s">
        <v>44</v>
      </c>
      <c r="J543" t="s">
        <v>14</v>
      </c>
      <c r="K543" t="s">
        <v>453</v>
      </c>
      <c r="L543" t="s">
        <v>454</v>
      </c>
      <c r="M543" t="s">
        <v>455</v>
      </c>
    </row>
    <row r="544" spans="1:13" x14ac:dyDescent="0.25">
      <c r="A544" t="s">
        <v>446</v>
      </c>
      <c r="B544" t="s">
        <v>539</v>
      </c>
      <c r="C544" t="s">
        <v>448</v>
      </c>
      <c r="D544" t="s">
        <v>449</v>
      </c>
      <c r="E544" t="s">
        <v>450</v>
      </c>
      <c r="F544" t="s">
        <v>451</v>
      </c>
      <c r="G544" t="s">
        <v>452</v>
      </c>
      <c r="H544" t="s">
        <v>3193</v>
      </c>
      <c r="I544" t="s">
        <v>44</v>
      </c>
      <c r="J544" t="s">
        <v>14</v>
      </c>
      <c r="K544" t="s">
        <v>453</v>
      </c>
      <c r="L544" t="s">
        <v>454</v>
      </c>
      <c r="M544" t="s">
        <v>455</v>
      </c>
    </row>
    <row r="545" spans="1:13" x14ac:dyDescent="0.25">
      <c r="A545" t="s">
        <v>446</v>
      </c>
      <c r="B545" t="s">
        <v>540</v>
      </c>
      <c r="C545" t="s">
        <v>448</v>
      </c>
      <c r="D545" t="s">
        <v>449</v>
      </c>
      <c r="E545" t="s">
        <v>450</v>
      </c>
      <c r="F545" t="s">
        <v>451</v>
      </c>
      <c r="G545" t="s">
        <v>452</v>
      </c>
      <c r="H545" t="s">
        <v>3193</v>
      </c>
      <c r="I545" t="s">
        <v>44</v>
      </c>
      <c r="J545" t="s">
        <v>14</v>
      </c>
      <c r="K545" t="s">
        <v>453</v>
      </c>
      <c r="L545" t="s">
        <v>454</v>
      </c>
      <c r="M545" t="s">
        <v>455</v>
      </c>
    </row>
    <row r="546" spans="1:13" x14ac:dyDescent="0.25">
      <c r="A546" t="s">
        <v>446</v>
      </c>
      <c r="B546" t="s">
        <v>541</v>
      </c>
      <c r="C546" t="s">
        <v>448</v>
      </c>
      <c r="D546" t="s">
        <v>449</v>
      </c>
      <c r="E546" t="s">
        <v>450</v>
      </c>
      <c r="F546" t="s">
        <v>451</v>
      </c>
      <c r="G546" t="s">
        <v>452</v>
      </c>
      <c r="H546" t="s">
        <v>3193</v>
      </c>
      <c r="I546" t="s">
        <v>44</v>
      </c>
      <c r="J546" t="s">
        <v>14</v>
      </c>
      <c r="K546" t="s">
        <v>453</v>
      </c>
      <c r="L546" t="s">
        <v>454</v>
      </c>
      <c r="M546" t="s">
        <v>455</v>
      </c>
    </row>
    <row r="547" spans="1:13" x14ac:dyDescent="0.25">
      <c r="A547" t="s">
        <v>446</v>
      </c>
      <c r="B547" t="s">
        <v>542</v>
      </c>
      <c r="C547" t="s">
        <v>448</v>
      </c>
      <c r="D547" t="s">
        <v>449</v>
      </c>
      <c r="E547" t="s">
        <v>450</v>
      </c>
      <c r="F547" t="s">
        <v>451</v>
      </c>
      <c r="G547" t="s">
        <v>452</v>
      </c>
      <c r="H547" t="s">
        <v>3193</v>
      </c>
      <c r="I547" t="s">
        <v>44</v>
      </c>
      <c r="J547" t="s">
        <v>14</v>
      </c>
      <c r="K547" t="s">
        <v>453</v>
      </c>
      <c r="L547" t="s">
        <v>454</v>
      </c>
      <c r="M547" t="s">
        <v>455</v>
      </c>
    </row>
    <row r="548" spans="1:13" x14ac:dyDescent="0.25">
      <c r="A548" t="s">
        <v>446</v>
      </c>
      <c r="B548" t="s">
        <v>543</v>
      </c>
      <c r="C548" t="s">
        <v>448</v>
      </c>
      <c r="D548" t="s">
        <v>449</v>
      </c>
      <c r="E548" t="s">
        <v>450</v>
      </c>
      <c r="F548" t="s">
        <v>451</v>
      </c>
      <c r="G548" t="s">
        <v>452</v>
      </c>
      <c r="H548" t="s">
        <v>3193</v>
      </c>
      <c r="I548" t="s">
        <v>44</v>
      </c>
      <c r="J548" t="s">
        <v>14</v>
      </c>
      <c r="K548" t="s">
        <v>453</v>
      </c>
      <c r="L548" t="s">
        <v>454</v>
      </c>
      <c r="M548" t="s">
        <v>455</v>
      </c>
    </row>
    <row r="549" spans="1:13" x14ac:dyDescent="0.25">
      <c r="A549" t="s">
        <v>446</v>
      </c>
      <c r="B549" t="s">
        <v>544</v>
      </c>
      <c r="C549" t="s">
        <v>448</v>
      </c>
      <c r="D549" t="s">
        <v>449</v>
      </c>
      <c r="E549" t="s">
        <v>450</v>
      </c>
      <c r="F549" t="s">
        <v>451</v>
      </c>
      <c r="G549" t="s">
        <v>452</v>
      </c>
      <c r="H549" t="s">
        <v>3193</v>
      </c>
      <c r="I549" t="s">
        <v>44</v>
      </c>
      <c r="J549" t="s">
        <v>14</v>
      </c>
      <c r="K549" t="s">
        <v>453</v>
      </c>
      <c r="L549" t="s">
        <v>454</v>
      </c>
      <c r="M549" t="s">
        <v>455</v>
      </c>
    </row>
    <row r="550" spans="1:13" x14ac:dyDescent="0.25">
      <c r="A550" t="s">
        <v>446</v>
      </c>
      <c r="B550" t="s">
        <v>545</v>
      </c>
      <c r="C550" t="s">
        <v>448</v>
      </c>
      <c r="D550" t="s">
        <v>449</v>
      </c>
      <c r="E550" t="s">
        <v>450</v>
      </c>
      <c r="F550" t="s">
        <v>451</v>
      </c>
      <c r="G550" t="s">
        <v>452</v>
      </c>
      <c r="H550" t="s">
        <v>3193</v>
      </c>
      <c r="I550" t="s">
        <v>44</v>
      </c>
      <c r="J550" t="s">
        <v>14</v>
      </c>
      <c r="K550" t="s">
        <v>453</v>
      </c>
      <c r="L550" t="s">
        <v>454</v>
      </c>
      <c r="M550" t="s">
        <v>455</v>
      </c>
    </row>
    <row r="551" spans="1:13" x14ac:dyDescent="0.25">
      <c r="A551" t="s">
        <v>446</v>
      </c>
      <c r="B551" t="s">
        <v>546</v>
      </c>
      <c r="C551" t="s">
        <v>448</v>
      </c>
      <c r="D551" t="s">
        <v>449</v>
      </c>
      <c r="E551" t="s">
        <v>450</v>
      </c>
      <c r="F551" t="s">
        <v>451</v>
      </c>
      <c r="G551" t="s">
        <v>452</v>
      </c>
      <c r="H551" t="s">
        <v>3193</v>
      </c>
      <c r="I551" t="s">
        <v>44</v>
      </c>
      <c r="J551" t="s">
        <v>14</v>
      </c>
      <c r="K551" t="s">
        <v>453</v>
      </c>
      <c r="L551" t="s">
        <v>454</v>
      </c>
      <c r="M551" t="s">
        <v>455</v>
      </c>
    </row>
    <row r="552" spans="1:13" x14ac:dyDescent="0.25">
      <c r="A552" t="s">
        <v>446</v>
      </c>
      <c r="B552" t="s">
        <v>547</v>
      </c>
      <c r="C552" t="s">
        <v>448</v>
      </c>
      <c r="D552" t="s">
        <v>449</v>
      </c>
      <c r="E552" t="s">
        <v>450</v>
      </c>
      <c r="F552" t="s">
        <v>451</v>
      </c>
      <c r="G552" t="s">
        <v>452</v>
      </c>
      <c r="H552" t="s">
        <v>3193</v>
      </c>
      <c r="I552" t="s">
        <v>44</v>
      </c>
      <c r="J552" t="s">
        <v>14</v>
      </c>
      <c r="K552" t="s">
        <v>453</v>
      </c>
      <c r="L552" t="s">
        <v>454</v>
      </c>
      <c r="M552" t="s">
        <v>455</v>
      </c>
    </row>
    <row r="553" spans="1:13" x14ac:dyDescent="0.25">
      <c r="A553" t="s">
        <v>446</v>
      </c>
      <c r="B553" t="s">
        <v>548</v>
      </c>
      <c r="C553" t="s">
        <v>448</v>
      </c>
      <c r="D553" t="s">
        <v>449</v>
      </c>
      <c r="E553" t="s">
        <v>450</v>
      </c>
      <c r="F553" t="s">
        <v>451</v>
      </c>
      <c r="G553" t="s">
        <v>452</v>
      </c>
      <c r="H553" t="s">
        <v>3193</v>
      </c>
      <c r="I553" t="s">
        <v>44</v>
      </c>
      <c r="J553" t="s">
        <v>14</v>
      </c>
      <c r="K553" t="s">
        <v>453</v>
      </c>
      <c r="L553" t="s">
        <v>454</v>
      </c>
      <c r="M553" t="s">
        <v>455</v>
      </c>
    </row>
    <row r="554" spans="1:13" x14ac:dyDescent="0.25">
      <c r="A554" t="s">
        <v>446</v>
      </c>
      <c r="B554" t="s">
        <v>549</v>
      </c>
      <c r="C554" t="s">
        <v>448</v>
      </c>
      <c r="D554" t="s">
        <v>449</v>
      </c>
      <c r="E554" t="s">
        <v>450</v>
      </c>
      <c r="F554" t="s">
        <v>451</v>
      </c>
      <c r="G554" t="s">
        <v>452</v>
      </c>
      <c r="H554" t="s">
        <v>3193</v>
      </c>
      <c r="I554" t="s">
        <v>44</v>
      </c>
      <c r="J554" t="s">
        <v>14</v>
      </c>
      <c r="K554" t="s">
        <v>453</v>
      </c>
      <c r="L554" t="s">
        <v>454</v>
      </c>
      <c r="M554" t="s">
        <v>455</v>
      </c>
    </row>
    <row r="555" spans="1:13" x14ac:dyDescent="0.25">
      <c r="A555" t="s">
        <v>446</v>
      </c>
      <c r="B555" t="s">
        <v>550</v>
      </c>
      <c r="C555" t="s">
        <v>448</v>
      </c>
      <c r="D555" t="s">
        <v>449</v>
      </c>
      <c r="E555" t="s">
        <v>450</v>
      </c>
      <c r="F555" t="s">
        <v>451</v>
      </c>
      <c r="G555" t="s">
        <v>452</v>
      </c>
      <c r="H555" t="s">
        <v>3193</v>
      </c>
      <c r="I555" t="s">
        <v>44</v>
      </c>
      <c r="J555" t="s">
        <v>14</v>
      </c>
      <c r="K555" t="s">
        <v>453</v>
      </c>
      <c r="L555" t="s">
        <v>454</v>
      </c>
      <c r="M555" t="s">
        <v>455</v>
      </c>
    </row>
    <row r="556" spans="1:13" x14ac:dyDescent="0.25">
      <c r="A556" t="s">
        <v>446</v>
      </c>
      <c r="B556" t="s">
        <v>551</v>
      </c>
      <c r="C556" t="s">
        <v>448</v>
      </c>
      <c r="D556" t="s">
        <v>449</v>
      </c>
      <c r="E556" t="s">
        <v>450</v>
      </c>
      <c r="F556" t="s">
        <v>451</v>
      </c>
      <c r="G556" t="s">
        <v>452</v>
      </c>
      <c r="H556" t="s">
        <v>3193</v>
      </c>
      <c r="I556" t="s">
        <v>44</v>
      </c>
      <c r="J556" t="s">
        <v>14</v>
      </c>
      <c r="K556" t="s">
        <v>453</v>
      </c>
      <c r="L556" t="s">
        <v>454</v>
      </c>
      <c r="M556" t="s">
        <v>455</v>
      </c>
    </row>
    <row r="557" spans="1:13" x14ac:dyDescent="0.25">
      <c r="A557" t="s">
        <v>446</v>
      </c>
      <c r="B557" t="s">
        <v>552</v>
      </c>
      <c r="C557" t="s">
        <v>448</v>
      </c>
      <c r="D557" t="s">
        <v>449</v>
      </c>
      <c r="E557" t="s">
        <v>450</v>
      </c>
      <c r="F557" t="s">
        <v>451</v>
      </c>
      <c r="G557" t="s">
        <v>452</v>
      </c>
      <c r="H557" t="s">
        <v>3193</v>
      </c>
      <c r="I557" t="s">
        <v>44</v>
      </c>
      <c r="J557" t="s">
        <v>14</v>
      </c>
      <c r="K557" t="s">
        <v>453</v>
      </c>
      <c r="L557" t="s">
        <v>454</v>
      </c>
      <c r="M557" t="s">
        <v>455</v>
      </c>
    </row>
    <row r="558" spans="1:13" x14ac:dyDescent="0.25">
      <c r="A558" t="s">
        <v>446</v>
      </c>
      <c r="B558" t="s">
        <v>553</v>
      </c>
      <c r="C558" t="s">
        <v>448</v>
      </c>
      <c r="D558" t="s">
        <v>449</v>
      </c>
      <c r="E558" t="s">
        <v>450</v>
      </c>
      <c r="F558" t="s">
        <v>451</v>
      </c>
      <c r="G558" t="s">
        <v>452</v>
      </c>
      <c r="H558" t="s">
        <v>3193</v>
      </c>
      <c r="I558" t="s">
        <v>44</v>
      </c>
      <c r="J558" t="s">
        <v>14</v>
      </c>
      <c r="K558" t="s">
        <v>453</v>
      </c>
      <c r="L558" t="s">
        <v>454</v>
      </c>
      <c r="M558" t="s">
        <v>455</v>
      </c>
    </row>
    <row r="559" spans="1:13" x14ac:dyDescent="0.25">
      <c r="A559" t="s">
        <v>446</v>
      </c>
      <c r="B559" t="s">
        <v>554</v>
      </c>
      <c r="C559" t="s">
        <v>448</v>
      </c>
      <c r="D559" t="s">
        <v>449</v>
      </c>
      <c r="E559" t="s">
        <v>450</v>
      </c>
      <c r="F559" t="s">
        <v>451</v>
      </c>
      <c r="G559" t="s">
        <v>452</v>
      </c>
      <c r="H559" t="s">
        <v>3193</v>
      </c>
      <c r="I559" t="s">
        <v>44</v>
      </c>
      <c r="J559" t="s">
        <v>14</v>
      </c>
      <c r="K559" t="s">
        <v>453</v>
      </c>
      <c r="L559" t="s">
        <v>454</v>
      </c>
      <c r="M559" t="s">
        <v>455</v>
      </c>
    </row>
    <row r="560" spans="1:13" x14ac:dyDescent="0.25">
      <c r="A560" t="s">
        <v>446</v>
      </c>
      <c r="B560" t="s">
        <v>555</v>
      </c>
      <c r="C560" t="s">
        <v>448</v>
      </c>
      <c r="D560" t="s">
        <v>449</v>
      </c>
      <c r="E560" t="s">
        <v>450</v>
      </c>
      <c r="F560" t="s">
        <v>451</v>
      </c>
      <c r="G560" t="s">
        <v>452</v>
      </c>
      <c r="H560" t="s">
        <v>3193</v>
      </c>
      <c r="I560" t="s">
        <v>44</v>
      </c>
      <c r="J560" t="s">
        <v>14</v>
      </c>
      <c r="K560" t="s">
        <v>453</v>
      </c>
      <c r="L560" t="s">
        <v>454</v>
      </c>
      <c r="M560" t="s">
        <v>455</v>
      </c>
    </row>
    <row r="561" spans="1:13" x14ac:dyDescent="0.25">
      <c r="A561" t="s">
        <v>446</v>
      </c>
      <c r="B561" t="s">
        <v>556</v>
      </c>
      <c r="C561" t="s">
        <v>448</v>
      </c>
      <c r="D561" t="s">
        <v>449</v>
      </c>
      <c r="E561" t="s">
        <v>450</v>
      </c>
      <c r="F561" t="s">
        <v>451</v>
      </c>
      <c r="G561" t="s">
        <v>452</v>
      </c>
      <c r="H561" t="s">
        <v>3193</v>
      </c>
      <c r="I561" t="s">
        <v>44</v>
      </c>
      <c r="J561" t="s">
        <v>14</v>
      </c>
      <c r="K561" t="s">
        <v>453</v>
      </c>
      <c r="L561" t="s">
        <v>454</v>
      </c>
      <c r="M561" t="s">
        <v>455</v>
      </c>
    </row>
    <row r="562" spans="1:13" x14ac:dyDescent="0.25">
      <c r="A562" t="s">
        <v>446</v>
      </c>
      <c r="B562" t="s">
        <v>557</v>
      </c>
      <c r="C562" t="s">
        <v>448</v>
      </c>
      <c r="D562" t="s">
        <v>449</v>
      </c>
      <c r="E562" t="s">
        <v>450</v>
      </c>
      <c r="F562" t="s">
        <v>451</v>
      </c>
      <c r="G562" t="s">
        <v>452</v>
      </c>
      <c r="H562" t="s">
        <v>3193</v>
      </c>
      <c r="I562" t="s">
        <v>44</v>
      </c>
      <c r="J562" t="s">
        <v>14</v>
      </c>
      <c r="K562" t="s">
        <v>453</v>
      </c>
      <c r="L562" t="s">
        <v>454</v>
      </c>
      <c r="M562" t="s">
        <v>455</v>
      </c>
    </row>
    <row r="563" spans="1:13" x14ac:dyDescent="0.25">
      <c r="A563" t="s">
        <v>446</v>
      </c>
      <c r="B563" t="s">
        <v>558</v>
      </c>
      <c r="C563" t="s">
        <v>448</v>
      </c>
      <c r="D563" t="s">
        <v>449</v>
      </c>
      <c r="E563" t="s">
        <v>450</v>
      </c>
      <c r="F563" t="s">
        <v>451</v>
      </c>
      <c r="G563" t="s">
        <v>452</v>
      </c>
      <c r="H563" t="s">
        <v>3193</v>
      </c>
      <c r="I563" t="s">
        <v>44</v>
      </c>
      <c r="J563" t="s">
        <v>14</v>
      </c>
      <c r="K563" t="s">
        <v>453</v>
      </c>
      <c r="L563" t="s">
        <v>454</v>
      </c>
      <c r="M563" t="s">
        <v>455</v>
      </c>
    </row>
    <row r="564" spans="1:13" x14ac:dyDescent="0.25">
      <c r="A564" t="s">
        <v>446</v>
      </c>
      <c r="B564" t="s">
        <v>559</v>
      </c>
      <c r="C564" t="s">
        <v>448</v>
      </c>
      <c r="D564" t="s">
        <v>449</v>
      </c>
      <c r="E564" t="s">
        <v>450</v>
      </c>
      <c r="F564" t="s">
        <v>451</v>
      </c>
      <c r="G564" t="s">
        <v>452</v>
      </c>
      <c r="H564" t="s">
        <v>3193</v>
      </c>
      <c r="I564" t="s">
        <v>44</v>
      </c>
      <c r="J564" t="s">
        <v>14</v>
      </c>
      <c r="K564" t="s">
        <v>453</v>
      </c>
      <c r="L564" t="s">
        <v>454</v>
      </c>
      <c r="M564" t="s">
        <v>455</v>
      </c>
    </row>
    <row r="565" spans="1:13" x14ac:dyDescent="0.25">
      <c r="A565" t="s">
        <v>446</v>
      </c>
      <c r="B565" t="s">
        <v>560</v>
      </c>
      <c r="C565" t="s">
        <v>448</v>
      </c>
      <c r="D565" t="s">
        <v>449</v>
      </c>
      <c r="E565" t="s">
        <v>450</v>
      </c>
      <c r="F565" t="s">
        <v>451</v>
      </c>
      <c r="G565" t="s">
        <v>452</v>
      </c>
      <c r="H565" t="s">
        <v>3193</v>
      </c>
      <c r="I565" t="s">
        <v>44</v>
      </c>
      <c r="J565" t="s">
        <v>14</v>
      </c>
      <c r="K565" t="s">
        <v>453</v>
      </c>
      <c r="L565" t="s">
        <v>454</v>
      </c>
      <c r="M565" t="s">
        <v>455</v>
      </c>
    </row>
    <row r="566" spans="1:13" x14ac:dyDescent="0.25">
      <c r="A566" t="s">
        <v>446</v>
      </c>
      <c r="B566" t="s">
        <v>561</v>
      </c>
      <c r="C566" t="s">
        <v>448</v>
      </c>
      <c r="D566" t="s">
        <v>449</v>
      </c>
      <c r="E566" t="s">
        <v>450</v>
      </c>
      <c r="F566" t="s">
        <v>451</v>
      </c>
      <c r="G566" t="s">
        <v>452</v>
      </c>
      <c r="H566" t="s">
        <v>3193</v>
      </c>
      <c r="I566" t="s">
        <v>44</v>
      </c>
      <c r="J566" t="s">
        <v>14</v>
      </c>
      <c r="K566" t="s">
        <v>453</v>
      </c>
      <c r="L566" t="s">
        <v>454</v>
      </c>
      <c r="M566" t="s">
        <v>455</v>
      </c>
    </row>
    <row r="567" spans="1:13" x14ac:dyDescent="0.25">
      <c r="A567" t="s">
        <v>446</v>
      </c>
      <c r="B567" t="s">
        <v>562</v>
      </c>
      <c r="C567" t="s">
        <v>448</v>
      </c>
      <c r="D567" t="s">
        <v>449</v>
      </c>
      <c r="E567" t="s">
        <v>450</v>
      </c>
      <c r="F567" t="s">
        <v>451</v>
      </c>
      <c r="G567" t="s">
        <v>452</v>
      </c>
      <c r="H567" t="s">
        <v>3193</v>
      </c>
      <c r="I567" t="s">
        <v>44</v>
      </c>
      <c r="J567" t="s">
        <v>14</v>
      </c>
      <c r="K567" t="s">
        <v>453</v>
      </c>
      <c r="L567" t="s">
        <v>454</v>
      </c>
      <c r="M567" t="s">
        <v>455</v>
      </c>
    </row>
    <row r="568" spans="1:13" x14ac:dyDescent="0.25">
      <c r="A568" t="s">
        <v>446</v>
      </c>
      <c r="B568" t="s">
        <v>563</v>
      </c>
      <c r="C568" t="s">
        <v>448</v>
      </c>
      <c r="D568" t="s">
        <v>449</v>
      </c>
      <c r="E568" t="s">
        <v>450</v>
      </c>
      <c r="F568" t="s">
        <v>451</v>
      </c>
      <c r="G568" t="s">
        <v>452</v>
      </c>
      <c r="H568" t="s">
        <v>3193</v>
      </c>
      <c r="I568" t="s">
        <v>44</v>
      </c>
      <c r="J568" t="s">
        <v>14</v>
      </c>
      <c r="K568" t="s">
        <v>453</v>
      </c>
      <c r="L568" t="s">
        <v>454</v>
      </c>
      <c r="M568" t="s">
        <v>455</v>
      </c>
    </row>
    <row r="569" spans="1:13" x14ac:dyDescent="0.25">
      <c r="A569" t="s">
        <v>446</v>
      </c>
      <c r="B569" t="s">
        <v>564</v>
      </c>
      <c r="C569" t="s">
        <v>448</v>
      </c>
      <c r="D569" t="s">
        <v>449</v>
      </c>
      <c r="E569" t="s">
        <v>450</v>
      </c>
      <c r="F569" t="s">
        <v>451</v>
      </c>
      <c r="G569" t="s">
        <v>452</v>
      </c>
      <c r="H569" t="s">
        <v>3193</v>
      </c>
      <c r="I569" t="s">
        <v>44</v>
      </c>
      <c r="J569" t="s">
        <v>14</v>
      </c>
      <c r="K569" t="s">
        <v>453</v>
      </c>
      <c r="L569" t="s">
        <v>454</v>
      </c>
      <c r="M569" t="s">
        <v>455</v>
      </c>
    </row>
    <row r="570" spans="1:13" x14ac:dyDescent="0.25">
      <c r="A570" t="s">
        <v>446</v>
      </c>
      <c r="B570" t="s">
        <v>565</v>
      </c>
      <c r="C570" t="s">
        <v>448</v>
      </c>
      <c r="D570" t="s">
        <v>449</v>
      </c>
      <c r="E570" t="s">
        <v>450</v>
      </c>
      <c r="F570" t="s">
        <v>451</v>
      </c>
      <c r="G570" t="s">
        <v>452</v>
      </c>
      <c r="H570" t="s">
        <v>3193</v>
      </c>
      <c r="I570" t="s">
        <v>44</v>
      </c>
      <c r="J570" t="s">
        <v>14</v>
      </c>
      <c r="K570" t="s">
        <v>453</v>
      </c>
      <c r="L570" t="s">
        <v>454</v>
      </c>
      <c r="M570" t="s">
        <v>455</v>
      </c>
    </row>
    <row r="571" spans="1:13" x14ac:dyDescent="0.25">
      <c r="A571" t="s">
        <v>446</v>
      </c>
      <c r="B571" t="s">
        <v>566</v>
      </c>
      <c r="C571" t="s">
        <v>448</v>
      </c>
      <c r="D571" t="s">
        <v>449</v>
      </c>
      <c r="E571" t="s">
        <v>450</v>
      </c>
      <c r="F571" t="s">
        <v>451</v>
      </c>
      <c r="G571" t="s">
        <v>452</v>
      </c>
      <c r="H571" t="s">
        <v>3193</v>
      </c>
      <c r="I571" t="s">
        <v>44</v>
      </c>
      <c r="J571" t="s">
        <v>14</v>
      </c>
      <c r="K571" t="s">
        <v>453</v>
      </c>
      <c r="L571" t="s">
        <v>454</v>
      </c>
      <c r="M571" t="s">
        <v>455</v>
      </c>
    </row>
    <row r="572" spans="1:13" x14ac:dyDescent="0.25">
      <c r="A572" t="s">
        <v>446</v>
      </c>
      <c r="B572" t="s">
        <v>567</v>
      </c>
      <c r="C572" t="s">
        <v>448</v>
      </c>
      <c r="D572" t="s">
        <v>449</v>
      </c>
      <c r="E572" t="s">
        <v>450</v>
      </c>
      <c r="F572" t="s">
        <v>451</v>
      </c>
      <c r="G572" t="s">
        <v>452</v>
      </c>
      <c r="H572" t="s">
        <v>3193</v>
      </c>
      <c r="I572" t="s">
        <v>44</v>
      </c>
      <c r="J572" t="s">
        <v>14</v>
      </c>
      <c r="K572" t="s">
        <v>453</v>
      </c>
      <c r="L572" t="s">
        <v>454</v>
      </c>
      <c r="M572" t="s">
        <v>455</v>
      </c>
    </row>
    <row r="573" spans="1:13" x14ac:dyDescent="0.25">
      <c r="A573" t="s">
        <v>446</v>
      </c>
      <c r="B573" t="s">
        <v>568</v>
      </c>
      <c r="C573" t="s">
        <v>448</v>
      </c>
      <c r="D573" t="s">
        <v>449</v>
      </c>
      <c r="E573" t="s">
        <v>450</v>
      </c>
      <c r="F573" t="s">
        <v>451</v>
      </c>
      <c r="G573" t="s">
        <v>452</v>
      </c>
      <c r="H573" t="s">
        <v>3193</v>
      </c>
      <c r="I573" t="s">
        <v>44</v>
      </c>
      <c r="J573" t="s">
        <v>14</v>
      </c>
      <c r="K573" t="s">
        <v>453</v>
      </c>
      <c r="L573" t="s">
        <v>454</v>
      </c>
      <c r="M573" t="s">
        <v>455</v>
      </c>
    </row>
    <row r="574" spans="1:13" x14ac:dyDescent="0.25">
      <c r="A574" t="s">
        <v>446</v>
      </c>
      <c r="B574" t="s">
        <v>569</v>
      </c>
      <c r="C574" t="s">
        <v>448</v>
      </c>
      <c r="D574" t="s">
        <v>449</v>
      </c>
      <c r="E574" t="s">
        <v>450</v>
      </c>
      <c r="F574" t="s">
        <v>451</v>
      </c>
      <c r="G574" t="s">
        <v>452</v>
      </c>
      <c r="H574" t="s">
        <v>3193</v>
      </c>
      <c r="I574" t="s">
        <v>44</v>
      </c>
      <c r="J574" t="s">
        <v>14</v>
      </c>
      <c r="K574" t="s">
        <v>453</v>
      </c>
      <c r="L574" t="s">
        <v>454</v>
      </c>
      <c r="M574" t="s">
        <v>455</v>
      </c>
    </row>
    <row r="575" spans="1:13" x14ac:dyDescent="0.25">
      <c r="A575" t="s">
        <v>446</v>
      </c>
      <c r="B575" t="s">
        <v>570</v>
      </c>
      <c r="C575" t="s">
        <v>448</v>
      </c>
      <c r="D575" t="s">
        <v>449</v>
      </c>
      <c r="E575" t="s">
        <v>450</v>
      </c>
      <c r="F575" t="s">
        <v>451</v>
      </c>
      <c r="G575" t="s">
        <v>452</v>
      </c>
      <c r="H575" t="s">
        <v>3193</v>
      </c>
      <c r="I575" t="s">
        <v>44</v>
      </c>
      <c r="J575" t="s">
        <v>14</v>
      </c>
      <c r="K575" t="s">
        <v>453</v>
      </c>
      <c r="L575" t="s">
        <v>454</v>
      </c>
      <c r="M575" t="s">
        <v>455</v>
      </c>
    </row>
    <row r="576" spans="1:13" x14ac:dyDescent="0.25">
      <c r="A576" t="s">
        <v>446</v>
      </c>
      <c r="B576" t="s">
        <v>571</v>
      </c>
      <c r="C576" t="s">
        <v>448</v>
      </c>
      <c r="D576" t="s">
        <v>449</v>
      </c>
      <c r="E576" t="s">
        <v>450</v>
      </c>
      <c r="F576" t="s">
        <v>451</v>
      </c>
      <c r="G576" t="s">
        <v>452</v>
      </c>
      <c r="H576" t="s">
        <v>3193</v>
      </c>
      <c r="I576" t="s">
        <v>44</v>
      </c>
      <c r="J576" t="s">
        <v>14</v>
      </c>
      <c r="K576" t="s">
        <v>453</v>
      </c>
      <c r="L576" t="s">
        <v>454</v>
      </c>
      <c r="M576" t="s">
        <v>455</v>
      </c>
    </row>
    <row r="577" spans="1:13" x14ac:dyDescent="0.25">
      <c r="A577" t="s">
        <v>446</v>
      </c>
      <c r="B577" t="s">
        <v>572</v>
      </c>
      <c r="C577" t="s">
        <v>448</v>
      </c>
      <c r="D577" t="s">
        <v>449</v>
      </c>
      <c r="E577" t="s">
        <v>450</v>
      </c>
      <c r="F577" t="s">
        <v>451</v>
      </c>
      <c r="G577" t="s">
        <v>452</v>
      </c>
      <c r="H577" t="s">
        <v>3193</v>
      </c>
      <c r="I577" t="s">
        <v>44</v>
      </c>
      <c r="J577" t="s">
        <v>14</v>
      </c>
      <c r="K577" t="s">
        <v>453</v>
      </c>
      <c r="L577" t="s">
        <v>454</v>
      </c>
      <c r="M577" t="s">
        <v>455</v>
      </c>
    </row>
    <row r="578" spans="1:13" x14ac:dyDescent="0.25">
      <c r="A578" t="s">
        <v>446</v>
      </c>
      <c r="B578" t="s">
        <v>573</v>
      </c>
      <c r="C578" t="s">
        <v>448</v>
      </c>
      <c r="D578" t="s">
        <v>449</v>
      </c>
      <c r="E578" t="s">
        <v>450</v>
      </c>
      <c r="F578" t="s">
        <v>451</v>
      </c>
      <c r="G578" t="s">
        <v>452</v>
      </c>
      <c r="H578" t="s">
        <v>3193</v>
      </c>
      <c r="I578" t="s">
        <v>44</v>
      </c>
      <c r="J578" t="s">
        <v>14</v>
      </c>
      <c r="K578" t="s">
        <v>453</v>
      </c>
      <c r="L578" t="s">
        <v>454</v>
      </c>
      <c r="M578" t="s">
        <v>455</v>
      </c>
    </row>
    <row r="579" spans="1:13" x14ac:dyDescent="0.25">
      <c r="A579" t="s">
        <v>446</v>
      </c>
      <c r="B579" t="s">
        <v>574</v>
      </c>
      <c r="C579" t="s">
        <v>448</v>
      </c>
      <c r="D579" t="s">
        <v>449</v>
      </c>
      <c r="E579" t="s">
        <v>450</v>
      </c>
      <c r="F579" t="s">
        <v>451</v>
      </c>
      <c r="G579" t="s">
        <v>452</v>
      </c>
      <c r="H579" t="s">
        <v>3193</v>
      </c>
      <c r="I579" t="s">
        <v>44</v>
      </c>
      <c r="J579" t="s">
        <v>14</v>
      </c>
      <c r="K579" t="s">
        <v>453</v>
      </c>
      <c r="L579" t="s">
        <v>454</v>
      </c>
      <c r="M579" t="s">
        <v>455</v>
      </c>
    </row>
    <row r="580" spans="1:13" x14ac:dyDescent="0.25">
      <c r="A580" t="s">
        <v>446</v>
      </c>
      <c r="B580" t="s">
        <v>575</v>
      </c>
      <c r="C580" t="s">
        <v>448</v>
      </c>
      <c r="D580" t="s">
        <v>449</v>
      </c>
      <c r="E580" t="s">
        <v>450</v>
      </c>
      <c r="F580" t="s">
        <v>451</v>
      </c>
      <c r="G580" t="s">
        <v>452</v>
      </c>
      <c r="H580" t="s">
        <v>3193</v>
      </c>
      <c r="I580" t="s">
        <v>44</v>
      </c>
      <c r="J580" t="s">
        <v>14</v>
      </c>
      <c r="K580" t="s">
        <v>453</v>
      </c>
      <c r="L580" t="s">
        <v>454</v>
      </c>
      <c r="M580" t="s">
        <v>455</v>
      </c>
    </row>
    <row r="581" spans="1:13" x14ac:dyDescent="0.25">
      <c r="A581" t="s">
        <v>446</v>
      </c>
      <c r="B581" t="s">
        <v>576</v>
      </c>
      <c r="C581" t="s">
        <v>448</v>
      </c>
      <c r="D581" t="s">
        <v>449</v>
      </c>
      <c r="E581" t="s">
        <v>450</v>
      </c>
      <c r="F581" t="s">
        <v>451</v>
      </c>
      <c r="G581" t="s">
        <v>452</v>
      </c>
      <c r="H581" t="s">
        <v>3193</v>
      </c>
      <c r="I581" t="s">
        <v>44</v>
      </c>
      <c r="J581" t="s">
        <v>14</v>
      </c>
      <c r="K581" t="s">
        <v>453</v>
      </c>
      <c r="L581" t="s">
        <v>454</v>
      </c>
      <c r="M581" t="s">
        <v>455</v>
      </c>
    </row>
    <row r="582" spans="1:13" x14ac:dyDescent="0.25">
      <c r="A582" t="s">
        <v>446</v>
      </c>
      <c r="B582" t="s">
        <v>577</v>
      </c>
      <c r="C582" t="s">
        <v>448</v>
      </c>
      <c r="D582" t="s">
        <v>449</v>
      </c>
      <c r="E582" t="s">
        <v>450</v>
      </c>
      <c r="F582" t="s">
        <v>451</v>
      </c>
      <c r="G582" t="s">
        <v>452</v>
      </c>
      <c r="H582" t="s">
        <v>3193</v>
      </c>
      <c r="I582" t="s">
        <v>44</v>
      </c>
      <c r="J582" t="s">
        <v>14</v>
      </c>
      <c r="K582" t="s">
        <v>453</v>
      </c>
      <c r="L582" t="s">
        <v>454</v>
      </c>
      <c r="M582" t="s">
        <v>455</v>
      </c>
    </row>
    <row r="583" spans="1:13" x14ac:dyDescent="0.25">
      <c r="A583" t="s">
        <v>446</v>
      </c>
      <c r="B583" t="s">
        <v>578</v>
      </c>
      <c r="C583" t="s">
        <v>448</v>
      </c>
      <c r="D583" t="s">
        <v>449</v>
      </c>
      <c r="E583" t="s">
        <v>450</v>
      </c>
      <c r="F583" t="s">
        <v>451</v>
      </c>
      <c r="G583" t="s">
        <v>452</v>
      </c>
      <c r="H583" t="s">
        <v>3193</v>
      </c>
      <c r="I583" t="s">
        <v>44</v>
      </c>
      <c r="J583" t="s">
        <v>14</v>
      </c>
      <c r="K583" t="s">
        <v>453</v>
      </c>
      <c r="L583" t="s">
        <v>454</v>
      </c>
      <c r="M583" t="s">
        <v>455</v>
      </c>
    </row>
    <row r="584" spans="1:13" x14ac:dyDescent="0.25">
      <c r="A584" t="s">
        <v>446</v>
      </c>
      <c r="B584" t="s">
        <v>579</v>
      </c>
      <c r="C584" t="s">
        <v>448</v>
      </c>
      <c r="D584" t="s">
        <v>449</v>
      </c>
      <c r="E584" t="s">
        <v>450</v>
      </c>
      <c r="F584" t="s">
        <v>451</v>
      </c>
      <c r="G584" t="s">
        <v>452</v>
      </c>
      <c r="H584" t="s">
        <v>3193</v>
      </c>
      <c r="I584" t="s">
        <v>44</v>
      </c>
      <c r="J584" t="s">
        <v>14</v>
      </c>
      <c r="K584" t="s">
        <v>453</v>
      </c>
      <c r="L584" t="s">
        <v>454</v>
      </c>
      <c r="M584" t="s">
        <v>455</v>
      </c>
    </row>
    <row r="585" spans="1:13" x14ac:dyDescent="0.25">
      <c r="A585" t="s">
        <v>446</v>
      </c>
      <c r="B585" t="s">
        <v>580</v>
      </c>
      <c r="C585" t="s">
        <v>448</v>
      </c>
      <c r="D585" t="s">
        <v>449</v>
      </c>
      <c r="E585" t="s">
        <v>450</v>
      </c>
      <c r="F585" t="s">
        <v>451</v>
      </c>
      <c r="G585" t="s">
        <v>452</v>
      </c>
      <c r="H585" t="s">
        <v>3193</v>
      </c>
      <c r="I585" t="s">
        <v>44</v>
      </c>
      <c r="J585" t="s">
        <v>14</v>
      </c>
      <c r="K585" t="s">
        <v>453</v>
      </c>
      <c r="L585" t="s">
        <v>454</v>
      </c>
      <c r="M585" t="s">
        <v>455</v>
      </c>
    </row>
    <row r="586" spans="1:13" x14ac:dyDescent="0.25">
      <c r="A586" t="s">
        <v>446</v>
      </c>
      <c r="B586" t="s">
        <v>581</v>
      </c>
      <c r="C586" t="s">
        <v>448</v>
      </c>
      <c r="D586" t="s">
        <v>449</v>
      </c>
      <c r="E586" t="s">
        <v>450</v>
      </c>
      <c r="F586" t="s">
        <v>451</v>
      </c>
      <c r="G586" t="s">
        <v>452</v>
      </c>
      <c r="H586" t="s">
        <v>3193</v>
      </c>
      <c r="I586" t="s">
        <v>44</v>
      </c>
      <c r="J586" t="s">
        <v>14</v>
      </c>
      <c r="K586" t="s">
        <v>453</v>
      </c>
      <c r="L586" t="s">
        <v>454</v>
      </c>
      <c r="M586" t="s">
        <v>455</v>
      </c>
    </row>
    <row r="587" spans="1:13" x14ac:dyDescent="0.25">
      <c r="A587" t="s">
        <v>446</v>
      </c>
      <c r="B587" t="s">
        <v>582</v>
      </c>
      <c r="C587" t="s">
        <v>448</v>
      </c>
      <c r="D587" t="s">
        <v>449</v>
      </c>
      <c r="E587" t="s">
        <v>450</v>
      </c>
      <c r="F587" t="s">
        <v>451</v>
      </c>
      <c r="G587" t="s">
        <v>452</v>
      </c>
      <c r="H587" t="s">
        <v>3193</v>
      </c>
      <c r="I587" t="s">
        <v>44</v>
      </c>
      <c r="J587" t="s">
        <v>14</v>
      </c>
      <c r="K587" t="s">
        <v>453</v>
      </c>
      <c r="L587" t="s">
        <v>454</v>
      </c>
      <c r="M587" t="s">
        <v>455</v>
      </c>
    </row>
    <row r="588" spans="1:13" x14ac:dyDescent="0.25">
      <c r="A588" t="s">
        <v>446</v>
      </c>
      <c r="B588" t="s">
        <v>583</v>
      </c>
      <c r="C588" t="s">
        <v>448</v>
      </c>
      <c r="D588" t="s">
        <v>449</v>
      </c>
      <c r="E588" t="s">
        <v>450</v>
      </c>
      <c r="F588" t="s">
        <v>451</v>
      </c>
      <c r="G588" t="s">
        <v>452</v>
      </c>
      <c r="H588" t="s">
        <v>3193</v>
      </c>
      <c r="I588" t="s">
        <v>44</v>
      </c>
      <c r="J588" t="s">
        <v>14</v>
      </c>
      <c r="K588" t="s">
        <v>453</v>
      </c>
      <c r="L588" t="s">
        <v>454</v>
      </c>
      <c r="M588" t="s">
        <v>455</v>
      </c>
    </row>
    <row r="589" spans="1:13" x14ac:dyDescent="0.25">
      <c r="A589" t="s">
        <v>446</v>
      </c>
      <c r="B589" t="s">
        <v>584</v>
      </c>
      <c r="C589" t="s">
        <v>448</v>
      </c>
      <c r="D589" t="s">
        <v>449</v>
      </c>
      <c r="E589" t="s">
        <v>450</v>
      </c>
      <c r="F589" t="s">
        <v>451</v>
      </c>
      <c r="G589" t="s">
        <v>452</v>
      </c>
      <c r="H589" t="s">
        <v>3193</v>
      </c>
      <c r="I589" t="s">
        <v>44</v>
      </c>
      <c r="J589" t="s">
        <v>14</v>
      </c>
      <c r="K589" t="s">
        <v>453</v>
      </c>
      <c r="L589" t="s">
        <v>454</v>
      </c>
      <c r="M589" t="s">
        <v>455</v>
      </c>
    </row>
    <row r="590" spans="1:13" x14ac:dyDescent="0.25">
      <c r="A590" t="s">
        <v>446</v>
      </c>
      <c r="B590" t="s">
        <v>585</v>
      </c>
      <c r="C590" t="s">
        <v>448</v>
      </c>
      <c r="D590" t="s">
        <v>449</v>
      </c>
      <c r="E590" t="s">
        <v>450</v>
      </c>
      <c r="F590" t="s">
        <v>451</v>
      </c>
      <c r="G590" t="s">
        <v>452</v>
      </c>
      <c r="H590" t="s">
        <v>3193</v>
      </c>
      <c r="I590" t="s">
        <v>44</v>
      </c>
      <c r="J590" t="s">
        <v>14</v>
      </c>
      <c r="K590" t="s">
        <v>453</v>
      </c>
      <c r="L590" t="s">
        <v>454</v>
      </c>
      <c r="M590" t="s">
        <v>455</v>
      </c>
    </row>
    <row r="591" spans="1:13" x14ac:dyDescent="0.25">
      <c r="A591" t="s">
        <v>446</v>
      </c>
      <c r="B591" t="s">
        <v>586</v>
      </c>
      <c r="C591" t="s">
        <v>448</v>
      </c>
      <c r="D591" t="s">
        <v>449</v>
      </c>
      <c r="E591" t="s">
        <v>450</v>
      </c>
      <c r="F591" t="s">
        <v>451</v>
      </c>
      <c r="G591" t="s">
        <v>452</v>
      </c>
      <c r="H591" t="s">
        <v>3193</v>
      </c>
      <c r="I591" t="s">
        <v>44</v>
      </c>
      <c r="J591" t="s">
        <v>14</v>
      </c>
      <c r="K591" t="s">
        <v>453</v>
      </c>
      <c r="L591" t="s">
        <v>454</v>
      </c>
      <c r="M591" t="s">
        <v>455</v>
      </c>
    </row>
    <row r="592" spans="1:13" x14ac:dyDescent="0.25">
      <c r="A592" t="s">
        <v>446</v>
      </c>
      <c r="B592" t="s">
        <v>587</v>
      </c>
      <c r="C592" t="s">
        <v>448</v>
      </c>
      <c r="D592" t="s">
        <v>449</v>
      </c>
      <c r="E592" t="s">
        <v>450</v>
      </c>
      <c r="F592" t="s">
        <v>451</v>
      </c>
      <c r="G592" t="s">
        <v>452</v>
      </c>
      <c r="H592" t="s">
        <v>3193</v>
      </c>
      <c r="I592" t="s">
        <v>44</v>
      </c>
      <c r="J592" t="s">
        <v>14</v>
      </c>
      <c r="K592" t="s">
        <v>453</v>
      </c>
      <c r="L592" t="s">
        <v>454</v>
      </c>
      <c r="M592" t="s">
        <v>455</v>
      </c>
    </row>
    <row r="593" spans="1:13" x14ac:dyDescent="0.25">
      <c r="A593" t="s">
        <v>446</v>
      </c>
      <c r="B593" t="s">
        <v>588</v>
      </c>
      <c r="C593" t="s">
        <v>448</v>
      </c>
      <c r="D593" t="s">
        <v>449</v>
      </c>
      <c r="E593" t="s">
        <v>450</v>
      </c>
      <c r="F593" t="s">
        <v>451</v>
      </c>
      <c r="G593" t="s">
        <v>452</v>
      </c>
      <c r="H593" t="s">
        <v>3193</v>
      </c>
      <c r="I593" t="s">
        <v>44</v>
      </c>
      <c r="J593" t="s">
        <v>14</v>
      </c>
      <c r="K593" t="s">
        <v>453</v>
      </c>
      <c r="L593" t="s">
        <v>454</v>
      </c>
      <c r="M593" t="s">
        <v>455</v>
      </c>
    </row>
    <row r="594" spans="1:13" x14ac:dyDescent="0.25">
      <c r="A594" t="s">
        <v>446</v>
      </c>
      <c r="B594" t="s">
        <v>589</v>
      </c>
      <c r="C594" t="s">
        <v>448</v>
      </c>
      <c r="D594" t="s">
        <v>449</v>
      </c>
      <c r="E594" t="s">
        <v>450</v>
      </c>
      <c r="F594" t="s">
        <v>451</v>
      </c>
      <c r="G594" t="s">
        <v>452</v>
      </c>
      <c r="H594" t="s">
        <v>3193</v>
      </c>
      <c r="I594" t="s">
        <v>44</v>
      </c>
      <c r="J594" t="s">
        <v>14</v>
      </c>
      <c r="K594" t="s">
        <v>453</v>
      </c>
      <c r="L594" t="s">
        <v>454</v>
      </c>
      <c r="M594" t="s">
        <v>455</v>
      </c>
    </row>
    <row r="595" spans="1:13" x14ac:dyDescent="0.25">
      <c r="A595" t="s">
        <v>446</v>
      </c>
      <c r="B595" t="s">
        <v>627</v>
      </c>
      <c r="C595" t="s">
        <v>448</v>
      </c>
      <c r="D595" t="s">
        <v>449</v>
      </c>
      <c r="E595" t="s">
        <v>450</v>
      </c>
      <c r="F595" t="s">
        <v>451</v>
      </c>
      <c r="G595" t="s">
        <v>452</v>
      </c>
      <c r="H595" t="s">
        <v>3194</v>
      </c>
      <c r="I595" t="s">
        <v>44</v>
      </c>
      <c r="J595" t="s">
        <v>14</v>
      </c>
      <c r="K595" t="s">
        <v>453</v>
      </c>
      <c r="L595" t="s">
        <v>454</v>
      </c>
      <c r="M595" t="s">
        <v>455</v>
      </c>
    </row>
    <row r="596" spans="1:13" x14ac:dyDescent="0.25">
      <c r="A596" t="s">
        <v>446</v>
      </c>
      <c r="B596" t="s">
        <v>628</v>
      </c>
      <c r="C596" t="s">
        <v>448</v>
      </c>
      <c r="D596" t="s">
        <v>449</v>
      </c>
      <c r="E596" t="s">
        <v>450</v>
      </c>
      <c r="F596" t="s">
        <v>451</v>
      </c>
      <c r="G596" t="s">
        <v>452</v>
      </c>
      <c r="H596" t="s">
        <v>3194</v>
      </c>
      <c r="I596" t="s">
        <v>44</v>
      </c>
      <c r="J596" t="s">
        <v>14</v>
      </c>
      <c r="K596" t="s">
        <v>453</v>
      </c>
      <c r="L596" t="s">
        <v>454</v>
      </c>
      <c r="M596" t="s">
        <v>455</v>
      </c>
    </row>
    <row r="597" spans="1:13" x14ac:dyDescent="0.25">
      <c r="A597" t="s">
        <v>446</v>
      </c>
      <c r="B597" t="s">
        <v>629</v>
      </c>
      <c r="C597" t="s">
        <v>448</v>
      </c>
      <c r="D597" t="s">
        <v>449</v>
      </c>
      <c r="E597" t="s">
        <v>450</v>
      </c>
      <c r="F597" t="s">
        <v>451</v>
      </c>
      <c r="G597" t="s">
        <v>452</v>
      </c>
      <c r="H597" t="s">
        <v>3194</v>
      </c>
      <c r="I597" t="s">
        <v>44</v>
      </c>
      <c r="J597" t="s">
        <v>14</v>
      </c>
      <c r="K597" t="s">
        <v>453</v>
      </c>
      <c r="L597" t="s">
        <v>454</v>
      </c>
      <c r="M597" t="s">
        <v>455</v>
      </c>
    </row>
    <row r="598" spans="1:13" x14ac:dyDescent="0.25">
      <c r="A598" t="s">
        <v>446</v>
      </c>
      <c r="B598" t="s">
        <v>630</v>
      </c>
      <c r="C598" t="s">
        <v>448</v>
      </c>
      <c r="D598" t="s">
        <v>449</v>
      </c>
      <c r="E598" t="s">
        <v>450</v>
      </c>
      <c r="F598" t="s">
        <v>451</v>
      </c>
      <c r="G598" t="s">
        <v>452</v>
      </c>
      <c r="H598" t="s">
        <v>3194</v>
      </c>
      <c r="I598" t="s">
        <v>44</v>
      </c>
      <c r="J598" t="s">
        <v>14</v>
      </c>
      <c r="K598" t="s">
        <v>453</v>
      </c>
      <c r="L598" t="s">
        <v>454</v>
      </c>
      <c r="M598" t="s">
        <v>455</v>
      </c>
    </row>
    <row r="599" spans="1:13" x14ac:dyDescent="0.25">
      <c r="A599" t="s">
        <v>446</v>
      </c>
      <c r="B599" t="s">
        <v>631</v>
      </c>
      <c r="C599" t="s">
        <v>448</v>
      </c>
      <c r="D599" t="s">
        <v>449</v>
      </c>
      <c r="E599" t="s">
        <v>450</v>
      </c>
      <c r="F599" t="s">
        <v>451</v>
      </c>
      <c r="G599" t="s">
        <v>452</v>
      </c>
      <c r="H599" t="s">
        <v>3194</v>
      </c>
      <c r="I599" t="s">
        <v>44</v>
      </c>
      <c r="J599" t="s">
        <v>14</v>
      </c>
      <c r="K599" t="s">
        <v>453</v>
      </c>
      <c r="L599" t="s">
        <v>454</v>
      </c>
      <c r="M599" t="s">
        <v>455</v>
      </c>
    </row>
    <row r="600" spans="1:13" x14ac:dyDescent="0.25">
      <c r="A600" t="s">
        <v>446</v>
      </c>
      <c r="B600" t="s">
        <v>632</v>
      </c>
      <c r="C600" t="s">
        <v>448</v>
      </c>
      <c r="D600" t="s">
        <v>449</v>
      </c>
      <c r="E600" t="s">
        <v>450</v>
      </c>
      <c r="F600" t="s">
        <v>451</v>
      </c>
      <c r="G600" t="s">
        <v>452</v>
      </c>
      <c r="H600" t="s">
        <v>3194</v>
      </c>
      <c r="I600" t="s">
        <v>44</v>
      </c>
      <c r="J600" t="s">
        <v>14</v>
      </c>
      <c r="K600" t="s">
        <v>453</v>
      </c>
      <c r="L600" t="s">
        <v>454</v>
      </c>
      <c r="M600" t="s">
        <v>455</v>
      </c>
    </row>
    <row r="601" spans="1:13" x14ac:dyDescent="0.25">
      <c r="A601" t="s">
        <v>446</v>
      </c>
      <c r="B601" t="s">
        <v>633</v>
      </c>
      <c r="C601" t="s">
        <v>448</v>
      </c>
      <c r="D601" t="s">
        <v>449</v>
      </c>
      <c r="E601" t="s">
        <v>450</v>
      </c>
      <c r="F601" t="s">
        <v>451</v>
      </c>
      <c r="G601" t="s">
        <v>452</v>
      </c>
      <c r="H601" t="s">
        <v>3194</v>
      </c>
      <c r="I601" t="s">
        <v>44</v>
      </c>
      <c r="J601" t="s">
        <v>14</v>
      </c>
      <c r="K601" t="s">
        <v>453</v>
      </c>
      <c r="L601" t="s">
        <v>454</v>
      </c>
      <c r="M601" t="s">
        <v>455</v>
      </c>
    </row>
    <row r="602" spans="1:13" x14ac:dyDescent="0.25">
      <c r="A602" t="s">
        <v>446</v>
      </c>
      <c r="B602" t="s">
        <v>634</v>
      </c>
      <c r="C602" t="s">
        <v>448</v>
      </c>
      <c r="D602" t="s">
        <v>449</v>
      </c>
      <c r="E602" t="s">
        <v>450</v>
      </c>
      <c r="F602" t="s">
        <v>451</v>
      </c>
      <c r="G602" t="s">
        <v>452</v>
      </c>
      <c r="H602" t="s">
        <v>3194</v>
      </c>
      <c r="I602" t="s">
        <v>44</v>
      </c>
      <c r="J602" t="s">
        <v>14</v>
      </c>
      <c r="K602" t="s">
        <v>453</v>
      </c>
      <c r="L602" t="s">
        <v>454</v>
      </c>
      <c r="M602" t="s">
        <v>455</v>
      </c>
    </row>
    <row r="603" spans="1:13" x14ac:dyDescent="0.25">
      <c r="A603" t="s">
        <v>446</v>
      </c>
      <c r="B603" t="s">
        <v>635</v>
      </c>
      <c r="C603" t="s">
        <v>448</v>
      </c>
      <c r="D603" t="s">
        <v>449</v>
      </c>
      <c r="E603" t="s">
        <v>450</v>
      </c>
      <c r="F603" t="s">
        <v>451</v>
      </c>
      <c r="G603" t="s">
        <v>452</v>
      </c>
      <c r="H603" t="s">
        <v>3194</v>
      </c>
      <c r="I603" t="s">
        <v>44</v>
      </c>
      <c r="J603" t="s">
        <v>14</v>
      </c>
      <c r="K603" t="s">
        <v>453</v>
      </c>
      <c r="L603" t="s">
        <v>454</v>
      </c>
      <c r="M603" t="s">
        <v>455</v>
      </c>
    </row>
    <row r="604" spans="1:13" x14ac:dyDescent="0.25">
      <c r="A604" t="s">
        <v>446</v>
      </c>
      <c r="B604" t="s">
        <v>636</v>
      </c>
      <c r="C604" t="s">
        <v>448</v>
      </c>
      <c r="D604" t="s">
        <v>449</v>
      </c>
      <c r="E604" t="s">
        <v>450</v>
      </c>
      <c r="F604" t="s">
        <v>451</v>
      </c>
      <c r="G604" t="s">
        <v>452</v>
      </c>
      <c r="H604" t="s">
        <v>3194</v>
      </c>
      <c r="I604" t="s">
        <v>44</v>
      </c>
      <c r="J604" t="s">
        <v>14</v>
      </c>
      <c r="K604" t="s">
        <v>453</v>
      </c>
      <c r="L604" t="s">
        <v>454</v>
      </c>
      <c r="M604" t="s">
        <v>455</v>
      </c>
    </row>
    <row r="605" spans="1:13" x14ac:dyDescent="0.25">
      <c r="A605" t="s">
        <v>446</v>
      </c>
      <c r="B605" t="s">
        <v>637</v>
      </c>
      <c r="C605" t="s">
        <v>448</v>
      </c>
      <c r="D605" t="s">
        <v>449</v>
      </c>
      <c r="E605" t="s">
        <v>450</v>
      </c>
      <c r="F605" t="s">
        <v>451</v>
      </c>
      <c r="G605" t="s">
        <v>452</v>
      </c>
      <c r="H605" t="s">
        <v>3194</v>
      </c>
      <c r="I605" t="s">
        <v>44</v>
      </c>
      <c r="J605" t="s">
        <v>14</v>
      </c>
      <c r="K605" t="s">
        <v>453</v>
      </c>
      <c r="L605" t="s">
        <v>454</v>
      </c>
      <c r="M605" t="s">
        <v>455</v>
      </c>
    </row>
    <row r="606" spans="1:13" x14ac:dyDescent="0.25">
      <c r="A606" t="s">
        <v>446</v>
      </c>
      <c r="B606" t="s">
        <v>638</v>
      </c>
      <c r="C606" t="s">
        <v>448</v>
      </c>
      <c r="D606" t="s">
        <v>449</v>
      </c>
      <c r="E606" t="s">
        <v>450</v>
      </c>
      <c r="F606" t="s">
        <v>451</v>
      </c>
      <c r="G606" t="s">
        <v>452</v>
      </c>
      <c r="H606" t="s">
        <v>3194</v>
      </c>
      <c r="I606" t="s">
        <v>44</v>
      </c>
      <c r="J606" t="s">
        <v>14</v>
      </c>
      <c r="K606" t="s">
        <v>453</v>
      </c>
      <c r="L606" t="s">
        <v>454</v>
      </c>
      <c r="M606" t="s">
        <v>455</v>
      </c>
    </row>
    <row r="607" spans="1:13" x14ac:dyDescent="0.25">
      <c r="A607" t="s">
        <v>446</v>
      </c>
      <c r="B607" t="s">
        <v>639</v>
      </c>
      <c r="C607" t="s">
        <v>448</v>
      </c>
      <c r="D607" t="s">
        <v>449</v>
      </c>
      <c r="E607" t="s">
        <v>450</v>
      </c>
      <c r="F607" t="s">
        <v>451</v>
      </c>
      <c r="G607" t="s">
        <v>452</v>
      </c>
      <c r="H607" t="s">
        <v>3194</v>
      </c>
      <c r="I607" t="s">
        <v>44</v>
      </c>
      <c r="J607" t="s">
        <v>14</v>
      </c>
      <c r="K607" t="s">
        <v>453</v>
      </c>
      <c r="L607" t="s">
        <v>454</v>
      </c>
      <c r="M607" t="s">
        <v>455</v>
      </c>
    </row>
    <row r="608" spans="1:13" x14ac:dyDescent="0.25">
      <c r="A608" t="s">
        <v>446</v>
      </c>
      <c r="B608" t="s">
        <v>640</v>
      </c>
      <c r="C608" t="s">
        <v>448</v>
      </c>
      <c r="D608" t="s">
        <v>449</v>
      </c>
      <c r="E608" t="s">
        <v>450</v>
      </c>
      <c r="F608" t="s">
        <v>451</v>
      </c>
      <c r="G608" t="s">
        <v>452</v>
      </c>
      <c r="H608" t="s">
        <v>3194</v>
      </c>
      <c r="I608" t="s">
        <v>44</v>
      </c>
      <c r="J608" t="s">
        <v>14</v>
      </c>
      <c r="K608" t="s">
        <v>453</v>
      </c>
      <c r="L608" t="s">
        <v>454</v>
      </c>
      <c r="M608" t="s">
        <v>455</v>
      </c>
    </row>
    <row r="609" spans="1:13" x14ac:dyDescent="0.25">
      <c r="A609" t="s">
        <v>446</v>
      </c>
      <c r="B609" t="s">
        <v>641</v>
      </c>
      <c r="C609" t="s">
        <v>448</v>
      </c>
      <c r="D609" t="s">
        <v>449</v>
      </c>
      <c r="E609" t="s">
        <v>450</v>
      </c>
      <c r="F609" t="s">
        <v>451</v>
      </c>
      <c r="G609" t="s">
        <v>452</v>
      </c>
      <c r="H609" t="s">
        <v>3194</v>
      </c>
      <c r="I609" t="s">
        <v>44</v>
      </c>
      <c r="J609" t="s">
        <v>14</v>
      </c>
      <c r="K609" t="s">
        <v>453</v>
      </c>
      <c r="L609" t="s">
        <v>454</v>
      </c>
      <c r="M609" t="s">
        <v>455</v>
      </c>
    </row>
    <row r="610" spans="1:13" x14ac:dyDescent="0.25">
      <c r="A610" t="s">
        <v>446</v>
      </c>
      <c r="B610" t="s">
        <v>642</v>
      </c>
      <c r="C610" t="s">
        <v>448</v>
      </c>
      <c r="D610" t="s">
        <v>449</v>
      </c>
      <c r="E610" t="s">
        <v>450</v>
      </c>
      <c r="F610" t="s">
        <v>451</v>
      </c>
      <c r="G610" t="s">
        <v>452</v>
      </c>
      <c r="H610" t="s">
        <v>3194</v>
      </c>
      <c r="I610" t="s">
        <v>44</v>
      </c>
      <c r="J610" t="s">
        <v>14</v>
      </c>
      <c r="K610" t="s">
        <v>453</v>
      </c>
      <c r="L610" t="s">
        <v>454</v>
      </c>
      <c r="M610" t="s">
        <v>455</v>
      </c>
    </row>
    <row r="611" spans="1:13" x14ac:dyDescent="0.25">
      <c r="A611" t="s">
        <v>446</v>
      </c>
      <c r="B611" t="s">
        <v>643</v>
      </c>
      <c r="C611" t="s">
        <v>448</v>
      </c>
      <c r="D611" t="s">
        <v>449</v>
      </c>
      <c r="E611" t="s">
        <v>450</v>
      </c>
      <c r="F611" t="s">
        <v>451</v>
      </c>
      <c r="G611" t="s">
        <v>452</v>
      </c>
      <c r="H611" t="s">
        <v>3194</v>
      </c>
      <c r="I611" t="s">
        <v>44</v>
      </c>
      <c r="J611" t="s">
        <v>14</v>
      </c>
      <c r="K611" t="s">
        <v>453</v>
      </c>
      <c r="L611" t="s">
        <v>454</v>
      </c>
      <c r="M611" t="s">
        <v>455</v>
      </c>
    </row>
    <row r="612" spans="1:13" x14ac:dyDescent="0.25">
      <c r="A612" t="s">
        <v>446</v>
      </c>
      <c r="B612" t="s">
        <v>644</v>
      </c>
      <c r="C612" t="s">
        <v>448</v>
      </c>
      <c r="D612" t="s">
        <v>449</v>
      </c>
      <c r="E612" t="s">
        <v>450</v>
      </c>
      <c r="F612" t="s">
        <v>451</v>
      </c>
      <c r="G612" t="s">
        <v>452</v>
      </c>
      <c r="H612" t="s">
        <v>3194</v>
      </c>
      <c r="I612" t="s">
        <v>44</v>
      </c>
      <c r="J612" t="s">
        <v>14</v>
      </c>
      <c r="K612" t="s">
        <v>453</v>
      </c>
      <c r="L612" t="s">
        <v>454</v>
      </c>
      <c r="M612" t="s">
        <v>455</v>
      </c>
    </row>
    <row r="613" spans="1:13" x14ac:dyDescent="0.25">
      <c r="A613" t="s">
        <v>446</v>
      </c>
      <c r="B613" t="s">
        <v>645</v>
      </c>
      <c r="C613" t="s">
        <v>448</v>
      </c>
      <c r="D613" t="s">
        <v>449</v>
      </c>
      <c r="E613" t="s">
        <v>450</v>
      </c>
      <c r="F613" t="s">
        <v>451</v>
      </c>
      <c r="G613" t="s">
        <v>452</v>
      </c>
      <c r="H613" t="s">
        <v>3194</v>
      </c>
      <c r="I613" t="s">
        <v>44</v>
      </c>
      <c r="J613" t="s">
        <v>14</v>
      </c>
      <c r="K613" t="s">
        <v>453</v>
      </c>
      <c r="L613" t="s">
        <v>454</v>
      </c>
      <c r="M613" t="s">
        <v>455</v>
      </c>
    </row>
    <row r="614" spans="1:13" x14ac:dyDescent="0.25">
      <c r="A614" t="s">
        <v>446</v>
      </c>
      <c r="B614" t="s">
        <v>646</v>
      </c>
      <c r="C614" t="s">
        <v>448</v>
      </c>
      <c r="D614" t="s">
        <v>449</v>
      </c>
      <c r="E614" t="s">
        <v>450</v>
      </c>
      <c r="F614" t="s">
        <v>451</v>
      </c>
      <c r="G614" t="s">
        <v>452</v>
      </c>
      <c r="H614" t="s">
        <v>3194</v>
      </c>
      <c r="I614" t="s">
        <v>44</v>
      </c>
      <c r="J614" t="s">
        <v>14</v>
      </c>
      <c r="K614" t="s">
        <v>453</v>
      </c>
      <c r="L614" t="s">
        <v>454</v>
      </c>
      <c r="M614" t="s">
        <v>455</v>
      </c>
    </row>
    <row r="615" spans="1:13" x14ac:dyDescent="0.25">
      <c r="A615" t="s">
        <v>446</v>
      </c>
      <c r="B615" t="s">
        <v>647</v>
      </c>
      <c r="C615" t="s">
        <v>448</v>
      </c>
      <c r="D615" t="s">
        <v>449</v>
      </c>
      <c r="E615" t="s">
        <v>450</v>
      </c>
      <c r="F615" t="s">
        <v>451</v>
      </c>
      <c r="G615" t="s">
        <v>452</v>
      </c>
      <c r="H615" t="s">
        <v>3194</v>
      </c>
      <c r="I615" t="s">
        <v>44</v>
      </c>
      <c r="J615" t="s">
        <v>14</v>
      </c>
      <c r="K615" t="s">
        <v>453</v>
      </c>
      <c r="L615" t="s">
        <v>454</v>
      </c>
      <c r="M615" t="s">
        <v>455</v>
      </c>
    </row>
    <row r="616" spans="1:13" x14ac:dyDescent="0.25">
      <c r="A616" t="s">
        <v>446</v>
      </c>
      <c r="B616" t="s">
        <v>648</v>
      </c>
      <c r="C616" t="s">
        <v>448</v>
      </c>
      <c r="D616" t="s">
        <v>449</v>
      </c>
      <c r="E616" t="s">
        <v>450</v>
      </c>
      <c r="F616" t="s">
        <v>451</v>
      </c>
      <c r="G616" t="s">
        <v>452</v>
      </c>
      <c r="H616" t="s">
        <v>3194</v>
      </c>
      <c r="I616" t="s">
        <v>44</v>
      </c>
      <c r="J616" t="s">
        <v>14</v>
      </c>
      <c r="K616" t="s">
        <v>453</v>
      </c>
      <c r="L616" t="s">
        <v>454</v>
      </c>
      <c r="M616" t="s">
        <v>455</v>
      </c>
    </row>
    <row r="617" spans="1:13" x14ac:dyDescent="0.25">
      <c r="A617" t="s">
        <v>446</v>
      </c>
      <c r="B617" t="s">
        <v>649</v>
      </c>
      <c r="C617" t="s">
        <v>448</v>
      </c>
      <c r="D617" t="s">
        <v>449</v>
      </c>
      <c r="E617" t="s">
        <v>450</v>
      </c>
      <c r="F617" t="s">
        <v>451</v>
      </c>
      <c r="G617" t="s">
        <v>452</v>
      </c>
      <c r="H617" t="s">
        <v>3194</v>
      </c>
      <c r="I617" t="s">
        <v>44</v>
      </c>
      <c r="J617" t="s">
        <v>14</v>
      </c>
      <c r="K617" t="s">
        <v>453</v>
      </c>
      <c r="L617" t="s">
        <v>454</v>
      </c>
      <c r="M617" t="s">
        <v>455</v>
      </c>
    </row>
    <row r="618" spans="1:13" x14ac:dyDescent="0.25">
      <c r="A618" t="s">
        <v>446</v>
      </c>
      <c r="B618" t="s">
        <v>650</v>
      </c>
      <c r="C618" t="s">
        <v>448</v>
      </c>
      <c r="D618" t="s">
        <v>449</v>
      </c>
      <c r="E618" t="s">
        <v>450</v>
      </c>
      <c r="F618" t="s">
        <v>451</v>
      </c>
      <c r="G618" t="s">
        <v>452</v>
      </c>
      <c r="H618" t="s">
        <v>3194</v>
      </c>
      <c r="I618" t="s">
        <v>44</v>
      </c>
      <c r="J618" t="s">
        <v>14</v>
      </c>
      <c r="K618" t="s">
        <v>453</v>
      </c>
      <c r="L618" t="s">
        <v>454</v>
      </c>
      <c r="M618" t="s">
        <v>455</v>
      </c>
    </row>
    <row r="619" spans="1:13" x14ac:dyDescent="0.25">
      <c r="A619" t="s">
        <v>446</v>
      </c>
      <c r="B619" t="s">
        <v>651</v>
      </c>
      <c r="C619" t="s">
        <v>448</v>
      </c>
      <c r="D619" t="s">
        <v>449</v>
      </c>
      <c r="E619" t="s">
        <v>450</v>
      </c>
      <c r="F619" t="s">
        <v>451</v>
      </c>
      <c r="G619" t="s">
        <v>452</v>
      </c>
      <c r="H619" t="s">
        <v>3194</v>
      </c>
      <c r="I619" t="s">
        <v>44</v>
      </c>
      <c r="J619" t="s">
        <v>14</v>
      </c>
      <c r="K619" t="s">
        <v>453</v>
      </c>
      <c r="L619" t="s">
        <v>454</v>
      </c>
      <c r="M619" t="s">
        <v>455</v>
      </c>
    </row>
    <row r="620" spans="1:13" x14ac:dyDescent="0.25">
      <c r="A620" t="s">
        <v>446</v>
      </c>
      <c r="B620" t="s">
        <v>652</v>
      </c>
      <c r="C620" t="s">
        <v>448</v>
      </c>
      <c r="D620" t="s">
        <v>449</v>
      </c>
      <c r="E620" t="s">
        <v>450</v>
      </c>
      <c r="F620" t="s">
        <v>451</v>
      </c>
      <c r="G620" t="s">
        <v>452</v>
      </c>
      <c r="H620" t="s">
        <v>3194</v>
      </c>
      <c r="I620" t="s">
        <v>44</v>
      </c>
      <c r="J620" t="s">
        <v>14</v>
      </c>
      <c r="K620" t="s">
        <v>453</v>
      </c>
      <c r="L620" t="s">
        <v>454</v>
      </c>
      <c r="M620" t="s">
        <v>455</v>
      </c>
    </row>
    <row r="621" spans="1:13" x14ac:dyDescent="0.25">
      <c r="A621" t="s">
        <v>446</v>
      </c>
      <c r="B621" t="s">
        <v>653</v>
      </c>
      <c r="C621" t="s">
        <v>448</v>
      </c>
      <c r="D621" t="s">
        <v>449</v>
      </c>
      <c r="E621" t="s">
        <v>450</v>
      </c>
      <c r="F621" t="s">
        <v>451</v>
      </c>
      <c r="G621" t="s">
        <v>452</v>
      </c>
      <c r="H621" t="s">
        <v>3194</v>
      </c>
      <c r="I621" t="s">
        <v>44</v>
      </c>
      <c r="J621" t="s">
        <v>14</v>
      </c>
      <c r="K621" t="s">
        <v>453</v>
      </c>
      <c r="L621" t="s">
        <v>454</v>
      </c>
      <c r="M621" t="s">
        <v>455</v>
      </c>
    </row>
    <row r="622" spans="1:13" x14ac:dyDescent="0.25">
      <c r="A622" t="s">
        <v>446</v>
      </c>
      <c r="B622" t="s">
        <v>654</v>
      </c>
      <c r="C622" t="s">
        <v>448</v>
      </c>
      <c r="D622" t="s">
        <v>449</v>
      </c>
      <c r="E622" t="s">
        <v>450</v>
      </c>
      <c r="F622" t="s">
        <v>451</v>
      </c>
      <c r="G622" t="s">
        <v>452</v>
      </c>
      <c r="H622" t="s">
        <v>3194</v>
      </c>
      <c r="I622" t="s">
        <v>44</v>
      </c>
      <c r="J622" t="s">
        <v>14</v>
      </c>
      <c r="K622" t="s">
        <v>453</v>
      </c>
      <c r="L622" t="s">
        <v>454</v>
      </c>
      <c r="M622" t="s">
        <v>455</v>
      </c>
    </row>
    <row r="623" spans="1:13" x14ac:dyDescent="0.25">
      <c r="A623" t="s">
        <v>446</v>
      </c>
      <c r="B623" t="s">
        <v>655</v>
      </c>
      <c r="C623" t="s">
        <v>448</v>
      </c>
      <c r="D623" t="s">
        <v>449</v>
      </c>
      <c r="E623" t="s">
        <v>450</v>
      </c>
      <c r="F623" t="s">
        <v>451</v>
      </c>
      <c r="G623" t="s">
        <v>452</v>
      </c>
      <c r="H623" t="s">
        <v>3194</v>
      </c>
      <c r="I623" t="s">
        <v>44</v>
      </c>
      <c r="J623" t="s">
        <v>14</v>
      </c>
      <c r="K623" t="s">
        <v>453</v>
      </c>
      <c r="L623" t="s">
        <v>454</v>
      </c>
      <c r="M623" t="s">
        <v>455</v>
      </c>
    </row>
    <row r="624" spans="1:13" x14ac:dyDescent="0.25">
      <c r="A624" t="s">
        <v>446</v>
      </c>
      <c r="B624" t="s">
        <v>656</v>
      </c>
      <c r="C624" t="s">
        <v>448</v>
      </c>
      <c r="D624" t="s">
        <v>449</v>
      </c>
      <c r="E624" t="s">
        <v>450</v>
      </c>
      <c r="F624" t="s">
        <v>451</v>
      </c>
      <c r="G624" t="s">
        <v>452</v>
      </c>
      <c r="H624" t="s">
        <v>3194</v>
      </c>
      <c r="I624" t="s">
        <v>44</v>
      </c>
      <c r="J624" t="s">
        <v>14</v>
      </c>
      <c r="K624" t="s">
        <v>453</v>
      </c>
      <c r="L624" t="s">
        <v>454</v>
      </c>
      <c r="M624" t="s">
        <v>455</v>
      </c>
    </row>
    <row r="625" spans="1:13" x14ac:dyDescent="0.25">
      <c r="A625" t="s">
        <v>446</v>
      </c>
      <c r="B625" t="s">
        <v>657</v>
      </c>
      <c r="C625" t="s">
        <v>448</v>
      </c>
      <c r="D625" t="s">
        <v>449</v>
      </c>
      <c r="E625" t="s">
        <v>450</v>
      </c>
      <c r="F625" t="s">
        <v>451</v>
      </c>
      <c r="G625" t="s">
        <v>452</v>
      </c>
      <c r="H625" t="s">
        <v>3194</v>
      </c>
      <c r="I625" t="s">
        <v>44</v>
      </c>
      <c r="J625" t="s">
        <v>14</v>
      </c>
      <c r="K625" t="s">
        <v>453</v>
      </c>
      <c r="L625" t="s">
        <v>454</v>
      </c>
      <c r="M625" t="s">
        <v>455</v>
      </c>
    </row>
    <row r="626" spans="1:13" x14ac:dyDescent="0.25">
      <c r="A626" t="s">
        <v>446</v>
      </c>
      <c r="B626" t="s">
        <v>658</v>
      </c>
      <c r="C626" t="s">
        <v>448</v>
      </c>
      <c r="D626" t="s">
        <v>449</v>
      </c>
      <c r="E626" t="s">
        <v>450</v>
      </c>
      <c r="F626" t="s">
        <v>451</v>
      </c>
      <c r="G626" t="s">
        <v>452</v>
      </c>
      <c r="H626" t="s">
        <v>3194</v>
      </c>
      <c r="I626" t="s">
        <v>44</v>
      </c>
      <c r="J626" t="s">
        <v>14</v>
      </c>
      <c r="K626" t="s">
        <v>453</v>
      </c>
      <c r="L626" t="s">
        <v>454</v>
      </c>
      <c r="M626" t="s">
        <v>455</v>
      </c>
    </row>
    <row r="627" spans="1:13" x14ac:dyDescent="0.25">
      <c r="A627" t="s">
        <v>446</v>
      </c>
      <c r="B627" t="s">
        <v>659</v>
      </c>
      <c r="C627" t="s">
        <v>448</v>
      </c>
      <c r="D627" t="s">
        <v>449</v>
      </c>
      <c r="E627" t="s">
        <v>450</v>
      </c>
      <c r="F627" t="s">
        <v>451</v>
      </c>
      <c r="G627" t="s">
        <v>452</v>
      </c>
      <c r="H627" t="s">
        <v>3194</v>
      </c>
      <c r="I627" t="s">
        <v>44</v>
      </c>
      <c r="J627" t="s">
        <v>14</v>
      </c>
      <c r="K627" t="s">
        <v>453</v>
      </c>
      <c r="L627" t="s">
        <v>454</v>
      </c>
      <c r="M627" t="s">
        <v>455</v>
      </c>
    </row>
    <row r="628" spans="1:13" x14ac:dyDescent="0.25">
      <c r="A628" t="s">
        <v>660</v>
      </c>
      <c r="B628" t="s">
        <v>661</v>
      </c>
      <c r="C628" t="s">
        <v>662</v>
      </c>
      <c r="D628" t="s">
        <v>663</v>
      </c>
      <c r="E628" t="s">
        <v>664</v>
      </c>
      <c r="F628" t="s">
        <v>665</v>
      </c>
      <c r="G628" t="s">
        <v>666</v>
      </c>
      <c r="H628" t="s">
        <v>3194</v>
      </c>
      <c r="I628" t="s">
        <v>44</v>
      </c>
      <c r="J628" t="s">
        <v>14</v>
      </c>
      <c r="K628" t="s">
        <v>667</v>
      </c>
      <c r="L628" t="s">
        <v>668</v>
      </c>
      <c r="M628" t="s">
        <v>669</v>
      </c>
    </row>
    <row r="629" spans="1:13" x14ac:dyDescent="0.25">
      <c r="A629" t="s">
        <v>660</v>
      </c>
      <c r="B629" t="s">
        <v>670</v>
      </c>
      <c r="C629" t="s">
        <v>662</v>
      </c>
      <c r="D629" t="s">
        <v>663</v>
      </c>
      <c r="E629" t="s">
        <v>664</v>
      </c>
      <c r="F629" t="s">
        <v>665</v>
      </c>
      <c r="G629" t="s">
        <v>666</v>
      </c>
      <c r="H629" t="s">
        <v>3194</v>
      </c>
      <c r="I629" t="s">
        <v>44</v>
      </c>
      <c r="J629" t="s">
        <v>14</v>
      </c>
      <c r="K629" t="s">
        <v>667</v>
      </c>
      <c r="L629" t="s">
        <v>668</v>
      </c>
      <c r="M629" t="s">
        <v>669</v>
      </c>
    </row>
    <row r="630" spans="1:13" x14ac:dyDescent="0.25">
      <c r="A630" t="s">
        <v>660</v>
      </c>
      <c r="B630" t="s">
        <v>671</v>
      </c>
      <c r="C630" t="s">
        <v>662</v>
      </c>
      <c r="D630" t="s">
        <v>663</v>
      </c>
      <c r="E630" t="s">
        <v>664</v>
      </c>
      <c r="F630" t="s">
        <v>665</v>
      </c>
      <c r="G630" t="s">
        <v>666</v>
      </c>
      <c r="H630" t="s">
        <v>3194</v>
      </c>
      <c r="I630" t="s">
        <v>44</v>
      </c>
      <c r="J630" t="s">
        <v>14</v>
      </c>
      <c r="K630" t="s">
        <v>667</v>
      </c>
      <c r="L630" t="s">
        <v>668</v>
      </c>
      <c r="M630" t="s">
        <v>669</v>
      </c>
    </row>
    <row r="631" spans="1:13" x14ac:dyDescent="0.25">
      <c r="A631" t="s">
        <v>660</v>
      </c>
      <c r="B631" t="s">
        <v>672</v>
      </c>
      <c r="C631" t="s">
        <v>662</v>
      </c>
      <c r="D631" t="s">
        <v>663</v>
      </c>
      <c r="E631" t="s">
        <v>664</v>
      </c>
      <c r="F631" t="s">
        <v>665</v>
      </c>
      <c r="G631" t="s">
        <v>666</v>
      </c>
      <c r="H631" t="s">
        <v>3194</v>
      </c>
      <c r="I631" t="s">
        <v>44</v>
      </c>
      <c r="J631" t="s">
        <v>14</v>
      </c>
      <c r="K631" t="s">
        <v>667</v>
      </c>
      <c r="L631" t="s">
        <v>668</v>
      </c>
      <c r="M631" t="s">
        <v>669</v>
      </c>
    </row>
    <row r="632" spans="1:13" x14ac:dyDescent="0.25">
      <c r="A632" t="s">
        <v>660</v>
      </c>
      <c r="B632" t="s">
        <v>673</v>
      </c>
      <c r="C632" t="s">
        <v>662</v>
      </c>
      <c r="D632" t="s">
        <v>663</v>
      </c>
      <c r="E632" t="s">
        <v>664</v>
      </c>
      <c r="F632" t="s">
        <v>665</v>
      </c>
      <c r="G632" t="s">
        <v>666</v>
      </c>
      <c r="H632" t="s">
        <v>3194</v>
      </c>
      <c r="I632" t="s">
        <v>44</v>
      </c>
      <c r="J632" t="s">
        <v>14</v>
      </c>
      <c r="K632" t="s">
        <v>667</v>
      </c>
      <c r="L632" t="s">
        <v>668</v>
      </c>
      <c r="M632" t="s">
        <v>669</v>
      </c>
    </row>
    <row r="633" spans="1:13" x14ac:dyDescent="0.25">
      <c r="A633" t="s">
        <v>660</v>
      </c>
      <c r="B633" t="s">
        <v>674</v>
      </c>
      <c r="C633" t="s">
        <v>662</v>
      </c>
      <c r="D633" t="s">
        <v>663</v>
      </c>
      <c r="E633" t="s">
        <v>664</v>
      </c>
      <c r="F633" t="s">
        <v>665</v>
      </c>
      <c r="G633" t="s">
        <v>666</v>
      </c>
      <c r="H633" t="s">
        <v>3194</v>
      </c>
      <c r="I633" t="s">
        <v>44</v>
      </c>
      <c r="J633" t="s">
        <v>14</v>
      </c>
      <c r="K633" t="s">
        <v>667</v>
      </c>
      <c r="L633" t="s">
        <v>668</v>
      </c>
      <c r="M633" t="s">
        <v>669</v>
      </c>
    </row>
    <row r="634" spans="1:13" x14ac:dyDescent="0.25">
      <c r="A634" t="s">
        <v>660</v>
      </c>
      <c r="B634" t="s">
        <v>675</v>
      </c>
      <c r="C634" t="s">
        <v>662</v>
      </c>
      <c r="D634" t="s">
        <v>663</v>
      </c>
      <c r="E634" t="s">
        <v>664</v>
      </c>
      <c r="F634" t="s">
        <v>665</v>
      </c>
      <c r="G634" t="s">
        <v>666</v>
      </c>
      <c r="H634" t="s">
        <v>3194</v>
      </c>
      <c r="I634" t="s">
        <v>44</v>
      </c>
      <c r="J634" t="s">
        <v>14</v>
      </c>
      <c r="K634" t="s">
        <v>667</v>
      </c>
      <c r="L634" t="s">
        <v>668</v>
      </c>
      <c r="M634" t="s">
        <v>669</v>
      </c>
    </row>
    <row r="635" spans="1:13" x14ac:dyDescent="0.25">
      <c r="A635" t="s">
        <v>660</v>
      </c>
      <c r="B635" t="s">
        <v>676</v>
      </c>
      <c r="C635" t="s">
        <v>662</v>
      </c>
      <c r="D635" t="s">
        <v>663</v>
      </c>
      <c r="E635" t="s">
        <v>664</v>
      </c>
      <c r="F635" t="s">
        <v>665</v>
      </c>
      <c r="G635" t="s">
        <v>666</v>
      </c>
      <c r="H635" t="s">
        <v>3194</v>
      </c>
      <c r="I635" t="s">
        <v>44</v>
      </c>
      <c r="J635" t="s">
        <v>14</v>
      </c>
      <c r="K635" t="s">
        <v>667</v>
      </c>
      <c r="L635" t="s">
        <v>668</v>
      </c>
      <c r="M635" t="s">
        <v>669</v>
      </c>
    </row>
    <row r="636" spans="1:13" x14ac:dyDescent="0.25">
      <c r="A636" t="s">
        <v>660</v>
      </c>
      <c r="B636" t="s">
        <v>677</v>
      </c>
      <c r="C636" t="s">
        <v>662</v>
      </c>
      <c r="D636" t="s">
        <v>663</v>
      </c>
      <c r="E636" t="s">
        <v>664</v>
      </c>
      <c r="F636" t="s">
        <v>665</v>
      </c>
      <c r="G636" t="s">
        <v>666</v>
      </c>
      <c r="H636" t="s">
        <v>3194</v>
      </c>
      <c r="I636" t="s">
        <v>44</v>
      </c>
      <c r="J636" t="s">
        <v>14</v>
      </c>
      <c r="K636" t="s">
        <v>667</v>
      </c>
      <c r="L636" t="s">
        <v>668</v>
      </c>
      <c r="M636" t="s">
        <v>669</v>
      </c>
    </row>
    <row r="637" spans="1:13" x14ac:dyDescent="0.25">
      <c r="A637" t="s">
        <v>660</v>
      </c>
      <c r="B637" t="s">
        <v>678</v>
      </c>
      <c r="C637" t="s">
        <v>662</v>
      </c>
      <c r="D637" t="s">
        <v>663</v>
      </c>
      <c r="E637" t="s">
        <v>664</v>
      </c>
      <c r="F637" t="s">
        <v>665</v>
      </c>
      <c r="G637" t="s">
        <v>666</v>
      </c>
      <c r="H637" t="s">
        <v>3194</v>
      </c>
      <c r="I637" t="s">
        <v>44</v>
      </c>
      <c r="J637" t="s">
        <v>14</v>
      </c>
      <c r="K637" t="s">
        <v>667</v>
      </c>
      <c r="L637" t="s">
        <v>668</v>
      </c>
      <c r="M637" t="s">
        <v>669</v>
      </c>
    </row>
    <row r="638" spans="1:13" x14ac:dyDescent="0.25">
      <c r="A638" t="s">
        <v>660</v>
      </c>
      <c r="B638" t="s">
        <v>679</v>
      </c>
      <c r="C638" t="s">
        <v>662</v>
      </c>
      <c r="D638" t="s">
        <v>663</v>
      </c>
      <c r="E638" t="s">
        <v>664</v>
      </c>
      <c r="F638" t="s">
        <v>665</v>
      </c>
      <c r="G638" t="s">
        <v>666</v>
      </c>
      <c r="H638" t="s">
        <v>3194</v>
      </c>
      <c r="I638" t="s">
        <v>44</v>
      </c>
      <c r="J638" t="s">
        <v>14</v>
      </c>
      <c r="K638" t="s">
        <v>667</v>
      </c>
      <c r="L638" t="s">
        <v>668</v>
      </c>
      <c r="M638" t="s">
        <v>669</v>
      </c>
    </row>
    <row r="639" spans="1:13" x14ac:dyDescent="0.25">
      <c r="A639" t="s">
        <v>660</v>
      </c>
      <c r="B639" t="s">
        <v>680</v>
      </c>
      <c r="C639" t="s">
        <v>662</v>
      </c>
      <c r="D639" t="s">
        <v>663</v>
      </c>
      <c r="E639" t="s">
        <v>664</v>
      </c>
      <c r="F639" t="s">
        <v>665</v>
      </c>
      <c r="G639" t="s">
        <v>666</v>
      </c>
      <c r="H639" t="s">
        <v>3194</v>
      </c>
      <c r="I639" t="s">
        <v>44</v>
      </c>
      <c r="J639" t="s">
        <v>14</v>
      </c>
      <c r="K639" t="s">
        <v>667</v>
      </c>
      <c r="L639" t="s">
        <v>668</v>
      </c>
      <c r="M639" t="s">
        <v>669</v>
      </c>
    </row>
    <row r="640" spans="1:13" x14ac:dyDescent="0.25">
      <c r="A640" t="s">
        <v>660</v>
      </c>
      <c r="B640" t="s">
        <v>681</v>
      </c>
      <c r="C640" t="s">
        <v>662</v>
      </c>
      <c r="D640" t="s">
        <v>663</v>
      </c>
      <c r="E640" t="s">
        <v>664</v>
      </c>
      <c r="F640" t="s">
        <v>665</v>
      </c>
      <c r="G640" t="s">
        <v>666</v>
      </c>
      <c r="H640" t="s">
        <v>3194</v>
      </c>
      <c r="I640" t="s">
        <v>44</v>
      </c>
      <c r="J640" t="s">
        <v>14</v>
      </c>
      <c r="K640" t="s">
        <v>667</v>
      </c>
      <c r="L640" t="s">
        <v>668</v>
      </c>
      <c r="M640" t="s">
        <v>669</v>
      </c>
    </row>
    <row r="641" spans="1:13" x14ac:dyDescent="0.25">
      <c r="A641" t="s">
        <v>660</v>
      </c>
      <c r="B641" t="s">
        <v>682</v>
      </c>
      <c r="C641" t="s">
        <v>662</v>
      </c>
      <c r="D641" t="s">
        <v>663</v>
      </c>
      <c r="E641" t="s">
        <v>664</v>
      </c>
      <c r="F641" t="s">
        <v>665</v>
      </c>
      <c r="G641" t="s">
        <v>666</v>
      </c>
      <c r="H641" t="s">
        <v>3194</v>
      </c>
      <c r="I641" t="s">
        <v>44</v>
      </c>
      <c r="J641" t="s">
        <v>14</v>
      </c>
      <c r="K641" t="s">
        <v>667</v>
      </c>
      <c r="L641" t="s">
        <v>668</v>
      </c>
      <c r="M641" t="s">
        <v>669</v>
      </c>
    </row>
    <row r="642" spans="1:13" x14ac:dyDescent="0.25">
      <c r="A642" t="s">
        <v>660</v>
      </c>
      <c r="B642" t="s">
        <v>683</v>
      </c>
      <c r="C642" t="s">
        <v>662</v>
      </c>
      <c r="D642" t="s">
        <v>663</v>
      </c>
      <c r="E642" t="s">
        <v>664</v>
      </c>
      <c r="F642" t="s">
        <v>665</v>
      </c>
      <c r="G642" t="s">
        <v>666</v>
      </c>
      <c r="H642" t="s">
        <v>3194</v>
      </c>
      <c r="I642" t="s">
        <v>44</v>
      </c>
      <c r="J642" t="s">
        <v>14</v>
      </c>
      <c r="K642" t="s">
        <v>667</v>
      </c>
      <c r="L642" t="s">
        <v>668</v>
      </c>
      <c r="M642" t="s">
        <v>669</v>
      </c>
    </row>
    <row r="643" spans="1:13" x14ac:dyDescent="0.25">
      <c r="A643" t="s">
        <v>660</v>
      </c>
      <c r="B643" t="s">
        <v>684</v>
      </c>
      <c r="C643" t="s">
        <v>662</v>
      </c>
      <c r="D643" t="s">
        <v>663</v>
      </c>
      <c r="E643" t="s">
        <v>664</v>
      </c>
      <c r="F643" t="s">
        <v>665</v>
      </c>
      <c r="G643" t="s">
        <v>666</v>
      </c>
      <c r="H643" t="s">
        <v>3194</v>
      </c>
      <c r="I643" t="s">
        <v>44</v>
      </c>
      <c r="J643" t="s">
        <v>14</v>
      </c>
      <c r="K643" t="s">
        <v>667</v>
      </c>
      <c r="L643" t="s">
        <v>668</v>
      </c>
      <c r="M643" t="s">
        <v>669</v>
      </c>
    </row>
    <row r="644" spans="1:13" x14ac:dyDescent="0.25">
      <c r="A644" t="s">
        <v>660</v>
      </c>
      <c r="B644" t="s">
        <v>685</v>
      </c>
      <c r="C644" t="s">
        <v>662</v>
      </c>
      <c r="D644" t="s">
        <v>663</v>
      </c>
      <c r="E644" t="s">
        <v>664</v>
      </c>
      <c r="F644" t="s">
        <v>665</v>
      </c>
      <c r="G644" t="s">
        <v>666</v>
      </c>
      <c r="H644" t="s">
        <v>3194</v>
      </c>
      <c r="I644" t="s">
        <v>44</v>
      </c>
      <c r="J644" t="s">
        <v>14</v>
      </c>
      <c r="K644" t="s">
        <v>667</v>
      </c>
      <c r="L644" t="s">
        <v>668</v>
      </c>
      <c r="M644" t="s">
        <v>669</v>
      </c>
    </row>
    <row r="645" spans="1:13" x14ac:dyDescent="0.25">
      <c r="A645" t="s">
        <v>660</v>
      </c>
      <c r="B645" t="s">
        <v>686</v>
      </c>
      <c r="C645" t="s">
        <v>662</v>
      </c>
      <c r="D645" t="s">
        <v>663</v>
      </c>
      <c r="E645" t="s">
        <v>664</v>
      </c>
      <c r="F645" t="s">
        <v>665</v>
      </c>
      <c r="G645" t="s">
        <v>666</v>
      </c>
      <c r="H645" t="s">
        <v>3194</v>
      </c>
      <c r="I645" t="s">
        <v>44</v>
      </c>
      <c r="J645" t="s">
        <v>14</v>
      </c>
      <c r="K645" t="s">
        <v>667</v>
      </c>
      <c r="L645" t="s">
        <v>668</v>
      </c>
      <c r="M645" t="s">
        <v>669</v>
      </c>
    </row>
    <row r="646" spans="1:13" x14ac:dyDescent="0.25">
      <c r="A646" t="s">
        <v>660</v>
      </c>
      <c r="B646" t="s">
        <v>687</v>
      </c>
      <c r="C646" t="s">
        <v>662</v>
      </c>
      <c r="D646" t="s">
        <v>663</v>
      </c>
      <c r="E646" t="s">
        <v>664</v>
      </c>
      <c r="F646" t="s">
        <v>665</v>
      </c>
      <c r="G646" t="s">
        <v>666</v>
      </c>
      <c r="H646" t="s">
        <v>3194</v>
      </c>
      <c r="I646" t="s">
        <v>44</v>
      </c>
      <c r="J646" t="s">
        <v>14</v>
      </c>
      <c r="K646" t="s">
        <v>667</v>
      </c>
      <c r="L646" t="s">
        <v>668</v>
      </c>
      <c r="M646" t="s">
        <v>669</v>
      </c>
    </row>
    <row r="647" spans="1:13" x14ac:dyDescent="0.25">
      <c r="A647" t="s">
        <v>660</v>
      </c>
      <c r="B647" t="s">
        <v>688</v>
      </c>
      <c r="C647" t="s">
        <v>662</v>
      </c>
      <c r="D647" t="s">
        <v>663</v>
      </c>
      <c r="E647" t="s">
        <v>664</v>
      </c>
      <c r="F647" t="s">
        <v>665</v>
      </c>
      <c r="G647" t="s">
        <v>666</v>
      </c>
      <c r="H647" t="s">
        <v>3194</v>
      </c>
      <c r="I647" t="s">
        <v>44</v>
      </c>
      <c r="J647" t="s">
        <v>14</v>
      </c>
      <c r="K647" t="s">
        <v>667</v>
      </c>
      <c r="L647" t="s">
        <v>668</v>
      </c>
      <c r="M647" t="s">
        <v>669</v>
      </c>
    </row>
    <row r="648" spans="1:13" x14ac:dyDescent="0.25">
      <c r="A648" t="s">
        <v>660</v>
      </c>
      <c r="B648" t="s">
        <v>689</v>
      </c>
      <c r="C648" t="s">
        <v>662</v>
      </c>
      <c r="D648" t="s">
        <v>663</v>
      </c>
      <c r="E648" t="s">
        <v>664</v>
      </c>
      <c r="F648" t="s">
        <v>665</v>
      </c>
      <c r="G648" t="s">
        <v>666</v>
      </c>
      <c r="H648" t="s">
        <v>3194</v>
      </c>
      <c r="I648" t="s">
        <v>44</v>
      </c>
      <c r="J648" t="s">
        <v>14</v>
      </c>
      <c r="K648" t="s">
        <v>667</v>
      </c>
      <c r="L648" t="s">
        <v>668</v>
      </c>
      <c r="M648" t="s">
        <v>669</v>
      </c>
    </row>
    <row r="649" spans="1:13" x14ac:dyDescent="0.25">
      <c r="A649" t="s">
        <v>660</v>
      </c>
      <c r="B649" t="s">
        <v>690</v>
      </c>
      <c r="C649" t="s">
        <v>662</v>
      </c>
      <c r="D649" t="s">
        <v>663</v>
      </c>
      <c r="E649" t="s">
        <v>664</v>
      </c>
      <c r="F649" t="s">
        <v>665</v>
      </c>
      <c r="G649" t="s">
        <v>666</v>
      </c>
      <c r="H649" t="s">
        <v>3194</v>
      </c>
      <c r="I649" t="s">
        <v>44</v>
      </c>
      <c r="J649" t="s">
        <v>14</v>
      </c>
      <c r="K649" t="s">
        <v>667</v>
      </c>
      <c r="L649" t="s">
        <v>668</v>
      </c>
      <c r="M649" t="s">
        <v>669</v>
      </c>
    </row>
    <row r="650" spans="1:13" x14ac:dyDescent="0.25">
      <c r="A650" t="s">
        <v>660</v>
      </c>
      <c r="B650" t="s">
        <v>691</v>
      </c>
      <c r="C650" t="s">
        <v>662</v>
      </c>
      <c r="D650" t="s">
        <v>663</v>
      </c>
      <c r="E650" t="s">
        <v>664</v>
      </c>
      <c r="F650" t="s">
        <v>665</v>
      </c>
      <c r="G650" t="s">
        <v>666</v>
      </c>
      <c r="H650" t="s">
        <v>3194</v>
      </c>
      <c r="I650" t="s">
        <v>44</v>
      </c>
      <c r="J650" t="s">
        <v>14</v>
      </c>
      <c r="K650" t="s">
        <v>667</v>
      </c>
      <c r="L650" t="s">
        <v>668</v>
      </c>
      <c r="M650" t="s">
        <v>669</v>
      </c>
    </row>
    <row r="651" spans="1:13" x14ac:dyDescent="0.25">
      <c r="A651" t="s">
        <v>660</v>
      </c>
      <c r="B651" t="s">
        <v>692</v>
      </c>
      <c r="C651" t="s">
        <v>662</v>
      </c>
      <c r="D651" t="s">
        <v>663</v>
      </c>
      <c r="E651" t="s">
        <v>664</v>
      </c>
      <c r="F651" t="s">
        <v>665</v>
      </c>
      <c r="G651" t="s">
        <v>666</v>
      </c>
      <c r="H651" t="s">
        <v>3194</v>
      </c>
      <c r="I651" t="s">
        <v>44</v>
      </c>
      <c r="J651" t="s">
        <v>14</v>
      </c>
      <c r="K651" t="s">
        <v>667</v>
      </c>
      <c r="L651" t="s">
        <v>668</v>
      </c>
      <c r="M651" t="s">
        <v>669</v>
      </c>
    </row>
    <row r="652" spans="1:13" x14ac:dyDescent="0.25">
      <c r="A652" t="s">
        <v>660</v>
      </c>
      <c r="B652" t="s">
        <v>693</v>
      </c>
      <c r="C652" t="s">
        <v>662</v>
      </c>
      <c r="D652" t="s">
        <v>663</v>
      </c>
      <c r="E652" t="s">
        <v>664</v>
      </c>
      <c r="F652" t="s">
        <v>665</v>
      </c>
      <c r="G652" t="s">
        <v>666</v>
      </c>
      <c r="H652" t="s">
        <v>3194</v>
      </c>
      <c r="I652" t="s">
        <v>44</v>
      </c>
      <c r="J652" t="s">
        <v>14</v>
      </c>
      <c r="K652" t="s">
        <v>667</v>
      </c>
      <c r="L652" t="s">
        <v>668</v>
      </c>
      <c r="M652" t="s">
        <v>669</v>
      </c>
    </row>
    <row r="653" spans="1:13" x14ac:dyDescent="0.25">
      <c r="A653" t="s">
        <v>660</v>
      </c>
      <c r="B653" t="s">
        <v>694</v>
      </c>
      <c r="C653" t="s">
        <v>662</v>
      </c>
      <c r="D653" t="s">
        <v>663</v>
      </c>
      <c r="E653" t="s">
        <v>664</v>
      </c>
      <c r="F653" t="s">
        <v>665</v>
      </c>
      <c r="G653" t="s">
        <v>666</v>
      </c>
      <c r="H653" t="s">
        <v>3194</v>
      </c>
      <c r="I653" t="s">
        <v>44</v>
      </c>
      <c r="J653" t="s">
        <v>14</v>
      </c>
      <c r="K653" t="s">
        <v>667</v>
      </c>
      <c r="L653" t="s">
        <v>668</v>
      </c>
      <c r="M653" t="s">
        <v>669</v>
      </c>
    </row>
    <row r="654" spans="1:13" x14ac:dyDescent="0.25">
      <c r="A654" t="s">
        <v>660</v>
      </c>
      <c r="B654" t="s">
        <v>695</v>
      </c>
      <c r="C654" t="s">
        <v>662</v>
      </c>
      <c r="D654" t="s">
        <v>663</v>
      </c>
      <c r="E654" t="s">
        <v>664</v>
      </c>
      <c r="F654" t="s">
        <v>665</v>
      </c>
      <c r="G654" t="s">
        <v>666</v>
      </c>
      <c r="H654" t="s">
        <v>3194</v>
      </c>
      <c r="I654" t="s">
        <v>44</v>
      </c>
      <c r="J654" t="s">
        <v>14</v>
      </c>
      <c r="K654" t="s">
        <v>667</v>
      </c>
      <c r="L654" t="s">
        <v>668</v>
      </c>
      <c r="M654" t="s">
        <v>669</v>
      </c>
    </row>
    <row r="655" spans="1:13" x14ac:dyDescent="0.25">
      <c r="A655" t="s">
        <v>660</v>
      </c>
      <c r="B655" t="s">
        <v>696</v>
      </c>
      <c r="C655" t="s">
        <v>662</v>
      </c>
      <c r="D655" t="s">
        <v>663</v>
      </c>
      <c r="E655" t="s">
        <v>664</v>
      </c>
      <c r="F655" t="s">
        <v>665</v>
      </c>
      <c r="G655" t="s">
        <v>666</v>
      </c>
      <c r="H655" t="s">
        <v>3194</v>
      </c>
      <c r="I655" t="s">
        <v>44</v>
      </c>
      <c r="J655" t="s">
        <v>14</v>
      </c>
      <c r="K655" t="s">
        <v>667</v>
      </c>
      <c r="L655" t="s">
        <v>668</v>
      </c>
      <c r="M655" t="s">
        <v>669</v>
      </c>
    </row>
    <row r="656" spans="1:13" x14ac:dyDescent="0.25">
      <c r="A656" t="s">
        <v>660</v>
      </c>
      <c r="B656" t="s">
        <v>697</v>
      </c>
      <c r="C656" t="s">
        <v>662</v>
      </c>
      <c r="D656" t="s">
        <v>663</v>
      </c>
      <c r="E656" t="s">
        <v>664</v>
      </c>
      <c r="F656" t="s">
        <v>665</v>
      </c>
      <c r="G656" t="s">
        <v>666</v>
      </c>
      <c r="H656" t="s">
        <v>3194</v>
      </c>
      <c r="I656" t="s">
        <v>44</v>
      </c>
      <c r="J656" t="s">
        <v>14</v>
      </c>
      <c r="K656" t="s">
        <v>667</v>
      </c>
      <c r="L656" t="s">
        <v>668</v>
      </c>
      <c r="M656" t="s">
        <v>669</v>
      </c>
    </row>
    <row r="657" spans="1:13" x14ac:dyDescent="0.25">
      <c r="A657" t="s">
        <v>660</v>
      </c>
      <c r="B657" t="s">
        <v>698</v>
      </c>
      <c r="C657" t="s">
        <v>662</v>
      </c>
      <c r="D657" t="s">
        <v>663</v>
      </c>
      <c r="E657" t="s">
        <v>664</v>
      </c>
      <c r="F657" t="s">
        <v>665</v>
      </c>
      <c r="G657" t="s">
        <v>666</v>
      </c>
      <c r="H657" t="s">
        <v>3194</v>
      </c>
      <c r="I657" t="s">
        <v>44</v>
      </c>
      <c r="J657" t="s">
        <v>14</v>
      </c>
      <c r="K657" t="s">
        <v>667</v>
      </c>
      <c r="L657" t="s">
        <v>668</v>
      </c>
      <c r="M657" t="s">
        <v>669</v>
      </c>
    </row>
    <row r="658" spans="1:13" x14ac:dyDescent="0.25">
      <c r="A658" t="s">
        <v>660</v>
      </c>
      <c r="B658" t="s">
        <v>699</v>
      </c>
      <c r="C658" t="s">
        <v>662</v>
      </c>
      <c r="D658" t="s">
        <v>663</v>
      </c>
      <c r="E658" t="s">
        <v>664</v>
      </c>
      <c r="F658" t="s">
        <v>665</v>
      </c>
      <c r="G658" t="s">
        <v>666</v>
      </c>
      <c r="H658" t="s">
        <v>3194</v>
      </c>
      <c r="I658" t="s">
        <v>44</v>
      </c>
      <c r="J658" t="s">
        <v>14</v>
      </c>
      <c r="K658" t="s">
        <v>667</v>
      </c>
      <c r="L658" t="s">
        <v>668</v>
      </c>
      <c r="M658" t="s">
        <v>669</v>
      </c>
    </row>
    <row r="659" spans="1:13" x14ac:dyDescent="0.25">
      <c r="A659" t="s">
        <v>660</v>
      </c>
      <c r="B659" t="s">
        <v>700</v>
      </c>
      <c r="C659" t="s">
        <v>662</v>
      </c>
      <c r="D659" t="s">
        <v>663</v>
      </c>
      <c r="E659" t="s">
        <v>664</v>
      </c>
      <c r="F659" t="s">
        <v>665</v>
      </c>
      <c r="G659" t="s">
        <v>666</v>
      </c>
      <c r="H659" t="s">
        <v>3194</v>
      </c>
      <c r="I659" t="s">
        <v>44</v>
      </c>
      <c r="J659" t="s">
        <v>14</v>
      </c>
      <c r="K659" t="s">
        <v>667</v>
      </c>
      <c r="L659" t="s">
        <v>668</v>
      </c>
      <c r="M659" t="s">
        <v>669</v>
      </c>
    </row>
    <row r="660" spans="1:13" x14ac:dyDescent="0.25">
      <c r="A660" t="s">
        <v>660</v>
      </c>
      <c r="B660" t="s">
        <v>701</v>
      </c>
      <c r="C660" t="s">
        <v>662</v>
      </c>
      <c r="D660" t="s">
        <v>663</v>
      </c>
      <c r="E660" t="s">
        <v>664</v>
      </c>
      <c r="F660" t="s">
        <v>665</v>
      </c>
      <c r="G660" t="s">
        <v>666</v>
      </c>
      <c r="H660" t="s">
        <v>3194</v>
      </c>
      <c r="I660" t="s">
        <v>44</v>
      </c>
      <c r="J660" t="s">
        <v>14</v>
      </c>
      <c r="K660" t="s">
        <v>667</v>
      </c>
      <c r="L660" t="s">
        <v>668</v>
      </c>
      <c r="M660" t="s">
        <v>669</v>
      </c>
    </row>
    <row r="661" spans="1:13" x14ac:dyDescent="0.25">
      <c r="A661" t="s">
        <v>660</v>
      </c>
      <c r="B661" t="s">
        <v>702</v>
      </c>
      <c r="C661" t="s">
        <v>662</v>
      </c>
      <c r="D661" t="s">
        <v>663</v>
      </c>
      <c r="E661" t="s">
        <v>664</v>
      </c>
      <c r="F661" t="s">
        <v>665</v>
      </c>
      <c r="G661" t="s">
        <v>666</v>
      </c>
      <c r="H661" t="s">
        <v>3194</v>
      </c>
      <c r="I661" t="s">
        <v>44</v>
      </c>
      <c r="J661" t="s">
        <v>14</v>
      </c>
      <c r="K661" t="s">
        <v>667</v>
      </c>
      <c r="L661" t="s">
        <v>668</v>
      </c>
      <c r="M661" t="s">
        <v>669</v>
      </c>
    </row>
    <row r="662" spans="1:13" x14ac:dyDescent="0.25">
      <c r="A662" t="s">
        <v>660</v>
      </c>
      <c r="B662" t="s">
        <v>703</v>
      </c>
      <c r="C662" t="s">
        <v>662</v>
      </c>
      <c r="D662" t="s">
        <v>663</v>
      </c>
      <c r="E662" t="s">
        <v>664</v>
      </c>
      <c r="F662" t="s">
        <v>665</v>
      </c>
      <c r="G662" t="s">
        <v>666</v>
      </c>
      <c r="H662" t="s">
        <v>3194</v>
      </c>
      <c r="I662" t="s">
        <v>44</v>
      </c>
      <c r="J662" t="s">
        <v>14</v>
      </c>
      <c r="K662" t="s">
        <v>667</v>
      </c>
      <c r="L662" t="s">
        <v>668</v>
      </c>
      <c r="M662" t="s">
        <v>669</v>
      </c>
    </row>
    <row r="663" spans="1:13" x14ac:dyDescent="0.25">
      <c r="A663" t="s">
        <v>660</v>
      </c>
      <c r="B663" t="s">
        <v>704</v>
      </c>
      <c r="C663" t="s">
        <v>662</v>
      </c>
      <c r="D663" t="s">
        <v>663</v>
      </c>
      <c r="E663" t="s">
        <v>664</v>
      </c>
      <c r="F663" t="s">
        <v>665</v>
      </c>
      <c r="G663" t="s">
        <v>666</v>
      </c>
      <c r="H663" t="s">
        <v>3194</v>
      </c>
      <c r="I663" t="s">
        <v>44</v>
      </c>
      <c r="J663" t="s">
        <v>14</v>
      </c>
      <c r="K663" t="s">
        <v>667</v>
      </c>
      <c r="L663" t="s">
        <v>668</v>
      </c>
      <c r="M663" t="s">
        <v>669</v>
      </c>
    </row>
    <row r="664" spans="1:13" x14ac:dyDescent="0.25">
      <c r="A664" t="s">
        <v>660</v>
      </c>
      <c r="B664" t="s">
        <v>705</v>
      </c>
      <c r="C664" t="s">
        <v>662</v>
      </c>
      <c r="D664" t="s">
        <v>663</v>
      </c>
      <c r="E664" t="s">
        <v>664</v>
      </c>
      <c r="F664" t="s">
        <v>665</v>
      </c>
      <c r="G664" t="s">
        <v>666</v>
      </c>
      <c r="H664" t="s">
        <v>3194</v>
      </c>
      <c r="I664" t="s">
        <v>44</v>
      </c>
      <c r="J664" t="s">
        <v>14</v>
      </c>
      <c r="K664" t="s">
        <v>667</v>
      </c>
      <c r="L664" t="s">
        <v>668</v>
      </c>
      <c r="M664" t="s">
        <v>669</v>
      </c>
    </row>
    <row r="665" spans="1:13" x14ac:dyDescent="0.25">
      <c r="A665" t="s">
        <v>660</v>
      </c>
      <c r="B665" t="s">
        <v>706</v>
      </c>
      <c r="C665" t="s">
        <v>662</v>
      </c>
      <c r="D665" t="s">
        <v>663</v>
      </c>
      <c r="E665" t="s">
        <v>664</v>
      </c>
      <c r="F665" t="s">
        <v>665</v>
      </c>
      <c r="G665" t="s">
        <v>666</v>
      </c>
      <c r="H665" t="s">
        <v>3194</v>
      </c>
      <c r="I665" t="s">
        <v>44</v>
      </c>
      <c r="J665" t="s">
        <v>14</v>
      </c>
      <c r="K665" t="s">
        <v>667</v>
      </c>
      <c r="L665" t="s">
        <v>668</v>
      </c>
      <c r="M665" t="s">
        <v>669</v>
      </c>
    </row>
    <row r="666" spans="1:13" x14ac:dyDescent="0.25">
      <c r="A666" t="s">
        <v>660</v>
      </c>
      <c r="B666" t="s">
        <v>707</v>
      </c>
      <c r="C666" t="s">
        <v>662</v>
      </c>
      <c r="D666" t="s">
        <v>663</v>
      </c>
      <c r="E666" t="s">
        <v>664</v>
      </c>
      <c r="F666" t="s">
        <v>665</v>
      </c>
      <c r="G666" t="s">
        <v>666</v>
      </c>
      <c r="H666" t="s">
        <v>3194</v>
      </c>
      <c r="I666" t="s">
        <v>44</v>
      </c>
      <c r="J666" t="s">
        <v>14</v>
      </c>
      <c r="K666" t="s">
        <v>667</v>
      </c>
      <c r="L666" t="s">
        <v>668</v>
      </c>
      <c r="M666" t="s">
        <v>669</v>
      </c>
    </row>
    <row r="667" spans="1:13" x14ac:dyDescent="0.25">
      <c r="A667" t="s">
        <v>660</v>
      </c>
      <c r="B667" t="s">
        <v>708</v>
      </c>
      <c r="C667" t="s">
        <v>662</v>
      </c>
      <c r="D667" t="s">
        <v>663</v>
      </c>
      <c r="E667" t="s">
        <v>664</v>
      </c>
      <c r="F667" t="s">
        <v>665</v>
      </c>
      <c r="G667" t="s">
        <v>666</v>
      </c>
      <c r="H667" t="s">
        <v>3194</v>
      </c>
      <c r="I667" t="s">
        <v>44</v>
      </c>
      <c r="J667" t="s">
        <v>14</v>
      </c>
      <c r="K667" t="s">
        <v>667</v>
      </c>
      <c r="L667" t="s">
        <v>668</v>
      </c>
      <c r="M667" t="s">
        <v>669</v>
      </c>
    </row>
    <row r="668" spans="1:13" x14ac:dyDescent="0.25">
      <c r="A668" t="s">
        <v>660</v>
      </c>
      <c r="B668" t="s">
        <v>709</v>
      </c>
      <c r="C668" t="s">
        <v>662</v>
      </c>
      <c r="D668" t="s">
        <v>663</v>
      </c>
      <c r="E668" t="s">
        <v>664</v>
      </c>
      <c r="F668" t="s">
        <v>665</v>
      </c>
      <c r="G668" t="s">
        <v>666</v>
      </c>
      <c r="H668" t="s">
        <v>3194</v>
      </c>
      <c r="I668" t="s">
        <v>44</v>
      </c>
      <c r="J668" t="s">
        <v>14</v>
      </c>
      <c r="K668" t="s">
        <v>667</v>
      </c>
      <c r="L668" t="s">
        <v>668</v>
      </c>
      <c r="M668" t="s">
        <v>669</v>
      </c>
    </row>
    <row r="669" spans="1:13" x14ac:dyDescent="0.25">
      <c r="A669" t="s">
        <v>660</v>
      </c>
      <c r="B669" t="s">
        <v>710</v>
      </c>
      <c r="C669" t="s">
        <v>662</v>
      </c>
      <c r="D669" t="s">
        <v>663</v>
      </c>
      <c r="E669" t="s">
        <v>664</v>
      </c>
      <c r="F669" t="s">
        <v>665</v>
      </c>
      <c r="G669" t="s">
        <v>666</v>
      </c>
      <c r="H669" t="s">
        <v>3194</v>
      </c>
      <c r="I669" t="s">
        <v>44</v>
      </c>
      <c r="J669" t="s">
        <v>14</v>
      </c>
      <c r="K669" t="s">
        <v>667</v>
      </c>
      <c r="L669" t="s">
        <v>668</v>
      </c>
      <c r="M669" t="s">
        <v>669</v>
      </c>
    </row>
    <row r="670" spans="1:13" x14ac:dyDescent="0.25">
      <c r="A670" t="s">
        <v>660</v>
      </c>
      <c r="B670" t="s">
        <v>711</v>
      </c>
      <c r="C670" t="s">
        <v>662</v>
      </c>
      <c r="D670" t="s">
        <v>663</v>
      </c>
      <c r="E670" t="s">
        <v>664</v>
      </c>
      <c r="F670" t="s">
        <v>665</v>
      </c>
      <c r="G670" t="s">
        <v>666</v>
      </c>
      <c r="H670" t="s">
        <v>3194</v>
      </c>
      <c r="I670" t="s">
        <v>44</v>
      </c>
      <c r="J670" t="s">
        <v>14</v>
      </c>
      <c r="K670" t="s">
        <v>667</v>
      </c>
      <c r="L670" t="s">
        <v>668</v>
      </c>
      <c r="M670" t="s">
        <v>669</v>
      </c>
    </row>
    <row r="671" spans="1:13" x14ac:dyDescent="0.25">
      <c r="A671" t="s">
        <v>660</v>
      </c>
      <c r="B671" t="s">
        <v>712</v>
      </c>
      <c r="C671" t="s">
        <v>662</v>
      </c>
      <c r="D671" t="s">
        <v>663</v>
      </c>
      <c r="E671" t="s">
        <v>664</v>
      </c>
      <c r="F671" t="s">
        <v>665</v>
      </c>
      <c r="G671" t="s">
        <v>666</v>
      </c>
      <c r="H671" t="s">
        <v>3194</v>
      </c>
      <c r="I671" t="s">
        <v>44</v>
      </c>
      <c r="J671" t="s">
        <v>14</v>
      </c>
      <c r="K671" t="s">
        <v>667</v>
      </c>
      <c r="L671" t="s">
        <v>668</v>
      </c>
      <c r="M671" t="s">
        <v>669</v>
      </c>
    </row>
    <row r="672" spans="1:13" x14ac:dyDescent="0.25">
      <c r="A672" t="s">
        <v>660</v>
      </c>
      <c r="B672" t="s">
        <v>713</v>
      </c>
      <c r="C672" t="s">
        <v>662</v>
      </c>
      <c r="D672" t="s">
        <v>663</v>
      </c>
      <c r="E672" t="s">
        <v>664</v>
      </c>
      <c r="F672" t="s">
        <v>665</v>
      </c>
      <c r="G672" t="s">
        <v>666</v>
      </c>
      <c r="H672" t="s">
        <v>3194</v>
      </c>
      <c r="I672" t="s">
        <v>44</v>
      </c>
      <c r="J672" t="s">
        <v>14</v>
      </c>
      <c r="K672" t="s">
        <v>667</v>
      </c>
      <c r="L672" t="s">
        <v>668</v>
      </c>
      <c r="M672" t="s">
        <v>669</v>
      </c>
    </row>
    <row r="673" spans="1:13" x14ac:dyDescent="0.25">
      <c r="A673" t="s">
        <v>660</v>
      </c>
      <c r="B673" t="s">
        <v>714</v>
      </c>
      <c r="C673" t="s">
        <v>662</v>
      </c>
      <c r="D673" t="s">
        <v>663</v>
      </c>
      <c r="E673" t="s">
        <v>664</v>
      </c>
      <c r="F673" t="s">
        <v>665</v>
      </c>
      <c r="G673" t="s">
        <v>666</v>
      </c>
      <c r="H673" t="s">
        <v>3194</v>
      </c>
      <c r="I673" t="s">
        <v>44</v>
      </c>
      <c r="J673" t="s">
        <v>14</v>
      </c>
      <c r="K673" t="s">
        <v>667</v>
      </c>
      <c r="L673" t="s">
        <v>668</v>
      </c>
      <c r="M673" t="s">
        <v>669</v>
      </c>
    </row>
    <row r="674" spans="1:13" x14ac:dyDescent="0.25">
      <c r="A674" t="s">
        <v>660</v>
      </c>
      <c r="B674" t="s">
        <v>715</v>
      </c>
      <c r="C674" t="s">
        <v>662</v>
      </c>
      <c r="D674" t="s">
        <v>663</v>
      </c>
      <c r="E674" t="s">
        <v>664</v>
      </c>
      <c r="F674" t="s">
        <v>665</v>
      </c>
      <c r="G674" t="s">
        <v>666</v>
      </c>
      <c r="H674" t="s">
        <v>3194</v>
      </c>
      <c r="I674" t="s">
        <v>44</v>
      </c>
      <c r="J674" t="s">
        <v>14</v>
      </c>
      <c r="K674" t="s">
        <v>667</v>
      </c>
      <c r="L674" t="s">
        <v>668</v>
      </c>
      <c r="M674" t="s">
        <v>669</v>
      </c>
    </row>
    <row r="675" spans="1:13" x14ac:dyDescent="0.25">
      <c r="A675" t="s">
        <v>660</v>
      </c>
      <c r="B675" t="s">
        <v>716</v>
      </c>
      <c r="C675" t="s">
        <v>662</v>
      </c>
      <c r="D675" t="s">
        <v>663</v>
      </c>
      <c r="E675" t="s">
        <v>664</v>
      </c>
      <c r="F675" t="s">
        <v>665</v>
      </c>
      <c r="G675" t="s">
        <v>666</v>
      </c>
      <c r="H675" t="s">
        <v>3194</v>
      </c>
      <c r="I675" t="s">
        <v>44</v>
      </c>
      <c r="J675" t="s">
        <v>14</v>
      </c>
      <c r="K675" t="s">
        <v>667</v>
      </c>
      <c r="L675" t="s">
        <v>668</v>
      </c>
      <c r="M675" t="s">
        <v>669</v>
      </c>
    </row>
    <row r="676" spans="1:13" x14ac:dyDescent="0.25">
      <c r="A676" t="s">
        <v>660</v>
      </c>
      <c r="B676" t="s">
        <v>717</v>
      </c>
      <c r="C676" t="s">
        <v>662</v>
      </c>
      <c r="D676" t="s">
        <v>663</v>
      </c>
      <c r="E676" t="s">
        <v>664</v>
      </c>
      <c r="F676" t="s">
        <v>665</v>
      </c>
      <c r="G676" t="s">
        <v>666</v>
      </c>
      <c r="H676" t="s">
        <v>3194</v>
      </c>
      <c r="I676" t="s">
        <v>44</v>
      </c>
      <c r="J676" t="s">
        <v>14</v>
      </c>
      <c r="K676" t="s">
        <v>667</v>
      </c>
      <c r="L676" t="s">
        <v>668</v>
      </c>
      <c r="M676" t="s">
        <v>669</v>
      </c>
    </row>
    <row r="677" spans="1:13" x14ac:dyDescent="0.25">
      <c r="A677" t="s">
        <v>660</v>
      </c>
      <c r="B677" t="s">
        <v>718</v>
      </c>
      <c r="C677" t="s">
        <v>662</v>
      </c>
      <c r="D677" t="s">
        <v>663</v>
      </c>
      <c r="E677" t="s">
        <v>664</v>
      </c>
      <c r="F677" t="s">
        <v>665</v>
      </c>
      <c r="G677" t="s">
        <v>666</v>
      </c>
      <c r="H677" t="s">
        <v>3194</v>
      </c>
      <c r="I677" t="s">
        <v>44</v>
      </c>
      <c r="J677" t="s">
        <v>14</v>
      </c>
      <c r="K677" t="s">
        <v>667</v>
      </c>
      <c r="L677" t="s">
        <v>668</v>
      </c>
      <c r="M677" t="s">
        <v>669</v>
      </c>
    </row>
    <row r="678" spans="1:13" x14ac:dyDescent="0.25">
      <c r="A678" t="s">
        <v>660</v>
      </c>
      <c r="B678" t="s">
        <v>719</v>
      </c>
      <c r="C678" t="s">
        <v>662</v>
      </c>
      <c r="D678" t="s">
        <v>663</v>
      </c>
      <c r="E678" t="s">
        <v>664</v>
      </c>
      <c r="F678" t="s">
        <v>665</v>
      </c>
      <c r="G678" t="s">
        <v>666</v>
      </c>
      <c r="H678" t="s">
        <v>3194</v>
      </c>
      <c r="I678" t="s">
        <v>44</v>
      </c>
      <c r="J678" t="s">
        <v>14</v>
      </c>
      <c r="K678" t="s">
        <v>667</v>
      </c>
      <c r="L678" t="s">
        <v>668</v>
      </c>
      <c r="M678" t="s">
        <v>669</v>
      </c>
    </row>
    <row r="679" spans="1:13" x14ac:dyDescent="0.25">
      <c r="A679" t="s">
        <v>660</v>
      </c>
      <c r="B679" t="s">
        <v>720</v>
      </c>
      <c r="C679" t="s">
        <v>662</v>
      </c>
      <c r="D679" t="s">
        <v>663</v>
      </c>
      <c r="E679" t="s">
        <v>664</v>
      </c>
      <c r="F679" t="s">
        <v>665</v>
      </c>
      <c r="G679" t="s">
        <v>666</v>
      </c>
      <c r="H679" t="s">
        <v>3194</v>
      </c>
      <c r="I679" t="s">
        <v>44</v>
      </c>
      <c r="J679" t="s">
        <v>14</v>
      </c>
      <c r="K679" t="s">
        <v>667</v>
      </c>
      <c r="L679" t="s">
        <v>668</v>
      </c>
      <c r="M679" t="s">
        <v>669</v>
      </c>
    </row>
    <row r="680" spans="1:13" x14ac:dyDescent="0.25">
      <c r="A680" t="s">
        <v>660</v>
      </c>
      <c r="B680" t="s">
        <v>721</v>
      </c>
      <c r="C680" t="s">
        <v>662</v>
      </c>
      <c r="D680" t="s">
        <v>663</v>
      </c>
      <c r="E680" t="s">
        <v>664</v>
      </c>
      <c r="F680" t="s">
        <v>665</v>
      </c>
      <c r="G680" t="s">
        <v>666</v>
      </c>
      <c r="H680" t="s">
        <v>3194</v>
      </c>
      <c r="I680" t="s">
        <v>44</v>
      </c>
      <c r="J680" t="s">
        <v>14</v>
      </c>
      <c r="K680" t="s">
        <v>667</v>
      </c>
      <c r="L680" t="s">
        <v>668</v>
      </c>
      <c r="M680" t="s">
        <v>669</v>
      </c>
    </row>
    <row r="681" spans="1:13" x14ac:dyDescent="0.25">
      <c r="A681" t="s">
        <v>660</v>
      </c>
      <c r="B681" t="s">
        <v>722</v>
      </c>
      <c r="C681" t="s">
        <v>662</v>
      </c>
      <c r="D681" t="s">
        <v>663</v>
      </c>
      <c r="E681" t="s">
        <v>664</v>
      </c>
      <c r="F681" t="s">
        <v>665</v>
      </c>
      <c r="G681" t="s">
        <v>666</v>
      </c>
      <c r="H681" t="s">
        <v>3194</v>
      </c>
      <c r="I681" t="s">
        <v>44</v>
      </c>
      <c r="J681" t="s">
        <v>14</v>
      </c>
      <c r="K681" t="s">
        <v>667</v>
      </c>
      <c r="L681" t="s">
        <v>668</v>
      </c>
      <c r="M681" t="s">
        <v>669</v>
      </c>
    </row>
    <row r="682" spans="1:13" x14ac:dyDescent="0.25">
      <c r="A682" t="s">
        <v>660</v>
      </c>
      <c r="B682" t="s">
        <v>723</v>
      </c>
      <c r="C682" t="s">
        <v>662</v>
      </c>
      <c r="D682" t="s">
        <v>663</v>
      </c>
      <c r="E682" t="s">
        <v>664</v>
      </c>
      <c r="F682" t="s">
        <v>665</v>
      </c>
      <c r="G682" t="s">
        <v>666</v>
      </c>
      <c r="H682" t="s">
        <v>3194</v>
      </c>
      <c r="I682" t="s">
        <v>44</v>
      </c>
      <c r="J682" t="s">
        <v>14</v>
      </c>
      <c r="K682" t="s">
        <v>667</v>
      </c>
      <c r="L682" t="s">
        <v>668</v>
      </c>
      <c r="M682" t="s">
        <v>669</v>
      </c>
    </row>
    <row r="683" spans="1:13" x14ac:dyDescent="0.25">
      <c r="A683" t="s">
        <v>660</v>
      </c>
      <c r="B683" t="s">
        <v>724</v>
      </c>
      <c r="C683" t="s">
        <v>662</v>
      </c>
      <c r="D683" t="s">
        <v>663</v>
      </c>
      <c r="E683" t="s">
        <v>664</v>
      </c>
      <c r="F683" t="s">
        <v>665</v>
      </c>
      <c r="G683" t="s">
        <v>666</v>
      </c>
      <c r="H683" t="s">
        <v>3194</v>
      </c>
      <c r="I683" t="s">
        <v>44</v>
      </c>
      <c r="J683" t="s">
        <v>14</v>
      </c>
      <c r="K683" t="s">
        <v>667</v>
      </c>
      <c r="L683" t="s">
        <v>668</v>
      </c>
      <c r="M683" t="s">
        <v>669</v>
      </c>
    </row>
    <row r="684" spans="1:13" x14ac:dyDescent="0.25">
      <c r="A684" t="s">
        <v>660</v>
      </c>
      <c r="B684" t="s">
        <v>725</v>
      </c>
      <c r="C684" t="s">
        <v>662</v>
      </c>
      <c r="D684" t="s">
        <v>663</v>
      </c>
      <c r="E684" t="s">
        <v>664</v>
      </c>
      <c r="F684" t="s">
        <v>665</v>
      </c>
      <c r="G684" t="s">
        <v>666</v>
      </c>
      <c r="H684" t="s">
        <v>3194</v>
      </c>
      <c r="I684" t="s">
        <v>44</v>
      </c>
      <c r="J684" t="s">
        <v>14</v>
      </c>
      <c r="K684" t="s">
        <v>667</v>
      </c>
      <c r="L684" t="s">
        <v>668</v>
      </c>
      <c r="M684" t="s">
        <v>669</v>
      </c>
    </row>
    <row r="685" spans="1:13" x14ac:dyDescent="0.25">
      <c r="A685" t="s">
        <v>660</v>
      </c>
      <c r="B685" t="s">
        <v>726</v>
      </c>
      <c r="C685" t="s">
        <v>662</v>
      </c>
      <c r="D685" t="s">
        <v>663</v>
      </c>
      <c r="E685" t="s">
        <v>664</v>
      </c>
      <c r="F685" t="s">
        <v>665</v>
      </c>
      <c r="G685" t="s">
        <v>666</v>
      </c>
      <c r="H685" t="s">
        <v>3194</v>
      </c>
      <c r="I685" t="s">
        <v>44</v>
      </c>
      <c r="J685" t="s">
        <v>14</v>
      </c>
      <c r="K685" t="s">
        <v>667</v>
      </c>
      <c r="L685" t="s">
        <v>668</v>
      </c>
      <c r="M685" t="s">
        <v>669</v>
      </c>
    </row>
    <row r="686" spans="1:13" x14ac:dyDescent="0.25">
      <c r="A686" t="s">
        <v>660</v>
      </c>
      <c r="B686" t="s">
        <v>727</v>
      </c>
      <c r="C686" t="s">
        <v>662</v>
      </c>
      <c r="D686" t="s">
        <v>663</v>
      </c>
      <c r="E686" t="s">
        <v>664</v>
      </c>
      <c r="F686" t="s">
        <v>665</v>
      </c>
      <c r="G686" t="s">
        <v>666</v>
      </c>
      <c r="H686" t="s">
        <v>3194</v>
      </c>
      <c r="I686" t="s">
        <v>44</v>
      </c>
      <c r="J686" t="s">
        <v>14</v>
      </c>
      <c r="K686" t="s">
        <v>667</v>
      </c>
      <c r="L686" t="s">
        <v>668</v>
      </c>
      <c r="M686" t="s">
        <v>669</v>
      </c>
    </row>
    <row r="687" spans="1:13" x14ac:dyDescent="0.25">
      <c r="A687" t="s">
        <v>660</v>
      </c>
      <c r="B687" t="s">
        <v>728</v>
      </c>
      <c r="C687" t="s">
        <v>662</v>
      </c>
      <c r="D687" t="s">
        <v>663</v>
      </c>
      <c r="E687" t="s">
        <v>664</v>
      </c>
      <c r="F687" t="s">
        <v>665</v>
      </c>
      <c r="G687" t="s">
        <v>666</v>
      </c>
      <c r="H687" t="s">
        <v>3194</v>
      </c>
      <c r="I687" t="s">
        <v>44</v>
      </c>
      <c r="J687" t="s">
        <v>14</v>
      </c>
      <c r="K687" t="s">
        <v>667</v>
      </c>
      <c r="L687" t="s">
        <v>668</v>
      </c>
      <c r="M687" t="s">
        <v>669</v>
      </c>
    </row>
    <row r="688" spans="1:13" x14ac:dyDescent="0.25">
      <c r="A688" t="s">
        <v>660</v>
      </c>
      <c r="B688" t="s">
        <v>729</v>
      </c>
      <c r="C688" t="s">
        <v>662</v>
      </c>
      <c r="D688" t="s">
        <v>663</v>
      </c>
      <c r="E688" t="s">
        <v>664</v>
      </c>
      <c r="F688" t="s">
        <v>665</v>
      </c>
      <c r="G688" t="s">
        <v>666</v>
      </c>
      <c r="H688" t="s">
        <v>3194</v>
      </c>
      <c r="I688" t="s">
        <v>44</v>
      </c>
      <c r="J688" t="s">
        <v>14</v>
      </c>
      <c r="K688" t="s">
        <v>667</v>
      </c>
      <c r="L688" t="s">
        <v>668</v>
      </c>
      <c r="M688" t="s">
        <v>669</v>
      </c>
    </row>
    <row r="689" spans="1:13" x14ac:dyDescent="0.25">
      <c r="A689" t="s">
        <v>660</v>
      </c>
      <c r="B689" t="s">
        <v>730</v>
      </c>
      <c r="C689" t="s">
        <v>662</v>
      </c>
      <c r="D689" t="s">
        <v>663</v>
      </c>
      <c r="E689" t="s">
        <v>664</v>
      </c>
      <c r="F689" t="s">
        <v>665</v>
      </c>
      <c r="G689" t="s">
        <v>666</v>
      </c>
      <c r="H689" t="s">
        <v>3194</v>
      </c>
      <c r="I689" t="s">
        <v>44</v>
      </c>
      <c r="J689" t="s">
        <v>14</v>
      </c>
      <c r="K689" t="s">
        <v>667</v>
      </c>
      <c r="L689" t="s">
        <v>668</v>
      </c>
      <c r="M689" t="s">
        <v>669</v>
      </c>
    </row>
    <row r="690" spans="1:13" x14ac:dyDescent="0.25">
      <c r="A690" t="s">
        <v>660</v>
      </c>
      <c r="B690" t="s">
        <v>731</v>
      </c>
      <c r="C690" t="s">
        <v>662</v>
      </c>
      <c r="D690" t="s">
        <v>663</v>
      </c>
      <c r="E690" t="s">
        <v>664</v>
      </c>
      <c r="F690" t="s">
        <v>665</v>
      </c>
      <c r="G690" t="s">
        <v>666</v>
      </c>
      <c r="H690" t="s">
        <v>3194</v>
      </c>
      <c r="I690" t="s">
        <v>44</v>
      </c>
      <c r="J690" t="s">
        <v>14</v>
      </c>
      <c r="K690" t="s">
        <v>667</v>
      </c>
      <c r="L690" t="s">
        <v>668</v>
      </c>
      <c r="M690" t="s">
        <v>669</v>
      </c>
    </row>
    <row r="691" spans="1:13" x14ac:dyDescent="0.25">
      <c r="A691" t="s">
        <v>660</v>
      </c>
      <c r="B691" t="s">
        <v>732</v>
      </c>
      <c r="C691" t="s">
        <v>662</v>
      </c>
      <c r="D691" t="s">
        <v>663</v>
      </c>
      <c r="E691" t="s">
        <v>664</v>
      </c>
      <c r="F691" t="s">
        <v>665</v>
      </c>
      <c r="G691" t="s">
        <v>666</v>
      </c>
      <c r="H691" t="s">
        <v>3194</v>
      </c>
      <c r="I691" t="s">
        <v>44</v>
      </c>
      <c r="J691" t="s">
        <v>14</v>
      </c>
      <c r="K691" t="s">
        <v>667</v>
      </c>
      <c r="L691" t="s">
        <v>668</v>
      </c>
      <c r="M691" t="s">
        <v>669</v>
      </c>
    </row>
    <row r="692" spans="1:13" x14ac:dyDescent="0.25">
      <c r="A692" t="s">
        <v>660</v>
      </c>
      <c r="B692" t="s">
        <v>733</v>
      </c>
      <c r="C692" t="s">
        <v>662</v>
      </c>
      <c r="D692" t="s">
        <v>663</v>
      </c>
      <c r="E692" t="s">
        <v>664</v>
      </c>
      <c r="F692" t="s">
        <v>665</v>
      </c>
      <c r="G692" t="s">
        <v>666</v>
      </c>
      <c r="H692" t="s">
        <v>3194</v>
      </c>
      <c r="I692" t="s">
        <v>44</v>
      </c>
      <c r="J692" t="s">
        <v>14</v>
      </c>
      <c r="K692" t="s">
        <v>667</v>
      </c>
      <c r="L692" t="s">
        <v>668</v>
      </c>
      <c r="M692" t="s">
        <v>669</v>
      </c>
    </row>
    <row r="693" spans="1:13" x14ac:dyDescent="0.25">
      <c r="A693" t="s">
        <v>660</v>
      </c>
      <c r="B693" t="s">
        <v>734</v>
      </c>
      <c r="C693" t="s">
        <v>662</v>
      </c>
      <c r="D693" t="s">
        <v>663</v>
      </c>
      <c r="E693" t="s">
        <v>664</v>
      </c>
      <c r="F693" t="s">
        <v>665</v>
      </c>
      <c r="G693" t="s">
        <v>666</v>
      </c>
      <c r="H693" t="s">
        <v>3194</v>
      </c>
      <c r="I693" t="s">
        <v>44</v>
      </c>
      <c r="J693" t="s">
        <v>14</v>
      </c>
      <c r="K693" t="s">
        <v>667</v>
      </c>
      <c r="L693" t="s">
        <v>668</v>
      </c>
      <c r="M693" t="s">
        <v>669</v>
      </c>
    </row>
    <row r="694" spans="1:13" x14ac:dyDescent="0.25">
      <c r="A694" t="s">
        <v>660</v>
      </c>
      <c r="B694" t="s">
        <v>735</v>
      </c>
      <c r="C694" t="s">
        <v>662</v>
      </c>
      <c r="D694" t="s">
        <v>663</v>
      </c>
      <c r="E694" t="s">
        <v>664</v>
      </c>
      <c r="F694" t="s">
        <v>665</v>
      </c>
      <c r="G694" t="s">
        <v>666</v>
      </c>
      <c r="H694" t="s">
        <v>3194</v>
      </c>
      <c r="I694" t="s">
        <v>44</v>
      </c>
      <c r="J694" t="s">
        <v>14</v>
      </c>
      <c r="K694" t="s">
        <v>667</v>
      </c>
      <c r="L694" t="s">
        <v>668</v>
      </c>
      <c r="M694" t="s">
        <v>669</v>
      </c>
    </row>
    <row r="695" spans="1:13" x14ac:dyDescent="0.25">
      <c r="A695" t="s">
        <v>660</v>
      </c>
      <c r="B695" t="s">
        <v>736</v>
      </c>
      <c r="C695" t="s">
        <v>662</v>
      </c>
      <c r="D695" t="s">
        <v>663</v>
      </c>
      <c r="E695" t="s">
        <v>664</v>
      </c>
      <c r="F695" t="s">
        <v>665</v>
      </c>
      <c r="G695" t="s">
        <v>666</v>
      </c>
      <c r="H695" t="s">
        <v>3194</v>
      </c>
      <c r="I695" t="s">
        <v>44</v>
      </c>
      <c r="J695" t="s">
        <v>14</v>
      </c>
      <c r="K695" t="s">
        <v>667</v>
      </c>
      <c r="L695" t="s">
        <v>668</v>
      </c>
      <c r="M695" t="s">
        <v>669</v>
      </c>
    </row>
    <row r="696" spans="1:13" x14ac:dyDescent="0.25">
      <c r="A696" t="s">
        <v>660</v>
      </c>
      <c r="B696" t="s">
        <v>737</v>
      </c>
      <c r="C696" t="s">
        <v>662</v>
      </c>
      <c r="D696" t="s">
        <v>663</v>
      </c>
      <c r="E696" t="s">
        <v>664</v>
      </c>
      <c r="F696" t="s">
        <v>665</v>
      </c>
      <c r="G696" t="s">
        <v>666</v>
      </c>
      <c r="H696" t="s">
        <v>3194</v>
      </c>
      <c r="I696" t="s">
        <v>44</v>
      </c>
      <c r="J696" t="s">
        <v>14</v>
      </c>
      <c r="K696" t="s">
        <v>667</v>
      </c>
      <c r="L696" t="s">
        <v>668</v>
      </c>
      <c r="M696" t="s">
        <v>669</v>
      </c>
    </row>
    <row r="697" spans="1:13" x14ac:dyDescent="0.25">
      <c r="A697" t="s">
        <v>660</v>
      </c>
      <c r="B697" t="s">
        <v>738</v>
      </c>
      <c r="C697" t="s">
        <v>662</v>
      </c>
      <c r="D697" t="s">
        <v>663</v>
      </c>
      <c r="E697" t="s">
        <v>664</v>
      </c>
      <c r="F697" t="s">
        <v>665</v>
      </c>
      <c r="G697" t="s">
        <v>666</v>
      </c>
      <c r="H697" t="s">
        <v>3194</v>
      </c>
      <c r="I697" t="s">
        <v>44</v>
      </c>
      <c r="J697" t="s">
        <v>14</v>
      </c>
      <c r="K697" t="s">
        <v>667</v>
      </c>
      <c r="L697" t="s">
        <v>668</v>
      </c>
      <c r="M697" t="s">
        <v>669</v>
      </c>
    </row>
    <row r="698" spans="1:13" x14ac:dyDescent="0.25">
      <c r="A698" t="s">
        <v>660</v>
      </c>
      <c r="B698" t="s">
        <v>739</v>
      </c>
      <c r="C698" t="s">
        <v>662</v>
      </c>
      <c r="D698" t="s">
        <v>663</v>
      </c>
      <c r="E698" t="s">
        <v>664</v>
      </c>
      <c r="F698" t="s">
        <v>665</v>
      </c>
      <c r="G698" t="s">
        <v>666</v>
      </c>
      <c r="H698" t="s">
        <v>3194</v>
      </c>
      <c r="I698" t="s">
        <v>44</v>
      </c>
      <c r="J698" t="s">
        <v>14</v>
      </c>
      <c r="K698" t="s">
        <v>667</v>
      </c>
      <c r="L698" t="s">
        <v>668</v>
      </c>
      <c r="M698" t="s">
        <v>669</v>
      </c>
    </row>
    <row r="699" spans="1:13" x14ac:dyDescent="0.25">
      <c r="A699" t="s">
        <v>660</v>
      </c>
      <c r="B699" t="s">
        <v>740</v>
      </c>
      <c r="C699" t="s">
        <v>662</v>
      </c>
      <c r="D699" t="s">
        <v>663</v>
      </c>
      <c r="E699" t="s">
        <v>664</v>
      </c>
      <c r="F699" t="s">
        <v>665</v>
      </c>
      <c r="G699" t="s">
        <v>666</v>
      </c>
      <c r="H699" t="s">
        <v>3194</v>
      </c>
      <c r="I699" t="s">
        <v>44</v>
      </c>
      <c r="J699" t="s">
        <v>14</v>
      </c>
      <c r="K699" t="s">
        <v>667</v>
      </c>
      <c r="L699" t="s">
        <v>668</v>
      </c>
      <c r="M699" t="s">
        <v>669</v>
      </c>
    </row>
    <row r="700" spans="1:13" x14ac:dyDescent="0.25">
      <c r="A700" t="s">
        <v>660</v>
      </c>
      <c r="B700" t="s">
        <v>741</v>
      </c>
      <c r="C700" t="s">
        <v>662</v>
      </c>
      <c r="D700" t="s">
        <v>663</v>
      </c>
      <c r="E700" t="s">
        <v>664</v>
      </c>
      <c r="F700" t="s">
        <v>665</v>
      </c>
      <c r="G700" t="s">
        <v>666</v>
      </c>
      <c r="H700" t="s">
        <v>3194</v>
      </c>
      <c r="I700" t="s">
        <v>44</v>
      </c>
      <c r="J700" t="s">
        <v>14</v>
      </c>
      <c r="K700" t="s">
        <v>667</v>
      </c>
      <c r="L700" t="s">
        <v>668</v>
      </c>
      <c r="M700" t="s">
        <v>669</v>
      </c>
    </row>
    <row r="701" spans="1:13" x14ac:dyDescent="0.25">
      <c r="A701" t="s">
        <v>660</v>
      </c>
      <c r="B701" t="s">
        <v>742</v>
      </c>
      <c r="C701" t="s">
        <v>662</v>
      </c>
      <c r="D701" t="s">
        <v>663</v>
      </c>
      <c r="E701" t="s">
        <v>664</v>
      </c>
      <c r="F701" t="s">
        <v>665</v>
      </c>
      <c r="G701" t="s">
        <v>666</v>
      </c>
      <c r="H701" t="s">
        <v>3194</v>
      </c>
      <c r="I701" t="s">
        <v>44</v>
      </c>
      <c r="J701" t="s">
        <v>14</v>
      </c>
      <c r="K701" t="s">
        <v>667</v>
      </c>
      <c r="L701" t="s">
        <v>668</v>
      </c>
      <c r="M701" t="s">
        <v>669</v>
      </c>
    </row>
    <row r="702" spans="1:13" x14ac:dyDescent="0.25">
      <c r="A702" t="s">
        <v>660</v>
      </c>
      <c r="B702" t="s">
        <v>743</v>
      </c>
      <c r="C702" t="s">
        <v>662</v>
      </c>
      <c r="D702" t="s">
        <v>663</v>
      </c>
      <c r="E702" t="s">
        <v>664</v>
      </c>
      <c r="F702" t="s">
        <v>665</v>
      </c>
      <c r="G702" t="s">
        <v>666</v>
      </c>
      <c r="H702" t="s">
        <v>3194</v>
      </c>
      <c r="I702" t="s">
        <v>44</v>
      </c>
      <c r="J702" t="s">
        <v>14</v>
      </c>
      <c r="K702" t="s">
        <v>667</v>
      </c>
      <c r="L702" t="s">
        <v>668</v>
      </c>
      <c r="M702" t="s">
        <v>669</v>
      </c>
    </row>
    <row r="703" spans="1:13" x14ac:dyDescent="0.25">
      <c r="A703" t="s">
        <v>660</v>
      </c>
      <c r="B703" t="s">
        <v>744</v>
      </c>
      <c r="C703" t="s">
        <v>662</v>
      </c>
      <c r="D703" t="s">
        <v>663</v>
      </c>
      <c r="E703" t="s">
        <v>664</v>
      </c>
      <c r="F703" t="s">
        <v>665</v>
      </c>
      <c r="G703" t="s">
        <v>666</v>
      </c>
      <c r="H703" t="s">
        <v>3194</v>
      </c>
      <c r="I703" t="s">
        <v>44</v>
      </c>
      <c r="J703" t="s">
        <v>14</v>
      </c>
      <c r="K703" t="s">
        <v>667</v>
      </c>
      <c r="L703" t="s">
        <v>668</v>
      </c>
      <c r="M703" t="s">
        <v>669</v>
      </c>
    </row>
    <row r="704" spans="1:13" x14ac:dyDescent="0.25">
      <c r="A704" t="s">
        <v>660</v>
      </c>
      <c r="B704" t="s">
        <v>745</v>
      </c>
      <c r="C704" t="s">
        <v>662</v>
      </c>
      <c r="D704" t="s">
        <v>663</v>
      </c>
      <c r="E704" t="s">
        <v>664</v>
      </c>
      <c r="F704" t="s">
        <v>665</v>
      </c>
      <c r="G704" t="s">
        <v>666</v>
      </c>
      <c r="H704" t="s">
        <v>3194</v>
      </c>
      <c r="I704" t="s">
        <v>44</v>
      </c>
      <c r="J704" t="s">
        <v>14</v>
      </c>
      <c r="K704" t="s">
        <v>667</v>
      </c>
      <c r="L704" t="s">
        <v>668</v>
      </c>
      <c r="M704" t="s">
        <v>669</v>
      </c>
    </row>
    <row r="705" spans="1:13" x14ac:dyDescent="0.25">
      <c r="A705" t="s">
        <v>660</v>
      </c>
      <c r="B705" t="s">
        <v>746</v>
      </c>
      <c r="C705" t="s">
        <v>662</v>
      </c>
      <c r="D705" t="s">
        <v>663</v>
      </c>
      <c r="E705" t="s">
        <v>664</v>
      </c>
      <c r="F705" t="s">
        <v>665</v>
      </c>
      <c r="G705" t="s">
        <v>666</v>
      </c>
      <c r="H705" t="s">
        <v>3194</v>
      </c>
      <c r="I705" t="s">
        <v>44</v>
      </c>
      <c r="J705" t="s">
        <v>14</v>
      </c>
      <c r="K705" t="s">
        <v>667</v>
      </c>
      <c r="L705" t="s">
        <v>668</v>
      </c>
      <c r="M705" t="s">
        <v>669</v>
      </c>
    </row>
    <row r="706" spans="1:13" x14ac:dyDescent="0.25">
      <c r="A706" t="s">
        <v>660</v>
      </c>
      <c r="B706" t="s">
        <v>747</v>
      </c>
      <c r="C706" t="s">
        <v>662</v>
      </c>
      <c r="D706" t="s">
        <v>663</v>
      </c>
      <c r="E706" t="s">
        <v>664</v>
      </c>
      <c r="F706" t="s">
        <v>665</v>
      </c>
      <c r="G706" t="s">
        <v>666</v>
      </c>
      <c r="H706" t="s">
        <v>3194</v>
      </c>
      <c r="I706" t="s">
        <v>44</v>
      </c>
      <c r="J706" t="s">
        <v>14</v>
      </c>
      <c r="K706" t="s">
        <v>667</v>
      </c>
      <c r="L706" t="s">
        <v>668</v>
      </c>
      <c r="M706" t="s">
        <v>669</v>
      </c>
    </row>
    <row r="707" spans="1:13" x14ac:dyDescent="0.25">
      <c r="A707" t="s">
        <v>660</v>
      </c>
      <c r="B707" t="s">
        <v>748</v>
      </c>
      <c r="C707" t="s">
        <v>662</v>
      </c>
      <c r="D707" t="s">
        <v>663</v>
      </c>
      <c r="E707" t="s">
        <v>664</v>
      </c>
      <c r="F707" t="s">
        <v>665</v>
      </c>
      <c r="G707" t="s">
        <v>666</v>
      </c>
      <c r="H707" t="s">
        <v>3194</v>
      </c>
      <c r="I707" t="s">
        <v>44</v>
      </c>
      <c r="J707" t="s">
        <v>14</v>
      </c>
      <c r="K707" t="s">
        <v>667</v>
      </c>
      <c r="L707" t="s">
        <v>668</v>
      </c>
      <c r="M707" t="s">
        <v>669</v>
      </c>
    </row>
    <row r="708" spans="1:13" x14ac:dyDescent="0.25">
      <c r="A708" t="s">
        <v>660</v>
      </c>
      <c r="B708" t="s">
        <v>749</v>
      </c>
      <c r="C708" t="s">
        <v>662</v>
      </c>
      <c r="D708" t="s">
        <v>663</v>
      </c>
      <c r="E708" t="s">
        <v>664</v>
      </c>
      <c r="F708" t="s">
        <v>665</v>
      </c>
      <c r="G708" t="s">
        <v>666</v>
      </c>
      <c r="H708" t="s">
        <v>3194</v>
      </c>
      <c r="I708" t="s">
        <v>44</v>
      </c>
      <c r="J708" t="s">
        <v>14</v>
      </c>
      <c r="K708" t="s">
        <v>667</v>
      </c>
      <c r="L708" t="s">
        <v>668</v>
      </c>
      <c r="M708" t="s">
        <v>669</v>
      </c>
    </row>
    <row r="709" spans="1:13" x14ac:dyDescent="0.25">
      <c r="A709" t="s">
        <v>660</v>
      </c>
      <c r="B709" t="s">
        <v>750</v>
      </c>
      <c r="C709" t="s">
        <v>662</v>
      </c>
      <c r="D709" t="s">
        <v>663</v>
      </c>
      <c r="E709" t="s">
        <v>664</v>
      </c>
      <c r="F709" t="s">
        <v>665</v>
      </c>
      <c r="G709" t="s">
        <v>666</v>
      </c>
      <c r="H709" t="s">
        <v>3194</v>
      </c>
      <c r="I709" t="s">
        <v>44</v>
      </c>
      <c r="J709" t="s">
        <v>14</v>
      </c>
      <c r="K709" t="s">
        <v>667</v>
      </c>
      <c r="L709" t="s">
        <v>668</v>
      </c>
      <c r="M709" t="s">
        <v>669</v>
      </c>
    </row>
    <row r="710" spans="1:13" x14ac:dyDescent="0.25">
      <c r="A710" t="s">
        <v>660</v>
      </c>
      <c r="B710" t="s">
        <v>751</v>
      </c>
      <c r="C710" t="s">
        <v>662</v>
      </c>
      <c r="D710" t="s">
        <v>663</v>
      </c>
      <c r="E710" t="s">
        <v>664</v>
      </c>
      <c r="F710" t="s">
        <v>665</v>
      </c>
      <c r="G710" t="s">
        <v>666</v>
      </c>
      <c r="H710" t="s">
        <v>3194</v>
      </c>
      <c r="I710" t="s">
        <v>44</v>
      </c>
      <c r="J710" t="s">
        <v>14</v>
      </c>
      <c r="K710" t="s">
        <v>667</v>
      </c>
      <c r="L710" t="s">
        <v>668</v>
      </c>
      <c r="M710" t="s">
        <v>669</v>
      </c>
    </row>
    <row r="711" spans="1:13" x14ac:dyDescent="0.25">
      <c r="A711" t="s">
        <v>660</v>
      </c>
      <c r="B711" t="s">
        <v>752</v>
      </c>
      <c r="C711" t="s">
        <v>662</v>
      </c>
      <c r="D711" t="s">
        <v>663</v>
      </c>
      <c r="E711" t="s">
        <v>664</v>
      </c>
      <c r="F711" t="s">
        <v>665</v>
      </c>
      <c r="G711" t="s">
        <v>666</v>
      </c>
      <c r="H711" t="s">
        <v>3194</v>
      </c>
      <c r="I711" t="s">
        <v>44</v>
      </c>
      <c r="J711" t="s">
        <v>14</v>
      </c>
      <c r="K711" t="s">
        <v>667</v>
      </c>
      <c r="L711" t="s">
        <v>668</v>
      </c>
      <c r="M711" t="s">
        <v>669</v>
      </c>
    </row>
    <row r="712" spans="1:13" x14ac:dyDescent="0.25">
      <c r="A712" t="s">
        <v>660</v>
      </c>
      <c r="B712" t="s">
        <v>753</v>
      </c>
      <c r="C712" t="s">
        <v>662</v>
      </c>
      <c r="D712" t="s">
        <v>663</v>
      </c>
      <c r="E712" t="s">
        <v>664</v>
      </c>
      <c r="F712" t="s">
        <v>665</v>
      </c>
      <c r="G712" t="s">
        <v>666</v>
      </c>
      <c r="H712" t="s">
        <v>3194</v>
      </c>
      <c r="I712" t="s">
        <v>44</v>
      </c>
      <c r="J712" t="s">
        <v>14</v>
      </c>
      <c r="K712" t="s">
        <v>667</v>
      </c>
      <c r="L712" t="s">
        <v>668</v>
      </c>
      <c r="M712" t="s">
        <v>669</v>
      </c>
    </row>
    <row r="713" spans="1:13" x14ac:dyDescent="0.25">
      <c r="A713" t="s">
        <v>660</v>
      </c>
      <c r="B713" t="s">
        <v>754</v>
      </c>
      <c r="C713" t="s">
        <v>662</v>
      </c>
      <c r="D713" t="s">
        <v>663</v>
      </c>
      <c r="E713" t="s">
        <v>664</v>
      </c>
      <c r="F713" t="s">
        <v>665</v>
      </c>
      <c r="G713" t="s">
        <v>666</v>
      </c>
      <c r="H713" t="s">
        <v>3194</v>
      </c>
      <c r="I713" t="s">
        <v>44</v>
      </c>
      <c r="J713" t="s">
        <v>14</v>
      </c>
      <c r="K713" t="s">
        <v>667</v>
      </c>
      <c r="L713" t="s">
        <v>668</v>
      </c>
      <c r="M713" t="s">
        <v>669</v>
      </c>
    </row>
    <row r="714" spans="1:13" x14ac:dyDescent="0.25">
      <c r="A714" t="s">
        <v>660</v>
      </c>
      <c r="B714" t="s">
        <v>755</v>
      </c>
      <c r="C714" t="s">
        <v>662</v>
      </c>
      <c r="D714" t="s">
        <v>663</v>
      </c>
      <c r="E714" t="s">
        <v>664</v>
      </c>
      <c r="F714" t="s">
        <v>665</v>
      </c>
      <c r="G714" t="s">
        <v>666</v>
      </c>
      <c r="H714" t="s">
        <v>3194</v>
      </c>
      <c r="I714" t="s">
        <v>44</v>
      </c>
      <c r="J714" t="s">
        <v>14</v>
      </c>
      <c r="K714" t="s">
        <v>667</v>
      </c>
      <c r="L714" t="s">
        <v>668</v>
      </c>
      <c r="M714" t="s">
        <v>669</v>
      </c>
    </row>
    <row r="715" spans="1:13" x14ac:dyDescent="0.25">
      <c r="A715" t="s">
        <v>660</v>
      </c>
      <c r="B715" t="s">
        <v>756</v>
      </c>
      <c r="C715" t="s">
        <v>662</v>
      </c>
      <c r="D715" t="s">
        <v>663</v>
      </c>
      <c r="E715" t="s">
        <v>664</v>
      </c>
      <c r="F715" t="s">
        <v>665</v>
      </c>
      <c r="G715" t="s">
        <v>666</v>
      </c>
      <c r="H715" t="s">
        <v>3194</v>
      </c>
      <c r="I715" t="s">
        <v>44</v>
      </c>
      <c r="J715" t="s">
        <v>14</v>
      </c>
      <c r="K715" t="s">
        <v>667</v>
      </c>
      <c r="L715" t="s">
        <v>668</v>
      </c>
      <c r="M715" t="s">
        <v>669</v>
      </c>
    </row>
    <row r="716" spans="1:13" x14ac:dyDescent="0.25">
      <c r="A716" t="s">
        <v>660</v>
      </c>
      <c r="B716" t="s">
        <v>757</v>
      </c>
      <c r="C716" t="s">
        <v>662</v>
      </c>
      <c r="D716" t="s">
        <v>663</v>
      </c>
      <c r="E716" t="s">
        <v>664</v>
      </c>
      <c r="F716" t="s">
        <v>665</v>
      </c>
      <c r="G716" t="s">
        <v>666</v>
      </c>
      <c r="H716" t="s">
        <v>3194</v>
      </c>
      <c r="I716" t="s">
        <v>44</v>
      </c>
      <c r="J716" t="s">
        <v>14</v>
      </c>
      <c r="K716" t="s">
        <v>667</v>
      </c>
      <c r="L716" t="s">
        <v>668</v>
      </c>
      <c r="M716" t="s">
        <v>669</v>
      </c>
    </row>
    <row r="717" spans="1:13" x14ac:dyDescent="0.25">
      <c r="A717" t="s">
        <v>660</v>
      </c>
      <c r="B717" t="s">
        <v>758</v>
      </c>
      <c r="C717" t="s">
        <v>662</v>
      </c>
      <c r="D717" t="s">
        <v>663</v>
      </c>
      <c r="E717" t="s">
        <v>664</v>
      </c>
      <c r="F717" t="s">
        <v>665</v>
      </c>
      <c r="G717" t="s">
        <v>666</v>
      </c>
      <c r="H717" t="s">
        <v>3194</v>
      </c>
      <c r="I717" t="s">
        <v>44</v>
      </c>
      <c r="J717" t="s">
        <v>14</v>
      </c>
      <c r="K717" t="s">
        <v>667</v>
      </c>
      <c r="L717" t="s">
        <v>668</v>
      </c>
      <c r="M717" t="s">
        <v>669</v>
      </c>
    </row>
    <row r="718" spans="1:13" x14ac:dyDescent="0.25">
      <c r="A718" t="s">
        <v>660</v>
      </c>
      <c r="B718" t="s">
        <v>759</v>
      </c>
      <c r="C718" t="s">
        <v>662</v>
      </c>
      <c r="D718" t="s">
        <v>663</v>
      </c>
      <c r="E718" t="s">
        <v>664</v>
      </c>
      <c r="F718" t="s">
        <v>665</v>
      </c>
      <c r="G718" t="s">
        <v>666</v>
      </c>
      <c r="H718" t="s">
        <v>3194</v>
      </c>
      <c r="I718" t="s">
        <v>44</v>
      </c>
      <c r="J718" t="s">
        <v>14</v>
      </c>
      <c r="K718" t="s">
        <v>667</v>
      </c>
      <c r="L718" t="s">
        <v>668</v>
      </c>
      <c r="M718" t="s">
        <v>669</v>
      </c>
    </row>
    <row r="719" spans="1:13" x14ac:dyDescent="0.25">
      <c r="A719" t="s">
        <v>660</v>
      </c>
      <c r="B719" t="s">
        <v>760</v>
      </c>
      <c r="C719" t="s">
        <v>662</v>
      </c>
      <c r="D719" t="s">
        <v>663</v>
      </c>
      <c r="E719" t="s">
        <v>664</v>
      </c>
      <c r="F719" t="s">
        <v>665</v>
      </c>
      <c r="G719" t="s">
        <v>666</v>
      </c>
      <c r="H719" t="s">
        <v>3194</v>
      </c>
      <c r="I719" t="s">
        <v>44</v>
      </c>
      <c r="J719" t="s">
        <v>14</v>
      </c>
      <c r="K719" t="s">
        <v>667</v>
      </c>
      <c r="L719" t="s">
        <v>668</v>
      </c>
      <c r="M719" t="s">
        <v>669</v>
      </c>
    </row>
    <row r="720" spans="1:13" x14ac:dyDescent="0.25">
      <c r="A720" t="s">
        <v>660</v>
      </c>
      <c r="B720" t="s">
        <v>761</v>
      </c>
      <c r="C720" t="s">
        <v>662</v>
      </c>
      <c r="D720" t="s">
        <v>663</v>
      </c>
      <c r="E720" t="s">
        <v>664</v>
      </c>
      <c r="F720" t="s">
        <v>665</v>
      </c>
      <c r="G720" t="s">
        <v>666</v>
      </c>
      <c r="H720" t="s">
        <v>3194</v>
      </c>
      <c r="I720" t="s">
        <v>44</v>
      </c>
      <c r="J720" t="s">
        <v>14</v>
      </c>
      <c r="K720" t="s">
        <v>667</v>
      </c>
      <c r="L720" t="s">
        <v>668</v>
      </c>
      <c r="M720" t="s">
        <v>669</v>
      </c>
    </row>
    <row r="721" spans="1:13" x14ac:dyDescent="0.25">
      <c r="A721" t="s">
        <v>660</v>
      </c>
      <c r="B721" t="s">
        <v>762</v>
      </c>
      <c r="C721" t="s">
        <v>662</v>
      </c>
      <c r="D721" t="s">
        <v>663</v>
      </c>
      <c r="E721" t="s">
        <v>664</v>
      </c>
      <c r="F721" t="s">
        <v>665</v>
      </c>
      <c r="G721" t="s">
        <v>666</v>
      </c>
      <c r="H721" t="s">
        <v>3194</v>
      </c>
      <c r="I721" t="s">
        <v>44</v>
      </c>
      <c r="J721" t="s">
        <v>14</v>
      </c>
      <c r="K721" t="s">
        <v>667</v>
      </c>
      <c r="L721" t="s">
        <v>668</v>
      </c>
      <c r="M721" t="s">
        <v>669</v>
      </c>
    </row>
    <row r="722" spans="1:13" x14ac:dyDescent="0.25">
      <c r="A722" t="s">
        <v>660</v>
      </c>
      <c r="B722" t="s">
        <v>763</v>
      </c>
      <c r="C722" t="s">
        <v>662</v>
      </c>
      <c r="D722" t="s">
        <v>663</v>
      </c>
      <c r="E722" t="s">
        <v>664</v>
      </c>
      <c r="F722" t="s">
        <v>665</v>
      </c>
      <c r="G722" t="s">
        <v>666</v>
      </c>
      <c r="H722" t="s">
        <v>3194</v>
      </c>
      <c r="I722" t="s">
        <v>44</v>
      </c>
      <c r="J722" t="s">
        <v>14</v>
      </c>
      <c r="K722" t="s">
        <v>667</v>
      </c>
      <c r="L722" t="s">
        <v>668</v>
      </c>
      <c r="M722" t="s">
        <v>669</v>
      </c>
    </row>
    <row r="723" spans="1:13" x14ac:dyDescent="0.25">
      <c r="A723" t="s">
        <v>660</v>
      </c>
      <c r="B723" t="s">
        <v>764</v>
      </c>
      <c r="C723" t="s">
        <v>662</v>
      </c>
      <c r="D723" t="s">
        <v>663</v>
      </c>
      <c r="E723" t="s">
        <v>664</v>
      </c>
      <c r="F723" t="s">
        <v>665</v>
      </c>
      <c r="G723" t="s">
        <v>666</v>
      </c>
      <c r="H723" t="s">
        <v>3194</v>
      </c>
      <c r="I723" t="s">
        <v>44</v>
      </c>
      <c r="J723" t="s">
        <v>14</v>
      </c>
      <c r="K723" t="s">
        <v>667</v>
      </c>
      <c r="L723" t="s">
        <v>668</v>
      </c>
      <c r="M723" t="s">
        <v>669</v>
      </c>
    </row>
    <row r="724" spans="1:13" x14ac:dyDescent="0.25">
      <c r="A724" t="s">
        <v>660</v>
      </c>
      <c r="B724" t="s">
        <v>765</v>
      </c>
      <c r="C724" t="s">
        <v>662</v>
      </c>
      <c r="D724" t="s">
        <v>663</v>
      </c>
      <c r="E724" t="s">
        <v>664</v>
      </c>
      <c r="F724" t="s">
        <v>665</v>
      </c>
      <c r="G724" t="s">
        <v>666</v>
      </c>
      <c r="H724" t="s">
        <v>3194</v>
      </c>
      <c r="I724" t="s">
        <v>44</v>
      </c>
      <c r="J724" t="s">
        <v>14</v>
      </c>
      <c r="K724" t="s">
        <v>667</v>
      </c>
      <c r="L724" t="s">
        <v>668</v>
      </c>
      <c r="M724" t="s">
        <v>669</v>
      </c>
    </row>
    <row r="725" spans="1:13" x14ac:dyDescent="0.25">
      <c r="A725" t="s">
        <v>660</v>
      </c>
      <c r="B725" t="s">
        <v>766</v>
      </c>
      <c r="C725" t="s">
        <v>662</v>
      </c>
      <c r="D725" t="s">
        <v>663</v>
      </c>
      <c r="E725" t="s">
        <v>664</v>
      </c>
      <c r="F725" t="s">
        <v>665</v>
      </c>
      <c r="G725" t="s">
        <v>666</v>
      </c>
      <c r="H725" t="s">
        <v>3194</v>
      </c>
      <c r="I725" t="s">
        <v>44</v>
      </c>
      <c r="J725" t="s">
        <v>14</v>
      </c>
      <c r="K725" t="s">
        <v>667</v>
      </c>
      <c r="L725" t="s">
        <v>668</v>
      </c>
      <c r="M725" t="s">
        <v>669</v>
      </c>
    </row>
    <row r="726" spans="1:13" x14ac:dyDescent="0.25">
      <c r="A726" t="s">
        <v>660</v>
      </c>
      <c r="B726" t="s">
        <v>767</v>
      </c>
      <c r="C726" t="s">
        <v>662</v>
      </c>
      <c r="D726" t="s">
        <v>663</v>
      </c>
      <c r="E726" t="s">
        <v>664</v>
      </c>
      <c r="F726" t="s">
        <v>665</v>
      </c>
      <c r="G726" t="s">
        <v>666</v>
      </c>
      <c r="H726" t="s">
        <v>3194</v>
      </c>
      <c r="I726" t="s">
        <v>44</v>
      </c>
      <c r="J726" t="s">
        <v>14</v>
      </c>
      <c r="K726" t="s">
        <v>667</v>
      </c>
      <c r="L726" t="s">
        <v>668</v>
      </c>
      <c r="M726" t="s">
        <v>669</v>
      </c>
    </row>
    <row r="727" spans="1:13" x14ac:dyDescent="0.25">
      <c r="A727" t="s">
        <v>660</v>
      </c>
      <c r="B727" t="s">
        <v>768</v>
      </c>
      <c r="C727" t="s">
        <v>662</v>
      </c>
      <c r="D727" t="s">
        <v>663</v>
      </c>
      <c r="E727" t="s">
        <v>664</v>
      </c>
      <c r="F727" t="s">
        <v>665</v>
      </c>
      <c r="G727" t="s">
        <v>666</v>
      </c>
      <c r="H727" t="s">
        <v>3194</v>
      </c>
      <c r="I727" t="s">
        <v>44</v>
      </c>
      <c r="J727" t="s">
        <v>14</v>
      </c>
      <c r="K727" t="s">
        <v>667</v>
      </c>
      <c r="L727" t="s">
        <v>668</v>
      </c>
      <c r="M727" t="s">
        <v>669</v>
      </c>
    </row>
    <row r="728" spans="1:13" x14ac:dyDescent="0.25">
      <c r="A728" t="s">
        <v>660</v>
      </c>
      <c r="B728" t="s">
        <v>769</v>
      </c>
      <c r="C728" t="s">
        <v>662</v>
      </c>
      <c r="D728" t="s">
        <v>663</v>
      </c>
      <c r="E728" t="s">
        <v>664</v>
      </c>
      <c r="F728" t="s">
        <v>665</v>
      </c>
      <c r="G728" t="s">
        <v>666</v>
      </c>
      <c r="H728" t="s">
        <v>3194</v>
      </c>
      <c r="I728" t="s">
        <v>44</v>
      </c>
      <c r="J728" t="s">
        <v>14</v>
      </c>
      <c r="K728" t="s">
        <v>667</v>
      </c>
      <c r="L728" t="s">
        <v>668</v>
      </c>
      <c r="M728" t="s">
        <v>669</v>
      </c>
    </row>
    <row r="729" spans="1:13" x14ac:dyDescent="0.25">
      <c r="A729" t="s">
        <v>660</v>
      </c>
      <c r="B729" t="s">
        <v>770</v>
      </c>
      <c r="C729" t="s">
        <v>662</v>
      </c>
      <c r="D729" t="s">
        <v>663</v>
      </c>
      <c r="E729" t="s">
        <v>664</v>
      </c>
      <c r="F729" t="s">
        <v>665</v>
      </c>
      <c r="G729" t="s">
        <v>666</v>
      </c>
      <c r="H729" t="s">
        <v>3194</v>
      </c>
      <c r="I729" t="s">
        <v>44</v>
      </c>
      <c r="J729" t="s">
        <v>14</v>
      </c>
      <c r="K729" t="s">
        <v>667</v>
      </c>
      <c r="L729" t="s">
        <v>668</v>
      </c>
      <c r="M729" t="s">
        <v>669</v>
      </c>
    </row>
    <row r="730" spans="1:13" x14ac:dyDescent="0.25">
      <c r="A730" t="s">
        <v>660</v>
      </c>
      <c r="B730" t="s">
        <v>771</v>
      </c>
      <c r="C730" t="s">
        <v>662</v>
      </c>
      <c r="D730" t="s">
        <v>663</v>
      </c>
      <c r="E730" t="s">
        <v>664</v>
      </c>
      <c r="F730" t="s">
        <v>665</v>
      </c>
      <c r="G730" t="s">
        <v>666</v>
      </c>
      <c r="H730" t="s">
        <v>3194</v>
      </c>
      <c r="I730" t="s">
        <v>44</v>
      </c>
      <c r="J730" t="s">
        <v>14</v>
      </c>
      <c r="K730" t="s">
        <v>667</v>
      </c>
      <c r="L730" t="s">
        <v>668</v>
      </c>
      <c r="M730" t="s">
        <v>669</v>
      </c>
    </row>
    <row r="731" spans="1:13" x14ac:dyDescent="0.25">
      <c r="A731" t="s">
        <v>660</v>
      </c>
      <c r="B731" t="s">
        <v>772</v>
      </c>
      <c r="C731" t="s">
        <v>662</v>
      </c>
      <c r="D731" t="s">
        <v>663</v>
      </c>
      <c r="E731" t="s">
        <v>664</v>
      </c>
      <c r="F731" t="s">
        <v>665</v>
      </c>
      <c r="G731" t="s">
        <v>666</v>
      </c>
      <c r="H731" t="s">
        <v>3194</v>
      </c>
      <c r="I731" t="s">
        <v>44</v>
      </c>
      <c r="J731" t="s">
        <v>14</v>
      </c>
      <c r="K731" t="s">
        <v>667</v>
      </c>
      <c r="L731" t="s">
        <v>668</v>
      </c>
      <c r="M731" t="s">
        <v>669</v>
      </c>
    </row>
    <row r="732" spans="1:13" x14ac:dyDescent="0.25">
      <c r="A732" t="s">
        <v>660</v>
      </c>
      <c r="B732" t="s">
        <v>773</v>
      </c>
      <c r="C732" t="s">
        <v>662</v>
      </c>
      <c r="D732" t="s">
        <v>663</v>
      </c>
      <c r="E732" t="s">
        <v>664</v>
      </c>
      <c r="F732" t="s">
        <v>665</v>
      </c>
      <c r="G732" t="s">
        <v>666</v>
      </c>
      <c r="H732" t="s">
        <v>3194</v>
      </c>
      <c r="I732" t="s">
        <v>44</v>
      </c>
      <c r="J732" t="s">
        <v>14</v>
      </c>
      <c r="K732" t="s">
        <v>667</v>
      </c>
      <c r="L732" t="s">
        <v>668</v>
      </c>
      <c r="M732" t="s">
        <v>669</v>
      </c>
    </row>
    <row r="733" spans="1:13" x14ac:dyDescent="0.25">
      <c r="A733" t="s">
        <v>660</v>
      </c>
      <c r="B733" t="s">
        <v>774</v>
      </c>
      <c r="C733" t="s">
        <v>662</v>
      </c>
      <c r="D733" t="s">
        <v>663</v>
      </c>
      <c r="E733" t="s">
        <v>664</v>
      </c>
      <c r="F733" t="s">
        <v>665</v>
      </c>
      <c r="G733" t="s">
        <v>666</v>
      </c>
      <c r="H733" t="s">
        <v>3194</v>
      </c>
      <c r="I733" t="s">
        <v>44</v>
      </c>
      <c r="J733" t="s">
        <v>14</v>
      </c>
      <c r="K733" t="s">
        <v>667</v>
      </c>
      <c r="L733" t="s">
        <v>668</v>
      </c>
      <c r="M733" t="s">
        <v>669</v>
      </c>
    </row>
    <row r="734" spans="1:13" x14ac:dyDescent="0.25">
      <c r="A734" t="s">
        <v>660</v>
      </c>
      <c r="B734" t="s">
        <v>775</v>
      </c>
      <c r="C734" t="s">
        <v>662</v>
      </c>
      <c r="D734" t="s">
        <v>663</v>
      </c>
      <c r="E734" t="s">
        <v>664</v>
      </c>
      <c r="F734" t="s">
        <v>665</v>
      </c>
      <c r="G734" t="s">
        <v>666</v>
      </c>
      <c r="H734" t="s">
        <v>3194</v>
      </c>
      <c r="I734" t="s">
        <v>44</v>
      </c>
      <c r="J734" t="s">
        <v>14</v>
      </c>
      <c r="K734" t="s">
        <v>667</v>
      </c>
      <c r="L734" t="s">
        <v>668</v>
      </c>
      <c r="M734" t="s">
        <v>669</v>
      </c>
    </row>
    <row r="735" spans="1:13" x14ac:dyDescent="0.25">
      <c r="A735" t="s">
        <v>660</v>
      </c>
      <c r="B735" t="s">
        <v>776</v>
      </c>
      <c r="C735" t="s">
        <v>662</v>
      </c>
      <c r="D735" t="s">
        <v>663</v>
      </c>
      <c r="E735" t="s">
        <v>664</v>
      </c>
      <c r="F735" t="s">
        <v>665</v>
      </c>
      <c r="G735" t="s">
        <v>666</v>
      </c>
      <c r="H735" t="s">
        <v>3194</v>
      </c>
      <c r="I735" t="s">
        <v>44</v>
      </c>
      <c r="J735" t="s">
        <v>14</v>
      </c>
      <c r="K735" t="s">
        <v>667</v>
      </c>
      <c r="L735" t="s">
        <v>668</v>
      </c>
      <c r="M735" t="s">
        <v>669</v>
      </c>
    </row>
    <row r="736" spans="1:13" x14ac:dyDescent="0.25">
      <c r="A736" t="s">
        <v>660</v>
      </c>
      <c r="B736" t="s">
        <v>777</v>
      </c>
      <c r="C736" t="s">
        <v>662</v>
      </c>
      <c r="D736" t="s">
        <v>663</v>
      </c>
      <c r="E736" t="s">
        <v>664</v>
      </c>
      <c r="F736" t="s">
        <v>665</v>
      </c>
      <c r="G736" t="s">
        <v>666</v>
      </c>
      <c r="H736" t="s">
        <v>3194</v>
      </c>
      <c r="I736" t="s">
        <v>44</v>
      </c>
      <c r="J736" t="s">
        <v>14</v>
      </c>
      <c r="K736" t="s">
        <v>667</v>
      </c>
      <c r="L736" t="s">
        <v>668</v>
      </c>
      <c r="M736" t="s">
        <v>669</v>
      </c>
    </row>
    <row r="737" spans="1:13" x14ac:dyDescent="0.25">
      <c r="A737" t="s">
        <v>660</v>
      </c>
      <c r="B737" t="s">
        <v>778</v>
      </c>
      <c r="C737" t="s">
        <v>662</v>
      </c>
      <c r="D737" t="s">
        <v>663</v>
      </c>
      <c r="E737" t="s">
        <v>664</v>
      </c>
      <c r="F737" t="s">
        <v>665</v>
      </c>
      <c r="G737" t="s">
        <v>666</v>
      </c>
      <c r="H737" t="s">
        <v>3194</v>
      </c>
      <c r="I737" t="s">
        <v>44</v>
      </c>
      <c r="J737" t="s">
        <v>14</v>
      </c>
      <c r="K737" t="s">
        <v>667</v>
      </c>
      <c r="L737" t="s">
        <v>668</v>
      </c>
      <c r="M737" t="s">
        <v>669</v>
      </c>
    </row>
    <row r="738" spans="1:13" x14ac:dyDescent="0.25">
      <c r="A738" t="s">
        <v>660</v>
      </c>
      <c r="B738" t="s">
        <v>779</v>
      </c>
      <c r="C738" t="s">
        <v>662</v>
      </c>
      <c r="D738" t="s">
        <v>663</v>
      </c>
      <c r="E738" t="s">
        <v>664</v>
      </c>
      <c r="F738" t="s">
        <v>665</v>
      </c>
      <c r="G738" t="s">
        <v>666</v>
      </c>
      <c r="H738" t="s">
        <v>3194</v>
      </c>
      <c r="I738" t="s">
        <v>44</v>
      </c>
      <c r="J738" t="s">
        <v>14</v>
      </c>
      <c r="K738" t="s">
        <v>667</v>
      </c>
      <c r="L738" t="s">
        <v>668</v>
      </c>
      <c r="M738" t="s">
        <v>669</v>
      </c>
    </row>
    <row r="739" spans="1:13" x14ac:dyDescent="0.25">
      <c r="A739" t="s">
        <v>660</v>
      </c>
      <c r="B739" t="s">
        <v>780</v>
      </c>
      <c r="C739" t="s">
        <v>662</v>
      </c>
      <c r="D739" t="s">
        <v>663</v>
      </c>
      <c r="E739" t="s">
        <v>664</v>
      </c>
      <c r="F739" t="s">
        <v>665</v>
      </c>
      <c r="G739" t="s">
        <v>666</v>
      </c>
      <c r="H739" t="s">
        <v>3194</v>
      </c>
      <c r="I739" t="s">
        <v>44</v>
      </c>
      <c r="J739" t="s">
        <v>14</v>
      </c>
      <c r="K739" t="s">
        <v>667</v>
      </c>
      <c r="L739" t="s">
        <v>668</v>
      </c>
      <c r="M739" t="s">
        <v>669</v>
      </c>
    </row>
    <row r="740" spans="1:13" x14ac:dyDescent="0.25">
      <c r="A740" t="s">
        <v>660</v>
      </c>
      <c r="B740" t="s">
        <v>781</v>
      </c>
      <c r="C740" t="s">
        <v>662</v>
      </c>
      <c r="D740" t="s">
        <v>663</v>
      </c>
      <c r="E740" t="s">
        <v>664</v>
      </c>
      <c r="F740" t="s">
        <v>665</v>
      </c>
      <c r="G740" t="s">
        <v>666</v>
      </c>
      <c r="H740" t="s">
        <v>3194</v>
      </c>
      <c r="I740" t="s">
        <v>44</v>
      </c>
      <c r="J740" t="s">
        <v>14</v>
      </c>
      <c r="K740" t="s">
        <v>667</v>
      </c>
      <c r="L740" t="s">
        <v>668</v>
      </c>
      <c r="M740" t="s">
        <v>669</v>
      </c>
    </row>
    <row r="741" spans="1:13" x14ac:dyDescent="0.25">
      <c r="A741" t="s">
        <v>660</v>
      </c>
      <c r="B741" t="s">
        <v>782</v>
      </c>
      <c r="C741" t="s">
        <v>662</v>
      </c>
      <c r="D741" t="s">
        <v>663</v>
      </c>
      <c r="E741" t="s">
        <v>664</v>
      </c>
      <c r="F741" t="s">
        <v>665</v>
      </c>
      <c r="G741" t="s">
        <v>666</v>
      </c>
      <c r="H741" t="s">
        <v>3194</v>
      </c>
      <c r="I741" t="s">
        <v>44</v>
      </c>
      <c r="J741" t="s">
        <v>14</v>
      </c>
      <c r="K741" t="s">
        <v>667</v>
      </c>
      <c r="L741" t="s">
        <v>668</v>
      </c>
      <c r="M741" t="s">
        <v>669</v>
      </c>
    </row>
    <row r="742" spans="1:13" x14ac:dyDescent="0.25">
      <c r="A742" t="s">
        <v>660</v>
      </c>
      <c r="B742" t="s">
        <v>783</v>
      </c>
      <c r="C742" t="s">
        <v>662</v>
      </c>
      <c r="D742" t="s">
        <v>663</v>
      </c>
      <c r="E742" t="s">
        <v>664</v>
      </c>
      <c r="F742" t="s">
        <v>665</v>
      </c>
      <c r="G742" t="s">
        <v>666</v>
      </c>
      <c r="H742" t="s">
        <v>3194</v>
      </c>
      <c r="I742" t="s">
        <v>44</v>
      </c>
      <c r="J742" t="s">
        <v>14</v>
      </c>
      <c r="K742" t="s">
        <v>667</v>
      </c>
      <c r="L742" t="s">
        <v>668</v>
      </c>
      <c r="M742" t="s">
        <v>669</v>
      </c>
    </row>
    <row r="743" spans="1:13" x14ac:dyDescent="0.25">
      <c r="A743" t="s">
        <v>660</v>
      </c>
      <c r="B743" t="s">
        <v>784</v>
      </c>
      <c r="C743" t="s">
        <v>662</v>
      </c>
      <c r="D743" t="s">
        <v>663</v>
      </c>
      <c r="E743" t="s">
        <v>664</v>
      </c>
      <c r="F743" t="s">
        <v>665</v>
      </c>
      <c r="G743" t="s">
        <v>666</v>
      </c>
      <c r="H743" t="s">
        <v>3194</v>
      </c>
      <c r="I743" t="s">
        <v>44</v>
      </c>
      <c r="J743" t="s">
        <v>14</v>
      </c>
      <c r="K743" t="s">
        <v>667</v>
      </c>
      <c r="L743" t="s">
        <v>668</v>
      </c>
      <c r="M743" t="s">
        <v>669</v>
      </c>
    </row>
    <row r="744" spans="1:13" x14ac:dyDescent="0.25">
      <c r="A744" t="s">
        <v>660</v>
      </c>
      <c r="B744" t="s">
        <v>785</v>
      </c>
      <c r="C744" t="s">
        <v>662</v>
      </c>
      <c r="D744" t="s">
        <v>663</v>
      </c>
      <c r="E744" t="s">
        <v>664</v>
      </c>
      <c r="F744" t="s">
        <v>665</v>
      </c>
      <c r="G744" t="s">
        <v>666</v>
      </c>
      <c r="H744" t="s">
        <v>3194</v>
      </c>
      <c r="I744" t="s">
        <v>44</v>
      </c>
      <c r="J744" t="s">
        <v>14</v>
      </c>
      <c r="K744" t="s">
        <v>667</v>
      </c>
      <c r="L744" t="s">
        <v>668</v>
      </c>
      <c r="M744" t="s">
        <v>669</v>
      </c>
    </row>
    <row r="745" spans="1:13" x14ac:dyDescent="0.25">
      <c r="A745" t="s">
        <v>660</v>
      </c>
      <c r="B745" t="s">
        <v>786</v>
      </c>
      <c r="C745" t="s">
        <v>662</v>
      </c>
      <c r="D745" t="s">
        <v>663</v>
      </c>
      <c r="E745" t="s">
        <v>664</v>
      </c>
      <c r="F745" t="s">
        <v>665</v>
      </c>
      <c r="G745" t="s">
        <v>666</v>
      </c>
      <c r="H745" t="s">
        <v>3194</v>
      </c>
      <c r="I745" t="s">
        <v>44</v>
      </c>
      <c r="J745" t="s">
        <v>14</v>
      </c>
      <c r="K745" t="s">
        <v>667</v>
      </c>
      <c r="L745" t="s">
        <v>668</v>
      </c>
      <c r="M745" t="s">
        <v>669</v>
      </c>
    </row>
    <row r="746" spans="1:13" x14ac:dyDescent="0.25">
      <c r="A746" t="s">
        <v>660</v>
      </c>
      <c r="B746" t="s">
        <v>787</v>
      </c>
      <c r="C746" t="s">
        <v>662</v>
      </c>
      <c r="D746" t="s">
        <v>663</v>
      </c>
      <c r="E746" t="s">
        <v>664</v>
      </c>
      <c r="F746" t="s">
        <v>665</v>
      </c>
      <c r="G746" t="s">
        <v>666</v>
      </c>
      <c r="H746" t="s">
        <v>3194</v>
      </c>
      <c r="I746" t="s">
        <v>44</v>
      </c>
      <c r="J746" t="s">
        <v>14</v>
      </c>
      <c r="K746" t="s">
        <v>667</v>
      </c>
      <c r="L746" t="s">
        <v>668</v>
      </c>
      <c r="M746" t="s">
        <v>669</v>
      </c>
    </row>
    <row r="747" spans="1:13" x14ac:dyDescent="0.25">
      <c r="A747" t="s">
        <v>660</v>
      </c>
      <c r="B747" t="s">
        <v>788</v>
      </c>
      <c r="C747" t="s">
        <v>662</v>
      </c>
      <c r="D747" t="s">
        <v>663</v>
      </c>
      <c r="E747" t="s">
        <v>664</v>
      </c>
      <c r="F747" t="s">
        <v>665</v>
      </c>
      <c r="G747" t="s">
        <v>666</v>
      </c>
      <c r="H747" t="s">
        <v>3194</v>
      </c>
      <c r="I747" t="s">
        <v>44</v>
      </c>
      <c r="J747" t="s">
        <v>14</v>
      </c>
      <c r="K747" t="s">
        <v>667</v>
      </c>
      <c r="L747" t="s">
        <v>668</v>
      </c>
      <c r="M747" t="s">
        <v>669</v>
      </c>
    </row>
    <row r="748" spans="1:13" x14ac:dyDescent="0.25">
      <c r="A748" t="s">
        <v>660</v>
      </c>
      <c r="B748" t="s">
        <v>789</v>
      </c>
      <c r="C748" t="s">
        <v>662</v>
      </c>
      <c r="D748" t="s">
        <v>663</v>
      </c>
      <c r="E748" t="s">
        <v>664</v>
      </c>
      <c r="F748" t="s">
        <v>665</v>
      </c>
      <c r="G748" t="s">
        <v>666</v>
      </c>
      <c r="H748" t="s">
        <v>3194</v>
      </c>
      <c r="I748" t="s">
        <v>44</v>
      </c>
      <c r="J748" t="s">
        <v>14</v>
      </c>
      <c r="K748" t="s">
        <v>667</v>
      </c>
      <c r="L748" t="s">
        <v>668</v>
      </c>
      <c r="M748" t="s">
        <v>669</v>
      </c>
    </row>
    <row r="749" spans="1:13" x14ac:dyDescent="0.25">
      <c r="A749" t="s">
        <v>660</v>
      </c>
      <c r="B749" t="s">
        <v>790</v>
      </c>
      <c r="C749" t="s">
        <v>662</v>
      </c>
      <c r="D749" t="s">
        <v>663</v>
      </c>
      <c r="E749" t="s">
        <v>664</v>
      </c>
      <c r="F749" t="s">
        <v>665</v>
      </c>
      <c r="G749" t="s">
        <v>666</v>
      </c>
      <c r="H749" t="s">
        <v>3194</v>
      </c>
      <c r="I749" t="s">
        <v>44</v>
      </c>
      <c r="J749" t="s">
        <v>14</v>
      </c>
      <c r="K749" t="s">
        <v>667</v>
      </c>
      <c r="L749" t="s">
        <v>668</v>
      </c>
      <c r="M749" t="s">
        <v>669</v>
      </c>
    </row>
    <row r="750" spans="1:13" x14ac:dyDescent="0.25">
      <c r="A750" t="s">
        <v>660</v>
      </c>
      <c r="B750" t="s">
        <v>791</v>
      </c>
      <c r="C750" t="s">
        <v>662</v>
      </c>
      <c r="D750" t="s">
        <v>663</v>
      </c>
      <c r="E750" t="s">
        <v>664</v>
      </c>
      <c r="F750" t="s">
        <v>665</v>
      </c>
      <c r="G750" t="s">
        <v>666</v>
      </c>
      <c r="H750" t="s">
        <v>3194</v>
      </c>
      <c r="I750" t="s">
        <v>44</v>
      </c>
      <c r="J750" t="s">
        <v>14</v>
      </c>
      <c r="K750" t="s">
        <v>667</v>
      </c>
      <c r="L750" t="s">
        <v>668</v>
      </c>
      <c r="M750" t="s">
        <v>669</v>
      </c>
    </row>
    <row r="751" spans="1:13" x14ac:dyDescent="0.25">
      <c r="A751" t="s">
        <v>660</v>
      </c>
      <c r="B751" t="s">
        <v>792</v>
      </c>
      <c r="C751" t="s">
        <v>662</v>
      </c>
      <c r="D751" t="s">
        <v>663</v>
      </c>
      <c r="E751" t="s">
        <v>664</v>
      </c>
      <c r="F751" t="s">
        <v>665</v>
      </c>
      <c r="G751" t="s">
        <v>666</v>
      </c>
      <c r="H751" t="s">
        <v>3194</v>
      </c>
      <c r="I751" t="s">
        <v>44</v>
      </c>
      <c r="J751" t="s">
        <v>14</v>
      </c>
      <c r="K751" t="s">
        <v>667</v>
      </c>
      <c r="L751" t="s">
        <v>668</v>
      </c>
      <c r="M751" t="s">
        <v>669</v>
      </c>
    </row>
    <row r="752" spans="1:13" x14ac:dyDescent="0.25">
      <c r="A752" t="s">
        <v>660</v>
      </c>
      <c r="B752" t="s">
        <v>793</v>
      </c>
      <c r="C752" t="s">
        <v>662</v>
      </c>
      <c r="D752" t="s">
        <v>663</v>
      </c>
      <c r="E752" t="s">
        <v>664</v>
      </c>
      <c r="F752" t="s">
        <v>665</v>
      </c>
      <c r="G752" t="s">
        <v>666</v>
      </c>
      <c r="H752" t="s">
        <v>3194</v>
      </c>
      <c r="I752" t="s">
        <v>44</v>
      </c>
      <c r="J752" t="s">
        <v>14</v>
      </c>
      <c r="K752" t="s">
        <v>667</v>
      </c>
      <c r="L752" t="s">
        <v>668</v>
      </c>
      <c r="M752" t="s">
        <v>669</v>
      </c>
    </row>
    <row r="753" spans="1:13" x14ac:dyDescent="0.25">
      <c r="A753" t="s">
        <v>660</v>
      </c>
      <c r="B753" t="s">
        <v>794</v>
      </c>
      <c r="C753" t="s">
        <v>662</v>
      </c>
      <c r="D753" t="s">
        <v>663</v>
      </c>
      <c r="E753" t="s">
        <v>664</v>
      </c>
      <c r="F753" t="s">
        <v>665</v>
      </c>
      <c r="G753" t="s">
        <v>666</v>
      </c>
      <c r="H753" t="s">
        <v>3194</v>
      </c>
      <c r="I753" t="s">
        <v>44</v>
      </c>
      <c r="J753" t="s">
        <v>14</v>
      </c>
      <c r="K753" t="s">
        <v>667</v>
      </c>
      <c r="L753" t="s">
        <v>668</v>
      </c>
      <c r="M753" t="s">
        <v>669</v>
      </c>
    </row>
    <row r="754" spans="1:13" x14ac:dyDescent="0.25">
      <c r="A754" t="s">
        <v>660</v>
      </c>
      <c r="B754" t="s">
        <v>795</v>
      </c>
      <c r="C754" t="s">
        <v>662</v>
      </c>
      <c r="D754" t="s">
        <v>663</v>
      </c>
      <c r="E754" t="s">
        <v>664</v>
      </c>
      <c r="F754" t="s">
        <v>665</v>
      </c>
      <c r="G754" t="s">
        <v>666</v>
      </c>
      <c r="H754" t="s">
        <v>3194</v>
      </c>
      <c r="I754" t="s">
        <v>44</v>
      </c>
      <c r="J754" t="s">
        <v>14</v>
      </c>
      <c r="K754" t="s">
        <v>667</v>
      </c>
      <c r="L754" t="s">
        <v>668</v>
      </c>
      <c r="M754" t="s">
        <v>669</v>
      </c>
    </row>
    <row r="755" spans="1:13" x14ac:dyDescent="0.25">
      <c r="A755" t="s">
        <v>660</v>
      </c>
      <c r="B755" t="s">
        <v>796</v>
      </c>
      <c r="C755" t="s">
        <v>662</v>
      </c>
      <c r="D755" t="s">
        <v>663</v>
      </c>
      <c r="E755" t="s">
        <v>664</v>
      </c>
      <c r="F755" t="s">
        <v>665</v>
      </c>
      <c r="G755" t="s">
        <v>666</v>
      </c>
      <c r="H755" t="s">
        <v>3194</v>
      </c>
      <c r="I755" t="s">
        <v>44</v>
      </c>
      <c r="J755" t="s">
        <v>14</v>
      </c>
      <c r="K755" t="s">
        <v>667</v>
      </c>
      <c r="L755" t="s">
        <v>668</v>
      </c>
      <c r="M755" t="s">
        <v>669</v>
      </c>
    </row>
    <row r="756" spans="1:13" x14ac:dyDescent="0.25">
      <c r="A756" t="s">
        <v>660</v>
      </c>
      <c r="B756" t="s">
        <v>797</v>
      </c>
      <c r="C756" t="s">
        <v>662</v>
      </c>
      <c r="D756" t="s">
        <v>663</v>
      </c>
      <c r="E756" t="s">
        <v>664</v>
      </c>
      <c r="F756" t="s">
        <v>665</v>
      </c>
      <c r="G756" t="s">
        <v>666</v>
      </c>
      <c r="H756" t="s">
        <v>3194</v>
      </c>
      <c r="I756" t="s">
        <v>44</v>
      </c>
      <c r="J756" t="s">
        <v>14</v>
      </c>
      <c r="K756" t="s">
        <v>667</v>
      </c>
      <c r="L756" t="s">
        <v>668</v>
      </c>
      <c r="M756" t="s">
        <v>669</v>
      </c>
    </row>
    <row r="757" spans="1:13" x14ac:dyDescent="0.25">
      <c r="A757" t="s">
        <v>660</v>
      </c>
      <c r="B757" t="s">
        <v>798</v>
      </c>
      <c r="C757" t="s">
        <v>662</v>
      </c>
      <c r="D757" t="s">
        <v>663</v>
      </c>
      <c r="E757" t="s">
        <v>664</v>
      </c>
      <c r="F757" t="s">
        <v>665</v>
      </c>
      <c r="G757" t="s">
        <v>666</v>
      </c>
      <c r="H757" t="s">
        <v>3194</v>
      </c>
      <c r="I757" t="s">
        <v>44</v>
      </c>
      <c r="J757" t="s">
        <v>14</v>
      </c>
      <c r="K757" t="s">
        <v>667</v>
      </c>
      <c r="L757" t="s">
        <v>668</v>
      </c>
      <c r="M757" t="s">
        <v>669</v>
      </c>
    </row>
    <row r="758" spans="1:13" x14ac:dyDescent="0.25">
      <c r="A758" t="s">
        <v>660</v>
      </c>
      <c r="B758" t="s">
        <v>799</v>
      </c>
      <c r="C758" t="s">
        <v>662</v>
      </c>
      <c r="D758" t="s">
        <v>663</v>
      </c>
      <c r="E758" t="s">
        <v>664</v>
      </c>
      <c r="F758" t="s">
        <v>665</v>
      </c>
      <c r="G758" t="s">
        <v>666</v>
      </c>
      <c r="H758" t="s">
        <v>3194</v>
      </c>
      <c r="I758" t="s">
        <v>44</v>
      </c>
      <c r="J758" t="s">
        <v>14</v>
      </c>
      <c r="K758" t="s">
        <v>667</v>
      </c>
      <c r="L758" t="s">
        <v>668</v>
      </c>
      <c r="M758" t="s">
        <v>669</v>
      </c>
    </row>
    <row r="759" spans="1:13" x14ac:dyDescent="0.25">
      <c r="A759" t="s">
        <v>660</v>
      </c>
      <c r="B759" t="s">
        <v>800</v>
      </c>
      <c r="C759" t="s">
        <v>662</v>
      </c>
      <c r="D759" t="s">
        <v>663</v>
      </c>
      <c r="E759" t="s">
        <v>664</v>
      </c>
      <c r="F759" t="s">
        <v>665</v>
      </c>
      <c r="G759" t="s">
        <v>666</v>
      </c>
      <c r="H759" t="s">
        <v>3194</v>
      </c>
      <c r="I759" t="s">
        <v>44</v>
      </c>
      <c r="J759" t="s">
        <v>14</v>
      </c>
      <c r="K759" t="s">
        <v>667</v>
      </c>
      <c r="L759" t="s">
        <v>668</v>
      </c>
      <c r="M759" t="s">
        <v>669</v>
      </c>
    </row>
    <row r="760" spans="1:13" x14ac:dyDescent="0.25">
      <c r="A760" t="s">
        <v>660</v>
      </c>
      <c r="B760" t="s">
        <v>801</v>
      </c>
      <c r="C760" t="s">
        <v>662</v>
      </c>
      <c r="D760" t="s">
        <v>663</v>
      </c>
      <c r="E760" t="s">
        <v>664</v>
      </c>
      <c r="F760" t="s">
        <v>665</v>
      </c>
      <c r="G760" t="s">
        <v>666</v>
      </c>
      <c r="H760" t="s">
        <v>3194</v>
      </c>
      <c r="I760" t="s">
        <v>44</v>
      </c>
      <c r="J760" t="s">
        <v>14</v>
      </c>
      <c r="K760" t="s">
        <v>667</v>
      </c>
      <c r="L760" t="s">
        <v>668</v>
      </c>
      <c r="M760" t="s">
        <v>669</v>
      </c>
    </row>
    <row r="761" spans="1:13" x14ac:dyDescent="0.25">
      <c r="A761" t="s">
        <v>660</v>
      </c>
      <c r="B761" t="s">
        <v>802</v>
      </c>
      <c r="C761" t="s">
        <v>662</v>
      </c>
      <c r="D761" t="s">
        <v>663</v>
      </c>
      <c r="E761" t="s">
        <v>664</v>
      </c>
      <c r="F761" t="s">
        <v>665</v>
      </c>
      <c r="G761" t="s">
        <v>666</v>
      </c>
      <c r="H761" t="s">
        <v>3194</v>
      </c>
      <c r="I761" t="s">
        <v>44</v>
      </c>
      <c r="J761" t="s">
        <v>14</v>
      </c>
      <c r="K761" t="s">
        <v>667</v>
      </c>
      <c r="L761" t="s">
        <v>668</v>
      </c>
      <c r="M761" t="s">
        <v>669</v>
      </c>
    </row>
    <row r="762" spans="1:13" x14ac:dyDescent="0.25">
      <c r="A762" t="s">
        <v>660</v>
      </c>
      <c r="B762" t="s">
        <v>803</v>
      </c>
      <c r="C762" t="s">
        <v>662</v>
      </c>
      <c r="D762" t="s">
        <v>663</v>
      </c>
      <c r="E762" t="s">
        <v>664</v>
      </c>
      <c r="F762" t="s">
        <v>665</v>
      </c>
      <c r="G762" t="s">
        <v>666</v>
      </c>
      <c r="H762" t="s">
        <v>3194</v>
      </c>
      <c r="I762" t="s">
        <v>44</v>
      </c>
      <c r="J762" t="s">
        <v>14</v>
      </c>
      <c r="K762" t="s">
        <v>667</v>
      </c>
      <c r="L762" t="s">
        <v>668</v>
      </c>
      <c r="M762" t="s">
        <v>669</v>
      </c>
    </row>
    <row r="763" spans="1:13" x14ac:dyDescent="0.25">
      <c r="A763" t="s">
        <v>660</v>
      </c>
      <c r="B763" t="s">
        <v>804</v>
      </c>
      <c r="C763" t="s">
        <v>662</v>
      </c>
      <c r="D763" t="s">
        <v>663</v>
      </c>
      <c r="E763" t="s">
        <v>664</v>
      </c>
      <c r="F763" t="s">
        <v>665</v>
      </c>
      <c r="G763" t="s">
        <v>666</v>
      </c>
      <c r="H763" t="s">
        <v>3194</v>
      </c>
      <c r="I763" t="s">
        <v>44</v>
      </c>
      <c r="J763" t="s">
        <v>14</v>
      </c>
      <c r="K763" t="s">
        <v>667</v>
      </c>
      <c r="L763" t="s">
        <v>668</v>
      </c>
      <c r="M763" t="s">
        <v>669</v>
      </c>
    </row>
    <row r="764" spans="1:13" x14ac:dyDescent="0.25">
      <c r="A764" t="s">
        <v>660</v>
      </c>
      <c r="B764" t="s">
        <v>805</v>
      </c>
      <c r="C764" t="s">
        <v>662</v>
      </c>
      <c r="D764" t="s">
        <v>663</v>
      </c>
      <c r="E764" t="s">
        <v>664</v>
      </c>
      <c r="F764" t="s">
        <v>665</v>
      </c>
      <c r="G764" t="s">
        <v>666</v>
      </c>
      <c r="H764" t="s">
        <v>3194</v>
      </c>
      <c r="I764" t="s">
        <v>44</v>
      </c>
      <c r="J764" t="s">
        <v>14</v>
      </c>
      <c r="K764" t="s">
        <v>667</v>
      </c>
      <c r="L764" t="s">
        <v>668</v>
      </c>
      <c r="M764" t="s">
        <v>669</v>
      </c>
    </row>
    <row r="765" spans="1:13" x14ac:dyDescent="0.25">
      <c r="A765" t="s">
        <v>660</v>
      </c>
      <c r="B765" t="s">
        <v>806</v>
      </c>
      <c r="C765" t="s">
        <v>662</v>
      </c>
      <c r="D765" t="s">
        <v>663</v>
      </c>
      <c r="E765" t="s">
        <v>664</v>
      </c>
      <c r="F765" t="s">
        <v>665</v>
      </c>
      <c r="G765" t="s">
        <v>666</v>
      </c>
      <c r="H765" t="s">
        <v>3194</v>
      </c>
      <c r="I765" t="s">
        <v>44</v>
      </c>
      <c r="J765" t="s">
        <v>14</v>
      </c>
      <c r="K765" t="s">
        <v>667</v>
      </c>
      <c r="L765" t="s">
        <v>668</v>
      </c>
      <c r="M765" t="s">
        <v>669</v>
      </c>
    </row>
    <row r="766" spans="1:13" x14ac:dyDescent="0.25">
      <c r="A766" t="s">
        <v>660</v>
      </c>
      <c r="B766" t="s">
        <v>807</v>
      </c>
      <c r="C766" t="s">
        <v>662</v>
      </c>
      <c r="D766" t="s">
        <v>663</v>
      </c>
      <c r="E766" t="s">
        <v>664</v>
      </c>
      <c r="F766" t="s">
        <v>665</v>
      </c>
      <c r="G766" t="s">
        <v>666</v>
      </c>
      <c r="H766" t="s">
        <v>3194</v>
      </c>
      <c r="I766" t="s">
        <v>44</v>
      </c>
      <c r="J766" t="s">
        <v>14</v>
      </c>
      <c r="K766" t="s">
        <v>667</v>
      </c>
      <c r="L766" t="s">
        <v>668</v>
      </c>
      <c r="M766" t="s">
        <v>669</v>
      </c>
    </row>
    <row r="767" spans="1:13" x14ac:dyDescent="0.25">
      <c r="A767" t="s">
        <v>660</v>
      </c>
      <c r="B767" t="s">
        <v>808</v>
      </c>
      <c r="C767" t="s">
        <v>662</v>
      </c>
      <c r="D767" t="s">
        <v>663</v>
      </c>
      <c r="E767" t="s">
        <v>664</v>
      </c>
      <c r="F767" t="s">
        <v>665</v>
      </c>
      <c r="G767" t="s">
        <v>666</v>
      </c>
      <c r="H767" t="s">
        <v>3194</v>
      </c>
      <c r="I767" t="s">
        <v>44</v>
      </c>
      <c r="J767" t="s">
        <v>14</v>
      </c>
      <c r="K767" t="s">
        <v>667</v>
      </c>
      <c r="L767" t="s">
        <v>668</v>
      </c>
      <c r="M767" t="s">
        <v>669</v>
      </c>
    </row>
    <row r="768" spans="1:13" x14ac:dyDescent="0.25">
      <c r="A768" t="s">
        <v>660</v>
      </c>
      <c r="B768" t="s">
        <v>809</v>
      </c>
      <c r="C768" t="s">
        <v>662</v>
      </c>
      <c r="D768" t="s">
        <v>663</v>
      </c>
      <c r="E768" t="s">
        <v>664</v>
      </c>
      <c r="F768" t="s">
        <v>665</v>
      </c>
      <c r="G768" t="s">
        <v>666</v>
      </c>
      <c r="H768" t="s">
        <v>3194</v>
      </c>
      <c r="I768" t="s">
        <v>44</v>
      </c>
      <c r="J768" t="s">
        <v>14</v>
      </c>
      <c r="K768" t="s">
        <v>667</v>
      </c>
      <c r="L768" t="s">
        <v>668</v>
      </c>
      <c r="M768" t="s">
        <v>669</v>
      </c>
    </row>
    <row r="769" spans="1:13" x14ac:dyDescent="0.25">
      <c r="A769" t="s">
        <v>660</v>
      </c>
      <c r="B769" t="s">
        <v>810</v>
      </c>
      <c r="C769" t="s">
        <v>662</v>
      </c>
      <c r="D769" t="s">
        <v>663</v>
      </c>
      <c r="E769" t="s">
        <v>664</v>
      </c>
      <c r="F769" t="s">
        <v>665</v>
      </c>
      <c r="G769" t="s">
        <v>666</v>
      </c>
      <c r="H769" t="s">
        <v>3194</v>
      </c>
      <c r="I769" t="s">
        <v>44</v>
      </c>
      <c r="J769" t="s">
        <v>14</v>
      </c>
      <c r="K769" t="s">
        <v>667</v>
      </c>
      <c r="L769" t="s">
        <v>668</v>
      </c>
      <c r="M769" t="s">
        <v>669</v>
      </c>
    </row>
    <row r="770" spans="1:13" x14ac:dyDescent="0.25">
      <c r="A770" t="s">
        <v>660</v>
      </c>
      <c r="B770" t="s">
        <v>811</v>
      </c>
      <c r="C770" t="s">
        <v>662</v>
      </c>
      <c r="D770" t="s">
        <v>663</v>
      </c>
      <c r="E770" t="s">
        <v>664</v>
      </c>
      <c r="F770" t="s">
        <v>665</v>
      </c>
      <c r="G770" t="s">
        <v>666</v>
      </c>
      <c r="H770" t="s">
        <v>3194</v>
      </c>
      <c r="I770" t="s">
        <v>44</v>
      </c>
      <c r="J770" t="s">
        <v>14</v>
      </c>
      <c r="K770" t="s">
        <v>667</v>
      </c>
      <c r="L770" t="s">
        <v>668</v>
      </c>
      <c r="M770" t="s">
        <v>669</v>
      </c>
    </row>
    <row r="771" spans="1:13" x14ac:dyDescent="0.25">
      <c r="A771" t="s">
        <v>660</v>
      </c>
      <c r="B771" t="s">
        <v>812</v>
      </c>
      <c r="C771" t="s">
        <v>662</v>
      </c>
      <c r="D771" t="s">
        <v>663</v>
      </c>
      <c r="E771" t="s">
        <v>664</v>
      </c>
      <c r="F771" t="s">
        <v>665</v>
      </c>
      <c r="G771" t="s">
        <v>666</v>
      </c>
      <c r="H771" t="s">
        <v>3194</v>
      </c>
      <c r="I771" t="s">
        <v>44</v>
      </c>
      <c r="J771" t="s">
        <v>14</v>
      </c>
      <c r="K771" t="s">
        <v>667</v>
      </c>
      <c r="L771" t="s">
        <v>668</v>
      </c>
      <c r="M771" t="s">
        <v>669</v>
      </c>
    </row>
    <row r="772" spans="1:13" x14ac:dyDescent="0.25">
      <c r="A772" t="s">
        <v>660</v>
      </c>
      <c r="B772" t="s">
        <v>813</v>
      </c>
      <c r="C772" t="s">
        <v>662</v>
      </c>
      <c r="D772" t="s">
        <v>663</v>
      </c>
      <c r="E772" t="s">
        <v>664</v>
      </c>
      <c r="F772" t="s">
        <v>665</v>
      </c>
      <c r="G772" t="s">
        <v>666</v>
      </c>
      <c r="H772" t="s">
        <v>3194</v>
      </c>
      <c r="I772" t="s">
        <v>44</v>
      </c>
      <c r="J772" t="s">
        <v>14</v>
      </c>
      <c r="K772" t="s">
        <v>667</v>
      </c>
      <c r="L772" t="s">
        <v>668</v>
      </c>
      <c r="M772" t="s">
        <v>669</v>
      </c>
    </row>
    <row r="773" spans="1:13" x14ac:dyDescent="0.25">
      <c r="A773" t="s">
        <v>660</v>
      </c>
      <c r="B773" t="s">
        <v>814</v>
      </c>
      <c r="C773" t="s">
        <v>662</v>
      </c>
      <c r="D773" t="s">
        <v>663</v>
      </c>
      <c r="E773" t="s">
        <v>664</v>
      </c>
      <c r="F773" t="s">
        <v>665</v>
      </c>
      <c r="G773" t="s">
        <v>666</v>
      </c>
      <c r="H773" t="s">
        <v>3194</v>
      </c>
      <c r="I773" t="s">
        <v>44</v>
      </c>
      <c r="J773" t="s">
        <v>14</v>
      </c>
      <c r="K773" t="s">
        <v>667</v>
      </c>
      <c r="L773" t="s">
        <v>668</v>
      </c>
      <c r="M773" t="s">
        <v>669</v>
      </c>
    </row>
    <row r="774" spans="1:13" x14ac:dyDescent="0.25">
      <c r="A774" t="s">
        <v>660</v>
      </c>
      <c r="B774" t="s">
        <v>815</v>
      </c>
      <c r="C774" t="s">
        <v>662</v>
      </c>
      <c r="D774" t="s">
        <v>663</v>
      </c>
      <c r="E774" t="s">
        <v>664</v>
      </c>
      <c r="F774" t="s">
        <v>665</v>
      </c>
      <c r="G774" t="s">
        <v>666</v>
      </c>
      <c r="H774" t="s">
        <v>3194</v>
      </c>
      <c r="I774" t="s">
        <v>44</v>
      </c>
      <c r="J774" t="s">
        <v>14</v>
      </c>
      <c r="K774" t="s">
        <v>667</v>
      </c>
      <c r="L774" t="s">
        <v>668</v>
      </c>
      <c r="M774" t="s">
        <v>669</v>
      </c>
    </row>
    <row r="775" spans="1:13" x14ac:dyDescent="0.25">
      <c r="A775" t="s">
        <v>660</v>
      </c>
      <c r="B775" t="s">
        <v>816</v>
      </c>
      <c r="C775" t="s">
        <v>662</v>
      </c>
      <c r="D775" t="s">
        <v>663</v>
      </c>
      <c r="E775" t="s">
        <v>664</v>
      </c>
      <c r="F775" t="s">
        <v>665</v>
      </c>
      <c r="G775" t="s">
        <v>666</v>
      </c>
      <c r="H775" t="s">
        <v>3194</v>
      </c>
      <c r="I775" t="s">
        <v>44</v>
      </c>
      <c r="J775" t="s">
        <v>14</v>
      </c>
      <c r="K775" t="s">
        <v>667</v>
      </c>
      <c r="L775" t="s">
        <v>668</v>
      </c>
      <c r="M775" t="s">
        <v>669</v>
      </c>
    </row>
    <row r="776" spans="1:13" x14ac:dyDescent="0.25">
      <c r="A776" t="s">
        <v>660</v>
      </c>
      <c r="B776" t="s">
        <v>817</v>
      </c>
      <c r="C776" t="s">
        <v>662</v>
      </c>
      <c r="D776" t="s">
        <v>663</v>
      </c>
      <c r="E776" t="s">
        <v>664</v>
      </c>
      <c r="F776" t="s">
        <v>665</v>
      </c>
      <c r="G776" t="s">
        <v>666</v>
      </c>
      <c r="H776" t="s">
        <v>3194</v>
      </c>
      <c r="I776" t="s">
        <v>44</v>
      </c>
      <c r="J776" t="s">
        <v>14</v>
      </c>
      <c r="K776" t="s">
        <v>667</v>
      </c>
      <c r="L776" t="s">
        <v>668</v>
      </c>
      <c r="M776" t="s">
        <v>669</v>
      </c>
    </row>
    <row r="777" spans="1:13" x14ac:dyDescent="0.25">
      <c r="A777" t="s">
        <v>660</v>
      </c>
      <c r="B777" t="s">
        <v>818</v>
      </c>
      <c r="C777" t="s">
        <v>662</v>
      </c>
      <c r="D777" t="s">
        <v>663</v>
      </c>
      <c r="E777" t="s">
        <v>664</v>
      </c>
      <c r="F777" t="s">
        <v>665</v>
      </c>
      <c r="G777" t="s">
        <v>666</v>
      </c>
      <c r="H777" t="s">
        <v>3194</v>
      </c>
      <c r="I777" t="s">
        <v>44</v>
      </c>
      <c r="J777" t="s">
        <v>14</v>
      </c>
      <c r="K777" t="s">
        <v>667</v>
      </c>
      <c r="L777" t="s">
        <v>668</v>
      </c>
      <c r="M777" t="s">
        <v>669</v>
      </c>
    </row>
    <row r="778" spans="1:13" x14ac:dyDescent="0.25">
      <c r="A778" t="s">
        <v>660</v>
      </c>
      <c r="B778" t="s">
        <v>819</v>
      </c>
      <c r="C778" t="s">
        <v>662</v>
      </c>
      <c r="D778" t="s">
        <v>663</v>
      </c>
      <c r="E778" t="s">
        <v>664</v>
      </c>
      <c r="F778" t="s">
        <v>665</v>
      </c>
      <c r="G778" t="s">
        <v>666</v>
      </c>
      <c r="H778" t="s">
        <v>3194</v>
      </c>
      <c r="I778" t="s">
        <v>44</v>
      </c>
      <c r="J778" t="s">
        <v>14</v>
      </c>
      <c r="K778" t="s">
        <v>667</v>
      </c>
      <c r="L778" t="s">
        <v>668</v>
      </c>
      <c r="M778" t="s">
        <v>669</v>
      </c>
    </row>
    <row r="779" spans="1:13" x14ac:dyDescent="0.25">
      <c r="A779" t="s">
        <v>660</v>
      </c>
      <c r="B779" t="s">
        <v>820</v>
      </c>
      <c r="C779" t="s">
        <v>662</v>
      </c>
      <c r="D779" t="s">
        <v>663</v>
      </c>
      <c r="E779" t="s">
        <v>664</v>
      </c>
      <c r="F779" t="s">
        <v>665</v>
      </c>
      <c r="G779" t="s">
        <v>666</v>
      </c>
      <c r="H779" t="s">
        <v>3194</v>
      </c>
      <c r="I779" t="s">
        <v>44</v>
      </c>
      <c r="J779" t="s">
        <v>14</v>
      </c>
      <c r="K779" t="s">
        <v>667</v>
      </c>
      <c r="L779" t="s">
        <v>668</v>
      </c>
      <c r="M779" t="s">
        <v>669</v>
      </c>
    </row>
    <row r="780" spans="1:13" x14ac:dyDescent="0.25">
      <c r="A780" t="s">
        <v>660</v>
      </c>
      <c r="B780" t="s">
        <v>821</v>
      </c>
      <c r="C780" t="s">
        <v>662</v>
      </c>
      <c r="D780" t="s">
        <v>663</v>
      </c>
      <c r="E780" t="s">
        <v>664</v>
      </c>
      <c r="F780" t="s">
        <v>665</v>
      </c>
      <c r="G780" t="s">
        <v>666</v>
      </c>
      <c r="H780" t="s">
        <v>3194</v>
      </c>
      <c r="I780" t="s">
        <v>44</v>
      </c>
      <c r="J780" t="s">
        <v>14</v>
      </c>
      <c r="K780" t="s">
        <v>667</v>
      </c>
      <c r="L780" t="s">
        <v>668</v>
      </c>
      <c r="M780" t="s">
        <v>669</v>
      </c>
    </row>
    <row r="781" spans="1:13" x14ac:dyDescent="0.25">
      <c r="A781" t="s">
        <v>660</v>
      </c>
      <c r="B781" t="s">
        <v>822</v>
      </c>
      <c r="C781" t="s">
        <v>662</v>
      </c>
      <c r="D781" t="s">
        <v>663</v>
      </c>
      <c r="E781" t="s">
        <v>664</v>
      </c>
      <c r="F781" t="s">
        <v>665</v>
      </c>
      <c r="G781" t="s">
        <v>666</v>
      </c>
      <c r="H781" t="s">
        <v>3194</v>
      </c>
      <c r="I781" t="s">
        <v>44</v>
      </c>
      <c r="J781" t="s">
        <v>14</v>
      </c>
      <c r="K781" t="s">
        <v>667</v>
      </c>
      <c r="L781" t="s">
        <v>668</v>
      </c>
      <c r="M781" t="s">
        <v>669</v>
      </c>
    </row>
    <row r="782" spans="1:13" x14ac:dyDescent="0.25">
      <c r="A782" t="s">
        <v>660</v>
      </c>
      <c r="B782" t="s">
        <v>823</v>
      </c>
      <c r="C782" t="s">
        <v>662</v>
      </c>
      <c r="D782" t="s">
        <v>663</v>
      </c>
      <c r="E782" t="s">
        <v>664</v>
      </c>
      <c r="F782" t="s">
        <v>665</v>
      </c>
      <c r="G782" t="s">
        <v>666</v>
      </c>
      <c r="H782" t="s">
        <v>3194</v>
      </c>
      <c r="I782" t="s">
        <v>44</v>
      </c>
      <c r="J782" t="s">
        <v>14</v>
      </c>
      <c r="K782" t="s">
        <v>667</v>
      </c>
      <c r="L782" t="s">
        <v>668</v>
      </c>
      <c r="M782" t="s">
        <v>669</v>
      </c>
    </row>
    <row r="783" spans="1:13" x14ac:dyDescent="0.25">
      <c r="A783" t="s">
        <v>660</v>
      </c>
      <c r="B783" t="s">
        <v>824</v>
      </c>
      <c r="C783" t="s">
        <v>662</v>
      </c>
      <c r="D783" t="s">
        <v>663</v>
      </c>
      <c r="E783" t="s">
        <v>664</v>
      </c>
      <c r="F783" t="s">
        <v>665</v>
      </c>
      <c r="G783" t="s">
        <v>666</v>
      </c>
      <c r="H783" t="s">
        <v>3194</v>
      </c>
      <c r="I783" t="s">
        <v>44</v>
      </c>
      <c r="J783" t="s">
        <v>14</v>
      </c>
      <c r="K783" t="s">
        <v>667</v>
      </c>
      <c r="L783" t="s">
        <v>668</v>
      </c>
      <c r="M783" t="s">
        <v>669</v>
      </c>
    </row>
    <row r="784" spans="1:13" x14ac:dyDescent="0.25">
      <c r="A784" t="s">
        <v>660</v>
      </c>
      <c r="B784" t="s">
        <v>825</v>
      </c>
      <c r="C784" t="s">
        <v>662</v>
      </c>
      <c r="D784" t="s">
        <v>663</v>
      </c>
      <c r="E784" t="s">
        <v>664</v>
      </c>
      <c r="F784" t="s">
        <v>665</v>
      </c>
      <c r="G784" t="s">
        <v>666</v>
      </c>
      <c r="H784" t="s">
        <v>3194</v>
      </c>
      <c r="I784" t="s">
        <v>44</v>
      </c>
      <c r="J784" t="s">
        <v>14</v>
      </c>
      <c r="K784" t="s">
        <v>667</v>
      </c>
      <c r="L784" t="s">
        <v>668</v>
      </c>
      <c r="M784" t="s">
        <v>669</v>
      </c>
    </row>
    <row r="785" spans="1:13" x14ac:dyDescent="0.25">
      <c r="A785" t="s">
        <v>660</v>
      </c>
      <c r="B785" t="s">
        <v>826</v>
      </c>
      <c r="C785" t="s">
        <v>662</v>
      </c>
      <c r="D785" t="s">
        <v>663</v>
      </c>
      <c r="E785" t="s">
        <v>664</v>
      </c>
      <c r="F785" t="s">
        <v>665</v>
      </c>
      <c r="G785" t="s">
        <v>666</v>
      </c>
      <c r="H785" t="s">
        <v>3194</v>
      </c>
      <c r="I785" t="s">
        <v>44</v>
      </c>
      <c r="J785" t="s">
        <v>14</v>
      </c>
      <c r="K785" t="s">
        <v>667</v>
      </c>
      <c r="L785" t="s">
        <v>668</v>
      </c>
      <c r="M785" t="s">
        <v>669</v>
      </c>
    </row>
    <row r="786" spans="1:13" x14ac:dyDescent="0.25">
      <c r="A786" t="s">
        <v>660</v>
      </c>
      <c r="B786" t="s">
        <v>827</v>
      </c>
      <c r="C786" t="s">
        <v>662</v>
      </c>
      <c r="D786" t="s">
        <v>663</v>
      </c>
      <c r="E786" t="s">
        <v>664</v>
      </c>
      <c r="F786" t="s">
        <v>665</v>
      </c>
      <c r="G786" t="s">
        <v>666</v>
      </c>
      <c r="H786" t="s">
        <v>3194</v>
      </c>
      <c r="I786" t="s">
        <v>44</v>
      </c>
      <c r="J786" t="s">
        <v>14</v>
      </c>
      <c r="K786" t="s">
        <v>667</v>
      </c>
      <c r="L786" t="s">
        <v>668</v>
      </c>
      <c r="M786" t="s">
        <v>669</v>
      </c>
    </row>
    <row r="787" spans="1:13" x14ac:dyDescent="0.25">
      <c r="A787" t="s">
        <v>660</v>
      </c>
      <c r="B787" t="s">
        <v>828</v>
      </c>
      <c r="C787" t="s">
        <v>662</v>
      </c>
      <c r="D787" t="s">
        <v>663</v>
      </c>
      <c r="E787" t="s">
        <v>664</v>
      </c>
      <c r="F787" t="s">
        <v>665</v>
      </c>
      <c r="G787" t="s">
        <v>666</v>
      </c>
      <c r="H787" t="s">
        <v>3194</v>
      </c>
      <c r="I787" t="s">
        <v>44</v>
      </c>
      <c r="J787" t="s">
        <v>14</v>
      </c>
      <c r="K787" t="s">
        <v>667</v>
      </c>
      <c r="L787" t="s">
        <v>668</v>
      </c>
      <c r="M787" t="s">
        <v>669</v>
      </c>
    </row>
    <row r="788" spans="1:13" x14ac:dyDescent="0.25">
      <c r="A788" t="s">
        <v>660</v>
      </c>
      <c r="B788" t="s">
        <v>829</v>
      </c>
      <c r="C788" t="s">
        <v>662</v>
      </c>
      <c r="D788" t="s">
        <v>663</v>
      </c>
      <c r="E788" t="s">
        <v>664</v>
      </c>
      <c r="F788" t="s">
        <v>665</v>
      </c>
      <c r="G788" t="s">
        <v>666</v>
      </c>
      <c r="H788" t="s">
        <v>3194</v>
      </c>
      <c r="I788" t="s">
        <v>44</v>
      </c>
      <c r="J788" t="s">
        <v>14</v>
      </c>
      <c r="K788" t="s">
        <v>667</v>
      </c>
      <c r="L788" t="s">
        <v>668</v>
      </c>
      <c r="M788" t="s">
        <v>669</v>
      </c>
    </row>
    <row r="789" spans="1:13" x14ac:dyDescent="0.25">
      <c r="A789" t="s">
        <v>660</v>
      </c>
      <c r="B789" t="s">
        <v>830</v>
      </c>
      <c r="C789" t="s">
        <v>662</v>
      </c>
      <c r="D789" t="s">
        <v>663</v>
      </c>
      <c r="E789" t="s">
        <v>664</v>
      </c>
      <c r="F789" t="s">
        <v>665</v>
      </c>
      <c r="G789" t="s">
        <v>666</v>
      </c>
      <c r="H789" t="s">
        <v>3194</v>
      </c>
      <c r="I789" t="s">
        <v>44</v>
      </c>
      <c r="J789" t="s">
        <v>14</v>
      </c>
      <c r="K789" t="s">
        <v>667</v>
      </c>
      <c r="L789" t="s">
        <v>668</v>
      </c>
      <c r="M789" t="s">
        <v>669</v>
      </c>
    </row>
    <row r="790" spans="1:13" x14ac:dyDescent="0.25">
      <c r="A790" t="s">
        <v>660</v>
      </c>
      <c r="B790" t="s">
        <v>831</v>
      </c>
      <c r="C790" t="s">
        <v>662</v>
      </c>
      <c r="D790" t="s">
        <v>663</v>
      </c>
      <c r="E790" t="s">
        <v>664</v>
      </c>
      <c r="F790" t="s">
        <v>665</v>
      </c>
      <c r="G790" t="s">
        <v>666</v>
      </c>
      <c r="H790" t="s">
        <v>3194</v>
      </c>
      <c r="I790" t="s">
        <v>44</v>
      </c>
      <c r="J790" t="s">
        <v>14</v>
      </c>
      <c r="K790" t="s">
        <v>667</v>
      </c>
      <c r="L790" t="s">
        <v>668</v>
      </c>
      <c r="M790" t="s">
        <v>669</v>
      </c>
    </row>
    <row r="791" spans="1:13" x14ac:dyDescent="0.25">
      <c r="A791" t="s">
        <v>660</v>
      </c>
      <c r="B791" t="s">
        <v>832</v>
      </c>
      <c r="C791" t="s">
        <v>662</v>
      </c>
      <c r="D791" t="s">
        <v>663</v>
      </c>
      <c r="E791" t="s">
        <v>664</v>
      </c>
      <c r="F791" t="s">
        <v>665</v>
      </c>
      <c r="G791" t="s">
        <v>666</v>
      </c>
      <c r="H791" t="s">
        <v>3194</v>
      </c>
      <c r="I791" t="s">
        <v>44</v>
      </c>
      <c r="J791" t="s">
        <v>14</v>
      </c>
      <c r="K791" t="s">
        <v>667</v>
      </c>
      <c r="L791" t="s">
        <v>668</v>
      </c>
      <c r="M791" t="s">
        <v>669</v>
      </c>
    </row>
    <row r="792" spans="1:13" x14ac:dyDescent="0.25">
      <c r="A792" t="s">
        <v>660</v>
      </c>
      <c r="B792" t="s">
        <v>833</v>
      </c>
      <c r="C792" t="s">
        <v>662</v>
      </c>
      <c r="D792" t="s">
        <v>663</v>
      </c>
      <c r="E792" t="s">
        <v>664</v>
      </c>
      <c r="F792" t="s">
        <v>665</v>
      </c>
      <c r="G792" t="s">
        <v>666</v>
      </c>
      <c r="H792" t="s">
        <v>3194</v>
      </c>
      <c r="I792" t="s">
        <v>44</v>
      </c>
      <c r="J792" t="s">
        <v>14</v>
      </c>
      <c r="K792" t="s">
        <v>667</v>
      </c>
      <c r="L792" t="s">
        <v>668</v>
      </c>
      <c r="M792" t="s">
        <v>669</v>
      </c>
    </row>
    <row r="793" spans="1:13" x14ac:dyDescent="0.25">
      <c r="A793" t="s">
        <v>660</v>
      </c>
      <c r="B793" t="s">
        <v>834</v>
      </c>
      <c r="C793" t="s">
        <v>662</v>
      </c>
      <c r="D793" t="s">
        <v>663</v>
      </c>
      <c r="E793" t="s">
        <v>664</v>
      </c>
      <c r="F793" t="s">
        <v>665</v>
      </c>
      <c r="G793" t="s">
        <v>666</v>
      </c>
      <c r="H793" t="s">
        <v>3194</v>
      </c>
      <c r="I793" t="s">
        <v>44</v>
      </c>
      <c r="J793" t="s">
        <v>14</v>
      </c>
      <c r="K793" t="s">
        <v>667</v>
      </c>
      <c r="L793" t="s">
        <v>668</v>
      </c>
      <c r="M793" t="s">
        <v>669</v>
      </c>
    </row>
    <row r="794" spans="1:13" x14ac:dyDescent="0.25">
      <c r="A794" t="s">
        <v>660</v>
      </c>
      <c r="B794" t="s">
        <v>835</v>
      </c>
      <c r="C794" t="s">
        <v>662</v>
      </c>
      <c r="D794" t="s">
        <v>663</v>
      </c>
      <c r="E794" t="s">
        <v>664</v>
      </c>
      <c r="F794" t="s">
        <v>665</v>
      </c>
      <c r="G794" t="s">
        <v>666</v>
      </c>
      <c r="H794" t="s">
        <v>3194</v>
      </c>
      <c r="I794" t="s">
        <v>44</v>
      </c>
      <c r="J794" t="s">
        <v>14</v>
      </c>
      <c r="K794" t="s">
        <v>667</v>
      </c>
      <c r="L794" t="s">
        <v>668</v>
      </c>
      <c r="M794" t="s">
        <v>669</v>
      </c>
    </row>
    <row r="795" spans="1:13" x14ac:dyDescent="0.25">
      <c r="A795" t="s">
        <v>660</v>
      </c>
      <c r="B795" t="s">
        <v>836</v>
      </c>
      <c r="C795" t="s">
        <v>662</v>
      </c>
      <c r="D795" t="s">
        <v>663</v>
      </c>
      <c r="E795" t="s">
        <v>664</v>
      </c>
      <c r="F795" t="s">
        <v>665</v>
      </c>
      <c r="G795" t="s">
        <v>666</v>
      </c>
      <c r="H795" t="s">
        <v>3194</v>
      </c>
      <c r="I795" t="s">
        <v>44</v>
      </c>
      <c r="J795" t="s">
        <v>14</v>
      </c>
      <c r="K795" t="s">
        <v>667</v>
      </c>
      <c r="L795" t="s">
        <v>668</v>
      </c>
      <c r="M795" t="s">
        <v>669</v>
      </c>
    </row>
    <row r="796" spans="1:13" x14ac:dyDescent="0.25">
      <c r="A796" t="s">
        <v>660</v>
      </c>
      <c r="B796" t="s">
        <v>837</v>
      </c>
      <c r="C796" t="s">
        <v>662</v>
      </c>
      <c r="D796" t="s">
        <v>663</v>
      </c>
      <c r="E796" t="s">
        <v>664</v>
      </c>
      <c r="F796" t="s">
        <v>665</v>
      </c>
      <c r="G796" t="s">
        <v>666</v>
      </c>
      <c r="H796" t="s">
        <v>3194</v>
      </c>
      <c r="I796" t="s">
        <v>44</v>
      </c>
      <c r="J796" t="s">
        <v>14</v>
      </c>
      <c r="K796" t="s">
        <v>667</v>
      </c>
      <c r="L796" t="s">
        <v>668</v>
      </c>
      <c r="M796" t="s">
        <v>669</v>
      </c>
    </row>
    <row r="797" spans="1:13" x14ac:dyDescent="0.25">
      <c r="A797" t="s">
        <v>660</v>
      </c>
      <c r="B797" t="s">
        <v>838</v>
      </c>
      <c r="C797" t="s">
        <v>662</v>
      </c>
      <c r="D797" t="s">
        <v>663</v>
      </c>
      <c r="E797" t="s">
        <v>664</v>
      </c>
      <c r="F797" t="s">
        <v>665</v>
      </c>
      <c r="G797" t="s">
        <v>666</v>
      </c>
      <c r="H797" t="s">
        <v>3194</v>
      </c>
      <c r="I797" t="s">
        <v>44</v>
      </c>
      <c r="J797" t="s">
        <v>14</v>
      </c>
      <c r="K797" t="s">
        <v>667</v>
      </c>
      <c r="L797" t="s">
        <v>668</v>
      </c>
      <c r="M797" t="s">
        <v>669</v>
      </c>
    </row>
    <row r="798" spans="1:13" x14ac:dyDescent="0.25">
      <c r="A798" t="s">
        <v>660</v>
      </c>
      <c r="B798" t="s">
        <v>839</v>
      </c>
      <c r="C798" t="s">
        <v>662</v>
      </c>
      <c r="D798" t="s">
        <v>663</v>
      </c>
      <c r="E798" t="s">
        <v>664</v>
      </c>
      <c r="F798" t="s">
        <v>665</v>
      </c>
      <c r="G798" t="s">
        <v>666</v>
      </c>
      <c r="H798" t="s">
        <v>3194</v>
      </c>
      <c r="I798" t="s">
        <v>44</v>
      </c>
      <c r="J798" t="s">
        <v>14</v>
      </c>
      <c r="K798" t="s">
        <v>667</v>
      </c>
      <c r="L798" t="s">
        <v>668</v>
      </c>
      <c r="M798" t="s">
        <v>669</v>
      </c>
    </row>
    <row r="799" spans="1:13" x14ac:dyDescent="0.25">
      <c r="A799" t="s">
        <v>660</v>
      </c>
      <c r="B799" t="s">
        <v>840</v>
      </c>
      <c r="C799" t="s">
        <v>662</v>
      </c>
      <c r="D799" t="s">
        <v>663</v>
      </c>
      <c r="E799" t="s">
        <v>664</v>
      </c>
      <c r="F799" t="s">
        <v>665</v>
      </c>
      <c r="G799" t="s">
        <v>666</v>
      </c>
      <c r="H799" t="s">
        <v>3194</v>
      </c>
      <c r="I799" t="s">
        <v>44</v>
      </c>
      <c r="J799" t="s">
        <v>14</v>
      </c>
      <c r="K799" t="s">
        <v>667</v>
      </c>
      <c r="L799" t="s">
        <v>668</v>
      </c>
      <c r="M799" t="s">
        <v>669</v>
      </c>
    </row>
    <row r="800" spans="1:13" x14ac:dyDescent="0.25">
      <c r="A800" t="s">
        <v>660</v>
      </c>
      <c r="B800" t="s">
        <v>841</v>
      </c>
      <c r="C800" t="s">
        <v>662</v>
      </c>
      <c r="D800" t="s">
        <v>663</v>
      </c>
      <c r="E800" t="s">
        <v>664</v>
      </c>
      <c r="F800" t="s">
        <v>665</v>
      </c>
      <c r="G800" t="s">
        <v>666</v>
      </c>
      <c r="H800" t="s">
        <v>3194</v>
      </c>
      <c r="I800" t="s">
        <v>44</v>
      </c>
      <c r="J800" t="s">
        <v>14</v>
      </c>
      <c r="K800" t="s">
        <v>667</v>
      </c>
      <c r="L800" t="s">
        <v>668</v>
      </c>
      <c r="M800" t="s">
        <v>669</v>
      </c>
    </row>
    <row r="801" spans="1:13" x14ac:dyDescent="0.25">
      <c r="A801" t="s">
        <v>660</v>
      </c>
      <c r="B801" t="s">
        <v>842</v>
      </c>
      <c r="C801" t="s">
        <v>662</v>
      </c>
      <c r="D801" t="s">
        <v>663</v>
      </c>
      <c r="E801" t="s">
        <v>664</v>
      </c>
      <c r="F801" t="s">
        <v>665</v>
      </c>
      <c r="G801" t="s">
        <v>666</v>
      </c>
      <c r="H801" t="s">
        <v>3194</v>
      </c>
      <c r="I801" t="s">
        <v>44</v>
      </c>
      <c r="J801" t="s">
        <v>14</v>
      </c>
      <c r="K801" t="s">
        <v>667</v>
      </c>
      <c r="L801" t="s">
        <v>668</v>
      </c>
      <c r="M801" t="s">
        <v>669</v>
      </c>
    </row>
    <row r="802" spans="1:13" x14ac:dyDescent="0.25">
      <c r="A802" t="s">
        <v>660</v>
      </c>
      <c r="B802" t="s">
        <v>843</v>
      </c>
      <c r="C802" t="s">
        <v>662</v>
      </c>
      <c r="D802" t="s">
        <v>663</v>
      </c>
      <c r="E802" t="s">
        <v>664</v>
      </c>
      <c r="F802" t="s">
        <v>665</v>
      </c>
      <c r="G802" t="s">
        <v>666</v>
      </c>
      <c r="H802" t="s">
        <v>3194</v>
      </c>
      <c r="I802" t="s">
        <v>44</v>
      </c>
      <c r="J802" t="s">
        <v>14</v>
      </c>
      <c r="K802" t="s">
        <v>667</v>
      </c>
      <c r="L802" t="s">
        <v>668</v>
      </c>
      <c r="M802" t="s">
        <v>669</v>
      </c>
    </row>
    <row r="803" spans="1:13" x14ac:dyDescent="0.25">
      <c r="A803" t="s">
        <v>660</v>
      </c>
      <c r="B803" t="s">
        <v>844</v>
      </c>
      <c r="C803" t="s">
        <v>662</v>
      </c>
      <c r="D803" t="s">
        <v>663</v>
      </c>
      <c r="E803" t="s">
        <v>664</v>
      </c>
      <c r="F803" t="s">
        <v>665</v>
      </c>
      <c r="G803" t="s">
        <v>666</v>
      </c>
      <c r="H803" t="s">
        <v>3194</v>
      </c>
      <c r="I803" t="s">
        <v>44</v>
      </c>
      <c r="J803" t="s">
        <v>14</v>
      </c>
      <c r="K803" t="s">
        <v>667</v>
      </c>
      <c r="L803" t="s">
        <v>668</v>
      </c>
      <c r="M803" t="s">
        <v>669</v>
      </c>
    </row>
    <row r="804" spans="1:13" x14ac:dyDescent="0.25">
      <c r="A804" t="s">
        <v>660</v>
      </c>
      <c r="B804" t="s">
        <v>845</v>
      </c>
      <c r="C804" t="s">
        <v>662</v>
      </c>
      <c r="D804" t="s">
        <v>663</v>
      </c>
      <c r="E804" t="s">
        <v>664</v>
      </c>
      <c r="F804" t="s">
        <v>665</v>
      </c>
      <c r="G804" t="s">
        <v>666</v>
      </c>
      <c r="H804" t="s">
        <v>3194</v>
      </c>
      <c r="I804" t="s">
        <v>44</v>
      </c>
      <c r="J804" t="s">
        <v>14</v>
      </c>
      <c r="K804" t="s">
        <v>667</v>
      </c>
      <c r="L804" t="s">
        <v>668</v>
      </c>
      <c r="M804" t="s">
        <v>669</v>
      </c>
    </row>
    <row r="805" spans="1:13" x14ac:dyDescent="0.25">
      <c r="A805" t="s">
        <v>660</v>
      </c>
      <c r="B805" t="s">
        <v>846</v>
      </c>
      <c r="C805" t="s">
        <v>662</v>
      </c>
      <c r="D805" t="s">
        <v>663</v>
      </c>
      <c r="E805" t="s">
        <v>664</v>
      </c>
      <c r="F805" t="s">
        <v>665</v>
      </c>
      <c r="G805" t="s">
        <v>666</v>
      </c>
      <c r="H805" t="s">
        <v>3194</v>
      </c>
      <c r="I805" t="s">
        <v>44</v>
      </c>
      <c r="J805" t="s">
        <v>14</v>
      </c>
      <c r="K805" t="s">
        <v>667</v>
      </c>
      <c r="L805" t="s">
        <v>668</v>
      </c>
      <c r="M805" t="s">
        <v>669</v>
      </c>
    </row>
    <row r="806" spans="1:13" x14ac:dyDescent="0.25">
      <c r="A806" t="s">
        <v>660</v>
      </c>
      <c r="B806" t="s">
        <v>847</v>
      </c>
      <c r="C806" t="s">
        <v>662</v>
      </c>
      <c r="D806" t="s">
        <v>663</v>
      </c>
      <c r="E806" t="s">
        <v>664</v>
      </c>
      <c r="F806" t="s">
        <v>665</v>
      </c>
      <c r="G806" t="s">
        <v>666</v>
      </c>
      <c r="H806" t="s">
        <v>3194</v>
      </c>
      <c r="I806" t="s">
        <v>44</v>
      </c>
      <c r="J806" t="s">
        <v>14</v>
      </c>
      <c r="K806" t="s">
        <v>667</v>
      </c>
      <c r="L806" t="s">
        <v>668</v>
      </c>
      <c r="M806" t="s">
        <v>669</v>
      </c>
    </row>
    <row r="807" spans="1:13" x14ac:dyDescent="0.25">
      <c r="A807" t="s">
        <v>660</v>
      </c>
      <c r="B807" t="s">
        <v>848</v>
      </c>
      <c r="C807" t="s">
        <v>662</v>
      </c>
      <c r="D807" t="s">
        <v>663</v>
      </c>
      <c r="E807" t="s">
        <v>664</v>
      </c>
      <c r="F807" t="s">
        <v>665</v>
      </c>
      <c r="G807" t="s">
        <v>666</v>
      </c>
      <c r="H807" t="s">
        <v>3194</v>
      </c>
      <c r="I807" t="s">
        <v>44</v>
      </c>
      <c r="J807" t="s">
        <v>14</v>
      </c>
      <c r="K807" t="s">
        <v>667</v>
      </c>
      <c r="L807" t="s">
        <v>668</v>
      </c>
      <c r="M807" t="s">
        <v>669</v>
      </c>
    </row>
    <row r="808" spans="1:13" x14ac:dyDescent="0.25">
      <c r="A808" t="s">
        <v>660</v>
      </c>
      <c r="B808" t="s">
        <v>849</v>
      </c>
      <c r="C808" t="s">
        <v>662</v>
      </c>
      <c r="D808" t="s">
        <v>663</v>
      </c>
      <c r="E808" t="s">
        <v>664</v>
      </c>
      <c r="F808" t="s">
        <v>665</v>
      </c>
      <c r="G808" t="s">
        <v>666</v>
      </c>
      <c r="H808" t="s">
        <v>3194</v>
      </c>
      <c r="I808" t="s">
        <v>44</v>
      </c>
      <c r="J808" t="s">
        <v>14</v>
      </c>
      <c r="K808" t="s">
        <v>667</v>
      </c>
      <c r="L808" t="s">
        <v>668</v>
      </c>
      <c r="M808" t="s">
        <v>669</v>
      </c>
    </row>
    <row r="809" spans="1:13" x14ac:dyDescent="0.25">
      <c r="A809" t="s">
        <v>660</v>
      </c>
      <c r="B809" t="s">
        <v>850</v>
      </c>
      <c r="C809" t="s">
        <v>662</v>
      </c>
      <c r="D809" t="s">
        <v>663</v>
      </c>
      <c r="E809" t="s">
        <v>664</v>
      </c>
      <c r="F809" t="s">
        <v>665</v>
      </c>
      <c r="G809" t="s">
        <v>666</v>
      </c>
      <c r="H809" t="s">
        <v>3194</v>
      </c>
      <c r="I809" t="s">
        <v>44</v>
      </c>
      <c r="J809" t="s">
        <v>14</v>
      </c>
      <c r="K809" t="s">
        <v>667</v>
      </c>
      <c r="L809" t="s">
        <v>668</v>
      </c>
      <c r="M809" t="s">
        <v>669</v>
      </c>
    </row>
    <row r="810" spans="1:13" x14ac:dyDescent="0.25">
      <c r="A810" t="s">
        <v>660</v>
      </c>
      <c r="B810" t="s">
        <v>851</v>
      </c>
      <c r="C810" t="s">
        <v>662</v>
      </c>
      <c r="D810" t="s">
        <v>663</v>
      </c>
      <c r="E810" t="s">
        <v>664</v>
      </c>
      <c r="F810" t="s">
        <v>665</v>
      </c>
      <c r="G810" t="s">
        <v>666</v>
      </c>
      <c r="H810" t="s">
        <v>3194</v>
      </c>
      <c r="I810" t="s">
        <v>44</v>
      </c>
      <c r="J810" t="s">
        <v>14</v>
      </c>
      <c r="K810" t="s">
        <v>667</v>
      </c>
      <c r="L810" t="s">
        <v>668</v>
      </c>
      <c r="M810" t="s">
        <v>669</v>
      </c>
    </row>
    <row r="811" spans="1:13" x14ac:dyDescent="0.25">
      <c r="A811" t="s">
        <v>660</v>
      </c>
      <c r="B811" t="s">
        <v>852</v>
      </c>
      <c r="C811" t="s">
        <v>662</v>
      </c>
      <c r="D811" t="s">
        <v>663</v>
      </c>
      <c r="E811" t="s">
        <v>664</v>
      </c>
      <c r="F811" t="s">
        <v>665</v>
      </c>
      <c r="G811" t="s">
        <v>666</v>
      </c>
      <c r="H811" t="s">
        <v>3194</v>
      </c>
      <c r="I811" t="s">
        <v>44</v>
      </c>
      <c r="J811" t="s">
        <v>14</v>
      </c>
      <c r="K811" t="s">
        <v>667</v>
      </c>
      <c r="L811" t="s">
        <v>668</v>
      </c>
      <c r="M811" t="s">
        <v>669</v>
      </c>
    </row>
    <row r="812" spans="1:13" x14ac:dyDescent="0.25">
      <c r="A812" t="s">
        <v>660</v>
      </c>
      <c r="B812" t="s">
        <v>853</v>
      </c>
      <c r="C812" t="s">
        <v>662</v>
      </c>
      <c r="D812" t="s">
        <v>663</v>
      </c>
      <c r="E812" t="s">
        <v>664</v>
      </c>
      <c r="F812" t="s">
        <v>665</v>
      </c>
      <c r="G812" t="s">
        <v>666</v>
      </c>
      <c r="H812" t="s">
        <v>3194</v>
      </c>
      <c r="I812" t="s">
        <v>44</v>
      </c>
      <c r="J812" t="s">
        <v>14</v>
      </c>
      <c r="K812" t="s">
        <v>667</v>
      </c>
      <c r="L812" t="s">
        <v>668</v>
      </c>
      <c r="M812" t="s">
        <v>669</v>
      </c>
    </row>
    <row r="813" spans="1:13" x14ac:dyDescent="0.25">
      <c r="A813" t="s">
        <v>660</v>
      </c>
      <c r="B813" t="s">
        <v>854</v>
      </c>
      <c r="C813" t="s">
        <v>662</v>
      </c>
      <c r="D813" t="s">
        <v>663</v>
      </c>
      <c r="E813" t="s">
        <v>664</v>
      </c>
      <c r="F813" t="s">
        <v>665</v>
      </c>
      <c r="G813" t="s">
        <v>666</v>
      </c>
      <c r="H813" t="s">
        <v>3194</v>
      </c>
      <c r="I813" t="s">
        <v>44</v>
      </c>
      <c r="J813" t="s">
        <v>14</v>
      </c>
      <c r="K813" t="s">
        <v>667</v>
      </c>
      <c r="L813" t="s">
        <v>668</v>
      </c>
      <c r="M813" t="s">
        <v>669</v>
      </c>
    </row>
    <row r="814" spans="1:13" x14ac:dyDescent="0.25">
      <c r="A814" t="s">
        <v>660</v>
      </c>
      <c r="B814" t="s">
        <v>855</v>
      </c>
      <c r="C814" t="s">
        <v>662</v>
      </c>
      <c r="D814" t="s">
        <v>663</v>
      </c>
      <c r="E814" t="s">
        <v>664</v>
      </c>
      <c r="F814" t="s">
        <v>665</v>
      </c>
      <c r="G814" t="s">
        <v>666</v>
      </c>
      <c r="H814" t="s">
        <v>3194</v>
      </c>
      <c r="I814" t="s">
        <v>44</v>
      </c>
      <c r="J814" t="s">
        <v>14</v>
      </c>
      <c r="K814" t="s">
        <v>667</v>
      </c>
      <c r="L814" t="s">
        <v>668</v>
      </c>
      <c r="M814" t="s">
        <v>669</v>
      </c>
    </row>
    <row r="815" spans="1:13" x14ac:dyDescent="0.25">
      <c r="A815" t="s">
        <v>660</v>
      </c>
      <c r="B815" t="s">
        <v>856</v>
      </c>
      <c r="C815" t="s">
        <v>662</v>
      </c>
      <c r="D815" t="s">
        <v>663</v>
      </c>
      <c r="E815" t="s">
        <v>664</v>
      </c>
      <c r="F815" t="s">
        <v>665</v>
      </c>
      <c r="G815" t="s">
        <v>666</v>
      </c>
      <c r="H815" t="s">
        <v>3194</v>
      </c>
      <c r="I815" t="s">
        <v>44</v>
      </c>
      <c r="J815" t="s">
        <v>14</v>
      </c>
      <c r="K815" t="s">
        <v>667</v>
      </c>
      <c r="L815" t="s">
        <v>668</v>
      </c>
      <c r="M815" t="s">
        <v>669</v>
      </c>
    </row>
    <row r="816" spans="1:13" x14ac:dyDescent="0.25">
      <c r="A816" t="s">
        <v>660</v>
      </c>
      <c r="B816" t="s">
        <v>857</v>
      </c>
      <c r="C816" t="s">
        <v>662</v>
      </c>
      <c r="D816" t="s">
        <v>663</v>
      </c>
      <c r="E816" t="s">
        <v>664</v>
      </c>
      <c r="F816" t="s">
        <v>665</v>
      </c>
      <c r="G816" t="s">
        <v>666</v>
      </c>
      <c r="H816" t="s">
        <v>3194</v>
      </c>
      <c r="I816" t="s">
        <v>44</v>
      </c>
      <c r="J816" t="s">
        <v>14</v>
      </c>
      <c r="K816" t="s">
        <v>667</v>
      </c>
      <c r="L816" t="s">
        <v>668</v>
      </c>
      <c r="M816" t="s">
        <v>669</v>
      </c>
    </row>
    <row r="817" spans="1:13" x14ac:dyDescent="0.25">
      <c r="A817" t="s">
        <v>660</v>
      </c>
      <c r="B817" t="s">
        <v>858</v>
      </c>
      <c r="C817" t="s">
        <v>662</v>
      </c>
      <c r="D817" t="s">
        <v>663</v>
      </c>
      <c r="E817" t="s">
        <v>664</v>
      </c>
      <c r="F817" t="s">
        <v>665</v>
      </c>
      <c r="G817" t="s">
        <v>666</v>
      </c>
      <c r="H817" t="s">
        <v>3194</v>
      </c>
      <c r="I817" t="s">
        <v>44</v>
      </c>
      <c r="J817" t="s">
        <v>14</v>
      </c>
      <c r="K817" t="s">
        <v>667</v>
      </c>
      <c r="L817" t="s">
        <v>668</v>
      </c>
      <c r="M817" t="s">
        <v>669</v>
      </c>
    </row>
    <row r="818" spans="1:13" x14ac:dyDescent="0.25">
      <c r="A818" t="s">
        <v>660</v>
      </c>
      <c r="B818" t="s">
        <v>859</v>
      </c>
      <c r="C818" t="s">
        <v>662</v>
      </c>
      <c r="D818" t="s">
        <v>663</v>
      </c>
      <c r="E818" t="s">
        <v>664</v>
      </c>
      <c r="F818" t="s">
        <v>665</v>
      </c>
      <c r="G818" t="s">
        <v>666</v>
      </c>
      <c r="H818" t="s">
        <v>3194</v>
      </c>
      <c r="I818" t="s">
        <v>44</v>
      </c>
      <c r="J818" t="s">
        <v>14</v>
      </c>
      <c r="K818" t="s">
        <v>667</v>
      </c>
      <c r="L818" t="s">
        <v>668</v>
      </c>
      <c r="M818" t="s">
        <v>669</v>
      </c>
    </row>
    <row r="819" spans="1:13" x14ac:dyDescent="0.25">
      <c r="A819" t="s">
        <v>660</v>
      </c>
      <c r="B819" t="s">
        <v>860</v>
      </c>
      <c r="C819" t="s">
        <v>662</v>
      </c>
      <c r="D819" t="s">
        <v>663</v>
      </c>
      <c r="E819" t="s">
        <v>664</v>
      </c>
      <c r="F819" t="s">
        <v>665</v>
      </c>
      <c r="G819" t="s">
        <v>666</v>
      </c>
      <c r="H819" t="s">
        <v>3194</v>
      </c>
      <c r="I819" t="s">
        <v>44</v>
      </c>
      <c r="J819" t="s">
        <v>14</v>
      </c>
      <c r="K819" t="s">
        <v>667</v>
      </c>
      <c r="L819" t="s">
        <v>668</v>
      </c>
      <c r="M819" t="s">
        <v>669</v>
      </c>
    </row>
    <row r="820" spans="1:13" x14ac:dyDescent="0.25">
      <c r="A820" t="s">
        <v>660</v>
      </c>
      <c r="B820" t="s">
        <v>861</v>
      </c>
      <c r="C820" t="s">
        <v>662</v>
      </c>
      <c r="D820" t="s">
        <v>663</v>
      </c>
      <c r="E820" t="s">
        <v>664</v>
      </c>
      <c r="F820" t="s">
        <v>665</v>
      </c>
      <c r="G820" t="s">
        <v>666</v>
      </c>
      <c r="H820" t="s">
        <v>3194</v>
      </c>
      <c r="I820" t="s">
        <v>44</v>
      </c>
      <c r="J820" t="s">
        <v>14</v>
      </c>
      <c r="K820" t="s">
        <v>667</v>
      </c>
      <c r="L820" t="s">
        <v>668</v>
      </c>
      <c r="M820" t="s">
        <v>669</v>
      </c>
    </row>
    <row r="821" spans="1:13" x14ac:dyDescent="0.25">
      <c r="A821" t="s">
        <v>660</v>
      </c>
      <c r="B821" t="s">
        <v>862</v>
      </c>
      <c r="C821" t="s">
        <v>662</v>
      </c>
      <c r="D821" t="s">
        <v>663</v>
      </c>
      <c r="E821" t="s">
        <v>664</v>
      </c>
      <c r="F821" t="s">
        <v>665</v>
      </c>
      <c r="G821" t="s">
        <v>666</v>
      </c>
      <c r="H821" t="s">
        <v>3194</v>
      </c>
      <c r="I821" t="s">
        <v>44</v>
      </c>
      <c r="J821" t="s">
        <v>14</v>
      </c>
      <c r="K821" t="s">
        <v>667</v>
      </c>
      <c r="L821" t="s">
        <v>668</v>
      </c>
      <c r="M821" t="s">
        <v>669</v>
      </c>
    </row>
    <row r="822" spans="1:13" x14ac:dyDescent="0.25">
      <c r="A822" t="s">
        <v>660</v>
      </c>
      <c r="B822" t="s">
        <v>863</v>
      </c>
      <c r="C822" t="s">
        <v>662</v>
      </c>
      <c r="D822" t="s">
        <v>663</v>
      </c>
      <c r="E822" t="s">
        <v>664</v>
      </c>
      <c r="F822" t="s">
        <v>665</v>
      </c>
      <c r="G822" t="s">
        <v>666</v>
      </c>
      <c r="H822" t="s">
        <v>3194</v>
      </c>
      <c r="I822" t="s">
        <v>44</v>
      </c>
      <c r="J822" t="s">
        <v>14</v>
      </c>
      <c r="K822" t="s">
        <v>667</v>
      </c>
      <c r="L822" t="s">
        <v>668</v>
      </c>
      <c r="M822" t="s">
        <v>669</v>
      </c>
    </row>
    <row r="823" spans="1:13" x14ac:dyDescent="0.25">
      <c r="A823" t="s">
        <v>660</v>
      </c>
      <c r="B823" t="s">
        <v>864</v>
      </c>
      <c r="C823" t="s">
        <v>662</v>
      </c>
      <c r="D823" t="s">
        <v>663</v>
      </c>
      <c r="E823" t="s">
        <v>664</v>
      </c>
      <c r="F823" t="s">
        <v>665</v>
      </c>
      <c r="G823" t="s">
        <v>666</v>
      </c>
      <c r="H823" t="s">
        <v>3194</v>
      </c>
      <c r="I823" t="s">
        <v>44</v>
      </c>
      <c r="J823" t="s">
        <v>14</v>
      </c>
      <c r="K823" t="s">
        <v>667</v>
      </c>
      <c r="L823" t="s">
        <v>668</v>
      </c>
      <c r="M823" t="s">
        <v>669</v>
      </c>
    </row>
    <row r="824" spans="1:13" x14ac:dyDescent="0.25">
      <c r="A824" t="s">
        <v>660</v>
      </c>
      <c r="B824" t="s">
        <v>865</v>
      </c>
      <c r="C824" t="s">
        <v>662</v>
      </c>
      <c r="D824" t="s">
        <v>663</v>
      </c>
      <c r="E824" t="s">
        <v>664</v>
      </c>
      <c r="F824" t="s">
        <v>665</v>
      </c>
      <c r="G824" t="s">
        <v>666</v>
      </c>
      <c r="H824" t="s">
        <v>3194</v>
      </c>
      <c r="I824" t="s">
        <v>44</v>
      </c>
      <c r="J824" t="s">
        <v>14</v>
      </c>
      <c r="K824" t="s">
        <v>667</v>
      </c>
      <c r="L824" t="s">
        <v>668</v>
      </c>
      <c r="M824" t="s">
        <v>669</v>
      </c>
    </row>
    <row r="825" spans="1:13" x14ac:dyDescent="0.25">
      <c r="A825" t="s">
        <v>660</v>
      </c>
      <c r="B825" t="s">
        <v>866</v>
      </c>
      <c r="C825" t="s">
        <v>662</v>
      </c>
      <c r="D825" t="s">
        <v>663</v>
      </c>
      <c r="E825" t="s">
        <v>664</v>
      </c>
      <c r="F825" t="s">
        <v>665</v>
      </c>
      <c r="G825" t="s">
        <v>666</v>
      </c>
      <c r="H825" t="s">
        <v>3194</v>
      </c>
      <c r="I825" t="s">
        <v>44</v>
      </c>
      <c r="J825" t="s">
        <v>14</v>
      </c>
      <c r="K825" t="s">
        <v>667</v>
      </c>
      <c r="L825" t="s">
        <v>668</v>
      </c>
      <c r="M825" t="s">
        <v>669</v>
      </c>
    </row>
    <row r="826" spans="1:13" x14ac:dyDescent="0.25">
      <c r="A826" t="s">
        <v>660</v>
      </c>
      <c r="B826" t="s">
        <v>867</v>
      </c>
      <c r="C826" t="s">
        <v>662</v>
      </c>
      <c r="D826" t="s">
        <v>663</v>
      </c>
      <c r="E826" t="s">
        <v>664</v>
      </c>
      <c r="F826" t="s">
        <v>665</v>
      </c>
      <c r="G826" t="s">
        <v>666</v>
      </c>
      <c r="H826" t="s">
        <v>3194</v>
      </c>
      <c r="I826" t="s">
        <v>44</v>
      </c>
      <c r="J826" t="s">
        <v>14</v>
      </c>
      <c r="K826" t="s">
        <v>667</v>
      </c>
      <c r="L826" t="s">
        <v>668</v>
      </c>
      <c r="M826" t="s">
        <v>669</v>
      </c>
    </row>
    <row r="827" spans="1:13" x14ac:dyDescent="0.25">
      <c r="A827" t="s">
        <v>660</v>
      </c>
      <c r="B827" t="s">
        <v>868</v>
      </c>
      <c r="C827" t="s">
        <v>662</v>
      </c>
      <c r="D827" t="s">
        <v>663</v>
      </c>
      <c r="E827" t="s">
        <v>664</v>
      </c>
      <c r="F827" t="s">
        <v>665</v>
      </c>
      <c r="G827" t="s">
        <v>666</v>
      </c>
      <c r="H827" t="s">
        <v>3194</v>
      </c>
      <c r="I827" t="s">
        <v>44</v>
      </c>
      <c r="J827" t="s">
        <v>14</v>
      </c>
      <c r="K827" t="s">
        <v>667</v>
      </c>
      <c r="L827" t="s">
        <v>668</v>
      </c>
      <c r="M827" t="s">
        <v>669</v>
      </c>
    </row>
    <row r="828" spans="1:13" x14ac:dyDescent="0.25">
      <c r="A828" t="s">
        <v>660</v>
      </c>
      <c r="B828" t="s">
        <v>869</v>
      </c>
      <c r="C828" t="s">
        <v>662</v>
      </c>
      <c r="D828" t="s">
        <v>663</v>
      </c>
      <c r="E828" t="s">
        <v>664</v>
      </c>
      <c r="F828" t="s">
        <v>665</v>
      </c>
      <c r="G828" t="s">
        <v>666</v>
      </c>
      <c r="H828" t="s">
        <v>3194</v>
      </c>
      <c r="I828" t="s">
        <v>44</v>
      </c>
      <c r="J828" t="s">
        <v>14</v>
      </c>
      <c r="K828" t="s">
        <v>667</v>
      </c>
      <c r="L828" t="s">
        <v>668</v>
      </c>
      <c r="M828" t="s">
        <v>669</v>
      </c>
    </row>
    <row r="829" spans="1:13" x14ac:dyDescent="0.25">
      <c r="A829" t="s">
        <v>660</v>
      </c>
      <c r="B829" t="s">
        <v>870</v>
      </c>
      <c r="C829" t="s">
        <v>662</v>
      </c>
      <c r="D829" t="s">
        <v>663</v>
      </c>
      <c r="E829" t="s">
        <v>664</v>
      </c>
      <c r="F829" t="s">
        <v>665</v>
      </c>
      <c r="G829" t="s">
        <v>666</v>
      </c>
      <c r="H829" t="s">
        <v>3194</v>
      </c>
      <c r="I829" t="s">
        <v>44</v>
      </c>
      <c r="J829" t="s">
        <v>14</v>
      </c>
      <c r="K829" t="s">
        <v>667</v>
      </c>
      <c r="L829" t="s">
        <v>668</v>
      </c>
      <c r="M829" t="s">
        <v>669</v>
      </c>
    </row>
    <row r="830" spans="1:13" x14ac:dyDescent="0.25">
      <c r="A830" t="s">
        <v>660</v>
      </c>
      <c r="B830" t="s">
        <v>871</v>
      </c>
      <c r="C830" t="s">
        <v>662</v>
      </c>
      <c r="D830" t="s">
        <v>663</v>
      </c>
      <c r="E830" t="s">
        <v>664</v>
      </c>
      <c r="F830" t="s">
        <v>665</v>
      </c>
      <c r="G830" t="s">
        <v>666</v>
      </c>
      <c r="H830" t="s">
        <v>3194</v>
      </c>
      <c r="I830" t="s">
        <v>44</v>
      </c>
      <c r="J830" t="s">
        <v>14</v>
      </c>
      <c r="K830" t="s">
        <v>667</v>
      </c>
      <c r="L830" t="s">
        <v>668</v>
      </c>
      <c r="M830" t="s">
        <v>669</v>
      </c>
    </row>
    <row r="831" spans="1:13" x14ac:dyDescent="0.25">
      <c r="A831" t="s">
        <v>660</v>
      </c>
      <c r="B831" t="s">
        <v>872</v>
      </c>
      <c r="C831" t="s">
        <v>662</v>
      </c>
      <c r="D831" t="s">
        <v>663</v>
      </c>
      <c r="E831" t="s">
        <v>664</v>
      </c>
      <c r="F831" t="s">
        <v>665</v>
      </c>
      <c r="G831" t="s">
        <v>666</v>
      </c>
      <c r="H831" t="s">
        <v>3194</v>
      </c>
      <c r="I831" t="s">
        <v>44</v>
      </c>
      <c r="J831" t="s">
        <v>14</v>
      </c>
      <c r="K831" t="s">
        <v>667</v>
      </c>
      <c r="L831" t="s">
        <v>668</v>
      </c>
      <c r="M831" t="s">
        <v>669</v>
      </c>
    </row>
    <row r="832" spans="1:13" x14ac:dyDescent="0.25">
      <c r="A832" t="s">
        <v>660</v>
      </c>
      <c r="B832" t="s">
        <v>873</v>
      </c>
      <c r="C832" t="s">
        <v>662</v>
      </c>
      <c r="D832" t="s">
        <v>663</v>
      </c>
      <c r="E832" t="s">
        <v>664</v>
      </c>
      <c r="F832" t="s">
        <v>665</v>
      </c>
      <c r="G832" t="s">
        <v>666</v>
      </c>
      <c r="H832" t="s">
        <v>3194</v>
      </c>
      <c r="I832" t="s">
        <v>44</v>
      </c>
      <c r="J832" t="s">
        <v>14</v>
      </c>
      <c r="K832" t="s">
        <v>667</v>
      </c>
      <c r="L832" t="s">
        <v>668</v>
      </c>
      <c r="M832" t="s">
        <v>669</v>
      </c>
    </row>
    <row r="833" spans="1:13" x14ac:dyDescent="0.25">
      <c r="A833" t="s">
        <v>660</v>
      </c>
      <c r="B833" t="s">
        <v>874</v>
      </c>
      <c r="C833" t="s">
        <v>662</v>
      </c>
      <c r="D833" t="s">
        <v>663</v>
      </c>
      <c r="E833" t="s">
        <v>664</v>
      </c>
      <c r="F833" t="s">
        <v>665</v>
      </c>
      <c r="G833" t="s">
        <v>666</v>
      </c>
      <c r="H833" t="s">
        <v>3194</v>
      </c>
      <c r="I833" t="s">
        <v>44</v>
      </c>
      <c r="J833" t="s">
        <v>14</v>
      </c>
      <c r="K833" t="s">
        <v>667</v>
      </c>
      <c r="L833" t="s">
        <v>668</v>
      </c>
      <c r="M833" t="s">
        <v>669</v>
      </c>
    </row>
    <row r="834" spans="1:13" x14ac:dyDescent="0.25">
      <c r="A834" t="s">
        <v>660</v>
      </c>
      <c r="B834" t="s">
        <v>875</v>
      </c>
      <c r="C834" t="s">
        <v>662</v>
      </c>
      <c r="D834" t="s">
        <v>663</v>
      </c>
      <c r="E834" t="s">
        <v>664</v>
      </c>
      <c r="F834" t="s">
        <v>665</v>
      </c>
      <c r="G834" t="s">
        <v>666</v>
      </c>
      <c r="H834" t="s">
        <v>3194</v>
      </c>
      <c r="I834" t="s">
        <v>44</v>
      </c>
      <c r="J834" t="s">
        <v>14</v>
      </c>
      <c r="K834" t="s">
        <v>667</v>
      </c>
      <c r="L834" t="s">
        <v>668</v>
      </c>
      <c r="M834" t="s">
        <v>669</v>
      </c>
    </row>
    <row r="835" spans="1:13" x14ac:dyDescent="0.25">
      <c r="A835" t="s">
        <v>660</v>
      </c>
      <c r="B835" t="s">
        <v>876</v>
      </c>
      <c r="C835" t="s">
        <v>662</v>
      </c>
      <c r="D835" t="s">
        <v>663</v>
      </c>
      <c r="E835" t="s">
        <v>664</v>
      </c>
      <c r="F835" t="s">
        <v>665</v>
      </c>
      <c r="G835" t="s">
        <v>666</v>
      </c>
      <c r="H835" t="s">
        <v>3194</v>
      </c>
      <c r="I835" t="s">
        <v>44</v>
      </c>
      <c r="J835" t="s">
        <v>14</v>
      </c>
      <c r="K835" t="s">
        <v>667</v>
      </c>
      <c r="L835" t="s">
        <v>668</v>
      </c>
      <c r="M835" t="s">
        <v>669</v>
      </c>
    </row>
    <row r="836" spans="1:13" x14ac:dyDescent="0.25">
      <c r="A836" t="s">
        <v>660</v>
      </c>
      <c r="B836" t="s">
        <v>877</v>
      </c>
      <c r="C836" t="s">
        <v>662</v>
      </c>
      <c r="D836" t="s">
        <v>663</v>
      </c>
      <c r="E836" t="s">
        <v>664</v>
      </c>
      <c r="F836" t="s">
        <v>665</v>
      </c>
      <c r="G836" t="s">
        <v>666</v>
      </c>
      <c r="H836" t="s">
        <v>3194</v>
      </c>
      <c r="I836" t="s">
        <v>44</v>
      </c>
      <c r="J836" t="s">
        <v>14</v>
      </c>
      <c r="K836" t="s">
        <v>667</v>
      </c>
      <c r="L836" t="s">
        <v>668</v>
      </c>
      <c r="M836" t="s">
        <v>669</v>
      </c>
    </row>
    <row r="837" spans="1:13" x14ac:dyDescent="0.25">
      <c r="A837" t="s">
        <v>660</v>
      </c>
      <c r="B837" t="s">
        <v>878</v>
      </c>
      <c r="C837" t="s">
        <v>662</v>
      </c>
      <c r="D837" t="s">
        <v>663</v>
      </c>
      <c r="E837" t="s">
        <v>664</v>
      </c>
      <c r="F837" t="s">
        <v>665</v>
      </c>
      <c r="G837" t="s">
        <v>666</v>
      </c>
      <c r="H837" t="s">
        <v>3194</v>
      </c>
      <c r="I837" t="s">
        <v>44</v>
      </c>
      <c r="J837" t="s">
        <v>14</v>
      </c>
      <c r="K837" t="s">
        <v>667</v>
      </c>
      <c r="L837" t="s">
        <v>668</v>
      </c>
      <c r="M837" t="s">
        <v>669</v>
      </c>
    </row>
    <row r="838" spans="1:13" x14ac:dyDescent="0.25">
      <c r="A838" t="s">
        <v>660</v>
      </c>
      <c r="B838" t="s">
        <v>879</v>
      </c>
      <c r="C838" t="s">
        <v>662</v>
      </c>
      <c r="D838" t="s">
        <v>663</v>
      </c>
      <c r="E838" t="s">
        <v>664</v>
      </c>
      <c r="F838" t="s">
        <v>665</v>
      </c>
      <c r="G838" t="s">
        <v>666</v>
      </c>
      <c r="H838" t="s">
        <v>3194</v>
      </c>
      <c r="I838" t="s">
        <v>44</v>
      </c>
      <c r="J838" t="s">
        <v>14</v>
      </c>
      <c r="K838" t="s">
        <v>667</v>
      </c>
      <c r="L838" t="s">
        <v>668</v>
      </c>
      <c r="M838" t="s">
        <v>669</v>
      </c>
    </row>
    <row r="839" spans="1:13" x14ac:dyDescent="0.25">
      <c r="A839" t="s">
        <v>660</v>
      </c>
      <c r="B839" t="s">
        <v>880</v>
      </c>
      <c r="C839" t="s">
        <v>662</v>
      </c>
      <c r="D839" t="s">
        <v>663</v>
      </c>
      <c r="E839" t="s">
        <v>664</v>
      </c>
      <c r="F839" t="s">
        <v>665</v>
      </c>
      <c r="G839" t="s">
        <v>666</v>
      </c>
      <c r="H839" t="s">
        <v>3194</v>
      </c>
      <c r="I839" t="s">
        <v>44</v>
      </c>
      <c r="J839" t="s">
        <v>14</v>
      </c>
      <c r="K839" t="s">
        <v>667</v>
      </c>
      <c r="L839" t="s">
        <v>668</v>
      </c>
      <c r="M839" t="s">
        <v>669</v>
      </c>
    </row>
    <row r="840" spans="1:13" x14ac:dyDescent="0.25">
      <c r="A840" t="s">
        <v>660</v>
      </c>
      <c r="B840" t="s">
        <v>881</v>
      </c>
      <c r="C840" t="s">
        <v>662</v>
      </c>
      <c r="D840" t="s">
        <v>663</v>
      </c>
      <c r="E840" t="s">
        <v>664</v>
      </c>
      <c r="F840" t="s">
        <v>665</v>
      </c>
      <c r="G840" t="s">
        <v>666</v>
      </c>
      <c r="H840" t="s">
        <v>3194</v>
      </c>
      <c r="I840" t="s">
        <v>44</v>
      </c>
      <c r="J840" t="s">
        <v>14</v>
      </c>
      <c r="K840" t="s">
        <v>667</v>
      </c>
      <c r="L840" t="s">
        <v>668</v>
      </c>
      <c r="M840" t="s">
        <v>669</v>
      </c>
    </row>
    <row r="841" spans="1:13" x14ac:dyDescent="0.25">
      <c r="A841" t="s">
        <v>660</v>
      </c>
      <c r="B841" t="s">
        <v>882</v>
      </c>
      <c r="C841" t="s">
        <v>662</v>
      </c>
      <c r="D841" t="s">
        <v>663</v>
      </c>
      <c r="E841" t="s">
        <v>664</v>
      </c>
      <c r="F841" t="s">
        <v>665</v>
      </c>
      <c r="G841" t="s">
        <v>666</v>
      </c>
      <c r="H841" t="s">
        <v>3194</v>
      </c>
      <c r="I841" t="s">
        <v>44</v>
      </c>
      <c r="J841" t="s">
        <v>14</v>
      </c>
      <c r="K841" t="s">
        <v>667</v>
      </c>
      <c r="L841" t="s">
        <v>668</v>
      </c>
      <c r="M841" t="s">
        <v>669</v>
      </c>
    </row>
    <row r="842" spans="1:13" x14ac:dyDescent="0.25">
      <c r="A842" t="s">
        <v>660</v>
      </c>
      <c r="B842" t="s">
        <v>883</v>
      </c>
      <c r="C842" t="s">
        <v>662</v>
      </c>
      <c r="D842" t="s">
        <v>663</v>
      </c>
      <c r="E842" t="s">
        <v>664</v>
      </c>
      <c r="F842" t="s">
        <v>665</v>
      </c>
      <c r="G842" t="s">
        <v>666</v>
      </c>
      <c r="H842" t="s">
        <v>3194</v>
      </c>
      <c r="I842" t="s">
        <v>44</v>
      </c>
      <c r="J842" t="s">
        <v>14</v>
      </c>
      <c r="K842" t="s">
        <v>667</v>
      </c>
      <c r="L842" t="s">
        <v>668</v>
      </c>
      <c r="M842" t="s">
        <v>669</v>
      </c>
    </row>
    <row r="843" spans="1:13" x14ac:dyDescent="0.25">
      <c r="A843" t="s">
        <v>660</v>
      </c>
      <c r="B843" t="s">
        <v>884</v>
      </c>
      <c r="C843" t="s">
        <v>662</v>
      </c>
      <c r="D843" t="s">
        <v>663</v>
      </c>
      <c r="E843" t="s">
        <v>664</v>
      </c>
      <c r="F843" t="s">
        <v>665</v>
      </c>
      <c r="G843" t="s">
        <v>666</v>
      </c>
      <c r="H843" t="s">
        <v>3194</v>
      </c>
      <c r="I843" t="s">
        <v>44</v>
      </c>
      <c r="J843" t="s">
        <v>14</v>
      </c>
      <c r="K843" t="s">
        <v>667</v>
      </c>
      <c r="L843" t="s">
        <v>668</v>
      </c>
      <c r="M843" t="s">
        <v>669</v>
      </c>
    </row>
    <row r="844" spans="1:13" x14ac:dyDescent="0.25">
      <c r="A844" t="s">
        <v>660</v>
      </c>
      <c r="B844" t="s">
        <v>885</v>
      </c>
      <c r="C844" t="s">
        <v>662</v>
      </c>
      <c r="D844" t="s">
        <v>663</v>
      </c>
      <c r="E844" t="s">
        <v>664</v>
      </c>
      <c r="F844" t="s">
        <v>665</v>
      </c>
      <c r="G844" t="s">
        <v>666</v>
      </c>
      <c r="H844" t="s">
        <v>3194</v>
      </c>
      <c r="I844" t="s">
        <v>44</v>
      </c>
      <c r="J844" t="s">
        <v>14</v>
      </c>
      <c r="K844" t="s">
        <v>667</v>
      </c>
      <c r="L844" t="s">
        <v>668</v>
      </c>
      <c r="M844" t="s">
        <v>669</v>
      </c>
    </row>
    <row r="845" spans="1:13" x14ac:dyDescent="0.25">
      <c r="A845" t="s">
        <v>660</v>
      </c>
      <c r="B845" t="s">
        <v>886</v>
      </c>
      <c r="C845" t="s">
        <v>662</v>
      </c>
      <c r="D845" t="s">
        <v>663</v>
      </c>
      <c r="E845" t="s">
        <v>664</v>
      </c>
      <c r="F845" t="s">
        <v>665</v>
      </c>
      <c r="G845" t="s">
        <v>666</v>
      </c>
      <c r="H845" t="s">
        <v>3194</v>
      </c>
      <c r="I845" t="s">
        <v>44</v>
      </c>
      <c r="J845" t="s">
        <v>14</v>
      </c>
      <c r="K845" t="s">
        <v>667</v>
      </c>
      <c r="L845" t="s">
        <v>668</v>
      </c>
      <c r="M845" t="s">
        <v>669</v>
      </c>
    </row>
    <row r="846" spans="1:13" x14ac:dyDescent="0.25">
      <c r="A846" t="s">
        <v>660</v>
      </c>
      <c r="B846" t="s">
        <v>887</v>
      </c>
      <c r="C846" t="s">
        <v>662</v>
      </c>
      <c r="D846" t="s">
        <v>663</v>
      </c>
      <c r="E846" t="s">
        <v>664</v>
      </c>
      <c r="F846" t="s">
        <v>665</v>
      </c>
      <c r="G846" t="s">
        <v>666</v>
      </c>
      <c r="H846" t="s">
        <v>3194</v>
      </c>
      <c r="I846" t="s">
        <v>44</v>
      </c>
      <c r="J846" t="s">
        <v>14</v>
      </c>
      <c r="K846" t="s">
        <v>667</v>
      </c>
      <c r="L846" t="s">
        <v>668</v>
      </c>
      <c r="M846" t="s">
        <v>669</v>
      </c>
    </row>
    <row r="847" spans="1:13" x14ac:dyDescent="0.25">
      <c r="A847" t="s">
        <v>660</v>
      </c>
      <c r="B847" t="s">
        <v>888</v>
      </c>
      <c r="C847" t="s">
        <v>662</v>
      </c>
      <c r="D847" t="s">
        <v>663</v>
      </c>
      <c r="E847" t="s">
        <v>664</v>
      </c>
      <c r="F847" t="s">
        <v>665</v>
      </c>
      <c r="G847" t="s">
        <v>666</v>
      </c>
      <c r="H847" t="s">
        <v>3194</v>
      </c>
      <c r="I847" t="s">
        <v>44</v>
      </c>
      <c r="J847" t="s">
        <v>14</v>
      </c>
      <c r="K847" t="s">
        <v>667</v>
      </c>
      <c r="L847" t="s">
        <v>668</v>
      </c>
      <c r="M847" t="s">
        <v>669</v>
      </c>
    </row>
    <row r="848" spans="1:13" x14ac:dyDescent="0.25">
      <c r="A848" t="s">
        <v>660</v>
      </c>
      <c r="B848" t="s">
        <v>889</v>
      </c>
      <c r="C848" t="s">
        <v>662</v>
      </c>
      <c r="D848" t="s">
        <v>663</v>
      </c>
      <c r="E848" t="s">
        <v>664</v>
      </c>
      <c r="F848" t="s">
        <v>665</v>
      </c>
      <c r="G848" t="s">
        <v>666</v>
      </c>
      <c r="H848" t="s">
        <v>3194</v>
      </c>
      <c r="I848" t="s">
        <v>44</v>
      </c>
      <c r="J848" t="s">
        <v>14</v>
      </c>
      <c r="K848" t="s">
        <v>667</v>
      </c>
      <c r="L848" t="s">
        <v>668</v>
      </c>
      <c r="M848" t="s">
        <v>669</v>
      </c>
    </row>
    <row r="849" spans="1:13" x14ac:dyDescent="0.25">
      <c r="A849" t="s">
        <v>660</v>
      </c>
      <c r="B849" t="s">
        <v>890</v>
      </c>
      <c r="C849" t="s">
        <v>662</v>
      </c>
      <c r="D849" t="s">
        <v>663</v>
      </c>
      <c r="E849" t="s">
        <v>664</v>
      </c>
      <c r="F849" t="s">
        <v>665</v>
      </c>
      <c r="G849" t="s">
        <v>666</v>
      </c>
      <c r="H849" t="s">
        <v>3194</v>
      </c>
      <c r="I849" t="s">
        <v>44</v>
      </c>
      <c r="J849" t="s">
        <v>14</v>
      </c>
      <c r="K849" t="s">
        <v>667</v>
      </c>
      <c r="L849" t="s">
        <v>668</v>
      </c>
      <c r="M849" t="s">
        <v>669</v>
      </c>
    </row>
    <row r="850" spans="1:13" x14ac:dyDescent="0.25">
      <c r="A850" t="s">
        <v>660</v>
      </c>
      <c r="B850" t="s">
        <v>891</v>
      </c>
      <c r="C850" t="s">
        <v>662</v>
      </c>
      <c r="D850" t="s">
        <v>663</v>
      </c>
      <c r="E850" t="s">
        <v>664</v>
      </c>
      <c r="F850" t="s">
        <v>665</v>
      </c>
      <c r="G850" t="s">
        <v>666</v>
      </c>
      <c r="H850" t="s">
        <v>3194</v>
      </c>
      <c r="I850" t="s">
        <v>44</v>
      </c>
      <c r="J850" t="s">
        <v>14</v>
      </c>
      <c r="K850" t="s">
        <v>667</v>
      </c>
      <c r="L850" t="s">
        <v>668</v>
      </c>
      <c r="M850" t="s">
        <v>669</v>
      </c>
    </row>
    <row r="851" spans="1:13" x14ac:dyDescent="0.25">
      <c r="A851" t="s">
        <v>660</v>
      </c>
      <c r="B851" t="s">
        <v>892</v>
      </c>
      <c r="C851" t="s">
        <v>662</v>
      </c>
      <c r="D851" t="s">
        <v>663</v>
      </c>
      <c r="E851" t="s">
        <v>664</v>
      </c>
      <c r="F851" t="s">
        <v>665</v>
      </c>
      <c r="G851" t="s">
        <v>666</v>
      </c>
      <c r="H851" t="s">
        <v>3194</v>
      </c>
      <c r="I851" t="s">
        <v>44</v>
      </c>
      <c r="J851" t="s">
        <v>14</v>
      </c>
      <c r="K851" t="s">
        <v>667</v>
      </c>
      <c r="L851" t="s">
        <v>668</v>
      </c>
      <c r="M851" t="s">
        <v>669</v>
      </c>
    </row>
    <row r="852" spans="1:13" x14ac:dyDescent="0.25">
      <c r="A852" t="s">
        <v>660</v>
      </c>
      <c r="B852" t="s">
        <v>893</v>
      </c>
      <c r="C852" t="s">
        <v>662</v>
      </c>
      <c r="D852" t="s">
        <v>663</v>
      </c>
      <c r="E852" t="s">
        <v>664</v>
      </c>
      <c r="F852" t="s">
        <v>665</v>
      </c>
      <c r="G852" t="s">
        <v>666</v>
      </c>
      <c r="H852" t="s">
        <v>3194</v>
      </c>
      <c r="I852" t="s">
        <v>44</v>
      </c>
      <c r="J852" t="s">
        <v>14</v>
      </c>
      <c r="K852" t="s">
        <v>667</v>
      </c>
      <c r="L852" t="s">
        <v>668</v>
      </c>
      <c r="M852" t="s">
        <v>669</v>
      </c>
    </row>
    <row r="853" spans="1:13" x14ac:dyDescent="0.25">
      <c r="A853" t="s">
        <v>660</v>
      </c>
      <c r="B853" t="s">
        <v>894</v>
      </c>
      <c r="C853" t="s">
        <v>662</v>
      </c>
      <c r="D853" t="s">
        <v>663</v>
      </c>
      <c r="E853" t="s">
        <v>664</v>
      </c>
      <c r="F853" t="s">
        <v>665</v>
      </c>
      <c r="G853" t="s">
        <v>666</v>
      </c>
      <c r="H853" t="s">
        <v>3194</v>
      </c>
      <c r="I853" t="s">
        <v>44</v>
      </c>
      <c r="J853" t="s">
        <v>14</v>
      </c>
      <c r="K853" t="s">
        <v>667</v>
      </c>
      <c r="L853" t="s">
        <v>668</v>
      </c>
      <c r="M853" t="s">
        <v>669</v>
      </c>
    </row>
    <row r="854" spans="1:13" x14ac:dyDescent="0.25">
      <c r="A854" t="s">
        <v>660</v>
      </c>
      <c r="B854" t="s">
        <v>895</v>
      </c>
      <c r="C854" t="s">
        <v>662</v>
      </c>
      <c r="D854" t="s">
        <v>663</v>
      </c>
      <c r="E854" t="s">
        <v>664</v>
      </c>
      <c r="F854" t="s">
        <v>665</v>
      </c>
      <c r="G854" t="s">
        <v>666</v>
      </c>
      <c r="H854" t="s">
        <v>3194</v>
      </c>
      <c r="I854" t="s">
        <v>44</v>
      </c>
      <c r="J854" t="s">
        <v>14</v>
      </c>
      <c r="K854" t="s">
        <v>667</v>
      </c>
      <c r="L854" t="s">
        <v>668</v>
      </c>
      <c r="M854" t="s">
        <v>669</v>
      </c>
    </row>
    <row r="855" spans="1:13" x14ac:dyDescent="0.25">
      <c r="A855" t="s">
        <v>660</v>
      </c>
      <c r="B855" t="s">
        <v>896</v>
      </c>
      <c r="C855" t="s">
        <v>662</v>
      </c>
      <c r="D855" t="s">
        <v>663</v>
      </c>
      <c r="E855" t="s">
        <v>664</v>
      </c>
      <c r="F855" t="s">
        <v>665</v>
      </c>
      <c r="G855" t="s">
        <v>666</v>
      </c>
      <c r="H855" t="s">
        <v>3194</v>
      </c>
      <c r="I855" t="s">
        <v>44</v>
      </c>
      <c r="J855" t="s">
        <v>14</v>
      </c>
      <c r="K855" t="s">
        <v>667</v>
      </c>
      <c r="L855" t="s">
        <v>668</v>
      </c>
      <c r="M855" t="s">
        <v>669</v>
      </c>
    </row>
    <row r="856" spans="1:13" x14ac:dyDescent="0.25">
      <c r="A856" t="s">
        <v>660</v>
      </c>
      <c r="B856" t="s">
        <v>897</v>
      </c>
      <c r="C856" t="s">
        <v>662</v>
      </c>
      <c r="D856" t="s">
        <v>663</v>
      </c>
      <c r="E856" t="s">
        <v>664</v>
      </c>
      <c r="F856" t="s">
        <v>665</v>
      </c>
      <c r="G856" t="s">
        <v>666</v>
      </c>
      <c r="H856" t="s">
        <v>3194</v>
      </c>
      <c r="I856" t="s">
        <v>44</v>
      </c>
      <c r="J856" t="s">
        <v>14</v>
      </c>
      <c r="K856" t="s">
        <v>667</v>
      </c>
      <c r="L856" t="s">
        <v>668</v>
      </c>
      <c r="M856" t="s">
        <v>669</v>
      </c>
    </row>
    <row r="857" spans="1:13" x14ac:dyDescent="0.25">
      <c r="A857" t="s">
        <v>660</v>
      </c>
      <c r="B857" t="s">
        <v>898</v>
      </c>
      <c r="C857" t="s">
        <v>662</v>
      </c>
      <c r="D857" t="s">
        <v>663</v>
      </c>
      <c r="E857" t="s">
        <v>664</v>
      </c>
      <c r="F857" t="s">
        <v>665</v>
      </c>
      <c r="G857" t="s">
        <v>666</v>
      </c>
      <c r="H857" t="s">
        <v>3194</v>
      </c>
      <c r="I857" t="s">
        <v>44</v>
      </c>
      <c r="J857" t="s">
        <v>14</v>
      </c>
      <c r="K857" t="s">
        <v>667</v>
      </c>
      <c r="L857" t="s">
        <v>668</v>
      </c>
      <c r="M857" t="s">
        <v>669</v>
      </c>
    </row>
    <row r="858" spans="1:13" x14ac:dyDescent="0.25">
      <c r="A858" t="s">
        <v>660</v>
      </c>
      <c r="B858" t="s">
        <v>899</v>
      </c>
      <c r="C858" t="s">
        <v>662</v>
      </c>
      <c r="D858" t="s">
        <v>663</v>
      </c>
      <c r="E858" t="s">
        <v>664</v>
      </c>
      <c r="F858" t="s">
        <v>665</v>
      </c>
      <c r="G858" t="s">
        <v>666</v>
      </c>
      <c r="H858" t="s">
        <v>3194</v>
      </c>
      <c r="I858" t="s">
        <v>44</v>
      </c>
      <c r="J858" t="s">
        <v>14</v>
      </c>
      <c r="K858" t="s">
        <v>667</v>
      </c>
      <c r="L858" t="s">
        <v>668</v>
      </c>
      <c r="M858" t="s">
        <v>669</v>
      </c>
    </row>
    <row r="859" spans="1:13" x14ac:dyDescent="0.25">
      <c r="A859" t="s">
        <v>660</v>
      </c>
      <c r="B859" t="s">
        <v>900</v>
      </c>
      <c r="C859" t="s">
        <v>662</v>
      </c>
      <c r="D859" t="s">
        <v>663</v>
      </c>
      <c r="E859" t="s">
        <v>664</v>
      </c>
      <c r="F859" t="s">
        <v>665</v>
      </c>
      <c r="G859" t="s">
        <v>666</v>
      </c>
      <c r="H859" t="s">
        <v>3194</v>
      </c>
      <c r="I859" t="s">
        <v>44</v>
      </c>
      <c r="J859" t="s">
        <v>14</v>
      </c>
      <c r="K859" t="s">
        <v>667</v>
      </c>
      <c r="L859" t="s">
        <v>668</v>
      </c>
      <c r="M859" t="s">
        <v>669</v>
      </c>
    </row>
    <row r="860" spans="1:13" x14ac:dyDescent="0.25">
      <c r="A860" t="s">
        <v>660</v>
      </c>
      <c r="B860" t="s">
        <v>901</v>
      </c>
      <c r="C860" t="s">
        <v>662</v>
      </c>
      <c r="D860" t="s">
        <v>663</v>
      </c>
      <c r="E860" t="s">
        <v>664</v>
      </c>
      <c r="F860" t="s">
        <v>665</v>
      </c>
      <c r="G860" t="s">
        <v>666</v>
      </c>
      <c r="H860" t="s">
        <v>3194</v>
      </c>
      <c r="I860" t="s">
        <v>44</v>
      </c>
      <c r="J860" t="s">
        <v>14</v>
      </c>
      <c r="K860" t="s">
        <v>667</v>
      </c>
      <c r="L860" t="s">
        <v>668</v>
      </c>
      <c r="M860" t="s">
        <v>669</v>
      </c>
    </row>
    <row r="861" spans="1:13" x14ac:dyDescent="0.25">
      <c r="A861" t="s">
        <v>660</v>
      </c>
      <c r="B861" t="s">
        <v>902</v>
      </c>
      <c r="C861" t="s">
        <v>662</v>
      </c>
      <c r="D861" t="s">
        <v>663</v>
      </c>
      <c r="E861" t="s">
        <v>664</v>
      </c>
      <c r="F861" t="s">
        <v>665</v>
      </c>
      <c r="G861" t="s">
        <v>666</v>
      </c>
      <c r="H861" t="s">
        <v>3194</v>
      </c>
      <c r="I861" t="s">
        <v>44</v>
      </c>
      <c r="J861" t="s">
        <v>14</v>
      </c>
      <c r="K861" t="s">
        <v>667</v>
      </c>
      <c r="L861" t="s">
        <v>668</v>
      </c>
      <c r="M861" t="s">
        <v>669</v>
      </c>
    </row>
    <row r="862" spans="1:13" x14ac:dyDescent="0.25">
      <c r="A862" t="s">
        <v>660</v>
      </c>
      <c r="B862" t="s">
        <v>903</v>
      </c>
      <c r="C862" t="s">
        <v>662</v>
      </c>
      <c r="D862" t="s">
        <v>663</v>
      </c>
      <c r="E862" t="s">
        <v>664</v>
      </c>
      <c r="F862" t="s">
        <v>665</v>
      </c>
      <c r="G862" t="s">
        <v>666</v>
      </c>
      <c r="H862" t="s">
        <v>3194</v>
      </c>
      <c r="I862" t="s">
        <v>44</v>
      </c>
      <c r="J862" t="s">
        <v>14</v>
      </c>
      <c r="K862" t="s">
        <v>667</v>
      </c>
      <c r="L862" t="s">
        <v>668</v>
      </c>
      <c r="M862" t="s">
        <v>669</v>
      </c>
    </row>
    <row r="863" spans="1:13" x14ac:dyDescent="0.25">
      <c r="A863" t="s">
        <v>660</v>
      </c>
      <c r="B863" t="s">
        <v>904</v>
      </c>
      <c r="C863" t="s">
        <v>662</v>
      </c>
      <c r="D863" t="s">
        <v>663</v>
      </c>
      <c r="E863" t="s">
        <v>664</v>
      </c>
      <c r="F863" t="s">
        <v>665</v>
      </c>
      <c r="G863" t="s">
        <v>666</v>
      </c>
      <c r="H863" t="s">
        <v>3194</v>
      </c>
      <c r="I863" t="s">
        <v>44</v>
      </c>
      <c r="J863" t="s">
        <v>14</v>
      </c>
      <c r="K863" t="s">
        <v>667</v>
      </c>
      <c r="L863" t="s">
        <v>668</v>
      </c>
      <c r="M863" t="s">
        <v>669</v>
      </c>
    </row>
    <row r="864" spans="1:13" x14ac:dyDescent="0.25">
      <c r="A864" t="s">
        <v>660</v>
      </c>
      <c r="B864" t="s">
        <v>905</v>
      </c>
      <c r="C864" t="s">
        <v>662</v>
      </c>
      <c r="D864" t="s">
        <v>663</v>
      </c>
      <c r="E864" t="s">
        <v>664</v>
      </c>
      <c r="F864" t="s">
        <v>665</v>
      </c>
      <c r="G864" t="s">
        <v>666</v>
      </c>
      <c r="H864" t="s">
        <v>3194</v>
      </c>
      <c r="I864" t="s">
        <v>44</v>
      </c>
      <c r="J864" t="s">
        <v>14</v>
      </c>
      <c r="K864" t="s">
        <v>667</v>
      </c>
      <c r="L864" t="s">
        <v>668</v>
      </c>
      <c r="M864" t="s">
        <v>669</v>
      </c>
    </row>
    <row r="865" spans="1:13" x14ac:dyDescent="0.25">
      <c r="A865" t="s">
        <v>660</v>
      </c>
      <c r="B865" t="s">
        <v>906</v>
      </c>
      <c r="C865" t="s">
        <v>662</v>
      </c>
      <c r="D865" t="s">
        <v>663</v>
      </c>
      <c r="E865" t="s">
        <v>664</v>
      </c>
      <c r="F865" t="s">
        <v>665</v>
      </c>
      <c r="G865" t="s">
        <v>666</v>
      </c>
      <c r="H865" t="s">
        <v>3194</v>
      </c>
      <c r="I865" t="s">
        <v>44</v>
      </c>
      <c r="J865" t="s">
        <v>14</v>
      </c>
      <c r="K865" t="s">
        <v>667</v>
      </c>
      <c r="L865" t="s">
        <v>668</v>
      </c>
      <c r="M865" t="s">
        <v>669</v>
      </c>
    </row>
    <row r="866" spans="1:13" x14ac:dyDescent="0.25">
      <c r="A866" t="s">
        <v>660</v>
      </c>
      <c r="B866" t="s">
        <v>907</v>
      </c>
      <c r="C866" t="s">
        <v>662</v>
      </c>
      <c r="D866" t="s">
        <v>663</v>
      </c>
      <c r="E866" t="s">
        <v>664</v>
      </c>
      <c r="F866" t="s">
        <v>665</v>
      </c>
      <c r="G866" t="s">
        <v>666</v>
      </c>
      <c r="H866" t="s">
        <v>3194</v>
      </c>
      <c r="I866" t="s">
        <v>44</v>
      </c>
      <c r="J866" t="s">
        <v>14</v>
      </c>
      <c r="K866" t="s">
        <v>667</v>
      </c>
      <c r="L866" t="s">
        <v>668</v>
      </c>
      <c r="M866" t="s">
        <v>669</v>
      </c>
    </row>
    <row r="867" spans="1:13" x14ac:dyDescent="0.25">
      <c r="A867" t="s">
        <v>660</v>
      </c>
      <c r="B867" t="s">
        <v>908</v>
      </c>
      <c r="C867" t="s">
        <v>662</v>
      </c>
      <c r="D867" t="s">
        <v>663</v>
      </c>
      <c r="E867" t="s">
        <v>664</v>
      </c>
      <c r="F867" t="s">
        <v>665</v>
      </c>
      <c r="G867" t="s">
        <v>666</v>
      </c>
      <c r="H867" t="s">
        <v>3194</v>
      </c>
      <c r="I867" t="s">
        <v>44</v>
      </c>
      <c r="J867" t="s">
        <v>14</v>
      </c>
      <c r="K867" t="s">
        <v>667</v>
      </c>
      <c r="L867" t="s">
        <v>668</v>
      </c>
      <c r="M867" t="s">
        <v>669</v>
      </c>
    </row>
    <row r="868" spans="1:13" x14ac:dyDescent="0.25">
      <c r="A868" t="s">
        <v>660</v>
      </c>
      <c r="B868" t="s">
        <v>909</v>
      </c>
      <c r="C868" t="s">
        <v>662</v>
      </c>
      <c r="D868" t="s">
        <v>663</v>
      </c>
      <c r="E868" t="s">
        <v>664</v>
      </c>
      <c r="F868" t="s">
        <v>665</v>
      </c>
      <c r="G868" t="s">
        <v>666</v>
      </c>
      <c r="H868" t="s">
        <v>3194</v>
      </c>
      <c r="I868" t="s">
        <v>44</v>
      </c>
      <c r="J868" t="s">
        <v>14</v>
      </c>
      <c r="K868" t="s">
        <v>667</v>
      </c>
      <c r="L868" t="s">
        <v>668</v>
      </c>
      <c r="M868" t="s">
        <v>669</v>
      </c>
    </row>
    <row r="869" spans="1:13" x14ac:dyDescent="0.25">
      <c r="A869" t="s">
        <v>660</v>
      </c>
      <c r="B869" t="s">
        <v>910</v>
      </c>
      <c r="C869" t="s">
        <v>662</v>
      </c>
      <c r="D869" t="s">
        <v>663</v>
      </c>
      <c r="E869" t="s">
        <v>664</v>
      </c>
      <c r="F869" t="s">
        <v>665</v>
      </c>
      <c r="G869" t="s">
        <v>666</v>
      </c>
      <c r="H869" t="s">
        <v>3194</v>
      </c>
      <c r="I869" t="s">
        <v>44</v>
      </c>
      <c r="J869" t="s">
        <v>14</v>
      </c>
      <c r="K869" t="s">
        <v>667</v>
      </c>
      <c r="L869" t="s">
        <v>668</v>
      </c>
      <c r="M869" t="s">
        <v>669</v>
      </c>
    </row>
    <row r="870" spans="1:13" x14ac:dyDescent="0.25">
      <c r="A870" t="s">
        <v>660</v>
      </c>
      <c r="B870" t="s">
        <v>911</v>
      </c>
      <c r="C870" t="s">
        <v>662</v>
      </c>
      <c r="D870" t="s">
        <v>663</v>
      </c>
      <c r="E870" t="s">
        <v>664</v>
      </c>
      <c r="F870" t="s">
        <v>665</v>
      </c>
      <c r="G870" t="s">
        <v>666</v>
      </c>
      <c r="H870" t="s">
        <v>3194</v>
      </c>
      <c r="I870" t="s">
        <v>44</v>
      </c>
      <c r="J870" t="s">
        <v>14</v>
      </c>
      <c r="K870" t="s">
        <v>667</v>
      </c>
      <c r="L870" t="s">
        <v>668</v>
      </c>
      <c r="M870" t="s">
        <v>669</v>
      </c>
    </row>
    <row r="871" spans="1:13" x14ac:dyDescent="0.25">
      <c r="A871" t="s">
        <v>660</v>
      </c>
      <c r="B871" t="s">
        <v>912</v>
      </c>
      <c r="C871" t="s">
        <v>662</v>
      </c>
      <c r="D871" t="s">
        <v>663</v>
      </c>
      <c r="E871" t="s">
        <v>664</v>
      </c>
      <c r="F871" t="s">
        <v>665</v>
      </c>
      <c r="G871" t="s">
        <v>666</v>
      </c>
      <c r="H871" t="s">
        <v>3194</v>
      </c>
      <c r="I871" t="s">
        <v>44</v>
      </c>
      <c r="J871" t="s">
        <v>14</v>
      </c>
      <c r="K871" t="s">
        <v>667</v>
      </c>
      <c r="L871" t="s">
        <v>668</v>
      </c>
      <c r="M871" t="s">
        <v>669</v>
      </c>
    </row>
    <row r="872" spans="1:13" x14ac:dyDescent="0.25">
      <c r="A872" t="s">
        <v>660</v>
      </c>
      <c r="B872" t="s">
        <v>913</v>
      </c>
      <c r="C872" t="s">
        <v>662</v>
      </c>
      <c r="D872" t="s">
        <v>663</v>
      </c>
      <c r="E872" t="s">
        <v>664</v>
      </c>
      <c r="F872" t="s">
        <v>665</v>
      </c>
      <c r="G872" t="s">
        <v>666</v>
      </c>
      <c r="H872" t="s">
        <v>3194</v>
      </c>
      <c r="I872" t="s">
        <v>44</v>
      </c>
      <c r="J872" t="s">
        <v>14</v>
      </c>
      <c r="K872" t="s">
        <v>667</v>
      </c>
      <c r="L872" t="s">
        <v>668</v>
      </c>
      <c r="M872" t="s">
        <v>669</v>
      </c>
    </row>
    <row r="873" spans="1:13" x14ac:dyDescent="0.25">
      <c r="A873" t="s">
        <v>660</v>
      </c>
      <c r="B873" t="s">
        <v>914</v>
      </c>
      <c r="C873" t="s">
        <v>662</v>
      </c>
      <c r="D873" t="s">
        <v>663</v>
      </c>
      <c r="E873" t="s">
        <v>664</v>
      </c>
      <c r="F873" t="s">
        <v>665</v>
      </c>
      <c r="G873" t="s">
        <v>666</v>
      </c>
      <c r="H873" t="s">
        <v>3194</v>
      </c>
      <c r="I873" t="s">
        <v>44</v>
      </c>
      <c r="J873" t="s">
        <v>14</v>
      </c>
      <c r="K873" t="s">
        <v>667</v>
      </c>
      <c r="L873" t="s">
        <v>668</v>
      </c>
      <c r="M873" t="s">
        <v>669</v>
      </c>
    </row>
    <row r="874" spans="1:13" x14ac:dyDescent="0.25">
      <c r="A874" t="s">
        <v>660</v>
      </c>
      <c r="B874" t="s">
        <v>915</v>
      </c>
      <c r="C874" t="s">
        <v>662</v>
      </c>
      <c r="D874" t="s">
        <v>663</v>
      </c>
      <c r="E874" t="s">
        <v>664</v>
      </c>
      <c r="F874" t="s">
        <v>665</v>
      </c>
      <c r="G874" t="s">
        <v>666</v>
      </c>
      <c r="H874" t="s">
        <v>3194</v>
      </c>
      <c r="I874" t="s">
        <v>44</v>
      </c>
      <c r="J874" t="s">
        <v>14</v>
      </c>
      <c r="K874" t="s">
        <v>667</v>
      </c>
      <c r="L874" t="s">
        <v>668</v>
      </c>
      <c r="M874" t="s">
        <v>669</v>
      </c>
    </row>
    <row r="875" spans="1:13" x14ac:dyDescent="0.25">
      <c r="A875" t="s">
        <v>660</v>
      </c>
      <c r="B875" t="s">
        <v>916</v>
      </c>
      <c r="C875" t="s">
        <v>662</v>
      </c>
      <c r="D875" t="s">
        <v>663</v>
      </c>
      <c r="E875" t="s">
        <v>664</v>
      </c>
      <c r="F875" t="s">
        <v>665</v>
      </c>
      <c r="G875" t="s">
        <v>666</v>
      </c>
      <c r="H875" t="s">
        <v>3194</v>
      </c>
      <c r="I875" t="s">
        <v>44</v>
      </c>
      <c r="J875" t="s">
        <v>14</v>
      </c>
      <c r="K875" t="s">
        <v>667</v>
      </c>
      <c r="L875" t="s">
        <v>668</v>
      </c>
      <c r="M875" t="s">
        <v>669</v>
      </c>
    </row>
    <row r="876" spans="1:13" x14ac:dyDescent="0.25">
      <c r="A876" t="s">
        <v>660</v>
      </c>
      <c r="B876" t="s">
        <v>917</v>
      </c>
      <c r="C876" t="s">
        <v>662</v>
      </c>
      <c r="D876" t="s">
        <v>663</v>
      </c>
      <c r="E876" t="s">
        <v>664</v>
      </c>
      <c r="F876" t="s">
        <v>665</v>
      </c>
      <c r="G876" t="s">
        <v>666</v>
      </c>
      <c r="H876" t="s">
        <v>3194</v>
      </c>
      <c r="I876" t="s">
        <v>44</v>
      </c>
      <c r="J876" t="s">
        <v>14</v>
      </c>
      <c r="K876" t="s">
        <v>667</v>
      </c>
      <c r="L876" t="s">
        <v>668</v>
      </c>
      <c r="M876" t="s">
        <v>669</v>
      </c>
    </row>
    <row r="877" spans="1:13" x14ac:dyDescent="0.25">
      <c r="A877" t="s">
        <v>660</v>
      </c>
      <c r="B877" t="s">
        <v>918</v>
      </c>
      <c r="C877" t="s">
        <v>662</v>
      </c>
      <c r="D877" t="s">
        <v>663</v>
      </c>
      <c r="E877" t="s">
        <v>664</v>
      </c>
      <c r="F877" t="s">
        <v>665</v>
      </c>
      <c r="G877" t="s">
        <v>666</v>
      </c>
      <c r="H877" t="s">
        <v>3194</v>
      </c>
      <c r="I877" t="s">
        <v>44</v>
      </c>
      <c r="J877" t="s">
        <v>14</v>
      </c>
      <c r="K877" t="s">
        <v>667</v>
      </c>
      <c r="L877" t="s">
        <v>668</v>
      </c>
      <c r="M877" t="s">
        <v>669</v>
      </c>
    </row>
    <row r="878" spans="1:13" x14ac:dyDescent="0.25">
      <c r="A878" t="s">
        <v>660</v>
      </c>
      <c r="B878" t="s">
        <v>919</v>
      </c>
      <c r="C878" t="s">
        <v>662</v>
      </c>
      <c r="D878" t="s">
        <v>663</v>
      </c>
      <c r="E878" t="s">
        <v>664</v>
      </c>
      <c r="F878" t="s">
        <v>665</v>
      </c>
      <c r="G878" t="s">
        <v>666</v>
      </c>
      <c r="H878" t="s">
        <v>3194</v>
      </c>
      <c r="I878" t="s">
        <v>44</v>
      </c>
      <c r="J878" t="s">
        <v>14</v>
      </c>
      <c r="K878" t="s">
        <v>667</v>
      </c>
      <c r="L878" t="s">
        <v>668</v>
      </c>
      <c r="M878" t="s">
        <v>669</v>
      </c>
    </row>
    <row r="879" spans="1:13" x14ac:dyDescent="0.25">
      <c r="A879" t="s">
        <v>660</v>
      </c>
      <c r="B879" t="s">
        <v>920</v>
      </c>
      <c r="C879" t="s">
        <v>662</v>
      </c>
      <c r="D879" t="s">
        <v>663</v>
      </c>
      <c r="E879" t="s">
        <v>664</v>
      </c>
      <c r="F879" t="s">
        <v>665</v>
      </c>
      <c r="G879" t="s">
        <v>666</v>
      </c>
      <c r="H879" t="s">
        <v>3194</v>
      </c>
      <c r="I879" t="s">
        <v>44</v>
      </c>
      <c r="J879" t="s">
        <v>14</v>
      </c>
      <c r="K879" t="s">
        <v>667</v>
      </c>
      <c r="L879" t="s">
        <v>668</v>
      </c>
      <c r="M879" t="s">
        <v>669</v>
      </c>
    </row>
    <row r="880" spans="1:13" x14ac:dyDescent="0.25">
      <c r="A880" t="s">
        <v>660</v>
      </c>
      <c r="B880" t="s">
        <v>921</v>
      </c>
      <c r="C880" t="s">
        <v>662</v>
      </c>
      <c r="D880" t="s">
        <v>663</v>
      </c>
      <c r="E880" t="s">
        <v>664</v>
      </c>
      <c r="F880" t="s">
        <v>665</v>
      </c>
      <c r="G880" t="s">
        <v>666</v>
      </c>
      <c r="H880" t="s">
        <v>3194</v>
      </c>
      <c r="I880" t="s">
        <v>44</v>
      </c>
      <c r="J880" t="s">
        <v>14</v>
      </c>
      <c r="K880" t="s">
        <v>667</v>
      </c>
      <c r="L880" t="s">
        <v>668</v>
      </c>
      <c r="M880" t="s">
        <v>669</v>
      </c>
    </row>
    <row r="881" spans="1:13" x14ac:dyDescent="0.25">
      <c r="A881" t="s">
        <v>660</v>
      </c>
      <c r="B881" t="s">
        <v>922</v>
      </c>
      <c r="C881" t="s">
        <v>662</v>
      </c>
      <c r="D881" t="s">
        <v>663</v>
      </c>
      <c r="E881" t="s">
        <v>664</v>
      </c>
      <c r="F881" t="s">
        <v>665</v>
      </c>
      <c r="G881" t="s">
        <v>666</v>
      </c>
      <c r="H881" t="s">
        <v>3194</v>
      </c>
      <c r="I881" t="s">
        <v>44</v>
      </c>
      <c r="J881" t="s">
        <v>14</v>
      </c>
      <c r="K881" t="s">
        <v>667</v>
      </c>
      <c r="L881" t="s">
        <v>668</v>
      </c>
      <c r="M881" t="s">
        <v>669</v>
      </c>
    </row>
    <row r="882" spans="1:13" x14ac:dyDescent="0.25">
      <c r="A882" t="s">
        <v>660</v>
      </c>
      <c r="B882" t="s">
        <v>923</v>
      </c>
      <c r="C882" t="s">
        <v>662</v>
      </c>
      <c r="D882" t="s">
        <v>663</v>
      </c>
      <c r="E882" t="s">
        <v>664</v>
      </c>
      <c r="F882" t="s">
        <v>665</v>
      </c>
      <c r="G882" t="s">
        <v>666</v>
      </c>
      <c r="H882" t="s">
        <v>3194</v>
      </c>
      <c r="I882" t="s">
        <v>44</v>
      </c>
      <c r="J882" t="s">
        <v>14</v>
      </c>
      <c r="K882" t="s">
        <v>667</v>
      </c>
      <c r="L882" t="s">
        <v>668</v>
      </c>
      <c r="M882" t="s">
        <v>669</v>
      </c>
    </row>
    <row r="883" spans="1:13" x14ac:dyDescent="0.25">
      <c r="A883" t="s">
        <v>660</v>
      </c>
      <c r="B883" t="s">
        <v>924</v>
      </c>
      <c r="C883" t="s">
        <v>662</v>
      </c>
      <c r="D883" t="s">
        <v>663</v>
      </c>
      <c r="E883" t="s">
        <v>664</v>
      </c>
      <c r="F883" t="s">
        <v>665</v>
      </c>
      <c r="G883" t="s">
        <v>666</v>
      </c>
      <c r="H883" t="s">
        <v>3194</v>
      </c>
      <c r="I883" t="s">
        <v>44</v>
      </c>
      <c r="J883" t="s">
        <v>14</v>
      </c>
      <c r="K883" t="s">
        <v>667</v>
      </c>
      <c r="L883" t="s">
        <v>668</v>
      </c>
      <c r="M883" t="s">
        <v>669</v>
      </c>
    </row>
    <row r="884" spans="1:13" x14ac:dyDescent="0.25">
      <c r="A884" t="s">
        <v>660</v>
      </c>
      <c r="B884" t="s">
        <v>925</v>
      </c>
      <c r="C884" t="s">
        <v>662</v>
      </c>
      <c r="D884" t="s">
        <v>663</v>
      </c>
      <c r="E884" t="s">
        <v>664</v>
      </c>
      <c r="F884" t="s">
        <v>665</v>
      </c>
      <c r="G884" t="s">
        <v>666</v>
      </c>
      <c r="H884" t="s">
        <v>3194</v>
      </c>
      <c r="I884" t="s">
        <v>44</v>
      </c>
      <c r="J884" t="s">
        <v>14</v>
      </c>
      <c r="K884" t="s">
        <v>667</v>
      </c>
      <c r="L884" t="s">
        <v>668</v>
      </c>
      <c r="M884" t="s">
        <v>669</v>
      </c>
    </row>
    <row r="885" spans="1:13" x14ac:dyDescent="0.25">
      <c r="A885" t="s">
        <v>660</v>
      </c>
      <c r="B885" t="s">
        <v>926</v>
      </c>
      <c r="C885" t="s">
        <v>662</v>
      </c>
      <c r="D885" t="s">
        <v>663</v>
      </c>
      <c r="E885" t="s">
        <v>664</v>
      </c>
      <c r="F885" t="s">
        <v>665</v>
      </c>
      <c r="G885" t="s">
        <v>666</v>
      </c>
      <c r="H885" t="s">
        <v>3194</v>
      </c>
      <c r="I885" t="s">
        <v>44</v>
      </c>
      <c r="J885" t="s">
        <v>14</v>
      </c>
      <c r="K885" t="s">
        <v>667</v>
      </c>
      <c r="L885" t="s">
        <v>668</v>
      </c>
      <c r="M885" t="s">
        <v>669</v>
      </c>
    </row>
    <row r="886" spans="1:13" x14ac:dyDescent="0.25">
      <c r="A886" t="s">
        <v>660</v>
      </c>
      <c r="B886" t="s">
        <v>927</v>
      </c>
      <c r="C886" t="s">
        <v>662</v>
      </c>
      <c r="D886" t="s">
        <v>663</v>
      </c>
      <c r="E886" t="s">
        <v>664</v>
      </c>
      <c r="F886" t="s">
        <v>665</v>
      </c>
      <c r="G886" t="s">
        <v>666</v>
      </c>
      <c r="H886" t="s">
        <v>3194</v>
      </c>
      <c r="I886" t="s">
        <v>44</v>
      </c>
      <c r="J886" t="s">
        <v>14</v>
      </c>
      <c r="K886" t="s">
        <v>667</v>
      </c>
      <c r="L886" t="s">
        <v>668</v>
      </c>
      <c r="M886" t="s">
        <v>669</v>
      </c>
    </row>
    <row r="887" spans="1:13" x14ac:dyDescent="0.25">
      <c r="A887" t="s">
        <v>660</v>
      </c>
      <c r="B887" t="s">
        <v>928</v>
      </c>
      <c r="C887" t="s">
        <v>662</v>
      </c>
      <c r="D887" t="s">
        <v>663</v>
      </c>
      <c r="E887" t="s">
        <v>664</v>
      </c>
      <c r="F887" t="s">
        <v>665</v>
      </c>
      <c r="G887" t="s">
        <v>666</v>
      </c>
      <c r="H887" t="s">
        <v>3194</v>
      </c>
      <c r="I887" t="s">
        <v>44</v>
      </c>
      <c r="J887" t="s">
        <v>14</v>
      </c>
      <c r="K887" t="s">
        <v>667</v>
      </c>
      <c r="L887" t="s">
        <v>668</v>
      </c>
      <c r="M887" t="s">
        <v>669</v>
      </c>
    </row>
    <row r="888" spans="1:13" x14ac:dyDescent="0.25">
      <c r="A888" t="s">
        <v>660</v>
      </c>
      <c r="B888" t="s">
        <v>929</v>
      </c>
      <c r="C888" t="s">
        <v>662</v>
      </c>
      <c r="D888" t="s">
        <v>663</v>
      </c>
      <c r="E888" t="s">
        <v>664</v>
      </c>
      <c r="F888" t="s">
        <v>665</v>
      </c>
      <c r="G888" t="s">
        <v>666</v>
      </c>
      <c r="H888" t="s">
        <v>3194</v>
      </c>
      <c r="I888" t="s">
        <v>44</v>
      </c>
      <c r="J888" t="s">
        <v>14</v>
      </c>
      <c r="K888" t="s">
        <v>667</v>
      </c>
      <c r="L888" t="s">
        <v>668</v>
      </c>
      <c r="M888" t="s">
        <v>669</v>
      </c>
    </row>
    <row r="889" spans="1:13" x14ac:dyDescent="0.25">
      <c r="A889" t="s">
        <v>660</v>
      </c>
      <c r="B889" t="s">
        <v>930</v>
      </c>
      <c r="C889" t="s">
        <v>662</v>
      </c>
      <c r="D889" t="s">
        <v>663</v>
      </c>
      <c r="E889" t="s">
        <v>664</v>
      </c>
      <c r="F889" t="s">
        <v>665</v>
      </c>
      <c r="G889" t="s">
        <v>666</v>
      </c>
      <c r="H889" t="s">
        <v>3194</v>
      </c>
      <c r="I889" t="s">
        <v>44</v>
      </c>
      <c r="J889" t="s">
        <v>14</v>
      </c>
      <c r="K889" t="s">
        <v>667</v>
      </c>
      <c r="L889" t="s">
        <v>668</v>
      </c>
      <c r="M889" t="s">
        <v>669</v>
      </c>
    </row>
    <row r="890" spans="1:13" x14ac:dyDescent="0.25">
      <c r="A890" t="s">
        <v>660</v>
      </c>
      <c r="B890" t="s">
        <v>931</v>
      </c>
      <c r="C890" t="s">
        <v>662</v>
      </c>
      <c r="D890" t="s">
        <v>663</v>
      </c>
      <c r="E890" t="s">
        <v>664</v>
      </c>
      <c r="F890" t="s">
        <v>665</v>
      </c>
      <c r="G890" t="s">
        <v>666</v>
      </c>
      <c r="H890" t="s">
        <v>3194</v>
      </c>
      <c r="I890" t="s">
        <v>44</v>
      </c>
      <c r="J890" t="s">
        <v>14</v>
      </c>
      <c r="K890" t="s">
        <v>667</v>
      </c>
      <c r="L890" t="s">
        <v>668</v>
      </c>
      <c r="M890" t="s">
        <v>669</v>
      </c>
    </row>
    <row r="891" spans="1:13" x14ac:dyDescent="0.25">
      <c r="A891" t="s">
        <v>660</v>
      </c>
      <c r="B891" t="s">
        <v>932</v>
      </c>
      <c r="C891" t="s">
        <v>662</v>
      </c>
      <c r="D891" t="s">
        <v>663</v>
      </c>
      <c r="E891" t="s">
        <v>664</v>
      </c>
      <c r="F891" t="s">
        <v>665</v>
      </c>
      <c r="G891" t="s">
        <v>666</v>
      </c>
      <c r="H891" t="s">
        <v>3194</v>
      </c>
      <c r="I891" t="s">
        <v>44</v>
      </c>
      <c r="J891" t="s">
        <v>14</v>
      </c>
      <c r="K891" t="s">
        <v>667</v>
      </c>
      <c r="L891" t="s">
        <v>668</v>
      </c>
      <c r="M891" t="s">
        <v>669</v>
      </c>
    </row>
    <row r="892" spans="1:13" x14ac:dyDescent="0.25">
      <c r="A892" t="s">
        <v>660</v>
      </c>
      <c r="B892" t="s">
        <v>933</v>
      </c>
      <c r="C892" t="s">
        <v>662</v>
      </c>
      <c r="D892" t="s">
        <v>663</v>
      </c>
      <c r="E892" t="s">
        <v>664</v>
      </c>
      <c r="F892" t="s">
        <v>665</v>
      </c>
      <c r="G892" t="s">
        <v>666</v>
      </c>
      <c r="H892" t="s">
        <v>3194</v>
      </c>
      <c r="I892" t="s">
        <v>44</v>
      </c>
      <c r="J892" t="s">
        <v>14</v>
      </c>
      <c r="K892" t="s">
        <v>667</v>
      </c>
      <c r="L892" t="s">
        <v>668</v>
      </c>
      <c r="M892" t="s">
        <v>669</v>
      </c>
    </row>
    <row r="893" spans="1:13" x14ac:dyDescent="0.25">
      <c r="A893" t="s">
        <v>660</v>
      </c>
      <c r="B893" t="s">
        <v>934</v>
      </c>
      <c r="C893" t="s">
        <v>662</v>
      </c>
      <c r="D893" t="s">
        <v>663</v>
      </c>
      <c r="E893" t="s">
        <v>664</v>
      </c>
      <c r="F893" t="s">
        <v>665</v>
      </c>
      <c r="G893" t="s">
        <v>666</v>
      </c>
      <c r="H893" t="s">
        <v>3194</v>
      </c>
      <c r="I893" t="s">
        <v>44</v>
      </c>
      <c r="J893" t="s">
        <v>14</v>
      </c>
      <c r="K893" t="s">
        <v>667</v>
      </c>
      <c r="L893" t="s">
        <v>668</v>
      </c>
      <c r="M893" t="s">
        <v>669</v>
      </c>
    </row>
    <row r="894" spans="1:13" x14ac:dyDescent="0.25">
      <c r="A894" t="s">
        <v>660</v>
      </c>
      <c r="B894" t="s">
        <v>935</v>
      </c>
      <c r="C894" t="s">
        <v>662</v>
      </c>
      <c r="D894" t="s">
        <v>663</v>
      </c>
      <c r="E894" t="s">
        <v>664</v>
      </c>
      <c r="F894" t="s">
        <v>665</v>
      </c>
      <c r="G894" t="s">
        <v>666</v>
      </c>
      <c r="H894" t="s">
        <v>3194</v>
      </c>
      <c r="I894" t="s">
        <v>44</v>
      </c>
      <c r="J894" t="s">
        <v>14</v>
      </c>
      <c r="K894" t="s">
        <v>667</v>
      </c>
      <c r="L894" t="s">
        <v>668</v>
      </c>
      <c r="M894" t="s">
        <v>669</v>
      </c>
    </row>
    <row r="895" spans="1:13" x14ac:dyDescent="0.25">
      <c r="A895" t="s">
        <v>660</v>
      </c>
      <c r="B895" t="s">
        <v>936</v>
      </c>
      <c r="C895" t="s">
        <v>662</v>
      </c>
      <c r="D895" t="s">
        <v>663</v>
      </c>
      <c r="E895" t="s">
        <v>664</v>
      </c>
      <c r="F895" t="s">
        <v>665</v>
      </c>
      <c r="G895" t="s">
        <v>666</v>
      </c>
      <c r="H895" t="s">
        <v>3194</v>
      </c>
      <c r="I895" t="s">
        <v>44</v>
      </c>
      <c r="J895" t="s">
        <v>14</v>
      </c>
      <c r="K895" t="s">
        <v>667</v>
      </c>
      <c r="L895" t="s">
        <v>668</v>
      </c>
      <c r="M895" t="s">
        <v>669</v>
      </c>
    </row>
    <row r="896" spans="1:13" x14ac:dyDescent="0.25">
      <c r="A896" t="s">
        <v>660</v>
      </c>
      <c r="B896" t="s">
        <v>937</v>
      </c>
      <c r="C896" t="s">
        <v>662</v>
      </c>
      <c r="D896" t="s">
        <v>663</v>
      </c>
      <c r="E896" t="s">
        <v>664</v>
      </c>
      <c r="F896" t="s">
        <v>665</v>
      </c>
      <c r="G896" t="s">
        <v>666</v>
      </c>
      <c r="H896" t="s">
        <v>3194</v>
      </c>
      <c r="I896" t="s">
        <v>44</v>
      </c>
      <c r="J896" t="s">
        <v>14</v>
      </c>
      <c r="K896" t="s">
        <v>667</v>
      </c>
      <c r="L896" t="s">
        <v>668</v>
      </c>
      <c r="M896" t="s">
        <v>669</v>
      </c>
    </row>
    <row r="897" spans="1:13" x14ac:dyDescent="0.25">
      <c r="A897" t="s">
        <v>660</v>
      </c>
      <c r="B897" t="s">
        <v>938</v>
      </c>
      <c r="C897" t="s">
        <v>662</v>
      </c>
      <c r="D897" t="s">
        <v>663</v>
      </c>
      <c r="E897" t="s">
        <v>664</v>
      </c>
      <c r="F897" t="s">
        <v>665</v>
      </c>
      <c r="G897" t="s">
        <v>666</v>
      </c>
      <c r="H897" t="s">
        <v>3194</v>
      </c>
      <c r="I897" t="s">
        <v>44</v>
      </c>
      <c r="J897" t="s">
        <v>14</v>
      </c>
      <c r="K897" t="s">
        <v>667</v>
      </c>
      <c r="L897" t="s">
        <v>668</v>
      </c>
      <c r="M897" t="s">
        <v>669</v>
      </c>
    </row>
    <row r="898" spans="1:13" x14ac:dyDescent="0.25">
      <c r="A898" t="s">
        <v>660</v>
      </c>
      <c r="B898" t="s">
        <v>939</v>
      </c>
      <c r="C898" t="s">
        <v>662</v>
      </c>
      <c r="D898" t="s">
        <v>663</v>
      </c>
      <c r="E898" t="s">
        <v>664</v>
      </c>
      <c r="F898" t="s">
        <v>665</v>
      </c>
      <c r="G898" t="s">
        <v>666</v>
      </c>
      <c r="H898" t="s">
        <v>3194</v>
      </c>
      <c r="I898" t="s">
        <v>44</v>
      </c>
      <c r="J898" t="s">
        <v>14</v>
      </c>
      <c r="K898" t="s">
        <v>667</v>
      </c>
      <c r="L898" t="s">
        <v>668</v>
      </c>
      <c r="M898" t="s">
        <v>669</v>
      </c>
    </row>
    <row r="899" spans="1:13" x14ac:dyDescent="0.25">
      <c r="A899" t="s">
        <v>660</v>
      </c>
      <c r="B899" t="s">
        <v>940</v>
      </c>
      <c r="C899" t="s">
        <v>662</v>
      </c>
      <c r="D899" t="s">
        <v>663</v>
      </c>
      <c r="E899" t="s">
        <v>664</v>
      </c>
      <c r="F899" t="s">
        <v>665</v>
      </c>
      <c r="G899" t="s">
        <v>666</v>
      </c>
      <c r="H899" t="s">
        <v>3194</v>
      </c>
      <c r="I899" t="s">
        <v>44</v>
      </c>
      <c r="J899" t="s">
        <v>14</v>
      </c>
      <c r="K899" t="s">
        <v>667</v>
      </c>
      <c r="L899" t="s">
        <v>668</v>
      </c>
      <c r="M899" t="s">
        <v>669</v>
      </c>
    </row>
    <row r="900" spans="1:13" x14ac:dyDescent="0.25">
      <c r="A900" t="s">
        <v>660</v>
      </c>
      <c r="B900" t="s">
        <v>941</v>
      </c>
      <c r="C900" t="s">
        <v>662</v>
      </c>
      <c r="D900" t="s">
        <v>663</v>
      </c>
      <c r="E900" t="s">
        <v>664</v>
      </c>
      <c r="F900" t="s">
        <v>665</v>
      </c>
      <c r="G900" t="s">
        <v>666</v>
      </c>
      <c r="H900" t="s">
        <v>3194</v>
      </c>
      <c r="I900" t="s">
        <v>44</v>
      </c>
      <c r="J900" t="s">
        <v>14</v>
      </c>
      <c r="K900" t="s">
        <v>667</v>
      </c>
      <c r="L900" t="s">
        <v>668</v>
      </c>
      <c r="M900" t="s">
        <v>669</v>
      </c>
    </row>
    <row r="901" spans="1:13" x14ac:dyDescent="0.25">
      <c r="A901" t="s">
        <v>660</v>
      </c>
      <c r="B901" t="s">
        <v>942</v>
      </c>
      <c r="C901" t="s">
        <v>662</v>
      </c>
      <c r="D901" t="s">
        <v>663</v>
      </c>
      <c r="E901" t="s">
        <v>664</v>
      </c>
      <c r="F901" t="s">
        <v>665</v>
      </c>
      <c r="G901" t="s">
        <v>666</v>
      </c>
      <c r="H901" t="s">
        <v>3194</v>
      </c>
      <c r="I901" t="s">
        <v>44</v>
      </c>
      <c r="J901" t="s">
        <v>14</v>
      </c>
      <c r="K901" t="s">
        <v>667</v>
      </c>
      <c r="L901" t="s">
        <v>668</v>
      </c>
      <c r="M901" t="s">
        <v>669</v>
      </c>
    </row>
    <row r="902" spans="1:13" x14ac:dyDescent="0.25">
      <c r="A902" t="s">
        <v>660</v>
      </c>
      <c r="B902" t="s">
        <v>943</v>
      </c>
      <c r="C902" t="s">
        <v>662</v>
      </c>
      <c r="D902" t="s">
        <v>663</v>
      </c>
      <c r="E902" t="s">
        <v>664</v>
      </c>
      <c r="F902" t="s">
        <v>665</v>
      </c>
      <c r="G902" t="s">
        <v>666</v>
      </c>
      <c r="H902" t="s">
        <v>3194</v>
      </c>
      <c r="I902" t="s">
        <v>44</v>
      </c>
      <c r="J902" t="s">
        <v>14</v>
      </c>
      <c r="K902" t="s">
        <v>667</v>
      </c>
      <c r="L902" t="s">
        <v>668</v>
      </c>
      <c r="M902" t="s">
        <v>669</v>
      </c>
    </row>
    <row r="903" spans="1:13" x14ac:dyDescent="0.25">
      <c r="A903" t="s">
        <v>660</v>
      </c>
      <c r="B903" t="s">
        <v>944</v>
      </c>
      <c r="C903" t="s">
        <v>662</v>
      </c>
      <c r="D903" t="s">
        <v>663</v>
      </c>
      <c r="E903" t="s">
        <v>664</v>
      </c>
      <c r="F903" t="s">
        <v>665</v>
      </c>
      <c r="G903" t="s">
        <v>666</v>
      </c>
      <c r="H903" t="s">
        <v>3194</v>
      </c>
      <c r="I903" t="s">
        <v>44</v>
      </c>
      <c r="J903" t="s">
        <v>14</v>
      </c>
      <c r="K903" t="s">
        <v>667</v>
      </c>
      <c r="L903" t="s">
        <v>668</v>
      </c>
      <c r="M903" t="s">
        <v>669</v>
      </c>
    </row>
    <row r="904" spans="1:13" x14ac:dyDescent="0.25">
      <c r="A904" t="s">
        <v>660</v>
      </c>
      <c r="B904" t="s">
        <v>945</v>
      </c>
      <c r="C904" t="s">
        <v>662</v>
      </c>
      <c r="D904" t="s">
        <v>663</v>
      </c>
      <c r="E904" t="s">
        <v>664</v>
      </c>
      <c r="F904" t="s">
        <v>665</v>
      </c>
      <c r="G904" t="s">
        <v>666</v>
      </c>
      <c r="H904" t="s">
        <v>3194</v>
      </c>
      <c r="I904" t="s">
        <v>44</v>
      </c>
      <c r="J904" t="s">
        <v>14</v>
      </c>
      <c r="K904" t="s">
        <v>667</v>
      </c>
      <c r="L904" t="s">
        <v>668</v>
      </c>
      <c r="M904" t="s">
        <v>669</v>
      </c>
    </row>
    <row r="905" spans="1:13" x14ac:dyDescent="0.25">
      <c r="A905" t="s">
        <v>660</v>
      </c>
      <c r="B905" t="s">
        <v>946</v>
      </c>
      <c r="C905" t="s">
        <v>662</v>
      </c>
      <c r="D905" t="s">
        <v>663</v>
      </c>
      <c r="E905" t="s">
        <v>664</v>
      </c>
      <c r="F905" t="s">
        <v>665</v>
      </c>
      <c r="G905" t="s">
        <v>666</v>
      </c>
      <c r="H905" t="s">
        <v>3194</v>
      </c>
      <c r="I905" t="s">
        <v>44</v>
      </c>
      <c r="J905" t="s">
        <v>14</v>
      </c>
      <c r="K905" t="s">
        <v>667</v>
      </c>
      <c r="L905" t="s">
        <v>668</v>
      </c>
      <c r="M905" t="s">
        <v>669</v>
      </c>
    </row>
    <row r="906" spans="1:13" x14ac:dyDescent="0.25">
      <c r="A906" t="s">
        <v>660</v>
      </c>
      <c r="B906" t="s">
        <v>947</v>
      </c>
      <c r="C906" t="s">
        <v>662</v>
      </c>
      <c r="D906" t="s">
        <v>663</v>
      </c>
      <c r="E906" t="s">
        <v>664</v>
      </c>
      <c r="F906" t="s">
        <v>665</v>
      </c>
      <c r="G906" t="s">
        <v>666</v>
      </c>
      <c r="H906" t="s">
        <v>3194</v>
      </c>
      <c r="I906" t="s">
        <v>44</v>
      </c>
      <c r="J906" t="s">
        <v>14</v>
      </c>
      <c r="K906" t="s">
        <v>667</v>
      </c>
      <c r="L906" t="s">
        <v>668</v>
      </c>
      <c r="M906" t="s">
        <v>669</v>
      </c>
    </row>
    <row r="907" spans="1:13" x14ac:dyDescent="0.25">
      <c r="A907" t="s">
        <v>660</v>
      </c>
      <c r="B907" t="s">
        <v>948</v>
      </c>
      <c r="C907" t="s">
        <v>662</v>
      </c>
      <c r="D907" t="s">
        <v>663</v>
      </c>
      <c r="E907" t="s">
        <v>664</v>
      </c>
      <c r="F907" t="s">
        <v>665</v>
      </c>
      <c r="G907" t="s">
        <v>666</v>
      </c>
      <c r="H907" t="s">
        <v>3194</v>
      </c>
      <c r="I907" t="s">
        <v>44</v>
      </c>
      <c r="J907" t="s">
        <v>14</v>
      </c>
      <c r="K907" t="s">
        <v>667</v>
      </c>
      <c r="L907" t="s">
        <v>668</v>
      </c>
      <c r="M907" t="s">
        <v>669</v>
      </c>
    </row>
    <row r="908" spans="1:13" x14ac:dyDescent="0.25">
      <c r="A908" t="s">
        <v>660</v>
      </c>
      <c r="B908" t="s">
        <v>949</v>
      </c>
      <c r="C908" t="s">
        <v>662</v>
      </c>
      <c r="D908" t="s">
        <v>663</v>
      </c>
      <c r="E908" t="s">
        <v>664</v>
      </c>
      <c r="F908" t="s">
        <v>665</v>
      </c>
      <c r="G908" t="s">
        <v>666</v>
      </c>
      <c r="H908" t="s">
        <v>3194</v>
      </c>
      <c r="I908" t="s">
        <v>44</v>
      </c>
      <c r="J908" t="s">
        <v>14</v>
      </c>
      <c r="K908" t="s">
        <v>667</v>
      </c>
      <c r="L908" t="s">
        <v>668</v>
      </c>
      <c r="M908" t="s">
        <v>669</v>
      </c>
    </row>
    <row r="909" spans="1:13" x14ac:dyDescent="0.25">
      <c r="A909" t="s">
        <v>660</v>
      </c>
      <c r="B909" t="s">
        <v>950</v>
      </c>
      <c r="C909" t="s">
        <v>662</v>
      </c>
      <c r="D909" t="s">
        <v>663</v>
      </c>
      <c r="E909" t="s">
        <v>664</v>
      </c>
      <c r="F909" t="s">
        <v>665</v>
      </c>
      <c r="G909" t="s">
        <v>666</v>
      </c>
      <c r="H909" t="s">
        <v>3194</v>
      </c>
      <c r="I909" t="s">
        <v>44</v>
      </c>
      <c r="J909" t="s">
        <v>14</v>
      </c>
      <c r="K909" t="s">
        <v>667</v>
      </c>
      <c r="L909" t="s">
        <v>668</v>
      </c>
      <c r="M909" t="s">
        <v>669</v>
      </c>
    </row>
    <row r="910" spans="1:13" x14ac:dyDescent="0.25">
      <c r="A910" t="s">
        <v>660</v>
      </c>
      <c r="B910" t="s">
        <v>951</v>
      </c>
      <c r="C910" t="s">
        <v>662</v>
      </c>
      <c r="D910" t="s">
        <v>663</v>
      </c>
      <c r="E910" t="s">
        <v>664</v>
      </c>
      <c r="F910" t="s">
        <v>665</v>
      </c>
      <c r="G910" t="s">
        <v>666</v>
      </c>
      <c r="H910" t="s">
        <v>3194</v>
      </c>
      <c r="I910" t="s">
        <v>44</v>
      </c>
      <c r="J910" t="s">
        <v>14</v>
      </c>
      <c r="K910" t="s">
        <v>667</v>
      </c>
      <c r="L910" t="s">
        <v>668</v>
      </c>
      <c r="M910" t="s">
        <v>669</v>
      </c>
    </row>
    <row r="911" spans="1:13" x14ac:dyDescent="0.25">
      <c r="A911" t="s">
        <v>660</v>
      </c>
      <c r="B911" t="s">
        <v>952</v>
      </c>
      <c r="C911" t="s">
        <v>662</v>
      </c>
      <c r="D911" t="s">
        <v>663</v>
      </c>
      <c r="E911" t="s">
        <v>664</v>
      </c>
      <c r="F911" t="s">
        <v>665</v>
      </c>
      <c r="G911" t="s">
        <v>666</v>
      </c>
      <c r="H911" t="s">
        <v>3194</v>
      </c>
      <c r="I911" t="s">
        <v>44</v>
      </c>
      <c r="J911" t="s">
        <v>14</v>
      </c>
      <c r="K911" t="s">
        <v>667</v>
      </c>
      <c r="L911" t="s">
        <v>668</v>
      </c>
      <c r="M911" t="s">
        <v>669</v>
      </c>
    </row>
    <row r="912" spans="1:13" x14ac:dyDescent="0.25">
      <c r="A912" t="s">
        <v>660</v>
      </c>
      <c r="B912" t="s">
        <v>953</v>
      </c>
      <c r="C912" t="s">
        <v>662</v>
      </c>
      <c r="D912" t="s">
        <v>663</v>
      </c>
      <c r="E912" t="s">
        <v>664</v>
      </c>
      <c r="F912" t="s">
        <v>665</v>
      </c>
      <c r="G912" t="s">
        <v>666</v>
      </c>
      <c r="H912" t="s">
        <v>3194</v>
      </c>
      <c r="I912" t="s">
        <v>44</v>
      </c>
      <c r="J912" t="s">
        <v>14</v>
      </c>
      <c r="K912" t="s">
        <v>667</v>
      </c>
      <c r="L912" t="s">
        <v>668</v>
      </c>
      <c r="M912" t="s">
        <v>669</v>
      </c>
    </row>
    <row r="913" spans="1:13" x14ac:dyDescent="0.25">
      <c r="A913" t="s">
        <v>660</v>
      </c>
      <c r="B913" t="s">
        <v>954</v>
      </c>
      <c r="C913" t="s">
        <v>662</v>
      </c>
      <c r="D913" t="s">
        <v>663</v>
      </c>
      <c r="E913" t="s">
        <v>664</v>
      </c>
      <c r="F913" t="s">
        <v>665</v>
      </c>
      <c r="G913" t="s">
        <v>666</v>
      </c>
      <c r="H913" t="s">
        <v>3194</v>
      </c>
      <c r="I913" t="s">
        <v>44</v>
      </c>
      <c r="J913" t="s">
        <v>14</v>
      </c>
      <c r="K913" t="s">
        <v>667</v>
      </c>
      <c r="L913" t="s">
        <v>668</v>
      </c>
      <c r="M913" t="s">
        <v>669</v>
      </c>
    </row>
    <row r="914" spans="1:13" x14ac:dyDescent="0.25">
      <c r="A914" t="s">
        <v>660</v>
      </c>
      <c r="B914" t="s">
        <v>955</v>
      </c>
      <c r="C914" t="s">
        <v>662</v>
      </c>
      <c r="D914" t="s">
        <v>663</v>
      </c>
      <c r="E914" t="s">
        <v>664</v>
      </c>
      <c r="F914" t="s">
        <v>665</v>
      </c>
      <c r="G914" t="s">
        <v>666</v>
      </c>
      <c r="H914" t="s">
        <v>3194</v>
      </c>
      <c r="I914" t="s">
        <v>44</v>
      </c>
      <c r="J914" t="s">
        <v>14</v>
      </c>
      <c r="K914" t="s">
        <v>667</v>
      </c>
      <c r="L914" t="s">
        <v>668</v>
      </c>
      <c r="M914" t="s">
        <v>669</v>
      </c>
    </row>
    <row r="915" spans="1:13" x14ac:dyDescent="0.25">
      <c r="A915" t="s">
        <v>660</v>
      </c>
      <c r="B915" t="s">
        <v>956</v>
      </c>
      <c r="C915" t="s">
        <v>662</v>
      </c>
      <c r="D915" t="s">
        <v>663</v>
      </c>
      <c r="E915" t="s">
        <v>664</v>
      </c>
      <c r="F915" t="s">
        <v>665</v>
      </c>
      <c r="G915" t="s">
        <v>666</v>
      </c>
      <c r="H915" t="s">
        <v>3194</v>
      </c>
      <c r="I915" t="s">
        <v>44</v>
      </c>
      <c r="J915" t="s">
        <v>14</v>
      </c>
      <c r="K915" t="s">
        <v>667</v>
      </c>
      <c r="L915" t="s">
        <v>668</v>
      </c>
      <c r="M915" t="s">
        <v>669</v>
      </c>
    </row>
    <row r="916" spans="1:13" x14ac:dyDescent="0.25">
      <c r="A916" t="s">
        <v>660</v>
      </c>
      <c r="B916" t="s">
        <v>957</v>
      </c>
      <c r="C916" t="s">
        <v>662</v>
      </c>
      <c r="D916" t="s">
        <v>663</v>
      </c>
      <c r="E916" t="s">
        <v>664</v>
      </c>
      <c r="F916" t="s">
        <v>665</v>
      </c>
      <c r="G916" t="s">
        <v>666</v>
      </c>
      <c r="H916" t="s">
        <v>3194</v>
      </c>
      <c r="I916" t="s">
        <v>44</v>
      </c>
      <c r="J916" t="s">
        <v>14</v>
      </c>
      <c r="K916" t="s">
        <v>667</v>
      </c>
      <c r="L916" t="s">
        <v>668</v>
      </c>
      <c r="M916" t="s">
        <v>669</v>
      </c>
    </row>
    <row r="917" spans="1:13" x14ac:dyDescent="0.25">
      <c r="A917" t="s">
        <v>660</v>
      </c>
      <c r="B917" t="s">
        <v>958</v>
      </c>
      <c r="C917" t="s">
        <v>662</v>
      </c>
      <c r="D917" t="s">
        <v>663</v>
      </c>
      <c r="E917" t="s">
        <v>664</v>
      </c>
      <c r="F917" t="s">
        <v>665</v>
      </c>
      <c r="G917" t="s">
        <v>666</v>
      </c>
      <c r="H917" t="s">
        <v>3194</v>
      </c>
      <c r="I917" t="s">
        <v>44</v>
      </c>
      <c r="J917" t="s">
        <v>14</v>
      </c>
      <c r="K917" t="s">
        <v>667</v>
      </c>
      <c r="L917" t="s">
        <v>668</v>
      </c>
      <c r="M917" t="s">
        <v>669</v>
      </c>
    </row>
    <row r="918" spans="1:13" x14ac:dyDescent="0.25">
      <c r="A918" t="s">
        <v>660</v>
      </c>
      <c r="B918" t="s">
        <v>959</v>
      </c>
      <c r="C918" t="s">
        <v>662</v>
      </c>
      <c r="D918" t="s">
        <v>663</v>
      </c>
      <c r="E918" t="s">
        <v>664</v>
      </c>
      <c r="F918" t="s">
        <v>665</v>
      </c>
      <c r="G918" t="s">
        <v>666</v>
      </c>
      <c r="H918" t="s">
        <v>3194</v>
      </c>
      <c r="I918" t="s">
        <v>44</v>
      </c>
      <c r="J918" t="s">
        <v>14</v>
      </c>
      <c r="K918" t="s">
        <v>667</v>
      </c>
      <c r="L918" t="s">
        <v>668</v>
      </c>
      <c r="M918" t="s">
        <v>669</v>
      </c>
    </row>
    <row r="919" spans="1:13" x14ac:dyDescent="0.25">
      <c r="A919" t="s">
        <v>660</v>
      </c>
      <c r="B919" t="s">
        <v>960</v>
      </c>
      <c r="C919" t="s">
        <v>662</v>
      </c>
      <c r="D919" t="s">
        <v>663</v>
      </c>
      <c r="E919" t="s">
        <v>664</v>
      </c>
      <c r="F919" t="s">
        <v>665</v>
      </c>
      <c r="G919" t="s">
        <v>666</v>
      </c>
      <c r="H919" t="s">
        <v>3194</v>
      </c>
      <c r="I919" t="s">
        <v>44</v>
      </c>
      <c r="J919" t="s">
        <v>14</v>
      </c>
      <c r="K919" t="s">
        <v>667</v>
      </c>
      <c r="L919" t="s">
        <v>668</v>
      </c>
      <c r="M919" t="s">
        <v>669</v>
      </c>
    </row>
    <row r="920" spans="1:13" x14ac:dyDescent="0.25">
      <c r="A920" t="s">
        <v>660</v>
      </c>
      <c r="B920" t="s">
        <v>961</v>
      </c>
      <c r="C920" t="s">
        <v>662</v>
      </c>
      <c r="D920" t="s">
        <v>663</v>
      </c>
      <c r="E920" t="s">
        <v>664</v>
      </c>
      <c r="F920" t="s">
        <v>665</v>
      </c>
      <c r="G920" t="s">
        <v>666</v>
      </c>
      <c r="H920" t="s">
        <v>3194</v>
      </c>
      <c r="I920" t="s">
        <v>44</v>
      </c>
      <c r="J920" t="s">
        <v>14</v>
      </c>
      <c r="K920" t="s">
        <v>667</v>
      </c>
      <c r="L920" t="s">
        <v>668</v>
      </c>
      <c r="M920" t="s">
        <v>669</v>
      </c>
    </row>
    <row r="921" spans="1:13" x14ac:dyDescent="0.25">
      <c r="A921" t="s">
        <v>660</v>
      </c>
      <c r="B921" t="s">
        <v>962</v>
      </c>
      <c r="C921" t="s">
        <v>662</v>
      </c>
      <c r="D921" t="s">
        <v>663</v>
      </c>
      <c r="E921" t="s">
        <v>664</v>
      </c>
      <c r="F921" t="s">
        <v>665</v>
      </c>
      <c r="G921" t="s">
        <v>666</v>
      </c>
      <c r="H921" t="s">
        <v>3194</v>
      </c>
      <c r="I921" t="s">
        <v>44</v>
      </c>
      <c r="J921" t="s">
        <v>14</v>
      </c>
      <c r="K921" t="s">
        <v>667</v>
      </c>
      <c r="L921" t="s">
        <v>668</v>
      </c>
      <c r="M921" t="s">
        <v>669</v>
      </c>
    </row>
    <row r="922" spans="1:13" x14ac:dyDescent="0.25">
      <c r="A922" t="s">
        <v>660</v>
      </c>
      <c r="B922" t="s">
        <v>963</v>
      </c>
      <c r="C922" t="s">
        <v>662</v>
      </c>
      <c r="D922" t="s">
        <v>663</v>
      </c>
      <c r="E922" t="s">
        <v>664</v>
      </c>
      <c r="F922" t="s">
        <v>665</v>
      </c>
      <c r="G922" t="s">
        <v>666</v>
      </c>
      <c r="H922" t="s">
        <v>3194</v>
      </c>
      <c r="I922" t="s">
        <v>44</v>
      </c>
      <c r="J922" t="s">
        <v>14</v>
      </c>
      <c r="K922" t="s">
        <v>667</v>
      </c>
      <c r="L922" t="s">
        <v>668</v>
      </c>
      <c r="M922" t="s">
        <v>669</v>
      </c>
    </row>
    <row r="923" spans="1:13" x14ac:dyDescent="0.25">
      <c r="A923" t="s">
        <v>660</v>
      </c>
      <c r="B923" t="s">
        <v>964</v>
      </c>
      <c r="C923" t="s">
        <v>662</v>
      </c>
      <c r="D923" t="s">
        <v>663</v>
      </c>
      <c r="E923" t="s">
        <v>664</v>
      </c>
      <c r="F923" t="s">
        <v>665</v>
      </c>
      <c r="G923" t="s">
        <v>666</v>
      </c>
      <c r="H923" t="s">
        <v>3192</v>
      </c>
      <c r="I923" t="s">
        <v>44</v>
      </c>
      <c r="J923" t="s">
        <v>14</v>
      </c>
      <c r="K923" t="s">
        <v>667</v>
      </c>
      <c r="L923" t="s">
        <v>668</v>
      </c>
      <c r="M923" t="s">
        <v>669</v>
      </c>
    </row>
    <row r="924" spans="1:13" x14ac:dyDescent="0.25">
      <c r="A924" t="s">
        <v>660</v>
      </c>
      <c r="B924" t="s">
        <v>965</v>
      </c>
      <c r="C924" t="s">
        <v>662</v>
      </c>
      <c r="D924" t="s">
        <v>663</v>
      </c>
      <c r="E924" t="s">
        <v>664</v>
      </c>
      <c r="F924" t="s">
        <v>665</v>
      </c>
      <c r="G924" t="s">
        <v>666</v>
      </c>
      <c r="H924" t="s">
        <v>3192</v>
      </c>
      <c r="I924" t="s">
        <v>44</v>
      </c>
      <c r="J924" t="s">
        <v>14</v>
      </c>
      <c r="K924" t="s">
        <v>667</v>
      </c>
      <c r="L924" t="s">
        <v>668</v>
      </c>
      <c r="M924" t="s">
        <v>669</v>
      </c>
    </row>
    <row r="925" spans="1:13" x14ac:dyDescent="0.25">
      <c r="A925" t="s">
        <v>660</v>
      </c>
      <c r="B925" t="s">
        <v>966</v>
      </c>
      <c r="C925" t="s">
        <v>662</v>
      </c>
      <c r="D925" t="s">
        <v>663</v>
      </c>
      <c r="E925" t="s">
        <v>664</v>
      </c>
      <c r="F925" t="s">
        <v>665</v>
      </c>
      <c r="G925" t="s">
        <v>666</v>
      </c>
      <c r="H925" t="s">
        <v>3192</v>
      </c>
      <c r="I925" t="s">
        <v>44</v>
      </c>
      <c r="J925" t="s">
        <v>14</v>
      </c>
      <c r="K925" t="s">
        <v>667</v>
      </c>
      <c r="L925" t="s">
        <v>668</v>
      </c>
      <c r="M925" t="s">
        <v>669</v>
      </c>
    </row>
    <row r="926" spans="1:13" x14ac:dyDescent="0.25">
      <c r="A926" t="s">
        <v>660</v>
      </c>
      <c r="B926" t="s">
        <v>967</v>
      </c>
      <c r="C926" t="s">
        <v>662</v>
      </c>
      <c r="D926" t="s">
        <v>663</v>
      </c>
      <c r="E926" t="s">
        <v>664</v>
      </c>
      <c r="F926" t="s">
        <v>665</v>
      </c>
      <c r="G926" t="s">
        <v>666</v>
      </c>
      <c r="H926" t="s">
        <v>3192</v>
      </c>
      <c r="I926" t="s">
        <v>44</v>
      </c>
      <c r="J926" t="s">
        <v>14</v>
      </c>
      <c r="K926" t="s">
        <v>667</v>
      </c>
      <c r="L926" t="s">
        <v>668</v>
      </c>
      <c r="M926" t="s">
        <v>669</v>
      </c>
    </row>
    <row r="927" spans="1:13" x14ac:dyDescent="0.25">
      <c r="A927" t="s">
        <v>660</v>
      </c>
      <c r="B927" t="s">
        <v>968</v>
      </c>
      <c r="C927" t="s">
        <v>662</v>
      </c>
      <c r="D927" t="s">
        <v>663</v>
      </c>
      <c r="E927" t="s">
        <v>664</v>
      </c>
      <c r="F927" t="s">
        <v>665</v>
      </c>
      <c r="G927" t="s">
        <v>666</v>
      </c>
      <c r="H927" t="s">
        <v>3192</v>
      </c>
      <c r="I927" t="s">
        <v>44</v>
      </c>
      <c r="J927" t="s">
        <v>14</v>
      </c>
      <c r="K927" t="s">
        <v>667</v>
      </c>
      <c r="L927" t="s">
        <v>668</v>
      </c>
      <c r="M927" t="s">
        <v>669</v>
      </c>
    </row>
    <row r="928" spans="1:13" x14ac:dyDescent="0.25">
      <c r="A928" t="s">
        <v>660</v>
      </c>
      <c r="B928" t="s">
        <v>969</v>
      </c>
      <c r="C928" t="s">
        <v>662</v>
      </c>
      <c r="D928" t="s">
        <v>663</v>
      </c>
      <c r="E928" t="s">
        <v>664</v>
      </c>
      <c r="F928" t="s">
        <v>665</v>
      </c>
      <c r="G928" t="s">
        <v>666</v>
      </c>
      <c r="H928" t="s">
        <v>3192</v>
      </c>
      <c r="I928" t="s">
        <v>44</v>
      </c>
      <c r="J928" t="s">
        <v>14</v>
      </c>
      <c r="K928" t="s">
        <v>667</v>
      </c>
      <c r="L928" t="s">
        <v>668</v>
      </c>
      <c r="M928" t="s">
        <v>669</v>
      </c>
    </row>
    <row r="929" spans="1:13" x14ac:dyDescent="0.25">
      <c r="A929" t="s">
        <v>660</v>
      </c>
      <c r="B929" t="s">
        <v>970</v>
      </c>
      <c r="C929" t="s">
        <v>662</v>
      </c>
      <c r="D929" t="s">
        <v>663</v>
      </c>
      <c r="E929" t="s">
        <v>664</v>
      </c>
      <c r="F929" t="s">
        <v>665</v>
      </c>
      <c r="G929" t="s">
        <v>666</v>
      </c>
      <c r="H929" t="s">
        <v>3192</v>
      </c>
      <c r="I929" t="s">
        <v>44</v>
      </c>
      <c r="J929" t="s">
        <v>14</v>
      </c>
      <c r="K929" t="s">
        <v>667</v>
      </c>
      <c r="L929" t="s">
        <v>668</v>
      </c>
      <c r="M929" t="s">
        <v>669</v>
      </c>
    </row>
    <row r="930" spans="1:13" x14ac:dyDescent="0.25">
      <c r="A930" t="s">
        <v>660</v>
      </c>
      <c r="B930" t="s">
        <v>971</v>
      </c>
      <c r="C930" t="s">
        <v>662</v>
      </c>
      <c r="D930" t="s">
        <v>663</v>
      </c>
      <c r="E930" t="s">
        <v>664</v>
      </c>
      <c r="F930" t="s">
        <v>665</v>
      </c>
      <c r="G930" t="s">
        <v>666</v>
      </c>
      <c r="H930" t="s">
        <v>3192</v>
      </c>
      <c r="I930" t="s">
        <v>44</v>
      </c>
      <c r="J930" t="s">
        <v>14</v>
      </c>
      <c r="K930" t="s">
        <v>667</v>
      </c>
      <c r="L930" t="s">
        <v>668</v>
      </c>
      <c r="M930" t="s">
        <v>669</v>
      </c>
    </row>
    <row r="931" spans="1:13" x14ac:dyDescent="0.25">
      <c r="A931" t="s">
        <v>660</v>
      </c>
      <c r="B931" t="s">
        <v>972</v>
      </c>
      <c r="C931" t="s">
        <v>662</v>
      </c>
      <c r="D931" t="s">
        <v>663</v>
      </c>
      <c r="E931" t="s">
        <v>664</v>
      </c>
      <c r="F931" t="s">
        <v>665</v>
      </c>
      <c r="G931" t="s">
        <v>666</v>
      </c>
      <c r="H931" t="s">
        <v>3192</v>
      </c>
      <c r="I931" t="s">
        <v>44</v>
      </c>
      <c r="J931" t="s">
        <v>14</v>
      </c>
      <c r="K931" t="s">
        <v>667</v>
      </c>
      <c r="L931" t="s">
        <v>668</v>
      </c>
      <c r="M931" t="s">
        <v>669</v>
      </c>
    </row>
    <row r="932" spans="1:13" x14ac:dyDescent="0.25">
      <c r="A932" t="s">
        <v>660</v>
      </c>
      <c r="B932" t="s">
        <v>973</v>
      </c>
      <c r="C932" t="s">
        <v>662</v>
      </c>
      <c r="D932" t="s">
        <v>663</v>
      </c>
      <c r="E932" t="s">
        <v>664</v>
      </c>
      <c r="F932" t="s">
        <v>665</v>
      </c>
      <c r="G932" t="s">
        <v>666</v>
      </c>
      <c r="H932" t="s">
        <v>3192</v>
      </c>
      <c r="I932" t="s">
        <v>44</v>
      </c>
      <c r="J932" t="s">
        <v>14</v>
      </c>
      <c r="K932" t="s">
        <v>667</v>
      </c>
      <c r="L932" t="s">
        <v>668</v>
      </c>
      <c r="M932" t="s">
        <v>669</v>
      </c>
    </row>
    <row r="933" spans="1:13" x14ac:dyDescent="0.25">
      <c r="A933" t="s">
        <v>660</v>
      </c>
      <c r="B933" t="s">
        <v>974</v>
      </c>
      <c r="C933" t="s">
        <v>662</v>
      </c>
      <c r="D933" t="s">
        <v>663</v>
      </c>
      <c r="E933" t="s">
        <v>664</v>
      </c>
      <c r="F933" t="s">
        <v>665</v>
      </c>
      <c r="G933" t="s">
        <v>666</v>
      </c>
      <c r="H933" t="s">
        <v>3192</v>
      </c>
      <c r="I933" t="s">
        <v>44</v>
      </c>
      <c r="J933" t="s">
        <v>14</v>
      </c>
      <c r="K933" t="s">
        <v>667</v>
      </c>
      <c r="L933" t="s">
        <v>668</v>
      </c>
      <c r="M933" t="s">
        <v>669</v>
      </c>
    </row>
    <row r="934" spans="1:13" x14ac:dyDescent="0.25">
      <c r="A934" t="s">
        <v>660</v>
      </c>
      <c r="B934" t="s">
        <v>975</v>
      </c>
      <c r="C934" t="s">
        <v>662</v>
      </c>
      <c r="D934" t="s">
        <v>663</v>
      </c>
      <c r="E934" t="s">
        <v>664</v>
      </c>
      <c r="F934" t="s">
        <v>665</v>
      </c>
      <c r="G934" t="s">
        <v>666</v>
      </c>
      <c r="H934" t="s">
        <v>3192</v>
      </c>
      <c r="I934" t="s">
        <v>44</v>
      </c>
      <c r="J934" t="s">
        <v>14</v>
      </c>
      <c r="K934" t="s">
        <v>667</v>
      </c>
      <c r="L934" t="s">
        <v>668</v>
      </c>
      <c r="M934" t="s">
        <v>669</v>
      </c>
    </row>
    <row r="935" spans="1:13" x14ac:dyDescent="0.25">
      <c r="A935" t="s">
        <v>660</v>
      </c>
      <c r="B935" t="s">
        <v>976</v>
      </c>
      <c r="C935" t="s">
        <v>662</v>
      </c>
      <c r="D935" t="s">
        <v>663</v>
      </c>
      <c r="E935" t="s">
        <v>664</v>
      </c>
      <c r="F935" t="s">
        <v>665</v>
      </c>
      <c r="G935" t="s">
        <v>666</v>
      </c>
      <c r="H935" t="s">
        <v>3192</v>
      </c>
      <c r="I935" t="s">
        <v>44</v>
      </c>
      <c r="J935" t="s">
        <v>14</v>
      </c>
      <c r="K935" t="s">
        <v>667</v>
      </c>
      <c r="L935" t="s">
        <v>668</v>
      </c>
      <c r="M935" t="s">
        <v>669</v>
      </c>
    </row>
    <row r="936" spans="1:13" x14ac:dyDescent="0.25">
      <c r="A936" t="s">
        <v>660</v>
      </c>
      <c r="B936" t="s">
        <v>977</v>
      </c>
      <c r="C936" t="s">
        <v>662</v>
      </c>
      <c r="D936" t="s">
        <v>663</v>
      </c>
      <c r="E936" t="s">
        <v>664</v>
      </c>
      <c r="F936" t="s">
        <v>665</v>
      </c>
      <c r="G936" t="s">
        <v>666</v>
      </c>
      <c r="H936" t="s">
        <v>3192</v>
      </c>
      <c r="I936" t="s">
        <v>44</v>
      </c>
      <c r="J936" t="s">
        <v>14</v>
      </c>
      <c r="K936" t="s">
        <v>667</v>
      </c>
      <c r="L936" t="s">
        <v>668</v>
      </c>
      <c r="M936" t="s">
        <v>669</v>
      </c>
    </row>
    <row r="937" spans="1:13" x14ac:dyDescent="0.25">
      <c r="A937" t="s">
        <v>660</v>
      </c>
      <c r="B937" t="s">
        <v>978</v>
      </c>
      <c r="C937" t="s">
        <v>662</v>
      </c>
      <c r="D937" t="s">
        <v>663</v>
      </c>
      <c r="E937" t="s">
        <v>664</v>
      </c>
      <c r="F937" t="s">
        <v>665</v>
      </c>
      <c r="G937" t="s">
        <v>666</v>
      </c>
      <c r="H937" t="s">
        <v>3192</v>
      </c>
      <c r="I937" t="s">
        <v>44</v>
      </c>
      <c r="J937" t="s">
        <v>14</v>
      </c>
      <c r="K937" t="s">
        <v>667</v>
      </c>
      <c r="L937" t="s">
        <v>668</v>
      </c>
      <c r="M937" t="s">
        <v>669</v>
      </c>
    </row>
    <row r="938" spans="1:13" x14ac:dyDescent="0.25">
      <c r="A938" t="s">
        <v>660</v>
      </c>
      <c r="B938" t="s">
        <v>979</v>
      </c>
      <c r="C938" t="s">
        <v>662</v>
      </c>
      <c r="D938" t="s">
        <v>663</v>
      </c>
      <c r="E938" t="s">
        <v>664</v>
      </c>
      <c r="F938" t="s">
        <v>665</v>
      </c>
      <c r="G938" t="s">
        <v>666</v>
      </c>
      <c r="H938" t="s">
        <v>3192</v>
      </c>
      <c r="I938" t="s">
        <v>44</v>
      </c>
      <c r="J938" t="s">
        <v>14</v>
      </c>
      <c r="K938" t="s">
        <v>667</v>
      </c>
      <c r="L938" t="s">
        <v>668</v>
      </c>
      <c r="M938" t="s">
        <v>669</v>
      </c>
    </row>
    <row r="939" spans="1:13" x14ac:dyDescent="0.25">
      <c r="A939" t="s">
        <v>660</v>
      </c>
      <c r="B939" t="s">
        <v>980</v>
      </c>
      <c r="C939" t="s">
        <v>662</v>
      </c>
      <c r="D939" t="s">
        <v>663</v>
      </c>
      <c r="E939" t="s">
        <v>664</v>
      </c>
      <c r="F939" t="s">
        <v>665</v>
      </c>
      <c r="G939" t="s">
        <v>666</v>
      </c>
      <c r="H939" t="s">
        <v>3192</v>
      </c>
      <c r="I939" t="s">
        <v>44</v>
      </c>
      <c r="J939" t="s">
        <v>14</v>
      </c>
      <c r="K939" t="s">
        <v>667</v>
      </c>
      <c r="L939" t="s">
        <v>668</v>
      </c>
      <c r="M939" t="s">
        <v>669</v>
      </c>
    </row>
    <row r="940" spans="1:13" x14ac:dyDescent="0.25">
      <c r="A940" t="s">
        <v>660</v>
      </c>
      <c r="B940" t="s">
        <v>981</v>
      </c>
      <c r="C940" t="s">
        <v>662</v>
      </c>
      <c r="D940" t="s">
        <v>663</v>
      </c>
      <c r="E940" t="s">
        <v>664</v>
      </c>
      <c r="F940" t="s">
        <v>665</v>
      </c>
      <c r="G940" t="s">
        <v>666</v>
      </c>
      <c r="H940" t="s">
        <v>3192</v>
      </c>
      <c r="I940" t="s">
        <v>44</v>
      </c>
      <c r="J940" t="s">
        <v>14</v>
      </c>
      <c r="K940" t="s">
        <v>667</v>
      </c>
      <c r="L940" t="s">
        <v>668</v>
      </c>
      <c r="M940" t="s">
        <v>669</v>
      </c>
    </row>
    <row r="941" spans="1:13" x14ac:dyDescent="0.25">
      <c r="A941" t="s">
        <v>660</v>
      </c>
      <c r="B941" t="s">
        <v>982</v>
      </c>
      <c r="C941" t="s">
        <v>662</v>
      </c>
      <c r="D941" t="s">
        <v>663</v>
      </c>
      <c r="E941" t="s">
        <v>664</v>
      </c>
      <c r="F941" t="s">
        <v>665</v>
      </c>
      <c r="G941" t="s">
        <v>666</v>
      </c>
      <c r="H941" t="s">
        <v>3192</v>
      </c>
      <c r="I941" t="s">
        <v>44</v>
      </c>
      <c r="J941" t="s">
        <v>14</v>
      </c>
      <c r="K941" t="s">
        <v>667</v>
      </c>
      <c r="L941" t="s">
        <v>668</v>
      </c>
      <c r="M941" t="s">
        <v>669</v>
      </c>
    </row>
    <row r="942" spans="1:13" x14ac:dyDescent="0.25">
      <c r="A942" t="s">
        <v>660</v>
      </c>
      <c r="B942" t="s">
        <v>983</v>
      </c>
      <c r="C942" t="s">
        <v>662</v>
      </c>
      <c r="D942" t="s">
        <v>663</v>
      </c>
      <c r="E942" t="s">
        <v>664</v>
      </c>
      <c r="F942" t="s">
        <v>665</v>
      </c>
      <c r="G942" t="s">
        <v>666</v>
      </c>
      <c r="H942" t="s">
        <v>3192</v>
      </c>
      <c r="I942" t="s">
        <v>44</v>
      </c>
      <c r="J942" t="s">
        <v>14</v>
      </c>
      <c r="K942" t="s">
        <v>667</v>
      </c>
      <c r="L942" t="s">
        <v>668</v>
      </c>
      <c r="M942" t="s">
        <v>669</v>
      </c>
    </row>
    <row r="943" spans="1:13" x14ac:dyDescent="0.25">
      <c r="A943" t="s">
        <v>660</v>
      </c>
      <c r="B943" t="s">
        <v>984</v>
      </c>
      <c r="C943" t="s">
        <v>662</v>
      </c>
      <c r="D943" t="s">
        <v>663</v>
      </c>
      <c r="E943" t="s">
        <v>664</v>
      </c>
      <c r="F943" t="s">
        <v>665</v>
      </c>
      <c r="G943" t="s">
        <v>666</v>
      </c>
      <c r="H943" t="s">
        <v>3192</v>
      </c>
      <c r="I943" t="s">
        <v>44</v>
      </c>
      <c r="J943" t="s">
        <v>14</v>
      </c>
      <c r="K943" t="s">
        <v>667</v>
      </c>
      <c r="L943" t="s">
        <v>668</v>
      </c>
      <c r="M943" t="s">
        <v>669</v>
      </c>
    </row>
    <row r="944" spans="1:13" x14ac:dyDescent="0.25">
      <c r="A944" t="s">
        <v>660</v>
      </c>
      <c r="B944" t="s">
        <v>985</v>
      </c>
      <c r="C944" t="s">
        <v>662</v>
      </c>
      <c r="D944" t="s">
        <v>663</v>
      </c>
      <c r="E944" t="s">
        <v>664</v>
      </c>
      <c r="F944" t="s">
        <v>665</v>
      </c>
      <c r="G944" t="s">
        <v>666</v>
      </c>
      <c r="H944" t="s">
        <v>3192</v>
      </c>
      <c r="I944" t="s">
        <v>44</v>
      </c>
      <c r="J944" t="s">
        <v>14</v>
      </c>
      <c r="K944" t="s">
        <v>667</v>
      </c>
      <c r="L944" t="s">
        <v>668</v>
      </c>
      <c r="M944" t="s">
        <v>669</v>
      </c>
    </row>
    <row r="945" spans="1:13" x14ac:dyDescent="0.25">
      <c r="A945" t="s">
        <v>660</v>
      </c>
      <c r="B945" t="s">
        <v>986</v>
      </c>
      <c r="C945" t="s">
        <v>662</v>
      </c>
      <c r="D945" t="s">
        <v>663</v>
      </c>
      <c r="E945" t="s">
        <v>664</v>
      </c>
      <c r="F945" t="s">
        <v>665</v>
      </c>
      <c r="G945" t="s">
        <v>666</v>
      </c>
      <c r="H945" t="s">
        <v>3192</v>
      </c>
      <c r="I945" t="s">
        <v>44</v>
      </c>
      <c r="J945" t="s">
        <v>14</v>
      </c>
      <c r="K945" t="s">
        <v>667</v>
      </c>
      <c r="L945" t="s">
        <v>668</v>
      </c>
      <c r="M945" t="s">
        <v>669</v>
      </c>
    </row>
    <row r="946" spans="1:13" x14ac:dyDescent="0.25">
      <c r="A946" t="s">
        <v>660</v>
      </c>
      <c r="B946" t="s">
        <v>987</v>
      </c>
      <c r="C946" t="s">
        <v>662</v>
      </c>
      <c r="D946" t="s">
        <v>663</v>
      </c>
      <c r="E946" t="s">
        <v>664</v>
      </c>
      <c r="F946" t="s">
        <v>665</v>
      </c>
      <c r="G946" t="s">
        <v>666</v>
      </c>
      <c r="H946" t="s">
        <v>3192</v>
      </c>
      <c r="I946" t="s">
        <v>44</v>
      </c>
      <c r="J946" t="s">
        <v>14</v>
      </c>
      <c r="K946" t="s">
        <v>667</v>
      </c>
      <c r="L946" t="s">
        <v>668</v>
      </c>
      <c r="M946" t="s">
        <v>669</v>
      </c>
    </row>
    <row r="947" spans="1:13" x14ac:dyDescent="0.25">
      <c r="A947" t="s">
        <v>660</v>
      </c>
      <c r="B947" t="s">
        <v>988</v>
      </c>
      <c r="C947" t="s">
        <v>662</v>
      </c>
      <c r="D947" t="s">
        <v>663</v>
      </c>
      <c r="E947" t="s">
        <v>664</v>
      </c>
      <c r="F947" t="s">
        <v>665</v>
      </c>
      <c r="G947" t="s">
        <v>666</v>
      </c>
      <c r="H947" t="s">
        <v>3192</v>
      </c>
      <c r="I947" t="s">
        <v>44</v>
      </c>
      <c r="J947" t="s">
        <v>14</v>
      </c>
      <c r="K947" t="s">
        <v>667</v>
      </c>
      <c r="L947" t="s">
        <v>668</v>
      </c>
      <c r="M947" t="s">
        <v>669</v>
      </c>
    </row>
    <row r="948" spans="1:13" x14ac:dyDescent="0.25">
      <c r="A948" t="s">
        <v>660</v>
      </c>
      <c r="B948" t="s">
        <v>989</v>
      </c>
      <c r="C948" t="s">
        <v>662</v>
      </c>
      <c r="D948" t="s">
        <v>663</v>
      </c>
      <c r="E948" t="s">
        <v>664</v>
      </c>
      <c r="F948" t="s">
        <v>665</v>
      </c>
      <c r="G948" t="s">
        <v>666</v>
      </c>
      <c r="H948" t="s">
        <v>3192</v>
      </c>
      <c r="I948" t="s">
        <v>44</v>
      </c>
      <c r="J948" t="s">
        <v>14</v>
      </c>
      <c r="K948" t="s">
        <v>667</v>
      </c>
      <c r="L948" t="s">
        <v>668</v>
      </c>
      <c r="M948" t="s">
        <v>669</v>
      </c>
    </row>
    <row r="949" spans="1:13" x14ac:dyDescent="0.25">
      <c r="A949" t="s">
        <v>660</v>
      </c>
      <c r="B949" t="s">
        <v>990</v>
      </c>
      <c r="C949" t="s">
        <v>662</v>
      </c>
      <c r="D949" t="s">
        <v>663</v>
      </c>
      <c r="E949" t="s">
        <v>664</v>
      </c>
      <c r="F949" t="s">
        <v>665</v>
      </c>
      <c r="G949" t="s">
        <v>666</v>
      </c>
      <c r="H949" t="s">
        <v>3192</v>
      </c>
      <c r="I949" t="s">
        <v>44</v>
      </c>
      <c r="J949" t="s">
        <v>14</v>
      </c>
      <c r="K949" t="s">
        <v>667</v>
      </c>
      <c r="L949" t="s">
        <v>668</v>
      </c>
      <c r="M949" t="s">
        <v>669</v>
      </c>
    </row>
    <row r="950" spans="1:13" x14ac:dyDescent="0.25">
      <c r="A950" t="s">
        <v>660</v>
      </c>
      <c r="B950" t="s">
        <v>991</v>
      </c>
      <c r="C950" t="s">
        <v>662</v>
      </c>
      <c r="D950" t="s">
        <v>663</v>
      </c>
      <c r="E950" t="s">
        <v>664</v>
      </c>
      <c r="F950" t="s">
        <v>665</v>
      </c>
      <c r="G950" t="s">
        <v>666</v>
      </c>
      <c r="H950" t="s">
        <v>3192</v>
      </c>
      <c r="I950" t="s">
        <v>44</v>
      </c>
      <c r="J950" t="s">
        <v>14</v>
      </c>
      <c r="K950" t="s">
        <v>667</v>
      </c>
      <c r="L950" t="s">
        <v>668</v>
      </c>
      <c r="M950" t="s">
        <v>669</v>
      </c>
    </row>
    <row r="951" spans="1:13" x14ac:dyDescent="0.25">
      <c r="A951" t="s">
        <v>660</v>
      </c>
      <c r="B951" t="s">
        <v>992</v>
      </c>
      <c r="C951" t="s">
        <v>662</v>
      </c>
      <c r="D951" t="s">
        <v>663</v>
      </c>
      <c r="E951" t="s">
        <v>664</v>
      </c>
      <c r="F951" t="s">
        <v>665</v>
      </c>
      <c r="G951" t="s">
        <v>666</v>
      </c>
      <c r="H951" t="s">
        <v>3192</v>
      </c>
      <c r="I951" t="s">
        <v>44</v>
      </c>
      <c r="J951" t="s">
        <v>14</v>
      </c>
      <c r="K951" t="s">
        <v>667</v>
      </c>
      <c r="L951" t="s">
        <v>668</v>
      </c>
      <c r="M951" t="s">
        <v>669</v>
      </c>
    </row>
    <row r="952" spans="1:13" x14ac:dyDescent="0.25">
      <c r="A952" t="s">
        <v>993</v>
      </c>
      <c r="B952" t="s">
        <v>1026</v>
      </c>
      <c r="C952" t="s">
        <v>995</v>
      </c>
      <c r="D952" t="s">
        <v>996</v>
      </c>
      <c r="E952" t="s">
        <v>997</v>
      </c>
      <c r="F952" t="s">
        <v>998</v>
      </c>
      <c r="G952" t="s">
        <v>999</v>
      </c>
      <c r="H952" t="s">
        <v>3194</v>
      </c>
      <c r="I952" t="s">
        <v>13</v>
      </c>
      <c r="J952" t="s">
        <v>1000</v>
      </c>
      <c r="K952" t="s">
        <v>1001</v>
      </c>
      <c r="L952" t="s">
        <v>1002</v>
      </c>
      <c r="M952" t="s">
        <v>1003</v>
      </c>
    </row>
    <row r="953" spans="1:13" x14ac:dyDescent="0.25">
      <c r="A953" t="s">
        <v>993</v>
      </c>
      <c r="B953" t="s">
        <v>1027</v>
      </c>
      <c r="C953" t="s">
        <v>995</v>
      </c>
      <c r="D953" t="s">
        <v>996</v>
      </c>
      <c r="E953" t="s">
        <v>997</v>
      </c>
      <c r="F953" t="s">
        <v>998</v>
      </c>
      <c r="G953" t="s">
        <v>999</v>
      </c>
      <c r="H953" t="s">
        <v>3194</v>
      </c>
      <c r="I953" t="s">
        <v>13</v>
      </c>
      <c r="J953" t="s">
        <v>1000</v>
      </c>
      <c r="K953" t="s">
        <v>1001</v>
      </c>
      <c r="L953" t="s">
        <v>1002</v>
      </c>
      <c r="M953" t="s">
        <v>1003</v>
      </c>
    </row>
    <row r="954" spans="1:13" x14ac:dyDescent="0.25">
      <c r="A954" t="s">
        <v>993</v>
      </c>
      <c r="B954" t="s">
        <v>1028</v>
      </c>
      <c r="C954" t="s">
        <v>995</v>
      </c>
      <c r="D954" t="s">
        <v>996</v>
      </c>
      <c r="E954" t="s">
        <v>997</v>
      </c>
      <c r="F954" t="s">
        <v>998</v>
      </c>
      <c r="G954" t="s">
        <v>999</v>
      </c>
      <c r="H954" t="s">
        <v>3192</v>
      </c>
      <c r="I954" t="s">
        <v>13</v>
      </c>
      <c r="J954" t="s">
        <v>1000</v>
      </c>
      <c r="K954" t="s">
        <v>1001</v>
      </c>
      <c r="L954" t="s">
        <v>1002</v>
      </c>
      <c r="M954" t="s">
        <v>1003</v>
      </c>
    </row>
    <row r="955" spans="1:13" x14ac:dyDescent="0.25">
      <c r="A955" t="s">
        <v>993</v>
      </c>
      <c r="B955" t="s">
        <v>1029</v>
      </c>
      <c r="C955" t="s">
        <v>995</v>
      </c>
      <c r="D955" t="s">
        <v>996</v>
      </c>
      <c r="E955" t="s">
        <v>997</v>
      </c>
      <c r="F955" t="s">
        <v>998</v>
      </c>
      <c r="G955" t="s">
        <v>999</v>
      </c>
      <c r="H955" t="s">
        <v>3194</v>
      </c>
      <c r="I955" t="s">
        <v>13</v>
      </c>
      <c r="J955" t="s">
        <v>1000</v>
      </c>
      <c r="K955" t="s">
        <v>1001</v>
      </c>
      <c r="L955" t="s">
        <v>1002</v>
      </c>
      <c r="M955" t="s">
        <v>1003</v>
      </c>
    </row>
    <row r="956" spans="1:13" x14ac:dyDescent="0.25">
      <c r="A956" t="s">
        <v>993</v>
      </c>
      <c r="B956" t="s">
        <v>1030</v>
      </c>
      <c r="C956" t="s">
        <v>995</v>
      </c>
      <c r="D956" t="s">
        <v>996</v>
      </c>
      <c r="E956" t="s">
        <v>997</v>
      </c>
      <c r="F956" t="s">
        <v>998</v>
      </c>
      <c r="G956" t="s">
        <v>999</v>
      </c>
      <c r="H956" t="s">
        <v>3192</v>
      </c>
      <c r="I956" t="s">
        <v>13</v>
      </c>
      <c r="J956" t="s">
        <v>1000</v>
      </c>
      <c r="K956" t="s">
        <v>1001</v>
      </c>
      <c r="L956" t="s">
        <v>1002</v>
      </c>
      <c r="M956" t="s">
        <v>1003</v>
      </c>
    </row>
    <row r="957" spans="1:13" x14ac:dyDescent="0.25">
      <c r="A957" t="s">
        <v>993</v>
      </c>
      <c r="B957" t="s">
        <v>1031</v>
      </c>
      <c r="C957" t="s">
        <v>995</v>
      </c>
      <c r="D957" t="s">
        <v>996</v>
      </c>
      <c r="E957" t="s">
        <v>997</v>
      </c>
      <c r="F957" t="s">
        <v>998</v>
      </c>
      <c r="G957" t="s">
        <v>999</v>
      </c>
      <c r="H957" t="s">
        <v>3192</v>
      </c>
      <c r="I957" t="s">
        <v>13</v>
      </c>
      <c r="J957" t="s">
        <v>1000</v>
      </c>
      <c r="K957" t="s">
        <v>1001</v>
      </c>
      <c r="L957" t="s">
        <v>1002</v>
      </c>
      <c r="M957" t="s">
        <v>1003</v>
      </c>
    </row>
    <row r="958" spans="1:13" x14ac:dyDescent="0.25">
      <c r="A958" t="s">
        <v>993</v>
      </c>
      <c r="B958" t="s">
        <v>1032</v>
      </c>
      <c r="C958" t="s">
        <v>995</v>
      </c>
      <c r="D958" t="s">
        <v>996</v>
      </c>
      <c r="E958" t="s">
        <v>997</v>
      </c>
      <c r="F958" t="s">
        <v>998</v>
      </c>
      <c r="G958" t="s">
        <v>999</v>
      </c>
      <c r="H958" t="s">
        <v>3192</v>
      </c>
      <c r="I958" t="s">
        <v>13</v>
      </c>
      <c r="J958" t="s">
        <v>1000</v>
      </c>
      <c r="K958" t="s">
        <v>1001</v>
      </c>
      <c r="L958" t="s">
        <v>1002</v>
      </c>
      <c r="M958" t="s">
        <v>1003</v>
      </c>
    </row>
    <row r="959" spans="1:13" x14ac:dyDescent="0.25">
      <c r="A959" t="s">
        <v>993</v>
      </c>
      <c r="B959" t="s">
        <v>1033</v>
      </c>
      <c r="C959" t="s">
        <v>995</v>
      </c>
      <c r="D959" t="s">
        <v>996</v>
      </c>
      <c r="E959" t="s">
        <v>997</v>
      </c>
      <c r="F959" t="s">
        <v>998</v>
      </c>
      <c r="G959" t="s">
        <v>999</v>
      </c>
      <c r="H959" t="s">
        <v>3192</v>
      </c>
      <c r="I959" t="s">
        <v>13</v>
      </c>
      <c r="J959" t="s">
        <v>1000</v>
      </c>
      <c r="K959" t="s">
        <v>1001</v>
      </c>
      <c r="L959" t="s">
        <v>1002</v>
      </c>
      <c r="M959" t="s">
        <v>1003</v>
      </c>
    </row>
    <row r="960" spans="1:13" x14ac:dyDescent="0.25">
      <c r="A960" t="s">
        <v>993</v>
      </c>
      <c r="B960" t="s">
        <v>1034</v>
      </c>
      <c r="C960" t="s">
        <v>995</v>
      </c>
      <c r="D960" t="s">
        <v>996</v>
      </c>
      <c r="E960" t="s">
        <v>997</v>
      </c>
      <c r="F960" t="s">
        <v>998</v>
      </c>
      <c r="G960" t="s">
        <v>999</v>
      </c>
      <c r="H960" t="s">
        <v>3192</v>
      </c>
      <c r="I960" t="s">
        <v>13</v>
      </c>
      <c r="J960" t="s">
        <v>1000</v>
      </c>
      <c r="K960" t="s">
        <v>1001</v>
      </c>
      <c r="L960" t="s">
        <v>1002</v>
      </c>
      <c r="M960" t="s">
        <v>1003</v>
      </c>
    </row>
    <row r="961" spans="1:13" x14ac:dyDescent="0.25">
      <c r="A961" t="s">
        <v>993</v>
      </c>
      <c r="B961" t="s">
        <v>1035</v>
      </c>
      <c r="C961" t="s">
        <v>995</v>
      </c>
      <c r="D961" t="s">
        <v>996</v>
      </c>
      <c r="E961" t="s">
        <v>997</v>
      </c>
      <c r="F961" t="s">
        <v>998</v>
      </c>
      <c r="G961" t="s">
        <v>999</v>
      </c>
      <c r="H961" t="s">
        <v>3194</v>
      </c>
      <c r="I961" t="s">
        <v>13</v>
      </c>
      <c r="J961" t="s">
        <v>1000</v>
      </c>
      <c r="K961" t="s">
        <v>1001</v>
      </c>
      <c r="L961" t="s">
        <v>1002</v>
      </c>
      <c r="M961" t="s">
        <v>1003</v>
      </c>
    </row>
    <row r="962" spans="1:13" x14ac:dyDescent="0.25">
      <c r="A962" t="s">
        <v>993</v>
      </c>
      <c r="B962" t="s">
        <v>1036</v>
      </c>
      <c r="C962" t="s">
        <v>995</v>
      </c>
      <c r="D962" t="s">
        <v>996</v>
      </c>
      <c r="E962" t="s">
        <v>997</v>
      </c>
      <c r="F962" t="s">
        <v>998</v>
      </c>
      <c r="G962" t="s">
        <v>999</v>
      </c>
      <c r="H962" t="s">
        <v>3192</v>
      </c>
      <c r="I962" t="s">
        <v>13</v>
      </c>
      <c r="J962" t="s">
        <v>1000</v>
      </c>
      <c r="K962" t="s">
        <v>1001</v>
      </c>
      <c r="L962" t="s">
        <v>1002</v>
      </c>
      <c r="M962" t="s">
        <v>1003</v>
      </c>
    </row>
    <row r="963" spans="1:13" x14ac:dyDescent="0.25">
      <c r="A963" t="s">
        <v>993</v>
      </c>
      <c r="B963" t="s">
        <v>1037</v>
      </c>
      <c r="C963" t="s">
        <v>995</v>
      </c>
      <c r="D963" t="s">
        <v>996</v>
      </c>
      <c r="E963" t="s">
        <v>997</v>
      </c>
      <c r="F963" t="s">
        <v>998</v>
      </c>
      <c r="G963" t="s">
        <v>999</v>
      </c>
      <c r="H963" t="s">
        <v>3192</v>
      </c>
      <c r="I963" t="s">
        <v>13</v>
      </c>
      <c r="J963" t="s">
        <v>1000</v>
      </c>
      <c r="K963" t="s">
        <v>1001</v>
      </c>
      <c r="L963" t="s">
        <v>1002</v>
      </c>
      <c r="M963" t="s">
        <v>1003</v>
      </c>
    </row>
    <row r="964" spans="1:13" x14ac:dyDescent="0.25">
      <c r="A964" t="s">
        <v>993</v>
      </c>
      <c r="B964" t="s">
        <v>1038</v>
      </c>
      <c r="C964" t="s">
        <v>995</v>
      </c>
      <c r="D964" t="s">
        <v>996</v>
      </c>
      <c r="E964" t="s">
        <v>997</v>
      </c>
      <c r="F964" t="s">
        <v>998</v>
      </c>
      <c r="G964" t="s">
        <v>999</v>
      </c>
      <c r="H964" t="s">
        <v>3194</v>
      </c>
      <c r="I964" t="s">
        <v>13</v>
      </c>
      <c r="J964" t="s">
        <v>1000</v>
      </c>
      <c r="K964" t="s">
        <v>1001</v>
      </c>
      <c r="L964" t="s">
        <v>1002</v>
      </c>
      <c r="M964" t="s">
        <v>1003</v>
      </c>
    </row>
    <row r="965" spans="1:13" x14ac:dyDescent="0.25">
      <c r="A965" t="s">
        <v>993</v>
      </c>
      <c r="B965" t="s">
        <v>1039</v>
      </c>
      <c r="C965" t="s">
        <v>995</v>
      </c>
      <c r="D965" t="s">
        <v>996</v>
      </c>
      <c r="E965" t="s">
        <v>997</v>
      </c>
      <c r="F965" t="s">
        <v>998</v>
      </c>
      <c r="G965" t="s">
        <v>999</v>
      </c>
      <c r="H965" t="s">
        <v>3194</v>
      </c>
      <c r="I965" t="s">
        <v>13</v>
      </c>
      <c r="J965" t="s">
        <v>1000</v>
      </c>
      <c r="K965" t="s">
        <v>1001</v>
      </c>
      <c r="L965" t="s">
        <v>1002</v>
      </c>
      <c r="M965" t="s">
        <v>1003</v>
      </c>
    </row>
    <row r="966" spans="1:13" x14ac:dyDescent="0.25">
      <c r="A966" t="s">
        <v>993</v>
      </c>
      <c r="B966" t="s">
        <v>1040</v>
      </c>
      <c r="C966" t="s">
        <v>995</v>
      </c>
      <c r="D966" t="s">
        <v>996</v>
      </c>
      <c r="E966" t="s">
        <v>997</v>
      </c>
      <c r="F966" t="s">
        <v>998</v>
      </c>
      <c r="G966" t="s">
        <v>999</v>
      </c>
      <c r="H966" t="s">
        <v>3194</v>
      </c>
      <c r="I966" t="s">
        <v>13</v>
      </c>
      <c r="J966" t="s">
        <v>1000</v>
      </c>
      <c r="K966" t="s">
        <v>1001</v>
      </c>
      <c r="L966" t="s">
        <v>1002</v>
      </c>
      <c r="M966" t="s">
        <v>1003</v>
      </c>
    </row>
    <row r="967" spans="1:13" x14ac:dyDescent="0.25">
      <c r="A967" t="s">
        <v>993</v>
      </c>
      <c r="B967" t="s">
        <v>1041</v>
      </c>
      <c r="C967" t="s">
        <v>995</v>
      </c>
      <c r="D967" t="s">
        <v>996</v>
      </c>
      <c r="E967" t="s">
        <v>997</v>
      </c>
      <c r="F967" t="s">
        <v>998</v>
      </c>
      <c r="G967" t="s">
        <v>999</v>
      </c>
      <c r="H967" t="s">
        <v>3194</v>
      </c>
      <c r="I967" t="s">
        <v>13</v>
      </c>
      <c r="J967" t="s">
        <v>1000</v>
      </c>
      <c r="K967" t="s">
        <v>1001</v>
      </c>
      <c r="L967" t="s">
        <v>1002</v>
      </c>
      <c r="M967" t="s">
        <v>1003</v>
      </c>
    </row>
    <row r="968" spans="1:13" x14ac:dyDescent="0.25">
      <c r="A968" t="s">
        <v>993</v>
      </c>
      <c r="B968" t="s">
        <v>1042</v>
      </c>
      <c r="C968" t="s">
        <v>995</v>
      </c>
      <c r="D968" t="s">
        <v>996</v>
      </c>
      <c r="E968" t="s">
        <v>997</v>
      </c>
      <c r="F968" t="s">
        <v>998</v>
      </c>
      <c r="G968" t="s">
        <v>999</v>
      </c>
      <c r="H968" t="s">
        <v>3192</v>
      </c>
      <c r="I968" t="s">
        <v>13</v>
      </c>
      <c r="J968" t="s">
        <v>1000</v>
      </c>
      <c r="K968" t="s">
        <v>1001</v>
      </c>
      <c r="L968" t="s">
        <v>1002</v>
      </c>
      <c r="M968" t="s">
        <v>1003</v>
      </c>
    </row>
    <row r="969" spans="1:13" x14ac:dyDescent="0.25">
      <c r="A969" t="s">
        <v>993</v>
      </c>
      <c r="B969" t="s">
        <v>1043</v>
      </c>
      <c r="C969" t="s">
        <v>995</v>
      </c>
      <c r="D969" t="s">
        <v>996</v>
      </c>
      <c r="E969" t="s">
        <v>997</v>
      </c>
      <c r="F969" t="s">
        <v>998</v>
      </c>
      <c r="G969" t="s">
        <v>999</v>
      </c>
      <c r="H969" t="s">
        <v>3192</v>
      </c>
      <c r="I969" t="s">
        <v>13</v>
      </c>
      <c r="J969" t="s">
        <v>1000</v>
      </c>
      <c r="K969" t="s">
        <v>1001</v>
      </c>
      <c r="L969" t="s">
        <v>1002</v>
      </c>
      <c r="M969" t="s">
        <v>1003</v>
      </c>
    </row>
    <row r="970" spans="1:13" x14ac:dyDescent="0.25">
      <c r="A970" t="s">
        <v>993</v>
      </c>
      <c r="B970" t="s">
        <v>1044</v>
      </c>
      <c r="C970" t="s">
        <v>995</v>
      </c>
      <c r="D970" t="s">
        <v>996</v>
      </c>
      <c r="E970" t="s">
        <v>997</v>
      </c>
      <c r="F970" t="s">
        <v>998</v>
      </c>
      <c r="G970" t="s">
        <v>999</v>
      </c>
      <c r="H970" t="s">
        <v>3192</v>
      </c>
      <c r="I970" t="s">
        <v>13</v>
      </c>
      <c r="J970" t="s">
        <v>1000</v>
      </c>
      <c r="K970" t="s">
        <v>1001</v>
      </c>
      <c r="L970" t="s">
        <v>1002</v>
      </c>
      <c r="M970" t="s">
        <v>1003</v>
      </c>
    </row>
    <row r="971" spans="1:13" x14ac:dyDescent="0.25">
      <c r="A971" t="s">
        <v>993</v>
      </c>
      <c r="B971" t="s">
        <v>1045</v>
      </c>
      <c r="C971" t="s">
        <v>995</v>
      </c>
      <c r="D971" t="s">
        <v>996</v>
      </c>
      <c r="E971" t="s">
        <v>997</v>
      </c>
      <c r="F971" t="s">
        <v>998</v>
      </c>
      <c r="G971" t="s">
        <v>999</v>
      </c>
      <c r="H971" t="s">
        <v>3192</v>
      </c>
      <c r="I971" t="s">
        <v>13</v>
      </c>
      <c r="J971" t="s">
        <v>1000</v>
      </c>
      <c r="K971" t="s">
        <v>1001</v>
      </c>
      <c r="L971" t="s">
        <v>1002</v>
      </c>
      <c r="M971" t="s">
        <v>1003</v>
      </c>
    </row>
    <row r="972" spans="1:13" x14ac:dyDescent="0.25">
      <c r="A972" t="s">
        <v>993</v>
      </c>
      <c r="B972" t="s">
        <v>1046</v>
      </c>
      <c r="C972" t="s">
        <v>995</v>
      </c>
      <c r="D972" t="s">
        <v>996</v>
      </c>
      <c r="E972" t="s">
        <v>997</v>
      </c>
      <c r="F972" t="s">
        <v>998</v>
      </c>
      <c r="G972" t="s">
        <v>999</v>
      </c>
      <c r="H972" t="s">
        <v>3194</v>
      </c>
      <c r="I972" t="s">
        <v>13</v>
      </c>
      <c r="J972" t="s">
        <v>1000</v>
      </c>
      <c r="K972" t="s">
        <v>1001</v>
      </c>
      <c r="L972" t="s">
        <v>1002</v>
      </c>
      <c r="M972" t="s">
        <v>1003</v>
      </c>
    </row>
    <row r="973" spans="1:13" x14ac:dyDescent="0.25">
      <c r="A973" t="s">
        <v>993</v>
      </c>
      <c r="B973" t="s">
        <v>1047</v>
      </c>
      <c r="C973" t="s">
        <v>995</v>
      </c>
      <c r="D973" t="s">
        <v>996</v>
      </c>
      <c r="E973" t="s">
        <v>997</v>
      </c>
      <c r="F973" t="s">
        <v>998</v>
      </c>
      <c r="G973" t="s">
        <v>999</v>
      </c>
      <c r="H973" t="s">
        <v>3194</v>
      </c>
      <c r="I973" t="s">
        <v>13</v>
      </c>
      <c r="J973" t="s">
        <v>1000</v>
      </c>
      <c r="K973" t="s">
        <v>1001</v>
      </c>
      <c r="L973" t="s">
        <v>1002</v>
      </c>
      <c r="M973" t="s">
        <v>1003</v>
      </c>
    </row>
    <row r="974" spans="1:13" x14ac:dyDescent="0.25">
      <c r="A974" t="s">
        <v>993</v>
      </c>
      <c r="B974" t="s">
        <v>1048</v>
      </c>
      <c r="C974" t="s">
        <v>995</v>
      </c>
      <c r="D974" t="s">
        <v>996</v>
      </c>
      <c r="E974" t="s">
        <v>997</v>
      </c>
      <c r="F974" t="s">
        <v>998</v>
      </c>
      <c r="G974" t="s">
        <v>999</v>
      </c>
      <c r="H974" t="s">
        <v>3194</v>
      </c>
      <c r="I974" t="s">
        <v>13</v>
      </c>
      <c r="J974" t="s">
        <v>1000</v>
      </c>
      <c r="K974" t="s">
        <v>1001</v>
      </c>
      <c r="L974" t="s">
        <v>1002</v>
      </c>
      <c r="M974" t="s">
        <v>1003</v>
      </c>
    </row>
    <row r="975" spans="1:13" x14ac:dyDescent="0.25">
      <c r="A975" t="s">
        <v>993</v>
      </c>
      <c r="B975" t="s">
        <v>1049</v>
      </c>
      <c r="C975" t="s">
        <v>995</v>
      </c>
      <c r="D975" t="s">
        <v>996</v>
      </c>
      <c r="E975" t="s">
        <v>997</v>
      </c>
      <c r="F975" t="s">
        <v>998</v>
      </c>
      <c r="G975" t="s">
        <v>999</v>
      </c>
      <c r="H975" t="s">
        <v>3194</v>
      </c>
      <c r="I975" t="s">
        <v>13</v>
      </c>
      <c r="J975" t="s">
        <v>1000</v>
      </c>
      <c r="K975" t="s">
        <v>1001</v>
      </c>
      <c r="L975" t="s">
        <v>1002</v>
      </c>
      <c r="M975" t="s">
        <v>1003</v>
      </c>
    </row>
    <row r="976" spans="1:13" x14ac:dyDescent="0.25">
      <c r="A976" t="s">
        <v>993</v>
      </c>
      <c r="B976" t="s">
        <v>1050</v>
      </c>
      <c r="C976" t="s">
        <v>995</v>
      </c>
      <c r="D976" t="s">
        <v>996</v>
      </c>
      <c r="E976" t="s">
        <v>997</v>
      </c>
      <c r="F976" t="s">
        <v>998</v>
      </c>
      <c r="G976" t="s">
        <v>999</v>
      </c>
      <c r="H976" t="s">
        <v>3192</v>
      </c>
      <c r="I976" t="s">
        <v>13</v>
      </c>
      <c r="J976" t="s">
        <v>1000</v>
      </c>
      <c r="K976" t="s">
        <v>1001</v>
      </c>
      <c r="L976" t="s">
        <v>1002</v>
      </c>
      <c r="M976" t="s">
        <v>1003</v>
      </c>
    </row>
    <row r="977" spans="1:13" x14ac:dyDescent="0.25">
      <c r="A977" t="s">
        <v>993</v>
      </c>
      <c r="B977" t="s">
        <v>1051</v>
      </c>
      <c r="C977" t="s">
        <v>995</v>
      </c>
      <c r="D977" t="s">
        <v>996</v>
      </c>
      <c r="E977" t="s">
        <v>997</v>
      </c>
      <c r="F977" t="s">
        <v>998</v>
      </c>
      <c r="G977" t="s">
        <v>999</v>
      </c>
      <c r="H977" t="s">
        <v>3192</v>
      </c>
      <c r="I977" t="s">
        <v>13</v>
      </c>
      <c r="J977" t="s">
        <v>1000</v>
      </c>
      <c r="K977" t="s">
        <v>1001</v>
      </c>
      <c r="L977" t="s">
        <v>1002</v>
      </c>
      <c r="M977" t="s">
        <v>1003</v>
      </c>
    </row>
    <row r="978" spans="1:13" x14ac:dyDescent="0.25">
      <c r="A978" t="s">
        <v>993</v>
      </c>
      <c r="B978" t="s">
        <v>1052</v>
      </c>
      <c r="C978" t="s">
        <v>995</v>
      </c>
      <c r="D978" t="s">
        <v>996</v>
      </c>
      <c r="E978" t="s">
        <v>997</v>
      </c>
      <c r="F978" t="s">
        <v>998</v>
      </c>
      <c r="G978" t="s">
        <v>999</v>
      </c>
      <c r="H978" t="s">
        <v>3194</v>
      </c>
      <c r="I978" t="s">
        <v>13</v>
      </c>
      <c r="J978" t="s">
        <v>1000</v>
      </c>
      <c r="K978" t="s">
        <v>1001</v>
      </c>
      <c r="L978" t="s">
        <v>1002</v>
      </c>
      <c r="M978" t="s">
        <v>1003</v>
      </c>
    </row>
    <row r="979" spans="1:13" x14ac:dyDescent="0.25">
      <c r="A979" t="s">
        <v>993</v>
      </c>
      <c r="B979" t="s">
        <v>1053</v>
      </c>
      <c r="C979" t="s">
        <v>995</v>
      </c>
      <c r="D979" t="s">
        <v>996</v>
      </c>
      <c r="E979" t="s">
        <v>997</v>
      </c>
      <c r="F979" t="s">
        <v>998</v>
      </c>
      <c r="G979" t="s">
        <v>999</v>
      </c>
      <c r="H979" t="s">
        <v>3194</v>
      </c>
      <c r="I979" t="s">
        <v>13</v>
      </c>
      <c r="J979" t="s">
        <v>1000</v>
      </c>
      <c r="K979" t="s">
        <v>1001</v>
      </c>
      <c r="L979" t="s">
        <v>1002</v>
      </c>
      <c r="M979" t="s">
        <v>1003</v>
      </c>
    </row>
    <row r="980" spans="1:13" x14ac:dyDescent="0.25">
      <c r="A980" t="s">
        <v>993</v>
      </c>
      <c r="B980" t="s">
        <v>994</v>
      </c>
      <c r="C980" t="s">
        <v>995</v>
      </c>
      <c r="D980" t="s">
        <v>996</v>
      </c>
      <c r="E980" t="s">
        <v>997</v>
      </c>
      <c r="F980" t="s">
        <v>998</v>
      </c>
      <c r="G980" t="s">
        <v>999</v>
      </c>
      <c r="H980" t="s">
        <v>3192</v>
      </c>
      <c r="I980" t="s">
        <v>13</v>
      </c>
      <c r="J980" t="s">
        <v>1000</v>
      </c>
      <c r="K980" t="s">
        <v>1001</v>
      </c>
      <c r="L980" t="s">
        <v>1002</v>
      </c>
      <c r="M980" t="s">
        <v>1003</v>
      </c>
    </row>
    <row r="981" spans="1:13" x14ac:dyDescent="0.25">
      <c r="A981" t="s">
        <v>993</v>
      </c>
      <c r="B981" t="s">
        <v>1004</v>
      </c>
      <c r="C981" t="s">
        <v>995</v>
      </c>
      <c r="D981" t="s">
        <v>996</v>
      </c>
      <c r="E981" t="s">
        <v>997</v>
      </c>
      <c r="F981" t="s">
        <v>998</v>
      </c>
      <c r="G981" t="s">
        <v>999</v>
      </c>
      <c r="H981" t="s">
        <v>3194</v>
      </c>
      <c r="I981" t="s">
        <v>13</v>
      </c>
      <c r="J981" t="s">
        <v>1000</v>
      </c>
      <c r="K981" t="s">
        <v>1001</v>
      </c>
      <c r="L981" t="s">
        <v>1002</v>
      </c>
      <c r="M981" t="s">
        <v>1003</v>
      </c>
    </row>
    <row r="982" spans="1:13" x14ac:dyDescent="0.25">
      <c r="A982" t="s">
        <v>993</v>
      </c>
      <c r="B982" t="s">
        <v>1054</v>
      </c>
      <c r="C982" t="s">
        <v>995</v>
      </c>
      <c r="D982" t="s">
        <v>996</v>
      </c>
      <c r="E982" t="s">
        <v>997</v>
      </c>
      <c r="F982" t="s">
        <v>998</v>
      </c>
      <c r="G982" t="s">
        <v>999</v>
      </c>
      <c r="H982" t="s">
        <v>3192</v>
      </c>
      <c r="I982" t="s">
        <v>13</v>
      </c>
      <c r="J982" t="s">
        <v>1000</v>
      </c>
      <c r="K982" t="s">
        <v>1001</v>
      </c>
      <c r="L982" t="s">
        <v>1002</v>
      </c>
      <c r="M982" t="s">
        <v>1003</v>
      </c>
    </row>
    <row r="983" spans="1:13" x14ac:dyDescent="0.25">
      <c r="A983" t="s">
        <v>993</v>
      </c>
      <c r="B983" t="s">
        <v>1055</v>
      </c>
      <c r="C983" t="s">
        <v>995</v>
      </c>
      <c r="D983" t="s">
        <v>996</v>
      </c>
      <c r="E983" t="s">
        <v>997</v>
      </c>
      <c r="F983" t="s">
        <v>998</v>
      </c>
      <c r="G983" t="s">
        <v>999</v>
      </c>
      <c r="H983" t="s">
        <v>3192</v>
      </c>
      <c r="I983" t="s">
        <v>13</v>
      </c>
      <c r="J983" t="s">
        <v>1000</v>
      </c>
      <c r="K983" t="s">
        <v>1001</v>
      </c>
      <c r="L983" t="s">
        <v>1002</v>
      </c>
      <c r="M983" t="s">
        <v>1003</v>
      </c>
    </row>
    <row r="984" spans="1:13" x14ac:dyDescent="0.25">
      <c r="A984" t="s">
        <v>993</v>
      </c>
      <c r="B984" t="s">
        <v>1005</v>
      </c>
      <c r="C984" t="s">
        <v>995</v>
      </c>
      <c r="D984" t="s">
        <v>996</v>
      </c>
      <c r="E984" t="s">
        <v>997</v>
      </c>
      <c r="F984" t="s">
        <v>998</v>
      </c>
      <c r="G984" t="s">
        <v>999</v>
      </c>
      <c r="H984" t="s">
        <v>3194</v>
      </c>
      <c r="I984" t="s">
        <v>13</v>
      </c>
      <c r="J984" t="s">
        <v>1000</v>
      </c>
      <c r="K984" t="s">
        <v>1001</v>
      </c>
      <c r="L984" t="s">
        <v>1002</v>
      </c>
      <c r="M984" t="s">
        <v>1003</v>
      </c>
    </row>
    <row r="985" spans="1:13" x14ac:dyDescent="0.25">
      <c r="A985" t="s">
        <v>993</v>
      </c>
      <c r="B985" t="s">
        <v>1056</v>
      </c>
      <c r="C985" t="s">
        <v>995</v>
      </c>
      <c r="D985" t="s">
        <v>996</v>
      </c>
      <c r="E985" t="s">
        <v>997</v>
      </c>
      <c r="F985" t="s">
        <v>998</v>
      </c>
      <c r="G985" t="s">
        <v>999</v>
      </c>
      <c r="H985" t="s">
        <v>3194</v>
      </c>
      <c r="I985" t="s">
        <v>13</v>
      </c>
      <c r="J985" t="s">
        <v>1000</v>
      </c>
      <c r="K985" t="s">
        <v>1001</v>
      </c>
      <c r="L985" t="s">
        <v>1002</v>
      </c>
      <c r="M985" t="s">
        <v>1003</v>
      </c>
    </row>
    <row r="986" spans="1:13" x14ac:dyDescent="0.25">
      <c r="A986" t="s">
        <v>993</v>
      </c>
      <c r="B986" t="s">
        <v>1057</v>
      </c>
      <c r="C986" t="s">
        <v>995</v>
      </c>
      <c r="D986" t="s">
        <v>996</v>
      </c>
      <c r="E986" t="s">
        <v>997</v>
      </c>
      <c r="F986" t="s">
        <v>998</v>
      </c>
      <c r="G986" t="s">
        <v>999</v>
      </c>
      <c r="H986" t="s">
        <v>3194</v>
      </c>
      <c r="I986" t="s">
        <v>13</v>
      </c>
      <c r="J986" t="s">
        <v>1000</v>
      </c>
      <c r="K986" t="s">
        <v>1001</v>
      </c>
      <c r="L986" t="s">
        <v>1002</v>
      </c>
      <c r="M986" t="s">
        <v>1003</v>
      </c>
    </row>
    <row r="987" spans="1:13" x14ac:dyDescent="0.25">
      <c r="A987" t="s">
        <v>993</v>
      </c>
      <c r="B987" t="s">
        <v>1006</v>
      </c>
      <c r="C987" t="s">
        <v>995</v>
      </c>
      <c r="D987" t="s">
        <v>996</v>
      </c>
      <c r="E987" t="s">
        <v>997</v>
      </c>
      <c r="F987" t="s">
        <v>998</v>
      </c>
      <c r="G987" t="s">
        <v>999</v>
      </c>
      <c r="H987" t="s">
        <v>3194</v>
      </c>
      <c r="I987" t="s">
        <v>13</v>
      </c>
      <c r="J987" t="s">
        <v>1000</v>
      </c>
      <c r="K987" t="s">
        <v>1001</v>
      </c>
      <c r="L987" t="s">
        <v>1002</v>
      </c>
      <c r="M987" t="s">
        <v>1003</v>
      </c>
    </row>
    <row r="988" spans="1:13" x14ac:dyDescent="0.25">
      <c r="A988" t="s">
        <v>993</v>
      </c>
      <c r="B988" t="s">
        <v>1007</v>
      </c>
      <c r="C988" t="s">
        <v>995</v>
      </c>
      <c r="D988" t="s">
        <v>996</v>
      </c>
      <c r="E988" t="s">
        <v>997</v>
      </c>
      <c r="F988" t="s">
        <v>998</v>
      </c>
      <c r="G988" t="s">
        <v>999</v>
      </c>
      <c r="H988" t="s">
        <v>3192</v>
      </c>
      <c r="I988" t="s">
        <v>13</v>
      </c>
      <c r="J988" t="s">
        <v>1000</v>
      </c>
      <c r="K988" t="s">
        <v>1001</v>
      </c>
      <c r="L988" t="s">
        <v>1002</v>
      </c>
      <c r="M988" t="s">
        <v>1003</v>
      </c>
    </row>
    <row r="989" spans="1:13" x14ac:dyDescent="0.25">
      <c r="A989" t="s">
        <v>993</v>
      </c>
      <c r="B989" t="s">
        <v>1058</v>
      </c>
      <c r="C989" t="s">
        <v>995</v>
      </c>
      <c r="D989" t="s">
        <v>996</v>
      </c>
      <c r="E989" t="s">
        <v>997</v>
      </c>
      <c r="F989" t="s">
        <v>998</v>
      </c>
      <c r="G989" t="s">
        <v>999</v>
      </c>
      <c r="H989" t="s">
        <v>3194</v>
      </c>
      <c r="I989" t="s">
        <v>13</v>
      </c>
      <c r="J989" t="s">
        <v>1000</v>
      </c>
      <c r="K989" t="s">
        <v>1001</v>
      </c>
      <c r="L989" t="s">
        <v>1002</v>
      </c>
      <c r="M989" t="s">
        <v>1003</v>
      </c>
    </row>
    <row r="990" spans="1:13" x14ac:dyDescent="0.25">
      <c r="A990" t="s">
        <v>993</v>
      </c>
      <c r="B990" t="s">
        <v>1008</v>
      </c>
      <c r="C990" t="s">
        <v>995</v>
      </c>
      <c r="D990" t="s">
        <v>996</v>
      </c>
      <c r="E990" t="s">
        <v>997</v>
      </c>
      <c r="F990" t="s">
        <v>998</v>
      </c>
      <c r="G990" t="s">
        <v>999</v>
      </c>
      <c r="H990" t="s">
        <v>3194</v>
      </c>
      <c r="I990" t="s">
        <v>13</v>
      </c>
      <c r="J990" t="s">
        <v>1000</v>
      </c>
      <c r="K990" t="s">
        <v>1001</v>
      </c>
      <c r="L990" t="s">
        <v>1002</v>
      </c>
      <c r="M990" t="s">
        <v>1003</v>
      </c>
    </row>
    <row r="991" spans="1:13" x14ac:dyDescent="0.25">
      <c r="A991" t="s">
        <v>993</v>
      </c>
      <c r="B991" t="s">
        <v>1009</v>
      </c>
      <c r="C991" t="s">
        <v>995</v>
      </c>
      <c r="D991" t="s">
        <v>996</v>
      </c>
      <c r="E991" t="s">
        <v>997</v>
      </c>
      <c r="F991" t="s">
        <v>998</v>
      </c>
      <c r="G991" t="s">
        <v>999</v>
      </c>
      <c r="H991" t="s">
        <v>3194</v>
      </c>
      <c r="I991" t="s">
        <v>13</v>
      </c>
      <c r="J991" t="s">
        <v>1000</v>
      </c>
      <c r="K991" t="s">
        <v>1001</v>
      </c>
      <c r="L991" t="s">
        <v>1002</v>
      </c>
      <c r="M991" t="s">
        <v>1003</v>
      </c>
    </row>
    <row r="992" spans="1:13" x14ac:dyDescent="0.25">
      <c r="A992" t="s">
        <v>993</v>
      </c>
      <c r="B992" t="s">
        <v>1059</v>
      </c>
      <c r="C992" t="s">
        <v>995</v>
      </c>
      <c r="D992" t="s">
        <v>996</v>
      </c>
      <c r="E992" t="s">
        <v>997</v>
      </c>
      <c r="F992" t="s">
        <v>998</v>
      </c>
      <c r="G992" t="s">
        <v>999</v>
      </c>
      <c r="H992" t="s">
        <v>3192</v>
      </c>
      <c r="I992" t="s">
        <v>13</v>
      </c>
      <c r="J992" t="s">
        <v>1000</v>
      </c>
      <c r="K992" t="s">
        <v>1001</v>
      </c>
      <c r="L992" t="s">
        <v>1002</v>
      </c>
      <c r="M992" t="s">
        <v>1003</v>
      </c>
    </row>
    <row r="993" spans="1:13" x14ac:dyDescent="0.25">
      <c r="A993" t="s">
        <v>993</v>
      </c>
      <c r="B993" t="s">
        <v>1060</v>
      </c>
      <c r="C993" t="s">
        <v>995</v>
      </c>
      <c r="D993" t="s">
        <v>996</v>
      </c>
      <c r="E993" t="s">
        <v>997</v>
      </c>
      <c r="F993" t="s">
        <v>998</v>
      </c>
      <c r="G993" t="s">
        <v>999</v>
      </c>
      <c r="H993" t="s">
        <v>3194</v>
      </c>
      <c r="I993" t="s">
        <v>13</v>
      </c>
      <c r="J993" t="s">
        <v>1000</v>
      </c>
      <c r="K993" t="s">
        <v>1001</v>
      </c>
      <c r="L993" t="s">
        <v>1002</v>
      </c>
      <c r="M993" t="s">
        <v>1003</v>
      </c>
    </row>
    <row r="994" spans="1:13" x14ac:dyDescent="0.25">
      <c r="A994" t="s">
        <v>993</v>
      </c>
      <c r="B994" t="s">
        <v>1010</v>
      </c>
      <c r="C994" t="s">
        <v>995</v>
      </c>
      <c r="D994" t="s">
        <v>996</v>
      </c>
      <c r="E994" t="s">
        <v>997</v>
      </c>
      <c r="F994" t="s">
        <v>998</v>
      </c>
      <c r="G994" t="s">
        <v>999</v>
      </c>
      <c r="H994" t="s">
        <v>3194</v>
      </c>
      <c r="I994" t="s">
        <v>13</v>
      </c>
      <c r="J994" t="s">
        <v>1000</v>
      </c>
      <c r="K994" t="s">
        <v>1001</v>
      </c>
      <c r="L994" t="s">
        <v>1002</v>
      </c>
      <c r="M994" t="s">
        <v>1003</v>
      </c>
    </row>
    <row r="995" spans="1:13" x14ac:dyDescent="0.25">
      <c r="A995" t="s">
        <v>993</v>
      </c>
      <c r="B995" t="s">
        <v>1061</v>
      </c>
      <c r="C995" t="s">
        <v>995</v>
      </c>
      <c r="D995" t="s">
        <v>996</v>
      </c>
      <c r="E995" t="s">
        <v>997</v>
      </c>
      <c r="F995" t="s">
        <v>998</v>
      </c>
      <c r="G995" t="s">
        <v>999</v>
      </c>
      <c r="H995" t="s">
        <v>3192</v>
      </c>
      <c r="I995" t="s">
        <v>13</v>
      </c>
      <c r="J995" t="s">
        <v>1000</v>
      </c>
      <c r="K995" t="s">
        <v>1001</v>
      </c>
      <c r="L995" t="s">
        <v>1002</v>
      </c>
      <c r="M995" t="s">
        <v>1003</v>
      </c>
    </row>
    <row r="996" spans="1:13" x14ac:dyDescent="0.25">
      <c r="A996" t="s">
        <v>993</v>
      </c>
      <c r="B996" t="s">
        <v>1011</v>
      </c>
      <c r="C996" t="s">
        <v>995</v>
      </c>
      <c r="D996" t="s">
        <v>996</v>
      </c>
      <c r="E996" t="s">
        <v>997</v>
      </c>
      <c r="F996" t="s">
        <v>998</v>
      </c>
      <c r="G996" t="s">
        <v>999</v>
      </c>
      <c r="H996" t="s">
        <v>3192</v>
      </c>
      <c r="I996" t="s">
        <v>13</v>
      </c>
      <c r="J996" t="s">
        <v>1000</v>
      </c>
      <c r="K996" t="s">
        <v>1001</v>
      </c>
      <c r="L996" t="s">
        <v>1002</v>
      </c>
      <c r="M996" t="s">
        <v>1003</v>
      </c>
    </row>
    <row r="997" spans="1:13" x14ac:dyDescent="0.25">
      <c r="A997" t="s">
        <v>993</v>
      </c>
      <c r="B997" t="s">
        <v>1012</v>
      </c>
      <c r="C997" t="s">
        <v>995</v>
      </c>
      <c r="D997" t="s">
        <v>996</v>
      </c>
      <c r="E997" t="s">
        <v>997</v>
      </c>
      <c r="F997" t="s">
        <v>998</v>
      </c>
      <c r="G997" t="s">
        <v>999</v>
      </c>
      <c r="H997" t="s">
        <v>3194</v>
      </c>
      <c r="I997" t="s">
        <v>13</v>
      </c>
      <c r="J997" t="s">
        <v>1000</v>
      </c>
      <c r="K997" t="s">
        <v>1001</v>
      </c>
      <c r="L997" t="s">
        <v>1002</v>
      </c>
      <c r="M997" t="s">
        <v>1003</v>
      </c>
    </row>
    <row r="998" spans="1:13" x14ac:dyDescent="0.25">
      <c r="A998" t="s">
        <v>993</v>
      </c>
      <c r="B998" t="s">
        <v>1013</v>
      </c>
      <c r="C998" t="s">
        <v>995</v>
      </c>
      <c r="D998" t="s">
        <v>996</v>
      </c>
      <c r="E998" t="s">
        <v>997</v>
      </c>
      <c r="F998" t="s">
        <v>998</v>
      </c>
      <c r="G998" t="s">
        <v>999</v>
      </c>
      <c r="H998" t="s">
        <v>3194</v>
      </c>
      <c r="I998" t="s">
        <v>13</v>
      </c>
      <c r="J998" t="s">
        <v>1000</v>
      </c>
      <c r="K998" t="s">
        <v>1001</v>
      </c>
      <c r="L998" t="s">
        <v>1002</v>
      </c>
      <c r="M998" t="s">
        <v>1003</v>
      </c>
    </row>
    <row r="999" spans="1:13" x14ac:dyDescent="0.25">
      <c r="A999" t="s">
        <v>993</v>
      </c>
      <c r="B999" t="s">
        <v>1062</v>
      </c>
      <c r="C999" t="s">
        <v>995</v>
      </c>
      <c r="D999" t="s">
        <v>996</v>
      </c>
      <c r="E999" t="s">
        <v>997</v>
      </c>
      <c r="F999" t="s">
        <v>998</v>
      </c>
      <c r="G999" t="s">
        <v>999</v>
      </c>
      <c r="H999" t="s">
        <v>3194</v>
      </c>
      <c r="I999" t="s">
        <v>13</v>
      </c>
      <c r="J999" t="s">
        <v>1000</v>
      </c>
      <c r="K999" t="s">
        <v>1001</v>
      </c>
      <c r="L999" t="s">
        <v>1002</v>
      </c>
      <c r="M999" t="s">
        <v>1003</v>
      </c>
    </row>
    <row r="1000" spans="1:13" x14ac:dyDescent="0.25">
      <c r="A1000" t="s">
        <v>993</v>
      </c>
      <c r="B1000" t="s">
        <v>1014</v>
      </c>
      <c r="C1000" t="s">
        <v>995</v>
      </c>
      <c r="D1000" t="s">
        <v>996</v>
      </c>
      <c r="E1000" t="s">
        <v>997</v>
      </c>
      <c r="F1000" t="s">
        <v>998</v>
      </c>
      <c r="G1000" t="s">
        <v>999</v>
      </c>
      <c r="H1000" t="s">
        <v>3194</v>
      </c>
      <c r="I1000" t="s">
        <v>13</v>
      </c>
      <c r="J1000" t="s">
        <v>1000</v>
      </c>
      <c r="K1000" t="s">
        <v>1001</v>
      </c>
      <c r="L1000" t="s">
        <v>1002</v>
      </c>
      <c r="M1000" t="s">
        <v>1003</v>
      </c>
    </row>
    <row r="1001" spans="1:13" x14ac:dyDescent="0.25">
      <c r="A1001" t="s">
        <v>993</v>
      </c>
      <c r="B1001" t="s">
        <v>1015</v>
      </c>
      <c r="C1001" t="s">
        <v>995</v>
      </c>
      <c r="D1001" t="s">
        <v>996</v>
      </c>
      <c r="E1001" t="s">
        <v>997</v>
      </c>
      <c r="F1001" t="s">
        <v>998</v>
      </c>
      <c r="G1001" t="s">
        <v>999</v>
      </c>
      <c r="H1001" t="s">
        <v>3194</v>
      </c>
      <c r="I1001" t="s">
        <v>13</v>
      </c>
      <c r="J1001" t="s">
        <v>1000</v>
      </c>
      <c r="K1001" t="s">
        <v>1001</v>
      </c>
      <c r="L1001" t="s">
        <v>1002</v>
      </c>
      <c r="M1001" t="s">
        <v>1003</v>
      </c>
    </row>
    <row r="1002" spans="1:13" x14ac:dyDescent="0.25">
      <c r="A1002" t="s">
        <v>993</v>
      </c>
      <c r="B1002" t="s">
        <v>1016</v>
      </c>
      <c r="C1002" t="s">
        <v>995</v>
      </c>
      <c r="D1002" t="s">
        <v>996</v>
      </c>
      <c r="E1002" t="s">
        <v>997</v>
      </c>
      <c r="F1002" t="s">
        <v>998</v>
      </c>
      <c r="G1002" t="s">
        <v>999</v>
      </c>
      <c r="H1002" t="s">
        <v>3192</v>
      </c>
      <c r="I1002" t="s">
        <v>13</v>
      </c>
      <c r="J1002" t="s">
        <v>1000</v>
      </c>
      <c r="K1002" t="s">
        <v>1001</v>
      </c>
      <c r="L1002" t="s">
        <v>1002</v>
      </c>
      <c r="M1002" t="s">
        <v>1003</v>
      </c>
    </row>
    <row r="1003" spans="1:13" x14ac:dyDescent="0.25">
      <c r="A1003" t="s">
        <v>993</v>
      </c>
      <c r="B1003" t="s">
        <v>1017</v>
      </c>
      <c r="C1003" t="s">
        <v>995</v>
      </c>
      <c r="D1003" t="s">
        <v>996</v>
      </c>
      <c r="E1003" t="s">
        <v>997</v>
      </c>
      <c r="F1003" t="s">
        <v>998</v>
      </c>
      <c r="G1003" t="s">
        <v>999</v>
      </c>
      <c r="H1003" t="s">
        <v>3192</v>
      </c>
      <c r="I1003" t="s">
        <v>13</v>
      </c>
      <c r="J1003" t="s">
        <v>1000</v>
      </c>
      <c r="K1003" t="s">
        <v>1001</v>
      </c>
      <c r="L1003" t="s">
        <v>1002</v>
      </c>
      <c r="M1003" t="s">
        <v>1003</v>
      </c>
    </row>
    <row r="1004" spans="1:13" x14ac:dyDescent="0.25">
      <c r="A1004" t="s">
        <v>993</v>
      </c>
      <c r="B1004" t="s">
        <v>1063</v>
      </c>
      <c r="C1004" t="s">
        <v>995</v>
      </c>
      <c r="D1004" t="s">
        <v>996</v>
      </c>
      <c r="E1004" t="s">
        <v>997</v>
      </c>
      <c r="F1004" t="s">
        <v>998</v>
      </c>
      <c r="G1004" t="s">
        <v>999</v>
      </c>
      <c r="H1004" t="s">
        <v>3192</v>
      </c>
      <c r="I1004" t="s">
        <v>13</v>
      </c>
      <c r="J1004" t="s">
        <v>1000</v>
      </c>
      <c r="K1004" t="s">
        <v>1001</v>
      </c>
      <c r="L1004" t="s">
        <v>1002</v>
      </c>
      <c r="M1004" t="s">
        <v>1003</v>
      </c>
    </row>
    <row r="1005" spans="1:13" x14ac:dyDescent="0.25">
      <c r="A1005" t="s">
        <v>993</v>
      </c>
      <c r="B1005" t="s">
        <v>1018</v>
      </c>
      <c r="C1005" t="s">
        <v>995</v>
      </c>
      <c r="D1005" t="s">
        <v>996</v>
      </c>
      <c r="E1005" t="s">
        <v>997</v>
      </c>
      <c r="F1005" t="s">
        <v>998</v>
      </c>
      <c r="G1005" t="s">
        <v>999</v>
      </c>
      <c r="H1005" t="s">
        <v>3192</v>
      </c>
      <c r="I1005" t="s">
        <v>13</v>
      </c>
      <c r="J1005" t="s">
        <v>1000</v>
      </c>
      <c r="K1005" t="s">
        <v>1001</v>
      </c>
      <c r="L1005" t="s">
        <v>1002</v>
      </c>
      <c r="M1005" t="s">
        <v>1003</v>
      </c>
    </row>
    <row r="1006" spans="1:13" x14ac:dyDescent="0.25">
      <c r="A1006" t="s">
        <v>993</v>
      </c>
      <c r="B1006" t="s">
        <v>1064</v>
      </c>
      <c r="C1006" t="s">
        <v>995</v>
      </c>
      <c r="D1006" t="s">
        <v>996</v>
      </c>
      <c r="E1006" t="s">
        <v>997</v>
      </c>
      <c r="F1006" t="s">
        <v>998</v>
      </c>
      <c r="G1006" t="s">
        <v>999</v>
      </c>
      <c r="H1006" t="s">
        <v>3192</v>
      </c>
      <c r="I1006" t="s">
        <v>13</v>
      </c>
      <c r="J1006" t="s">
        <v>1000</v>
      </c>
      <c r="K1006" t="s">
        <v>1001</v>
      </c>
      <c r="L1006" t="s">
        <v>1002</v>
      </c>
      <c r="M1006" t="s">
        <v>1003</v>
      </c>
    </row>
    <row r="1007" spans="1:13" x14ac:dyDescent="0.25">
      <c r="A1007" t="s">
        <v>993</v>
      </c>
      <c r="B1007" t="s">
        <v>1065</v>
      </c>
      <c r="C1007" t="s">
        <v>995</v>
      </c>
      <c r="D1007" t="s">
        <v>996</v>
      </c>
      <c r="E1007" t="s">
        <v>997</v>
      </c>
      <c r="F1007" t="s">
        <v>998</v>
      </c>
      <c r="G1007" t="s">
        <v>999</v>
      </c>
      <c r="H1007" t="s">
        <v>3192</v>
      </c>
      <c r="I1007" t="s">
        <v>13</v>
      </c>
      <c r="J1007" t="s">
        <v>1000</v>
      </c>
      <c r="K1007" t="s">
        <v>1001</v>
      </c>
      <c r="L1007" t="s">
        <v>1002</v>
      </c>
      <c r="M1007" t="s">
        <v>1003</v>
      </c>
    </row>
    <row r="1008" spans="1:13" x14ac:dyDescent="0.25">
      <c r="A1008" t="s">
        <v>993</v>
      </c>
      <c r="B1008" t="s">
        <v>1019</v>
      </c>
      <c r="C1008" t="s">
        <v>995</v>
      </c>
      <c r="D1008" t="s">
        <v>996</v>
      </c>
      <c r="E1008" t="s">
        <v>997</v>
      </c>
      <c r="F1008" t="s">
        <v>998</v>
      </c>
      <c r="G1008" t="s">
        <v>999</v>
      </c>
      <c r="H1008" t="s">
        <v>3192</v>
      </c>
      <c r="I1008" t="s">
        <v>13</v>
      </c>
      <c r="J1008" t="s">
        <v>1000</v>
      </c>
      <c r="K1008" t="s">
        <v>1001</v>
      </c>
      <c r="L1008" t="s">
        <v>1002</v>
      </c>
      <c r="M1008" t="s">
        <v>1003</v>
      </c>
    </row>
    <row r="1009" spans="1:13" x14ac:dyDescent="0.25">
      <c r="A1009" t="s">
        <v>993</v>
      </c>
      <c r="B1009" t="s">
        <v>1020</v>
      </c>
      <c r="C1009" t="s">
        <v>995</v>
      </c>
      <c r="D1009" t="s">
        <v>996</v>
      </c>
      <c r="E1009" t="s">
        <v>997</v>
      </c>
      <c r="F1009" t="s">
        <v>998</v>
      </c>
      <c r="G1009" t="s">
        <v>999</v>
      </c>
      <c r="H1009" t="s">
        <v>3192</v>
      </c>
      <c r="I1009" t="s">
        <v>13</v>
      </c>
      <c r="J1009" t="s">
        <v>1000</v>
      </c>
      <c r="K1009" t="s">
        <v>1001</v>
      </c>
      <c r="L1009" t="s">
        <v>1002</v>
      </c>
      <c r="M1009" t="s">
        <v>1003</v>
      </c>
    </row>
    <row r="1010" spans="1:13" x14ac:dyDescent="0.25">
      <c r="A1010" t="s">
        <v>993</v>
      </c>
      <c r="B1010" t="s">
        <v>1066</v>
      </c>
      <c r="C1010" t="s">
        <v>995</v>
      </c>
      <c r="D1010" t="s">
        <v>996</v>
      </c>
      <c r="E1010" t="s">
        <v>997</v>
      </c>
      <c r="F1010" t="s">
        <v>998</v>
      </c>
      <c r="G1010" t="s">
        <v>999</v>
      </c>
      <c r="H1010" t="s">
        <v>3192</v>
      </c>
      <c r="I1010" t="s">
        <v>13</v>
      </c>
      <c r="J1010" t="s">
        <v>1000</v>
      </c>
      <c r="K1010" t="s">
        <v>1001</v>
      </c>
      <c r="L1010" t="s">
        <v>1002</v>
      </c>
      <c r="M1010" t="s">
        <v>1003</v>
      </c>
    </row>
    <row r="1011" spans="1:13" x14ac:dyDescent="0.25">
      <c r="A1011" t="s">
        <v>993</v>
      </c>
      <c r="B1011" t="s">
        <v>1021</v>
      </c>
      <c r="C1011" t="s">
        <v>995</v>
      </c>
      <c r="D1011" t="s">
        <v>996</v>
      </c>
      <c r="E1011" t="s">
        <v>997</v>
      </c>
      <c r="F1011" t="s">
        <v>998</v>
      </c>
      <c r="G1011" t="s">
        <v>999</v>
      </c>
      <c r="H1011" t="s">
        <v>3192</v>
      </c>
      <c r="I1011" t="s">
        <v>13</v>
      </c>
      <c r="J1011" t="s">
        <v>1000</v>
      </c>
      <c r="K1011" t="s">
        <v>1001</v>
      </c>
      <c r="L1011" t="s">
        <v>1002</v>
      </c>
      <c r="M1011" t="s">
        <v>1003</v>
      </c>
    </row>
    <row r="1012" spans="1:13" x14ac:dyDescent="0.25">
      <c r="A1012" t="s">
        <v>993</v>
      </c>
      <c r="B1012" t="s">
        <v>1067</v>
      </c>
      <c r="C1012" t="s">
        <v>995</v>
      </c>
      <c r="D1012" t="s">
        <v>996</v>
      </c>
      <c r="E1012" t="s">
        <v>997</v>
      </c>
      <c r="F1012" t="s">
        <v>998</v>
      </c>
      <c r="G1012" t="s">
        <v>999</v>
      </c>
      <c r="H1012" t="s">
        <v>3192</v>
      </c>
      <c r="I1012" t="s">
        <v>13</v>
      </c>
      <c r="J1012" t="s">
        <v>1000</v>
      </c>
      <c r="K1012" t="s">
        <v>1001</v>
      </c>
      <c r="L1012" t="s">
        <v>1002</v>
      </c>
      <c r="M1012" t="s">
        <v>1003</v>
      </c>
    </row>
    <row r="1013" spans="1:13" x14ac:dyDescent="0.25">
      <c r="A1013" t="s">
        <v>993</v>
      </c>
      <c r="B1013" t="s">
        <v>1068</v>
      </c>
      <c r="C1013" t="s">
        <v>995</v>
      </c>
      <c r="D1013" t="s">
        <v>996</v>
      </c>
      <c r="E1013" t="s">
        <v>997</v>
      </c>
      <c r="F1013" t="s">
        <v>998</v>
      </c>
      <c r="G1013" t="s">
        <v>999</v>
      </c>
      <c r="H1013" t="s">
        <v>3194</v>
      </c>
      <c r="I1013" t="s">
        <v>13</v>
      </c>
      <c r="J1013" t="s">
        <v>1000</v>
      </c>
      <c r="K1013" t="s">
        <v>1001</v>
      </c>
      <c r="L1013" t="s">
        <v>1002</v>
      </c>
      <c r="M1013" t="s">
        <v>1003</v>
      </c>
    </row>
    <row r="1014" spans="1:13" x14ac:dyDescent="0.25">
      <c r="A1014" t="s">
        <v>993</v>
      </c>
      <c r="B1014" t="s">
        <v>1022</v>
      </c>
      <c r="C1014" t="s">
        <v>995</v>
      </c>
      <c r="D1014" t="s">
        <v>996</v>
      </c>
      <c r="E1014" t="s">
        <v>997</v>
      </c>
      <c r="F1014" t="s">
        <v>998</v>
      </c>
      <c r="G1014" t="s">
        <v>999</v>
      </c>
      <c r="H1014" t="s">
        <v>3194</v>
      </c>
      <c r="I1014" t="s">
        <v>13</v>
      </c>
      <c r="J1014" t="s">
        <v>1000</v>
      </c>
      <c r="K1014" t="s">
        <v>1001</v>
      </c>
      <c r="L1014" t="s">
        <v>1002</v>
      </c>
      <c r="M1014" t="s">
        <v>1003</v>
      </c>
    </row>
    <row r="1015" spans="1:13" x14ac:dyDescent="0.25">
      <c r="A1015" t="s">
        <v>993</v>
      </c>
      <c r="B1015" t="s">
        <v>1069</v>
      </c>
      <c r="C1015" t="s">
        <v>995</v>
      </c>
      <c r="D1015" t="s">
        <v>996</v>
      </c>
      <c r="E1015" t="s">
        <v>997</v>
      </c>
      <c r="F1015" t="s">
        <v>998</v>
      </c>
      <c r="G1015" t="s">
        <v>999</v>
      </c>
      <c r="H1015" t="s">
        <v>3194</v>
      </c>
      <c r="I1015" t="s">
        <v>13</v>
      </c>
      <c r="J1015" t="s">
        <v>1000</v>
      </c>
      <c r="K1015" t="s">
        <v>1001</v>
      </c>
      <c r="L1015" t="s">
        <v>1002</v>
      </c>
      <c r="M1015" t="s">
        <v>1003</v>
      </c>
    </row>
    <row r="1016" spans="1:13" x14ac:dyDescent="0.25">
      <c r="A1016" t="s">
        <v>993</v>
      </c>
      <c r="B1016" t="s">
        <v>1023</v>
      </c>
      <c r="C1016" t="s">
        <v>995</v>
      </c>
      <c r="D1016" t="s">
        <v>996</v>
      </c>
      <c r="E1016" t="s">
        <v>997</v>
      </c>
      <c r="F1016" t="s">
        <v>998</v>
      </c>
      <c r="G1016" t="s">
        <v>999</v>
      </c>
      <c r="H1016" t="s">
        <v>3194</v>
      </c>
      <c r="I1016" t="s">
        <v>13</v>
      </c>
      <c r="J1016" t="s">
        <v>1000</v>
      </c>
      <c r="K1016" t="s">
        <v>1001</v>
      </c>
      <c r="L1016" t="s">
        <v>1002</v>
      </c>
      <c r="M1016" t="s">
        <v>1003</v>
      </c>
    </row>
    <row r="1017" spans="1:13" x14ac:dyDescent="0.25">
      <c r="A1017" t="s">
        <v>993</v>
      </c>
      <c r="B1017" t="s">
        <v>1070</v>
      </c>
      <c r="C1017" t="s">
        <v>995</v>
      </c>
      <c r="D1017" t="s">
        <v>996</v>
      </c>
      <c r="E1017" t="s">
        <v>997</v>
      </c>
      <c r="F1017" t="s">
        <v>998</v>
      </c>
      <c r="G1017" t="s">
        <v>999</v>
      </c>
      <c r="H1017" t="s">
        <v>3192</v>
      </c>
      <c r="I1017" t="s">
        <v>13</v>
      </c>
      <c r="J1017" t="s">
        <v>1000</v>
      </c>
      <c r="K1017" t="s">
        <v>1001</v>
      </c>
      <c r="L1017" t="s">
        <v>1002</v>
      </c>
      <c r="M1017" t="s">
        <v>1003</v>
      </c>
    </row>
    <row r="1018" spans="1:13" x14ac:dyDescent="0.25">
      <c r="A1018" t="s">
        <v>993</v>
      </c>
      <c r="B1018" t="s">
        <v>1024</v>
      </c>
      <c r="C1018" t="s">
        <v>995</v>
      </c>
      <c r="D1018" t="s">
        <v>996</v>
      </c>
      <c r="E1018" t="s">
        <v>997</v>
      </c>
      <c r="F1018" t="s">
        <v>998</v>
      </c>
      <c r="G1018" t="s">
        <v>999</v>
      </c>
      <c r="H1018" t="s">
        <v>3194</v>
      </c>
      <c r="I1018" t="s">
        <v>13</v>
      </c>
      <c r="J1018" t="s">
        <v>1000</v>
      </c>
      <c r="K1018" t="s">
        <v>1001</v>
      </c>
      <c r="L1018" t="s">
        <v>1002</v>
      </c>
      <c r="M1018" t="s">
        <v>1003</v>
      </c>
    </row>
    <row r="1019" spans="1:13" x14ac:dyDescent="0.25">
      <c r="A1019" t="s">
        <v>993</v>
      </c>
      <c r="B1019" t="s">
        <v>1071</v>
      </c>
      <c r="C1019" t="s">
        <v>995</v>
      </c>
      <c r="D1019" t="s">
        <v>996</v>
      </c>
      <c r="E1019" t="s">
        <v>997</v>
      </c>
      <c r="F1019" t="s">
        <v>998</v>
      </c>
      <c r="G1019" t="s">
        <v>999</v>
      </c>
      <c r="H1019" t="s">
        <v>3194</v>
      </c>
      <c r="I1019" t="s">
        <v>13</v>
      </c>
      <c r="J1019" t="s">
        <v>1000</v>
      </c>
      <c r="K1019" t="s">
        <v>1001</v>
      </c>
      <c r="L1019" t="s">
        <v>1002</v>
      </c>
      <c r="M1019" t="s">
        <v>1003</v>
      </c>
    </row>
    <row r="1020" spans="1:13" x14ac:dyDescent="0.25">
      <c r="A1020" t="s">
        <v>993</v>
      </c>
      <c r="B1020" t="s">
        <v>1025</v>
      </c>
      <c r="C1020" t="s">
        <v>995</v>
      </c>
      <c r="D1020" t="s">
        <v>996</v>
      </c>
      <c r="E1020" t="s">
        <v>997</v>
      </c>
      <c r="F1020" t="s">
        <v>998</v>
      </c>
      <c r="G1020" t="s">
        <v>999</v>
      </c>
      <c r="H1020" t="s">
        <v>3194</v>
      </c>
      <c r="I1020" t="s">
        <v>13</v>
      </c>
      <c r="J1020" t="s">
        <v>1000</v>
      </c>
      <c r="K1020" t="s">
        <v>1001</v>
      </c>
      <c r="L1020" t="s">
        <v>1002</v>
      </c>
      <c r="M1020" t="s">
        <v>1003</v>
      </c>
    </row>
    <row r="1021" spans="1:13" x14ac:dyDescent="0.25">
      <c r="A1021" t="s">
        <v>993</v>
      </c>
      <c r="B1021" t="s">
        <v>1072</v>
      </c>
      <c r="C1021" t="s">
        <v>995</v>
      </c>
      <c r="D1021" t="s">
        <v>996</v>
      </c>
      <c r="E1021" t="s">
        <v>997</v>
      </c>
      <c r="F1021" t="s">
        <v>998</v>
      </c>
      <c r="G1021" t="s">
        <v>999</v>
      </c>
      <c r="H1021" t="s">
        <v>3192</v>
      </c>
      <c r="I1021" t="s">
        <v>13</v>
      </c>
      <c r="J1021" t="s">
        <v>1000</v>
      </c>
      <c r="K1021" t="s">
        <v>1001</v>
      </c>
      <c r="L1021" t="s">
        <v>1002</v>
      </c>
      <c r="M1021" t="s">
        <v>1003</v>
      </c>
    </row>
    <row r="1022" spans="1:13" x14ac:dyDescent="0.25">
      <c r="A1022" t="s">
        <v>993</v>
      </c>
      <c r="B1022" t="s">
        <v>1073</v>
      </c>
      <c r="C1022" t="s">
        <v>995</v>
      </c>
      <c r="D1022" t="s">
        <v>996</v>
      </c>
      <c r="E1022" t="s">
        <v>997</v>
      </c>
      <c r="F1022" t="s">
        <v>998</v>
      </c>
      <c r="G1022" t="s">
        <v>999</v>
      </c>
      <c r="H1022" t="s">
        <v>3192</v>
      </c>
      <c r="I1022" t="s">
        <v>13</v>
      </c>
      <c r="J1022" t="s">
        <v>1000</v>
      </c>
      <c r="K1022" t="s">
        <v>1001</v>
      </c>
      <c r="L1022" t="s">
        <v>1002</v>
      </c>
      <c r="M1022" t="s">
        <v>1003</v>
      </c>
    </row>
    <row r="1023" spans="1:13" x14ac:dyDescent="0.25">
      <c r="A1023" t="s">
        <v>993</v>
      </c>
      <c r="B1023" t="s">
        <v>1074</v>
      </c>
      <c r="C1023" t="s">
        <v>995</v>
      </c>
      <c r="D1023" t="s">
        <v>996</v>
      </c>
      <c r="E1023" t="s">
        <v>997</v>
      </c>
      <c r="F1023" t="s">
        <v>998</v>
      </c>
      <c r="G1023" t="s">
        <v>999</v>
      </c>
      <c r="H1023" t="s">
        <v>3192</v>
      </c>
      <c r="I1023" t="s">
        <v>13</v>
      </c>
      <c r="J1023" t="s">
        <v>1000</v>
      </c>
      <c r="K1023" t="s">
        <v>1001</v>
      </c>
      <c r="L1023" t="s">
        <v>1002</v>
      </c>
      <c r="M1023" t="s">
        <v>1003</v>
      </c>
    </row>
    <row r="1024" spans="1:13" x14ac:dyDescent="0.25">
      <c r="A1024" t="s">
        <v>1075</v>
      </c>
      <c r="B1024" t="s">
        <v>1169</v>
      </c>
      <c r="C1024" t="s">
        <v>1093</v>
      </c>
      <c r="D1024" t="s">
        <v>1093</v>
      </c>
      <c r="E1024" t="s">
        <v>1078</v>
      </c>
      <c r="F1024" t="s">
        <v>1079</v>
      </c>
      <c r="G1024" t="s">
        <v>1080</v>
      </c>
      <c r="H1024" t="s">
        <v>3194</v>
      </c>
      <c r="I1024" t="s">
        <v>44</v>
      </c>
      <c r="J1024" t="s">
        <v>1081</v>
      </c>
      <c r="K1024" t="s">
        <v>15</v>
      </c>
      <c r="L1024" t="s">
        <v>308</v>
      </c>
      <c r="M1024" t="s">
        <v>1082</v>
      </c>
    </row>
    <row r="1025" spans="1:13" x14ac:dyDescent="0.25">
      <c r="A1025" t="s">
        <v>1075</v>
      </c>
      <c r="B1025" t="s">
        <v>1168</v>
      </c>
      <c r="C1025" t="s">
        <v>1093</v>
      </c>
      <c r="D1025" t="s">
        <v>1093</v>
      </c>
      <c r="E1025" t="s">
        <v>1078</v>
      </c>
      <c r="F1025" t="s">
        <v>1079</v>
      </c>
      <c r="G1025" t="s">
        <v>1080</v>
      </c>
      <c r="H1025" t="s">
        <v>3194</v>
      </c>
      <c r="I1025" t="s">
        <v>44</v>
      </c>
      <c r="J1025" t="s">
        <v>1081</v>
      </c>
      <c r="K1025" t="s">
        <v>15</v>
      </c>
      <c r="L1025" t="s">
        <v>308</v>
      </c>
      <c r="M1025" t="s">
        <v>1082</v>
      </c>
    </row>
    <row r="1026" spans="1:13" x14ac:dyDescent="0.25">
      <c r="A1026" t="s">
        <v>1075</v>
      </c>
      <c r="B1026" t="s">
        <v>1167</v>
      </c>
      <c r="C1026" t="s">
        <v>1077</v>
      </c>
      <c r="D1026" t="s">
        <v>1077</v>
      </c>
      <c r="E1026" t="s">
        <v>1078</v>
      </c>
      <c r="F1026" t="s">
        <v>1079</v>
      </c>
      <c r="G1026" t="s">
        <v>1080</v>
      </c>
      <c r="H1026" t="s">
        <v>3194</v>
      </c>
      <c r="I1026" t="s">
        <v>44</v>
      </c>
      <c r="J1026" t="s">
        <v>1081</v>
      </c>
      <c r="K1026" t="s">
        <v>15</v>
      </c>
      <c r="L1026" t="s">
        <v>308</v>
      </c>
      <c r="M1026" t="s">
        <v>1082</v>
      </c>
    </row>
    <row r="1027" spans="1:13" x14ac:dyDescent="0.25">
      <c r="A1027" t="s">
        <v>1075</v>
      </c>
      <c r="B1027" t="s">
        <v>1166</v>
      </c>
      <c r="C1027" t="s">
        <v>1077</v>
      </c>
      <c r="D1027" t="s">
        <v>1077</v>
      </c>
      <c r="E1027" t="s">
        <v>1078</v>
      </c>
      <c r="F1027" t="s">
        <v>1079</v>
      </c>
      <c r="G1027" t="s">
        <v>1080</v>
      </c>
      <c r="H1027" t="s">
        <v>3194</v>
      </c>
      <c r="I1027" t="s">
        <v>44</v>
      </c>
      <c r="J1027" t="s">
        <v>1081</v>
      </c>
      <c r="K1027" t="s">
        <v>15</v>
      </c>
      <c r="L1027" t="s">
        <v>308</v>
      </c>
      <c r="M1027" t="s">
        <v>1082</v>
      </c>
    </row>
    <row r="1028" spans="1:13" x14ac:dyDescent="0.25">
      <c r="A1028" t="s">
        <v>1075</v>
      </c>
      <c r="B1028" t="s">
        <v>1165</v>
      </c>
      <c r="C1028" t="s">
        <v>1077</v>
      </c>
      <c r="D1028" t="s">
        <v>1077</v>
      </c>
      <c r="E1028" t="s">
        <v>1078</v>
      </c>
      <c r="F1028" t="s">
        <v>1079</v>
      </c>
      <c r="G1028" t="s">
        <v>1080</v>
      </c>
      <c r="H1028" t="s">
        <v>3194</v>
      </c>
      <c r="I1028" t="s">
        <v>44</v>
      </c>
      <c r="J1028" t="s">
        <v>1081</v>
      </c>
      <c r="K1028" t="s">
        <v>15</v>
      </c>
      <c r="L1028" t="s">
        <v>308</v>
      </c>
      <c r="M1028" t="s">
        <v>1082</v>
      </c>
    </row>
    <row r="1029" spans="1:13" x14ac:dyDescent="0.25">
      <c r="A1029" t="s">
        <v>1075</v>
      </c>
      <c r="B1029" t="s">
        <v>1164</v>
      </c>
      <c r="C1029" t="s">
        <v>1077</v>
      </c>
      <c r="D1029" t="s">
        <v>1077</v>
      </c>
      <c r="E1029" t="s">
        <v>1078</v>
      </c>
      <c r="F1029" t="s">
        <v>1079</v>
      </c>
      <c r="G1029" t="s">
        <v>1080</v>
      </c>
      <c r="H1029" t="s">
        <v>3194</v>
      </c>
      <c r="I1029" t="s">
        <v>44</v>
      </c>
      <c r="J1029" t="s">
        <v>1081</v>
      </c>
      <c r="K1029" t="s">
        <v>15</v>
      </c>
      <c r="L1029" t="s">
        <v>308</v>
      </c>
      <c r="M1029" t="s">
        <v>1082</v>
      </c>
    </row>
    <row r="1030" spans="1:13" x14ac:dyDescent="0.25">
      <c r="A1030" t="s">
        <v>1075</v>
      </c>
      <c r="B1030" t="s">
        <v>1163</v>
      </c>
      <c r="C1030" t="s">
        <v>1077</v>
      </c>
      <c r="D1030" t="s">
        <v>1077</v>
      </c>
      <c r="E1030" t="s">
        <v>1078</v>
      </c>
      <c r="F1030" t="s">
        <v>1079</v>
      </c>
      <c r="G1030" t="s">
        <v>1080</v>
      </c>
      <c r="H1030" t="s">
        <v>3194</v>
      </c>
      <c r="I1030" t="s">
        <v>44</v>
      </c>
      <c r="J1030" t="s">
        <v>1081</v>
      </c>
      <c r="K1030" t="s">
        <v>15</v>
      </c>
      <c r="L1030" t="s">
        <v>308</v>
      </c>
      <c r="M1030" t="s">
        <v>1082</v>
      </c>
    </row>
    <row r="1031" spans="1:13" x14ac:dyDescent="0.25">
      <c r="A1031" t="s">
        <v>1075</v>
      </c>
      <c r="B1031" t="s">
        <v>1162</v>
      </c>
      <c r="C1031" t="s">
        <v>1077</v>
      </c>
      <c r="D1031" t="s">
        <v>1077</v>
      </c>
      <c r="E1031" t="s">
        <v>1078</v>
      </c>
      <c r="F1031" t="s">
        <v>1079</v>
      </c>
      <c r="G1031" t="s">
        <v>1080</v>
      </c>
      <c r="H1031" t="s">
        <v>3194</v>
      </c>
      <c r="I1031" t="s">
        <v>44</v>
      </c>
      <c r="J1031" t="s">
        <v>1081</v>
      </c>
      <c r="K1031" t="s">
        <v>15</v>
      </c>
      <c r="L1031" t="s">
        <v>308</v>
      </c>
      <c r="M1031" t="s">
        <v>1082</v>
      </c>
    </row>
    <row r="1032" spans="1:13" x14ac:dyDescent="0.25">
      <c r="A1032" t="s">
        <v>1075</v>
      </c>
      <c r="B1032" t="s">
        <v>1089</v>
      </c>
      <c r="C1032" t="s">
        <v>1077</v>
      </c>
      <c r="D1032" t="s">
        <v>1077</v>
      </c>
      <c r="E1032" t="s">
        <v>1078</v>
      </c>
      <c r="F1032" t="s">
        <v>1079</v>
      </c>
      <c r="G1032" t="s">
        <v>1080</v>
      </c>
      <c r="H1032" t="s">
        <v>3193</v>
      </c>
      <c r="I1032" t="s">
        <v>44</v>
      </c>
      <c r="J1032" t="s">
        <v>1081</v>
      </c>
      <c r="K1032" t="s">
        <v>15</v>
      </c>
      <c r="L1032" t="s">
        <v>308</v>
      </c>
      <c r="M1032" t="s">
        <v>1082</v>
      </c>
    </row>
    <row r="1033" spans="1:13" x14ac:dyDescent="0.25">
      <c r="A1033" t="s">
        <v>1075</v>
      </c>
      <c r="B1033" t="s">
        <v>1161</v>
      </c>
      <c r="C1033" t="s">
        <v>1077</v>
      </c>
      <c r="D1033" t="s">
        <v>1077</v>
      </c>
      <c r="E1033" t="s">
        <v>1078</v>
      </c>
      <c r="F1033" t="s">
        <v>1079</v>
      </c>
      <c r="G1033" t="s">
        <v>1080</v>
      </c>
      <c r="H1033" t="s">
        <v>3194</v>
      </c>
      <c r="I1033" t="s">
        <v>44</v>
      </c>
      <c r="J1033" t="s">
        <v>1081</v>
      </c>
      <c r="K1033" t="s">
        <v>15</v>
      </c>
      <c r="L1033" t="s">
        <v>308</v>
      </c>
      <c r="M1033" t="s">
        <v>1082</v>
      </c>
    </row>
    <row r="1034" spans="1:13" x14ac:dyDescent="0.25">
      <c r="A1034" t="s">
        <v>1075</v>
      </c>
      <c r="B1034" t="s">
        <v>1160</v>
      </c>
      <c r="C1034" t="s">
        <v>1077</v>
      </c>
      <c r="D1034" t="s">
        <v>1077</v>
      </c>
      <c r="E1034" t="s">
        <v>1078</v>
      </c>
      <c r="F1034" t="s">
        <v>1079</v>
      </c>
      <c r="G1034" t="s">
        <v>1080</v>
      </c>
      <c r="H1034" t="s">
        <v>3194</v>
      </c>
      <c r="I1034" t="s">
        <v>44</v>
      </c>
      <c r="J1034" t="s">
        <v>1081</v>
      </c>
      <c r="K1034" t="s">
        <v>15</v>
      </c>
      <c r="L1034" t="s">
        <v>308</v>
      </c>
      <c r="M1034" t="s">
        <v>1082</v>
      </c>
    </row>
    <row r="1035" spans="1:13" x14ac:dyDescent="0.25">
      <c r="A1035" t="s">
        <v>1075</v>
      </c>
      <c r="B1035" t="s">
        <v>1159</v>
      </c>
      <c r="C1035" t="s">
        <v>1077</v>
      </c>
      <c r="D1035" t="s">
        <v>1077</v>
      </c>
      <c r="E1035" t="s">
        <v>1078</v>
      </c>
      <c r="F1035" t="s">
        <v>1079</v>
      </c>
      <c r="G1035" t="s">
        <v>1080</v>
      </c>
      <c r="H1035" t="s">
        <v>3194</v>
      </c>
      <c r="I1035" t="s">
        <v>44</v>
      </c>
      <c r="J1035" t="s">
        <v>1081</v>
      </c>
      <c r="K1035" t="s">
        <v>15</v>
      </c>
      <c r="L1035" t="s">
        <v>308</v>
      </c>
      <c r="M1035" t="s">
        <v>1082</v>
      </c>
    </row>
    <row r="1036" spans="1:13" x14ac:dyDescent="0.25">
      <c r="A1036" t="s">
        <v>1075</v>
      </c>
      <c r="B1036" t="s">
        <v>1158</v>
      </c>
      <c r="C1036" t="s">
        <v>1093</v>
      </c>
      <c r="D1036" t="s">
        <v>1093</v>
      </c>
      <c r="E1036" t="s">
        <v>1078</v>
      </c>
      <c r="F1036" t="s">
        <v>1079</v>
      </c>
      <c r="G1036" t="s">
        <v>1080</v>
      </c>
      <c r="H1036" t="s">
        <v>3193</v>
      </c>
      <c r="I1036" t="s">
        <v>44</v>
      </c>
      <c r="J1036" t="s">
        <v>1081</v>
      </c>
      <c r="K1036" t="s">
        <v>15</v>
      </c>
      <c r="L1036" t="s">
        <v>308</v>
      </c>
      <c r="M1036" t="s">
        <v>1082</v>
      </c>
    </row>
    <row r="1037" spans="1:13" x14ac:dyDescent="0.25">
      <c r="A1037" t="s">
        <v>1075</v>
      </c>
      <c r="B1037" t="s">
        <v>1157</v>
      </c>
      <c r="C1037" t="s">
        <v>1093</v>
      </c>
      <c r="D1037" t="s">
        <v>1093</v>
      </c>
      <c r="E1037" t="s">
        <v>1078</v>
      </c>
      <c r="F1037" t="s">
        <v>1079</v>
      </c>
      <c r="G1037" t="s">
        <v>1080</v>
      </c>
      <c r="H1037" t="s">
        <v>3193</v>
      </c>
      <c r="I1037" t="s">
        <v>44</v>
      </c>
      <c r="J1037" t="s">
        <v>1081</v>
      </c>
      <c r="K1037" t="s">
        <v>15</v>
      </c>
      <c r="L1037" t="s">
        <v>308</v>
      </c>
      <c r="M1037" t="s">
        <v>1082</v>
      </c>
    </row>
    <row r="1038" spans="1:13" x14ac:dyDescent="0.25">
      <c r="A1038" t="s">
        <v>1075</v>
      </c>
      <c r="B1038" t="s">
        <v>1254</v>
      </c>
      <c r="C1038" t="s">
        <v>356</v>
      </c>
      <c r="D1038" t="s">
        <v>356</v>
      </c>
      <c r="E1038" t="s">
        <v>1078</v>
      </c>
      <c r="F1038" t="s">
        <v>1079</v>
      </c>
      <c r="G1038" t="s">
        <v>1080</v>
      </c>
      <c r="H1038" t="s">
        <v>3193</v>
      </c>
      <c r="I1038" t="s">
        <v>44</v>
      </c>
      <c r="J1038" t="s">
        <v>1081</v>
      </c>
      <c r="K1038" t="s">
        <v>15</v>
      </c>
      <c r="L1038" t="s">
        <v>308</v>
      </c>
      <c r="M1038" t="s">
        <v>1082</v>
      </c>
    </row>
    <row r="1039" spans="1:13" x14ac:dyDescent="0.25">
      <c r="A1039" t="s">
        <v>1075</v>
      </c>
      <c r="B1039" t="s">
        <v>1253</v>
      </c>
      <c r="C1039" t="s">
        <v>356</v>
      </c>
      <c r="D1039" t="s">
        <v>356</v>
      </c>
      <c r="E1039" t="s">
        <v>1078</v>
      </c>
      <c r="F1039" t="s">
        <v>1079</v>
      </c>
      <c r="G1039" t="s">
        <v>1080</v>
      </c>
      <c r="H1039" t="s">
        <v>3193</v>
      </c>
      <c r="I1039" t="s">
        <v>44</v>
      </c>
      <c r="J1039" t="s">
        <v>1081</v>
      </c>
      <c r="K1039" t="s">
        <v>15</v>
      </c>
      <c r="L1039" t="s">
        <v>308</v>
      </c>
      <c r="M1039" t="s">
        <v>1082</v>
      </c>
    </row>
    <row r="1040" spans="1:13" x14ac:dyDescent="0.25">
      <c r="A1040" t="s">
        <v>1075</v>
      </c>
      <c r="B1040" t="s">
        <v>1252</v>
      </c>
      <c r="C1040" t="s">
        <v>356</v>
      </c>
      <c r="D1040" t="s">
        <v>356</v>
      </c>
      <c r="E1040" t="s">
        <v>1078</v>
      </c>
      <c r="F1040" t="s">
        <v>1079</v>
      </c>
      <c r="G1040" t="s">
        <v>1080</v>
      </c>
      <c r="H1040" t="s">
        <v>3193</v>
      </c>
      <c r="I1040" t="s">
        <v>44</v>
      </c>
      <c r="J1040" t="s">
        <v>1081</v>
      </c>
      <c r="K1040" t="s">
        <v>15</v>
      </c>
      <c r="L1040" t="s">
        <v>308</v>
      </c>
      <c r="M1040" t="s">
        <v>1082</v>
      </c>
    </row>
    <row r="1041" spans="1:13" x14ac:dyDescent="0.25">
      <c r="A1041" t="s">
        <v>1075</v>
      </c>
      <c r="B1041" t="s">
        <v>1251</v>
      </c>
      <c r="C1041" t="s">
        <v>356</v>
      </c>
      <c r="D1041" t="s">
        <v>356</v>
      </c>
      <c r="E1041" t="s">
        <v>1078</v>
      </c>
      <c r="F1041" t="s">
        <v>1079</v>
      </c>
      <c r="G1041" t="s">
        <v>1080</v>
      </c>
      <c r="H1041" t="s">
        <v>3193</v>
      </c>
      <c r="I1041" t="s">
        <v>44</v>
      </c>
      <c r="J1041" t="s">
        <v>1081</v>
      </c>
      <c r="K1041" t="s">
        <v>15</v>
      </c>
      <c r="L1041" t="s">
        <v>308</v>
      </c>
      <c r="M1041" t="s">
        <v>1082</v>
      </c>
    </row>
    <row r="1042" spans="1:13" x14ac:dyDescent="0.25">
      <c r="A1042" t="s">
        <v>1075</v>
      </c>
      <c r="B1042" t="s">
        <v>1246</v>
      </c>
      <c r="C1042" t="s">
        <v>356</v>
      </c>
      <c r="D1042" t="s">
        <v>356</v>
      </c>
      <c r="E1042" t="s">
        <v>1078</v>
      </c>
      <c r="F1042" t="s">
        <v>1079</v>
      </c>
      <c r="G1042" t="s">
        <v>1080</v>
      </c>
      <c r="H1042" t="s">
        <v>3194</v>
      </c>
      <c r="I1042" t="s">
        <v>44</v>
      </c>
      <c r="J1042" t="s">
        <v>1081</v>
      </c>
      <c r="K1042" t="s">
        <v>15</v>
      </c>
      <c r="L1042" t="s">
        <v>308</v>
      </c>
      <c r="M1042" t="s">
        <v>1082</v>
      </c>
    </row>
    <row r="1043" spans="1:13" x14ac:dyDescent="0.25">
      <c r="A1043" t="s">
        <v>1075</v>
      </c>
      <c r="B1043" t="s">
        <v>1099</v>
      </c>
      <c r="C1043" t="s">
        <v>1093</v>
      </c>
      <c r="D1043" t="s">
        <v>1093</v>
      </c>
      <c r="E1043" t="s">
        <v>1078</v>
      </c>
      <c r="F1043" t="s">
        <v>1079</v>
      </c>
      <c r="G1043" t="s">
        <v>1080</v>
      </c>
      <c r="H1043" t="s">
        <v>3193</v>
      </c>
      <c r="I1043" t="s">
        <v>44</v>
      </c>
      <c r="J1043" t="s">
        <v>1081</v>
      </c>
      <c r="K1043" t="s">
        <v>15</v>
      </c>
      <c r="L1043" t="s">
        <v>308</v>
      </c>
      <c r="M1043" t="s">
        <v>1082</v>
      </c>
    </row>
    <row r="1044" spans="1:13" x14ac:dyDescent="0.25">
      <c r="A1044" t="s">
        <v>1075</v>
      </c>
      <c r="B1044" t="s">
        <v>1236</v>
      </c>
      <c r="C1044" t="s">
        <v>356</v>
      </c>
      <c r="D1044" t="s">
        <v>356</v>
      </c>
      <c r="E1044" t="s">
        <v>1078</v>
      </c>
      <c r="F1044" t="s">
        <v>1079</v>
      </c>
      <c r="G1044" t="s">
        <v>1080</v>
      </c>
      <c r="H1044" t="s">
        <v>3193</v>
      </c>
      <c r="I1044" t="s">
        <v>44</v>
      </c>
      <c r="J1044" t="s">
        <v>1081</v>
      </c>
      <c r="K1044" t="s">
        <v>15</v>
      </c>
      <c r="L1044" t="s">
        <v>308</v>
      </c>
      <c r="M1044" t="s">
        <v>1082</v>
      </c>
    </row>
    <row r="1045" spans="1:13" x14ac:dyDescent="0.25">
      <c r="A1045" t="s">
        <v>1075</v>
      </c>
      <c r="B1045" t="s">
        <v>1235</v>
      </c>
      <c r="C1045" t="s">
        <v>356</v>
      </c>
      <c r="D1045" t="s">
        <v>356</v>
      </c>
      <c r="E1045" t="s">
        <v>1078</v>
      </c>
      <c r="F1045" t="s">
        <v>1079</v>
      </c>
      <c r="G1045" t="s">
        <v>1080</v>
      </c>
      <c r="H1045" t="s">
        <v>3193</v>
      </c>
      <c r="I1045" t="s">
        <v>44</v>
      </c>
      <c r="J1045" t="s">
        <v>1081</v>
      </c>
      <c r="K1045" t="s">
        <v>15</v>
      </c>
      <c r="L1045" t="s">
        <v>308</v>
      </c>
      <c r="M1045" t="s">
        <v>1082</v>
      </c>
    </row>
    <row r="1046" spans="1:13" x14ac:dyDescent="0.25">
      <c r="A1046" t="s">
        <v>1075</v>
      </c>
      <c r="B1046" t="s">
        <v>1234</v>
      </c>
      <c r="C1046" t="s">
        <v>356</v>
      </c>
      <c r="D1046" t="s">
        <v>356</v>
      </c>
      <c r="E1046" t="s">
        <v>1078</v>
      </c>
      <c r="F1046" t="s">
        <v>1079</v>
      </c>
      <c r="G1046" t="s">
        <v>1080</v>
      </c>
      <c r="H1046" t="s">
        <v>3193</v>
      </c>
      <c r="I1046" t="s">
        <v>44</v>
      </c>
      <c r="J1046" t="s">
        <v>1081</v>
      </c>
      <c r="K1046" t="s">
        <v>15</v>
      </c>
      <c r="L1046" t="s">
        <v>308</v>
      </c>
      <c r="M1046" t="s">
        <v>1082</v>
      </c>
    </row>
    <row r="1047" spans="1:13" x14ac:dyDescent="0.25">
      <c r="A1047" t="s">
        <v>1075</v>
      </c>
      <c r="B1047" t="s">
        <v>1233</v>
      </c>
      <c r="C1047" t="s">
        <v>356</v>
      </c>
      <c r="D1047" t="s">
        <v>356</v>
      </c>
      <c r="E1047" t="s">
        <v>1078</v>
      </c>
      <c r="F1047" t="s">
        <v>1079</v>
      </c>
      <c r="G1047" t="s">
        <v>1080</v>
      </c>
      <c r="H1047" t="s">
        <v>3193</v>
      </c>
      <c r="I1047" t="s">
        <v>44</v>
      </c>
      <c r="J1047" t="s">
        <v>1081</v>
      </c>
      <c r="K1047" t="s">
        <v>15</v>
      </c>
      <c r="L1047" t="s">
        <v>308</v>
      </c>
      <c r="M1047" t="s">
        <v>1082</v>
      </c>
    </row>
    <row r="1048" spans="1:13" x14ac:dyDescent="0.25">
      <c r="A1048" t="s">
        <v>1075</v>
      </c>
      <c r="B1048" t="s">
        <v>1232</v>
      </c>
      <c r="C1048" t="s">
        <v>356</v>
      </c>
      <c r="D1048" t="s">
        <v>356</v>
      </c>
      <c r="E1048" t="s">
        <v>1078</v>
      </c>
      <c r="F1048" t="s">
        <v>1079</v>
      </c>
      <c r="G1048" t="s">
        <v>1080</v>
      </c>
      <c r="H1048" t="s">
        <v>3192</v>
      </c>
      <c r="I1048" t="s">
        <v>44</v>
      </c>
      <c r="J1048" t="s">
        <v>1081</v>
      </c>
      <c r="K1048" t="s">
        <v>15</v>
      </c>
      <c r="L1048" t="s">
        <v>308</v>
      </c>
      <c r="M1048" t="s">
        <v>1082</v>
      </c>
    </row>
    <row r="1049" spans="1:13" x14ac:dyDescent="0.25">
      <c r="A1049" t="s">
        <v>1075</v>
      </c>
      <c r="B1049" t="s">
        <v>1231</v>
      </c>
      <c r="C1049" t="s">
        <v>356</v>
      </c>
      <c r="D1049" t="s">
        <v>356</v>
      </c>
      <c r="E1049" t="s">
        <v>1078</v>
      </c>
      <c r="F1049" t="s">
        <v>1079</v>
      </c>
      <c r="G1049" t="s">
        <v>1080</v>
      </c>
      <c r="H1049" t="s">
        <v>3194</v>
      </c>
      <c r="I1049" t="s">
        <v>44</v>
      </c>
      <c r="J1049" t="s">
        <v>1081</v>
      </c>
      <c r="K1049" t="s">
        <v>15</v>
      </c>
      <c r="L1049" t="s">
        <v>308</v>
      </c>
      <c r="M1049" t="s">
        <v>1082</v>
      </c>
    </row>
    <row r="1050" spans="1:13" x14ac:dyDescent="0.25">
      <c r="A1050" t="s">
        <v>1075</v>
      </c>
      <c r="B1050" t="s">
        <v>1230</v>
      </c>
      <c r="C1050" t="s">
        <v>356</v>
      </c>
      <c r="D1050" t="s">
        <v>356</v>
      </c>
      <c r="E1050" t="s">
        <v>1078</v>
      </c>
      <c r="F1050" t="s">
        <v>1079</v>
      </c>
      <c r="G1050" t="s">
        <v>1080</v>
      </c>
      <c r="H1050" t="s">
        <v>3194</v>
      </c>
      <c r="I1050" t="s">
        <v>44</v>
      </c>
      <c r="J1050" t="s">
        <v>1081</v>
      </c>
      <c r="K1050" t="s">
        <v>15</v>
      </c>
      <c r="L1050" t="s">
        <v>308</v>
      </c>
      <c r="M1050" t="s">
        <v>1082</v>
      </c>
    </row>
    <row r="1051" spans="1:13" x14ac:dyDescent="0.25">
      <c r="A1051" t="s">
        <v>1075</v>
      </c>
      <c r="B1051" t="s">
        <v>1229</v>
      </c>
      <c r="C1051" t="s">
        <v>356</v>
      </c>
      <c r="D1051" t="s">
        <v>356</v>
      </c>
      <c r="E1051" t="s">
        <v>1078</v>
      </c>
      <c r="F1051" t="s">
        <v>1079</v>
      </c>
      <c r="G1051" t="s">
        <v>1080</v>
      </c>
      <c r="H1051" t="s">
        <v>3194</v>
      </c>
      <c r="I1051" t="s">
        <v>44</v>
      </c>
      <c r="J1051" t="s">
        <v>1081</v>
      </c>
      <c r="K1051" t="s">
        <v>15</v>
      </c>
      <c r="L1051" t="s">
        <v>308</v>
      </c>
      <c r="M1051" t="s">
        <v>1082</v>
      </c>
    </row>
    <row r="1052" spans="1:13" x14ac:dyDescent="0.25">
      <c r="A1052" t="s">
        <v>1075</v>
      </c>
      <c r="B1052" t="s">
        <v>1228</v>
      </c>
      <c r="C1052" t="s">
        <v>356</v>
      </c>
      <c r="D1052" t="s">
        <v>356</v>
      </c>
      <c r="E1052" t="s">
        <v>1078</v>
      </c>
      <c r="F1052" t="s">
        <v>1079</v>
      </c>
      <c r="G1052" t="s">
        <v>1080</v>
      </c>
      <c r="H1052" t="s">
        <v>3194</v>
      </c>
      <c r="I1052" t="s">
        <v>44</v>
      </c>
      <c r="J1052" t="s">
        <v>1081</v>
      </c>
      <c r="K1052" t="s">
        <v>15</v>
      </c>
      <c r="L1052" t="s">
        <v>308</v>
      </c>
      <c r="M1052" t="s">
        <v>1082</v>
      </c>
    </row>
    <row r="1053" spans="1:13" x14ac:dyDescent="0.25">
      <c r="A1053" t="s">
        <v>1075</v>
      </c>
      <c r="B1053" t="s">
        <v>1227</v>
      </c>
      <c r="C1053" t="s">
        <v>1093</v>
      </c>
      <c r="D1053" t="s">
        <v>1093</v>
      </c>
      <c r="E1053" t="s">
        <v>1078</v>
      </c>
      <c r="F1053" t="s">
        <v>1079</v>
      </c>
      <c r="G1053" t="s">
        <v>1080</v>
      </c>
      <c r="H1053" t="s">
        <v>3194</v>
      </c>
      <c r="I1053" t="s">
        <v>44</v>
      </c>
      <c r="J1053" t="s">
        <v>1081</v>
      </c>
      <c r="K1053" t="s">
        <v>15</v>
      </c>
      <c r="L1053" t="s">
        <v>308</v>
      </c>
      <c r="M1053" t="s">
        <v>1082</v>
      </c>
    </row>
    <row r="1054" spans="1:13" x14ac:dyDescent="0.25">
      <c r="A1054" t="s">
        <v>1075</v>
      </c>
      <c r="B1054" t="s">
        <v>1098</v>
      </c>
      <c r="C1054" t="s">
        <v>1093</v>
      </c>
      <c r="D1054" t="s">
        <v>1093</v>
      </c>
      <c r="E1054" t="s">
        <v>1078</v>
      </c>
      <c r="F1054" t="s">
        <v>1079</v>
      </c>
      <c r="G1054" t="s">
        <v>1080</v>
      </c>
      <c r="H1054" t="s">
        <v>3193</v>
      </c>
      <c r="I1054" t="s">
        <v>44</v>
      </c>
      <c r="J1054" t="s">
        <v>1081</v>
      </c>
      <c r="K1054" t="s">
        <v>15</v>
      </c>
      <c r="L1054" t="s">
        <v>308</v>
      </c>
      <c r="M1054" t="s">
        <v>1082</v>
      </c>
    </row>
    <row r="1055" spans="1:13" x14ac:dyDescent="0.25">
      <c r="A1055" t="s">
        <v>1075</v>
      </c>
      <c r="B1055" t="s">
        <v>1226</v>
      </c>
      <c r="C1055" t="s">
        <v>1093</v>
      </c>
      <c r="D1055" t="s">
        <v>1093</v>
      </c>
      <c r="E1055" t="s">
        <v>1078</v>
      </c>
      <c r="F1055" t="s">
        <v>1079</v>
      </c>
      <c r="G1055" t="s">
        <v>1080</v>
      </c>
      <c r="H1055" t="s">
        <v>3194</v>
      </c>
      <c r="I1055" t="s">
        <v>44</v>
      </c>
      <c r="J1055" t="s">
        <v>1081</v>
      </c>
      <c r="K1055" t="s">
        <v>15</v>
      </c>
      <c r="L1055" t="s">
        <v>308</v>
      </c>
      <c r="M1055" t="s">
        <v>1082</v>
      </c>
    </row>
    <row r="1056" spans="1:13" x14ac:dyDescent="0.25">
      <c r="A1056" t="s">
        <v>1075</v>
      </c>
      <c r="B1056" t="s">
        <v>1225</v>
      </c>
      <c r="C1056" t="s">
        <v>1093</v>
      </c>
      <c r="D1056" t="s">
        <v>1093</v>
      </c>
      <c r="E1056" t="s">
        <v>1078</v>
      </c>
      <c r="F1056" t="s">
        <v>1079</v>
      </c>
      <c r="G1056" t="s">
        <v>1080</v>
      </c>
      <c r="H1056" t="s">
        <v>3194</v>
      </c>
      <c r="I1056" t="s">
        <v>44</v>
      </c>
      <c r="J1056" t="s">
        <v>1081</v>
      </c>
      <c r="K1056" t="s">
        <v>15</v>
      </c>
      <c r="L1056" t="s">
        <v>308</v>
      </c>
      <c r="M1056" t="s">
        <v>1082</v>
      </c>
    </row>
    <row r="1057" spans="1:13" x14ac:dyDescent="0.25">
      <c r="A1057" t="s">
        <v>1075</v>
      </c>
      <c r="B1057" t="s">
        <v>1224</v>
      </c>
      <c r="C1057" t="s">
        <v>1093</v>
      </c>
      <c r="D1057" t="s">
        <v>1093</v>
      </c>
      <c r="E1057" t="s">
        <v>1078</v>
      </c>
      <c r="F1057" t="s">
        <v>1079</v>
      </c>
      <c r="G1057" t="s">
        <v>1080</v>
      </c>
      <c r="H1057" t="s">
        <v>3194</v>
      </c>
      <c r="I1057" t="s">
        <v>44</v>
      </c>
      <c r="J1057" t="s">
        <v>1081</v>
      </c>
      <c r="K1057" t="s">
        <v>15</v>
      </c>
      <c r="L1057" t="s">
        <v>308</v>
      </c>
      <c r="M1057" t="s">
        <v>1082</v>
      </c>
    </row>
    <row r="1058" spans="1:13" x14ac:dyDescent="0.25">
      <c r="A1058" t="s">
        <v>1075</v>
      </c>
      <c r="B1058" t="s">
        <v>1223</v>
      </c>
      <c r="C1058" t="s">
        <v>1093</v>
      </c>
      <c r="D1058" t="s">
        <v>1093</v>
      </c>
      <c r="E1058" t="s">
        <v>1078</v>
      </c>
      <c r="F1058" t="s">
        <v>1079</v>
      </c>
      <c r="G1058" t="s">
        <v>1080</v>
      </c>
      <c r="H1058" t="s">
        <v>3194</v>
      </c>
      <c r="I1058" t="s">
        <v>44</v>
      </c>
      <c r="J1058" t="s">
        <v>1081</v>
      </c>
      <c r="K1058" t="s">
        <v>15</v>
      </c>
      <c r="L1058" t="s">
        <v>308</v>
      </c>
      <c r="M1058" t="s">
        <v>1082</v>
      </c>
    </row>
    <row r="1059" spans="1:13" x14ac:dyDescent="0.25">
      <c r="A1059" t="s">
        <v>1075</v>
      </c>
      <c r="B1059" t="s">
        <v>1222</v>
      </c>
      <c r="C1059" t="s">
        <v>1093</v>
      </c>
      <c r="D1059" t="s">
        <v>1093</v>
      </c>
      <c r="E1059" t="s">
        <v>1078</v>
      </c>
      <c r="F1059" t="s">
        <v>1079</v>
      </c>
      <c r="G1059" t="s">
        <v>1080</v>
      </c>
      <c r="H1059" t="s">
        <v>3194</v>
      </c>
      <c r="I1059" t="s">
        <v>44</v>
      </c>
      <c r="J1059" t="s">
        <v>1081</v>
      </c>
      <c r="K1059" t="s">
        <v>15</v>
      </c>
      <c r="L1059" t="s">
        <v>308</v>
      </c>
      <c r="M1059" t="s">
        <v>1082</v>
      </c>
    </row>
    <row r="1060" spans="1:13" x14ac:dyDescent="0.25">
      <c r="A1060" t="s">
        <v>1075</v>
      </c>
      <c r="B1060" t="s">
        <v>1221</v>
      </c>
      <c r="C1060" t="s">
        <v>1093</v>
      </c>
      <c r="D1060" t="s">
        <v>1093</v>
      </c>
      <c r="E1060" t="s">
        <v>1078</v>
      </c>
      <c r="F1060" t="s">
        <v>1079</v>
      </c>
      <c r="G1060" t="s">
        <v>1080</v>
      </c>
      <c r="H1060" t="s">
        <v>3194</v>
      </c>
      <c r="I1060" t="s">
        <v>44</v>
      </c>
      <c r="J1060" t="s">
        <v>1081</v>
      </c>
      <c r="K1060" t="s">
        <v>15</v>
      </c>
      <c r="L1060" t="s">
        <v>308</v>
      </c>
      <c r="M1060" t="s">
        <v>1082</v>
      </c>
    </row>
    <row r="1061" spans="1:13" x14ac:dyDescent="0.25">
      <c r="A1061" t="s">
        <v>1075</v>
      </c>
      <c r="B1061" t="s">
        <v>1220</v>
      </c>
      <c r="C1061" t="s">
        <v>1093</v>
      </c>
      <c r="D1061" t="s">
        <v>1093</v>
      </c>
      <c r="E1061" t="s">
        <v>1078</v>
      </c>
      <c r="F1061" t="s">
        <v>1079</v>
      </c>
      <c r="G1061" t="s">
        <v>1080</v>
      </c>
      <c r="H1061" t="s">
        <v>3194</v>
      </c>
      <c r="I1061" t="s">
        <v>44</v>
      </c>
      <c r="J1061" t="s">
        <v>1081</v>
      </c>
      <c r="K1061" t="s">
        <v>15</v>
      </c>
      <c r="L1061" t="s">
        <v>308</v>
      </c>
      <c r="M1061" t="s">
        <v>1082</v>
      </c>
    </row>
    <row r="1062" spans="1:13" x14ac:dyDescent="0.25">
      <c r="A1062" t="s">
        <v>1075</v>
      </c>
      <c r="B1062" t="s">
        <v>1219</v>
      </c>
      <c r="C1062" t="s">
        <v>1093</v>
      </c>
      <c r="D1062" t="s">
        <v>1093</v>
      </c>
      <c r="E1062" t="s">
        <v>1078</v>
      </c>
      <c r="F1062" t="s">
        <v>1079</v>
      </c>
      <c r="G1062" t="s">
        <v>1080</v>
      </c>
      <c r="H1062" t="s">
        <v>3194</v>
      </c>
      <c r="I1062" t="s">
        <v>44</v>
      </c>
      <c r="J1062" t="s">
        <v>1081</v>
      </c>
      <c r="K1062" t="s">
        <v>15</v>
      </c>
      <c r="L1062" t="s">
        <v>308</v>
      </c>
      <c r="M1062" t="s">
        <v>1082</v>
      </c>
    </row>
    <row r="1063" spans="1:13" x14ac:dyDescent="0.25">
      <c r="A1063" t="s">
        <v>1075</v>
      </c>
      <c r="B1063" t="s">
        <v>1218</v>
      </c>
      <c r="C1063" t="s">
        <v>1093</v>
      </c>
      <c r="D1063" t="s">
        <v>1093</v>
      </c>
      <c r="E1063" t="s">
        <v>1078</v>
      </c>
      <c r="F1063" t="s">
        <v>1079</v>
      </c>
      <c r="G1063" t="s">
        <v>1080</v>
      </c>
      <c r="H1063" t="s">
        <v>3194</v>
      </c>
      <c r="I1063" t="s">
        <v>44</v>
      </c>
      <c r="J1063" t="s">
        <v>1081</v>
      </c>
      <c r="K1063" t="s">
        <v>15</v>
      </c>
      <c r="L1063" t="s">
        <v>308</v>
      </c>
      <c r="M1063" t="s">
        <v>1082</v>
      </c>
    </row>
    <row r="1064" spans="1:13" x14ac:dyDescent="0.25">
      <c r="A1064" t="s">
        <v>1075</v>
      </c>
      <c r="B1064" t="s">
        <v>1217</v>
      </c>
      <c r="C1064" t="s">
        <v>1093</v>
      </c>
      <c r="D1064" t="s">
        <v>1093</v>
      </c>
      <c r="E1064" t="s">
        <v>1078</v>
      </c>
      <c r="F1064" t="s">
        <v>1079</v>
      </c>
      <c r="G1064" t="s">
        <v>1080</v>
      </c>
      <c r="H1064" t="s">
        <v>3194</v>
      </c>
      <c r="I1064" t="s">
        <v>44</v>
      </c>
      <c r="J1064" t="s">
        <v>1081</v>
      </c>
      <c r="K1064" t="s">
        <v>15</v>
      </c>
      <c r="L1064" t="s">
        <v>308</v>
      </c>
      <c r="M1064" t="s">
        <v>1082</v>
      </c>
    </row>
    <row r="1065" spans="1:13" x14ac:dyDescent="0.25">
      <c r="A1065" t="s">
        <v>1075</v>
      </c>
      <c r="B1065" t="s">
        <v>1097</v>
      </c>
      <c r="C1065" t="s">
        <v>1093</v>
      </c>
      <c r="D1065" t="s">
        <v>1093</v>
      </c>
      <c r="E1065" t="s">
        <v>1078</v>
      </c>
      <c r="F1065" t="s">
        <v>1079</v>
      </c>
      <c r="G1065" t="s">
        <v>1080</v>
      </c>
      <c r="H1065" t="s">
        <v>3193</v>
      </c>
      <c r="I1065" t="s">
        <v>44</v>
      </c>
      <c r="J1065" t="s">
        <v>1081</v>
      </c>
      <c r="K1065" t="s">
        <v>15</v>
      </c>
      <c r="L1065" t="s">
        <v>308</v>
      </c>
      <c r="M1065" t="s">
        <v>1082</v>
      </c>
    </row>
    <row r="1066" spans="1:13" x14ac:dyDescent="0.25">
      <c r="A1066" t="s">
        <v>1075</v>
      </c>
      <c r="B1066" t="s">
        <v>1216</v>
      </c>
      <c r="C1066" t="s">
        <v>1093</v>
      </c>
      <c r="D1066" t="s">
        <v>1093</v>
      </c>
      <c r="E1066" t="s">
        <v>1078</v>
      </c>
      <c r="F1066" t="s">
        <v>1079</v>
      </c>
      <c r="G1066" t="s">
        <v>1080</v>
      </c>
      <c r="H1066" t="s">
        <v>3194</v>
      </c>
      <c r="I1066" t="s">
        <v>44</v>
      </c>
      <c r="J1066" t="s">
        <v>1081</v>
      </c>
      <c r="K1066" t="s">
        <v>15</v>
      </c>
      <c r="L1066" t="s">
        <v>308</v>
      </c>
      <c r="M1066" t="s">
        <v>1082</v>
      </c>
    </row>
    <row r="1067" spans="1:13" x14ac:dyDescent="0.25">
      <c r="A1067" t="s">
        <v>1075</v>
      </c>
      <c r="B1067" t="s">
        <v>1215</v>
      </c>
      <c r="C1067" t="s">
        <v>1093</v>
      </c>
      <c r="D1067" t="s">
        <v>1093</v>
      </c>
      <c r="E1067" t="s">
        <v>1078</v>
      </c>
      <c r="F1067" t="s">
        <v>1079</v>
      </c>
      <c r="G1067" t="s">
        <v>1080</v>
      </c>
      <c r="H1067" t="s">
        <v>3194</v>
      </c>
      <c r="I1067" t="s">
        <v>44</v>
      </c>
      <c r="J1067" t="s">
        <v>1081</v>
      </c>
      <c r="K1067" t="s">
        <v>15</v>
      </c>
      <c r="L1067" t="s">
        <v>308</v>
      </c>
      <c r="M1067" t="s">
        <v>1082</v>
      </c>
    </row>
    <row r="1068" spans="1:13" x14ac:dyDescent="0.25">
      <c r="A1068" t="s">
        <v>1075</v>
      </c>
      <c r="B1068" t="s">
        <v>1214</v>
      </c>
      <c r="C1068" t="s">
        <v>1093</v>
      </c>
      <c r="D1068" t="s">
        <v>1093</v>
      </c>
      <c r="E1068" t="s">
        <v>1078</v>
      </c>
      <c r="F1068" t="s">
        <v>1079</v>
      </c>
      <c r="G1068" t="s">
        <v>1080</v>
      </c>
      <c r="H1068" t="s">
        <v>3194</v>
      </c>
      <c r="I1068" t="s">
        <v>44</v>
      </c>
      <c r="J1068" t="s">
        <v>1081</v>
      </c>
      <c r="K1068" t="s">
        <v>15</v>
      </c>
      <c r="L1068" t="s">
        <v>308</v>
      </c>
      <c r="M1068" t="s">
        <v>1082</v>
      </c>
    </row>
    <row r="1069" spans="1:13" x14ac:dyDescent="0.25">
      <c r="A1069" t="s">
        <v>1075</v>
      </c>
      <c r="B1069" t="s">
        <v>1213</v>
      </c>
      <c r="C1069" t="s">
        <v>1093</v>
      </c>
      <c r="D1069" t="s">
        <v>1093</v>
      </c>
      <c r="E1069" t="s">
        <v>1078</v>
      </c>
      <c r="F1069" t="s">
        <v>1079</v>
      </c>
      <c r="G1069" t="s">
        <v>1080</v>
      </c>
      <c r="H1069" t="s">
        <v>3194</v>
      </c>
      <c r="I1069" t="s">
        <v>44</v>
      </c>
      <c r="J1069" t="s">
        <v>1081</v>
      </c>
      <c r="K1069" t="s">
        <v>15</v>
      </c>
      <c r="L1069" t="s">
        <v>308</v>
      </c>
      <c r="M1069" t="s">
        <v>1082</v>
      </c>
    </row>
    <row r="1070" spans="1:13" x14ac:dyDescent="0.25">
      <c r="A1070" t="s">
        <v>1075</v>
      </c>
      <c r="B1070" t="s">
        <v>1212</v>
      </c>
      <c r="C1070" t="s">
        <v>1093</v>
      </c>
      <c r="D1070" t="s">
        <v>1093</v>
      </c>
      <c r="E1070" t="s">
        <v>1078</v>
      </c>
      <c r="F1070" t="s">
        <v>1079</v>
      </c>
      <c r="G1070" t="s">
        <v>1080</v>
      </c>
      <c r="H1070" t="s">
        <v>3194</v>
      </c>
      <c r="I1070" t="s">
        <v>44</v>
      </c>
      <c r="J1070" t="s">
        <v>1081</v>
      </c>
      <c r="K1070" t="s">
        <v>15</v>
      </c>
      <c r="L1070" t="s">
        <v>308</v>
      </c>
      <c r="M1070" t="s">
        <v>1082</v>
      </c>
    </row>
    <row r="1071" spans="1:13" x14ac:dyDescent="0.25">
      <c r="A1071" t="s">
        <v>1075</v>
      </c>
      <c r="B1071" t="s">
        <v>1211</v>
      </c>
      <c r="C1071" t="s">
        <v>1093</v>
      </c>
      <c r="D1071" t="s">
        <v>1093</v>
      </c>
      <c r="E1071" t="s">
        <v>1078</v>
      </c>
      <c r="F1071" t="s">
        <v>1079</v>
      </c>
      <c r="G1071" t="s">
        <v>1080</v>
      </c>
      <c r="H1071" t="s">
        <v>3194</v>
      </c>
      <c r="I1071" t="s">
        <v>44</v>
      </c>
      <c r="J1071" t="s">
        <v>1081</v>
      </c>
      <c r="K1071" t="s">
        <v>15</v>
      </c>
      <c r="L1071" t="s">
        <v>308</v>
      </c>
      <c r="M1071" t="s">
        <v>1082</v>
      </c>
    </row>
    <row r="1072" spans="1:13" x14ac:dyDescent="0.25">
      <c r="A1072" t="s">
        <v>1075</v>
      </c>
      <c r="B1072" t="s">
        <v>1210</v>
      </c>
      <c r="C1072" t="s">
        <v>1093</v>
      </c>
      <c r="D1072" t="s">
        <v>1093</v>
      </c>
      <c r="E1072" t="s">
        <v>1078</v>
      </c>
      <c r="F1072" t="s">
        <v>1079</v>
      </c>
      <c r="G1072" t="s">
        <v>1080</v>
      </c>
      <c r="H1072" t="s">
        <v>3194</v>
      </c>
      <c r="I1072" t="s">
        <v>44</v>
      </c>
      <c r="J1072" t="s">
        <v>1081</v>
      </c>
      <c r="K1072" t="s">
        <v>15</v>
      </c>
      <c r="L1072" t="s">
        <v>308</v>
      </c>
      <c r="M1072" t="s">
        <v>1082</v>
      </c>
    </row>
    <row r="1073" spans="1:13" x14ac:dyDescent="0.25">
      <c r="A1073" t="s">
        <v>1075</v>
      </c>
      <c r="B1073" t="s">
        <v>1209</v>
      </c>
      <c r="C1073" t="s">
        <v>1093</v>
      </c>
      <c r="D1073" t="s">
        <v>1093</v>
      </c>
      <c r="E1073" t="s">
        <v>1078</v>
      </c>
      <c r="F1073" t="s">
        <v>1079</v>
      </c>
      <c r="G1073" t="s">
        <v>1080</v>
      </c>
      <c r="H1073" t="s">
        <v>3194</v>
      </c>
      <c r="I1073" t="s">
        <v>44</v>
      </c>
      <c r="J1073" t="s">
        <v>1081</v>
      </c>
      <c r="K1073" t="s">
        <v>15</v>
      </c>
      <c r="L1073" t="s">
        <v>308</v>
      </c>
      <c r="M1073" t="s">
        <v>1082</v>
      </c>
    </row>
    <row r="1074" spans="1:13" x14ac:dyDescent="0.25">
      <c r="A1074" t="s">
        <v>1075</v>
      </c>
      <c r="B1074" t="s">
        <v>1208</v>
      </c>
      <c r="C1074" t="s">
        <v>1093</v>
      </c>
      <c r="D1074" t="s">
        <v>1093</v>
      </c>
      <c r="E1074" t="s">
        <v>1078</v>
      </c>
      <c r="F1074" t="s">
        <v>1079</v>
      </c>
      <c r="G1074" t="s">
        <v>1080</v>
      </c>
      <c r="H1074" t="s">
        <v>3194</v>
      </c>
      <c r="I1074" t="s">
        <v>44</v>
      </c>
      <c r="J1074" t="s">
        <v>1081</v>
      </c>
      <c r="K1074" t="s">
        <v>15</v>
      </c>
      <c r="L1074" t="s">
        <v>308</v>
      </c>
      <c r="M1074" t="s">
        <v>1082</v>
      </c>
    </row>
    <row r="1075" spans="1:13" x14ac:dyDescent="0.25">
      <c r="A1075" t="s">
        <v>1075</v>
      </c>
      <c r="B1075" t="s">
        <v>1207</v>
      </c>
      <c r="C1075" t="s">
        <v>1093</v>
      </c>
      <c r="D1075" t="s">
        <v>1093</v>
      </c>
      <c r="E1075" t="s">
        <v>1078</v>
      </c>
      <c r="F1075" t="s">
        <v>1079</v>
      </c>
      <c r="G1075" t="s">
        <v>1080</v>
      </c>
      <c r="H1075" t="s">
        <v>3194</v>
      </c>
      <c r="I1075" t="s">
        <v>44</v>
      </c>
      <c r="J1075" t="s">
        <v>1081</v>
      </c>
      <c r="K1075" t="s">
        <v>15</v>
      </c>
      <c r="L1075" t="s">
        <v>308</v>
      </c>
      <c r="M1075" t="s">
        <v>1082</v>
      </c>
    </row>
    <row r="1076" spans="1:13" x14ac:dyDescent="0.25">
      <c r="A1076" t="s">
        <v>1075</v>
      </c>
      <c r="B1076" t="s">
        <v>1096</v>
      </c>
      <c r="C1076" t="s">
        <v>1093</v>
      </c>
      <c r="D1076" t="s">
        <v>1093</v>
      </c>
      <c r="E1076" t="s">
        <v>1078</v>
      </c>
      <c r="F1076" t="s">
        <v>1079</v>
      </c>
      <c r="G1076" t="s">
        <v>1080</v>
      </c>
      <c r="H1076" t="s">
        <v>3193</v>
      </c>
      <c r="I1076" t="s">
        <v>44</v>
      </c>
      <c r="J1076" t="s">
        <v>1081</v>
      </c>
      <c r="K1076" t="s">
        <v>15</v>
      </c>
      <c r="L1076" t="s">
        <v>308</v>
      </c>
      <c r="M1076" t="s">
        <v>1082</v>
      </c>
    </row>
    <row r="1077" spans="1:13" x14ac:dyDescent="0.25">
      <c r="A1077" t="s">
        <v>1075</v>
      </c>
      <c r="B1077" t="s">
        <v>1206</v>
      </c>
      <c r="C1077" t="s">
        <v>1093</v>
      </c>
      <c r="D1077" t="s">
        <v>1093</v>
      </c>
      <c r="E1077" t="s">
        <v>1078</v>
      </c>
      <c r="F1077" t="s">
        <v>1079</v>
      </c>
      <c r="G1077" t="s">
        <v>1080</v>
      </c>
      <c r="H1077" t="s">
        <v>3194</v>
      </c>
      <c r="I1077" t="s">
        <v>44</v>
      </c>
      <c r="J1077" t="s">
        <v>1081</v>
      </c>
      <c r="K1077" t="s">
        <v>15</v>
      </c>
      <c r="L1077" t="s">
        <v>308</v>
      </c>
      <c r="M1077" t="s">
        <v>1082</v>
      </c>
    </row>
    <row r="1078" spans="1:13" x14ac:dyDescent="0.25">
      <c r="A1078" t="s">
        <v>1075</v>
      </c>
      <c r="B1078" t="s">
        <v>1205</v>
      </c>
      <c r="C1078" t="s">
        <v>1093</v>
      </c>
      <c r="D1078" t="s">
        <v>1093</v>
      </c>
      <c r="E1078" t="s">
        <v>1078</v>
      </c>
      <c r="F1078" t="s">
        <v>1079</v>
      </c>
      <c r="G1078" t="s">
        <v>1080</v>
      </c>
      <c r="H1078" t="s">
        <v>3194</v>
      </c>
      <c r="I1078" t="s">
        <v>44</v>
      </c>
      <c r="J1078" t="s">
        <v>1081</v>
      </c>
      <c r="K1078" t="s">
        <v>15</v>
      </c>
      <c r="L1078" t="s">
        <v>308</v>
      </c>
      <c r="M1078" t="s">
        <v>1082</v>
      </c>
    </row>
    <row r="1079" spans="1:13" x14ac:dyDescent="0.25">
      <c r="A1079" t="s">
        <v>1075</v>
      </c>
      <c r="B1079" t="s">
        <v>1204</v>
      </c>
      <c r="C1079" t="s">
        <v>1093</v>
      </c>
      <c r="D1079" t="s">
        <v>1093</v>
      </c>
      <c r="E1079" t="s">
        <v>1078</v>
      </c>
      <c r="F1079" t="s">
        <v>1079</v>
      </c>
      <c r="G1079" t="s">
        <v>1080</v>
      </c>
      <c r="H1079" t="s">
        <v>3194</v>
      </c>
      <c r="I1079" t="s">
        <v>44</v>
      </c>
      <c r="J1079" t="s">
        <v>1081</v>
      </c>
      <c r="K1079" t="s">
        <v>15</v>
      </c>
      <c r="L1079" t="s">
        <v>308</v>
      </c>
      <c r="M1079" t="s">
        <v>1082</v>
      </c>
    </row>
    <row r="1080" spans="1:13" x14ac:dyDescent="0.25">
      <c r="A1080" t="s">
        <v>1075</v>
      </c>
      <c r="B1080" t="s">
        <v>1203</v>
      </c>
      <c r="C1080" t="s">
        <v>1093</v>
      </c>
      <c r="D1080" t="s">
        <v>1093</v>
      </c>
      <c r="E1080" t="s">
        <v>1078</v>
      </c>
      <c r="F1080" t="s">
        <v>1079</v>
      </c>
      <c r="G1080" t="s">
        <v>1080</v>
      </c>
      <c r="H1080" t="s">
        <v>3194</v>
      </c>
      <c r="I1080" t="s">
        <v>44</v>
      </c>
      <c r="J1080" t="s">
        <v>1081</v>
      </c>
      <c r="K1080" t="s">
        <v>15</v>
      </c>
      <c r="L1080" t="s">
        <v>308</v>
      </c>
      <c r="M1080" t="s">
        <v>1082</v>
      </c>
    </row>
    <row r="1081" spans="1:13" x14ac:dyDescent="0.25">
      <c r="A1081" t="s">
        <v>1075</v>
      </c>
      <c r="B1081" t="s">
        <v>1202</v>
      </c>
      <c r="C1081" t="s">
        <v>1093</v>
      </c>
      <c r="D1081" t="s">
        <v>1093</v>
      </c>
      <c r="E1081" t="s">
        <v>1078</v>
      </c>
      <c r="F1081" t="s">
        <v>1079</v>
      </c>
      <c r="G1081" t="s">
        <v>1080</v>
      </c>
      <c r="H1081" t="s">
        <v>3194</v>
      </c>
      <c r="I1081" t="s">
        <v>44</v>
      </c>
      <c r="J1081" t="s">
        <v>1081</v>
      </c>
      <c r="K1081" t="s">
        <v>15</v>
      </c>
      <c r="L1081" t="s">
        <v>308</v>
      </c>
      <c r="M1081" t="s">
        <v>1082</v>
      </c>
    </row>
    <row r="1082" spans="1:13" x14ac:dyDescent="0.25">
      <c r="A1082" t="s">
        <v>1075</v>
      </c>
      <c r="B1082" t="s">
        <v>1201</v>
      </c>
      <c r="C1082" t="s">
        <v>1093</v>
      </c>
      <c r="D1082" t="s">
        <v>1093</v>
      </c>
      <c r="E1082" t="s">
        <v>1078</v>
      </c>
      <c r="F1082" t="s">
        <v>1079</v>
      </c>
      <c r="G1082" t="s">
        <v>1080</v>
      </c>
      <c r="H1082" t="s">
        <v>3194</v>
      </c>
      <c r="I1082" t="s">
        <v>44</v>
      </c>
      <c r="J1082" t="s">
        <v>1081</v>
      </c>
      <c r="K1082" t="s">
        <v>15</v>
      </c>
      <c r="L1082" t="s">
        <v>308</v>
      </c>
      <c r="M1082" t="s">
        <v>1082</v>
      </c>
    </row>
    <row r="1083" spans="1:13" x14ac:dyDescent="0.25">
      <c r="A1083" t="s">
        <v>1075</v>
      </c>
      <c r="B1083" t="s">
        <v>1200</v>
      </c>
      <c r="C1083" t="s">
        <v>1093</v>
      </c>
      <c r="D1083" t="s">
        <v>1093</v>
      </c>
      <c r="E1083" t="s">
        <v>1078</v>
      </c>
      <c r="F1083" t="s">
        <v>1079</v>
      </c>
      <c r="G1083" t="s">
        <v>1080</v>
      </c>
      <c r="H1083" t="s">
        <v>3194</v>
      </c>
      <c r="I1083" t="s">
        <v>44</v>
      </c>
      <c r="J1083" t="s">
        <v>1081</v>
      </c>
      <c r="K1083" t="s">
        <v>15</v>
      </c>
      <c r="L1083" t="s">
        <v>308</v>
      </c>
      <c r="M1083" t="s">
        <v>1082</v>
      </c>
    </row>
    <row r="1084" spans="1:13" x14ac:dyDescent="0.25">
      <c r="A1084" t="s">
        <v>1075</v>
      </c>
      <c r="B1084" t="s">
        <v>1199</v>
      </c>
      <c r="C1084" t="s">
        <v>1093</v>
      </c>
      <c r="D1084" t="s">
        <v>1093</v>
      </c>
      <c r="E1084" t="s">
        <v>1078</v>
      </c>
      <c r="F1084" t="s">
        <v>1079</v>
      </c>
      <c r="G1084" t="s">
        <v>1080</v>
      </c>
      <c r="H1084" t="s">
        <v>3194</v>
      </c>
      <c r="I1084" t="s">
        <v>44</v>
      </c>
      <c r="J1084" t="s">
        <v>1081</v>
      </c>
      <c r="K1084" t="s">
        <v>15</v>
      </c>
      <c r="L1084" t="s">
        <v>308</v>
      </c>
      <c r="M1084" t="s">
        <v>1082</v>
      </c>
    </row>
    <row r="1085" spans="1:13" x14ac:dyDescent="0.25">
      <c r="A1085" t="s">
        <v>1075</v>
      </c>
      <c r="B1085" t="s">
        <v>1198</v>
      </c>
      <c r="C1085" t="s">
        <v>1093</v>
      </c>
      <c r="D1085" t="s">
        <v>1093</v>
      </c>
      <c r="E1085" t="s">
        <v>1078</v>
      </c>
      <c r="F1085" t="s">
        <v>1079</v>
      </c>
      <c r="G1085" t="s">
        <v>1080</v>
      </c>
      <c r="H1085" t="s">
        <v>3194</v>
      </c>
      <c r="I1085" t="s">
        <v>44</v>
      </c>
      <c r="J1085" t="s">
        <v>1081</v>
      </c>
      <c r="K1085" t="s">
        <v>15</v>
      </c>
      <c r="L1085" t="s">
        <v>308</v>
      </c>
      <c r="M1085" t="s">
        <v>1082</v>
      </c>
    </row>
    <row r="1086" spans="1:13" x14ac:dyDescent="0.25">
      <c r="A1086" t="s">
        <v>1075</v>
      </c>
      <c r="B1086" t="s">
        <v>1197</v>
      </c>
      <c r="C1086" t="s">
        <v>1093</v>
      </c>
      <c r="D1086" t="s">
        <v>1093</v>
      </c>
      <c r="E1086" t="s">
        <v>1078</v>
      </c>
      <c r="F1086" t="s">
        <v>1079</v>
      </c>
      <c r="G1086" t="s">
        <v>1080</v>
      </c>
      <c r="H1086" t="s">
        <v>3194</v>
      </c>
      <c r="I1086" t="s">
        <v>44</v>
      </c>
      <c r="J1086" t="s">
        <v>1081</v>
      </c>
      <c r="K1086" t="s">
        <v>15</v>
      </c>
      <c r="L1086" t="s">
        <v>308</v>
      </c>
      <c r="M1086" t="s">
        <v>1082</v>
      </c>
    </row>
    <row r="1087" spans="1:13" x14ac:dyDescent="0.25">
      <c r="A1087" t="s">
        <v>1075</v>
      </c>
      <c r="B1087" t="s">
        <v>1095</v>
      </c>
      <c r="C1087" t="s">
        <v>1093</v>
      </c>
      <c r="D1087" t="s">
        <v>1093</v>
      </c>
      <c r="E1087" t="s">
        <v>1078</v>
      </c>
      <c r="F1087" t="s">
        <v>1079</v>
      </c>
      <c r="G1087" t="s">
        <v>1080</v>
      </c>
      <c r="H1087" t="s">
        <v>3193</v>
      </c>
      <c r="I1087" t="s">
        <v>44</v>
      </c>
      <c r="J1087" t="s">
        <v>1081</v>
      </c>
      <c r="K1087" t="s">
        <v>15</v>
      </c>
      <c r="L1087" t="s">
        <v>308</v>
      </c>
      <c r="M1087" t="s">
        <v>1082</v>
      </c>
    </row>
    <row r="1088" spans="1:13" x14ac:dyDescent="0.25">
      <c r="A1088" t="s">
        <v>1075</v>
      </c>
      <c r="B1088" t="s">
        <v>1196</v>
      </c>
      <c r="C1088" t="s">
        <v>1093</v>
      </c>
      <c r="D1088" t="s">
        <v>1093</v>
      </c>
      <c r="E1088" t="s">
        <v>1078</v>
      </c>
      <c r="F1088" t="s">
        <v>1079</v>
      </c>
      <c r="G1088" t="s">
        <v>1080</v>
      </c>
      <c r="H1088" t="s">
        <v>3194</v>
      </c>
      <c r="I1088" t="s">
        <v>44</v>
      </c>
      <c r="J1088" t="s">
        <v>1081</v>
      </c>
      <c r="K1088" t="s">
        <v>15</v>
      </c>
      <c r="L1088" t="s">
        <v>308</v>
      </c>
      <c r="M1088" t="s">
        <v>1082</v>
      </c>
    </row>
    <row r="1089" spans="1:13" x14ac:dyDescent="0.25">
      <c r="A1089" t="s">
        <v>1075</v>
      </c>
      <c r="B1089" t="s">
        <v>1195</v>
      </c>
      <c r="C1089" t="s">
        <v>1093</v>
      </c>
      <c r="D1089" t="s">
        <v>1093</v>
      </c>
      <c r="E1089" t="s">
        <v>1078</v>
      </c>
      <c r="F1089" t="s">
        <v>1079</v>
      </c>
      <c r="G1089" t="s">
        <v>1080</v>
      </c>
      <c r="H1089" t="s">
        <v>3194</v>
      </c>
      <c r="I1089" t="s">
        <v>44</v>
      </c>
      <c r="J1089" t="s">
        <v>1081</v>
      </c>
      <c r="K1089" t="s">
        <v>15</v>
      </c>
      <c r="L1089" t="s">
        <v>308</v>
      </c>
      <c r="M1089" t="s">
        <v>1082</v>
      </c>
    </row>
    <row r="1090" spans="1:13" x14ac:dyDescent="0.25">
      <c r="A1090" t="s">
        <v>1075</v>
      </c>
      <c r="B1090" t="s">
        <v>1194</v>
      </c>
      <c r="C1090" t="s">
        <v>1093</v>
      </c>
      <c r="D1090" t="s">
        <v>1093</v>
      </c>
      <c r="E1090" t="s">
        <v>1078</v>
      </c>
      <c r="F1090" t="s">
        <v>1079</v>
      </c>
      <c r="G1090" t="s">
        <v>1080</v>
      </c>
      <c r="H1090" t="s">
        <v>3194</v>
      </c>
      <c r="I1090" t="s">
        <v>44</v>
      </c>
      <c r="J1090" t="s">
        <v>1081</v>
      </c>
      <c r="K1090" t="s">
        <v>15</v>
      </c>
      <c r="L1090" t="s">
        <v>308</v>
      </c>
      <c r="M1090" t="s">
        <v>1082</v>
      </c>
    </row>
    <row r="1091" spans="1:13" x14ac:dyDescent="0.25">
      <c r="A1091" t="s">
        <v>1075</v>
      </c>
      <c r="B1091" t="s">
        <v>1193</v>
      </c>
      <c r="C1091" t="s">
        <v>1093</v>
      </c>
      <c r="D1091" t="s">
        <v>1093</v>
      </c>
      <c r="E1091" t="s">
        <v>1078</v>
      </c>
      <c r="F1091" t="s">
        <v>1079</v>
      </c>
      <c r="G1091" t="s">
        <v>1080</v>
      </c>
      <c r="H1091" t="s">
        <v>3194</v>
      </c>
      <c r="I1091" t="s">
        <v>44</v>
      </c>
      <c r="J1091" t="s">
        <v>1081</v>
      </c>
      <c r="K1091" t="s">
        <v>15</v>
      </c>
      <c r="L1091" t="s">
        <v>308</v>
      </c>
      <c r="M1091" t="s">
        <v>1082</v>
      </c>
    </row>
    <row r="1092" spans="1:13" x14ac:dyDescent="0.25">
      <c r="A1092" t="s">
        <v>1075</v>
      </c>
      <c r="B1092" t="s">
        <v>1192</v>
      </c>
      <c r="C1092" t="s">
        <v>1093</v>
      </c>
      <c r="D1092" t="s">
        <v>1093</v>
      </c>
      <c r="E1092" t="s">
        <v>1078</v>
      </c>
      <c r="F1092" t="s">
        <v>1079</v>
      </c>
      <c r="G1092" t="s">
        <v>1080</v>
      </c>
      <c r="H1092" t="s">
        <v>3194</v>
      </c>
      <c r="I1092" t="s">
        <v>44</v>
      </c>
      <c r="J1092" t="s">
        <v>1081</v>
      </c>
      <c r="K1092" t="s">
        <v>15</v>
      </c>
      <c r="L1092" t="s">
        <v>308</v>
      </c>
      <c r="M1092" t="s">
        <v>1082</v>
      </c>
    </row>
    <row r="1093" spans="1:13" x14ac:dyDescent="0.25">
      <c r="A1093" t="s">
        <v>1075</v>
      </c>
      <c r="B1093" t="s">
        <v>1191</v>
      </c>
      <c r="C1093" t="s">
        <v>1093</v>
      </c>
      <c r="D1093" t="s">
        <v>1093</v>
      </c>
      <c r="E1093" t="s">
        <v>1078</v>
      </c>
      <c r="F1093" t="s">
        <v>1079</v>
      </c>
      <c r="G1093" t="s">
        <v>1080</v>
      </c>
      <c r="H1093" t="s">
        <v>3194</v>
      </c>
      <c r="I1093" t="s">
        <v>44</v>
      </c>
      <c r="J1093" t="s">
        <v>1081</v>
      </c>
      <c r="K1093" t="s">
        <v>15</v>
      </c>
      <c r="L1093" t="s">
        <v>308</v>
      </c>
      <c r="M1093" t="s">
        <v>1082</v>
      </c>
    </row>
    <row r="1094" spans="1:13" x14ac:dyDescent="0.25">
      <c r="A1094" t="s">
        <v>1075</v>
      </c>
      <c r="B1094" t="s">
        <v>1190</v>
      </c>
      <c r="C1094" t="s">
        <v>1093</v>
      </c>
      <c r="D1094" t="s">
        <v>1093</v>
      </c>
      <c r="E1094" t="s">
        <v>1078</v>
      </c>
      <c r="F1094" t="s">
        <v>1079</v>
      </c>
      <c r="G1094" t="s">
        <v>1080</v>
      </c>
      <c r="H1094" t="s">
        <v>3194</v>
      </c>
      <c r="I1094" t="s">
        <v>44</v>
      </c>
      <c r="J1094" t="s">
        <v>1081</v>
      </c>
      <c r="K1094" t="s">
        <v>15</v>
      </c>
      <c r="L1094" t="s">
        <v>308</v>
      </c>
      <c r="M1094" t="s">
        <v>1082</v>
      </c>
    </row>
    <row r="1095" spans="1:13" x14ac:dyDescent="0.25">
      <c r="A1095" t="s">
        <v>1075</v>
      </c>
      <c r="B1095" t="s">
        <v>1156</v>
      </c>
      <c r="C1095" t="s">
        <v>1093</v>
      </c>
      <c r="D1095" t="s">
        <v>1093</v>
      </c>
      <c r="E1095" t="s">
        <v>1078</v>
      </c>
      <c r="F1095" t="s">
        <v>1079</v>
      </c>
      <c r="G1095" t="s">
        <v>1080</v>
      </c>
      <c r="H1095" t="s">
        <v>3193</v>
      </c>
      <c r="I1095" t="s">
        <v>44</v>
      </c>
      <c r="J1095" t="s">
        <v>1081</v>
      </c>
      <c r="K1095" t="s">
        <v>15</v>
      </c>
      <c r="L1095" t="s">
        <v>308</v>
      </c>
      <c r="M1095" t="s">
        <v>1082</v>
      </c>
    </row>
    <row r="1096" spans="1:13" x14ac:dyDescent="0.25">
      <c r="A1096" t="s">
        <v>1075</v>
      </c>
      <c r="B1096" t="s">
        <v>1155</v>
      </c>
      <c r="C1096" t="s">
        <v>1093</v>
      </c>
      <c r="D1096" t="s">
        <v>1093</v>
      </c>
      <c r="E1096" t="s">
        <v>1078</v>
      </c>
      <c r="F1096" t="s">
        <v>1079</v>
      </c>
      <c r="G1096" t="s">
        <v>1080</v>
      </c>
      <c r="H1096" t="s">
        <v>3193</v>
      </c>
      <c r="I1096" t="s">
        <v>44</v>
      </c>
      <c r="J1096" t="s">
        <v>1081</v>
      </c>
      <c r="K1096" t="s">
        <v>15</v>
      </c>
      <c r="L1096" t="s">
        <v>308</v>
      </c>
      <c r="M1096" t="s">
        <v>1082</v>
      </c>
    </row>
    <row r="1097" spans="1:13" x14ac:dyDescent="0.25">
      <c r="A1097" t="s">
        <v>1075</v>
      </c>
      <c r="B1097" t="s">
        <v>1154</v>
      </c>
      <c r="C1097" t="s">
        <v>1093</v>
      </c>
      <c r="D1097" t="s">
        <v>1093</v>
      </c>
      <c r="E1097" t="s">
        <v>1078</v>
      </c>
      <c r="F1097" t="s">
        <v>1079</v>
      </c>
      <c r="G1097" t="s">
        <v>1080</v>
      </c>
      <c r="H1097" t="s">
        <v>3193</v>
      </c>
      <c r="I1097" t="s">
        <v>44</v>
      </c>
      <c r="J1097" t="s">
        <v>1081</v>
      </c>
      <c r="K1097" t="s">
        <v>15</v>
      </c>
      <c r="L1097" t="s">
        <v>308</v>
      </c>
      <c r="M1097" t="s">
        <v>1082</v>
      </c>
    </row>
    <row r="1098" spans="1:13" x14ac:dyDescent="0.25">
      <c r="A1098" t="s">
        <v>1075</v>
      </c>
      <c r="B1098" t="s">
        <v>1153</v>
      </c>
      <c r="C1098" t="s">
        <v>1093</v>
      </c>
      <c r="D1098" t="s">
        <v>1093</v>
      </c>
      <c r="E1098" t="s">
        <v>1078</v>
      </c>
      <c r="F1098" t="s">
        <v>1079</v>
      </c>
      <c r="G1098" t="s">
        <v>1080</v>
      </c>
      <c r="H1098" t="s">
        <v>3193</v>
      </c>
      <c r="I1098" t="s">
        <v>44</v>
      </c>
      <c r="J1098" t="s">
        <v>1081</v>
      </c>
      <c r="K1098" t="s">
        <v>15</v>
      </c>
      <c r="L1098" t="s">
        <v>308</v>
      </c>
      <c r="M1098" t="s">
        <v>1082</v>
      </c>
    </row>
    <row r="1099" spans="1:13" x14ac:dyDescent="0.25">
      <c r="A1099" t="s">
        <v>1075</v>
      </c>
      <c r="B1099" t="s">
        <v>1152</v>
      </c>
      <c r="C1099" t="s">
        <v>1093</v>
      </c>
      <c r="D1099" t="s">
        <v>1093</v>
      </c>
      <c r="E1099" t="s">
        <v>1078</v>
      </c>
      <c r="F1099" t="s">
        <v>1079</v>
      </c>
      <c r="G1099" t="s">
        <v>1080</v>
      </c>
      <c r="H1099" t="s">
        <v>3193</v>
      </c>
      <c r="I1099" t="s">
        <v>44</v>
      </c>
      <c r="J1099" t="s">
        <v>1081</v>
      </c>
      <c r="K1099" t="s">
        <v>15</v>
      </c>
      <c r="L1099" t="s">
        <v>308</v>
      </c>
      <c r="M1099" t="s">
        <v>1082</v>
      </c>
    </row>
    <row r="1100" spans="1:13" x14ac:dyDescent="0.25">
      <c r="A1100" t="s">
        <v>1075</v>
      </c>
      <c r="B1100" t="s">
        <v>1088</v>
      </c>
      <c r="C1100" t="s">
        <v>1077</v>
      </c>
      <c r="D1100" t="s">
        <v>1077</v>
      </c>
      <c r="E1100" t="s">
        <v>1078</v>
      </c>
      <c r="F1100" t="s">
        <v>1079</v>
      </c>
      <c r="G1100" t="s">
        <v>1080</v>
      </c>
      <c r="H1100" t="s">
        <v>3193</v>
      </c>
      <c r="I1100" t="s">
        <v>44</v>
      </c>
      <c r="J1100" t="s">
        <v>1081</v>
      </c>
      <c r="K1100" t="s">
        <v>15</v>
      </c>
      <c r="L1100" t="s">
        <v>308</v>
      </c>
      <c r="M1100" t="s">
        <v>1082</v>
      </c>
    </row>
    <row r="1101" spans="1:13" x14ac:dyDescent="0.25">
      <c r="A1101" t="s">
        <v>1075</v>
      </c>
      <c r="B1101" t="s">
        <v>1151</v>
      </c>
      <c r="C1101" t="s">
        <v>1093</v>
      </c>
      <c r="D1101" t="s">
        <v>1093</v>
      </c>
      <c r="E1101" t="s">
        <v>1078</v>
      </c>
      <c r="F1101" t="s">
        <v>1079</v>
      </c>
      <c r="G1101" t="s">
        <v>1080</v>
      </c>
      <c r="H1101" t="s">
        <v>3193</v>
      </c>
      <c r="I1101" t="s">
        <v>44</v>
      </c>
      <c r="J1101" t="s">
        <v>1081</v>
      </c>
      <c r="K1101" t="s">
        <v>15</v>
      </c>
      <c r="L1101" t="s">
        <v>308</v>
      </c>
      <c r="M1101" t="s">
        <v>1082</v>
      </c>
    </row>
    <row r="1102" spans="1:13" x14ac:dyDescent="0.25">
      <c r="A1102" t="s">
        <v>1075</v>
      </c>
      <c r="B1102" t="s">
        <v>1150</v>
      </c>
      <c r="C1102" t="s">
        <v>1093</v>
      </c>
      <c r="D1102" t="s">
        <v>1093</v>
      </c>
      <c r="E1102" t="s">
        <v>1078</v>
      </c>
      <c r="F1102" t="s">
        <v>1079</v>
      </c>
      <c r="G1102" t="s">
        <v>1080</v>
      </c>
      <c r="H1102" t="s">
        <v>3193</v>
      </c>
      <c r="I1102" t="s">
        <v>44</v>
      </c>
      <c r="J1102" t="s">
        <v>1081</v>
      </c>
      <c r="K1102" t="s">
        <v>15</v>
      </c>
      <c r="L1102" t="s">
        <v>308</v>
      </c>
      <c r="M1102" t="s">
        <v>1082</v>
      </c>
    </row>
    <row r="1103" spans="1:13" x14ac:dyDescent="0.25">
      <c r="A1103" t="s">
        <v>1075</v>
      </c>
      <c r="B1103" t="s">
        <v>1149</v>
      </c>
      <c r="C1103" t="s">
        <v>1093</v>
      </c>
      <c r="D1103" t="s">
        <v>1093</v>
      </c>
      <c r="E1103" t="s">
        <v>1078</v>
      </c>
      <c r="F1103" t="s">
        <v>1079</v>
      </c>
      <c r="G1103" t="s">
        <v>1080</v>
      </c>
      <c r="H1103" t="s">
        <v>3193</v>
      </c>
      <c r="I1103" t="s">
        <v>44</v>
      </c>
      <c r="J1103" t="s">
        <v>1081</v>
      </c>
      <c r="K1103" t="s">
        <v>15</v>
      </c>
      <c r="L1103" t="s">
        <v>308</v>
      </c>
      <c r="M1103" t="s">
        <v>1082</v>
      </c>
    </row>
    <row r="1104" spans="1:13" x14ac:dyDescent="0.25">
      <c r="A1104" t="s">
        <v>1075</v>
      </c>
      <c r="B1104" t="s">
        <v>1148</v>
      </c>
      <c r="C1104" t="s">
        <v>1093</v>
      </c>
      <c r="D1104" t="s">
        <v>1093</v>
      </c>
      <c r="E1104" t="s">
        <v>1078</v>
      </c>
      <c r="F1104" t="s">
        <v>1079</v>
      </c>
      <c r="G1104" t="s">
        <v>1080</v>
      </c>
      <c r="H1104" t="s">
        <v>3193</v>
      </c>
      <c r="I1104" t="s">
        <v>44</v>
      </c>
      <c r="J1104" t="s">
        <v>1081</v>
      </c>
      <c r="K1104" t="s">
        <v>15</v>
      </c>
      <c r="L1104" t="s">
        <v>308</v>
      </c>
      <c r="M1104" t="s">
        <v>1082</v>
      </c>
    </row>
    <row r="1105" spans="1:13" x14ac:dyDescent="0.25">
      <c r="A1105" t="s">
        <v>1075</v>
      </c>
      <c r="B1105" t="s">
        <v>1147</v>
      </c>
      <c r="C1105" t="s">
        <v>1093</v>
      </c>
      <c r="D1105" t="s">
        <v>1093</v>
      </c>
      <c r="E1105" t="s">
        <v>1078</v>
      </c>
      <c r="F1105" t="s">
        <v>1079</v>
      </c>
      <c r="G1105" t="s">
        <v>1080</v>
      </c>
      <c r="H1105" t="s">
        <v>3193</v>
      </c>
      <c r="I1105" t="s">
        <v>44</v>
      </c>
      <c r="J1105" t="s">
        <v>1081</v>
      </c>
      <c r="K1105" t="s">
        <v>15</v>
      </c>
      <c r="L1105" t="s">
        <v>308</v>
      </c>
      <c r="M1105" t="s">
        <v>1082</v>
      </c>
    </row>
    <row r="1106" spans="1:13" x14ac:dyDescent="0.25">
      <c r="A1106" t="s">
        <v>1075</v>
      </c>
      <c r="B1106" t="s">
        <v>1146</v>
      </c>
      <c r="C1106" t="s">
        <v>1093</v>
      </c>
      <c r="D1106" t="s">
        <v>1093</v>
      </c>
      <c r="E1106" t="s">
        <v>1078</v>
      </c>
      <c r="F1106" t="s">
        <v>1079</v>
      </c>
      <c r="G1106" t="s">
        <v>1080</v>
      </c>
      <c r="H1106" t="s">
        <v>3193</v>
      </c>
      <c r="I1106" t="s">
        <v>44</v>
      </c>
      <c r="J1106" t="s">
        <v>1081</v>
      </c>
      <c r="K1106" t="s">
        <v>15</v>
      </c>
      <c r="L1106" t="s">
        <v>308</v>
      </c>
      <c r="M1106" t="s">
        <v>1082</v>
      </c>
    </row>
    <row r="1107" spans="1:13" x14ac:dyDescent="0.25">
      <c r="A1107" t="s">
        <v>1075</v>
      </c>
      <c r="B1107" t="s">
        <v>1145</v>
      </c>
      <c r="C1107" t="s">
        <v>1093</v>
      </c>
      <c r="D1107" t="s">
        <v>1093</v>
      </c>
      <c r="E1107" t="s">
        <v>1078</v>
      </c>
      <c r="F1107" t="s">
        <v>1079</v>
      </c>
      <c r="G1107" t="s">
        <v>1080</v>
      </c>
      <c r="H1107" t="s">
        <v>3193</v>
      </c>
      <c r="I1107" t="s">
        <v>44</v>
      </c>
      <c r="J1107" t="s">
        <v>1081</v>
      </c>
      <c r="K1107" t="s">
        <v>15</v>
      </c>
      <c r="L1107" t="s">
        <v>308</v>
      </c>
      <c r="M1107" t="s">
        <v>1082</v>
      </c>
    </row>
    <row r="1108" spans="1:13" x14ac:dyDescent="0.25">
      <c r="A1108" t="s">
        <v>1075</v>
      </c>
      <c r="B1108" t="s">
        <v>1144</v>
      </c>
      <c r="C1108" t="s">
        <v>1093</v>
      </c>
      <c r="D1108" t="s">
        <v>1093</v>
      </c>
      <c r="E1108" t="s">
        <v>1078</v>
      </c>
      <c r="F1108" t="s">
        <v>1079</v>
      </c>
      <c r="G1108" t="s">
        <v>1080</v>
      </c>
      <c r="H1108" t="s">
        <v>3193</v>
      </c>
      <c r="I1108" t="s">
        <v>44</v>
      </c>
      <c r="J1108" t="s">
        <v>1081</v>
      </c>
      <c r="K1108" t="s">
        <v>15</v>
      </c>
      <c r="L1108" t="s">
        <v>308</v>
      </c>
      <c r="M1108" t="s">
        <v>1082</v>
      </c>
    </row>
    <row r="1109" spans="1:13" x14ac:dyDescent="0.25">
      <c r="A1109" t="s">
        <v>1075</v>
      </c>
      <c r="B1109" t="s">
        <v>1143</v>
      </c>
      <c r="C1109" t="s">
        <v>1093</v>
      </c>
      <c r="D1109" t="s">
        <v>1093</v>
      </c>
      <c r="E1109" t="s">
        <v>1078</v>
      </c>
      <c r="F1109" t="s">
        <v>1079</v>
      </c>
      <c r="G1109" t="s">
        <v>1080</v>
      </c>
      <c r="H1109" t="s">
        <v>3193</v>
      </c>
      <c r="I1109" t="s">
        <v>44</v>
      </c>
      <c r="J1109" t="s">
        <v>1081</v>
      </c>
      <c r="K1109" t="s">
        <v>15</v>
      </c>
      <c r="L1109" t="s">
        <v>308</v>
      </c>
      <c r="M1109" t="s">
        <v>1082</v>
      </c>
    </row>
    <row r="1110" spans="1:13" x14ac:dyDescent="0.25">
      <c r="A1110" t="s">
        <v>1075</v>
      </c>
      <c r="B1110" t="s">
        <v>1142</v>
      </c>
      <c r="C1110" t="s">
        <v>1093</v>
      </c>
      <c r="D1110" t="s">
        <v>1093</v>
      </c>
      <c r="E1110" t="s">
        <v>1078</v>
      </c>
      <c r="F1110" t="s">
        <v>1079</v>
      </c>
      <c r="G1110" t="s">
        <v>1080</v>
      </c>
      <c r="H1110" t="s">
        <v>3193</v>
      </c>
      <c r="I1110" t="s">
        <v>44</v>
      </c>
      <c r="J1110" t="s">
        <v>1081</v>
      </c>
      <c r="K1110" t="s">
        <v>15</v>
      </c>
      <c r="L1110" t="s">
        <v>308</v>
      </c>
      <c r="M1110" t="s">
        <v>1082</v>
      </c>
    </row>
    <row r="1111" spans="1:13" x14ac:dyDescent="0.25">
      <c r="A1111" t="s">
        <v>1075</v>
      </c>
      <c r="B1111" t="s">
        <v>1087</v>
      </c>
      <c r="C1111" t="s">
        <v>1077</v>
      </c>
      <c r="D1111" t="s">
        <v>1077</v>
      </c>
      <c r="E1111" t="s">
        <v>1078</v>
      </c>
      <c r="F1111" t="s">
        <v>1079</v>
      </c>
      <c r="G1111" t="s">
        <v>1080</v>
      </c>
      <c r="H1111" t="s">
        <v>3193</v>
      </c>
      <c r="I1111" t="s">
        <v>44</v>
      </c>
      <c r="J1111" t="s">
        <v>1081</v>
      </c>
      <c r="K1111" t="s">
        <v>15</v>
      </c>
      <c r="L1111" t="s">
        <v>308</v>
      </c>
      <c r="M1111" t="s">
        <v>1082</v>
      </c>
    </row>
    <row r="1112" spans="1:13" x14ac:dyDescent="0.25">
      <c r="A1112" t="s">
        <v>1075</v>
      </c>
      <c r="B1112" t="s">
        <v>1141</v>
      </c>
      <c r="C1112" t="s">
        <v>1093</v>
      </c>
      <c r="D1112" t="s">
        <v>1093</v>
      </c>
      <c r="E1112" t="s">
        <v>1078</v>
      </c>
      <c r="F1112" t="s">
        <v>1079</v>
      </c>
      <c r="G1112" t="s">
        <v>1080</v>
      </c>
      <c r="H1112" t="s">
        <v>3193</v>
      </c>
      <c r="I1112" t="s">
        <v>44</v>
      </c>
      <c r="J1112" t="s">
        <v>1081</v>
      </c>
      <c r="K1112" t="s">
        <v>15</v>
      </c>
      <c r="L1112" t="s">
        <v>308</v>
      </c>
      <c r="M1112" t="s">
        <v>1082</v>
      </c>
    </row>
    <row r="1113" spans="1:13" x14ac:dyDescent="0.25">
      <c r="A1113" t="s">
        <v>1075</v>
      </c>
      <c r="B1113" t="s">
        <v>1140</v>
      </c>
      <c r="C1113" t="s">
        <v>1093</v>
      </c>
      <c r="D1113" t="s">
        <v>1093</v>
      </c>
      <c r="E1113" t="s">
        <v>1078</v>
      </c>
      <c r="F1113" t="s">
        <v>1079</v>
      </c>
      <c r="G1113" t="s">
        <v>1080</v>
      </c>
      <c r="H1113" t="s">
        <v>3193</v>
      </c>
      <c r="I1113" t="s">
        <v>44</v>
      </c>
      <c r="J1113" t="s">
        <v>1081</v>
      </c>
      <c r="K1113" t="s">
        <v>15</v>
      </c>
      <c r="L1113" t="s">
        <v>308</v>
      </c>
      <c r="M1113" t="s">
        <v>1082</v>
      </c>
    </row>
    <row r="1114" spans="1:13" x14ac:dyDescent="0.25">
      <c r="A1114" t="s">
        <v>1075</v>
      </c>
      <c r="B1114" t="s">
        <v>1139</v>
      </c>
      <c r="C1114" t="s">
        <v>1093</v>
      </c>
      <c r="D1114" t="s">
        <v>1093</v>
      </c>
      <c r="E1114" t="s">
        <v>1078</v>
      </c>
      <c r="F1114" t="s">
        <v>1079</v>
      </c>
      <c r="G1114" t="s">
        <v>1080</v>
      </c>
      <c r="H1114" t="s">
        <v>3193</v>
      </c>
      <c r="I1114" t="s">
        <v>44</v>
      </c>
      <c r="J1114" t="s">
        <v>1081</v>
      </c>
      <c r="K1114" t="s">
        <v>15</v>
      </c>
      <c r="L1114" t="s">
        <v>308</v>
      </c>
      <c r="M1114" t="s">
        <v>1082</v>
      </c>
    </row>
    <row r="1115" spans="1:13" x14ac:dyDescent="0.25">
      <c r="A1115" t="s">
        <v>1075</v>
      </c>
      <c r="B1115" t="s">
        <v>1138</v>
      </c>
      <c r="C1115" t="s">
        <v>1093</v>
      </c>
      <c r="D1115" t="s">
        <v>1093</v>
      </c>
      <c r="E1115" t="s">
        <v>1078</v>
      </c>
      <c r="F1115" t="s">
        <v>1079</v>
      </c>
      <c r="G1115" t="s">
        <v>1080</v>
      </c>
      <c r="H1115" t="s">
        <v>3193</v>
      </c>
      <c r="I1115" t="s">
        <v>44</v>
      </c>
      <c r="J1115" t="s">
        <v>1081</v>
      </c>
      <c r="K1115" t="s">
        <v>15</v>
      </c>
      <c r="L1115" t="s">
        <v>308</v>
      </c>
      <c r="M1115" t="s">
        <v>1082</v>
      </c>
    </row>
    <row r="1116" spans="1:13" x14ac:dyDescent="0.25">
      <c r="A1116" t="s">
        <v>1075</v>
      </c>
      <c r="B1116" t="s">
        <v>1137</v>
      </c>
      <c r="C1116" t="s">
        <v>1093</v>
      </c>
      <c r="D1116" t="s">
        <v>1093</v>
      </c>
      <c r="E1116" t="s">
        <v>1078</v>
      </c>
      <c r="F1116" t="s">
        <v>1079</v>
      </c>
      <c r="G1116" t="s">
        <v>1080</v>
      </c>
      <c r="H1116" t="s">
        <v>3193</v>
      </c>
      <c r="I1116" t="s">
        <v>44</v>
      </c>
      <c r="J1116" t="s">
        <v>1081</v>
      </c>
      <c r="K1116" t="s">
        <v>15</v>
      </c>
      <c r="L1116" t="s">
        <v>308</v>
      </c>
      <c r="M1116" t="s">
        <v>1082</v>
      </c>
    </row>
    <row r="1117" spans="1:13" x14ac:dyDescent="0.25">
      <c r="A1117" t="s">
        <v>1075</v>
      </c>
      <c r="B1117" t="s">
        <v>1136</v>
      </c>
      <c r="C1117" t="s">
        <v>1093</v>
      </c>
      <c r="D1117" t="s">
        <v>1093</v>
      </c>
      <c r="E1117" t="s">
        <v>1078</v>
      </c>
      <c r="F1117" t="s">
        <v>1079</v>
      </c>
      <c r="G1117" t="s">
        <v>1080</v>
      </c>
      <c r="H1117" t="s">
        <v>3193</v>
      </c>
      <c r="I1117" t="s">
        <v>44</v>
      </c>
      <c r="J1117" t="s">
        <v>1081</v>
      </c>
      <c r="K1117" t="s">
        <v>15</v>
      </c>
      <c r="L1117" t="s">
        <v>308</v>
      </c>
      <c r="M1117" t="s">
        <v>1082</v>
      </c>
    </row>
    <row r="1118" spans="1:13" x14ac:dyDescent="0.25">
      <c r="A1118" t="s">
        <v>1075</v>
      </c>
      <c r="B1118" t="s">
        <v>1135</v>
      </c>
      <c r="C1118" t="s">
        <v>1093</v>
      </c>
      <c r="D1118" t="s">
        <v>1093</v>
      </c>
      <c r="E1118" t="s">
        <v>1078</v>
      </c>
      <c r="F1118" t="s">
        <v>1079</v>
      </c>
      <c r="G1118" t="s">
        <v>1080</v>
      </c>
      <c r="H1118" t="s">
        <v>3193</v>
      </c>
      <c r="I1118" t="s">
        <v>44</v>
      </c>
      <c r="J1118" t="s">
        <v>1081</v>
      </c>
      <c r="K1118" t="s">
        <v>15</v>
      </c>
      <c r="L1118" t="s">
        <v>308</v>
      </c>
      <c r="M1118" t="s">
        <v>1082</v>
      </c>
    </row>
    <row r="1119" spans="1:13" x14ac:dyDescent="0.25">
      <c r="A1119" t="s">
        <v>1075</v>
      </c>
      <c r="B1119" t="s">
        <v>1134</v>
      </c>
      <c r="C1119" t="s">
        <v>1093</v>
      </c>
      <c r="D1119" t="s">
        <v>1093</v>
      </c>
      <c r="E1119" t="s">
        <v>1078</v>
      </c>
      <c r="F1119" t="s">
        <v>1079</v>
      </c>
      <c r="G1119" t="s">
        <v>1080</v>
      </c>
      <c r="H1119" t="s">
        <v>3193</v>
      </c>
      <c r="I1119" t="s">
        <v>44</v>
      </c>
      <c r="J1119" t="s">
        <v>1081</v>
      </c>
      <c r="K1119" t="s">
        <v>15</v>
      </c>
      <c r="L1119" t="s">
        <v>308</v>
      </c>
      <c r="M1119" t="s">
        <v>1082</v>
      </c>
    </row>
    <row r="1120" spans="1:13" x14ac:dyDescent="0.25">
      <c r="A1120" t="s">
        <v>1075</v>
      </c>
      <c r="B1120" t="s">
        <v>1133</v>
      </c>
      <c r="C1120" t="s">
        <v>1093</v>
      </c>
      <c r="D1120" t="s">
        <v>1093</v>
      </c>
      <c r="E1120" t="s">
        <v>1078</v>
      </c>
      <c r="F1120" t="s">
        <v>1079</v>
      </c>
      <c r="G1120" t="s">
        <v>1080</v>
      </c>
      <c r="H1120" t="s">
        <v>3193</v>
      </c>
      <c r="I1120" t="s">
        <v>44</v>
      </c>
      <c r="J1120" t="s">
        <v>1081</v>
      </c>
      <c r="K1120" t="s">
        <v>15</v>
      </c>
      <c r="L1120" t="s">
        <v>308</v>
      </c>
      <c r="M1120" t="s">
        <v>1082</v>
      </c>
    </row>
    <row r="1121" spans="1:13" x14ac:dyDescent="0.25">
      <c r="A1121" t="s">
        <v>1075</v>
      </c>
      <c r="B1121" t="s">
        <v>1132</v>
      </c>
      <c r="C1121" t="s">
        <v>1093</v>
      </c>
      <c r="D1121" t="s">
        <v>1093</v>
      </c>
      <c r="E1121" t="s">
        <v>1078</v>
      </c>
      <c r="F1121" t="s">
        <v>1079</v>
      </c>
      <c r="G1121" t="s">
        <v>1080</v>
      </c>
      <c r="H1121" t="s">
        <v>3193</v>
      </c>
      <c r="I1121" t="s">
        <v>44</v>
      </c>
      <c r="J1121" t="s">
        <v>1081</v>
      </c>
      <c r="K1121" t="s">
        <v>15</v>
      </c>
      <c r="L1121" t="s">
        <v>308</v>
      </c>
      <c r="M1121" t="s">
        <v>1082</v>
      </c>
    </row>
    <row r="1122" spans="1:13" x14ac:dyDescent="0.25">
      <c r="A1122" t="s">
        <v>1075</v>
      </c>
      <c r="B1122" t="s">
        <v>1086</v>
      </c>
      <c r="C1122" t="s">
        <v>1077</v>
      </c>
      <c r="D1122" t="s">
        <v>1077</v>
      </c>
      <c r="E1122" t="s">
        <v>1078</v>
      </c>
      <c r="F1122" t="s">
        <v>1079</v>
      </c>
      <c r="G1122" t="s">
        <v>1080</v>
      </c>
      <c r="H1122" t="s">
        <v>3193</v>
      </c>
      <c r="I1122" t="s">
        <v>44</v>
      </c>
      <c r="J1122" t="s">
        <v>1081</v>
      </c>
      <c r="K1122" t="s">
        <v>15</v>
      </c>
      <c r="L1122" t="s">
        <v>308</v>
      </c>
      <c r="M1122" t="s">
        <v>1082</v>
      </c>
    </row>
    <row r="1123" spans="1:13" x14ac:dyDescent="0.25">
      <c r="A1123" t="s">
        <v>1075</v>
      </c>
      <c r="B1123" t="s">
        <v>1131</v>
      </c>
      <c r="C1123" t="s">
        <v>1093</v>
      </c>
      <c r="D1123" t="s">
        <v>1093</v>
      </c>
      <c r="E1123" t="s">
        <v>1078</v>
      </c>
      <c r="F1123" t="s">
        <v>1079</v>
      </c>
      <c r="G1123" t="s">
        <v>1080</v>
      </c>
      <c r="H1123" t="s">
        <v>3193</v>
      </c>
      <c r="I1123" t="s">
        <v>44</v>
      </c>
      <c r="J1123" t="s">
        <v>1081</v>
      </c>
      <c r="K1123" t="s">
        <v>15</v>
      </c>
      <c r="L1123" t="s">
        <v>308</v>
      </c>
      <c r="M1123" t="s">
        <v>1082</v>
      </c>
    </row>
    <row r="1124" spans="1:13" x14ac:dyDescent="0.25">
      <c r="A1124" t="s">
        <v>1075</v>
      </c>
      <c r="B1124" t="s">
        <v>1130</v>
      </c>
      <c r="C1124" t="s">
        <v>1093</v>
      </c>
      <c r="D1124" t="s">
        <v>1093</v>
      </c>
      <c r="E1124" t="s">
        <v>1078</v>
      </c>
      <c r="F1124" t="s">
        <v>1079</v>
      </c>
      <c r="G1124" t="s">
        <v>1080</v>
      </c>
      <c r="H1124" t="s">
        <v>3193</v>
      </c>
      <c r="I1124" t="s">
        <v>44</v>
      </c>
      <c r="J1124" t="s">
        <v>1081</v>
      </c>
      <c r="K1124" t="s">
        <v>15</v>
      </c>
      <c r="L1124" t="s">
        <v>308</v>
      </c>
      <c r="M1124" t="s">
        <v>1082</v>
      </c>
    </row>
    <row r="1125" spans="1:13" x14ac:dyDescent="0.25">
      <c r="A1125" t="s">
        <v>1075</v>
      </c>
      <c r="B1125" t="s">
        <v>1129</v>
      </c>
      <c r="C1125" t="s">
        <v>1093</v>
      </c>
      <c r="D1125" t="s">
        <v>1093</v>
      </c>
      <c r="E1125" t="s">
        <v>1078</v>
      </c>
      <c r="F1125" t="s">
        <v>1079</v>
      </c>
      <c r="G1125" t="s">
        <v>1080</v>
      </c>
      <c r="H1125" t="s">
        <v>3193</v>
      </c>
      <c r="I1125" t="s">
        <v>44</v>
      </c>
      <c r="J1125" t="s">
        <v>1081</v>
      </c>
      <c r="K1125" t="s">
        <v>15</v>
      </c>
      <c r="L1125" t="s">
        <v>308</v>
      </c>
      <c r="M1125" t="s">
        <v>1082</v>
      </c>
    </row>
    <row r="1126" spans="1:13" x14ac:dyDescent="0.25">
      <c r="A1126" t="s">
        <v>1075</v>
      </c>
      <c r="B1126" t="s">
        <v>1128</v>
      </c>
      <c r="C1126" t="s">
        <v>1093</v>
      </c>
      <c r="D1126" t="s">
        <v>1093</v>
      </c>
      <c r="E1126" t="s">
        <v>1078</v>
      </c>
      <c r="F1126" t="s">
        <v>1079</v>
      </c>
      <c r="G1126" t="s">
        <v>1080</v>
      </c>
      <c r="H1126" t="s">
        <v>3193</v>
      </c>
      <c r="I1126" t="s">
        <v>44</v>
      </c>
      <c r="J1126" t="s">
        <v>1081</v>
      </c>
      <c r="K1126" t="s">
        <v>15</v>
      </c>
      <c r="L1126" t="s">
        <v>308</v>
      </c>
      <c r="M1126" t="s">
        <v>1082</v>
      </c>
    </row>
    <row r="1127" spans="1:13" x14ac:dyDescent="0.25">
      <c r="A1127" t="s">
        <v>1075</v>
      </c>
      <c r="B1127" t="s">
        <v>1127</v>
      </c>
      <c r="C1127" t="s">
        <v>1093</v>
      </c>
      <c r="D1127" t="s">
        <v>1093</v>
      </c>
      <c r="E1127" t="s">
        <v>1078</v>
      </c>
      <c r="F1127" t="s">
        <v>1079</v>
      </c>
      <c r="G1127" t="s">
        <v>1080</v>
      </c>
      <c r="H1127" t="s">
        <v>3193</v>
      </c>
      <c r="I1127" t="s">
        <v>44</v>
      </c>
      <c r="J1127" t="s">
        <v>1081</v>
      </c>
      <c r="K1127" t="s">
        <v>15</v>
      </c>
      <c r="L1127" t="s">
        <v>308</v>
      </c>
      <c r="M1127" t="s">
        <v>1082</v>
      </c>
    </row>
    <row r="1128" spans="1:13" x14ac:dyDescent="0.25">
      <c r="A1128" t="s">
        <v>1075</v>
      </c>
      <c r="B1128" t="s">
        <v>1126</v>
      </c>
      <c r="C1128" t="s">
        <v>1093</v>
      </c>
      <c r="D1128" t="s">
        <v>1093</v>
      </c>
      <c r="E1128" t="s">
        <v>1078</v>
      </c>
      <c r="F1128" t="s">
        <v>1079</v>
      </c>
      <c r="G1128" t="s">
        <v>1080</v>
      </c>
      <c r="H1128" t="s">
        <v>3193</v>
      </c>
      <c r="I1128" t="s">
        <v>44</v>
      </c>
      <c r="J1128" t="s">
        <v>1081</v>
      </c>
      <c r="K1128" t="s">
        <v>15</v>
      </c>
      <c r="L1128" t="s">
        <v>308</v>
      </c>
      <c r="M1128" t="s">
        <v>1082</v>
      </c>
    </row>
    <row r="1129" spans="1:13" x14ac:dyDescent="0.25">
      <c r="A1129" t="s">
        <v>1075</v>
      </c>
      <c r="B1129" t="s">
        <v>1125</v>
      </c>
      <c r="C1129" t="s">
        <v>1093</v>
      </c>
      <c r="D1129" t="s">
        <v>1093</v>
      </c>
      <c r="E1129" t="s">
        <v>1078</v>
      </c>
      <c r="F1129" t="s">
        <v>1079</v>
      </c>
      <c r="G1129" t="s">
        <v>1080</v>
      </c>
      <c r="H1129" t="s">
        <v>3193</v>
      </c>
      <c r="I1129" t="s">
        <v>44</v>
      </c>
      <c r="J1129" t="s">
        <v>1081</v>
      </c>
      <c r="K1129" t="s">
        <v>15</v>
      </c>
      <c r="L1129" t="s">
        <v>308</v>
      </c>
      <c r="M1129" t="s">
        <v>1082</v>
      </c>
    </row>
    <row r="1130" spans="1:13" x14ac:dyDescent="0.25">
      <c r="A1130" t="s">
        <v>1075</v>
      </c>
      <c r="B1130" t="s">
        <v>1124</v>
      </c>
      <c r="C1130" t="s">
        <v>1093</v>
      </c>
      <c r="D1130" t="s">
        <v>1093</v>
      </c>
      <c r="E1130" t="s">
        <v>1078</v>
      </c>
      <c r="F1130" t="s">
        <v>1079</v>
      </c>
      <c r="G1130" t="s">
        <v>1080</v>
      </c>
      <c r="H1130" t="s">
        <v>3193</v>
      </c>
      <c r="I1130" t="s">
        <v>44</v>
      </c>
      <c r="J1130" t="s">
        <v>1081</v>
      </c>
      <c r="K1130" t="s">
        <v>15</v>
      </c>
      <c r="L1130" t="s">
        <v>308</v>
      </c>
      <c r="M1130" t="s">
        <v>1082</v>
      </c>
    </row>
    <row r="1131" spans="1:13" x14ac:dyDescent="0.25">
      <c r="A1131" t="s">
        <v>1075</v>
      </c>
      <c r="B1131" t="s">
        <v>1123</v>
      </c>
      <c r="C1131" t="s">
        <v>1093</v>
      </c>
      <c r="D1131" t="s">
        <v>1093</v>
      </c>
      <c r="E1131" t="s">
        <v>1078</v>
      </c>
      <c r="F1131" t="s">
        <v>1079</v>
      </c>
      <c r="G1131" t="s">
        <v>1080</v>
      </c>
      <c r="H1131" t="s">
        <v>3193</v>
      </c>
      <c r="I1131" t="s">
        <v>44</v>
      </c>
      <c r="J1131" t="s">
        <v>1081</v>
      </c>
      <c r="K1131" t="s">
        <v>15</v>
      </c>
      <c r="L1131" t="s">
        <v>308</v>
      </c>
      <c r="M1131" t="s">
        <v>1082</v>
      </c>
    </row>
    <row r="1132" spans="1:13" x14ac:dyDescent="0.25">
      <c r="A1132" t="s">
        <v>1075</v>
      </c>
      <c r="B1132" t="s">
        <v>1122</v>
      </c>
      <c r="C1132" t="s">
        <v>1093</v>
      </c>
      <c r="D1132" t="s">
        <v>1093</v>
      </c>
      <c r="E1132" t="s">
        <v>1078</v>
      </c>
      <c r="F1132" t="s">
        <v>1079</v>
      </c>
      <c r="G1132" t="s">
        <v>1080</v>
      </c>
      <c r="H1132" t="s">
        <v>3193</v>
      </c>
      <c r="I1132" t="s">
        <v>44</v>
      </c>
      <c r="J1132" t="s">
        <v>1081</v>
      </c>
      <c r="K1132" t="s">
        <v>15</v>
      </c>
      <c r="L1132" t="s">
        <v>308</v>
      </c>
      <c r="M1132" t="s">
        <v>1082</v>
      </c>
    </row>
    <row r="1133" spans="1:13" x14ac:dyDescent="0.25">
      <c r="A1133" t="s">
        <v>1075</v>
      </c>
      <c r="B1133" t="s">
        <v>1085</v>
      </c>
      <c r="C1133" t="s">
        <v>1077</v>
      </c>
      <c r="D1133" t="s">
        <v>1077</v>
      </c>
      <c r="E1133" t="s">
        <v>1078</v>
      </c>
      <c r="F1133" t="s">
        <v>1079</v>
      </c>
      <c r="G1133" t="s">
        <v>1080</v>
      </c>
      <c r="H1133" t="s">
        <v>3193</v>
      </c>
      <c r="I1133" t="s">
        <v>44</v>
      </c>
      <c r="J1133" t="s">
        <v>1081</v>
      </c>
      <c r="K1133" t="s">
        <v>15</v>
      </c>
      <c r="L1133" t="s">
        <v>308</v>
      </c>
      <c r="M1133" t="s">
        <v>1082</v>
      </c>
    </row>
    <row r="1134" spans="1:13" x14ac:dyDescent="0.25">
      <c r="A1134" t="s">
        <v>1075</v>
      </c>
      <c r="B1134" t="s">
        <v>1121</v>
      </c>
      <c r="C1134" t="s">
        <v>1093</v>
      </c>
      <c r="D1134" t="s">
        <v>1093</v>
      </c>
      <c r="E1134" t="s">
        <v>1078</v>
      </c>
      <c r="F1134" t="s">
        <v>1079</v>
      </c>
      <c r="G1134" t="s">
        <v>1080</v>
      </c>
      <c r="H1134" t="s">
        <v>3193</v>
      </c>
      <c r="I1134" t="s">
        <v>44</v>
      </c>
      <c r="J1134" t="s">
        <v>1081</v>
      </c>
      <c r="K1134" t="s">
        <v>15</v>
      </c>
      <c r="L1134" t="s">
        <v>308</v>
      </c>
      <c r="M1134" t="s">
        <v>1082</v>
      </c>
    </row>
    <row r="1135" spans="1:13" x14ac:dyDescent="0.25">
      <c r="A1135" t="s">
        <v>1075</v>
      </c>
      <c r="B1135" t="s">
        <v>1120</v>
      </c>
      <c r="C1135" t="s">
        <v>1112</v>
      </c>
      <c r="D1135" t="s">
        <v>1112</v>
      </c>
      <c r="E1135" t="s">
        <v>1078</v>
      </c>
      <c r="F1135" t="s">
        <v>1079</v>
      </c>
      <c r="G1135" t="s">
        <v>1080</v>
      </c>
      <c r="H1135" t="s">
        <v>3193</v>
      </c>
      <c r="I1135" t="s">
        <v>44</v>
      </c>
      <c r="J1135" t="s">
        <v>1081</v>
      </c>
      <c r="K1135" t="s">
        <v>15</v>
      </c>
      <c r="L1135" t="s">
        <v>308</v>
      </c>
      <c r="M1135" t="s">
        <v>1082</v>
      </c>
    </row>
    <row r="1136" spans="1:13" x14ac:dyDescent="0.25">
      <c r="A1136" t="s">
        <v>1075</v>
      </c>
      <c r="B1136" t="s">
        <v>1119</v>
      </c>
      <c r="C1136" t="s">
        <v>1112</v>
      </c>
      <c r="D1136" t="s">
        <v>1112</v>
      </c>
      <c r="E1136" t="s">
        <v>1078</v>
      </c>
      <c r="F1136" t="s">
        <v>1079</v>
      </c>
      <c r="G1136" t="s">
        <v>1080</v>
      </c>
      <c r="H1136" t="s">
        <v>3193</v>
      </c>
      <c r="I1136" t="s">
        <v>44</v>
      </c>
      <c r="J1136" t="s">
        <v>1081</v>
      </c>
      <c r="K1136" t="s">
        <v>15</v>
      </c>
      <c r="L1136" t="s">
        <v>308</v>
      </c>
      <c r="M1136" t="s">
        <v>1082</v>
      </c>
    </row>
    <row r="1137" spans="1:13" x14ac:dyDescent="0.25">
      <c r="A1137" t="s">
        <v>1075</v>
      </c>
      <c r="B1137" t="s">
        <v>1426</v>
      </c>
      <c r="C1137" t="s">
        <v>356</v>
      </c>
      <c r="D1137" t="s">
        <v>356</v>
      </c>
      <c r="E1137" t="s">
        <v>1078</v>
      </c>
      <c r="F1137" t="s">
        <v>1079</v>
      </c>
      <c r="G1137" t="s">
        <v>1080</v>
      </c>
      <c r="H1137" t="s">
        <v>3192</v>
      </c>
      <c r="I1137" t="s">
        <v>44</v>
      </c>
      <c r="J1137" t="s">
        <v>1081</v>
      </c>
      <c r="K1137" t="s">
        <v>15</v>
      </c>
      <c r="L1137" t="s">
        <v>308</v>
      </c>
      <c r="M1137" t="s">
        <v>1082</v>
      </c>
    </row>
    <row r="1138" spans="1:13" x14ac:dyDescent="0.25">
      <c r="A1138" t="s">
        <v>1075</v>
      </c>
      <c r="B1138" t="s">
        <v>1425</v>
      </c>
      <c r="C1138" t="s">
        <v>356</v>
      </c>
      <c r="D1138" t="s">
        <v>356</v>
      </c>
      <c r="E1138" t="s">
        <v>1078</v>
      </c>
      <c r="F1138" t="s">
        <v>1079</v>
      </c>
      <c r="G1138" t="s">
        <v>1080</v>
      </c>
      <c r="H1138" t="s">
        <v>3192</v>
      </c>
      <c r="I1138" t="s">
        <v>44</v>
      </c>
      <c r="J1138" t="s">
        <v>1081</v>
      </c>
      <c r="K1138" t="s">
        <v>15</v>
      </c>
      <c r="L1138" t="s">
        <v>308</v>
      </c>
      <c r="M1138" t="s">
        <v>1082</v>
      </c>
    </row>
    <row r="1139" spans="1:13" x14ac:dyDescent="0.25">
      <c r="A1139" t="s">
        <v>1075</v>
      </c>
      <c r="B1139" t="s">
        <v>1424</v>
      </c>
      <c r="C1139" t="s">
        <v>1093</v>
      </c>
      <c r="D1139" t="s">
        <v>1093</v>
      </c>
      <c r="E1139" t="s">
        <v>1078</v>
      </c>
      <c r="F1139" t="s">
        <v>1079</v>
      </c>
      <c r="G1139" t="s">
        <v>1080</v>
      </c>
      <c r="H1139" t="s">
        <v>3192</v>
      </c>
      <c r="I1139" t="s">
        <v>44</v>
      </c>
      <c r="J1139" t="s">
        <v>1081</v>
      </c>
      <c r="K1139" t="s">
        <v>15</v>
      </c>
      <c r="L1139" t="s">
        <v>308</v>
      </c>
      <c r="M1139" t="s">
        <v>1082</v>
      </c>
    </row>
    <row r="1140" spans="1:13" x14ac:dyDescent="0.25">
      <c r="A1140" t="s">
        <v>1075</v>
      </c>
      <c r="B1140" t="s">
        <v>1423</v>
      </c>
      <c r="C1140" t="s">
        <v>1093</v>
      </c>
      <c r="D1140" t="s">
        <v>1093</v>
      </c>
      <c r="E1140" t="s">
        <v>1078</v>
      </c>
      <c r="F1140" t="s">
        <v>1079</v>
      </c>
      <c r="G1140" t="s">
        <v>1080</v>
      </c>
      <c r="H1140" t="s">
        <v>3192</v>
      </c>
      <c r="I1140" t="s">
        <v>44</v>
      </c>
      <c r="J1140" t="s">
        <v>1081</v>
      </c>
      <c r="K1140" t="s">
        <v>15</v>
      </c>
      <c r="L1140" t="s">
        <v>308</v>
      </c>
      <c r="M1140" t="s">
        <v>1082</v>
      </c>
    </row>
    <row r="1141" spans="1:13" x14ac:dyDescent="0.25">
      <c r="A1141" t="s">
        <v>1075</v>
      </c>
      <c r="B1141" t="s">
        <v>1422</v>
      </c>
      <c r="C1141" t="s">
        <v>1093</v>
      </c>
      <c r="D1141" t="s">
        <v>1093</v>
      </c>
      <c r="E1141" t="s">
        <v>1078</v>
      </c>
      <c r="F1141" t="s">
        <v>1079</v>
      </c>
      <c r="G1141" t="s">
        <v>1080</v>
      </c>
      <c r="H1141" t="s">
        <v>3192</v>
      </c>
      <c r="I1141" t="s">
        <v>44</v>
      </c>
      <c r="J1141" t="s">
        <v>1081</v>
      </c>
      <c r="K1141" t="s">
        <v>15</v>
      </c>
      <c r="L1141" t="s">
        <v>308</v>
      </c>
      <c r="M1141" t="s">
        <v>1082</v>
      </c>
    </row>
    <row r="1142" spans="1:13" x14ac:dyDescent="0.25">
      <c r="A1142" t="s">
        <v>1075</v>
      </c>
      <c r="B1142" t="s">
        <v>1421</v>
      </c>
      <c r="C1142" t="s">
        <v>1093</v>
      </c>
      <c r="D1142" t="s">
        <v>1093</v>
      </c>
      <c r="E1142" t="s">
        <v>1078</v>
      </c>
      <c r="F1142" t="s">
        <v>1079</v>
      </c>
      <c r="G1142" t="s">
        <v>1080</v>
      </c>
      <c r="H1142" t="s">
        <v>3192</v>
      </c>
      <c r="I1142" t="s">
        <v>44</v>
      </c>
      <c r="J1142" t="s">
        <v>1081</v>
      </c>
      <c r="K1142" t="s">
        <v>15</v>
      </c>
      <c r="L1142" t="s">
        <v>308</v>
      </c>
      <c r="M1142" t="s">
        <v>1082</v>
      </c>
    </row>
    <row r="1143" spans="1:13" x14ac:dyDescent="0.25">
      <c r="A1143" t="s">
        <v>1075</v>
      </c>
      <c r="B1143" t="s">
        <v>1118</v>
      </c>
      <c r="C1143" t="s">
        <v>1112</v>
      </c>
      <c r="D1143" t="s">
        <v>1112</v>
      </c>
      <c r="E1143" t="s">
        <v>1078</v>
      </c>
      <c r="F1143" t="s">
        <v>1079</v>
      </c>
      <c r="G1143" t="s">
        <v>1080</v>
      </c>
      <c r="H1143" t="s">
        <v>3193</v>
      </c>
      <c r="I1143" t="s">
        <v>44</v>
      </c>
      <c r="J1143" t="s">
        <v>1081</v>
      </c>
      <c r="K1143" t="s">
        <v>15</v>
      </c>
      <c r="L1143" t="s">
        <v>308</v>
      </c>
      <c r="M1143" t="s">
        <v>1082</v>
      </c>
    </row>
    <row r="1144" spans="1:13" x14ac:dyDescent="0.25">
      <c r="A1144" t="s">
        <v>1075</v>
      </c>
      <c r="B1144" t="s">
        <v>1420</v>
      </c>
      <c r="C1144" t="s">
        <v>1093</v>
      </c>
      <c r="D1144" t="s">
        <v>1093</v>
      </c>
      <c r="E1144" t="s">
        <v>1078</v>
      </c>
      <c r="F1144" t="s">
        <v>1079</v>
      </c>
      <c r="G1144" t="s">
        <v>1080</v>
      </c>
      <c r="H1144" t="s">
        <v>3192</v>
      </c>
      <c r="I1144" t="s">
        <v>44</v>
      </c>
      <c r="J1144" t="s">
        <v>1081</v>
      </c>
      <c r="K1144" t="s">
        <v>15</v>
      </c>
      <c r="L1144" t="s">
        <v>308</v>
      </c>
      <c r="M1144" t="s">
        <v>1082</v>
      </c>
    </row>
    <row r="1145" spans="1:13" x14ac:dyDescent="0.25">
      <c r="A1145" t="s">
        <v>1075</v>
      </c>
      <c r="B1145" t="s">
        <v>1419</v>
      </c>
      <c r="C1145" t="s">
        <v>1093</v>
      </c>
      <c r="D1145" t="s">
        <v>1093</v>
      </c>
      <c r="E1145" t="s">
        <v>1078</v>
      </c>
      <c r="F1145" t="s">
        <v>1079</v>
      </c>
      <c r="G1145" t="s">
        <v>1080</v>
      </c>
      <c r="H1145" t="s">
        <v>3192</v>
      </c>
      <c r="I1145" t="s">
        <v>44</v>
      </c>
      <c r="J1145" t="s">
        <v>1081</v>
      </c>
      <c r="K1145" t="s">
        <v>15</v>
      </c>
      <c r="L1145" t="s">
        <v>308</v>
      </c>
      <c r="M1145" t="s">
        <v>1082</v>
      </c>
    </row>
    <row r="1146" spans="1:13" x14ac:dyDescent="0.25">
      <c r="A1146" t="s">
        <v>1075</v>
      </c>
      <c r="B1146" t="s">
        <v>1418</v>
      </c>
      <c r="C1146" t="s">
        <v>1093</v>
      </c>
      <c r="D1146" t="s">
        <v>1093</v>
      </c>
      <c r="E1146" t="s">
        <v>1078</v>
      </c>
      <c r="F1146" t="s">
        <v>1079</v>
      </c>
      <c r="G1146" t="s">
        <v>1080</v>
      </c>
      <c r="H1146" t="s">
        <v>3192</v>
      </c>
      <c r="I1146" t="s">
        <v>44</v>
      </c>
      <c r="J1146" t="s">
        <v>1081</v>
      </c>
      <c r="K1146" t="s">
        <v>15</v>
      </c>
      <c r="L1146" t="s">
        <v>308</v>
      </c>
      <c r="M1146" t="s">
        <v>1082</v>
      </c>
    </row>
    <row r="1147" spans="1:13" x14ac:dyDescent="0.25">
      <c r="A1147" t="s">
        <v>1075</v>
      </c>
      <c r="B1147" t="s">
        <v>1417</v>
      </c>
      <c r="C1147" t="s">
        <v>1093</v>
      </c>
      <c r="D1147" t="s">
        <v>1093</v>
      </c>
      <c r="E1147" t="s">
        <v>1078</v>
      </c>
      <c r="F1147" t="s">
        <v>1079</v>
      </c>
      <c r="G1147" t="s">
        <v>1080</v>
      </c>
      <c r="H1147" t="s">
        <v>3192</v>
      </c>
      <c r="I1147" t="s">
        <v>44</v>
      </c>
      <c r="J1147" t="s">
        <v>1081</v>
      </c>
      <c r="K1147" t="s">
        <v>15</v>
      </c>
      <c r="L1147" t="s">
        <v>308</v>
      </c>
      <c r="M1147" t="s">
        <v>1082</v>
      </c>
    </row>
    <row r="1148" spans="1:13" x14ac:dyDescent="0.25">
      <c r="A1148" t="s">
        <v>1075</v>
      </c>
      <c r="B1148" t="s">
        <v>1416</v>
      </c>
      <c r="C1148" t="s">
        <v>1093</v>
      </c>
      <c r="D1148" t="s">
        <v>1093</v>
      </c>
      <c r="E1148" t="s">
        <v>1078</v>
      </c>
      <c r="F1148" t="s">
        <v>1079</v>
      </c>
      <c r="G1148" t="s">
        <v>1080</v>
      </c>
      <c r="H1148" t="s">
        <v>3192</v>
      </c>
      <c r="I1148" t="s">
        <v>44</v>
      </c>
      <c r="J1148" t="s">
        <v>1081</v>
      </c>
      <c r="K1148" t="s">
        <v>15</v>
      </c>
      <c r="L1148" t="s">
        <v>308</v>
      </c>
      <c r="M1148" t="s">
        <v>1082</v>
      </c>
    </row>
    <row r="1149" spans="1:13" x14ac:dyDescent="0.25">
      <c r="A1149" t="s">
        <v>1075</v>
      </c>
      <c r="B1149" t="s">
        <v>1415</v>
      </c>
      <c r="C1149" t="s">
        <v>1093</v>
      </c>
      <c r="D1149" t="s">
        <v>1093</v>
      </c>
      <c r="E1149" t="s">
        <v>1078</v>
      </c>
      <c r="F1149" t="s">
        <v>1079</v>
      </c>
      <c r="G1149" t="s">
        <v>1080</v>
      </c>
      <c r="H1149" t="s">
        <v>3192</v>
      </c>
      <c r="I1149" t="s">
        <v>44</v>
      </c>
      <c r="J1149" t="s">
        <v>1081</v>
      </c>
      <c r="K1149" t="s">
        <v>15</v>
      </c>
      <c r="L1149" t="s">
        <v>308</v>
      </c>
      <c r="M1149" t="s">
        <v>1082</v>
      </c>
    </row>
    <row r="1150" spans="1:13" x14ac:dyDescent="0.25">
      <c r="A1150" t="s">
        <v>1075</v>
      </c>
      <c r="B1150" t="s">
        <v>1414</v>
      </c>
      <c r="C1150" t="s">
        <v>1093</v>
      </c>
      <c r="D1150" t="s">
        <v>1093</v>
      </c>
      <c r="E1150" t="s">
        <v>1078</v>
      </c>
      <c r="F1150" t="s">
        <v>1079</v>
      </c>
      <c r="G1150" t="s">
        <v>1080</v>
      </c>
      <c r="H1150" t="s">
        <v>3192</v>
      </c>
      <c r="I1150" t="s">
        <v>44</v>
      </c>
      <c r="J1150" t="s">
        <v>1081</v>
      </c>
      <c r="K1150" t="s">
        <v>15</v>
      </c>
      <c r="L1150" t="s">
        <v>308</v>
      </c>
      <c r="M1150" t="s">
        <v>1082</v>
      </c>
    </row>
    <row r="1151" spans="1:13" x14ac:dyDescent="0.25">
      <c r="A1151" t="s">
        <v>1075</v>
      </c>
      <c r="B1151" t="s">
        <v>1413</v>
      </c>
      <c r="C1151" t="s">
        <v>1093</v>
      </c>
      <c r="D1151" t="s">
        <v>1093</v>
      </c>
      <c r="E1151" t="s">
        <v>1078</v>
      </c>
      <c r="F1151" t="s">
        <v>1079</v>
      </c>
      <c r="G1151" t="s">
        <v>1080</v>
      </c>
      <c r="H1151" t="s">
        <v>3192</v>
      </c>
      <c r="I1151" t="s">
        <v>44</v>
      </c>
      <c r="J1151" t="s">
        <v>1081</v>
      </c>
      <c r="K1151" t="s">
        <v>15</v>
      </c>
      <c r="L1151" t="s">
        <v>308</v>
      </c>
      <c r="M1151" t="s">
        <v>1082</v>
      </c>
    </row>
    <row r="1152" spans="1:13" x14ac:dyDescent="0.25">
      <c r="A1152" t="s">
        <v>1075</v>
      </c>
      <c r="B1152" t="s">
        <v>1365</v>
      </c>
      <c r="C1152" t="s">
        <v>1077</v>
      </c>
      <c r="D1152" t="s">
        <v>1077</v>
      </c>
      <c r="E1152" t="s">
        <v>1078</v>
      </c>
      <c r="F1152" t="s">
        <v>1079</v>
      </c>
      <c r="G1152" t="s">
        <v>1080</v>
      </c>
      <c r="H1152" t="s">
        <v>3192</v>
      </c>
      <c r="I1152" t="s">
        <v>44</v>
      </c>
      <c r="J1152" t="s">
        <v>1081</v>
      </c>
      <c r="K1152" t="s">
        <v>15</v>
      </c>
      <c r="L1152" t="s">
        <v>308</v>
      </c>
      <c r="M1152" t="s">
        <v>1082</v>
      </c>
    </row>
    <row r="1153" spans="1:13" x14ac:dyDescent="0.25">
      <c r="A1153" t="s">
        <v>1075</v>
      </c>
      <c r="B1153" t="s">
        <v>1084</v>
      </c>
      <c r="C1153" t="s">
        <v>1077</v>
      </c>
      <c r="D1153" t="s">
        <v>1077</v>
      </c>
      <c r="E1153" t="s">
        <v>1078</v>
      </c>
      <c r="F1153" t="s">
        <v>1079</v>
      </c>
      <c r="G1153" t="s">
        <v>1080</v>
      </c>
      <c r="H1153" t="s">
        <v>3193</v>
      </c>
      <c r="I1153" t="s">
        <v>44</v>
      </c>
      <c r="J1153" t="s">
        <v>1081</v>
      </c>
      <c r="K1153" t="s">
        <v>15</v>
      </c>
      <c r="L1153" t="s">
        <v>308</v>
      </c>
      <c r="M1153" t="s">
        <v>1082</v>
      </c>
    </row>
    <row r="1154" spans="1:13" x14ac:dyDescent="0.25">
      <c r="A1154" t="s">
        <v>1075</v>
      </c>
      <c r="B1154" t="s">
        <v>1364</v>
      </c>
      <c r="C1154" t="s">
        <v>1077</v>
      </c>
      <c r="D1154" t="s">
        <v>1077</v>
      </c>
      <c r="E1154" t="s">
        <v>1078</v>
      </c>
      <c r="F1154" t="s">
        <v>1079</v>
      </c>
      <c r="G1154" t="s">
        <v>1080</v>
      </c>
      <c r="H1154" t="s">
        <v>3192</v>
      </c>
      <c r="I1154" t="s">
        <v>44</v>
      </c>
      <c r="J1154" t="s">
        <v>1081</v>
      </c>
      <c r="K1154" t="s">
        <v>15</v>
      </c>
      <c r="L1154" t="s">
        <v>308</v>
      </c>
      <c r="M1154" t="s">
        <v>1082</v>
      </c>
    </row>
    <row r="1155" spans="1:13" x14ac:dyDescent="0.25">
      <c r="A1155" t="s">
        <v>1075</v>
      </c>
      <c r="B1155" t="s">
        <v>1363</v>
      </c>
      <c r="C1155" t="s">
        <v>1077</v>
      </c>
      <c r="D1155" t="s">
        <v>1077</v>
      </c>
      <c r="E1155" t="s">
        <v>1078</v>
      </c>
      <c r="F1155" t="s">
        <v>1079</v>
      </c>
      <c r="G1155" t="s">
        <v>1080</v>
      </c>
      <c r="H1155" t="s">
        <v>3192</v>
      </c>
      <c r="I1155" t="s">
        <v>44</v>
      </c>
      <c r="J1155" t="s">
        <v>1081</v>
      </c>
      <c r="K1155" t="s">
        <v>15</v>
      </c>
      <c r="L1155" t="s">
        <v>308</v>
      </c>
      <c r="M1155" t="s">
        <v>1082</v>
      </c>
    </row>
    <row r="1156" spans="1:13" x14ac:dyDescent="0.25">
      <c r="A1156" t="s">
        <v>1075</v>
      </c>
      <c r="B1156" t="s">
        <v>1362</v>
      </c>
      <c r="C1156" t="s">
        <v>1077</v>
      </c>
      <c r="D1156" t="s">
        <v>1077</v>
      </c>
      <c r="E1156" t="s">
        <v>1078</v>
      </c>
      <c r="F1156" t="s">
        <v>1079</v>
      </c>
      <c r="G1156" t="s">
        <v>1080</v>
      </c>
      <c r="H1156" t="s">
        <v>3192</v>
      </c>
      <c r="I1156" t="s">
        <v>44</v>
      </c>
      <c r="J1156" t="s">
        <v>1081</v>
      </c>
      <c r="K1156" t="s">
        <v>15</v>
      </c>
      <c r="L1156" t="s">
        <v>308</v>
      </c>
      <c r="M1156" t="s">
        <v>1082</v>
      </c>
    </row>
    <row r="1157" spans="1:13" x14ac:dyDescent="0.25">
      <c r="A1157" t="s">
        <v>1075</v>
      </c>
      <c r="B1157" t="s">
        <v>1361</v>
      </c>
      <c r="C1157" t="s">
        <v>1077</v>
      </c>
      <c r="D1157" t="s">
        <v>1077</v>
      </c>
      <c r="E1157" t="s">
        <v>1078</v>
      </c>
      <c r="F1157" t="s">
        <v>1079</v>
      </c>
      <c r="G1157" t="s">
        <v>1080</v>
      </c>
      <c r="H1157" t="s">
        <v>3192</v>
      </c>
      <c r="I1157" t="s">
        <v>44</v>
      </c>
      <c r="J1157" t="s">
        <v>1081</v>
      </c>
      <c r="K1157" t="s">
        <v>15</v>
      </c>
      <c r="L1157" t="s">
        <v>308</v>
      </c>
      <c r="M1157" t="s">
        <v>1082</v>
      </c>
    </row>
    <row r="1158" spans="1:13" x14ac:dyDescent="0.25">
      <c r="A1158" t="s">
        <v>1075</v>
      </c>
      <c r="B1158" t="s">
        <v>1353</v>
      </c>
      <c r="C1158" t="s">
        <v>356</v>
      </c>
      <c r="D1158" t="s">
        <v>356</v>
      </c>
      <c r="E1158" t="s">
        <v>1078</v>
      </c>
      <c r="F1158" t="s">
        <v>1079</v>
      </c>
      <c r="G1158" t="s">
        <v>1080</v>
      </c>
      <c r="H1158" t="s">
        <v>3192</v>
      </c>
      <c r="I1158" t="s">
        <v>44</v>
      </c>
      <c r="J1158" t="s">
        <v>1081</v>
      </c>
      <c r="K1158" t="s">
        <v>15</v>
      </c>
      <c r="L1158" t="s">
        <v>308</v>
      </c>
      <c r="M1158" t="s">
        <v>1082</v>
      </c>
    </row>
    <row r="1159" spans="1:13" x14ac:dyDescent="0.25">
      <c r="A1159" t="s">
        <v>1075</v>
      </c>
      <c r="B1159" t="s">
        <v>1329</v>
      </c>
      <c r="C1159" t="s">
        <v>356</v>
      </c>
      <c r="D1159" t="s">
        <v>356</v>
      </c>
      <c r="E1159" t="s">
        <v>1078</v>
      </c>
      <c r="F1159" t="s">
        <v>1079</v>
      </c>
      <c r="G1159" t="s">
        <v>1080</v>
      </c>
      <c r="H1159" t="s">
        <v>3194</v>
      </c>
      <c r="I1159" t="s">
        <v>44</v>
      </c>
      <c r="J1159" t="s">
        <v>1081</v>
      </c>
      <c r="K1159" t="s">
        <v>15</v>
      </c>
      <c r="L1159" t="s">
        <v>308</v>
      </c>
      <c r="M1159" t="s">
        <v>1082</v>
      </c>
    </row>
    <row r="1160" spans="1:13" x14ac:dyDescent="0.25">
      <c r="A1160" t="s">
        <v>1075</v>
      </c>
      <c r="B1160" t="s">
        <v>1351</v>
      </c>
      <c r="C1160" t="s">
        <v>356</v>
      </c>
      <c r="D1160" t="s">
        <v>356</v>
      </c>
      <c r="E1160" t="s">
        <v>1078</v>
      </c>
      <c r="F1160" t="s">
        <v>1079</v>
      </c>
      <c r="G1160" t="s">
        <v>1080</v>
      </c>
      <c r="H1160" t="s">
        <v>3194</v>
      </c>
      <c r="I1160" t="s">
        <v>44</v>
      </c>
      <c r="J1160" t="s">
        <v>1081</v>
      </c>
      <c r="K1160" t="s">
        <v>15</v>
      </c>
      <c r="L1160" t="s">
        <v>308</v>
      </c>
      <c r="M1160" t="s">
        <v>1082</v>
      </c>
    </row>
    <row r="1161" spans="1:13" x14ac:dyDescent="0.25">
      <c r="A1161" t="s">
        <v>1075</v>
      </c>
      <c r="B1161" t="s">
        <v>1350</v>
      </c>
      <c r="C1161" t="s">
        <v>356</v>
      </c>
      <c r="D1161" t="s">
        <v>356</v>
      </c>
      <c r="E1161" t="s">
        <v>1078</v>
      </c>
      <c r="F1161" t="s">
        <v>1079</v>
      </c>
      <c r="G1161" t="s">
        <v>1080</v>
      </c>
      <c r="H1161" t="s">
        <v>3194</v>
      </c>
      <c r="I1161" t="s">
        <v>44</v>
      </c>
      <c r="J1161" t="s">
        <v>1081</v>
      </c>
      <c r="K1161" t="s">
        <v>15</v>
      </c>
      <c r="L1161" t="s">
        <v>308</v>
      </c>
      <c r="M1161" t="s">
        <v>1082</v>
      </c>
    </row>
    <row r="1162" spans="1:13" x14ac:dyDescent="0.25">
      <c r="A1162" t="s">
        <v>1075</v>
      </c>
      <c r="B1162" t="s">
        <v>1349</v>
      </c>
      <c r="C1162" t="s">
        <v>356</v>
      </c>
      <c r="D1162" t="s">
        <v>356</v>
      </c>
      <c r="E1162" t="s">
        <v>1078</v>
      </c>
      <c r="F1162" t="s">
        <v>1079</v>
      </c>
      <c r="G1162" t="s">
        <v>1080</v>
      </c>
      <c r="H1162" t="s">
        <v>3194</v>
      </c>
      <c r="I1162" t="s">
        <v>44</v>
      </c>
      <c r="J1162" t="s">
        <v>1081</v>
      </c>
      <c r="K1162" t="s">
        <v>15</v>
      </c>
      <c r="L1162" t="s">
        <v>308</v>
      </c>
      <c r="M1162" t="s">
        <v>1082</v>
      </c>
    </row>
    <row r="1163" spans="1:13" x14ac:dyDescent="0.25">
      <c r="A1163" t="s">
        <v>1075</v>
      </c>
      <c r="B1163" t="s">
        <v>1348</v>
      </c>
      <c r="C1163" t="s">
        <v>356</v>
      </c>
      <c r="D1163" t="s">
        <v>356</v>
      </c>
      <c r="E1163" t="s">
        <v>1078</v>
      </c>
      <c r="F1163" t="s">
        <v>1079</v>
      </c>
      <c r="G1163" t="s">
        <v>1080</v>
      </c>
      <c r="H1163" t="s">
        <v>3194</v>
      </c>
      <c r="I1163" t="s">
        <v>44</v>
      </c>
      <c r="J1163" t="s">
        <v>1081</v>
      </c>
      <c r="K1163" t="s">
        <v>15</v>
      </c>
      <c r="L1163" t="s">
        <v>308</v>
      </c>
      <c r="M1163" t="s">
        <v>1082</v>
      </c>
    </row>
    <row r="1164" spans="1:13" x14ac:dyDescent="0.25">
      <c r="A1164" t="s">
        <v>1075</v>
      </c>
      <c r="B1164" t="s">
        <v>1347</v>
      </c>
      <c r="C1164" t="s">
        <v>356</v>
      </c>
      <c r="D1164" t="s">
        <v>356</v>
      </c>
      <c r="E1164" t="s">
        <v>1078</v>
      </c>
      <c r="F1164" t="s">
        <v>1079</v>
      </c>
      <c r="G1164" t="s">
        <v>1080</v>
      </c>
      <c r="H1164" t="s">
        <v>3194</v>
      </c>
      <c r="I1164" t="s">
        <v>44</v>
      </c>
      <c r="J1164" t="s">
        <v>1081</v>
      </c>
      <c r="K1164" t="s">
        <v>15</v>
      </c>
      <c r="L1164" t="s">
        <v>308</v>
      </c>
      <c r="M1164" t="s">
        <v>1082</v>
      </c>
    </row>
    <row r="1165" spans="1:13" x14ac:dyDescent="0.25">
      <c r="A1165" t="s">
        <v>1075</v>
      </c>
      <c r="B1165" t="s">
        <v>1346</v>
      </c>
      <c r="C1165" t="s">
        <v>356</v>
      </c>
      <c r="D1165" t="s">
        <v>356</v>
      </c>
      <c r="E1165" t="s">
        <v>1078</v>
      </c>
      <c r="F1165" t="s">
        <v>1079</v>
      </c>
      <c r="G1165" t="s">
        <v>1080</v>
      </c>
      <c r="H1165" t="s">
        <v>3194</v>
      </c>
      <c r="I1165" t="s">
        <v>44</v>
      </c>
      <c r="J1165" t="s">
        <v>1081</v>
      </c>
      <c r="K1165" t="s">
        <v>15</v>
      </c>
      <c r="L1165" t="s">
        <v>308</v>
      </c>
      <c r="M1165" t="s">
        <v>1082</v>
      </c>
    </row>
    <row r="1166" spans="1:13" x14ac:dyDescent="0.25">
      <c r="A1166" t="s">
        <v>1075</v>
      </c>
      <c r="B1166" t="s">
        <v>1345</v>
      </c>
      <c r="C1166" t="s">
        <v>356</v>
      </c>
      <c r="D1166" t="s">
        <v>356</v>
      </c>
      <c r="E1166" t="s">
        <v>1078</v>
      </c>
      <c r="F1166" t="s">
        <v>1079</v>
      </c>
      <c r="G1166" t="s">
        <v>1080</v>
      </c>
      <c r="H1166" t="s">
        <v>3194</v>
      </c>
      <c r="I1166" t="s">
        <v>44</v>
      </c>
      <c r="J1166" t="s">
        <v>1081</v>
      </c>
      <c r="K1166" t="s">
        <v>15</v>
      </c>
      <c r="L1166" t="s">
        <v>308</v>
      </c>
      <c r="M1166" t="s">
        <v>1082</v>
      </c>
    </row>
    <row r="1167" spans="1:13" x14ac:dyDescent="0.25">
      <c r="A1167" t="s">
        <v>1075</v>
      </c>
      <c r="B1167" t="s">
        <v>1344</v>
      </c>
      <c r="C1167" t="s">
        <v>356</v>
      </c>
      <c r="D1167" t="s">
        <v>356</v>
      </c>
      <c r="E1167" t="s">
        <v>1078</v>
      </c>
      <c r="F1167" t="s">
        <v>1079</v>
      </c>
      <c r="G1167" t="s">
        <v>1080</v>
      </c>
      <c r="H1167" t="s">
        <v>3194</v>
      </c>
      <c r="I1167" t="s">
        <v>44</v>
      </c>
      <c r="J1167" t="s">
        <v>1081</v>
      </c>
      <c r="K1167" t="s">
        <v>15</v>
      </c>
      <c r="L1167" t="s">
        <v>308</v>
      </c>
      <c r="M1167" t="s">
        <v>1082</v>
      </c>
    </row>
    <row r="1168" spans="1:13" x14ac:dyDescent="0.25">
      <c r="A1168" t="s">
        <v>1075</v>
      </c>
      <c r="B1168" t="s">
        <v>1343</v>
      </c>
      <c r="C1168" t="s">
        <v>356</v>
      </c>
      <c r="D1168" t="s">
        <v>356</v>
      </c>
      <c r="E1168" t="s">
        <v>1078</v>
      </c>
      <c r="F1168" t="s">
        <v>1079</v>
      </c>
      <c r="G1168" t="s">
        <v>1080</v>
      </c>
      <c r="H1168" t="s">
        <v>3194</v>
      </c>
      <c r="I1168" t="s">
        <v>44</v>
      </c>
      <c r="J1168" t="s">
        <v>1081</v>
      </c>
      <c r="K1168" t="s">
        <v>15</v>
      </c>
      <c r="L1168" t="s">
        <v>308</v>
      </c>
      <c r="M1168" t="s">
        <v>1082</v>
      </c>
    </row>
    <row r="1169" spans="1:13" x14ac:dyDescent="0.25">
      <c r="A1169" t="s">
        <v>1075</v>
      </c>
      <c r="B1169" t="s">
        <v>1342</v>
      </c>
      <c r="C1169" t="s">
        <v>356</v>
      </c>
      <c r="D1169" t="s">
        <v>356</v>
      </c>
      <c r="E1169" t="s">
        <v>1078</v>
      </c>
      <c r="F1169" t="s">
        <v>1079</v>
      </c>
      <c r="G1169" t="s">
        <v>1080</v>
      </c>
      <c r="H1169" t="s">
        <v>3194</v>
      </c>
      <c r="I1169" t="s">
        <v>44</v>
      </c>
      <c r="J1169" t="s">
        <v>1081</v>
      </c>
      <c r="K1169" t="s">
        <v>15</v>
      </c>
      <c r="L1169" t="s">
        <v>308</v>
      </c>
      <c r="M1169" t="s">
        <v>1082</v>
      </c>
    </row>
    <row r="1170" spans="1:13" x14ac:dyDescent="0.25">
      <c r="A1170" t="s">
        <v>1075</v>
      </c>
      <c r="B1170" t="s">
        <v>1341</v>
      </c>
      <c r="C1170" t="s">
        <v>356</v>
      </c>
      <c r="D1170" t="s">
        <v>356</v>
      </c>
      <c r="E1170" t="s">
        <v>1078</v>
      </c>
      <c r="F1170" t="s">
        <v>1079</v>
      </c>
      <c r="G1170" t="s">
        <v>1080</v>
      </c>
      <c r="H1170" t="s">
        <v>3194</v>
      </c>
      <c r="I1170" t="s">
        <v>44</v>
      </c>
      <c r="J1170" t="s">
        <v>1081</v>
      </c>
      <c r="K1170" t="s">
        <v>15</v>
      </c>
      <c r="L1170" t="s">
        <v>308</v>
      </c>
      <c r="M1170" t="s">
        <v>1082</v>
      </c>
    </row>
    <row r="1171" spans="1:13" x14ac:dyDescent="0.25">
      <c r="A1171" t="s">
        <v>1075</v>
      </c>
      <c r="B1171" t="s">
        <v>1330</v>
      </c>
      <c r="C1171" t="s">
        <v>356</v>
      </c>
      <c r="D1171" t="s">
        <v>356</v>
      </c>
      <c r="E1171" t="s">
        <v>1078</v>
      </c>
      <c r="F1171" t="s">
        <v>1079</v>
      </c>
      <c r="G1171" t="s">
        <v>1080</v>
      </c>
      <c r="H1171" t="s">
        <v>3192</v>
      </c>
      <c r="I1171" t="s">
        <v>44</v>
      </c>
      <c r="J1171" t="s">
        <v>1081</v>
      </c>
      <c r="K1171" t="s">
        <v>15</v>
      </c>
      <c r="L1171" t="s">
        <v>308</v>
      </c>
      <c r="M1171" t="s">
        <v>1082</v>
      </c>
    </row>
    <row r="1172" spans="1:13" x14ac:dyDescent="0.25">
      <c r="A1172" t="s">
        <v>1075</v>
      </c>
      <c r="B1172" t="s">
        <v>1352</v>
      </c>
      <c r="C1172" t="s">
        <v>356</v>
      </c>
      <c r="D1172" t="s">
        <v>356</v>
      </c>
      <c r="E1172" t="s">
        <v>1078</v>
      </c>
      <c r="F1172" t="s">
        <v>1079</v>
      </c>
      <c r="G1172" t="s">
        <v>1080</v>
      </c>
      <c r="H1172" t="s">
        <v>3194</v>
      </c>
      <c r="I1172" t="s">
        <v>44</v>
      </c>
      <c r="J1172" t="s">
        <v>1081</v>
      </c>
      <c r="K1172" t="s">
        <v>15</v>
      </c>
      <c r="L1172" t="s">
        <v>308</v>
      </c>
      <c r="M1172" t="s">
        <v>1082</v>
      </c>
    </row>
    <row r="1173" spans="1:13" x14ac:dyDescent="0.25">
      <c r="A1173" t="s">
        <v>1075</v>
      </c>
      <c r="B1173" t="s">
        <v>1111</v>
      </c>
      <c r="C1173" t="s">
        <v>1103</v>
      </c>
      <c r="D1173" t="s">
        <v>1103</v>
      </c>
      <c r="E1173" t="s">
        <v>1078</v>
      </c>
      <c r="F1173" t="s">
        <v>1079</v>
      </c>
      <c r="G1173" t="s">
        <v>1080</v>
      </c>
      <c r="H1173" t="s">
        <v>3193</v>
      </c>
      <c r="I1173" t="s">
        <v>44</v>
      </c>
      <c r="J1173" t="s">
        <v>1081</v>
      </c>
      <c r="K1173" t="s">
        <v>15</v>
      </c>
      <c r="L1173" t="s">
        <v>308</v>
      </c>
      <c r="M1173" t="s">
        <v>1082</v>
      </c>
    </row>
    <row r="1174" spans="1:13" x14ac:dyDescent="0.25">
      <c r="A1174" t="s">
        <v>1075</v>
      </c>
      <c r="B1174" t="s">
        <v>1328</v>
      </c>
      <c r="C1174" t="s">
        <v>356</v>
      </c>
      <c r="D1174" t="s">
        <v>356</v>
      </c>
      <c r="E1174" t="s">
        <v>1078</v>
      </c>
      <c r="F1174" t="s">
        <v>1079</v>
      </c>
      <c r="G1174" t="s">
        <v>1080</v>
      </c>
      <c r="H1174" t="s">
        <v>3194</v>
      </c>
      <c r="I1174" t="s">
        <v>44</v>
      </c>
      <c r="J1174" t="s">
        <v>1081</v>
      </c>
      <c r="K1174" t="s">
        <v>15</v>
      </c>
      <c r="L1174" t="s">
        <v>308</v>
      </c>
      <c r="M1174" t="s">
        <v>1082</v>
      </c>
    </row>
    <row r="1175" spans="1:13" x14ac:dyDescent="0.25">
      <c r="A1175" t="s">
        <v>1075</v>
      </c>
      <c r="B1175" t="s">
        <v>1327</v>
      </c>
      <c r="C1175" t="s">
        <v>356</v>
      </c>
      <c r="D1175" t="s">
        <v>356</v>
      </c>
      <c r="E1175" t="s">
        <v>1078</v>
      </c>
      <c r="F1175" t="s">
        <v>1079</v>
      </c>
      <c r="G1175" t="s">
        <v>1080</v>
      </c>
      <c r="H1175" t="s">
        <v>3194</v>
      </c>
      <c r="I1175" t="s">
        <v>44</v>
      </c>
      <c r="J1175" t="s">
        <v>1081</v>
      </c>
      <c r="K1175" t="s">
        <v>15</v>
      </c>
      <c r="L1175" t="s">
        <v>308</v>
      </c>
      <c r="M1175" t="s">
        <v>1082</v>
      </c>
    </row>
    <row r="1176" spans="1:13" x14ac:dyDescent="0.25">
      <c r="A1176" t="s">
        <v>1075</v>
      </c>
      <c r="B1176" t="s">
        <v>1325</v>
      </c>
      <c r="C1176" t="s">
        <v>356</v>
      </c>
      <c r="D1176" t="s">
        <v>356</v>
      </c>
      <c r="E1176" t="s">
        <v>1078</v>
      </c>
      <c r="F1176" t="s">
        <v>1079</v>
      </c>
      <c r="G1176" t="s">
        <v>1080</v>
      </c>
      <c r="H1176" t="s">
        <v>3194</v>
      </c>
      <c r="I1176" t="s">
        <v>44</v>
      </c>
      <c r="J1176" t="s">
        <v>1081</v>
      </c>
      <c r="K1176" t="s">
        <v>15</v>
      </c>
      <c r="L1176" t="s">
        <v>308</v>
      </c>
      <c r="M1176" t="s">
        <v>1082</v>
      </c>
    </row>
    <row r="1177" spans="1:13" x14ac:dyDescent="0.25">
      <c r="A1177" t="s">
        <v>1075</v>
      </c>
      <c r="B1177" t="s">
        <v>1412</v>
      </c>
      <c r="C1177" t="s">
        <v>1093</v>
      </c>
      <c r="D1177" t="s">
        <v>1093</v>
      </c>
      <c r="E1177" t="s">
        <v>1078</v>
      </c>
      <c r="F1177" t="s">
        <v>1079</v>
      </c>
      <c r="G1177" t="s">
        <v>1080</v>
      </c>
      <c r="H1177" t="s">
        <v>3192</v>
      </c>
      <c r="I1177" t="s">
        <v>44</v>
      </c>
      <c r="J1177" t="s">
        <v>1081</v>
      </c>
      <c r="K1177" t="s">
        <v>15</v>
      </c>
      <c r="L1177" t="s">
        <v>308</v>
      </c>
      <c r="M1177" t="s">
        <v>1082</v>
      </c>
    </row>
    <row r="1178" spans="1:13" x14ac:dyDescent="0.25">
      <c r="A1178" t="s">
        <v>1075</v>
      </c>
      <c r="B1178" t="s">
        <v>1411</v>
      </c>
      <c r="C1178" t="s">
        <v>1093</v>
      </c>
      <c r="D1178" t="s">
        <v>1093</v>
      </c>
      <c r="E1178" t="s">
        <v>1078</v>
      </c>
      <c r="F1178" t="s">
        <v>1079</v>
      </c>
      <c r="G1178" t="s">
        <v>1080</v>
      </c>
      <c r="H1178" t="s">
        <v>3192</v>
      </c>
      <c r="I1178" t="s">
        <v>44</v>
      </c>
      <c r="J1178" t="s">
        <v>1081</v>
      </c>
      <c r="K1178" t="s">
        <v>15</v>
      </c>
      <c r="L1178" t="s">
        <v>308</v>
      </c>
      <c r="M1178" t="s">
        <v>1082</v>
      </c>
    </row>
    <row r="1179" spans="1:13" x14ac:dyDescent="0.25">
      <c r="A1179" t="s">
        <v>1075</v>
      </c>
      <c r="B1179" t="s">
        <v>1117</v>
      </c>
      <c r="C1179" t="s">
        <v>1112</v>
      </c>
      <c r="D1179" t="s">
        <v>1112</v>
      </c>
      <c r="E1179" t="s">
        <v>1078</v>
      </c>
      <c r="F1179" t="s">
        <v>1079</v>
      </c>
      <c r="G1179" t="s">
        <v>1080</v>
      </c>
      <c r="H1179" t="s">
        <v>3193</v>
      </c>
      <c r="I1179" t="s">
        <v>44</v>
      </c>
      <c r="J1179" t="s">
        <v>1081</v>
      </c>
      <c r="K1179" t="s">
        <v>15</v>
      </c>
      <c r="L1179" t="s">
        <v>308</v>
      </c>
      <c r="M1179" t="s">
        <v>1082</v>
      </c>
    </row>
    <row r="1180" spans="1:13" x14ac:dyDescent="0.25">
      <c r="A1180" t="s">
        <v>1075</v>
      </c>
      <c r="B1180" t="s">
        <v>1410</v>
      </c>
      <c r="C1180" t="s">
        <v>1093</v>
      </c>
      <c r="D1180" t="s">
        <v>1093</v>
      </c>
      <c r="E1180" t="s">
        <v>1078</v>
      </c>
      <c r="F1180" t="s">
        <v>1079</v>
      </c>
      <c r="G1180" t="s">
        <v>1080</v>
      </c>
      <c r="H1180" t="s">
        <v>3192</v>
      </c>
      <c r="I1180" t="s">
        <v>44</v>
      </c>
      <c r="J1180" t="s">
        <v>1081</v>
      </c>
      <c r="K1180" t="s">
        <v>15</v>
      </c>
      <c r="L1180" t="s">
        <v>308</v>
      </c>
      <c r="M1180" t="s">
        <v>1082</v>
      </c>
    </row>
    <row r="1181" spans="1:13" x14ac:dyDescent="0.25">
      <c r="A1181" t="s">
        <v>1075</v>
      </c>
      <c r="B1181" t="s">
        <v>1409</v>
      </c>
      <c r="C1181" t="s">
        <v>1093</v>
      </c>
      <c r="D1181" t="s">
        <v>1093</v>
      </c>
      <c r="E1181" t="s">
        <v>1078</v>
      </c>
      <c r="F1181" t="s">
        <v>1079</v>
      </c>
      <c r="G1181" t="s">
        <v>1080</v>
      </c>
      <c r="H1181" t="s">
        <v>3192</v>
      </c>
      <c r="I1181" t="s">
        <v>44</v>
      </c>
      <c r="J1181" t="s">
        <v>1081</v>
      </c>
      <c r="K1181" t="s">
        <v>15</v>
      </c>
      <c r="L1181" t="s">
        <v>308</v>
      </c>
      <c r="M1181" t="s">
        <v>1082</v>
      </c>
    </row>
    <row r="1182" spans="1:13" x14ac:dyDescent="0.25">
      <c r="A1182" t="s">
        <v>1075</v>
      </c>
      <c r="B1182" t="s">
        <v>1408</v>
      </c>
      <c r="C1182" t="s">
        <v>1093</v>
      </c>
      <c r="D1182" t="s">
        <v>1093</v>
      </c>
      <c r="E1182" t="s">
        <v>1078</v>
      </c>
      <c r="F1182" t="s">
        <v>1079</v>
      </c>
      <c r="G1182" t="s">
        <v>1080</v>
      </c>
      <c r="H1182" t="s">
        <v>3192</v>
      </c>
      <c r="I1182" t="s">
        <v>44</v>
      </c>
      <c r="J1182" t="s">
        <v>1081</v>
      </c>
      <c r="K1182" t="s">
        <v>15</v>
      </c>
      <c r="L1182" t="s">
        <v>308</v>
      </c>
      <c r="M1182" t="s">
        <v>1082</v>
      </c>
    </row>
    <row r="1183" spans="1:13" x14ac:dyDescent="0.25">
      <c r="A1183" t="s">
        <v>1075</v>
      </c>
      <c r="B1183" t="s">
        <v>1407</v>
      </c>
      <c r="C1183" t="s">
        <v>1093</v>
      </c>
      <c r="D1183" t="s">
        <v>1093</v>
      </c>
      <c r="E1183" t="s">
        <v>1078</v>
      </c>
      <c r="F1183" t="s">
        <v>1079</v>
      </c>
      <c r="G1183" t="s">
        <v>1080</v>
      </c>
      <c r="H1183" t="s">
        <v>3192</v>
      </c>
      <c r="I1183" t="s">
        <v>44</v>
      </c>
      <c r="J1183" t="s">
        <v>1081</v>
      </c>
      <c r="K1183" t="s">
        <v>15</v>
      </c>
      <c r="L1183" t="s">
        <v>308</v>
      </c>
      <c r="M1183" t="s">
        <v>1082</v>
      </c>
    </row>
    <row r="1184" spans="1:13" x14ac:dyDescent="0.25">
      <c r="A1184" t="s">
        <v>1075</v>
      </c>
      <c r="B1184" t="s">
        <v>1406</v>
      </c>
      <c r="C1184" t="s">
        <v>1093</v>
      </c>
      <c r="D1184" t="s">
        <v>1093</v>
      </c>
      <c r="E1184" t="s">
        <v>1078</v>
      </c>
      <c r="F1184" t="s">
        <v>1079</v>
      </c>
      <c r="G1184" t="s">
        <v>1080</v>
      </c>
      <c r="H1184" t="s">
        <v>3192</v>
      </c>
      <c r="I1184" t="s">
        <v>44</v>
      </c>
      <c r="J1184" t="s">
        <v>1081</v>
      </c>
      <c r="K1184" t="s">
        <v>15</v>
      </c>
      <c r="L1184" t="s">
        <v>308</v>
      </c>
      <c r="M1184" t="s">
        <v>1082</v>
      </c>
    </row>
    <row r="1185" spans="1:13" x14ac:dyDescent="0.25">
      <c r="A1185" t="s">
        <v>1075</v>
      </c>
      <c r="B1185" t="s">
        <v>1405</v>
      </c>
      <c r="C1185" t="s">
        <v>1093</v>
      </c>
      <c r="D1185" t="s">
        <v>1093</v>
      </c>
      <c r="E1185" t="s">
        <v>1078</v>
      </c>
      <c r="F1185" t="s">
        <v>1079</v>
      </c>
      <c r="G1185" t="s">
        <v>1080</v>
      </c>
      <c r="H1185" t="s">
        <v>3192</v>
      </c>
      <c r="I1185" t="s">
        <v>44</v>
      </c>
      <c r="J1185" t="s">
        <v>1081</v>
      </c>
      <c r="K1185" t="s">
        <v>15</v>
      </c>
      <c r="L1185" t="s">
        <v>308</v>
      </c>
      <c r="M1185" t="s">
        <v>1082</v>
      </c>
    </row>
    <row r="1186" spans="1:13" x14ac:dyDescent="0.25">
      <c r="A1186" t="s">
        <v>1075</v>
      </c>
      <c r="B1186" t="s">
        <v>1404</v>
      </c>
      <c r="C1186" t="s">
        <v>1093</v>
      </c>
      <c r="D1186" t="s">
        <v>1093</v>
      </c>
      <c r="E1186" t="s">
        <v>1078</v>
      </c>
      <c r="F1186" t="s">
        <v>1079</v>
      </c>
      <c r="G1186" t="s">
        <v>1080</v>
      </c>
      <c r="H1186" t="s">
        <v>3192</v>
      </c>
      <c r="I1186" t="s">
        <v>44</v>
      </c>
      <c r="J1186" t="s">
        <v>1081</v>
      </c>
      <c r="K1186" t="s">
        <v>15</v>
      </c>
      <c r="L1186" t="s">
        <v>308</v>
      </c>
      <c r="M1186" t="s">
        <v>1082</v>
      </c>
    </row>
    <row r="1187" spans="1:13" x14ac:dyDescent="0.25">
      <c r="A1187" t="s">
        <v>1075</v>
      </c>
      <c r="B1187" t="s">
        <v>1403</v>
      </c>
      <c r="C1187" t="s">
        <v>1093</v>
      </c>
      <c r="D1187" t="s">
        <v>1093</v>
      </c>
      <c r="E1187" t="s">
        <v>1078</v>
      </c>
      <c r="F1187" t="s">
        <v>1079</v>
      </c>
      <c r="G1187" t="s">
        <v>1080</v>
      </c>
      <c r="H1187" t="s">
        <v>3192</v>
      </c>
      <c r="I1187" t="s">
        <v>44</v>
      </c>
      <c r="J1187" t="s">
        <v>1081</v>
      </c>
      <c r="K1187" t="s">
        <v>15</v>
      </c>
      <c r="L1187" t="s">
        <v>308</v>
      </c>
      <c r="M1187" t="s">
        <v>1082</v>
      </c>
    </row>
    <row r="1188" spans="1:13" x14ac:dyDescent="0.25">
      <c r="A1188" t="s">
        <v>1075</v>
      </c>
      <c r="B1188" t="s">
        <v>1402</v>
      </c>
      <c r="C1188" t="s">
        <v>1093</v>
      </c>
      <c r="D1188" t="s">
        <v>1093</v>
      </c>
      <c r="E1188" t="s">
        <v>1078</v>
      </c>
      <c r="F1188" t="s">
        <v>1079</v>
      </c>
      <c r="G1188" t="s">
        <v>1080</v>
      </c>
      <c r="H1188" t="s">
        <v>3192</v>
      </c>
      <c r="I1188" t="s">
        <v>44</v>
      </c>
      <c r="J1188" t="s">
        <v>1081</v>
      </c>
      <c r="K1188" t="s">
        <v>15</v>
      </c>
      <c r="L1188" t="s">
        <v>308</v>
      </c>
      <c r="M1188" t="s">
        <v>1082</v>
      </c>
    </row>
    <row r="1189" spans="1:13" x14ac:dyDescent="0.25">
      <c r="A1189" t="s">
        <v>1075</v>
      </c>
      <c r="B1189" t="s">
        <v>1401</v>
      </c>
      <c r="C1189" t="s">
        <v>1093</v>
      </c>
      <c r="D1189" t="s">
        <v>1093</v>
      </c>
      <c r="E1189" t="s">
        <v>1078</v>
      </c>
      <c r="F1189" t="s">
        <v>1079</v>
      </c>
      <c r="G1189" t="s">
        <v>1080</v>
      </c>
      <c r="H1189" t="s">
        <v>3192</v>
      </c>
      <c r="I1189" t="s">
        <v>44</v>
      </c>
      <c r="J1189" t="s">
        <v>1081</v>
      </c>
      <c r="K1189" t="s">
        <v>15</v>
      </c>
      <c r="L1189" t="s">
        <v>308</v>
      </c>
      <c r="M1189" t="s">
        <v>1082</v>
      </c>
    </row>
    <row r="1190" spans="1:13" x14ac:dyDescent="0.25">
      <c r="A1190" t="s">
        <v>1075</v>
      </c>
      <c r="B1190" t="s">
        <v>1116</v>
      </c>
      <c r="C1190" t="s">
        <v>1112</v>
      </c>
      <c r="D1190" t="s">
        <v>1112</v>
      </c>
      <c r="E1190" t="s">
        <v>1078</v>
      </c>
      <c r="F1190" t="s">
        <v>1079</v>
      </c>
      <c r="G1190" t="s">
        <v>1080</v>
      </c>
      <c r="H1190" t="s">
        <v>3193</v>
      </c>
      <c r="I1190" t="s">
        <v>44</v>
      </c>
      <c r="J1190" t="s">
        <v>1081</v>
      </c>
      <c r="K1190" t="s">
        <v>15</v>
      </c>
      <c r="L1190" t="s">
        <v>308</v>
      </c>
      <c r="M1190" t="s">
        <v>1082</v>
      </c>
    </row>
    <row r="1191" spans="1:13" x14ac:dyDescent="0.25">
      <c r="A1191" t="s">
        <v>1075</v>
      </c>
      <c r="B1191" t="s">
        <v>1400</v>
      </c>
      <c r="C1191" t="s">
        <v>1093</v>
      </c>
      <c r="D1191" t="s">
        <v>1093</v>
      </c>
      <c r="E1191" t="s">
        <v>1078</v>
      </c>
      <c r="F1191" t="s">
        <v>1079</v>
      </c>
      <c r="G1191" t="s">
        <v>1080</v>
      </c>
      <c r="H1191" t="s">
        <v>3192</v>
      </c>
      <c r="I1191" t="s">
        <v>44</v>
      </c>
      <c r="J1191" t="s">
        <v>1081</v>
      </c>
      <c r="K1191" t="s">
        <v>15</v>
      </c>
      <c r="L1191" t="s">
        <v>308</v>
      </c>
      <c r="M1191" t="s">
        <v>1082</v>
      </c>
    </row>
    <row r="1192" spans="1:13" x14ac:dyDescent="0.25">
      <c r="A1192" t="s">
        <v>1075</v>
      </c>
      <c r="B1192" t="s">
        <v>1399</v>
      </c>
      <c r="C1192" t="s">
        <v>1093</v>
      </c>
      <c r="D1192" t="s">
        <v>1093</v>
      </c>
      <c r="E1192" t="s">
        <v>1078</v>
      </c>
      <c r="F1192" t="s">
        <v>1079</v>
      </c>
      <c r="G1192" t="s">
        <v>1080</v>
      </c>
      <c r="H1192" t="s">
        <v>3192</v>
      </c>
      <c r="I1192" t="s">
        <v>44</v>
      </c>
      <c r="J1192" t="s">
        <v>1081</v>
      </c>
      <c r="K1192" t="s">
        <v>15</v>
      </c>
      <c r="L1192" t="s">
        <v>308</v>
      </c>
      <c r="M1192" t="s">
        <v>1082</v>
      </c>
    </row>
    <row r="1193" spans="1:13" x14ac:dyDescent="0.25">
      <c r="A1193" t="s">
        <v>1075</v>
      </c>
      <c r="B1193" t="s">
        <v>1398</v>
      </c>
      <c r="C1193" t="s">
        <v>1093</v>
      </c>
      <c r="D1193" t="s">
        <v>1093</v>
      </c>
      <c r="E1193" t="s">
        <v>1078</v>
      </c>
      <c r="F1193" t="s">
        <v>1079</v>
      </c>
      <c r="G1193" t="s">
        <v>1080</v>
      </c>
      <c r="H1193" t="s">
        <v>3192</v>
      </c>
      <c r="I1193" t="s">
        <v>44</v>
      </c>
      <c r="J1193" t="s">
        <v>1081</v>
      </c>
      <c r="K1193" t="s">
        <v>15</v>
      </c>
      <c r="L1193" t="s">
        <v>308</v>
      </c>
      <c r="M1193" t="s">
        <v>1082</v>
      </c>
    </row>
    <row r="1194" spans="1:13" x14ac:dyDescent="0.25">
      <c r="A1194" t="s">
        <v>1075</v>
      </c>
      <c r="B1194" t="s">
        <v>1397</v>
      </c>
      <c r="C1194" t="s">
        <v>1093</v>
      </c>
      <c r="D1194" t="s">
        <v>1093</v>
      </c>
      <c r="E1194" t="s">
        <v>1078</v>
      </c>
      <c r="F1194" t="s">
        <v>1079</v>
      </c>
      <c r="G1194" t="s">
        <v>1080</v>
      </c>
      <c r="H1194" t="s">
        <v>3192</v>
      </c>
      <c r="I1194" t="s">
        <v>44</v>
      </c>
      <c r="J1194" t="s">
        <v>1081</v>
      </c>
      <c r="K1194" t="s">
        <v>15</v>
      </c>
      <c r="L1194" t="s">
        <v>308</v>
      </c>
      <c r="M1194" t="s">
        <v>1082</v>
      </c>
    </row>
    <row r="1195" spans="1:13" x14ac:dyDescent="0.25">
      <c r="A1195" t="s">
        <v>1075</v>
      </c>
      <c r="B1195" t="s">
        <v>1396</v>
      </c>
      <c r="C1195" t="s">
        <v>1112</v>
      </c>
      <c r="D1195" t="s">
        <v>1112</v>
      </c>
      <c r="E1195" t="s">
        <v>1078</v>
      </c>
      <c r="F1195" t="s">
        <v>1079</v>
      </c>
      <c r="G1195" t="s">
        <v>1080</v>
      </c>
      <c r="H1195" t="s">
        <v>3192</v>
      </c>
      <c r="I1195" t="s">
        <v>44</v>
      </c>
      <c r="J1195" t="s">
        <v>1081</v>
      </c>
      <c r="K1195" t="s">
        <v>15</v>
      </c>
      <c r="L1195" t="s">
        <v>308</v>
      </c>
      <c r="M1195" t="s">
        <v>1082</v>
      </c>
    </row>
    <row r="1196" spans="1:13" x14ac:dyDescent="0.25">
      <c r="A1196" t="s">
        <v>1075</v>
      </c>
      <c r="B1196" t="s">
        <v>1395</v>
      </c>
      <c r="C1196" t="s">
        <v>1112</v>
      </c>
      <c r="D1196" t="s">
        <v>1112</v>
      </c>
      <c r="E1196" t="s">
        <v>1078</v>
      </c>
      <c r="F1196" t="s">
        <v>1079</v>
      </c>
      <c r="G1196" t="s">
        <v>1080</v>
      </c>
      <c r="H1196" t="s">
        <v>3192</v>
      </c>
      <c r="I1196" t="s">
        <v>44</v>
      </c>
      <c r="J1196" t="s">
        <v>1081</v>
      </c>
      <c r="K1196" t="s">
        <v>15</v>
      </c>
      <c r="L1196" t="s">
        <v>308</v>
      </c>
      <c r="M1196" t="s">
        <v>1082</v>
      </c>
    </row>
    <row r="1197" spans="1:13" x14ac:dyDescent="0.25">
      <c r="A1197" t="s">
        <v>1075</v>
      </c>
      <c r="B1197" t="s">
        <v>1394</v>
      </c>
      <c r="C1197" t="s">
        <v>1112</v>
      </c>
      <c r="D1197" t="s">
        <v>1112</v>
      </c>
      <c r="E1197" t="s">
        <v>1078</v>
      </c>
      <c r="F1197" t="s">
        <v>1079</v>
      </c>
      <c r="G1197" t="s">
        <v>1080</v>
      </c>
      <c r="H1197" t="s">
        <v>3192</v>
      </c>
      <c r="I1197" t="s">
        <v>44</v>
      </c>
      <c r="J1197" t="s">
        <v>1081</v>
      </c>
      <c r="K1197" t="s">
        <v>15</v>
      </c>
      <c r="L1197" t="s">
        <v>308</v>
      </c>
      <c r="M1197" t="s">
        <v>1082</v>
      </c>
    </row>
    <row r="1198" spans="1:13" x14ac:dyDescent="0.25">
      <c r="A1198" t="s">
        <v>1075</v>
      </c>
      <c r="B1198" t="s">
        <v>1393</v>
      </c>
      <c r="C1198" t="s">
        <v>1112</v>
      </c>
      <c r="D1198" t="s">
        <v>1112</v>
      </c>
      <c r="E1198" t="s">
        <v>1078</v>
      </c>
      <c r="F1198" t="s">
        <v>1079</v>
      </c>
      <c r="G1198" t="s">
        <v>1080</v>
      </c>
      <c r="H1198" t="s">
        <v>3192</v>
      </c>
      <c r="I1198" t="s">
        <v>44</v>
      </c>
      <c r="J1198" t="s">
        <v>1081</v>
      </c>
      <c r="K1198" t="s">
        <v>15</v>
      </c>
      <c r="L1198" t="s">
        <v>308</v>
      </c>
      <c r="M1198" t="s">
        <v>1082</v>
      </c>
    </row>
    <row r="1199" spans="1:13" x14ac:dyDescent="0.25">
      <c r="A1199" t="s">
        <v>1075</v>
      </c>
      <c r="B1199" t="s">
        <v>1392</v>
      </c>
      <c r="C1199" t="s">
        <v>1112</v>
      </c>
      <c r="D1199" t="s">
        <v>1112</v>
      </c>
      <c r="E1199" t="s">
        <v>1078</v>
      </c>
      <c r="F1199" t="s">
        <v>1079</v>
      </c>
      <c r="G1199" t="s">
        <v>1080</v>
      </c>
      <c r="H1199" t="s">
        <v>3192</v>
      </c>
      <c r="I1199" t="s">
        <v>44</v>
      </c>
      <c r="J1199" t="s">
        <v>1081</v>
      </c>
      <c r="K1199" t="s">
        <v>15</v>
      </c>
      <c r="L1199" t="s">
        <v>308</v>
      </c>
      <c r="M1199" t="s">
        <v>1082</v>
      </c>
    </row>
    <row r="1200" spans="1:13" x14ac:dyDescent="0.25">
      <c r="A1200" t="s">
        <v>1075</v>
      </c>
      <c r="B1200" t="s">
        <v>1115</v>
      </c>
      <c r="C1200" t="s">
        <v>1112</v>
      </c>
      <c r="D1200" t="s">
        <v>1112</v>
      </c>
      <c r="E1200" t="s">
        <v>1078</v>
      </c>
      <c r="F1200" t="s">
        <v>1079</v>
      </c>
      <c r="G1200" t="s">
        <v>1080</v>
      </c>
      <c r="H1200" t="s">
        <v>3193</v>
      </c>
      <c r="I1200" t="s">
        <v>44</v>
      </c>
      <c r="J1200" t="s">
        <v>1081</v>
      </c>
      <c r="K1200" t="s">
        <v>15</v>
      </c>
      <c r="L1200" t="s">
        <v>308</v>
      </c>
      <c r="M1200" t="s">
        <v>1082</v>
      </c>
    </row>
    <row r="1201" spans="1:13" x14ac:dyDescent="0.25">
      <c r="A1201" t="s">
        <v>1075</v>
      </c>
      <c r="B1201" t="s">
        <v>1391</v>
      </c>
      <c r="C1201" t="s">
        <v>1112</v>
      </c>
      <c r="D1201" t="s">
        <v>1112</v>
      </c>
      <c r="E1201" t="s">
        <v>1078</v>
      </c>
      <c r="F1201" t="s">
        <v>1079</v>
      </c>
      <c r="G1201" t="s">
        <v>1080</v>
      </c>
      <c r="H1201" t="s">
        <v>3192</v>
      </c>
      <c r="I1201" t="s">
        <v>44</v>
      </c>
      <c r="J1201" t="s">
        <v>1081</v>
      </c>
      <c r="K1201" t="s">
        <v>15</v>
      </c>
      <c r="L1201" t="s">
        <v>308</v>
      </c>
      <c r="M1201" t="s">
        <v>1082</v>
      </c>
    </row>
    <row r="1202" spans="1:13" x14ac:dyDescent="0.25">
      <c r="A1202" t="s">
        <v>1075</v>
      </c>
      <c r="B1202" t="s">
        <v>1390</v>
      </c>
      <c r="C1202" t="s">
        <v>1112</v>
      </c>
      <c r="D1202" t="s">
        <v>1112</v>
      </c>
      <c r="E1202" t="s">
        <v>1078</v>
      </c>
      <c r="F1202" t="s">
        <v>1079</v>
      </c>
      <c r="G1202" t="s">
        <v>1080</v>
      </c>
      <c r="H1202" t="s">
        <v>3192</v>
      </c>
      <c r="I1202" t="s">
        <v>44</v>
      </c>
      <c r="J1202" t="s">
        <v>1081</v>
      </c>
      <c r="K1202" t="s">
        <v>15</v>
      </c>
      <c r="L1202" t="s">
        <v>308</v>
      </c>
      <c r="M1202" t="s">
        <v>1082</v>
      </c>
    </row>
    <row r="1203" spans="1:13" x14ac:dyDescent="0.25">
      <c r="A1203" t="s">
        <v>1075</v>
      </c>
      <c r="B1203" t="s">
        <v>1389</v>
      </c>
      <c r="C1203" t="s">
        <v>1112</v>
      </c>
      <c r="D1203" t="s">
        <v>1112</v>
      </c>
      <c r="E1203" t="s">
        <v>1078</v>
      </c>
      <c r="F1203" t="s">
        <v>1079</v>
      </c>
      <c r="G1203" t="s">
        <v>1080</v>
      </c>
      <c r="H1203" t="s">
        <v>3192</v>
      </c>
      <c r="I1203" t="s">
        <v>44</v>
      </c>
      <c r="J1203" t="s">
        <v>1081</v>
      </c>
      <c r="K1203" t="s">
        <v>15</v>
      </c>
      <c r="L1203" t="s">
        <v>308</v>
      </c>
      <c r="M1203" t="s">
        <v>1082</v>
      </c>
    </row>
    <row r="1204" spans="1:13" x14ac:dyDescent="0.25">
      <c r="A1204" t="s">
        <v>1075</v>
      </c>
      <c r="B1204" t="s">
        <v>1322</v>
      </c>
      <c r="C1204" t="s">
        <v>356</v>
      </c>
      <c r="D1204" t="s">
        <v>356</v>
      </c>
      <c r="E1204" t="s">
        <v>1078</v>
      </c>
      <c r="F1204" t="s">
        <v>1079</v>
      </c>
      <c r="G1204" t="s">
        <v>1080</v>
      </c>
      <c r="H1204" t="s">
        <v>3194</v>
      </c>
      <c r="I1204" t="s">
        <v>44</v>
      </c>
      <c r="J1204" t="s">
        <v>1081</v>
      </c>
      <c r="K1204" t="s">
        <v>15</v>
      </c>
      <c r="L1204" t="s">
        <v>308</v>
      </c>
      <c r="M1204" t="s">
        <v>1082</v>
      </c>
    </row>
    <row r="1205" spans="1:13" x14ac:dyDescent="0.25">
      <c r="A1205" t="s">
        <v>1075</v>
      </c>
      <c r="B1205" t="s">
        <v>1320</v>
      </c>
      <c r="C1205" t="s">
        <v>356</v>
      </c>
      <c r="D1205" t="s">
        <v>356</v>
      </c>
      <c r="E1205" t="s">
        <v>1078</v>
      </c>
      <c r="F1205" t="s">
        <v>1079</v>
      </c>
      <c r="G1205" t="s">
        <v>1080</v>
      </c>
      <c r="H1205" t="s">
        <v>3194</v>
      </c>
      <c r="I1205" t="s">
        <v>44</v>
      </c>
      <c r="J1205" t="s">
        <v>1081</v>
      </c>
      <c r="K1205" t="s">
        <v>15</v>
      </c>
      <c r="L1205" t="s">
        <v>308</v>
      </c>
      <c r="M1205" t="s">
        <v>1082</v>
      </c>
    </row>
    <row r="1206" spans="1:13" x14ac:dyDescent="0.25">
      <c r="A1206" t="s">
        <v>1075</v>
      </c>
      <c r="B1206" t="s">
        <v>1360</v>
      </c>
      <c r="C1206" t="s">
        <v>356</v>
      </c>
      <c r="D1206" t="s">
        <v>356</v>
      </c>
      <c r="E1206" t="s">
        <v>1078</v>
      </c>
      <c r="F1206" t="s">
        <v>1079</v>
      </c>
      <c r="G1206" t="s">
        <v>1080</v>
      </c>
      <c r="H1206" t="s">
        <v>3193</v>
      </c>
      <c r="I1206" t="s">
        <v>44</v>
      </c>
      <c r="J1206" t="s">
        <v>1081</v>
      </c>
      <c r="K1206" t="s">
        <v>15</v>
      </c>
      <c r="L1206" t="s">
        <v>308</v>
      </c>
      <c r="M1206" t="s">
        <v>1082</v>
      </c>
    </row>
    <row r="1207" spans="1:13" x14ac:dyDescent="0.25">
      <c r="A1207" t="s">
        <v>1075</v>
      </c>
      <c r="B1207" t="s">
        <v>1359</v>
      </c>
      <c r="C1207" t="s">
        <v>356</v>
      </c>
      <c r="D1207" t="s">
        <v>356</v>
      </c>
      <c r="E1207" t="s">
        <v>1078</v>
      </c>
      <c r="F1207" t="s">
        <v>1079</v>
      </c>
      <c r="G1207" t="s">
        <v>1080</v>
      </c>
      <c r="H1207" t="s">
        <v>3193</v>
      </c>
      <c r="I1207" t="s">
        <v>44</v>
      </c>
      <c r="J1207" t="s">
        <v>1081</v>
      </c>
      <c r="K1207" t="s">
        <v>15</v>
      </c>
      <c r="L1207" t="s">
        <v>308</v>
      </c>
      <c r="M1207" t="s">
        <v>1082</v>
      </c>
    </row>
    <row r="1208" spans="1:13" x14ac:dyDescent="0.25">
      <c r="A1208" t="s">
        <v>1075</v>
      </c>
      <c r="B1208" t="s">
        <v>1358</v>
      </c>
      <c r="C1208" t="s">
        <v>356</v>
      </c>
      <c r="D1208" t="s">
        <v>356</v>
      </c>
      <c r="E1208" t="s">
        <v>1078</v>
      </c>
      <c r="F1208" t="s">
        <v>1079</v>
      </c>
      <c r="G1208" t="s">
        <v>1080</v>
      </c>
      <c r="H1208" t="s">
        <v>3193</v>
      </c>
      <c r="I1208" t="s">
        <v>44</v>
      </c>
      <c r="J1208" t="s">
        <v>1081</v>
      </c>
      <c r="K1208" t="s">
        <v>15</v>
      </c>
      <c r="L1208" t="s">
        <v>308</v>
      </c>
      <c r="M1208" t="s">
        <v>1082</v>
      </c>
    </row>
    <row r="1209" spans="1:13" x14ac:dyDescent="0.25">
      <c r="A1209" t="s">
        <v>1075</v>
      </c>
      <c r="B1209" t="s">
        <v>1357</v>
      </c>
      <c r="C1209" t="s">
        <v>356</v>
      </c>
      <c r="D1209" t="s">
        <v>356</v>
      </c>
      <c r="E1209" t="s">
        <v>1078</v>
      </c>
      <c r="F1209" t="s">
        <v>1079</v>
      </c>
      <c r="G1209" t="s">
        <v>1080</v>
      </c>
      <c r="H1209" t="s">
        <v>3193</v>
      </c>
      <c r="I1209" t="s">
        <v>44</v>
      </c>
      <c r="J1209" t="s">
        <v>1081</v>
      </c>
      <c r="K1209" t="s">
        <v>15</v>
      </c>
      <c r="L1209" t="s">
        <v>308</v>
      </c>
      <c r="M1209" t="s">
        <v>1082</v>
      </c>
    </row>
    <row r="1210" spans="1:13" x14ac:dyDescent="0.25">
      <c r="A1210" t="s">
        <v>1075</v>
      </c>
      <c r="B1210" t="s">
        <v>1356</v>
      </c>
      <c r="C1210" t="s">
        <v>356</v>
      </c>
      <c r="D1210" t="s">
        <v>356</v>
      </c>
      <c r="E1210" t="s">
        <v>1078</v>
      </c>
      <c r="F1210" t="s">
        <v>1079</v>
      </c>
      <c r="G1210" t="s">
        <v>1080</v>
      </c>
      <c r="H1210" t="s">
        <v>3193</v>
      </c>
      <c r="I1210" t="s">
        <v>44</v>
      </c>
      <c r="J1210" t="s">
        <v>1081</v>
      </c>
      <c r="K1210" t="s">
        <v>15</v>
      </c>
      <c r="L1210" t="s">
        <v>308</v>
      </c>
      <c r="M1210" t="s">
        <v>1082</v>
      </c>
    </row>
    <row r="1211" spans="1:13" x14ac:dyDescent="0.25">
      <c r="A1211" t="s">
        <v>1075</v>
      </c>
      <c r="B1211" t="s">
        <v>1110</v>
      </c>
      <c r="C1211" t="s">
        <v>1103</v>
      </c>
      <c r="D1211" t="s">
        <v>1103</v>
      </c>
      <c r="E1211" t="s">
        <v>1078</v>
      </c>
      <c r="F1211" t="s">
        <v>1079</v>
      </c>
      <c r="G1211" t="s">
        <v>1080</v>
      </c>
      <c r="H1211" t="s">
        <v>3193</v>
      </c>
      <c r="I1211" t="s">
        <v>44</v>
      </c>
      <c r="J1211" t="s">
        <v>1081</v>
      </c>
      <c r="K1211" t="s">
        <v>15</v>
      </c>
      <c r="L1211" t="s">
        <v>308</v>
      </c>
      <c r="M1211" t="s">
        <v>1082</v>
      </c>
    </row>
    <row r="1212" spans="1:13" x14ac:dyDescent="0.25">
      <c r="A1212" t="s">
        <v>1075</v>
      </c>
      <c r="B1212" t="s">
        <v>1355</v>
      </c>
      <c r="C1212" t="s">
        <v>356</v>
      </c>
      <c r="D1212" t="s">
        <v>356</v>
      </c>
      <c r="E1212" t="s">
        <v>1078</v>
      </c>
      <c r="F1212" t="s">
        <v>1079</v>
      </c>
      <c r="G1212" t="s">
        <v>1080</v>
      </c>
      <c r="H1212" t="s">
        <v>3193</v>
      </c>
      <c r="I1212" t="s">
        <v>44</v>
      </c>
      <c r="J1212" t="s">
        <v>1081</v>
      </c>
      <c r="K1212" t="s">
        <v>15</v>
      </c>
      <c r="L1212" t="s">
        <v>308</v>
      </c>
      <c r="M1212" t="s">
        <v>1082</v>
      </c>
    </row>
    <row r="1213" spans="1:13" x14ac:dyDescent="0.25">
      <c r="A1213" t="s">
        <v>1075</v>
      </c>
      <c r="B1213" t="s">
        <v>1354</v>
      </c>
      <c r="C1213" t="s">
        <v>356</v>
      </c>
      <c r="D1213" t="s">
        <v>356</v>
      </c>
      <c r="E1213" t="s">
        <v>1078</v>
      </c>
      <c r="F1213" t="s">
        <v>1079</v>
      </c>
      <c r="G1213" t="s">
        <v>1080</v>
      </c>
      <c r="H1213" t="s">
        <v>3193</v>
      </c>
      <c r="I1213" t="s">
        <v>44</v>
      </c>
      <c r="J1213" t="s">
        <v>1081</v>
      </c>
      <c r="K1213" t="s">
        <v>15</v>
      </c>
      <c r="L1213" t="s">
        <v>308</v>
      </c>
      <c r="M1213" t="s">
        <v>1082</v>
      </c>
    </row>
    <row r="1214" spans="1:13" x14ac:dyDescent="0.25">
      <c r="A1214" t="s">
        <v>1075</v>
      </c>
      <c r="B1214" t="s">
        <v>1340</v>
      </c>
      <c r="C1214" t="s">
        <v>356</v>
      </c>
      <c r="D1214" t="s">
        <v>356</v>
      </c>
      <c r="E1214" t="s">
        <v>1078</v>
      </c>
      <c r="F1214" t="s">
        <v>1079</v>
      </c>
      <c r="G1214" t="s">
        <v>1080</v>
      </c>
      <c r="H1214" t="s">
        <v>3193</v>
      </c>
      <c r="I1214" t="s">
        <v>44</v>
      </c>
      <c r="J1214" t="s">
        <v>1081</v>
      </c>
      <c r="K1214" t="s">
        <v>15</v>
      </c>
      <c r="L1214" t="s">
        <v>308</v>
      </c>
      <c r="M1214" t="s">
        <v>1082</v>
      </c>
    </row>
    <row r="1215" spans="1:13" x14ac:dyDescent="0.25">
      <c r="A1215" t="s">
        <v>1075</v>
      </c>
      <c r="B1215" t="s">
        <v>1339</v>
      </c>
      <c r="C1215" t="s">
        <v>356</v>
      </c>
      <c r="D1215" t="s">
        <v>356</v>
      </c>
      <c r="E1215" t="s">
        <v>1078</v>
      </c>
      <c r="F1215" t="s">
        <v>1079</v>
      </c>
      <c r="G1215" t="s">
        <v>1080</v>
      </c>
      <c r="H1215" t="s">
        <v>3193</v>
      </c>
      <c r="I1215" t="s">
        <v>44</v>
      </c>
      <c r="J1215" t="s">
        <v>1081</v>
      </c>
      <c r="K1215" t="s">
        <v>15</v>
      </c>
      <c r="L1215" t="s">
        <v>308</v>
      </c>
      <c r="M1215" t="s">
        <v>1082</v>
      </c>
    </row>
    <row r="1216" spans="1:13" x14ac:dyDescent="0.25">
      <c r="A1216" t="s">
        <v>1075</v>
      </c>
      <c r="B1216" t="s">
        <v>1338</v>
      </c>
      <c r="C1216" t="s">
        <v>356</v>
      </c>
      <c r="D1216" t="s">
        <v>356</v>
      </c>
      <c r="E1216" t="s">
        <v>1078</v>
      </c>
      <c r="F1216" t="s">
        <v>1079</v>
      </c>
      <c r="G1216" t="s">
        <v>1080</v>
      </c>
      <c r="H1216" t="s">
        <v>3193</v>
      </c>
      <c r="I1216" t="s">
        <v>44</v>
      </c>
      <c r="J1216" t="s">
        <v>1081</v>
      </c>
      <c r="K1216" t="s">
        <v>15</v>
      </c>
      <c r="L1216" t="s">
        <v>308</v>
      </c>
      <c r="M1216" t="s">
        <v>1082</v>
      </c>
    </row>
    <row r="1217" spans="1:13" x14ac:dyDescent="0.25">
      <c r="A1217" t="s">
        <v>1075</v>
      </c>
      <c r="B1217" t="s">
        <v>1337</v>
      </c>
      <c r="C1217" t="s">
        <v>356</v>
      </c>
      <c r="D1217" t="s">
        <v>356</v>
      </c>
      <c r="E1217" t="s">
        <v>1078</v>
      </c>
      <c r="F1217" t="s">
        <v>1079</v>
      </c>
      <c r="G1217" t="s">
        <v>1080</v>
      </c>
      <c r="H1217" t="s">
        <v>3193</v>
      </c>
      <c r="I1217" t="s">
        <v>44</v>
      </c>
      <c r="J1217" t="s">
        <v>1081</v>
      </c>
      <c r="K1217" t="s">
        <v>15</v>
      </c>
      <c r="L1217" t="s">
        <v>308</v>
      </c>
      <c r="M1217" t="s">
        <v>1082</v>
      </c>
    </row>
    <row r="1218" spans="1:13" x14ac:dyDescent="0.25">
      <c r="A1218" t="s">
        <v>1075</v>
      </c>
      <c r="B1218" t="s">
        <v>1336</v>
      </c>
      <c r="C1218" t="s">
        <v>356</v>
      </c>
      <c r="D1218" t="s">
        <v>356</v>
      </c>
      <c r="E1218" t="s">
        <v>1078</v>
      </c>
      <c r="F1218" t="s">
        <v>1079</v>
      </c>
      <c r="G1218" t="s">
        <v>1080</v>
      </c>
      <c r="H1218" t="s">
        <v>3193</v>
      </c>
      <c r="I1218" t="s">
        <v>44</v>
      </c>
      <c r="J1218" t="s">
        <v>1081</v>
      </c>
      <c r="K1218" t="s">
        <v>15</v>
      </c>
      <c r="L1218" t="s">
        <v>308</v>
      </c>
      <c r="M1218" t="s">
        <v>1082</v>
      </c>
    </row>
    <row r="1219" spans="1:13" x14ac:dyDescent="0.25">
      <c r="A1219" t="s">
        <v>1075</v>
      </c>
      <c r="B1219" t="s">
        <v>1335</v>
      </c>
      <c r="C1219" t="s">
        <v>356</v>
      </c>
      <c r="D1219" t="s">
        <v>356</v>
      </c>
      <c r="E1219" t="s">
        <v>1078</v>
      </c>
      <c r="F1219" t="s">
        <v>1079</v>
      </c>
      <c r="G1219" t="s">
        <v>1080</v>
      </c>
      <c r="H1219" t="s">
        <v>3193</v>
      </c>
      <c r="I1219" t="s">
        <v>44</v>
      </c>
      <c r="J1219" t="s">
        <v>1081</v>
      </c>
      <c r="K1219" t="s">
        <v>15</v>
      </c>
      <c r="L1219" t="s">
        <v>308</v>
      </c>
      <c r="M1219" t="s">
        <v>1082</v>
      </c>
    </row>
    <row r="1220" spans="1:13" x14ac:dyDescent="0.25">
      <c r="A1220" t="s">
        <v>1075</v>
      </c>
      <c r="B1220" t="s">
        <v>1334</v>
      </c>
      <c r="C1220" t="s">
        <v>356</v>
      </c>
      <c r="D1220" t="s">
        <v>356</v>
      </c>
      <c r="E1220" t="s">
        <v>1078</v>
      </c>
      <c r="F1220" t="s">
        <v>1079</v>
      </c>
      <c r="G1220" t="s">
        <v>1080</v>
      </c>
      <c r="H1220" t="s">
        <v>3193</v>
      </c>
      <c r="I1220" t="s">
        <v>44</v>
      </c>
      <c r="J1220" t="s">
        <v>1081</v>
      </c>
      <c r="K1220" t="s">
        <v>15</v>
      </c>
      <c r="L1220" t="s">
        <v>308</v>
      </c>
      <c r="M1220" t="s">
        <v>1082</v>
      </c>
    </row>
    <row r="1221" spans="1:13" x14ac:dyDescent="0.25">
      <c r="A1221" t="s">
        <v>1075</v>
      </c>
      <c r="B1221" t="s">
        <v>1333</v>
      </c>
      <c r="C1221" t="s">
        <v>356</v>
      </c>
      <c r="D1221" t="s">
        <v>356</v>
      </c>
      <c r="E1221" t="s">
        <v>1078</v>
      </c>
      <c r="F1221" t="s">
        <v>1079</v>
      </c>
      <c r="G1221" t="s">
        <v>1080</v>
      </c>
      <c r="H1221" t="s">
        <v>3194</v>
      </c>
      <c r="I1221" t="s">
        <v>44</v>
      </c>
      <c r="J1221" t="s">
        <v>1081</v>
      </c>
      <c r="K1221" t="s">
        <v>15</v>
      </c>
      <c r="L1221" t="s">
        <v>308</v>
      </c>
      <c r="M1221" t="s">
        <v>1082</v>
      </c>
    </row>
    <row r="1222" spans="1:13" x14ac:dyDescent="0.25">
      <c r="A1222" t="s">
        <v>1075</v>
      </c>
      <c r="B1222" t="s">
        <v>1109</v>
      </c>
      <c r="C1222" t="s">
        <v>1103</v>
      </c>
      <c r="D1222" t="s">
        <v>1103</v>
      </c>
      <c r="E1222" t="s">
        <v>1078</v>
      </c>
      <c r="F1222" t="s">
        <v>1079</v>
      </c>
      <c r="G1222" t="s">
        <v>1080</v>
      </c>
      <c r="H1222" t="s">
        <v>3193</v>
      </c>
      <c r="I1222" t="s">
        <v>44</v>
      </c>
      <c r="J1222" t="s">
        <v>1081</v>
      </c>
      <c r="K1222" t="s">
        <v>15</v>
      </c>
      <c r="L1222" t="s">
        <v>308</v>
      </c>
      <c r="M1222" t="s">
        <v>1082</v>
      </c>
    </row>
    <row r="1223" spans="1:13" x14ac:dyDescent="0.25">
      <c r="A1223" t="s">
        <v>1075</v>
      </c>
      <c r="B1223" t="s">
        <v>1332</v>
      </c>
      <c r="C1223" t="s">
        <v>356</v>
      </c>
      <c r="D1223" t="s">
        <v>356</v>
      </c>
      <c r="E1223" t="s">
        <v>1078</v>
      </c>
      <c r="F1223" t="s">
        <v>1079</v>
      </c>
      <c r="G1223" t="s">
        <v>1080</v>
      </c>
      <c r="H1223" t="s">
        <v>3194</v>
      </c>
      <c r="I1223" t="s">
        <v>44</v>
      </c>
      <c r="J1223" t="s">
        <v>1081</v>
      </c>
      <c r="K1223" t="s">
        <v>15</v>
      </c>
      <c r="L1223" t="s">
        <v>308</v>
      </c>
      <c r="M1223" t="s">
        <v>1082</v>
      </c>
    </row>
    <row r="1224" spans="1:13" x14ac:dyDescent="0.25">
      <c r="A1224" t="s">
        <v>1075</v>
      </c>
      <c r="B1224" t="s">
        <v>1331</v>
      </c>
      <c r="C1224" t="s">
        <v>356</v>
      </c>
      <c r="D1224" t="s">
        <v>356</v>
      </c>
      <c r="E1224" t="s">
        <v>1078</v>
      </c>
      <c r="F1224" t="s">
        <v>1079</v>
      </c>
      <c r="G1224" t="s">
        <v>1080</v>
      </c>
      <c r="H1224" t="s">
        <v>3194</v>
      </c>
      <c r="I1224" t="s">
        <v>44</v>
      </c>
      <c r="J1224" t="s">
        <v>1081</v>
      </c>
      <c r="K1224" t="s">
        <v>15</v>
      </c>
      <c r="L1224" t="s">
        <v>308</v>
      </c>
      <c r="M1224" t="s">
        <v>1082</v>
      </c>
    </row>
    <row r="1225" spans="1:13" x14ac:dyDescent="0.25">
      <c r="A1225" t="s">
        <v>1075</v>
      </c>
      <c r="B1225" t="s">
        <v>1326</v>
      </c>
      <c r="C1225" t="s">
        <v>356</v>
      </c>
      <c r="D1225" t="s">
        <v>356</v>
      </c>
      <c r="E1225" t="s">
        <v>1078</v>
      </c>
      <c r="F1225" t="s">
        <v>1079</v>
      </c>
      <c r="G1225" t="s">
        <v>1080</v>
      </c>
      <c r="H1225" t="s">
        <v>3194</v>
      </c>
      <c r="I1225" t="s">
        <v>44</v>
      </c>
      <c r="J1225" t="s">
        <v>1081</v>
      </c>
      <c r="K1225" t="s">
        <v>15</v>
      </c>
      <c r="L1225" t="s">
        <v>308</v>
      </c>
      <c r="M1225" t="s">
        <v>1082</v>
      </c>
    </row>
    <row r="1226" spans="1:13" x14ac:dyDescent="0.25">
      <c r="A1226" t="s">
        <v>1075</v>
      </c>
      <c r="B1226" t="s">
        <v>1324</v>
      </c>
      <c r="C1226" t="s">
        <v>356</v>
      </c>
      <c r="D1226" t="s">
        <v>356</v>
      </c>
      <c r="E1226" t="s">
        <v>1078</v>
      </c>
      <c r="F1226" t="s">
        <v>1079</v>
      </c>
      <c r="G1226" t="s">
        <v>1080</v>
      </c>
      <c r="H1226" t="s">
        <v>3194</v>
      </c>
      <c r="I1226" t="s">
        <v>44</v>
      </c>
      <c r="J1226" t="s">
        <v>1081</v>
      </c>
      <c r="K1226" t="s">
        <v>15</v>
      </c>
      <c r="L1226" t="s">
        <v>308</v>
      </c>
      <c r="M1226" t="s">
        <v>1082</v>
      </c>
    </row>
    <row r="1227" spans="1:13" x14ac:dyDescent="0.25">
      <c r="A1227" t="s">
        <v>1075</v>
      </c>
      <c r="B1227" t="s">
        <v>1323</v>
      </c>
      <c r="C1227" t="s">
        <v>356</v>
      </c>
      <c r="D1227" t="s">
        <v>356</v>
      </c>
      <c r="E1227" t="s">
        <v>1078</v>
      </c>
      <c r="F1227" t="s">
        <v>1079</v>
      </c>
      <c r="G1227" t="s">
        <v>1080</v>
      </c>
      <c r="H1227" t="s">
        <v>3194</v>
      </c>
      <c r="I1227" t="s">
        <v>44</v>
      </c>
      <c r="J1227" t="s">
        <v>1081</v>
      </c>
      <c r="K1227" t="s">
        <v>15</v>
      </c>
      <c r="L1227" t="s">
        <v>308</v>
      </c>
      <c r="M1227" t="s">
        <v>1082</v>
      </c>
    </row>
    <row r="1228" spans="1:13" x14ac:dyDescent="0.25">
      <c r="A1228" t="s">
        <v>1075</v>
      </c>
      <c r="B1228" t="s">
        <v>1321</v>
      </c>
      <c r="C1228" t="s">
        <v>356</v>
      </c>
      <c r="D1228" t="s">
        <v>356</v>
      </c>
      <c r="E1228" t="s">
        <v>1078</v>
      </c>
      <c r="F1228" t="s">
        <v>1079</v>
      </c>
      <c r="G1228" t="s">
        <v>1080</v>
      </c>
      <c r="H1228" t="s">
        <v>3194</v>
      </c>
      <c r="I1228" t="s">
        <v>44</v>
      </c>
      <c r="J1228" t="s">
        <v>1081</v>
      </c>
      <c r="K1228" t="s">
        <v>15</v>
      </c>
      <c r="L1228" t="s">
        <v>308</v>
      </c>
      <c r="M1228" t="s">
        <v>1082</v>
      </c>
    </row>
    <row r="1229" spans="1:13" x14ac:dyDescent="0.25">
      <c r="A1229" t="s">
        <v>1075</v>
      </c>
      <c r="B1229" t="s">
        <v>1319</v>
      </c>
      <c r="C1229" t="s">
        <v>356</v>
      </c>
      <c r="D1229" t="s">
        <v>356</v>
      </c>
      <c r="E1229" t="s">
        <v>1078</v>
      </c>
      <c r="F1229" t="s">
        <v>1079</v>
      </c>
      <c r="G1229" t="s">
        <v>1080</v>
      </c>
      <c r="H1229" t="s">
        <v>3193</v>
      </c>
      <c r="I1229" t="s">
        <v>44</v>
      </c>
      <c r="J1229" t="s">
        <v>1081</v>
      </c>
      <c r="K1229" t="s">
        <v>15</v>
      </c>
      <c r="L1229" t="s">
        <v>308</v>
      </c>
      <c r="M1229" t="s">
        <v>1082</v>
      </c>
    </row>
    <row r="1230" spans="1:13" x14ac:dyDescent="0.25">
      <c r="A1230" t="s">
        <v>1075</v>
      </c>
      <c r="B1230" t="s">
        <v>1318</v>
      </c>
      <c r="C1230" t="s">
        <v>356</v>
      </c>
      <c r="D1230" t="s">
        <v>356</v>
      </c>
      <c r="E1230" t="s">
        <v>1078</v>
      </c>
      <c r="F1230" t="s">
        <v>1079</v>
      </c>
      <c r="G1230" t="s">
        <v>1080</v>
      </c>
      <c r="H1230" t="s">
        <v>3193</v>
      </c>
      <c r="I1230" t="s">
        <v>44</v>
      </c>
      <c r="J1230" t="s">
        <v>1081</v>
      </c>
      <c r="K1230" t="s">
        <v>15</v>
      </c>
      <c r="L1230" t="s">
        <v>308</v>
      </c>
      <c r="M1230" t="s">
        <v>1082</v>
      </c>
    </row>
    <row r="1231" spans="1:13" x14ac:dyDescent="0.25">
      <c r="A1231" t="s">
        <v>1075</v>
      </c>
      <c r="B1231" t="s">
        <v>1317</v>
      </c>
      <c r="C1231" t="s">
        <v>356</v>
      </c>
      <c r="D1231" t="s">
        <v>356</v>
      </c>
      <c r="E1231" t="s">
        <v>1078</v>
      </c>
      <c r="F1231" t="s">
        <v>1079</v>
      </c>
      <c r="G1231" t="s">
        <v>1080</v>
      </c>
      <c r="H1231" t="s">
        <v>3193</v>
      </c>
      <c r="I1231" t="s">
        <v>44</v>
      </c>
      <c r="J1231" t="s">
        <v>1081</v>
      </c>
      <c r="K1231" t="s">
        <v>15</v>
      </c>
      <c r="L1231" t="s">
        <v>308</v>
      </c>
      <c r="M1231" t="s">
        <v>1082</v>
      </c>
    </row>
    <row r="1232" spans="1:13" x14ac:dyDescent="0.25">
      <c r="A1232" t="s">
        <v>1075</v>
      </c>
      <c r="B1232" t="s">
        <v>1388</v>
      </c>
      <c r="C1232" t="s">
        <v>1112</v>
      </c>
      <c r="D1232" t="s">
        <v>1112</v>
      </c>
      <c r="E1232" t="s">
        <v>1078</v>
      </c>
      <c r="F1232" t="s">
        <v>1079</v>
      </c>
      <c r="G1232" t="s">
        <v>1080</v>
      </c>
      <c r="H1232" t="s">
        <v>3192</v>
      </c>
      <c r="I1232" t="s">
        <v>44</v>
      </c>
      <c r="J1232" t="s">
        <v>1081</v>
      </c>
      <c r="K1232" t="s">
        <v>15</v>
      </c>
      <c r="L1232" t="s">
        <v>308</v>
      </c>
      <c r="M1232" t="s">
        <v>1082</v>
      </c>
    </row>
    <row r="1233" spans="1:13" x14ac:dyDescent="0.25">
      <c r="A1233" t="s">
        <v>1075</v>
      </c>
      <c r="B1233" t="s">
        <v>1387</v>
      </c>
      <c r="C1233" t="s">
        <v>1103</v>
      </c>
      <c r="D1233" t="s">
        <v>1103</v>
      </c>
      <c r="E1233" t="s">
        <v>1078</v>
      </c>
      <c r="F1233" t="s">
        <v>1079</v>
      </c>
      <c r="G1233" t="s">
        <v>1080</v>
      </c>
      <c r="H1233" t="s">
        <v>3192</v>
      </c>
      <c r="I1233" t="s">
        <v>44</v>
      </c>
      <c r="J1233" t="s">
        <v>1081</v>
      </c>
      <c r="K1233" t="s">
        <v>15</v>
      </c>
      <c r="L1233" t="s">
        <v>308</v>
      </c>
      <c r="M1233" t="s">
        <v>1082</v>
      </c>
    </row>
    <row r="1234" spans="1:13" x14ac:dyDescent="0.25">
      <c r="A1234" t="s">
        <v>1075</v>
      </c>
      <c r="B1234" t="s">
        <v>1386</v>
      </c>
      <c r="C1234" t="s">
        <v>1103</v>
      </c>
      <c r="D1234" t="s">
        <v>1103</v>
      </c>
      <c r="E1234" t="s">
        <v>1078</v>
      </c>
      <c r="F1234" t="s">
        <v>1079</v>
      </c>
      <c r="G1234" t="s">
        <v>1080</v>
      </c>
      <c r="H1234" t="s">
        <v>3192</v>
      </c>
      <c r="I1234" t="s">
        <v>44</v>
      </c>
      <c r="J1234" t="s">
        <v>1081</v>
      </c>
      <c r="K1234" t="s">
        <v>15</v>
      </c>
      <c r="L1234" t="s">
        <v>308</v>
      </c>
      <c r="M1234" t="s">
        <v>1082</v>
      </c>
    </row>
    <row r="1235" spans="1:13" x14ac:dyDescent="0.25">
      <c r="A1235" t="s">
        <v>1075</v>
      </c>
      <c r="B1235" t="s">
        <v>1385</v>
      </c>
      <c r="C1235" t="s">
        <v>1103</v>
      </c>
      <c r="D1235" t="s">
        <v>1103</v>
      </c>
      <c r="E1235" t="s">
        <v>1078</v>
      </c>
      <c r="F1235" t="s">
        <v>1079</v>
      </c>
      <c r="G1235" t="s">
        <v>1080</v>
      </c>
      <c r="H1235" t="s">
        <v>3192</v>
      </c>
      <c r="I1235" t="s">
        <v>44</v>
      </c>
      <c r="J1235" t="s">
        <v>1081</v>
      </c>
      <c r="K1235" t="s">
        <v>15</v>
      </c>
      <c r="L1235" t="s">
        <v>308</v>
      </c>
      <c r="M1235" t="s">
        <v>1082</v>
      </c>
    </row>
    <row r="1236" spans="1:13" x14ac:dyDescent="0.25">
      <c r="A1236" t="s">
        <v>1075</v>
      </c>
      <c r="B1236" t="s">
        <v>1384</v>
      </c>
      <c r="C1236" t="s">
        <v>1103</v>
      </c>
      <c r="D1236" t="s">
        <v>1103</v>
      </c>
      <c r="E1236" t="s">
        <v>1078</v>
      </c>
      <c r="F1236" t="s">
        <v>1079</v>
      </c>
      <c r="G1236" t="s">
        <v>1080</v>
      </c>
      <c r="H1236" t="s">
        <v>3192</v>
      </c>
      <c r="I1236" t="s">
        <v>44</v>
      </c>
      <c r="J1236" t="s">
        <v>1081</v>
      </c>
      <c r="K1236" t="s">
        <v>15</v>
      </c>
      <c r="L1236" t="s">
        <v>308</v>
      </c>
      <c r="M1236" t="s">
        <v>1082</v>
      </c>
    </row>
    <row r="1237" spans="1:13" x14ac:dyDescent="0.25">
      <c r="A1237" t="s">
        <v>1075</v>
      </c>
      <c r="B1237" t="s">
        <v>1383</v>
      </c>
      <c r="C1237" t="s">
        <v>1103</v>
      </c>
      <c r="D1237" t="s">
        <v>1103</v>
      </c>
      <c r="E1237" t="s">
        <v>1078</v>
      </c>
      <c r="F1237" t="s">
        <v>1079</v>
      </c>
      <c r="G1237" t="s">
        <v>1080</v>
      </c>
      <c r="H1237" t="s">
        <v>3192</v>
      </c>
      <c r="I1237" t="s">
        <v>44</v>
      </c>
      <c r="J1237" t="s">
        <v>1081</v>
      </c>
      <c r="K1237" t="s">
        <v>15</v>
      </c>
      <c r="L1237" t="s">
        <v>308</v>
      </c>
      <c r="M1237" t="s">
        <v>1082</v>
      </c>
    </row>
    <row r="1238" spans="1:13" x14ac:dyDescent="0.25">
      <c r="A1238" t="s">
        <v>1075</v>
      </c>
      <c r="B1238" t="s">
        <v>1114</v>
      </c>
      <c r="C1238" t="s">
        <v>1112</v>
      </c>
      <c r="D1238" t="s">
        <v>1112</v>
      </c>
      <c r="E1238" t="s">
        <v>1078</v>
      </c>
      <c r="F1238" t="s">
        <v>1079</v>
      </c>
      <c r="G1238" t="s">
        <v>1080</v>
      </c>
      <c r="H1238" t="s">
        <v>3193</v>
      </c>
      <c r="I1238" t="s">
        <v>44</v>
      </c>
      <c r="J1238" t="s">
        <v>1081</v>
      </c>
      <c r="K1238" t="s">
        <v>15</v>
      </c>
      <c r="L1238" t="s">
        <v>308</v>
      </c>
      <c r="M1238" t="s">
        <v>1082</v>
      </c>
    </row>
    <row r="1239" spans="1:13" x14ac:dyDescent="0.25">
      <c r="A1239" t="s">
        <v>1075</v>
      </c>
      <c r="B1239" t="s">
        <v>1382</v>
      </c>
      <c r="C1239" t="s">
        <v>1103</v>
      </c>
      <c r="D1239" t="s">
        <v>1103</v>
      </c>
      <c r="E1239" t="s">
        <v>1078</v>
      </c>
      <c r="F1239" t="s">
        <v>1079</v>
      </c>
      <c r="G1239" t="s">
        <v>1080</v>
      </c>
      <c r="H1239" t="s">
        <v>3192</v>
      </c>
      <c r="I1239" t="s">
        <v>44</v>
      </c>
      <c r="J1239" t="s">
        <v>1081</v>
      </c>
      <c r="K1239" t="s">
        <v>15</v>
      </c>
      <c r="L1239" t="s">
        <v>308</v>
      </c>
      <c r="M1239" t="s">
        <v>1082</v>
      </c>
    </row>
    <row r="1240" spans="1:13" x14ac:dyDescent="0.25">
      <c r="A1240" t="s">
        <v>1075</v>
      </c>
      <c r="B1240" t="s">
        <v>1381</v>
      </c>
      <c r="C1240" t="s">
        <v>1103</v>
      </c>
      <c r="D1240" t="s">
        <v>1103</v>
      </c>
      <c r="E1240" t="s">
        <v>1078</v>
      </c>
      <c r="F1240" t="s">
        <v>1079</v>
      </c>
      <c r="G1240" t="s">
        <v>1080</v>
      </c>
      <c r="H1240" t="s">
        <v>3192</v>
      </c>
      <c r="I1240" t="s">
        <v>44</v>
      </c>
      <c r="J1240" t="s">
        <v>1081</v>
      </c>
      <c r="K1240" t="s">
        <v>15</v>
      </c>
      <c r="L1240" t="s">
        <v>308</v>
      </c>
      <c r="M1240" t="s">
        <v>1082</v>
      </c>
    </row>
    <row r="1241" spans="1:13" x14ac:dyDescent="0.25">
      <c r="A1241" t="s">
        <v>1075</v>
      </c>
      <c r="B1241" t="s">
        <v>1380</v>
      </c>
      <c r="C1241" t="s">
        <v>1103</v>
      </c>
      <c r="D1241" t="s">
        <v>1103</v>
      </c>
      <c r="E1241" t="s">
        <v>1078</v>
      </c>
      <c r="F1241" t="s">
        <v>1079</v>
      </c>
      <c r="G1241" t="s">
        <v>1080</v>
      </c>
      <c r="H1241" t="s">
        <v>3192</v>
      </c>
      <c r="I1241" t="s">
        <v>44</v>
      </c>
      <c r="J1241" t="s">
        <v>1081</v>
      </c>
      <c r="K1241" t="s">
        <v>15</v>
      </c>
      <c r="L1241" t="s">
        <v>308</v>
      </c>
      <c r="M1241" t="s">
        <v>1082</v>
      </c>
    </row>
    <row r="1242" spans="1:13" x14ac:dyDescent="0.25">
      <c r="A1242" t="s">
        <v>1075</v>
      </c>
      <c r="B1242" t="s">
        <v>1379</v>
      </c>
      <c r="C1242" t="s">
        <v>1103</v>
      </c>
      <c r="D1242" t="s">
        <v>1103</v>
      </c>
      <c r="E1242" t="s">
        <v>1078</v>
      </c>
      <c r="F1242" t="s">
        <v>1079</v>
      </c>
      <c r="G1242" t="s">
        <v>1080</v>
      </c>
      <c r="H1242" t="s">
        <v>3192</v>
      </c>
      <c r="I1242" t="s">
        <v>44</v>
      </c>
      <c r="J1242" t="s">
        <v>1081</v>
      </c>
      <c r="K1242" t="s">
        <v>15</v>
      </c>
      <c r="L1242" t="s">
        <v>308</v>
      </c>
      <c r="M1242" t="s">
        <v>1082</v>
      </c>
    </row>
    <row r="1243" spans="1:13" x14ac:dyDescent="0.25">
      <c r="A1243" t="s">
        <v>1075</v>
      </c>
      <c r="B1243" t="s">
        <v>1378</v>
      </c>
      <c r="C1243" t="s">
        <v>1093</v>
      </c>
      <c r="D1243" t="s">
        <v>1093</v>
      </c>
      <c r="E1243" t="s">
        <v>1078</v>
      </c>
      <c r="F1243" t="s">
        <v>1079</v>
      </c>
      <c r="G1243" t="s">
        <v>1080</v>
      </c>
      <c r="H1243" t="s">
        <v>3192</v>
      </c>
      <c r="I1243" t="s">
        <v>44</v>
      </c>
      <c r="J1243" t="s">
        <v>1081</v>
      </c>
      <c r="K1243" t="s">
        <v>15</v>
      </c>
      <c r="L1243" t="s">
        <v>308</v>
      </c>
      <c r="M1243" t="s">
        <v>1082</v>
      </c>
    </row>
    <row r="1244" spans="1:13" x14ac:dyDescent="0.25">
      <c r="A1244" t="s">
        <v>1075</v>
      </c>
      <c r="B1244" t="s">
        <v>1377</v>
      </c>
      <c r="C1244" t="s">
        <v>1093</v>
      </c>
      <c r="D1244" t="s">
        <v>1093</v>
      </c>
      <c r="E1244" t="s">
        <v>1078</v>
      </c>
      <c r="F1244" t="s">
        <v>1079</v>
      </c>
      <c r="G1244" t="s">
        <v>1080</v>
      </c>
      <c r="H1244" t="s">
        <v>3192</v>
      </c>
      <c r="I1244" t="s">
        <v>44</v>
      </c>
      <c r="J1244" t="s">
        <v>1081</v>
      </c>
      <c r="K1244" t="s">
        <v>15</v>
      </c>
      <c r="L1244" t="s">
        <v>308</v>
      </c>
      <c r="M1244" t="s">
        <v>1082</v>
      </c>
    </row>
    <row r="1245" spans="1:13" x14ac:dyDescent="0.25">
      <c r="A1245" t="s">
        <v>1075</v>
      </c>
      <c r="B1245" t="s">
        <v>1376</v>
      </c>
      <c r="C1245" t="s">
        <v>1093</v>
      </c>
      <c r="D1245" t="s">
        <v>1093</v>
      </c>
      <c r="E1245" t="s">
        <v>1078</v>
      </c>
      <c r="F1245" t="s">
        <v>1079</v>
      </c>
      <c r="G1245" t="s">
        <v>1080</v>
      </c>
      <c r="H1245" t="s">
        <v>3192</v>
      </c>
      <c r="I1245" t="s">
        <v>44</v>
      </c>
      <c r="J1245" t="s">
        <v>1081</v>
      </c>
      <c r="K1245" t="s">
        <v>15</v>
      </c>
      <c r="L1245" t="s">
        <v>308</v>
      </c>
      <c r="M1245" t="s">
        <v>1082</v>
      </c>
    </row>
    <row r="1246" spans="1:13" x14ac:dyDescent="0.25">
      <c r="A1246" t="s">
        <v>1075</v>
      </c>
      <c r="B1246" t="s">
        <v>1375</v>
      </c>
      <c r="C1246" t="s">
        <v>1093</v>
      </c>
      <c r="D1246" t="s">
        <v>1093</v>
      </c>
      <c r="E1246" t="s">
        <v>1078</v>
      </c>
      <c r="F1246" t="s">
        <v>1079</v>
      </c>
      <c r="G1246" t="s">
        <v>1080</v>
      </c>
      <c r="H1246" t="s">
        <v>3192</v>
      </c>
      <c r="I1246" t="s">
        <v>44</v>
      </c>
      <c r="J1246" t="s">
        <v>1081</v>
      </c>
      <c r="K1246" t="s">
        <v>15</v>
      </c>
      <c r="L1246" t="s">
        <v>308</v>
      </c>
      <c r="M1246" t="s">
        <v>1082</v>
      </c>
    </row>
    <row r="1247" spans="1:13" x14ac:dyDescent="0.25">
      <c r="A1247" t="s">
        <v>1075</v>
      </c>
      <c r="B1247" t="s">
        <v>1374</v>
      </c>
      <c r="C1247" t="s">
        <v>1093</v>
      </c>
      <c r="D1247" t="s">
        <v>1093</v>
      </c>
      <c r="E1247" t="s">
        <v>1078</v>
      </c>
      <c r="F1247" t="s">
        <v>1079</v>
      </c>
      <c r="G1247" t="s">
        <v>1080</v>
      </c>
      <c r="H1247" t="s">
        <v>3192</v>
      </c>
      <c r="I1247" t="s">
        <v>44</v>
      </c>
      <c r="J1247" t="s">
        <v>1081</v>
      </c>
      <c r="K1247" t="s">
        <v>15</v>
      </c>
      <c r="L1247" t="s">
        <v>308</v>
      </c>
      <c r="M1247" t="s">
        <v>1082</v>
      </c>
    </row>
    <row r="1248" spans="1:13" x14ac:dyDescent="0.25">
      <c r="A1248" t="s">
        <v>1075</v>
      </c>
      <c r="B1248" t="s">
        <v>1113</v>
      </c>
      <c r="C1248" t="s">
        <v>1112</v>
      </c>
      <c r="D1248" t="s">
        <v>1112</v>
      </c>
      <c r="E1248" t="s">
        <v>1078</v>
      </c>
      <c r="F1248" t="s">
        <v>1079</v>
      </c>
      <c r="G1248" t="s">
        <v>1080</v>
      </c>
      <c r="H1248" t="s">
        <v>3193</v>
      </c>
      <c r="I1248" t="s">
        <v>44</v>
      </c>
      <c r="J1248" t="s">
        <v>1081</v>
      </c>
      <c r="K1248" t="s">
        <v>15</v>
      </c>
      <c r="L1248" t="s">
        <v>308</v>
      </c>
      <c r="M1248" t="s">
        <v>1082</v>
      </c>
    </row>
    <row r="1249" spans="1:13" x14ac:dyDescent="0.25">
      <c r="A1249" t="s">
        <v>1075</v>
      </c>
      <c r="B1249" t="s">
        <v>1373</v>
      </c>
      <c r="C1249" t="s">
        <v>1093</v>
      </c>
      <c r="D1249" t="s">
        <v>1093</v>
      </c>
      <c r="E1249" t="s">
        <v>1078</v>
      </c>
      <c r="F1249" t="s">
        <v>1079</v>
      </c>
      <c r="G1249" t="s">
        <v>1080</v>
      </c>
      <c r="H1249" t="s">
        <v>3192</v>
      </c>
      <c r="I1249" t="s">
        <v>44</v>
      </c>
      <c r="J1249" t="s">
        <v>1081</v>
      </c>
      <c r="K1249" t="s">
        <v>15</v>
      </c>
      <c r="L1249" t="s">
        <v>308</v>
      </c>
      <c r="M1249" t="s">
        <v>1082</v>
      </c>
    </row>
    <row r="1250" spans="1:13" x14ac:dyDescent="0.25">
      <c r="A1250" t="s">
        <v>1075</v>
      </c>
      <c r="B1250" t="s">
        <v>1372</v>
      </c>
      <c r="C1250" t="s">
        <v>1093</v>
      </c>
      <c r="D1250" t="s">
        <v>1093</v>
      </c>
      <c r="E1250" t="s">
        <v>1078</v>
      </c>
      <c r="F1250" t="s">
        <v>1079</v>
      </c>
      <c r="G1250" t="s">
        <v>1080</v>
      </c>
      <c r="H1250" t="s">
        <v>3192</v>
      </c>
      <c r="I1250" t="s">
        <v>44</v>
      </c>
      <c r="J1250" t="s">
        <v>1081</v>
      </c>
      <c r="K1250" t="s">
        <v>15</v>
      </c>
      <c r="L1250" t="s">
        <v>308</v>
      </c>
      <c r="M1250" t="s">
        <v>1082</v>
      </c>
    </row>
    <row r="1251" spans="1:13" x14ac:dyDescent="0.25">
      <c r="A1251" t="s">
        <v>1075</v>
      </c>
      <c r="B1251" t="s">
        <v>1371</v>
      </c>
      <c r="C1251" t="s">
        <v>1093</v>
      </c>
      <c r="D1251" t="s">
        <v>1093</v>
      </c>
      <c r="E1251" t="s">
        <v>1078</v>
      </c>
      <c r="F1251" t="s">
        <v>1079</v>
      </c>
      <c r="G1251" t="s">
        <v>1080</v>
      </c>
      <c r="H1251" t="s">
        <v>3192</v>
      </c>
      <c r="I1251" t="s">
        <v>44</v>
      </c>
      <c r="J1251" t="s">
        <v>1081</v>
      </c>
      <c r="K1251" t="s">
        <v>15</v>
      </c>
      <c r="L1251" t="s">
        <v>308</v>
      </c>
      <c r="M1251" t="s">
        <v>1082</v>
      </c>
    </row>
    <row r="1252" spans="1:13" x14ac:dyDescent="0.25">
      <c r="A1252" t="s">
        <v>1075</v>
      </c>
      <c r="B1252" t="s">
        <v>1370</v>
      </c>
      <c r="C1252" t="s">
        <v>1093</v>
      </c>
      <c r="D1252" t="s">
        <v>1093</v>
      </c>
      <c r="E1252" t="s">
        <v>1078</v>
      </c>
      <c r="F1252" t="s">
        <v>1079</v>
      </c>
      <c r="G1252" t="s">
        <v>1080</v>
      </c>
      <c r="H1252" t="s">
        <v>3192</v>
      </c>
      <c r="I1252" t="s">
        <v>44</v>
      </c>
      <c r="J1252" t="s">
        <v>1081</v>
      </c>
      <c r="K1252" t="s">
        <v>15</v>
      </c>
      <c r="L1252" t="s">
        <v>308</v>
      </c>
      <c r="M1252" t="s">
        <v>1082</v>
      </c>
    </row>
    <row r="1253" spans="1:13" x14ac:dyDescent="0.25">
      <c r="A1253" t="s">
        <v>1075</v>
      </c>
      <c r="B1253" t="s">
        <v>1369</v>
      </c>
      <c r="C1253" t="s">
        <v>1077</v>
      </c>
      <c r="D1253" t="s">
        <v>1077</v>
      </c>
      <c r="E1253" t="s">
        <v>1078</v>
      </c>
      <c r="F1253" t="s">
        <v>1079</v>
      </c>
      <c r="G1253" t="s">
        <v>1080</v>
      </c>
      <c r="H1253" t="s">
        <v>3192</v>
      </c>
      <c r="I1253" t="s">
        <v>44</v>
      </c>
      <c r="J1253" t="s">
        <v>1081</v>
      </c>
      <c r="K1253" t="s">
        <v>15</v>
      </c>
      <c r="L1253" t="s">
        <v>308</v>
      </c>
      <c r="M1253" t="s">
        <v>1082</v>
      </c>
    </row>
    <row r="1254" spans="1:13" x14ac:dyDescent="0.25">
      <c r="A1254" t="s">
        <v>1075</v>
      </c>
      <c r="B1254" t="s">
        <v>1368</v>
      </c>
      <c r="C1254" t="s">
        <v>1077</v>
      </c>
      <c r="D1254" t="s">
        <v>1077</v>
      </c>
      <c r="E1254" t="s">
        <v>1078</v>
      </c>
      <c r="F1254" t="s">
        <v>1079</v>
      </c>
      <c r="G1254" t="s">
        <v>1080</v>
      </c>
      <c r="H1254" t="s">
        <v>3192</v>
      </c>
      <c r="I1254" t="s">
        <v>44</v>
      </c>
      <c r="J1254" t="s">
        <v>1081</v>
      </c>
      <c r="K1254" t="s">
        <v>15</v>
      </c>
      <c r="L1254" t="s">
        <v>308</v>
      </c>
      <c r="M1254" t="s">
        <v>1082</v>
      </c>
    </row>
    <row r="1255" spans="1:13" x14ac:dyDescent="0.25">
      <c r="A1255" t="s">
        <v>1075</v>
      </c>
      <c r="B1255" t="s">
        <v>1367</v>
      </c>
      <c r="C1255" t="s">
        <v>1077</v>
      </c>
      <c r="D1255" t="s">
        <v>1077</v>
      </c>
      <c r="E1255" t="s">
        <v>1078</v>
      </c>
      <c r="F1255" t="s">
        <v>1079</v>
      </c>
      <c r="G1255" t="s">
        <v>1080</v>
      </c>
      <c r="H1255" t="s">
        <v>3192</v>
      </c>
      <c r="I1255" t="s">
        <v>44</v>
      </c>
      <c r="J1255" t="s">
        <v>1081</v>
      </c>
      <c r="K1255" t="s">
        <v>15</v>
      </c>
      <c r="L1255" t="s">
        <v>308</v>
      </c>
      <c r="M1255" t="s">
        <v>1082</v>
      </c>
    </row>
    <row r="1256" spans="1:13" x14ac:dyDescent="0.25">
      <c r="A1256" t="s">
        <v>1075</v>
      </c>
      <c r="B1256" t="s">
        <v>1366</v>
      </c>
      <c r="C1256" t="s">
        <v>1077</v>
      </c>
      <c r="D1256" t="s">
        <v>1077</v>
      </c>
      <c r="E1256" t="s">
        <v>1078</v>
      </c>
      <c r="F1256" t="s">
        <v>1079</v>
      </c>
      <c r="G1256" t="s">
        <v>1080</v>
      </c>
      <c r="H1256" t="s">
        <v>3192</v>
      </c>
      <c r="I1256" t="s">
        <v>44</v>
      </c>
      <c r="J1256" t="s">
        <v>1081</v>
      </c>
      <c r="K1256" t="s">
        <v>15</v>
      </c>
      <c r="L1256" t="s">
        <v>308</v>
      </c>
      <c r="M1256" t="s">
        <v>1082</v>
      </c>
    </row>
    <row r="1257" spans="1:13" x14ac:dyDescent="0.25">
      <c r="A1257" t="s">
        <v>1075</v>
      </c>
      <c r="B1257" t="s">
        <v>1316</v>
      </c>
      <c r="C1257" t="s">
        <v>356</v>
      </c>
      <c r="D1257" t="s">
        <v>356</v>
      </c>
      <c r="E1257" t="s">
        <v>1078</v>
      </c>
      <c r="F1257" t="s">
        <v>1079</v>
      </c>
      <c r="G1257" t="s">
        <v>1080</v>
      </c>
      <c r="H1257" t="s">
        <v>3193</v>
      </c>
      <c r="I1257" t="s">
        <v>44</v>
      </c>
      <c r="J1257" t="s">
        <v>1081</v>
      </c>
      <c r="K1257" t="s">
        <v>15</v>
      </c>
      <c r="L1257" t="s">
        <v>308</v>
      </c>
      <c r="M1257" t="s">
        <v>1082</v>
      </c>
    </row>
    <row r="1258" spans="1:13" x14ac:dyDescent="0.25">
      <c r="A1258" t="s">
        <v>1075</v>
      </c>
      <c r="B1258" t="s">
        <v>1108</v>
      </c>
      <c r="C1258" t="s">
        <v>1103</v>
      </c>
      <c r="D1258" t="s">
        <v>1103</v>
      </c>
      <c r="E1258" t="s">
        <v>1078</v>
      </c>
      <c r="F1258" t="s">
        <v>1079</v>
      </c>
      <c r="G1258" t="s">
        <v>1080</v>
      </c>
      <c r="H1258" t="s">
        <v>3193</v>
      </c>
      <c r="I1258" t="s">
        <v>44</v>
      </c>
      <c r="J1258" t="s">
        <v>1081</v>
      </c>
      <c r="K1258" t="s">
        <v>15</v>
      </c>
      <c r="L1258" t="s">
        <v>308</v>
      </c>
      <c r="M1258" t="s">
        <v>1082</v>
      </c>
    </row>
    <row r="1259" spans="1:13" x14ac:dyDescent="0.25">
      <c r="A1259" t="s">
        <v>1075</v>
      </c>
      <c r="B1259" t="s">
        <v>1315</v>
      </c>
      <c r="C1259" t="s">
        <v>356</v>
      </c>
      <c r="D1259" t="s">
        <v>356</v>
      </c>
      <c r="E1259" t="s">
        <v>1078</v>
      </c>
      <c r="F1259" t="s">
        <v>1079</v>
      </c>
      <c r="G1259" t="s">
        <v>1080</v>
      </c>
      <c r="H1259" t="s">
        <v>3193</v>
      </c>
      <c r="I1259" t="s">
        <v>44</v>
      </c>
      <c r="J1259" t="s">
        <v>1081</v>
      </c>
      <c r="K1259" t="s">
        <v>15</v>
      </c>
      <c r="L1259" t="s">
        <v>308</v>
      </c>
      <c r="M1259" t="s">
        <v>1082</v>
      </c>
    </row>
    <row r="1260" spans="1:13" x14ac:dyDescent="0.25">
      <c r="A1260" t="s">
        <v>1075</v>
      </c>
      <c r="B1260" t="s">
        <v>1314</v>
      </c>
      <c r="C1260" t="s">
        <v>356</v>
      </c>
      <c r="D1260" t="s">
        <v>356</v>
      </c>
      <c r="E1260" t="s">
        <v>1078</v>
      </c>
      <c r="F1260" t="s">
        <v>1079</v>
      </c>
      <c r="G1260" t="s">
        <v>1080</v>
      </c>
      <c r="H1260" t="s">
        <v>3193</v>
      </c>
      <c r="I1260" t="s">
        <v>44</v>
      </c>
      <c r="J1260" t="s">
        <v>1081</v>
      </c>
      <c r="K1260" t="s">
        <v>15</v>
      </c>
      <c r="L1260" t="s">
        <v>308</v>
      </c>
      <c r="M1260" t="s">
        <v>1082</v>
      </c>
    </row>
    <row r="1261" spans="1:13" x14ac:dyDescent="0.25">
      <c r="A1261" t="s">
        <v>1075</v>
      </c>
      <c r="B1261" t="s">
        <v>1313</v>
      </c>
      <c r="C1261" t="s">
        <v>356</v>
      </c>
      <c r="D1261" t="s">
        <v>356</v>
      </c>
      <c r="E1261" t="s">
        <v>1078</v>
      </c>
      <c r="F1261" t="s">
        <v>1079</v>
      </c>
      <c r="G1261" t="s">
        <v>1080</v>
      </c>
      <c r="H1261" t="s">
        <v>3193</v>
      </c>
      <c r="I1261" t="s">
        <v>44</v>
      </c>
      <c r="J1261" t="s">
        <v>1081</v>
      </c>
      <c r="K1261" t="s">
        <v>15</v>
      </c>
      <c r="L1261" t="s">
        <v>308</v>
      </c>
      <c r="M1261" t="s">
        <v>1082</v>
      </c>
    </row>
    <row r="1262" spans="1:13" x14ac:dyDescent="0.25">
      <c r="A1262" t="s">
        <v>1075</v>
      </c>
      <c r="B1262" t="s">
        <v>1312</v>
      </c>
      <c r="C1262" t="s">
        <v>356</v>
      </c>
      <c r="D1262" t="s">
        <v>356</v>
      </c>
      <c r="E1262" t="s">
        <v>1078</v>
      </c>
      <c r="F1262" t="s">
        <v>1079</v>
      </c>
      <c r="G1262" t="s">
        <v>1080</v>
      </c>
      <c r="H1262" t="s">
        <v>3192</v>
      </c>
      <c r="I1262" t="s">
        <v>44</v>
      </c>
      <c r="J1262" t="s">
        <v>1081</v>
      </c>
      <c r="K1262" t="s">
        <v>15</v>
      </c>
      <c r="L1262" t="s">
        <v>308</v>
      </c>
      <c r="M1262" t="s">
        <v>1082</v>
      </c>
    </row>
    <row r="1263" spans="1:13" x14ac:dyDescent="0.25">
      <c r="A1263" t="s">
        <v>1075</v>
      </c>
      <c r="B1263" t="s">
        <v>1311</v>
      </c>
      <c r="C1263" t="s">
        <v>356</v>
      </c>
      <c r="D1263" t="s">
        <v>356</v>
      </c>
      <c r="E1263" t="s">
        <v>1078</v>
      </c>
      <c r="F1263" t="s">
        <v>1079</v>
      </c>
      <c r="G1263" t="s">
        <v>1080</v>
      </c>
      <c r="H1263" t="s">
        <v>3194</v>
      </c>
      <c r="I1263" t="s">
        <v>44</v>
      </c>
      <c r="J1263" t="s">
        <v>1081</v>
      </c>
      <c r="K1263" t="s">
        <v>15</v>
      </c>
      <c r="L1263" t="s">
        <v>308</v>
      </c>
      <c r="M1263" t="s">
        <v>1082</v>
      </c>
    </row>
    <row r="1264" spans="1:13" x14ac:dyDescent="0.25">
      <c r="A1264" t="s">
        <v>1075</v>
      </c>
      <c r="B1264" t="s">
        <v>1310</v>
      </c>
      <c r="C1264" t="s">
        <v>356</v>
      </c>
      <c r="D1264" t="s">
        <v>356</v>
      </c>
      <c r="E1264" t="s">
        <v>1078</v>
      </c>
      <c r="F1264" t="s">
        <v>1079</v>
      </c>
      <c r="G1264" t="s">
        <v>1080</v>
      </c>
      <c r="H1264" t="s">
        <v>3194</v>
      </c>
      <c r="I1264" t="s">
        <v>44</v>
      </c>
      <c r="J1264" t="s">
        <v>1081</v>
      </c>
      <c r="K1264" t="s">
        <v>15</v>
      </c>
      <c r="L1264" t="s">
        <v>308</v>
      </c>
      <c r="M1264" t="s">
        <v>1082</v>
      </c>
    </row>
    <row r="1265" spans="1:13" x14ac:dyDescent="0.25">
      <c r="A1265" t="s">
        <v>1075</v>
      </c>
      <c r="B1265" t="s">
        <v>1309</v>
      </c>
      <c r="C1265" t="s">
        <v>356</v>
      </c>
      <c r="D1265" t="s">
        <v>356</v>
      </c>
      <c r="E1265" t="s">
        <v>1078</v>
      </c>
      <c r="F1265" t="s">
        <v>1079</v>
      </c>
      <c r="G1265" t="s">
        <v>1080</v>
      </c>
      <c r="H1265" t="s">
        <v>3194</v>
      </c>
      <c r="I1265" t="s">
        <v>44</v>
      </c>
      <c r="J1265" t="s">
        <v>1081</v>
      </c>
      <c r="K1265" t="s">
        <v>15</v>
      </c>
      <c r="L1265" t="s">
        <v>308</v>
      </c>
      <c r="M1265" t="s">
        <v>1082</v>
      </c>
    </row>
    <row r="1266" spans="1:13" x14ac:dyDescent="0.25">
      <c r="A1266" t="s">
        <v>1075</v>
      </c>
      <c r="B1266" t="s">
        <v>1308</v>
      </c>
      <c r="C1266" t="s">
        <v>356</v>
      </c>
      <c r="D1266" t="s">
        <v>356</v>
      </c>
      <c r="E1266" t="s">
        <v>1078</v>
      </c>
      <c r="F1266" t="s">
        <v>1079</v>
      </c>
      <c r="G1266" t="s">
        <v>1080</v>
      </c>
      <c r="H1266" t="s">
        <v>3194</v>
      </c>
      <c r="I1266" t="s">
        <v>44</v>
      </c>
      <c r="J1266" t="s">
        <v>1081</v>
      </c>
      <c r="K1266" t="s">
        <v>15</v>
      </c>
      <c r="L1266" t="s">
        <v>308</v>
      </c>
      <c r="M1266" t="s">
        <v>1082</v>
      </c>
    </row>
    <row r="1267" spans="1:13" x14ac:dyDescent="0.25">
      <c r="A1267" t="s">
        <v>1075</v>
      </c>
      <c r="B1267" t="s">
        <v>1307</v>
      </c>
      <c r="C1267" t="s">
        <v>356</v>
      </c>
      <c r="D1267" t="s">
        <v>356</v>
      </c>
      <c r="E1267" t="s">
        <v>1078</v>
      </c>
      <c r="F1267" t="s">
        <v>1079</v>
      </c>
      <c r="G1267" t="s">
        <v>1080</v>
      </c>
      <c r="H1267" t="s">
        <v>3194</v>
      </c>
      <c r="I1267" t="s">
        <v>44</v>
      </c>
      <c r="J1267" t="s">
        <v>1081</v>
      </c>
      <c r="K1267" t="s">
        <v>15</v>
      </c>
      <c r="L1267" t="s">
        <v>308</v>
      </c>
      <c r="M1267" t="s">
        <v>1082</v>
      </c>
    </row>
    <row r="1268" spans="1:13" x14ac:dyDescent="0.25">
      <c r="A1268" t="s">
        <v>1075</v>
      </c>
      <c r="B1268" t="s">
        <v>1306</v>
      </c>
      <c r="C1268" t="s">
        <v>356</v>
      </c>
      <c r="D1268" t="s">
        <v>356</v>
      </c>
      <c r="E1268" t="s">
        <v>1078</v>
      </c>
      <c r="F1268" t="s">
        <v>1079</v>
      </c>
      <c r="G1268" t="s">
        <v>1080</v>
      </c>
      <c r="H1268" t="s">
        <v>3194</v>
      </c>
      <c r="I1268" t="s">
        <v>44</v>
      </c>
      <c r="J1268" t="s">
        <v>1081</v>
      </c>
      <c r="K1268" t="s">
        <v>15</v>
      </c>
      <c r="L1268" t="s">
        <v>308</v>
      </c>
      <c r="M1268" t="s">
        <v>1082</v>
      </c>
    </row>
    <row r="1269" spans="1:13" x14ac:dyDescent="0.25">
      <c r="A1269" t="s">
        <v>1075</v>
      </c>
      <c r="B1269" t="s">
        <v>1107</v>
      </c>
      <c r="C1269" t="s">
        <v>1103</v>
      </c>
      <c r="D1269" t="s">
        <v>1103</v>
      </c>
      <c r="E1269" t="s">
        <v>1078</v>
      </c>
      <c r="F1269" t="s">
        <v>1079</v>
      </c>
      <c r="G1269" t="s">
        <v>1080</v>
      </c>
      <c r="H1269" t="s">
        <v>3193</v>
      </c>
      <c r="I1269" t="s">
        <v>44</v>
      </c>
      <c r="J1269" t="s">
        <v>1081</v>
      </c>
      <c r="K1269" t="s">
        <v>15</v>
      </c>
      <c r="L1269" t="s">
        <v>308</v>
      </c>
      <c r="M1269" t="s">
        <v>1082</v>
      </c>
    </row>
    <row r="1270" spans="1:13" x14ac:dyDescent="0.25">
      <c r="A1270" t="s">
        <v>1075</v>
      </c>
      <c r="B1270" t="s">
        <v>1305</v>
      </c>
      <c r="C1270" t="s">
        <v>356</v>
      </c>
      <c r="D1270" t="s">
        <v>356</v>
      </c>
      <c r="E1270" t="s">
        <v>1078</v>
      </c>
      <c r="F1270" t="s">
        <v>1079</v>
      </c>
      <c r="G1270" t="s">
        <v>1080</v>
      </c>
      <c r="H1270" t="s">
        <v>3194</v>
      </c>
      <c r="I1270" t="s">
        <v>44</v>
      </c>
      <c r="J1270" t="s">
        <v>1081</v>
      </c>
      <c r="K1270" t="s">
        <v>15</v>
      </c>
      <c r="L1270" t="s">
        <v>308</v>
      </c>
      <c r="M1270" t="s">
        <v>1082</v>
      </c>
    </row>
    <row r="1271" spans="1:13" x14ac:dyDescent="0.25">
      <c r="A1271" t="s">
        <v>1075</v>
      </c>
      <c r="B1271" t="s">
        <v>1304</v>
      </c>
      <c r="C1271" t="s">
        <v>356</v>
      </c>
      <c r="D1271" t="s">
        <v>356</v>
      </c>
      <c r="E1271" t="s">
        <v>1078</v>
      </c>
      <c r="F1271" t="s">
        <v>1079</v>
      </c>
      <c r="G1271" t="s">
        <v>1080</v>
      </c>
      <c r="H1271" t="s">
        <v>3194</v>
      </c>
      <c r="I1271" t="s">
        <v>44</v>
      </c>
      <c r="J1271" t="s">
        <v>1081</v>
      </c>
      <c r="K1271" t="s">
        <v>15</v>
      </c>
      <c r="L1271" t="s">
        <v>308</v>
      </c>
      <c r="M1271" t="s">
        <v>1082</v>
      </c>
    </row>
    <row r="1272" spans="1:13" x14ac:dyDescent="0.25">
      <c r="A1272" t="s">
        <v>1075</v>
      </c>
      <c r="B1272" t="s">
        <v>1303</v>
      </c>
      <c r="C1272" t="s">
        <v>356</v>
      </c>
      <c r="D1272" t="s">
        <v>356</v>
      </c>
      <c r="E1272" t="s">
        <v>1078</v>
      </c>
      <c r="F1272" t="s">
        <v>1079</v>
      </c>
      <c r="G1272" t="s">
        <v>1080</v>
      </c>
      <c r="H1272" t="s">
        <v>3194</v>
      </c>
      <c r="I1272" t="s">
        <v>44</v>
      </c>
      <c r="J1272" t="s">
        <v>1081</v>
      </c>
      <c r="K1272" t="s">
        <v>15</v>
      </c>
      <c r="L1272" t="s">
        <v>308</v>
      </c>
      <c r="M1272" t="s">
        <v>1082</v>
      </c>
    </row>
    <row r="1273" spans="1:13" x14ac:dyDescent="0.25">
      <c r="A1273" t="s">
        <v>1075</v>
      </c>
      <c r="B1273" t="s">
        <v>1302</v>
      </c>
      <c r="C1273" t="s">
        <v>356</v>
      </c>
      <c r="D1273" t="s">
        <v>356</v>
      </c>
      <c r="E1273" t="s">
        <v>1078</v>
      </c>
      <c r="F1273" t="s">
        <v>1079</v>
      </c>
      <c r="G1273" t="s">
        <v>1080</v>
      </c>
      <c r="H1273" t="s">
        <v>3194</v>
      </c>
      <c r="I1273" t="s">
        <v>44</v>
      </c>
      <c r="J1273" t="s">
        <v>1081</v>
      </c>
      <c r="K1273" t="s">
        <v>15</v>
      </c>
      <c r="L1273" t="s">
        <v>308</v>
      </c>
      <c r="M1273" t="s">
        <v>1082</v>
      </c>
    </row>
    <row r="1274" spans="1:13" x14ac:dyDescent="0.25">
      <c r="A1274" t="s">
        <v>1075</v>
      </c>
      <c r="B1274" t="s">
        <v>1301</v>
      </c>
      <c r="C1274" t="s">
        <v>356</v>
      </c>
      <c r="D1274" t="s">
        <v>356</v>
      </c>
      <c r="E1274" t="s">
        <v>1078</v>
      </c>
      <c r="F1274" t="s">
        <v>1079</v>
      </c>
      <c r="G1274" t="s">
        <v>1080</v>
      </c>
      <c r="H1274" t="s">
        <v>3194</v>
      </c>
      <c r="I1274" t="s">
        <v>44</v>
      </c>
      <c r="J1274" t="s">
        <v>1081</v>
      </c>
      <c r="K1274" t="s">
        <v>15</v>
      </c>
      <c r="L1274" t="s">
        <v>308</v>
      </c>
      <c r="M1274" t="s">
        <v>1082</v>
      </c>
    </row>
    <row r="1275" spans="1:13" x14ac:dyDescent="0.25">
      <c r="A1275" t="s">
        <v>1075</v>
      </c>
      <c r="B1275" t="s">
        <v>1300</v>
      </c>
      <c r="C1275" t="s">
        <v>356</v>
      </c>
      <c r="D1275" t="s">
        <v>356</v>
      </c>
      <c r="E1275" t="s">
        <v>1078</v>
      </c>
      <c r="F1275" t="s">
        <v>1079</v>
      </c>
      <c r="G1275" t="s">
        <v>1080</v>
      </c>
      <c r="H1275" t="s">
        <v>3194</v>
      </c>
      <c r="I1275" t="s">
        <v>44</v>
      </c>
      <c r="J1275" t="s">
        <v>1081</v>
      </c>
      <c r="K1275" t="s">
        <v>15</v>
      </c>
      <c r="L1275" t="s">
        <v>308</v>
      </c>
      <c r="M1275" t="s">
        <v>1082</v>
      </c>
    </row>
    <row r="1276" spans="1:13" x14ac:dyDescent="0.25">
      <c r="A1276" t="s">
        <v>1075</v>
      </c>
      <c r="B1276" t="s">
        <v>1299</v>
      </c>
      <c r="C1276" t="s">
        <v>356</v>
      </c>
      <c r="D1276" t="s">
        <v>356</v>
      </c>
      <c r="E1276" t="s">
        <v>1078</v>
      </c>
      <c r="F1276" t="s">
        <v>1079</v>
      </c>
      <c r="G1276" t="s">
        <v>1080</v>
      </c>
      <c r="H1276" t="s">
        <v>3194</v>
      </c>
      <c r="I1276" t="s">
        <v>44</v>
      </c>
      <c r="J1276" t="s">
        <v>1081</v>
      </c>
      <c r="K1276" t="s">
        <v>15</v>
      </c>
      <c r="L1276" t="s">
        <v>308</v>
      </c>
      <c r="M1276" t="s">
        <v>1082</v>
      </c>
    </row>
    <row r="1277" spans="1:13" x14ac:dyDescent="0.25">
      <c r="A1277" t="s">
        <v>1075</v>
      </c>
      <c r="B1277" t="s">
        <v>1298</v>
      </c>
      <c r="C1277" t="s">
        <v>356</v>
      </c>
      <c r="D1277" t="s">
        <v>356</v>
      </c>
      <c r="E1277" t="s">
        <v>1078</v>
      </c>
      <c r="F1277" t="s">
        <v>1079</v>
      </c>
      <c r="G1277" t="s">
        <v>1080</v>
      </c>
      <c r="H1277" t="s">
        <v>3193</v>
      </c>
      <c r="I1277" t="s">
        <v>44</v>
      </c>
      <c r="J1277" t="s">
        <v>1081</v>
      </c>
      <c r="K1277" t="s">
        <v>15</v>
      </c>
      <c r="L1277" t="s">
        <v>308</v>
      </c>
      <c r="M1277" t="s">
        <v>1082</v>
      </c>
    </row>
    <row r="1278" spans="1:13" x14ac:dyDescent="0.25">
      <c r="A1278" t="s">
        <v>1075</v>
      </c>
      <c r="B1278" t="s">
        <v>1297</v>
      </c>
      <c r="C1278" t="s">
        <v>356</v>
      </c>
      <c r="D1278" t="s">
        <v>356</v>
      </c>
      <c r="E1278" t="s">
        <v>1078</v>
      </c>
      <c r="F1278" t="s">
        <v>1079</v>
      </c>
      <c r="G1278" t="s">
        <v>1080</v>
      </c>
      <c r="H1278" t="s">
        <v>3193</v>
      </c>
      <c r="I1278" t="s">
        <v>44</v>
      </c>
      <c r="J1278" t="s">
        <v>1081</v>
      </c>
      <c r="K1278" t="s">
        <v>15</v>
      </c>
      <c r="L1278" t="s">
        <v>308</v>
      </c>
      <c r="M1278" t="s">
        <v>1082</v>
      </c>
    </row>
    <row r="1279" spans="1:13" x14ac:dyDescent="0.25">
      <c r="A1279" t="s">
        <v>1075</v>
      </c>
      <c r="B1279" t="s">
        <v>1296</v>
      </c>
      <c r="C1279" t="s">
        <v>356</v>
      </c>
      <c r="D1279" t="s">
        <v>356</v>
      </c>
      <c r="E1279" t="s">
        <v>1078</v>
      </c>
      <c r="F1279" t="s">
        <v>1079</v>
      </c>
      <c r="G1279" t="s">
        <v>1080</v>
      </c>
      <c r="H1279" t="s">
        <v>3193</v>
      </c>
      <c r="I1279" t="s">
        <v>44</v>
      </c>
      <c r="J1279" t="s">
        <v>1081</v>
      </c>
      <c r="K1279" t="s">
        <v>15</v>
      </c>
      <c r="L1279" t="s">
        <v>308</v>
      </c>
      <c r="M1279" t="s">
        <v>1082</v>
      </c>
    </row>
    <row r="1280" spans="1:13" x14ac:dyDescent="0.25">
      <c r="A1280" t="s">
        <v>1075</v>
      </c>
      <c r="B1280" t="s">
        <v>1106</v>
      </c>
      <c r="C1280" t="s">
        <v>1103</v>
      </c>
      <c r="D1280" t="s">
        <v>1103</v>
      </c>
      <c r="E1280" t="s">
        <v>1078</v>
      </c>
      <c r="F1280" t="s">
        <v>1079</v>
      </c>
      <c r="G1280" t="s">
        <v>1080</v>
      </c>
      <c r="H1280" t="s">
        <v>3193</v>
      </c>
      <c r="I1280" t="s">
        <v>44</v>
      </c>
      <c r="J1280" t="s">
        <v>1081</v>
      </c>
      <c r="K1280" t="s">
        <v>15</v>
      </c>
      <c r="L1280" t="s">
        <v>308</v>
      </c>
      <c r="M1280" t="s">
        <v>1082</v>
      </c>
    </row>
    <row r="1281" spans="1:13" x14ac:dyDescent="0.25">
      <c r="A1281" t="s">
        <v>1075</v>
      </c>
      <c r="B1281" t="s">
        <v>1295</v>
      </c>
      <c r="C1281" t="s">
        <v>356</v>
      </c>
      <c r="D1281" t="s">
        <v>356</v>
      </c>
      <c r="E1281" t="s">
        <v>1078</v>
      </c>
      <c r="F1281" t="s">
        <v>1079</v>
      </c>
      <c r="G1281" t="s">
        <v>1080</v>
      </c>
      <c r="H1281" t="s">
        <v>3193</v>
      </c>
      <c r="I1281" t="s">
        <v>44</v>
      </c>
      <c r="J1281" t="s">
        <v>1081</v>
      </c>
      <c r="K1281" t="s">
        <v>15</v>
      </c>
      <c r="L1281" t="s">
        <v>308</v>
      </c>
      <c r="M1281" t="s">
        <v>1082</v>
      </c>
    </row>
    <row r="1282" spans="1:13" x14ac:dyDescent="0.25">
      <c r="A1282" t="s">
        <v>1075</v>
      </c>
      <c r="B1282" t="s">
        <v>1294</v>
      </c>
      <c r="C1282" t="s">
        <v>356</v>
      </c>
      <c r="D1282" t="s">
        <v>356</v>
      </c>
      <c r="E1282" t="s">
        <v>1078</v>
      </c>
      <c r="F1282" t="s">
        <v>1079</v>
      </c>
      <c r="G1282" t="s">
        <v>1080</v>
      </c>
      <c r="H1282" t="s">
        <v>3193</v>
      </c>
      <c r="I1282" t="s">
        <v>44</v>
      </c>
      <c r="J1282" t="s">
        <v>1081</v>
      </c>
      <c r="K1282" t="s">
        <v>15</v>
      </c>
      <c r="L1282" t="s">
        <v>308</v>
      </c>
      <c r="M1282" t="s">
        <v>1082</v>
      </c>
    </row>
    <row r="1283" spans="1:13" x14ac:dyDescent="0.25">
      <c r="A1283" t="s">
        <v>1075</v>
      </c>
      <c r="B1283" t="s">
        <v>1293</v>
      </c>
      <c r="C1283" t="s">
        <v>356</v>
      </c>
      <c r="D1283" t="s">
        <v>356</v>
      </c>
      <c r="E1283" t="s">
        <v>1078</v>
      </c>
      <c r="F1283" t="s">
        <v>1079</v>
      </c>
      <c r="G1283" t="s">
        <v>1080</v>
      </c>
      <c r="H1283" t="s">
        <v>3193</v>
      </c>
      <c r="I1283" t="s">
        <v>44</v>
      </c>
      <c r="J1283" t="s">
        <v>1081</v>
      </c>
      <c r="K1283" t="s">
        <v>15</v>
      </c>
      <c r="L1283" t="s">
        <v>308</v>
      </c>
      <c r="M1283" t="s">
        <v>1082</v>
      </c>
    </row>
    <row r="1284" spans="1:13" x14ac:dyDescent="0.25">
      <c r="A1284" t="s">
        <v>1075</v>
      </c>
      <c r="B1284" t="s">
        <v>1292</v>
      </c>
      <c r="C1284" t="s">
        <v>356</v>
      </c>
      <c r="D1284" t="s">
        <v>356</v>
      </c>
      <c r="E1284" t="s">
        <v>1078</v>
      </c>
      <c r="F1284" t="s">
        <v>1079</v>
      </c>
      <c r="G1284" t="s">
        <v>1080</v>
      </c>
      <c r="H1284" t="s">
        <v>3193</v>
      </c>
      <c r="I1284" t="s">
        <v>44</v>
      </c>
      <c r="J1284" t="s">
        <v>1081</v>
      </c>
      <c r="K1284" t="s">
        <v>15</v>
      </c>
      <c r="L1284" t="s">
        <v>308</v>
      </c>
      <c r="M1284" t="s">
        <v>1082</v>
      </c>
    </row>
    <row r="1285" spans="1:13" x14ac:dyDescent="0.25">
      <c r="A1285" t="s">
        <v>1075</v>
      </c>
      <c r="B1285" t="s">
        <v>1189</v>
      </c>
      <c r="C1285" t="s">
        <v>1112</v>
      </c>
      <c r="D1285" t="s">
        <v>1112</v>
      </c>
      <c r="E1285" t="s">
        <v>1078</v>
      </c>
      <c r="F1285" t="s">
        <v>1079</v>
      </c>
      <c r="G1285" t="s">
        <v>1080</v>
      </c>
      <c r="H1285" t="s">
        <v>3194</v>
      </c>
      <c r="I1285" t="s">
        <v>44</v>
      </c>
      <c r="J1285" t="s">
        <v>1081</v>
      </c>
      <c r="K1285" t="s">
        <v>15</v>
      </c>
      <c r="L1285" t="s">
        <v>308</v>
      </c>
      <c r="M1285" t="s">
        <v>1082</v>
      </c>
    </row>
    <row r="1286" spans="1:13" x14ac:dyDescent="0.25">
      <c r="A1286" t="s">
        <v>1075</v>
      </c>
      <c r="B1286" t="s">
        <v>1291</v>
      </c>
      <c r="C1286" t="s">
        <v>356</v>
      </c>
      <c r="D1286" t="s">
        <v>356</v>
      </c>
      <c r="E1286" t="s">
        <v>1078</v>
      </c>
      <c r="F1286" t="s">
        <v>1079</v>
      </c>
      <c r="G1286" t="s">
        <v>1080</v>
      </c>
      <c r="H1286" t="s">
        <v>3192</v>
      </c>
      <c r="I1286" t="s">
        <v>44</v>
      </c>
      <c r="J1286" t="s">
        <v>1081</v>
      </c>
      <c r="K1286" t="s">
        <v>15</v>
      </c>
      <c r="L1286" t="s">
        <v>308</v>
      </c>
      <c r="M1286" t="s">
        <v>1082</v>
      </c>
    </row>
    <row r="1287" spans="1:13" x14ac:dyDescent="0.25">
      <c r="A1287" t="s">
        <v>1075</v>
      </c>
      <c r="B1287" t="s">
        <v>1188</v>
      </c>
      <c r="C1287" t="s">
        <v>1112</v>
      </c>
      <c r="D1287" t="s">
        <v>1112</v>
      </c>
      <c r="E1287" t="s">
        <v>1078</v>
      </c>
      <c r="F1287" t="s">
        <v>1079</v>
      </c>
      <c r="G1287" t="s">
        <v>1080</v>
      </c>
      <c r="H1287" t="s">
        <v>3194</v>
      </c>
      <c r="I1287" t="s">
        <v>44</v>
      </c>
      <c r="J1287" t="s">
        <v>1081</v>
      </c>
      <c r="K1287" t="s">
        <v>15</v>
      </c>
      <c r="L1287" t="s">
        <v>308</v>
      </c>
      <c r="M1287" t="s">
        <v>1082</v>
      </c>
    </row>
    <row r="1288" spans="1:13" x14ac:dyDescent="0.25">
      <c r="A1288" t="s">
        <v>1075</v>
      </c>
      <c r="B1288" t="s">
        <v>1187</v>
      </c>
      <c r="C1288" t="s">
        <v>1112</v>
      </c>
      <c r="D1288" t="s">
        <v>1112</v>
      </c>
      <c r="E1288" t="s">
        <v>1078</v>
      </c>
      <c r="F1288" t="s">
        <v>1079</v>
      </c>
      <c r="G1288" t="s">
        <v>1080</v>
      </c>
      <c r="H1288" t="s">
        <v>3194</v>
      </c>
      <c r="I1288" t="s">
        <v>44</v>
      </c>
      <c r="J1288" t="s">
        <v>1081</v>
      </c>
      <c r="K1288" t="s">
        <v>15</v>
      </c>
      <c r="L1288" t="s">
        <v>308</v>
      </c>
      <c r="M1288" t="s">
        <v>1082</v>
      </c>
    </row>
    <row r="1289" spans="1:13" x14ac:dyDescent="0.25">
      <c r="A1289" t="s">
        <v>1075</v>
      </c>
      <c r="B1289" t="s">
        <v>1094</v>
      </c>
      <c r="C1289" t="s">
        <v>1093</v>
      </c>
      <c r="D1289" t="s">
        <v>1093</v>
      </c>
      <c r="E1289" t="s">
        <v>1078</v>
      </c>
      <c r="F1289" t="s">
        <v>1079</v>
      </c>
      <c r="G1289" t="s">
        <v>1080</v>
      </c>
      <c r="H1289" t="s">
        <v>3193</v>
      </c>
      <c r="I1289" t="s">
        <v>44</v>
      </c>
      <c r="J1289" t="s">
        <v>1081</v>
      </c>
      <c r="K1289" t="s">
        <v>15</v>
      </c>
      <c r="L1289" t="s">
        <v>308</v>
      </c>
      <c r="M1289" t="s">
        <v>1082</v>
      </c>
    </row>
    <row r="1290" spans="1:13" x14ac:dyDescent="0.25">
      <c r="A1290" t="s">
        <v>1075</v>
      </c>
      <c r="B1290" t="s">
        <v>1186</v>
      </c>
      <c r="C1290" t="s">
        <v>1112</v>
      </c>
      <c r="D1290" t="s">
        <v>1112</v>
      </c>
      <c r="E1290" t="s">
        <v>1078</v>
      </c>
      <c r="F1290" t="s">
        <v>1079</v>
      </c>
      <c r="G1290" t="s">
        <v>1080</v>
      </c>
      <c r="H1290" t="s">
        <v>3194</v>
      </c>
      <c r="I1290" t="s">
        <v>44</v>
      </c>
      <c r="J1290" t="s">
        <v>1081</v>
      </c>
      <c r="K1290" t="s">
        <v>15</v>
      </c>
      <c r="L1290" t="s">
        <v>308</v>
      </c>
      <c r="M1290" t="s">
        <v>1082</v>
      </c>
    </row>
    <row r="1291" spans="1:13" x14ac:dyDescent="0.25">
      <c r="A1291" t="s">
        <v>1075</v>
      </c>
      <c r="B1291" t="s">
        <v>1185</v>
      </c>
      <c r="C1291" t="s">
        <v>1112</v>
      </c>
      <c r="D1291" t="s">
        <v>1112</v>
      </c>
      <c r="E1291" t="s">
        <v>1078</v>
      </c>
      <c r="F1291" t="s">
        <v>1079</v>
      </c>
      <c r="G1291" t="s">
        <v>1080</v>
      </c>
      <c r="H1291" t="s">
        <v>3194</v>
      </c>
      <c r="I1291" t="s">
        <v>44</v>
      </c>
      <c r="J1291" t="s">
        <v>1081</v>
      </c>
      <c r="K1291" t="s">
        <v>15</v>
      </c>
      <c r="L1291" t="s">
        <v>308</v>
      </c>
      <c r="M1291" t="s">
        <v>1082</v>
      </c>
    </row>
    <row r="1292" spans="1:13" x14ac:dyDescent="0.25">
      <c r="A1292" t="s">
        <v>1075</v>
      </c>
      <c r="B1292" t="s">
        <v>1184</v>
      </c>
      <c r="C1292" t="s">
        <v>1112</v>
      </c>
      <c r="D1292" t="s">
        <v>1112</v>
      </c>
      <c r="E1292" t="s">
        <v>1078</v>
      </c>
      <c r="F1292" t="s">
        <v>1079</v>
      </c>
      <c r="G1292" t="s">
        <v>1080</v>
      </c>
      <c r="H1292" t="s">
        <v>3194</v>
      </c>
      <c r="I1292" t="s">
        <v>44</v>
      </c>
      <c r="J1292" t="s">
        <v>1081</v>
      </c>
      <c r="K1292" t="s">
        <v>15</v>
      </c>
      <c r="L1292" t="s">
        <v>308</v>
      </c>
      <c r="M1292" t="s">
        <v>1082</v>
      </c>
    </row>
    <row r="1293" spans="1:13" x14ac:dyDescent="0.25">
      <c r="A1293" t="s">
        <v>1075</v>
      </c>
      <c r="B1293" t="s">
        <v>1183</v>
      </c>
      <c r="C1293" t="s">
        <v>1112</v>
      </c>
      <c r="D1293" t="s">
        <v>1112</v>
      </c>
      <c r="E1293" t="s">
        <v>1078</v>
      </c>
      <c r="F1293" t="s">
        <v>1079</v>
      </c>
      <c r="G1293" t="s">
        <v>1080</v>
      </c>
      <c r="H1293" t="s">
        <v>3194</v>
      </c>
      <c r="I1293" t="s">
        <v>44</v>
      </c>
      <c r="J1293" t="s">
        <v>1081</v>
      </c>
      <c r="K1293" t="s">
        <v>15</v>
      </c>
      <c r="L1293" t="s">
        <v>308</v>
      </c>
      <c r="M1293" t="s">
        <v>1082</v>
      </c>
    </row>
    <row r="1294" spans="1:13" x14ac:dyDescent="0.25">
      <c r="A1294" t="s">
        <v>1075</v>
      </c>
      <c r="B1294" t="s">
        <v>1182</v>
      </c>
      <c r="C1294" t="s">
        <v>1112</v>
      </c>
      <c r="D1294" t="s">
        <v>1112</v>
      </c>
      <c r="E1294" t="s">
        <v>1078</v>
      </c>
      <c r="F1294" t="s">
        <v>1079</v>
      </c>
      <c r="G1294" t="s">
        <v>1080</v>
      </c>
      <c r="H1294" t="s">
        <v>3194</v>
      </c>
      <c r="I1294" t="s">
        <v>44</v>
      </c>
      <c r="J1294" t="s">
        <v>1081</v>
      </c>
      <c r="K1294" t="s">
        <v>15</v>
      </c>
      <c r="L1294" t="s">
        <v>308</v>
      </c>
      <c r="M1294" t="s">
        <v>1082</v>
      </c>
    </row>
    <row r="1295" spans="1:13" x14ac:dyDescent="0.25">
      <c r="A1295" t="s">
        <v>1075</v>
      </c>
      <c r="B1295" t="s">
        <v>1181</v>
      </c>
      <c r="C1295" t="s">
        <v>1112</v>
      </c>
      <c r="D1295" t="s">
        <v>1112</v>
      </c>
      <c r="E1295" t="s">
        <v>1078</v>
      </c>
      <c r="F1295" t="s">
        <v>1079</v>
      </c>
      <c r="G1295" t="s">
        <v>1080</v>
      </c>
      <c r="H1295" t="s">
        <v>3194</v>
      </c>
      <c r="I1295" t="s">
        <v>44</v>
      </c>
      <c r="J1295" t="s">
        <v>1081</v>
      </c>
      <c r="K1295" t="s">
        <v>15</v>
      </c>
      <c r="L1295" t="s">
        <v>308</v>
      </c>
      <c r="M1295" t="s">
        <v>1082</v>
      </c>
    </row>
    <row r="1296" spans="1:13" x14ac:dyDescent="0.25">
      <c r="A1296" t="s">
        <v>1075</v>
      </c>
      <c r="B1296" t="s">
        <v>1180</v>
      </c>
      <c r="C1296" t="s">
        <v>1103</v>
      </c>
      <c r="D1296" t="s">
        <v>1103</v>
      </c>
      <c r="E1296" t="s">
        <v>1078</v>
      </c>
      <c r="F1296" t="s">
        <v>1079</v>
      </c>
      <c r="G1296" t="s">
        <v>1080</v>
      </c>
      <c r="H1296" t="s">
        <v>3194</v>
      </c>
      <c r="I1296" t="s">
        <v>44</v>
      </c>
      <c r="J1296" t="s">
        <v>1081</v>
      </c>
      <c r="K1296" t="s">
        <v>15</v>
      </c>
      <c r="L1296" t="s">
        <v>308</v>
      </c>
      <c r="M1296" t="s">
        <v>1082</v>
      </c>
    </row>
    <row r="1297" spans="1:13" x14ac:dyDescent="0.25">
      <c r="A1297" t="s">
        <v>1075</v>
      </c>
      <c r="B1297" t="s">
        <v>1092</v>
      </c>
      <c r="C1297" t="s">
        <v>1093</v>
      </c>
      <c r="D1297" t="s">
        <v>1093</v>
      </c>
      <c r="E1297" t="s">
        <v>1078</v>
      </c>
      <c r="F1297" t="s">
        <v>1079</v>
      </c>
      <c r="G1297" t="s">
        <v>1080</v>
      </c>
      <c r="H1297" t="s">
        <v>3193</v>
      </c>
      <c r="I1297" t="s">
        <v>44</v>
      </c>
      <c r="J1297" t="s">
        <v>1081</v>
      </c>
      <c r="K1297" t="s">
        <v>15</v>
      </c>
      <c r="L1297" t="s">
        <v>308</v>
      </c>
      <c r="M1297" t="s">
        <v>1082</v>
      </c>
    </row>
    <row r="1298" spans="1:13" x14ac:dyDescent="0.25">
      <c r="A1298" t="s">
        <v>1075</v>
      </c>
      <c r="B1298" t="s">
        <v>1179</v>
      </c>
      <c r="C1298" t="s">
        <v>1103</v>
      </c>
      <c r="D1298" t="s">
        <v>1103</v>
      </c>
      <c r="E1298" t="s">
        <v>1078</v>
      </c>
      <c r="F1298" t="s">
        <v>1079</v>
      </c>
      <c r="G1298" t="s">
        <v>1080</v>
      </c>
      <c r="H1298" t="s">
        <v>3194</v>
      </c>
      <c r="I1298" t="s">
        <v>44</v>
      </c>
      <c r="J1298" t="s">
        <v>1081</v>
      </c>
      <c r="K1298" t="s">
        <v>15</v>
      </c>
      <c r="L1298" t="s">
        <v>308</v>
      </c>
      <c r="M1298" t="s">
        <v>1082</v>
      </c>
    </row>
    <row r="1299" spans="1:13" x14ac:dyDescent="0.25">
      <c r="A1299" t="s">
        <v>1075</v>
      </c>
      <c r="B1299" t="s">
        <v>1178</v>
      </c>
      <c r="C1299" t="s">
        <v>1103</v>
      </c>
      <c r="D1299" t="s">
        <v>1103</v>
      </c>
      <c r="E1299" t="s">
        <v>1078</v>
      </c>
      <c r="F1299" t="s">
        <v>1079</v>
      </c>
      <c r="G1299" t="s">
        <v>1080</v>
      </c>
      <c r="H1299" t="s">
        <v>3194</v>
      </c>
      <c r="I1299" t="s">
        <v>44</v>
      </c>
      <c r="J1299" t="s">
        <v>1081</v>
      </c>
      <c r="K1299" t="s">
        <v>15</v>
      </c>
      <c r="L1299" t="s">
        <v>308</v>
      </c>
      <c r="M1299" t="s">
        <v>1082</v>
      </c>
    </row>
    <row r="1300" spans="1:13" x14ac:dyDescent="0.25">
      <c r="A1300" t="s">
        <v>1075</v>
      </c>
      <c r="B1300" t="s">
        <v>1177</v>
      </c>
      <c r="C1300" t="s">
        <v>1103</v>
      </c>
      <c r="D1300" t="s">
        <v>1103</v>
      </c>
      <c r="E1300" t="s">
        <v>1078</v>
      </c>
      <c r="F1300" t="s">
        <v>1079</v>
      </c>
      <c r="G1300" t="s">
        <v>1080</v>
      </c>
      <c r="H1300" t="s">
        <v>3194</v>
      </c>
      <c r="I1300" t="s">
        <v>44</v>
      </c>
      <c r="J1300" t="s">
        <v>1081</v>
      </c>
      <c r="K1300" t="s">
        <v>15</v>
      </c>
      <c r="L1300" t="s">
        <v>308</v>
      </c>
      <c r="M1300" t="s">
        <v>1082</v>
      </c>
    </row>
    <row r="1301" spans="1:13" x14ac:dyDescent="0.25">
      <c r="A1301" t="s">
        <v>1075</v>
      </c>
      <c r="B1301" t="s">
        <v>1176</v>
      </c>
      <c r="C1301" t="s">
        <v>1103</v>
      </c>
      <c r="D1301" t="s">
        <v>1103</v>
      </c>
      <c r="E1301" t="s">
        <v>1078</v>
      </c>
      <c r="F1301" t="s">
        <v>1079</v>
      </c>
      <c r="G1301" t="s">
        <v>1080</v>
      </c>
      <c r="H1301" t="s">
        <v>3194</v>
      </c>
      <c r="I1301" t="s">
        <v>44</v>
      </c>
      <c r="J1301" t="s">
        <v>1081</v>
      </c>
      <c r="K1301" t="s">
        <v>15</v>
      </c>
      <c r="L1301" t="s">
        <v>308</v>
      </c>
      <c r="M1301" t="s">
        <v>1082</v>
      </c>
    </row>
    <row r="1302" spans="1:13" x14ac:dyDescent="0.25">
      <c r="A1302" t="s">
        <v>1075</v>
      </c>
      <c r="B1302" t="s">
        <v>1175</v>
      </c>
      <c r="C1302" t="s">
        <v>1103</v>
      </c>
      <c r="D1302" t="s">
        <v>1103</v>
      </c>
      <c r="E1302" t="s">
        <v>1078</v>
      </c>
      <c r="F1302" t="s">
        <v>1079</v>
      </c>
      <c r="G1302" t="s">
        <v>1080</v>
      </c>
      <c r="H1302" t="s">
        <v>3194</v>
      </c>
      <c r="I1302" t="s">
        <v>44</v>
      </c>
      <c r="J1302" t="s">
        <v>1081</v>
      </c>
      <c r="K1302" t="s">
        <v>15</v>
      </c>
      <c r="L1302" t="s">
        <v>308</v>
      </c>
      <c r="M1302" t="s">
        <v>1082</v>
      </c>
    </row>
    <row r="1303" spans="1:13" x14ac:dyDescent="0.25">
      <c r="A1303" t="s">
        <v>1075</v>
      </c>
      <c r="B1303" t="s">
        <v>1174</v>
      </c>
      <c r="C1303" t="s">
        <v>1103</v>
      </c>
      <c r="D1303" t="s">
        <v>1103</v>
      </c>
      <c r="E1303" t="s">
        <v>1078</v>
      </c>
      <c r="F1303" t="s">
        <v>1079</v>
      </c>
      <c r="G1303" t="s">
        <v>1080</v>
      </c>
      <c r="H1303" t="s">
        <v>3194</v>
      </c>
      <c r="I1303" t="s">
        <v>44</v>
      </c>
      <c r="J1303" t="s">
        <v>1081</v>
      </c>
      <c r="K1303" t="s">
        <v>15</v>
      </c>
      <c r="L1303" t="s">
        <v>308</v>
      </c>
      <c r="M1303" t="s">
        <v>1082</v>
      </c>
    </row>
    <row r="1304" spans="1:13" x14ac:dyDescent="0.25">
      <c r="A1304" t="s">
        <v>1075</v>
      </c>
      <c r="B1304" t="s">
        <v>1173</v>
      </c>
      <c r="C1304" t="s">
        <v>1103</v>
      </c>
      <c r="D1304" t="s">
        <v>1103</v>
      </c>
      <c r="E1304" t="s">
        <v>1078</v>
      </c>
      <c r="F1304" t="s">
        <v>1079</v>
      </c>
      <c r="G1304" t="s">
        <v>1080</v>
      </c>
      <c r="H1304" t="s">
        <v>3194</v>
      </c>
      <c r="I1304" t="s">
        <v>44</v>
      </c>
      <c r="J1304" t="s">
        <v>1081</v>
      </c>
      <c r="K1304" t="s">
        <v>15</v>
      </c>
      <c r="L1304" t="s">
        <v>308</v>
      </c>
      <c r="M1304" t="s">
        <v>1082</v>
      </c>
    </row>
    <row r="1305" spans="1:13" x14ac:dyDescent="0.25">
      <c r="A1305" t="s">
        <v>1075</v>
      </c>
      <c r="B1305" t="s">
        <v>1091</v>
      </c>
      <c r="C1305" t="s">
        <v>1077</v>
      </c>
      <c r="D1305" t="s">
        <v>1077</v>
      </c>
      <c r="E1305" t="s">
        <v>1078</v>
      </c>
      <c r="F1305" t="s">
        <v>1079</v>
      </c>
      <c r="G1305" t="s">
        <v>1080</v>
      </c>
      <c r="H1305" t="s">
        <v>3193</v>
      </c>
      <c r="I1305" t="s">
        <v>44</v>
      </c>
      <c r="J1305" t="s">
        <v>1081</v>
      </c>
      <c r="K1305" t="s">
        <v>15</v>
      </c>
      <c r="L1305" t="s">
        <v>308</v>
      </c>
      <c r="M1305" t="s">
        <v>1082</v>
      </c>
    </row>
    <row r="1306" spans="1:13" x14ac:dyDescent="0.25">
      <c r="A1306" t="s">
        <v>1075</v>
      </c>
      <c r="B1306" t="s">
        <v>1076</v>
      </c>
      <c r="C1306" t="s">
        <v>1077</v>
      </c>
      <c r="D1306" t="s">
        <v>1077</v>
      </c>
      <c r="E1306" t="s">
        <v>1078</v>
      </c>
      <c r="F1306" t="s">
        <v>1079</v>
      </c>
      <c r="G1306" t="s">
        <v>1080</v>
      </c>
      <c r="H1306" t="s">
        <v>3193</v>
      </c>
      <c r="I1306" t="s">
        <v>44</v>
      </c>
      <c r="J1306" t="s">
        <v>1081</v>
      </c>
      <c r="K1306" t="s">
        <v>15</v>
      </c>
      <c r="L1306" t="s">
        <v>308</v>
      </c>
      <c r="M1306" t="s">
        <v>1082</v>
      </c>
    </row>
    <row r="1307" spans="1:13" x14ac:dyDescent="0.25">
      <c r="A1307" t="s">
        <v>1075</v>
      </c>
      <c r="B1307" t="s">
        <v>1170</v>
      </c>
      <c r="C1307" t="s">
        <v>1093</v>
      </c>
      <c r="D1307" t="s">
        <v>1093</v>
      </c>
      <c r="E1307" t="s">
        <v>1078</v>
      </c>
      <c r="F1307" t="s">
        <v>1079</v>
      </c>
      <c r="G1307" t="s">
        <v>1080</v>
      </c>
      <c r="H1307" t="s">
        <v>3194</v>
      </c>
      <c r="I1307" t="s">
        <v>44</v>
      </c>
      <c r="J1307" t="s">
        <v>1081</v>
      </c>
      <c r="K1307" t="s">
        <v>15</v>
      </c>
      <c r="L1307" t="s">
        <v>308</v>
      </c>
      <c r="M1307" t="s">
        <v>1082</v>
      </c>
    </row>
    <row r="1308" spans="1:13" x14ac:dyDescent="0.25">
      <c r="A1308" t="s">
        <v>1075</v>
      </c>
      <c r="B1308" t="s">
        <v>1290</v>
      </c>
      <c r="C1308" t="s">
        <v>356</v>
      </c>
      <c r="D1308" t="s">
        <v>356</v>
      </c>
      <c r="E1308" t="s">
        <v>1078</v>
      </c>
      <c r="F1308" t="s">
        <v>1079</v>
      </c>
      <c r="G1308" t="s">
        <v>1080</v>
      </c>
      <c r="H1308" t="s">
        <v>3194</v>
      </c>
      <c r="I1308" t="s">
        <v>44</v>
      </c>
      <c r="J1308" t="s">
        <v>1081</v>
      </c>
      <c r="K1308" t="s">
        <v>15</v>
      </c>
      <c r="L1308" t="s">
        <v>308</v>
      </c>
      <c r="M1308" t="s">
        <v>1082</v>
      </c>
    </row>
    <row r="1309" spans="1:13" x14ac:dyDescent="0.25">
      <c r="A1309" t="s">
        <v>1075</v>
      </c>
      <c r="B1309" t="s">
        <v>1289</v>
      </c>
      <c r="C1309" t="s">
        <v>356</v>
      </c>
      <c r="D1309" t="s">
        <v>356</v>
      </c>
      <c r="E1309" t="s">
        <v>1078</v>
      </c>
      <c r="F1309" t="s">
        <v>1079</v>
      </c>
      <c r="G1309" t="s">
        <v>1080</v>
      </c>
      <c r="H1309" t="s">
        <v>3194</v>
      </c>
      <c r="I1309" t="s">
        <v>44</v>
      </c>
      <c r="J1309" t="s">
        <v>1081</v>
      </c>
      <c r="K1309" t="s">
        <v>15</v>
      </c>
      <c r="L1309" t="s">
        <v>308</v>
      </c>
      <c r="M1309" t="s">
        <v>1082</v>
      </c>
    </row>
    <row r="1310" spans="1:13" x14ac:dyDescent="0.25">
      <c r="A1310" t="s">
        <v>1075</v>
      </c>
      <c r="B1310" t="s">
        <v>1288</v>
      </c>
      <c r="C1310" t="s">
        <v>356</v>
      </c>
      <c r="D1310" t="s">
        <v>356</v>
      </c>
      <c r="E1310" t="s">
        <v>1078</v>
      </c>
      <c r="F1310" t="s">
        <v>1079</v>
      </c>
      <c r="G1310" t="s">
        <v>1080</v>
      </c>
      <c r="H1310" t="s">
        <v>3194</v>
      </c>
      <c r="I1310" t="s">
        <v>44</v>
      </c>
      <c r="J1310" t="s">
        <v>1081</v>
      </c>
      <c r="K1310" t="s">
        <v>15</v>
      </c>
      <c r="L1310" t="s">
        <v>308</v>
      </c>
      <c r="M1310" t="s">
        <v>1082</v>
      </c>
    </row>
    <row r="1311" spans="1:13" x14ac:dyDescent="0.25">
      <c r="A1311" t="s">
        <v>1075</v>
      </c>
      <c r="B1311" t="s">
        <v>1287</v>
      </c>
      <c r="C1311" t="s">
        <v>356</v>
      </c>
      <c r="D1311" t="s">
        <v>356</v>
      </c>
      <c r="E1311" t="s">
        <v>1078</v>
      </c>
      <c r="F1311" t="s">
        <v>1079</v>
      </c>
      <c r="G1311" t="s">
        <v>1080</v>
      </c>
      <c r="H1311" t="s">
        <v>3194</v>
      </c>
      <c r="I1311" t="s">
        <v>44</v>
      </c>
      <c r="J1311" t="s">
        <v>1081</v>
      </c>
      <c r="K1311" t="s">
        <v>15</v>
      </c>
      <c r="L1311" t="s">
        <v>308</v>
      </c>
      <c r="M1311" t="s">
        <v>1082</v>
      </c>
    </row>
    <row r="1312" spans="1:13" x14ac:dyDescent="0.25">
      <c r="A1312" t="s">
        <v>1075</v>
      </c>
      <c r="B1312" t="s">
        <v>1105</v>
      </c>
      <c r="C1312" t="s">
        <v>1103</v>
      </c>
      <c r="D1312" t="s">
        <v>1103</v>
      </c>
      <c r="E1312" t="s">
        <v>1078</v>
      </c>
      <c r="F1312" t="s">
        <v>1079</v>
      </c>
      <c r="G1312" t="s">
        <v>1080</v>
      </c>
      <c r="H1312" t="s">
        <v>3193</v>
      </c>
      <c r="I1312" t="s">
        <v>44</v>
      </c>
      <c r="J1312" t="s">
        <v>1081</v>
      </c>
      <c r="K1312" t="s">
        <v>15</v>
      </c>
      <c r="L1312" t="s">
        <v>308</v>
      </c>
      <c r="M1312" t="s">
        <v>1082</v>
      </c>
    </row>
    <row r="1313" spans="1:13" x14ac:dyDescent="0.25">
      <c r="A1313" t="s">
        <v>1075</v>
      </c>
      <c r="B1313" t="s">
        <v>1286</v>
      </c>
      <c r="C1313" t="s">
        <v>356</v>
      </c>
      <c r="D1313" t="s">
        <v>356</v>
      </c>
      <c r="E1313" t="s">
        <v>1078</v>
      </c>
      <c r="F1313" t="s">
        <v>1079</v>
      </c>
      <c r="G1313" t="s">
        <v>1080</v>
      </c>
      <c r="H1313" t="s">
        <v>3194</v>
      </c>
      <c r="I1313" t="s">
        <v>44</v>
      </c>
      <c r="J1313" t="s">
        <v>1081</v>
      </c>
      <c r="K1313" t="s">
        <v>15</v>
      </c>
      <c r="L1313" t="s">
        <v>308</v>
      </c>
      <c r="M1313" t="s">
        <v>1082</v>
      </c>
    </row>
    <row r="1314" spans="1:13" x14ac:dyDescent="0.25">
      <c r="A1314" t="s">
        <v>1075</v>
      </c>
      <c r="B1314" t="s">
        <v>1285</v>
      </c>
      <c r="C1314" t="s">
        <v>356</v>
      </c>
      <c r="D1314" t="s">
        <v>356</v>
      </c>
      <c r="E1314" t="s">
        <v>1078</v>
      </c>
      <c r="F1314" t="s">
        <v>1079</v>
      </c>
      <c r="G1314" t="s">
        <v>1080</v>
      </c>
      <c r="H1314" t="s">
        <v>3194</v>
      </c>
      <c r="I1314" t="s">
        <v>44</v>
      </c>
      <c r="J1314" t="s">
        <v>1081</v>
      </c>
      <c r="K1314" t="s">
        <v>15</v>
      </c>
      <c r="L1314" t="s">
        <v>308</v>
      </c>
      <c r="M1314" t="s">
        <v>1082</v>
      </c>
    </row>
    <row r="1315" spans="1:13" x14ac:dyDescent="0.25">
      <c r="A1315" t="s">
        <v>1075</v>
      </c>
      <c r="B1315" t="s">
        <v>1284</v>
      </c>
      <c r="C1315" t="s">
        <v>356</v>
      </c>
      <c r="D1315" t="s">
        <v>356</v>
      </c>
      <c r="E1315" t="s">
        <v>1078</v>
      </c>
      <c r="F1315" t="s">
        <v>1079</v>
      </c>
      <c r="G1315" t="s">
        <v>1080</v>
      </c>
      <c r="H1315" t="s">
        <v>3194</v>
      </c>
      <c r="I1315" t="s">
        <v>44</v>
      </c>
      <c r="J1315" t="s">
        <v>1081</v>
      </c>
      <c r="K1315" t="s">
        <v>15</v>
      </c>
      <c r="L1315" t="s">
        <v>308</v>
      </c>
      <c r="M1315" t="s">
        <v>1082</v>
      </c>
    </row>
    <row r="1316" spans="1:13" x14ac:dyDescent="0.25">
      <c r="A1316" t="s">
        <v>1075</v>
      </c>
      <c r="B1316" t="s">
        <v>1283</v>
      </c>
      <c r="C1316" t="s">
        <v>356</v>
      </c>
      <c r="D1316" t="s">
        <v>356</v>
      </c>
      <c r="E1316" t="s">
        <v>1078</v>
      </c>
      <c r="F1316" t="s">
        <v>1079</v>
      </c>
      <c r="G1316" t="s">
        <v>1080</v>
      </c>
      <c r="H1316" t="s">
        <v>3194</v>
      </c>
      <c r="I1316" t="s">
        <v>44</v>
      </c>
      <c r="J1316" t="s">
        <v>1081</v>
      </c>
      <c r="K1316" t="s">
        <v>15</v>
      </c>
      <c r="L1316" t="s">
        <v>308</v>
      </c>
      <c r="M1316" t="s">
        <v>1082</v>
      </c>
    </row>
    <row r="1317" spans="1:13" x14ac:dyDescent="0.25">
      <c r="A1317" t="s">
        <v>1075</v>
      </c>
      <c r="B1317" t="s">
        <v>1282</v>
      </c>
      <c r="C1317" t="s">
        <v>356</v>
      </c>
      <c r="D1317" t="s">
        <v>356</v>
      </c>
      <c r="E1317" t="s">
        <v>1078</v>
      </c>
      <c r="F1317" t="s">
        <v>1079</v>
      </c>
      <c r="G1317" t="s">
        <v>1080</v>
      </c>
      <c r="H1317" t="s">
        <v>3194</v>
      </c>
      <c r="I1317" t="s">
        <v>44</v>
      </c>
      <c r="J1317" t="s">
        <v>1081</v>
      </c>
      <c r="K1317" t="s">
        <v>15</v>
      </c>
      <c r="L1317" t="s">
        <v>308</v>
      </c>
      <c r="M1317" t="s">
        <v>1082</v>
      </c>
    </row>
    <row r="1318" spans="1:13" x14ac:dyDescent="0.25">
      <c r="A1318" t="s">
        <v>1075</v>
      </c>
      <c r="B1318" t="s">
        <v>1281</v>
      </c>
      <c r="C1318" t="s">
        <v>356</v>
      </c>
      <c r="D1318" t="s">
        <v>356</v>
      </c>
      <c r="E1318" t="s">
        <v>1078</v>
      </c>
      <c r="F1318" t="s">
        <v>1079</v>
      </c>
      <c r="G1318" t="s">
        <v>1080</v>
      </c>
      <c r="H1318" t="s">
        <v>3194</v>
      </c>
      <c r="I1318" t="s">
        <v>44</v>
      </c>
      <c r="J1318" t="s">
        <v>1081</v>
      </c>
      <c r="K1318" t="s">
        <v>15</v>
      </c>
      <c r="L1318" t="s">
        <v>308</v>
      </c>
      <c r="M1318" t="s">
        <v>1082</v>
      </c>
    </row>
    <row r="1319" spans="1:13" x14ac:dyDescent="0.25">
      <c r="A1319" t="s">
        <v>1075</v>
      </c>
      <c r="B1319" t="s">
        <v>1280</v>
      </c>
      <c r="C1319" t="s">
        <v>356</v>
      </c>
      <c r="D1319" t="s">
        <v>356</v>
      </c>
      <c r="E1319" t="s">
        <v>1078</v>
      </c>
      <c r="F1319" t="s">
        <v>1079</v>
      </c>
      <c r="G1319" t="s">
        <v>1080</v>
      </c>
      <c r="H1319" t="s">
        <v>3194</v>
      </c>
      <c r="I1319" t="s">
        <v>44</v>
      </c>
      <c r="J1319" t="s">
        <v>1081</v>
      </c>
      <c r="K1319" t="s">
        <v>15</v>
      </c>
      <c r="L1319" t="s">
        <v>308</v>
      </c>
      <c r="M1319" t="s">
        <v>1082</v>
      </c>
    </row>
    <row r="1320" spans="1:13" x14ac:dyDescent="0.25">
      <c r="A1320" t="s">
        <v>1075</v>
      </c>
      <c r="B1320" t="s">
        <v>1279</v>
      </c>
      <c r="C1320" t="s">
        <v>356</v>
      </c>
      <c r="D1320" t="s">
        <v>356</v>
      </c>
      <c r="E1320" t="s">
        <v>1078</v>
      </c>
      <c r="F1320" t="s">
        <v>1079</v>
      </c>
      <c r="G1320" t="s">
        <v>1080</v>
      </c>
      <c r="H1320" t="s">
        <v>3194</v>
      </c>
      <c r="I1320" t="s">
        <v>44</v>
      </c>
      <c r="J1320" t="s">
        <v>1081</v>
      </c>
      <c r="K1320" t="s">
        <v>15</v>
      </c>
      <c r="L1320" t="s">
        <v>308</v>
      </c>
      <c r="M1320" t="s">
        <v>1082</v>
      </c>
    </row>
    <row r="1321" spans="1:13" x14ac:dyDescent="0.25">
      <c r="A1321" t="s">
        <v>1075</v>
      </c>
      <c r="B1321" t="s">
        <v>1271</v>
      </c>
      <c r="C1321" t="s">
        <v>356</v>
      </c>
      <c r="D1321" t="s">
        <v>356</v>
      </c>
      <c r="E1321" t="s">
        <v>1078</v>
      </c>
      <c r="F1321" t="s">
        <v>1079</v>
      </c>
      <c r="G1321" t="s">
        <v>1080</v>
      </c>
      <c r="H1321" t="s">
        <v>3192</v>
      </c>
      <c r="I1321" t="s">
        <v>44</v>
      </c>
      <c r="J1321" t="s">
        <v>1081</v>
      </c>
      <c r="K1321" t="s">
        <v>15</v>
      </c>
      <c r="L1321" t="s">
        <v>308</v>
      </c>
      <c r="M1321" t="s">
        <v>1082</v>
      </c>
    </row>
    <row r="1322" spans="1:13" x14ac:dyDescent="0.25">
      <c r="A1322" t="s">
        <v>1075</v>
      </c>
      <c r="B1322" t="s">
        <v>1270</v>
      </c>
      <c r="C1322" t="s">
        <v>356</v>
      </c>
      <c r="D1322" t="s">
        <v>356</v>
      </c>
      <c r="E1322" t="s">
        <v>1078</v>
      </c>
      <c r="F1322" t="s">
        <v>1079</v>
      </c>
      <c r="G1322" t="s">
        <v>1080</v>
      </c>
      <c r="H1322" t="s">
        <v>3194</v>
      </c>
      <c r="I1322" t="s">
        <v>44</v>
      </c>
      <c r="J1322" t="s">
        <v>1081</v>
      </c>
      <c r="K1322" t="s">
        <v>15</v>
      </c>
      <c r="L1322" t="s">
        <v>308</v>
      </c>
      <c r="M1322" t="s">
        <v>1082</v>
      </c>
    </row>
    <row r="1323" spans="1:13" x14ac:dyDescent="0.25">
      <c r="A1323" t="s">
        <v>1075</v>
      </c>
      <c r="B1323" t="s">
        <v>1104</v>
      </c>
      <c r="C1323" t="s">
        <v>1103</v>
      </c>
      <c r="D1323" t="s">
        <v>1103</v>
      </c>
      <c r="E1323" t="s">
        <v>1078</v>
      </c>
      <c r="F1323" t="s">
        <v>1079</v>
      </c>
      <c r="G1323" t="s">
        <v>1080</v>
      </c>
      <c r="H1323" t="s">
        <v>3193</v>
      </c>
      <c r="I1323" t="s">
        <v>44</v>
      </c>
      <c r="J1323" t="s">
        <v>1081</v>
      </c>
      <c r="K1323" t="s">
        <v>15</v>
      </c>
      <c r="L1323" t="s">
        <v>308</v>
      </c>
      <c r="M1323" t="s">
        <v>1082</v>
      </c>
    </row>
    <row r="1324" spans="1:13" x14ac:dyDescent="0.25">
      <c r="A1324" t="s">
        <v>1075</v>
      </c>
      <c r="B1324" t="s">
        <v>1268</v>
      </c>
      <c r="C1324" t="s">
        <v>356</v>
      </c>
      <c r="D1324" t="s">
        <v>356</v>
      </c>
      <c r="E1324" t="s">
        <v>1078</v>
      </c>
      <c r="F1324" t="s">
        <v>1079</v>
      </c>
      <c r="G1324" t="s">
        <v>1080</v>
      </c>
      <c r="H1324" t="s">
        <v>3194</v>
      </c>
      <c r="I1324" t="s">
        <v>44</v>
      </c>
      <c r="J1324" t="s">
        <v>1081</v>
      </c>
      <c r="K1324" t="s">
        <v>15</v>
      </c>
      <c r="L1324" t="s">
        <v>308</v>
      </c>
      <c r="M1324" t="s">
        <v>1082</v>
      </c>
    </row>
    <row r="1325" spans="1:13" x14ac:dyDescent="0.25">
      <c r="A1325" t="s">
        <v>1075</v>
      </c>
      <c r="B1325" t="s">
        <v>1266</v>
      </c>
      <c r="C1325" t="s">
        <v>356</v>
      </c>
      <c r="D1325" t="s">
        <v>356</v>
      </c>
      <c r="E1325" t="s">
        <v>1078</v>
      </c>
      <c r="F1325" t="s">
        <v>1079</v>
      </c>
      <c r="G1325" t="s">
        <v>1080</v>
      </c>
      <c r="H1325" t="s">
        <v>3194</v>
      </c>
      <c r="I1325" t="s">
        <v>44</v>
      </c>
      <c r="J1325" t="s">
        <v>1081</v>
      </c>
      <c r="K1325" t="s">
        <v>15</v>
      </c>
      <c r="L1325" t="s">
        <v>308</v>
      </c>
      <c r="M1325" t="s">
        <v>1082</v>
      </c>
    </row>
    <row r="1326" spans="1:13" x14ac:dyDescent="0.25">
      <c r="A1326" t="s">
        <v>1075</v>
      </c>
      <c r="B1326" t="s">
        <v>1265</v>
      </c>
      <c r="C1326" t="s">
        <v>356</v>
      </c>
      <c r="D1326" t="s">
        <v>356</v>
      </c>
      <c r="E1326" t="s">
        <v>1078</v>
      </c>
      <c r="F1326" t="s">
        <v>1079</v>
      </c>
      <c r="G1326" t="s">
        <v>1080</v>
      </c>
      <c r="H1326" t="s">
        <v>3194</v>
      </c>
      <c r="I1326" t="s">
        <v>44</v>
      </c>
      <c r="J1326" t="s">
        <v>1081</v>
      </c>
      <c r="K1326" t="s">
        <v>15</v>
      </c>
      <c r="L1326" t="s">
        <v>308</v>
      </c>
      <c r="M1326" t="s">
        <v>1082</v>
      </c>
    </row>
    <row r="1327" spans="1:13" x14ac:dyDescent="0.25">
      <c r="A1327" t="s">
        <v>1075</v>
      </c>
      <c r="B1327" t="s">
        <v>1263</v>
      </c>
      <c r="C1327" t="s">
        <v>356</v>
      </c>
      <c r="D1327" t="s">
        <v>356</v>
      </c>
      <c r="E1327" t="s">
        <v>1078</v>
      </c>
      <c r="F1327" t="s">
        <v>1079</v>
      </c>
      <c r="G1327" t="s">
        <v>1080</v>
      </c>
      <c r="H1327" t="s">
        <v>3194</v>
      </c>
      <c r="I1327" t="s">
        <v>44</v>
      </c>
      <c r="J1327" t="s">
        <v>1081</v>
      </c>
      <c r="K1327" t="s">
        <v>15</v>
      </c>
      <c r="L1327" t="s">
        <v>308</v>
      </c>
      <c r="M1327" t="s">
        <v>1082</v>
      </c>
    </row>
    <row r="1328" spans="1:13" x14ac:dyDescent="0.25">
      <c r="A1328" t="s">
        <v>1075</v>
      </c>
      <c r="B1328" t="s">
        <v>1262</v>
      </c>
      <c r="C1328" t="s">
        <v>356</v>
      </c>
      <c r="D1328" t="s">
        <v>356</v>
      </c>
      <c r="E1328" t="s">
        <v>1078</v>
      </c>
      <c r="F1328" t="s">
        <v>1079</v>
      </c>
      <c r="G1328" t="s">
        <v>1080</v>
      </c>
      <c r="H1328" t="s">
        <v>3194</v>
      </c>
      <c r="I1328" t="s">
        <v>44</v>
      </c>
      <c r="J1328" t="s">
        <v>1081</v>
      </c>
      <c r="K1328" t="s">
        <v>15</v>
      </c>
      <c r="L1328" t="s">
        <v>308</v>
      </c>
      <c r="M1328" t="s">
        <v>1082</v>
      </c>
    </row>
    <row r="1329" spans="1:13" x14ac:dyDescent="0.25">
      <c r="A1329" t="s">
        <v>1075</v>
      </c>
      <c r="B1329" t="s">
        <v>1260</v>
      </c>
      <c r="C1329" t="s">
        <v>356</v>
      </c>
      <c r="D1329" t="s">
        <v>356</v>
      </c>
      <c r="E1329" t="s">
        <v>1078</v>
      </c>
      <c r="F1329" t="s">
        <v>1079</v>
      </c>
      <c r="G1329" t="s">
        <v>1080</v>
      </c>
      <c r="H1329" t="s">
        <v>3194</v>
      </c>
      <c r="I1329" t="s">
        <v>44</v>
      </c>
      <c r="J1329" t="s">
        <v>1081</v>
      </c>
      <c r="K1329" t="s">
        <v>15</v>
      </c>
      <c r="L1329" t="s">
        <v>308</v>
      </c>
      <c r="M1329" t="s">
        <v>1082</v>
      </c>
    </row>
    <row r="1330" spans="1:13" x14ac:dyDescent="0.25">
      <c r="A1330" t="s">
        <v>1075</v>
      </c>
      <c r="B1330" t="s">
        <v>1259</v>
      </c>
      <c r="C1330" t="s">
        <v>356</v>
      </c>
      <c r="D1330" t="s">
        <v>356</v>
      </c>
      <c r="E1330" t="s">
        <v>1078</v>
      </c>
      <c r="F1330" t="s">
        <v>1079</v>
      </c>
      <c r="G1330" t="s">
        <v>1080</v>
      </c>
      <c r="H1330" t="s">
        <v>3194</v>
      </c>
      <c r="I1330" t="s">
        <v>44</v>
      </c>
      <c r="J1330" t="s">
        <v>1081</v>
      </c>
      <c r="K1330" t="s">
        <v>15</v>
      </c>
      <c r="L1330" t="s">
        <v>308</v>
      </c>
      <c r="M1330" t="s">
        <v>1082</v>
      </c>
    </row>
    <row r="1331" spans="1:13" x14ac:dyDescent="0.25">
      <c r="A1331" t="s">
        <v>1075</v>
      </c>
      <c r="B1331" t="s">
        <v>1250</v>
      </c>
      <c r="C1331" t="s">
        <v>356</v>
      </c>
      <c r="D1331" t="s">
        <v>356</v>
      </c>
      <c r="E1331" t="s">
        <v>1078</v>
      </c>
      <c r="F1331" t="s">
        <v>1079</v>
      </c>
      <c r="G1331" t="s">
        <v>1080</v>
      </c>
      <c r="H1331" t="s">
        <v>3192</v>
      </c>
      <c r="I1331" t="s">
        <v>44</v>
      </c>
      <c r="J1331" t="s">
        <v>1081</v>
      </c>
      <c r="K1331" t="s">
        <v>15</v>
      </c>
      <c r="L1331" t="s">
        <v>308</v>
      </c>
      <c r="M1331" t="s">
        <v>1082</v>
      </c>
    </row>
    <row r="1332" spans="1:13" x14ac:dyDescent="0.25">
      <c r="A1332" t="s">
        <v>1075</v>
      </c>
      <c r="B1332" t="s">
        <v>1249</v>
      </c>
      <c r="C1332" t="s">
        <v>356</v>
      </c>
      <c r="D1332" t="s">
        <v>356</v>
      </c>
      <c r="E1332" t="s">
        <v>1078</v>
      </c>
      <c r="F1332" t="s">
        <v>1079</v>
      </c>
      <c r="G1332" t="s">
        <v>1080</v>
      </c>
      <c r="H1332" t="s">
        <v>3194</v>
      </c>
      <c r="I1332" t="s">
        <v>44</v>
      </c>
      <c r="J1332" t="s">
        <v>1081</v>
      </c>
      <c r="K1332" t="s">
        <v>15</v>
      </c>
      <c r="L1332" t="s">
        <v>308</v>
      </c>
      <c r="M1332" t="s">
        <v>1082</v>
      </c>
    </row>
    <row r="1333" spans="1:13" x14ac:dyDescent="0.25">
      <c r="A1333" t="s">
        <v>1075</v>
      </c>
      <c r="B1333" t="s">
        <v>1248</v>
      </c>
      <c r="C1333" t="s">
        <v>356</v>
      </c>
      <c r="D1333" t="s">
        <v>356</v>
      </c>
      <c r="E1333" t="s">
        <v>1078</v>
      </c>
      <c r="F1333" t="s">
        <v>1079</v>
      </c>
      <c r="G1333" t="s">
        <v>1080</v>
      </c>
      <c r="H1333" t="s">
        <v>3194</v>
      </c>
      <c r="I1333" t="s">
        <v>44</v>
      </c>
      <c r="J1333" t="s">
        <v>1081</v>
      </c>
      <c r="K1333" t="s">
        <v>15</v>
      </c>
      <c r="L1333" t="s">
        <v>308</v>
      </c>
      <c r="M1333" t="s">
        <v>1082</v>
      </c>
    </row>
    <row r="1334" spans="1:13" x14ac:dyDescent="0.25">
      <c r="A1334" t="s">
        <v>1075</v>
      </c>
      <c r="B1334" t="s">
        <v>1102</v>
      </c>
      <c r="C1334" t="s">
        <v>1103</v>
      </c>
      <c r="D1334" t="s">
        <v>1103</v>
      </c>
      <c r="E1334" t="s">
        <v>1078</v>
      </c>
      <c r="F1334" t="s">
        <v>1079</v>
      </c>
      <c r="G1334" t="s">
        <v>1080</v>
      </c>
      <c r="H1334" t="s">
        <v>3193</v>
      </c>
      <c r="I1334" t="s">
        <v>44</v>
      </c>
      <c r="J1334" t="s">
        <v>1081</v>
      </c>
      <c r="K1334" t="s">
        <v>15</v>
      </c>
      <c r="L1334" t="s">
        <v>308</v>
      </c>
      <c r="M1334" t="s">
        <v>1082</v>
      </c>
    </row>
    <row r="1335" spans="1:13" x14ac:dyDescent="0.25">
      <c r="A1335" t="s">
        <v>1075</v>
      </c>
      <c r="B1335" t="s">
        <v>1083</v>
      </c>
      <c r="C1335" t="s">
        <v>1077</v>
      </c>
      <c r="D1335" t="s">
        <v>1077</v>
      </c>
      <c r="E1335" t="s">
        <v>1078</v>
      </c>
      <c r="F1335" t="s">
        <v>1079</v>
      </c>
      <c r="G1335" t="s">
        <v>1080</v>
      </c>
      <c r="H1335" t="s">
        <v>3193</v>
      </c>
      <c r="I1335" t="s">
        <v>44</v>
      </c>
      <c r="J1335" t="s">
        <v>1081</v>
      </c>
      <c r="K1335" t="s">
        <v>15</v>
      </c>
      <c r="L1335" t="s">
        <v>308</v>
      </c>
      <c r="M1335" t="s">
        <v>1082</v>
      </c>
    </row>
    <row r="1336" spans="1:13" x14ac:dyDescent="0.25">
      <c r="A1336" t="s">
        <v>1075</v>
      </c>
      <c r="B1336" t="s">
        <v>1247</v>
      </c>
      <c r="C1336" t="s">
        <v>356</v>
      </c>
      <c r="D1336" t="s">
        <v>356</v>
      </c>
      <c r="E1336" t="s">
        <v>1078</v>
      </c>
      <c r="F1336" t="s">
        <v>1079</v>
      </c>
      <c r="G1336" t="s">
        <v>1080</v>
      </c>
      <c r="H1336" t="s">
        <v>3194</v>
      </c>
      <c r="I1336" t="s">
        <v>44</v>
      </c>
      <c r="J1336" t="s">
        <v>1081</v>
      </c>
      <c r="K1336" t="s">
        <v>15</v>
      </c>
      <c r="L1336" t="s">
        <v>308</v>
      </c>
      <c r="M1336" t="s">
        <v>1082</v>
      </c>
    </row>
    <row r="1337" spans="1:13" x14ac:dyDescent="0.25">
      <c r="A1337" t="s">
        <v>1075</v>
      </c>
      <c r="B1337" t="s">
        <v>1245</v>
      </c>
      <c r="C1337" t="s">
        <v>356</v>
      </c>
      <c r="D1337" t="s">
        <v>356</v>
      </c>
      <c r="E1337" t="s">
        <v>1078</v>
      </c>
      <c r="F1337" t="s">
        <v>1079</v>
      </c>
      <c r="G1337" t="s">
        <v>1080</v>
      </c>
      <c r="H1337" t="s">
        <v>3194</v>
      </c>
      <c r="I1337" t="s">
        <v>44</v>
      </c>
      <c r="J1337" t="s">
        <v>1081</v>
      </c>
      <c r="K1337" t="s">
        <v>15</v>
      </c>
      <c r="L1337" t="s">
        <v>308</v>
      </c>
      <c r="M1337" t="s">
        <v>1082</v>
      </c>
    </row>
    <row r="1338" spans="1:13" x14ac:dyDescent="0.25">
      <c r="A1338" t="s">
        <v>1075</v>
      </c>
      <c r="B1338" t="s">
        <v>1244</v>
      </c>
      <c r="C1338" t="s">
        <v>356</v>
      </c>
      <c r="D1338" t="s">
        <v>356</v>
      </c>
      <c r="E1338" t="s">
        <v>1078</v>
      </c>
      <c r="F1338" t="s">
        <v>1079</v>
      </c>
      <c r="G1338" t="s">
        <v>1080</v>
      </c>
      <c r="H1338" t="s">
        <v>3194</v>
      </c>
      <c r="I1338" t="s">
        <v>44</v>
      </c>
      <c r="J1338" t="s">
        <v>1081</v>
      </c>
      <c r="K1338" t="s">
        <v>15</v>
      </c>
      <c r="L1338" t="s">
        <v>308</v>
      </c>
      <c r="M1338" t="s">
        <v>1082</v>
      </c>
    </row>
    <row r="1339" spans="1:13" x14ac:dyDescent="0.25">
      <c r="A1339" t="s">
        <v>1075</v>
      </c>
      <c r="B1339" t="s">
        <v>1243</v>
      </c>
      <c r="C1339" t="s">
        <v>356</v>
      </c>
      <c r="D1339" t="s">
        <v>356</v>
      </c>
      <c r="E1339" t="s">
        <v>1078</v>
      </c>
      <c r="F1339" t="s">
        <v>1079</v>
      </c>
      <c r="G1339" t="s">
        <v>1080</v>
      </c>
      <c r="H1339" t="s">
        <v>3194</v>
      </c>
      <c r="I1339" t="s">
        <v>44</v>
      </c>
      <c r="J1339" t="s">
        <v>1081</v>
      </c>
      <c r="K1339" t="s">
        <v>15</v>
      </c>
      <c r="L1339" t="s">
        <v>308</v>
      </c>
      <c r="M1339" t="s">
        <v>1082</v>
      </c>
    </row>
    <row r="1340" spans="1:13" x14ac:dyDescent="0.25">
      <c r="A1340" t="s">
        <v>1075</v>
      </c>
      <c r="B1340" t="s">
        <v>1242</v>
      </c>
      <c r="C1340" t="s">
        <v>356</v>
      </c>
      <c r="D1340" t="s">
        <v>356</v>
      </c>
      <c r="E1340" t="s">
        <v>1078</v>
      </c>
      <c r="F1340" t="s">
        <v>1079</v>
      </c>
      <c r="G1340" t="s">
        <v>1080</v>
      </c>
      <c r="H1340" t="s">
        <v>3194</v>
      </c>
      <c r="I1340" t="s">
        <v>44</v>
      </c>
      <c r="J1340" t="s">
        <v>1081</v>
      </c>
      <c r="K1340" t="s">
        <v>15</v>
      </c>
      <c r="L1340" t="s">
        <v>308</v>
      </c>
      <c r="M1340" t="s">
        <v>1082</v>
      </c>
    </row>
    <row r="1341" spans="1:13" x14ac:dyDescent="0.25">
      <c r="A1341" t="s">
        <v>1075</v>
      </c>
      <c r="B1341" t="s">
        <v>1241</v>
      </c>
      <c r="C1341" t="s">
        <v>356</v>
      </c>
      <c r="D1341" t="s">
        <v>356</v>
      </c>
      <c r="E1341" t="s">
        <v>1078</v>
      </c>
      <c r="F1341" t="s">
        <v>1079</v>
      </c>
      <c r="G1341" t="s">
        <v>1080</v>
      </c>
      <c r="H1341" t="s">
        <v>3194</v>
      </c>
      <c r="I1341" t="s">
        <v>44</v>
      </c>
      <c r="J1341" t="s">
        <v>1081</v>
      </c>
      <c r="K1341" t="s">
        <v>15</v>
      </c>
      <c r="L1341" t="s">
        <v>308</v>
      </c>
      <c r="M1341" t="s">
        <v>1082</v>
      </c>
    </row>
    <row r="1342" spans="1:13" x14ac:dyDescent="0.25">
      <c r="A1342" t="s">
        <v>1075</v>
      </c>
      <c r="B1342" t="s">
        <v>1240</v>
      </c>
      <c r="C1342" t="s">
        <v>356</v>
      </c>
      <c r="D1342" t="s">
        <v>356</v>
      </c>
      <c r="E1342" t="s">
        <v>1078</v>
      </c>
      <c r="F1342" t="s">
        <v>1079</v>
      </c>
      <c r="G1342" t="s">
        <v>1080</v>
      </c>
      <c r="H1342" t="s">
        <v>3194</v>
      </c>
      <c r="I1342" t="s">
        <v>44</v>
      </c>
      <c r="J1342" t="s">
        <v>1081</v>
      </c>
      <c r="K1342" t="s">
        <v>15</v>
      </c>
      <c r="L1342" t="s">
        <v>308</v>
      </c>
      <c r="M1342" t="s">
        <v>1082</v>
      </c>
    </row>
    <row r="1343" spans="1:13" x14ac:dyDescent="0.25">
      <c r="A1343" t="s">
        <v>1075</v>
      </c>
      <c r="B1343" t="s">
        <v>1239</v>
      </c>
      <c r="C1343" t="s">
        <v>356</v>
      </c>
      <c r="D1343" t="s">
        <v>356</v>
      </c>
      <c r="E1343" t="s">
        <v>1078</v>
      </c>
      <c r="F1343" t="s">
        <v>1079</v>
      </c>
      <c r="G1343" t="s">
        <v>1080</v>
      </c>
      <c r="H1343" t="s">
        <v>3194</v>
      </c>
      <c r="I1343" t="s">
        <v>44</v>
      </c>
      <c r="J1343" t="s">
        <v>1081</v>
      </c>
      <c r="K1343" t="s">
        <v>15</v>
      </c>
      <c r="L1343" t="s">
        <v>308</v>
      </c>
      <c r="M1343" t="s">
        <v>1082</v>
      </c>
    </row>
    <row r="1344" spans="1:13" x14ac:dyDescent="0.25">
      <c r="A1344" t="s">
        <v>1075</v>
      </c>
      <c r="B1344" t="s">
        <v>1238</v>
      </c>
      <c r="C1344" t="s">
        <v>356</v>
      </c>
      <c r="D1344" t="s">
        <v>356</v>
      </c>
      <c r="E1344" t="s">
        <v>1078</v>
      </c>
      <c r="F1344" t="s">
        <v>1079</v>
      </c>
      <c r="G1344" t="s">
        <v>1080</v>
      </c>
      <c r="H1344" t="s">
        <v>3194</v>
      </c>
      <c r="I1344" t="s">
        <v>44</v>
      </c>
      <c r="J1344" t="s">
        <v>1081</v>
      </c>
      <c r="K1344" t="s">
        <v>15</v>
      </c>
      <c r="L1344" t="s">
        <v>308</v>
      </c>
      <c r="M1344" t="s">
        <v>1082</v>
      </c>
    </row>
    <row r="1345" spans="1:13" x14ac:dyDescent="0.25">
      <c r="A1345" t="s">
        <v>1075</v>
      </c>
      <c r="B1345" t="s">
        <v>1237</v>
      </c>
      <c r="C1345" t="s">
        <v>356</v>
      </c>
      <c r="D1345" t="s">
        <v>356</v>
      </c>
      <c r="E1345" t="s">
        <v>1078</v>
      </c>
      <c r="F1345" t="s">
        <v>1079</v>
      </c>
      <c r="G1345" t="s">
        <v>1080</v>
      </c>
      <c r="H1345" t="s">
        <v>3194</v>
      </c>
      <c r="I1345" t="s">
        <v>44</v>
      </c>
      <c r="J1345" t="s">
        <v>1081</v>
      </c>
      <c r="K1345" t="s">
        <v>15</v>
      </c>
      <c r="L1345" t="s">
        <v>308</v>
      </c>
      <c r="M1345" t="s">
        <v>1082</v>
      </c>
    </row>
    <row r="1346" spans="1:13" x14ac:dyDescent="0.25">
      <c r="A1346" t="s">
        <v>1075</v>
      </c>
      <c r="B1346" t="s">
        <v>1101</v>
      </c>
      <c r="C1346" t="s">
        <v>1093</v>
      </c>
      <c r="D1346" t="s">
        <v>1093</v>
      </c>
      <c r="E1346" t="s">
        <v>1078</v>
      </c>
      <c r="F1346" t="s">
        <v>1079</v>
      </c>
      <c r="G1346" t="s">
        <v>1080</v>
      </c>
      <c r="H1346" t="s">
        <v>3193</v>
      </c>
      <c r="I1346" t="s">
        <v>44</v>
      </c>
      <c r="J1346" t="s">
        <v>1081</v>
      </c>
      <c r="K1346" t="s">
        <v>15</v>
      </c>
      <c r="L1346" t="s">
        <v>308</v>
      </c>
      <c r="M1346" t="s">
        <v>1082</v>
      </c>
    </row>
    <row r="1347" spans="1:13" x14ac:dyDescent="0.25">
      <c r="A1347" t="s">
        <v>1075</v>
      </c>
      <c r="B1347" t="s">
        <v>1278</v>
      </c>
      <c r="C1347" t="s">
        <v>356</v>
      </c>
      <c r="D1347" t="s">
        <v>356</v>
      </c>
      <c r="E1347" t="s">
        <v>1078</v>
      </c>
      <c r="F1347" t="s">
        <v>1079</v>
      </c>
      <c r="G1347" t="s">
        <v>1080</v>
      </c>
      <c r="H1347" t="s">
        <v>3193</v>
      </c>
      <c r="I1347" t="s">
        <v>44</v>
      </c>
      <c r="J1347" t="s">
        <v>1081</v>
      </c>
      <c r="K1347" t="s">
        <v>15</v>
      </c>
      <c r="L1347" t="s">
        <v>308</v>
      </c>
      <c r="M1347" t="s">
        <v>1082</v>
      </c>
    </row>
    <row r="1348" spans="1:13" x14ac:dyDescent="0.25">
      <c r="A1348" t="s">
        <v>1075</v>
      </c>
      <c r="B1348" t="s">
        <v>1277</v>
      </c>
      <c r="C1348" t="s">
        <v>356</v>
      </c>
      <c r="D1348" t="s">
        <v>356</v>
      </c>
      <c r="E1348" t="s">
        <v>1078</v>
      </c>
      <c r="F1348" t="s">
        <v>1079</v>
      </c>
      <c r="G1348" t="s">
        <v>1080</v>
      </c>
      <c r="H1348" t="s">
        <v>3193</v>
      </c>
      <c r="I1348" t="s">
        <v>44</v>
      </c>
      <c r="J1348" t="s">
        <v>1081</v>
      </c>
      <c r="K1348" t="s">
        <v>15</v>
      </c>
      <c r="L1348" t="s">
        <v>308</v>
      </c>
      <c r="M1348" t="s">
        <v>1082</v>
      </c>
    </row>
    <row r="1349" spans="1:13" x14ac:dyDescent="0.25">
      <c r="A1349" t="s">
        <v>1075</v>
      </c>
      <c r="B1349" t="s">
        <v>1276</v>
      </c>
      <c r="C1349" t="s">
        <v>356</v>
      </c>
      <c r="D1349" t="s">
        <v>356</v>
      </c>
      <c r="E1349" t="s">
        <v>1078</v>
      </c>
      <c r="F1349" t="s">
        <v>1079</v>
      </c>
      <c r="G1349" t="s">
        <v>1080</v>
      </c>
      <c r="H1349" t="s">
        <v>3193</v>
      </c>
      <c r="I1349" t="s">
        <v>44</v>
      </c>
      <c r="J1349" t="s">
        <v>1081</v>
      </c>
      <c r="K1349" t="s">
        <v>15</v>
      </c>
      <c r="L1349" t="s">
        <v>308</v>
      </c>
      <c r="M1349" t="s">
        <v>1082</v>
      </c>
    </row>
    <row r="1350" spans="1:13" x14ac:dyDescent="0.25">
      <c r="A1350" t="s">
        <v>1075</v>
      </c>
      <c r="B1350" t="s">
        <v>1275</v>
      </c>
      <c r="C1350" t="s">
        <v>356</v>
      </c>
      <c r="D1350" t="s">
        <v>356</v>
      </c>
      <c r="E1350" t="s">
        <v>1078</v>
      </c>
      <c r="F1350" t="s">
        <v>1079</v>
      </c>
      <c r="G1350" t="s">
        <v>1080</v>
      </c>
      <c r="H1350" t="s">
        <v>3193</v>
      </c>
      <c r="I1350" t="s">
        <v>44</v>
      </c>
      <c r="J1350" t="s">
        <v>1081</v>
      </c>
      <c r="K1350" t="s">
        <v>15</v>
      </c>
      <c r="L1350" t="s">
        <v>308</v>
      </c>
      <c r="M1350" t="s">
        <v>1082</v>
      </c>
    </row>
    <row r="1351" spans="1:13" x14ac:dyDescent="0.25">
      <c r="A1351" t="s">
        <v>1075</v>
      </c>
      <c r="B1351" t="s">
        <v>1274</v>
      </c>
      <c r="C1351" t="s">
        <v>356</v>
      </c>
      <c r="D1351" t="s">
        <v>356</v>
      </c>
      <c r="E1351" t="s">
        <v>1078</v>
      </c>
      <c r="F1351" t="s">
        <v>1079</v>
      </c>
      <c r="G1351" t="s">
        <v>1080</v>
      </c>
      <c r="H1351" t="s">
        <v>3193</v>
      </c>
      <c r="I1351" t="s">
        <v>44</v>
      </c>
      <c r="J1351" t="s">
        <v>1081</v>
      </c>
      <c r="K1351" t="s">
        <v>15</v>
      </c>
      <c r="L1351" t="s">
        <v>308</v>
      </c>
      <c r="M1351" t="s">
        <v>1082</v>
      </c>
    </row>
    <row r="1352" spans="1:13" x14ac:dyDescent="0.25">
      <c r="A1352" t="s">
        <v>1075</v>
      </c>
      <c r="B1352" t="s">
        <v>1273</v>
      </c>
      <c r="C1352" t="s">
        <v>356</v>
      </c>
      <c r="D1352" t="s">
        <v>356</v>
      </c>
      <c r="E1352" t="s">
        <v>1078</v>
      </c>
      <c r="F1352" t="s">
        <v>1079</v>
      </c>
      <c r="G1352" t="s">
        <v>1080</v>
      </c>
      <c r="H1352" t="s">
        <v>3193</v>
      </c>
      <c r="I1352" t="s">
        <v>44</v>
      </c>
      <c r="J1352" t="s">
        <v>1081</v>
      </c>
      <c r="K1352" t="s">
        <v>15</v>
      </c>
      <c r="L1352" t="s">
        <v>308</v>
      </c>
      <c r="M1352" t="s">
        <v>1082</v>
      </c>
    </row>
    <row r="1353" spans="1:13" x14ac:dyDescent="0.25">
      <c r="A1353" t="s">
        <v>1075</v>
      </c>
      <c r="B1353" t="s">
        <v>1272</v>
      </c>
      <c r="C1353" t="s">
        <v>356</v>
      </c>
      <c r="D1353" t="s">
        <v>356</v>
      </c>
      <c r="E1353" t="s">
        <v>1078</v>
      </c>
      <c r="F1353" t="s">
        <v>1079</v>
      </c>
      <c r="G1353" t="s">
        <v>1080</v>
      </c>
      <c r="H1353" t="s">
        <v>3193</v>
      </c>
      <c r="I1353" t="s">
        <v>44</v>
      </c>
      <c r="J1353" t="s">
        <v>1081</v>
      </c>
      <c r="K1353" t="s">
        <v>15</v>
      </c>
      <c r="L1353" t="s">
        <v>308</v>
      </c>
      <c r="M1353" t="s">
        <v>1082</v>
      </c>
    </row>
    <row r="1354" spans="1:13" x14ac:dyDescent="0.25">
      <c r="A1354" t="s">
        <v>1075</v>
      </c>
      <c r="B1354" t="s">
        <v>1269</v>
      </c>
      <c r="C1354" t="s">
        <v>356</v>
      </c>
      <c r="D1354" t="s">
        <v>356</v>
      </c>
      <c r="E1354" t="s">
        <v>1078</v>
      </c>
      <c r="F1354" t="s">
        <v>1079</v>
      </c>
      <c r="G1354" t="s">
        <v>1080</v>
      </c>
      <c r="H1354" t="s">
        <v>3194</v>
      </c>
      <c r="I1354" t="s">
        <v>44</v>
      </c>
      <c r="J1354" t="s">
        <v>1081</v>
      </c>
      <c r="K1354" t="s">
        <v>15</v>
      </c>
      <c r="L1354" t="s">
        <v>308</v>
      </c>
      <c r="M1354" t="s">
        <v>1082</v>
      </c>
    </row>
    <row r="1355" spans="1:13" x14ac:dyDescent="0.25">
      <c r="A1355" t="s">
        <v>1075</v>
      </c>
      <c r="B1355" t="s">
        <v>1267</v>
      </c>
      <c r="C1355" t="s">
        <v>356</v>
      </c>
      <c r="D1355" t="s">
        <v>356</v>
      </c>
      <c r="E1355" t="s">
        <v>1078</v>
      </c>
      <c r="F1355" t="s">
        <v>1079</v>
      </c>
      <c r="G1355" t="s">
        <v>1080</v>
      </c>
      <c r="H1355" t="s">
        <v>3194</v>
      </c>
      <c r="I1355" t="s">
        <v>44</v>
      </c>
      <c r="J1355" t="s">
        <v>1081</v>
      </c>
      <c r="K1355" t="s">
        <v>15</v>
      </c>
      <c r="L1355" t="s">
        <v>308</v>
      </c>
      <c r="M1355" t="s">
        <v>1082</v>
      </c>
    </row>
    <row r="1356" spans="1:13" x14ac:dyDescent="0.25">
      <c r="A1356" t="s">
        <v>1075</v>
      </c>
      <c r="B1356" t="s">
        <v>1264</v>
      </c>
      <c r="C1356" t="s">
        <v>356</v>
      </c>
      <c r="D1356" t="s">
        <v>356</v>
      </c>
      <c r="E1356" t="s">
        <v>1078</v>
      </c>
      <c r="F1356" t="s">
        <v>1079</v>
      </c>
      <c r="G1356" t="s">
        <v>1080</v>
      </c>
      <c r="H1356" t="s">
        <v>3194</v>
      </c>
      <c r="I1356" t="s">
        <v>44</v>
      </c>
      <c r="J1356" t="s">
        <v>1081</v>
      </c>
      <c r="K1356" t="s">
        <v>15</v>
      </c>
      <c r="L1356" t="s">
        <v>308</v>
      </c>
      <c r="M1356" t="s">
        <v>1082</v>
      </c>
    </row>
    <row r="1357" spans="1:13" x14ac:dyDescent="0.25">
      <c r="A1357" t="s">
        <v>1075</v>
      </c>
      <c r="B1357" t="s">
        <v>1100</v>
      </c>
      <c r="C1357" t="s">
        <v>1093</v>
      </c>
      <c r="D1357" t="s">
        <v>1093</v>
      </c>
      <c r="E1357" t="s">
        <v>1078</v>
      </c>
      <c r="F1357" t="s">
        <v>1079</v>
      </c>
      <c r="G1357" t="s">
        <v>1080</v>
      </c>
      <c r="H1357" t="s">
        <v>3193</v>
      </c>
      <c r="I1357" t="s">
        <v>44</v>
      </c>
      <c r="J1357" t="s">
        <v>1081</v>
      </c>
      <c r="K1357" t="s">
        <v>15</v>
      </c>
      <c r="L1357" t="s">
        <v>308</v>
      </c>
      <c r="M1357" t="s">
        <v>1082</v>
      </c>
    </row>
    <row r="1358" spans="1:13" x14ac:dyDescent="0.25">
      <c r="A1358" t="s">
        <v>1075</v>
      </c>
      <c r="B1358" t="s">
        <v>1261</v>
      </c>
      <c r="C1358" t="s">
        <v>356</v>
      </c>
      <c r="D1358" t="s">
        <v>356</v>
      </c>
      <c r="E1358" t="s">
        <v>1078</v>
      </c>
      <c r="F1358" t="s">
        <v>1079</v>
      </c>
      <c r="G1358" t="s">
        <v>1080</v>
      </c>
      <c r="H1358" t="s">
        <v>3194</v>
      </c>
      <c r="I1358" t="s">
        <v>44</v>
      </c>
      <c r="J1358" t="s">
        <v>1081</v>
      </c>
      <c r="K1358" t="s">
        <v>15</v>
      </c>
      <c r="L1358" t="s">
        <v>308</v>
      </c>
      <c r="M1358" t="s">
        <v>1082</v>
      </c>
    </row>
    <row r="1359" spans="1:13" x14ac:dyDescent="0.25">
      <c r="A1359" t="s">
        <v>1075</v>
      </c>
      <c r="B1359" t="s">
        <v>1258</v>
      </c>
      <c r="C1359" t="s">
        <v>356</v>
      </c>
      <c r="D1359" t="s">
        <v>356</v>
      </c>
      <c r="E1359" t="s">
        <v>1078</v>
      </c>
      <c r="F1359" t="s">
        <v>1079</v>
      </c>
      <c r="G1359" t="s">
        <v>1080</v>
      </c>
      <c r="H1359" t="s">
        <v>3194</v>
      </c>
      <c r="I1359" t="s">
        <v>44</v>
      </c>
      <c r="J1359" t="s">
        <v>1081</v>
      </c>
      <c r="K1359" t="s">
        <v>15</v>
      </c>
      <c r="L1359" t="s">
        <v>308</v>
      </c>
      <c r="M1359" t="s">
        <v>1082</v>
      </c>
    </row>
    <row r="1360" spans="1:13" x14ac:dyDescent="0.25">
      <c r="A1360" t="s">
        <v>1075</v>
      </c>
      <c r="B1360" t="s">
        <v>1257</v>
      </c>
      <c r="C1360" t="s">
        <v>356</v>
      </c>
      <c r="D1360" t="s">
        <v>356</v>
      </c>
      <c r="E1360" t="s">
        <v>1078</v>
      </c>
      <c r="F1360" t="s">
        <v>1079</v>
      </c>
      <c r="G1360" t="s">
        <v>1080</v>
      </c>
      <c r="H1360" t="s">
        <v>3193</v>
      </c>
      <c r="I1360" t="s">
        <v>44</v>
      </c>
      <c r="J1360" t="s">
        <v>1081</v>
      </c>
      <c r="K1360" t="s">
        <v>15</v>
      </c>
      <c r="L1360" t="s">
        <v>308</v>
      </c>
      <c r="M1360" t="s">
        <v>1082</v>
      </c>
    </row>
    <row r="1361" spans="1:13" x14ac:dyDescent="0.25">
      <c r="A1361" t="s">
        <v>1075</v>
      </c>
      <c r="B1361" t="s">
        <v>1256</v>
      </c>
      <c r="C1361" t="s">
        <v>356</v>
      </c>
      <c r="D1361" t="s">
        <v>356</v>
      </c>
      <c r="E1361" t="s">
        <v>1078</v>
      </c>
      <c r="F1361" t="s">
        <v>1079</v>
      </c>
      <c r="G1361" t="s">
        <v>1080</v>
      </c>
      <c r="H1361" t="s">
        <v>3193</v>
      </c>
      <c r="I1361" t="s">
        <v>44</v>
      </c>
      <c r="J1361" t="s">
        <v>1081</v>
      </c>
      <c r="K1361" t="s">
        <v>15</v>
      </c>
      <c r="L1361" t="s">
        <v>308</v>
      </c>
      <c r="M1361" t="s">
        <v>1082</v>
      </c>
    </row>
    <row r="1362" spans="1:13" x14ac:dyDescent="0.25">
      <c r="A1362" t="s">
        <v>1075</v>
      </c>
      <c r="B1362" t="s">
        <v>1255</v>
      </c>
      <c r="C1362" t="s">
        <v>356</v>
      </c>
      <c r="D1362" t="s">
        <v>356</v>
      </c>
      <c r="E1362" t="s">
        <v>1078</v>
      </c>
      <c r="F1362" t="s">
        <v>1079</v>
      </c>
      <c r="G1362" t="s">
        <v>1080</v>
      </c>
      <c r="H1362" t="s">
        <v>3193</v>
      </c>
      <c r="I1362" t="s">
        <v>44</v>
      </c>
      <c r="J1362" t="s">
        <v>1081</v>
      </c>
      <c r="K1362" t="s">
        <v>15</v>
      </c>
      <c r="L1362" t="s">
        <v>308</v>
      </c>
      <c r="M1362" t="s">
        <v>1082</v>
      </c>
    </row>
    <row r="1363" spans="1:13" x14ac:dyDescent="0.25">
      <c r="A1363" t="s">
        <v>1075</v>
      </c>
      <c r="B1363" t="s">
        <v>1172</v>
      </c>
      <c r="C1363" t="s">
        <v>1093</v>
      </c>
      <c r="D1363" t="s">
        <v>1093</v>
      </c>
      <c r="E1363" t="s">
        <v>1078</v>
      </c>
      <c r="F1363" t="s">
        <v>1079</v>
      </c>
      <c r="G1363" t="s">
        <v>1080</v>
      </c>
      <c r="H1363" t="s">
        <v>3194</v>
      </c>
      <c r="I1363" t="s">
        <v>44</v>
      </c>
      <c r="J1363" t="s">
        <v>1081</v>
      </c>
      <c r="K1363" t="s">
        <v>15</v>
      </c>
      <c r="L1363" t="s">
        <v>308</v>
      </c>
      <c r="M1363" t="s">
        <v>1082</v>
      </c>
    </row>
    <row r="1364" spans="1:13" x14ac:dyDescent="0.25">
      <c r="A1364" t="s">
        <v>1075</v>
      </c>
      <c r="B1364" t="s">
        <v>1171</v>
      </c>
      <c r="C1364" t="s">
        <v>1093</v>
      </c>
      <c r="D1364" t="s">
        <v>1093</v>
      </c>
      <c r="E1364" t="s">
        <v>1078</v>
      </c>
      <c r="F1364" t="s">
        <v>1079</v>
      </c>
      <c r="G1364" t="s">
        <v>1080</v>
      </c>
      <c r="H1364" t="s">
        <v>3194</v>
      </c>
      <c r="I1364" t="s">
        <v>44</v>
      </c>
      <c r="J1364" t="s">
        <v>1081</v>
      </c>
      <c r="K1364" t="s">
        <v>15</v>
      </c>
      <c r="L1364" t="s">
        <v>308</v>
      </c>
      <c r="M1364" t="s">
        <v>1082</v>
      </c>
    </row>
    <row r="1365" spans="1:13" x14ac:dyDescent="0.25">
      <c r="A1365" t="s">
        <v>1075</v>
      </c>
      <c r="B1365" t="s">
        <v>1090</v>
      </c>
      <c r="C1365" t="s">
        <v>1077</v>
      </c>
      <c r="D1365" t="s">
        <v>1077</v>
      </c>
      <c r="E1365" t="s">
        <v>1078</v>
      </c>
      <c r="F1365" t="s">
        <v>1079</v>
      </c>
      <c r="G1365" t="s">
        <v>1080</v>
      </c>
      <c r="H1365" t="s">
        <v>3193</v>
      </c>
      <c r="I1365" t="s">
        <v>44</v>
      </c>
      <c r="J1365" t="s">
        <v>1081</v>
      </c>
      <c r="K1365" t="s">
        <v>15</v>
      </c>
      <c r="L1365" t="s">
        <v>308</v>
      </c>
      <c r="M1365" t="s">
        <v>1082</v>
      </c>
    </row>
    <row r="1366" spans="1:13" x14ac:dyDescent="0.25">
      <c r="A1366" t="s">
        <v>1427</v>
      </c>
      <c r="B1366" t="s">
        <v>1646</v>
      </c>
      <c r="C1366" t="s">
        <v>1504</v>
      </c>
      <c r="D1366" t="s">
        <v>1504</v>
      </c>
      <c r="E1366" t="s">
        <v>1430</v>
      </c>
      <c r="F1366" t="s">
        <v>1431</v>
      </c>
      <c r="G1366" t="s">
        <v>1432</v>
      </c>
      <c r="H1366" t="s">
        <v>3192</v>
      </c>
      <c r="I1366" t="s">
        <v>44</v>
      </c>
      <c r="J1366" t="s">
        <v>1081</v>
      </c>
      <c r="K1366" t="s">
        <v>361</v>
      </c>
      <c r="L1366" t="s">
        <v>1433</v>
      </c>
      <c r="M1366" t="s">
        <v>1434</v>
      </c>
    </row>
    <row r="1367" spans="1:13" x14ac:dyDescent="0.25">
      <c r="A1367" t="s">
        <v>1427</v>
      </c>
      <c r="B1367" t="s">
        <v>1645</v>
      </c>
      <c r="C1367" t="s">
        <v>1504</v>
      </c>
      <c r="D1367" t="s">
        <v>1504</v>
      </c>
      <c r="E1367" t="s">
        <v>1430</v>
      </c>
      <c r="F1367" t="s">
        <v>1431</v>
      </c>
      <c r="G1367" t="s">
        <v>1432</v>
      </c>
      <c r="H1367" t="s">
        <v>3193</v>
      </c>
      <c r="I1367" t="s">
        <v>44</v>
      </c>
      <c r="J1367" t="s">
        <v>1081</v>
      </c>
      <c r="K1367" t="s">
        <v>361</v>
      </c>
      <c r="L1367" t="s">
        <v>1433</v>
      </c>
      <c r="M1367" t="s">
        <v>1434</v>
      </c>
    </row>
    <row r="1368" spans="1:13" x14ac:dyDescent="0.25">
      <c r="A1368" t="s">
        <v>1427</v>
      </c>
      <c r="B1368" t="s">
        <v>1644</v>
      </c>
      <c r="C1368" t="s">
        <v>1504</v>
      </c>
      <c r="D1368" t="s">
        <v>1504</v>
      </c>
      <c r="E1368" t="s">
        <v>1430</v>
      </c>
      <c r="F1368" t="s">
        <v>1431</v>
      </c>
      <c r="G1368" t="s">
        <v>1432</v>
      </c>
      <c r="H1368" t="s">
        <v>3194</v>
      </c>
      <c r="I1368" t="s">
        <v>44</v>
      </c>
      <c r="J1368" t="s">
        <v>1081</v>
      </c>
      <c r="K1368" t="s">
        <v>361</v>
      </c>
      <c r="L1368" t="s">
        <v>1433</v>
      </c>
      <c r="M1368" t="s">
        <v>1434</v>
      </c>
    </row>
    <row r="1369" spans="1:13" x14ac:dyDescent="0.25">
      <c r="A1369" t="s">
        <v>1427</v>
      </c>
      <c r="B1369" t="s">
        <v>1643</v>
      </c>
      <c r="C1369" t="s">
        <v>1504</v>
      </c>
      <c r="D1369" t="s">
        <v>1504</v>
      </c>
      <c r="E1369" t="s">
        <v>1430</v>
      </c>
      <c r="F1369" t="s">
        <v>1431</v>
      </c>
      <c r="G1369" t="s">
        <v>1432</v>
      </c>
      <c r="H1369" t="s">
        <v>3192</v>
      </c>
      <c r="I1369" t="s">
        <v>44</v>
      </c>
      <c r="J1369" t="s">
        <v>1081</v>
      </c>
      <c r="K1369" t="s">
        <v>361</v>
      </c>
      <c r="L1369" t="s">
        <v>1433</v>
      </c>
      <c r="M1369" t="s">
        <v>1434</v>
      </c>
    </row>
    <row r="1370" spans="1:13" x14ac:dyDescent="0.25">
      <c r="A1370" t="s">
        <v>1427</v>
      </c>
      <c r="B1370" t="s">
        <v>1642</v>
      </c>
      <c r="C1370" t="s">
        <v>1504</v>
      </c>
      <c r="D1370" t="s">
        <v>1504</v>
      </c>
      <c r="E1370" t="s">
        <v>1430</v>
      </c>
      <c r="F1370" t="s">
        <v>1431</v>
      </c>
      <c r="G1370" t="s">
        <v>1432</v>
      </c>
      <c r="H1370" t="s">
        <v>3193</v>
      </c>
      <c r="I1370" t="s">
        <v>44</v>
      </c>
      <c r="J1370" t="s">
        <v>1081</v>
      </c>
      <c r="K1370" t="s">
        <v>361</v>
      </c>
      <c r="L1370" t="s">
        <v>1433</v>
      </c>
      <c r="M1370" t="s">
        <v>1434</v>
      </c>
    </row>
    <row r="1371" spans="1:13" x14ac:dyDescent="0.25">
      <c r="A1371" t="s">
        <v>1427</v>
      </c>
      <c r="B1371" t="s">
        <v>1641</v>
      </c>
      <c r="C1371" t="s">
        <v>1504</v>
      </c>
      <c r="D1371" t="s">
        <v>1504</v>
      </c>
      <c r="E1371" t="s">
        <v>1430</v>
      </c>
      <c r="F1371" t="s">
        <v>1431</v>
      </c>
      <c r="G1371" t="s">
        <v>1432</v>
      </c>
      <c r="H1371" t="s">
        <v>3194</v>
      </c>
      <c r="I1371" t="s">
        <v>44</v>
      </c>
      <c r="J1371" t="s">
        <v>1081</v>
      </c>
      <c r="K1371" t="s">
        <v>361</v>
      </c>
      <c r="L1371" t="s">
        <v>1433</v>
      </c>
      <c r="M1371" t="s">
        <v>1434</v>
      </c>
    </row>
    <row r="1372" spans="1:13" x14ac:dyDescent="0.25">
      <c r="A1372" t="s">
        <v>1427</v>
      </c>
      <c r="B1372" t="s">
        <v>1640</v>
      </c>
      <c r="C1372" t="s">
        <v>1527</v>
      </c>
      <c r="D1372" t="s">
        <v>1527</v>
      </c>
      <c r="E1372" t="s">
        <v>1430</v>
      </c>
      <c r="F1372" t="s">
        <v>1431</v>
      </c>
      <c r="G1372" t="s">
        <v>1432</v>
      </c>
      <c r="H1372" t="s">
        <v>3192</v>
      </c>
      <c r="I1372" t="s">
        <v>44</v>
      </c>
      <c r="J1372" t="s">
        <v>1081</v>
      </c>
      <c r="K1372" t="s">
        <v>361</v>
      </c>
      <c r="L1372" t="s">
        <v>1433</v>
      </c>
      <c r="M1372" t="s">
        <v>1434</v>
      </c>
    </row>
    <row r="1373" spans="1:13" x14ac:dyDescent="0.25">
      <c r="A1373" t="s">
        <v>1427</v>
      </c>
      <c r="B1373" t="s">
        <v>1639</v>
      </c>
      <c r="C1373" t="s">
        <v>1527</v>
      </c>
      <c r="D1373" t="s">
        <v>1527</v>
      </c>
      <c r="E1373" t="s">
        <v>1430</v>
      </c>
      <c r="F1373" t="s">
        <v>1431</v>
      </c>
      <c r="G1373" t="s">
        <v>1432</v>
      </c>
      <c r="H1373" t="s">
        <v>3193</v>
      </c>
      <c r="I1373" t="s">
        <v>44</v>
      </c>
      <c r="J1373" t="s">
        <v>1081</v>
      </c>
      <c r="K1373" t="s">
        <v>361</v>
      </c>
      <c r="L1373" t="s">
        <v>1433</v>
      </c>
      <c r="M1373" t="s">
        <v>1434</v>
      </c>
    </row>
    <row r="1374" spans="1:13" x14ac:dyDescent="0.25">
      <c r="A1374" t="s">
        <v>1427</v>
      </c>
      <c r="B1374" t="s">
        <v>1638</v>
      </c>
      <c r="C1374" t="s">
        <v>1527</v>
      </c>
      <c r="D1374" t="s">
        <v>1527</v>
      </c>
      <c r="E1374" t="s">
        <v>1430</v>
      </c>
      <c r="F1374" t="s">
        <v>1431</v>
      </c>
      <c r="G1374" t="s">
        <v>1432</v>
      </c>
      <c r="H1374" t="s">
        <v>3194</v>
      </c>
      <c r="I1374" t="s">
        <v>44</v>
      </c>
      <c r="J1374" t="s">
        <v>1081</v>
      </c>
      <c r="K1374" t="s">
        <v>361</v>
      </c>
      <c r="L1374" t="s">
        <v>1433</v>
      </c>
      <c r="M1374" t="s">
        <v>1434</v>
      </c>
    </row>
    <row r="1375" spans="1:13" x14ac:dyDescent="0.25">
      <c r="A1375" t="s">
        <v>1427</v>
      </c>
      <c r="B1375" t="s">
        <v>1637</v>
      </c>
      <c r="C1375" t="s">
        <v>1438</v>
      </c>
      <c r="D1375" t="s">
        <v>1438</v>
      </c>
      <c r="E1375" t="s">
        <v>1430</v>
      </c>
      <c r="F1375" t="s">
        <v>1431</v>
      </c>
      <c r="G1375" t="s">
        <v>1432</v>
      </c>
      <c r="H1375" t="s">
        <v>3192</v>
      </c>
      <c r="I1375" t="s">
        <v>44</v>
      </c>
      <c r="J1375" t="s">
        <v>1081</v>
      </c>
      <c r="K1375" t="s">
        <v>361</v>
      </c>
      <c r="L1375" t="s">
        <v>1433</v>
      </c>
      <c r="M1375" t="s">
        <v>1434</v>
      </c>
    </row>
    <row r="1376" spans="1:13" x14ac:dyDescent="0.25">
      <c r="A1376" t="s">
        <v>1427</v>
      </c>
      <c r="B1376" t="s">
        <v>1636</v>
      </c>
      <c r="C1376" t="s">
        <v>1438</v>
      </c>
      <c r="D1376" t="s">
        <v>1438</v>
      </c>
      <c r="E1376" t="s">
        <v>1430</v>
      </c>
      <c r="F1376" t="s">
        <v>1431</v>
      </c>
      <c r="G1376" t="s">
        <v>1432</v>
      </c>
      <c r="H1376" t="s">
        <v>3193</v>
      </c>
      <c r="I1376" t="s">
        <v>44</v>
      </c>
      <c r="J1376" t="s">
        <v>1081</v>
      </c>
      <c r="K1376" t="s">
        <v>361</v>
      </c>
      <c r="L1376" t="s">
        <v>1433</v>
      </c>
      <c r="M1376" t="s">
        <v>1434</v>
      </c>
    </row>
    <row r="1377" spans="1:13" x14ac:dyDescent="0.25">
      <c r="A1377" t="s">
        <v>1427</v>
      </c>
      <c r="B1377" t="s">
        <v>1635</v>
      </c>
      <c r="C1377" t="s">
        <v>1438</v>
      </c>
      <c r="D1377" t="s">
        <v>1438</v>
      </c>
      <c r="E1377" t="s">
        <v>1430</v>
      </c>
      <c r="F1377" t="s">
        <v>1431</v>
      </c>
      <c r="G1377" t="s">
        <v>1432</v>
      </c>
      <c r="H1377" t="s">
        <v>3194</v>
      </c>
      <c r="I1377" t="s">
        <v>44</v>
      </c>
      <c r="J1377" t="s">
        <v>1081</v>
      </c>
      <c r="K1377" t="s">
        <v>361</v>
      </c>
      <c r="L1377" t="s">
        <v>1433</v>
      </c>
      <c r="M1377" t="s">
        <v>1434</v>
      </c>
    </row>
    <row r="1378" spans="1:13" x14ac:dyDescent="0.25">
      <c r="A1378" t="s">
        <v>1427</v>
      </c>
      <c r="B1378" t="s">
        <v>1634</v>
      </c>
      <c r="C1378" t="s">
        <v>1429</v>
      </c>
      <c r="D1378" t="s">
        <v>1429</v>
      </c>
      <c r="E1378" t="s">
        <v>1430</v>
      </c>
      <c r="F1378" t="s">
        <v>1431</v>
      </c>
      <c r="G1378" t="s">
        <v>1432</v>
      </c>
      <c r="H1378" t="s">
        <v>3192</v>
      </c>
      <c r="I1378" t="s">
        <v>44</v>
      </c>
      <c r="J1378" t="s">
        <v>1081</v>
      </c>
      <c r="K1378" t="s">
        <v>361</v>
      </c>
      <c r="L1378" t="s">
        <v>1433</v>
      </c>
      <c r="M1378" t="s">
        <v>1434</v>
      </c>
    </row>
    <row r="1379" spans="1:13" x14ac:dyDescent="0.25">
      <c r="A1379" t="s">
        <v>1427</v>
      </c>
      <c r="B1379" t="s">
        <v>1633</v>
      </c>
      <c r="C1379" t="s">
        <v>1429</v>
      </c>
      <c r="D1379" t="s">
        <v>1429</v>
      </c>
      <c r="E1379" t="s">
        <v>1430</v>
      </c>
      <c r="F1379" t="s">
        <v>1431</v>
      </c>
      <c r="G1379" t="s">
        <v>1432</v>
      </c>
      <c r="H1379" t="s">
        <v>3193</v>
      </c>
      <c r="I1379" t="s">
        <v>44</v>
      </c>
      <c r="J1379" t="s">
        <v>1081</v>
      </c>
      <c r="K1379" t="s">
        <v>361</v>
      </c>
      <c r="L1379" t="s">
        <v>1433</v>
      </c>
      <c r="M1379" t="s">
        <v>1434</v>
      </c>
    </row>
    <row r="1380" spans="1:13" x14ac:dyDescent="0.25">
      <c r="A1380" t="s">
        <v>1427</v>
      </c>
      <c r="B1380" t="s">
        <v>1632</v>
      </c>
      <c r="C1380" t="s">
        <v>1429</v>
      </c>
      <c r="D1380" t="s">
        <v>1429</v>
      </c>
      <c r="E1380" t="s">
        <v>1430</v>
      </c>
      <c r="F1380" t="s">
        <v>1431</v>
      </c>
      <c r="G1380" t="s">
        <v>1432</v>
      </c>
      <c r="H1380" t="s">
        <v>3194</v>
      </c>
      <c r="I1380" t="s">
        <v>44</v>
      </c>
      <c r="J1380" t="s">
        <v>1081</v>
      </c>
      <c r="K1380" t="s">
        <v>361</v>
      </c>
      <c r="L1380" t="s">
        <v>1433</v>
      </c>
      <c r="M1380" t="s">
        <v>1434</v>
      </c>
    </row>
    <row r="1381" spans="1:13" x14ac:dyDescent="0.25">
      <c r="A1381" t="s">
        <v>1427</v>
      </c>
      <c r="B1381" t="s">
        <v>1631</v>
      </c>
      <c r="C1381" t="s">
        <v>1469</v>
      </c>
      <c r="D1381" t="s">
        <v>1469</v>
      </c>
      <c r="E1381" t="s">
        <v>1430</v>
      </c>
      <c r="F1381" t="s">
        <v>1431</v>
      </c>
      <c r="G1381" t="s">
        <v>1432</v>
      </c>
      <c r="H1381" t="s">
        <v>3192</v>
      </c>
      <c r="I1381" t="s">
        <v>44</v>
      </c>
      <c r="J1381" t="s">
        <v>1081</v>
      </c>
      <c r="K1381" t="s">
        <v>361</v>
      </c>
      <c r="L1381" t="s">
        <v>1433</v>
      </c>
      <c r="M1381" t="s">
        <v>1434</v>
      </c>
    </row>
    <row r="1382" spans="1:13" x14ac:dyDescent="0.25">
      <c r="A1382" t="s">
        <v>1427</v>
      </c>
      <c r="B1382" t="s">
        <v>1630</v>
      </c>
      <c r="C1382" t="s">
        <v>1469</v>
      </c>
      <c r="D1382" t="s">
        <v>1469</v>
      </c>
      <c r="E1382" t="s">
        <v>1430</v>
      </c>
      <c r="F1382" t="s">
        <v>1431</v>
      </c>
      <c r="G1382" t="s">
        <v>1432</v>
      </c>
      <c r="H1382" t="s">
        <v>3193</v>
      </c>
      <c r="I1382" t="s">
        <v>44</v>
      </c>
      <c r="J1382" t="s">
        <v>1081</v>
      </c>
      <c r="K1382" t="s">
        <v>361</v>
      </c>
      <c r="L1382" t="s">
        <v>1433</v>
      </c>
      <c r="M1382" t="s">
        <v>1434</v>
      </c>
    </row>
    <row r="1383" spans="1:13" x14ac:dyDescent="0.25">
      <c r="A1383" t="s">
        <v>1427</v>
      </c>
      <c r="B1383" t="s">
        <v>1629</v>
      </c>
      <c r="C1383" t="s">
        <v>1469</v>
      </c>
      <c r="D1383" t="s">
        <v>1469</v>
      </c>
      <c r="E1383" t="s">
        <v>1430</v>
      </c>
      <c r="F1383" t="s">
        <v>1431</v>
      </c>
      <c r="G1383" t="s">
        <v>1432</v>
      </c>
      <c r="H1383" t="s">
        <v>3194</v>
      </c>
      <c r="I1383" t="s">
        <v>44</v>
      </c>
      <c r="J1383" t="s">
        <v>1081</v>
      </c>
      <c r="K1383" t="s">
        <v>361</v>
      </c>
      <c r="L1383" t="s">
        <v>1433</v>
      </c>
      <c r="M1383" t="s">
        <v>1434</v>
      </c>
    </row>
    <row r="1384" spans="1:13" x14ac:dyDescent="0.25">
      <c r="A1384" t="s">
        <v>1427</v>
      </c>
      <c r="B1384" t="s">
        <v>1628</v>
      </c>
      <c r="C1384" t="s">
        <v>1469</v>
      </c>
      <c r="D1384" t="s">
        <v>1469</v>
      </c>
      <c r="E1384" t="s">
        <v>1430</v>
      </c>
      <c r="F1384" t="s">
        <v>1431</v>
      </c>
      <c r="G1384" t="s">
        <v>1432</v>
      </c>
      <c r="H1384" t="s">
        <v>3192</v>
      </c>
      <c r="I1384" t="s">
        <v>44</v>
      </c>
      <c r="J1384" t="s">
        <v>1081</v>
      </c>
      <c r="K1384" t="s">
        <v>361</v>
      </c>
      <c r="L1384" t="s">
        <v>1433</v>
      </c>
      <c r="M1384" t="s">
        <v>1434</v>
      </c>
    </row>
    <row r="1385" spans="1:13" x14ac:dyDescent="0.25">
      <c r="A1385" t="s">
        <v>1427</v>
      </c>
      <c r="B1385" t="s">
        <v>1627</v>
      </c>
      <c r="C1385" t="s">
        <v>1469</v>
      </c>
      <c r="D1385" t="s">
        <v>1469</v>
      </c>
      <c r="E1385" t="s">
        <v>1430</v>
      </c>
      <c r="F1385" t="s">
        <v>1431</v>
      </c>
      <c r="G1385" t="s">
        <v>1432</v>
      </c>
      <c r="H1385" t="s">
        <v>3193</v>
      </c>
      <c r="I1385" t="s">
        <v>44</v>
      </c>
      <c r="J1385" t="s">
        <v>1081</v>
      </c>
      <c r="K1385" t="s">
        <v>361</v>
      </c>
      <c r="L1385" t="s">
        <v>1433</v>
      </c>
      <c r="M1385" t="s">
        <v>1434</v>
      </c>
    </row>
    <row r="1386" spans="1:13" x14ac:dyDescent="0.25">
      <c r="A1386" t="s">
        <v>1427</v>
      </c>
      <c r="B1386" t="s">
        <v>1626</v>
      </c>
      <c r="C1386" t="s">
        <v>1469</v>
      </c>
      <c r="D1386" t="s">
        <v>1469</v>
      </c>
      <c r="E1386" t="s">
        <v>1430</v>
      </c>
      <c r="F1386" t="s">
        <v>1431</v>
      </c>
      <c r="G1386" t="s">
        <v>1432</v>
      </c>
      <c r="H1386" t="s">
        <v>3194</v>
      </c>
      <c r="I1386" t="s">
        <v>44</v>
      </c>
      <c r="J1386" t="s">
        <v>1081</v>
      </c>
      <c r="K1386" t="s">
        <v>361</v>
      </c>
      <c r="L1386" t="s">
        <v>1433</v>
      </c>
      <c r="M1386" t="s">
        <v>1434</v>
      </c>
    </row>
    <row r="1387" spans="1:13" x14ac:dyDescent="0.25">
      <c r="A1387" t="s">
        <v>1427</v>
      </c>
      <c r="B1387" t="s">
        <v>1625</v>
      </c>
      <c r="C1387" t="s">
        <v>356</v>
      </c>
      <c r="D1387" t="s">
        <v>356</v>
      </c>
      <c r="E1387" t="s">
        <v>1430</v>
      </c>
      <c r="F1387" t="s">
        <v>1431</v>
      </c>
      <c r="G1387" t="s">
        <v>1432</v>
      </c>
      <c r="H1387" t="s">
        <v>3192</v>
      </c>
      <c r="I1387" t="s">
        <v>44</v>
      </c>
      <c r="J1387" t="s">
        <v>1081</v>
      </c>
      <c r="K1387" t="s">
        <v>361</v>
      </c>
      <c r="L1387" t="s">
        <v>1433</v>
      </c>
      <c r="M1387" t="s">
        <v>1434</v>
      </c>
    </row>
    <row r="1388" spans="1:13" x14ac:dyDescent="0.25">
      <c r="A1388" t="s">
        <v>1427</v>
      </c>
      <c r="B1388" t="s">
        <v>1624</v>
      </c>
      <c r="C1388" t="s">
        <v>356</v>
      </c>
      <c r="D1388" t="s">
        <v>356</v>
      </c>
      <c r="E1388" t="s">
        <v>1430</v>
      </c>
      <c r="F1388" t="s">
        <v>1431</v>
      </c>
      <c r="G1388" t="s">
        <v>1432</v>
      </c>
      <c r="H1388" t="s">
        <v>3193</v>
      </c>
      <c r="I1388" t="s">
        <v>44</v>
      </c>
      <c r="J1388" t="s">
        <v>1081</v>
      </c>
      <c r="K1388" t="s">
        <v>361</v>
      </c>
      <c r="L1388" t="s">
        <v>1433</v>
      </c>
      <c r="M1388" t="s">
        <v>1434</v>
      </c>
    </row>
    <row r="1389" spans="1:13" x14ac:dyDescent="0.25">
      <c r="A1389" t="s">
        <v>1427</v>
      </c>
      <c r="B1389" t="s">
        <v>1623</v>
      </c>
      <c r="C1389" t="s">
        <v>356</v>
      </c>
      <c r="D1389" t="s">
        <v>356</v>
      </c>
      <c r="E1389" t="s">
        <v>1430</v>
      </c>
      <c r="F1389" t="s">
        <v>1431</v>
      </c>
      <c r="G1389" t="s">
        <v>1432</v>
      </c>
      <c r="H1389" t="s">
        <v>3194</v>
      </c>
      <c r="I1389" t="s">
        <v>44</v>
      </c>
      <c r="J1389" t="s">
        <v>1081</v>
      </c>
      <c r="K1389" t="s">
        <v>361</v>
      </c>
      <c r="L1389" t="s">
        <v>1433</v>
      </c>
      <c r="M1389" t="s">
        <v>1434</v>
      </c>
    </row>
    <row r="1390" spans="1:13" x14ac:dyDescent="0.25">
      <c r="A1390" t="s">
        <v>1427</v>
      </c>
      <c r="B1390" t="s">
        <v>1622</v>
      </c>
      <c r="C1390" t="s">
        <v>356</v>
      </c>
      <c r="D1390" t="s">
        <v>356</v>
      </c>
      <c r="E1390" t="s">
        <v>1430</v>
      </c>
      <c r="F1390" t="s">
        <v>1431</v>
      </c>
      <c r="G1390" t="s">
        <v>1432</v>
      </c>
      <c r="H1390" t="s">
        <v>3192</v>
      </c>
      <c r="I1390" t="s">
        <v>44</v>
      </c>
      <c r="J1390" t="s">
        <v>1081</v>
      </c>
      <c r="K1390" t="s">
        <v>361</v>
      </c>
      <c r="L1390" t="s">
        <v>1433</v>
      </c>
      <c r="M1390" t="s">
        <v>1434</v>
      </c>
    </row>
    <row r="1391" spans="1:13" x14ac:dyDescent="0.25">
      <c r="A1391" t="s">
        <v>1427</v>
      </c>
      <c r="B1391" t="s">
        <v>1621</v>
      </c>
      <c r="C1391" t="s">
        <v>356</v>
      </c>
      <c r="D1391" t="s">
        <v>356</v>
      </c>
      <c r="E1391" t="s">
        <v>1430</v>
      </c>
      <c r="F1391" t="s">
        <v>1431</v>
      </c>
      <c r="G1391" t="s">
        <v>1432</v>
      </c>
      <c r="H1391" t="s">
        <v>3193</v>
      </c>
      <c r="I1391" t="s">
        <v>44</v>
      </c>
      <c r="J1391" t="s">
        <v>1081</v>
      </c>
      <c r="K1391" t="s">
        <v>361</v>
      </c>
      <c r="L1391" t="s">
        <v>1433</v>
      </c>
      <c r="M1391" t="s">
        <v>1434</v>
      </c>
    </row>
    <row r="1392" spans="1:13" x14ac:dyDescent="0.25">
      <c r="A1392" t="s">
        <v>1427</v>
      </c>
      <c r="B1392" t="s">
        <v>1620</v>
      </c>
      <c r="C1392" t="s">
        <v>356</v>
      </c>
      <c r="D1392" t="s">
        <v>356</v>
      </c>
      <c r="E1392" t="s">
        <v>1430</v>
      </c>
      <c r="F1392" t="s">
        <v>1431</v>
      </c>
      <c r="G1392" t="s">
        <v>1432</v>
      </c>
      <c r="H1392" t="s">
        <v>3194</v>
      </c>
      <c r="I1392" t="s">
        <v>44</v>
      </c>
      <c r="J1392" t="s">
        <v>1081</v>
      </c>
      <c r="K1392" t="s">
        <v>361</v>
      </c>
      <c r="L1392" t="s">
        <v>1433</v>
      </c>
      <c r="M1392" t="s">
        <v>1434</v>
      </c>
    </row>
    <row r="1393" spans="1:13" x14ac:dyDescent="0.25">
      <c r="A1393" t="s">
        <v>1427</v>
      </c>
      <c r="B1393" t="s">
        <v>1619</v>
      </c>
      <c r="C1393" t="s">
        <v>1498</v>
      </c>
      <c r="D1393" t="s">
        <v>1498</v>
      </c>
      <c r="E1393" t="s">
        <v>1430</v>
      </c>
      <c r="F1393" t="s">
        <v>1431</v>
      </c>
      <c r="G1393" t="s">
        <v>1432</v>
      </c>
      <c r="H1393" t="s">
        <v>3192</v>
      </c>
      <c r="I1393" t="s">
        <v>44</v>
      </c>
      <c r="J1393" t="s">
        <v>1081</v>
      </c>
      <c r="K1393" t="s">
        <v>361</v>
      </c>
      <c r="L1393" t="s">
        <v>1433</v>
      </c>
      <c r="M1393" t="s">
        <v>1434</v>
      </c>
    </row>
    <row r="1394" spans="1:13" x14ac:dyDescent="0.25">
      <c r="A1394" t="s">
        <v>1427</v>
      </c>
      <c r="B1394" t="s">
        <v>1618</v>
      </c>
      <c r="C1394" t="s">
        <v>1498</v>
      </c>
      <c r="D1394" t="s">
        <v>1498</v>
      </c>
      <c r="E1394" t="s">
        <v>1430</v>
      </c>
      <c r="F1394" t="s">
        <v>1431</v>
      </c>
      <c r="G1394" t="s">
        <v>1432</v>
      </c>
      <c r="H1394" t="s">
        <v>3193</v>
      </c>
      <c r="I1394" t="s">
        <v>44</v>
      </c>
      <c r="J1394" t="s">
        <v>1081</v>
      </c>
      <c r="K1394" t="s">
        <v>361</v>
      </c>
      <c r="L1394" t="s">
        <v>1433</v>
      </c>
      <c r="M1394" t="s">
        <v>1434</v>
      </c>
    </row>
    <row r="1395" spans="1:13" x14ac:dyDescent="0.25">
      <c r="A1395" t="s">
        <v>1427</v>
      </c>
      <c r="B1395" t="s">
        <v>1617</v>
      </c>
      <c r="C1395" t="s">
        <v>1498</v>
      </c>
      <c r="D1395" t="s">
        <v>1498</v>
      </c>
      <c r="E1395" t="s">
        <v>1430</v>
      </c>
      <c r="F1395" t="s">
        <v>1431</v>
      </c>
      <c r="G1395" t="s">
        <v>1432</v>
      </c>
      <c r="H1395" t="s">
        <v>3194</v>
      </c>
      <c r="I1395" t="s">
        <v>44</v>
      </c>
      <c r="J1395" t="s">
        <v>1081</v>
      </c>
      <c r="K1395" t="s">
        <v>361</v>
      </c>
      <c r="L1395" t="s">
        <v>1433</v>
      </c>
      <c r="M1395" t="s">
        <v>1434</v>
      </c>
    </row>
    <row r="1396" spans="1:13" x14ac:dyDescent="0.25">
      <c r="A1396" t="s">
        <v>1427</v>
      </c>
      <c r="B1396" t="s">
        <v>1616</v>
      </c>
      <c r="C1396" t="s">
        <v>1498</v>
      </c>
      <c r="D1396" t="s">
        <v>1498</v>
      </c>
      <c r="E1396" t="s">
        <v>1430</v>
      </c>
      <c r="F1396" t="s">
        <v>1431</v>
      </c>
      <c r="G1396" t="s">
        <v>1432</v>
      </c>
      <c r="H1396" t="s">
        <v>3192</v>
      </c>
      <c r="I1396" t="s">
        <v>44</v>
      </c>
      <c r="J1396" t="s">
        <v>1081</v>
      </c>
      <c r="K1396" t="s">
        <v>361</v>
      </c>
      <c r="L1396" t="s">
        <v>1433</v>
      </c>
      <c r="M1396" t="s">
        <v>1434</v>
      </c>
    </row>
    <row r="1397" spans="1:13" x14ac:dyDescent="0.25">
      <c r="A1397" t="s">
        <v>1427</v>
      </c>
      <c r="B1397" t="s">
        <v>1615</v>
      </c>
      <c r="C1397" t="s">
        <v>1498</v>
      </c>
      <c r="D1397" t="s">
        <v>1498</v>
      </c>
      <c r="E1397" t="s">
        <v>1430</v>
      </c>
      <c r="F1397" t="s">
        <v>1431</v>
      </c>
      <c r="G1397" t="s">
        <v>1432</v>
      </c>
      <c r="H1397" t="s">
        <v>3193</v>
      </c>
      <c r="I1397" t="s">
        <v>44</v>
      </c>
      <c r="J1397" t="s">
        <v>1081</v>
      </c>
      <c r="K1397" t="s">
        <v>361</v>
      </c>
      <c r="L1397" t="s">
        <v>1433</v>
      </c>
      <c r="M1397" t="s">
        <v>1434</v>
      </c>
    </row>
    <row r="1398" spans="1:13" x14ac:dyDescent="0.25">
      <c r="A1398" t="s">
        <v>1427</v>
      </c>
      <c r="B1398" t="s">
        <v>1614</v>
      </c>
      <c r="C1398" t="s">
        <v>1498</v>
      </c>
      <c r="D1398" t="s">
        <v>1498</v>
      </c>
      <c r="E1398" t="s">
        <v>1430</v>
      </c>
      <c r="F1398" t="s">
        <v>1431</v>
      </c>
      <c r="G1398" t="s">
        <v>1432</v>
      </c>
      <c r="H1398" t="s">
        <v>3194</v>
      </c>
      <c r="I1398" t="s">
        <v>44</v>
      </c>
      <c r="J1398" t="s">
        <v>1081</v>
      </c>
      <c r="K1398" t="s">
        <v>361</v>
      </c>
      <c r="L1398" t="s">
        <v>1433</v>
      </c>
      <c r="M1398" t="s">
        <v>1434</v>
      </c>
    </row>
    <row r="1399" spans="1:13" x14ac:dyDescent="0.25">
      <c r="A1399" t="s">
        <v>1427</v>
      </c>
      <c r="B1399" t="s">
        <v>1613</v>
      </c>
      <c r="C1399" t="s">
        <v>1539</v>
      </c>
      <c r="D1399" t="s">
        <v>1539</v>
      </c>
      <c r="E1399" t="s">
        <v>1430</v>
      </c>
      <c r="F1399" t="s">
        <v>1431</v>
      </c>
      <c r="G1399" t="s">
        <v>1432</v>
      </c>
      <c r="H1399" t="s">
        <v>3192</v>
      </c>
      <c r="I1399" t="s">
        <v>44</v>
      </c>
      <c r="J1399" t="s">
        <v>1081</v>
      </c>
      <c r="K1399" t="s">
        <v>361</v>
      </c>
      <c r="L1399" t="s">
        <v>1433</v>
      </c>
      <c r="M1399" t="s">
        <v>1434</v>
      </c>
    </row>
    <row r="1400" spans="1:13" x14ac:dyDescent="0.25">
      <c r="A1400" t="s">
        <v>1427</v>
      </c>
      <c r="B1400" t="s">
        <v>1612</v>
      </c>
      <c r="C1400" t="s">
        <v>1539</v>
      </c>
      <c r="D1400" t="s">
        <v>1539</v>
      </c>
      <c r="E1400" t="s">
        <v>1430</v>
      </c>
      <c r="F1400" t="s">
        <v>1431</v>
      </c>
      <c r="G1400" t="s">
        <v>1432</v>
      </c>
      <c r="H1400" t="s">
        <v>3193</v>
      </c>
      <c r="I1400" t="s">
        <v>44</v>
      </c>
      <c r="J1400" t="s">
        <v>1081</v>
      </c>
      <c r="K1400" t="s">
        <v>361</v>
      </c>
      <c r="L1400" t="s">
        <v>1433</v>
      </c>
      <c r="M1400" t="s">
        <v>1434</v>
      </c>
    </row>
    <row r="1401" spans="1:13" x14ac:dyDescent="0.25">
      <c r="A1401" t="s">
        <v>1427</v>
      </c>
      <c r="B1401" t="s">
        <v>1611</v>
      </c>
      <c r="C1401" t="s">
        <v>1539</v>
      </c>
      <c r="D1401" t="s">
        <v>1539</v>
      </c>
      <c r="E1401" t="s">
        <v>1430</v>
      </c>
      <c r="F1401" t="s">
        <v>1431</v>
      </c>
      <c r="G1401" t="s">
        <v>1432</v>
      </c>
      <c r="H1401" t="s">
        <v>3194</v>
      </c>
      <c r="I1401" t="s">
        <v>44</v>
      </c>
      <c r="J1401" t="s">
        <v>1081</v>
      </c>
      <c r="K1401" t="s">
        <v>361</v>
      </c>
      <c r="L1401" t="s">
        <v>1433</v>
      </c>
      <c r="M1401" t="s">
        <v>1434</v>
      </c>
    </row>
    <row r="1402" spans="1:13" x14ac:dyDescent="0.25">
      <c r="A1402" t="s">
        <v>1427</v>
      </c>
      <c r="B1402" t="s">
        <v>1610</v>
      </c>
      <c r="C1402" t="s">
        <v>1539</v>
      </c>
      <c r="D1402" t="s">
        <v>1539</v>
      </c>
      <c r="E1402" t="s">
        <v>1430</v>
      </c>
      <c r="F1402" t="s">
        <v>1431</v>
      </c>
      <c r="G1402" t="s">
        <v>1432</v>
      </c>
      <c r="H1402" t="s">
        <v>3192</v>
      </c>
      <c r="I1402" t="s">
        <v>44</v>
      </c>
      <c r="J1402" t="s">
        <v>1081</v>
      </c>
      <c r="K1402" t="s">
        <v>361</v>
      </c>
      <c r="L1402" t="s">
        <v>1433</v>
      </c>
      <c r="M1402" t="s">
        <v>1434</v>
      </c>
    </row>
    <row r="1403" spans="1:13" x14ac:dyDescent="0.25">
      <c r="A1403" t="s">
        <v>1427</v>
      </c>
      <c r="B1403" t="s">
        <v>1609</v>
      </c>
      <c r="C1403" t="s">
        <v>1539</v>
      </c>
      <c r="D1403" t="s">
        <v>1539</v>
      </c>
      <c r="E1403" t="s">
        <v>1430</v>
      </c>
      <c r="F1403" t="s">
        <v>1431</v>
      </c>
      <c r="G1403" t="s">
        <v>1432</v>
      </c>
      <c r="H1403" t="s">
        <v>3193</v>
      </c>
      <c r="I1403" t="s">
        <v>44</v>
      </c>
      <c r="J1403" t="s">
        <v>1081</v>
      </c>
      <c r="K1403" t="s">
        <v>361</v>
      </c>
      <c r="L1403" t="s">
        <v>1433</v>
      </c>
      <c r="M1403" t="s">
        <v>1434</v>
      </c>
    </row>
    <row r="1404" spans="1:13" x14ac:dyDescent="0.25">
      <c r="A1404" t="s">
        <v>1427</v>
      </c>
      <c r="B1404" t="s">
        <v>1608</v>
      </c>
      <c r="C1404" t="s">
        <v>1539</v>
      </c>
      <c r="D1404" t="s">
        <v>1539</v>
      </c>
      <c r="E1404" t="s">
        <v>1430</v>
      </c>
      <c r="F1404" t="s">
        <v>1431</v>
      </c>
      <c r="G1404" t="s">
        <v>1432</v>
      </c>
      <c r="H1404" t="s">
        <v>3194</v>
      </c>
      <c r="I1404" t="s">
        <v>44</v>
      </c>
      <c r="J1404" t="s">
        <v>1081</v>
      </c>
      <c r="K1404" t="s">
        <v>361</v>
      </c>
      <c r="L1404" t="s">
        <v>1433</v>
      </c>
      <c r="M1404" t="s">
        <v>1434</v>
      </c>
    </row>
    <row r="1405" spans="1:13" x14ac:dyDescent="0.25">
      <c r="A1405" t="s">
        <v>1427</v>
      </c>
      <c r="B1405" t="s">
        <v>1607</v>
      </c>
      <c r="C1405" t="s">
        <v>1438</v>
      </c>
      <c r="D1405" t="s">
        <v>1438</v>
      </c>
      <c r="E1405" t="s">
        <v>1430</v>
      </c>
      <c r="F1405" t="s">
        <v>1431</v>
      </c>
      <c r="G1405" t="s">
        <v>1432</v>
      </c>
      <c r="H1405" t="s">
        <v>3192</v>
      </c>
      <c r="I1405" t="s">
        <v>44</v>
      </c>
      <c r="J1405" t="s">
        <v>1081</v>
      </c>
      <c r="K1405" t="s">
        <v>361</v>
      </c>
      <c r="L1405" t="s">
        <v>1433</v>
      </c>
      <c r="M1405" t="s">
        <v>1434</v>
      </c>
    </row>
    <row r="1406" spans="1:13" x14ac:dyDescent="0.25">
      <c r="A1406" t="s">
        <v>1427</v>
      </c>
      <c r="B1406" t="s">
        <v>1606</v>
      </c>
      <c r="C1406" t="s">
        <v>1438</v>
      </c>
      <c r="D1406" t="s">
        <v>1438</v>
      </c>
      <c r="E1406" t="s">
        <v>1430</v>
      </c>
      <c r="F1406" t="s">
        <v>1431</v>
      </c>
      <c r="G1406" t="s">
        <v>1432</v>
      </c>
      <c r="H1406" t="s">
        <v>3193</v>
      </c>
      <c r="I1406" t="s">
        <v>44</v>
      </c>
      <c r="J1406" t="s">
        <v>1081</v>
      </c>
      <c r="K1406" t="s">
        <v>361</v>
      </c>
      <c r="L1406" t="s">
        <v>1433</v>
      </c>
      <c r="M1406" t="s">
        <v>1434</v>
      </c>
    </row>
    <row r="1407" spans="1:13" x14ac:dyDescent="0.25">
      <c r="A1407" t="s">
        <v>1427</v>
      </c>
      <c r="B1407" t="s">
        <v>1605</v>
      </c>
      <c r="C1407" t="s">
        <v>1438</v>
      </c>
      <c r="D1407" t="s">
        <v>1438</v>
      </c>
      <c r="E1407" t="s">
        <v>1430</v>
      </c>
      <c r="F1407" t="s">
        <v>1431</v>
      </c>
      <c r="G1407" t="s">
        <v>1432</v>
      </c>
      <c r="H1407" t="s">
        <v>3194</v>
      </c>
      <c r="I1407" t="s">
        <v>44</v>
      </c>
      <c r="J1407" t="s">
        <v>1081</v>
      </c>
      <c r="K1407" t="s">
        <v>361</v>
      </c>
      <c r="L1407" t="s">
        <v>1433</v>
      </c>
      <c r="M1407" t="s">
        <v>1434</v>
      </c>
    </row>
    <row r="1408" spans="1:13" x14ac:dyDescent="0.25">
      <c r="A1408" t="s">
        <v>1427</v>
      </c>
      <c r="B1408" t="s">
        <v>1604</v>
      </c>
      <c r="C1408" t="s">
        <v>195</v>
      </c>
      <c r="D1408" t="s">
        <v>195</v>
      </c>
      <c r="E1408" t="s">
        <v>1430</v>
      </c>
      <c r="F1408" t="s">
        <v>1431</v>
      </c>
      <c r="G1408" t="s">
        <v>1432</v>
      </c>
      <c r="H1408" t="s">
        <v>3192</v>
      </c>
      <c r="I1408" t="s">
        <v>44</v>
      </c>
      <c r="J1408" t="s">
        <v>1081</v>
      </c>
      <c r="K1408" t="s">
        <v>361</v>
      </c>
      <c r="L1408" t="s">
        <v>1433</v>
      </c>
      <c r="M1408" t="s">
        <v>1434</v>
      </c>
    </row>
    <row r="1409" spans="1:13" x14ac:dyDescent="0.25">
      <c r="A1409" t="s">
        <v>1427</v>
      </c>
      <c r="B1409" t="s">
        <v>1603</v>
      </c>
      <c r="C1409" t="s">
        <v>195</v>
      </c>
      <c r="D1409" t="s">
        <v>195</v>
      </c>
      <c r="E1409" t="s">
        <v>1430</v>
      </c>
      <c r="F1409" t="s">
        <v>1431</v>
      </c>
      <c r="G1409" t="s">
        <v>1432</v>
      </c>
      <c r="H1409" t="s">
        <v>3193</v>
      </c>
      <c r="I1409" t="s">
        <v>44</v>
      </c>
      <c r="J1409" t="s">
        <v>1081</v>
      </c>
      <c r="K1409" t="s">
        <v>361</v>
      </c>
      <c r="L1409" t="s">
        <v>1433</v>
      </c>
      <c r="M1409" t="s">
        <v>1434</v>
      </c>
    </row>
    <row r="1410" spans="1:13" x14ac:dyDescent="0.25">
      <c r="A1410" t="s">
        <v>1427</v>
      </c>
      <c r="B1410" t="s">
        <v>1602</v>
      </c>
      <c r="C1410" t="s">
        <v>195</v>
      </c>
      <c r="D1410" t="s">
        <v>195</v>
      </c>
      <c r="E1410" t="s">
        <v>1430</v>
      </c>
      <c r="F1410" t="s">
        <v>1431</v>
      </c>
      <c r="G1410" t="s">
        <v>1432</v>
      </c>
      <c r="H1410" t="s">
        <v>3194</v>
      </c>
      <c r="I1410" t="s">
        <v>44</v>
      </c>
      <c r="J1410" t="s">
        <v>1081</v>
      </c>
      <c r="K1410" t="s">
        <v>361</v>
      </c>
      <c r="L1410" t="s">
        <v>1433</v>
      </c>
      <c r="M1410" t="s">
        <v>1434</v>
      </c>
    </row>
    <row r="1411" spans="1:13" x14ac:dyDescent="0.25">
      <c r="A1411" t="s">
        <v>1427</v>
      </c>
      <c r="B1411" t="s">
        <v>1601</v>
      </c>
      <c r="C1411" t="s">
        <v>195</v>
      </c>
      <c r="D1411" t="s">
        <v>195</v>
      </c>
      <c r="E1411" t="s">
        <v>1430</v>
      </c>
      <c r="F1411" t="s">
        <v>1431</v>
      </c>
      <c r="G1411" t="s">
        <v>1432</v>
      </c>
      <c r="H1411" t="s">
        <v>3192</v>
      </c>
      <c r="I1411" t="s">
        <v>44</v>
      </c>
      <c r="J1411" t="s">
        <v>1081</v>
      </c>
      <c r="K1411" t="s">
        <v>361</v>
      </c>
      <c r="L1411" t="s">
        <v>1433</v>
      </c>
      <c r="M1411" t="s">
        <v>1434</v>
      </c>
    </row>
    <row r="1412" spans="1:13" x14ac:dyDescent="0.25">
      <c r="A1412" t="s">
        <v>1427</v>
      </c>
      <c r="B1412" t="s">
        <v>1600</v>
      </c>
      <c r="C1412" t="s">
        <v>195</v>
      </c>
      <c r="D1412" t="s">
        <v>195</v>
      </c>
      <c r="E1412" t="s">
        <v>1430</v>
      </c>
      <c r="F1412" t="s">
        <v>1431</v>
      </c>
      <c r="G1412" t="s">
        <v>1432</v>
      </c>
      <c r="H1412" t="s">
        <v>3193</v>
      </c>
      <c r="I1412" t="s">
        <v>44</v>
      </c>
      <c r="J1412" t="s">
        <v>1081</v>
      </c>
      <c r="K1412" t="s">
        <v>361</v>
      </c>
      <c r="L1412" t="s">
        <v>1433</v>
      </c>
      <c r="M1412" t="s">
        <v>1434</v>
      </c>
    </row>
    <row r="1413" spans="1:13" x14ac:dyDescent="0.25">
      <c r="A1413" t="s">
        <v>1427</v>
      </c>
      <c r="B1413" t="s">
        <v>1599</v>
      </c>
      <c r="C1413" t="s">
        <v>195</v>
      </c>
      <c r="D1413" t="s">
        <v>195</v>
      </c>
      <c r="E1413" t="s">
        <v>1430</v>
      </c>
      <c r="F1413" t="s">
        <v>1431</v>
      </c>
      <c r="G1413" t="s">
        <v>1432</v>
      </c>
      <c r="H1413" t="s">
        <v>3194</v>
      </c>
      <c r="I1413" t="s">
        <v>44</v>
      </c>
      <c r="J1413" t="s">
        <v>1081</v>
      </c>
      <c r="K1413" t="s">
        <v>361</v>
      </c>
      <c r="L1413" t="s">
        <v>1433</v>
      </c>
      <c r="M1413" t="s">
        <v>1434</v>
      </c>
    </row>
    <row r="1414" spans="1:13" x14ac:dyDescent="0.25">
      <c r="A1414" t="s">
        <v>1427</v>
      </c>
      <c r="B1414" t="s">
        <v>1598</v>
      </c>
      <c r="C1414" t="s">
        <v>356</v>
      </c>
      <c r="D1414" t="s">
        <v>356</v>
      </c>
      <c r="E1414" t="s">
        <v>1430</v>
      </c>
      <c r="F1414" t="s">
        <v>1431</v>
      </c>
      <c r="G1414" t="s">
        <v>1432</v>
      </c>
      <c r="H1414" t="s">
        <v>3192</v>
      </c>
      <c r="I1414" t="s">
        <v>44</v>
      </c>
      <c r="J1414" t="s">
        <v>1081</v>
      </c>
      <c r="K1414" t="s">
        <v>361</v>
      </c>
      <c r="L1414" t="s">
        <v>1433</v>
      </c>
      <c r="M1414" t="s">
        <v>1434</v>
      </c>
    </row>
    <row r="1415" spans="1:13" x14ac:dyDescent="0.25">
      <c r="A1415" t="s">
        <v>1427</v>
      </c>
      <c r="B1415" t="s">
        <v>1597</v>
      </c>
      <c r="C1415" t="s">
        <v>356</v>
      </c>
      <c r="D1415" t="s">
        <v>356</v>
      </c>
      <c r="E1415" t="s">
        <v>1430</v>
      </c>
      <c r="F1415" t="s">
        <v>1431</v>
      </c>
      <c r="G1415" t="s">
        <v>1432</v>
      </c>
      <c r="H1415" t="s">
        <v>3193</v>
      </c>
      <c r="I1415" t="s">
        <v>44</v>
      </c>
      <c r="J1415" t="s">
        <v>1081</v>
      </c>
      <c r="K1415" t="s">
        <v>361</v>
      </c>
      <c r="L1415" t="s">
        <v>1433</v>
      </c>
      <c r="M1415" t="s">
        <v>1434</v>
      </c>
    </row>
    <row r="1416" spans="1:13" x14ac:dyDescent="0.25">
      <c r="A1416" t="s">
        <v>1427</v>
      </c>
      <c r="B1416" t="s">
        <v>1596</v>
      </c>
      <c r="C1416" t="s">
        <v>356</v>
      </c>
      <c r="D1416" t="s">
        <v>356</v>
      </c>
      <c r="E1416" t="s">
        <v>1430</v>
      </c>
      <c r="F1416" t="s">
        <v>1431</v>
      </c>
      <c r="G1416" t="s">
        <v>1432</v>
      </c>
      <c r="H1416" t="s">
        <v>3194</v>
      </c>
      <c r="I1416" t="s">
        <v>44</v>
      </c>
      <c r="J1416" t="s">
        <v>1081</v>
      </c>
      <c r="K1416" t="s">
        <v>361</v>
      </c>
      <c r="L1416" t="s">
        <v>1433</v>
      </c>
      <c r="M1416" t="s">
        <v>1434</v>
      </c>
    </row>
    <row r="1417" spans="1:13" x14ac:dyDescent="0.25">
      <c r="A1417" t="s">
        <v>1427</v>
      </c>
      <c r="B1417" t="s">
        <v>1595</v>
      </c>
      <c r="C1417" t="s">
        <v>356</v>
      </c>
      <c r="D1417" t="s">
        <v>356</v>
      </c>
      <c r="E1417" t="s">
        <v>1430</v>
      </c>
      <c r="F1417" t="s">
        <v>1431</v>
      </c>
      <c r="G1417" t="s">
        <v>1432</v>
      </c>
      <c r="H1417" t="s">
        <v>3192</v>
      </c>
      <c r="I1417" t="s">
        <v>44</v>
      </c>
      <c r="J1417" t="s">
        <v>1081</v>
      </c>
      <c r="K1417" t="s">
        <v>361</v>
      </c>
      <c r="L1417" t="s">
        <v>1433</v>
      </c>
      <c r="M1417" t="s">
        <v>1434</v>
      </c>
    </row>
    <row r="1418" spans="1:13" x14ac:dyDescent="0.25">
      <c r="A1418" t="s">
        <v>1427</v>
      </c>
      <c r="B1418" t="s">
        <v>1594</v>
      </c>
      <c r="C1418" t="s">
        <v>356</v>
      </c>
      <c r="D1418" t="s">
        <v>356</v>
      </c>
      <c r="E1418" t="s">
        <v>1430</v>
      </c>
      <c r="F1418" t="s">
        <v>1431</v>
      </c>
      <c r="G1418" t="s">
        <v>1432</v>
      </c>
      <c r="H1418" t="s">
        <v>3193</v>
      </c>
      <c r="I1418" t="s">
        <v>44</v>
      </c>
      <c r="J1418" t="s">
        <v>1081</v>
      </c>
      <c r="K1418" t="s">
        <v>361</v>
      </c>
      <c r="L1418" t="s">
        <v>1433</v>
      </c>
      <c r="M1418" t="s">
        <v>1434</v>
      </c>
    </row>
    <row r="1419" spans="1:13" x14ac:dyDescent="0.25">
      <c r="A1419" t="s">
        <v>1427</v>
      </c>
      <c r="B1419" t="s">
        <v>1593</v>
      </c>
      <c r="C1419" t="s">
        <v>356</v>
      </c>
      <c r="D1419" t="s">
        <v>356</v>
      </c>
      <c r="E1419" t="s">
        <v>1430</v>
      </c>
      <c r="F1419" t="s">
        <v>1431</v>
      </c>
      <c r="G1419" t="s">
        <v>1432</v>
      </c>
      <c r="H1419" t="s">
        <v>3194</v>
      </c>
      <c r="I1419" t="s">
        <v>44</v>
      </c>
      <c r="J1419" t="s">
        <v>1081</v>
      </c>
      <c r="K1419" t="s">
        <v>361</v>
      </c>
      <c r="L1419" t="s">
        <v>1433</v>
      </c>
      <c r="M1419" t="s">
        <v>1434</v>
      </c>
    </row>
    <row r="1420" spans="1:13" x14ac:dyDescent="0.25">
      <c r="A1420" t="s">
        <v>1427</v>
      </c>
      <c r="B1420" t="s">
        <v>1592</v>
      </c>
      <c r="C1420" t="s">
        <v>1532</v>
      </c>
      <c r="D1420" t="s">
        <v>1532</v>
      </c>
      <c r="E1420" t="s">
        <v>1430</v>
      </c>
      <c r="F1420" t="s">
        <v>1431</v>
      </c>
      <c r="G1420" t="s">
        <v>1432</v>
      </c>
      <c r="H1420" t="s">
        <v>3192</v>
      </c>
      <c r="I1420" t="s">
        <v>44</v>
      </c>
      <c r="J1420" t="s">
        <v>1081</v>
      </c>
      <c r="K1420" t="s">
        <v>361</v>
      </c>
      <c r="L1420" t="s">
        <v>1433</v>
      </c>
      <c r="M1420" t="s">
        <v>1434</v>
      </c>
    </row>
    <row r="1421" spans="1:13" x14ac:dyDescent="0.25">
      <c r="A1421" t="s">
        <v>1427</v>
      </c>
      <c r="B1421" t="s">
        <v>1591</v>
      </c>
      <c r="C1421" t="s">
        <v>1532</v>
      </c>
      <c r="D1421" t="s">
        <v>1532</v>
      </c>
      <c r="E1421" t="s">
        <v>1430</v>
      </c>
      <c r="F1421" t="s">
        <v>1431</v>
      </c>
      <c r="G1421" t="s">
        <v>1432</v>
      </c>
      <c r="H1421" t="s">
        <v>3193</v>
      </c>
      <c r="I1421" t="s">
        <v>44</v>
      </c>
      <c r="J1421" t="s">
        <v>1081</v>
      </c>
      <c r="K1421" t="s">
        <v>361</v>
      </c>
      <c r="L1421" t="s">
        <v>1433</v>
      </c>
      <c r="M1421" t="s">
        <v>1434</v>
      </c>
    </row>
    <row r="1422" spans="1:13" x14ac:dyDescent="0.25">
      <c r="A1422" t="s">
        <v>1427</v>
      </c>
      <c r="B1422" t="s">
        <v>1590</v>
      </c>
      <c r="C1422" t="s">
        <v>1532</v>
      </c>
      <c r="D1422" t="s">
        <v>1532</v>
      </c>
      <c r="E1422" t="s">
        <v>1430</v>
      </c>
      <c r="F1422" t="s">
        <v>1431</v>
      </c>
      <c r="G1422" t="s">
        <v>1432</v>
      </c>
      <c r="H1422" t="s">
        <v>3194</v>
      </c>
      <c r="I1422" t="s">
        <v>44</v>
      </c>
      <c r="J1422" t="s">
        <v>1081</v>
      </c>
      <c r="K1422" t="s">
        <v>361</v>
      </c>
      <c r="L1422" t="s">
        <v>1433</v>
      </c>
      <c r="M1422" t="s">
        <v>1434</v>
      </c>
    </row>
    <row r="1423" spans="1:13" x14ac:dyDescent="0.25">
      <c r="A1423" t="s">
        <v>1427</v>
      </c>
      <c r="B1423" t="s">
        <v>1589</v>
      </c>
      <c r="C1423" t="s">
        <v>1532</v>
      </c>
      <c r="D1423" t="s">
        <v>1532</v>
      </c>
      <c r="E1423" t="s">
        <v>1430</v>
      </c>
      <c r="F1423" t="s">
        <v>1431</v>
      </c>
      <c r="G1423" t="s">
        <v>1432</v>
      </c>
      <c r="H1423" t="s">
        <v>3193</v>
      </c>
      <c r="I1423" t="s">
        <v>44</v>
      </c>
      <c r="J1423" t="s">
        <v>1081</v>
      </c>
      <c r="K1423" t="s">
        <v>361</v>
      </c>
      <c r="L1423" t="s">
        <v>1433</v>
      </c>
      <c r="M1423" t="s">
        <v>1434</v>
      </c>
    </row>
    <row r="1424" spans="1:13" x14ac:dyDescent="0.25">
      <c r="A1424" t="s">
        <v>1427</v>
      </c>
      <c r="B1424" t="s">
        <v>1588</v>
      </c>
      <c r="C1424" t="s">
        <v>1532</v>
      </c>
      <c r="D1424" t="s">
        <v>1532</v>
      </c>
      <c r="E1424" t="s">
        <v>1430</v>
      </c>
      <c r="F1424" t="s">
        <v>1431</v>
      </c>
      <c r="G1424" t="s">
        <v>1432</v>
      </c>
      <c r="H1424" t="s">
        <v>3194</v>
      </c>
      <c r="I1424" t="s">
        <v>44</v>
      </c>
      <c r="J1424" t="s">
        <v>1081</v>
      </c>
      <c r="K1424" t="s">
        <v>361</v>
      </c>
      <c r="L1424" t="s">
        <v>1433</v>
      </c>
      <c r="M1424" t="s">
        <v>1434</v>
      </c>
    </row>
    <row r="1425" spans="1:13" x14ac:dyDescent="0.25">
      <c r="A1425" t="s">
        <v>1427</v>
      </c>
      <c r="B1425" t="s">
        <v>1587</v>
      </c>
      <c r="C1425" t="s">
        <v>1445</v>
      </c>
      <c r="D1425" t="s">
        <v>1445</v>
      </c>
      <c r="E1425" t="s">
        <v>1430</v>
      </c>
      <c r="F1425" t="s">
        <v>1431</v>
      </c>
      <c r="G1425" t="s">
        <v>1432</v>
      </c>
      <c r="H1425" t="s">
        <v>3192</v>
      </c>
      <c r="I1425" t="s">
        <v>44</v>
      </c>
      <c r="J1425" t="s">
        <v>1081</v>
      </c>
      <c r="K1425" t="s">
        <v>361</v>
      </c>
      <c r="L1425" t="s">
        <v>1433</v>
      </c>
      <c r="M1425" t="s">
        <v>1434</v>
      </c>
    </row>
    <row r="1426" spans="1:13" x14ac:dyDescent="0.25">
      <c r="A1426" t="s">
        <v>1427</v>
      </c>
      <c r="B1426" t="s">
        <v>1586</v>
      </c>
      <c r="C1426" t="s">
        <v>1445</v>
      </c>
      <c r="D1426" t="s">
        <v>1445</v>
      </c>
      <c r="E1426" t="s">
        <v>1430</v>
      </c>
      <c r="F1426" t="s">
        <v>1431</v>
      </c>
      <c r="G1426" t="s">
        <v>1432</v>
      </c>
      <c r="H1426" t="s">
        <v>3193</v>
      </c>
      <c r="I1426" t="s">
        <v>44</v>
      </c>
      <c r="J1426" t="s">
        <v>1081</v>
      </c>
      <c r="K1426" t="s">
        <v>361</v>
      </c>
      <c r="L1426" t="s">
        <v>1433</v>
      </c>
      <c r="M1426" t="s">
        <v>1434</v>
      </c>
    </row>
    <row r="1427" spans="1:13" x14ac:dyDescent="0.25">
      <c r="A1427" t="s">
        <v>1427</v>
      </c>
      <c r="B1427" t="s">
        <v>1585</v>
      </c>
      <c r="C1427" t="s">
        <v>1445</v>
      </c>
      <c r="D1427" t="s">
        <v>1445</v>
      </c>
      <c r="E1427" t="s">
        <v>1430</v>
      </c>
      <c r="F1427" t="s">
        <v>1431</v>
      </c>
      <c r="G1427" t="s">
        <v>1432</v>
      </c>
      <c r="H1427" t="s">
        <v>3194</v>
      </c>
      <c r="I1427" t="s">
        <v>44</v>
      </c>
      <c r="J1427" t="s">
        <v>1081</v>
      </c>
      <c r="K1427" t="s">
        <v>361</v>
      </c>
      <c r="L1427" t="s">
        <v>1433</v>
      </c>
      <c r="M1427" t="s">
        <v>1434</v>
      </c>
    </row>
    <row r="1428" spans="1:13" x14ac:dyDescent="0.25">
      <c r="A1428" t="s">
        <v>1427</v>
      </c>
      <c r="B1428" t="s">
        <v>1584</v>
      </c>
      <c r="C1428" t="s">
        <v>1445</v>
      </c>
      <c r="D1428" t="s">
        <v>1445</v>
      </c>
      <c r="E1428" t="s">
        <v>1430</v>
      </c>
      <c r="F1428" t="s">
        <v>1431</v>
      </c>
      <c r="G1428" t="s">
        <v>1432</v>
      </c>
      <c r="H1428" t="s">
        <v>3192</v>
      </c>
      <c r="I1428" t="s">
        <v>44</v>
      </c>
      <c r="J1428" t="s">
        <v>1081</v>
      </c>
      <c r="K1428" t="s">
        <v>361</v>
      </c>
      <c r="L1428" t="s">
        <v>1433</v>
      </c>
      <c r="M1428" t="s">
        <v>1434</v>
      </c>
    </row>
    <row r="1429" spans="1:13" x14ac:dyDescent="0.25">
      <c r="A1429" t="s">
        <v>1427</v>
      </c>
      <c r="B1429" t="s">
        <v>1583</v>
      </c>
      <c r="C1429" t="s">
        <v>1445</v>
      </c>
      <c r="D1429" t="s">
        <v>1445</v>
      </c>
      <c r="E1429" t="s">
        <v>1430</v>
      </c>
      <c r="F1429" t="s">
        <v>1431</v>
      </c>
      <c r="G1429" t="s">
        <v>1432</v>
      </c>
      <c r="H1429" t="s">
        <v>3193</v>
      </c>
      <c r="I1429" t="s">
        <v>44</v>
      </c>
      <c r="J1429" t="s">
        <v>1081</v>
      </c>
      <c r="K1429" t="s">
        <v>361</v>
      </c>
      <c r="L1429" t="s">
        <v>1433</v>
      </c>
      <c r="M1429" t="s">
        <v>1434</v>
      </c>
    </row>
    <row r="1430" spans="1:13" x14ac:dyDescent="0.25">
      <c r="A1430" t="s">
        <v>1427</v>
      </c>
      <c r="B1430" t="s">
        <v>1582</v>
      </c>
      <c r="C1430" t="s">
        <v>1445</v>
      </c>
      <c r="D1430" t="s">
        <v>1445</v>
      </c>
      <c r="E1430" t="s">
        <v>1430</v>
      </c>
      <c r="F1430" t="s">
        <v>1431</v>
      </c>
      <c r="G1430" t="s">
        <v>1432</v>
      </c>
      <c r="H1430" t="s">
        <v>3194</v>
      </c>
      <c r="I1430" t="s">
        <v>44</v>
      </c>
      <c r="J1430" t="s">
        <v>1081</v>
      </c>
      <c r="K1430" t="s">
        <v>361</v>
      </c>
      <c r="L1430" t="s">
        <v>1433</v>
      </c>
      <c r="M1430" t="s">
        <v>1434</v>
      </c>
    </row>
    <row r="1431" spans="1:13" x14ac:dyDescent="0.25">
      <c r="A1431" t="s">
        <v>1427</v>
      </c>
      <c r="B1431" t="s">
        <v>1581</v>
      </c>
      <c r="C1431" t="s">
        <v>1457</v>
      </c>
      <c r="D1431" t="s">
        <v>1457</v>
      </c>
      <c r="E1431" t="s">
        <v>1430</v>
      </c>
      <c r="F1431" t="s">
        <v>1431</v>
      </c>
      <c r="G1431" t="s">
        <v>1432</v>
      </c>
      <c r="H1431" t="s">
        <v>3192</v>
      </c>
      <c r="I1431" t="s">
        <v>44</v>
      </c>
      <c r="J1431" t="s">
        <v>1081</v>
      </c>
      <c r="K1431" t="s">
        <v>361</v>
      </c>
      <c r="L1431" t="s">
        <v>1433</v>
      </c>
      <c r="M1431" t="s">
        <v>1434</v>
      </c>
    </row>
    <row r="1432" spans="1:13" x14ac:dyDescent="0.25">
      <c r="A1432" t="s">
        <v>1427</v>
      </c>
      <c r="B1432" t="s">
        <v>1580</v>
      </c>
      <c r="C1432" t="s">
        <v>1457</v>
      </c>
      <c r="D1432" t="s">
        <v>1457</v>
      </c>
      <c r="E1432" t="s">
        <v>1430</v>
      </c>
      <c r="F1432" t="s">
        <v>1431</v>
      </c>
      <c r="G1432" t="s">
        <v>1432</v>
      </c>
      <c r="H1432" t="s">
        <v>3193</v>
      </c>
      <c r="I1432" t="s">
        <v>44</v>
      </c>
      <c r="J1432" t="s">
        <v>1081</v>
      </c>
      <c r="K1432" t="s">
        <v>361</v>
      </c>
      <c r="L1432" t="s">
        <v>1433</v>
      </c>
      <c r="M1432" t="s">
        <v>1434</v>
      </c>
    </row>
    <row r="1433" spans="1:13" x14ac:dyDescent="0.25">
      <c r="A1433" t="s">
        <v>1427</v>
      </c>
      <c r="B1433" t="s">
        <v>1579</v>
      </c>
      <c r="C1433" t="s">
        <v>1457</v>
      </c>
      <c r="D1433" t="s">
        <v>1457</v>
      </c>
      <c r="E1433" t="s">
        <v>1430</v>
      </c>
      <c r="F1433" t="s">
        <v>1431</v>
      </c>
      <c r="G1433" t="s">
        <v>1432</v>
      </c>
      <c r="H1433" t="s">
        <v>3194</v>
      </c>
      <c r="I1433" t="s">
        <v>44</v>
      </c>
      <c r="J1433" t="s">
        <v>1081</v>
      </c>
      <c r="K1433" t="s">
        <v>361</v>
      </c>
      <c r="L1433" t="s">
        <v>1433</v>
      </c>
      <c r="M1433" t="s">
        <v>1434</v>
      </c>
    </row>
    <row r="1434" spans="1:13" x14ac:dyDescent="0.25">
      <c r="A1434" t="s">
        <v>1427</v>
      </c>
      <c r="B1434" t="s">
        <v>1578</v>
      </c>
      <c r="C1434" t="s">
        <v>1457</v>
      </c>
      <c r="D1434" t="s">
        <v>1457</v>
      </c>
      <c r="E1434" t="s">
        <v>1430</v>
      </c>
      <c r="F1434" t="s">
        <v>1431</v>
      </c>
      <c r="G1434" t="s">
        <v>1432</v>
      </c>
      <c r="H1434" t="s">
        <v>3192</v>
      </c>
      <c r="I1434" t="s">
        <v>44</v>
      </c>
      <c r="J1434" t="s">
        <v>1081</v>
      </c>
      <c r="K1434" t="s">
        <v>361</v>
      </c>
      <c r="L1434" t="s">
        <v>1433</v>
      </c>
      <c r="M1434" t="s">
        <v>1434</v>
      </c>
    </row>
    <row r="1435" spans="1:13" x14ac:dyDescent="0.25">
      <c r="A1435" t="s">
        <v>1427</v>
      </c>
      <c r="B1435" t="s">
        <v>1577</v>
      </c>
      <c r="C1435" t="s">
        <v>1457</v>
      </c>
      <c r="D1435" t="s">
        <v>1457</v>
      </c>
      <c r="E1435" t="s">
        <v>1430</v>
      </c>
      <c r="F1435" t="s">
        <v>1431</v>
      </c>
      <c r="G1435" t="s">
        <v>1432</v>
      </c>
      <c r="H1435" t="s">
        <v>3193</v>
      </c>
      <c r="I1435" t="s">
        <v>44</v>
      </c>
      <c r="J1435" t="s">
        <v>1081</v>
      </c>
      <c r="K1435" t="s">
        <v>361</v>
      </c>
      <c r="L1435" t="s">
        <v>1433</v>
      </c>
      <c r="M1435" t="s">
        <v>1434</v>
      </c>
    </row>
    <row r="1436" spans="1:13" x14ac:dyDescent="0.25">
      <c r="A1436" t="s">
        <v>1427</v>
      </c>
      <c r="B1436" t="s">
        <v>1576</v>
      </c>
      <c r="C1436" t="s">
        <v>1457</v>
      </c>
      <c r="D1436" t="s">
        <v>1457</v>
      </c>
      <c r="E1436" t="s">
        <v>1430</v>
      </c>
      <c r="F1436" t="s">
        <v>1431</v>
      </c>
      <c r="G1436" t="s">
        <v>1432</v>
      </c>
      <c r="H1436" t="s">
        <v>3194</v>
      </c>
      <c r="I1436" t="s">
        <v>44</v>
      </c>
      <c r="J1436" t="s">
        <v>1081</v>
      </c>
      <c r="K1436" t="s">
        <v>361</v>
      </c>
      <c r="L1436" t="s">
        <v>1433</v>
      </c>
      <c r="M1436" t="s">
        <v>1434</v>
      </c>
    </row>
    <row r="1437" spans="1:13" x14ac:dyDescent="0.25">
      <c r="A1437" t="s">
        <v>1427</v>
      </c>
      <c r="B1437" t="s">
        <v>1575</v>
      </c>
      <c r="C1437" t="s">
        <v>195</v>
      </c>
      <c r="D1437" t="s">
        <v>195</v>
      </c>
      <c r="E1437" t="s">
        <v>1430</v>
      </c>
      <c r="F1437" t="s">
        <v>1431</v>
      </c>
      <c r="G1437" t="s">
        <v>1432</v>
      </c>
      <c r="H1437" t="s">
        <v>3192</v>
      </c>
      <c r="I1437" t="s">
        <v>44</v>
      </c>
      <c r="J1437" t="s">
        <v>1081</v>
      </c>
      <c r="K1437" t="s">
        <v>361</v>
      </c>
      <c r="L1437" t="s">
        <v>1433</v>
      </c>
      <c r="M1437" t="s">
        <v>1434</v>
      </c>
    </row>
    <row r="1438" spans="1:13" x14ac:dyDescent="0.25">
      <c r="A1438" t="s">
        <v>1427</v>
      </c>
      <c r="B1438" t="s">
        <v>1574</v>
      </c>
      <c r="C1438" t="s">
        <v>195</v>
      </c>
      <c r="D1438" t="s">
        <v>195</v>
      </c>
      <c r="E1438" t="s">
        <v>1430</v>
      </c>
      <c r="F1438" t="s">
        <v>1431</v>
      </c>
      <c r="G1438" t="s">
        <v>1432</v>
      </c>
      <c r="H1438" t="s">
        <v>3193</v>
      </c>
      <c r="I1438" t="s">
        <v>44</v>
      </c>
      <c r="J1438" t="s">
        <v>1081</v>
      </c>
      <c r="K1438" t="s">
        <v>361</v>
      </c>
      <c r="L1438" t="s">
        <v>1433</v>
      </c>
      <c r="M1438" t="s">
        <v>1434</v>
      </c>
    </row>
    <row r="1439" spans="1:13" x14ac:dyDescent="0.25">
      <c r="A1439" t="s">
        <v>1427</v>
      </c>
      <c r="B1439" t="s">
        <v>1573</v>
      </c>
      <c r="C1439" t="s">
        <v>195</v>
      </c>
      <c r="D1439" t="s">
        <v>195</v>
      </c>
      <c r="E1439" t="s">
        <v>1430</v>
      </c>
      <c r="F1439" t="s">
        <v>1431</v>
      </c>
      <c r="G1439" t="s">
        <v>1432</v>
      </c>
      <c r="H1439" t="s">
        <v>3194</v>
      </c>
      <c r="I1439" t="s">
        <v>44</v>
      </c>
      <c r="J1439" t="s">
        <v>1081</v>
      </c>
      <c r="K1439" t="s">
        <v>361</v>
      </c>
      <c r="L1439" t="s">
        <v>1433</v>
      </c>
      <c r="M1439" t="s">
        <v>1434</v>
      </c>
    </row>
    <row r="1440" spans="1:13" x14ac:dyDescent="0.25">
      <c r="A1440" t="s">
        <v>1427</v>
      </c>
      <c r="B1440" t="s">
        <v>1572</v>
      </c>
      <c r="C1440" t="s">
        <v>195</v>
      </c>
      <c r="D1440" t="s">
        <v>195</v>
      </c>
      <c r="E1440" t="s">
        <v>1430</v>
      </c>
      <c r="F1440" t="s">
        <v>1431</v>
      </c>
      <c r="G1440" t="s">
        <v>1432</v>
      </c>
      <c r="H1440" t="s">
        <v>3193</v>
      </c>
      <c r="I1440" t="s">
        <v>44</v>
      </c>
      <c r="J1440" t="s">
        <v>1081</v>
      </c>
      <c r="K1440" t="s">
        <v>361</v>
      </c>
      <c r="L1440" t="s">
        <v>1433</v>
      </c>
      <c r="M1440" t="s">
        <v>1434</v>
      </c>
    </row>
    <row r="1441" spans="1:13" x14ac:dyDescent="0.25">
      <c r="A1441" t="s">
        <v>1427</v>
      </c>
      <c r="B1441" t="s">
        <v>1571</v>
      </c>
      <c r="C1441" t="s">
        <v>195</v>
      </c>
      <c r="D1441" t="s">
        <v>195</v>
      </c>
      <c r="E1441" t="s">
        <v>1430</v>
      </c>
      <c r="F1441" t="s">
        <v>1431</v>
      </c>
      <c r="G1441" t="s">
        <v>1432</v>
      </c>
      <c r="H1441" t="s">
        <v>3194</v>
      </c>
      <c r="I1441" t="s">
        <v>44</v>
      </c>
      <c r="J1441" t="s">
        <v>1081</v>
      </c>
      <c r="K1441" t="s">
        <v>361</v>
      </c>
      <c r="L1441" t="s">
        <v>1433</v>
      </c>
      <c r="M1441" t="s">
        <v>1434</v>
      </c>
    </row>
    <row r="1442" spans="1:13" x14ac:dyDescent="0.25">
      <c r="A1442" t="s">
        <v>1427</v>
      </c>
      <c r="B1442" t="s">
        <v>1570</v>
      </c>
      <c r="C1442" t="s">
        <v>1481</v>
      </c>
      <c r="D1442" t="s">
        <v>1481</v>
      </c>
      <c r="E1442" t="s">
        <v>1430</v>
      </c>
      <c r="F1442" t="s">
        <v>1431</v>
      </c>
      <c r="G1442" t="s">
        <v>1432</v>
      </c>
      <c r="H1442" t="s">
        <v>3192</v>
      </c>
      <c r="I1442" t="s">
        <v>44</v>
      </c>
      <c r="J1442" t="s">
        <v>1081</v>
      </c>
      <c r="K1442" t="s">
        <v>361</v>
      </c>
      <c r="L1442" t="s">
        <v>1433</v>
      </c>
      <c r="M1442" t="s">
        <v>1434</v>
      </c>
    </row>
    <row r="1443" spans="1:13" x14ac:dyDescent="0.25">
      <c r="A1443" t="s">
        <v>1427</v>
      </c>
      <c r="B1443" t="s">
        <v>1569</v>
      </c>
      <c r="C1443" t="s">
        <v>1481</v>
      </c>
      <c r="D1443" t="s">
        <v>1481</v>
      </c>
      <c r="E1443" t="s">
        <v>1430</v>
      </c>
      <c r="F1443" t="s">
        <v>1431</v>
      </c>
      <c r="G1443" t="s">
        <v>1432</v>
      </c>
      <c r="H1443" t="s">
        <v>3193</v>
      </c>
      <c r="I1443" t="s">
        <v>44</v>
      </c>
      <c r="J1443" t="s">
        <v>1081</v>
      </c>
      <c r="K1443" t="s">
        <v>361</v>
      </c>
      <c r="L1443" t="s">
        <v>1433</v>
      </c>
      <c r="M1443" t="s">
        <v>1434</v>
      </c>
    </row>
    <row r="1444" spans="1:13" x14ac:dyDescent="0.25">
      <c r="A1444" t="s">
        <v>1427</v>
      </c>
      <c r="B1444" t="s">
        <v>1568</v>
      </c>
      <c r="C1444" t="s">
        <v>1481</v>
      </c>
      <c r="D1444" t="s">
        <v>1481</v>
      </c>
      <c r="E1444" t="s">
        <v>1430</v>
      </c>
      <c r="F1444" t="s">
        <v>1431</v>
      </c>
      <c r="G1444" t="s">
        <v>1432</v>
      </c>
      <c r="H1444" t="s">
        <v>3194</v>
      </c>
      <c r="I1444" t="s">
        <v>44</v>
      </c>
      <c r="J1444" t="s">
        <v>1081</v>
      </c>
      <c r="K1444" t="s">
        <v>361</v>
      </c>
      <c r="L1444" t="s">
        <v>1433</v>
      </c>
      <c r="M1444" t="s">
        <v>1434</v>
      </c>
    </row>
    <row r="1445" spans="1:13" x14ac:dyDescent="0.25">
      <c r="A1445" t="s">
        <v>1427</v>
      </c>
      <c r="B1445" t="s">
        <v>1567</v>
      </c>
      <c r="C1445" t="s">
        <v>1481</v>
      </c>
      <c r="D1445" t="s">
        <v>1481</v>
      </c>
      <c r="E1445" t="s">
        <v>1430</v>
      </c>
      <c r="F1445" t="s">
        <v>1431</v>
      </c>
      <c r="G1445" t="s">
        <v>1432</v>
      </c>
      <c r="H1445" t="s">
        <v>3192</v>
      </c>
      <c r="I1445" t="s">
        <v>44</v>
      </c>
      <c r="J1445" t="s">
        <v>1081</v>
      </c>
      <c r="K1445" t="s">
        <v>361</v>
      </c>
      <c r="L1445" t="s">
        <v>1433</v>
      </c>
      <c r="M1445" t="s">
        <v>1434</v>
      </c>
    </row>
    <row r="1446" spans="1:13" x14ac:dyDescent="0.25">
      <c r="A1446" t="s">
        <v>1427</v>
      </c>
      <c r="B1446" t="s">
        <v>1566</v>
      </c>
      <c r="C1446" t="s">
        <v>1481</v>
      </c>
      <c r="D1446" t="s">
        <v>1481</v>
      </c>
      <c r="E1446" t="s">
        <v>1430</v>
      </c>
      <c r="F1446" t="s">
        <v>1431</v>
      </c>
      <c r="G1446" t="s">
        <v>1432</v>
      </c>
      <c r="H1446" t="s">
        <v>3193</v>
      </c>
      <c r="I1446" t="s">
        <v>44</v>
      </c>
      <c r="J1446" t="s">
        <v>1081</v>
      </c>
      <c r="K1446" t="s">
        <v>361</v>
      </c>
      <c r="L1446" t="s">
        <v>1433</v>
      </c>
      <c r="M1446" t="s">
        <v>1434</v>
      </c>
    </row>
    <row r="1447" spans="1:13" x14ac:dyDescent="0.25">
      <c r="A1447" t="s">
        <v>1427</v>
      </c>
      <c r="B1447" t="s">
        <v>1565</v>
      </c>
      <c r="C1447" t="s">
        <v>1481</v>
      </c>
      <c r="D1447" t="s">
        <v>1481</v>
      </c>
      <c r="E1447" t="s">
        <v>1430</v>
      </c>
      <c r="F1447" t="s">
        <v>1431</v>
      </c>
      <c r="G1447" t="s">
        <v>1432</v>
      </c>
      <c r="H1447" t="s">
        <v>3194</v>
      </c>
      <c r="I1447" t="s">
        <v>44</v>
      </c>
      <c r="J1447" t="s">
        <v>1081</v>
      </c>
      <c r="K1447" t="s">
        <v>361</v>
      </c>
      <c r="L1447" t="s">
        <v>1433</v>
      </c>
      <c r="M1447" t="s">
        <v>1434</v>
      </c>
    </row>
    <row r="1448" spans="1:13" x14ac:dyDescent="0.25">
      <c r="A1448" t="s">
        <v>1427</v>
      </c>
      <c r="B1448" t="s">
        <v>1564</v>
      </c>
      <c r="C1448" t="s">
        <v>1522</v>
      </c>
      <c r="D1448" t="s">
        <v>1522</v>
      </c>
      <c r="E1448" t="s">
        <v>1430</v>
      </c>
      <c r="F1448" t="s">
        <v>1431</v>
      </c>
      <c r="G1448" t="s">
        <v>1432</v>
      </c>
      <c r="H1448" t="s">
        <v>3192</v>
      </c>
      <c r="I1448" t="s">
        <v>44</v>
      </c>
      <c r="J1448" t="s">
        <v>1081</v>
      </c>
      <c r="K1448" t="s">
        <v>361</v>
      </c>
      <c r="L1448" t="s">
        <v>1433</v>
      </c>
      <c r="M1448" t="s">
        <v>1434</v>
      </c>
    </row>
    <row r="1449" spans="1:13" x14ac:dyDescent="0.25">
      <c r="A1449" t="s">
        <v>1427</v>
      </c>
      <c r="B1449" t="s">
        <v>1563</v>
      </c>
      <c r="C1449" t="s">
        <v>1522</v>
      </c>
      <c r="D1449" t="s">
        <v>1522</v>
      </c>
      <c r="E1449" t="s">
        <v>1430</v>
      </c>
      <c r="F1449" t="s">
        <v>1431</v>
      </c>
      <c r="G1449" t="s">
        <v>1432</v>
      </c>
      <c r="H1449" t="s">
        <v>3193</v>
      </c>
      <c r="I1449" t="s">
        <v>44</v>
      </c>
      <c r="J1449" t="s">
        <v>1081</v>
      </c>
      <c r="K1449" t="s">
        <v>361</v>
      </c>
      <c r="L1449" t="s">
        <v>1433</v>
      </c>
      <c r="M1449" t="s">
        <v>1434</v>
      </c>
    </row>
    <row r="1450" spans="1:13" x14ac:dyDescent="0.25">
      <c r="A1450" t="s">
        <v>1427</v>
      </c>
      <c r="B1450" t="s">
        <v>1562</v>
      </c>
      <c r="C1450" t="s">
        <v>1522</v>
      </c>
      <c r="D1450" t="s">
        <v>1522</v>
      </c>
      <c r="E1450" t="s">
        <v>1430</v>
      </c>
      <c r="F1450" t="s">
        <v>1431</v>
      </c>
      <c r="G1450" t="s">
        <v>1432</v>
      </c>
      <c r="H1450" t="s">
        <v>3194</v>
      </c>
      <c r="I1450" t="s">
        <v>44</v>
      </c>
      <c r="J1450" t="s">
        <v>1081</v>
      </c>
      <c r="K1450" t="s">
        <v>361</v>
      </c>
      <c r="L1450" t="s">
        <v>1433</v>
      </c>
      <c r="M1450" t="s">
        <v>1434</v>
      </c>
    </row>
    <row r="1451" spans="1:13" x14ac:dyDescent="0.25">
      <c r="A1451" t="s">
        <v>1427</v>
      </c>
      <c r="B1451" t="s">
        <v>1561</v>
      </c>
      <c r="C1451" t="s">
        <v>1522</v>
      </c>
      <c r="D1451" t="s">
        <v>1522</v>
      </c>
      <c r="E1451" t="s">
        <v>1430</v>
      </c>
      <c r="F1451" t="s">
        <v>1431</v>
      </c>
      <c r="G1451" t="s">
        <v>1432</v>
      </c>
      <c r="H1451" t="s">
        <v>3192</v>
      </c>
      <c r="I1451" t="s">
        <v>44</v>
      </c>
      <c r="J1451" t="s">
        <v>1081</v>
      </c>
      <c r="K1451" t="s">
        <v>361</v>
      </c>
      <c r="L1451" t="s">
        <v>1433</v>
      </c>
      <c r="M1451" t="s">
        <v>1434</v>
      </c>
    </row>
    <row r="1452" spans="1:13" x14ac:dyDescent="0.25">
      <c r="A1452" t="s">
        <v>1427</v>
      </c>
      <c r="B1452" t="s">
        <v>1560</v>
      </c>
      <c r="C1452" t="s">
        <v>1522</v>
      </c>
      <c r="D1452" t="s">
        <v>1522</v>
      </c>
      <c r="E1452" t="s">
        <v>1430</v>
      </c>
      <c r="F1452" t="s">
        <v>1431</v>
      </c>
      <c r="G1452" t="s">
        <v>1432</v>
      </c>
      <c r="H1452" t="s">
        <v>3193</v>
      </c>
      <c r="I1452" t="s">
        <v>44</v>
      </c>
      <c r="J1452" t="s">
        <v>1081</v>
      </c>
      <c r="K1452" t="s">
        <v>361</v>
      </c>
      <c r="L1452" t="s">
        <v>1433</v>
      </c>
      <c r="M1452" t="s">
        <v>1434</v>
      </c>
    </row>
    <row r="1453" spans="1:13" x14ac:dyDescent="0.25">
      <c r="A1453" t="s">
        <v>1427</v>
      </c>
      <c r="B1453" t="s">
        <v>1559</v>
      </c>
      <c r="C1453" t="s">
        <v>1522</v>
      </c>
      <c r="D1453" t="s">
        <v>1522</v>
      </c>
      <c r="E1453" t="s">
        <v>1430</v>
      </c>
      <c r="F1453" t="s">
        <v>1431</v>
      </c>
      <c r="G1453" t="s">
        <v>1432</v>
      </c>
      <c r="H1453" t="s">
        <v>3194</v>
      </c>
      <c r="I1453" t="s">
        <v>44</v>
      </c>
      <c r="J1453" t="s">
        <v>1081</v>
      </c>
      <c r="K1453" t="s">
        <v>361</v>
      </c>
      <c r="L1453" t="s">
        <v>1433</v>
      </c>
      <c r="M1453" t="s">
        <v>1434</v>
      </c>
    </row>
    <row r="1454" spans="1:13" x14ac:dyDescent="0.25">
      <c r="A1454" t="s">
        <v>1427</v>
      </c>
      <c r="B1454" t="s">
        <v>1558</v>
      </c>
      <c r="C1454" t="s">
        <v>1463</v>
      </c>
      <c r="D1454" t="s">
        <v>1463</v>
      </c>
      <c r="E1454" t="s">
        <v>1430</v>
      </c>
      <c r="F1454" t="s">
        <v>1431</v>
      </c>
      <c r="G1454" t="s">
        <v>1432</v>
      </c>
      <c r="H1454" t="s">
        <v>3192</v>
      </c>
      <c r="I1454" t="s">
        <v>44</v>
      </c>
      <c r="J1454" t="s">
        <v>1081</v>
      </c>
      <c r="K1454" t="s">
        <v>361</v>
      </c>
      <c r="L1454" t="s">
        <v>1433</v>
      </c>
      <c r="M1454" t="s">
        <v>1434</v>
      </c>
    </row>
    <row r="1455" spans="1:13" x14ac:dyDescent="0.25">
      <c r="A1455" t="s">
        <v>1427</v>
      </c>
      <c r="B1455" t="s">
        <v>1557</v>
      </c>
      <c r="C1455" t="s">
        <v>1463</v>
      </c>
      <c r="D1455" t="s">
        <v>1463</v>
      </c>
      <c r="E1455" t="s">
        <v>1430</v>
      </c>
      <c r="F1455" t="s">
        <v>1431</v>
      </c>
      <c r="G1455" t="s">
        <v>1432</v>
      </c>
      <c r="H1455" t="s">
        <v>3193</v>
      </c>
      <c r="I1455" t="s">
        <v>44</v>
      </c>
      <c r="J1455" t="s">
        <v>1081</v>
      </c>
      <c r="K1455" t="s">
        <v>361</v>
      </c>
      <c r="L1455" t="s">
        <v>1433</v>
      </c>
      <c r="M1455" t="s">
        <v>1434</v>
      </c>
    </row>
    <row r="1456" spans="1:13" x14ac:dyDescent="0.25">
      <c r="A1456" t="s">
        <v>1427</v>
      </c>
      <c r="B1456" t="s">
        <v>1556</v>
      </c>
      <c r="C1456" t="s">
        <v>1463</v>
      </c>
      <c r="D1456" t="s">
        <v>1463</v>
      </c>
      <c r="E1456" t="s">
        <v>1430</v>
      </c>
      <c r="F1456" t="s">
        <v>1431</v>
      </c>
      <c r="G1456" t="s">
        <v>1432</v>
      </c>
      <c r="H1456" t="s">
        <v>3194</v>
      </c>
      <c r="I1456" t="s">
        <v>44</v>
      </c>
      <c r="J1456" t="s">
        <v>1081</v>
      </c>
      <c r="K1456" t="s">
        <v>361</v>
      </c>
      <c r="L1456" t="s">
        <v>1433</v>
      </c>
      <c r="M1456" t="s">
        <v>1434</v>
      </c>
    </row>
    <row r="1457" spans="1:13" x14ac:dyDescent="0.25">
      <c r="A1457" t="s">
        <v>1427</v>
      </c>
      <c r="B1457" t="s">
        <v>1555</v>
      </c>
      <c r="C1457" t="s">
        <v>1517</v>
      </c>
      <c r="D1457" t="s">
        <v>1517</v>
      </c>
      <c r="E1457" t="s">
        <v>1430</v>
      </c>
      <c r="F1457" t="s">
        <v>1431</v>
      </c>
      <c r="G1457" t="s">
        <v>1432</v>
      </c>
      <c r="H1457" t="s">
        <v>3193</v>
      </c>
      <c r="I1457" t="s">
        <v>44</v>
      </c>
      <c r="J1457" t="s">
        <v>1081</v>
      </c>
      <c r="K1457" t="s">
        <v>361</v>
      </c>
      <c r="L1457" t="s">
        <v>1433</v>
      </c>
      <c r="M1457" t="s">
        <v>1434</v>
      </c>
    </row>
    <row r="1458" spans="1:13" x14ac:dyDescent="0.25">
      <c r="A1458" t="s">
        <v>1427</v>
      </c>
      <c r="B1458" t="s">
        <v>1554</v>
      </c>
      <c r="C1458" t="s">
        <v>1517</v>
      </c>
      <c r="D1458" t="s">
        <v>1517</v>
      </c>
      <c r="E1458" t="s">
        <v>1430</v>
      </c>
      <c r="F1458" t="s">
        <v>1431</v>
      </c>
      <c r="G1458" t="s">
        <v>1432</v>
      </c>
      <c r="H1458" t="s">
        <v>3194</v>
      </c>
      <c r="I1458" t="s">
        <v>44</v>
      </c>
      <c r="J1458" t="s">
        <v>1081</v>
      </c>
      <c r="K1458" t="s">
        <v>361</v>
      </c>
      <c r="L1458" t="s">
        <v>1433</v>
      </c>
      <c r="M1458" t="s">
        <v>1434</v>
      </c>
    </row>
    <row r="1459" spans="1:13" x14ac:dyDescent="0.25">
      <c r="A1459" t="s">
        <v>1427</v>
      </c>
      <c r="B1459" t="s">
        <v>1553</v>
      </c>
      <c r="C1459" t="s">
        <v>1517</v>
      </c>
      <c r="D1459" t="s">
        <v>1517</v>
      </c>
      <c r="E1459" t="s">
        <v>1430</v>
      </c>
      <c r="F1459" t="s">
        <v>1431</v>
      </c>
      <c r="G1459" t="s">
        <v>1432</v>
      </c>
      <c r="H1459" t="s">
        <v>3192</v>
      </c>
      <c r="I1459" t="s">
        <v>44</v>
      </c>
      <c r="J1459" t="s">
        <v>1081</v>
      </c>
      <c r="K1459" t="s">
        <v>361</v>
      </c>
      <c r="L1459" t="s">
        <v>1433</v>
      </c>
      <c r="M1459" t="s">
        <v>1434</v>
      </c>
    </row>
    <row r="1460" spans="1:13" x14ac:dyDescent="0.25">
      <c r="A1460" t="s">
        <v>1427</v>
      </c>
      <c r="B1460" t="s">
        <v>1552</v>
      </c>
      <c r="C1460" t="s">
        <v>1517</v>
      </c>
      <c r="D1460" t="s">
        <v>1517</v>
      </c>
      <c r="E1460" t="s">
        <v>1430</v>
      </c>
      <c r="F1460" t="s">
        <v>1431</v>
      </c>
      <c r="G1460" t="s">
        <v>1432</v>
      </c>
      <c r="H1460" t="s">
        <v>3193</v>
      </c>
      <c r="I1460" t="s">
        <v>44</v>
      </c>
      <c r="J1460" t="s">
        <v>1081</v>
      </c>
      <c r="K1460" t="s">
        <v>361</v>
      </c>
      <c r="L1460" t="s">
        <v>1433</v>
      </c>
      <c r="M1460" t="s">
        <v>1434</v>
      </c>
    </row>
    <row r="1461" spans="1:13" x14ac:dyDescent="0.25">
      <c r="A1461" t="s">
        <v>1427</v>
      </c>
      <c r="B1461" t="s">
        <v>1551</v>
      </c>
      <c r="C1461" t="s">
        <v>1517</v>
      </c>
      <c r="D1461" t="s">
        <v>1517</v>
      </c>
      <c r="E1461" t="s">
        <v>1430</v>
      </c>
      <c r="F1461" t="s">
        <v>1431</v>
      </c>
      <c r="G1461" t="s">
        <v>1432</v>
      </c>
      <c r="H1461" t="s">
        <v>3194</v>
      </c>
      <c r="I1461" t="s">
        <v>44</v>
      </c>
      <c r="J1461" t="s">
        <v>1081</v>
      </c>
      <c r="K1461" t="s">
        <v>361</v>
      </c>
      <c r="L1461" t="s">
        <v>1433</v>
      </c>
      <c r="M1461" t="s">
        <v>1434</v>
      </c>
    </row>
    <row r="1462" spans="1:13" x14ac:dyDescent="0.25">
      <c r="A1462" t="s">
        <v>1427</v>
      </c>
      <c r="B1462" t="s">
        <v>1550</v>
      </c>
      <c r="C1462" t="s">
        <v>1103</v>
      </c>
      <c r="D1462" t="s">
        <v>1103</v>
      </c>
      <c r="E1462" t="s">
        <v>1430</v>
      </c>
      <c r="F1462" t="s">
        <v>1431</v>
      </c>
      <c r="G1462" t="s">
        <v>1432</v>
      </c>
      <c r="H1462" t="s">
        <v>3192</v>
      </c>
      <c r="I1462" t="s">
        <v>44</v>
      </c>
      <c r="J1462" t="s">
        <v>1081</v>
      </c>
      <c r="K1462" t="s">
        <v>361</v>
      </c>
      <c r="L1462" t="s">
        <v>1433</v>
      </c>
      <c r="M1462" t="s">
        <v>1434</v>
      </c>
    </row>
    <row r="1463" spans="1:13" x14ac:dyDescent="0.25">
      <c r="A1463" t="s">
        <v>1427</v>
      </c>
      <c r="B1463" t="s">
        <v>1549</v>
      </c>
      <c r="C1463" t="s">
        <v>1103</v>
      </c>
      <c r="D1463" t="s">
        <v>1103</v>
      </c>
      <c r="E1463" t="s">
        <v>1430</v>
      </c>
      <c r="F1463" t="s">
        <v>1431</v>
      </c>
      <c r="G1463" t="s">
        <v>1432</v>
      </c>
      <c r="H1463" t="s">
        <v>3193</v>
      </c>
      <c r="I1463" t="s">
        <v>44</v>
      </c>
      <c r="J1463" t="s">
        <v>1081</v>
      </c>
      <c r="K1463" t="s">
        <v>361</v>
      </c>
      <c r="L1463" t="s">
        <v>1433</v>
      </c>
      <c r="M1463" t="s">
        <v>1434</v>
      </c>
    </row>
    <row r="1464" spans="1:13" x14ac:dyDescent="0.25">
      <c r="A1464" t="s">
        <v>1427</v>
      </c>
      <c r="B1464" t="s">
        <v>1548</v>
      </c>
      <c r="C1464" t="s">
        <v>1103</v>
      </c>
      <c r="D1464" t="s">
        <v>1103</v>
      </c>
      <c r="E1464" t="s">
        <v>1430</v>
      </c>
      <c r="F1464" t="s">
        <v>1431</v>
      </c>
      <c r="G1464" t="s">
        <v>1432</v>
      </c>
      <c r="H1464" t="s">
        <v>3194</v>
      </c>
      <c r="I1464" t="s">
        <v>44</v>
      </c>
      <c r="J1464" t="s">
        <v>1081</v>
      </c>
      <c r="K1464" t="s">
        <v>361</v>
      </c>
      <c r="L1464" t="s">
        <v>1433</v>
      </c>
      <c r="M1464" t="s">
        <v>1434</v>
      </c>
    </row>
    <row r="1465" spans="1:13" x14ac:dyDescent="0.25">
      <c r="A1465" t="s">
        <v>1427</v>
      </c>
      <c r="B1465" t="s">
        <v>1547</v>
      </c>
      <c r="C1465" t="s">
        <v>1103</v>
      </c>
      <c r="D1465" t="s">
        <v>1103</v>
      </c>
      <c r="E1465" t="s">
        <v>1430</v>
      </c>
      <c r="F1465" t="s">
        <v>1431</v>
      </c>
      <c r="G1465" t="s">
        <v>1432</v>
      </c>
      <c r="H1465" t="s">
        <v>3192</v>
      </c>
      <c r="I1465" t="s">
        <v>44</v>
      </c>
      <c r="J1465" t="s">
        <v>1081</v>
      </c>
      <c r="K1465" t="s">
        <v>361</v>
      </c>
      <c r="L1465" t="s">
        <v>1433</v>
      </c>
      <c r="M1465" t="s">
        <v>1434</v>
      </c>
    </row>
    <row r="1466" spans="1:13" x14ac:dyDescent="0.25">
      <c r="A1466" t="s">
        <v>1427</v>
      </c>
      <c r="B1466" t="s">
        <v>1546</v>
      </c>
      <c r="C1466" t="s">
        <v>1103</v>
      </c>
      <c r="D1466" t="s">
        <v>1103</v>
      </c>
      <c r="E1466" t="s">
        <v>1430</v>
      </c>
      <c r="F1466" t="s">
        <v>1431</v>
      </c>
      <c r="G1466" t="s">
        <v>1432</v>
      </c>
      <c r="H1466" t="s">
        <v>3193</v>
      </c>
      <c r="I1466" t="s">
        <v>44</v>
      </c>
      <c r="J1466" t="s">
        <v>1081</v>
      </c>
      <c r="K1466" t="s">
        <v>361</v>
      </c>
      <c r="L1466" t="s">
        <v>1433</v>
      </c>
      <c r="M1466" t="s">
        <v>1434</v>
      </c>
    </row>
    <row r="1467" spans="1:13" x14ac:dyDescent="0.25">
      <c r="A1467" t="s">
        <v>1427</v>
      </c>
      <c r="B1467" t="s">
        <v>1545</v>
      </c>
      <c r="C1467" t="s">
        <v>1103</v>
      </c>
      <c r="D1467" t="s">
        <v>1103</v>
      </c>
      <c r="E1467" t="s">
        <v>1430</v>
      </c>
      <c r="F1467" t="s">
        <v>1431</v>
      </c>
      <c r="G1467" t="s">
        <v>1432</v>
      </c>
      <c r="H1467" t="s">
        <v>3194</v>
      </c>
      <c r="I1467" t="s">
        <v>44</v>
      </c>
      <c r="J1467" t="s">
        <v>1081</v>
      </c>
      <c r="K1467" t="s">
        <v>361</v>
      </c>
      <c r="L1467" t="s">
        <v>1433</v>
      </c>
      <c r="M1467" t="s">
        <v>1434</v>
      </c>
    </row>
    <row r="1468" spans="1:13" x14ac:dyDescent="0.25">
      <c r="A1468" t="s">
        <v>1427</v>
      </c>
      <c r="B1468" t="s">
        <v>1544</v>
      </c>
      <c r="C1468" t="s">
        <v>1539</v>
      </c>
      <c r="D1468" t="s">
        <v>1539</v>
      </c>
      <c r="E1468" t="s">
        <v>1430</v>
      </c>
      <c r="F1468" t="s">
        <v>1431</v>
      </c>
      <c r="G1468" t="s">
        <v>1432</v>
      </c>
      <c r="H1468" t="s">
        <v>3192</v>
      </c>
      <c r="I1468" t="s">
        <v>44</v>
      </c>
      <c r="J1468" t="s">
        <v>1081</v>
      </c>
      <c r="K1468" t="s">
        <v>361</v>
      </c>
      <c r="L1468" t="s">
        <v>1433</v>
      </c>
      <c r="M1468" t="s">
        <v>1434</v>
      </c>
    </row>
    <row r="1469" spans="1:13" x14ac:dyDescent="0.25">
      <c r="A1469" t="s">
        <v>1427</v>
      </c>
      <c r="B1469" t="s">
        <v>1543</v>
      </c>
      <c r="C1469" t="s">
        <v>1539</v>
      </c>
      <c r="D1469" t="s">
        <v>1539</v>
      </c>
      <c r="E1469" t="s">
        <v>1430</v>
      </c>
      <c r="F1469" t="s">
        <v>1431</v>
      </c>
      <c r="G1469" t="s">
        <v>1432</v>
      </c>
      <c r="H1469" t="s">
        <v>3193</v>
      </c>
      <c r="I1469" t="s">
        <v>44</v>
      </c>
      <c r="J1469" t="s">
        <v>1081</v>
      </c>
      <c r="K1469" t="s">
        <v>361</v>
      </c>
      <c r="L1469" t="s">
        <v>1433</v>
      </c>
      <c r="M1469" t="s">
        <v>1434</v>
      </c>
    </row>
    <row r="1470" spans="1:13" x14ac:dyDescent="0.25">
      <c r="A1470" t="s">
        <v>1427</v>
      </c>
      <c r="B1470" t="s">
        <v>1542</v>
      </c>
      <c r="C1470" t="s">
        <v>1539</v>
      </c>
      <c r="D1470" t="s">
        <v>1539</v>
      </c>
      <c r="E1470" t="s">
        <v>1430</v>
      </c>
      <c r="F1470" t="s">
        <v>1431</v>
      </c>
      <c r="G1470" t="s">
        <v>1432</v>
      </c>
      <c r="H1470" t="s">
        <v>3194</v>
      </c>
      <c r="I1470" t="s">
        <v>44</v>
      </c>
      <c r="J1470" t="s">
        <v>1081</v>
      </c>
      <c r="K1470" t="s">
        <v>361</v>
      </c>
      <c r="L1470" t="s">
        <v>1433</v>
      </c>
      <c r="M1470" t="s">
        <v>1434</v>
      </c>
    </row>
    <row r="1471" spans="1:13" x14ac:dyDescent="0.25">
      <c r="A1471" t="s">
        <v>1427</v>
      </c>
      <c r="B1471" t="s">
        <v>1541</v>
      </c>
      <c r="C1471" t="s">
        <v>1539</v>
      </c>
      <c r="D1471" t="s">
        <v>1539</v>
      </c>
      <c r="E1471" t="s">
        <v>1430</v>
      </c>
      <c r="F1471" t="s">
        <v>1431</v>
      </c>
      <c r="G1471" t="s">
        <v>1432</v>
      </c>
      <c r="H1471" t="s">
        <v>3192</v>
      </c>
      <c r="I1471" t="s">
        <v>44</v>
      </c>
      <c r="J1471" t="s">
        <v>1081</v>
      </c>
      <c r="K1471" t="s">
        <v>361</v>
      </c>
      <c r="L1471" t="s">
        <v>1433</v>
      </c>
      <c r="M1471" t="s">
        <v>1434</v>
      </c>
    </row>
    <row r="1472" spans="1:13" x14ac:dyDescent="0.25">
      <c r="A1472" t="s">
        <v>1427</v>
      </c>
      <c r="B1472" t="s">
        <v>1540</v>
      </c>
      <c r="C1472" t="s">
        <v>1539</v>
      </c>
      <c r="D1472" t="s">
        <v>1539</v>
      </c>
      <c r="E1472" t="s">
        <v>1430</v>
      </c>
      <c r="F1472" t="s">
        <v>1431</v>
      </c>
      <c r="G1472" t="s">
        <v>1432</v>
      </c>
      <c r="H1472" t="s">
        <v>3193</v>
      </c>
      <c r="I1472" t="s">
        <v>44</v>
      </c>
      <c r="J1472" t="s">
        <v>1081</v>
      </c>
      <c r="K1472" t="s">
        <v>361</v>
      </c>
      <c r="L1472" t="s">
        <v>1433</v>
      </c>
      <c r="M1472" t="s">
        <v>1434</v>
      </c>
    </row>
    <row r="1473" spans="1:13" x14ac:dyDescent="0.25">
      <c r="A1473" t="s">
        <v>1427</v>
      </c>
      <c r="B1473" t="s">
        <v>1538</v>
      </c>
      <c r="C1473" t="s">
        <v>1539</v>
      </c>
      <c r="D1473" t="s">
        <v>1539</v>
      </c>
      <c r="E1473" t="s">
        <v>1430</v>
      </c>
      <c r="F1473" t="s">
        <v>1431</v>
      </c>
      <c r="G1473" t="s">
        <v>1432</v>
      </c>
      <c r="H1473" t="s">
        <v>3194</v>
      </c>
      <c r="I1473" t="s">
        <v>44</v>
      </c>
      <c r="J1473" t="s">
        <v>1081</v>
      </c>
      <c r="K1473" t="s">
        <v>361</v>
      </c>
      <c r="L1473" t="s">
        <v>1433</v>
      </c>
      <c r="M1473" t="s">
        <v>1434</v>
      </c>
    </row>
    <row r="1474" spans="1:13" x14ac:dyDescent="0.25">
      <c r="A1474" t="s">
        <v>1427</v>
      </c>
      <c r="B1474" t="s">
        <v>1537</v>
      </c>
      <c r="C1474" t="s">
        <v>1532</v>
      </c>
      <c r="D1474" t="s">
        <v>1532</v>
      </c>
      <c r="E1474" t="s">
        <v>1430</v>
      </c>
      <c r="F1474" t="s">
        <v>1431</v>
      </c>
      <c r="G1474" t="s">
        <v>1432</v>
      </c>
      <c r="H1474" t="s">
        <v>3192</v>
      </c>
      <c r="I1474" t="s">
        <v>44</v>
      </c>
      <c r="J1474" t="s">
        <v>1081</v>
      </c>
      <c r="K1474" t="s">
        <v>361</v>
      </c>
      <c r="L1474" t="s">
        <v>1433</v>
      </c>
      <c r="M1474" t="s">
        <v>1434</v>
      </c>
    </row>
    <row r="1475" spans="1:13" x14ac:dyDescent="0.25">
      <c r="A1475" t="s">
        <v>1427</v>
      </c>
      <c r="B1475" t="s">
        <v>1536</v>
      </c>
      <c r="C1475" t="s">
        <v>1532</v>
      </c>
      <c r="D1475" t="s">
        <v>1532</v>
      </c>
      <c r="E1475" t="s">
        <v>1430</v>
      </c>
      <c r="F1475" t="s">
        <v>1431</v>
      </c>
      <c r="G1475" t="s">
        <v>1432</v>
      </c>
      <c r="H1475" t="s">
        <v>3193</v>
      </c>
      <c r="I1475" t="s">
        <v>44</v>
      </c>
      <c r="J1475" t="s">
        <v>1081</v>
      </c>
      <c r="K1475" t="s">
        <v>361</v>
      </c>
      <c r="L1475" t="s">
        <v>1433</v>
      </c>
      <c r="M1475" t="s">
        <v>1434</v>
      </c>
    </row>
    <row r="1476" spans="1:13" x14ac:dyDescent="0.25">
      <c r="A1476" t="s">
        <v>1427</v>
      </c>
      <c r="B1476" t="s">
        <v>1535</v>
      </c>
      <c r="C1476" t="s">
        <v>1532</v>
      </c>
      <c r="D1476" t="s">
        <v>1532</v>
      </c>
      <c r="E1476" t="s">
        <v>1430</v>
      </c>
      <c r="F1476" t="s">
        <v>1431</v>
      </c>
      <c r="G1476" t="s">
        <v>1432</v>
      </c>
      <c r="H1476" t="s">
        <v>3194</v>
      </c>
      <c r="I1476" t="s">
        <v>44</v>
      </c>
      <c r="J1476" t="s">
        <v>1081</v>
      </c>
      <c r="K1476" t="s">
        <v>361</v>
      </c>
      <c r="L1476" t="s">
        <v>1433</v>
      </c>
      <c r="M1476" t="s">
        <v>1434</v>
      </c>
    </row>
    <row r="1477" spans="1:13" x14ac:dyDescent="0.25">
      <c r="A1477" t="s">
        <v>1427</v>
      </c>
      <c r="B1477" t="s">
        <v>1534</v>
      </c>
      <c r="C1477" t="s">
        <v>1532</v>
      </c>
      <c r="D1477" t="s">
        <v>1532</v>
      </c>
      <c r="E1477" t="s">
        <v>1430</v>
      </c>
      <c r="F1477" t="s">
        <v>1431</v>
      </c>
      <c r="G1477" t="s">
        <v>1432</v>
      </c>
      <c r="H1477" t="s">
        <v>3192</v>
      </c>
      <c r="I1477" t="s">
        <v>44</v>
      </c>
      <c r="J1477" t="s">
        <v>1081</v>
      </c>
      <c r="K1477" t="s">
        <v>361</v>
      </c>
      <c r="L1477" t="s">
        <v>1433</v>
      </c>
      <c r="M1477" t="s">
        <v>1434</v>
      </c>
    </row>
    <row r="1478" spans="1:13" x14ac:dyDescent="0.25">
      <c r="A1478" t="s">
        <v>1427</v>
      </c>
      <c r="B1478" t="s">
        <v>1533</v>
      </c>
      <c r="C1478" t="s">
        <v>1532</v>
      </c>
      <c r="D1478" t="s">
        <v>1532</v>
      </c>
      <c r="E1478" t="s">
        <v>1430</v>
      </c>
      <c r="F1478" t="s">
        <v>1431</v>
      </c>
      <c r="G1478" t="s">
        <v>1432</v>
      </c>
      <c r="H1478" t="s">
        <v>3193</v>
      </c>
      <c r="I1478" t="s">
        <v>44</v>
      </c>
      <c r="J1478" t="s">
        <v>1081</v>
      </c>
      <c r="K1478" t="s">
        <v>361</v>
      </c>
      <c r="L1478" t="s">
        <v>1433</v>
      </c>
      <c r="M1478" t="s">
        <v>1434</v>
      </c>
    </row>
    <row r="1479" spans="1:13" x14ac:dyDescent="0.25">
      <c r="A1479" t="s">
        <v>1427</v>
      </c>
      <c r="B1479" t="s">
        <v>1531</v>
      </c>
      <c r="C1479" t="s">
        <v>1527</v>
      </c>
      <c r="D1479" t="s">
        <v>1527</v>
      </c>
      <c r="E1479" t="s">
        <v>1430</v>
      </c>
      <c r="F1479" t="s">
        <v>1431</v>
      </c>
      <c r="G1479" t="s">
        <v>1432</v>
      </c>
      <c r="H1479" t="s">
        <v>3192</v>
      </c>
      <c r="I1479" t="s">
        <v>44</v>
      </c>
      <c r="J1479" t="s">
        <v>1081</v>
      </c>
      <c r="K1479" t="s">
        <v>361</v>
      </c>
      <c r="L1479" t="s">
        <v>1433</v>
      </c>
      <c r="M1479" t="s">
        <v>1434</v>
      </c>
    </row>
    <row r="1480" spans="1:13" x14ac:dyDescent="0.25">
      <c r="A1480" t="s">
        <v>1427</v>
      </c>
      <c r="B1480" t="s">
        <v>1530</v>
      </c>
      <c r="C1480" t="s">
        <v>1527</v>
      </c>
      <c r="D1480" t="s">
        <v>1527</v>
      </c>
      <c r="E1480" t="s">
        <v>1430</v>
      </c>
      <c r="F1480" t="s">
        <v>1431</v>
      </c>
      <c r="G1480" t="s">
        <v>1432</v>
      </c>
      <c r="H1480" t="s">
        <v>3193</v>
      </c>
      <c r="I1480" t="s">
        <v>44</v>
      </c>
      <c r="J1480" t="s">
        <v>1081</v>
      </c>
      <c r="K1480" t="s">
        <v>361</v>
      </c>
      <c r="L1480" t="s">
        <v>1433</v>
      </c>
      <c r="M1480" t="s">
        <v>1434</v>
      </c>
    </row>
    <row r="1481" spans="1:13" x14ac:dyDescent="0.25">
      <c r="A1481" t="s">
        <v>1427</v>
      </c>
      <c r="B1481" t="s">
        <v>1529</v>
      </c>
      <c r="C1481" t="s">
        <v>1527</v>
      </c>
      <c r="D1481" t="s">
        <v>1527</v>
      </c>
      <c r="E1481" t="s">
        <v>1430</v>
      </c>
      <c r="F1481" t="s">
        <v>1431</v>
      </c>
      <c r="G1481" t="s">
        <v>1432</v>
      </c>
      <c r="H1481" t="s">
        <v>3194</v>
      </c>
      <c r="I1481" t="s">
        <v>44</v>
      </c>
      <c r="J1481" t="s">
        <v>1081</v>
      </c>
      <c r="K1481" t="s">
        <v>361</v>
      </c>
      <c r="L1481" t="s">
        <v>1433</v>
      </c>
      <c r="M1481" t="s">
        <v>1434</v>
      </c>
    </row>
    <row r="1482" spans="1:13" x14ac:dyDescent="0.25">
      <c r="A1482" t="s">
        <v>1427</v>
      </c>
      <c r="B1482" t="s">
        <v>1528</v>
      </c>
      <c r="C1482" t="s">
        <v>1527</v>
      </c>
      <c r="D1482" t="s">
        <v>1527</v>
      </c>
      <c r="E1482" t="s">
        <v>1430</v>
      </c>
      <c r="F1482" t="s">
        <v>1431</v>
      </c>
      <c r="G1482" t="s">
        <v>1432</v>
      </c>
      <c r="H1482" t="s">
        <v>3192</v>
      </c>
      <c r="I1482" t="s">
        <v>44</v>
      </c>
      <c r="J1482" t="s">
        <v>1081</v>
      </c>
      <c r="K1482" t="s">
        <v>361</v>
      </c>
      <c r="L1482" t="s">
        <v>1433</v>
      </c>
      <c r="M1482" t="s">
        <v>1434</v>
      </c>
    </row>
    <row r="1483" spans="1:13" x14ac:dyDescent="0.25">
      <c r="A1483" t="s">
        <v>1427</v>
      </c>
      <c r="B1483" t="s">
        <v>1526</v>
      </c>
      <c r="C1483" t="s">
        <v>1527</v>
      </c>
      <c r="D1483" t="s">
        <v>1527</v>
      </c>
      <c r="E1483" t="s">
        <v>1430</v>
      </c>
      <c r="F1483" t="s">
        <v>1431</v>
      </c>
      <c r="G1483" t="s">
        <v>1432</v>
      </c>
      <c r="H1483" t="s">
        <v>3194</v>
      </c>
      <c r="I1483" t="s">
        <v>44</v>
      </c>
      <c r="J1483" t="s">
        <v>1081</v>
      </c>
      <c r="K1483" t="s">
        <v>361</v>
      </c>
      <c r="L1483" t="s">
        <v>1433</v>
      </c>
      <c r="M1483" t="s">
        <v>1434</v>
      </c>
    </row>
    <row r="1484" spans="1:13" x14ac:dyDescent="0.25">
      <c r="A1484" t="s">
        <v>1427</v>
      </c>
      <c r="B1484" t="s">
        <v>1525</v>
      </c>
      <c r="C1484" t="s">
        <v>1522</v>
      </c>
      <c r="D1484" t="s">
        <v>1522</v>
      </c>
      <c r="E1484" t="s">
        <v>1430</v>
      </c>
      <c r="F1484" t="s">
        <v>1431</v>
      </c>
      <c r="G1484" t="s">
        <v>1432</v>
      </c>
      <c r="H1484" t="s">
        <v>3192</v>
      </c>
      <c r="I1484" t="s">
        <v>44</v>
      </c>
      <c r="J1484" t="s">
        <v>1081</v>
      </c>
      <c r="K1484" t="s">
        <v>361</v>
      </c>
      <c r="L1484" t="s">
        <v>1433</v>
      </c>
      <c r="M1484" t="s">
        <v>1434</v>
      </c>
    </row>
    <row r="1485" spans="1:13" x14ac:dyDescent="0.25">
      <c r="A1485" t="s">
        <v>1427</v>
      </c>
      <c r="B1485" t="s">
        <v>1524</v>
      </c>
      <c r="C1485" t="s">
        <v>1522</v>
      </c>
      <c r="D1485" t="s">
        <v>1522</v>
      </c>
      <c r="E1485" t="s">
        <v>1430</v>
      </c>
      <c r="F1485" t="s">
        <v>1431</v>
      </c>
      <c r="G1485" t="s">
        <v>1432</v>
      </c>
      <c r="H1485" t="s">
        <v>3192</v>
      </c>
      <c r="I1485" t="s">
        <v>44</v>
      </c>
      <c r="J1485" t="s">
        <v>1081</v>
      </c>
      <c r="K1485" t="s">
        <v>361</v>
      </c>
      <c r="L1485" t="s">
        <v>1433</v>
      </c>
      <c r="M1485" t="s">
        <v>1434</v>
      </c>
    </row>
    <row r="1486" spans="1:13" x14ac:dyDescent="0.25">
      <c r="A1486" t="s">
        <v>1427</v>
      </c>
      <c r="B1486" t="s">
        <v>1523</v>
      </c>
      <c r="C1486" t="s">
        <v>1522</v>
      </c>
      <c r="D1486" t="s">
        <v>1522</v>
      </c>
      <c r="E1486" t="s">
        <v>1430</v>
      </c>
      <c r="F1486" t="s">
        <v>1431</v>
      </c>
      <c r="G1486" t="s">
        <v>1432</v>
      </c>
      <c r="H1486" t="s">
        <v>3193</v>
      </c>
      <c r="I1486" t="s">
        <v>44</v>
      </c>
      <c r="J1486" t="s">
        <v>1081</v>
      </c>
      <c r="K1486" t="s">
        <v>361</v>
      </c>
      <c r="L1486" t="s">
        <v>1433</v>
      </c>
      <c r="M1486" t="s">
        <v>1434</v>
      </c>
    </row>
    <row r="1487" spans="1:13" x14ac:dyDescent="0.25">
      <c r="A1487" t="s">
        <v>1427</v>
      </c>
      <c r="B1487" t="s">
        <v>1521</v>
      </c>
      <c r="C1487" t="s">
        <v>1522</v>
      </c>
      <c r="D1487" t="s">
        <v>1522</v>
      </c>
      <c r="E1487" t="s">
        <v>1430</v>
      </c>
      <c r="F1487" t="s">
        <v>1431</v>
      </c>
      <c r="G1487" t="s">
        <v>1432</v>
      </c>
      <c r="H1487" t="s">
        <v>3194</v>
      </c>
      <c r="I1487" t="s">
        <v>44</v>
      </c>
      <c r="J1487" t="s">
        <v>1081</v>
      </c>
      <c r="K1487" t="s">
        <v>361</v>
      </c>
      <c r="L1487" t="s">
        <v>1433</v>
      </c>
      <c r="M1487" t="s">
        <v>1434</v>
      </c>
    </row>
    <row r="1488" spans="1:13" x14ac:dyDescent="0.25">
      <c r="A1488" t="s">
        <v>1427</v>
      </c>
      <c r="B1488" t="s">
        <v>1520</v>
      </c>
      <c r="C1488" t="s">
        <v>1517</v>
      </c>
      <c r="D1488" t="s">
        <v>1517</v>
      </c>
      <c r="E1488" t="s">
        <v>1430</v>
      </c>
      <c r="F1488" t="s">
        <v>1431</v>
      </c>
      <c r="G1488" t="s">
        <v>1432</v>
      </c>
      <c r="H1488" t="s">
        <v>3192</v>
      </c>
      <c r="I1488" t="s">
        <v>44</v>
      </c>
      <c r="J1488" t="s">
        <v>1081</v>
      </c>
      <c r="K1488" t="s">
        <v>361</v>
      </c>
      <c r="L1488" t="s">
        <v>1433</v>
      </c>
      <c r="M1488" t="s">
        <v>1434</v>
      </c>
    </row>
    <row r="1489" spans="1:13" x14ac:dyDescent="0.25">
      <c r="A1489" t="s">
        <v>1427</v>
      </c>
      <c r="B1489" t="s">
        <v>1519</v>
      </c>
      <c r="C1489" t="s">
        <v>1517</v>
      </c>
      <c r="D1489" t="s">
        <v>1517</v>
      </c>
      <c r="E1489" t="s">
        <v>1430</v>
      </c>
      <c r="F1489" t="s">
        <v>1431</v>
      </c>
      <c r="G1489" t="s">
        <v>1432</v>
      </c>
      <c r="H1489" t="s">
        <v>3193</v>
      </c>
      <c r="I1489" t="s">
        <v>44</v>
      </c>
      <c r="J1489" t="s">
        <v>1081</v>
      </c>
      <c r="K1489" t="s">
        <v>361</v>
      </c>
      <c r="L1489" t="s">
        <v>1433</v>
      </c>
      <c r="M1489" t="s">
        <v>1434</v>
      </c>
    </row>
    <row r="1490" spans="1:13" x14ac:dyDescent="0.25">
      <c r="A1490" t="s">
        <v>1427</v>
      </c>
      <c r="B1490" t="s">
        <v>1518</v>
      </c>
      <c r="C1490" t="s">
        <v>1517</v>
      </c>
      <c r="D1490" t="s">
        <v>1517</v>
      </c>
      <c r="E1490" t="s">
        <v>1430</v>
      </c>
      <c r="F1490" t="s">
        <v>1431</v>
      </c>
      <c r="G1490" t="s">
        <v>1432</v>
      </c>
      <c r="H1490" t="s">
        <v>3194</v>
      </c>
      <c r="I1490" t="s">
        <v>44</v>
      </c>
      <c r="J1490" t="s">
        <v>1081</v>
      </c>
      <c r="K1490" t="s">
        <v>361</v>
      </c>
      <c r="L1490" t="s">
        <v>1433</v>
      </c>
      <c r="M1490" t="s">
        <v>1434</v>
      </c>
    </row>
    <row r="1491" spans="1:13" x14ac:dyDescent="0.25">
      <c r="A1491" t="s">
        <v>1427</v>
      </c>
      <c r="B1491" t="s">
        <v>1516</v>
      </c>
      <c r="C1491" t="s">
        <v>1517</v>
      </c>
      <c r="D1491" t="s">
        <v>1517</v>
      </c>
      <c r="E1491" t="s">
        <v>1430</v>
      </c>
      <c r="F1491" t="s">
        <v>1431</v>
      </c>
      <c r="G1491" t="s">
        <v>1432</v>
      </c>
      <c r="H1491" t="s">
        <v>3192</v>
      </c>
      <c r="I1491" t="s">
        <v>44</v>
      </c>
      <c r="J1491" t="s">
        <v>1081</v>
      </c>
      <c r="K1491" t="s">
        <v>361</v>
      </c>
      <c r="L1491" t="s">
        <v>1433</v>
      </c>
      <c r="M1491" t="s">
        <v>1434</v>
      </c>
    </row>
    <row r="1492" spans="1:13" x14ac:dyDescent="0.25">
      <c r="A1492" t="s">
        <v>1427</v>
      </c>
      <c r="B1492" t="s">
        <v>1515</v>
      </c>
      <c r="C1492" t="s">
        <v>1103</v>
      </c>
      <c r="D1492" t="s">
        <v>1103</v>
      </c>
      <c r="E1492" t="s">
        <v>1430</v>
      </c>
      <c r="F1492" t="s">
        <v>1431</v>
      </c>
      <c r="G1492" t="s">
        <v>1432</v>
      </c>
      <c r="H1492" t="s">
        <v>3192</v>
      </c>
      <c r="I1492" t="s">
        <v>44</v>
      </c>
      <c r="J1492" t="s">
        <v>1081</v>
      </c>
      <c r="K1492" t="s">
        <v>361</v>
      </c>
      <c r="L1492" t="s">
        <v>1433</v>
      </c>
      <c r="M1492" t="s">
        <v>1434</v>
      </c>
    </row>
    <row r="1493" spans="1:13" x14ac:dyDescent="0.25">
      <c r="A1493" t="s">
        <v>1427</v>
      </c>
      <c r="B1493" t="s">
        <v>1514</v>
      </c>
      <c r="C1493" t="s">
        <v>1103</v>
      </c>
      <c r="D1493" t="s">
        <v>1103</v>
      </c>
      <c r="E1493" t="s">
        <v>1430</v>
      </c>
      <c r="F1493" t="s">
        <v>1431</v>
      </c>
      <c r="G1493" t="s">
        <v>1432</v>
      </c>
      <c r="H1493" t="s">
        <v>3193</v>
      </c>
      <c r="I1493" t="s">
        <v>44</v>
      </c>
      <c r="J1493" t="s">
        <v>1081</v>
      </c>
      <c r="K1493" t="s">
        <v>361</v>
      </c>
      <c r="L1493" t="s">
        <v>1433</v>
      </c>
      <c r="M1493" t="s">
        <v>1434</v>
      </c>
    </row>
    <row r="1494" spans="1:13" x14ac:dyDescent="0.25">
      <c r="A1494" t="s">
        <v>1427</v>
      </c>
      <c r="B1494" t="s">
        <v>1513</v>
      </c>
      <c r="C1494" t="s">
        <v>1103</v>
      </c>
      <c r="D1494" t="s">
        <v>1103</v>
      </c>
      <c r="E1494" t="s">
        <v>1430</v>
      </c>
      <c r="F1494" t="s">
        <v>1431</v>
      </c>
      <c r="G1494" t="s">
        <v>1432</v>
      </c>
      <c r="H1494" t="s">
        <v>3194</v>
      </c>
      <c r="I1494" t="s">
        <v>44</v>
      </c>
      <c r="J1494" t="s">
        <v>1081</v>
      </c>
      <c r="K1494" t="s">
        <v>361</v>
      </c>
      <c r="L1494" t="s">
        <v>1433</v>
      </c>
      <c r="M1494" t="s">
        <v>1434</v>
      </c>
    </row>
    <row r="1495" spans="1:13" x14ac:dyDescent="0.25">
      <c r="A1495" t="s">
        <v>1427</v>
      </c>
      <c r="B1495" t="s">
        <v>1512</v>
      </c>
      <c r="C1495" t="s">
        <v>1103</v>
      </c>
      <c r="D1495" t="s">
        <v>1103</v>
      </c>
      <c r="E1495" t="s">
        <v>1430</v>
      </c>
      <c r="F1495" t="s">
        <v>1431</v>
      </c>
      <c r="G1495" t="s">
        <v>1432</v>
      </c>
      <c r="H1495" t="s">
        <v>3192</v>
      </c>
      <c r="I1495" t="s">
        <v>44</v>
      </c>
      <c r="J1495" t="s">
        <v>1081</v>
      </c>
      <c r="K1495" t="s">
        <v>361</v>
      </c>
      <c r="L1495" t="s">
        <v>1433</v>
      </c>
      <c r="M1495" t="s">
        <v>1434</v>
      </c>
    </row>
    <row r="1496" spans="1:13" x14ac:dyDescent="0.25">
      <c r="A1496" t="s">
        <v>1427</v>
      </c>
      <c r="B1496" t="s">
        <v>1511</v>
      </c>
      <c r="C1496" t="s">
        <v>1103</v>
      </c>
      <c r="D1496" t="s">
        <v>1103</v>
      </c>
      <c r="E1496" t="s">
        <v>1430</v>
      </c>
      <c r="F1496" t="s">
        <v>1431</v>
      </c>
      <c r="G1496" t="s">
        <v>1432</v>
      </c>
      <c r="H1496" t="s">
        <v>3193</v>
      </c>
      <c r="I1496" t="s">
        <v>44</v>
      </c>
      <c r="J1496" t="s">
        <v>1081</v>
      </c>
      <c r="K1496" t="s">
        <v>361</v>
      </c>
      <c r="L1496" t="s">
        <v>1433</v>
      </c>
      <c r="M1496" t="s">
        <v>1434</v>
      </c>
    </row>
    <row r="1497" spans="1:13" x14ac:dyDescent="0.25">
      <c r="A1497" t="s">
        <v>1427</v>
      </c>
      <c r="B1497" t="s">
        <v>1510</v>
      </c>
      <c r="C1497" t="s">
        <v>1103</v>
      </c>
      <c r="D1497" t="s">
        <v>1103</v>
      </c>
      <c r="E1497" t="s">
        <v>1430</v>
      </c>
      <c r="F1497" t="s">
        <v>1431</v>
      </c>
      <c r="G1497" t="s">
        <v>1432</v>
      </c>
      <c r="H1497" t="s">
        <v>3194</v>
      </c>
      <c r="I1497" t="s">
        <v>44</v>
      </c>
      <c r="J1497" t="s">
        <v>1081</v>
      </c>
      <c r="K1497" t="s">
        <v>361</v>
      </c>
      <c r="L1497" t="s">
        <v>1433</v>
      </c>
      <c r="M1497" t="s">
        <v>1434</v>
      </c>
    </row>
    <row r="1498" spans="1:13" x14ac:dyDescent="0.25">
      <c r="A1498" t="s">
        <v>1427</v>
      </c>
      <c r="B1498" t="s">
        <v>1509</v>
      </c>
      <c r="C1498" t="s">
        <v>1504</v>
      </c>
      <c r="D1498" t="s">
        <v>1504</v>
      </c>
      <c r="E1498" t="s">
        <v>1430</v>
      </c>
      <c r="F1498" t="s">
        <v>1431</v>
      </c>
      <c r="G1498" t="s">
        <v>1432</v>
      </c>
      <c r="H1498" t="s">
        <v>3192</v>
      </c>
      <c r="I1498" t="s">
        <v>44</v>
      </c>
      <c r="J1498" t="s">
        <v>1081</v>
      </c>
      <c r="K1498" t="s">
        <v>361</v>
      </c>
      <c r="L1498" t="s">
        <v>1433</v>
      </c>
      <c r="M1498" t="s">
        <v>1434</v>
      </c>
    </row>
    <row r="1499" spans="1:13" x14ac:dyDescent="0.25">
      <c r="A1499" t="s">
        <v>1427</v>
      </c>
      <c r="B1499" t="s">
        <v>1508</v>
      </c>
      <c r="C1499" t="s">
        <v>1504</v>
      </c>
      <c r="D1499" t="s">
        <v>1504</v>
      </c>
      <c r="E1499" t="s">
        <v>1430</v>
      </c>
      <c r="F1499" t="s">
        <v>1431</v>
      </c>
      <c r="G1499" t="s">
        <v>1432</v>
      </c>
      <c r="H1499" t="s">
        <v>3193</v>
      </c>
      <c r="I1499" t="s">
        <v>44</v>
      </c>
      <c r="J1499" t="s">
        <v>1081</v>
      </c>
      <c r="K1499" t="s">
        <v>361</v>
      </c>
      <c r="L1499" t="s">
        <v>1433</v>
      </c>
      <c r="M1499" t="s">
        <v>1434</v>
      </c>
    </row>
    <row r="1500" spans="1:13" x14ac:dyDescent="0.25">
      <c r="A1500" t="s">
        <v>1427</v>
      </c>
      <c r="B1500" t="s">
        <v>1507</v>
      </c>
      <c r="C1500" t="s">
        <v>1504</v>
      </c>
      <c r="D1500" t="s">
        <v>1504</v>
      </c>
      <c r="E1500" t="s">
        <v>1430</v>
      </c>
      <c r="F1500" t="s">
        <v>1431</v>
      </c>
      <c r="G1500" t="s">
        <v>1432</v>
      </c>
      <c r="H1500" t="s">
        <v>3194</v>
      </c>
      <c r="I1500" t="s">
        <v>44</v>
      </c>
      <c r="J1500" t="s">
        <v>1081</v>
      </c>
      <c r="K1500" t="s">
        <v>361</v>
      </c>
      <c r="L1500" t="s">
        <v>1433</v>
      </c>
      <c r="M1500" t="s">
        <v>1434</v>
      </c>
    </row>
    <row r="1501" spans="1:13" x14ac:dyDescent="0.25">
      <c r="A1501" t="s">
        <v>1427</v>
      </c>
      <c r="B1501" t="s">
        <v>1506</v>
      </c>
      <c r="C1501" t="s">
        <v>1504</v>
      </c>
      <c r="D1501" t="s">
        <v>1504</v>
      </c>
      <c r="E1501" t="s">
        <v>1430</v>
      </c>
      <c r="F1501" t="s">
        <v>1431</v>
      </c>
      <c r="G1501" t="s">
        <v>1432</v>
      </c>
      <c r="H1501" t="s">
        <v>3192</v>
      </c>
      <c r="I1501" t="s">
        <v>44</v>
      </c>
      <c r="J1501" t="s">
        <v>1081</v>
      </c>
      <c r="K1501" t="s">
        <v>361</v>
      </c>
      <c r="L1501" t="s">
        <v>1433</v>
      </c>
      <c r="M1501" t="s">
        <v>1434</v>
      </c>
    </row>
    <row r="1502" spans="1:13" x14ac:dyDescent="0.25">
      <c r="A1502" t="s">
        <v>1427</v>
      </c>
      <c r="B1502" t="s">
        <v>1505</v>
      </c>
      <c r="C1502" t="s">
        <v>1504</v>
      </c>
      <c r="D1502" t="s">
        <v>1504</v>
      </c>
      <c r="E1502" t="s">
        <v>1430</v>
      </c>
      <c r="F1502" t="s">
        <v>1431</v>
      </c>
      <c r="G1502" t="s">
        <v>1432</v>
      </c>
      <c r="H1502" t="s">
        <v>3193</v>
      </c>
      <c r="I1502" t="s">
        <v>44</v>
      </c>
      <c r="J1502" t="s">
        <v>1081</v>
      </c>
      <c r="K1502" t="s">
        <v>361</v>
      </c>
      <c r="L1502" t="s">
        <v>1433</v>
      </c>
      <c r="M1502" t="s">
        <v>1434</v>
      </c>
    </row>
    <row r="1503" spans="1:13" x14ac:dyDescent="0.25">
      <c r="A1503" t="s">
        <v>1427</v>
      </c>
      <c r="B1503" t="s">
        <v>1503</v>
      </c>
      <c r="C1503" t="s">
        <v>1498</v>
      </c>
      <c r="D1503" t="s">
        <v>1498</v>
      </c>
      <c r="E1503" t="s">
        <v>1430</v>
      </c>
      <c r="F1503" t="s">
        <v>1431</v>
      </c>
      <c r="G1503" t="s">
        <v>1432</v>
      </c>
      <c r="H1503" t="s">
        <v>3192</v>
      </c>
      <c r="I1503" t="s">
        <v>44</v>
      </c>
      <c r="J1503" t="s">
        <v>1081</v>
      </c>
      <c r="K1503" t="s">
        <v>361</v>
      </c>
      <c r="L1503" t="s">
        <v>1433</v>
      </c>
      <c r="M1503" t="s">
        <v>1434</v>
      </c>
    </row>
    <row r="1504" spans="1:13" x14ac:dyDescent="0.25">
      <c r="A1504" t="s">
        <v>1427</v>
      </c>
      <c r="B1504" t="s">
        <v>1502</v>
      </c>
      <c r="C1504" t="s">
        <v>1498</v>
      </c>
      <c r="D1504" t="s">
        <v>1498</v>
      </c>
      <c r="E1504" t="s">
        <v>1430</v>
      </c>
      <c r="F1504" t="s">
        <v>1431</v>
      </c>
      <c r="G1504" t="s">
        <v>1432</v>
      </c>
      <c r="H1504" t="s">
        <v>3193</v>
      </c>
      <c r="I1504" t="s">
        <v>44</v>
      </c>
      <c r="J1504" t="s">
        <v>1081</v>
      </c>
      <c r="K1504" t="s">
        <v>361</v>
      </c>
      <c r="L1504" t="s">
        <v>1433</v>
      </c>
      <c r="M1504" t="s">
        <v>1434</v>
      </c>
    </row>
    <row r="1505" spans="1:13" x14ac:dyDescent="0.25">
      <c r="A1505" t="s">
        <v>1427</v>
      </c>
      <c r="B1505" t="s">
        <v>1501</v>
      </c>
      <c r="C1505" t="s">
        <v>1498</v>
      </c>
      <c r="D1505" t="s">
        <v>1498</v>
      </c>
      <c r="E1505" t="s">
        <v>1430</v>
      </c>
      <c r="F1505" t="s">
        <v>1431</v>
      </c>
      <c r="G1505" t="s">
        <v>1432</v>
      </c>
      <c r="H1505" t="s">
        <v>3194</v>
      </c>
      <c r="I1505" t="s">
        <v>44</v>
      </c>
      <c r="J1505" t="s">
        <v>1081</v>
      </c>
      <c r="K1505" t="s">
        <v>361</v>
      </c>
      <c r="L1505" t="s">
        <v>1433</v>
      </c>
      <c r="M1505" t="s">
        <v>1434</v>
      </c>
    </row>
    <row r="1506" spans="1:13" x14ac:dyDescent="0.25">
      <c r="A1506" t="s">
        <v>1427</v>
      </c>
      <c r="B1506" t="s">
        <v>1500</v>
      </c>
      <c r="C1506" t="s">
        <v>1498</v>
      </c>
      <c r="D1506" t="s">
        <v>1498</v>
      </c>
      <c r="E1506" t="s">
        <v>1430</v>
      </c>
      <c r="F1506" t="s">
        <v>1431</v>
      </c>
      <c r="G1506" t="s">
        <v>1432</v>
      </c>
      <c r="H1506" t="s">
        <v>3192</v>
      </c>
      <c r="I1506" t="s">
        <v>44</v>
      </c>
      <c r="J1506" t="s">
        <v>1081</v>
      </c>
      <c r="K1506" t="s">
        <v>361</v>
      </c>
      <c r="L1506" t="s">
        <v>1433</v>
      </c>
      <c r="M1506" t="s">
        <v>1434</v>
      </c>
    </row>
    <row r="1507" spans="1:13" x14ac:dyDescent="0.25">
      <c r="A1507" t="s">
        <v>1427</v>
      </c>
      <c r="B1507" t="s">
        <v>1499</v>
      </c>
      <c r="C1507" t="s">
        <v>1498</v>
      </c>
      <c r="D1507" t="s">
        <v>1498</v>
      </c>
      <c r="E1507" t="s">
        <v>1430</v>
      </c>
      <c r="F1507" t="s">
        <v>1431</v>
      </c>
      <c r="G1507" t="s">
        <v>1432</v>
      </c>
      <c r="H1507" t="s">
        <v>3193</v>
      </c>
      <c r="I1507" t="s">
        <v>44</v>
      </c>
      <c r="J1507" t="s">
        <v>1081</v>
      </c>
      <c r="K1507" t="s">
        <v>361</v>
      </c>
      <c r="L1507" t="s">
        <v>1433</v>
      </c>
      <c r="M1507" t="s">
        <v>1434</v>
      </c>
    </row>
    <row r="1508" spans="1:13" x14ac:dyDescent="0.25">
      <c r="A1508" t="s">
        <v>1427</v>
      </c>
      <c r="B1508" t="s">
        <v>1497</v>
      </c>
      <c r="C1508" t="s">
        <v>1498</v>
      </c>
      <c r="D1508" t="s">
        <v>1498</v>
      </c>
      <c r="E1508" t="s">
        <v>1430</v>
      </c>
      <c r="F1508" t="s">
        <v>1431</v>
      </c>
      <c r="G1508" t="s">
        <v>1432</v>
      </c>
      <c r="H1508" t="s">
        <v>3194</v>
      </c>
      <c r="I1508" t="s">
        <v>44</v>
      </c>
      <c r="J1508" t="s">
        <v>1081</v>
      </c>
      <c r="K1508" t="s">
        <v>361</v>
      </c>
      <c r="L1508" t="s">
        <v>1433</v>
      </c>
      <c r="M1508" t="s">
        <v>1434</v>
      </c>
    </row>
    <row r="1509" spans="1:13" x14ac:dyDescent="0.25">
      <c r="A1509" t="s">
        <v>1427</v>
      </c>
      <c r="B1509" t="s">
        <v>1496</v>
      </c>
      <c r="C1509" t="s">
        <v>195</v>
      </c>
      <c r="D1509" t="s">
        <v>195</v>
      </c>
      <c r="E1509" t="s">
        <v>1430</v>
      </c>
      <c r="F1509" t="s">
        <v>1431</v>
      </c>
      <c r="G1509" t="s">
        <v>1432</v>
      </c>
      <c r="H1509" t="s">
        <v>3192</v>
      </c>
      <c r="I1509" t="s">
        <v>44</v>
      </c>
      <c r="J1509" t="s">
        <v>1081</v>
      </c>
      <c r="K1509" t="s">
        <v>361</v>
      </c>
      <c r="L1509" t="s">
        <v>1433</v>
      </c>
      <c r="M1509" t="s">
        <v>1434</v>
      </c>
    </row>
    <row r="1510" spans="1:13" x14ac:dyDescent="0.25">
      <c r="A1510" t="s">
        <v>1427</v>
      </c>
      <c r="B1510" t="s">
        <v>1495</v>
      </c>
      <c r="C1510" t="s">
        <v>195</v>
      </c>
      <c r="D1510" t="s">
        <v>195</v>
      </c>
      <c r="E1510" t="s">
        <v>1430</v>
      </c>
      <c r="F1510" t="s">
        <v>1431</v>
      </c>
      <c r="G1510" t="s">
        <v>1432</v>
      </c>
      <c r="H1510" t="s">
        <v>3193</v>
      </c>
      <c r="I1510" t="s">
        <v>44</v>
      </c>
      <c r="J1510" t="s">
        <v>1081</v>
      </c>
      <c r="K1510" t="s">
        <v>361</v>
      </c>
      <c r="L1510" t="s">
        <v>1433</v>
      </c>
      <c r="M1510" t="s">
        <v>1434</v>
      </c>
    </row>
    <row r="1511" spans="1:13" x14ac:dyDescent="0.25">
      <c r="A1511" t="s">
        <v>1427</v>
      </c>
      <c r="B1511" t="s">
        <v>1494</v>
      </c>
      <c r="C1511" t="s">
        <v>195</v>
      </c>
      <c r="D1511" t="s">
        <v>195</v>
      </c>
      <c r="E1511" t="s">
        <v>1430</v>
      </c>
      <c r="F1511" t="s">
        <v>1431</v>
      </c>
      <c r="G1511" t="s">
        <v>1432</v>
      </c>
      <c r="H1511" t="s">
        <v>3194</v>
      </c>
      <c r="I1511" t="s">
        <v>44</v>
      </c>
      <c r="J1511" t="s">
        <v>1081</v>
      </c>
      <c r="K1511" t="s">
        <v>361</v>
      </c>
      <c r="L1511" t="s">
        <v>1433</v>
      </c>
      <c r="M1511" t="s">
        <v>1434</v>
      </c>
    </row>
    <row r="1512" spans="1:13" x14ac:dyDescent="0.25">
      <c r="A1512" t="s">
        <v>1427</v>
      </c>
      <c r="B1512" t="s">
        <v>1493</v>
      </c>
      <c r="C1512" t="s">
        <v>195</v>
      </c>
      <c r="D1512" t="s">
        <v>195</v>
      </c>
      <c r="E1512" t="s">
        <v>1430</v>
      </c>
      <c r="F1512" t="s">
        <v>1431</v>
      </c>
      <c r="G1512" t="s">
        <v>1432</v>
      </c>
      <c r="H1512" t="s">
        <v>3192</v>
      </c>
      <c r="I1512" t="s">
        <v>44</v>
      </c>
      <c r="J1512" t="s">
        <v>1081</v>
      </c>
      <c r="K1512" t="s">
        <v>361</v>
      </c>
      <c r="L1512" t="s">
        <v>1433</v>
      </c>
      <c r="M1512" t="s">
        <v>1434</v>
      </c>
    </row>
    <row r="1513" spans="1:13" x14ac:dyDescent="0.25">
      <c r="A1513" t="s">
        <v>1427</v>
      </c>
      <c r="B1513" t="s">
        <v>1492</v>
      </c>
      <c r="C1513" t="s">
        <v>195</v>
      </c>
      <c r="D1513" t="s">
        <v>195</v>
      </c>
      <c r="E1513" t="s">
        <v>1430</v>
      </c>
      <c r="F1513" t="s">
        <v>1431</v>
      </c>
      <c r="G1513" t="s">
        <v>1432</v>
      </c>
      <c r="H1513" t="s">
        <v>3193</v>
      </c>
      <c r="I1513" t="s">
        <v>44</v>
      </c>
      <c r="J1513" t="s">
        <v>1081</v>
      </c>
      <c r="K1513" t="s">
        <v>361</v>
      </c>
      <c r="L1513" t="s">
        <v>1433</v>
      </c>
      <c r="M1513" t="s">
        <v>1434</v>
      </c>
    </row>
    <row r="1514" spans="1:13" x14ac:dyDescent="0.25">
      <c r="A1514" t="s">
        <v>1427</v>
      </c>
      <c r="B1514" t="s">
        <v>1491</v>
      </c>
      <c r="C1514" t="s">
        <v>195</v>
      </c>
      <c r="D1514" t="s">
        <v>195</v>
      </c>
      <c r="E1514" t="s">
        <v>1430</v>
      </c>
      <c r="F1514" t="s">
        <v>1431</v>
      </c>
      <c r="G1514" t="s">
        <v>1432</v>
      </c>
      <c r="H1514" t="s">
        <v>3194</v>
      </c>
      <c r="I1514" t="s">
        <v>44</v>
      </c>
      <c r="J1514" t="s">
        <v>1081</v>
      </c>
      <c r="K1514" t="s">
        <v>361</v>
      </c>
      <c r="L1514" t="s">
        <v>1433</v>
      </c>
      <c r="M1514" t="s">
        <v>1434</v>
      </c>
    </row>
    <row r="1515" spans="1:13" x14ac:dyDescent="0.25">
      <c r="A1515" t="s">
        <v>1427</v>
      </c>
      <c r="B1515" t="s">
        <v>1490</v>
      </c>
      <c r="C1515" t="s">
        <v>356</v>
      </c>
      <c r="D1515" t="s">
        <v>356</v>
      </c>
      <c r="E1515" t="s">
        <v>1430</v>
      </c>
      <c r="F1515" t="s">
        <v>1431</v>
      </c>
      <c r="G1515" t="s">
        <v>1432</v>
      </c>
      <c r="H1515" t="s">
        <v>3192</v>
      </c>
      <c r="I1515" t="s">
        <v>44</v>
      </c>
      <c r="J1515" t="s">
        <v>1081</v>
      </c>
      <c r="K1515" t="s">
        <v>361</v>
      </c>
      <c r="L1515" t="s">
        <v>1433</v>
      </c>
      <c r="M1515" t="s">
        <v>1434</v>
      </c>
    </row>
    <row r="1516" spans="1:13" x14ac:dyDescent="0.25">
      <c r="A1516" t="s">
        <v>1427</v>
      </c>
      <c r="B1516" t="s">
        <v>1489</v>
      </c>
      <c r="C1516" t="s">
        <v>356</v>
      </c>
      <c r="D1516" t="s">
        <v>356</v>
      </c>
      <c r="E1516" t="s">
        <v>1430</v>
      </c>
      <c r="F1516" t="s">
        <v>1431</v>
      </c>
      <c r="G1516" t="s">
        <v>1432</v>
      </c>
      <c r="H1516" t="s">
        <v>3193</v>
      </c>
      <c r="I1516" t="s">
        <v>44</v>
      </c>
      <c r="J1516" t="s">
        <v>1081</v>
      </c>
      <c r="K1516" t="s">
        <v>361</v>
      </c>
      <c r="L1516" t="s">
        <v>1433</v>
      </c>
      <c r="M1516" t="s">
        <v>1434</v>
      </c>
    </row>
    <row r="1517" spans="1:13" x14ac:dyDescent="0.25">
      <c r="A1517" t="s">
        <v>1427</v>
      </c>
      <c r="B1517" t="s">
        <v>1488</v>
      </c>
      <c r="C1517" t="s">
        <v>356</v>
      </c>
      <c r="D1517" t="s">
        <v>356</v>
      </c>
      <c r="E1517" t="s">
        <v>1430</v>
      </c>
      <c r="F1517" t="s">
        <v>1431</v>
      </c>
      <c r="G1517" t="s">
        <v>1432</v>
      </c>
      <c r="H1517" t="s">
        <v>3192</v>
      </c>
      <c r="I1517" t="s">
        <v>44</v>
      </c>
      <c r="J1517" t="s">
        <v>1081</v>
      </c>
      <c r="K1517" t="s">
        <v>361</v>
      </c>
      <c r="L1517" t="s">
        <v>1433</v>
      </c>
      <c r="M1517" t="s">
        <v>1434</v>
      </c>
    </row>
    <row r="1518" spans="1:13" x14ac:dyDescent="0.25">
      <c r="A1518" t="s">
        <v>1427</v>
      </c>
      <c r="B1518" t="s">
        <v>1487</v>
      </c>
      <c r="C1518" t="s">
        <v>356</v>
      </c>
      <c r="D1518" t="s">
        <v>356</v>
      </c>
      <c r="E1518" t="s">
        <v>1430</v>
      </c>
      <c r="F1518" t="s">
        <v>1431</v>
      </c>
      <c r="G1518" t="s">
        <v>1432</v>
      </c>
      <c r="H1518" t="s">
        <v>3193</v>
      </c>
      <c r="I1518" t="s">
        <v>44</v>
      </c>
      <c r="J1518" t="s">
        <v>1081</v>
      </c>
      <c r="K1518" t="s">
        <v>361</v>
      </c>
      <c r="L1518" t="s">
        <v>1433</v>
      </c>
      <c r="M1518" t="s">
        <v>1434</v>
      </c>
    </row>
    <row r="1519" spans="1:13" x14ac:dyDescent="0.25">
      <c r="A1519" t="s">
        <v>1427</v>
      </c>
      <c r="B1519" t="s">
        <v>1486</v>
      </c>
      <c r="C1519" t="s">
        <v>356</v>
      </c>
      <c r="D1519" t="s">
        <v>356</v>
      </c>
      <c r="E1519" t="s">
        <v>1430</v>
      </c>
      <c r="F1519" t="s">
        <v>1431</v>
      </c>
      <c r="G1519" t="s">
        <v>1432</v>
      </c>
      <c r="H1519" t="s">
        <v>3194</v>
      </c>
      <c r="I1519" t="s">
        <v>44</v>
      </c>
      <c r="J1519" t="s">
        <v>1081</v>
      </c>
      <c r="K1519" t="s">
        <v>361</v>
      </c>
      <c r="L1519" t="s">
        <v>1433</v>
      </c>
      <c r="M1519" t="s">
        <v>1434</v>
      </c>
    </row>
    <row r="1520" spans="1:13" x14ac:dyDescent="0.25">
      <c r="A1520" t="s">
        <v>1427</v>
      </c>
      <c r="B1520" t="s">
        <v>1485</v>
      </c>
      <c r="C1520" t="s">
        <v>1481</v>
      </c>
      <c r="D1520" t="s">
        <v>1481</v>
      </c>
      <c r="E1520" t="s">
        <v>1430</v>
      </c>
      <c r="F1520" t="s">
        <v>1431</v>
      </c>
      <c r="G1520" t="s">
        <v>1432</v>
      </c>
      <c r="H1520" t="s">
        <v>3192</v>
      </c>
      <c r="I1520" t="s">
        <v>44</v>
      </c>
      <c r="J1520" t="s">
        <v>1081</v>
      </c>
      <c r="K1520" t="s">
        <v>361</v>
      </c>
      <c r="L1520" t="s">
        <v>1433</v>
      </c>
      <c r="M1520" t="s">
        <v>1434</v>
      </c>
    </row>
    <row r="1521" spans="1:13" x14ac:dyDescent="0.25">
      <c r="A1521" t="s">
        <v>1427</v>
      </c>
      <c r="B1521" t="s">
        <v>1484</v>
      </c>
      <c r="C1521" t="s">
        <v>1481</v>
      </c>
      <c r="D1521" t="s">
        <v>1481</v>
      </c>
      <c r="E1521" t="s">
        <v>1430</v>
      </c>
      <c r="F1521" t="s">
        <v>1431</v>
      </c>
      <c r="G1521" t="s">
        <v>1432</v>
      </c>
      <c r="H1521" t="s">
        <v>3193</v>
      </c>
      <c r="I1521" t="s">
        <v>44</v>
      </c>
      <c r="J1521" t="s">
        <v>1081</v>
      </c>
      <c r="K1521" t="s">
        <v>361</v>
      </c>
      <c r="L1521" t="s">
        <v>1433</v>
      </c>
      <c r="M1521" t="s">
        <v>1434</v>
      </c>
    </row>
    <row r="1522" spans="1:13" x14ac:dyDescent="0.25">
      <c r="A1522" t="s">
        <v>1427</v>
      </c>
      <c r="B1522" t="s">
        <v>1483</v>
      </c>
      <c r="C1522" t="s">
        <v>1481</v>
      </c>
      <c r="D1522" t="s">
        <v>1481</v>
      </c>
      <c r="E1522" t="s">
        <v>1430</v>
      </c>
      <c r="F1522" t="s">
        <v>1431</v>
      </c>
      <c r="G1522" t="s">
        <v>1432</v>
      </c>
      <c r="H1522" t="s">
        <v>3192</v>
      </c>
      <c r="I1522" t="s">
        <v>44</v>
      </c>
      <c r="J1522" t="s">
        <v>1081</v>
      </c>
      <c r="K1522" t="s">
        <v>361</v>
      </c>
      <c r="L1522" t="s">
        <v>1433</v>
      </c>
      <c r="M1522" t="s">
        <v>1434</v>
      </c>
    </row>
    <row r="1523" spans="1:13" x14ac:dyDescent="0.25">
      <c r="A1523" t="s">
        <v>1427</v>
      </c>
      <c r="B1523" t="s">
        <v>1482</v>
      </c>
      <c r="C1523" t="s">
        <v>1481</v>
      </c>
      <c r="D1523" t="s">
        <v>1481</v>
      </c>
      <c r="E1523" t="s">
        <v>1430</v>
      </c>
      <c r="F1523" t="s">
        <v>1431</v>
      </c>
      <c r="G1523" t="s">
        <v>1432</v>
      </c>
      <c r="H1523" t="s">
        <v>3193</v>
      </c>
      <c r="I1523" t="s">
        <v>44</v>
      </c>
      <c r="J1523" t="s">
        <v>1081</v>
      </c>
      <c r="K1523" t="s">
        <v>361</v>
      </c>
      <c r="L1523" t="s">
        <v>1433</v>
      </c>
      <c r="M1523" t="s">
        <v>1434</v>
      </c>
    </row>
    <row r="1524" spans="1:13" x14ac:dyDescent="0.25">
      <c r="A1524" t="s">
        <v>1427</v>
      </c>
      <c r="B1524" t="s">
        <v>1480</v>
      </c>
      <c r="C1524" t="s">
        <v>1481</v>
      </c>
      <c r="D1524" t="s">
        <v>1481</v>
      </c>
      <c r="E1524" t="s">
        <v>1430</v>
      </c>
      <c r="F1524" t="s">
        <v>1431</v>
      </c>
      <c r="G1524" t="s">
        <v>1432</v>
      </c>
      <c r="H1524" t="s">
        <v>3194</v>
      </c>
      <c r="I1524" t="s">
        <v>44</v>
      </c>
      <c r="J1524" t="s">
        <v>1081</v>
      </c>
      <c r="K1524" t="s">
        <v>361</v>
      </c>
      <c r="L1524" t="s">
        <v>1433</v>
      </c>
      <c r="M1524" t="s">
        <v>1434</v>
      </c>
    </row>
    <row r="1525" spans="1:13" x14ac:dyDescent="0.25">
      <c r="A1525" t="s">
        <v>1427</v>
      </c>
      <c r="B1525" t="s">
        <v>1479</v>
      </c>
      <c r="C1525" t="s">
        <v>195</v>
      </c>
      <c r="D1525" t="s">
        <v>195</v>
      </c>
      <c r="E1525" t="s">
        <v>1430</v>
      </c>
      <c r="F1525" t="s">
        <v>1431</v>
      </c>
      <c r="G1525" t="s">
        <v>1432</v>
      </c>
      <c r="H1525" t="s">
        <v>3192</v>
      </c>
      <c r="I1525" t="s">
        <v>44</v>
      </c>
      <c r="J1525" t="s">
        <v>1081</v>
      </c>
      <c r="K1525" t="s">
        <v>361</v>
      </c>
      <c r="L1525" t="s">
        <v>1433</v>
      </c>
      <c r="M1525" t="s">
        <v>1434</v>
      </c>
    </row>
    <row r="1526" spans="1:13" x14ac:dyDescent="0.25">
      <c r="A1526" t="s">
        <v>1427</v>
      </c>
      <c r="B1526" t="s">
        <v>1478</v>
      </c>
      <c r="C1526" t="s">
        <v>195</v>
      </c>
      <c r="D1526" t="s">
        <v>195</v>
      </c>
      <c r="E1526" t="s">
        <v>1430</v>
      </c>
      <c r="F1526" t="s">
        <v>1431</v>
      </c>
      <c r="G1526" t="s">
        <v>1432</v>
      </c>
      <c r="H1526" t="s">
        <v>3193</v>
      </c>
      <c r="I1526" t="s">
        <v>44</v>
      </c>
      <c r="J1526" t="s">
        <v>1081</v>
      </c>
      <c r="K1526" t="s">
        <v>361</v>
      </c>
      <c r="L1526" t="s">
        <v>1433</v>
      </c>
      <c r="M1526" t="s">
        <v>1434</v>
      </c>
    </row>
    <row r="1527" spans="1:13" x14ac:dyDescent="0.25">
      <c r="A1527" t="s">
        <v>1427</v>
      </c>
      <c r="B1527" t="s">
        <v>1477</v>
      </c>
      <c r="C1527" t="s">
        <v>195</v>
      </c>
      <c r="D1527" t="s">
        <v>195</v>
      </c>
      <c r="E1527" t="s">
        <v>1430</v>
      </c>
      <c r="F1527" t="s">
        <v>1431</v>
      </c>
      <c r="G1527" t="s">
        <v>1432</v>
      </c>
      <c r="H1527" t="s">
        <v>3192</v>
      </c>
      <c r="I1527" t="s">
        <v>44</v>
      </c>
      <c r="J1527" t="s">
        <v>1081</v>
      </c>
      <c r="K1527" t="s">
        <v>361</v>
      </c>
      <c r="L1527" t="s">
        <v>1433</v>
      </c>
      <c r="M1527" t="s">
        <v>1434</v>
      </c>
    </row>
    <row r="1528" spans="1:13" x14ac:dyDescent="0.25">
      <c r="A1528" t="s">
        <v>1427</v>
      </c>
      <c r="B1528" t="s">
        <v>1476</v>
      </c>
      <c r="C1528" t="s">
        <v>195</v>
      </c>
      <c r="D1528" t="s">
        <v>195</v>
      </c>
      <c r="E1528" t="s">
        <v>1430</v>
      </c>
      <c r="F1528" t="s">
        <v>1431</v>
      </c>
      <c r="G1528" t="s">
        <v>1432</v>
      </c>
      <c r="H1528" t="s">
        <v>3193</v>
      </c>
      <c r="I1528" t="s">
        <v>44</v>
      </c>
      <c r="J1528" t="s">
        <v>1081</v>
      </c>
      <c r="K1528" t="s">
        <v>361</v>
      </c>
      <c r="L1528" t="s">
        <v>1433</v>
      </c>
      <c r="M1528" t="s">
        <v>1434</v>
      </c>
    </row>
    <row r="1529" spans="1:13" x14ac:dyDescent="0.25">
      <c r="A1529" t="s">
        <v>1427</v>
      </c>
      <c r="B1529" t="s">
        <v>1475</v>
      </c>
      <c r="C1529" t="s">
        <v>195</v>
      </c>
      <c r="D1529" t="s">
        <v>195</v>
      </c>
      <c r="E1529" t="s">
        <v>1430</v>
      </c>
      <c r="F1529" t="s">
        <v>1431</v>
      </c>
      <c r="G1529" t="s">
        <v>1432</v>
      </c>
      <c r="H1529" t="s">
        <v>3194</v>
      </c>
      <c r="I1529" t="s">
        <v>44</v>
      </c>
      <c r="J1529" t="s">
        <v>1081</v>
      </c>
      <c r="K1529" t="s">
        <v>361</v>
      </c>
      <c r="L1529" t="s">
        <v>1433</v>
      </c>
      <c r="M1529" t="s">
        <v>1434</v>
      </c>
    </row>
    <row r="1530" spans="1:13" x14ac:dyDescent="0.25">
      <c r="A1530" t="s">
        <v>1427</v>
      </c>
      <c r="B1530" t="s">
        <v>1474</v>
      </c>
      <c r="C1530" t="s">
        <v>1469</v>
      </c>
      <c r="D1530" t="s">
        <v>1469</v>
      </c>
      <c r="E1530" t="s">
        <v>1430</v>
      </c>
      <c r="F1530" t="s">
        <v>1431</v>
      </c>
      <c r="G1530" t="s">
        <v>1432</v>
      </c>
      <c r="H1530" t="s">
        <v>3192</v>
      </c>
      <c r="I1530" t="s">
        <v>44</v>
      </c>
      <c r="J1530" t="s">
        <v>1081</v>
      </c>
      <c r="K1530" t="s">
        <v>361</v>
      </c>
      <c r="L1530" t="s">
        <v>1433</v>
      </c>
      <c r="M1530" t="s">
        <v>1434</v>
      </c>
    </row>
    <row r="1531" spans="1:13" x14ac:dyDescent="0.25">
      <c r="A1531" t="s">
        <v>1427</v>
      </c>
      <c r="B1531" t="s">
        <v>1473</v>
      </c>
      <c r="C1531" t="s">
        <v>1469</v>
      </c>
      <c r="D1531" t="s">
        <v>1469</v>
      </c>
      <c r="E1531" t="s">
        <v>1430</v>
      </c>
      <c r="F1531" t="s">
        <v>1431</v>
      </c>
      <c r="G1531" t="s">
        <v>1432</v>
      </c>
      <c r="H1531" t="s">
        <v>3193</v>
      </c>
      <c r="I1531" t="s">
        <v>44</v>
      </c>
      <c r="J1531" t="s">
        <v>1081</v>
      </c>
      <c r="K1531" t="s">
        <v>361</v>
      </c>
      <c r="L1531" t="s">
        <v>1433</v>
      </c>
      <c r="M1531" t="s">
        <v>1434</v>
      </c>
    </row>
    <row r="1532" spans="1:13" x14ac:dyDescent="0.25">
      <c r="A1532" t="s">
        <v>1427</v>
      </c>
      <c r="B1532" t="s">
        <v>1472</v>
      </c>
      <c r="C1532" t="s">
        <v>1469</v>
      </c>
      <c r="D1532" t="s">
        <v>1469</v>
      </c>
      <c r="E1532" t="s">
        <v>1430</v>
      </c>
      <c r="F1532" t="s">
        <v>1431</v>
      </c>
      <c r="G1532" t="s">
        <v>1432</v>
      </c>
      <c r="H1532" t="s">
        <v>3194</v>
      </c>
      <c r="I1532" t="s">
        <v>44</v>
      </c>
      <c r="J1532" t="s">
        <v>1081</v>
      </c>
      <c r="K1532" t="s">
        <v>361</v>
      </c>
      <c r="L1532" t="s">
        <v>1433</v>
      </c>
      <c r="M1532" t="s">
        <v>1434</v>
      </c>
    </row>
    <row r="1533" spans="1:13" x14ac:dyDescent="0.25">
      <c r="A1533" t="s">
        <v>1427</v>
      </c>
      <c r="B1533" t="s">
        <v>1471</v>
      </c>
      <c r="C1533" t="s">
        <v>1469</v>
      </c>
      <c r="D1533" t="s">
        <v>1469</v>
      </c>
      <c r="E1533" t="s">
        <v>1430</v>
      </c>
      <c r="F1533" t="s">
        <v>1431</v>
      </c>
      <c r="G1533" t="s">
        <v>1432</v>
      </c>
      <c r="H1533" t="s">
        <v>3192</v>
      </c>
      <c r="I1533" t="s">
        <v>44</v>
      </c>
      <c r="J1533" t="s">
        <v>1081</v>
      </c>
      <c r="K1533" t="s">
        <v>361</v>
      </c>
      <c r="L1533" t="s">
        <v>1433</v>
      </c>
      <c r="M1533" t="s">
        <v>1434</v>
      </c>
    </row>
    <row r="1534" spans="1:13" x14ac:dyDescent="0.25">
      <c r="A1534" t="s">
        <v>1427</v>
      </c>
      <c r="B1534" t="s">
        <v>1470</v>
      </c>
      <c r="C1534" t="s">
        <v>1469</v>
      </c>
      <c r="D1534" t="s">
        <v>1469</v>
      </c>
      <c r="E1534" t="s">
        <v>1430</v>
      </c>
      <c r="F1534" t="s">
        <v>1431</v>
      </c>
      <c r="G1534" t="s">
        <v>1432</v>
      </c>
      <c r="H1534" t="s">
        <v>3193</v>
      </c>
      <c r="I1534" t="s">
        <v>44</v>
      </c>
      <c r="J1534" t="s">
        <v>1081</v>
      </c>
      <c r="K1534" t="s">
        <v>361</v>
      </c>
      <c r="L1534" t="s">
        <v>1433</v>
      </c>
      <c r="M1534" t="s">
        <v>1434</v>
      </c>
    </row>
    <row r="1535" spans="1:13" x14ac:dyDescent="0.25">
      <c r="A1535" t="s">
        <v>1427</v>
      </c>
      <c r="B1535" t="s">
        <v>1468</v>
      </c>
      <c r="C1535" t="s">
        <v>1463</v>
      </c>
      <c r="D1535" t="s">
        <v>1463</v>
      </c>
      <c r="E1535" t="s">
        <v>1430</v>
      </c>
      <c r="F1535" t="s">
        <v>1431</v>
      </c>
      <c r="G1535" t="s">
        <v>1432</v>
      </c>
      <c r="H1535" t="s">
        <v>3192</v>
      </c>
      <c r="I1535" t="s">
        <v>44</v>
      </c>
      <c r="J1535" t="s">
        <v>1081</v>
      </c>
      <c r="K1535" t="s">
        <v>361</v>
      </c>
      <c r="L1535" t="s">
        <v>1433</v>
      </c>
      <c r="M1535" t="s">
        <v>1434</v>
      </c>
    </row>
    <row r="1536" spans="1:13" x14ac:dyDescent="0.25">
      <c r="A1536" t="s">
        <v>1427</v>
      </c>
      <c r="B1536" t="s">
        <v>1467</v>
      </c>
      <c r="C1536" t="s">
        <v>1463</v>
      </c>
      <c r="D1536" t="s">
        <v>1463</v>
      </c>
      <c r="E1536" t="s">
        <v>1430</v>
      </c>
      <c r="F1536" t="s">
        <v>1431</v>
      </c>
      <c r="G1536" t="s">
        <v>1432</v>
      </c>
      <c r="H1536" t="s">
        <v>3193</v>
      </c>
      <c r="I1536" t="s">
        <v>44</v>
      </c>
      <c r="J1536" t="s">
        <v>1081</v>
      </c>
      <c r="K1536" t="s">
        <v>361</v>
      </c>
      <c r="L1536" t="s">
        <v>1433</v>
      </c>
      <c r="M1536" t="s">
        <v>1434</v>
      </c>
    </row>
    <row r="1537" spans="1:13" x14ac:dyDescent="0.25">
      <c r="A1537" t="s">
        <v>1427</v>
      </c>
      <c r="B1537" t="s">
        <v>1466</v>
      </c>
      <c r="C1537" t="s">
        <v>1463</v>
      </c>
      <c r="D1537" t="s">
        <v>1463</v>
      </c>
      <c r="E1537" t="s">
        <v>1430</v>
      </c>
      <c r="F1537" t="s">
        <v>1431</v>
      </c>
      <c r="G1537" t="s">
        <v>1432</v>
      </c>
      <c r="H1537" t="s">
        <v>3194</v>
      </c>
      <c r="I1537" t="s">
        <v>44</v>
      </c>
      <c r="J1537" t="s">
        <v>1081</v>
      </c>
      <c r="K1537" t="s">
        <v>361</v>
      </c>
      <c r="L1537" t="s">
        <v>1433</v>
      </c>
      <c r="M1537" t="s">
        <v>1434</v>
      </c>
    </row>
    <row r="1538" spans="1:13" x14ac:dyDescent="0.25">
      <c r="A1538" t="s">
        <v>1427</v>
      </c>
      <c r="B1538" t="s">
        <v>1465</v>
      </c>
      <c r="C1538" t="s">
        <v>1463</v>
      </c>
      <c r="D1538" t="s">
        <v>1463</v>
      </c>
      <c r="E1538" t="s">
        <v>1430</v>
      </c>
      <c r="F1538" t="s">
        <v>1431</v>
      </c>
      <c r="G1538" t="s">
        <v>1432</v>
      </c>
      <c r="H1538" t="s">
        <v>3192</v>
      </c>
      <c r="I1538" t="s">
        <v>44</v>
      </c>
      <c r="J1538" t="s">
        <v>1081</v>
      </c>
      <c r="K1538" t="s">
        <v>361</v>
      </c>
      <c r="L1538" t="s">
        <v>1433</v>
      </c>
      <c r="M1538" t="s">
        <v>1434</v>
      </c>
    </row>
    <row r="1539" spans="1:13" x14ac:dyDescent="0.25">
      <c r="A1539" t="s">
        <v>1427</v>
      </c>
      <c r="B1539" t="s">
        <v>1464</v>
      </c>
      <c r="C1539" t="s">
        <v>1463</v>
      </c>
      <c r="D1539" t="s">
        <v>1463</v>
      </c>
      <c r="E1539" t="s">
        <v>1430</v>
      </c>
      <c r="F1539" t="s">
        <v>1431</v>
      </c>
      <c r="G1539" t="s">
        <v>1432</v>
      </c>
      <c r="H1539" t="s">
        <v>3193</v>
      </c>
      <c r="I1539" t="s">
        <v>44</v>
      </c>
      <c r="J1539" t="s">
        <v>1081</v>
      </c>
      <c r="K1539" t="s">
        <v>361</v>
      </c>
      <c r="L1539" t="s">
        <v>1433</v>
      </c>
      <c r="M1539" t="s">
        <v>1434</v>
      </c>
    </row>
    <row r="1540" spans="1:13" x14ac:dyDescent="0.25">
      <c r="A1540" t="s">
        <v>1427</v>
      </c>
      <c r="B1540" t="s">
        <v>1462</v>
      </c>
      <c r="C1540" t="s">
        <v>1463</v>
      </c>
      <c r="D1540" t="s">
        <v>1463</v>
      </c>
      <c r="E1540" t="s">
        <v>1430</v>
      </c>
      <c r="F1540" t="s">
        <v>1431</v>
      </c>
      <c r="G1540" t="s">
        <v>1432</v>
      </c>
      <c r="H1540" t="s">
        <v>3194</v>
      </c>
      <c r="I1540" t="s">
        <v>44</v>
      </c>
      <c r="J1540" t="s">
        <v>1081</v>
      </c>
      <c r="K1540" t="s">
        <v>361</v>
      </c>
      <c r="L1540" t="s">
        <v>1433</v>
      </c>
      <c r="M1540" t="s">
        <v>1434</v>
      </c>
    </row>
    <row r="1541" spans="1:13" x14ac:dyDescent="0.25">
      <c r="A1541" t="s">
        <v>1427</v>
      </c>
      <c r="B1541" t="s">
        <v>1461</v>
      </c>
      <c r="C1541" t="s">
        <v>1457</v>
      </c>
      <c r="D1541" t="s">
        <v>1457</v>
      </c>
      <c r="E1541" t="s">
        <v>1430</v>
      </c>
      <c r="F1541" t="s">
        <v>1431</v>
      </c>
      <c r="G1541" t="s">
        <v>1432</v>
      </c>
      <c r="H1541" t="s">
        <v>3192</v>
      </c>
      <c r="I1541" t="s">
        <v>44</v>
      </c>
      <c r="J1541" t="s">
        <v>1081</v>
      </c>
      <c r="K1541" t="s">
        <v>361</v>
      </c>
      <c r="L1541" t="s">
        <v>1433</v>
      </c>
      <c r="M1541" t="s">
        <v>1434</v>
      </c>
    </row>
    <row r="1542" spans="1:13" x14ac:dyDescent="0.25">
      <c r="A1542" t="s">
        <v>1427</v>
      </c>
      <c r="B1542" t="s">
        <v>1460</v>
      </c>
      <c r="C1542" t="s">
        <v>1457</v>
      </c>
      <c r="D1542" t="s">
        <v>1457</v>
      </c>
      <c r="E1542" t="s">
        <v>1430</v>
      </c>
      <c r="F1542" t="s">
        <v>1431</v>
      </c>
      <c r="G1542" t="s">
        <v>1432</v>
      </c>
      <c r="H1542" t="s">
        <v>3193</v>
      </c>
      <c r="I1542" t="s">
        <v>44</v>
      </c>
      <c r="J1542" t="s">
        <v>1081</v>
      </c>
      <c r="K1542" t="s">
        <v>361</v>
      </c>
      <c r="L1542" t="s">
        <v>1433</v>
      </c>
      <c r="M1542" t="s">
        <v>1434</v>
      </c>
    </row>
    <row r="1543" spans="1:13" x14ac:dyDescent="0.25">
      <c r="A1543" t="s">
        <v>1427</v>
      </c>
      <c r="B1543" t="s">
        <v>1459</v>
      </c>
      <c r="C1543" t="s">
        <v>1457</v>
      </c>
      <c r="D1543" t="s">
        <v>1457</v>
      </c>
      <c r="E1543" t="s">
        <v>1430</v>
      </c>
      <c r="F1543" t="s">
        <v>1431</v>
      </c>
      <c r="G1543" t="s">
        <v>1432</v>
      </c>
      <c r="H1543" t="s">
        <v>3194</v>
      </c>
      <c r="I1543" t="s">
        <v>44</v>
      </c>
      <c r="J1543" t="s">
        <v>1081</v>
      </c>
      <c r="K1543" t="s">
        <v>361</v>
      </c>
      <c r="L1543" t="s">
        <v>1433</v>
      </c>
      <c r="M1543" t="s">
        <v>1434</v>
      </c>
    </row>
    <row r="1544" spans="1:13" x14ac:dyDescent="0.25">
      <c r="A1544" t="s">
        <v>1427</v>
      </c>
      <c r="B1544" t="s">
        <v>1458</v>
      </c>
      <c r="C1544" t="s">
        <v>1457</v>
      </c>
      <c r="D1544" t="s">
        <v>1457</v>
      </c>
      <c r="E1544" t="s">
        <v>1430</v>
      </c>
      <c r="F1544" t="s">
        <v>1431</v>
      </c>
      <c r="G1544" t="s">
        <v>1432</v>
      </c>
      <c r="H1544" t="s">
        <v>3193</v>
      </c>
      <c r="I1544" t="s">
        <v>44</v>
      </c>
      <c r="J1544" t="s">
        <v>1081</v>
      </c>
      <c r="K1544" t="s">
        <v>361</v>
      </c>
      <c r="L1544" t="s">
        <v>1433</v>
      </c>
      <c r="M1544" t="s">
        <v>1434</v>
      </c>
    </row>
    <row r="1545" spans="1:13" x14ac:dyDescent="0.25">
      <c r="A1545" t="s">
        <v>1427</v>
      </c>
      <c r="B1545" t="s">
        <v>1456</v>
      </c>
      <c r="C1545" t="s">
        <v>356</v>
      </c>
      <c r="D1545" t="s">
        <v>356</v>
      </c>
      <c r="E1545" t="s">
        <v>1430</v>
      </c>
      <c r="F1545" t="s">
        <v>1431</v>
      </c>
      <c r="G1545" t="s">
        <v>1432</v>
      </c>
      <c r="H1545" t="s">
        <v>3192</v>
      </c>
      <c r="I1545" t="s">
        <v>44</v>
      </c>
      <c r="J1545" t="s">
        <v>1081</v>
      </c>
      <c r="K1545" t="s">
        <v>361</v>
      </c>
      <c r="L1545" t="s">
        <v>1433</v>
      </c>
      <c r="M1545" t="s">
        <v>1434</v>
      </c>
    </row>
    <row r="1546" spans="1:13" x14ac:dyDescent="0.25">
      <c r="A1546" t="s">
        <v>1427</v>
      </c>
      <c r="B1546" t="s">
        <v>1455</v>
      </c>
      <c r="C1546" t="s">
        <v>356</v>
      </c>
      <c r="D1546" t="s">
        <v>356</v>
      </c>
      <c r="E1546" t="s">
        <v>1430</v>
      </c>
      <c r="F1546" t="s">
        <v>1431</v>
      </c>
      <c r="G1546" t="s">
        <v>1432</v>
      </c>
      <c r="H1546" t="s">
        <v>3193</v>
      </c>
      <c r="I1546" t="s">
        <v>44</v>
      </c>
      <c r="J1546" t="s">
        <v>1081</v>
      </c>
      <c r="K1546" t="s">
        <v>361</v>
      </c>
      <c r="L1546" t="s">
        <v>1433</v>
      </c>
      <c r="M1546" t="s">
        <v>1434</v>
      </c>
    </row>
    <row r="1547" spans="1:13" x14ac:dyDescent="0.25">
      <c r="A1547" t="s">
        <v>1427</v>
      </c>
      <c r="B1547" t="s">
        <v>1454</v>
      </c>
      <c r="C1547" t="s">
        <v>356</v>
      </c>
      <c r="D1547" t="s">
        <v>356</v>
      </c>
      <c r="E1547" t="s">
        <v>1430</v>
      </c>
      <c r="F1547" t="s">
        <v>1431</v>
      </c>
      <c r="G1547" t="s">
        <v>1432</v>
      </c>
      <c r="H1547" t="s">
        <v>3194</v>
      </c>
      <c r="I1547" t="s">
        <v>44</v>
      </c>
      <c r="J1547" t="s">
        <v>1081</v>
      </c>
      <c r="K1547" t="s">
        <v>361</v>
      </c>
      <c r="L1547" t="s">
        <v>1433</v>
      </c>
      <c r="M1547" t="s">
        <v>1434</v>
      </c>
    </row>
    <row r="1548" spans="1:13" x14ac:dyDescent="0.25">
      <c r="A1548" t="s">
        <v>1427</v>
      </c>
      <c r="B1548" t="s">
        <v>1453</v>
      </c>
      <c r="C1548" t="s">
        <v>356</v>
      </c>
      <c r="D1548" t="s">
        <v>356</v>
      </c>
      <c r="E1548" t="s">
        <v>1430</v>
      </c>
      <c r="F1548" t="s">
        <v>1431</v>
      </c>
      <c r="G1548" t="s">
        <v>1432</v>
      </c>
      <c r="H1548" t="s">
        <v>3192</v>
      </c>
      <c r="I1548" t="s">
        <v>44</v>
      </c>
      <c r="J1548" t="s">
        <v>1081</v>
      </c>
      <c r="K1548" t="s">
        <v>361</v>
      </c>
      <c r="L1548" t="s">
        <v>1433</v>
      </c>
      <c r="M1548" t="s">
        <v>1434</v>
      </c>
    </row>
    <row r="1549" spans="1:13" x14ac:dyDescent="0.25">
      <c r="A1549" t="s">
        <v>1427</v>
      </c>
      <c r="B1549" t="s">
        <v>1452</v>
      </c>
      <c r="C1549" t="s">
        <v>356</v>
      </c>
      <c r="D1549" t="s">
        <v>356</v>
      </c>
      <c r="E1549" t="s">
        <v>1430</v>
      </c>
      <c r="F1549" t="s">
        <v>1431</v>
      </c>
      <c r="G1549" t="s">
        <v>1432</v>
      </c>
      <c r="H1549" t="s">
        <v>3193</v>
      </c>
      <c r="I1549" t="s">
        <v>44</v>
      </c>
      <c r="J1549" t="s">
        <v>1081</v>
      </c>
      <c r="K1549" t="s">
        <v>361</v>
      </c>
      <c r="L1549" t="s">
        <v>1433</v>
      </c>
      <c r="M1549" t="s">
        <v>1434</v>
      </c>
    </row>
    <row r="1550" spans="1:13" x14ac:dyDescent="0.25">
      <c r="A1550" t="s">
        <v>1427</v>
      </c>
      <c r="B1550" t="s">
        <v>1451</v>
      </c>
      <c r="C1550" t="s">
        <v>356</v>
      </c>
      <c r="D1550" t="s">
        <v>356</v>
      </c>
      <c r="E1550" t="s">
        <v>1430</v>
      </c>
      <c r="F1550" t="s">
        <v>1431</v>
      </c>
      <c r="G1550" t="s">
        <v>1432</v>
      </c>
      <c r="H1550" t="s">
        <v>3194</v>
      </c>
      <c r="I1550" t="s">
        <v>44</v>
      </c>
      <c r="J1550" t="s">
        <v>1081</v>
      </c>
      <c r="K1550" t="s">
        <v>361</v>
      </c>
      <c r="L1550" t="s">
        <v>1433</v>
      </c>
      <c r="M1550" t="s">
        <v>1434</v>
      </c>
    </row>
    <row r="1551" spans="1:13" x14ac:dyDescent="0.25">
      <c r="A1551" t="s">
        <v>1427</v>
      </c>
      <c r="B1551" t="s">
        <v>1450</v>
      </c>
      <c r="C1551" t="s">
        <v>1445</v>
      </c>
      <c r="D1551" t="s">
        <v>1445</v>
      </c>
      <c r="E1551" t="s">
        <v>1430</v>
      </c>
      <c r="F1551" t="s">
        <v>1431</v>
      </c>
      <c r="G1551" t="s">
        <v>1432</v>
      </c>
      <c r="H1551" t="s">
        <v>3192</v>
      </c>
      <c r="I1551" t="s">
        <v>44</v>
      </c>
      <c r="J1551" t="s">
        <v>1081</v>
      </c>
      <c r="K1551" t="s">
        <v>361</v>
      </c>
      <c r="L1551" t="s">
        <v>1433</v>
      </c>
      <c r="M1551" t="s">
        <v>1434</v>
      </c>
    </row>
    <row r="1552" spans="1:13" x14ac:dyDescent="0.25">
      <c r="A1552" t="s">
        <v>1427</v>
      </c>
      <c r="B1552" t="s">
        <v>1449</v>
      </c>
      <c r="C1552" t="s">
        <v>1445</v>
      </c>
      <c r="D1552" t="s">
        <v>1445</v>
      </c>
      <c r="E1552" t="s">
        <v>1430</v>
      </c>
      <c r="F1552" t="s">
        <v>1431</v>
      </c>
      <c r="G1552" t="s">
        <v>1432</v>
      </c>
      <c r="H1552" t="s">
        <v>3193</v>
      </c>
      <c r="I1552" t="s">
        <v>44</v>
      </c>
      <c r="J1552" t="s">
        <v>1081</v>
      </c>
      <c r="K1552" t="s">
        <v>361</v>
      </c>
      <c r="L1552" t="s">
        <v>1433</v>
      </c>
      <c r="M1552" t="s">
        <v>1434</v>
      </c>
    </row>
    <row r="1553" spans="1:13" x14ac:dyDescent="0.25">
      <c r="A1553" t="s">
        <v>1427</v>
      </c>
      <c r="B1553" t="s">
        <v>1448</v>
      </c>
      <c r="C1553" t="s">
        <v>1445</v>
      </c>
      <c r="D1553" t="s">
        <v>1445</v>
      </c>
      <c r="E1553" t="s">
        <v>1430</v>
      </c>
      <c r="F1553" t="s">
        <v>1431</v>
      </c>
      <c r="G1553" t="s">
        <v>1432</v>
      </c>
      <c r="H1553" t="s">
        <v>3194</v>
      </c>
      <c r="I1553" t="s">
        <v>44</v>
      </c>
      <c r="J1553" t="s">
        <v>1081</v>
      </c>
      <c r="K1553" t="s">
        <v>361</v>
      </c>
      <c r="L1553" t="s">
        <v>1433</v>
      </c>
      <c r="M1553" t="s">
        <v>1434</v>
      </c>
    </row>
    <row r="1554" spans="1:13" x14ac:dyDescent="0.25">
      <c r="A1554" t="s">
        <v>1427</v>
      </c>
      <c r="B1554" t="s">
        <v>1447</v>
      </c>
      <c r="C1554" t="s">
        <v>1445</v>
      </c>
      <c r="D1554" t="s">
        <v>1445</v>
      </c>
      <c r="E1554" t="s">
        <v>1430</v>
      </c>
      <c r="F1554" t="s">
        <v>1431</v>
      </c>
      <c r="G1554" t="s">
        <v>1432</v>
      </c>
      <c r="H1554" t="s">
        <v>3192</v>
      </c>
      <c r="I1554" t="s">
        <v>44</v>
      </c>
      <c r="J1554" t="s">
        <v>1081</v>
      </c>
      <c r="K1554" t="s">
        <v>361</v>
      </c>
      <c r="L1554" t="s">
        <v>1433</v>
      </c>
      <c r="M1554" t="s">
        <v>1434</v>
      </c>
    </row>
    <row r="1555" spans="1:13" x14ac:dyDescent="0.25">
      <c r="A1555" t="s">
        <v>1427</v>
      </c>
      <c r="B1555" t="s">
        <v>1446</v>
      </c>
      <c r="C1555" t="s">
        <v>1445</v>
      </c>
      <c r="D1555" t="s">
        <v>1445</v>
      </c>
      <c r="E1555" t="s">
        <v>1430</v>
      </c>
      <c r="F1555" t="s">
        <v>1431</v>
      </c>
      <c r="G1555" t="s">
        <v>1432</v>
      </c>
      <c r="H1555" t="s">
        <v>3193</v>
      </c>
      <c r="I1555" t="s">
        <v>44</v>
      </c>
      <c r="J1555" t="s">
        <v>1081</v>
      </c>
      <c r="K1555" t="s">
        <v>361</v>
      </c>
      <c r="L1555" t="s">
        <v>1433</v>
      </c>
      <c r="M1555" t="s">
        <v>1434</v>
      </c>
    </row>
    <row r="1556" spans="1:13" x14ac:dyDescent="0.25">
      <c r="A1556" t="s">
        <v>1427</v>
      </c>
      <c r="B1556" t="s">
        <v>1444</v>
      </c>
      <c r="C1556" t="s">
        <v>1445</v>
      </c>
      <c r="D1556" t="s">
        <v>1445</v>
      </c>
      <c r="E1556" t="s">
        <v>1430</v>
      </c>
      <c r="F1556" t="s">
        <v>1431</v>
      </c>
      <c r="G1556" t="s">
        <v>1432</v>
      </c>
      <c r="H1556" t="s">
        <v>3194</v>
      </c>
      <c r="I1556" t="s">
        <v>44</v>
      </c>
      <c r="J1556" t="s">
        <v>1081</v>
      </c>
      <c r="K1556" t="s">
        <v>361</v>
      </c>
      <c r="L1556" t="s">
        <v>1433</v>
      </c>
      <c r="M1556" t="s">
        <v>1434</v>
      </c>
    </row>
    <row r="1557" spans="1:13" x14ac:dyDescent="0.25">
      <c r="A1557" t="s">
        <v>1427</v>
      </c>
      <c r="B1557" t="s">
        <v>1443</v>
      </c>
      <c r="C1557" t="s">
        <v>1438</v>
      </c>
      <c r="D1557" t="s">
        <v>1438</v>
      </c>
      <c r="E1557" t="s">
        <v>1430</v>
      </c>
      <c r="F1557" t="s">
        <v>1431</v>
      </c>
      <c r="G1557" t="s">
        <v>1432</v>
      </c>
      <c r="H1557" t="s">
        <v>3192</v>
      </c>
      <c r="I1557" t="s">
        <v>44</v>
      </c>
      <c r="J1557" t="s">
        <v>1081</v>
      </c>
      <c r="K1557" t="s">
        <v>361</v>
      </c>
      <c r="L1557" t="s">
        <v>1433</v>
      </c>
      <c r="M1557" t="s">
        <v>1434</v>
      </c>
    </row>
    <row r="1558" spans="1:13" x14ac:dyDescent="0.25">
      <c r="A1558" t="s">
        <v>1427</v>
      </c>
      <c r="B1558" t="s">
        <v>1442</v>
      </c>
      <c r="C1558" t="s">
        <v>1438</v>
      </c>
      <c r="D1558" t="s">
        <v>1438</v>
      </c>
      <c r="E1558" t="s">
        <v>1430</v>
      </c>
      <c r="F1558" t="s">
        <v>1431</v>
      </c>
      <c r="G1558" t="s">
        <v>1432</v>
      </c>
      <c r="H1558" t="s">
        <v>3193</v>
      </c>
      <c r="I1558" t="s">
        <v>44</v>
      </c>
      <c r="J1558" t="s">
        <v>1081</v>
      </c>
      <c r="K1558" t="s">
        <v>361</v>
      </c>
      <c r="L1558" t="s">
        <v>1433</v>
      </c>
      <c r="M1558" t="s">
        <v>1434</v>
      </c>
    </row>
    <row r="1559" spans="1:13" x14ac:dyDescent="0.25">
      <c r="A1559" t="s">
        <v>1427</v>
      </c>
      <c r="B1559" t="s">
        <v>1441</v>
      </c>
      <c r="C1559" t="s">
        <v>1438</v>
      </c>
      <c r="D1559" t="s">
        <v>1438</v>
      </c>
      <c r="E1559" t="s">
        <v>1430</v>
      </c>
      <c r="F1559" t="s">
        <v>1431</v>
      </c>
      <c r="G1559" t="s">
        <v>1432</v>
      </c>
      <c r="H1559" t="s">
        <v>3194</v>
      </c>
      <c r="I1559" t="s">
        <v>44</v>
      </c>
      <c r="J1559" t="s">
        <v>1081</v>
      </c>
      <c r="K1559" t="s">
        <v>361</v>
      </c>
      <c r="L1559" t="s">
        <v>1433</v>
      </c>
      <c r="M1559" t="s">
        <v>1434</v>
      </c>
    </row>
    <row r="1560" spans="1:13" x14ac:dyDescent="0.25">
      <c r="A1560" t="s">
        <v>1427</v>
      </c>
      <c r="B1560" t="s">
        <v>1440</v>
      </c>
      <c r="C1560" t="s">
        <v>1438</v>
      </c>
      <c r="D1560" t="s">
        <v>1438</v>
      </c>
      <c r="E1560" t="s">
        <v>1430</v>
      </c>
      <c r="F1560" t="s">
        <v>1431</v>
      </c>
      <c r="G1560" t="s">
        <v>1432</v>
      </c>
      <c r="H1560" t="s">
        <v>3192</v>
      </c>
      <c r="I1560" t="s">
        <v>44</v>
      </c>
      <c r="J1560" t="s">
        <v>1081</v>
      </c>
      <c r="K1560" t="s">
        <v>361</v>
      </c>
      <c r="L1560" t="s">
        <v>1433</v>
      </c>
      <c r="M1560" t="s">
        <v>1434</v>
      </c>
    </row>
    <row r="1561" spans="1:13" x14ac:dyDescent="0.25">
      <c r="A1561" t="s">
        <v>1427</v>
      </c>
      <c r="B1561" t="s">
        <v>1439</v>
      </c>
      <c r="C1561" t="s">
        <v>1438</v>
      </c>
      <c r="D1561" t="s">
        <v>1438</v>
      </c>
      <c r="E1561" t="s">
        <v>1430</v>
      </c>
      <c r="F1561" t="s">
        <v>1431</v>
      </c>
      <c r="G1561" t="s">
        <v>1432</v>
      </c>
      <c r="H1561" t="s">
        <v>3193</v>
      </c>
      <c r="I1561" t="s">
        <v>44</v>
      </c>
      <c r="J1561" t="s">
        <v>1081</v>
      </c>
      <c r="K1561" t="s">
        <v>361</v>
      </c>
      <c r="L1561" t="s">
        <v>1433</v>
      </c>
      <c r="M1561" t="s">
        <v>1434</v>
      </c>
    </row>
    <row r="1562" spans="1:13" x14ac:dyDescent="0.25">
      <c r="A1562" t="s">
        <v>1427</v>
      </c>
      <c r="B1562" t="s">
        <v>1437</v>
      </c>
      <c r="C1562" t="s">
        <v>1438</v>
      </c>
      <c r="D1562" t="s">
        <v>1438</v>
      </c>
      <c r="E1562" t="s">
        <v>1430</v>
      </c>
      <c r="F1562" t="s">
        <v>1431</v>
      </c>
      <c r="G1562" t="s">
        <v>1432</v>
      </c>
      <c r="H1562" t="s">
        <v>3194</v>
      </c>
      <c r="I1562" t="s">
        <v>44</v>
      </c>
      <c r="J1562" t="s">
        <v>1081</v>
      </c>
      <c r="K1562" t="s">
        <v>361</v>
      </c>
      <c r="L1562" t="s">
        <v>1433</v>
      </c>
      <c r="M1562" t="s">
        <v>1434</v>
      </c>
    </row>
    <row r="1563" spans="1:13" x14ac:dyDescent="0.25">
      <c r="A1563" t="s">
        <v>1427</v>
      </c>
      <c r="B1563" t="s">
        <v>1436</v>
      </c>
      <c r="C1563" t="s">
        <v>1429</v>
      </c>
      <c r="D1563" t="s">
        <v>1429</v>
      </c>
      <c r="E1563" t="s">
        <v>1430</v>
      </c>
      <c r="F1563" t="s">
        <v>1431</v>
      </c>
      <c r="G1563" t="s">
        <v>1432</v>
      </c>
      <c r="H1563" t="s">
        <v>3193</v>
      </c>
      <c r="I1563" t="s">
        <v>44</v>
      </c>
      <c r="J1563" t="s">
        <v>1081</v>
      </c>
      <c r="K1563" t="s">
        <v>361</v>
      </c>
      <c r="L1563" t="s">
        <v>1433</v>
      </c>
      <c r="M1563" t="s">
        <v>1434</v>
      </c>
    </row>
    <row r="1564" spans="1:13" x14ac:dyDescent="0.25">
      <c r="A1564" t="s">
        <v>1427</v>
      </c>
      <c r="B1564" t="s">
        <v>1435</v>
      </c>
      <c r="C1564" t="s">
        <v>1429</v>
      </c>
      <c r="D1564" t="s">
        <v>1429</v>
      </c>
      <c r="E1564" t="s">
        <v>1430</v>
      </c>
      <c r="F1564" t="s">
        <v>1431</v>
      </c>
      <c r="G1564" t="s">
        <v>1432</v>
      </c>
      <c r="H1564" t="s">
        <v>3194</v>
      </c>
      <c r="I1564" t="s">
        <v>44</v>
      </c>
      <c r="J1564" t="s">
        <v>1081</v>
      </c>
      <c r="K1564" t="s">
        <v>361</v>
      </c>
      <c r="L1564" t="s">
        <v>1433</v>
      </c>
      <c r="M1564" t="s">
        <v>1434</v>
      </c>
    </row>
    <row r="1565" spans="1:13" x14ac:dyDescent="0.25">
      <c r="A1565" t="s">
        <v>1427</v>
      </c>
      <c r="B1565" t="s">
        <v>1428</v>
      </c>
      <c r="C1565" t="s">
        <v>1429</v>
      </c>
      <c r="D1565" t="s">
        <v>1429</v>
      </c>
      <c r="E1565" t="s">
        <v>1430</v>
      </c>
      <c r="F1565" t="s">
        <v>1431</v>
      </c>
      <c r="G1565" t="s">
        <v>1432</v>
      </c>
      <c r="H1565" t="s">
        <v>3193</v>
      </c>
      <c r="I1565" t="s">
        <v>44</v>
      </c>
      <c r="J1565" t="s">
        <v>1081</v>
      </c>
      <c r="K1565" t="s">
        <v>361</v>
      </c>
      <c r="L1565" t="s">
        <v>1433</v>
      </c>
      <c r="M1565" t="s">
        <v>1434</v>
      </c>
    </row>
    <row r="1566" spans="1:13" x14ac:dyDescent="0.25">
      <c r="A1566" t="s">
        <v>1427</v>
      </c>
      <c r="B1566" t="s">
        <v>1842</v>
      </c>
      <c r="C1566" t="s">
        <v>195</v>
      </c>
      <c r="D1566" t="s">
        <v>195</v>
      </c>
      <c r="E1566" t="s">
        <v>1430</v>
      </c>
      <c r="F1566" t="s">
        <v>1431</v>
      </c>
      <c r="G1566" t="s">
        <v>1432</v>
      </c>
      <c r="H1566" t="s">
        <v>3192</v>
      </c>
      <c r="I1566" t="s">
        <v>44</v>
      </c>
      <c r="J1566" t="s">
        <v>1081</v>
      </c>
      <c r="K1566" t="s">
        <v>361</v>
      </c>
      <c r="L1566" t="s">
        <v>1433</v>
      </c>
      <c r="M1566" t="s">
        <v>1434</v>
      </c>
    </row>
    <row r="1567" spans="1:13" x14ac:dyDescent="0.25">
      <c r="A1567" t="s">
        <v>1427</v>
      </c>
      <c r="B1567" t="s">
        <v>1841</v>
      </c>
      <c r="C1567" t="s">
        <v>195</v>
      </c>
      <c r="D1567" t="s">
        <v>195</v>
      </c>
      <c r="E1567" t="s">
        <v>1430</v>
      </c>
      <c r="F1567" t="s">
        <v>1431</v>
      </c>
      <c r="G1567" t="s">
        <v>1432</v>
      </c>
      <c r="H1567" t="s">
        <v>3193</v>
      </c>
      <c r="I1567" t="s">
        <v>44</v>
      </c>
      <c r="J1567" t="s">
        <v>1081</v>
      </c>
      <c r="K1567" t="s">
        <v>361</v>
      </c>
      <c r="L1567" t="s">
        <v>1433</v>
      </c>
      <c r="M1567" t="s">
        <v>1434</v>
      </c>
    </row>
    <row r="1568" spans="1:13" x14ac:dyDescent="0.25">
      <c r="A1568" t="s">
        <v>1427</v>
      </c>
      <c r="B1568" t="s">
        <v>1840</v>
      </c>
      <c r="C1568" t="s">
        <v>195</v>
      </c>
      <c r="D1568" t="s">
        <v>195</v>
      </c>
      <c r="E1568" t="s">
        <v>1430</v>
      </c>
      <c r="F1568" t="s">
        <v>1431</v>
      </c>
      <c r="G1568" t="s">
        <v>1432</v>
      </c>
      <c r="H1568" t="s">
        <v>3194</v>
      </c>
      <c r="I1568" t="s">
        <v>44</v>
      </c>
      <c r="J1568" t="s">
        <v>1081</v>
      </c>
      <c r="K1568" t="s">
        <v>361</v>
      </c>
      <c r="L1568" t="s">
        <v>1433</v>
      </c>
      <c r="M1568" t="s">
        <v>1434</v>
      </c>
    </row>
    <row r="1569" spans="1:13" x14ac:dyDescent="0.25">
      <c r="A1569" t="s">
        <v>1427</v>
      </c>
      <c r="B1569" t="s">
        <v>1839</v>
      </c>
      <c r="C1569" t="s">
        <v>1429</v>
      </c>
      <c r="D1569" t="s">
        <v>1429</v>
      </c>
      <c r="E1569" t="s">
        <v>1430</v>
      </c>
      <c r="F1569" t="s">
        <v>1431</v>
      </c>
      <c r="G1569" t="s">
        <v>1432</v>
      </c>
      <c r="H1569" t="s">
        <v>3192</v>
      </c>
      <c r="I1569" t="s">
        <v>44</v>
      </c>
      <c r="J1569" t="s">
        <v>1081</v>
      </c>
      <c r="K1569" t="s">
        <v>361</v>
      </c>
      <c r="L1569" t="s">
        <v>1433</v>
      </c>
      <c r="M1569" t="s">
        <v>1434</v>
      </c>
    </row>
    <row r="1570" spans="1:13" x14ac:dyDescent="0.25">
      <c r="A1570" t="s">
        <v>1427</v>
      </c>
      <c r="B1570" t="s">
        <v>1838</v>
      </c>
      <c r="C1570" t="s">
        <v>1429</v>
      </c>
      <c r="D1570" t="s">
        <v>1429</v>
      </c>
      <c r="E1570" t="s">
        <v>1430</v>
      </c>
      <c r="F1570" t="s">
        <v>1431</v>
      </c>
      <c r="G1570" t="s">
        <v>1432</v>
      </c>
      <c r="H1570" t="s">
        <v>3193</v>
      </c>
      <c r="I1570" t="s">
        <v>44</v>
      </c>
      <c r="J1570" t="s">
        <v>1081</v>
      </c>
      <c r="K1570" t="s">
        <v>361</v>
      </c>
      <c r="L1570" t="s">
        <v>1433</v>
      </c>
      <c r="M1570" t="s">
        <v>1434</v>
      </c>
    </row>
    <row r="1571" spans="1:13" x14ac:dyDescent="0.25">
      <c r="A1571" t="s">
        <v>1427</v>
      </c>
      <c r="B1571" t="s">
        <v>1837</v>
      </c>
      <c r="C1571" t="s">
        <v>1429</v>
      </c>
      <c r="D1571" t="s">
        <v>1429</v>
      </c>
      <c r="E1571" t="s">
        <v>1430</v>
      </c>
      <c r="F1571" t="s">
        <v>1431</v>
      </c>
      <c r="G1571" t="s">
        <v>1432</v>
      </c>
      <c r="H1571" t="s">
        <v>3194</v>
      </c>
      <c r="I1571" t="s">
        <v>44</v>
      </c>
      <c r="J1571" t="s">
        <v>1081</v>
      </c>
      <c r="K1571" t="s">
        <v>361</v>
      </c>
      <c r="L1571" t="s">
        <v>1433</v>
      </c>
      <c r="M1571" t="s">
        <v>1434</v>
      </c>
    </row>
    <row r="1572" spans="1:13" x14ac:dyDescent="0.25">
      <c r="A1572" t="s">
        <v>1427</v>
      </c>
      <c r="B1572" t="s">
        <v>1836</v>
      </c>
      <c r="C1572" t="s">
        <v>1429</v>
      </c>
      <c r="D1572" t="s">
        <v>1429</v>
      </c>
      <c r="E1572" t="s">
        <v>1430</v>
      </c>
      <c r="F1572" t="s">
        <v>1431</v>
      </c>
      <c r="G1572" t="s">
        <v>1432</v>
      </c>
      <c r="H1572" t="s">
        <v>3192</v>
      </c>
      <c r="I1572" t="s">
        <v>44</v>
      </c>
      <c r="J1572" t="s">
        <v>1081</v>
      </c>
      <c r="K1572" t="s">
        <v>361</v>
      </c>
      <c r="L1572" t="s">
        <v>1433</v>
      </c>
      <c r="M1572" t="s">
        <v>1434</v>
      </c>
    </row>
    <row r="1573" spans="1:13" x14ac:dyDescent="0.25">
      <c r="A1573" t="s">
        <v>1427</v>
      </c>
      <c r="B1573" t="s">
        <v>1835</v>
      </c>
      <c r="C1573" t="s">
        <v>1429</v>
      </c>
      <c r="D1573" t="s">
        <v>1429</v>
      </c>
      <c r="E1573" t="s">
        <v>1430</v>
      </c>
      <c r="F1573" t="s">
        <v>1431</v>
      </c>
      <c r="G1573" t="s">
        <v>1432</v>
      </c>
      <c r="H1573" t="s">
        <v>3193</v>
      </c>
      <c r="I1573" t="s">
        <v>44</v>
      </c>
      <c r="J1573" t="s">
        <v>1081</v>
      </c>
      <c r="K1573" t="s">
        <v>361</v>
      </c>
      <c r="L1573" t="s">
        <v>1433</v>
      </c>
      <c r="M1573" t="s">
        <v>1434</v>
      </c>
    </row>
    <row r="1574" spans="1:13" x14ac:dyDescent="0.25">
      <c r="A1574" t="s">
        <v>1427</v>
      </c>
      <c r="B1574" t="s">
        <v>1834</v>
      </c>
      <c r="C1574" t="s">
        <v>1429</v>
      </c>
      <c r="D1574" t="s">
        <v>1429</v>
      </c>
      <c r="E1574" t="s">
        <v>1430</v>
      </c>
      <c r="F1574" t="s">
        <v>1431</v>
      </c>
      <c r="G1574" t="s">
        <v>1432</v>
      </c>
      <c r="H1574" t="s">
        <v>3194</v>
      </c>
      <c r="I1574" t="s">
        <v>44</v>
      </c>
      <c r="J1574" t="s">
        <v>1081</v>
      </c>
      <c r="K1574" t="s">
        <v>361</v>
      </c>
      <c r="L1574" t="s">
        <v>1433</v>
      </c>
      <c r="M1574" t="s">
        <v>1434</v>
      </c>
    </row>
    <row r="1575" spans="1:13" x14ac:dyDescent="0.25">
      <c r="A1575" t="s">
        <v>1427</v>
      </c>
      <c r="B1575" t="s">
        <v>1833</v>
      </c>
      <c r="C1575" t="s">
        <v>1527</v>
      </c>
      <c r="D1575" t="s">
        <v>1527</v>
      </c>
      <c r="E1575" t="s">
        <v>1430</v>
      </c>
      <c r="F1575" t="s">
        <v>1431</v>
      </c>
      <c r="G1575" t="s">
        <v>1432</v>
      </c>
      <c r="H1575" t="s">
        <v>3192</v>
      </c>
      <c r="I1575" t="s">
        <v>44</v>
      </c>
      <c r="J1575" t="s">
        <v>1081</v>
      </c>
      <c r="K1575" t="s">
        <v>361</v>
      </c>
      <c r="L1575" t="s">
        <v>1433</v>
      </c>
      <c r="M1575" t="s">
        <v>1434</v>
      </c>
    </row>
    <row r="1576" spans="1:13" x14ac:dyDescent="0.25">
      <c r="A1576" t="s">
        <v>1427</v>
      </c>
      <c r="B1576" t="s">
        <v>1832</v>
      </c>
      <c r="C1576" t="s">
        <v>1527</v>
      </c>
      <c r="D1576" t="s">
        <v>1527</v>
      </c>
      <c r="E1576" t="s">
        <v>1430</v>
      </c>
      <c r="F1576" t="s">
        <v>1431</v>
      </c>
      <c r="G1576" t="s">
        <v>1432</v>
      </c>
      <c r="H1576" t="s">
        <v>3193</v>
      </c>
      <c r="I1576" t="s">
        <v>44</v>
      </c>
      <c r="J1576" t="s">
        <v>1081</v>
      </c>
      <c r="K1576" t="s">
        <v>361</v>
      </c>
      <c r="L1576" t="s">
        <v>1433</v>
      </c>
      <c r="M1576" t="s">
        <v>1434</v>
      </c>
    </row>
    <row r="1577" spans="1:13" x14ac:dyDescent="0.25">
      <c r="A1577" t="s">
        <v>1427</v>
      </c>
      <c r="B1577" t="s">
        <v>1831</v>
      </c>
      <c r="C1577" t="s">
        <v>1527</v>
      </c>
      <c r="D1577" t="s">
        <v>1527</v>
      </c>
      <c r="E1577" t="s">
        <v>1430</v>
      </c>
      <c r="F1577" t="s">
        <v>1431</v>
      </c>
      <c r="G1577" t="s">
        <v>1432</v>
      </c>
      <c r="H1577" t="s">
        <v>3194</v>
      </c>
      <c r="I1577" t="s">
        <v>44</v>
      </c>
      <c r="J1577" t="s">
        <v>1081</v>
      </c>
      <c r="K1577" t="s">
        <v>361</v>
      </c>
      <c r="L1577" t="s">
        <v>1433</v>
      </c>
      <c r="M1577" t="s">
        <v>1434</v>
      </c>
    </row>
    <row r="1578" spans="1:13" x14ac:dyDescent="0.25">
      <c r="A1578" t="s">
        <v>1427</v>
      </c>
      <c r="B1578" t="s">
        <v>1830</v>
      </c>
      <c r="C1578" t="s">
        <v>1527</v>
      </c>
      <c r="D1578" t="s">
        <v>1527</v>
      </c>
      <c r="E1578" t="s">
        <v>1430</v>
      </c>
      <c r="F1578" t="s">
        <v>1431</v>
      </c>
      <c r="G1578" t="s">
        <v>1432</v>
      </c>
      <c r="H1578" t="s">
        <v>3192</v>
      </c>
      <c r="I1578" t="s">
        <v>44</v>
      </c>
      <c r="J1578" t="s">
        <v>1081</v>
      </c>
      <c r="K1578" t="s">
        <v>361</v>
      </c>
      <c r="L1578" t="s">
        <v>1433</v>
      </c>
      <c r="M1578" t="s">
        <v>1434</v>
      </c>
    </row>
    <row r="1579" spans="1:13" x14ac:dyDescent="0.25">
      <c r="A1579" t="s">
        <v>1427</v>
      </c>
      <c r="B1579" t="s">
        <v>1829</v>
      </c>
      <c r="C1579" t="s">
        <v>1527</v>
      </c>
      <c r="D1579" t="s">
        <v>1527</v>
      </c>
      <c r="E1579" t="s">
        <v>1430</v>
      </c>
      <c r="F1579" t="s">
        <v>1431</v>
      </c>
      <c r="G1579" t="s">
        <v>1432</v>
      </c>
      <c r="H1579" t="s">
        <v>3193</v>
      </c>
      <c r="I1579" t="s">
        <v>44</v>
      </c>
      <c r="J1579" t="s">
        <v>1081</v>
      </c>
      <c r="K1579" t="s">
        <v>361</v>
      </c>
      <c r="L1579" t="s">
        <v>1433</v>
      </c>
      <c r="M1579" t="s">
        <v>1434</v>
      </c>
    </row>
    <row r="1580" spans="1:13" x14ac:dyDescent="0.25">
      <c r="A1580" t="s">
        <v>1427</v>
      </c>
      <c r="B1580" t="s">
        <v>1828</v>
      </c>
      <c r="C1580" t="s">
        <v>1527</v>
      </c>
      <c r="D1580" t="s">
        <v>1527</v>
      </c>
      <c r="E1580" t="s">
        <v>1430</v>
      </c>
      <c r="F1580" t="s">
        <v>1431</v>
      </c>
      <c r="G1580" t="s">
        <v>1432</v>
      </c>
      <c r="H1580" t="s">
        <v>3194</v>
      </c>
      <c r="I1580" t="s">
        <v>44</v>
      </c>
      <c r="J1580" t="s">
        <v>1081</v>
      </c>
      <c r="K1580" t="s">
        <v>361</v>
      </c>
      <c r="L1580" t="s">
        <v>1433</v>
      </c>
      <c r="M1580" t="s">
        <v>1434</v>
      </c>
    </row>
    <row r="1581" spans="1:13" x14ac:dyDescent="0.25">
      <c r="A1581" t="s">
        <v>1427</v>
      </c>
      <c r="B1581" t="s">
        <v>1827</v>
      </c>
      <c r="C1581" t="s">
        <v>356</v>
      </c>
      <c r="D1581" t="s">
        <v>356</v>
      </c>
      <c r="E1581" t="s">
        <v>1430</v>
      </c>
      <c r="F1581" t="s">
        <v>1431</v>
      </c>
      <c r="G1581" t="s">
        <v>1432</v>
      </c>
      <c r="H1581" t="s">
        <v>3192</v>
      </c>
      <c r="I1581" t="s">
        <v>44</v>
      </c>
      <c r="J1581" t="s">
        <v>1081</v>
      </c>
      <c r="K1581" t="s">
        <v>361</v>
      </c>
      <c r="L1581" t="s">
        <v>1433</v>
      </c>
      <c r="M1581" t="s">
        <v>1434</v>
      </c>
    </row>
    <row r="1582" spans="1:13" x14ac:dyDescent="0.25">
      <c r="A1582" t="s">
        <v>1427</v>
      </c>
      <c r="B1582" t="s">
        <v>1826</v>
      </c>
      <c r="C1582" t="s">
        <v>356</v>
      </c>
      <c r="D1582" t="s">
        <v>356</v>
      </c>
      <c r="E1582" t="s">
        <v>1430</v>
      </c>
      <c r="F1582" t="s">
        <v>1431</v>
      </c>
      <c r="G1582" t="s">
        <v>1432</v>
      </c>
      <c r="H1582" t="s">
        <v>3193</v>
      </c>
      <c r="I1582" t="s">
        <v>44</v>
      </c>
      <c r="J1582" t="s">
        <v>1081</v>
      </c>
      <c r="K1582" t="s">
        <v>361</v>
      </c>
      <c r="L1582" t="s">
        <v>1433</v>
      </c>
      <c r="M1582" t="s">
        <v>1434</v>
      </c>
    </row>
    <row r="1583" spans="1:13" x14ac:dyDescent="0.25">
      <c r="A1583" t="s">
        <v>1427</v>
      </c>
      <c r="B1583" t="s">
        <v>1825</v>
      </c>
      <c r="C1583" t="s">
        <v>356</v>
      </c>
      <c r="D1583" t="s">
        <v>356</v>
      </c>
      <c r="E1583" t="s">
        <v>1430</v>
      </c>
      <c r="F1583" t="s">
        <v>1431</v>
      </c>
      <c r="G1583" t="s">
        <v>1432</v>
      </c>
      <c r="H1583" t="s">
        <v>3194</v>
      </c>
      <c r="I1583" t="s">
        <v>44</v>
      </c>
      <c r="J1583" t="s">
        <v>1081</v>
      </c>
      <c r="K1583" t="s">
        <v>361</v>
      </c>
      <c r="L1583" t="s">
        <v>1433</v>
      </c>
      <c r="M1583" t="s">
        <v>1434</v>
      </c>
    </row>
    <row r="1584" spans="1:13" x14ac:dyDescent="0.25">
      <c r="A1584" t="s">
        <v>1427</v>
      </c>
      <c r="B1584" t="s">
        <v>1824</v>
      </c>
      <c r="C1584" t="s">
        <v>356</v>
      </c>
      <c r="D1584" t="s">
        <v>356</v>
      </c>
      <c r="E1584" t="s">
        <v>1430</v>
      </c>
      <c r="F1584" t="s">
        <v>1431</v>
      </c>
      <c r="G1584" t="s">
        <v>1432</v>
      </c>
      <c r="H1584" t="s">
        <v>3192</v>
      </c>
      <c r="I1584" t="s">
        <v>44</v>
      </c>
      <c r="J1584" t="s">
        <v>1081</v>
      </c>
      <c r="K1584" t="s">
        <v>361</v>
      </c>
      <c r="L1584" t="s">
        <v>1433</v>
      </c>
      <c r="M1584" t="s">
        <v>1434</v>
      </c>
    </row>
    <row r="1585" spans="1:13" x14ac:dyDescent="0.25">
      <c r="A1585" t="s">
        <v>1427</v>
      </c>
      <c r="B1585" t="s">
        <v>1823</v>
      </c>
      <c r="C1585" t="s">
        <v>356</v>
      </c>
      <c r="D1585" t="s">
        <v>356</v>
      </c>
      <c r="E1585" t="s">
        <v>1430</v>
      </c>
      <c r="F1585" t="s">
        <v>1431</v>
      </c>
      <c r="G1585" t="s">
        <v>1432</v>
      </c>
      <c r="H1585" t="s">
        <v>3193</v>
      </c>
      <c r="I1585" t="s">
        <v>44</v>
      </c>
      <c r="J1585" t="s">
        <v>1081</v>
      </c>
      <c r="K1585" t="s">
        <v>361</v>
      </c>
      <c r="L1585" t="s">
        <v>1433</v>
      </c>
      <c r="M1585" t="s">
        <v>1434</v>
      </c>
    </row>
    <row r="1586" spans="1:13" x14ac:dyDescent="0.25">
      <c r="A1586" t="s">
        <v>1427</v>
      </c>
      <c r="B1586" t="s">
        <v>1822</v>
      </c>
      <c r="C1586" t="s">
        <v>356</v>
      </c>
      <c r="D1586" t="s">
        <v>356</v>
      </c>
      <c r="E1586" t="s">
        <v>1430</v>
      </c>
      <c r="F1586" t="s">
        <v>1431</v>
      </c>
      <c r="G1586" t="s">
        <v>1432</v>
      </c>
      <c r="H1586" t="s">
        <v>3194</v>
      </c>
      <c r="I1586" t="s">
        <v>44</v>
      </c>
      <c r="J1586" t="s">
        <v>1081</v>
      </c>
      <c r="K1586" t="s">
        <v>361</v>
      </c>
      <c r="L1586" t="s">
        <v>1433</v>
      </c>
      <c r="M1586" t="s">
        <v>1434</v>
      </c>
    </row>
    <row r="1587" spans="1:13" x14ac:dyDescent="0.25">
      <c r="A1587" t="s">
        <v>1427</v>
      </c>
      <c r="B1587" t="s">
        <v>1821</v>
      </c>
      <c r="C1587" t="s">
        <v>1103</v>
      </c>
      <c r="D1587" t="s">
        <v>1103</v>
      </c>
      <c r="E1587" t="s">
        <v>1430</v>
      </c>
      <c r="F1587" t="s">
        <v>1431</v>
      </c>
      <c r="G1587" t="s">
        <v>1432</v>
      </c>
      <c r="H1587" t="s">
        <v>3192</v>
      </c>
      <c r="I1587" t="s">
        <v>44</v>
      </c>
      <c r="J1587" t="s">
        <v>1081</v>
      </c>
      <c r="K1587" t="s">
        <v>361</v>
      </c>
      <c r="L1587" t="s">
        <v>1433</v>
      </c>
      <c r="M1587" t="s">
        <v>1434</v>
      </c>
    </row>
    <row r="1588" spans="1:13" x14ac:dyDescent="0.25">
      <c r="A1588" t="s">
        <v>1427</v>
      </c>
      <c r="B1588" t="s">
        <v>1820</v>
      </c>
      <c r="C1588" t="s">
        <v>1103</v>
      </c>
      <c r="D1588" t="s">
        <v>1103</v>
      </c>
      <c r="E1588" t="s">
        <v>1430</v>
      </c>
      <c r="F1588" t="s">
        <v>1431</v>
      </c>
      <c r="G1588" t="s">
        <v>1432</v>
      </c>
      <c r="H1588" t="s">
        <v>3193</v>
      </c>
      <c r="I1588" t="s">
        <v>44</v>
      </c>
      <c r="J1588" t="s">
        <v>1081</v>
      </c>
      <c r="K1588" t="s">
        <v>361</v>
      </c>
      <c r="L1588" t="s">
        <v>1433</v>
      </c>
      <c r="M1588" t="s">
        <v>1434</v>
      </c>
    </row>
    <row r="1589" spans="1:13" x14ac:dyDescent="0.25">
      <c r="A1589" t="s">
        <v>1427</v>
      </c>
      <c r="B1589" t="s">
        <v>1819</v>
      </c>
      <c r="C1589" t="s">
        <v>1103</v>
      </c>
      <c r="D1589" t="s">
        <v>1103</v>
      </c>
      <c r="E1589" t="s">
        <v>1430</v>
      </c>
      <c r="F1589" t="s">
        <v>1431</v>
      </c>
      <c r="G1589" t="s">
        <v>1432</v>
      </c>
      <c r="H1589" t="s">
        <v>3192</v>
      </c>
      <c r="I1589" t="s">
        <v>44</v>
      </c>
      <c r="J1589" t="s">
        <v>1081</v>
      </c>
      <c r="K1589" t="s">
        <v>361</v>
      </c>
      <c r="L1589" t="s">
        <v>1433</v>
      </c>
      <c r="M1589" t="s">
        <v>1434</v>
      </c>
    </row>
    <row r="1590" spans="1:13" x14ac:dyDescent="0.25">
      <c r="A1590" t="s">
        <v>1427</v>
      </c>
      <c r="B1590" t="s">
        <v>1818</v>
      </c>
      <c r="C1590" t="s">
        <v>1103</v>
      </c>
      <c r="D1590" t="s">
        <v>1103</v>
      </c>
      <c r="E1590" t="s">
        <v>1430</v>
      </c>
      <c r="F1590" t="s">
        <v>1431</v>
      </c>
      <c r="G1590" t="s">
        <v>1432</v>
      </c>
      <c r="H1590" t="s">
        <v>3193</v>
      </c>
      <c r="I1590" t="s">
        <v>44</v>
      </c>
      <c r="J1590" t="s">
        <v>1081</v>
      </c>
      <c r="K1590" t="s">
        <v>361</v>
      </c>
      <c r="L1590" t="s">
        <v>1433</v>
      </c>
      <c r="M1590" t="s">
        <v>1434</v>
      </c>
    </row>
    <row r="1591" spans="1:13" x14ac:dyDescent="0.25">
      <c r="A1591" t="s">
        <v>1427</v>
      </c>
      <c r="B1591" t="s">
        <v>1817</v>
      </c>
      <c r="C1591" t="s">
        <v>1103</v>
      </c>
      <c r="D1591" t="s">
        <v>1103</v>
      </c>
      <c r="E1591" t="s">
        <v>1430</v>
      </c>
      <c r="F1591" t="s">
        <v>1431</v>
      </c>
      <c r="G1591" t="s">
        <v>1432</v>
      </c>
      <c r="H1591" t="s">
        <v>3194</v>
      </c>
      <c r="I1591" t="s">
        <v>44</v>
      </c>
      <c r="J1591" t="s">
        <v>1081</v>
      </c>
      <c r="K1591" t="s">
        <v>361</v>
      </c>
      <c r="L1591" t="s">
        <v>1433</v>
      </c>
      <c r="M1591" t="s">
        <v>1434</v>
      </c>
    </row>
    <row r="1592" spans="1:13" x14ac:dyDescent="0.25">
      <c r="A1592" t="s">
        <v>1427</v>
      </c>
      <c r="B1592" t="s">
        <v>1816</v>
      </c>
      <c r="C1592" t="s">
        <v>1463</v>
      </c>
      <c r="D1592" t="s">
        <v>1463</v>
      </c>
      <c r="E1592" t="s">
        <v>1430</v>
      </c>
      <c r="F1592" t="s">
        <v>1431</v>
      </c>
      <c r="G1592" t="s">
        <v>1432</v>
      </c>
      <c r="H1592" t="s">
        <v>3192</v>
      </c>
      <c r="I1592" t="s">
        <v>44</v>
      </c>
      <c r="J1592" t="s">
        <v>1081</v>
      </c>
      <c r="K1592" t="s">
        <v>361</v>
      </c>
      <c r="L1592" t="s">
        <v>1433</v>
      </c>
      <c r="M1592" t="s">
        <v>1434</v>
      </c>
    </row>
    <row r="1593" spans="1:13" x14ac:dyDescent="0.25">
      <c r="A1593" t="s">
        <v>1427</v>
      </c>
      <c r="B1593" t="s">
        <v>1815</v>
      </c>
      <c r="C1593" t="s">
        <v>1463</v>
      </c>
      <c r="D1593" t="s">
        <v>1463</v>
      </c>
      <c r="E1593" t="s">
        <v>1430</v>
      </c>
      <c r="F1593" t="s">
        <v>1431</v>
      </c>
      <c r="G1593" t="s">
        <v>1432</v>
      </c>
      <c r="H1593" t="s">
        <v>3193</v>
      </c>
      <c r="I1593" t="s">
        <v>44</v>
      </c>
      <c r="J1593" t="s">
        <v>1081</v>
      </c>
      <c r="K1593" t="s">
        <v>361</v>
      </c>
      <c r="L1593" t="s">
        <v>1433</v>
      </c>
      <c r="M1593" t="s">
        <v>1434</v>
      </c>
    </row>
    <row r="1594" spans="1:13" x14ac:dyDescent="0.25">
      <c r="A1594" t="s">
        <v>1427</v>
      </c>
      <c r="B1594" t="s">
        <v>1814</v>
      </c>
      <c r="C1594" t="s">
        <v>1463</v>
      </c>
      <c r="D1594" t="s">
        <v>1463</v>
      </c>
      <c r="E1594" t="s">
        <v>1430</v>
      </c>
      <c r="F1594" t="s">
        <v>1431</v>
      </c>
      <c r="G1594" t="s">
        <v>1432</v>
      </c>
      <c r="H1594" t="s">
        <v>3194</v>
      </c>
      <c r="I1594" t="s">
        <v>44</v>
      </c>
      <c r="J1594" t="s">
        <v>1081</v>
      </c>
      <c r="K1594" t="s">
        <v>361</v>
      </c>
      <c r="L1594" t="s">
        <v>1433</v>
      </c>
      <c r="M1594" t="s">
        <v>1434</v>
      </c>
    </row>
    <row r="1595" spans="1:13" x14ac:dyDescent="0.25">
      <c r="A1595" t="s">
        <v>1427</v>
      </c>
      <c r="B1595" t="s">
        <v>1813</v>
      </c>
      <c r="C1595" t="s">
        <v>1463</v>
      </c>
      <c r="D1595" t="s">
        <v>1463</v>
      </c>
      <c r="E1595" t="s">
        <v>1430</v>
      </c>
      <c r="F1595" t="s">
        <v>1431</v>
      </c>
      <c r="G1595" t="s">
        <v>1432</v>
      </c>
      <c r="H1595" t="s">
        <v>3192</v>
      </c>
      <c r="I1595" t="s">
        <v>44</v>
      </c>
      <c r="J1595" t="s">
        <v>1081</v>
      </c>
      <c r="K1595" t="s">
        <v>361</v>
      </c>
      <c r="L1595" t="s">
        <v>1433</v>
      </c>
      <c r="M1595" t="s">
        <v>1434</v>
      </c>
    </row>
    <row r="1596" spans="1:13" x14ac:dyDescent="0.25">
      <c r="A1596" t="s">
        <v>1427</v>
      </c>
      <c r="B1596" t="s">
        <v>1812</v>
      </c>
      <c r="C1596" t="s">
        <v>1463</v>
      </c>
      <c r="D1596" t="s">
        <v>1463</v>
      </c>
      <c r="E1596" t="s">
        <v>1430</v>
      </c>
      <c r="F1596" t="s">
        <v>1431</v>
      </c>
      <c r="G1596" t="s">
        <v>1432</v>
      </c>
      <c r="H1596" t="s">
        <v>3193</v>
      </c>
      <c r="I1596" t="s">
        <v>44</v>
      </c>
      <c r="J1596" t="s">
        <v>1081</v>
      </c>
      <c r="K1596" t="s">
        <v>361</v>
      </c>
      <c r="L1596" t="s">
        <v>1433</v>
      </c>
      <c r="M1596" t="s">
        <v>1434</v>
      </c>
    </row>
    <row r="1597" spans="1:13" x14ac:dyDescent="0.25">
      <c r="A1597" t="s">
        <v>1427</v>
      </c>
      <c r="B1597" t="s">
        <v>1811</v>
      </c>
      <c r="C1597" t="s">
        <v>1463</v>
      </c>
      <c r="D1597" t="s">
        <v>1463</v>
      </c>
      <c r="E1597" t="s">
        <v>1430</v>
      </c>
      <c r="F1597" t="s">
        <v>1431</v>
      </c>
      <c r="G1597" t="s">
        <v>1432</v>
      </c>
      <c r="H1597" t="s">
        <v>3194</v>
      </c>
      <c r="I1597" t="s">
        <v>44</v>
      </c>
      <c r="J1597" t="s">
        <v>1081</v>
      </c>
      <c r="K1597" t="s">
        <v>361</v>
      </c>
      <c r="L1597" t="s">
        <v>1433</v>
      </c>
      <c r="M1597" t="s">
        <v>1434</v>
      </c>
    </row>
    <row r="1598" spans="1:13" x14ac:dyDescent="0.25">
      <c r="A1598" t="s">
        <v>1427</v>
      </c>
      <c r="B1598" t="s">
        <v>1810</v>
      </c>
      <c r="C1598" t="s">
        <v>1457</v>
      </c>
      <c r="D1598" t="s">
        <v>1457</v>
      </c>
      <c r="E1598" t="s">
        <v>1430</v>
      </c>
      <c r="F1598" t="s">
        <v>1431</v>
      </c>
      <c r="G1598" t="s">
        <v>1432</v>
      </c>
      <c r="H1598" t="s">
        <v>3192</v>
      </c>
      <c r="I1598" t="s">
        <v>44</v>
      </c>
      <c r="J1598" t="s">
        <v>1081</v>
      </c>
      <c r="K1598" t="s">
        <v>361</v>
      </c>
      <c r="L1598" t="s">
        <v>1433</v>
      </c>
      <c r="M1598" t="s">
        <v>1434</v>
      </c>
    </row>
    <row r="1599" spans="1:13" x14ac:dyDescent="0.25">
      <c r="A1599" t="s">
        <v>1427</v>
      </c>
      <c r="B1599" t="s">
        <v>1809</v>
      </c>
      <c r="C1599" t="s">
        <v>1457</v>
      </c>
      <c r="D1599" t="s">
        <v>1457</v>
      </c>
      <c r="E1599" t="s">
        <v>1430</v>
      </c>
      <c r="F1599" t="s">
        <v>1431</v>
      </c>
      <c r="G1599" t="s">
        <v>1432</v>
      </c>
      <c r="H1599" t="s">
        <v>3193</v>
      </c>
      <c r="I1599" t="s">
        <v>44</v>
      </c>
      <c r="J1599" t="s">
        <v>1081</v>
      </c>
      <c r="K1599" t="s">
        <v>361</v>
      </c>
      <c r="L1599" t="s">
        <v>1433</v>
      </c>
      <c r="M1599" t="s">
        <v>1434</v>
      </c>
    </row>
    <row r="1600" spans="1:13" x14ac:dyDescent="0.25">
      <c r="A1600" t="s">
        <v>1427</v>
      </c>
      <c r="B1600" t="s">
        <v>1808</v>
      </c>
      <c r="C1600" t="s">
        <v>1457</v>
      </c>
      <c r="D1600" t="s">
        <v>1457</v>
      </c>
      <c r="E1600" t="s">
        <v>1430</v>
      </c>
      <c r="F1600" t="s">
        <v>1431</v>
      </c>
      <c r="G1600" t="s">
        <v>1432</v>
      </c>
      <c r="H1600" t="s">
        <v>3194</v>
      </c>
      <c r="I1600" t="s">
        <v>44</v>
      </c>
      <c r="J1600" t="s">
        <v>1081</v>
      </c>
      <c r="K1600" t="s">
        <v>361</v>
      </c>
      <c r="L1600" t="s">
        <v>1433</v>
      </c>
      <c r="M1600" t="s">
        <v>1434</v>
      </c>
    </row>
    <row r="1601" spans="1:13" x14ac:dyDescent="0.25">
      <c r="A1601" t="s">
        <v>1427</v>
      </c>
      <c r="B1601" t="s">
        <v>1807</v>
      </c>
      <c r="C1601" t="s">
        <v>1457</v>
      </c>
      <c r="D1601" t="s">
        <v>1457</v>
      </c>
      <c r="E1601" t="s">
        <v>1430</v>
      </c>
      <c r="F1601" t="s">
        <v>1431</v>
      </c>
      <c r="G1601" t="s">
        <v>1432</v>
      </c>
      <c r="H1601" t="s">
        <v>3192</v>
      </c>
      <c r="I1601" t="s">
        <v>44</v>
      </c>
      <c r="J1601" t="s">
        <v>1081</v>
      </c>
      <c r="K1601" t="s">
        <v>361</v>
      </c>
      <c r="L1601" t="s">
        <v>1433</v>
      </c>
      <c r="M1601" t="s">
        <v>1434</v>
      </c>
    </row>
    <row r="1602" spans="1:13" x14ac:dyDescent="0.25">
      <c r="A1602" t="s">
        <v>1427</v>
      </c>
      <c r="B1602" t="s">
        <v>1806</v>
      </c>
      <c r="C1602" t="s">
        <v>1457</v>
      </c>
      <c r="D1602" t="s">
        <v>1457</v>
      </c>
      <c r="E1602" t="s">
        <v>1430</v>
      </c>
      <c r="F1602" t="s">
        <v>1431</v>
      </c>
      <c r="G1602" t="s">
        <v>1432</v>
      </c>
      <c r="H1602" t="s">
        <v>3193</v>
      </c>
      <c r="I1602" t="s">
        <v>44</v>
      </c>
      <c r="J1602" t="s">
        <v>1081</v>
      </c>
      <c r="K1602" t="s">
        <v>361</v>
      </c>
      <c r="L1602" t="s">
        <v>1433</v>
      </c>
      <c r="M1602" t="s">
        <v>1434</v>
      </c>
    </row>
    <row r="1603" spans="1:13" x14ac:dyDescent="0.25">
      <c r="A1603" t="s">
        <v>1427</v>
      </c>
      <c r="B1603" t="s">
        <v>1805</v>
      </c>
      <c r="C1603" t="s">
        <v>1481</v>
      </c>
      <c r="D1603" t="s">
        <v>1481</v>
      </c>
      <c r="E1603" t="s">
        <v>1430</v>
      </c>
      <c r="F1603" t="s">
        <v>1431</v>
      </c>
      <c r="G1603" t="s">
        <v>1432</v>
      </c>
      <c r="H1603" t="s">
        <v>3192</v>
      </c>
      <c r="I1603" t="s">
        <v>44</v>
      </c>
      <c r="J1603" t="s">
        <v>1081</v>
      </c>
      <c r="K1603" t="s">
        <v>361</v>
      </c>
      <c r="L1603" t="s">
        <v>1433</v>
      </c>
      <c r="M1603" t="s">
        <v>1434</v>
      </c>
    </row>
    <row r="1604" spans="1:13" x14ac:dyDescent="0.25">
      <c r="A1604" t="s">
        <v>1427</v>
      </c>
      <c r="B1604" t="s">
        <v>1804</v>
      </c>
      <c r="C1604" t="s">
        <v>1481</v>
      </c>
      <c r="D1604" t="s">
        <v>1481</v>
      </c>
      <c r="E1604" t="s">
        <v>1430</v>
      </c>
      <c r="F1604" t="s">
        <v>1431</v>
      </c>
      <c r="G1604" t="s">
        <v>1432</v>
      </c>
      <c r="H1604" t="s">
        <v>3193</v>
      </c>
      <c r="I1604" t="s">
        <v>44</v>
      </c>
      <c r="J1604" t="s">
        <v>1081</v>
      </c>
      <c r="K1604" t="s">
        <v>361</v>
      </c>
      <c r="L1604" t="s">
        <v>1433</v>
      </c>
      <c r="M1604" t="s">
        <v>1434</v>
      </c>
    </row>
    <row r="1605" spans="1:13" x14ac:dyDescent="0.25">
      <c r="A1605" t="s">
        <v>1427</v>
      </c>
      <c r="B1605" t="s">
        <v>1803</v>
      </c>
      <c r="C1605" t="s">
        <v>1481</v>
      </c>
      <c r="D1605" t="s">
        <v>1481</v>
      </c>
      <c r="E1605" t="s">
        <v>1430</v>
      </c>
      <c r="F1605" t="s">
        <v>1431</v>
      </c>
      <c r="G1605" t="s">
        <v>1432</v>
      </c>
      <c r="H1605" t="s">
        <v>3194</v>
      </c>
      <c r="I1605" t="s">
        <v>44</v>
      </c>
      <c r="J1605" t="s">
        <v>1081</v>
      </c>
      <c r="K1605" t="s">
        <v>361</v>
      </c>
      <c r="L1605" t="s">
        <v>1433</v>
      </c>
      <c r="M1605" t="s">
        <v>1434</v>
      </c>
    </row>
    <row r="1606" spans="1:13" x14ac:dyDescent="0.25">
      <c r="A1606" t="s">
        <v>1427</v>
      </c>
      <c r="B1606" t="s">
        <v>1802</v>
      </c>
      <c r="C1606" t="s">
        <v>1481</v>
      </c>
      <c r="D1606" t="s">
        <v>1481</v>
      </c>
      <c r="E1606" t="s">
        <v>1430</v>
      </c>
      <c r="F1606" t="s">
        <v>1431</v>
      </c>
      <c r="G1606" t="s">
        <v>1432</v>
      </c>
      <c r="H1606" t="s">
        <v>3192</v>
      </c>
      <c r="I1606" t="s">
        <v>44</v>
      </c>
      <c r="J1606" t="s">
        <v>1081</v>
      </c>
      <c r="K1606" t="s">
        <v>361</v>
      </c>
      <c r="L1606" t="s">
        <v>1433</v>
      </c>
      <c r="M1606" t="s">
        <v>1434</v>
      </c>
    </row>
    <row r="1607" spans="1:13" x14ac:dyDescent="0.25">
      <c r="A1607" t="s">
        <v>1427</v>
      </c>
      <c r="B1607" t="s">
        <v>1801</v>
      </c>
      <c r="C1607" t="s">
        <v>1481</v>
      </c>
      <c r="D1607" t="s">
        <v>1481</v>
      </c>
      <c r="E1607" t="s">
        <v>1430</v>
      </c>
      <c r="F1607" t="s">
        <v>1431</v>
      </c>
      <c r="G1607" t="s">
        <v>1432</v>
      </c>
      <c r="H1607" t="s">
        <v>3193</v>
      </c>
      <c r="I1607" t="s">
        <v>44</v>
      </c>
      <c r="J1607" t="s">
        <v>1081</v>
      </c>
      <c r="K1607" t="s">
        <v>361</v>
      </c>
      <c r="L1607" t="s">
        <v>1433</v>
      </c>
      <c r="M1607" t="s">
        <v>1434</v>
      </c>
    </row>
    <row r="1608" spans="1:13" x14ac:dyDescent="0.25">
      <c r="A1608" t="s">
        <v>1427</v>
      </c>
      <c r="B1608" t="s">
        <v>1800</v>
      </c>
      <c r="C1608" t="s">
        <v>1481</v>
      </c>
      <c r="D1608" t="s">
        <v>1481</v>
      </c>
      <c r="E1608" t="s">
        <v>1430</v>
      </c>
      <c r="F1608" t="s">
        <v>1431</v>
      </c>
      <c r="G1608" t="s">
        <v>1432</v>
      </c>
      <c r="H1608" t="s">
        <v>3194</v>
      </c>
      <c r="I1608" t="s">
        <v>44</v>
      </c>
      <c r="J1608" t="s">
        <v>1081</v>
      </c>
      <c r="K1608" t="s">
        <v>361</v>
      </c>
      <c r="L1608" t="s">
        <v>1433</v>
      </c>
      <c r="M1608" t="s">
        <v>1434</v>
      </c>
    </row>
    <row r="1609" spans="1:13" x14ac:dyDescent="0.25">
      <c r="A1609" t="s">
        <v>1427</v>
      </c>
      <c r="B1609" t="s">
        <v>1799</v>
      </c>
      <c r="C1609" t="s">
        <v>1504</v>
      </c>
      <c r="D1609" t="s">
        <v>1504</v>
      </c>
      <c r="E1609" t="s">
        <v>1430</v>
      </c>
      <c r="F1609" t="s">
        <v>1431</v>
      </c>
      <c r="G1609" t="s">
        <v>1432</v>
      </c>
      <c r="H1609" t="s">
        <v>3192</v>
      </c>
      <c r="I1609" t="s">
        <v>44</v>
      </c>
      <c r="J1609" t="s">
        <v>1081</v>
      </c>
      <c r="K1609" t="s">
        <v>361</v>
      </c>
      <c r="L1609" t="s">
        <v>1433</v>
      </c>
      <c r="M1609" t="s">
        <v>1434</v>
      </c>
    </row>
    <row r="1610" spans="1:13" x14ac:dyDescent="0.25">
      <c r="A1610" t="s">
        <v>1427</v>
      </c>
      <c r="B1610" t="s">
        <v>1798</v>
      </c>
      <c r="C1610" t="s">
        <v>1504</v>
      </c>
      <c r="D1610" t="s">
        <v>1504</v>
      </c>
      <c r="E1610" t="s">
        <v>1430</v>
      </c>
      <c r="F1610" t="s">
        <v>1431</v>
      </c>
      <c r="G1610" t="s">
        <v>1432</v>
      </c>
      <c r="H1610" t="s">
        <v>3193</v>
      </c>
      <c r="I1610" t="s">
        <v>44</v>
      </c>
      <c r="J1610" t="s">
        <v>1081</v>
      </c>
      <c r="K1610" t="s">
        <v>361</v>
      </c>
      <c r="L1610" t="s">
        <v>1433</v>
      </c>
      <c r="M1610" t="s">
        <v>1434</v>
      </c>
    </row>
    <row r="1611" spans="1:13" x14ac:dyDescent="0.25">
      <c r="A1611" t="s">
        <v>1427</v>
      </c>
      <c r="B1611" t="s">
        <v>1797</v>
      </c>
      <c r="C1611" t="s">
        <v>1504</v>
      </c>
      <c r="D1611" t="s">
        <v>1504</v>
      </c>
      <c r="E1611" t="s">
        <v>1430</v>
      </c>
      <c r="F1611" t="s">
        <v>1431</v>
      </c>
      <c r="G1611" t="s">
        <v>1432</v>
      </c>
      <c r="H1611" t="s">
        <v>3194</v>
      </c>
      <c r="I1611" t="s">
        <v>44</v>
      </c>
      <c r="J1611" t="s">
        <v>1081</v>
      </c>
      <c r="K1611" t="s">
        <v>361</v>
      </c>
      <c r="L1611" t="s">
        <v>1433</v>
      </c>
      <c r="M1611" t="s">
        <v>1434</v>
      </c>
    </row>
    <row r="1612" spans="1:13" x14ac:dyDescent="0.25">
      <c r="A1612" t="s">
        <v>1427</v>
      </c>
      <c r="B1612" t="s">
        <v>1796</v>
      </c>
      <c r="C1612" t="s">
        <v>1504</v>
      </c>
      <c r="D1612" t="s">
        <v>1504</v>
      </c>
      <c r="E1612" t="s">
        <v>1430</v>
      </c>
      <c r="F1612" t="s">
        <v>1431</v>
      </c>
      <c r="G1612" t="s">
        <v>1432</v>
      </c>
      <c r="H1612" t="s">
        <v>3192</v>
      </c>
      <c r="I1612" t="s">
        <v>44</v>
      </c>
      <c r="J1612" t="s">
        <v>1081</v>
      </c>
      <c r="K1612" t="s">
        <v>361</v>
      </c>
      <c r="L1612" t="s">
        <v>1433</v>
      </c>
      <c r="M1612" t="s">
        <v>1434</v>
      </c>
    </row>
    <row r="1613" spans="1:13" x14ac:dyDescent="0.25">
      <c r="A1613" t="s">
        <v>1427</v>
      </c>
      <c r="B1613" t="s">
        <v>1795</v>
      </c>
      <c r="C1613" t="s">
        <v>1504</v>
      </c>
      <c r="D1613" t="s">
        <v>1504</v>
      </c>
      <c r="E1613" t="s">
        <v>1430</v>
      </c>
      <c r="F1613" t="s">
        <v>1431</v>
      </c>
      <c r="G1613" t="s">
        <v>1432</v>
      </c>
      <c r="H1613" t="s">
        <v>3193</v>
      </c>
      <c r="I1613" t="s">
        <v>44</v>
      </c>
      <c r="J1613" t="s">
        <v>1081</v>
      </c>
      <c r="K1613" t="s">
        <v>361</v>
      </c>
      <c r="L1613" t="s">
        <v>1433</v>
      </c>
      <c r="M1613" t="s">
        <v>1434</v>
      </c>
    </row>
    <row r="1614" spans="1:13" x14ac:dyDescent="0.25">
      <c r="A1614" t="s">
        <v>1427</v>
      </c>
      <c r="B1614" t="s">
        <v>1794</v>
      </c>
      <c r="C1614" t="s">
        <v>195</v>
      </c>
      <c r="D1614" t="s">
        <v>195</v>
      </c>
      <c r="E1614" t="s">
        <v>1430</v>
      </c>
      <c r="F1614" t="s">
        <v>1431</v>
      </c>
      <c r="G1614" t="s">
        <v>1432</v>
      </c>
      <c r="H1614" t="s">
        <v>3192</v>
      </c>
      <c r="I1614" t="s">
        <v>44</v>
      </c>
      <c r="J1614" t="s">
        <v>1081</v>
      </c>
      <c r="K1614" t="s">
        <v>361</v>
      </c>
      <c r="L1614" t="s">
        <v>1433</v>
      </c>
      <c r="M1614" t="s">
        <v>1434</v>
      </c>
    </row>
    <row r="1615" spans="1:13" x14ac:dyDescent="0.25">
      <c r="A1615" t="s">
        <v>1427</v>
      </c>
      <c r="B1615" t="s">
        <v>1793</v>
      </c>
      <c r="C1615" t="s">
        <v>195</v>
      </c>
      <c r="D1615" t="s">
        <v>195</v>
      </c>
      <c r="E1615" t="s">
        <v>1430</v>
      </c>
      <c r="F1615" t="s">
        <v>1431</v>
      </c>
      <c r="G1615" t="s">
        <v>1432</v>
      </c>
      <c r="H1615" t="s">
        <v>3193</v>
      </c>
      <c r="I1615" t="s">
        <v>44</v>
      </c>
      <c r="J1615" t="s">
        <v>1081</v>
      </c>
      <c r="K1615" t="s">
        <v>361</v>
      </c>
      <c r="L1615" t="s">
        <v>1433</v>
      </c>
      <c r="M1615" t="s">
        <v>1434</v>
      </c>
    </row>
    <row r="1616" spans="1:13" x14ac:dyDescent="0.25">
      <c r="A1616" t="s">
        <v>1427</v>
      </c>
      <c r="B1616" t="s">
        <v>1792</v>
      </c>
      <c r="C1616" t="s">
        <v>195</v>
      </c>
      <c r="D1616" t="s">
        <v>195</v>
      </c>
      <c r="E1616" t="s">
        <v>1430</v>
      </c>
      <c r="F1616" t="s">
        <v>1431</v>
      </c>
      <c r="G1616" t="s">
        <v>1432</v>
      </c>
      <c r="H1616" t="s">
        <v>3193</v>
      </c>
      <c r="I1616" t="s">
        <v>44</v>
      </c>
      <c r="J1616" t="s">
        <v>1081</v>
      </c>
      <c r="K1616" t="s">
        <v>361</v>
      </c>
      <c r="L1616" t="s">
        <v>1433</v>
      </c>
      <c r="M1616" t="s">
        <v>1434</v>
      </c>
    </row>
    <row r="1617" spans="1:13" x14ac:dyDescent="0.25">
      <c r="A1617" t="s">
        <v>1427</v>
      </c>
      <c r="B1617" t="s">
        <v>1791</v>
      </c>
      <c r="C1617" t="s">
        <v>1522</v>
      </c>
      <c r="D1617" t="s">
        <v>1522</v>
      </c>
      <c r="E1617" t="s">
        <v>1430</v>
      </c>
      <c r="F1617" t="s">
        <v>1431</v>
      </c>
      <c r="G1617" t="s">
        <v>1432</v>
      </c>
      <c r="H1617" t="s">
        <v>3192</v>
      </c>
      <c r="I1617" t="s">
        <v>44</v>
      </c>
      <c r="J1617" t="s">
        <v>1081</v>
      </c>
      <c r="K1617" t="s">
        <v>361</v>
      </c>
      <c r="L1617" t="s">
        <v>1433</v>
      </c>
      <c r="M1617" t="s">
        <v>1434</v>
      </c>
    </row>
    <row r="1618" spans="1:13" x14ac:dyDescent="0.25">
      <c r="A1618" t="s">
        <v>1427</v>
      </c>
      <c r="B1618" t="s">
        <v>1790</v>
      </c>
      <c r="C1618" t="s">
        <v>1522</v>
      </c>
      <c r="D1618" t="s">
        <v>1522</v>
      </c>
      <c r="E1618" t="s">
        <v>1430</v>
      </c>
      <c r="F1618" t="s">
        <v>1431</v>
      </c>
      <c r="G1618" t="s">
        <v>1432</v>
      </c>
      <c r="H1618" t="s">
        <v>3193</v>
      </c>
      <c r="I1618" t="s">
        <v>44</v>
      </c>
      <c r="J1618" t="s">
        <v>1081</v>
      </c>
      <c r="K1618" t="s">
        <v>361</v>
      </c>
      <c r="L1618" t="s">
        <v>1433</v>
      </c>
      <c r="M1618" t="s">
        <v>1434</v>
      </c>
    </row>
    <row r="1619" spans="1:13" x14ac:dyDescent="0.25">
      <c r="A1619" t="s">
        <v>1427</v>
      </c>
      <c r="B1619" t="s">
        <v>1789</v>
      </c>
      <c r="C1619" t="s">
        <v>1532</v>
      </c>
      <c r="D1619" t="s">
        <v>1532</v>
      </c>
      <c r="E1619" t="s">
        <v>1430</v>
      </c>
      <c r="F1619" t="s">
        <v>1431</v>
      </c>
      <c r="G1619" t="s">
        <v>1432</v>
      </c>
      <c r="H1619" t="s">
        <v>3192</v>
      </c>
      <c r="I1619" t="s">
        <v>44</v>
      </c>
      <c r="J1619" t="s">
        <v>1081</v>
      </c>
      <c r="K1619" t="s">
        <v>361</v>
      </c>
      <c r="L1619" t="s">
        <v>1433</v>
      </c>
      <c r="M1619" t="s">
        <v>1434</v>
      </c>
    </row>
    <row r="1620" spans="1:13" x14ac:dyDescent="0.25">
      <c r="A1620" t="s">
        <v>1427</v>
      </c>
      <c r="B1620" t="s">
        <v>1788</v>
      </c>
      <c r="C1620" t="s">
        <v>1532</v>
      </c>
      <c r="D1620" t="s">
        <v>1532</v>
      </c>
      <c r="E1620" t="s">
        <v>1430</v>
      </c>
      <c r="F1620" t="s">
        <v>1431</v>
      </c>
      <c r="G1620" t="s">
        <v>1432</v>
      </c>
      <c r="H1620" t="s">
        <v>3193</v>
      </c>
      <c r="I1620" t="s">
        <v>44</v>
      </c>
      <c r="J1620" t="s">
        <v>1081</v>
      </c>
      <c r="K1620" t="s">
        <v>361</v>
      </c>
      <c r="L1620" t="s">
        <v>1433</v>
      </c>
      <c r="M1620" t="s">
        <v>1434</v>
      </c>
    </row>
    <row r="1621" spans="1:13" x14ac:dyDescent="0.25">
      <c r="A1621" t="s">
        <v>1427</v>
      </c>
      <c r="B1621" t="s">
        <v>1787</v>
      </c>
      <c r="C1621" t="s">
        <v>1532</v>
      </c>
      <c r="D1621" t="s">
        <v>1532</v>
      </c>
      <c r="E1621" t="s">
        <v>1430</v>
      </c>
      <c r="F1621" t="s">
        <v>1431</v>
      </c>
      <c r="G1621" t="s">
        <v>1432</v>
      </c>
      <c r="H1621" t="s">
        <v>3194</v>
      </c>
      <c r="I1621" t="s">
        <v>44</v>
      </c>
      <c r="J1621" t="s">
        <v>1081</v>
      </c>
      <c r="K1621" t="s">
        <v>361</v>
      </c>
      <c r="L1621" t="s">
        <v>1433</v>
      </c>
      <c r="M1621" t="s">
        <v>1434</v>
      </c>
    </row>
    <row r="1622" spans="1:13" x14ac:dyDescent="0.25">
      <c r="A1622" t="s">
        <v>1427</v>
      </c>
      <c r="B1622" t="s">
        <v>1786</v>
      </c>
      <c r="C1622" t="s">
        <v>1532</v>
      </c>
      <c r="D1622" t="s">
        <v>1532</v>
      </c>
      <c r="E1622" t="s">
        <v>1430</v>
      </c>
      <c r="F1622" t="s">
        <v>1431</v>
      </c>
      <c r="G1622" t="s">
        <v>1432</v>
      </c>
      <c r="H1622" t="s">
        <v>3194</v>
      </c>
      <c r="I1622" t="s">
        <v>44</v>
      </c>
      <c r="J1622" t="s">
        <v>1081</v>
      </c>
      <c r="K1622" t="s">
        <v>361</v>
      </c>
      <c r="L1622" t="s">
        <v>1433</v>
      </c>
      <c r="M1622" t="s">
        <v>1434</v>
      </c>
    </row>
    <row r="1623" spans="1:13" x14ac:dyDescent="0.25">
      <c r="A1623" t="s">
        <v>1427</v>
      </c>
      <c r="B1623" t="s">
        <v>1785</v>
      </c>
      <c r="C1623" t="s">
        <v>1539</v>
      </c>
      <c r="D1623" t="s">
        <v>1539</v>
      </c>
      <c r="E1623" t="s">
        <v>1430</v>
      </c>
      <c r="F1623" t="s">
        <v>1431</v>
      </c>
      <c r="G1623" t="s">
        <v>1432</v>
      </c>
      <c r="H1623" t="s">
        <v>3192</v>
      </c>
      <c r="I1623" t="s">
        <v>44</v>
      </c>
      <c r="J1623" t="s">
        <v>1081</v>
      </c>
      <c r="K1623" t="s">
        <v>361</v>
      </c>
      <c r="L1623" t="s">
        <v>1433</v>
      </c>
      <c r="M1623" t="s">
        <v>1434</v>
      </c>
    </row>
    <row r="1624" spans="1:13" x14ac:dyDescent="0.25">
      <c r="A1624" t="s">
        <v>1427</v>
      </c>
      <c r="B1624" t="s">
        <v>1784</v>
      </c>
      <c r="C1624" t="s">
        <v>1539</v>
      </c>
      <c r="D1624" t="s">
        <v>1539</v>
      </c>
      <c r="E1624" t="s">
        <v>1430</v>
      </c>
      <c r="F1624" t="s">
        <v>1431</v>
      </c>
      <c r="G1624" t="s">
        <v>1432</v>
      </c>
      <c r="H1624" t="s">
        <v>3193</v>
      </c>
      <c r="I1624" t="s">
        <v>44</v>
      </c>
      <c r="J1624" t="s">
        <v>1081</v>
      </c>
      <c r="K1624" t="s">
        <v>361</v>
      </c>
      <c r="L1624" t="s">
        <v>1433</v>
      </c>
      <c r="M1624" t="s">
        <v>1434</v>
      </c>
    </row>
    <row r="1625" spans="1:13" x14ac:dyDescent="0.25">
      <c r="A1625" t="s">
        <v>1427</v>
      </c>
      <c r="B1625" t="s">
        <v>1783</v>
      </c>
      <c r="C1625" t="s">
        <v>1539</v>
      </c>
      <c r="D1625" t="s">
        <v>1539</v>
      </c>
      <c r="E1625" t="s">
        <v>1430</v>
      </c>
      <c r="F1625" t="s">
        <v>1431</v>
      </c>
      <c r="G1625" t="s">
        <v>1432</v>
      </c>
      <c r="H1625" t="s">
        <v>3194</v>
      </c>
      <c r="I1625" t="s">
        <v>44</v>
      </c>
      <c r="J1625" t="s">
        <v>1081</v>
      </c>
      <c r="K1625" t="s">
        <v>361</v>
      </c>
      <c r="L1625" t="s">
        <v>1433</v>
      </c>
      <c r="M1625" t="s">
        <v>1434</v>
      </c>
    </row>
    <row r="1626" spans="1:13" x14ac:dyDescent="0.25">
      <c r="A1626" t="s">
        <v>1427</v>
      </c>
      <c r="B1626" t="s">
        <v>1782</v>
      </c>
      <c r="C1626" t="s">
        <v>1539</v>
      </c>
      <c r="D1626" t="s">
        <v>1539</v>
      </c>
      <c r="E1626" t="s">
        <v>1430</v>
      </c>
      <c r="F1626" t="s">
        <v>1431</v>
      </c>
      <c r="G1626" t="s">
        <v>1432</v>
      </c>
      <c r="H1626" t="s">
        <v>3193</v>
      </c>
      <c r="I1626" t="s">
        <v>44</v>
      </c>
      <c r="J1626" t="s">
        <v>1081</v>
      </c>
      <c r="K1626" t="s">
        <v>361</v>
      </c>
      <c r="L1626" t="s">
        <v>1433</v>
      </c>
      <c r="M1626" t="s">
        <v>1434</v>
      </c>
    </row>
    <row r="1627" spans="1:13" x14ac:dyDescent="0.25">
      <c r="A1627" t="s">
        <v>1427</v>
      </c>
      <c r="B1627" t="s">
        <v>1781</v>
      </c>
      <c r="C1627" t="s">
        <v>1539</v>
      </c>
      <c r="D1627" t="s">
        <v>1539</v>
      </c>
      <c r="E1627" t="s">
        <v>1430</v>
      </c>
      <c r="F1627" t="s">
        <v>1431</v>
      </c>
      <c r="G1627" t="s">
        <v>1432</v>
      </c>
      <c r="H1627" t="s">
        <v>3194</v>
      </c>
      <c r="I1627" t="s">
        <v>44</v>
      </c>
      <c r="J1627" t="s">
        <v>1081</v>
      </c>
      <c r="K1627" t="s">
        <v>361</v>
      </c>
      <c r="L1627" t="s">
        <v>1433</v>
      </c>
      <c r="M1627" t="s">
        <v>1434</v>
      </c>
    </row>
    <row r="1628" spans="1:13" x14ac:dyDescent="0.25">
      <c r="A1628" t="s">
        <v>1427</v>
      </c>
      <c r="B1628" t="s">
        <v>1780</v>
      </c>
      <c r="C1628" t="s">
        <v>1438</v>
      </c>
      <c r="D1628" t="s">
        <v>1438</v>
      </c>
      <c r="E1628" t="s">
        <v>1430</v>
      </c>
      <c r="F1628" t="s">
        <v>1431</v>
      </c>
      <c r="G1628" t="s">
        <v>1432</v>
      </c>
      <c r="H1628" t="s">
        <v>3192</v>
      </c>
      <c r="I1628" t="s">
        <v>44</v>
      </c>
      <c r="J1628" t="s">
        <v>1081</v>
      </c>
      <c r="K1628" t="s">
        <v>361</v>
      </c>
      <c r="L1628" t="s">
        <v>1433</v>
      </c>
      <c r="M1628" t="s">
        <v>1434</v>
      </c>
    </row>
    <row r="1629" spans="1:13" x14ac:dyDescent="0.25">
      <c r="A1629" t="s">
        <v>1427</v>
      </c>
      <c r="B1629" t="s">
        <v>1779</v>
      </c>
      <c r="C1629" t="s">
        <v>1438</v>
      </c>
      <c r="D1629" t="s">
        <v>1438</v>
      </c>
      <c r="E1629" t="s">
        <v>1430</v>
      </c>
      <c r="F1629" t="s">
        <v>1431</v>
      </c>
      <c r="G1629" t="s">
        <v>1432</v>
      </c>
      <c r="H1629" t="s">
        <v>3193</v>
      </c>
      <c r="I1629" t="s">
        <v>44</v>
      </c>
      <c r="J1629" t="s">
        <v>1081</v>
      </c>
      <c r="K1629" t="s">
        <v>361</v>
      </c>
      <c r="L1629" t="s">
        <v>1433</v>
      </c>
      <c r="M1629" t="s">
        <v>1434</v>
      </c>
    </row>
    <row r="1630" spans="1:13" x14ac:dyDescent="0.25">
      <c r="A1630" t="s">
        <v>1427</v>
      </c>
      <c r="B1630" t="s">
        <v>1778</v>
      </c>
      <c r="C1630" t="s">
        <v>1438</v>
      </c>
      <c r="D1630" t="s">
        <v>1438</v>
      </c>
      <c r="E1630" t="s">
        <v>1430</v>
      </c>
      <c r="F1630" t="s">
        <v>1431</v>
      </c>
      <c r="G1630" t="s">
        <v>1432</v>
      </c>
      <c r="H1630" t="s">
        <v>3194</v>
      </c>
      <c r="I1630" t="s">
        <v>44</v>
      </c>
      <c r="J1630" t="s">
        <v>1081</v>
      </c>
      <c r="K1630" t="s">
        <v>361</v>
      </c>
      <c r="L1630" t="s">
        <v>1433</v>
      </c>
      <c r="M1630" t="s">
        <v>1434</v>
      </c>
    </row>
    <row r="1631" spans="1:13" x14ac:dyDescent="0.25">
      <c r="A1631" t="s">
        <v>1427</v>
      </c>
      <c r="B1631" t="s">
        <v>1777</v>
      </c>
      <c r="C1631" t="s">
        <v>1438</v>
      </c>
      <c r="D1631" t="s">
        <v>1438</v>
      </c>
      <c r="E1631" t="s">
        <v>1430</v>
      </c>
      <c r="F1631" t="s">
        <v>1431</v>
      </c>
      <c r="G1631" t="s">
        <v>1432</v>
      </c>
      <c r="H1631" t="s">
        <v>3192</v>
      </c>
      <c r="I1631" t="s">
        <v>44</v>
      </c>
      <c r="J1631" t="s">
        <v>1081</v>
      </c>
      <c r="K1631" t="s">
        <v>361</v>
      </c>
      <c r="L1631" t="s">
        <v>1433</v>
      </c>
      <c r="M1631" t="s">
        <v>1434</v>
      </c>
    </row>
    <row r="1632" spans="1:13" x14ac:dyDescent="0.25">
      <c r="A1632" t="s">
        <v>1427</v>
      </c>
      <c r="B1632" t="s">
        <v>1776</v>
      </c>
      <c r="C1632" t="s">
        <v>1438</v>
      </c>
      <c r="D1632" t="s">
        <v>1438</v>
      </c>
      <c r="E1632" t="s">
        <v>1430</v>
      </c>
      <c r="F1632" t="s">
        <v>1431</v>
      </c>
      <c r="G1632" t="s">
        <v>1432</v>
      </c>
      <c r="H1632" t="s">
        <v>3193</v>
      </c>
      <c r="I1632" t="s">
        <v>44</v>
      </c>
      <c r="J1632" t="s">
        <v>1081</v>
      </c>
      <c r="K1632" t="s">
        <v>361</v>
      </c>
      <c r="L1632" t="s">
        <v>1433</v>
      </c>
      <c r="M1632" t="s">
        <v>1434</v>
      </c>
    </row>
    <row r="1633" spans="1:13" x14ac:dyDescent="0.25">
      <c r="A1633" t="s">
        <v>1427</v>
      </c>
      <c r="B1633" t="s">
        <v>1775</v>
      </c>
      <c r="C1633" t="s">
        <v>1438</v>
      </c>
      <c r="D1633" t="s">
        <v>1438</v>
      </c>
      <c r="E1633" t="s">
        <v>1430</v>
      </c>
      <c r="F1633" t="s">
        <v>1431</v>
      </c>
      <c r="G1633" t="s">
        <v>1432</v>
      </c>
      <c r="H1633" t="s">
        <v>3194</v>
      </c>
      <c r="I1633" t="s">
        <v>44</v>
      </c>
      <c r="J1633" t="s">
        <v>1081</v>
      </c>
      <c r="K1633" t="s">
        <v>361</v>
      </c>
      <c r="L1633" t="s">
        <v>1433</v>
      </c>
      <c r="M1633" t="s">
        <v>1434</v>
      </c>
    </row>
    <row r="1634" spans="1:13" x14ac:dyDescent="0.25">
      <c r="A1634" t="s">
        <v>1427</v>
      </c>
      <c r="B1634" t="s">
        <v>1774</v>
      </c>
      <c r="C1634" t="s">
        <v>1445</v>
      </c>
      <c r="D1634" t="s">
        <v>1445</v>
      </c>
      <c r="E1634" t="s">
        <v>1430</v>
      </c>
      <c r="F1634" t="s">
        <v>1431</v>
      </c>
      <c r="G1634" t="s">
        <v>1432</v>
      </c>
      <c r="H1634" t="s">
        <v>3192</v>
      </c>
      <c r="I1634" t="s">
        <v>44</v>
      </c>
      <c r="J1634" t="s">
        <v>1081</v>
      </c>
      <c r="K1634" t="s">
        <v>361</v>
      </c>
      <c r="L1634" t="s">
        <v>1433</v>
      </c>
      <c r="M1634" t="s">
        <v>1434</v>
      </c>
    </row>
    <row r="1635" spans="1:13" x14ac:dyDescent="0.25">
      <c r="A1635" t="s">
        <v>1427</v>
      </c>
      <c r="B1635" t="s">
        <v>1773</v>
      </c>
      <c r="C1635" t="s">
        <v>1445</v>
      </c>
      <c r="D1635" t="s">
        <v>1445</v>
      </c>
      <c r="E1635" t="s">
        <v>1430</v>
      </c>
      <c r="F1635" t="s">
        <v>1431</v>
      </c>
      <c r="G1635" t="s">
        <v>1432</v>
      </c>
      <c r="H1635" t="s">
        <v>3193</v>
      </c>
      <c r="I1635" t="s">
        <v>44</v>
      </c>
      <c r="J1635" t="s">
        <v>1081</v>
      </c>
      <c r="K1635" t="s">
        <v>361</v>
      </c>
      <c r="L1635" t="s">
        <v>1433</v>
      </c>
      <c r="M1635" t="s">
        <v>1434</v>
      </c>
    </row>
    <row r="1636" spans="1:13" x14ac:dyDescent="0.25">
      <c r="A1636" t="s">
        <v>1427</v>
      </c>
      <c r="B1636" t="s">
        <v>1772</v>
      </c>
      <c r="C1636" t="s">
        <v>1445</v>
      </c>
      <c r="D1636" t="s">
        <v>1445</v>
      </c>
      <c r="E1636" t="s">
        <v>1430</v>
      </c>
      <c r="F1636" t="s">
        <v>1431</v>
      </c>
      <c r="G1636" t="s">
        <v>1432</v>
      </c>
      <c r="H1636" t="s">
        <v>3194</v>
      </c>
      <c r="I1636" t="s">
        <v>44</v>
      </c>
      <c r="J1636" t="s">
        <v>1081</v>
      </c>
      <c r="K1636" t="s">
        <v>361</v>
      </c>
      <c r="L1636" t="s">
        <v>1433</v>
      </c>
      <c r="M1636" t="s">
        <v>1434</v>
      </c>
    </row>
    <row r="1637" spans="1:13" x14ac:dyDescent="0.25">
      <c r="A1637" t="s">
        <v>1427</v>
      </c>
      <c r="B1637" t="s">
        <v>1771</v>
      </c>
      <c r="C1637" t="s">
        <v>1445</v>
      </c>
      <c r="D1637" t="s">
        <v>1445</v>
      </c>
      <c r="E1637" t="s">
        <v>1430</v>
      </c>
      <c r="F1637" t="s">
        <v>1431</v>
      </c>
      <c r="G1637" t="s">
        <v>1432</v>
      </c>
      <c r="H1637" t="s">
        <v>3192</v>
      </c>
      <c r="I1637" t="s">
        <v>44</v>
      </c>
      <c r="J1637" t="s">
        <v>1081</v>
      </c>
      <c r="K1637" t="s">
        <v>361</v>
      </c>
      <c r="L1637" t="s">
        <v>1433</v>
      </c>
      <c r="M1637" t="s">
        <v>1434</v>
      </c>
    </row>
    <row r="1638" spans="1:13" x14ac:dyDescent="0.25">
      <c r="A1638" t="s">
        <v>1427</v>
      </c>
      <c r="B1638" t="s">
        <v>1770</v>
      </c>
      <c r="C1638" t="s">
        <v>1445</v>
      </c>
      <c r="D1638" t="s">
        <v>1445</v>
      </c>
      <c r="E1638" t="s">
        <v>1430</v>
      </c>
      <c r="F1638" t="s">
        <v>1431</v>
      </c>
      <c r="G1638" t="s">
        <v>1432</v>
      </c>
      <c r="H1638" t="s">
        <v>3193</v>
      </c>
      <c r="I1638" t="s">
        <v>44</v>
      </c>
      <c r="J1638" t="s">
        <v>1081</v>
      </c>
      <c r="K1638" t="s">
        <v>361</v>
      </c>
      <c r="L1638" t="s">
        <v>1433</v>
      </c>
      <c r="M1638" t="s">
        <v>1434</v>
      </c>
    </row>
    <row r="1639" spans="1:13" x14ac:dyDescent="0.25">
      <c r="A1639" t="s">
        <v>1427</v>
      </c>
      <c r="B1639" t="s">
        <v>1769</v>
      </c>
      <c r="C1639" t="s">
        <v>1445</v>
      </c>
      <c r="D1639" t="s">
        <v>1445</v>
      </c>
      <c r="E1639" t="s">
        <v>1430</v>
      </c>
      <c r="F1639" t="s">
        <v>1431</v>
      </c>
      <c r="G1639" t="s">
        <v>1432</v>
      </c>
      <c r="H1639" t="s">
        <v>3194</v>
      </c>
      <c r="I1639" t="s">
        <v>44</v>
      </c>
      <c r="J1639" t="s">
        <v>1081</v>
      </c>
      <c r="K1639" t="s">
        <v>361</v>
      </c>
      <c r="L1639" t="s">
        <v>1433</v>
      </c>
      <c r="M1639" t="s">
        <v>1434</v>
      </c>
    </row>
    <row r="1640" spans="1:13" x14ac:dyDescent="0.25">
      <c r="A1640" t="s">
        <v>1427</v>
      </c>
      <c r="B1640" t="s">
        <v>1768</v>
      </c>
      <c r="C1640" t="s">
        <v>1498</v>
      </c>
      <c r="D1640" t="s">
        <v>1498</v>
      </c>
      <c r="E1640" t="s">
        <v>1430</v>
      </c>
      <c r="F1640" t="s">
        <v>1431</v>
      </c>
      <c r="G1640" t="s">
        <v>1432</v>
      </c>
      <c r="H1640" t="s">
        <v>3192</v>
      </c>
      <c r="I1640" t="s">
        <v>44</v>
      </c>
      <c r="J1640" t="s">
        <v>1081</v>
      </c>
      <c r="K1640" t="s">
        <v>361</v>
      </c>
      <c r="L1640" t="s">
        <v>1433</v>
      </c>
      <c r="M1640" t="s">
        <v>1434</v>
      </c>
    </row>
    <row r="1641" spans="1:13" x14ac:dyDescent="0.25">
      <c r="A1641" t="s">
        <v>1427</v>
      </c>
      <c r="B1641" t="s">
        <v>1767</v>
      </c>
      <c r="C1641" t="s">
        <v>1498</v>
      </c>
      <c r="D1641" t="s">
        <v>1498</v>
      </c>
      <c r="E1641" t="s">
        <v>1430</v>
      </c>
      <c r="F1641" t="s">
        <v>1431</v>
      </c>
      <c r="G1641" t="s">
        <v>1432</v>
      </c>
      <c r="H1641" t="s">
        <v>3193</v>
      </c>
      <c r="I1641" t="s">
        <v>44</v>
      </c>
      <c r="J1641" t="s">
        <v>1081</v>
      </c>
      <c r="K1641" t="s">
        <v>361</v>
      </c>
      <c r="L1641" t="s">
        <v>1433</v>
      </c>
      <c r="M1641" t="s">
        <v>1434</v>
      </c>
    </row>
    <row r="1642" spans="1:13" x14ac:dyDescent="0.25">
      <c r="A1642" t="s">
        <v>1427</v>
      </c>
      <c r="B1642" t="s">
        <v>1766</v>
      </c>
      <c r="C1642" t="s">
        <v>1498</v>
      </c>
      <c r="D1642" t="s">
        <v>1498</v>
      </c>
      <c r="E1642" t="s">
        <v>1430</v>
      </c>
      <c r="F1642" t="s">
        <v>1431</v>
      </c>
      <c r="G1642" t="s">
        <v>1432</v>
      </c>
      <c r="H1642" t="s">
        <v>3194</v>
      </c>
      <c r="I1642" t="s">
        <v>44</v>
      </c>
      <c r="J1642" t="s">
        <v>1081</v>
      </c>
      <c r="K1642" t="s">
        <v>361</v>
      </c>
      <c r="L1642" t="s">
        <v>1433</v>
      </c>
      <c r="M1642" t="s">
        <v>1434</v>
      </c>
    </row>
    <row r="1643" spans="1:13" x14ac:dyDescent="0.25">
      <c r="A1643" t="s">
        <v>1427</v>
      </c>
      <c r="B1643" t="s">
        <v>1765</v>
      </c>
      <c r="C1643" t="s">
        <v>1498</v>
      </c>
      <c r="D1643" t="s">
        <v>1498</v>
      </c>
      <c r="E1643" t="s">
        <v>1430</v>
      </c>
      <c r="F1643" t="s">
        <v>1431</v>
      </c>
      <c r="G1643" t="s">
        <v>1432</v>
      </c>
      <c r="H1643" t="s">
        <v>3192</v>
      </c>
      <c r="I1643" t="s">
        <v>44</v>
      </c>
      <c r="J1643" t="s">
        <v>1081</v>
      </c>
      <c r="K1643" t="s">
        <v>361</v>
      </c>
      <c r="L1643" t="s">
        <v>1433</v>
      </c>
      <c r="M1643" t="s">
        <v>1434</v>
      </c>
    </row>
    <row r="1644" spans="1:13" x14ac:dyDescent="0.25">
      <c r="A1644" t="s">
        <v>1427</v>
      </c>
      <c r="B1644" t="s">
        <v>1764</v>
      </c>
      <c r="C1644" t="s">
        <v>1498</v>
      </c>
      <c r="D1644" t="s">
        <v>1498</v>
      </c>
      <c r="E1644" t="s">
        <v>1430</v>
      </c>
      <c r="F1644" t="s">
        <v>1431</v>
      </c>
      <c r="G1644" t="s">
        <v>1432</v>
      </c>
      <c r="H1644" t="s">
        <v>3193</v>
      </c>
      <c r="I1644" t="s">
        <v>44</v>
      </c>
      <c r="J1644" t="s">
        <v>1081</v>
      </c>
      <c r="K1644" t="s">
        <v>361</v>
      </c>
      <c r="L1644" t="s">
        <v>1433</v>
      </c>
      <c r="M1644" t="s">
        <v>1434</v>
      </c>
    </row>
    <row r="1645" spans="1:13" x14ac:dyDescent="0.25">
      <c r="A1645" t="s">
        <v>1427</v>
      </c>
      <c r="B1645" t="s">
        <v>1763</v>
      </c>
      <c r="C1645" t="s">
        <v>1469</v>
      </c>
      <c r="D1645" t="s">
        <v>1469</v>
      </c>
      <c r="E1645" t="s">
        <v>1430</v>
      </c>
      <c r="F1645" t="s">
        <v>1431</v>
      </c>
      <c r="G1645" t="s">
        <v>1432</v>
      </c>
      <c r="H1645" t="s">
        <v>3192</v>
      </c>
      <c r="I1645" t="s">
        <v>44</v>
      </c>
      <c r="J1645" t="s">
        <v>1081</v>
      </c>
      <c r="K1645" t="s">
        <v>361</v>
      </c>
      <c r="L1645" t="s">
        <v>1433</v>
      </c>
      <c r="M1645" t="s">
        <v>1434</v>
      </c>
    </row>
    <row r="1646" spans="1:13" x14ac:dyDescent="0.25">
      <c r="A1646" t="s">
        <v>1427</v>
      </c>
      <c r="B1646" t="s">
        <v>1762</v>
      </c>
      <c r="C1646" t="s">
        <v>1469</v>
      </c>
      <c r="D1646" t="s">
        <v>1469</v>
      </c>
      <c r="E1646" t="s">
        <v>1430</v>
      </c>
      <c r="F1646" t="s">
        <v>1431</v>
      </c>
      <c r="G1646" t="s">
        <v>1432</v>
      </c>
      <c r="H1646" t="s">
        <v>3193</v>
      </c>
      <c r="I1646" t="s">
        <v>44</v>
      </c>
      <c r="J1646" t="s">
        <v>1081</v>
      </c>
      <c r="K1646" t="s">
        <v>361</v>
      </c>
      <c r="L1646" t="s">
        <v>1433</v>
      </c>
      <c r="M1646" t="s">
        <v>1434</v>
      </c>
    </row>
    <row r="1647" spans="1:13" x14ac:dyDescent="0.25">
      <c r="A1647" t="s">
        <v>1427</v>
      </c>
      <c r="B1647" t="s">
        <v>1761</v>
      </c>
      <c r="C1647" t="s">
        <v>1469</v>
      </c>
      <c r="D1647" t="s">
        <v>1469</v>
      </c>
      <c r="E1647" t="s">
        <v>1430</v>
      </c>
      <c r="F1647" t="s">
        <v>1431</v>
      </c>
      <c r="G1647" t="s">
        <v>1432</v>
      </c>
      <c r="H1647" t="s">
        <v>3194</v>
      </c>
      <c r="I1647" t="s">
        <v>44</v>
      </c>
      <c r="J1647" t="s">
        <v>1081</v>
      </c>
      <c r="K1647" t="s">
        <v>361</v>
      </c>
      <c r="L1647" t="s">
        <v>1433</v>
      </c>
      <c r="M1647" t="s">
        <v>1434</v>
      </c>
    </row>
    <row r="1648" spans="1:13" x14ac:dyDescent="0.25">
      <c r="A1648" t="s">
        <v>1427</v>
      </c>
      <c r="B1648" t="s">
        <v>1760</v>
      </c>
      <c r="C1648" t="s">
        <v>1469</v>
      </c>
      <c r="D1648" t="s">
        <v>1469</v>
      </c>
      <c r="E1648" t="s">
        <v>1430</v>
      </c>
      <c r="F1648" t="s">
        <v>1431</v>
      </c>
      <c r="G1648" t="s">
        <v>1432</v>
      </c>
      <c r="H1648" t="s">
        <v>3192</v>
      </c>
      <c r="I1648" t="s">
        <v>44</v>
      </c>
      <c r="J1648" t="s">
        <v>1081</v>
      </c>
      <c r="K1648" t="s">
        <v>361</v>
      </c>
      <c r="L1648" t="s">
        <v>1433</v>
      </c>
      <c r="M1648" t="s">
        <v>1434</v>
      </c>
    </row>
    <row r="1649" spans="1:13" x14ac:dyDescent="0.25">
      <c r="A1649" t="s">
        <v>1427</v>
      </c>
      <c r="B1649" t="s">
        <v>1759</v>
      </c>
      <c r="C1649" t="s">
        <v>1469</v>
      </c>
      <c r="D1649" t="s">
        <v>1469</v>
      </c>
      <c r="E1649" t="s">
        <v>1430</v>
      </c>
      <c r="F1649" t="s">
        <v>1431</v>
      </c>
      <c r="G1649" t="s">
        <v>1432</v>
      </c>
      <c r="H1649" t="s">
        <v>3193</v>
      </c>
      <c r="I1649" t="s">
        <v>44</v>
      </c>
      <c r="J1649" t="s">
        <v>1081</v>
      </c>
      <c r="K1649" t="s">
        <v>361</v>
      </c>
      <c r="L1649" t="s">
        <v>1433</v>
      </c>
      <c r="M1649" t="s">
        <v>1434</v>
      </c>
    </row>
    <row r="1650" spans="1:13" x14ac:dyDescent="0.25">
      <c r="A1650" t="s">
        <v>1427</v>
      </c>
      <c r="B1650" t="s">
        <v>1758</v>
      </c>
      <c r="C1650" t="s">
        <v>1469</v>
      </c>
      <c r="D1650" t="s">
        <v>1469</v>
      </c>
      <c r="E1650" t="s">
        <v>1430</v>
      </c>
      <c r="F1650" t="s">
        <v>1431</v>
      </c>
      <c r="G1650" t="s">
        <v>1432</v>
      </c>
      <c r="H1650" t="s">
        <v>3194</v>
      </c>
      <c r="I1650" t="s">
        <v>44</v>
      </c>
      <c r="J1650" t="s">
        <v>1081</v>
      </c>
      <c r="K1650" t="s">
        <v>361</v>
      </c>
      <c r="L1650" t="s">
        <v>1433</v>
      </c>
      <c r="M1650" t="s">
        <v>1434</v>
      </c>
    </row>
    <row r="1651" spans="1:13" x14ac:dyDescent="0.25">
      <c r="A1651" t="s">
        <v>1427</v>
      </c>
      <c r="B1651" t="s">
        <v>1757</v>
      </c>
      <c r="C1651" t="s">
        <v>356</v>
      </c>
      <c r="D1651" t="s">
        <v>356</v>
      </c>
      <c r="E1651" t="s">
        <v>1430</v>
      </c>
      <c r="F1651" t="s">
        <v>1431</v>
      </c>
      <c r="G1651" t="s">
        <v>1432</v>
      </c>
      <c r="H1651" t="s">
        <v>3192</v>
      </c>
      <c r="I1651" t="s">
        <v>44</v>
      </c>
      <c r="J1651" t="s">
        <v>1081</v>
      </c>
      <c r="K1651" t="s">
        <v>361</v>
      </c>
      <c r="L1651" t="s">
        <v>1433</v>
      </c>
      <c r="M1651" t="s">
        <v>1434</v>
      </c>
    </row>
    <row r="1652" spans="1:13" x14ac:dyDescent="0.25">
      <c r="A1652" t="s">
        <v>1427</v>
      </c>
      <c r="B1652" t="s">
        <v>1756</v>
      </c>
      <c r="C1652" t="s">
        <v>356</v>
      </c>
      <c r="D1652" t="s">
        <v>356</v>
      </c>
      <c r="E1652" t="s">
        <v>1430</v>
      </c>
      <c r="F1652" t="s">
        <v>1431</v>
      </c>
      <c r="G1652" t="s">
        <v>1432</v>
      </c>
      <c r="H1652" t="s">
        <v>3193</v>
      </c>
      <c r="I1652" t="s">
        <v>44</v>
      </c>
      <c r="J1652" t="s">
        <v>1081</v>
      </c>
      <c r="K1652" t="s">
        <v>361</v>
      </c>
      <c r="L1652" t="s">
        <v>1433</v>
      </c>
      <c r="M1652" t="s">
        <v>1434</v>
      </c>
    </row>
    <row r="1653" spans="1:13" x14ac:dyDescent="0.25">
      <c r="A1653" t="s">
        <v>1427</v>
      </c>
      <c r="B1653" t="s">
        <v>1755</v>
      </c>
      <c r="C1653" t="s">
        <v>356</v>
      </c>
      <c r="D1653" t="s">
        <v>356</v>
      </c>
      <c r="E1653" t="s">
        <v>1430</v>
      </c>
      <c r="F1653" t="s">
        <v>1431</v>
      </c>
      <c r="G1653" t="s">
        <v>1432</v>
      </c>
      <c r="H1653" t="s">
        <v>3194</v>
      </c>
      <c r="I1653" t="s">
        <v>44</v>
      </c>
      <c r="J1653" t="s">
        <v>1081</v>
      </c>
      <c r="K1653" t="s">
        <v>361</v>
      </c>
      <c r="L1653" t="s">
        <v>1433</v>
      </c>
      <c r="M1653" t="s">
        <v>1434</v>
      </c>
    </row>
    <row r="1654" spans="1:13" x14ac:dyDescent="0.25">
      <c r="A1654" t="s">
        <v>1427</v>
      </c>
      <c r="B1654" t="s">
        <v>1754</v>
      </c>
      <c r="C1654" t="s">
        <v>356</v>
      </c>
      <c r="D1654" t="s">
        <v>356</v>
      </c>
      <c r="E1654" t="s">
        <v>1430</v>
      </c>
      <c r="F1654" t="s">
        <v>1431</v>
      </c>
      <c r="G1654" t="s">
        <v>1432</v>
      </c>
      <c r="H1654" t="s">
        <v>3192</v>
      </c>
      <c r="I1654" t="s">
        <v>44</v>
      </c>
      <c r="J1654" t="s">
        <v>1081</v>
      </c>
      <c r="K1654" t="s">
        <v>361</v>
      </c>
      <c r="L1654" t="s">
        <v>1433</v>
      </c>
      <c r="M1654" t="s">
        <v>1434</v>
      </c>
    </row>
    <row r="1655" spans="1:13" x14ac:dyDescent="0.25">
      <c r="A1655" t="s">
        <v>1427</v>
      </c>
      <c r="B1655" t="s">
        <v>1753</v>
      </c>
      <c r="C1655" t="s">
        <v>1517</v>
      </c>
      <c r="D1655" t="s">
        <v>1517</v>
      </c>
      <c r="E1655" t="s">
        <v>1430</v>
      </c>
      <c r="F1655" t="s">
        <v>1431</v>
      </c>
      <c r="G1655" t="s">
        <v>1432</v>
      </c>
      <c r="H1655" t="s">
        <v>3192</v>
      </c>
      <c r="I1655" t="s">
        <v>44</v>
      </c>
      <c r="J1655" t="s">
        <v>1081</v>
      </c>
      <c r="K1655" t="s">
        <v>361</v>
      </c>
      <c r="L1655" t="s">
        <v>1433</v>
      </c>
      <c r="M1655" t="s">
        <v>1434</v>
      </c>
    </row>
    <row r="1656" spans="1:13" x14ac:dyDescent="0.25">
      <c r="A1656" t="s">
        <v>1427</v>
      </c>
      <c r="B1656" t="s">
        <v>1752</v>
      </c>
      <c r="C1656" t="s">
        <v>1517</v>
      </c>
      <c r="D1656" t="s">
        <v>1517</v>
      </c>
      <c r="E1656" t="s">
        <v>1430</v>
      </c>
      <c r="F1656" t="s">
        <v>1431</v>
      </c>
      <c r="G1656" t="s">
        <v>1432</v>
      </c>
      <c r="H1656" t="s">
        <v>3193</v>
      </c>
      <c r="I1656" t="s">
        <v>44</v>
      </c>
      <c r="J1656" t="s">
        <v>1081</v>
      </c>
      <c r="K1656" t="s">
        <v>361</v>
      </c>
      <c r="L1656" t="s">
        <v>1433</v>
      </c>
      <c r="M1656" t="s">
        <v>1434</v>
      </c>
    </row>
    <row r="1657" spans="1:13" x14ac:dyDescent="0.25">
      <c r="A1657" t="s">
        <v>1427</v>
      </c>
      <c r="B1657" t="s">
        <v>1751</v>
      </c>
      <c r="C1657" t="s">
        <v>1517</v>
      </c>
      <c r="D1657" t="s">
        <v>1517</v>
      </c>
      <c r="E1657" t="s">
        <v>1430</v>
      </c>
      <c r="F1657" t="s">
        <v>1431</v>
      </c>
      <c r="G1657" t="s">
        <v>1432</v>
      </c>
      <c r="H1657" t="s">
        <v>3194</v>
      </c>
      <c r="I1657" t="s">
        <v>44</v>
      </c>
      <c r="J1657" t="s">
        <v>1081</v>
      </c>
      <c r="K1657" t="s">
        <v>361</v>
      </c>
      <c r="L1657" t="s">
        <v>1433</v>
      </c>
      <c r="M1657" t="s">
        <v>1434</v>
      </c>
    </row>
    <row r="1658" spans="1:13" x14ac:dyDescent="0.25">
      <c r="A1658" t="s">
        <v>1427</v>
      </c>
      <c r="B1658" t="s">
        <v>1750</v>
      </c>
      <c r="C1658" t="s">
        <v>1517</v>
      </c>
      <c r="D1658" t="s">
        <v>1517</v>
      </c>
      <c r="E1658" t="s">
        <v>1430</v>
      </c>
      <c r="F1658" t="s">
        <v>1431</v>
      </c>
      <c r="G1658" t="s">
        <v>1432</v>
      </c>
      <c r="H1658" t="s">
        <v>3193</v>
      </c>
      <c r="I1658" t="s">
        <v>44</v>
      </c>
      <c r="J1658" t="s">
        <v>1081</v>
      </c>
      <c r="K1658" t="s">
        <v>361</v>
      </c>
      <c r="L1658" t="s">
        <v>1433</v>
      </c>
      <c r="M1658" t="s">
        <v>1434</v>
      </c>
    </row>
    <row r="1659" spans="1:13" x14ac:dyDescent="0.25">
      <c r="A1659" t="s">
        <v>1427</v>
      </c>
      <c r="B1659" t="s">
        <v>1749</v>
      </c>
      <c r="C1659" t="s">
        <v>1517</v>
      </c>
      <c r="D1659" t="s">
        <v>1517</v>
      </c>
      <c r="E1659" t="s">
        <v>1430</v>
      </c>
      <c r="F1659" t="s">
        <v>1431</v>
      </c>
      <c r="G1659" t="s">
        <v>1432</v>
      </c>
      <c r="H1659" t="s">
        <v>3194</v>
      </c>
      <c r="I1659" t="s">
        <v>44</v>
      </c>
      <c r="J1659" t="s">
        <v>1081</v>
      </c>
      <c r="K1659" t="s">
        <v>361</v>
      </c>
      <c r="L1659" t="s">
        <v>1433</v>
      </c>
      <c r="M1659" t="s">
        <v>1434</v>
      </c>
    </row>
    <row r="1660" spans="1:13" x14ac:dyDescent="0.25">
      <c r="A1660" t="s">
        <v>1427</v>
      </c>
      <c r="B1660" t="s">
        <v>1748</v>
      </c>
      <c r="C1660" t="s">
        <v>1498</v>
      </c>
      <c r="D1660" t="s">
        <v>1498</v>
      </c>
      <c r="E1660" t="s">
        <v>1430</v>
      </c>
      <c r="F1660" t="s">
        <v>1431</v>
      </c>
      <c r="G1660" t="s">
        <v>1432</v>
      </c>
      <c r="H1660" t="s">
        <v>3192</v>
      </c>
      <c r="I1660" t="s">
        <v>44</v>
      </c>
      <c r="J1660" t="s">
        <v>1081</v>
      </c>
      <c r="K1660" t="s">
        <v>361</v>
      </c>
      <c r="L1660" t="s">
        <v>1433</v>
      </c>
      <c r="M1660" t="s">
        <v>1434</v>
      </c>
    </row>
    <row r="1661" spans="1:13" x14ac:dyDescent="0.25">
      <c r="A1661" t="s">
        <v>1427</v>
      </c>
      <c r="B1661" t="s">
        <v>1747</v>
      </c>
      <c r="C1661" t="s">
        <v>1498</v>
      </c>
      <c r="D1661" t="s">
        <v>1498</v>
      </c>
      <c r="E1661" t="s">
        <v>1430</v>
      </c>
      <c r="F1661" t="s">
        <v>1431</v>
      </c>
      <c r="G1661" t="s">
        <v>1432</v>
      </c>
      <c r="H1661" t="s">
        <v>3193</v>
      </c>
      <c r="I1661" t="s">
        <v>44</v>
      </c>
      <c r="J1661" t="s">
        <v>1081</v>
      </c>
      <c r="K1661" t="s">
        <v>361</v>
      </c>
      <c r="L1661" t="s">
        <v>1433</v>
      </c>
      <c r="M1661" t="s">
        <v>1434</v>
      </c>
    </row>
    <row r="1662" spans="1:13" x14ac:dyDescent="0.25">
      <c r="A1662" t="s">
        <v>1427</v>
      </c>
      <c r="B1662" t="s">
        <v>1746</v>
      </c>
      <c r="C1662" t="s">
        <v>1498</v>
      </c>
      <c r="D1662" t="s">
        <v>1498</v>
      </c>
      <c r="E1662" t="s">
        <v>1430</v>
      </c>
      <c r="F1662" t="s">
        <v>1431</v>
      </c>
      <c r="G1662" t="s">
        <v>1432</v>
      </c>
      <c r="H1662" t="s">
        <v>3194</v>
      </c>
      <c r="I1662" t="s">
        <v>44</v>
      </c>
      <c r="J1662" t="s">
        <v>1081</v>
      </c>
      <c r="K1662" t="s">
        <v>361</v>
      </c>
      <c r="L1662" t="s">
        <v>1433</v>
      </c>
      <c r="M1662" t="s">
        <v>1434</v>
      </c>
    </row>
    <row r="1663" spans="1:13" x14ac:dyDescent="0.25">
      <c r="A1663" t="s">
        <v>1427</v>
      </c>
      <c r="B1663" t="s">
        <v>1745</v>
      </c>
      <c r="C1663" t="s">
        <v>1498</v>
      </c>
      <c r="D1663" t="s">
        <v>1498</v>
      </c>
      <c r="E1663" t="s">
        <v>1430</v>
      </c>
      <c r="F1663" t="s">
        <v>1431</v>
      </c>
      <c r="G1663" t="s">
        <v>1432</v>
      </c>
      <c r="H1663" t="s">
        <v>3192</v>
      </c>
      <c r="I1663" t="s">
        <v>44</v>
      </c>
      <c r="J1663" t="s">
        <v>1081</v>
      </c>
      <c r="K1663" t="s">
        <v>361</v>
      </c>
      <c r="L1663" t="s">
        <v>1433</v>
      </c>
      <c r="M1663" t="s">
        <v>1434</v>
      </c>
    </row>
    <row r="1664" spans="1:13" x14ac:dyDescent="0.25">
      <c r="A1664" t="s">
        <v>1427</v>
      </c>
      <c r="B1664" t="s">
        <v>1744</v>
      </c>
      <c r="C1664" t="s">
        <v>1498</v>
      </c>
      <c r="D1664" t="s">
        <v>1498</v>
      </c>
      <c r="E1664" t="s">
        <v>1430</v>
      </c>
      <c r="F1664" t="s">
        <v>1431</v>
      </c>
      <c r="G1664" t="s">
        <v>1432</v>
      </c>
      <c r="H1664" t="s">
        <v>3193</v>
      </c>
      <c r="I1664" t="s">
        <v>44</v>
      </c>
      <c r="J1664" t="s">
        <v>1081</v>
      </c>
      <c r="K1664" t="s">
        <v>361</v>
      </c>
      <c r="L1664" t="s">
        <v>1433</v>
      </c>
      <c r="M1664" t="s">
        <v>1434</v>
      </c>
    </row>
    <row r="1665" spans="1:13" x14ac:dyDescent="0.25">
      <c r="A1665" t="s">
        <v>1427</v>
      </c>
      <c r="B1665" t="s">
        <v>1743</v>
      </c>
      <c r="C1665" t="s">
        <v>1498</v>
      </c>
      <c r="D1665" t="s">
        <v>1498</v>
      </c>
      <c r="E1665" t="s">
        <v>1430</v>
      </c>
      <c r="F1665" t="s">
        <v>1431</v>
      </c>
      <c r="G1665" t="s">
        <v>1432</v>
      </c>
      <c r="H1665" t="s">
        <v>3194</v>
      </c>
      <c r="I1665" t="s">
        <v>44</v>
      </c>
      <c r="J1665" t="s">
        <v>1081</v>
      </c>
      <c r="K1665" t="s">
        <v>361</v>
      </c>
      <c r="L1665" t="s">
        <v>1433</v>
      </c>
      <c r="M1665" t="s">
        <v>1434</v>
      </c>
    </row>
    <row r="1666" spans="1:13" x14ac:dyDescent="0.25">
      <c r="A1666" t="s">
        <v>1427</v>
      </c>
      <c r="B1666" t="s">
        <v>1742</v>
      </c>
      <c r="C1666" t="s">
        <v>1522</v>
      </c>
      <c r="D1666" t="s">
        <v>1522</v>
      </c>
      <c r="E1666" t="s">
        <v>1430</v>
      </c>
      <c r="F1666" t="s">
        <v>1431</v>
      </c>
      <c r="G1666" t="s">
        <v>1432</v>
      </c>
      <c r="H1666" t="s">
        <v>3192</v>
      </c>
      <c r="I1666" t="s">
        <v>44</v>
      </c>
      <c r="J1666" t="s">
        <v>1081</v>
      </c>
      <c r="K1666" t="s">
        <v>361</v>
      </c>
      <c r="L1666" t="s">
        <v>1433</v>
      </c>
      <c r="M1666" t="s">
        <v>1434</v>
      </c>
    </row>
    <row r="1667" spans="1:13" x14ac:dyDescent="0.25">
      <c r="A1667" t="s">
        <v>1427</v>
      </c>
      <c r="B1667" t="s">
        <v>1741</v>
      </c>
      <c r="C1667" t="s">
        <v>1522</v>
      </c>
      <c r="D1667" t="s">
        <v>1522</v>
      </c>
      <c r="E1667" t="s">
        <v>1430</v>
      </c>
      <c r="F1667" t="s">
        <v>1431</v>
      </c>
      <c r="G1667" t="s">
        <v>1432</v>
      </c>
      <c r="H1667" t="s">
        <v>3193</v>
      </c>
      <c r="I1667" t="s">
        <v>44</v>
      </c>
      <c r="J1667" t="s">
        <v>1081</v>
      </c>
      <c r="K1667" t="s">
        <v>361</v>
      </c>
      <c r="L1667" t="s">
        <v>1433</v>
      </c>
      <c r="M1667" t="s">
        <v>1434</v>
      </c>
    </row>
    <row r="1668" spans="1:13" x14ac:dyDescent="0.25">
      <c r="A1668" t="s">
        <v>1427</v>
      </c>
      <c r="B1668" t="s">
        <v>1740</v>
      </c>
      <c r="C1668" t="s">
        <v>1522</v>
      </c>
      <c r="D1668" t="s">
        <v>1522</v>
      </c>
      <c r="E1668" t="s">
        <v>1430</v>
      </c>
      <c r="F1668" t="s">
        <v>1431</v>
      </c>
      <c r="G1668" t="s">
        <v>1432</v>
      </c>
      <c r="H1668" t="s">
        <v>3194</v>
      </c>
      <c r="I1668" t="s">
        <v>44</v>
      </c>
      <c r="J1668" t="s">
        <v>1081</v>
      </c>
      <c r="K1668" t="s">
        <v>361</v>
      </c>
      <c r="L1668" t="s">
        <v>1433</v>
      </c>
      <c r="M1668" t="s">
        <v>1434</v>
      </c>
    </row>
    <row r="1669" spans="1:13" x14ac:dyDescent="0.25">
      <c r="A1669" t="s">
        <v>1427</v>
      </c>
      <c r="B1669" t="s">
        <v>1739</v>
      </c>
      <c r="C1669" t="s">
        <v>1522</v>
      </c>
      <c r="D1669" t="s">
        <v>1522</v>
      </c>
      <c r="E1669" t="s">
        <v>1430</v>
      </c>
      <c r="F1669" t="s">
        <v>1431</v>
      </c>
      <c r="G1669" t="s">
        <v>1432</v>
      </c>
      <c r="H1669" t="s">
        <v>3192</v>
      </c>
      <c r="I1669" t="s">
        <v>44</v>
      </c>
      <c r="J1669" t="s">
        <v>1081</v>
      </c>
      <c r="K1669" t="s">
        <v>361</v>
      </c>
      <c r="L1669" t="s">
        <v>1433</v>
      </c>
      <c r="M1669" t="s">
        <v>1434</v>
      </c>
    </row>
    <row r="1670" spans="1:13" x14ac:dyDescent="0.25">
      <c r="A1670" t="s">
        <v>1427</v>
      </c>
      <c r="B1670" t="s">
        <v>1738</v>
      </c>
      <c r="C1670" t="s">
        <v>1522</v>
      </c>
      <c r="D1670" t="s">
        <v>1522</v>
      </c>
      <c r="E1670" t="s">
        <v>1430</v>
      </c>
      <c r="F1670" t="s">
        <v>1431</v>
      </c>
      <c r="G1670" t="s">
        <v>1432</v>
      </c>
      <c r="H1670" t="s">
        <v>3193</v>
      </c>
      <c r="I1670" t="s">
        <v>44</v>
      </c>
      <c r="J1670" t="s">
        <v>1081</v>
      </c>
      <c r="K1670" t="s">
        <v>361</v>
      </c>
      <c r="L1670" t="s">
        <v>1433</v>
      </c>
      <c r="M1670" t="s">
        <v>1434</v>
      </c>
    </row>
    <row r="1671" spans="1:13" x14ac:dyDescent="0.25">
      <c r="A1671" t="s">
        <v>1427</v>
      </c>
      <c r="B1671" t="s">
        <v>1737</v>
      </c>
      <c r="C1671" t="s">
        <v>1522</v>
      </c>
      <c r="D1671" t="s">
        <v>1522</v>
      </c>
      <c r="E1671" t="s">
        <v>1430</v>
      </c>
      <c r="F1671" t="s">
        <v>1431</v>
      </c>
      <c r="G1671" t="s">
        <v>1432</v>
      </c>
      <c r="H1671" t="s">
        <v>3194</v>
      </c>
      <c r="I1671" t="s">
        <v>44</v>
      </c>
      <c r="J1671" t="s">
        <v>1081</v>
      </c>
      <c r="K1671" t="s">
        <v>361</v>
      </c>
      <c r="L1671" t="s">
        <v>1433</v>
      </c>
      <c r="M1671" t="s">
        <v>1434</v>
      </c>
    </row>
    <row r="1672" spans="1:13" x14ac:dyDescent="0.25">
      <c r="A1672" t="s">
        <v>1427</v>
      </c>
      <c r="B1672" t="s">
        <v>1736</v>
      </c>
      <c r="C1672" t="s">
        <v>1445</v>
      </c>
      <c r="D1672" t="s">
        <v>1445</v>
      </c>
      <c r="E1672" t="s">
        <v>1430</v>
      </c>
      <c r="F1672" t="s">
        <v>1431</v>
      </c>
      <c r="G1672" t="s">
        <v>1432</v>
      </c>
      <c r="H1672" t="s">
        <v>3192</v>
      </c>
      <c r="I1672" t="s">
        <v>44</v>
      </c>
      <c r="J1672" t="s">
        <v>1081</v>
      </c>
      <c r="K1672" t="s">
        <v>361</v>
      </c>
      <c r="L1672" t="s">
        <v>1433</v>
      </c>
      <c r="M1672" t="s">
        <v>1434</v>
      </c>
    </row>
    <row r="1673" spans="1:13" x14ac:dyDescent="0.25">
      <c r="A1673" t="s">
        <v>1427</v>
      </c>
      <c r="B1673" t="s">
        <v>1735</v>
      </c>
      <c r="C1673" t="s">
        <v>1445</v>
      </c>
      <c r="D1673" t="s">
        <v>1445</v>
      </c>
      <c r="E1673" t="s">
        <v>1430</v>
      </c>
      <c r="F1673" t="s">
        <v>1431</v>
      </c>
      <c r="G1673" t="s">
        <v>1432</v>
      </c>
      <c r="H1673" t="s">
        <v>3193</v>
      </c>
      <c r="I1673" t="s">
        <v>44</v>
      </c>
      <c r="J1673" t="s">
        <v>1081</v>
      </c>
      <c r="K1673" t="s">
        <v>361</v>
      </c>
      <c r="L1673" t="s">
        <v>1433</v>
      </c>
      <c r="M1673" t="s">
        <v>1434</v>
      </c>
    </row>
    <row r="1674" spans="1:13" x14ac:dyDescent="0.25">
      <c r="A1674" t="s">
        <v>1427</v>
      </c>
      <c r="B1674" t="s">
        <v>1734</v>
      </c>
      <c r="C1674" t="s">
        <v>1445</v>
      </c>
      <c r="D1674" t="s">
        <v>1445</v>
      </c>
      <c r="E1674" t="s">
        <v>1430</v>
      </c>
      <c r="F1674" t="s">
        <v>1431</v>
      </c>
      <c r="G1674" t="s">
        <v>1432</v>
      </c>
      <c r="H1674" t="s">
        <v>3194</v>
      </c>
      <c r="I1674" t="s">
        <v>44</v>
      </c>
      <c r="J1674" t="s">
        <v>1081</v>
      </c>
      <c r="K1674" t="s">
        <v>361</v>
      </c>
      <c r="L1674" t="s">
        <v>1433</v>
      </c>
      <c r="M1674" t="s">
        <v>1434</v>
      </c>
    </row>
    <row r="1675" spans="1:13" x14ac:dyDescent="0.25">
      <c r="A1675" t="s">
        <v>1427</v>
      </c>
      <c r="B1675" t="s">
        <v>1733</v>
      </c>
      <c r="C1675" t="s">
        <v>1445</v>
      </c>
      <c r="D1675" t="s">
        <v>1445</v>
      </c>
      <c r="E1675" t="s">
        <v>1430</v>
      </c>
      <c r="F1675" t="s">
        <v>1431</v>
      </c>
      <c r="G1675" t="s">
        <v>1432</v>
      </c>
      <c r="H1675" t="s">
        <v>3192</v>
      </c>
      <c r="I1675" t="s">
        <v>44</v>
      </c>
      <c r="J1675" t="s">
        <v>1081</v>
      </c>
      <c r="K1675" t="s">
        <v>361</v>
      </c>
      <c r="L1675" t="s">
        <v>1433</v>
      </c>
      <c r="M1675" t="s">
        <v>1434</v>
      </c>
    </row>
    <row r="1676" spans="1:13" x14ac:dyDescent="0.25">
      <c r="A1676" t="s">
        <v>1427</v>
      </c>
      <c r="B1676" t="s">
        <v>1732</v>
      </c>
      <c r="C1676" t="s">
        <v>1445</v>
      </c>
      <c r="D1676" t="s">
        <v>1445</v>
      </c>
      <c r="E1676" t="s">
        <v>1430</v>
      </c>
      <c r="F1676" t="s">
        <v>1431</v>
      </c>
      <c r="G1676" t="s">
        <v>1432</v>
      </c>
      <c r="H1676" t="s">
        <v>3193</v>
      </c>
      <c r="I1676" t="s">
        <v>44</v>
      </c>
      <c r="J1676" t="s">
        <v>1081</v>
      </c>
      <c r="K1676" t="s">
        <v>361</v>
      </c>
      <c r="L1676" t="s">
        <v>1433</v>
      </c>
      <c r="M1676" t="s">
        <v>1434</v>
      </c>
    </row>
    <row r="1677" spans="1:13" x14ac:dyDescent="0.25">
      <c r="A1677" t="s">
        <v>1427</v>
      </c>
      <c r="B1677" t="s">
        <v>1731</v>
      </c>
      <c r="C1677" t="s">
        <v>1445</v>
      </c>
      <c r="D1677" t="s">
        <v>1445</v>
      </c>
      <c r="E1677" t="s">
        <v>1430</v>
      </c>
      <c r="F1677" t="s">
        <v>1431</v>
      </c>
      <c r="G1677" t="s">
        <v>1432</v>
      </c>
      <c r="H1677" t="s">
        <v>3194</v>
      </c>
      <c r="I1677" t="s">
        <v>44</v>
      </c>
      <c r="J1677" t="s">
        <v>1081</v>
      </c>
      <c r="K1677" t="s">
        <v>361</v>
      </c>
      <c r="L1677" t="s">
        <v>1433</v>
      </c>
      <c r="M1677" t="s">
        <v>1434</v>
      </c>
    </row>
    <row r="1678" spans="1:13" x14ac:dyDescent="0.25">
      <c r="A1678" t="s">
        <v>1427</v>
      </c>
      <c r="B1678" t="s">
        <v>1730</v>
      </c>
      <c r="C1678" t="s">
        <v>1517</v>
      </c>
      <c r="D1678" t="s">
        <v>1517</v>
      </c>
      <c r="E1678" t="s">
        <v>1430</v>
      </c>
      <c r="F1678" t="s">
        <v>1431</v>
      </c>
      <c r="G1678" t="s">
        <v>1432</v>
      </c>
      <c r="H1678" t="s">
        <v>3192</v>
      </c>
      <c r="I1678" t="s">
        <v>44</v>
      </c>
      <c r="J1678" t="s">
        <v>1081</v>
      </c>
      <c r="K1678" t="s">
        <v>361</v>
      </c>
      <c r="L1678" t="s">
        <v>1433</v>
      </c>
      <c r="M1678" t="s">
        <v>1434</v>
      </c>
    </row>
    <row r="1679" spans="1:13" x14ac:dyDescent="0.25">
      <c r="A1679" t="s">
        <v>1427</v>
      </c>
      <c r="B1679" t="s">
        <v>1729</v>
      </c>
      <c r="C1679" t="s">
        <v>1517</v>
      </c>
      <c r="D1679" t="s">
        <v>1517</v>
      </c>
      <c r="E1679" t="s">
        <v>1430</v>
      </c>
      <c r="F1679" t="s">
        <v>1431</v>
      </c>
      <c r="G1679" t="s">
        <v>1432</v>
      </c>
      <c r="H1679" t="s">
        <v>3193</v>
      </c>
      <c r="I1679" t="s">
        <v>44</v>
      </c>
      <c r="J1679" t="s">
        <v>1081</v>
      </c>
      <c r="K1679" t="s">
        <v>361</v>
      </c>
      <c r="L1679" t="s">
        <v>1433</v>
      </c>
      <c r="M1679" t="s">
        <v>1434</v>
      </c>
    </row>
    <row r="1680" spans="1:13" x14ac:dyDescent="0.25">
      <c r="A1680" t="s">
        <v>1427</v>
      </c>
      <c r="B1680" t="s">
        <v>1728</v>
      </c>
      <c r="C1680" t="s">
        <v>1517</v>
      </c>
      <c r="D1680" t="s">
        <v>1517</v>
      </c>
      <c r="E1680" t="s">
        <v>1430</v>
      </c>
      <c r="F1680" t="s">
        <v>1431</v>
      </c>
      <c r="G1680" t="s">
        <v>1432</v>
      </c>
      <c r="H1680" t="s">
        <v>3194</v>
      </c>
      <c r="I1680" t="s">
        <v>44</v>
      </c>
      <c r="J1680" t="s">
        <v>1081</v>
      </c>
      <c r="K1680" t="s">
        <v>361</v>
      </c>
      <c r="L1680" t="s">
        <v>1433</v>
      </c>
      <c r="M1680" t="s">
        <v>1434</v>
      </c>
    </row>
    <row r="1681" spans="1:13" x14ac:dyDescent="0.25">
      <c r="A1681" t="s">
        <v>1427</v>
      </c>
      <c r="B1681" t="s">
        <v>1727</v>
      </c>
      <c r="C1681" t="s">
        <v>1517</v>
      </c>
      <c r="D1681" t="s">
        <v>1517</v>
      </c>
      <c r="E1681" t="s">
        <v>1430</v>
      </c>
      <c r="F1681" t="s">
        <v>1431</v>
      </c>
      <c r="G1681" t="s">
        <v>1432</v>
      </c>
      <c r="H1681" t="s">
        <v>3192</v>
      </c>
      <c r="I1681" t="s">
        <v>44</v>
      </c>
      <c r="J1681" t="s">
        <v>1081</v>
      </c>
      <c r="K1681" t="s">
        <v>361</v>
      </c>
      <c r="L1681" t="s">
        <v>1433</v>
      </c>
      <c r="M1681" t="s">
        <v>1434</v>
      </c>
    </row>
    <row r="1682" spans="1:13" x14ac:dyDescent="0.25">
      <c r="A1682" t="s">
        <v>1427</v>
      </c>
      <c r="B1682" t="s">
        <v>1726</v>
      </c>
      <c r="C1682" t="s">
        <v>1517</v>
      </c>
      <c r="D1682" t="s">
        <v>1517</v>
      </c>
      <c r="E1682" t="s">
        <v>1430</v>
      </c>
      <c r="F1682" t="s">
        <v>1431</v>
      </c>
      <c r="G1682" t="s">
        <v>1432</v>
      </c>
      <c r="H1682" t="s">
        <v>3193</v>
      </c>
      <c r="I1682" t="s">
        <v>44</v>
      </c>
      <c r="J1682" t="s">
        <v>1081</v>
      </c>
      <c r="K1682" t="s">
        <v>361</v>
      </c>
      <c r="L1682" t="s">
        <v>1433</v>
      </c>
      <c r="M1682" t="s">
        <v>1434</v>
      </c>
    </row>
    <row r="1683" spans="1:13" x14ac:dyDescent="0.25">
      <c r="A1683" t="s">
        <v>1427</v>
      </c>
      <c r="B1683" t="s">
        <v>1725</v>
      </c>
      <c r="C1683" t="s">
        <v>1517</v>
      </c>
      <c r="D1683" t="s">
        <v>1517</v>
      </c>
      <c r="E1683" t="s">
        <v>1430</v>
      </c>
      <c r="F1683" t="s">
        <v>1431</v>
      </c>
      <c r="G1683" t="s">
        <v>1432</v>
      </c>
      <c r="H1683" t="s">
        <v>3194</v>
      </c>
      <c r="I1683" t="s">
        <v>44</v>
      </c>
      <c r="J1683" t="s">
        <v>1081</v>
      </c>
      <c r="K1683" t="s">
        <v>361</v>
      </c>
      <c r="L1683" t="s">
        <v>1433</v>
      </c>
      <c r="M1683" t="s">
        <v>1434</v>
      </c>
    </row>
    <row r="1684" spans="1:13" x14ac:dyDescent="0.25">
      <c r="A1684" t="s">
        <v>1427</v>
      </c>
      <c r="B1684" t="s">
        <v>1724</v>
      </c>
      <c r="C1684" t="s">
        <v>1504</v>
      </c>
      <c r="D1684" t="s">
        <v>1504</v>
      </c>
      <c r="E1684" t="s">
        <v>1430</v>
      </c>
      <c r="F1684" t="s">
        <v>1431</v>
      </c>
      <c r="G1684" t="s">
        <v>1432</v>
      </c>
      <c r="H1684" t="s">
        <v>3192</v>
      </c>
      <c r="I1684" t="s">
        <v>44</v>
      </c>
      <c r="J1684" t="s">
        <v>1081</v>
      </c>
      <c r="K1684" t="s">
        <v>361</v>
      </c>
      <c r="L1684" t="s">
        <v>1433</v>
      </c>
      <c r="M1684" t="s">
        <v>1434</v>
      </c>
    </row>
    <row r="1685" spans="1:13" x14ac:dyDescent="0.25">
      <c r="A1685" t="s">
        <v>1427</v>
      </c>
      <c r="B1685" t="s">
        <v>1723</v>
      </c>
      <c r="C1685" t="s">
        <v>1504</v>
      </c>
      <c r="D1685" t="s">
        <v>1504</v>
      </c>
      <c r="E1685" t="s">
        <v>1430</v>
      </c>
      <c r="F1685" t="s">
        <v>1431</v>
      </c>
      <c r="G1685" t="s">
        <v>1432</v>
      </c>
      <c r="H1685" t="s">
        <v>3193</v>
      </c>
      <c r="I1685" t="s">
        <v>44</v>
      </c>
      <c r="J1685" t="s">
        <v>1081</v>
      </c>
      <c r="K1685" t="s">
        <v>361</v>
      </c>
      <c r="L1685" t="s">
        <v>1433</v>
      </c>
      <c r="M1685" t="s">
        <v>1434</v>
      </c>
    </row>
    <row r="1686" spans="1:13" x14ac:dyDescent="0.25">
      <c r="A1686" t="s">
        <v>1427</v>
      </c>
      <c r="B1686" t="s">
        <v>1722</v>
      </c>
      <c r="C1686" t="s">
        <v>1504</v>
      </c>
      <c r="D1686" t="s">
        <v>1504</v>
      </c>
      <c r="E1686" t="s">
        <v>1430</v>
      </c>
      <c r="F1686" t="s">
        <v>1431</v>
      </c>
      <c r="G1686" t="s">
        <v>1432</v>
      </c>
      <c r="H1686" t="s">
        <v>3194</v>
      </c>
      <c r="I1686" t="s">
        <v>44</v>
      </c>
      <c r="J1686" t="s">
        <v>1081</v>
      </c>
      <c r="K1686" t="s">
        <v>361</v>
      </c>
      <c r="L1686" t="s">
        <v>1433</v>
      </c>
      <c r="M1686" t="s">
        <v>1434</v>
      </c>
    </row>
    <row r="1687" spans="1:13" x14ac:dyDescent="0.25">
      <c r="A1687" t="s">
        <v>1427</v>
      </c>
      <c r="B1687" t="s">
        <v>1721</v>
      </c>
      <c r="C1687" t="s">
        <v>1481</v>
      </c>
      <c r="D1687" t="s">
        <v>1481</v>
      </c>
      <c r="E1687" t="s">
        <v>1430</v>
      </c>
      <c r="F1687" t="s">
        <v>1431</v>
      </c>
      <c r="G1687" t="s">
        <v>1432</v>
      </c>
      <c r="H1687" t="s">
        <v>3192</v>
      </c>
      <c r="I1687" t="s">
        <v>44</v>
      </c>
      <c r="J1687" t="s">
        <v>1081</v>
      </c>
      <c r="K1687" t="s">
        <v>361</v>
      </c>
      <c r="L1687" t="s">
        <v>1433</v>
      </c>
      <c r="M1687" t="s">
        <v>1434</v>
      </c>
    </row>
    <row r="1688" spans="1:13" x14ac:dyDescent="0.25">
      <c r="A1688" t="s">
        <v>1427</v>
      </c>
      <c r="B1688" t="s">
        <v>1720</v>
      </c>
      <c r="C1688" t="s">
        <v>1481</v>
      </c>
      <c r="D1688" t="s">
        <v>1481</v>
      </c>
      <c r="E1688" t="s">
        <v>1430</v>
      </c>
      <c r="F1688" t="s">
        <v>1431</v>
      </c>
      <c r="G1688" t="s">
        <v>1432</v>
      </c>
      <c r="H1688" t="s">
        <v>3193</v>
      </c>
      <c r="I1688" t="s">
        <v>44</v>
      </c>
      <c r="J1688" t="s">
        <v>1081</v>
      </c>
      <c r="K1688" t="s">
        <v>361</v>
      </c>
      <c r="L1688" t="s">
        <v>1433</v>
      </c>
      <c r="M1688" t="s">
        <v>1434</v>
      </c>
    </row>
    <row r="1689" spans="1:13" x14ac:dyDescent="0.25">
      <c r="A1689" t="s">
        <v>1427</v>
      </c>
      <c r="B1689" t="s">
        <v>1719</v>
      </c>
      <c r="C1689" t="s">
        <v>1481</v>
      </c>
      <c r="D1689" t="s">
        <v>1481</v>
      </c>
      <c r="E1689" t="s">
        <v>1430</v>
      </c>
      <c r="F1689" t="s">
        <v>1431</v>
      </c>
      <c r="G1689" t="s">
        <v>1432</v>
      </c>
      <c r="H1689" t="s">
        <v>3194</v>
      </c>
      <c r="I1689" t="s">
        <v>44</v>
      </c>
      <c r="J1689" t="s">
        <v>1081</v>
      </c>
      <c r="K1689" t="s">
        <v>361</v>
      </c>
      <c r="L1689" t="s">
        <v>1433</v>
      </c>
      <c r="M1689" t="s">
        <v>1434</v>
      </c>
    </row>
    <row r="1690" spans="1:13" x14ac:dyDescent="0.25">
      <c r="A1690" t="s">
        <v>1427</v>
      </c>
      <c r="B1690" t="s">
        <v>1718</v>
      </c>
      <c r="C1690" t="s">
        <v>356</v>
      </c>
      <c r="D1690" t="s">
        <v>356</v>
      </c>
      <c r="E1690" t="s">
        <v>1430</v>
      </c>
      <c r="F1690" t="s">
        <v>1431</v>
      </c>
      <c r="G1690" t="s">
        <v>1432</v>
      </c>
      <c r="H1690" t="s">
        <v>3192</v>
      </c>
      <c r="I1690" t="s">
        <v>44</v>
      </c>
      <c r="J1690" t="s">
        <v>1081</v>
      </c>
      <c r="K1690" t="s">
        <v>361</v>
      </c>
      <c r="L1690" t="s">
        <v>1433</v>
      </c>
      <c r="M1690" t="s">
        <v>1434</v>
      </c>
    </row>
    <row r="1691" spans="1:13" x14ac:dyDescent="0.25">
      <c r="A1691" t="s">
        <v>1427</v>
      </c>
      <c r="B1691" t="s">
        <v>1717</v>
      </c>
      <c r="C1691" t="s">
        <v>356</v>
      </c>
      <c r="D1691" t="s">
        <v>356</v>
      </c>
      <c r="E1691" t="s">
        <v>1430</v>
      </c>
      <c r="F1691" t="s">
        <v>1431</v>
      </c>
      <c r="G1691" t="s">
        <v>1432</v>
      </c>
      <c r="H1691" t="s">
        <v>3193</v>
      </c>
      <c r="I1691" t="s">
        <v>44</v>
      </c>
      <c r="J1691" t="s">
        <v>1081</v>
      </c>
      <c r="K1691" t="s">
        <v>361</v>
      </c>
      <c r="L1691" t="s">
        <v>1433</v>
      </c>
      <c r="M1691" t="s">
        <v>1434</v>
      </c>
    </row>
    <row r="1692" spans="1:13" x14ac:dyDescent="0.25">
      <c r="A1692" t="s">
        <v>1427</v>
      </c>
      <c r="B1692" t="s">
        <v>1716</v>
      </c>
      <c r="C1692" t="s">
        <v>356</v>
      </c>
      <c r="D1692" t="s">
        <v>356</v>
      </c>
      <c r="E1692" t="s">
        <v>1430</v>
      </c>
      <c r="F1692" t="s">
        <v>1431</v>
      </c>
      <c r="G1692" t="s">
        <v>1432</v>
      </c>
      <c r="H1692" t="s">
        <v>3194</v>
      </c>
      <c r="I1692" t="s">
        <v>44</v>
      </c>
      <c r="J1692" t="s">
        <v>1081</v>
      </c>
      <c r="K1692" t="s">
        <v>361</v>
      </c>
      <c r="L1692" t="s">
        <v>1433</v>
      </c>
      <c r="M1692" t="s">
        <v>1434</v>
      </c>
    </row>
    <row r="1693" spans="1:13" x14ac:dyDescent="0.25">
      <c r="A1693" t="s">
        <v>1427</v>
      </c>
      <c r="B1693" t="s">
        <v>1715</v>
      </c>
      <c r="C1693" t="s">
        <v>1504</v>
      </c>
      <c r="D1693" t="s">
        <v>1504</v>
      </c>
      <c r="E1693" t="s">
        <v>1430</v>
      </c>
      <c r="F1693" t="s">
        <v>1431</v>
      </c>
      <c r="G1693" t="s">
        <v>1432</v>
      </c>
      <c r="H1693" t="s">
        <v>3192</v>
      </c>
      <c r="I1693" t="s">
        <v>44</v>
      </c>
      <c r="J1693" t="s">
        <v>1081</v>
      </c>
      <c r="K1693" t="s">
        <v>361</v>
      </c>
      <c r="L1693" t="s">
        <v>1433</v>
      </c>
      <c r="M1693" t="s">
        <v>1434</v>
      </c>
    </row>
    <row r="1694" spans="1:13" x14ac:dyDescent="0.25">
      <c r="A1694" t="s">
        <v>1427</v>
      </c>
      <c r="B1694" t="s">
        <v>1714</v>
      </c>
      <c r="C1694" t="s">
        <v>1504</v>
      </c>
      <c r="D1694" t="s">
        <v>1504</v>
      </c>
      <c r="E1694" t="s">
        <v>1430</v>
      </c>
      <c r="F1694" t="s">
        <v>1431</v>
      </c>
      <c r="G1694" t="s">
        <v>1432</v>
      </c>
      <c r="H1694" t="s">
        <v>3193</v>
      </c>
      <c r="I1694" t="s">
        <v>44</v>
      </c>
      <c r="J1694" t="s">
        <v>1081</v>
      </c>
      <c r="K1694" t="s">
        <v>361</v>
      </c>
      <c r="L1694" t="s">
        <v>1433</v>
      </c>
      <c r="M1694" t="s">
        <v>1434</v>
      </c>
    </row>
    <row r="1695" spans="1:13" x14ac:dyDescent="0.25">
      <c r="A1695" t="s">
        <v>1427</v>
      </c>
      <c r="B1695" t="s">
        <v>1713</v>
      </c>
      <c r="C1695" t="s">
        <v>1504</v>
      </c>
      <c r="D1695" t="s">
        <v>1504</v>
      </c>
      <c r="E1695" t="s">
        <v>1430</v>
      </c>
      <c r="F1695" t="s">
        <v>1431</v>
      </c>
      <c r="G1695" t="s">
        <v>1432</v>
      </c>
      <c r="H1695" t="s">
        <v>3194</v>
      </c>
      <c r="I1695" t="s">
        <v>44</v>
      </c>
      <c r="J1695" t="s">
        <v>1081</v>
      </c>
      <c r="K1695" t="s">
        <v>361</v>
      </c>
      <c r="L1695" t="s">
        <v>1433</v>
      </c>
      <c r="M1695" t="s">
        <v>1434</v>
      </c>
    </row>
    <row r="1696" spans="1:13" x14ac:dyDescent="0.25">
      <c r="A1696" t="s">
        <v>1427</v>
      </c>
      <c r="B1696" t="s">
        <v>1712</v>
      </c>
      <c r="C1696" t="s">
        <v>1539</v>
      </c>
      <c r="D1696" t="s">
        <v>1539</v>
      </c>
      <c r="E1696" t="s">
        <v>1430</v>
      </c>
      <c r="F1696" t="s">
        <v>1431</v>
      </c>
      <c r="G1696" t="s">
        <v>1432</v>
      </c>
      <c r="H1696" t="s">
        <v>3192</v>
      </c>
      <c r="I1696" t="s">
        <v>44</v>
      </c>
      <c r="J1696" t="s">
        <v>1081</v>
      </c>
      <c r="K1696" t="s">
        <v>361</v>
      </c>
      <c r="L1696" t="s">
        <v>1433</v>
      </c>
      <c r="M1696" t="s">
        <v>1434</v>
      </c>
    </row>
    <row r="1697" spans="1:13" x14ac:dyDescent="0.25">
      <c r="A1697" t="s">
        <v>1427</v>
      </c>
      <c r="B1697" t="s">
        <v>1711</v>
      </c>
      <c r="C1697" t="s">
        <v>1539</v>
      </c>
      <c r="D1697" t="s">
        <v>1539</v>
      </c>
      <c r="E1697" t="s">
        <v>1430</v>
      </c>
      <c r="F1697" t="s">
        <v>1431</v>
      </c>
      <c r="G1697" t="s">
        <v>1432</v>
      </c>
      <c r="H1697" t="s">
        <v>3193</v>
      </c>
      <c r="I1697" t="s">
        <v>44</v>
      </c>
      <c r="J1697" t="s">
        <v>1081</v>
      </c>
      <c r="K1697" t="s">
        <v>361</v>
      </c>
      <c r="L1697" t="s">
        <v>1433</v>
      </c>
      <c r="M1697" t="s">
        <v>1434</v>
      </c>
    </row>
    <row r="1698" spans="1:13" x14ac:dyDescent="0.25">
      <c r="A1698" t="s">
        <v>1427</v>
      </c>
      <c r="B1698" t="s">
        <v>1710</v>
      </c>
      <c r="C1698" t="s">
        <v>1539</v>
      </c>
      <c r="D1698" t="s">
        <v>1539</v>
      </c>
      <c r="E1698" t="s">
        <v>1430</v>
      </c>
      <c r="F1698" t="s">
        <v>1431</v>
      </c>
      <c r="G1698" t="s">
        <v>1432</v>
      </c>
      <c r="H1698" t="s">
        <v>3194</v>
      </c>
      <c r="I1698" t="s">
        <v>44</v>
      </c>
      <c r="J1698" t="s">
        <v>1081</v>
      </c>
      <c r="K1698" t="s">
        <v>361</v>
      </c>
      <c r="L1698" t="s">
        <v>1433</v>
      </c>
      <c r="M1698" t="s">
        <v>1434</v>
      </c>
    </row>
    <row r="1699" spans="1:13" x14ac:dyDescent="0.25">
      <c r="A1699" t="s">
        <v>1427</v>
      </c>
      <c r="B1699" t="s">
        <v>1709</v>
      </c>
      <c r="C1699" t="s">
        <v>356</v>
      </c>
      <c r="D1699" t="s">
        <v>356</v>
      </c>
      <c r="E1699" t="s">
        <v>1430</v>
      </c>
      <c r="F1699" t="s">
        <v>1431</v>
      </c>
      <c r="G1699" t="s">
        <v>1432</v>
      </c>
      <c r="H1699" t="s">
        <v>3192</v>
      </c>
      <c r="I1699" t="s">
        <v>44</v>
      </c>
      <c r="J1699" t="s">
        <v>1081</v>
      </c>
      <c r="K1699" t="s">
        <v>361</v>
      </c>
      <c r="L1699" t="s">
        <v>1433</v>
      </c>
      <c r="M1699" t="s">
        <v>1434</v>
      </c>
    </row>
    <row r="1700" spans="1:13" x14ac:dyDescent="0.25">
      <c r="A1700" t="s">
        <v>1427</v>
      </c>
      <c r="B1700" t="s">
        <v>1708</v>
      </c>
      <c r="C1700" t="s">
        <v>356</v>
      </c>
      <c r="D1700" t="s">
        <v>356</v>
      </c>
      <c r="E1700" t="s">
        <v>1430</v>
      </c>
      <c r="F1700" t="s">
        <v>1431</v>
      </c>
      <c r="G1700" t="s">
        <v>1432</v>
      </c>
      <c r="H1700" t="s">
        <v>3193</v>
      </c>
      <c r="I1700" t="s">
        <v>44</v>
      </c>
      <c r="J1700" t="s">
        <v>1081</v>
      </c>
      <c r="K1700" t="s">
        <v>361</v>
      </c>
      <c r="L1700" t="s">
        <v>1433</v>
      </c>
      <c r="M1700" t="s">
        <v>1434</v>
      </c>
    </row>
    <row r="1701" spans="1:13" x14ac:dyDescent="0.25">
      <c r="A1701" t="s">
        <v>1427</v>
      </c>
      <c r="B1701" t="s">
        <v>1707</v>
      </c>
      <c r="C1701" t="s">
        <v>356</v>
      </c>
      <c r="D1701" t="s">
        <v>356</v>
      </c>
      <c r="E1701" t="s">
        <v>1430</v>
      </c>
      <c r="F1701" t="s">
        <v>1431</v>
      </c>
      <c r="G1701" t="s">
        <v>1432</v>
      </c>
      <c r="H1701" t="s">
        <v>3194</v>
      </c>
      <c r="I1701" t="s">
        <v>44</v>
      </c>
      <c r="J1701" t="s">
        <v>1081</v>
      </c>
      <c r="K1701" t="s">
        <v>361</v>
      </c>
      <c r="L1701" t="s">
        <v>1433</v>
      </c>
      <c r="M1701" t="s">
        <v>1434</v>
      </c>
    </row>
    <row r="1702" spans="1:13" x14ac:dyDescent="0.25">
      <c r="A1702" t="s">
        <v>1427</v>
      </c>
      <c r="B1702" t="s">
        <v>1706</v>
      </c>
      <c r="C1702" t="s">
        <v>356</v>
      </c>
      <c r="D1702" t="s">
        <v>356</v>
      </c>
      <c r="E1702" t="s">
        <v>1430</v>
      </c>
      <c r="F1702" t="s">
        <v>1431</v>
      </c>
      <c r="G1702" t="s">
        <v>1432</v>
      </c>
      <c r="H1702" t="s">
        <v>3192</v>
      </c>
      <c r="I1702" t="s">
        <v>44</v>
      </c>
      <c r="J1702" t="s">
        <v>1081</v>
      </c>
      <c r="K1702" t="s">
        <v>361</v>
      </c>
      <c r="L1702" t="s">
        <v>1433</v>
      </c>
      <c r="M1702" t="s">
        <v>1434</v>
      </c>
    </row>
    <row r="1703" spans="1:13" x14ac:dyDescent="0.25">
      <c r="A1703" t="s">
        <v>1427</v>
      </c>
      <c r="B1703" t="s">
        <v>1705</v>
      </c>
      <c r="C1703" t="s">
        <v>356</v>
      </c>
      <c r="D1703" t="s">
        <v>356</v>
      </c>
      <c r="E1703" t="s">
        <v>1430</v>
      </c>
      <c r="F1703" t="s">
        <v>1431</v>
      </c>
      <c r="G1703" t="s">
        <v>1432</v>
      </c>
      <c r="H1703" t="s">
        <v>3193</v>
      </c>
      <c r="I1703" t="s">
        <v>44</v>
      </c>
      <c r="J1703" t="s">
        <v>1081</v>
      </c>
      <c r="K1703" t="s">
        <v>361</v>
      </c>
      <c r="L1703" t="s">
        <v>1433</v>
      </c>
      <c r="M1703" t="s">
        <v>1434</v>
      </c>
    </row>
    <row r="1704" spans="1:13" x14ac:dyDescent="0.25">
      <c r="A1704" t="s">
        <v>1427</v>
      </c>
      <c r="B1704" t="s">
        <v>1704</v>
      </c>
      <c r="C1704" t="s">
        <v>356</v>
      </c>
      <c r="D1704" t="s">
        <v>356</v>
      </c>
      <c r="E1704" t="s">
        <v>1430</v>
      </c>
      <c r="F1704" t="s">
        <v>1431</v>
      </c>
      <c r="G1704" t="s">
        <v>1432</v>
      </c>
      <c r="H1704" t="s">
        <v>3194</v>
      </c>
      <c r="I1704" t="s">
        <v>44</v>
      </c>
      <c r="J1704" t="s">
        <v>1081</v>
      </c>
      <c r="K1704" t="s">
        <v>361</v>
      </c>
      <c r="L1704" t="s">
        <v>1433</v>
      </c>
      <c r="M1704" t="s">
        <v>1434</v>
      </c>
    </row>
    <row r="1705" spans="1:13" x14ac:dyDescent="0.25">
      <c r="A1705" t="s">
        <v>1427</v>
      </c>
      <c r="B1705" t="s">
        <v>1703</v>
      </c>
      <c r="C1705" t="s">
        <v>195</v>
      </c>
      <c r="D1705" t="s">
        <v>195</v>
      </c>
      <c r="E1705" t="s">
        <v>1430</v>
      </c>
      <c r="F1705" t="s">
        <v>1431</v>
      </c>
      <c r="G1705" t="s">
        <v>1432</v>
      </c>
      <c r="H1705" t="s">
        <v>3193</v>
      </c>
      <c r="I1705" t="s">
        <v>44</v>
      </c>
      <c r="J1705" t="s">
        <v>1081</v>
      </c>
      <c r="K1705" t="s">
        <v>361</v>
      </c>
      <c r="L1705" t="s">
        <v>1433</v>
      </c>
      <c r="M1705" t="s">
        <v>1434</v>
      </c>
    </row>
    <row r="1706" spans="1:13" x14ac:dyDescent="0.25">
      <c r="A1706" t="s">
        <v>1427</v>
      </c>
      <c r="B1706" t="s">
        <v>1702</v>
      </c>
      <c r="C1706" t="s">
        <v>195</v>
      </c>
      <c r="D1706" t="s">
        <v>195</v>
      </c>
      <c r="E1706" t="s">
        <v>1430</v>
      </c>
      <c r="F1706" t="s">
        <v>1431</v>
      </c>
      <c r="G1706" t="s">
        <v>1432</v>
      </c>
      <c r="H1706" t="s">
        <v>3194</v>
      </c>
      <c r="I1706" t="s">
        <v>44</v>
      </c>
      <c r="J1706" t="s">
        <v>1081</v>
      </c>
      <c r="K1706" t="s">
        <v>361</v>
      </c>
      <c r="L1706" t="s">
        <v>1433</v>
      </c>
      <c r="M1706" t="s">
        <v>1434</v>
      </c>
    </row>
    <row r="1707" spans="1:13" x14ac:dyDescent="0.25">
      <c r="A1707" t="s">
        <v>1427</v>
      </c>
      <c r="B1707" t="s">
        <v>1701</v>
      </c>
      <c r="C1707" t="s">
        <v>195</v>
      </c>
      <c r="D1707" t="s">
        <v>195</v>
      </c>
      <c r="E1707" t="s">
        <v>1430</v>
      </c>
      <c r="F1707" t="s">
        <v>1431</v>
      </c>
      <c r="G1707" t="s">
        <v>1432</v>
      </c>
      <c r="H1707" t="s">
        <v>3192</v>
      </c>
      <c r="I1707" t="s">
        <v>44</v>
      </c>
      <c r="J1707" t="s">
        <v>1081</v>
      </c>
      <c r="K1707" t="s">
        <v>361</v>
      </c>
      <c r="L1707" t="s">
        <v>1433</v>
      </c>
      <c r="M1707" t="s">
        <v>1434</v>
      </c>
    </row>
    <row r="1708" spans="1:13" x14ac:dyDescent="0.25">
      <c r="A1708" t="s">
        <v>1427</v>
      </c>
      <c r="B1708" t="s">
        <v>1700</v>
      </c>
      <c r="C1708" t="s">
        <v>195</v>
      </c>
      <c r="D1708" t="s">
        <v>195</v>
      </c>
      <c r="E1708" t="s">
        <v>1430</v>
      </c>
      <c r="F1708" t="s">
        <v>1431</v>
      </c>
      <c r="G1708" t="s">
        <v>1432</v>
      </c>
      <c r="H1708" t="s">
        <v>3193</v>
      </c>
      <c r="I1708" t="s">
        <v>44</v>
      </c>
      <c r="J1708" t="s">
        <v>1081</v>
      </c>
      <c r="K1708" t="s">
        <v>361</v>
      </c>
      <c r="L1708" t="s">
        <v>1433</v>
      </c>
      <c r="M1708" t="s">
        <v>1434</v>
      </c>
    </row>
    <row r="1709" spans="1:13" x14ac:dyDescent="0.25">
      <c r="A1709" t="s">
        <v>1427</v>
      </c>
      <c r="B1709" t="s">
        <v>1699</v>
      </c>
      <c r="C1709" t="s">
        <v>195</v>
      </c>
      <c r="D1709" t="s">
        <v>195</v>
      </c>
      <c r="E1709" t="s">
        <v>1430</v>
      </c>
      <c r="F1709" t="s">
        <v>1431</v>
      </c>
      <c r="G1709" t="s">
        <v>1432</v>
      </c>
      <c r="H1709" t="s">
        <v>3194</v>
      </c>
      <c r="I1709" t="s">
        <v>44</v>
      </c>
      <c r="J1709" t="s">
        <v>1081</v>
      </c>
      <c r="K1709" t="s">
        <v>361</v>
      </c>
      <c r="L1709" t="s">
        <v>1433</v>
      </c>
      <c r="M1709" t="s">
        <v>1434</v>
      </c>
    </row>
    <row r="1710" spans="1:13" x14ac:dyDescent="0.25">
      <c r="A1710" t="s">
        <v>1427</v>
      </c>
      <c r="B1710" t="s">
        <v>1698</v>
      </c>
      <c r="C1710" t="s">
        <v>1429</v>
      </c>
      <c r="D1710" t="s">
        <v>1429</v>
      </c>
      <c r="E1710" t="s">
        <v>1430</v>
      </c>
      <c r="F1710" t="s">
        <v>1431</v>
      </c>
      <c r="G1710" t="s">
        <v>1432</v>
      </c>
      <c r="H1710" t="s">
        <v>3192</v>
      </c>
      <c r="I1710" t="s">
        <v>44</v>
      </c>
      <c r="J1710" t="s">
        <v>1081</v>
      </c>
      <c r="K1710" t="s">
        <v>361</v>
      </c>
      <c r="L1710" t="s">
        <v>1433</v>
      </c>
      <c r="M1710" t="s">
        <v>1434</v>
      </c>
    </row>
    <row r="1711" spans="1:13" x14ac:dyDescent="0.25">
      <c r="A1711" t="s">
        <v>1427</v>
      </c>
      <c r="B1711" t="s">
        <v>1697</v>
      </c>
      <c r="C1711" t="s">
        <v>1429</v>
      </c>
      <c r="D1711" t="s">
        <v>1429</v>
      </c>
      <c r="E1711" t="s">
        <v>1430</v>
      </c>
      <c r="F1711" t="s">
        <v>1431</v>
      </c>
      <c r="G1711" t="s">
        <v>1432</v>
      </c>
      <c r="H1711" t="s">
        <v>3193</v>
      </c>
      <c r="I1711" t="s">
        <v>44</v>
      </c>
      <c r="J1711" t="s">
        <v>1081</v>
      </c>
      <c r="K1711" t="s">
        <v>361</v>
      </c>
      <c r="L1711" t="s">
        <v>1433</v>
      </c>
      <c r="M1711" t="s">
        <v>1434</v>
      </c>
    </row>
    <row r="1712" spans="1:13" x14ac:dyDescent="0.25">
      <c r="A1712" t="s">
        <v>1427</v>
      </c>
      <c r="B1712" t="s">
        <v>1696</v>
      </c>
      <c r="C1712" t="s">
        <v>1429</v>
      </c>
      <c r="D1712" t="s">
        <v>1429</v>
      </c>
      <c r="E1712" t="s">
        <v>1430</v>
      </c>
      <c r="F1712" t="s">
        <v>1431</v>
      </c>
      <c r="G1712" t="s">
        <v>1432</v>
      </c>
      <c r="H1712" t="s">
        <v>3194</v>
      </c>
      <c r="I1712" t="s">
        <v>44</v>
      </c>
      <c r="J1712" t="s">
        <v>1081</v>
      </c>
      <c r="K1712" t="s">
        <v>361</v>
      </c>
      <c r="L1712" t="s">
        <v>1433</v>
      </c>
      <c r="M1712" t="s">
        <v>1434</v>
      </c>
    </row>
    <row r="1713" spans="1:13" x14ac:dyDescent="0.25">
      <c r="A1713" t="s">
        <v>1427</v>
      </c>
      <c r="B1713" t="s">
        <v>1695</v>
      </c>
      <c r="C1713" t="s">
        <v>1429</v>
      </c>
      <c r="D1713" t="s">
        <v>1429</v>
      </c>
      <c r="E1713" t="s">
        <v>1430</v>
      </c>
      <c r="F1713" t="s">
        <v>1431</v>
      </c>
      <c r="G1713" t="s">
        <v>1432</v>
      </c>
      <c r="H1713" t="s">
        <v>3192</v>
      </c>
      <c r="I1713" t="s">
        <v>44</v>
      </c>
      <c r="J1713" t="s">
        <v>1081</v>
      </c>
      <c r="K1713" t="s">
        <v>361</v>
      </c>
      <c r="L1713" t="s">
        <v>1433</v>
      </c>
      <c r="M1713" t="s">
        <v>1434</v>
      </c>
    </row>
    <row r="1714" spans="1:13" x14ac:dyDescent="0.25">
      <c r="A1714" t="s">
        <v>1427</v>
      </c>
      <c r="B1714" t="s">
        <v>1694</v>
      </c>
      <c r="C1714" t="s">
        <v>1532</v>
      </c>
      <c r="D1714" t="s">
        <v>1532</v>
      </c>
      <c r="E1714" t="s">
        <v>1430</v>
      </c>
      <c r="F1714" t="s">
        <v>1431</v>
      </c>
      <c r="G1714" t="s">
        <v>1432</v>
      </c>
      <c r="H1714" t="s">
        <v>3192</v>
      </c>
      <c r="I1714" t="s">
        <v>44</v>
      </c>
      <c r="J1714" t="s">
        <v>1081</v>
      </c>
      <c r="K1714" t="s">
        <v>361</v>
      </c>
      <c r="L1714" t="s">
        <v>1433</v>
      </c>
      <c r="M1714" t="s">
        <v>1434</v>
      </c>
    </row>
    <row r="1715" spans="1:13" x14ac:dyDescent="0.25">
      <c r="A1715" t="s">
        <v>1427</v>
      </c>
      <c r="B1715" t="s">
        <v>1693</v>
      </c>
      <c r="C1715" t="s">
        <v>1532</v>
      </c>
      <c r="D1715" t="s">
        <v>1532</v>
      </c>
      <c r="E1715" t="s">
        <v>1430</v>
      </c>
      <c r="F1715" t="s">
        <v>1431</v>
      </c>
      <c r="G1715" t="s">
        <v>1432</v>
      </c>
      <c r="H1715" t="s">
        <v>3193</v>
      </c>
      <c r="I1715" t="s">
        <v>44</v>
      </c>
      <c r="J1715" t="s">
        <v>1081</v>
      </c>
      <c r="K1715" t="s">
        <v>361</v>
      </c>
      <c r="L1715" t="s">
        <v>1433</v>
      </c>
      <c r="M1715" t="s">
        <v>1434</v>
      </c>
    </row>
    <row r="1716" spans="1:13" x14ac:dyDescent="0.25">
      <c r="A1716" t="s">
        <v>1427</v>
      </c>
      <c r="B1716" t="s">
        <v>1692</v>
      </c>
      <c r="C1716" t="s">
        <v>1532</v>
      </c>
      <c r="D1716" t="s">
        <v>1532</v>
      </c>
      <c r="E1716" t="s">
        <v>1430</v>
      </c>
      <c r="F1716" t="s">
        <v>1431</v>
      </c>
      <c r="G1716" t="s">
        <v>1432</v>
      </c>
      <c r="H1716" t="s">
        <v>3194</v>
      </c>
      <c r="I1716" t="s">
        <v>44</v>
      </c>
      <c r="J1716" t="s">
        <v>1081</v>
      </c>
      <c r="K1716" t="s">
        <v>361</v>
      </c>
      <c r="L1716" t="s">
        <v>1433</v>
      </c>
      <c r="M1716" t="s">
        <v>1434</v>
      </c>
    </row>
    <row r="1717" spans="1:13" x14ac:dyDescent="0.25">
      <c r="A1717" t="s">
        <v>1427</v>
      </c>
      <c r="B1717" t="s">
        <v>1691</v>
      </c>
      <c r="C1717" t="s">
        <v>1532</v>
      </c>
      <c r="D1717" t="s">
        <v>1532</v>
      </c>
      <c r="E1717" t="s">
        <v>1430</v>
      </c>
      <c r="F1717" t="s">
        <v>1431</v>
      </c>
      <c r="G1717" t="s">
        <v>1432</v>
      </c>
      <c r="H1717" t="s">
        <v>3192</v>
      </c>
      <c r="I1717" t="s">
        <v>44</v>
      </c>
      <c r="J1717" t="s">
        <v>1081</v>
      </c>
      <c r="K1717" t="s">
        <v>361</v>
      </c>
      <c r="L1717" t="s">
        <v>1433</v>
      </c>
      <c r="M1717" t="s">
        <v>1434</v>
      </c>
    </row>
    <row r="1718" spans="1:13" x14ac:dyDescent="0.25">
      <c r="A1718" t="s">
        <v>1427</v>
      </c>
      <c r="B1718" t="s">
        <v>1690</v>
      </c>
      <c r="C1718" t="s">
        <v>1532</v>
      </c>
      <c r="D1718" t="s">
        <v>1532</v>
      </c>
      <c r="E1718" t="s">
        <v>1430</v>
      </c>
      <c r="F1718" t="s">
        <v>1431</v>
      </c>
      <c r="G1718" t="s">
        <v>1432</v>
      </c>
      <c r="H1718" t="s">
        <v>3193</v>
      </c>
      <c r="I1718" t="s">
        <v>44</v>
      </c>
      <c r="J1718" t="s">
        <v>1081</v>
      </c>
      <c r="K1718" t="s">
        <v>361</v>
      </c>
      <c r="L1718" t="s">
        <v>1433</v>
      </c>
      <c r="M1718" t="s">
        <v>1434</v>
      </c>
    </row>
    <row r="1719" spans="1:13" x14ac:dyDescent="0.25">
      <c r="A1719" t="s">
        <v>1427</v>
      </c>
      <c r="B1719" t="s">
        <v>1689</v>
      </c>
      <c r="C1719" t="s">
        <v>1532</v>
      </c>
      <c r="D1719" t="s">
        <v>1532</v>
      </c>
      <c r="E1719" t="s">
        <v>1430</v>
      </c>
      <c r="F1719" t="s">
        <v>1431</v>
      </c>
      <c r="G1719" t="s">
        <v>1432</v>
      </c>
      <c r="H1719" t="s">
        <v>3194</v>
      </c>
      <c r="I1719" t="s">
        <v>44</v>
      </c>
      <c r="J1719" t="s">
        <v>1081</v>
      </c>
      <c r="K1719" t="s">
        <v>361</v>
      </c>
      <c r="L1719" t="s">
        <v>1433</v>
      </c>
      <c r="M1719" t="s">
        <v>1434</v>
      </c>
    </row>
    <row r="1720" spans="1:13" x14ac:dyDescent="0.25">
      <c r="A1720" t="s">
        <v>1427</v>
      </c>
      <c r="B1720" t="s">
        <v>1688</v>
      </c>
      <c r="C1720" t="s">
        <v>1438</v>
      </c>
      <c r="D1720" t="s">
        <v>1438</v>
      </c>
      <c r="E1720" t="s">
        <v>1430</v>
      </c>
      <c r="F1720" t="s">
        <v>1431</v>
      </c>
      <c r="G1720" t="s">
        <v>1432</v>
      </c>
      <c r="H1720" t="s">
        <v>3192</v>
      </c>
      <c r="I1720" t="s">
        <v>44</v>
      </c>
      <c r="J1720" t="s">
        <v>1081</v>
      </c>
      <c r="K1720" t="s">
        <v>361</v>
      </c>
      <c r="L1720" t="s">
        <v>1433</v>
      </c>
      <c r="M1720" t="s">
        <v>1434</v>
      </c>
    </row>
    <row r="1721" spans="1:13" x14ac:dyDescent="0.25">
      <c r="A1721" t="s">
        <v>1427</v>
      </c>
      <c r="B1721" t="s">
        <v>1687</v>
      </c>
      <c r="C1721" t="s">
        <v>1438</v>
      </c>
      <c r="D1721" t="s">
        <v>1438</v>
      </c>
      <c r="E1721" t="s">
        <v>1430</v>
      </c>
      <c r="F1721" t="s">
        <v>1431</v>
      </c>
      <c r="G1721" t="s">
        <v>1432</v>
      </c>
      <c r="H1721" t="s">
        <v>3193</v>
      </c>
      <c r="I1721" t="s">
        <v>44</v>
      </c>
      <c r="J1721" t="s">
        <v>1081</v>
      </c>
      <c r="K1721" t="s">
        <v>361</v>
      </c>
      <c r="L1721" t="s">
        <v>1433</v>
      </c>
      <c r="M1721" t="s">
        <v>1434</v>
      </c>
    </row>
    <row r="1722" spans="1:13" x14ac:dyDescent="0.25">
      <c r="A1722" t="s">
        <v>1427</v>
      </c>
      <c r="B1722" t="s">
        <v>1686</v>
      </c>
      <c r="C1722" t="s">
        <v>1438</v>
      </c>
      <c r="D1722" t="s">
        <v>1438</v>
      </c>
      <c r="E1722" t="s">
        <v>1430</v>
      </c>
      <c r="F1722" t="s">
        <v>1431</v>
      </c>
      <c r="G1722" t="s">
        <v>1432</v>
      </c>
      <c r="H1722" t="s">
        <v>3194</v>
      </c>
      <c r="I1722" t="s">
        <v>44</v>
      </c>
      <c r="J1722" t="s">
        <v>1081</v>
      </c>
      <c r="K1722" t="s">
        <v>361</v>
      </c>
      <c r="L1722" t="s">
        <v>1433</v>
      </c>
      <c r="M1722" t="s">
        <v>1434</v>
      </c>
    </row>
    <row r="1723" spans="1:13" x14ac:dyDescent="0.25">
      <c r="A1723" t="s">
        <v>1427</v>
      </c>
      <c r="B1723" t="s">
        <v>1685</v>
      </c>
      <c r="C1723" t="s">
        <v>1438</v>
      </c>
      <c r="D1723" t="s">
        <v>1438</v>
      </c>
      <c r="E1723" t="s">
        <v>1430</v>
      </c>
      <c r="F1723" t="s">
        <v>1431</v>
      </c>
      <c r="G1723" t="s">
        <v>1432</v>
      </c>
      <c r="H1723" t="s">
        <v>3192</v>
      </c>
      <c r="I1723" t="s">
        <v>44</v>
      </c>
      <c r="J1723" t="s">
        <v>1081</v>
      </c>
      <c r="K1723" t="s">
        <v>361</v>
      </c>
      <c r="L1723" t="s">
        <v>1433</v>
      </c>
      <c r="M1723" t="s">
        <v>1434</v>
      </c>
    </row>
    <row r="1724" spans="1:13" x14ac:dyDescent="0.25">
      <c r="A1724" t="s">
        <v>1427</v>
      </c>
      <c r="B1724" t="s">
        <v>1684</v>
      </c>
      <c r="C1724" t="s">
        <v>1438</v>
      </c>
      <c r="D1724" t="s">
        <v>1438</v>
      </c>
      <c r="E1724" t="s">
        <v>1430</v>
      </c>
      <c r="F1724" t="s">
        <v>1431</v>
      </c>
      <c r="G1724" t="s">
        <v>1432</v>
      </c>
      <c r="H1724" t="s">
        <v>3193</v>
      </c>
      <c r="I1724" t="s">
        <v>44</v>
      </c>
      <c r="J1724" t="s">
        <v>1081</v>
      </c>
      <c r="K1724" t="s">
        <v>361</v>
      </c>
      <c r="L1724" t="s">
        <v>1433</v>
      </c>
      <c r="M1724" t="s">
        <v>1434</v>
      </c>
    </row>
    <row r="1725" spans="1:13" x14ac:dyDescent="0.25">
      <c r="A1725" t="s">
        <v>1427</v>
      </c>
      <c r="B1725" t="s">
        <v>1683</v>
      </c>
      <c r="C1725" t="s">
        <v>1438</v>
      </c>
      <c r="D1725" t="s">
        <v>1438</v>
      </c>
      <c r="E1725" t="s">
        <v>1430</v>
      </c>
      <c r="F1725" t="s">
        <v>1431</v>
      </c>
      <c r="G1725" t="s">
        <v>1432</v>
      </c>
      <c r="H1725" t="s">
        <v>3194</v>
      </c>
      <c r="I1725" t="s">
        <v>44</v>
      </c>
      <c r="J1725" t="s">
        <v>1081</v>
      </c>
      <c r="K1725" t="s">
        <v>361</v>
      </c>
      <c r="L1725" t="s">
        <v>1433</v>
      </c>
      <c r="M1725" t="s">
        <v>1434</v>
      </c>
    </row>
    <row r="1726" spans="1:13" x14ac:dyDescent="0.25">
      <c r="A1726" t="s">
        <v>1427</v>
      </c>
      <c r="B1726" t="s">
        <v>1682</v>
      </c>
      <c r="C1726" t="s">
        <v>1469</v>
      </c>
      <c r="D1726" t="s">
        <v>1469</v>
      </c>
      <c r="E1726" t="s">
        <v>1430</v>
      </c>
      <c r="F1726" t="s">
        <v>1431</v>
      </c>
      <c r="G1726" t="s">
        <v>1432</v>
      </c>
      <c r="H1726" t="s">
        <v>3192</v>
      </c>
      <c r="I1726" t="s">
        <v>44</v>
      </c>
      <c r="J1726" t="s">
        <v>1081</v>
      </c>
      <c r="K1726" t="s">
        <v>361</v>
      </c>
      <c r="L1726" t="s">
        <v>1433</v>
      </c>
      <c r="M1726" t="s">
        <v>1434</v>
      </c>
    </row>
    <row r="1727" spans="1:13" x14ac:dyDescent="0.25">
      <c r="A1727" t="s">
        <v>1427</v>
      </c>
      <c r="B1727" t="s">
        <v>1681</v>
      </c>
      <c r="C1727" t="s">
        <v>1469</v>
      </c>
      <c r="D1727" t="s">
        <v>1469</v>
      </c>
      <c r="E1727" t="s">
        <v>1430</v>
      </c>
      <c r="F1727" t="s">
        <v>1431</v>
      </c>
      <c r="G1727" t="s">
        <v>1432</v>
      </c>
      <c r="H1727" t="s">
        <v>3193</v>
      </c>
      <c r="I1727" t="s">
        <v>44</v>
      </c>
      <c r="J1727" t="s">
        <v>1081</v>
      </c>
      <c r="K1727" t="s">
        <v>361</v>
      </c>
      <c r="L1727" t="s">
        <v>1433</v>
      </c>
      <c r="M1727" t="s">
        <v>1434</v>
      </c>
    </row>
    <row r="1728" spans="1:13" x14ac:dyDescent="0.25">
      <c r="A1728" t="s">
        <v>1427</v>
      </c>
      <c r="B1728" t="s">
        <v>1680</v>
      </c>
      <c r="C1728" t="s">
        <v>1469</v>
      </c>
      <c r="D1728" t="s">
        <v>1469</v>
      </c>
      <c r="E1728" t="s">
        <v>1430</v>
      </c>
      <c r="F1728" t="s">
        <v>1431</v>
      </c>
      <c r="G1728" t="s">
        <v>1432</v>
      </c>
      <c r="H1728" t="s">
        <v>3194</v>
      </c>
      <c r="I1728" t="s">
        <v>44</v>
      </c>
      <c r="J1728" t="s">
        <v>1081</v>
      </c>
      <c r="K1728" t="s">
        <v>361</v>
      </c>
      <c r="L1728" t="s">
        <v>1433</v>
      </c>
      <c r="M1728" t="s">
        <v>1434</v>
      </c>
    </row>
    <row r="1729" spans="1:13" x14ac:dyDescent="0.25">
      <c r="A1729" t="s">
        <v>1427</v>
      </c>
      <c r="B1729" t="s">
        <v>1679</v>
      </c>
      <c r="C1729" t="s">
        <v>1469</v>
      </c>
      <c r="D1729" t="s">
        <v>1469</v>
      </c>
      <c r="E1729" t="s">
        <v>1430</v>
      </c>
      <c r="F1729" t="s">
        <v>1431</v>
      </c>
      <c r="G1729" t="s">
        <v>1432</v>
      </c>
      <c r="H1729" t="s">
        <v>3192</v>
      </c>
      <c r="I1729" t="s">
        <v>44</v>
      </c>
      <c r="J1729" t="s">
        <v>1081</v>
      </c>
      <c r="K1729" t="s">
        <v>361</v>
      </c>
      <c r="L1729" t="s">
        <v>1433</v>
      </c>
      <c r="M1729" t="s">
        <v>1434</v>
      </c>
    </row>
    <row r="1730" spans="1:13" x14ac:dyDescent="0.25">
      <c r="A1730" t="s">
        <v>1427</v>
      </c>
      <c r="B1730" t="s">
        <v>1678</v>
      </c>
      <c r="C1730" t="s">
        <v>1469</v>
      </c>
      <c r="D1730" t="s">
        <v>1469</v>
      </c>
      <c r="E1730" t="s">
        <v>1430</v>
      </c>
      <c r="F1730" t="s">
        <v>1431</v>
      </c>
      <c r="G1730" t="s">
        <v>1432</v>
      </c>
      <c r="H1730" t="s">
        <v>3193</v>
      </c>
      <c r="I1730" t="s">
        <v>44</v>
      </c>
      <c r="J1730" t="s">
        <v>1081</v>
      </c>
      <c r="K1730" t="s">
        <v>361</v>
      </c>
      <c r="L1730" t="s">
        <v>1433</v>
      </c>
      <c r="M1730" t="s">
        <v>1434</v>
      </c>
    </row>
    <row r="1731" spans="1:13" x14ac:dyDescent="0.25">
      <c r="A1731" t="s">
        <v>1427</v>
      </c>
      <c r="B1731" t="s">
        <v>1677</v>
      </c>
      <c r="C1731" t="s">
        <v>1469</v>
      </c>
      <c r="D1731" t="s">
        <v>1469</v>
      </c>
      <c r="E1731" t="s">
        <v>1430</v>
      </c>
      <c r="F1731" t="s">
        <v>1431</v>
      </c>
      <c r="G1731" t="s">
        <v>1432</v>
      </c>
      <c r="H1731" t="s">
        <v>3194</v>
      </c>
      <c r="I1731" t="s">
        <v>44</v>
      </c>
      <c r="J1731" t="s">
        <v>1081</v>
      </c>
      <c r="K1731" t="s">
        <v>361</v>
      </c>
      <c r="L1731" t="s">
        <v>1433</v>
      </c>
      <c r="M1731" t="s">
        <v>1434</v>
      </c>
    </row>
    <row r="1732" spans="1:13" x14ac:dyDescent="0.25">
      <c r="A1732" t="s">
        <v>1427</v>
      </c>
      <c r="B1732" t="s">
        <v>1676</v>
      </c>
      <c r="C1732" t="s">
        <v>195</v>
      </c>
      <c r="D1732" t="s">
        <v>195</v>
      </c>
      <c r="E1732" t="s">
        <v>1430</v>
      </c>
      <c r="F1732" t="s">
        <v>1431</v>
      </c>
      <c r="G1732" t="s">
        <v>1432</v>
      </c>
      <c r="H1732" t="s">
        <v>3192</v>
      </c>
      <c r="I1732" t="s">
        <v>44</v>
      </c>
      <c r="J1732" t="s">
        <v>1081</v>
      </c>
      <c r="K1732" t="s">
        <v>361</v>
      </c>
      <c r="L1732" t="s">
        <v>1433</v>
      </c>
      <c r="M1732" t="s">
        <v>1434</v>
      </c>
    </row>
    <row r="1733" spans="1:13" x14ac:dyDescent="0.25">
      <c r="A1733" t="s">
        <v>1427</v>
      </c>
      <c r="B1733" t="s">
        <v>1675</v>
      </c>
      <c r="C1733" t="s">
        <v>195</v>
      </c>
      <c r="D1733" t="s">
        <v>195</v>
      </c>
      <c r="E1733" t="s">
        <v>1430</v>
      </c>
      <c r="F1733" t="s">
        <v>1431</v>
      </c>
      <c r="G1733" t="s">
        <v>1432</v>
      </c>
      <c r="H1733" t="s">
        <v>3193</v>
      </c>
      <c r="I1733" t="s">
        <v>44</v>
      </c>
      <c r="J1733" t="s">
        <v>1081</v>
      </c>
      <c r="K1733" t="s">
        <v>361</v>
      </c>
      <c r="L1733" t="s">
        <v>1433</v>
      </c>
      <c r="M1733" t="s">
        <v>1434</v>
      </c>
    </row>
    <row r="1734" spans="1:13" x14ac:dyDescent="0.25">
      <c r="A1734" t="s">
        <v>1427</v>
      </c>
      <c r="B1734" t="s">
        <v>1674</v>
      </c>
      <c r="C1734" t="s">
        <v>195</v>
      </c>
      <c r="D1734" t="s">
        <v>195</v>
      </c>
      <c r="E1734" t="s">
        <v>1430</v>
      </c>
      <c r="F1734" t="s">
        <v>1431</v>
      </c>
      <c r="G1734" t="s">
        <v>1432</v>
      </c>
      <c r="H1734" t="s">
        <v>3194</v>
      </c>
      <c r="I1734" t="s">
        <v>44</v>
      </c>
      <c r="J1734" t="s">
        <v>1081</v>
      </c>
      <c r="K1734" t="s">
        <v>361</v>
      </c>
      <c r="L1734" t="s">
        <v>1433</v>
      </c>
      <c r="M1734" t="s">
        <v>1434</v>
      </c>
    </row>
    <row r="1735" spans="1:13" x14ac:dyDescent="0.25">
      <c r="A1735" t="s">
        <v>1427</v>
      </c>
      <c r="B1735" t="s">
        <v>1673</v>
      </c>
      <c r="C1735" t="s">
        <v>195</v>
      </c>
      <c r="D1735" t="s">
        <v>195</v>
      </c>
      <c r="E1735" t="s">
        <v>1430</v>
      </c>
      <c r="F1735" t="s">
        <v>1431</v>
      </c>
      <c r="G1735" t="s">
        <v>1432</v>
      </c>
      <c r="H1735" t="s">
        <v>3192</v>
      </c>
      <c r="I1735" t="s">
        <v>44</v>
      </c>
      <c r="J1735" t="s">
        <v>1081</v>
      </c>
      <c r="K1735" t="s">
        <v>361</v>
      </c>
      <c r="L1735" t="s">
        <v>1433</v>
      </c>
      <c r="M1735" t="s">
        <v>1434</v>
      </c>
    </row>
    <row r="1736" spans="1:13" x14ac:dyDescent="0.25">
      <c r="A1736" t="s">
        <v>1427</v>
      </c>
      <c r="B1736" t="s">
        <v>1672</v>
      </c>
      <c r="C1736" t="s">
        <v>195</v>
      </c>
      <c r="D1736" t="s">
        <v>195</v>
      </c>
      <c r="E1736" t="s">
        <v>1430</v>
      </c>
      <c r="F1736" t="s">
        <v>1431</v>
      </c>
      <c r="G1736" t="s">
        <v>1432</v>
      </c>
      <c r="H1736" t="s">
        <v>3193</v>
      </c>
      <c r="I1736" t="s">
        <v>44</v>
      </c>
      <c r="J1736" t="s">
        <v>1081</v>
      </c>
      <c r="K1736" t="s">
        <v>361</v>
      </c>
      <c r="L1736" t="s">
        <v>1433</v>
      </c>
      <c r="M1736" t="s">
        <v>1434</v>
      </c>
    </row>
    <row r="1737" spans="1:13" x14ac:dyDescent="0.25">
      <c r="A1737" t="s">
        <v>1427</v>
      </c>
      <c r="B1737" t="s">
        <v>1671</v>
      </c>
      <c r="C1737" t="s">
        <v>195</v>
      </c>
      <c r="D1737" t="s">
        <v>195</v>
      </c>
      <c r="E1737" t="s">
        <v>1430</v>
      </c>
      <c r="F1737" t="s">
        <v>1431</v>
      </c>
      <c r="G1737" t="s">
        <v>1432</v>
      </c>
      <c r="H1737" t="s">
        <v>3194</v>
      </c>
      <c r="I1737" t="s">
        <v>44</v>
      </c>
      <c r="J1737" t="s">
        <v>1081</v>
      </c>
      <c r="K1737" t="s">
        <v>361</v>
      </c>
      <c r="L1737" t="s">
        <v>1433</v>
      </c>
      <c r="M1737" t="s">
        <v>1434</v>
      </c>
    </row>
    <row r="1738" spans="1:13" x14ac:dyDescent="0.25">
      <c r="A1738" t="s">
        <v>1427</v>
      </c>
      <c r="B1738" t="s">
        <v>1670</v>
      </c>
      <c r="C1738" t="s">
        <v>1457</v>
      </c>
      <c r="D1738" t="s">
        <v>1457</v>
      </c>
      <c r="E1738" t="s">
        <v>1430</v>
      </c>
      <c r="F1738" t="s">
        <v>1431</v>
      </c>
      <c r="G1738" t="s">
        <v>1432</v>
      </c>
      <c r="H1738" t="s">
        <v>3192</v>
      </c>
      <c r="I1738" t="s">
        <v>44</v>
      </c>
      <c r="J1738" t="s">
        <v>1081</v>
      </c>
      <c r="K1738" t="s">
        <v>361</v>
      </c>
      <c r="L1738" t="s">
        <v>1433</v>
      </c>
      <c r="M1738" t="s">
        <v>1434</v>
      </c>
    </row>
    <row r="1739" spans="1:13" x14ac:dyDescent="0.25">
      <c r="A1739" t="s">
        <v>1427</v>
      </c>
      <c r="B1739" t="s">
        <v>1669</v>
      </c>
      <c r="C1739" t="s">
        <v>1457</v>
      </c>
      <c r="D1739" t="s">
        <v>1457</v>
      </c>
      <c r="E1739" t="s">
        <v>1430</v>
      </c>
      <c r="F1739" t="s">
        <v>1431</v>
      </c>
      <c r="G1739" t="s">
        <v>1432</v>
      </c>
      <c r="H1739" t="s">
        <v>3193</v>
      </c>
      <c r="I1739" t="s">
        <v>44</v>
      </c>
      <c r="J1739" t="s">
        <v>1081</v>
      </c>
      <c r="K1739" t="s">
        <v>361</v>
      </c>
      <c r="L1739" t="s">
        <v>1433</v>
      </c>
      <c r="M1739" t="s">
        <v>1434</v>
      </c>
    </row>
    <row r="1740" spans="1:13" x14ac:dyDescent="0.25">
      <c r="A1740" t="s">
        <v>1427</v>
      </c>
      <c r="B1740" t="s">
        <v>1668</v>
      </c>
      <c r="C1740" t="s">
        <v>1457</v>
      </c>
      <c r="D1740" t="s">
        <v>1457</v>
      </c>
      <c r="E1740" t="s">
        <v>1430</v>
      </c>
      <c r="F1740" t="s">
        <v>1431</v>
      </c>
      <c r="G1740" t="s">
        <v>1432</v>
      </c>
      <c r="H1740" t="s">
        <v>3194</v>
      </c>
      <c r="I1740" t="s">
        <v>44</v>
      </c>
      <c r="J1740" t="s">
        <v>1081</v>
      </c>
      <c r="K1740" t="s">
        <v>361</v>
      </c>
      <c r="L1740" t="s">
        <v>1433</v>
      </c>
      <c r="M1740" t="s">
        <v>1434</v>
      </c>
    </row>
    <row r="1741" spans="1:13" x14ac:dyDescent="0.25">
      <c r="A1741" t="s">
        <v>1427</v>
      </c>
      <c r="B1741" t="s">
        <v>1667</v>
      </c>
      <c r="C1741" t="s">
        <v>1457</v>
      </c>
      <c r="D1741" t="s">
        <v>1457</v>
      </c>
      <c r="E1741" t="s">
        <v>1430</v>
      </c>
      <c r="F1741" t="s">
        <v>1431</v>
      </c>
      <c r="G1741" t="s">
        <v>1432</v>
      </c>
      <c r="H1741" t="s">
        <v>3192</v>
      </c>
      <c r="I1741" t="s">
        <v>44</v>
      </c>
      <c r="J1741" t="s">
        <v>1081</v>
      </c>
      <c r="K1741" t="s">
        <v>361</v>
      </c>
      <c r="L1741" t="s">
        <v>1433</v>
      </c>
      <c r="M1741" t="s">
        <v>1434</v>
      </c>
    </row>
    <row r="1742" spans="1:13" x14ac:dyDescent="0.25">
      <c r="A1742" t="s">
        <v>1427</v>
      </c>
      <c r="B1742" t="s">
        <v>1666</v>
      </c>
      <c r="C1742" t="s">
        <v>1457</v>
      </c>
      <c r="D1742" t="s">
        <v>1457</v>
      </c>
      <c r="E1742" t="s">
        <v>1430</v>
      </c>
      <c r="F1742" t="s">
        <v>1431</v>
      </c>
      <c r="G1742" t="s">
        <v>1432</v>
      </c>
      <c r="H1742" t="s">
        <v>3193</v>
      </c>
      <c r="I1742" t="s">
        <v>44</v>
      </c>
      <c r="J1742" t="s">
        <v>1081</v>
      </c>
      <c r="K1742" t="s">
        <v>361</v>
      </c>
      <c r="L1742" t="s">
        <v>1433</v>
      </c>
      <c r="M1742" t="s">
        <v>1434</v>
      </c>
    </row>
    <row r="1743" spans="1:13" x14ac:dyDescent="0.25">
      <c r="A1743" t="s">
        <v>1427</v>
      </c>
      <c r="B1743" t="s">
        <v>1665</v>
      </c>
      <c r="C1743" t="s">
        <v>1457</v>
      </c>
      <c r="D1743" t="s">
        <v>1457</v>
      </c>
      <c r="E1743" t="s">
        <v>1430</v>
      </c>
      <c r="F1743" t="s">
        <v>1431</v>
      </c>
      <c r="G1743" t="s">
        <v>1432</v>
      </c>
      <c r="H1743" t="s">
        <v>3194</v>
      </c>
      <c r="I1743" t="s">
        <v>44</v>
      </c>
      <c r="J1743" t="s">
        <v>1081</v>
      </c>
      <c r="K1743" t="s">
        <v>361</v>
      </c>
      <c r="L1743" t="s">
        <v>1433</v>
      </c>
      <c r="M1743" t="s">
        <v>1434</v>
      </c>
    </row>
    <row r="1744" spans="1:13" x14ac:dyDescent="0.25">
      <c r="A1744" t="s">
        <v>1427</v>
      </c>
      <c r="B1744" t="s">
        <v>1664</v>
      </c>
      <c r="C1744" t="s">
        <v>1527</v>
      </c>
      <c r="D1744" t="s">
        <v>1527</v>
      </c>
      <c r="E1744" t="s">
        <v>1430</v>
      </c>
      <c r="F1744" t="s">
        <v>1431</v>
      </c>
      <c r="G1744" t="s">
        <v>1432</v>
      </c>
      <c r="H1744" t="s">
        <v>3192</v>
      </c>
      <c r="I1744" t="s">
        <v>44</v>
      </c>
      <c r="J1744" t="s">
        <v>1081</v>
      </c>
      <c r="K1744" t="s">
        <v>361</v>
      </c>
      <c r="L1744" t="s">
        <v>1433</v>
      </c>
      <c r="M1744" t="s">
        <v>1434</v>
      </c>
    </row>
    <row r="1745" spans="1:13" x14ac:dyDescent="0.25">
      <c r="A1745" t="s">
        <v>1427</v>
      </c>
      <c r="B1745" t="s">
        <v>1663</v>
      </c>
      <c r="C1745" t="s">
        <v>1527</v>
      </c>
      <c r="D1745" t="s">
        <v>1527</v>
      </c>
      <c r="E1745" t="s">
        <v>1430</v>
      </c>
      <c r="F1745" t="s">
        <v>1431</v>
      </c>
      <c r="G1745" t="s">
        <v>1432</v>
      </c>
      <c r="H1745" t="s">
        <v>3193</v>
      </c>
      <c r="I1745" t="s">
        <v>44</v>
      </c>
      <c r="J1745" t="s">
        <v>1081</v>
      </c>
      <c r="K1745" t="s">
        <v>361</v>
      </c>
      <c r="L1745" t="s">
        <v>1433</v>
      </c>
      <c r="M1745" t="s">
        <v>1434</v>
      </c>
    </row>
    <row r="1746" spans="1:13" x14ac:dyDescent="0.25">
      <c r="A1746" t="s">
        <v>1427</v>
      </c>
      <c r="B1746" t="s">
        <v>1662</v>
      </c>
      <c r="C1746" t="s">
        <v>1527</v>
      </c>
      <c r="D1746" t="s">
        <v>1527</v>
      </c>
      <c r="E1746" t="s">
        <v>1430</v>
      </c>
      <c r="F1746" t="s">
        <v>1431</v>
      </c>
      <c r="G1746" t="s">
        <v>1432</v>
      </c>
      <c r="H1746" t="s">
        <v>3194</v>
      </c>
      <c r="I1746" t="s">
        <v>44</v>
      </c>
      <c r="J1746" t="s">
        <v>1081</v>
      </c>
      <c r="K1746" t="s">
        <v>361</v>
      </c>
      <c r="L1746" t="s">
        <v>1433</v>
      </c>
      <c r="M1746" t="s">
        <v>1434</v>
      </c>
    </row>
    <row r="1747" spans="1:13" x14ac:dyDescent="0.25">
      <c r="A1747" t="s">
        <v>1427</v>
      </c>
      <c r="B1747" t="s">
        <v>1661</v>
      </c>
      <c r="C1747" t="s">
        <v>1527</v>
      </c>
      <c r="D1747" t="s">
        <v>1527</v>
      </c>
      <c r="E1747" t="s">
        <v>1430</v>
      </c>
      <c r="F1747" t="s">
        <v>1431</v>
      </c>
      <c r="G1747" t="s">
        <v>1432</v>
      </c>
      <c r="H1747" t="s">
        <v>3192</v>
      </c>
      <c r="I1747" t="s">
        <v>44</v>
      </c>
      <c r="J1747" t="s">
        <v>1081</v>
      </c>
      <c r="K1747" t="s">
        <v>361</v>
      </c>
      <c r="L1747" t="s">
        <v>1433</v>
      </c>
      <c r="M1747" t="s">
        <v>1434</v>
      </c>
    </row>
    <row r="1748" spans="1:13" x14ac:dyDescent="0.25">
      <c r="A1748" t="s">
        <v>1427</v>
      </c>
      <c r="B1748" t="s">
        <v>1660</v>
      </c>
      <c r="C1748" t="s">
        <v>1527</v>
      </c>
      <c r="D1748" t="s">
        <v>1527</v>
      </c>
      <c r="E1748" t="s">
        <v>1430</v>
      </c>
      <c r="F1748" t="s">
        <v>1431</v>
      </c>
      <c r="G1748" t="s">
        <v>1432</v>
      </c>
      <c r="H1748" t="s">
        <v>3193</v>
      </c>
      <c r="I1748" t="s">
        <v>44</v>
      </c>
      <c r="J1748" t="s">
        <v>1081</v>
      </c>
      <c r="K1748" t="s">
        <v>361</v>
      </c>
      <c r="L1748" t="s">
        <v>1433</v>
      </c>
      <c r="M1748" t="s">
        <v>1434</v>
      </c>
    </row>
    <row r="1749" spans="1:13" x14ac:dyDescent="0.25">
      <c r="A1749" t="s">
        <v>1427</v>
      </c>
      <c r="B1749" t="s">
        <v>1659</v>
      </c>
      <c r="C1749" t="s">
        <v>1527</v>
      </c>
      <c r="D1749" t="s">
        <v>1527</v>
      </c>
      <c r="E1749" t="s">
        <v>1430</v>
      </c>
      <c r="F1749" t="s">
        <v>1431</v>
      </c>
      <c r="G1749" t="s">
        <v>1432</v>
      </c>
      <c r="H1749" t="s">
        <v>3194</v>
      </c>
      <c r="I1749" t="s">
        <v>44</v>
      </c>
      <c r="J1749" t="s">
        <v>1081</v>
      </c>
      <c r="K1749" t="s">
        <v>361</v>
      </c>
      <c r="L1749" t="s">
        <v>1433</v>
      </c>
      <c r="M1749" t="s">
        <v>1434</v>
      </c>
    </row>
    <row r="1750" spans="1:13" x14ac:dyDescent="0.25">
      <c r="A1750" t="s">
        <v>1427</v>
      </c>
      <c r="B1750" t="s">
        <v>1658</v>
      </c>
      <c r="C1750" t="s">
        <v>1103</v>
      </c>
      <c r="D1750" t="s">
        <v>1103</v>
      </c>
      <c r="E1750" t="s">
        <v>1430</v>
      </c>
      <c r="F1750" t="s">
        <v>1431</v>
      </c>
      <c r="G1750" t="s">
        <v>1432</v>
      </c>
      <c r="H1750" t="s">
        <v>3192</v>
      </c>
      <c r="I1750" t="s">
        <v>44</v>
      </c>
      <c r="J1750" t="s">
        <v>1081</v>
      </c>
      <c r="K1750" t="s">
        <v>361</v>
      </c>
      <c r="L1750" t="s">
        <v>1433</v>
      </c>
      <c r="M1750" t="s">
        <v>1434</v>
      </c>
    </row>
    <row r="1751" spans="1:13" x14ac:dyDescent="0.25">
      <c r="A1751" t="s">
        <v>1427</v>
      </c>
      <c r="B1751" t="s">
        <v>1657</v>
      </c>
      <c r="C1751" t="s">
        <v>1103</v>
      </c>
      <c r="D1751" t="s">
        <v>1103</v>
      </c>
      <c r="E1751" t="s">
        <v>1430</v>
      </c>
      <c r="F1751" t="s">
        <v>1431</v>
      </c>
      <c r="G1751" t="s">
        <v>1432</v>
      </c>
      <c r="H1751" t="s">
        <v>3193</v>
      </c>
      <c r="I1751" t="s">
        <v>44</v>
      </c>
      <c r="J1751" t="s">
        <v>1081</v>
      </c>
      <c r="K1751" t="s">
        <v>361</v>
      </c>
      <c r="L1751" t="s">
        <v>1433</v>
      </c>
      <c r="M1751" t="s">
        <v>1434</v>
      </c>
    </row>
    <row r="1752" spans="1:13" x14ac:dyDescent="0.25">
      <c r="A1752" t="s">
        <v>1427</v>
      </c>
      <c r="B1752" t="s">
        <v>1656</v>
      </c>
      <c r="C1752" t="s">
        <v>1103</v>
      </c>
      <c r="D1752" t="s">
        <v>1103</v>
      </c>
      <c r="E1752" t="s">
        <v>1430</v>
      </c>
      <c r="F1752" t="s">
        <v>1431</v>
      </c>
      <c r="G1752" t="s">
        <v>1432</v>
      </c>
      <c r="H1752" t="s">
        <v>3194</v>
      </c>
      <c r="I1752" t="s">
        <v>44</v>
      </c>
      <c r="J1752" t="s">
        <v>1081</v>
      </c>
      <c r="K1752" t="s">
        <v>361</v>
      </c>
      <c r="L1752" t="s">
        <v>1433</v>
      </c>
      <c r="M1752" t="s">
        <v>1434</v>
      </c>
    </row>
    <row r="1753" spans="1:13" x14ac:dyDescent="0.25">
      <c r="A1753" t="s">
        <v>1427</v>
      </c>
      <c r="B1753" t="s">
        <v>1655</v>
      </c>
      <c r="C1753" t="s">
        <v>1103</v>
      </c>
      <c r="D1753" t="s">
        <v>1103</v>
      </c>
      <c r="E1753" t="s">
        <v>1430</v>
      </c>
      <c r="F1753" t="s">
        <v>1431</v>
      </c>
      <c r="G1753" t="s">
        <v>1432</v>
      </c>
      <c r="H1753" t="s">
        <v>3192</v>
      </c>
      <c r="I1753" t="s">
        <v>44</v>
      </c>
      <c r="J1753" t="s">
        <v>1081</v>
      </c>
      <c r="K1753" t="s">
        <v>361</v>
      </c>
      <c r="L1753" t="s">
        <v>1433</v>
      </c>
      <c r="M1753" t="s">
        <v>1434</v>
      </c>
    </row>
    <row r="1754" spans="1:13" x14ac:dyDescent="0.25">
      <c r="A1754" t="s">
        <v>1427</v>
      </c>
      <c r="B1754" t="s">
        <v>1654</v>
      </c>
      <c r="C1754" t="s">
        <v>1103</v>
      </c>
      <c r="D1754" t="s">
        <v>1103</v>
      </c>
      <c r="E1754" t="s">
        <v>1430</v>
      </c>
      <c r="F1754" t="s">
        <v>1431</v>
      </c>
      <c r="G1754" t="s">
        <v>1432</v>
      </c>
      <c r="H1754" t="s">
        <v>3193</v>
      </c>
      <c r="I1754" t="s">
        <v>44</v>
      </c>
      <c r="J1754" t="s">
        <v>1081</v>
      </c>
      <c r="K1754" t="s">
        <v>361</v>
      </c>
      <c r="L1754" t="s">
        <v>1433</v>
      </c>
      <c r="M1754" t="s">
        <v>1434</v>
      </c>
    </row>
    <row r="1755" spans="1:13" x14ac:dyDescent="0.25">
      <c r="A1755" t="s">
        <v>1427</v>
      </c>
      <c r="B1755" t="s">
        <v>1653</v>
      </c>
      <c r="C1755" t="s">
        <v>1103</v>
      </c>
      <c r="D1755" t="s">
        <v>1103</v>
      </c>
      <c r="E1755" t="s">
        <v>1430</v>
      </c>
      <c r="F1755" t="s">
        <v>1431</v>
      </c>
      <c r="G1755" t="s">
        <v>1432</v>
      </c>
      <c r="H1755" t="s">
        <v>3194</v>
      </c>
      <c r="I1755" t="s">
        <v>44</v>
      </c>
      <c r="J1755" t="s">
        <v>1081</v>
      </c>
      <c r="K1755" t="s">
        <v>361</v>
      </c>
      <c r="L1755" t="s">
        <v>1433</v>
      </c>
      <c r="M1755" t="s">
        <v>1434</v>
      </c>
    </row>
    <row r="1756" spans="1:13" x14ac:dyDescent="0.25">
      <c r="A1756" t="s">
        <v>1427</v>
      </c>
      <c r="B1756" t="s">
        <v>1652</v>
      </c>
      <c r="C1756" t="s">
        <v>356</v>
      </c>
      <c r="D1756" t="s">
        <v>356</v>
      </c>
      <c r="E1756" t="s">
        <v>1430</v>
      </c>
      <c r="F1756" t="s">
        <v>1431</v>
      </c>
      <c r="G1756" t="s">
        <v>1432</v>
      </c>
      <c r="H1756" t="s">
        <v>3192</v>
      </c>
      <c r="I1756" t="s">
        <v>44</v>
      </c>
      <c r="J1756" t="s">
        <v>1081</v>
      </c>
      <c r="K1756" t="s">
        <v>361</v>
      </c>
      <c r="L1756" t="s">
        <v>1433</v>
      </c>
      <c r="M1756" t="s">
        <v>1434</v>
      </c>
    </row>
    <row r="1757" spans="1:13" x14ac:dyDescent="0.25">
      <c r="A1757" t="s">
        <v>1427</v>
      </c>
      <c r="B1757" t="s">
        <v>1651</v>
      </c>
      <c r="C1757" t="s">
        <v>356</v>
      </c>
      <c r="D1757" t="s">
        <v>356</v>
      </c>
      <c r="E1757" t="s">
        <v>1430</v>
      </c>
      <c r="F1757" t="s">
        <v>1431</v>
      </c>
      <c r="G1757" t="s">
        <v>1432</v>
      </c>
      <c r="H1757" t="s">
        <v>3193</v>
      </c>
      <c r="I1757" t="s">
        <v>44</v>
      </c>
      <c r="J1757" t="s">
        <v>1081</v>
      </c>
      <c r="K1757" t="s">
        <v>361</v>
      </c>
      <c r="L1757" t="s">
        <v>1433</v>
      </c>
      <c r="M1757" t="s">
        <v>1434</v>
      </c>
    </row>
    <row r="1758" spans="1:13" x14ac:dyDescent="0.25">
      <c r="A1758" t="s">
        <v>1427</v>
      </c>
      <c r="B1758" t="s">
        <v>1650</v>
      </c>
      <c r="C1758" t="s">
        <v>356</v>
      </c>
      <c r="D1758" t="s">
        <v>356</v>
      </c>
      <c r="E1758" t="s">
        <v>1430</v>
      </c>
      <c r="F1758" t="s">
        <v>1431</v>
      </c>
      <c r="G1758" t="s">
        <v>1432</v>
      </c>
      <c r="H1758" t="s">
        <v>3194</v>
      </c>
      <c r="I1758" t="s">
        <v>44</v>
      </c>
      <c r="J1758" t="s">
        <v>1081</v>
      </c>
      <c r="K1758" t="s">
        <v>361</v>
      </c>
      <c r="L1758" t="s">
        <v>1433</v>
      </c>
      <c r="M1758" t="s">
        <v>1434</v>
      </c>
    </row>
    <row r="1759" spans="1:13" x14ac:dyDescent="0.25">
      <c r="A1759" t="s">
        <v>1427</v>
      </c>
      <c r="B1759" t="s">
        <v>1649</v>
      </c>
      <c r="C1759" t="s">
        <v>1481</v>
      </c>
      <c r="D1759" t="s">
        <v>1481</v>
      </c>
      <c r="E1759" t="s">
        <v>1430</v>
      </c>
      <c r="F1759" t="s">
        <v>1431</v>
      </c>
      <c r="G1759" t="s">
        <v>1432</v>
      </c>
      <c r="H1759" t="s">
        <v>3192</v>
      </c>
      <c r="I1759" t="s">
        <v>44</v>
      </c>
      <c r="J1759" t="s">
        <v>1081</v>
      </c>
      <c r="K1759" t="s">
        <v>361</v>
      </c>
      <c r="L1759" t="s">
        <v>1433</v>
      </c>
      <c r="M1759" t="s">
        <v>1434</v>
      </c>
    </row>
    <row r="1760" spans="1:13" x14ac:dyDescent="0.25">
      <c r="A1760" t="s">
        <v>1427</v>
      </c>
      <c r="B1760" t="s">
        <v>1648</v>
      </c>
      <c r="C1760" t="s">
        <v>1481</v>
      </c>
      <c r="D1760" t="s">
        <v>1481</v>
      </c>
      <c r="E1760" t="s">
        <v>1430</v>
      </c>
      <c r="F1760" t="s">
        <v>1431</v>
      </c>
      <c r="G1760" t="s">
        <v>1432</v>
      </c>
      <c r="H1760" t="s">
        <v>3193</v>
      </c>
      <c r="I1760" t="s">
        <v>44</v>
      </c>
      <c r="J1760" t="s">
        <v>1081</v>
      </c>
      <c r="K1760" t="s">
        <v>361</v>
      </c>
      <c r="L1760" t="s">
        <v>1433</v>
      </c>
      <c r="M1760" t="s">
        <v>1434</v>
      </c>
    </row>
    <row r="1761" spans="1:13" x14ac:dyDescent="0.25">
      <c r="A1761" t="s">
        <v>1427</v>
      </c>
      <c r="B1761" t="s">
        <v>1647</v>
      </c>
      <c r="C1761" t="s">
        <v>1481</v>
      </c>
      <c r="D1761" t="s">
        <v>1481</v>
      </c>
      <c r="E1761" t="s">
        <v>1430</v>
      </c>
      <c r="F1761" t="s">
        <v>1431</v>
      </c>
      <c r="G1761" t="s">
        <v>1432</v>
      </c>
      <c r="H1761" t="s">
        <v>3194</v>
      </c>
      <c r="I1761" t="s">
        <v>44</v>
      </c>
      <c r="J1761" t="s">
        <v>1081</v>
      </c>
      <c r="K1761" t="s">
        <v>361</v>
      </c>
      <c r="L1761" t="s">
        <v>1433</v>
      </c>
      <c r="M1761" t="s">
        <v>1434</v>
      </c>
    </row>
    <row r="1762" spans="1:13" x14ac:dyDescent="0.25">
      <c r="A1762" t="s">
        <v>1427</v>
      </c>
      <c r="B1762" t="s">
        <v>2020</v>
      </c>
      <c r="C1762" t="s">
        <v>1527</v>
      </c>
      <c r="D1762" t="s">
        <v>1527</v>
      </c>
      <c r="E1762" t="s">
        <v>1430</v>
      </c>
      <c r="F1762" t="s">
        <v>1431</v>
      </c>
      <c r="G1762" t="s">
        <v>1432</v>
      </c>
      <c r="H1762" t="s">
        <v>3192</v>
      </c>
      <c r="I1762" t="s">
        <v>44</v>
      </c>
      <c r="J1762" t="s">
        <v>1081</v>
      </c>
      <c r="K1762" t="s">
        <v>361</v>
      </c>
      <c r="L1762" t="s">
        <v>1433</v>
      </c>
      <c r="M1762" t="s">
        <v>1434</v>
      </c>
    </row>
    <row r="1763" spans="1:13" x14ac:dyDescent="0.25">
      <c r="A1763" t="s">
        <v>1427</v>
      </c>
      <c r="B1763" t="s">
        <v>2019</v>
      </c>
      <c r="C1763" t="s">
        <v>1527</v>
      </c>
      <c r="D1763" t="s">
        <v>1527</v>
      </c>
      <c r="E1763" t="s">
        <v>1430</v>
      </c>
      <c r="F1763" t="s">
        <v>1431</v>
      </c>
      <c r="G1763" t="s">
        <v>1432</v>
      </c>
      <c r="H1763" t="s">
        <v>3193</v>
      </c>
      <c r="I1763" t="s">
        <v>44</v>
      </c>
      <c r="J1763" t="s">
        <v>1081</v>
      </c>
      <c r="K1763" t="s">
        <v>361</v>
      </c>
      <c r="L1763" t="s">
        <v>1433</v>
      </c>
      <c r="M1763" t="s">
        <v>1434</v>
      </c>
    </row>
    <row r="1764" spans="1:13" x14ac:dyDescent="0.25">
      <c r="A1764" t="s">
        <v>1427</v>
      </c>
      <c r="B1764" t="s">
        <v>2018</v>
      </c>
      <c r="C1764" t="s">
        <v>1527</v>
      </c>
      <c r="D1764" t="s">
        <v>1527</v>
      </c>
      <c r="E1764" t="s">
        <v>1430</v>
      </c>
      <c r="F1764" t="s">
        <v>1431</v>
      </c>
      <c r="G1764" t="s">
        <v>1432</v>
      </c>
      <c r="H1764" t="s">
        <v>3194</v>
      </c>
      <c r="I1764" t="s">
        <v>44</v>
      </c>
      <c r="J1764" t="s">
        <v>1081</v>
      </c>
      <c r="K1764" t="s">
        <v>361</v>
      </c>
      <c r="L1764" t="s">
        <v>1433</v>
      </c>
      <c r="M1764" t="s">
        <v>1434</v>
      </c>
    </row>
    <row r="1765" spans="1:13" x14ac:dyDescent="0.25">
      <c r="A1765" t="s">
        <v>1427</v>
      </c>
      <c r="B1765" t="s">
        <v>2017</v>
      </c>
      <c r="C1765" t="s">
        <v>1527</v>
      </c>
      <c r="D1765" t="s">
        <v>1527</v>
      </c>
      <c r="E1765" t="s">
        <v>1430</v>
      </c>
      <c r="F1765" t="s">
        <v>1431</v>
      </c>
      <c r="G1765" t="s">
        <v>1432</v>
      </c>
      <c r="H1765" t="s">
        <v>3192</v>
      </c>
      <c r="I1765" t="s">
        <v>44</v>
      </c>
      <c r="J1765" t="s">
        <v>1081</v>
      </c>
      <c r="K1765" t="s">
        <v>361</v>
      </c>
      <c r="L1765" t="s">
        <v>1433</v>
      </c>
      <c r="M1765" t="s">
        <v>1434</v>
      </c>
    </row>
    <row r="1766" spans="1:13" x14ac:dyDescent="0.25">
      <c r="A1766" t="s">
        <v>1427</v>
      </c>
      <c r="B1766" t="s">
        <v>2016</v>
      </c>
      <c r="C1766" t="s">
        <v>1463</v>
      </c>
      <c r="D1766" t="s">
        <v>1463</v>
      </c>
      <c r="E1766" t="s">
        <v>1430</v>
      </c>
      <c r="F1766" t="s">
        <v>1431</v>
      </c>
      <c r="G1766" t="s">
        <v>1432</v>
      </c>
      <c r="H1766" t="s">
        <v>3192</v>
      </c>
      <c r="I1766" t="s">
        <v>44</v>
      </c>
      <c r="J1766" t="s">
        <v>1081</v>
      </c>
      <c r="K1766" t="s">
        <v>361</v>
      </c>
      <c r="L1766" t="s">
        <v>1433</v>
      </c>
      <c r="M1766" t="s">
        <v>1434</v>
      </c>
    </row>
    <row r="1767" spans="1:13" x14ac:dyDescent="0.25">
      <c r="A1767" t="s">
        <v>1427</v>
      </c>
      <c r="B1767" t="s">
        <v>2015</v>
      </c>
      <c r="C1767" t="s">
        <v>1463</v>
      </c>
      <c r="D1767" t="s">
        <v>1463</v>
      </c>
      <c r="E1767" t="s">
        <v>1430</v>
      </c>
      <c r="F1767" t="s">
        <v>1431</v>
      </c>
      <c r="G1767" t="s">
        <v>1432</v>
      </c>
      <c r="H1767" t="s">
        <v>3193</v>
      </c>
      <c r="I1767" t="s">
        <v>44</v>
      </c>
      <c r="J1767" t="s">
        <v>1081</v>
      </c>
      <c r="K1767" t="s">
        <v>361</v>
      </c>
      <c r="L1767" t="s">
        <v>1433</v>
      </c>
      <c r="M1767" t="s">
        <v>1434</v>
      </c>
    </row>
    <row r="1768" spans="1:13" x14ac:dyDescent="0.25">
      <c r="A1768" t="s">
        <v>1427</v>
      </c>
      <c r="B1768" t="s">
        <v>2014</v>
      </c>
      <c r="C1768" t="s">
        <v>1463</v>
      </c>
      <c r="D1768" t="s">
        <v>1463</v>
      </c>
      <c r="E1768" t="s">
        <v>1430</v>
      </c>
      <c r="F1768" t="s">
        <v>1431</v>
      </c>
      <c r="G1768" t="s">
        <v>1432</v>
      </c>
      <c r="H1768" t="s">
        <v>3194</v>
      </c>
      <c r="I1768" t="s">
        <v>44</v>
      </c>
      <c r="J1768" t="s">
        <v>1081</v>
      </c>
      <c r="K1768" t="s">
        <v>361</v>
      </c>
      <c r="L1768" t="s">
        <v>1433</v>
      </c>
      <c r="M1768" t="s">
        <v>1434</v>
      </c>
    </row>
    <row r="1769" spans="1:13" x14ac:dyDescent="0.25">
      <c r="A1769" t="s">
        <v>1427</v>
      </c>
      <c r="B1769" t="s">
        <v>2013</v>
      </c>
      <c r="C1769" t="s">
        <v>1463</v>
      </c>
      <c r="D1769" t="s">
        <v>1463</v>
      </c>
      <c r="E1769" t="s">
        <v>1430</v>
      </c>
      <c r="F1769" t="s">
        <v>1431</v>
      </c>
      <c r="G1769" t="s">
        <v>1432</v>
      </c>
      <c r="H1769" t="s">
        <v>3192</v>
      </c>
      <c r="I1769" t="s">
        <v>44</v>
      </c>
      <c r="J1769" t="s">
        <v>1081</v>
      </c>
      <c r="K1769" t="s">
        <v>361</v>
      </c>
      <c r="L1769" t="s">
        <v>1433</v>
      </c>
      <c r="M1769" t="s">
        <v>1434</v>
      </c>
    </row>
    <row r="1770" spans="1:13" x14ac:dyDescent="0.25">
      <c r="A1770" t="s">
        <v>1427</v>
      </c>
      <c r="B1770" t="s">
        <v>2012</v>
      </c>
      <c r="C1770" t="s">
        <v>1463</v>
      </c>
      <c r="D1770" t="s">
        <v>1463</v>
      </c>
      <c r="E1770" t="s">
        <v>1430</v>
      </c>
      <c r="F1770" t="s">
        <v>1431</v>
      </c>
      <c r="G1770" t="s">
        <v>1432</v>
      </c>
      <c r="H1770" t="s">
        <v>3193</v>
      </c>
      <c r="I1770" t="s">
        <v>44</v>
      </c>
      <c r="J1770" t="s">
        <v>1081</v>
      </c>
      <c r="K1770" t="s">
        <v>361</v>
      </c>
      <c r="L1770" t="s">
        <v>1433</v>
      </c>
      <c r="M1770" t="s">
        <v>1434</v>
      </c>
    </row>
    <row r="1771" spans="1:13" x14ac:dyDescent="0.25">
      <c r="A1771" t="s">
        <v>1427</v>
      </c>
      <c r="B1771" t="s">
        <v>2011</v>
      </c>
      <c r="C1771" t="s">
        <v>1463</v>
      </c>
      <c r="D1771" t="s">
        <v>1463</v>
      </c>
      <c r="E1771" t="s">
        <v>1430</v>
      </c>
      <c r="F1771" t="s">
        <v>1431</v>
      </c>
      <c r="G1771" t="s">
        <v>1432</v>
      </c>
      <c r="H1771" t="s">
        <v>3194</v>
      </c>
      <c r="I1771" t="s">
        <v>44</v>
      </c>
      <c r="J1771" t="s">
        <v>1081</v>
      </c>
      <c r="K1771" t="s">
        <v>361</v>
      </c>
      <c r="L1771" t="s">
        <v>1433</v>
      </c>
      <c r="M1771" t="s">
        <v>1434</v>
      </c>
    </row>
    <row r="1772" spans="1:13" x14ac:dyDescent="0.25">
      <c r="A1772" t="s">
        <v>1427</v>
      </c>
      <c r="B1772" t="s">
        <v>2010</v>
      </c>
      <c r="C1772" t="s">
        <v>1481</v>
      </c>
      <c r="D1772" t="s">
        <v>1481</v>
      </c>
      <c r="E1772" t="s">
        <v>1430</v>
      </c>
      <c r="F1772" t="s">
        <v>1431</v>
      </c>
      <c r="G1772" t="s">
        <v>1432</v>
      </c>
      <c r="H1772" t="s">
        <v>3192</v>
      </c>
      <c r="I1772" t="s">
        <v>44</v>
      </c>
      <c r="J1772" t="s">
        <v>1081</v>
      </c>
      <c r="K1772" t="s">
        <v>361</v>
      </c>
      <c r="L1772" t="s">
        <v>1433</v>
      </c>
      <c r="M1772" t="s">
        <v>1434</v>
      </c>
    </row>
    <row r="1773" spans="1:13" x14ac:dyDescent="0.25">
      <c r="A1773" t="s">
        <v>1427</v>
      </c>
      <c r="B1773" t="s">
        <v>2009</v>
      </c>
      <c r="C1773" t="s">
        <v>1481</v>
      </c>
      <c r="D1773" t="s">
        <v>1481</v>
      </c>
      <c r="E1773" t="s">
        <v>1430</v>
      </c>
      <c r="F1773" t="s">
        <v>1431</v>
      </c>
      <c r="G1773" t="s">
        <v>1432</v>
      </c>
      <c r="H1773" t="s">
        <v>3193</v>
      </c>
      <c r="I1773" t="s">
        <v>44</v>
      </c>
      <c r="J1773" t="s">
        <v>1081</v>
      </c>
      <c r="K1773" t="s">
        <v>361</v>
      </c>
      <c r="L1773" t="s">
        <v>1433</v>
      </c>
      <c r="M1773" t="s">
        <v>1434</v>
      </c>
    </row>
    <row r="1774" spans="1:13" x14ac:dyDescent="0.25">
      <c r="A1774" t="s">
        <v>1427</v>
      </c>
      <c r="B1774" t="s">
        <v>2008</v>
      </c>
      <c r="C1774" t="s">
        <v>1481</v>
      </c>
      <c r="D1774" t="s">
        <v>1481</v>
      </c>
      <c r="E1774" t="s">
        <v>1430</v>
      </c>
      <c r="F1774" t="s">
        <v>1431</v>
      </c>
      <c r="G1774" t="s">
        <v>1432</v>
      </c>
      <c r="H1774" t="s">
        <v>3194</v>
      </c>
      <c r="I1774" t="s">
        <v>44</v>
      </c>
      <c r="J1774" t="s">
        <v>1081</v>
      </c>
      <c r="K1774" t="s">
        <v>361</v>
      </c>
      <c r="L1774" t="s">
        <v>1433</v>
      </c>
      <c r="M1774" t="s">
        <v>1434</v>
      </c>
    </row>
    <row r="1775" spans="1:13" x14ac:dyDescent="0.25">
      <c r="A1775" t="s">
        <v>1427</v>
      </c>
      <c r="B1775" t="s">
        <v>2007</v>
      </c>
      <c r="C1775" t="s">
        <v>1481</v>
      </c>
      <c r="D1775" t="s">
        <v>1481</v>
      </c>
      <c r="E1775" t="s">
        <v>1430</v>
      </c>
      <c r="F1775" t="s">
        <v>1431</v>
      </c>
      <c r="G1775" t="s">
        <v>1432</v>
      </c>
      <c r="H1775" t="s">
        <v>3192</v>
      </c>
      <c r="I1775" t="s">
        <v>44</v>
      </c>
      <c r="J1775" t="s">
        <v>1081</v>
      </c>
      <c r="K1775" t="s">
        <v>361</v>
      </c>
      <c r="L1775" t="s">
        <v>1433</v>
      </c>
      <c r="M1775" t="s">
        <v>1434</v>
      </c>
    </row>
    <row r="1776" spans="1:13" x14ac:dyDescent="0.25">
      <c r="A1776" t="s">
        <v>1427</v>
      </c>
      <c r="B1776" t="s">
        <v>2006</v>
      </c>
      <c r="C1776" t="s">
        <v>1481</v>
      </c>
      <c r="D1776" t="s">
        <v>1481</v>
      </c>
      <c r="E1776" t="s">
        <v>1430</v>
      </c>
      <c r="F1776" t="s">
        <v>1431</v>
      </c>
      <c r="G1776" t="s">
        <v>1432</v>
      </c>
      <c r="H1776" t="s">
        <v>3193</v>
      </c>
      <c r="I1776" t="s">
        <v>44</v>
      </c>
      <c r="J1776" t="s">
        <v>1081</v>
      </c>
      <c r="K1776" t="s">
        <v>361</v>
      </c>
      <c r="L1776" t="s">
        <v>1433</v>
      </c>
      <c r="M1776" t="s">
        <v>1434</v>
      </c>
    </row>
    <row r="1777" spans="1:13" x14ac:dyDescent="0.25">
      <c r="A1777" t="s">
        <v>1427</v>
      </c>
      <c r="B1777" t="s">
        <v>2005</v>
      </c>
      <c r="C1777" t="s">
        <v>1481</v>
      </c>
      <c r="D1777" t="s">
        <v>1481</v>
      </c>
      <c r="E1777" t="s">
        <v>1430</v>
      </c>
      <c r="F1777" t="s">
        <v>1431</v>
      </c>
      <c r="G1777" t="s">
        <v>1432</v>
      </c>
      <c r="H1777" t="s">
        <v>3194</v>
      </c>
      <c r="I1777" t="s">
        <v>44</v>
      </c>
      <c r="J1777" t="s">
        <v>1081</v>
      </c>
      <c r="K1777" t="s">
        <v>361</v>
      </c>
      <c r="L1777" t="s">
        <v>1433</v>
      </c>
      <c r="M1777" t="s">
        <v>1434</v>
      </c>
    </row>
    <row r="1778" spans="1:13" x14ac:dyDescent="0.25">
      <c r="A1778" t="s">
        <v>1427</v>
      </c>
      <c r="B1778" t="s">
        <v>2004</v>
      </c>
      <c r="C1778" t="s">
        <v>356</v>
      </c>
      <c r="D1778" t="s">
        <v>356</v>
      </c>
      <c r="E1778" t="s">
        <v>1430</v>
      </c>
      <c r="F1778" t="s">
        <v>1431</v>
      </c>
      <c r="G1778" t="s">
        <v>1432</v>
      </c>
      <c r="H1778" t="s">
        <v>3192</v>
      </c>
      <c r="I1778" t="s">
        <v>44</v>
      </c>
      <c r="J1778" t="s">
        <v>1081</v>
      </c>
      <c r="K1778" t="s">
        <v>361</v>
      </c>
      <c r="L1778" t="s">
        <v>1433</v>
      </c>
      <c r="M1778" t="s">
        <v>1434</v>
      </c>
    </row>
    <row r="1779" spans="1:13" x14ac:dyDescent="0.25">
      <c r="A1779" t="s">
        <v>1427</v>
      </c>
      <c r="B1779" t="s">
        <v>2003</v>
      </c>
      <c r="C1779" t="s">
        <v>356</v>
      </c>
      <c r="D1779" t="s">
        <v>356</v>
      </c>
      <c r="E1779" t="s">
        <v>1430</v>
      </c>
      <c r="F1779" t="s">
        <v>1431</v>
      </c>
      <c r="G1779" t="s">
        <v>1432</v>
      </c>
      <c r="H1779" t="s">
        <v>3193</v>
      </c>
      <c r="I1779" t="s">
        <v>44</v>
      </c>
      <c r="J1779" t="s">
        <v>1081</v>
      </c>
      <c r="K1779" t="s">
        <v>361</v>
      </c>
      <c r="L1779" t="s">
        <v>1433</v>
      </c>
      <c r="M1779" t="s">
        <v>1434</v>
      </c>
    </row>
    <row r="1780" spans="1:13" x14ac:dyDescent="0.25">
      <c r="A1780" t="s">
        <v>1427</v>
      </c>
      <c r="B1780" t="s">
        <v>2002</v>
      </c>
      <c r="C1780" t="s">
        <v>356</v>
      </c>
      <c r="D1780" t="s">
        <v>356</v>
      </c>
      <c r="E1780" t="s">
        <v>1430</v>
      </c>
      <c r="F1780" t="s">
        <v>1431</v>
      </c>
      <c r="G1780" t="s">
        <v>1432</v>
      </c>
      <c r="H1780" t="s">
        <v>3194</v>
      </c>
      <c r="I1780" t="s">
        <v>44</v>
      </c>
      <c r="J1780" t="s">
        <v>1081</v>
      </c>
      <c r="K1780" t="s">
        <v>361</v>
      </c>
      <c r="L1780" t="s">
        <v>1433</v>
      </c>
      <c r="M1780" t="s">
        <v>1434</v>
      </c>
    </row>
    <row r="1781" spans="1:13" x14ac:dyDescent="0.25">
      <c r="A1781" t="s">
        <v>1427</v>
      </c>
      <c r="B1781" t="s">
        <v>2001</v>
      </c>
      <c r="C1781" t="s">
        <v>356</v>
      </c>
      <c r="D1781" t="s">
        <v>356</v>
      </c>
      <c r="E1781" t="s">
        <v>1430</v>
      </c>
      <c r="F1781" t="s">
        <v>1431</v>
      </c>
      <c r="G1781" t="s">
        <v>1432</v>
      </c>
      <c r="H1781" t="s">
        <v>3192</v>
      </c>
      <c r="I1781" t="s">
        <v>44</v>
      </c>
      <c r="J1781" t="s">
        <v>1081</v>
      </c>
      <c r="K1781" t="s">
        <v>361</v>
      </c>
      <c r="L1781" t="s">
        <v>1433</v>
      </c>
      <c r="M1781" t="s">
        <v>1434</v>
      </c>
    </row>
    <row r="1782" spans="1:13" x14ac:dyDescent="0.25">
      <c r="A1782" t="s">
        <v>1427</v>
      </c>
      <c r="B1782" t="s">
        <v>2000</v>
      </c>
      <c r="C1782" t="s">
        <v>356</v>
      </c>
      <c r="D1782" t="s">
        <v>356</v>
      </c>
      <c r="E1782" t="s">
        <v>1430</v>
      </c>
      <c r="F1782" t="s">
        <v>1431</v>
      </c>
      <c r="G1782" t="s">
        <v>1432</v>
      </c>
      <c r="H1782" t="s">
        <v>3193</v>
      </c>
      <c r="I1782" t="s">
        <v>44</v>
      </c>
      <c r="J1782" t="s">
        <v>1081</v>
      </c>
      <c r="K1782" t="s">
        <v>361</v>
      </c>
      <c r="L1782" t="s">
        <v>1433</v>
      </c>
      <c r="M1782" t="s">
        <v>1434</v>
      </c>
    </row>
    <row r="1783" spans="1:13" x14ac:dyDescent="0.25">
      <c r="A1783" t="s">
        <v>1427</v>
      </c>
      <c r="B1783" t="s">
        <v>1999</v>
      </c>
      <c r="C1783" t="s">
        <v>356</v>
      </c>
      <c r="D1783" t="s">
        <v>356</v>
      </c>
      <c r="E1783" t="s">
        <v>1430</v>
      </c>
      <c r="F1783" t="s">
        <v>1431</v>
      </c>
      <c r="G1783" t="s">
        <v>1432</v>
      </c>
      <c r="H1783" t="s">
        <v>3194</v>
      </c>
      <c r="I1783" t="s">
        <v>44</v>
      </c>
      <c r="J1783" t="s">
        <v>1081</v>
      </c>
      <c r="K1783" t="s">
        <v>361</v>
      </c>
      <c r="L1783" t="s">
        <v>1433</v>
      </c>
      <c r="M1783" t="s">
        <v>1434</v>
      </c>
    </row>
    <row r="1784" spans="1:13" x14ac:dyDescent="0.25">
      <c r="A1784" t="s">
        <v>1427</v>
      </c>
      <c r="B1784" t="s">
        <v>1998</v>
      </c>
      <c r="C1784" t="s">
        <v>1445</v>
      </c>
      <c r="D1784" t="s">
        <v>1445</v>
      </c>
      <c r="E1784" t="s">
        <v>1430</v>
      </c>
      <c r="F1784" t="s">
        <v>1431</v>
      </c>
      <c r="G1784" t="s">
        <v>1432</v>
      </c>
      <c r="H1784" t="s">
        <v>3192</v>
      </c>
      <c r="I1784" t="s">
        <v>44</v>
      </c>
      <c r="J1784" t="s">
        <v>1081</v>
      </c>
      <c r="K1784" t="s">
        <v>361</v>
      </c>
      <c r="L1784" t="s">
        <v>1433</v>
      </c>
      <c r="M1784" t="s">
        <v>1434</v>
      </c>
    </row>
    <row r="1785" spans="1:13" x14ac:dyDescent="0.25">
      <c r="A1785" t="s">
        <v>1427</v>
      </c>
      <c r="B1785" t="s">
        <v>1997</v>
      </c>
      <c r="C1785" t="s">
        <v>1445</v>
      </c>
      <c r="D1785" t="s">
        <v>1445</v>
      </c>
      <c r="E1785" t="s">
        <v>1430</v>
      </c>
      <c r="F1785" t="s">
        <v>1431</v>
      </c>
      <c r="G1785" t="s">
        <v>1432</v>
      </c>
      <c r="H1785" t="s">
        <v>3193</v>
      </c>
      <c r="I1785" t="s">
        <v>44</v>
      </c>
      <c r="J1785" t="s">
        <v>1081</v>
      </c>
      <c r="K1785" t="s">
        <v>361</v>
      </c>
      <c r="L1785" t="s">
        <v>1433</v>
      </c>
      <c r="M1785" t="s">
        <v>1434</v>
      </c>
    </row>
    <row r="1786" spans="1:13" x14ac:dyDescent="0.25">
      <c r="A1786" t="s">
        <v>1427</v>
      </c>
      <c r="B1786" t="s">
        <v>1996</v>
      </c>
      <c r="C1786" t="s">
        <v>1445</v>
      </c>
      <c r="D1786" t="s">
        <v>1445</v>
      </c>
      <c r="E1786" t="s">
        <v>1430</v>
      </c>
      <c r="F1786" t="s">
        <v>1431</v>
      </c>
      <c r="G1786" t="s">
        <v>1432</v>
      </c>
      <c r="H1786" t="s">
        <v>3194</v>
      </c>
      <c r="I1786" t="s">
        <v>44</v>
      </c>
      <c r="J1786" t="s">
        <v>1081</v>
      </c>
      <c r="K1786" t="s">
        <v>361</v>
      </c>
      <c r="L1786" t="s">
        <v>1433</v>
      </c>
      <c r="M1786" t="s">
        <v>1434</v>
      </c>
    </row>
    <row r="1787" spans="1:13" x14ac:dyDescent="0.25">
      <c r="A1787" t="s">
        <v>1427</v>
      </c>
      <c r="B1787" t="s">
        <v>1995</v>
      </c>
      <c r="C1787" t="s">
        <v>1445</v>
      </c>
      <c r="D1787" t="s">
        <v>1445</v>
      </c>
      <c r="E1787" t="s">
        <v>1430</v>
      </c>
      <c r="F1787" t="s">
        <v>1431</v>
      </c>
      <c r="G1787" t="s">
        <v>1432</v>
      </c>
      <c r="H1787" t="s">
        <v>3192</v>
      </c>
      <c r="I1787" t="s">
        <v>44</v>
      </c>
      <c r="J1787" t="s">
        <v>1081</v>
      </c>
      <c r="K1787" t="s">
        <v>361</v>
      </c>
      <c r="L1787" t="s">
        <v>1433</v>
      </c>
      <c r="M1787" t="s">
        <v>1434</v>
      </c>
    </row>
    <row r="1788" spans="1:13" x14ac:dyDescent="0.25">
      <c r="A1788" t="s">
        <v>1427</v>
      </c>
      <c r="B1788" t="s">
        <v>1994</v>
      </c>
      <c r="C1788" t="s">
        <v>1445</v>
      </c>
      <c r="D1788" t="s">
        <v>1445</v>
      </c>
      <c r="E1788" t="s">
        <v>1430</v>
      </c>
      <c r="F1788" t="s">
        <v>1431</v>
      </c>
      <c r="G1788" t="s">
        <v>1432</v>
      </c>
      <c r="H1788" t="s">
        <v>3193</v>
      </c>
      <c r="I1788" t="s">
        <v>44</v>
      </c>
      <c r="J1788" t="s">
        <v>1081</v>
      </c>
      <c r="K1788" t="s">
        <v>361</v>
      </c>
      <c r="L1788" t="s">
        <v>1433</v>
      </c>
      <c r="M1788" t="s">
        <v>1434</v>
      </c>
    </row>
    <row r="1789" spans="1:13" x14ac:dyDescent="0.25">
      <c r="A1789" t="s">
        <v>1427</v>
      </c>
      <c r="B1789" t="s">
        <v>1993</v>
      </c>
      <c r="C1789" t="s">
        <v>1445</v>
      </c>
      <c r="D1789" t="s">
        <v>1445</v>
      </c>
      <c r="E1789" t="s">
        <v>1430</v>
      </c>
      <c r="F1789" t="s">
        <v>1431</v>
      </c>
      <c r="G1789" t="s">
        <v>1432</v>
      </c>
      <c r="H1789" t="s">
        <v>3194</v>
      </c>
      <c r="I1789" t="s">
        <v>44</v>
      </c>
      <c r="J1789" t="s">
        <v>1081</v>
      </c>
      <c r="K1789" t="s">
        <v>361</v>
      </c>
      <c r="L1789" t="s">
        <v>1433</v>
      </c>
      <c r="M1789" t="s">
        <v>1434</v>
      </c>
    </row>
    <row r="1790" spans="1:13" x14ac:dyDescent="0.25">
      <c r="A1790" t="s">
        <v>1427</v>
      </c>
      <c r="B1790" t="s">
        <v>1992</v>
      </c>
      <c r="C1790" t="s">
        <v>1539</v>
      </c>
      <c r="D1790" t="s">
        <v>1539</v>
      </c>
      <c r="E1790" t="s">
        <v>1430</v>
      </c>
      <c r="F1790" t="s">
        <v>1431</v>
      </c>
      <c r="G1790" t="s">
        <v>1432</v>
      </c>
      <c r="H1790" t="s">
        <v>3192</v>
      </c>
      <c r="I1790" t="s">
        <v>44</v>
      </c>
      <c r="J1790" t="s">
        <v>1081</v>
      </c>
      <c r="K1790" t="s">
        <v>361</v>
      </c>
      <c r="L1790" t="s">
        <v>1433</v>
      </c>
      <c r="M1790" t="s">
        <v>1434</v>
      </c>
    </row>
    <row r="1791" spans="1:13" x14ac:dyDescent="0.25">
      <c r="A1791" t="s">
        <v>1427</v>
      </c>
      <c r="B1791" t="s">
        <v>1991</v>
      </c>
      <c r="C1791" t="s">
        <v>1539</v>
      </c>
      <c r="D1791" t="s">
        <v>1539</v>
      </c>
      <c r="E1791" t="s">
        <v>1430</v>
      </c>
      <c r="F1791" t="s">
        <v>1431</v>
      </c>
      <c r="G1791" t="s">
        <v>1432</v>
      </c>
      <c r="H1791" t="s">
        <v>3193</v>
      </c>
      <c r="I1791" t="s">
        <v>44</v>
      </c>
      <c r="J1791" t="s">
        <v>1081</v>
      </c>
      <c r="K1791" t="s">
        <v>361</v>
      </c>
      <c r="L1791" t="s">
        <v>1433</v>
      </c>
      <c r="M1791" t="s">
        <v>1434</v>
      </c>
    </row>
    <row r="1792" spans="1:13" x14ac:dyDescent="0.25">
      <c r="A1792" t="s">
        <v>1427</v>
      </c>
      <c r="B1792" t="s">
        <v>1990</v>
      </c>
      <c r="C1792" t="s">
        <v>1539</v>
      </c>
      <c r="D1792" t="s">
        <v>1539</v>
      </c>
      <c r="E1792" t="s">
        <v>1430</v>
      </c>
      <c r="F1792" t="s">
        <v>1431</v>
      </c>
      <c r="G1792" t="s">
        <v>1432</v>
      </c>
      <c r="H1792" t="s">
        <v>3194</v>
      </c>
      <c r="I1792" t="s">
        <v>44</v>
      </c>
      <c r="J1792" t="s">
        <v>1081</v>
      </c>
      <c r="K1792" t="s">
        <v>361</v>
      </c>
      <c r="L1792" t="s">
        <v>1433</v>
      </c>
      <c r="M1792" t="s">
        <v>1434</v>
      </c>
    </row>
    <row r="1793" spans="1:13" x14ac:dyDescent="0.25">
      <c r="A1793" t="s">
        <v>1427</v>
      </c>
      <c r="B1793" t="s">
        <v>1989</v>
      </c>
      <c r="C1793" t="s">
        <v>1539</v>
      </c>
      <c r="D1793" t="s">
        <v>1539</v>
      </c>
      <c r="E1793" t="s">
        <v>1430</v>
      </c>
      <c r="F1793" t="s">
        <v>1431</v>
      </c>
      <c r="G1793" t="s">
        <v>1432</v>
      </c>
      <c r="H1793" t="s">
        <v>3192</v>
      </c>
      <c r="I1793" t="s">
        <v>44</v>
      </c>
      <c r="J1793" t="s">
        <v>1081</v>
      </c>
      <c r="K1793" t="s">
        <v>361</v>
      </c>
      <c r="L1793" t="s">
        <v>1433</v>
      </c>
      <c r="M1793" t="s">
        <v>1434</v>
      </c>
    </row>
    <row r="1794" spans="1:13" x14ac:dyDescent="0.25">
      <c r="A1794" t="s">
        <v>1427</v>
      </c>
      <c r="B1794" t="s">
        <v>1988</v>
      </c>
      <c r="C1794" t="s">
        <v>1539</v>
      </c>
      <c r="D1794" t="s">
        <v>1539</v>
      </c>
      <c r="E1794" t="s">
        <v>1430</v>
      </c>
      <c r="F1794" t="s">
        <v>1431</v>
      </c>
      <c r="G1794" t="s">
        <v>1432</v>
      </c>
      <c r="H1794" t="s">
        <v>3193</v>
      </c>
      <c r="I1794" t="s">
        <v>44</v>
      </c>
      <c r="J1794" t="s">
        <v>1081</v>
      </c>
      <c r="K1794" t="s">
        <v>361</v>
      </c>
      <c r="L1794" t="s">
        <v>1433</v>
      </c>
      <c r="M1794" t="s">
        <v>1434</v>
      </c>
    </row>
    <row r="1795" spans="1:13" x14ac:dyDescent="0.25">
      <c r="A1795" t="s">
        <v>1427</v>
      </c>
      <c r="B1795" t="s">
        <v>1987</v>
      </c>
      <c r="C1795" t="s">
        <v>1539</v>
      </c>
      <c r="D1795" t="s">
        <v>1539</v>
      </c>
      <c r="E1795" t="s">
        <v>1430</v>
      </c>
      <c r="F1795" t="s">
        <v>1431</v>
      </c>
      <c r="G1795" t="s">
        <v>1432</v>
      </c>
      <c r="H1795" t="s">
        <v>3194</v>
      </c>
      <c r="I1795" t="s">
        <v>44</v>
      </c>
      <c r="J1795" t="s">
        <v>1081</v>
      </c>
      <c r="K1795" t="s">
        <v>361</v>
      </c>
      <c r="L1795" t="s">
        <v>1433</v>
      </c>
      <c r="M1795" t="s">
        <v>1434</v>
      </c>
    </row>
    <row r="1796" spans="1:13" x14ac:dyDescent="0.25">
      <c r="A1796" t="s">
        <v>1427</v>
      </c>
      <c r="B1796" t="s">
        <v>1986</v>
      </c>
      <c r="C1796" t="s">
        <v>1429</v>
      </c>
      <c r="D1796" t="s">
        <v>1429</v>
      </c>
      <c r="E1796" t="s">
        <v>1430</v>
      </c>
      <c r="F1796" t="s">
        <v>1431</v>
      </c>
      <c r="G1796" t="s">
        <v>1432</v>
      </c>
      <c r="H1796" t="s">
        <v>3192</v>
      </c>
      <c r="I1796" t="s">
        <v>44</v>
      </c>
      <c r="J1796" t="s">
        <v>1081</v>
      </c>
      <c r="K1796" t="s">
        <v>361</v>
      </c>
      <c r="L1796" t="s">
        <v>1433</v>
      </c>
      <c r="M1796" t="s">
        <v>1434</v>
      </c>
    </row>
    <row r="1797" spans="1:13" x14ac:dyDescent="0.25">
      <c r="A1797" t="s">
        <v>1427</v>
      </c>
      <c r="B1797" t="s">
        <v>1985</v>
      </c>
      <c r="C1797" t="s">
        <v>1429</v>
      </c>
      <c r="D1797" t="s">
        <v>1429</v>
      </c>
      <c r="E1797" t="s">
        <v>1430</v>
      </c>
      <c r="F1797" t="s">
        <v>1431</v>
      </c>
      <c r="G1797" t="s">
        <v>1432</v>
      </c>
      <c r="H1797" t="s">
        <v>3193</v>
      </c>
      <c r="I1797" t="s">
        <v>44</v>
      </c>
      <c r="J1797" t="s">
        <v>1081</v>
      </c>
      <c r="K1797" t="s">
        <v>361</v>
      </c>
      <c r="L1797" t="s">
        <v>1433</v>
      </c>
      <c r="M1797" t="s">
        <v>1434</v>
      </c>
    </row>
    <row r="1798" spans="1:13" x14ac:dyDescent="0.25">
      <c r="A1798" t="s">
        <v>1427</v>
      </c>
      <c r="B1798" t="s">
        <v>1984</v>
      </c>
      <c r="C1798" t="s">
        <v>1429</v>
      </c>
      <c r="D1798" t="s">
        <v>1429</v>
      </c>
      <c r="E1798" t="s">
        <v>1430</v>
      </c>
      <c r="F1798" t="s">
        <v>1431</v>
      </c>
      <c r="G1798" t="s">
        <v>1432</v>
      </c>
      <c r="H1798" t="s">
        <v>3194</v>
      </c>
      <c r="I1798" t="s">
        <v>44</v>
      </c>
      <c r="J1798" t="s">
        <v>1081</v>
      </c>
      <c r="K1798" t="s">
        <v>361</v>
      </c>
      <c r="L1798" t="s">
        <v>1433</v>
      </c>
      <c r="M1798" t="s">
        <v>1434</v>
      </c>
    </row>
    <row r="1799" spans="1:13" x14ac:dyDescent="0.25">
      <c r="A1799" t="s">
        <v>1427</v>
      </c>
      <c r="B1799" t="s">
        <v>1983</v>
      </c>
      <c r="C1799" t="s">
        <v>195</v>
      </c>
      <c r="D1799" t="s">
        <v>195</v>
      </c>
      <c r="E1799" t="s">
        <v>1430</v>
      </c>
      <c r="F1799" t="s">
        <v>1431</v>
      </c>
      <c r="G1799" t="s">
        <v>1432</v>
      </c>
      <c r="H1799" t="s">
        <v>3192</v>
      </c>
      <c r="I1799" t="s">
        <v>44</v>
      </c>
      <c r="J1799" t="s">
        <v>1081</v>
      </c>
      <c r="K1799" t="s">
        <v>361</v>
      </c>
      <c r="L1799" t="s">
        <v>1433</v>
      </c>
      <c r="M1799" t="s">
        <v>1434</v>
      </c>
    </row>
    <row r="1800" spans="1:13" x14ac:dyDescent="0.25">
      <c r="A1800" t="s">
        <v>1427</v>
      </c>
      <c r="B1800" t="s">
        <v>1982</v>
      </c>
      <c r="C1800" t="s">
        <v>195</v>
      </c>
      <c r="D1800" t="s">
        <v>195</v>
      </c>
      <c r="E1800" t="s">
        <v>1430</v>
      </c>
      <c r="F1800" t="s">
        <v>1431</v>
      </c>
      <c r="G1800" t="s">
        <v>1432</v>
      </c>
      <c r="H1800" t="s">
        <v>3193</v>
      </c>
      <c r="I1800" t="s">
        <v>44</v>
      </c>
      <c r="J1800" t="s">
        <v>1081</v>
      </c>
      <c r="K1800" t="s">
        <v>361</v>
      </c>
      <c r="L1800" t="s">
        <v>1433</v>
      </c>
      <c r="M1800" t="s">
        <v>1434</v>
      </c>
    </row>
    <row r="1801" spans="1:13" x14ac:dyDescent="0.25">
      <c r="A1801" t="s">
        <v>1427</v>
      </c>
      <c r="B1801" t="s">
        <v>1981</v>
      </c>
      <c r="C1801" t="s">
        <v>195</v>
      </c>
      <c r="D1801" t="s">
        <v>195</v>
      </c>
      <c r="E1801" t="s">
        <v>1430</v>
      </c>
      <c r="F1801" t="s">
        <v>1431</v>
      </c>
      <c r="G1801" t="s">
        <v>1432</v>
      </c>
      <c r="H1801" t="s">
        <v>3194</v>
      </c>
      <c r="I1801" t="s">
        <v>44</v>
      </c>
      <c r="J1801" t="s">
        <v>1081</v>
      </c>
      <c r="K1801" t="s">
        <v>361</v>
      </c>
      <c r="L1801" t="s">
        <v>1433</v>
      </c>
      <c r="M1801" t="s">
        <v>1434</v>
      </c>
    </row>
    <row r="1802" spans="1:13" x14ac:dyDescent="0.25">
      <c r="A1802" t="s">
        <v>1427</v>
      </c>
      <c r="B1802" t="s">
        <v>1980</v>
      </c>
      <c r="C1802" t="s">
        <v>195</v>
      </c>
      <c r="D1802" t="s">
        <v>195</v>
      </c>
      <c r="E1802" t="s">
        <v>1430</v>
      </c>
      <c r="F1802" t="s">
        <v>1431</v>
      </c>
      <c r="G1802" t="s">
        <v>1432</v>
      </c>
      <c r="H1802" t="s">
        <v>3192</v>
      </c>
      <c r="I1802" t="s">
        <v>44</v>
      </c>
      <c r="J1802" t="s">
        <v>1081</v>
      </c>
      <c r="K1802" t="s">
        <v>361</v>
      </c>
      <c r="L1802" t="s">
        <v>1433</v>
      </c>
      <c r="M1802" t="s">
        <v>1434</v>
      </c>
    </row>
    <row r="1803" spans="1:13" x14ac:dyDescent="0.25">
      <c r="A1803" t="s">
        <v>1427</v>
      </c>
      <c r="B1803" t="s">
        <v>1979</v>
      </c>
      <c r="C1803" t="s">
        <v>195</v>
      </c>
      <c r="D1803" t="s">
        <v>195</v>
      </c>
      <c r="E1803" t="s">
        <v>1430</v>
      </c>
      <c r="F1803" t="s">
        <v>1431</v>
      </c>
      <c r="G1803" t="s">
        <v>1432</v>
      </c>
      <c r="H1803" t="s">
        <v>3193</v>
      </c>
      <c r="I1803" t="s">
        <v>44</v>
      </c>
      <c r="J1803" t="s">
        <v>1081</v>
      </c>
      <c r="K1803" t="s">
        <v>361</v>
      </c>
      <c r="L1803" t="s">
        <v>1433</v>
      </c>
      <c r="M1803" t="s">
        <v>1434</v>
      </c>
    </row>
    <row r="1804" spans="1:13" x14ac:dyDescent="0.25">
      <c r="A1804" t="s">
        <v>1427</v>
      </c>
      <c r="B1804" t="s">
        <v>1978</v>
      </c>
      <c r="C1804" t="s">
        <v>195</v>
      </c>
      <c r="D1804" t="s">
        <v>195</v>
      </c>
      <c r="E1804" t="s">
        <v>1430</v>
      </c>
      <c r="F1804" t="s">
        <v>1431</v>
      </c>
      <c r="G1804" t="s">
        <v>1432</v>
      </c>
      <c r="H1804" t="s">
        <v>3194</v>
      </c>
      <c r="I1804" t="s">
        <v>44</v>
      </c>
      <c r="J1804" t="s">
        <v>1081</v>
      </c>
      <c r="K1804" t="s">
        <v>361</v>
      </c>
      <c r="L1804" t="s">
        <v>1433</v>
      </c>
      <c r="M1804" t="s">
        <v>1434</v>
      </c>
    </row>
    <row r="1805" spans="1:13" x14ac:dyDescent="0.25">
      <c r="A1805" t="s">
        <v>1427</v>
      </c>
      <c r="B1805" t="s">
        <v>1977</v>
      </c>
      <c r="C1805" t="s">
        <v>1438</v>
      </c>
      <c r="D1805" t="s">
        <v>1438</v>
      </c>
      <c r="E1805" t="s">
        <v>1430</v>
      </c>
      <c r="F1805" t="s">
        <v>1431</v>
      </c>
      <c r="G1805" t="s">
        <v>1432</v>
      </c>
      <c r="H1805" t="s">
        <v>3192</v>
      </c>
      <c r="I1805" t="s">
        <v>44</v>
      </c>
      <c r="J1805" t="s">
        <v>1081</v>
      </c>
      <c r="K1805" t="s">
        <v>361</v>
      </c>
      <c r="L1805" t="s">
        <v>1433</v>
      </c>
      <c r="M1805" t="s">
        <v>1434</v>
      </c>
    </row>
    <row r="1806" spans="1:13" x14ac:dyDescent="0.25">
      <c r="A1806" t="s">
        <v>1427</v>
      </c>
      <c r="B1806" t="s">
        <v>1976</v>
      </c>
      <c r="C1806" t="s">
        <v>1438</v>
      </c>
      <c r="D1806" t="s">
        <v>1438</v>
      </c>
      <c r="E1806" t="s">
        <v>1430</v>
      </c>
      <c r="F1806" t="s">
        <v>1431</v>
      </c>
      <c r="G1806" t="s">
        <v>1432</v>
      </c>
      <c r="H1806" t="s">
        <v>3193</v>
      </c>
      <c r="I1806" t="s">
        <v>44</v>
      </c>
      <c r="J1806" t="s">
        <v>1081</v>
      </c>
      <c r="K1806" t="s">
        <v>361</v>
      </c>
      <c r="L1806" t="s">
        <v>1433</v>
      </c>
      <c r="M1806" t="s">
        <v>1434</v>
      </c>
    </row>
    <row r="1807" spans="1:13" x14ac:dyDescent="0.25">
      <c r="A1807" t="s">
        <v>1427</v>
      </c>
      <c r="B1807" t="s">
        <v>1975</v>
      </c>
      <c r="C1807" t="s">
        <v>1438</v>
      </c>
      <c r="D1807" t="s">
        <v>1438</v>
      </c>
      <c r="E1807" t="s">
        <v>1430</v>
      </c>
      <c r="F1807" t="s">
        <v>1431</v>
      </c>
      <c r="G1807" t="s">
        <v>1432</v>
      </c>
      <c r="H1807" t="s">
        <v>3194</v>
      </c>
      <c r="I1807" t="s">
        <v>44</v>
      </c>
      <c r="J1807" t="s">
        <v>1081</v>
      </c>
      <c r="K1807" t="s">
        <v>361</v>
      </c>
      <c r="L1807" t="s">
        <v>1433</v>
      </c>
      <c r="M1807" t="s">
        <v>1434</v>
      </c>
    </row>
    <row r="1808" spans="1:13" x14ac:dyDescent="0.25">
      <c r="A1808" t="s">
        <v>1427</v>
      </c>
      <c r="B1808" t="s">
        <v>1974</v>
      </c>
      <c r="C1808" t="s">
        <v>1438</v>
      </c>
      <c r="D1808" t="s">
        <v>1438</v>
      </c>
      <c r="E1808" t="s">
        <v>1430</v>
      </c>
      <c r="F1808" t="s">
        <v>1431</v>
      </c>
      <c r="G1808" t="s">
        <v>1432</v>
      </c>
      <c r="H1808" t="s">
        <v>3192</v>
      </c>
      <c r="I1808" t="s">
        <v>44</v>
      </c>
      <c r="J1808" t="s">
        <v>1081</v>
      </c>
      <c r="K1808" t="s">
        <v>361</v>
      </c>
      <c r="L1808" t="s">
        <v>1433</v>
      </c>
      <c r="M1808" t="s">
        <v>1434</v>
      </c>
    </row>
    <row r="1809" spans="1:13" x14ac:dyDescent="0.25">
      <c r="A1809" t="s">
        <v>1427</v>
      </c>
      <c r="B1809" t="s">
        <v>1973</v>
      </c>
      <c r="C1809" t="s">
        <v>1438</v>
      </c>
      <c r="D1809" t="s">
        <v>1438</v>
      </c>
      <c r="E1809" t="s">
        <v>1430</v>
      </c>
      <c r="F1809" t="s">
        <v>1431</v>
      </c>
      <c r="G1809" t="s">
        <v>1432</v>
      </c>
      <c r="H1809" t="s">
        <v>3193</v>
      </c>
      <c r="I1809" t="s">
        <v>44</v>
      </c>
      <c r="J1809" t="s">
        <v>1081</v>
      </c>
      <c r="K1809" t="s">
        <v>361</v>
      </c>
      <c r="L1809" t="s">
        <v>1433</v>
      </c>
      <c r="M1809" t="s">
        <v>1434</v>
      </c>
    </row>
    <row r="1810" spans="1:13" x14ac:dyDescent="0.25">
      <c r="A1810" t="s">
        <v>1427</v>
      </c>
      <c r="B1810" t="s">
        <v>1972</v>
      </c>
      <c r="C1810" t="s">
        <v>1438</v>
      </c>
      <c r="D1810" t="s">
        <v>1438</v>
      </c>
      <c r="E1810" t="s">
        <v>1430</v>
      </c>
      <c r="F1810" t="s">
        <v>1431</v>
      </c>
      <c r="G1810" t="s">
        <v>1432</v>
      </c>
      <c r="H1810" t="s">
        <v>3194</v>
      </c>
      <c r="I1810" t="s">
        <v>44</v>
      </c>
      <c r="J1810" t="s">
        <v>1081</v>
      </c>
      <c r="K1810" t="s">
        <v>361</v>
      </c>
      <c r="L1810" t="s">
        <v>1433</v>
      </c>
      <c r="M1810" t="s">
        <v>1434</v>
      </c>
    </row>
    <row r="1811" spans="1:13" x14ac:dyDescent="0.25">
      <c r="A1811" t="s">
        <v>1427</v>
      </c>
      <c r="B1811" t="s">
        <v>1971</v>
      </c>
      <c r="C1811" t="s">
        <v>356</v>
      </c>
      <c r="D1811" t="s">
        <v>356</v>
      </c>
      <c r="E1811" t="s">
        <v>1430</v>
      </c>
      <c r="F1811" t="s">
        <v>1431</v>
      </c>
      <c r="G1811" t="s">
        <v>1432</v>
      </c>
      <c r="H1811" t="s">
        <v>3192</v>
      </c>
      <c r="I1811" t="s">
        <v>44</v>
      </c>
      <c r="J1811" t="s">
        <v>1081</v>
      </c>
      <c r="K1811" t="s">
        <v>361</v>
      </c>
      <c r="L1811" t="s">
        <v>1433</v>
      </c>
      <c r="M1811" t="s">
        <v>1434</v>
      </c>
    </row>
    <row r="1812" spans="1:13" x14ac:dyDescent="0.25">
      <c r="A1812" t="s">
        <v>1427</v>
      </c>
      <c r="B1812" t="s">
        <v>1970</v>
      </c>
      <c r="C1812" t="s">
        <v>356</v>
      </c>
      <c r="D1812" t="s">
        <v>356</v>
      </c>
      <c r="E1812" t="s">
        <v>1430</v>
      </c>
      <c r="F1812" t="s">
        <v>1431</v>
      </c>
      <c r="G1812" t="s">
        <v>1432</v>
      </c>
      <c r="H1812" t="s">
        <v>3193</v>
      </c>
      <c r="I1812" t="s">
        <v>44</v>
      </c>
      <c r="J1812" t="s">
        <v>1081</v>
      </c>
      <c r="K1812" t="s">
        <v>361</v>
      </c>
      <c r="L1812" t="s">
        <v>1433</v>
      </c>
      <c r="M1812" t="s">
        <v>1434</v>
      </c>
    </row>
    <row r="1813" spans="1:13" x14ac:dyDescent="0.25">
      <c r="A1813" t="s">
        <v>1427</v>
      </c>
      <c r="B1813" t="s">
        <v>1969</v>
      </c>
      <c r="C1813" t="s">
        <v>356</v>
      </c>
      <c r="D1813" t="s">
        <v>356</v>
      </c>
      <c r="E1813" t="s">
        <v>1430</v>
      </c>
      <c r="F1813" t="s">
        <v>1431</v>
      </c>
      <c r="G1813" t="s">
        <v>1432</v>
      </c>
      <c r="H1813" t="s">
        <v>3194</v>
      </c>
      <c r="I1813" t="s">
        <v>44</v>
      </c>
      <c r="J1813" t="s">
        <v>1081</v>
      </c>
      <c r="K1813" t="s">
        <v>361</v>
      </c>
      <c r="L1813" t="s">
        <v>1433</v>
      </c>
      <c r="M1813" t="s">
        <v>1434</v>
      </c>
    </row>
    <row r="1814" spans="1:13" x14ac:dyDescent="0.25">
      <c r="A1814" t="s">
        <v>1427</v>
      </c>
      <c r="B1814" t="s">
        <v>1968</v>
      </c>
      <c r="C1814" t="s">
        <v>1498</v>
      </c>
      <c r="D1814" t="s">
        <v>1498</v>
      </c>
      <c r="E1814" t="s">
        <v>1430</v>
      </c>
      <c r="F1814" t="s">
        <v>1431</v>
      </c>
      <c r="G1814" t="s">
        <v>1432</v>
      </c>
      <c r="H1814" t="s">
        <v>3192</v>
      </c>
      <c r="I1814" t="s">
        <v>44</v>
      </c>
      <c r="J1814" t="s">
        <v>1081</v>
      </c>
      <c r="K1814" t="s">
        <v>361</v>
      </c>
      <c r="L1814" t="s">
        <v>1433</v>
      </c>
      <c r="M1814" t="s">
        <v>1434</v>
      </c>
    </row>
    <row r="1815" spans="1:13" x14ac:dyDescent="0.25">
      <c r="A1815" t="s">
        <v>1427</v>
      </c>
      <c r="B1815" t="s">
        <v>1967</v>
      </c>
      <c r="C1815" t="s">
        <v>1498</v>
      </c>
      <c r="D1815" t="s">
        <v>1498</v>
      </c>
      <c r="E1815" t="s">
        <v>1430</v>
      </c>
      <c r="F1815" t="s">
        <v>1431</v>
      </c>
      <c r="G1815" t="s">
        <v>1432</v>
      </c>
      <c r="H1815" t="s">
        <v>3193</v>
      </c>
      <c r="I1815" t="s">
        <v>44</v>
      </c>
      <c r="J1815" t="s">
        <v>1081</v>
      </c>
      <c r="K1815" t="s">
        <v>361</v>
      </c>
      <c r="L1815" t="s">
        <v>1433</v>
      </c>
      <c r="M1815" t="s">
        <v>1434</v>
      </c>
    </row>
    <row r="1816" spans="1:13" x14ac:dyDescent="0.25">
      <c r="A1816" t="s">
        <v>1427</v>
      </c>
      <c r="B1816" t="s">
        <v>1966</v>
      </c>
      <c r="C1816" t="s">
        <v>1498</v>
      </c>
      <c r="D1816" t="s">
        <v>1498</v>
      </c>
      <c r="E1816" t="s">
        <v>1430</v>
      </c>
      <c r="F1816" t="s">
        <v>1431</v>
      </c>
      <c r="G1816" t="s">
        <v>1432</v>
      </c>
      <c r="H1816" t="s">
        <v>3194</v>
      </c>
      <c r="I1816" t="s">
        <v>44</v>
      </c>
      <c r="J1816" t="s">
        <v>1081</v>
      </c>
      <c r="K1816" t="s">
        <v>361</v>
      </c>
      <c r="L1816" t="s">
        <v>1433</v>
      </c>
      <c r="M1816" t="s">
        <v>1434</v>
      </c>
    </row>
    <row r="1817" spans="1:13" x14ac:dyDescent="0.25">
      <c r="A1817" t="s">
        <v>1427</v>
      </c>
      <c r="B1817" t="s">
        <v>1965</v>
      </c>
      <c r="C1817" t="s">
        <v>1498</v>
      </c>
      <c r="D1817" t="s">
        <v>1498</v>
      </c>
      <c r="E1817" t="s">
        <v>1430</v>
      </c>
      <c r="F1817" t="s">
        <v>1431</v>
      </c>
      <c r="G1817" t="s">
        <v>1432</v>
      </c>
      <c r="H1817" t="s">
        <v>3192</v>
      </c>
      <c r="I1817" t="s">
        <v>44</v>
      </c>
      <c r="J1817" t="s">
        <v>1081</v>
      </c>
      <c r="K1817" t="s">
        <v>361</v>
      </c>
      <c r="L1817" t="s">
        <v>1433</v>
      </c>
      <c r="M1817" t="s">
        <v>1434</v>
      </c>
    </row>
    <row r="1818" spans="1:13" x14ac:dyDescent="0.25">
      <c r="A1818" t="s">
        <v>1427</v>
      </c>
      <c r="B1818" t="s">
        <v>1964</v>
      </c>
      <c r="C1818" t="s">
        <v>1498</v>
      </c>
      <c r="D1818" t="s">
        <v>1498</v>
      </c>
      <c r="E1818" t="s">
        <v>1430</v>
      </c>
      <c r="F1818" t="s">
        <v>1431</v>
      </c>
      <c r="G1818" t="s">
        <v>1432</v>
      </c>
      <c r="H1818" t="s">
        <v>3193</v>
      </c>
      <c r="I1818" t="s">
        <v>44</v>
      </c>
      <c r="J1818" t="s">
        <v>1081</v>
      </c>
      <c r="K1818" t="s">
        <v>361</v>
      </c>
      <c r="L1818" t="s">
        <v>1433</v>
      </c>
      <c r="M1818" t="s">
        <v>1434</v>
      </c>
    </row>
    <row r="1819" spans="1:13" x14ac:dyDescent="0.25">
      <c r="A1819" t="s">
        <v>1427</v>
      </c>
      <c r="B1819" t="s">
        <v>1963</v>
      </c>
      <c r="C1819" t="s">
        <v>1498</v>
      </c>
      <c r="D1819" t="s">
        <v>1498</v>
      </c>
      <c r="E1819" t="s">
        <v>1430</v>
      </c>
      <c r="F1819" t="s">
        <v>1431</v>
      </c>
      <c r="G1819" t="s">
        <v>1432</v>
      </c>
      <c r="H1819" t="s">
        <v>3194</v>
      </c>
      <c r="I1819" t="s">
        <v>44</v>
      </c>
      <c r="J1819" t="s">
        <v>1081</v>
      </c>
      <c r="K1819" t="s">
        <v>361</v>
      </c>
      <c r="L1819" t="s">
        <v>1433</v>
      </c>
      <c r="M1819" t="s">
        <v>1434</v>
      </c>
    </row>
    <row r="1820" spans="1:13" x14ac:dyDescent="0.25">
      <c r="A1820" t="s">
        <v>1427</v>
      </c>
      <c r="B1820" t="s">
        <v>1962</v>
      </c>
      <c r="C1820" t="s">
        <v>1522</v>
      </c>
      <c r="D1820" t="s">
        <v>1522</v>
      </c>
      <c r="E1820" t="s">
        <v>1430</v>
      </c>
      <c r="F1820" t="s">
        <v>1431</v>
      </c>
      <c r="G1820" t="s">
        <v>1432</v>
      </c>
      <c r="H1820" t="s">
        <v>3192</v>
      </c>
      <c r="I1820" t="s">
        <v>44</v>
      </c>
      <c r="J1820" t="s">
        <v>1081</v>
      </c>
      <c r="K1820" t="s">
        <v>361</v>
      </c>
      <c r="L1820" t="s">
        <v>1433</v>
      </c>
      <c r="M1820" t="s">
        <v>1434</v>
      </c>
    </row>
    <row r="1821" spans="1:13" x14ac:dyDescent="0.25">
      <c r="A1821" t="s">
        <v>1427</v>
      </c>
      <c r="B1821" t="s">
        <v>1961</v>
      </c>
      <c r="C1821" t="s">
        <v>1522</v>
      </c>
      <c r="D1821" t="s">
        <v>1522</v>
      </c>
      <c r="E1821" t="s">
        <v>1430</v>
      </c>
      <c r="F1821" t="s">
        <v>1431</v>
      </c>
      <c r="G1821" t="s">
        <v>1432</v>
      </c>
      <c r="H1821" t="s">
        <v>3193</v>
      </c>
      <c r="I1821" t="s">
        <v>44</v>
      </c>
      <c r="J1821" t="s">
        <v>1081</v>
      </c>
      <c r="K1821" t="s">
        <v>361</v>
      </c>
      <c r="L1821" t="s">
        <v>1433</v>
      </c>
      <c r="M1821" t="s">
        <v>1434</v>
      </c>
    </row>
    <row r="1822" spans="1:13" x14ac:dyDescent="0.25">
      <c r="A1822" t="s">
        <v>1427</v>
      </c>
      <c r="B1822" t="s">
        <v>1960</v>
      </c>
      <c r="C1822" t="s">
        <v>1522</v>
      </c>
      <c r="D1822" t="s">
        <v>1522</v>
      </c>
      <c r="E1822" t="s">
        <v>1430</v>
      </c>
      <c r="F1822" t="s">
        <v>1431</v>
      </c>
      <c r="G1822" t="s">
        <v>1432</v>
      </c>
      <c r="H1822" t="s">
        <v>3194</v>
      </c>
      <c r="I1822" t="s">
        <v>44</v>
      </c>
      <c r="J1822" t="s">
        <v>1081</v>
      </c>
      <c r="K1822" t="s">
        <v>361</v>
      </c>
      <c r="L1822" t="s">
        <v>1433</v>
      </c>
      <c r="M1822" t="s">
        <v>1434</v>
      </c>
    </row>
    <row r="1823" spans="1:13" x14ac:dyDescent="0.25">
      <c r="A1823" t="s">
        <v>1427</v>
      </c>
      <c r="B1823" t="s">
        <v>1959</v>
      </c>
      <c r="C1823" t="s">
        <v>1504</v>
      </c>
      <c r="D1823" t="s">
        <v>1504</v>
      </c>
      <c r="E1823" t="s">
        <v>1430</v>
      </c>
      <c r="F1823" t="s">
        <v>1431</v>
      </c>
      <c r="G1823" t="s">
        <v>1432</v>
      </c>
      <c r="H1823" t="s">
        <v>3192</v>
      </c>
      <c r="I1823" t="s">
        <v>44</v>
      </c>
      <c r="J1823" t="s">
        <v>1081</v>
      </c>
      <c r="K1823" t="s">
        <v>361</v>
      </c>
      <c r="L1823" t="s">
        <v>1433</v>
      </c>
      <c r="M1823" t="s">
        <v>1434</v>
      </c>
    </row>
    <row r="1824" spans="1:13" x14ac:dyDescent="0.25">
      <c r="A1824" t="s">
        <v>1427</v>
      </c>
      <c r="B1824" t="s">
        <v>1958</v>
      </c>
      <c r="C1824" t="s">
        <v>1504</v>
      </c>
      <c r="D1824" t="s">
        <v>1504</v>
      </c>
      <c r="E1824" t="s">
        <v>1430</v>
      </c>
      <c r="F1824" t="s">
        <v>1431</v>
      </c>
      <c r="G1824" t="s">
        <v>1432</v>
      </c>
      <c r="H1824" t="s">
        <v>3193</v>
      </c>
      <c r="I1824" t="s">
        <v>44</v>
      </c>
      <c r="J1824" t="s">
        <v>1081</v>
      </c>
      <c r="K1824" t="s">
        <v>361</v>
      </c>
      <c r="L1824" t="s">
        <v>1433</v>
      </c>
      <c r="M1824" t="s">
        <v>1434</v>
      </c>
    </row>
    <row r="1825" spans="1:13" x14ac:dyDescent="0.25">
      <c r="A1825" t="s">
        <v>1427</v>
      </c>
      <c r="B1825" t="s">
        <v>1957</v>
      </c>
      <c r="C1825" t="s">
        <v>1504</v>
      </c>
      <c r="D1825" t="s">
        <v>1504</v>
      </c>
      <c r="E1825" t="s">
        <v>1430</v>
      </c>
      <c r="F1825" t="s">
        <v>1431</v>
      </c>
      <c r="G1825" t="s">
        <v>1432</v>
      </c>
      <c r="H1825" t="s">
        <v>3194</v>
      </c>
      <c r="I1825" t="s">
        <v>44</v>
      </c>
      <c r="J1825" t="s">
        <v>1081</v>
      </c>
      <c r="K1825" t="s">
        <v>361</v>
      </c>
      <c r="L1825" t="s">
        <v>1433</v>
      </c>
      <c r="M1825" t="s">
        <v>1434</v>
      </c>
    </row>
    <row r="1826" spans="1:13" x14ac:dyDescent="0.25">
      <c r="A1826" t="s">
        <v>1427</v>
      </c>
      <c r="B1826" t="s">
        <v>1956</v>
      </c>
      <c r="C1826" t="s">
        <v>1469</v>
      </c>
      <c r="D1826" t="s">
        <v>1469</v>
      </c>
      <c r="E1826" t="s">
        <v>1430</v>
      </c>
      <c r="F1826" t="s">
        <v>1431</v>
      </c>
      <c r="G1826" t="s">
        <v>1432</v>
      </c>
      <c r="H1826" t="s">
        <v>3193</v>
      </c>
      <c r="I1826" t="s">
        <v>44</v>
      </c>
      <c r="J1826" t="s">
        <v>1081</v>
      </c>
      <c r="K1826" t="s">
        <v>361</v>
      </c>
      <c r="L1826" t="s">
        <v>1433</v>
      </c>
      <c r="M1826" t="s">
        <v>1434</v>
      </c>
    </row>
    <row r="1827" spans="1:13" x14ac:dyDescent="0.25">
      <c r="A1827" t="s">
        <v>1427</v>
      </c>
      <c r="B1827" t="s">
        <v>1955</v>
      </c>
      <c r="C1827" t="s">
        <v>1469</v>
      </c>
      <c r="D1827" t="s">
        <v>1469</v>
      </c>
      <c r="E1827" t="s">
        <v>1430</v>
      </c>
      <c r="F1827" t="s">
        <v>1431</v>
      </c>
      <c r="G1827" t="s">
        <v>1432</v>
      </c>
      <c r="H1827" t="s">
        <v>3194</v>
      </c>
      <c r="I1827" t="s">
        <v>44</v>
      </c>
      <c r="J1827" t="s">
        <v>1081</v>
      </c>
      <c r="K1827" t="s">
        <v>361</v>
      </c>
      <c r="L1827" t="s">
        <v>1433</v>
      </c>
      <c r="M1827" t="s">
        <v>1434</v>
      </c>
    </row>
    <row r="1828" spans="1:13" x14ac:dyDescent="0.25">
      <c r="A1828" t="s">
        <v>1427</v>
      </c>
      <c r="B1828" t="s">
        <v>1954</v>
      </c>
      <c r="C1828" t="s">
        <v>1469</v>
      </c>
      <c r="D1828" t="s">
        <v>1469</v>
      </c>
      <c r="E1828" t="s">
        <v>1430</v>
      </c>
      <c r="F1828" t="s">
        <v>1431</v>
      </c>
      <c r="G1828" t="s">
        <v>1432</v>
      </c>
      <c r="H1828" t="s">
        <v>3192</v>
      </c>
      <c r="I1828" t="s">
        <v>44</v>
      </c>
      <c r="J1828" t="s">
        <v>1081</v>
      </c>
      <c r="K1828" t="s">
        <v>361</v>
      </c>
      <c r="L1828" t="s">
        <v>1433</v>
      </c>
      <c r="M1828" t="s">
        <v>1434</v>
      </c>
    </row>
    <row r="1829" spans="1:13" x14ac:dyDescent="0.25">
      <c r="A1829" t="s">
        <v>1427</v>
      </c>
      <c r="B1829" t="s">
        <v>1953</v>
      </c>
      <c r="C1829" t="s">
        <v>1469</v>
      </c>
      <c r="D1829" t="s">
        <v>1469</v>
      </c>
      <c r="E1829" t="s">
        <v>1430</v>
      </c>
      <c r="F1829" t="s">
        <v>1431</v>
      </c>
      <c r="G1829" t="s">
        <v>1432</v>
      </c>
      <c r="H1829" t="s">
        <v>3193</v>
      </c>
      <c r="I1829" t="s">
        <v>44</v>
      </c>
      <c r="J1829" t="s">
        <v>1081</v>
      </c>
      <c r="K1829" t="s">
        <v>361</v>
      </c>
      <c r="L1829" t="s">
        <v>1433</v>
      </c>
      <c r="M1829" t="s">
        <v>1434</v>
      </c>
    </row>
    <row r="1830" spans="1:13" x14ac:dyDescent="0.25">
      <c r="A1830" t="s">
        <v>1427</v>
      </c>
      <c r="B1830" t="s">
        <v>1952</v>
      </c>
      <c r="C1830" t="s">
        <v>1517</v>
      </c>
      <c r="D1830" t="s">
        <v>1517</v>
      </c>
      <c r="E1830" t="s">
        <v>1430</v>
      </c>
      <c r="F1830" t="s">
        <v>1431</v>
      </c>
      <c r="G1830" t="s">
        <v>1432</v>
      </c>
      <c r="H1830" t="s">
        <v>3192</v>
      </c>
      <c r="I1830" t="s">
        <v>44</v>
      </c>
      <c r="J1830" t="s">
        <v>1081</v>
      </c>
      <c r="K1830" t="s">
        <v>361</v>
      </c>
      <c r="L1830" t="s">
        <v>1433</v>
      </c>
      <c r="M1830" t="s">
        <v>1434</v>
      </c>
    </row>
    <row r="1831" spans="1:13" x14ac:dyDescent="0.25">
      <c r="A1831" t="s">
        <v>1427</v>
      </c>
      <c r="B1831" t="s">
        <v>1951</v>
      </c>
      <c r="C1831" t="s">
        <v>1517</v>
      </c>
      <c r="D1831" t="s">
        <v>1517</v>
      </c>
      <c r="E1831" t="s">
        <v>1430</v>
      </c>
      <c r="F1831" t="s">
        <v>1431</v>
      </c>
      <c r="G1831" t="s">
        <v>1432</v>
      </c>
      <c r="H1831" t="s">
        <v>3193</v>
      </c>
      <c r="I1831" t="s">
        <v>44</v>
      </c>
      <c r="J1831" t="s">
        <v>1081</v>
      </c>
      <c r="K1831" t="s">
        <v>361</v>
      </c>
      <c r="L1831" t="s">
        <v>1433</v>
      </c>
      <c r="M1831" t="s">
        <v>1434</v>
      </c>
    </row>
    <row r="1832" spans="1:13" x14ac:dyDescent="0.25">
      <c r="A1832" t="s">
        <v>1427</v>
      </c>
      <c r="B1832" t="s">
        <v>1950</v>
      </c>
      <c r="C1832" t="s">
        <v>1517</v>
      </c>
      <c r="D1832" t="s">
        <v>1517</v>
      </c>
      <c r="E1832" t="s">
        <v>1430</v>
      </c>
      <c r="F1832" t="s">
        <v>1431</v>
      </c>
      <c r="G1832" t="s">
        <v>1432</v>
      </c>
      <c r="H1832" t="s">
        <v>3194</v>
      </c>
      <c r="I1832" t="s">
        <v>44</v>
      </c>
      <c r="J1832" t="s">
        <v>1081</v>
      </c>
      <c r="K1832" t="s">
        <v>361</v>
      </c>
      <c r="L1832" t="s">
        <v>1433</v>
      </c>
      <c r="M1832" t="s">
        <v>1434</v>
      </c>
    </row>
    <row r="1833" spans="1:13" x14ac:dyDescent="0.25">
      <c r="A1833" t="s">
        <v>1427</v>
      </c>
      <c r="B1833" t="s">
        <v>1949</v>
      </c>
      <c r="C1833" t="s">
        <v>1517</v>
      </c>
      <c r="D1833" t="s">
        <v>1517</v>
      </c>
      <c r="E1833" t="s">
        <v>1430</v>
      </c>
      <c r="F1833" t="s">
        <v>1431</v>
      </c>
      <c r="G1833" t="s">
        <v>1432</v>
      </c>
      <c r="H1833" t="s">
        <v>3192</v>
      </c>
      <c r="I1833" t="s">
        <v>44</v>
      </c>
      <c r="J1833" t="s">
        <v>1081</v>
      </c>
      <c r="K1833" t="s">
        <v>361</v>
      </c>
      <c r="L1833" t="s">
        <v>1433</v>
      </c>
      <c r="M1833" t="s">
        <v>1434</v>
      </c>
    </row>
    <row r="1834" spans="1:13" x14ac:dyDescent="0.25">
      <c r="A1834" t="s">
        <v>1427</v>
      </c>
      <c r="B1834" t="s">
        <v>1948</v>
      </c>
      <c r="C1834" t="s">
        <v>1517</v>
      </c>
      <c r="D1834" t="s">
        <v>1517</v>
      </c>
      <c r="E1834" t="s">
        <v>1430</v>
      </c>
      <c r="F1834" t="s">
        <v>1431</v>
      </c>
      <c r="G1834" t="s">
        <v>1432</v>
      </c>
      <c r="H1834" t="s">
        <v>3193</v>
      </c>
      <c r="I1834" t="s">
        <v>44</v>
      </c>
      <c r="J1834" t="s">
        <v>1081</v>
      </c>
      <c r="K1834" t="s">
        <v>361</v>
      </c>
      <c r="L1834" t="s">
        <v>1433</v>
      </c>
      <c r="M1834" t="s">
        <v>1434</v>
      </c>
    </row>
    <row r="1835" spans="1:13" x14ac:dyDescent="0.25">
      <c r="A1835" t="s">
        <v>1427</v>
      </c>
      <c r="B1835" t="s">
        <v>1947</v>
      </c>
      <c r="C1835" t="s">
        <v>195</v>
      </c>
      <c r="D1835" t="s">
        <v>195</v>
      </c>
      <c r="E1835" t="s">
        <v>1430</v>
      </c>
      <c r="F1835" t="s">
        <v>1431</v>
      </c>
      <c r="G1835" t="s">
        <v>1432</v>
      </c>
      <c r="H1835" t="s">
        <v>3192</v>
      </c>
      <c r="I1835" t="s">
        <v>44</v>
      </c>
      <c r="J1835" t="s">
        <v>1081</v>
      </c>
      <c r="K1835" t="s">
        <v>361</v>
      </c>
      <c r="L1835" t="s">
        <v>1433</v>
      </c>
      <c r="M1835" t="s">
        <v>1434</v>
      </c>
    </row>
    <row r="1836" spans="1:13" x14ac:dyDescent="0.25">
      <c r="A1836" t="s">
        <v>1427</v>
      </c>
      <c r="B1836" t="s">
        <v>1946</v>
      </c>
      <c r="C1836" t="s">
        <v>195</v>
      </c>
      <c r="D1836" t="s">
        <v>195</v>
      </c>
      <c r="E1836" t="s">
        <v>1430</v>
      </c>
      <c r="F1836" t="s">
        <v>1431</v>
      </c>
      <c r="G1836" t="s">
        <v>1432</v>
      </c>
      <c r="H1836" t="s">
        <v>3193</v>
      </c>
      <c r="I1836" t="s">
        <v>44</v>
      </c>
      <c r="J1836" t="s">
        <v>1081</v>
      </c>
      <c r="K1836" t="s">
        <v>361</v>
      </c>
      <c r="L1836" t="s">
        <v>1433</v>
      </c>
      <c r="M1836" t="s">
        <v>1434</v>
      </c>
    </row>
    <row r="1837" spans="1:13" x14ac:dyDescent="0.25">
      <c r="A1837" t="s">
        <v>1427</v>
      </c>
      <c r="B1837" t="s">
        <v>1945</v>
      </c>
      <c r="C1837" t="s">
        <v>195</v>
      </c>
      <c r="D1837" t="s">
        <v>195</v>
      </c>
      <c r="E1837" t="s">
        <v>1430</v>
      </c>
      <c r="F1837" t="s">
        <v>1431</v>
      </c>
      <c r="G1837" t="s">
        <v>1432</v>
      </c>
      <c r="H1837" t="s">
        <v>3194</v>
      </c>
      <c r="I1837" t="s">
        <v>44</v>
      </c>
      <c r="J1837" t="s">
        <v>1081</v>
      </c>
      <c r="K1837" t="s">
        <v>361</v>
      </c>
      <c r="L1837" t="s">
        <v>1433</v>
      </c>
      <c r="M1837" t="s">
        <v>1434</v>
      </c>
    </row>
    <row r="1838" spans="1:13" x14ac:dyDescent="0.25">
      <c r="A1838" t="s">
        <v>1427</v>
      </c>
      <c r="B1838" t="s">
        <v>1944</v>
      </c>
      <c r="C1838" t="s">
        <v>195</v>
      </c>
      <c r="D1838" t="s">
        <v>195</v>
      </c>
      <c r="E1838" t="s">
        <v>1430</v>
      </c>
      <c r="F1838" t="s">
        <v>1431</v>
      </c>
      <c r="G1838" t="s">
        <v>1432</v>
      </c>
      <c r="H1838" t="s">
        <v>3192</v>
      </c>
      <c r="I1838" t="s">
        <v>44</v>
      </c>
      <c r="J1838" t="s">
        <v>1081</v>
      </c>
      <c r="K1838" t="s">
        <v>361</v>
      </c>
      <c r="L1838" t="s">
        <v>1433</v>
      </c>
      <c r="M1838" t="s">
        <v>1434</v>
      </c>
    </row>
    <row r="1839" spans="1:13" x14ac:dyDescent="0.25">
      <c r="A1839" t="s">
        <v>1427</v>
      </c>
      <c r="B1839" t="s">
        <v>1943</v>
      </c>
      <c r="C1839" t="s">
        <v>195</v>
      </c>
      <c r="D1839" t="s">
        <v>195</v>
      </c>
      <c r="E1839" t="s">
        <v>1430</v>
      </c>
      <c r="F1839" t="s">
        <v>1431</v>
      </c>
      <c r="G1839" t="s">
        <v>1432</v>
      </c>
      <c r="H1839" t="s">
        <v>3193</v>
      </c>
      <c r="I1839" t="s">
        <v>44</v>
      </c>
      <c r="J1839" t="s">
        <v>1081</v>
      </c>
      <c r="K1839" t="s">
        <v>361</v>
      </c>
      <c r="L1839" t="s">
        <v>1433</v>
      </c>
      <c r="M1839" t="s">
        <v>1434</v>
      </c>
    </row>
    <row r="1840" spans="1:13" x14ac:dyDescent="0.25">
      <c r="A1840" t="s">
        <v>1427</v>
      </c>
      <c r="B1840" t="s">
        <v>1942</v>
      </c>
      <c r="C1840" t="s">
        <v>195</v>
      </c>
      <c r="D1840" t="s">
        <v>195</v>
      </c>
      <c r="E1840" t="s">
        <v>1430</v>
      </c>
      <c r="F1840" t="s">
        <v>1431</v>
      </c>
      <c r="G1840" t="s">
        <v>1432</v>
      </c>
      <c r="H1840" t="s">
        <v>3194</v>
      </c>
      <c r="I1840" t="s">
        <v>44</v>
      </c>
      <c r="J1840" t="s">
        <v>1081</v>
      </c>
      <c r="K1840" t="s">
        <v>361</v>
      </c>
      <c r="L1840" t="s">
        <v>1433</v>
      </c>
      <c r="M1840" t="s">
        <v>1434</v>
      </c>
    </row>
    <row r="1841" spans="1:13" x14ac:dyDescent="0.25">
      <c r="A1841" t="s">
        <v>1427</v>
      </c>
      <c r="B1841" t="s">
        <v>1941</v>
      </c>
      <c r="C1841" t="s">
        <v>1103</v>
      </c>
      <c r="D1841" t="s">
        <v>1103</v>
      </c>
      <c r="E1841" t="s">
        <v>1430</v>
      </c>
      <c r="F1841" t="s">
        <v>1431</v>
      </c>
      <c r="G1841" t="s">
        <v>1432</v>
      </c>
      <c r="H1841" t="s">
        <v>3192</v>
      </c>
      <c r="I1841" t="s">
        <v>44</v>
      </c>
      <c r="J1841" t="s">
        <v>1081</v>
      </c>
      <c r="K1841" t="s">
        <v>361</v>
      </c>
      <c r="L1841" t="s">
        <v>1433</v>
      </c>
      <c r="M1841" t="s">
        <v>1434</v>
      </c>
    </row>
    <row r="1842" spans="1:13" x14ac:dyDescent="0.25">
      <c r="A1842" t="s">
        <v>1427</v>
      </c>
      <c r="B1842" t="s">
        <v>1940</v>
      </c>
      <c r="C1842" t="s">
        <v>1103</v>
      </c>
      <c r="D1842" t="s">
        <v>1103</v>
      </c>
      <c r="E1842" t="s">
        <v>1430</v>
      </c>
      <c r="F1842" t="s">
        <v>1431</v>
      </c>
      <c r="G1842" t="s">
        <v>1432</v>
      </c>
      <c r="H1842" t="s">
        <v>3193</v>
      </c>
      <c r="I1842" t="s">
        <v>44</v>
      </c>
      <c r="J1842" t="s">
        <v>1081</v>
      </c>
      <c r="K1842" t="s">
        <v>361</v>
      </c>
      <c r="L1842" t="s">
        <v>1433</v>
      </c>
      <c r="M1842" t="s">
        <v>1434</v>
      </c>
    </row>
    <row r="1843" spans="1:13" x14ac:dyDescent="0.25">
      <c r="A1843" t="s">
        <v>1427</v>
      </c>
      <c r="B1843" t="s">
        <v>1939</v>
      </c>
      <c r="C1843" t="s">
        <v>1103</v>
      </c>
      <c r="D1843" t="s">
        <v>1103</v>
      </c>
      <c r="E1843" t="s">
        <v>1430</v>
      </c>
      <c r="F1843" t="s">
        <v>1431</v>
      </c>
      <c r="G1843" t="s">
        <v>1432</v>
      </c>
      <c r="H1843" t="s">
        <v>3194</v>
      </c>
      <c r="I1843" t="s">
        <v>44</v>
      </c>
      <c r="J1843" t="s">
        <v>1081</v>
      </c>
      <c r="K1843" t="s">
        <v>361</v>
      </c>
      <c r="L1843" t="s">
        <v>1433</v>
      </c>
      <c r="M1843" t="s">
        <v>1434</v>
      </c>
    </row>
    <row r="1844" spans="1:13" x14ac:dyDescent="0.25">
      <c r="A1844" t="s">
        <v>1427</v>
      </c>
      <c r="B1844" t="s">
        <v>1938</v>
      </c>
      <c r="C1844" t="s">
        <v>1103</v>
      </c>
      <c r="D1844" t="s">
        <v>1103</v>
      </c>
      <c r="E1844" t="s">
        <v>1430</v>
      </c>
      <c r="F1844" t="s">
        <v>1431</v>
      </c>
      <c r="G1844" t="s">
        <v>1432</v>
      </c>
      <c r="H1844" t="s">
        <v>3192</v>
      </c>
      <c r="I1844" t="s">
        <v>44</v>
      </c>
      <c r="J1844" t="s">
        <v>1081</v>
      </c>
      <c r="K1844" t="s">
        <v>361</v>
      </c>
      <c r="L1844" t="s">
        <v>1433</v>
      </c>
      <c r="M1844" t="s">
        <v>1434</v>
      </c>
    </row>
    <row r="1845" spans="1:13" x14ac:dyDescent="0.25">
      <c r="A1845" t="s">
        <v>1427</v>
      </c>
      <c r="B1845" t="s">
        <v>1937</v>
      </c>
      <c r="C1845" t="s">
        <v>1103</v>
      </c>
      <c r="D1845" t="s">
        <v>1103</v>
      </c>
      <c r="E1845" t="s">
        <v>1430</v>
      </c>
      <c r="F1845" t="s">
        <v>1431</v>
      </c>
      <c r="G1845" t="s">
        <v>1432</v>
      </c>
      <c r="H1845" t="s">
        <v>3193</v>
      </c>
      <c r="I1845" t="s">
        <v>44</v>
      </c>
      <c r="J1845" t="s">
        <v>1081</v>
      </c>
      <c r="K1845" t="s">
        <v>361</v>
      </c>
      <c r="L1845" t="s">
        <v>1433</v>
      </c>
      <c r="M1845" t="s">
        <v>1434</v>
      </c>
    </row>
    <row r="1846" spans="1:13" x14ac:dyDescent="0.25">
      <c r="A1846" t="s">
        <v>1427</v>
      </c>
      <c r="B1846" t="s">
        <v>1936</v>
      </c>
      <c r="C1846" t="s">
        <v>1103</v>
      </c>
      <c r="D1846" t="s">
        <v>1103</v>
      </c>
      <c r="E1846" t="s">
        <v>1430</v>
      </c>
      <c r="F1846" t="s">
        <v>1431</v>
      </c>
      <c r="G1846" t="s">
        <v>1432</v>
      </c>
      <c r="H1846" t="s">
        <v>3194</v>
      </c>
      <c r="I1846" t="s">
        <v>44</v>
      </c>
      <c r="J1846" t="s">
        <v>1081</v>
      </c>
      <c r="K1846" t="s">
        <v>361</v>
      </c>
      <c r="L1846" t="s">
        <v>1433</v>
      </c>
      <c r="M1846" t="s">
        <v>1434</v>
      </c>
    </row>
    <row r="1847" spans="1:13" x14ac:dyDescent="0.25">
      <c r="A1847" t="s">
        <v>1427</v>
      </c>
      <c r="B1847" t="s">
        <v>1935</v>
      </c>
      <c r="C1847" t="s">
        <v>1457</v>
      </c>
      <c r="D1847" t="s">
        <v>1457</v>
      </c>
      <c r="E1847" t="s">
        <v>1430</v>
      </c>
      <c r="F1847" t="s">
        <v>1431</v>
      </c>
      <c r="G1847" t="s">
        <v>1432</v>
      </c>
      <c r="H1847" t="s">
        <v>3192</v>
      </c>
      <c r="I1847" t="s">
        <v>44</v>
      </c>
      <c r="J1847" t="s">
        <v>1081</v>
      </c>
      <c r="K1847" t="s">
        <v>361</v>
      </c>
      <c r="L1847" t="s">
        <v>1433</v>
      </c>
      <c r="M1847" t="s">
        <v>1434</v>
      </c>
    </row>
    <row r="1848" spans="1:13" x14ac:dyDescent="0.25">
      <c r="A1848" t="s">
        <v>1427</v>
      </c>
      <c r="B1848" t="s">
        <v>1934</v>
      </c>
      <c r="C1848" t="s">
        <v>1457</v>
      </c>
      <c r="D1848" t="s">
        <v>1457</v>
      </c>
      <c r="E1848" t="s">
        <v>1430</v>
      </c>
      <c r="F1848" t="s">
        <v>1431</v>
      </c>
      <c r="G1848" t="s">
        <v>1432</v>
      </c>
      <c r="H1848" t="s">
        <v>3193</v>
      </c>
      <c r="I1848" t="s">
        <v>44</v>
      </c>
      <c r="J1848" t="s">
        <v>1081</v>
      </c>
      <c r="K1848" t="s">
        <v>361</v>
      </c>
      <c r="L1848" t="s">
        <v>1433</v>
      </c>
      <c r="M1848" t="s">
        <v>1434</v>
      </c>
    </row>
    <row r="1849" spans="1:13" x14ac:dyDescent="0.25">
      <c r="A1849" t="s">
        <v>1427</v>
      </c>
      <c r="B1849" t="s">
        <v>1933</v>
      </c>
      <c r="C1849" t="s">
        <v>1457</v>
      </c>
      <c r="D1849" t="s">
        <v>1457</v>
      </c>
      <c r="E1849" t="s">
        <v>1430</v>
      </c>
      <c r="F1849" t="s">
        <v>1431</v>
      </c>
      <c r="G1849" t="s">
        <v>1432</v>
      </c>
      <c r="H1849" t="s">
        <v>3194</v>
      </c>
      <c r="I1849" t="s">
        <v>44</v>
      </c>
      <c r="J1849" t="s">
        <v>1081</v>
      </c>
      <c r="K1849" t="s">
        <v>361</v>
      </c>
      <c r="L1849" t="s">
        <v>1433</v>
      </c>
      <c r="M1849" t="s">
        <v>1434</v>
      </c>
    </row>
    <row r="1850" spans="1:13" x14ac:dyDescent="0.25">
      <c r="A1850" t="s">
        <v>1427</v>
      </c>
      <c r="B1850" t="s">
        <v>1932</v>
      </c>
      <c r="C1850" t="s">
        <v>1457</v>
      </c>
      <c r="D1850" t="s">
        <v>1457</v>
      </c>
      <c r="E1850" t="s">
        <v>1430</v>
      </c>
      <c r="F1850" t="s">
        <v>1431</v>
      </c>
      <c r="G1850" t="s">
        <v>1432</v>
      </c>
      <c r="H1850" t="s">
        <v>3192</v>
      </c>
      <c r="I1850" t="s">
        <v>44</v>
      </c>
      <c r="J1850" t="s">
        <v>1081</v>
      </c>
      <c r="K1850" t="s">
        <v>361</v>
      </c>
      <c r="L1850" t="s">
        <v>1433</v>
      </c>
      <c r="M1850" t="s">
        <v>1434</v>
      </c>
    </row>
    <row r="1851" spans="1:13" x14ac:dyDescent="0.25">
      <c r="A1851" t="s">
        <v>1427</v>
      </c>
      <c r="B1851" t="s">
        <v>1931</v>
      </c>
      <c r="C1851" t="s">
        <v>1457</v>
      </c>
      <c r="D1851" t="s">
        <v>1457</v>
      </c>
      <c r="E1851" t="s">
        <v>1430</v>
      </c>
      <c r="F1851" t="s">
        <v>1431</v>
      </c>
      <c r="G1851" t="s">
        <v>1432</v>
      </c>
      <c r="H1851" t="s">
        <v>3193</v>
      </c>
      <c r="I1851" t="s">
        <v>44</v>
      </c>
      <c r="J1851" t="s">
        <v>1081</v>
      </c>
      <c r="K1851" t="s">
        <v>361</v>
      </c>
      <c r="L1851" t="s">
        <v>1433</v>
      </c>
      <c r="M1851" t="s">
        <v>1434</v>
      </c>
    </row>
    <row r="1852" spans="1:13" x14ac:dyDescent="0.25">
      <c r="A1852" t="s">
        <v>1427</v>
      </c>
      <c r="B1852" t="s">
        <v>1930</v>
      </c>
      <c r="C1852" t="s">
        <v>1532</v>
      </c>
      <c r="D1852" t="s">
        <v>1532</v>
      </c>
      <c r="E1852" t="s">
        <v>1430</v>
      </c>
      <c r="F1852" t="s">
        <v>1431</v>
      </c>
      <c r="G1852" t="s">
        <v>1432</v>
      </c>
      <c r="H1852" t="s">
        <v>3192</v>
      </c>
      <c r="I1852" t="s">
        <v>44</v>
      </c>
      <c r="J1852" t="s">
        <v>1081</v>
      </c>
      <c r="K1852" t="s">
        <v>361</v>
      </c>
      <c r="L1852" t="s">
        <v>1433</v>
      </c>
      <c r="M1852" t="s">
        <v>1434</v>
      </c>
    </row>
    <row r="1853" spans="1:13" x14ac:dyDescent="0.25">
      <c r="A1853" t="s">
        <v>1427</v>
      </c>
      <c r="B1853" t="s">
        <v>1929</v>
      </c>
      <c r="C1853" t="s">
        <v>1532</v>
      </c>
      <c r="D1853" t="s">
        <v>1532</v>
      </c>
      <c r="E1853" t="s">
        <v>1430</v>
      </c>
      <c r="F1853" t="s">
        <v>1431</v>
      </c>
      <c r="G1853" t="s">
        <v>1432</v>
      </c>
      <c r="H1853" t="s">
        <v>3193</v>
      </c>
      <c r="I1853" t="s">
        <v>44</v>
      </c>
      <c r="J1853" t="s">
        <v>1081</v>
      </c>
      <c r="K1853" t="s">
        <v>361</v>
      </c>
      <c r="L1853" t="s">
        <v>1433</v>
      </c>
      <c r="M1853" t="s">
        <v>1434</v>
      </c>
    </row>
    <row r="1854" spans="1:13" x14ac:dyDescent="0.25">
      <c r="A1854" t="s">
        <v>1427</v>
      </c>
      <c r="B1854" t="s">
        <v>1928</v>
      </c>
      <c r="C1854" t="s">
        <v>1532</v>
      </c>
      <c r="D1854" t="s">
        <v>1532</v>
      </c>
      <c r="E1854" t="s">
        <v>1430</v>
      </c>
      <c r="F1854" t="s">
        <v>1431</v>
      </c>
      <c r="G1854" t="s">
        <v>1432</v>
      </c>
      <c r="H1854" t="s">
        <v>3194</v>
      </c>
      <c r="I1854" t="s">
        <v>44</v>
      </c>
      <c r="J1854" t="s">
        <v>1081</v>
      </c>
      <c r="K1854" t="s">
        <v>361</v>
      </c>
      <c r="L1854" t="s">
        <v>1433</v>
      </c>
      <c r="M1854" t="s">
        <v>1434</v>
      </c>
    </row>
    <row r="1855" spans="1:13" x14ac:dyDescent="0.25">
      <c r="A1855" t="s">
        <v>1427</v>
      </c>
      <c r="B1855" t="s">
        <v>1927</v>
      </c>
      <c r="C1855" t="s">
        <v>1532</v>
      </c>
      <c r="D1855" t="s">
        <v>1532</v>
      </c>
      <c r="E1855" t="s">
        <v>1430</v>
      </c>
      <c r="F1855" t="s">
        <v>1431</v>
      </c>
      <c r="G1855" t="s">
        <v>1432</v>
      </c>
      <c r="H1855" t="s">
        <v>3192</v>
      </c>
      <c r="I1855" t="s">
        <v>44</v>
      </c>
      <c r="J1855" t="s">
        <v>1081</v>
      </c>
      <c r="K1855" t="s">
        <v>361</v>
      </c>
      <c r="L1855" t="s">
        <v>1433</v>
      </c>
      <c r="M1855" t="s">
        <v>1434</v>
      </c>
    </row>
    <row r="1856" spans="1:13" x14ac:dyDescent="0.25">
      <c r="A1856" t="s">
        <v>1427</v>
      </c>
      <c r="B1856" t="s">
        <v>1926</v>
      </c>
      <c r="C1856" t="s">
        <v>1532</v>
      </c>
      <c r="D1856" t="s">
        <v>1532</v>
      </c>
      <c r="E1856" t="s">
        <v>1430</v>
      </c>
      <c r="F1856" t="s">
        <v>1431</v>
      </c>
      <c r="G1856" t="s">
        <v>1432</v>
      </c>
      <c r="H1856" t="s">
        <v>3193</v>
      </c>
      <c r="I1856" t="s">
        <v>44</v>
      </c>
      <c r="J1856" t="s">
        <v>1081</v>
      </c>
      <c r="K1856" t="s">
        <v>361</v>
      </c>
      <c r="L1856" t="s">
        <v>1433</v>
      </c>
      <c r="M1856" t="s">
        <v>1434</v>
      </c>
    </row>
    <row r="1857" spans="1:13" x14ac:dyDescent="0.25">
      <c r="A1857" t="s">
        <v>1427</v>
      </c>
      <c r="B1857" t="s">
        <v>1925</v>
      </c>
      <c r="C1857" t="s">
        <v>1532</v>
      </c>
      <c r="D1857" t="s">
        <v>1532</v>
      </c>
      <c r="E1857" t="s">
        <v>1430</v>
      </c>
      <c r="F1857" t="s">
        <v>1431</v>
      </c>
      <c r="G1857" t="s">
        <v>1432</v>
      </c>
      <c r="H1857" t="s">
        <v>3194</v>
      </c>
      <c r="I1857" t="s">
        <v>44</v>
      </c>
      <c r="J1857" t="s">
        <v>1081</v>
      </c>
      <c r="K1857" t="s">
        <v>361</v>
      </c>
      <c r="L1857" t="s">
        <v>1433</v>
      </c>
      <c r="M1857" t="s">
        <v>1434</v>
      </c>
    </row>
    <row r="1858" spans="1:13" x14ac:dyDescent="0.25">
      <c r="A1858" t="s">
        <v>1427</v>
      </c>
      <c r="B1858" t="s">
        <v>1924</v>
      </c>
      <c r="C1858" t="s">
        <v>1527</v>
      </c>
      <c r="D1858" t="s">
        <v>1527</v>
      </c>
      <c r="E1858" t="s">
        <v>1430</v>
      </c>
      <c r="F1858" t="s">
        <v>1431</v>
      </c>
      <c r="G1858" t="s">
        <v>1432</v>
      </c>
      <c r="H1858" t="s">
        <v>3192</v>
      </c>
      <c r="I1858" t="s">
        <v>44</v>
      </c>
      <c r="J1858" t="s">
        <v>1081</v>
      </c>
      <c r="K1858" t="s">
        <v>361</v>
      </c>
      <c r="L1858" t="s">
        <v>1433</v>
      </c>
      <c r="M1858" t="s">
        <v>1434</v>
      </c>
    </row>
    <row r="1859" spans="1:13" x14ac:dyDescent="0.25">
      <c r="A1859" t="s">
        <v>1427</v>
      </c>
      <c r="B1859" t="s">
        <v>1923</v>
      </c>
      <c r="C1859" t="s">
        <v>1527</v>
      </c>
      <c r="D1859" t="s">
        <v>1527</v>
      </c>
      <c r="E1859" t="s">
        <v>1430</v>
      </c>
      <c r="F1859" t="s">
        <v>1431</v>
      </c>
      <c r="G1859" t="s">
        <v>1432</v>
      </c>
      <c r="H1859" t="s">
        <v>3193</v>
      </c>
      <c r="I1859" t="s">
        <v>44</v>
      </c>
      <c r="J1859" t="s">
        <v>1081</v>
      </c>
      <c r="K1859" t="s">
        <v>361</v>
      </c>
      <c r="L1859" t="s">
        <v>1433</v>
      </c>
      <c r="M1859" t="s">
        <v>1434</v>
      </c>
    </row>
    <row r="1860" spans="1:13" x14ac:dyDescent="0.25">
      <c r="A1860" t="s">
        <v>1427</v>
      </c>
      <c r="B1860" t="s">
        <v>1922</v>
      </c>
      <c r="C1860" t="s">
        <v>1527</v>
      </c>
      <c r="D1860" t="s">
        <v>1527</v>
      </c>
      <c r="E1860" t="s">
        <v>1430</v>
      </c>
      <c r="F1860" t="s">
        <v>1431</v>
      </c>
      <c r="G1860" t="s">
        <v>1432</v>
      </c>
      <c r="H1860" t="s">
        <v>3194</v>
      </c>
      <c r="I1860" t="s">
        <v>44</v>
      </c>
      <c r="J1860" t="s">
        <v>1081</v>
      </c>
      <c r="K1860" t="s">
        <v>361</v>
      </c>
      <c r="L1860" t="s">
        <v>1433</v>
      </c>
      <c r="M1860" t="s">
        <v>1434</v>
      </c>
    </row>
    <row r="1861" spans="1:13" x14ac:dyDescent="0.25">
      <c r="A1861" t="s">
        <v>1427</v>
      </c>
      <c r="B1861" t="s">
        <v>1921</v>
      </c>
      <c r="C1861" t="s">
        <v>1527</v>
      </c>
      <c r="D1861" t="s">
        <v>1527</v>
      </c>
      <c r="E1861" t="s">
        <v>1430</v>
      </c>
      <c r="F1861" t="s">
        <v>1431</v>
      </c>
      <c r="G1861" t="s">
        <v>1432</v>
      </c>
      <c r="H1861" t="s">
        <v>3192</v>
      </c>
      <c r="I1861" t="s">
        <v>44</v>
      </c>
      <c r="J1861" t="s">
        <v>1081</v>
      </c>
      <c r="K1861" t="s">
        <v>361</v>
      </c>
      <c r="L1861" t="s">
        <v>1433</v>
      </c>
      <c r="M1861" t="s">
        <v>1434</v>
      </c>
    </row>
    <row r="1862" spans="1:13" x14ac:dyDescent="0.25">
      <c r="A1862" t="s">
        <v>1427</v>
      </c>
      <c r="B1862" t="s">
        <v>1920</v>
      </c>
      <c r="C1862" t="s">
        <v>1527</v>
      </c>
      <c r="D1862" t="s">
        <v>1527</v>
      </c>
      <c r="E1862" t="s">
        <v>1430</v>
      </c>
      <c r="F1862" t="s">
        <v>1431</v>
      </c>
      <c r="G1862" t="s">
        <v>1432</v>
      </c>
      <c r="H1862" t="s">
        <v>3193</v>
      </c>
      <c r="I1862" t="s">
        <v>44</v>
      </c>
      <c r="J1862" t="s">
        <v>1081</v>
      </c>
      <c r="K1862" t="s">
        <v>361</v>
      </c>
      <c r="L1862" t="s">
        <v>1433</v>
      </c>
      <c r="M1862" t="s">
        <v>1434</v>
      </c>
    </row>
    <row r="1863" spans="1:13" x14ac:dyDescent="0.25">
      <c r="A1863" t="s">
        <v>1427</v>
      </c>
      <c r="B1863" t="s">
        <v>1919</v>
      </c>
      <c r="C1863" t="s">
        <v>1527</v>
      </c>
      <c r="D1863" t="s">
        <v>1527</v>
      </c>
      <c r="E1863" t="s">
        <v>1430</v>
      </c>
      <c r="F1863" t="s">
        <v>1431</v>
      </c>
      <c r="G1863" t="s">
        <v>1432</v>
      </c>
      <c r="H1863" t="s">
        <v>3194</v>
      </c>
      <c r="I1863" t="s">
        <v>44</v>
      </c>
      <c r="J1863" t="s">
        <v>1081</v>
      </c>
      <c r="K1863" t="s">
        <v>361</v>
      </c>
      <c r="L1863" t="s">
        <v>1433</v>
      </c>
      <c r="M1863" t="s">
        <v>1434</v>
      </c>
    </row>
    <row r="1864" spans="1:13" x14ac:dyDescent="0.25">
      <c r="A1864" t="s">
        <v>1427</v>
      </c>
      <c r="B1864" t="s">
        <v>1918</v>
      </c>
      <c r="C1864" t="s">
        <v>1463</v>
      </c>
      <c r="D1864" t="s">
        <v>1463</v>
      </c>
      <c r="E1864" t="s">
        <v>1430</v>
      </c>
      <c r="F1864" t="s">
        <v>1431</v>
      </c>
      <c r="G1864" t="s">
        <v>1432</v>
      </c>
      <c r="H1864" t="s">
        <v>3192</v>
      </c>
      <c r="I1864" t="s">
        <v>44</v>
      </c>
      <c r="J1864" t="s">
        <v>1081</v>
      </c>
      <c r="K1864" t="s">
        <v>361</v>
      </c>
      <c r="L1864" t="s">
        <v>1433</v>
      </c>
      <c r="M1864" t="s">
        <v>1434</v>
      </c>
    </row>
    <row r="1865" spans="1:13" x14ac:dyDescent="0.25">
      <c r="A1865" t="s">
        <v>1427</v>
      </c>
      <c r="B1865" t="s">
        <v>1917</v>
      </c>
      <c r="C1865" t="s">
        <v>1463</v>
      </c>
      <c r="D1865" t="s">
        <v>1463</v>
      </c>
      <c r="E1865" t="s">
        <v>1430</v>
      </c>
      <c r="F1865" t="s">
        <v>1431</v>
      </c>
      <c r="G1865" t="s">
        <v>1432</v>
      </c>
      <c r="H1865" t="s">
        <v>3193</v>
      </c>
      <c r="I1865" t="s">
        <v>44</v>
      </c>
      <c r="J1865" t="s">
        <v>1081</v>
      </c>
      <c r="K1865" t="s">
        <v>361</v>
      </c>
      <c r="L1865" t="s">
        <v>1433</v>
      </c>
      <c r="M1865" t="s">
        <v>1434</v>
      </c>
    </row>
    <row r="1866" spans="1:13" x14ac:dyDescent="0.25">
      <c r="A1866" t="s">
        <v>1427</v>
      </c>
      <c r="B1866" t="s">
        <v>1916</v>
      </c>
      <c r="C1866" t="s">
        <v>1463</v>
      </c>
      <c r="D1866" t="s">
        <v>1463</v>
      </c>
      <c r="E1866" t="s">
        <v>1430</v>
      </c>
      <c r="F1866" t="s">
        <v>1431</v>
      </c>
      <c r="G1866" t="s">
        <v>1432</v>
      </c>
      <c r="H1866" t="s">
        <v>3194</v>
      </c>
      <c r="I1866" t="s">
        <v>44</v>
      </c>
      <c r="J1866" t="s">
        <v>1081</v>
      </c>
      <c r="K1866" t="s">
        <v>361</v>
      </c>
      <c r="L1866" t="s">
        <v>1433</v>
      </c>
      <c r="M1866" t="s">
        <v>1434</v>
      </c>
    </row>
    <row r="1867" spans="1:13" x14ac:dyDescent="0.25">
      <c r="A1867" t="s">
        <v>1427</v>
      </c>
      <c r="B1867" t="s">
        <v>1915</v>
      </c>
      <c r="C1867" t="s">
        <v>1429</v>
      </c>
      <c r="D1867" t="s">
        <v>1429</v>
      </c>
      <c r="E1867" t="s">
        <v>1430</v>
      </c>
      <c r="F1867" t="s">
        <v>1431</v>
      </c>
      <c r="G1867" t="s">
        <v>1432</v>
      </c>
      <c r="H1867" t="s">
        <v>3192</v>
      </c>
      <c r="I1867" t="s">
        <v>44</v>
      </c>
      <c r="J1867" t="s">
        <v>1081</v>
      </c>
      <c r="K1867" t="s">
        <v>361</v>
      </c>
      <c r="L1867" t="s">
        <v>1433</v>
      </c>
      <c r="M1867" t="s">
        <v>1434</v>
      </c>
    </row>
    <row r="1868" spans="1:13" x14ac:dyDescent="0.25">
      <c r="A1868" t="s">
        <v>1427</v>
      </c>
      <c r="B1868" t="s">
        <v>1914</v>
      </c>
      <c r="C1868" t="s">
        <v>1429</v>
      </c>
      <c r="D1868" t="s">
        <v>1429</v>
      </c>
      <c r="E1868" t="s">
        <v>1430</v>
      </c>
      <c r="F1868" t="s">
        <v>1431</v>
      </c>
      <c r="G1868" t="s">
        <v>1432</v>
      </c>
      <c r="H1868" t="s">
        <v>3193</v>
      </c>
      <c r="I1868" t="s">
        <v>44</v>
      </c>
      <c r="J1868" t="s">
        <v>1081</v>
      </c>
      <c r="K1868" t="s">
        <v>361</v>
      </c>
      <c r="L1868" t="s">
        <v>1433</v>
      </c>
      <c r="M1868" t="s">
        <v>1434</v>
      </c>
    </row>
    <row r="1869" spans="1:13" x14ac:dyDescent="0.25">
      <c r="A1869" t="s">
        <v>1427</v>
      </c>
      <c r="B1869" t="s">
        <v>1913</v>
      </c>
      <c r="C1869" t="s">
        <v>1429</v>
      </c>
      <c r="D1869" t="s">
        <v>1429</v>
      </c>
      <c r="E1869" t="s">
        <v>1430</v>
      </c>
      <c r="F1869" t="s">
        <v>1431</v>
      </c>
      <c r="G1869" t="s">
        <v>1432</v>
      </c>
      <c r="H1869" t="s">
        <v>3194</v>
      </c>
      <c r="I1869" t="s">
        <v>44</v>
      </c>
      <c r="J1869" t="s">
        <v>1081</v>
      </c>
      <c r="K1869" t="s">
        <v>361</v>
      </c>
      <c r="L1869" t="s">
        <v>1433</v>
      </c>
      <c r="M1869" t="s">
        <v>1434</v>
      </c>
    </row>
    <row r="1870" spans="1:13" x14ac:dyDescent="0.25">
      <c r="A1870" t="s">
        <v>1427</v>
      </c>
      <c r="B1870" t="s">
        <v>1912</v>
      </c>
      <c r="C1870" t="s">
        <v>1429</v>
      </c>
      <c r="D1870" t="s">
        <v>1429</v>
      </c>
      <c r="E1870" t="s">
        <v>1430</v>
      </c>
      <c r="F1870" t="s">
        <v>1431</v>
      </c>
      <c r="G1870" t="s">
        <v>1432</v>
      </c>
      <c r="H1870" t="s">
        <v>3192</v>
      </c>
      <c r="I1870" t="s">
        <v>44</v>
      </c>
      <c r="J1870" t="s">
        <v>1081</v>
      </c>
      <c r="K1870" t="s">
        <v>361</v>
      </c>
      <c r="L1870" t="s">
        <v>1433</v>
      </c>
      <c r="M1870" t="s">
        <v>1434</v>
      </c>
    </row>
    <row r="1871" spans="1:13" x14ac:dyDescent="0.25">
      <c r="A1871" t="s">
        <v>1427</v>
      </c>
      <c r="B1871" t="s">
        <v>1911</v>
      </c>
      <c r="C1871" t="s">
        <v>1429</v>
      </c>
      <c r="D1871" t="s">
        <v>1429</v>
      </c>
      <c r="E1871" t="s">
        <v>1430</v>
      </c>
      <c r="F1871" t="s">
        <v>1431</v>
      </c>
      <c r="G1871" t="s">
        <v>1432</v>
      </c>
      <c r="H1871" t="s">
        <v>3193</v>
      </c>
      <c r="I1871" t="s">
        <v>44</v>
      </c>
      <c r="J1871" t="s">
        <v>1081</v>
      </c>
      <c r="K1871" t="s">
        <v>361</v>
      </c>
      <c r="L1871" t="s">
        <v>1433</v>
      </c>
      <c r="M1871" t="s">
        <v>1434</v>
      </c>
    </row>
    <row r="1872" spans="1:13" x14ac:dyDescent="0.25">
      <c r="A1872" t="s">
        <v>1427</v>
      </c>
      <c r="B1872" t="s">
        <v>1910</v>
      </c>
      <c r="C1872" t="s">
        <v>1429</v>
      </c>
      <c r="D1872" t="s">
        <v>1429</v>
      </c>
      <c r="E1872" t="s">
        <v>1430</v>
      </c>
      <c r="F1872" t="s">
        <v>1431</v>
      </c>
      <c r="G1872" t="s">
        <v>1432</v>
      </c>
      <c r="H1872" t="s">
        <v>3194</v>
      </c>
      <c r="I1872" t="s">
        <v>44</v>
      </c>
      <c r="J1872" t="s">
        <v>1081</v>
      </c>
      <c r="K1872" t="s">
        <v>361</v>
      </c>
      <c r="L1872" t="s">
        <v>1433</v>
      </c>
      <c r="M1872" t="s">
        <v>1434</v>
      </c>
    </row>
    <row r="1873" spans="1:13" x14ac:dyDescent="0.25">
      <c r="A1873" t="s">
        <v>1427</v>
      </c>
      <c r="B1873" t="s">
        <v>1909</v>
      </c>
      <c r="C1873" t="s">
        <v>195</v>
      </c>
      <c r="D1873" t="s">
        <v>195</v>
      </c>
      <c r="E1873" t="s">
        <v>1430</v>
      </c>
      <c r="F1873" t="s">
        <v>1431</v>
      </c>
      <c r="G1873" t="s">
        <v>1432</v>
      </c>
      <c r="H1873" t="s">
        <v>3192</v>
      </c>
      <c r="I1873" t="s">
        <v>44</v>
      </c>
      <c r="J1873" t="s">
        <v>1081</v>
      </c>
      <c r="K1873" t="s">
        <v>361</v>
      </c>
      <c r="L1873" t="s">
        <v>1433</v>
      </c>
      <c r="M1873" t="s">
        <v>1434</v>
      </c>
    </row>
    <row r="1874" spans="1:13" x14ac:dyDescent="0.25">
      <c r="A1874" t="s">
        <v>1427</v>
      </c>
      <c r="B1874" t="s">
        <v>1908</v>
      </c>
      <c r="C1874" t="s">
        <v>195</v>
      </c>
      <c r="D1874" t="s">
        <v>195</v>
      </c>
      <c r="E1874" t="s">
        <v>1430</v>
      </c>
      <c r="F1874" t="s">
        <v>1431</v>
      </c>
      <c r="G1874" t="s">
        <v>1432</v>
      </c>
      <c r="H1874" t="s">
        <v>3193</v>
      </c>
      <c r="I1874" t="s">
        <v>44</v>
      </c>
      <c r="J1874" t="s">
        <v>1081</v>
      </c>
      <c r="K1874" t="s">
        <v>361</v>
      </c>
      <c r="L1874" t="s">
        <v>1433</v>
      </c>
      <c r="M1874" t="s">
        <v>1434</v>
      </c>
    </row>
    <row r="1875" spans="1:13" x14ac:dyDescent="0.25">
      <c r="A1875" t="s">
        <v>1427</v>
      </c>
      <c r="B1875" t="s">
        <v>1907</v>
      </c>
      <c r="C1875" t="s">
        <v>195</v>
      </c>
      <c r="D1875" t="s">
        <v>195</v>
      </c>
      <c r="E1875" t="s">
        <v>1430</v>
      </c>
      <c r="F1875" t="s">
        <v>1431</v>
      </c>
      <c r="G1875" t="s">
        <v>1432</v>
      </c>
      <c r="H1875" t="s">
        <v>3194</v>
      </c>
      <c r="I1875" t="s">
        <v>44</v>
      </c>
      <c r="J1875" t="s">
        <v>1081</v>
      </c>
      <c r="K1875" t="s">
        <v>361</v>
      </c>
      <c r="L1875" t="s">
        <v>1433</v>
      </c>
      <c r="M1875" t="s">
        <v>1434</v>
      </c>
    </row>
    <row r="1876" spans="1:13" x14ac:dyDescent="0.25">
      <c r="A1876" t="s">
        <v>1427</v>
      </c>
      <c r="B1876" t="s">
        <v>1906</v>
      </c>
      <c r="C1876" t="s">
        <v>195</v>
      </c>
      <c r="D1876" t="s">
        <v>195</v>
      </c>
      <c r="E1876" t="s">
        <v>1430</v>
      </c>
      <c r="F1876" t="s">
        <v>1431</v>
      </c>
      <c r="G1876" t="s">
        <v>1432</v>
      </c>
      <c r="H1876" t="s">
        <v>3192</v>
      </c>
      <c r="I1876" t="s">
        <v>44</v>
      </c>
      <c r="J1876" t="s">
        <v>1081</v>
      </c>
      <c r="K1876" t="s">
        <v>361</v>
      </c>
      <c r="L1876" t="s">
        <v>1433</v>
      </c>
      <c r="M1876" t="s">
        <v>1434</v>
      </c>
    </row>
    <row r="1877" spans="1:13" x14ac:dyDescent="0.25">
      <c r="A1877" t="s">
        <v>1427</v>
      </c>
      <c r="B1877" t="s">
        <v>1905</v>
      </c>
      <c r="C1877" t="s">
        <v>195</v>
      </c>
      <c r="D1877" t="s">
        <v>195</v>
      </c>
      <c r="E1877" t="s">
        <v>1430</v>
      </c>
      <c r="F1877" t="s">
        <v>1431</v>
      </c>
      <c r="G1877" t="s">
        <v>1432</v>
      </c>
      <c r="H1877" t="s">
        <v>3194</v>
      </c>
      <c r="I1877" t="s">
        <v>44</v>
      </c>
      <c r="J1877" t="s">
        <v>1081</v>
      </c>
      <c r="K1877" t="s">
        <v>361</v>
      </c>
      <c r="L1877" t="s">
        <v>1433</v>
      </c>
      <c r="M1877" t="s">
        <v>1434</v>
      </c>
    </row>
    <row r="1878" spans="1:13" x14ac:dyDescent="0.25">
      <c r="A1878" t="s">
        <v>1427</v>
      </c>
      <c r="B1878" t="s">
        <v>1904</v>
      </c>
      <c r="C1878" t="s">
        <v>1522</v>
      </c>
      <c r="D1878" t="s">
        <v>1522</v>
      </c>
      <c r="E1878" t="s">
        <v>1430</v>
      </c>
      <c r="F1878" t="s">
        <v>1431</v>
      </c>
      <c r="G1878" t="s">
        <v>1432</v>
      </c>
      <c r="H1878" t="s">
        <v>3192</v>
      </c>
      <c r="I1878" t="s">
        <v>44</v>
      </c>
      <c r="J1878" t="s">
        <v>1081</v>
      </c>
      <c r="K1878" t="s">
        <v>361</v>
      </c>
      <c r="L1878" t="s">
        <v>1433</v>
      </c>
      <c r="M1878" t="s">
        <v>1434</v>
      </c>
    </row>
    <row r="1879" spans="1:13" x14ac:dyDescent="0.25">
      <c r="A1879" t="s">
        <v>1427</v>
      </c>
      <c r="B1879" t="s">
        <v>1903</v>
      </c>
      <c r="C1879" t="s">
        <v>1522</v>
      </c>
      <c r="D1879" t="s">
        <v>1522</v>
      </c>
      <c r="E1879" t="s">
        <v>1430</v>
      </c>
      <c r="F1879" t="s">
        <v>1431</v>
      </c>
      <c r="G1879" t="s">
        <v>1432</v>
      </c>
      <c r="H1879" t="s">
        <v>3193</v>
      </c>
      <c r="I1879" t="s">
        <v>44</v>
      </c>
      <c r="J1879" t="s">
        <v>1081</v>
      </c>
      <c r="K1879" t="s">
        <v>361</v>
      </c>
      <c r="L1879" t="s">
        <v>1433</v>
      </c>
      <c r="M1879" t="s">
        <v>1434</v>
      </c>
    </row>
    <row r="1880" spans="1:13" x14ac:dyDescent="0.25">
      <c r="A1880" t="s">
        <v>1427</v>
      </c>
      <c r="B1880" t="s">
        <v>1902</v>
      </c>
      <c r="C1880" t="s">
        <v>1522</v>
      </c>
      <c r="D1880" t="s">
        <v>1522</v>
      </c>
      <c r="E1880" t="s">
        <v>1430</v>
      </c>
      <c r="F1880" t="s">
        <v>1431</v>
      </c>
      <c r="G1880" t="s">
        <v>1432</v>
      </c>
      <c r="H1880" t="s">
        <v>3192</v>
      </c>
      <c r="I1880" t="s">
        <v>44</v>
      </c>
      <c r="J1880" t="s">
        <v>1081</v>
      </c>
      <c r="K1880" t="s">
        <v>361</v>
      </c>
      <c r="L1880" t="s">
        <v>1433</v>
      </c>
      <c r="M1880" t="s">
        <v>1434</v>
      </c>
    </row>
    <row r="1881" spans="1:13" x14ac:dyDescent="0.25">
      <c r="A1881" t="s">
        <v>1427</v>
      </c>
      <c r="B1881" t="s">
        <v>1901</v>
      </c>
      <c r="C1881" t="s">
        <v>1522</v>
      </c>
      <c r="D1881" t="s">
        <v>1522</v>
      </c>
      <c r="E1881" t="s">
        <v>1430</v>
      </c>
      <c r="F1881" t="s">
        <v>1431</v>
      </c>
      <c r="G1881" t="s">
        <v>1432</v>
      </c>
      <c r="H1881" t="s">
        <v>3193</v>
      </c>
      <c r="I1881" t="s">
        <v>44</v>
      </c>
      <c r="J1881" t="s">
        <v>1081</v>
      </c>
      <c r="K1881" t="s">
        <v>361</v>
      </c>
      <c r="L1881" t="s">
        <v>1433</v>
      </c>
      <c r="M1881" t="s">
        <v>1434</v>
      </c>
    </row>
    <row r="1882" spans="1:13" x14ac:dyDescent="0.25">
      <c r="A1882" t="s">
        <v>1427</v>
      </c>
      <c r="B1882" t="s">
        <v>1900</v>
      </c>
      <c r="C1882" t="s">
        <v>1522</v>
      </c>
      <c r="D1882" t="s">
        <v>1522</v>
      </c>
      <c r="E1882" t="s">
        <v>1430</v>
      </c>
      <c r="F1882" t="s">
        <v>1431</v>
      </c>
      <c r="G1882" t="s">
        <v>1432</v>
      </c>
      <c r="H1882" t="s">
        <v>3194</v>
      </c>
      <c r="I1882" t="s">
        <v>44</v>
      </c>
      <c r="J1882" t="s">
        <v>1081</v>
      </c>
      <c r="K1882" t="s">
        <v>361</v>
      </c>
      <c r="L1882" t="s">
        <v>1433</v>
      </c>
      <c r="M1882" t="s">
        <v>1434</v>
      </c>
    </row>
    <row r="1883" spans="1:13" x14ac:dyDescent="0.25">
      <c r="A1883" t="s">
        <v>1427</v>
      </c>
      <c r="B1883" t="s">
        <v>1899</v>
      </c>
      <c r="C1883" t="s">
        <v>1532</v>
      </c>
      <c r="D1883" t="s">
        <v>1532</v>
      </c>
      <c r="E1883" t="s">
        <v>1430</v>
      </c>
      <c r="F1883" t="s">
        <v>1431</v>
      </c>
      <c r="G1883" t="s">
        <v>1432</v>
      </c>
      <c r="H1883" t="s">
        <v>3193</v>
      </c>
      <c r="I1883" t="s">
        <v>44</v>
      </c>
      <c r="J1883" t="s">
        <v>1081</v>
      </c>
      <c r="K1883" t="s">
        <v>361</v>
      </c>
      <c r="L1883" t="s">
        <v>1433</v>
      </c>
      <c r="M1883" t="s">
        <v>1434</v>
      </c>
    </row>
    <row r="1884" spans="1:13" x14ac:dyDescent="0.25">
      <c r="A1884" t="s">
        <v>1427</v>
      </c>
      <c r="B1884" t="s">
        <v>1898</v>
      </c>
      <c r="C1884" t="s">
        <v>1532</v>
      </c>
      <c r="D1884" t="s">
        <v>1532</v>
      </c>
      <c r="E1884" t="s">
        <v>1430</v>
      </c>
      <c r="F1884" t="s">
        <v>1431</v>
      </c>
      <c r="G1884" t="s">
        <v>1432</v>
      </c>
      <c r="H1884" t="s">
        <v>3194</v>
      </c>
      <c r="I1884" t="s">
        <v>44</v>
      </c>
      <c r="J1884" t="s">
        <v>1081</v>
      </c>
      <c r="K1884" t="s">
        <v>361</v>
      </c>
      <c r="L1884" t="s">
        <v>1433</v>
      </c>
      <c r="M1884" t="s">
        <v>1434</v>
      </c>
    </row>
    <row r="1885" spans="1:13" x14ac:dyDescent="0.25">
      <c r="A1885" t="s">
        <v>1427</v>
      </c>
      <c r="B1885" t="s">
        <v>1897</v>
      </c>
      <c r="C1885" t="s">
        <v>1532</v>
      </c>
      <c r="D1885" t="s">
        <v>1532</v>
      </c>
      <c r="E1885" t="s">
        <v>1430</v>
      </c>
      <c r="F1885" t="s">
        <v>1431</v>
      </c>
      <c r="G1885" t="s">
        <v>1432</v>
      </c>
      <c r="H1885" t="s">
        <v>3192</v>
      </c>
      <c r="I1885" t="s">
        <v>44</v>
      </c>
      <c r="J1885" t="s">
        <v>1081</v>
      </c>
      <c r="K1885" t="s">
        <v>361</v>
      </c>
      <c r="L1885" t="s">
        <v>1433</v>
      </c>
      <c r="M1885" t="s">
        <v>1434</v>
      </c>
    </row>
    <row r="1886" spans="1:13" x14ac:dyDescent="0.25">
      <c r="A1886" t="s">
        <v>1427</v>
      </c>
      <c r="B1886" t="s">
        <v>1896</v>
      </c>
      <c r="C1886" t="s">
        <v>1532</v>
      </c>
      <c r="D1886" t="s">
        <v>1532</v>
      </c>
      <c r="E1886" t="s">
        <v>1430</v>
      </c>
      <c r="F1886" t="s">
        <v>1431</v>
      </c>
      <c r="G1886" t="s">
        <v>1432</v>
      </c>
      <c r="H1886" t="s">
        <v>3194</v>
      </c>
      <c r="I1886" t="s">
        <v>44</v>
      </c>
      <c r="J1886" t="s">
        <v>1081</v>
      </c>
      <c r="K1886" t="s">
        <v>361</v>
      </c>
      <c r="L1886" t="s">
        <v>1433</v>
      </c>
      <c r="M1886" t="s">
        <v>1434</v>
      </c>
    </row>
    <row r="1887" spans="1:13" x14ac:dyDescent="0.25">
      <c r="A1887" t="s">
        <v>1427</v>
      </c>
      <c r="B1887" t="s">
        <v>1895</v>
      </c>
      <c r="C1887" t="s">
        <v>1103</v>
      </c>
      <c r="D1887" t="s">
        <v>1103</v>
      </c>
      <c r="E1887" t="s">
        <v>1430</v>
      </c>
      <c r="F1887" t="s">
        <v>1431</v>
      </c>
      <c r="G1887" t="s">
        <v>1432</v>
      </c>
      <c r="H1887" t="s">
        <v>3192</v>
      </c>
      <c r="I1887" t="s">
        <v>44</v>
      </c>
      <c r="J1887" t="s">
        <v>1081</v>
      </c>
      <c r="K1887" t="s">
        <v>361</v>
      </c>
      <c r="L1887" t="s">
        <v>1433</v>
      </c>
      <c r="M1887" t="s">
        <v>1434</v>
      </c>
    </row>
    <row r="1888" spans="1:13" x14ac:dyDescent="0.25">
      <c r="A1888" t="s">
        <v>1427</v>
      </c>
      <c r="B1888" t="s">
        <v>1894</v>
      </c>
      <c r="C1888" t="s">
        <v>1103</v>
      </c>
      <c r="D1888" t="s">
        <v>1103</v>
      </c>
      <c r="E1888" t="s">
        <v>1430</v>
      </c>
      <c r="F1888" t="s">
        <v>1431</v>
      </c>
      <c r="G1888" t="s">
        <v>1432</v>
      </c>
      <c r="H1888" t="s">
        <v>3193</v>
      </c>
      <c r="I1888" t="s">
        <v>44</v>
      </c>
      <c r="J1888" t="s">
        <v>1081</v>
      </c>
      <c r="K1888" t="s">
        <v>361</v>
      </c>
      <c r="L1888" t="s">
        <v>1433</v>
      </c>
      <c r="M1888" t="s">
        <v>1434</v>
      </c>
    </row>
    <row r="1889" spans="1:13" x14ac:dyDescent="0.25">
      <c r="A1889" t="s">
        <v>1427</v>
      </c>
      <c r="B1889" t="s">
        <v>1893</v>
      </c>
      <c r="C1889" t="s">
        <v>1103</v>
      </c>
      <c r="D1889" t="s">
        <v>1103</v>
      </c>
      <c r="E1889" t="s">
        <v>1430</v>
      </c>
      <c r="F1889" t="s">
        <v>1431</v>
      </c>
      <c r="G1889" t="s">
        <v>1432</v>
      </c>
      <c r="H1889" t="s">
        <v>3192</v>
      </c>
      <c r="I1889" t="s">
        <v>44</v>
      </c>
      <c r="J1889" t="s">
        <v>1081</v>
      </c>
      <c r="K1889" t="s">
        <v>361</v>
      </c>
      <c r="L1889" t="s">
        <v>1433</v>
      </c>
      <c r="M1889" t="s">
        <v>1434</v>
      </c>
    </row>
    <row r="1890" spans="1:13" x14ac:dyDescent="0.25">
      <c r="A1890" t="s">
        <v>1427</v>
      </c>
      <c r="B1890" t="s">
        <v>1892</v>
      </c>
      <c r="C1890" t="s">
        <v>1103</v>
      </c>
      <c r="D1890" t="s">
        <v>1103</v>
      </c>
      <c r="E1890" t="s">
        <v>1430</v>
      </c>
      <c r="F1890" t="s">
        <v>1431</v>
      </c>
      <c r="G1890" t="s">
        <v>1432</v>
      </c>
      <c r="H1890" t="s">
        <v>3193</v>
      </c>
      <c r="I1890" t="s">
        <v>44</v>
      </c>
      <c r="J1890" t="s">
        <v>1081</v>
      </c>
      <c r="K1890" t="s">
        <v>361</v>
      </c>
      <c r="L1890" t="s">
        <v>1433</v>
      </c>
      <c r="M1890" t="s">
        <v>1434</v>
      </c>
    </row>
    <row r="1891" spans="1:13" x14ac:dyDescent="0.25">
      <c r="A1891" t="s">
        <v>1427</v>
      </c>
      <c r="B1891" t="s">
        <v>1891</v>
      </c>
      <c r="C1891" t="s">
        <v>1103</v>
      </c>
      <c r="D1891" t="s">
        <v>1103</v>
      </c>
      <c r="E1891" t="s">
        <v>1430</v>
      </c>
      <c r="F1891" t="s">
        <v>1431</v>
      </c>
      <c r="G1891" t="s">
        <v>1432</v>
      </c>
      <c r="H1891" t="s">
        <v>3194</v>
      </c>
      <c r="I1891" t="s">
        <v>44</v>
      </c>
      <c r="J1891" t="s">
        <v>1081</v>
      </c>
      <c r="K1891" t="s">
        <v>361</v>
      </c>
      <c r="L1891" t="s">
        <v>1433</v>
      </c>
      <c r="M1891" t="s">
        <v>1434</v>
      </c>
    </row>
    <row r="1892" spans="1:13" x14ac:dyDescent="0.25">
      <c r="A1892" t="s">
        <v>1427</v>
      </c>
      <c r="B1892" t="s">
        <v>1890</v>
      </c>
      <c r="C1892" t="s">
        <v>1539</v>
      </c>
      <c r="D1892" t="s">
        <v>1539</v>
      </c>
      <c r="E1892" t="s">
        <v>1430</v>
      </c>
      <c r="F1892" t="s">
        <v>1431</v>
      </c>
      <c r="G1892" t="s">
        <v>1432</v>
      </c>
      <c r="H1892" t="s">
        <v>3193</v>
      </c>
      <c r="I1892" t="s">
        <v>44</v>
      </c>
      <c r="J1892" t="s">
        <v>1081</v>
      </c>
      <c r="K1892" t="s">
        <v>361</v>
      </c>
      <c r="L1892" t="s">
        <v>1433</v>
      </c>
      <c r="M1892" t="s">
        <v>1434</v>
      </c>
    </row>
    <row r="1893" spans="1:13" x14ac:dyDescent="0.25">
      <c r="A1893" t="s">
        <v>1427</v>
      </c>
      <c r="B1893" t="s">
        <v>1889</v>
      </c>
      <c r="C1893" t="s">
        <v>1539</v>
      </c>
      <c r="D1893" t="s">
        <v>1539</v>
      </c>
      <c r="E1893" t="s">
        <v>1430</v>
      </c>
      <c r="F1893" t="s">
        <v>1431</v>
      </c>
      <c r="G1893" t="s">
        <v>1432</v>
      </c>
      <c r="H1893" t="s">
        <v>3194</v>
      </c>
      <c r="I1893" t="s">
        <v>44</v>
      </c>
      <c r="J1893" t="s">
        <v>1081</v>
      </c>
      <c r="K1893" t="s">
        <v>361</v>
      </c>
      <c r="L1893" t="s">
        <v>1433</v>
      </c>
      <c r="M1893" t="s">
        <v>1434</v>
      </c>
    </row>
    <row r="1894" spans="1:13" x14ac:dyDescent="0.25">
      <c r="A1894" t="s">
        <v>1427</v>
      </c>
      <c r="B1894" t="s">
        <v>1888</v>
      </c>
      <c r="C1894" t="s">
        <v>1539</v>
      </c>
      <c r="D1894" t="s">
        <v>1539</v>
      </c>
      <c r="E1894" t="s">
        <v>1430</v>
      </c>
      <c r="F1894" t="s">
        <v>1431</v>
      </c>
      <c r="G1894" t="s">
        <v>1432</v>
      </c>
      <c r="H1894" t="s">
        <v>3192</v>
      </c>
      <c r="I1894" t="s">
        <v>44</v>
      </c>
      <c r="J1894" t="s">
        <v>1081</v>
      </c>
      <c r="K1894" t="s">
        <v>361</v>
      </c>
      <c r="L1894" t="s">
        <v>1433</v>
      </c>
      <c r="M1894" t="s">
        <v>1434</v>
      </c>
    </row>
    <row r="1895" spans="1:13" x14ac:dyDescent="0.25">
      <c r="A1895" t="s">
        <v>1427</v>
      </c>
      <c r="B1895" t="s">
        <v>1887</v>
      </c>
      <c r="C1895" t="s">
        <v>1539</v>
      </c>
      <c r="D1895" t="s">
        <v>1539</v>
      </c>
      <c r="E1895" t="s">
        <v>1430</v>
      </c>
      <c r="F1895" t="s">
        <v>1431</v>
      </c>
      <c r="G1895" t="s">
        <v>1432</v>
      </c>
      <c r="H1895" t="s">
        <v>3194</v>
      </c>
      <c r="I1895" t="s">
        <v>44</v>
      </c>
      <c r="J1895" t="s">
        <v>1081</v>
      </c>
      <c r="K1895" t="s">
        <v>361</v>
      </c>
      <c r="L1895" t="s">
        <v>1433</v>
      </c>
      <c r="M1895" t="s">
        <v>1434</v>
      </c>
    </row>
    <row r="1896" spans="1:13" x14ac:dyDescent="0.25">
      <c r="A1896" t="s">
        <v>1427</v>
      </c>
      <c r="B1896" t="s">
        <v>1886</v>
      </c>
      <c r="C1896" t="s">
        <v>1481</v>
      </c>
      <c r="D1896" t="s">
        <v>1481</v>
      </c>
      <c r="E1896" t="s">
        <v>1430</v>
      </c>
      <c r="F1896" t="s">
        <v>1431</v>
      </c>
      <c r="G1896" t="s">
        <v>1432</v>
      </c>
      <c r="H1896" t="s">
        <v>3192</v>
      </c>
      <c r="I1896" t="s">
        <v>44</v>
      </c>
      <c r="J1896" t="s">
        <v>1081</v>
      </c>
      <c r="K1896" t="s">
        <v>361</v>
      </c>
      <c r="L1896" t="s">
        <v>1433</v>
      </c>
      <c r="M1896" t="s">
        <v>1434</v>
      </c>
    </row>
    <row r="1897" spans="1:13" x14ac:dyDescent="0.25">
      <c r="A1897" t="s">
        <v>1427</v>
      </c>
      <c r="B1897" t="s">
        <v>1885</v>
      </c>
      <c r="C1897" t="s">
        <v>1481</v>
      </c>
      <c r="D1897" t="s">
        <v>1481</v>
      </c>
      <c r="E1897" t="s">
        <v>1430</v>
      </c>
      <c r="F1897" t="s">
        <v>1431</v>
      </c>
      <c r="G1897" t="s">
        <v>1432</v>
      </c>
      <c r="H1897" t="s">
        <v>3193</v>
      </c>
      <c r="I1897" t="s">
        <v>44</v>
      </c>
      <c r="J1897" t="s">
        <v>1081</v>
      </c>
      <c r="K1897" t="s">
        <v>361</v>
      </c>
      <c r="L1897" t="s">
        <v>1433</v>
      </c>
      <c r="M1897" t="s">
        <v>1434</v>
      </c>
    </row>
    <row r="1898" spans="1:13" x14ac:dyDescent="0.25">
      <c r="A1898" t="s">
        <v>1427</v>
      </c>
      <c r="B1898" t="s">
        <v>1884</v>
      </c>
      <c r="C1898" t="s">
        <v>1481</v>
      </c>
      <c r="D1898" t="s">
        <v>1481</v>
      </c>
      <c r="E1898" t="s">
        <v>1430</v>
      </c>
      <c r="F1898" t="s">
        <v>1431</v>
      </c>
      <c r="G1898" t="s">
        <v>1432</v>
      </c>
      <c r="H1898" t="s">
        <v>3192</v>
      </c>
      <c r="I1898" t="s">
        <v>44</v>
      </c>
      <c r="J1898" t="s">
        <v>1081</v>
      </c>
      <c r="K1898" t="s">
        <v>361</v>
      </c>
      <c r="L1898" t="s">
        <v>1433</v>
      </c>
      <c r="M1898" t="s">
        <v>1434</v>
      </c>
    </row>
    <row r="1899" spans="1:13" x14ac:dyDescent="0.25">
      <c r="A1899" t="s">
        <v>1427</v>
      </c>
      <c r="B1899" t="s">
        <v>1883</v>
      </c>
      <c r="C1899" t="s">
        <v>1481</v>
      </c>
      <c r="D1899" t="s">
        <v>1481</v>
      </c>
      <c r="E1899" t="s">
        <v>1430</v>
      </c>
      <c r="F1899" t="s">
        <v>1431</v>
      </c>
      <c r="G1899" t="s">
        <v>1432</v>
      </c>
      <c r="H1899" t="s">
        <v>3193</v>
      </c>
      <c r="I1899" t="s">
        <v>44</v>
      </c>
      <c r="J1899" t="s">
        <v>1081</v>
      </c>
      <c r="K1899" t="s">
        <v>361</v>
      </c>
      <c r="L1899" t="s">
        <v>1433</v>
      </c>
      <c r="M1899" t="s">
        <v>1434</v>
      </c>
    </row>
    <row r="1900" spans="1:13" x14ac:dyDescent="0.25">
      <c r="A1900" t="s">
        <v>1427</v>
      </c>
      <c r="B1900" t="s">
        <v>1882</v>
      </c>
      <c r="C1900" t="s">
        <v>1481</v>
      </c>
      <c r="D1900" t="s">
        <v>1481</v>
      </c>
      <c r="E1900" t="s">
        <v>1430</v>
      </c>
      <c r="F1900" t="s">
        <v>1431</v>
      </c>
      <c r="G1900" t="s">
        <v>1432</v>
      </c>
      <c r="H1900" t="s">
        <v>3194</v>
      </c>
      <c r="I1900" t="s">
        <v>44</v>
      </c>
      <c r="J1900" t="s">
        <v>1081</v>
      </c>
      <c r="K1900" t="s">
        <v>361</v>
      </c>
      <c r="L1900" t="s">
        <v>1433</v>
      </c>
      <c r="M1900" t="s">
        <v>1434</v>
      </c>
    </row>
    <row r="1901" spans="1:13" x14ac:dyDescent="0.25">
      <c r="A1901" t="s">
        <v>1427</v>
      </c>
      <c r="B1901" t="s">
        <v>1881</v>
      </c>
      <c r="C1901" t="s">
        <v>1438</v>
      </c>
      <c r="D1901" t="s">
        <v>1438</v>
      </c>
      <c r="E1901" t="s">
        <v>1430</v>
      </c>
      <c r="F1901" t="s">
        <v>1431</v>
      </c>
      <c r="G1901" t="s">
        <v>1432</v>
      </c>
      <c r="H1901" t="s">
        <v>3193</v>
      </c>
      <c r="I1901" t="s">
        <v>44</v>
      </c>
      <c r="J1901" t="s">
        <v>1081</v>
      </c>
      <c r="K1901" t="s">
        <v>361</v>
      </c>
      <c r="L1901" t="s">
        <v>1433</v>
      </c>
      <c r="M1901" t="s">
        <v>1434</v>
      </c>
    </row>
    <row r="1902" spans="1:13" x14ac:dyDescent="0.25">
      <c r="A1902" t="s">
        <v>1427</v>
      </c>
      <c r="B1902" t="s">
        <v>1880</v>
      </c>
      <c r="C1902" t="s">
        <v>1438</v>
      </c>
      <c r="D1902" t="s">
        <v>1438</v>
      </c>
      <c r="E1902" t="s">
        <v>1430</v>
      </c>
      <c r="F1902" t="s">
        <v>1431</v>
      </c>
      <c r="G1902" t="s">
        <v>1432</v>
      </c>
      <c r="H1902" t="s">
        <v>3194</v>
      </c>
      <c r="I1902" t="s">
        <v>44</v>
      </c>
      <c r="J1902" t="s">
        <v>1081</v>
      </c>
      <c r="K1902" t="s">
        <v>361</v>
      </c>
      <c r="L1902" t="s">
        <v>1433</v>
      </c>
      <c r="M1902" t="s">
        <v>1434</v>
      </c>
    </row>
    <row r="1903" spans="1:13" x14ac:dyDescent="0.25">
      <c r="A1903" t="s">
        <v>1427</v>
      </c>
      <c r="B1903" t="s">
        <v>1879</v>
      </c>
      <c r="C1903" t="s">
        <v>1438</v>
      </c>
      <c r="D1903" t="s">
        <v>1438</v>
      </c>
      <c r="E1903" t="s">
        <v>1430</v>
      </c>
      <c r="F1903" t="s">
        <v>1431</v>
      </c>
      <c r="G1903" t="s">
        <v>1432</v>
      </c>
      <c r="H1903" t="s">
        <v>3192</v>
      </c>
      <c r="I1903" t="s">
        <v>44</v>
      </c>
      <c r="J1903" t="s">
        <v>1081</v>
      </c>
      <c r="K1903" t="s">
        <v>361</v>
      </c>
      <c r="L1903" t="s">
        <v>1433</v>
      </c>
      <c r="M1903" t="s">
        <v>1434</v>
      </c>
    </row>
    <row r="1904" spans="1:13" x14ac:dyDescent="0.25">
      <c r="A1904" t="s">
        <v>1427</v>
      </c>
      <c r="B1904" t="s">
        <v>1878</v>
      </c>
      <c r="C1904" t="s">
        <v>1438</v>
      </c>
      <c r="D1904" t="s">
        <v>1438</v>
      </c>
      <c r="E1904" t="s">
        <v>1430</v>
      </c>
      <c r="F1904" t="s">
        <v>1431</v>
      </c>
      <c r="G1904" t="s">
        <v>1432</v>
      </c>
      <c r="H1904" t="s">
        <v>3194</v>
      </c>
      <c r="I1904" t="s">
        <v>44</v>
      </c>
      <c r="J1904" t="s">
        <v>1081</v>
      </c>
      <c r="K1904" t="s">
        <v>361</v>
      </c>
      <c r="L1904" t="s">
        <v>1433</v>
      </c>
      <c r="M1904" t="s">
        <v>1434</v>
      </c>
    </row>
    <row r="1905" spans="1:13" x14ac:dyDescent="0.25">
      <c r="A1905" t="s">
        <v>1427</v>
      </c>
      <c r="B1905" t="s">
        <v>1877</v>
      </c>
      <c r="C1905" t="s">
        <v>1504</v>
      </c>
      <c r="D1905" t="s">
        <v>1504</v>
      </c>
      <c r="E1905" t="s">
        <v>1430</v>
      </c>
      <c r="F1905" t="s">
        <v>1431</v>
      </c>
      <c r="G1905" t="s">
        <v>1432</v>
      </c>
      <c r="H1905" t="s">
        <v>3192</v>
      </c>
      <c r="I1905" t="s">
        <v>44</v>
      </c>
      <c r="J1905" t="s">
        <v>1081</v>
      </c>
      <c r="K1905" t="s">
        <v>361</v>
      </c>
      <c r="L1905" t="s">
        <v>1433</v>
      </c>
      <c r="M1905" t="s">
        <v>1434</v>
      </c>
    </row>
    <row r="1906" spans="1:13" x14ac:dyDescent="0.25">
      <c r="A1906" t="s">
        <v>1427</v>
      </c>
      <c r="B1906" t="s">
        <v>1876</v>
      </c>
      <c r="C1906" t="s">
        <v>1504</v>
      </c>
      <c r="D1906" t="s">
        <v>1504</v>
      </c>
      <c r="E1906" t="s">
        <v>1430</v>
      </c>
      <c r="F1906" t="s">
        <v>1431</v>
      </c>
      <c r="G1906" t="s">
        <v>1432</v>
      </c>
      <c r="H1906" t="s">
        <v>3193</v>
      </c>
      <c r="I1906" t="s">
        <v>44</v>
      </c>
      <c r="J1906" t="s">
        <v>1081</v>
      </c>
      <c r="K1906" t="s">
        <v>361</v>
      </c>
      <c r="L1906" t="s">
        <v>1433</v>
      </c>
      <c r="M1906" t="s">
        <v>1434</v>
      </c>
    </row>
    <row r="1907" spans="1:13" x14ac:dyDescent="0.25">
      <c r="A1907" t="s">
        <v>1427</v>
      </c>
      <c r="B1907" t="s">
        <v>1875</v>
      </c>
      <c r="C1907" t="s">
        <v>1504</v>
      </c>
      <c r="D1907" t="s">
        <v>1504</v>
      </c>
      <c r="E1907" t="s">
        <v>1430</v>
      </c>
      <c r="F1907" t="s">
        <v>1431</v>
      </c>
      <c r="G1907" t="s">
        <v>1432</v>
      </c>
      <c r="H1907" t="s">
        <v>3192</v>
      </c>
      <c r="I1907" t="s">
        <v>44</v>
      </c>
      <c r="J1907" t="s">
        <v>1081</v>
      </c>
      <c r="K1907" t="s">
        <v>361</v>
      </c>
      <c r="L1907" t="s">
        <v>1433</v>
      </c>
      <c r="M1907" t="s">
        <v>1434</v>
      </c>
    </row>
    <row r="1908" spans="1:13" x14ac:dyDescent="0.25">
      <c r="A1908" t="s">
        <v>1427</v>
      </c>
      <c r="B1908" t="s">
        <v>1874</v>
      </c>
      <c r="C1908" t="s">
        <v>1504</v>
      </c>
      <c r="D1908" t="s">
        <v>1504</v>
      </c>
      <c r="E1908" t="s">
        <v>1430</v>
      </c>
      <c r="F1908" t="s">
        <v>1431</v>
      </c>
      <c r="G1908" t="s">
        <v>1432</v>
      </c>
      <c r="H1908" t="s">
        <v>3193</v>
      </c>
      <c r="I1908" t="s">
        <v>44</v>
      </c>
      <c r="J1908" t="s">
        <v>1081</v>
      </c>
      <c r="K1908" t="s">
        <v>361</v>
      </c>
      <c r="L1908" t="s">
        <v>1433</v>
      </c>
      <c r="M1908" t="s">
        <v>1434</v>
      </c>
    </row>
    <row r="1909" spans="1:13" x14ac:dyDescent="0.25">
      <c r="A1909" t="s">
        <v>1427</v>
      </c>
      <c r="B1909" t="s">
        <v>1873</v>
      </c>
      <c r="C1909" t="s">
        <v>1504</v>
      </c>
      <c r="D1909" t="s">
        <v>1504</v>
      </c>
      <c r="E1909" t="s">
        <v>1430</v>
      </c>
      <c r="F1909" t="s">
        <v>1431</v>
      </c>
      <c r="G1909" t="s">
        <v>1432</v>
      </c>
      <c r="H1909" t="s">
        <v>3194</v>
      </c>
      <c r="I1909" t="s">
        <v>44</v>
      </c>
      <c r="J1909" t="s">
        <v>1081</v>
      </c>
      <c r="K1909" t="s">
        <v>361</v>
      </c>
      <c r="L1909" t="s">
        <v>1433</v>
      </c>
      <c r="M1909" t="s">
        <v>1434</v>
      </c>
    </row>
    <row r="1910" spans="1:13" x14ac:dyDescent="0.25">
      <c r="A1910" t="s">
        <v>1427</v>
      </c>
      <c r="B1910" t="s">
        <v>1872</v>
      </c>
      <c r="C1910" t="s">
        <v>1445</v>
      </c>
      <c r="D1910" t="s">
        <v>1445</v>
      </c>
      <c r="E1910" t="s">
        <v>1430</v>
      </c>
      <c r="F1910" t="s">
        <v>1431</v>
      </c>
      <c r="G1910" t="s">
        <v>1432</v>
      </c>
      <c r="H1910" t="s">
        <v>3193</v>
      </c>
      <c r="I1910" t="s">
        <v>44</v>
      </c>
      <c r="J1910" t="s">
        <v>1081</v>
      </c>
      <c r="K1910" t="s">
        <v>361</v>
      </c>
      <c r="L1910" t="s">
        <v>1433</v>
      </c>
      <c r="M1910" t="s">
        <v>1434</v>
      </c>
    </row>
    <row r="1911" spans="1:13" x14ac:dyDescent="0.25">
      <c r="A1911" t="s">
        <v>1427</v>
      </c>
      <c r="B1911" t="s">
        <v>1871</v>
      </c>
      <c r="C1911" t="s">
        <v>1445</v>
      </c>
      <c r="D1911" t="s">
        <v>1445</v>
      </c>
      <c r="E1911" t="s">
        <v>1430</v>
      </c>
      <c r="F1911" t="s">
        <v>1431</v>
      </c>
      <c r="G1911" t="s">
        <v>1432</v>
      </c>
      <c r="H1911" t="s">
        <v>3194</v>
      </c>
      <c r="I1911" t="s">
        <v>44</v>
      </c>
      <c r="J1911" t="s">
        <v>1081</v>
      </c>
      <c r="K1911" t="s">
        <v>361</v>
      </c>
      <c r="L1911" t="s">
        <v>1433</v>
      </c>
      <c r="M1911" t="s">
        <v>1434</v>
      </c>
    </row>
    <row r="1912" spans="1:13" x14ac:dyDescent="0.25">
      <c r="A1912" t="s">
        <v>1427</v>
      </c>
      <c r="B1912" t="s">
        <v>1870</v>
      </c>
      <c r="C1912" t="s">
        <v>1498</v>
      </c>
      <c r="D1912" t="s">
        <v>1498</v>
      </c>
      <c r="E1912" t="s">
        <v>1430</v>
      </c>
      <c r="F1912" t="s">
        <v>1431</v>
      </c>
      <c r="G1912" t="s">
        <v>1432</v>
      </c>
      <c r="H1912" t="s">
        <v>3192</v>
      </c>
      <c r="I1912" t="s">
        <v>44</v>
      </c>
      <c r="J1912" t="s">
        <v>1081</v>
      </c>
      <c r="K1912" t="s">
        <v>361</v>
      </c>
      <c r="L1912" t="s">
        <v>1433</v>
      </c>
      <c r="M1912" t="s">
        <v>1434</v>
      </c>
    </row>
    <row r="1913" spans="1:13" x14ac:dyDescent="0.25">
      <c r="A1913" t="s">
        <v>1427</v>
      </c>
      <c r="B1913" t="s">
        <v>1869</v>
      </c>
      <c r="C1913" t="s">
        <v>1498</v>
      </c>
      <c r="D1913" t="s">
        <v>1498</v>
      </c>
      <c r="E1913" t="s">
        <v>1430</v>
      </c>
      <c r="F1913" t="s">
        <v>1431</v>
      </c>
      <c r="G1913" t="s">
        <v>1432</v>
      </c>
      <c r="H1913" t="s">
        <v>3194</v>
      </c>
      <c r="I1913" t="s">
        <v>44</v>
      </c>
      <c r="J1913" t="s">
        <v>1081</v>
      </c>
      <c r="K1913" t="s">
        <v>361</v>
      </c>
      <c r="L1913" t="s">
        <v>1433</v>
      </c>
      <c r="M1913" t="s">
        <v>1434</v>
      </c>
    </row>
    <row r="1914" spans="1:13" x14ac:dyDescent="0.25">
      <c r="A1914" t="s">
        <v>1427</v>
      </c>
      <c r="B1914" t="s">
        <v>1868</v>
      </c>
      <c r="C1914" t="s">
        <v>1498</v>
      </c>
      <c r="D1914" t="s">
        <v>1498</v>
      </c>
      <c r="E1914" t="s">
        <v>1430</v>
      </c>
      <c r="F1914" t="s">
        <v>1431</v>
      </c>
      <c r="G1914" t="s">
        <v>1432</v>
      </c>
      <c r="H1914" t="s">
        <v>3192</v>
      </c>
      <c r="I1914" t="s">
        <v>44</v>
      </c>
      <c r="J1914" t="s">
        <v>1081</v>
      </c>
      <c r="K1914" t="s">
        <v>361</v>
      </c>
      <c r="L1914" t="s">
        <v>1433</v>
      </c>
      <c r="M1914" t="s">
        <v>1434</v>
      </c>
    </row>
    <row r="1915" spans="1:13" x14ac:dyDescent="0.25">
      <c r="A1915" t="s">
        <v>1427</v>
      </c>
      <c r="B1915" t="s">
        <v>1867</v>
      </c>
      <c r="C1915" t="s">
        <v>1498</v>
      </c>
      <c r="D1915" t="s">
        <v>1498</v>
      </c>
      <c r="E1915" t="s">
        <v>1430</v>
      </c>
      <c r="F1915" t="s">
        <v>1431</v>
      </c>
      <c r="G1915" t="s">
        <v>1432</v>
      </c>
      <c r="H1915" t="s">
        <v>3193</v>
      </c>
      <c r="I1915" t="s">
        <v>44</v>
      </c>
      <c r="J1915" t="s">
        <v>1081</v>
      </c>
      <c r="K1915" t="s">
        <v>361</v>
      </c>
      <c r="L1915" t="s">
        <v>1433</v>
      </c>
      <c r="M1915" t="s">
        <v>1434</v>
      </c>
    </row>
    <row r="1916" spans="1:13" x14ac:dyDescent="0.25">
      <c r="A1916" t="s">
        <v>1427</v>
      </c>
      <c r="B1916" t="s">
        <v>1866</v>
      </c>
      <c r="C1916" t="s">
        <v>1469</v>
      </c>
      <c r="D1916" t="s">
        <v>1469</v>
      </c>
      <c r="E1916" t="s">
        <v>1430</v>
      </c>
      <c r="F1916" t="s">
        <v>1431</v>
      </c>
      <c r="G1916" t="s">
        <v>1432</v>
      </c>
      <c r="H1916" t="s">
        <v>3192</v>
      </c>
      <c r="I1916" t="s">
        <v>44</v>
      </c>
      <c r="J1916" t="s">
        <v>1081</v>
      </c>
      <c r="K1916" t="s">
        <v>361</v>
      </c>
      <c r="L1916" t="s">
        <v>1433</v>
      </c>
      <c r="M1916" t="s">
        <v>1434</v>
      </c>
    </row>
    <row r="1917" spans="1:13" x14ac:dyDescent="0.25">
      <c r="A1917" t="s">
        <v>1427</v>
      </c>
      <c r="B1917" t="s">
        <v>1865</v>
      </c>
      <c r="C1917" t="s">
        <v>1469</v>
      </c>
      <c r="D1917" t="s">
        <v>1469</v>
      </c>
      <c r="E1917" t="s">
        <v>1430</v>
      </c>
      <c r="F1917" t="s">
        <v>1431</v>
      </c>
      <c r="G1917" t="s">
        <v>1432</v>
      </c>
      <c r="H1917" t="s">
        <v>3193</v>
      </c>
      <c r="I1917" t="s">
        <v>44</v>
      </c>
      <c r="J1917" t="s">
        <v>1081</v>
      </c>
      <c r="K1917" t="s">
        <v>361</v>
      </c>
      <c r="L1917" t="s">
        <v>1433</v>
      </c>
      <c r="M1917" t="s">
        <v>1434</v>
      </c>
    </row>
    <row r="1918" spans="1:13" x14ac:dyDescent="0.25">
      <c r="A1918" t="s">
        <v>1427</v>
      </c>
      <c r="B1918" t="s">
        <v>1864</v>
      </c>
      <c r="C1918" t="s">
        <v>1469</v>
      </c>
      <c r="D1918" t="s">
        <v>1469</v>
      </c>
      <c r="E1918" t="s">
        <v>1430</v>
      </c>
      <c r="F1918" t="s">
        <v>1431</v>
      </c>
      <c r="G1918" t="s">
        <v>1432</v>
      </c>
      <c r="H1918" t="s">
        <v>3194</v>
      </c>
      <c r="I1918" t="s">
        <v>44</v>
      </c>
      <c r="J1918" t="s">
        <v>1081</v>
      </c>
      <c r="K1918" t="s">
        <v>361</v>
      </c>
      <c r="L1918" t="s">
        <v>1433</v>
      </c>
      <c r="M1918" t="s">
        <v>1434</v>
      </c>
    </row>
    <row r="1919" spans="1:13" x14ac:dyDescent="0.25">
      <c r="A1919" t="s">
        <v>1427</v>
      </c>
      <c r="B1919" t="s">
        <v>1863</v>
      </c>
      <c r="C1919" t="s">
        <v>1469</v>
      </c>
      <c r="D1919" t="s">
        <v>1469</v>
      </c>
      <c r="E1919" t="s">
        <v>1430</v>
      </c>
      <c r="F1919" t="s">
        <v>1431</v>
      </c>
      <c r="G1919" t="s">
        <v>1432</v>
      </c>
      <c r="H1919" t="s">
        <v>3193</v>
      </c>
      <c r="I1919" t="s">
        <v>44</v>
      </c>
      <c r="J1919" t="s">
        <v>1081</v>
      </c>
      <c r="K1919" t="s">
        <v>361</v>
      </c>
      <c r="L1919" t="s">
        <v>1433</v>
      </c>
      <c r="M1919" t="s">
        <v>1434</v>
      </c>
    </row>
    <row r="1920" spans="1:13" x14ac:dyDescent="0.25">
      <c r="A1920" t="s">
        <v>1427</v>
      </c>
      <c r="B1920" t="s">
        <v>1862</v>
      </c>
      <c r="C1920" t="s">
        <v>1469</v>
      </c>
      <c r="D1920" t="s">
        <v>1469</v>
      </c>
      <c r="E1920" t="s">
        <v>1430</v>
      </c>
      <c r="F1920" t="s">
        <v>1431</v>
      </c>
      <c r="G1920" t="s">
        <v>1432</v>
      </c>
      <c r="H1920" t="s">
        <v>3194</v>
      </c>
      <c r="I1920" t="s">
        <v>44</v>
      </c>
      <c r="J1920" t="s">
        <v>1081</v>
      </c>
      <c r="K1920" t="s">
        <v>361</v>
      </c>
      <c r="L1920" t="s">
        <v>1433</v>
      </c>
      <c r="M1920" t="s">
        <v>1434</v>
      </c>
    </row>
    <row r="1921" spans="1:13" x14ac:dyDescent="0.25">
      <c r="A1921" t="s">
        <v>1427</v>
      </c>
      <c r="B1921" t="s">
        <v>1861</v>
      </c>
      <c r="C1921" t="s">
        <v>356</v>
      </c>
      <c r="D1921" t="s">
        <v>356</v>
      </c>
      <c r="E1921" t="s">
        <v>1430</v>
      </c>
      <c r="F1921" t="s">
        <v>1431</v>
      </c>
      <c r="G1921" t="s">
        <v>1432</v>
      </c>
      <c r="H1921" t="s">
        <v>3192</v>
      </c>
      <c r="I1921" t="s">
        <v>44</v>
      </c>
      <c r="J1921" t="s">
        <v>1081</v>
      </c>
      <c r="K1921" t="s">
        <v>361</v>
      </c>
      <c r="L1921" t="s">
        <v>1433</v>
      </c>
      <c r="M1921" t="s">
        <v>1434</v>
      </c>
    </row>
    <row r="1922" spans="1:13" x14ac:dyDescent="0.25">
      <c r="A1922" t="s">
        <v>1427</v>
      </c>
      <c r="B1922" t="s">
        <v>1860</v>
      </c>
      <c r="C1922" t="s">
        <v>356</v>
      </c>
      <c r="D1922" t="s">
        <v>356</v>
      </c>
      <c r="E1922" t="s">
        <v>1430</v>
      </c>
      <c r="F1922" t="s">
        <v>1431</v>
      </c>
      <c r="G1922" t="s">
        <v>1432</v>
      </c>
      <c r="H1922" t="s">
        <v>3194</v>
      </c>
      <c r="I1922" t="s">
        <v>44</v>
      </c>
      <c r="J1922" t="s">
        <v>1081</v>
      </c>
      <c r="K1922" t="s">
        <v>361</v>
      </c>
      <c r="L1922" t="s">
        <v>1433</v>
      </c>
      <c r="M1922" t="s">
        <v>1434</v>
      </c>
    </row>
    <row r="1923" spans="1:13" x14ac:dyDescent="0.25">
      <c r="A1923" t="s">
        <v>1427</v>
      </c>
      <c r="B1923" t="s">
        <v>1859</v>
      </c>
      <c r="C1923" t="s">
        <v>356</v>
      </c>
      <c r="D1923" t="s">
        <v>356</v>
      </c>
      <c r="E1923" t="s">
        <v>1430</v>
      </c>
      <c r="F1923" t="s">
        <v>1431</v>
      </c>
      <c r="G1923" t="s">
        <v>1432</v>
      </c>
      <c r="H1923" t="s">
        <v>3192</v>
      </c>
      <c r="I1923" t="s">
        <v>44</v>
      </c>
      <c r="J1923" t="s">
        <v>1081</v>
      </c>
      <c r="K1923" t="s">
        <v>361</v>
      </c>
      <c r="L1923" t="s">
        <v>1433</v>
      </c>
      <c r="M1923" t="s">
        <v>1434</v>
      </c>
    </row>
    <row r="1924" spans="1:13" x14ac:dyDescent="0.25">
      <c r="A1924" t="s">
        <v>1427</v>
      </c>
      <c r="B1924" t="s">
        <v>1858</v>
      </c>
      <c r="C1924" t="s">
        <v>356</v>
      </c>
      <c r="D1924" t="s">
        <v>356</v>
      </c>
      <c r="E1924" t="s">
        <v>1430</v>
      </c>
      <c r="F1924" t="s">
        <v>1431</v>
      </c>
      <c r="G1924" t="s">
        <v>1432</v>
      </c>
      <c r="H1924" t="s">
        <v>3193</v>
      </c>
      <c r="I1924" t="s">
        <v>44</v>
      </c>
      <c r="J1924" t="s">
        <v>1081</v>
      </c>
      <c r="K1924" t="s">
        <v>361</v>
      </c>
      <c r="L1924" t="s">
        <v>1433</v>
      </c>
      <c r="M1924" t="s">
        <v>1434</v>
      </c>
    </row>
    <row r="1925" spans="1:13" x14ac:dyDescent="0.25">
      <c r="A1925" t="s">
        <v>1427</v>
      </c>
      <c r="B1925" t="s">
        <v>1857</v>
      </c>
      <c r="C1925" t="s">
        <v>1517</v>
      </c>
      <c r="D1925" t="s">
        <v>1517</v>
      </c>
      <c r="E1925" t="s">
        <v>1430</v>
      </c>
      <c r="F1925" t="s">
        <v>1431</v>
      </c>
      <c r="G1925" t="s">
        <v>1432</v>
      </c>
      <c r="H1925" t="s">
        <v>3192</v>
      </c>
      <c r="I1925" t="s">
        <v>44</v>
      </c>
      <c r="J1925" t="s">
        <v>1081</v>
      </c>
      <c r="K1925" t="s">
        <v>361</v>
      </c>
      <c r="L1925" t="s">
        <v>1433</v>
      </c>
      <c r="M1925" t="s">
        <v>1434</v>
      </c>
    </row>
    <row r="1926" spans="1:13" x14ac:dyDescent="0.25">
      <c r="A1926" t="s">
        <v>1427</v>
      </c>
      <c r="B1926" t="s">
        <v>1856</v>
      </c>
      <c r="C1926" t="s">
        <v>1517</v>
      </c>
      <c r="D1926" t="s">
        <v>1517</v>
      </c>
      <c r="E1926" t="s">
        <v>1430</v>
      </c>
      <c r="F1926" t="s">
        <v>1431</v>
      </c>
      <c r="G1926" t="s">
        <v>1432</v>
      </c>
      <c r="H1926" t="s">
        <v>3193</v>
      </c>
      <c r="I1926" t="s">
        <v>44</v>
      </c>
      <c r="J1926" t="s">
        <v>1081</v>
      </c>
      <c r="K1926" t="s">
        <v>361</v>
      </c>
      <c r="L1926" t="s">
        <v>1433</v>
      </c>
      <c r="M1926" t="s">
        <v>1434</v>
      </c>
    </row>
    <row r="1927" spans="1:13" x14ac:dyDescent="0.25">
      <c r="A1927" t="s">
        <v>1427</v>
      </c>
      <c r="B1927" t="s">
        <v>1855</v>
      </c>
      <c r="C1927" t="s">
        <v>1517</v>
      </c>
      <c r="D1927" t="s">
        <v>1517</v>
      </c>
      <c r="E1927" t="s">
        <v>1430</v>
      </c>
      <c r="F1927" t="s">
        <v>1431</v>
      </c>
      <c r="G1927" t="s">
        <v>1432</v>
      </c>
      <c r="H1927" t="s">
        <v>3194</v>
      </c>
      <c r="I1927" t="s">
        <v>44</v>
      </c>
      <c r="J1927" t="s">
        <v>1081</v>
      </c>
      <c r="K1927" t="s">
        <v>361</v>
      </c>
      <c r="L1927" t="s">
        <v>1433</v>
      </c>
      <c r="M1927" t="s">
        <v>1434</v>
      </c>
    </row>
    <row r="1928" spans="1:13" x14ac:dyDescent="0.25">
      <c r="A1928" t="s">
        <v>1427</v>
      </c>
      <c r="B1928" t="s">
        <v>1854</v>
      </c>
      <c r="C1928" t="s">
        <v>195</v>
      </c>
      <c r="D1928" t="s">
        <v>195</v>
      </c>
      <c r="E1928" t="s">
        <v>1430</v>
      </c>
      <c r="F1928" t="s">
        <v>1431</v>
      </c>
      <c r="G1928" t="s">
        <v>1432</v>
      </c>
      <c r="H1928" t="s">
        <v>3193</v>
      </c>
      <c r="I1928" t="s">
        <v>44</v>
      </c>
      <c r="J1928" t="s">
        <v>1081</v>
      </c>
      <c r="K1928" t="s">
        <v>361</v>
      </c>
      <c r="L1928" t="s">
        <v>1433</v>
      </c>
      <c r="M1928" t="s">
        <v>1434</v>
      </c>
    </row>
    <row r="1929" spans="1:13" x14ac:dyDescent="0.25">
      <c r="A1929" t="s">
        <v>1427</v>
      </c>
      <c r="B1929" t="s">
        <v>1853</v>
      </c>
      <c r="C1929" t="s">
        <v>195</v>
      </c>
      <c r="D1929" t="s">
        <v>195</v>
      </c>
      <c r="E1929" t="s">
        <v>1430</v>
      </c>
      <c r="F1929" t="s">
        <v>1431</v>
      </c>
      <c r="G1929" t="s">
        <v>1432</v>
      </c>
      <c r="H1929" t="s">
        <v>3194</v>
      </c>
      <c r="I1929" t="s">
        <v>44</v>
      </c>
      <c r="J1929" t="s">
        <v>1081</v>
      </c>
      <c r="K1929" t="s">
        <v>361</v>
      </c>
      <c r="L1929" t="s">
        <v>1433</v>
      </c>
      <c r="M1929" t="s">
        <v>1434</v>
      </c>
    </row>
    <row r="1930" spans="1:13" x14ac:dyDescent="0.25">
      <c r="A1930" t="s">
        <v>1427</v>
      </c>
      <c r="B1930" t="s">
        <v>1852</v>
      </c>
      <c r="C1930" t="s">
        <v>195</v>
      </c>
      <c r="D1930" t="s">
        <v>195</v>
      </c>
      <c r="E1930" t="s">
        <v>1430</v>
      </c>
      <c r="F1930" t="s">
        <v>1431</v>
      </c>
      <c r="G1930" t="s">
        <v>1432</v>
      </c>
      <c r="H1930" t="s">
        <v>3192</v>
      </c>
      <c r="I1930" t="s">
        <v>44</v>
      </c>
      <c r="J1930" t="s">
        <v>1081</v>
      </c>
      <c r="K1930" t="s">
        <v>361</v>
      </c>
      <c r="L1930" t="s">
        <v>1433</v>
      </c>
      <c r="M1930" t="s">
        <v>1434</v>
      </c>
    </row>
    <row r="1931" spans="1:13" x14ac:dyDescent="0.25">
      <c r="A1931" t="s">
        <v>1427</v>
      </c>
      <c r="B1931" t="s">
        <v>1851</v>
      </c>
      <c r="C1931" t="s">
        <v>195</v>
      </c>
      <c r="D1931" t="s">
        <v>195</v>
      </c>
      <c r="E1931" t="s">
        <v>1430</v>
      </c>
      <c r="F1931" t="s">
        <v>1431</v>
      </c>
      <c r="G1931" t="s">
        <v>1432</v>
      </c>
      <c r="H1931" t="s">
        <v>3194</v>
      </c>
      <c r="I1931" t="s">
        <v>44</v>
      </c>
      <c r="J1931" t="s">
        <v>1081</v>
      </c>
      <c r="K1931" t="s">
        <v>361</v>
      </c>
      <c r="L1931" t="s">
        <v>1433</v>
      </c>
      <c r="M1931" t="s">
        <v>1434</v>
      </c>
    </row>
    <row r="1932" spans="1:13" x14ac:dyDescent="0.25">
      <c r="A1932" t="s">
        <v>1427</v>
      </c>
      <c r="B1932" t="s">
        <v>1850</v>
      </c>
      <c r="C1932" t="s">
        <v>1457</v>
      </c>
      <c r="D1932" t="s">
        <v>1457</v>
      </c>
      <c r="E1932" t="s">
        <v>1430</v>
      </c>
      <c r="F1932" t="s">
        <v>1431</v>
      </c>
      <c r="G1932" t="s">
        <v>1432</v>
      </c>
      <c r="H1932" t="s">
        <v>3193</v>
      </c>
      <c r="I1932" t="s">
        <v>44</v>
      </c>
      <c r="J1932" t="s">
        <v>1081</v>
      </c>
      <c r="K1932" t="s">
        <v>361</v>
      </c>
      <c r="L1932" t="s">
        <v>1433</v>
      </c>
      <c r="M1932" t="s">
        <v>1434</v>
      </c>
    </row>
    <row r="1933" spans="1:13" x14ac:dyDescent="0.25">
      <c r="A1933" t="s">
        <v>1427</v>
      </c>
      <c r="B1933" t="s">
        <v>1849</v>
      </c>
      <c r="C1933" t="s">
        <v>1457</v>
      </c>
      <c r="D1933" t="s">
        <v>1457</v>
      </c>
      <c r="E1933" t="s">
        <v>1430</v>
      </c>
      <c r="F1933" t="s">
        <v>1431</v>
      </c>
      <c r="G1933" t="s">
        <v>1432</v>
      </c>
      <c r="H1933" t="s">
        <v>3194</v>
      </c>
      <c r="I1933" t="s">
        <v>44</v>
      </c>
      <c r="J1933" t="s">
        <v>1081</v>
      </c>
      <c r="K1933" t="s">
        <v>361</v>
      </c>
      <c r="L1933" t="s">
        <v>1433</v>
      </c>
      <c r="M1933" t="s">
        <v>1434</v>
      </c>
    </row>
    <row r="1934" spans="1:13" x14ac:dyDescent="0.25">
      <c r="A1934" t="s">
        <v>1427</v>
      </c>
      <c r="B1934" t="s">
        <v>1848</v>
      </c>
      <c r="C1934" t="s">
        <v>1457</v>
      </c>
      <c r="D1934" t="s">
        <v>1457</v>
      </c>
      <c r="E1934" t="s">
        <v>1430</v>
      </c>
      <c r="F1934" t="s">
        <v>1431</v>
      </c>
      <c r="G1934" t="s">
        <v>1432</v>
      </c>
      <c r="H1934" t="s">
        <v>3193</v>
      </c>
      <c r="I1934" t="s">
        <v>44</v>
      </c>
      <c r="J1934" t="s">
        <v>1081</v>
      </c>
      <c r="K1934" t="s">
        <v>361</v>
      </c>
      <c r="L1934" t="s">
        <v>1433</v>
      </c>
      <c r="M1934" t="s">
        <v>1434</v>
      </c>
    </row>
    <row r="1935" spans="1:13" x14ac:dyDescent="0.25">
      <c r="A1935" t="s">
        <v>1427</v>
      </c>
      <c r="B1935" t="s">
        <v>1847</v>
      </c>
      <c r="C1935" t="s">
        <v>1457</v>
      </c>
      <c r="D1935" t="s">
        <v>1457</v>
      </c>
      <c r="E1935" t="s">
        <v>1430</v>
      </c>
      <c r="F1935" t="s">
        <v>1431</v>
      </c>
      <c r="G1935" t="s">
        <v>1432</v>
      </c>
      <c r="H1935" t="s">
        <v>3194</v>
      </c>
      <c r="I1935" t="s">
        <v>44</v>
      </c>
      <c r="J1935" t="s">
        <v>1081</v>
      </c>
      <c r="K1935" t="s">
        <v>361</v>
      </c>
      <c r="L1935" t="s">
        <v>1433</v>
      </c>
      <c r="M1935" t="s">
        <v>1434</v>
      </c>
    </row>
    <row r="1936" spans="1:13" x14ac:dyDescent="0.25">
      <c r="A1936" t="s">
        <v>1427</v>
      </c>
      <c r="B1936" t="s">
        <v>1846</v>
      </c>
      <c r="C1936" t="s">
        <v>356</v>
      </c>
      <c r="D1936" t="s">
        <v>356</v>
      </c>
      <c r="E1936" t="s">
        <v>1430</v>
      </c>
      <c r="F1936" t="s">
        <v>1431</v>
      </c>
      <c r="G1936" t="s">
        <v>1432</v>
      </c>
      <c r="H1936" t="s">
        <v>3192</v>
      </c>
      <c r="I1936" t="s">
        <v>44</v>
      </c>
      <c r="J1936" t="s">
        <v>1081</v>
      </c>
      <c r="K1936" t="s">
        <v>361</v>
      </c>
      <c r="L1936" t="s">
        <v>1433</v>
      </c>
      <c r="M1936" t="s">
        <v>1434</v>
      </c>
    </row>
    <row r="1937" spans="1:13" x14ac:dyDescent="0.25">
      <c r="A1937" t="s">
        <v>1427</v>
      </c>
      <c r="B1937" t="s">
        <v>1845</v>
      </c>
      <c r="C1937" t="s">
        <v>356</v>
      </c>
      <c r="D1937" t="s">
        <v>356</v>
      </c>
      <c r="E1937" t="s">
        <v>1430</v>
      </c>
      <c r="F1937" t="s">
        <v>1431</v>
      </c>
      <c r="G1937" t="s">
        <v>1432</v>
      </c>
      <c r="H1937" t="s">
        <v>3194</v>
      </c>
      <c r="I1937" t="s">
        <v>44</v>
      </c>
      <c r="J1937" t="s">
        <v>1081</v>
      </c>
      <c r="K1937" t="s">
        <v>361</v>
      </c>
      <c r="L1937" t="s">
        <v>1433</v>
      </c>
      <c r="M1937" t="s">
        <v>1434</v>
      </c>
    </row>
    <row r="1938" spans="1:13" x14ac:dyDescent="0.25">
      <c r="A1938" t="s">
        <v>1427</v>
      </c>
      <c r="B1938" t="s">
        <v>1844</v>
      </c>
      <c r="C1938" t="s">
        <v>356</v>
      </c>
      <c r="D1938" t="s">
        <v>356</v>
      </c>
      <c r="E1938" t="s">
        <v>1430</v>
      </c>
      <c r="F1938" t="s">
        <v>1431</v>
      </c>
      <c r="G1938" t="s">
        <v>1432</v>
      </c>
      <c r="H1938" t="s">
        <v>3192</v>
      </c>
      <c r="I1938" t="s">
        <v>44</v>
      </c>
      <c r="J1938" t="s">
        <v>1081</v>
      </c>
      <c r="K1938" t="s">
        <v>361</v>
      </c>
      <c r="L1938" t="s">
        <v>1433</v>
      </c>
      <c r="M1938" t="s">
        <v>1434</v>
      </c>
    </row>
    <row r="1939" spans="1:13" x14ac:dyDescent="0.25">
      <c r="A1939" t="s">
        <v>1427</v>
      </c>
      <c r="B1939" t="s">
        <v>1843</v>
      </c>
      <c r="C1939" t="s">
        <v>356</v>
      </c>
      <c r="D1939" t="s">
        <v>356</v>
      </c>
      <c r="E1939" t="s">
        <v>1430</v>
      </c>
      <c r="F1939" t="s">
        <v>1431</v>
      </c>
      <c r="G1939" t="s">
        <v>1432</v>
      </c>
      <c r="H1939" t="s">
        <v>3193</v>
      </c>
      <c r="I1939" t="s">
        <v>44</v>
      </c>
      <c r="J1939" t="s">
        <v>1081</v>
      </c>
      <c r="K1939" t="s">
        <v>361</v>
      </c>
      <c r="L1939" t="s">
        <v>1433</v>
      </c>
      <c r="M1939" t="s">
        <v>1434</v>
      </c>
    </row>
    <row r="1940" spans="1:13" x14ac:dyDescent="0.25">
      <c r="A1940" t="s">
        <v>1427</v>
      </c>
      <c r="B1940" t="s">
        <v>2130</v>
      </c>
      <c r="C1940" t="s">
        <v>1481</v>
      </c>
      <c r="D1940" t="s">
        <v>1481</v>
      </c>
      <c r="E1940" t="s">
        <v>1430</v>
      </c>
      <c r="F1940" t="s">
        <v>1431</v>
      </c>
      <c r="G1940" t="s">
        <v>1432</v>
      </c>
      <c r="H1940" t="s">
        <v>3192</v>
      </c>
      <c r="I1940" t="s">
        <v>44</v>
      </c>
      <c r="J1940" t="s">
        <v>1081</v>
      </c>
      <c r="K1940" t="s">
        <v>361</v>
      </c>
      <c r="L1940" t="s">
        <v>1433</v>
      </c>
      <c r="M1940" t="s">
        <v>1434</v>
      </c>
    </row>
    <row r="1941" spans="1:13" x14ac:dyDescent="0.25">
      <c r="A1941" t="s">
        <v>1427</v>
      </c>
      <c r="B1941" t="s">
        <v>2129</v>
      </c>
      <c r="C1941" t="s">
        <v>1481</v>
      </c>
      <c r="D1941" t="s">
        <v>1481</v>
      </c>
      <c r="E1941" t="s">
        <v>1430</v>
      </c>
      <c r="F1941" t="s">
        <v>1431</v>
      </c>
      <c r="G1941" t="s">
        <v>1432</v>
      </c>
      <c r="H1941" t="s">
        <v>3193</v>
      </c>
      <c r="I1941" t="s">
        <v>44</v>
      </c>
      <c r="J1941" t="s">
        <v>1081</v>
      </c>
      <c r="K1941" t="s">
        <v>361</v>
      </c>
      <c r="L1941" t="s">
        <v>1433</v>
      </c>
      <c r="M1941" t="s">
        <v>1434</v>
      </c>
    </row>
    <row r="1942" spans="1:13" x14ac:dyDescent="0.25">
      <c r="A1942" t="s">
        <v>1427</v>
      </c>
      <c r="B1942" t="s">
        <v>2128</v>
      </c>
      <c r="C1942" t="s">
        <v>1481</v>
      </c>
      <c r="D1942" t="s">
        <v>1481</v>
      </c>
      <c r="E1942" t="s">
        <v>1430</v>
      </c>
      <c r="F1942" t="s">
        <v>1431</v>
      </c>
      <c r="G1942" t="s">
        <v>1432</v>
      </c>
      <c r="H1942" t="s">
        <v>3194</v>
      </c>
      <c r="I1942" t="s">
        <v>44</v>
      </c>
      <c r="J1942" t="s">
        <v>1081</v>
      </c>
      <c r="K1942" t="s">
        <v>361</v>
      </c>
      <c r="L1942" t="s">
        <v>1433</v>
      </c>
      <c r="M1942" t="s">
        <v>1434</v>
      </c>
    </row>
    <row r="1943" spans="1:13" x14ac:dyDescent="0.25">
      <c r="A1943" t="s">
        <v>1427</v>
      </c>
      <c r="B1943" t="s">
        <v>2127</v>
      </c>
      <c r="C1943" t="s">
        <v>1481</v>
      </c>
      <c r="D1943" t="s">
        <v>1481</v>
      </c>
      <c r="E1943" t="s">
        <v>1430</v>
      </c>
      <c r="F1943" t="s">
        <v>1431</v>
      </c>
      <c r="G1943" t="s">
        <v>1432</v>
      </c>
      <c r="H1943" t="s">
        <v>3193</v>
      </c>
      <c r="I1943" t="s">
        <v>44</v>
      </c>
      <c r="J1943" t="s">
        <v>1081</v>
      </c>
      <c r="K1943" t="s">
        <v>361</v>
      </c>
      <c r="L1943" t="s">
        <v>1433</v>
      </c>
      <c r="M1943" t="s">
        <v>1434</v>
      </c>
    </row>
    <row r="1944" spans="1:13" x14ac:dyDescent="0.25">
      <c r="A1944" t="s">
        <v>1427</v>
      </c>
      <c r="B1944" t="s">
        <v>2126</v>
      </c>
      <c r="C1944" t="s">
        <v>1481</v>
      </c>
      <c r="D1944" t="s">
        <v>1481</v>
      </c>
      <c r="E1944" t="s">
        <v>1430</v>
      </c>
      <c r="F1944" t="s">
        <v>1431</v>
      </c>
      <c r="G1944" t="s">
        <v>1432</v>
      </c>
      <c r="H1944" t="s">
        <v>3194</v>
      </c>
      <c r="I1944" t="s">
        <v>44</v>
      </c>
      <c r="J1944" t="s">
        <v>1081</v>
      </c>
      <c r="K1944" t="s">
        <v>361</v>
      </c>
      <c r="L1944" t="s">
        <v>1433</v>
      </c>
      <c r="M1944" t="s">
        <v>1434</v>
      </c>
    </row>
    <row r="1945" spans="1:13" x14ac:dyDescent="0.25">
      <c r="A1945" t="s">
        <v>1427</v>
      </c>
      <c r="B1945" t="s">
        <v>2125</v>
      </c>
      <c r="C1945" t="s">
        <v>1532</v>
      </c>
      <c r="D1945" t="s">
        <v>1532</v>
      </c>
      <c r="E1945" t="s">
        <v>1430</v>
      </c>
      <c r="F1945" t="s">
        <v>1431</v>
      </c>
      <c r="G1945" t="s">
        <v>1432</v>
      </c>
      <c r="H1945" t="s">
        <v>3192</v>
      </c>
      <c r="I1945" t="s">
        <v>44</v>
      </c>
      <c r="J1945" t="s">
        <v>1081</v>
      </c>
      <c r="K1945" t="s">
        <v>361</v>
      </c>
      <c r="L1945" t="s">
        <v>1433</v>
      </c>
      <c r="M1945" t="s">
        <v>1434</v>
      </c>
    </row>
    <row r="1946" spans="1:13" x14ac:dyDescent="0.25">
      <c r="A1946" t="s">
        <v>1427</v>
      </c>
      <c r="B1946" t="s">
        <v>2124</v>
      </c>
      <c r="C1946" t="s">
        <v>1532</v>
      </c>
      <c r="D1946" t="s">
        <v>1532</v>
      </c>
      <c r="E1946" t="s">
        <v>1430</v>
      </c>
      <c r="F1946" t="s">
        <v>1431</v>
      </c>
      <c r="G1946" t="s">
        <v>1432</v>
      </c>
      <c r="H1946" t="s">
        <v>3194</v>
      </c>
      <c r="I1946" t="s">
        <v>44</v>
      </c>
      <c r="J1946" t="s">
        <v>1081</v>
      </c>
      <c r="K1946" t="s">
        <v>361</v>
      </c>
      <c r="L1946" t="s">
        <v>1433</v>
      </c>
      <c r="M1946" t="s">
        <v>1434</v>
      </c>
    </row>
    <row r="1947" spans="1:13" x14ac:dyDescent="0.25">
      <c r="A1947" t="s">
        <v>1427</v>
      </c>
      <c r="B1947" t="s">
        <v>2123</v>
      </c>
      <c r="C1947" t="s">
        <v>1532</v>
      </c>
      <c r="D1947" t="s">
        <v>1532</v>
      </c>
      <c r="E1947" t="s">
        <v>1430</v>
      </c>
      <c r="F1947" t="s">
        <v>1431</v>
      </c>
      <c r="G1947" t="s">
        <v>1432</v>
      </c>
      <c r="H1947" t="s">
        <v>3192</v>
      </c>
      <c r="I1947" t="s">
        <v>44</v>
      </c>
      <c r="J1947" t="s">
        <v>1081</v>
      </c>
      <c r="K1947" t="s">
        <v>361</v>
      </c>
      <c r="L1947" t="s">
        <v>1433</v>
      </c>
      <c r="M1947" t="s">
        <v>1434</v>
      </c>
    </row>
    <row r="1948" spans="1:13" x14ac:dyDescent="0.25">
      <c r="A1948" t="s">
        <v>1427</v>
      </c>
      <c r="B1948" t="s">
        <v>2122</v>
      </c>
      <c r="C1948" t="s">
        <v>1532</v>
      </c>
      <c r="D1948" t="s">
        <v>1532</v>
      </c>
      <c r="E1948" t="s">
        <v>1430</v>
      </c>
      <c r="F1948" t="s">
        <v>1431</v>
      </c>
      <c r="G1948" t="s">
        <v>1432</v>
      </c>
      <c r="H1948" t="s">
        <v>3193</v>
      </c>
      <c r="I1948" t="s">
        <v>44</v>
      </c>
      <c r="J1948" t="s">
        <v>1081</v>
      </c>
      <c r="K1948" t="s">
        <v>361</v>
      </c>
      <c r="L1948" t="s">
        <v>1433</v>
      </c>
      <c r="M1948" t="s">
        <v>1434</v>
      </c>
    </row>
    <row r="1949" spans="1:13" x14ac:dyDescent="0.25">
      <c r="A1949" t="s">
        <v>1427</v>
      </c>
      <c r="B1949" t="s">
        <v>2121</v>
      </c>
      <c r="C1949" t="s">
        <v>356</v>
      </c>
      <c r="D1949" t="s">
        <v>356</v>
      </c>
      <c r="E1949" t="s">
        <v>1430</v>
      </c>
      <c r="F1949" t="s">
        <v>1431</v>
      </c>
      <c r="G1949" t="s">
        <v>1432</v>
      </c>
      <c r="H1949" t="s">
        <v>3192</v>
      </c>
      <c r="I1949" t="s">
        <v>44</v>
      </c>
      <c r="J1949" t="s">
        <v>1081</v>
      </c>
      <c r="K1949" t="s">
        <v>361</v>
      </c>
      <c r="L1949" t="s">
        <v>1433</v>
      </c>
      <c r="M1949" t="s">
        <v>1434</v>
      </c>
    </row>
    <row r="1950" spans="1:13" x14ac:dyDescent="0.25">
      <c r="A1950" t="s">
        <v>1427</v>
      </c>
      <c r="B1950" t="s">
        <v>2120</v>
      </c>
      <c r="C1950" t="s">
        <v>356</v>
      </c>
      <c r="D1950" t="s">
        <v>356</v>
      </c>
      <c r="E1950" t="s">
        <v>1430</v>
      </c>
      <c r="F1950" t="s">
        <v>1431</v>
      </c>
      <c r="G1950" t="s">
        <v>1432</v>
      </c>
      <c r="H1950" t="s">
        <v>3193</v>
      </c>
      <c r="I1950" t="s">
        <v>44</v>
      </c>
      <c r="J1950" t="s">
        <v>1081</v>
      </c>
      <c r="K1950" t="s">
        <v>361</v>
      </c>
      <c r="L1950" t="s">
        <v>1433</v>
      </c>
      <c r="M1950" t="s">
        <v>1434</v>
      </c>
    </row>
    <row r="1951" spans="1:13" x14ac:dyDescent="0.25">
      <c r="A1951" t="s">
        <v>1427</v>
      </c>
      <c r="B1951" t="s">
        <v>2119</v>
      </c>
      <c r="C1951" t="s">
        <v>356</v>
      </c>
      <c r="D1951" t="s">
        <v>356</v>
      </c>
      <c r="E1951" t="s">
        <v>1430</v>
      </c>
      <c r="F1951" t="s">
        <v>1431</v>
      </c>
      <c r="G1951" t="s">
        <v>1432</v>
      </c>
      <c r="H1951" t="s">
        <v>3194</v>
      </c>
      <c r="I1951" t="s">
        <v>44</v>
      </c>
      <c r="J1951" t="s">
        <v>1081</v>
      </c>
      <c r="K1951" t="s">
        <v>361</v>
      </c>
      <c r="L1951" t="s">
        <v>1433</v>
      </c>
      <c r="M1951" t="s">
        <v>1434</v>
      </c>
    </row>
    <row r="1952" spans="1:13" x14ac:dyDescent="0.25">
      <c r="A1952" t="s">
        <v>1427</v>
      </c>
      <c r="B1952" t="s">
        <v>2118</v>
      </c>
      <c r="C1952" t="s">
        <v>356</v>
      </c>
      <c r="D1952" t="s">
        <v>356</v>
      </c>
      <c r="E1952" t="s">
        <v>1430</v>
      </c>
      <c r="F1952" t="s">
        <v>1431</v>
      </c>
      <c r="G1952" t="s">
        <v>1432</v>
      </c>
      <c r="H1952" t="s">
        <v>3193</v>
      </c>
      <c r="I1952" t="s">
        <v>44</v>
      </c>
      <c r="J1952" t="s">
        <v>1081</v>
      </c>
      <c r="K1952" t="s">
        <v>361</v>
      </c>
      <c r="L1952" t="s">
        <v>1433</v>
      </c>
      <c r="M1952" t="s">
        <v>1434</v>
      </c>
    </row>
    <row r="1953" spans="1:13" x14ac:dyDescent="0.25">
      <c r="A1953" t="s">
        <v>1427</v>
      </c>
      <c r="B1953" t="s">
        <v>2117</v>
      </c>
      <c r="C1953" t="s">
        <v>356</v>
      </c>
      <c r="D1953" t="s">
        <v>356</v>
      </c>
      <c r="E1953" t="s">
        <v>1430</v>
      </c>
      <c r="F1953" t="s">
        <v>1431</v>
      </c>
      <c r="G1953" t="s">
        <v>1432</v>
      </c>
      <c r="H1953" t="s">
        <v>3194</v>
      </c>
      <c r="I1953" t="s">
        <v>44</v>
      </c>
      <c r="J1953" t="s">
        <v>1081</v>
      </c>
      <c r="K1953" t="s">
        <v>361</v>
      </c>
      <c r="L1953" t="s">
        <v>1433</v>
      </c>
      <c r="M1953" t="s">
        <v>1434</v>
      </c>
    </row>
    <row r="1954" spans="1:13" x14ac:dyDescent="0.25">
      <c r="A1954" t="s">
        <v>1427</v>
      </c>
      <c r="B1954" t="s">
        <v>2116</v>
      </c>
      <c r="C1954" t="s">
        <v>1469</v>
      </c>
      <c r="D1954" t="s">
        <v>1469</v>
      </c>
      <c r="E1954" t="s">
        <v>1430</v>
      </c>
      <c r="F1954" t="s">
        <v>1431</v>
      </c>
      <c r="G1954" t="s">
        <v>1432</v>
      </c>
      <c r="H1954" t="s">
        <v>3192</v>
      </c>
      <c r="I1954" t="s">
        <v>44</v>
      </c>
      <c r="J1954" t="s">
        <v>1081</v>
      </c>
      <c r="K1954" t="s">
        <v>361</v>
      </c>
      <c r="L1954" t="s">
        <v>1433</v>
      </c>
      <c r="M1954" t="s">
        <v>1434</v>
      </c>
    </row>
    <row r="1955" spans="1:13" x14ac:dyDescent="0.25">
      <c r="A1955" t="s">
        <v>1427</v>
      </c>
      <c r="B1955" t="s">
        <v>2115</v>
      </c>
      <c r="C1955" t="s">
        <v>1469</v>
      </c>
      <c r="D1955" t="s">
        <v>1469</v>
      </c>
      <c r="E1955" t="s">
        <v>1430</v>
      </c>
      <c r="F1955" t="s">
        <v>1431</v>
      </c>
      <c r="G1955" t="s">
        <v>1432</v>
      </c>
      <c r="H1955" t="s">
        <v>3194</v>
      </c>
      <c r="I1955" t="s">
        <v>44</v>
      </c>
      <c r="J1955" t="s">
        <v>1081</v>
      </c>
      <c r="K1955" t="s">
        <v>361</v>
      </c>
      <c r="L1955" t="s">
        <v>1433</v>
      </c>
      <c r="M1955" t="s">
        <v>1434</v>
      </c>
    </row>
    <row r="1956" spans="1:13" x14ac:dyDescent="0.25">
      <c r="A1956" t="s">
        <v>1427</v>
      </c>
      <c r="B1956" t="s">
        <v>2114</v>
      </c>
      <c r="C1956" t="s">
        <v>1469</v>
      </c>
      <c r="D1956" t="s">
        <v>1469</v>
      </c>
      <c r="E1956" t="s">
        <v>1430</v>
      </c>
      <c r="F1956" t="s">
        <v>1431</v>
      </c>
      <c r="G1956" t="s">
        <v>1432</v>
      </c>
      <c r="H1956" t="s">
        <v>3192</v>
      </c>
      <c r="I1956" t="s">
        <v>44</v>
      </c>
      <c r="J1956" t="s">
        <v>1081</v>
      </c>
      <c r="K1956" t="s">
        <v>361</v>
      </c>
      <c r="L1956" t="s">
        <v>1433</v>
      </c>
      <c r="M1956" t="s">
        <v>1434</v>
      </c>
    </row>
    <row r="1957" spans="1:13" x14ac:dyDescent="0.25">
      <c r="A1957" t="s">
        <v>1427</v>
      </c>
      <c r="B1957" t="s">
        <v>2113</v>
      </c>
      <c r="C1957" t="s">
        <v>1469</v>
      </c>
      <c r="D1957" t="s">
        <v>1469</v>
      </c>
      <c r="E1957" t="s">
        <v>1430</v>
      </c>
      <c r="F1957" t="s">
        <v>1431</v>
      </c>
      <c r="G1957" t="s">
        <v>1432</v>
      </c>
      <c r="H1957" t="s">
        <v>3193</v>
      </c>
      <c r="I1957" t="s">
        <v>44</v>
      </c>
      <c r="J1957" t="s">
        <v>1081</v>
      </c>
      <c r="K1957" t="s">
        <v>361</v>
      </c>
      <c r="L1957" t="s">
        <v>1433</v>
      </c>
      <c r="M1957" t="s">
        <v>1434</v>
      </c>
    </row>
    <row r="1958" spans="1:13" x14ac:dyDescent="0.25">
      <c r="A1958" t="s">
        <v>1427</v>
      </c>
      <c r="B1958" t="s">
        <v>2112</v>
      </c>
      <c r="C1958" t="s">
        <v>356</v>
      </c>
      <c r="D1958" t="s">
        <v>356</v>
      </c>
      <c r="E1958" t="s">
        <v>1430</v>
      </c>
      <c r="F1958" t="s">
        <v>1431</v>
      </c>
      <c r="G1958" t="s">
        <v>1432</v>
      </c>
      <c r="H1958" t="s">
        <v>3192</v>
      </c>
      <c r="I1958" t="s">
        <v>44</v>
      </c>
      <c r="J1958" t="s">
        <v>1081</v>
      </c>
      <c r="K1958" t="s">
        <v>361</v>
      </c>
      <c r="L1958" t="s">
        <v>1433</v>
      </c>
      <c r="M1958" t="s">
        <v>1434</v>
      </c>
    </row>
    <row r="1959" spans="1:13" x14ac:dyDescent="0.25">
      <c r="A1959" t="s">
        <v>1427</v>
      </c>
      <c r="B1959" t="s">
        <v>2111</v>
      </c>
      <c r="C1959" t="s">
        <v>356</v>
      </c>
      <c r="D1959" t="s">
        <v>356</v>
      </c>
      <c r="E1959" t="s">
        <v>1430</v>
      </c>
      <c r="F1959" t="s">
        <v>1431</v>
      </c>
      <c r="G1959" t="s">
        <v>1432</v>
      </c>
      <c r="H1959" t="s">
        <v>3193</v>
      </c>
      <c r="I1959" t="s">
        <v>44</v>
      </c>
      <c r="J1959" t="s">
        <v>1081</v>
      </c>
      <c r="K1959" t="s">
        <v>361</v>
      </c>
      <c r="L1959" t="s">
        <v>1433</v>
      </c>
      <c r="M1959" t="s">
        <v>1434</v>
      </c>
    </row>
    <row r="1960" spans="1:13" x14ac:dyDescent="0.25">
      <c r="A1960" t="s">
        <v>1427</v>
      </c>
      <c r="B1960" t="s">
        <v>2110</v>
      </c>
      <c r="C1960" t="s">
        <v>356</v>
      </c>
      <c r="D1960" t="s">
        <v>356</v>
      </c>
      <c r="E1960" t="s">
        <v>1430</v>
      </c>
      <c r="F1960" t="s">
        <v>1431</v>
      </c>
      <c r="G1960" t="s">
        <v>1432</v>
      </c>
      <c r="H1960" t="s">
        <v>3194</v>
      </c>
      <c r="I1960" t="s">
        <v>44</v>
      </c>
      <c r="J1960" t="s">
        <v>1081</v>
      </c>
      <c r="K1960" t="s">
        <v>361</v>
      </c>
      <c r="L1960" t="s">
        <v>1433</v>
      </c>
      <c r="M1960" t="s">
        <v>1434</v>
      </c>
    </row>
    <row r="1961" spans="1:13" x14ac:dyDescent="0.25">
      <c r="A1961" t="s">
        <v>1427</v>
      </c>
      <c r="B1961" t="s">
        <v>2109</v>
      </c>
      <c r="C1961" t="s">
        <v>356</v>
      </c>
      <c r="D1961" t="s">
        <v>356</v>
      </c>
      <c r="E1961" t="s">
        <v>1430</v>
      </c>
      <c r="F1961" t="s">
        <v>1431</v>
      </c>
      <c r="G1961" t="s">
        <v>1432</v>
      </c>
      <c r="H1961" t="s">
        <v>3193</v>
      </c>
      <c r="I1961" t="s">
        <v>44</v>
      </c>
      <c r="J1961" t="s">
        <v>1081</v>
      </c>
      <c r="K1961" t="s">
        <v>361</v>
      </c>
      <c r="L1961" t="s">
        <v>1433</v>
      </c>
      <c r="M1961" t="s">
        <v>1434</v>
      </c>
    </row>
    <row r="1962" spans="1:13" x14ac:dyDescent="0.25">
      <c r="A1962" t="s">
        <v>1427</v>
      </c>
      <c r="B1962" t="s">
        <v>2108</v>
      </c>
      <c r="C1962" t="s">
        <v>356</v>
      </c>
      <c r="D1962" t="s">
        <v>356</v>
      </c>
      <c r="E1962" t="s">
        <v>1430</v>
      </c>
      <c r="F1962" t="s">
        <v>1431</v>
      </c>
      <c r="G1962" t="s">
        <v>1432</v>
      </c>
      <c r="H1962" t="s">
        <v>3194</v>
      </c>
      <c r="I1962" t="s">
        <v>44</v>
      </c>
      <c r="J1962" t="s">
        <v>1081</v>
      </c>
      <c r="K1962" t="s">
        <v>361</v>
      </c>
      <c r="L1962" t="s">
        <v>1433</v>
      </c>
      <c r="M1962" t="s">
        <v>1434</v>
      </c>
    </row>
    <row r="1963" spans="1:13" x14ac:dyDescent="0.25">
      <c r="A1963" t="s">
        <v>1427</v>
      </c>
      <c r="B1963" t="s">
        <v>2107</v>
      </c>
      <c r="C1963" t="s">
        <v>2048</v>
      </c>
      <c r="D1963" t="s">
        <v>2048</v>
      </c>
      <c r="E1963" t="s">
        <v>1430</v>
      </c>
      <c r="F1963" t="s">
        <v>1431</v>
      </c>
      <c r="G1963" t="s">
        <v>1432</v>
      </c>
      <c r="H1963" t="s">
        <v>3192</v>
      </c>
      <c r="I1963" t="s">
        <v>44</v>
      </c>
      <c r="J1963" t="s">
        <v>1081</v>
      </c>
      <c r="K1963" t="s">
        <v>361</v>
      </c>
      <c r="L1963" t="s">
        <v>1433</v>
      </c>
      <c r="M1963" t="s">
        <v>1434</v>
      </c>
    </row>
    <row r="1964" spans="1:13" x14ac:dyDescent="0.25">
      <c r="A1964" t="s">
        <v>1427</v>
      </c>
      <c r="B1964" t="s">
        <v>2106</v>
      </c>
      <c r="C1964" t="s">
        <v>2048</v>
      </c>
      <c r="D1964" t="s">
        <v>2048</v>
      </c>
      <c r="E1964" t="s">
        <v>1430</v>
      </c>
      <c r="F1964" t="s">
        <v>1431</v>
      </c>
      <c r="G1964" t="s">
        <v>1432</v>
      </c>
      <c r="H1964" t="s">
        <v>3194</v>
      </c>
      <c r="I1964" t="s">
        <v>44</v>
      </c>
      <c r="J1964" t="s">
        <v>1081</v>
      </c>
      <c r="K1964" t="s">
        <v>361</v>
      </c>
      <c r="L1964" t="s">
        <v>1433</v>
      </c>
      <c r="M1964" t="s">
        <v>1434</v>
      </c>
    </row>
    <row r="1965" spans="1:13" x14ac:dyDescent="0.25">
      <c r="A1965" t="s">
        <v>1427</v>
      </c>
      <c r="B1965" t="s">
        <v>2105</v>
      </c>
      <c r="C1965" t="s">
        <v>195</v>
      </c>
      <c r="D1965" t="s">
        <v>195</v>
      </c>
      <c r="E1965" t="s">
        <v>1430</v>
      </c>
      <c r="F1965" t="s">
        <v>1431</v>
      </c>
      <c r="G1965" t="s">
        <v>1432</v>
      </c>
      <c r="H1965" t="s">
        <v>3192</v>
      </c>
      <c r="I1965" t="s">
        <v>44</v>
      </c>
      <c r="J1965" t="s">
        <v>1081</v>
      </c>
      <c r="K1965" t="s">
        <v>361</v>
      </c>
      <c r="L1965" t="s">
        <v>1433</v>
      </c>
      <c r="M1965" t="s">
        <v>1434</v>
      </c>
    </row>
    <row r="1966" spans="1:13" x14ac:dyDescent="0.25">
      <c r="A1966" t="s">
        <v>1427</v>
      </c>
      <c r="B1966" t="s">
        <v>2104</v>
      </c>
      <c r="C1966" t="s">
        <v>195</v>
      </c>
      <c r="D1966" t="s">
        <v>195</v>
      </c>
      <c r="E1966" t="s">
        <v>1430</v>
      </c>
      <c r="F1966" t="s">
        <v>1431</v>
      </c>
      <c r="G1966" t="s">
        <v>1432</v>
      </c>
      <c r="H1966" t="s">
        <v>3193</v>
      </c>
      <c r="I1966" t="s">
        <v>44</v>
      </c>
      <c r="J1966" t="s">
        <v>1081</v>
      </c>
      <c r="K1966" t="s">
        <v>361</v>
      </c>
      <c r="L1966" t="s">
        <v>1433</v>
      </c>
      <c r="M1966" t="s">
        <v>1434</v>
      </c>
    </row>
    <row r="1967" spans="1:13" x14ac:dyDescent="0.25">
      <c r="A1967" t="s">
        <v>1427</v>
      </c>
      <c r="B1967" t="s">
        <v>2103</v>
      </c>
      <c r="C1967" t="s">
        <v>195</v>
      </c>
      <c r="D1967" t="s">
        <v>195</v>
      </c>
      <c r="E1967" t="s">
        <v>1430</v>
      </c>
      <c r="F1967" t="s">
        <v>1431</v>
      </c>
      <c r="G1967" t="s">
        <v>1432</v>
      </c>
      <c r="H1967" t="s">
        <v>3192</v>
      </c>
      <c r="I1967" t="s">
        <v>44</v>
      </c>
      <c r="J1967" t="s">
        <v>1081</v>
      </c>
      <c r="K1967" t="s">
        <v>361</v>
      </c>
      <c r="L1967" t="s">
        <v>1433</v>
      </c>
      <c r="M1967" t="s">
        <v>1434</v>
      </c>
    </row>
    <row r="1968" spans="1:13" x14ac:dyDescent="0.25">
      <c r="A1968" t="s">
        <v>1427</v>
      </c>
      <c r="B1968" t="s">
        <v>2102</v>
      </c>
      <c r="C1968" t="s">
        <v>195</v>
      </c>
      <c r="D1968" t="s">
        <v>195</v>
      </c>
      <c r="E1968" t="s">
        <v>1430</v>
      </c>
      <c r="F1968" t="s">
        <v>1431</v>
      </c>
      <c r="G1968" t="s">
        <v>1432</v>
      </c>
      <c r="H1968" t="s">
        <v>3193</v>
      </c>
      <c r="I1968" t="s">
        <v>44</v>
      </c>
      <c r="J1968" t="s">
        <v>1081</v>
      </c>
      <c r="K1968" t="s">
        <v>361</v>
      </c>
      <c r="L1968" t="s">
        <v>1433</v>
      </c>
      <c r="M1968" t="s">
        <v>1434</v>
      </c>
    </row>
    <row r="1969" spans="1:13" x14ac:dyDescent="0.25">
      <c r="A1969" t="s">
        <v>1427</v>
      </c>
      <c r="B1969" t="s">
        <v>2101</v>
      </c>
      <c r="C1969" t="s">
        <v>195</v>
      </c>
      <c r="D1969" t="s">
        <v>195</v>
      </c>
      <c r="E1969" t="s">
        <v>1430</v>
      </c>
      <c r="F1969" t="s">
        <v>1431</v>
      </c>
      <c r="G1969" t="s">
        <v>1432</v>
      </c>
      <c r="H1969" t="s">
        <v>3194</v>
      </c>
      <c r="I1969" t="s">
        <v>44</v>
      </c>
      <c r="J1969" t="s">
        <v>1081</v>
      </c>
      <c r="K1969" t="s">
        <v>361</v>
      </c>
      <c r="L1969" t="s">
        <v>1433</v>
      </c>
      <c r="M1969" t="s">
        <v>1434</v>
      </c>
    </row>
    <row r="1970" spans="1:13" x14ac:dyDescent="0.25">
      <c r="A1970" t="s">
        <v>1427</v>
      </c>
      <c r="B1970" t="s">
        <v>2100</v>
      </c>
      <c r="C1970" t="s">
        <v>2048</v>
      </c>
      <c r="D1970" t="s">
        <v>2048</v>
      </c>
      <c r="E1970" t="s">
        <v>1430</v>
      </c>
      <c r="F1970" t="s">
        <v>1431</v>
      </c>
      <c r="G1970" t="s">
        <v>1432</v>
      </c>
      <c r="H1970" t="s">
        <v>3193</v>
      </c>
      <c r="I1970" t="s">
        <v>44</v>
      </c>
      <c r="J1970" t="s">
        <v>1081</v>
      </c>
      <c r="K1970" t="s">
        <v>361</v>
      </c>
      <c r="L1970" t="s">
        <v>1433</v>
      </c>
      <c r="M1970" t="s">
        <v>1434</v>
      </c>
    </row>
    <row r="1971" spans="1:13" x14ac:dyDescent="0.25">
      <c r="A1971" t="s">
        <v>1427</v>
      </c>
      <c r="B1971" t="s">
        <v>2099</v>
      </c>
      <c r="C1971" t="s">
        <v>2048</v>
      </c>
      <c r="D1971" t="s">
        <v>2048</v>
      </c>
      <c r="E1971" t="s">
        <v>1430</v>
      </c>
      <c r="F1971" t="s">
        <v>1431</v>
      </c>
      <c r="G1971" t="s">
        <v>1432</v>
      </c>
      <c r="H1971" t="s">
        <v>3194</v>
      </c>
      <c r="I1971" t="s">
        <v>44</v>
      </c>
      <c r="J1971" t="s">
        <v>1081</v>
      </c>
      <c r="K1971" t="s">
        <v>361</v>
      </c>
      <c r="L1971" t="s">
        <v>1433</v>
      </c>
      <c r="M1971" t="s">
        <v>1434</v>
      </c>
    </row>
    <row r="1972" spans="1:13" x14ac:dyDescent="0.25">
      <c r="A1972" t="s">
        <v>1427</v>
      </c>
      <c r="B1972" t="s">
        <v>2098</v>
      </c>
      <c r="C1972" t="s">
        <v>1481</v>
      </c>
      <c r="D1972" t="s">
        <v>1481</v>
      </c>
      <c r="E1972" t="s">
        <v>1430</v>
      </c>
      <c r="F1972" t="s">
        <v>1431</v>
      </c>
      <c r="G1972" t="s">
        <v>1432</v>
      </c>
      <c r="H1972" t="s">
        <v>3192</v>
      </c>
      <c r="I1972" t="s">
        <v>44</v>
      </c>
      <c r="J1972" t="s">
        <v>1081</v>
      </c>
      <c r="K1972" t="s">
        <v>361</v>
      </c>
      <c r="L1972" t="s">
        <v>1433</v>
      </c>
      <c r="M1972" t="s">
        <v>1434</v>
      </c>
    </row>
    <row r="1973" spans="1:13" x14ac:dyDescent="0.25">
      <c r="A1973" t="s">
        <v>1427</v>
      </c>
      <c r="B1973" t="s">
        <v>2097</v>
      </c>
      <c r="C1973" t="s">
        <v>1481</v>
      </c>
      <c r="D1973" t="s">
        <v>1481</v>
      </c>
      <c r="E1973" t="s">
        <v>1430</v>
      </c>
      <c r="F1973" t="s">
        <v>1431</v>
      </c>
      <c r="G1973" t="s">
        <v>1432</v>
      </c>
      <c r="H1973" t="s">
        <v>3194</v>
      </c>
      <c r="I1973" t="s">
        <v>44</v>
      </c>
      <c r="J1973" t="s">
        <v>1081</v>
      </c>
      <c r="K1973" t="s">
        <v>361</v>
      </c>
      <c r="L1973" t="s">
        <v>1433</v>
      </c>
      <c r="M1973" t="s">
        <v>1434</v>
      </c>
    </row>
    <row r="1974" spans="1:13" x14ac:dyDescent="0.25">
      <c r="A1974" t="s">
        <v>1427</v>
      </c>
      <c r="B1974" t="s">
        <v>2096</v>
      </c>
      <c r="C1974" t="s">
        <v>1481</v>
      </c>
      <c r="D1974" t="s">
        <v>1481</v>
      </c>
      <c r="E1974" t="s">
        <v>1430</v>
      </c>
      <c r="F1974" t="s">
        <v>1431</v>
      </c>
      <c r="G1974" t="s">
        <v>1432</v>
      </c>
      <c r="H1974" t="s">
        <v>3194</v>
      </c>
      <c r="I1974" t="s">
        <v>44</v>
      </c>
      <c r="J1974" t="s">
        <v>1081</v>
      </c>
      <c r="K1974" t="s">
        <v>361</v>
      </c>
      <c r="L1974" t="s">
        <v>1433</v>
      </c>
      <c r="M1974" t="s">
        <v>1434</v>
      </c>
    </row>
    <row r="1975" spans="1:13" x14ac:dyDescent="0.25">
      <c r="A1975" t="s">
        <v>1427</v>
      </c>
      <c r="B1975" t="s">
        <v>2095</v>
      </c>
      <c r="C1975" t="s">
        <v>1481</v>
      </c>
      <c r="D1975" t="s">
        <v>1481</v>
      </c>
      <c r="E1975" t="s">
        <v>1430</v>
      </c>
      <c r="F1975" t="s">
        <v>1431</v>
      </c>
      <c r="G1975" t="s">
        <v>1432</v>
      </c>
      <c r="H1975" t="s">
        <v>3192</v>
      </c>
      <c r="I1975" t="s">
        <v>44</v>
      </c>
      <c r="J1975" t="s">
        <v>1081</v>
      </c>
      <c r="K1975" t="s">
        <v>361</v>
      </c>
      <c r="L1975" t="s">
        <v>1433</v>
      </c>
      <c r="M1975" t="s">
        <v>1434</v>
      </c>
    </row>
    <row r="1976" spans="1:13" x14ac:dyDescent="0.25">
      <c r="A1976" t="s">
        <v>1427</v>
      </c>
      <c r="B1976" t="s">
        <v>2094</v>
      </c>
      <c r="C1976" t="s">
        <v>1481</v>
      </c>
      <c r="D1976" t="s">
        <v>1481</v>
      </c>
      <c r="E1976" t="s">
        <v>1430</v>
      </c>
      <c r="F1976" t="s">
        <v>1431</v>
      </c>
      <c r="G1976" t="s">
        <v>1432</v>
      </c>
      <c r="H1976" t="s">
        <v>3194</v>
      </c>
      <c r="I1976" t="s">
        <v>44</v>
      </c>
      <c r="J1976" t="s">
        <v>1081</v>
      </c>
      <c r="K1976" t="s">
        <v>361</v>
      </c>
      <c r="L1976" t="s">
        <v>1433</v>
      </c>
      <c r="M1976" t="s">
        <v>1434</v>
      </c>
    </row>
    <row r="1977" spans="1:13" x14ac:dyDescent="0.25">
      <c r="A1977" t="s">
        <v>1427</v>
      </c>
      <c r="B1977" t="s">
        <v>2093</v>
      </c>
      <c r="C1977" t="s">
        <v>1481</v>
      </c>
      <c r="D1977" t="s">
        <v>1481</v>
      </c>
      <c r="E1977" t="s">
        <v>1430</v>
      </c>
      <c r="F1977" t="s">
        <v>1431</v>
      </c>
      <c r="G1977" t="s">
        <v>1432</v>
      </c>
      <c r="H1977" t="s">
        <v>3194</v>
      </c>
      <c r="I1977" t="s">
        <v>44</v>
      </c>
      <c r="J1977" t="s">
        <v>1081</v>
      </c>
      <c r="K1977" t="s">
        <v>361</v>
      </c>
      <c r="L1977" t="s">
        <v>1433</v>
      </c>
      <c r="M1977" t="s">
        <v>1434</v>
      </c>
    </row>
    <row r="1978" spans="1:13" x14ac:dyDescent="0.25">
      <c r="A1978" t="s">
        <v>1427</v>
      </c>
      <c r="B1978" t="s">
        <v>2092</v>
      </c>
      <c r="C1978" t="s">
        <v>356</v>
      </c>
      <c r="D1978" t="s">
        <v>356</v>
      </c>
      <c r="E1978" t="s">
        <v>1430</v>
      </c>
      <c r="F1978" t="s">
        <v>1431</v>
      </c>
      <c r="G1978" t="s">
        <v>1432</v>
      </c>
      <c r="H1978" t="s">
        <v>3192</v>
      </c>
      <c r="I1978" t="s">
        <v>44</v>
      </c>
      <c r="J1978" t="s">
        <v>1081</v>
      </c>
      <c r="K1978" t="s">
        <v>361</v>
      </c>
      <c r="L1978" t="s">
        <v>1433</v>
      </c>
      <c r="M1978" t="s">
        <v>1434</v>
      </c>
    </row>
    <row r="1979" spans="1:13" x14ac:dyDescent="0.25">
      <c r="A1979" t="s">
        <v>1427</v>
      </c>
      <c r="B1979" t="s">
        <v>2091</v>
      </c>
      <c r="C1979" t="s">
        <v>356</v>
      </c>
      <c r="D1979" t="s">
        <v>356</v>
      </c>
      <c r="E1979" t="s">
        <v>1430</v>
      </c>
      <c r="F1979" t="s">
        <v>1431</v>
      </c>
      <c r="G1979" t="s">
        <v>1432</v>
      </c>
      <c r="H1979" t="s">
        <v>3194</v>
      </c>
      <c r="I1979" t="s">
        <v>44</v>
      </c>
      <c r="J1979" t="s">
        <v>1081</v>
      </c>
      <c r="K1979" t="s">
        <v>361</v>
      </c>
      <c r="L1979" t="s">
        <v>1433</v>
      </c>
      <c r="M1979" t="s">
        <v>1434</v>
      </c>
    </row>
    <row r="1980" spans="1:13" x14ac:dyDescent="0.25">
      <c r="A1980" t="s">
        <v>1427</v>
      </c>
      <c r="B1980" t="s">
        <v>2090</v>
      </c>
      <c r="C1980" t="s">
        <v>356</v>
      </c>
      <c r="D1980" t="s">
        <v>356</v>
      </c>
      <c r="E1980" t="s">
        <v>1430</v>
      </c>
      <c r="F1980" t="s">
        <v>1431</v>
      </c>
      <c r="G1980" t="s">
        <v>1432</v>
      </c>
      <c r="H1980" t="s">
        <v>3194</v>
      </c>
      <c r="I1980" t="s">
        <v>44</v>
      </c>
      <c r="J1980" t="s">
        <v>1081</v>
      </c>
      <c r="K1980" t="s">
        <v>361</v>
      </c>
      <c r="L1980" t="s">
        <v>1433</v>
      </c>
      <c r="M1980" t="s">
        <v>1434</v>
      </c>
    </row>
    <row r="1981" spans="1:13" x14ac:dyDescent="0.25">
      <c r="A1981" t="s">
        <v>1427</v>
      </c>
      <c r="B1981" t="s">
        <v>2089</v>
      </c>
      <c r="C1981" t="s">
        <v>356</v>
      </c>
      <c r="D1981" t="s">
        <v>356</v>
      </c>
      <c r="E1981" t="s">
        <v>1430</v>
      </c>
      <c r="F1981" t="s">
        <v>1431</v>
      </c>
      <c r="G1981" t="s">
        <v>1432</v>
      </c>
      <c r="H1981" t="s">
        <v>3192</v>
      </c>
      <c r="I1981" t="s">
        <v>44</v>
      </c>
      <c r="J1981" t="s">
        <v>1081</v>
      </c>
      <c r="K1981" t="s">
        <v>361</v>
      </c>
      <c r="L1981" t="s">
        <v>1433</v>
      </c>
      <c r="M1981" t="s">
        <v>1434</v>
      </c>
    </row>
    <row r="1982" spans="1:13" x14ac:dyDescent="0.25">
      <c r="A1982" t="s">
        <v>1427</v>
      </c>
      <c r="B1982" t="s">
        <v>2088</v>
      </c>
      <c r="C1982" t="s">
        <v>356</v>
      </c>
      <c r="D1982" t="s">
        <v>356</v>
      </c>
      <c r="E1982" t="s">
        <v>1430</v>
      </c>
      <c r="F1982" t="s">
        <v>1431</v>
      </c>
      <c r="G1982" t="s">
        <v>1432</v>
      </c>
      <c r="H1982" t="s">
        <v>3194</v>
      </c>
      <c r="I1982" t="s">
        <v>44</v>
      </c>
      <c r="J1982" t="s">
        <v>1081</v>
      </c>
      <c r="K1982" t="s">
        <v>361</v>
      </c>
      <c r="L1982" t="s">
        <v>1433</v>
      </c>
      <c r="M1982" t="s">
        <v>1434</v>
      </c>
    </row>
    <row r="1983" spans="1:13" x14ac:dyDescent="0.25">
      <c r="A1983" t="s">
        <v>1427</v>
      </c>
      <c r="B1983" t="s">
        <v>2087</v>
      </c>
      <c r="C1983" t="s">
        <v>356</v>
      </c>
      <c r="D1983" t="s">
        <v>356</v>
      </c>
      <c r="E1983" t="s">
        <v>1430</v>
      </c>
      <c r="F1983" t="s">
        <v>1431</v>
      </c>
      <c r="G1983" t="s">
        <v>1432</v>
      </c>
      <c r="H1983" t="s">
        <v>3194</v>
      </c>
      <c r="I1983" t="s">
        <v>44</v>
      </c>
      <c r="J1983" t="s">
        <v>1081</v>
      </c>
      <c r="K1983" t="s">
        <v>361</v>
      </c>
      <c r="L1983" t="s">
        <v>1433</v>
      </c>
      <c r="M1983" t="s">
        <v>1434</v>
      </c>
    </row>
    <row r="1984" spans="1:13" x14ac:dyDescent="0.25">
      <c r="A1984" t="s">
        <v>1427</v>
      </c>
      <c r="B1984" t="s">
        <v>2086</v>
      </c>
      <c r="C1984" t="s">
        <v>195</v>
      </c>
      <c r="D1984" t="s">
        <v>195</v>
      </c>
      <c r="E1984" t="s">
        <v>1430</v>
      </c>
      <c r="F1984" t="s">
        <v>1431</v>
      </c>
      <c r="G1984" t="s">
        <v>1432</v>
      </c>
      <c r="H1984" t="s">
        <v>3192</v>
      </c>
      <c r="I1984" t="s">
        <v>44</v>
      </c>
      <c r="J1984" t="s">
        <v>1081</v>
      </c>
      <c r="K1984" t="s">
        <v>361</v>
      </c>
      <c r="L1984" t="s">
        <v>1433</v>
      </c>
      <c r="M1984" t="s">
        <v>1434</v>
      </c>
    </row>
    <row r="1985" spans="1:13" x14ac:dyDescent="0.25">
      <c r="A1985" t="s">
        <v>1427</v>
      </c>
      <c r="B1985" t="s">
        <v>2085</v>
      </c>
      <c r="C1985" t="s">
        <v>195</v>
      </c>
      <c r="D1985" t="s">
        <v>195</v>
      </c>
      <c r="E1985" t="s">
        <v>1430</v>
      </c>
      <c r="F1985" t="s">
        <v>1431</v>
      </c>
      <c r="G1985" t="s">
        <v>1432</v>
      </c>
      <c r="H1985" t="s">
        <v>3194</v>
      </c>
      <c r="I1985" t="s">
        <v>44</v>
      </c>
      <c r="J1985" t="s">
        <v>1081</v>
      </c>
      <c r="K1985" t="s">
        <v>361</v>
      </c>
      <c r="L1985" t="s">
        <v>1433</v>
      </c>
      <c r="M1985" t="s">
        <v>1434</v>
      </c>
    </row>
    <row r="1986" spans="1:13" x14ac:dyDescent="0.25">
      <c r="A1986" t="s">
        <v>1427</v>
      </c>
      <c r="B1986" t="s">
        <v>2084</v>
      </c>
      <c r="C1986" t="s">
        <v>195</v>
      </c>
      <c r="D1986" t="s">
        <v>195</v>
      </c>
      <c r="E1986" t="s">
        <v>1430</v>
      </c>
      <c r="F1986" t="s">
        <v>1431</v>
      </c>
      <c r="G1986" t="s">
        <v>1432</v>
      </c>
      <c r="H1986" t="s">
        <v>3194</v>
      </c>
      <c r="I1986" t="s">
        <v>44</v>
      </c>
      <c r="J1986" t="s">
        <v>1081</v>
      </c>
      <c r="K1986" t="s">
        <v>361</v>
      </c>
      <c r="L1986" t="s">
        <v>1433</v>
      </c>
      <c r="M1986" t="s">
        <v>1434</v>
      </c>
    </row>
    <row r="1987" spans="1:13" x14ac:dyDescent="0.25">
      <c r="A1987" t="s">
        <v>1427</v>
      </c>
      <c r="B1987" t="s">
        <v>2083</v>
      </c>
      <c r="C1987" t="s">
        <v>1532</v>
      </c>
      <c r="D1987" t="s">
        <v>1532</v>
      </c>
      <c r="E1987" t="s">
        <v>1430</v>
      </c>
      <c r="F1987" t="s">
        <v>1431</v>
      </c>
      <c r="G1987" t="s">
        <v>1432</v>
      </c>
      <c r="H1987" t="s">
        <v>3192</v>
      </c>
      <c r="I1987" t="s">
        <v>44</v>
      </c>
      <c r="J1987" t="s">
        <v>1081</v>
      </c>
      <c r="K1987" t="s">
        <v>361</v>
      </c>
      <c r="L1987" t="s">
        <v>1433</v>
      </c>
      <c r="M1987" t="s">
        <v>1434</v>
      </c>
    </row>
    <row r="1988" spans="1:13" x14ac:dyDescent="0.25">
      <c r="A1988" t="s">
        <v>1427</v>
      </c>
      <c r="B1988" t="s">
        <v>2082</v>
      </c>
      <c r="C1988" t="s">
        <v>1532</v>
      </c>
      <c r="D1988" t="s">
        <v>1532</v>
      </c>
      <c r="E1988" t="s">
        <v>1430</v>
      </c>
      <c r="F1988" t="s">
        <v>1431</v>
      </c>
      <c r="G1988" t="s">
        <v>1432</v>
      </c>
      <c r="H1988" t="s">
        <v>3194</v>
      </c>
      <c r="I1988" t="s">
        <v>44</v>
      </c>
      <c r="J1988" t="s">
        <v>1081</v>
      </c>
      <c r="K1988" t="s">
        <v>361</v>
      </c>
      <c r="L1988" t="s">
        <v>1433</v>
      </c>
      <c r="M1988" t="s">
        <v>1434</v>
      </c>
    </row>
    <row r="1989" spans="1:13" x14ac:dyDescent="0.25">
      <c r="A1989" t="s">
        <v>1427</v>
      </c>
      <c r="B1989" t="s">
        <v>2081</v>
      </c>
      <c r="C1989" t="s">
        <v>1532</v>
      </c>
      <c r="D1989" t="s">
        <v>1532</v>
      </c>
      <c r="E1989" t="s">
        <v>1430</v>
      </c>
      <c r="F1989" t="s">
        <v>1431</v>
      </c>
      <c r="G1989" t="s">
        <v>1432</v>
      </c>
      <c r="H1989" t="s">
        <v>3194</v>
      </c>
      <c r="I1989" t="s">
        <v>44</v>
      </c>
      <c r="J1989" t="s">
        <v>1081</v>
      </c>
      <c r="K1989" t="s">
        <v>361</v>
      </c>
      <c r="L1989" t="s">
        <v>1433</v>
      </c>
      <c r="M1989" t="s">
        <v>1434</v>
      </c>
    </row>
    <row r="1990" spans="1:13" x14ac:dyDescent="0.25">
      <c r="A1990" t="s">
        <v>1427</v>
      </c>
      <c r="B1990" t="s">
        <v>2080</v>
      </c>
      <c r="C1990" t="s">
        <v>1532</v>
      </c>
      <c r="D1990" t="s">
        <v>1532</v>
      </c>
      <c r="E1990" t="s">
        <v>1430</v>
      </c>
      <c r="F1990" t="s">
        <v>1431</v>
      </c>
      <c r="G1990" t="s">
        <v>1432</v>
      </c>
      <c r="H1990" t="s">
        <v>3192</v>
      </c>
      <c r="I1990" t="s">
        <v>44</v>
      </c>
      <c r="J1990" t="s">
        <v>1081</v>
      </c>
      <c r="K1990" t="s">
        <v>361</v>
      </c>
      <c r="L1990" t="s">
        <v>1433</v>
      </c>
      <c r="M1990" t="s">
        <v>1434</v>
      </c>
    </row>
    <row r="1991" spans="1:13" x14ac:dyDescent="0.25">
      <c r="A1991" t="s">
        <v>1427</v>
      </c>
      <c r="B1991" t="s">
        <v>2079</v>
      </c>
      <c r="C1991" t="s">
        <v>1532</v>
      </c>
      <c r="D1991" t="s">
        <v>1532</v>
      </c>
      <c r="E1991" t="s">
        <v>1430</v>
      </c>
      <c r="F1991" t="s">
        <v>1431</v>
      </c>
      <c r="G1991" t="s">
        <v>1432</v>
      </c>
      <c r="H1991" t="s">
        <v>3194</v>
      </c>
      <c r="I1991" t="s">
        <v>44</v>
      </c>
      <c r="J1991" t="s">
        <v>1081</v>
      </c>
      <c r="K1991" t="s">
        <v>361</v>
      </c>
      <c r="L1991" t="s">
        <v>1433</v>
      </c>
      <c r="M1991" t="s">
        <v>1434</v>
      </c>
    </row>
    <row r="1992" spans="1:13" x14ac:dyDescent="0.25">
      <c r="A1992" t="s">
        <v>1427</v>
      </c>
      <c r="B1992" t="s">
        <v>2078</v>
      </c>
      <c r="C1992" t="s">
        <v>1469</v>
      </c>
      <c r="D1992" t="s">
        <v>1469</v>
      </c>
      <c r="E1992" t="s">
        <v>1430</v>
      </c>
      <c r="F1992" t="s">
        <v>1431</v>
      </c>
      <c r="G1992" t="s">
        <v>1432</v>
      </c>
      <c r="H1992" t="s">
        <v>3192</v>
      </c>
      <c r="I1992" t="s">
        <v>44</v>
      </c>
      <c r="J1992" t="s">
        <v>1081</v>
      </c>
      <c r="K1992" t="s">
        <v>361</v>
      </c>
      <c r="L1992" t="s">
        <v>1433</v>
      </c>
      <c r="M1992" t="s">
        <v>1434</v>
      </c>
    </row>
    <row r="1993" spans="1:13" x14ac:dyDescent="0.25">
      <c r="A1993" t="s">
        <v>1427</v>
      </c>
      <c r="B1993" t="s">
        <v>2077</v>
      </c>
      <c r="C1993" t="s">
        <v>1469</v>
      </c>
      <c r="D1993" t="s">
        <v>1469</v>
      </c>
      <c r="E1993" t="s">
        <v>1430</v>
      </c>
      <c r="F1993" t="s">
        <v>1431</v>
      </c>
      <c r="G1993" t="s">
        <v>1432</v>
      </c>
      <c r="H1993" t="s">
        <v>3193</v>
      </c>
      <c r="I1993" t="s">
        <v>44</v>
      </c>
      <c r="J1993" t="s">
        <v>1081</v>
      </c>
      <c r="K1993" t="s">
        <v>361</v>
      </c>
      <c r="L1993" t="s">
        <v>1433</v>
      </c>
      <c r="M1993" t="s">
        <v>1434</v>
      </c>
    </row>
    <row r="1994" spans="1:13" x14ac:dyDescent="0.25">
      <c r="A1994" t="s">
        <v>1427</v>
      </c>
      <c r="B1994" t="s">
        <v>2076</v>
      </c>
      <c r="C1994" t="s">
        <v>1469</v>
      </c>
      <c r="D1994" t="s">
        <v>1469</v>
      </c>
      <c r="E1994" t="s">
        <v>1430</v>
      </c>
      <c r="F1994" t="s">
        <v>1431</v>
      </c>
      <c r="G1994" t="s">
        <v>1432</v>
      </c>
      <c r="H1994" t="s">
        <v>3194</v>
      </c>
      <c r="I1994" t="s">
        <v>44</v>
      </c>
      <c r="J1994" t="s">
        <v>1081</v>
      </c>
      <c r="K1994" t="s">
        <v>361</v>
      </c>
      <c r="L1994" t="s">
        <v>1433</v>
      </c>
      <c r="M1994" t="s">
        <v>1434</v>
      </c>
    </row>
    <row r="1995" spans="1:13" x14ac:dyDescent="0.25">
      <c r="A1995" t="s">
        <v>1427</v>
      </c>
      <c r="B1995" t="s">
        <v>2075</v>
      </c>
      <c r="C1995" t="s">
        <v>1469</v>
      </c>
      <c r="D1995" t="s">
        <v>1469</v>
      </c>
      <c r="E1995" t="s">
        <v>1430</v>
      </c>
      <c r="F1995" t="s">
        <v>1431</v>
      </c>
      <c r="G1995" t="s">
        <v>1432</v>
      </c>
      <c r="H1995" t="s">
        <v>3192</v>
      </c>
      <c r="I1995" t="s">
        <v>44</v>
      </c>
      <c r="J1995" t="s">
        <v>1081</v>
      </c>
      <c r="K1995" t="s">
        <v>361</v>
      </c>
      <c r="L1995" t="s">
        <v>1433</v>
      </c>
      <c r="M1995" t="s">
        <v>1434</v>
      </c>
    </row>
    <row r="1996" spans="1:13" x14ac:dyDescent="0.25">
      <c r="A1996" t="s">
        <v>1427</v>
      </c>
      <c r="B1996" t="s">
        <v>2074</v>
      </c>
      <c r="C1996" t="s">
        <v>1469</v>
      </c>
      <c r="D1996" t="s">
        <v>1469</v>
      </c>
      <c r="E1996" t="s">
        <v>1430</v>
      </c>
      <c r="F1996" t="s">
        <v>1431</v>
      </c>
      <c r="G1996" t="s">
        <v>1432</v>
      </c>
      <c r="H1996" t="s">
        <v>3193</v>
      </c>
      <c r="I1996" t="s">
        <v>44</v>
      </c>
      <c r="J1996" t="s">
        <v>1081</v>
      </c>
      <c r="K1996" t="s">
        <v>361</v>
      </c>
      <c r="L1996" t="s">
        <v>1433</v>
      </c>
      <c r="M1996" t="s">
        <v>1434</v>
      </c>
    </row>
    <row r="1997" spans="1:13" x14ac:dyDescent="0.25">
      <c r="A1997" t="s">
        <v>1427</v>
      </c>
      <c r="B1997" t="s">
        <v>2073</v>
      </c>
      <c r="C1997" t="s">
        <v>1469</v>
      </c>
      <c r="D1997" t="s">
        <v>1469</v>
      </c>
      <c r="E1997" t="s">
        <v>1430</v>
      </c>
      <c r="F1997" t="s">
        <v>1431</v>
      </c>
      <c r="G1997" t="s">
        <v>1432</v>
      </c>
      <c r="H1997" t="s">
        <v>3194</v>
      </c>
      <c r="I1997" t="s">
        <v>44</v>
      </c>
      <c r="J1997" t="s">
        <v>1081</v>
      </c>
      <c r="K1997" t="s">
        <v>361</v>
      </c>
      <c r="L1997" t="s">
        <v>1433</v>
      </c>
      <c r="M1997" t="s">
        <v>1434</v>
      </c>
    </row>
    <row r="1998" spans="1:13" x14ac:dyDescent="0.25">
      <c r="A1998" t="s">
        <v>1427</v>
      </c>
      <c r="B1998" t="s">
        <v>2072</v>
      </c>
      <c r="C1998" t="s">
        <v>2048</v>
      </c>
      <c r="D1998" t="s">
        <v>2048</v>
      </c>
      <c r="E1998" t="s">
        <v>1430</v>
      </c>
      <c r="F1998" t="s">
        <v>1431</v>
      </c>
      <c r="G1998" t="s">
        <v>1432</v>
      </c>
      <c r="H1998" t="s">
        <v>3192</v>
      </c>
      <c r="I1998" t="s">
        <v>44</v>
      </c>
      <c r="J1998" t="s">
        <v>1081</v>
      </c>
      <c r="K1998" t="s">
        <v>361</v>
      </c>
      <c r="L1998" t="s">
        <v>1433</v>
      </c>
      <c r="M1998" t="s">
        <v>1434</v>
      </c>
    </row>
    <row r="1999" spans="1:13" x14ac:dyDescent="0.25">
      <c r="A1999" t="s">
        <v>1427</v>
      </c>
      <c r="B1999" t="s">
        <v>2071</v>
      </c>
      <c r="C1999" t="s">
        <v>2048</v>
      </c>
      <c r="D1999" t="s">
        <v>2048</v>
      </c>
      <c r="E1999" t="s">
        <v>1430</v>
      </c>
      <c r="F1999" t="s">
        <v>1431</v>
      </c>
      <c r="G1999" t="s">
        <v>1432</v>
      </c>
      <c r="H1999" t="s">
        <v>3193</v>
      </c>
      <c r="I1999" t="s">
        <v>44</v>
      </c>
      <c r="J1999" t="s">
        <v>1081</v>
      </c>
      <c r="K1999" t="s">
        <v>361</v>
      </c>
      <c r="L1999" t="s">
        <v>1433</v>
      </c>
      <c r="M1999" t="s">
        <v>1434</v>
      </c>
    </row>
    <row r="2000" spans="1:13" x14ac:dyDescent="0.25">
      <c r="A2000" t="s">
        <v>1427</v>
      </c>
      <c r="B2000" t="s">
        <v>2070</v>
      </c>
      <c r="C2000" t="s">
        <v>2048</v>
      </c>
      <c r="D2000" t="s">
        <v>2048</v>
      </c>
      <c r="E2000" t="s">
        <v>1430</v>
      </c>
      <c r="F2000" t="s">
        <v>1431</v>
      </c>
      <c r="G2000" t="s">
        <v>1432</v>
      </c>
      <c r="H2000" t="s">
        <v>3194</v>
      </c>
      <c r="I2000" t="s">
        <v>44</v>
      </c>
      <c r="J2000" t="s">
        <v>1081</v>
      </c>
      <c r="K2000" t="s">
        <v>361</v>
      </c>
      <c r="L2000" t="s">
        <v>1433</v>
      </c>
      <c r="M2000" t="s">
        <v>1434</v>
      </c>
    </row>
    <row r="2001" spans="1:13" x14ac:dyDescent="0.25">
      <c r="A2001" t="s">
        <v>1427</v>
      </c>
      <c r="B2001" t="s">
        <v>2069</v>
      </c>
      <c r="C2001" t="s">
        <v>2048</v>
      </c>
      <c r="D2001" t="s">
        <v>2048</v>
      </c>
      <c r="E2001" t="s">
        <v>1430</v>
      </c>
      <c r="F2001" t="s">
        <v>1431</v>
      </c>
      <c r="G2001" t="s">
        <v>1432</v>
      </c>
      <c r="H2001" t="s">
        <v>3192</v>
      </c>
      <c r="I2001" t="s">
        <v>44</v>
      </c>
      <c r="J2001" t="s">
        <v>1081</v>
      </c>
      <c r="K2001" t="s">
        <v>361</v>
      </c>
      <c r="L2001" t="s">
        <v>1433</v>
      </c>
      <c r="M2001" t="s">
        <v>1434</v>
      </c>
    </row>
    <row r="2002" spans="1:13" x14ac:dyDescent="0.25">
      <c r="A2002" t="s">
        <v>1427</v>
      </c>
      <c r="B2002" t="s">
        <v>2068</v>
      </c>
      <c r="C2002" t="s">
        <v>2048</v>
      </c>
      <c r="D2002" t="s">
        <v>2048</v>
      </c>
      <c r="E2002" t="s">
        <v>1430</v>
      </c>
      <c r="F2002" t="s">
        <v>1431</v>
      </c>
      <c r="G2002" t="s">
        <v>1432</v>
      </c>
      <c r="H2002" t="s">
        <v>3193</v>
      </c>
      <c r="I2002" t="s">
        <v>44</v>
      </c>
      <c r="J2002" t="s">
        <v>1081</v>
      </c>
      <c r="K2002" t="s">
        <v>361</v>
      </c>
      <c r="L2002" t="s">
        <v>1433</v>
      </c>
      <c r="M2002" t="s">
        <v>1434</v>
      </c>
    </row>
    <row r="2003" spans="1:13" x14ac:dyDescent="0.25">
      <c r="A2003" t="s">
        <v>1427</v>
      </c>
      <c r="B2003" t="s">
        <v>2067</v>
      </c>
      <c r="C2003" t="s">
        <v>2048</v>
      </c>
      <c r="D2003" t="s">
        <v>2048</v>
      </c>
      <c r="E2003" t="s">
        <v>1430</v>
      </c>
      <c r="F2003" t="s">
        <v>1431</v>
      </c>
      <c r="G2003" t="s">
        <v>1432</v>
      </c>
      <c r="H2003" t="s">
        <v>3194</v>
      </c>
      <c r="I2003" t="s">
        <v>44</v>
      </c>
      <c r="J2003" t="s">
        <v>1081</v>
      </c>
      <c r="K2003" t="s">
        <v>361</v>
      </c>
      <c r="L2003" t="s">
        <v>1433</v>
      </c>
      <c r="M2003" t="s">
        <v>1434</v>
      </c>
    </row>
    <row r="2004" spans="1:13" x14ac:dyDescent="0.25">
      <c r="A2004" t="s">
        <v>1427</v>
      </c>
      <c r="B2004" t="s">
        <v>2066</v>
      </c>
      <c r="C2004" t="s">
        <v>356</v>
      </c>
      <c r="D2004" t="s">
        <v>356</v>
      </c>
      <c r="E2004" t="s">
        <v>1430</v>
      </c>
      <c r="F2004" t="s">
        <v>1431</v>
      </c>
      <c r="G2004" t="s">
        <v>1432</v>
      </c>
      <c r="H2004" t="s">
        <v>3192</v>
      </c>
      <c r="I2004" t="s">
        <v>44</v>
      </c>
      <c r="J2004" t="s">
        <v>1081</v>
      </c>
      <c r="K2004" t="s">
        <v>361</v>
      </c>
      <c r="L2004" t="s">
        <v>1433</v>
      </c>
      <c r="M2004" t="s">
        <v>1434</v>
      </c>
    </row>
    <row r="2005" spans="1:13" x14ac:dyDescent="0.25">
      <c r="A2005" t="s">
        <v>1427</v>
      </c>
      <c r="B2005" t="s">
        <v>2065</v>
      </c>
      <c r="C2005" t="s">
        <v>356</v>
      </c>
      <c r="D2005" t="s">
        <v>356</v>
      </c>
      <c r="E2005" t="s">
        <v>1430</v>
      </c>
      <c r="F2005" t="s">
        <v>1431</v>
      </c>
      <c r="G2005" t="s">
        <v>1432</v>
      </c>
      <c r="H2005" t="s">
        <v>3193</v>
      </c>
      <c r="I2005" t="s">
        <v>44</v>
      </c>
      <c r="J2005" t="s">
        <v>1081</v>
      </c>
      <c r="K2005" t="s">
        <v>361</v>
      </c>
      <c r="L2005" t="s">
        <v>1433</v>
      </c>
      <c r="M2005" t="s">
        <v>1434</v>
      </c>
    </row>
    <row r="2006" spans="1:13" x14ac:dyDescent="0.25">
      <c r="A2006" t="s">
        <v>1427</v>
      </c>
      <c r="B2006" t="s">
        <v>2064</v>
      </c>
      <c r="C2006" t="s">
        <v>356</v>
      </c>
      <c r="D2006" t="s">
        <v>356</v>
      </c>
      <c r="E2006" t="s">
        <v>1430</v>
      </c>
      <c r="F2006" t="s">
        <v>1431</v>
      </c>
      <c r="G2006" t="s">
        <v>1432</v>
      </c>
      <c r="H2006" t="s">
        <v>3194</v>
      </c>
      <c r="I2006" t="s">
        <v>44</v>
      </c>
      <c r="J2006" t="s">
        <v>1081</v>
      </c>
      <c r="K2006" t="s">
        <v>361</v>
      </c>
      <c r="L2006" t="s">
        <v>1433</v>
      </c>
      <c r="M2006" t="s">
        <v>1434</v>
      </c>
    </row>
    <row r="2007" spans="1:13" x14ac:dyDescent="0.25">
      <c r="A2007" t="s">
        <v>1427</v>
      </c>
      <c r="B2007" t="s">
        <v>2063</v>
      </c>
      <c r="C2007" t="s">
        <v>356</v>
      </c>
      <c r="D2007" t="s">
        <v>356</v>
      </c>
      <c r="E2007" t="s">
        <v>1430</v>
      </c>
      <c r="F2007" t="s">
        <v>1431</v>
      </c>
      <c r="G2007" t="s">
        <v>1432</v>
      </c>
      <c r="H2007" t="s">
        <v>3192</v>
      </c>
      <c r="I2007" t="s">
        <v>44</v>
      </c>
      <c r="J2007" t="s">
        <v>1081</v>
      </c>
      <c r="K2007" t="s">
        <v>361</v>
      </c>
      <c r="L2007" t="s">
        <v>1433</v>
      </c>
      <c r="M2007" t="s">
        <v>1434</v>
      </c>
    </row>
    <row r="2008" spans="1:13" x14ac:dyDescent="0.25">
      <c r="A2008" t="s">
        <v>1427</v>
      </c>
      <c r="B2008" t="s">
        <v>2062</v>
      </c>
      <c r="C2008" t="s">
        <v>356</v>
      </c>
      <c r="D2008" t="s">
        <v>356</v>
      </c>
      <c r="E2008" t="s">
        <v>1430</v>
      </c>
      <c r="F2008" t="s">
        <v>1431</v>
      </c>
      <c r="G2008" t="s">
        <v>1432</v>
      </c>
      <c r="H2008" t="s">
        <v>3193</v>
      </c>
      <c r="I2008" t="s">
        <v>44</v>
      </c>
      <c r="J2008" t="s">
        <v>1081</v>
      </c>
      <c r="K2008" t="s">
        <v>361</v>
      </c>
      <c r="L2008" t="s">
        <v>1433</v>
      </c>
      <c r="M2008" t="s">
        <v>1434</v>
      </c>
    </row>
    <row r="2009" spans="1:13" x14ac:dyDescent="0.25">
      <c r="A2009" t="s">
        <v>1427</v>
      </c>
      <c r="B2009" t="s">
        <v>2061</v>
      </c>
      <c r="C2009" t="s">
        <v>356</v>
      </c>
      <c r="D2009" t="s">
        <v>356</v>
      </c>
      <c r="E2009" t="s">
        <v>1430</v>
      </c>
      <c r="F2009" t="s">
        <v>1431</v>
      </c>
      <c r="G2009" t="s">
        <v>1432</v>
      </c>
      <c r="H2009" t="s">
        <v>3194</v>
      </c>
      <c r="I2009" t="s">
        <v>44</v>
      </c>
      <c r="J2009" t="s">
        <v>1081</v>
      </c>
      <c r="K2009" t="s">
        <v>361</v>
      </c>
      <c r="L2009" t="s">
        <v>1433</v>
      </c>
      <c r="M2009" t="s">
        <v>1434</v>
      </c>
    </row>
    <row r="2010" spans="1:13" x14ac:dyDescent="0.25">
      <c r="A2010" t="s">
        <v>1427</v>
      </c>
      <c r="B2010" t="s">
        <v>2060</v>
      </c>
      <c r="C2010" t="s">
        <v>1469</v>
      </c>
      <c r="D2010" t="s">
        <v>1469</v>
      </c>
      <c r="E2010" t="s">
        <v>1430</v>
      </c>
      <c r="F2010" t="s">
        <v>1431</v>
      </c>
      <c r="G2010" t="s">
        <v>1432</v>
      </c>
      <c r="H2010" t="s">
        <v>3192</v>
      </c>
      <c r="I2010" t="s">
        <v>44</v>
      </c>
      <c r="J2010" t="s">
        <v>1081</v>
      </c>
      <c r="K2010" t="s">
        <v>361</v>
      </c>
      <c r="L2010" t="s">
        <v>1433</v>
      </c>
      <c r="M2010" t="s">
        <v>1434</v>
      </c>
    </row>
    <row r="2011" spans="1:13" x14ac:dyDescent="0.25">
      <c r="A2011" t="s">
        <v>1427</v>
      </c>
      <c r="B2011" t="s">
        <v>2059</v>
      </c>
      <c r="C2011" t="s">
        <v>1469</v>
      </c>
      <c r="D2011" t="s">
        <v>1469</v>
      </c>
      <c r="E2011" t="s">
        <v>1430</v>
      </c>
      <c r="F2011" t="s">
        <v>1431</v>
      </c>
      <c r="G2011" t="s">
        <v>1432</v>
      </c>
      <c r="H2011" t="s">
        <v>3193</v>
      </c>
      <c r="I2011" t="s">
        <v>44</v>
      </c>
      <c r="J2011" t="s">
        <v>1081</v>
      </c>
      <c r="K2011" t="s">
        <v>361</v>
      </c>
      <c r="L2011" t="s">
        <v>1433</v>
      </c>
      <c r="M2011" t="s">
        <v>1434</v>
      </c>
    </row>
    <row r="2012" spans="1:13" x14ac:dyDescent="0.25">
      <c r="A2012" t="s">
        <v>1427</v>
      </c>
      <c r="B2012" t="s">
        <v>2058</v>
      </c>
      <c r="C2012" t="s">
        <v>1532</v>
      </c>
      <c r="D2012" t="s">
        <v>1532</v>
      </c>
      <c r="E2012" t="s">
        <v>1430</v>
      </c>
      <c r="F2012" t="s">
        <v>1431</v>
      </c>
      <c r="G2012" t="s">
        <v>1432</v>
      </c>
      <c r="H2012" t="s">
        <v>3192</v>
      </c>
      <c r="I2012" t="s">
        <v>44</v>
      </c>
      <c r="J2012" t="s">
        <v>1081</v>
      </c>
      <c r="K2012" t="s">
        <v>361</v>
      </c>
      <c r="L2012" t="s">
        <v>1433</v>
      </c>
      <c r="M2012" t="s">
        <v>1434</v>
      </c>
    </row>
    <row r="2013" spans="1:13" x14ac:dyDescent="0.25">
      <c r="A2013" t="s">
        <v>1427</v>
      </c>
      <c r="B2013" t="s">
        <v>2057</v>
      </c>
      <c r="C2013" t="s">
        <v>1532</v>
      </c>
      <c r="D2013" t="s">
        <v>1532</v>
      </c>
      <c r="E2013" t="s">
        <v>1430</v>
      </c>
      <c r="F2013" t="s">
        <v>1431</v>
      </c>
      <c r="G2013" t="s">
        <v>1432</v>
      </c>
      <c r="H2013" t="s">
        <v>3193</v>
      </c>
      <c r="I2013" t="s">
        <v>44</v>
      </c>
      <c r="J2013" t="s">
        <v>1081</v>
      </c>
      <c r="K2013" t="s">
        <v>361</v>
      </c>
      <c r="L2013" t="s">
        <v>1433</v>
      </c>
      <c r="M2013" t="s">
        <v>1434</v>
      </c>
    </row>
    <row r="2014" spans="1:13" x14ac:dyDescent="0.25">
      <c r="A2014" t="s">
        <v>1427</v>
      </c>
      <c r="B2014" t="s">
        <v>2056</v>
      </c>
      <c r="C2014" t="s">
        <v>1532</v>
      </c>
      <c r="D2014" t="s">
        <v>1532</v>
      </c>
      <c r="E2014" t="s">
        <v>1430</v>
      </c>
      <c r="F2014" t="s">
        <v>1431</v>
      </c>
      <c r="G2014" t="s">
        <v>1432</v>
      </c>
      <c r="H2014" t="s">
        <v>3194</v>
      </c>
      <c r="I2014" t="s">
        <v>44</v>
      </c>
      <c r="J2014" t="s">
        <v>1081</v>
      </c>
      <c r="K2014" t="s">
        <v>361</v>
      </c>
      <c r="L2014" t="s">
        <v>1433</v>
      </c>
      <c r="M2014" t="s">
        <v>1434</v>
      </c>
    </row>
    <row r="2015" spans="1:13" x14ac:dyDescent="0.25">
      <c r="A2015" t="s">
        <v>1427</v>
      </c>
      <c r="B2015" t="s">
        <v>2055</v>
      </c>
      <c r="C2015" t="s">
        <v>1532</v>
      </c>
      <c r="D2015" t="s">
        <v>1532</v>
      </c>
      <c r="E2015" t="s">
        <v>1430</v>
      </c>
      <c r="F2015" t="s">
        <v>1431</v>
      </c>
      <c r="G2015" t="s">
        <v>1432</v>
      </c>
      <c r="H2015" t="s">
        <v>3193</v>
      </c>
      <c r="I2015" t="s">
        <v>44</v>
      </c>
      <c r="J2015" t="s">
        <v>1081</v>
      </c>
      <c r="K2015" t="s">
        <v>361</v>
      </c>
      <c r="L2015" t="s">
        <v>1433</v>
      </c>
      <c r="M2015" t="s">
        <v>1434</v>
      </c>
    </row>
    <row r="2016" spans="1:13" x14ac:dyDescent="0.25">
      <c r="A2016" t="s">
        <v>1427</v>
      </c>
      <c r="B2016" t="s">
        <v>2054</v>
      </c>
      <c r="C2016" t="s">
        <v>1532</v>
      </c>
      <c r="D2016" t="s">
        <v>1532</v>
      </c>
      <c r="E2016" t="s">
        <v>1430</v>
      </c>
      <c r="F2016" t="s">
        <v>1431</v>
      </c>
      <c r="G2016" t="s">
        <v>1432</v>
      </c>
      <c r="H2016" t="s">
        <v>3194</v>
      </c>
      <c r="I2016" t="s">
        <v>44</v>
      </c>
      <c r="J2016" t="s">
        <v>1081</v>
      </c>
      <c r="K2016" t="s">
        <v>361</v>
      </c>
      <c r="L2016" t="s">
        <v>1433</v>
      </c>
      <c r="M2016" t="s">
        <v>1434</v>
      </c>
    </row>
    <row r="2017" spans="1:13" x14ac:dyDescent="0.25">
      <c r="A2017" t="s">
        <v>1427</v>
      </c>
      <c r="B2017" t="s">
        <v>2053</v>
      </c>
      <c r="C2017" t="s">
        <v>2048</v>
      </c>
      <c r="D2017" t="s">
        <v>2048</v>
      </c>
      <c r="E2017" t="s">
        <v>1430</v>
      </c>
      <c r="F2017" t="s">
        <v>1431</v>
      </c>
      <c r="G2017" t="s">
        <v>1432</v>
      </c>
      <c r="H2017" t="s">
        <v>3192</v>
      </c>
      <c r="I2017" t="s">
        <v>44</v>
      </c>
      <c r="J2017" t="s">
        <v>1081</v>
      </c>
      <c r="K2017" t="s">
        <v>361</v>
      </c>
      <c r="L2017" t="s">
        <v>1433</v>
      </c>
      <c r="M2017" t="s">
        <v>1434</v>
      </c>
    </row>
    <row r="2018" spans="1:13" x14ac:dyDescent="0.25">
      <c r="A2018" t="s">
        <v>1427</v>
      </c>
      <c r="B2018" t="s">
        <v>2052</v>
      </c>
      <c r="C2018" t="s">
        <v>2048</v>
      </c>
      <c r="D2018" t="s">
        <v>2048</v>
      </c>
      <c r="E2018" t="s">
        <v>1430</v>
      </c>
      <c r="F2018" t="s">
        <v>1431</v>
      </c>
      <c r="G2018" t="s">
        <v>1432</v>
      </c>
      <c r="H2018" t="s">
        <v>3194</v>
      </c>
      <c r="I2018" t="s">
        <v>44</v>
      </c>
      <c r="J2018" t="s">
        <v>1081</v>
      </c>
      <c r="K2018" t="s">
        <v>361</v>
      </c>
      <c r="L2018" t="s">
        <v>1433</v>
      </c>
      <c r="M2018" t="s">
        <v>1434</v>
      </c>
    </row>
    <row r="2019" spans="1:13" x14ac:dyDescent="0.25">
      <c r="A2019" t="s">
        <v>1427</v>
      </c>
      <c r="B2019" t="s">
        <v>2051</v>
      </c>
      <c r="C2019" t="s">
        <v>2048</v>
      </c>
      <c r="D2019" t="s">
        <v>2048</v>
      </c>
      <c r="E2019" t="s">
        <v>1430</v>
      </c>
      <c r="F2019" t="s">
        <v>1431</v>
      </c>
      <c r="G2019" t="s">
        <v>1432</v>
      </c>
      <c r="H2019" t="s">
        <v>3194</v>
      </c>
      <c r="I2019" t="s">
        <v>44</v>
      </c>
      <c r="J2019" t="s">
        <v>1081</v>
      </c>
      <c r="K2019" t="s">
        <v>361</v>
      </c>
      <c r="L2019" t="s">
        <v>1433</v>
      </c>
      <c r="M2019" t="s">
        <v>1434</v>
      </c>
    </row>
    <row r="2020" spans="1:13" x14ac:dyDescent="0.25">
      <c r="A2020" t="s">
        <v>1427</v>
      </c>
      <c r="B2020" t="s">
        <v>2050</v>
      </c>
      <c r="C2020" t="s">
        <v>2048</v>
      </c>
      <c r="D2020" t="s">
        <v>2048</v>
      </c>
      <c r="E2020" t="s">
        <v>1430</v>
      </c>
      <c r="F2020" t="s">
        <v>1431</v>
      </c>
      <c r="G2020" t="s">
        <v>1432</v>
      </c>
      <c r="H2020" t="s">
        <v>3192</v>
      </c>
      <c r="I2020" t="s">
        <v>44</v>
      </c>
      <c r="J2020" t="s">
        <v>1081</v>
      </c>
      <c r="K2020" t="s">
        <v>361</v>
      </c>
      <c r="L2020" t="s">
        <v>1433</v>
      </c>
      <c r="M2020" t="s">
        <v>1434</v>
      </c>
    </row>
    <row r="2021" spans="1:13" x14ac:dyDescent="0.25">
      <c r="A2021" t="s">
        <v>1427</v>
      </c>
      <c r="B2021" t="s">
        <v>2049</v>
      </c>
      <c r="C2021" t="s">
        <v>2048</v>
      </c>
      <c r="D2021" t="s">
        <v>2048</v>
      </c>
      <c r="E2021" t="s">
        <v>1430</v>
      </c>
      <c r="F2021" t="s">
        <v>1431</v>
      </c>
      <c r="G2021" t="s">
        <v>1432</v>
      </c>
      <c r="H2021" t="s">
        <v>3194</v>
      </c>
      <c r="I2021" t="s">
        <v>44</v>
      </c>
      <c r="J2021" t="s">
        <v>1081</v>
      </c>
      <c r="K2021" t="s">
        <v>361</v>
      </c>
      <c r="L2021" t="s">
        <v>1433</v>
      </c>
      <c r="M2021" t="s">
        <v>1434</v>
      </c>
    </row>
    <row r="2022" spans="1:13" x14ac:dyDescent="0.25">
      <c r="A2022" t="s">
        <v>1427</v>
      </c>
      <c r="B2022" t="s">
        <v>2047</v>
      </c>
      <c r="C2022" t="s">
        <v>2048</v>
      </c>
      <c r="D2022" t="s">
        <v>2048</v>
      </c>
      <c r="E2022" t="s">
        <v>1430</v>
      </c>
      <c r="F2022" t="s">
        <v>1431</v>
      </c>
      <c r="G2022" t="s">
        <v>1432</v>
      </c>
      <c r="H2022" t="s">
        <v>3194</v>
      </c>
      <c r="I2022" t="s">
        <v>44</v>
      </c>
      <c r="J2022" t="s">
        <v>1081</v>
      </c>
      <c r="K2022" t="s">
        <v>361</v>
      </c>
      <c r="L2022" t="s">
        <v>1433</v>
      </c>
      <c r="M2022" t="s">
        <v>1434</v>
      </c>
    </row>
    <row r="2023" spans="1:13" x14ac:dyDescent="0.25">
      <c r="A2023" t="s">
        <v>1427</v>
      </c>
      <c r="B2023" t="s">
        <v>2046</v>
      </c>
      <c r="C2023" t="s">
        <v>356</v>
      </c>
      <c r="D2023" t="s">
        <v>356</v>
      </c>
      <c r="E2023" t="s">
        <v>1430</v>
      </c>
      <c r="F2023" t="s">
        <v>1431</v>
      </c>
      <c r="G2023" t="s">
        <v>1432</v>
      </c>
      <c r="H2023" t="s">
        <v>3192</v>
      </c>
      <c r="I2023" t="s">
        <v>44</v>
      </c>
      <c r="J2023" t="s">
        <v>1081</v>
      </c>
      <c r="K2023" t="s">
        <v>361</v>
      </c>
      <c r="L2023" t="s">
        <v>1433</v>
      </c>
      <c r="M2023" t="s">
        <v>1434</v>
      </c>
    </row>
    <row r="2024" spans="1:13" x14ac:dyDescent="0.25">
      <c r="A2024" t="s">
        <v>1427</v>
      </c>
      <c r="B2024" t="s">
        <v>2045</v>
      </c>
      <c r="C2024" t="s">
        <v>356</v>
      </c>
      <c r="D2024" t="s">
        <v>356</v>
      </c>
      <c r="E2024" t="s">
        <v>1430</v>
      </c>
      <c r="F2024" t="s">
        <v>1431</v>
      </c>
      <c r="G2024" t="s">
        <v>1432</v>
      </c>
      <c r="H2024" t="s">
        <v>3194</v>
      </c>
      <c r="I2024" t="s">
        <v>44</v>
      </c>
      <c r="J2024" t="s">
        <v>1081</v>
      </c>
      <c r="K2024" t="s">
        <v>361</v>
      </c>
      <c r="L2024" t="s">
        <v>1433</v>
      </c>
      <c r="M2024" t="s">
        <v>1434</v>
      </c>
    </row>
    <row r="2025" spans="1:13" x14ac:dyDescent="0.25">
      <c r="A2025" t="s">
        <v>1427</v>
      </c>
      <c r="B2025" t="s">
        <v>2044</v>
      </c>
      <c r="C2025" t="s">
        <v>356</v>
      </c>
      <c r="D2025" t="s">
        <v>356</v>
      </c>
      <c r="E2025" t="s">
        <v>1430</v>
      </c>
      <c r="F2025" t="s">
        <v>1431</v>
      </c>
      <c r="G2025" t="s">
        <v>1432</v>
      </c>
      <c r="H2025" t="s">
        <v>3194</v>
      </c>
      <c r="I2025" t="s">
        <v>44</v>
      </c>
      <c r="J2025" t="s">
        <v>1081</v>
      </c>
      <c r="K2025" t="s">
        <v>361</v>
      </c>
      <c r="L2025" t="s">
        <v>1433</v>
      </c>
      <c r="M2025" t="s">
        <v>1434</v>
      </c>
    </row>
    <row r="2026" spans="1:13" x14ac:dyDescent="0.25">
      <c r="A2026" t="s">
        <v>1427</v>
      </c>
      <c r="B2026" t="s">
        <v>2043</v>
      </c>
      <c r="C2026" t="s">
        <v>356</v>
      </c>
      <c r="D2026" t="s">
        <v>356</v>
      </c>
      <c r="E2026" t="s">
        <v>1430</v>
      </c>
      <c r="F2026" t="s">
        <v>1431</v>
      </c>
      <c r="G2026" t="s">
        <v>1432</v>
      </c>
      <c r="H2026" t="s">
        <v>3192</v>
      </c>
      <c r="I2026" t="s">
        <v>44</v>
      </c>
      <c r="J2026" t="s">
        <v>1081</v>
      </c>
      <c r="K2026" t="s">
        <v>361</v>
      </c>
      <c r="L2026" t="s">
        <v>1433</v>
      </c>
      <c r="M2026" t="s">
        <v>1434</v>
      </c>
    </row>
    <row r="2027" spans="1:13" x14ac:dyDescent="0.25">
      <c r="A2027" t="s">
        <v>1427</v>
      </c>
      <c r="B2027" t="s">
        <v>2042</v>
      </c>
      <c r="C2027" t="s">
        <v>356</v>
      </c>
      <c r="D2027" t="s">
        <v>356</v>
      </c>
      <c r="E2027" t="s">
        <v>1430</v>
      </c>
      <c r="F2027" t="s">
        <v>1431</v>
      </c>
      <c r="G2027" t="s">
        <v>1432</v>
      </c>
      <c r="H2027" t="s">
        <v>3194</v>
      </c>
      <c r="I2027" t="s">
        <v>44</v>
      </c>
      <c r="J2027" t="s">
        <v>1081</v>
      </c>
      <c r="K2027" t="s">
        <v>361</v>
      </c>
      <c r="L2027" t="s">
        <v>1433</v>
      </c>
      <c r="M2027" t="s">
        <v>1434</v>
      </c>
    </row>
    <row r="2028" spans="1:13" x14ac:dyDescent="0.25">
      <c r="A2028" t="s">
        <v>1427</v>
      </c>
      <c r="B2028" t="s">
        <v>2041</v>
      </c>
      <c r="C2028" t="s">
        <v>356</v>
      </c>
      <c r="D2028" t="s">
        <v>356</v>
      </c>
      <c r="E2028" t="s">
        <v>1430</v>
      </c>
      <c r="F2028" t="s">
        <v>1431</v>
      </c>
      <c r="G2028" t="s">
        <v>1432</v>
      </c>
      <c r="H2028" t="s">
        <v>3194</v>
      </c>
      <c r="I2028" t="s">
        <v>44</v>
      </c>
      <c r="J2028" t="s">
        <v>1081</v>
      </c>
      <c r="K2028" t="s">
        <v>361</v>
      </c>
      <c r="L2028" t="s">
        <v>1433</v>
      </c>
      <c r="M2028" t="s">
        <v>1434</v>
      </c>
    </row>
    <row r="2029" spans="1:13" x14ac:dyDescent="0.25">
      <c r="A2029" t="s">
        <v>1427</v>
      </c>
      <c r="B2029" t="s">
        <v>2040</v>
      </c>
      <c r="C2029" t="s">
        <v>1481</v>
      </c>
      <c r="D2029" t="s">
        <v>1481</v>
      </c>
      <c r="E2029" t="s">
        <v>1430</v>
      </c>
      <c r="F2029" t="s">
        <v>1431</v>
      </c>
      <c r="G2029" t="s">
        <v>1432</v>
      </c>
      <c r="H2029" t="s">
        <v>3192</v>
      </c>
      <c r="I2029" t="s">
        <v>44</v>
      </c>
      <c r="J2029" t="s">
        <v>1081</v>
      </c>
      <c r="K2029" t="s">
        <v>361</v>
      </c>
      <c r="L2029" t="s">
        <v>1433</v>
      </c>
      <c r="M2029" t="s">
        <v>1434</v>
      </c>
    </row>
    <row r="2030" spans="1:13" x14ac:dyDescent="0.25">
      <c r="A2030" t="s">
        <v>1427</v>
      </c>
      <c r="B2030" t="s">
        <v>2039</v>
      </c>
      <c r="C2030" t="s">
        <v>1481</v>
      </c>
      <c r="D2030" t="s">
        <v>1481</v>
      </c>
      <c r="E2030" t="s">
        <v>1430</v>
      </c>
      <c r="F2030" t="s">
        <v>1431</v>
      </c>
      <c r="G2030" t="s">
        <v>1432</v>
      </c>
      <c r="H2030" t="s">
        <v>3194</v>
      </c>
      <c r="I2030" t="s">
        <v>44</v>
      </c>
      <c r="J2030" t="s">
        <v>1081</v>
      </c>
      <c r="K2030" t="s">
        <v>361</v>
      </c>
      <c r="L2030" t="s">
        <v>1433</v>
      </c>
      <c r="M2030" t="s">
        <v>1434</v>
      </c>
    </row>
    <row r="2031" spans="1:13" x14ac:dyDescent="0.25">
      <c r="A2031" t="s">
        <v>1427</v>
      </c>
      <c r="B2031" t="s">
        <v>2038</v>
      </c>
      <c r="C2031" t="s">
        <v>1481</v>
      </c>
      <c r="D2031" t="s">
        <v>1481</v>
      </c>
      <c r="E2031" t="s">
        <v>1430</v>
      </c>
      <c r="F2031" t="s">
        <v>1431</v>
      </c>
      <c r="G2031" t="s">
        <v>1432</v>
      </c>
      <c r="H2031" t="s">
        <v>3194</v>
      </c>
      <c r="I2031" t="s">
        <v>44</v>
      </c>
      <c r="J2031" t="s">
        <v>1081</v>
      </c>
      <c r="K2031" t="s">
        <v>361</v>
      </c>
      <c r="L2031" t="s">
        <v>1433</v>
      </c>
      <c r="M2031" t="s">
        <v>1434</v>
      </c>
    </row>
    <row r="2032" spans="1:13" x14ac:dyDescent="0.25">
      <c r="A2032" t="s">
        <v>1427</v>
      </c>
      <c r="B2032" t="s">
        <v>2037</v>
      </c>
      <c r="C2032" t="s">
        <v>1481</v>
      </c>
      <c r="D2032" t="s">
        <v>1481</v>
      </c>
      <c r="E2032" t="s">
        <v>1430</v>
      </c>
      <c r="F2032" t="s">
        <v>1431</v>
      </c>
      <c r="G2032" t="s">
        <v>1432</v>
      </c>
      <c r="H2032" t="s">
        <v>3192</v>
      </c>
      <c r="I2032" t="s">
        <v>44</v>
      </c>
      <c r="J2032" t="s">
        <v>1081</v>
      </c>
      <c r="K2032" t="s">
        <v>361</v>
      </c>
      <c r="L2032" t="s">
        <v>1433</v>
      </c>
      <c r="M2032" t="s">
        <v>1434</v>
      </c>
    </row>
    <row r="2033" spans="1:13" x14ac:dyDescent="0.25">
      <c r="A2033" t="s">
        <v>1427</v>
      </c>
      <c r="B2033" t="s">
        <v>2036</v>
      </c>
      <c r="C2033" t="s">
        <v>1481</v>
      </c>
      <c r="D2033" t="s">
        <v>1481</v>
      </c>
      <c r="E2033" t="s">
        <v>1430</v>
      </c>
      <c r="F2033" t="s">
        <v>1431</v>
      </c>
      <c r="G2033" t="s">
        <v>1432</v>
      </c>
      <c r="H2033" t="s">
        <v>3194</v>
      </c>
      <c r="I2033" t="s">
        <v>44</v>
      </c>
      <c r="J2033" t="s">
        <v>1081</v>
      </c>
      <c r="K2033" t="s">
        <v>361</v>
      </c>
      <c r="L2033" t="s">
        <v>1433</v>
      </c>
      <c r="M2033" t="s">
        <v>1434</v>
      </c>
    </row>
    <row r="2034" spans="1:13" x14ac:dyDescent="0.25">
      <c r="A2034" t="s">
        <v>1427</v>
      </c>
      <c r="B2034" t="s">
        <v>2035</v>
      </c>
      <c r="C2034" t="s">
        <v>1481</v>
      </c>
      <c r="D2034" t="s">
        <v>1481</v>
      </c>
      <c r="E2034" t="s">
        <v>1430</v>
      </c>
      <c r="F2034" t="s">
        <v>1431</v>
      </c>
      <c r="G2034" t="s">
        <v>1432</v>
      </c>
      <c r="H2034" t="s">
        <v>3194</v>
      </c>
      <c r="I2034" t="s">
        <v>44</v>
      </c>
      <c r="J2034" t="s">
        <v>1081</v>
      </c>
      <c r="K2034" t="s">
        <v>361</v>
      </c>
      <c r="L2034" t="s">
        <v>1433</v>
      </c>
      <c r="M2034" t="s">
        <v>1434</v>
      </c>
    </row>
    <row r="2035" spans="1:13" x14ac:dyDescent="0.25">
      <c r="A2035" t="s">
        <v>1427</v>
      </c>
      <c r="B2035" t="s">
        <v>2034</v>
      </c>
      <c r="C2035" t="s">
        <v>195</v>
      </c>
      <c r="D2035" t="s">
        <v>195</v>
      </c>
      <c r="E2035" t="s">
        <v>1430</v>
      </c>
      <c r="F2035" t="s">
        <v>1431</v>
      </c>
      <c r="G2035" t="s">
        <v>1432</v>
      </c>
      <c r="H2035" t="s">
        <v>3192</v>
      </c>
      <c r="I2035" t="s">
        <v>44</v>
      </c>
      <c r="J2035" t="s">
        <v>1081</v>
      </c>
      <c r="K2035" t="s">
        <v>361</v>
      </c>
      <c r="L2035" t="s">
        <v>1433</v>
      </c>
      <c r="M2035" t="s">
        <v>1434</v>
      </c>
    </row>
    <row r="2036" spans="1:13" x14ac:dyDescent="0.25">
      <c r="A2036" t="s">
        <v>1427</v>
      </c>
      <c r="B2036" t="s">
        <v>2033</v>
      </c>
      <c r="C2036" t="s">
        <v>195</v>
      </c>
      <c r="D2036" t="s">
        <v>195</v>
      </c>
      <c r="E2036" t="s">
        <v>1430</v>
      </c>
      <c r="F2036" t="s">
        <v>1431</v>
      </c>
      <c r="G2036" t="s">
        <v>1432</v>
      </c>
      <c r="H2036" t="s">
        <v>3194</v>
      </c>
      <c r="I2036" t="s">
        <v>44</v>
      </c>
      <c r="J2036" t="s">
        <v>1081</v>
      </c>
      <c r="K2036" t="s">
        <v>361</v>
      </c>
      <c r="L2036" t="s">
        <v>1433</v>
      </c>
      <c r="M2036" t="s">
        <v>1434</v>
      </c>
    </row>
    <row r="2037" spans="1:13" x14ac:dyDescent="0.25">
      <c r="A2037" t="s">
        <v>1427</v>
      </c>
      <c r="B2037" t="s">
        <v>2032</v>
      </c>
      <c r="C2037" t="s">
        <v>195</v>
      </c>
      <c r="D2037" t="s">
        <v>195</v>
      </c>
      <c r="E2037" t="s">
        <v>1430</v>
      </c>
      <c r="F2037" t="s">
        <v>1431</v>
      </c>
      <c r="G2037" t="s">
        <v>1432</v>
      </c>
      <c r="H2037" t="s">
        <v>3194</v>
      </c>
      <c r="I2037" t="s">
        <v>44</v>
      </c>
      <c r="J2037" t="s">
        <v>1081</v>
      </c>
      <c r="K2037" t="s">
        <v>361</v>
      </c>
      <c r="L2037" t="s">
        <v>1433</v>
      </c>
      <c r="M2037" t="s">
        <v>1434</v>
      </c>
    </row>
    <row r="2038" spans="1:13" x14ac:dyDescent="0.25">
      <c r="A2038" t="s">
        <v>1427</v>
      </c>
      <c r="B2038" t="s">
        <v>2031</v>
      </c>
      <c r="C2038" t="s">
        <v>195</v>
      </c>
      <c r="D2038" t="s">
        <v>195</v>
      </c>
      <c r="E2038" t="s">
        <v>1430</v>
      </c>
      <c r="F2038" t="s">
        <v>1431</v>
      </c>
      <c r="G2038" t="s">
        <v>1432</v>
      </c>
      <c r="H2038" t="s">
        <v>3192</v>
      </c>
      <c r="I2038" t="s">
        <v>44</v>
      </c>
      <c r="J2038" t="s">
        <v>1081</v>
      </c>
      <c r="K2038" t="s">
        <v>361</v>
      </c>
      <c r="L2038" t="s">
        <v>1433</v>
      </c>
      <c r="M2038" t="s">
        <v>1434</v>
      </c>
    </row>
    <row r="2039" spans="1:13" x14ac:dyDescent="0.25">
      <c r="A2039" t="s">
        <v>1427</v>
      </c>
      <c r="B2039" t="s">
        <v>2030</v>
      </c>
      <c r="C2039" t="s">
        <v>195</v>
      </c>
      <c r="D2039" t="s">
        <v>195</v>
      </c>
      <c r="E2039" t="s">
        <v>1430</v>
      </c>
      <c r="F2039" t="s">
        <v>1431</v>
      </c>
      <c r="G2039" t="s">
        <v>1432</v>
      </c>
      <c r="H2039" t="s">
        <v>3194</v>
      </c>
      <c r="I2039" t="s">
        <v>44</v>
      </c>
      <c r="J2039" t="s">
        <v>1081</v>
      </c>
      <c r="K2039" t="s">
        <v>361</v>
      </c>
      <c r="L2039" t="s">
        <v>1433</v>
      </c>
      <c r="M2039" t="s">
        <v>1434</v>
      </c>
    </row>
    <row r="2040" spans="1:13" x14ac:dyDescent="0.25">
      <c r="A2040" t="s">
        <v>1427</v>
      </c>
      <c r="B2040" t="s">
        <v>2029</v>
      </c>
      <c r="C2040" t="s">
        <v>1469</v>
      </c>
      <c r="D2040" t="s">
        <v>1469</v>
      </c>
      <c r="E2040" t="s">
        <v>1430</v>
      </c>
      <c r="F2040" t="s">
        <v>1431</v>
      </c>
      <c r="G2040" t="s">
        <v>1432</v>
      </c>
      <c r="H2040" t="s">
        <v>3192</v>
      </c>
      <c r="I2040" t="s">
        <v>44</v>
      </c>
      <c r="J2040" t="s">
        <v>1081</v>
      </c>
      <c r="K2040" t="s">
        <v>361</v>
      </c>
      <c r="L2040" t="s">
        <v>1433</v>
      </c>
      <c r="M2040" t="s">
        <v>1434</v>
      </c>
    </row>
    <row r="2041" spans="1:13" x14ac:dyDescent="0.25">
      <c r="A2041" t="s">
        <v>1427</v>
      </c>
      <c r="B2041" t="s">
        <v>2028</v>
      </c>
      <c r="C2041" t="s">
        <v>1469</v>
      </c>
      <c r="D2041" t="s">
        <v>1469</v>
      </c>
      <c r="E2041" t="s">
        <v>1430</v>
      </c>
      <c r="F2041" t="s">
        <v>1431</v>
      </c>
      <c r="G2041" t="s">
        <v>1432</v>
      </c>
      <c r="H2041" t="s">
        <v>3193</v>
      </c>
      <c r="I2041" t="s">
        <v>44</v>
      </c>
      <c r="J2041" t="s">
        <v>1081</v>
      </c>
      <c r="K2041" t="s">
        <v>361</v>
      </c>
      <c r="L2041" t="s">
        <v>1433</v>
      </c>
      <c r="M2041" t="s">
        <v>1434</v>
      </c>
    </row>
    <row r="2042" spans="1:13" x14ac:dyDescent="0.25">
      <c r="A2042" t="s">
        <v>1427</v>
      </c>
      <c r="B2042" t="s">
        <v>2027</v>
      </c>
      <c r="C2042" t="s">
        <v>1469</v>
      </c>
      <c r="D2042" t="s">
        <v>1469</v>
      </c>
      <c r="E2042" t="s">
        <v>1430</v>
      </c>
      <c r="F2042" t="s">
        <v>1431</v>
      </c>
      <c r="G2042" t="s">
        <v>1432</v>
      </c>
      <c r="H2042" t="s">
        <v>3194</v>
      </c>
      <c r="I2042" t="s">
        <v>44</v>
      </c>
      <c r="J2042" t="s">
        <v>1081</v>
      </c>
      <c r="K2042" t="s">
        <v>361</v>
      </c>
      <c r="L2042" t="s">
        <v>1433</v>
      </c>
      <c r="M2042" t="s">
        <v>1434</v>
      </c>
    </row>
    <row r="2043" spans="1:13" x14ac:dyDescent="0.25">
      <c r="A2043" t="s">
        <v>1427</v>
      </c>
      <c r="B2043" t="s">
        <v>2026</v>
      </c>
      <c r="C2043" t="s">
        <v>356</v>
      </c>
      <c r="D2043" t="s">
        <v>356</v>
      </c>
      <c r="E2043" t="s">
        <v>1430</v>
      </c>
      <c r="F2043" t="s">
        <v>1431</v>
      </c>
      <c r="G2043" t="s">
        <v>1432</v>
      </c>
      <c r="H2043" t="s">
        <v>3192</v>
      </c>
      <c r="I2043" t="s">
        <v>44</v>
      </c>
      <c r="J2043" t="s">
        <v>1081</v>
      </c>
      <c r="K2043" t="s">
        <v>361</v>
      </c>
      <c r="L2043" t="s">
        <v>1433</v>
      </c>
      <c r="M2043" t="s">
        <v>1434</v>
      </c>
    </row>
    <row r="2044" spans="1:13" x14ac:dyDescent="0.25">
      <c r="A2044" t="s">
        <v>1427</v>
      </c>
      <c r="B2044" t="s">
        <v>2025</v>
      </c>
      <c r="C2044" t="s">
        <v>356</v>
      </c>
      <c r="D2044" t="s">
        <v>356</v>
      </c>
      <c r="E2044" t="s">
        <v>1430</v>
      </c>
      <c r="F2044" t="s">
        <v>1431</v>
      </c>
      <c r="G2044" t="s">
        <v>1432</v>
      </c>
      <c r="H2044" t="s">
        <v>3193</v>
      </c>
      <c r="I2044" t="s">
        <v>44</v>
      </c>
      <c r="J2044" t="s">
        <v>1081</v>
      </c>
      <c r="K2044" t="s">
        <v>361</v>
      </c>
      <c r="L2044" t="s">
        <v>1433</v>
      </c>
      <c r="M2044" t="s">
        <v>1434</v>
      </c>
    </row>
    <row r="2045" spans="1:13" x14ac:dyDescent="0.25">
      <c r="A2045" t="s">
        <v>1427</v>
      </c>
      <c r="B2045" t="s">
        <v>2024</v>
      </c>
      <c r="C2045" t="s">
        <v>356</v>
      </c>
      <c r="D2045" t="s">
        <v>356</v>
      </c>
      <c r="E2045" t="s">
        <v>1430</v>
      </c>
      <c r="F2045" t="s">
        <v>1431</v>
      </c>
      <c r="G2045" t="s">
        <v>1432</v>
      </c>
      <c r="H2045" t="s">
        <v>3194</v>
      </c>
      <c r="I2045" t="s">
        <v>44</v>
      </c>
      <c r="J2045" t="s">
        <v>1081</v>
      </c>
      <c r="K2045" t="s">
        <v>361</v>
      </c>
      <c r="L2045" t="s">
        <v>1433</v>
      </c>
      <c r="M2045" t="s">
        <v>1434</v>
      </c>
    </row>
    <row r="2046" spans="1:13" x14ac:dyDescent="0.25">
      <c r="A2046" t="s">
        <v>1427</v>
      </c>
      <c r="B2046" t="s">
        <v>2023</v>
      </c>
      <c r="C2046" t="s">
        <v>356</v>
      </c>
      <c r="D2046" t="s">
        <v>356</v>
      </c>
      <c r="E2046" t="s">
        <v>1430</v>
      </c>
      <c r="F2046" t="s">
        <v>1431</v>
      </c>
      <c r="G2046" t="s">
        <v>1432</v>
      </c>
      <c r="H2046" t="s">
        <v>3192</v>
      </c>
      <c r="I2046" t="s">
        <v>44</v>
      </c>
      <c r="J2046" t="s">
        <v>1081</v>
      </c>
      <c r="K2046" t="s">
        <v>361</v>
      </c>
      <c r="L2046" t="s">
        <v>1433</v>
      </c>
      <c r="M2046" t="s">
        <v>1434</v>
      </c>
    </row>
    <row r="2047" spans="1:13" x14ac:dyDescent="0.25">
      <c r="A2047" t="s">
        <v>1427</v>
      </c>
      <c r="B2047" t="s">
        <v>2022</v>
      </c>
      <c r="C2047" t="s">
        <v>356</v>
      </c>
      <c r="D2047" t="s">
        <v>356</v>
      </c>
      <c r="E2047" t="s">
        <v>1430</v>
      </c>
      <c r="F2047" t="s">
        <v>1431</v>
      </c>
      <c r="G2047" t="s">
        <v>1432</v>
      </c>
      <c r="H2047" t="s">
        <v>3193</v>
      </c>
      <c r="I2047" t="s">
        <v>44</v>
      </c>
      <c r="J2047" t="s">
        <v>1081</v>
      </c>
      <c r="K2047" t="s">
        <v>361</v>
      </c>
      <c r="L2047" t="s">
        <v>1433</v>
      </c>
      <c r="M2047" t="s">
        <v>1434</v>
      </c>
    </row>
    <row r="2048" spans="1:13" x14ac:dyDescent="0.25">
      <c r="A2048" t="s">
        <v>1427</v>
      </c>
      <c r="B2048" t="s">
        <v>2021</v>
      </c>
      <c r="C2048" t="s">
        <v>356</v>
      </c>
      <c r="D2048" t="s">
        <v>356</v>
      </c>
      <c r="E2048" t="s">
        <v>1430</v>
      </c>
      <c r="F2048" t="s">
        <v>1431</v>
      </c>
      <c r="G2048" t="s">
        <v>1432</v>
      </c>
      <c r="H2048" t="s">
        <v>3194</v>
      </c>
      <c r="I2048" t="s">
        <v>44</v>
      </c>
      <c r="J2048" t="s">
        <v>1081</v>
      </c>
      <c r="K2048" t="s">
        <v>361</v>
      </c>
      <c r="L2048" t="s">
        <v>1433</v>
      </c>
      <c r="M2048" t="s">
        <v>1434</v>
      </c>
    </row>
    <row r="2049" spans="1:13" x14ac:dyDescent="0.25">
      <c r="A2049" t="s">
        <v>2131</v>
      </c>
      <c r="B2049" t="s">
        <v>2132</v>
      </c>
      <c r="C2049" t="s">
        <v>2133</v>
      </c>
      <c r="D2049" t="s">
        <v>2134</v>
      </c>
      <c r="E2049" t="s">
        <v>2135</v>
      </c>
      <c r="F2049" t="s">
        <v>2136</v>
      </c>
      <c r="G2049" t="s">
        <v>666</v>
      </c>
      <c r="H2049" t="s">
        <v>3194</v>
      </c>
      <c r="I2049" t="s">
        <v>44</v>
      </c>
      <c r="J2049" t="s">
        <v>2137</v>
      </c>
      <c r="K2049" t="s">
        <v>2138</v>
      </c>
      <c r="L2049" t="s">
        <v>200</v>
      </c>
      <c r="M2049" t="s">
        <v>2139</v>
      </c>
    </row>
    <row r="2050" spans="1:13" x14ac:dyDescent="0.25">
      <c r="A2050" t="s">
        <v>2131</v>
      </c>
      <c r="B2050" t="s">
        <v>2175</v>
      </c>
      <c r="C2050" t="s">
        <v>2133</v>
      </c>
      <c r="D2050" t="s">
        <v>2134</v>
      </c>
      <c r="E2050" t="s">
        <v>2135</v>
      </c>
      <c r="F2050" t="s">
        <v>2136</v>
      </c>
      <c r="G2050" t="s">
        <v>666</v>
      </c>
      <c r="H2050" t="s">
        <v>3194</v>
      </c>
      <c r="I2050" t="s">
        <v>44</v>
      </c>
      <c r="J2050" t="s">
        <v>2137</v>
      </c>
      <c r="K2050" t="s">
        <v>2138</v>
      </c>
      <c r="L2050" t="s">
        <v>200</v>
      </c>
      <c r="M2050" t="s">
        <v>2139</v>
      </c>
    </row>
    <row r="2051" spans="1:13" x14ac:dyDescent="0.25">
      <c r="A2051" t="s">
        <v>2131</v>
      </c>
      <c r="B2051" t="s">
        <v>2176</v>
      </c>
      <c r="C2051" t="s">
        <v>2133</v>
      </c>
      <c r="D2051" t="s">
        <v>2134</v>
      </c>
      <c r="E2051" t="s">
        <v>2135</v>
      </c>
      <c r="F2051" t="s">
        <v>2136</v>
      </c>
      <c r="G2051" t="s">
        <v>666</v>
      </c>
      <c r="H2051" t="s">
        <v>3194</v>
      </c>
      <c r="I2051" t="s">
        <v>44</v>
      </c>
      <c r="J2051" t="s">
        <v>2137</v>
      </c>
      <c r="K2051" t="s">
        <v>2138</v>
      </c>
      <c r="L2051" t="s">
        <v>200</v>
      </c>
      <c r="M2051" t="s">
        <v>2139</v>
      </c>
    </row>
    <row r="2052" spans="1:13" x14ac:dyDescent="0.25">
      <c r="A2052" t="s">
        <v>2131</v>
      </c>
      <c r="B2052" t="s">
        <v>2140</v>
      </c>
      <c r="C2052" t="s">
        <v>2133</v>
      </c>
      <c r="D2052" t="s">
        <v>2134</v>
      </c>
      <c r="E2052" t="s">
        <v>2135</v>
      </c>
      <c r="F2052" t="s">
        <v>2136</v>
      </c>
      <c r="G2052" t="s">
        <v>666</v>
      </c>
      <c r="H2052" t="s">
        <v>3194</v>
      </c>
      <c r="I2052" t="s">
        <v>44</v>
      </c>
      <c r="J2052" t="s">
        <v>2137</v>
      </c>
      <c r="K2052" t="s">
        <v>2138</v>
      </c>
      <c r="L2052" t="s">
        <v>200</v>
      </c>
      <c r="M2052" t="s">
        <v>2139</v>
      </c>
    </row>
    <row r="2053" spans="1:13" x14ac:dyDescent="0.25">
      <c r="A2053" t="s">
        <v>2131</v>
      </c>
      <c r="B2053" t="s">
        <v>2293</v>
      </c>
      <c r="C2053" t="s">
        <v>195</v>
      </c>
      <c r="D2053" t="s">
        <v>196</v>
      </c>
      <c r="E2053" t="s">
        <v>2135</v>
      </c>
      <c r="F2053" t="s">
        <v>2136</v>
      </c>
      <c r="G2053" t="s">
        <v>666</v>
      </c>
      <c r="H2053" t="s">
        <v>3193</v>
      </c>
      <c r="I2053" t="s">
        <v>44</v>
      </c>
      <c r="J2053" t="s">
        <v>2137</v>
      </c>
      <c r="K2053" t="s">
        <v>2138</v>
      </c>
      <c r="L2053" t="s">
        <v>200</v>
      </c>
      <c r="M2053" t="s">
        <v>2139</v>
      </c>
    </row>
    <row r="2054" spans="1:13" x14ac:dyDescent="0.25">
      <c r="A2054" t="s">
        <v>2131</v>
      </c>
      <c r="B2054" t="s">
        <v>2294</v>
      </c>
      <c r="C2054" t="s">
        <v>195</v>
      </c>
      <c r="D2054" t="s">
        <v>196</v>
      </c>
      <c r="E2054" t="s">
        <v>2135</v>
      </c>
      <c r="F2054" t="s">
        <v>2136</v>
      </c>
      <c r="G2054" t="s">
        <v>666</v>
      </c>
      <c r="H2054" t="s">
        <v>3193</v>
      </c>
      <c r="I2054" t="s">
        <v>44</v>
      </c>
      <c r="J2054" t="s">
        <v>2137</v>
      </c>
      <c r="K2054" t="s">
        <v>2138</v>
      </c>
      <c r="L2054" t="s">
        <v>200</v>
      </c>
      <c r="M2054" t="s">
        <v>2139</v>
      </c>
    </row>
    <row r="2055" spans="1:13" x14ac:dyDescent="0.25">
      <c r="A2055" t="s">
        <v>2131</v>
      </c>
      <c r="B2055" t="s">
        <v>2269</v>
      </c>
      <c r="C2055" t="s">
        <v>195</v>
      </c>
      <c r="D2055" t="s">
        <v>196</v>
      </c>
      <c r="E2055" t="s">
        <v>2135</v>
      </c>
      <c r="F2055" t="s">
        <v>2136</v>
      </c>
      <c r="G2055" t="s">
        <v>666</v>
      </c>
      <c r="H2055" t="s">
        <v>3193</v>
      </c>
      <c r="I2055" t="s">
        <v>44</v>
      </c>
      <c r="J2055" t="s">
        <v>2137</v>
      </c>
      <c r="K2055" t="s">
        <v>2138</v>
      </c>
      <c r="L2055" t="s">
        <v>200</v>
      </c>
      <c r="M2055" t="s">
        <v>2139</v>
      </c>
    </row>
    <row r="2056" spans="1:13" x14ac:dyDescent="0.25">
      <c r="A2056" t="s">
        <v>2131</v>
      </c>
      <c r="B2056" t="s">
        <v>2295</v>
      </c>
      <c r="C2056" t="s">
        <v>195</v>
      </c>
      <c r="D2056" t="s">
        <v>196</v>
      </c>
      <c r="E2056" t="s">
        <v>2135</v>
      </c>
      <c r="F2056" t="s">
        <v>2136</v>
      </c>
      <c r="G2056" t="s">
        <v>666</v>
      </c>
      <c r="H2056" t="s">
        <v>3193</v>
      </c>
      <c r="I2056" t="s">
        <v>44</v>
      </c>
      <c r="J2056" t="s">
        <v>2137</v>
      </c>
      <c r="K2056" t="s">
        <v>2138</v>
      </c>
      <c r="L2056" t="s">
        <v>200</v>
      </c>
      <c r="M2056" t="s">
        <v>2139</v>
      </c>
    </row>
    <row r="2057" spans="1:13" x14ac:dyDescent="0.25">
      <c r="A2057" t="s">
        <v>2131</v>
      </c>
      <c r="B2057" t="s">
        <v>2270</v>
      </c>
      <c r="C2057" t="s">
        <v>195</v>
      </c>
      <c r="D2057" t="s">
        <v>196</v>
      </c>
      <c r="E2057" t="s">
        <v>2135</v>
      </c>
      <c r="F2057" t="s">
        <v>2136</v>
      </c>
      <c r="G2057" t="s">
        <v>666</v>
      </c>
      <c r="H2057" t="s">
        <v>3193</v>
      </c>
      <c r="I2057" t="s">
        <v>44</v>
      </c>
      <c r="J2057" t="s">
        <v>2137</v>
      </c>
      <c r="K2057" t="s">
        <v>2138</v>
      </c>
      <c r="L2057" t="s">
        <v>200</v>
      </c>
      <c r="M2057" t="s">
        <v>2139</v>
      </c>
    </row>
    <row r="2058" spans="1:13" x14ac:dyDescent="0.25">
      <c r="A2058" t="s">
        <v>2131</v>
      </c>
      <c r="B2058" t="s">
        <v>2296</v>
      </c>
      <c r="C2058" t="s">
        <v>195</v>
      </c>
      <c r="D2058" t="s">
        <v>196</v>
      </c>
      <c r="E2058" t="s">
        <v>2135</v>
      </c>
      <c r="F2058" t="s">
        <v>2136</v>
      </c>
      <c r="G2058" t="s">
        <v>666</v>
      </c>
      <c r="H2058" t="s">
        <v>3193</v>
      </c>
      <c r="I2058" t="s">
        <v>44</v>
      </c>
      <c r="J2058" t="s">
        <v>2137</v>
      </c>
      <c r="K2058" t="s">
        <v>2138</v>
      </c>
      <c r="L2058" t="s">
        <v>200</v>
      </c>
      <c r="M2058" t="s">
        <v>2139</v>
      </c>
    </row>
    <row r="2059" spans="1:13" x14ac:dyDescent="0.25">
      <c r="A2059" t="s">
        <v>2131</v>
      </c>
      <c r="B2059" t="s">
        <v>2271</v>
      </c>
      <c r="C2059" t="s">
        <v>195</v>
      </c>
      <c r="D2059" t="s">
        <v>196</v>
      </c>
      <c r="E2059" t="s">
        <v>2135</v>
      </c>
      <c r="F2059" t="s">
        <v>2136</v>
      </c>
      <c r="G2059" t="s">
        <v>666</v>
      </c>
      <c r="H2059" t="s">
        <v>3193</v>
      </c>
      <c r="I2059" t="s">
        <v>44</v>
      </c>
      <c r="J2059" t="s">
        <v>2137</v>
      </c>
      <c r="K2059" t="s">
        <v>2138</v>
      </c>
      <c r="L2059" t="s">
        <v>200</v>
      </c>
      <c r="M2059" t="s">
        <v>2139</v>
      </c>
    </row>
    <row r="2060" spans="1:13" x14ac:dyDescent="0.25">
      <c r="A2060" t="s">
        <v>2131</v>
      </c>
      <c r="B2060" t="s">
        <v>2297</v>
      </c>
      <c r="C2060" t="s">
        <v>195</v>
      </c>
      <c r="D2060" t="s">
        <v>196</v>
      </c>
      <c r="E2060" t="s">
        <v>2135</v>
      </c>
      <c r="F2060" t="s">
        <v>2136</v>
      </c>
      <c r="G2060" t="s">
        <v>666</v>
      </c>
      <c r="H2060" t="s">
        <v>3193</v>
      </c>
      <c r="I2060" t="s">
        <v>44</v>
      </c>
      <c r="J2060" t="s">
        <v>2137</v>
      </c>
      <c r="K2060" t="s">
        <v>2138</v>
      </c>
      <c r="L2060" t="s">
        <v>200</v>
      </c>
      <c r="M2060" t="s">
        <v>2139</v>
      </c>
    </row>
    <row r="2061" spans="1:13" x14ac:dyDescent="0.25">
      <c r="A2061" t="s">
        <v>2131</v>
      </c>
      <c r="B2061" t="s">
        <v>2298</v>
      </c>
      <c r="C2061" t="s">
        <v>195</v>
      </c>
      <c r="D2061" t="s">
        <v>196</v>
      </c>
      <c r="E2061" t="s">
        <v>2135</v>
      </c>
      <c r="F2061" t="s">
        <v>2136</v>
      </c>
      <c r="G2061" t="s">
        <v>666</v>
      </c>
      <c r="H2061" t="s">
        <v>3193</v>
      </c>
      <c r="I2061" t="s">
        <v>44</v>
      </c>
      <c r="J2061" t="s">
        <v>2137</v>
      </c>
      <c r="K2061" t="s">
        <v>2138</v>
      </c>
      <c r="L2061" t="s">
        <v>200</v>
      </c>
      <c r="M2061" t="s">
        <v>2139</v>
      </c>
    </row>
    <row r="2062" spans="1:13" x14ac:dyDescent="0.25">
      <c r="A2062" t="s">
        <v>2131</v>
      </c>
      <c r="B2062" t="s">
        <v>2299</v>
      </c>
      <c r="C2062" t="s">
        <v>195</v>
      </c>
      <c r="D2062" t="s">
        <v>196</v>
      </c>
      <c r="E2062" t="s">
        <v>2135</v>
      </c>
      <c r="F2062" t="s">
        <v>2136</v>
      </c>
      <c r="G2062" t="s">
        <v>666</v>
      </c>
      <c r="H2062" t="s">
        <v>3193</v>
      </c>
      <c r="I2062" t="s">
        <v>44</v>
      </c>
      <c r="J2062" t="s">
        <v>2137</v>
      </c>
      <c r="K2062" t="s">
        <v>2138</v>
      </c>
      <c r="L2062" t="s">
        <v>200</v>
      </c>
      <c r="M2062" t="s">
        <v>2139</v>
      </c>
    </row>
    <row r="2063" spans="1:13" x14ac:dyDescent="0.25">
      <c r="A2063" t="s">
        <v>2131</v>
      </c>
      <c r="B2063" t="s">
        <v>2272</v>
      </c>
      <c r="C2063" t="s">
        <v>195</v>
      </c>
      <c r="D2063" t="s">
        <v>196</v>
      </c>
      <c r="E2063" t="s">
        <v>2135</v>
      </c>
      <c r="F2063" t="s">
        <v>2136</v>
      </c>
      <c r="G2063" t="s">
        <v>666</v>
      </c>
      <c r="H2063" t="s">
        <v>3193</v>
      </c>
      <c r="I2063" t="s">
        <v>44</v>
      </c>
      <c r="J2063" t="s">
        <v>2137</v>
      </c>
      <c r="K2063" t="s">
        <v>2138</v>
      </c>
      <c r="L2063" t="s">
        <v>200</v>
      </c>
      <c r="M2063" t="s">
        <v>2139</v>
      </c>
    </row>
    <row r="2064" spans="1:13" x14ac:dyDescent="0.25">
      <c r="A2064" t="s">
        <v>2131</v>
      </c>
      <c r="B2064" t="s">
        <v>2273</v>
      </c>
      <c r="C2064" t="s">
        <v>195</v>
      </c>
      <c r="D2064" t="s">
        <v>196</v>
      </c>
      <c r="E2064" t="s">
        <v>2135</v>
      </c>
      <c r="F2064" t="s">
        <v>2136</v>
      </c>
      <c r="G2064" t="s">
        <v>666</v>
      </c>
      <c r="H2064" t="s">
        <v>3193</v>
      </c>
      <c r="I2064" t="s">
        <v>44</v>
      </c>
      <c r="J2064" t="s">
        <v>2137</v>
      </c>
      <c r="K2064" t="s">
        <v>2138</v>
      </c>
      <c r="L2064" t="s">
        <v>200</v>
      </c>
      <c r="M2064" t="s">
        <v>2139</v>
      </c>
    </row>
    <row r="2065" spans="1:13" x14ac:dyDescent="0.25">
      <c r="A2065" t="s">
        <v>2131</v>
      </c>
      <c r="B2065" t="s">
        <v>2274</v>
      </c>
      <c r="C2065" t="s">
        <v>195</v>
      </c>
      <c r="D2065" t="s">
        <v>196</v>
      </c>
      <c r="E2065" t="s">
        <v>2135</v>
      </c>
      <c r="F2065" t="s">
        <v>2136</v>
      </c>
      <c r="G2065" t="s">
        <v>666</v>
      </c>
      <c r="H2065" t="s">
        <v>3193</v>
      </c>
      <c r="I2065" t="s">
        <v>44</v>
      </c>
      <c r="J2065" t="s">
        <v>2137</v>
      </c>
      <c r="K2065" t="s">
        <v>2138</v>
      </c>
      <c r="L2065" t="s">
        <v>200</v>
      </c>
      <c r="M2065" t="s">
        <v>2139</v>
      </c>
    </row>
    <row r="2066" spans="1:13" x14ac:dyDescent="0.25">
      <c r="A2066" t="s">
        <v>2131</v>
      </c>
      <c r="B2066" t="s">
        <v>2203</v>
      </c>
      <c r="C2066" t="s">
        <v>2204</v>
      </c>
      <c r="D2066" t="s">
        <v>2205</v>
      </c>
      <c r="E2066" t="s">
        <v>2135</v>
      </c>
      <c r="F2066" t="s">
        <v>2136</v>
      </c>
      <c r="G2066" t="s">
        <v>666</v>
      </c>
      <c r="H2066" t="s">
        <v>3193</v>
      </c>
      <c r="I2066" t="s">
        <v>44</v>
      </c>
      <c r="J2066" t="s">
        <v>2137</v>
      </c>
      <c r="K2066" t="s">
        <v>2138</v>
      </c>
      <c r="L2066" t="s">
        <v>200</v>
      </c>
      <c r="M2066" t="s">
        <v>2139</v>
      </c>
    </row>
    <row r="2067" spans="1:13" x14ac:dyDescent="0.25">
      <c r="A2067" t="s">
        <v>2131</v>
      </c>
      <c r="B2067" t="s">
        <v>2234</v>
      </c>
      <c r="C2067" t="s">
        <v>2204</v>
      </c>
      <c r="D2067" t="s">
        <v>2205</v>
      </c>
      <c r="E2067" t="s">
        <v>2135</v>
      </c>
      <c r="F2067" t="s">
        <v>2136</v>
      </c>
      <c r="G2067" t="s">
        <v>666</v>
      </c>
      <c r="H2067" t="s">
        <v>3193</v>
      </c>
      <c r="I2067" t="s">
        <v>44</v>
      </c>
      <c r="J2067" t="s">
        <v>2137</v>
      </c>
      <c r="K2067" t="s">
        <v>2138</v>
      </c>
      <c r="L2067" t="s">
        <v>200</v>
      </c>
      <c r="M2067" t="s">
        <v>2139</v>
      </c>
    </row>
    <row r="2068" spans="1:13" x14ac:dyDescent="0.25">
      <c r="A2068" t="s">
        <v>2131</v>
      </c>
      <c r="B2068" t="s">
        <v>2275</v>
      </c>
      <c r="C2068" t="s">
        <v>195</v>
      </c>
      <c r="D2068" t="s">
        <v>196</v>
      </c>
      <c r="E2068" t="s">
        <v>2135</v>
      </c>
      <c r="F2068" t="s">
        <v>2136</v>
      </c>
      <c r="G2068" t="s">
        <v>666</v>
      </c>
      <c r="H2068" t="s">
        <v>3193</v>
      </c>
      <c r="I2068" t="s">
        <v>44</v>
      </c>
      <c r="J2068" t="s">
        <v>2137</v>
      </c>
      <c r="K2068" t="s">
        <v>2138</v>
      </c>
      <c r="L2068" t="s">
        <v>200</v>
      </c>
      <c r="M2068" t="s">
        <v>2139</v>
      </c>
    </row>
    <row r="2069" spans="1:13" x14ac:dyDescent="0.25">
      <c r="A2069" t="s">
        <v>2131</v>
      </c>
      <c r="B2069" t="s">
        <v>2177</v>
      </c>
      <c r="C2069" t="s">
        <v>2133</v>
      </c>
      <c r="D2069" t="s">
        <v>2134</v>
      </c>
      <c r="E2069" t="s">
        <v>2135</v>
      </c>
      <c r="F2069" t="s">
        <v>2136</v>
      </c>
      <c r="G2069" t="s">
        <v>666</v>
      </c>
      <c r="H2069" t="s">
        <v>3194</v>
      </c>
      <c r="I2069" t="s">
        <v>44</v>
      </c>
      <c r="J2069" t="s">
        <v>2137</v>
      </c>
      <c r="K2069" t="s">
        <v>2138</v>
      </c>
      <c r="L2069" t="s">
        <v>200</v>
      </c>
      <c r="M2069" t="s">
        <v>2139</v>
      </c>
    </row>
    <row r="2070" spans="1:13" x14ac:dyDescent="0.25">
      <c r="A2070" t="s">
        <v>2131</v>
      </c>
      <c r="B2070" t="s">
        <v>2178</v>
      </c>
      <c r="C2070" t="s">
        <v>2133</v>
      </c>
      <c r="D2070" t="s">
        <v>2134</v>
      </c>
      <c r="E2070" t="s">
        <v>2135</v>
      </c>
      <c r="F2070" t="s">
        <v>2136</v>
      </c>
      <c r="G2070" t="s">
        <v>666</v>
      </c>
      <c r="H2070" t="s">
        <v>3194</v>
      </c>
      <c r="I2070" t="s">
        <v>44</v>
      </c>
      <c r="J2070" t="s">
        <v>2137</v>
      </c>
      <c r="K2070" t="s">
        <v>2138</v>
      </c>
      <c r="L2070" t="s">
        <v>200</v>
      </c>
      <c r="M2070" t="s">
        <v>2139</v>
      </c>
    </row>
    <row r="2071" spans="1:13" x14ac:dyDescent="0.25">
      <c r="A2071" t="s">
        <v>2131</v>
      </c>
      <c r="B2071" t="s">
        <v>2179</v>
      </c>
      <c r="C2071" t="s">
        <v>2133</v>
      </c>
      <c r="D2071" t="s">
        <v>2134</v>
      </c>
      <c r="E2071" t="s">
        <v>2135</v>
      </c>
      <c r="F2071" t="s">
        <v>2136</v>
      </c>
      <c r="G2071" t="s">
        <v>666</v>
      </c>
      <c r="H2071" t="s">
        <v>3194</v>
      </c>
      <c r="I2071" t="s">
        <v>44</v>
      </c>
      <c r="J2071" t="s">
        <v>2137</v>
      </c>
      <c r="K2071" t="s">
        <v>2138</v>
      </c>
      <c r="L2071" t="s">
        <v>200</v>
      </c>
      <c r="M2071" t="s">
        <v>2139</v>
      </c>
    </row>
    <row r="2072" spans="1:13" x14ac:dyDescent="0.25">
      <c r="A2072" t="s">
        <v>2131</v>
      </c>
      <c r="B2072" t="s">
        <v>2141</v>
      </c>
      <c r="C2072" t="s">
        <v>2133</v>
      </c>
      <c r="D2072" t="s">
        <v>2134</v>
      </c>
      <c r="E2072" t="s">
        <v>2135</v>
      </c>
      <c r="F2072" t="s">
        <v>2136</v>
      </c>
      <c r="G2072" t="s">
        <v>666</v>
      </c>
      <c r="H2072" t="s">
        <v>3194</v>
      </c>
      <c r="I2072" t="s">
        <v>44</v>
      </c>
      <c r="J2072" t="s">
        <v>2137</v>
      </c>
      <c r="K2072" t="s">
        <v>2138</v>
      </c>
      <c r="L2072" t="s">
        <v>200</v>
      </c>
      <c r="M2072" t="s">
        <v>2139</v>
      </c>
    </row>
    <row r="2073" spans="1:13" x14ac:dyDescent="0.25">
      <c r="A2073" t="s">
        <v>2131</v>
      </c>
      <c r="B2073" t="s">
        <v>2206</v>
      </c>
      <c r="C2073" t="s">
        <v>2204</v>
      </c>
      <c r="D2073" t="s">
        <v>2205</v>
      </c>
      <c r="E2073" t="s">
        <v>2135</v>
      </c>
      <c r="F2073" t="s">
        <v>2136</v>
      </c>
      <c r="G2073" t="s">
        <v>666</v>
      </c>
      <c r="H2073" t="s">
        <v>3193</v>
      </c>
      <c r="I2073" t="s">
        <v>44</v>
      </c>
      <c r="J2073" t="s">
        <v>2137</v>
      </c>
      <c r="K2073" t="s">
        <v>2138</v>
      </c>
      <c r="L2073" t="s">
        <v>200</v>
      </c>
      <c r="M2073" t="s">
        <v>2139</v>
      </c>
    </row>
    <row r="2074" spans="1:13" x14ac:dyDescent="0.25">
      <c r="A2074" t="s">
        <v>2131</v>
      </c>
      <c r="B2074" t="s">
        <v>2235</v>
      </c>
      <c r="C2074" t="s">
        <v>2204</v>
      </c>
      <c r="D2074" t="s">
        <v>2205</v>
      </c>
      <c r="E2074" t="s">
        <v>2135</v>
      </c>
      <c r="F2074" t="s">
        <v>2136</v>
      </c>
      <c r="G2074" t="s">
        <v>666</v>
      </c>
      <c r="H2074" t="s">
        <v>3193</v>
      </c>
      <c r="I2074" t="s">
        <v>44</v>
      </c>
      <c r="J2074" t="s">
        <v>2137</v>
      </c>
      <c r="K2074" t="s">
        <v>2138</v>
      </c>
      <c r="L2074" t="s">
        <v>200</v>
      </c>
      <c r="M2074" t="s">
        <v>2139</v>
      </c>
    </row>
    <row r="2075" spans="1:13" x14ac:dyDescent="0.25">
      <c r="A2075" t="s">
        <v>2131</v>
      </c>
      <c r="B2075" t="s">
        <v>2180</v>
      </c>
      <c r="C2075" t="s">
        <v>2133</v>
      </c>
      <c r="D2075" t="s">
        <v>2134</v>
      </c>
      <c r="E2075" t="s">
        <v>2135</v>
      </c>
      <c r="F2075" t="s">
        <v>2136</v>
      </c>
      <c r="G2075" t="s">
        <v>666</v>
      </c>
      <c r="H2075" t="s">
        <v>3194</v>
      </c>
      <c r="I2075" t="s">
        <v>44</v>
      </c>
      <c r="J2075" t="s">
        <v>2137</v>
      </c>
      <c r="K2075" t="s">
        <v>2138</v>
      </c>
      <c r="L2075" t="s">
        <v>200</v>
      </c>
      <c r="M2075" t="s">
        <v>2139</v>
      </c>
    </row>
    <row r="2076" spans="1:13" x14ac:dyDescent="0.25">
      <c r="A2076" t="s">
        <v>2131</v>
      </c>
      <c r="B2076" t="s">
        <v>2330</v>
      </c>
      <c r="C2076" t="s">
        <v>2309</v>
      </c>
      <c r="D2076" t="s">
        <v>2310</v>
      </c>
      <c r="E2076" t="s">
        <v>2135</v>
      </c>
      <c r="F2076" t="s">
        <v>2136</v>
      </c>
      <c r="G2076" t="s">
        <v>666</v>
      </c>
      <c r="H2076" t="s">
        <v>3193</v>
      </c>
      <c r="I2076" t="s">
        <v>44</v>
      </c>
      <c r="J2076" t="s">
        <v>2137</v>
      </c>
      <c r="K2076" t="s">
        <v>2138</v>
      </c>
      <c r="L2076" t="s">
        <v>200</v>
      </c>
      <c r="M2076" t="s">
        <v>2139</v>
      </c>
    </row>
    <row r="2077" spans="1:13" x14ac:dyDescent="0.25">
      <c r="A2077" t="s">
        <v>2131</v>
      </c>
      <c r="B2077" t="s">
        <v>2331</v>
      </c>
      <c r="C2077" t="s">
        <v>2309</v>
      </c>
      <c r="D2077" t="s">
        <v>2310</v>
      </c>
      <c r="E2077" t="s">
        <v>2135</v>
      </c>
      <c r="F2077" t="s">
        <v>2136</v>
      </c>
      <c r="G2077" t="s">
        <v>666</v>
      </c>
      <c r="H2077" t="s">
        <v>3193</v>
      </c>
      <c r="I2077" t="s">
        <v>44</v>
      </c>
      <c r="J2077" t="s">
        <v>2137</v>
      </c>
      <c r="K2077" t="s">
        <v>2138</v>
      </c>
      <c r="L2077" t="s">
        <v>200</v>
      </c>
      <c r="M2077" t="s">
        <v>2139</v>
      </c>
    </row>
    <row r="2078" spans="1:13" x14ac:dyDescent="0.25">
      <c r="A2078" t="s">
        <v>2131</v>
      </c>
      <c r="B2078" t="s">
        <v>2308</v>
      </c>
      <c r="C2078" t="s">
        <v>2309</v>
      </c>
      <c r="D2078" t="s">
        <v>2310</v>
      </c>
      <c r="E2078" t="s">
        <v>2135</v>
      </c>
      <c r="F2078" t="s">
        <v>2136</v>
      </c>
      <c r="G2078" t="s">
        <v>666</v>
      </c>
      <c r="H2078" t="s">
        <v>3193</v>
      </c>
      <c r="I2078" t="s">
        <v>44</v>
      </c>
      <c r="J2078" t="s">
        <v>2137</v>
      </c>
      <c r="K2078" t="s">
        <v>2138</v>
      </c>
      <c r="L2078" t="s">
        <v>200</v>
      </c>
      <c r="M2078" t="s">
        <v>2139</v>
      </c>
    </row>
    <row r="2079" spans="1:13" x14ac:dyDescent="0.25">
      <c r="A2079" t="s">
        <v>2131</v>
      </c>
      <c r="B2079" t="s">
        <v>2332</v>
      </c>
      <c r="C2079" t="s">
        <v>2309</v>
      </c>
      <c r="D2079" t="s">
        <v>2310</v>
      </c>
      <c r="E2079" t="s">
        <v>2135</v>
      </c>
      <c r="F2079" t="s">
        <v>2136</v>
      </c>
      <c r="G2079" t="s">
        <v>666</v>
      </c>
      <c r="H2079" t="s">
        <v>3193</v>
      </c>
      <c r="I2079" t="s">
        <v>44</v>
      </c>
      <c r="J2079" t="s">
        <v>2137</v>
      </c>
      <c r="K2079" t="s">
        <v>2138</v>
      </c>
      <c r="L2079" t="s">
        <v>200</v>
      </c>
      <c r="M2079" t="s">
        <v>2139</v>
      </c>
    </row>
    <row r="2080" spans="1:13" x14ac:dyDescent="0.25">
      <c r="A2080" t="s">
        <v>2131</v>
      </c>
      <c r="B2080" t="s">
        <v>2311</v>
      </c>
      <c r="C2080" t="s">
        <v>2309</v>
      </c>
      <c r="D2080" t="s">
        <v>2310</v>
      </c>
      <c r="E2080" t="s">
        <v>2135</v>
      </c>
      <c r="F2080" t="s">
        <v>2136</v>
      </c>
      <c r="G2080" t="s">
        <v>666</v>
      </c>
      <c r="H2080" t="s">
        <v>3193</v>
      </c>
      <c r="I2080" t="s">
        <v>44</v>
      </c>
      <c r="J2080" t="s">
        <v>2137</v>
      </c>
      <c r="K2080" t="s">
        <v>2138</v>
      </c>
      <c r="L2080" t="s">
        <v>200</v>
      </c>
      <c r="M2080" t="s">
        <v>2139</v>
      </c>
    </row>
    <row r="2081" spans="1:13" x14ac:dyDescent="0.25">
      <c r="A2081" t="s">
        <v>2131</v>
      </c>
      <c r="B2081" t="s">
        <v>2312</v>
      </c>
      <c r="C2081" t="s">
        <v>2309</v>
      </c>
      <c r="D2081" t="s">
        <v>2310</v>
      </c>
      <c r="E2081" t="s">
        <v>2135</v>
      </c>
      <c r="F2081" t="s">
        <v>2136</v>
      </c>
      <c r="G2081" t="s">
        <v>666</v>
      </c>
      <c r="H2081" t="s">
        <v>3193</v>
      </c>
      <c r="I2081" t="s">
        <v>44</v>
      </c>
      <c r="J2081" t="s">
        <v>2137</v>
      </c>
      <c r="K2081" t="s">
        <v>2138</v>
      </c>
      <c r="L2081" t="s">
        <v>200</v>
      </c>
      <c r="M2081" t="s">
        <v>2139</v>
      </c>
    </row>
    <row r="2082" spans="1:13" x14ac:dyDescent="0.25">
      <c r="A2082" t="s">
        <v>2131</v>
      </c>
      <c r="B2082" t="s">
        <v>2333</v>
      </c>
      <c r="C2082" t="s">
        <v>2309</v>
      </c>
      <c r="D2082" t="s">
        <v>2310</v>
      </c>
      <c r="E2082" t="s">
        <v>2135</v>
      </c>
      <c r="F2082" t="s">
        <v>2136</v>
      </c>
      <c r="G2082" t="s">
        <v>666</v>
      </c>
      <c r="H2082" t="s">
        <v>3193</v>
      </c>
      <c r="I2082" t="s">
        <v>44</v>
      </c>
      <c r="J2082" t="s">
        <v>2137</v>
      </c>
      <c r="K2082" t="s">
        <v>2138</v>
      </c>
      <c r="L2082" t="s">
        <v>200</v>
      </c>
      <c r="M2082" t="s">
        <v>2139</v>
      </c>
    </row>
    <row r="2083" spans="1:13" x14ac:dyDescent="0.25">
      <c r="A2083" t="s">
        <v>2131</v>
      </c>
      <c r="B2083" t="s">
        <v>2313</v>
      </c>
      <c r="C2083" t="s">
        <v>2309</v>
      </c>
      <c r="D2083" t="s">
        <v>2310</v>
      </c>
      <c r="E2083" t="s">
        <v>2135</v>
      </c>
      <c r="F2083" t="s">
        <v>2136</v>
      </c>
      <c r="G2083" t="s">
        <v>666</v>
      </c>
      <c r="H2083" t="s">
        <v>3193</v>
      </c>
      <c r="I2083" t="s">
        <v>44</v>
      </c>
      <c r="J2083" t="s">
        <v>2137</v>
      </c>
      <c r="K2083" t="s">
        <v>2138</v>
      </c>
      <c r="L2083" t="s">
        <v>200</v>
      </c>
      <c r="M2083" t="s">
        <v>2139</v>
      </c>
    </row>
    <row r="2084" spans="1:13" x14ac:dyDescent="0.25">
      <c r="A2084" t="s">
        <v>2131</v>
      </c>
      <c r="B2084" t="s">
        <v>2181</v>
      </c>
      <c r="C2084" t="s">
        <v>2133</v>
      </c>
      <c r="D2084" t="s">
        <v>2134</v>
      </c>
      <c r="E2084" t="s">
        <v>2135</v>
      </c>
      <c r="F2084" t="s">
        <v>2136</v>
      </c>
      <c r="G2084" t="s">
        <v>666</v>
      </c>
      <c r="H2084" t="s">
        <v>3194</v>
      </c>
      <c r="I2084" t="s">
        <v>44</v>
      </c>
      <c r="J2084" t="s">
        <v>2137</v>
      </c>
      <c r="K2084" t="s">
        <v>2138</v>
      </c>
      <c r="L2084" t="s">
        <v>200</v>
      </c>
      <c r="M2084" t="s">
        <v>2139</v>
      </c>
    </row>
    <row r="2085" spans="1:13" x14ac:dyDescent="0.25">
      <c r="A2085" t="s">
        <v>2131</v>
      </c>
      <c r="B2085" t="s">
        <v>2236</v>
      </c>
      <c r="C2085" t="s">
        <v>2204</v>
      </c>
      <c r="D2085" t="s">
        <v>2205</v>
      </c>
      <c r="E2085" t="s">
        <v>2135</v>
      </c>
      <c r="F2085" t="s">
        <v>2136</v>
      </c>
      <c r="G2085" t="s">
        <v>666</v>
      </c>
      <c r="H2085" t="s">
        <v>3193</v>
      </c>
      <c r="I2085" t="s">
        <v>44</v>
      </c>
      <c r="J2085" t="s">
        <v>2137</v>
      </c>
      <c r="K2085" t="s">
        <v>2138</v>
      </c>
      <c r="L2085" t="s">
        <v>200</v>
      </c>
      <c r="M2085" t="s">
        <v>2139</v>
      </c>
    </row>
    <row r="2086" spans="1:13" x14ac:dyDescent="0.25">
      <c r="A2086" t="s">
        <v>2131</v>
      </c>
      <c r="B2086" t="s">
        <v>2237</v>
      </c>
      <c r="C2086" t="s">
        <v>2204</v>
      </c>
      <c r="D2086" t="s">
        <v>2205</v>
      </c>
      <c r="E2086" t="s">
        <v>2135</v>
      </c>
      <c r="F2086" t="s">
        <v>2136</v>
      </c>
      <c r="G2086" t="s">
        <v>666</v>
      </c>
      <c r="H2086" t="s">
        <v>3193</v>
      </c>
      <c r="I2086" t="s">
        <v>44</v>
      </c>
      <c r="J2086" t="s">
        <v>2137</v>
      </c>
      <c r="K2086" t="s">
        <v>2138</v>
      </c>
      <c r="L2086" t="s">
        <v>200</v>
      </c>
      <c r="M2086" t="s">
        <v>2139</v>
      </c>
    </row>
    <row r="2087" spans="1:13" x14ac:dyDescent="0.25">
      <c r="A2087" t="s">
        <v>2131</v>
      </c>
      <c r="B2087" t="s">
        <v>2207</v>
      </c>
      <c r="C2087" t="s">
        <v>2204</v>
      </c>
      <c r="D2087" t="s">
        <v>2205</v>
      </c>
      <c r="E2087" t="s">
        <v>2135</v>
      </c>
      <c r="F2087" t="s">
        <v>2136</v>
      </c>
      <c r="G2087" t="s">
        <v>666</v>
      </c>
      <c r="H2087" t="s">
        <v>3193</v>
      </c>
      <c r="I2087" t="s">
        <v>44</v>
      </c>
      <c r="J2087" t="s">
        <v>2137</v>
      </c>
      <c r="K2087" t="s">
        <v>2138</v>
      </c>
      <c r="L2087" t="s">
        <v>200</v>
      </c>
      <c r="M2087" t="s">
        <v>2139</v>
      </c>
    </row>
    <row r="2088" spans="1:13" x14ac:dyDescent="0.25">
      <c r="A2088" t="s">
        <v>2131</v>
      </c>
      <c r="B2088" t="s">
        <v>2208</v>
      </c>
      <c r="C2088" t="s">
        <v>2204</v>
      </c>
      <c r="D2088" t="s">
        <v>2205</v>
      </c>
      <c r="E2088" t="s">
        <v>2135</v>
      </c>
      <c r="F2088" t="s">
        <v>2136</v>
      </c>
      <c r="G2088" t="s">
        <v>666</v>
      </c>
      <c r="H2088" t="s">
        <v>3193</v>
      </c>
      <c r="I2088" t="s">
        <v>44</v>
      </c>
      <c r="J2088" t="s">
        <v>2137</v>
      </c>
      <c r="K2088" t="s">
        <v>2138</v>
      </c>
      <c r="L2088" t="s">
        <v>200</v>
      </c>
      <c r="M2088" t="s">
        <v>2139</v>
      </c>
    </row>
    <row r="2089" spans="1:13" x14ac:dyDescent="0.25">
      <c r="A2089" t="s">
        <v>2131</v>
      </c>
      <c r="B2089" t="s">
        <v>2238</v>
      </c>
      <c r="C2089" t="s">
        <v>2204</v>
      </c>
      <c r="D2089" t="s">
        <v>2205</v>
      </c>
      <c r="E2089" t="s">
        <v>2135</v>
      </c>
      <c r="F2089" t="s">
        <v>2136</v>
      </c>
      <c r="G2089" t="s">
        <v>666</v>
      </c>
      <c r="H2089" t="s">
        <v>3193</v>
      </c>
      <c r="I2089" t="s">
        <v>44</v>
      </c>
      <c r="J2089" t="s">
        <v>2137</v>
      </c>
      <c r="K2089" t="s">
        <v>2138</v>
      </c>
      <c r="L2089" t="s">
        <v>200</v>
      </c>
      <c r="M2089" t="s">
        <v>2139</v>
      </c>
    </row>
    <row r="2090" spans="1:13" x14ac:dyDescent="0.25">
      <c r="A2090" t="s">
        <v>2131</v>
      </c>
      <c r="B2090" t="s">
        <v>2209</v>
      </c>
      <c r="C2090" t="s">
        <v>2204</v>
      </c>
      <c r="D2090" t="s">
        <v>2205</v>
      </c>
      <c r="E2090" t="s">
        <v>2135</v>
      </c>
      <c r="F2090" t="s">
        <v>2136</v>
      </c>
      <c r="G2090" t="s">
        <v>666</v>
      </c>
      <c r="H2090" t="s">
        <v>3193</v>
      </c>
      <c r="I2090" t="s">
        <v>44</v>
      </c>
      <c r="J2090" t="s">
        <v>2137</v>
      </c>
      <c r="K2090" t="s">
        <v>2138</v>
      </c>
      <c r="L2090" t="s">
        <v>200</v>
      </c>
      <c r="M2090" t="s">
        <v>2139</v>
      </c>
    </row>
    <row r="2091" spans="1:13" x14ac:dyDescent="0.25">
      <c r="A2091" t="s">
        <v>2131</v>
      </c>
      <c r="B2091" t="s">
        <v>2210</v>
      </c>
      <c r="C2091" t="s">
        <v>2204</v>
      </c>
      <c r="D2091" t="s">
        <v>2205</v>
      </c>
      <c r="E2091" t="s">
        <v>2135</v>
      </c>
      <c r="F2091" t="s">
        <v>2136</v>
      </c>
      <c r="G2091" t="s">
        <v>666</v>
      </c>
      <c r="H2091" t="s">
        <v>3193</v>
      </c>
      <c r="I2091" t="s">
        <v>44</v>
      </c>
      <c r="J2091" t="s">
        <v>2137</v>
      </c>
      <c r="K2091" t="s">
        <v>2138</v>
      </c>
      <c r="L2091" t="s">
        <v>200</v>
      </c>
      <c r="M2091" t="s">
        <v>2139</v>
      </c>
    </row>
    <row r="2092" spans="1:13" x14ac:dyDescent="0.25">
      <c r="A2092" t="s">
        <v>2131</v>
      </c>
      <c r="B2092" t="s">
        <v>2239</v>
      </c>
      <c r="C2092" t="s">
        <v>2204</v>
      </c>
      <c r="D2092" t="s">
        <v>2205</v>
      </c>
      <c r="E2092" t="s">
        <v>2135</v>
      </c>
      <c r="F2092" t="s">
        <v>2136</v>
      </c>
      <c r="G2092" t="s">
        <v>666</v>
      </c>
      <c r="H2092" t="s">
        <v>3193</v>
      </c>
      <c r="I2092" t="s">
        <v>44</v>
      </c>
      <c r="J2092" t="s">
        <v>2137</v>
      </c>
      <c r="K2092" t="s">
        <v>2138</v>
      </c>
      <c r="L2092" t="s">
        <v>200</v>
      </c>
      <c r="M2092" t="s">
        <v>2139</v>
      </c>
    </row>
    <row r="2093" spans="1:13" x14ac:dyDescent="0.25">
      <c r="A2093" t="s">
        <v>2131</v>
      </c>
      <c r="B2093" t="s">
        <v>2211</v>
      </c>
      <c r="C2093" t="s">
        <v>2204</v>
      </c>
      <c r="D2093" t="s">
        <v>2205</v>
      </c>
      <c r="E2093" t="s">
        <v>2135</v>
      </c>
      <c r="F2093" t="s">
        <v>2136</v>
      </c>
      <c r="G2093" t="s">
        <v>666</v>
      </c>
      <c r="H2093" t="s">
        <v>3193</v>
      </c>
      <c r="I2093" t="s">
        <v>44</v>
      </c>
      <c r="J2093" t="s">
        <v>2137</v>
      </c>
      <c r="K2093" t="s">
        <v>2138</v>
      </c>
      <c r="L2093" t="s">
        <v>200</v>
      </c>
      <c r="M2093" t="s">
        <v>2139</v>
      </c>
    </row>
    <row r="2094" spans="1:13" x14ac:dyDescent="0.25">
      <c r="A2094" t="s">
        <v>2131</v>
      </c>
      <c r="B2094" t="s">
        <v>2240</v>
      </c>
      <c r="C2094" t="s">
        <v>2204</v>
      </c>
      <c r="D2094" t="s">
        <v>2205</v>
      </c>
      <c r="E2094" t="s">
        <v>2135</v>
      </c>
      <c r="F2094" t="s">
        <v>2136</v>
      </c>
      <c r="G2094" t="s">
        <v>666</v>
      </c>
      <c r="H2094" t="s">
        <v>3193</v>
      </c>
      <c r="I2094" t="s">
        <v>44</v>
      </c>
      <c r="J2094" t="s">
        <v>2137</v>
      </c>
      <c r="K2094" t="s">
        <v>2138</v>
      </c>
      <c r="L2094" t="s">
        <v>200</v>
      </c>
      <c r="M2094" t="s">
        <v>2139</v>
      </c>
    </row>
    <row r="2095" spans="1:13" x14ac:dyDescent="0.25">
      <c r="A2095" t="s">
        <v>2131</v>
      </c>
      <c r="B2095" t="s">
        <v>2241</v>
      </c>
      <c r="C2095" t="s">
        <v>2204</v>
      </c>
      <c r="D2095" t="s">
        <v>2205</v>
      </c>
      <c r="E2095" t="s">
        <v>2135</v>
      </c>
      <c r="F2095" t="s">
        <v>2136</v>
      </c>
      <c r="G2095" t="s">
        <v>666</v>
      </c>
      <c r="H2095" t="s">
        <v>3193</v>
      </c>
      <c r="I2095" t="s">
        <v>44</v>
      </c>
      <c r="J2095" t="s">
        <v>2137</v>
      </c>
      <c r="K2095" t="s">
        <v>2138</v>
      </c>
      <c r="L2095" t="s">
        <v>200</v>
      </c>
      <c r="M2095" t="s">
        <v>2139</v>
      </c>
    </row>
    <row r="2096" spans="1:13" x14ac:dyDescent="0.25">
      <c r="A2096" t="s">
        <v>2131</v>
      </c>
      <c r="B2096" t="s">
        <v>2212</v>
      </c>
      <c r="C2096" t="s">
        <v>2204</v>
      </c>
      <c r="D2096" t="s">
        <v>2205</v>
      </c>
      <c r="E2096" t="s">
        <v>2135</v>
      </c>
      <c r="F2096" t="s">
        <v>2136</v>
      </c>
      <c r="G2096" t="s">
        <v>666</v>
      </c>
      <c r="H2096" t="s">
        <v>3193</v>
      </c>
      <c r="I2096" t="s">
        <v>44</v>
      </c>
      <c r="J2096" t="s">
        <v>2137</v>
      </c>
      <c r="K2096" t="s">
        <v>2138</v>
      </c>
      <c r="L2096" t="s">
        <v>200</v>
      </c>
      <c r="M2096" t="s">
        <v>2139</v>
      </c>
    </row>
    <row r="2097" spans="1:13" x14ac:dyDescent="0.25">
      <c r="A2097" t="s">
        <v>2131</v>
      </c>
      <c r="B2097" t="s">
        <v>2242</v>
      </c>
      <c r="C2097" t="s">
        <v>2204</v>
      </c>
      <c r="D2097" t="s">
        <v>2205</v>
      </c>
      <c r="E2097" t="s">
        <v>2135</v>
      </c>
      <c r="F2097" t="s">
        <v>2136</v>
      </c>
      <c r="G2097" t="s">
        <v>666</v>
      </c>
      <c r="H2097" t="s">
        <v>3193</v>
      </c>
      <c r="I2097" t="s">
        <v>44</v>
      </c>
      <c r="J2097" t="s">
        <v>2137</v>
      </c>
      <c r="K2097" t="s">
        <v>2138</v>
      </c>
      <c r="L2097" t="s">
        <v>200</v>
      </c>
      <c r="M2097" t="s">
        <v>2139</v>
      </c>
    </row>
    <row r="2098" spans="1:13" x14ac:dyDescent="0.25">
      <c r="A2098" t="s">
        <v>2131</v>
      </c>
      <c r="B2098" t="s">
        <v>2213</v>
      </c>
      <c r="C2098" t="s">
        <v>2204</v>
      </c>
      <c r="D2098" t="s">
        <v>2205</v>
      </c>
      <c r="E2098" t="s">
        <v>2135</v>
      </c>
      <c r="F2098" t="s">
        <v>2136</v>
      </c>
      <c r="G2098" t="s">
        <v>666</v>
      </c>
      <c r="H2098" t="s">
        <v>3193</v>
      </c>
      <c r="I2098" t="s">
        <v>44</v>
      </c>
      <c r="J2098" t="s">
        <v>2137</v>
      </c>
      <c r="K2098" t="s">
        <v>2138</v>
      </c>
      <c r="L2098" t="s">
        <v>200</v>
      </c>
      <c r="M2098" t="s">
        <v>2139</v>
      </c>
    </row>
    <row r="2099" spans="1:13" x14ac:dyDescent="0.25">
      <c r="A2099" t="s">
        <v>2131</v>
      </c>
      <c r="B2099" t="s">
        <v>2243</v>
      </c>
      <c r="C2099" t="s">
        <v>2204</v>
      </c>
      <c r="D2099" t="s">
        <v>2205</v>
      </c>
      <c r="E2099" t="s">
        <v>2135</v>
      </c>
      <c r="F2099" t="s">
        <v>2136</v>
      </c>
      <c r="G2099" t="s">
        <v>666</v>
      </c>
      <c r="H2099" t="s">
        <v>3193</v>
      </c>
      <c r="I2099" t="s">
        <v>44</v>
      </c>
      <c r="J2099" t="s">
        <v>2137</v>
      </c>
      <c r="K2099" t="s">
        <v>2138</v>
      </c>
      <c r="L2099" t="s">
        <v>200</v>
      </c>
      <c r="M2099" t="s">
        <v>2139</v>
      </c>
    </row>
    <row r="2100" spans="1:13" x14ac:dyDescent="0.25">
      <c r="A2100" t="s">
        <v>2131</v>
      </c>
      <c r="B2100" t="s">
        <v>2244</v>
      </c>
      <c r="C2100" t="s">
        <v>2204</v>
      </c>
      <c r="D2100" t="s">
        <v>2205</v>
      </c>
      <c r="E2100" t="s">
        <v>2135</v>
      </c>
      <c r="F2100" t="s">
        <v>2136</v>
      </c>
      <c r="G2100" t="s">
        <v>666</v>
      </c>
      <c r="H2100" t="s">
        <v>3193</v>
      </c>
      <c r="I2100" t="s">
        <v>44</v>
      </c>
      <c r="J2100" t="s">
        <v>2137</v>
      </c>
      <c r="K2100" t="s">
        <v>2138</v>
      </c>
      <c r="L2100" t="s">
        <v>200</v>
      </c>
      <c r="M2100" t="s">
        <v>2139</v>
      </c>
    </row>
    <row r="2101" spans="1:13" x14ac:dyDescent="0.25">
      <c r="A2101" t="s">
        <v>2131</v>
      </c>
      <c r="B2101" t="s">
        <v>2245</v>
      </c>
      <c r="C2101" t="s">
        <v>2204</v>
      </c>
      <c r="D2101" t="s">
        <v>2205</v>
      </c>
      <c r="E2101" t="s">
        <v>2135</v>
      </c>
      <c r="F2101" t="s">
        <v>2136</v>
      </c>
      <c r="G2101" t="s">
        <v>666</v>
      </c>
      <c r="H2101" t="s">
        <v>3193</v>
      </c>
      <c r="I2101" t="s">
        <v>44</v>
      </c>
      <c r="J2101" t="s">
        <v>2137</v>
      </c>
      <c r="K2101" t="s">
        <v>2138</v>
      </c>
      <c r="L2101" t="s">
        <v>200</v>
      </c>
      <c r="M2101" t="s">
        <v>2139</v>
      </c>
    </row>
    <row r="2102" spans="1:13" x14ac:dyDescent="0.25">
      <c r="A2102" t="s">
        <v>2131</v>
      </c>
      <c r="B2102" t="s">
        <v>2246</v>
      </c>
      <c r="C2102" t="s">
        <v>2204</v>
      </c>
      <c r="D2102" t="s">
        <v>2205</v>
      </c>
      <c r="E2102" t="s">
        <v>2135</v>
      </c>
      <c r="F2102" t="s">
        <v>2136</v>
      </c>
      <c r="G2102" t="s">
        <v>666</v>
      </c>
      <c r="H2102" t="s">
        <v>3193</v>
      </c>
      <c r="I2102" t="s">
        <v>44</v>
      </c>
      <c r="J2102" t="s">
        <v>2137</v>
      </c>
      <c r="K2102" t="s">
        <v>2138</v>
      </c>
      <c r="L2102" t="s">
        <v>200</v>
      </c>
      <c r="M2102" t="s">
        <v>2139</v>
      </c>
    </row>
    <row r="2103" spans="1:13" x14ac:dyDescent="0.25">
      <c r="A2103" t="s">
        <v>2131</v>
      </c>
      <c r="B2103" t="s">
        <v>2214</v>
      </c>
      <c r="C2103" t="s">
        <v>2204</v>
      </c>
      <c r="D2103" t="s">
        <v>2205</v>
      </c>
      <c r="E2103" t="s">
        <v>2135</v>
      </c>
      <c r="F2103" t="s">
        <v>2136</v>
      </c>
      <c r="G2103" t="s">
        <v>666</v>
      </c>
      <c r="H2103" t="s">
        <v>3193</v>
      </c>
      <c r="I2103" t="s">
        <v>44</v>
      </c>
      <c r="J2103" t="s">
        <v>2137</v>
      </c>
      <c r="K2103" t="s">
        <v>2138</v>
      </c>
      <c r="L2103" t="s">
        <v>200</v>
      </c>
      <c r="M2103" t="s">
        <v>2139</v>
      </c>
    </row>
    <row r="2104" spans="1:13" x14ac:dyDescent="0.25">
      <c r="A2104" t="s">
        <v>2131</v>
      </c>
      <c r="B2104" t="s">
        <v>2247</v>
      </c>
      <c r="C2104" t="s">
        <v>2204</v>
      </c>
      <c r="D2104" t="s">
        <v>2205</v>
      </c>
      <c r="E2104" t="s">
        <v>2135</v>
      </c>
      <c r="F2104" t="s">
        <v>2136</v>
      </c>
      <c r="G2104" t="s">
        <v>666</v>
      </c>
      <c r="H2104" t="s">
        <v>3193</v>
      </c>
      <c r="I2104" t="s">
        <v>44</v>
      </c>
      <c r="J2104" t="s">
        <v>2137</v>
      </c>
      <c r="K2104" t="s">
        <v>2138</v>
      </c>
      <c r="L2104" t="s">
        <v>200</v>
      </c>
      <c r="M2104" t="s">
        <v>2139</v>
      </c>
    </row>
    <row r="2105" spans="1:13" x14ac:dyDescent="0.25">
      <c r="A2105" t="s">
        <v>2131</v>
      </c>
      <c r="B2105" t="s">
        <v>2248</v>
      </c>
      <c r="C2105" t="s">
        <v>2204</v>
      </c>
      <c r="D2105" t="s">
        <v>2205</v>
      </c>
      <c r="E2105" t="s">
        <v>2135</v>
      </c>
      <c r="F2105" t="s">
        <v>2136</v>
      </c>
      <c r="G2105" t="s">
        <v>666</v>
      </c>
      <c r="H2105" t="s">
        <v>3193</v>
      </c>
      <c r="I2105" t="s">
        <v>44</v>
      </c>
      <c r="J2105" t="s">
        <v>2137</v>
      </c>
      <c r="K2105" t="s">
        <v>2138</v>
      </c>
      <c r="L2105" t="s">
        <v>200</v>
      </c>
      <c r="M2105" t="s">
        <v>2139</v>
      </c>
    </row>
    <row r="2106" spans="1:13" x14ac:dyDescent="0.25">
      <c r="A2106" t="s">
        <v>2131</v>
      </c>
      <c r="B2106" t="s">
        <v>2215</v>
      </c>
      <c r="C2106" t="s">
        <v>2204</v>
      </c>
      <c r="D2106" t="s">
        <v>2205</v>
      </c>
      <c r="E2106" t="s">
        <v>2135</v>
      </c>
      <c r="F2106" t="s">
        <v>2136</v>
      </c>
      <c r="G2106" t="s">
        <v>666</v>
      </c>
      <c r="H2106" t="s">
        <v>3193</v>
      </c>
      <c r="I2106" t="s">
        <v>44</v>
      </c>
      <c r="J2106" t="s">
        <v>2137</v>
      </c>
      <c r="K2106" t="s">
        <v>2138</v>
      </c>
      <c r="L2106" t="s">
        <v>200</v>
      </c>
      <c r="M2106" t="s">
        <v>2139</v>
      </c>
    </row>
    <row r="2107" spans="1:13" x14ac:dyDescent="0.25">
      <c r="A2107" t="s">
        <v>2131</v>
      </c>
      <c r="B2107" t="s">
        <v>2314</v>
      </c>
      <c r="C2107" t="s">
        <v>2309</v>
      </c>
      <c r="D2107" t="s">
        <v>2310</v>
      </c>
      <c r="E2107" t="s">
        <v>2135</v>
      </c>
      <c r="F2107" t="s">
        <v>2136</v>
      </c>
      <c r="G2107" t="s">
        <v>666</v>
      </c>
      <c r="H2107" t="s">
        <v>3193</v>
      </c>
      <c r="I2107" t="s">
        <v>44</v>
      </c>
      <c r="J2107" t="s">
        <v>2137</v>
      </c>
      <c r="K2107" t="s">
        <v>2138</v>
      </c>
      <c r="L2107" t="s">
        <v>200</v>
      </c>
      <c r="M2107" t="s">
        <v>2139</v>
      </c>
    </row>
    <row r="2108" spans="1:13" x14ac:dyDescent="0.25">
      <c r="A2108" t="s">
        <v>2131</v>
      </c>
      <c r="B2108" t="s">
        <v>2315</v>
      </c>
      <c r="C2108" t="s">
        <v>2309</v>
      </c>
      <c r="D2108" t="s">
        <v>2310</v>
      </c>
      <c r="E2108" t="s">
        <v>2135</v>
      </c>
      <c r="F2108" t="s">
        <v>2136</v>
      </c>
      <c r="G2108" t="s">
        <v>666</v>
      </c>
      <c r="H2108" t="s">
        <v>3193</v>
      </c>
      <c r="I2108" t="s">
        <v>44</v>
      </c>
      <c r="J2108" t="s">
        <v>2137</v>
      </c>
      <c r="K2108" t="s">
        <v>2138</v>
      </c>
      <c r="L2108" t="s">
        <v>200</v>
      </c>
      <c r="M2108" t="s">
        <v>2139</v>
      </c>
    </row>
    <row r="2109" spans="1:13" x14ac:dyDescent="0.25">
      <c r="A2109" t="s">
        <v>2131</v>
      </c>
      <c r="B2109" t="s">
        <v>2316</v>
      </c>
      <c r="C2109" t="s">
        <v>2309</v>
      </c>
      <c r="D2109" t="s">
        <v>2310</v>
      </c>
      <c r="E2109" t="s">
        <v>2135</v>
      </c>
      <c r="F2109" t="s">
        <v>2136</v>
      </c>
      <c r="G2109" t="s">
        <v>666</v>
      </c>
      <c r="H2109" t="s">
        <v>3193</v>
      </c>
      <c r="I2109" t="s">
        <v>44</v>
      </c>
      <c r="J2109" t="s">
        <v>2137</v>
      </c>
      <c r="K2109" t="s">
        <v>2138</v>
      </c>
      <c r="L2109" t="s">
        <v>200</v>
      </c>
      <c r="M2109" t="s">
        <v>2139</v>
      </c>
    </row>
    <row r="2110" spans="1:13" x14ac:dyDescent="0.25">
      <c r="A2110" t="s">
        <v>2131</v>
      </c>
      <c r="B2110" t="s">
        <v>2317</v>
      </c>
      <c r="C2110" t="s">
        <v>2309</v>
      </c>
      <c r="D2110" t="s">
        <v>2310</v>
      </c>
      <c r="E2110" t="s">
        <v>2135</v>
      </c>
      <c r="F2110" t="s">
        <v>2136</v>
      </c>
      <c r="G2110" t="s">
        <v>666</v>
      </c>
      <c r="H2110" t="s">
        <v>3193</v>
      </c>
      <c r="I2110" t="s">
        <v>44</v>
      </c>
      <c r="J2110" t="s">
        <v>2137</v>
      </c>
      <c r="K2110" t="s">
        <v>2138</v>
      </c>
      <c r="L2110" t="s">
        <v>200</v>
      </c>
      <c r="M2110" t="s">
        <v>2139</v>
      </c>
    </row>
    <row r="2111" spans="1:13" x14ac:dyDescent="0.25">
      <c r="A2111" t="s">
        <v>2131</v>
      </c>
      <c r="B2111" t="s">
        <v>2318</v>
      </c>
      <c r="C2111" t="s">
        <v>2309</v>
      </c>
      <c r="D2111" t="s">
        <v>2310</v>
      </c>
      <c r="E2111" t="s">
        <v>2135</v>
      </c>
      <c r="F2111" t="s">
        <v>2136</v>
      </c>
      <c r="G2111" t="s">
        <v>666</v>
      </c>
      <c r="H2111" t="s">
        <v>3193</v>
      </c>
      <c r="I2111" t="s">
        <v>44</v>
      </c>
      <c r="J2111" t="s">
        <v>2137</v>
      </c>
      <c r="K2111" t="s">
        <v>2138</v>
      </c>
      <c r="L2111" t="s">
        <v>200</v>
      </c>
      <c r="M2111" t="s">
        <v>2139</v>
      </c>
    </row>
    <row r="2112" spans="1:13" x14ac:dyDescent="0.25">
      <c r="A2112" t="s">
        <v>2131</v>
      </c>
      <c r="B2112" t="s">
        <v>2334</v>
      </c>
      <c r="C2112" t="s">
        <v>2309</v>
      </c>
      <c r="D2112" t="s">
        <v>2310</v>
      </c>
      <c r="E2112" t="s">
        <v>2135</v>
      </c>
      <c r="F2112" t="s">
        <v>2136</v>
      </c>
      <c r="G2112" t="s">
        <v>666</v>
      </c>
      <c r="H2112" t="s">
        <v>3193</v>
      </c>
      <c r="I2112" t="s">
        <v>44</v>
      </c>
      <c r="J2112" t="s">
        <v>2137</v>
      </c>
      <c r="K2112" t="s">
        <v>2138</v>
      </c>
      <c r="L2112" t="s">
        <v>200</v>
      </c>
      <c r="M2112" t="s">
        <v>2139</v>
      </c>
    </row>
    <row r="2113" spans="1:13" x14ac:dyDescent="0.25">
      <c r="A2113" t="s">
        <v>2131</v>
      </c>
      <c r="B2113" t="s">
        <v>2249</v>
      </c>
      <c r="C2113" t="s">
        <v>2204</v>
      </c>
      <c r="D2113" t="s">
        <v>2205</v>
      </c>
      <c r="E2113" t="s">
        <v>2135</v>
      </c>
      <c r="F2113" t="s">
        <v>2136</v>
      </c>
      <c r="G2113" t="s">
        <v>666</v>
      </c>
      <c r="H2113" t="s">
        <v>3193</v>
      </c>
      <c r="I2113" t="s">
        <v>44</v>
      </c>
      <c r="J2113" t="s">
        <v>2137</v>
      </c>
      <c r="K2113" t="s">
        <v>2138</v>
      </c>
      <c r="L2113" t="s">
        <v>200</v>
      </c>
      <c r="M2113" t="s">
        <v>2139</v>
      </c>
    </row>
    <row r="2114" spans="1:13" x14ac:dyDescent="0.25">
      <c r="A2114" t="s">
        <v>2131</v>
      </c>
      <c r="B2114" t="s">
        <v>2250</v>
      </c>
      <c r="C2114" t="s">
        <v>2204</v>
      </c>
      <c r="D2114" t="s">
        <v>2205</v>
      </c>
      <c r="E2114" t="s">
        <v>2135</v>
      </c>
      <c r="F2114" t="s">
        <v>2136</v>
      </c>
      <c r="G2114" t="s">
        <v>666</v>
      </c>
      <c r="H2114" t="s">
        <v>3193</v>
      </c>
      <c r="I2114" t="s">
        <v>44</v>
      </c>
      <c r="J2114" t="s">
        <v>2137</v>
      </c>
      <c r="K2114" t="s">
        <v>2138</v>
      </c>
      <c r="L2114" t="s">
        <v>200</v>
      </c>
      <c r="M2114" t="s">
        <v>2139</v>
      </c>
    </row>
    <row r="2115" spans="1:13" x14ac:dyDescent="0.25">
      <c r="A2115" t="s">
        <v>2131</v>
      </c>
      <c r="B2115" t="s">
        <v>2335</v>
      </c>
      <c r="C2115" t="s">
        <v>2309</v>
      </c>
      <c r="D2115" t="s">
        <v>2310</v>
      </c>
      <c r="E2115" t="s">
        <v>2135</v>
      </c>
      <c r="F2115" t="s">
        <v>2136</v>
      </c>
      <c r="G2115" t="s">
        <v>666</v>
      </c>
      <c r="H2115" t="s">
        <v>3193</v>
      </c>
      <c r="I2115" t="s">
        <v>44</v>
      </c>
      <c r="J2115" t="s">
        <v>2137</v>
      </c>
      <c r="K2115" t="s">
        <v>2138</v>
      </c>
      <c r="L2115" t="s">
        <v>200</v>
      </c>
      <c r="M2115" t="s">
        <v>2139</v>
      </c>
    </row>
    <row r="2116" spans="1:13" x14ac:dyDescent="0.25">
      <c r="A2116" t="s">
        <v>2131</v>
      </c>
      <c r="B2116" t="s">
        <v>2336</v>
      </c>
      <c r="C2116" t="s">
        <v>2309</v>
      </c>
      <c r="D2116" t="s">
        <v>2310</v>
      </c>
      <c r="E2116" t="s">
        <v>2135</v>
      </c>
      <c r="F2116" t="s">
        <v>2136</v>
      </c>
      <c r="G2116" t="s">
        <v>666</v>
      </c>
      <c r="H2116" t="s">
        <v>3193</v>
      </c>
      <c r="I2116" t="s">
        <v>44</v>
      </c>
      <c r="J2116" t="s">
        <v>2137</v>
      </c>
      <c r="K2116" t="s">
        <v>2138</v>
      </c>
      <c r="L2116" t="s">
        <v>200</v>
      </c>
      <c r="M2116" t="s">
        <v>2139</v>
      </c>
    </row>
    <row r="2117" spans="1:13" x14ac:dyDescent="0.25">
      <c r="A2117" t="s">
        <v>2131</v>
      </c>
      <c r="B2117" t="s">
        <v>2319</v>
      </c>
      <c r="C2117" t="s">
        <v>2309</v>
      </c>
      <c r="D2117" t="s">
        <v>2310</v>
      </c>
      <c r="E2117" t="s">
        <v>2135</v>
      </c>
      <c r="F2117" t="s">
        <v>2136</v>
      </c>
      <c r="G2117" t="s">
        <v>666</v>
      </c>
      <c r="H2117" t="s">
        <v>3193</v>
      </c>
      <c r="I2117" t="s">
        <v>44</v>
      </c>
      <c r="J2117" t="s">
        <v>2137</v>
      </c>
      <c r="K2117" t="s">
        <v>2138</v>
      </c>
      <c r="L2117" t="s">
        <v>200</v>
      </c>
      <c r="M2117" t="s">
        <v>2139</v>
      </c>
    </row>
    <row r="2118" spans="1:13" x14ac:dyDescent="0.25">
      <c r="A2118" t="s">
        <v>2131</v>
      </c>
      <c r="B2118" t="s">
        <v>2320</v>
      </c>
      <c r="C2118" t="s">
        <v>2309</v>
      </c>
      <c r="D2118" t="s">
        <v>2310</v>
      </c>
      <c r="E2118" t="s">
        <v>2135</v>
      </c>
      <c r="F2118" t="s">
        <v>2136</v>
      </c>
      <c r="G2118" t="s">
        <v>666</v>
      </c>
      <c r="H2118" t="s">
        <v>3193</v>
      </c>
      <c r="I2118" t="s">
        <v>44</v>
      </c>
      <c r="J2118" t="s">
        <v>2137</v>
      </c>
      <c r="K2118" t="s">
        <v>2138</v>
      </c>
      <c r="L2118" t="s">
        <v>200</v>
      </c>
      <c r="M2118" t="s">
        <v>2139</v>
      </c>
    </row>
    <row r="2119" spans="1:13" x14ac:dyDescent="0.25">
      <c r="A2119" t="s">
        <v>2131</v>
      </c>
      <c r="B2119" t="s">
        <v>2142</v>
      </c>
      <c r="C2119" t="s">
        <v>2133</v>
      </c>
      <c r="D2119" t="s">
        <v>2134</v>
      </c>
      <c r="E2119" t="s">
        <v>2135</v>
      </c>
      <c r="F2119" t="s">
        <v>2136</v>
      </c>
      <c r="G2119" t="s">
        <v>666</v>
      </c>
      <c r="H2119" t="s">
        <v>3193</v>
      </c>
      <c r="I2119" t="s">
        <v>44</v>
      </c>
      <c r="J2119" t="s">
        <v>2137</v>
      </c>
      <c r="K2119" t="s">
        <v>2138</v>
      </c>
      <c r="L2119" t="s">
        <v>200</v>
      </c>
      <c r="M2119" t="s">
        <v>2139</v>
      </c>
    </row>
    <row r="2120" spans="1:13" x14ac:dyDescent="0.25">
      <c r="A2120" t="s">
        <v>2131</v>
      </c>
      <c r="B2120" t="s">
        <v>2182</v>
      </c>
      <c r="C2120" t="s">
        <v>2133</v>
      </c>
      <c r="D2120" t="s">
        <v>2134</v>
      </c>
      <c r="E2120" t="s">
        <v>2135</v>
      </c>
      <c r="F2120" t="s">
        <v>2136</v>
      </c>
      <c r="G2120" t="s">
        <v>666</v>
      </c>
      <c r="H2120" t="s">
        <v>3193</v>
      </c>
      <c r="I2120" t="s">
        <v>44</v>
      </c>
      <c r="J2120" t="s">
        <v>2137</v>
      </c>
      <c r="K2120" t="s">
        <v>2138</v>
      </c>
      <c r="L2120" t="s">
        <v>200</v>
      </c>
      <c r="M2120" t="s">
        <v>2139</v>
      </c>
    </row>
    <row r="2121" spans="1:13" x14ac:dyDescent="0.25">
      <c r="A2121" t="s">
        <v>2131</v>
      </c>
      <c r="B2121" t="s">
        <v>2143</v>
      </c>
      <c r="C2121" t="s">
        <v>2133</v>
      </c>
      <c r="D2121" t="s">
        <v>2134</v>
      </c>
      <c r="E2121" t="s">
        <v>2135</v>
      </c>
      <c r="F2121" t="s">
        <v>2136</v>
      </c>
      <c r="G2121" t="s">
        <v>666</v>
      </c>
      <c r="H2121" t="s">
        <v>3193</v>
      </c>
      <c r="I2121" t="s">
        <v>44</v>
      </c>
      <c r="J2121" t="s">
        <v>2137</v>
      </c>
      <c r="K2121" t="s">
        <v>2138</v>
      </c>
      <c r="L2121" t="s">
        <v>200</v>
      </c>
      <c r="M2121" t="s">
        <v>2139</v>
      </c>
    </row>
    <row r="2122" spans="1:13" x14ac:dyDescent="0.25">
      <c r="A2122" t="s">
        <v>2131</v>
      </c>
      <c r="B2122" t="s">
        <v>2183</v>
      </c>
      <c r="C2122" t="s">
        <v>2133</v>
      </c>
      <c r="D2122" t="s">
        <v>2134</v>
      </c>
      <c r="E2122" t="s">
        <v>2135</v>
      </c>
      <c r="F2122" t="s">
        <v>2136</v>
      </c>
      <c r="G2122" t="s">
        <v>666</v>
      </c>
      <c r="H2122" t="s">
        <v>3193</v>
      </c>
      <c r="I2122" t="s">
        <v>44</v>
      </c>
      <c r="J2122" t="s">
        <v>2137</v>
      </c>
      <c r="K2122" t="s">
        <v>2138</v>
      </c>
      <c r="L2122" t="s">
        <v>200</v>
      </c>
      <c r="M2122" t="s">
        <v>2139</v>
      </c>
    </row>
    <row r="2123" spans="1:13" x14ac:dyDescent="0.25">
      <c r="A2123" t="s">
        <v>2131</v>
      </c>
      <c r="B2123" t="s">
        <v>2216</v>
      </c>
      <c r="C2123" t="s">
        <v>2204</v>
      </c>
      <c r="D2123" t="s">
        <v>2205</v>
      </c>
      <c r="E2123" t="s">
        <v>2135</v>
      </c>
      <c r="F2123" t="s">
        <v>2136</v>
      </c>
      <c r="G2123" t="s">
        <v>666</v>
      </c>
      <c r="H2123" t="s">
        <v>3193</v>
      </c>
      <c r="I2123" t="s">
        <v>44</v>
      </c>
      <c r="J2123" t="s">
        <v>2137</v>
      </c>
      <c r="K2123" t="s">
        <v>2138</v>
      </c>
      <c r="L2123" t="s">
        <v>200</v>
      </c>
      <c r="M2123" t="s">
        <v>2139</v>
      </c>
    </row>
    <row r="2124" spans="1:13" x14ac:dyDescent="0.25">
      <c r="A2124" t="s">
        <v>2131</v>
      </c>
      <c r="B2124" t="s">
        <v>2217</v>
      </c>
      <c r="C2124" t="s">
        <v>2204</v>
      </c>
      <c r="D2124" t="s">
        <v>2205</v>
      </c>
      <c r="E2124" t="s">
        <v>2135</v>
      </c>
      <c r="F2124" t="s">
        <v>2136</v>
      </c>
      <c r="G2124" t="s">
        <v>666</v>
      </c>
      <c r="H2124" t="s">
        <v>3193</v>
      </c>
      <c r="I2124" t="s">
        <v>44</v>
      </c>
      <c r="J2124" t="s">
        <v>2137</v>
      </c>
      <c r="K2124" t="s">
        <v>2138</v>
      </c>
      <c r="L2124" t="s">
        <v>200</v>
      </c>
      <c r="M2124" t="s">
        <v>2139</v>
      </c>
    </row>
    <row r="2125" spans="1:13" x14ac:dyDescent="0.25">
      <c r="A2125" t="s">
        <v>2131</v>
      </c>
      <c r="B2125" t="s">
        <v>2218</v>
      </c>
      <c r="C2125" t="s">
        <v>2204</v>
      </c>
      <c r="D2125" t="s">
        <v>2205</v>
      </c>
      <c r="E2125" t="s">
        <v>2135</v>
      </c>
      <c r="F2125" t="s">
        <v>2136</v>
      </c>
      <c r="G2125" t="s">
        <v>666</v>
      </c>
      <c r="H2125" t="s">
        <v>3193</v>
      </c>
      <c r="I2125" t="s">
        <v>44</v>
      </c>
      <c r="J2125" t="s">
        <v>2137</v>
      </c>
      <c r="K2125" t="s">
        <v>2138</v>
      </c>
      <c r="L2125" t="s">
        <v>200</v>
      </c>
      <c r="M2125" t="s">
        <v>2139</v>
      </c>
    </row>
    <row r="2126" spans="1:13" x14ac:dyDescent="0.25">
      <c r="A2126" t="s">
        <v>2131</v>
      </c>
      <c r="B2126" t="s">
        <v>2251</v>
      </c>
      <c r="C2126" t="s">
        <v>2204</v>
      </c>
      <c r="D2126" t="s">
        <v>2205</v>
      </c>
      <c r="E2126" t="s">
        <v>2135</v>
      </c>
      <c r="F2126" t="s">
        <v>2136</v>
      </c>
      <c r="G2126" t="s">
        <v>666</v>
      </c>
      <c r="H2126" t="s">
        <v>3193</v>
      </c>
      <c r="I2126" t="s">
        <v>44</v>
      </c>
      <c r="J2126" t="s">
        <v>2137</v>
      </c>
      <c r="K2126" t="s">
        <v>2138</v>
      </c>
      <c r="L2126" t="s">
        <v>200</v>
      </c>
      <c r="M2126" t="s">
        <v>2139</v>
      </c>
    </row>
    <row r="2127" spans="1:13" x14ac:dyDescent="0.25">
      <c r="A2127" t="s">
        <v>2131</v>
      </c>
      <c r="B2127" t="s">
        <v>2219</v>
      </c>
      <c r="C2127" t="s">
        <v>2204</v>
      </c>
      <c r="D2127" t="s">
        <v>2205</v>
      </c>
      <c r="E2127" t="s">
        <v>2135</v>
      </c>
      <c r="F2127" t="s">
        <v>2136</v>
      </c>
      <c r="G2127" t="s">
        <v>666</v>
      </c>
      <c r="H2127" t="s">
        <v>3193</v>
      </c>
      <c r="I2127" t="s">
        <v>44</v>
      </c>
      <c r="J2127" t="s">
        <v>2137</v>
      </c>
      <c r="K2127" t="s">
        <v>2138</v>
      </c>
      <c r="L2127" t="s">
        <v>200</v>
      </c>
      <c r="M2127" t="s">
        <v>2139</v>
      </c>
    </row>
    <row r="2128" spans="1:13" x14ac:dyDescent="0.25">
      <c r="A2128" t="s">
        <v>2131</v>
      </c>
      <c r="B2128" t="s">
        <v>2252</v>
      </c>
      <c r="C2128" t="s">
        <v>2204</v>
      </c>
      <c r="D2128" t="s">
        <v>2205</v>
      </c>
      <c r="E2128" t="s">
        <v>2135</v>
      </c>
      <c r="F2128" t="s">
        <v>2136</v>
      </c>
      <c r="G2128" t="s">
        <v>666</v>
      </c>
      <c r="H2128" t="s">
        <v>3193</v>
      </c>
      <c r="I2128" t="s">
        <v>44</v>
      </c>
      <c r="J2128" t="s">
        <v>2137</v>
      </c>
      <c r="K2128" t="s">
        <v>2138</v>
      </c>
      <c r="L2128" t="s">
        <v>200</v>
      </c>
      <c r="M2128" t="s">
        <v>2139</v>
      </c>
    </row>
    <row r="2129" spans="1:13" x14ac:dyDescent="0.25">
      <c r="A2129" t="s">
        <v>2131</v>
      </c>
      <c r="B2129" t="s">
        <v>2337</v>
      </c>
      <c r="C2129" t="s">
        <v>2309</v>
      </c>
      <c r="D2129" t="s">
        <v>2310</v>
      </c>
      <c r="E2129" t="s">
        <v>2135</v>
      </c>
      <c r="F2129" t="s">
        <v>2136</v>
      </c>
      <c r="G2129" t="s">
        <v>666</v>
      </c>
      <c r="H2129" t="s">
        <v>3193</v>
      </c>
      <c r="I2129" t="s">
        <v>44</v>
      </c>
      <c r="J2129" t="s">
        <v>2137</v>
      </c>
      <c r="K2129" t="s">
        <v>2138</v>
      </c>
      <c r="L2129" t="s">
        <v>200</v>
      </c>
      <c r="M2129" t="s">
        <v>2139</v>
      </c>
    </row>
    <row r="2130" spans="1:13" x14ac:dyDescent="0.25">
      <c r="A2130" t="s">
        <v>2131</v>
      </c>
      <c r="B2130" t="s">
        <v>2321</v>
      </c>
      <c r="C2130" t="s">
        <v>2309</v>
      </c>
      <c r="D2130" t="s">
        <v>2310</v>
      </c>
      <c r="E2130" t="s">
        <v>2135</v>
      </c>
      <c r="F2130" t="s">
        <v>2136</v>
      </c>
      <c r="G2130" t="s">
        <v>666</v>
      </c>
      <c r="H2130" t="s">
        <v>3193</v>
      </c>
      <c r="I2130" t="s">
        <v>44</v>
      </c>
      <c r="J2130" t="s">
        <v>2137</v>
      </c>
      <c r="K2130" t="s">
        <v>2138</v>
      </c>
      <c r="L2130" t="s">
        <v>200</v>
      </c>
      <c r="M2130" t="s">
        <v>2139</v>
      </c>
    </row>
    <row r="2131" spans="1:13" x14ac:dyDescent="0.25">
      <c r="A2131" t="s">
        <v>2131</v>
      </c>
      <c r="B2131" t="s">
        <v>2300</v>
      </c>
      <c r="C2131" t="s">
        <v>195</v>
      </c>
      <c r="D2131" t="s">
        <v>196</v>
      </c>
      <c r="E2131" t="s">
        <v>2135</v>
      </c>
      <c r="F2131" t="s">
        <v>2136</v>
      </c>
      <c r="G2131" t="s">
        <v>666</v>
      </c>
      <c r="H2131" t="s">
        <v>3193</v>
      </c>
      <c r="I2131" t="s">
        <v>44</v>
      </c>
      <c r="J2131" t="s">
        <v>2137</v>
      </c>
      <c r="K2131" t="s">
        <v>2138</v>
      </c>
      <c r="L2131" t="s">
        <v>200</v>
      </c>
      <c r="M2131" t="s">
        <v>2139</v>
      </c>
    </row>
    <row r="2132" spans="1:13" x14ac:dyDescent="0.25">
      <c r="A2132" t="s">
        <v>2131</v>
      </c>
      <c r="B2132" t="s">
        <v>2276</v>
      </c>
      <c r="C2132" t="s">
        <v>195</v>
      </c>
      <c r="D2132" t="s">
        <v>196</v>
      </c>
      <c r="E2132" t="s">
        <v>2135</v>
      </c>
      <c r="F2132" t="s">
        <v>2136</v>
      </c>
      <c r="G2132" t="s">
        <v>666</v>
      </c>
      <c r="H2132" t="s">
        <v>3193</v>
      </c>
      <c r="I2132" t="s">
        <v>44</v>
      </c>
      <c r="J2132" t="s">
        <v>2137</v>
      </c>
      <c r="K2132" t="s">
        <v>2138</v>
      </c>
      <c r="L2132" t="s">
        <v>200</v>
      </c>
      <c r="M2132" t="s">
        <v>2139</v>
      </c>
    </row>
    <row r="2133" spans="1:13" x14ac:dyDescent="0.25">
      <c r="A2133" t="s">
        <v>2131</v>
      </c>
      <c r="B2133" t="s">
        <v>2253</v>
      </c>
      <c r="C2133" t="s">
        <v>2204</v>
      </c>
      <c r="D2133" t="s">
        <v>2205</v>
      </c>
      <c r="E2133" t="s">
        <v>2135</v>
      </c>
      <c r="F2133" t="s">
        <v>2136</v>
      </c>
      <c r="G2133" t="s">
        <v>666</v>
      </c>
      <c r="H2133" t="s">
        <v>3193</v>
      </c>
      <c r="I2133" t="s">
        <v>44</v>
      </c>
      <c r="J2133" t="s">
        <v>2137</v>
      </c>
      <c r="K2133" t="s">
        <v>2138</v>
      </c>
      <c r="L2133" t="s">
        <v>200</v>
      </c>
      <c r="M2133" t="s">
        <v>2139</v>
      </c>
    </row>
    <row r="2134" spans="1:13" x14ac:dyDescent="0.25">
      <c r="A2134" t="s">
        <v>2131</v>
      </c>
      <c r="B2134" t="s">
        <v>2254</v>
      </c>
      <c r="C2134" t="s">
        <v>2204</v>
      </c>
      <c r="D2134" t="s">
        <v>2205</v>
      </c>
      <c r="E2134" t="s">
        <v>2135</v>
      </c>
      <c r="F2134" t="s">
        <v>2136</v>
      </c>
      <c r="G2134" t="s">
        <v>666</v>
      </c>
      <c r="H2134" t="s">
        <v>3193</v>
      </c>
      <c r="I2134" t="s">
        <v>44</v>
      </c>
      <c r="J2134" t="s">
        <v>2137</v>
      </c>
      <c r="K2134" t="s">
        <v>2138</v>
      </c>
      <c r="L2134" t="s">
        <v>200</v>
      </c>
      <c r="M2134" t="s">
        <v>2139</v>
      </c>
    </row>
    <row r="2135" spans="1:13" x14ac:dyDescent="0.25">
      <c r="A2135" t="s">
        <v>2131</v>
      </c>
      <c r="B2135" t="s">
        <v>2220</v>
      </c>
      <c r="C2135" t="s">
        <v>2204</v>
      </c>
      <c r="D2135" t="s">
        <v>2205</v>
      </c>
      <c r="E2135" t="s">
        <v>2135</v>
      </c>
      <c r="F2135" t="s">
        <v>2136</v>
      </c>
      <c r="G2135" t="s">
        <v>666</v>
      </c>
      <c r="H2135" t="s">
        <v>3193</v>
      </c>
      <c r="I2135" t="s">
        <v>44</v>
      </c>
      <c r="J2135" t="s">
        <v>2137</v>
      </c>
      <c r="K2135" t="s">
        <v>2138</v>
      </c>
      <c r="L2135" t="s">
        <v>200</v>
      </c>
      <c r="M2135" t="s">
        <v>2139</v>
      </c>
    </row>
    <row r="2136" spans="1:13" x14ac:dyDescent="0.25">
      <c r="A2136" t="s">
        <v>2131</v>
      </c>
      <c r="B2136" t="s">
        <v>2255</v>
      </c>
      <c r="C2136" t="s">
        <v>2204</v>
      </c>
      <c r="D2136" t="s">
        <v>2205</v>
      </c>
      <c r="E2136" t="s">
        <v>2135</v>
      </c>
      <c r="F2136" t="s">
        <v>2136</v>
      </c>
      <c r="G2136" t="s">
        <v>666</v>
      </c>
      <c r="H2136" t="s">
        <v>3193</v>
      </c>
      <c r="I2136" t="s">
        <v>44</v>
      </c>
      <c r="J2136" t="s">
        <v>2137</v>
      </c>
      <c r="K2136" t="s">
        <v>2138</v>
      </c>
      <c r="L2136" t="s">
        <v>200</v>
      </c>
      <c r="M2136" t="s">
        <v>2139</v>
      </c>
    </row>
    <row r="2137" spans="1:13" x14ac:dyDescent="0.25">
      <c r="A2137" t="s">
        <v>2131</v>
      </c>
      <c r="B2137" t="s">
        <v>2301</v>
      </c>
      <c r="C2137" t="s">
        <v>195</v>
      </c>
      <c r="D2137" t="s">
        <v>196</v>
      </c>
      <c r="E2137" t="s">
        <v>2135</v>
      </c>
      <c r="F2137" t="s">
        <v>2136</v>
      </c>
      <c r="G2137" t="s">
        <v>666</v>
      </c>
      <c r="H2137" t="s">
        <v>3193</v>
      </c>
      <c r="I2137" t="s">
        <v>44</v>
      </c>
      <c r="J2137" t="s">
        <v>2137</v>
      </c>
      <c r="K2137" t="s">
        <v>2138</v>
      </c>
      <c r="L2137" t="s">
        <v>200</v>
      </c>
      <c r="M2137" t="s">
        <v>2139</v>
      </c>
    </row>
    <row r="2138" spans="1:13" x14ac:dyDescent="0.25">
      <c r="A2138" t="s">
        <v>2131</v>
      </c>
      <c r="B2138" t="s">
        <v>2277</v>
      </c>
      <c r="C2138" t="s">
        <v>195</v>
      </c>
      <c r="D2138" t="s">
        <v>196</v>
      </c>
      <c r="E2138" t="s">
        <v>2135</v>
      </c>
      <c r="F2138" t="s">
        <v>2136</v>
      </c>
      <c r="G2138" t="s">
        <v>666</v>
      </c>
      <c r="H2138" t="s">
        <v>3193</v>
      </c>
      <c r="I2138" t="s">
        <v>44</v>
      </c>
      <c r="J2138" t="s">
        <v>2137</v>
      </c>
      <c r="K2138" t="s">
        <v>2138</v>
      </c>
      <c r="L2138" t="s">
        <v>200</v>
      </c>
      <c r="M2138" t="s">
        <v>2139</v>
      </c>
    </row>
    <row r="2139" spans="1:13" x14ac:dyDescent="0.25">
      <c r="A2139" t="s">
        <v>2131</v>
      </c>
      <c r="B2139" t="s">
        <v>2302</v>
      </c>
      <c r="C2139" t="s">
        <v>195</v>
      </c>
      <c r="D2139" t="s">
        <v>196</v>
      </c>
      <c r="E2139" t="s">
        <v>2135</v>
      </c>
      <c r="F2139" t="s">
        <v>2136</v>
      </c>
      <c r="G2139" t="s">
        <v>666</v>
      </c>
      <c r="H2139" t="s">
        <v>3193</v>
      </c>
      <c r="I2139" t="s">
        <v>44</v>
      </c>
      <c r="J2139" t="s">
        <v>2137</v>
      </c>
      <c r="K2139" t="s">
        <v>2138</v>
      </c>
      <c r="L2139" t="s">
        <v>200</v>
      </c>
      <c r="M2139" t="s">
        <v>2139</v>
      </c>
    </row>
    <row r="2140" spans="1:13" x14ac:dyDescent="0.25">
      <c r="A2140" t="s">
        <v>2131</v>
      </c>
      <c r="B2140" t="s">
        <v>2278</v>
      </c>
      <c r="C2140" t="s">
        <v>195</v>
      </c>
      <c r="D2140" t="s">
        <v>196</v>
      </c>
      <c r="E2140" t="s">
        <v>2135</v>
      </c>
      <c r="F2140" t="s">
        <v>2136</v>
      </c>
      <c r="G2140" t="s">
        <v>666</v>
      </c>
      <c r="H2140" t="s">
        <v>3193</v>
      </c>
      <c r="I2140" t="s">
        <v>44</v>
      </c>
      <c r="J2140" t="s">
        <v>2137</v>
      </c>
      <c r="K2140" t="s">
        <v>2138</v>
      </c>
      <c r="L2140" t="s">
        <v>200</v>
      </c>
      <c r="M2140" t="s">
        <v>2139</v>
      </c>
    </row>
    <row r="2141" spans="1:13" x14ac:dyDescent="0.25">
      <c r="A2141" t="s">
        <v>2131</v>
      </c>
      <c r="B2141" t="s">
        <v>2144</v>
      </c>
      <c r="C2141" t="s">
        <v>2133</v>
      </c>
      <c r="D2141" t="s">
        <v>2134</v>
      </c>
      <c r="E2141" t="s">
        <v>2135</v>
      </c>
      <c r="F2141" t="s">
        <v>2136</v>
      </c>
      <c r="G2141" t="s">
        <v>666</v>
      </c>
      <c r="H2141" t="s">
        <v>3194</v>
      </c>
      <c r="I2141" t="s">
        <v>44</v>
      </c>
      <c r="J2141" t="s">
        <v>2137</v>
      </c>
      <c r="K2141" t="s">
        <v>2138</v>
      </c>
      <c r="L2141" t="s">
        <v>200</v>
      </c>
      <c r="M2141" t="s">
        <v>2139</v>
      </c>
    </row>
    <row r="2142" spans="1:13" x14ac:dyDescent="0.25">
      <c r="A2142" t="s">
        <v>2131</v>
      </c>
      <c r="B2142" t="s">
        <v>2184</v>
      </c>
      <c r="C2142" t="s">
        <v>2133</v>
      </c>
      <c r="D2142" t="s">
        <v>2134</v>
      </c>
      <c r="E2142" t="s">
        <v>2135</v>
      </c>
      <c r="F2142" t="s">
        <v>2136</v>
      </c>
      <c r="G2142" t="s">
        <v>666</v>
      </c>
      <c r="H2142" t="s">
        <v>3193</v>
      </c>
      <c r="I2142" t="s">
        <v>44</v>
      </c>
      <c r="J2142" t="s">
        <v>2137</v>
      </c>
      <c r="K2142" t="s">
        <v>2138</v>
      </c>
      <c r="L2142" t="s">
        <v>200</v>
      </c>
      <c r="M2142" t="s">
        <v>2139</v>
      </c>
    </row>
    <row r="2143" spans="1:13" x14ac:dyDescent="0.25">
      <c r="A2143" t="s">
        <v>2131</v>
      </c>
      <c r="B2143" t="s">
        <v>2145</v>
      </c>
      <c r="C2143" t="s">
        <v>2133</v>
      </c>
      <c r="D2143" t="s">
        <v>2134</v>
      </c>
      <c r="E2143" t="s">
        <v>2135</v>
      </c>
      <c r="F2143" t="s">
        <v>2136</v>
      </c>
      <c r="G2143" t="s">
        <v>666</v>
      </c>
      <c r="H2143" t="s">
        <v>3194</v>
      </c>
      <c r="I2143" t="s">
        <v>44</v>
      </c>
      <c r="J2143" t="s">
        <v>2137</v>
      </c>
      <c r="K2143" t="s">
        <v>2138</v>
      </c>
      <c r="L2143" t="s">
        <v>200</v>
      </c>
      <c r="M2143" t="s">
        <v>2139</v>
      </c>
    </row>
    <row r="2144" spans="1:13" x14ac:dyDescent="0.25">
      <c r="A2144" t="s">
        <v>2131</v>
      </c>
      <c r="B2144" t="s">
        <v>2146</v>
      </c>
      <c r="C2144" t="s">
        <v>2133</v>
      </c>
      <c r="D2144" t="s">
        <v>2134</v>
      </c>
      <c r="E2144" t="s">
        <v>2135</v>
      </c>
      <c r="F2144" t="s">
        <v>2136</v>
      </c>
      <c r="G2144" t="s">
        <v>666</v>
      </c>
      <c r="H2144" t="s">
        <v>3194</v>
      </c>
      <c r="I2144" t="s">
        <v>44</v>
      </c>
      <c r="J2144" t="s">
        <v>2137</v>
      </c>
      <c r="K2144" t="s">
        <v>2138</v>
      </c>
      <c r="L2144" t="s">
        <v>200</v>
      </c>
      <c r="M2144" t="s">
        <v>2139</v>
      </c>
    </row>
    <row r="2145" spans="1:13" x14ac:dyDescent="0.25">
      <c r="A2145" t="s">
        <v>2131</v>
      </c>
      <c r="B2145" t="s">
        <v>2147</v>
      </c>
      <c r="C2145" t="s">
        <v>2133</v>
      </c>
      <c r="D2145" t="s">
        <v>2134</v>
      </c>
      <c r="E2145" t="s">
        <v>2135</v>
      </c>
      <c r="F2145" t="s">
        <v>2136</v>
      </c>
      <c r="G2145" t="s">
        <v>666</v>
      </c>
      <c r="H2145" t="s">
        <v>3194</v>
      </c>
      <c r="I2145" t="s">
        <v>44</v>
      </c>
      <c r="J2145" t="s">
        <v>2137</v>
      </c>
      <c r="K2145" t="s">
        <v>2138</v>
      </c>
      <c r="L2145" t="s">
        <v>200</v>
      </c>
      <c r="M2145" t="s">
        <v>2139</v>
      </c>
    </row>
    <row r="2146" spans="1:13" x14ac:dyDescent="0.25">
      <c r="A2146" t="s">
        <v>2131</v>
      </c>
      <c r="B2146" t="s">
        <v>2148</v>
      </c>
      <c r="C2146" t="s">
        <v>2133</v>
      </c>
      <c r="D2146" t="s">
        <v>2134</v>
      </c>
      <c r="E2146" t="s">
        <v>2135</v>
      </c>
      <c r="F2146" t="s">
        <v>2136</v>
      </c>
      <c r="G2146" t="s">
        <v>666</v>
      </c>
      <c r="H2146" t="s">
        <v>3194</v>
      </c>
      <c r="I2146" t="s">
        <v>44</v>
      </c>
      <c r="J2146" t="s">
        <v>2137</v>
      </c>
      <c r="K2146" t="s">
        <v>2138</v>
      </c>
      <c r="L2146" t="s">
        <v>200</v>
      </c>
      <c r="M2146" t="s">
        <v>2139</v>
      </c>
    </row>
    <row r="2147" spans="1:13" x14ac:dyDescent="0.25">
      <c r="A2147" t="s">
        <v>2131</v>
      </c>
      <c r="B2147" t="s">
        <v>2149</v>
      </c>
      <c r="C2147" t="s">
        <v>2133</v>
      </c>
      <c r="D2147" t="s">
        <v>2134</v>
      </c>
      <c r="E2147" t="s">
        <v>2135</v>
      </c>
      <c r="F2147" t="s">
        <v>2136</v>
      </c>
      <c r="G2147" t="s">
        <v>666</v>
      </c>
      <c r="H2147" t="s">
        <v>3194</v>
      </c>
      <c r="I2147" t="s">
        <v>44</v>
      </c>
      <c r="J2147" t="s">
        <v>2137</v>
      </c>
      <c r="K2147" t="s">
        <v>2138</v>
      </c>
      <c r="L2147" t="s">
        <v>200</v>
      </c>
      <c r="M2147" t="s">
        <v>2139</v>
      </c>
    </row>
    <row r="2148" spans="1:13" x14ac:dyDescent="0.25">
      <c r="A2148" t="s">
        <v>2131</v>
      </c>
      <c r="B2148" t="s">
        <v>2150</v>
      </c>
      <c r="C2148" t="s">
        <v>2133</v>
      </c>
      <c r="D2148" t="s">
        <v>2134</v>
      </c>
      <c r="E2148" t="s">
        <v>2135</v>
      </c>
      <c r="F2148" t="s">
        <v>2136</v>
      </c>
      <c r="G2148" t="s">
        <v>666</v>
      </c>
      <c r="H2148" t="s">
        <v>3194</v>
      </c>
      <c r="I2148" t="s">
        <v>44</v>
      </c>
      <c r="J2148" t="s">
        <v>2137</v>
      </c>
      <c r="K2148" t="s">
        <v>2138</v>
      </c>
      <c r="L2148" t="s">
        <v>200</v>
      </c>
      <c r="M2148" t="s">
        <v>2139</v>
      </c>
    </row>
    <row r="2149" spans="1:13" x14ac:dyDescent="0.25">
      <c r="A2149" t="s">
        <v>2131</v>
      </c>
      <c r="B2149" t="s">
        <v>2151</v>
      </c>
      <c r="C2149" t="s">
        <v>2133</v>
      </c>
      <c r="D2149" t="s">
        <v>2134</v>
      </c>
      <c r="E2149" t="s">
        <v>2135</v>
      </c>
      <c r="F2149" t="s">
        <v>2136</v>
      </c>
      <c r="G2149" t="s">
        <v>666</v>
      </c>
      <c r="H2149" t="s">
        <v>3194</v>
      </c>
      <c r="I2149" t="s">
        <v>44</v>
      </c>
      <c r="J2149" t="s">
        <v>2137</v>
      </c>
      <c r="K2149" t="s">
        <v>2138</v>
      </c>
      <c r="L2149" t="s">
        <v>200</v>
      </c>
      <c r="M2149" t="s">
        <v>2139</v>
      </c>
    </row>
    <row r="2150" spans="1:13" x14ac:dyDescent="0.25">
      <c r="A2150" t="s">
        <v>2131</v>
      </c>
      <c r="B2150" t="s">
        <v>2152</v>
      </c>
      <c r="C2150" t="s">
        <v>2133</v>
      </c>
      <c r="D2150" t="s">
        <v>2134</v>
      </c>
      <c r="E2150" t="s">
        <v>2135</v>
      </c>
      <c r="F2150" t="s">
        <v>2136</v>
      </c>
      <c r="G2150" t="s">
        <v>666</v>
      </c>
      <c r="H2150" t="s">
        <v>3194</v>
      </c>
      <c r="I2150" t="s">
        <v>44</v>
      </c>
      <c r="J2150" t="s">
        <v>2137</v>
      </c>
      <c r="K2150" t="s">
        <v>2138</v>
      </c>
      <c r="L2150" t="s">
        <v>200</v>
      </c>
      <c r="M2150" t="s">
        <v>2139</v>
      </c>
    </row>
    <row r="2151" spans="1:13" x14ac:dyDescent="0.25">
      <c r="A2151" t="s">
        <v>2131</v>
      </c>
      <c r="B2151" t="s">
        <v>2256</v>
      </c>
      <c r="C2151" t="s">
        <v>2204</v>
      </c>
      <c r="D2151" t="s">
        <v>2205</v>
      </c>
      <c r="E2151" t="s">
        <v>2135</v>
      </c>
      <c r="F2151" t="s">
        <v>2136</v>
      </c>
      <c r="G2151" t="s">
        <v>666</v>
      </c>
      <c r="H2151" t="s">
        <v>3193</v>
      </c>
      <c r="I2151" t="s">
        <v>44</v>
      </c>
      <c r="J2151" t="s">
        <v>2137</v>
      </c>
      <c r="K2151" t="s">
        <v>2138</v>
      </c>
      <c r="L2151" t="s">
        <v>200</v>
      </c>
      <c r="M2151" t="s">
        <v>2139</v>
      </c>
    </row>
    <row r="2152" spans="1:13" x14ac:dyDescent="0.25">
      <c r="A2152" t="s">
        <v>2131</v>
      </c>
      <c r="B2152" t="s">
        <v>2153</v>
      </c>
      <c r="C2152" t="s">
        <v>2133</v>
      </c>
      <c r="D2152" t="s">
        <v>2134</v>
      </c>
      <c r="E2152" t="s">
        <v>2135</v>
      </c>
      <c r="F2152" t="s">
        <v>2136</v>
      </c>
      <c r="G2152" t="s">
        <v>666</v>
      </c>
      <c r="H2152" t="s">
        <v>3194</v>
      </c>
      <c r="I2152" t="s">
        <v>44</v>
      </c>
      <c r="J2152" t="s">
        <v>2137</v>
      </c>
      <c r="K2152" t="s">
        <v>2138</v>
      </c>
      <c r="L2152" t="s">
        <v>200</v>
      </c>
      <c r="M2152" t="s">
        <v>2139</v>
      </c>
    </row>
    <row r="2153" spans="1:13" x14ac:dyDescent="0.25">
      <c r="A2153" t="s">
        <v>2131</v>
      </c>
      <c r="B2153" t="s">
        <v>2154</v>
      </c>
      <c r="C2153" t="s">
        <v>2133</v>
      </c>
      <c r="D2153" t="s">
        <v>2134</v>
      </c>
      <c r="E2153" t="s">
        <v>2135</v>
      </c>
      <c r="F2153" t="s">
        <v>2136</v>
      </c>
      <c r="G2153" t="s">
        <v>666</v>
      </c>
      <c r="H2153" t="s">
        <v>3194</v>
      </c>
      <c r="I2153" t="s">
        <v>44</v>
      </c>
      <c r="J2153" t="s">
        <v>2137</v>
      </c>
      <c r="K2153" t="s">
        <v>2138</v>
      </c>
      <c r="L2153" t="s">
        <v>200</v>
      </c>
      <c r="M2153" t="s">
        <v>2139</v>
      </c>
    </row>
    <row r="2154" spans="1:13" x14ac:dyDescent="0.25">
      <c r="A2154" t="s">
        <v>2131</v>
      </c>
      <c r="B2154" t="s">
        <v>2155</v>
      </c>
      <c r="C2154" t="s">
        <v>2133</v>
      </c>
      <c r="D2154" t="s">
        <v>2134</v>
      </c>
      <c r="E2154" t="s">
        <v>2135</v>
      </c>
      <c r="F2154" t="s">
        <v>2136</v>
      </c>
      <c r="G2154" t="s">
        <v>666</v>
      </c>
      <c r="H2154" t="s">
        <v>3194</v>
      </c>
      <c r="I2154" t="s">
        <v>44</v>
      </c>
      <c r="J2154" t="s">
        <v>2137</v>
      </c>
      <c r="K2154" t="s">
        <v>2138</v>
      </c>
      <c r="L2154" t="s">
        <v>200</v>
      </c>
      <c r="M2154" t="s">
        <v>2139</v>
      </c>
    </row>
    <row r="2155" spans="1:13" x14ac:dyDescent="0.25">
      <c r="A2155" t="s">
        <v>2131</v>
      </c>
      <c r="B2155" t="s">
        <v>2156</v>
      </c>
      <c r="C2155" t="s">
        <v>2133</v>
      </c>
      <c r="D2155" t="s">
        <v>2134</v>
      </c>
      <c r="E2155" t="s">
        <v>2135</v>
      </c>
      <c r="F2155" t="s">
        <v>2136</v>
      </c>
      <c r="G2155" t="s">
        <v>666</v>
      </c>
      <c r="H2155" t="s">
        <v>3194</v>
      </c>
      <c r="I2155" t="s">
        <v>44</v>
      </c>
      <c r="J2155" t="s">
        <v>2137</v>
      </c>
      <c r="K2155" t="s">
        <v>2138</v>
      </c>
      <c r="L2155" t="s">
        <v>200</v>
      </c>
      <c r="M2155" t="s">
        <v>2139</v>
      </c>
    </row>
    <row r="2156" spans="1:13" x14ac:dyDescent="0.25">
      <c r="A2156" t="s">
        <v>2131</v>
      </c>
      <c r="B2156" t="s">
        <v>2338</v>
      </c>
      <c r="C2156" t="s">
        <v>2309</v>
      </c>
      <c r="D2156" t="s">
        <v>2310</v>
      </c>
      <c r="E2156" t="s">
        <v>2135</v>
      </c>
      <c r="F2156" t="s">
        <v>2136</v>
      </c>
      <c r="G2156" t="s">
        <v>666</v>
      </c>
      <c r="H2156" t="s">
        <v>3193</v>
      </c>
      <c r="I2156" t="s">
        <v>44</v>
      </c>
      <c r="J2156" t="s">
        <v>2137</v>
      </c>
      <c r="K2156" t="s">
        <v>2138</v>
      </c>
      <c r="L2156" t="s">
        <v>200</v>
      </c>
      <c r="M2156" t="s">
        <v>2139</v>
      </c>
    </row>
    <row r="2157" spans="1:13" x14ac:dyDescent="0.25">
      <c r="A2157" t="s">
        <v>2131</v>
      </c>
      <c r="B2157" t="s">
        <v>2339</v>
      </c>
      <c r="C2157" t="s">
        <v>2309</v>
      </c>
      <c r="D2157" t="s">
        <v>2310</v>
      </c>
      <c r="E2157" t="s">
        <v>2135</v>
      </c>
      <c r="F2157" t="s">
        <v>2136</v>
      </c>
      <c r="G2157" t="s">
        <v>666</v>
      </c>
      <c r="H2157" t="s">
        <v>3193</v>
      </c>
      <c r="I2157" t="s">
        <v>44</v>
      </c>
      <c r="J2157" t="s">
        <v>2137</v>
      </c>
      <c r="K2157" t="s">
        <v>2138</v>
      </c>
      <c r="L2157" t="s">
        <v>200</v>
      </c>
      <c r="M2157" t="s">
        <v>2139</v>
      </c>
    </row>
    <row r="2158" spans="1:13" x14ac:dyDescent="0.25">
      <c r="A2158" t="s">
        <v>2131</v>
      </c>
      <c r="B2158" t="s">
        <v>2157</v>
      </c>
      <c r="C2158" t="s">
        <v>2133</v>
      </c>
      <c r="D2158" t="s">
        <v>2134</v>
      </c>
      <c r="E2158" t="s">
        <v>2135</v>
      </c>
      <c r="F2158" t="s">
        <v>2136</v>
      </c>
      <c r="G2158" t="s">
        <v>666</v>
      </c>
      <c r="H2158" t="s">
        <v>3194</v>
      </c>
      <c r="I2158" t="s">
        <v>44</v>
      </c>
      <c r="J2158" t="s">
        <v>2137</v>
      </c>
      <c r="K2158" t="s">
        <v>2138</v>
      </c>
      <c r="L2158" t="s">
        <v>200</v>
      </c>
      <c r="M2158" t="s">
        <v>2139</v>
      </c>
    </row>
    <row r="2159" spans="1:13" x14ac:dyDescent="0.25">
      <c r="A2159" t="s">
        <v>2131</v>
      </c>
      <c r="B2159" t="s">
        <v>2158</v>
      </c>
      <c r="C2159" t="s">
        <v>2133</v>
      </c>
      <c r="D2159" t="s">
        <v>2134</v>
      </c>
      <c r="E2159" t="s">
        <v>2135</v>
      </c>
      <c r="F2159" t="s">
        <v>2136</v>
      </c>
      <c r="G2159" t="s">
        <v>666</v>
      </c>
      <c r="H2159" t="s">
        <v>3194</v>
      </c>
      <c r="I2159" t="s">
        <v>44</v>
      </c>
      <c r="J2159" t="s">
        <v>2137</v>
      </c>
      <c r="K2159" t="s">
        <v>2138</v>
      </c>
      <c r="L2159" t="s">
        <v>200</v>
      </c>
      <c r="M2159" t="s">
        <v>2139</v>
      </c>
    </row>
    <row r="2160" spans="1:13" x14ac:dyDescent="0.25">
      <c r="A2160" t="s">
        <v>2131</v>
      </c>
      <c r="B2160" t="s">
        <v>2340</v>
      </c>
      <c r="C2160" t="s">
        <v>2309</v>
      </c>
      <c r="D2160" t="s">
        <v>2310</v>
      </c>
      <c r="E2160" t="s">
        <v>2135</v>
      </c>
      <c r="F2160" t="s">
        <v>2136</v>
      </c>
      <c r="G2160" t="s">
        <v>666</v>
      </c>
      <c r="H2160" t="s">
        <v>3193</v>
      </c>
      <c r="I2160" t="s">
        <v>44</v>
      </c>
      <c r="J2160" t="s">
        <v>2137</v>
      </c>
      <c r="K2160" t="s">
        <v>2138</v>
      </c>
      <c r="L2160" t="s">
        <v>200</v>
      </c>
      <c r="M2160" t="s">
        <v>2139</v>
      </c>
    </row>
    <row r="2161" spans="1:13" x14ac:dyDescent="0.25">
      <c r="A2161" t="s">
        <v>2131</v>
      </c>
      <c r="B2161" t="s">
        <v>2322</v>
      </c>
      <c r="C2161" t="s">
        <v>2309</v>
      </c>
      <c r="D2161" t="s">
        <v>2310</v>
      </c>
      <c r="E2161" t="s">
        <v>2135</v>
      </c>
      <c r="F2161" t="s">
        <v>2136</v>
      </c>
      <c r="G2161" t="s">
        <v>666</v>
      </c>
      <c r="H2161" t="s">
        <v>3193</v>
      </c>
      <c r="I2161" t="s">
        <v>44</v>
      </c>
      <c r="J2161" t="s">
        <v>2137</v>
      </c>
      <c r="K2161" t="s">
        <v>2138</v>
      </c>
      <c r="L2161" t="s">
        <v>200</v>
      </c>
      <c r="M2161" t="s">
        <v>2139</v>
      </c>
    </row>
    <row r="2162" spans="1:13" x14ac:dyDescent="0.25">
      <c r="A2162" t="s">
        <v>2131</v>
      </c>
      <c r="B2162" t="s">
        <v>2159</v>
      </c>
      <c r="C2162" t="s">
        <v>2133</v>
      </c>
      <c r="D2162" t="s">
        <v>2134</v>
      </c>
      <c r="E2162" t="s">
        <v>2135</v>
      </c>
      <c r="F2162" t="s">
        <v>2136</v>
      </c>
      <c r="G2162" t="s">
        <v>666</v>
      </c>
      <c r="H2162" t="s">
        <v>3193</v>
      </c>
      <c r="I2162" t="s">
        <v>44</v>
      </c>
      <c r="J2162" t="s">
        <v>2137</v>
      </c>
      <c r="K2162" t="s">
        <v>2138</v>
      </c>
      <c r="L2162" t="s">
        <v>200</v>
      </c>
      <c r="M2162" t="s">
        <v>2139</v>
      </c>
    </row>
    <row r="2163" spans="1:13" x14ac:dyDescent="0.25">
      <c r="A2163" t="s">
        <v>2131</v>
      </c>
      <c r="B2163" t="s">
        <v>2160</v>
      </c>
      <c r="C2163" t="s">
        <v>2133</v>
      </c>
      <c r="D2163" t="s">
        <v>2134</v>
      </c>
      <c r="E2163" t="s">
        <v>2135</v>
      </c>
      <c r="F2163" t="s">
        <v>2136</v>
      </c>
      <c r="G2163" t="s">
        <v>666</v>
      </c>
      <c r="H2163" t="s">
        <v>3193</v>
      </c>
      <c r="I2163" t="s">
        <v>44</v>
      </c>
      <c r="J2163" t="s">
        <v>2137</v>
      </c>
      <c r="K2163" t="s">
        <v>2138</v>
      </c>
      <c r="L2163" t="s">
        <v>200</v>
      </c>
      <c r="M2163" t="s">
        <v>2139</v>
      </c>
    </row>
    <row r="2164" spans="1:13" x14ac:dyDescent="0.25">
      <c r="A2164" t="s">
        <v>2131</v>
      </c>
      <c r="B2164" t="s">
        <v>2161</v>
      </c>
      <c r="C2164" t="s">
        <v>2133</v>
      </c>
      <c r="D2164" t="s">
        <v>2134</v>
      </c>
      <c r="E2164" t="s">
        <v>2135</v>
      </c>
      <c r="F2164" t="s">
        <v>2136</v>
      </c>
      <c r="G2164" t="s">
        <v>666</v>
      </c>
      <c r="H2164" t="s">
        <v>3193</v>
      </c>
      <c r="I2164" t="s">
        <v>44</v>
      </c>
      <c r="J2164" t="s">
        <v>2137</v>
      </c>
      <c r="K2164" t="s">
        <v>2138</v>
      </c>
      <c r="L2164" t="s">
        <v>200</v>
      </c>
      <c r="M2164" t="s">
        <v>2139</v>
      </c>
    </row>
    <row r="2165" spans="1:13" x14ac:dyDescent="0.25">
      <c r="A2165" t="s">
        <v>2131</v>
      </c>
      <c r="B2165" t="s">
        <v>2185</v>
      </c>
      <c r="C2165" t="s">
        <v>2133</v>
      </c>
      <c r="D2165" t="s">
        <v>2134</v>
      </c>
      <c r="E2165" t="s">
        <v>2135</v>
      </c>
      <c r="F2165" t="s">
        <v>2136</v>
      </c>
      <c r="G2165" t="s">
        <v>666</v>
      </c>
      <c r="H2165" t="s">
        <v>3193</v>
      </c>
      <c r="I2165" t="s">
        <v>44</v>
      </c>
      <c r="J2165" t="s">
        <v>2137</v>
      </c>
      <c r="K2165" t="s">
        <v>2138</v>
      </c>
      <c r="L2165" t="s">
        <v>200</v>
      </c>
      <c r="M2165" t="s">
        <v>2139</v>
      </c>
    </row>
    <row r="2166" spans="1:13" x14ac:dyDescent="0.25">
      <c r="A2166" t="s">
        <v>2131</v>
      </c>
      <c r="B2166" t="s">
        <v>2186</v>
      </c>
      <c r="C2166" t="s">
        <v>2133</v>
      </c>
      <c r="D2166" t="s">
        <v>2134</v>
      </c>
      <c r="E2166" t="s">
        <v>2135</v>
      </c>
      <c r="F2166" t="s">
        <v>2136</v>
      </c>
      <c r="G2166" t="s">
        <v>666</v>
      </c>
      <c r="H2166" t="s">
        <v>3193</v>
      </c>
      <c r="I2166" t="s">
        <v>44</v>
      </c>
      <c r="J2166" t="s">
        <v>2137</v>
      </c>
      <c r="K2166" t="s">
        <v>2138</v>
      </c>
      <c r="L2166" t="s">
        <v>200</v>
      </c>
      <c r="M2166" t="s">
        <v>2139</v>
      </c>
    </row>
    <row r="2167" spans="1:13" x14ac:dyDescent="0.25">
      <c r="A2167" t="s">
        <v>2131</v>
      </c>
      <c r="B2167" t="s">
        <v>2187</v>
      </c>
      <c r="C2167" t="s">
        <v>2133</v>
      </c>
      <c r="D2167" t="s">
        <v>2134</v>
      </c>
      <c r="E2167" t="s">
        <v>2135</v>
      </c>
      <c r="F2167" t="s">
        <v>2136</v>
      </c>
      <c r="G2167" t="s">
        <v>666</v>
      </c>
      <c r="H2167" t="s">
        <v>3193</v>
      </c>
      <c r="I2167" t="s">
        <v>44</v>
      </c>
      <c r="J2167" t="s">
        <v>2137</v>
      </c>
      <c r="K2167" t="s">
        <v>2138</v>
      </c>
      <c r="L2167" t="s">
        <v>200</v>
      </c>
      <c r="M2167" t="s">
        <v>2139</v>
      </c>
    </row>
    <row r="2168" spans="1:13" x14ac:dyDescent="0.25">
      <c r="A2168" t="s">
        <v>2131</v>
      </c>
      <c r="B2168" t="s">
        <v>2188</v>
      </c>
      <c r="C2168" t="s">
        <v>2133</v>
      </c>
      <c r="D2168" t="s">
        <v>2134</v>
      </c>
      <c r="E2168" t="s">
        <v>2135</v>
      </c>
      <c r="F2168" t="s">
        <v>2136</v>
      </c>
      <c r="G2168" t="s">
        <v>666</v>
      </c>
      <c r="H2168" t="s">
        <v>3193</v>
      </c>
      <c r="I2168" t="s">
        <v>44</v>
      </c>
      <c r="J2168" t="s">
        <v>2137</v>
      </c>
      <c r="K2168" t="s">
        <v>2138</v>
      </c>
      <c r="L2168" t="s">
        <v>200</v>
      </c>
      <c r="M2168" t="s">
        <v>2139</v>
      </c>
    </row>
    <row r="2169" spans="1:13" x14ac:dyDescent="0.25">
      <c r="A2169" t="s">
        <v>2131</v>
      </c>
      <c r="B2169" t="s">
        <v>2162</v>
      </c>
      <c r="C2169" t="s">
        <v>2133</v>
      </c>
      <c r="D2169" t="s">
        <v>2134</v>
      </c>
      <c r="E2169" t="s">
        <v>2135</v>
      </c>
      <c r="F2169" t="s">
        <v>2136</v>
      </c>
      <c r="G2169" t="s">
        <v>666</v>
      </c>
      <c r="H2169" t="s">
        <v>3193</v>
      </c>
      <c r="I2169" t="s">
        <v>44</v>
      </c>
      <c r="J2169" t="s">
        <v>2137</v>
      </c>
      <c r="K2169" t="s">
        <v>2138</v>
      </c>
      <c r="L2169" t="s">
        <v>200</v>
      </c>
      <c r="M2169" t="s">
        <v>2139</v>
      </c>
    </row>
    <row r="2170" spans="1:13" x14ac:dyDescent="0.25">
      <c r="A2170" t="s">
        <v>2131</v>
      </c>
      <c r="B2170" t="s">
        <v>2257</v>
      </c>
      <c r="C2170" t="s">
        <v>2204</v>
      </c>
      <c r="D2170" t="s">
        <v>2205</v>
      </c>
      <c r="E2170" t="s">
        <v>2135</v>
      </c>
      <c r="F2170" t="s">
        <v>2136</v>
      </c>
      <c r="G2170" t="s">
        <v>666</v>
      </c>
      <c r="H2170" t="s">
        <v>3193</v>
      </c>
      <c r="I2170" t="s">
        <v>44</v>
      </c>
      <c r="J2170" t="s">
        <v>2137</v>
      </c>
      <c r="K2170" t="s">
        <v>2138</v>
      </c>
      <c r="L2170" t="s">
        <v>200</v>
      </c>
      <c r="M2170" t="s">
        <v>2139</v>
      </c>
    </row>
    <row r="2171" spans="1:13" x14ac:dyDescent="0.25">
      <c r="A2171" t="s">
        <v>2131</v>
      </c>
      <c r="B2171" t="s">
        <v>2221</v>
      </c>
      <c r="C2171" t="s">
        <v>2204</v>
      </c>
      <c r="D2171" t="s">
        <v>2205</v>
      </c>
      <c r="E2171" t="s">
        <v>2135</v>
      </c>
      <c r="F2171" t="s">
        <v>2136</v>
      </c>
      <c r="G2171" t="s">
        <v>666</v>
      </c>
      <c r="H2171" t="s">
        <v>3193</v>
      </c>
      <c r="I2171" t="s">
        <v>44</v>
      </c>
      <c r="J2171" t="s">
        <v>2137</v>
      </c>
      <c r="K2171" t="s">
        <v>2138</v>
      </c>
      <c r="L2171" t="s">
        <v>200</v>
      </c>
      <c r="M2171" t="s">
        <v>2139</v>
      </c>
    </row>
    <row r="2172" spans="1:13" x14ac:dyDescent="0.25">
      <c r="A2172" t="s">
        <v>2131</v>
      </c>
      <c r="B2172" t="s">
        <v>2163</v>
      </c>
      <c r="C2172" t="s">
        <v>2133</v>
      </c>
      <c r="D2172" t="s">
        <v>2134</v>
      </c>
      <c r="E2172" t="s">
        <v>2135</v>
      </c>
      <c r="F2172" t="s">
        <v>2136</v>
      </c>
      <c r="G2172" t="s">
        <v>666</v>
      </c>
      <c r="H2172" t="s">
        <v>3193</v>
      </c>
      <c r="I2172" t="s">
        <v>44</v>
      </c>
      <c r="J2172" t="s">
        <v>2137</v>
      </c>
      <c r="K2172" t="s">
        <v>2138</v>
      </c>
      <c r="L2172" t="s">
        <v>200</v>
      </c>
      <c r="M2172" t="s">
        <v>2139</v>
      </c>
    </row>
    <row r="2173" spans="1:13" x14ac:dyDescent="0.25">
      <c r="A2173" t="s">
        <v>2131</v>
      </c>
      <c r="B2173" t="s">
        <v>2189</v>
      </c>
      <c r="C2173" t="s">
        <v>2133</v>
      </c>
      <c r="D2173" t="s">
        <v>2134</v>
      </c>
      <c r="E2173" t="s">
        <v>2135</v>
      </c>
      <c r="F2173" t="s">
        <v>2136</v>
      </c>
      <c r="G2173" t="s">
        <v>666</v>
      </c>
      <c r="H2173" t="s">
        <v>3193</v>
      </c>
      <c r="I2173" t="s">
        <v>44</v>
      </c>
      <c r="J2173" t="s">
        <v>2137</v>
      </c>
      <c r="K2173" t="s">
        <v>2138</v>
      </c>
      <c r="L2173" t="s">
        <v>200</v>
      </c>
      <c r="M2173" t="s">
        <v>2139</v>
      </c>
    </row>
    <row r="2174" spans="1:13" x14ac:dyDescent="0.25">
      <c r="A2174" t="s">
        <v>2131</v>
      </c>
      <c r="B2174" t="s">
        <v>2258</v>
      </c>
      <c r="C2174" t="s">
        <v>2204</v>
      </c>
      <c r="D2174" t="s">
        <v>2205</v>
      </c>
      <c r="E2174" t="s">
        <v>2135</v>
      </c>
      <c r="F2174" t="s">
        <v>2136</v>
      </c>
      <c r="G2174" t="s">
        <v>666</v>
      </c>
      <c r="H2174" t="s">
        <v>3193</v>
      </c>
      <c r="I2174" t="s">
        <v>44</v>
      </c>
      <c r="J2174" t="s">
        <v>2137</v>
      </c>
      <c r="K2174" t="s">
        <v>2138</v>
      </c>
      <c r="L2174" t="s">
        <v>200</v>
      </c>
      <c r="M2174" t="s">
        <v>2139</v>
      </c>
    </row>
    <row r="2175" spans="1:13" x14ac:dyDescent="0.25">
      <c r="A2175" t="s">
        <v>2131</v>
      </c>
      <c r="B2175" t="s">
        <v>2259</v>
      </c>
      <c r="C2175" t="s">
        <v>2204</v>
      </c>
      <c r="D2175" t="s">
        <v>2205</v>
      </c>
      <c r="E2175" t="s">
        <v>2135</v>
      </c>
      <c r="F2175" t="s">
        <v>2136</v>
      </c>
      <c r="G2175" t="s">
        <v>666</v>
      </c>
      <c r="H2175" t="s">
        <v>3193</v>
      </c>
      <c r="I2175" t="s">
        <v>44</v>
      </c>
      <c r="J2175" t="s">
        <v>2137</v>
      </c>
      <c r="K2175" t="s">
        <v>2138</v>
      </c>
      <c r="L2175" t="s">
        <v>200</v>
      </c>
      <c r="M2175" t="s">
        <v>2139</v>
      </c>
    </row>
    <row r="2176" spans="1:13" x14ac:dyDescent="0.25">
      <c r="A2176" t="s">
        <v>2131</v>
      </c>
      <c r="B2176" t="s">
        <v>2260</v>
      </c>
      <c r="C2176" t="s">
        <v>2204</v>
      </c>
      <c r="D2176" t="s">
        <v>2205</v>
      </c>
      <c r="E2176" t="s">
        <v>2135</v>
      </c>
      <c r="F2176" t="s">
        <v>2136</v>
      </c>
      <c r="G2176" t="s">
        <v>666</v>
      </c>
      <c r="H2176" t="s">
        <v>3193</v>
      </c>
      <c r="I2176" t="s">
        <v>44</v>
      </c>
      <c r="J2176" t="s">
        <v>2137</v>
      </c>
      <c r="K2176" t="s">
        <v>2138</v>
      </c>
      <c r="L2176" t="s">
        <v>200</v>
      </c>
      <c r="M2176" t="s">
        <v>2139</v>
      </c>
    </row>
    <row r="2177" spans="1:13" x14ac:dyDescent="0.25">
      <c r="A2177" t="s">
        <v>2131</v>
      </c>
      <c r="B2177" t="s">
        <v>2261</v>
      </c>
      <c r="C2177" t="s">
        <v>2204</v>
      </c>
      <c r="D2177" t="s">
        <v>2205</v>
      </c>
      <c r="E2177" t="s">
        <v>2135</v>
      </c>
      <c r="F2177" t="s">
        <v>2136</v>
      </c>
      <c r="G2177" t="s">
        <v>666</v>
      </c>
      <c r="H2177" t="s">
        <v>3193</v>
      </c>
      <c r="I2177" t="s">
        <v>44</v>
      </c>
      <c r="J2177" t="s">
        <v>2137</v>
      </c>
      <c r="K2177" t="s">
        <v>2138</v>
      </c>
      <c r="L2177" t="s">
        <v>200</v>
      </c>
      <c r="M2177" t="s">
        <v>2139</v>
      </c>
    </row>
    <row r="2178" spans="1:13" x14ac:dyDescent="0.25">
      <c r="A2178" t="s">
        <v>2131</v>
      </c>
      <c r="B2178" t="s">
        <v>2262</v>
      </c>
      <c r="C2178" t="s">
        <v>2204</v>
      </c>
      <c r="D2178" t="s">
        <v>2205</v>
      </c>
      <c r="E2178" t="s">
        <v>2135</v>
      </c>
      <c r="F2178" t="s">
        <v>2136</v>
      </c>
      <c r="G2178" t="s">
        <v>666</v>
      </c>
      <c r="H2178" t="s">
        <v>3193</v>
      </c>
      <c r="I2178" t="s">
        <v>44</v>
      </c>
      <c r="J2178" t="s">
        <v>2137</v>
      </c>
      <c r="K2178" t="s">
        <v>2138</v>
      </c>
      <c r="L2178" t="s">
        <v>200</v>
      </c>
      <c r="M2178" t="s">
        <v>2139</v>
      </c>
    </row>
    <row r="2179" spans="1:13" x14ac:dyDescent="0.25">
      <c r="A2179" t="s">
        <v>2131</v>
      </c>
      <c r="B2179" t="s">
        <v>2222</v>
      </c>
      <c r="C2179" t="s">
        <v>2204</v>
      </c>
      <c r="D2179" t="s">
        <v>2205</v>
      </c>
      <c r="E2179" t="s">
        <v>2135</v>
      </c>
      <c r="F2179" t="s">
        <v>2136</v>
      </c>
      <c r="G2179" t="s">
        <v>666</v>
      </c>
      <c r="H2179" t="s">
        <v>3193</v>
      </c>
      <c r="I2179" t="s">
        <v>44</v>
      </c>
      <c r="J2179" t="s">
        <v>2137</v>
      </c>
      <c r="K2179" t="s">
        <v>2138</v>
      </c>
      <c r="L2179" t="s">
        <v>200</v>
      </c>
      <c r="M2179" t="s">
        <v>2139</v>
      </c>
    </row>
    <row r="2180" spans="1:13" x14ac:dyDescent="0.25">
      <c r="A2180" t="s">
        <v>2131</v>
      </c>
      <c r="B2180" t="s">
        <v>2223</v>
      </c>
      <c r="C2180" t="s">
        <v>2204</v>
      </c>
      <c r="D2180" t="s">
        <v>2205</v>
      </c>
      <c r="E2180" t="s">
        <v>2135</v>
      </c>
      <c r="F2180" t="s">
        <v>2136</v>
      </c>
      <c r="G2180" t="s">
        <v>666</v>
      </c>
      <c r="H2180" t="s">
        <v>3193</v>
      </c>
      <c r="I2180" t="s">
        <v>44</v>
      </c>
      <c r="J2180" t="s">
        <v>2137</v>
      </c>
      <c r="K2180" t="s">
        <v>2138</v>
      </c>
      <c r="L2180" t="s">
        <v>200</v>
      </c>
      <c r="M2180" t="s">
        <v>2139</v>
      </c>
    </row>
    <row r="2181" spans="1:13" x14ac:dyDescent="0.25">
      <c r="A2181" t="s">
        <v>2131</v>
      </c>
      <c r="B2181" t="s">
        <v>2263</v>
      </c>
      <c r="C2181" t="s">
        <v>2204</v>
      </c>
      <c r="D2181" t="s">
        <v>2205</v>
      </c>
      <c r="E2181" t="s">
        <v>2135</v>
      </c>
      <c r="F2181" t="s">
        <v>2136</v>
      </c>
      <c r="G2181" t="s">
        <v>666</v>
      </c>
      <c r="H2181" t="s">
        <v>3193</v>
      </c>
      <c r="I2181" t="s">
        <v>44</v>
      </c>
      <c r="J2181" t="s">
        <v>2137</v>
      </c>
      <c r="K2181" t="s">
        <v>2138</v>
      </c>
      <c r="L2181" t="s">
        <v>200</v>
      </c>
      <c r="M2181" t="s">
        <v>2139</v>
      </c>
    </row>
    <row r="2182" spans="1:13" x14ac:dyDescent="0.25">
      <c r="A2182" t="s">
        <v>2131</v>
      </c>
      <c r="B2182" t="s">
        <v>2224</v>
      </c>
      <c r="C2182" t="s">
        <v>2204</v>
      </c>
      <c r="D2182" t="s">
        <v>2205</v>
      </c>
      <c r="E2182" t="s">
        <v>2135</v>
      </c>
      <c r="F2182" t="s">
        <v>2136</v>
      </c>
      <c r="G2182" t="s">
        <v>666</v>
      </c>
      <c r="H2182" t="s">
        <v>3193</v>
      </c>
      <c r="I2182" t="s">
        <v>44</v>
      </c>
      <c r="J2182" t="s">
        <v>2137</v>
      </c>
      <c r="K2182" t="s">
        <v>2138</v>
      </c>
      <c r="L2182" t="s">
        <v>200</v>
      </c>
      <c r="M2182" t="s">
        <v>2139</v>
      </c>
    </row>
    <row r="2183" spans="1:13" x14ac:dyDescent="0.25">
      <c r="A2183" t="s">
        <v>2131</v>
      </c>
      <c r="B2183" t="s">
        <v>2264</v>
      </c>
      <c r="C2183" t="s">
        <v>2204</v>
      </c>
      <c r="D2183" t="s">
        <v>2205</v>
      </c>
      <c r="E2183" t="s">
        <v>2135</v>
      </c>
      <c r="F2183" t="s">
        <v>2136</v>
      </c>
      <c r="G2183" t="s">
        <v>666</v>
      </c>
      <c r="H2183" t="s">
        <v>3193</v>
      </c>
      <c r="I2183" t="s">
        <v>44</v>
      </c>
      <c r="J2183" t="s">
        <v>2137</v>
      </c>
      <c r="K2183" t="s">
        <v>2138</v>
      </c>
      <c r="L2183" t="s">
        <v>200</v>
      </c>
      <c r="M2183" t="s">
        <v>2139</v>
      </c>
    </row>
    <row r="2184" spans="1:13" x14ac:dyDescent="0.25">
      <c r="A2184" t="s">
        <v>2131</v>
      </c>
      <c r="B2184" t="s">
        <v>2225</v>
      </c>
      <c r="C2184" t="s">
        <v>2204</v>
      </c>
      <c r="D2184" t="s">
        <v>2205</v>
      </c>
      <c r="E2184" t="s">
        <v>2135</v>
      </c>
      <c r="F2184" t="s">
        <v>2136</v>
      </c>
      <c r="G2184" t="s">
        <v>666</v>
      </c>
      <c r="H2184" t="s">
        <v>3193</v>
      </c>
      <c r="I2184" t="s">
        <v>44</v>
      </c>
      <c r="J2184" t="s">
        <v>2137</v>
      </c>
      <c r="K2184" t="s">
        <v>2138</v>
      </c>
      <c r="L2184" t="s">
        <v>200</v>
      </c>
      <c r="M2184" t="s">
        <v>2139</v>
      </c>
    </row>
    <row r="2185" spans="1:13" x14ac:dyDescent="0.25">
      <c r="A2185" t="s">
        <v>2131</v>
      </c>
      <c r="B2185" t="s">
        <v>2226</v>
      </c>
      <c r="C2185" t="s">
        <v>2204</v>
      </c>
      <c r="D2185" t="s">
        <v>2205</v>
      </c>
      <c r="E2185" t="s">
        <v>2135</v>
      </c>
      <c r="F2185" t="s">
        <v>2136</v>
      </c>
      <c r="G2185" t="s">
        <v>666</v>
      </c>
      <c r="H2185" t="s">
        <v>3193</v>
      </c>
      <c r="I2185" t="s">
        <v>44</v>
      </c>
      <c r="J2185" t="s">
        <v>2137</v>
      </c>
      <c r="K2185" t="s">
        <v>2138</v>
      </c>
      <c r="L2185" t="s">
        <v>200</v>
      </c>
      <c r="M2185" t="s">
        <v>2139</v>
      </c>
    </row>
    <row r="2186" spans="1:13" x14ac:dyDescent="0.25">
      <c r="A2186" t="s">
        <v>2131</v>
      </c>
      <c r="B2186" t="s">
        <v>2227</v>
      </c>
      <c r="C2186" t="s">
        <v>2204</v>
      </c>
      <c r="D2186" t="s">
        <v>2205</v>
      </c>
      <c r="E2186" t="s">
        <v>2135</v>
      </c>
      <c r="F2186" t="s">
        <v>2136</v>
      </c>
      <c r="G2186" t="s">
        <v>666</v>
      </c>
      <c r="H2186" t="s">
        <v>3193</v>
      </c>
      <c r="I2186" t="s">
        <v>44</v>
      </c>
      <c r="J2186" t="s">
        <v>2137</v>
      </c>
      <c r="K2186" t="s">
        <v>2138</v>
      </c>
      <c r="L2186" t="s">
        <v>200</v>
      </c>
      <c r="M2186" t="s">
        <v>2139</v>
      </c>
    </row>
    <row r="2187" spans="1:13" x14ac:dyDescent="0.25">
      <c r="A2187" t="s">
        <v>2131</v>
      </c>
      <c r="B2187" t="s">
        <v>2265</v>
      </c>
      <c r="C2187" t="s">
        <v>2204</v>
      </c>
      <c r="D2187" t="s">
        <v>2205</v>
      </c>
      <c r="E2187" t="s">
        <v>2135</v>
      </c>
      <c r="F2187" t="s">
        <v>2136</v>
      </c>
      <c r="G2187" t="s">
        <v>666</v>
      </c>
      <c r="H2187" t="s">
        <v>3193</v>
      </c>
      <c r="I2187" t="s">
        <v>44</v>
      </c>
      <c r="J2187" t="s">
        <v>2137</v>
      </c>
      <c r="K2187" t="s">
        <v>2138</v>
      </c>
      <c r="L2187" t="s">
        <v>200</v>
      </c>
      <c r="M2187" t="s">
        <v>2139</v>
      </c>
    </row>
    <row r="2188" spans="1:13" x14ac:dyDescent="0.25">
      <c r="A2188" t="s">
        <v>2131</v>
      </c>
      <c r="B2188" t="s">
        <v>2279</v>
      </c>
      <c r="C2188" t="s">
        <v>195</v>
      </c>
      <c r="D2188" t="s">
        <v>196</v>
      </c>
      <c r="E2188" t="s">
        <v>2135</v>
      </c>
      <c r="F2188" t="s">
        <v>2136</v>
      </c>
      <c r="G2188" t="s">
        <v>666</v>
      </c>
      <c r="H2188" t="s">
        <v>3193</v>
      </c>
      <c r="I2188" t="s">
        <v>44</v>
      </c>
      <c r="J2188" t="s">
        <v>2137</v>
      </c>
      <c r="K2188" t="s">
        <v>2138</v>
      </c>
      <c r="L2188" t="s">
        <v>200</v>
      </c>
      <c r="M2188" t="s">
        <v>2139</v>
      </c>
    </row>
    <row r="2189" spans="1:13" x14ac:dyDescent="0.25">
      <c r="A2189" t="s">
        <v>2131</v>
      </c>
      <c r="B2189" t="s">
        <v>2280</v>
      </c>
      <c r="C2189" t="s">
        <v>195</v>
      </c>
      <c r="D2189" t="s">
        <v>196</v>
      </c>
      <c r="E2189" t="s">
        <v>2135</v>
      </c>
      <c r="F2189" t="s">
        <v>2136</v>
      </c>
      <c r="G2189" t="s">
        <v>666</v>
      </c>
      <c r="H2189" t="s">
        <v>3193</v>
      </c>
      <c r="I2189" t="s">
        <v>44</v>
      </c>
      <c r="J2189" t="s">
        <v>2137</v>
      </c>
      <c r="K2189" t="s">
        <v>2138</v>
      </c>
      <c r="L2189" t="s">
        <v>200</v>
      </c>
      <c r="M2189" t="s">
        <v>2139</v>
      </c>
    </row>
    <row r="2190" spans="1:13" x14ac:dyDescent="0.25">
      <c r="A2190" t="s">
        <v>2131</v>
      </c>
      <c r="B2190" t="s">
        <v>2303</v>
      </c>
      <c r="C2190" t="s">
        <v>195</v>
      </c>
      <c r="D2190" t="s">
        <v>196</v>
      </c>
      <c r="E2190" t="s">
        <v>2135</v>
      </c>
      <c r="F2190" t="s">
        <v>2136</v>
      </c>
      <c r="G2190" t="s">
        <v>666</v>
      </c>
      <c r="H2190" t="s">
        <v>3193</v>
      </c>
      <c r="I2190" t="s">
        <v>44</v>
      </c>
      <c r="J2190" t="s">
        <v>2137</v>
      </c>
      <c r="K2190" t="s">
        <v>2138</v>
      </c>
      <c r="L2190" t="s">
        <v>200</v>
      </c>
      <c r="M2190" t="s">
        <v>2139</v>
      </c>
    </row>
    <row r="2191" spans="1:13" x14ac:dyDescent="0.25">
      <c r="A2191" t="s">
        <v>2131</v>
      </c>
      <c r="B2191" t="s">
        <v>2304</v>
      </c>
      <c r="C2191" t="s">
        <v>195</v>
      </c>
      <c r="D2191" t="s">
        <v>196</v>
      </c>
      <c r="E2191" t="s">
        <v>2135</v>
      </c>
      <c r="F2191" t="s">
        <v>2136</v>
      </c>
      <c r="G2191" t="s">
        <v>666</v>
      </c>
      <c r="H2191" t="s">
        <v>3193</v>
      </c>
      <c r="I2191" t="s">
        <v>44</v>
      </c>
      <c r="J2191" t="s">
        <v>2137</v>
      </c>
      <c r="K2191" t="s">
        <v>2138</v>
      </c>
      <c r="L2191" t="s">
        <v>200</v>
      </c>
      <c r="M2191" t="s">
        <v>2139</v>
      </c>
    </row>
    <row r="2192" spans="1:13" x14ac:dyDescent="0.25">
      <c r="A2192" t="s">
        <v>2131</v>
      </c>
      <c r="B2192" t="s">
        <v>2281</v>
      </c>
      <c r="C2192" t="s">
        <v>195</v>
      </c>
      <c r="D2192" t="s">
        <v>196</v>
      </c>
      <c r="E2192" t="s">
        <v>2135</v>
      </c>
      <c r="F2192" t="s">
        <v>2136</v>
      </c>
      <c r="G2192" t="s">
        <v>666</v>
      </c>
      <c r="H2192" t="s">
        <v>3193</v>
      </c>
      <c r="I2192" t="s">
        <v>44</v>
      </c>
      <c r="J2192" t="s">
        <v>2137</v>
      </c>
      <c r="K2192" t="s">
        <v>2138</v>
      </c>
      <c r="L2192" t="s">
        <v>200</v>
      </c>
      <c r="M2192" t="s">
        <v>2139</v>
      </c>
    </row>
    <row r="2193" spans="1:13" x14ac:dyDescent="0.25">
      <c r="A2193" t="s">
        <v>2131</v>
      </c>
      <c r="B2193" t="s">
        <v>2282</v>
      </c>
      <c r="C2193" t="s">
        <v>195</v>
      </c>
      <c r="D2193" t="s">
        <v>196</v>
      </c>
      <c r="E2193" t="s">
        <v>2135</v>
      </c>
      <c r="F2193" t="s">
        <v>2136</v>
      </c>
      <c r="G2193" t="s">
        <v>666</v>
      </c>
      <c r="H2193" t="s">
        <v>3193</v>
      </c>
      <c r="I2193" t="s">
        <v>44</v>
      </c>
      <c r="J2193" t="s">
        <v>2137</v>
      </c>
      <c r="K2193" t="s">
        <v>2138</v>
      </c>
      <c r="L2193" t="s">
        <v>200</v>
      </c>
      <c r="M2193" t="s">
        <v>2139</v>
      </c>
    </row>
    <row r="2194" spans="1:13" x14ac:dyDescent="0.25">
      <c r="A2194" t="s">
        <v>2131</v>
      </c>
      <c r="B2194" t="s">
        <v>2283</v>
      </c>
      <c r="C2194" t="s">
        <v>195</v>
      </c>
      <c r="D2194" t="s">
        <v>196</v>
      </c>
      <c r="E2194" t="s">
        <v>2135</v>
      </c>
      <c r="F2194" t="s">
        <v>2136</v>
      </c>
      <c r="G2194" t="s">
        <v>666</v>
      </c>
      <c r="H2194" t="s">
        <v>3193</v>
      </c>
      <c r="I2194" t="s">
        <v>44</v>
      </c>
      <c r="J2194" t="s">
        <v>2137</v>
      </c>
      <c r="K2194" t="s">
        <v>2138</v>
      </c>
      <c r="L2194" t="s">
        <v>200</v>
      </c>
      <c r="M2194" t="s">
        <v>2139</v>
      </c>
    </row>
    <row r="2195" spans="1:13" x14ac:dyDescent="0.25">
      <c r="A2195" t="s">
        <v>2131</v>
      </c>
      <c r="B2195" t="s">
        <v>2164</v>
      </c>
      <c r="C2195" t="s">
        <v>2133</v>
      </c>
      <c r="D2195" t="s">
        <v>2134</v>
      </c>
      <c r="E2195" t="s">
        <v>2135</v>
      </c>
      <c r="F2195" t="s">
        <v>2136</v>
      </c>
      <c r="G2195" t="s">
        <v>666</v>
      </c>
      <c r="H2195" t="s">
        <v>3193</v>
      </c>
      <c r="I2195" t="s">
        <v>44</v>
      </c>
      <c r="J2195" t="s">
        <v>2137</v>
      </c>
      <c r="K2195" t="s">
        <v>2138</v>
      </c>
      <c r="L2195" t="s">
        <v>200</v>
      </c>
      <c r="M2195" t="s">
        <v>2139</v>
      </c>
    </row>
    <row r="2196" spans="1:13" x14ac:dyDescent="0.25">
      <c r="A2196" t="s">
        <v>2131</v>
      </c>
      <c r="B2196" t="s">
        <v>2190</v>
      </c>
      <c r="C2196" t="s">
        <v>2133</v>
      </c>
      <c r="D2196" t="s">
        <v>2134</v>
      </c>
      <c r="E2196" t="s">
        <v>2135</v>
      </c>
      <c r="F2196" t="s">
        <v>2136</v>
      </c>
      <c r="G2196" t="s">
        <v>666</v>
      </c>
      <c r="H2196" t="s">
        <v>3193</v>
      </c>
      <c r="I2196" t="s">
        <v>44</v>
      </c>
      <c r="J2196" t="s">
        <v>2137</v>
      </c>
      <c r="K2196" t="s">
        <v>2138</v>
      </c>
      <c r="L2196" t="s">
        <v>200</v>
      </c>
      <c r="M2196" t="s">
        <v>2139</v>
      </c>
    </row>
    <row r="2197" spans="1:13" x14ac:dyDescent="0.25">
      <c r="A2197" t="s">
        <v>2131</v>
      </c>
      <c r="B2197" t="s">
        <v>2284</v>
      </c>
      <c r="C2197" t="s">
        <v>195</v>
      </c>
      <c r="D2197" t="s">
        <v>196</v>
      </c>
      <c r="E2197" t="s">
        <v>2135</v>
      </c>
      <c r="F2197" t="s">
        <v>2136</v>
      </c>
      <c r="G2197" t="s">
        <v>666</v>
      </c>
      <c r="H2197" t="s">
        <v>3193</v>
      </c>
      <c r="I2197" t="s">
        <v>44</v>
      </c>
      <c r="J2197" t="s">
        <v>2137</v>
      </c>
      <c r="K2197" t="s">
        <v>2138</v>
      </c>
      <c r="L2197" t="s">
        <v>200</v>
      </c>
      <c r="M2197" t="s">
        <v>2139</v>
      </c>
    </row>
    <row r="2198" spans="1:13" x14ac:dyDescent="0.25">
      <c r="A2198" t="s">
        <v>2131</v>
      </c>
      <c r="B2198" t="s">
        <v>2165</v>
      </c>
      <c r="C2198" t="s">
        <v>2133</v>
      </c>
      <c r="D2198" t="s">
        <v>2134</v>
      </c>
      <c r="E2198" t="s">
        <v>2135</v>
      </c>
      <c r="F2198" t="s">
        <v>2136</v>
      </c>
      <c r="G2198" t="s">
        <v>666</v>
      </c>
      <c r="H2198" t="s">
        <v>3194</v>
      </c>
      <c r="I2198" t="s">
        <v>44</v>
      </c>
      <c r="J2198" t="s">
        <v>2137</v>
      </c>
      <c r="K2198" t="s">
        <v>2138</v>
      </c>
      <c r="L2198" t="s">
        <v>200</v>
      </c>
      <c r="M2198" t="s">
        <v>2139</v>
      </c>
    </row>
    <row r="2199" spans="1:13" x14ac:dyDescent="0.25">
      <c r="A2199" t="s">
        <v>2131</v>
      </c>
      <c r="B2199" t="s">
        <v>2166</v>
      </c>
      <c r="C2199" t="s">
        <v>2133</v>
      </c>
      <c r="D2199" t="s">
        <v>2134</v>
      </c>
      <c r="E2199" t="s">
        <v>2135</v>
      </c>
      <c r="F2199" t="s">
        <v>2136</v>
      </c>
      <c r="G2199" t="s">
        <v>666</v>
      </c>
      <c r="H2199" t="s">
        <v>3194</v>
      </c>
      <c r="I2199" t="s">
        <v>44</v>
      </c>
      <c r="J2199" t="s">
        <v>2137</v>
      </c>
      <c r="K2199" t="s">
        <v>2138</v>
      </c>
      <c r="L2199" t="s">
        <v>200</v>
      </c>
      <c r="M2199" t="s">
        <v>2139</v>
      </c>
    </row>
    <row r="2200" spans="1:13" x14ac:dyDescent="0.25">
      <c r="A2200" t="s">
        <v>2131</v>
      </c>
      <c r="B2200" t="s">
        <v>2228</v>
      </c>
      <c r="C2200" t="s">
        <v>2204</v>
      </c>
      <c r="D2200" t="s">
        <v>2205</v>
      </c>
      <c r="E2200" t="s">
        <v>2135</v>
      </c>
      <c r="F2200" t="s">
        <v>2136</v>
      </c>
      <c r="G2200" t="s">
        <v>666</v>
      </c>
      <c r="H2200" t="s">
        <v>3193</v>
      </c>
      <c r="I2200" t="s">
        <v>44</v>
      </c>
      <c r="J2200" t="s">
        <v>2137</v>
      </c>
      <c r="K2200" t="s">
        <v>2138</v>
      </c>
      <c r="L2200" t="s">
        <v>200</v>
      </c>
      <c r="M2200" t="s">
        <v>2139</v>
      </c>
    </row>
    <row r="2201" spans="1:13" x14ac:dyDescent="0.25">
      <c r="A2201" t="s">
        <v>2131</v>
      </c>
      <c r="B2201" t="s">
        <v>2266</v>
      </c>
      <c r="C2201" t="s">
        <v>2204</v>
      </c>
      <c r="D2201" t="s">
        <v>2205</v>
      </c>
      <c r="E2201" t="s">
        <v>2135</v>
      </c>
      <c r="F2201" t="s">
        <v>2136</v>
      </c>
      <c r="G2201" t="s">
        <v>666</v>
      </c>
      <c r="H2201" t="s">
        <v>3193</v>
      </c>
      <c r="I2201" t="s">
        <v>44</v>
      </c>
      <c r="J2201" t="s">
        <v>2137</v>
      </c>
      <c r="K2201" t="s">
        <v>2138</v>
      </c>
      <c r="L2201" t="s">
        <v>200</v>
      </c>
      <c r="M2201" t="s">
        <v>2139</v>
      </c>
    </row>
    <row r="2202" spans="1:13" x14ac:dyDescent="0.25">
      <c r="A2202" t="s">
        <v>2131</v>
      </c>
      <c r="B2202" t="s">
        <v>2305</v>
      </c>
      <c r="C2202" t="s">
        <v>195</v>
      </c>
      <c r="D2202" t="s">
        <v>196</v>
      </c>
      <c r="E2202" t="s">
        <v>2135</v>
      </c>
      <c r="F2202" t="s">
        <v>2136</v>
      </c>
      <c r="G2202" t="s">
        <v>666</v>
      </c>
      <c r="H2202" t="s">
        <v>3193</v>
      </c>
      <c r="I2202" t="s">
        <v>44</v>
      </c>
      <c r="J2202" t="s">
        <v>2137</v>
      </c>
      <c r="K2202" t="s">
        <v>2138</v>
      </c>
      <c r="L2202" t="s">
        <v>200</v>
      </c>
      <c r="M2202" t="s">
        <v>2139</v>
      </c>
    </row>
    <row r="2203" spans="1:13" x14ac:dyDescent="0.25">
      <c r="A2203" t="s">
        <v>2131</v>
      </c>
      <c r="B2203" t="s">
        <v>2306</v>
      </c>
      <c r="C2203" t="s">
        <v>195</v>
      </c>
      <c r="D2203" t="s">
        <v>196</v>
      </c>
      <c r="E2203" t="s">
        <v>2135</v>
      </c>
      <c r="F2203" t="s">
        <v>2136</v>
      </c>
      <c r="G2203" t="s">
        <v>666</v>
      </c>
      <c r="H2203" t="s">
        <v>3193</v>
      </c>
      <c r="I2203" t="s">
        <v>44</v>
      </c>
      <c r="J2203" t="s">
        <v>2137</v>
      </c>
      <c r="K2203" t="s">
        <v>2138</v>
      </c>
      <c r="L2203" t="s">
        <v>200</v>
      </c>
      <c r="M2203" t="s">
        <v>2139</v>
      </c>
    </row>
    <row r="2204" spans="1:13" x14ac:dyDescent="0.25">
      <c r="A2204" t="s">
        <v>2131</v>
      </c>
      <c r="B2204" t="s">
        <v>2341</v>
      </c>
      <c r="C2204" t="s">
        <v>2309</v>
      </c>
      <c r="D2204" t="s">
        <v>2310</v>
      </c>
      <c r="E2204" t="s">
        <v>2135</v>
      </c>
      <c r="F2204" t="s">
        <v>2136</v>
      </c>
      <c r="G2204" t="s">
        <v>666</v>
      </c>
      <c r="H2204" t="s">
        <v>3193</v>
      </c>
      <c r="I2204" t="s">
        <v>44</v>
      </c>
      <c r="J2204" t="s">
        <v>2137</v>
      </c>
      <c r="K2204" t="s">
        <v>2138</v>
      </c>
      <c r="L2204" t="s">
        <v>200</v>
      </c>
      <c r="M2204" t="s">
        <v>2139</v>
      </c>
    </row>
    <row r="2205" spans="1:13" x14ac:dyDescent="0.25">
      <c r="A2205" t="s">
        <v>2131</v>
      </c>
      <c r="B2205" t="s">
        <v>2342</v>
      </c>
      <c r="C2205" t="s">
        <v>2309</v>
      </c>
      <c r="D2205" t="s">
        <v>2310</v>
      </c>
      <c r="E2205" t="s">
        <v>2135</v>
      </c>
      <c r="F2205" t="s">
        <v>2136</v>
      </c>
      <c r="G2205" t="s">
        <v>666</v>
      </c>
      <c r="H2205" t="s">
        <v>3193</v>
      </c>
      <c r="I2205" t="s">
        <v>44</v>
      </c>
      <c r="J2205" t="s">
        <v>2137</v>
      </c>
      <c r="K2205" t="s">
        <v>2138</v>
      </c>
      <c r="L2205" t="s">
        <v>200</v>
      </c>
      <c r="M2205" t="s">
        <v>2139</v>
      </c>
    </row>
    <row r="2206" spans="1:13" x14ac:dyDescent="0.25">
      <c r="A2206" t="s">
        <v>2131</v>
      </c>
      <c r="B2206" t="s">
        <v>2343</v>
      </c>
      <c r="C2206" t="s">
        <v>2309</v>
      </c>
      <c r="D2206" t="s">
        <v>2310</v>
      </c>
      <c r="E2206" t="s">
        <v>2135</v>
      </c>
      <c r="F2206" t="s">
        <v>2136</v>
      </c>
      <c r="G2206" t="s">
        <v>666</v>
      </c>
      <c r="H2206" t="s">
        <v>3193</v>
      </c>
      <c r="I2206" t="s">
        <v>44</v>
      </c>
      <c r="J2206" t="s">
        <v>2137</v>
      </c>
      <c r="K2206" t="s">
        <v>2138</v>
      </c>
      <c r="L2206" t="s">
        <v>200</v>
      </c>
      <c r="M2206" t="s">
        <v>2139</v>
      </c>
    </row>
    <row r="2207" spans="1:13" x14ac:dyDescent="0.25">
      <c r="A2207" t="s">
        <v>2131</v>
      </c>
      <c r="B2207" t="s">
        <v>2323</v>
      </c>
      <c r="C2207" t="s">
        <v>2309</v>
      </c>
      <c r="D2207" t="s">
        <v>2310</v>
      </c>
      <c r="E2207" t="s">
        <v>2135</v>
      </c>
      <c r="F2207" t="s">
        <v>2136</v>
      </c>
      <c r="G2207" t="s">
        <v>666</v>
      </c>
      <c r="H2207" t="s">
        <v>3193</v>
      </c>
      <c r="I2207" t="s">
        <v>44</v>
      </c>
      <c r="J2207" t="s">
        <v>2137</v>
      </c>
      <c r="K2207" t="s">
        <v>2138</v>
      </c>
      <c r="L2207" t="s">
        <v>200</v>
      </c>
      <c r="M2207" t="s">
        <v>2139</v>
      </c>
    </row>
    <row r="2208" spans="1:13" x14ac:dyDescent="0.25">
      <c r="A2208" t="s">
        <v>2131</v>
      </c>
      <c r="B2208" t="s">
        <v>2344</v>
      </c>
      <c r="C2208" t="s">
        <v>2309</v>
      </c>
      <c r="D2208" t="s">
        <v>2310</v>
      </c>
      <c r="E2208" t="s">
        <v>2135</v>
      </c>
      <c r="F2208" t="s">
        <v>2136</v>
      </c>
      <c r="G2208" t="s">
        <v>666</v>
      </c>
      <c r="H2208" t="s">
        <v>3193</v>
      </c>
      <c r="I2208" t="s">
        <v>44</v>
      </c>
      <c r="J2208" t="s">
        <v>2137</v>
      </c>
      <c r="K2208" t="s">
        <v>2138</v>
      </c>
      <c r="L2208" t="s">
        <v>200</v>
      </c>
      <c r="M2208" t="s">
        <v>2139</v>
      </c>
    </row>
    <row r="2209" spans="1:13" x14ac:dyDescent="0.25">
      <c r="A2209" t="s">
        <v>2131</v>
      </c>
      <c r="B2209" t="s">
        <v>2324</v>
      </c>
      <c r="C2209" t="s">
        <v>2309</v>
      </c>
      <c r="D2209" t="s">
        <v>2310</v>
      </c>
      <c r="E2209" t="s">
        <v>2135</v>
      </c>
      <c r="F2209" t="s">
        <v>2136</v>
      </c>
      <c r="G2209" t="s">
        <v>666</v>
      </c>
      <c r="H2209" t="s">
        <v>3193</v>
      </c>
      <c r="I2209" t="s">
        <v>44</v>
      </c>
      <c r="J2209" t="s">
        <v>2137</v>
      </c>
      <c r="K2209" t="s">
        <v>2138</v>
      </c>
      <c r="L2209" t="s">
        <v>200</v>
      </c>
      <c r="M2209" t="s">
        <v>2139</v>
      </c>
    </row>
    <row r="2210" spans="1:13" x14ac:dyDescent="0.25">
      <c r="A2210" t="s">
        <v>2131</v>
      </c>
      <c r="B2210" t="s">
        <v>2325</v>
      </c>
      <c r="C2210" t="s">
        <v>2309</v>
      </c>
      <c r="D2210" t="s">
        <v>2310</v>
      </c>
      <c r="E2210" t="s">
        <v>2135</v>
      </c>
      <c r="F2210" t="s">
        <v>2136</v>
      </c>
      <c r="G2210" t="s">
        <v>666</v>
      </c>
      <c r="H2210" t="s">
        <v>3193</v>
      </c>
      <c r="I2210" t="s">
        <v>44</v>
      </c>
      <c r="J2210" t="s">
        <v>2137</v>
      </c>
      <c r="K2210" t="s">
        <v>2138</v>
      </c>
      <c r="L2210" t="s">
        <v>200</v>
      </c>
      <c r="M2210" t="s">
        <v>2139</v>
      </c>
    </row>
    <row r="2211" spans="1:13" x14ac:dyDescent="0.25">
      <c r="A2211" t="s">
        <v>2131</v>
      </c>
      <c r="B2211" t="s">
        <v>2345</v>
      </c>
      <c r="C2211" t="s">
        <v>2309</v>
      </c>
      <c r="D2211" t="s">
        <v>2310</v>
      </c>
      <c r="E2211" t="s">
        <v>2135</v>
      </c>
      <c r="F2211" t="s">
        <v>2136</v>
      </c>
      <c r="G2211" t="s">
        <v>666</v>
      </c>
      <c r="H2211" t="s">
        <v>3193</v>
      </c>
      <c r="I2211" t="s">
        <v>44</v>
      </c>
      <c r="J2211" t="s">
        <v>2137</v>
      </c>
      <c r="K2211" t="s">
        <v>2138</v>
      </c>
      <c r="L2211" t="s">
        <v>200</v>
      </c>
      <c r="M2211" t="s">
        <v>2139</v>
      </c>
    </row>
    <row r="2212" spans="1:13" x14ac:dyDescent="0.25">
      <c r="A2212" t="s">
        <v>2131</v>
      </c>
      <c r="B2212" t="s">
        <v>2229</v>
      </c>
      <c r="C2212" t="s">
        <v>2204</v>
      </c>
      <c r="D2212" t="s">
        <v>2205</v>
      </c>
      <c r="E2212" t="s">
        <v>2135</v>
      </c>
      <c r="F2212" t="s">
        <v>2136</v>
      </c>
      <c r="G2212" t="s">
        <v>666</v>
      </c>
      <c r="H2212" t="s">
        <v>3193</v>
      </c>
      <c r="I2212" t="s">
        <v>44</v>
      </c>
      <c r="J2212" t="s">
        <v>2137</v>
      </c>
      <c r="K2212" t="s">
        <v>2138</v>
      </c>
      <c r="L2212" t="s">
        <v>200</v>
      </c>
      <c r="M2212" t="s">
        <v>2139</v>
      </c>
    </row>
    <row r="2213" spans="1:13" x14ac:dyDescent="0.25">
      <c r="A2213" t="s">
        <v>2131</v>
      </c>
      <c r="B2213" t="s">
        <v>2230</v>
      </c>
      <c r="C2213" t="s">
        <v>2204</v>
      </c>
      <c r="D2213" t="s">
        <v>2205</v>
      </c>
      <c r="E2213" t="s">
        <v>2135</v>
      </c>
      <c r="F2213" t="s">
        <v>2136</v>
      </c>
      <c r="G2213" t="s">
        <v>666</v>
      </c>
      <c r="H2213" t="s">
        <v>3193</v>
      </c>
      <c r="I2213" t="s">
        <v>44</v>
      </c>
      <c r="J2213" t="s">
        <v>2137</v>
      </c>
      <c r="K2213" t="s">
        <v>2138</v>
      </c>
      <c r="L2213" t="s">
        <v>200</v>
      </c>
      <c r="M2213" t="s">
        <v>2139</v>
      </c>
    </row>
    <row r="2214" spans="1:13" x14ac:dyDescent="0.25">
      <c r="A2214" t="s">
        <v>2131</v>
      </c>
      <c r="B2214" t="s">
        <v>2167</v>
      </c>
      <c r="C2214" t="s">
        <v>2133</v>
      </c>
      <c r="D2214" t="s">
        <v>2134</v>
      </c>
      <c r="E2214" t="s">
        <v>2135</v>
      </c>
      <c r="F2214" t="s">
        <v>2136</v>
      </c>
      <c r="G2214" t="s">
        <v>666</v>
      </c>
      <c r="H2214" t="s">
        <v>3194</v>
      </c>
      <c r="I2214" t="s">
        <v>44</v>
      </c>
      <c r="J2214" t="s">
        <v>2137</v>
      </c>
      <c r="K2214" t="s">
        <v>2138</v>
      </c>
      <c r="L2214" t="s">
        <v>200</v>
      </c>
      <c r="M2214" t="s">
        <v>2139</v>
      </c>
    </row>
    <row r="2215" spans="1:13" x14ac:dyDescent="0.25">
      <c r="A2215" t="s">
        <v>2131</v>
      </c>
      <c r="B2215" t="s">
        <v>2168</v>
      </c>
      <c r="C2215" t="s">
        <v>2133</v>
      </c>
      <c r="D2215" t="s">
        <v>2134</v>
      </c>
      <c r="E2215" t="s">
        <v>2135</v>
      </c>
      <c r="F2215" t="s">
        <v>2136</v>
      </c>
      <c r="G2215" t="s">
        <v>666</v>
      </c>
      <c r="H2215" t="s">
        <v>3194</v>
      </c>
      <c r="I2215" t="s">
        <v>44</v>
      </c>
      <c r="J2215" t="s">
        <v>2137</v>
      </c>
      <c r="K2215" t="s">
        <v>2138</v>
      </c>
      <c r="L2215" t="s">
        <v>200</v>
      </c>
      <c r="M2215" t="s">
        <v>2139</v>
      </c>
    </row>
    <row r="2216" spans="1:13" x14ac:dyDescent="0.25">
      <c r="A2216" t="s">
        <v>2131</v>
      </c>
      <c r="B2216" t="s">
        <v>2346</v>
      </c>
      <c r="C2216" t="s">
        <v>2309</v>
      </c>
      <c r="D2216" t="s">
        <v>2310</v>
      </c>
      <c r="E2216" t="s">
        <v>2135</v>
      </c>
      <c r="F2216" t="s">
        <v>2136</v>
      </c>
      <c r="G2216" t="s">
        <v>666</v>
      </c>
      <c r="H2216" t="s">
        <v>3193</v>
      </c>
      <c r="I2216" t="s">
        <v>44</v>
      </c>
      <c r="J2216" t="s">
        <v>2137</v>
      </c>
      <c r="K2216" t="s">
        <v>2138</v>
      </c>
      <c r="L2216" t="s">
        <v>200</v>
      </c>
      <c r="M2216" t="s">
        <v>2139</v>
      </c>
    </row>
    <row r="2217" spans="1:13" x14ac:dyDescent="0.25">
      <c r="A2217" t="s">
        <v>2131</v>
      </c>
      <c r="B2217" t="s">
        <v>2326</v>
      </c>
      <c r="C2217" t="s">
        <v>2309</v>
      </c>
      <c r="D2217" t="s">
        <v>2310</v>
      </c>
      <c r="E2217" t="s">
        <v>2135</v>
      </c>
      <c r="F2217" t="s">
        <v>2136</v>
      </c>
      <c r="G2217" t="s">
        <v>666</v>
      </c>
      <c r="H2217" t="s">
        <v>3193</v>
      </c>
      <c r="I2217" t="s">
        <v>44</v>
      </c>
      <c r="J2217" t="s">
        <v>2137</v>
      </c>
      <c r="K2217" t="s">
        <v>2138</v>
      </c>
      <c r="L2217" t="s">
        <v>200</v>
      </c>
      <c r="M2217" t="s">
        <v>2139</v>
      </c>
    </row>
    <row r="2218" spans="1:13" x14ac:dyDescent="0.25">
      <c r="A2218" t="s">
        <v>2131</v>
      </c>
      <c r="B2218" t="s">
        <v>2327</v>
      </c>
      <c r="C2218" t="s">
        <v>2309</v>
      </c>
      <c r="D2218" t="s">
        <v>2310</v>
      </c>
      <c r="E2218" t="s">
        <v>2135</v>
      </c>
      <c r="F2218" t="s">
        <v>2136</v>
      </c>
      <c r="G2218" t="s">
        <v>666</v>
      </c>
      <c r="H2218" t="s">
        <v>3193</v>
      </c>
      <c r="I2218" t="s">
        <v>44</v>
      </c>
      <c r="J2218" t="s">
        <v>2137</v>
      </c>
      <c r="K2218" t="s">
        <v>2138</v>
      </c>
      <c r="L2218" t="s">
        <v>200</v>
      </c>
      <c r="M2218" t="s">
        <v>2139</v>
      </c>
    </row>
    <row r="2219" spans="1:13" x14ac:dyDescent="0.25">
      <c r="A2219" t="s">
        <v>2131</v>
      </c>
      <c r="B2219" t="s">
        <v>2347</v>
      </c>
      <c r="C2219" t="s">
        <v>2309</v>
      </c>
      <c r="D2219" t="s">
        <v>2310</v>
      </c>
      <c r="E2219" t="s">
        <v>2135</v>
      </c>
      <c r="F2219" t="s">
        <v>2136</v>
      </c>
      <c r="G2219" t="s">
        <v>666</v>
      </c>
      <c r="H2219" t="s">
        <v>3193</v>
      </c>
      <c r="I2219" t="s">
        <v>44</v>
      </c>
      <c r="J2219" t="s">
        <v>2137</v>
      </c>
      <c r="K2219" t="s">
        <v>2138</v>
      </c>
      <c r="L2219" t="s">
        <v>200</v>
      </c>
      <c r="M2219" t="s">
        <v>2139</v>
      </c>
    </row>
    <row r="2220" spans="1:13" x14ac:dyDescent="0.25">
      <c r="A2220" t="s">
        <v>2131</v>
      </c>
      <c r="B2220" t="s">
        <v>2348</v>
      </c>
      <c r="C2220" t="s">
        <v>2309</v>
      </c>
      <c r="D2220" t="s">
        <v>2310</v>
      </c>
      <c r="E2220" t="s">
        <v>2135</v>
      </c>
      <c r="F2220" t="s">
        <v>2136</v>
      </c>
      <c r="G2220" t="s">
        <v>666</v>
      </c>
      <c r="H2220" t="s">
        <v>3193</v>
      </c>
      <c r="I2220" t="s">
        <v>44</v>
      </c>
      <c r="J2220" t="s">
        <v>2137</v>
      </c>
      <c r="K2220" t="s">
        <v>2138</v>
      </c>
      <c r="L2220" t="s">
        <v>200</v>
      </c>
      <c r="M2220" t="s">
        <v>2139</v>
      </c>
    </row>
    <row r="2221" spans="1:13" x14ac:dyDescent="0.25">
      <c r="A2221" t="s">
        <v>2131</v>
      </c>
      <c r="B2221" t="s">
        <v>2349</v>
      </c>
      <c r="C2221" t="s">
        <v>2309</v>
      </c>
      <c r="D2221" t="s">
        <v>2310</v>
      </c>
      <c r="E2221" t="s">
        <v>2135</v>
      </c>
      <c r="F2221" t="s">
        <v>2136</v>
      </c>
      <c r="G2221" t="s">
        <v>666</v>
      </c>
      <c r="H2221" t="s">
        <v>3193</v>
      </c>
      <c r="I2221" t="s">
        <v>44</v>
      </c>
      <c r="J2221" t="s">
        <v>2137</v>
      </c>
      <c r="K2221" t="s">
        <v>2138</v>
      </c>
      <c r="L2221" t="s">
        <v>200</v>
      </c>
      <c r="M2221" t="s">
        <v>2139</v>
      </c>
    </row>
    <row r="2222" spans="1:13" x14ac:dyDescent="0.25">
      <c r="A2222" t="s">
        <v>2131</v>
      </c>
      <c r="B2222" t="s">
        <v>2328</v>
      </c>
      <c r="C2222" t="s">
        <v>2309</v>
      </c>
      <c r="D2222" t="s">
        <v>2310</v>
      </c>
      <c r="E2222" t="s">
        <v>2135</v>
      </c>
      <c r="F2222" t="s">
        <v>2136</v>
      </c>
      <c r="G2222" t="s">
        <v>666</v>
      </c>
      <c r="H2222" t="s">
        <v>3193</v>
      </c>
      <c r="I2222" t="s">
        <v>44</v>
      </c>
      <c r="J2222" t="s">
        <v>2137</v>
      </c>
      <c r="K2222" t="s">
        <v>2138</v>
      </c>
      <c r="L2222" t="s">
        <v>200</v>
      </c>
      <c r="M2222" t="s">
        <v>2139</v>
      </c>
    </row>
    <row r="2223" spans="1:13" x14ac:dyDescent="0.25">
      <c r="A2223" t="s">
        <v>2131</v>
      </c>
      <c r="B2223" t="s">
        <v>2329</v>
      </c>
      <c r="C2223" t="s">
        <v>2309</v>
      </c>
      <c r="D2223" t="s">
        <v>2310</v>
      </c>
      <c r="E2223" t="s">
        <v>2135</v>
      </c>
      <c r="F2223" t="s">
        <v>2136</v>
      </c>
      <c r="G2223" t="s">
        <v>666</v>
      </c>
      <c r="H2223" t="s">
        <v>3193</v>
      </c>
      <c r="I2223" t="s">
        <v>44</v>
      </c>
      <c r="J2223" t="s">
        <v>2137</v>
      </c>
      <c r="K2223" t="s">
        <v>2138</v>
      </c>
      <c r="L2223" t="s">
        <v>200</v>
      </c>
      <c r="M2223" t="s">
        <v>2139</v>
      </c>
    </row>
    <row r="2224" spans="1:13" x14ac:dyDescent="0.25">
      <c r="A2224" t="s">
        <v>2131</v>
      </c>
      <c r="B2224" t="s">
        <v>2231</v>
      </c>
      <c r="C2224" t="s">
        <v>2204</v>
      </c>
      <c r="D2224" t="s">
        <v>2205</v>
      </c>
      <c r="E2224" t="s">
        <v>2135</v>
      </c>
      <c r="F2224" t="s">
        <v>2136</v>
      </c>
      <c r="G2224" t="s">
        <v>666</v>
      </c>
      <c r="H2224" t="s">
        <v>3193</v>
      </c>
      <c r="I2224" t="s">
        <v>44</v>
      </c>
      <c r="J2224" t="s">
        <v>2137</v>
      </c>
      <c r="K2224" t="s">
        <v>2138</v>
      </c>
      <c r="L2224" t="s">
        <v>200</v>
      </c>
      <c r="M2224" t="s">
        <v>2139</v>
      </c>
    </row>
    <row r="2225" spans="1:13" x14ac:dyDescent="0.25">
      <c r="A2225" t="s">
        <v>2131</v>
      </c>
      <c r="B2225" t="s">
        <v>2169</v>
      </c>
      <c r="C2225" t="s">
        <v>2133</v>
      </c>
      <c r="D2225" t="s">
        <v>2134</v>
      </c>
      <c r="E2225" t="s">
        <v>2135</v>
      </c>
      <c r="F2225" t="s">
        <v>2136</v>
      </c>
      <c r="G2225" t="s">
        <v>666</v>
      </c>
      <c r="H2225" t="s">
        <v>3193</v>
      </c>
      <c r="I2225" t="s">
        <v>44</v>
      </c>
      <c r="J2225" t="s">
        <v>2137</v>
      </c>
      <c r="K2225" t="s">
        <v>2138</v>
      </c>
      <c r="L2225" t="s">
        <v>200</v>
      </c>
      <c r="M2225" t="s">
        <v>2139</v>
      </c>
    </row>
    <row r="2226" spans="1:13" x14ac:dyDescent="0.25">
      <c r="A2226" t="s">
        <v>2131</v>
      </c>
      <c r="B2226" t="s">
        <v>2191</v>
      </c>
      <c r="C2226" t="s">
        <v>2133</v>
      </c>
      <c r="D2226" t="s">
        <v>2134</v>
      </c>
      <c r="E2226" t="s">
        <v>2135</v>
      </c>
      <c r="F2226" t="s">
        <v>2136</v>
      </c>
      <c r="G2226" t="s">
        <v>666</v>
      </c>
      <c r="H2226" t="s">
        <v>3193</v>
      </c>
      <c r="I2226" t="s">
        <v>44</v>
      </c>
      <c r="J2226" t="s">
        <v>2137</v>
      </c>
      <c r="K2226" t="s">
        <v>2138</v>
      </c>
      <c r="L2226" t="s">
        <v>200</v>
      </c>
      <c r="M2226" t="s">
        <v>2139</v>
      </c>
    </row>
    <row r="2227" spans="1:13" x14ac:dyDescent="0.25">
      <c r="A2227" t="s">
        <v>2131</v>
      </c>
      <c r="B2227" t="s">
        <v>2192</v>
      </c>
      <c r="C2227" t="s">
        <v>2133</v>
      </c>
      <c r="D2227" t="s">
        <v>2134</v>
      </c>
      <c r="E2227" t="s">
        <v>2135</v>
      </c>
      <c r="F2227" t="s">
        <v>2136</v>
      </c>
      <c r="G2227" t="s">
        <v>666</v>
      </c>
      <c r="H2227" t="s">
        <v>3193</v>
      </c>
      <c r="I2227" t="s">
        <v>44</v>
      </c>
      <c r="J2227" t="s">
        <v>2137</v>
      </c>
      <c r="K2227" t="s">
        <v>2138</v>
      </c>
      <c r="L2227" t="s">
        <v>200</v>
      </c>
      <c r="M2227" t="s">
        <v>2139</v>
      </c>
    </row>
    <row r="2228" spans="1:13" x14ac:dyDescent="0.25">
      <c r="A2228" t="s">
        <v>2131</v>
      </c>
      <c r="B2228" t="s">
        <v>2170</v>
      </c>
      <c r="C2228" t="s">
        <v>2133</v>
      </c>
      <c r="D2228" t="s">
        <v>2134</v>
      </c>
      <c r="E2228" t="s">
        <v>2135</v>
      </c>
      <c r="F2228" t="s">
        <v>2136</v>
      </c>
      <c r="G2228" t="s">
        <v>666</v>
      </c>
      <c r="H2228" t="s">
        <v>3193</v>
      </c>
      <c r="I2228" t="s">
        <v>44</v>
      </c>
      <c r="J2228" t="s">
        <v>2137</v>
      </c>
      <c r="K2228" t="s">
        <v>2138</v>
      </c>
      <c r="L2228" t="s">
        <v>200</v>
      </c>
      <c r="M2228" t="s">
        <v>2139</v>
      </c>
    </row>
    <row r="2229" spans="1:13" x14ac:dyDescent="0.25">
      <c r="A2229" t="s">
        <v>2131</v>
      </c>
      <c r="B2229" t="s">
        <v>2193</v>
      </c>
      <c r="C2229" t="s">
        <v>2133</v>
      </c>
      <c r="D2229" t="s">
        <v>2134</v>
      </c>
      <c r="E2229" t="s">
        <v>2135</v>
      </c>
      <c r="F2229" t="s">
        <v>2136</v>
      </c>
      <c r="G2229" t="s">
        <v>666</v>
      </c>
      <c r="H2229" t="s">
        <v>3193</v>
      </c>
      <c r="I2229" t="s">
        <v>44</v>
      </c>
      <c r="J2229" t="s">
        <v>2137</v>
      </c>
      <c r="K2229" t="s">
        <v>2138</v>
      </c>
      <c r="L2229" t="s">
        <v>200</v>
      </c>
      <c r="M2229" t="s">
        <v>2139</v>
      </c>
    </row>
    <row r="2230" spans="1:13" x14ac:dyDescent="0.25">
      <c r="A2230" t="s">
        <v>2131</v>
      </c>
      <c r="B2230" t="s">
        <v>2194</v>
      </c>
      <c r="C2230" t="s">
        <v>2133</v>
      </c>
      <c r="D2230" t="s">
        <v>2134</v>
      </c>
      <c r="E2230" t="s">
        <v>2135</v>
      </c>
      <c r="F2230" t="s">
        <v>2136</v>
      </c>
      <c r="G2230" t="s">
        <v>666</v>
      </c>
      <c r="H2230" t="s">
        <v>3193</v>
      </c>
      <c r="I2230" t="s">
        <v>44</v>
      </c>
      <c r="J2230" t="s">
        <v>2137</v>
      </c>
      <c r="K2230" t="s">
        <v>2138</v>
      </c>
      <c r="L2230" t="s">
        <v>200</v>
      </c>
      <c r="M2230" t="s">
        <v>2139</v>
      </c>
    </row>
    <row r="2231" spans="1:13" x14ac:dyDescent="0.25">
      <c r="A2231" t="s">
        <v>2131</v>
      </c>
      <c r="B2231" t="s">
        <v>2195</v>
      </c>
      <c r="C2231" t="s">
        <v>2133</v>
      </c>
      <c r="D2231" t="s">
        <v>2134</v>
      </c>
      <c r="E2231" t="s">
        <v>2135</v>
      </c>
      <c r="F2231" t="s">
        <v>2136</v>
      </c>
      <c r="G2231" t="s">
        <v>666</v>
      </c>
      <c r="H2231" t="s">
        <v>3193</v>
      </c>
      <c r="I2231" t="s">
        <v>44</v>
      </c>
      <c r="J2231" t="s">
        <v>2137</v>
      </c>
      <c r="K2231" t="s">
        <v>2138</v>
      </c>
      <c r="L2231" t="s">
        <v>200</v>
      </c>
      <c r="M2231" t="s">
        <v>2139</v>
      </c>
    </row>
    <row r="2232" spans="1:13" x14ac:dyDescent="0.25">
      <c r="A2232" t="s">
        <v>2131</v>
      </c>
      <c r="B2232" t="s">
        <v>2196</v>
      </c>
      <c r="C2232" t="s">
        <v>2133</v>
      </c>
      <c r="D2232" t="s">
        <v>2134</v>
      </c>
      <c r="E2232" t="s">
        <v>2135</v>
      </c>
      <c r="F2232" t="s">
        <v>2136</v>
      </c>
      <c r="G2232" t="s">
        <v>666</v>
      </c>
      <c r="H2232" t="s">
        <v>3193</v>
      </c>
      <c r="I2232" t="s">
        <v>44</v>
      </c>
      <c r="J2232" t="s">
        <v>2137</v>
      </c>
      <c r="K2232" t="s">
        <v>2138</v>
      </c>
      <c r="L2232" t="s">
        <v>200</v>
      </c>
      <c r="M2232" t="s">
        <v>2139</v>
      </c>
    </row>
    <row r="2233" spans="1:13" x14ac:dyDescent="0.25">
      <c r="A2233" t="s">
        <v>2131</v>
      </c>
      <c r="B2233" t="s">
        <v>2197</v>
      </c>
      <c r="C2233" t="s">
        <v>2133</v>
      </c>
      <c r="D2233" t="s">
        <v>2134</v>
      </c>
      <c r="E2233" t="s">
        <v>2135</v>
      </c>
      <c r="F2233" t="s">
        <v>2136</v>
      </c>
      <c r="G2233" t="s">
        <v>666</v>
      </c>
      <c r="H2233" t="s">
        <v>3193</v>
      </c>
      <c r="I2233" t="s">
        <v>44</v>
      </c>
      <c r="J2233" t="s">
        <v>2137</v>
      </c>
      <c r="K2233" t="s">
        <v>2138</v>
      </c>
      <c r="L2233" t="s">
        <v>200</v>
      </c>
      <c r="M2233" t="s">
        <v>2139</v>
      </c>
    </row>
    <row r="2234" spans="1:13" x14ac:dyDescent="0.25">
      <c r="A2234" t="s">
        <v>2131</v>
      </c>
      <c r="B2234" t="s">
        <v>2198</v>
      </c>
      <c r="C2234" t="s">
        <v>2133</v>
      </c>
      <c r="D2234" t="s">
        <v>2134</v>
      </c>
      <c r="E2234" t="s">
        <v>2135</v>
      </c>
      <c r="F2234" t="s">
        <v>2136</v>
      </c>
      <c r="G2234" t="s">
        <v>666</v>
      </c>
      <c r="H2234" t="s">
        <v>3193</v>
      </c>
      <c r="I2234" t="s">
        <v>44</v>
      </c>
      <c r="J2234" t="s">
        <v>2137</v>
      </c>
      <c r="K2234" t="s">
        <v>2138</v>
      </c>
      <c r="L2234" t="s">
        <v>200</v>
      </c>
      <c r="M2234" t="s">
        <v>2139</v>
      </c>
    </row>
    <row r="2235" spans="1:13" x14ac:dyDescent="0.25">
      <c r="A2235" t="s">
        <v>2131</v>
      </c>
      <c r="B2235" t="s">
        <v>2307</v>
      </c>
      <c r="C2235" t="s">
        <v>195</v>
      </c>
      <c r="D2235" t="s">
        <v>196</v>
      </c>
      <c r="E2235" t="s">
        <v>2135</v>
      </c>
      <c r="F2235" t="s">
        <v>2136</v>
      </c>
      <c r="G2235" t="s">
        <v>666</v>
      </c>
      <c r="H2235" t="s">
        <v>3193</v>
      </c>
      <c r="I2235" t="s">
        <v>44</v>
      </c>
      <c r="J2235" t="s">
        <v>2137</v>
      </c>
      <c r="K2235" t="s">
        <v>2138</v>
      </c>
      <c r="L2235" t="s">
        <v>200</v>
      </c>
      <c r="M2235" t="s">
        <v>2139</v>
      </c>
    </row>
    <row r="2236" spans="1:13" x14ac:dyDescent="0.25">
      <c r="A2236" t="s">
        <v>2131</v>
      </c>
      <c r="B2236" t="s">
        <v>2285</v>
      </c>
      <c r="C2236" t="s">
        <v>195</v>
      </c>
      <c r="D2236" t="s">
        <v>196</v>
      </c>
      <c r="E2236" t="s">
        <v>2135</v>
      </c>
      <c r="F2236" t="s">
        <v>2136</v>
      </c>
      <c r="G2236" t="s">
        <v>666</v>
      </c>
      <c r="H2236" t="s">
        <v>3193</v>
      </c>
      <c r="I2236" t="s">
        <v>44</v>
      </c>
      <c r="J2236" t="s">
        <v>2137</v>
      </c>
      <c r="K2236" t="s">
        <v>2138</v>
      </c>
      <c r="L2236" t="s">
        <v>200</v>
      </c>
      <c r="M2236" t="s">
        <v>2139</v>
      </c>
    </row>
    <row r="2237" spans="1:13" x14ac:dyDescent="0.25">
      <c r="A2237" t="s">
        <v>2131</v>
      </c>
      <c r="B2237" t="s">
        <v>2286</v>
      </c>
      <c r="C2237" t="s">
        <v>195</v>
      </c>
      <c r="D2237" t="s">
        <v>196</v>
      </c>
      <c r="E2237" t="s">
        <v>2135</v>
      </c>
      <c r="F2237" t="s">
        <v>2136</v>
      </c>
      <c r="G2237" t="s">
        <v>666</v>
      </c>
      <c r="H2237" t="s">
        <v>3193</v>
      </c>
      <c r="I2237" t="s">
        <v>44</v>
      </c>
      <c r="J2237" t="s">
        <v>2137</v>
      </c>
      <c r="K2237" t="s">
        <v>2138</v>
      </c>
      <c r="L2237" t="s">
        <v>200</v>
      </c>
      <c r="M2237" t="s">
        <v>2139</v>
      </c>
    </row>
    <row r="2238" spans="1:13" x14ac:dyDescent="0.25">
      <c r="A2238" t="s">
        <v>2131</v>
      </c>
      <c r="B2238" t="s">
        <v>2287</v>
      </c>
      <c r="C2238" t="s">
        <v>195</v>
      </c>
      <c r="D2238" t="s">
        <v>196</v>
      </c>
      <c r="E2238" t="s">
        <v>2135</v>
      </c>
      <c r="F2238" t="s">
        <v>2136</v>
      </c>
      <c r="G2238" t="s">
        <v>666</v>
      </c>
      <c r="H2238" t="s">
        <v>3193</v>
      </c>
      <c r="I2238" t="s">
        <v>44</v>
      </c>
      <c r="J2238" t="s">
        <v>2137</v>
      </c>
      <c r="K2238" t="s">
        <v>2138</v>
      </c>
      <c r="L2238" t="s">
        <v>200</v>
      </c>
      <c r="M2238" t="s">
        <v>2139</v>
      </c>
    </row>
    <row r="2239" spans="1:13" x14ac:dyDescent="0.25">
      <c r="A2239" t="s">
        <v>2131</v>
      </c>
      <c r="B2239" t="s">
        <v>2288</v>
      </c>
      <c r="C2239" t="s">
        <v>195</v>
      </c>
      <c r="D2239" t="s">
        <v>196</v>
      </c>
      <c r="E2239" t="s">
        <v>2135</v>
      </c>
      <c r="F2239" t="s">
        <v>2136</v>
      </c>
      <c r="G2239" t="s">
        <v>666</v>
      </c>
      <c r="H2239" t="s">
        <v>3193</v>
      </c>
      <c r="I2239" t="s">
        <v>44</v>
      </c>
      <c r="J2239" t="s">
        <v>2137</v>
      </c>
      <c r="K2239" t="s">
        <v>2138</v>
      </c>
      <c r="L2239" t="s">
        <v>200</v>
      </c>
      <c r="M2239" t="s">
        <v>2139</v>
      </c>
    </row>
    <row r="2240" spans="1:13" x14ac:dyDescent="0.25">
      <c r="A2240" t="s">
        <v>2131</v>
      </c>
      <c r="B2240" t="s">
        <v>2232</v>
      </c>
      <c r="C2240" t="s">
        <v>2204</v>
      </c>
      <c r="D2240" t="s">
        <v>2205</v>
      </c>
      <c r="E2240" t="s">
        <v>2135</v>
      </c>
      <c r="F2240" t="s">
        <v>2136</v>
      </c>
      <c r="G2240" t="s">
        <v>666</v>
      </c>
      <c r="H2240" t="s">
        <v>3193</v>
      </c>
      <c r="I2240" t="s">
        <v>44</v>
      </c>
      <c r="J2240" t="s">
        <v>2137</v>
      </c>
      <c r="K2240" t="s">
        <v>2138</v>
      </c>
      <c r="L2240" t="s">
        <v>200</v>
      </c>
      <c r="M2240" t="s">
        <v>2139</v>
      </c>
    </row>
    <row r="2241" spans="1:13" x14ac:dyDescent="0.25">
      <c r="A2241" t="s">
        <v>2131</v>
      </c>
      <c r="B2241" t="s">
        <v>2267</v>
      </c>
      <c r="C2241" t="s">
        <v>2204</v>
      </c>
      <c r="D2241" t="s">
        <v>2205</v>
      </c>
      <c r="E2241" t="s">
        <v>2135</v>
      </c>
      <c r="F2241" t="s">
        <v>2136</v>
      </c>
      <c r="G2241" t="s">
        <v>666</v>
      </c>
      <c r="H2241" t="s">
        <v>3193</v>
      </c>
      <c r="I2241" t="s">
        <v>44</v>
      </c>
      <c r="J2241" t="s">
        <v>2137</v>
      </c>
      <c r="K2241" t="s">
        <v>2138</v>
      </c>
      <c r="L2241" t="s">
        <v>200</v>
      </c>
      <c r="M2241" t="s">
        <v>2139</v>
      </c>
    </row>
    <row r="2242" spans="1:13" x14ac:dyDescent="0.25">
      <c r="A2242" t="s">
        <v>2131</v>
      </c>
      <c r="B2242" t="s">
        <v>2268</v>
      </c>
      <c r="C2242" t="s">
        <v>2204</v>
      </c>
      <c r="D2242" t="s">
        <v>2205</v>
      </c>
      <c r="E2242" t="s">
        <v>2135</v>
      </c>
      <c r="F2242" t="s">
        <v>2136</v>
      </c>
      <c r="G2242" t="s">
        <v>666</v>
      </c>
      <c r="H2242" t="s">
        <v>3193</v>
      </c>
      <c r="I2242" t="s">
        <v>44</v>
      </c>
      <c r="J2242" t="s">
        <v>2137</v>
      </c>
      <c r="K2242" t="s">
        <v>2138</v>
      </c>
      <c r="L2242" t="s">
        <v>200</v>
      </c>
      <c r="M2242" t="s">
        <v>2139</v>
      </c>
    </row>
    <row r="2243" spans="1:13" x14ac:dyDescent="0.25">
      <c r="A2243" t="s">
        <v>2131</v>
      </c>
      <c r="B2243" t="s">
        <v>2233</v>
      </c>
      <c r="C2243" t="s">
        <v>2204</v>
      </c>
      <c r="D2243" t="s">
        <v>2205</v>
      </c>
      <c r="E2243" t="s">
        <v>2135</v>
      </c>
      <c r="F2243" t="s">
        <v>2136</v>
      </c>
      <c r="G2243" t="s">
        <v>666</v>
      </c>
      <c r="H2243" t="s">
        <v>3193</v>
      </c>
      <c r="I2243" t="s">
        <v>44</v>
      </c>
      <c r="J2243" t="s">
        <v>2137</v>
      </c>
      <c r="K2243" t="s">
        <v>2138</v>
      </c>
      <c r="L2243" t="s">
        <v>200</v>
      </c>
      <c r="M2243" t="s">
        <v>2139</v>
      </c>
    </row>
    <row r="2244" spans="1:13" x14ac:dyDescent="0.25">
      <c r="A2244" t="s">
        <v>2131</v>
      </c>
      <c r="B2244" t="s">
        <v>2199</v>
      </c>
      <c r="C2244" t="s">
        <v>2133</v>
      </c>
      <c r="D2244" t="s">
        <v>2134</v>
      </c>
      <c r="E2244" t="s">
        <v>2135</v>
      </c>
      <c r="F2244" t="s">
        <v>2136</v>
      </c>
      <c r="G2244" t="s">
        <v>666</v>
      </c>
      <c r="H2244" t="s">
        <v>3193</v>
      </c>
      <c r="I2244" t="s">
        <v>44</v>
      </c>
      <c r="J2244" t="s">
        <v>2137</v>
      </c>
      <c r="K2244" t="s">
        <v>2138</v>
      </c>
      <c r="L2244" t="s">
        <v>200</v>
      </c>
      <c r="M2244" t="s">
        <v>2139</v>
      </c>
    </row>
    <row r="2245" spans="1:13" x14ac:dyDescent="0.25">
      <c r="A2245" t="s">
        <v>2131</v>
      </c>
      <c r="B2245" t="s">
        <v>2171</v>
      </c>
      <c r="C2245" t="s">
        <v>2133</v>
      </c>
      <c r="D2245" t="s">
        <v>2134</v>
      </c>
      <c r="E2245" t="s">
        <v>2135</v>
      </c>
      <c r="F2245" t="s">
        <v>2136</v>
      </c>
      <c r="G2245" t="s">
        <v>666</v>
      </c>
      <c r="H2245" t="s">
        <v>3193</v>
      </c>
      <c r="I2245" t="s">
        <v>44</v>
      </c>
      <c r="J2245" t="s">
        <v>2137</v>
      </c>
      <c r="K2245" t="s">
        <v>2138</v>
      </c>
      <c r="L2245" t="s">
        <v>200</v>
      </c>
      <c r="M2245" t="s">
        <v>2139</v>
      </c>
    </row>
    <row r="2246" spans="1:13" x14ac:dyDescent="0.25">
      <c r="A2246" t="s">
        <v>2131</v>
      </c>
      <c r="B2246" t="s">
        <v>2289</v>
      </c>
      <c r="C2246" t="s">
        <v>195</v>
      </c>
      <c r="D2246" t="s">
        <v>196</v>
      </c>
      <c r="E2246" t="s">
        <v>2135</v>
      </c>
      <c r="F2246" t="s">
        <v>2136</v>
      </c>
      <c r="G2246" t="s">
        <v>666</v>
      </c>
      <c r="H2246" t="s">
        <v>3193</v>
      </c>
      <c r="I2246" t="s">
        <v>44</v>
      </c>
      <c r="J2246" t="s">
        <v>2137</v>
      </c>
      <c r="K2246" t="s">
        <v>2138</v>
      </c>
      <c r="L2246" t="s">
        <v>200</v>
      </c>
      <c r="M2246" t="s">
        <v>2139</v>
      </c>
    </row>
    <row r="2247" spans="1:13" x14ac:dyDescent="0.25">
      <c r="A2247" t="s">
        <v>2131</v>
      </c>
      <c r="B2247" t="s">
        <v>2290</v>
      </c>
      <c r="C2247" t="s">
        <v>195</v>
      </c>
      <c r="D2247" t="s">
        <v>196</v>
      </c>
      <c r="E2247" t="s">
        <v>2135</v>
      </c>
      <c r="F2247" t="s">
        <v>2136</v>
      </c>
      <c r="G2247" t="s">
        <v>666</v>
      </c>
      <c r="H2247" t="s">
        <v>3193</v>
      </c>
      <c r="I2247" t="s">
        <v>44</v>
      </c>
      <c r="J2247" t="s">
        <v>2137</v>
      </c>
      <c r="K2247" t="s">
        <v>2138</v>
      </c>
      <c r="L2247" t="s">
        <v>200</v>
      </c>
      <c r="M2247" t="s">
        <v>2139</v>
      </c>
    </row>
    <row r="2248" spans="1:13" x14ac:dyDescent="0.25">
      <c r="A2248" t="s">
        <v>2131</v>
      </c>
      <c r="B2248" t="s">
        <v>2291</v>
      </c>
      <c r="C2248" t="s">
        <v>195</v>
      </c>
      <c r="D2248" t="s">
        <v>196</v>
      </c>
      <c r="E2248" t="s">
        <v>2135</v>
      </c>
      <c r="F2248" t="s">
        <v>2136</v>
      </c>
      <c r="G2248" t="s">
        <v>666</v>
      </c>
      <c r="H2248" t="s">
        <v>3193</v>
      </c>
      <c r="I2248" t="s">
        <v>44</v>
      </c>
      <c r="J2248" t="s">
        <v>2137</v>
      </c>
      <c r="K2248" t="s">
        <v>2138</v>
      </c>
      <c r="L2248" t="s">
        <v>200</v>
      </c>
      <c r="M2248" t="s">
        <v>2139</v>
      </c>
    </row>
    <row r="2249" spans="1:13" x14ac:dyDescent="0.25">
      <c r="A2249" t="s">
        <v>2131</v>
      </c>
      <c r="B2249" t="s">
        <v>2292</v>
      </c>
      <c r="C2249" t="s">
        <v>195</v>
      </c>
      <c r="D2249" t="s">
        <v>196</v>
      </c>
      <c r="E2249" t="s">
        <v>2135</v>
      </c>
      <c r="F2249" t="s">
        <v>2136</v>
      </c>
      <c r="G2249" t="s">
        <v>666</v>
      </c>
      <c r="H2249" t="s">
        <v>3193</v>
      </c>
      <c r="I2249" t="s">
        <v>44</v>
      </c>
      <c r="J2249" t="s">
        <v>2137</v>
      </c>
      <c r="K2249" t="s">
        <v>2138</v>
      </c>
      <c r="L2249" t="s">
        <v>200</v>
      </c>
      <c r="M2249" t="s">
        <v>2139</v>
      </c>
    </row>
    <row r="2250" spans="1:13" x14ac:dyDescent="0.25">
      <c r="A2250" t="s">
        <v>2131</v>
      </c>
      <c r="B2250" t="s">
        <v>2172</v>
      </c>
      <c r="C2250" t="s">
        <v>2133</v>
      </c>
      <c r="D2250" t="s">
        <v>2134</v>
      </c>
      <c r="E2250" t="s">
        <v>2135</v>
      </c>
      <c r="F2250" t="s">
        <v>2136</v>
      </c>
      <c r="G2250" t="s">
        <v>666</v>
      </c>
      <c r="H2250" t="s">
        <v>3193</v>
      </c>
      <c r="I2250" t="s">
        <v>44</v>
      </c>
      <c r="J2250" t="s">
        <v>2137</v>
      </c>
      <c r="K2250" t="s">
        <v>2138</v>
      </c>
      <c r="L2250" t="s">
        <v>200</v>
      </c>
      <c r="M2250" t="s">
        <v>2139</v>
      </c>
    </row>
    <row r="2251" spans="1:13" x14ac:dyDescent="0.25">
      <c r="A2251" t="s">
        <v>2131</v>
      </c>
      <c r="B2251" t="s">
        <v>2200</v>
      </c>
      <c r="C2251" t="s">
        <v>2133</v>
      </c>
      <c r="D2251" t="s">
        <v>2134</v>
      </c>
      <c r="E2251" t="s">
        <v>2135</v>
      </c>
      <c r="F2251" t="s">
        <v>2136</v>
      </c>
      <c r="G2251" t="s">
        <v>666</v>
      </c>
      <c r="H2251" t="s">
        <v>3193</v>
      </c>
      <c r="I2251" t="s">
        <v>44</v>
      </c>
      <c r="J2251" t="s">
        <v>2137</v>
      </c>
      <c r="K2251" t="s">
        <v>2138</v>
      </c>
      <c r="L2251" t="s">
        <v>200</v>
      </c>
      <c r="M2251" t="s">
        <v>2139</v>
      </c>
    </row>
    <row r="2252" spans="1:13" x14ac:dyDescent="0.25">
      <c r="A2252" t="s">
        <v>2131</v>
      </c>
      <c r="B2252" t="s">
        <v>2173</v>
      </c>
      <c r="C2252" t="s">
        <v>2133</v>
      </c>
      <c r="D2252" t="s">
        <v>2134</v>
      </c>
      <c r="E2252" t="s">
        <v>2135</v>
      </c>
      <c r="F2252" t="s">
        <v>2136</v>
      </c>
      <c r="G2252" t="s">
        <v>666</v>
      </c>
      <c r="H2252" t="s">
        <v>3193</v>
      </c>
      <c r="I2252" t="s">
        <v>44</v>
      </c>
      <c r="J2252" t="s">
        <v>2137</v>
      </c>
      <c r="K2252" t="s">
        <v>2138</v>
      </c>
      <c r="L2252" t="s">
        <v>200</v>
      </c>
      <c r="M2252" t="s">
        <v>2139</v>
      </c>
    </row>
    <row r="2253" spans="1:13" x14ac:dyDescent="0.25">
      <c r="A2253" t="s">
        <v>2131</v>
      </c>
      <c r="B2253" t="s">
        <v>2174</v>
      </c>
      <c r="C2253" t="s">
        <v>2133</v>
      </c>
      <c r="D2253" t="s">
        <v>2134</v>
      </c>
      <c r="E2253" t="s">
        <v>2135</v>
      </c>
      <c r="F2253" t="s">
        <v>2136</v>
      </c>
      <c r="G2253" t="s">
        <v>666</v>
      </c>
      <c r="H2253" t="s">
        <v>3193</v>
      </c>
      <c r="I2253" t="s">
        <v>44</v>
      </c>
      <c r="J2253" t="s">
        <v>2137</v>
      </c>
      <c r="K2253" t="s">
        <v>2138</v>
      </c>
      <c r="L2253" t="s">
        <v>200</v>
      </c>
      <c r="M2253" t="s">
        <v>2139</v>
      </c>
    </row>
    <row r="2254" spans="1:13" x14ac:dyDescent="0.25">
      <c r="A2254" t="s">
        <v>2131</v>
      </c>
      <c r="B2254" t="s">
        <v>2201</v>
      </c>
      <c r="C2254" t="s">
        <v>2133</v>
      </c>
      <c r="D2254" t="s">
        <v>2134</v>
      </c>
      <c r="E2254" t="s">
        <v>2135</v>
      </c>
      <c r="F2254" t="s">
        <v>2136</v>
      </c>
      <c r="G2254" t="s">
        <v>666</v>
      </c>
      <c r="H2254" t="s">
        <v>3193</v>
      </c>
      <c r="I2254" t="s">
        <v>44</v>
      </c>
      <c r="J2254" t="s">
        <v>2137</v>
      </c>
      <c r="K2254" t="s">
        <v>2138</v>
      </c>
      <c r="L2254" t="s">
        <v>200</v>
      </c>
      <c r="M2254" t="s">
        <v>2139</v>
      </c>
    </row>
    <row r="2255" spans="1:13" x14ac:dyDescent="0.25">
      <c r="A2255" t="s">
        <v>2131</v>
      </c>
      <c r="B2255" t="s">
        <v>2202</v>
      </c>
      <c r="C2255" t="s">
        <v>2133</v>
      </c>
      <c r="D2255" t="s">
        <v>2134</v>
      </c>
      <c r="E2255" t="s">
        <v>2135</v>
      </c>
      <c r="F2255" t="s">
        <v>2136</v>
      </c>
      <c r="G2255" t="s">
        <v>666</v>
      </c>
      <c r="H2255" t="s">
        <v>3193</v>
      </c>
      <c r="I2255" t="s">
        <v>44</v>
      </c>
      <c r="J2255" t="s">
        <v>2137</v>
      </c>
      <c r="K2255" t="s">
        <v>2138</v>
      </c>
      <c r="L2255" t="s">
        <v>200</v>
      </c>
      <c r="M2255" t="s">
        <v>2139</v>
      </c>
    </row>
    <row r="2256" spans="1:13" x14ac:dyDescent="0.25">
      <c r="A2256" t="s">
        <v>2350</v>
      </c>
      <c r="B2256" t="s">
        <v>2351</v>
      </c>
      <c r="C2256" t="s">
        <v>2352</v>
      </c>
      <c r="D2256" t="s">
        <v>2353</v>
      </c>
      <c r="E2256" t="s">
        <v>2354</v>
      </c>
      <c r="F2256" t="s">
        <v>2355</v>
      </c>
      <c r="G2256" t="s">
        <v>2356</v>
      </c>
      <c r="H2256" t="s">
        <v>3194</v>
      </c>
      <c r="I2256" t="s">
        <v>2357</v>
      </c>
      <c r="J2256" t="s">
        <v>14</v>
      </c>
      <c r="K2256" t="s">
        <v>668</v>
      </c>
      <c r="L2256" t="s">
        <v>1433</v>
      </c>
      <c r="M2256" t="s">
        <v>2358</v>
      </c>
    </row>
    <row r="2257" spans="1:13" x14ac:dyDescent="0.25">
      <c r="A2257" t="s">
        <v>2350</v>
      </c>
      <c r="B2257" t="s">
        <v>2359</v>
      </c>
      <c r="C2257" t="s">
        <v>2352</v>
      </c>
      <c r="D2257" t="s">
        <v>2353</v>
      </c>
      <c r="E2257" t="s">
        <v>2354</v>
      </c>
      <c r="F2257" t="s">
        <v>2355</v>
      </c>
      <c r="G2257" t="s">
        <v>2356</v>
      </c>
      <c r="H2257" t="s">
        <v>3194</v>
      </c>
      <c r="I2257" t="s">
        <v>2357</v>
      </c>
      <c r="J2257" t="s">
        <v>14</v>
      </c>
      <c r="K2257" t="s">
        <v>668</v>
      </c>
      <c r="L2257" t="s">
        <v>1433</v>
      </c>
      <c r="M2257" t="s">
        <v>2358</v>
      </c>
    </row>
    <row r="2258" spans="1:13" x14ac:dyDescent="0.25">
      <c r="A2258" t="s">
        <v>2350</v>
      </c>
      <c r="B2258" t="s">
        <v>2360</v>
      </c>
      <c r="C2258" t="s">
        <v>2352</v>
      </c>
      <c r="D2258" t="s">
        <v>2353</v>
      </c>
      <c r="E2258" t="s">
        <v>2354</v>
      </c>
      <c r="F2258" t="s">
        <v>2355</v>
      </c>
      <c r="G2258" t="s">
        <v>2356</v>
      </c>
      <c r="H2258" t="s">
        <v>3192</v>
      </c>
      <c r="I2258" t="s">
        <v>2357</v>
      </c>
      <c r="J2258" t="s">
        <v>14</v>
      </c>
      <c r="K2258" t="s">
        <v>668</v>
      </c>
      <c r="L2258" t="s">
        <v>1433</v>
      </c>
      <c r="M2258" t="s">
        <v>2358</v>
      </c>
    </row>
    <row r="2259" spans="1:13" x14ac:dyDescent="0.25">
      <c r="A2259" t="s">
        <v>2350</v>
      </c>
      <c r="B2259" t="s">
        <v>2361</v>
      </c>
      <c r="C2259" t="s">
        <v>2352</v>
      </c>
      <c r="D2259" t="s">
        <v>2353</v>
      </c>
      <c r="E2259" t="s">
        <v>2354</v>
      </c>
      <c r="F2259" t="s">
        <v>2355</v>
      </c>
      <c r="G2259" t="s">
        <v>2356</v>
      </c>
      <c r="H2259" t="s">
        <v>3192</v>
      </c>
      <c r="I2259" t="s">
        <v>2357</v>
      </c>
      <c r="J2259" t="s">
        <v>14</v>
      </c>
      <c r="K2259" t="s">
        <v>668</v>
      </c>
      <c r="L2259" t="s">
        <v>1433</v>
      </c>
      <c r="M2259" t="s">
        <v>2358</v>
      </c>
    </row>
    <row r="2260" spans="1:13" x14ac:dyDescent="0.25">
      <c r="A2260" t="s">
        <v>2350</v>
      </c>
      <c r="B2260" t="s">
        <v>2362</v>
      </c>
      <c r="C2260" t="s">
        <v>2352</v>
      </c>
      <c r="D2260" t="s">
        <v>2353</v>
      </c>
      <c r="E2260" t="s">
        <v>2354</v>
      </c>
      <c r="F2260" t="s">
        <v>2355</v>
      </c>
      <c r="G2260" t="s">
        <v>2356</v>
      </c>
      <c r="H2260" t="s">
        <v>3192</v>
      </c>
      <c r="I2260" t="s">
        <v>2357</v>
      </c>
      <c r="J2260" t="s">
        <v>14</v>
      </c>
      <c r="K2260" t="s">
        <v>668</v>
      </c>
      <c r="L2260" t="s">
        <v>1433</v>
      </c>
      <c r="M2260" t="s">
        <v>2358</v>
      </c>
    </row>
    <row r="2261" spans="1:13" x14ac:dyDescent="0.25">
      <c r="A2261" t="s">
        <v>2350</v>
      </c>
      <c r="B2261" t="s">
        <v>2363</v>
      </c>
      <c r="C2261" t="s">
        <v>2352</v>
      </c>
      <c r="D2261" t="s">
        <v>2353</v>
      </c>
      <c r="E2261" t="s">
        <v>2354</v>
      </c>
      <c r="F2261" t="s">
        <v>2355</v>
      </c>
      <c r="G2261" t="s">
        <v>2356</v>
      </c>
      <c r="H2261" t="s">
        <v>3192</v>
      </c>
      <c r="I2261" t="s">
        <v>2357</v>
      </c>
      <c r="J2261" t="s">
        <v>14</v>
      </c>
      <c r="K2261" t="s">
        <v>668</v>
      </c>
      <c r="L2261" t="s">
        <v>1433</v>
      </c>
      <c r="M2261" t="s">
        <v>2358</v>
      </c>
    </row>
    <row r="2262" spans="1:13" x14ac:dyDescent="0.25">
      <c r="A2262" t="s">
        <v>2350</v>
      </c>
      <c r="B2262" t="s">
        <v>2364</v>
      </c>
      <c r="C2262" t="s">
        <v>2352</v>
      </c>
      <c r="D2262" t="s">
        <v>2353</v>
      </c>
      <c r="E2262" t="s">
        <v>2354</v>
      </c>
      <c r="F2262" t="s">
        <v>2355</v>
      </c>
      <c r="G2262" t="s">
        <v>2356</v>
      </c>
      <c r="H2262" t="s">
        <v>3192</v>
      </c>
      <c r="I2262" t="s">
        <v>2357</v>
      </c>
      <c r="J2262" t="s">
        <v>14</v>
      </c>
      <c r="K2262" t="s">
        <v>668</v>
      </c>
      <c r="L2262" t="s">
        <v>1433</v>
      </c>
      <c r="M2262" t="s">
        <v>2358</v>
      </c>
    </row>
    <row r="2263" spans="1:13" x14ac:dyDescent="0.25">
      <c r="A2263" t="s">
        <v>2350</v>
      </c>
      <c r="B2263" t="s">
        <v>2365</v>
      </c>
      <c r="C2263" t="s">
        <v>2352</v>
      </c>
      <c r="D2263" t="s">
        <v>2353</v>
      </c>
      <c r="E2263" t="s">
        <v>2354</v>
      </c>
      <c r="F2263" t="s">
        <v>2355</v>
      </c>
      <c r="G2263" t="s">
        <v>2356</v>
      </c>
      <c r="H2263" t="s">
        <v>3193</v>
      </c>
      <c r="I2263" t="s">
        <v>2357</v>
      </c>
      <c r="J2263" t="s">
        <v>14</v>
      </c>
      <c r="K2263" t="s">
        <v>668</v>
      </c>
      <c r="L2263" t="s">
        <v>1433</v>
      </c>
      <c r="M2263" t="s">
        <v>2358</v>
      </c>
    </row>
    <row r="2264" spans="1:13" x14ac:dyDescent="0.25">
      <c r="A2264" t="s">
        <v>2350</v>
      </c>
      <c r="B2264" t="s">
        <v>2366</v>
      </c>
      <c r="C2264" t="s">
        <v>2352</v>
      </c>
      <c r="D2264" t="s">
        <v>2353</v>
      </c>
      <c r="E2264" t="s">
        <v>2354</v>
      </c>
      <c r="F2264" t="s">
        <v>2355</v>
      </c>
      <c r="G2264" t="s">
        <v>2356</v>
      </c>
      <c r="H2264" t="s">
        <v>3193</v>
      </c>
      <c r="I2264" t="s">
        <v>2357</v>
      </c>
      <c r="J2264" t="s">
        <v>14</v>
      </c>
      <c r="K2264" t="s">
        <v>668</v>
      </c>
      <c r="L2264" t="s">
        <v>1433</v>
      </c>
      <c r="M2264" t="s">
        <v>2358</v>
      </c>
    </row>
    <row r="2265" spans="1:13" x14ac:dyDescent="0.25">
      <c r="A2265" t="s">
        <v>2350</v>
      </c>
      <c r="B2265" t="s">
        <v>2367</v>
      </c>
      <c r="C2265" t="s">
        <v>2352</v>
      </c>
      <c r="D2265" t="s">
        <v>2353</v>
      </c>
      <c r="E2265" t="s">
        <v>2354</v>
      </c>
      <c r="F2265" t="s">
        <v>2355</v>
      </c>
      <c r="G2265" t="s">
        <v>2356</v>
      </c>
      <c r="H2265" t="s">
        <v>3193</v>
      </c>
      <c r="I2265" t="s">
        <v>2357</v>
      </c>
      <c r="J2265" t="s">
        <v>14</v>
      </c>
      <c r="K2265" t="s">
        <v>668</v>
      </c>
      <c r="L2265" t="s">
        <v>1433</v>
      </c>
      <c r="M2265" t="s">
        <v>2358</v>
      </c>
    </row>
    <row r="2266" spans="1:13" x14ac:dyDescent="0.25">
      <c r="A2266" t="s">
        <v>2350</v>
      </c>
      <c r="B2266" t="s">
        <v>2368</v>
      </c>
      <c r="C2266" t="s">
        <v>2352</v>
      </c>
      <c r="D2266" t="s">
        <v>2353</v>
      </c>
      <c r="E2266" t="s">
        <v>2354</v>
      </c>
      <c r="F2266" t="s">
        <v>2355</v>
      </c>
      <c r="G2266" t="s">
        <v>2356</v>
      </c>
      <c r="H2266" t="s">
        <v>3193</v>
      </c>
      <c r="I2266" t="s">
        <v>2357</v>
      </c>
      <c r="J2266" t="s">
        <v>14</v>
      </c>
      <c r="K2266" t="s">
        <v>668</v>
      </c>
      <c r="L2266" t="s">
        <v>1433</v>
      </c>
      <c r="M2266" t="s">
        <v>2358</v>
      </c>
    </row>
    <row r="2267" spans="1:13" x14ac:dyDescent="0.25">
      <c r="A2267" t="s">
        <v>2350</v>
      </c>
      <c r="B2267" t="s">
        <v>2369</v>
      </c>
      <c r="C2267" t="s">
        <v>2352</v>
      </c>
      <c r="D2267" t="s">
        <v>2353</v>
      </c>
      <c r="E2267" t="s">
        <v>2354</v>
      </c>
      <c r="F2267" t="s">
        <v>2355</v>
      </c>
      <c r="G2267" t="s">
        <v>2356</v>
      </c>
      <c r="H2267" t="s">
        <v>3192</v>
      </c>
      <c r="I2267" t="s">
        <v>2357</v>
      </c>
      <c r="J2267" t="s">
        <v>14</v>
      </c>
      <c r="K2267" t="s">
        <v>668</v>
      </c>
      <c r="L2267" t="s">
        <v>1433</v>
      </c>
      <c r="M2267" t="s">
        <v>2358</v>
      </c>
    </row>
    <row r="2268" spans="1:13" x14ac:dyDescent="0.25">
      <c r="A2268" t="s">
        <v>2350</v>
      </c>
      <c r="B2268" t="s">
        <v>2370</v>
      </c>
      <c r="C2268" t="s">
        <v>2352</v>
      </c>
      <c r="D2268" t="s">
        <v>2353</v>
      </c>
      <c r="E2268" t="s">
        <v>2354</v>
      </c>
      <c r="F2268" t="s">
        <v>2355</v>
      </c>
      <c r="G2268" t="s">
        <v>2356</v>
      </c>
      <c r="H2268" t="s">
        <v>3192</v>
      </c>
      <c r="I2268" t="s">
        <v>2357</v>
      </c>
      <c r="J2268" t="s">
        <v>14</v>
      </c>
      <c r="K2268" t="s">
        <v>668</v>
      </c>
      <c r="L2268" t="s">
        <v>1433</v>
      </c>
      <c r="M2268" t="s">
        <v>2358</v>
      </c>
    </row>
    <row r="2269" spans="1:13" x14ac:dyDescent="0.25">
      <c r="A2269" t="s">
        <v>2350</v>
      </c>
      <c r="B2269" t="s">
        <v>2371</v>
      </c>
      <c r="C2269" t="s">
        <v>2352</v>
      </c>
      <c r="D2269" t="s">
        <v>2353</v>
      </c>
      <c r="E2269" t="s">
        <v>2354</v>
      </c>
      <c r="F2269" t="s">
        <v>2355</v>
      </c>
      <c r="G2269" t="s">
        <v>2356</v>
      </c>
      <c r="H2269" t="s">
        <v>3193</v>
      </c>
      <c r="I2269" t="s">
        <v>2357</v>
      </c>
      <c r="J2269" t="s">
        <v>14</v>
      </c>
      <c r="K2269" t="s">
        <v>668</v>
      </c>
      <c r="L2269" t="s">
        <v>1433</v>
      </c>
      <c r="M2269" t="s">
        <v>2358</v>
      </c>
    </row>
    <row r="2270" spans="1:13" x14ac:dyDescent="0.25">
      <c r="A2270" t="s">
        <v>2350</v>
      </c>
      <c r="B2270" t="s">
        <v>2372</v>
      </c>
      <c r="C2270" t="s">
        <v>2352</v>
      </c>
      <c r="D2270" t="s">
        <v>2353</v>
      </c>
      <c r="E2270" t="s">
        <v>2354</v>
      </c>
      <c r="F2270" t="s">
        <v>2355</v>
      </c>
      <c r="G2270" t="s">
        <v>2356</v>
      </c>
      <c r="H2270" t="s">
        <v>3193</v>
      </c>
      <c r="I2270" t="s">
        <v>2357</v>
      </c>
      <c r="J2270" t="s">
        <v>14</v>
      </c>
      <c r="K2270" t="s">
        <v>668</v>
      </c>
      <c r="L2270" t="s">
        <v>1433</v>
      </c>
      <c r="M2270" t="s">
        <v>2358</v>
      </c>
    </row>
    <row r="2271" spans="1:13" x14ac:dyDescent="0.25">
      <c r="A2271" t="s">
        <v>2350</v>
      </c>
      <c r="B2271" t="s">
        <v>2373</v>
      </c>
      <c r="C2271" t="s">
        <v>2352</v>
      </c>
      <c r="D2271" t="s">
        <v>2353</v>
      </c>
      <c r="E2271" t="s">
        <v>2354</v>
      </c>
      <c r="F2271" t="s">
        <v>2355</v>
      </c>
      <c r="G2271" t="s">
        <v>2356</v>
      </c>
      <c r="H2271" t="s">
        <v>3193</v>
      </c>
      <c r="I2271" t="s">
        <v>2357</v>
      </c>
      <c r="J2271" t="s">
        <v>14</v>
      </c>
      <c r="K2271" t="s">
        <v>668</v>
      </c>
      <c r="L2271" t="s">
        <v>1433</v>
      </c>
      <c r="M2271" t="s">
        <v>2358</v>
      </c>
    </row>
    <row r="2272" spans="1:13" x14ac:dyDescent="0.25">
      <c r="A2272" t="s">
        <v>2350</v>
      </c>
      <c r="B2272" t="s">
        <v>2374</v>
      </c>
      <c r="C2272" t="s">
        <v>2352</v>
      </c>
      <c r="D2272" t="s">
        <v>2353</v>
      </c>
      <c r="E2272" t="s">
        <v>2354</v>
      </c>
      <c r="F2272" t="s">
        <v>2355</v>
      </c>
      <c r="G2272" t="s">
        <v>2356</v>
      </c>
      <c r="H2272" t="s">
        <v>3193</v>
      </c>
      <c r="I2272" t="s">
        <v>2357</v>
      </c>
      <c r="J2272" t="s">
        <v>14</v>
      </c>
      <c r="K2272" t="s">
        <v>668</v>
      </c>
      <c r="L2272" t="s">
        <v>1433</v>
      </c>
      <c r="M2272" t="s">
        <v>2358</v>
      </c>
    </row>
    <row r="2273" spans="1:13" x14ac:dyDescent="0.25">
      <c r="A2273" t="s">
        <v>2350</v>
      </c>
      <c r="B2273" t="s">
        <v>2375</v>
      </c>
      <c r="C2273" t="s">
        <v>2352</v>
      </c>
      <c r="D2273" t="s">
        <v>2353</v>
      </c>
      <c r="E2273" t="s">
        <v>2354</v>
      </c>
      <c r="F2273" t="s">
        <v>2355</v>
      </c>
      <c r="G2273" t="s">
        <v>2356</v>
      </c>
      <c r="H2273" t="s">
        <v>3193</v>
      </c>
      <c r="I2273" t="s">
        <v>2357</v>
      </c>
      <c r="J2273" t="s">
        <v>14</v>
      </c>
      <c r="K2273" t="s">
        <v>668</v>
      </c>
      <c r="L2273" t="s">
        <v>1433</v>
      </c>
      <c r="M2273" t="s">
        <v>2358</v>
      </c>
    </row>
    <row r="2274" spans="1:13" x14ac:dyDescent="0.25">
      <c r="A2274" t="s">
        <v>2350</v>
      </c>
      <c r="B2274" t="s">
        <v>2376</v>
      </c>
      <c r="C2274" t="s">
        <v>2352</v>
      </c>
      <c r="D2274" t="s">
        <v>2353</v>
      </c>
      <c r="E2274" t="s">
        <v>2354</v>
      </c>
      <c r="F2274" t="s">
        <v>2355</v>
      </c>
      <c r="G2274" t="s">
        <v>2356</v>
      </c>
      <c r="H2274" t="s">
        <v>3193</v>
      </c>
      <c r="I2274" t="s">
        <v>2357</v>
      </c>
      <c r="J2274" t="s">
        <v>14</v>
      </c>
      <c r="K2274" t="s">
        <v>668</v>
      </c>
      <c r="L2274" t="s">
        <v>1433</v>
      </c>
      <c r="M2274" t="s">
        <v>2358</v>
      </c>
    </row>
    <row r="2275" spans="1:13" x14ac:dyDescent="0.25">
      <c r="A2275" t="s">
        <v>2350</v>
      </c>
      <c r="B2275" t="s">
        <v>2377</v>
      </c>
      <c r="C2275" t="s">
        <v>2352</v>
      </c>
      <c r="D2275" t="s">
        <v>2353</v>
      </c>
      <c r="E2275" t="s">
        <v>2354</v>
      </c>
      <c r="F2275" t="s">
        <v>2355</v>
      </c>
      <c r="G2275" t="s">
        <v>2356</v>
      </c>
      <c r="H2275" t="s">
        <v>3193</v>
      </c>
      <c r="I2275" t="s">
        <v>2357</v>
      </c>
      <c r="J2275" t="s">
        <v>14</v>
      </c>
      <c r="K2275" t="s">
        <v>668</v>
      </c>
      <c r="L2275" t="s">
        <v>1433</v>
      </c>
      <c r="M2275" t="s">
        <v>2358</v>
      </c>
    </row>
    <row r="2276" spans="1:13" x14ac:dyDescent="0.25">
      <c r="A2276" t="s">
        <v>2350</v>
      </c>
      <c r="B2276" t="s">
        <v>2378</v>
      </c>
      <c r="C2276" t="s">
        <v>2352</v>
      </c>
      <c r="D2276" t="s">
        <v>2353</v>
      </c>
      <c r="E2276" t="s">
        <v>2354</v>
      </c>
      <c r="F2276" t="s">
        <v>2355</v>
      </c>
      <c r="G2276" t="s">
        <v>2356</v>
      </c>
      <c r="H2276" t="s">
        <v>3193</v>
      </c>
      <c r="I2276" t="s">
        <v>2357</v>
      </c>
      <c r="J2276" t="s">
        <v>14</v>
      </c>
      <c r="K2276" t="s">
        <v>668</v>
      </c>
      <c r="L2276" t="s">
        <v>1433</v>
      </c>
      <c r="M2276" t="s">
        <v>2358</v>
      </c>
    </row>
    <row r="2277" spans="1:13" x14ac:dyDescent="0.25">
      <c r="A2277" t="s">
        <v>2350</v>
      </c>
      <c r="B2277" t="s">
        <v>2379</v>
      </c>
      <c r="C2277" t="s">
        <v>2352</v>
      </c>
      <c r="D2277" t="s">
        <v>2353</v>
      </c>
      <c r="E2277" t="s">
        <v>2354</v>
      </c>
      <c r="F2277" t="s">
        <v>2355</v>
      </c>
      <c r="G2277" t="s">
        <v>2356</v>
      </c>
      <c r="H2277" t="s">
        <v>3193</v>
      </c>
      <c r="I2277" t="s">
        <v>2357</v>
      </c>
      <c r="J2277" t="s">
        <v>14</v>
      </c>
      <c r="K2277" t="s">
        <v>668</v>
      </c>
      <c r="L2277" t="s">
        <v>1433</v>
      </c>
      <c r="M2277" t="s">
        <v>2358</v>
      </c>
    </row>
    <row r="2278" spans="1:13" x14ac:dyDescent="0.25">
      <c r="A2278" t="s">
        <v>2350</v>
      </c>
      <c r="B2278" t="s">
        <v>2380</v>
      </c>
      <c r="C2278" t="s">
        <v>2352</v>
      </c>
      <c r="D2278" t="s">
        <v>2353</v>
      </c>
      <c r="E2278" t="s">
        <v>2354</v>
      </c>
      <c r="F2278" t="s">
        <v>2355</v>
      </c>
      <c r="G2278" t="s">
        <v>2356</v>
      </c>
      <c r="H2278" t="s">
        <v>3193</v>
      </c>
      <c r="I2278" t="s">
        <v>2357</v>
      </c>
      <c r="J2278" t="s">
        <v>14</v>
      </c>
      <c r="K2278" t="s">
        <v>668</v>
      </c>
      <c r="L2278" t="s">
        <v>1433</v>
      </c>
      <c r="M2278" t="s">
        <v>2358</v>
      </c>
    </row>
    <row r="2279" spans="1:13" x14ac:dyDescent="0.25">
      <c r="A2279" t="s">
        <v>2350</v>
      </c>
      <c r="B2279" t="s">
        <v>2381</v>
      </c>
      <c r="C2279" t="s">
        <v>2352</v>
      </c>
      <c r="D2279" t="s">
        <v>2353</v>
      </c>
      <c r="E2279" t="s">
        <v>2354</v>
      </c>
      <c r="F2279" t="s">
        <v>2355</v>
      </c>
      <c r="G2279" t="s">
        <v>2356</v>
      </c>
      <c r="H2279" t="s">
        <v>3192</v>
      </c>
      <c r="I2279" t="s">
        <v>2357</v>
      </c>
      <c r="J2279" t="s">
        <v>14</v>
      </c>
      <c r="K2279" t="s">
        <v>668</v>
      </c>
      <c r="L2279" t="s">
        <v>1433</v>
      </c>
      <c r="M2279" t="s">
        <v>2358</v>
      </c>
    </row>
    <row r="2280" spans="1:13" x14ac:dyDescent="0.25">
      <c r="A2280" t="s">
        <v>2350</v>
      </c>
      <c r="B2280" t="s">
        <v>2382</v>
      </c>
      <c r="C2280" t="s">
        <v>2352</v>
      </c>
      <c r="D2280" t="s">
        <v>2353</v>
      </c>
      <c r="E2280" t="s">
        <v>2354</v>
      </c>
      <c r="F2280" t="s">
        <v>2355</v>
      </c>
      <c r="G2280" t="s">
        <v>2356</v>
      </c>
      <c r="H2280" t="s">
        <v>3193</v>
      </c>
      <c r="I2280" t="s">
        <v>2357</v>
      </c>
      <c r="J2280" t="s">
        <v>14</v>
      </c>
      <c r="K2280" t="s">
        <v>668</v>
      </c>
      <c r="L2280" t="s">
        <v>1433</v>
      </c>
      <c r="M2280" t="s">
        <v>2358</v>
      </c>
    </row>
    <row r="2281" spans="1:13" x14ac:dyDescent="0.25">
      <c r="A2281" t="s">
        <v>2350</v>
      </c>
      <c r="B2281" t="s">
        <v>2383</v>
      </c>
      <c r="C2281" t="s">
        <v>2352</v>
      </c>
      <c r="D2281" t="s">
        <v>2353</v>
      </c>
      <c r="E2281" t="s">
        <v>2354</v>
      </c>
      <c r="F2281" t="s">
        <v>2355</v>
      </c>
      <c r="G2281" t="s">
        <v>2356</v>
      </c>
      <c r="H2281" t="s">
        <v>3193</v>
      </c>
      <c r="I2281" t="s">
        <v>2357</v>
      </c>
      <c r="J2281" t="s">
        <v>14</v>
      </c>
      <c r="K2281" t="s">
        <v>668</v>
      </c>
      <c r="L2281" t="s">
        <v>1433</v>
      </c>
      <c r="M2281" t="s">
        <v>2358</v>
      </c>
    </row>
    <row r="2282" spans="1:13" x14ac:dyDescent="0.25">
      <c r="A2282" t="s">
        <v>2350</v>
      </c>
      <c r="B2282" t="s">
        <v>2384</v>
      </c>
      <c r="C2282" t="s">
        <v>2352</v>
      </c>
      <c r="D2282" t="s">
        <v>2353</v>
      </c>
      <c r="E2282" t="s">
        <v>2354</v>
      </c>
      <c r="F2282" t="s">
        <v>2355</v>
      </c>
      <c r="G2282" t="s">
        <v>2356</v>
      </c>
      <c r="H2282" t="s">
        <v>3193</v>
      </c>
      <c r="I2282" t="s">
        <v>2357</v>
      </c>
      <c r="J2282" t="s">
        <v>14</v>
      </c>
      <c r="K2282" t="s">
        <v>668</v>
      </c>
      <c r="L2282" t="s">
        <v>1433</v>
      </c>
      <c r="M2282" t="s">
        <v>2358</v>
      </c>
    </row>
    <row r="2283" spans="1:13" x14ac:dyDescent="0.25">
      <c r="A2283" t="s">
        <v>2350</v>
      </c>
      <c r="B2283" t="s">
        <v>2385</v>
      </c>
      <c r="C2283" t="s">
        <v>2352</v>
      </c>
      <c r="D2283" t="s">
        <v>2353</v>
      </c>
      <c r="E2283" t="s">
        <v>2354</v>
      </c>
      <c r="F2283" t="s">
        <v>2355</v>
      </c>
      <c r="G2283" t="s">
        <v>2356</v>
      </c>
      <c r="H2283" t="s">
        <v>3193</v>
      </c>
      <c r="I2283" t="s">
        <v>2357</v>
      </c>
      <c r="J2283" t="s">
        <v>14</v>
      </c>
      <c r="K2283" t="s">
        <v>668</v>
      </c>
      <c r="L2283" t="s">
        <v>1433</v>
      </c>
      <c r="M2283" t="s">
        <v>2358</v>
      </c>
    </row>
    <row r="2284" spans="1:13" x14ac:dyDescent="0.25">
      <c r="A2284" t="s">
        <v>2350</v>
      </c>
      <c r="B2284" t="s">
        <v>2386</v>
      </c>
      <c r="C2284" t="s">
        <v>2352</v>
      </c>
      <c r="D2284" t="s">
        <v>2353</v>
      </c>
      <c r="E2284" t="s">
        <v>2354</v>
      </c>
      <c r="F2284" t="s">
        <v>2355</v>
      </c>
      <c r="G2284" t="s">
        <v>2356</v>
      </c>
      <c r="H2284" t="s">
        <v>3193</v>
      </c>
      <c r="I2284" t="s">
        <v>2357</v>
      </c>
      <c r="J2284" t="s">
        <v>14</v>
      </c>
      <c r="K2284" t="s">
        <v>668</v>
      </c>
      <c r="L2284" t="s">
        <v>1433</v>
      </c>
      <c r="M2284" t="s">
        <v>2358</v>
      </c>
    </row>
    <row r="2285" spans="1:13" x14ac:dyDescent="0.25">
      <c r="A2285" t="s">
        <v>2350</v>
      </c>
      <c r="B2285" t="s">
        <v>2387</v>
      </c>
      <c r="C2285" t="s">
        <v>2352</v>
      </c>
      <c r="D2285" t="s">
        <v>2353</v>
      </c>
      <c r="E2285" t="s">
        <v>2354</v>
      </c>
      <c r="F2285" t="s">
        <v>2355</v>
      </c>
      <c r="G2285" t="s">
        <v>2356</v>
      </c>
      <c r="H2285" t="s">
        <v>3192</v>
      </c>
      <c r="I2285" t="s">
        <v>2357</v>
      </c>
      <c r="J2285" t="s">
        <v>14</v>
      </c>
      <c r="K2285" t="s">
        <v>668</v>
      </c>
      <c r="L2285" t="s">
        <v>1433</v>
      </c>
      <c r="M2285" t="s">
        <v>2358</v>
      </c>
    </row>
    <row r="2286" spans="1:13" x14ac:dyDescent="0.25">
      <c r="A2286" t="s">
        <v>2350</v>
      </c>
      <c r="B2286" t="s">
        <v>2388</v>
      </c>
      <c r="C2286" t="s">
        <v>2352</v>
      </c>
      <c r="D2286" t="s">
        <v>2353</v>
      </c>
      <c r="E2286" t="s">
        <v>2354</v>
      </c>
      <c r="F2286" t="s">
        <v>2355</v>
      </c>
      <c r="G2286" t="s">
        <v>2356</v>
      </c>
      <c r="H2286" t="s">
        <v>3192</v>
      </c>
      <c r="I2286" t="s">
        <v>2357</v>
      </c>
      <c r="J2286" t="s">
        <v>14</v>
      </c>
      <c r="K2286" t="s">
        <v>668</v>
      </c>
      <c r="L2286" t="s">
        <v>1433</v>
      </c>
      <c r="M2286" t="s">
        <v>2358</v>
      </c>
    </row>
    <row r="2287" spans="1:13" x14ac:dyDescent="0.25">
      <c r="A2287" t="s">
        <v>2350</v>
      </c>
      <c r="B2287" t="s">
        <v>2389</v>
      </c>
      <c r="C2287" t="s">
        <v>2352</v>
      </c>
      <c r="D2287" t="s">
        <v>2353</v>
      </c>
      <c r="E2287" t="s">
        <v>2354</v>
      </c>
      <c r="F2287" t="s">
        <v>2355</v>
      </c>
      <c r="G2287" t="s">
        <v>2356</v>
      </c>
      <c r="H2287" t="s">
        <v>3192</v>
      </c>
      <c r="I2287" t="s">
        <v>2357</v>
      </c>
      <c r="J2287" t="s">
        <v>14</v>
      </c>
      <c r="K2287" t="s">
        <v>668</v>
      </c>
      <c r="L2287" t="s">
        <v>1433</v>
      </c>
      <c r="M2287" t="s">
        <v>2358</v>
      </c>
    </row>
    <row r="2288" spans="1:13" x14ac:dyDescent="0.25">
      <c r="A2288" t="s">
        <v>2350</v>
      </c>
      <c r="B2288" t="s">
        <v>2390</v>
      </c>
      <c r="C2288" t="s">
        <v>2352</v>
      </c>
      <c r="D2288" t="s">
        <v>2353</v>
      </c>
      <c r="E2288" t="s">
        <v>2354</v>
      </c>
      <c r="F2288" t="s">
        <v>2355</v>
      </c>
      <c r="G2288" t="s">
        <v>2356</v>
      </c>
      <c r="H2288" t="s">
        <v>3193</v>
      </c>
      <c r="I2288" t="s">
        <v>2357</v>
      </c>
      <c r="J2288" t="s">
        <v>14</v>
      </c>
      <c r="K2288" t="s">
        <v>668</v>
      </c>
      <c r="L2288" t="s">
        <v>1433</v>
      </c>
      <c r="M2288" t="s">
        <v>2358</v>
      </c>
    </row>
    <row r="2289" spans="1:13" x14ac:dyDescent="0.25">
      <c r="A2289" t="s">
        <v>2350</v>
      </c>
      <c r="B2289" t="s">
        <v>2391</v>
      </c>
      <c r="C2289" t="s">
        <v>2352</v>
      </c>
      <c r="D2289" t="s">
        <v>2353</v>
      </c>
      <c r="E2289" t="s">
        <v>2354</v>
      </c>
      <c r="F2289" t="s">
        <v>2355</v>
      </c>
      <c r="G2289" t="s">
        <v>2356</v>
      </c>
      <c r="H2289" t="s">
        <v>3193</v>
      </c>
      <c r="I2289" t="s">
        <v>2357</v>
      </c>
      <c r="J2289" t="s">
        <v>14</v>
      </c>
      <c r="K2289" t="s">
        <v>668</v>
      </c>
      <c r="L2289" t="s">
        <v>1433</v>
      </c>
      <c r="M2289" t="s">
        <v>2358</v>
      </c>
    </row>
    <row r="2290" spans="1:13" x14ac:dyDescent="0.25">
      <c r="A2290" t="s">
        <v>2350</v>
      </c>
      <c r="B2290" t="s">
        <v>2392</v>
      </c>
      <c r="C2290" t="s">
        <v>2352</v>
      </c>
      <c r="D2290" t="s">
        <v>2353</v>
      </c>
      <c r="E2290" t="s">
        <v>2354</v>
      </c>
      <c r="F2290" t="s">
        <v>2355</v>
      </c>
      <c r="G2290" t="s">
        <v>2356</v>
      </c>
      <c r="H2290" t="s">
        <v>3193</v>
      </c>
      <c r="I2290" t="s">
        <v>2357</v>
      </c>
      <c r="J2290" t="s">
        <v>14</v>
      </c>
      <c r="K2290" t="s">
        <v>668</v>
      </c>
      <c r="L2290" t="s">
        <v>1433</v>
      </c>
      <c r="M2290" t="s">
        <v>2358</v>
      </c>
    </row>
    <row r="2291" spans="1:13" x14ac:dyDescent="0.25">
      <c r="A2291" t="s">
        <v>2350</v>
      </c>
      <c r="B2291" t="s">
        <v>2393</v>
      </c>
      <c r="C2291" t="s">
        <v>2352</v>
      </c>
      <c r="D2291" t="s">
        <v>2353</v>
      </c>
      <c r="E2291" t="s">
        <v>2354</v>
      </c>
      <c r="F2291" t="s">
        <v>2355</v>
      </c>
      <c r="G2291" t="s">
        <v>2356</v>
      </c>
      <c r="H2291" t="s">
        <v>3193</v>
      </c>
      <c r="I2291" t="s">
        <v>2357</v>
      </c>
      <c r="J2291" t="s">
        <v>14</v>
      </c>
      <c r="K2291" t="s">
        <v>668</v>
      </c>
      <c r="L2291" t="s">
        <v>1433</v>
      </c>
      <c r="M2291" t="s">
        <v>2358</v>
      </c>
    </row>
    <row r="2292" spans="1:13" x14ac:dyDescent="0.25">
      <c r="A2292" t="s">
        <v>2350</v>
      </c>
      <c r="B2292" t="s">
        <v>2394</v>
      </c>
      <c r="C2292" t="s">
        <v>2352</v>
      </c>
      <c r="D2292" t="s">
        <v>2353</v>
      </c>
      <c r="E2292" t="s">
        <v>2354</v>
      </c>
      <c r="F2292" t="s">
        <v>2355</v>
      </c>
      <c r="G2292" t="s">
        <v>2356</v>
      </c>
      <c r="H2292" t="s">
        <v>3193</v>
      </c>
      <c r="I2292" t="s">
        <v>2357</v>
      </c>
      <c r="J2292" t="s">
        <v>14</v>
      </c>
      <c r="K2292" t="s">
        <v>668</v>
      </c>
      <c r="L2292" t="s">
        <v>1433</v>
      </c>
      <c r="M2292" t="s">
        <v>2358</v>
      </c>
    </row>
    <row r="2293" spans="1:13" x14ac:dyDescent="0.25">
      <c r="A2293" t="s">
        <v>2350</v>
      </c>
      <c r="B2293" t="s">
        <v>2395</v>
      </c>
      <c r="C2293" t="s">
        <v>2352</v>
      </c>
      <c r="D2293" t="s">
        <v>2353</v>
      </c>
      <c r="E2293" t="s">
        <v>2354</v>
      </c>
      <c r="F2293" t="s">
        <v>2355</v>
      </c>
      <c r="G2293" t="s">
        <v>2356</v>
      </c>
      <c r="H2293" t="s">
        <v>3193</v>
      </c>
      <c r="I2293" t="s">
        <v>2357</v>
      </c>
      <c r="J2293" t="s">
        <v>14</v>
      </c>
      <c r="K2293" t="s">
        <v>668</v>
      </c>
      <c r="L2293" t="s">
        <v>1433</v>
      </c>
      <c r="M2293" t="s">
        <v>2358</v>
      </c>
    </row>
    <row r="2294" spans="1:13" x14ac:dyDescent="0.25">
      <c r="A2294" t="s">
        <v>2350</v>
      </c>
      <c r="B2294" t="s">
        <v>2396</v>
      </c>
      <c r="C2294" t="s">
        <v>2352</v>
      </c>
      <c r="D2294" t="s">
        <v>2353</v>
      </c>
      <c r="E2294" t="s">
        <v>2354</v>
      </c>
      <c r="F2294" t="s">
        <v>2355</v>
      </c>
      <c r="G2294" t="s">
        <v>2356</v>
      </c>
      <c r="H2294" t="s">
        <v>3192</v>
      </c>
      <c r="I2294" t="s">
        <v>2357</v>
      </c>
      <c r="J2294" t="s">
        <v>14</v>
      </c>
      <c r="K2294" t="s">
        <v>668</v>
      </c>
      <c r="L2294" t="s">
        <v>1433</v>
      </c>
      <c r="M2294" t="s">
        <v>2358</v>
      </c>
    </row>
    <row r="2295" spans="1:13" x14ac:dyDescent="0.25">
      <c r="A2295" t="s">
        <v>2350</v>
      </c>
      <c r="B2295" t="s">
        <v>2397</v>
      </c>
      <c r="C2295" t="s">
        <v>2352</v>
      </c>
      <c r="D2295" t="s">
        <v>2353</v>
      </c>
      <c r="E2295" t="s">
        <v>2354</v>
      </c>
      <c r="F2295" t="s">
        <v>2355</v>
      </c>
      <c r="G2295" t="s">
        <v>2356</v>
      </c>
      <c r="H2295" t="s">
        <v>3193</v>
      </c>
      <c r="I2295" t="s">
        <v>2357</v>
      </c>
      <c r="J2295" t="s">
        <v>14</v>
      </c>
      <c r="K2295" t="s">
        <v>668</v>
      </c>
      <c r="L2295" t="s">
        <v>1433</v>
      </c>
      <c r="M2295" t="s">
        <v>2358</v>
      </c>
    </row>
    <row r="2296" spans="1:13" x14ac:dyDescent="0.25">
      <c r="A2296" t="s">
        <v>2350</v>
      </c>
      <c r="B2296" t="s">
        <v>2398</v>
      </c>
      <c r="C2296" t="s">
        <v>2352</v>
      </c>
      <c r="D2296" t="s">
        <v>2353</v>
      </c>
      <c r="E2296" t="s">
        <v>2354</v>
      </c>
      <c r="F2296" t="s">
        <v>2355</v>
      </c>
      <c r="G2296" t="s">
        <v>2356</v>
      </c>
      <c r="H2296" t="s">
        <v>3193</v>
      </c>
      <c r="I2296" t="s">
        <v>2357</v>
      </c>
      <c r="J2296" t="s">
        <v>14</v>
      </c>
      <c r="K2296" t="s">
        <v>668</v>
      </c>
      <c r="L2296" t="s">
        <v>1433</v>
      </c>
      <c r="M2296" t="s">
        <v>2358</v>
      </c>
    </row>
    <row r="2297" spans="1:13" x14ac:dyDescent="0.25">
      <c r="A2297" t="s">
        <v>2350</v>
      </c>
      <c r="B2297" t="s">
        <v>2399</v>
      </c>
      <c r="C2297" t="s">
        <v>2352</v>
      </c>
      <c r="D2297" t="s">
        <v>2353</v>
      </c>
      <c r="E2297" t="s">
        <v>2354</v>
      </c>
      <c r="F2297" t="s">
        <v>2355</v>
      </c>
      <c r="G2297" t="s">
        <v>2356</v>
      </c>
      <c r="H2297" t="s">
        <v>3193</v>
      </c>
      <c r="I2297" t="s">
        <v>2357</v>
      </c>
      <c r="J2297" t="s">
        <v>14</v>
      </c>
      <c r="K2297" t="s">
        <v>668</v>
      </c>
      <c r="L2297" t="s">
        <v>1433</v>
      </c>
      <c r="M2297" t="s">
        <v>2358</v>
      </c>
    </row>
    <row r="2298" spans="1:13" x14ac:dyDescent="0.25">
      <c r="A2298" t="s">
        <v>2350</v>
      </c>
      <c r="B2298" t="s">
        <v>2400</v>
      </c>
      <c r="C2298" t="s">
        <v>2352</v>
      </c>
      <c r="D2298" t="s">
        <v>2353</v>
      </c>
      <c r="E2298" t="s">
        <v>2354</v>
      </c>
      <c r="F2298" t="s">
        <v>2355</v>
      </c>
      <c r="G2298" t="s">
        <v>2356</v>
      </c>
      <c r="H2298" t="s">
        <v>3193</v>
      </c>
      <c r="I2298" t="s">
        <v>2357</v>
      </c>
      <c r="J2298" t="s">
        <v>14</v>
      </c>
      <c r="K2298" t="s">
        <v>668</v>
      </c>
      <c r="L2298" t="s">
        <v>1433</v>
      </c>
      <c r="M2298" t="s">
        <v>2358</v>
      </c>
    </row>
    <row r="2299" spans="1:13" x14ac:dyDescent="0.25">
      <c r="A2299" t="s">
        <v>2350</v>
      </c>
      <c r="B2299" t="s">
        <v>2401</v>
      </c>
      <c r="C2299" t="s">
        <v>2352</v>
      </c>
      <c r="D2299" t="s">
        <v>2353</v>
      </c>
      <c r="E2299" t="s">
        <v>2354</v>
      </c>
      <c r="F2299" t="s">
        <v>2355</v>
      </c>
      <c r="G2299" t="s">
        <v>2356</v>
      </c>
      <c r="H2299" t="s">
        <v>3194</v>
      </c>
      <c r="I2299" t="s">
        <v>2357</v>
      </c>
      <c r="J2299" t="s">
        <v>14</v>
      </c>
      <c r="K2299" t="s">
        <v>668</v>
      </c>
      <c r="L2299" t="s">
        <v>1433</v>
      </c>
      <c r="M2299" t="s">
        <v>2358</v>
      </c>
    </row>
    <row r="2300" spans="1:13" x14ac:dyDescent="0.25">
      <c r="A2300" t="s">
        <v>2350</v>
      </c>
      <c r="B2300" t="s">
        <v>2402</v>
      </c>
      <c r="C2300" t="s">
        <v>2352</v>
      </c>
      <c r="D2300" t="s">
        <v>2353</v>
      </c>
      <c r="E2300" t="s">
        <v>2354</v>
      </c>
      <c r="F2300" t="s">
        <v>2355</v>
      </c>
      <c r="G2300" t="s">
        <v>2356</v>
      </c>
      <c r="H2300" t="s">
        <v>3194</v>
      </c>
      <c r="I2300" t="s">
        <v>2357</v>
      </c>
      <c r="J2300" t="s">
        <v>14</v>
      </c>
      <c r="K2300" t="s">
        <v>668</v>
      </c>
      <c r="L2300" t="s">
        <v>1433</v>
      </c>
      <c r="M2300" t="s">
        <v>2358</v>
      </c>
    </row>
    <row r="2301" spans="1:13" x14ac:dyDescent="0.25">
      <c r="A2301" t="s">
        <v>2350</v>
      </c>
      <c r="B2301" t="s">
        <v>2403</v>
      </c>
      <c r="C2301" t="s">
        <v>2352</v>
      </c>
      <c r="D2301" t="s">
        <v>2353</v>
      </c>
      <c r="E2301" t="s">
        <v>2354</v>
      </c>
      <c r="F2301" t="s">
        <v>2355</v>
      </c>
      <c r="G2301" t="s">
        <v>2356</v>
      </c>
      <c r="H2301" t="s">
        <v>3194</v>
      </c>
      <c r="I2301" t="s">
        <v>2357</v>
      </c>
      <c r="J2301" t="s">
        <v>14</v>
      </c>
      <c r="K2301" t="s">
        <v>668</v>
      </c>
      <c r="L2301" t="s">
        <v>1433</v>
      </c>
      <c r="M2301" t="s">
        <v>2358</v>
      </c>
    </row>
    <row r="2302" spans="1:13" x14ac:dyDescent="0.25">
      <c r="A2302" t="s">
        <v>2350</v>
      </c>
      <c r="B2302" t="s">
        <v>2404</v>
      </c>
      <c r="C2302" t="s">
        <v>2352</v>
      </c>
      <c r="D2302" t="s">
        <v>2353</v>
      </c>
      <c r="E2302" t="s">
        <v>2354</v>
      </c>
      <c r="F2302" t="s">
        <v>2355</v>
      </c>
      <c r="G2302" t="s">
        <v>2356</v>
      </c>
      <c r="H2302" t="s">
        <v>3194</v>
      </c>
      <c r="I2302" t="s">
        <v>2357</v>
      </c>
      <c r="J2302" t="s">
        <v>14</v>
      </c>
      <c r="K2302" t="s">
        <v>668</v>
      </c>
      <c r="L2302" t="s">
        <v>1433</v>
      </c>
      <c r="M2302" t="s">
        <v>2358</v>
      </c>
    </row>
    <row r="2303" spans="1:13" x14ac:dyDescent="0.25">
      <c r="A2303" t="s">
        <v>2350</v>
      </c>
      <c r="B2303" t="s">
        <v>2405</v>
      </c>
      <c r="C2303" t="s">
        <v>2352</v>
      </c>
      <c r="D2303" t="s">
        <v>2353</v>
      </c>
      <c r="E2303" t="s">
        <v>2354</v>
      </c>
      <c r="F2303" t="s">
        <v>2355</v>
      </c>
      <c r="G2303" t="s">
        <v>2356</v>
      </c>
      <c r="H2303" t="s">
        <v>3194</v>
      </c>
      <c r="I2303" t="s">
        <v>2357</v>
      </c>
      <c r="J2303" t="s">
        <v>14</v>
      </c>
      <c r="K2303" t="s">
        <v>668</v>
      </c>
      <c r="L2303" t="s">
        <v>1433</v>
      </c>
      <c r="M2303" t="s">
        <v>2358</v>
      </c>
    </row>
    <row r="2304" spans="1:13" x14ac:dyDescent="0.25">
      <c r="A2304" t="s">
        <v>2350</v>
      </c>
      <c r="B2304" t="s">
        <v>2406</v>
      </c>
      <c r="C2304" t="s">
        <v>2352</v>
      </c>
      <c r="D2304" t="s">
        <v>2353</v>
      </c>
      <c r="E2304" t="s">
        <v>2354</v>
      </c>
      <c r="F2304" t="s">
        <v>2355</v>
      </c>
      <c r="G2304" t="s">
        <v>2356</v>
      </c>
      <c r="H2304" t="s">
        <v>3194</v>
      </c>
      <c r="I2304" t="s">
        <v>2357</v>
      </c>
      <c r="J2304" t="s">
        <v>14</v>
      </c>
      <c r="K2304" t="s">
        <v>668</v>
      </c>
      <c r="L2304" t="s">
        <v>1433</v>
      </c>
      <c r="M2304" t="s">
        <v>2358</v>
      </c>
    </row>
    <row r="2305" spans="1:13" x14ac:dyDescent="0.25">
      <c r="A2305" t="s">
        <v>2350</v>
      </c>
      <c r="B2305" t="s">
        <v>2407</v>
      </c>
      <c r="C2305" t="s">
        <v>2352</v>
      </c>
      <c r="D2305" t="s">
        <v>2353</v>
      </c>
      <c r="E2305" t="s">
        <v>2354</v>
      </c>
      <c r="F2305" t="s">
        <v>2355</v>
      </c>
      <c r="G2305" t="s">
        <v>2356</v>
      </c>
      <c r="H2305" t="s">
        <v>3192</v>
      </c>
      <c r="I2305" t="s">
        <v>2357</v>
      </c>
      <c r="J2305" t="s">
        <v>14</v>
      </c>
      <c r="K2305" t="s">
        <v>668</v>
      </c>
      <c r="L2305" t="s">
        <v>1433</v>
      </c>
      <c r="M2305" t="s">
        <v>2358</v>
      </c>
    </row>
    <row r="2306" spans="1:13" x14ac:dyDescent="0.25">
      <c r="A2306" t="s">
        <v>2350</v>
      </c>
      <c r="B2306" t="s">
        <v>2408</v>
      </c>
      <c r="C2306" t="s">
        <v>2352</v>
      </c>
      <c r="D2306" t="s">
        <v>2353</v>
      </c>
      <c r="E2306" t="s">
        <v>2354</v>
      </c>
      <c r="F2306" t="s">
        <v>2355</v>
      </c>
      <c r="G2306" t="s">
        <v>2356</v>
      </c>
      <c r="H2306" t="s">
        <v>3194</v>
      </c>
      <c r="I2306" t="s">
        <v>2357</v>
      </c>
      <c r="J2306" t="s">
        <v>14</v>
      </c>
      <c r="K2306" t="s">
        <v>668</v>
      </c>
      <c r="L2306" t="s">
        <v>1433</v>
      </c>
      <c r="M2306" t="s">
        <v>2358</v>
      </c>
    </row>
    <row r="2307" spans="1:13" x14ac:dyDescent="0.25">
      <c r="A2307" t="s">
        <v>2350</v>
      </c>
      <c r="B2307" t="s">
        <v>2409</v>
      </c>
      <c r="C2307" t="s">
        <v>2352</v>
      </c>
      <c r="D2307" t="s">
        <v>2353</v>
      </c>
      <c r="E2307" t="s">
        <v>2354</v>
      </c>
      <c r="F2307" t="s">
        <v>2355</v>
      </c>
      <c r="G2307" t="s">
        <v>2356</v>
      </c>
      <c r="H2307" t="s">
        <v>3194</v>
      </c>
      <c r="I2307" t="s">
        <v>2357</v>
      </c>
      <c r="J2307" t="s">
        <v>14</v>
      </c>
      <c r="K2307" t="s">
        <v>668</v>
      </c>
      <c r="L2307" t="s">
        <v>1433</v>
      </c>
      <c r="M2307" t="s">
        <v>2358</v>
      </c>
    </row>
    <row r="2308" spans="1:13" x14ac:dyDescent="0.25">
      <c r="A2308" t="s">
        <v>2350</v>
      </c>
      <c r="B2308" t="s">
        <v>2410</v>
      </c>
      <c r="C2308" t="s">
        <v>2352</v>
      </c>
      <c r="D2308" t="s">
        <v>2353</v>
      </c>
      <c r="E2308" t="s">
        <v>2354</v>
      </c>
      <c r="F2308" t="s">
        <v>2355</v>
      </c>
      <c r="G2308" t="s">
        <v>2356</v>
      </c>
      <c r="H2308" t="s">
        <v>3194</v>
      </c>
      <c r="I2308" t="s">
        <v>2357</v>
      </c>
      <c r="J2308" t="s">
        <v>14</v>
      </c>
      <c r="K2308" t="s">
        <v>668</v>
      </c>
      <c r="L2308" t="s">
        <v>1433</v>
      </c>
      <c r="M2308" t="s">
        <v>2358</v>
      </c>
    </row>
    <row r="2309" spans="1:13" x14ac:dyDescent="0.25">
      <c r="A2309" t="s">
        <v>2350</v>
      </c>
      <c r="B2309" t="s">
        <v>2411</v>
      </c>
      <c r="C2309" t="s">
        <v>2352</v>
      </c>
      <c r="D2309" t="s">
        <v>2353</v>
      </c>
      <c r="E2309" t="s">
        <v>2354</v>
      </c>
      <c r="F2309" t="s">
        <v>2355</v>
      </c>
      <c r="G2309" t="s">
        <v>2356</v>
      </c>
      <c r="H2309" t="s">
        <v>3194</v>
      </c>
      <c r="I2309" t="s">
        <v>2357</v>
      </c>
      <c r="J2309" t="s">
        <v>14</v>
      </c>
      <c r="K2309" t="s">
        <v>668</v>
      </c>
      <c r="L2309" t="s">
        <v>1433</v>
      </c>
      <c r="M2309" t="s">
        <v>2358</v>
      </c>
    </row>
    <row r="2310" spans="1:13" x14ac:dyDescent="0.25">
      <c r="A2310" t="s">
        <v>2350</v>
      </c>
      <c r="B2310" t="s">
        <v>2412</v>
      </c>
      <c r="C2310" t="s">
        <v>2352</v>
      </c>
      <c r="D2310" t="s">
        <v>2353</v>
      </c>
      <c r="E2310" t="s">
        <v>2354</v>
      </c>
      <c r="F2310" t="s">
        <v>2355</v>
      </c>
      <c r="G2310" t="s">
        <v>2356</v>
      </c>
      <c r="H2310" t="s">
        <v>3194</v>
      </c>
      <c r="I2310" t="s">
        <v>2357</v>
      </c>
      <c r="J2310" t="s">
        <v>14</v>
      </c>
      <c r="K2310" t="s">
        <v>668</v>
      </c>
      <c r="L2310" t="s">
        <v>1433</v>
      </c>
      <c r="M2310" t="s">
        <v>2358</v>
      </c>
    </row>
    <row r="2311" spans="1:13" x14ac:dyDescent="0.25">
      <c r="A2311" t="s">
        <v>2350</v>
      </c>
      <c r="B2311" t="s">
        <v>2413</v>
      </c>
      <c r="C2311" t="s">
        <v>2352</v>
      </c>
      <c r="D2311" t="s">
        <v>2353</v>
      </c>
      <c r="E2311" t="s">
        <v>2354</v>
      </c>
      <c r="F2311" t="s">
        <v>2355</v>
      </c>
      <c r="G2311" t="s">
        <v>2356</v>
      </c>
      <c r="H2311" t="s">
        <v>3194</v>
      </c>
      <c r="I2311" t="s">
        <v>2357</v>
      </c>
      <c r="J2311" t="s">
        <v>14</v>
      </c>
      <c r="K2311" t="s">
        <v>668</v>
      </c>
      <c r="L2311" t="s">
        <v>1433</v>
      </c>
      <c r="M2311" t="s">
        <v>2358</v>
      </c>
    </row>
    <row r="2312" spans="1:13" x14ac:dyDescent="0.25">
      <c r="A2312" t="s">
        <v>2350</v>
      </c>
      <c r="B2312" t="s">
        <v>2414</v>
      </c>
      <c r="C2312" t="s">
        <v>2352</v>
      </c>
      <c r="D2312" t="s">
        <v>2353</v>
      </c>
      <c r="E2312" t="s">
        <v>2354</v>
      </c>
      <c r="F2312" t="s">
        <v>2355</v>
      </c>
      <c r="G2312" t="s">
        <v>2356</v>
      </c>
      <c r="H2312" t="s">
        <v>3194</v>
      </c>
      <c r="I2312" t="s">
        <v>2357</v>
      </c>
      <c r="J2312" t="s">
        <v>14</v>
      </c>
      <c r="K2312" t="s">
        <v>668</v>
      </c>
      <c r="L2312" t="s">
        <v>1433</v>
      </c>
      <c r="M2312" t="s">
        <v>2358</v>
      </c>
    </row>
    <row r="2313" spans="1:13" x14ac:dyDescent="0.25">
      <c r="A2313" t="s">
        <v>2350</v>
      </c>
      <c r="B2313" t="s">
        <v>2415</v>
      </c>
      <c r="C2313" t="s">
        <v>2352</v>
      </c>
      <c r="D2313" t="s">
        <v>2353</v>
      </c>
      <c r="E2313" t="s">
        <v>2354</v>
      </c>
      <c r="F2313" t="s">
        <v>2355</v>
      </c>
      <c r="G2313" t="s">
        <v>2356</v>
      </c>
      <c r="H2313" t="s">
        <v>3194</v>
      </c>
      <c r="I2313" t="s">
        <v>2357</v>
      </c>
      <c r="J2313" t="s">
        <v>14</v>
      </c>
      <c r="K2313" t="s">
        <v>668</v>
      </c>
      <c r="L2313" t="s">
        <v>1433</v>
      </c>
      <c r="M2313" t="s">
        <v>2358</v>
      </c>
    </row>
    <row r="2314" spans="1:13" x14ac:dyDescent="0.25">
      <c r="A2314" t="s">
        <v>2350</v>
      </c>
      <c r="B2314" t="s">
        <v>2416</v>
      </c>
      <c r="C2314" t="s">
        <v>2352</v>
      </c>
      <c r="D2314" t="s">
        <v>2353</v>
      </c>
      <c r="E2314" t="s">
        <v>2354</v>
      </c>
      <c r="F2314" t="s">
        <v>2355</v>
      </c>
      <c r="G2314" t="s">
        <v>2356</v>
      </c>
      <c r="H2314" t="s">
        <v>3194</v>
      </c>
      <c r="I2314" t="s">
        <v>2357</v>
      </c>
      <c r="J2314" t="s">
        <v>14</v>
      </c>
      <c r="K2314" t="s">
        <v>668</v>
      </c>
      <c r="L2314" t="s">
        <v>1433</v>
      </c>
      <c r="M2314" t="s">
        <v>2358</v>
      </c>
    </row>
    <row r="2315" spans="1:13" x14ac:dyDescent="0.25">
      <c r="A2315" t="s">
        <v>2350</v>
      </c>
      <c r="B2315" t="s">
        <v>2417</v>
      </c>
      <c r="C2315" t="s">
        <v>2352</v>
      </c>
      <c r="D2315" t="s">
        <v>2353</v>
      </c>
      <c r="E2315" t="s">
        <v>2354</v>
      </c>
      <c r="F2315" t="s">
        <v>2355</v>
      </c>
      <c r="G2315" t="s">
        <v>2356</v>
      </c>
      <c r="H2315" t="s">
        <v>3194</v>
      </c>
      <c r="I2315" t="s">
        <v>2357</v>
      </c>
      <c r="J2315" t="s">
        <v>14</v>
      </c>
      <c r="K2315" t="s">
        <v>668</v>
      </c>
      <c r="L2315" t="s">
        <v>1433</v>
      </c>
      <c r="M2315" t="s">
        <v>2358</v>
      </c>
    </row>
    <row r="2316" spans="1:13" x14ac:dyDescent="0.25">
      <c r="A2316" t="s">
        <v>2350</v>
      </c>
      <c r="B2316" t="s">
        <v>2418</v>
      </c>
      <c r="C2316" t="s">
        <v>2352</v>
      </c>
      <c r="D2316" t="s">
        <v>2353</v>
      </c>
      <c r="E2316" t="s">
        <v>2354</v>
      </c>
      <c r="F2316" t="s">
        <v>2355</v>
      </c>
      <c r="G2316" t="s">
        <v>2356</v>
      </c>
      <c r="H2316" t="s">
        <v>3192</v>
      </c>
      <c r="I2316" t="s">
        <v>2357</v>
      </c>
      <c r="J2316" t="s">
        <v>14</v>
      </c>
      <c r="K2316" t="s">
        <v>668</v>
      </c>
      <c r="L2316" t="s">
        <v>1433</v>
      </c>
      <c r="M2316" t="s">
        <v>2358</v>
      </c>
    </row>
    <row r="2317" spans="1:13" x14ac:dyDescent="0.25">
      <c r="A2317" t="s">
        <v>2350</v>
      </c>
      <c r="B2317" t="s">
        <v>2419</v>
      </c>
      <c r="C2317" t="s">
        <v>2352</v>
      </c>
      <c r="D2317" t="s">
        <v>2353</v>
      </c>
      <c r="E2317" t="s">
        <v>2354</v>
      </c>
      <c r="F2317" t="s">
        <v>2355</v>
      </c>
      <c r="G2317" t="s">
        <v>2356</v>
      </c>
      <c r="H2317" t="s">
        <v>3194</v>
      </c>
      <c r="I2317" t="s">
        <v>2357</v>
      </c>
      <c r="J2317" t="s">
        <v>14</v>
      </c>
      <c r="K2317" t="s">
        <v>668</v>
      </c>
      <c r="L2317" t="s">
        <v>1433</v>
      </c>
      <c r="M2317" t="s">
        <v>2358</v>
      </c>
    </row>
    <row r="2318" spans="1:13" x14ac:dyDescent="0.25">
      <c r="A2318" t="s">
        <v>2350</v>
      </c>
      <c r="B2318" t="s">
        <v>2420</v>
      </c>
      <c r="C2318" t="s">
        <v>2352</v>
      </c>
      <c r="D2318" t="s">
        <v>2353</v>
      </c>
      <c r="E2318" t="s">
        <v>2354</v>
      </c>
      <c r="F2318" t="s">
        <v>2355</v>
      </c>
      <c r="G2318" t="s">
        <v>2356</v>
      </c>
      <c r="H2318" t="s">
        <v>3194</v>
      </c>
      <c r="I2318" t="s">
        <v>2357</v>
      </c>
      <c r="J2318" t="s">
        <v>14</v>
      </c>
      <c r="K2318" t="s">
        <v>668</v>
      </c>
      <c r="L2318" t="s">
        <v>1433</v>
      </c>
      <c r="M2318" t="s">
        <v>2358</v>
      </c>
    </row>
    <row r="2319" spans="1:13" x14ac:dyDescent="0.25">
      <c r="A2319" t="s">
        <v>2350</v>
      </c>
      <c r="B2319" t="s">
        <v>2421</v>
      </c>
      <c r="C2319" t="s">
        <v>2352</v>
      </c>
      <c r="D2319" t="s">
        <v>2353</v>
      </c>
      <c r="E2319" t="s">
        <v>2354</v>
      </c>
      <c r="F2319" t="s">
        <v>2355</v>
      </c>
      <c r="G2319" t="s">
        <v>2356</v>
      </c>
      <c r="H2319" t="s">
        <v>3192</v>
      </c>
      <c r="I2319" t="s">
        <v>2357</v>
      </c>
      <c r="J2319" t="s">
        <v>14</v>
      </c>
      <c r="K2319" t="s">
        <v>668</v>
      </c>
      <c r="L2319" t="s">
        <v>1433</v>
      </c>
      <c r="M2319" t="s">
        <v>2358</v>
      </c>
    </row>
    <row r="2320" spans="1:13" x14ac:dyDescent="0.25">
      <c r="A2320" t="s">
        <v>2350</v>
      </c>
      <c r="B2320" t="s">
        <v>2422</v>
      </c>
      <c r="C2320" t="s">
        <v>2352</v>
      </c>
      <c r="D2320" t="s">
        <v>2353</v>
      </c>
      <c r="E2320" t="s">
        <v>2354</v>
      </c>
      <c r="F2320" t="s">
        <v>2355</v>
      </c>
      <c r="G2320" t="s">
        <v>2356</v>
      </c>
      <c r="H2320" t="s">
        <v>3194</v>
      </c>
      <c r="I2320" t="s">
        <v>2357</v>
      </c>
      <c r="J2320" t="s">
        <v>14</v>
      </c>
      <c r="K2320" t="s">
        <v>668</v>
      </c>
      <c r="L2320" t="s">
        <v>1433</v>
      </c>
      <c r="M2320" t="s">
        <v>2358</v>
      </c>
    </row>
    <row r="2321" spans="1:13" x14ac:dyDescent="0.25">
      <c r="A2321" t="s">
        <v>2350</v>
      </c>
      <c r="B2321" t="s">
        <v>2423</v>
      </c>
      <c r="C2321" t="s">
        <v>2352</v>
      </c>
      <c r="D2321" t="s">
        <v>2353</v>
      </c>
      <c r="E2321" t="s">
        <v>2354</v>
      </c>
      <c r="F2321" t="s">
        <v>2355</v>
      </c>
      <c r="G2321" t="s">
        <v>2356</v>
      </c>
      <c r="H2321" t="s">
        <v>3192</v>
      </c>
      <c r="I2321" t="s">
        <v>2357</v>
      </c>
      <c r="J2321" t="s">
        <v>14</v>
      </c>
      <c r="K2321" t="s">
        <v>668</v>
      </c>
      <c r="L2321" t="s">
        <v>1433</v>
      </c>
      <c r="M2321" t="s">
        <v>2358</v>
      </c>
    </row>
    <row r="2322" spans="1:13" x14ac:dyDescent="0.25">
      <c r="A2322" t="s">
        <v>2350</v>
      </c>
      <c r="B2322" t="s">
        <v>2424</v>
      </c>
      <c r="C2322" t="s">
        <v>2352</v>
      </c>
      <c r="D2322" t="s">
        <v>2353</v>
      </c>
      <c r="E2322" t="s">
        <v>2354</v>
      </c>
      <c r="F2322" t="s">
        <v>2355</v>
      </c>
      <c r="G2322" t="s">
        <v>2356</v>
      </c>
      <c r="H2322" t="s">
        <v>3192</v>
      </c>
      <c r="I2322" t="s">
        <v>2357</v>
      </c>
      <c r="J2322" t="s">
        <v>14</v>
      </c>
      <c r="K2322" t="s">
        <v>668</v>
      </c>
      <c r="L2322" t="s">
        <v>1433</v>
      </c>
      <c r="M2322" t="s">
        <v>2358</v>
      </c>
    </row>
    <row r="2323" spans="1:13" x14ac:dyDescent="0.25">
      <c r="A2323" t="s">
        <v>2350</v>
      </c>
      <c r="B2323" t="s">
        <v>2425</v>
      </c>
      <c r="C2323" t="s">
        <v>2352</v>
      </c>
      <c r="D2323" t="s">
        <v>2353</v>
      </c>
      <c r="E2323" t="s">
        <v>2354</v>
      </c>
      <c r="F2323" t="s">
        <v>2355</v>
      </c>
      <c r="G2323" t="s">
        <v>2356</v>
      </c>
      <c r="H2323" t="s">
        <v>3192</v>
      </c>
      <c r="I2323" t="s">
        <v>2357</v>
      </c>
      <c r="J2323" t="s">
        <v>14</v>
      </c>
      <c r="K2323" t="s">
        <v>668</v>
      </c>
      <c r="L2323" t="s">
        <v>1433</v>
      </c>
      <c r="M2323" t="s">
        <v>2358</v>
      </c>
    </row>
    <row r="2324" spans="1:13" x14ac:dyDescent="0.25">
      <c r="A2324" t="s">
        <v>2350</v>
      </c>
      <c r="B2324" t="s">
        <v>2426</v>
      </c>
      <c r="C2324" t="s">
        <v>2352</v>
      </c>
      <c r="D2324" t="s">
        <v>2353</v>
      </c>
      <c r="E2324" t="s">
        <v>2354</v>
      </c>
      <c r="F2324" t="s">
        <v>2355</v>
      </c>
      <c r="G2324" t="s">
        <v>2356</v>
      </c>
      <c r="H2324" t="s">
        <v>3192</v>
      </c>
      <c r="I2324" t="s">
        <v>2357</v>
      </c>
      <c r="J2324" t="s">
        <v>14</v>
      </c>
      <c r="K2324" t="s">
        <v>668</v>
      </c>
      <c r="L2324" t="s">
        <v>1433</v>
      </c>
      <c r="M2324" t="s">
        <v>2358</v>
      </c>
    </row>
    <row r="2325" spans="1:13" x14ac:dyDescent="0.25">
      <c r="A2325" t="s">
        <v>2350</v>
      </c>
      <c r="B2325" t="s">
        <v>2427</v>
      </c>
      <c r="C2325" t="s">
        <v>2352</v>
      </c>
      <c r="D2325" t="s">
        <v>2353</v>
      </c>
      <c r="E2325" t="s">
        <v>2354</v>
      </c>
      <c r="F2325" t="s">
        <v>2355</v>
      </c>
      <c r="G2325" t="s">
        <v>2356</v>
      </c>
      <c r="H2325" t="s">
        <v>3192</v>
      </c>
      <c r="I2325" t="s">
        <v>2357</v>
      </c>
      <c r="J2325" t="s">
        <v>14</v>
      </c>
      <c r="K2325" t="s">
        <v>668</v>
      </c>
      <c r="L2325" t="s">
        <v>1433</v>
      </c>
      <c r="M2325" t="s">
        <v>2358</v>
      </c>
    </row>
    <row r="2326" spans="1:13" x14ac:dyDescent="0.25">
      <c r="A2326" t="s">
        <v>2350</v>
      </c>
      <c r="B2326" t="s">
        <v>2428</v>
      </c>
      <c r="C2326" t="s">
        <v>2352</v>
      </c>
      <c r="D2326" t="s">
        <v>2353</v>
      </c>
      <c r="E2326" t="s">
        <v>2354</v>
      </c>
      <c r="F2326" t="s">
        <v>2355</v>
      </c>
      <c r="G2326" t="s">
        <v>2356</v>
      </c>
      <c r="H2326" t="s">
        <v>3192</v>
      </c>
      <c r="I2326" t="s">
        <v>2357</v>
      </c>
      <c r="J2326" t="s">
        <v>14</v>
      </c>
      <c r="K2326" t="s">
        <v>668</v>
      </c>
      <c r="L2326" t="s">
        <v>1433</v>
      </c>
      <c r="M2326" t="s">
        <v>2358</v>
      </c>
    </row>
    <row r="2327" spans="1:13" x14ac:dyDescent="0.25">
      <c r="A2327" t="s">
        <v>2350</v>
      </c>
      <c r="B2327" t="s">
        <v>2429</v>
      </c>
      <c r="C2327" t="s">
        <v>2352</v>
      </c>
      <c r="D2327" t="s">
        <v>2353</v>
      </c>
      <c r="E2327" t="s">
        <v>2354</v>
      </c>
      <c r="F2327" t="s">
        <v>2355</v>
      </c>
      <c r="G2327" t="s">
        <v>2356</v>
      </c>
      <c r="H2327" t="s">
        <v>3192</v>
      </c>
      <c r="I2327" t="s">
        <v>2357</v>
      </c>
      <c r="J2327" t="s">
        <v>14</v>
      </c>
      <c r="K2327" t="s">
        <v>668</v>
      </c>
      <c r="L2327" t="s">
        <v>1433</v>
      </c>
      <c r="M2327" t="s">
        <v>2358</v>
      </c>
    </row>
    <row r="2328" spans="1:13" x14ac:dyDescent="0.25">
      <c r="A2328" t="s">
        <v>2350</v>
      </c>
      <c r="B2328" t="s">
        <v>2430</v>
      </c>
      <c r="C2328" t="s">
        <v>2352</v>
      </c>
      <c r="D2328" t="s">
        <v>2353</v>
      </c>
      <c r="E2328" t="s">
        <v>2354</v>
      </c>
      <c r="F2328" t="s">
        <v>2355</v>
      </c>
      <c r="G2328" t="s">
        <v>2356</v>
      </c>
      <c r="H2328" t="s">
        <v>3192</v>
      </c>
      <c r="I2328" t="s">
        <v>2357</v>
      </c>
      <c r="J2328" t="s">
        <v>14</v>
      </c>
      <c r="K2328" t="s">
        <v>668</v>
      </c>
      <c r="L2328" t="s">
        <v>1433</v>
      </c>
      <c r="M2328" t="s">
        <v>2358</v>
      </c>
    </row>
    <row r="2329" spans="1:13" x14ac:dyDescent="0.25">
      <c r="A2329" t="s">
        <v>2350</v>
      </c>
      <c r="B2329" t="s">
        <v>2431</v>
      </c>
      <c r="C2329" t="s">
        <v>2352</v>
      </c>
      <c r="D2329" t="s">
        <v>2353</v>
      </c>
      <c r="E2329" t="s">
        <v>2354</v>
      </c>
      <c r="F2329" t="s">
        <v>2355</v>
      </c>
      <c r="G2329" t="s">
        <v>2356</v>
      </c>
      <c r="H2329" t="s">
        <v>3192</v>
      </c>
      <c r="I2329" t="s">
        <v>2357</v>
      </c>
      <c r="J2329" t="s">
        <v>14</v>
      </c>
      <c r="K2329" t="s">
        <v>668</v>
      </c>
      <c r="L2329" t="s">
        <v>1433</v>
      </c>
      <c r="M2329" t="s">
        <v>2358</v>
      </c>
    </row>
    <row r="2330" spans="1:13" x14ac:dyDescent="0.25">
      <c r="A2330" t="s">
        <v>2350</v>
      </c>
      <c r="B2330" t="s">
        <v>2432</v>
      </c>
      <c r="C2330" t="s">
        <v>2352</v>
      </c>
      <c r="D2330" t="s">
        <v>2353</v>
      </c>
      <c r="E2330" t="s">
        <v>2354</v>
      </c>
      <c r="F2330" t="s">
        <v>2355</v>
      </c>
      <c r="G2330" t="s">
        <v>2356</v>
      </c>
      <c r="H2330" t="s">
        <v>3192</v>
      </c>
      <c r="I2330" t="s">
        <v>2357</v>
      </c>
      <c r="J2330" t="s">
        <v>14</v>
      </c>
      <c r="K2330" t="s">
        <v>668</v>
      </c>
      <c r="L2330" t="s">
        <v>1433</v>
      </c>
      <c r="M2330" t="s">
        <v>2358</v>
      </c>
    </row>
    <row r="2331" spans="1:13" x14ac:dyDescent="0.25">
      <c r="A2331" t="s">
        <v>2350</v>
      </c>
      <c r="B2331" t="s">
        <v>2433</v>
      </c>
      <c r="C2331" t="s">
        <v>2352</v>
      </c>
      <c r="D2331" t="s">
        <v>2353</v>
      </c>
      <c r="E2331" t="s">
        <v>2354</v>
      </c>
      <c r="F2331" t="s">
        <v>2355</v>
      </c>
      <c r="G2331" t="s">
        <v>2356</v>
      </c>
      <c r="H2331" t="s">
        <v>3192</v>
      </c>
      <c r="I2331" t="s">
        <v>2357</v>
      </c>
      <c r="J2331" t="s">
        <v>14</v>
      </c>
      <c r="K2331" t="s">
        <v>668</v>
      </c>
      <c r="L2331" t="s">
        <v>1433</v>
      </c>
      <c r="M2331" t="s">
        <v>2358</v>
      </c>
    </row>
    <row r="2332" spans="1:13" x14ac:dyDescent="0.25">
      <c r="A2332" t="s">
        <v>2350</v>
      </c>
      <c r="B2332" t="s">
        <v>2434</v>
      </c>
      <c r="C2332" t="s">
        <v>2352</v>
      </c>
      <c r="D2332" t="s">
        <v>2353</v>
      </c>
      <c r="E2332" t="s">
        <v>2354</v>
      </c>
      <c r="F2332" t="s">
        <v>2355</v>
      </c>
      <c r="G2332" t="s">
        <v>2356</v>
      </c>
      <c r="H2332" t="s">
        <v>3192</v>
      </c>
      <c r="I2332" t="s">
        <v>2357</v>
      </c>
      <c r="J2332" t="s">
        <v>14</v>
      </c>
      <c r="K2332" t="s">
        <v>668</v>
      </c>
      <c r="L2332" t="s">
        <v>1433</v>
      </c>
      <c r="M2332" t="s">
        <v>2358</v>
      </c>
    </row>
    <row r="2333" spans="1:13" x14ac:dyDescent="0.25">
      <c r="A2333" t="s">
        <v>2350</v>
      </c>
      <c r="B2333" t="s">
        <v>2435</v>
      </c>
      <c r="C2333" t="s">
        <v>2352</v>
      </c>
      <c r="D2333" t="s">
        <v>2353</v>
      </c>
      <c r="E2333" t="s">
        <v>2354</v>
      </c>
      <c r="F2333" t="s">
        <v>2355</v>
      </c>
      <c r="G2333" t="s">
        <v>2356</v>
      </c>
      <c r="H2333" t="s">
        <v>3192</v>
      </c>
      <c r="I2333" t="s">
        <v>2357</v>
      </c>
      <c r="J2333" t="s">
        <v>14</v>
      </c>
      <c r="K2333" t="s">
        <v>668</v>
      </c>
      <c r="L2333" t="s">
        <v>1433</v>
      </c>
      <c r="M2333" t="s">
        <v>2358</v>
      </c>
    </row>
    <row r="2334" spans="1:13" x14ac:dyDescent="0.25">
      <c r="A2334" t="s">
        <v>2350</v>
      </c>
      <c r="B2334" t="s">
        <v>2436</v>
      </c>
      <c r="C2334" t="s">
        <v>2352</v>
      </c>
      <c r="D2334" t="s">
        <v>2353</v>
      </c>
      <c r="E2334" t="s">
        <v>2354</v>
      </c>
      <c r="F2334" t="s">
        <v>2355</v>
      </c>
      <c r="G2334" t="s">
        <v>2356</v>
      </c>
      <c r="H2334" t="s">
        <v>3192</v>
      </c>
      <c r="I2334" t="s">
        <v>2357</v>
      </c>
      <c r="J2334" t="s">
        <v>14</v>
      </c>
      <c r="K2334" t="s">
        <v>668</v>
      </c>
      <c r="L2334" t="s">
        <v>1433</v>
      </c>
      <c r="M2334" t="s">
        <v>2358</v>
      </c>
    </row>
    <row r="2335" spans="1:13" x14ac:dyDescent="0.25">
      <c r="A2335" t="s">
        <v>2350</v>
      </c>
      <c r="B2335" t="s">
        <v>2437</v>
      </c>
      <c r="C2335" t="s">
        <v>2352</v>
      </c>
      <c r="D2335" t="s">
        <v>2353</v>
      </c>
      <c r="E2335" t="s">
        <v>2354</v>
      </c>
      <c r="F2335" t="s">
        <v>2355</v>
      </c>
      <c r="G2335" t="s">
        <v>2356</v>
      </c>
      <c r="H2335" t="s">
        <v>3192</v>
      </c>
      <c r="I2335" t="s">
        <v>2357</v>
      </c>
      <c r="J2335" t="s">
        <v>14</v>
      </c>
      <c r="K2335" t="s">
        <v>668</v>
      </c>
      <c r="L2335" t="s">
        <v>1433</v>
      </c>
      <c r="M2335" t="s">
        <v>2358</v>
      </c>
    </row>
    <row r="2336" spans="1:13" x14ac:dyDescent="0.25">
      <c r="A2336" t="s">
        <v>2350</v>
      </c>
      <c r="B2336" t="s">
        <v>2438</v>
      </c>
      <c r="C2336" t="s">
        <v>2352</v>
      </c>
      <c r="D2336" t="s">
        <v>2353</v>
      </c>
      <c r="E2336" t="s">
        <v>2354</v>
      </c>
      <c r="F2336" t="s">
        <v>2355</v>
      </c>
      <c r="G2336" t="s">
        <v>2356</v>
      </c>
      <c r="H2336" t="s">
        <v>3192</v>
      </c>
      <c r="I2336" t="s">
        <v>2357</v>
      </c>
      <c r="J2336" t="s">
        <v>14</v>
      </c>
      <c r="K2336" t="s">
        <v>668</v>
      </c>
      <c r="L2336" t="s">
        <v>1433</v>
      </c>
      <c r="M2336" t="s">
        <v>2358</v>
      </c>
    </row>
    <row r="2337" spans="1:13" x14ac:dyDescent="0.25">
      <c r="A2337" t="s">
        <v>2350</v>
      </c>
      <c r="B2337" t="s">
        <v>2439</v>
      </c>
      <c r="C2337" t="s">
        <v>2352</v>
      </c>
      <c r="D2337" t="s">
        <v>2353</v>
      </c>
      <c r="E2337" t="s">
        <v>2354</v>
      </c>
      <c r="F2337" t="s">
        <v>2355</v>
      </c>
      <c r="G2337" t="s">
        <v>2356</v>
      </c>
      <c r="H2337" t="s">
        <v>3192</v>
      </c>
      <c r="I2337" t="s">
        <v>2357</v>
      </c>
      <c r="J2337" t="s">
        <v>14</v>
      </c>
      <c r="K2337" t="s">
        <v>668</v>
      </c>
      <c r="L2337" t="s">
        <v>1433</v>
      </c>
      <c r="M2337" t="s">
        <v>2358</v>
      </c>
    </row>
    <row r="2338" spans="1:13" x14ac:dyDescent="0.25">
      <c r="A2338" t="s">
        <v>2350</v>
      </c>
      <c r="B2338" t="s">
        <v>2440</v>
      </c>
      <c r="C2338" t="s">
        <v>2352</v>
      </c>
      <c r="D2338" t="s">
        <v>2353</v>
      </c>
      <c r="E2338" t="s">
        <v>2354</v>
      </c>
      <c r="F2338" t="s">
        <v>2355</v>
      </c>
      <c r="G2338" t="s">
        <v>2356</v>
      </c>
      <c r="H2338" t="s">
        <v>3192</v>
      </c>
      <c r="I2338" t="s">
        <v>2357</v>
      </c>
      <c r="J2338" t="s">
        <v>14</v>
      </c>
      <c r="K2338" t="s">
        <v>668</v>
      </c>
      <c r="L2338" t="s">
        <v>1433</v>
      </c>
      <c r="M2338" t="s">
        <v>2358</v>
      </c>
    </row>
    <row r="2339" spans="1:13" x14ac:dyDescent="0.25">
      <c r="A2339" t="s">
        <v>2350</v>
      </c>
      <c r="B2339" t="s">
        <v>2441</v>
      </c>
      <c r="C2339" t="s">
        <v>2352</v>
      </c>
      <c r="D2339" t="s">
        <v>2353</v>
      </c>
      <c r="E2339" t="s">
        <v>2354</v>
      </c>
      <c r="F2339" t="s">
        <v>2355</v>
      </c>
      <c r="G2339" t="s">
        <v>2356</v>
      </c>
      <c r="H2339" t="s">
        <v>3193</v>
      </c>
      <c r="I2339" t="s">
        <v>2357</v>
      </c>
      <c r="J2339" t="s">
        <v>14</v>
      </c>
      <c r="K2339" t="s">
        <v>668</v>
      </c>
      <c r="L2339" t="s">
        <v>1433</v>
      </c>
      <c r="M2339" t="s">
        <v>2358</v>
      </c>
    </row>
    <row r="2340" spans="1:13" x14ac:dyDescent="0.25">
      <c r="A2340" t="s">
        <v>2350</v>
      </c>
      <c r="B2340" t="s">
        <v>2442</v>
      </c>
      <c r="C2340" t="s">
        <v>2352</v>
      </c>
      <c r="D2340" t="s">
        <v>2353</v>
      </c>
      <c r="E2340" t="s">
        <v>2354</v>
      </c>
      <c r="F2340" t="s">
        <v>2355</v>
      </c>
      <c r="G2340" t="s">
        <v>2356</v>
      </c>
      <c r="H2340" t="s">
        <v>3193</v>
      </c>
      <c r="I2340" t="s">
        <v>2357</v>
      </c>
      <c r="J2340" t="s">
        <v>14</v>
      </c>
      <c r="K2340" t="s">
        <v>668</v>
      </c>
      <c r="L2340" t="s">
        <v>1433</v>
      </c>
      <c r="M2340" t="s">
        <v>2358</v>
      </c>
    </row>
    <row r="2341" spans="1:13" x14ac:dyDescent="0.25">
      <c r="A2341" t="s">
        <v>2350</v>
      </c>
      <c r="B2341" t="s">
        <v>2443</v>
      </c>
      <c r="C2341" t="s">
        <v>2352</v>
      </c>
      <c r="D2341" t="s">
        <v>2353</v>
      </c>
      <c r="E2341" t="s">
        <v>2354</v>
      </c>
      <c r="F2341" t="s">
        <v>2355</v>
      </c>
      <c r="G2341" t="s">
        <v>2356</v>
      </c>
      <c r="H2341" t="s">
        <v>3193</v>
      </c>
      <c r="I2341" t="s">
        <v>2357</v>
      </c>
      <c r="J2341" t="s">
        <v>14</v>
      </c>
      <c r="K2341" t="s">
        <v>668</v>
      </c>
      <c r="L2341" t="s">
        <v>1433</v>
      </c>
      <c r="M2341" t="s">
        <v>2358</v>
      </c>
    </row>
    <row r="2342" spans="1:13" x14ac:dyDescent="0.25">
      <c r="A2342" t="s">
        <v>2350</v>
      </c>
      <c r="B2342" t="s">
        <v>2444</v>
      </c>
      <c r="C2342" t="s">
        <v>2352</v>
      </c>
      <c r="D2342" t="s">
        <v>2353</v>
      </c>
      <c r="E2342" t="s">
        <v>2354</v>
      </c>
      <c r="F2342" t="s">
        <v>2355</v>
      </c>
      <c r="G2342" t="s">
        <v>2356</v>
      </c>
      <c r="H2342" t="s">
        <v>3193</v>
      </c>
      <c r="I2342" t="s">
        <v>2357</v>
      </c>
      <c r="J2342" t="s">
        <v>14</v>
      </c>
      <c r="K2342" t="s">
        <v>668</v>
      </c>
      <c r="L2342" t="s">
        <v>1433</v>
      </c>
      <c r="M2342" t="s">
        <v>2358</v>
      </c>
    </row>
    <row r="2343" spans="1:13" x14ac:dyDescent="0.25">
      <c r="A2343" t="s">
        <v>2350</v>
      </c>
      <c r="B2343" t="s">
        <v>2445</v>
      </c>
      <c r="C2343" t="s">
        <v>2352</v>
      </c>
      <c r="D2343" t="s">
        <v>2353</v>
      </c>
      <c r="E2343" t="s">
        <v>2354</v>
      </c>
      <c r="F2343" t="s">
        <v>2355</v>
      </c>
      <c r="G2343" t="s">
        <v>2356</v>
      </c>
      <c r="H2343" t="s">
        <v>3193</v>
      </c>
      <c r="I2343" t="s">
        <v>2357</v>
      </c>
      <c r="J2343" t="s">
        <v>14</v>
      </c>
      <c r="K2343" t="s">
        <v>668</v>
      </c>
      <c r="L2343" t="s">
        <v>1433</v>
      </c>
      <c r="M2343" t="s">
        <v>2358</v>
      </c>
    </row>
    <row r="2344" spans="1:13" x14ac:dyDescent="0.25">
      <c r="A2344" t="s">
        <v>2350</v>
      </c>
      <c r="B2344" t="s">
        <v>2446</v>
      </c>
      <c r="C2344" t="s">
        <v>2352</v>
      </c>
      <c r="D2344" t="s">
        <v>2353</v>
      </c>
      <c r="E2344" t="s">
        <v>2354</v>
      </c>
      <c r="F2344" t="s">
        <v>2355</v>
      </c>
      <c r="G2344" t="s">
        <v>2356</v>
      </c>
      <c r="H2344" t="s">
        <v>3193</v>
      </c>
      <c r="I2344" t="s">
        <v>2357</v>
      </c>
      <c r="J2344" t="s">
        <v>14</v>
      </c>
      <c r="K2344" t="s">
        <v>668</v>
      </c>
      <c r="L2344" t="s">
        <v>1433</v>
      </c>
      <c r="M2344" t="s">
        <v>2358</v>
      </c>
    </row>
    <row r="2345" spans="1:13" x14ac:dyDescent="0.25">
      <c r="A2345" t="s">
        <v>2350</v>
      </c>
      <c r="B2345" t="s">
        <v>2447</v>
      </c>
      <c r="C2345" t="s">
        <v>2352</v>
      </c>
      <c r="D2345" t="s">
        <v>2353</v>
      </c>
      <c r="E2345" t="s">
        <v>2354</v>
      </c>
      <c r="F2345" t="s">
        <v>2355</v>
      </c>
      <c r="G2345" t="s">
        <v>2356</v>
      </c>
      <c r="H2345" t="s">
        <v>3192</v>
      </c>
      <c r="I2345" t="s">
        <v>2357</v>
      </c>
      <c r="J2345" t="s">
        <v>14</v>
      </c>
      <c r="K2345" t="s">
        <v>668</v>
      </c>
      <c r="L2345" t="s">
        <v>1433</v>
      </c>
      <c r="M2345" t="s">
        <v>2358</v>
      </c>
    </row>
    <row r="2346" spans="1:13" x14ac:dyDescent="0.25">
      <c r="A2346" t="s">
        <v>2350</v>
      </c>
      <c r="B2346" t="s">
        <v>2448</v>
      </c>
      <c r="C2346" t="s">
        <v>2352</v>
      </c>
      <c r="D2346" t="s">
        <v>2353</v>
      </c>
      <c r="E2346" t="s">
        <v>2354</v>
      </c>
      <c r="F2346" t="s">
        <v>2355</v>
      </c>
      <c r="G2346" t="s">
        <v>2356</v>
      </c>
      <c r="H2346" t="s">
        <v>3193</v>
      </c>
      <c r="I2346" t="s">
        <v>2357</v>
      </c>
      <c r="J2346" t="s">
        <v>14</v>
      </c>
      <c r="K2346" t="s">
        <v>668</v>
      </c>
      <c r="L2346" t="s">
        <v>1433</v>
      </c>
      <c r="M2346" t="s">
        <v>2358</v>
      </c>
    </row>
    <row r="2347" spans="1:13" x14ac:dyDescent="0.25">
      <c r="A2347" t="s">
        <v>2350</v>
      </c>
      <c r="B2347" t="s">
        <v>2449</v>
      </c>
      <c r="C2347" t="s">
        <v>2352</v>
      </c>
      <c r="D2347" t="s">
        <v>2353</v>
      </c>
      <c r="E2347" t="s">
        <v>2354</v>
      </c>
      <c r="F2347" t="s">
        <v>2355</v>
      </c>
      <c r="G2347" t="s">
        <v>2356</v>
      </c>
      <c r="H2347" t="s">
        <v>3193</v>
      </c>
      <c r="I2347" t="s">
        <v>2357</v>
      </c>
      <c r="J2347" t="s">
        <v>14</v>
      </c>
      <c r="K2347" t="s">
        <v>668</v>
      </c>
      <c r="L2347" t="s">
        <v>1433</v>
      </c>
      <c r="M2347" t="s">
        <v>2358</v>
      </c>
    </row>
    <row r="2348" spans="1:13" x14ac:dyDescent="0.25">
      <c r="A2348" t="s">
        <v>2350</v>
      </c>
      <c r="B2348" t="s">
        <v>2450</v>
      </c>
      <c r="C2348" t="s">
        <v>2352</v>
      </c>
      <c r="D2348" t="s">
        <v>2353</v>
      </c>
      <c r="E2348" t="s">
        <v>2354</v>
      </c>
      <c r="F2348" t="s">
        <v>2355</v>
      </c>
      <c r="G2348" t="s">
        <v>2356</v>
      </c>
      <c r="H2348" t="s">
        <v>3193</v>
      </c>
      <c r="I2348" t="s">
        <v>2357</v>
      </c>
      <c r="J2348" t="s">
        <v>14</v>
      </c>
      <c r="K2348" t="s">
        <v>668</v>
      </c>
      <c r="L2348" t="s">
        <v>1433</v>
      </c>
      <c r="M2348" t="s">
        <v>2358</v>
      </c>
    </row>
    <row r="2349" spans="1:13" x14ac:dyDescent="0.25">
      <c r="A2349" t="s">
        <v>2350</v>
      </c>
      <c r="B2349" t="s">
        <v>2451</v>
      </c>
      <c r="C2349" t="s">
        <v>2352</v>
      </c>
      <c r="D2349" t="s">
        <v>2353</v>
      </c>
      <c r="E2349" t="s">
        <v>2354</v>
      </c>
      <c r="F2349" t="s">
        <v>2355</v>
      </c>
      <c r="G2349" t="s">
        <v>2356</v>
      </c>
      <c r="H2349" t="s">
        <v>3194</v>
      </c>
      <c r="I2349" t="s">
        <v>2357</v>
      </c>
      <c r="J2349" t="s">
        <v>14</v>
      </c>
      <c r="K2349" t="s">
        <v>668</v>
      </c>
      <c r="L2349" t="s">
        <v>1433</v>
      </c>
      <c r="M2349" t="s">
        <v>2358</v>
      </c>
    </row>
    <row r="2350" spans="1:13" x14ac:dyDescent="0.25">
      <c r="A2350" t="s">
        <v>2350</v>
      </c>
      <c r="B2350" t="s">
        <v>2452</v>
      </c>
      <c r="C2350" t="s">
        <v>2352</v>
      </c>
      <c r="D2350" t="s">
        <v>2353</v>
      </c>
      <c r="E2350" t="s">
        <v>2354</v>
      </c>
      <c r="F2350" t="s">
        <v>2355</v>
      </c>
      <c r="G2350" t="s">
        <v>2356</v>
      </c>
      <c r="H2350" t="s">
        <v>3193</v>
      </c>
      <c r="I2350" t="s">
        <v>2357</v>
      </c>
      <c r="J2350" t="s">
        <v>14</v>
      </c>
      <c r="K2350" t="s">
        <v>668</v>
      </c>
      <c r="L2350" t="s">
        <v>1433</v>
      </c>
      <c r="M2350" t="s">
        <v>2358</v>
      </c>
    </row>
    <row r="2351" spans="1:13" x14ac:dyDescent="0.25">
      <c r="A2351" t="s">
        <v>2350</v>
      </c>
      <c r="B2351" t="s">
        <v>2453</v>
      </c>
      <c r="C2351" t="s">
        <v>2352</v>
      </c>
      <c r="D2351" t="s">
        <v>2353</v>
      </c>
      <c r="E2351" t="s">
        <v>2354</v>
      </c>
      <c r="F2351" t="s">
        <v>2355</v>
      </c>
      <c r="G2351" t="s">
        <v>2356</v>
      </c>
      <c r="H2351" t="s">
        <v>3194</v>
      </c>
      <c r="I2351" t="s">
        <v>2357</v>
      </c>
      <c r="J2351" t="s">
        <v>14</v>
      </c>
      <c r="K2351" t="s">
        <v>668</v>
      </c>
      <c r="L2351" t="s">
        <v>1433</v>
      </c>
      <c r="M2351" t="s">
        <v>2358</v>
      </c>
    </row>
    <row r="2352" spans="1:13" x14ac:dyDescent="0.25">
      <c r="A2352" t="s">
        <v>2350</v>
      </c>
      <c r="B2352" t="s">
        <v>2454</v>
      </c>
      <c r="C2352" t="s">
        <v>2352</v>
      </c>
      <c r="D2352" t="s">
        <v>2353</v>
      </c>
      <c r="E2352" t="s">
        <v>2354</v>
      </c>
      <c r="F2352" t="s">
        <v>2355</v>
      </c>
      <c r="G2352" t="s">
        <v>2356</v>
      </c>
      <c r="H2352" t="s">
        <v>3194</v>
      </c>
      <c r="I2352" t="s">
        <v>2357</v>
      </c>
      <c r="J2352" t="s">
        <v>14</v>
      </c>
      <c r="K2352" t="s">
        <v>668</v>
      </c>
      <c r="L2352" t="s">
        <v>1433</v>
      </c>
      <c r="M2352" t="s">
        <v>2358</v>
      </c>
    </row>
    <row r="2353" spans="1:13" x14ac:dyDescent="0.25">
      <c r="A2353" t="s">
        <v>2350</v>
      </c>
      <c r="B2353" t="s">
        <v>2455</v>
      </c>
      <c r="C2353" t="s">
        <v>2352</v>
      </c>
      <c r="D2353" t="s">
        <v>2353</v>
      </c>
      <c r="E2353" t="s">
        <v>2354</v>
      </c>
      <c r="F2353" t="s">
        <v>2355</v>
      </c>
      <c r="G2353" t="s">
        <v>2356</v>
      </c>
      <c r="H2353" t="s">
        <v>3194</v>
      </c>
      <c r="I2353" t="s">
        <v>2357</v>
      </c>
      <c r="J2353" t="s">
        <v>14</v>
      </c>
      <c r="K2353" t="s">
        <v>668</v>
      </c>
      <c r="L2353" t="s">
        <v>1433</v>
      </c>
      <c r="M2353" t="s">
        <v>2358</v>
      </c>
    </row>
    <row r="2354" spans="1:13" x14ac:dyDescent="0.25">
      <c r="A2354" t="s">
        <v>2350</v>
      </c>
      <c r="B2354" t="s">
        <v>2456</v>
      </c>
      <c r="C2354" t="s">
        <v>2352</v>
      </c>
      <c r="D2354" t="s">
        <v>2353</v>
      </c>
      <c r="E2354" t="s">
        <v>2354</v>
      </c>
      <c r="F2354" t="s">
        <v>2355</v>
      </c>
      <c r="G2354" t="s">
        <v>2356</v>
      </c>
      <c r="H2354" t="s">
        <v>3194</v>
      </c>
      <c r="I2354" t="s">
        <v>2357</v>
      </c>
      <c r="J2354" t="s">
        <v>14</v>
      </c>
      <c r="K2354" t="s">
        <v>668</v>
      </c>
      <c r="L2354" t="s">
        <v>1433</v>
      </c>
      <c r="M2354" t="s">
        <v>2358</v>
      </c>
    </row>
    <row r="2355" spans="1:13" x14ac:dyDescent="0.25">
      <c r="A2355" t="s">
        <v>2350</v>
      </c>
      <c r="B2355" t="s">
        <v>2457</v>
      </c>
      <c r="C2355" t="s">
        <v>2352</v>
      </c>
      <c r="D2355" t="s">
        <v>2353</v>
      </c>
      <c r="E2355" t="s">
        <v>2354</v>
      </c>
      <c r="F2355" t="s">
        <v>2355</v>
      </c>
      <c r="G2355" t="s">
        <v>2356</v>
      </c>
      <c r="H2355" t="s">
        <v>3194</v>
      </c>
      <c r="I2355" t="s">
        <v>2357</v>
      </c>
      <c r="J2355" t="s">
        <v>14</v>
      </c>
      <c r="K2355" t="s">
        <v>668</v>
      </c>
      <c r="L2355" t="s">
        <v>1433</v>
      </c>
      <c r="M2355" t="s">
        <v>2358</v>
      </c>
    </row>
    <row r="2356" spans="1:13" x14ac:dyDescent="0.25">
      <c r="A2356" t="s">
        <v>2350</v>
      </c>
      <c r="B2356" t="s">
        <v>2458</v>
      </c>
      <c r="C2356" t="s">
        <v>2352</v>
      </c>
      <c r="D2356" t="s">
        <v>2353</v>
      </c>
      <c r="E2356" t="s">
        <v>2354</v>
      </c>
      <c r="F2356" t="s">
        <v>2355</v>
      </c>
      <c r="G2356" t="s">
        <v>2356</v>
      </c>
      <c r="H2356" t="s">
        <v>3194</v>
      </c>
      <c r="I2356" t="s">
        <v>2357</v>
      </c>
      <c r="J2356" t="s">
        <v>14</v>
      </c>
      <c r="K2356" t="s">
        <v>668</v>
      </c>
      <c r="L2356" t="s">
        <v>1433</v>
      </c>
      <c r="M2356" t="s">
        <v>2358</v>
      </c>
    </row>
    <row r="2357" spans="1:13" x14ac:dyDescent="0.25">
      <c r="A2357" t="s">
        <v>2350</v>
      </c>
      <c r="B2357" t="s">
        <v>2459</v>
      </c>
      <c r="C2357" t="s">
        <v>2352</v>
      </c>
      <c r="D2357" t="s">
        <v>2353</v>
      </c>
      <c r="E2357" t="s">
        <v>2354</v>
      </c>
      <c r="F2357" t="s">
        <v>2355</v>
      </c>
      <c r="G2357" t="s">
        <v>2356</v>
      </c>
      <c r="H2357" t="s">
        <v>3194</v>
      </c>
      <c r="I2357" t="s">
        <v>2357</v>
      </c>
      <c r="J2357" t="s">
        <v>14</v>
      </c>
      <c r="K2357" t="s">
        <v>668</v>
      </c>
      <c r="L2357" t="s">
        <v>1433</v>
      </c>
      <c r="M2357" t="s">
        <v>2358</v>
      </c>
    </row>
    <row r="2358" spans="1:13" x14ac:dyDescent="0.25">
      <c r="A2358" t="s">
        <v>2350</v>
      </c>
      <c r="B2358" t="s">
        <v>2460</v>
      </c>
      <c r="C2358" t="s">
        <v>2352</v>
      </c>
      <c r="D2358" t="s">
        <v>2353</v>
      </c>
      <c r="E2358" t="s">
        <v>2354</v>
      </c>
      <c r="F2358" t="s">
        <v>2355</v>
      </c>
      <c r="G2358" t="s">
        <v>2356</v>
      </c>
      <c r="H2358" t="s">
        <v>3194</v>
      </c>
      <c r="I2358" t="s">
        <v>2357</v>
      </c>
      <c r="J2358" t="s">
        <v>14</v>
      </c>
      <c r="K2358" t="s">
        <v>668</v>
      </c>
      <c r="L2358" t="s">
        <v>1433</v>
      </c>
      <c r="M2358" t="s">
        <v>2358</v>
      </c>
    </row>
    <row r="2359" spans="1:13" x14ac:dyDescent="0.25">
      <c r="A2359" t="s">
        <v>2350</v>
      </c>
      <c r="B2359" t="s">
        <v>2461</v>
      </c>
      <c r="C2359" t="s">
        <v>2352</v>
      </c>
      <c r="D2359" t="s">
        <v>2353</v>
      </c>
      <c r="E2359" t="s">
        <v>2354</v>
      </c>
      <c r="F2359" t="s">
        <v>2355</v>
      </c>
      <c r="G2359" t="s">
        <v>2356</v>
      </c>
      <c r="H2359" t="s">
        <v>3194</v>
      </c>
      <c r="I2359" t="s">
        <v>2357</v>
      </c>
      <c r="J2359" t="s">
        <v>14</v>
      </c>
      <c r="K2359" t="s">
        <v>668</v>
      </c>
      <c r="L2359" t="s">
        <v>1433</v>
      </c>
      <c r="M2359" t="s">
        <v>2358</v>
      </c>
    </row>
    <row r="2360" spans="1:13" x14ac:dyDescent="0.25">
      <c r="A2360" t="s">
        <v>2350</v>
      </c>
      <c r="B2360" t="s">
        <v>2462</v>
      </c>
      <c r="C2360" t="s">
        <v>2352</v>
      </c>
      <c r="D2360" t="s">
        <v>2353</v>
      </c>
      <c r="E2360" t="s">
        <v>2354</v>
      </c>
      <c r="F2360" t="s">
        <v>2355</v>
      </c>
      <c r="G2360" t="s">
        <v>2356</v>
      </c>
      <c r="H2360" t="s">
        <v>3192</v>
      </c>
      <c r="I2360" t="s">
        <v>2357</v>
      </c>
      <c r="J2360" t="s">
        <v>14</v>
      </c>
      <c r="K2360" t="s">
        <v>668</v>
      </c>
      <c r="L2360" t="s">
        <v>1433</v>
      </c>
      <c r="M2360" t="s">
        <v>2358</v>
      </c>
    </row>
    <row r="2361" spans="1:13" x14ac:dyDescent="0.25">
      <c r="A2361" t="s">
        <v>2350</v>
      </c>
      <c r="B2361" t="s">
        <v>2463</v>
      </c>
      <c r="C2361" t="s">
        <v>2352</v>
      </c>
      <c r="D2361" t="s">
        <v>2353</v>
      </c>
      <c r="E2361" t="s">
        <v>2354</v>
      </c>
      <c r="F2361" t="s">
        <v>2355</v>
      </c>
      <c r="G2361" t="s">
        <v>2356</v>
      </c>
      <c r="H2361" t="s">
        <v>3194</v>
      </c>
      <c r="I2361" t="s">
        <v>2357</v>
      </c>
      <c r="J2361" t="s">
        <v>14</v>
      </c>
      <c r="K2361" t="s">
        <v>668</v>
      </c>
      <c r="L2361" t="s">
        <v>1433</v>
      </c>
      <c r="M2361" t="s">
        <v>2358</v>
      </c>
    </row>
    <row r="2362" spans="1:13" x14ac:dyDescent="0.25">
      <c r="A2362" t="s">
        <v>2350</v>
      </c>
      <c r="B2362" t="s">
        <v>2464</v>
      </c>
      <c r="C2362" t="s">
        <v>2352</v>
      </c>
      <c r="D2362" t="s">
        <v>2353</v>
      </c>
      <c r="E2362" t="s">
        <v>2354</v>
      </c>
      <c r="F2362" t="s">
        <v>2355</v>
      </c>
      <c r="G2362" t="s">
        <v>2356</v>
      </c>
      <c r="H2362" t="s">
        <v>3194</v>
      </c>
      <c r="I2362" t="s">
        <v>2357</v>
      </c>
      <c r="J2362" t="s">
        <v>14</v>
      </c>
      <c r="K2362" t="s">
        <v>668</v>
      </c>
      <c r="L2362" t="s">
        <v>1433</v>
      </c>
      <c r="M2362" t="s">
        <v>2358</v>
      </c>
    </row>
    <row r="2363" spans="1:13" x14ac:dyDescent="0.25">
      <c r="A2363" t="s">
        <v>2350</v>
      </c>
      <c r="B2363" t="s">
        <v>2465</v>
      </c>
      <c r="C2363" t="s">
        <v>2352</v>
      </c>
      <c r="D2363" t="s">
        <v>2353</v>
      </c>
      <c r="E2363" t="s">
        <v>2354</v>
      </c>
      <c r="F2363" t="s">
        <v>2355</v>
      </c>
      <c r="G2363" t="s">
        <v>2356</v>
      </c>
      <c r="H2363" t="s">
        <v>3194</v>
      </c>
      <c r="I2363" t="s">
        <v>2357</v>
      </c>
      <c r="J2363" t="s">
        <v>14</v>
      </c>
      <c r="K2363" t="s">
        <v>668</v>
      </c>
      <c r="L2363" t="s">
        <v>1433</v>
      </c>
      <c r="M2363" t="s">
        <v>2358</v>
      </c>
    </row>
    <row r="2364" spans="1:13" x14ac:dyDescent="0.25">
      <c r="A2364" t="s">
        <v>2350</v>
      </c>
      <c r="B2364" t="s">
        <v>2466</v>
      </c>
      <c r="C2364" t="s">
        <v>2352</v>
      </c>
      <c r="D2364" t="s">
        <v>2353</v>
      </c>
      <c r="E2364" t="s">
        <v>2354</v>
      </c>
      <c r="F2364" t="s">
        <v>2355</v>
      </c>
      <c r="G2364" t="s">
        <v>2356</v>
      </c>
      <c r="H2364" t="s">
        <v>3194</v>
      </c>
      <c r="I2364" t="s">
        <v>2357</v>
      </c>
      <c r="J2364" t="s">
        <v>14</v>
      </c>
      <c r="K2364" t="s">
        <v>668</v>
      </c>
      <c r="L2364" t="s">
        <v>1433</v>
      </c>
      <c r="M2364" t="s">
        <v>2358</v>
      </c>
    </row>
    <row r="2365" spans="1:13" x14ac:dyDescent="0.25">
      <c r="A2365" t="s">
        <v>2350</v>
      </c>
      <c r="B2365" t="s">
        <v>2467</v>
      </c>
      <c r="C2365" t="s">
        <v>2352</v>
      </c>
      <c r="D2365" t="s">
        <v>2353</v>
      </c>
      <c r="E2365" t="s">
        <v>2354</v>
      </c>
      <c r="F2365" t="s">
        <v>2355</v>
      </c>
      <c r="G2365" t="s">
        <v>2356</v>
      </c>
      <c r="H2365" t="s">
        <v>3192</v>
      </c>
      <c r="I2365" t="s">
        <v>2357</v>
      </c>
      <c r="J2365" t="s">
        <v>14</v>
      </c>
      <c r="K2365" t="s">
        <v>668</v>
      </c>
      <c r="L2365" t="s">
        <v>1433</v>
      </c>
      <c r="M2365" t="s">
        <v>2358</v>
      </c>
    </row>
    <row r="2366" spans="1:13" x14ac:dyDescent="0.25">
      <c r="A2366" t="s">
        <v>2350</v>
      </c>
      <c r="B2366" t="s">
        <v>2468</v>
      </c>
      <c r="C2366" t="s">
        <v>2352</v>
      </c>
      <c r="D2366" t="s">
        <v>2353</v>
      </c>
      <c r="E2366" t="s">
        <v>2354</v>
      </c>
      <c r="F2366" t="s">
        <v>2355</v>
      </c>
      <c r="G2366" t="s">
        <v>2356</v>
      </c>
      <c r="H2366" t="s">
        <v>3192</v>
      </c>
      <c r="I2366" t="s">
        <v>2357</v>
      </c>
      <c r="J2366" t="s">
        <v>14</v>
      </c>
      <c r="K2366" t="s">
        <v>668</v>
      </c>
      <c r="L2366" t="s">
        <v>1433</v>
      </c>
      <c r="M2366" t="s">
        <v>2358</v>
      </c>
    </row>
    <row r="2367" spans="1:13" x14ac:dyDescent="0.25">
      <c r="A2367" t="s">
        <v>2350</v>
      </c>
      <c r="B2367" t="s">
        <v>2469</v>
      </c>
      <c r="C2367" t="s">
        <v>2352</v>
      </c>
      <c r="D2367" t="s">
        <v>2353</v>
      </c>
      <c r="E2367" t="s">
        <v>2354</v>
      </c>
      <c r="F2367" t="s">
        <v>2355</v>
      </c>
      <c r="G2367" t="s">
        <v>2356</v>
      </c>
      <c r="H2367" t="s">
        <v>3192</v>
      </c>
      <c r="I2367" t="s">
        <v>2357</v>
      </c>
      <c r="J2367" t="s">
        <v>14</v>
      </c>
      <c r="K2367" t="s">
        <v>668</v>
      </c>
      <c r="L2367" t="s">
        <v>1433</v>
      </c>
      <c r="M2367" t="s">
        <v>2358</v>
      </c>
    </row>
    <row r="2368" spans="1:13" x14ac:dyDescent="0.25">
      <c r="A2368" t="s">
        <v>2350</v>
      </c>
      <c r="B2368" t="s">
        <v>2470</v>
      </c>
      <c r="C2368" t="s">
        <v>2352</v>
      </c>
      <c r="D2368" t="s">
        <v>2353</v>
      </c>
      <c r="E2368" t="s">
        <v>2354</v>
      </c>
      <c r="F2368" t="s">
        <v>2355</v>
      </c>
      <c r="G2368" t="s">
        <v>2356</v>
      </c>
      <c r="H2368" t="s">
        <v>3193</v>
      </c>
      <c r="I2368" t="s">
        <v>2357</v>
      </c>
      <c r="J2368" t="s">
        <v>14</v>
      </c>
      <c r="K2368" t="s">
        <v>668</v>
      </c>
      <c r="L2368" t="s">
        <v>1433</v>
      </c>
      <c r="M2368" t="s">
        <v>2358</v>
      </c>
    </row>
    <row r="2369" spans="1:13" x14ac:dyDescent="0.25">
      <c r="A2369" t="s">
        <v>2350</v>
      </c>
      <c r="B2369" t="s">
        <v>2471</v>
      </c>
      <c r="C2369" t="s">
        <v>2352</v>
      </c>
      <c r="D2369" t="s">
        <v>2353</v>
      </c>
      <c r="E2369" t="s">
        <v>2354</v>
      </c>
      <c r="F2369" t="s">
        <v>2355</v>
      </c>
      <c r="G2369" t="s">
        <v>2356</v>
      </c>
      <c r="H2369" t="s">
        <v>3193</v>
      </c>
      <c r="I2369" t="s">
        <v>2357</v>
      </c>
      <c r="J2369" t="s">
        <v>14</v>
      </c>
      <c r="K2369" t="s">
        <v>668</v>
      </c>
      <c r="L2369" t="s">
        <v>1433</v>
      </c>
      <c r="M2369" t="s">
        <v>2358</v>
      </c>
    </row>
    <row r="2370" spans="1:13" x14ac:dyDescent="0.25">
      <c r="A2370" t="s">
        <v>2350</v>
      </c>
      <c r="B2370" t="s">
        <v>2472</v>
      </c>
      <c r="C2370" t="s">
        <v>2352</v>
      </c>
      <c r="D2370" t="s">
        <v>2353</v>
      </c>
      <c r="E2370" t="s">
        <v>2354</v>
      </c>
      <c r="F2370" t="s">
        <v>2355</v>
      </c>
      <c r="G2370" t="s">
        <v>2356</v>
      </c>
      <c r="H2370" t="s">
        <v>3193</v>
      </c>
      <c r="I2370" t="s">
        <v>2357</v>
      </c>
      <c r="J2370" t="s">
        <v>14</v>
      </c>
      <c r="K2370" t="s">
        <v>668</v>
      </c>
      <c r="L2370" t="s">
        <v>1433</v>
      </c>
      <c r="M2370" t="s">
        <v>2358</v>
      </c>
    </row>
    <row r="2371" spans="1:13" x14ac:dyDescent="0.25">
      <c r="A2371" t="s">
        <v>2350</v>
      </c>
      <c r="B2371" t="s">
        <v>2473</v>
      </c>
      <c r="C2371" t="s">
        <v>2352</v>
      </c>
      <c r="D2371" t="s">
        <v>2353</v>
      </c>
      <c r="E2371" t="s">
        <v>2354</v>
      </c>
      <c r="F2371" t="s">
        <v>2355</v>
      </c>
      <c r="G2371" t="s">
        <v>2356</v>
      </c>
      <c r="H2371" t="s">
        <v>3194</v>
      </c>
      <c r="I2371" t="s">
        <v>2357</v>
      </c>
      <c r="J2371" t="s">
        <v>14</v>
      </c>
      <c r="K2371" t="s">
        <v>668</v>
      </c>
      <c r="L2371" t="s">
        <v>1433</v>
      </c>
      <c r="M2371" t="s">
        <v>2358</v>
      </c>
    </row>
    <row r="2372" spans="1:13" x14ac:dyDescent="0.25">
      <c r="A2372" t="s">
        <v>2350</v>
      </c>
      <c r="B2372" t="s">
        <v>2474</v>
      </c>
      <c r="C2372" t="s">
        <v>2352</v>
      </c>
      <c r="D2372" t="s">
        <v>2353</v>
      </c>
      <c r="E2372" t="s">
        <v>2354</v>
      </c>
      <c r="F2372" t="s">
        <v>2355</v>
      </c>
      <c r="G2372" t="s">
        <v>2356</v>
      </c>
      <c r="H2372" t="s">
        <v>3194</v>
      </c>
      <c r="I2372" t="s">
        <v>2357</v>
      </c>
      <c r="J2372" t="s">
        <v>14</v>
      </c>
      <c r="K2372" t="s">
        <v>668</v>
      </c>
      <c r="L2372" t="s">
        <v>1433</v>
      </c>
      <c r="M2372" t="s">
        <v>2358</v>
      </c>
    </row>
    <row r="2373" spans="1:13" x14ac:dyDescent="0.25">
      <c r="A2373" t="s">
        <v>2350</v>
      </c>
      <c r="B2373" t="s">
        <v>2475</v>
      </c>
      <c r="C2373" t="s">
        <v>2352</v>
      </c>
      <c r="D2373" t="s">
        <v>2353</v>
      </c>
      <c r="E2373" t="s">
        <v>2354</v>
      </c>
      <c r="F2373" t="s">
        <v>2355</v>
      </c>
      <c r="G2373" t="s">
        <v>2356</v>
      </c>
      <c r="H2373" t="s">
        <v>3192</v>
      </c>
      <c r="I2373" t="s">
        <v>2357</v>
      </c>
      <c r="J2373" t="s">
        <v>14</v>
      </c>
      <c r="K2373" t="s">
        <v>668</v>
      </c>
      <c r="L2373" t="s">
        <v>1433</v>
      </c>
      <c r="M2373" t="s">
        <v>2358</v>
      </c>
    </row>
    <row r="2374" spans="1:13" x14ac:dyDescent="0.25">
      <c r="A2374" t="s">
        <v>2350</v>
      </c>
      <c r="B2374" t="s">
        <v>2476</v>
      </c>
      <c r="C2374" t="s">
        <v>2352</v>
      </c>
      <c r="D2374" t="s">
        <v>2353</v>
      </c>
      <c r="E2374" t="s">
        <v>2354</v>
      </c>
      <c r="F2374" t="s">
        <v>2355</v>
      </c>
      <c r="G2374" t="s">
        <v>2356</v>
      </c>
      <c r="H2374" t="s">
        <v>3194</v>
      </c>
      <c r="I2374" t="s">
        <v>2357</v>
      </c>
      <c r="J2374" t="s">
        <v>14</v>
      </c>
      <c r="K2374" t="s">
        <v>668</v>
      </c>
      <c r="L2374" t="s">
        <v>1433</v>
      </c>
      <c r="M2374" t="s">
        <v>2358</v>
      </c>
    </row>
    <row r="2375" spans="1:13" x14ac:dyDescent="0.25">
      <c r="A2375" t="s">
        <v>2350</v>
      </c>
      <c r="B2375" t="s">
        <v>2477</v>
      </c>
      <c r="C2375" t="s">
        <v>2352</v>
      </c>
      <c r="D2375" t="s">
        <v>2353</v>
      </c>
      <c r="E2375" t="s">
        <v>2354</v>
      </c>
      <c r="F2375" t="s">
        <v>2355</v>
      </c>
      <c r="G2375" t="s">
        <v>2356</v>
      </c>
      <c r="H2375" t="s">
        <v>3194</v>
      </c>
      <c r="I2375" t="s">
        <v>2357</v>
      </c>
      <c r="J2375" t="s">
        <v>14</v>
      </c>
      <c r="K2375" t="s">
        <v>668</v>
      </c>
      <c r="L2375" t="s">
        <v>1433</v>
      </c>
      <c r="M2375" t="s">
        <v>2358</v>
      </c>
    </row>
    <row r="2376" spans="1:13" x14ac:dyDescent="0.25">
      <c r="A2376" t="s">
        <v>2350</v>
      </c>
      <c r="B2376" t="s">
        <v>2478</v>
      </c>
      <c r="C2376" t="s">
        <v>2352</v>
      </c>
      <c r="D2376" t="s">
        <v>2353</v>
      </c>
      <c r="E2376" t="s">
        <v>2354</v>
      </c>
      <c r="F2376" t="s">
        <v>2355</v>
      </c>
      <c r="G2376" t="s">
        <v>2356</v>
      </c>
      <c r="H2376" t="s">
        <v>3194</v>
      </c>
      <c r="I2376" t="s">
        <v>2357</v>
      </c>
      <c r="J2376" t="s">
        <v>14</v>
      </c>
      <c r="K2376" t="s">
        <v>668</v>
      </c>
      <c r="L2376" t="s">
        <v>1433</v>
      </c>
      <c r="M2376" t="s">
        <v>2358</v>
      </c>
    </row>
    <row r="2377" spans="1:13" x14ac:dyDescent="0.25">
      <c r="A2377" t="s">
        <v>2350</v>
      </c>
      <c r="B2377" t="s">
        <v>2479</v>
      </c>
      <c r="C2377" t="s">
        <v>2352</v>
      </c>
      <c r="D2377" t="s">
        <v>2353</v>
      </c>
      <c r="E2377" t="s">
        <v>2354</v>
      </c>
      <c r="F2377" t="s">
        <v>2355</v>
      </c>
      <c r="G2377" t="s">
        <v>2356</v>
      </c>
      <c r="H2377" t="s">
        <v>3194</v>
      </c>
      <c r="I2377" t="s">
        <v>2357</v>
      </c>
      <c r="J2377" t="s">
        <v>14</v>
      </c>
      <c r="K2377" t="s">
        <v>668</v>
      </c>
      <c r="L2377" t="s">
        <v>1433</v>
      </c>
      <c r="M2377" t="s">
        <v>2358</v>
      </c>
    </row>
    <row r="2378" spans="1:13" x14ac:dyDescent="0.25">
      <c r="A2378" t="s">
        <v>2350</v>
      </c>
      <c r="B2378" t="s">
        <v>2480</v>
      </c>
      <c r="C2378" t="s">
        <v>2352</v>
      </c>
      <c r="D2378" t="s">
        <v>2353</v>
      </c>
      <c r="E2378" t="s">
        <v>2354</v>
      </c>
      <c r="F2378" t="s">
        <v>2355</v>
      </c>
      <c r="G2378" t="s">
        <v>2356</v>
      </c>
      <c r="H2378" t="s">
        <v>3194</v>
      </c>
      <c r="I2378" t="s">
        <v>2357</v>
      </c>
      <c r="J2378" t="s">
        <v>14</v>
      </c>
      <c r="K2378" t="s">
        <v>668</v>
      </c>
      <c r="L2378" t="s">
        <v>1433</v>
      </c>
      <c r="M2378" t="s">
        <v>2358</v>
      </c>
    </row>
    <row r="2379" spans="1:13" x14ac:dyDescent="0.25">
      <c r="A2379" t="s">
        <v>2350</v>
      </c>
      <c r="B2379" t="s">
        <v>2481</v>
      </c>
      <c r="C2379" t="s">
        <v>2352</v>
      </c>
      <c r="D2379" t="s">
        <v>2353</v>
      </c>
      <c r="E2379" t="s">
        <v>2354</v>
      </c>
      <c r="F2379" t="s">
        <v>2355</v>
      </c>
      <c r="G2379" t="s">
        <v>2356</v>
      </c>
      <c r="H2379" t="s">
        <v>3194</v>
      </c>
      <c r="I2379" t="s">
        <v>2357</v>
      </c>
      <c r="J2379" t="s">
        <v>14</v>
      </c>
      <c r="K2379" t="s">
        <v>668</v>
      </c>
      <c r="L2379" t="s">
        <v>1433</v>
      </c>
      <c r="M2379" t="s">
        <v>2358</v>
      </c>
    </row>
    <row r="2380" spans="1:13" x14ac:dyDescent="0.25">
      <c r="A2380" t="s">
        <v>2350</v>
      </c>
      <c r="B2380" t="s">
        <v>2482</v>
      </c>
      <c r="C2380" t="s">
        <v>2352</v>
      </c>
      <c r="D2380" t="s">
        <v>2353</v>
      </c>
      <c r="E2380" t="s">
        <v>2354</v>
      </c>
      <c r="F2380" t="s">
        <v>2355</v>
      </c>
      <c r="G2380" t="s">
        <v>2356</v>
      </c>
      <c r="H2380" t="s">
        <v>3194</v>
      </c>
      <c r="I2380" t="s">
        <v>2357</v>
      </c>
      <c r="J2380" t="s">
        <v>14</v>
      </c>
      <c r="K2380" t="s">
        <v>668</v>
      </c>
      <c r="L2380" t="s">
        <v>1433</v>
      </c>
      <c r="M2380" t="s">
        <v>2358</v>
      </c>
    </row>
    <row r="2381" spans="1:13" x14ac:dyDescent="0.25">
      <c r="A2381" t="s">
        <v>2350</v>
      </c>
      <c r="B2381" t="s">
        <v>2483</v>
      </c>
      <c r="C2381" t="s">
        <v>2352</v>
      </c>
      <c r="D2381" t="s">
        <v>2353</v>
      </c>
      <c r="E2381" t="s">
        <v>2354</v>
      </c>
      <c r="F2381" t="s">
        <v>2355</v>
      </c>
      <c r="G2381" t="s">
        <v>2356</v>
      </c>
      <c r="H2381" t="s">
        <v>3194</v>
      </c>
      <c r="I2381" t="s">
        <v>2357</v>
      </c>
      <c r="J2381" t="s">
        <v>14</v>
      </c>
      <c r="K2381" t="s">
        <v>668</v>
      </c>
      <c r="L2381" t="s">
        <v>1433</v>
      </c>
      <c r="M2381" t="s">
        <v>2358</v>
      </c>
    </row>
    <row r="2382" spans="1:13" x14ac:dyDescent="0.25">
      <c r="A2382" t="s">
        <v>2350</v>
      </c>
      <c r="B2382" t="s">
        <v>2484</v>
      </c>
      <c r="C2382" t="s">
        <v>2352</v>
      </c>
      <c r="D2382" t="s">
        <v>2353</v>
      </c>
      <c r="E2382" t="s">
        <v>2354</v>
      </c>
      <c r="F2382" t="s">
        <v>2355</v>
      </c>
      <c r="G2382" t="s">
        <v>2356</v>
      </c>
      <c r="H2382" t="s">
        <v>3194</v>
      </c>
      <c r="I2382" t="s">
        <v>2357</v>
      </c>
      <c r="J2382" t="s">
        <v>14</v>
      </c>
      <c r="K2382" t="s">
        <v>668</v>
      </c>
      <c r="L2382" t="s">
        <v>1433</v>
      </c>
      <c r="M2382" t="s">
        <v>2358</v>
      </c>
    </row>
    <row r="2383" spans="1:13" x14ac:dyDescent="0.25">
      <c r="A2383" t="s">
        <v>2350</v>
      </c>
      <c r="B2383" t="s">
        <v>2485</v>
      </c>
      <c r="C2383" t="s">
        <v>2352</v>
      </c>
      <c r="D2383" t="s">
        <v>2353</v>
      </c>
      <c r="E2383" t="s">
        <v>2354</v>
      </c>
      <c r="F2383" t="s">
        <v>2355</v>
      </c>
      <c r="G2383" t="s">
        <v>2356</v>
      </c>
      <c r="H2383" t="s">
        <v>3194</v>
      </c>
      <c r="I2383" t="s">
        <v>2357</v>
      </c>
      <c r="J2383" t="s">
        <v>14</v>
      </c>
      <c r="K2383" t="s">
        <v>668</v>
      </c>
      <c r="L2383" t="s">
        <v>1433</v>
      </c>
      <c r="M2383" t="s">
        <v>2358</v>
      </c>
    </row>
    <row r="2384" spans="1:13" x14ac:dyDescent="0.25">
      <c r="A2384" t="s">
        <v>2350</v>
      </c>
      <c r="B2384" t="s">
        <v>2486</v>
      </c>
      <c r="C2384" t="s">
        <v>2352</v>
      </c>
      <c r="D2384" t="s">
        <v>2353</v>
      </c>
      <c r="E2384" t="s">
        <v>2354</v>
      </c>
      <c r="F2384" t="s">
        <v>2355</v>
      </c>
      <c r="G2384" t="s">
        <v>2356</v>
      </c>
      <c r="H2384" t="s">
        <v>3192</v>
      </c>
      <c r="I2384" t="s">
        <v>2357</v>
      </c>
      <c r="J2384" t="s">
        <v>14</v>
      </c>
      <c r="K2384" t="s">
        <v>668</v>
      </c>
      <c r="L2384" t="s">
        <v>1433</v>
      </c>
      <c r="M2384" t="s">
        <v>2358</v>
      </c>
    </row>
    <row r="2385" spans="1:13" x14ac:dyDescent="0.25">
      <c r="A2385" t="s">
        <v>2350</v>
      </c>
      <c r="B2385" t="s">
        <v>2487</v>
      </c>
      <c r="C2385" t="s">
        <v>2352</v>
      </c>
      <c r="D2385" t="s">
        <v>2353</v>
      </c>
      <c r="E2385" t="s">
        <v>2354</v>
      </c>
      <c r="F2385" t="s">
        <v>2355</v>
      </c>
      <c r="G2385" t="s">
        <v>2356</v>
      </c>
      <c r="H2385" t="s">
        <v>3194</v>
      </c>
      <c r="I2385" t="s">
        <v>2357</v>
      </c>
      <c r="J2385" t="s">
        <v>14</v>
      </c>
      <c r="K2385" t="s">
        <v>668</v>
      </c>
      <c r="L2385" t="s">
        <v>1433</v>
      </c>
      <c r="M2385" t="s">
        <v>2358</v>
      </c>
    </row>
    <row r="2386" spans="1:13" x14ac:dyDescent="0.25">
      <c r="A2386" t="s">
        <v>2350</v>
      </c>
      <c r="B2386" t="s">
        <v>2488</v>
      </c>
      <c r="C2386" t="s">
        <v>2352</v>
      </c>
      <c r="D2386" t="s">
        <v>2353</v>
      </c>
      <c r="E2386" t="s">
        <v>2354</v>
      </c>
      <c r="F2386" t="s">
        <v>2355</v>
      </c>
      <c r="G2386" t="s">
        <v>2356</v>
      </c>
      <c r="H2386" t="s">
        <v>3194</v>
      </c>
      <c r="I2386" t="s">
        <v>2357</v>
      </c>
      <c r="J2386" t="s">
        <v>14</v>
      </c>
      <c r="K2386" t="s">
        <v>668</v>
      </c>
      <c r="L2386" t="s">
        <v>1433</v>
      </c>
      <c r="M2386" t="s">
        <v>2358</v>
      </c>
    </row>
    <row r="2387" spans="1:13" x14ac:dyDescent="0.25">
      <c r="A2387" t="s">
        <v>2350</v>
      </c>
      <c r="B2387" t="s">
        <v>2489</v>
      </c>
      <c r="C2387" t="s">
        <v>2352</v>
      </c>
      <c r="D2387" t="s">
        <v>2353</v>
      </c>
      <c r="E2387" t="s">
        <v>2354</v>
      </c>
      <c r="F2387" t="s">
        <v>2355</v>
      </c>
      <c r="G2387" t="s">
        <v>2356</v>
      </c>
      <c r="H2387" t="s">
        <v>3194</v>
      </c>
      <c r="I2387" t="s">
        <v>2357</v>
      </c>
      <c r="J2387" t="s">
        <v>14</v>
      </c>
      <c r="K2387" t="s">
        <v>668</v>
      </c>
      <c r="L2387" t="s">
        <v>1433</v>
      </c>
      <c r="M2387" t="s">
        <v>2358</v>
      </c>
    </row>
    <row r="2388" spans="1:13" x14ac:dyDescent="0.25">
      <c r="A2388" t="s">
        <v>2350</v>
      </c>
      <c r="B2388" t="s">
        <v>2490</v>
      </c>
      <c r="C2388" t="s">
        <v>2352</v>
      </c>
      <c r="D2388" t="s">
        <v>2353</v>
      </c>
      <c r="E2388" t="s">
        <v>2354</v>
      </c>
      <c r="F2388" t="s">
        <v>2355</v>
      </c>
      <c r="G2388" t="s">
        <v>2356</v>
      </c>
      <c r="H2388" t="s">
        <v>3194</v>
      </c>
      <c r="I2388" t="s">
        <v>2357</v>
      </c>
      <c r="J2388" t="s">
        <v>14</v>
      </c>
      <c r="K2388" t="s">
        <v>668</v>
      </c>
      <c r="L2388" t="s">
        <v>1433</v>
      </c>
      <c r="M2388" t="s">
        <v>2358</v>
      </c>
    </row>
    <row r="2389" spans="1:13" x14ac:dyDescent="0.25">
      <c r="A2389" t="s">
        <v>2350</v>
      </c>
      <c r="B2389" t="s">
        <v>2491</v>
      </c>
      <c r="C2389" t="s">
        <v>2352</v>
      </c>
      <c r="D2389" t="s">
        <v>2353</v>
      </c>
      <c r="E2389" t="s">
        <v>2354</v>
      </c>
      <c r="F2389" t="s">
        <v>2355</v>
      </c>
      <c r="G2389" t="s">
        <v>2356</v>
      </c>
      <c r="H2389" t="s">
        <v>3194</v>
      </c>
      <c r="I2389" t="s">
        <v>2357</v>
      </c>
      <c r="J2389" t="s">
        <v>14</v>
      </c>
      <c r="K2389" t="s">
        <v>668</v>
      </c>
      <c r="L2389" t="s">
        <v>1433</v>
      </c>
      <c r="M2389" t="s">
        <v>2358</v>
      </c>
    </row>
    <row r="2390" spans="1:13" x14ac:dyDescent="0.25">
      <c r="A2390" t="s">
        <v>2350</v>
      </c>
      <c r="B2390" t="s">
        <v>2492</v>
      </c>
      <c r="C2390" t="s">
        <v>2352</v>
      </c>
      <c r="D2390" t="s">
        <v>2353</v>
      </c>
      <c r="E2390" t="s">
        <v>2354</v>
      </c>
      <c r="F2390" t="s">
        <v>2355</v>
      </c>
      <c r="G2390" t="s">
        <v>2356</v>
      </c>
      <c r="H2390" t="s">
        <v>3194</v>
      </c>
      <c r="I2390" t="s">
        <v>2357</v>
      </c>
      <c r="J2390" t="s">
        <v>14</v>
      </c>
      <c r="K2390" t="s">
        <v>668</v>
      </c>
      <c r="L2390" t="s">
        <v>1433</v>
      </c>
      <c r="M2390" t="s">
        <v>2358</v>
      </c>
    </row>
    <row r="2391" spans="1:13" x14ac:dyDescent="0.25">
      <c r="A2391" t="s">
        <v>2350</v>
      </c>
      <c r="B2391" t="s">
        <v>2493</v>
      </c>
      <c r="C2391" t="s">
        <v>2352</v>
      </c>
      <c r="D2391" t="s">
        <v>2353</v>
      </c>
      <c r="E2391" t="s">
        <v>2354</v>
      </c>
      <c r="F2391" t="s">
        <v>2355</v>
      </c>
      <c r="G2391" t="s">
        <v>2356</v>
      </c>
      <c r="H2391" t="s">
        <v>3194</v>
      </c>
      <c r="I2391" t="s">
        <v>2357</v>
      </c>
      <c r="J2391" t="s">
        <v>14</v>
      </c>
      <c r="K2391" t="s">
        <v>668</v>
      </c>
      <c r="L2391" t="s">
        <v>1433</v>
      </c>
      <c r="M2391" t="s">
        <v>2358</v>
      </c>
    </row>
    <row r="2392" spans="1:13" x14ac:dyDescent="0.25">
      <c r="A2392" t="s">
        <v>2350</v>
      </c>
      <c r="B2392" t="s">
        <v>2494</v>
      </c>
      <c r="C2392" t="s">
        <v>2352</v>
      </c>
      <c r="D2392" t="s">
        <v>2353</v>
      </c>
      <c r="E2392" t="s">
        <v>2354</v>
      </c>
      <c r="F2392" t="s">
        <v>2355</v>
      </c>
      <c r="G2392" t="s">
        <v>2356</v>
      </c>
      <c r="H2392" t="s">
        <v>3194</v>
      </c>
      <c r="I2392" t="s">
        <v>2357</v>
      </c>
      <c r="J2392" t="s">
        <v>14</v>
      </c>
      <c r="K2392" t="s">
        <v>668</v>
      </c>
      <c r="L2392" t="s">
        <v>1433</v>
      </c>
      <c r="M2392" t="s">
        <v>2358</v>
      </c>
    </row>
    <row r="2393" spans="1:13" x14ac:dyDescent="0.25">
      <c r="A2393" t="s">
        <v>2350</v>
      </c>
      <c r="B2393" t="s">
        <v>2495</v>
      </c>
      <c r="C2393" t="s">
        <v>2352</v>
      </c>
      <c r="D2393" t="s">
        <v>2353</v>
      </c>
      <c r="E2393" t="s">
        <v>2354</v>
      </c>
      <c r="F2393" t="s">
        <v>2355</v>
      </c>
      <c r="G2393" t="s">
        <v>2356</v>
      </c>
      <c r="H2393" t="s">
        <v>3194</v>
      </c>
      <c r="I2393" t="s">
        <v>2357</v>
      </c>
      <c r="J2393" t="s">
        <v>14</v>
      </c>
      <c r="K2393" t="s">
        <v>668</v>
      </c>
      <c r="L2393" t="s">
        <v>1433</v>
      </c>
      <c r="M2393" t="s">
        <v>2358</v>
      </c>
    </row>
    <row r="2394" spans="1:13" x14ac:dyDescent="0.25">
      <c r="A2394" t="s">
        <v>2350</v>
      </c>
      <c r="B2394" t="s">
        <v>2496</v>
      </c>
      <c r="C2394" t="s">
        <v>2352</v>
      </c>
      <c r="D2394" t="s">
        <v>2353</v>
      </c>
      <c r="E2394" t="s">
        <v>2354</v>
      </c>
      <c r="F2394" t="s">
        <v>2355</v>
      </c>
      <c r="G2394" t="s">
        <v>2356</v>
      </c>
      <c r="H2394" t="s">
        <v>3194</v>
      </c>
      <c r="I2394" t="s">
        <v>2357</v>
      </c>
      <c r="J2394" t="s">
        <v>14</v>
      </c>
      <c r="K2394" t="s">
        <v>668</v>
      </c>
      <c r="L2394" t="s">
        <v>1433</v>
      </c>
      <c r="M2394" t="s">
        <v>2358</v>
      </c>
    </row>
    <row r="2395" spans="1:13" x14ac:dyDescent="0.25">
      <c r="A2395" t="s">
        <v>2350</v>
      </c>
      <c r="B2395" t="s">
        <v>2497</v>
      </c>
      <c r="C2395" t="s">
        <v>2352</v>
      </c>
      <c r="D2395" t="s">
        <v>2353</v>
      </c>
      <c r="E2395" t="s">
        <v>2354</v>
      </c>
      <c r="F2395" t="s">
        <v>2355</v>
      </c>
      <c r="G2395" t="s">
        <v>2356</v>
      </c>
      <c r="H2395" t="s">
        <v>3192</v>
      </c>
      <c r="I2395" t="s">
        <v>2357</v>
      </c>
      <c r="J2395" t="s">
        <v>14</v>
      </c>
      <c r="K2395" t="s">
        <v>668</v>
      </c>
      <c r="L2395" t="s">
        <v>1433</v>
      </c>
      <c r="M2395" t="s">
        <v>2358</v>
      </c>
    </row>
    <row r="2396" spans="1:13" x14ac:dyDescent="0.25">
      <c r="A2396" t="s">
        <v>2350</v>
      </c>
      <c r="B2396" t="s">
        <v>2498</v>
      </c>
      <c r="C2396" t="s">
        <v>2352</v>
      </c>
      <c r="D2396" t="s">
        <v>2353</v>
      </c>
      <c r="E2396" t="s">
        <v>2354</v>
      </c>
      <c r="F2396" t="s">
        <v>2355</v>
      </c>
      <c r="G2396" t="s">
        <v>2356</v>
      </c>
      <c r="H2396" t="s">
        <v>3192</v>
      </c>
      <c r="I2396" t="s">
        <v>2357</v>
      </c>
      <c r="J2396" t="s">
        <v>14</v>
      </c>
      <c r="K2396" t="s">
        <v>668</v>
      </c>
      <c r="L2396" t="s">
        <v>1433</v>
      </c>
      <c r="M2396" t="s">
        <v>2358</v>
      </c>
    </row>
    <row r="2397" spans="1:13" x14ac:dyDescent="0.25">
      <c r="A2397" t="s">
        <v>2350</v>
      </c>
      <c r="B2397" t="s">
        <v>2499</v>
      </c>
      <c r="C2397" t="s">
        <v>2352</v>
      </c>
      <c r="D2397" t="s">
        <v>2353</v>
      </c>
      <c r="E2397" t="s">
        <v>2354</v>
      </c>
      <c r="F2397" t="s">
        <v>2355</v>
      </c>
      <c r="G2397" t="s">
        <v>2356</v>
      </c>
      <c r="H2397" t="s">
        <v>3192</v>
      </c>
      <c r="I2397" t="s">
        <v>2357</v>
      </c>
      <c r="J2397" t="s">
        <v>14</v>
      </c>
      <c r="K2397" t="s">
        <v>668</v>
      </c>
      <c r="L2397" t="s">
        <v>1433</v>
      </c>
      <c r="M2397" t="s">
        <v>2358</v>
      </c>
    </row>
    <row r="2398" spans="1:13" x14ac:dyDescent="0.25">
      <c r="A2398" t="s">
        <v>2350</v>
      </c>
      <c r="B2398" t="s">
        <v>2500</v>
      </c>
      <c r="C2398" t="s">
        <v>2352</v>
      </c>
      <c r="D2398" t="s">
        <v>2353</v>
      </c>
      <c r="E2398" t="s">
        <v>2354</v>
      </c>
      <c r="F2398" t="s">
        <v>2355</v>
      </c>
      <c r="G2398" t="s">
        <v>2356</v>
      </c>
      <c r="H2398" t="s">
        <v>3192</v>
      </c>
      <c r="I2398" t="s">
        <v>2357</v>
      </c>
      <c r="J2398" t="s">
        <v>14</v>
      </c>
      <c r="K2398" t="s">
        <v>668</v>
      </c>
      <c r="L2398" t="s">
        <v>1433</v>
      </c>
      <c r="M2398" t="s">
        <v>2358</v>
      </c>
    </row>
    <row r="2399" spans="1:13" x14ac:dyDescent="0.25">
      <c r="A2399" t="s">
        <v>2350</v>
      </c>
      <c r="B2399" t="s">
        <v>2501</v>
      </c>
      <c r="C2399" t="s">
        <v>2352</v>
      </c>
      <c r="D2399" t="s">
        <v>2353</v>
      </c>
      <c r="E2399" t="s">
        <v>2354</v>
      </c>
      <c r="F2399" t="s">
        <v>2355</v>
      </c>
      <c r="G2399" t="s">
        <v>2356</v>
      </c>
      <c r="H2399" t="s">
        <v>3192</v>
      </c>
      <c r="I2399" t="s">
        <v>2357</v>
      </c>
      <c r="J2399" t="s">
        <v>14</v>
      </c>
      <c r="K2399" t="s">
        <v>668</v>
      </c>
      <c r="L2399" t="s">
        <v>1433</v>
      </c>
      <c r="M2399" t="s">
        <v>2358</v>
      </c>
    </row>
    <row r="2400" spans="1:13" x14ac:dyDescent="0.25">
      <c r="A2400" t="s">
        <v>2350</v>
      </c>
      <c r="B2400" t="s">
        <v>2502</v>
      </c>
      <c r="C2400" t="s">
        <v>2352</v>
      </c>
      <c r="D2400" t="s">
        <v>2353</v>
      </c>
      <c r="E2400" t="s">
        <v>2354</v>
      </c>
      <c r="F2400" t="s">
        <v>2355</v>
      </c>
      <c r="G2400" t="s">
        <v>2356</v>
      </c>
      <c r="H2400" t="s">
        <v>3192</v>
      </c>
      <c r="I2400" t="s">
        <v>2357</v>
      </c>
      <c r="J2400" t="s">
        <v>14</v>
      </c>
      <c r="K2400" t="s">
        <v>668</v>
      </c>
      <c r="L2400" t="s">
        <v>1433</v>
      </c>
      <c r="M2400" t="s">
        <v>2358</v>
      </c>
    </row>
    <row r="2401" spans="1:13" x14ac:dyDescent="0.25">
      <c r="A2401" t="s">
        <v>2350</v>
      </c>
      <c r="B2401" t="s">
        <v>2503</v>
      </c>
      <c r="C2401" t="s">
        <v>2352</v>
      </c>
      <c r="D2401" t="s">
        <v>2353</v>
      </c>
      <c r="E2401" t="s">
        <v>2354</v>
      </c>
      <c r="F2401" t="s">
        <v>2355</v>
      </c>
      <c r="G2401" t="s">
        <v>2356</v>
      </c>
      <c r="H2401" t="s">
        <v>3192</v>
      </c>
      <c r="I2401" t="s">
        <v>2357</v>
      </c>
      <c r="J2401" t="s">
        <v>14</v>
      </c>
      <c r="K2401" t="s">
        <v>668</v>
      </c>
      <c r="L2401" t="s">
        <v>1433</v>
      </c>
      <c r="M2401" t="s">
        <v>2358</v>
      </c>
    </row>
    <row r="2402" spans="1:13" x14ac:dyDescent="0.25">
      <c r="A2402" t="s">
        <v>2350</v>
      </c>
      <c r="B2402" t="s">
        <v>2504</v>
      </c>
      <c r="C2402" t="s">
        <v>2352</v>
      </c>
      <c r="D2402" t="s">
        <v>2353</v>
      </c>
      <c r="E2402" t="s">
        <v>2354</v>
      </c>
      <c r="F2402" t="s">
        <v>2355</v>
      </c>
      <c r="G2402" t="s">
        <v>2356</v>
      </c>
      <c r="H2402" t="s">
        <v>3192</v>
      </c>
      <c r="I2402" t="s">
        <v>2357</v>
      </c>
      <c r="J2402" t="s">
        <v>14</v>
      </c>
      <c r="K2402" t="s">
        <v>668</v>
      </c>
      <c r="L2402" t="s">
        <v>1433</v>
      </c>
      <c r="M2402" t="s">
        <v>2358</v>
      </c>
    </row>
    <row r="2403" spans="1:13" x14ac:dyDescent="0.25">
      <c r="A2403" t="s">
        <v>2350</v>
      </c>
      <c r="B2403" t="s">
        <v>2505</v>
      </c>
      <c r="C2403" t="s">
        <v>2352</v>
      </c>
      <c r="D2403" t="s">
        <v>2353</v>
      </c>
      <c r="E2403" t="s">
        <v>2354</v>
      </c>
      <c r="F2403" t="s">
        <v>2355</v>
      </c>
      <c r="G2403" t="s">
        <v>2356</v>
      </c>
      <c r="H2403" t="s">
        <v>3192</v>
      </c>
      <c r="I2403" t="s">
        <v>2357</v>
      </c>
      <c r="J2403" t="s">
        <v>14</v>
      </c>
      <c r="K2403" t="s">
        <v>668</v>
      </c>
      <c r="L2403" t="s">
        <v>1433</v>
      </c>
      <c r="M2403" t="s">
        <v>2358</v>
      </c>
    </row>
    <row r="2404" spans="1:13" x14ac:dyDescent="0.25">
      <c r="A2404" t="s">
        <v>2350</v>
      </c>
      <c r="B2404" t="s">
        <v>2506</v>
      </c>
      <c r="C2404" t="s">
        <v>2352</v>
      </c>
      <c r="D2404" t="s">
        <v>2353</v>
      </c>
      <c r="E2404" t="s">
        <v>2354</v>
      </c>
      <c r="F2404" t="s">
        <v>2355</v>
      </c>
      <c r="G2404" t="s">
        <v>2356</v>
      </c>
      <c r="H2404" t="s">
        <v>3192</v>
      </c>
      <c r="I2404" t="s">
        <v>2357</v>
      </c>
      <c r="J2404" t="s">
        <v>14</v>
      </c>
      <c r="K2404" t="s">
        <v>668</v>
      </c>
      <c r="L2404" t="s">
        <v>1433</v>
      </c>
      <c r="M2404" t="s">
        <v>2358</v>
      </c>
    </row>
    <row r="2405" spans="1:13" x14ac:dyDescent="0.25">
      <c r="A2405" t="s">
        <v>2350</v>
      </c>
      <c r="B2405" t="s">
        <v>2507</v>
      </c>
      <c r="C2405" t="s">
        <v>2352</v>
      </c>
      <c r="D2405" t="s">
        <v>2353</v>
      </c>
      <c r="E2405" t="s">
        <v>2354</v>
      </c>
      <c r="F2405" t="s">
        <v>2355</v>
      </c>
      <c r="G2405" t="s">
        <v>2356</v>
      </c>
      <c r="H2405" t="s">
        <v>3192</v>
      </c>
      <c r="I2405" t="s">
        <v>2357</v>
      </c>
      <c r="J2405" t="s">
        <v>14</v>
      </c>
      <c r="K2405" t="s">
        <v>668</v>
      </c>
      <c r="L2405" t="s">
        <v>1433</v>
      </c>
      <c r="M2405" t="s">
        <v>2358</v>
      </c>
    </row>
    <row r="2406" spans="1:13" x14ac:dyDescent="0.25">
      <c r="A2406" t="s">
        <v>2350</v>
      </c>
      <c r="B2406" t="s">
        <v>2508</v>
      </c>
      <c r="C2406" t="s">
        <v>2352</v>
      </c>
      <c r="D2406" t="s">
        <v>2353</v>
      </c>
      <c r="E2406" t="s">
        <v>2354</v>
      </c>
      <c r="F2406" t="s">
        <v>2355</v>
      </c>
      <c r="G2406" t="s">
        <v>2356</v>
      </c>
      <c r="H2406" t="s">
        <v>3192</v>
      </c>
      <c r="I2406" t="s">
        <v>2357</v>
      </c>
      <c r="J2406" t="s">
        <v>14</v>
      </c>
      <c r="K2406" t="s">
        <v>668</v>
      </c>
      <c r="L2406" t="s">
        <v>1433</v>
      </c>
      <c r="M2406" t="s">
        <v>2358</v>
      </c>
    </row>
    <row r="2407" spans="1:13" x14ac:dyDescent="0.25">
      <c r="A2407" t="s">
        <v>2350</v>
      </c>
      <c r="B2407" t="s">
        <v>2509</v>
      </c>
      <c r="C2407" t="s">
        <v>2352</v>
      </c>
      <c r="D2407" t="s">
        <v>2353</v>
      </c>
      <c r="E2407" t="s">
        <v>2354</v>
      </c>
      <c r="F2407" t="s">
        <v>2355</v>
      </c>
      <c r="G2407" t="s">
        <v>2356</v>
      </c>
      <c r="H2407" t="s">
        <v>3192</v>
      </c>
      <c r="I2407" t="s">
        <v>2357</v>
      </c>
      <c r="J2407" t="s">
        <v>14</v>
      </c>
      <c r="K2407" t="s">
        <v>668</v>
      </c>
      <c r="L2407" t="s">
        <v>1433</v>
      </c>
      <c r="M2407" t="s">
        <v>2358</v>
      </c>
    </row>
    <row r="2408" spans="1:13" x14ac:dyDescent="0.25">
      <c r="A2408" t="s">
        <v>2350</v>
      </c>
      <c r="B2408" t="s">
        <v>2510</v>
      </c>
      <c r="C2408" t="s">
        <v>2352</v>
      </c>
      <c r="D2408" t="s">
        <v>2353</v>
      </c>
      <c r="E2408" t="s">
        <v>2354</v>
      </c>
      <c r="F2408" t="s">
        <v>2355</v>
      </c>
      <c r="G2408" t="s">
        <v>2356</v>
      </c>
      <c r="H2408" t="s">
        <v>3192</v>
      </c>
      <c r="I2408" t="s">
        <v>2357</v>
      </c>
      <c r="J2408" t="s">
        <v>14</v>
      </c>
      <c r="K2408" t="s">
        <v>668</v>
      </c>
      <c r="L2408" t="s">
        <v>1433</v>
      </c>
      <c r="M2408" t="s">
        <v>2358</v>
      </c>
    </row>
    <row r="2409" spans="1:13" x14ac:dyDescent="0.25">
      <c r="A2409" t="s">
        <v>2350</v>
      </c>
      <c r="B2409" t="s">
        <v>2511</v>
      </c>
      <c r="C2409" t="s">
        <v>2352</v>
      </c>
      <c r="D2409" t="s">
        <v>2353</v>
      </c>
      <c r="E2409" t="s">
        <v>2354</v>
      </c>
      <c r="F2409" t="s">
        <v>2355</v>
      </c>
      <c r="G2409" t="s">
        <v>2356</v>
      </c>
      <c r="H2409" t="s">
        <v>3192</v>
      </c>
      <c r="I2409" t="s">
        <v>2357</v>
      </c>
      <c r="J2409" t="s">
        <v>14</v>
      </c>
      <c r="K2409" t="s">
        <v>668</v>
      </c>
      <c r="L2409" t="s">
        <v>1433</v>
      </c>
      <c r="M2409" t="s">
        <v>2358</v>
      </c>
    </row>
    <row r="2410" spans="1:13" x14ac:dyDescent="0.25">
      <c r="A2410" t="s">
        <v>2350</v>
      </c>
      <c r="B2410" t="s">
        <v>2512</v>
      </c>
      <c r="C2410" t="s">
        <v>2352</v>
      </c>
      <c r="D2410" t="s">
        <v>2353</v>
      </c>
      <c r="E2410" t="s">
        <v>2354</v>
      </c>
      <c r="F2410" t="s">
        <v>2355</v>
      </c>
      <c r="G2410" t="s">
        <v>2356</v>
      </c>
      <c r="H2410" t="s">
        <v>3192</v>
      </c>
      <c r="I2410" t="s">
        <v>2357</v>
      </c>
      <c r="J2410" t="s">
        <v>14</v>
      </c>
      <c r="K2410" t="s">
        <v>668</v>
      </c>
      <c r="L2410" t="s">
        <v>1433</v>
      </c>
      <c r="M2410" t="s">
        <v>2358</v>
      </c>
    </row>
    <row r="2411" spans="1:13" x14ac:dyDescent="0.25">
      <c r="A2411" t="s">
        <v>2350</v>
      </c>
      <c r="B2411" t="s">
        <v>2513</v>
      </c>
      <c r="C2411" t="s">
        <v>2352</v>
      </c>
      <c r="D2411" t="s">
        <v>2353</v>
      </c>
      <c r="E2411" t="s">
        <v>2354</v>
      </c>
      <c r="F2411" t="s">
        <v>2355</v>
      </c>
      <c r="G2411" t="s">
        <v>2356</v>
      </c>
      <c r="H2411" t="s">
        <v>3192</v>
      </c>
      <c r="I2411" t="s">
        <v>2357</v>
      </c>
      <c r="J2411" t="s">
        <v>14</v>
      </c>
      <c r="K2411" t="s">
        <v>668</v>
      </c>
      <c r="L2411" t="s">
        <v>1433</v>
      </c>
      <c r="M2411" t="s">
        <v>2358</v>
      </c>
    </row>
    <row r="2412" spans="1:13" x14ac:dyDescent="0.25">
      <c r="A2412" t="s">
        <v>2350</v>
      </c>
      <c r="B2412" t="s">
        <v>2514</v>
      </c>
      <c r="C2412" t="s">
        <v>2352</v>
      </c>
      <c r="D2412" t="s">
        <v>2353</v>
      </c>
      <c r="E2412" t="s">
        <v>2354</v>
      </c>
      <c r="F2412" t="s">
        <v>2355</v>
      </c>
      <c r="G2412" t="s">
        <v>2356</v>
      </c>
      <c r="H2412" t="s">
        <v>3192</v>
      </c>
      <c r="I2412" t="s">
        <v>2357</v>
      </c>
      <c r="J2412" t="s">
        <v>14</v>
      </c>
      <c r="K2412" t="s">
        <v>668</v>
      </c>
      <c r="L2412" t="s">
        <v>1433</v>
      </c>
      <c r="M2412" t="s">
        <v>2358</v>
      </c>
    </row>
    <row r="2413" spans="1:13" x14ac:dyDescent="0.25">
      <c r="A2413" t="s">
        <v>2350</v>
      </c>
      <c r="B2413" t="s">
        <v>2515</v>
      </c>
      <c r="C2413" t="s">
        <v>2352</v>
      </c>
      <c r="D2413" t="s">
        <v>2353</v>
      </c>
      <c r="E2413" t="s">
        <v>2354</v>
      </c>
      <c r="F2413" t="s">
        <v>2355</v>
      </c>
      <c r="G2413" t="s">
        <v>2356</v>
      </c>
      <c r="H2413" t="s">
        <v>3192</v>
      </c>
      <c r="I2413" t="s">
        <v>2357</v>
      </c>
      <c r="J2413" t="s">
        <v>14</v>
      </c>
      <c r="K2413" t="s">
        <v>668</v>
      </c>
      <c r="L2413" t="s">
        <v>1433</v>
      </c>
      <c r="M2413" t="s">
        <v>2358</v>
      </c>
    </row>
    <row r="2414" spans="1:13" x14ac:dyDescent="0.25">
      <c r="A2414" t="s">
        <v>2350</v>
      </c>
      <c r="B2414" t="s">
        <v>2516</v>
      </c>
      <c r="C2414" t="s">
        <v>2352</v>
      </c>
      <c r="D2414" t="s">
        <v>2353</v>
      </c>
      <c r="E2414" t="s">
        <v>2354</v>
      </c>
      <c r="F2414" t="s">
        <v>2355</v>
      </c>
      <c r="G2414" t="s">
        <v>2356</v>
      </c>
      <c r="H2414" t="s">
        <v>3192</v>
      </c>
      <c r="I2414" t="s">
        <v>2357</v>
      </c>
      <c r="J2414" t="s">
        <v>14</v>
      </c>
      <c r="K2414" t="s">
        <v>668</v>
      </c>
      <c r="L2414" t="s">
        <v>1433</v>
      </c>
      <c r="M2414" t="s">
        <v>2358</v>
      </c>
    </row>
    <row r="2415" spans="1:13" x14ac:dyDescent="0.25">
      <c r="A2415" t="s">
        <v>2350</v>
      </c>
      <c r="B2415" t="s">
        <v>2517</v>
      </c>
      <c r="C2415" t="s">
        <v>2352</v>
      </c>
      <c r="D2415" t="s">
        <v>2353</v>
      </c>
      <c r="E2415" t="s">
        <v>2354</v>
      </c>
      <c r="F2415" t="s">
        <v>2355</v>
      </c>
      <c r="G2415" t="s">
        <v>2356</v>
      </c>
      <c r="H2415" t="s">
        <v>3192</v>
      </c>
      <c r="I2415" t="s">
        <v>2357</v>
      </c>
      <c r="J2415" t="s">
        <v>14</v>
      </c>
      <c r="K2415" t="s">
        <v>668</v>
      </c>
      <c r="L2415" t="s">
        <v>1433</v>
      </c>
      <c r="M2415" t="s">
        <v>2358</v>
      </c>
    </row>
    <row r="2416" spans="1:13" x14ac:dyDescent="0.25">
      <c r="A2416" t="s">
        <v>2350</v>
      </c>
      <c r="B2416" t="s">
        <v>2518</v>
      </c>
      <c r="C2416" t="s">
        <v>2352</v>
      </c>
      <c r="D2416" t="s">
        <v>2353</v>
      </c>
      <c r="E2416" t="s">
        <v>2354</v>
      </c>
      <c r="F2416" t="s">
        <v>2355</v>
      </c>
      <c r="G2416" t="s">
        <v>2356</v>
      </c>
      <c r="H2416" t="s">
        <v>3192</v>
      </c>
      <c r="I2416" t="s">
        <v>2357</v>
      </c>
      <c r="J2416" t="s">
        <v>14</v>
      </c>
      <c r="K2416" t="s">
        <v>668</v>
      </c>
      <c r="L2416" t="s">
        <v>1433</v>
      </c>
      <c r="M2416" t="s">
        <v>2358</v>
      </c>
    </row>
    <row r="2417" spans="1:13" x14ac:dyDescent="0.25">
      <c r="A2417" t="s">
        <v>2350</v>
      </c>
      <c r="B2417" t="s">
        <v>2519</v>
      </c>
      <c r="C2417" t="s">
        <v>2352</v>
      </c>
      <c r="D2417" t="s">
        <v>2353</v>
      </c>
      <c r="E2417" t="s">
        <v>2354</v>
      </c>
      <c r="F2417" t="s">
        <v>2355</v>
      </c>
      <c r="G2417" t="s">
        <v>2356</v>
      </c>
      <c r="H2417" t="s">
        <v>3192</v>
      </c>
      <c r="I2417" t="s">
        <v>2357</v>
      </c>
      <c r="J2417" t="s">
        <v>14</v>
      </c>
      <c r="K2417" t="s">
        <v>668</v>
      </c>
      <c r="L2417" t="s">
        <v>1433</v>
      </c>
      <c r="M2417" t="s">
        <v>2358</v>
      </c>
    </row>
    <row r="2418" spans="1:13" x14ac:dyDescent="0.25">
      <c r="A2418" t="s">
        <v>2350</v>
      </c>
      <c r="B2418" t="s">
        <v>2520</v>
      </c>
      <c r="C2418" t="s">
        <v>2352</v>
      </c>
      <c r="D2418" t="s">
        <v>2353</v>
      </c>
      <c r="E2418" t="s">
        <v>2354</v>
      </c>
      <c r="F2418" t="s">
        <v>2355</v>
      </c>
      <c r="G2418" t="s">
        <v>2356</v>
      </c>
      <c r="H2418" t="s">
        <v>3192</v>
      </c>
      <c r="I2418" t="s">
        <v>2357</v>
      </c>
      <c r="J2418" t="s">
        <v>14</v>
      </c>
      <c r="K2418" t="s">
        <v>668</v>
      </c>
      <c r="L2418" t="s">
        <v>1433</v>
      </c>
      <c r="M2418" t="s">
        <v>2358</v>
      </c>
    </row>
    <row r="2419" spans="1:13" x14ac:dyDescent="0.25">
      <c r="A2419" t="s">
        <v>2350</v>
      </c>
      <c r="B2419" t="s">
        <v>2521</v>
      </c>
      <c r="C2419" t="s">
        <v>2352</v>
      </c>
      <c r="D2419" t="s">
        <v>2353</v>
      </c>
      <c r="E2419" t="s">
        <v>2354</v>
      </c>
      <c r="F2419" t="s">
        <v>2355</v>
      </c>
      <c r="G2419" t="s">
        <v>2356</v>
      </c>
      <c r="H2419" t="s">
        <v>3192</v>
      </c>
      <c r="I2419" t="s">
        <v>2357</v>
      </c>
      <c r="J2419" t="s">
        <v>14</v>
      </c>
      <c r="K2419" t="s">
        <v>668</v>
      </c>
      <c r="L2419" t="s">
        <v>1433</v>
      </c>
      <c r="M2419" t="s">
        <v>2358</v>
      </c>
    </row>
    <row r="2420" spans="1:13" x14ac:dyDescent="0.25">
      <c r="A2420" t="s">
        <v>2350</v>
      </c>
      <c r="B2420" t="s">
        <v>2522</v>
      </c>
      <c r="C2420" t="s">
        <v>2352</v>
      </c>
      <c r="D2420" t="s">
        <v>2353</v>
      </c>
      <c r="E2420" t="s">
        <v>2354</v>
      </c>
      <c r="F2420" t="s">
        <v>2355</v>
      </c>
      <c r="G2420" t="s">
        <v>2356</v>
      </c>
      <c r="H2420" t="s">
        <v>3193</v>
      </c>
      <c r="I2420" t="s">
        <v>2357</v>
      </c>
      <c r="J2420" t="s">
        <v>14</v>
      </c>
      <c r="K2420" t="s">
        <v>668</v>
      </c>
      <c r="L2420" t="s">
        <v>1433</v>
      </c>
      <c r="M2420" t="s">
        <v>2358</v>
      </c>
    </row>
    <row r="2421" spans="1:13" x14ac:dyDescent="0.25">
      <c r="A2421" t="s">
        <v>2350</v>
      </c>
      <c r="B2421" t="s">
        <v>2523</v>
      </c>
      <c r="C2421" t="s">
        <v>2352</v>
      </c>
      <c r="D2421" t="s">
        <v>2353</v>
      </c>
      <c r="E2421" t="s">
        <v>2354</v>
      </c>
      <c r="F2421" t="s">
        <v>2355</v>
      </c>
      <c r="G2421" t="s">
        <v>2356</v>
      </c>
      <c r="H2421" t="s">
        <v>3193</v>
      </c>
      <c r="I2421" t="s">
        <v>2357</v>
      </c>
      <c r="J2421" t="s">
        <v>14</v>
      </c>
      <c r="K2421" t="s">
        <v>668</v>
      </c>
      <c r="L2421" t="s">
        <v>1433</v>
      </c>
      <c r="M2421" t="s">
        <v>2358</v>
      </c>
    </row>
    <row r="2422" spans="1:13" x14ac:dyDescent="0.25">
      <c r="A2422" t="s">
        <v>2350</v>
      </c>
      <c r="B2422" t="s">
        <v>2524</v>
      </c>
      <c r="C2422" t="s">
        <v>2352</v>
      </c>
      <c r="D2422" t="s">
        <v>2353</v>
      </c>
      <c r="E2422" t="s">
        <v>2354</v>
      </c>
      <c r="F2422" t="s">
        <v>2355</v>
      </c>
      <c r="G2422" t="s">
        <v>2356</v>
      </c>
      <c r="H2422" t="s">
        <v>3193</v>
      </c>
      <c r="I2422" t="s">
        <v>2357</v>
      </c>
      <c r="J2422" t="s">
        <v>14</v>
      </c>
      <c r="K2422" t="s">
        <v>668</v>
      </c>
      <c r="L2422" t="s">
        <v>1433</v>
      </c>
      <c r="M2422" t="s">
        <v>2358</v>
      </c>
    </row>
    <row r="2423" spans="1:13" x14ac:dyDescent="0.25">
      <c r="A2423" t="s">
        <v>2350</v>
      </c>
      <c r="B2423" t="s">
        <v>2525</v>
      </c>
      <c r="C2423" t="s">
        <v>2352</v>
      </c>
      <c r="D2423" t="s">
        <v>2353</v>
      </c>
      <c r="E2423" t="s">
        <v>2354</v>
      </c>
      <c r="F2423" t="s">
        <v>2355</v>
      </c>
      <c r="G2423" t="s">
        <v>2356</v>
      </c>
      <c r="H2423" t="s">
        <v>3193</v>
      </c>
      <c r="I2423" t="s">
        <v>2357</v>
      </c>
      <c r="J2423" t="s">
        <v>14</v>
      </c>
      <c r="K2423" t="s">
        <v>668</v>
      </c>
      <c r="L2423" t="s">
        <v>1433</v>
      </c>
      <c r="M2423" t="s">
        <v>2358</v>
      </c>
    </row>
    <row r="2424" spans="1:13" x14ac:dyDescent="0.25">
      <c r="A2424" t="s">
        <v>2350</v>
      </c>
      <c r="B2424" t="s">
        <v>2526</v>
      </c>
      <c r="C2424" t="s">
        <v>2352</v>
      </c>
      <c r="D2424" t="s">
        <v>2353</v>
      </c>
      <c r="E2424" t="s">
        <v>2354</v>
      </c>
      <c r="F2424" t="s">
        <v>2355</v>
      </c>
      <c r="G2424" t="s">
        <v>2356</v>
      </c>
      <c r="H2424" t="s">
        <v>3193</v>
      </c>
      <c r="I2424" t="s">
        <v>2357</v>
      </c>
      <c r="J2424" t="s">
        <v>14</v>
      </c>
      <c r="K2424" t="s">
        <v>668</v>
      </c>
      <c r="L2424" t="s">
        <v>1433</v>
      </c>
      <c r="M2424" t="s">
        <v>2358</v>
      </c>
    </row>
    <row r="2425" spans="1:13" x14ac:dyDescent="0.25">
      <c r="A2425" t="s">
        <v>2350</v>
      </c>
      <c r="B2425" t="s">
        <v>2527</v>
      </c>
      <c r="C2425" t="s">
        <v>2352</v>
      </c>
      <c r="D2425" t="s">
        <v>2353</v>
      </c>
      <c r="E2425" t="s">
        <v>2354</v>
      </c>
      <c r="F2425" t="s">
        <v>2355</v>
      </c>
      <c r="G2425" t="s">
        <v>2356</v>
      </c>
      <c r="H2425" t="s">
        <v>3193</v>
      </c>
      <c r="I2425" t="s">
        <v>2357</v>
      </c>
      <c r="J2425" t="s">
        <v>14</v>
      </c>
      <c r="K2425" t="s">
        <v>668</v>
      </c>
      <c r="L2425" t="s">
        <v>1433</v>
      </c>
      <c r="M2425" t="s">
        <v>2358</v>
      </c>
    </row>
    <row r="2426" spans="1:13" x14ac:dyDescent="0.25">
      <c r="A2426" t="s">
        <v>2350</v>
      </c>
      <c r="B2426" t="s">
        <v>2528</v>
      </c>
      <c r="C2426" t="s">
        <v>2352</v>
      </c>
      <c r="D2426" t="s">
        <v>2353</v>
      </c>
      <c r="E2426" t="s">
        <v>2354</v>
      </c>
      <c r="F2426" t="s">
        <v>2355</v>
      </c>
      <c r="G2426" t="s">
        <v>2356</v>
      </c>
      <c r="H2426" t="s">
        <v>3193</v>
      </c>
      <c r="I2426" t="s">
        <v>2357</v>
      </c>
      <c r="J2426" t="s">
        <v>14</v>
      </c>
      <c r="K2426" t="s">
        <v>668</v>
      </c>
      <c r="L2426" t="s">
        <v>1433</v>
      </c>
      <c r="M2426" t="s">
        <v>2358</v>
      </c>
    </row>
    <row r="2427" spans="1:13" x14ac:dyDescent="0.25">
      <c r="A2427" t="s">
        <v>2350</v>
      </c>
      <c r="B2427" t="s">
        <v>2529</v>
      </c>
      <c r="C2427" t="s">
        <v>2352</v>
      </c>
      <c r="D2427" t="s">
        <v>2353</v>
      </c>
      <c r="E2427" t="s">
        <v>2354</v>
      </c>
      <c r="F2427" t="s">
        <v>2355</v>
      </c>
      <c r="G2427" t="s">
        <v>2356</v>
      </c>
      <c r="H2427" t="s">
        <v>3193</v>
      </c>
      <c r="I2427" t="s">
        <v>2357</v>
      </c>
      <c r="J2427" t="s">
        <v>14</v>
      </c>
      <c r="K2427" t="s">
        <v>668</v>
      </c>
      <c r="L2427" t="s">
        <v>1433</v>
      </c>
      <c r="M2427" t="s">
        <v>2358</v>
      </c>
    </row>
    <row r="2428" spans="1:13" x14ac:dyDescent="0.25">
      <c r="A2428" t="s">
        <v>2350</v>
      </c>
      <c r="B2428" t="s">
        <v>2530</v>
      </c>
      <c r="C2428" t="s">
        <v>2352</v>
      </c>
      <c r="D2428" t="s">
        <v>2353</v>
      </c>
      <c r="E2428" t="s">
        <v>2354</v>
      </c>
      <c r="F2428" t="s">
        <v>2355</v>
      </c>
      <c r="G2428" t="s">
        <v>2356</v>
      </c>
      <c r="H2428" t="s">
        <v>3192</v>
      </c>
      <c r="I2428" t="s">
        <v>2357</v>
      </c>
      <c r="J2428" t="s">
        <v>14</v>
      </c>
      <c r="K2428" t="s">
        <v>668</v>
      </c>
      <c r="L2428" t="s">
        <v>1433</v>
      </c>
      <c r="M2428" t="s">
        <v>2358</v>
      </c>
    </row>
    <row r="2429" spans="1:13" x14ac:dyDescent="0.25">
      <c r="A2429" t="s">
        <v>2350</v>
      </c>
      <c r="B2429" t="s">
        <v>2531</v>
      </c>
      <c r="C2429" t="s">
        <v>2352</v>
      </c>
      <c r="D2429" t="s">
        <v>2353</v>
      </c>
      <c r="E2429" t="s">
        <v>2354</v>
      </c>
      <c r="F2429" t="s">
        <v>2355</v>
      </c>
      <c r="G2429" t="s">
        <v>2356</v>
      </c>
      <c r="H2429" t="s">
        <v>3193</v>
      </c>
      <c r="I2429" t="s">
        <v>2357</v>
      </c>
      <c r="J2429" t="s">
        <v>14</v>
      </c>
      <c r="K2429" t="s">
        <v>668</v>
      </c>
      <c r="L2429" t="s">
        <v>1433</v>
      </c>
      <c r="M2429" t="s">
        <v>2358</v>
      </c>
    </row>
    <row r="2430" spans="1:13" x14ac:dyDescent="0.25">
      <c r="A2430" t="s">
        <v>2350</v>
      </c>
      <c r="B2430" t="s">
        <v>2532</v>
      </c>
      <c r="C2430" t="s">
        <v>2352</v>
      </c>
      <c r="D2430" t="s">
        <v>2353</v>
      </c>
      <c r="E2430" t="s">
        <v>2354</v>
      </c>
      <c r="F2430" t="s">
        <v>2355</v>
      </c>
      <c r="G2430" t="s">
        <v>2356</v>
      </c>
      <c r="H2430" t="s">
        <v>3193</v>
      </c>
      <c r="I2430" t="s">
        <v>2357</v>
      </c>
      <c r="J2430" t="s">
        <v>14</v>
      </c>
      <c r="K2430" t="s">
        <v>668</v>
      </c>
      <c r="L2430" t="s">
        <v>1433</v>
      </c>
      <c r="M2430" t="s">
        <v>2358</v>
      </c>
    </row>
    <row r="2431" spans="1:13" x14ac:dyDescent="0.25">
      <c r="A2431" t="s">
        <v>2350</v>
      </c>
      <c r="B2431" t="s">
        <v>2533</v>
      </c>
      <c r="C2431" t="s">
        <v>2352</v>
      </c>
      <c r="D2431" t="s">
        <v>2353</v>
      </c>
      <c r="E2431" t="s">
        <v>2354</v>
      </c>
      <c r="F2431" t="s">
        <v>2355</v>
      </c>
      <c r="G2431" t="s">
        <v>2356</v>
      </c>
      <c r="H2431" t="s">
        <v>3193</v>
      </c>
      <c r="I2431" t="s">
        <v>2357</v>
      </c>
      <c r="J2431" t="s">
        <v>14</v>
      </c>
      <c r="K2431" t="s">
        <v>668</v>
      </c>
      <c r="L2431" t="s">
        <v>1433</v>
      </c>
      <c r="M2431" t="s">
        <v>2358</v>
      </c>
    </row>
    <row r="2432" spans="1:13" x14ac:dyDescent="0.25">
      <c r="A2432" t="s">
        <v>2350</v>
      </c>
      <c r="B2432" t="s">
        <v>2534</v>
      </c>
      <c r="C2432" t="s">
        <v>2352</v>
      </c>
      <c r="D2432" t="s">
        <v>2353</v>
      </c>
      <c r="E2432" t="s">
        <v>2354</v>
      </c>
      <c r="F2432" t="s">
        <v>2355</v>
      </c>
      <c r="G2432" t="s">
        <v>2356</v>
      </c>
      <c r="H2432" t="s">
        <v>3193</v>
      </c>
      <c r="I2432" t="s">
        <v>2357</v>
      </c>
      <c r="J2432" t="s">
        <v>14</v>
      </c>
      <c r="K2432" t="s">
        <v>668</v>
      </c>
      <c r="L2432" t="s">
        <v>1433</v>
      </c>
      <c r="M2432" t="s">
        <v>2358</v>
      </c>
    </row>
    <row r="2433" spans="1:13" x14ac:dyDescent="0.25">
      <c r="A2433" t="s">
        <v>2350</v>
      </c>
      <c r="B2433" t="s">
        <v>2535</v>
      </c>
      <c r="C2433" t="s">
        <v>2352</v>
      </c>
      <c r="D2433" t="s">
        <v>2353</v>
      </c>
      <c r="E2433" t="s">
        <v>2354</v>
      </c>
      <c r="F2433" t="s">
        <v>2355</v>
      </c>
      <c r="G2433" t="s">
        <v>2356</v>
      </c>
      <c r="H2433" t="s">
        <v>3193</v>
      </c>
      <c r="I2433" t="s">
        <v>2357</v>
      </c>
      <c r="J2433" t="s">
        <v>14</v>
      </c>
      <c r="K2433" t="s">
        <v>668</v>
      </c>
      <c r="L2433" t="s">
        <v>1433</v>
      </c>
      <c r="M2433" t="s">
        <v>2358</v>
      </c>
    </row>
    <row r="2434" spans="1:13" x14ac:dyDescent="0.25">
      <c r="A2434" t="s">
        <v>2350</v>
      </c>
      <c r="B2434" t="s">
        <v>2536</v>
      </c>
      <c r="C2434" t="s">
        <v>2352</v>
      </c>
      <c r="D2434" t="s">
        <v>2353</v>
      </c>
      <c r="E2434" t="s">
        <v>2354</v>
      </c>
      <c r="F2434" t="s">
        <v>2355</v>
      </c>
      <c r="G2434" t="s">
        <v>2356</v>
      </c>
      <c r="H2434" t="s">
        <v>3193</v>
      </c>
      <c r="I2434" t="s">
        <v>2357</v>
      </c>
      <c r="J2434" t="s">
        <v>14</v>
      </c>
      <c r="K2434" t="s">
        <v>668</v>
      </c>
      <c r="L2434" t="s">
        <v>1433</v>
      </c>
      <c r="M2434" t="s">
        <v>2358</v>
      </c>
    </row>
    <row r="2435" spans="1:13" x14ac:dyDescent="0.25">
      <c r="A2435" t="s">
        <v>2350</v>
      </c>
      <c r="B2435" t="s">
        <v>2537</v>
      </c>
      <c r="C2435" t="s">
        <v>2352</v>
      </c>
      <c r="D2435" t="s">
        <v>2353</v>
      </c>
      <c r="E2435" t="s">
        <v>2354</v>
      </c>
      <c r="F2435" t="s">
        <v>2355</v>
      </c>
      <c r="G2435" t="s">
        <v>2356</v>
      </c>
      <c r="H2435" t="s">
        <v>3193</v>
      </c>
      <c r="I2435" t="s">
        <v>2357</v>
      </c>
      <c r="J2435" t="s">
        <v>14</v>
      </c>
      <c r="K2435" t="s">
        <v>668</v>
      </c>
      <c r="L2435" t="s">
        <v>1433</v>
      </c>
      <c r="M2435" t="s">
        <v>2358</v>
      </c>
    </row>
    <row r="2436" spans="1:13" x14ac:dyDescent="0.25">
      <c r="A2436" t="s">
        <v>2350</v>
      </c>
      <c r="B2436" t="s">
        <v>2538</v>
      </c>
      <c r="C2436" t="s">
        <v>2352</v>
      </c>
      <c r="D2436" t="s">
        <v>2353</v>
      </c>
      <c r="E2436" t="s">
        <v>2354</v>
      </c>
      <c r="F2436" t="s">
        <v>2355</v>
      </c>
      <c r="G2436" t="s">
        <v>2356</v>
      </c>
      <c r="H2436" t="s">
        <v>3193</v>
      </c>
      <c r="I2436" t="s">
        <v>2357</v>
      </c>
      <c r="J2436" t="s">
        <v>14</v>
      </c>
      <c r="K2436" t="s">
        <v>668</v>
      </c>
      <c r="L2436" t="s">
        <v>1433</v>
      </c>
      <c r="M2436" t="s">
        <v>2358</v>
      </c>
    </row>
    <row r="2437" spans="1:13" x14ac:dyDescent="0.25">
      <c r="A2437" t="s">
        <v>2350</v>
      </c>
      <c r="B2437" t="s">
        <v>2539</v>
      </c>
      <c r="C2437" t="s">
        <v>2352</v>
      </c>
      <c r="D2437" t="s">
        <v>2353</v>
      </c>
      <c r="E2437" t="s">
        <v>2354</v>
      </c>
      <c r="F2437" t="s">
        <v>2355</v>
      </c>
      <c r="G2437" t="s">
        <v>2356</v>
      </c>
      <c r="H2437" t="s">
        <v>3193</v>
      </c>
      <c r="I2437" t="s">
        <v>2357</v>
      </c>
      <c r="J2437" t="s">
        <v>14</v>
      </c>
      <c r="K2437" t="s">
        <v>668</v>
      </c>
      <c r="L2437" t="s">
        <v>1433</v>
      </c>
      <c r="M2437" t="s">
        <v>2358</v>
      </c>
    </row>
    <row r="2438" spans="1:13" x14ac:dyDescent="0.25">
      <c r="A2438" t="s">
        <v>2350</v>
      </c>
      <c r="B2438" t="s">
        <v>2540</v>
      </c>
      <c r="C2438" t="s">
        <v>2352</v>
      </c>
      <c r="D2438" t="s">
        <v>2353</v>
      </c>
      <c r="E2438" t="s">
        <v>2354</v>
      </c>
      <c r="F2438" t="s">
        <v>2355</v>
      </c>
      <c r="G2438" t="s">
        <v>2356</v>
      </c>
      <c r="H2438" t="s">
        <v>3193</v>
      </c>
      <c r="I2438" t="s">
        <v>2357</v>
      </c>
      <c r="J2438" t="s">
        <v>14</v>
      </c>
      <c r="K2438" t="s">
        <v>668</v>
      </c>
      <c r="L2438" t="s">
        <v>1433</v>
      </c>
      <c r="M2438" t="s">
        <v>2358</v>
      </c>
    </row>
    <row r="2439" spans="1:13" x14ac:dyDescent="0.25">
      <c r="A2439" t="s">
        <v>2350</v>
      </c>
      <c r="B2439" t="s">
        <v>2541</v>
      </c>
      <c r="C2439" t="s">
        <v>2352</v>
      </c>
      <c r="D2439" t="s">
        <v>2353</v>
      </c>
      <c r="E2439" t="s">
        <v>2354</v>
      </c>
      <c r="F2439" t="s">
        <v>2355</v>
      </c>
      <c r="G2439" t="s">
        <v>2356</v>
      </c>
      <c r="H2439" t="s">
        <v>3192</v>
      </c>
      <c r="I2439" t="s">
        <v>2357</v>
      </c>
      <c r="J2439" t="s">
        <v>14</v>
      </c>
      <c r="K2439" t="s">
        <v>668</v>
      </c>
      <c r="L2439" t="s">
        <v>1433</v>
      </c>
      <c r="M2439" t="s">
        <v>2358</v>
      </c>
    </row>
    <row r="2440" spans="1:13" x14ac:dyDescent="0.25">
      <c r="A2440" t="s">
        <v>2350</v>
      </c>
      <c r="B2440" t="s">
        <v>2542</v>
      </c>
      <c r="C2440" t="s">
        <v>2352</v>
      </c>
      <c r="D2440" t="s">
        <v>2353</v>
      </c>
      <c r="E2440" t="s">
        <v>2354</v>
      </c>
      <c r="F2440" t="s">
        <v>2355</v>
      </c>
      <c r="G2440" t="s">
        <v>2356</v>
      </c>
      <c r="H2440" t="s">
        <v>3193</v>
      </c>
      <c r="I2440" t="s">
        <v>2357</v>
      </c>
      <c r="J2440" t="s">
        <v>14</v>
      </c>
      <c r="K2440" t="s">
        <v>668</v>
      </c>
      <c r="L2440" t="s">
        <v>1433</v>
      </c>
      <c r="M2440" t="s">
        <v>2358</v>
      </c>
    </row>
    <row r="2441" spans="1:13" x14ac:dyDescent="0.25">
      <c r="A2441" t="s">
        <v>2350</v>
      </c>
      <c r="B2441" t="s">
        <v>2543</v>
      </c>
      <c r="C2441" t="s">
        <v>2352</v>
      </c>
      <c r="D2441" t="s">
        <v>2353</v>
      </c>
      <c r="E2441" t="s">
        <v>2354</v>
      </c>
      <c r="F2441" t="s">
        <v>2355</v>
      </c>
      <c r="G2441" t="s">
        <v>2356</v>
      </c>
      <c r="H2441" t="s">
        <v>3193</v>
      </c>
      <c r="I2441" t="s">
        <v>2357</v>
      </c>
      <c r="J2441" t="s">
        <v>14</v>
      </c>
      <c r="K2441" t="s">
        <v>668</v>
      </c>
      <c r="L2441" t="s">
        <v>1433</v>
      </c>
      <c r="M2441" t="s">
        <v>2358</v>
      </c>
    </row>
    <row r="2442" spans="1:13" x14ac:dyDescent="0.25">
      <c r="A2442" t="s">
        <v>2350</v>
      </c>
      <c r="B2442" t="s">
        <v>2544</v>
      </c>
      <c r="C2442" t="s">
        <v>2352</v>
      </c>
      <c r="D2442" t="s">
        <v>2353</v>
      </c>
      <c r="E2442" t="s">
        <v>2354</v>
      </c>
      <c r="F2442" t="s">
        <v>2355</v>
      </c>
      <c r="G2442" t="s">
        <v>2356</v>
      </c>
      <c r="H2442" t="s">
        <v>3193</v>
      </c>
      <c r="I2442" t="s">
        <v>2357</v>
      </c>
      <c r="J2442" t="s">
        <v>14</v>
      </c>
      <c r="K2442" t="s">
        <v>668</v>
      </c>
      <c r="L2442" t="s">
        <v>1433</v>
      </c>
      <c r="M2442" t="s">
        <v>2358</v>
      </c>
    </row>
    <row r="2443" spans="1:13" x14ac:dyDescent="0.25">
      <c r="A2443" t="s">
        <v>2350</v>
      </c>
      <c r="B2443" t="s">
        <v>2545</v>
      </c>
      <c r="C2443" t="s">
        <v>2352</v>
      </c>
      <c r="D2443" t="s">
        <v>2353</v>
      </c>
      <c r="E2443" t="s">
        <v>2354</v>
      </c>
      <c r="F2443" t="s">
        <v>2355</v>
      </c>
      <c r="G2443" t="s">
        <v>2356</v>
      </c>
      <c r="H2443" t="s">
        <v>3193</v>
      </c>
      <c r="I2443" t="s">
        <v>2357</v>
      </c>
      <c r="J2443" t="s">
        <v>14</v>
      </c>
      <c r="K2443" t="s">
        <v>668</v>
      </c>
      <c r="L2443" t="s">
        <v>1433</v>
      </c>
      <c r="M2443" t="s">
        <v>2358</v>
      </c>
    </row>
    <row r="2444" spans="1:13" x14ac:dyDescent="0.25">
      <c r="A2444" t="s">
        <v>2350</v>
      </c>
      <c r="B2444" t="s">
        <v>2546</v>
      </c>
      <c r="C2444" t="s">
        <v>2352</v>
      </c>
      <c r="D2444" t="s">
        <v>2353</v>
      </c>
      <c r="E2444" t="s">
        <v>2354</v>
      </c>
      <c r="F2444" t="s">
        <v>2355</v>
      </c>
      <c r="G2444" t="s">
        <v>2356</v>
      </c>
      <c r="H2444" t="s">
        <v>3193</v>
      </c>
      <c r="I2444" t="s">
        <v>2357</v>
      </c>
      <c r="J2444" t="s">
        <v>14</v>
      </c>
      <c r="K2444" t="s">
        <v>668</v>
      </c>
      <c r="L2444" t="s">
        <v>1433</v>
      </c>
      <c r="M2444" t="s">
        <v>2358</v>
      </c>
    </row>
    <row r="2445" spans="1:13" x14ac:dyDescent="0.25">
      <c r="A2445" t="s">
        <v>2350</v>
      </c>
      <c r="B2445" t="s">
        <v>2547</v>
      </c>
      <c r="C2445" t="s">
        <v>2352</v>
      </c>
      <c r="D2445" t="s">
        <v>2353</v>
      </c>
      <c r="E2445" t="s">
        <v>2354</v>
      </c>
      <c r="F2445" t="s">
        <v>2355</v>
      </c>
      <c r="G2445" t="s">
        <v>2356</v>
      </c>
      <c r="H2445" t="s">
        <v>3193</v>
      </c>
      <c r="I2445" t="s">
        <v>2357</v>
      </c>
      <c r="J2445" t="s">
        <v>14</v>
      </c>
      <c r="K2445" t="s">
        <v>668</v>
      </c>
      <c r="L2445" t="s">
        <v>1433</v>
      </c>
      <c r="M2445" t="s">
        <v>2358</v>
      </c>
    </row>
    <row r="2446" spans="1:13" x14ac:dyDescent="0.25">
      <c r="A2446" t="s">
        <v>2350</v>
      </c>
      <c r="B2446" t="s">
        <v>2548</v>
      </c>
      <c r="C2446" t="s">
        <v>2352</v>
      </c>
      <c r="D2446" t="s">
        <v>2353</v>
      </c>
      <c r="E2446" t="s">
        <v>2354</v>
      </c>
      <c r="F2446" t="s">
        <v>2355</v>
      </c>
      <c r="G2446" t="s">
        <v>2356</v>
      </c>
      <c r="H2446" t="s">
        <v>3193</v>
      </c>
      <c r="I2446" t="s">
        <v>2357</v>
      </c>
      <c r="J2446" t="s">
        <v>14</v>
      </c>
      <c r="K2446" t="s">
        <v>668</v>
      </c>
      <c r="L2446" t="s">
        <v>1433</v>
      </c>
      <c r="M2446" t="s">
        <v>2358</v>
      </c>
    </row>
    <row r="2447" spans="1:13" x14ac:dyDescent="0.25">
      <c r="A2447" t="s">
        <v>2350</v>
      </c>
      <c r="B2447" t="s">
        <v>2549</v>
      </c>
      <c r="C2447" t="s">
        <v>2352</v>
      </c>
      <c r="D2447" t="s">
        <v>2353</v>
      </c>
      <c r="E2447" t="s">
        <v>2354</v>
      </c>
      <c r="F2447" t="s">
        <v>2355</v>
      </c>
      <c r="G2447" t="s">
        <v>2356</v>
      </c>
      <c r="H2447" t="s">
        <v>3193</v>
      </c>
      <c r="I2447" t="s">
        <v>2357</v>
      </c>
      <c r="J2447" t="s">
        <v>14</v>
      </c>
      <c r="K2447" t="s">
        <v>668</v>
      </c>
      <c r="L2447" t="s">
        <v>1433</v>
      </c>
      <c r="M2447" t="s">
        <v>2358</v>
      </c>
    </row>
    <row r="2448" spans="1:13" x14ac:dyDescent="0.25">
      <c r="A2448" t="s">
        <v>2350</v>
      </c>
      <c r="B2448" t="s">
        <v>2550</v>
      </c>
      <c r="C2448" t="s">
        <v>2352</v>
      </c>
      <c r="D2448" t="s">
        <v>2353</v>
      </c>
      <c r="E2448" t="s">
        <v>2354</v>
      </c>
      <c r="F2448" t="s">
        <v>2355</v>
      </c>
      <c r="G2448" t="s">
        <v>2356</v>
      </c>
      <c r="H2448" t="s">
        <v>3194</v>
      </c>
      <c r="I2448" t="s">
        <v>2357</v>
      </c>
      <c r="J2448" t="s">
        <v>14</v>
      </c>
      <c r="K2448" t="s">
        <v>668</v>
      </c>
      <c r="L2448" t="s">
        <v>1433</v>
      </c>
      <c r="M2448" t="s">
        <v>2358</v>
      </c>
    </row>
    <row r="2449" spans="1:13" x14ac:dyDescent="0.25">
      <c r="A2449" t="s">
        <v>2350</v>
      </c>
      <c r="B2449" t="s">
        <v>2551</v>
      </c>
      <c r="C2449" t="s">
        <v>2352</v>
      </c>
      <c r="D2449" t="s">
        <v>2353</v>
      </c>
      <c r="E2449" t="s">
        <v>2354</v>
      </c>
      <c r="F2449" t="s">
        <v>2355</v>
      </c>
      <c r="G2449" t="s">
        <v>2356</v>
      </c>
      <c r="H2449" t="s">
        <v>3194</v>
      </c>
      <c r="I2449" t="s">
        <v>2357</v>
      </c>
      <c r="J2449" t="s">
        <v>14</v>
      </c>
      <c r="K2449" t="s">
        <v>668</v>
      </c>
      <c r="L2449" t="s">
        <v>1433</v>
      </c>
      <c r="M2449" t="s">
        <v>2358</v>
      </c>
    </row>
    <row r="2450" spans="1:13" x14ac:dyDescent="0.25">
      <c r="A2450" t="s">
        <v>2350</v>
      </c>
      <c r="B2450" t="s">
        <v>2552</v>
      </c>
      <c r="C2450" t="s">
        <v>2352</v>
      </c>
      <c r="D2450" t="s">
        <v>2353</v>
      </c>
      <c r="E2450" t="s">
        <v>2354</v>
      </c>
      <c r="F2450" t="s">
        <v>2355</v>
      </c>
      <c r="G2450" t="s">
        <v>2356</v>
      </c>
      <c r="H2450" t="s">
        <v>3192</v>
      </c>
      <c r="I2450" t="s">
        <v>2357</v>
      </c>
      <c r="J2450" t="s">
        <v>14</v>
      </c>
      <c r="K2450" t="s">
        <v>668</v>
      </c>
      <c r="L2450" t="s">
        <v>1433</v>
      </c>
      <c r="M2450" t="s">
        <v>2358</v>
      </c>
    </row>
    <row r="2451" spans="1:13" x14ac:dyDescent="0.25">
      <c r="A2451" t="s">
        <v>2350</v>
      </c>
      <c r="B2451" t="s">
        <v>2553</v>
      </c>
      <c r="C2451" t="s">
        <v>2352</v>
      </c>
      <c r="D2451" t="s">
        <v>2353</v>
      </c>
      <c r="E2451" t="s">
        <v>2354</v>
      </c>
      <c r="F2451" t="s">
        <v>2355</v>
      </c>
      <c r="G2451" t="s">
        <v>2356</v>
      </c>
      <c r="H2451" t="s">
        <v>3194</v>
      </c>
      <c r="I2451" t="s">
        <v>2357</v>
      </c>
      <c r="J2451" t="s">
        <v>14</v>
      </c>
      <c r="K2451" t="s">
        <v>668</v>
      </c>
      <c r="L2451" t="s">
        <v>1433</v>
      </c>
      <c r="M2451" t="s">
        <v>2358</v>
      </c>
    </row>
    <row r="2452" spans="1:13" x14ac:dyDescent="0.25">
      <c r="A2452" t="s">
        <v>2350</v>
      </c>
      <c r="B2452" t="s">
        <v>2554</v>
      </c>
      <c r="C2452" t="s">
        <v>2352</v>
      </c>
      <c r="D2452" t="s">
        <v>2353</v>
      </c>
      <c r="E2452" t="s">
        <v>2354</v>
      </c>
      <c r="F2452" t="s">
        <v>2355</v>
      </c>
      <c r="G2452" t="s">
        <v>2356</v>
      </c>
      <c r="H2452" t="s">
        <v>3194</v>
      </c>
      <c r="I2452" t="s">
        <v>2357</v>
      </c>
      <c r="J2452" t="s">
        <v>14</v>
      </c>
      <c r="K2452" t="s">
        <v>668</v>
      </c>
      <c r="L2452" t="s">
        <v>1433</v>
      </c>
      <c r="M2452" t="s">
        <v>2358</v>
      </c>
    </row>
    <row r="2453" spans="1:13" x14ac:dyDescent="0.25">
      <c r="A2453" t="s">
        <v>2350</v>
      </c>
      <c r="B2453" t="s">
        <v>2555</v>
      </c>
      <c r="C2453" t="s">
        <v>2352</v>
      </c>
      <c r="D2453" t="s">
        <v>2353</v>
      </c>
      <c r="E2453" t="s">
        <v>2354</v>
      </c>
      <c r="F2453" t="s">
        <v>2355</v>
      </c>
      <c r="G2453" t="s">
        <v>2356</v>
      </c>
      <c r="H2453" t="s">
        <v>3194</v>
      </c>
      <c r="I2453" t="s">
        <v>2357</v>
      </c>
      <c r="J2453" t="s">
        <v>14</v>
      </c>
      <c r="K2453" t="s">
        <v>668</v>
      </c>
      <c r="L2453" t="s">
        <v>1433</v>
      </c>
      <c r="M2453" t="s">
        <v>2358</v>
      </c>
    </row>
    <row r="2454" spans="1:13" x14ac:dyDescent="0.25">
      <c r="A2454" t="s">
        <v>2350</v>
      </c>
      <c r="B2454" t="s">
        <v>2556</v>
      </c>
      <c r="C2454" t="s">
        <v>2352</v>
      </c>
      <c r="D2454" t="s">
        <v>2353</v>
      </c>
      <c r="E2454" t="s">
        <v>2354</v>
      </c>
      <c r="F2454" t="s">
        <v>2355</v>
      </c>
      <c r="G2454" t="s">
        <v>2356</v>
      </c>
      <c r="H2454" t="s">
        <v>3194</v>
      </c>
      <c r="I2454" t="s">
        <v>2357</v>
      </c>
      <c r="J2454" t="s">
        <v>14</v>
      </c>
      <c r="K2454" t="s">
        <v>668</v>
      </c>
      <c r="L2454" t="s">
        <v>1433</v>
      </c>
      <c r="M2454" t="s">
        <v>2358</v>
      </c>
    </row>
    <row r="2455" spans="1:13" x14ac:dyDescent="0.25">
      <c r="A2455" t="s">
        <v>2350</v>
      </c>
      <c r="B2455" t="s">
        <v>2557</v>
      </c>
      <c r="C2455" t="s">
        <v>2352</v>
      </c>
      <c r="D2455" t="s">
        <v>2353</v>
      </c>
      <c r="E2455" t="s">
        <v>2354</v>
      </c>
      <c r="F2455" t="s">
        <v>2355</v>
      </c>
      <c r="G2455" t="s">
        <v>2356</v>
      </c>
      <c r="H2455" t="s">
        <v>3194</v>
      </c>
      <c r="I2455" t="s">
        <v>2357</v>
      </c>
      <c r="J2455" t="s">
        <v>14</v>
      </c>
      <c r="K2455" t="s">
        <v>668</v>
      </c>
      <c r="L2455" t="s">
        <v>1433</v>
      </c>
      <c r="M2455" t="s">
        <v>2358</v>
      </c>
    </row>
    <row r="2456" spans="1:13" x14ac:dyDescent="0.25">
      <c r="A2456" t="s">
        <v>2350</v>
      </c>
      <c r="B2456" t="s">
        <v>2558</v>
      </c>
      <c r="C2456" t="s">
        <v>2352</v>
      </c>
      <c r="D2456" t="s">
        <v>2353</v>
      </c>
      <c r="E2456" t="s">
        <v>2354</v>
      </c>
      <c r="F2456" t="s">
        <v>2355</v>
      </c>
      <c r="G2456" t="s">
        <v>2356</v>
      </c>
      <c r="H2456" t="s">
        <v>3194</v>
      </c>
      <c r="I2456" t="s">
        <v>2357</v>
      </c>
      <c r="J2456" t="s">
        <v>14</v>
      </c>
      <c r="K2456" t="s">
        <v>668</v>
      </c>
      <c r="L2456" t="s">
        <v>1433</v>
      </c>
      <c r="M2456" t="s">
        <v>2358</v>
      </c>
    </row>
    <row r="2457" spans="1:13" x14ac:dyDescent="0.25">
      <c r="A2457" t="s">
        <v>2350</v>
      </c>
      <c r="B2457" t="s">
        <v>2559</v>
      </c>
      <c r="C2457" t="s">
        <v>2352</v>
      </c>
      <c r="D2457" t="s">
        <v>2353</v>
      </c>
      <c r="E2457" t="s">
        <v>2354</v>
      </c>
      <c r="F2457" t="s">
        <v>2355</v>
      </c>
      <c r="G2457" t="s">
        <v>2356</v>
      </c>
      <c r="H2457" t="s">
        <v>3194</v>
      </c>
      <c r="I2457" t="s">
        <v>2357</v>
      </c>
      <c r="J2457" t="s">
        <v>14</v>
      </c>
      <c r="K2457" t="s">
        <v>668</v>
      </c>
      <c r="L2457" t="s">
        <v>1433</v>
      </c>
      <c r="M2457" t="s">
        <v>2358</v>
      </c>
    </row>
    <row r="2458" spans="1:13" x14ac:dyDescent="0.25">
      <c r="A2458" t="s">
        <v>2350</v>
      </c>
      <c r="B2458" t="s">
        <v>2560</v>
      </c>
      <c r="C2458" t="s">
        <v>2352</v>
      </c>
      <c r="D2458" t="s">
        <v>2353</v>
      </c>
      <c r="E2458" t="s">
        <v>2354</v>
      </c>
      <c r="F2458" t="s">
        <v>2355</v>
      </c>
      <c r="G2458" t="s">
        <v>2356</v>
      </c>
      <c r="H2458" t="s">
        <v>3194</v>
      </c>
      <c r="I2458" t="s">
        <v>2357</v>
      </c>
      <c r="J2458" t="s">
        <v>14</v>
      </c>
      <c r="K2458" t="s">
        <v>668</v>
      </c>
      <c r="L2458" t="s">
        <v>1433</v>
      </c>
      <c r="M2458" t="s">
        <v>2358</v>
      </c>
    </row>
    <row r="2459" spans="1:13" x14ac:dyDescent="0.25">
      <c r="A2459" t="s">
        <v>2350</v>
      </c>
      <c r="B2459" t="s">
        <v>2561</v>
      </c>
      <c r="C2459" t="s">
        <v>2352</v>
      </c>
      <c r="D2459" t="s">
        <v>2353</v>
      </c>
      <c r="E2459" t="s">
        <v>2354</v>
      </c>
      <c r="F2459" t="s">
        <v>2355</v>
      </c>
      <c r="G2459" t="s">
        <v>2356</v>
      </c>
      <c r="H2459" t="s">
        <v>3194</v>
      </c>
      <c r="I2459" t="s">
        <v>2357</v>
      </c>
      <c r="J2459" t="s">
        <v>14</v>
      </c>
      <c r="K2459" t="s">
        <v>668</v>
      </c>
      <c r="L2459" t="s">
        <v>1433</v>
      </c>
      <c r="M2459" t="s">
        <v>2358</v>
      </c>
    </row>
    <row r="2460" spans="1:13" x14ac:dyDescent="0.25">
      <c r="A2460" t="s">
        <v>2562</v>
      </c>
      <c r="B2460" t="s">
        <v>2576</v>
      </c>
      <c r="C2460" t="s">
        <v>2577</v>
      </c>
      <c r="D2460" t="s">
        <v>2578</v>
      </c>
      <c r="E2460" t="s">
        <v>2566</v>
      </c>
      <c r="F2460" t="s">
        <v>2567</v>
      </c>
      <c r="G2460" t="s">
        <v>2568</v>
      </c>
      <c r="H2460" t="s">
        <v>3193</v>
      </c>
      <c r="I2460" t="s">
        <v>44</v>
      </c>
      <c r="J2460" t="s">
        <v>14</v>
      </c>
      <c r="K2460" t="s">
        <v>668</v>
      </c>
      <c r="L2460" t="s">
        <v>668</v>
      </c>
      <c r="M2460" t="s">
        <v>2569</v>
      </c>
    </row>
    <row r="2461" spans="1:13" x14ac:dyDescent="0.25">
      <c r="A2461" t="s">
        <v>2562</v>
      </c>
      <c r="B2461" t="s">
        <v>2582</v>
      </c>
      <c r="C2461" t="s">
        <v>2577</v>
      </c>
      <c r="D2461" t="s">
        <v>2578</v>
      </c>
      <c r="E2461" t="s">
        <v>2566</v>
      </c>
      <c r="F2461" t="s">
        <v>2567</v>
      </c>
      <c r="G2461" t="s">
        <v>2568</v>
      </c>
      <c r="H2461" t="s">
        <v>3194</v>
      </c>
      <c r="I2461" t="s">
        <v>44</v>
      </c>
      <c r="J2461" t="s">
        <v>14</v>
      </c>
      <c r="K2461" t="s">
        <v>668</v>
      </c>
      <c r="L2461" t="s">
        <v>668</v>
      </c>
      <c r="M2461" t="s">
        <v>2569</v>
      </c>
    </row>
    <row r="2462" spans="1:13" x14ac:dyDescent="0.25">
      <c r="A2462" t="s">
        <v>2562</v>
      </c>
      <c r="B2462" t="s">
        <v>2579</v>
      </c>
      <c r="C2462" t="s">
        <v>2577</v>
      </c>
      <c r="D2462" t="s">
        <v>2578</v>
      </c>
      <c r="E2462" t="s">
        <v>2566</v>
      </c>
      <c r="F2462" t="s">
        <v>2567</v>
      </c>
      <c r="G2462" t="s">
        <v>2568</v>
      </c>
      <c r="H2462" t="s">
        <v>3193</v>
      </c>
      <c r="I2462" t="s">
        <v>44</v>
      </c>
      <c r="J2462" t="s">
        <v>14</v>
      </c>
      <c r="K2462" t="s">
        <v>668</v>
      </c>
      <c r="L2462" t="s">
        <v>668</v>
      </c>
      <c r="M2462" t="s">
        <v>2569</v>
      </c>
    </row>
    <row r="2463" spans="1:13" x14ac:dyDescent="0.25">
      <c r="A2463" t="s">
        <v>2562</v>
      </c>
      <c r="B2463" t="s">
        <v>2580</v>
      </c>
      <c r="C2463" t="s">
        <v>2577</v>
      </c>
      <c r="D2463" t="s">
        <v>2578</v>
      </c>
      <c r="E2463" t="s">
        <v>2566</v>
      </c>
      <c r="F2463" t="s">
        <v>2567</v>
      </c>
      <c r="G2463" t="s">
        <v>2568</v>
      </c>
      <c r="H2463" t="s">
        <v>3193</v>
      </c>
      <c r="I2463" t="s">
        <v>44</v>
      </c>
      <c r="J2463" t="s">
        <v>14</v>
      </c>
      <c r="K2463" t="s">
        <v>668</v>
      </c>
      <c r="L2463" t="s">
        <v>668</v>
      </c>
      <c r="M2463" t="s">
        <v>2569</v>
      </c>
    </row>
    <row r="2464" spans="1:13" x14ac:dyDescent="0.25">
      <c r="A2464" t="s">
        <v>2562</v>
      </c>
      <c r="B2464" t="s">
        <v>2583</v>
      </c>
      <c r="C2464" t="s">
        <v>2577</v>
      </c>
      <c r="D2464" t="s">
        <v>2578</v>
      </c>
      <c r="E2464" t="s">
        <v>2566</v>
      </c>
      <c r="F2464" t="s">
        <v>2567</v>
      </c>
      <c r="G2464" t="s">
        <v>2568</v>
      </c>
      <c r="H2464" t="s">
        <v>3194</v>
      </c>
      <c r="I2464" t="s">
        <v>44</v>
      </c>
      <c r="J2464" t="s">
        <v>14</v>
      </c>
      <c r="K2464" t="s">
        <v>668</v>
      </c>
      <c r="L2464" t="s">
        <v>668</v>
      </c>
      <c r="M2464" t="s">
        <v>2569</v>
      </c>
    </row>
    <row r="2465" spans="1:13" x14ac:dyDescent="0.25">
      <c r="A2465" t="s">
        <v>2562</v>
      </c>
      <c r="B2465" t="s">
        <v>2581</v>
      </c>
      <c r="C2465" t="s">
        <v>2577</v>
      </c>
      <c r="D2465" t="s">
        <v>2578</v>
      </c>
      <c r="E2465" t="s">
        <v>2566</v>
      </c>
      <c r="F2465" t="s">
        <v>2567</v>
      </c>
      <c r="G2465" t="s">
        <v>2568</v>
      </c>
      <c r="H2465" t="s">
        <v>3193</v>
      </c>
      <c r="I2465" t="s">
        <v>44</v>
      </c>
      <c r="J2465" t="s">
        <v>14</v>
      </c>
      <c r="K2465" t="s">
        <v>668</v>
      </c>
      <c r="L2465" t="s">
        <v>668</v>
      </c>
      <c r="M2465" t="s">
        <v>2569</v>
      </c>
    </row>
    <row r="2466" spans="1:13" x14ac:dyDescent="0.25">
      <c r="A2466" t="s">
        <v>2562</v>
      </c>
      <c r="B2466" t="s">
        <v>2584</v>
      </c>
      <c r="C2466" t="s">
        <v>2577</v>
      </c>
      <c r="D2466" t="s">
        <v>2578</v>
      </c>
      <c r="E2466" t="s">
        <v>2566</v>
      </c>
      <c r="F2466" t="s">
        <v>2567</v>
      </c>
      <c r="G2466" t="s">
        <v>2568</v>
      </c>
      <c r="H2466" t="s">
        <v>3194</v>
      </c>
      <c r="I2466" t="s">
        <v>44</v>
      </c>
      <c r="J2466" t="s">
        <v>14</v>
      </c>
      <c r="K2466" t="s">
        <v>668</v>
      </c>
      <c r="L2466" t="s">
        <v>668</v>
      </c>
      <c r="M2466" t="s">
        <v>2569</v>
      </c>
    </row>
    <row r="2467" spans="1:13" x14ac:dyDescent="0.25">
      <c r="A2467" t="s">
        <v>2562</v>
      </c>
      <c r="B2467" t="s">
        <v>2594</v>
      </c>
      <c r="C2467" t="s">
        <v>2595</v>
      </c>
      <c r="D2467" t="s">
        <v>2596</v>
      </c>
      <c r="E2467" t="s">
        <v>2566</v>
      </c>
      <c r="F2467" t="s">
        <v>2567</v>
      </c>
      <c r="G2467" t="s">
        <v>2568</v>
      </c>
      <c r="H2467" t="s">
        <v>3193</v>
      </c>
      <c r="I2467" t="s">
        <v>44</v>
      </c>
      <c r="J2467" t="s">
        <v>14</v>
      </c>
      <c r="K2467" t="s">
        <v>668</v>
      </c>
      <c r="L2467" t="s">
        <v>668</v>
      </c>
      <c r="M2467" t="s">
        <v>2569</v>
      </c>
    </row>
    <row r="2468" spans="1:13" x14ac:dyDescent="0.25">
      <c r="A2468" t="s">
        <v>2562</v>
      </c>
      <c r="B2468" t="s">
        <v>2600</v>
      </c>
      <c r="C2468" t="s">
        <v>2595</v>
      </c>
      <c r="D2468" t="s">
        <v>2596</v>
      </c>
      <c r="E2468" t="s">
        <v>2566</v>
      </c>
      <c r="F2468" t="s">
        <v>2567</v>
      </c>
      <c r="G2468" t="s">
        <v>2568</v>
      </c>
      <c r="H2468" t="s">
        <v>3194</v>
      </c>
      <c r="I2468" t="s">
        <v>44</v>
      </c>
      <c r="J2468" t="s">
        <v>14</v>
      </c>
      <c r="K2468" t="s">
        <v>668</v>
      </c>
      <c r="L2468" t="s">
        <v>668</v>
      </c>
      <c r="M2468" t="s">
        <v>2569</v>
      </c>
    </row>
    <row r="2469" spans="1:13" x14ac:dyDescent="0.25">
      <c r="A2469" t="s">
        <v>2562</v>
      </c>
      <c r="B2469" t="s">
        <v>2597</v>
      </c>
      <c r="C2469" t="s">
        <v>2595</v>
      </c>
      <c r="D2469" t="s">
        <v>2596</v>
      </c>
      <c r="E2469" t="s">
        <v>2566</v>
      </c>
      <c r="F2469" t="s">
        <v>2567</v>
      </c>
      <c r="G2469" t="s">
        <v>2568</v>
      </c>
      <c r="H2469" t="s">
        <v>3193</v>
      </c>
      <c r="I2469" t="s">
        <v>44</v>
      </c>
      <c r="J2469" t="s">
        <v>14</v>
      </c>
      <c r="K2469" t="s">
        <v>668</v>
      </c>
      <c r="L2469" t="s">
        <v>668</v>
      </c>
      <c r="M2469" t="s">
        <v>2569</v>
      </c>
    </row>
    <row r="2470" spans="1:13" x14ac:dyDescent="0.25">
      <c r="A2470" t="s">
        <v>2562</v>
      </c>
      <c r="B2470" t="s">
        <v>2601</v>
      </c>
      <c r="C2470" t="s">
        <v>2595</v>
      </c>
      <c r="D2470" t="s">
        <v>2596</v>
      </c>
      <c r="E2470" t="s">
        <v>2566</v>
      </c>
      <c r="F2470" t="s">
        <v>2567</v>
      </c>
      <c r="G2470" t="s">
        <v>2568</v>
      </c>
      <c r="H2470" t="s">
        <v>3194</v>
      </c>
      <c r="I2470" t="s">
        <v>44</v>
      </c>
      <c r="J2470" t="s">
        <v>14</v>
      </c>
      <c r="K2470" t="s">
        <v>668</v>
      </c>
      <c r="L2470" t="s">
        <v>668</v>
      </c>
      <c r="M2470" t="s">
        <v>2569</v>
      </c>
    </row>
    <row r="2471" spans="1:13" x14ac:dyDescent="0.25">
      <c r="A2471" t="s">
        <v>2562</v>
      </c>
      <c r="B2471" t="s">
        <v>2598</v>
      </c>
      <c r="C2471" t="s">
        <v>2595</v>
      </c>
      <c r="D2471" t="s">
        <v>2596</v>
      </c>
      <c r="E2471" t="s">
        <v>2566</v>
      </c>
      <c r="F2471" t="s">
        <v>2567</v>
      </c>
      <c r="G2471" t="s">
        <v>2568</v>
      </c>
      <c r="H2471" t="s">
        <v>3193</v>
      </c>
      <c r="I2471" t="s">
        <v>44</v>
      </c>
      <c r="J2471" t="s">
        <v>14</v>
      </c>
      <c r="K2471" t="s">
        <v>668</v>
      </c>
      <c r="L2471" t="s">
        <v>668</v>
      </c>
      <c r="M2471" t="s">
        <v>2569</v>
      </c>
    </row>
    <row r="2472" spans="1:13" x14ac:dyDescent="0.25">
      <c r="A2472" t="s">
        <v>2562</v>
      </c>
      <c r="B2472" t="s">
        <v>2602</v>
      </c>
      <c r="C2472" t="s">
        <v>2595</v>
      </c>
      <c r="D2472" t="s">
        <v>2596</v>
      </c>
      <c r="E2472" t="s">
        <v>2566</v>
      </c>
      <c r="F2472" t="s">
        <v>2567</v>
      </c>
      <c r="G2472" t="s">
        <v>2568</v>
      </c>
      <c r="H2472" t="s">
        <v>3194</v>
      </c>
      <c r="I2472" t="s">
        <v>44</v>
      </c>
      <c r="J2472" t="s">
        <v>14</v>
      </c>
      <c r="K2472" t="s">
        <v>668</v>
      </c>
      <c r="L2472" t="s">
        <v>668</v>
      </c>
      <c r="M2472" t="s">
        <v>2569</v>
      </c>
    </row>
    <row r="2473" spans="1:13" x14ac:dyDescent="0.25">
      <c r="A2473" t="s">
        <v>2562</v>
      </c>
      <c r="B2473" t="s">
        <v>2599</v>
      </c>
      <c r="C2473" t="s">
        <v>2595</v>
      </c>
      <c r="D2473" t="s">
        <v>2596</v>
      </c>
      <c r="E2473" t="s">
        <v>2566</v>
      </c>
      <c r="F2473" t="s">
        <v>2567</v>
      </c>
      <c r="G2473" t="s">
        <v>2568</v>
      </c>
      <c r="H2473" t="s">
        <v>3193</v>
      </c>
      <c r="I2473" t="s">
        <v>44</v>
      </c>
      <c r="J2473" t="s">
        <v>14</v>
      </c>
      <c r="K2473" t="s">
        <v>668</v>
      </c>
      <c r="L2473" t="s">
        <v>668</v>
      </c>
      <c r="M2473" t="s">
        <v>2569</v>
      </c>
    </row>
    <row r="2474" spans="1:13" x14ac:dyDescent="0.25">
      <c r="A2474" t="s">
        <v>2562</v>
      </c>
      <c r="B2474" t="s">
        <v>2603</v>
      </c>
      <c r="C2474" t="s">
        <v>2595</v>
      </c>
      <c r="D2474" t="s">
        <v>2596</v>
      </c>
      <c r="E2474" t="s">
        <v>2566</v>
      </c>
      <c r="F2474" t="s">
        <v>2567</v>
      </c>
      <c r="G2474" t="s">
        <v>2568</v>
      </c>
      <c r="H2474" t="s">
        <v>3194</v>
      </c>
      <c r="I2474" t="s">
        <v>44</v>
      </c>
      <c r="J2474" t="s">
        <v>14</v>
      </c>
      <c r="K2474" t="s">
        <v>668</v>
      </c>
      <c r="L2474" t="s">
        <v>668</v>
      </c>
      <c r="M2474" t="s">
        <v>2569</v>
      </c>
    </row>
    <row r="2475" spans="1:13" x14ac:dyDescent="0.25">
      <c r="A2475" t="s">
        <v>2562</v>
      </c>
      <c r="B2475" t="s">
        <v>2585</v>
      </c>
      <c r="C2475" t="s">
        <v>2586</v>
      </c>
      <c r="D2475" t="s">
        <v>2587</v>
      </c>
      <c r="E2475" t="s">
        <v>2566</v>
      </c>
      <c r="F2475" t="s">
        <v>2567</v>
      </c>
      <c r="G2475" t="s">
        <v>2568</v>
      </c>
      <c r="H2475" t="s">
        <v>3193</v>
      </c>
      <c r="I2475" t="s">
        <v>44</v>
      </c>
      <c r="J2475" t="s">
        <v>14</v>
      </c>
      <c r="K2475" t="s">
        <v>668</v>
      </c>
      <c r="L2475" t="s">
        <v>668</v>
      </c>
      <c r="M2475" t="s">
        <v>2569</v>
      </c>
    </row>
    <row r="2476" spans="1:13" x14ac:dyDescent="0.25">
      <c r="A2476" t="s">
        <v>2562</v>
      </c>
      <c r="B2476" t="s">
        <v>2590</v>
      </c>
      <c r="C2476" t="s">
        <v>2586</v>
      </c>
      <c r="D2476" t="s">
        <v>2587</v>
      </c>
      <c r="E2476" t="s">
        <v>2566</v>
      </c>
      <c r="F2476" t="s">
        <v>2567</v>
      </c>
      <c r="G2476" t="s">
        <v>2568</v>
      </c>
      <c r="H2476" t="s">
        <v>3194</v>
      </c>
      <c r="I2476" t="s">
        <v>44</v>
      </c>
      <c r="J2476" t="s">
        <v>14</v>
      </c>
      <c r="K2476" t="s">
        <v>668</v>
      </c>
      <c r="L2476" t="s">
        <v>668</v>
      </c>
      <c r="M2476" t="s">
        <v>2569</v>
      </c>
    </row>
    <row r="2477" spans="1:13" x14ac:dyDescent="0.25">
      <c r="A2477" t="s">
        <v>2562</v>
      </c>
      <c r="B2477" t="s">
        <v>2588</v>
      </c>
      <c r="C2477" t="s">
        <v>2586</v>
      </c>
      <c r="D2477" t="s">
        <v>2587</v>
      </c>
      <c r="E2477" t="s">
        <v>2566</v>
      </c>
      <c r="F2477" t="s">
        <v>2567</v>
      </c>
      <c r="G2477" t="s">
        <v>2568</v>
      </c>
      <c r="H2477" t="s">
        <v>3193</v>
      </c>
      <c r="I2477" t="s">
        <v>44</v>
      </c>
      <c r="J2477" t="s">
        <v>14</v>
      </c>
      <c r="K2477" t="s">
        <v>668</v>
      </c>
      <c r="L2477" t="s">
        <v>668</v>
      </c>
      <c r="M2477" t="s">
        <v>2569</v>
      </c>
    </row>
    <row r="2478" spans="1:13" x14ac:dyDescent="0.25">
      <c r="A2478" t="s">
        <v>2562</v>
      </c>
      <c r="B2478" t="s">
        <v>2591</v>
      </c>
      <c r="C2478" t="s">
        <v>2586</v>
      </c>
      <c r="D2478" t="s">
        <v>2587</v>
      </c>
      <c r="E2478" t="s">
        <v>2566</v>
      </c>
      <c r="F2478" t="s">
        <v>2567</v>
      </c>
      <c r="G2478" t="s">
        <v>2568</v>
      </c>
      <c r="H2478" t="s">
        <v>3194</v>
      </c>
      <c r="I2478" t="s">
        <v>44</v>
      </c>
      <c r="J2478" t="s">
        <v>14</v>
      </c>
      <c r="K2478" t="s">
        <v>668</v>
      </c>
      <c r="L2478" t="s">
        <v>668</v>
      </c>
      <c r="M2478" t="s">
        <v>2569</v>
      </c>
    </row>
    <row r="2479" spans="1:13" x14ac:dyDescent="0.25">
      <c r="A2479" t="s">
        <v>2562</v>
      </c>
      <c r="B2479" t="s">
        <v>2607</v>
      </c>
      <c r="C2479" t="s">
        <v>2586</v>
      </c>
      <c r="D2479" t="s">
        <v>2587</v>
      </c>
      <c r="E2479" t="s">
        <v>2566</v>
      </c>
      <c r="F2479" t="s">
        <v>2567</v>
      </c>
      <c r="G2479" t="s">
        <v>2568</v>
      </c>
      <c r="H2479" t="s">
        <v>3193</v>
      </c>
      <c r="I2479" t="s">
        <v>44</v>
      </c>
      <c r="J2479" t="s">
        <v>14</v>
      </c>
      <c r="K2479" t="s">
        <v>668</v>
      </c>
      <c r="L2479" t="s">
        <v>668</v>
      </c>
      <c r="M2479" t="s">
        <v>2569</v>
      </c>
    </row>
    <row r="2480" spans="1:13" x14ac:dyDescent="0.25">
      <c r="A2480" t="s">
        <v>2562</v>
      </c>
      <c r="B2480" t="s">
        <v>2592</v>
      </c>
      <c r="C2480" t="s">
        <v>2586</v>
      </c>
      <c r="D2480" t="s">
        <v>2587</v>
      </c>
      <c r="E2480" t="s">
        <v>2566</v>
      </c>
      <c r="F2480" t="s">
        <v>2567</v>
      </c>
      <c r="G2480" t="s">
        <v>2568</v>
      </c>
      <c r="H2480" t="s">
        <v>3194</v>
      </c>
      <c r="I2480" t="s">
        <v>44</v>
      </c>
      <c r="J2480" t="s">
        <v>14</v>
      </c>
      <c r="K2480" t="s">
        <v>668</v>
      </c>
      <c r="L2480" t="s">
        <v>668</v>
      </c>
      <c r="M2480" t="s">
        <v>2569</v>
      </c>
    </row>
    <row r="2481" spans="1:13" x14ac:dyDescent="0.25">
      <c r="A2481" t="s">
        <v>2562</v>
      </c>
      <c r="B2481" t="s">
        <v>2589</v>
      </c>
      <c r="C2481" t="s">
        <v>2586</v>
      </c>
      <c r="D2481" t="s">
        <v>2587</v>
      </c>
      <c r="E2481" t="s">
        <v>2566</v>
      </c>
      <c r="F2481" t="s">
        <v>2567</v>
      </c>
      <c r="G2481" t="s">
        <v>2568</v>
      </c>
      <c r="H2481" t="s">
        <v>3193</v>
      </c>
      <c r="I2481" t="s">
        <v>44</v>
      </c>
      <c r="J2481" t="s">
        <v>14</v>
      </c>
      <c r="K2481" t="s">
        <v>668</v>
      </c>
      <c r="L2481" t="s">
        <v>668</v>
      </c>
      <c r="M2481" t="s">
        <v>2569</v>
      </c>
    </row>
    <row r="2482" spans="1:13" x14ac:dyDescent="0.25">
      <c r="A2482" t="s">
        <v>2562</v>
      </c>
      <c r="B2482" t="s">
        <v>2593</v>
      </c>
      <c r="C2482" t="s">
        <v>2586</v>
      </c>
      <c r="D2482" t="s">
        <v>2587</v>
      </c>
      <c r="E2482" t="s">
        <v>2566</v>
      </c>
      <c r="F2482" t="s">
        <v>2567</v>
      </c>
      <c r="G2482" t="s">
        <v>2568</v>
      </c>
      <c r="H2482" t="s">
        <v>3194</v>
      </c>
      <c r="I2482" t="s">
        <v>44</v>
      </c>
      <c r="J2482" t="s">
        <v>14</v>
      </c>
      <c r="K2482" t="s">
        <v>668</v>
      </c>
      <c r="L2482" t="s">
        <v>668</v>
      </c>
      <c r="M2482" t="s">
        <v>2569</v>
      </c>
    </row>
    <row r="2483" spans="1:13" x14ac:dyDescent="0.25">
      <c r="A2483" t="s">
        <v>2562</v>
      </c>
      <c r="B2483" t="s">
        <v>2563</v>
      </c>
      <c r="C2483" t="s">
        <v>2564</v>
      </c>
      <c r="D2483" t="s">
        <v>2565</v>
      </c>
      <c r="E2483" t="s">
        <v>2566</v>
      </c>
      <c r="F2483" t="s">
        <v>2567</v>
      </c>
      <c r="G2483" t="s">
        <v>2568</v>
      </c>
      <c r="H2483" t="s">
        <v>3193</v>
      </c>
      <c r="I2483" t="s">
        <v>44</v>
      </c>
      <c r="J2483" t="s">
        <v>14</v>
      </c>
      <c r="K2483" t="s">
        <v>668</v>
      </c>
      <c r="L2483" t="s">
        <v>668</v>
      </c>
      <c r="M2483" t="s">
        <v>2569</v>
      </c>
    </row>
    <row r="2484" spans="1:13" x14ac:dyDescent="0.25">
      <c r="A2484" t="s">
        <v>2562</v>
      </c>
      <c r="B2484" t="s">
        <v>2604</v>
      </c>
      <c r="C2484" t="s">
        <v>2564</v>
      </c>
      <c r="D2484" t="s">
        <v>2564</v>
      </c>
      <c r="E2484" t="s">
        <v>2566</v>
      </c>
      <c r="F2484" t="s">
        <v>2567</v>
      </c>
      <c r="G2484" t="s">
        <v>2568</v>
      </c>
      <c r="H2484" t="s">
        <v>3194</v>
      </c>
      <c r="I2484" t="s">
        <v>44</v>
      </c>
      <c r="J2484" t="s">
        <v>14</v>
      </c>
      <c r="K2484" t="s">
        <v>668</v>
      </c>
      <c r="L2484" t="s">
        <v>668</v>
      </c>
      <c r="M2484" t="s">
        <v>2569</v>
      </c>
    </row>
    <row r="2485" spans="1:13" x14ac:dyDescent="0.25">
      <c r="A2485" t="s">
        <v>2562</v>
      </c>
      <c r="B2485" t="s">
        <v>2570</v>
      </c>
      <c r="C2485" t="s">
        <v>2564</v>
      </c>
      <c r="D2485" t="s">
        <v>2565</v>
      </c>
      <c r="E2485" t="s">
        <v>2566</v>
      </c>
      <c r="F2485" t="s">
        <v>2567</v>
      </c>
      <c r="G2485" t="s">
        <v>2568</v>
      </c>
      <c r="H2485" t="s">
        <v>3193</v>
      </c>
      <c r="I2485" t="s">
        <v>44</v>
      </c>
      <c r="J2485" t="s">
        <v>14</v>
      </c>
      <c r="K2485" t="s">
        <v>668</v>
      </c>
      <c r="L2485" t="s">
        <v>668</v>
      </c>
      <c r="M2485" t="s">
        <v>2569</v>
      </c>
    </row>
    <row r="2486" spans="1:13" x14ac:dyDescent="0.25">
      <c r="A2486" t="s">
        <v>2562</v>
      </c>
      <c r="B2486" t="s">
        <v>2573</v>
      </c>
      <c r="C2486" t="s">
        <v>2564</v>
      </c>
      <c r="D2486" t="s">
        <v>2565</v>
      </c>
      <c r="E2486" t="s">
        <v>2566</v>
      </c>
      <c r="F2486" t="s">
        <v>2567</v>
      </c>
      <c r="G2486" t="s">
        <v>2568</v>
      </c>
      <c r="H2486" t="s">
        <v>3194</v>
      </c>
      <c r="I2486" t="s">
        <v>44</v>
      </c>
      <c r="J2486" t="s">
        <v>14</v>
      </c>
      <c r="K2486" t="s">
        <v>668</v>
      </c>
      <c r="L2486" t="s">
        <v>668</v>
      </c>
      <c r="M2486" t="s">
        <v>2569</v>
      </c>
    </row>
    <row r="2487" spans="1:13" x14ac:dyDescent="0.25">
      <c r="A2487" t="s">
        <v>2562</v>
      </c>
      <c r="B2487" t="s">
        <v>2571</v>
      </c>
      <c r="C2487" t="s">
        <v>2564</v>
      </c>
      <c r="D2487" t="s">
        <v>2565</v>
      </c>
      <c r="E2487" t="s">
        <v>2566</v>
      </c>
      <c r="F2487" t="s">
        <v>2567</v>
      </c>
      <c r="G2487" t="s">
        <v>2568</v>
      </c>
      <c r="H2487" t="s">
        <v>3193</v>
      </c>
      <c r="I2487" t="s">
        <v>44</v>
      </c>
      <c r="J2487" t="s">
        <v>14</v>
      </c>
      <c r="K2487" t="s">
        <v>668</v>
      </c>
      <c r="L2487" t="s">
        <v>668</v>
      </c>
      <c r="M2487" t="s">
        <v>2569</v>
      </c>
    </row>
    <row r="2488" spans="1:13" x14ac:dyDescent="0.25">
      <c r="A2488" t="s">
        <v>2562</v>
      </c>
      <c r="B2488" t="s">
        <v>2574</v>
      </c>
      <c r="C2488" t="s">
        <v>2564</v>
      </c>
      <c r="D2488" t="s">
        <v>2565</v>
      </c>
      <c r="E2488" t="s">
        <v>2566</v>
      </c>
      <c r="F2488" t="s">
        <v>2567</v>
      </c>
      <c r="G2488" t="s">
        <v>2568</v>
      </c>
      <c r="H2488" t="s">
        <v>3194</v>
      </c>
      <c r="I2488" t="s">
        <v>44</v>
      </c>
      <c r="J2488" t="s">
        <v>14</v>
      </c>
      <c r="K2488" t="s">
        <v>668</v>
      </c>
      <c r="L2488" t="s">
        <v>668</v>
      </c>
      <c r="M2488" t="s">
        <v>2569</v>
      </c>
    </row>
    <row r="2489" spans="1:13" x14ac:dyDescent="0.25">
      <c r="A2489" t="s">
        <v>2562</v>
      </c>
      <c r="B2489" t="s">
        <v>2572</v>
      </c>
      <c r="C2489" t="s">
        <v>2564</v>
      </c>
      <c r="D2489" t="s">
        <v>2565</v>
      </c>
      <c r="E2489" t="s">
        <v>2566</v>
      </c>
      <c r="F2489" t="s">
        <v>2567</v>
      </c>
      <c r="G2489" t="s">
        <v>2568</v>
      </c>
      <c r="H2489" t="s">
        <v>3193</v>
      </c>
      <c r="I2489" t="s">
        <v>44</v>
      </c>
      <c r="J2489" t="s">
        <v>14</v>
      </c>
      <c r="K2489" t="s">
        <v>668</v>
      </c>
      <c r="L2489" t="s">
        <v>668</v>
      </c>
      <c r="M2489" t="s">
        <v>2569</v>
      </c>
    </row>
    <row r="2490" spans="1:13" x14ac:dyDescent="0.25">
      <c r="A2490" t="s">
        <v>2562</v>
      </c>
      <c r="B2490" t="s">
        <v>2575</v>
      </c>
      <c r="C2490" t="s">
        <v>2564</v>
      </c>
      <c r="D2490" t="s">
        <v>2565</v>
      </c>
      <c r="E2490" t="s">
        <v>2566</v>
      </c>
      <c r="F2490" t="s">
        <v>2567</v>
      </c>
      <c r="G2490" t="s">
        <v>2568</v>
      </c>
      <c r="H2490" t="s">
        <v>3194</v>
      </c>
      <c r="I2490" t="s">
        <v>44</v>
      </c>
      <c r="J2490" t="s">
        <v>14</v>
      </c>
      <c r="K2490" t="s">
        <v>668</v>
      </c>
      <c r="L2490" t="s">
        <v>668</v>
      </c>
      <c r="M2490" t="s">
        <v>2569</v>
      </c>
    </row>
    <row r="2491" spans="1:13" x14ac:dyDescent="0.25">
      <c r="A2491" t="s">
        <v>2562</v>
      </c>
      <c r="B2491" t="s">
        <v>2605</v>
      </c>
      <c r="C2491" t="s">
        <v>2586</v>
      </c>
      <c r="D2491" t="s">
        <v>2587</v>
      </c>
      <c r="E2491" t="s">
        <v>2566</v>
      </c>
      <c r="F2491" t="s">
        <v>2567</v>
      </c>
      <c r="G2491" t="s">
        <v>2568</v>
      </c>
      <c r="H2491" t="s">
        <v>3192</v>
      </c>
      <c r="I2491" t="s">
        <v>44</v>
      </c>
      <c r="J2491" t="s">
        <v>14</v>
      </c>
      <c r="K2491" t="s">
        <v>668</v>
      </c>
      <c r="L2491" t="s">
        <v>668</v>
      </c>
      <c r="M2491" t="s">
        <v>2569</v>
      </c>
    </row>
    <row r="2492" spans="1:13" x14ac:dyDescent="0.25">
      <c r="A2492" t="s">
        <v>2562</v>
      </c>
      <c r="B2492" t="s">
        <v>2606</v>
      </c>
      <c r="C2492" t="s">
        <v>2586</v>
      </c>
      <c r="D2492" t="s">
        <v>2587</v>
      </c>
      <c r="E2492" t="s">
        <v>2566</v>
      </c>
      <c r="F2492" t="s">
        <v>2567</v>
      </c>
      <c r="G2492" t="s">
        <v>2568</v>
      </c>
      <c r="H2492" t="s">
        <v>3192</v>
      </c>
      <c r="I2492" t="s">
        <v>44</v>
      </c>
      <c r="J2492" t="s">
        <v>14</v>
      </c>
      <c r="K2492" t="s">
        <v>668</v>
      </c>
      <c r="L2492" t="s">
        <v>668</v>
      </c>
      <c r="M2492" t="s">
        <v>2569</v>
      </c>
    </row>
    <row r="2493" spans="1:13" x14ac:dyDescent="0.25">
      <c r="A2493" t="s">
        <v>2608</v>
      </c>
      <c r="B2493" t="s">
        <v>2652</v>
      </c>
      <c r="C2493" t="s">
        <v>2622</v>
      </c>
      <c r="D2493" t="s">
        <v>2622</v>
      </c>
      <c r="E2493" t="s">
        <v>2611</v>
      </c>
      <c r="F2493" t="s">
        <v>2612</v>
      </c>
      <c r="G2493" t="s">
        <v>2613</v>
      </c>
      <c r="H2493" t="s">
        <v>3194</v>
      </c>
      <c r="I2493" t="s">
        <v>44</v>
      </c>
      <c r="J2493" t="s">
        <v>14</v>
      </c>
      <c r="K2493" t="s">
        <v>2614</v>
      </c>
      <c r="L2493" t="s">
        <v>2615</v>
      </c>
      <c r="M2493" t="s">
        <v>2616</v>
      </c>
    </row>
    <row r="2494" spans="1:13" x14ac:dyDescent="0.25">
      <c r="A2494" t="s">
        <v>2608</v>
      </c>
      <c r="B2494" t="s">
        <v>2617</v>
      </c>
      <c r="C2494" t="s">
        <v>2610</v>
      </c>
      <c r="D2494" t="s">
        <v>2610</v>
      </c>
      <c r="E2494" t="s">
        <v>2611</v>
      </c>
      <c r="F2494" t="s">
        <v>2612</v>
      </c>
      <c r="G2494" t="s">
        <v>2613</v>
      </c>
      <c r="H2494" t="s">
        <v>3192</v>
      </c>
      <c r="I2494" t="s">
        <v>44</v>
      </c>
      <c r="J2494" t="s">
        <v>14</v>
      </c>
      <c r="K2494" t="s">
        <v>2614</v>
      </c>
      <c r="L2494" t="s">
        <v>2615</v>
      </c>
      <c r="M2494" t="s">
        <v>2616</v>
      </c>
    </row>
    <row r="2495" spans="1:13" x14ac:dyDescent="0.25">
      <c r="A2495" t="s">
        <v>2608</v>
      </c>
      <c r="B2495" t="s">
        <v>2635</v>
      </c>
      <c r="C2495" t="s">
        <v>2622</v>
      </c>
      <c r="D2495" t="s">
        <v>2622</v>
      </c>
      <c r="E2495" t="s">
        <v>2611</v>
      </c>
      <c r="F2495" t="s">
        <v>2612</v>
      </c>
      <c r="G2495" t="s">
        <v>2613</v>
      </c>
      <c r="H2495" t="s">
        <v>3194</v>
      </c>
      <c r="I2495" t="s">
        <v>44</v>
      </c>
      <c r="J2495" t="s">
        <v>14</v>
      </c>
      <c r="K2495" t="s">
        <v>2614</v>
      </c>
      <c r="L2495" t="s">
        <v>2615</v>
      </c>
      <c r="M2495" t="s">
        <v>2616</v>
      </c>
    </row>
    <row r="2496" spans="1:13" x14ac:dyDescent="0.25">
      <c r="A2496" t="s">
        <v>2608</v>
      </c>
      <c r="B2496" t="s">
        <v>2636</v>
      </c>
      <c r="C2496" t="s">
        <v>2622</v>
      </c>
      <c r="D2496" t="s">
        <v>2622</v>
      </c>
      <c r="E2496" t="s">
        <v>2611</v>
      </c>
      <c r="F2496" t="s">
        <v>2612</v>
      </c>
      <c r="G2496" t="s">
        <v>2613</v>
      </c>
      <c r="H2496" t="s">
        <v>3194</v>
      </c>
      <c r="I2496" t="s">
        <v>44</v>
      </c>
      <c r="J2496" t="s">
        <v>14</v>
      </c>
      <c r="K2496" t="s">
        <v>2614</v>
      </c>
      <c r="L2496" t="s">
        <v>2615</v>
      </c>
      <c r="M2496" t="s">
        <v>2616</v>
      </c>
    </row>
    <row r="2497" spans="1:13" x14ac:dyDescent="0.25">
      <c r="A2497" t="s">
        <v>2608</v>
      </c>
      <c r="B2497" t="s">
        <v>2633</v>
      </c>
      <c r="C2497" t="s">
        <v>2622</v>
      </c>
      <c r="D2497" t="s">
        <v>2622</v>
      </c>
      <c r="E2497" t="s">
        <v>2611</v>
      </c>
      <c r="F2497" t="s">
        <v>2612</v>
      </c>
      <c r="G2497" t="s">
        <v>2613</v>
      </c>
      <c r="H2497" t="s">
        <v>3194</v>
      </c>
      <c r="I2497" t="s">
        <v>44</v>
      </c>
      <c r="J2497" t="s">
        <v>14</v>
      </c>
      <c r="K2497" t="s">
        <v>2614</v>
      </c>
      <c r="L2497" t="s">
        <v>2615</v>
      </c>
      <c r="M2497" t="s">
        <v>2616</v>
      </c>
    </row>
    <row r="2498" spans="1:13" x14ac:dyDescent="0.25">
      <c r="A2498" t="s">
        <v>2608</v>
      </c>
      <c r="B2498" t="s">
        <v>2634</v>
      </c>
      <c r="C2498" t="s">
        <v>2622</v>
      </c>
      <c r="D2498" t="s">
        <v>2622</v>
      </c>
      <c r="E2498" t="s">
        <v>2611</v>
      </c>
      <c r="F2498" t="s">
        <v>2612</v>
      </c>
      <c r="G2498" t="s">
        <v>2613</v>
      </c>
      <c r="H2498" t="s">
        <v>3194</v>
      </c>
      <c r="I2498" t="s">
        <v>44</v>
      </c>
      <c r="J2498" t="s">
        <v>14</v>
      </c>
      <c r="K2498" t="s">
        <v>2614</v>
      </c>
      <c r="L2498" t="s">
        <v>2615</v>
      </c>
      <c r="M2498" t="s">
        <v>2616</v>
      </c>
    </row>
    <row r="2499" spans="1:13" x14ac:dyDescent="0.25">
      <c r="A2499" t="s">
        <v>2608</v>
      </c>
      <c r="B2499" t="s">
        <v>2631</v>
      </c>
      <c r="C2499" t="s">
        <v>2610</v>
      </c>
      <c r="D2499" t="s">
        <v>2610</v>
      </c>
      <c r="E2499" t="s">
        <v>2611</v>
      </c>
      <c r="F2499" t="s">
        <v>2612</v>
      </c>
      <c r="G2499" t="s">
        <v>2613</v>
      </c>
      <c r="H2499" t="s">
        <v>3194</v>
      </c>
      <c r="I2499" t="s">
        <v>44</v>
      </c>
      <c r="J2499" t="s">
        <v>14</v>
      </c>
      <c r="K2499" t="s">
        <v>2614</v>
      </c>
      <c r="L2499" t="s">
        <v>2615</v>
      </c>
      <c r="M2499" t="s">
        <v>2616</v>
      </c>
    </row>
    <row r="2500" spans="1:13" x14ac:dyDescent="0.25">
      <c r="A2500" t="s">
        <v>2608</v>
      </c>
      <c r="B2500" t="s">
        <v>2632</v>
      </c>
      <c r="C2500" t="s">
        <v>2622</v>
      </c>
      <c r="D2500" t="s">
        <v>2622</v>
      </c>
      <c r="E2500" t="s">
        <v>2611</v>
      </c>
      <c r="F2500" t="s">
        <v>2612</v>
      </c>
      <c r="G2500" t="s">
        <v>2613</v>
      </c>
      <c r="H2500" t="s">
        <v>3194</v>
      </c>
      <c r="I2500" t="s">
        <v>44</v>
      </c>
      <c r="J2500" t="s">
        <v>14</v>
      </c>
      <c r="K2500" t="s">
        <v>2614</v>
      </c>
      <c r="L2500" t="s">
        <v>2615</v>
      </c>
      <c r="M2500" t="s">
        <v>2616</v>
      </c>
    </row>
    <row r="2501" spans="1:13" x14ac:dyDescent="0.25">
      <c r="A2501" t="s">
        <v>2608</v>
      </c>
      <c r="B2501" t="s">
        <v>2629</v>
      </c>
      <c r="C2501" t="s">
        <v>2610</v>
      </c>
      <c r="D2501" t="s">
        <v>2610</v>
      </c>
      <c r="E2501" t="s">
        <v>2611</v>
      </c>
      <c r="F2501" t="s">
        <v>2612</v>
      </c>
      <c r="G2501" t="s">
        <v>2613</v>
      </c>
      <c r="H2501" t="s">
        <v>3194</v>
      </c>
      <c r="I2501" t="s">
        <v>44</v>
      </c>
      <c r="J2501" t="s">
        <v>14</v>
      </c>
      <c r="K2501" t="s">
        <v>2614</v>
      </c>
      <c r="L2501" t="s">
        <v>2615</v>
      </c>
      <c r="M2501" t="s">
        <v>2616</v>
      </c>
    </row>
    <row r="2502" spans="1:13" x14ac:dyDescent="0.25">
      <c r="A2502" t="s">
        <v>2608</v>
      </c>
      <c r="B2502" t="s">
        <v>2630</v>
      </c>
      <c r="C2502" t="s">
        <v>2610</v>
      </c>
      <c r="D2502" t="s">
        <v>2610</v>
      </c>
      <c r="E2502" t="s">
        <v>2611</v>
      </c>
      <c r="F2502" t="s">
        <v>2612</v>
      </c>
      <c r="G2502" t="s">
        <v>2613</v>
      </c>
      <c r="H2502" t="s">
        <v>3194</v>
      </c>
      <c r="I2502" t="s">
        <v>44</v>
      </c>
      <c r="J2502" t="s">
        <v>14</v>
      </c>
      <c r="K2502" t="s">
        <v>2614</v>
      </c>
      <c r="L2502" t="s">
        <v>2615</v>
      </c>
      <c r="M2502" t="s">
        <v>2616</v>
      </c>
    </row>
    <row r="2503" spans="1:13" x14ac:dyDescent="0.25">
      <c r="A2503" t="s">
        <v>2608</v>
      </c>
      <c r="B2503" t="s">
        <v>2627</v>
      </c>
      <c r="C2503" t="s">
        <v>2610</v>
      </c>
      <c r="D2503" t="s">
        <v>2610</v>
      </c>
      <c r="E2503" t="s">
        <v>2611</v>
      </c>
      <c r="F2503" t="s">
        <v>2612</v>
      </c>
      <c r="G2503" t="s">
        <v>2613</v>
      </c>
      <c r="H2503" t="s">
        <v>3194</v>
      </c>
      <c r="I2503" t="s">
        <v>44</v>
      </c>
      <c r="J2503" t="s">
        <v>14</v>
      </c>
      <c r="K2503" t="s">
        <v>2614</v>
      </c>
      <c r="L2503" t="s">
        <v>2615</v>
      </c>
      <c r="M2503" t="s">
        <v>2616</v>
      </c>
    </row>
    <row r="2504" spans="1:13" x14ac:dyDescent="0.25">
      <c r="A2504" t="s">
        <v>2608</v>
      </c>
      <c r="B2504" t="s">
        <v>2628</v>
      </c>
      <c r="C2504" t="s">
        <v>2610</v>
      </c>
      <c r="D2504" t="s">
        <v>2610</v>
      </c>
      <c r="E2504" t="s">
        <v>2611</v>
      </c>
      <c r="F2504" t="s">
        <v>2612</v>
      </c>
      <c r="G2504" t="s">
        <v>2613</v>
      </c>
      <c r="H2504" t="s">
        <v>3194</v>
      </c>
      <c r="I2504" t="s">
        <v>44</v>
      </c>
      <c r="J2504" t="s">
        <v>14</v>
      </c>
      <c r="K2504" t="s">
        <v>2614</v>
      </c>
      <c r="L2504" t="s">
        <v>2615</v>
      </c>
      <c r="M2504" t="s">
        <v>2616</v>
      </c>
    </row>
    <row r="2505" spans="1:13" x14ac:dyDescent="0.25">
      <c r="A2505" t="s">
        <v>2608</v>
      </c>
      <c r="B2505" t="s">
        <v>2691</v>
      </c>
      <c r="C2505" t="s">
        <v>2610</v>
      </c>
      <c r="D2505" t="s">
        <v>2610</v>
      </c>
      <c r="E2505" t="s">
        <v>2611</v>
      </c>
      <c r="F2505" t="s">
        <v>2612</v>
      </c>
      <c r="G2505" t="s">
        <v>2613</v>
      </c>
      <c r="H2505" t="s">
        <v>3194</v>
      </c>
      <c r="I2505" t="s">
        <v>44</v>
      </c>
      <c r="J2505" t="s">
        <v>14</v>
      </c>
      <c r="K2505" t="s">
        <v>2614</v>
      </c>
      <c r="L2505" t="s">
        <v>2615</v>
      </c>
      <c r="M2505" t="s">
        <v>2616</v>
      </c>
    </row>
    <row r="2506" spans="1:13" x14ac:dyDescent="0.25">
      <c r="A2506" t="s">
        <v>2608</v>
      </c>
      <c r="B2506" t="s">
        <v>2692</v>
      </c>
      <c r="C2506" t="s">
        <v>2622</v>
      </c>
      <c r="D2506" t="s">
        <v>2622</v>
      </c>
      <c r="E2506" t="s">
        <v>2611</v>
      </c>
      <c r="F2506" t="s">
        <v>2612</v>
      </c>
      <c r="G2506" t="s">
        <v>2613</v>
      </c>
      <c r="H2506" t="s">
        <v>3194</v>
      </c>
      <c r="I2506" t="s">
        <v>44</v>
      </c>
      <c r="J2506" t="s">
        <v>14</v>
      </c>
      <c r="K2506" t="s">
        <v>2614</v>
      </c>
      <c r="L2506" t="s">
        <v>2615</v>
      </c>
      <c r="M2506" t="s">
        <v>2616</v>
      </c>
    </row>
    <row r="2507" spans="1:13" x14ac:dyDescent="0.25">
      <c r="A2507" t="s">
        <v>2608</v>
      </c>
      <c r="B2507" t="s">
        <v>2693</v>
      </c>
      <c r="C2507" t="s">
        <v>2622</v>
      </c>
      <c r="D2507" t="s">
        <v>2622</v>
      </c>
      <c r="E2507" t="s">
        <v>2611</v>
      </c>
      <c r="F2507" t="s">
        <v>2612</v>
      </c>
      <c r="G2507" t="s">
        <v>2613</v>
      </c>
      <c r="H2507" t="s">
        <v>3194</v>
      </c>
      <c r="I2507" t="s">
        <v>44</v>
      </c>
      <c r="J2507" t="s">
        <v>14</v>
      </c>
      <c r="K2507" t="s">
        <v>2614</v>
      </c>
      <c r="L2507" t="s">
        <v>2615</v>
      </c>
      <c r="M2507" t="s">
        <v>2616</v>
      </c>
    </row>
    <row r="2508" spans="1:13" x14ac:dyDescent="0.25">
      <c r="A2508" t="s">
        <v>2608</v>
      </c>
      <c r="B2508" t="s">
        <v>2694</v>
      </c>
      <c r="C2508" t="s">
        <v>2622</v>
      </c>
      <c r="D2508" t="s">
        <v>2622</v>
      </c>
      <c r="E2508" t="s">
        <v>2611</v>
      </c>
      <c r="F2508" t="s">
        <v>2612</v>
      </c>
      <c r="G2508" t="s">
        <v>2613</v>
      </c>
      <c r="H2508" t="s">
        <v>3194</v>
      </c>
      <c r="I2508" t="s">
        <v>44</v>
      </c>
      <c r="J2508" t="s">
        <v>14</v>
      </c>
      <c r="K2508" t="s">
        <v>2614</v>
      </c>
      <c r="L2508" t="s">
        <v>2615</v>
      </c>
      <c r="M2508" t="s">
        <v>2616</v>
      </c>
    </row>
    <row r="2509" spans="1:13" x14ac:dyDescent="0.25">
      <c r="A2509" t="s">
        <v>2608</v>
      </c>
      <c r="B2509" t="s">
        <v>2695</v>
      </c>
      <c r="C2509" t="s">
        <v>2622</v>
      </c>
      <c r="D2509" t="s">
        <v>2622</v>
      </c>
      <c r="E2509" t="s">
        <v>2611</v>
      </c>
      <c r="F2509" t="s">
        <v>2612</v>
      </c>
      <c r="G2509" t="s">
        <v>2613</v>
      </c>
      <c r="H2509" t="s">
        <v>3194</v>
      </c>
      <c r="I2509" t="s">
        <v>44</v>
      </c>
      <c r="J2509" t="s">
        <v>14</v>
      </c>
      <c r="K2509" t="s">
        <v>2614</v>
      </c>
      <c r="L2509" t="s">
        <v>2615</v>
      </c>
      <c r="M2509" t="s">
        <v>2616</v>
      </c>
    </row>
    <row r="2510" spans="1:13" x14ac:dyDescent="0.25">
      <c r="A2510" t="s">
        <v>2608</v>
      </c>
      <c r="B2510" t="s">
        <v>2696</v>
      </c>
      <c r="C2510" t="s">
        <v>2622</v>
      </c>
      <c r="D2510" t="s">
        <v>2622</v>
      </c>
      <c r="E2510" t="s">
        <v>2611</v>
      </c>
      <c r="F2510" t="s">
        <v>2612</v>
      </c>
      <c r="G2510" t="s">
        <v>2613</v>
      </c>
      <c r="H2510" t="s">
        <v>3194</v>
      </c>
      <c r="I2510" t="s">
        <v>44</v>
      </c>
      <c r="J2510" t="s">
        <v>14</v>
      </c>
      <c r="K2510" t="s">
        <v>2614</v>
      </c>
      <c r="L2510" t="s">
        <v>2615</v>
      </c>
      <c r="M2510" t="s">
        <v>2616</v>
      </c>
    </row>
    <row r="2511" spans="1:13" x14ac:dyDescent="0.25">
      <c r="A2511" t="s">
        <v>2608</v>
      </c>
      <c r="B2511" t="s">
        <v>2658</v>
      </c>
      <c r="C2511" t="s">
        <v>2622</v>
      </c>
      <c r="D2511" t="s">
        <v>2622</v>
      </c>
      <c r="E2511" t="s">
        <v>2611</v>
      </c>
      <c r="F2511" t="s">
        <v>2612</v>
      </c>
      <c r="G2511" t="s">
        <v>2613</v>
      </c>
      <c r="H2511" t="s">
        <v>3192</v>
      </c>
      <c r="I2511" t="s">
        <v>44</v>
      </c>
      <c r="J2511" t="s">
        <v>14</v>
      </c>
      <c r="K2511" t="s">
        <v>2614</v>
      </c>
      <c r="L2511" t="s">
        <v>2615</v>
      </c>
      <c r="M2511" t="s">
        <v>2616</v>
      </c>
    </row>
    <row r="2512" spans="1:13" x14ac:dyDescent="0.25">
      <c r="A2512" t="s">
        <v>2608</v>
      </c>
      <c r="B2512" t="s">
        <v>2646</v>
      </c>
      <c r="C2512" t="s">
        <v>2622</v>
      </c>
      <c r="D2512" t="s">
        <v>2622</v>
      </c>
      <c r="E2512" t="s">
        <v>2611</v>
      </c>
      <c r="F2512" t="s">
        <v>2612</v>
      </c>
      <c r="G2512" t="s">
        <v>2613</v>
      </c>
      <c r="H2512" t="s">
        <v>3193</v>
      </c>
      <c r="I2512" t="s">
        <v>44</v>
      </c>
      <c r="J2512" t="s">
        <v>14</v>
      </c>
      <c r="K2512" t="s">
        <v>2614</v>
      </c>
      <c r="L2512" t="s">
        <v>2615</v>
      </c>
      <c r="M2512" t="s">
        <v>2616</v>
      </c>
    </row>
    <row r="2513" spans="1:13" x14ac:dyDescent="0.25">
      <c r="A2513" t="s">
        <v>2608</v>
      </c>
      <c r="B2513" t="s">
        <v>2645</v>
      </c>
      <c r="C2513" t="s">
        <v>2622</v>
      </c>
      <c r="D2513" t="s">
        <v>2622</v>
      </c>
      <c r="E2513" t="s">
        <v>2611</v>
      </c>
      <c r="F2513" t="s">
        <v>2612</v>
      </c>
      <c r="G2513" t="s">
        <v>2613</v>
      </c>
      <c r="H2513" t="s">
        <v>3193</v>
      </c>
      <c r="I2513" t="s">
        <v>44</v>
      </c>
      <c r="J2513" t="s">
        <v>14</v>
      </c>
      <c r="K2513" t="s">
        <v>2614</v>
      </c>
      <c r="L2513" t="s">
        <v>2615</v>
      </c>
      <c r="M2513" t="s">
        <v>2616</v>
      </c>
    </row>
    <row r="2514" spans="1:13" x14ac:dyDescent="0.25">
      <c r="A2514" t="s">
        <v>2608</v>
      </c>
      <c r="B2514" t="s">
        <v>2690</v>
      </c>
      <c r="C2514" t="s">
        <v>2622</v>
      </c>
      <c r="D2514" t="s">
        <v>2622</v>
      </c>
      <c r="E2514" t="s">
        <v>2611</v>
      </c>
      <c r="F2514" t="s">
        <v>2612</v>
      </c>
      <c r="G2514" t="s">
        <v>2613</v>
      </c>
      <c r="H2514" t="s">
        <v>3193</v>
      </c>
      <c r="I2514" t="s">
        <v>44</v>
      </c>
      <c r="J2514" t="s">
        <v>14</v>
      </c>
      <c r="K2514" t="s">
        <v>2614</v>
      </c>
      <c r="L2514" t="s">
        <v>2615</v>
      </c>
      <c r="M2514" t="s">
        <v>2616</v>
      </c>
    </row>
    <row r="2515" spans="1:13" x14ac:dyDescent="0.25">
      <c r="A2515" t="s">
        <v>2608</v>
      </c>
      <c r="B2515" t="s">
        <v>2689</v>
      </c>
      <c r="C2515" t="s">
        <v>2622</v>
      </c>
      <c r="D2515" t="s">
        <v>2622</v>
      </c>
      <c r="E2515" t="s">
        <v>2611</v>
      </c>
      <c r="F2515" t="s">
        <v>2612</v>
      </c>
      <c r="G2515" t="s">
        <v>2613</v>
      </c>
      <c r="H2515" t="s">
        <v>3193</v>
      </c>
      <c r="I2515" t="s">
        <v>44</v>
      </c>
      <c r="J2515" t="s">
        <v>14</v>
      </c>
      <c r="K2515" t="s">
        <v>2614</v>
      </c>
      <c r="L2515" t="s">
        <v>2615</v>
      </c>
      <c r="M2515" t="s">
        <v>2616</v>
      </c>
    </row>
    <row r="2516" spans="1:13" x14ac:dyDescent="0.25">
      <c r="A2516" t="s">
        <v>2608</v>
      </c>
      <c r="B2516" t="s">
        <v>2642</v>
      </c>
      <c r="C2516" t="s">
        <v>2622</v>
      </c>
      <c r="D2516" t="s">
        <v>2622</v>
      </c>
      <c r="E2516" t="s">
        <v>2611</v>
      </c>
      <c r="F2516" t="s">
        <v>2612</v>
      </c>
      <c r="G2516" t="s">
        <v>2613</v>
      </c>
      <c r="H2516" t="s">
        <v>3193</v>
      </c>
      <c r="I2516" t="s">
        <v>44</v>
      </c>
      <c r="J2516" t="s">
        <v>14</v>
      </c>
      <c r="K2516" t="s">
        <v>2614</v>
      </c>
      <c r="L2516" t="s">
        <v>2615</v>
      </c>
      <c r="M2516" t="s">
        <v>2616</v>
      </c>
    </row>
    <row r="2517" spans="1:13" x14ac:dyDescent="0.25">
      <c r="A2517" t="s">
        <v>2608</v>
      </c>
      <c r="B2517" t="s">
        <v>2641</v>
      </c>
      <c r="C2517" t="s">
        <v>2610</v>
      </c>
      <c r="D2517" t="s">
        <v>2610</v>
      </c>
      <c r="E2517" t="s">
        <v>2611</v>
      </c>
      <c r="F2517" t="s">
        <v>2612</v>
      </c>
      <c r="G2517" t="s">
        <v>2613</v>
      </c>
      <c r="H2517" t="s">
        <v>3193</v>
      </c>
      <c r="I2517" t="s">
        <v>44</v>
      </c>
      <c r="J2517" t="s">
        <v>14</v>
      </c>
      <c r="K2517" t="s">
        <v>2614</v>
      </c>
      <c r="L2517" t="s">
        <v>2615</v>
      </c>
      <c r="M2517" t="s">
        <v>2616</v>
      </c>
    </row>
    <row r="2518" spans="1:13" x14ac:dyDescent="0.25">
      <c r="A2518" t="s">
        <v>2608</v>
      </c>
      <c r="B2518" t="s">
        <v>2644</v>
      </c>
      <c r="C2518" t="s">
        <v>2622</v>
      </c>
      <c r="D2518" t="s">
        <v>2622</v>
      </c>
      <c r="E2518" t="s">
        <v>2611</v>
      </c>
      <c r="F2518" t="s">
        <v>2612</v>
      </c>
      <c r="G2518" t="s">
        <v>2613</v>
      </c>
      <c r="H2518" t="s">
        <v>3193</v>
      </c>
      <c r="I2518" t="s">
        <v>44</v>
      </c>
      <c r="J2518" t="s">
        <v>14</v>
      </c>
      <c r="K2518" t="s">
        <v>2614</v>
      </c>
      <c r="L2518" t="s">
        <v>2615</v>
      </c>
      <c r="M2518" t="s">
        <v>2616</v>
      </c>
    </row>
    <row r="2519" spans="1:13" x14ac:dyDescent="0.25">
      <c r="A2519" t="s">
        <v>2608</v>
      </c>
      <c r="B2519" t="s">
        <v>2643</v>
      </c>
      <c r="C2519" t="s">
        <v>2622</v>
      </c>
      <c r="D2519" t="s">
        <v>2622</v>
      </c>
      <c r="E2519" t="s">
        <v>2611</v>
      </c>
      <c r="F2519" t="s">
        <v>2612</v>
      </c>
      <c r="G2519" t="s">
        <v>2613</v>
      </c>
      <c r="H2519" t="s">
        <v>3193</v>
      </c>
      <c r="I2519" t="s">
        <v>44</v>
      </c>
      <c r="J2519" t="s">
        <v>14</v>
      </c>
      <c r="K2519" t="s">
        <v>2614</v>
      </c>
      <c r="L2519" t="s">
        <v>2615</v>
      </c>
      <c r="M2519" t="s">
        <v>2616</v>
      </c>
    </row>
    <row r="2520" spans="1:13" x14ac:dyDescent="0.25">
      <c r="A2520" t="s">
        <v>2608</v>
      </c>
      <c r="B2520" t="s">
        <v>2638</v>
      </c>
      <c r="C2520" t="s">
        <v>2610</v>
      </c>
      <c r="D2520" t="s">
        <v>2610</v>
      </c>
      <c r="E2520" t="s">
        <v>2611</v>
      </c>
      <c r="F2520" t="s">
        <v>2612</v>
      </c>
      <c r="G2520" t="s">
        <v>2613</v>
      </c>
      <c r="H2520" t="s">
        <v>3193</v>
      </c>
      <c r="I2520" t="s">
        <v>44</v>
      </c>
      <c r="J2520" t="s">
        <v>14</v>
      </c>
      <c r="K2520" t="s">
        <v>2614</v>
      </c>
      <c r="L2520" t="s">
        <v>2615</v>
      </c>
      <c r="M2520" t="s">
        <v>2616</v>
      </c>
    </row>
    <row r="2521" spans="1:13" x14ac:dyDescent="0.25">
      <c r="A2521" t="s">
        <v>2608</v>
      </c>
      <c r="B2521" t="s">
        <v>2637</v>
      </c>
      <c r="C2521" t="s">
        <v>2610</v>
      </c>
      <c r="D2521" t="s">
        <v>2610</v>
      </c>
      <c r="E2521" t="s">
        <v>2611</v>
      </c>
      <c r="F2521" t="s">
        <v>2612</v>
      </c>
      <c r="G2521" t="s">
        <v>2613</v>
      </c>
      <c r="H2521" t="s">
        <v>3193</v>
      </c>
      <c r="I2521" t="s">
        <v>44</v>
      </c>
      <c r="J2521" t="s">
        <v>14</v>
      </c>
      <c r="K2521" t="s">
        <v>2614</v>
      </c>
      <c r="L2521" t="s">
        <v>2615</v>
      </c>
      <c r="M2521" t="s">
        <v>2616</v>
      </c>
    </row>
    <row r="2522" spans="1:13" x14ac:dyDescent="0.25">
      <c r="A2522" t="s">
        <v>2608</v>
      </c>
      <c r="B2522" t="s">
        <v>2640</v>
      </c>
      <c r="C2522" t="s">
        <v>2610</v>
      </c>
      <c r="D2522" t="s">
        <v>2610</v>
      </c>
      <c r="E2522" t="s">
        <v>2611</v>
      </c>
      <c r="F2522" t="s">
        <v>2612</v>
      </c>
      <c r="G2522" t="s">
        <v>2613</v>
      </c>
      <c r="H2522" t="s">
        <v>3193</v>
      </c>
      <c r="I2522" t="s">
        <v>44</v>
      </c>
      <c r="J2522" t="s">
        <v>14</v>
      </c>
      <c r="K2522" t="s">
        <v>2614</v>
      </c>
      <c r="L2522" t="s">
        <v>2615</v>
      </c>
      <c r="M2522" t="s">
        <v>2616</v>
      </c>
    </row>
    <row r="2523" spans="1:13" x14ac:dyDescent="0.25">
      <c r="A2523" t="s">
        <v>2608</v>
      </c>
      <c r="B2523" t="s">
        <v>2639</v>
      </c>
      <c r="C2523" t="s">
        <v>2610</v>
      </c>
      <c r="D2523" t="s">
        <v>2610</v>
      </c>
      <c r="E2523" t="s">
        <v>2611</v>
      </c>
      <c r="F2523" t="s">
        <v>2612</v>
      </c>
      <c r="G2523" t="s">
        <v>2613</v>
      </c>
      <c r="H2523" t="s">
        <v>3193</v>
      </c>
      <c r="I2523" t="s">
        <v>44</v>
      </c>
      <c r="J2523" t="s">
        <v>14</v>
      </c>
      <c r="K2523" t="s">
        <v>2614</v>
      </c>
      <c r="L2523" t="s">
        <v>2615</v>
      </c>
      <c r="M2523" t="s">
        <v>2616</v>
      </c>
    </row>
    <row r="2524" spans="1:13" x14ac:dyDescent="0.25">
      <c r="A2524" t="s">
        <v>2608</v>
      </c>
      <c r="B2524" t="s">
        <v>2676</v>
      </c>
      <c r="C2524" t="s">
        <v>2622</v>
      </c>
      <c r="D2524" t="s">
        <v>2622</v>
      </c>
      <c r="E2524" t="s">
        <v>2611</v>
      </c>
      <c r="F2524" t="s">
        <v>2612</v>
      </c>
      <c r="G2524" t="s">
        <v>2613</v>
      </c>
      <c r="H2524" t="s">
        <v>3194</v>
      </c>
      <c r="I2524" t="s">
        <v>44</v>
      </c>
      <c r="J2524" t="s">
        <v>14</v>
      </c>
      <c r="K2524" t="s">
        <v>2614</v>
      </c>
      <c r="L2524" t="s">
        <v>2615</v>
      </c>
      <c r="M2524" t="s">
        <v>2616</v>
      </c>
    </row>
    <row r="2525" spans="1:13" x14ac:dyDescent="0.25">
      <c r="A2525" t="s">
        <v>2608</v>
      </c>
      <c r="B2525" t="s">
        <v>2620</v>
      </c>
      <c r="C2525" t="s">
        <v>2610</v>
      </c>
      <c r="D2525" t="s">
        <v>2610</v>
      </c>
      <c r="E2525" t="s">
        <v>2611</v>
      </c>
      <c r="F2525" t="s">
        <v>2612</v>
      </c>
      <c r="G2525" t="s">
        <v>2613</v>
      </c>
      <c r="H2525" t="s">
        <v>3192</v>
      </c>
      <c r="I2525" t="s">
        <v>44</v>
      </c>
      <c r="J2525" t="s">
        <v>14</v>
      </c>
      <c r="K2525" t="s">
        <v>2614</v>
      </c>
      <c r="L2525" t="s">
        <v>2615</v>
      </c>
      <c r="M2525" t="s">
        <v>2616</v>
      </c>
    </row>
    <row r="2526" spans="1:13" x14ac:dyDescent="0.25">
      <c r="A2526" t="s">
        <v>2608</v>
      </c>
      <c r="B2526" t="s">
        <v>2619</v>
      </c>
      <c r="C2526" t="s">
        <v>2610</v>
      </c>
      <c r="D2526" t="s">
        <v>2610</v>
      </c>
      <c r="E2526" t="s">
        <v>2611</v>
      </c>
      <c r="F2526" t="s">
        <v>2612</v>
      </c>
      <c r="G2526" t="s">
        <v>2613</v>
      </c>
      <c r="H2526" t="s">
        <v>3192</v>
      </c>
      <c r="I2526" t="s">
        <v>44</v>
      </c>
      <c r="J2526" t="s">
        <v>14</v>
      </c>
      <c r="K2526" t="s">
        <v>2614</v>
      </c>
      <c r="L2526" t="s">
        <v>2615</v>
      </c>
      <c r="M2526" t="s">
        <v>2616</v>
      </c>
    </row>
    <row r="2527" spans="1:13" x14ac:dyDescent="0.25">
      <c r="A2527" t="s">
        <v>2608</v>
      </c>
      <c r="B2527" t="s">
        <v>2681</v>
      </c>
      <c r="C2527" t="s">
        <v>2610</v>
      </c>
      <c r="D2527" t="s">
        <v>2610</v>
      </c>
      <c r="E2527" t="s">
        <v>2611</v>
      </c>
      <c r="F2527" t="s">
        <v>2612</v>
      </c>
      <c r="G2527" t="s">
        <v>2613</v>
      </c>
      <c r="H2527" t="s">
        <v>3193</v>
      </c>
      <c r="I2527" t="s">
        <v>44</v>
      </c>
      <c r="J2527" t="s">
        <v>14</v>
      </c>
      <c r="K2527" t="s">
        <v>2614</v>
      </c>
      <c r="L2527" t="s">
        <v>2615</v>
      </c>
      <c r="M2527" t="s">
        <v>2616</v>
      </c>
    </row>
    <row r="2528" spans="1:13" x14ac:dyDescent="0.25">
      <c r="A2528" t="s">
        <v>2608</v>
      </c>
      <c r="B2528" t="s">
        <v>2680</v>
      </c>
      <c r="C2528" t="s">
        <v>2622</v>
      </c>
      <c r="D2528" t="s">
        <v>2622</v>
      </c>
      <c r="E2528" t="s">
        <v>2611</v>
      </c>
      <c r="F2528" t="s">
        <v>2612</v>
      </c>
      <c r="G2528" t="s">
        <v>2613</v>
      </c>
      <c r="H2528" t="s">
        <v>3194</v>
      </c>
      <c r="I2528" t="s">
        <v>44</v>
      </c>
      <c r="J2528" t="s">
        <v>14</v>
      </c>
      <c r="K2528" t="s">
        <v>2614</v>
      </c>
      <c r="L2528" t="s">
        <v>2615</v>
      </c>
      <c r="M2528" t="s">
        <v>2616</v>
      </c>
    </row>
    <row r="2529" spans="1:13" x14ac:dyDescent="0.25">
      <c r="A2529" t="s">
        <v>2608</v>
      </c>
      <c r="B2529" t="s">
        <v>2675</v>
      </c>
      <c r="C2529" t="s">
        <v>2610</v>
      </c>
      <c r="D2529" t="s">
        <v>2610</v>
      </c>
      <c r="E2529" t="s">
        <v>2611</v>
      </c>
      <c r="F2529" t="s">
        <v>2612</v>
      </c>
      <c r="G2529" t="s">
        <v>2613</v>
      </c>
      <c r="H2529" t="s">
        <v>3194</v>
      </c>
      <c r="I2529" t="s">
        <v>44</v>
      </c>
      <c r="J2529" t="s">
        <v>14</v>
      </c>
      <c r="K2529" t="s">
        <v>2614</v>
      </c>
      <c r="L2529" t="s">
        <v>2615</v>
      </c>
      <c r="M2529" t="s">
        <v>2616</v>
      </c>
    </row>
    <row r="2530" spans="1:13" x14ac:dyDescent="0.25">
      <c r="A2530" t="s">
        <v>2608</v>
      </c>
      <c r="B2530" t="s">
        <v>2677</v>
      </c>
      <c r="C2530" t="s">
        <v>2610</v>
      </c>
      <c r="D2530" t="s">
        <v>2610</v>
      </c>
      <c r="E2530" t="s">
        <v>2611</v>
      </c>
      <c r="F2530" t="s">
        <v>2612</v>
      </c>
      <c r="G2530" t="s">
        <v>2613</v>
      </c>
      <c r="H2530" t="s">
        <v>3194</v>
      </c>
      <c r="I2530" t="s">
        <v>44</v>
      </c>
      <c r="J2530" t="s">
        <v>14</v>
      </c>
      <c r="K2530" t="s">
        <v>2614</v>
      </c>
      <c r="L2530" t="s">
        <v>2615</v>
      </c>
      <c r="M2530" t="s">
        <v>2616</v>
      </c>
    </row>
    <row r="2531" spans="1:13" x14ac:dyDescent="0.25">
      <c r="A2531" t="s">
        <v>2608</v>
      </c>
      <c r="B2531" t="s">
        <v>2618</v>
      </c>
      <c r="C2531" t="s">
        <v>2610</v>
      </c>
      <c r="D2531" t="s">
        <v>2610</v>
      </c>
      <c r="E2531" t="s">
        <v>2611</v>
      </c>
      <c r="F2531" t="s">
        <v>2612</v>
      </c>
      <c r="G2531" t="s">
        <v>2613</v>
      </c>
      <c r="H2531" t="s">
        <v>3192</v>
      </c>
      <c r="I2531" t="s">
        <v>44</v>
      </c>
      <c r="J2531" t="s">
        <v>14</v>
      </c>
      <c r="K2531" t="s">
        <v>2614</v>
      </c>
      <c r="L2531" t="s">
        <v>2615</v>
      </c>
      <c r="M2531" t="s">
        <v>2616</v>
      </c>
    </row>
    <row r="2532" spans="1:13" x14ac:dyDescent="0.25">
      <c r="A2532" t="s">
        <v>2608</v>
      </c>
      <c r="B2532" t="s">
        <v>2679</v>
      </c>
      <c r="C2532" t="s">
        <v>2622</v>
      </c>
      <c r="D2532" t="s">
        <v>2622</v>
      </c>
      <c r="E2532" t="s">
        <v>2611</v>
      </c>
      <c r="F2532" t="s">
        <v>2612</v>
      </c>
      <c r="G2532" t="s">
        <v>2613</v>
      </c>
      <c r="H2532" t="s">
        <v>3194</v>
      </c>
      <c r="I2532" t="s">
        <v>44</v>
      </c>
      <c r="J2532" t="s">
        <v>14</v>
      </c>
      <c r="K2532" t="s">
        <v>2614</v>
      </c>
      <c r="L2532" t="s">
        <v>2615</v>
      </c>
      <c r="M2532" t="s">
        <v>2616</v>
      </c>
    </row>
    <row r="2533" spans="1:13" x14ac:dyDescent="0.25">
      <c r="A2533" t="s">
        <v>2608</v>
      </c>
      <c r="B2533" t="s">
        <v>2678</v>
      </c>
      <c r="C2533" t="s">
        <v>2622</v>
      </c>
      <c r="D2533" t="s">
        <v>2622</v>
      </c>
      <c r="E2533" t="s">
        <v>2611</v>
      </c>
      <c r="F2533" t="s">
        <v>2612</v>
      </c>
      <c r="G2533" t="s">
        <v>2613</v>
      </c>
      <c r="H2533" t="s">
        <v>3194</v>
      </c>
      <c r="I2533" t="s">
        <v>44</v>
      </c>
      <c r="J2533" t="s">
        <v>14</v>
      </c>
      <c r="K2533" t="s">
        <v>2614</v>
      </c>
      <c r="L2533" t="s">
        <v>2615</v>
      </c>
      <c r="M2533" t="s">
        <v>2616</v>
      </c>
    </row>
    <row r="2534" spans="1:13" x14ac:dyDescent="0.25">
      <c r="A2534" t="s">
        <v>2608</v>
      </c>
      <c r="B2534" t="s">
        <v>2659</v>
      </c>
      <c r="C2534" t="s">
        <v>2622</v>
      </c>
      <c r="D2534" t="s">
        <v>2622</v>
      </c>
      <c r="E2534" t="s">
        <v>2611</v>
      </c>
      <c r="F2534" t="s">
        <v>2612</v>
      </c>
      <c r="G2534" t="s">
        <v>2613</v>
      </c>
      <c r="H2534" t="s">
        <v>3192</v>
      </c>
      <c r="I2534" t="s">
        <v>44</v>
      </c>
      <c r="J2534" t="s">
        <v>14</v>
      </c>
      <c r="K2534" t="s">
        <v>2614</v>
      </c>
      <c r="L2534" t="s">
        <v>2615</v>
      </c>
      <c r="M2534" t="s">
        <v>2616</v>
      </c>
    </row>
    <row r="2535" spans="1:13" x14ac:dyDescent="0.25">
      <c r="A2535" t="s">
        <v>2608</v>
      </c>
      <c r="B2535" t="s">
        <v>2660</v>
      </c>
      <c r="C2535" t="s">
        <v>2622</v>
      </c>
      <c r="D2535" t="s">
        <v>2622</v>
      </c>
      <c r="E2535" t="s">
        <v>2611</v>
      </c>
      <c r="F2535" t="s">
        <v>2612</v>
      </c>
      <c r="G2535" t="s">
        <v>2613</v>
      </c>
      <c r="H2535" t="s">
        <v>3192</v>
      </c>
      <c r="I2535" t="s">
        <v>44</v>
      </c>
      <c r="J2535" t="s">
        <v>14</v>
      </c>
      <c r="K2535" t="s">
        <v>2614</v>
      </c>
      <c r="L2535" t="s">
        <v>2615</v>
      </c>
      <c r="M2535" t="s">
        <v>2616</v>
      </c>
    </row>
    <row r="2536" spans="1:13" x14ac:dyDescent="0.25">
      <c r="A2536" t="s">
        <v>2608</v>
      </c>
      <c r="B2536" t="s">
        <v>2655</v>
      </c>
      <c r="C2536" t="s">
        <v>2610</v>
      </c>
      <c r="D2536" t="s">
        <v>2610</v>
      </c>
      <c r="E2536" t="s">
        <v>2611</v>
      </c>
      <c r="F2536" t="s">
        <v>2612</v>
      </c>
      <c r="G2536" t="s">
        <v>2613</v>
      </c>
      <c r="H2536" t="s">
        <v>3192</v>
      </c>
      <c r="I2536" t="s">
        <v>44</v>
      </c>
      <c r="J2536" t="s">
        <v>14</v>
      </c>
      <c r="K2536" t="s">
        <v>2614</v>
      </c>
      <c r="L2536" t="s">
        <v>2615</v>
      </c>
      <c r="M2536" t="s">
        <v>2616</v>
      </c>
    </row>
    <row r="2537" spans="1:13" x14ac:dyDescent="0.25">
      <c r="A2537" t="s">
        <v>2608</v>
      </c>
      <c r="B2537" t="s">
        <v>2682</v>
      </c>
      <c r="C2537" t="s">
        <v>2610</v>
      </c>
      <c r="D2537" t="s">
        <v>2610</v>
      </c>
      <c r="E2537" t="s">
        <v>2611</v>
      </c>
      <c r="F2537" t="s">
        <v>2612</v>
      </c>
      <c r="G2537" t="s">
        <v>2613</v>
      </c>
      <c r="H2537" t="s">
        <v>3193</v>
      </c>
      <c r="I2537" t="s">
        <v>44</v>
      </c>
      <c r="J2537" t="s">
        <v>14</v>
      </c>
      <c r="K2537" t="s">
        <v>2614</v>
      </c>
      <c r="L2537" t="s">
        <v>2615</v>
      </c>
      <c r="M2537" t="s">
        <v>2616</v>
      </c>
    </row>
    <row r="2538" spans="1:13" x14ac:dyDescent="0.25">
      <c r="A2538" t="s">
        <v>2608</v>
      </c>
      <c r="B2538" t="s">
        <v>2656</v>
      </c>
      <c r="C2538" t="s">
        <v>2610</v>
      </c>
      <c r="D2538" t="s">
        <v>2610</v>
      </c>
      <c r="E2538" t="s">
        <v>2611</v>
      </c>
      <c r="F2538" t="s">
        <v>2612</v>
      </c>
      <c r="G2538" t="s">
        <v>2613</v>
      </c>
      <c r="H2538" t="s">
        <v>3192</v>
      </c>
      <c r="I2538" t="s">
        <v>44</v>
      </c>
      <c r="J2538" t="s">
        <v>14</v>
      </c>
      <c r="K2538" t="s">
        <v>2614</v>
      </c>
      <c r="L2538" t="s">
        <v>2615</v>
      </c>
      <c r="M2538" t="s">
        <v>2616</v>
      </c>
    </row>
    <row r="2539" spans="1:13" x14ac:dyDescent="0.25">
      <c r="A2539" t="s">
        <v>2608</v>
      </c>
      <c r="B2539" t="s">
        <v>2673</v>
      </c>
      <c r="C2539" t="s">
        <v>2622</v>
      </c>
      <c r="D2539" t="s">
        <v>2622</v>
      </c>
      <c r="E2539" t="s">
        <v>2611</v>
      </c>
      <c r="F2539" t="s">
        <v>2612</v>
      </c>
      <c r="G2539" t="s">
        <v>2613</v>
      </c>
      <c r="H2539" t="s">
        <v>3194</v>
      </c>
      <c r="I2539" t="s">
        <v>44</v>
      </c>
      <c r="J2539" t="s">
        <v>14</v>
      </c>
      <c r="K2539" t="s">
        <v>2614</v>
      </c>
      <c r="L2539" t="s">
        <v>2615</v>
      </c>
      <c r="M2539" t="s">
        <v>2616</v>
      </c>
    </row>
    <row r="2540" spans="1:13" x14ac:dyDescent="0.25">
      <c r="A2540" t="s">
        <v>2608</v>
      </c>
      <c r="B2540" t="s">
        <v>2674</v>
      </c>
      <c r="C2540" t="s">
        <v>2622</v>
      </c>
      <c r="D2540" t="s">
        <v>2622</v>
      </c>
      <c r="E2540" t="s">
        <v>2611</v>
      </c>
      <c r="F2540" t="s">
        <v>2612</v>
      </c>
      <c r="G2540" t="s">
        <v>2613</v>
      </c>
      <c r="H2540" t="s">
        <v>3194</v>
      </c>
      <c r="I2540" t="s">
        <v>44</v>
      </c>
      <c r="J2540" t="s">
        <v>14</v>
      </c>
      <c r="K2540" t="s">
        <v>2614</v>
      </c>
      <c r="L2540" t="s">
        <v>2615</v>
      </c>
      <c r="M2540" t="s">
        <v>2616</v>
      </c>
    </row>
    <row r="2541" spans="1:13" x14ac:dyDescent="0.25">
      <c r="A2541" t="s">
        <v>2608</v>
      </c>
      <c r="B2541" t="s">
        <v>2653</v>
      </c>
      <c r="C2541" t="s">
        <v>2610</v>
      </c>
      <c r="D2541" t="s">
        <v>2610</v>
      </c>
      <c r="E2541" t="s">
        <v>2611</v>
      </c>
      <c r="F2541" t="s">
        <v>2612</v>
      </c>
      <c r="G2541" t="s">
        <v>2613</v>
      </c>
      <c r="H2541" t="s">
        <v>3192</v>
      </c>
      <c r="I2541" t="s">
        <v>44</v>
      </c>
      <c r="J2541" t="s">
        <v>14</v>
      </c>
      <c r="K2541" t="s">
        <v>2614</v>
      </c>
      <c r="L2541" t="s">
        <v>2615</v>
      </c>
      <c r="M2541" t="s">
        <v>2616</v>
      </c>
    </row>
    <row r="2542" spans="1:13" x14ac:dyDescent="0.25">
      <c r="A2542" t="s">
        <v>2608</v>
      </c>
      <c r="B2542" t="s">
        <v>2670</v>
      </c>
      <c r="C2542" t="s">
        <v>2622</v>
      </c>
      <c r="D2542" t="s">
        <v>2622</v>
      </c>
      <c r="E2542" t="s">
        <v>2611</v>
      </c>
      <c r="F2542" t="s">
        <v>2612</v>
      </c>
      <c r="G2542" t="s">
        <v>2613</v>
      </c>
      <c r="H2542" t="s">
        <v>3194</v>
      </c>
      <c r="I2542" t="s">
        <v>44</v>
      </c>
      <c r="J2542" t="s">
        <v>14</v>
      </c>
      <c r="K2542" t="s">
        <v>2614</v>
      </c>
      <c r="L2542" t="s">
        <v>2615</v>
      </c>
      <c r="M2542" t="s">
        <v>2616</v>
      </c>
    </row>
    <row r="2543" spans="1:13" x14ac:dyDescent="0.25">
      <c r="A2543" t="s">
        <v>2608</v>
      </c>
      <c r="B2543" t="s">
        <v>2671</v>
      </c>
      <c r="C2543" t="s">
        <v>2622</v>
      </c>
      <c r="D2543" t="s">
        <v>2622</v>
      </c>
      <c r="E2543" t="s">
        <v>2611</v>
      </c>
      <c r="F2543" t="s">
        <v>2612</v>
      </c>
      <c r="G2543" t="s">
        <v>2613</v>
      </c>
      <c r="H2543" t="s">
        <v>3194</v>
      </c>
      <c r="I2543" t="s">
        <v>44</v>
      </c>
      <c r="J2543" t="s">
        <v>14</v>
      </c>
      <c r="K2543" t="s">
        <v>2614</v>
      </c>
      <c r="L2543" t="s">
        <v>2615</v>
      </c>
      <c r="M2543" t="s">
        <v>2616</v>
      </c>
    </row>
    <row r="2544" spans="1:13" x14ac:dyDescent="0.25">
      <c r="A2544" t="s">
        <v>2608</v>
      </c>
      <c r="B2544" t="s">
        <v>2672</v>
      </c>
      <c r="C2544" t="s">
        <v>2622</v>
      </c>
      <c r="D2544" t="s">
        <v>2622</v>
      </c>
      <c r="E2544" t="s">
        <v>2611</v>
      </c>
      <c r="F2544" t="s">
        <v>2612</v>
      </c>
      <c r="G2544" t="s">
        <v>2613</v>
      </c>
      <c r="H2544" t="s">
        <v>3194</v>
      </c>
      <c r="I2544" t="s">
        <v>44</v>
      </c>
      <c r="J2544" t="s">
        <v>14</v>
      </c>
      <c r="K2544" t="s">
        <v>2614</v>
      </c>
      <c r="L2544" t="s">
        <v>2615</v>
      </c>
      <c r="M2544" t="s">
        <v>2616</v>
      </c>
    </row>
    <row r="2545" spans="1:13" x14ac:dyDescent="0.25">
      <c r="A2545" t="s">
        <v>2608</v>
      </c>
      <c r="B2545" t="s">
        <v>2665</v>
      </c>
      <c r="C2545" t="s">
        <v>2610</v>
      </c>
      <c r="D2545" t="s">
        <v>2610</v>
      </c>
      <c r="E2545" t="s">
        <v>2611</v>
      </c>
      <c r="F2545" t="s">
        <v>2612</v>
      </c>
      <c r="G2545" t="s">
        <v>2613</v>
      </c>
      <c r="H2545" t="s">
        <v>3194</v>
      </c>
      <c r="I2545" t="s">
        <v>44</v>
      </c>
      <c r="J2545" t="s">
        <v>14</v>
      </c>
      <c r="K2545" t="s">
        <v>2614</v>
      </c>
      <c r="L2545" t="s">
        <v>2615</v>
      </c>
      <c r="M2545" t="s">
        <v>2616</v>
      </c>
    </row>
    <row r="2546" spans="1:13" x14ac:dyDescent="0.25">
      <c r="A2546" t="s">
        <v>2608</v>
      </c>
      <c r="B2546" t="s">
        <v>2666</v>
      </c>
      <c r="C2546" t="s">
        <v>2610</v>
      </c>
      <c r="D2546" t="s">
        <v>2610</v>
      </c>
      <c r="E2546" t="s">
        <v>2611</v>
      </c>
      <c r="F2546" t="s">
        <v>2612</v>
      </c>
      <c r="G2546" t="s">
        <v>2613</v>
      </c>
      <c r="H2546" t="s">
        <v>3194</v>
      </c>
      <c r="I2546" t="s">
        <v>44</v>
      </c>
      <c r="J2546" t="s">
        <v>14</v>
      </c>
      <c r="K2546" t="s">
        <v>2614</v>
      </c>
      <c r="L2546" t="s">
        <v>2615</v>
      </c>
      <c r="M2546" t="s">
        <v>2616</v>
      </c>
    </row>
    <row r="2547" spans="1:13" x14ac:dyDescent="0.25">
      <c r="A2547" t="s">
        <v>2608</v>
      </c>
      <c r="B2547" t="s">
        <v>2654</v>
      </c>
      <c r="C2547" t="s">
        <v>2610</v>
      </c>
      <c r="D2547" t="s">
        <v>2610</v>
      </c>
      <c r="E2547" t="s">
        <v>2611</v>
      </c>
      <c r="F2547" t="s">
        <v>2612</v>
      </c>
      <c r="G2547" t="s">
        <v>2613</v>
      </c>
      <c r="H2547" t="s">
        <v>3192</v>
      </c>
      <c r="I2547" t="s">
        <v>44</v>
      </c>
      <c r="J2547" t="s">
        <v>14</v>
      </c>
      <c r="K2547" t="s">
        <v>2614</v>
      </c>
      <c r="L2547" t="s">
        <v>2615</v>
      </c>
      <c r="M2547" t="s">
        <v>2616</v>
      </c>
    </row>
    <row r="2548" spans="1:13" x14ac:dyDescent="0.25">
      <c r="A2548" t="s">
        <v>2608</v>
      </c>
      <c r="B2548" t="s">
        <v>2668</v>
      </c>
      <c r="C2548" t="s">
        <v>2610</v>
      </c>
      <c r="D2548" t="s">
        <v>2610</v>
      </c>
      <c r="E2548" t="s">
        <v>2611</v>
      </c>
      <c r="F2548" t="s">
        <v>2612</v>
      </c>
      <c r="G2548" t="s">
        <v>2613</v>
      </c>
      <c r="H2548" t="s">
        <v>3194</v>
      </c>
      <c r="I2548" t="s">
        <v>44</v>
      </c>
      <c r="J2548" t="s">
        <v>14</v>
      </c>
      <c r="K2548" t="s">
        <v>2614</v>
      </c>
      <c r="L2548" t="s">
        <v>2615</v>
      </c>
      <c r="M2548" t="s">
        <v>2616</v>
      </c>
    </row>
    <row r="2549" spans="1:13" x14ac:dyDescent="0.25">
      <c r="A2549" t="s">
        <v>2608</v>
      </c>
      <c r="B2549" t="s">
        <v>2667</v>
      </c>
      <c r="C2549" t="s">
        <v>2610</v>
      </c>
      <c r="D2549" t="s">
        <v>2610</v>
      </c>
      <c r="E2549" t="s">
        <v>2611</v>
      </c>
      <c r="F2549" t="s">
        <v>2612</v>
      </c>
      <c r="G2549" t="s">
        <v>2613</v>
      </c>
      <c r="H2549" t="s">
        <v>3194</v>
      </c>
      <c r="I2549" t="s">
        <v>44</v>
      </c>
      <c r="J2549" t="s">
        <v>14</v>
      </c>
      <c r="K2549" t="s">
        <v>2614</v>
      </c>
      <c r="L2549" t="s">
        <v>2615</v>
      </c>
      <c r="M2549" t="s">
        <v>2616</v>
      </c>
    </row>
    <row r="2550" spans="1:13" x14ac:dyDescent="0.25">
      <c r="A2550" t="s">
        <v>2608</v>
      </c>
      <c r="B2550" t="s">
        <v>2626</v>
      </c>
      <c r="C2550" t="s">
        <v>2622</v>
      </c>
      <c r="D2550" t="s">
        <v>2622</v>
      </c>
      <c r="E2550" t="s">
        <v>2611</v>
      </c>
      <c r="F2550" t="s">
        <v>2612</v>
      </c>
      <c r="G2550" t="s">
        <v>2613</v>
      </c>
      <c r="H2550" t="s">
        <v>3192</v>
      </c>
      <c r="I2550" t="s">
        <v>44</v>
      </c>
      <c r="J2550" t="s">
        <v>14</v>
      </c>
      <c r="K2550" t="s">
        <v>2614</v>
      </c>
      <c r="L2550" t="s">
        <v>2615</v>
      </c>
      <c r="M2550" t="s">
        <v>2616</v>
      </c>
    </row>
    <row r="2551" spans="1:13" x14ac:dyDescent="0.25">
      <c r="A2551" t="s">
        <v>2608</v>
      </c>
      <c r="B2551" t="s">
        <v>2609</v>
      </c>
      <c r="C2551" t="s">
        <v>2610</v>
      </c>
      <c r="D2551" t="s">
        <v>2610</v>
      </c>
      <c r="E2551" t="s">
        <v>2611</v>
      </c>
      <c r="F2551" t="s">
        <v>2612</v>
      </c>
      <c r="G2551" t="s">
        <v>2613</v>
      </c>
      <c r="H2551" t="s">
        <v>3192</v>
      </c>
      <c r="I2551" t="s">
        <v>44</v>
      </c>
      <c r="J2551" t="s">
        <v>14</v>
      </c>
      <c r="K2551" t="s">
        <v>2614</v>
      </c>
      <c r="L2551" t="s">
        <v>2615</v>
      </c>
      <c r="M2551" t="s">
        <v>2616</v>
      </c>
    </row>
    <row r="2552" spans="1:13" x14ac:dyDescent="0.25">
      <c r="A2552" t="s">
        <v>2608</v>
      </c>
      <c r="B2552" t="s">
        <v>2624</v>
      </c>
      <c r="C2552" t="s">
        <v>2622</v>
      </c>
      <c r="D2552" t="s">
        <v>2622</v>
      </c>
      <c r="E2552" t="s">
        <v>2611</v>
      </c>
      <c r="F2552" t="s">
        <v>2612</v>
      </c>
      <c r="G2552" t="s">
        <v>2613</v>
      </c>
      <c r="H2552" t="s">
        <v>3192</v>
      </c>
      <c r="I2552" t="s">
        <v>44</v>
      </c>
      <c r="J2552" t="s">
        <v>14</v>
      </c>
      <c r="K2552" t="s">
        <v>2614</v>
      </c>
      <c r="L2552" t="s">
        <v>2615</v>
      </c>
      <c r="M2552" t="s">
        <v>2616</v>
      </c>
    </row>
    <row r="2553" spans="1:13" x14ac:dyDescent="0.25">
      <c r="A2553" t="s">
        <v>2608</v>
      </c>
      <c r="B2553" t="s">
        <v>2687</v>
      </c>
      <c r="C2553" t="s">
        <v>2622</v>
      </c>
      <c r="D2553" t="s">
        <v>2622</v>
      </c>
      <c r="E2553" t="s">
        <v>2611</v>
      </c>
      <c r="F2553" t="s">
        <v>2612</v>
      </c>
      <c r="G2553" t="s">
        <v>2613</v>
      </c>
      <c r="H2553" t="s">
        <v>3193</v>
      </c>
      <c r="I2553" t="s">
        <v>44</v>
      </c>
      <c r="J2553" t="s">
        <v>14</v>
      </c>
      <c r="K2553" t="s">
        <v>2614</v>
      </c>
      <c r="L2553" t="s">
        <v>2615</v>
      </c>
      <c r="M2553" t="s">
        <v>2616</v>
      </c>
    </row>
    <row r="2554" spans="1:13" x14ac:dyDescent="0.25">
      <c r="A2554" t="s">
        <v>2608</v>
      </c>
      <c r="B2554" t="s">
        <v>2686</v>
      </c>
      <c r="C2554" t="s">
        <v>2622</v>
      </c>
      <c r="D2554" t="s">
        <v>2622</v>
      </c>
      <c r="E2554" t="s">
        <v>2611</v>
      </c>
      <c r="F2554" t="s">
        <v>2612</v>
      </c>
      <c r="G2554" t="s">
        <v>2613</v>
      </c>
      <c r="H2554" t="s">
        <v>3193</v>
      </c>
      <c r="I2554" t="s">
        <v>44</v>
      </c>
      <c r="J2554" t="s">
        <v>14</v>
      </c>
      <c r="K2554" t="s">
        <v>2614</v>
      </c>
      <c r="L2554" t="s">
        <v>2615</v>
      </c>
      <c r="M2554" t="s">
        <v>2616</v>
      </c>
    </row>
    <row r="2555" spans="1:13" x14ac:dyDescent="0.25">
      <c r="A2555" t="s">
        <v>2608</v>
      </c>
      <c r="B2555" t="s">
        <v>2664</v>
      </c>
      <c r="C2555" t="s">
        <v>2622</v>
      </c>
      <c r="D2555" t="s">
        <v>2622</v>
      </c>
      <c r="E2555" t="s">
        <v>2611</v>
      </c>
      <c r="F2555" t="s">
        <v>2612</v>
      </c>
      <c r="G2555" t="s">
        <v>2613</v>
      </c>
      <c r="H2555" t="s">
        <v>3194</v>
      </c>
      <c r="I2555" t="s">
        <v>44</v>
      </c>
      <c r="J2555" t="s">
        <v>14</v>
      </c>
      <c r="K2555" t="s">
        <v>2614</v>
      </c>
      <c r="L2555" t="s">
        <v>2615</v>
      </c>
      <c r="M2555" t="s">
        <v>2616</v>
      </c>
    </row>
    <row r="2556" spans="1:13" x14ac:dyDescent="0.25">
      <c r="A2556" t="s">
        <v>2608</v>
      </c>
      <c r="B2556" t="s">
        <v>2685</v>
      </c>
      <c r="C2556" t="s">
        <v>2610</v>
      </c>
      <c r="D2556" t="s">
        <v>2610</v>
      </c>
      <c r="E2556" t="s">
        <v>2611</v>
      </c>
      <c r="F2556" t="s">
        <v>2612</v>
      </c>
      <c r="G2556" t="s">
        <v>2613</v>
      </c>
      <c r="H2556" t="s">
        <v>3193</v>
      </c>
      <c r="I2556" t="s">
        <v>44</v>
      </c>
      <c r="J2556" t="s">
        <v>14</v>
      </c>
      <c r="K2556" t="s">
        <v>2614</v>
      </c>
      <c r="L2556" t="s">
        <v>2615</v>
      </c>
      <c r="M2556" t="s">
        <v>2616</v>
      </c>
    </row>
    <row r="2557" spans="1:13" x14ac:dyDescent="0.25">
      <c r="A2557" t="s">
        <v>2608</v>
      </c>
      <c r="B2557" t="s">
        <v>2625</v>
      </c>
      <c r="C2557" t="s">
        <v>2622</v>
      </c>
      <c r="D2557" t="s">
        <v>2622</v>
      </c>
      <c r="E2557" t="s">
        <v>2611</v>
      </c>
      <c r="F2557" t="s">
        <v>2612</v>
      </c>
      <c r="G2557" t="s">
        <v>2613</v>
      </c>
      <c r="H2557" t="s">
        <v>3192</v>
      </c>
      <c r="I2557" t="s">
        <v>44</v>
      </c>
      <c r="J2557" t="s">
        <v>14</v>
      </c>
      <c r="K2557" t="s">
        <v>2614</v>
      </c>
      <c r="L2557" t="s">
        <v>2615</v>
      </c>
      <c r="M2557" t="s">
        <v>2616</v>
      </c>
    </row>
    <row r="2558" spans="1:13" x14ac:dyDescent="0.25">
      <c r="A2558" t="s">
        <v>2608</v>
      </c>
      <c r="B2558" t="s">
        <v>2663</v>
      </c>
      <c r="C2558" t="s">
        <v>2610</v>
      </c>
      <c r="D2558" t="s">
        <v>2610</v>
      </c>
      <c r="E2558" t="s">
        <v>2611</v>
      </c>
      <c r="F2558" t="s">
        <v>2612</v>
      </c>
      <c r="G2558" t="s">
        <v>2613</v>
      </c>
      <c r="H2558" t="s">
        <v>3194</v>
      </c>
      <c r="I2558" t="s">
        <v>44</v>
      </c>
      <c r="J2558" t="s">
        <v>14</v>
      </c>
      <c r="K2558" t="s">
        <v>2614</v>
      </c>
      <c r="L2558" t="s">
        <v>2615</v>
      </c>
      <c r="M2558" t="s">
        <v>2616</v>
      </c>
    </row>
    <row r="2559" spans="1:13" x14ac:dyDescent="0.25">
      <c r="A2559" t="s">
        <v>2608</v>
      </c>
      <c r="B2559" t="s">
        <v>2683</v>
      </c>
      <c r="C2559" t="s">
        <v>2610</v>
      </c>
      <c r="D2559" t="s">
        <v>2610</v>
      </c>
      <c r="E2559" t="s">
        <v>2611</v>
      </c>
      <c r="F2559" t="s">
        <v>2612</v>
      </c>
      <c r="G2559" t="s">
        <v>2613</v>
      </c>
      <c r="H2559" t="s">
        <v>3193</v>
      </c>
      <c r="I2559" t="s">
        <v>44</v>
      </c>
      <c r="J2559" t="s">
        <v>14</v>
      </c>
      <c r="K2559" t="s">
        <v>2614</v>
      </c>
      <c r="L2559" t="s">
        <v>2615</v>
      </c>
      <c r="M2559" t="s">
        <v>2616</v>
      </c>
    </row>
    <row r="2560" spans="1:13" x14ac:dyDescent="0.25">
      <c r="A2560" t="s">
        <v>2608</v>
      </c>
      <c r="B2560" t="s">
        <v>2657</v>
      </c>
      <c r="C2560" t="s">
        <v>2610</v>
      </c>
      <c r="D2560" t="s">
        <v>2610</v>
      </c>
      <c r="E2560" t="s">
        <v>2611</v>
      </c>
      <c r="F2560" t="s">
        <v>2612</v>
      </c>
      <c r="G2560" t="s">
        <v>2613</v>
      </c>
      <c r="H2560" t="s">
        <v>3192</v>
      </c>
      <c r="I2560" t="s">
        <v>44</v>
      </c>
      <c r="J2560" t="s">
        <v>14</v>
      </c>
      <c r="K2560" t="s">
        <v>2614</v>
      </c>
      <c r="L2560" t="s">
        <v>2615</v>
      </c>
      <c r="M2560" t="s">
        <v>2616</v>
      </c>
    </row>
    <row r="2561" spans="1:13" x14ac:dyDescent="0.25">
      <c r="A2561" t="s">
        <v>2608</v>
      </c>
      <c r="B2561" t="s">
        <v>2684</v>
      </c>
      <c r="C2561" t="s">
        <v>2610</v>
      </c>
      <c r="D2561" t="s">
        <v>2610</v>
      </c>
      <c r="E2561" t="s">
        <v>2611</v>
      </c>
      <c r="F2561" t="s">
        <v>2612</v>
      </c>
      <c r="G2561" t="s">
        <v>2613</v>
      </c>
      <c r="H2561" t="s">
        <v>3193</v>
      </c>
      <c r="I2561" t="s">
        <v>44</v>
      </c>
      <c r="J2561" t="s">
        <v>14</v>
      </c>
      <c r="K2561" t="s">
        <v>2614</v>
      </c>
      <c r="L2561" t="s">
        <v>2615</v>
      </c>
      <c r="M2561" t="s">
        <v>2616</v>
      </c>
    </row>
    <row r="2562" spans="1:13" x14ac:dyDescent="0.25">
      <c r="A2562" t="s">
        <v>2608</v>
      </c>
      <c r="B2562" t="s">
        <v>2648</v>
      </c>
      <c r="C2562" t="s">
        <v>2622</v>
      </c>
      <c r="D2562" t="s">
        <v>2622</v>
      </c>
      <c r="E2562" t="s">
        <v>2611</v>
      </c>
      <c r="F2562" t="s">
        <v>2612</v>
      </c>
      <c r="G2562" t="s">
        <v>2613</v>
      </c>
      <c r="H2562" t="s">
        <v>3194</v>
      </c>
      <c r="I2562" t="s">
        <v>44</v>
      </c>
      <c r="J2562" t="s">
        <v>14</v>
      </c>
      <c r="K2562" t="s">
        <v>2614</v>
      </c>
      <c r="L2562" t="s">
        <v>2615</v>
      </c>
      <c r="M2562" t="s">
        <v>2616</v>
      </c>
    </row>
    <row r="2563" spans="1:13" x14ac:dyDescent="0.25">
      <c r="A2563" t="s">
        <v>2608</v>
      </c>
      <c r="B2563" t="s">
        <v>2649</v>
      </c>
      <c r="C2563" t="s">
        <v>2622</v>
      </c>
      <c r="D2563" t="s">
        <v>2622</v>
      </c>
      <c r="E2563" t="s">
        <v>2611</v>
      </c>
      <c r="F2563" t="s">
        <v>2612</v>
      </c>
      <c r="G2563" t="s">
        <v>2613</v>
      </c>
      <c r="H2563" t="s">
        <v>3194</v>
      </c>
      <c r="I2563" t="s">
        <v>44</v>
      </c>
      <c r="J2563" t="s">
        <v>14</v>
      </c>
      <c r="K2563" t="s">
        <v>2614</v>
      </c>
      <c r="L2563" t="s">
        <v>2615</v>
      </c>
      <c r="M2563" t="s">
        <v>2616</v>
      </c>
    </row>
    <row r="2564" spans="1:13" x14ac:dyDescent="0.25">
      <c r="A2564" t="s">
        <v>2608</v>
      </c>
      <c r="B2564" t="s">
        <v>2650</v>
      </c>
      <c r="C2564" t="s">
        <v>2622</v>
      </c>
      <c r="D2564" t="s">
        <v>2622</v>
      </c>
      <c r="E2564" t="s">
        <v>2611</v>
      </c>
      <c r="F2564" t="s">
        <v>2612</v>
      </c>
      <c r="G2564" t="s">
        <v>2613</v>
      </c>
      <c r="H2564" t="s">
        <v>3194</v>
      </c>
      <c r="I2564" t="s">
        <v>44</v>
      </c>
      <c r="J2564" t="s">
        <v>14</v>
      </c>
      <c r="K2564" t="s">
        <v>2614</v>
      </c>
      <c r="L2564" t="s">
        <v>2615</v>
      </c>
      <c r="M2564" t="s">
        <v>2616</v>
      </c>
    </row>
    <row r="2565" spans="1:13" x14ac:dyDescent="0.25">
      <c r="A2565" t="s">
        <v>2608</v>
      </c>
      <c r="B2565" t="s">
        <v>2647</v>
      </c>
      <c r="C2565" t="s">
        <v>2610</v>
      </c>
      <c r="D2565" t="s">
        <v>2610</v>
      </c>
      <c r="E2565" t="s">
        <v>2611</v>
      </c>
      <c r="F2565" t="s">
        <v>2612</v>
      </c>
      <c r="G2565" t="s">
        <v>2613</v>
      </c>
      <c r="H2565" t="s">
        <v>3194</v>
      </c>
      <c r="I2565" t="s">
        <v>44</v>
      </c>
      <c r="J2565" t="s">
        <v>14</v>
      </c>
      <c r="K2565" t="s">
        <v>2614</v>
      </c>
      <c r="L2565" t="s">
        <v>2615</v>
      </c>
      <c r="M2565" t="s">
        <v>2616</v>
      </c>
    </row>
    <row r="2566" spans="1:13" x14ac:dyDescent="0.25">
      <c r="A2566" t="s">
        <v>2608</v>
      </c>
      <c r="B2566" t="s">
        <v>2651</v>
      </c>
      <c r="C2566" t="s">
        <v>2622</v>
      </c>
      <c r="D2566" t="s">
        <v>2622</v>
      </c>
      <c r="E2566" t="s">
        <v>2611</v>
      </c>
      <c r="F2566" t="s">
        <v>2612</v>
      </c>
      <c r="G2566" t="s">
        <v>2613</v>
      </c>
      <c r="H2566" t="s">
        <v>3194</v>
      </c>
      <c r="I2566" t="s">
        <v>44</v>
      </c>
      <c r="J2566" t="s">
        <v>14</v>
      </c>
      <c r="K2566" t="s">
        <v>2614</v>
      </c>
      <c r="L2566" t="s">
        <v>2615</v>
      </c>
      <c r="M2566" t="s">
        <v>2616</v>
      </c>
    </row>
    <row r="2567" spans="1:13" x14ac:dyDescent="0.25">
      <c r="A2567" t="s">
        <v>2608</v>
      </c>
      <c r="B2567" t="s">
        <v>2661</v>
      </c>
      <c r="C2567" t="s">
        <v>2622</v>
      </c>
      <c r="D2567" t="s">
        <v>2622</v>
      </c>
      <c r="E2567" t="s">
        <v>2611</v>
      </c>
      <c r="F2567" t="s">
        <v>2612</v>
      </c>
      <c r="G2567" t="s">
        <v>2613</v>
      </c>
      <c r="H2567" t="s">
        <v>3192</v>
      </c>
      <c r="I2567" t="s">
        <v>44</v>
      </c>
      <c r="J2567" t="s">
        <v>14</v>
      </c>
      <c r="K2567" t="s">
        <v>2614</v>
      </c>
      <c r="L2567" t="s">
        <v>2615</v>
      </c>
      <c r="M2567" t="s">
        <v>2616</v>
      </c>
    </row>
    <row r="2568" spans="1:13" x14ac:dyDescent="0.25">
      <c r="A2568" t="s">
        <v>2608</v>
      </c>
      <c r="B2568" t="s">
        <v>2662</v>
      </c>
      <c r="C2568" t="s">
        <v>2622</v>
      </c>
      <c r="D2568" t="s">
        <v>2622</v>
      </c>
      <c r="E2568" t="s">
        <v>2611</v>
      </c>
      <c r="F2568" t="s">
        <v>2612</v>
      </c>
      <c r="G2568" t="s">
        <v>2613</v>
      </c>
      <c r="H2568" t="s">
        <v>3192</v>
      </c>
      <c r="I2568" t="s">
        <v>44</v>
      </c>
      <c r="J2568" t="s">
        <v>14</v>
      </c>
      <c r="K2568" t="s">
        <v>2614</v>
      </c>
      <c r="L2568" t="s">
        <v>2615</v>
      </c>
      <c r="M2568" t="s">
        <v>2616</v>
      </c>
    </row>
    <row r="2569" spans="1:13" x14ac:dyDescent="0.25">
      <c r="A2569" t="s">
        <v>2608</v>
      </c>
      <c r="B2569" t="s">
        <v>2621</v>
      </c>
      <c r="C2569" t="s">
        <v>2622</v>
      </c>
      <c r="D2569" t="s">
        <v>2622</v>
      </c>
      <c r="E2569" t="s">
        <v>2611</v>
      </c>
      <c r="F2569" t="s">
        <v>2612</v>
      </c>
      <c r="G2569" t="s">
        <v>2613</v>
      </c>
      <c r="H2569" t="s">
        <v>3192</v>
      </c>
      <c r="I2569" t="s">
        <v>44</v>
      </c>
      <c r="J2569" t="s">
        <v>14</v>
      </c>
      <c r="K2569" t="s">
        <v>2614</v>
      </c>
      <c r="L2569" t="s">
        <v>2615</v>
      </c>
      <c r="M2569" t="s">
        <v>2616</v>
      </c>
    </row>
    <row r="2570" spans="1:13" x14ac:dyDescent="0.25">
      <c r="A2570" t="s">
        <v>2608</v>
      </c>
      <c r="B2570" t="s">
        <v>2623</v>
      </c>
      <c r="C2570" t="s">
        <v>2622</v>
      </c>
      <c r="D2570" t="s">
        <v>2622</v>
      </c>
      <c r="E2570" t="s">
        <v>2611</v>
      </c>
      <c r="F2570" t="s">
        <v>2612</v>
      </c>
      <c r="G2570" t="s">
        <v>2613</v>
      </c>
      <c r="H2570" t="s">
        <v>3192</v>
      </c>
      <c r="I2570" t="s">
        <v>44</v>
      </c>
      <c r="J2570" t="s">
        <v>14</v>
      </c>
      <c r="K2570" t="s">
        <v>2614</v>
      </c>
      <c r="L2570" t="s">
        <v>2615</v>
      </c>
      <c r="M2570" t="s">
        <v>2616</v>
      </c>
    </row>
    <row r="2571" spans="1:13" x14ac:dyDescent="0.25">
      <c r="A2571" t="s">
        <v>2608</v>
      </c>
      <c r="B2571" t="s">
        <v>2688</v>
      </c>
      <c r="C2571" t="s">
        <v>2622</v>
      </c>
      <c r="D2571" t="s">
        <v>2622</v>
      </c>
      <c r="E2571" t="s">
        <v>2611</v>
      </c>
      <c r="F2571" t="s">
        <v>2612</v>
      </c>
      <c r="G2571" t="s">
        <v>2613</v>
      </c>
      <c r="H2571" t="s">
        <v>3193</v>
      </c>
      <c r="I2571" t="s">
        <v>44</v>
      </c>
      <c r="J2571" t="s">
        <v>14</v>
      </c>
      <c r="K2571" t="s">
        <v>2614</v>
      </c>
      <c r="L2571" t="s">
        <v>2615</v>
      </c>
      <c r="M2571" t="s">
        <v>2616</v>
      </c>
    </row>
    <row r="2572" spans="1:13" x14ac:dyDescent="0.25">
      <c r="A2572" t="s">
        <v>2608</v>
      </c>
      <c r="B2572" t="s">
        <v>2669</v>
      </c>
      <c r="C2572" t="s">
        <v>2610</v>
      </c>
      <c r="D2572" t="s">
        <v>2610</v>
      </c>
      <c r="E2572" t="s">
        <v>2611</v>
      </c>
      <c r="F2572" t="s">
        <v>2612</v>
      </c>
      <c r="G2572" t="s">
        <v>2613</v>
      </c>
      <c r="H2572" t="s">
        <v>3194</v>
      </c>
      <c r="I2572" t="s">
        <v>44</v>
      </c>
      <c r="J2572" t="s">
        <v>14</v>
      </c>
      <c r="K2572" t="s">
        <v>2614</v>
      </c>
      <c r="L2572" t="s">
        <v>2615</v>
      </c>
      <c r="M2572" t="s">
        <v>2616</v>
      </c>
    </row>
    <row r="2573" spans="1:13" x14ac:dyDescent="0.25">
      <c r="A2573" t="s">
        <v>2697</v>
      </c>
      <c r="B2573" t="s">
        <v>2733</v>
      </c>
      <c r="C2573" t="s">
        <v>2699</v>
      </c>
      <c r="D2573" t="s">
        <v>2700</v>
      </c>
      <c r="E2573" t="s">
        <v>2701</v>
      </c>
      <c r="F2573" t="s">
        <v>2702</v>
      </c>
      <c r="G2573" t="s">
        <v>666</v>
      </c>
      <c r="H2573" t="s">
        <v>3192</v>
      </c>
      <c r="I2573" t="s">
        <v>44</v>
      </c>
      <c r="J2573" t="s">
        <v>14</v>
      </c>
      <c r="K2573" t="s">
        <v>2703</v>
      </c>
      <c r="L2573" t="s">
        <v>2704</v>
      </c>
      <c r="M2573" t="s">
        <v>2705</v>
      </c>
    </row>
    <row r="2574" spans="1:13" x14ac:dyDescent="0.25">
      <c r="A2574" t="s">
        <v>2697</v>
      </c>
      <c r="B2574" t="s">
        <v>2736</v>
      </c>
      <c r="C2574" t="s">
        <v>2699</v>
      </c>
      <c r="D2574" t="s">
        <v>2700</v>
      </c>
      <c r="E2574" t="s">
        <v>2701</v>
      </c>
      <c r="F2574" t="s">
        <v>2702</v>
      </c>
      <c r="G2574" t="s">
        <v>666</v>
      </c>
      <c r="H2574" t="s">
        <v>3192</v>
      </c>
      <c r="I2574" t="s">
        <v>44</v>
      </c>
      <c r="J2574" t="s">
        <v>14</v>
      </c>
      <c r="K2574" t="s">
        <v>2703</v>
      </c>
      <c r="L2574" t="s">
        <v>2704</v>
      </c>
      <c r="M2574" t="s">
        <v>2705</v>
      </c>
    </row>
    <row r="2575" spans="1:13" x14ac:dyDescent="0.25">
      <c r="A2575" t="s">
        <v>2697</v>
      </c>
      <c r="B2575" t="s">
        <v>2903</v>
      </c>
      <c r="C2575" t="s">
        <v>2699</v>
      </c>
      <c r="D2575" t="s">
        <v>2700</v>
      </c>
      <c r="E2575" t="s">
        <v>2701</v>
      </c>
      <c r="F2575" t="s">
        <v>2702</v>
      </c>
      <c r="G2575" t="s">
        <v>666</v>
      </c>
      <c r="H2575" t="s">
        <v>3192</v>
      </c>
      <c r="I2575" t="s">
        <v>44</v>
      </c>
      <c r="J2575" t="s">
        <v>14</v>
      </c>
      <c r="K2575" t="s">
        <v>2703</v>
      </c>
      <c r="L2575" t="s">
        <v>2704</v>
      </c>
      <c r="M2575" t="s">
        <v>2705</v>
      </c>
    </row>
    <row r="2576" spans="1:13" x14ac:dyDescent="0.25">
      <c r="A2576" t="s">
        <v>2697</v>
      </c>
      <c r="B2576" t="s">
        <v>2852</v>
      </c>
      <c r="C2576" t="s">
        <v>2699</v>
      </c>
      <c r="D2576" t="s">
        <v>2700</v>
      </c>
      <c r="E2576" t="s">
        <v>2701</v>
      </c>
      <c r="F2576" t="s">
        <v>2702</v>
      </c>
      <c r="G2576" t="s">
        <v>666</v>
      </c>
      <c r="H2576" t="s">
        <v>3193</v>
      </c>
      <c r="I2576" t="s">
        <v>44</v>
      </c>
      <c r="J2576" t="s">
        <v>14</v>
      </c>
      <c r="K2576" t="s">
        <v>2703</v>
      </c>
      <c r="L2576" t="s">
        <v>2704</v>
      </c>
      <c r="M2576" t="s">
        <v>2705</v>
      </c>
    </row>
    <row r="2577" spans="1:13" x14ac:dyDescent="0.25">
      <c r="A2577" t="s">
        <v>2697</v>
      </c>
      <c r="B2577" t="s">
        <v>2879</v>
      </c>
      <c r="C2577" t="s">
        <v>2699</v>
      </c>
      <c r="D2577" t="s">
        <v>2700</v>
      </c>
      <c r="E2577" t="s">
        <v>2701</v>
      </c>
      <c r="F2577" t="s">
        <v>2702</v>
      </c>
      <c r="G2577" t="s">
        <v>666</v>
      </c>
      <c r="H2577" t="s">
        <v>3194</v>
      </c>
      <c r="I2577" t="s">
        <v>44</v>
      </c>
      <c r="J2577" t="s">
        <v>14</v>
      </c>
      <c r="K2577" t="s">
        <v>2703</v>
      </c>
      <c r="L2577" t="s">
        <v>2704</v>
      </c>
      <c r="M2577" t="s">
        <v>2705</v>
      </c>
    </row>
    <row r="2578" spans="1:13" x14ac:dyDescent="0.25">
      <c r="A2578" t="s">
        <v>2697</v>
      </c>
      <c r="B2578" t="s">
        <v>2904</v>
      </c>
      <c r="C2578" t="s">
        <v>2699</v>
      </c>
      <c r="D2578" t="s">
        <v>2700</v>
      </c>
      <c r="E2578" t="s">
        <v>2701</v>
      </c>
      <c r="F2578" t="s">
        <v>2702</v>
      </c>
      <c r="G2578" t="s">
        <v>666</v>
      </c>
      <c r="H2578" t="s">
        <v>3192</v>
      </c>
      <c r="I2578" t="s">
        <v>44</v>
      </c>
      <c r="J2578" t="s">
        <v>14</v>
      </c>
      <c r="K2578" t="s">
        <v>2703</v>
      </c>
      <c r="L2578" t="s">
        <v>2704</v>
      </c>
      <c r="M2578" t="s">
        <v>2705</v>
      </c>
    </row>
    <row r="2579" spans="1:13" x14ac:dyDescent="0.25">
      <c r="A2579" t="s">
        <v>2697</v>
      </c>
      <c r="B2579" t="s">
        <v>2853</v>
      </c>
      <c r="C2579" t="s">
        <v>2699</v>
      </c>
      <c r="D2579" t="s">
        <v>2700</v>
      </c>
      <c r="E2579" t="s">
        <v>2701</v>
      </c>
      <c r="F2579" t="s">
        <v>2702</v>
      </c>
      <c r="G2579" t="s">
        <v>666</v>
      </c>
      <c r="H2579" t="s">
        <v>3193</v>
      </c>
      <c r="I2579" t="s">
        <v>44</v>
      </c>
      <c r="J2579" t="s">
        <v>14</v>
      </c>
      <c r="K2579" t="s">
        <v>2703</v>
      </c>
      <c r="L2579" t="s">
        <v>2704</v>
      </c>
      <c r="M2579" t="s">
        <v>2705</v>
      </c>
    </row>
    <row r="2580" spans="1:13" x14ac:dyDescent="0.25">
      <c r="A2580" t="s">
        <v>2697</v>
      </c>
      <c r="B2580" t="s">
        <v>2880</v>
      </c>
      <c r="C2580" t="s">
        <v>2699</v>
      </c>
      <c r="D2580" t="s">
        <v>2700</v>
      </c>
      <c r="E2580" t="s">
        <v>2701</v>
      </c>
      <c r="F2580" t="s">
        <v>2702</v>
      </c>
      <c r="G2580" t="s">
        <v>666</v>
      </c>
      <c r="H2580" t="s">
        <v>3194</v>
      </c>
      <c r="I2580" t="s">
        <v>44</v>
      </c>
      <c r="J2580" t="s">
        <v>14</v>
      </c>
      <c r="K2580" t="s">
        <v>2703</v>
      </c>
      <c r="L2580" t="s">
        <v>2704</v>
      </c>
      <c r="M2580" t="s">
        <v>2705</v>
      </c>
    </row>
    <row r="2581" spans="1:13" x14ac:dyDescent="0.25">
      <c r="A2581" t="s">
        <v>2697</v>
      </c>
      <c r="B2581" t="s">
        <v>2905</v>
      </c>
      <c r="C2581" t="s">
        <v>2699</v>
      </c>
      <c r="D2581" t="s">
        <v>2700</v>
      </c>
      <c r="E2581" t="s">
        <v>2701</v>
      </c>
      <c r="F2581" t="s">
        <v>2702</v>
      </c>
      <c r="G2581" t="s">
        <v>666</v>
      </c>
      <c r="H2581" t="s">
        <v>3192</v>
      </c>
      <c r="I2581" t="s">
        <v>44</v>
      </c>
      <c r="J2581" t="s">
        <v>14</v>
      </c>
      <c r="K2581" t="s">
        <v>2703</v>
      </c>
      <c r="L2581" t="s">
        <v>2704</v>
      </c>
      <c r="M2581" t="s">
        <v>2705</v>
      </c>
    </row>
    <row r="2582" spans="1:13" x14ac:dyDescent="0.25">
      <c r="A2582" t="s">
        <v>2697</v>
      </c>
      <c r="B2582" t="s">
        <v>2854</v>
      </c>
      <c r="C2582" t="s">
        <v>2699</v>
      </c>
      <c r="D2582" t="s">
        <v>2700</v>
      </c>
      <c r="E2582" t="s">
        <v>2701</v>
      </c>
      <c r="F2582" t="s">
        <v>2702</v>
      </c>
      <c r="G2582" t="s">
        <v>666</v>
      </c>
      <c r="H2582" t="s">
        <v>3193</v>
      </c>
      <c r="I2582" t="s">
        <v>44</v>
      </c>
      <c r="J2582" t="s">
        <v>14</v>
      </c>
      <c r="K2582" t="s">
        <v>2703</v>
      </c>
      <c r="L2582" t="s">
        <v>2704</v>
      </c>
      <c r="M2582" t="s">
        <v>2705</v>
      </c>
    </row>
    <row r="2583" spans="1:13" x14ac:dyDescent="0.25">
      <c r="A2583" t="s">
        <v>2697</v>
      </c>
      <c r="B2583" t="s">
        <v>2881</v>
      </c>
      <c r="C2583" t="s">
        <v>2699</v>
      </c>
      <c r="D2583" t="s">
        <v>2700</v>
      </c>
      <c r="E2583" t="s">
        <v>2701</v>
      </c>
      <c r="F2583" t="s">
        <v>2702</v>
      </c>
      <c r="G2583" t="s">
        <v>666</v>
      </c>
      <c r="H2583" t="s">
        <v>3194</v>
      </c>
      <c r="I2583" t="s">
        <v>44</v>
      </c>
      <c r="J2583" t="s">
        <v>14</v>
      </c>
      <c r="K2583" t="s">
        <v>2703</v>
      </c>
      <c r="L2583" t="s">
        <v>2704</v>
      </c>
      <c r="M2583" t="s">
        <v>2705</v>
      </c>
    </row>
    <row r="2584" spans="1:13" x14ac:dyDescent="0.25">
      <c r="A2584" t="s">
        <v>2697</v>
      </c>
      <c r="B2584" t="s">
        <v>2906</v>
      </c>
      <c r="C2584" t="s">
        <v>2699</v>
      </c>
      <c r="D2584" t="s">
        <v>2700</v>
      </c>
      <c r="E2584" t="s">
        <v>2701</v>
      </c>
      <c r="F2584" t="s">
        <v>2702</v>
      </c>
      <c r="G2584" t="s">
        <v>666</v>
      </c>
      <c r="H2584" t="s">
        <v>3192</v>
      </c>
      <c r="I2584" t="s">
        <v>44</v>
      </c>
      <c r="J2584" t="s">
        <v>14</v>
      </c>
      <c r="K2584" t="s">
        <v>2703</v>
      </c>
      <c r="L2584" t="s">
        <v>2704</v>
      </c>
      <c r="M2584" t="s">
        <v>2705</v>
      </c>
    </row>
    <row r="2585" spans="1:13" x14ac:dyDescent="0.25">
      <c r="A2585" t="s">
        <v>2697</v>
      </c>
      <c r="B2585" t="s">
        <v>2855</v>
      </c>
      <c r="C2585" t="s">
        <v>2699</v>
      </c>
      <c r="D2585" t="s">
        <v>2700</v>
      </c>
      <c r="E2585" t="s">
        <v>2701</v>
      </c>
      <c r="F2585" t="s">
        <v>2702</v>
      </c>
      <c r="G2585" t="s">
        <v>666</v>
      </c>
      <c r="H2585" t="s">
        <v>3193</v>
      </c>
      <c r="I2585" t="s">
        <v>44</v>
      </c>
      <c r="J2585" t="s">
        <v>14</v>
      </c>
      <c r="K2585" t="s">
        <v>2703</v>
      </c>
      <c r="L2585" t="s">
        <v>2704</v>
      </c>
      <c r="M2585" t="s">
        <v>2705</v>
      </c>
    </row>
    <row r="2586" spans="1:13" x14ac:dyDescent="0.25">
      <c r="A2586" t="s">
        <v>2697</v>
      </c>
      <c r="B2586" t="s">
        <v>2882</v>
      </c>
      <c r="C2586" t="s">
        <v>2699</v>
      </c>
      <c r="D2586" t="s">
        <v>2700</v>
      </c>
      <c r="E2586" t="s">
        <v>2701</v>
      </c>
      <c r="F2586" t="s">
        <v>2702</v>
      </c>
      <c r="G2586" t="s">
        <v>666</v>
      </c>
      <c r="H2586" t="s">
        <v>3194</v>
      </c>
      <c r="I2586" t="s">
        <v>44</v>
      </c>
      <c r="J2586" t="s">
        <v>14</v>
      </c>
      <c r="K2586" t="s">
        <v>2703</v>
      </c>
      <c r="L2586" t="s">
        <v>2704</v>
      </c>
      <c r="M2586" t="s">
        <v>2705</v>
      </c>
    </row>
    <row r="2587" spans="1:13" x14ac:dyDescent="0.25">
      <c r="A2587" t="s">
        <v>2697</v>
      </c>
      <c r="B2587" t="s">
        <v>2708</v>
      </c>
      <c r="C2587" t="s">
        <v>2699</v>
      </c>
      <c r="D2587" t="s">
        <v>2700</v>
      </c>
      <c r="E2587" t="s">
        <v>2701</v>
      </c>
      <c r="F2587" t="s">
        <v>2702</v>
      </c>
      <c r="G2587" t="s">
        <v>666</v>
      </c>
      <c r="H2587" t="s">
        <v>3193</v>
      </c>
      <c r="I2587" t="s">
        <v>44</v>
      </c>
      <c r="J2587" t="s">
        <v>14</v>
      </c>
      <c r="K2587" t="s">
        <v>2703</v>
      </c>
      <c r="L2587" t="s">
        <v>2704</v>
      </c>
      <c r="M2587" t="s">
        <v>2705</v>
      </c>
    </row>
    <row r="2588" spans="1:13" x14ac:dyDescent="0.25">
      <c r="A2588" t="s">
        <v>2697</v>
      </c>
      <c r="B2588" t="s">
        <v>2722</v>
      </c>
      <c r="C2588" t="s">
        <v>2699</v>
      </c>
      <c r="D2588" t="s">
        <v>2700</v>
      </c>
      <c r="E2588" t="s">
        <v>2701</v>
      </c>
      <c r="F2588" t="s">
        <v>2702</v>
      </c>
      <c r="G2588" t="s">
        <v>666</v>
      </c>
      <c r="H2588" t="s">
        <v>3194</v>
      </c>
      <c r="I2588" t="s">
        <v>44</v>
      </c>
      <c r="J2588" t="s">
        <v>14</v>
      </c>
      <c r="K2588" t="s">
        <v>2703</v>
      </c>
      <c r="L2588" t="s">
        <v>2704</v>
      </c>
      <c r="M2588" t="s">
        <v>2705</v>
      </c>
    </row>
    <row r="2589" spans="1:13" x14ac:dyDescent="0.25">
      <c r="A2589" t="s">
        <v>2697</v>
      </c>
      <c r="B2589" t="s">
        <v>2773</v>
      </c>
      <c r="C2589" t="s">
        <v>2699</v>
      </c>
      <c r="D2589" t="s">
        <v>2700</v>
      </c>
      <c r="E2589" t="s">
        <v>2701</v>
      </c>
      <c r="F2589" t="s">
        <v>2702</v>
      </c>
      <c r="G2589" t="s">
        <v>666</v>
      </c>
      <c r="H2589" t="s">
        <v>3192</v>
      </c>
      <c r="I2589" t="s">
        <v>44</v>
      </c>
      <c r="J2589" t="s">
        <v>14</v>
      </c>
      <c r="K2589" t="s">
        <v>2703</v>
      </c>
      <c r="L2589" t="s">
        <v>2704</v>
      </c>
      <c r="M2589" t="s">
        <v>2705</v>
      </c>
    </row>
    <row r="2590" spans="1:13" x14ac:dyDescent="0.25">
      <c r="A2590" t="s">
        <v>2697</v>
      </c>
      <c r="B2590" t="s">
        <v>2774</v>
      </c>
      <c r="C2590" t="s">
        <v>2699</v>
      </c>
      <c r="D2590" t="s">
        <v>2700</v>
      </c>
      <c r="E2590" t="s">
        <v>2701</v>
      </c>
      <c r="F2590" t="s">
        <v>2702</v>
      </c>
      <c r="G2590" t="s">
        <v>666</v>
      </c>
      <c r="H2590" t="s">
        <v>3192</v>
      </c>
      <c r="I2590" t="s">
        <v>44</v>
      </c>
      <c r="J2590" t="s">
        <v>14</v>
      </c>
      <c r="K2590" t="s">
        <v>2703</v>
      </c>
      <c r="L2590" t="s">
        <v>2704</v>
      </c>
      <c r="M2590" t="s">
        <v>2705</v>
      </c>
    </row>
    <row r="2591" spans="1:13" x14ac:dyDescent="0.25">
      <c r="A2591" t="s">
        <v>2697</v>
      </c>
      <c r="B2591" t="s">
        <v>2748</v>
      </c>
      <c r="C2591" t="s">
        <v>2699</v>
      </c>
      <c r="D2591" t="s">
        <v>2700</v>
      </c>
      <c r="E2591" t="s">
        <v>2701</v>
      </c>
      <c r="F2591" t="s">
        <v>2702</v>
      </c>
      <c r="G2591" t="s">
        <v>666</v>
      </c>
      <c r="H2591" t="s">
        <v>3193</v>
      </c>
      <c r="I2591" t="s">
        <v>44</v>
      </c>
      <c r="J2591" t="s">
        <v>14</v>
      </c>
      <c r="K2591" t="s">
        <v>2703</v>
      </c>
      <c r="L2591" t="s">
        <v>2704</v>
      </c>
      <c r="M2591" t="s">
        <v>2705</v>
      </c>
    </row>
    <row r="2592" spans="1:13" x14ac:dyDescent="0.25">
      <c r="A2592" t="s">
        <v>2697</v>
      </c>
      <c r="B2592" t="s">
        <v>2763</v>
      </c>
      <c r="C2592" t="s">
        <v>2699</v>
      </c>
      <c r="D2592" t="s">
        <v>2700</v>
      </c>
      <c r="E2592" t="s">
        <v>2701</v>
      </c>
      <c r="F2592" t="s">
        <v>2702</v>
      </c>
      <c r="G2592" t="s">
        <v>666</v>
      </c>
      <c r="H2592" t="s">
        <v>3194</v>
      </c>
      <c r="I2592" t="s">
        <v>44</v>
      </c>
      <c r="J2592" t="s">
        <v>14</v>
      </c>
      <c r="K2592" t="s">
        <v>2703</v>
      </c>
      <c r="L2592" t="s">
        <v>2704</v>
      </c>
      <c r="M2592" t="s">
        <v>2705</v>
      </c>
    </row>
    <row r="2593" spans="1:13" x14ac:dyDescent="0.25">
      <c r="A2593" t="s">
        <v>2697</v>
      </c>
      <c r="B2593" t="s">
        <v>2749</v>
      </c>
      <c r="C2593" t="s">
        <v>2699</v>
      </c>
      <c r="D2593" t="s">
        <v>2700</v>
      </c>
      <c r="E2593" t="s">
        <v>2701</v>
      </c>
      <c r="F2593" t="s">
        <v>2702</v>
      </c>
      <c r="G2593" t="s">
        <v>666</v>
      </c>
      <c r="H2593" t="s">
        <v>3193</v>
      </c>
      <c r="I2593" t="s">
        <v>44</v>
      </c>
      <c r="J2593" t="s">
        <v>14</v>
      </c>
      <c r="K2593" t="s">
        <v>2703</v>
      </c>
      <c r="L2593" t="s">
        <v>2704</v>
      </c>
      <c r="M2593" t="s">
        <v>2705</v>
      </c>
    </row>
    <row r="2594" spans="1:13" x14ac:dyDescent="0.25">
      <c r="A2594" t="s">
        <v>2697</v>
      </c>
      <c r="B2594" t="s">
        <v>2775</v>
      </c>
      <c r="C2594" t="s">
        <v>2699</v>
      </c>
      <c r="D2594" t="s">
        <v>2700</v>
      </c>
      <c r="E2594" t="s">
        <v>2701</v>
      </c>
      <c r="F2594" t="s">
        <v>2702</v>
      </c>
      <c r="G2594" t="s">
        <v>666</v>
      </c>
      <c r="H2594" t="s">
        <v>3192</v>
      </c>
      <c r="I2594" t="s">
        <v>44</v>
      </c>
      <c r="J2594" t="s">
        <v>14</v>
      </c>
      <c r="K2594" t="s">
        <v>2703</v>
      </c>
      <c r="L2594" t="s">
        <v>2704</v>
      </c>
      <c r="M2594" t="s">
        <v>2705</v>
      </c>
    </row>
    <row r="2595" spans="1:13" x14ac:dyDescent="0.25">
      <c r="A2595" t="s">
        <v>2697</v>
      </c>
      <c r="B2595" t="s">
        <v>2750</v>
      </c>
      <c r="C2595" t="s">
        <v>2699</v>
      </c>
      <c r="D2595" t="s">
        <v>2700</v>
      </c>
      <c r="E2595" t="s">
        <v>2701</v>
      </c>
      <c r="F2595" t="s">
        <v>2702</v>
      </c>
      <c r="G2595" t="s">
        <v>666</v>
      </c>
      <c r="H2595" t="s">
        <v>3193</v>
      </c>
      <c r="I2595" t="s">
        <v>44</v>
      </c>
      <c r="J2595" t="s">
        <v>14</v>
      </c>
      <c r="K2595" t="s">
        <v>2703</v>
      </c>
      <c r="L2595" t="s">
        <v>2704</v>
      </c>
      <c r="M2595" t="s">
        <v>2705</v>
      </c>
    </row>
    <row r="2596" spans="1:13" x14ac:dyDescent="0.25">
      <c r="A2596" t="s">
        <v>2697</v>
      </c>
      <c r="B2596" t="s">
        <v>2764</v>
      </c>
      <c r="C2596" t="s">
        <v>2699</v>
      </c>
      <c r="D2596" t="s">
        <v>2700</v>
      </c>
      <c r="E2596" t="s">
        <v>2701</v>
      </c>
      <c r="F2596" t="s">
        <v>2702</v>
      </c>
      <c r="G2596" t="s">
        <v>666</v>
      </c>
      <c r="H2596" t="s">
        <v>3194</v>
      </c>
      <c r="I2596" t="s">
        <v>44</v>
      </c>
      <c r="J2596" t="s">
        <v>14</v>
      </c>
      <c r="K2596" t="s">
        <v>2703</v>
      </c>
      <c r="L2596" t="s">
        <v>2704</v>
      </c>
      <c r="M2596" t="s">
        <v>2705</v>
      </c>
    </row>
    <row r="2597" spans="1:13" x14ac:dyDescent="0.25">
      <c r="A2597" t="s">
        <v>2697</v>
      </c>
      <c r="B2597" t="s">
        <v>2776</v>
      </c>
      <c r="C2597" t="s">
        <v>2699</v>
      </c>
      <c r="D2597" t="s">
        <v>2700</v>
      </c>
      <c r="E2597" t="s">
        <v>2701</v>
      </c>
      <c r="F2597" t="s">
        <v>2702</v>
      </c>
      <c r="G2597" t="s">
        <v>666</v>
      </c>
      <c r="H2597" t="s">
        <v>3192</v>
      </c>
      <c r="I2597" t="s">
        <v>44</v>
      </c>
      <c r="J2597" t="s">
        <v>14</v>
      </c>
      <c r="K2597" t="s">
        <v>2703</v>
      </c>
      <c r="L2597" t="s">
        <v>2704</v>
      </c>
      <c r="M2597" t="s">
        <v>2705</v>
      </c>
    </row>
    <row r="2598" spans="1:13" x14ac:dyDescent="0.25">
      <c r="A2598" t="s">
        <v>2697</v>
      </c>
      <c r="B2598" t="s">
        <v>2751</v>
      </c>
      <c r="C2598" t="s">
        <v>2699</v>
      </c>
      <c r="D2598" t="s">
        <v>2700</v>
      </c>
      <c r="E2598" t="s">
        <v>2701</v>
      </c>
      <c r="F2598" t="s">
        <v>2702</v>
      </c>
      <c r="G2598" t="s">
        <v>666</v>
      </c>
      <c r="H2598" t="s">
        <v>3193</v>
      </c>
      <c r="I2598" t="s">
        <v>44</v>
      </c>
      <c r="J2598" t="s">
        <v>14</v>
      </c>
      <c r="K2598" t="s">
        <v>2703</v>
      </c>
      <c r="L2598" t="s">
        <v>2704</v>
      </c>
      <c r="M2598" t="s">
        <v>2705</v>
      </c>
    </row>
    <row r="2599" spans="1:13" x14ac:dyDescent="0.25">
      <c r="A2599" t="s">
        <v>2697</v>
      </c>
      <c r="B2599" t="s">
        <v>2765</v>
      </c>
      <c r="C2599" t="s">
        <v>2699</v>
      </c>
      <c r="D2599" t="s">
        <v>2700</v>
      </c>
      <c r="E2599" t="s">
        <v>2701</v>
      </c>
      <c r="F2599" t="s">
        <v>2702</v>
      </c>
      <c r="G2599" t="s">
        <v>666</v>
      </c>
      <c r="H2599" t="s">
        <v>3194</v>
      </c>
      <c r="I2599" t="s">
        <v>44</v>
      </c>
      <c r="J2599" t="s">
        <v>14</v>
      </c>
      <c r="K2599" t="s">
        <v>2703</v>
      </c>
      <c r="L2599" t="s">
        <v>2704</v>
      </c>
      <c r="M2599" t="s">
        <v>2705</v>
      </c>
    </row>
    <row r="2600" spans="1:13" x14ac:dyDescent="0.25">
      <c r="A2600" t="s">
        <v>2697</v>
      </c>
      <c r="B2600" t="s">
        <v>2777</v>
      </c>
      <c r="C2600" t="s">
        <v>2699</v>
      </c>
      <c r="D2600" t="s">
        <v>2700</v>
      </c>
      <c r="E2600" t="s">
        <v>2701</v>
      </c>
      <c r="F2600" t="s">
        <v>2702</v>
      </c>
      <c r="G2600" t="s">
        <v>666</v>
      </c>
      <c r="H2600" t="s">
        <v>3192</v>
      </c>
      <c r="I2600" t="s">
        <v>44</v>
      </c>
      <c r="J2600" t="s">
        <v>14</v>
      </c>
      <c r="K2600" t="s">
        <v>2703</v>
      </c>
      <c r="L2600" t="s">
        <v>2704</v>
      </c>
      <c r="M2600" t="s">
        <v>2705</v>
      </c>
    </row>
    <row r="2601" spans="1:13" x14ac:dyDescent="0.25">
      <c r="A2601" t="s">
        <v>2697</v>
      </c>
      <c r="B2601" t="s">
        <v>2752</v>
      </c>
      <c r="C2601" t="s">
        <v>2699</v>
      </c>
      <c r="D2601" t="s">
        <v>2700</v>
      </c>
      <c r="E2601" t="s">
        <v>2701</v>
      </c>
      <c r="F2601" t="s">
        <v>2702</v>
      </c>
      <c r="G2601" t="s">
        <v>666</v>
      </c>
      <c r="H2601" t="s">
        <v>3193</v>
      </c>
      <c r="I2601" t="s">
        <v>44</v>
      </c>
      <c r="J2601" t="s">
        <v>14</v>
      </c>
      <c r="K2601" t="s">
        <v>2703</v>
      </c>
      <c r="L2601" t="s">
        <v>2704</v>
      </c>
      <c r="M2601" t="s">
        <v>2705</v>
      </c>
    </row>
    <row r="2602" spans="1:13" x14ac:dyDescent="0.25">
      <c r="A2602" t="s">
        <v>2697</v>
      </c>
      <c r="B2602" t="s">
        <v>2766</v>
      </c>
      <c r="C2602" t="s">
        <v>2699</v>
      </c>
      <c r="D2602" t="s">
        <v>2700</v>
      </c>
      <c r="E2602" t="s">
        <v>2701</v>
      </c>
      <c r="F2602" t="s">
        <v>2702</v>
      </c>
      <c r="G2602" t="s">
        <v>666</v>
      </c>
      <c r="H2602" t="s">
        <v>3194</v>
      </c>
      <c r="I2602" t="s">
        <v>44</v>
      </c>
      <c r="J2602" t="s">
        <v>14</v>
      </c>
      <c r="K2602" t="s">
        <v>2703</v>
      </c>
      <c r="L2602" t="s">
        <v>2704</v>
      </c>
      <c r="M2602" t="s">
        <v>2705</v>
      </c>
    </row>
    <row r="2603" spans="1:13" x14ac:dyDescent="0.25">
      <c r="A2603" t="s">
        <v>2697</v>
      </c>
      <c r="B2603" t="s">
        <v>2778</v>
      </c>
      <c r="C2603" t="s">
        <v>2699</v>
      </c>
      <c r="D2603" t="s">
        <v>2700</v>
      </c>
      <c r="E2603" t="s">
        <v>2701</v>
      </c>
      <c r="F2603" t="s">
        <v>2702</v>
      </c>
      <c r="G2603" t="s">
        <v>666</v>
      </c>
      <c r="H2603" t="s">
        <v>3192</v>
      </c>
      <c r="I2603" t="s">
        <v>44</v>
      </c>
      <c r="J2603" t="s">
        <v>14</v>
      </c>
      <c r="K2603" t="s">
        <v>2703</v>
      </c>
      <c r="L2603" t="s">
        <v>2704</v>
      </c>
      <c r="M2603" t="s">
        <v>2705</v>
      </c>
    </row>
    <row r="2604" spans="1:13" x14ac:dyDescent="0.25">
      <c r="A2604" t="s">
        <v>2697</v>
      </c>
      <c r="B2604" t="s">
        <v>2753</v>
      </c>
      <c r="C2604" t="s">
        <v>2699</v>
      </c>
      <c r="D2604" t="s">
        <v>2700</v>
      </c>
      <c r="E2604" t="s">
        <v>2701</v>
      </c>
      <c r="F2604" t="s">
        <v>2702</v>
      </c>
      <c r="G2604" t="s">
        <v>666</v>
      </c>
      <c r="H2604" t="s">
        <v>3193</v>
      </c>
      <c r="I2604" t="s">
        <v>44</v>
      </c>
      <c r="J2604" t="s">
        <v>14</v>
      </c>
      <c r="K2604" t="s">
        <v>2703</v>
      </c>
      <c r="L2604" t="s">
        <v>2704</v>
      </c>
      <c r="M2604" t="s">
        <v>2705</v>
      </c>
    </row>
    <row r="2605" spans="1:13" x14ac:dyDescent="0.25">
      <c r="A2605" t="s">
        <v>2697</v>
      </c>
      <c r="B2605" t="s">
        <v>2767</v>
      </c>
      <c r="C2605" t="s">
        <v>2699</v>
      </c>
      <c r="D2605" t="s">
        <v>2700</v>
      </c>
      <c r="E2605" t="s">
        <v>2701</v>
      </c>
      <c r="F2605" t="s">
        <v>2702</v>
      </c>
      <c r="G2605" t="s">
        <v>666</v>
      </c>
      <c r="H2605" t="s">
        <v>3194</v>
      </c>
      <c r="I2605" t="s">
        <v>44</v>
      </c>
      <c r="J2605" t="s">
        <v>14</v>
      </c>
      <c r="K2605" t="s">
        <v>2703</v>
      </c>
      <c r="L2605" t="s">
        <v>2704</v>
      </c>
      <c r="M2605" t="s">
        <v>2705</v>
      </c>
    </row>
    <row r="2606" spans="1:13" x14ac:dyDescent="0.25">
      <c r="A2606" t="s">
        <v>2697</v>
      </c>
      <c r="B2606" t="s">
        <v>2754</v>
      </c>
      <c r="C2606" t="s">
        <v>2699</v>
      </c>
      <c r="D2606" t="s">
        <v>2700</v>
      </c>
      <c r="E2606" t="s">
        <v>2701</v>
      </c>
      <c r="F2606" t="s">
        <v>2702</v>
      </c>
      <c r="G2606" t="s">
        <v>666</v>
      </c>
      <c r="H2606" t="s">
        <v>3193</v>
      </c>
      <c r="I2606" t="s">
        <v>44</v>
      </c>
      <c r="J2606" t="s">
        <v>14</v>
      </c>
      <c r="K2606" t="s">
        <v>2703</v>
      </c>
      <c r="L2606" t="s">
        <v>2704</v>
      </c>
      <c r="M2606" t="s">
        <v>2705</v>
      </c>
    </row>
    <row r="2607" spans="1:13" x14ac:dyDescent="0.25">
      <c r="A2607" t="s">
        <v>2697</v>
      </c>
      <c r="B2607" t="s">
        <v>2768</v>
      </c>
      <c r="C2607" t="s">
        <v>2699</v>
      </c>
      <c r="D2607" t="s">
        <v>2700</v>
      </c>
      <c r="E2607" t="s">
        <v>2701</v>
      </c>
      <c r="F2607" t="s">
        <v>2702</v>
      </c>
      <c r="G2607" t="s">
        <v>666</v>
      </c>
      <c r="H2607" t="s">
        <v>3194</v>
      </c>
      <c r="I2607" t="s">
        <v>44</v>
      </c>
      <c r="J2607" t="s">
        <v>14</v>
      </c>
      <c r="K2607" t="s">
        <v>2703</v>
      </c>
      <c r="L2607" t="s">
        <v>2704</v>
      </c>
      <c r="M2607" t="s">
        <v>2705</v>
      </c>
    </row>
    <row r="2608" spans="1:13" x14ac:dyDescent="0.25">
      <c r="A2608" t="s">
        <v>2697</v>
      </c>
      <c r="B2608" t="s">
        <v>2779</v>
      </c>
      <c r="C2608" t="s">
        <v>2699</v>
      </c>
      <c r="D2608" t="s">
        <v>2700</v>
      </c>
      <c r="E2608" t="s">
        <v>2701</v>
      </c>
      <c r="F2608" t="s">
        <v>2702</v>
      </c>
      <c r="G2608" t="s">
        <v>666</v>
      </c>
      <c r="H2608" t="s">
        <v>3192</v>
      </c>
      <c r="I2608" t="s">
        <v>44</v>
      </c>
      <c r="J2608" t="s">
        <v>14</v>
      </c>
      <c r="K2608" t="s">
        <v>2703</v>
      </c>
      <c r="L2608" t="s">
        <v>2704</v>
      </c>
      <c r="M2608" t="s">
        <v>2705</v>
      </c>
    </row>
    <row r="2609" spans="1:13" x14ac:dyDescent="0.25">
      <c r="A2609" t="s">
        <v>2697</v>
      </c>
      <c r="B2609" t="s">
        <v>2755</v>
      </c>
      <c r="C2609" t="s">
        <v>2699</v>
      </c>
      <c r="D2609" t="s">
        <v>2700</v>
      </c>
      <c r="E2609" t="s">
        <v>2701</v>
      </c>
      <c r="F2609" t="s">
        <v>2702</v>
      </c>
      <c r="G2609" t="s">
        <v>666</v>
      </c>
      <c r="H2609" t="s">
        <v>3193</v>
      </c>
      <c r="I2609" t="s">
        <v>44</v>
      </c>
      <c r="J2609" t="s">
        <v>14</v>
      </c>
      <c r="K2609" t="s">
        <v>2703</v>
      </c>
      <c r="L2609" t="s">
        <v>2704</v>
      </c>
      <c r="M2609" t="s">
        <v>2705</v>
      </c>
    </row>
    <row r="2610" spans="1:13" x14ac:dyDescent="0.25">
      <c r="A2610" t="s">
        <v>2697</v>
      </c>
      <c r="B2610" t="s">
        <v>2780</v>
      </c>
      <c r="C2610" t="s">
        <v>2699</v>
      </c>
      <c r="D2610" t="s">
        <v>2700</v>
      </c>
      <c r="E2610" t="s">
        <v>2701</v>
      </c>
      <c r="F2610" t="s">
        <v>2702</v>
      </c>
      <c r="G2610" t="s">
        <v>666</v>
      </c>
      <c r="H2610" t="s">
        <v>3192</v>
      </c>
      <c r="I2610" t="s">
        <v>44</v>
      </c>
      <c r="J2610" t="s">
        <v>14</v>
      </c>
      <c r="K2610" t="s">
        <v>2703</v>
      </c>
      <c r="L2610" t="s">
        <v>2704</v>
      </c>
      <c r="M2610" t="s">
        <v>2705</v>
      </c>
    </row>
    <row r="2611" spans="1:13" x14ac:dyDescent="0.25">
      <c r="A2611" t="s">
        <v>2697</v>
      </c>
      <c r="B2611" t="s">
        <v>2737</v>
      </c>
      <c r="C2611" t="s">
        <v>2699</v>
      </c>
      <c r="D2611" t="s">
        <v>2700</v>
      </c>
      <c r="E2611" t="s">
        <v>2701</v>
      </c>
      <c r="F2611" t="s">
        <v>2702</v>
      </c>
      <c r="G2611" t="s">
        <v>666</v>
      </c>
      <c r="H2611" t="s">
        <v>3192</v>
      </c>
      <c r="I2611" t="s">
        <v>44</v>
      </c>
      <c r="J2611" t="s">
        <v>14</v>
      </c>
      <c r="K2611" t="s">
        <v>2703</v>
      </c>
      <c r="L2611" t="s">
        <v>2704</v>
      </c>
      <c r="M2611" t="s">
        <v>2705</v>
      </c>
    </row>
    <row r="2612" spans="1:13" x14ac:dyDescent="0.25">
      <c r="A2612" t="s">
        <v>2697</v>
      </c>
      <c r="B2612" t="s">
        <v>2756</v>
      </c>
      <c r="C2612" t="s">
        <v>2699</v>
      </c>
      <c r="D2612" t="s">
        <v>2700</v>
      </c>
      <c r="E2612" t="s">
        <v>2701</v>
      </c>
      <c r="F2612" t="s">
        <v>2702</v>
      </c>
      <c r="G2612" t="s">
        <v>666</v>
      </c>
      <c r="H2612" t="s">
        <v>3193</v>
      </c>
      <c r="I2612" t="s">
        <v>44</v>
      </c>
      <c r="J2612" t="s">
        <v>14</v>
      </c>
      <c r="K2612" t="s">
        <v>2703</v>
      </c>
      <c r="L2612" t="s">
        <v>2704</v>
      </c>
      <c r="M2612" t="s">
        <v>2705</v>
      </c>
    </row>
    <row r="2613" spans="1:13" x14ac:dyDescent="0.25">
      <c r="A2613" t="s">
        <v>2697</v>
      </c>
      <c r="B2613" t="s">
        <v>2769</v>
      </c>
      <c r="C2613" t="s">
        <v>2699</v>
      </c>
      <c r="D2613" t="s">
        <v>2700</v>
      </c>
      <c r="E2613" t="s">
        <v>2701</v>
      </c>
      <c r="F2613" t="s">
        <v>2702</v>
      </c>
      <c r="G2613" t="s">
        <v>666</v>
      </c>
      <c r="H2613" t="s">
        <v>3194</v>
      </c>
      <c r="I2613" t="s">
        <v>44</v>
      </c>
      <c r="J2613" t="s">
        <v>14</v>
      </c>
      <c r="K2613" t="s">
        <v>2703</v>
      </c>
      <c r="L2613" t="s">
        <v>2704</v>
      </c>
      <c r="M2613" t="s">
        <v>2705</v>
      </c>
    </row>
    <row r="2614" spans="1:13" x14ac:dyDescent="0.25">
      <c r="A2614" t="s">
        <v>2697</v>
      </c>
      <c r="B2614" t="s">
        <v>2781</v>
      </c>
      <c r="C2614" t="s">
        <v>2699</v>
      </c>
      <c r="D2614" t="s">
        <v>2700</v>
      </c>
      <c r="E2614" t="s">
        <v>2701</v>
      </c>
      <c r="F2614" t="s">
        <v>2702</v>
      </c>
      <c r="G2614" t="s">
        <v>666</v>
      </c>
      <c r="H2614" t="s">
        <v>3192</v>
      </c>
      <c r="I2614" t="s">
        <v>44</v>
      </c>
      <c r="J2614" t="s">
        <v>14</v>
      </c>
      <c r="K2614" t="s">
        <v>2703</v>
      </c>
      <c r="L2614" t="s">
        <v>2704</v>
      </c>
      <c r="M2614" t="s">
        <v>2705</v>
      </c>
    </row>
    <row r="2615" spans="1:13" x14ac:dyDescent="0.25">
      <c r="A2615" t="s">
        <v>2697</v>
      </c>
      <c r="B2615" t="s">
        <v>2757</v>
      </c>
      <c r="C2615" t="s">
        <v>2699</v>
      </c>
      <c r="D2615" t="s">
        <v>2700</v>
      </c>
      <c r="E2615" t="s">
        <v>2701</v>
      </c>
      <c r="F2615" t="s">
        <v>2702</v>
      </c>
      <c r="G2615" t="s">
        <v>666</v>
      </c>
      <c r="H2615" t="s">
        <v>3193</v>
      </c>
      <c r="I2615" t="s">
        <v>44</v>
      </c>
      <c r="J2615" t="s">
        <v>14</v>
      </c>
      <c r="K2615" t="s">
        <v>2703</v>
      </c>
      <c r="L2615" t="s">
        <v>2704</v>
      </c>
      <c r="M2615" t="s">
        <v>2705</v>
      </c>
    </row>
    <row r="2616" spans="1:13" x14ac:dyDescent="0.25">
      <c r="A2616" t="s">
        <v>2697</v>
      </c>
      <c r="B2616" t="s">
        <v>2770</v>
      </c>
      <c r="C2616" t="s">
        <v>2699</v>
      </c>
      <c r="D2616" t="s">
        <v>2700</v>
      </c>
      <c r="E2616" t="s">
        <v>2701</v>
      </c>
      <c r="F2616" t="s">
        <v>2702</v>
      </c>
      <c r="G2616" t="s">
        <v>666</v>
      </c>
      <c r="H2616" t="s">
        <v>3194</v>
      </c>
      <c r="I2616" t="s">
        <v>44</v>
      </c>
      <c r="J2616" t="s">
        <v>14</v>
      </c>
      <c r="K2616" t="s">
        <v>2703</v>
      </c>
      <c r="L2616" t="s">
        <v>2704</v>
      </c>
      <c r="M2616" t="s">
        <v>2705</v>
      </c>
    </row>
    <row r="2617" spans="1:13" x14ac:dyDescent="0.25">
      <c r="A2617" t="s">
        <v>2697</v>
      </c>
      <c r="B2617" t="s">
        <v>2782</v>
      </c>
      <c r="C2617" t="s">
        <v>2699</v>
      </c>
      <c r="D2617" t="s">
        <v>2700</v>
      </c>
      <c r="E2617" t="s">
        <v>2701</v>
      </c>
      <c r="F2617" t="s">
        <v>2702</v>
      </c>
      <c r="G2617" t="s">
        <v>666</v>
      </c>
      <c r="H2617" t="s">
        <v>3192</v>
      </c>
      <c r="I2617" t="s">
        <v>44</v>
      </c>
      <c r="J2617" t="s">
        <v>14</v>
      </c>
      <c r="K2617" t="s">
        <v>2703</v>
      </c>
      <c r="L2617" t="s">
        <v>2704</v>
      </c>
      <c r="M2617" t="s">
        <v>2705</v>
      </c>
    </row>
    <row r="2618" spans="1:13" x14ac:dyDescent="0.25">
      <c r="A2618" t="s">
        <v>2697</v>
      </c>
      <c r="B2618" t="s">
        <v>2758</v>
      </c>
      <c r="C2618" t="s">
        <v>2699</v>
      </c>
      <c r="D2618" t="s">
        <v>2700</v>
      </c>
      <c r="E2618" t="s">
        <v>2701</v>
      </c>
      <c r="F2618" t="s">
        <v>2702</v>
      </c>
      <c r="G2618" t="s">
        <v>666</v>
      </c>
      <c r="H2618" t="s">
        <v>3193</v>
      </c>
      <c r="I2618" t="s">
        <v>44</v>
      </c>
      <c r="J2618" t="s">
        <v>14</v>
      </c>
      <c r="K2618" t="s">
        <v>2703</v>
      </c>
      <c r="L2618" t="s">
        <v>2704</v>
      </c>
      <c r="M2618" t="s">
        <v>2705</v>
      </c>
    </row>
    <row r="2619" spans="1:13" x14ac:dyDescent="0.25">
      <c r="A2619" t="s">
        <v>2697</v>
      </c>
      <c r="B2619" t="s">
        <v>2783</v>
      </c>
      <c r="C2619" t="s">
        <v>2699</v>
      </c>
      <c r="D2619" t="s">
        <v>2700</v>
      </c>
      <c r="E2619" t="s">
        <v>2701</v>
      </c>
      <c r="F2619" t="s">
        <v>2702</v>
      </c>
      <c r="G2619" t="s">
        <v>666</v>
      </c>
      <c r="H2619" t="s">
        <v>3192</v>
      </c>
      <c r="I2619" t="s">
        <v>44</v>
      </c>
      <c r="J2619" t="s">
        <v>14</v>
      </c>
      <c r="K2619" t="s">
        <v>2703</v>
      </c>
      <c r="L2619" t="s">
        <v>2704</v>
      </c>
      <c r="M2619" t="s">
        <v>2705</v>
      </c>
    </row>
    <row r="2620" spans="1:13" x14ac:dyDescent="0.25">
      <c r="A2620" t="s">
        <v>2697</v>
      </c>
      <c r="B2620" t="s">
        <v>2759</v>
      </c>
      <c r="C2620" t="s">
        <v>2699</v>
      </c>
      <c r="D2620" t="s">
        <v>2700</v>
      </c>
      <c r="E2620" t="s">
        <v>2701</v>
      </c>
      <c r="F2620" t="s">
        <v>2702</v>
      </c>
      <c r="G2620" t="s">
        <v>666</v>
      </c>
      <c r="H2620" t="s">
        <v>3193</v>
      </c>
      <c r="I2620" t="s">
        <v>44</v>
      </c>
      <c r="J2620" t="s">
        <v>14</v>
      </c>
      <c r="K2620" t="s">
        <v>2703</v>
      </c>
      <c r="L2620" t="s">
        <v>2704</v>
      </c>
      <c r="M2620" t="s">
        <v>2705</v>
      </c>
    </row>
    <row r="2621" spans="1:13" x14ac:dyDescent="0.25">
      <c r="A2621" t="s">
        <v>2697</v>
      </c>
      <c r="B2621" t="s">
        <v>2784</v>
      </c>
      <c r="C2621" t="s">
        <v>2699</v>
      </c>
      <c r="D2621" t="s">
        <v>2700</v>
      </c>
      <c r="E2621" t="s">
        <v>2701</v>
      </c>
      <c r="F2621" t="s">
        <v>2702</v>
      </c>
      <c r="G2621" t="s">
        <v>666</v>
      </c>
      <c r="H2621" t="s">
        <v>3192</v>
      </c>
      <c r="I2621" t="s">
        <v>44</v>
      </c>
      <c r="J2621" t="s">
        <v>14</v>
      </c>
      <c r="K2621" t="s">
        <v>2703</v>
      </c>
      <c r="L2621" t="s">
        <v>2704</v>
      </c>
      <c r="M2621" t="s">
        <v>2705</v>
      </c>
    </row>
    <row r="2622" spans="1:13" x14ac:dyDescent="0.25">
      <c r="A2622" t="s">
        <v>2697</v>
      </c>
      <c r="B2622" t="s">
        <v>2709</v>
      </c>
      <c r="C2622" t="s">
        <v>2699</v>
      </c>
      <c r="D2622" t="s">
        <v>2700</v>
      </c>
      <c r="E2622" t="s">
        <v>2701</v>
      </c>
      <c r="F2622" t="s">
        <v>2702</v>
      </c>
      <c r="G2622" t="s">
        <v>666</v>
      </c>
      <c r="H2622" t="s">
        <v>3193</v>
      </c>
      <c r="I2622" t="s">
        <v>44</v>
      </c>
      <c r="J2622" t="s">
        <v>14</v>
      </c>
      <c r="K2622" t="s">
        <v>2703</v>
      </c>
      <c r="L2622" t="s">
        <v>2704</v>
      </c>
      <c r="M2622" t="s">
        <v>2705</v>
      </c>
    </row>
    <row r="2623" spans="1:13" x14ac:dyDescent="0.25">
      <c r="A2623" t="s">
        <v>2697</v>
      </c>
      <c r="B2623" t="s">
        <v>2723</v>
      </c>
      <c r="C2623" t="s">
        <v>2699</v>
      </c>
      <c r="D2623" t="s">
        <v>2700</v>
      </c>
      <c r="E2623" t="s">
        <v>2701</v>
      </c>
      <c r="F2623" t="s">
        <v>2702</v>
      </c>
      <c r="G2623" t="s">
        <v>666</v>
      </c>
      <c r="H2623" t="s">
        <v>3194</v>
      </c>
      <c r="I2623" t="s">
        <v>44</v>
      </c>
      <c r="J2623" t="s">
        <v>14</v>
      </c>
      <c r="K2623" t="s">
        <v>2703</v>
      </c>
      <c r="L2623" t="s">
        <v>2704</v>
      </c>
      <c r="M2623" t="s">
        <v>2705</v>
      </c>
    </row>
    <row r="2624" spans="1:13" x14ac:dyDescent="0.25">
      <c r="A2624" t="s">
        <v>2697</v>
      </c>
      <c r="B2624" t="s">
        <v>2760</v>
      </c>
      <c r="C2624" t="s">
        <v>2699</v>
      </c>
      <c r="D2624" t="s">
        <v>2700</v>
      </c>
      <c r="E2624" t="s">
        <v>2701</v>
      </c>
      <c r="F2624" t="s">
        <v>2702</v>
      </c>
      <c r="G2624" t="s">
        <v>666</v>
      </c>
      <c r="H2624" t="s">
        <v>3193</v>
      </c>
      <c r="I2624" t="s">
        <v>44</v>
      </c>
      <c r="J2624" t="s">
        <v>14</v>
      </c>
      <c r="K2624" t="s">
        <v>2703</v>
      </c>
      <c r="L2624" t="s">
        <v>2704</v>
      </c>
      <c r="M2624" t="s">
        <v>2705</v>
      </c>
    </row>
    <row r="2625" spans="1:13" x14ac:dyDescent="0.25">
      <c r="A2625" t="s">
        <v>2697</v>
      </c>
      <c r="B2625" t="s">
        <v>2771</v>
      </c>
      <c r="C2625" t="s">
        <v>2699</v>
      </c>
      <c r="D2625" t="s">
        <v>2700</v>
      </c>
      <c r="E2625" t="s">
        <v>2701</v>
      </c>
      <c r="F2625" t="s">
        <v>2702</v>
      </c>
      <c r="G2625" t="s">
        <v>666</v>
      </c>
      <c r="H2625" t="s">
        <v>3194</v>
      </c>
      <c r="I2625" t="s">
        <v>44</v>
      </c>
      <c r="J2625" t="s">
        <v>14</v>
      </c>
      <c r="K2625" t="s">
        <v>2703</v>
      </c>
      <c r="L2625" t="s">
        <v>2704</v>
      </c>
      <c r="M2625" t="s">
        <v>2705</v>
      </c>
    </row>
    <row r="2626" spans="1:13" x14ac:dyDescent="0.25">
      <c r="A2626" t="s">
        <v>2697</v>
      </c>
      <c r="B2626" t="s">
        <v>2785</v>
      </c>
      <c r="C2626" t="s">
        <v>2699</v>
      </c>
      <c r="D2626" t="s">
        <v>2700</v>
      </c>
      <c r="E2626" t="s">
        <v>2701</v>
      </c>
      <c r="F2626" t="s">
        <v>2702</v>
      </c>
      <c r="G2626" t="s">
        <v>666</v>
      </c>
      <c r="H2626" t="s">
        <v>3192</v>
      </c>
      <c r="I2626" t="s">
        <v>44</v>
      </c>
      <c r="J2626" t="s">
        <v>14</v>
      </c>
      <c r="K2626" t="s">
        <v>2703</v>
      </c>
      <c r="L2626" t="s">
        <v>2704</v>
      </c>
      <c r="M2626" t="s">
        <v>2705</v>
      </c>
    </row>
    <row r="2627" spans="1:13" x14ac:dyDescent="0.25">
      <c r="A2627" t="s">
        <v>2697</v>
      </c>
      <c r="B2627" t="s">
        <v>2761</v>
      </c>
      <c r="C2627" t="s">
        <v>2699</v>
      </c>
      <c r="D2627" t="s">
        <v>2700</v>
      </c>
      <c r="E2627" t="s">
        <v>2701</v>
      </c>
      <c r="F2627" t="s">
        <v>2702</v>
      </c>
      <c r="G2627" t="s">
        <v>666</v>
      </c>
      <c r="H2627" t="s">
        <v>3193</v>
      </c>
      <c r="I2627" t="s">
        <v>44</v>
      </c>
      <c r="J2627" t="s">
        <v>14</v>
      </c>
      <c r="K2627" t="s">
        <v>2703</v>
      </c>
      <c r="L2627" t="s">
        <v>2704</v>
      </c>
      <c r="M2627" t="s">
        <v>2705</v>
      </c>
    </row>
    <row r="2628" spans="1:13" x14ac:dyDescent="0.25">
      <c r="A2628" t="s">
        <v>2697</v>
      </c>
      <c r="B2628" t="s">
        <v>2786</v>
      </c>
      <c r="C2628" t="s">
        <v>2699</v>
      </c>
      <c r="D2628" t="s">
        <v>2700</v>
      </c>
      <c r="E2628" t="s">
        <v>2701</v>
      </c>
      <c r="F2628" t="s">
        <v>2702</v>
      </c>
      <c r="G2628" t="s">
        <v>666</v>
      </c>
      <c r="H2628" t="s">
        <v>3192</v>
      </c>
      <c r="I2628" t="s">
        <v>44</v>
      </c>
      <c r="J2628" t="s">
        <v>14</v>
      </c>
      <c r="K2628" t="s">
        <v>2703</v>
      </c>
      <c r="L2628" t="s">
        <v>2704</v>
      </c>
      <c r="M2628" t="s">
        <v>2705</v>
      </c>
    </row>
    <row r="2629" spans="1:13" x14ac:dyDescent="0.25">
      <c r="A2629" t="s">
        <v>2697</v>
      </c>
      <c r="B2629" t="s">
        <v>2762</v>
      </c>
      <c r="C2629" t="s">
        <v>2699</v>
      </c>
      <c r="D2629" t="s">
        <v>2700</v>
      </c>
      <c r="E2629" t="s">
        <v>2701</v>
      </c>
      <c r="F2629" t="s">
        <v>2702</v>
      </c>
      <c r="G2629" t="s">
        <v>666</v>
      </c>
      <c r="H2629" t="s">
        <v>3193</v>
      </c>
      <c r="I2629" t="s">
        <v>44</v>
      </c>
      <c r="J2629" t="s">
        <v>14</v>
      </c>
      <c r="K2629" t="s">
        <v>2703</v>
      </c>
      <c r="L2629" t="s">
        <v>2704</v>
      </c>
      <c r="M2629" t="s">
        <v>2705</v>
      </c>
    </row>
    <row r="2630" spans="1:13" x14ac:dyDescent="0.25">
      <c r="A2630" t="s">
        <v>2697</v>
      </c>
      <c r="B2630" t="s">
        <v>2772</v>
      </c>
      <c r="C2630" t="s">
        <v>2699</v>
      </c>
      <c r="D2630" t="s">
        <v>2700</v>
      </c>
      <c r="E2630" t="s">
        <v>2701</v>
      </c>
      <c r="F2630" t="s">
        <v>2702</v>
      </c>
      <c r="G2630" t="s">
        <v>666</v>
      </c>
      <c r="H2630" t="s">
        <v>3194</v>
      </c>
      <c r="I2630" t="s">
        <v>44</v>
      </c>
      <c r="J2630" t="s">
        <v>14</v>
      </c>
      <c r="K2630" t="s">
        <v>2703</v>
      </c>
      <c r="L2630" t="s">
        <v>2704</v>
      </c>
      <c r="M2630" t="s">
        <v>2705</v>
      </c>
    </row>
    <row r="2631" spans="1:13" x14ac:dyDescent="0.25">
      <c r="A2631" t="s">
        <v>2697</v>
      </c>
      <c r="B2631" t="s">
        <v>2738</v>
      </c>
      <c r="C2631" t="s">
        <v>2699</v>
      </c>
      <c r="D2631" t="s">
        <v>2700</v>
      </c>
      <c r="E2631" t="s">
        <v>2701</v>
      </c>
      <c r="F2631" t="s">
        <v>2702</v>
      </c>
      <c r="G2631" t="s">
        <v>666</v>
      </c>
      <c r="H2631" t="s">
        <v>3192</v>
      </c>
      <c r="I2631" t="s">
        <v>44</v>
      </c>
      <c r="J2631" t="s">
        <v>14</v>
      </c>
      <c r="K2631" t="s">
        <v>2703</v>
      </c>
      <c r="L2631" t="s">
        <v>2704</v>
      </c>
      <c r="M2631" t="s">
        <v>2705</v>
      </c>
    </row>
    <row r="2632" spans="1:13" x14ac:dyDescent="0.25">
      <c r="A2632" t="s">
        <v>2697</v>
      </c>
      <c r="B2632" t="s">
        <v>2710</v>
      </c>
      <c r="C2632" t="s">
        <v>2699</v>
      </c>
      <c r="D2632" t="s">
        <v>2700</v>
      </c>
      <c r="E2632" t="s">
        <v>2701</v>
      </c>
      <c r="F2632" t="s">
        <v>2702</v>
      </c>
      <c r="G2632" t="s">
        <v>666</v>
      </c>
      <c r="H2632" t="s">
        <v>3193</v>
      </c>
      <c r="I2632" t="s">
        <v>44</v>
      </c>
      <c r="J2632" t="s">
        <v>14</v>
      </c>
      <c r="K2632" t="s">
        <v>2703</v>
      </c>
      <c r="L2632" t="s">
        <v>2704</v>
      </c>
      <c r="M2632" t="s">
        <v>2705</v>
      </c>
    </row>
    <row r="2633" spans="1:13" x14ac:dyDescent="0.25">
      <c r="A2633" t="s">
        <v>2697</v>
      </c>
      <c r="B2633" t="s">
        <v>2724</v>
      </c>
      <c r="C2633" t="s">
        <v>2699</v>
      </c>
      <c r="D2633" t="s">
        <v>2700</v>
      </c>
      <c r="E2633" t="s">
        <v>2701</v>
      </c>
      <c r="F2633" t="s">
        <v>2702</v>
      </c>
      <c r="G2633" t="s">
        <v>666</v>
      </c>
      <c r="H2633" t="s">
        <v>3194</v>
      </c>
      <c r="I2633" t="s">
        <v>44</v>
      </c>
      <c r="J2633" t="s">
        <v>14</v>
      </c>
      <c r="K2633" t="s">
        <v>2703</v>
      </c>
      <c r="L2633" t="s">
        <v>2704</v>
      </c>
      <c r="M2633" t="s">
        <v>2705</v>
      </c>
    </row>
    <row r="2634" spans="1:13" x14ac:dyDescent="0.25">
      <c r="A2634" t="s">
        <v>2697</v>
      </c>
      <c r="B2634" t="s">
        <v>2739</v>
      </c>
      <c r="C2634" t="s">
        <v>2699</v>
      </c>
      <c r="D2634" t="s">
        <v>2700</v>
      </c>
      <c r="E2634" t="s">
        <v>2701</v>
      </c>
      <c r="F2634" t="s">
        <v>2702</v>
      </c>
      <c r="G2634" t="s">
        <v>666</v>
      </c>
      <c r="H2634" t="s">
        <v>3192</v>
      </c>
      <c r="I2634" t="s">
        <v>44</v>
      </c>
      <c r="J2634" t="s">
        <v>14</v>
      </c>
      <c r="K2634" t="s">
        <v>2703</v>
      </c>
      <c r="L2634" t="s">
        <v>2704</v>
      </c>
      <c r="M2634" t="s">
        <v>2705</v>
      </c>
    </row>
    <row r="2635" spans="1:13" x14ac:dyDescent="0.25">
      <c r="A2635" t="s">
        <v>2697</v>
      </c>
      <c r="B2635" t="s">
        <v>2698</v>
      </c>
      <c r="C2635" t="s">
        <v>2699</v>
      </c>
      <c r="D2635" t="s">
        <v>2700</v>
      </c>
      <c r="E2635" t="s">
        <v>2701</v>
      </c>
      <c r="F2635" t="s">
        <v>2702</v>
      </c>
      <c r="G2635" t="s">
        <v>666</v>
      </c>
      <c r="H2635" t="s">
        <v>3193</v>
      </c>
      <c r="I2635" t="s">
        <v>44</v>
      </c>
      <c r="J2635" t="s">
        <v>14</v>
      </c>
      <c r="K2635" t="s">
        <v>2703</v>
      </c>
      <c r="L2635" t="s">
        <v>2704</v>
      </c>
      <c r="M2635" t="s">
        <v>2705</v>
      </c>
    </row>
    <row r="2636" spans="1:13" x14ac:dyDescent="0.25">
      <c r="A2636" t="s">
        <v>2697</v>
      </c>
      <c r="B2636" t="s">
        <v>2711</v>
      </c>
      <c r="C2636" t="s">
        <v>2699</v>
      </c>
      <c r="D2636" t="s">
        <v>2700</v>
      </c>
      <c r="E2636" t="s">
        <v>2701</v>
      </c>
      <c r="F2636" t="s">
        <v>2702</v>
      </c>
      <c r="G2636" t="s">
        <v>666</v>
      </c>
      <c r="H2636" t="s">
        <v>3193</v>
      </c>
      <c r="I2636" t="s">
        <v>44</v>
      </c>
      <c r="J2636" t="s">
        <v>14</v>
      </c>
      <c r="K2636" t="s">
        <v>2703</v>
      </c>
      <c r="L2636" t="s">
        <v>2704</v>
      </c>
      <c r="M2636" t="s">
        <v>2705</v>
      </c>
    </row>
    <row r="2637" spans="1:13" x14ac:dyDescent="0.25">
      <c r="A2637" t="s">
        <v>2697</v>
      </c>
      <c r="B2637" t="s">
        <v>2725</v>
      </c>
      <c r="C2637" t="s">
        <v>2699</v>
      </c>
      <c r="D2637" t="s">
        <v>2700</v>
      </c>
      <c r="E2637" t="s">
        <v>2701</v>
      </c>
      <c r="F2637" t="s">
        <v>2702</v>
      </c>
      <c r="G2637" t="s">
        <v>666</v>
      </c>
      <c r="H2637" t="s">
        <v>3194</v>
      </c>
      <c r="I2637" t="s">
        <v>44</v>
      </c>
      <c r="J2637" t="s">
        <v>14</v>
      </c>
      <c r="K2637" t="s">
        <v>2703</v>
      </c>
      <c r="L2637" t="s">
        <v>2704</v>
      </c>
      <c r="M2637" t="s">
        <v>2705</v>
      </c>
    </row>
    <row r="2638" spans="1:13" x14ac:dyDescent="0.25">
      <c r="A2638" t="s">
        <v>2697</v>
      </c>
      <c r="B2638" t="s">
        <v>2814</v>
      </c>
      <c r="C2638" t="s">
        <v>2699</v>
      </c>
      <c r="D2638" t="s">
        <v>2700</v>
      </c>
      <c r="E2638" t="s">
        <v>2701</v>
      </c>
      <c r="F2638" t="s">
        <v>2702</v>
      </c>
      <c r="G2638" t="s">
        <v>666</v>
      </c>
      <c r="H2638" t="s">
        <v>3192</v>
      </c>
      <c r="I2638" t="s">
        <v>44</v>
      </c>
      <c r="J2638" t="s">
        <v>14</v>
      </c>
      <c r="K2638" t="s">
        <v>2703</v>
      </c>
      <c r="L2638" t="s">
        <v>2704</v>
      </c>
      <c r="M2638" t="s">
        <v>2705</v>
      </c>
    </row>
    <row r="2639" spans="1:13" x14ac:dyDescent="0.25">
      <c r="A2639" t="s">
        <v>2697</v>
      </c>
      <c r="B2639" t="s">
        <v>2787</v>
      </c>
      <c r="C2639" t="s">
        <v>2699</v>
      </c>
      <c r="D2639" t="s">
        <v>2700</v>
      </c>
      <c r="E2639" t="s">
        <v>2701</v>
      </c>
      <c r="F2639" t="s">
        <v>2702</v>
      </c>
      <c r="G2639" t="s">
        <v>666</v>
      </c>
      <c r="H2639" t="s">
        <v>3193</v>
      </c>
      <c r="I2639" t="s">
        <v>44</v>
      </c>
      <c r="J2639" t="s">
        <v>14</v>
      </c>
      <c r="K2639" t="s">
        <v>2703</v>
      </c>
      <c r="L2639" t="s">
        <v>2704</v>
      </c>
      <c r="M2639" t="s">
        <v>2705</v>
      </c>
    </row>
    <row r="2640" spans="1:13" x14ac:dyDescent="0.25">
      <c r="A2640" t="s">
        <v>2697</v>
      </c>
      <c r="B2640" t="s">
        <v>2801</v>
      </c>
      <c r="C2640" t="s">
        <v>2699</v>
      </c>
      <c r="D2640" t="s">
        <v>2700</v>
      </c>
      <c r="E2640" t="s">
        <v>2701</v>
      </c>
      <c r="F2640" t="s">
        <v>2702</v>
      </c>
      <c r="G2640" t="s">
        <v>666</v>
      </c>
      <c r="H2640" t="s">
        <v>3194</v>
      </c>
      <c r="I2640" t="s">
        <v>44</v>
      </c>
      <c r="J2640" t="s">
        <v>14</v>
      </c>
      <c r="K2640" t="s">
        <v>2703</v>
      </c>
      <c r="L2640" t="s">
        <v>2704</v>
      </c>
      <c r="M2640" t="s">
        <v>2705</v>
      </c>
    </row>
    <row r="2641" spans="1:13" x14ac:dyDescent="0.25">
      <c r="A2641" t="s">
        <v>2697</v>
      </c>
      <c r="B2641" t="s">
        <v>2815</v>
      </c>
      <c r="C2641" t="s">
        <v>2699</v>
      </c>
      <c r="D2641" t="s">
        <v>2700</v>
      </c>
      <c r="E2641" t="s">
        <v>2701</v>
      </c>
      <c r="F2641" t="s">
        <v>2702</v>
      </c>
      <c r="G2641" t="s">
        <v>666</v>
      </c>
      <c r="H2641" t="s">
        <v>3192</v>
      </c>
      <c r="I2641" t="s">
        <v>44</v>
      </c>
      <c r="J2641" t="s">
        <v>14</v>
      </c>
      <c r="K2641" t="s">
        <v>2703</v>
      </c>
      <c r="L2641" t="s">
        <v>2704</v>
      </c>
      <c r="M2641" t="s">
        <v>2705</v>
      </c>
    </row>
    <row r="2642" spans="1:13" x14ac:dyDescent="0.25">
      <c r="A2642" t="s">
        <v>2697</v>
      </c>
      <c r="B2642" t="s">
        <v>2788</v>
      </c>
      <c r="C2642" t="s">
        <v>2699</v>
      </c>
      <c r="D2642" t="s">
        <v>2700</v>
      </c>
      <c r="E2642" t="s">
        <v>2701</v>
      </c>
      <c r="F2642" t="s">
        <v>2702</v>
      </c>
      <c r="G2642" t="s">
        <v>666</v>
      </c>
      <c r="H2642" t="s">
        <v>3193</v>
      </c>
      <c r="I2642" t="s">
        <v>44</v>
      </c>
      <c r="J2642" t="s">
        <v>14</v>
      </c>
      <c r="K2642" t="s">
        <v>2703</v>
      </c>
      <c r="L2642" t="s">
        <v>2704</v>
      </c>
      <c r="M2642" t="s">
        <v>2705</v>
      </c>
    </row>
    <row r="2643" spans="1:13" x14ac:dyDescent="0.25">
      <c r="A2643" t="s">
        <v>2697</v>
      </c>
      <c r="B2643" t="s">
        <v>2802</v>
      </c>
      <c r="C2643" t="s">
        <v>2699</v>
      </c>
      <c r="D2643" t="s">
        <v>2700</v>
      </c>
      <c r="E2643" t="s">
        <v>2701</v>
      </c>
      <c r="F2643" t="s">
        <v>2702</v>
      </c>
      <c r="G2643" t="s">
        <v>666</v>
      </c>
      <c r="H2643" t="s">
        <v>3194</v>
      </c>
      <c r="I2643" t="s">
        <v>44</v>
      </c>
      <c r="J2643" t="s">
        <v>14</v>
      </c>
      <c r="K2643" t="s">
        <v>2703</v>
      </c>
      <c r="L2643" t="s">
        <v>2704</v>
      </c>
      <c r="M2643" t="s">
        <v>2705</v>
      </c>
    </row>
    <row r="2644" spans="1:13" x14ac:dyDescent="0.25">
      <c r="A2644" t="s">
        <v>2697</v>
      </c>
      <c r="B2644" t="s">
        <v>2816</v>
      </c>
      <c r="C2644" t="s">
        <v>2699</v>
      </c>
      <c r="D2644" t="s">
        <v>2700</v>
      </c>
      <c r="E2644" t="s">
        <v>2701</v>
      </c>
      <c r="F2644" t="s">
        <v>2702</v>
      </c>
      <c r="G2644" t="s">
        <v>666</v>
      </c>
      <c r="H2644" t="s">
        <v>3192</v>
      </c>
      <c r="I2644" t="s">
        <v>44</v>
      </c>
      <c r="J2644" t="s">
        <v>14</v>
      </c>
      <c r="K2644" t="s">
        <v>2703</v>
      </c>
      <c r="L2644" t="s">
        <v>2704</v>
      </c>
      <c r="M2644" t="s">
        <v>2705</v>
      </c>
    </row>
    <row r="2645" spans="1:13" x14ac:dyDescent="0.25">
      <c r="A2645" t="s">
        <v>2697</v>
      </c>
      <c r="B2645" t="s">
        <v>2789</v>
      </c>
      <c r="C2645" t="s">
        <v>2699</v>
      </c>
      <c r="D2645" t="s">
        <v>2700</v>
      </c>
      <c r="E2645" t="s">
        <v>2701</v>
      </c>
      <c r="F2645" t="s">
        <v>2702</v>
      </c>
      <c r="G2645" t="s">
        <v>666</v>
      </c>
      <c r="H2645" t="s">
        <v>3193</v>
      </c>
      <c r="I2645" t="s">
        <v>44</v>
      </c>
      <c r="J2645" t="s">
        <v>14</v>
      </c>
      <c r="K2645" t="s">
        <v>2703</v>
      </c>
      <c r="L2645" t="s">
        <v>2704</v>
      </c>
      <c r="M2645" t="s">
        <v>2705</v>
      </c>
    </row>
    <row r="2646" spans="1:13" x14ac:dyDescent="0.25">
      <c r="A2646" t="s">
        <v>2697</v>
      </c>
      <c r="B2646" t="s">
        <v>2803</v>
      </c>
      <c r="C2646" t="s">
        <v>2699</v>
      </c>
      <c r="D2646" t="s">
        <v>2700</v>
      </c>
      <c r="E2646" t="s">
        <v>2701</v>
      </c>
      <c r="F2646" t="s">
        <v>2702</v>
      </c>
      <c r="G2646" t="s">
        <v>666</v>
      </c>
      <c r="H2646" t="s">
        <v>3194</v>
      </c>
      <c r="I2646" t="s">
        <v>44</v>
      </c>
      <c r="J2646" t="s">
        <v>14</v>
      </c>
      <c r="K2646" t="s">
        <v>2703</v>
      </c>
      <c r="L2646" t="s">
        <v>2704</v>
      </c>
      <c r="M2646" t="s">
        <v>2705</v>
      </c>
    </row>
    <row r="2647" spans="1:13" x14ac:dyDescent="0.25">
      <c r="A2647" t="s">
        <v>2697</v>
      </c>
      <c r="B2647" t="s">
        <v>2817</v>
      </c>
      <c r="C2647" t="s">
        <v>2699</v>
      </c>
      <c r="D2647" t="s">
        <v>2700</v>
      </c>
      <c r="E2647" t="s">
        <v>2701</v>
      </c>
      <c r="F2647" t="s">
        <v>2702</v>
      </c>
      <c r="G2647" t="s">
        <v>666</v>
      </c>
      <c r="H2647" t="s">
        <v>3192</v>
      </c>
      <c r="I2647" t="s">
        <v>44</v>
      </c>
      <c r="J2647" t="s">
        <v>14</v>
      </c>
      <c r="K2647" t="s">
        <v>2703</v>
      </c>
      <c r="L2647" t="s">
        <v>2704</v>
      </c>
      <c r="M2647" t="s">
        <v>2705</v>
      </c>
    </row>
    <row r="2648" spans="1:13" x14ac:dyDescent="0.25">
      <c r="A2648" t="s">
        <v>2697</v>
      </c>
      <c r="B2648" t="s">
        <v>2790</v>
      </c>
      <c r="C2648" t="s">
        <v>2699</v>
      </c>
      <c r="D2648" t="s">
        <v>2700</v>
      </c>
      <c r="E2648" t="s">
        <v>2701</v>
      </c>
      <c r="F2648" t="s">
        <v>2702</v>
      </c>
      <c r="G2648" t="s">
        <v>666</v>
      </c>
      <c r="H2648" t="s">
        <v>3193</v>
      </c>
      <c r="I2648" t="s">
        <v>44</v>
      </c>
      <c r="J2648" t="s">
        <v>14</v>
      </c>
      <c r="K2648" t="s">
        <v>2703</v>
      </c>
      <c r="L2648" t="s">
        <v>2704</v>
      </c>
      <c r="M2648" t="s">
        <v>2705</v>
      </c>
    </row>
    <row r="2649" spans="1:13" x14ac:dyDescent="0.25">
      <c r="A2649" t="s">
        <v>2697</v>
      </c>
      <c r="B2649" t="s">
        <v>2804</v>
      </c>
      <c r="C2649" t="s">
        <v>2699</v>
      </c>
      <c r="D2649" t="s">
        <v>2700</v>
      </c>
      <c r="E2649" t="s">
        <v>2701</v>
      </c>
      <c r="F2649" t="s">
        <v>2702</v>
      </c>
      <c r="G2649" t="s">
        <v>666</v>
      </c>
      <c r="H2649" t="s">
        <v>3194</v>
      </c>
      <c r="I2649" t="s">
        <v>44</v>
      </c>
      <c r="J2649" t="s">
        <v>14</v>
      </c>
      <c r="K2649" t="s">
        <v>2703</v>
      </c>
      <c r="L2649" t="s">
        <v>2704</v>
      </c>
      <c r="M2649" t="s">
        <v>2705</v>
      </c>
    </row>
    <row r="2650" spans="1:13" x14ac:dyDescent="0.25">
      <c r="A2650" t="s">
        <v>2697</v>
      </c>
      <c r="B2650" t="s">
        <v>2818</v>
      </c>
      <c r="C2650" t="s">
        <v>2699</v>
      </c>
      <c r="D2650" t="s">
        <v>2700</v>
      </c>
      <c r="E2650" t="s">
        <v>2701</v>
      </c>
      <c r="F2650" t="s">
        <v>2702</v>
      </c>
      <c r="G2650" t="s">
        <v>666</v>
      </c>
      <c r="H2650" t="s">
        <v>3192</v>
      </c>
      <c r="I2650" t="s">
        <v>44</v>
      </c>
      <c r="J2650" t="s">
        <v>14</v>
      </c>
      <c r="K2650" t="s">
        <v>2703</v>
      </c>
      <c r="L2650" t="s">
        <v>2704</v>
      </c>
      <c r="M2650" t="s">
        <v>2705</v>
      </c>
    </row>
    <row r="2651" spans="1:13" x14ac:dyDescent="0.25">
      <c r="A2651" t="s">
        <v>2697</v>
      </c>
      <c r="B2651" t="s">
        <v>2791</v>
      </c>
      <c r="C2651" t="s">
        <v>2699</v>
      </c>
      <c r="D2651" t="s">
        <v>2700</v>
      </c>
      <c r="E2651" t="s">
        <v>2701</v>
      </c>
      <c r="F2651" t="s">
        <v>2702</v>
      </c>
      <c r="G2651" t="s">
        <v>666</v>
      </c>
      <c r="H2651" t="s">
        <v>3193</v>
      </c>
      <c r="I2651" t="s">
        <v>44</v>
      </c>
      <c r="J2651" t="s">
        <v>14</v>
      </c>
      <c r="K2651" t="s">
        <v>2703</v>
      </c>
      <c r="L2651" t="s">
        <v>2704</v>
      </c>
      <c r="M2651" t="s">
        <v>2705</v>
      </c>
    </row>
    <row r="2652" spans="1:13" x14ac:dyDescent="0.25">
      <c r="A2652" t="s">
        <v>2697</v>
      </c>
      <c r="B2652" t="s">
        <v>2805</v>
      </c>
      <c r="C2652" t="s">
        <v>2699</v>
      </c>
      <c r="D2652" t="s">
        <v>2700</v>
      </c>
      <c r="E2652" t="s">
        <v>2701</v>
      </c>
      <c r="F2652" t="s">
        <v>2702</v>
      </c>
      <c r="G2652" t="s">
        <v>666</v>
      </c>
      <c r="H2652" t="s">
        <v>3194</v>
      </c>
      <c r="I2652" t="s">
        <v>44</v>
      </c>
      <c r="J2652" t="s">
        <v>14</v>
      </c>
      <c r="K2652" t="s">
        <v>2703</v>
      </c>
      <c r="L2652" t="s">
        <v>2704</v>
      </c>
      <c r="M2652" t="s">
        <v>2705</v>
      </c>
    </row>
    <row r="2653" spans="1:13" x14ac:dyDescent="0.25">
      <c r="A2653" t="s">
        <v>2697</v>
      </c>
      <c r="B2653" t="s">
        <v>2819</v>
      </c>
      <c r="C2653" t="s">
        <v>2699</v>
      </c>
      <c r="D2653" t="s">
        <v>2700</v>
      </c>
      <c r="E2653" t="s">
        <v>2701</v>
      </c>
      <c r="F2653" t="s">
        <v>2702</v>
      </c>
      <c r="G2653" t="s">
        <v>666</v>
      </c>
      <c r="H2653" t="s">
        <v>3192</v>
      </c>
      <c r="I2653" t="s">
        <v>44</v>
      </c>
      <c r="J2653" t="s">
        <v>14</v>
      </c>
      <c r="K2653" t="s">
        <v>2703</v>
      </c>
      <c r="L2653" t="s">
        <v>2704</v>
      </c>
      <c r="M2653" t="s">
        <v>2705</v>
      </c>
    </row>
    <row r="2654" spans="1:13" x14ac:dyDescent="0.25">
      <c r="A2654" t="s">
        <v>2697</v>
      </c>
      <c r="B2654" t="s">
        <v>2792</v>
      </c>
      <c r="C2654" t="s">
        <v>2699</v>
      </c>
      <c r="D2654" t="s">
        <v>2700</v>
      </c>
      <c r="E2654" t="s">
        <v>2701</v>
      </c>
      <c r="F2654" t="s">
        <v>2702</v>
      </c>
      <c r="G2654" t="s">
        <v>666</v>
      </c>
      <c r="H2654" t="s">
        <v>3193</v>
      </c>
      <c r="I2654" t="s">
        <v>44</v>
      </c>
      <c r="J2654" t="s">
        <v>14</v>
      </c>
      <c r="K2654" t="s">
        <v>2703</v>
      </c>
      <c r="L2654" t="s">
        <v>2704</v>
      </c>
      <c r="M2654" t="s">
        <v>2705</v>
      </c>
    </row>
    <row r="2655" spans="1:13" x14ac:dyDescent="0.25">
      <c r="A2655" t="s">
        <v>2697</v>
      </c>
      <c r="B2655" t="s">
        <v>2806</v>
      </c>
      <c r="C2655" t="s">
        <v>2699</v>
      </c>
      <c r="D2655" t="s">
        <v>2700</v>
      </c>
      <c r="E2655" t="s">
        <v>2701</v>
      </c>
      <c r="F2655" t="s">
        <v>2702</v>
      </c>
      <c r="G2655" t="s">
        <v>666</v>
      </c>
      <c r="H2655" t="s">
        <v>3194</v>
      </c>
      <c r="I2655" t="s">
        <v>44</v>
      </c>
      <c r="J2655" t="s">
        <v>14</v>
      </c>
      <c r="K2655" t="s">
        <v>2703</v>
      </c>
      <c r="L2655" t="s">
        <v>2704</v>
      </c>
      <c r="M2655" t="s">
        <v>2705</v>
      </c>
    </row>
    <row r="2656" spans="1:13" x14ac:dyDescent="0.25">
      <c r="A2656" t="s">
        <v>2697</v>
      </c>
      <c r="B2656" t="s">
        <v>2820</v>
      </c>
      <c r="C2656" t="s">
        <v>2699</v>
      </c>
      <c r="D2656" t="s">
        <v>2700</v>
      </c>
      <c r="E2656" t="s">
        <v>2701</v>
      </c>
      <c r="F2656" t="s">
        <v>2702</v>
      </c>
      <c r="G2656" t="s">
        <v>666</v>
      </c>
      <c r="H2656" t="s">
        <v>3192</v>
      </c>
      <c r="I2656" t="s">
        <v>44</v>
      </c>
      <c r="J2656" t="s">
        <v>14</v>
      </c>
      <c r="K2656" t="s">
        <v>2703</v>
      </c>
      <c r="L2656" t="s">
        <v>2704</v>
      </c>
      <c r="M2656" t="s">
        <v>2705</v>
      </c>
    </row>
    <row r="2657" spans="1:13" x14ac:dyDescent="0.25">
      <c r="A2657" t="s">
        <v>2697</v>
      </c>
      <c r="B2657" t="s">
        <v>2793</v>
      </c>
      <c r="C2657" t="s">
        <v>2699</v>
      </c>
      <c r="D2657" t="s">
        <v>2700</v>
      </c>
      <c r="E2657" t="s">
        <v>2701</v>
      </c>
      <c r="F2657" t="s">
        <v>2702</v>
      </c>
      <c r="G2657" t="s">
        <v>666</v>
      </c>
      <c r="H2657" t="s">
        <v>3193</v>
      </c>
      <c r="I2657" t="s">
        <v>44</v>
      </c>
      <c r="J2657" t="s">
        <v>14</v>
      </c>
      <c r="K2657" t="s">
        <v>2703</v>
      </c>
      <c r="L2657" t="s">
        <v>2704</v>
      </c>
      <c r="M2657" t="s">
        <v>2705</v>
      </c>
    </row>
    <row r="2658" spans="1:13" x14ac:dyDescent="0.25">
      <c r="A2658" t="s">
        <v>2697</v>
      </c>
      <c r="B2658" t="s">
        <v>2807</v>
      </c>
      <c r="C2658" t="s">
        <v>2699</v>
      </c>
      <c r="D2658" t="s">
        <v>2700</v>
      </c>
      <c r="E2658" t="s">
        <v>2701</v>
      </c>
      <c r="F2658" t="s">
        <v>2702</v>
      </c>
      <c r="G2658" t="s">
        <v>666</v>
      </c>
      <c r="H2658" t="s">
        <v>3194</v>
      </c>
      <c r="I2658" t="s">
        <v>44</v>
      </c>
      <c r="J2658" t="s">
        <v>14</v>
      </c>
      <c r="K2658" t="s">
        <v>2703</v>
      </c>
      <c r="L2658" t="s">
        <v>2704</v>
      </c>
      <c r="M2658" t="s">
        <v>2705</v>
      </c>
    </row>
    <row r="2659" spans="1:13" x14ac:dyDescent="0.25">
      <c r="A2659" t="s">
        <v>2697</v>
      </c>
      <c r="B2659" t="s">
        <v>2821</v>
      </c>
      <c r="C2659" t="s">
        <v>2699</v>
      </c>
      <c r="D2659" t="s">
        <v>2700</v>
      </c>
      <c r="E2659" t="s">
        <v>2701</v>
      </c>
      <c r="F2659" t="s">
        <v>2702</v>
      </c>
      <c r="G2659" t="s">
        <v>666</v>
      </c>
      <c r="H2659" t="s">
        <v>3192</v>
      </c>
      <c r="I2659" t="s">
        <v>44</v>
      </c>
      <c r="J2659" t="s">
        <v>14</v>
      </c>
      <c r="K2659" t="s">
        <v>2703</v>
      </c>
      <c r="L2659" t="s">
        <v>2704</v>
      </c>
      <c r="M2659" t="s">
        <v>2705</v>
      </c>
    </row>
    <row r="2660" spans="1:13" x14ac:dyDescent="0.25">
      <c r="A2660" t="s">
        <v>2697</v>
      </c>
      <c r="B2660" t="s">
        <v>2794</v>
      </c>
      <c r="C2660" t="s">
        <v>2699</v>
      </c>
      <c r="D2660" t="s">
        <v>2700</v>
      </c>
      <c r="E2660" t="s">
        <v>2701</v>
      </c>
      <c r="F2660" t="s">
        <v>2702</v>
      </c>
      <c r="G2660" t="s">
        <v>666</v>
      </c>
      <c r="H2660" t="s">
        <v>3193</v>
      </c>
      <c r="I2660" t="s">
        <v>44</v>
      </c>
      <c r="J2660" t="s">
        <v>14</v>
      </c>
      <c r="K2660" t="s">
        <v>2703</v>
      </c>
      <c r="L2660" t="s">
        <v>2704</v>
      </c>
      <c r="M2660" t="s">
        <v>2705</v>
      </c>
    </row>
    <row r="2661" spans="1:13" x14ac:dyDescent="0.25">
      <c r="A2661" t="s">
        <v>2697</v>
      </c>
      <c r="B2661" t="s">
        <v>2808</v>
      </c>
      <c r="C2661" t="s">
        <v>2699</v>
      </c>
      <c r="D2661" t="s">
        <v>2700</v>
      </c>
      <c r="E2661" t="s">
        <v>2701</v>
      </c>
      <c r="F2661" t="s">
        <v>2702</v>
      </c>
      <c r="G2661" t="s">
        <v>666</v>
      </c>
      <c r="H2661" t="s">
        <v>3194</v>
      </c>
      <c r="I2661" t="s">
        <v>44</v>
      </c>
      <c r="J2661" t="s">
        <v>14</v>
      </c>
      <c r="K2661" t="s">
        <v>2703</v>
      </c>
      <c r="L2661" t="s">
        <v>2704</v>
      </c>
      <c r="M2661" t="s">
        <v>2705</v>
      </c>
    </row>
    <row r="2662" spans="1:13" x14ac:dyDescent="0.25">
      <c r="A2662" t="s">
        <v>2697</v>
      </c>
      <c r="B2662" t="s">
        <v>2822</v>
      </c>
      <c r="C2662" t="s">
        <v>2699</v>
      </c>
      <c r="D2662" t="s">
        <v>2700</v>
      </c>
      <c r="E2662" t="s">
        <v>2701</v>
      </c>
      <c r="F2662" t="s">
        <v>2702</v>
      </c>
      <c r="G2662" t="s">
        <v>666</v>
      </c>
      <c r="H2662" t="s">
        <v>3192</v>
      </c>
      <c r="I2662" t="s">
        <v>44</v>
      </c>
      <c r="J2662" t="s">
        <v>14</v>
      </c>
      <c r="K2662" t="s">
        <v>2703</v>
      </c>
      <c r="L2662" t="s">
        <v>2704</v>
      </c>
      <c r="M2662" t="s">
        <v>2705</v>
      </c>
    </row>
    <row r="2663" spans="1:13" x14ac:dyDescent="0.25">
      <c r="A2663" t="s">
        <v>2697</v>
      </c>
      <c r="B2663" t="s">
        <v>2795</v>
      </c>
      <c r="C2663" t="s">
        <v>2699</v>
      </c>
      <c r="D2663" t="s">
        <v>2700</v>
      </c>
      <c r="E2663" t="s">
        <v>2701</v>
      </c>
      <c r="F2663" t="s">
        <v>2702</v>
      </c>
      <c r="G2663" t="s">
        <v>666</v>
      </c>
      <c r="H2663" t="s">
        <v>3193</v>
      </c>
      <c r="I2663" t="s">
        <v>44</v>
      </c>
      <c r="J2663" t="s">
        <v>14</v>
      </c>
      <c r="K2663" t="s">
        <v>2703</v>
      </c>
      <c r="L2663" t="s">
        <v>2704</v>
      </c>
      <c r="M2663" t="s">
        <v>2705</v>
      </c>
    </row>
    <row r="2664" spans="1:13" x14ac:dyDescent="0.25">
      <c r="A2664" t="s">
        <v>2697</v>
      </c>
      <c r="B2664" t="s">
        <v>2809</v>
      </c>
      <c r="C2664" t="s">
        <v>2699</v>
      </c>
      <c r="D2664" t="s">
        <v>2700</v>
      </c>
      <c r="E2664" t="s">
        <v>2701</v>
      </c>
      <c r="F2664" t="s">
        <v>2702</v>
      </c>
      <c r="G2664" t="s">
        <v>666</v>
      </c>
      <c r="H2664" t="s">
        <v>3194</v>
      </c>
      <c r="I2664" t="s">
        <v>44</v>
      </c>
      <c r="J2664" t="s">
        <v>14</v>
      </c>
      <c r="K2664" t="s">
        <v>2703</v>
      </c>
      <c r="L2664" t="s">
        <v>2704</v>
      </c>
      <c r="M2664" t="s">
        <v>2705</v>
      </c>
    </row>
    <row r="2665" spans="1:13" x14ac:dyDescent="0.25">
      <c r="A2665" t="s">
        <v>2697</v>
      </c>
      <c r="B2665" t="s">
        <v>2740</v>
      </c>
      <c r="C2665" t="s">
        <v>2699</v>
      </c>
      <c r="D2665" t="s">
        <v>2700</v>
      </c>
      <c r="E2665" t="s">
        <v>2701</v>
      </c>
      <c r="F2665" t="s">
        <v>2702</v>
      </c>
      <c r="G2665" t="s">
        <v>666</v>
      </c>
      <c r="H2665" t="s">
        <v>3192</v>
      </c>
      <c r="I2665" t="s">
        <v>44</v>
      </c>
      <c r="J2665" t="s">
        <v>14</v>
      </c>
      <c r="K2665" t="s">
        <v>2703</v>
      </c>
      <c r="L2665" t="s">
        <v>2704</v>
      </c>
      <c r="M2665" t="s">
        <v>2705</v>
      </c>
    </row>
    <row r="2666" spans="1:13" x14ac:dyDescent="0.25">
      <c r="A2666" t="s">
        <v>2697</v>
      </c>
      <c r="B2666" t="s">
        <v>2823</v>
      </c>
      <c r="C2666" t="s">
        <v>2699</v>
      </c>
      <c r="D2666" t="s">
        <v>2700</v>
      </c>
      <c r="E2666" t="s">
        <v>2701</v>
      </c>
      <c r="F2666" t="s">
        <v>2702</v>
      </c>
      <c r="G2666" t="s">
        <v>666</v>
      </c>
      <c r="H2666" t="s">
        <v>3192</v>
      </c>
      <c r="I2666" t="s">
        <v>44</v>
      </c>
      <c r="J2666" t="s">
        <v>14</v>
      </c>
      <c r="K2666" t="s">
        <v>2703</v>
      </c>
      <c r="L2666" t="s">
        <v>2704</v>
      </c>
      <c r="M2666" t="s">
        <v>2705</v>
      </c>
    </row>
    <row r="2667" spans="1:13" x14ac:dyDescent="0.25">
      <c r="A2667" t="s">
        <v>2697</v>
      </c>
      <c r="B2667" t="s">
        <v>2796</v>
      </c>
      <c r="C2667" t="s">
        <v>2699</v>
      </c>
      <c r="D2667" t="s">
        <v>2700</v>
      </c>
      <c r="E2667" t="s">
        <v>2701</v>
      </c>
      <c r="F2667" t="s">
        <v>2702</v>
      </c>
      <c r="G2667" t="s">
        <v>666</v>
      </c>
      <c r="H2667" t="s">
        <v>3193</v>
      </c>
      <c r="I2667" t="s">
        <v>44</v>
      </c>
      <c r="J2667" t="s">
        <v>14</v>
      </c>
      <c r="K2667" t="s">
        <v>2703</v>
      </c>
      <c r="L2667" t="s">
        <v>2704</v>
      </c>
      <c r="M2667" t="s">
        <v>2705</v>
      </c>
    </row>
    <row r="2668" spans="1:13" x14ac:dyDescent="0.25">
      <c r="A2668" t="s">
        <v>2697</v>
      </c>
      <c r="B2668" t="s">
        <v>2810</v>
      </c>
      <c r="C2668" t="s">
        <v>2699</v>
      </c>
      <c r="D2668" t="s">
        <v>2700</v>
      </c>
      <c r="E2668" t="s">
        <v>2701</v>
      </c>
      <c r="F2668" t="s">
        <v>2702</v>
      </c>
      <c r="G2668" t="s">
        <v>666</v>
      </c>
      <c r="H2668" t="s">
        <v>3194</v>
      </c>
      <c r="I2668" t="s">
        <v>44</v>
      </c>
      <c r="J2668" t="s">
        <v>14</v>
      </c>
      <c r="K2668" t="s">
        <v>2703</v>
      </c>
      <c r="L2668" t="s">
        <v>2704</v>
      </c>
      <c r="M2668" t="s">
        <v>2705</v>
      </c>
    </row>
    <row r="2669" spans="1:13" x14ac:dyDescent="0.25">
      <c r="A2669" t="s">
        <v>2697</v>
      </c>
      <c r="B2669" t="s">
        <v>2824</v>
      </c>
      <c r="C2669" t="s">
        <v>2699</v>
      </c>
      <c r="D2669" t="s">
        <v>2700</v>
      </c>
      <c r="E2669" t="s">
        <v>2701</v>
      </c>
      <c r="F2669" t="s">
        <v>2702</v>
      </c>
      <c r="G2669" t="s">
        <v>666</v>
      </c>
      <c r="H2669" t="s">
        <v>3192</v>
      </c>
      <c r="I2669" t="s">
        <v>44</v>
      </c>
      <c r="J2669" t="s">
        <v>14</v>
      </c>
      <c r="K2669" t="s">
        <v>2703</v>
      </c>
      <c r="L2669" t="s">
        <v>2704</v>
      </c>
      <c r="M2669" t="s">
        <v>2705</v>
      </c>
    </row>
    <row r="2670" spans="1:13" x14ac:dyDescent="0.25">
      <c r="A2670" t="s">
        <v>2697</v>
      </c>
      <c r="B2670" t="s">
        <v>2797</v>
      </c>
      <c r="C2670" t="s">
        <v>2699</v>
      </c>
      <c r="D2670" t="s">
        <v>2700</v>
      </c>
      <c r="E2670" t="s">
        <v>2701</v>
      </c>
      <c r="F2670" t="s">
        <v>2702</v>
      </c>
      <c r="G2670" t="s">
        <v>666</v>
      </c>
      <c r="H2670" t="s">
        <v>3193</v>
      </c>
      <c r="I2670" t="s">
        <v>44</v>
      </c>
      <c r="J2670" t="s">
        <v>14</v>
      </c>
      <c r="K2670" t="s">
        <v>2703</v>
      </c>
      <c r="L2670" t="s">
        <v>2704</v>
      </c>
      <c r="M2670" t="s">
        <v>2705</v>
      </c>
    </row>
    <row r="2671" spans="1:13" x14ac:dyDescent="0.25">
      <c r="A2671" t="s">
        <v>2697</v>
      </c>
      <c r="B2671" t="s">
        <v>2811</v>
      </c>
      <c r="C2671" t="s">
        <v>2699</v>
      </c>
      <c r="D2671" t="s">
        <v>2700</v>
      </c>
      <c r="E2671" t="s">
        <v>2701</v>
      </c>
      <c r="F2671" t="s">
        <v>2702</v>
      </c>
      <c r="G2671" t="s">
        <v>666</v>
      </c>
      <c r="H2671" t="s">
        <v>3194</v>
      </c>
      <c r="I2671" t="s">
        <v>44</v>
      </c>
      <c r="J2671" t="s">
        <v>14</v>
      </c>
      <c r="K2671" t="s">
        <v>2703</v>
      </c>
      <c r="L2671" t="s">
        <v>2704</v>
      </c>
      <c r="M2671" t="s">
        <v>2705</v>
      </c>
    </row>
    <row r="2672" spans="1:13" x14ac:dyDescent="0.25">
      <c r="A2672" t="s">
        <v>2697</v>
      </c>
      <c r="B2672" t="s">
        <v>2825</v>
      </c>
      <c r="C2672" t="s">
        <v>2699</v>
      </c>
      <c r="D2672" t="s">
        <v>2700</v>
      </c>
      <c r="E2672" t="s">
        <v>2701</v>
      </c>
      <c r="F2672" t="s">
        <v>2702</v>
      </c>
      <c r="G2672" t="s">
        <v>666</v>
      </c>
      <c r="H2672" t="s">
        <v>3192</v>
      </c>
      <c r="I2672" t="s">
        <v>44</v>
      </c>
      <c r="J2672" t="s">
        <v>14</v>
      </c>
      <c r="K2672" t="s">
        <v>2703</v>
      </c>
      <c r="L2672" t="s">
        <v>2704</v>
      </c>
      <c r="M2672" t="s">
        <v>2705</v>
      </c>
    </row>
    <row r="2673" spans="1:13" x14ac:dyDescent="0.25">
      <c r="A2673" t="s">
        <v>2697</v>
      </c>
      <c r="B2673" t="s">
        <v>2798</v>
      </c>
      <c r="C2673" t="s">
        <v>2699</v>
      </c>
      <c r="D2673" t="s">
        <v>2700</v>
      </c>
      <c r="E2673" t="s">
        <v>2701</v>
      </c>
      <c r="F2673" t="s">
        <v>2702</v>
      </c>
      <c r="G2673" t="s">
        <v>666</v>
      </c>
      <c r="H2673" t="s">
        <v>3193</v>
      </c>
      <c r="I2673" t="s">
        <v>44</v>
      </c>
      <c r="J2673" t="s">
        <v>14</v>
      </c>
      <c r="K2673" t="s">
        <v>2703</v>
      </c>
      <c r="L2673" t="s">
        <v>2704</v>
      </c>
      <c r="M2673" t="s">
        <v>2705</v>
      </c>
    </row>
    <row r="2674" spans="1:13" x14ac:dyDescent="0.25">
      <c r="A2674" t="s">
        <v>2697</v>
      </c>
      <c r="B2674" t="s">
        <v>2826</v>
      </c>
      <c r="C2674" t="s">
        <v>2699</v>
      </c>
      <c r="D2674" t="s">
        <v>2700</v>
      </c>
      <c r="E2674" t="s">
        <v>2701</v>
      </c>
      <c r="F2674" t="s">
        <v>2702</v>
      </c>
      <c r="G2674" t="s">
        <v>666</v>
      </c>
      <c r="H2674" t="s">
        <v>3192</v>
      </c>
      <c r="I2674" t="s">
        <v>44</v>
      </c>
      <c r="J2674" t="s">
        <v>14</v>
      </c>
      <c r="K2674" t="s">
        <v>2703</v>
      </c>
      <c r="L2674" t="s">
        <v>2704</v>
      </c>
      <c r="M2674" t="s">
        <v>2705</v>
      </c>
    </row>
    <row r="2675" spans="1:13" x14ac:dyDescent="0.25">
      <c r="A2675" t="s">
        <v>2697</v>
      </c>
      <c r="B2675" t="s">
        <v>2799</v>
      </c>
      <c r="C2675" t="s">
        <v>2699</v>
      </c>
      <c r="D2675" t="s">
        <v>2700</v>
      </c>
      <c r="E2675" t="s">
        <v>2701</v>
      </c>
      <c r="F2675" t="s">
        <v>2702</v>
      </c>
      <c r="G2675" t="s">
        <v>666</v>
      </c>
      <c r="H2675" t="s">
        <v>3193</v>
      </c>
      <c r="I2675" t="s">
        <v>44</v>
      </c>
      <c r="J2675" t="s">
        <v>14</v>
      </c>
      <c r="K2675" t="s">
        <v>2703</v>
      </c>
      <c r="L2675" t="s">
        <v>2704</v>
      </c>
      <c r="M2675" t="s">
        <v>2705</v>
      </c>
    </row>
    <row r="2676" spans="1:13" x14ac:dyDescent="0.25">
      <c r="A2676" t="s">
        <v>2697</v>
      </c>
      <c r="B2676" t="s">
        <v>2812</v>
      </c>
      <c r="C2676" t="s">
        <v>2699</v>
      </c>
      <c r="D2676" t="s">
        <v>2700</v>
      </c>
      <c r="E2676" t="s">
        <v>2701</v>
      </c>
      <c r="F2676" t="s">
        <v>2702</v>
      </c>
      <c r="G2676" t="s">
        <v>666</v>
      </c>
      <c r="H2676" t="s">
        <v>3194</v>
      </c>
      <c r="I2676" t="s">
        <v>44</v>
      </c>
      <c r="J2676" t="s">
        <v>14</v>
      </c>
      <c r="K2676" t="s">
        <v>2703</v>
      </c>
      <c r="L2676" t="s">
        <v>2704</v>
      </c>
      <c r="M2676" t="s">
        <v>2705</v>
      </c>
    </row>
    <row r="2677" spans="1:13" x14ac:dyDescent="0.25">
      <c r="A2677" t="s">
        <v>2697</v>
      </c>
      <c r="B2677" t="s">
        <v>2827</v>
      </c>
      <c r="C2677" t="s">
        <v>2699</v>
      </c>
      <c r="D2677" t="s">
        <v>2700</v>
      </c>
      <c r="E2677" t="s">
        <v>2701</v>
      </c>
      <c r="F2677" t="s">
        <v>2702</v>
      </c>
      <c r="G2677" t="s">
        <v>666</v>
      </c>
      <c r="H2677" t="s">
        <v>3192</v>
      </c>
      <c r="I2677" t="s">
        <v>44</v>
      </c>
      <c r="J2677" t="s">
        <v>14</v>
      </c>
      <c r="K2677" t="s">
        <v>2703</v>
      </c>
      <c r="L2677" t="s">
        <v>2704</v>
      </c>
      <c r="M2677" t="s">
        <v>2705</v>
      </c>
    </row>
    <row r="2678" spans="1:13" x14ac:dyDescent="0.25">
      <c r="A2678" t="s">
        <v>2697</v>
      </c>
      <c r="B2678" t="s">
        <v>2800</v>
      </c>
      <c r="C2678" t="s">
        <v>2699</v>
      </c>
      <c r="D2678" t="s">
        <v>2700</v>
      </c>
      <c r="E2678" t="s">
        <v>2701</v>
      </c>
      <c r="F2678" t="s">
        <v>2702</v>
      </c>
      <c r="G2678" t="s">
        <v>666</v>
      </c>
      <c r="H2678" t="s">
        <v>3193</v>
      </c>
      <c r="I2678" t="s">
        <v>44</v>
      </c>
      <c r="J2678" t="s">
        <v>14</v>
      </c>
      <c r="K2678" t="s">
        <v>2703</v>
      </c>
      <c r="L2678" t="s">
        <v>2704</v>
      </c>
      <c r="M2678" t="s">
        <v>2705</v>
      </c>
    </row>
    <row r="2679" spans="1:13" x14ac:dyDescent="0.25">
      <c r="A2679" t="s">
        <v>2697</v>
      </c>
      <c r="B2679" t="s">
        <v>2813</v>
      </c>
      <c r="C2679" t="s">
        <v>2699</v>
      </c>
      <c r="D2679" t="s">
        <v>2700</v>
      </c>
      <c r="E2679" t="s">
        <v>2701</v>
      </c>
      <c r="F2679" t="s">
        <v>2702</v>
      </c>
      <c r="G2679" t="s">
        <v>666</v>
      </c>
      <c r="H2679" t="s">
        <v>3194</v>
      </c>
      <c r="I2679" t="s">
        <v>44</v>
      </c>
      <c r="J2679" t="s">
        <v>14</v>
      </c>
      <c r="K2679" t="s">
        <v>2703</v>
      </c>
      <c r="L2679" t="s">
        <v>2704</v>
      </c>
      <c r="M2679" t="s">
        <v>2705</v>
      </c>
    </row>
    <row r="2680" spans="1:13" x14ac:dyDescent="0.25">
      <c r="A2680" t="s">
        <v>2697</v>
      </c>
      <c r="B2680" t="s">
        <v>2712</v>
      </c>
      <c r="C2680" t="s">
        <v>2699</v>
      </c>
      <c r="D2680" t="s">
        <v>2700</v>
      </c>
      <c r="E2680" t="s">
        <v>2701</v>
      </c>
      <c r="F2680" t="s">
        <v>2702</v>
      </c>
      <c r="G2680" t="s">
        <v>666</v>
      </c>
      <c r="H2680" t="s">
        <v>3193</v>
      </c>
      <c r="I2680" t="s">
        <v>44</v>
      </c>
      <c r="J2680" t="s">
        <v>14</v>
      </c>
      <c r="K2680" t="s">
        <v>2703</v>
      </c>
      <c r="L2680" t="s">
        <v>2704</v>
      </c>
      <c r="M2680" t="s">
        <v>2705</v>
      </c>
    </row>
    <row r="2681" spans="1:13" x14ac:dyDescent="0.25">
      <c r="A2681" t="s">
        <v>2697</v>
      </c>
      <c r="B2681" t="s">
        <v>2726</v>
      </c>
      <c r="C2681" t="s">
        <v>2699</v>
      </c>
      <c r="D2681" t="s">
        <v>2700</v>
      </c>
      <c r="E2681" t="s">
        <v>2701</v>
      </c>
      <c r="F2681" t="s">
        <v>2702</v>
      </c>
      <c r="G2681" t="s">
        <v>666</v>
      </c>
      <c r="H2681" t="s">
        <v>3194</v>
      </c>
      <c r="I2681" t="s">
        <v>44</v>
      </c>
      <c r="J2681" t="s">
        <v>14</v>
      </c>
      <c r="K2681" t="s">
        <v>2703</v>
      </c>
      <c r="L2681" t="s">
        <v>2704</v>
      </c>
      <c r="M2681" t="s">
        <v>2705</v>
      </c>
    </row>
    <row r="2682" spans="1:13" x14ac:dyDescent="0.25">
      <c r="A2682" t="s">
        <v>2697</v>
      </c>
      <c r="B2682" t="s">
        <v>2741</v>
      </c>
      <c r="C2682" t="s">
        <v>2699</v>
      </c>
      <c r="D2682" t="s">
        <v>2700</v>
      </c>
      <c r="E2682" t="s">
        <v>2701</v>
      </c>
      <c r="F2682" t="s">
        <v>2702</v>
      </c>
      <c r="G2682" t="s">
        <v>666</v>
      </c>
      <c r="H2682" t="s">
        <v>3192</v>
      </c>
      <c r="I2682" t="s">
        <v>44</v>
      </c>
      <c r="J2682" t="s">
        <v>14</v>
      </c>
      <c r="K2682" t="s">
        <v>2703</v>
      </c>
      <c r="L2682" t="s">
        <v>2704</v>
      </c>
      <c r="M2682" t="s">
        <v>2705</v>
      </c>
    </row>
    <row r="2683" spans="1:13" x14ac:dyDescent="0.25">
      <c r="A2683" t="s">
        <v>2697</v>
      </c>
      <c r="B2683" t="s">
        <v>2713</v>
      </c>
      <c r="C2683" t="s">
        <v>2699</v>
      </c>
      <c r="D2683" t="s">
        <v>2700</v>
      </c>
      <c r="E2683" t="s">
        <v>2701</v>
      </c>
      <c r="F2683" t="s">
        <v>2702</v>
      </c>
      <c r="G2683" t="s">
        <v>666</v>
      </c>
      <c r="H2683" t="s">
        <v>3193</v>
      </c>
      <c r="I2683" t="s">
        <v>44</v>
      </c>
      <c r="J2683" t="s">
        <v>14</v>
      </c>
      <c r="K2683" t="s">
        <v>2703</v>
      </c>
      <c r="L2683" t="s">
        <v>2704</v>
      </c>
      <c r="M2683" t="s">
        <v>2705</v>
      </c>
    </row>
    <row r="2684" spans="1:13" x14ac:dyDescent="0.25">
      <c r="A2684" t="s">
        <v>2697</v>
      </c>
      <c r="B2684" t="s">
        <v>2727</v>
      </c>
      <c r="C2684" t="s">
        <v>2699</v>
      </c>
      <c r="D2684" t="s">
        <v>2700</v>
      </c>
      <c r="E2684" t="s">
        <v>2701</v>
      </c>
      <c r="F2684" t="s">
        <v>2702</v>
      </c>
      <c r="G2684" t="s">
        <v>666</v>
      </c>
      <c r="H2684" t="s">
        <v>3194</v>
      </c>
      <c r="I2684" t="s">
        <v>44</v>
      </c>
      <c r="J2684" t="s">
        <v>14</v>
      </c>
      <c r="K2684" t="s">
        <v>2703</v>
      </c>
      <c r="L2684" t="s">
        <v>2704</v>
      </c>
      <c r="M2684" t="s">
        <v>2705</v>
      </c>
    </row>
    <row r="2685" spans="1:13" x14ac:dyDescent="0.25">
      <c r="A2685" t="s">
        <v>2697</v>
      </c>
      <c r="B2685" t="s">
        <v>2742</v>
      </c>
      <c r="C2685" t="s">
        <v>2699</v>
      </c>
      <c r="D2685" t="s">
        <v>2700</v>
      </c>
      <c r="E2685" t="s">
        <v>2701</v>
      </c>
      <c r="F2685" t="s">
        <v>2702</v>
      </c>
      <c r="G2685" t="s">
        <v>666</v>
      </c>
      <c r="H2685" t="s">
        <v>3192</v>
      </c>
      <c r="I2685" t="s">
        <v>44</v>
      </c>
      <c r="J2685" t="s">
        <v>14</v>
      </c>
      <c r="K2685" t="s">
        <v>2703</v>
      </c>
      <c r="L2685" t="s">
        <v>2704</v>
      </c>
      <c r="M2685" t="s">
        <v>2705</v>
      </c>
    </row>
    <row r="2686" spans="1:13" x14ac:dyDescent="0.25">
      <c r="A2686" t="s">
        <v>2697</v>
      </c>
      <c r="B2686" t="s">
        <v>2714</v>
      </c>
      <c r="C2686" t="s">
        <v>2699</v>
      </c>
      <c r="D2686" t="s">
        <v>2700</v>
      </c>
      <c r="E2686" t="s">
        <v>2701</v>
      </c>
      <c r="F2686" t="s">
        <v>2702</v>
      </c>
      <c r="G2686" t="s">
        <v>666</v>
      </c>
      <c r="H2686" t="s">
        <v>3193</v>
      </c>
      <c r="I2686" t="s">
        <v>44</v>
      </c>
      <c r="J2686" t="s">
        <v>14</v>
      </c>
      <c r="K2686" t="s">
        <v>2703</v>
      </c>
      <c r="L2686" t="s">
        <v>2704</v>
      </c>
      <c r="M2686" t="s">
        <v>2705</v>
      </c>
    </row>
    <row r="2687" spans="1:13" x14ac:dyDescent="0.25">
      <c r="A2687" t="s">
        <v>2697</v>
      </c>
      <c r="B2687" t="s">
        <v>2728</v>
      </c>
      <c r="C2687" t="s">
        <v>2699</v>
      </c>
      <c r="D2687" t="s">
        <v>2700</v>
      </c>
      <c r="E2687" t="s">
        <v>2701</v>
      </c>
      <c r="F2687" t="s">
        <v>2702</v>
      </c>
      <c r="G2687" t="s">
        <v>666</v>
      </c>
      <c r="H2687" t="s">
        <v>3194</v>
      </c>
      <c r="I2687" t="s">
        <v>44</v>
      </c>
      <c r="J2687" t="s">
        <v>14</v>
      </c>
      <c r="K2687" t="s">
        <v>2703</v>
      </c>
      <c r="L2687" t="s">
        <v>2704</v>
      </c>
      <c r="M2687" t="s">
        <v>2705</v>
      </c>
    </row>
    <row r="2688" spans="1:13" x14ac:dyDescent="0.25">
      <c r="A2688" t="s">
        <v>2697</v>
      </c>
      <c r="B2688" t="s">
        <v>2743</v>
      </c>
      <c r="C2688" t="s">
        <v>2699</v>
      </c>
      <c r="D2688" t="s">
        <v>2700</v>
      </c>
      <c r="E2688" t="s">
        <v>2701</v>
      </c>
      <c r="F2688" t="s">
        <v>2702</v>
      </c>
      <c r="G2688" t="s">
        <v>666</v>
      </c>
      <c r="H2688" t="s">
        <v>3192</v>
      </c>
      <c r="I2688" t="s">
        <v>44</v>
      </c>
      <c r="J2688" t="s">
        <v>14</v>
      </c>
      <c r="K2688" t="s">
        <v>2703</v>
      </c>
      <c r="L2688" t="s">
        <v>2704</v>
      </c>
      <c r="M2688" t="s">
        <v>2705</v>
      </c>
    </row>
    <row r="2689" spans="1:13" x14ac:dyDescent="0.25">
      <c r="A2689" t="s">
        <v>2697</v>
      </c>
      <c r="B2689" t="s">
        <v>2715</v>
      </c>
      <c r="C2689" t="s">
        <v>2699</v>
      </c>
      <c r="D2689" t="s">
        <v>2700</v>
      </c>
      <c r="E2689" t="s">
        <v>2701</v>
      </c>
      <c r="F2689" t="s">
        <v>2702</v>
      </c>
      <c r="G2689" t="s">
        <v>666</v>
      </c>
      <c r="H2689" t="s">
        <v>3193</v>
      </c>
      <c r="I2689" t="s">
        <v>44</v>
      </c>
      <c r="J2689" t="s">
        <v>14</v>
      </c>
      <c r="K2689" t="s">
        <v>2703</v>
      </c>
      <c r="L2689" t="s">
        <v>2704</v>
      </c>
      <c r="M2689" t="s">
        <v>2705</v>
      </c>
    </row>
    <row r="2690" spans="1:13" x14ac:dyDescent="0.25">
      <c r="A2690" t="s">
        <v>2697</v>
      </c>
      <c r="B2690" t="s">
        <v>2729</v>
      </c>
      <c r="C2690" t="s">
        <v>2699</v>
      </c>
      <c r="D2690" t="s">
        <v>2700</v>
      </c>
      <c r="E2690" t="s">
        <v>2701</v>
      </c>
      <c r="F2690" t="s">
        <v>2702</v>
      </c>
      <c r="G2690" t="s">
        <v>666</v>
      </c>
      <c r="H2690" t="s">
        <v>3194</v>
      </c>
      <c r="I2690" t="s">
        <v>44</v>
      </c>
      <c r="J2690" t="s">
        <v>14</v>
      </c>
      <c r="K2690" t="s">
        <v>2703</v>
      </c>
      <c r="L2690" t="s">
        <v>2704</v>
      </c>
      <c r="M2690" t="s">
        <v>2705</v>
      </c>
    </row>
    <row r="2691" spans="1:13" x14ac:dyDescent="0.25">
      <c r="A2691" t="s">
        <v>2697</v>
      </c>
      <c r="B2691" t="s">
        <v>2744</v>
      </c>
      <c r="C2691" t="s">
        <v>2699</v>
      </c>
      <c r="D2691" t="s">
        <v>2700</v>
      </c>
      <c r="E2691" t="s">
        <v>2701</v>
      </c>
      <c r="F2691" t="s">
        <v>2702</v>
      </c>
      <c r="G2691" t="s">
        <v>666</v>
      </c>
      <c r="H2691" t="s">
        <v>3192</v>
      </c>
      <c r="I2691" t="s">
        <v>44</v>
      </c>
      <c r="J2691" t="s">
        <v>14</v>
      </c>
      <c r="K2691" t="s">
        <v>2703</v>
      </c>
      <c r="L2691" t="s">
        <v>2704</v>
      </c>
      <c r="M2691" t="s">
        <v>2705</v>
      </c>
    </row>
    <row r="2692" spans="1:13" x14ac:dyDescent="0.25">
      <c r="A2692" t="s">
        <v>2697</v>
      </c>
      <c r="B2692" t="s">
        <v>2716</v>
      </c>
      <c r="C2692" t="s">
        <v>2699</v>
      </c>
      <c r="D2692" t="s">
        <v>2700</v>
      </c>
      <c r="E2692" t="s">
        <v>2701</v>
      </c>
      <c r="F2692" t="s">
        <v>2702</v>
      </c>
      <c r="G2692" t="s">
        <v>666</v>
      </c>
      <c r="H2692" t="s">
        <v>3193</v>
      </c>
      <c r="I2692" t="s">
        <v>44</v>
      </c>
      <c r="J2692" t="s">
        <v>14</v>
      </c>
      <c r="K2692" t="s">
        <v>2703</v>
      </c>
      <c r="L2692" t="s">
        <v>2704</v>
      </c>
      <c r="M2692" t="s">
        <v>2705</v>
      </c>
    </row>
    <row r="2693" spans="1:13" x14ac:dyDescent="0.25">
      <c r="A2693" t="s">
        <v>2697</v>
      </c>
      <c r="B2693" t="s">
        <v>2745</v>
      </c>
      <c r="C2693" t="s">
        <v>2699</v>
      </c>
      <c r="D2693" t="s">
        <v>2700</v>
      </c>
      <c r="E2693" t="s">
        <v>2701</v>
      </c>
      <c r="F2693" t="s">
        <v>2702</v>
      </c>
      <c r="G2693" t="s">
        <v>666</v>
      </c>
      <c r="H2693" t="s">
        <v>3192</v>
      </c>
      <c r="I2693" t="s">
        <v>44</v>
      </c>
      <c r="J2693" t="s">
        <v>14</v>
      </c>
      <c r="K2693" t="s">
        <v>2703</v>
      </c>
      <c r="L2693" t="s">
        <v>2704</v>
      </c>
      <c r="M2693" t="s">
        <v>2705</v>
      </c>
    </row>
    <row r="2694" spans="1:13" x14ac:dyDescent="0.25">
      <c r="A2694" t="s">
        <v>2697</v>
      </c>
      <c r="B2694" t="s">
        <v>2717</v>
      </c>
      <c r="C2694" t="s">
        <v>2699</v>
      </c>
      <c r="D2694" t="s">
        <v>2700</v>
      </c>
      <c r="E2694" t="s">
        <v>2701</v>
      </c>
      <c r="F2694" t="s">
        <v>2702</v>
      </c>
      <c r="G2694" t="s">
        <v>666</v>
      </c>
      <c r="H2694" t="s">
        <v>3193</v>
      </c>
      <c r="I2694" t="s">
        <v>44</v>
      </c>
      <c r="J2694" t="s">
        <v>14</v>
      </c>
      <c r="K2694" t="s">
        <v>2703</v>
      </c>
      <c r="L2694" t="s">
        <v>2704</v>
      </c>
      <c r="M2694" t="s">
        <v>2705</v>
      </c>
    </row>
    <row r="2695" spans="1:13" x14ac:dyDescent="0.25">
      <c r="A2695" t="s">
        <v>2697</v>
      </c>
      <c r="B2695" t="s">
        <v>2730</v>
      </c>
      <c r="C2695" t="s">
        <v>2699</v>
      </c>
      <c r="D2695" t="s">
        <v>2700</v>
      </c>
      <c r="E2695" t="s">
        <v>2701</v>
      </c>
      <c r="F2695" t="s">
        <v>2702</v>
      </c>
      <c r="G2695" t="s">
        <v>666</v>
      </c>
      <c r="H2695" t="s">
        <v>3194</v>
      </c>
      <c r="I2695" t="s">
        <v>44</v>
      </c>
      <c r="J2695" t="s">
        <v>14</v>
      </c>
      <c r="K2695" t="s">
        <v>2703</v>
      </c>
      <c r="L2695" t="s">
        <v>2704</v>
      </c>
      <c r="M2695" t="s">
        <v>2705</v>
      </c>
    </row>
    <row r="2696" spans="1:13" x14ac:dyDescent="0.25">
      <c r="A2696" t="s">
        <v>2697</v>
      </c>
      <c r="B2696" t="s">
        <v>2746</v>
      </c>
      <c r="C2696" t="s">
        <v>2699</v>
      </c>
      <c r="D2696" t="s">
        <v>2700</v>
      </c>
      <c r="E2696" t="s">
        <v>2701</v>
      </c>
      <c r="F2696" t="s">
        <v>2702</v>
      </c>
      <c r="G2696" t="s">
        <v>666</v>
      </c>
      <c r="H2696" t="s">
        <v>3192</v>
      </c>
      <c r="I2696" t="s">
        <v>44</v>
      </c>
      <c r="J2696" t="s">
        <v>14</v>
      </c>
      <c r="K2696" t="s">
        <v>2703</v>
      </c>
      <c r="L2696" t="s">
        <v>2704</v>
      </c>
      <c r="M2696" t="s">
        <v>2705</v>
      </c>
    </row>
    <row r="2697" spans="1:13" x14ac:dyDescent="0.25">
      <c r="A2697" t="s">
        <v>2697</v>
      </c>
      <c r="B2697" t="s">
        <v>2718</v>
      </c>
      <c r="C2697" t="s">
        <v>2699</v>
      </c>
      <c r="D2697" t="s">
        <v>2700</v>
      </c>
      <c r="E2697" t="s">
        <v>2701</v>
      </c>
      <c r="F2697" t="s">
        <v>2702</v>
      </c>
      <c r="G2697" t="s">
        <v>666</v>
      </c>
      <c r="H2697" t="s">
        <v>3193</v>
      </c>
      <c r="I2697" t="s">
        <v>44</v>
      </c>
      <c r="J2697" t="s">
        <v>14</v>
      </c>
      <c r="K2697" t="s">
        <v>2703</v>
      </c>
      <c r="L2697" t="s">
        <v>2704</v>
      </c>
      <c r="M2697" t="s">
        <v>2705</v>
      </c>
    </row>
    <row r="2698" spans="1:13" x14ac:dyDescent="0.25">
      <c r="A2698" t="s">
        <v>2697</v>
      </c>
      <c r="B2698" t="s">
        <v>2731</v>
      </c>
      <c r="C2698" t="s">
        <v>2699</v>
      </c>
      <c r="D2698" t="s">
        <v>2700</v>
      </c>
      <c r="E2698" t="s">
        <v>2701</v>
      </c>
      <c r="F2698" t="s">
        <v>2702</v>
      </c>
      <c r="G2698" t="s">
        <v>666</v>
      </c>
      <c r="H2698" t="s">
        <v>3194</v>
      </c>
      <c r="I2698" t="s">
        <v>44</v>
      </c>
      <c r="J2698" t="s">
        <v>14</v>
      </c>
      <c r="K2698" t="s">
        <v>2703</v>
      </c>
      <c r="L2698" t="s">
        <v>2704</v>
      </c>
      <c r="M2698" t="s">
        <v>2705</v>
      </c>
    </row>
    <row r="2699" spans="1:13" x14ac:dyDescent="0.25">
      <c r="A2699" t="s">
        <v>2697</v>
      </c>
      <c r="B2699" t="s">
        <v>2734</v>
      </c>
      <c r="C2699" t="s">
        <v>2699</v>
      </c>
      <c r="D2699" t="s">
        <v>2700</v>
      </c>
      <c r="E2699" t="s">
        <v>2701</v>
      </c>
      <c r="F2699" t="s">
        <v>2702</v>
      </c>
      <c r="G2699" t="s">
        <v>666</v>
      </c>
      <c r="H2699" t="s">
        <v>3192</v>
      </c>
      <c r="I2699" t="s">
        <v>44</v>
      </c>
      <c r="J2699" t="s">
        <v>14</v>
      </c>
      <c r="K2699" t="s">
        <v>2703</v>
      </c>
      <c r="L2699" t="s">
        <v>2704</v>
      </c>
      <c r="M2699" t="s">
        <v>2705</v>
      </c>
    </row>
    <row r="2700" spans="1:13" x14ac:dyDescent="0.25">
      <c r="A2700" t="s">
        <v>2697</v>
      </c>
      <c r="B2700" t="s">
        <v>2747</v>
      </c>
      <c r="C2700" t="s">
        <v>2699</v>
      </c>
      <c r="D2700" t="s">
        <v>2700</v>
      </c>
      <c r="E2700" t="s">
        <v>2701</v>
      </c>
      <c r="F2700" t="s">
        <v>2702</v>
      </c>
      <c r="G2700" t="s">
        <v>666</v>
      </c>
      <c r="H2700" t="s">
        <v>3192</v>
      </c>
      <c r="I2700" t="s">
        <v>44</v>
      </c>
      <c r="J2700" t="s">
        <v>14</v>
      </c>
      <c r="K2700" t="s">
        <v>2703</v>
      </c>
      <c r="L2700" t="s">
        <v>2704</v>
      </c>
      <c r="M2700" t="s">
        <v>2705</v>
      </c>
    </row>
    <row r="2701" spans="1:13" x14ac:dyDescent="0.25">
      <c r="A2701" t="s">
        <v>2697</v>
      </c>
      <c r="B2701" t="s">
        <v>2719</v>
      </c>
      <c r="C2701" t="s">
        <v>2699</v>
      </c>
      <c r="D2701" t="s">
        <v>2700</v>
      </c>
      <c r="E2701" t="s">
        <v>2701</v>
      </c>
      <c r="F2701" t="s">
        <v>2702</v>
      </c>
      <c r="G2701" t="s">
        <v>666</v>
      </c>
      <c r="H2701" t="s">
        <v>3193</v>
      </c>
      <c r="I2701" t="s">
        <v>44</v>
      </c>
      <c r="J2701" t="s">
        <v>14</v>
      </c>
      <c r="K2701" t="s">
        <v>2703</v>
      </c>
      <c r="L2701" t="s">
        <v>2704</v>
      </c>
      <c r="M2701" t="s">
        <v>2705</v>
      </c>
    </row>
    <row r="2702" spans="1:13" x14ac:dyDescent="0.25">
      <c r="A2702" t="s">
        <v>2697</v>
      </c>
      <c r="B2702" t="s">
        <v>2732</v>
      </c>
      <c r="C2702" t="s">
        <v>2699</v>
      </c>
      <c r="D2702" t="s">
        <v>2700</v>
      </c>
      <c r="E2702" t="s">
        <v>2701</v>
      </c>
      <c r="F2702" t="s">
        <v>2702</v>
      </c>
      <c r="G2702" t="s">
        <v>666</v>
      </c>
      <c r="H2702" t="s">
        <v>3194</v>
      </c>
      <c r="I2702" t="s">
        <v>44</v>
      </c>
      <c r="J2702" t="s">
        <v>14</v>
      </c>
      <c r="K2702" t="s">
        <v>2703</v>
      </c>
      <c r="L2702" t="s">
        <v>2704</v>
      </c>
      <c r="M2702" t="s">
        <v>2705</v>
      </c>
    </row>
    <row r="2703" spans="1:13" x14ac:dyDescent="0.25">
      <c r="A2703" t="s">
        <v>2697</v>
      </c>
      <c r="B2703" t="s">
        <v>2883</v>
      </c>
      <c r="C2703" t="s">
        <v>2699</v>
      </c>
      <c r="D2703" t="s">
        <v>2700</v>
      </c>
      <c r="E2703" t="s">
        <v>2701</v>
      </c>
      <c r="F2703" t="s">
        <v>2702</v>
      </c>
      <c r="G2703" t="s">
        <v>666</v>
      </c>
      <c r="H2703" t="s">
        <v>3192</v>
      </c>
      <c r="I2703" t="s">
        <v>44</v>
      </c>
      <c r="J2703" t="s">
        <v>14</v>
      </c>
      <c r="K2703" t="s">
        <v>2703</v>
      </c>
      <c r="L2703" t="s">
        <v>2704</v>
      </c>
      <c r="M2703" t="s">
        <v>2705</v>
      </c>
    </row>
    <row r="2704" spans="1:13" x14ac:dyDescent="0.25">
      <c r="A2704" t="s">
        <v>2697</v>
      </c>
      <c r="B2704" t="s">
        <v>2828</v>
      </c>
      <c r="C2704" t="s">
        <v>2699</v>
      </c>
      <c r="D2704" t="s">
        <v>2700</v>
      </c>
      <c r="E2704" t="s">
        <v>2701</v>
      </c>
      <c r="F2704" t="s">
        <v>2702</v>
      </c>
      <c r="G2704" t="s">
        <v>666</v>
      </c>
      <c r="H2704" t="s">
        <v>3193</v>
      </c>
      <c r="I2704" t="s">
        <v>44</v>
      </c>
      <c r="J2704" t="s">
        <v>14</v>
      </c>
      <c r="K2704" t="s">
        <v>2703</v>
      </c>
      <c r="L2704" t="s">
        <v>2704</v>
      </c>
      <c r="M2704" t="s">
        <v>2705</v>
      </c>
    </row>
    <row r="2705" spans="1:13" x14ac:dyDescent="0.25">
      <c r="A2705" t="s">
        <v>2697</v>
      </c>
      <c r="B2705" t="s">
        <v>2856</v>
      </c>
      <c r="C2705" t="s">
        <v>2699</v>
      </c>
      <c r="D2705" t="s">
        <v>2700</v>
      </c>
      <c r="E2705" t="s">
        <v>2701</v>
      </c>
      <c r="F2705" t="s">
        <v>2702</v>
      </c>
      <c r="G2705" t="s">
        <v>666</v>
      </c>
      <c r="H2705" t="s">
        <v>3194</v>
      </c>
      <c r="I2705" t="s">
        <v>44</v>
      </c>
      <c r="J2705" t="s">
        <v>14</v>
      </c>
      <c r="K2705" t="s">
        <v>2703</v>
      </c>
      <c r="L2705" t="s">
        <v>2704</v>
      </c>
      <c r="M2705" t="s">
        <v>2705</v>
      </c>
    </row>
    <row r="2706" spans="1:13" x14ac:dyDescent="0.25">
      <c r="A2706" t="s">
        <v>2697</v>
      </c>
      <c r="B2706" t="s">
        <v>2884</v>
      </c>
      <c r="C2706" t="s">
        <v>2699</v>
      </c>
      <c r="D2706" t="s">
        <v>2700</v>
      </c>
      <c r="E2706" t="s">
        <v>2701</v>
      </c>
      <c r="F2706" t="s">
        <v>2702</v>
      </c>
      <c r="G2706" t="s">
        <v>666</v>
      </c>
      <c r="H2706" t="s">
        <v>3192</v>
      </c>
      <c r="I2706" t="s">
        <v>44</v>
      </c>
      <c r="J2706" t="s">
        <v>14</v>
      </c>
      <c r="K2706" t="s">
        <v>2703</v>
      </c>
      <c r="L2706" t="s">
        <v>2704</v>
      </c>
      <c r="M2706" t="s">
        <v>2705</v>
      </c>
    </row>
    <row r="2707" spans="1:13" x14ac:dyDescent="0.25">
      <c r="A2707" t="s">
        <v>2697</v>
      </c>
      <c r="B2707" t="s">
        <v>2829</v>
      </c>
      <c r="C2707" t="s">
        <v>2699</v>
      </c>
      <c r="D2707" t="s">
        <v>2700</v>
      </c>
      <c r="E2707" t="s">
        <v>2701</v>
      </c>
      <c r="F2707" t="s">
        <v>2702</v>
      </c>
      <c r="G2707" t="s">
        <v>666</v>
      </c>
      <c r="H2707" t="s">
        <v>3193</v>
      </c>
      <c r="I2707" t="s">
        <v>44</v>
      </c>
      <c r="J2707" t="s">
        <v>14</v>
      </c>
      <c r="K2707" t="s">
        <v>2703</v>
      </c>
      <c r="L2707" t="s">
        <v>2704</v>
      </c>
      <c r="M2707" t="s">
        <v>2705</v>
      </c>
    </row>
    <row r="2708" spans="1:13" x14ac:dyDescent="0.25">
      <c r="A2708" t="s">
        <v>2697</v>
      </c>
      <c r="B2708" t="s">
        <v>2857</v>
      </c>
      <c r="C2708" t="s">
        <v>2699</v>
      </c>
      <c r="D2708" t="s">
        <v>2700</v>
      </c>
      <c r="E2708" t="s">
        <v>2701</v>
      </c>
      <c r="F2708" t="s">
        <v>2702</v>
      </c>
      <c r="G2708" t="s">
        <v>666</v>
      </c>
      <c r="H2708" t="s">
        <v>3194</v>
      </c>
      <c r="I2708" t="s">
        <v>44</v>
      </c>
      <c r="J2708" t="s">
        <v>14</v>
      </c>
      <c r="K2708" t="s">
        <v>2703</v>
      </c>
      <c r="L2708" t="s">
        <v>2704</v>
      </c>
      <c r="M2708" t="s">
        <v>2705</v>
      </c>
    </row>
    <row r="2709" spans="1:13" x14ac:dyDescent="0.25">
      <c r="A2709" t="s">
        <v>2697</v>
      </c>
      <c r="B2709" t="s">
        <v>2885</v>
      </c>
      <c r="C2709" t="s">
        <v>2699</v>
      </c>
      <c r="D2709" t="s">
        <v>2700</v>
      </c>
      <c r="E2709" t="s">
        <v>2701</v>
      </c>
      <c r="F2709" t="s">
        <v>2702</v>
      </c>
      <c r="G2709" t="s">
        <v>666</v>
      </c>
      <c r="H2709" t="s">
        <v>3192</v>
      </c>
      <c r="I2709" t="s">
        <v>44</v>
      </c>
      <c r="J2709" t="s">
        <v>14</v>
      </c>
      <c r="K2709" t="s">
        <v>2703</v>
      </c>
      <c r="L2709" t="s">
        <v>2704</v>
      </c>
      <c r="M2709" t="s">
        <v>2705</v>
      </c>
    </row>
    <row r="2710" spans="1:13" x14ac:dyDescent="0.25">
      <c r="A2710" t="s">
        <v>2697</v>
      </c>
      <c r="B2710" t="s">
        <v>2830</v>
      </c>
      <c r="C2710" t="s">
        <v>2699</v>
      </c>
      <c r="D2710" t="s">
        <v>2700</v>
      </c>
      <c r="E2710" t="s">
        <v>2701</v>
      </c>
      <c r="F2710" t="s">
        <v>2702</v>
      </c>
      <c r="G2710" t="s">
        <v>666</v>
      </c>
      <c r="H2710" t="s">
        <v>3193</v>
      </c>
      <c r="I2710" t="s">
        <v>44</v>
      </c>
      <c r="J2710" t="s">
        <v>14</v>
      </c>
      <c r="K2710" t="s">
        <v>2703</v>
      </c>
      <c r="L2710" t="s">
        <v>2704</v>
      </c>
      <c r="M2710" t="s">
        <v>2705</v>
      </c>
    </row>
    <row r="2711" spans="1:13" x14ac:dyDescent="0.25">
      <c r="A2711" t="s">
        <v>2697</v>
      </c>
      <c r="B2711" t="s">
        <v>2858</v>
      </c>
      <c r="C2711" t="s">
        <v>2699</v>
      </c>
      <c r="D2711" t="s">
        <v>2700</v>
      </c>
      <c r="E2711" t="s">
        <v>2701</v>
      </c>
      <c r="F2711" t="s">
        <v>2702</v>
      </c>
      <c r="G2711" t="s">
        <v>666</v>
      </c>
      <c r="H2711" t="s">
        <v>3194</v>
      </c>
      <c r="I2711" t="s">
        <v>44</v>
      </c>
      <c r="J2711" t="s">
        <v>14</v>
      </c>
      <c r="K2711" t="s">
        <v>2703</v>
      </c>
      <c r="L2711" t="s">
        <v>2704</v>
      </c>
      <c r="M2711" t="s">
        <v>2705</v>
      </c>
    </row>
    <row r="2712" spans="1:13" x14ac:dyDescent="0.25">
      <c r="A2712" t="s">
        <v>2697</v>
      </c>
      <c r="B2712" t="s">
        <v>2706</v>
      </c>
      <c r="C2712" t="s">
        <v>2699</v>
      </c>
      <c r="D2712" t="s">
        <v>2700</v>
      </c>
      <c r="E2712" t="s">
        <v>2701</v>
      </c>
      <c r="F2712" t="s">
        <v>2702</v>
      </c>
      <c r="G2712" t="s">
        <v>666</v>
      </c>
      <c r="H2712" t="s">
        <v>3193</v>
      </c>
      <c r="I2712" t="s">
        <v>44</v>
      </c>
      <c r="J2712" t="s">
        <v>14</v>
      </c>
      <c r="K2712" t="s">
        <v>2703</v>
      </c>
      <c r="L2712" t="s">
        <v>2704</v>
      </c>
      <c r="M2712" t="s">
        <v>2705</v>
      </c>
    </row>
    <row r="2713" spans="1:13" x14ac:dyDescent="0.25">
      <c r="A2713" t="s">
        <v>2697</v>
      </c>
      <c r="B2713" t="s">
        <v>2720</v>
      </c>
      <c r="C2713" t="s">
        <v>2699</v>
      </c>
      <c r="D2713" t="s">
        <v>2700</v>
      </c>
      <c r="E2713" t="s">
        <v>2701</v>
      </c>
      <c r="F2713" t="s">
        <v>2702</v>
      </c>
      <c r="G2713" t="s">
        <v>666</v>
      </c>
      <c r="H2713" t="s">
        <v>3194</v>
      </c>
      <c r="I2713" t="s">
        <v>44</v>
      </c>
      <c r="J2713" t="s">
        <v>14</v>
      </c>
      <c r="K2713" t="s">
        <v>2703</v>
      </c>
      <c r="L2713" t="s">
        <v>2704</v>
      </c>
      <c r="M2713" t="s">
        <v>2705</v>
      </c>
    </row>
    <row r="2714" spans="1:13" x14ac:dyDescent="0.25">
      <c r="A2714" t="s">
        <v>2697</v>
      </c>
      <c r="B2714" t="s">
        <v>2831</v>
      </c>
      <c r="C2714" t="s">
        <v>2699</v>
      </c>
      <c r="D2714" t="s">
        <v>2700</v>
      </c>
      <c r="E2714" t="s">
        <v>2701</v>
      </c>
      <c r="F2714" t="s">
        <v>2702</v>
      </c>
      <c r="G2714" t="s">
        <v>666</v>
      </c>
      <c r="H2714" t="s">
        <v>3193</v>
      </c>
      <c r="I2714" t="s">
        <v>44</v>
      </c>
      <c r="J2714" t="s">
        <v>14</v>
      </c>
      <c r="K2714" t="s">
        <v>2703</v>
      </c>
      <c r="L2714" t="s">
        <v>2704</v>
      </c>
      <c r="M2714" t="s">
        <v>2705</v>
      </c>
    </row>
    <row r="2715" spans="1:13" x14ac:dyDescent="0.25">
      <c r="A2715" t="s">
        <v>2697</v>
      </c>
      <c r="B2715" t="s">
        <v>2859</v>
      </c>
      <c r="C2715" t="s">
        <v>2699</v>
      </c>
      <c r="D2715" t="s">
        <v>2700</v>
      </c>
      <c r="E2715" t="s">
        <v>2701</v>
      </c>
      <c r="F2715" t="s">
        <v>2702</v>
      </c>
      <c r="G2715" t="s">
        <v>666</v>
      </c>
      <c r="H2715" t="s">
        <v>3194</v>
      </c>
      <c r="I2715" t="s">
        <v>44</v>
      </c>
      <c r="J2715" t="s">
        <v>14</v>
      </c>
      <c r="K2715" t="s">
        <v>2703</v>
      </c>
      <c r="L2715" t="s">
        <v>2704</v>
      </c>
      <c r="M2715" t="s">
        <v>2705</v>
      </c>
    </row>
    <row r="2716" spans="1:13" x14ac:dyDescent="0.25">
      <c r="A2716" t="s">
        <v>2697</v>
      </c>
      <c r="B2716" t="s">
        <v>2886</v>
      </c>
      <c r="C2716" t="s">
        <v>2699</v>
      </c>
      <c r="D2716" t="s">
        <v>2700</v>
      </c>
      <c r="E2716" t="s">
        <v>2701</v>
      </c>
      <c r="F2716" t="s">
        <v>2702</v>
      </c>
      <c r="G2716" t="s">
        <v>666</v>
      </c>
      <c r="H2716" t="s">
        <v>3192</v>
      </c>
      <c r="I2716" t="s">
        <v>44</v>
      </c>
      <c r="J2716" t="s">
        <v>14</v>
      </c>
      <c r="K2716" t="s">
        <v>2703</v>
      </c>
      <c r="L2716" t="s">
        <v>2704</v>
      </c>
      <c r="M2716" t="s">
        <v>2705</v>
      </c>
    </row>
    <row r="2717" spans="1:13" x14ac:dyDescent="0.25">
      <c r="A2717" t="s">
        <v>2697</v>
      </c>
      <c r="B2717" t="s">
        <v>2832</v>
      </c>
      <c r="C2717" t="s">
        <v>2699</v>
      </c>
      <c r="D2717" t="s">
        <v>2700</v>
      </c>
      <c r="E2717" t="s">
        <v>2701</v>
      </c>
      <c r="F2717" t="s">
        <v>2702</v>
      </c>
      <c r="G2717" t="s">
        <v>666</v>
      </c>
      <c r="H2717" t="s">
        <v>3193</v>
      </c>
      <c r="I2717" t="s">
        <v>44</v>
      </c>
      <c r="J2717" t="s">
        <v>14</v>
      </c>
      <c r="K2717" t="s">
        <v>2703</v>
      </c>
      <c r="L2717" t="s">
        <v>2704</v>
      </c>
      <c r="M2717" t="s">
        <v>2705</v>
      </c>
    </row>
    <row r="2718" spans="1:13" x14ac:dyDescent="0.25">
      <c r="A2718" t="s">
        <v>2697</v>
      </c>
      <c r="B2718" t="s">
        <v>2860</v>
      </c>
      <c r="C2718" t="s">
        <v>2699</v>
      </c>
      <c r="D2718" t="s">
        <v>2700</v>
      </c>
      <c r="E2718" t="s">
        <v>2701</v>
      </c>
      <c r="F2718" t="s">
        <v>2702</v>
      </c>
      <c r="G2718" t="s">
        <v>666</v>
      </c>
      <c r="H2718" t="s">
        <v>3194</v>
      </c>
      <c r="I2718" t="s">
        <v>44</v>
      </c>
      <c r="J2718" t="s">
        <v>14</v>
      </c>
      <c r="K2718" t="s">
        <v>2703</v>
      </c>
      <c r="L2718" t="s">
        <v>2704</v>
      </c>
      <c r="M2718" t="s">
        <v>2705</v>
      </c>
    </row>
    <row r="2719" spans="1:13" x14ac:dyDescent="0.25">
      <c r="A2719" t="s">
        <v>2697</v>
      </c>
      <c r="B2719" t="s">
        <v>2887</v>
      </c>
      <c r="C2719" t="s">
        <v>2699</v>
      </c>
      <c r="D2719" t="s">
        <v>2700</v>
      </c>
      <c r="E2719" t="s">
        <v>2701</v>
      </c>
      <c r="F2719" t="s">
        <v>2702</v>
      </c>
      <c r="G2719" t="s">
        <v>666</v>
      </c>
      <c r="H2719" t="s">
        <v>3192</v>
      </c>
      <c r="I2719" t="s">
        <v>44</v>
      </c>
      <c r="J2719" t="s">
        <v>14</v>
      </c>
      <c r="K2719" t="s">
        <v>2703</v>
      </c>
      <c r="L2719" t="s">
        <v>2704</v>
      </c>
      <c r="M2719" t="s">
        <v>2705</v>
      </c>
    </row>
    <row r="2720" spans="1:13" x14ac:dyDescent="0.25">
      <c r="A2720" t="s">
        <v>2697</v>
      </c>
      <c r="B2720" t="s">
        <v>2833</v>
      </c>
      <c r="C2720" t="s">
        <v>2699</v>
      </c>
      <c r="D2720" t="s">
        <v>2700</v>
      </c>
      <c r="E2720" t="s">
        <v>2701</v>
      </c>
      <c r="F2720" t="s">
        <v>2702</v>
      </c>
      <c r="G2720" t="s">
        <v>666</v>
      </c>
      <c r="H2720" t="s">
        <v>3193</v>
      </c>
      <c r="I2720" t="s">
        <v>44</v>
      </c>
      <c r="J2720" t="s">
        <v>14</v>
      </c>
      <c r="K2720" t="s">
        <v>2703</v>
      </c>
      <c r="L2720" t="s">
        <v>2704</v>
      </c>
      <c r="M2720" t="s">
        <v>2705</v>
      </c>
    </row>
    <row r="2721" spans="1:13" x14ac:dyDescent="0.25">
      <c r="A2721" t="s">
        <v>2697</v>
      </c>
      <c r="B2721" t="s">
        <v>2861</v>
      </c>
      <c r="C2721" t="s">
        <v>2699</v>
      </c>
      <c r="D2721" t="s">
        <v>2700</v>
      </c>
      <c r="E2721" t="s">
        <v>2701</v>
      </c>
      <c r="F2721" t="s">
        <v>2702</v>
      </c>
      <c r="G2721" t="s">
        <v>666</v>
      </c>
      <c r="H2721" t="s">
        <v>3194</v>
      </c>
      <c r="I2721" t="s">
        <v>44</v>
      </c>
      <c r="J2721" t="s">
        <v>14</v>
      </c>
      <c r="K2721" t="s">
        <v>2703</v>
      </c>
      <c r="L2721" t="s">
        <v>2704</v>
      </c>
      <c r="M2721" t="s">
        <v>2705</v>
      </c>
    </row>
    <row r="2722" spans="1:13" x14ac:dyDescent="0.25">
      <c r="A2722" t="s">
        <v>2697</v>
      </c>
      <c r="B2722" t="s">
        <v>2888</v>
      </c>
      <c r="C2722" t="s">
        <v>2699</v>
      </c>
      <c r="D2722" t="s">
        <v>2700</v>
      </c>
      <c r="E2722" t="s">
        <v>2701</v>
      </c>
      <c r="F2722" t="s">
        <v>2702</v>
      </c>
      <c r="G2722" t="s">
        <v>666</v>
      </c>
      <c r="H2722" t="s">
        <v>3192</v>
      </c>
      <c r="I2722" t="s">
        <v>44</v>
      </c>
      <c r="J2722" t="s">
        <v>14</v>
      </c>
      <c r="K2722" t="s">
        <v>2703</v>
      </c>
      <c r="L2722" t="s">
        <v>2704</v>
      </c>
      <c r="M2722" t="s">
        <v>2705</v>
      </c>
    </row>
    <row r="2723" spans="1:13" x14ac:dyDescent="0.25">
      <c r="A2723" t="s">
        <v>2697</v>
      </c>
      <c r="B2723" t="s">
        <v>2834</v>
      </c>
      <c r="C2723" t="s">
        <v>2699</v>
      </c>
      <c r="D2723" t="s">
        <v>2700</v>
      </c>
      <c r="E2723" t="s">
        <v>2701</v>
      </c>
      <c r="F2723" t="s">
        <v>2702</v>
      </c>
      <c r="G2723" t="s">
        <v>666</v>
      </c>
      <c r="H2723" t="s">
        <v>3193</v>
      </c>
      <c r="I2723" t="s">
        <v>44</v>
      </c>
      <c r="J2723" t="s">
        <v>14</v>
      </c>
      <c r="K2723" t="s">
        <v>2703</v>
      </c>
      <c r="L2723" t="s">
        <v>2704</v>
      </c>
      <c r="M2723" t="s">
        <v>2705</v>
      </c>
    </row>
    <row r="2724" spans="1:13" x14ac:dyDescent="0.25">
      <c r="A2724" t="s">
        <v>2697</v>
      </c>
      <c r="B2724" t="s">
        <v>2862</v>
      </c>
      <c r="C2724" t="s">
        <v>2699</v>
      </c>
      <c r="D2724" t="s">
        <v>2700</v>
      </c>
      <c r="E2724" t="s">
        <v>2701</v>
      </c>
      <c r="F2724" t="s">
        <v>2702</v>
      </c>
      <c r="G2724" t="s">
        <v>666</v>
      </c>
      <c r="H2724" t="s">
        <v>3194</v>
      </c>
      <c r="I2724" t="s">
        <v>44</v>
      </c>
      <c r="J2724" t="s">
        <v>14</v>
      </c>
      <c r="K2724" t="s">
        <v>2703</v>
      </c>
      <c r="L2724" t="s">
        <v>2704</v>
      </c>
      <c r="M2724" t="s">
        <v>2705</v>
      </c>
    </row>
    <row r="2725" spans="1:13" x14ac:dyDescent="0.25">
      <c r="A2725" t="s">
        <v>2697</v>
      </c>
      <c r="B2725" t="s">
        <v>2835</v>
      </c>
      <c r="C2725" t="s">
        <v>2699</v>
      </c>
      <c r="D2725" t="s">
        <v>2700</v>
      </c>
      <c r="E2725" t="s">
        <v>2701</v>
      </c>
      <c r="F2725" t="s">
        <v>2702</v>
      </c>
      <c r="G2725" t="s">
        <v>666</v>
      </c>
      <c r="H2725" t="s">
        <v>3193</v>
      </c>
      <c r="I2725" t="s">
        <v>44</v>
      </c>
      <c r="J2725" t="s">
        <v>14</v>
      </c>
      <c r="K2725" t="s">
        <v>2703</v>
      </c>
      <c r="L2725" t="s">
        <v>2704</v>
      </c>
      <c r="M2725" t="s">
        <v>2705</v>
      </c>
    </row>
    <row r="2726" spans="1:13" x14ac:dyDescent="0.25">
      <c r="A2726" t="s">
        <v>2697</v>
      </c>
      <c r="B2726" t="s">
        <v>2863</v>
      </c>
      <c r="C2726" t="s">
        <v>2699</v>
      </c>
      <c r="D2726" t="s">
        <v>2700</v>
      </c>
      <c r="E2726" t="s">
        <v>2701</v>
      </c>
      <c r="F2726" t="s">
        <v>2702</v>
      </c>
      <c r="G2726" t="s">
        <v>666</v>
      </c>
      <c r="H2726" t="s">
        <v>3194</v>
      </c>
      <c r="I2726" t="s">
        <v>44</v>
      </c>
      <c r="J2726" t="s">
        <v>14</v>
      </c>
      <c r="K2726" t="s">
        <v>2703</v>
      </c>
      <c r="L2726" t="s">
        <v>2704</v>
      </c>
      <c r="M2726" t="s">
        <v>2705</v>
      </c>
    </row>
    <row r="2727" spans="1:13" x14ac:dyDescent="0.25">
      <c r="A2727" t="s">
        <v>2697</v>
      </c>
      <c r="B2727" t="s">
        <v>2889</v>
      </c>
      <c r="C2727" t="s">
        <v>2699</v>
      </c>
      <c r="D2727" t="s">
        <v>2700</v>
      </c>
      <c r="E2727" t="s">
        <v>2701</v>
      </c>
      <c r="F2727" t="s">
        <v>2702</v>
      </c>
      <c r="G2727" t="s">
        <v>666</v>
      </c>
      <c r="H2727" t="s">
        <v>3192</v>
      </c>
      <c r="I2727" t="s">
        <v>44</v>
      </c>
      <c r="J2727" t="s">
        <v>14</v>
      </c>
      <c r="K2727" t="s">
        <v>2703</v>
      </c>
      <c r="L2727" t="s">
        <v>2704</v>
      </c>
      <c r="M2727" t="s">
        <v>2705</v>
      </c>
    </row>
    <row r="2728" spans="1:13" x14ac:dyDescent="0.25">
      <c r="A2728" t="s">
        <v>2697</v>
      </c>
      <c r="B2728" t="s">
        <v>2836</v>
      </c>
      <c r="C2728" t="s">
        <v>2699</v>
      </c>
      <c r="D2728" t="s">
        <v>2700</v>
      </c>
      <c r="E2728" t="s">
        <v>2701</v>
      </c>
      <c r="F2728" t="s">
        <v>2702</v>
      </c>
      <c r="G2728" t="s">
        <v>666</v>
      </c>
      <c r="H2728" t="s">
        <v>3193</v>
      </c>
      <c r="I2728" t="s">
        <v>44</v>
      </c>
      <c r="J2728" t="s">
        <v>14</v>
      </c>
      <c r="K2728" t="s">
        <v>2703</v>
      </c>
      <c r="L2728" t="s">
        <v>2704</v>
      </c>
      <c r="M2728" t="s">
        <v>2705</v>
      </c>
    </row>
    <row r="2729" spans="1:13" x14ac:dyDescent="0.25">
      <c r="A2729" t="s">
        <v>2697</v>
      </c>
      <c r="B2729" t="s">
        <v>2864</v>
      </c>
      <c r="C2729" t="s">
        <v>2699</v>
      </c>
      <c r="D2729" t="s">
        <v>2700</v>
      </c>
      <c r="E2729" t="s">
        <v>2701</v>
      </c>
      <c r="F2729" t="s">
        <v>2702</v>
      </c>
      <c r="G2729" t="s">
        <v>666</v>
      </c>
      <c r="H2729" t="s">
        <v>3194</v>
      </c>
      <c r="I2729" t="s">
        <v>44</v>
      </c>
      <c r="J2729" t="s">
        <v>14</v>
      </c>
      <c r="K2729" t="s">
        <v>2703</v>
      </c>
      <c r="L2729" t="s">
        <v>2704</v>
      </c>
      <c r="M2729" t="s">
        <v>2705</v>
      </c>
    </row>
    <row r="2730" spans="1:13" x14ac:dyDescent="0.25">
      <c r="A2730" t="s">
        <v>2697</v>
      </c>
      <c r="B2730" t="s">
        <v>2890</v>
      </c>
      <c r="C2730" t="s">
        <v>2699</v>
      </c>
      <c r="D2730" t="s">
        <v>2700</v>
      </c>
      <c r="E2730" t="s">
        <v>2701</v>
      </c>
      <c r="F2730" t="s">
        <v>2702</v>
      </c>
      <c r="G2730" t="s">
        <v>666</v>
      </c>
      <c r="H2730" t="s">
        <v>3192</v>
      </c>
      <c r="I2730" t="s">
        <v>44</v>
      </c>
      <c r="J2730" t="s">
        <v>14</v>
      </c>
      <c r="K2730" t="s">
        <v>2703</v>
      </c>
      <c r="L2730" t="s">
        <v>2704</v>
      </c>
      <c r="M2730" t="s">
        <v>2705</v>
      </c>
    </row>
    <row r="2731" spans="1:13" x14ac:dyDescent="0.25">
      <c r="A2731" t="s">
        <v>2697</v>
      </c>
      <c r="B2731" t="s">
        <v>2837</v>
      </c>
      <c r="C2731" t="s">
        <v>2699</v>
      </c>
      <c r="D2731" t="s">
        <v>2700</v>
      </c>
      <c r="E2731" t="s">
        <v>2701</v>
      </c>
      <c r="F2731" t="s">
        <v>2702</v>
      </c>
      <c r="G2731" t="s">
        <v>666</v>
      </c>
      <c r="H2731" t="s">
        <v>3193</v>
      </c>
      <c r="I2731" t="s">
        <v>44</v>
      </c>
      <c r="J2731" t="s">
        <v>14</v>
      </c>
      <c r="K2731" t="s">
        <v>2703</v>
      </c>
      <c r="L2731" t="s">
        <v>2704</v>
      </c>
      <c r="M2731" t="s">
        <v>2705</v>
      </c>
    </row>
    <row r="2732" spans="1:13" x14ac:dyDescent="0.25">
      <c r="A2732" t="s">
        <v>2697</v>
      </c>
      <c r="B2732" t="s">
        <v>2865</v>
      </c>
      <c r="C2732" t="s">
        <v>2699</v>
      </c>
      <c r="D2732" t="s">
        <v>2700</v>
      </c>
      <c r="E2732" t="s">
        <v>2701</v>
      </c>
      <c r="F2732" t="s">
        <v>2702</v>
      </c>
      <c r="G2732" t="s">
        <v>666</v>
      </c>
      <c r="H2732" t="s">
        <v>3194</v>
      </c>
      <c r="I2732" t="s">
        <v>44</v>
      </c>
      <c r="J2732" t="s">
        <v>14</v>
      </c>
      <c r="K2732" t="s">
        <v>2703</v>
      </c>
      <c r="L2732" t="s">
        <v>2704</v>
      </c>
      <c r="M2732" t="s">
        <v>2705</v>
      </c>
    </row>
    <row r="2733" spans="1:13" x14ac:dyDescent="0.25">
      <c r="A2733" t="s">
        <v>2697</v>
      </c>
      <c r="B2733" t="s">
        <v>2891</v>
      </c>
      <c r="C2733" t="s">
        <v>2699</v>
      </c>
      <c r="D2733" t="s">
        <v>2700</v>
      </c>
      <c r="E2733" t="s">
        <v>2701</v>
      </c>
      <c r="F2733" t="s">
        <v>2702</v>
      </c>
      <c r="G2733" t="s">
        <v>666</v>
      </c>
      <c r="H2733" t="s">
        <v>3192</v>
      </c>
      <c r="I2733" t="s">
        <v>44</v>
      </c>
      <c r="J2733" t="s">
        <v>14</v>
      </c>
      <c r="K2733" t="s">
        <v>2703</v>
      </c>
      <c r="L2733" t="s">
        <v>2704</v>
      </c>
      <c r="M2733" t="s">
        <v>2705</v>
      </c>
    </row>
    <row r="2734" spans="1:13" x14ac:dyDescent="0.25">
      <c r="A2734" t="s">
        <v>2697</v>
      </c>
      <c r="B2734" t="s">
        <v>2838</v>
      </c>
      <c r="C2734" t="s">
        <v>2699</v>
      </c>
      <c r="D2734" t="s">
        <v>2700</v>
      </c>
      <c r="E2734" t="s">
        <v>2701</v>
      </c>
      <c r="F2734" t="s">
        <v>2702</v>
      </c>
      <c r="G2734" t="s">
        <v>666</v>
      </c>
      <c r="H2734" t="s">
        <v>3193</v>
      </c>
      <c r="I2734" t="s">
        <v>44</v>
      </c>
      <c r="J2734" t="s">
        <v>14</v>
      </c>
      <c r="K2734" t="s">
        <v>2703</v>
      </c>
      <c r="L2734" t="s">
        <v>2704</v>
      </c>
      <c r="M2734" t="s">
        <v>2705</v>
      </c>
    </row>
    <row r="2735" spans="1:13" x14ac:dyDescent="0.25">
      <c r="A2735" t="s">
        <v>2697</v>
      </c>
      <c r="B2735" t="s">
        <v>2866</v>
      </c>
      <c r="C2735" t="s">
        <v>2699</v>
      </c>
      <c r="D2735" t="s">
        <v>2700</v>
      </c>
      <c r="E2735" t="s">
        <v>2701</v>
      </c>
      <c r="F2735" t="s">
        <v>2702</v>
      </c>
      <c r="G2735" t="s">
        <v>666</v>
      </c>
      <c r="H2735" t="s">
        <v>3194</v>
      </c>
      <c r="I2735" t="s">
        <v>44</v>
      </c>
      <c r="J2735" t="s">
        <v>14</v>
      </c>
      <c r="K2735" t="s">
        <v>2703</v>
      </c>
      <c r="L2735" t="s">
        <v>2704</v>
      </c>
      <c r="M2735" t="s">
        <v>2705</v>
      </c>
    </row>
    <row r="2736" spans="1:13" x14ac:dyDescent="0.25">
      <c r="A2736" t="s">
        <v>2697</v>
      </c>
      <c r="B2736" t="s">
        <v>2735</v>
      </c>
      <c r="C2736" t="s">
        <v>2699</v>
      </c>
      <c r="D2736" t="s">
        <v>2700</v>
      </c>
      <c r="E2736" t="s">
        <v>2701</v>
      </c>
      <c r="F2736" t="s">
        <v>2702</v>
      </c>
      <c r="G2736" t="s">
        <v>666</v>
      </c>
      <c r="H2736" t="s">
        <v>3192</v>
      </c>
      <c r="I2736" t="s">
        <v>44</v>
      </c>
      <c r="J2736" t="s">
        <v>14</v>
      </c>
      <c r="K2736" t="s">
        <v>2703</v>
      </c>
      <c r="L2736" t="s">
        <v>2704</v>
      </c>
      <c r="M2736" t="s">
        <v>2705</v>
      </c>
    </row>
    <row r="2737" spans="1:13" x14ac:dyDescent="0.25">
      <c r="A2737" t="s">
        <v>2697</v>
      </c>
      <c r="B2737" t="s">
        <v>2839</v>
      </c>
      <c r="C2737" t="s">
        <v>2699</v>
      </c>
      <c r="D2737" t="s">
        <v>2700</v>
      </c>
      <c r="E2737" t="s">
        <v>2701</v>
      </c>
      <c r="F2737" t="s">
        <v>2702</v>
      </c>
      <c r="G2737" t="s">
        <v>666</v>
      </c>
      <c r="H2737" t="s">
        <v>3193</v>
      </c>
      <c r="I2737" t="s">
        <v>44</v>
      </c>
      <c r="J2737" t="s">
        <v>14</v>
      </c>
      <c r="K2737" t="s">
        <v>2703</v>
      </c>
      <c r="L2737" t="s">
        <v>2704</v>
      </c>
      <c r="M2737" t="s">
        <v>2705</v>
      </c>
    </row>
    <row r="2738" spans="1:13" x14ac:dyDescent="0.25">
      <c r="A2738" t="s">
        <v>2697</v>
      </c>
      <c r="B2738" t="s">
        <v>2867</v>
      </c>
      <c r="C2738" t="s">
        <v>2699</v>
      </c>
      <c r="D2738" t="s">
        <v>2700</v>
      </c>
      <c r="E2738" t="s">
        <v>2701</v>
      </c>
      <c r="F2738" t="s">
        <v>2702</v>
      </c>
      <c r="G2738" t="s">
        <v>666</v>
      </c>
      <c r="H2738" t="s">
        <v>3194</v>
      </c>
      <c r="I2738" t="s">
        <v>44</v>
      </c>
      <c r="J2738" t="s">
        <v>14</v>
      </c>
      <c r="K2738" t="s">
        <v>2703</v>
      </c>
      <c r="L2738" t="s">
        <v>2704</v>
      </c>
      <c r="M2738" t="s">
        <v>2705</v>
      </c>
    </row>
    <row r="2739" spans="1:13" x14ac:dyDescent="0.25">
      <c r="A2739" t="s">
        <v>2697</v>
      </c>
      <c r="B2739" t="s">
        <v>2892</v>
      </c>
      <c r="C2739" t="s">
        <v>2699</v>
      </c>
      <c r="D2739" t="s">
        <v>2700</v>
      </c>
      <c r="E2739" t="s">
        <v>2701</v>
      </c>
      <c r="F2739" t="s">
        <v>2702</v>
      </c>
      <c r="G2739" t="s">
        <v>666</v>
      </c>
      <c r="H2739" t="s">
        <v>3192</v>
      </c>
      <c r="I2739" t="s">
        <v>44</v>
      </c>
      <c r="J2739" t="s">
        <v>14</v>
      </c>
      <c r="K2739" t="s">
        <v>2703</v>
      </c>
      <c r="L2739" t="s">
        <v>2704</v>
      </c>
      <c r="M2739" t="s">
        <v>2705</v>
      </c>
    </row>
    <row r="2740" spans="1:13" x14ac:dyDescent="0.25">
      <c r="A2740" t="s">
        <v>2697</v>
      </c>
      <c r="B2740" t="s">
        <v>2840</v>
      </c>
      <c r="C2740" t="s">
        <v>2699</v>
      </c>
      <c r="D2740" t="s">
        <v>2700</v>
      </c>
      <c r="E2740" t="s">
        <v>2701</v>
      </c>
      <c r="F2740" t="s">
        <v>2702</v>
      </c>
      <c r="G2740" t="s">
        <v>666</v>
      </c>
      <c r="H2740" t="s">
        <v>3193</v>
      </c>
      <c r="I2740" t="s">
        <v>44</v>
      </c>
      <c r="J2740" t="s">
        <v>14</v>
      </c>
      <c r="K2740" t="s">
        <v>2703</v>
      </c>
      <c r="L2740" t="s">
        <v>2704</v>
      </c>
      <c r="M2740" t="s">
        <v>2705</v>
      </c>
    </row>
    <row r="2741" spans="1:13" x14ac:dyDescent="0.25">
      <c r="A2741" t="s">
        <v>2697</v>
      </c>
      <c r="B2741" t="s">
        <v>2868</v>
      </c>
      <c r="C2741" t="s">
        <v>2699</v>
      </c>
      <c r="D2741" t="s">
        <v>2700</v>
      </c>
      <c r="E2741" t="s">
        <v>2701</v>
      </c>
      <c r="F2741" t="s">
        <v>2702</v>
      </c>
      <c r="G2741" t="s">
        <v>666</v>
      </c>
      <c r="H2741" t="s">
        <v>3194</v>
      </c>
      <c r="I2741" t="s">
        <v>44</v>
      </c>
      <c r="J2741" t="s">
        <v>14</v>
      </c>
      <c r="K2741" t="s">
        <v>2703</v>
      </c>
      <c r="L2741" t="s">
        <v>2704</v>
      </c>
      <c r="M2741" t="s">
        <v>2705</v>
      </c>
    </row>
    <row r="2742" spans="1:13" x14ac:dyDescent="0.25">
      <c r="A2742" t="s">
        <v>2697</v>
      </c>
      <c r="B2742" t="s">
        <v>2893</v>
      </c>
      <c r="C2742" t="s">
        <v>2699</v>
      </c>
      <c r="D2742" t="s">
        <v>2700</v>
      </c>
      <c r="E2742" t="s">
        <v>2701</v>
      </c>
      <c r="F2742" t="s">
        <v>2702</v>
      </c>
      <c r="G2742" t="s">
        <v>666</v>
      </c>
      <c r="H2742" t="s">
        <v>3192</v>
      </c>
      <c r="I2742" t="s">
        <v>44</v>
      </c>
      <c r="J2742" t="s">
        <v>14</v>
      </c>
      <c r="K2742" t="s">
        <v>2703</v>
      </c>
      <c r="L2742" t="s">
        <v>2704</v>
      </c>
      <c r="M2742" t="s">
        <v>2705</v>
      </c>
    </row>
    <row r="2743" spans="1:13" x14ac:dyDescent="0.25">
      <c r="A2743" t="s">
        <v>2697</v>
      </c>
      <c r="B2743" t="s">
        <v>2841</v>
      </c>
      <c r="C2743" t="s">
        <v>2699</v>
      </c>
      <c r="D2743" t="s">
        <v>2700</v>
      </c>
      <c r="E2743" t="s">
        <v>2701</v>
      </c>
      <c r="F2743" t="s">
        <v>2702</v>
      </c>
      <c r="G2743" t="s">
        <v>666</v>
      </c>
      <c r="H2743" t="s">
        <v>3193</v>
      </c>
      <c r="I2743" t="s">
        <v>44</v>
      </c>
      <c r="J2743" t="s">
        <v>14</v>
      </c>
      <c r="K2743" t="s">
        <v>2703</v>
      </c>
      <c r="L2743" t="s">
        <v>2704</v>
      </c>
      <c r="M2743" t="s">
        <v>2705</v>
      </c>
    </row>
    <row r="2744" spans="1:13" x14ac:dyDescent="0.25">
      <c r="A2744" t="s">
        <v>2697</v>
      </c>
      <c r="B2744" t="s">
        <v>2894</v>
      </c>
      <c r="C2744" t="s">
        <v>2699</v>
      </c>
      <c r="D2744" t="s">
        <v>2700</v>
      </c>
      <c r="E2744" t="s">
        <v>2701</v>
      </c>
      <c r="F2744" t="s">
        <v>2702</v>
      </c>
      <c r="G2744" t="s">
        <v>666</v>
      </c>
      <c r="H2744" t="s">
        <v>3192</v>
      </c>
      <c r="I2744" t="s">
        <v>44</v>
      </c>
      <c r="J2744" t="s">
        <v>14</v>
      </c>
      <c r="K2744" t="s">
        <v>2703</v>
      </c>
      <c r="L2744" t="s">
        <v>2704</v>
      </c>
      <c r="M2744" t="s">
        <v>2705</v>
      </c>
    </row>
    <row r="2745" spans="1:13" x14ac:dyDescent="0.25">
      <c r="A2745" t="s">
        <v>2697</v>
      </c>
      <c r="B2745" t="s">
        <v>2842</v>
      </c>
      <c r="C2745" t="s">
        <v>2699</v>
      </c>
      <c r="D2745" t="s">
        <v>2700</v>
      </c>
      <c r="E2745" t="s">
        <v>2701</v>
      </c>
      <c r="F2745" t="s">
        <v>2702</v>
      </c>
      <c r="G2745" t="s">
        <v>666</v>
      </c>
      <c r="H2745" t="s">
        <v>3193</v>
      </c>
      <c r="I2745" t="s">
        <v>44</v>
      </c>
      <c r="J2745" t="s">
        <v>14</v>
      </c>
      <c r="K2745" t="s">
        <v>2703</v>
      </c>
      <c r="L2745" t="s">
        <v>2704</v>
      </c>
      <c r="M2745" t="s">
        <v>2705</v>
      </c>
    </row>
    <row r="2746" spans="1:13" x14ac:dyDescent="0.25">
      <c r="A2746" t="s">
        <v>2697</v>
      </c>
      <c r="B2746" t="s">
        <v>2869</v>
      </c>
      <c r="C2746" t="s">
        <v>2699</v>
      </c>
      <c r="D2746" t="s">
        <v>2700</v>
      </c>
      <c r="E2746" t="s">
        <v>2701</v>
      </c>
      <c r="F2746" t="s">
        <v>2702</v>
      </c>
      <c r="G2746" t="s">
        <v>666</v>
      </c>
      <c r="H2746" t="s">
        <v>3194</v>
      </c>
      <c r="I2746" t="s">
        <v>44</v>
      </c>
      <c r="J2746" t="s">
        <v>14</v>
      </c>
      <c r="K2746" t="s">
        <v>2703</v>
      </c>
      <c r="L2746" t="s">
        <v>2704</v>
      </c>
      <c r="M2746" t="s">
        <v>2705</v>
      </c>
    </row>
    <row r="2747" spans="1:13" x14ac:dyDescent="0.25">
      <c r="A2747" t="s">
        <v>2697</v>
      </c>
      <c r="B2747" t="s">
        <v>2895</v>
      </c>
      <c r="C2747" t="s">
        <v>2699</v>
      </c>
      <c r="D2747" t="s">
        <v>2700</v>
      </c>
      <c r="E2747" t="s">
        <v>2701</v>
      </c>
      <c r="F2747" t="s">
        <v>2702</v>
      </c>
      <c r="G2747" t="s">
        <v>666</v>
      </c>
      <c r="H2747" t="s">
        <v>3192</v>
      </c>
      <c r="I2747" t="s">
        <v>44</v>
      </c>
      <c r="J2747" t="s">
        <v>14</v>
      </c>
      <c r="K2747" t="s">
        <v>2703</v>
      </c>
      <c r="L2747" t="s">
        <v>2704</v>
      </c>
      <c r="M2747" t="s">
        <v>2705</v>
      </c>
    </row>
    <row r="2748" spans="1:13" x14ac:dyDescent="0.25">
      <c r="A2748" t="s">
        <v>2697</v>
      </c>
      <c r="B2748" t="s">
        <v>2707</v>
      </c>
      <c r="C2748" t="s">
        <v>2699</v>
      </c>
      <c r="D2748" t="s">
        <v>2700</v>
      </c>
      <c r="E2748" t="s">
        <v>2701</v>
      </c>
      <c r="F2748" t="s">
        <v>2702</v>
      </c>
      <c r="G2748" t="s">
        <v>666</v>
      </c>
      <c r="H2748" t="s">
        <v>3193</v>
      </c>
      <c r="I2748" t="s">
        <v>44</v>
      </c>
      <c r="J2748" t="s">
        <v>14</v>
      </c>
      <c r="K2748" t="s">
        <v>2703</v>
      </c>
      <c r="L2748" t="s">
        <v>2704</v>
      </c>
      <c r="M2748" t="s">
        <v>2705</v>
      </c>
    </row>
    <row r="2749" spans="1:13" x14ac:dyDescent="0.25">
      <c r="A2749" t="s">
        <v>2697</v>
      </c>
      <c r="B2749" t="s">
        <v>2721</v>
      </c>
      <c r="C2749" t="s">
        <v>2699</v>
      </c>
      <c r="D2749" t="s">
        <v>2700</v>
      </c>
      <c r="E2749" t="s">
        <v>2701</v>
      </c>
      <c r="F2749" t="s">
        <v>2702</v>
      </c>
      <c r="G2749" t="s">
        <v>666</v>
      </c>
      <c r="H2749" t="s">
        <v>3194</v>
      </c>
      <c r="I2749" t="s">
        <v>44</v>
      </c>
      <c r="J2749" t="s">
        <v>14</v>
      </c>
      <c r="K2749" t="s">
        <v>2703</v>
      </c>
      <c r="L2749" t="s">
        <v>2704</v>
      </c>
      <c r="M2749" t="s">
        <v>2705</v>
      </c>
    </row>
    <row r="2750" spans="1:13" x14ac:dyDescent="0.25">
      <c r="A2750" t="s">
        <v>2697</v>
      </c>
      <c r="B2750" t="s">
        <v>2843</v>
      </c>
      <c r="C2750" t="s">
        <v>2699</v>
      </c>
      <c r="D2750" t="s">
        <v>2700</v>
      </c>
      <c r="E2750" t="s">
        <v>2701</v>
      </c>
      <c r="F2750" t="s">
        <v>2702</v>
      </c>
      <c r="G2750" t="s">
        <v>666</v>
      </c>
      <c r="H2750" t="s">
        <v>3193</v>
      </c>
      <c r="I2750" t="s">
        <v>44</v>
      </c>
      <c r="J2750" t="s">
        <v>14</v>
      </c>
      <c r="K2750" t="s">
        <v>2703</v>
      </c>
      <c r="L2750" t="s">
        <v>2704</v>
      </c>
      <c r="M2750" t="s">
        <v>2705</v>
      </c>
    </row>
    <row r="2751" spans="1:13" x14ac:dyDescent="0.25">
      <c r="A2751" t="s">
        <v>2697</v>
      </c>
      <c r="B2751" t="s">
        <v>2870</v>
      </c>
      <c r="C2751" t="s">
        <v>2699</v>
      </c>
      <c r="D2751" t="s">
        <v>2700</v>
      </c>
      <c r="E2751" t="s">
        <v>2701</v>
      </c>
      <c r="F2751" t="s">
        <v>2702</v>
      </c>
      <c r="G2751" t="s">
        <v>666</v>
      </c>
      <c r="H2751" t="s">
        <v>3194</v>
      </c>
      <c r="I2751" t="s">
        <v>44</v>
      </c>
      <c r="J2751" t="s">
        <v>14</v>
      </c>
      <c r="K2751" t="s">
        <v>2703</v>
      </c>
      <c r="L2751" t="s">
        <v>2704</v>
      </c>
      <c r="M2751" t="s">
        <v>2705</v>
      </c>
    </row>
    <row r="2752" spans="1:13" x14ac:dyDescent="0.25">
      <c r="A2752" t="s">
        <v>2697</v>
      </c>
      <c r="B2752" t="s">
        <v>2896</v>
      </c>
      <c r="C2752" t="s">
        <v>2699</v>
      </c>
      <c r="D2752" t="s">
        <v>2700</v>
      </c>
      <c r="E2752" t="s">
        <v>2701</v>
      </c>
      <c r="F2752" t="s">
        <v>2702</v>
      </c>
      <c r="G2752" t="s">
        <v>666</v>
      </c>
      <c r="H2752" t="s">
        <v>3192</v>
      </c>
      <c r="I2752" t="s">
        <v>44</v>
      </c>
      <c r="J2752" t="s">
        <v>14</v>
      </c>
      <c r="K2752" t="s">
        <v>2703</v>
      </c>
      <c r="L2752" t="s">
        <v>2704</v>
      </c>
      <c r="M2752" t="s">
        <v>2705</v>
      </c>
    </row>
    <row r="2753" spans="1:13" x14ac:dyDescent="0.25">
      <c r="A2753" t="s">
        <v>2697</v>
      </c>
      <c r="B2753" t="s">
        <v>2844</v>
      </c>
      <c r="C2753" t="s">
        <v>2699</v>
      </c>
      <c r="D2753" t="s">
        <v>2700</v>
      </c>
      <c r="E2753" t="s">
        <v>2701</v>
      </c>
      <c r="F2753" t="s">
        <v>2702</v>
      </c>
      <c r="G2753" t="s">
        <v>666</v>
      </c>
      <c r="H2753" t="s">
        <v>3193</v>
      </c>
      <c r="I2753" t="s">
        <v>44</v>
      </c>
      <c r="J2753" t="s">
        <v>14</v>
      </c>
      <c r="K2753" t="s">
        <v>2703</v>
      </c>
      <c r="L2753" t="s">
        <v>2704</v>
      </c>
      <c r="M2753" t="s">
        <v>2705</v>
      </c>
    </row>
    <row r="2754" spans="1:13" x14ac:dyDescent="0.25">
      <c r="A2754" t="s">
        <v>2697</v>
      </c>
      <c r="B2754" t="s">
        <v>2871</v>
      </c>
      <c r="C2754" t="s">
        <v>2699</v>
      </c>
      <c r="D2754" t="s">
        <v>2700</v>
      </c>
      <c r="E2754" t="s">
        <v>2701</v>
      </c>
      <c r="F2754" t="s">
        <v>2702</v>
      </c>
      <c r="G2754" t="s">
        <v>666</v>
      </c>
      <c r="H2754" t="s">
        <v>3194</v>
      </c>
      <c r="I2754" t="s">
        <v>44</v>
      </c>
      <c r="J2754" t="s">
        <v>14</v>
      </c>
      <c r="K2754" t="s">
        <v>2703</v>
      </c>
      <c r="L2754" t="s">
        <v>2704</v>
      </c>
      <c r="M2754" t="s">
        <v>2705</v>
      </c>
    </row>
    <row r="2755" spans="1:13" x14ac:dyDescent="0.25">
      <c r="A2755" t="s">
        <v>2697</v>
      </c>
      <c r="B2755" t="s">
        <v>2897</v>
      </c>
      <c r="C2755" t="s">
        <v>2699</v>
      </c>
      <c r="D2755" t="s">
        <v>2700</v>
      </c>
      <c r="E2755" t="s">
        <v>2701</v>
      </c>
      <c r="F2755" t="s">
        <v>2702</v>
      </c>
      <c r="G2755" t="s">
        <v>666</v>
      </c>
      <c r="H2755" t="s">
        <v>3192</v>
      </c>
      <c r="I2755" t="s">
        <v>44</v>
      </c>
      <c r="J2755" t="s">
        <v>14</v>
      </c>
      <c r="K2755" t="s">
        <v>2703</v>
      </c>
      <c r="L2755" t="s">
        <v>2704</v>
      </c>
      <c r="M2755" t="s">
        <v>2705</v>
      </c>
    </row>
    <row r="2756" spans="1:13" x14ac:dyDescent="0.25">
      <c r="A2756" t="s">
        <v>2697</v>
      </c>
      <c r="B2756" t="s">
        <v>2845</v>
      </c>
      <c r="C2756" t="s">
        <v>2699</v>
      </c>
      <c r="D2756" t="s">
        <v>2700</v>
      </c>
      <c r="E2756" t="s">
        <v>2701</v>
      </c>
      <c r="F2756" t="s">
        <v>2702</v>
      </c>
      <c r="G2756" t="s">
        <v>666</v>
      </c>
      <c r="H2756" t="s">
        <v>3193</v>
      </c>
      <c r="I2756" t="s">
        <v>44</v>
      </c>
      <c r="J2756" t="s">
        <v>14</v>
      </c>
      <c r="K2756" t="s">
        <v>2703</v>
      </c>
      <c r="L2756" t="s">
        <v>2704</v>
      </c>
      <c r="M2756" t="s">
        <v>2705</v>
      </c>
    </row>
    <row r="2757" spans="1:13" x14ac:dyDescent="0.25">
      <c r="A2757" t="s">
        <v>2697</v>
      </c>
      <c r="B2757" t="s">
        <v>2872</v>
      </c>
      <c r="C2757" t="s">
        <v>2699</v>
      </c>
      <c r="D2757" t="s">
        <v>2700</v>
      </c>
      <c r="E2757" t="s">
        <v>2701</v>
      </c>
      <c r="F2757" t="s">
        <v>2702</v>
      </c>
      <c r="G2757" t="s">
        <v>666</v>
      </c>
      <c r="H2757" t="s">
        <v>3194</v>
      </c>
      <c r="I2757" t="s">
        <v>44</v>
      </c>
      <c r="J2757" t="s">
        <v>14</v>
      </c>
      <c r="K2757" t="s">
        <v>2703</v>
      </c>
      <c r="L2757" t="s">
        <v>2704</v>
      </c>
      <c r="M2757" t="s">
        <v>2705</v>
      </c>
    </row>
    <row r="2758" spans="1:13" x14ac:dyDescent="0.25">
      <c r="A2758" t="s">
        <v>2697</v>
      </c>
      <c r="B2758" t="s">
        <v>2898</v>
      </c>
      <c r="C2758" t="s">
        <v>2699</v>
      </c>
      <c r="D2758" t="s">
        <v>2700</v>
      </c>
      <c r="E2758" t="s">
        <v>2701</v>
      </c>
      <c r="F2758" t="s">
        <v>2702</v>
      </c>
      <c r="G2758" t="s">
        <v>666</v>
      </c>
      <c r="H2758" t="s">
        <v>3192</v>
      </c>
      <c r="I2758" t="s">
        <v>44</v>
      </c>
      <c r="J2758" t="s">
        <v>14</v>
      </c>
      <c r="K2758" t="s">
        <v>2703</v>
      </c>
      <c r="L2758" t="s">
        <v>2704</v>
      </c>
      <c r="M2758" t="s">
        <v>2705</v>
      </c>
    </row>
    <row r="2759" spans="1:13" x14ac:dyDescent="0.25">
      <c r="A2759" t="s">
        <v>2697</v>
      </c>
      <c r="B2759" t="s">
        <v>2846</v>
      </c>
      <c r="C2759" t="s">
        <v>2699</v>
      </c>
      <c r="D2759" t="s">
        <v>2700</v>
      </c>
      <c r="E2759" t="s">
        <v>2701</v>
      </c>
      <c r="F2759" t="s">
        <v>2702</v>
      </c>
      <c r="G2759" t="s">
        <v>666</v>
      </c>
      <c r="H2759" t="s">
        <v>3193</v>
      </c>
      <c r="I2759" t="s">
        <v>44</v>
      </c>
      <c r="J2759" t="s">
        <v>14</v>
      </c>
      <c r="K2759" t="s">
        <v>2703</v>
      </c>
      <c r="L2759" t="s">
        <v>2704</v>
      </c>
      <c r="M2759" t="s">
        <v>2705</v>
      </c>
    </row>
    <row r="2760" spans="1:13" x14ac:dyDescent="0.25">
      <c r="A2760" t="s">
        <v>2697</v>
      </c>
      <c r="B2760" t="s">
        <v>2873</v>
      </c>
      <c r="C2760" t="s">
        <v>2699</v>
      </c>
      <c r="D2760" t="s">
        <v>2700</v>
      </c>
      <c r="E2760" t="s">
        <v>2701</v>
      </c>
      <c r="F2760" t="s">
        <v>2702</v>
      </c>
      <c r="G2760" t="s">
        <v>666</v>
      </c>
      <c r="H2760" t="s">
        <v>3194</v>
      </c>
      <c r="I2760" t="s">
        <v>44</v>
      </c>
      <c r="J2760" t="s">
        <v>14</v>
      </c>
      <c r="K2760" t="s">
        <v>2703</v>
      </c>
      <c r="L2760" t="s">
        <v>2704</v>
      </c>
      <c r="M2760" t="s">
        <v>2705</v>
      </c>
    </row>
    <row r="2761" spans="1:13" x14ac:dyDescent="0.25">
      <c r="A2761" t="s">
        <v>2697</v>
      </c>
      <c r="B2761" t="s">
        <v>2899</v>
      </c>
      <c r="C2761" t="s">
        <v>2699</v>
      </c>
      <c r="D2761" t="s">
        <v>2700</v>
      </c>
      <c r="E2761" t="s">
        <v>2701</v>
      </c>
      <c r="F2761" t="s">
        <v>2702</v>
      </c>
      <c r="G2761" t="s">
        <v>666</v>
      </c>
      <c r="H2761" t="s">
        <v>3192</v>
      </c>
      <c r="I2761" t="s">
        <v>44</v>
      </c>
      <c r="J2761" t="s">
        <v>14</v>
      </c>
      <c r="K2761" t="s">
        <v>2703</v>
      </c>
      <c r="L2761" t="s">
        <v>2704</v>
      </c>
      <c r="M2761" t="s">
        <v>2705</v>
      </c>
    </row>
    <row r="2762" spans="1:13" x14ac:dyDescent="0.25">
      <c r="A2762" t="s">
        <v>2697</v>
      </c>
      <c r="B2762" t="s">
        <v>2847</v>
      </c>
      <c r="C2762" t="s">
        <v>2699</v>
      </c>
      <c r="D2762" t="s">
        <v>2700</v>
      </c>
      <c r="E2762" t="s">
        <v>2701</v>
      </c>
      <c r="F2762" t="s">
        <v>2702</v>
      </c>
      <c r="G2762" t="s">
        <v>666</v>
      </c>
      <c r="H2762" t="s">
        <v>3193</v>
      </c>
      <c r="I2762" t="s">
        <v>44</v>
      </c>
      <c r="J2762" t="s">
        <v>14</v>
      </c>
      <c r="K2762" t="s">
        <v>2703</v>
      </c>
      <c r="L2762" t="s">
        <v>2704</v>
      </c>
      <c r="M2762" t="s">
        <v>2705</v>
      </c>
    </row>
    <row r="2763" spans="1:13" x14ac:dyDescent="0.25">
      <c r="A2763" t="s">
        <v>2697</v>
      </c>
      <c r="B2763" t="s">
        <v>2874</v>
      </c>
      <c r="C2763" t="s">
        <v>2699</v>
      </c>
      <c r="D2763" t="s">
        <v>2700</v>
      </c>
      <c r="E2763" t="s">
        <v>2701</v>
      </c>
      <c r="F2763" t="s">
        <v>2702</v>
      </c>
      <c r="G2763" t="s">
        <v>666</v>
      </c>
      <c r="H2763" t="s">
        <v>3194</v>
      </c>
      <c r="I2763" t="s">
        <v>44</v>
      </c>
      <c r="J2763" t="s">
        <v>14</v>
      </c>
      <c r="K2763" t="s">
        <v>2703</v>
      </c>
      <c r="L2763" t="s">
        <v>2704</v>
      </c>
      <c r="M2763" t="s">
        <v>2705</v>
      </c>
    </row>
    <row r="2764" spans="1:13" x14ac:dyDescent="0.25">
      <c r="A2764" t="s">
        <v>2697</v>
      </c>
      <c r="B2764" t="s">
        <v>2848</v>
      </c>
      <c r="C2764" t="s">
        <v>2699</v>
      </c>
      <c r="D2764" t="s">
        <v>2700</v>
      </c>
      <c r="E2764" t="s">
        <v>2701</v>
      </c>
      <c r="F2764" t="s">
        <v>2702</v>
      </c>
      <c r="G2764" t="s">
        <v>666</v>
      </c>
      <c r="H2764" t="s">
        <v>3193</v>
      </c>
      <c r="I2764" t="s">
        <v>44</v>
      </c>
      <c r="J2764" t="s">
        <v>14</v>
      </c>
      <c r="K2764" t="s">
        <v>2703</v>
      </c>
      <c r="L2764" t="s">
        <v>2704</v>
      </c>
      <c r="M2764" t="s">
        <v>2705</v>
      </c>
    </row>
    <row r="2765" spans="1:13" x14ac:dyDescent="0.25">
      <c r="A2765" t="s">
        <v>2697</v>
      </c>
      <c r="B2765" t="s">
        <v>2875</v>
      </c>
      <c r="C2765" t="s">
        <v>2699</v>
      </c>
      <c r="D2765" t="s">
        <v>2700</v>
      </c>
      <c r="E2765" t="s">
        <v>2701</v>
      </c>
      <c r="F2765" t="s">
        <v>2702</v>
      </c>
      <c r="G2765" t="s">
        <v>666</v>
      </c>
      <c r="H2765" t="s">
        <v>3194</v>
      </c>
      <c r="I2765" t="s">
        <v>44</v>
      </c>
      <c r="J2765" t="s">
        <v>14</v>
      </c>
      <c r="K2765" t="s">
        <v>2703</v>
      </c>
      <c r="L2765" t="s">
        <v>2704</v>
      </c>
      <c r="M2765" t="s">
        <v>2705</v>
      </c>
    </row>
    <row r="2766" spans="1:13" x14ac:dyDescent="0.25">
      <c r="A2766" t="s">
        <v>2697</v>
      </c>
      <c r="B2766" t="s">
        <v>2900</v>
      </c>
      <c r="C2766" t="s">
        <v>2699</v>
      </c>
      <c r="D2766" t="s">
        <v>2700</v>
      </c>
      <c r="E2766" t="s">
        <v>2701</v>
      </c>
      <c r="F2766" t="s">
        <v>2702</v>
      </c>
      <c r="G2766" t="s">
        <v>666</v>
      </c>
      <c r="H2766" t="s">
        <v>3192</v>
      </c>
      <c r="I2766" t="s">
        <v>44</v>
      </c>
      <c r="J2766" t="s">
        <v>14</v>
      </c>
      <c r="K2766" t="s">
        <v>2703</v>
      </c>
      <c r="L2766" t="s">
        <v>2704</v>
      </c>
      <c r="M2766" t="s">
        <v>2705</v>
      </c>
    </row>
    <row r="2767" spans="1:13" x14ac:dyDescent="0.25">
      <c r="A2767" t="s">
        <v>2697</v>
      </c>
      <c r="B2767" t="s">
        <v>2849</v>
      </c>
      <c r="C2767" t="s">
        <v>2699</v>
      </c>
      <c r="D2767" t="s">
        <v>2700</v>
      </c>
      <c r="E2767" t="s">
        <v>2701</v>
      </c>
      <c r="F2767" t="s">
        <v>2702</v>
      </c>
      <c r="G2767" t="s">
        <v>666</v>
      </c>
      <c r="H2767" t="s">
        <v>3193</v>
      </c>
      <c r="I2767" t="s">
        <v>44</v>
      </c>
      <c r="J2767" t="s">
        <v>14</v>
      </c>
      <c r="K2767" t="s">
        <v>2703</v>
      </c>
      <c r="L2767" t="s">
        <v>2704</v>
      </c>
      <c r="M2767" t="s">
        <v>2705</v>
      </c>
    </row>
    <row r="2768" spans="1:13" x14ac:dyDescent="0.25">
      <c r="A2768" t="s">
        <v>2697</v>
      </c>
      <c r="B2768" t="s">
        <v>2876</v>
      </c>
      <c r="C2768" t="s">
        <v>2699</v>
      </c>
      <c r="D2768" t="s">
        <v>2700</v>
      </c>
      <c r="E2768" t="s">
        <v>2701</v>
      </c>
      <c r="F2768" t="s">
        <v>2702</v>
      </c>
      <c r="G2768" t="s">
        <v>666</v>
      </c>
      <c r="H2768" t="s">
        <v>3194</v>
      </c>
      <c r="I2768" t="s">
        <v>44</v>
      </c>
      <c r="J2768" t="s">
        <v>14</v>
      </c>
      <c r="K2768" t="s">
        <v>2703</v>
      </c>
      <c r="L2768" t="s">
        <v>2704</v>
      </c>
      <c r="M2768" t="s">
        <v>2705</v>
      </c>
    </row>
    <row r="2769" spans="1:13" x14ac:dyDescent="0.25">
      <c r="A2769" t="s">
        <v>2697</v>
      </c>
      <c r="B2769" t="s">
        <v>2901</v>
      </c>
      <c r="C2769" t="s">
        <v>2699</v>
      </c>
      <c r="D2769" t="s">
        <v>2700</v>
      </c>
      <c r="E2769" t="s">
        <v>2701</v>
      </c>
      <c r="F2769" t="s">
        <v>2702</v>
      </c>
      <c r="G2769" t="s">
        <v>666</v>
      </c>
      <c r="H2769" t="s">
        <v>3192</v>
      </c>
      <c r="I2769" t="s">
        <v>44</v>
      </c>
      <c r="J2769" t="s">
        <v>14</v>
      </c>
      <c r="K2769" t="s">
        <v>2703</v>
      </c>
      <c r="L2769" t="s">
        <v>2704</v>
      </c>
      <c r="M2769" t="s">
        <v>2705</v>
      </c>
    </row>
    <row r="2770" spans="1:13" x14ac:dyDescent="0.25">
      <c r="A2770" t="s">
        <v>2697</v>
      </c>
      <c r="B2770" t="s">
        <v>2850</v>
      </c>
      <c r="C2770" t="s">
        <v>2699</v>
      </c>
      <c r="D2770" t="s">
        <v>2700</v>
      </c>
      <c r="E2770" t="s">
        <v>2701</v>
      </c>
      <c r="F2770" t="s">
        <v>2702</v>
      </c>
      <c r="G2770" t="s">
        <v>666</v>
      </c>
      <c r="H2770" t="s">
        <v>3193</v>
      </c>
      <c r="I2770" t="s">
        <v>44</v>
      </c>
      <c r="J2770" t="s">
        <v>14</v>
      </c>
      <c r="K2770" t="s">
        <v>2703</v>
      </c>
      <c r="L2770" t="s">
        <v>2704</v>
      </c>
      <c r="M2770" t="s">
        <v>2705</v>
      </c>
    </row>
    <row r="2771" spans="1:13" x14ac:dyDescent="0.25">
      <c r="A2771" t="s">
        <v>2697</v>
      </c>
      <c r="B2771" t="s">
        <v>2877</v>
      </c>
      <c r="C2771" t="s">
        <v>2699</v>
      </c>
      <c r="D2771" t="s">
        <v>2700</v>
      </c>
      <c r="E2771" t="s">
        <v>2701</v>
      </c>
      <c r="F2771" t="s">
        <v>2702</v>
      </c>
      <c r="G2771" t="s">
        <v>666</v>
      </c>
      <c r="H2771" t="s">
        <v>3194</v>
      </c>
      <c r="I2771" t="s">
        <v>44</v>
      </c>
      <c r="J2771" t="s">
        <v>14</v>
      </c>
      <c r="K2771" t="s">
        <v>2703</v>
      </c>
      <c r="L2771" t="s">
        <v>2704</v>
      </c>
      <c r="M2771" t="s">
        <v>2705</v>
      </c>
    </row>
    <row r="2772" spans="1:13" x14ac:dyDescent="0.25">
      <c r="A2772" t="s">
        <v>2697</v>
      </c>
      <c r="B2772" t="s">
        <v>2902</v>
      </c>
      <c r="C2772" t="s">
        <v>2699</v>
      </c>
      <c r="D2772" t="s">
        <v>2700</v>
      </c>
      <c r="E2772" t="s">
        <v>2701</v>
      </c>
      <c r="F2772" t="s">
        <v>2702</v>
      </c>
      <c r="G2772" t="s">
        <v>666</v>
      </c>
      <c r="H2772" t="s">
        <v>3192</v>
      </c>
      <c r="I2772" t="s">
        <v>44</v>
      </c>
      <c r="J2772" t="s">
        <v>14</v>
      </c>
      <c r="K2772" t="s">
        <v>2703</v>
      </c>
      <c r="L2772" t="s">
        <v>2704</v>
      </c>
      <c r="M2772" t="s">
        <v>2705</v>
      </c>
    </row>
    <row r="2773" spans="1:13" x14ac:dyDescent="0.25">
      <c r="A2773" t="s">
        <v>2697</v>
      </c>
      <c r="B2773" t="s">
        <v>2851</v>
      </c>
      <c r="C2773" t="s">
        <v>2699</v>
      </c>
      <c r="D2773" t="s">
        <v>2700</v>
      </c>
      <c r="E2773" t="s">
        <v>2701</v>
      </c>
      <c r="F2773" t="s">
        <v>2702</v>
      </c>
      <c r="G2773" t="s">
        <v>666</v>
      </c>
      <c r="H2773" t="s">
        <v>3193</v>
      </c>
      <c r="I2773" t="s">
        <v>44</v>
      </c>
      <c r="J2773" t="s">
        <v>14</v>
      </c>
      <c r="K2773" t="s">
        <v>2703</v>
      </c>
      <c r="L2773" t="s">
        <v>2704</v>
      </c>
      <c r="M2773" t="s">
        <v>2705</v>
      </c>
    </row>
    <row r="2774" spans="1:13" x14ac:dyDescent="0.25">
      <c r="A2774" t="s">
        <v>2697</v>
      </c>
      <c r="B2774" t="s">
        <v>2878</v>
      </c>
      <c r="C2774" t="s">
        <v>2699</v>
      </c>
      <c r="D2774" t="s">
        <v>2700</v>
      </c>
      <c r="E2774" t="s">
        <v>2701</v>
      </c>
      <c r="F2774" t="s">
        <v>2702</v>
      </c>
      <c r="G2774" t="s">
        <v>666</v>
      </c>
      <c r="H2774" t="s">
        <v>3194</v>
      </c>
      <c r="I2774" t="s">
        <v>44</v>
      </c>
      <c r="J2774" t="s">
        <v>14</v>
      </c>
      <c r="K2774" t="s">
        <v>2703</v>
      </c>
      <c r="L2774" t="s">
        <v>2704</v>
      </c>
      <c r="M2774" t="s">
        <v>2705</v>
      </c>
    </row>
    <row r="2775" spans="1:13" x14ac:dyDescent="0.25">
      <c r="A2775" t="s">
        <v>2907</v>
      </c>
      <c r="B2775" t="s">
        <v>2963</v>
      </c>
      <c r="C2775" t="s">
        <v>2938</v>
      </c>
      <c r="D2775" t="s">
        <v>2939</v>
      </c>
      <c r="E2775" t="s">
        <v>2910</v>
      </c>
      <c r="F2775" t="s">
        <v>2911</v>
      </c>
      <c r="G2775" t="s">
        <v>666</v>
      </c>
      <c r="H2775" t="s">
        <v>3193</v>
      </c>
      <c r="I2775" t="s">
        <v>306</v>
      </c>
      <c r="J2775" t="s">
        <v>14</v>
      </c>
      <c r="K2775" t="s">
        <v>2912</v>
      </c>
      <c r="L2775" t="s">
        <v>2913</v>
      </c>
      <c r="M2775" t="s">
        <v>2914</v>
      </c>
    </row>
    <row r="2776" spans="1:13" x14ac:dyDescent="0.25">
      <c r="A2776" t="s">
        <v>2907</v>
      </c>
      <c r="B2776" t="s">
        <v>2964</v>
      </c>
      <c r="C2776" t="s">
        <v>2941</v>
      </c>
      <c r="D2776" t="s">
        <v>2942</v>
      </c>
      <c r="E2776" t="s">
        <v>2910</v>
      </c>
      <c r="F2776" t="s">
        <v>2911</v>
      </c>
      <c r="G2776" t="s">
        <v>666</v>
      </c>
      <c r="H2776" t="s">
        <v>3194</v>
      </c>
      <c r="I2776" t="s">
        <v>306</v>
      </c>
      <c r="J2776" t="s">
        <v>14</v>
      </c>
      <c r="K2776" t="s">
        <v>2912</v>
      </c>
      <c r="L2776" t="s">
        <v>2913</v>
      </c>
      <c r="M2776" t="s">
        <v>2914</v>
      </c>
    </row>
    <row r="2777" spans="1:13" x14ac:dyDescent="0.25">
      <c r="A2777" t="s">
        <v>2907</v>
      </c>
      <c r="B2777" t="s">
        <v>2958</v>
      </c>
      <c r="C2777" t="s">
        <v>2946</v>
      </c>
      <c r="D2777" t="s">
        <v>2947</v>
      </c>
      <c r="E2777" t="s">
        <v>2910</v>
      </c>
      <c r="F2777" t="s">
        <v>2911</v>
      </c>
      <c r="G2777" t="s">
        <v>666</v>
      </c>
      <c r="H2777" t="s">
        <v>3194</v>
      </c>
      <c r="I2777" t="s">
        <v>306</v>
      </c>
      <c r="J2777" t="s">
        <v>14</v>
      </c>
      <c r="K2777" t="s">
        <v>2912</v>
      </c>
      <c r="L2777" t="s">
        <v>2913</v>
      </c>
      <c r="M2777" t="s">
        <v>2914</v>
      </c>
    </row>
    <row r="2778" spans="1:13" x14ac:dyDescent="0.25">
      <c r="A2778" t="s">
        <v>2907</v>
      </c>
      <c r="B2778" t="s">
        <v>2959</v>
      </c>
      <c r="C2778" t="s">
        <v>2941</v>
      </c>
      <c r="D2778" t="s">
        <v>2942</v>
      </c>
      <c r="E2778" t="s">
        <v>2910</v>
      </c>
      <c r="F2778" t="s">
        <v>2911</v>
      </c>
      <c r="G2778" t="s">
        <v>666</v>
      </c>
      <c r="H2778" t="s">
        <v>3194</v>
      </c>
      <c r="I2778" t="s">
        <v>306</v>
      </c>
      <c r="J2778" t="s">
        <v>14</v>
      </c>
      <c r="K2778" t="s">
        <v>2912</v>
      </c>
      <c r="L2778" t="s">
        <v>2913</v>
      </c>
      <c r="M2778" t="s">
        <v>2914</v>
      </c>
    </row>
    <row r="2779" spans="1:13" x14ac:dyDescent="0.25">
      <c r="A2779" t="s">
        <v>2907</v>
      </c>
      <c r="B2779" t="s">
        <v>2956</v>
      </c>
      <c r="C2779" t="s">
        <v>2938</v>
      </c>
      <c r="D2779" t="s">
        <v>2939</v>
      </c>
      <c r="E2779" t="s">
        <v>2910</v>
      </c>
      <c r="F2779" t="s">
        <v>2911</v>
      </c>
      <c r="G2779" t="s">
        <v>666</v>
      </c>
      <c r="H2779" t="s">
        <v>3194</v>
      </c>
      <c r="I2779" t="s">
        <v>306</v>
      </c>
      <c r="J2779" t="s">
        <v>14</v>
      </c>
      <c r="K2779" t="s">
        <v>2912</v>
      </c>
      <c r="L2779" t="s">
        <v>2913</v>
      </c>
      <c r="M2779" t="s">
        <v>2914</v>
      </c>
    </row>
    <row r="2780" spans="1:13" x14ac:dyDescent="0.25">
      <c r="A2780" t="s">
        <v>2907</v>
      </c>
      <c r="B2780" t="s">
        <v>2957</v>
      </c>
      <c r="C2780" t="s">
        <v>2938</v>
      </c>
      <c r="D2780" t="s">
        <v>2939</v>
      </c>
      <c r="E2780" t="s">
        <v>2910</v>
      </c>
      <c r="F2780" t="s">
        <v>2911</v>
      </c>
      <c r="G2780" t="s">
        <v>666</v>
      </c>
      <c r="H2780" t="s">
        <v>3194</v>
      </c>
      <c r="I2780" t="s">
        <v>306</v>
      </c>
      <c r="J2780" t="s">
        <v>14</v>
      </c>
      <c r="K2780" t="s">
        <v>2912</v>
      </c>
      <c r="L2780" t="s">
        <v>2913</v>
      </c>
      <c r="M2780" t="s">
        <v>2914</v>
      </c>
    </row>
    <row r="2781" spans="1:13" x14ac:dyDescent="0.25">
      <c r="A2781" t="s">
        <v>2907</v>
      </c>
      <c r="B2781" t="s">
        <v>2962</v>
      </c>
      <c r="C2781" t="s">
        <v>2941</v>
      </c>
      <c r="D2781" t="s">
        <v>2942</v>
      </c>
      <c r="E2781" t="s">
        <v>2910</v>
      </c>
      <c r="F2781" t="s">
        <v>2911</v>
      </c>
      <c r="G2781" t="s">
        <v>666</v>
      </c>
      <c r="H2781" t="s">
        <v>3194</v>
      </c>
      <c r="I2781" t="s">
        <v>306</v>
      </c>
      <c r="J2781" t="s">
        <v>14</v>
      </c>
      <c r="K2781" t="s">
        <v>2912</v>
      </c>
      <c r="L2781" t="s">
        <v>2913</v>
      </c>
      <c r="M2781" t="s">
        <v>2914</v>
      </c>
    </row>
    <row r="2782" spans="1:13" x14ac:dyDescent="0.25">
      <c r="A2782" t="s">
        <v>2907</v>
      </c>
      <c r="B2782" t="s">
        <v>2960</v>
      </c>
      <c r="C2782" t="s">
        <v>2941</v>
      </c>
      <c r="D2782" t="s">
        <v>2942</v>
      </c>
      <c r="E2782" t="s">
        <v>2910</v>
      </c>
      <c r="F2782" t="s">
        <v>2911</v>
      </c>
      <c r="G2782" t="s">
        <v>666</v>
      </c>
      <c r="H2782" t="s">
        <v>3194</v>
      </c>
      <c r="I2782" t="s">
        <v>306</v>
      </c>
      <c r="J2782" t="s">
        <v>14</v>
      </c>
      <c r="K2782" t="s">
        <v>2912</v>
      </c>
      <c r="L2782" t="s">
        <v>2913</v>
      </c>
      <c r="M2782" t="s">
        <v>2914</v>
      </c>
    </row>
    <row r="2783" spans="1:13" x14ac:dyDescent="0.25">
      <c r="A2783" t="s">
        <v>2907</v>
      </c>
      <c r="B2783" t="s">
        <v>2961</v>
      </c>
      <c r="C2783" t="s">
        <v>2941</v>
      </c>
      <c r="D2783" t="s">
        <v>2942</v>
      </c>
      <c r="E2783" t="s">
        <v>2910</v>
      </c>
      <c r="F2783" t="s">
        <v>2911</v>
      </c>
      <c r="G2783" t="s">
        <v>666</v>
      </c>
      <c r="H2783" t="s">
        <v>3194</v>
      </c>
      <c r="I2783" t="s">
        <v>306</v>
      </c>
      <c r="J2783" t="s">
        <v>14</v>
      </c>
      <c r="K2783" t="s">
        <v>2912</v>
      </c>
      <c r="L2783" t="s">
        <v>2913</v>
      </c>
      <c r="M2783" t="s">
        <v>2914</v>
      </c>
    </row>
    <row r="2784" spans="1:13" x14ac:dyDescent="0.25">
      <c r="A2784" t="s">
        <v>2907</v>
      </c>
      <c r="B2784" t="s">
        <v>2974</v>
      </c>
      <c r="C2784" t="s">
        <v>2941</v>
      </c>
      <c r="D2784" t="s">
        <v>2942</v>
      </c>
      <c r="E2784" t="s">
        <v>2910</v>
      </c>
      <c r="F2784" t="s">
        <v>2911</v>
      </c>
      <c r="G2784" t="s">
        <v>666</v>
      </c>
      <c r="H2784" t="s">
        <v>3193</v>
      </c>
      <c r="I2784" t="s">
        <v>306</v>
      </c>
      <c r="J2784" t="s">
        <v>14</v>
      </c>
      <c r="K2784" t="s">
        <v>2912</v>
      </c>
      <c r="L2784" t="s">
        <v>2913</v>
      </c>
      <c r="M2784" t="s">
        <v>2914</v>
      </c>
    </row>
    <row r="2785" spans="1:13" x14ac:dyDescent="0.25">
      <c r="A2785" t="s">
        <v>2907</v>
      </c>
      <c r="B2785" t="s">
        <v>2973</v>
      </c>
      <c r="C2785" t="s">
        <v>2938</v>
      </c>
      <c r="D2785" t="s">
        <v>2939</v>
      </c>
      <c r="E2785" t="s">
        <v>2910</v>
      </c>
      <c r="F2785" t="s">
        <v>2911</v>
      </c>
      <c r="G2785" t="s">
        <v>666</v>
      </c>
      <c r="H2785" t="s">
        <v>3193</v>
      </c>
      <c r="I2785" t="s">
        <v>306</v>
      </c>
      <c r="J2785" t="s">
        <v>14</v>
      </c>
      <c r="K2785" t="s">
        <v>2912</v>
      </c>
      <c r="L2785" t="s">
        <v>2913</v>
      </c>
      <c r="M2785" t="s">
        <v>2914</v>
      </c>
    </row>
    <row r="2786" spans="1:13" x14ac:dyDescent="0.25">
      <c r="A2786" t="s">
        <v>2907</v>
      </c>
      <c r="B2786" t="s">
        <v>2966</v>
      </c>
      <c r="C2786" t="s">
        <v>2946</v>
      </c>
      <c r="D2786" t="s">
        <v>2947</v>
      </c>
      <c r="E2786" t="s">
        <v>2910</v>
      </c>
      <c r="F2786" t="s">
        <v>2911</v>
      </c>
      <c r="G2786" t="s">
        <v>666</v>
      </c>
      <c r="H2786" t="s">
        <v>3194</v>
      </c>
      <c r="I2786" t="s">
        <v>306</v>
      </c>
      <c r="J2786" t="s">
        <v>14</v>
      </c>
      <c r="K2786" t="s">
        <v>2912</v>
      </c>
      <c r="L2786" t="s">
        <v>2913</v>
      </c>
      <c r="M2786" t="s">
        <v>2914</v>
      </c>
    </row>
    <row r="2787" spans="1:13" x14ac:dyDescent="0.25">
      <c r="A2787" t="s">
        <v>2907</v>
      </c>
      <c r="B2787" t="s">
        <v>2965</v>
      </c>
      <c r="C2787" t="s">
        <v>2946</v>
      </c>
      <c r="D2787" t="s">
        <v>2947</v>
      </c>
      <c r="E2787" t="s">
        <v>2910</v>
      </c>
      <c r="F2787" t="s">
        <v>2911</v>
      </c>
      <c r="G2787" t="s">
        <v>666</v>
      </c>
      <c r="H2787" t="s">
        <v>3194</v>
      </c>
      <c r="I2787" t="s">
        <v>306</v>
      </c>
      <c r="J2787" t="s">
        <v>14</v>
      </c>
      <c r="K2787" t="s">
        <v>2912</v>
      </c>
      <c r="L2787" t="s">
        <v>2913</v>
      </c>
      <c r="M2787" t="s">
        <v>2914</v>
      </c>
    </row>
    <row r="2788" spans="1:13" x14ac:dyDescent="0.25">
      <c r="A2788" t="s">
        <v>2907</v>
      </c>
      <c r="B2788" t="s">
        <v>2968</v>
      </c>
      <c r="C2788" t="s">
        <v>2946</v>
      </c>
      <c r="D2788" t="s">
        <v>2947</v>
      </c>
      <c r="E2788" t="s">
        <v>2910</v>
      </c>
      <c r="F2788" t="s">
        <v>2911</v>
      </c>
      <c r="G2788" t="s">
        <v>666</v>
      </c>
      <c r="H2788" t="s">
        <v>3194</v>
      </c>
      <c r="I2788" t="s">
        <v>306</v>
      </c>
      <c r="J2788" t="s">
        <v>14</v>
      </c>
      <c r="K2788" t="s">
        <v>2912</v>
      </c>
      <c r="L2788" t="s">
        <v>2913</v>
      </c>
      <c r="M2788" t="s">
        <v>2914</v>
      </c>
    </row>
    <row r="2789" spans="1:13" x14ac:dyDescent="0.25">
      <c r="A2789" t="s">
        <v>2907</v>
      </c>
      <c r="B2789" t="s">
        <v>2967</v>
      </c>
      <c r="C2789" t="s">
        <v>2946</v>
      </c>
      <c r="D2789" t="s">
        <v>2947</v>
      </c>
      <c r="E2789" t="s">
        <v>2910</v>
      </c>
      <c r="F2789" t="s">
        <v>2911</v>
      </c>
      <c r="G2789" t="s">
        <v>666</v>
      </c>
      <c r="H2789" t="s">
        <v>3194</v>
      </c>
      <c r="I2789" t="s">
        <v>306</v>
      </c>
      <c r="J2789" t="s">
        <v>14</v>
      </c>
      <c r="K2789" t="s">
        <v>2912</v>
      </c>
      <c r="L2789" t="s">
        <v>2913</v>
      </c>
      <c r="M2789" t="s">
        <v>2914</v>
      </c>
    </row>
    <row r="2790" spans="1:13" x14ac:dyDescent="0.25">
      <c r="A2790" t="s">
        <v>2907</v>
      </c>
      <c r="B2790" t="s">
        <v>2970</v>
      </c>
      <c r="C2790" t="s">
        <v>2946</v>
      </c>
      <c r="D2790" t="s">
        <v>2947</v>
      </c>
      <c r="E2790" t="s">
        <v>2910</v>
      </c>
      <c r="F2790" t="s">
        <v>2911</v>
      </c>
      <c r="G2790" t="s">
        <v>666</v>
      </c>
      <c r="H2790" t="s">
        <v>3194</v>
      </c>
      <c r="I2790" t="s">
        <v>306</v>
      </c>
      <c r="J2790" t="s">
        <v>14</v>
      </c>
      <c r="K2790" t="s">
        <v>2912</v>
      </c>
      <c r="L2790" t="s">
        <v>2913</v>
      </c>
      <c r="M2790" t="s">
        <v>2914</v>
      </c>
    </row>
    <row r="2791" spans="1:13" x14ac:dyDescent="0.25">
      <c r="A2791" t="s">
        <v>2907</v>
      </c>
      <c r="B2791" t="s">
        <v>2969</v>
      </c>
      <c r="C2791" t="s">
        <v>2938</v>
      </c>
      <c r="D2791" t="s">
        <v>2939</v>
      </c>
      <c r="E2791" t="s">
        <v>2910</v>
      </c>
      <c r="F2791" t="s">
        <v>2911</v>
      </c>
      <c r="G2791" t="s">
        <v>666</v>
      </c>
      <c r="H2791" t="s">
        <v>3194</v>
      </c>
      <c r="I2791" t="s">
        <v>306</v>
      </c>
      <c r="J2791" t="s">
        <v>14</v>
      </c>
      <c r="K2791" t="s">
        <v>2912</v>
      </c>
      <c r="L2791" t="s">
        <v>2913</v>
      </c>
      <c r="M2791" t="s">
        <v>2914</v>
      </c>
    </row>
    <row r="2792" spans="1:13" x14ac:dyDescent="0.25">
      <c r="A2792" t="s">
        <v>2907</v>
      </c>
      <c r="B2792" t="s">
        <v>2972</v>
      </c>
      <c r="C2792" t="s">
        <v>2938</v>
      </c>
      <c r="D2792" t="s">
        <v>2939</v>
      </c>
      <c r="E2792" t="s">
        <v>2910</v>
      </c>
      <c r="F2792" t="s">
        <v>2911</v>
      </c>
      <c r="G2792" t="s">
        <v>666</v>
      </c>
      <c r="H2792" t="s">
        <v>3193</v>
      </c>
      <c r="I2792" t="s">
        <v>306</v>
      </c>
      <c r="J2792" t="s">
        <v>14</v>
      </c>
      <c r="K2792" t="s">
        <v>2912</v>
      </c>
      <c r="L2792" t="s">
        <v>2913</v>
      </c>
      <c r="M2792" t="s">
        <v>2914</v>
      </c>
    </row>
    <row r="2793" spans="1:13" x14ac:dyDescent="0.25">
      <c r="A2793" t="s">
        <v>2907</v>
      </c>
      <c r="B2793" t="s">
        <v>2971</v>
      </c>
      <c r="C2793" t="s">
        <v>2938</v>
      </c>
      <c r="D2793" t="s">
        <v>2939</v>
      </c>
      <c r="E2793" t="s">
        <v>2910</v>
      </c>
      <c r="F2793" t="s">
        <v>2911</v>
      </c>
      <c r="G2793" t="s">
        <v>666</v>
      </c>
      <c r="H2793" t="s">
        <v>3193</v>
      </c>
      <c r="I2793" t="s">
        <v>306</v>
      </c>
      <c r="J2793" t="s">
        <v>14</v>
      </c>
      <c r="K2793" t="s">
        <v>2912</v>
      </c>
      <c r="L2793" t="s">
        <v>2913</v>
      </c>
      <c r="M2793" t="s">
        <v>2914</v>
      </c>
    </row>
    <row r="2794" spans="1:13" x14ac:dyDescent="0.25">
      <c r="A2794" t="s">
        <v>2907</v>
      </c>
      <c r="B2794" t="s">
        <v>2940</v>
      </c>
      <c r="C2794" t="s">
        <v>2941</v>
      </c>
      <c r="D2794" t="s">
        <v>2942</v>
      </c>
      <c r="E2794" t="s">
        <v>2910</v>
      </c>
      <c r="F2794" t="s">
        <v>2911</v>
      </c>
      <c r="G2794" t="s">
        <v>666</v>
      </c>
      <c r="H2794" t="s">
        <v>3193</v>
      </c>
      <c r="I2794" t="s">
        <v>306</v>
      </c>
      <c r="J2794" t="s">
        <v>14</v>
      </c>
      <c r="K2794" t="s">
        <v>2912</v>
      </c>
      <c r="L2794" t="s">
        <v>2913</v>
      </c>
      <c r="M2794" t="s">
        <v>2914</v>
      </c>
    </row>
    <row r="2795" spans="1:13" x14ac:dyDescent="0.25">
      <c r="A2795" t="s">
        <v>2907</v>
      </c>
      <c r="B2795" t="s">
        <v>2943</v>
      </c>
      <c r="C2795" t="s">
        <v>2941</v>
      </c>
      <c r="D2795" t="s">
        <v>2942</v>
      </c>
      <c r="E2795" t="s">
        <v>2910</v>
      </c>
      <c r="F2795" t="s">
        <v>2911</v>
      </c>
      <c r="G2795" t="s">
        <v>666</v>
      </c>
      <c r="H2795" t="s">
        <v>3193</v>
      </c>
      <c r="I2795" t="s">
        <v>306</v>
      </c>
      <c r="J2795" t="s">
        <v>14</v>
      </c>
      <c r="K2795" t="s">
        <v>2912</v>
      </c>
      <c r="L2795" t="s">
        <v>2913</v>
      </c>
      <c r="M2795" t="s">
        <v>2914</v>
      </c>
    </row>
    <row r="2796" spans="1:13" x14ac:dyDescent="0.25">
      <c r="A2796" t="s">
        <v>2907</v>
      </c>
      <c r="B2796" t="s">
        <v>2934</v>
      </c>
      <c r="C2796" t="s">
        <v>301</v>
      </c>
      <c r="D2796" t="s">
        <v>302</v>
      </c>
      <c r="E2796" t="s">
        <v>2910</v>
      </c>
      <c r="F2796" t="s">
        <v>2911</v>
      </c>
      <c r="G2796" t="s">
        <v>666</v>
      </c>
      <c r="H2796" t="s">
        <v>3194</v>
      </c>
      <c r="I2796" t="s">
        <v>306</v>
      </c>
      <c r="J2796" t="s">
        <v>14</v>
      </c>
      <c r="K2796" t="s">
        <v>2912</v>
      </c>
      <c r="L2796" t="s">
        <v>2913</v>
      </c>
      <c r="M2796" t="s">
        <v>2914</v>
      </c>
    </row>
    <row r="2797" spans="1:13" x14ac:dyDescent="0.25">
      <c r="A2797" t="s">
        <v>2907</v>
      </c>
      <c r="B2797" t="s">
        <v>2935</v>
      </c>
      <c r="C2797" t="s">
        <v>2909</v>
      </c>
      <c r="D2797" t="s">
        <v>2909</v>
      </c>
      <c r="E2797" t="s">
        <v>2910</v>
      </c>
      <c r="F2797" t="s">
        <v>2911</v>
      </c>
      <c r="G2797" t="s">
        <v>666</v>
      </c>
      <c r="H2797" t="s">
        <v>3192</v>
      </c>
      <c r="I2797" t="s">
        <v>306</v>
      </c>
      <c r="J2797" t="s">
        <v>14</v>
      </c>
      <c r="K2797" t="s">
        <v>2912</v>
      </c>
      <c r="L2797" t="s">
        <v>2913</v>
      </c>
      <c r="M2797" t="s">
        <v>2914</v>
      </c>
    </row>
    <row r="2798" spans="1:13" x14ac:dyDescent="0.25">
      <c r="A2798" t="s">
        <v>2907</v>
      </c>
      <c r="B2798" t="s">
        <v>2936</v>
      </c>
      <c r="C2798" t="s">
        <v>2909</v>
      </c>
      <c r="D2798" t="s">
        <v>2909</v>
      </c>
      <c r="E2798" t="s">
        <v>2910</v>
      </c>
      <c r="F2798" t="s">
        <v>2911</v>
      </c>
      <c r="G2798" t="s">
        <v>666</v>
      </c>
      <c r="H2798" t="s">
        <v>3192</v>
      </c>
      <c r="I2798" t="s">
        <v>306</v>
      </c>
      <c r="J2798" t="s">
        <v>14</v>
      </c>
      <c r="K2798" t="s">
        <v>2912</v>
      </c>
      <c r="L2798" t="s">
        <v>2913</v>
      </c>
      <c r="M2798" t="s">
        <v>2914</v>
      </c>
    </row>
    <row r="2799" spans="1:13" x14ac:dyDescent="0.25">
      <c r="A2799" t="s">
        <v>2907</v>
      </c>
      <c r="B2799" t="s">
        <v>2937</v>
      </c>
      <c r="C2799" t="s">
        <v>2938</v>
      </c>
      <c r="D2799" t="s">
        <v>2939</v>
      </c>
      <c r="E2799" t="s">
        <v>2910</v>
      </c>
      <c r="F2799" t="s">
        <v>2911</v>
      </c>
      <c r="G2799" t="s">
        <v>666</v>
      </c>
      <c r="H2799" t="s">
        <v>3193</v>
      </c>
      <c r="I2799" t="s">
        <v>306</v>
      </c>
      <c r="J2799" t="s">
        <v>14</v>
      </c>
      <c r="K2799" t="s">
        <v>2912</v>
      </c>
      <c r="L2799" t="s">
        <v>2913</v>
      </c>
      <c r="M2799" t="s">
        <v>2914</v>
      </c>
    </row>
    <row r="2800" spans="1:13" x14ac:dyDescent="0.25">
      <c r="A2800" t="s">
        <v>2907</v>
      </c>
      <c r="B2800" t="s">
        <v>2930</v>
      </c>
      <c r="C2800" t="s">
        <v>301</v>
      </c>
      <c r="D2800" t="s">
        <v>302</v>
      </c>
      <c r="E2800" t="s">
        <v>2910</v>
      </c>
      <c r="F2800" t="s">
        <v>2911</v>
      </c>
      <c r="G2800" t="s">
        <v>666</v>
      </c>
      <c r="H2800" t="s">
        <v>3193</v>
      </c>
      <c r="I2800" t="s">
        <v>306</v>
      </c>
      <c r="J2800" t="s">
        <v>14</v>
      </c>
      <c r="K2800" t="s">
        <v>2912</v>
      </c>
      <c r="L2800" t="s">
        <v>2913</v>
      </c>
      <c r="M2800" t="s">
        <v>2914</v>
      </c>
    </row>
    <row r="2801" spans="1:13" x14ac:dyDescent="0.25">
      <c r="A2801" t="s">
        <v>2907</v>
      </c>
      <c r="B2801" t="s">
        <v>2931</v>
      </c>
      <c r="C2801" t="s">
        <v>301</v>
      </c>
      <c r="D2801" t="s">
        <v>302</v>
      </c>
      <c r="E2801" t="s">
        <v>2910</v>
      </c>
      <c r="F2801" t="s">
        <v>2911</v>
      </c>
      <c r="G2801" t="s">
        <v>666</v>
      </c>
      <c r="H2801" t="s">
        <v>3194</v>
      </c>
      <c r="I2801" t="s">
        <v>306</v>
      </c>
      <c r="J2801" t="s">
        <v>14</v>
      </c>
      <c r="K2801" t="s">
        <v>2912</v>
      </c>
      <c r="L2801" t="s">
        <v>2913</v>
      </c>
      <c r="M2801" t="s">
        <v>2914</v>
      </c>
    </row>
    <row r="2802" spans="1:13" x14ac:dyDescent="0.25">
      <c r="A2802" t="s">
        <v>2907</v>
      </c>
      <c r="B2802" t="s">
        <v>2932</v>
      </c>
      <c r="C2802" t="s">
        <v>301</v>
      </c>
      <c r="D2802" t="s">
        <v>302</v>
      </c>
      <c r="E2802" t="s">
        <v>2910</v>
      </c>
      <c r="F2802" t="s">
        <v>2911</v>
      </c>
      <c r="G2802" t="s">
        <v>666</v>
      </c>
      <c r="H2802" t="s">
        <v>3194</v>
      </c>
      <c r="I2802" t="s">
        <v>306</v>
      </c>
      <c r="J2802" t="s">
        <v>14</v>
      </c>
      <c r="K2802" t="s">
        <v>2912</v>
      </c>
      <c r="L2802" t="s">
        <v>2913</v>
      </c>
      <c r="M2802" t="s">
        <v>2914</v>
      </c>
    </row>
    <row r="2803" spans="1:13" x14ac:dyDescent="0.25">
      <c r="A2803" t="s">
        <v>2907</v>
      </c>
      <c r="B2803" t="s">
        <v>2933</v>
      </c>
      <c r="C2803" t="s">
        <v>301</v>
      </c>
      <c r="D2803" t="s">
        <v>302</v>
      </c>
      <c r="E2803" t="s">
        <v>2910</v>
      </c>
      <c r="F2803" t="s">
        <v>2911</v>
      </c>
      <c r="G2803" t="s">
        <v>666</v>
      </c>
      <c r="H2803" t="s">
        <v>3194</v>
      </c>
      <c r="I2803" t="s">
        <v>306</v>
      </c>
      <c r="J2803" t="s">
        <v>14</v>
      </c>
      <c r="K2803" t="s">
        <v>2912</v>
      </c>
      <c r="L2803" t="s">
        <v>2913</v>
      </c>
      <c r="M2803" t="s">
        <v>2914</v>
      </c>
    </row>
    <row r="2804" spans="1:13" x14ac:dyDescent="0.25">
      <c r="A2804" t="s">
        <v>2907</v>
      </c>
      <c r="B2804" t="s">
        <v>2950</v>
      </c>
      <c r="C2804" t="s">
        <v>2946</v>
      </c>
      <c r="D2804" t="s">
        <v>2947</v>
      </c>
      <c r="E2804" t="s">
        <v>2910</v>
      </c>
      <c r="F2804" t="s">
        <v>2911</v>
      </c>
      <c r="G2804" t="s">
        <v>666</v>
      </c>
      <c r="H2804" t="s">
        <v>3193</v>
      </c>
      <c r="I2804" t="s">
        <v>306</v>
      </c>
      <c r="J2804" t="s">
        <v>14</v>
      </c>
      <c r="K2804" t="s">
        <v>2912</v>
      </c>
      <c r="L2804" t="s">
        <v>2913</v>
      </c>
      <c r="M2804" t="s">
        <v>2914</v>
      </c>
    </row>
    <row r="2805" spans="1:13" x14ac:dyDescent="0.25">
      <c r="A2805" t="s">
        <v>2907</v>
      </c>
      <c r="B2805" t="s">
        <v>2955</v>
      </c>
      <c r="C2805" t="s">
        <v>2938</v>
      </c>
      <c r="D2805" t="s">
        <v>2939</v>
      </c>
      <c r="E2805" t="s">
        <v>2910</v>
      </c>
      <c r="F2805" t="s">
        <v>2911</v>
      </c>
      <c r="G2805" t="s">
        <v>666</v>
      </c>
      <c r="H2805" t="s">
        <v>3194</v>
      </c>
      <c r="I2805" t="s">
        <v>306</v>
      </c>
      <c r="J2805" t="s">
        <v>14</v>
      </c>
      <c r="K2805" t="s">
        <v>2912</v>
      </c>
      <c r="L2805" t="s">
        <v>2913</v>
      </c>
      <c r="M2805" t="s">
        <v>2914</v>
      </c>
    </row>
    <row r="2806" spans="1:13" x14ac:dyDescent="0.25">
      <c r="A2806" t="s">
        <v>2907</v>
      </c>
      <c r="B2806" t="s">
        <v>2954</v>
      </c>
      <c r="C2806" t="s">
        <v>2938</v>
      </c>
      <c r="D2806" t="s">
        <v>2939</v>
      </c>
      <c r="E2806" t="s">
        <v>2910</v>
      </c>
      <c r="F2806" t="s">
        <v>2911</v>
      </c>
      <c r="G2806" t="s">
        <v>666</v>
      </c>
      <c r="H2806" t="s">
        <v>3193</v>
      </c>
      <c r="I2806" t="s">
        <v>306</v>
      </c>
      <c r="J2806" t="s">
        <v>14</v>
      </c>
      <c r="K2806" t="s">
        <v>2912</v>
      </c>
      <c r="L2806" t="s">
        <v>2913</v>
      </c>
      <c r="M2806" t="s">
        <v>2914</v>
      </c>
    </row>
    <row r="2807" spans="1:13" x14ac:dyDescent="0.25">
      <c r="A2807" t="s">
        <v>2907</v>
      </c>
      <c r="B2807" t="s">
        <v>2951</v>
      </c>
      <c r="C2807" t="s">
        <v>2946</v>
      </c>
      <c r="D2807" t="s">
        <v>2947</v>
      </c>
      <c r="E2807" t="s">
        <v>2910</v>
      </c>
      <c r="F2807" t="s">
        <v>2911</v>
      </c>
      <c r="G2807" t="s">
        <v>666</v>
      </c>
      <c r="H2807" t="s">
        <v>3193</v>
      </c>
      <c r="I2807" t="s">
        <v>306</v>
      </c>
      <c r="J2807" t="s">
        <v>14</v>
      </c>
      <c r="K2807" t="s">
        <v>2912</v>
      </c>
      <c r="L2807" t="s">
        <v>2913</v>
      </c>
      <c r="M2807" t="s">
        <v>2914</v>
      </c>
    </row>
    <row r="2808" spans="1:13" x14ac:dyDescent="0.25">
      <c r="A2808" t="s">
        <v>2907</v>
      </c>
      <c r="B2808" t="s">
        <v>2975</v>
      </c>
      <c r="C2808" t="s">
        <v>2941</v>
      </c>
      <c r="D2808" t="s">
        <v>2942</v>
      </c>
      <c r="E2808" t="s">
        <v>2910</v>
      </c>
      <c r="F2808" t="s">
        <v>2911</v>
      </c>
      <c r="G2808" t="s">
        <v>666</v>
      </c>
      <c r="H2808" t="s">
        <v>3193</v>
      </c>
      <c r="I2808" t="s">
        <v>306</v>
      </c>
      <c r="J2808" t="s">
        <v>14</v>
      </c>
      <c r="K2808" t="s">
        <v>2912</v>
      </c>
      <c r="L2808" t="s">
        <v>2913</v>
      </c>
      <c r="M2808" t="s">
        <v>2914</v>
      </c>
    </row>
    <row r="2809" spans="1:13" x14ac:dyDescent="0.25">
      <c r="A2809" t="s">
        <v>2907</v>
      </c>
      <c r="B2809" t="s">
        <v>2976</v>
      </c>
      <c r="C2809" t="s">
        <v>2941</v>
      </c>
      <c r="D2809" t="s">
        <v>2942</v>
      </c>
      <c r="E2809" t="s">
        <v>2910</v>
      </c>
      <c r="F2809" t="s">
        <v>2911</v>
      </c>
      <c r="G2809" t="s">
        <v>666</v>
      </c>
      <c r="H2809" t="s">
        <v>3193</v>
      </c>
      <c r="I2809" t="s">
        <v>306</v>
      </c>
      <c r="J2809" t="s">
        <v>14</v>
      </c>
      <c r="K2809" t="s">
        <v>2912</v>
      </c>
      <c r="L2809" t="s">
        <v>2913</v>
      </c>
      <c r="M2809" t="s">
        <v>2914</v>
      </c>
    </row>
    <row r="2810" spans="1:13" x14ac:dyDescent="0.25">
      <c r="A2810" t="s">
        <v>2907</v>
      </c>
      <c r="B2810" t="s">
        <v>2929</v>
      </c>
      <c r="C2810" t="s">
        <v>301</v>
      </c>
      <c r="D2810" t="s">
        <v>302</v>
      </c>
      <c r="E2810" t="s">
        <v>2910</v>
      </c>
      <c r="F2810" t="s">
        <v>2911</v>
      </c>
      <c r="G2810" t="s">
        <v>666</v>
      </c>
      <c r="H2810" t="s">
        <v>3193</v>
      </c>
      <c r="I2810" t="s">
        <v>306</v>
      </c>
      <c r="J2810" t="s">
        <v>14</v>
      </c>
      <c r="K2810" t="s">
        <v>2912</v>
      </c>
      <c r="L2810" t="s">
        <v>2913</v>
      </c>
      <c r="M2810" t="s">
        <v>2914</v>
      </c>
    </row>
    <row r="2811" spans="1:13" x14ac:dyDescent="0.25">
      <c r="A2811" t="s">
        <v>2907</v>
      </c>
      <c r="B2811" t="s">
        <v>2928</v>
      </c>
      <c r="C2811" t="s">
        <v>301</v>
      </c>
      <c r="D2811" t="s">
        <v>302</v>
      </c>
      <c r="E2811" t="s">
        <v>2910</v>
      </c>
      <c r="F2811" t="s">
        <v>2911</v>
      </c>
      <c r="G2811" t="s">
        <v>666</v>
      </c>
      <c r="H2811" t="s">
        <v>3193</v>
      </c>
      <c r="I2811" t="s">
        <v>306</v>
      </c>
      <c r="J2811" t="s">
        <v>14</v>
      </c>
      <c r="K2811" t="s">
        <v>2912</v>
      </c>
      <c r="L2811" t="s">
        <v>2913</v>
      </c>
      <c r="M2811" t="s">
        <v>2914</v>
      </c>
    </row>
    <row r="2812" spans="1:13" x14ac:dyDescent="0.25">
      <c r="A2812" t="s">
        <v>2907</v>
      </c>
      <c r="B2812" t="s">
        <v>2925</v>
      </c>
      <c r="C2812" t="s">
        <v>2909</v>
      </c>
      <c r="D2812" t="s">
        <v>2909</v>
      </c>
      <c r="E2812" t="s">
        <v>2910</v>
      </c>
      <c r="F2812" t="s">
        <v>2911</v>
      </c>
      <c r="G2812" t="s">
        <v>666</v>
      </c>
      <c r="H2812" t="s">
        <v>3192</v>
      </c>
      <c r="I2812" t="s">
        <v>306</v>
      </c>
      <c r="J2812" t="s">
        <v>14</v>
      </c>
      <c r="K2812" t="s">
        <v>2912</v>
      </c>
      <c r="L2812" t="s">
        <v>2913</v>
      </c>
      <c r="M2812" t="s">
        <v>2914</v>
      </c>
    </row>
    <row r="2813" spans="1:13" x14ac:dyDescent="0.25">
      <c r="A2813" t="s">
        <v>2907</v>
      </c>
      <c r="B2813" t="s">
        <v>2924</v>
      </c>
      <c r="C2813" t="s">
        <v>2909</v>
      </c>
      <c r="D2813" t="s">
        <v>2909</v>
      </c>
      <c r="E2813" t="s">
        <v>2910</v>
      </c>
      <c r="F2813" t="s">
        <v>2911</v>
      </c>
      <c r="G2813" t="s">
        <v>666</v>
      </c>
      <c r="H2813" t="s">
        <v>3192</v>
      </c>
      <c r="I2813" t="s">
        <v>306</v>
      </c>
      <c r="J2813" t="s">
        <v>14</v>
      </c>
      <c r="K2813" t="s">
        <v>2912</v>
      </c>
      <c r="L2813" t="s">
        <v>2913</v>
      </c>
      <c r="M2813" t="s">
        <v>2914</v>
      </c>
    </row>
    <row r="2814" spans="1:13" x14ac:dyDescent="0.25">
      <c r="A2814" t="s">
        <v>2907</v>
      </c>
      <c r="B2814" t="s">
        <v>2927</v>
      </c>
      <c r="C2814" t="s">
        <v>301</v>
      </c>
      <c r="D2814" t="s">
        <v>302</v>
      </c>
      <c r="E2814" t="s">
        <v>2910</v>
      </c>
      <c r="F2814" t="s">
        <v>2911</v>
      </c>
      <c r="G2814" t="s">
        <v>666</v>
      </c>
      <c r="H2814" t="s">
        <v>3193</v>
      </c>
      <c r="I2814" t="s">
        <v>306</v>
      </c>
      <c r="J2814" t="s">
        <v>14</v>
      </c>
      <c r="K2814" t="s">
        <v>2912</v>
      </c>
      <c r="L2814" t="s">
        <v>2913</v>
      </c>
      <c r="M2814" t="s">
        <v>2914</v>
      </c>
    </row>
    <row r="2815" spans="1:13" x14ac:dyDescent="0.25">
      <c r="A2815" t="s">
        <v>2907</v>
      </c>
      <c r="B2815" t="s">
        <v>2926</v>
      </c>
      <c r="C2815" t="s">
        <v>2909</v>
      </c>
      <c r="D2815" t="s">
        <v>2909</v>
      </c>
      <c r="E2815" t="s">
        <v>2910</v>
      </c>
      <c r="F2815" t="s">
        <v>2911</v>
      </c>
      <c r="G2815" t="s">
        <v>666</v>
      </c>
      <c r="H2815" t="s">
        <v>3192</v>
      </c>
      <c r="I2815" t="s">
        <v>306</v>
      </c>
      <c r="J2815" t="s">
        <v>14</v>
      </c>
      <c r="K2815" t="s">
        <v>2912</v>
      </c>
      <c r="L2815" t="s">
        <v>2913</v>
      </c>
      <c r="M2815" t="s">
        <v>2914</v>
      </c>
    </row>
    <row r="2816" spans="1:13" x14ac:dyDescent="0.25">
      <c r="A2816" t="s">
        <v>2907</v>
      </c>
      <c r="B2816" t="s">
        <v>2921</v>
      </c>
      <c r="C2816" t="s">
        <v>2909</v>
      </c>
      <c r="D2816" t="s">
        <v>2909</v>
      </c>
      <c r="E2816" t="s">
        <v>2910</v>
      </c>
      <c r="F2816" t="s">
        <v>2911</v>
      </c>
      <c r="G2816" t="s">
        <v>666</v>
      </c>
      <c r="H2816" t="s">
        <v>3192</v>
      </c>
      <c r="I2816" t="s">
        <v>306</v>
      </c>
      <c r="J2816" t="s">
        <v>14</v>
      </c>
      <c r="K2816" t="s">
        <v>2912</v>
      </c>
      <c r="L2816" t="s">
        <v>2913</v>
      </c>
      <c r="M2816" t="s">
        <v>2914</v>
      </c>
    </row>
    <row r="2817" spans="1:13" x14ac:dyDescent="0.25">
      <c r="A2817" t="s">
        <v>2907</v>
      </c>
      <c r="B2817" t="s">
        <v>2920</v>
      </c>
      <c r="C2817" t="s">
        <v>2909</v>
      </c>
      <c r="D2817" t="s">
        <v>2909</v>
      </c>
      <c r="E2817" t="s">
        <v>2910</v>
      </c>
      <c r="F2817" t="s">
        <v>2911</v>
      </c>
      <c r="G2817" t="s">
        <v>666</v>
      </c>
      <c r="H2817" t="s">
        <v>3192</v>
      </c>
      <c r="I2817" t="s">
        <v>306</v>
      </c>
      <c r="J2817" t="s">
        <v>14</v>
      </c>
      <c r="K2817" t="s">
        <v>2912</v>
      </c>
      <c r="L2817" t="s">
        <v>2913</v>
      </c>
      <c r="M2817" t="s">
        <v>2914</v>
      </c>
    </row>
    <row r="2818" spans="1:13" x14ac:dyDescent="0.25">
      <c r="A2818" t="s">
        <v>2907</v>
      </c>
      <c r="B2818" t="s">
        <v>2923</v>
      </c>
      <c r="C2818" t="s">
        <v>2909</v>
      </c>
      <c r="D2818" t="s">
        <v>2909</v>
      </c>
      <c r="E2818" t="s">
        <v>2910</v>
      </c>
      <c r="F2818" t="s">
        <v>2911</v>
      </c>
      <c r="G2818" t="s">
        <v>666</v>
      </c>
      <c r="H2818" t="s">
        <v>3192</v>
      </c>
      <c r="I2818" t="s">
        <v>306</v>
      </c>
      <c r="J2818" t="s">
        <v>14</v>
      </c>
      <c r="K2818" t="s">
        <v>2912</v>
      </c>
      <c r="L2818" t="s">
        <v>2913</v>
      </c>
      <c r="M2818" t="s">
        <v>2914</v>
      </c>
    </row>
    <row r="2819" spans="1:13" x14ac:dyDescent="0.25">
      <c r="A2819" t="s">
        <v>2907</v>
      </c>
      <c r="B2819" t="s">
        <v>2922</v>
      </c>
      <c r="C2819" t="s">
        <v>2909</v>
      </c>
      <c r="D2819" t="s">
        <v>2909</v>
      </c>
      <c r="E2819" t="s">
        <v>2910</v>
      </c>
      <c r="F2819" t="s">
        <v>2911</v>
      </c>
      <c r="G2819" t="s">
        <v>666</v>
      </c>
      <c r="H2819" t="s">
        <v>3192</v>
      </c>
      <c r="I2819" t="s">
        <v>306</v>
      </c>
      <c r="J2819" t="s">
        <v>14</v>
      </c>
      <c r="K2819" t="s">
        <v>2912</v>
      </c>
      <c r="L2819" t="s">
        <v>2913</v>
      </c>
      <c r="M2819" t="s">
        <v>2914</v>
      </c>
    </row>
    <row r="2820" spans="1:13" x14ac:dyDescent="0.25">
      <c r="A2820" t="s">
        <v>2907</v>
      </c>
      <c r="B2820" t="s">
        <v>2949</v>
      </c>
      <c r="C2820" t="s">
        <v>2946</v>
      </c>
      <c r="D2820" t="s">
        <v>2947</v>
      </c>
      <c r="E2820" t="s">
        <v>2910</v>
      </c>
      <c r="F2820" t="s">
        <v>2911</v>
      </c>
      <c r="G2820" t="s">
        <v>666</v>
      </c>
      <c r="H2820" t="s">
        <v>3193</v>
      </c>
      <c r="I2820" t="s">
        <v>306</v>
      </c>
      <c r="J2820" t="s">
        <v>14</v>
      </c>
      <c r="K2820" t="s">
        <v>2912</v>
      </c>
      <c r="L2820" t="s">
        <v>2913</v>
      </c>
      <c r="M2820" t="s">
        <v>2914</v>
      </c>
    </row>
    <row r="2821" spans="1:13" x14ac:dyDescent="0.25">
      <c r="A2821" t="s">
        <v>2907</v>
      </c>
      <c r="B2821" t="s">
        <v>2948</v>
      </c>
      <c r="C2821" t="s">
        <v>2946</v>
      </c>
      <c r="D2821" t="s">
        <v>2947</v>
      </c>
      <c r="E2821" t="s">
        <v>2910</v>
      </c>
      <c r="F2821" t="s">
        <v>2911</v>
      </c>
      <c r="G2821" t="s">
        <v>666</v>
      </c>
      <c r="H2821" t="s">
        <v>3193</v>
      </c>
      <c r="I2821" t="s">
        <v>306</v>
      </c>
      <c r="J2821" t="s">
        <v>14</v>
      </c>
      <c r="K2821" t="s">
        <v>2912</v>
      </c>
      <c r="L2821" t="s">
        <v>2913</v>
      </c>
      <c r="M2821" t="s">
        <v>2914</v>
      </c>
    </row>
    <row r="2822" spans="1:13" x14ac:dyDescent="0.25">
      <c r="A2822" t="s">
        <v>2907</v>
      </c>
      <c r="B2822" t="s">
        <v>2945</v>
      </c>
      <c r="C2822" t="s">
        <v>2946</v>
      </c>
      <c r="D2822" t="s">
        <v>2947</v>
      </c>
      <c r="E2822" t="s">
        <v>2910</v>
      </c>
      <c r="F2822" t="s">
        <v>2911</v>
      </c>
      <c r="G2822" t="s">
        <v>666</v>
      </c>
      <c r="H2822" t="s">
        <v>3193</v>
      </c>
      <c r="I2822" t="s">
        <v>306</v>
      </c>
      <c r="J2822" t="s">
        <v>14</v>
      </c>
      <c r="K2822" t="s">
        <v>2912</v>
      </c>
      <c r="L2822" t="s">
        <v>2913</v>
      </c>
      <c r="M2822" t="s">
        <v>2914</v>
      </c>
    </row>
    <row r="2823" spans="1:13" x14ac:dyDescent="0.25">
      <c r="A2823" t="s">
        <v>2907</v>
      </c>
      <c r="B2823" t="s">
        <v>2944</v>
      </c>
      <c r="C2823" t="s">
        <v>2941</v>
      </c>
      <c r="D2823" t="s">
        <v>2942</v>
      </c>
      <c r="E2823" t="s">
        <v>2910</v>
      </c>
      <c r="F2823" t="s">
        <v>2911</v>
      </c>
      <c r="G2823" t="s">
        <v>666</v>
      </c>
      <c r="H2823" t="s">
        <v>3193</v>
      </c>
      <c r="I2823" t="s">
        <v>306</v>
      </c>
      <c r="J2823" t="s">
        <v>14</v>
      </c>
      <c r="K2823" t="s">
        <v>2912</v>
      </c>
      <c r="L2823" t="s">
        <v>2913</v>
      </c>
      <c r="M2823" t="s">
        <v>2914</v>
      </c>
    </row>
    <row r="2824" spans="1:13" x14ac:dyDescent="0.25">
      <c r="A2824" t="s">
        <v>2907</v>
      </c>
      <c r="B2824" t="s">
        <v>2953</v>
      </c>
      <c r="C2824" t="s">
        <v>2938</v>
      </c>
      <c r="D2824" t="s">
        <v>2939</v>
      </c>
      <c r="E2824" t="s">
        <v>2910</v>
      </c>
      <c r="F2824" t="s">
        <v>2911</v>
      </c>
      <c r="G2824" t="s">
        <v>666</v>
      </c>
      <c r="H2824" t="s">
        <v>3194</v>
      </c>
      <c r="I2824" t="s">
        <v>306</v>
      </c>
      <c r="J2824" t="s">
        <v>14</v>
      </c>
      <c r="K2824" t="s">
        <v>2912</v>
      </c>
      <c r="L2824" t="s">
        <v>2913</v>
      </c>
      <c r="M2824" t="s">
        <v>2914</v>
      </c>
    </row>
    <row r="2825" spans="1:13" x14ac:dyDescent="0.25">
      <c r="A2825" t="s">
        <v>2907</v>
      </c>
      <c r="B2825" t="s">
        <v>2952</v>
      </c>
      <c r="C2825" t="s">
        <v>2946</v>
      </c>
      <c r="D2825" t="s">
        <v>2947</v>
      </c>
      <c r="E2825" t="s">
        <v>2910</v>
      </c>
      <c r="F2825" t="s">
        <v>2911</v>
      </c>
      <c r="G2825" t="s">
        <v>666</v>
      </c>
      <c r="H2825" t="s">
        <v>3193</v>
      </c>
      <c r="I2825" t="s">
        <v>306</v>
      </c>
      <c r="J2825" t="s">
        <v>14</v>
      </c>
      <c r="K2825" t="s">
        <v>2912</v>
      </c>
      <c r="L2825" t="s">
        <v>2913</v>
      </c>
      <c r="M2825" t="s">
        <v>2914</v>
      </c>
    </row>
    <row r="2826" spans="1:13" x14ac:dyDescent="0.25">
      <c r="A2826" t="s">
        <v>2907</v>
      </c>
      <c r="B2826" t="s">
        <v>2918</v>
      </c>
      <c r="C2826" t="s">
        <v>2909</v>
      </c>
      <c r="D2826" t="s">
        <v>2909</v>
      </c>
      <c r="E2826" t="s">
        <v>2910</v>
      </c>
      <c r="F2826" t="s">
        <v>2911</v>
      </c>
      <c r="G2826" t="s">
        <v>666</v>
      </c>
      <c r="H2826" t="s">
        <v>3192</v>
      </c>
      <c r="I2826" t="s">
        <v>306</v>
      </c>
      <c r="J2826" t="s">
        <v>14</v>
      </c>
      <c r="K2826" t="s">
        <v>2912</v>
      </c>
      <c r="L2826" t="s">
        <v>2913</v>
      </c>
      <c r="M2826" t="s">
        <v>2914</v>
      </c>
    </row>
    <row r="2827" spans="1:13" x14ac:dyDescent="0.25">
      <c r="A2827" t="s">
        <v>2907</v>
      </c>
      <c r="B2827" t="s">
        <v>2919</v>
      </c>
      <c r="C2827" t="s">
        <v>2909</v>
      </c>
      <c r="D2827" t="s">
        <v>2909</v>
      </c>
      <c r="E2827" t="s">
        <v>2910</v>
      </c>
      <c r="F2827" t="s">
        <v>2911</v>
      </c>
      <c r="G2827" t="s">
        <v>666</v>
      </c>
      <c r="H2827" t="s">
        <v>3192</v>
      </c>
      <c r="I2827" t="s">
        <v>306</v>
      </c>
      <c r="J2827" t="s">
        <v>14</v>
      </c>
      <c r="K2827" t="s">
        <v>2912</v>
      </c>
      <c r="L2827" t="s">
        <v>2913</v>
      </c>
      <c r="M2827" t="s">
        <v>2914</v>
      </c>
    </row>
    <row r="2828" spans="1:13" x14ac:dyDescent="0.25">
      <c r="A2828" t="s">
        <v>2907</v>
      </c>
      <c r="B2828" t="s">
        <v>2916</v>
      </c>
      <c r="C2828" t="s">
        <v>2909</v>
      </c>
      <c r="D2828" t="s">
        <v>2909</v>
      </c>
      <c r="E2828" t="s">
        <v>2910</v>
      </c>
      <c r="F2828" t="s">
        <v>2911</v>
      </c>
      <c r="G2828" t="s">
        <v>666</v>
      </c>
      <c r="H2828" t="s">
        <v>3192</v>
      </c>
      <c r="I2828" t="s">
        <v>306</v>
      </c>
      <c r="J2828" t="s">
        <v>14</v>
      </c>
      <c r="K2828" t="s">
        <v>2912</v>
      </c>
      <c r="L2828" t="s">
        <v>2913</v>
      </c>
      <c r="M2828" t="s">
        <v>2914</v>
      </c>
    </row>
    <row r="2829" spans="1:13" x14ac:dyDescent="0.25">
      <c r="A2829" t="s">
        <v>2907</v>
      </c>
      <c r="B2829" t="s">
        <v>2917</v>
      </c>
      <c r="C2829" t="s">
        <v>2909</v>
      </c>
      <c r="D2829" t="s">
        <v>2909</v>
      </c>
      <c r="E2829" t="s">
        <v>2910</v>
      </c>
      <c r="F2829" t="s">
        <v>2911</v>
      </c>
      <c r="G2829" t="s">
        <v>666</v>
      </c>
      <c r="H2829" t="s">
        <v>3192</v>
      </c>
      <c r="I2829" t="s">
        <v>306</v>
      </c>
      <c r="J2829" t="s">
        <v>14</v>
      </c>
      <c r="K2829" t="s">
        <v>2912</v>
      </c>
      <c r="L2829" t="s">
        <v>2913</v>
      </c>
      <c r="M2829" t="s">
        <v>2914</v>
      </c>
    </row>
    <row r="2830" spans="1:13" x14ac:dyDescent="0.25">
      <c r="A2830" t="s">
        <v>2907</v>
      </c>
      <c r="B2830" t="s">
        <v>2908</v>
      </c>
      <c r="C2830" t="s">
        <v>2909</v>
      </c>
      <c r="D2830" t="s">
        <v>2909</v>
      </c>
      <c r="E2830" t="s">
        <v>2910</v>
      </c>
      <c r="F2830" t="s">
        <v>2911</v>
      </c>
      <c r="G2830" t="s">
        <v>666</v>
      </c>
      <c r="H2830" t="s">
        <v>3192</v>
      </c>
      <c r="I2830" t="s">
        <v>306</v>
      </c>
      <c r="J2830" t="s">
        <v>14</v>
      </c>
      <c r="K2830" t="s">
        <v>2912</v>
      </c>
      <c r="L2830" t="s">
        <v>2913</v>
      </c>
      <c r="M2830" t="s">
        <v>2914</v>
      </c>
    </row>
    <row r="2831" spans="1:13" x14ac:dyDescent="0.25">
      <c r="A2831" t="s">
        <v>2907</v>
      </c>
      <c r="B2831" t="s">
        <v>2915</v>
      </c>
      <c r="C2831" t="s">
        <v>2909</v>
      </c>
      <c r="D2831" t="s">
        <v>2909</v>
      </c>
      <c r="E2831" t="s">
        <v>2910</v>
      </c>
      <c r="F2831" t="s">
        <v>2911</v>
      </c>
      <c r="G2831" t="s">
        <v>666</v>
      </c>
      <c r="H2831" t="s">
        <v>3192</v>
      </c>
      <c r="I2831" t="s">
        <v>306</v>
      </c>
      <c r="J2831" t="s">
        <v>14</v>
      </c>
      <c r="K2831" t="s">
        <v>2912</v>
      </c>
      <c r="L2831" t="s">
        <v>2913</v>
      </c>
      <c r="M2831" t="s">
        <v>2914</v>
      </c>
    </row>
    <row r="2832" spans="1:13" x14ac:dyDescent="0.25">
      <c r="A2832" t="s">
        <v>3041</v>
      </c>
      <c r="B2832" t="s">
        <v>3052</v>
      </c>
      <c r="C2832" t="s">
        <v>3039</v>
      </c>
      <c r="D2832" t="s">
        <v>3040</v>
      </c>
      <c r="E2832" t="s">
        <v>3053</v>
      </c>
      <c r="F2832" t="s">
        <v>3054</v>
      </c>
      <c r="G2832" t="s">
        <v>666</v>
      </c>
      <c r="H2832" t="s">
        <v>3194</v>
      </c>
      <c r="I2832" t="s">
        <v>13</v>
      </c>
      <c r="J2832" t="s">
        <v>14</v>
      </c>
      <c r="K2832" t="s">
        <v>668</v>
      </c>
      <c r="L2832" t="s">
        <v>668</v>
      </c>
      <c r="M2832" t="s">
        <v>3045</v>
      </c>
    </row>
    <row r="2833" spans="1:13" x14ac:dyDescent="0.25">
      <c r="A2833" t="s">
        <v>3041</v>
      </c>
      <c r="B2833" t="s">
        <v>3057</v>
      </c>
      <c r="C2833" t="s">
        <v>3039</v>
      </c>
      <c r="D2833" t="s">
        <v>3040</v>
      </c>
      <c r="E2833" t="s">
        <v>3058</v>
      </c>
      <c r="F2833" t="s">
        <v>3059</v>
      </c>
      <c r="G2833" t="s">
        <v>666</v>
      </c>
      <c r="H2833" t="s">
        <v>3192</v>
      </c>
      <c r="I2833" t="s">
        <v>13</v>
      </c>
      <c r="J2833" t="s">
        <v>14</v>
      </c>
      <c r="K2833" t="s">
        <v>668</v>
      </c>
      <c r="L2833" t="s">
        <v>668</v>
      </c>
      <c r="M2833" t="s">
        <v>3045</v>
      </c>
    </row>
    <row r="2834" spans="1:13" x14ac:dyDescent="0.25">
      <c r="A2834" t="s">
        <v>3041</v>
      </c>
      <c r="B2834" t="s">
        <v>3046</v>
      </c>
      <c r="C2834" t="s">
        <v>3039</v>
      </c>
      <c r="D2834" t="s">
        <v>3040</v>
      </c>
      <c r="E2834" t="s">
        <v>3047</v>
      </c>
      <c r="F2834" t="s">
        <v>3048</v>
      </c>
      <c r="G2834" t="s">
        <v>666</v>
      </c>
      <c r="H2834" t="s">
        <v>3192</v>
      </c>
      <c r="I2834" t="s">
        <v>13</v>
      </c>
      <c r="J2834" t="s">
        <v>14</v>
      </c>
      <c r="K2834" t="s">
        <v>668</v>
      </c>
      <c r="L2834" t="s">
        <v>668</v>
      </c>
      <c r="M2834" t="s">
        <v>3045</v>
      </c>
    </row>
    <row r="2835" spans="1:13" x14ac:dyDescent="0.25">
      <c r="A2835" t="s">
        <v>3041</v>
      </c>
      <c r="B2835" t="s">
        <v>3060</v>
      </c>
      <c r="C2835" t="s">
        <v>3039</v>
      </c>
      <c r="D2835" t="s">
        <v>3040</v>
      </c>
      <c r="E2835" t="s">
        <v>3055</v>
      </c>
      <c r="F2835" t="s">
        <v>3056</v>
      </c>
      <c r="G2835" t="s">
        <v>666</v>
      </c>
      <c r="H2835" t="s">
        <v>3192</v>
      </c>
      <c r="I2835" t="s">
        <v>13</v>
      </c>
      <c r="J2835" t="s">
        <v>14</v>
      </c>
      <c r="K2835" t="s">
        <v>668</v>
      </c>
      <c r="L2835" t="s">
        <v>668</v>
      </c>
      <c r="M2835" t="s">
        <v>3045</v>
      </c>
    </row>
    <row r="2836" spans="1:13" x14ac:dyDescent="0.25">
      <c r="A2836" t="s">
        <v>3041</v>
      </c>
      <c r="B2836" t="s">
        <v>3042</v>
      </c>
      <c r="C2836" t="s">
        <v>3039</v>
      </c>
      <c r="D2836" t="s">
        <v>3040</v>
      </c>
      <c r="E2836" t="s">
        <v>3043</v>
      </c>
      <c r="F2836" t="s">
        <v>3044</v>
      </c>
      <c r="G2836" t="s">
        <v>666</v>
      </c>
      <c r="H2836" t="s">
        <v>3194</v>
      </c>
      <c r="I2836" t="s">
        <v>13</v>
      </c>
      <c r="J2836" t="s">
        <v>14</v>
      </c>
      <c r="K2836" t="s">
        <v>668</v>
      </c>
      <c r="L2836" t="s">
        <v>668</v>
      </c>
      <c r="M2836" t="s">
        <v>3045</v>
      </c>
    </row>
    <row r="2837" spans="1:13" x14ac:dyDescent="0.25">
      <c r="A2837" t="s">
        <v>3041</v>
      </c>
      <c r="B2837" t="s">
        <v>3049</v>
      </c>
      <c r="C2837" t="s">
        <v>3039</v>
      </c>
      <c r="D2837" t="s">
        <v>3040</v>
      </c>
      <c r="E2837" t="s">
        <v>3050</v>
      </c>
      <c r="F2837" t="s">
        <v>3051</v>
      </c>
      <c r="G2837" t="s">
        <v>666</v>
      </c>
      <c r="H2837" t="s">
        <v>3194</v>
      </c>
      <c r="I2837" t="s">
        <v>13</v>
      </c>
      <c r="J2837" t="s">
        <v>14</v>
      </c>
      <c r="K2837" t="s">
        <v>668</v>
      </c>
      <c r="L2837" t="s">
        <v>668</v>
      </c>
      <c r="M2837" t="s">
        <v>3045</v>
      </c>
    </row>
    <row r="2838" spans="1:13" x14ac:dyDescent="0.25">
      <c r="A2838" t="s">
        <v>3061</v>
      </c>
      <c r="B2838" t="s">
        <v>3079</v>
      </c>
      <c r="C2838" t="s">
        <v>3062</v>
      </c>
      <c r="D2838" t="s">
        <v>3063</v>
      </c>
      <c r="E2838" t="s">
        <v>3064</v>
      </c>
      <c r="F2838" t="s">
        <v>3065</v>
      </c>
      <c r="G2838" t="s">
        <v>3066</v>
      </c>
      <c r="H2838" t="s">
        <v>3193</v>
      </c>
      <c r="I2838" t="s">
        <v>2357</v>
      </c>
      <c r="J2838" t="s">
        <v>3067</v>
      </c>
      <c r="K2838" t="s">
        <v>3068</v>
      </c>
      <c r="L2838" t="s">
        <v>3069</v>
      </c>
      <c r="M2838" t="s">
        <v>3070</v>
      </c>
    </row>
    <row r="2839" spans="1:13" x14ac:dyDescent="0.25">
      <c r="A2839" t="s">
        <v>3061</v>
      </c>
      <c r="B2839" t="s">
        <v>3078</v>
      </c>
      <c r="C2839" t="s">
        <v>3062</v>
      </c>
      <c r="D2839" t="s">
        <v>3063</v>
      </c>
      <c r="E2839" t="s">
        <v>3064</v>
      </c>
      <c r="F2839" t="s">
        <v>3065</v>
      </c>
      <c r="G2839" t="s">
        <v>3066</v>
      </c>
      <c r="H2839" t="s">
        <v>3193</v>
      </c>
      <c r="I2839" t="s">
        <v>2357</v>
      </c>
      <c r="J2839" t="s">
        <v>3067</v>
      </c>
      <c r="K2839" t="s">
        <v>3068</v>
      </c>
      <c r="L2839" t="s">
        <v>3069</v>
      </c>
      <c r="M2839" t="s">
        <v>3070</v>
      </c>
    </row>
    <row r="2840" spans="1:13" x14ac:dyDescent="0.25">
      <c r="A2840" t="s">
        <v>3061</v>
      </c>
      <c r="B2840" t="s">
        <v>3077</v>
      </c>
      <c r="C2840" t="s">
        <v>3062</v>
      </c>
      <c r="D2840" t="s">
        <v>3063</v>
      </c>
      <c r="E2840" t="s">
        <v>3064</v>
      </c>
      <c r="F2840" t="s">
        <v>3065</v>
      </c>
      <c r="G2840" t="s">
        <v>3066</v>
      </c>
      <c r="H2840" t="s">
        <v>3193</v>
      </c>
      <c r="I2840" t="s">
        <v>2357</v>
      </c>
      <c r="J2840" t="s">
        <v>3067</v>
      </c>
      <c r="K2840" t="s">
        <v>3068</v>
      </c>
      <c r="L2840" t="s">
        <v>3069</v>
      </c>
      <c r="M2840" t="s">
        <v>3070</v>
      </c>
    </row>
    <row r="2841" spans="1:13" x14ac:dyDescent="0.25">
      <c r="A2841" t="s">
        <v>3061</v>
      </c>
      <c r="B2841" t="s">
        <v>3076</v>
      </c>
      <c r="C2841" t="s">
        <v>3062</v>
      </c>
      <c r="D2841" t="s">
        <v>3063</v>
      </c>
      <c r="E2841" t="s">
        <v>3064</v>
      </c>
      <c r="F2841" t="s">
        <v>3065</v>
      </c>
      <c r="G2841" t="s">
        <v>3066</v>
      </c>
      <c r="H2841" t="s">
        <v>3193</v>
      </c>
      <c r="I2841" t="s">
        <v>2357</v>
      </c>
      <c r="J2841" t="s">
        <v>3067</v>
      </c>
      <c r="K2841" t="s">
        <v>3068</v>
      </c>
      <c r="L2841" t="s">
        <v>3069</v>
      </c>
      <c r="M2841" t="s">
        <v>3070</v>
      </c>
    </row>
    <row r="2842" spans="1:13" x14ac:dyDescent="0.25">
      <c r="A2842" t="s">
        <v>3061</v>
      </c>
      <c r="B2842" t="s">
        <v>3075</v>
      </c>
      <c r="C2842" t="s">
        <v>3062</v>
      </c>
      <c r="D2842" t="s">
        <v>3063</v>
      </c>
      <c r="E2842" t="s">
        <v>3064</v>
      </c>
      <c r="F2842" t="s">
        <v>3065</v>
      </c>
      <c r="G2842" t="s">
        <v>3066</v>
      </c>
      <c r="H2842" t="s">
        <v>3192</v>
      </c>
      <c r="I2842" t="s">
        <v>2357</v>
      </c>
      <c r="J2842" t="s">
        <v>3067</v>
      </c>
      <c r="K2842" t="s">
        <v>3068</v>
      </c>
      <c r="L2842" t="s">
        <v>3069</v>
      </c>
      <c r="M2842" t="s">
        <v>3070</v>
      </c>
    </row>
    <row r="2843" spans="1:13" x14ac:dyDescent="0.25">
      <c r="A2843" t="s">
        <v>3061</v>
      </c>
      <c r="B2843" t="s">
        <v>3074</v>
      </c>
      <c r="C2843" t="s">
        <v>3062</v>
      </c>
      <c r="D2843" t="s">
        <v>3063</v>
      </c>
      <c r="E2843" t="s">
        <v>3064</v>
      </c>
      <c r="F2843" t="s">
        <v>3065</v>
      </c>
      <c r="G2843" t="s">
        <v>3066</v>
      </c>
      <c r="H2843" t="s">
        <v>3192</v>
      </c>
      <c r="I2843" t="s">
        <v>2357</v>
      </c>
      <c r="J2843" t="s">
        <v>3067</v>
      </c>
      <c r="K2843" t="s">
        <v>3068</v>
      </c>
      <c r="L2843" t="s">
        <v>3069</v>
      </c>
      <c r="M2843" t="s">
        <v>3070</v>
      </c>
    </row>
    <row r="2844" spans="1:13" x14ac:dyDescent="0.25">
      <c r="A2844" t="s">
        <v>3061</v>
      </c>
      <c r="B2844" t="s">
        <v>3073</v>
      </c>
      <c r="C2844" t="s">
        <v>3062</v>
      </c>
      <c r="D2844" t="s">
        <v>3063</v>
      </c>
      <c r="E2844" t="s">
        <v>3064</v>
      </c>
      <c r="F2844" t="s">
        <v>3065</v>
      </c>
      <c r="G2844" t="s">
        <v>3066</v>
      </c>
      <c r="H2844" t="s">
        <v>3192</v>
      </c>
      <c r="I2844" t="s">
        <v>2357</v>
      </c>
      <c r="J2844" t="s">
        <v>3067</v>
      </c>
      <c r="K2844" t="s">
        <v>3068</v>
      </c>
      <c r="L2844" t="s">
        <v>3069</v>
      </c>
      <c r="M2844" t="s">
        <v>3070</v>
      </c>
    </row>
    <row r="2845" spans="1:13" x14ac:dyDescent="0.25">
      <c r="A2845" t="s">
        <v>3061</v>
      </c>
      <c r="B2845" t="s">
        <v>3082</v>
      </c>
      <c r="C2845" t="s">
        <v>3062</v>
      </c>
      <c r="D2845" t="s">
        <v>3063</v>
      </c>
      <c r="E2845" t="s">
        <v>3064</v>
      </c>
      <c r="F2845" t="s">
        <v>3065</v>
      </c>
      <c r="G2845" t="s">
        <v>3066</v>
      </c>
      <c r="H2845" t="s">
        <v>3194</v>
      </c>
      <c r="I2845" t="s">
        <v>2357</v>
      </c>
      <c r="J2845" t="s">
        <v>3067</v>
      </c>
      <c r="K2845" t="s">
        <v>3068</v>
      </c>
      <c r="L2845" t="s">
        <v>3069</v>
      </c>
      <c r="M2845" t="s">
        <v>3070</v>
      </c>
    </row>
    <row r="2846" spans="1:13" x14ac:dyDescent="0.25">
      <c r="A2846" t="s">
        <v>3061</v>
      </c>
      <c r="B2846" t="s">
        <v>3072</v>
      </c>
      <c r="C2846" t="s">
        <v>3062</v>
      </c>
      <c r="D2846" t="s">
        <v>3063</v>
      </c>
      <c r="E2846" t="s">
        <v>3064</v>
      </c>
      <c r="F2846" t="s">
        <v>3065</v>
      </c>
      <c r="G2846" t="s">
        <v>3066</v>
      </c>
      <c r="H2846" t="s">
        <v>3192</v>
      </c>
      <c r="I2846" t="s">
        <v>2357</v>
      </c>
      <c r="J2846" t="s">
        <v>3067</v>
      </c>
      <c r="K2846" t="s">
        <v>3068</v>
      </c>
      <c r="L2846" t="s">
        <v>3069</v>
      </c>
      <c r="M2846" t="s">
        <v>3070</v>
      </c>
    </row>
    <row r="2847" spans="1:13" x14ac:dyDescent="0.25">
      <c r="A2847" t="s">
        <v>3061</v>
      </c>
      <c r="B2847" t="s">
        <v>3081</v>
      </c>
      <c r="C2847" t="s">
        <v>3062</v>
      </c>
      <c r="D2847" t="s">
        <v>3063</v>
      </c>
      <c r="E2847" t="s">
        <v>3064</v>
      </c>
      <c r="F2847" t="s">
        <v>3065</v>
      </c>
      <c r="G2847" t="s">
        <v>3066</v>
      </c>
      <c r="H2847" t="s">
        <v>3193</v>
      </c>
      <c r="I2847" t="s">
        <v>2357</v>
      </c>
      <c r="J2847" t="s">
        <v>3067</v>
      </c>
      <c r="K2847" t="s">
        <v>3068</v>
      </c>
      <c r="L2847" t="s">
        <v>3069</v>
      </c>
      <c r="M2847" t="s">
        <v>3070</v>
      </c>
    </row>
    <row r="2848" spans="1:13" x14ac:dyDescent="0.25">
      <c r="A2848" t="s">
        <v>3061</v>
      </c>
      <c r="B2848" t="s">
        <v>3080</v>
      </c>
      <c r="C2848" t="s">
        <v>3062</v>
      </c>
      <c r="D2848" t="s">
        <v>3063</v>
      </c>
      <c r="E2848" t="s">
        <v>3064</v>
      </c>
      <c r="F2848" t="s">
        <v>3065</v>
      </c>
      <c r="G2848" t="s">
        <v>3066</v>
      </c>
      <c r="H2848" t="s">
        <v>3193</v>
      </c>
      <c r="I2848" t="s">
        <v>2357</v>
      </c>
      <c r="J2848" t="s">
        <v>3067</v>
      </c>
      <c r="K2848" t="s">
        <v>3068</v>
      </c>
      <c r="L2848" t="s">
        <v>3069</v>
      </c>
      <c r="M2848" t="s">
        <v>3070</v>
      </c>
    </row>
    <row r="2849" spans="1:13" x14ac:dyDescent="0.25">
      <c r="A2849" t="s">
        <v>3061</v>
      </c>
      <c r="B2849" t="s">
        <v>3071</v>
      </c>
      <c r="C2849" t="s">
        <v>3062</v>
      </c>
      <c r="D2849" t="s">
        <v>3063</v>
      </c>
      <c r="E2849" t="s">
        <v>3064</v>
      </c>
      <c r="F2849" t="s">
        <v>3065</v>
      </c>
      <c r="G2849" t="s">
        <v>3066</v>
      </c>
      <c r="H2849" t="s">
        <v>3192</v>
      </c>
      <c r="I2849" t="s">
        <v>2357</v>
      </c>
      <c r="J2849" t="s">
        <v>3067</v>
      </c>
      <c r="K2849" t="s">
        <v>3068</v>
      </c>
      <c r="L2849" t="s">
        <v>3069</v>
      </c>
      <c r="M2849" t="s">
        <v>3070</v>
      </c>
    </row>
    <row r="2850" spans="1:13" x14ac:dyDescent="0.25">
      <c r="A2850" t="s">
        <v>3083</v>
      </c>
      <c r="B2850" t="s">
        <v>3107</v>
      </c>
      <c r="C2850" t="s">
        <v>3085</v>
      </c>
      <c r="D2850" t="s">
        <v>3086</v>
      </c>
      <c r="E2850" t="s">
        <v>3108</v>
      </c>
      <c r="F2850" t="s">
        <v>3109</v>
      </c>
      <c r="G2850" t="s">
        <v>3089</v>
      </c>
      <c r="H2850" t="s">
        <v>3194</v>
      </c>
      <c r="I2850" t="s">
        <v>306</v>
      </c>
      <c r="J2850" t="s">
        <v>14</v>
      </c>
      <c r="K2850" t="s">
        <v>668</v>
      </c>
      <c r="L2850" t="s">
        <v>3090</v>
      </c>
      <c r="M2850" t="s">
        <v>3091</v>
      </c>
    </row>
    <row r="2851" spans="1:13" x14ac:dyDescent="0.25">
      <c r="A2851" t="s">
        <v>3083</v>
      </c>
      <c r="B2851" t="s">
        <v>3106</v>
      </c>
      <c r="C2851" t="s">
        <v>3085</v>
      </c>
      <c r="D2851" t="s">
        <v>3086</v>
      </c>
      <c r="E2851" t="s">
        <v>3104</v>
      </c>
      <c r="F2851" t="s">
        <v>3105</v>
      </c>
      <c r="G2851" t="s">
        <v>3089</v>
      </c>
      <c r="H2851" t="s">
        <v>3194</v>
      </c>
      <c r="I2851" t="s">
        <v>306</v>
      </c>
      <c r="J2851" t="s">
        <v>14</v>
      </c>
      <c r="K2851" t="s">
        <v>668</v>
      </c>
      <c r="L2851" t="s">
        <v>3090</v>
      </c>
      <c r="M2851" t="s">
        <v>3091</v>
      </c>
    </row>
    <row r="2852" spans="1:13" x14ac:dyDescent="0.25">
      <c r="A2852" t="s">
        <v>3083</v>
      </c>
      <c r="B2852" t="s">
        <v>3103</v>
      </c>
      <c r="C2852" t="s">
        <v>3085</v>
      </c>
      <c r="D2852" t="s">
        <v>3086</v>
      </c>
      <c r="E2852" t="s">
        <v>3104</v>
      </c>
      <c r="F2852" t="s">
        <v>3105</v>
      </c>
      <c r="G2852" t="s">
        <v>3089</v>
      </c>
      <c r="H2852" t="s">
        <v>3194</v>
      </c>
      <c r="I2852" t="s">
        <v>306</v>
      </c>
      <c r="J2852" t="s">
        <v>14</v>
      </c>
      <c r="K2852" t="s">
        <v>668</v>
      </c>
      <c r="L2852" t="s">
        <v>3090</v>
      </c>
      <c r="M2852" t="s">
        <v>3091</v>
      </c>
    </row>
    <row r="2853" spans="1:13" x14ac:dyDescent="0.25">
      <c r="A2853" t="s">
        <v>3083</v>
      </c>
      <c r="B2853" t="s">
        <v>3102</v>
      </c>
      <c r="C2853" t="s">
        <v>3085</v>
      </c>
      <c r="D2853" t="s">
        <v>3086</v>
      </c>
      <c r="E2853" t="s">
        <v>3100</v>
      </c>
      <c r="F2853" t="s">
        <v>3101</v>
      </c>
      <c r="G2853" t="s">
        <v>3089</v>
      </c>
      <c r="H2853" t="s">
        <v>3194</v>
      </c>
      <c r="I2853" t="s">
        <v>306</v>
      </c>
      <c r="J2853" t="s">
        <v>14</v>
      </c>
      <c r="K2853" t="s">
        <v>668</v>
      </c>
      <c r="L2853" t="s">
        <v>3090</v>
      </c>
      <c r="M2853" t="s">
        <v>3091</v>
      </c>
    </row>
    <row r="2854" spans="1:13" x14ac:dyDescent="0.25">
      <c r="A2854" t="s">
        <v>3083</v>
      </c>
      <c r="B2854" t="s">
        <v>3099</v>
      </c>
      <c r="C2854" t="s">
        <v>3085</v>
      </c>
      <c r="D2854" t="s">
        <v>3086</v>
      </c>
      <c r="E2854" t="s">
        <v>3100</v>
      </c>
      <c r="F2854" t="s">
        <v>3101</v>
      </c>
      <c r="G2854" t="s">
        <v>3089</v>
      </c>
      <c r="H2854" t="s">
        <v>3194</v>
      </c>
      <c r="I2854" t="s">
        <v>306</v>
      </c>
      <c r="J2854" t="s">
        <v>14</v>
      </c>
      <c r="K2854" t="s">
        <v>668</v>
      </c>
      <c r="L2854" t="s">
        <v>3090</v>
      </c>
      <c r="M2854" t="s">
        <v>3091</v>
      </c>
    </row>
    <row r="2855" spans="1:13" x14ac:dyDescent="0.25">
      <c r="A2855" t="s">
        <v>3083</v>
      </c>
      <c r="B2855" t="s">
        <v>3096</v>
      </c>
      <c r="C2855" t="s">
        <v>3085</v>
      </c>
      <c r="D2855" t="s">
        <v>3086</v>
      </c>
      <c r="E2855" t="s">
        <v>3097</v>
      </c>
      <c r="F2855" t="s">
        <v>3098</v>
      </c>
      <c r="G2855" t="s">
        <v>3089</v>
      </c>
      <c r="H2855" t="s">
        <v>3194</v>
      </c>
      <c r="I2855" t="s">
        <v>306</v>
      </c>
      <c r="J2855" t="s">
        <v>14</v>
      </c>
      <c r="K2855" t="s">
        <v>668</v>
      </c>
      <c r="L2855" t="s">
        <v>3090</v>
      </c>
      <c r="M2855" t="s">
        <v>3091</v>
      </c>
    </row>
    <row r="2856" spans="1:13" x14ac:dyDescent="0.25">
      <c r="A2856" t="s">
        <v>3083</v>
      </c>
      <c r="B2856" t="s">
        <v>3093</v>
      </c>
      <c r="C2856" t="s">
        <v>3085</v>
      </c>
      <c r="D2856" t="s">
        <v>3086</v>
      </c>
      <c r="E2856" t="s">
        <v>3094</v>
      </c>
      <c r="F2856" t="s">
        <v>3095</v>
      </c>
      <c r="G2856" t="s">
        <v>3089</v>
      </c>
      <c r="H2856" t="s">
        <v>3194</v>
      </c>
      <c r="I2856" t="s">
        <v>306</v>
      </c>
      <c r="J2856" t="s">
        <v>14</v>
      </c>
      <c r="K2856" t="s">
        <v>668</v>
      </c>
      <c r="L2856" t="s">
        <v>3090</v>
      </c>
      <c r="M2856" t="s">
        <v>3091</v>
      </c>
    </row>
    <row r="2857" spans="1:13" x14ac:dyDescent="0.25">
      <c r="A2857" t="s">
        <v>3083</v>
      </c>
      <c r="B2857" t="s">
        <v>3092</v>
      </c>
      <c r="C2857" t="s">
        <v>3085</v>
      </c>
      <c r="D2857" t="s">
        <v>3086</v>
      </c>
      <c r="E2857" t="s">
        <v>3087</v>
      </c>
      <c r="F2857" t="s">
        <v>3088</v>
      </c>
      <c r="G2857" t="s">
        <v>3089</v>
      </c>
      <c r="H2857" t="s">
        <v>3194</v>
      </c>
      <c r="I2857" t="s">
        <v>306</v>
      </c>
      <c r="J2857" t="s">
        <v>14</v>
      </c>
      <c r="K2857" t="s">
        <v>668</v>
      </c>
      <c r="L2857" t="s">
        <v>3090</v>
      </c>
      <c r="M2857" t="s">
        <v>3091</v>
      </c>
    </row>
    <row r="2858" spans="1:13" x14ac:dyDescent="0.25">
      <c r="A2858" t="s">
        <v>3083</v>
      </c>
      <c r="B2858" t="s">
        <v>3084</v>
      </c>
      <c r="C2858" t="s">
        <v>3085</v>
      </c>
      <c r="D2858" t="s">
        <v>3086</v>
      </c>
      <c r="E2858" t="s">
        <v>3087</v>
      </c>
      <c r="F2858" t="s">
        <v>3088</v>
      </c>
      <c r="G2858" t="s">
        <v>3089</v>
      </c>
      <c r="H2858" t="s">
        <v>3194</v>
      </c>
      <c r="I2858" t="s">
        <v>306</v>
      </c>
      <c r="J2858" t="s">
        <v>14</v>
      </c>
      <c r="K2858" t="s">
        <v>668</v>
      </c>
      <c r="L2858" t="s">
        <v>3090</v>
      </c>
      <c r="M2858" t="s">
        <v>3091</v>
      </c>
    </row>
    <row r="2859" spans="1:13" x14ac:dyDescent="0.25">
      <c r="A2859" t="s">
        <v>3083</v>
      </c>
      <c r="B2859" t="s">
        <v>3142</v>
      </c>
      <c r="C2859" t="s">
        <v>3085</v>
      </c>
      <c r="D2859" t="s">
        <v>3086</v>
      </c>
      <c r="E2859" t="s">
        <v>3120</v>
      </c>
      <c r="F2859" t="s">
        <v>3143</v>
      </c>
      <c r="G2859" t="s">
        <v>3089</v>
      </c>
      <c r="H2859" t="s">
        <v>3194</v>
      </c>
      <c r="I2859" t="s">
        <v>306</v>
      </c>
      <c r="J2859" t="s">
        <v>14</v>
      </c>
      <c r="K2859" t="s">
        <v>668</v>
      </c>
      <c r="L2859" t="s">
        <v>3090</v>
      </c>
      <c r="M2859" t="s">
        <v>3091</v>
      </c>
    </row>
    <row r="2860" spans="1:13" x14ac:dyDescent="0.25">
      <c r="A2860" t="s">
        <v>3083</v>
      </c>
      <c r="B2860" t="s">
        <v>3144</v>
      </c>
      <c r="C2860" t="s">
        <v>3085</v>
      </c>
      <c r="D2860" t="s">
        <v>3086</v>
      </c>
      <c r="E2860" t="s">
        <v>3120</v>
      </c>
      <c r="F2860" t="s">
        <v>3143</v>
      </c>
      <c r="G2860" t="s">
        <v>3089</v>
      </c>
      <c r="H2860" t="s">
        <v>3194</v>
      </c>
      <c r="I2860" t="s">
        <v>306</v>
      </c>
      <c r="J2860" t="s">
        <v>14</v>
      </c>
      <c r="K2860" t="s">
        <v>668</v>
      </c>
      <c r="L2860" t="s">
        <v>3090</v>
      </c>
      <c r="M2860" t="s">
        <v>3091</v>
      </c>
    </row>
    <row r="2861" spans="1:13" x14ac:dyDescent="0.25">
      <c r="A2861" t="s">
        <v>3083</v>
      </c>
      <c r="B2861" t="s">
        <v>3126</v>
      </c>
      <c r="C2861" t="s">
        <v>3085</v>
      </c>
      <c r="D2861" t="s">
        <v>3086</v>
      </c>
      <c r="E2861" t="s">
        <v>3127</v>
      </c>
      <c r="F2861" t="s">
        <v>3128</v>
      </c>
      <c r="G2861" t="s">
        <v>3089</v>
      </c>
      <c r="H2861" t="s">
        <v>3194</v>
      </c>
      <c r="I2861" t="s">
        <v>306</v>
      </c>
      <c r="J2861" t="s">
        <v>14</v>
      </c>
      <c r="K2861" t="s">
        <v>668</v>
      </c>
      <c r="L2861" t="s">
        <v>3090</v>
      </c>
      <c r="M2861" t="s">
        <v>3091</v>
      </c>
    </row>
    <row r="2862" spans="1:13" x14ac:dyDescent="0.25">
      <c r="A2862" t="s">
        <v>3083</v>
      </c>
      <c r="B2862" t="s">
        <v>3129</v>
      </c>
      <c r="C2862" t="s">
        <v>3085</v>
      </c>
      <c r="D2862" t="s">
        <v>3086</v>
      </c>
      <c r="E2862" t="s">
        <v>3130</v>
      </c>
      <c r="F2862" t="s">
        <v>3131</v>
      </c>
      <c r="G2862" t="s">
        <v>3089</v>
      </c>
      <c r="H2862" t="s">
        <v>3194</v>
      </c>
      <c r="I2862" t="s">
        <v>306</v>
      </c>
      <c r="J2862" t="s">
        <v>14</v>
      </c>
      <c r="K2862" t="s">
        <v>668</v>
      </c>
      <c r="L2862" t="s">
        <v>3090</v>
      </c>
      <c r="M2862" t="s">
        <v>3091</v>
      </c>
    </row>
    <row r="2863" spans="1:13" x14ac:dyDescent="0.25">
      <c r="A2863" t="s">
        <v>3083</v>
      </c>
      <c r="B2863" t="s">
        <v>3132</v>
      </c>
      <c r="C2863" t="s">
        <v>3085</v>
      </c>
      <c r="D2863" t="s">
        <v>3086</v>
      </c>
      <c r="E2863" t="s">
        <v>3133</v>
      </c>
      <c r="F2863" t="s">
        <v>3134</v>
      </c>
      <c r="G2863" t="s">
        <v>3089</v>
      </c>
      <c r="H2863" t="s">
        <v>3194</v>
      </c>
      <c r="I2863" t="s">
        <v>306</v>
      </c>
      <c r="J2863" t="s">
        <v>14</v>
      </c>
      <c r="K2863" t="s">
        <v>668</v>
      </c>
      <c r="L2863" t="s">
        <v>3090</v>
      </c>
      <c r="M2863" t="s">
        <v>3091</v>
      </c>
    </row>
    <row r="2864" spans="1:13" x14ac:dyDescent="0.25">
      <c r="A2864" t="s">
        <v>3083</v>
      </c>
      <c r="B2864" t="s">
        <v>3135</v>
      </c>
      <c r="C2864" t="s">
        <v>3085</v>
      </c>
      <c r="D2864" t="s">
        <v>3086</v>
      </c>
      <c r="E2864" t="s">
        <v>3136</v>
      </c>
      <c r="F2864" t="s">
        <v>3134</v>
      </c>
      <c r="G2864" t="s">
        <v>3089</v>
      </c>
      <c r="H2864" t="s">
        <v>3194</v>
      </c>
      <c r="I2864" t="s">
        <v>306</v>
      </c>
      <c r="J2864" t="s">
        <v>14</v>
      </c>
      <c r="K2864" t="s">
        <v>668</v>
      </c>
      <c r="L2864" t="s">
        <v>3090</v>
      </c>
      <c r="M2864" t="s">
        <v>3091</v>
      </c>
    </row>
    <row r="2865" spans="1:13" x14ac:dyDescent="0.25">
      <c r="A2865" t="s">
        <v>3083</v>
      </c>
      <c r="B2865" t="s">
        <v>3137</v>
      </c>
      <c r="C2865" t="s">
        <v>3085</v>
      </c>
      <c r="D2865" t="s">
        <v>3086</v>
      </c>
      <c r="E2865" t="s">
        <v>3127</v>
      </c>
      <c r="F2865" t="s">
        <v>3138</v>
      </c>
      <c r="G2865" t="s">
        <v>3089</v>
      </c>
      <c r="H2865" t="s">
        <v>3194</v>
      </c>
      <c r="I2865" t="s">
        <v>306</v>
      </c>
      <c r="J2865" t="s">
        <v>14</v>
      </c>
      <c r="K2865" t="s">
        <v>668</v>
      </c>
      <c r="L2865" t="s">
        <v>3090</v>
      </c>
      <c r="M2865" t="s">
        <v>3091</v>
      </c>
    </row>
    <row r="2866" spans="1:13" x14ac:dyDescent="0.25">
      <c r="A2866" t="s">
        <v>3083</v>
      </c>
      <c r="B2866" t="s">
        <v>3139</v>
      </c>
      <c r="C2866" t="s">
        <v>3085</v>
      </c>
      <c r="D2866" t="s">
        <v>3086</v>
      </c>
      <c r="E2866" t="s">
        <v>3140</v>
      </c>
      <c r="F2866" t="s">
        <v>3131</v>
      </c>
      <c r="G2866" t="s">
        <v>3089</v>
      </c>
      <c r="H2866" t="s">
        <v>3194</v>
      </c>
      <c r="I2866" t="s">
        <v>306</v>
      </c>
      <c r="J2866" t="s">
        <v>14</v>
      </c>
      <c r="K2866" t="s">
        <v>668</v>
      </c>
      <c r="L2866" t="s">
        <v>3090</v>
      </c>
      <c r="M2866" t="s">
        <v>3091</v>
      </c>
    </row>
    <row r="2867" spans="1:13" x14ac:dyDescent="0.25">
      <c r="A2867" t="s">
        <v>3083</v>
      </c>
      <c r="B2867" t="s">
        <v>3141</v>
      </c>
      <c r="C2867" t="s">
        <v>3085</v>
      </c>
      <c r="D2867" t="s">
        <v>3086</v>
      </c>
      <c r="E2867" t="s">
        <v>3120</v>
      </c>
      <c r="F2867" t="s">
        <v>3121</v>
      </c>
      <c r="G2867" t="s">
        <v>3089</v>
      </c>
      <c r="H2867" t="s">
        <v>3194</v>
      </c>
      <c r="I2867" t="s">
        <v>306</v>
      </c>
      <c r="J2867" t="s">
        <v>14</v>
      </c>
      <c r="K2867" t="s">
        <v>668</v>
      </c>
      <c r="L2867" t="s">
        <v>3090</v>
      </c>
      <c r="M2867" t="s">
        <v>3091</v>
      </c>
    </row>
    <row r="2868" spans="1:13" x14ac:dyDescent="0.25">
      <c r="A2868" t="s">
        <v>3083</v>
      </c>
      <c r="B2868" t="s">
        <v>3116</v>
      </c>
      <c r="C2868" t="s">
        <v>3085</v>
      </c>
      <c r="D2868" t="s">
        <v>3086</v>
      </c>
      <c r="E2868" t="s">
        <v>3114</v>
      </c>
      <c r="F2868" t="s">
        <v>3115</v>
      </c>
      <c r="G2868" t="s">
        <v>3089</v>
      </c>
      <c r="H2868" t="s">
        <v>3194</v>
      </c>
      <c r="I2868" t="s">
        <v>306</v>
      </c>
      <c r="J2868" t="s">
        <v>14</v>
      </c>
      <c r="K2868" t="s">
        <v>668</v>
      </c>
      <c r="L2868" t="s">
        <v>3090</v>
      </c>
      <c r="M2868" t="s">
        <v>3091</v>
      </c>
    </row>
    <row r="2869" spans="1:13" x14ac:dyDescent="0.25">
      <c r="A2869" t="s">
        <v>3083</v>
      </c>
      <c r="B2869" t="s">
        <v>3119</v>
      </c>
      <c r="C2869" t="s">
        <v>3085</v>
      </c>
      <c r="D2869" t="s">
        <v>3086</v>
      </c>
      <c r="E2869" t="s">
        <v>3120</v>
      </c>
      <c r="F2869" t="s">
        <v>3121</v>
      </c>
      <c r="G2869" t="s">
        <v>3089</v>
      </c>
      <c r="H2869" t="s">
        <v>3194</v>
      </c>
      <c r="I2869" t="s">
        <v>306</v>
      </c>
      <c r="J2869" t="s">
        <v>14</v>
      </c>
      <c r="K2869" t="s">
        <v>668</v>
      </c>
      <c r="L2869" t="s">
        <v>3090</v>
      </c>
      <c r="M2869" t="s">
        <v>3091</v>
      </c>
    </row>
    <row r="2870" spans="1:13" x14ac:dyDescent="0.25">
      <c r="A2870" t="s">
        <v>3083</v>
      </c>
      <c r="B2870" t="s">
        <v>3118</v>
      </c>
      <c r="C2870" t="s">
        <v>3085</v>
      </c>
      <c r="D2870" t="s">
        <v>3086</v>
      </c>
      <c r="E2870" t="s">
        <v>3114</v>
      </c>
      <c r="F2870" t="s">
        <v>3117</v>
      </c>
      <c r="G2870" t="s">
        <v>3089</v>
      </c>
      <c r="H2870" t="s">
        <v>3194</v>
      </c>
      <c r="I2870" t="s">
        <v>306</v>
      </c>
      <c r="J2870" t="s">
        <v>14</v>
      </c>
      <c r="K2870" t="s">
        <v>668</v>
      </c>
      <c r="L2870" t="s">
        <v>3090</v>
      </c>
      <c r="M2870" t="s">
        <v>3091</v>
      </c>
    </row>
    <row r="2871" spans="1:13" x14ac:dyDescent="0.25">
      <c r="A2871" t="s">
        <v>3083</v>
      </c>
      <c r="B2871" t="s">
        <v>3111</v>
      </c>
      <c r="C2871" t="s">
        <v>3085</v>
      </c>
      <c r="D2871" t="s">
        <v>3086</v>
      </c>
      <c r="E2871" t="s">
        <v>3108</v>
      </c>
      <c r="F2871" t="s">
        <v>3112</v>
      </c>
      <c r="G2871" t="s">
        <v>3089</v>
      </c>
      <c r="H2871" t="s">
        <v>3194</v>
      </c>
      <c r="I2871" t="s">
        <v>306</v>
      </c>
      <c r="J2871" t="s">
        <v>14</v>
      </c>
      <c r="K2871" t="s">
        <v>668</v>
      </c>
      <c r="L2871" t="s">
        <v>3090</v>
      </c>
      <c r="M2871" t="s">
        <v>3091</v>
      </c>
    </row>
    <row r="2872" spans="1:13" x14ac:dyDescent="0.25">
      <c r="A2872" t="s">
        <v>3083</v>
      </c>
      <c r="B2872" t="s">
        <v>3110</v>
      </c>
      <c r="C2872" t="s">
        <v>3085</v>
      </c>
      <c r="D2872" t="s">
        <v>3086</v>
      </c>
      <c r="E2872" t="s">
        <v>3108</v>
      </c>
      <c r="F2872" t="s">
        <v>3109</v>
      </c>
      <c r="G2872" t="s">
        <v>3089</v>
      </c>
      <c r="H2872" t="s">
        <v>3194</v>
      </c>
      <c r="I2872" t="s">
        <v>306</v>
      </c>
      <c r="J2872" t="s">
        <v>14</v>
      </c>
      <c r="K2872" t="s">
        <v>668</v>
      </c>
      <c r="L2872" t="s">
        <v>3090</v>
      </c>
      <c r="M2872" t="s">
        <v>3091</v>
      </c>
    </row>
    <row r="2873" spans="1:13" x14ac:dyDescent="0.25">
      <c r="A2873" t="s">
        <v>3083</v>
      </c>
      <c r="B2873" t="s">
        <v>3113</v>
      </c>
      <c r="C2873" t="s">
        <v>3085</v>
      </c>
      <c r="D2873" t="s">
        <v>3086</v>
      </c>
      <c r="E2873" t="s">
        <v>3108</v>
      </c>
      <c r="F2873" t="s">
        <v>3112</v>
      </c>
      <c r="G2873" t="s">
        <v>3089</v>
      </c>
      <c r="H2873" t="s">
        <v>3194</v>
      </c>
      <c r="I2873" t="s">
        <v>306</v>
      </c>
      <c r="J2873" t="s">
        <v>14</v>
      </c>
      <c r="K2873" t="s">
        <v>668</v>
      </c>
      <c r="L2873" t="s">
        <v>3090</v>
      </c>
      <c r="M2873" t="s">
        <v>3091</v>
      </c>
    </row>
    <row r="2874" spans="1:13" x14ac:dyDescent="0.25">
      <c r="A2874" t="s">
        <v>3083</v>
      </c>
      <c r="B2874" t="s">
        <v>3125</v>
      </c>
      <c r="C2874" t="s">
        <v>3085</v>
      </c>
      <c r="D2874" t="s">
        <v>3086</v>
      </c>
      <c r="E2874" t="s">
        <v>3123</v>
      </c>
      <c r="F2874" t="s">
        <v>3124</v>
      </c>
      <c r="G2874" t="s">
        <v>3089</v>
      </c>
      <c r="H2874" t="s">
        <v>3194</v>
      </c>
      <c r="I2874" t="s">
        <v>306</v>
      </c>
      <c r="J2874" t="s">
        <v>14</v>
      </c>
      <c r="K2874" t="s">
        <v>668</v>
      </c>
      <c r="L2874" t="s">
        <v>3090</v>
      </c>
      <c r="M2874" t="s">
        <v>3091</v>
      </c>
    </row>
    <row r="2875" spans="1:13" x14ac:dyDescent="0.25">
      <c r="A2875" t="s">
        <v>3083</v>
      </c>
      <c r="B2875" t="s">
        <v>3122</v>
      </c>
      <c r="C2875" t="s">
        <v>3085</v>
      </c>
      <c r="D2875" t="s">
        <v>3086</v>
      </c>
      <c r="E2875" t="s">
        <v>3123</v>
      </c>
      <c r="F2875" t="s">
        <v>3124</v>
      </c>
      <c r="G2875" t="s">
        <v>3089</v>
      </c>
      <c r="H2875" t="s">
        <v>3194</v>
      </c>
      <c r="I2875" t="s">
        <v>306</v>
      </c>
      <c r="J2875" t="s">
        <v>14</v>
      </c>
      <c r="K2875" t="s">
        <v>668</v>
      </c>
      <c r="L2875" t="s">
        <v>3090</v>
      </c>
      <c r="M2875" t="s">
        <v>3091</v>
      </c>
    </row>
    <row r="2876" spans="1:13" x14ac:dyDescent="0.25">
      <c r="A2876" t="s">
        <v>3147</v>
      </c>
      <c r="B2876" t="s">
        <v>3149</v>
      </c>
      <c r="C2876" t="s">
        <v>3145</v>
      </c>
      <c r="D2876" t="s">
        <v>3145</v>
      </c>
      <c r="E2876" t="s">
        <v>668</v>
      </c>
      <c r="F2876" t="s">
        <v>668</v>
      </c>
      <c r="G2876" t="s">
        <v>666</v>
      </c>
      <c r="H2876" t="s">
        <v>12</v>
      </c>
      <c r="I2876" t="s">
        <v>306</v>
      </c>
      <c r="J2876" t="s">
        <v>14</v>
      </c>
      <c r="K2876" t="s">
        <v>668</v>
      </c>
      <c r="L2876" t="s">
        <v>1433</v>
      </c>
      <c r="M2876" t="s">
        <v>668</v>
      </c>
    </row>
    <row r="2877" spans="1:13" x14ac:dyDescent="0.25">
      <c r="A2877" t="s">
        <v>3147</v>
      </c>
      <c r="B2877" t="s">
        <v>3150</v>
      </c>
      <c r="C2877" t="s">
        <v>3146</v>
      </c>
      <c r="D2877" t="s">
        <v>3146</v>
      </c>
      <c r="E2877" t="s">
        <v>668</v>
      </c>
      <c r="F2877" t="s">
        <v>668</v>
      </c>
      <c r="G2877" t="s">
        <v>666</v>
      </c>
      <c r="H2877" t="s">
        <v>12</v>
      </c>
      <c r="I2877" t="s">
        <v>306</v>
      </c>
      <c r="J2877" t="s">
        <v>14</v>
      </c>
      <c r="K2877" t="s">
        <v>668</v>
      </c>
      <c r="L2877" t="s">
        <v>1433</v>
      </c>
      <c r="M2877" t="s">
        <v>668</v>
      </c>
    </row>
    <row r="2878" spans="1:13" x14ac:dyDescent="0.25">
      <c r="A2878" t="s">
        <v>3147</v>
      </c>
      <c r="B2878" t="s">
        <v>3151</v>
      </c>
      <c r="C2878" t="s">
        <v>3145</v>
      </c>
      <c r="D2878" t="s">
        <v>3145</v>
      </c>
      <c r="E2878" t="s">
        <v>668</v>
      </c>
      <c r="F2878" t="s">
        <v>668</v>
      </c>
      <c r="G2878" t="s">
        <v>666</v>
      </c>
      <c r="H2878" t="s">
        <v>12</v>
      </c>
      <c r="I2878" t="s">
        <v>306</v>
      </c>
      <c r="J2878" t="s">
        <v>14</v>
      </c>
      <c r="K2878" t="s">
        <v>668</v>
      </c>
      <c r="L2878" t="s">
        <v>1433</v>
      </c>
      <c r="M2878" t="s">
        <v>668</v>
      </c>
    </row>
    <row r="2879" spans="1:13" x14ac:dyDescent="0.25">
      <c r="A2879" t="s">
        <v>3147</v>
      </c>
      <c r="B2879" t="s">
        <v>3152</v>
      </c>
      <c r="C2879" t="s">
        <v>3146</v>
      </c>
      <c r="D2879" t="s">
        <v>3146</v>
      </c>
      <c r="E2879" t="s">
        <v>668</v>
      </c>
      <c r="F2879" t="s">
        <v>668</v>
      </c>
      <c r="G2879" t="s">
        <v>666</v>
      </c>
      <c r="H2879" t="s">
        <v>12</v>
      </c>
      <c r="I2879" t="s">
        <v>306</v>
      </c>
      <c r="J2879" t="s">
        <v>14</v>
      </c>
      <c r="K2879" t="s">
        <v>668</v>
      </c>
      <c r="L2879" t="s">
        <v>1433</v>
      </c>
      <c r="M2879" t="s">
        <v>668</v>
      </c>
    </row>
    <row r="2880" spans="1:13" x14ac:dyDescent="0.25">
      <c r="A2880" t="s">
        <v>3147</v>
      </c>
      <c r="B2880" t="s">
        <v>3153</v>
      </c>
      <c r="C2880" t="s">
        <v>3145</v>
      </c>
      <c r="D2880" t="s">
        <v>3145</v>
      </c>
      <c r="E2880" t="s">
        <v>668</v>
      </c>
      <c r="F2880" t="s">
        <v>668</v>
      </c>
      <c r="G2880" t="s">
        <v>666</v>
      </c>
      <c r="H2880" t="s">
        <v>12</v>
      </c>
      <c r="I2880" t="s">
        <v>306</v>
      </c>
      <c r="J2880" t="s">
        <v>14</v>
      </c>
      <c r="K2880" t="s">
        <v>668</v>
      </c>
      <c r="L2880" t="s">
        <v>1433</v>
      </c>
      <c r="M2880" t="s">
        <v>668</v>
      </c>
    </row>
    <row r="2881" spans="1:13" x14ac:dyDescent="0.25">
      <c r="A2881" t="s">
        <v>3147</v>
      </c>
      <c r="B2881" t="s">
        <v>3154</v>
      </c>
      <c r="C2881" t="s">
        <v>3146</v>
      </c>
      <c r="D2881" t="s">
        <v>3146</v>
      </c>
      <c r="E2881" t="s">
        <v>668</v>
      </c>
      <c r="F2881" t="s">
        <v>668</v>
      </c>
      <c r="G2881" t="s">
        <v>666</v>
      </c>
      <c r="H2881" t="s">
        <v>12</v>
      </c>
      <c r="I2881" t="s">
        <v>306</v>
      </c>
      <c r="J2881" t="s">
        <v>14</v>
      </c>
      <c r="K2881" t="s">
        <v>668</v>
      </c>
      <c r="L2881" t="s">
        <v>1433</v>
      </c>
      <c r="M2881" t="s">
        <v>668</v>
      </c>
    </row>
    <row r="2882" spans="1:13" x14ac:dyDescent="0.25">
      <c r="A2882" t="s">
        <v>3147</v>
      </c>
      <c r="B2882" t="s">
        <v>3155</v>
      </c>
      <c r="C2882" t="s">
        <v>3145</v>
      </c>
      <c r="D2882" t="s">
        <v>3145</v>
      </c>
      <c r="E2882" t="s">
        <v>668</v>
      </c>
      <c r="F2882" t="s">
        <v>668</v>
      </c>
      <c r="G2882" t="s">
        <v>666</v>
      </c>
      <c r="H2882" t="s">
        <v>12</v>
      </c>
      <c r="I2882" t="s">
        <v>306</v>
      </c>
      <c r="J2882" t="s">
        <v>14</v>
      </c>
      <c r="K2882" t="s">
        <v>668</v>
      </c>
      <c r="L2882" t="s">
        <v>1433</v>
      </c>
      <c r="M2882" t="s">
        <v>668</v>
      </c>
    </row>
    <row r="2883" spans="1:13" x14ac:dyDescent="0.25">
      <c r="A2883" t="s">
        <v>3147</v>
      </c>
      <c r="B2883" t="s">
        <v>3156</v>
      </c>
      <c r="C2883" t="s">
        <v>3146</v>
      </c>
      <c r="D2883" t="s">
        <v>3146</v>
      </c>
      <c r="E2883" t="s">
        <v>668</v>
      </c>
      <c r="F2883" t="s">
        <v>668</v>
      </c>
      <c r="G2883" t="s">
        <v>666</v>
      </c>
      <c r="H2883" t="s">
        <v>12</v>
      </c>
      <c r="I2883" t="s">
        <v>306</v>
      </c>
      <c r="J2883" t="s">
        <v>14</v>
      </c>
      <c r="K2883" t="s">
        <v>668</v>
      </c>
      <c r="L2883" t="s">
        <v>1433</v>
      </c>
      <c r="M2883" t="s">
        <v>668</v>
      </c>
    </row>
    <row r="2884" spans="1:13" x14ac:dyDescent="0.25">
      <c r="A2884" t="s">
        <v>3147</v>
      </c>
      <c r="B2884" t="s">
        <v>3157</v>
      </c>
      <c r="C2884" t="s">
        <v>3145</v>
      </c>
      <c r="D2884" t="s">
        <v>3145</v>
      </c>
      <c r="E2884" t="s">
        <v>668</v>
      </c>
      <c r="F2884" t="s">
        <v>668</v>
      </c>
      <c r="G2884" t="s">
        <v>666</v>
      </c>
      <c r="H2884" t="s">
        <v>12</v>
      </c>
      <c r="I2884" t="s">
        <v>306</v>
      </c>
      <c r="J2884" t="s">
        <v>14</v>
      </c>
      <c r="K2884" t="s">
        <v>668</v>
      </c>
      <c r="L2884" t="s">
        <v>1433</v>
      </c>
      <c r="M2884" t="s">
        <v>668</v>
      </c>
    </row>
    <row r="2885" spans="1:13" x14ac:dyDescent="0.25">
      <c r="A2885" t="s">
        <v>3147</v>
      </c>
      <c r="B2885" t="s">
        <v>3158</v>
      </c>
      <c r="C2885" t="s">
        <v>3146</v>
      </c>
      <c r="D2885" t="s">
        <v>3146</v>
      </c>
      <c r="E2885" t="s">
        <v>668</v>
      </c>
      <c r="F2885" t="s">
        <v>668</v>
      </c>
      <c r="G2885" t="s">
        <v>666</v>
      </c>
      <c r="H2885" t="s">
        <v>12</v>
      </c>
      <c r="I2885" t="s">
        <v>306</v>
      </c>
      <c r="J2885" t="s">
        <v>14</v>
      </c>
      <c r="K2885" t="s">
        <v>668</v>
      </c>
      <c r="L2885" t="s">
        <v>1433</v>
      </c>
      <c r="M2885" t="s">
        <v>668</v>
      </c>
    </row>
    <row r="2886" spans="1:13" x14ac:dyDescent="0.25">
      <c r="A2886" t="s">
        <v>3147</v>
      </c>
      <c r="B2886" t="s">
        <v>3159</v>
      </c>
      <c r="C2886" t="s">
        <v>3145</v>
      </c>
      <c r="D2886" t="s">
        <v>3145</v>
      </c>
      <c r="E2886" t="s">
        <v>668</v>
      </c>
      <c r="F2886" t="s">
        <v>668</v>
      </c>
      <c r="G2886" t="s">
        <v>666</v>
      </c>
      <c r="H2886" t="s">
        <v>12</v>
      </c>
      <c r="I2886" t="s">
        <v>306</v>
      </c>
      <c r="J2886" t="s">
        <v>14</v>
      </c>
      <c r="K2886" t="s">
        <v>668</v>
      </c>
      <c r="L2886" t="s">
        <v>1433</v>
      </c>
      <c r="M2886" t="s">
        <v>668</v>
      </c>
    </row>
    <row r="2887" spans="1:13" x14ac:dyDescent="0.25">
      <c r="A2887" t="s">
        <v>3147</v>
      </c>
      <c r="B2887" t="s">
        <v>3160</v>
      </c>
      <c r="C2887" t="s">
        <v>3145</v>
      </c>
      <c r="D2887" t="s">
        <v>3145</v>
      </c>
      <c r="E2887" t="s">
        <v>668</v>
      </c>
      <c r="F2887" t="s">
        <v>668</v>
      </c>
      <c r="G2887" t="s">
        <v>666</v>
      </c>
      <c r="H2887" t="s">
        <v>12</v>
      </c>
      <c r="I2887" t="s">
        <v>306</v>
      </c>
      <c r="J2887" t="s">
        <v>14</v>
      </c>
      <c r="K2887" t="s">
        <v>668</v>
      </c>
      <c r="L2887" t="s">
        <v>1433</v>
      </c>
      <c r="M2887" t="s">
        <v>668</v>
      </c>
    </row>
    <row r="2888" spans="1:13" x14ac:dyDescent="0.25">
      <c r="A2888" t="s">
        <v>3147</v>
      </c>
      <c r="B2888" t="s">
        <v>3161</v>
      </c>
      <c r="C2888" t="s">
        <v>3146</v>
      </c>
      <c r="D2888" t="s">
        <v>3146</v>
      </c>
      <c r="E2888" t="s">
        <v>668</v>
      </c>
      <c r="F2888" t="s">
        <v>668</v>
      </c>
      <c r="G2888" t="s">
        <v>666</v>
      </c>
      <c r="H2888" t="s">
        <v>12</v>
      </c>
      <c r="I2888" t="s">
        <v>306</v>
      </c>
      <c r="J2888" t="s">
        <v>14</v>
      </c>
      <c r="K2888" t="s">
        <v>668</v>
      </c>
      <c r="L2888" t="s">
        <v>1433</v>
      </c>
      <c r="M2888" t="s">
        <v>668</v>
      </c>
    </row>
    <row r="2889" spans="1:13" x14ac:dyDescent="0.25">
      <c r="A2889" t="s">
        <v>3147</v>
      </c>
      <c r="B2889" t="s">
        <v>3162</v>
      </c>
      <c r="C2889" t="s">
        <v>3145</v>
      </c>
      <c r="D2889" t="s">
        <v>3145</v>
      </c>
      <c r="E2889" t="s">
        <v>668</v>
      </c>
      <c r="F2889" t="s">
        <v>668</v>
      </c>
      <c r="G2889" t="s">
        <v>666</v>
      </c>
      <c r="H2889" t="s">
        <v>12</v>
      </c>
      <c r="I2889" t="s">
        <v>306</v>
      </c>
      <c r="J2889" t="s">
        <v>14</v>
      </c>
      <c r="K2889" t="s">
        <v>668</v>
      </c>
      <c r="L2889" t="s">
        <v>1433</v>
      </c>
      <c r="M2889" t="s">
        <v>668</v>
      </c>
    </row>
    <row r="2890" spans="1:13" x14ac:dyDescent="0.25">
      <c r="A2890" t="s">
        <v>3147</v>
      </c>
      <c r="B2890" t="s">
        <v>3163</v>
      </c>
      <c r="C2890" t="s">
        <v>3146</v>
      </c>
      <c r="D2890" t="s">
        <v>3146</v>
      </c>
      <c r="E2890" t="s">
        <v>668</v>
      </c>
      <c r="F2890" t="s">
        <v>668</v>
      </c>
      <c r="G2890" t="s">
        <v>666</v>
      </c>
      <c r="H2890" t="s">
        <v>12</v>
      </c>
      <c r="I2890" t="s">
        <v>306</v>
      </c>
      <c r="J2890" t="s">
        <v>14</v>
      </c>
      <c r="K2890" t="s">
        <v>668</v>
      </c>
      <c r="L2890" t="s">
        <v>1433</v>
      </c>
      <c r="M2890" t="s">
        <v>668</v>
      </c>
    </row>
    <row r="2891" spans="1:13" x14ac:dyDescent="0.25">
      <c r="A2891" t="s">
        <v>3147</v>
      </c>
      <c r="B2891" t="s">
        <v>3164</v>
      </c>
      <c r="C2891" t="s">
        <v>3146</v>
      </c>
      <c r="D2891" t="s">
        <v>3146</v>
      </c>
      <c r="E2891" t="s">
        <v>668</v>
      </c>
      <c r="F2891" t="s">
        <v>668</v>
      </c>
      <c r="G2891" t="s">
        <v>666</v>
      </c>
      <c r="H2891" t="s">
        <v>12</v>
      </c>
      <c r="I2891" t="s">
        <v>306</v>
      </c>
      <c r="J2891" t="s">
        <v>14</v>
      </c>
      <c r="K2891" t="s">
        <v>668</v>
      </c>
      <c r="L2891" t="s">
        <v>1433</v>
      </c>
      <c r="M2891" t="s">
        <v>668</v>
      </c>
    </row>
    <row r="2892" spans="1:13" x14ac:dyDescent="0.25">
      <c r="A2892" t="s">
        <v>3147</v>
      </c>
      <c r="B2892" t="s">
        <v>3165</v>
      </c>
      <c r="C2892" t="s">
        <v>3145</v>
      </c>
      <c r="D2892" t="s">
        <v>3145</v>
      </c>
      <c r="E2892" t="s">
        <v>668</v>
      </c>
      <c r="F2892" t="s">
        <v>668</v>
      </c>
      <c r="G2892" t="s">
        <v>666</v>
      </c>
      <c r="H2892" t="s">
        <v>12</v>
      </c>
      <c r="I2892" t="s">
        <v>306</v>
      </c>
      <c r="J2892" t="s">
        <v>14</v>
      </c>
      <c r="K2892" t="s">
        <v>668</v>
      </c>
      <c r="L2892" t="s">
        <v>1433</v>
      </c>
      <c r="M2892" t="s">
        <v>668</v>
      </c>
    </row>
    <row r="2893" spans="1:13" x14ac:dyDescent="0.25">
      <c r="A2893" t="s">
        <v>3147</v>
      </c>
      <c r="B2893" t="s">
        <v>3166</v>
      </c>
      <c r="C2893" t="s">
        <v>3146</v>
      </c>
      <c r="D2893" t="s">
        <v>3146</v>
      </c>
      <c r="E2893" t="s">
        <v>668</v>
      </c>
      <c r="F2893" t="s">
        <v>668</v>
      </c>
      <c r="G2893" t="s">
        <v>666</v>
      </c>
      <c r="H2893" t="s">
        <v>12</v>
      </c>
      <c r="I2893" t="s">
        <v>306</v>
      </c>
      <c r="J2893" t="s">
        <v>14</v>
      </c>
      <c r="K2893" t="s">
        <v>668</v>
      </c>
      <c r="L2893" t="s">
        <v>1433</v>
      </c>
      <c r="M2893" t="s">
        <v>668</v>
      </c>
    </row>
    <row r="2894" spans="1:13" x14ac:dyDescent="0.25">
      <c r="A2894" t="s">
        <v>3147</v>
      </c>
      <c r="B2894" t="s">
        <v>3167</v>
      </c>
      <c r="C2894" t="s">
        <v>3145</v>
      </c>
      <c r="D2894" t="s">
        <v>3145</v>
      </c>
      <c r="E2894" t="s">
        <v>668</v>
      </c>
      <c r="F2894" t="s">
        <v>668</v>
      </c>
      <c r="G2894" t="s">
        <v>666</v>
      </c>
      <c r="H2894" t="s">
        <v>12</v>
      </c>
      <c r="I2894" t="s">
        <v>306</v>
      </c>
      <c r="J2894" t="s">
        <v>14</v>
      </c>
      <c r="K2894" t="s">
        <v>668</v>
      </c>
      <c r="L2894" t="s">
        <v>1433</v>
      </c>
      <c r="M2894" t="s">
        <v>668</v>
      </c>
    </row>
    <row r="2895" spans="1:13" x14ac:dyDescent="0.25">
      <c r="A2895" t="s">
        <v>3147</v>
      </c>
      <c r="B2895" t="s">
        <v>3168</v>
      </c>
      <c r="C2895" t="s">
        <v>3146</v>
      </c>
      <c r="D2895" t="s">
        <v>3146</v>
      </c>
      <c r="E2895" t="s">
        <v>668</v>
      </c>
      <c r="F2895" t="s">
        <v>668</v>
      </c>
      <c r="G2895" t="s">
        <v>666</v>
      </c>
      <c r="H2895" t="s">
        <v>12</v>
      </c>
      <c r="I2895" t="s">
        <v>306</v>
      </c>
      <c r="J2895" t="s">
        <v>14</v>
      </c>
      <c r="K2895" t="s">
        <v>668</v>
      </c>
      <c r="L2895" t="s">
        <v>1433</v>
      </c>
      <c r="M2895" t="s">
        <v>668</v>
      </c>
    </row>
    <row r="2896" spans="1:13" x14ac:dyDescent="0.25">
      <c r="A2896" t="s">
        <v>3147</v>
      </c>
      <c r="B2896" t="s">
        <v>3169</v>
      </c>
      <c r="C2896" t="s">
        <v>3145</v>
      </c>
      <c r="D2896" t="s">
        <v>3145</v>
      </c>
      <c r="E2896" t="s">
        <v>668</v>
      </c>
      <c r="F2896" t="s">
        <v>668</v>
      </c>
      <c r="G2896" t="s">
        <v>666</v>
      </c>
      <c r="H2896" t="s">
        <v>12</v>
      </c>
      <c r="I2896" t="s">
        <v>306</v>
      </c>
      <c r="J2896" t="s">
        <v>14</v>
      </c>
      <c r="K2896" t="s">
        <v>668</v>
      </c>
      <c r="L2896" t="s">
        <v>1433</v>
      </c>
      <c r="M2896" t="s">
        <v>668</v>
      </c>
    </row>
    <row r="2897" spans="1:13" x14ac:dyDescent="0.25">
      <c r="A2897" t="s">
        <v>3147</v>
      </c>
      <c r="B2897" t="s">
        <v>3170</v>
      </c>
      <c r="C2897" t="s">
        <v>3145</v>
      </c>
      <c r="D2897" t="s">
        <v>3145</v>
      </c>
      <c r="E2897" t="s">
        <v>668</v>
      </c>
      <c r="F2897" t="s">
        <v>668</v>
      </c>
      <c r="G2897" t="s">
        <v>666</v>
      </c>
      <c r="H2897" t="s">
        <v>12</v>
      </c>
      <c r="I2897" t="s">
        <v>306</v>
      </c>
      <c r="J2897" t="s">
        <v>14</v>
      </c>
      <c r="K2897" t="s">
        <v>668</v>
      </c>
      <c r="L2897" t="s">
        <v>1433</v>
      </c>
      <c r="M2897" t="s">
        <v>668</v>
      </c>
    </row>
    <row r="2898" spans="1:13" x14ac:dyDescent="0.25">
      <c r="A2898" t="s">
        <v>3147</v>
      </c>
      <c r="B2898" t="s">
        <v>3171</v>
      </c>
      <c r="C2898" t="s">
        <v>3145</v>
      </c>
      <c r="D2898" t="s">
        <v>3145</v>
      </c>
      <c r="E2898" t="s">
        <v>668</v>
      </c>
      <c r="F2898" t="s">
        <v>668</v>
      </c>
      <c r="G2898" t="s">
        <v>666</v>
      </c>
      <c r="H2898" t="s">
        <v>12</v>
      </c>
      <c r="I2898" t="s">
        <v>306</v>
      </c>
      <c r="J2898" t="s">
        <v>14</v>
      </c>
      <c r="K2898" t="s">
        <v>668</v>
      </c>
      <c r="L2898" t="s">
        <v>1433</v>
      </c>
      <c r="M2898" t="s">
        <v>668</v>
      </c>
    </row>
    <row r="2899" spans="1:13" x14ac:dyDescent="0.25">
      <c r="A2899" t="s">
        <v>3147</v>
      </c>
      <c r="B2899" t="s">
        <v>3172</v>
      </c>
      <c r="C2899" t="s">
        <v>3145</v>
      </c>
      <c r="D2899" t="s">
        <v>3145</v>
      </c>
      <c r="E2899" t="s">
        <v>668</v>
      </c>
      <c r="F2899" t="s">
        <v>668</v>
      </c>
      <c r="G2899" t="s">
        <v>666</v>
      </c>
      <c r="H2899" t="s">
        <v>12</v>
      </c>
      <c r="I2899" t="s">
        <v>306</v>
      </c>
      <c r="J2899" t="s">
        <v>14</v>
      </c>
      <c r="K2899" t="s">
        <v>668</v>
      </c>
      <c r="L2899" t="s">
        <v>1433</v>
      </c>
      <c r="M2899" t="s">
        <v>668</v>
      </c>
    </row>
    <row r="2900" spans="1:13" x14ac:dyDescent="0.25">
      <c r="A2900" t="s">
        <v>3147</v>
      </c>
      <c r="B2900" t="s">
        <v>3173</v>
      </c>
      <c r="C2900" t="s">
        <v>3146</v>
      </c>
      <c r="D2900" t="s">
        <v>3146</v>
      </c>
      <c r="E2900" t="s">
        <v>668</v>
      </c>
      <c r="F2900" t="s">
        <v>668</v>
      </c>
      <c r="G2900" t="s">
        <v>666</v>
      </c>
      <c r="H2900" t="s">
        <v>12</v>
      </c>
      <c r="I2900" t="s">
        <v>306</v>
      </c>
      <c r="J2900" t="s">
        <v>14</v>
      </c>
      <c r="K2900" t="s">
        <v>668</v>
      </c>
      <c r="L2900" t="s">
        <v>1433</v>
      </c>
      <c r="M2900" t="s">
        <v>668</v>
      </c>
    </row>
    <row r="2901" spans="1:13" x14ac:dyDescent="0.25">
      <c r="A2901" t="s">
        <v>3147</v>
      </c>
      <c r="B2901" t="s">
        <v>3174</v>
      </c>
      <c r="C2901" t="s">
        <v>3145</v>
      </c>
      <c r="D2901" t="s">
        <v>3145</v>
      </c>
      <c r="E2901" t="s">
        <v>668</v>
      </c>
      <c r="F2901" t="s">
        <v>668</v>
      </c>
      <c r="G2901" t="s">
        <v>666</v>
      </c>
      <c r="H2901" t="s">
        <v>12</v>
      </c>
      <c r="I2901" t="s">
        <v>306</v>
      </c>
      <c r="J2901" t="s">
        <v>14</v>
      </c>
      <c r="K2901" t="s">
        <v>668</v>
      </c>
      <c r="L2901" t="s">
        <v>1433</v>
      </c>
      <c r="M2901" t="s">
        <v>668</v>
      </c>
    </row>
    <row r="2902" spans="1:13" x14ac:dyDescent="0.25">
      <c r="A2902" t="s">
        <v>3147</v>
      </c>
      <c r="B2902" t="s">
        <v>3175</v>
      </c>
      <c r="C2902" t="s">
        <v>3146</v>
      </c>
      <c r="D2902" t="s">
        <v>3146</v>
      </c>
      <c r="E2902" t="s">
        <v>668</v>
      </c>
      <c r="F2902" t="s">
        <v>668</v>
      </c>
      <c r="G2902" t="s">
        <v>666</v>
      </c>
      <c r="H2902" t="s">
        <v>12</v>
      </c>
      <c r="I2902" t="s">
        <v>306</v>
      </c>
      <c r="J2902" t="s">
        <v>14</v>
      </c>
      <c r="K2902" t="s">
        <v>668</v>
      </c>
      <c r="L2902" t="s">
        <v>1433</v>
      </c>
      <c r="M2902" t="s">
        <v>668</v>
      </c>
    </row>
    <row r="2903" spans="1:13" x14ac:dyDescent="0.25">
      <c r="A2903" t="s">
        <v>3147</v>
      </c>
      <c r="B2903" t="s">
        <v>3176</v>
      </c>
      <c r="C2903" t="s">
        <v>3145</v>
      </c>
      <c r="D2903" t="s">
        <v>3145</v>
      </c>
      <c r="E2903" t="s">
        <v>668</v>
      </c>
      <c r="F2903" t="s">
        <v>668</v>
      </c>
      <c r="G2903" t="s">
        <v>666</v>
      </c>
      <c r="H2903" t="s">
        <v>12</v>
      </c>
      <c r="I2903" t="s">
        <v>306</v>
      </c>
      <c r="J2903" t="s">
        <v>14</v>
      </c>
      <c r="K2903" t="s">
        <v>668</v>
      </c>
      <c r="L2903" t="s">
        <v>1433</v>
      </c>
      <c r="M2903" t="s">
        <v>668</v>
      </c>
    </row>
    <row r="2904" spans="1:13" x14ac:dyDescent="0.25">
      <c r="A2904" t="s">
        <v>3147</v>
      </c>
      <c r="B2904" t="s">
        <v>3177</v>
      </c>
      <c r="C2904" t="s">
        <v>3145</v>
      </c>
      <c r="D2904" t="s">
        <v>3145</v>
      </c>
      <c r="E2904" t="s">
        <v>668</v>
      </c>
      <c r="F2904" t="s">
        <v>668</v>
      </c>
      <c r="G2904" t="s">
        <v>666</v>
      </c>
      <c r="H2904" t="s">
        <v>12</v>
      </c>
      <c r="I2904" t="s">
        <v>306</v>
      </c>
      <c r="J2904" t="s">
        <v>14</v>
      </c>
      <c r="K2904" t="s">
        <v>668</v>
      </c>
      <c r="L2904" t="s">
        <v>1433</v>
      </c>
      <c r="M2904" t="s">
        <v>668</v>
      </c>
    </row>
    <row r="2905" spans="1:13" x14ac:dyDescent="0.25">
      <c r="A2905" t="s">
        <v>3147</v>
      </c>
      <c r="B2905" t="s">
        <v>3178</v>
      </c>
      <c r="C2905" t="s">
        <v>3146</v>
      </c>
      <c r="D2905" t="s">
        <v>3146</v>
      </c>
      <c r="E2905" t="s">
        <v>668</v>
      </c>
      <c r="F2905" t="s">
        <v>668</v>
      </c>
      <c r="G2905" t="s">
        <v>666</v>
      </c>
      <c r="H2905" t="s">
        <v>12</v>
      </c>
      <c r="I2905" t="s">
        <v>306</v>
      </c>
      <c r="J2905" t="s">
        <v>14</v>
      </c>
      <c r="K2905" t="s">
        <v>668</v>
      </c>
      <c r="L2905" t="s">
        <v>1433</v>
      </c>
      <c r="M2905" t="s">
        <v>668</v>
      </c>
    </row>
    <row r="2906" spans="1:13" x14ac:dyDescent="0.25">
      <c r="A2906" t="s">
        <v>3147</v>
      </c>
      <c r="B2906" t="s">
        <v>3179</v>
      </c>
      <c r="C2906" t="s">
        <v>3146</v>
      </c>
      <c r="D2906" t="s">
        <v>3146</v>
      </c>
      <c r="E2906" t="s">
        <v>668</v>
      </c>
      <c r="F2906" t="s">
        <v>668</v>
      </c>
      <c r="G2906" t="s">
        <v>666</v>
      </c>
      <c r="H2906" t="s">
        <v>12</v>
      </c>
      <c r="I2906" t="s">
        <v>306</v>
      </c>
      <c r="J2906" t="s">
        <v>14</v>
      </c>
      <c r="K2906" t="s">
        <v>668</v>
      </c>
      <c r="L2906" t="s">
        <v>1433</v>
      </c>
      <c r="M2906" t="s">
        <v>668</v>
      </c>
    </row>
    <row r="2907" spans="1:13" x14ac:dyDescent="0.25">
      <c r="A2907" t="s">
        <v>3147</v>
      </c>
      <c r="B2907" t="s">
        <v>3180</v>
      </c>
      <c r="C2907" t="s">
        <v>3146</v>
      </c>
      <c r="D2907" t="s">
        <v>3146</v>
      </c>
      <c r="E2907" t="s">
        <v>668</v>
      </c>
      <c r="F2907" t="s">
        <v>668</v>
      </c>
      <c r="G2907" t="s">
        <v>666</v>
      </c>
      <c r="H2907" t="s">
        <v>12</v>
      </c>
      <c r="I2907" t="s">
        <v>306</v>
      </c>
      <c r="J2907" t="s">
        <v>14</v>
      </c>
      <c r="K2907" t="s">
        <v>668</v>
      </c>
      <c r="L2907" t="s">
        <v>1433</v>
      </c>
      <c r="M2907" t="s">
        <v>668</v>
      </c>
    </row>
    <row r="2908" spans="1:13" x14ac:dyDescent="0.25">
      <c r="A2908" t="s">
        <v>3147</v>
      </c>
      <c r="B2908" t="s">
        <v>3181</v>
      </c>
      <c r="C2908" t="s">
        <v>3145</v>
      </c>
      <c r="D2908" t="s">
        <v>3145</v>
      </c>
      <c r="E2908" t="s">
        <v>668</v>
      </c>
      <c r="F2908" t="s">
        <v>668</v>
      </c>
      <c r="G2908" t="s">
        <v>666</v>
      </c>
      <c r="H2908" t="s">
        <v>12</v>
      </c>
      <c r="I2908" t="s">
        <v>306</v>
      </c>
      <c r="J2908" t="s">
        <v>14</v>
      </c>
      <c r="K2908" t="s">
        <v>668</v>
      </c>
      <c r="L2908" t="s">
        <v>1433</v>
      </c>
      <c r="M2908" t="s">
        <v>668</v>
      </c>
    </row>
    <row r="2909" spans="1:13" x14ac:dyDescent="0.25">
      <c r="A2909" t="s">
        <v>3147</v>
      </c>
      <c r="B2909" t="s">
        <v>3182</v>
      </c>
      <c r="C2909" t="s">
        <v>3146</v>
      </c>
      <c r="D2909" t="s">
        <v>3146</v>
      </c>
      <c r="E2909" t="s">
        <v>668</v>
      </c>
      <c r="F2909" t="s">
        <v>668</v>
      </c>
      <c r="G2909" t="s">
        <v>666</v>
      </c>
      <c r="H2909" t="s">
        <v>12</v>
      </c>
      <c r="I2909" t="s">
        <v>306</v>
      </c>
      <c r="J2909" t="s">
        <v>14</v>
      </c>
      <c r="K2909" t="s">
        <v>668</v>
      </c>
      <c r="L2909" t="s">
        <v>1433</v>
      </c>
      <c r="M2909" t="s">
        <v>668</v>
      </c>
    </row>
    <row r="2910" spans="1:13" x14ac:dyDescent="0.25">
      <c r="A2910" t="s">
        <v>3147</v>
      </c>
      <c r="B2910" t="s">
        <v>3183</v>
      </c>
      <c r="C2910" t="s">
        <v>3145</v>
      </c>
      <c r="D2910" t="s">
        <v>3145</v>
      </c>
      <c r="E2910" t="s">
        <v>668</v>
      </c>
      <c r="F2910" t="s">
        <v>668</v>
      </c>
      <c r="G2910" t="s">
        <v>666</v>
      </c>
      <c r="H2910" t="s">
        <v>12</v>
      </c>
      <c r="I2910" t="s">
        <v>306</v>
      </c>
      <c r="J2910" t="s">
        <v>14</v>
      </c>
      <c r="K2910" t="s">
        <v>668</v>
      </c>
      <c r="L2910" t="s">
        <v>1433</v>
      </c>
      <c r="M2910" t="s">
        <v>668</v>
      </c>
    </row>
    <row r="2911" spans="1:13" x14ac:dyDescent="0.25">
      <c r="A2911" t="s">
        <v>3147</v>
      </c>
      <c r="B2911" t="s">
        <v>3184</v>
      </c>
      <c r="C2911" t="s">
        <v>3146</v>
      </c>
      <c r="D2911" t="s">
        <v>3146</v>
      </c>
      <c r="E2911" t="s">
        <v>668</v>
      </c>
      <c r="F2911" t="s">
        <v>668</v>
      </c>
      <c r="G2911" t="s">
        <v>666</v>
      </c>
      <c r="H2911" t="s">
        <v>12</v>
      </c>
      <c r="I2911" t="s">
        <v>306</v>
      </c>
      <c r="J2911" t="s">
        <v>14</v>
      </c>
      <c r="K2911" t="s">
        <v>668</v>
      </c>
      <c r="L2911" t="s">
        <v>1433</v>
      </c>
      <c r="M2911" t="s">
        <v>668</v>
      </c>
    </row>
    <row r="2912" spans="1:13" x14ac:dyDescent="0.25">
      <c r="A2912" t="s">
        <v>3147</v>
      </c>
      <c r="B2912" t="s">
        <v>3185</v>
      </c>
      <c r="C2912" t="s">
        <v>3145</v>
      </c>
      <c r="D2912" t="s">
        <v>3145</v>
      </c>
      <c r="E2912" t="s">
        <v>668</v>
      </c>
      <c r="F2912" t="s">
        <v>668</v>
      </c>
      <c r="G2912" t="s">
        <v>666</v>
      </c>
      <c r="H2912" t="s">
        <v>12</v>
      </c>
      <c r="I2912" t="s">
        <v>306</v>
      </c>
      <c r="J2912" t="s">
        <v>14</v>
      </c>
      <c r="K2912" t="s">
        <v>668</v>
      </c>
      <c r="L2912" t="s">
        <v>1433</v>
      </c>
      <c r="M2912" t="s">
        <v>668</v>
      </c>
    </row>
    <row r="2913" spans="1:13" x14ac:dyDescent="0.25">
      <c r="A2913" s="8" t="s">
        <v>3147</v>
      </c>
      <c r="B2913" s="8" t="s">
        <v>3186</v>
      </c>
      <c r="C2913" s="8" t="s">
        <v>3146</v>
      </c>
      <c r="D2913" s="8" t="s">
        <v>3146</v>
      </c>
      <c r="E2913" s="8" t="s">
        <v>668</v>
      </c>
      <c r="F2913" s="8" t="s">
        <v>668</v>
      </c>
      <c r="G2913" s="8" t="s">
        <v>666</v>
      </c>
      <c r="H2913" s="8" t="s">
        <v>12</v>
      </c>
      <c r="I2913" s="8" t="s">
        <v>306</v>
      </c>
      <c r="J2913" s="8" t="s">
        <v>14</v>
      </c>
      <c r="K2913" s="8" t="s">
        <v>668</v>
      </c>
      <c r="L2913" s="8" t="s">
        <v>1433</v>
      </c>
      <c r="M2913" s="8" t="s">
        <v>668</v>
      </c>
    </row>
    <row r="2915" spans="1:13" x14ac:dyDescent="0.25">
      <c r="J2915">
        <f>COUNTIF(J2:J2913, "515F/806R")</f>
        <v>1595</v>
      </c>
    </row>
    <row r="2916" spans="1:13" x14ac:dyDescent="0.25">
      <c r="J2916" s="37">
        <f>J2915/2911</f>
        <v>0.54792167639986256</v>
      </c>
    </row>
  </sheetData>
  <sortState xmlns:xlrd2="http://schemas.microsoft.com/office/spreadsheetml/2017/richdata2" ref="A3:L1509">
    <sortCondition ref="A3:A1509"/>
  </sortState>
  <pageMargins left="0.7" right="0.7" top="0.75" bottom="0.75" header="0.3" footer="0.3"/>
  <pageSetup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E34B2-A86C-4C9A-9403-35292D12713F}">
  <dimension ref="A1:F239"/>
  <sheetViews>
    <sheetView workbookViewId="0">
      <selection activeCell="A2" sqref="A2"/>
    </sheetView>
  </sheetViews>
  <sheetFormatPr defaultRowHeight="15" x14ac:dyDescent="0.25"/>
  <cols>
    <col min="1" max="1" width="24" bestFit="1" customWidth="1"/>
    <col min="2" max="2" width="30.42578125" bestFit="1" customWidth="1"/>
    <col min="3" max="3" width="33.85546875" bestFit="1" customWidth="1"/>
    <col min="4" max="4" width="31.85546875" bestFit="1" customWidth="1"/>
    <col min="6" max="6" width="255.7109375" bestFit="1" customWidth="1"/>
  </cols>
  <sheetData>
    <row r="1" spans="1:6" ht="26.25" customHeight="1" x14ac:dyDescent="0.25">
      <c r="A1" s="5" t="s">
        <v>46099</v>
      </c>
    </row>
    <row r="2" spans="1:6" x14ac:dyDescent="0.25">
      <c r="A2" s="38" t="s">
        <v>45501</v>
      </c>
      <c r="B2" s="38" t="s">
        <v>3662</v>
      </c>
      <c r="C2" s="38" t="s">
        <v>45502</v>
      </c>
      <c r="D2" s="38" t="s">
        <v>3662</v>
      </c>
      <c r="F2" s="38" t="s">
        <v>46079</v>
      </c>
    </row>
    <row r="3" spans="1:6" x14ac:dyDescent="0.25">
      <c r="A3" t="s">
        <v>45503</v>
      </c>
      <c r="B3" s="39" t="s">
        <v>45504</v>
      </c>
      <c r="C3" t="s">
        <v>45505</v>
      </c>
      <c r="D3" t="s">
        <v>45506</v>
      </c>
      <c r="F3" s="39" t="s">
        <v>45888</v>
      </c>
    </row>
    <row r="4" spans="1:6" x14ac:dyDescent="0.25">
      <c r="A4" t="s">
        <v>45507</v>
      </c>
      <c r="B4" t="s">
        <v>45508</v>
      </c>
      <c r="C4" t="s">
        <v>45503</v>
      </c>
      <c r="D4" s="39" t="s">
        <v>45504</v>
      </c>
      <c r="F4" s="39" t="s">
        <v>45889</v>
      </c>
    </row>
    <row r="5" spans="1:6" x14ac:dyDescent="0.25">
      <c r="A5" t="s">
        <v>45509</v>
      </c>
      <c r="B5" t="s">
        <v>45510</v>
      </c>
      <c r="C5" t="s">
        <v>45511</v>
      </c>
      <c r="D5" t="s">
        <v>45512</v>
      </c>
      <c r="F5" s="39" t="s">
        <v>45890</v>
      </c>
    </row>
    <row r="6" spans="1:6" x14ac:dyDescent="0.25">
      <c r="A6" t="s">
        <v>45513</v>
      </c>
      <c r="B6" t="s">
        <v>45514</v>
      </c>
      <c r="C6" t="s">
        <v>45515</v>
      </c>
      <c r="D6" t="s">
        <v>45516</v>
      </c>
      <c r="F6" s="39" t="s">
        <v>45891</v>
      </c>
    </row>
    <row r="7" spans="1:6" x14ac:dyDescent="0.25">
      <c r="A7" t="s">
        <v>45517</v>
      </c>
      <c r="B7" t="s">
        <v>45518</v>
      </c>
      <c r="C7" t="s">
        <v>45519</v>
      </c>
      <c r="D7" t="s">
        <v>45520</v>
      </c>
      <c r="F7" s="39" t="s">
        <v>45892</v>
      </c>
    </row>
    <row r="8" spans="1:6" x14ac:dyDescent="0.25">
      <c r="A8" t="s">
        <v>45521</v>
      </c>
      <c r="B8" t="s">
        <v>45522</v>
      </c>
      <c r="C8" t="s">
        <v>45523</v>
      </c>
      <c r="D8" t="s">
        <v>45524</v>
      </c>
      <c r="F8" s="39" t="s">
        <v>45893</v>
      </c>
    </row>
    <row r="9" spans="1:6" x14ac:dyDescent="0.25">
      <c r="A9" t="s">
        <v>45525</v>
      </c>
      <c r="B9" t="s">
        <v>45526</v>
      </c>
      <c r="C9" t="s">
        <v>45527</v>
      </c>
      <c r="D9" t="s">
        <v>45528</v>
      </c>
      <c r="F9" s="39" t="s">
        <v>45894</v>
      </c>
    </row>
    <row r="10" spans="1:6" x14ac:dyDescent="0.25">
      <c r="A10" t="s">
        <v>45529</v>
      </c>
      <c r="B10" t="s">
        <v>45530</v>
      </c>
      <c r="C10" t="s">
        <v>45531</v>
      </c>
      <c r="D10" t="s">
        <v>45532</v>
      </c>
      <c r="F10" s="39" t="s">
        <v>45895</v>
      </c>
    </row>
    <row r="11" spans="1:6" x14ac:dyDescent="0.25">
      <c r="A11" t="s">
        <v>45533</v>
      </c>
      <c r="B11" t="s">
        <v>45534</v>
      </c>
      <c r="C11" t="s">
        <v>45535</v>
      </c>
      <c r="D11" t="s">
        <v>45536</v>
      </c>
      <c r="F11" s="39" t="s">
        <v>45896</v>
      </c>
    </row>
    <row r="12" spans="1:6" x14ac:dyDescent="0.25">
      <c r="A12" t="s">
        <v>45537</v>
      </c>
      <c r="B12" t="s">
        <v>45538</v>
      </c>
      <c r="C12" t="s">
        <v>45539</v>
      </c>
      <c r="D12" t="s">
        <v>45540</v>
      </c>
      <c r="F12" s="39" t="s">
        <v>45897</v>
      </c>
    </row>
    <row r="13" spans="1:6" x14ac:dyDescent="0.25">
      <c r="A13" t="s">
        <v>45541</v>
      </c>
      <c r="B13" t="s">
        <v>45542</v>
      </c>
      <c r="C13" t="s">
        <v>45543</v>
      </c>
      <c r="D13" t="s">
        <v>45544</v>
      </c>
      <c r="F13" s="39" t="s">
        <v>45898</v>
      </c>
    </row>
    <row r="14" spans="1:6" x14ac:dyDescent="0.25">
      <c r="A14" t="s">
        <v>45545</v>
      </c>
      <c r="B14" t="s">
        <v>45546</v>
      </c>
      <c r="C14" t="s">
        <v>45547</v>
      </c>
      <c r="D14" t="s">
        <v>45548</v>
      </c>
      <c r="F14" s="39" t="s">
        <v>45899</v>
      </c>
    </row>
    <row r="15" spans="1:6" x14ac:dyDescent="0.25">
      <c r="A15" t="s">
        <v>45549</v>
      </c>
      <c r="B15" t="s">
        <v>45550</v>
      </c>
      <c r="C15" t="s">
        <v>45551</v>
      </c>
      <c r="D15" t="s">
        <v>45552</v>
      </c>
      <c r="F15" s="39" t="s">
        <v>45900</v>
      </c>
    </row>
    <row r="16" spans="1:6" x14ac:dyDescent="0.25">
      <c r="A16" t="s">
        <v>45553</v>
      </c>
      <c r="B16" t="s">
        <v>45554</v>
      </c>
      <c r="C16" t="s">
        <v>45555</v>
      </c>
      <c r="D16" t="s">
        <v>45556</v>
      </c>
      <c r="F16" s="39" t="s">
        <v>45901</v>
      </c>
    </row>
    <row r="17" spans="1:6" x14ac:dyDescent="0.25">
      <c r="A17" t="s">
        <v>45557</v>
      </c>
      <c r="B17" t="s">
        <v>45558</v>
      </c>
      <c r="C17" t="s">
        <v>45559</v>
      </c>
      <c r="D17" t="s">
        <v>45560</v>
      </c>
      <c r="F17" s="39" t="s">
        <v>45902</v>
      </c>
    </row>
    <row r="18" spans="1:6" x14ac:dyDescent="0.25">
      <c r="A18" t="s">
        <v>45561</v>
      </c>
      <c r="B18" t="s">
        <v>45562</v>
      </c>
      <c r="C18" t="s">
        <v>45563</v>
      </c>
      <c r="D18" t="s">
        <v>45560</v>
      </c>
      <c r="F18" s="39" t="s">
        <v>45903</v>
      </c>
    </row>
    <row r="19" spans="1:6" x14ac:dyDescent="0.25">
      <c r="A19" t="s">
        <v>45564</v>
      </c>
      <c r="B19" t="s">
        <v>45565</v>
      </c>
      <c r="C19" t="s">
        <v>45566</v>
      </c>
      <c r="D19" t="s">
        <v>45567</v>
      </c>
      <c r="F19" s="39" t="s">
        <v>45904</v>
      </c>
    </row>
    <row r="20" spans="1:6" x14ac:dyDescent="0.25">
      <c r="A20" t="s">
        <v>45568</v>
      </c>
      <c r="B20" t="s">
        <v>45569</v>
      </c>
      <c r="C20" t="s">
        <v>45570</v>
      </c>
      <c r="D20" t="s">
        <v>45567</v>
      </c>
      <c r="F20" s="39" t="s">
        <v>45905</v>
      </c>
    </row>
    <row r="21" spans="1:6" x14ac:dyDescent="0.25">
      <c r="A21" t="s">
        <v>45571</v>
      </c>
      <c r="B21" t="s">
        <v>45572</v>
      </c>
      <c r="C21" t="s">
        <v>45573</v>
      </c>
      <c r="D21" t="s">
        <v>45574</v>
      </c>
      <c r="F21" s="39" t="s">
        <v>45906</v>
      </c>
    </row>
    <row r="22" spans="1:6" x14ac:dyDescent="0.25">
      <c r="A22" t="s">
        <v>45575</v>
      </c>
      <c r="B22" t="s">
        <v>45576</v>
      </c>
      <c r="C22" t="s">
        <v>45577</v>
      </c>
      <c r="D22" t="s">
        <v>45578</v>
      </c>
      <c r="F22" s="39" t="s">
        <v>45907</v>
      </c>
    </row>
    <row r="23" spans="1:6" x14ac:dyDescent="0.25">
      <c r="A23" t="s">
        <v>45579</v>
      </c>
      <c r="B23" t="s">
        <v>45580</v>
      </c>
      <c r="C23" t="s">
        <v>45581</v>
      </c>
      <c r="D23" t="s">
        <v>45582</v>
      </c>
      <c r="F23" s="39" t="s">
        <v>45908</v>
      </c>
    </row>
    <row r="24" spans="1:6" x14ac:dyDescent="0.25">
      <c r="A24" t="s">
        <v>45583</v>
      </c>
      <c r="B24" t="s">
        <v>45584</v>
      </c>
      <c r="C24" t="s">
        <v>45585</v>
      </c>
      <c r="D24" t="s">
        <v>45586</v>
      </c>
      <c r="F24" s="39" t="s">
        <v>45910</v>
      </c>
    </row>
    <row r="25" spans="1:6" x14ac:dyDescent="0.25">
      <c r="A25" t="s">
        <v>45587</v>
      </c>
      <c r="B25" t="s">
        <v>45588</v>
      </c>
      <c r="C25" t="s">
        <v>45589</v>
      </c>
      <c r="D25" t="s">
        <v>45590</v>
      </c>
      <c r="F25" s="39" t="s">
        <v>45909</v>
      </c>
    </row>
    <row r="26" spans="1:6" x14ac:dyDescent="0.25">
      <c r="A26" t="s">
        <v>45591</v>
      </c>
      <c r="B26" t="s">
        <v>45592</v>
      </c>
      <c r="C26" t="s">
        <v>45593</v>
      </c>
      <c r="D26" t="s">
        <v>45594</v>
      </c>
      <c r="F26" s="39" t="s">
        <v>45911</v>
      </c>
    </row>
    <row r="27" spans="1:6" x14ac:dyDescent="0.25">
      <c r="A27" t="s">
        <v>45595</v>
      </c>
      <c r="B27" t="s">
        <v>45596</v>
      </c>
      <c r="C27" t="s">
        <v>45597</v>
      </c>
      <c r="D27" t="s">
        <v>45598</v>
      </c>
      <c r="F27" s="39" t="s">
        <v>45912</v>
      </c>
    </row>
    <row r="28" spans="1:6" x14ac:dyDescent="0.25">
      <c r="A28" t="s">
        <v>45599</v>
      </c>
      <c r="B28" t="s">
        <v>45600</v>
      </c>
      <c r="C28" t="s">
        <v>45601</v>
      </c>
      <c r="D28" t="s">
        <v>45602</v>
      </c>
      <c r="F28" s="39" t="s">
        <v>45913</v>
      </c>
    </row>
    <row r="29" spans="1:6" x14ac:dyDescent="0.25">
      <c r="A29" t="s">
        <v>45603</v>
      </c>
      <c r="B29" t="s">
        <v>45604</v>
      </c>
      <c r="C29" t="s">
        <v>45605</v>
      </c>
      <c r="D29" t="s">
        <v>45606</v>
      </c>
      <c r="F29" s="39" t="s">
        <v>45914</v>
      </c>
    </row>
    <row r="30" spans="1:6" x14ac:dyDescent="0.25">
      <c r="A30" t="s">
        <v>45607</v>
      </c>
      <c r="B30" t="s">
        <v>45608</v>
      </c>
      <c r="C30" t="s">
        <v>45609</v>
      </c>
      <c r="D30" t="s">
        <v>45610</v>
      </c>
      <c r="F30" s="39" t="s">
        <v>45915</v>
      </c>
    </row>
    <row r="31" spans="1:6" x14ac:dyDescent="0.25">
      <c r="A31" t="s">
        <v>45611</v>
      </c>
      <c r="B31" t="s">
        <v>45612</v>
      </c>
      <c r="C31" t="s">
        <v>45613</v>
      </c>
      <c r="D31" t="s">
        <v>45614</v>
      </c>
      <c r="F31" s="39" t="s">
        <v>45916</v>
      </c>
    </row>
    <row r="32" spans="1:6" x14ac:dyDescent="0.25">
      <c r="A32" t="s">
        <v>45615</v>
      </c>
      <c r="B32" t="s">
        <v>45616</v>
      </c>
      <c r="C32" t="s">
        <v>45595</v>
      </c>
      <c r="D32" t="s">
        <v>45617</v>
      </c>
      <c r="F32" s="39" t="s">
        <v>45917</v>
      </c>
    </row>
    <row r="33" spans="1:6" x14ac:dyDescent="0.25">
      <c r="A33" t="s">
        <v>45618</v>
      </c>
      <c r="B33" t="s">
        <v>45616</v>
      </c>
      <c r="C33" t="s">
        <v>45619</v>
      </c>
      <c r="D33" t="s">
        <v>45620</v>
      </c>
      <c r="F33" s="39" t="s">
        <v>45918</v>
      </c>
    </row>
    <row r="34" spans="1:6" x14ac:dyDescent="0.25">
      <c r="A34" t="s">
        <v>45621</v>
      </c>
      <c r="B34" t="s">
        <v>45622</v>
      </c>
      <c r="C34" t="s">
        <v>45623</v>
      </c>
      <c r="D34" t="s">
        <v>45624</v>
      </c>
      <c r="F34" s="39" t="s">
        <v>45919</v>
      </c>
    </row>
    <row r="35" spans="1:6" x14ac:dyDescent="0.25">
      <c r="A35" t="s">
        <v>45625</v>
      </c>
      <c r="B35" t="s">
        <v>45626</v>
      </c>
      <c r="C35" t="s">
        <v>45627</v>
      </c>
      <c r="D35" t="s">
        <v>45628</v>
      </c>
      <c r="F35" s="39" t="s">
        <v>45921</v>
      </c>
    </row>
    <row r="36" spans="1:6" x14ac:dyDescent="0.25">
      <c r="A36" t="s">
        <v>45629</v>
      </c>
      <c r="B36" t="s">
        <v>45630</v>
      </c>
      <c r="C36" t="s">
        <v>45631</v>
      </c>
      <c r="D36" t="s">
        <v>45632</v>
      </c>
      <c r="F36" s="39" t="s">
        <v>45920</v>
      </c>
    </row>
    <row r="37" spans="1:6" x14ac:dyDescent="0.25">
      <c r="A37" t="s">
        <v>45633</v>
      </c>
      <c r="B37" t="s">
        <v>45634</v>
      </c>
      <c r="C37" t="s">
        <v>45635</v>
      </c>
      <c r="D37" t="s">
        <v>45636</v>
      </c>
      <c r="F37" s="39" t="s">
        <v>45922</v>
      </c>
    </row>
    <row r="38" spans="1:6" x14ac:dyDescent="0.25">
      <c r="A38" t="s">
        <v>45637</v>
      </c>
      <c r="B38" t="s">
        <v>45638</v>
      </c>
      <c r="C38" t="s">
        <v>45639</v>
      </c>
      <c r="D38" t="s">
        <v>45640</v>
      </c>
      <c r="F38" s="39" t="s">
        <v>45923</v>
      </c>
    </row>
    <row r="39" spans="1:6" x14ac:dyDescent="0.25">
      <c r="A39" t="s">
        <v>45641</v>
      </c>
      <c r="B39" t="s">
        <v>45642</v>
      </c>
      <c r="C39" t="s">
        <v>45643</v>
      </c>
      <c r="D39" t="s">
        <v>45644</v>
      </c>
      <c r="F39" s="39" t="s">
        <v>45924</v>
      </c>
    </row>
    <row r="40" spans="1:6" x14ac:dyDescent="0.25">
      <c r="A40" t="s">
        <v>45645</v>
      </c>
      <c r="B40" t="s">
        <v>45646</v>
      </c>
      <c r="C40" t="s">
        <v>45647</v>
      </c>
      <c r="D40" t="s">
        <v>45648</v>
      </c>
      <c r="F40" s="39" t="s">
        <v>45925</v>
      </c>
    </row>
    <row r="41" spans="1:6" x14ac:dyDescent="0.25">
      <c r="A41" t="s">
        <v>45649</v>
      </c>
      <c r="B41" t="s">
        <v>45650</v>
      </c>
      <c r="C41" t="s">
        <v>45651</v>
      </c>
      <c r="D41" t="s">
        <v>45652</v>
      </c>
      <c r="F41" s="39" t="s">
        <v>45926</v>
      </c>
    </row>
    <row r="42" spans="1:6" x14ac:dyDescent="0.25">
      <c r="A42" t="s">
        <v>45653</v>
      </c>
      <c r="B42" t="s">
        <v>45654</v>
      </c>
      <c r="C42" t="s">
        <v>45655</v>
      </c>
      <c r="D42" t="s">
        <v>45656</v>
      </c>
      <c r="F42" s="39" t="s">
        <v>45927</v>
      </c>
    </row>
    <row r="43" spans="1:6" x14ac:dyDescent="0.25">
      <c r="A43" t="s">
        <v>45657</v>
      </c>
      <c r="B43" t="s">
        <v>45658</v>
      </c>
      <c r="C43" t="s">
        <v>45659</v>
      </c>
      <c r="D43" t="s">
        <v>45660</v>
      </c>
      <c r="F43" s="39" t="s">
        <v>45928</v>
      </c>
    </row>
    <row r="44" spans="1:6" x14ac:dyDescent="0.25">
      <c r="A44" t="s">
        <v>45661</v>
      </c>
      <c r="B44" t="s">
        <v>45662</v>
      </c>
      <c r="C44" t="s">
        <v>45663</v>
      </c>
      <c r="D44" t="s">
        <v>45664</v>
      </c>
      <c r="F44" s="39" t="s">
        <v>45929</v>
      </c>
    </row>
    <row r="45" spans="1:6" x14ac:dyDescent="0.25">
      <c r="A45" t="s">
        <v>45665</v>
      </c>
      <c r="B45" t="s">
        <v>45666</v>
      </c>
      <c r="C45" t="s">
        <v>45667</v>
      </c>
      <c r="D45" t="s">
        <v>45614</v>
      </c>
      <c r="F45" s="39" t="s">
        <v>45930</v>
      </c>
    </row>
    <row r="46" spans="1:6" x14ac:dyDescent="0.25">
      <c r="A46" t="s">
        <v>45668</v>
      </c>
      <c r="B46" t="s">
        <v>45669</v>
      </c>
      <c r="C46" t="s">
        <v>45670</v>
      </c>
      <c r="D46" t="s">
        <v>45671</v>
      </c>
      <c r="F46" s="39" t="s">
        <v>45931</v>
      </c>
    </row>
    <row r="47" spans="1:6" x14ac:dyDescent="0.25">
      <c r="A47" t="s">
        <v>45672</v>
      </c>
      <c r="B47" t="s">
        <v>45673</v>
      </c>
      <c r="C47" t="s">
        <v>45674</v>
      </c>
      <c r="D47" t="s">
        <v>45675</v>
      </c>
      <c r="F47" s="39" t="s">
        <v>45932</v>
      </c>
    </row>
    <row r="48" spans="1:6" x14ac:dyDescent="0.25">
      <c r="A48" t="s">
        <v>45676</v>
      </c>
      <c r="B48" t="s">
        <v>45677</v>
      </c>
      <c r="C48" t="s">
        <v>45678</v>
      </c>
      <c r="D48" t="s">
        <v>45679</v>
      </c>
      <c r="F48" s="39" t="s">
        <v>45933</v>
      </c>
    </row>
    <row r="49" spans="1:6" x14ac:dyDescent="0.25">
      <c r="A49" t="s">
        <v>45680</v>
      </c>
      <c r="B49" t="s">
        <v>45681</v>
      </c>
      <c r="C49" t="s">
        <v>45682</v>
      </c>
      <c r="D49" t="s">
        <v>45683</v>
      </c>
      <c r="F49" s="39" t="s">
        <v>45934</v>
      </c>
    </row>
    <row r="50" spans="1:6" x14ac:dyDescent="0.25">
      <c r="A50" t="s">
        <v>45684</v>
      </c>
      <c r="B50" s="39" t="s">
        <v>45685</v>
      </c>
      <c r="C50" t="s">
        <v>45686</v>
      </c>
      <c r="D50" t="s">
        <v>45687</v>
      </c>
      <c r="F50" s="39" t="s">
        <v>45935</v>
      </c>
    </row>
    <row r="51" spans="1:6" x14ac:dyDescent="0.25">
      <c r="A51" t="s">
        <v>45688</v>
      </c>
      <c r="B51" t="s">
        <v>45689</v>
      </c>
      <c r="C51" t="s">
        <v>45690</v>
      </c>
      <c r="D51" t="s">
        <v>45691</v>
      </c>
      <c r="F51" s="39" t="s">
        <v>45936</v>
      </c>
    </row>
    <row r="52" spans="1:6" x14ac:dyDescent="0.25">
      <c r="A52" t="s">
        <v>45692</v>
      </c>
      <c r="B52" t="s">
        <v>45693</v>
      </c>
      <c r="C52" t="s">
        <v>45694</v>
      </c>
      <c r="D52" t="s">
        <v>45695</v>
      </c>
      <c r="F52" s="39" t="s">
        <v>45937</v>
      </c>
    </row>
    <row r="53" spans="1:6" x14ac:dyDescent="0.25">
      <c r="A53" t="s">
        <v>45696</v>
      </c>
      <c r="B53" t="s">
        <v>45697</v>
      </c>
      <c r="C53" t="s">
        <v>45698</v>
      </c>
      <c r="D53" t="s">
        <v>45699</v>
      </c>
      <c r="F53" s="39" t="s">
        <v>45938</v>
      </c>
    </row>
    <row r="54" spans="1:6" x14ac:dyDescent="0.25">
      <c r="A54" t="s">
        <v>45700</v>
      </c>
      <c r="B54" t="s">
        <v>45701</v>
      </c>
      <c r="C54" t="s">
        <v>45702</v>
      </c>
      <c r="D54" t="s">
        <v>45703</v>
      </c>
      <c r="F54" s="39" t="s">
        <v>45939</v>
      </c>
    </row>
    <row r="55" spans="1:6" x14ac:dyDescent="0.25">
      <c r="A55" t="s">
        <v>45704</v>
      </c>
      <c r="B55" s="39" t="s">
        <v>45705</v>
      </c>
      <c r="C55" t="s">
        <v>45706</v>
      </c>
      <c r="D55" t="s">
        <v>45707</v>
      </c>
      <c r="F55" s="39" t="s">
        <v>45940</v>
      </c>
    </row>
    <row r="56" spans="1:6" x14ac:dyDescent="0.25">
      <c r="A56" t="s">
        <v>45708</v>
      </c>
      <c r="B56" t="s">
        <v>45616</v>
      </c>
      <c r="C56" t="s">
        <v>45709</v>
      </c>
      <c r="D56" t="s">
        <v>45710</v>
      </c>
      <c r="F56" s="39" t="s">
        <v>45941</v>
      </c>
    </row>
    <row r="57" spans="1:6" x14ac:dyDescent="0.25">
      <c r="A57" t="s">
        <v>45711</v>
      </c>
      <c r="B57" t="s">
        <v>45712</v>
      </c>
      <c r="C57" t="s">
        <v>45713</v>
      </c>
      <c r="D57" t="s">
        <v>45714</v>
      </c>
      <c r="F57" s="39" t="s">
        <v>45942</v>
      </c>
    </row>
    <row r="58" spans="1:6" x14ac:dyDescent="0.25">
      <c r="A58" t="s">
        <v>45715</v>
      </c>
      <c r="B58" t="s">
        <v>45716</v>
      </c>
      <c r="C58" t="s">
        <v>45717</v>
      </c>
      <c r="D58" t="s">
        <v>45718</v>
      </c>
      <c r="F58" s="39" t="s">
        <v>45943</v>
      </c>
    </row>
    <row r="59" spans="1:6" x14ac:dyDescent="0.25">
      <c r="A59" t="s">
        <v>45719</v>
      </c>
      <c r="B59" t="s">
        <v>45720</v>
      </c>
      <c r="C59" t="s">
        <v>45721</v>
      </c>
      <c r="D59" t="s">
        <v>45722</v>
      </c>
      <c r="F59" s="39" t="s">
        <v>45944</v>
      </c>
    </row>
    <row r="60" spans="1:6" x14ac:dyDescent="0.25">
      <c r="A60" t="s">
        <v>45723</v>
      </c>
      <c r="B60" t="s">
        <v>45724</v>
      </c>
      <c r="C60" t="s">
        <v>45725</v>
      </c>
      <c r="D60" t="s">
        <v>45726</v>
      </c>
      <c r="F60" s="39" t="s">
        <v>45945</v>
      </c>
    </row>
    <row r="61" spans="1:6" x14ac:dyDescent="0.25">
      <c r="A61" t="s">
        <v>45619</v>
      </c>
      <c r="B61" t="s">
        <v>45727</v>
      </c>
      <c r="C61" t="s">
        <v>45728</v>
      </c>
      <c r="D61" t="s">
        <v>45729</v>
      </c>
      <c r="F61" s="39" t="s">
        <v>45946</v>
      </c>
    </row>
    <row r="62" spans="1:6" x14ac:dyDescent="0.25">
      <c r="A62" t="s">
        <v>45730</v>
      </c>
      <c r="B62" t="s">
        <v>45731</v>
      </c>
      <c r="C62" t="s">
        <v>45732</v>
      </c>
      <c r="D62" t="s">
        <v>45733</v>
      </c>
      <c r="F62" s="39" t="s">
        <v>45950</v>
      </c>
    </row>
    <row r="63" spans="1:6" x14ac:dyDescent="0.25">
      <c r="A63" t="s">
        <v>45734</v>
      </c>
      <c r="B63" t="s">
        <v>45735</v>
      </c>
      <c r="C63" t="s">
        <v>45736</v>
      </c>
      <c r="D63" t="s">
        <v>45737</v>
      </c>
      <c r="F63" s="39" t="s">
        <v>45951</v>
      </c>
    </row>
    <row r="64" spans="1:6" x14ac:dyDescent="0.25">
      <c r="A64" t="s">
        <v>45738</v>
      </c>
      <c r="B64" s="39" t="s">
        <v>45739</v>
      </c>
      <c r="C64" t="s">
        <v>45740</v>
      </c>
      <c r="D64" t="s">
        <v>46078</v>
      </c>
      <c r="F64" s="39" t="s">
        <v>45949</v>
      </c>
    </row>
    <row r="65" spans="1:6" x14ac:dyDescent="0.25">
      <c r="A65" t="s">
        <v>45741</v>
      </c>
      <c r="B65" t="s">
        <v>45742</v>
      </c>
      <c r="C65" t="s">
        <v>45743</v>
      </c>
      <c r="D65" t="s">
        <v>45744</v>
      </c>
      <c r="F65" s="39" t="s">
        <v>45947</v>
      </c>
    </row>
    <row r="66" spans="1:6" x14ac:dyDescent="0.25">
      <c r="A66" t="s">
        <v>45745</v>
      </c>
      <c r="B66" t="s">
        <v>45746</v>
      </c>
      <c r="C66" t="s">
        <v>45747</v>
      </c>
      <c r="D66" t="s">
        <v>45748</v>
      </c>
      <c r="F66" s="39" t="s">
        <v>45948</v>
      </c>
    </row>
    <row r="67" spans="1:6" x14ac:dyDescent="0.25">
      <c r="A67" t="s">
        <v>45749</v>
      </c>
      <c r="B67" t="s">
        <v>45750</v>
      </c>
      <c r="C67" t="s">
        <v>45751</v>
      </c>
      <c r="D67" t="s">
        <v>45752</v>
      </c>
      <c r="F67" s="39" t="s">
        <v>45952</v>
      </c>
    </row>
    <row r="68" spans="1:6" x14ac:dyDescent="0.25">
      <c r="A68" t="s">
        <v>45753</v>
      </c>
      <c r="B68" t="s">
        <v>45754</v>
      </c>
      <c r="C68" t="s">
        <v>45755</v>
      </c>
      <c r="D68" t="s">
        <v>45756</v>
      </c>
      <c r="F68" s="39" t="s">
        <v>45953</v>
      </c>
    </row>
    <row r="69" spans="1:6" x14ac:dyDescent="0.25">
      <c r="A69" t="s">
        <v>45757</v>
      </c>
      <c r="B69" t="s">
        <v>45758</v>
      </c>
      <c r="C69" t="s">
        <v>45759</v>
      </c>
      <c r="D69" t="s">
        <v>45760</v>
      </c>
      <c r="F69" s="39" t="s">
        <v>45954</v>
      </c>
    </row>
    <row r="70" spans="1:6" x14ac:dyDescent="0.25">
      <c r="A70" t="s">
        <v>45761</v>
      </c>
      <c r="B70" t="s">
        <v>45762</v>
      </c>
      <c r="C70" t="s">
        <v>45763</v>
      </c>
      <c r="D70" t="s">
        <v>45764</v>
      </c>
      <c r="F70" s="39" t="s">
        <v>45955</v>
      </c>
    </row>
    <row r="71" spans="1:6" x14ac:dyDescent="0.25">
      <c r="A71" t="s">
        <v>45765</v>
      </c>
      <c r="B71" t="s">
        <v>45766</v>
      </c>
      <c r="C71" t="s">
        <v>45767</v>
      </c>
      <c r="D71" t="s">
        <v>45768</v>
      </c>
      <c r="F71" s="39" t="s">
        <v>45956</v>
      </c>
    </row>
    <row r="72" spans="1:6" x14ac:dyDescent="0.25">
      <c r="A72" t="s">
        <v>45769</v>
      </c>
      <c r="B72" t="s">
        <v>45770</v>
      </c>
      <c r="C72" t="s">
        <v>45771</v>
      </c>
      <c r="D72" t="s">
        <v>45764</v>
      </c>
      <c r="F72" s="39" t="s">
        <v>45957</v>
      </c>
    </row>
    <row r="73" spans="1:6" x14ac:dyDescent="0.25">
      <c r="A73" t="s">
        <v>45772</v>
      </c>
      <c r="B73" t="s">
        <v>45773</v>
      </c>
      <c r="C73" t="s">
        <v>45774</v>
      </c>
      <c r="D73" t="s">
        <v>45775</v>
      </c>
      <c r="F73" s="39" t="s">
        <v>45958</v>
      </c>
    </row>
    <row r="74" spans="1:6" x14ac:dyDescent="0.25">
      <c r="A74" t="s">
        <v>45776</v>
      </c>
      <c r="B74" t="s">
        <v>45777</v>
      </c>
      <c r="C74" t="s">
        <v>45778</v>
      </c>
      <c r="D74" t="s">
        <v>45779</v>
      </c>
      <c r="F74" s="39" t="s">
        <v>45959</v>
      </c>
    </row>
    <row r="75" spans="1:6" x14ac:dyDescent="0.25">
      <c r="A75" t="s">
        <v>45780</v>
      </c>
      <c r="B75" t="s">
        <v>45781</v>
      </c>
      <c r="C75" t="s">
        <v>45782</v>
      </c>
      <c r="D75" t="s">
        <v>45783</v>
      </c>
      <c r="F75" s="39" t="s">
        <v>45960</v>
      </c>
    </row>
    <row r="76" spans="1:6" x14ac:dyDescent="0.25">
      <c r="A76" t="s">
        <v>45631</v>
      </c>
      <c r="B76" t="s">
        <v>45632</v>
      </c>
      <c r="C76" t="s">
        <v>45784</v>
      </c>
      <c r="D76" t="s">
        <v>45785</v>
      </c>
      <c r="F76" s="39" t="s">
        <v>45962</v>
      </c>
    </row>
    <row r="77" spans="1:6" x14ac:dyDescent="0.25">
      <c r="A77" t="s">
        <v>45786</v>
      </c>
      <c r="B77" t="s">
        <v>45787</v>
      </c>
      <c r="C77" t="s">
        <v>45788</v>
      </c>
      <c r="D77" t="s">
        <v>45789</v>
      </c>
      <c r="F77" s="39" t="s">
        <v>45961</v>
      </c>
    </row>
    <row r="78" spans="1:6" x14ac:dyDescent="0.25">
      <c r="A78" t="s">
        <v>45790</v>
      </c>
      <c r="B78" t="s">
        <v>45791</v>
      </c>
      <c r="C78" t="s">
        <v>45792</v>
      </c>
      <c r="D78" t="s">
        <v>45793</v>
      </c>
      <c r="F78" s="39" t="s">
        <v>45963</v>
      </c>
    </row>
    <row r="79" spans="1:6" x14ac:dyDescent="0.25">
      <c r="A79" t="s">
        <v>45794</v>
      </c>
      <c r="B79" t="s">
        <v>45795</v>
      </c>
      <c r="C79" t="s">
        <v>45796</v>
      </c>
      <c r="D79" t="s">
        <v>45797</v>
      </c>
      <c r="F79" s="39" t="s">
        <v>45964</v>
      </c>
    </row>
    <row r="80" spans="1:6" x14ac:dyDescent="0.25">
      <c r="A80" t="s">
        <v>45798</v>
      </c>
      <c r="B80" t="s">
        <v>45799</v>
      </c>
      <c r="C80" t="s">
        <v>45800</v>
      </c>
      <c r="D80" t="s">
        <v>45801</v>
      </c>
      <c r="F80" s="39" t="s">
        <v>45965</v>
      </c>
    </row>
    <row r="81" spans="1:6" x14ac:dyDescent="0.25">
      <c r="A81" t="s">
        <v>45802</v>
      </c>
      <c r="B81" t="s">
        <v>45803</v>
      </c>
      <c r="C81" t="s">
        <v>45804</v>
      </c>
      <c r="D81" t="s">
        <v>45805</v>
      </c>
      <c r="F81" s="39" t="s">
        <v>45966</v>
      </c>
    </row>
    <row r="82" spans="1:6" x14ac:dyDescent="0.25">
      <c r="A82" t="s">
        <v>45806</v>
      </c>
      <c r="B82" t="s">
        <v>45807</v>
      </c>
      <c r="C82" t="s">
        <v>45808</v>
      </c>
      <c r="D82" t="s">
        <v>45809</v>
      </c>
      <c r="F82" s="39" t="s">
        <v>45967</v>
      </c>
    </row>
    <row r="83" spans="1:6" x14ac:dyDescent="0.25">
      <c r="A83" t="s">
        <v>45810</v>
      </c>
      <c r="B83" t="s">
        <v>45811</v>
      </c>
      <c r="C83" t="s">
        <v>45812</v>
      </c>
      <c r="D83" t="s">
        <v>45813</v>
      </c>
      <c r="F83" s="39" t="s">
        <v>45968</v>
      </c>
    </row>
    <row r="84" spans="1:6" x14ac:dyDescent="0.25">
      <c r="A84" t="s">
        <v>45814</v>
      </c>
      <c r="B84" t="s">
        <v>45815</v>
      </c>
      <c r="C84" t="s">
        <v>45816</v>
      </c>
      <c r="D84" t="s">
        <v>45817</v>
      </c>
      <c r="F84" s="39" t="s">
        <v>45969</v>
      </c>
    </row>
    <row r="85" spans="1:6" x14ac:dyDescent="0.25">
      <c r="A85" t="s">
        <v>45818</v>
      </c>
      <c r="B85" t="s">
        <v>45819</v>
      </c>
      <c r="C85" t="s">
        <v>45820</v>
      </c>
      <c r="D85" t="s">
        <v>45821</v>
      </c>
      <c r="F85" s="39" t="s">
        <v>45970</v>
      </c>
    </row>
    <row r="86" spans="1:6" x14ac:dyDescent="0.25">
      <c r="A86" t="s">
        <v>45822</v>
      </c>
      <c r="B86" t="s">
        <v>45823</v>
      </c>
      <c r="C86" t="s">
        <v>45824</v>
      </c>
      <c r="D86" t="s">
        <v>45825</v>
      </c>
      <c r="F86" s="39" t="s">
        <v>45971</v>
      </c>
    </row>
    <row r="87" spans="1:6" x14ac:dyDescent="0.25">
      <c r="A87" t="s">
        <v>45826</v>
      </c>
      <c r="B87" t="s">
        <v>45827</v>
      </c>
      <c r="C87" t="s">
        <v>45828</v>
      </c>
      <c r="D87" t="s">
        <v>45829</v>
      </c>
      <c r="F87" s="39" t="s">
        <v>45972</v>
      </c>
    </row>
    <row r="88" spans="1:6" x14ac:dyDescent="0.25">
      <c r="A88" t="s">
        <v>45830</v>
      </c>
      <c r="B88" t="s">
        <v>45831</v>
      </c>
      <c r="C88" t="s">
        <v>45832</v>
      </c>
      <c r="D88" t="s">
        <v>45833</v>
      </c>
      <c r="F88" s="39" t="s">
        <v>45973</v>
      </c>
    </row>
    <row r="89" spans="1:6" x14ac:dyDescent="0.25">
      <c r="A89" t="s">
        <v>45834</v>
      </c>
      <c r="B89" t="s">
        <v>45835</v>
      </c>
      <c r="C89" t="s">
        <v>45836</v>
      </c>
      <c r="D89" t="s">
        <v>45837</v>
      </c>
      <c r="F89" s="39" t="s">
        <v>45974</v>
      </c>
    </row>
    <row r="90" spans="1:6" x14ac:dyDescent="0.25">
      <c r="A90" t="s">
        <v>45838</v>
      </c>
      <c r="B90" t="s">
        <v>45839</v>
      </c>
      <c r="C90" t="s">
        <v>45840</v>
      </c>
      <c r="D90" t="s">
        <v>45841</v>
      </c>
      <c r="F90" s="39" t="s">
        <v>45975</v>
      </c>
    </row>
    <row r="91" spans="1:6" x14ac:dyDescent="0.25">
      <c r="A91" t="s">
        <v>45842</v>
      </c>
      <c r="B91" t="s">
        <v>45843</v>
      </c>
      <c r="C91" t="s">
        <v>45844</v>
      </c>
      <c r="D91" t="s">
        <v>45845</v>
      </c>
      <c r="F91" s="39" t="s">
        <v>45976</v>
      </c>
    </row>
    <row r="92" spans="1:6" x14ac:dyDescent="0.25">
      <c r="A92" t="s">
        <v>45846</v>
      </c>
      <c r="B92" t="s">
        <v>45847</v>
      </c>
      <c r="C92" t="s">
        <v>45848</v>
      </c>
      <c r="D92" t="s">
        <v>45849</v>
      </c>
      <c r="F92" s="39" t="s">
        <v>45977</v>
      </c>
    </row>
    <row r="93" spans="1:6" x14ac:dyDescent="0.25">
      <c r="A93" t="s">
        <v>45725</v>
      </c>
      <c r="B93" t="s">
        <v>45726</v>
      </c>
      <c r="C93" t="s">
        <v>45850</v>
      </c>
      <c r="D93" t="s">
        <v>45851</v>
      </c>
      <c r="F93" s="39" t="s">
        <v>45979</v>
      </c>
    </row>
    <row r="94" spans="1:6" x14ac:dyDescent="0.25">
      <c r="A94" t="s">
        <v>45852</v>
      </c>
      <c r="B94" t="s">
        <v>45853</v>
      </c>
      <c r="C94" t="s">
        <v>45854</v>
      </c>
      <c r="D94" t="s">
        <v>45855</v>
      </c>
      <c r="F94" s="39" t="s">
        <v>45978</v>
      </c>
    </row>
    <row r="95" spans="1:6" x14ac:dyDescent="0.25">
      <c r="A95" t="s">
        <v>45856</v>
      </c>
      <c r="B95" t="s">
        <v>45857</v>
      </c>
      <c r="C95" t="s">
        <v>45858</v>
      </c>
      <c r="D95" t="s">
        <v>45859</v>
      </c>
      <c r="F95" s="39" t="s">
        <v>45980</v>
      </c>
    </row>
    <row r="96" spans="1:6" x14ac:dyDescent="0.25">
      <c r="A96" t="s">
        <v>45860</v>
      </c>
      <c r="B96" t="s">
        <v>45861</v>
      </c>
      <c r="C96" t="s">
        <v>45862</v>
      </c>
      <c r="D96" t="s">
        <v>45863</v>
      </c>
      <c r="F96" s="39" t="s">
        <v>45981</v>
      </c>
    </row>
    <row r="97" spans="1:6" x14ac:dyDescent="0.25">
      <c r="A97" t="s">
        <v>45864</v>
      </c>
      <c r="B97" t="s">
        <v>45865</v>
      </c>
      <c r="C97" t="s">
        <v>45866</v>
      </c>
      <c r="D97" t="s">
        <v>45867</v>
      </c>
      <c r="F97" s="39" t="s">
        <v>45983</v>
      </c>
    </row>
    <row r="98" spans="1:6" x14ac:dyDescent="0.25">
      <c r="A98" t="s">
        <v>45868</v>
      </c>
      <c r="B98" t="s">
        <v>45869</v>
      </c>
      <c r="F98" s="39" t="s">
        <v>45982</v>
      </c>
    </row>
    <row r="99" spans="1:6" x14ac:dyDescent="0.25">
      <c r="A99" t="s">
        <v>45870</v>
      </c>
      <c r="B99" t="s">
        <v>45871</v>
      </c>
      <c r="F99" s="39" t="s">
        <v>45984</v>
      </c>
    </row>
    <row r="100" spans="1:6" x14ac:dyDescent="0.25">
      <c r="A100" t="s">
        <v>45872</v>
      </c>
      <c r="B100" t="s">
        <v>45873</v>
      </c>
      <c r="F100" s="39" t="s">
        <v>45985</v>
      </c>
    </row>
    <row r="101" spans="1:6" x14ac:dyDescent="0.25">
      <c r="A101" t="s">
        <v>45874</v>
      </c>
      <c r="B101" t="s">
        <v>45875</v>
      </c>
      <c r="F101" s="39" t="s">
        <v>45986</v>
      </c>
    </row>
    <row r="102" spans="1:6" x14ac:dyDescent="0.25">
      <c r="A102" t="s">
        <v>45876</v>
      </c>
      <c r="B102" t="s">
        <v>45877</v>
      </c>
      <c r="F102" s="39" t="s">
        <v>45987</v>
      </c>
    </row>
    <row r="103" spans="1:6" x14ac:dyDescent="0.25">
      <c r="A103" t="s">
        <v>45878</v>
      </c>
      <c r="B103" t="s">
        <v>45879</v>
      </c>
      <c r="F103" s="39" t="s">
        <v>45988</v>
      </c>
    </row>
    <row r="104" spans="1:6" x14ac:dyDescent="0.25">
      <c r="A104" t="s">
        <v>45880</v>
      </c>
      <c r="B104" t="s">
        <v>45881</v>
      </c>
      <c r="F104" s="39" t="s">
        <v>45989</v>
      </c>
    </row>
    <row r="105" spans="1:6" x14ac:dyDescent="0.25">
      <c r="A105" t="s">
        <v>45882</v>
      </c>
      <c r="B105" t="s">
        <v>45883</v>
      </c>
      <c r="F105" s="39" t="s">
        <v>45990</v>
      </c>
    </row>
    <row r="106" spans="1:6" x14ac:dyDescent="0.25">
      <c r="A106" t="s">
        <v>45884</v>
      </c>
      <c r="B106" t="s">
        <v>45885</v>
      </c>
      <c r="F106" s="39" t="s">
        <v>45991</v>
      </c>
    </row>
    <row r="107" spans="1:6" x14ac:dyDescent="0.25">
      <c r="A107" t="s">
        <v>45886</v>
      </c>
      <c r="B107" t="s">
        <v>45887</v>
      </c>
      <c r="F107" s="39" t="s">
        <v>45992</v>
      </c>
    </row>
    <row r="108" spans="1:6" x14ac:dyDescent="0.25">
      <c r="F108" s="39" t="s">
        <v>45993</v>
      </c>
    </row>
    <row r="109" spans="1:6" x14ac:dyDescent="0.25">
      <c r="F109" s="39" t="s">
        <v>45994</v>
      </c>
    </row>
    <row r="110" spans="1:6" x14ac:dyDescent="0.25">
      <c r="F110" s="39" t="s">
        <v>45995</v>
      </c>
    </row>
    <row r="111" spans="1:6" x14ac:dyDescent="0.25">
      <c r="F111" s="39" t="s">
        <v>45996</v>
      </c>
    </row>
    <row r="112" spans="1:6" x14ac:dyDescent="0.25">
      <c r="F112" s="39" t="s">
        <v>45997</v>
      </c>
    </row>
    <row r="113" spans="6:6" x14ac:dyDescent="0.25">
      <c r="F113" s="39" t="s">
        <v>45998</v>
      </c>
    </row>
    <row r="114" spans="6:6" x14ac:dyDescent="0.25">
      <c r="F114" s="39" t="s">
        <v>45999</v>
      </c>
    </row>
    <row r="115" spans="6:6" x14ac:dyDescent="0.25">
      <c r="F115" s="39" t="s">
        <v>46000</v>
      </c>
    </row>
    <row r="116" spans="6:6" x14ac:dyDescent="0.25">
      <c r="F116" s="39" t="s">
        <v>46001</v>
      </c>
    </row>
    <row r="117" spans="6:6" x14ac:dyDescent="0.25">
      <c r="F117" s="39" t="s">
        <v>46002</v>
      </c>
    </row>
    <row r="118" spans="6:6" x14ac:dyDescent="0.25">
      <c r="F118" s="39" t="s">
        <v>46003</v>
      </c>
    </row>
    <row r="119" spans="6:6" x14ac:dyDescent="0.25">
      <c r="F119" s="39" t="s">
        <v>46004</v>
      </c>
    </row>
    <row r="120" spans="6:6" x14ac:dyDescent="0.25">
      <c r="F120" s="39" t="s">
        <v>46005</v>
      </c>
    </row>
    <row r="121" spans="6:6" x14ac:dyDescent="0.25">
      <c r="F121" s="39" t="s">
        <v>46006</v>
      </c>
    </row>
    <row r="122" spans="6:6" x14ac:dyDescent="0.25">
      <c r="F122" s="39" t="s">
        <v>46007</v>
      </c>
    </row>
    <row r="123" spans="6:6" x14ac:dyDescent="0.25">
      <c r="F123" s="39" t="s">
        <v>46008</v>
      </c>
    </row>
    <row r="124" spans="6:6" x14ac:dyDescent="0.25">
      <c r="F124" s="39" t="s">
        <v>46009</v>
      </c>
    </row>
    <row r="125" spans="6:6" x14ac:dyDescent="0.25">
      <c r="F125" s="39" t="s">
        <v>46010</v>
      </c>
    </row>
    <row r="126" spans="6:6" x14ac:dyDescent="0.25">
      <c r="F126" s="39" t="s">
        <v>46011</v>
      </c>
    </row>
    <row r="127" spans="6:6" x14ac:dyDescent="0.25">
      <c r="F127" s="39" t="s">
        <v>46012</v>
      </c>
    </row>
    <row r="128" spans="6:6" x14ac:dyDescent="0.25">
      <c r="F128" s="39" t="s">
        <v>46013</v>
      </c>
    </row>
    <row r="129" spans="6:6" x14ac:dyDescent="0.25">
      <c r="F129" s="39" t="s">
        <v>46014</v>
      </c>
    </row>
    <row r="130" spans="6:6" x14ac:dyDescent="0.25">
      <c r="F130" s="39" t="s">
        <v>46015</v>
      </c>
    </row>
    <row r="131" spans="6:6" x14ac:dyDescent="0.25">
      <c r="F131" s="39" t="s">
        <v>46016</v>
      </c>
    </row>
    <row r="132" spans="6:6" x14ac:dyDescent="0.25">
      <c r="F132" s="39" t="s">
        <v>46017</v>
      </c>
    </row>
    <row r="133" spans="6:6" x14ac:dyDescent="0.25">
      <c r="F133" s="39" t="s">
        <v>46018</v>
      </c>
    </row>
    <row r="134" spans="6:6" x14ac:dyDescent="0.25">
      <c r="F134" s="39" t="s">
        <v>46019</v>
      </c>
    </row>
    <row r="135" spans="6:6" x14ac:dyDescent="0.25">
      <c r="F135" s="39" t="s">
        <v>46020</v>
      </c>
    </row>
    <row r="136" spans="6:6" x14ac:dyDescent="0.25">
      <c r="F136" s="39" t="s">
        <v>46021</v>
      </c>
    </row>
    <row r="137" spans="6:6" x14ac:dyDescent="0.25">
      <c r="F137" s="39" t="s">
        <v>46022</v>
      </c>
    </row>
    <row r="138" spans="6:6" x14ac:dyDescent="0.25">
      <c r="F138" s="39" t="s">
        <v>46023</v>
      </c>
    </row>
    <row r="139" spans="6:6" x14ac:dyDescent="0.25">
      <c r="F139" s="39" t="s">
        <v>46024</v>
      </c>
    </row>
    <row r="140" spans="6:6" x14ac:dyDescent="0.25">
      <c r="F140" s="39" t="s">
        <v>46026</v>
      </c>
    </row>
    <row r="141" spans="6:6" x14ac:dyDescent="0.25">
      <c r="F141" s="39" t="s">
        <v>46025</v>
      </c>
    </row>
    <row r="142" spans="6:6" x14ac:dyDescent="0.25">
      <c r="F142" s="39" t="s">
        <v>46027</v>
      </c>
    </row>
    <row r="143" spans="6:6" x14ac:dyDescent="0.25">
      <c r="F143" s="39" t="s">
        <v>46028</v>
      </c>
    </row>
    <row r="144" spans="6:6" x14ac:dyDescent="0.25">
      <c r="F144" s="39" t="s">
        <v>46029</v>
      </c>
    </row>
    <row r="145" spans="6:6" x14ac:dyDescent="0.25">
      <c r="F145" s="39" t="s">
        <v>46030</v>
      </c>
    </row>
    <row r="146" spans="6:6" x14ac:dyDescent="0.25">
      <c r="F146" s="39" t="s">
        <v>46031</v>
      </c>
    </row>
    <row r="147" spans="6:6" x14ac:dyDescent="0.25">
      <c r="F147" s="39" t="s">
        <v>46032</v>
      </c>
    </row>
    <row r="148" spans="6:6" x14ac:dyDescent="0.25">
      <c r="F148" s="39" t="s">
        <v>46033</v>
      </c>
    </row>
    <row r="149" spans="6:6" x14ac:dyDescent="0.25">
      <c r="F149" s="39" t="s">
        <v>46034</v>
      </c>
    </row>
    <row r="150" spans="6:6" x14ac:dyDescent="0.25">
      <c r="F150" s="39" t="s">
        <v>46035</v>
      </c>
    </row>
    <row r="151" spans="6:6" x14ac:dyDescent="0.25">
      <c r="F151" s="39" t="s">
        <v>46036</v>
      </c>
    </row>
    <row r="152" spans="6:6" x14ac:dyDescent="0.25">
      <c r="F152" s="39" t="s">
        <v>46048</v>
      </c>
    </row>
    <row r="153" spans="6:6" x14ac:dyDescent="0.25">
      <c r="F153" s="39" t="s">
        <v>46049</v>
      </c>
    </row>
    <row r="154" spans="6:6" x14ac:dyDescent="0.25">
      <c r="F154" s="39" t="s">
        <v>46043</v>
      </c>
    </row>
    <row r="155" spans="6:6" x14ac:dyDescent="0.25">
      <c r="F155" s="39" t="s">
        <v>46050</v>
      </c>
    </row>
    <row r="156" spans="6:6" x14ac:dyDescent="0.25">
      <c r="F156" s="39" t="s">
        <v>46037</v>
      </c>
    </row>
    <row r="157" spans="6:6" x14ac:dyDescent="0.25">
      <c r="F157" s="39" t="s">
        <v>46051</v>
      </c>
    </row>
    <row r="158" spans="6:6" x14ac:dyDescent="0.25">
      <c r="F158" s="39" t="s">
        <v>46038</v>
      </c>
    </row>
    <row r="159" spans="6:6" x14ac:dyDescent="0.25">
      <c r="F159" s="39" t="s">
        <v>46042</v>
      </c>
    </row>
    <row r="160" spans="6:6" x14ac:dyDescent="0.25">
      <c r="F160" s="39" t="s">
        <v>46041</v>
      </c>
    </row>
    <row r="161" spans="6:6" x14ac:dyDescent="0.25">
      <c r="F161" s="39" t="s">
        <v>46046</v>
      </c>
    </row>
    <row r="162" spans="6:6" x14ac:dyDescent="0.25">
      <c r="F162" s="39" t="s">
        <v>46044</v>
      </c>
    </row>
    <row r="163" spans="6:6" x14ac:dyDescent="0.25">
      <c r="F163" s="39" t="s">
        <v>46040</v>
      </c>
    </row>
    <row r="164" spans="6:6" x14ac:dyDescent="0.25">
      <c r="F164" s="39" t="s">
        <v>46045</v>
      </c>
    </row>
    <row r="165" spans="6:6" x14ac:dyDescent="0.25">
      <c r="F165" s="39" t="s">
        <v>46047</v>
      </c>
    </row>
    <row r="166" spans="6:6" x14ac:dyDescent="0.25">
      <c r="F166" s="39" t="s">
        <v>46039</v>
      </c>
    </row>
    <row r="167" spans="6:6" x14ac:dyDescent="0.25">
      <c r="F167" s="39" t="s">
        <v>46053</v>
      </c>
    </row>
    <row r="168" spans="6:6" x14ac:dyDescent="0.25">
      <c r="F168" s="39" t="s">
        <v>46052</v>
      </c>
    </row>
    <row r="169" spans="6:6" x14ac:dyDescent="0.25">
      <c r="F169" s="39" t="s">
        <v>46054</v>
      </c>
    </row>
    <row r="170" spans="6:6" x14ac:dyDescent="0.25">
      <c r="F170" s="39" t="s">
        <v>46058</v>
      </c>
    </row>
    <row r="171" spans="6:6" x14ac:dyDescent="0.25">
      <c r="F171" s="39" t="s">
        <v>46056</v>
      </c>
    </row>
    <row r="172" spans="6:6" x14ac:dyDescent="0.25">
      <c r="F172" s="39" t="s">
        <v>46057</v>
      </c>
    </row>
    <row r="173" spans="6:6" x14ac:dyDescent="0.25">
      <c r="F173" s="39" t="s">
        <v>46055</v>
      </c>
    </row>
    <row r="174" spans="6:6" x14ac:dyDescent="0.25">
      <c r="F174" s="39" t="s">
        <v>46060</v>
      </c>
    </row>
    <row r="175" spans="6:6" x14ac:dyDescent="0.25">
      <c r="F175" s="39" t="s">
        <v>46059</v>
      </c>
    </row>
    <row r="176" spans="6:6" x14ac:dyDescent="0.25">
      <c r="F176" s="39" t="s">
        <v>46061</v>
      </c>
    </row>
    <row r="177" spans="6:6" x14ac:dyDescent="0.25">
      <c r="F177" s="39" t="s">
        <v>46062</v>
      </c>
    </row>
    <row r="178" spans="6:6" x14ac:dyDescent="0.25">
      <c r="F178" s="39" t="s">
        <v>46063</v>
      </c>
    </row>
    <row r="179" spans="6:6" x14ac:dyDescent="0.25">
      <c r="F179" s="39" t="s">
        <v>46064</v>
      </c>
    </row>
    <row r="180" spans="6:6" x14ac:dyDescent="0.25">
      <c r="F180" s="39" t="s">
        <v>46065</v>
      </c>
    </row>
    <row r="181" spans="6:6" x14ac:dyDescent="0.25">
      <c r="F181" s="39" t="s">
        <v>46066</v>
      </c>
    </row>
    <row r="182" spans="6:6" x14ac:dyDescent="0.25">
      <c r="F182" s="39" t="s">
        <v>46067</v>
      </c>
    </row>
    <row r="183" spans="6:6" x14ac:dyDescent="0.25">
      <c r="F183" s="39" t="s">
        <v>46068</v>
      </c>
    </row>
    <row r="184" spans="6:6" x14ac:dyDescent="0.25">
      <c r="F184" s="39" t="s">
        <v>46069</v>
      </c>
    </row>
    <row r="185" spans="6:6" x14ac:dyDescent="0.25">
      <c r="F185" s="39" t="s">
        <v>46070</v>
      </c>
    </row>
    <row r="186" spans="6:6" x14ac:dyDescent="0.25">
      <c r="F186" s="39" t="s">
        <v>46071</v>
      </c>
    </row>
    <row r="187" spans="6:6" x14ac:dyDescent="0.25">
      <c r="F187" s="39" t="s">
        <v>46072</v>
      </c>
    </row>
    <row r="188" spans="6:6" x14ac:dyDescent="0.25">
      <c r="F188" s="39" t="s">
        <v>46073</v>
      </c>
    </row>
    <row r="189" spans="6:6" x14ac:dyDescent="0.25">
      <c r="F189" s="39" t="s">
        <v>46074</v>
      </c>
    </row>
    <row r="190" spans="6:6" x14ac:dyDescent="0.25">
      <c r="F190" s="39" t="s">
        <v>46076</v>
      </c>
    </row>
    <row r="191" spans="6:6" x14ac:dyDescent="0.25">
      <c r="F191" s="39" t="s">
        <v>46075</v>
      </c>
    </row>
    <row r="192" spans="6:6" x14ac:dyDescent="0.25">
      <c r="F192" s="39" t="s">
        <v>46077</v>
      </c>
    </row>
    <row r="195" spans="6:6" x14ac:dyDescent="0.25">
      <c r="F195" s="39"/>
    </row>
    <row r="196" spans="6:6" x14ac:dyDescent="0.25">
      <c r="F196" s="39"/>
    </row>
    <row r="197" spans="6:6" x14ac:dyDescent="0.25">
      <c r="F197" s="39"/>
    </row>
    <row r="198" spans="6:6" x14ac:dyDescent="0.25">
      <c r="F198" s="39"/>
    </row>
    <row r="199" spans="6:6" x14ac:dyDescent="0.25">
      <c r="F199" s="39"/>
    </row>
    <row r="200" spans="6:6" x14ac:dyDescent="0.25">
      <c r="F200" s="39"/>
    </row>
    <row r="201" spans="6:6" x14ac:dyDescent="0.25">
      <c r="F201" s="39"/>
    </row>
    <row r="202" spans="6:6" x14ac:dyDescent="0.25">
      <c r="F202" s="39"/>
    </row>
    <row r="203" spans="6:6" x14ac:dyDescent="0.25">
      <c r="F203" s="39"/>
    </row>
    <row r="204" spans="6:6" x14ac:dyDescent="0.25">
      <c r="F204" s="39"/>
    </row>
    <row r="205" spans="6:6" x14ac:dyDescent="0.25">
      <c r="F205" s="39"/>
    </row>
    <row r="206" spans="6:6" x14ac:dyDescent="0.25">
      <c r="F206" s="39"/>
    </row>
    <row r="207" spans="6:6" x14ac:dyDescent="0.25">
      <c r="F207" s="39"/>
    </row>
    <row r="208" spans="6:6" x14ac:dyDescent="0.25">
      <c r="F208" s="39"/>
    </row>
    <row r="209" spans="6:6" x14ac:dyDescent="0.25">
      <c r="F209" s="39"/>
    </row>
    <row r="210" spans="6:6" x14ac:dyDescent="0.25">
      <c r="F210" s="39"/>
    </row>
    <row r="211" spans="6:6" x14ac:dyDescent="0.25">
      <c r="F211" s="39"/>
    </row>
    <row r="212" spans="6:6" x14ac:dyDescent="0.25">
      <c r="F212" s="39"/>
    </row>
    <row r="213" spans="6:6" x14ac:dyDescent="0.25">
      <c r="F213" s="39"/>
    </row>
    <row r="214" spans="6:6" x14ac:dyDescent="0.25">
      <c r="F214" s="39"/>
    </row>
    <row r="215" spans="6:6" x14ac:dyDescent="0.25">
      <c r="F215" s="39"/>
    </row>
    <row r="216" spans="6:6" x14ac:dyDescent="0.25">
      <c r="F216" s="39"/>
    </row>
    <row r="217" spans="6:6" x14ac:dyDescent="0.25">
      <c r="F217" s="39"/>
    </row>
    <row r="218" spans="6:6" x14ac:dyDescent="0.25">
      <c r="F218" s="39"/>
    </row>
    <row r="219" spans="6:6" x14ac:dyDescent="0.25">
      <c r="F219" s="39"/>
    </row>
    <row r="220" spans="6:6" x14ac:dyDescent="0.25">
      <c r="F220" s="39"/>
    </row>
    <row r="221" spans="6:6" x14ac:dyDescent="0.25">
      <c r="F221" s="39"/>
    </row>
    <row r="222" spans="6:6" x14ac:dyDescent="0.25">
      <c r="F222" s="39"/>
    </row>
    <row r="223" spans="6:6" x14ac:dyDescent="0.25">
      <c r="F223" s="39"/>
    </row>
    <row r="224" spans="6:6" x14ac:dyDescent="0.25">
      <c r="F224" s="39"/>
    </row>
    <row r="225" spans="6:6" x14ac:dyDescent="0.25">
      <c r="F225" s="39"/>
    </row>
    <row r="226" spans="6:6" x14ac:dyDescent="0.25">
      <c r="F226" s="39"/>
    </row>
    <row r="227" spans="6:6" x14ac:dyDescent="0.25">
      <c r="F227" s="39"/>
    </row>
    <row r="228" spans="6:6" x14ac:dyDescent="0.25">
      <c r="F228" s="39"/>
    </row>
    <row r="229" spans="6:6" x14ac:dyDescent="0.25">
      <c r="F229" s="39"/>
    </row>
    <row r="230" spans="6:6" x14ac:dyDescent="0.25">
      <c r="F230" s="39"/>
    </row>
    <row r="231" spans="6:6" x14ac:dyDescent="0.25">
      <c r="F231" s="39"/>
    </row>
    <row r="232" spans="6:6" x14ac:dyDescent="0.25">
      <c r="F232" s="39"/>
    </row>
    <row r="233" spans="6:6" x14ac:dyDescent="0.25">
      <c r="F233" s="39"/>
    </row>
    <row r="234" spans="6:6" x14ac:dyDescent="0.25">
      <c r="F234" s="39"/>
    </row>
    <row r="235" spans="6:6" x14ac:dyDescent="0.25">
      <c r="F235" s="39"/>
    </row>
    <row r="236" spans="6:6" x14ac:dyDescent="0.25">
      <c r="F236" s="39"/>
    </row>
    <row r="237" spans="6:6" x14ac:dyDescent="0.25">
      <c r="F237" s="39"/>
    </row>
    <row r="238" spans="6:6" x14ac:dyDescent="0.25">
      <c r="F238" s="39"/>
    </row>
    <row r="239" spans="6:6" x14ac:dyDescent="0.25">
      <c r="F239" s="39"/>
    </row>
  </sheetData>
  <sortState xmlns:xlrd2="http://schemas.microsoft.com/office/spreadsheetml/2017/richdata2" ref="F3:F241">
    <sortCondition ref="F3:F241"/>
  </sortState>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38D0B-B977-498F-9135-8F08C7022D4F}">
  <dimension ref="A1:E220"/>
  <sheetViews>
    <sheetView workbookViewId="0"/>
  </sheetViews>
  <sheetFormatPr defaultRowHeight="15" x14ac:dyDescent="0.25"/>
  <cols>
    <col min="1" max="1" width="11.42578125" customWidth="1"/>
    <col min="2" max="2" width="14.5703125" customWidth="1"/>
    <col min="3" max="3" width="25.5703125" bestFit="1" customWidth="1"/>
    <col min="4" max="4" width="141.7109375" bestFit="1" customWidth="1"/>
    <col min="5" max="5" width="70.28515625" bestFit="1" customWidth="1"/>
  </cols>
  <sheetData>
    <row r="1" spans="1:5" ht="23.25" customHeight="1" x14ac:dyDescent="0.25">
      <c r="A1" s="5" t="s">
        <v>46103</v>
      </c>
    </row>
    <row r="2" spans="1:5" ht="17.25" x14ac:dyDescent="0.25">
      <c r="A2" s="9" t="s">
        <v>3661</v>
      </c>
      <c r="B2" s="9" t="s">
        <v>3195</v>
      </c>
      <c r="C2" s="9" t="s">
        <v>3396</v>
      </c>
      <c r="D2" s="9" t="s">
        <v>4681</v>
      </c>
      <c r="E2" s="9" t="s">
        <v>4699</v>
      </c>
    </row>
    <row r="3" spans="1:5" x14ac:dyDescent="0.25">
      <c r="A3" t="s">
        <v>3662</v>
      </c>
      <c r="B3" t="s">
        <v>3196</v>
      </c>
      <c r="C3" t="s">
        <v>3397</v>
      </c>
      <c r="D3" t="s">
        <v>3614</v>
      </c>
      <c r="E3" t="s">
        <v>668</v>
      </c>
    </row>
    <row r="4" spans="1:5" x14ac:dyDescent="0.25">
      <c r="A4" t="s">
        <v>3662</v>
      </c>
      <c r="B4" t="s">
        <v>3197</v>
      </c>
      <c r="C4" t="s">
        <v>3398</v>
      </c>
      <c r="D4" t="s">
        <v>3615</v>
      </c>
      <c r="E4" t="s">
        <v>668</v>
      </c>
    </row>
    <row r="5" spans="1:5" x14ac:dyDescent="0.25">
      <c r="A5" t="s">
        <v>3662</v>
      </c>
      <c r="B5" t="s">
        <v>3198</v>
      </c>
      <c r="C5" t="s">
        <v>3399</v>
      </c>
      <c r="D5" t="s">
        <v>3616</v>
      </c>
      <c r="E5" t="s">
        <v>668</v>
      </c>
    </row>
    <row r="6" spans="1:5" x14ac:dyDescent="0.25">
      <c r="A6" t="s">
        <v>3662</v>
      </c>
      <c r="B6" t="s">
        <v>3199</v>
      </c>
      <c r="C6" t="s">
        <v>3400</v>
      </c>
      <c r="D6" t="s">
        <v>3617</v>
      </c>
      <c r="E6" t="s">
        <v>668</v>
      </c>
    </row>
    <row r="7" spans="1:5" x14ac:dyDescent="0.25">
      <c r="A7" t="s">
        <v>3662</v>
      </c>
      <c r="B7" t="s">
        <v>3200</v>
      </c>
      <c r="C7" t="s">
        <v>3401</v>
      </c>
      <c r="D7" t="s">
        <v>3618</v>
      </c>
      <c r="E7" t="s">
        <v>668</v>
      </c>
    </row>
    <row r="8" spans="1:5" x14ac:dyDescent="0.25">
      <c r="A8" t="s">
        <v>3662</v>
      </c>
      <c r="B8" t="s">
        <v>3201</v>
      </c>
      <c r="C8" t="s">
        <v>3402</v>
      </c>
      <c r="D8" t="s">
        <v>3619</v>
      </c>
      <c r="E8" s="1" t="s">
        <v>3664</v>
      </c>
    </row>
    <row r="9" spans="1:5" x14ac:dyDescent="0.25">
      <c r="A9" t="s">
        <v>3662</v>
      </c>
      <c r="B9" t="s">
        <v>3202</v>
      </c>
      <c r="C9" t="s">
        <v>3403</v>
      </c>
      <c r="D9" t="s">
        <v>3619</v>
      </c>
      <c r="E9" s="1" t="s">
        <v>3664</v>
      </c>
    </row>
    <row r="10" spans="1:5" x14ac:dyDescent="0.25">
      <c r="A10" t="s">
        <v>3662</v>
      </c>
      <c r="B10" t="s">
        <v>3203</v>
      </c>
      <c r="C10" t="s">
        <v>3404</v>
      </c>
      <c r="D10" t="s">
        <v>3620</v>
      </c>
      <c r="E10" s="1" t="s">
        <v>3665</v>
      </c>
    </row>
    <row r="11" spans="1:5" x14ac:dyDescent="0.25">
      <c r="A11" t="s">
        <v>3662</v>
      </c>
      <c r="B11" t="s">
        <v>3204</v>
      </c>
      <c r="C11" t="s">
        <v>3405</v>
      </c>
      <c r="D11" t="s">
        <v>3619</v>
      </c>
      <c r="E11" s="1" t="s">
        <v>3664</v>
      </c>
    </row>
    <row r="12" spans="1:5" x14ac:dyDescent="0.25">
      <c r="A12" t="s">
        <v>3662</v>
      </c>
      <c r="B12" t="s">
        <v>3205</v>
      </c>
      <c r="C12" t="s">
        <v>3406</v>
      </c>
      <c r="D12" t="s">
        <v>3620</v>
      </c>
      <c r="E12" s="1" t="s">
        <v>3665</v>
      </c>
    </row>
    <row r="13" spans="1:5" x14ac:dyDescent="0.25">
      <c r="A13" t="s">
        <v>3662</v>
      </c>
      <c r="B13" t="s">
        <v>3206</v>
      </c>
      <c r="C13" t="s">
        <v>3407</v>
      </c>
      <c r="D13" t="s">
        <v>3620</v>
      </c>
      <c r="E13" s="1" t="s">
        <v>3665</v>
      </c>
    </row>
    <row r="14" spans="1:5" x14ac:dyDescent="0.25">
      <c r="A14" t="s">
        <v>3662</v>
      </c>
      <c r="B14" t="s">
        <v>3207</v>
      </c>
      <c r="C14" t="s">
        <v>3408</v>
      </c>
      <c r="D14" t="s">
        <v>3621</v>
      </c>
      <c r="E14" t="s">
        <v>668</v>
      </c>
    </row>
    <row r="15" spans="1:5" x14ac:dyDescent="0.25">
      <c r="A15" t="s">
        <v>3662</v>
      </c>
      <c r="B15" t="s">
        <v>3208</v>
      </c>
      <c r="C15" t="s">
        <v>3409</v>
      </c>
      <c r="D15" t="s">
        <v>3622</v>
      </c>
      <c r="E15" t="s">
        <v>668</v>
      </c>
    </row>
    <row r="16" spans="1:5" x14ac:dyDescent="0.25">
      <c r="A16" t="s">
        <v>3662</v>
      </c>
      <c r="B16" t="s">
        <v>3209</v>
      </c>
      <c r="C16" t="s">
        <v>3410</v>
      </c>
      <c r="D16" t="s">
        <v>3623</v>
      </c>
      <c r="E16" s="1" t="s">
        <v>3666</v>
      </c>
    </row>
    <row r="17" spans="1:5" x14ac:dyDescent="0.25">
      <c r="A17" t="s">
        <v>3662</v>
      </c>
      <c r="B17" t="s">
        <v>3210</v>
      </c>
      <c r="C17" t="s">
        <v>3411</v>
      </c>
      <c r="D17" t="s">
        <v>3623</v>
      </c>
      <c r="E17" s="1" t="s">
        <v>3666</v>
      </c>
    </row>
    <row r="18" spans="1:5" x14ac:dyDescent="0.25">
      <c r="A18" t="s">
        <v>3662</v>
      </c>
      <c r="B18" t="s">
        <v>3211</v>
      </c>
      <c r="C18" t="s">
        <v>3412</v>
      </c>
      <c r="D18" t="s">
        <v>3623</v>
      </c>
      <c r="E18" s="1" t="s">
        <v>3666</v>
      </c>
    </row>
    <row r="19" spans="1:5" x14ac:dyDescent="0.25">
      <c r="A19" t="s">
        <v>3662</v>
      </c>
      <c r="B19" t="s">
        <v>3212</v>
      </c>
      <c r="C19" t="s">
        <v>3413</v>
      </c>
      <c r="D19" t="s">
        <v>3623</v>
      </c>
      <c r="E19" s="1" t="s">
        <v>3666</v>
      </c>
    </row>
    <row r="20" spans="1:5" x14ac:dyDescent="0.25">
      <c r="A20" t="s">
        <v>3662</v>
      </c>
      <c r="B20" t="s">
        <v>3213</v>
      </c>
      <c r="C20" t="s">
        <v>3414</v>
      </c>
      <c r="D20" t="s">
        <v>3623</v>
      </c>
      <c r="E20" s="1" t="s">
        <v>3666</v>
      </c>
    </row>
    <row r="21" spans="1:5" x14ac:dyDescent="0.25">
      <c r="A21" t="s">
        <v>3662</v>
      </c>
      <c r="B21" t="s">
        <v>3214</v>
      </c>
      <c r="C21" t="s">
        <v>3415</v>
      </c>
      <c r="D21" t="s">
        <v>3623</v>
      </c>
      <c r="E21" s="1" t="s">
        <v>3666</v>
      </c>
    </row>
    <row r="22" spans="1:5" x14ac:dyDescent="0.25">
      <c r="A22" t="s">
        <v>3662</v>
      </c>
      <c r="B22" t="s">
        <v>3215</v>
      </c>
      <c r="C22" t="s">
        <v>3416</v>
      </c>
      <c r="D22" t="s">
        <v>3624</v>
      </c>
      <c r="E22" t="s">
        <v>668</v>
      </c>
    </row>
    <row r="23" spans="1:5" x14ac:dyDescent="0.25">
      <c r="A23" t="s">
        <v>3662</v>
      </c>
      <c r="B23" t="s">
        <v>3216</v>
      </c>
      <c r="C23" t="s">
        <v>3417</v>
      </c>
      <c r="D23" t="s">
        <v>3625</v>
      </c>
      <c r="E23" t="s">
        <v>668</v>
      </c>
    </row>
    <row r="24" spans="1:5" x14ac:dyDescent="0.25">
      <c r="A24" t="s">
        <v>3662</v>
      </c>
      <c r="B24" t="s">
        <v>3217</v>
      </c>
      <c r="C24" t="s">
        <v>3418</v>
      </c>
      <c r="D24" t="s">
        <v>3626</v>
      </c>
      <c r="E24" t="s">
        <v>668</v>
      </c>
    </row>
    <row r="25" spans="1:5" x14ac:dyDescent="0.25">
      <c r="A25" t="s">
        <v>3662</v>
      </c>
      <c r="B25" t="s">
        <v>3218</v>
      </c>
      <c r="C25" t="s">
        <v>3419</v>
      </c>
      <c r="D25" t="s">
        <v>3627</v>
      </c>
      <c r="E25" t="s">
        <v>668</v>
      </c>
    </row>
    <row r="26" spans="1:5" x14ac:dyDescent="0.25">
      <c r="A26" t="s">
        <v>3662</v>
      </c>
      <c r="B26" t="s">
        <v>3219</v>
      </c>
      <c r="C26" t="s">
        <v>3420</v>
      </c>
      <c r="D26" t="s">
        <v>3628</v>
      </c>
      <c r="E26" t="s">
        <v>668</v>
      </c>
    </row>
    <row r="27" spans="1:5" x14ac:dyDescent="0.25">
      <c r="A27" t="s">
        <v>3662</v>
      </c>
      <c r="B27" t="s">
        <v>3220</v>
      </c>
      <c r="C27" t="s">
        <v>3421</v>
      </c>
      <c r="D27" t="s">
        <v>3629</v>
      </c>
      <c r="E27" t="s">
        <v>668</v>
      </c>
    </row>
    <row r="28" spans="1:5" x14ac:dyDescent="0.25">
      <c r="A28" t="s">
        <v>3662</v>
      </c>
      <c r="B28" t="s">
        <v>3221</v>
      </c>
      <c r="C28" t="s">
        <v>3422</v>
      </c>
      <c r="D28" t="s">
        <v>3630</v>
      </c>
      <c r="E28" t="s">
        <v>668</v>
      </c>
    </row>
    <row r="29" spans="1:5" x14ac:dyDescent="0.25">
      <c r="A29" t="s">
        <v>3662</v>
      </c>
      <c r="B29" t="s">
        <v>3222</v>
      </c>
      <c r="C29" t="s">
        <v>3423</v>
      </c>
      <c r="D29" t="s">
        <v>3631</v>
      </c>
      <c r="E29" t="s">
        <v>668</v>
      </c>
    </row>
    <row r="30" spans="1:5" x14ac:dyDescent="0.25">
      <c r="A30" t="s">
        <v>3662</v>
      </c>
      <c r="B30" t="s">
        <v>3223</v>
      </c>
      <c r="C30" t="s">
        <v>3424</v>
      </c>
      <c r="D30" t="s">
        <v>3632</v>
      </c>
      <c r="E30" t="s">
        <v>668</v>
      </c>
    </row>
    <row r="31" spans="1:5" x14ac:dyDescent="0.25">
      <c r="A31" t="s">
        <v>3662</v>
      </c>
      <c r="B31" t="s">
        <v>3224</v>
      </c>
      <c r="C31" t="s">
        <v>3425</v>
      </c>
      <c r="D31" t="s">
        <v>3633</v>
      </c>
      <c r="E31" t="s">
        <v>668</v>
      </c>
    </row>
    <row r="32" spans="1:5" x14ac:dyDescent="0.25">
      <c r="A32" t="s">
        <v>3662</v>
      </c>
      <c r="B32" t="s">
        <v>3225</v>
      </c>
      <c r="C32" t="s">
        <v>3426</v>
      </c>
      <c r="D32" t="s">
        <v>3634</v>
      </c>
      <c r="E32" t="s">
        <v>668</v>
      </c>
    </row>
    <row r="33" spans="1:5" x14ac:dyDescent="0.25">
      <c r="A33" t="s">
        <v>3662</v>
      </c>
      <c r="B33" t="s">
        <v>3226</v>
      </c>
      <c r="C33" t="s">
        <v>3427</v>
      </c>
      <c r="D33" t="s">
        <v>3635</v>
      </c>
      <c r="E33" t="s">
        <v>668</v>
      </c>
    </row>
    <row r="34" spans="1:5" x14ac:dyDescent="0.25">
      <c r="A34" t="s">
        <v>3662</v>
      </c>
      <c r="B34" t="s">
        <v>3227</v>
      </c>
      <c r="C34" t="s">
        <v>3428</v>
      </c>
      <c r="D34" t="s">
        <v>3636</v>
      </c>
      <c r="E34" t="s">
        <v>668</v>
      </c>
    </row>
    <row r="35" spans="1:5" x14ac:dyDescent="0.25">
      <c r="A35" t="s">
        <v>3662</v>
      </c>
      <c r="B35" t="s">
        <v>3228</v>
      </c>
      <c r="C35" t="s">
        <v>3429</v>
      </c>
      <c r="D35" t="s">
        <v>3637</v>
      </c>
      <c r="E35" t="s">
        <v>668</v>
      </c>
    </row>
    <row r="36" spans="1:5" x14ac:dyDescent="0.25">
      <c r="A36" t="s">
        <v>3662</v>
      </c>
      <c r="B36" t="s">
        <v>3229</v>
      </c>
      <c r="C36" t="s">
        <v>3430</v>
      </c>
      <c r="D36" t="s">
        <v>3638</v>
      </c>
      <c r="E36" t="s">
        <v>668</v>
      </c>
    </row>
    <row r="37" spans="1:5" x14ac:dyDescent="0.25">
      <c r="A37" t="s">
        <v>3662</v>
      </c>
      <c r="B37" t="s">
        <v>3230</v>
      </c>
      <c r="C37" t="s">
        <v>3431</v>
      </c>
      <c r="D37" t="s">
        <v>3639</v>
      </c>
      <c r="E37" t="s">
        <v>668</v>
      </c>
    </row>
    <row r="38" spans="1:5" x14ac:dyDescent="0.25">
      <c r="A38" t="s">
        <v>3662</v>
      </c>
      <c r="B38" t="s">
        <v>3231</v>
      </c>
      <c r="C38" t="s">
        <v>3432</v>
      </c>
      <c r="D38" t="s">
        <v>3640</v>
      </c>
      <c r="E38" t="s">
        <v>668</v>
      </c>
    </row>
    <row r="39" spans="1:5" x14ac:dyDescent="0.25">
      <c r="A39" t="s">
        <v>3662</v>
      </c>
      <c r="B39" t="s">
        <v>3232</v>
      </c>
      <c r="C39" t="s">
        <v>3433</v>
      </c>
      <c r="D39" t="s">
        <v>3641</v>
      </c>
      <c r="E39" t="s">
        <v>668</v>
      </c>
    </row>
    <row r="40" spans="1:5" x14ac:dyDescent="0.25">
      <c r="A40" t="s">
        <v>3662</v>
      </c>
      <c r="B40" t="s">
        <v>3233</v>
      </c>
      <c r="C40" t="s">
        <v>3434</v>
      </c>
      <c r="D40" t="s">
        <v>3642</v>
      </c>
      <c r="E40" t="s">
        <v>668</v>
      </c>
    </row>
    <row r="41" spans="1:5" x14ac:dyDescent="0.25">
      <c r="A41" t="s">
        <v>3662</v>
      </c>
      <c r="B41" t="s">
        <v>3234</v>
      </c>
      <c r="C41" t="s">
        <v>3435</v>
      </c>
      <c r="D41" t="s">
        <v>3643</v>
      </c>
      <c r="E41" s="1" t="s">
        <v>3684</v>
      </c>
    </row>
    <row r="42" spans="1:5" x14ac:dyDescent="0.25">
      <c r="A42" t="s">
        <v>3662</v>
      </c>
      <c r="B42" t="s">
        <v>3235</v>
      </c>
      <c r="C42" t="s">
        <v>3436</v>
      </c>
      <c r="D42" t="s">
        <v>3623</v>
      </c>
      <c r="E42" s="1" t="s">
        <v>3666</v>
      </c>
    </row>
    <row r="43" spans="1:5" x14ac:dyDescent="0.25">
      <c r="A43" t="s">
        <v>3662</v>
      </c>
      <c r="B43" t="s">
        <v>3236</v>
      </c>
      <c r="C43" t="s">
        <v>3437</v>
      </c>
      <c r="D43" t="s">
        <v>3644</v>
      </c>
      <c r="E43" s="1" t="s">
        <v>3668</v>
      </c>
    </row>
    <row r="44" spans="1:5" x14ac:dyDescent="0.25">
      <c r="A44" t="s">
        <v>3662</v>
      </c>
      <c r="B44" t="s">
        <v>3237</v>
      </c>
      <c r="C44" t="s">
        <v>3438</v>
      </c>
      <c r="D44" t="s">
        <v>3644</v>
      </c>
      <c r="E44" s="1" t="s">
        <v>3668</v>
      </c>
    </row>
    <row r="45" spans="1:5" x14ac:dyDescent="0.25">
      <c r="A45" t="s">
        <v>3662</v>
      </c>
      <c r="B45" t="s">
        <v>3238</v>
      </c>
      <c r="C45" t="s">
        <v>3439</v>
      </c>
      <c r="D45" t="s">
        <v>3645</v>
      </c>
      <c r="E45" s="1" t="s">
        <v>3667</v>
      </c>
    </row>
    <row r="46" spans="1:5" x14ac:dyDescent="0.25">
      <c r="A46" t="s">
        <v>3662</v>
      </c>
      <c r="B46" t="s">
        <v>3239</v>
      </c>
      <c r="C46" t="s">
        <v>3440</v>
      </c>
      <c r="D46" t="s">
        <v>3644</v>
      </c>
      <c r="E46" s="1" t="s">
        <v>3668</v>
      </c>
    </row>
    <row r="47" spans="1:5" x14ac:dyDescent="0.25">
      <c r="A47" t="s">
        <v>3662</v>
      </c>
      <c r="B47" t="s">
        <v>3240</v>
      </c>
      <c r="C47" t="s">
        <v>3441</v>
      </c>
      <c r="D47" t="s">
        <v>3645</v>
      </c>
      <c r="E47" s="1" t="s">
        <v>3667</v>
      </c>
    </row>
    <row r="48" spans="1:5" x14ac:dyDescent="0.25">
      <c r="A48" t="s">
        <v>3662</v>
      </c>
      <c r="B48" t="s">
        <v>3241</v>
      </c>
      <c r="C48" t="s">
        <v>3442</v>
      </c>
      <c r="D48" t="s">
        <v>3644</v>
      </c>
      <c r="E48" s="1" t="s">
        <v>3668</v>
      </c>
    </row>
    <row r="49" spans="1:5" x14ac:dyDescent="0.25">
      <c r="A49" t="s">
        <v>3662</v>
      </c>
      <c r="B49" t="s">
        <v>3242</v>
      </c>
      <c r="C49" t="s">
        <v>3443</v>
      </c>
      <c r="D49" t="s">
        <v>3644</v>
      </c>
      <c r="E49" s="1" t="s">
        <v>3668</v>
      </c>
    </row>
    <row r="50" spans="1:5" x14ac:dyDescent="0.25">
      <c r="A50" t="s">
        <v>3662</v>
      </c>
      <c r="B50" t="s">
        <v>3243</v>
      </c>
      <c r="C50" t="s">
        <v>3444</v>
      </c>
      <c r="D50" t="s">
        <v>3644</v>
      </c>
      <c r="E50" s="1" t="s">
        <v>3668</v>
      </c>
    </row>
    <row r="51" spans="1:5" x14ac:dyDescent="0.25">
      <c r="A51" t="s">
        <v>3662</v>
      </c>
      <c r="B51" t="s">
        <v>3244</v>
      </c>
      <c r="C51" t="s">
        <v>3445</v>
      </c>
      <c r="D51" t="s">
        <v>3644</v>
      </c>
      <c r="E51" s="1" t="s">
        <v>3668</v>
      </c>
    </row>
    <row r="52" spans="1:5" x14ac:dyDescent="0.25">
      <c r="A52" t="s">
        <v>3662</v>
      </c>
      <c r="B52" t="s">
        <v>3245</v>
      </c>
      <c r="C52" t="s">
        <v>3446</v>
      </c>
      <c r="D52" t="s">
        <v>3623</v>
      </c>
      <c r="E52" s="1" t="s">
        <v>3666</v>
      </c>
    </row>
    <row r="53" spans="1:5" x14ac:dyDescent="0.25">
      <c r="A53" t="s">
        <v>3662</v>
      </c>
      <c r="B53" t="s">
        <v>3246</v>
      </c>
      <c r="C53" t="s">
        <v>3447</v>
      </c>
      <c r="D53" t="s">
        <v>3644</v>
      </c>
      <c r="E53" s="1" t="s">
        <v>3668</v>
      </c>
    </row>
    <row r="54" spans="1:5" x14ac:dyDescent="0.25">
      <c r="A54" t="s">
        <v>3662</v>
      </c>
      <c r="B54" t="s">
        <v>3247</v>
      </c>
      <c r="C54" t="s">
        <v>3448</v>
      </c>
      <c r="D54" t="s">
        <v>3623</v>
      </c>
      <c r="E54" s="1" t="s">
        <v>3666</v>
      </c>
    </row>
    <row r="55" spans="1:5" x14ac:dyDescent="0.25">
      <c r="A55" t="s">
        <v>3662</v>
      </c>
      <c r="B55" t="s">
        <v>3248</v>
      </c>
      <c r="C55" t="s">
        <v>3449</v>
      </c>
      <c r="D55" t="s">
        <v>3645</v>
      </c>
      <c r="E55" s="1" t="s">
        <v>3667</v>
      </c>
    </row>
    <row r="56" spans="1:5" x14ac:dyDescent="0.25">
      <c r="A56" t="s">
        <v>3662</v>
      </c>
      <c r="B56" t="s">
        <v>3249</v>
      </c>
      <c r="C56" t="s">
        <v>3450</v>
      </c>
      <c r="D56" t="s">
        <v>3645</v>
      </c>
      <c r="E56" s="1" t="s">
        <v>3667</v>
      </c>
    </row>
    <row r="57" spans="1:5" x14ac:dyDescent="0.25">
      <c r="A57" t="s">
        <v>3662</v>
      </c>
      <c r="B57" t="s">
        <v>3250</v>
      </c>
      <c r="C57" t="s">
        <v>3451</v>
      </c>
      <c r="D57" t="s">
        <v>3623</v>
      </c>
      <c r="E57" s="1" t="s">
        <v>3666</v>
      </c>
    </row>
    <row r="58" spans="1:5" x14ac:dyDescent="0.25">
      <c r="A58" t="s">
        <v>3662</v>
      </c>
      <c r="B58" t="s">
        <v>3251</v>
      </c>
      <c r="C58" t="s">
        <v>3452</v>
      </c>
      <c r="D58" t="s">
        <v>3644</v>
      </c>
      <c r="E58" s="1" t="s">
        <v>3668</v>
      </c>
    </row>
    <row r="59" spans="1:5" x14ac:dyDescent="0.25">
      <c r="A59" t="s">
        <v>3662</v>
      </c>
      <c r="B59" t="s">
        <v>3252</v>
      </c>
      <c r="C59" t="s">
        <v>3453</v>
      </c>
      <c r="D59" t="s">
        <v>3645</v>
      </c>
      <c r="E59" s="1" t="s">
        <v>3667</v>
      </c>
    </row>
    <row r="60" spans="1:5" x14ac:dyDescent="0.25">
      <c r="A60" t="s">
        <v>3662</v>
      </c>
      <c r="B60" t="s">
        <v>3253</v>
      </c>
      <c r="C60" t="s">
        <v>3454</v>
      </c>
      <c r="D60" t="s">
        <v>3623</v>
      </c>
      <c r="E60" s="1" t="s">
        <v>3666</v>
      </c>
    </row>
    <row r="61" spans="1:5" x14ac:dyDescent="0.25">
      <c r="A61" t="s">
        <v>3662</v>
      </c>
      <c r="B61" t="s">
        <v>3254</v>
      </c>
      <c r="C61" t="s">
        <v>3455</v>
      </c>
      <c r="D61" t="s">
        <v>3623</v>
      </c>
      <c r="E61" s="1" t="s">
        <v>3666</v>
      </c>
    </row>
    <row r="62" spans="1:5" x14ac:dyDescent="0.25">
      <c r="A62" t="s">
        <v>3662</v>
      </c>
      <c r="B62" t="s">
        <v>3255</v>
      </c>
      <c r="C62" t="s">
        <v>3456</v>
      </c>
      <c r="D62" t="s">
        <v>3623</v>
      </c>
      <c r="E62" s="1" t="s">
        <v>3666</v>
      </c>
    </row>
    <row r="63" spans="1:5" x14ac:dyDescent="0.25">
      <c r="A63" t="s">
        <v>3662</v>
      </c>
      <c r="B63" t="s">
        <v>3256</v>
      </c>
      <c r="C63" t="s">
        <v>3457</v>
      </c>
      <c r="D63" t="s">
        <v>3646</v>
      </c>
      <c r="E63" s="1" t="s">
        <v>3669</v>
      </c>
    </row>
    <row r="64" spans="1:5" x14ac:dyDescent="0.25">
      <c r="A64" t="s">
        <v>3662</v>
      </c>
      <c r="B64" t="s">
        <v>3257</v>
      </c>
      <c r="C64" t="s">
        <v>3458</v>
      </c>
      <c r="D64" t="s">
        <v>3646</v>
      </c>
      <c r="E64" s="1" t="s">
        <v>3669</v>
      </c>
    </row>
    <row r="65" spans="1:5" x14ac:dyDescent="0.25">
      <c r="A65" t="s">
        <v>3662</v>
      </c>
      <c r="B65" t="s">
        <v>3258</v>
      </c>
      <c r="C65" t="s">
        <v>3459</v>
      </c>
      <c r="D65" t="s">
        <v>3646</v>
      </c>
      <c r="E65" s="1" t="s">
        <v>3669</v>
      </c>
    </row>
    <row r="66" spans="1:5" x14ac:dyDescent="0.25">
      <c r="A66" t="s">
        <v>3662</v>
      </c>
      <c r="B66" t="s">
        <v>3259</v>
      </c>
      <c r="C66" t="s">
        <v>3460</v>
      </c>
      <c r="D66" t="s">
        <v>3623</v>
      </c>
      <c r="E66" s="1" t="s">
        <v>3666</v>
      </c>
    </row>
    <row r="67" spans="1:5" x14ac:dyDescent="0.25">
      <c r="A67" t="s">
        <v>3662</v>
      </c>
      <c r="B67" t="s">
        <v>3260</v>
      </c>
      <c r="C67" t="s">
        <v>3461</v>
      </c>
      <c r="D67" t="s">
        <v>3646</v>
      </c>
      <c r="E67" s="1" t="s">
        <v>3669</v>
      </c>
    </row>
    <row r="68" spans="1:5" x14ac:dyDescent="0.25">
      <c r="A68" t="s">
        <v>3662</v>
      </c>
      <c r="B68" t="s">
        <v>3261</v>
      </c>
      <c r="C68" t="s">
        <v>3462</v>
      </c>
      <c r="D68" t="s">
        <v>3623</v>
      </c>
      <c r="E68" s="1" t="s">
        <v>3666</v>
      </c>
    </row>
    <row r="69" spans="1:5" x14ac:dyDescent="0.25">
      <c r="A69" t="s">
        <v>3662</v>
      </c>
      <c r="B69" t="s">
        <v>3262</v>
      </c>
      <c r="C69" t="s">
        <v>3463</v>
      </c>
      <c r="D69" t="s">
        <v>3623</v>
      </c>
      <c r="E69" s="1" t="s">
        <v>3666</v>
      </c>
    </row>
    <row r="70" spans="1:5" x14ac:dyDescent="0.25">
      <c r="A70" t="s">
        <v>3662</v>
      </c>
      <c r="B70" t="s">
        <v>3263</v>
      </c>
      <c r="C70" t="s">
        <v>3464</v>
      </c>
      <c r="D70" t="s">
        <v>3646</v>
      </c>
      <c r="E70" s="1" t="s">
        <v>3669</v>
      </c>
    </row>
    <row r="71" spans="1:5" x14ac:dyDescent="0.25">
      <c r="A71" t="s">
        <v>3662</v>
      </c>
      <c r="B71" t="s">
        <v>3264</v>
      </c>
      <c r="C71" t="s">
        <v>3465</v>
      </c>
      <c r="D71" t="s">
        <v>3623</v>
      </c>
      <c r="E71" s="1" t="s">
        <v>3666</v>
      </c>
    </row>
    <row r="72" spans="1:5" x14ac:dyDescent="0.25">
      <c r="A72" t="s">
        <v>3662</v>
      </c>
      <c r="B72" t="s">
        <v>3265</v>
      </c>
      <c r="C72" t="s">
        <v>3466</v>
      </c>
      <c r="D72" t="s">
        <v>3623</v>
      </c>
      <c r="E72" s="1" t="s">
        <v>3666</v>
      </c>
    </row>
    <row r="73" spans="1:5" x14ac:dyDescent="0.25">
      <c r="A73" t="s">
        <v>3662</v>
      </c>
      <c r="B73" t="s">
        <v>3266</v>
      </c>
      <c r="C73" t="s">
        <v>3467</v>
      </c>
      <c r="D73" t="s">
        <v>3623</v>
      </c>
      <c r="E73" s="1" t="s">
        <v>3666</v>
      </c>
    </row>
    <row r="74" spans="1:5" x14ac:dyDescent="0.25">
      <c r="A74" t="s">
        <v>3662</v>
      </c>
      <c r="B74" t="s">
        <v>3267</v>
      </c>
      <c r="C74" t="s">
        <v>3468</v>
      </c>
      <c r="D74" t="s">
        <v>3646</v>
      </c>
      <c r="E74" s="1" t="s">
        <v>3669</v>
      </c>
    </row>
    <row r="75" spans="1:5" x14ac:dyDescent="0.25">
      <c r="A75" t="s">
        <v>3662</v>
      </c>
      <c r="B75" t="s">
        <v>3268</v>
      </c>
      <c r="C75" t="s">
        <v>3469</v>
      </c>
      <c r="D75" t="s">
        <v>3646</v>
      </c>
      <c r="E75" s="1" t="s">
        <v>3669</v>
      </c>
    </row>
    <row r="76" spans="1:5" x14ac:dyDescent="0.25">
      <c r="A76" t="s">
        <v>3662</v>
      </c>
      <c r="B76" t="s">
        <v>3269</v>
      </c>
      <c r="C76" t="s">
        <v>3470</v>
      </c>
      <c r="D76" t="s">
        <v>3623</v>
      </c>
      <c r="E76" s="1" t="s">
        <v>3666</v>
      </c>
    </row>
    <row r="77" spans="1:5" x14ac:dyDescent="0.25">
      <c r="A77" t="s">
        <v>3662</v>
      </c>
      <c r="B77" t="s">
        <v>3270</v>
      </c>
      <c r="C77" t="s">
        <v>3471</v>
      </c>
      <c r="D77" t="s">
        <v>3623</v>
      </c>
      <c r="E77" s="1" t="s">
        <v>3666</v>
      </c>
    </row>
    <row r="78" spans="1:5" x14ac:dyDescent="0.25">
      <c r="A78" t="s">
        <v>3662</v>
      </c>
      <c r="B78" t="s">
        <v>3271</v>
      </c>
      <c r="C78" t="s">
        <v>3472</v>
      </c>
      <c r="D78" t="s">
        <v>3646</v>
      </c>
      <c r="E78" s="1" t="s">
        <v>3669</v>
      </c>
    </row>
    <row r="79" spans="1:5" x14ac:dyDescent="0.25">
      <c r="A79" t="s">
        <v>3662</v>
      </c>
      <c r="B79" t="s">
        <v>3272</v>
      </c>
      <c r="C79" t="s">
        <v>3473</v>
      </c>
      <c r="D79" t="s">
        <v>3646</v>
      </c>
      <c r="E79" s="1" t="s">
        <v>3669</v>
      </c>
    </row>
    <row r="80" spans="1:5" x14ac:dyDescent="0.25">
      <c r="A80" t="s">
        <v>3662</v>
      </c>
      <c r="B80" t="s">
        <v>3273</v>
      </c>
      <c r="C80" t="s">
        <v>3474</v>
      </c>
      <c r="D80" t="s">
        <v>3646</v>
      </c>
      <c r="E80" s="1" t="s">
        <v>3669</v>
      </c>
    </row>
    <row r="81" spans="1:5" x14ac:dyDescent="0.25">
      <c r="A81" t="s">
        <v>3662</v>
      </c>
      <c r="B81" t="s">
        <v>3274</v>
      </c>
      <c r="C81" t="s">
        <v>3475</v>
      </c>
      <c r="D81" t="s">
        <v>3623</v>
      </c>
      <c r="E81" s="1" t="s">
        <v>3666</v>
      </c>
    </row>
    <row r="82" spans="1:5" x14ac:dyDescent="0.25">
      <c r="A82" t="s">
        <v>3662</v>
      </c>
      <c r="B82" t="s">
        <v>3275</v>
      </c>
      <c r="C82" t="s">
        <v>3476</v>
      </c>
      <c r="D82" t="s">
        <v>3623</v>
      </c>
      <c r="E82" s="1" t="s">
        <v>3666</v>
      </c>
    </row>
    <row r="83" spans="1:5" x14ac:dyDescent="0.25">
      <c r="A83" t="s">
        <v>3662</v>
      </c>
      <c r="B83" t="s">
        <v>3276</v>
      </c>
      <c r="C83" t="s">
        <v>3477</v>
      </c>
      <c r="D83" t="s">
        <v>3623</v>
      </c>
      <c r="E83" s="1" t="s">
        <v>3666</v>
      </c>
    </row>
    <row r="84" spans="1:5" x14ac:dyDescent="0.25">
      <c r="A84" t="s">
        <v>3662</v>
      </c>
      <c r="B84" t="s">
        <v>3277</v>
      </c>
      <c r="C84" t="s">
        <v>3478</v>
      </c>
      <c r="D84" t="s">
        <v>3623</v>
      </c>
      <c r="E84" s="1" t="s">
        <v>3666</v>
      </c>
    </row>
    <row r="85" spans="1:5" x14ac:dyDescent="0.25">
      <c r="A85" t="s">
        <v>3662</v>
      </c>
      <c r="B85" t="s">
        <v>3278</v>
      </c>
      <c r="C85" t="s">
        <v>3479</v>
      </c>
      <c r="D85" t="s">
        <v>3646</v>
      </c>
      <c r="E85" s="1" t="s">
        <v>3669</v>
      </c>
    </row>
    <row r="86" spans="1:5" x14ac:dyDescent="0.25">
      <c r="A86" t="s">
        <v>3662</v>
      </c>
      <c r="B86" t="s">
        <v>3279</v>
      </c>
      <c r="C86" t="s">
        <v>3480</v>
      </c>
      <c r="D86" t="s">
        <v>3623</v>
      </c>
      <c r="E86" s="1" t="s">
        <v>3666</v>
      </c>
    </row>
    <row r="87" spans="1:5" x14ac:dyDescent="0.25">
      <c r="A87" t="s">
        <v>3662</v>
      </c>
      <c r="B87" t="s">
        <v>3280</v>
      </c>
      <c r="C87" t="s">
        <v>3481</v>
      </c>
      <c r="D87" t="s">
        <v>3623</v>
      </c>
      <c r="E87" s="1" t="s">
        <v>3666</v>
      </c>
    </row>
    <row r="88" spans="1:5" x14ac:dyDescent="0.25">
      <c r="A88" t="s">
        <v>3662</v>
      </c>
      <c r="B88" t="s">
        <v>3281</v>
      </c>
      <c r="C88" t="s">
        <v>3482</v>
      </c>
      <c r="D88" t="s">
        <v>3646</v>
      </c>
      <c r="E88" s="1" t="s">
        <v>3669</v>
      </c>
    </row>
    <row r="89" spans="1:5" x14ac:dyDescent="0.25">
      <c r="A89" t="s">
        <v>3662</v>
      </c>
      <c r="B89" t="s">
        <v>3282</v>
      </c>
      <c r="C89" t="s">
        <v>3483</v>
      </c>
      <c r="D89" t="s">
        <v>3623</v>
      </c>
      <c r="E89" s="1" t="s">
        <v>3666</v>
      </c>
    </row>
    <row r="90" spans="1:5" x14ac:dyDescent="0.25">
      <c r="A90" t="s">
        <v>3662</v>
      </c>
      <c r="B90" t="s">
        <v>3283</v>
      </c>
      <c r="C90" t="s">
        <v>3484</v>
      </c>
      <c r="D90" t="s">
        <v>3646</v>
      </c>
      <c r="E90" s="1" t="s">
        <v>3669</v>
      </c>
    </row>
    <row r="91" spans="1:5" x14ac:dyDescent="0.25">
      <c r="A91" t="s">
        <v>3662</v>
      </c>
      <c r="B91" t="s">
        <v>3284</v>
      </c>
      <c r="C91" t="s">
        <v>3485</v>
      </c>
      <c r="D91" t="s">
        <v>3646</v>
      </c>
      <c r="E91" s="1" t="s">
        <v>3669</v>
      </c>
    </row>
    <row r="92" spans="1:5" x14ac:dyDescent="0.25">
      <c r="A92" t="s">
        <v>3662</v>
      </c>
      <c r="B92" t="s">
        <v>3285</v>
      </c>
      <c r="C92" t="s">
        <v>3486</v>
      </c>
      <c r="D92" t="s">
        <v>3623</v>
      </c>
      <c r="E92" s="1" t="s">
        <v>3666</v>
      </c>
    </row>
    <row r="93" spans="1:5" x14ac:dyDescent="0.25">
      <c r="A93" t="s">
        <v>3662</v>
      </c>
      <c r="B93" t="s">
        <v>3286</v>
      </c>
      <c r="C93" t="s">
        <v>3487</v>
      </c>
      <c r="D93" t="s">
        <v>3646</v>
      </c>
      <c r="E93" s="1" t="s">
        <v>3669</v>
      </c>
    </row>
    <row r="94" spans="1:5" x14ac:dyDescent="0.25">
      <c r="A94" t="s">
        <v>3662</v>
      </c>
      <c r="B94" t="s">
        <v>3287</v>
      </c>
      <c r="C94" t="s">
        <v>3488</v>
      </c>
      <c r="D94" t="s">
        <v>3623</v>
      </c>
      <c r="E94" s="1" t="s">
        <v>3666</v>
      </c>
    </row>
    <row r="95" spans="1:5" x14ac:dyDescent="0.25">
      <c r="A95" t="s">
        <v>3662</v>
      </c>
      <c r="B95" t="s">
        <v>3288</v>
      </c>
      <c r="C95" t="s">
        <v>3489</v>
      </c>
      <c r="D95" t="s">
        <v>3646</v>
      </c>
      <c r="E95" s="1" t="s">
        <v>3669</v>
      </c>
    </row>
    <row r="96" spans="1:5" x14ac:dyDescent="0.25">
      <c r="A96" t="s">
        <v>3662</v>
      </c>
      <c r="B96" t="s">
        <v>3289</v>
      </c>
      <c r="C96" t="s">
        <v>3490</v>
      </c>
      <c r="D96" t="s">
        <v>3623</v>
      </c>
      <c r="E96" s="1" t="s">
        <v>3666</v>
      </c>
    </row>
    <row r="97" spans="1:5" x14ac:dyDescent="0.25">
      <c r="A97" t="s">
        <v>3662</v>
      </c>
      <c r="B97" t="s">
        <v>3290</v>
      </c>
      <c r="C97" t="s">
        <v>3491</v>
      </c>
      <c r="D97" t="s">
        <v>3623</v>
      </c>
      <c r="E97" s="1" t="s">
        <v>3666</v>
      </c>
    </row>
    <row r="98" spans="1:5" x14ac:dyDescent="0.25">
      <c r="A98" t="s">
        <v>3662</v>
      </c>
      <c r="B98" t="s">
        <v>3291</v>
      </c>
      <c r="C98" t="s">
        <v>3492</v>
      </c>
      <c r="D98" t="s">
        <v>3623</v>
      </c>
      <c r="E98" s="1" t="s">
        <v>3666</v>
      </c>
    </row>
    <row r="99" spans="1:5" x14ac:dyDescent="0.25">
      <c r="A99" t="s">
        <v>3662</v>
      </c>
      <c r="B99" t="s">
        <v>3292</v>
      </c>
      <c r="C99" t="s">
        <v>3493</v>
      </c>
      <c r="D99" t="s">
        <v>3623</v>
      </c>
      <c r="E99" s="1" t="s">
        <v>3666</v>
      </c>
    </row>
    <row r="100" spans="1:5" x14ac:dyDescent="0.25">
      <c r="A100" t="s">
        <v>3662</v>
      </c>
      <c r="B100" t="s">
        <v>3293</v>
      </c>
      <c r="C100" t="s">
        <v>3494</v>
      </c>
      <c r="D100" t="s">
        <v>3623</v>
      </c>
      <c r="E100" s="1" t="s">
        <v>3666</v>
      </c>
    </row>
    <row r="101" spans="1:5" x14ac:dyDescent="0.25">
      <c r="A101" t="s">
        <v>3662</v>
      </c>
      <c r="B101" t="s">
        <v>3294</v>
      </c>
      <c r="C101" t="s">
        <v>3495</v>
      </c>
      <c r="D101" t="s">
        <v>3623</v>
      </c>
      <c r="E101" s="1" t="s">
        <v>3666</v>
      </c>
    </row>
    <row r="102" spans="1:5" x14ac:dyDescent="0.25">
      <c r="A102" t="s">
        <v>3662</v>
      </c>
      <c r="B102" t="s">
        <v>3295</v>
      </c>
      <c r="C102" t="s">
        <v>3496</v>
      </c>
      <c r="D102" t="s">
        <v>3646</v>
      </c>
      <c r="E102" t="s">
        <v>3669</v>
      </c>
    </row>
    <row r="103" spans="1:5" x14ac:dyDescent="0.25">
      <c r="A103" t="s">
        <v>3662</v>
      </c>
      <c r="B103" t="s">
        <v>3296</v>
      </c>
      <c r="C103" t="s">
        <v>3497</v>
      </c>
      <c r="D103" t="s">
        <v>3644</v>
      </c>
      <c r="E103" s="1" t="s">
        <v>3668</v>
      </c>
    </row>
    <row r="104" spans="1:5" x14ac:dyDescent="0.25">
      <c r="A104" t="s">
        <v>3662</v>
      </c>
      <c r="B104" t="s">
        <v>3297</v>
      </c>
      <c r="C104" t="s">
        <v>3498</v>
      </c>
      <c r="D104" t="s">
        <v>3647</v>
      </c>
      <c r="E104" t="s">
        <v>668</v>
      </c>
    </row>
    <row r="105" spans="1:5" x14ac:dyDescent="0.25">
      <c r="A105" t="s">
        <v>3662</v>
      </c>
      <c r="B105" t="s">
        <v>3298</v>
      </c>
      <c r="C105" t="s">
        <v>3499</v>
      </c>
      <c r="D105" t="s">
        <v>3648</v>
      </c>
      <c r="E105" t="s">
        <v>3670</v>
      </c>
    </row>
    <row r="106" spans="1:5" x14ac:dyDescent="0.25">
      <c r="A106" t="s">
        <v>3662</v>
      </c>
      <c r="B106" t="s">
        <v>3299</v>
      </c>
      <c r="C106" t="s">
        <v>3500</v>
      </c>
      <c r="D106" t="s">
        <v>3648</v>
      </c>
      <c r="E106" t="s">
        <v>3670</v>
      </c>
    </row>
    <row r="107" spans="1:5" x14ac:dyDescent="0.25">
      <c r="A107" t="s">
        <v>3662</v>
      </c>
      <c r="B107" t="s">
        <v>3300</v>
      </c>
      <c r="C107" t="s">
        <v>3501</v>
      </c>
      <c r="D107" t="s">
        <v>3648</v>
      </c>
      <c r="E107" t="s">
        <v>3670</v>
      </c>
    </row>
    <row r="108" spans="1:5" x14ac:dyDescent="0.25">
      <c r="A108" t="s">
        <v>3662</v>
      </c>
      <c r="B108" t="s">
        <v>3301</v>
      </c>
      <c r="C108" t="s">
        <v>3502</v>
      </c>
      <c r="D108" t="s">
        <v>3648</v>
      </c>
      <c r="E108" s="1" t="s">
        <v>3670</v>
      </c>
    </row>
    <row r="109" spans="1:5" x14ac:dyDescent="0.25">
      <c r="A109" t="s">
        <v>3662</v>
      </c>
      <c r="B109" t="s">
        <v>3302</v>
      </c>
      <c r="C109" t="s">
        <v>3503</v>
      </c>
      <c r="D109" t="s">
        <v>3649</v>
      </c>
      <c r="E109" s="1" t="s">
        <v>3680</v>
      </c>
    </row>
    <row r="110" spans="1:5" x14ac:dyDescent="0.25">
      <c r="A110" t="s">
        <v>3662</v>
      </c>
      <c r="B110" t="s">
        <v>3303</v>
      </c>
      <c r="C110" t="s">
        <v>3504</v>
      </c>
      <c r="D110" t="s">
        <v>3648</v>
      </c>
      <c r="E110" s="1" t="s">
        <v>3679</v>
      </c>
    </row>
    <row r="111" spans="1:5" x14ac:dyDescent="0.25">
      <c r="A111" t="s">
        <v>3662</v>
      </c>
      <c r="B111" t="s">
        <v>3304</v>
      </c>
      <c r="C111" t="s">
        <v>3505</v>
      </c>
      <c r="D111" t="s">
        <v>3649</v>
      </c>
      <c r="E111" s="1" t="s">
        <v>3681</v>
      </c>
    </row>
    <row r="112" spans="1:5" x14ac:dyDescent="0.25">
      <c r="A112" t="s">
        <v>3662</v>
      </c>
      <c r="B112" t="s">
        <v>3305</v>
      </c>
      <c r="C112" t="s">
        <v>3506</v>
      </c>
      <c r="D112" t="s">
        <v>3649</v>
      </c>
      <c r="E112" s="1" t="s">
        <v>3680</v>
      </c>
    </row>
    <row r="113" spans="1:5" x14ac:dyDescent="0.25">
      <c r="A113" t="s">
        <v>3662</v>
      </c>
      <c r="B113" t="s">
        <v>3306</v>
      </c>
      <c r="C113" t="s">
        <v>3507</v>
      </c>
      <c r="D113" t="s">
        <v>3649</v>
      </c>
      <c r="E113" s="1" t="s">
        <v>3682</v>
      </c>
    </row>
    <row r="114" spans="1:5" x14ac:dyDescent="0.25">
      <c r="A114" t="s">
        <v>3662</v>
      </c>
      <c r="B114" t="s">
        <v>3307</v>
      </c>
      <c r="C114" t="s">
        <v>3508</v>
      </c>
      <c r="D114" t="s">
        <v>3649</v>
      </c>
      <c r="E114" s="1" t="s">
        <v>3683</v>
      </c>
    </row>
    <row r="115" spans="1:5" x14ac:dyDescent="0.25">
      <c r="A115" t="s">
        <v>3662</v>
      </c>
      <c r="B115" t="s">
        <v>3308</v>
      </c>
      <c r="C115" t="s">
        <v>3509</v>
      </c>
      <c r="D115" t="s">
        <v>3648</v>
      </c>
      <c r="E115" s="1" t="s">
        <v>3679</v>
      </c>
    </row>
    <row r="116" spans="1:5" x14ac:dyDescent="0.25">
      <c r="A116" t="s">
        <v>3662</v>
      </c>
      <c r="B116" t="s">
        <v>3309</v>
      </c>
      <c r="C116" t="s">
        <v>3510</v>
      </c>
      <c r="D116" t="s">
        <v>3649</v>
      </c>
      <c r="E116" s="1" t="s">
        <v>3680</v>
      </c>
    </row>
    <row r="117" spans="1:5" x14ac:dyDescent="0.25">
      <c r="A117" t="s">
        <v>3662</v>
      </c>
      <c r="B117" t="s">
        <v>3310</v>
      </c>
      <c r="C117" t="s">
        <v>3511</v>
      </c>
      <c r="D117" t="s">
        <v>3648</v>
      </c>
      <c r="E117" s="1" t="s">
        <v>3670</v>
      </c>
    </row>
    <row r="118" spans="1:5" x14ac:dyDescent="0.25">
      <c r="A118" t="s">
        <v>3662</v>
      </c>
      <c r="B118" t="s">
        <v>3311</v>
      </c>
      <c r="C118" t="s">
        <v>3512</v>
      </c>
      <c r="D118" t="s">
        <v>3648</v>
      </c>
      <c r="E118" s="1" t="s">
        <v>3679</v>
      </c>
    </row>
    <row r="119" spans="1:5" x14ac:dyDescent="0.25">
      <c r="A119" t="s">
        <v>3662</v>
      </c>
      <c r="B119" t="s">
        <v>3312</v>
      </c>
      <c r="C119" t="s">
        <v>3513</v>
      </c>
      <c r="D119" t="s">
        <v>3648</v>
      </c>
      <c r="E119" s="1" t="s">
        <v>3670</v>
      </c>
    </row>
    <row r="120" spans="1:5" x14ac:dyDescent="0.25">
      <c r="A120" t="s">
        <v>3662</v>
      </c>
      <c r="B120" t="s">
        <v>3313</v>
      </c>
      <c r="C120" t="s">
        <v>3514</v>
      </c>
      <c r="D120" t="s">
        <v>3648</v>
      </c>
      <c r="E120" s="1" t="s">
        <v>3670</v>
      </c>
    </row>
    <row r="121" spans="1:5" x14ac:dyDescent="0.25">
      <c r="A121" t="s">
        <v>3662</v>
      </c>
      <c r="B121" t="s">
        <v>3314</v>
      </c>
      <c r="C121" t="s">
        <v>3515</v>
      </c>
      <c r="D121" t="s">
        <v>3648</v>
      </c>
      <c r="E121" s="1" t="s">
        <v>3670</v>
      </c>
    </row>
    <row r="122" spans="1:5" x14ac:dyDescent="0.25">
      <c r="A122" t="s">
        <v>3662</v>
      </c>
      <c r="B122" t="s">
        <v>3315</v>
      </c>
      <c r="C122" t="s">
        <v>3516</v>
      </c>
      <c r="D122" t="s">
        <v>3648</v>
      </c>
      <c r="E122" s="1" t="s">
        <v>3670</v>
      </c>
    </row>
    <row r="123" spans="1:5" x14ac:dyDescent="0.25">
      <c r="A123" t="s">
        <v>3662</v>
      </c>
      <c r="B123" t="s">
        <v>3316</v>
      </c>
      <c r="C123" t="s">
        <v>3517</v>
      </c>
      <c r="D123" t="s">
        <v>3648</v>
      </c>
      <c r="E123" s="1" t="s">
        <v>3670</v>
      </c>
    </row>
    <row r="124" spans="1:5" x14ac:dyDescent="0.25">
      <c r="A124" t="s">
        <v>3662</v>
      </c>
      <c r="B124" t="s">
        <v>3317</v>
      </c>
      <c r="C124" t="s">
        <v>3518</v>
      </c>
      <c r="D124" t="s">
        <v>3648</v>
      </c>
      <c r="E124" s="1" t="s">
        <v>3670</v>
      </c>
    </row>
    <row r="125" spans="1:5" x14ac:dyDescent="0.25">
      <c r="A125" t="s">
        <v>3662</v>
      </c>
      <c r="B125" t="s">
        <v>3318</v>
      </c>
      <c r="C125" t="s">
        <v>3519</v>
      </c>
      <c r="D125" t="s">
        <v>3648</v>
      </c>
      <c r="E125" s="1" t="s">
        <v>3678</v>
      </c>
    </row>
    <row r="126" spans="1:5" x14ac:dyDescent="0.25">
      <c r="A126" t="s">
        <v>3662</v>
      </c>
      <c r="B126" t="s">
        <v>3319</v>
      </c>
      <c r="C126" t="s">
        <v>3520</v>
      </c>
      <c r="D126" t="s">
        <v>3648</v>
      </c>
      <c r="E126" s="1" t="s">
        <v>3678</v>
      </c>
    </row>
    <row r="127" spans="1:5" x14ac:dyDescent="0.25">
      <c r="A127" t="s">
        <v>3662</v>
      </c>
      <c r="B127" t="s">
        <v>3320</v>
      </c>
      <c r="C127" t="s">
        <v>3521</v>
      </c>
      <c r="D127" t="s">
        <v>3648</v>
      </c>
      <c r="E127" s="1" t="s">
        <v>3678</v>
      </c>
    </row>
    <row r="128" spans="1:5" x14ac:dyDescent="0.25">
      <c r="A128" t="s">
        <v>3662</v>
      </c>
      <c r="B128" t="s">
        <v>3321</v>
      </c>
      <c r="C128" t="s">
        <v>3522</v>
      </c>
      <c r="D128" t="s">
        <v>3648</v>
      </c>
      <c r="E128" s="1" t="s">
        <v>3678</v>
      </c>
    </row>
    <row r="129" spans="1:5" x14ac:dyDescent="0.25">
      <c r="A129" t="s">
        <v>3662</v>
      </c>
      <c r="B129" t="s">
        <v>3322</v>
      </c>
      <c r="C129" t="s">
        <v>3523</v>
      </c>
      <c r="D129" t="s">
        <v>3648</v>
      </c>
      <c r="E129" s="1" t="s">
        <v>3678</v>
      </c>
    </row>
    <row r="130" spans="1:5" x14ac:dyDescent="0.25">
      <c r="A130" t="s">
        <v>3662</v>
      </c>
      <c r="B130" t="s">
        <v>3323</v>
      </c>
      <c r="C130" t="s">
        <v>3524</v>
      </c>
      <c r="D130" t="s">
        <v>3648</v>
      </c>
      <c r="E130" s="1" t="s">
        <v>3678</v>
      </c>
    </row>
    <row r="131" spans="1:5" x14ac:dyDescent="0.25">
      <c r="A131" t="s">
        <v>3662</v>
      </c>
      <c r="B131" t="s">
        <v>3324</v>
      </c>
      <c r="C131" t="s">
        <v>3525</v>
      </c>
      <c r="D131" t="s">
        <v>3648</v>
      </c>
      <c r="E131" s="1" t="s">
        <v>3678</v>
      </c>
    </row>
    <row r="132" spans="1:5" x14ac:dyDescent="0.25">
      <c r="A132" t="s">
        <v>3662</v>
      </c>
      <c r="B132" t="s">
        <v>3325</v>
      </c>
      <c r="C132" t="s">
        <v>3526</v>
      </c>
      <c r="D132" t="s">
        <v>3648</v>
      </c>
      <c r="E132" s="1" t="s">
        <v>3677</v>
      </c>
    </row>
    <row r="133" spans="1:5" x14ac:dyDescent="0.25">
      <c r="A133" t="s">
        <v>3662</v>
      </c>
      <c r="B133" t="s">
        <v>3326</v>
      </c>
      <c r="C133" t="s">
        <v>3527</v>
      </c>
      <c r="D133" t="s">
        <v>3649</v>
      </c>
      <c r="E133" s="1" t="s">
        <v>3676</v>
      </c>
    </row>
    <row r="134" spans="1:5" x14ac:dyDescent="0.25">
      <c r="A134" t="s">
        <v>3662</v>
      </c>
      <c r="B134" t="s">
        <v>3327</v>
      </c>
      <c r="C134" t="s">
        <v>3528</v>
      </c>
      <c r="D134" t="s">
        <v>3649</v>
      </c>
      <c r="E134" s="1" t="s">
        <v>3673</v>
      </c>
    </row>
    <row r="135" spans="1:5" x14ac:dyDescent="0.25">
      <c r="A135" t="s">
        <v>3662</v>
      </c>
      <c r="B135" t="s">
        <v>3328</v>
      </c>
      <c r="C135" t="s">
        <v>3529</v>
      </c>
      <c r="D135" t="s">
        <v>3649</v>
      </c>
      <c r="E135" s="1" t="s">
        <v>3675</v>
      </c>
    </row>
    <row r="136" spans="1:5" x14ac:dyDescent="0.25">
      <c r="A136" t="s">
        <v>3662</v>
      </c>
      <c r="B136" t="s">
        <v>3329</v>
      </c>
      <c r="C136" t="s">
        <v>3530</v>
      </c>
      <c r="D136" t="s">
        <v>3649</v>
      </c>
      <c r="E136" s="1" t="s">
        <v>3673</v>
      </c>
    </row>
    <row r="137" spans="1:5" x14ac:dyDescent="0.25">
      <c r="A137" t="s">
        <v>3662</v>
      </c>
      <c r="B137" t="s">
        <v>3330</v>
      </c>
      <c r="C137" t="s">
        <v>3531</v>
      </c>
      <c r="D137" t="s">
        <v>3649</v>
      </c>
      <c r="E137" s="1" t="s">
        <v>3673</v>
      </c>
    </row>
    <row r="138" spans="1:5" x14ac:dyDescent="0.25">
      <c r="A138" t="s">
        <v>3662</v>
      </c>
      <c r="B138" t="s">
        <v>3331</v>
      </c>
      <c r="C138" t="s">
        <v>3532</v>
      </c>
      <c r="D138" t="s">
        <v>3648</v>
      </c>
      <c r="E138" s="1" t="s">
        <v>3674</v>
      </c>
    </row>
    <row r="139" spans="1:5" x14ac:dyDescent="0.25">
      <c r="A139" t="s">
        <v>3662</v>
      </c>
      <c r="B139" t="s">
        <v>3332</v>
      </c>
      <c r="C139" t="s">
        <v>3533</v>
      </c>
      <c r="D139" t="s">
        <v>3648</v>
      </c>
      <c r="E139" s="1" t="s">
        <v>3670</v>
      </c>
    </row>
    <row r="140" spans="1:5" x14ac:dyDescent="0.25">
      <c r="A140" t="s">
        <v>3662</v>
      </c>
      <c r="B140" t="s">
        <v>3333</v>
      </c>
      <c r="C140" t="s">
        <v>3534</v>
      </c>
      <c r="D140" t="s">
        <v>3649</v>
      </c>
      <c r="E140" s="1" t="s">
        <v>3673</v>
      </c>
    </row>
    <row r="141" spans="1:5" x14ac:dyDescent="0.25">
      <c r="A141" t="s">
        <v>3662</v>
      </c>
      <c r="B141" t="s">
        <v>3334</v>
      </c>
      <c r="C141" t="s">
        <v>3535</v>
      </c>
      <c r="D141" t="s">
        <v>3646</v>
      </c>
      <c r="E141" s="1" t="s">
        <v>3669</v>
      </c>
    </row>
    <row r="142" spans="1:5" x14ac:dyDescent="0.25">
      <c r="A142" t="s">
        <v>3662</v>
      </c>
      <c r="B142" t="s">
        <v>3335</v>
      </c>
      <c r="C142" t="s">
        <v>3536</v>
      </c>
      <c r="D142" t="s">
        <v>3645</v>
      </c>
      <c r="E142" s="1" t="s">
        <v>3667</v>
      </c>
    </row>
    <row r="143" spans="1:5" x14ac:dyDescent="0.25">
      <c r="A143" t="s">
        <v>3662</v>
      </c>
      <c r="B143" t="s">
        <v>3336</v>
      </c>
      <c r="C143" t="s">
        <v>3537</v>
      </c>
      <c r="D143" t="s">
        <v>3645</v>
      </c>
      <c r="E143" s="1" t="s">
        <v>3667</v>
      </c>
    </row>
    <row r="144" spans="1:5" x14ac:dyDescent="0.25">
      <c r="A144" t="s">
        <v>3662</v>
      </c>
      <c r="B144" t="s">
        <v>3337</v>
      </c>
      <c r="C144" t="s">
        <v>3538</v>
      </c>
      <c r="D144" t="s">
        <v>3644</v>
      </c>
      <c r="E144" s="1" t="s">
        <v>3668</v>
      </c>
    </row>
    <row r="145" spans="1:5" x14ac:dyDescent="0.25">
      <c r="A145" t="s">
        <v>3662</v>
      </c>
      <c r="B145" t="s">
        <v>3338</v>
      </c>
      <c r="C145" t="s">
        <v>3539</v>
      </c>
      <c r="D145" t="s">
        <v>3644</v>
      </c>
      <c r="E145" s="1" t="s">
        <v>3668</v>
      </c>
    </row>
    <row r="146" spans="1:5" x14ac:dyDescent="0.25">
      <c r="A146" t="s">
        <v>3662</v>
      </c>
      <c r="B146" t="s">
        <v>3339</v>
      </c>
      <c r="C146" t="s">
        <v>3540</v>
      </c>
      <c r="D146" t="s">
        <v>3644</v>
      </c>
      <c r="E146" s="1" t="s">
        <v>3668</v>
      </c>
    </row>
    <row r="147" spans="1:5" x14ac:dyDescent="0.25">
      <c r="A147" t="s">
        <v>3662</v>
      </c>
      <c r="B147" t="s">
        <v>3340</v>
      </c>
      <c r="C147" t="s">
        <v>3541</v>
      </c>
      <c r="D147" t="s">
        <v>3644</v>
      </c>
      <c r="E147" s="1" t="s">
        <v>3668</v>
      </c>
    </row>
    <row r="148" spans="1:5" x14ac:dyDescent="0.25">
      <c r="A148" t="s">
        <v>3662</v>
      </c>
      <c r="B148" t="s">
        <v>3341</v>
      </c>
      <c r="C148" t="s">
        <v>3542</v>
      </c>
      <c r="D148" t="s">
        <v>3644</v>
      </c>
      <c r="E148" s="1" t="s">
        <v>3668</v>
      </c>
    </row>
    <row r="149" spans="1:5" x14ac:dyDescent="0.25">
      <c r="A149" t="s">
        <v>3662</v>
      </c>
      <c r="B149" t="s">
        <v>3342</v>
      </c>
      <c r="C149" t="s">
        <v>3543</v>
      </c>
      <c r="D149" t="s">
        <v>3644</v>
      </c>
      <c r="E149" s="1" t="s">
        <v>3668</v>
      </c>
    </row>
    <row r="150" spans="1:5" x14ac:dyDescent="0.25">
      <c r="A150" t="s">
        <v>3662</v>
      </c>
      <c r="B150" t="s">
        <v>3343</v>
      </c>
      <c r="C150" t="s">
        <v>3544</v>
      </c>
      <c r="D150" t="s">
        <v>3644</v>
      </c>
      <c r="E150" s="1" t="s">
        <v>3668</v>
      </c>
    </row>
    <row r="151" spans="1:5" x14ac:dyDescent="0.25">
      <c r="A151" t="s">
        <v>3662</v>
      </c>
      <c r="B151" t="s">
        <v>3344</v>
      </c>
      <c r="C151" t="s">
        <v>3545</v>
      </c>
      <c r="D151" t="s">
        <v>3644</v>
      </c>
      <c r="E151" s="1" t="s">
        <v>3668</v>
      </c>
    </row>
    <row r="152" spans="1:5" x14ac:dyDescent="0.25">
      <c r="A152" t="s">
        <v>3662</v>
      </c>
      <c r="B152" t="s">
        <v>3345</v>
      </c>
      <c r="C152" t="s">
        <v>3546</v>
      </c>
      <c r="D152" t="s">
        <v>3646</v>
      </c>
      <c r="E152" s="1" t="s">
        <v>3669</v>
      </c>
    </row>
    <row r="153" spans="1:5" x14ac:dyDescent="0.25">
      <c r="A153" t="s">
        <v>3662</v>
      </c>
      <c r="B153" t="s">
        <v>3346</v>
      </c>
      <c r="C153" t="s">
        <v>3547</v>
      </c>
      <c r="D153" t="s">
        <v>3623</v>
      </c>
      <c r="E153" s="1" t="s">
        <v>3666</v>
      </c>
    </row>
    <row r="154" spans="1:5" x14ac:dyDescent="0.25">
      <c r="A154" t="s">
        <v>3662</v>
      </c>
      <c r="B154" t="s">
        <v>3347</v>
      </c>
      <c r="C154" t="s">
        <v>3548</v>
      </c>
      <c r="D154" t="s">
        <v>3623</v>
      </c>
      <c r="E154" s="1" t="s">
        <v>3666</v>
      </c>
    </row>
    <row r="155" spans="1:5" x14ac:dyDescent="0.25">
      <c r="A155" t="s">
        <v>3662</v>
      </c>
      <c r="B155" t="s">
        <v>3348</v>
      </c>
      <c r="C155" t="s">
        <v>3549</v>
      </c>
      <c r="D155" t="s">
        <v>3646</v>
      </c>
      <c r="E155" s="1" t="s">
        <v>3669</v>
      </c>
    </row>
    <row r="156" spans="1:5" x14ac:dyDescent="0.25">
      <c r="A156" t="s">
        <v>3662</v>
      </c>
      <c r="B156" t="s">
        <v>3349</v>
      </c>
      <c r="C156" t="s">
        <v>3550</v>
      </c>
      <c r="D156" t="s">
        <v>3646</v>
      </c>
      <c r="E156" s="1" t="s">
        <v>3669</v>
      </c>
    </row>
    <row r="157" spans="1:5" x14ac:dyDescent="0.25">
      <c r="A157" t="s">
        <v>3662</v>
      </c>
      <c r="B157" t="s">
        <v>3350</v>
      </c>
      <c r="C157" t="s">
        <v>3551</v>
      </c>
      <c r="D157" t="s">
        <v>3623</v>
      </c>
      <c r="E157" s="1" t="s">
        <v>3666</v>
      </c>
    </row>
    <row r="158" spans="1:5" x14ac:dyDescent="0.25">
      <c r="A158" t="s">
        <v>3662</v>
      </c>
      <c r="B158" t="s">
        <v>3351</v>
      </c>
      <c r="C158" t="s">
        <v>3552</v>
      </c>
      <c r="D158" t="s">
        <v>3623</v>
      </c>
      <c r="E158" s="1" t="s">
        <v>3666</v>
      </c>
    </row>
    <row r="159" spans="1:5" x14ac:dyDescent="0.25">
      <c r="A159" t="s">
        <v>3662</v>
      </c>
      <c r="B159" t="s">
        <v>3352</v>
      </c>
      <c r="C159" t="s">
        <v>3553</v>
      </c>
      <c r="D159" t="s">
        <v>3623</v>
      </c>
      <c r="E159" s="1" t="s">
        <v>3666</v>
      </c>
    </row>
    <row r="160" spans="1:5" x14ac:dyDescent="0.25">
      <c r="A160" t="s">
        <v>3662</v>
      </c>
      <c r="B160" t="s">
        <v>3353</v>
      </c>
      <c r="C160" t="s">
        <v>3554</v>
      </c>
      <c r="D160" t="s">
        <v>3646</v>
      </c>
      <c r="E160" s="1" t="s">
        <v>3669</v>
      </c>
    </row>
    <row r="161" spans="1:5" x14ac:dyDescent="0.25">
      <c r="A161" t="s">
        <v>3662</v>
      </c>
      <c r="B161" t="s">
        <v>3354</v>
      </c>
      <c r="C161" t="s">
        <v>3555</v>
      </c>
      <c r="D161" t="s">
        <v>3646</v>
      </c>
      <c r="E161" s="1" t="s">
        <v>3669</v>
      </c>
    </row>
    <row r="162" spans="1:5" x14ac:dyDescent="0.25">
      <c r="A162" t="s">
        <v>3662</v>
      </c>
      <c r="B162" t="s">
        <v>3355</v>
      </c>
      <c r="C162" t="s">
        <v>3556</v>
      </c>
      <c r="D162" t="s">
        <v>3646</v>
      </c>
      <c r="E162" s="1" t="s">
        <v>3669</v>
      </c>
    </row>
    <row r="163" spans="1:5" x14ac:dyDescent="0.25">
      <c r="A163" t="s">
        <v>3662</v>
      </c>
      <c r="B163" t="s">
        <v>3356</v>
      </c>
      <c r="C163" t="s">
        <v>3557</v>
      </c>
      <c r="D163" t="s">
        <v>3623</v>
      </c>
      <c r="E163" s="1" t="s">
        <v>3666</v>
      </c>
    </row>
    <row r="164" spans="1:5" x14ac:dyDescent="0.25">
      <c r="A164" t="s">
        <v>3662</v>
      </c>
      <c r="B164" t="s">
        <v>3357</v>
      </c>
      <c r="C164" t="s">
        <v>3558</v>
      </c>
      <c r="D164" t="s">
        <v>3623</v>
      </c>
      <c r="E164" s="1" t="s">
        <v>3666</v>
      </c>
    </row>
    <row r="165" spans="1:5" x14ac:dyDescent="0.25">
      <c r="A165" t="s">
        <v>3662</v>
      </c>
      <c r="B165" t="s">
        <v>3358</v>
      </c>
      <c r="C165" t="s">
        <v>3559</v>
      </c>
      <c r="D165" t="s">
        <v>3623</v>
      </c>
      <c r="E165" s="1" t="s">
        <v>3666</v>
      </c>
    </row>
    <row r="166" spans="1:5" x14ac:dyDescent="0.25">
      <c r="A166" t="s">
        <v>3662</v>
      </c>
      <c r="B166" t="s">
        <v>3359</v>
      </c>
      <c r="C166" t="s">
        <v>3560</v>
      </c>
      <c r="D166" t="s">
        <v>3646</v>
      </c>
      <c r="E166" s="1" t="s">
        <v>3669</v>
      </c>
    </row>
    <row r="167" spans="1:5" x14ac:dyDescent="0.25">
      <c r="A167" t="s">
        <v>3662</v>
      </c>
      <c r="B167" t="s">
        <v>3360</v>
      </c>
      <c r="C167" t="s">
        <v>3561</v>
      </c>
      <c r="D167" t="s">
        <v>3623</v>
      </c>
      <c r="E167" s="1" t="s">
        <v>3666</v>
      </c>
    </row>
    <row r="168" spans="1:5" x14ac:dyDescent="0.25">
      <c r="A168" t="s">
        <v>3662</v>
      </c>
      <c r="B168" t="s">
        <v>3361</v>
      </c>
      <c r="C168" t="s">
        <v>3562</v>
      </c>
      <c r="D168" t="s">
        <v>3623</v>
      </c>
      <c r="E168" s="1" t="s">
        <v>3666</v>
      </c>
    </row>
    <row r="169" spans="1:5" x14ac:dyDescent="0.25">
      <c r="A169" t="s">
        <v>3662</v>
      </c>
      <c r="B169" t="s">
        <v>3362</v>
      </c>
      <c r="C169" t="s">
        <v>3563</v>
      </c>
      <c r="D169" t="s">
        <v>3646</v>
      </c>
      <c r="E169" s="1" t="s">
        <v>3669</v>
      </c>
    </row>
    <row r="170" spans="1:5" x14ac:dyDescent="0.25">
      <c r="A170" t="s">
        <v>3662</v>
      </c>
      <c r="B170" t="s">
        <v>3363</v>
      </c>
      <c r="C170" t="s">
        <v>3564</v>
      </c>
      <c r="D170" t="s">
        <v>3646</v>
      </c>
      <c r="E170" s="1" t="s">
        <v>3669</v>
      </c>
    </row>
    <row r="171" spans="1:5" x14ac:dyDescent="0.25">
      <c r="A171" t="s">
        <v>3662</v>
      </c>
      <c r="B171" t="s">
        <v>3364</v>
      </c>
      <c r="C171" t="s">
        <v>3565</v>
      </c>
      <c r="D171" t="s">
        <v>3623</v>
      </c>
      <c r="E171" s="1" t="s">
        <v>3666</v>
      </c>
    </row>
    <row r="172" spans="1:5" x14ac:dyDescent="0.25">
      <c r="A172" t="s">
        <v>3662</v>
      </c>
      <c r="B172" t="s">
        <v>3365</v>
      </c>
      <c r="C172" t="s">
        <v>3566</v>
      </c>
      <c r="D172" t="s">
        <v>3623</v>
      </c>
      <c r="E172" s="1" t="s">
        <v>3666</v>
      </c>
    </row>
    <row r="173" spans="1:5" x14ac:dyDescent="0.25">
      <c r="A173" t="s">
        <v>3662</v>
      </c>
      <c r="B173" t="s">
        <v>3366</v>
      </c>
      <c r="C173" t="s">
        <v>3567</v>
      </c>
      <c r="D173" t="s">
        <v>3646</v>
      </c>
      <c r="E173" s="1" t="s">
        <v>3669</v>
      </c>
    </row>
    <row r="174" spans="1:5" x14ac:dyDescent="0.25">
      <c r="A174" t="s">
        <v>3662</v>
      </c>
      <c r="B174" t="s">
        <v>3367</v>
      </c>
      <c r="C174" t="s">
        <v>3568</v>
      </c>
      <c r="D174" t="s">
        <v>3646</v>
      </c>
      <c r="E174" s="1" t="s">
        <v>3669</v>
      </c>
    </row>
    <row r="175" spans="1:5" x14ac:dyDescent="0.25">
      <c r="A175" t="s">
        <v>3662</v>
      </c>
      <c r="B175" t="s">
        <v>3368</v>
      </c>
      <c r="C175" t="s">
        <v>3569</v>
      </c>
      <c r="D175" t="s">
        <v>3623</v>
      </c>
      <c r="E175" s="1" t="s">
        <v>3666</v>
      </c>
    </row>
    <row r="176" spans="1:5" x14ac:dyDescent="0.25">
      <c r="A176" t="s">
        <v>3662</v>
      </c>
      <c r="B176" t="s">
        <v>3369</v>
      </c>
      <c r="C176" t="s">
        <v>3570</v>
      </c>
      <c r="D176" t="s">
        <v>3623</v>
      </c>
      <c r="E176" s="1" t="s">
        <v>3666</v>
      </c>
    </row>
    <row r="177" spans="1:5" x14ac:dyDescent="0.25">
      <c r="A177" t="s">
        <v>3662</v>
      </c>
      <c r="B177" t="s">
        <v>3370</v>
      </c>
      <c r="C177" t="s">
        <v>3571</v>
      </c>
      <c r="D177" t="s">
        <v>3623</v>
      </c>
      <c r="E177" s="1" t="s">
        <v>3666</v>
      </c>
    </row>
    <row r="178" spans="1:5" x14ac:dyDescent="0.25">
      <c r="A178" t="s">
        <v>3662</v>
      </c>
      <c r="B178" t="s">
        <v>3371</v>
      </c>
      <c r="C178" t="s">
        <v>3572</v>
      </c>
      <c r="D178" t="s">
        <v>3646</v>
      </c>
      <c r="E178" s="1" t="s">
        <v>3669</v>
      </c>
    </row>
    <row r="179" spans="1:5" x14ac:dyDescent="0.25">
      <c r="A179" t="s">
        <v>3662</v>
      </c>
      <c r="B179" t="s">
        <v>3372</v>
      </c>
      <c r="C179" t="s">
        <v>3573</v>
      </c>
      <c r="D179" t="s">
        <v>3646</v>
      </c>
      <c r="E179" s="1" t="s">
        <v>3669</v>
      </c>
    </row>
    <row r="180" spans="1:5" x14ac:dyDescent="0.25">
      <c r="A180" t="s">
        <v>3662</v>
      </c>
      <c r="B180" t="s">
        <v>3373</v>
      </c>
      <c r="C180" t="s">
        <v>3574</v>
      </c>
      <c r="D180" t="s">
        <v>3646</v>
      </c>
      <c r="E180" s="1" t="s">
        <v>3669</v>
      </c>
    </row>
    <row r="181" spans="1:5" x14ac:dyDescent="0.25">
      <c r="A181" t="s">
        <v>3662</v>
      </c>
      <c r="B181" t="s">
        <v>3374</v>
      </c>
      <c r="C181" t="s">
        <v>3575</v>
      </c>
      <c r="D181" t="s">
        <v>3615</v>
      </c>
      <c r="E181" t="s">
        <v>668</v>
      </c>
    </row>
    <row r="182" spans="1:5" x14ac:dyDescent="0.25">
      <c r="A182" t="s">
        <v>3662</v>
      </c>
      <c r="B182" t="s">
        <v>3375</v>
      </c>
      <c r="C182" t="s">
        <v>3576</v>
      </c>
      <c r="D182" t="s">
        <v>3615</v>
      </c>
      <c r="E182" t="s">
        <v>668</v>
      </c>
    </row>
    <row r="183" spans="1:5" x14ac:dyDescent="0.25">
      <c r="A183" t="s">
        <v>3662</v>
      </c>
      <c r="B183" t="s">
        <v>3376</v>
      </c>
      <c r="C183" t="s">
        <v>3577</v>
      </c>
      <c r="D183" t="s">
        <v>3650</v>
      </c>
      <c r="E183" t="s">
        <v>668</v>
      </c>
    </row>
    <row r="184" spans="1:5" x14ac:dyDescent="0.25">
      <c r="A184" t="s">
        <v>3662</v>
      </c>
      <c r="B184" t="s">
        <v>3377</v>
      </c>
      <c r="C184" t="s">
        <v>3578</v>
      </c>
      <c r="D184" t="s">
        <v>3651</v>
      </c>
      <c r="E184" t="s">
        <v>668</v>
      </c>
    </row>
    <row r="185" spans="1:5" x14ac:dyDescent="0.25">
      <c r="A185" t="s">
        <v>3662</v>
      </c>
      <c r="B185" t="s">
        <v>3378</v>
      </c>
      <c r="C185" t="s">
        <v>3579</v>
      </c>
      <c r="D185" t="s">
        <v>3652</v>
      </c>
      <c r="E185" t="s">
        <v>668</v>
      </c>
    </row>
    <row r="186" spans="1:5" x14ac:dyDescent="0.25">
      <c r="A186" t="s">
        <v>3662</v>
      </c>
      <c r="B186" t="s">
        <v>3379</v>
      </c>
      <c r="C186" t="s">
        <v>3580</v>
      </c>
      <c r="D186" t="s">
        <v>3653</v>
      </c>
      <c r="E186" t="s">
        <v>668</v>
      </c>
    </row>
    <row r="187" spans="1:5" x14ac:dyDescent="0.25">
      <c r="A187" t="s">
        <v>3662</v>
      </c>
      <c r="B187" t="s">
        <v>3380</v>
      </c>
      <c r="C187" t="s">
        <v>3581</v>
      </c>
      <c r="D187" t="s">
        <v>3615</v>
      </c>
      <c r="E187" t="s">
        <v>668</v>
      </c>
    </row>
    <row r="188" spans="1:5" x14ac:dyDescent="0.25">
      <c r="A188" t="s">
        <v>3662</v>
      </c>
      <c r="B188" t="s">
        <v>3381</v>
      </c>
      <c r="C188" t="s">
        <v>3582</v>
      </c>
      <c r="D188" t="s">
        <v>3615</v>
      </c>
      <c r="E188" t="s">
        <v>668</v>
      </c>
    </row>
    <row r="189" spans="1:5" x14ac:dyDescent="0.25">
      <c r="A189" t="s">
        <v>3662</v>
      </c>
      <c r="B189" t="s">
        <v>3382</v>
      </c>
      <c r="C189" t="s">
        <v>3583</v>
      </c>
      <c r="D189" t="s">
        <v>3645</v>
      </c>
      <c r="E189" s="1" t="s">
        <v>3667</v>
      </c>
    </row>
    <row r="190" spans="1:5" x14ac:dyDescent="0.25">
      <c r="A190" t="s">
        <v>3662</v>
      </c>
      <c r="B190" t="s">
        <v>3383</v>
      </c>
      <c r="C190" t="s">
        <v>3584</v>
      </c>
      <c r="D190" t="s">
        <v>3645</v>
      </c>
      <c r="E190" s="1" t="s">
        <v>3667</v>
      </c>
    </row>
    <row r="191" spans="1:5" x14ac:dyDescent="0.25">
      <c r="A191" t="s">
        <v>3662</v>
      </c>
      <c r="B191" t="s">
        <v>3384</v>
      </c>
      <c r="C191" t="s">
        <v>3585</v>
      </c>
      <c r="D191" t="s">
        <v>3645</v>
      </c>
      <c r="E191" s="1" t="s">
        <v>3667</v>
      </c>
    </row>
    <row r="192" spans="1:5" x14ac:dyDescent="0.25">
      <c r="A192" t="s">
        <v>3662</v>
      </c>
      <c r="B192" t="s">
        <v>3385</v>
      </c>
      <c r="C192" t="s">
        <v>3586</v>
      </c>
      <c r="D192" t="s">
        <v>3645</v>
      </c>
      <c r="E192" s="1" t="s">
        <v>3667</v>
      </c>
    </row>
    <row r="193" spans="1:5" x14ac:dyDescent="0.25">
      <c r="A193" t="s">
        <v>3662</v>
      </c>
      <c r="B193" t="s">
        <v>3386</v>
      </c>
      <c r="C193" t="s">
        <v>3587</v>
      </c>
      <c r="D193" t="s">
        <v>3644</v>
      </c>
      <c r="E193" s="1" t="s">
        <v>3668</v>
      </c>
    </row>
    <row r="194" spans="1:5" x14ac:dyDescent="0.25">
      <c r="A194" t="s">
        <v>3662</v>
      </c>
      <c r="B194" t="s">
        <v>3387</v>
      </c>
      <c r="C194" t="s">
        <v>3588</v>
      </c>
      <c r="D194" t="s">
        <v>3646</v>
      </c>
      <c r="E194" s="1" t="s">
        <v>3669</v>
      </c>
    </row>
    <row r="195" spans="1:5" x14ac:dyDescent="0.25">
      <c r="A195" t="s">
        <v>3662</v>
      </c>
      <c r="B195" t="s">
        <v>3388</v>
      </c>
      <c r="C195" t="s">
        <v>3589</v>
      </c>
      <c r="D195" t="s">
        <v>3654</v>
      </c>
      <c r="E195" t="s">
        <v>668</v>
      </c>
    </row>
    <row r="196" spans="1:5" x14ac:dyDescent="0.25">
      <c r="A196" t="s">
        <v>3662</v>
      </c>
      <c r="B196" t="s">
        <v>3389</v>
      </c>
      <c r="C196" t="s">
        <v>3590</v>
      </c>
      <c r="D196" t="s">
        <v>3655</v>
      </c>
      <c r="E196" t="s">
        <v>668</v>
      </c>
    </row>
    <row r="197" spans="1:5" x14ac:dyDescent="0.25">
      <c r="A197" t="s">
        <v>3662</v>
      </c>
      <c r="B197" t="s">
        <v>3390</v>
      </c>
      <c r="C197" t="s">
        <v>3591</v>
      </c>
      <c r="D197" t="s">
        <v>3656</v>
      </c>
      <c r="E197" t="s">
        <v>668</v>
      </c>
    </row>
    <row r="198" spans="1:5" x14ac:dyDescent="0.25">
      <c r="A198" t="s">
        <v>3662</v>
      </c>
      <c r="B198" t="s">
        <v>3391</v>
      </c>
      <c r="C198" t="s">
        <v>3592</v>
      </c>
      <c r="D198" t="s">
        <v>3657</v>
      </c>
      <c r="E198" s="1" t="s">
        <v>3671</v>
      </c>
    </row>
    <row r="199" spans="1:5" x14ac:dyDescent="0.25">
      <c r="A199" t="s">
        <v>3662</v>
      </c>
      <c r="B199" t="s">
        <v>3392</v>
      </c>
      <c r="C199" t="s">
        <v>3593</v>
      </c>
      <c r="D199" t="s">
        <v>3657</v>
      </c>
      <c r="E199" s="1" t="s">
        <v>3671</v>
      </c>
    </row>
    <row r="200" spans="1:5" x14ac:dyDescent="0.25">
      <c r="A200" t="s">
        <v>3662</v>
      </c>
      <c r="B200" t="s">
        <v>3393</v>
      </c>
      <c r="C200" t="s">
        <v>3594</v>
      </c>
      <c r="D200" t="s">
        <v>3658</v>
      </c>
      <c r="E200" s="1" t="s">
        <v>3672</v>
      </c>
    </row>
    <row r="201" spans="1:5" x14ac:dyDescent="0.25">
      <c r="A201" t="s">
        <v>3662</v>
      </c>
      <c r="B201" t="s">
        <v>3394</v>
      </c>
      <c r="C201" t="s">
        <v>3595</v>
      </c>
      <c r="D201" t="s">
        <v>3658</v>
      </c>
      <c r="E201" s="1" t="s">
        <v>3672</v>
      </c>
    </row>
    <row r="202" spans="1:5" x14ac:dyDescent="0.25">
      <c r="A202" t="s">
        <v>3662</v>
      </c>
      <c r="B202" t="s">
        <v>3395</v>
      </c>
      <c r="C202" t="s">
        <v>3596</v>
      </c>
      <c r="D202" t="s">
        <v>3619</v>
      </c>
      <c r="E202" s="1" t="s">
        <v>3664</v>
      </c>
    </row>
    <row r="203" spans="1:5" x14ac:dyDescent="0.25">
      <c r="A203" t="s">
        <v>3663</v>
      </c>
      <c r="B203" t="s">
        <v>668</v>
      </c>
      <c r="C203" t="s">
        <v>3597</v>
      </c>
      <c r="D203" t="s">
        <v>3659</v>
      </c>
      <c r="E203" t="s">
        <v>668</v>
      </c>
    </row>
    <row r="204" spans="1:5" x14ac:dyDescent="0.25">
      <c r="A204" t="s">
        <v>3663</v>
      </c>
      <c r="B204" t="s">
        <v>668</v>
      </c>
      <c r="C204" t="s">
        <v>3598</v>
      </c>
      <c r="D204" t="s">
        <v>3660</v>
      </c>
      <c r="E204" t="s">
        <v>668</v>
      </c>
    </row>
    <row r="205" spans="1:5" x14ac:dyDescent="0.25">
      <c r="A205" t="s">
        <v>3663</v>
      </c>
      <c r="B205" t="s">
        <v>668</v>
      </c>
      <c r="C205" t="s">
        <v>3599</v>
      </c>
      <c r="D205" t="s">
        <v>3660</v>
      </c>
      <c r="E205" t="s">
        <v>668</v>
      </c>
    </row>
    <row r="206" spans="1:5" x14ac:dyDescent="0.25">
      <c r="A206" t="s">
        <v>3663</v>
      </c>
      <c r="B206" t="s">
        <v>668</v>
      </c>
      <c r="C206" t="s">
        <v>3600</v>
      </c>
      <c r="D206" t="s">
        <v>3660</v>
      </c>
      <c r="E206" t="s">
        <v>668</v>
      </c>
    </row>
    <row r="207" spans="1:5" x14ac:dyDescent="0.25">
      <c r="A207" t="s">
        <v>3663</v>
      </c>
      <c r="B207" t="s">
        <v>668</v>
      </c>
      <c r="C207" t="s">
        <v>3601</v>
      </c>
      <c r="D207" t="s">
        <v>3660</v>
      </c>
      <c r="E207" t="s">
        <v>668</v>
      </c>
    </row>
    <row r="208" spans="1:5" x14ac:dyDescent="0.25">
      <c r="A208" t="s">
        <v>3663</v>
      </c>
      <c r="B208" t="s">
        <v>668</v>
      </c>
      <c r="C208" t="s">
        <v>3602</v>
      </c>
      <c r="D208" t="s">
        <v>3648</v>
      </c>
      <c r="E208" t="s">
        <v>668</v>
      </c>
    </row>
    <row r="209" spans="1:5" x14ac:dyDescent="0.25">
      <c r="A209" t="s">
        <v>3663</v>
      </c>
      <c r="B209" t="s">
        <v>668</v>
      </c>
      <c r="C209" t="s">
        <v>3603</v>
      </c>
      <c r="D209" t="s">
        <v>3648</v>
      </c>
      <c r="E209" t="s">
        <v>668</v>
      </c>
    </row>
    <row r="210" spans="1:5" x14ac:dyDescent="0.25">
      <c r="A210" t="s">
        <v>3663</v>
      </c>
      <c r="B210" t="s">
        <v>668</v>
      </c>
      <c r="C210" t="s">
        <v>3604</v>
      </c>
      <c r="D210" t="s">
        <v>3649</v>
      </c>
      <c r="E210" t="s">
        <v>668</v>
      </c>
    </row>
    <row r="211" spans="1:5" x14ac:dyDescent="0.25">
      <c r="A211" t="s">
        <v>3663</v>
      </c>
      <c r="B211" t="s">
        <v>668</v>
      </c>
      <c r="C211" t="s">
        <v>3605</v>
      </c>
      <c r="D211" t="s">
        <v>3649</v>
      </c>
      <c r="E211" t="s">
        <v>668</v>
      </c>
    </row>
    <row r="212" spans="1:5" x14ac:dyDescent="0.25">
      <c r="A212" t="s">
        <v>3663</v>
      </c>
      <c r="B212" t="s">
        <v>668</v>
      </c>
      <c r="C212" t="s">
        <v>3606</v>
      </c>
      <c r="D212" t="s">
        <v>3649</v>
      </c>
      <c r="E212" t="s">
        <v>668</v>
      </c>
    </row>
    <row r="213" spans="1:5" x14ac:dyDescent="0.25">
      <c r="A213" t="s">
        <v>3663</v>
      </c>
      <c r="B213" t="s">
        <v>668</v>
      </c>
      <c r="C213" t="s">
        <v>3607</v>
      </c>
      <c r="D213" t="s">
        <v>3649</v>
      </c>
      <c r="E213" t="s">
        <v>668</v>
      </c>
    </row>
    <row r="214" spans="1:5" x14ac:dyDescent="0.25">
      <c r="A214" t="s">
        <v>3663</v>
      </c>
      <c r="B214" t="s">
        <v>668</v>
      </c>
      <c r="C214" t="s">
        <v>3608</v>
      </c>
      <c r="D214" t="s">
        <v>3649</v>
      </c>
      <c r="E214" t="s">
        <v>668</v>
      </c>
    </row>
    <row r="215" spans="1:5" x14ac:dyDescent="0.25">
      <c r="A215" t="s">
        <v>3663</v>
      </c>
      <c r="B215" t="s">
        <v>668</v>
      </c>
      <c r="C215" t="s">
        <v>3609</v>
      </c>
      <c r="D215" t="s">
        <v>3649</v>
      </c>
      <c r="E215" t="s">
        <v>668</v>
      </c>
    </row>
    <row r="216" spans="1:5" x14ac:dyDescent="0.25">
      <c r="A216" t="s">
        <v>3663</v>
      </c>
      <c r="B216" t="s">
        <v>668</v>
      </c>
      <c r="C216" t="s">
        <v>3610</v>
      </c>
      <c r="D216" t="s">
        <v>3648</v>
      </c>
      <c r="E216" t="s">
        <v>668</v>
      </c>
    </row>
    <row r="217" spans="1:5" x14ac:dyDescent="0.25">
      <c r="A217" t="s">
        <v>3663</v>
      </c>
      <c r="B217" t="s">
        <v>668</v>
      </c>
      <c r="C217" t="s">
        <v>3611</v>
      </c>
      <c r="D217" t="s">
        <v>3649</v>
      </c>
      <c r="E217" t="s">
        <v>668</v>
      </c>
    </row>
    <row r="218" spans="1:5" x14ac:dyDescent="0.25">
      <c r="A218" t="s">
        <v>3663</v>
      </c>
      <c r="B218" t="s">
        <v>668</v>
      </c>
      <c r="C218" t="s">
        <v>3612</v>
      </c>
      <c r="D218" t="s">
        <v>3648</v>
      </c>
      <c r="E218" t="s">
        <v>668</v>
      </c>
    </row>
    <row r="219" spans="1:5" x14ac:dyDescent="0.25">
      <c r="A219" s="8" t="s">
        <v>3663</v>
      </c>
      <c r="B219" s="8" t="s">
        <v>668</v>
      </c>
      <c r="C219" s="8" t="s">
        <v>3613</v>
      </c>
      <c r="D219" s="8" t="s">
        <v>3649</v>
      </c>
      <c r="E219" s="8" t="s">
        <v>668</v>
      </c>
    </row>
    <row r="220" spans="1:5" x14ac:dyDescent="0.25">
      <c r="A220" t="s">
        <v>4700</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Menu</vt:lpstr>
      <vt:lpstr>DF S1</vt:lpstr>
      <vt:lpstr>DF S2</vt:lpstr>
      <vt:lpstr>DF S3</vt:lpstr>
      <vt:lpstr>DF S4</vt:lpstr>
      <vt:lpstr>DF S5</vt:lpstr>
      <vt:lpstr>DF S6</vt:lpstr>
      <vt:lpstr>DF S7</vt:lpstr>
      <vt:lpstr>DF S8</vt:lpstr>
      <vt:lpstr>DF S9</vt:lpstr>
      <vt:lpstr>DF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Rolando</dc:creator>
  <cp:lastModifiedBy>Rolando Betancourt, Jose Luis</cp:lastModifiedBy>
  <dcterms:created xsi:type="dcterms:W3CDTF">2023-02-25T14:07:55Z</dcterms:created>
  <dcterms:modified xsi:type="dcterms:W3CDTF">2024-03-23T20:15:18Z</dcterms:modified>
</cp:coreProperties>
</file>